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tylerpeirce/OceanOmics-Database/"/>
    </mc:Choice>
  </mc:AlternateContent>
  <xr:revisionPtr revIDLastSave="0" documentId="13_ncr:1_{B408CA7F-6A84-8A45-8146-E31CB96C0782}" xr6:coauthVersionLast="47" xr6:coauthVersionMax="47" xr10:uidLastSave="{00000000-0000-0000-0000-000000000000}"/>
  <bookViews>
    <workbookView xWindow="1460" yWindow="500" windowWidth="41540" windowHeight="22080" tabRatio="620" activeTab="6" xr2:uid="{9AA61F77-A233-4E96-B5CC-9BF945C48907}"/>
  </bookViews>
  <sheets>
    <sheet name="Descriptions" sheetId="8" r:id="rId1"/>
    <sheet name="TREND" sheetId="27" r:id="rId2"/>
    <sheet name="Summary" sheetId="1" r:id="rId3"/>
    <sheet name="DraftGenomesUploaded" sheetId="29" r:id="rId4"/>
    <sheet name="DraftGenomesAssmbld" sheetId="30" r:id="rId5"/>
    <sheet name="hifi" sheetId="28" r:id="rId6"/>
    <sheet name="lca_co1" sheetId="23" r:id="rId7"/>
    <sheet name="lca_12s" sheetId="24" r:id="rId8"/>
    <sheet name="lca_16s" sheetId="25" r:id="rId9"/>
    <sheet name="UploadCheck" sheetId="22" r:id="rId10"/>
    <sheet name="Assembled" sheetId="21" r:id="rId11"/>
    <sheet name="SummarySnapshot240710" sheetId="20" r:id="rId12"/>
    <sheet name="GenBank#" sheetId="18" r:id="rId13"/>
    <sheet name="Field_ID" sheetId="7" r:id="rId14"/>
    <sheet name="COX1_BOLD" sheetId="2" r:id="rId15"/>
    <sheet name="COX1_NCBI" sheetId="3" r:id="rId16"/>
    <sheet name="16s_NCBI" sheetId="4" r:id="rId17"/>
    <sheet name="12s_NCBI" sheetId="5" r:id="rId18"/>
    <sheet name="BOLD_nom" sheetId="9" r:id="rId19"/>
    <sheet name="BOLDCOX1_nomres" sheetId="10" r:id="rId20"/>
    <sheet name="12s_nomres" sheetId="11" r:id="rId21"/>
    <sheet name="16s_nomres" sheetId="12" r:id="rId22"/>
    <sheet name="COX1_nomres" sheetId="13" r:id="rId23"/>
  </sheets>
  <definedNames>
    <definedName name="_xlnm._FilterDatabase" localSheetId="17" hidden="1">'12s_NCBI'!$A$1:$I$1</definedName>
    <definedName name="_xlnm._FilterDatabase" localSheetId="16" hidden="1">'16s_NCBI'!$A$1:$I$1</definedName>
    <definedName name="_xlnm._FilterDatabase" localSheetId="14" hidden="1">COX1_BOLD!$A$1:$I$1</definedName>
    <definedName name="_xlnm._FilterDatabase" localSheetId="15" hidden="1">COX1_NCBI!$A$1:$I$222</definedName>
    <definedName name="_xlnm._FilterDatabase" localSheetId="5" hidden="1">hifi!$A$1:$H$1</definedName>
    <definedName name="_xlnm._FilterDatabase" localSheetId="2" hidden="1">Summary!$A$1:$AA$3301</definedName>
    <definedName name="_xlnm._FilterDatabase" localSheetId="1" hidden="1">TREND!$A$1:$I$398</definedName>
    <definedName name="ExternalData_1" localSheetId="12" hidden="1">'GenBank#'!$B$1:$G$286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27" l="1"/>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G130" i="27"/>
  <c r="G131" i="27"/>
  <c r="G132" i="27"/>
  <c r="G133" i="27"/>
  <c r="G134" i="27"/>
  <c r="G135" i="27"/>
  <c r="G136" i="27"/>
  <c r="G137" i="27"/>
  <c r="G138" i="27"/>
  <c r="G139" i="27"/>
  <c r="G140" i="27"/>
  <c r="G141" i="27"/>
  <c r="G142" i="27"/>
  <c r="G143" i="27"/>
  <c r="G144" i="27"/>
  <c r="G145" i="27"/>
  <c r="G146" i="27"/>
  <c r="G147" i="27"/>
  <c r="G148" i="27"/>
  <c r="G149" i="27"/>
  <c r="G150" i="27"/>
  <c r="G151" i="27"/>
  <c r="G152" i="27"/>
  <c r="G153" i="27"/>
  <c r="G154" i="27"/>
  <c r="G155" i="27"/>
  <c r="G156" i="27"/>
  <c r="G157" i="27"/>
  <c r="G158" i="27"/>
  <c r="G159" i="27"/>
  <c r="G160" i="27"/>
  <c r="G161" i="27"/>
  <c r="G162" i="27"/>
  <c r="G163" i="27"/>
  <c r="G164" i="27"/>
  <c r="G165" i="27"/>
  <c r="G166" i="27"/>
  <c r="G167" i="27"/>
  <c r="G168" i="27"/>
  <c r="G169" i="27"/>
  <c r="G170" i="27"/>
  <c r="G171" i="27"/>
  <c r="G172" i="27"/>
  <c r="G173" i="27"/>
  <c r="G174" i="27"/>
  <c r="G175" i="27"/>
  <c r="G176" i="27"/>
  <c r="G177" i="27"/>
  <c r="G178" i="27"/>
  <c r="G179" i="27"/>
  <c r="G180" i="27"/>
  <c r="G181" i="27"/>
  <c r="G182" i="27"/>
  <c r="G183" i="27"/>
  <c r="G184" i="27"/>
  <c r="G185" i="27"/>
  <c r="G186" i="27"/>
  <c r="G187" i="27"/>
  <c r="G188" i="27"/>
  <c r="G189" i="27"/>
  <c r="G190" i="27"/>
  <c r="G191" i="27"/>
  <c r="G192" i="27"/>
  <c r="G193" i="27"/>
  <c r="G194" i="27"/>
  <c r="G195" i="27"/>
  <c r="G196" i="27"/>
  <c r="G197" i="27"/>
  <c r="G198" i="27"/>
  <c r="G199" i="27"/>
  <c r="G200" i="27"/>
  <c r="G201" i="27"/>
  <c r="G202" i="27"/>
  <c r="G203" i="27"/>
  <c r="G204" i="27"/>
  <c r="G205" i="27"/>
  <c r="G206" i="27"/>
  <c r="G207" i="27"/>
  <c r="G208" i="27"/>
  <c r="G209" i="27"/>
  <c r="G210" i="27"/>
  <c r="G211" i="27"/>
  <c r="G212" i="27"/>
  <c r="G213" i="27"/>
  <c r="G214" i="27"/>
  <c r="G215" i="27"/>
  <c r="G216" i="27"/>
  <c r="G217" i="27"/>
  <c r="G218" i="27"/>
  <c r="G219" i="27"/>
  <c r="G220" i="27"/>
  <c r="G221" i="27"/>
  <c r="G222" i="27"/>
  <c r="G223" i="27"/>
  <c r="G224" i="27"/>
  <c r="G225" i="27"/>
  <c r="G226" i="27"/>
  <c r="G227" i="27"/>
  <c r="G228" i="27"/>
  <c r="G229" i="27"/>
  <c r="G230" i="27"/>
  <c r="G231" i="27"/>
  <c r="G232" i="27"/>
  <c r="G233" i="27"/>
  <c r="G234" i="27"/>
  <c r="G235" i="27"/>
  <c r="G236" i="27"/>
  <c r="G237" i="27"/>
  <c r="G238" i="27"/>
  <c r="G239" i="27"/>
  <c r="G240" i="27"/>
  <c r="G241" i="27"/>
  <c r="G242" i="27"/>
  <c r="G243" i="27"/>
  <c r="G244" i="27"/>
  <c r="G245" i="27"/>
  <c r="G246" i="27"/>
  <c r="G247" i="27"/>
  <c r="G248" i="27"/>
  <c r="G249" i="27"/>
  <c r="G250" i="27"/>
  <c r="G251" i="27"/>
  <c r="G252" i="27"/>
  <c r="G253" i="27"/>
  <c r="G254" i="27"/>
  <c r="G255" i="27"/>
  <c r="G256" i="27"/>
  <c r="G257" i="27"/>
  <c r="G258" i="27"/>
  <c r="G259" i="27"/>
  <c r="G260" i="27"/>
  <c r="G261" i="27"/>
  <c r="G262" i="27"/>
  <c r="G263" i="27"/>
  <c r="G264" i="27"/>
  <c r="G265" i="27"/>
  <c r="G266" i="27"/>
  <c r="G267" i="27"/>
  <c r="G268" i="27"/>
  <c r="G269" i="27"/>
  <c r="G270" i="27"/>
  <c r="G271" i="27"/>
  <c r="G272" i="27"/>
  <c r="G273" i="27"/>
  <c r="G274" i="27"/>
  <c r="G275" i="27"/>
  <c r="G276" i="27"/>
  <c r="G277" i="27"/>
  <c r="G278" i="27"/>
  <c r="G279" i="27"/>
  <c r="G280" i="27"/>
  <c r="G281" i="27"/>
  <c r="G282" i="27"/>
  <c r="G283" i="27"/>
  <c r="G284" i="27"/>
  <c r="G285" i="27"/>
  <c r="G286" i="27"/>
  <c r="G287" i="27"/>
  <c r="G288" i="27"/>
  <c r="G289" i="27"/>
  <c r="G290" i="27"/>
  <c r="G291" i="27"/>
  <c r="G292" i="27"/>
  <c r="G293" i="27"/>
  <c r="G294" i="27"/>
  <c r="G295" i="27"/>
  <c r="G296" i="27"/>
  <c r="G297" i="27"/>
  <c r="G298" i="27"/>
  <c r="G299" i="27"/>
  <c r="G300" i="27"/>
  <c r="G301" i="27"/>
  <c r="G302" i="27"/>
  <c r="G303" i="27"/>
  <c r="G304" i="27"/>
  <c r="G305" i="27"/>
  <c r="G306" i="27"/>
  <c r="G307" i="27"/>
  <c r="G308" i="27"/>
  <c r="G309" i="27"/>
  <c r="G310" i="27"/>
  <c r="G311" i="27"/>
  <c r="G312" i="27"/>
  <c r="G313" i="27"/>
  <c r="G314" i="27"/>
  <c r="G315" i="27"/>
  <c r="G316" i="27"/>
  <c r="G317" i="27"/>
  <c r="G318" i="27"/>
  <c r="G319" i="27"/>
  <c r="G320" i="27"/>
  <c r="G321" i="27"/>
  <c r="G322" i="27"/>
  <c r="G323" i="27"/>
  <c r="G324" i="27"/>
  <c r="G325" i="27"/>
  <c r="G326" i="27"/>
  <c r="G327" i="27"/>
  <c r="G328" i="27"/>
  <c r="G329" i="27"/>
  <c r="G330" i="27"/>
  <c r="G331" i="27"/>
  <c r="G332" i="27"/>
  <c r="G333" i="27"/>
  <c r="G334" i="27"/>
  <c r="G335" i="27"/>
  <c r="G336" i="27"/>
  <c r="G337" i="27"/>
  <c r="G338" i="27"/>
  <c r="G339" i="27"/>
  <c r="G340" i="27"/>
  <c r="G341" i="27"/>
  <c r="G342" i="27"/>
  <c r="G343" i="27"/>
  <c r="G344" i="27"/>
  <c r="G345" i="27"/>
  <c r="G346" i="27"/>
  <c r="G347" i="27"/>
  <c r="G348" i="27"/>
  <c r="G349" i="27"/>
  <c r="G350" i="27"/>
  <c r="G351" i="27"/>
  <c r="G352" i="27"/>
  <c r="G353" i="27"/>
  <c r="G354" i="27"/>
  <c r="G355" i="27"/>
  <c r="G356" i="27"/>
  <c r="G357" i="27"/>
  <c r="G358" i="27"/>
  <c r="G359" i="27"/>
  <c r="G360" i="27"/>
  <c r="G361" i="27"/>
  <c r="G362" i="27"/>
  <c r="G363" i="27"/>
  <c r="G364" i="27"/>
  <c r="G365" i="27"/>
  <c r="G366" i="27"/>
  <c r="G367" i="27"/>
  <c r="G368" i="27"/>
  <c r="G369" i="27"/>
  <c r="G370" i="27"/>
  <c r="G371" i="27"/>
  <c r="G372" i="27"/>
  <c r="G373" i="27"/>
  <c r="G374" i="27"/>
  <c r="G375" i="27"/>
  <c r="G376" i="27"/>
  <c r="G377" i="27"/>
  <c r="G378" i="27"/>
  <c r="G379" i="27"/>
  <c r="G380" i="27"/>
  <c r="G381" i="27"/>
  <c r="G382" i="27"/>
  <c r="G383" i="27"/>
  <c r="G384" i="27"/>
  <c r="G385" i="27"/>
  <c r="G386" i="27"/>
  <c r="G387" i="27"/>
  <c r="G388" i="27"/>
  <c r="G389" i="27"/>
  <c r="G390" i="27"/>
  <c r="G391" i="27"/>
  <c r="G392" i="27"/>
  <c r="G393" i="27"/>
  <c r="G394" i="27"/>
  <c r="G395" i="27"/>
  <c r="G396" i="27"/>
  <c r="G397" i="27"/>
  <c r="G398" i="27"/>
  <c r="G2" i="27"/>
  <c r="A3" i="30" l="1"/>
  <c r="A4" i="30"/>
  <c r="A5" i="30"/>
  <c r="A6" i="30"/>
  <c r="A7" i="30"/>
  <c r="A8" i="30"/>
  <c r="A9" i="30"/>
  <c r="A10" i="30"/>
  <c r="A11" i="30"/>
  <c r="A12" i="30"/>
  <c r="A13" i="30"/>
  <c r="A14" i="30"/>
  <c r="A15" i="30"/>
  <c r="A16" i="30"/>
  <c r="A17" i="30"/>
  <c r="A18" i="30"/>
  <c r="A19" i="30"/>
  <c r="A20" i="30"/>
  <c r="A21" i="30"/>
  <c r="A22" i="30"/>
  <c r="A23" i="30"/>
  <c r="A24" i="30"/>
  <c r="A25" i="30"/>
  <c r="A26" i="30"/>
  <c r="A27" i="30"/>
  <c r="A28" i="30"/>
  <c r="A29" i="30"/>
  <c r="A30" i="30"/>
  <c r="A31" i="30"/>
  <c r="A32" i="30"/>
  <c r="A33" i="30"/>
  <c r="A34" i="30"/>
  <c r="A35" i="30"/>
  <c r="A36" i="30"/>
  <c r="A37" i="30"/>
  <c r="A38" i="30"/>
  <c r="A39" i="30"/>
  <c r="A40" i="30"/>
  <c r="A41" i="30"/>
  <c r="A42" i="30"/>
  <c r="A43" i="30"/>
  <c r="A44" i="30"/>
  <c r="A45" i="30"/>
  <c r="A46" i="30"/>
  <c r="A47" i="30"/>
  <c r="A48" i="30"/>
  <c r="A49" i="30"/>
  <c r="A50" i="30"/>
  <c r="A51" i="30"/>
  <c r="A52" i="30"/>
  <c r="A53" i="30"/>
  <c r="A54" i="30"/>
  <c r="A55" i="30"/>
  <c r="A56" i="30"/>
  <c r="A57" i="30"/>
  <c r="A58" i="30"/>
  <c r="A59" i="30"/>
  <c r="A60" i="30"/>
  <c r="A61" i="30"/>
  <c r="A62" i="30"/>
  <c r="A63" i="30"/>
  <c r="A64" i="30"/>
  <c r="A65" i="30"/>
  <c r="A66" i="30"/>
  <c r="A67" i="30"/>
  <c r="A68" i="30"/>
  <c r="A69" i="30"/>
  <c r="A70" i="30"/>
  <c r="A71" i="30"/>
  <c r="A72" i="30"/>
  <c r="A73" i="30"/>
  <c r="A74" i="30"/>
  <c r="A75" i="30"/>
  <c r="A76" i="30"/>
  <c r="A77" i="30"/>
  <c r="A78" i="30"/>
  <c r="A79" i="30"/>
  <c r="A80" i="30"/>
  <c r="A81" i="30"/>
  <c r="A82" i="30"/>
  <c r="A83" i="30"/>
  <c r="A84" i="30"/>
  <c r="A85" i="30"/>
  <c r="A86" i="30"/>
  <c r="A87" i="30"/>
  <c r="A88" i="30"/>
  <c r="A89" i="30"/>
  <c r="A90" i="30"/>
  <c r="A91" i="30"/>
  <c r="A92" i="30"/>
  <c r="A93" i="30"/>
  <c r="A94" i="30"/>
  <c r="A95" i="30"/>
  <c r="A96" i="30"/>
  <c r="A97" i="30"/>
  <c r="A98" i="30"/>
  <c r="A99" i="30"/>
  <c r="A100" i="30"/>
  <c r="A101" i="30"/>
  <c r="A102" i="30"/>
  <c r="A103" i="30"/>
  <c r="A104" i="30"/>
  <c r="A105" i="30"/>
  <c r="A106" i="30"/>
  <c r="A107" i="30"/>
  <c r="A108" i="30"/>
  <c r="A109" i="30"/>
  <c r="A110" i="30"/>
  <c r="A111" i="30"/>
  <c r="A112" i="30"/>
  <c r="A113" i="30"/>
  <c r="A114" i="30"/>
  <c r="A115" i="30"/>
  <c r="A116" i="30"/>
  <c r="A117" i="30"/>
  <c r="A118" i="30"/>
  <c r="A119" i="30"/>
  <c r="A120" i="30"/>
  <c r="A121" i="30"/>
  <c r="A122" i="30"/>
  <c r="A123" i="30"/>
  <c r="A124" i="30"/>
  <c r="A125" i="30"/>
  <c r="A126" i="30"/>
  <c r="A127" i="30"/>
  <c r="A128" i="30"/>
  <c r="A129" i="30"/>
  <c r="A130" i="30"/>
  <c r="A131" i="30"/>
  <c r="A132" i="30"/>
  <c r="A133" i="30"/>
  <c r="A134" i="30"/>
  <c r="A135" i="30"/>
  <c r="A136" i="30"/>
  <c r="A137" i="30"/>
  <c r="A138" i="30"/>
  <c r="A139" i="30"/>
  <c r="A140" i="30"/>
  <c r="A141" i="30"/>
  <c r="A142" i="30"/>
  <c r="A143" i="30"/>
  <c r="A144" i="30"/>
  <c r="A145" i="30"/>
  <c r="A146" i="30"/>
  <c r="A147" i="30"/>
  <c r="A148" i="30"/>
  <c r="A149" i="30"/>
  <c r="A150" i="30"/>
  <c r="A151" i="30"/>
  <c r="A152" i="30"/>
  <c r="A153" i="30"/>
  <c r="A154" i="30"/>
  <c r="A155" i="30"/>
  <c r="A156" i="30"/>
  <c r="A157" i="30"/>
  <c r="A158" i="30"/>
  <c r="A159" i="30"/>
  <c r="A160" i="30"/>
  <c r="A161" i="30"/>
  <c r="A162" i="30"/>
  <c r="A163" i="30"/>
  <c r="A164" i="30"/>
  <c r="A165" i="30"/>
  <c r="A166" i="30"/>
  <c r="A167" i="30"/>
  <c r="A168" i="30"/>
  <c r="A169" i="30"/>
  <c r="A170" i="30"/>
  <c r="A171" i="30"/>
  <c r="A172" i="30"/>
  <c r="A173" i="30"/>
  <c r="A174" i="30"/>
  <c r="A175" i="30"/>
  <c r="A176" i="30"/>
  <c r="A177" i="30"/>
  <c r="A178" i="30"/>
  <c r="A179" i="30"/>
  <c r="A180" i="30"/>
  <c r="A181" i="30"/>
  <c r="A182" i="30"/>
  <c r="A183" i="30"/>
  <c r="A184" i="30"/>
  <c r="A185" i="30"/>
  <c r="A186" i="30"/>
  <c r="A187" i="30"/>
  <c r="A188" i="30"/>
  <c r="A189" i="30"/>
  <c r="A190" i="30"/>
  <c r="A191" i="30"/>
  <c r="A192" i="30"/>
  <c r="A193" i="30"/>
  <c r="A194" i="30"/>
  <c r="A195" i="30"/>
  <c r="A196" i="30"/>
  <c r="A197" i="30"/>
  <c r="A198" i="30"/>
  <c r="A199" i="30"/>
  <c r="A200" i="30"/>
  <c r="A201" i="30"/>
  <c r="A202" i="30"/>
  <c r="A203" i="30"/>
  <c r="A204" i="30"/>
  <c r="A205" i="30"/>
  <c r="A206" i="30"/>
  <c r="A207" i="30"/>
  <c r="A208" i="30"/>
  <c r="A209" i="30"/>
  <c r="A210" i="30"/>
  <c r="A211" i="30"/>
  <c r="A212" i="30"/>
  <c r="A213" i="30"/>
  <c r="A214" i="30"/>
  <c r="A215" i="30"/>
  <c r="A216" i="30"/>
  <c r="A217" i="30"/>
  <c r="A218" i="30"/>
  <c r="A219" i="30"/>
  <c r="A220" i="30"/>
  <c r="A221" i="30"/>
  <c r="A222" i="30"/>
  <c r="A223" i="30"/>
  <c r="A224" i="30"/>
  <c r="A225" i="30"/>
  <c r="A226" i="30"/>
  <c r="A227" i="30"/>
  <c r="A228" i="30"/>
  <c r="A229" i="30"/>
  <c r="A230" i="30"/>
  <c r="A231" i="30"/>
  <c r="A232" i="30"/>
  <c r="A233" i="30"/>
  <c r="A234" i="30"/>
  <c r="A235" i="30"/>
  <c r="A236" i="30"/>
  <c r="A237" i="30"/>
  <c r="A238" i="30"/>
  <c r="A239" i="30"/>
  <c r="A240" i="30"/>
  <c r="A241" i="30"/>
  <c r="A242" i="30"/>
  <c r="A243" i="30"/>
  <c r="A244" i="30"/>
  <c r="A245" i="30"/>
  <c r="A246" i="30"/>
  <c r="A247" i="30"/>
  <c r="A248" i="30"/>
  <c r="A249" i="30"/>
  <c r="A250" i="30"/>
  <c r="A251" i="30"/>
  <c r="A252" i="30"/>
  <c r="A253" i="30"/>
  <c r="A254" i="30"/>
  <c r="A255" i="30"/>
  <c r="A256" i="30"/>
  <c r="A257" i="30"/>
  <c r="A258" i="30"/>
  <c r="A259" i="30"/>
  <c r="A260" i="30"/>
  <c r="A261" i="30"/>
  <c r="A262" i="30"/>
  <c r="A263" i="30"/>
  <c r="A264" i="30"/>
  <c r="A265" i="30"/>
  <c r="A266" i="30"/>
  <c r="A267" i="30"/>
  <c r="A268" i="30"/>
  <c r="A269" i="30"/>
  <c r="A270" i="30"/>
  <c r="A271" i="30"/>
  <c r="A272" i="30"/>
  <c r="A273" i="30"/>
  <c r="A274" i="30"/>
  <c r="A275" i="30"/>
  <c r="A276" i="30"/>
  <c r="A277" i="30"/>
  <c r="A278" i="30"/>
  <c r="A279" i="30"/>
  <c r="A280" i="30"/>
  <c r="A281" i="30"/>
  <c r="A282" i="30"/>
  <c r="A283" i="30"/>
  <c r="A284" i="30"/>
  <c r="A285" i="30"/>
  <c r="A286" i="30"/>
  <c r="A287" i="30"/>
  <c r="A288" i="30"/>
  <c r="A289" i="30"/>
  <c r="A290" i="30"/>
  <c r="A291" i="30"/>
  <c r="A292" i="30"/>
  <c r="A293" i="30"/>
  <c r="A294" i="30"/>
  <c r="A295" i="30"/>
  <c r="A296" i="30"/>
  <c r="A297" i="30"/>
  <c r="A298" i="30"/>
  <c r="A299" i="30"/>
  <c r="A300" i="30"/>
  <c r="A301" i="30"/>
  <c r="A302" i="30"/>
  <c r="A303" i="30"/>
  <c r="A304" i="30"/>
  <c r="A305" i="30"/>
  <c r="A306" i="30"/>
  <c r="A307" i="30"/>
  <c r="A308" i="30"/>
  <c r="A309" i="30"/>
  <c r="A310" i="30"/>
  <c r="A311" i="30"/>
  <c r="A312" i="30"/>
  <c r="A313" i="30"/>
  <c r="A314" i="30"/>
  <c r="A315" i="30"/>
  <c r="A316" i="30"/>
  <c r="A317" i="30"/>
  <c r="A318" i="30"/>
  <c r="A319" i="30"/>
  <c r="A320" i="30"/>
  <c r="A321" i="30"/>
  <c r="A322" i="30"/>
  <c r="A323" i="30"/>
  <c r="A324" i="30"/>
  <c r="A325" i="30"/>
  <c r="A326" i="30"/>
  <c r="A327" i="30"/>
  <c r="A328" i="30"/>
  <c r="A329" i="30"/>
  <c r="A330" i="30"/>
  <c r="A331" i="30"/>
  <c r="A332" i="30"/>
  <c r="A333" i="30"/>
  <c r="A334" i="30"/>
  <c r="A335" i="30"/>
  <c r="A336" i="30"/>
  <c r="A337" i="30"/>
  <c r="A338" i="30"/>
  <c r="A339" i="30"/>
  <c r="A340" i="30"/>
  <c r="A341" i="30"/>
  <c r="A342" i="30"/>
  <c r="A343" i="30"/>
  <c r="A344" i="30"/>
  <c r="A345" i="30"/>
  <c r="A346" i="30"/>
  <c r="A347" i="30"/>
  <c r="A348" i="30"/>
  <c r="A349" i="30"/>
  <c r="A350" i="30"/>
  <c r="A351" i="30"/>
  <c r="A352" i="30"/>
  <c r="A353" i="30"/>
  <c r="A354" i="30"/>
  <c r="A355" i="30"/>
  <c r="A356" i="30"/>
  <c r="A357" i="30"/>
  <c r="A358" i="30"/>
  <c r="A359" i="30"/>
  <c r="A360" i="30"/>
  <c r="A361" i="30"/>
  <c r="A362" i="30"/>
  <c r="A363" i="30"/>
  <c r="A364" i="30"/>
  <c r="A365" i="30"/>
  <c r="A366" i="30"/>
  <c r="A367" i="30"/>
  <c r="A368" i="30"/>
  <c r="A369" i="30"/>
  <c r="A370" i="30"/>
  <c r="A371" i="30"/>
  <c r="A372" i="30"/>
  <c r="A373" i="30"/>
  <c r="A374" i="30"/>
  <c r="A375" i="30"/>
  <c r="A376" i="30"/>
  <c r="A377" i="30"/>
  <c r="A378" i="30"/>
  <c r="A379" i="30"/>
  <c r="A380" i="30"/>
  <c r="A381" i="30"/>
  <c r="A382" i="30"/>
  <c r="A383" i="30"/>
  <c r="A384" i="30"/>
  <c r="A385" i="30"/>
  <c r="A386" i="30"/>
  <c r="A387" i="30"/>
  <c r="A388" i="30"/>
  <c r="A389" i="30"/>
  <c r="A390" i="30"/>
  <c r="A391" i="30"/>
  <c r="A392" i="30"/>
  <c r="A393" i="30"/>
  <c r="A394" i="30"/>
  <c r="A395" i="30"/>
  <c r="A396" i="30"/>
  <c r="A397" i="30"/>
  <c r="A398" i="30"/>
  <c r="A399" i="30"/>
  <c r="A400" i="30"/>
  <c r="A401" i="30"/>
  <c r="A402" i="30"/>
  <c r="A403" i="30"/>
  <c r="A404" i="30"/>
  <c r="A405" i="30"/>
  <c r="A406" i="30"/>
  <c r="A407" i="30"/>
  <c r="A408" i="30"/>
  <c r="A409" i="30"/>
  <c r="A410" i="30"/>
  <c r="A411" i="30"/>
  <c r="A412" i="30"/>
  <c r="A413" i="30"/>
  <c r="A414" i="30"/>
  <c r="A415" i="30"/>
  <c r="A416" i="30"/>
  <c r="A417" i="30"/>
  <c r="A418" i="30"/>
  <c r="A419" i="30"/>
  <c r="A420" i="30"/>
  <c r="A421" i="30"/>
  <c r="A422" i="30"/>
  <c r="A423" i="30"/>
  <c r="A424" i="30"/>
  <c r="A425" i="30"/>
  <c r="A426" i="30"/>
  <c r="A427" i="30"/>
  <c r="A428" i="30"/>
  <c r="A429" i="30"/>
  <c r="A430" i="30"/>
  <c r="A431" i="30"/>
  <c r="A432" i="30"/>
  <c r="A433" i="30"/>
  <c r="A434" i="30"/>
  <c r="A435" i="30"/>
  <c r="A436" i="30"/>
  <c r="A2" i="30"/>
  <c r="B4" i="29" l="1"/>
  <c r="B5" i="29"/>
  <c r="B6" i="29"/>
  <c r="B7" i="29"/>
  <c r="B8" i="29"/>
  <c r="B9" i="29"/>
  <c r="B10" i="29"/>
  <c r="B11" i="29"/>
  <c r="B12" i="29"/>
  <c r="B13" i="29"/>
  <c r="B14" i="29"/>
  <c r="B15" i="29"/>
  <c r="B16" i="29"/>
  <c r="B17" i="29"/>
  <c r="B18" i="29"/>
  <c r="B19" i="29"/>
  <c r="B20" i="29"/>
  <c r="B21" i="29"/>
  <c r="B22" i="29"/>
  <c r="B23" i="29"/>
  <c r="B24" i="29"/>
  <c r="B25" i="29"/>
  <c r="B26" i="29"/>
  <c r="B27" i="29"/>
  <c r="B28" i="29"/>
  <c r="B29" i="29"/>
  <c r="B30" i="29"/>
  <c r="B31" i="29"/>
  <c r="B32" i="29"/>
  <c r="B33" i="29"/>
  <c r="B34" i="29"/>
  <c r="B35" i="29"/>
  <c r="B36" i="29"/>
  <c r="B37" i="29"/>
  <c r="B38" i="29"/>
  <c r="B39" i="29"/>
  <c r="B40" i="29"/>
  <c r="B41" i="29"/>
  <c r="B42" i="29"/>
  <c r="B43" i="29"/>
  <c r="B44" i="29"/>
  <c r="B45" i="29"/>
  <c r="B46" i="29"/>
  <c r="B47" i="29"/>
  <c r="B48" i="29"/>
  <c r="B49" i="29"/>
  <c r="B50" i="29"/>
  <c r="B51" i="29"/>
  <c r="B52" i="29"/>
  <c r="B53" i="29"/>
  <c r="B54" i="29"/>
  <c r="B55" i="29"/>
  <c r="B56" i="29"/>
  <c r="B57" i="29"/>
  <c r="B58" i="29"/>
  <c r="B59" i="29"/>
  <c r="B60" i="29"/>
  <c r="B61" i="29"/>
  <c r="B62" i="29"/>
  <c r="B63" i="29"/>
  <c r="B64" i="29"/>
  <c r="B65" i="29"/>
  <c r="B66" i="29"/>
  <c r="B67" i="29"/>
  <c r="B68" i="29"/>
  <c r="B69" i="29"/>
  <c r="B70" i="29"/>
  <c r="B71" i="29"/>
  <c r="B72" i="29"/>
  <c r="B73" i="29"/>
  <c r="B74" i="29"/>
  <c r="B75" i="29"/>
  <c r="B76" i="29"/>
  <c r="B77" i="29"/>
  <c r="B78" i="29"/>
  <c r="B79" i="29"/>
  <c r="B80" i="29"/>
  <c r="B81" i="29"/>
  <c r="B82" i="29"/>
  <c r="B83" i="29"/>
  <c r="B84" i="29"/>
  <c r="B85" i="29"/>
  <c r="B86" i="29"/>
  <c r="B87" i="29"/>
  <c r="B88" i="29"/>
  <c r="B89" i="29"/>
  <c r="B90" i="29"/>
  <c r="B91" i="29"/>
  <c r="B92" i="29"/>
  <c r="B93" i="29"/>
  <c r="B94" i="29"/>
  <c r="B95" i="29"/>
  <c r="B96" i="29"/>
  <c r="B97" i="29"/>
  <c r="B98" i="29"/>
  <c r="B99" i="29"/>
  <c r="B100" i="29"/>
  <c r="B101" i="29"/>
  <c r="B102" i="29"/>
  <c r="B103" i="29"/>
  <c r="B104" i="29"/>
  <c r="B105" i="29"/>
  <c r="B106" i="29"/>
  <c r="B107" i="29"/>
  <c r="B108" i="29"/>
  <c r="B109" i="29"/>
  <c r="B110" i="29"/>
  <c r="B111" i="29"/>
  <c r="B112" i="29"/>
  <c r="B113" i="29"/>
  <c r="B114" i="29"/>
  <c r="B115" i="29"/>
  <c r="B116" i="29"/>
  <c r="B117" i="29"/>
  <c r="B118" i="29"/>
  <c r="B119" i="29"/>
  <c r="B120" i="29"/>
  <c r="B121" i="29"/>
  <c r="B122" i="29"/>
  <c r="B123" i="29"/>
  <c r="B124" i="29"/>
  <c r="B125" i="29"/>
  <c r="B126" i="29"/>
  <c r="B127" i="29"/>
  <c r="B128" i="29"/>
  <c r="B129" i="29"/>
  <c r="B130" i="29"/>
  <c r="B131" i="29"/>
  <c r="B132" i="29"/>
  <c r="B133" i="29"/>
  <c r="B134" i="29"/>
  <c r="B3" i="29"/>
  <c r="A276" i="23" l="1"/>
  <c r="A277" i="23"/>
  <c r="A263" i="24"/>
  <c r="A264" i="24"/>
  <c r="A272" i="25"/>
  <c r="A273" i="25"/>
  <c r="A3" i="25" l="1"/>
  <c r="A4" i="25"/>
  <c r="A5" i="25"/>
  <c r="A6" i="25"/>
  <c r="A7" i="25"/>
  <c r="A8" i="25"/>
  <c r="A9" i="25"/>
  <c r="A10" i="25"/>
  <c r="A11" i="25"/>
  <c r="A12" i="25"/>
  <c r="A13" i="25"/>
  <c r="A14" i="25"/>
  <c r="A15" i="25"/>
  <c r="A16" i="25"/>
  <c r="A17" i="25"/>
  <c r="A18" i="25"/>
  <c r="A19" i="25"/>
  <c r="A20" i="25"/>
  <c r="A21" i="25"/>
  <c r="A22" i="25"/>
  <c r="A23" i="25"/>
  <c r="A24" i="25"/>
  <c r="A25" i="25"/>
  <c r="A26" i="25"/>
  <c r="A27" i="25"/>
  <c r="A28" i="25"/>
  <c r="A29" i="25"/>
  <c r="A30" i="25"/>
  <c r="A31" i="25"/>
  <c r="A32" i="25"/>
  <c r="A33" i="25"/>
  <c r="A34" i="25"/>
  <c r="A35" i="25"/>
  <c r="A36" i="25"/>
  <c r="A37" i="25"/>
  <c r="A38" i="25"/>
  <c r="A39" i="25"/>
  <c r="A40" i="25"/>
  <c r="A41" i="25"/>
  <c r="A42" i="25"/>
  <c r="A43" i="25"/>
  <c r="A44" i="25"/>
  <c r="A45" i="25"/>
  <c r="A46" i="25"/>
  <c r="A47" i="25"/>
  <c r="A48" i="25"/>
  <c r="A49" i="25"/>
  <c r="A50" i="25"/>
  <c r="A51" i="25"/>
  <c r="A52" i="25"/>
  <c r="A53" i="25"/>
  <c r="A54" i="25"/>
  <c r="A55" i="25"/>
  <c r="A56" i="25"/>
  <c r="A57" i="25"/>
  <c r="A58" i="25"/>
  <c r="A59" i="25"/>
  <c r="A60" i="25"/>
  <c r="A61" i="25"/>
  <c r="A62" i="25"/>
  <c r="A63" i="25"/>
  <c r="A64" i="25"/>
  <c r="A65" i="25"/>
  <c r="A66" i="25"/>
  <c r="A67" i="25"/>
  <c r="A68" i="25"/>
  <c r="A69" i="25"/>
  <c r="A70" i="25"/>
  <c r="A71" i="25"/>
  <c r="A72" i="25"/>
  <c r="A73" i="25"/>
  <c r="A74" i="25"/>
  <c r="A75" i="25"/>
  <c r="A76" i="25"/>
  <c r="A77" i="25"/>
  <c r="A78" i="25"/>
  <c r="A79" i="25"/>
  <c r="A80" i="25"/>
  <c r="A81" i="25"/>
  <c r="A82" i="25"/>
  <c r="A83" i="25"/>
  <c r="A84" i="25"/>
  <c r="A85" i="25"/>
  <c r="A86" i="25"/>
  <c r="A87" i="25"/>
  <c r="A88" i="25"/>
  <c r="A89" i="25"/>
  <c r="A90" i="25"/>
  <c r="A91" i="25"/>
  <c r="A92" i="25"/>
  <c r="A93" i="25"/>
  <c r="A94" i="25"/>
  <c r="A95" i="25"/>
  <c r="A96" i="25"/>
  <c r="A97" i="25"/>
  <c r="A98" i="25"/>
  <c r="A99" i="25"/>
  <c r="A100" i="25"/>
  <c r="A101" i="25"/>
  <c r="A102" i="25"/>
  <c r="A103" i="25"/>
  <c r="A104" i="25"/>
  <c r="A105" i="25"/>
  <c r="A106" i="25"/>
  <c r="A107" i="25"/>
  <c r="A108" i="25"/>
  <c r="A109" i="25"/>
  <c r="A110" i="25"/>
  <c r="A111" i="25"/>
  <c r="A112" i="25"/>
  <c r="A113" i="25"/>
  <c r="A114" i="25"/>
  <c r="A115" i="25"/>
  <c r="A116" i="25"/>
  <c r="A117" i="25"/>
  <c r="A118" i="25"/>
  <c r="A119" i="25"/>
  <c r="A120" i="25"/>
  <c r="A121" i="25"/>
  <c r="A122" i="25"/>
  <c r="A123" i="25"/>
  <c r="A124" i="25"/>
  <c r="A125" i="25"/>
  <c r="A126" i="25"/>
  <c r="A127" i="25"/>
  <c r="A128" i="25"/>
  <c r="A129" i="25"/>
  <c r="A130" i="25"/>
  <c r="A131" i="25"/>
  <c r="A132" i="25"/>
  <c r="A133" i="25"/>
  <c r="A134" i="25"/>
  <c r="A135" i="25"/>
  <c r="A136" i="25"/>
  <c r="A137" i="25"/>
  <c r="A138" i="25"/>
  <c r="A139" i="25"/>
  <c r="A140" i="25"/>
  <c r="A141" i="25"/>
  <c r="A142" i="25"/>
  <c r="A143" i="25"/>
  <c r="A144" i="25"/>
  <c r="A145" i="25"/>
  <c r="A146" i="25"/>
  <c r="A147" i="25"/>
  <c r="A148" i="25"/>
  <c r="A149" i="25"/>
  <c r="A150" i="25"/>
  <c r="A151" i="25"/>
  <c r="A152" i="25"/>
  <c r="A153" i="25"/>
  <c r="A154" i="25"/>
  <c r="A155" i="25"/>
  <c r="A156" i="25"/>
  <c r="A157" i="25"/>
  <c r="A158" i="25"/>
  <c r="A159" i="25"/>
  <c r="A160" i="25"/>
  <c r="A161" i="25"/>
  <c r="A162" i="25"/>
  <c r="A163" i="25"/>
  <c r="A164" i="25"/>
  <c r="A165" i="25"/>
  <c r="A166" i="25"/>
  <c r="A167" i="25"/>
  <c r="A168" i="25"/>
  <c r="A169" i="25"/>
  <c r="A170" i="25"/>
  <c r="A171" i="25"/>
  <c r="A172" i="25"/>
  <c r="A173" i="25"/>
  <c r="A174" i="25"/>
  <c r="A175" i="25"/>
  <c r="A176" i="25"/>
  <c r="A177" i="25"/>
  <c r="A178" i="25"/>
  <c r="A179" i="25"/>
  <c r="A180" i="25"/>
  <c r="A181" i="25"/>
  <c r="A182" i="25"/>
  <c r="A183" i="25"/>
  <c r="A184" i="25"/>
  <c r="A185" i="25"/>
  <c r="A186" i="25"/>
  <c r="A187" i="25"/>
  <c r="A188" i="25"/>
  <c r="A189" i="25"/>
  <c r="A190" i="25"/>
  <c r="A191" i="25"/>
  <c r="A192" i="25"/>
  <c r="A193" i="25"/>
  <c r="A194" i="25"/>
  <c r="A195" i="25"/>
  <c r="A196" i="25"/>
  <c r="A197" i="25"/>
  <c r="A198" i="25"/>
  <c r="A199" i="25"/>
  <c r="A200" i="25"/>
  <c r="A201" i="25"/>
  <c r="A202" i="25"/>
  <c r="A203" i="25"/>
  <c r="A204" i="25"/>
  <c r="A205" i="25"/>
  <c r="A206" i="25"/>
  <c r="A207" i="25"/>
  <c r="A208" i="25"/>
  <c r="A209" i="25"/>
  <c r="A210" i="25"/>
  <c r="A211" i="25"/>
  <c r="A212" i="25"/>
  <c r="A213" i="25"/>
  <c r="A214" i="25"/>
  <c r="A215" i="25"/>
  <c r="A216" i="25"/>
  <c r="A217" i="25"/>
  <c r="A218" i="25"/>
  <c r="A219" i="25"/>
  <c r="A220" i="25"/>
  <c r="A221" i="25"/>
  <c r="A222" i="25"/>
  <c r="A223" i="25"/>
  <c r="A224" i="25"/>
  <c r="A225" i="25"/>
  <c r="A226" i="25"/>
  <c r="A227" i="25"/>
  <c r="A228" i="25"/>
  <c r="A229" i="25"/>
  <c r="A230" i="25"/>
  <c r="A231" i="25"/>
  <c r="A232" i="25"/>
  <c r="A233" i="25"/>
  <c r="A234" i="25"/>
  <c r="A235" i="25"/>
  <c r="A236" i="25"/>
  <c r="A237" i="25"/>
  <c r="A238" i="25"/>
  <c r="A239" i="25"/>
  <c r="A240" i="25"/>
  <c r="A241" i="25"/>
  <c r="A242" i="25"/>
  <c r="A243" i="25"/>
  <c r="A244" i="25"/>
  <c r="A245" i="25"/>
  <c r="A246" i="25"/>
  <c r="A247" i="25"/>
  <c r="A248" i="25"/>
  <c r="A249" i="25"/>
  <c r="A250" i="25"/>
  <c r="A251" i="25"/>
  <c r="A252" i="25"/>
  <c r="A253" i="25"/>
  <c r="A254" i="25"/>
  <c r="A255" i="25"/>
  <c r="A256" i="25"/>
  <c r="A257" i="25"/>
  <c r="A258" i="25"/>
  <c r="A259" i="25"/>
  <c r="A260" i="25"/>
  <c r="A261" i="25"/>
  <c r="A262" i="25"/>
  <c r="A263" i="25"/>
  <c r="A264" i="25"/>
  <c r="A265" i="25"/>
  <c r="A266" i="25"/>
  <c r="A267" i="25"/>
  <c r="A268" i="25"/>
  <c r="A269" i="25"/>
  <c r="A270" i="25"/>
  <c r="A271" i="25"/>
  <c r="A2" i="25"/>
  <c r="A3" i="24"/>
  <c r="A4" i="24"/>
  <c r="A5" i="24"/>
  <c r="A6" i="24"/>
  <c r="A7" i="24"/>
  <c r="A8" i="24"/>
  <c r="A9" i="24"/>
  <c r="A10" i="24"/>
  <c r="A11" i="24"/>
  <c r="A12" i="24"/>
  <c r="A13" i="24"/>
  <c r="A14" i="24"/>
  <c r="A15" i="24"/>
  <c r="A16" i="24"/>
  <c r="A17" i="24"/>
  <c r="A18"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A45" i="24"/>
  <c r="A46" i="24"/>
  <c r="A47" i="24"/>
  <c r="A48" i="24"/>
  <c r="A49" i="24"/>
  <c r="A50" i="24"/>
  <c r="A51" i="24"/>
  <c r="A52" i="24"/>
  <c r="A53" i="24"/>
  <c r="A54" i="24"/>
  <c r="A55" i="24"/>
  <c r="A56" i="24"/>
  <c r="A57" i="24"/>
  <c r="A58" i="24"/>
  <c r="A59" i="24"/>
  <c r="A60" i="24"/>
  <c r="A61" i="24"/>
  <c r="A62" i="24"/>
  <c r="A63" i="24"/>
  <c r="A64" i="24"/>
  <c r="A65" i="24"/>
  <c r="A66" i="24"/>
  <c r="A67" i="24"/>
  <c r="A68" i="24"/>
  <c r="A69" i="24"/>
  <c r="A70" i="24"/>
  <c r="A71" i="24"/>
  <c r="A72" i="24"/>
  <c r="A73" i="24"/>
  <c r="A74" i="24"/>
  <c r="A75" i="24"/>
  <c r="A76" i="24"/>
  <c r="A77" i="24"/>
  <c r="A78" i="24"/>
  <c r="A79" i="24"/>
  <c r="A80" i="24"/>
  <c r="A81" i="24"/>
  <c r="A82" i="24"/>
  <c r="A83" i="24"/>
  <c r="A84" i="24"/>
  <c r="A85" i="24"/>
  <c r="A86" i="24"/>
  <c r="A87" i="24"/>
  <c r="A88" i="24"/>
  <c r="A89" i="24"/>
  <c r="A90" i="24"/>
  <c r="A91" i="24"/>
  <c r="A92" i="24"/>
  <c r="A93" i="24"/>
  <c r="A94" i="24"/>
  <c r="A95" i="24"/>
  <c r="A96" i="24"/>
  <c r="A97" i="24"/>
  <c r="A98" i="24"/>
  <c r="A99" i="24"/>
  <c r="A100" i="24"/>
  <c r="A101" i="24"/>
  <c r="A102" i="24"/>
  <c r="A103" i="24"/>
  <c r="A104" i="24"/>
  <c r="A105" i="24"/>
  <c r="A106" i="24"/>
  <c r="A107" i="24"/>
  <c r="A108" i="24"/>
  <c r="A109" i="24"/>
  <c r="A110" i="24"/>
  <c r="A111" i="24"/>
  <c r="A112" i="24"/>
  <c r="A113" i="24"/>
  <c r="A114" i="24"/>
  <c r="A115" i="24"/>
  <c r="A116" i="24"/>
  <c r="A117" i="24"/>
  <c r="A118" i="24"/>
  <c r="A119" i="24"/>
  <c r="A120" i="24"/>
  <c r="A121" i="24"/>
  <c r="A122" i="24"/>
  <c r="A123" i="24"/>
  <c r="A124" i="24"/>
  <c r="A125" i="24"/>
  <c r="A126" i="24"/>
  <c r="A127" i="24"/>
  <c r="A128" i="24"/>
  <c r="A129" i="24"/>
  <c r="A130" i="24"/>
  <c r="A131" i="24"/>
  <c r="A132" i="24"/>
  <c r="A133" i="24"/>
  <c r="A134" i="24"/>
  <c r="A135" i="24"/>
  <c r="A136" i="24"/>
  <c r="A137" i="24"/>
  <c r="A138" i="24"/>
  <c r="A139" i="24"/>
  <c r="A140" i="24"/>
  <c r="A141" i="24"/>
  <c r="A142" i="24"/>
  <c r="A143" i="24"/>
  <c r="A144" i="24"/>
  <c r="A145" i="24"/>
  <c r="A146" i="24"/>
  <c r="A147" i="24"/>
  <c r="A148" i="24"/>
  <c r="A149" i="24"/>
  <c r="A150" i="24"/>
  <c r="A151" i="24"/>
  <c r="A152" i="24"/>
  <c r="A153" i="24"/>
  <c r="A154" i="24"/>
  <c r="A155" i="24"/>
  <c r="A156" i="24"/>
  <c r="A157" i="24"/>
  <c r="A158" i="24"/>
  <c r="A159" i="24"/>
  <c r="A160" i="24"/>
  <c r="A161" i="24"/>
  <c r="A162" i="24"/>
  <c r="A163" i="24"/>
  <c r="A164" i="24"/>
  <c r="A165" i="24"/>
  <c r="A166" i="24"/>
  <c r="A167" i="24"/>
  <c r="A168" i="24"/>
  <c r="A169" i="24"/>
  <c r="A170" i="24"/>
  <c r="A171" i="24"/>
  <c r="A172" i="24"/>
  <c r="A173" i="24"/>
  <c r="A174" i="24"/>
  <c r="A175" i="24"/>
  <c r="A176" i="24"/>
  <c r="A177" i="24"/>
  <c r="A178" i="24"/>
  <c r="A179" i="24"/>
  <c r="A180" i="24"/>
  <c r="A181" i="24"/>
  <c r="A182" i="24"/>
  <c r="A183" i="24"/>
  <c r="A184" i="24"/>
  <c r="A185" i="24"/>
  <c r="A186" i="24"/>
  <c r="A187" i="24"/>
  <c r="A188" i="24"/>
  <c r="A189" i="24"/>
  <c r="A190" i="24"/>
  <c r="A191" i="24"/>
  <c r="A192" i="24"/>
  <c r="A193" i="24"/>
  <c r="A194" i="24"/>
  <c r="A195" i="24"/>
  <c r="A196" i="24"/>
  <c r="A197" i="24"/>
  <c r="A198" i="24"/>
  <c r="A199" i="24"/>
  <c r="A200" i="24"/>
  <c r="A201" i="24"/>
  <c r="A202" i="24"/>
  <c r="A203" i="24"/>
  <c r="A204" i="24"/>
  <c r="A205" i="24"/>
  <c r="A206" i="24"/>
  <c r="A207" i="24"/>
  <c r="A208" i="24"/>
  <c r="A209" i="24"/>
  <c r="A210" i="24"/>
  <c r="A211" i="24"/>
  <c r="A212" i="24"/>
  <c r="A213" i="24"/>
  <c r="A214" i="24"/>
  <c r="A215" i="24"/>
  <c r="A216" i="24"/>
  <c r="A217" i="24"/>
  <c r="A218" i="24"/>
  <c r="A219" i="24"/>
  <c r="A220" i="24"/>
  <c r="A221" i="24"/>
  <c r="A222" i="24"/>
  <c r="A223" i="24"/>
  <c r="A224" i="24"/>
  <c r="A225" i="24"/>
  <c r="A226" i="24"/>
  <c r="A227" i="24"/>
  <c r="A228" i="24"/>
  <c r="A229" i="24"/>
  <c r="A230" i="24"/>
  <c r="A231" i="24"/>
  <c r="A232" i="24"/>
  <c r="A233" i="24"/>
  <c r="A234" i="24"/>
  <c r="A235" i="24"/>
  <c r="A236" i="24"/>
  <c r="A237" i="24"/>
  <c r="A238" i="24"/>
  <c r="A239" i="24"/>
  <c r="A240" i="24"/>
  <c r="A241" i="24"/>
  <c r="A242" i="24"/>
  <c r="A243" i="24"/>
  <c r="A244" i="24"/>
  <c r="A245" i="24"/>
  <c r="A246" i="24"/>
  <c r="A247" i="24"/>
  <c r="A248" i="24"/>
  <c r="A249" i="24"/>
  <c r="A250" i="24"/>
  <c r="A251" i="24"/>
  <c r="A252" i="24"/>
  <c r="A253" i="24"/>
  <c r="A254" i="24"/>
  <c r="A255" i="24"/>
  <c r="A256" i="24"/>
  <c r="A257" i="24"/>
  <c r="A258" i="24"/>
  <c r="A259" i="24"/>
  <c r="A260" i="24"/>
  <c r="A261" i="24"/>
  <c r="A262" i="24"/>
  <c r="A2" i="24"/>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 i="23"/>
  <c r="A427" i="2"/>
  <c r="A428" i="2"/>
  <c r="A429" i="2"/>
  <c r="A424" i="2" l="1"/>
  <c r="A425" i="2"/>
  <c r="A426" i="2"/>
  <c r="A2" i="22"/>
  <c r="A3" i="22"/>
  <c r="A4" i="22"/>
  <c r="A5" i="22"/>
  <c r="A6" i="22"/>
  <c r="A7" i="22"/>
  <c r="A8" i="22"/>
  <c r="A9" i="22"/>
  <c r="A10" i="22"/>
  <c r="A11" i="22"/>
  <c r="A12" i="22"/>
  <c r="A13" i="22"/>
  <c r="A14" i="22"/>
  <c r="A15" i="22"/>
  <c r="A16" i="22"/>
  <c r="A17" i="22"/>
  <c r="A18"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A56" i="22"/>
  <c r="A57" i="22"/>
  <c r="A58" i="22"/>
  <c r="A59" i="22"/>
  <c r="A60" i="22"/>
  <c r="A61" i="22"/>
  <c r="A62" i="22"/>
  <c r="A63" i="22"/>
  <c r="A64" i="22"/>
  <c r="A65" i="22"/>
  <c r="A66" i="22"/>
  <c r="A67" i="22"/>
  <c r="A68" i="22"/>
  <c r="A69" i="22"/>
  <c r="A70" i="22"/>
  <c r="A71" i="22"/>
  <c r="A72" i="22"/>
  <c r="A73" i="22"/>
  <c r="A74" i="22"/>
  <c r="A75" i="22"/>
  <c r="A76" i="22"/>
  <c r="A77" i="22"/>
  <c r="A78" i="22"/>
  <c r="A79" i="22"/>
  <c r="A1" i="22"/>
  <c r="A423" i="2"/>
  <c r="A3" i="20" l="1"/>
  <c r="A4" i="20"/>
  <c r="A5" i="20"/>
  <c r="A6" i="20"/>
  <c r="A7" i="20"/>
  <c r="A8" i="20"/>
  <c r="A9" i="20"/>
  <c r="A10" i="20"/>
  <c r="A11" i="20"/>
  <c r="A12" i="20"/>
  <c r="A13" i="20"/>
  <c r="A14" i="20"/>
  <c r="A15" i="20"/>
  <c r="A16" i="20"/>
  <c r="A17" i="20"/>
  <c r="A18" i="20"/>
  <c r="A19" i="20"/>
  <c r="A20" i="20"/>
  <c r="A21" i="20"/>
  <c r="A22" i="20"/>
  <c r="A23" i="20"/>
  <c r="A24" i="20"/>
  <c r="A25" i="20"/>
  <c r="A26" i="20"/>
  <c r="A27" i="20"/>
  <c r="A28" i="20"/>
  <c r="A29" i="20"/>
  <c r="A30" i="20"/>
  <c r="A31" i="20"/>
  <c r="A32" i="20"/>
  <c r="A33" i="20"/>
  <c r="A34"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98" i="20"/>
  <c r="A99" i="20"/>
  <c r="A100" i="20"/>
  <c r="A101" i="20"/>
  <c r="A102" i="20"/>
  <c r="A103" i="20"/>
  <c r="A104" i="20"/>
  <c r="A105" i="20"/>
  <c r="A106" i="20"/>
  <c r="A107" i="20"/>
  <c r="A108" i="20"/>
  <c r="A109" i="20"/>
  <c r="A110" i="20"/>
  <c r="A111" i="20"/>
  <c r="A112" i="20"/>
  <c r="A113" i="20"/>
  <c r="A114" i="20"/>
  <c r="A115" i="20"/>
  <c r="A116" i="20"/>
  <c r="A117" i="20"/>
  <c r="A118" i="20"/>
  <c r="A119" i="20"/>
  <c r="A120" i="20"/>
  <c r="A121" i="20"/>
  <c r="A122" i="20"/>
  <c r="A123" i="20"/>
  <c r="A124" i="20"/>
  <c r="A125" i="20"/>
  <c r="A126" i="20"/>
  <c r="A127" i="20"/>
  <c r="A128" i="20"/>
  <c r="A129" i="20"/>
  <c r="A130" i="20"/>
  <c r="A131" i="20"/>
  <c r="A132" i="20"/>
  <c r="A133" i="20"/>
  <c r="A134" i="20"/>
  <c r="A135" i="20"/>
  <c r="A136" i="20"/>
  <c r="A137" i="20"/>
  <c r="A138" i="20"/>
  <c r="A139" i="20"/>
  <c r="A140" i="20"/>
  <c r="A141" i="20"/>
  <c r="A142" i="20"/>
  <c r="A143" i="20"/>
  <c r="A144" i="20"/>
  <c r="A145" i="20"/>
  <c r="A146" i="20"/>
  <c r="A147" i="20"/>
  <c r="A148" i="20"/>
  <c r="A149" i="20"/>
  <c r="A150" i="20"/>
  <c r="A151" i="20"/>
  <c r="A152" i="20"/>
  <c r="A153" i="20"/>
  <c r="A154" i="20"/>
  <c r="A155" i="20"/>
  <c r="A156" i="20"/>
  <c r="A157" i="20"/>
  <c r="A158" i="20"/>
  <c r="A159" i="20"/>
  <c r="A160" i="20"/>
  <c r="A161" i="20"/>
  <c r="A162" i="20"/>
  <c r="A163" i="20"/>
  <c r="A164" i="20"/>
  <c r="A165" i="20"/>
  <c r="A166" i="20"/>
  <c r="A167" i="20"/>
  <c r="A168" i="20"/>
  <c r="A169" i="20"/>
  <c r="A170" i="20"/>
  <c r="A171" i="20"/>
  <c r="A172" i="20"/>
  <c r="A173" i="20"/>
  <c r="A174" i="20"/>
  <c r="A175" i="20"/>
  <c r="A176" i="20"/>
  <c r="A177" i="20"/>
  <c r="A178" i="20"/>
  <c r="A179" i="20"/>
  <c r="A180" i="20"/>
  <c r="A181" i="20"/>
  <c r="A182" i="20"/>
  <c r="A183" i="20"/>
  <c r="A184" i="20"/>
  <c r="A185" i="20"/>
  <c r="A186" i="20"/>
  <c r="A187" i="20"/>
  <c r="A188" i="20"/>
  <c r="A189" i="20"/>
  <c r="A190" i="20"/>
  <c r="A191" i="20"/>
  <c r="A192" i="20"/>
  <c r="A193" i="20"/>
  <c r="A194" i="20"/>
  <c r="A195" i="20"/>
  <c r="A196" i="20"/>
  <c r="A197" i="20"/>
  <c r="A198" i="20"/>
  <c r="A199" i="20"/>
  <c r="A200" i="20"/>
  <c r="A201" i="20"/>
  <c r="A202" i="20"/>
  <c r="A203" i="20"/>
  <c r="A204" i="20"/>
  <c r="A205" i="20"/>
  <c r="A206" i="20"/>
  <c r="A207" i="20"/>
  <c r="A208" i="20"/>
  <c r="A209" i="20"/>
  <c r="A210" i="20"/>
  <c r="A211" i="20"/>
  <c r="A212" i="20"/>
  <c r="A213" i="20"/>
  <c r="A214" i="20"/>
  <c r="A215" i="20"/>
  <c r="A216" i="20"/>
  <c r="A217" i="20"/>
  <c r="A218" i="20"/>
  <c r="A219" i="20"/>
  <c r="A220" i="20"/>
  <c r="A221" i="20"/>
  <c r="A222" i="20"/>
  <c r="A223" i="20"/>
  <c r="A224" i="20"/>
  <c r="A225" i="20"/>
  <c r="A226" i="20"/>
  <c r="A227" i="20"/>
  <c r="A228" i="20"/>
  <c r="A229" i="20"/>
  <c r="A230" i="20"/>
  <c r="A231" i="20"/>
  <c r="A232" i="20"/>
  <c r="A233" i="20"/>
  <c r="A234" i="20"/>
  <c r="A235" i="20"/>
  <c r="A236" i="20"/>
  <c r="A237" i="20"/>
  <c r="A238" i="20"/>
  <c r="A239" i="20"/>
  <c r="A240" i="20"/>
  <c r="A241" i="20"/>
  <c r="A242" i="20"/>
  <c r="A243" i="20"/>
  <c r="A244" i="20"/>
  <c r="A245" i="20"/>
  <c r="A246" i="20"/>
  <c r="A247" i="20"/>
  <c r="A248" i="20"/>
  <c r="A249" i="20"/>
  <c r="A250" i="20"/>
  <c r="A251" i="20"/>
  <c r="A252" i="20"/>
  <c r="A253" i="20"/>
  <c r="A254" i="20"/>
  <c r="A255" i="20"/>
  <c r="A256" i="20"/>
  <c r="A257" i="20"/>
  <c r="A258" i="20"/>
  <c r="A259" i="20"/>
  <c r="A260" i="20"/>
  <c r="A261" i="20"/>
  <c r="A262" i="20"/>
  <c r="A263" i="20"/>
  <c r="A264" i="20"/>
  <c r="A265" i="20"/>
  <c r="A266" i="20"/>
  <c r="A267" i="20"/>
  <c r="A268" i="20"/>
  <c r="A269" i="20"/>
  <c r="A270" i="20"/>
  <c r="A271" i="20"/>
  <c r="A272" i="20"/>
  <c r="A273" i="20"/>
  <c r="A274" i="20"/>
  <c r="A275" i="20"/>
  <c r="A276" i="20"/>
  <c r="A277" i="20"/>
  <c r="A278" i="20"/>
  <c r="A279" i="20"/>
  <c r="A280" i="20"/>
  <c r="A281" i="20"/>
  <c r="A282" i="20"/>
  <c r="A283" i="20"/>
  <c r="A284" i="20"/>
  <c r="A285" i="20"/>
  <c r="A286" i="20"/>
  <c r="A287" i="20"/>
  <c r="A288" i="20"/>
  <c r="A289" i="20"/>
  <c r="A290" i="20"/>
  <c r="A291" i="20"/>
  <c r="A292" i="20"/>
  <c r="A293" i="20"/>
  <c r="A294" i="20"/>
  <c r="A295" i="20"/>
  <c r="A296" i="20"/>
  <c r="A297" i="20"/>
  <c r="A298" i="20"/>
  <c r="A299" i="20"/>
  <c r="A300" i="20"/>
  <c r="A301" i="20"/>
  <c r="A302" i="20"/>
  <c r="A303" i="20"/>
  <c r="A304" i="20"/>
  <c r="A305" i="20"/>
  <c r="A306" i="20"/>
  <c r="A307" i="20"/>
  <c r="A308" i="20"/>
  <c r="A309" i="20"/>
  <c r="A310" i="20"/>
  <c r="A311" i="20"/>
  <c r="A312" i="20"/>
  <c r="A313" i="20"/>
  <c r="A314" i="20"/>
  <c r="A315" i="20"/>
  <c r="A316" i="20"/>
  <c r="A317" i="20"/>
  <c r="A318" i="20"/>
  <c r="A319" i="20"/>
  <c r="A320" i="20"/>
  <c r="A321" i="20"/>
  <c r="A322" i="20"/>
  <c r="A323" i="20"/>
  <c r="A324" i="20"/>
  <c r="A325" i="20"/>
  <c r="A326" i="20"/>
  <c r="A327" i="20"/>
  <c r="A328" i="20"/>
  <c r="A329" i="20"/>
  <c r="A330" i="20"/>
  <c r="A331" i="20"/>
  <c r="A332" i="20"/>
  <c r="A333" i="20"/>
  <c r="A334" i="20"/>
  <c r="A335" i="20"/>
  <c r="A336" i="20"/>
  <c r="A337" i="20"/>
  <c r="A338" i="20"/>
  <c r="A339" i="20"/>
  <c r="A340" i="20"/>
  <c r="A341" i="20"/>
  <c r="A342" i="20"/>
  <c r="A343" i="20"/>
  <c r="A344" i="20"/>
  <c r="A345" i="20"/>
  <c r="A346" i="20"/>
  <c r="A347" i="20"/>
  <c r="A348" i="20"/>
  <c r="A349" i="20"/>
  <c r="A350" i="20"/>
  <c r="A351" i="20"/>
  <c r="A352" i="20"/>
  <c r="A353" i="20"/>
  <c r="A354" i="20"/>
  <c r="A355" i="20"/>
  <c r="A356" i="20"/>
  <c r="A357" i="20"/>
  <c r="A358" i="20"/>
  <c r="A359" i="20"/>
  <c r="A360" i="20"/>
  <c r="A361" i="20"/>
  <c r="A362" i="20"/>
  <c r="A363" i="20"/>
  <c r="A364" i="20"/>
  <c r="A365" i="20"/>
  <c r="A366" i="20"/>
  <c r="A367" i="20"/>
  <c r="A368" i="20"/>
  <c r="A369" i="20"/>
  <c r="A370" i="20"/>
  <c r="A371" i="20"/>
  <c r="A372" i="20"/>
  <c r="A373" i="20"/>
  <c r="A374" i="20"/>
  <c r="A375" i="20"/>
  <c r="A376" i="20"/>
  <c r="A377" i="20"/>
  <c r="A378" i="20"/>
  <c r="A379" i="20"/>
  <c r="A380" i="20"/>
  <c r="A381" i="20"/>
  <c r="A382" i="20"/>
  <c r="A383" i="20"/>
  <c r="A384" i="20"/>
  <c r="A385" i="20"/>
  <c r="A386" i="20"/>
  <c r="A387" i="20"/>
  <c r="A388" i="20"/>
  <c r="A389" i="20"/>
  <c r="A390" i="20"/>
  <c r="A391" i="20"/>
  <c r="A392" i="20"/>
  <c r="A393" i="20"/>
  <c r="A394" i="20"/>
  <c r="A395" i="20"/>
  <c r="A396" i="20"/>
  <c r="A397" i="20"/>
  <c r="A398" i="20"/>
  <c r="A399" i="20"/>
  <c r="A400" i="20"/>
  <c r="A401" i="20"/>
  <c r="A402" i="20"/>
  <c r="A403" i="20"/>
  <c r="A404" i="20"/>
  <c r="A405" i="20"/>
  <c r="A406" i="20"/>
  <c r="A407" i="20"/>
  <c r="A408" i="20"/>
  <c r="A409" i="20"/>
  <c r="A410" i="20"/>
  <c r="A411" i="20"/>
  <c r="A412" i="20"/>
  <c r="A413" i="20"/>
  <c r="A414" i="20"/>
  <c r="A415" i="20"/>
  <c r="A416" i="20"/>
  <c r="A417" i="20"/>
  <c r="A418" i="20"/>
  <c r="A419" i="20"/>
  <c r="A420" i="20"/>
  <c r="A421" i="20"/>
  <c r="A422" i="20"/>
  <c r="A423" i="20"/>
  <c r="A424" i="20"/>
  <c r="A425" i="20"/>
  <c r="A426" i="20"/>
  <c r="A427" i="20"/>
  <c r="A428" i="20"/>
  <c r="A429" i="20"/>
  <c r="A430" i="20"/>
  <c r="A431" i="20"/>
  <c r="A432" i="20"/>
  <c r="A433" i="20"/>
  <c r="A434" i="20"/>
  <c r="A435" i="20"/>
  <c r="A436" i="20"/>
  <c r="A437" i="20"/>
  <c r="A438" i="20"/>
  <c r="A439" i="20"/>
  <c r="A440" i="20"/>
  <c r="A441" i="20"/>
  <c r="A442" i="20"/>
  <c r="A443" i="20"/>
  <c r="A2" i="20"/>
  <c r="E3" i="1"/>
  <c r="E4" i="1"/>
  <c r="E5" i="1"/>
  <c r="Q5" i="1" s="1"/>
  <c r="E6" i="1"/>
  <c r="E7" i="1"/>
  <c r="E8" i="1"/>
  <c r="Q8" i="1" s="1"/>
  <c r="E9" i="1"/>
  <c r="Q9" i="1" s="1"/>
  <c r="E10" i="1"/>
  <c r="E11" i="1"/>
  <c r="E12" i="1"/>
  <c r="Q12" i="1" s="1"/>
  <c r="E13" i="1"/>
  <c r="E14" i="1"/>
  <c r="Q14" i="1" s="1"/>
  <c r="E15" i="1"/>
  <c r="E16" i="1"/>
  <c r="E17" i="1"/>
  <c r="Q17" i="1" s="1"/>
  <c r="E18" i="1"/>
  <c r="E19" i="1"/>
  <c r="E20" i="1"/>
  <c r="Q20" i="1" s="1"/>
  <c r="E21" i="1"/>
  <c r="E22" i="1"/>
  <c r="E23" i="1"/>
  <c r="E24" i="1"/>
  <c r="E25" i="1"/>
  <c r="E26" i="1"/>
  <c r="Q26" i="1" s="1"/>
  <c r="E27" i="1"/>
  <c r="E28" i="1"/>
  <c r="E29" i="1"/>
  <c r="Q29" i="1" s="1"/>
  <c r="E30" i="1"/>
  <c r="E31" i="1"/>
  <c r="E32" i="1"/>
  <c r="Q32" i="1" s="1"/>
  <c r="E33" i="1"/>
  <c r="Q33" i="1" s="1"/>
  <c r="E34" i="1"/>
  <c r="E35" i="1"/>
  <c r="E36" i="1"/>
  <c r="E37" i="1"/>
  <c r="E38" i="1"/>
  <c r="Q38" i="1" s="1"/>
  <c r="E39" i="1"/>
  <c r="E40" i="1"/>
  <c r="E41" i="1"/>
  <c r="Q41" i="1" s="1"/>
  <c r="E42" i="1"/>
  <c r="E43" i="1"/>
  <c r="E44" i="1"/>
  <c r="Q44" i="1" s="1"/>
  <c r="E45" i="1"/>
  <c r="E46" i="1"/>
  <c r="E47" i="1"/>
  <c r="Q47" i="1" s="1"/>
  <c r="E48" i="1"/>
  <c r="Q48" i="1" s="1"/>
  <c r="E49" i="1"/>
  <c r="E50" i="1"/>
  <c r="E51" i="1"/>
  <c r="E52" i="1"/>
  <c r="E53" i="1"/>
  <c r="E54" i="1"/>
  <c r="Q54" i="1" s="1"/>
  <c r="E55" i="1"/>
  <c r="E56" i="1"/>
  <c r="E57" i="1"/>
  <c r="Q57" i="1" s="1"/>
  <c r="E58" i="1"/>
  <c r="E59" i="1"/>
  <c r="E60" i="1"/>
  <c r="Q60" i="1" s="1"/>
  <c r="E61" i="1"/>
  <c r="E62" i="1"/>
  <c r="E63" i="1"/>
  <c r="Q63" i="1" s="1"/>
  <c r="E64" i="1"/>
  <c r="E65" i="1"/>
  <c r="E66" i="1"/>
  <c r="Q66" i="1" s="1"/>
  <c r="E67" i="1"/>
  <c r="E68" i="1"/>
  <c r="E69" i="1"/>
  <c r="Q69" i="1" s="1"/>
  <c r="E70" i="1"/>
  <c r="E71" i="1"/>
  <c r="E72" i="1"/>
  <c r="Q72" i="1" s="1"/>
  <c r="E73" i="1"/>
  <c r="E74" i="1"/>
  <c r="E75" i="1"/>
  <c r="E76" i="1"/>
  <c r="E77" i="1"/>
  <c r="E78" i="1"/>
  <c r="Q78" i="1" s="1"/>
  <c r="E79" i="1"/>
  <c r="E80" i="1"/>
  <c r="E81" i="1"/>
  <c r="E82" i="1"/>
  <c r="E83" i="1"/>
  <c r="E84" i="1"/>
  <c r="E85" i="1"/>
  <c r="E86" i="1"/>
  <c r="E87" i="1"/>
  <c r="Q87" i="1" s="1"/>
  <c r="E88" i="1"/>
  <c r="E89" i="1"/>
  <c r="E90" i="1"/>
  <c r="E91" i="1"/>
  <c r="E92" i="1"/>
  <c r="E93" i="1"/>
  <c r="Q93" i="1" s="1"/>
  <c r="E94" i="1"/>
  <c r="E95" i="1"/>
  <c r="E96" i="1"/>
  <c r="Q96" i="1" s="1"/>
  <c r="E97" i="1"/>
  <c r="E98" i="1"/>
  <c r="E99" i="1"/>
  <c r="E100" i="1"/>
  <c r="E101" i="1"/>
  <c r="E102" i="1"/>
  <c r="E103" i="1"/>
  <c r="E104" i="1"/>
  <c r="Q104" i="1" s="1"/>
  <c r="E105" i="1"/>
  <c r="E106" i="1"/>
  <c r="E107" i="1"/>
  <c r="Q107" i="1" s="1"/>
  <c r="E108" i="1"/>
  <c r="E109" i="1"/>
  <c r="E110" i="1"/>
  <c r="E111" i="1"/>
  <c r="Q111" i="1" s="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Q140" i="1" s="1"/>
  <c r="E141" i="1"/>
  <c r="E142" i="1"/>
  <c r="E143" i="1"/>
  <c r="E144" i="1"/>
  <c r="E145" i="1"/>
  <c r="E146" i="1"/>
  <c r="E147" i="1"/>
  <c r="E148" i="1"/>
  <c r="E149" i="1"/>
  <c r="E150" i="1"/>
  <c r="E151" i="1"/>
  <c r="E152" i="1"/>
  <c r="E153" i="1"/>
  <c r="Q153" i="1" s="1"/>
  <c r="E154" i="1"/>
  <c r="E155" i="1"/>
  <c r="Q155" i="1" s="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Q213" i="1" s="1"/>
  <c r="E214" i="1"/>
  <c r="E215" i="1"/>
  <c r="E216" i="1"/>
  <c r="E217" i="1"/>
  <c r="E218" i="1"/>
  <c r="E219" i="1"/>
  <c r="E220" i="1"/>
  <c r="E221" i="1"/>
  <c r="E222" i="1"/>
  <c r="E223" i="1"/>
  <c r="E224" i="1"/>
  <c r="E225" i="1"/>
  <c r="E226" i="1"/>
  <c r="E227" i="1"/>
  <c r="Q227" i="1" s="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Q258" i="1" s="1"/>
  <c r="E259" i="1"/>
  <c r="E260" i="1"/>
  <c r="E261" i="1"/>
  <c r="E262" i="1"/>
  <c r="E263" i="1"/>
  <c r="Q263" i="1" s="1"/>
  <c r="E264" i="1"/>
  <c r="E265" i="1"/>
  <c r="E266" i="1"/>
  <c r="E267" i="1"/>
  <c r="E268" i="1"/>
  <c r="E269" i="1"/>
  <c r="E270" i="1"/>
  <c r="E271" i="1"/>
  <c r="E272" i="1"/>
  <c r="E273" i="1"/>
  <c r="E274" i="1"/>
  <c r="E275" i="1"/>
  <c r="E276" i="1"/>
  <c r="E277" i="1"/>
  <c r="E278" i="1"/>
  <c r="E279" i="1"/>
  <c r="E280" i="1"/>
  <c r="E281" i="1"/>
  <c r="E282" i="1"/>
  <c r="E283" i="1"/>
  <c r="E284" i="1"/>
  <c r="Q284" i="1" s="1"/>
  <c r="E285" i="1"/>
  <c r="E286" i="1"/>
  <c r="E287" i="1"/>
  <c r="E288" i="1"/>
  <c r="E289" i="1"/>
  <c r="E290" i="1"/>
  <c r="E291" i="1"/>
  <c r="E292" i="1"/>
  <c r="E293" i="1"/>
  <c r="E294" i="1"/>
  <c r="E295" i="1"/>
  <c r="E296" i="1"/>
  <c r="Q296" i="1" s="1"/>
  <c r="E297" i="1"/>
  <c r="E298" i="1"/>
  <c r="E299" i="1"/>
  <c r="E300" i="1"/>
  <c r="E301" i="1"/>
  <c r="E302" i="1"/>
  <c r="Q302" i="1" s="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Q330" i="1" s="1"/>
  <c r="E331" i="1"/>
  <c r="E332" i="1"/>
  <c r="E333" i="1"/>
  <c r="E334" i="1"/>
  <c r="E335" i="1"/>
  <c r="E336" i="1"/>
  <c r="E337" i="1"/>
  <c r="E338" i="1"/>
  <c r="Q338" i="1" s="1"/>
  <c r="E339" i="1"/>
  <c r="E340" i="1"/>
  <c r="E341" i="1"/>
  <c r="E342" i="1"/>
  <c r="E343" i="1"/>
  <c r="E344" i="1"/>
  <c r="E345" i="1"/>
  <c r="E346" i="1"/>
  <c r="E347" i="1"/>
  <c r="E348" i="1"/>
  <c r="Q348" i="1" s="1"/>
  <c r="E349" i="1"/>
  <c r="E350" i="1"/>
  <c r="E351" i="1"/>
  <c r="E352" i="1"/>
  <c r="E353" i="1"/>
  <c r="E354" i="1"/>
  <c r="Q354" i="1" s="1"/>
  <c r="E355" i="1"/>
  <c r="E356" i="1"/>
  <c r="E357" i="1"/>
  <c r="Q357" i="1" s="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Q567" i="1" s="1"/>
  <c r="E568" i="1"/>
  <c r="E569" i="1"/>
  <c r="E570" i="1"/>
  <c r="E571" i="1"/>
  <c r="E572" i="1"/>
  <c r="E573" i="1"/>
  <c r="E574" i="1"/>
  <c r="E575" i="1"/>
  <c r="E576" i="1"/>
  <c r="Q576" i="1" s="1"/>
  <c r="E577" i="1"/>
  <c r="E578" i="1"/>
  <c r="E579" i="1"/>
  <c r="Q579" i="1" s="1"/>
  <c r="E580" i="1"/>
  <c r="E581" i="1"/>
  <c r="E582" i="1"/>
  <c r="Q582" i="1" s="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Q681" i="1" s="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Q759" i="1" s="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Q1095" i="1" s="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Q1224" i="1" s="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Q1266" i="1" s="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Q1521" i="1" s="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Q1599" i="1" s="1"/>
  <c r="E1600" i="1"/>
  <c r="E1601" i="1"/>
  <c r="E1602" i="1"/>
  <c r="E1603" i="1"/>
  <c r="E1604" i="1"/>
  <c r="E1605" i="1"/>
  <c r="Q1605" i="1" s="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Q1710" i="1" s="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Q1788" i="1" s="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Q1824" i="1" s="1"/>
  <c r="E1825" i="1"/>
  <c r="E1826" i="1"/>
  <c r="E1827" i="1"/>
  <c r="Q1827" i="1" s="1"/>
  <c r="E1828" i="1"/>
  <c r="E1829" i="1"/>
  <c r="E1830" i="1"/>
  <c r="E1831" i="1"/>
  <c r="E1832" i="1"/>
  <c r="E1833" i="1"/>
  <c r="E1834" i="1"/>
  <c r="E1835" i="1"/>
  <c r="E1836" i="1"/>
  <c r="E1837" i="1"/>
  <c r="E1838" i="1"/>
  <c r="E1839" i="1"/>
  <c r="E1840" i="1"/>
  <c r="E1841" i="1"/>
  <c r="E1842" i="1"/>
  <c r="E1843" i="1"/>
  <c r="E1844" i="1"/>
  <c r="E1845" i="1"/>
  <c r="E1846" i="1"/>
  <c r="E1847" i="1"/>
  <c r="E1848" i="1"/>
  <c r="Q1848" i="1" s="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Q1949" i="1" s="1"/>
  <c r="E1950" i="1"/>
  <c r="E1951" i="1"/>
  <c r="E1952" i="1"/>
  <c r="Q1952" i="1" s="1"/>
  <c r="E1953" i="1"/>
  <c r="E1954" i="1"/>
  <c r="E1955" i="1"/>
  <c r="E1956" i="1"/>
  <c r="E1957" i="1"/>
  <c r="E1958" i="1"/>
  <c r="E1959" i="1"/>
  <c r="Q1959" i="1" s="1"/>
  <c r="E1960" i="1"/>
  <c r="E1961" i="1"/>
  <c r="Q1961" i="1" s="1"/>
  <c r="E1962" i="1"/>
  <c r="E1963" i="1"/>
  <c r="E1964" i="1"/>
  <c r="E1965" i="1"/>
  <c r="Q1965" i="1" s="1"/>
  <c r="E1966" i="1"/>
  <c r="E1967" i="1"/>
  <c r="E1968" i="1"/>
  <c r="Q1968" i="1" s="1"/>
  <c r="E1969" i="1"/>
  <c r="E1970" i="1"/>
  <c r="E1971" i="1"/>
  <c r="E1972" i="1"/>
  <c r="E1973" i="1"/>
  <c r="E1974" i="1"/>
  <c r="E1975" i="1"/>
  <c r="E1976" i="1"/>
  <c r="Q1976" i="1" s="1"/>
  <c r="E1977" i="1"/>
  <c r="E1978" i="1"/>
  <c r="E1979" i="1"/>
  <c r="E1980" i="1"/>
  <c r="E1981" i="1"/>
  <c r="E1982" i="1"/>
  <c r="E1983" i="1"/>
  <c r="Q1983" i="1" s="1"/>
  <c r="E1984" i="1"/>
  <c r="E1985" i="1"/>
  <c r="E1986" i="1"/>
  <c r="E1987" i="1"/>
  <c r="E1988" i="1"/>
  <c r="E1989" i="1"/>
  <c r="Q1989" i="1" s="1"/>
  <c r="E1990" i="1"/>
  <c r="E1991" i="1"/>
  <c r="E1992" i="1"/>
  <c r="E1993" i="1"/>
  <c r="E1994" i="1"/>
  <c r="E1995" i="1"/>
  <c r="E1996" i="1"/>
  <c r="E1997" i="1"/>
  <c r="E1998" i="1"/>
  <c r="Q1998" i="1" s="1"/>
  <c r="E1999" i="1"/>
  <c r="E2000" i="1"/>
  <c r="E2001" i="1"/>
  <c r="Q2001" i="1" s="1"/>
  <c r="E2002" i="1"/>
  <c r="E2003" i="1"/>
  <c r="E2004" i="1"/>
  <c r="Q2004" i="1" s="1"/>
  <c r="E2005" i="1"/>
  <c r="E2006" i="1"/>
  <c r="E2007" i="1"/>
  <c r="E2008" i="1"/>
  <c r="E2009" i="1"/>
  <c r="E2010" i="1"/>
  <c r="Q2010" i="1" s="1"/>
  <c r="E2011" i="1"/>
  <c r="E2012" i="1"/>
  <c r="E2013" i="1"/>
  <c r="Q2013" i="1" s="1"/>
  <c r="E2014" i="1"/>
  <c r="E2015" i="1"/>
  <c r="Q2015" i="1" s="1"/>
  <c r="E2016" i="1"/>
  <c r="E2017" i="1"/>
  <c r="E2018" i="1"/>
  <c r="E2019" i="1"/>
  <c r="E2020" i="1"/>
  <c r="E2021" i="1"/>
  <c r="E2022" i="1"/>
  <c r="Q2022" i="1" s="1"/>
  <c r="E2023" i="1"/>
  <c r="E2024" i="1"/>
  <c r="E2025" i="1"/>
  <c r="E2026" i="1"/>
  <c r="E2027" i="1"/>
  <c r="E2028" i="1"/>
  <c r="E2029" i="1"/>
  <c r="E2030" i="1"/>
  <c r="E2031" i="1"/>
  <c r="Q2031" i="1" s="1"/>
  <c r="E2032" i="1"/>
  <c r="E2033" i="1"/>
  <c r="E2034" i="1"/>
  <c r="E2035" i="1"/>
  <c r="E2036" i="1"/>
  <c r="E2037" i="1"/>
  <c r="E2038" i="1"/>
  <c r="E2039" i="1"/>
  <c r="E2040" i="1"/>
  <c r="E2041" i="1"/>
  <c r="E2042" i="1"/>
  <c r="E2043" i="1"/>
  <c r="E2044" i="1"/>
  <c r="E2045" i="1"/>
  <c r="E2046" i="1"/>
  <c r="Q2046" i="1" s="1"/>
  <c r="E2047" i="1"/>
  <c r="E2048" i="1"/>
  <c r="E2049" i="1"/>
  <c r="E2050" i="1"/>
  <c r="E2051" i="1"/>
  <c r="E2052" i="1"/>
  <c r="E2053" i="1"/>
  <c r="E2054" i="1"/>
  <c r="E2055" i="1"/>
  <c r="E2056" i="1"/>
  <c r="E2057" i="1"/>
  <c r="E2058" i="1"/>
  <c r="E2059" i="1"/>
  <c r="E2060" i="1"/>
  <c r="E2061" i="1"/>
  <c r="Q2061" i="1" s="1"/>
  <c r="E2062" i="1"/>
  <c r="E2063" i="1"/>
  <c r="E2064" i="1"/>
  <c r="Q2064" i="1" s="1"/>
  <c r="E2065" i="1"/>
  <c r="E2066" i="1"/>
  <c r="E2067" i="1"/>
  <c r="Q2067" i="1" s="1"/>
  <c r="E2068" i="1"/>
  <c r="E2069" i="1"/>
  <c r="E2070" i="1"/>
  <c r="Q2070" i="1" s="1"/>
  <c r="E2071" i="1"/>
  <c r="E2072" i="1"/>
  <c r="E2073" i="1"/>
  <c r="Q2073" i="1" s="1"/>
  <c r="E2074" i="1"/>
  <c r="E2075" i="1"/>
  <c r="E2076" i="1"/>
  <c r="Q2076" i="1" s="1"/>
  <c r="E2077" i="1"/>
  <c r="E2078" i="1"/>
  <c r="E2079" i="1"/>
  <c r="Q2079" i="1" s="1"/>
  <c r="E2080" i="1"/>
  <c r="E2081" i="1"/>
  <c r="E2082" i="1"/>
  <c r="Q2082" i="1" s="1"/>
  <c r="E2083" i="1"/>
  <c r="E2084" i="1"/>
  <c r="E2085" i="1"/>
  <c r="E2086" i="1"/>
  <c r="E2087" i="1"/>
  <c r="E2088" i="1"/>
  <c r="E2089" i="1"/>
  <c r="E2090" i="1"/>
  <c r="E2091" i="1"/>
  <c r="Q2091" i="1" s="1"/>
  <c r="E2092" i="1"/>
  <c r="E2093" i="1"/>
  <c r="E2094" i="1"/>
  <c r="E2095" i="1"/>
  <c r="E2096" i="1"/>
  <c r="E2097" i="1"/>
  <c r="E2098" i="1"/>
  <c r="E2099" i="1"/>
  <c r="E2100" i="1"/>
  <c r="Q2100" i="1" s="1"/>
  <c r="E2101" i="1"/>
  <c r="E2102" i="1"/>
  <c r="Q2102" i="1" s="1"/>
  <c r="E2103" i="1"/>
  <c r="E2104" i="1"/>
  <c r="E2105" i="1"/>
  <c r="E2106" i="1"/>
  <c r="E2107" i="1"/>
  <c r="E2108" i="1"/>
  <c r="E2109" i="1"/>
  <c r="Q2109" i="1" s="1"/>
  <c r="E2110" i="1"/>
  <c r="E2111" i="1"/>
  <c r="E2112" i="1"/>
  <c r="E2113" i="1"/>
  <c r="E2114" i="1"/>
  <c r="E2115" i="1"/>
  <c r="Q2115" i="1" s="1"/>
  <c r="E2116" i="1"/>
  <c r="E2117" i="1"/>
  <c r="Q2117" i="1" s="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Q2208" i="1" s="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Q2262" i="1" s="1"/>
  <c r="E2263" i="1"/>
  <c r="E2264" i="1"/>
  <c r="E2265" i="1"/>
  <c r="E2266" i="1"/>
  <c r="E2267" i="1"/>
  <c r="E2268" i="1"/>
  <c r="E2269" i="1"/>
  <c r="E2270" i="1"/>
  <c r="E2271" i="1"/>
  <c r="E2272" i="1"/>
  <c r="E2273" i="1"/>
  <c r="E2274" i="1"/>
  <c r="E2275" i="1"/>
  <c r="E2276" i="1"/>
  <c r="E2277" i="1"/>
  <c r="E2278" i="1"/>
  <c r="E2279" i="1"/>
  <c r="E2280" i="1"/>
  <c r="E2281" i="1"/>
  <c r="E2282" i="1"/>
  <c r="E2283" i="1"/>
  <c r="Q2283" i="1" s="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Q2349" i="1" s="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Q2385" i="1" s="1"/>
  <c r="E2386" i="1"/>
  <c r="E2387" i="1"/>
  <c r="E2388" i="1"/>
  <c r="Q2388" i="1" s="1"/>
  <c r="E2389" i="1"/>
  <c r="E2390" i="1"/>
  <c r="E2391" i="1"/>
  <c r="Q2391" i="1" s="1"/>
  <c r="E2392" i="1"/>
  <c r="E2393" i="1"/>
  <c r="E2394" i="1"/>
  <c r="Q2394" i="1" s="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Q2427" i="1" s="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Q2469" i="1" s="1"/>
  <c r="E2470" i="1"/>
  <c r="E2471" i="1"/>
  <c r="E2472" i="1"/>
  <c r="E2473" i="1"/>
  <c r="E2474" i="1"/>
  <c r="E2475" i="1"/>
  <c r="Q2475" i="1" s="1"/>
  <c r="E2476" i="1"/>
  <c r="E2477" i="1"/>
  <c r="E2478" i="1"/>
  <c r="Q2478" i="1" s="1"/>
  <c r="E2479" i="1"/>
  <c r="E2480" i="1"/>
  <c r="E2481" i="1"/>
  <c r="Q2481" i="1" s="1"/>
  <c r="E2482" i="1"/>
  <c r="E2483" i="1"/>
  <c r="E2484" i="1"/>
  <c r="E2485" i="1"/>
  <c r="E2486" i="1"/>
  <c r="E2487" i="1"/>
  <c r="E2488" i="1"/>
  <c r="E2489" i="1"/>
  <c r="E2490" i="1"/>
  <c r="E2491" i="1"/>
  <c r="E2492" i="1"/>
  <c r="E2493" i="1"/>
  <c r="Q2493" i="1" s="1"/>
  <c r="E2494" i="1"/>
  <c r="E2495" i="1"/>
  <c r="E2496" i="1"/>
  <c r="Q2496" i="1" s="1"/>
  <c r="E2497" i="1"/>
  <c r="E2498" i="1"/>
  <c r="E2499" i="1"/>
  <c r="Q2499" i="1" s="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Q2523" i="1" s="1"/>
  <c r="E2524" i="1"/>
  <c r="E2525" i="1"/>
  <c r="E2526" i="1"/>
  <c r="Q2526" i="1" s="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2" i="1"/>
  <c r="Q2" i="1" s="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W1788" i="1" s="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2" i="1"/>
  <c r="A67" i="18"/>
  <c r="A68" i="18"/>
  <c r="A69" i="18"/>
  <c r="A70" i="18"/>
  <c r="A72" i="18"/>
  <c r="A73" i="18"/>
  <c r="A77" i="18"/>
  <c r="A80" i="18"/>
  <c r="A81" i="18"/>
  <c r="A82" i="18"/>
  <c r="A83" i="18"/>
  <c r="A88" i="18"/>
  <c r="A90" i="18"/>
  <c r="A91" i="18"/>
  <c r="A92" i="18"/>
  <c r="A93" i="18"/>
  <c r="A103" i="18"/>
  <c r="A107" i="18"/>
  <c r="A108" i="18"/>
  <c r="A121" i="18"/>
  <c r="A123" i="18"/>
  <c r="A124" i="18"/>
  <c r="A125" i="18"/>
  <c r="A126" i="18"/>
  <c r="A127" i="18"/>
  <c r="A128" i="18"/>
  <c r="A129" i="18"/>
  <c r="A130" i="18"/>
  <c r="A131" i="18"/>
  <c r="A132" i="18"/>
  <c r="A134" i="18"/>
  <c r="A135" i="18"/>
  <c r="A146" i="18"/>
  <c r="A148" i="18"/>
  <c r="A149" i="18"/>
  <c r="A167" i="18"/>
  <c r="A171" i="18"/>
  <c r="A173" i="18"/>
  <c r="A175" i="18"/>
  <c r="A176" i="18"/>
  <c r="A178" i="18"/>
  <c r="A186" i="18"/>
  <c r="A187" i="18"/>
  <c r="A189" i="18"/>
  <c r="A191" i="18"/>
  <c r="A194" i="18"/>
  <c r="A195" i="18"/>
  <c r="A197" i="18"/>
  <c r="A198" i="18"/>
  <c r="A199" i="18"/>
  <c r="A201" i="18"/>
  <c r="A204" i="18"/>
  <c r="A206" i="18"/>
  <c r="A210" i="18"/>
  <c r="A212" i="18"/>
  <c r="A213" i="18"/>
  <c r="A214" i="18"/>
  <c r="A215" i="18"/>
  <c r="A222" i="18"/>
  <c r="A223" i="18"/>
  <c r="A224" i="18"/>
  <c r="A225" i="18"/>
  <c r="A226" i="18"/>
  <c r="A227" i="18"/>
  <c r="A228" i="18"/>
  <c r="A231" i="18"/>
  <c r="A232" i="18"/>
  <c r="A233" i="18"/>
  <c r="A235" i="18"/>
  <c r="A237" i="18"/>
  <c r="A239" i="18"/>
  <c r="A243" i="18"/>
  <c r="A244" i="18"/>
  <c r="A245" i="18"/>
  <c r="A246" i="18"/>
  <c r="A251" i="18"/>
  <c r="A252" i="18"/>
  <c r="A253" i="18"/>
  <c r="A254" i="18"/>
  <c r="A255" i="18"/>
  <c r="A256" i="18"/>
  <c r="A258" i="18"/>
  <c r="A259" i="18"/>
  <c r="A261" i="18"/>
  <c r="A264" i="18"/>
  <c r="A265" i="18"/>
  <c r="A272" i="18"/>
  <c r="A273" i="18"/>
  <c r="A274" i="18"/>
  <c r="A248" i="18"/>
  <c r="A55" i="18"/>
  <c r="A56" i="18"/>
  <c r="A100" i="18"/>
  <c r="A104" i="18"/>
  <c r="A181" i="18"/>
  <c r="A196" i="18"/>
  <c r="A211" i="18"/>
  <c r="A230" i="18"/>
  <c r="A257" i="18"/>
  <c r="A267" i="18"/>
  <c r="A203" i="18"/>
  <c r="A143" i="18"/>
  <c r="A12" i="18"/>
  <c r="A13" i="18"/>
  <c r="A14" i="18"/>
  <c r="A15" i="18"/>
  <c r="A16" i="18"/>
  <c r="A17" i="18"/>
  <c r="A18" i="18"/>
  <c r="A19" i="18"/>
  <c r="A20" i="18"/>
  <c r="A21"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50" i="18"/>
  <c r="A52" i="18"/>
  <c r="A54" i="18"/>
  <c r="A58" i="18"/>
  <c r="A59" i="18"/>
  <c r="A64" i="18"/>
  <c r="A74" i="18"/>
  <c r="A75" i="18"/>
  <c r="A76" i="18"/>
  <c r="A78" i="18"/>
  <c r="A84" i="18"/>
  <c r="A85" i="18"/>
  <c r="A86" i="18"/>
  <c r="A87" i="18"/>
  <c r="A95" i="18"/>
  <c r="A96" i="18"/>
  <c r="A97" i="18"/>
  <c r="A98" i="18"/>
  <c r="A99" i="18"/>
  <c r="A101" i="18"/>
  <c r="A102" i="18"/>
  <c r="A105" i="18"/>
  <c r="A106" i="18"/>
  <c r="A109" i="18"/>
  <c r="A110" i="18"/>
  <c r="A111" i="18"/>
  <c r="A112" i="18"/>
  <c r="A113" i="18"/>
  <c r="A114" i="18"/>
  <c r="A115" i="18"/>
  <c r="A116" i="18"/>
  <c r="A117" i="18"/>
  <c r="A118" i="18"/>
  <c r="A119" i="18"/>
  <c r="A120" i="18"/>
  <c r="A122" i="18"/>
  <c r="A136" i="18"/>
  <c r="A137" i="18"/>
  <c r="A140" i="18"/>
  <c r="A144" i="18"/>
  <c r="A145" i="18"/>
  <c r="A152" i="18"/>
  <c r="A153" i="18"/>
  <c r="A154" i="18"/>
  <c r="A155" i="18"/>
  <c r="A157" i="18"/>
  <c r="A158" i="18"/>
  <c r="A159" i="18"/>
  <c r="A160" i="18"/>
  <c r="A164" i="18"/>
  <c r="A165" i="18"/>
  <c r="A166" i="18"/>
  <c r="A168" i="18"/>
  <c r="A169" i="18"/>
  <c r="A170" i="18"/>
  <c r="A172" i="18"/>
  <c r="A174" i="18"/>
  <c r="A177" i="18"/>
  <c r="A179" i="18"/>
  <c r="A180" i="18"/>
  <c r="A182" i="18"/>
  <c r="A183" i="18"/>
  <c r="A184" i="18"/>
  <c r="A185" i="18"/>
  <c r="A190" i="18"/>
  <c r="A192" i="18"/>
  <c r="A193" i="18"/>
  <c r="A200" i="18"/>
  <c r="A202" i="18"/>
  <c r="A205" i="18"/>
  <c r="A207" i="18"/>
  <c r="A216" i="18"/>
  <c r="A217" i="18"/>
  <c r="A218" i="18"/>
  <c r="A219" i="18"/>
  <c r="A221" i="18"/>
  <c r="A236" i="18"/>
  <c r="A238" i="18"/>
  <c r="A240" i="18"/>
  <c r="A241" i="18"/>
  <c r="A242" i="18"/>
  <c r="A249" i="18"/>
  <c r="A250" i="18"/>
  <c r="A260" i="18"/>
  <c r="A266" i="18"/>
  <c r="A269" i="18"/>
  <c r="A270" i="18"/>
  <c r="A275" i="18"/>
  <c r="A2" i="18"/>
  <c r="A3" i="18"/>
  <c r="A4" i="18"/>
  <c r="A5" i="18"/>
  <c r="A6" i="18"/>
  <c r="A7" i="18"/>
  <c r="A8" i="18"/>
  <c r="A9" i="18"/>
  <c r="A10" i="18"/>
  <c r="A22" i="18"/>
  <c r="A71" i="18"/>
  <c r="A79" i="18"/>
  <c r="A89" i="18"/>
  <c r="A133" i="18"/>
  <c r="A141" i="18"/>
  <c r="A156" i="18"/>
  <c r="A188" i="18"/>
  <c r="A220" i="18"/>
  <c r="A234" i="18"/>
  <c r="A247" i="18"/>
  <c r="A262" i="18"/>
  <c r="A276" i="18"/>
  <c r="A277" i="18"/>
  <c r="A279" i="18"/>
  <c r="A281" i="18"/>
  <c r="A282" i="18"/>
  <c r="A284" i="18"/>
  <c r="A286" i="18"/>
  <c r="A11" i="18"/>
  <c r="A49" i="18"/>
  <c r="A51" i="18"/>
  <c r="A53" i="18"/>
  <c r="A60" i="18"/>
  <c r="A94" i="18"/>
  <c r="A138" i="18"/>
  <c r="A139" i="18"/>
  <c r="A142" i="18"/>
  <c r="A147" i="18"/>
  <c r="A150" i="18"/>
  <c r="A151" i="18"/>
  <c r="A161" i="18"/>
  <c r="A162" i="18"/>
  <c r="A163" i="18"/>
  <c r="A208" i="18"/>
  <c r="A209" i="18"/>
  <c r="A229" i="18"/>
  <c r="A263" i="18"/>
  <c r="A268" i="18"/>
  <c r="A271" i="18"/>
  <c r="A280" i="18"/>
  <c r="A283" i="18"/>
  <c r="A285" i="18"/>
  <c r="A278" i="18"/>
  <c r="A61" i="18"/>
  <c r="A62" i="18"/>
  <c r="A63" i="18"/>
  <c r="A65" i="18"/>
  <c r="A66" i="18"/>
  <c r="A57" i="18"/>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197" i="21"/>
  <c r="A198" i="21"/>
  <c r="A199" i="21"/>
  <c r="A200" i="21"/>
  <c r="A201" i="21"/>
  <c r="A202" i="21"/>
  <c r="A203" i="21"/>
  <c r="A204" i="21"/>
  <c r="A205" i="21"/>
  <c r="A206" i="21"/>
  <c r="A207" i="21"/>
  <c r="A208" i="21"/>
  <c r="A209" i="21"/>
  <c r="A210" i="21"/>
  <c r="A211" i="21"/>
  <c r="A212" i="21"/>
  <c r="A213" i="21"/>
  <c r="A214" i="21"/>
  <c r="A215" i="21"/>
  <c r="A216" i="21"/>
  <c r="A217" i="21"/>
  <c r="A218" i="21"/>
  <c r="A219" i="21"/>
  <c r="A220" i="21"/>
  <c r="A221" i="21"/>
  <c r="A222" i="21"/>
  <c r="A223" i="21"/>
  <c r="A224" i="21"/>
  <c r="A225" i="21"/>
  <c r="A226" i="21"/>
  <c r="A227" i="21"/>
  <c r="A228" i="21"/>
  <c r="A229" i="21"/>
  <c r="A230" i="21"/>
  <c r="A231" i="21"/>
  <c r="A232" i="21"/>
  <c r="A233" i="21"/>
  <c r="A234" i="21"/>
  <c r="A235" i="21"/>
  <c r="A236" i="21"/>
  <c r="A237" i="21"/>
  <c r="A238" i="21"/>
  <c r="A239" i="21"/>
  <c r="A240" i="21"/>
  <c r="A241" i="21"/>
  <c r="A242" i="21"/>
  <c r="A243" i="21"/>
  <c r="A244" i="21"/>
  <c r="A245" i="21"/>
  <c r="A246" i="21"/>
  <c r="A247" i="21"/>
  <c r="A248" i="21"/>
  <c r="A249" i="21"/>
  <c r="A250" i="21"/>
  <c r="A251" i="21"/>
  <c r="A252" i="21"/>
  <c r="A253" i="21"/>
  <c r="A254" i="21"/>
  <c r="A255" i="21"/>
  <c r="A256" i="21"/>
  <c r="A257" i="21"/>
  <c r="A258" i="21"/>
  <c r="A259" i="21"/>
  <c r="A260" i="21"/>
  <c r="A261" i="21"/>
  <c r="A262" i="21"/>
  <c r="A263" i="21"/>
  <c r="A264" i="21"/>
  <c r="A265" i="21"/>
  <c r="A266" i="21"/>
  <c r="A267" i="21"/>
  <c r="A268" i="21"/>
  <c r="A269" i="21"/>
  <c r="A270" i="21"/>
  <c r="A271" i="21"/>
  <c r="A272" i="21"/>
  <c r="A273" i="21"/>
  <c r="A274" i="21"/>
  <c r="A275" i="21"/>
  <c r="A276" i="21"/>
  <c r="A277" i="21"/>
  <c r="A278" i="21"/>
  <c r="A279" i="21"/>
  <c r="A280" i="21"/>
  <c r="A281" i="21"/>
  <c r="A282" i="21"/>
  <c r="A283" i="21"/>
  <c r="A284" i="21"/>
  <c r="A285" i="21"/>
  <c r="A286" i="21"/>
  <c r="A287" i="21"/>
  <c r="A288" i="21"/>
  <c r="A289" i="21"/>
  <c r="A290" i="21"/>
  <c r="A291" i="21"/>
  <c r="A292" i="21"/>
  <c r="A293" i="21"/>
  <c r="A294" i="21"/>
  <c r="A295" i="21"/>
  <c r="A296" i="21"/>
  <c r="A297" i="21"/>
  <c r="A298" i="21"/>
  <c r="A299" i="21"/>
  <c r="A300" i="21"/>
  <c r="A301" i="21"/>
  <c r="A302" i="21"/>
  <c r="A303" i="21"/>
  <c r="A304" i="21"/>
  <c r="A305" i="21"/>
  <c r="A306" i="21"/>
  <c r="A307" i="21"/>
  <c r="A308" i="21"/>
  <c r="A309" i="21"/>
  <c r="A310" i="21"/>
  <c r="A311" i="21"/>
  <c r="A312" i="21"/>
  <c r="A313" i="21"/>
  <c r="A314" i="21"/>
  <c r="A315" i="21"/>
  <c r="A316" i="21"/>
  <c r="A317" i="21"/>
  <c r="A318" i="21"/>
  <c r="A319" i="21"/>
  <c r="A320" i="21"/>
  <c r="A321" i="21"/>
  <c r="A322" i="21"/>
  <c r="A323" i="21"/>
  <c r="A324" i="21"/>
  <c r="A325" i="21"/>
  <c r="A326" i="21"/>
  <c r="A327" i="21"/>
  <c r="A328" i="21"/>
  <c r="A329" i="21"/>
  <c r="A330" i="21"/>
  <c r="A331" i="21"/>
  <c r="A332" i="21"/>
  <c r="A333" i="21"/>
  <c r="A334" i="21"/>
  <c r="A335" i="21"/>
  <c r="A336" i="21"/>
  <c r="A337" i="21"/>
  <c r="A338" i="21"/>
  <c r="A339" i="21"/>
  <c r="A340" i="21"/>
  <c r="A341" i="21"/>
  <c r="A342" i="21"/>
  <c r="A343" i="21"/>
  <c r="A344" i="21"/>
  <c r="A345" i="21"/>
  <c r="A346" i="21"/>
  <c r="A347" i="21"/>
  <c r="A348" i="21"/>
  <c r="A349" i="21"/>
  <c r="A350" i="21"/>
  <c r="A351" i="21"/>
  <c r="A352" i="21"/>
  <c r="A353" i="21"/>
  <c r="A354" i="21"/>
  <c r="A355" i="21"/>
  <c r="A356" i="21"/>
  <c r="A357" i="21"/>
  <c r="A358" i="21"/>
  <c r="A359" i="21"/>
  <c r="A360" i="21"/>
  <c r="A361" i="21"/>
  <c r="A362" i="21"/>
  <c r="A363" i="21"/>
  <c r="A364" i="21"/>
  <c r="A365" i="21"/>
  <c r="A366" i="21"/>
  <c r="A367" i="21"/>
  <c r="A368" i="21"/>
  <c r="A369" i="21"/>
  <c r="A370" i="21"/>
  <c r="A371" i="21"/>
  <c r="A372" i="21"/>
  <c r="A373" i="21"/>
  <c r="A374" i="21"/>
  <c r="A375" i="21"/>
  <c r="A376" i="21"/>
  <c r="A377" i="21"/>
  <c r="A378" i="21"/>
  <c r="A379" i="21"/>
  <c r="A380" i="21"/>
  <c r="A381" i="21"/>
  <c r="A382" i="21"/>
  <c r="A383" i="21"/>
  <c r="A384" i="21"/>
  <c r="A385" i="21"/>
  <c r="A386" i="21"/>
  <c r="A387" i="21"/>
  <c r="A388" i="21"/>
  <c r="A389" i="21"/>
  <c r="A390" i="21"/>
  <c r="A391" i="21"/>
  <c r="A392" i="21"/>
  <c r="A393" i="21"/>
  <c r="A394" i="21"/>
  <c r="A395" i="21"/>
  <c r="A396" i="21"/>
  <c r="A397" i="21"/>
  <c r="A398" i="21"/>
  <c r="A399" i="21"/>
  <c r="A400" i="21"/>
  <c r="A401" i="21"/>
  <c r="A402" i="21"/>
  <c r="A403" i="21"/>
  <c r="A404" i="21"/>
  <c r="A405" i="21"/>
  <c r="A406" i="21"/>
  <c r="A407" i="21"/>
  <c r="A408" i="21"/>
  <c r="A409" i="21"/>
  <c r="A410" i="21"/>
  <c r="A411" i="21"/>
  <c r="A412" i="21"/>
  <c r="A413" i="21"/>
  <c r="A414" i="21"/>
  <c r="A415" i="21"/>
  <c r="A416" i="21"/>
  <c r="A417" i="21"/>
  <c r="A418" i="21"/>
  <c r="A419" i="21"/>
  <c r="A420" i="21"/>
  <c r="A421" i="21"/>
  <c r="A422" i="21"/>
  <c r="A423" i="21"/>
  <c r="A424" i="21"/>
  <c r="A425" i="21"/>
  <c r="A426" i="21"/>
  <c r="A427" i="21"/>
  <c r="A428" i="21"/>
  <c r="A429" i="21"/>
  <c r="A430" i="21"/>
  <c r="A431" i="21"/>
  <c r="A432" i="21"/>
  <c r="A433" i="21"/>
  <c r="A434" i="21"/>
  <c r="A435" i="21"/>
  <c r="A436" i="21"/>
  <c r="A437" i="21"/>
  <c r="A438" i="21"/>
  <c r="A439" i="21"/>
  <c r="A440" i="21"/>
  <c r="A441" i="21"/>
  <c r="A442" i="21"/>
  <c r="A443" i="21"/>
  <c r="A444" i="21"/>
  <c r="A445" i="21"/>
  <c r="A446" i="21"/>
  <c r="A447" i="21"/>
  <c r="A448" i="21"/>
  <c r="A449" i="21"/>
  <c r="A450" i="21"/>
  <c r="A451" i="21"/>
  <c r="A452" i="21"/>
  <c r="A453" i="21"/>
  <c r="A454" i="21"/>
  <c r="A455" i="21"/>
  <c r="A456" i="21"/>
  <c r="A457" i="21"/>
  <c r="A458" i="21"/>
  <c r="A459" i="21"/>
  <c r="A460" i="21"/>
  <c r="A461" i="21"/>
  <c r="A462" i="21"/>
  <c r="A463" i="21"/>
  <c r="A464" i="21"/>
  <c r="A465" i="21"/>
  <c r="A466" i="21"/>
  <c r="A467" i="21"/>
  <c r="A468" i="21"/>
  <c r="A469" i="21"/>
  <c r="A470" i="21"/>
  <c r="A471" i="21"/>
  <c r="A472" i="21"/>
  <c r="A473" i="21"/>
  <c r="A474" i="21"/>
  <c r="A475" i="21"/>
  <c r="A476" i="21"/>
  <c r="A477" i="21"/>
  <c r="A478" i="21"/>
  <c r="A479" i="21"/>
  <c r="A480" i="21"/>
  <c r="A481" i="21"/>
  <c r="A482" i="21"/>
  <c r="A483" i="21"/>
  <c r="A484" i="21"/>
  <c r="A3" i="21"/>
  <c r="A4" i="21"/>
  <c r="A2" i="21"/>
  <c r="A24" i="3"/>
  <c r="A2" i="3"/>
  <c r="A14" i="3"/>
  <c r="A78" i="3"/>
  <c r="A51" i="3"/>
  <c r="A53" i="3"/>
  <c r="A72" i="3"/>
  <c r="A163" i="3"/>
  <c r="A193" i="3"/>
  <c r="A209" i="3"/>
  <c r="A210" i="3"/>
  <c r="A211" i="3"/>
  <c r="A212" i="3"/>
  <c r="A213" i="3"/>
  <c r="A215" i="3"/>
  <c r="A218" i="3"/>
  <c r="A3" i="4"/>
  <c r="A5" i="4"/>
  <c r="A21" i="4"/>
  <c r="A32" i="4"/>
  <c r="A59" i="4"/>
  <c r="A62" i="4"/>
  <c r="A69" i="4"/>
  <c r="A99" i="4"/>
  <c r="A184" i="4"/>
  <c r="A205" i="4"/>
  <c r="A213" i="4"/>
  <c r="A218" i="4"/>
  <c r="A226" i="4"/>
  <c r="A247" i="4"/>
  <c r="A267" i="4"/>
  <c r="A268" i="4"/>
  <c r="A269" i="4"/>
  <c r="A271" i="4"/>
  <c r="A272" i="4"/>
  <c r="A274" i="4"/>
  <c r="A276" i="4"/>
  <c r="A280" i="4"/>
  <c r="A282" i="4"/>
  <c r="A285" i="4"/>
  <c r="A3" i="5"/>
  <c r="A5" i="5"/>
  <c r="A7" i="5"/>
  <c r="A9" i="5"/>
  <c r="A10" i="5"/>
  <c r="A23" i="5"/>
  <c r="A26" i="5"/>
  <c r="A38" i="5"/>
  <c r="A65" i="5"/>
  <c r="A73" i="5"/>
  <c r="A103" i="5"/>
  <c r="A204" i="5"/>
  <c r="A225" i="5"/>
  <c r="A235" i="5"/>
  <c r="A244" i="5"/>
  <c r="A266" i="5"/>
  <c r="A289" i="5"/>
  <c r="A290" i="5"/>
  <c r="A291" i="5"/>
  <c r="A293" i="5"/>
  <c r="A295" i="5"/>
  <c r="A296" i="5"/>
  <c r="A298" i="5"/>
  <c r="A302" i="5"/>
  <c r="A304" i="5"/>
  <c r="A3" i="2"/>
  <c r="A5" i="2"/>
  <c r="A9" i="2"/>
  <c r="A11" i="2"/>
  <c r="A13" i="2"/>
  <c r="A16" i="2"/>
  <c r="A28" i="2"/>
  <c r="A32" i="2"/>
  <c r="A35" i="2"/>
  <c r="A36" i="2"/>
  <c r="A50" i="2"/>
  <c r="A187" i="2"/>
  <c r="A236" i="2"/>
  <c r="A266" i="2"/>
  <c r="A283" i="2"/>
  <c r="A294" i="2"/>
  <c r="A296" i="2"/>
  <c r="A314" i="2"/>
  <c r="A331" i="2"/>
  <c r="A334" i="2"/>
  <c r="A336" i="2"/>
  <c r="A355" i="2"/>
  <c r="A360" i="2"/>
  <c r="A401" i="2"/>
  <c r="A402" i="2"/>
  <c r="A403" i="2"/>
  <c r="A405" i="2"/>
  <c r="A407" i="2"/>
  <c r="A408" i="2"/>
  <c r="A410" i="2"/>
  <c r="A412" i="2"/>
  <c r="A416" i="2"/>
  <c r="A418" i="2"/>
  <c r="A421" i="2"/>
  <c r="V3252" i="1" l="1"/>
  <c r="U3252" i="1"/>
  <c r="V3060" i="1"/>
  <c r="U3060" i="1"/>
  <c r="V2900" i="1"/>
  <c r="U2900" i="1"/>
  <c r="V2692" i="1"/>
  <c r="U2692" i="1"/>
  <c r="V2516" i="1"/>
  <c r="U2516" i="1"/>
  <c r="V2356" i="1"/>
  <c r="U2356" i="1"/>
  <c r="V2196" i="1"/>
  <c r="U2196" i="1"/>
  <c r="V2052" i="1"/>
  <c r="U2052" i="1"/>
  <c r="V1860" i="1"/>
  <c r="U1860" i="1"/>
  <c r="V1684" i="1"/>
  <c r="U1684" i="1"/>
  <c r="V1508" i="1"/>
  <c r="U1508" i="1"/>
  <c r="V1332" i="1"/>
  <c r="U1332" i="1"/>
  <c r="V1156" i="1"/>
  <c r="U1156" i="1"/>
  <c r="V980" i="1"/>
  <c r="U980" i="1"/>
  <c r="V820" i="1"/>
  <c r="U820" i="1"/>
  <c r="V676" i="1"/>
  <c r="U676" i="1"/>
  <c r="V564" i="1"/>
  <c r="U564" i="1"/>
  <c r="V436" i="1"/>
  <c r="U436" i="1"/>
  <c r="V324" i="1"/>
  <c r="U324" i="1"/>
  <c r="V212" i="1"/>
  <c r="U212" i="1"/>
  <c r="V132" i="1"/>
  <c r="U132" i="1"/>
  <c r="V36" i="1"/>
  <c r="U36" i="1"/>
  <c r="V3203" i="1"/>
  <c r="U3203" i="1"/>
  <c r="V3027" i="1"/>
  <c r="U3027" i="1"/>
  <c r="V2835" i="1"/>
  <c r="U2835" i="1"/>
  <c r="V2659" i="1"/>
  <c r="U2659" i="1"/>
  <c r="V2483" i="1"/>
  <c r="U2483" i="1"/>
  <c r="V2307" i="1"/>
  <c r="U2307" i="1"/>
  <c r="V2083" i="1"/>
  <c r="U2083" i="1"/>
  <c r="V1939" i="1"/>
  <c r="U1939" i="1"/>
  <c r="V1763" i="1"/>
  <c r="U1763" i="1"/>
  <c r="V1603" i="1"/>
  <c r="U1603" i="1"/>
  <c r="V1395" i="1"/>
  <c r="U1395" i="1"/>
  <c r="V1203" i="1"/>
  <c r="U1203" i="1"/>
  <c r="V1027" i="1"/>
  <c r="U1027" i="1"/>
  <c r="V819" i="1"/>
  <c r="U819" i="1"/>
  <c r="V627" i="1"/>
  <c r="U627" i="1"/>
  <c r="V451" i="1"/>
  <c r="U451" i="1"/>
  <c r="V259" i="1"/>
  <c r="U259" i="1"/>
  <c r="V3234" i="1"/>
  <c r="U3234" i="1"/>
  <c r="V3058" i="1"/>
  <c r="U3058" i="1"/>
  <c r="V2866" i="1"/>
  <c r="U2866" i="1"/>
  <c r="V2706" i="1"/>
  <c r="U2706" i="1"/>
  <c r="V2498" i="1"/>
  <c r="U2498" i="1"/>
  <c r="V2338" i="1"/>
  <c r="U2338" i="1"/>
  <c r="V2194" i="1"/>
  <c r="U2194" i="1"/>
  <c r="V2002" i="1"/>
  <c r="U2002" i="1"/>
  <c r="V1858" i="1"/>
  <c r="U1858" i="1"/>
  <c r="V1762" i="1"/>
  <c r="U1762" i="1"/>
  <c r="V1602" i="1"/>
  <c r="U1602" i="1"/>
  <c r="V1458" i="1"/>
  <c r="U1458" i="1"/>
  <c r="V1266" i="1"/>
  <c r="U1266" i="1"/>
  <c r="V1122" i="1"/>
  <c r="U1122" i="1"/>
  <c r="V930" i="1"/>
  <c r="U930" i="1"/>
  <c r="V690" i="1"/>
  <c r="U690" i="1"/>
  <c r="V530" i="1"/>
  <c r="U530" i="1"/>
  <c r="V418" i="1"/>
  <c r="U418" i="1"/>
  <c r="V226" i="1"/>
  <c r="U226" i="1"/>
  <c r="V98" i="1"/>
  <c r="U98" i="1"/>
  <c r="V3137" i="1"/>
  <c r="U3137" i="1"/>
  <c r="V2945" i="1"/>
  <c r="U2945" i="1"/>
  <c r="V2785" i="1"/>
  <c r="U2785" i="1"/>
  <c r="V2577" i="1"/>
  <c r="U2577" i="1"/>
  <c r="V2337" i="1"/>
  <c r="U2337" i="1"/>
  <c r="V2097" i="1"/>
  <c r="U2097" i="1"/>
  <c r="V1905" i="1"/>
  <c r="U1905" i="1"/>
  <c r="V1697" i="1"/>
  <c r="U1697" i="1"/>
  <c r="V1505" i="1"/>
  <c r="U1505" i="1"/>
  <c r="V1361" i="1"/>
  <c r="U1361" i="1"/>
  <c r="V1201" i="1"/>
  <c r="U1201" i="1"/>
  <c r="V1105" i="1"/>
  <c r="U1105" i="1"/>
  <c r="V993" i="1"/>
  <c r="U993" i="1"/>
  <c r="V849" i="1"/>
  <c r="U849" i="1"/>
  <c r="V817" i="1"/>
  <c r="U817" i="1"/>
  <c r="V801" i="1"/>
  <c r="U801" i="1"/>
  <c r="V785" i="1"/>
  <c r="U785" i="1"/>
  <c r="V769" i="1"/>
  <c r="U769" i="1"/>
  <c r="V753" i="1"/>
  <c r="U753" i="1"/>
  <c r="V737" i="1"/>
  <c r="U737" i="1"/>
  <c r="V721" i="1"/>
  <c r="U721" i="1"/>
  <c r="V705" i="1"/>
  <c r="U705" i="1"/>
  <c r="V689" i="1"/>
  <c r="U689" i="1"/>
  <c r="V673" i="1"/>
  <c r="U673" i="1"/>
  <c r="V657" i="1"/>
  <c r="U657" i="1"/>
  <c r="V641" i="1"/>
  <c r="U641" i="1"/>
  <c r="V625" i="1"/>
  <c r="U625" i="1"/>
  <c r="V465" i="1"/>
  <c r="U465" i="1"/>
  <c r="V433" i="1"/>
  <c r="U433" i="1"/>
  <c r="V417" i="1"/>
  <c r="U417" i="1"/>
  <c r="V401" i="1"/>
  <c r="U401" i="1"/>
  <c r="V385" i="1"/>
  <c r="U385" i="1"/>
  <c r="V369" i="1"/>
  <c r="U369" i="1"/>
  <c r="V353" i="1"/>
  <c r="U353" i="1"/>
  <c r="V337" i="1"/>
  <c r="U337" i="1"/>
  <c r="V321" i="1"/>
  <c r="U321" i="1"/>
  <c r="V305" i="1"/>
  <c r="U305" i="1"/>
  <c r="V289" i="1"/>
  <c r="U289" i="1"/>
  <c r="V273" i="1"/>
  <c r="U273" i="1"/>
  <c r="V257" i="1"/>
  <c r="U257" i="1"/>
  <c r="V241" i="1"/>
  <c r="U241" i="1"/>
  <c r="V225" i="1"/>
  <c r="U225" i="1"/>
  <c r="V209" i="1"/>
  <c r="U209" i="1"/>
  <c r="V193" i="1"/>
  <c r="U193" i="1"/>
  <c r="V177" i="1"/>
  <c r="U177" i="1"/>
  <c r="V161" i="1"/>
  <c r="U161" i="1"/>
  <c r="V145" i="1"/>
  <c r="U145" i="1"/>
  <c r="V129" i="1"/>
  <c r="U129" i="1"/>
  <c r="V113" i="1"/>
  <c r="U113" i="1"/>
  <c r="V97" i="1"/>
  <c r="U97" i="1"/>
  <c r="V81" i="1"/>
  <c r="U81" i="1"/>
  <c r="V65" i="1"/>
  <c r="U65" i="1"/>
  <c r="V49" i="1"/>
  <c r="U49" i="1"/>
  <c r="V33" i="1"/>
  <c r="U33" i="1"/>
  <c r="V17" i="1"/>
  <c r="U17" i="1"/>
  <c r="V3172" i="1"/>
  <c r="U3172" i="1"/>
  <c r="V3028" i="1"/>
  <c r="U3028" i="1"/>
  <c r="V2852" i="1"/>
  <c r="U2852" i="1"/>
  <c r="V2708" i="1"/>
  <c r="U2708" i="1"/>
  <c r="V2596" i="1"/>
  <c r="U2596" i="1"/>
  <c r="V2452" i="1"/>
  <c r="U2452" i="1"/>
  <c r="V2244" i="1"/>
  <c r="U2244" i="1"/>
  <c r="V2084" i="1"/>
  <c r="U2084" i="1"/>
  <c r="V1924" i="1"/>
  <c r="U1924" i="1"/>
  <c r="V1732" i="1"/>
  <c r="U1732" i="1"/>
  <c r="V1540" i="1"/>
  <c r="U1540" i="1"/>
  <c r="V1364" i="1"/>
  <c r="U1364" i="1"/>
  <c r="V1204" i="1"/>
  <c r="U1204" i="1"/>
  <c r="V1044" i="1"/>
  <c r="U1044" i="1"/>
  <c r="V916" i="1"/>
  <c r="U916" i="1"/>
  <c r="V756" i="1"/>
  <c r="U756" i="1"/>
  <c r="V612" i="1"/>
  <c r="U612" i="1"/>
  <c r="V500" i="1"/>
  <c r="U500" i="1"/>
  <c r="V388" i="1"/>
  <c r="U388" i="1"/>
  <c r="V276" i="1"/>
  <c r="U276" i="1"/>
  <c r="V164" i="1"/>
  <c r="U164" i="1"/>
  <c r="V84" i="1"/>
  <c r="U84" i="1"/>
  <c r="V20" i="1"/>
  <c r="U20" i="1"/>
  <c r="V3155" i="1"/>
  <c r="U3155" i="1"/>
  <c r="V2995" i="1"/>
  <c r="U2995" i="1"/>
  <c r="V2803" i="1"/>
  <c r="U2803" i="1"/>
  <c r="V2643" i="1"/>
  <c r="U2643" i="1"/>
  <c r="V2451" i="1"/>
  <c r="U2451" i="1"/>
  <c r="V2291" i="1"/>
  <c r="U2291" i="1"/>
  <c r="V2115" i="1"/>
  <c r="U2115" i="1"/>
  <c r="V1923" i="1"/>
  <c r="U1923" i="1"/>
  <c r="V1747" i="1"/>
  <c r="U1747" i="1"/>
  <c r="V1587" i="1"/>
  <c r="U1587" i="1"/>
  <c r="V1411" i="1"/>
  <c r="U1411" i="1"/>
  <c r="V1235" i="1"/>
  <c r="U1235" i="1"/>
  <c r="V1075" i="1"/>
  <c r="U1075" i="1"/>
  <c r="V883" i="1"/>
  <c r="U883" i="1"/>
  <c r="V691" i="1"/>
  <c r="U691" i="1"/>
  <c r="V515" i="1"/>
  <c r="U515" i="1"/>
  <c r="V291" i="1"/>
  <c r="U291" i="1"/>
  <c r="V3282" i="1"/>
  <c r="U3282" i="1"/>
  <c r="V3106" i="1"/>
  <c r="U3106" i="1"/>
  <c r="V2962" i="1"/>
  <c r="U2962" i="1"/>
  <c r="V2786" i="1"/>
  <c r="U2786" i="1"/>
  <c r="V2594" i="1"/>
  <c r="U2594" i="1"/>
  <c r="V2434" i="1"/>
  <c r="U2434" i="1"/>
  <c r="V2210" i="1"/>
  <c r="U2210" i="1"/>
  <c r="V2066" i="1"/>
  <c r="U2066" i="1"/>
  <c r="V1874" i="1"/>
  <c r="U1874" i="1"/>
  <c r="V1682" i="1"/>
  <c r="U1682" i="1"/>
  <c r="V1474" i="1"/>
  <c r="U1474" i="1"/>
  <c r="V1282" i="1"/>
  <c r="U1282" i="1"/>
  <c r="V1106" i="1"/>
  <c r="U1106" i="1"/>
  <c r="V914" i="1"/>
  <c r="U914" i="1"/>
  <c r="V722" i="1"/>
  <c r="U722" i="1"/>
  <c r="V594" i="1"/>
  <c r="U594" i="1"/>
  <c r="V434" i="1"/>
  <c r="U434" i="1"/>
  <c r="V258" i="1"/>
  <c r="U258" i="1"/>
  <c r="V130" i="1"/>
  <c r="U130" i="1"/>
  <c r="V3217" i="1"/>
  <c r="U3217" i="1"/>
  <c r="V2817" i="1"/>
  <c r="U2817" i="1"/>
  <c r="V2625" i="1"/>
  <c r="U2625" i="1"/>
  <c r="V2401" i="1"/>
  <c r="U2401" i="1"/>
  <c r="V2193" i="1"/>
  <c r="U2193" i="1"/>
  <c r="V2033" i="1"/>
  <c r="U2033" i="1"/>
  <c r="V1825" i="1"/>
  <c r="U1825" i="1"/>
  <c r="V1633" i="1"/>
  <c r="U1633" i="1"/>
  <c r="V1425" i="1"/>
  <c r="U1425" i="1"/>
  <c r="V1217" i="1"/>
  <c r="U1217" i="1"/>
  <c r="V1041" i="1"/>
  <c r="U1041" i="1"/>
  <c r="V913" i="1"/>
  <c r="U913" i="1"/>
  <c r="V609" i="1"/>
  <c r="U609" i="1"/>
  <c r="V3296" i="1"/>
  <c r="U3296" i="1"/>
  <c r="V3104" i="1"/>
  <c r="U3104" i="1"/>
  <c r="V2896" i="1"/>
  <c r="U2896" i="1"/>
  <c r="V2688" i="1"/>
  <c r="U2688" i="1"/>
  <c r="V2512" i="1"/>
  <c r="U2512" i="1"/>
  <c r="V2336" i="1"/>
  <c r="U2336" i="1"/>
  <c r="V2176" i="1"/>
  <c r="U2176" i="1"/>
  <c r="V2000" i="1"/>
  <c r="U2000" i="1"/>
  <c r="V1840" i="1"/>
  <c r="U1840" i="1"/>
  <c r="V1664" i="1"/>
  <c r="U1664" i="1"/>
  <c r="V1472" i="1"/>
  <c r="U1472" i="1"/>
  <c r="V1344" i="1"/>
  <c r="U1344" i="1"/>
  <c r="V1184" i="1"/>
  <c r="U1184" i="1"/>
  <c r="V1008" i="1"/>
  <c r="U1008" i="1"/>
  <c r="V832" i="1"/>
  <c r="U832" i="1"/>
  <c r="V656" i="1"/>
  <c r="U656" i="1"/>
  <c r="V496" i="1"/>
  <c r="U496" i="1"/>
  <c r="V320" i="1"/>
  <c r="U320" i="1"/>
  <c r="V176" i="1"/>
  <c r="U176" i="1"/>
  <c r="V80" i="1"/>
  <c r="U80" i="1"/>
  <c r="V3215" i="1"/>
  <c r="U3215" i="1"/>
  <c r="V3087" i="1"/>
  <c r="U3087" i="1"/>
  <c r="V2959" i="1"/>
  <c r="U2959" i="1"/>
  <c r="V2847" i="1"/>
  <c r="U2847" i="1"/>
  <c r="V2735" i="1"/>
  <c r="U2735" i="1"/>
  <c r="V2623" i="1"/>
  <c r="U2623" i="1"/>
  <c r="V2495" i="1"/>
  <c r="U2495" i="1"/>
  <c r="V2367" i="1"/>
  <c r="U2367" i="1"/>
  <c r="V2223" i="1"/>
  <c r="U2223" i="1"/>
  <c r="V2095" i="1"/>
  <c r="U2095" i="1"/>
  <c r="V1983" i="1"/>
  <c r="U1983" i="1"/>
  <c r="V1855" i="1"/>
  <c r="U1855" i="1"/>
  <c r="V1711" i="1"/>
  <c r="U1711" i="1"/>
  <c r="V1551" i="1"/>
  <c r="U1551" i="1"/>
  <c r="V1439" i="1"/>
  <c r="U1439" i="1"/>
  <c r="V1327" i="1"/>
  <c r="U1327" i="1"/>
  <c r="V1199" i="1"/>
  <c r="U1199" i="1"/>
  <c r="V1071" i="1"/>
  <c r="U1071" i="1"/>
  <c r="V927" i="1"/>
  <c r="U927" i="1"/>
  <c r="V799" i="1"/>
  <c r="U799" i="1"/>
  <c r="V671" i="1"/>
  <c r="U671" i="1"/>
  <c r="V543" i="1"/>
  <c r="U543" i="1"/>
  <c r="V399" i="1"/>
  <c r="U399" i="1"/>
  <c r="V287" i="1"/>
  <c r="U287" i="1"/>
  <c r="V159" i="1"/>
  <c r="U159" i="1"/>
  <c r="V47" i="1"/>
  <c r="U47" i="1"/>
  <c r="V3246" i="1"/>
  <c r="U3246" i="1"/>
  <c r="V3150" i="1"/>
  <c r="U3150" i="1"/>
  <c r="V3054" i="1"/>
  <c r="U3054" i="1"/>
  <c r="V2942" i="1"/>
  <c r="U2942" i="1"/>
  <c r="V2814" i="1"/>
  <c r="U2814" i="1"/>
  <c r="V2702" i="1"/>
  <c r="U2702" i="1"/>
  <c r="V2606" i="1"/>
  <c r="U2606" i="1"/>
  <c r="V2494" i="1"/>
  <c r="U2494" i="1"/>
  <c r="V2382" i="1"/>
  <c r="U2382" i="1"/>
  <c r="V2270" i="1"/>
  <c r="U2270" i="1"/>
  <c r="V2190" i="1"/>
  <c r="U2190" i="1"/>
  <c r="V2126" i="1"/>
  <c r="U2126" i="1"/>
  <c r="V2014" i="1"/>
  <c r="U2014" i="1"/>
  <c r="V1918" i="1"/>
  <c r="U1918" i="1"/>
  <c r="V1806" i="1"/>
  <c r="U1806" i="1"/>
  <c r="V1710" i="1"/>
  <c r="U1710" i="1"/>
  <c r="V1614" i="1"/>
  <c r="U1614" i="1"/>
  <c r="V1518" i="1"/>
  <c r="U1518" i="1"/>
  <c r="V1406" i="1"/>
  <c r="U1406" i="1"/>
  <c r="V1294" i="1"/>
  <c r="U1294" i="1"/>
  <c r="V1166" i="1"/>
  <c r="U1166" i="1"/>
  <c r="V1038" i="1"/>
  <c r="U1038" i="1"/>
  <c r="V926" i="1"/>
  <c r="U926" i="1"/>
  <c r="V798" i="1"/>
  <c r="U798" i="1"/>
  <c r="V702" i="1"/>
  <c r="U702" i="1"/>
  <c r="V606" i="1"/>
  <c r="U606" i="1"/>
  <c r="V526" i="1"/>
  <c r="U526" i="1"/>
  <c r="V446" i="1"/>
  <c r="U446" i="1"/>
  <c r="V350" i="1"/>
  <c r="U350" i="1"/>
  <c r="V238" i="1"/>
  <c r="U238" i="1"/>
  <c r="V142" i="1"/>
  <c r="U142" i="1"/>
  <c r="V78" i="1"/>
  <c r="U78" i="1"/>
  <c r="V14" i="1"/>
  <c r="U14" i="1"/>
  <c r="V3188" i="1"/>
  <c r="U3188" i="1"/>
  <c r="V2996" i="1"/>
  <c r="U2996" i="1"/>
  <c r="V2788" i="1"/>
  <c r="U2788" i="1"/>
  <c r="V2564" i="1"/>
  <c r="U2564" i="1"/>
  <c r="V2340" i="1"/>
  <c r="U2340" i="1"/>
  <c r="V2164" i="1"/>
  <c r="U2164" i="1"/>
  <c r="V1972" i="1"/>
  <c r="U1972" i="1"/>
  <c r="V1780" i="1"/>
  <c r="U1780" i="1"/>
  <c r="V1572" i="1"/>
  <c r="U1572" i="1"/>
  <c r="V1380" i="1"/>
  <c r="U1380" i="1"/>
  <c r="V1188" i="1"/>
  <c r="U1188" i="1"/>
  <c r="V996" i="1"/>
  <c r="U996" i="1"/>
  <c r="V836" i="1"/>
  <c r="U836" i="1"/>
  <c r="V644" i="1"/>
  <c r="U644" i="1"/>
  <c r="V452" i="1"/>
  <c r="U452" i="1"/>
  <c r="V308" i="1"/>
  <c r="U308" i="1"/>
  <c r="V116" i="1"/>
  <c r="U116" i="1"/>
  <c r="V3235" i="1"/>
  <c r="U3235" i="1"/>
  <c r="V3059" i="1"/>
  <c r="U3059" i="1"/>
  <c r="V2867" i="1"/>
  <c r="U2867" i="1"/>
  <c r="V2627" i="1"/>
  <c r="U2627" i="1"/>
  <c r="V2403" i="1"/>
  <c r="U2403" i="1"/>
  <c r="V2195" i="1"/>
  <c r="U2195" i="1"/>
  <c r="V1971" i="1"/>
  <c r="U1971" i="1"/>
  <c r="V1779" i="1"/>
  <c r="U1779" i="1"/>
  <c r="V1635" i="1"/>
  <c r="U1635" i="1"/>
  <c r="V1443" i="1"/>
  <c r="U1443" i="1"/>
  <c r="V1283" i="1"/>
  <c r="U1283" i="1"/>
  <c r="V1123" i="1"/>
  <c r="U1123" i="1"/>
  <c r="V931" i="1"/>
  <c r="U931" i="1"/>
  <c r="V771" i="1"/>
  <c r="U771" i="1"/>
  <c r="V611" i="1"/>
  <c r="U611" i="1"/>
  <c r="V435" i="1"/>
  <c r="U435" i="1"/>
  <c r="V227" i="1"/>
  <c r="U227" i="1"/>
  <c r="V99" i="1"/>
  <c r="U99" i="1"/>
  <c r="V3266" i="1"/>
  <c r="U3266" i="1"/>
  <c r="V3090" i="1"/>
  <c r="U3090" i="1"/>
  <c r="V2898" i="1"/>
  <c r="U2898" i="1"/>
  <c r="V2738" i="1"/>
  <c r="U2738" i="1"/>
  <c r="V2562" i="1"/>
  <c r="U2562" i="1"/>
  <c r="V2386" i="1"/>
  <c r="U2386" i="1"/>
  <c r="V2226" i="1"/>
  <c r="U2226" i="1"/>
  <c r="V2050" i="1"/>
  <c r="U2050" i="1"/>
  <c r="V1842" i="1"/>
  <c r="U1842" i="1"/>
  <c r="V1666" i="1"/>
  <c r="U1666" i="1"/>
  <c r="V1506" i="1"/>
  <c r="U1506" i="1"/>
  <c r="V1330" i="1"/>
  <c r="U1330" i="1"/>
  <c r="V1154" i="1"/>
  <c r="U1154" i="1"/>
  <c r="V978" i="1"/>
  <c r="U978" i="1"/>
  <c r="V834" i="1"/>
  <c r="U834" i="1"/>
  <c r="V674" i="1"/>
  <c r="U674" i="1"/>
  <c r="V482" i="1"/>
  <c r="U482" i="1"/>
  <c r="V338" i="1"/>
  <c r="U338" i="1"/>
  <c r="V114" i="1"/>
  <c r="U114" i="1"/>
  <c r="V3233" i="1"/>
  <c r="U3233" i="1"/>
  <c r="V3073" i="1"/>
  <c r="U3073" i="1"/>
  <c r="V2897" i="1"/>
  <c r="U2897" i="1"/>
  <c r="V2721" i="1"/>
  <c r="U2721" i="1"/>
  <c r="V2545" i="1"/>
  <c r="U2545" i="1"/>
  <c r="V2289" i="1"/>
  <c r="U2289" i="1"/>
  <c r="V2065" i="1"/>
  <c r="U2065" i="1"/>
  <c r="V1873" i="1"/>
  <c r="U1873" i="1"/>
  <c r="V1681" i="1"/>
  <c r="U1681" i="1"/>
  <c r="V1489" i="1"/>
  <c r="U1489" i="1"/>
  <c r="V1281" i="1"/>
  <c r="U1281" i="1"/>
  <c r="V1073" i="1"/>
  <c r="U1073" i="1"/>
  <c r="V865" i="1"/>
  <c r="U865" i="1"/>
  <c r="V577" i="1"/>
  <c r="U577" i="1"/>
  <c r="V3248" i="1"/>
  <c r="U3248" i="1"/>
  <c r="V3088" i="1"/>
  <c r="U3088" i="1"/>
  <c r="V2944" i="1"/>
  <c r="U2944" i="1"/>
  <c r="V2768" i="1"/>
  <c r="U2768" i="1"/>
  <c r="V2592" i="1"/>
  <c r="U2592" i="1"/>
  <c r="V2416" i="1"/>
  <c r="U2416" i="1"/>
  <c r="V2224" i="1"/>
  <c r="U2224" i="1"/>
  <c r="V2064" i="1"/>
  <c r="U2064" i="1"/>
  <c r="V1888" i="1"/>
  <c r="U1888" i="1"/>
  <c r="V1712" i="1"/>
  <c r="U1712" i="1"/>
  <c r="V1520" i="1"/>
  <c r="U1520" i="1"/>
  <c r="V1328" i="1"/>
  <c r="U1328" i="1"/>
  <c r="V1120" i="1"/>
  <c r="U1120" i="1"/>
  <c r="V944" i="1"/>
  <c r="U944" i="1"/>
  <c r="V752" i="1"/>
  <c r="U752" i="1"/>
  <c r="V528" i="1"/>
  <c r="U528" i="1"/>
  <c r="V288" i="1"/>
  <c r="U288" i="1"/>
  <c r="V3279" i="1"/>
  <c r="U3279" i="1"/>
  <c r="V3135" i="1"/>
  <c r="U3135" i="1"/>
  <c r="V2991" i="1"/>
  <c r="U2991" i="1"/>
  <c r="V2831" i="1"/>
  <c r="U2831" i="1"/>
  <c r="V2703" i="1"/>
  <c r="U2703" i="1"/>
  <c r="V2559" i="1"/>
  <c r="U2559" i="1"/>
  <c r="V2399" i="1"/>
  <c r="U2399" i="1"/>
  <c r="V2255" i="1"/>
  <c r="U2255" i="1"/>
  <c r="V2111" i="1"/>
  <c r="U2111" i="1"/>
  <c r="V1951" i="1"/>
  <c r="U1951" i="1"/>
  <c r="V1791" i="1"/>
  <c r="U1791" i="1"/>
  <c r="V1647" i="1"/>
  <c r="U1647" i="1"/>
  <c r="V1503" i="1"/>
  <c r="U1503" i="1"/>
  <c r="V1375" i="1"/>
  <c r="U1375" i="1"/>
  <c r="V1183" i="1"/>
  <c r="U1183" i="1"/>
  <c r="V991" i="1"/>
  <c r="U991" i="1"/>
  <c r="V735" i="1"/>
  <c r="U735" i="1"/>
  <c r="V351" i="1"/>
  <c r="U351" i="1"/>
  <c r="V3156" i="1"/>
  <c r="U3156" i="1"/>
  <c r="V2948" i="1"/>
  <c r="U2948" i="1"/>
  <c r="V2772" i="1"/>
  <c r="U2772" i="1"/>
  <c r="V2612" i="1"/>
  <c r="U2612" i="1"/>
  <c r="V2420" i="1"/>
  <c r="U2420" i="1"/>
  <c r="V2228" i="1"/>
  <c r="U2228" i="1"/>
  <c r="V2068" i="1"/>
  <c r="U2068" i="1"/>
  <c r="V1892" i="1"/>
  <c r="U1892" i="1"/>
  <c r="V1700" i="1"/>
  <c r="U1700" i="1"/>
  <c r="V1492" i="1"/>
  <c r="U1492" i="1"/>
  <c r="V1284" i="1"/>
  <c r="U1284" i="1"/>
  <c r="V1060" i="1"/>
  <c r="U1060" i="1"/>
  <c r="V852" i="1"/>
  <c r="U852" i="1"/>
  <c r="V692" i="1"/>
  <c r="U692" i="1"/>
  <c r="V516" i="1"/>
  <c r="U516" i="1"/>
  <c r="V356" i="1"/>
  <c r="U356" i="1"/>
  <c r="V180" i="1"/>
  <c r="U180" i="1"/>
  <c r="V52" i="1"/>
  <c r="U52" i="1"/>
  <c r="V3219" i="1"/>
  <c r="U3219" i="1"/>
  <c r="V3043" i="1"/>
  <c r="U3043" i="1"/>
  <c r="V2883" i="1"/>
  <c r="U2883" i="1"/>
  <c r="V2675" i="1"/>
  <c r="U2675" i="1"/>
  <c r="V2499" i="1"/>
  <c r="U2499" i="1"/>
  <c r="V2339" i="1"/>
  <c r="U2339" i="1"/>
  <c r="V2147" i="1"/>
  <c r="U2147" i="1"/>
  <c r="V1987" i="1"/>
  <c r="U1987" i="1"/>
  <c r="V1827" i="1"/>
  <c r="U1827" i="1"/>
  <c r="V1651" i="1"/>
  <c r="U1651" i="1"/>
  <c r="V1427" i="1"/>
  <c r="U1427" i="1"/>
  <c r="V1251" i="1"/>
  <c r="U1251" i="1"/>
  <c r="V1059" i="1"/>
  <c r="U1059" i="1"/>
  <c r="V787" i="1"/>
  <c r="U787" i="1"/>
  <c r="V579" i="1"/>
  <c r="U579" i="1"/>
  <c r="V371" i="1"/>
  <c r="U371" i="1"/>
  <c r="V195" i="1"/>
  <c r="U195" i="1"/>
  <c r="V3186" i="1"/>
  <c r="U3186" i="1"/>
  <c r="V3042" i="1"/>
  <c r="U3042" i="1"/>
  <c r="V2850" i="1"/>
  <c r="U2850" i="1"/>
  <c r="V2610" i="1"/>
  <c r="U2610" i="1"/>
  <c r="V2418" i="1"/>
  <c r="U2418" i="1"/>
  <c r="V2242" i="1"/>
  <c r="U2242" i="1"/>
  <c r="V2082" i="1"/>
  <c r="U2082" i="1"/>
  <c r="V1906" i="1"/>
  <c r="U1906" i="1"/>
  <c r="V1730" i="1"/>
  <c r="U1730" i="1"/>
  <c r="V1538" i="1"/>
  <c r="U1538" i="1"/>
  <c r="V1378" i="1"/>
  <c r="U1378" i="1"/>
  <c r="V1186" i="1"/>
  <c r="U1186" i="1"/>
  <c r="V994" i="1"/>
  <c r="U994" i="1"/>
  <c r="V802" i="1"/>
  <c r="U802" i="1"/>
  <c r="V626" i="1"/>
  <c r="U626" i="1"/>
  <c r="V354" i="1"/>
  <c r="U354" i="1"/>
  <c r="V3265" i="1"/>
  <c r="U3265" i="1"/>
  <c r="V3105" i="1"/>
  <c r="U3105" i="1"/>
  <c r="V2929" i="1"/>
  <c r="U2929" i="1"/>
  <c r="V2753" i="1"/>
  <c r="U2753" i="1"/>
  <c r="V2593" i="1"/>
  <c r="U2593" i="1"/>
  <c r="V2433" i="1"/>
  <c r="U2433" i="1"/>
  <c r="V2241" i="1"/>
  <c r="U2241" i="1"/>
  <c r="V2049" i="1"/>
  <c r="U2049" i="1"/>
  <c r="V1889" i="1"/>
  <c r="U1889" i="1"/>
  <c r="V1713" i="1"/>
  <c r="U1713" i="1"/>
  <c r="V1537" i="1"/>
  <c r="U1537" i="1"/>
  <c r="V1329" i="1"/>
  <c r="U1329" i="1"/>
  <c r="V1137" i="1"/>
  <c r="U1137" i="1"/>
  <c r="V929" i="1"/>
  <c r="U929" i="1"/>
  <c r="V529" i="1"/>
  <c r="U529" i="1"/>
  <c r="V3216" i="1"/>
  <c r="U3216" i="1"/>
  <c r="V3024" i="1"/>
  <c r="U3024" i="1"/>
  <c r="V2832" i="1"/>
  <c r="U2832" i="1"/>
  <c r="V2640" i="1"/>
  <c r="U2640" i="1"/>
  <c r="V2448" i="1"/>
  <c r="U2448" i="1"/>
  <c r="V2288" i="1"/>
  <c r="U2288" i="1"/>
  <c r="V2096" i="1"/>
  <c r="U2096" i="1"/>
  <c r="V1952" i="1"/>
  <c r="U1952" i="1"/>
  <c r="V1792" i="1"/>
  <c r="U1792" i="1"/>
  <c r="V1648" i="1"/>
  <c r="U1648" i="1"/>
  <c r="V1488" i="1"/>
  <c r="U1488" i="1"/>
  <c r="V1360" i="1"/>
  <c r="U1360" i="1"/>
  <c r="V1200" i="1"/>
  <c r="U1200" i="1"/>
  <c r="V1024" i="1"/>
  <c r="U1024" i="1"/>
  <c r="V880" i="1"/>
  <c r="U880" i="1"/>
  <c r="V736" i="1"/>
  <c r="U736" i="1"/>
  <c r="V592" i="1"/>
  <c r="U592" i="1"/>
  <c r="V480" i="1"/>
  <c r="U480" i="1"/>
  <c r="V336" i="1"/>
  <c r="U336" i="1"/>
  <c r="V224" i="1"/>
  <c r="U224" i="1"/>
  <c r="V160" i="1"/>
  <c r="U160" i="1"/>
  <c r="V96" i="1"/>
  <c r="U96" i="1"/>
  <c r="V32" i="1"/>
  <c r="U32" i="1"/>
  <c r="V3247" i="1"/>
  <c r="U3247" i="1"/>
  <c r="V3151" i="1"/>
  <c r="U3151" i="1"/>
  <c r="V3055" i="1"/>
  <c r="U3055" i="1"/>
  <c r="V2927" i="1"/>
  <c r="U2927" i="1"/>
  <c r="V2799" i="1"/>
  <c r="U2799" i="1"/>
  <c r="V2687" i="1"/>
  <c r="U2687" i="1"/>
  <c r="V2575" i="1"/>
  <c r="U2575" i="1"/>
  <c r="V2479" i="1"/>
  <c r="U2479" i="1"/>
  <c r="V2351" i="1"/>
  <c r="U2351" i="1"/>
  <c r="V2207" i="1"/>
  <c r="U2207" i="1"/>
  <c r="V2079" i="1"/>
  <c r="U2079" i="1"/>
  <c r="V1967" i="1"/>
  <c r="U1967" i="1"/>
  <c r="V1839" i="1"/>
  <c r="U1839" i="1"/>
  <c r="V1695" i="1"/>
  <c r="U1695" i="1"/>
  <c r="V1599" i="1"/>
  <c r="U1599" i="1"/>
  <c r="V1487" i="1"/>
  <c r="U1487" i="1"/>
  <c r="V1359" i="1"/>
  <c r="U1359" i="1"/>
  <c r="V1247" i="1"/>
  <c r="U1247" i="1"/>
  <c r="V1103" i="1"/>
  <c r="U1103" i="1"/>
  <c r="V975" i="1"/>
  <c r="U975" i="1"/>
  <c r="V879" i="1"/>
  <c r="U879" i="1"/>
  <c r="V783" i="1"/>
  <c r="U783" i="1"/>
  <c r="V655" i="1"/>
  <c r="U655" i="1"/>
  <c r="V559" i="1"/>
  <c r="U559" i="1"/>
  <c r="V415" i="1"/>
  <c r="U415" i="1"/>
  <c r="V239" i="1"/>
  <c r="U239" i="1"/>
  <c r="V3262" i="1"/>
  <c r="U3262" i="1"/>
  <c r="V3166" i="1"/>
  <c r="U3166" i="1"/>
  <c r="V3070" i="1"/>
  <c r="U3070" i="1"/>
  <c r="V2974" i="1"/>
  <c r="U2974" i="1"/>
  <c r="V2878" i="1"/>
  <c r="U2878" i="1"/>
  <c r="V2782" i="1"/>
  <c r="U2782" i="1"/>
  <c r="V2670" i="1"/>
  <c r="U2670" i="1"/>
  <c r="V2558" i="1"/>
  <c r="U2558" i="1"/>
  <c r="V2462" i="1"/>
  <c r="U2462" i="1"/>
  <c r="V2334" i="1"/>
  <c r="U2334" i="1"/>
  <c r="V2222" i="1"/>
  <c r="U2222" i="1"/>
  <c r="V2094" i="1"/>
  <c r="U2094" i="1"/>
  <c r="V1998" i="1"/>
  <c r="U1998" i="1"/>
  <c r="V1902" i="1"/>
  <c r="U1902" i="1"/>
  <c r="V1822" i="1"/>
  <c r="U1822" i="1"/>
  <c r="V1742" i="1"/>
  <c r="U1742" i="1"/>
  <c r="V1662" i="1"/>
  <c r="U1662" i="1"/>
  <c r="V1550" i="1"/>
  <c r="U1550" i="1"/>
  <c r="V1438" i="1"/>
  <c r="U1438" i="1"/>
  <c r="V1358" i="1"/>
  <c r="U1358" i="1"/>
  <c r="V1278" i="1"/>
  <c r="U1278" i="1"/>
  <c r="V1198" i="1"/>
  <c r="U1198" i="1"/>
  <c r="V1102" i="1"/>
  <c r="U1102" i="1"/>
  <c r="V1006" i="1"/>
  <c r="U1006" i="1"/>
  <c r="V910" i="1"/>
  <c r="U910" i="1"/>
  <c r="V814" i="1"/>
  <c r="U814" i="1"/>
  <c r="V734" i="1"/>
  <c r="U734" i="1"/>
  <c r="V638" i="1"/>
  <c r="U638" i="1"/>
  <c r="V542" i="1"/>
  <c r="U542" i="1"/>
  <c r="V462" i="1"/>
  <c r="U462" i="1"/>
  <c r="V382" i="1"/>
  <c r="U382" i="1"/>
  <c r="V302" i="1"/>
  <c r="U302" i="1"/>
  <c r="V158" i="1"/>
  <c r="U158" i="1"/>
  <c r="V3245" i="1"/>
  <c r="U3245" i="1"/>
  <c r="V3165" i="1"/>
  <c r="U3165" i="1"/>
  <c r="V3085" i="1"/>
  <c r="U3085" i="1"/>
  <c r="V3005" i="1"/>
  <c r="U3005" i="1"/>
  <c r="V2925" i="1"/>
  <c r="U2925" i="1"/>
  <c r="V2829" i="1"/>
  <c r="U2829" i="1"/>
  <c r="V2749" i="1"/>
  <c r="U2749" i="1"/>
  <c r="V2669" i="1"/>
  <c r="U2669" i="1"/>
  <c r="V2589" i="1"/>
  <c r="U2589" i="1"/>
  <c r="V2509" i="1"/>
  <c r="U2509" i="1"/>
  <c r="V2429" i="1"/>
  <c r="U2429" i="1"/>
  <c r="V2349" i="1"/>
  <c r="U2349" i="1"/>
  <c r="V2269" i="1"/>
  <c r="U2269" i="1"/>
  <c r="V2205" i="1"/>
  <c r="U2205" i="1"/>
  <c r="V2141" i="1"/>
  <c r="U2141" i="1"/>
  <c r="V2045" i="1"/>
  <c r="U2045" i="1"/>
  <c r="V1965" i="1"/>
  <c r="U1965" i="1"/>
  <c r="V1885" i="1"/>
  <c r="U1885" i="1"/>
  <c r="V1789" i="1"/>
  <c r="U1789" i="1"/>
  <c r="V1693" i="1"/>
  <c r="U1693" i="1"/>
  <c r="V1613" i="1"/>
  <c r="U1613" i="1"/>
  <c r="V1517" i="1"/>
  <c r="U1517" i="1"/>
  <c r="V1437" i="1"/>
  <c r="U1437" i="1"/>
  <c r="V1357" i="1"/>
  <c r="U1357" i="1"/>
  <c r="V1261" i="1"/>
  <c r="U1261" i="1"/>
  <c r="V1181" i="1"/>
  <c r="U1181" i="1"/>
  <c r="V1101" i="1"/>
  <c r="U1101" i="1"/>
  <c r="V1021" i="1"/>
  <c r="U1021" i="1"/>
  <c r="V941" i="1"/>
  <c r="U941" i="1"/>
  <c r="V845" i="1"/>
  <c r="U845" i="1"/>
  <c r="V765" i="1"/>
  <c r="U765" i="1"/>
  <c r="V685" i="1"/>
  <c r="U685" i="1"/>
  <c r="V589" i="1"/>
  <c r="U589" i="1"/>
  <c r="V525" i="1"/>
  <c r="U525" i="1"/>
  <c r="V461" i="1"/>
  <c r="U461" i="1"/>
  <c r="V381" i="1"/>
  <c r="U381" i="1"/>
  <c r="V317" i="1"/>
  <c r="U317" i="1"/>
  <c r="V269" i="1"/>
  <c r="U269" i="1"/>
  <c r="V173" i="1"/>
  <c r="U173" i="1"/>
  <c r="V125" i="1"/>
  <c r="U125" i="1"/>
  <c r="V77" i="1"/>
  <c r="U77" i="1"/>
  <c r="V45" i="1"/>
  <c r="U45" i="1"/>
  <c r="V29" i="1"/>
  <c r="U29" i="1"/>
  <c r="V3244" i="1"/>
  <c r="U3244" i="1"/>
  <c r="V3020" i="1"/>
  <c r="U3020" i="1"/>
  <c r="V3284" i="1"/>
  <c r="U3284" i="1"/>
  <c r="V3108" i="1"/>
  <c r="U3108" i="1"/>
  <c r="V2932" i="1"/>
  <c r="U2932" i="1"/>
  <c r="V2740" i="1"/>
  <c r="U2740" i="1"/>
  <c r="V2532" i="1"/>
  <c r="U2532" i="1"/>
  <c r="V2372" i="1"/>
  <c r="U2372" i="1"/>
  <c r="V2212" i="1"/>
  <c r="U2212" i="1"/>
  <c r="V2036" i="1"/>
  <c r="U2036" i="1"/>
  <c r="V1844" i="1"/>
  <c r="U1844" i="1"/>
  <c r="V1668" i="1"/>
  <c r="U1668" i="1"/>
  <c r="V1460" i="1"/>
  <c r="U1460" i="1"/>
  <c r="V1252" i="1"/>
  <c r="U1252" i="1"/>
  <c r="V1076" i="1"/>
  <c r="U1076" i="1"/>
  <c r="V868" i="1"/>
  <c r="U868" i="1"/>
  <c r="V660" i="1"/>
  <c r="U660" i="1"/>
  <c r="V420" i="1"/>
  <c r="U420" i="1"/>
  <c r="V3299" i="1"/>
  <c r="U3299" i="1"/>
  <c r="V3171" i="1"/>
  <c r="U3171" i="1"/>
  <c r="V3011" i="1"/>
  <c r="U3011" i="1"/>
  <c r="V2851" i="1"/>
  <c r="U2851" i="1"/>
  <c r="V2691" i="1"/>
  <c r="U2691" i="1"/>
  <c r="V2563" i="1"/>
  <c r="U2563" i="1"/>
  <c r="V2387" i="1"/>
  <c r="U2387" i="1"/>
  <c r="V2227" i="1"/>
  <c r="U2227" i="1"/>
  <c r="V2067" i="1"/>
  <c r="U2067" i="1"/>
  <c r="V1907" i="1"/>
  <c r="U1907" i="1"/>
  <c r="V1731" i="1"/>
  <c r="U1731" i="1"/>
  <c r="V1539" i="1"/>
  <c r="U1539" i="1"/>
  <c r="V1347" i="1"/>
  <c r="U1347" i="1"/>
  <c r="V1155" i="1"/>
  <c r="U1155" i="1"/>
  <c r="V979" i="1"/>
  <c r="U979" i="1"/>
  <c r="V803" i="1"/>
  <c r="U803" i="1"/>
  <c r="V595" i="1"/>
  <c r="U595" i="1"/>
  <c r="V387" i="1"/>
  <c r="U387" i="1"/>
  <c r="V179" i="1"/>
  <c r="U179" i="1"/>
  <c r="V3202" i="1"/>
  <c r="U3202" i="1"/>
  <c r="V3010" i="1"/>
  <c r="U3010" i="1"/>
  <c r="V2882" i="1"/>
  <c r="U2882" i="1"/>
  <c r="V2722" i="1"/>
  <c r="U2722" i="1"/>
  <c r="V2578" i="1"/>
  <c r="U2578" i="1"/>
  <c r="V2354" i="1"/>
  <c r="U2354" i="1"/>
  <c r="V2146" i="1"/>
  <c r="U2146" i="1"/>
  <c r="V1922" i="1"/>
  <c r="U1922" i="1"/>
  <c r="V1698" i="1"/>
  <c r="U1698" i="1"/>
  <c r="V1554" i="1"/>
  <c r="U1554" i="1"/>
  <c r="V1362" i="1"/>
  <c r="U1362" i="1"/>
  <c r="V1202" i="1"/>
  <c r="U1202" i="1"/>
  <c r="V1026" i="1"/>
  <c r="U1026" i="1"/>
  <c r="V850" i="1"/>
  <c r="U850" i="1"/>
  <c r="V706" i="1"/>
  <c r="U706" i="1"/>
  <c r="V546" i="1"/>
  <c r="U546" i="1"/>
  <c r="V450" i="1"/>
  <c r="U450" i="1"/>
  <c r="V290" i="1"/>
  <c r="U290" i="1"/>
  <c r="V178" i="1"/>
  <c r="U178" i="1"/>
  <c r="V82" i="1"/>
  <c r="U82" i="1"/>
  <c r="V34" i="1"/>
  <c r="U34" i="1"/>
  <c r="V3153" i="1"/>
  <c r="U3153" i="1"/>
  <c r="V3009" i="1"/>
  <c r="U3009" i="1"/>
  <c r="V2865" i="1"/>
  <c r="U2865" i="1"/>
  <c r="V2689" i="1"/>
  <c r="U2689" i="1"/>
  <c r="V2529" i="1"/>
  <c r="U2529" i="1"/>
  <c r="V2385" i="1"/>
  <c r="U2385" i="1"/>
  <c r="V2257" i="1"/>
  <c r="U2257" i="1"/>
  <c r="V2081" i="1"/>
  <c r="U2081" i="1"/>
  <c r="V1921" i="1"/>
  <c r="U1921" i="1"/>
  <c r="V1761" i="1"/>
  <c r="U1761" i="1"/>
  <c r="V1601" i="1"/>
  <c r="U1601" i="1"/>
  <c r="V1409" i="1"/>
  <c r="U1409" i="1"/>
  <c r="V1249" i="1"/>
  <c r="U1249" i="1"/>
  <c r="V1057" i="1"/>
  <c r="U1057" i="1"/>
  <c r="V881" i="1"/>
  <c r="U881" i="1"/>
  <c r="V545" i="1"/>
  <c r="U545" i="1"/>
  <c r="V3280" i="1"/>
  <c r="U3280" i="1"/>
  <c r="V3152" i="1"/>
  <c r="U3152" i="1"/>
  <c r="V2960" i="1"/>
  <c r="U2960" i="1"/>
  <c r="V2800" i="1"/>
  <c r="U2800" i="1"/>
  <c r="V2624" i="1"/>
  <c r="U2624" i="1"/>
  <c r="V2464" i="1"/>
  <c r="U2464" i="1"/>
  <c r="V2320" i="1"/>
  <c r="U2320" i="1"/>
  <c r="V2144" i="1"/>
  <c r="U2144" i="1"/>
  <c r="V1984" i="1"/>
  <c r="U1984" i="1"/>
  <c r="V1856" i="1"/>
  <c r="U1856" i="1"/>
  <c r="V1696" i="1"/>
  <c r="U1696" i="1"/>
  <c r="V1552" i="1"/>
  <c r="U1552" i="1"/>
  <c r="V1392" i="1"/>
  <c r="U1392" i="1"/>
  <c r="V1232" i="1"/>
  <c r="U1232" i="1"/>
  <c r="V1072" i="1"/>
  <c r="U1072" i="1"/>
  <c r="V912" i="1"/>
  <c r="U912" i="1"/>
  <c r="V784" i="1"/>
  <c r="U784" i="1"/>
  <c r="V608" i="1"/>
  <c r="U608" i="1"/>
  <c r="V432" i="1"/>
  <c r="U432" i="1"/>
  <c r="V240" i="1"/>
  <c r="U240" i="1"/>
  <c r="V3231" i="1"/>
  <c r="U3231" i="1"/>
  <c r="V3119" i="1"/>
  <c r="U3119" i="1"/>
  <c r="V3007" i="1"/>
  <c r="U3007" i="1"/>
  <c r="V2879" i="1"/>
  <c r="U2879" i="1"/>
  <c r="V2767" i="1"/>
  <c r="U2767" i="1"/>
  <c r="V2639" i="1"/>
  <c r="U2639" i="1"/>
  <c r="V2511" i="1"/>
  <c r="U2511" i="1"/>
  <c r="V2415" i="1"/>
  <c r="U2415" i="1"/>
  <c r="V2319" i="1"/>
  <c r="U2319" i="1"/>
  <c r="V2191" i="1"/>
  <c r="U2191" i="1"/>
  <c r="V2063" i="1"/>
  <c r="U2063" i="1"/>
  <c r="V1935" i="1"/>
  <c r="U1935" i="1"/>
  <c r="V1823" i="1"/>
  <c r="U1823" i="1"/>
  <c r="V1727" i="1"/>
  <c r="U1727" i="1"/>
  <c r="V1615" i="1"/>
  <c r="U1615" i="1"/>
  <c r="V1471" i="1"/>
  <c r="U1471" i="1"/>
  <c r="V1343" i="1"/>
  <c r="U1343" i="1"/>
  <c r="V1215" i="1"/>
  <c r="U1215" i="1"/>
  <c r="V1087" i="1"/>
  <c r="U1087" i="1"/>
  <c r="V911" i="1"/>
  <c r="U911" i="1"/>
  <c r="V815" i="1"/>
  <c r="U815" i="1"/>
  <c r="V687" i="1"/>
  <c r="U687" i="1"/>
  <c r="V575" i="1"/>
  <c r="U575" i="1"/>
  <c r="V463" i="1"/>
  <c r="U463" i="1"/>
  <c r="V335" i="1"/>
  <c r="U335" i="1"/>
  <c r="V255" i="1"/>
  <c r="U255" i="1"/>
  <c r="V143" i="1"/>
  <c r="U143" i="1"/>
  <c r="V79" i="1"/>
  <c r="U79" i="1"/>
  <c r="V31" i="1"/>
  <c r="U31" i="1"/>
  <c r="V3294" i="1"/>
  <c r="U3294" i="1"/>
  <c r="V3214" i="1"/>
  <c r="U3214" i="1"/>
  <c r="V3134" i="1"/>
  <c r="U3134" i="1"/>
  <c r="V3038" i="1"/>
  <c r="U3038" i="1"/>
  <c r="V2958" i="1"/>
  <c r="U2958" i="1"/>
  <c r="V2862" i="1"/>
  <c r="U2862" i="1"/>
  <c r="V2766" i="1"/>
  <c r="U2766" i="1"/>
  <c r="V2654" i="1"/>
  <c r="U2654" i="1"/>
  <c r="V2542" i="1"/>
  <c r="U2542" i="1"/>
  <c r="V2446" i="1"/>
  <c r="U2446" i="1"/>
  <c r="V2350" i="1"/>
  <c r="U2350" i="1"/>
  <c r="V2254" i="1"/>
  <c r="U2254" i="1"/>
  <c r="V2110" i="1"/>
  <c r="U2110" i="1"/>
  <c r="V2030" i="1"/>
  <c r="U2030" i="1"/>
  <c r="V1934" i="1"/>
  <c r="U1934" i="1"/>
  <c r="V1838" i="1"/>
  <c r="U1838" i="1"/>
  <c r="V1726" i="1"/>
  <c r="U1726" i="1"/>
  <c r="V1646" i="1"/>
  <c r="U1646" i="1"/>
  <c r="V1566" i="1"/>
  <c r="U1566" i="1"/>
  <c r="V1470" i="1"/>
  <c r="U1470" i="1"/>
  <c r="V1390" i="1"/>
  <c r="U1390" i="1"/>
  <c r="V1326" i="1"/>
  <c r="U1326" i="1"/>
  <c r="V1230" i="1"/>
  <c r="U1230" i="1"/>
  <c r="V1118" i="1"/>
  <c r="U1118" i="1"/>
  <c r="V1022" i="1"/>
  <c r="U1022" i="1"/>
  <c r="V942" i="1"/>
  <c r="U942" i="1"/>
  <c r="V830" i="1"/>
  <c r="U830" i="1"/>
  <c r="V718" i="1"/>
  <c r="U718" i="1"/>
  <c r="V622" i="1"/>
  <c r="U622" i="1"/>
  <c r="V510" i="1"/>
  <c r="U510" i="1"/>
  <c r="V414" i="1"/>
  <c r="U414" i="1"/>
  <c r="V318" i="1"/>
  <c r="U318" i="1"/>
  <c r="V206" i="1"/>
  <c r="U206" i="1"/>
  <c r="V3277" i="1"/>
  <c r="U3277" i="1"/>
  <c r="V3197" i="1"/>
  <c r="U3197" i="1"/>
  <c r="V3117" i="1"/>
  <c r="U3117" i="1"/>
  <c r="V3037" i="1"/>
  <c r="U3037" i="1"/>
  <c r="V2973" i="1"/>
  <c r="U2973" i="1"/>
  <c r="V2893" i="1"/>
  <c r="U2893" i="1"/>
  <c r="V2845" i="1"/>
  <c r="U2845" i="1"/>
  <c r="V2765" i="1"/>
  <c r="U2765" i="1"/>
  <c r="V2685" i="1"/>
  <c r="U2685" i="1"/>
  <c r="V2621" i="1"/>
  <c r="U2621" i="1"/>
  <c r="V2557" i="1"/>
  <c r="U2557" i="1"/>
  <c r="V2477" i="1"/>
  <c r="U2477" i="1"/>
  <c r="V2413" i="1"/>
  <c r="U2413" i="1"/>
  <c r="V2333" i="1"/>
  <c r="U2333" i="1"/>
  <c r="V2253" i="1"/>
  <c r="U2253" i="1"/>
  <c r="V2173" i="1"/>
  <c r="U2173" i="1"/>
  <c r="V2109" i="1"/>
  <c r="U2109" i="1"/>
  <c r="V2029" i="1"/>
  <c r="U2029" i="1"/>
  <c r="V1949" i="1"/>
  <c r="U1949" i="1"/>
  <c r="V1869" i="1"/>
  <c r="U1869" i="1"/>
  <c r="V1821" i="1"/>
  <c r="U1821" i="1"/>
  <c r="V1741" i="1"/>
  <c r="U1741" i="1"/>
  <c r="V1661" i="1"/>
  <c r="U1661" i="1"/>
  <c r="V1597" i="1"/>
  <c r="U1597" i="1"/>
  <c r="V1533" i="1"/>
  <c r="U1533" i="1"/>
  <c r="V1453" i="1"/>
  <c r="U1453" i="1"/>
  <c r="V1389" i="1"/>
  <c r="U1389" i="1"/>
  <c r="V1325" i="1"/>
  <c r="U1325" i="1"/>
  <c r="V1229" i="1"/>
  <c r="U1229" i="1"/>
  <c r="V1165" i="1"/>
  <c r="U1165" i="1"/>
  <c r="V1085" i="1"/>
  <c r="U1085" i="1"/>
  <c r="V1005" i="1"/>
  <c r="U1005" i="1"/>
  <c r="V925" i="1"/>
  <c r="U925" i="1"/>
  <c r="V861" i="1"/>
  <c r="U861" i="1"/>
  <c r="V797" i="1"/>
  <c r="U797" i="1"/>
  <c r="V717" i="1"/>
  <c r="U717" i="1"/>
  <c r="V637" i="1"/>
  <c r="U637" i="1"/>
  <c r="V557" i="1"/>
  <c r="U557" i="1"/>
  <c r="V477" i="1"/>
  <c r="U477" i="1"/>
  <c r="V429" i="1"/>
  <c r="U429" i="1"/>
  <c r="V365" i="1"/>
  <c r="U365" i="1"/>
  <c r="V301" i="1"/>
  <c r="U301" i="1"/>
  <c r="V237" i="1"/>
  <c r="U237" i="1"/>
  <c r="V189" i="1"/>
  <c r="U189" i="1"/>
  <c r="V157" i="1"/>
  <c r="U157" i="1"/>
  <c r="V93" i="1"/>
  <c r="U93" i="1"/>
  <c r="V61" i="1"/>
  <c r="U61" i="1"/>
  <c r="V13" i="1"/>
  <c r="U13" i="1"/>
  <c r="V3292" i="1"/>
  <c r="U3292" i="1"/>
  <c r="V3228" i="1"/>
  <c r="U3228" i="1"/>
  <c r="V3164" i="1"/>
  <c r="U3164" i="1"/>
  <c r="V3116" i="1"/>
  <c r="U3116" i="1"/>
  <c r="V3084" i="1"/>
  <c r="U3084" i="1"/>
  <c r="V3036" i="1"/>
  <c r="U3036" i="1"/>
  <c r="V3220" i="1"/>
  <c r="U3220" i="1"/>
  <c r="V3044" i="1"/>
  <c r="U3044" i="1"/>
  <c r="V2836" i="1"/>
  <c r="U2836" i="1"/>
  <c r="V2676" i="1"/>
  <c r="U2676" i="1"/>
  <c r="V2500" i="1"/>
  <c r="U2500" i="1"/>
  <c r="V2324" i="1"/>
  <c r="U2324" i="1"/>
  <c r="V2148" i="1"/>
  <c r="U2148" i="1"/>
  <c r="V1956" i="1"/>
  <c r="U1956" i="1"/>
  <c r="V1764" i="1"/>
  <c r="U1764" i="1"/>
  <c r="V1604" i="1"/>
  <c r="U1604" i="1"/>
  <c r="V1428" i="1"/>
  <c r="U1428" i="1"/>
  <c r="V1268" i="1"/>
  <c r="U1268" i="1"/>
  <c r="V1124" i="1"/>
  <c r="U1124" i="1"/>
  <c r="V932" i="1"/>
  <c r="U932" i="1"/>
  <c r="V724" i="1"/>
  <c r="U724" i="1"/>
  <c r="V548" i="1"/>
  <c r="U548" i="1"/>
  <c r="V228" i="1"/>
  <c r="U228" i="1"/>
  <c r="V3267" i="1"/>
  <c r="U3267" i="1"/>
  <c r="V3107" i="1"/>
  <c r="U3107" i="1"/>
  <c r="V2947" i="1"/>
  <c r="U2947" i="1"/>
  <c r="V2787" i="1"/>
  <c r="U2787" i="1"/>
  <c r="V2595" i="1"/>
  <c r="U2595" i="1"/>
  <c r="V2467" i="1"/>
  <c r="U2467" i="1"/>
  <c r="V2371" i="1"/>
  <c r="U2371" i="1"/>
  <c r="V2211" i="1"/>
  <c r="U2211" i="1"/>
  <c r="V2035" i="1"/>
  <c r="U2035" i="1"/>
  <c r="V1875" i="1"/>
  <c r="U1875" i="1"/>
  <c r="V1667" i="1"/>
  <c r="U1667" i="1"/>
  <c r="V1491" i="1"/>
  <c r="U1491" i="1"/>
  <c r="V1315" i="1"/>
  <c r="U1315" i="1"/>
  <c r="V1171" i="1"/>
  <c r="U1171" i="1"/>
  <c r="V1043" i="1"/>
  <c r="U1043" i="1"/>
  <c r="V867" i="1"/>
  <c r="U867" i="1"/>
  <c r="V675" i="1"/>
  <c r="U675" i="1"/>
  <c r="V483" i="1"/>
  <c r="U483" i="1"/>
  <c r="V275" i="1"/>
  <c r="U275" i="1"/>
  <c r="V147" i="1"/>
  <c r="U147" i="1"/>
  <c r="V51" i="1"/>
  <c r="U51" i="1"/>
  <c r="V3" i="1"/>
  <c r="U3" i="1"/>
  <c r="V3298" i="1"/>
  <c r="U3298" i="1"/>
  <c r="V3138" i="1"/>
  <c r="U3138" i="1"/>
  <c r="V2946" i="1"/>
  <c r="U2946" i="1"/>
  <c r="V2770" i="1"/>
  <c r="U2770" i="1"/>
  <c r="V2658" i="1"/>
  <c r="U2658" i="1"/>
  <c r="V2546" i="1"/>
  <c r="U2546" i="1"/>
  <c r="V2402" i="1"/>
  <c r="U2402" i="1"/>
  <c r="V2258" i="1"/>
  <c r="U2258" i="1"/>
  <c r="V2098" i="1"/>
  <c r="U2098" i="1"/>
  <c r="V1970" i="1"/>
  <c r="U1970" i="1"/>
  <c r="V1794" i="1"/>
  <c r="U1794" i="1"/>
  <c r="V1618" i="1"/>
  <c r="U1618" i="1"/>
  <c r="V1442" i="1"/>
  <c r="U1442" i="1"/>
  <c r="V1250" i="1"/>
  <c r="U1250" i="1"/>
  <c r="V1074" i="1"/>
  <c r="U1074" i="1"/>
  <c r="V882" i="1"/>
  <c r="U882" i="1"/>
  <c r="V562" i="1"/>
  <c r="U562" i="1"/>
  <c r="V274" i="1"/>
  <c r="U274" i="1"/>
  <c r="V3249" i="1"/>
  <c r="U3249" i="1"/>
  <c r="V3089" i="1"/>
  <c r="U3089" i="1"/>
  <c r="V2961" i="1"/>
  <c r="U2961" i="1"/>
  <c r="V2849" i="1"/>
  <c r="U2849" i="1"/>
  <c r="V2705" i="1"/>
  <c r="U2705" i="1"/>
  <c r="V2561" i="1"/>
  <c r="U2561" i="1"/>
  <c r="V2417" i="1"/>
  <c r="U2417" i="1"/>
  <c r="V2273" i="1"/>
  <c r="U2273" i="1"/>
  <c r="V2129" i="1"/>
  <c r="U2129" i="1"/>
  <c r="V1937" i="1"/>
  <c r="U1937" i="1"/>
  <c r="V1745" i="1"/>
  <c r="U1745" i="1"/>
  <c r="V1569" i="1"/>
  <c r="U1569" i="1"/>
  <c r="V1393" i="1"/>
  <c r="U1393" i="1"/>
  <c r="V1153" i="1"/>
  <c r="U1153" i="1"/>
  <c r="V945" i="1"/>
  <c r="U945" i="1"/>
  <c r="V513" i="1"/>
  <c r="U513" i="1"/>
  <c r="V3184" i="1"/>
  <c r="U3184" i="1"/>
  <c r="V3040" i="1"/>
  <c r="U3040" i="1"/>
  <c r="V2912" i="1"/>
  <c r="U2912" i="1"/>
  <c r="V2784" i="1"/>
  <c r="U2784" i="1"/>
  <c r="V2656" i="1"/>
  <c r="U2656" i="1"/>
  <c r="V2544" i="1"/>
  <c r="U2544" i="1"/>
  <c r="V2368" i="1"/>
  <c r="U2368" i="1"/>
  <c r="V2208" i="1"/>
  <c r="U2208" i="1"/>
  <c r="V2080" i="1"/>
  <c r="U2080" i="1"/>
  <c r="V1904" i="1"/>
  <c r="U1904" i="1"/>
  <c r="V1744" i="1"/>
  <c r="U1744" i="1"/>
  <c r="V1600" i="1"/>
  <c r="U1600" i="1"/>
  <c r="V1440" i="1"/>
  <c r="U1440" i="1"/>
  <c r="V1296" i="1"/>
  <c r="U1296" i="1"/>
  <c r="V1152" i="1"/>
  <c r="U1152" i="1"/>
  <c r="V960" i="1"/>
  <c r="U960" i="1"/>
  <c r="V800" i="1"/>
  <c r="U800" i="1"/>
  <c r="V672" i="1"/>
  <c r="U672" i="1"/>
  <c r="V576" i="1"/>
  <c r="U576" i="1"/>
  <c r="V400" i="1"/>
  <c r="U400" i="1"/>
  <c r="V208" i="1"/>
  <c r="U208" i="1"/>
  <c r="V3199" i="1"/>
  <c r="U3199" i="1"/>
  <c r="V3039" i="1"/>
  <c r="U3039" i="1"/>
  <c r="V2895" i="1"/>
  <c r="U2895" i="1"/>
  <c r="V2719" i="1"/>
  <c r="U2719" i="1"/>
  <c r="V2591" i="1"/>
  <c r="U2591" i="1"/>
  <c r="V2431" i="1"/>
  <c r="U2431" i="1"/>
  <c r="V2271" i="1"/>
  <c r="U2271" i="1"/>
  <c r="V2159" i="1"/>
  <c r="U2159" i="1"/>
  <c r="V2031" i="1"/>
  <c r="U2031" i="1"/>
  <c r="V1887" i="1"/>
  <c r="U1887" i="1"/>
  <c r="V1759" i="1"/>
  <c r="U1759" i="1"/>
  <c r="V1631" i="1"/>
  <c r="U1631" i="1"/>
  <c r="V1519" i="1"/>
  <c r="U1519" i="1"/>
  <c r="V1391" i="1"/>
  <c r="U1391" i="1"/>
  <c r="V1311" i="1"/>
  <c r="U1311" i="1"/>
  <c r="V1231" i="1"/>
  <c r="U1231" i="1"/>
  <c r="V1119" i="1"/>
  <c r="U1119" i="1"/>
  <c r="V1039" i="1"/>
  <c r="U1039" i="1"/>
  <c r="V959" i="1"/>
  <c r="U959" i="1"/>
  <c r="V847" i="1"/>
  <c r="U847" i="1"/>
  <c r="V719" i="1"/>
  <c r="U719" i="1"/>
  <c r="V623" i="1"/>
  <c r="U623" i="1"/>
  <c r="V511" i="1"/>
  <c r="U511" i="1"/>
  <c r="V447" i="1"/>
  <c r="U447" i="1"/>
  <c r="V319" i="1"/>
  <c r="U319" i="1"/>
  <c r="V207" i="1"/>
  <c r="U207" i="1"/>
  <c r="V111" i="1"/>
  <c r="U111" i="1"/>
  <c r="V3182" i="1"/>
  <c r="U3182" i="1"/>
  <c r="V3086" i="1"/>
  <c r="U3086" i="1"/>
  <c r="V2990" i="1"/>
  <c r="U2990" i="1"/>
  <c r="V2894" i="1"/>
  <c r="U2894" i="1"/>
  <c r="V2798" i="1"/>
  <c r="U2798" i="1"/>
  <c r="V2718" i="1"/>
  <c r="U2718" i="1"/>
  <c r="V2638" i="1"/>
  <c r="U2638" i="1"/>
  <c r="V2574" i="1"/>
  <c r="U2574" i="1"/>
  <c r="V2478" i="1"/>
  <c r="U2478" i="1"/>
  <c r="V2398" i="1"/>
  <c r="U2398" i="1"/>
  <c r="V2302" i="1"/>
  <c r="U2302" i="1"/>
  <c r="V2238" i="1"/>
  <c r="U2238" i="1"/>
  <c r="V2158" i="1"/>
  <c r="U2158" i="1"/>
  <c r="V2078" i="1"/>
  <c r="U2078" i="1"/>
  <c r="V1982" i="1"/>
  <c r="U1982" i="1"/>
  <c r="V1886" i="1"/>
  <c r="U1886" i="1"/>
  <c r="V1790" i="1"/>
  <c r="U1790" i="1"/>
  <c r="V1694" i="1"/>
  <c r="U1694" i="1"/>
  <c r="V1598" i="1"/>
  <c r="U1598" i="1"/>
  <c r="V1486" i="1"/>
  <c r="U1486" i="1"/>
  <c r="V1374" i="1"/>
  <c r="U1374" i="1"/>
  <c r="V1262" i="1"/>
  <c r="U1262" i="1"/>
  <c r="V1182" i="1"/>
  <c r="U1182" i="1"/>
  <c r="V1086" i="1"/>
  <c r="U1086" i="1"/>
  <c r="V974" i="1"/>
  <c r="U974" i="1"/>
  <c r="V878" i="1"/>
  <c r="U878" i="1"/>
  <c r="V782" i="1"/>
  <c r="U782" i="1"/>
  <c r="V686" i="1"/>
  <c r="U686" i="1"/>
  <c r="V558" i="1"/>
  <c r="U558" i="1"/>
  <c r="V430" i="1"/>
  <c r="U430" i="1"/>
  <c r="V254" i="1"/>
  <c r="U254" i="1"/>
  <c r="V3293" i="1"/>
  <c r="U3293" i="1"/>
  <c r="V3213" i="1"/>
  <c r="U3213" i="1"/>
  <c r="V3133" i="1"/>
  <c r="U3133" i="1"/>
  <c r="V3069" i="1"/>
  <c r="U3069" i="1"/>
  <c r="V2989" i="1"/>
  <c r="U2989" i="1"/>
  <c r="V2909" i="1"/>
  <c r="U2909" i="1"/>
  <c r="V2813" i="1"/>
  <c r="U2813" i="1"/>
  <c r="V2733" i="1"/>
  <c r="U2733" i="1"/>
  <c r="V2637" i="1"/>
  <c r="U2637" i="1"/>
  <c r="V2541" i="1"/>
  <c r="U2541" i="1"/>
  <c r="V2461" i="1"/>
  <c r="U2461" i="1"/>
  <c r="V2381" i="1"/>
  <c r="U2381" i="1"/>
  <c r="V2317" i="1"/>
  <c r="U2317" i="1"/>
  <c r="V2221" i="1"/>
  <c r="U2221" i="1"/>
  <c r="V2125" i="1"/>
  <c r="U2125" i="1"/>
  <c r="V2061" i="1"/>
  <c r="U2061" i="1"/>
  <c r="V1981" i="1"/>
  <c r="U1981" i="1"/>
  <c r="V1901" i="1"/>
  <c r="U1901" i="1"/>
  <c r="V1837" i="1"/>
  <c r="U1837" i="1"/>
  <c r="V1757" i="1"/>
  <c r="U1757" i="1"/>
  <c r="V1709" i="1"/>
  <c r="U1709" i="1"/>
  <c r="V1629" i="1"/>
  <c r="U1629" i="1"/>
  <c r="V1549" i="1"/>
  <c r="U1549" i="1"/>
  <c r="V1469" i="1"/>
  <c r="U1469" i="1"/>
  <c r="V1373" i="1"/>
  <c r="U1373" i="1"/>
  <c r="V1309" i="1"/>
  <c r="U1309" i="1"/>
  <c r="V1245" i="1"/>
  <c r="U1245" i="1"/>
  <c r="V1149" i="1"/>
  <c r="U1149" i="1"/>
  <c r="V1069" i="1"/>
  <c r="U1069" i="1"/>
  <c r="V989" i="1"/>
  <c r="U989" i="1"/>
  <c r="V909" i="1"/>
  <c r="U909" i="1"/>
  <c r="V829" i="1"/>
  <c r="U829" i="1"/>
  <c r="V749" i="1"/>
  <c r="U749" i="1"/>
  <c r="V669" i="1"/>
  <c r="U669" i="1"/>
  <c r="V605" i="1"/>
  <c r="U605" i="1"/>
  <c r="V541" i="1"/>
  <c r="U541" i="1"/>
  <c r="V445" i="1"/>
  <c r="U445" i="1"/>
  <c r="V349" i="1"/>
  <c r="U349" i="1"/>
  <c r="V253" i="1"/>
  <c r="U253" i="1"/>
  <c r="V141" i="1"/>
  <c r="U141" i="1"/>
  <c r="V3260" i="1"/>
  <c r="U3260" i="1"/>
  <c r="V3180" i="1"/>
  <c r="U3180" i="1"/>
  <c r="V3132" i="1"/>
  <c r="U3132" i="1"/>
  <c r="V3068" i="1"/>
  <c r="U3068" i="1"/>
  <c r="V3300" i="1"/>
  <c r="U3300" i="1"/>
  <c r="V3140" i="1"/>
  <c r="U3140" i="1"/>
  <c r="V2964" i="1"/>
  <c r="U2964" i="1"/>
  <c r="V2804" i="1"/>
  <c r="U2804" i="1"/>
  <c r="V2660" i="1"/>
  <c r="U2660" i="1"/>
  <c r="V2436" i="1"/>
  <c r="U2436" i="1"/>
  <c r="V2260" i="1"/>
  <c r="U2260" i="1"/>
  <c r="V2100" i="1"/>
  <c r="U2100" i="1"/>
  <c r="V1908" i="1"/>
  <c r="U1908" i="1"/>
  <c r="V1716" i="1"/>
  <c r="U1716" i="1"/>
  <c r="V1556" i="1"/>
  <c r="U1556" i="1"/>
  <c r="V1396" i="1"/>
  <c r="U1396" i="1"/>
  <c r="V1220" i="1"/>
  <c r="U1220" i="1"/>
  <c r="V1028" i="1"/>
  <c r="U1028" i="1"/>
  <c r="V900" i="1"/>
  <c r="U900" i="1"/>
  <c r="V740" i="1"/>
  <c r="U740" i="1"/>
  <c r="V596" i="1"/>
  <c r="U596" i="1"/>
  <c r="V468" i="1"/>
  <c r="U468" i="1"/>
  <c r="V372" i="1"/>
  <c r="U372" i="1"/>
  <c r="V244" i="1"/>
  <c r="U244" i="1"/>
  <c r="V148" i="1"/>
  <c r="U148" i="1"/>
  <c r="V68" i="1"/>
  <c r="U68" i="1"/>
  <c r="V4" i="1"/>
  <c r="U4" i="1"/>
  <c r="V3139" i="1"/>
  <c r="U3139" i="1"/>
  <c r="V2931" i="1"/>
  <c r="U2931" i="1"/>
  <c r="V2723" i="1"/>
  <c r="U2723" i="1"/>
  <c r="V2547" i="1"/>
  <c r="U2547" i="1"/>
  <c r="V2355" i="1"/>
  <c r="U2355" i="1"/>
  <c r="V2163" i="1"/>
  <c r="U2163" i="1"/>
  <c r="V2003" i="1"/>
  <c r="U2003" i="1"/>
  <c r="V1843" i="1"/>
  <c r="U1843" i="1"/>
  <c r="V1683" i="1"/>
  <c r="U1683" i="1"/>
  <c r="V1507" i="1"/>
  <c r="U1507" i="1"/>
  <c r="V1331" i="1"/>
  <c r="U1331" i="1"/>
  <c r="V1139" i="1"/>
  <c r="U1139" i="1"/>
  <c r="V995" i="1"/>
  <c r="U995" i="1"/>
  <c r="V851" i="1"/>
  <c r="U851" i="1"/>
  <c r="V707" i="1"/>
  <c r="U707" i="1"/>
  <c r="V531" i="1"/>
  <c r="U531" i="1"/>
  <c r="V403" i="1"/>
  <c r="U403" i="1"/>
  <c r="V243" i="1"/>
  <c r="U243" i="1"/>
  <c r="V163" i="1"/>
  <c r="U163" i="1"/>
  <c r="V67" i="1"/>
  <c r="U67" i="1"/>
  <c r="V3250" i="1"/>
  <c r="U3250" i="1"/>
  <c r="V3026" i="1"/>
  <c r="U3026" i="1"/>
  <c r="V2834" i="1"/>
  <c r="U2834" i="1"/>
  <c r="V2626" i="1"/>
  <c r="U2626" i="1"/>
  <c r="V2450" i="1"/>
  <c r="U2450" i="1"/>
  <c r="V2306" i="1"/>
  <c r="U2306" i="1"/>
  <c r="V2130" i="1"/>
  <c r="U2130" i="1"/>
  <c r="V1938" i="1"/>
  <c r="U1938" i="1"/>
  <c r="V1810" i="1"/>
  <c r="U1810" i="1"/>
  <c r="V1634" i="1"/>
  <c r="U1634" i="1"/>
  <c r="V1522" i="1"/>
  <c r="U1522" i="1"/>
  <c r="V1346" i="1"/>
  <c r="U1346" i="1"/>
  <c r="V1234" i="1"/>
  <c r="U1234" i="1"/>
  <c r="V1042" i="1"/>
  <c r="U1042" i="1"/>
  <c r="V898" i="1"/>
  <c r="U898" i="1"/>
  <c r="V786" i="1"/>
  <c r="U786" i="1"/>
  <c r="V658" i="1"/>
  <c r="U658" i="1"/>
  <c r="V514" i="1"/>
  <c r="U514" i="1"/>
  <c r="V370" i="1"/>
  <c r="U370" i="1"/>
  <c r="V194" i="1"/>
  <c r="U194" i="1"/>
  <c r="V50" i="1"/>
  <c r="U50" i="1"/>
  <c r="V3297" i="1"/>
  <c r="U3297" i="1"/>
  <c r="V3121" i="1"/>
  <c r="U3121" i="1"/>
  <c r="V2977" i="1"/>
  <c r="U2977" i="1"/>
  <c r="V2833" i="1"/>
  <c r="U2833" i="1"/>
  <c r="V2641" i="1"/>
  <c r="U2641" i="1"/>
  <c r="V2465" i="1"/>
  <c r="U2465" i="1"/>
  <c r="V2321" i="1"/>
  <c r="U2321" i="1"/>
  <c r="V2161" i="1"/>
  <c r="U2161" i="1"/>
  <c r="V1985" i="1"/>
  <c r="U1985" i="1"/>
  <c r="V1809" i="1"/>
  <c r="U1809" i="1"/>
  <c r="V1649" i="1"/>
  <c r="U1649" i="1"/>
  <c r="V1473" i="1"/>
  <c r="U1473" i="1"/>
  <c r="V1297" i="1"/>
  <c r="U1297" i="1"/>
  <c r="V1121" i="1"/>
  <c r="U1121" i="1"/>
  <c r="V897" i="1"/>
  <c r="U897" i="1"/>
  <c r="V593" i="1"/>
  <c r="U593" i="1"/>
  <c r="V3232" i="1"/>
  <c r="U3232" i="1"/>
  <c r="V3072" i="1"/>
  <c r="U3072" i="1"/>
  <c r="V2928" i="1"/>
  <c r="U2928" i="1"/>
  <c r="V2752" i="1"/>
  <c r="U2752" i="1"/>
  <c r="V2560" i="1"/>
  <c r="U2560" i="1"/>
  <c r="V2400" i="1"/>
  <c r="U2400" i="1"/>
  <c r="V2256" i="1"/>
  <c r="U2256" i="1"/>
  <c r="V2112" i="1"/>
  <c r="U2112" i="1"/>
  <c r="V1968" i="1"/>
  <c r="U1968" i="1"/>
  <c r="V1808" i="1"/>
  <c r="U1808" i="1"/>
  <c r="V1680" i="1"/>
  <c r="U1680" i="1"/>
  <c r="V1536" i="1"/>
  <c r="U1536" i="1"/>
  <c r="V1408" i="1"/>
  <c r="U1408" i="1"/>
  <c r="V1264" i="1"/>
  <c r="U1264" i="1"/>
  <c r="V1104" i="1"/>
  <c r="U1104" i="1"/>
  <c r="V928" i="1"/>
  <c r="U928" i="1"/>
  <c r="V720" i="1"/>
  <c r="U720" i="1"/>
  <c r="V464" i="1"/>
  <c r="U464" i="1"/>
  <c r="V3295" i="1"/>
  <c r="U3295" i="1"/>
  <c r="V3183" i="1"/>
  <c r="U3183" i="1"/>
  <c r="V3071" i="1"/>
  <c r="U3071" i="1"/>
  <c r="V2975" i="1"/>
  <c r="U2975" i="1"/>
  <c r="V2863" i="1"/>
  <c r="U2863" i="1"/>
  <c r="V2751" i="1"/>
  <c r="U2751" i="1"/>
  <c r="V2655" i="1"/>
  <c r="U2655" i="1"/>
  <c r="V2543" i="1"/>
  <c r="U2543" i="1"/>
  <c r="V2447" i="1"/>
  <c r="U2447" i="1"/>
  <c r="V2335" i="1"/>
  <c r="U2335" i="1"/>
  <c r="V2239" i="1"/>
  <c r="U2239" i="1"/>
  <c r="V2127" i="1"/>
  <c r="U2127" i="1"/>
  <c r="V2015" i="1"/>
  <c r="U2015" i="1"/>
  <c r="V1903" i="1"/>
  <c r="U1903" i="1"/>
  <c r="V1775" i="1"/>
  <c r="U1775" i="1"/>
  <c r="V1663" i="1"/>
  <c r="U1663" i="1"/>
  <c r="V1535" i="1"/>
  <c r="U1535" i="1"/>
  <c r="V1423" i="1"/>
  <c r="U1423" i="1"/>
  <c r="V1295" i="1"/>
  <c r="U1295" i="1"/>
  <c r="V1167" i="1"/>
  <c r="U1167" i="1"/>
  <c r="V1055" i="1"/>
  <c r="U1055" i="1"/>
  <c r="V943" i="1"/>
  <c r="U943" i="1"/>
  <c r="V831" i="1"/>
  <c r="U831" i="1"/>
  <c r="V703" i="1"/>
  <c r="U703" i="1"/>
  <c r="V591" i="1"/>
  <c r="U591" i="1"/>
  <c r="V527" i="1"/>
  <c r="U527" i="1"/>
  <c r="V431" i="1"/>
  <c r="U431" i="1"/>
  <c r="V303" i="1"/>
  <c r="U303" i="1"/>
  <c r="V175" i="1"/>
  <c r="U175" i="1"/>
  <c r="V3278" i="1"/>
  <c r="U3278" i="1"/>
  <c r="V3198" i="1"/>
  <c r="U3198" i="1"/>
  <c r="V3118" i="1"/>
  <c r="U3118" i="1"/>
  <c r="V3022" i="1"/>
  <c r="U3022" i="1"/>
  <c r="V2926" i="1"/>
  <c r="U2926" i="1"/>
  <c r="V2846" i="1"/>
  <c r="U2846" i="1"/>
  <c r="V2750" i="1"/>
  <c r="U2750" i="1"/>
  <c r="V2686" i="1"/>
  <c r="U2686" i="1"/>
  <c r="V2590" i="1"/>
  <c r="U2590" i="1"/>
  <c r="V2510" i="1"/>
  <c r="U2510" i="1"/>
  <c r="V2414" i="1"/>
  <c r="U2414" i="1"/>
  <c r="V2366" i="1"/>
  <c r="U2366" i="1"/>
  <c r="V2286" i="1"/>
  <c r="U2286" i="1"/>
  <c r="V2206" i="1"/>
  <c r="U2206" i="1"/>
  <c r="V2174" i="1"/>
  <c r="U2174" i="1"/>
  <c r="V2062" i="1"/>
  <c r="U2062" i="1"/>
  <c r="V1966" i="1"/>
  <c r="U1966" i="1"/>
  <c r="V1870" i="1"/>
  <c r="U1870" i="1"/>
  <c r="V1774" i="1"/>
  <c r="U1774" i="1"/>
  <c r="V1678" i="1"/>
  <c r="U1678" i="1"/>
  <c r="V1582" i="1"/>
  <c r="U1582" i="1"/>
  <c r="V1502" i="1"/>
  <c r="U1502" i="1"/>
  <c r="V1422" i="1"/>
  <c r="U1422" i="1"/>
  <c r="V1310" i="1"/>
  <c r="U1310" i="1"/>
  <c r="V1214" i="1"/>
  <c r="U1214" i="1"/>
  <c r="V1150" i="1"/>
  <c r="U1150" i="1"/>
  <c r="V1070" i="1"/>
  <c r="U1070" i="1"/>
  <c r="V990" i="1"/>
  <c r="U990" i="1"/>
  <c r="V894" i="1"/>
  <c r="U894" i="1"/>
  <c r="V846" i="1"/>
  <c r="U846" i="1"/>
  <c r="V766" i="1"/>
  <c r="U766" i="1"/>
  <c r="V670" i="1"/>
  <c r="U670" i="1"/>
  <c r="V590" i="1"/>
  <c r="U590" i="1"/>
  <c r="V494" i="1"/>
  <c r="U494" i="1"/>
  <c r="V398" i="1"/>
  <c r="U398" i="1"/>
  <c r="V334" i="1"/>
  <c r="U334" i="1"/>
  <c r="V286" i="1"/>
  <c r="U286" i="1"/>
  <c r="V222" i="1"/>
  <c r="U222" i="1"/>
  <c r="V174" i="1"/>
  <c r="U174" i="1"/>
  <c r="V126" i="1"/>
  <c r="U126" i="1"/>
  <c r="V94" i="1"/>
  <c r="U94" i="1"/>
  <c r="V46" i="1"/>
  <c r="U46" i="1"/>
  <c r="V3261" i="1"/>
  <c r="U3261" i="1"/>
  <c r="V3181" i="1"/>
  <c r="U3181" i="1"/>
  <c r="V3101" i="1"/>
  <c r="U3101" i="1"/>
  <c r="V3021" i="1"/>
  <c r="U3021" i="1"/>
  <c r="V2941" i="1"/>
  <c r="U2941" i="1"/>
  <c r="V2861" i="1"/>
  <c r="U2861" i="1"/>
  <c r="V2781" i="1"/>
  <c r="U2781" i="1"/>
  <c r="V2701" i="1"/>
  <c r="U2701" i="1"/>
  <c r="V2605" i="1"/>
  <c r="U2605" i="1"/>
  <c r="V2525" i="1"/>
  <c r="U2525" i="1"/>
  <c r="V2445" i="1"/>
  <c r="U2445" i="1"/>
  <c r="V2365" i="1"/>
  <c r="U2365" i="1"/>
  <c r="V2301" i="1"/>
  <c r="U2301" i="1"/>
  <c r="V2237" i="1"/>
  <c r="U2237" i="1"/>
  <c r="V2157" i="1"/>
  <c r="U2157" i="1"/>
  <c r="V2077" i="1"/>
  <c r="U2077" i="1"/>
  <c r="V2013" i="1"/>
  <c r="U2013" i="1"/>
  <c r="V1933" i="1"/>
  <c r="U1933" i="1"/>
  <c r="V1853" i="1"/>
  <c r="U1853" i="1"/>
  <c r="V1773" i="1"/>
  <c r="U1773" i="1"/>
  <c r="V1725" i="1"/>
  <c r="U1725" i="1"/>
  <c r="V1645" i="1"/>
  <c r="U1645" i="1"/>
  <c r="V1565" i="1"/>
  <c r="U1565" i="1"/>
  <c r="V1485" i="1"/>
  <c r="U1485" i="1"/>
  <c r="V1421" i="1"/>
  <c r="U1421" i="1"/>
  <c r="V1341" i="1"/>
  <c r="U1341" i="1"/>
  <c r="V1277" i="1"/>
  <c r="U1277" i="1"/>
  <c r="V1197" i="1"/>
  <c r="U1197" i="1"/>
  <c r="V1117" i="1"/>
  <c r="U1117" i="1"/>
  <c r="V1037" i="1"/>
  <c r="U1037" i="1"/>
  <c r="V957" i="1"/>
  <c r="U957" i="1"/>
  <c r="V893" i="1"/>
  <c r="U893" i="1"/>
  <c r="V813" i="1"/>
  <c r="U813" i="1"/>
  <c r="V733" i="1"/>
  <c r="U733" i="1"/>
  <c r="V653" i="1"/>
  <c r="U653" i="1"/>
  <c r="V573" i="1"/>
  <c r="U573" i="1"/>
  <c r="V493" i="1"/>
  <c r="U493" i="1"/>
  <c r="V413" i="1"/>
  <c r="U413" i="1"/>
  <c r="V333" i="1"/>
  <c r="U333" i="1"/>
  <c r="V285" i="1"/>
  <c r="U285" i="1"/>
  <c r="V205" i="1"/>
  <c r="U205" i="1"/>
  <c r="V109" i="1"/>
  <c r="U109" i="1"/>
  <c r="V3276" i="1"/>
  <c r="U3276" i="1"/>
  <c r="V3212" i="1"/>
  <c r="U3212" i="1"/>
  <c r="V3148" i="1"/>
  <c r="U3148" i="1"/>
  <c r="V3100" i="1"/>
  <c r="U3100" i="1"/>
  <c r="V3052" i="1"/>
  <c r="U3052" i="1"/>
  <c r="V3124" i="1"/>
  <c r="U3124" i="1"/>
  <c r="V2884" i="1"/>
  <c r="U2884" i="1"/>
  <c r="V2580" i="1"/>
  <c r="U2580" i="1"/>
  <c r="V2292" i="1"/>
  <c r="U2292" i="1"/>
  <c r="V2020" i="1"/>
  <c r="U2020" i="1"/>
  <c r="V1812" i="1"/>
  <c r="U1812" i="1"/>
  <c r="V1588" i="1"/>
  <c r="U1588" i="1"/>
  <c r="V1348" i="1"/>
  <c r="U1348" i="1"/>
  <c r="V1108" i="1"/>
  <c r="U1108" i="1"/>
  <c r="V804" i="1"/>
  <c r="U804" i="1"/>
  <c r="V404" i="1"/>
  <c r="U404" i="1"/>
  <c r="V3187" i="1"/>
  <c r="U3187" i="1"/>
  <c r="V2963" i="1"/>
  <c r="U2963" i="1"/>
  <c r="V2755" i="1"/>
  <c r="U2755" i="1"/>
  <c r="V2531" i="1"/>
  <c r="U2531" i="1"/>
  <c r="V2275" i="1"/>
  <c r="U2275" i="1"/>
  <c r="V2051" i="1"/>
  <c r="U2051" i="1"/>
  <c r="V1795" i="1"/>
  <c r="U1795" i="1"/>
  <c r="V1571" i="1"/>
  <c r="U1571" i="1"/>
  <c r="V1299" i="1"/>
  <c r="U1299" i="1"/>
  <c r="V963" i="1"/>
  <c r="U963" i="1"/>
  <c r="V723" i="1"/>
  <c r="U723" i="1"/>
  <c r="V355" i="1"/>
  <c r="U355" i="1"/>
  <c r="V3154" i="1"/>
  <c r="U3154" i="1"/>
  <c r="V2978" i="1"/>
  <c r="U2978" i="1"/>
  <c r="V2754" i="1"/>
  <c r="U2754" i="1"/>
  <c r="V2514" i="1"/>
  <c r="U2514" i="1"/>
  <c r="V2274" i="1"/>
  <c r="U2274" i="1"/>
  <c r="V2034" i="1"/>
  <c r="U2034" i="1"/>
  <c r="V1746" i="1"/>
  <c r="U1746" i="1"/>
  <c r="V1410" i="1"/>
  <c r="U1410" i="1"/>
  <c r="V1090" i="1"/>
  <c r="U1090" i="1"/>
  <c r="V754" i="1"/>
  <c r="U754" i="1"/>
  <c r="V402" i="1"/>
  <c r="U402" i="1"/>
  <c r="V3281" i="1"/>
  <c r="U3281" i="1"/>
  <c r="V3025" i="1"/>
  <c r="U3025" i="1"/>
  <c r="V2769" i="1"/>
  <c r="U2769" i="1"/>
  <c r="V2481" i="1"/>
  <c r="U2481" i="1"/>
  <c r="V2209" i="1"/>
  <c r="U2209" i="1"/>
  <c r="V2001" i="1"/>
  <c r="U2001" i="1"/>
  <c r="V1793" i="1"/>
  <c r="U1793" i="1"/>
  <c r="V1585" i="1"/>
  <c r="U1585" i="1"/>
  <c r="V1313" i="1"/>
  <c r="U1313" i="1"/>
  <c r="V1025" i="1"/>
  <c r="U1025" i="1"/>
  <c r="V481" i="1"/>
  <c r="U481" i="1"/>
  <c r="V3056" i="1"/>
  <c r="U3056" i="1"/>
  <c r="V2848" i="1"/>
  <c r="U2848" i="1"/>
  <c r="V2672" i="1"/>
  <c r="U2672" i="1"/>
  <c r="V2480" i="1"/>
  <c r="U2480" i="1"/>
  <c r="V2272" i="1"/>
  <c r="U2272" i="1"/>
  <c r="V2048" i="1"/>
  <c r="U2048" i="1"/>
  <c r="V1824" i="1"/>
  <c r="U1824" i="1"/>
  <c r="V1568" i="1"/>
  <c r="U1568" i="1"/>
  <c r="V1312" i="1"/>
  <c r="U1312" i="1"/>
  <c r="V1088" i="1"/>
  <c r="U1088" i="1"/>
  <c r="V896" i="1"/>
  <c r="U896" i="1"/>
  <c r="V688" i="1"/>
  <c r="U688" i="1"/>
  <c r="V544" i="1"/>
  <c r="U544" i="1"/>
  <c r="V384" i="1"/>
  <c r="U384" i="1"/>
  <c r="V256" i="1"/>
  <c r="U256" i="1"/>
  <c r="V128" i="1"/>
  <c r="U128" i="1"/>
  <c r="V48" i="1"/>
  <c r="U48" i="1"/>
  <c r="V3167" i="1"/>
  <c r="U3167" i="1"/>
  <c r="V3023" i="1"/>
  <c r="U3023" i="1"/>
  <c r="V2911" i="1"/>
  <c r="U2911" i="1"/>
  <c r="V2783" i="1"/>
  <c r="U2783" i="1"/>
  <c r="V2607" i="1"/>
  <c r="U2607" i="1"/>
  <c r="V2463" i="1"/>
  <c r="U2463" i="1"/>
  <c r="V2303" i="1"/>
  <c r="U2303" i="1"/>
  <c r="V2175" i="1"/>
  <c r="U2175" i="1"/>
  <c r="V2047" i="1"/>
  <c r="U2047" i="1"/>
  <c r="V1919" i="1"/>
  <c r="U1919" i="1"/>
  <c r="V1807" i="1"/>
  <c r="U1807" i="1"/>
  <c r="V1679" i="1"/>
  <c r="U1679" i="1"/>
  <c r="V1567" i="1"/>
  <c r="U1567" i="1"/>
  <c r="V1455" i="1"/>
  <c r="U1455" i="1"/>
  <c r="V1279" i="1"/>
  <c r="U1279" i="1"/>
  <c r="V1135" i="1"/>
  <c r="U1135" i="1"/>
  <c r="V1007" i="1"/>
  <c r="U1007" i="1"/>
  <c r="V863" i="1"/>
  <c r="U863" i="1"/>
  <c r="V751" i="1"/>
  <c r="U751" i="1"/>
  <c r="V607" i="1"/>
  <c r="U607" i="1"/>
  <c r="V479" i="1"/>
  <c r="U479" i="1"/>
  <c r="V367" i="1"/>
  <c r="U367" i="1"/>
  <c r="V223" i="1"/>
  <c r="U223" i="1"/>
  <c r="V127" i="1"/>
  <c r="U127" i="1"/>
  <c r="V63" i="1"/>
  <c r="U63" i="1"/>
  <c r="V15" i="1"/>
  <c r="U15" i="1"/>
  <c r="V3230" i="1"/>
  <c r="U3230" i="1"/>
  <c r="V3102" i="1"/>
  <c r="U3102" i="1"/>
  <c r="V3006" i="1"/>
  <c r="U3006" i="1"/>
  <c r="V2910" i="1"/>
  <c r="U2910" i="1"/>
  <c r="V2830" i="1"/>
  <c r="U2830" i="1"/>
  <c r="V2734" i="1"/>
  <c r="U2734" i="1"/>
  <c r="V2622" i="1"/>
  <c r="U2622" i="1"/>
  <c r="V2526" i="1"/>
  <c r="U2526" i="1"/>
  <c r="V2430" i="1"/>
  <c r="U2430" i="1"/>
  <c r="V2318" i="1"/>
  <c r="U2318" i="1"/>
  <c r="V2142" i="1"/>
  <c r="U2142" i="1"/>
  <c r="V2046" i="1"/>
  <c r="U2046" i="1"/>
  <c r="V1950" i="1"/>
  <c r="U1950" i="1"/>
  <c r="V1854" i="1"/>
  <c r="U1854" i="1"/>
  <c r="V1758" i="1"/>
  <c r="U1758" i="1"/>
  <c r="V1630" i="1"/>
  <c r="U1630" i="1"/>
  <c r="V1534" i="1"/>
  <c r="U1534" i="1"/>
  <c r="V1454" i="1"/>
  <c r="U1454" i="1"/>
  <c r="V1342" i="1"/>
  <c r="U1342" i="1"/>
  <c r="V1246" i="1"/>
  <c r="U1246" i="1"/>
  <c r="V1134" i="1"/>
  <c r="U1134" i="1"/>
  <c r="V1054" i="1"/>
  <c r="U1054" i="1"/>
  <c r="V958" i="1"/>
  <c r="U958" i="1"/>
  <c r="V862" i="1"/>
  <c r="U862" i="1"/>
  <c r="V750" i="1"/>
  <c r="U750" i="1"/>
  <c r="V654" i="1"/>
  <c r="U654" i="1"/>
  <c r="V574" i="1"/>
  <c r="U574" i="1"/>
  <c r="V478" i="1"/>
  <c r="U478" i="1"/>
  <c r="V366" i="1"/>
  <c r="U366" i="1"/>
  <c r="V270" i="1"/>
  <c r="U270" i="1"/>
  <c r="V190" i="1"/>
  <c r="U190" i="1"/>
  <c r="V110" i="1"/>
  <c r="U110" i="1"/>
  <c r="V62" i="1"/>
  <c r="U62" i="1"/>
  <c r="V30" i="1"/>
  <c r="U30" i="1"/>
  <c r="V3229" i="1"/>
  <c r="U3229" i="1"/>
  <c r="V3149" i="1"/>
  <c r="U3149" i="1"/>
  <c r="V3053" i="1"/>
  <c r="U3053" i="1"/>
  <c r="V2957" i="1"/>
  <c r="U2957" i="1"/>
  <c r="V2877" i="1"/>
  <c r="U2877" i="1"/>
  <c r="V2797" i="1"/>
  <c r="U2797" i="1"/>
  <c r="V2717" i="1"/>
  <c r="U2717" i="1"/>
  <c r="V2653" i="1"/>
  <c r="U2653" i="1"/>
  <c r="V2573" i="1"/>
  <c r="U2573" i="1"/>
  <c r="V2493" i="1"/>
  <c r="U2493" i="1"/>
  <c r="V2397" i="1"/>
  <c r="U2397" i="1"/>
  <c r="V2285" i="1"/>
  <c r="U2285" i="1"/>
  <c r="V2189" i="1"/>
  <c r="U2189" i="1"/>
  <c r="V2093" i="1"/>
  <c r="U2093" i="1"/>
  <c r="V1997" i="1"/>
  <c r="U1997" i="1"/>
  <c r="V1917" i="1"/>
  <c r="U1917" i="1"/>
  <c r="V1805" i="1"/>
  <c r="U1805" i="1"/>
  <c r="V1677" i="1"/>
  <c r="U1677" i="1"/>
  <c r="V1581" i="1"/>
  <c r="U1581" i="1"/>
  <c r="V1501" i="1"/>
  <c r="U1501" i="1"/>
  <c r="V1405" i="1"/>
  <c r="U1405" i="1"/>
  <c r="V1293" i="1"/>
  <c r="U1293" i="1"/>
  <c r="V1213" i="1"/>
  <c r="U1213" i="1"/>
  <c r="V1133" i="1"/>
  <c r="U1133" i="1"/>
  <c r="V1053" i="1"/>
  <c r="U1053" i="1"/>
  <c r="V973" i="1"/>
  <c r="U973" i="1"/>
  <c r="V877" i="1"/>
  <c r="U877" i="1"/>
  <c r="V781" i="1"/>
  <c r="U781" i="1"/>
  <c r="V701" i="1"/>
  <c r="U701" i="1"/>
  <c r="V621" i="1"/>
  <c r="U621" i="1"/>
  <c r="V509" i="1"/>
  <c r="U509" i="1"/>
  <c r="V397" i="1"/>
  <c r="U397" i="1"/>
  <c r="V221" i="1"/>
  <c r="U221" i="1"/>
  <c r="V3196" i="1"/>
  <c r="U3196" i="1"/>
  <c r="V3004" i="1"/>
  <c r="U3004" i="1"/>
  <c r="V3268" i="1"/>
  <c r="U3268" i="1"/>
  <c r="V3076" i="1"/>
  <c r="U3076" i="1"/>
  <c r="V2916" i="1"/>
  <c r="U2916" i="1"/>
  <c r="V2724" i="1"/>
  <c r="U2724" i="1"/>
  <c r="V2548" i="1"/>
  <c r="U2548" i="1"/>
  <c r="V2388" i="1"/>
  <c r="U2388" i="1"/>
  <c r="V2180" i="1"/>
  <c r="U2180" i="1"/>
  <c r="V1988" i="1"/>
  <c r="U1988" i="1"/>
  <c r="V1828" i="1"/>
  <c r="U1828" i="1"/>
  <c r="V1652" i="1"/>
  <c r="U1652" i="1"/>
  <c r="V1476" i="1"/>
  <c r="U1476" i="1"/>
  <c r="V1316" i="1"/>
  <c r="U1316" i="1"/>
  <c r="V1140" i="1"/>
  <c r="U1140" i="1"/>
  <c r="V964" i="1"/>
  <c r="U964" i="1"/>
  <c r="V788" i="1"/>
  <c r="U788" i="1"/>
  <c r="V628" i="1"/>
  <c r="U628" i="1"/>
  <c r="V484" i="1"/>
  <c r="U484" i="1"/>
  <c r="V340" i="1"/>
  <c r="U340" i="1"/>
  <c r="V196" i="1"/>
  <c r="U196" i="1"/>
  <c r="V100" i="1"/>
  <c r="U100" i="1"/>
  <c r="V3283" i="1"/>
  <c r="U3283" i="1"/>
  <c r="V3075" i="1"/>
  <c r="U3075" i="1"/>
  <c r="V2899" i="1"/>
  <c r="U2899" i="1"/>
  <c r="V2739" i="1"/>
  <c r="U2739" i="1"/>
  <c r="V2515" i="1"/>
  <c r="U2515" i="1"/>
  <c r="V2243" i="1"/>
  <c r="U2243" i="1"/>
  <c r="V2099" i="1"/>
  <c r="U2099" i="1"/>
  <c r="V1891" i="1"/>
  <c r="U1891" i="1"/>
  <c r="V1699" i="1"/>
  <c r="U1699" i="1"/>
  <c r="V1523" i="1"/>
  <c r="U1523" i="1"/>
  <c r="V1379" i="1"/>
  <c r="U1379" i="1"/>
  <c r="V1187" i="1"/>
  <c r="U1187" i="1"/>
  <c r="V1011" i="1"/>
  <c r="U1011" i="1"/>
  <c r="V835" i="1"/>
  <c r="U835" i="1"/>
  <c r="V659" i="1"/>
  <c r="U659" i="1"/>
  <c r="V467" i="1"/>
  <c r="U467" i="1"/>
  <c r="V323" i="1"/>
  <c r="U323" i="1"/>
  <c r="V131" i="1"/>
  <c r="U131" i="1"/>
  <c r="V3170" i="1"/>
  <c r="U3170" i="1"/>
  <c r="V2994" i="1"/>
  <c r="U2994" i="1"/>
  <c r="V2818" i="1"/>
  <c r="U2818" i="1"/>
  <c r="V2642" i="1"/>
  <c r="U2642" i="1"/>
  <c r="V2466" i="1"/>
  <c r="U2466" i="1"/>
  <c r="V2290" i="1"/>
  <c r="U2290" i="1"/>
  <c r="V2114" i="1"/>
  <c r="U2114" i="1"/>
  <c r="V1986" i="1"/>
  <c r="U1986" i="1"/>
  <c r="V1826" i="1"/>
  <c r="U1826" i="1"/>
  <c r="V1650" i="1"/>
  <c r="U1650" i="1"/>
  <c r="V1490" i="1"/>
  <c r="U1490" i="1"/>
  <c r="V1314" i="1"/>
  <c r="U1314" i="1"/>
  <c r="V1138" i="1"/>
  <c r="U1138" i="1"/>
  <c r="V946" i="1"/>
  <c r="U946" i="1"/>
  <c r="V770" i="1"/>
  <c r="U770" i="1"/>
  <c r="V642" i="1"/>
  <c r="U642" i="1"/>
  <c r="V466" i="1"/>
  <c r="U466" i="1"/>
  <c r="V306" i="1"/>
  <c r="U306" i="1"/>
  <c r="V162" i="1"/>
  <c r="U162" i="1"/>
  <c r="V3169" i="1"/>
  <c r="U3169" i="1"/>
  <c r="V2993" i="1"/>
  <c r="U2993" i="1"/>
  <c r="V2801" i="1"/>
  <c r="U2801" i="1"/>
  <c r="V2609" i="1"/>
  <c r="U2609" i="1"/>
  <c r="V2449" i="1"/>
  <c r="U2449" i="1"/>
  <c r="V2305" i="1"/>
  <c r="U2305" i="1"/>
  <c r="V2145" i="1"/>
  <c r="U2145" i="1"/>
  <c r="V1953" i="1"/>
  <c r="U1953" i="1"/>
  <c r="V1777" i="1"/>
  <c r="U1777" i="1"/>
  <c r="V1617" i="1"/>
  <c r="U1617" i="1"/>
  <c r="V1457" i="1"/>
  <c r="U1457" i="1"/>
  <c r="V1233" i="1"/>
  <c r="U1233" i="1"/>
  <c r="V977" i="1"/>
  <c r="U977" i="1"/>
  <c r="V561" i="1"/>
  <c r="U561" i="1"/>
  <c r="V3264" i="1"/>
  <c r="U3264" i="1"/>
  <c r="V3136" i="1"/>
  <c r="U3136" i="1"/>
  <c r="V2976" i="1"/>
  <c r="U2976" i="1"/>
  <c r="V2816" i="1"/>
  <c r="U2816" i="1"/>
  <c r="V2704" i="1"/>
  <c r="U2704" i="1"/>
  <c r="V2528" i="1"/>
  <c r="U2528" i="1"/>
  <c r="V2352" i="1"/>
  <c r="U2352" i="1"/>
  <c r="V2192" i="1"/>
  <c r="U2192" i="1"/>
  <c r="V2016" i="1"/>
  <c r="U2016" i="1"/>
  <c r="V1872" i="1"/>
  <c r="U1872" i="1"/>
  <c r="V1728" i="1"/>
  <c r="U1728" i="1"/>
  <c r="V1584" i="1"/>
  <c r="U1584" i="1"/>
  <c r="V1424" i="1"/>
  <c r="U1424" i="1"/>
  <c r="V1216" i="1"/>
  <c r="U1216" i="1"/>
  <c r="V1040" i="1"/>
  <c r="U1040" i="1"/>
  <c r="V864" i="1"/>
  <c r="U864" i="1"/>
  <c r="V640" i="1"/>
  <c r="U640" i="1"/>
  <c r="V352" i="1"/>
  <c r="U352" i="1"/>
  <c r="V3263" i="1"/>
  <c r="U3263" i="1"/>
  <c r="V3103" i="1"/>
  <c r="U3103" i="1"/>
  <c r="V2943" i="1"/>
  <c r="U2943" i="1"/>
  <c r="V2815" i="1"/>
  <c r="U2815" i="1"/>
  <c r="V2671" i="1"/>
  <c r="U2671" i="1"/>
  <c r="V2527" i="1"/>
  <c r="U2527" i="1"/>
  <c r="V2383" i="1"/>
  <c r="U2383" i="1"/>
  <c r="V2287" i="1"/>
  <c r="U2287" i="1"/>
  <c r="V2143" i="1"/>
  <c r="U2143" i="1"/>
  <c r="V1999" i="1"/>
  <c r="U1999" i="1"/>
  <c r="V1871" i="1"/>
  <c r="U1871" i="1"/>
  <c r="V1743" i="1"/>
  <c r="U1743" i="1"/>
  <c r="V1583" i="1"/>
  <c r="U1583" i="1"/>
  <c r="V1407" i="1"/>
  <c r="U1407" i="1"/>
  <c r="V1263" i="1"/>
  <c r="U1263" i="1"/>
  <c r="V1151" i="1"/>
  <c r="U1151" i="1"/>
  <c r="V1023" i="1"/>
  <c r="U1023" i="1"/>
  <c r="V895" i="1"/>
  <c r="U895" i="1"/>
  <c r="V767" i="1"/>
  <c r="U767" i="1"/>
  <c r="V639" i="1"/>
  <c r="U639" i="1"/>
  <c r="V495" i="1"/>
  <c r="U495" i="1"/>
  <c r="V383" i="1"/>
  <c r="U383" i="1"/>
  <c r="V271" i="1"/>
  <c r="U271" i="1"/>
  <c r="V191" i="1"/>
  <c r="U191" i="1"/>
  <c r="V95" i="1"/>
  <c r="U95" i="1"/>
  <c r="V3287" i="1"/>
  <c r="U3287" i="1"/>
  <c r="V3271" i="1"/>
  <c r="U3271" i="1"/>
  <c r="V3255" i="1"/>
  <c r="U3255" i="1"/>
  <c r="V3239" i="1"/>
  <c r="U3239" i="1"/>
  <c r="V3223" i="1"/>
  <c r="U3223" i="1"/>
  <c r="V3207" i="1"/>
  <c r="U3207" i="1"/>
  <c r="V3191" i="1"/>
  <c r="U3191" i="1"/>
  <c r="V3175" i="1"/>
  <c r="U3175" i="1"/>
  <c r="V3159" i="1"/>
  <c r="U3159" i="1"/>
  <c r="V3143" i="1"/>
  <c r="U3143" i="1"/>
  <c r="V3127" i="1"/>
  <c r="U3127" i="1"/>
  <c r="V3111" i="1"/>
  <c r="U3111" i="1"/>
  <c r="V3095" i="1"/>
  <c r="U3095" i="1"/>
  <c r="V3079" i="1"/>
  <c r="U3079" i="1"/>
  <c r="V3063" i="1"/>
  <c r="U3063" i="1"/>
  <c r="V3047" i="1"/>
  <c r="U3047" i="1"/>
  <c r="V3031" i="1"/>
  <c r="U3031" i="1"/>
  <c r="V3015" i="1"/>
  <c r="U3015" i="1"/>
  <c r="V2999" i="1"/>
  <c r="U2999" i="1"/>
  <c r="V2983" i="1"/>
  <c r="U2983" i="1"/>
  <c r="V2967" i="1"/>
  <c r="U2967" i="1"/>
  <c r="V2951" i="1"/>
  <c r="U2951" i="1"/>
  <c r="V2935" i="1"/>
  <c r="U2935" i="1"/>
  <c r="V2919" i="1"/>
  <c r="U2919" i="1"/>
  <c r="V2903" i="1"/>
  <c r="U2903" i="1"/>
  <c r="V2887" i="1"/>
  <c r="U2887" i="1"/>
  <c r="V2871" i="1"/>
  <c r="U2871" i="1"/>
  <c r="V2855" i="1"/>
  <c r="U2855" i="1"/>
  <c r="V2839" i="1"/>
  <c r="U2839" i="1"/>
  <c r="V2823" i="1"/>
  <c r="U2823" i="1"/>
  <c r="V2807" i="1"/>
  <c r="U2807" i="1"/>
  <c r="V2791" i="1"/>
  <c r="U2791" i="1"/>
  <c r="V2775" i="1"/>
  <c r="U2775" i="1"/>
  <c r="V2759" i="1"/>
  <c r="U2759" i="1"/>
  <c r="V2743" i="1"/>
  <c r="U2743" i="1"/>
  <c r="V2727" i="1"/>
  <c r="U2727" i="1"/>
  <c r="V2711" i="1"/>
  <c r="U2711" i="1"/>
  <c r="V2695" i="1"/>
  <c r="U2695" i="1"/>
  <c r="V2679" i="1"/>
  <c r="U2679" i="1"/>
  <c r="V2663" i="1"/>
  <c r="U2663" i="1"/>
  <c r="V2647" i="1"/>
  <c r="U2647" i="1"/>
  <c r="V2631" i="1"/>
  <c r="U2631" i="1"/>
  <c r="V2615" i="1"/>
  <c r="U2615" i="1"/>
  <c r="V2599" i="1"/>
  <c r="U2599" i="1"/>
  <c r="V2583" i="1"/>
  <c r="U2583" i="1"/>
  <c r="V2567" i="1"/>
  <c r="U2567" i="1"/>
  <c r="V2551" i="1"/>
  <c r="U2551" i="1"/>
  <c r="V2535" i="1"/>
  <c r="U2535" i="1"/>
  <c r="V2519" i="1"/>
  <c r="U2519" i="1"/>
  <c r="V2503" i="1"/>
  <c r="U2503" i="1"/>
  <c r="V2487" i="1"/>
  <c r="U2487" i="1"/>
  <c r="V2471" i="1"/>
  <c r="U2471" i="1"/>
  <c r="V2455" i="1"/>
  <c r="U2455" i="1"/>
  <c r="V2439" i="1"/>
  <c r="U2439" i="1"/>
  <c r="V2423" i="1"/>
  <c r="U2423" i="1"/>
  <c r="V2407" i="1"/>
  <c r="U2407" i="1"/>
  <c r="V2391" i="1"/>
  <c r="U2391" i="1"/>
  <c r="V2375" i="1"/>
  <c r="U2375" i="1"/>
  <c r="V2359" i="1"/>
  <c r="U2359" i="1"/>
  <c r="V2343" i="1"/>
  <c r="U2343" i="1"/>
  <c r="V2327" i="1"/>
  <c r="U2327" i="1"/>
  <c r="V2311" i="1"/>
  <c r="U2311" i="1"/>
  <c r="V2295" i="1"/>
  <c r="U2295" i="1"/>
  <c r="V2279" i="1"/>
  <c r="U2279" i="1"/>
  <c r="V2263" i="1"/>
  <c r="U2263" i="1"/>
  <c r="V2247" i="1"/>
  <c r="U2247" i="1"/>
  <c r="V2231" i="1"/>
  <c r="U2231" i="1"/>
  <c r="V2215" i="1"/>
  <c r="U2215" i="1"/>
  <c r="V2199" i="1"/>
  <c r="U2199" i="1"/>
  <c r="V2183" i="1"/>
  <c r="U2183" i="1"/>
  <c r="V2167" i="1"/>
  <c r="U2167" i="1"/>
  <c r="V2151" i="1"/>
  <c r="U2151" i="1"/>
  <c r="V2135" i="1"/>
  <c r="U2135" i="1"/>
  <c r="V2119" i="1"/>
  <c r="U2119" i="1"/>
  <c r="V2103" i="1"/>
  <c r="U2103" i="1"/>
  <c r="V2087" i="1"/>
  <c r="U2087" i="1"/>
  <c r="V2071" i="1"/>
  <c r="U2071" i="1"/>
  <c r="V2055" i="1"/>
  <c r="U2055" i="1"/>
  <c r="V2039" i="1"/>
  <c r="U2039" i="1"/>
  <c r="V2023" i="1"/>
  <c r="U2023" i="1"/>
  <c r="V2007" i="1"/>
  <c r="U2007" i="1"/>
  <c r="V1991" i="1"/>
  <c r="U1991" i="1"/>
  <c r="V1975" i="1"/>
  <c r="U1975" i="1"/>
  <c r="V1959" i="1"/>
  <c r="U1959" i="1"/>
  <c r="V1943" i="1"/>
  <c r="U1943" i="1"/>
  <c r="V1927" i="1"/>
  <c r="U1927" i="1"/>
  <c r="V1911" i="1"/>
  <c r="U1911" i="1"/>
  <c r="V1895" i="1"/>
  <c r="U1895" i="1"/>
  <c r="V1879" i="1"/>
  <c r="U1879" i="1"/>
  <c r="V1863" i="1"/>
  <c r="U1863" i="1"/>
  <c r="V1847" i="1"/>
  <c r="U1847" i="1"/>
  <c r="V1831" i="1"/>
  <c r="U1831" i="1"/>
  <c r="V1815" i="1"/>
  <c r="U1815" i="1"/>
  <c r="V1799" i="1"/>
  <c r="U1799" i="1"/>
  <c r="V1783" i="1"/>
  <c r="U1783" i="1"/>
  <c r="V1767" i="1"/>
  <c r="U1767" i="1"/>
  <c r="V1751" i="1"/>
  <c r="U1751" i="1"/>
  <c r="V1735" i="1"/>
  <c r="U1735" i="1"/>
  <c r="V1719" i="1"/>
  <c r="U1719" i="1"/>
  <c r="V1703" i="1"/>
  <c r="U1703" i="1"/>
  <c r="V1687" i="1"/>
  <c r="U1687" i="1"/>
  <c r="V1671" i="1"/>
  <c r="U1671" i="1"/>
  <c r="V1655" i="1"/>
  <c r="U1655" i="1"/>
  <c r="V1639" i="1"/>
  <c r="U1639" i="1"/>
  <c r="V1623" i="1"/>
  <c r="U1623" i="1"/>
  <c r="V1607" i="1"/>
  <c r="U1607" i="1"/>
  <c r="V1591" i="1"/>
  <c r="U1591" i="1"/>
  <c r="V1575" i="1"/>
  <c r="U1575" i="1"/>
  <c r="V1559" i="1"/>
  <c r="U1559" i="1"/>
  <c r="V1543" i="1"/>
  <c r="U1543" i="1"/>
  <c r="V1527" i="1"/>
  <c r="U1527" i="1"/>
  <c r="V1511" i="1"/>
  <c r="U1511" i="1"/>
  <c r="V1495" i="1"/>
  <c r="U1495" i="1"/>
  <c r="V1479" i="1"/>
  <c r="U1479" i="1"/>
  <c r="V1463" i="1"/>
  <c r="U1463" i="1"/>
  <c r="V1447" i="1"/>
  <c r="U1447" i="1"/>
  <c r="V1431" i="1"/>
  <c r="U1431" i="1"/>
  <c r="V1415" i="1"/>
  <c r="U1415" i="1"/>
  <c r="V1399" i="1"/>
  <c r="U1399" i="1"/>
  <c r="V1383" i="1"/>
  <c r="U1383" i="1"/>
  <c r="V1367" i="1"/>
  <c r="U1367" i="1"/>
  <c r="V1351" i="1"/>
  <c r="U1351" i="1"/>
  <c r="V1335" i="1"/>
  <c r="U1335" i="1"/>
  <c r="V1319" i="1"/>
  <c r="U1319" i="1"/>
  <c r="V1303" i="1"/>
  <c r="U1303" i="1"/>
  <c r="V1287" i="1"/>
  <c r="U1287" i="1"/>
  <c r="V1271" i="1"/>
  <c r="U1271" i="1"/>
  <c r="V1255" i="1"/>
  <c r="U1255" i="1"/>
  <c r="V1239" i="1"/>
  <c r="U1239" i="1"/>
  <c r="V1223" i="1"/>
  <c r="U1223" i="1"/>
  <c r="V1207" i="1"/>
  <c r="U1207" i="1"/>
  <c r="V1191" i="1"/>
  <c r="U1191" i="1"/>
  <c r="V1175" i="1"/>
  <c r="U1175" i="1"/>
  <c r="V1159" i="1"/>
  <c r="U1159" i="1"/>
  <c r="V1143" i="1"/>
  <c r="U1143" i="1"/>
  <c r="V1127" i="1"/>
  <c r="U1127" i="1"/>
  <c r="V1111" i="1"/>
  <c r="U1111" i="1"/>
  <c r="V1095" i="1"/>
  <c r="U1095" i="1"/>
  <c r="V1079" i="1"/>
  <c r="U1079" i="1"/>
  <c r="V1063" i="1"/>
  <c r="U1063" i="1"/>
  <c r="V1047" i="1"/>
  <c r="U1047" i="1"/>
  <c r="V1031" i="1"/>
  <c r="U1031" i="1"/>
  <c r="V1015" i="1"/>
  <c r="U1015" i="1"/>
  <c r="V999" i="1"/>
  <c r="U999" i="1"/>
  <c r="V983" i="1"/>
  <c r="U983" i="1"/>
  <c r="V967" i="1"/>
  <c r="U967" i="1"/>
  <c r="V951" i="1"/>
  <c r="U951" i="1"/>
  <c r="V935" i="1"/>
  <c r="U935" i="1"/>
  <c r="V919" i="1"/>
  <c r="U919" i="1"/>
  <c r="V903" i="1"/>
  <c r="U903" i="1"/>
  <c r="V887" i="1"/>
  <c r="U887" i="1"/>
  <c r="V871" i="1"/>
  <c r="U871" i="1"/>
  <c r="V855" i="1"/>
  <c r="U855" i="1"/>
  <c r="V839" i="1"/>
  <c r="U839" i="1"/>
  <c r="V823" i="1"/>
  <c r="U823" i="1"/>
  <c r="V807" i="1"/>
  <c r="U807" i="1"/>
  <c r="V791" i="1"/>
  <c r="U791" i="1"/>
  <c r="V775" i="1"/>
  <c r="U775" i="1"/>
  <c r="V759" i="1"/>
  <c r="U759" i="1"/>
  <c r="V743" i="1"/>
  <c r="U743" i="1"/>
  <c r="V727" i="1"/>
  <c r="U727" i="1"/>
  <c r="V711" i="1"/>
  <c r="U711" i="1"/>
  <c r="V695" i="1"/>
  <c r="U695" i="1"/>
  <c r="V679" i="1"/>
  <c r="U679" i="1"/>
  <c r="V663" i="1"/>
  <c r="U663" i="1"/>
  <c r="V647" i="1"/>
  <c r="U647" i="1"/>
  <c r="V631" i="1"/>
  <c r="U631" i="1"/>
  <c r="V615" i="1"/>
  <c r="U615" i="1"/>
  <c r="V599" i="1"/>
  <c r="U599" i="1"/>
  <c r="V583" i="1"/>
  <c r="U583" i="1"/>
  <c r="V567" i="1"/>
  <c r="U567" i="1"/>
  <c r="V551" i="1"/>
  <c r="U551" i="1"/>
  <c r="V535" i="1"/>
  <c r="U535" i="1"/>
  <c r="V519" i="1"/>
  <c r="U519" i="1"/>
  <c r="V503" i="1"/>
  <c r="U503" i="1"/>
  <c r="V487" i="1"/>
  <c r="U487" i="1"/>
  <c r="V471" i="1"/>
  <c r="U471" i="1"/>
  <c r="V455" i="1"/>
  <c r="U455" i="1"/>
  <c r="V439" i="1"/>
  <c r="U439" i="1"/>
  <c r="V423" i="1"/>
  <c r="U423" i="1"/>
  <c r="V407" i="1"/>
  <c r="U407" i="1"/>
  <c r="V391" i="1"/>
  <c r="U391" i="1"/>
  <c r="V375" i="1"/>
  <c r="U375" i="1"/>
  <c r="V359" i="1"/>
  <c r="U359" i="1"/>
  <c r="V343" i="1"/>
  <c r="U343" i="1"/>
  <c r="V327" i="1"/>
  <c r="U327" i="1"/>
  <c r="V311" i="1"/>
  <c r="U311" i="1"/>
  <c r="V295" i="1"/>
  <c r="U295" i="1"/>
  <c r="V279" i="1"/>
  <c r="U279" i="1"/>
  <c r="V263" i="1"/>
  <c r="U263" i="1"/>
  <c r="V247" i="1"/>
  <c r="U247" i="1"/>
  <c r="V231" i="1"/>
  <c r="U231" i="1"/>
  <c r="V215" i="1"/>
  <c r="U215" i="1"/>
  <c r="V199" i="1"/>
  <c r="U199" i="1"/>
  <c r="V183" i="1"/>
  <c r="U183" i="1"/>
  <c r="V167" i="1"/>
  <c r="U167" i="1"/>
  <c r="V151" i="1"/>
  <c r="U151" i="1"/>
  <c r="V135" i="1"/>
  <c r="U135" i="1"/>
  <c r="V119" i="1"/>
  <c r="U119" i="1"/>
  <c r="V103" i="1"/>
  <c r="U103" i="1"/>
  <c r="V87" i="1"/>
  <c r="U87" i="1"/>
  <c r="V71" i="1"/>
  <c r="U71" i="1"/>
  <c r="V55" i="1"/>
  <c r="U55" i="1"/>
  <c r="V39" i="1"/>
  <c r="U39" i="1"/>
  <c r="V23" i="1"/>
  <c r="U23" i="1"/>
  <c r="V7" i="1"/>
  <c r="U7" i="1"/>
  <c r="V3204" i="1"/>
  <c r="U3204" i="1"/>
  <c r="V3012" i="1"/>
  <c r="U3012" i="1"/>
  <c r="V2820" i="1"/>
  <c r="U2820" i="1"/>
  <c r="V2628" i="1"/>
  <c r="U2628" i="1"/>
  <c r="V2468" i="1"/>
  <c r="U2468" i="1"/>
  <c r="V2308" i="1"/>
  <c r="U2308" i="1"/>
  <c r="V2116" i="1"/>
  <c r="U2116" i="1"/>
  <c r="V1940" i="1"/>
  <c r="U1940" i="1"/>
  <c r="V1796" i="1"/>
  <c r="U1796" i="1"/>
  <c r="V1620" i="1"/>
  <c r="U1620" i="1"/>
  <c r="V1444" i="1"/>
  <c r="U1444" i="1"/>
  <c r="V1236" i="1"/>
  <c r="U1236" i="1"/>
  <c r="V1092" i="1"/>
  <c r="U1092" i="1"/>
  <c r="V948" i="1"/>
  <c r="U948" i="1"/>
  <c r="V772" i="1"/>
  <c r="U772" i="1"/>
  <c r="V580" i="1"/>
  <c r="U580" i="1"/>
  <c r="V292" i="1"/>
  <c r="U292" i="1"/>
  <c r="V3123" i="1"/>
  <c r="U3123" i="1"/>
  <c r="V2915" i="1"/>
  <c r="U2915" i="1"/>
  <c r="V2771" i="1"/>
  <c r="U2771" i="1"/>
  <c r="V2611" i="1"/>
  <c r="U2611" i="1"/>
  <c r="V2419" i="1"/>
  <c r="U2419" i="1"/>
  <c r="V2259" i="1"/>
  <c r="U2259" i="1"/>
  <c r="V2131" i="1"/>
  <c r="U2131" i="1"/>
  <c r="V1955" i="1"/>
  <c r="U1955" i="1"/>
  <c r="V1811" i="1"/>
  <c r="U1811" i="1"/>
  <c r="V1619" i="1"/>
  <c r="U1619" i="1"/>
  <c r="V1459" i="1"/>
  <c r="U1459" i="1"/>
  <c r="V1267" i="1"/>
  <c r="U1267" i="1"/>
  <c r="V1091" i="1"/>
  <c r="U1091" i="1"/>
  <c r="V915" i="1"/>
  <c r="U915" i="1"/>
  <c r="V739" i="1"/>
  <c r="U739" i="1"/>
  <c r="V563" i="1"/>
  <c r="U563" i="1"/>
  <c r="V339" i="1"/>
  <c r="U339" i="1"/>
  <c r="V3122" i="1"/>
  <c r="U3122" i="1"/>
  <c r="V2914" i="1"/>
  <c r="U2914" i="1"/>
  <c r="V2690" i="1"/>
  <c r="U2690" i="1"/>
  <c r="V2482" i="1"/>
  <c r="U2482" i="1"/>
  <c r="V2322" i="1"/>
  <c r="U2322" i="1"/>
  <c r="V2162" i="1"/>
  <c r="U2162" i="1"/>
  <c r="V1954" i="1"/>
  <c r="U1954" i="1"/>
  <c r="V1778" i="1"/>
  <c r="U1778" i="1"/>
  <c r="V1586" i="1"/>
  <c r="U1586" i="1"/>
  <c r="V1394" i="1"/>
  <c r="U1394" i="1"/>
  <c r="V1218" i="1"/>
  <c r="U1218" i="1"/>
  <c r="V1010" i="1"/>
  <c r="U1010" i="1"/>
  <c r="V818" i="1"/>
  <c r="U818" i="1"/>
  <c r="V578" i="1"/>
  <c r="U578" i="1"/>
  <c r="V322" i="1"/>
  <c r="U322" i="1"/>
  <c r="V3185" i="1"/>
  <c r="U3185" i="1"/>
  <c r="V3057" i="1"/>
  <c r="U3057" i="1"/>
  <c r="V2881" i="1"/>
  <c r="U2881" i="1"/>
  <c r="V2673" i="1"/>
  <c r="U2673" i="1"/>
  <c r="V2513" i="1"/>
  <c r="U2513" i="1"/>
  <c r="V2353" i="1"/>
  <c r="U2353" i="1"/>
  <c r="V2177" i="1"/>
  <c r="U2177" i="1"/>
  <c r="V2017" i="1"/>
  <c r="U2017" i="1"/>
  <c r="V1841" i="1"/>
  <c r="U1841" i="1"/>
  <c r="V1665" i="1"/>
  <c r="U1665" i="1"/>
  <c r="V1521" i="1"/>
  <c r="U1521" i="1"/>
  <c r="V1345" i="1"/>
  <c r="U1345" i="1"/>
  <c r="V1185" i="1"/>
  <c r="U1185" i="1"/>
  <c r="V961" i="1"/>
  <c r="U961" i="1"/>
  <c r="V497" i="1"/>
  <c r="U497" i="1"/>
  <c r="V3168" i="1"/>
  <c r="U3168" i="1"/>
  <c r="V3008" i="1"/>
  <c r="U3008" i="1"/>
  <c r="V2880" i="1"/>
  <c r="U2880" i="1"/>
  <c r="V2736" i="1"/>
  <c r="U2736" i="1"/>
  <c r="V2576" i="1"/>
  <c r="U2576" i="1"/>
  <c r="V2432" i="1"/>
  <c r="U2432" i="1"/>
  <c r="V2304" i="1"/>
  <c r="U2304" i="1"/>
  <c r="V2128" i="1"/>
  <c r="U2128" i="1"/>
  <c r="V1936" i="1"/>
  <c r="U1936" i="1"/>
  <c r="V1760" i="1"/>
  <c r="U1760" i="1"/>
  <c r="V1616" i="1"/>
  <c r="U1616" i="1"/>
  <c r="V1456" i="1"/>
  <c r="U1456" i="1"/>
  <c r="V1280" i="1"/>
  <c r="U1280" i="1"/>
  <c r="V1136" i="1"/>
  <c r="U1136" i="1"/>
  <c r="V976" i="1"/>
  <c r="U976" i="1"/>
  <c r="V816" i="1"/>
  <c r="U816" i="1"/>
  <c r="V704" i="1"/>
  <c r="U704" i="1"/>
  <c r="V560" i="1"/>
  <c r="U560" i="1"/>
  <c r="V416" i="1"/>
  <c r="U416" i="1"/>
  <c r="V304" i="1"/>
  <c r="U304" i="1"/>
  <c r="V144" i="1"/>
  <c r="U144" i="1"/>
  <c r="V2" i="1"/>
  <c r="U2" i="1"/>
  <c r="V3270" i="1"/>
  <c r="U3270" i="1"/>
  <c r="V3222" i="1"/>
  <c r="U3222" i="1"/>
  <c r="V3174" i="1"/>
  <c r="U3174" i="1"/>
  <c r="V3126" i="1"/>
  <c r="U3126" i="1"/>
  <c r="V3078" i="1"/>
  <c r="U3078" i="1"/>
  <c r="V3046" i="1"/>
  <c r="U3046" i="1"/>
  <c r="V3014" i="1"/>
  <c r="U3014" i="1"/>
  <c r="V2966" i="1"/>
  <c r="U2966" i="1"/>
  <c r="V2934" i="1"/>
  <c r="U2934" i="1"/>
  <c r="V2886" i="1"/>
  <c r="U2886" i="1"/>
  <c r="V2854" i="1"/>
  <c r="U2854" i="1"/>
  <c r="V2806" i="1"/>
  <c r="U2806" i="1"/>
  <c r="V2774" i="1"/>
  <c r="U2774" i="1"/>
  <c r="V2742" i="1"/>
  <c r="U2742" i="1"/>
  <c r="V2694" i="1"/>
  <c r="U2694" i="1"/>
  <c r="V2662" i="1"/>
  <c r="U2662" i="1"/>
  <c r="V2630" i="1"/>
  <c r="U2630" i="1"/>
  <c r="V2582" i="1"/>
  <c r="U2582" i="1"/>
  <c r="V2550" i="1"/>
  <c r="U2550" i="1"/>
  <c r="V2502" i="1"/>
  <c r="U2502" i="1"/>
  <c r="V2454" i="1"/>
  <c r="U2454" i="1"/>
  <c r="V2422" i="1"/>
  <c r="U2422" i="1"/>
  <c r="V2374" i="1"/>
  <c r="U2374" i="1"/>
  <c r="V2342" i="1"/>
  <c r="U2342" i="1"/>
  <c r="V2310" i="1"/>
  <c r="U2310" i="1"/>
  <c r="V2262" i="1"/>
  <c r="U2262" i="1"/>
  <c r="V2230" i="1"/>
  <c r="U2230" i="1"/>
  <c r="V2198" i="1"/>
  <c r="U2198" i="1"/>
  <c r="V2150" i="1"/>
  <c r="U2150" i="1"/>
  <c r="V2118" i="1"/>
  <c r="U2118" i="1"/>
  <c r="V2070" i="1"/>
  <c r="U2070" i="1"/>
  <c r="V2038" i="1"/>
  <c r="U2038" i="1"/>
  <c r="V1990" i="1"/>
  <c r="U1990" i="1"/>
  <c r="V1974" i="1"/>
  <c r="U1974" i="1"/>
  <c r="V1942" i="1"/>
  <c r="U1942" i="1"/>
  <c r="V1926" i="1"/>
  <c r="U1926" i="1"/>
  <c r="V1910" i="1"/>
  <c r="U1910" i="1"/>
  <c r="V1894" i="1"/>
  <c r="U1894" i="1"/>
  <c r="V1878" i="1"/>
  <c r="U1878" i="1"/>
  <c r="V1862" i="1"/>
  <c r="U1862" i="1"/>
  <c r="V1846" i="1"/>
  <c r="U1846" i="1"/>
  <c r="V1830" i="1"/>
  <c r="U1830" i="1"/>
  <c r="V1814" i="1"/>
  <c r="U1814" i="1"/>
  <c r="V1782" i="1"/>
  <c r="U1782" i="1"/>
  <c r="V1766" i="1"/>
  <c r="U1766" i="1"/>
  <c r="V1750" i="1"/>
  <c r="U1750" i="1"/>
  <c r="V1734" i="1"/>
  <c r="U1734" i="1"/>
  <c r="V1718" i="1"/>
  <c r="U1718" i="1"/>
  <c r="V1702" i="1"/>
  <c r="U1702" i="1"/>
  <c r="V1686" i="1"/>
  <c r="U1686" i="1"/>
  <c r="V1670" i="1"/>
  <c r="U1670" i="1"/>
  <c r="V1654" i="1"/>
  <c r="U1654" i="1"/>
  <c r="V1638" i="1"/>
  <c r="U1638" i="1"/>
  <c r="V1622" i="1"/>
  <c r="U1622" i="1"/>
  <c r="V1606" i="1"/>
  <c r="U1606" i="1"/>
  <c r="V1590" i="1"/>
  <c r="U1590" i="1"/>
  <c r="V1574" i="1"/>
  <c r="U1574" i="1"/>
  <c r="V1558" i="1"/>
  <c r="U1558" i="1"/>
  <c r="V1542" i="1"/>
  <c r="U1542" i="1"/>
  <c r="V1526" i="1"/>
  <c r="U1526" i="1"/>
  <c r="V1510" i="1"/>
  <c r="U1510" i="1"/>
  <c r="V1494" i="1"/>
  <c r="U1494" i="1"/>
  <c r="V1478" i="1"/>
  <c r="U1478" i="1"/>
  <c r="V1462" i="1"/>
  <c r="U1462" i="1"/>
  <c r="V1446" i="1"/>
  <c r="U1446" i="1"/>
  <c r="V1430" i="1"/>
  <c r="U1430" i="1"/>
  <c r="V1414" i="1"/>
  <c r="U1414" i="1"/>
  <c r="V1398" i="1"/>
  <c r="U1398" i="1"/>
  <c r="V1382" i="1"/>
  <c r="U1382" i="1"/>
  <c r="V1366" i="1"/>
  <c r="U1366" i="1"/>
  <c r="V1350" i="1"/>
  <c r="U1350" i="1"/>
  <c r="V1334" i="1"/>
  <c r="U1334" i="1"/>
  <c r="V1318" i="1"/>
  <c r="U1318" i="1"/>
  <c r="V1302" i="1"/>
  <c r="U1302" i="1"/>
  <c r="V1286" i="1"/>
  <c r="U1286" i="1"/>
  <c r="V1270" i="1"/>
  <c r="U1270" i="1"/>
  <c r="V1254" i="1"/>
  <c r="U1254" i="1"/>
  <c r="V1238" i="1"/>
  <c r="U1238" i="1"/>
  <c r="V1222" i="1"/>
  <c r="U1222" i="1"/>
  <c r="V1206" i="1"/>
  <c r="U1206" i="1"/>
  <c r="V1190" i="1"/>
  <c r="U1190" i="1"/>
  <c r="V1174" i="1"/>
  <c r="U1174" i="1"/>
  <c r="V1158" i="1"/>
  <c r="U1158" i="1"/>
  <c r="V1142" i="1"/>
  <c r="U1142" i="1"/>
  <c r="V1126" i="1"/>
  <c r="U1126" i="1"/>
  <c r="V1110" i="1"/>
  <c r="U1110" i="1"/>
  <c r="V1094" i="1"/>
  <c r="U1094" i="1"/>
  <c r="V1078" i="1"/>
  <c r="U1078" i="1"/>
  <c r="V1062" i="1"/>
  <c r="U1062" i="1"/>
  <c r="V1046" i="1"/>
  <c r="U1046" i="1"/>
  <c r="V1030" i="1"/>
  <c r="U1030" i="1"/>
  <c r="V1014" i="1"/>
  <c r="U1014" i="1"/>
  <c r="V998" i="1"/>
  <c r="U998" i="1"/>
  <c r="V982" i="1"/>
  <c r="U982" i="1"/>
  <c r="V966" i="1"/>
  <c r="U966" i="1"/>
  <c r="V950" i="1"/>
  <c r="U950" i="1"/>
  <c r="V934" i="1"/>
  <c r="U934" i="1"/>
  <c r="V918" i="1"/>
  <c r="U918" i="1"/>
  <c r="V902" i="1"/>
  <c r="U902" i="1"/>
  <c r="V886" i="1"/>
  <c r="U886" i="1"/>
  <c r="V870" i="1"/>
  <c r="U870" i="1"/>
  <c r="V854" i="1"/>
  <c r="U854" i="1"/>
  <c r="V838" i="1"/>
  <c r="U838" i="1"/>
  <c r="V822" i="1"/>
  <c r="U822" i="1"/>
  <c r="V806" i="1"/>
  <c r="U806" i="1"/>
  <c r="V790" i="1"/>
  <c r="U790" i="1"/>
  <c r="V774" i="1"/>
  <c r="U774" i="1"/>
  <c r="V758" i="1"/>
  <c r="U758" i="1"/>
  <c r="V742" i="1"/>
  <c r="U742" i="1"/>
  <c r="V726" i="1"/>
  <c r="U726" i="1"/>
  <c r="V710" i="1"/>
  <c r="U710" i="1"/>
  <c r="V694" i="1"/>
  <c r="U694" i="1"/>
  <c r="V678" i="1"/>
  <c r="U678" i="1"/>
  <c r="V662" i="1"/>
  <c r="U662" i="1"/>
  <c r="V646" i="1"/>
  <c r="U646" i="1"/>
  <c r="V630" i="1"/>
  <c r="U630" i="1"/>
  <c r="V614" i="1"/>
  <c r="U614" i="1"/>
  <c r="V598" i="1"/>
  <c r="U598" i="1"/>
  <c r="V582" i="1"/>
  <c r="U582" i="1"/>
  <c r="V566" i="1"/>
  <c r="U566" i="1"/>
  <c r="V550" i="1"/>
  <c r="U550" i="1"/>
  <c r="V534" i="1"/>
  <c r="U534" i="1"/>
  <c r="V518" i="1"/>
  <c r="U518" i="1"/>
  <c r="V502" i="1"/>
  <c r="U502" i="1"/>
  <c r="V486" i="1"/>
  <c r="U486" i="1"/>
  <c r="V470" i="1"/>
  <c r="U470" i="1"/>
  <c r="V454" i="1"/>
  <c r="U454" i="1"/>
  <c r="V438" i="1"/>
  <c r="U438" i="1"/>
  <c r="V422" i="1"/>
  <c r="U422" i="1"/>
  <c r="V406" i="1"/>
  <c r="U406" i="1"/>
  <c r="V390" i="1"/>
  <c r="U390" i="1"/>
  <c r="V374" i="1"/>
  <c r="U374" i="1"/>
  <c r="V358" i="1"/>
  <c r="U358" i="1"/>
  <c r="V342" i="1"/>
  <c r="U342" i="1"/>
  <c r="V326" i="1"/>
  <c r="U326" i="1"/>
  <c r="V310" i="1"/>
  <c r="U310" i="1"/>
  <c r="V294" i="1"/>
  <c r="U294" i="1"/>
  <c r="V278" i="1"/>
  <c r="U278" i="1"/>
  <c r="V262" i="1"/>
  <c r="U262" i="1"/>
  <c r="V246" i="1"/>
  <c r="U246" i="1"/>
  <c r="V230" i="1"/>
  <c r="U230" i="1"/>
  <c r="V214" i="1"/>
  <c r="U214" i="1"/>
  <c r="V198" i="1"/>
  <c r="U198" i="1"/>
  <c r="V182" i="1"/>
  <c r="U182" i="1"/>
  <c r="V166" i="1"/>
  <c r="U166" i="1"/>
  <c r="V150" i="1"/>
  <c r="U150" i="1"/>
  <c r="V134" i="1"/>
  <c r="U134" i="1"/>
  <c r="V118" i="1"/>
  <c r="U118" i="1"/>
  <c r="V102" i="1"/>
  <c r="U102" i="1"/>
  <c r="V86" i="1"/>
  <c r="U86" i="1"/>
  <c r="V70" i="1"/>
  <c r="U70" i="1"/>
  <c r="V54" i="1"/>
  <c r="U54" i="1"/>
  <c r="V38" i="1"/>
  <c r="U38" i="1"/>
  <c r="V22" i="1"/>
  <c r="U22" i="1"/>
  <c r="V6" i="1"/>
  <c r="U6" i="1"/>
  <c r="V3236" i="1"/>
  <c r="U3236" i="1"/>
  <c r="V3092" i="1"/>
  <c r="U3092" i="1"/>
  <c r="V2980" i="1"/>
  <c r="U2980" i="1"/>
  <c r="V2868" i="1"/>
  <c r="U2868" i="1"/>
  <c r="V2756" i="1"/>
  <c r="U2756" i="1"/>
  <c r="V2644" i="1"/>
  <c r="U2644" i="1"/>
  <c r="V2484" i="1"/>
  <c r="U2484" i="1"/>
  <c r="V2404" i="1"/>
  <c r="U2404" i="1"/>
  <c r="V2276" i="1"/>
  <c r="U2276" i="1"/>
  <c r="V2132" i="1"/>
  <c r="U2132" i="1"/>
  <c r="V2004" i="1"/>
  <c r="U2004" i="1"/>
  <c r="V1876" i="1"/>
  <c r="U1876" i="1"/>
  <c r="V1748" i="1"/>
  <c r="U1748" i="1"/>
  <c r="V1636" i="1"/>
  <c r="U1636" i="1"/>
  <c r="V1524" i="1"/>
  <c r="U1524" i="1"/>
  <c r="V1412" i="1"/>
  <c r="U1412" i="1"/>
  <c r="V1300" i="1"/>
  <c r="U1300" i="1"/>
  <c r="V1172" i="1"/>
  <c r="U1172" i="1"/>
  <c r="V1012" i="1"/>
  <c r="U1012" i="1"/>
  <c r="V884" i="1"/>
  <c r="U884" i="1"/>
  <c r="V708" i="1"/>
  <c r="U708" i="1"/>
  <c r="V532" i="1"/>
  <c r="U532" i="1"/>
  <c r="V260" i="1"/>
  <c r="U260" i="1"/>
  <c r="V3251" i="1"/>
  <c r="U3251" i="1"/>
  <c r="V3091" i="1"/>
  <c r="U3091" i="1"/>
  <c r="V2979" i="1"/>
  <c r="U2979" i="1"/>
  <c r="V2819" i="1"/>
  <c r="U2819" i="1"/>
  <c r="V2707" i="1"/>
  <c r="U2707" i="1"/>
  <c r="V2579" i="1"/>
  <c r="U2579" i="1"/>
  <c r="V2435" i="1"/>
  <c r="U2435" i="1"/>
  <c r="V2323" i="1"/>
  <c r="U2323" i="1"/>
  <c r="V2179" i="1"/>
  <c r="U2179" i="1"/>
  <c r="V2019" i="1"/>
  <c r="U2019" i="1"/>
  <c r="V1859" i="1"/>
  <c r="U1859" i="1"/>
  <c r="V1715" i="1"/>
  <c r="U1715" i="1"/>
  <c r="V1555" i="1"/>
  <c r="U1555" i="1"/>
  <c r="V1475" i="1"/>
  <c r="U1475" i="1"/>
  <c r="V1363" i="1"/>
  <c r="U1363" i="1"/>
  <c r="V1219" i="1"/>
  <c r="U1219" i="1"/>
  <c r="V1107" i="1"/>
  <c r="U1107" i="1"/>
  <c r="V947" i="1"/>
  <c r="U947" i="1"/>
  <c r="V899" i="1"/>
  <c r="U899" i="1"/>
  <c r="V755" i="1"/>
  <c r="U755" i="1"/>
  <c r="V643" i="1"/>
  <c r="U643" i="1"/>
  <c r="V547" i="1"/>
  <c r="U547" i="1"/>
  <c r="V499" i="1"/>
  <c r="U499" i="1"/>
  <c r="V419" i="1"/>
  <c r="U419" i="1"/>
  <c r="V307" i="1"/>
  <c r="U307" i="1"/>
  <c r="V211" i="1"/>
  <c r="U211" i="1"/>
  <c r="V115" i="1"/>
  <c r="U115" i="1"/>
  <c r="V83" i="1"/>
  <c r="U83" i="1"/>
  <c r="V35" i="1"/>
  <c r="U35" i="1"/>
  <c r="V19" i="1"/>
  <c r="U19" i="1"/>
  <c r="V3218" i="1"/>
  <c r="U3218" i="1"/>
  <c r="V3074" i="1"/>
  <c r="U3074" i="1"/>
  <c r="V2930" i="1"/>
  <c r="U2930" i="1"/>
  <c r="V2802" i="1"/>
  <c r="U2802" i="1"/>
  <c r="V2674" i="1"/>
  <c r="U2674" i="1"/>
  <c r="V2530" i="1"/>
  <c r="U2530" i="1"/>
  <c r="V2370" i="1"/>
  <c r="U2370" i="1"/>
  <c r="V2178" i="1"/>
  <c r="U2178" i="1"/>
  <c r="V2018" i="1"/>
  <c r="U2018" i="1"/>
  <c r="V1890" i="1"/>
  <c r="U1890" i="1"/>
  <c r="V1714" i="1"/>
  <c r="U1714" i="1"/>
  <c r="V1570" i="1"/>
  <c r="U1570" i="1"/>
  <c r="V1426" i="1"/>
  <c r="U1426" i="1"/>
  <c r="V1298" i="1"/>
  <c r="U1298" i="1"/>
  <c r="V1170" i="1"/>
  <c r="U1170" i="1"/>
  <c r="V1058" i="1"/>
  <c r="U1058" i="1"/>
  <c r="V962" i="1"/>
  <c r="U962" i="1"/>
  <c r="V866" i="1"/>
  <c r="U866" i="1"/>
  <c r="V738" i="1"/>
  <c r="U738" i="1"/>
  <c r="V610" i="1"/>
  <c r="U610" i="1"/>
  <c r="V498" i="1"/>
  <c r="U498" i="1"/>
  <c r="V386" i="1"/>
  <c r="U386" i="1"/>
  <c r="V242" i="1"/>
  <c r="U242" i="1"/>
  <c r="V210" i="1"/>
  <c r="U210" i="1"/>
  <c r="V146" i="1"/>
  <c r="U146" i="1"/>
  <c r="V66" i="1"/>
  <c r="U66" i="1"/>
  <c r="V18" i="1"/>
  <c r="U18" i="1"/>
  <c r="V3201" i="1"/>
  <c r="U3201" i="1"/>
  <c r="V3041" i="1"/>
  <c r="U3041" i="1"/>
  <c r="V2913" i="1"/>
  <c r="U2913" i="1"/>
  <c r="V2737" i="1"/>
  <c r="U2737" i="1"/>
  <c r="V2657" i="1"/>
  <c r="U2657" i="1"/>
  <c r="V2497" i="1"/>
  <c r="U2497" i="1"/>
  <c r="V2369" i="1"/>
  <c r="U2369" i="1"/>
  <c r="V2225" i="1"/>
  <c r="U2225" i="1"/>
  <c r="V2113" i="1"/>
  <c r="U2113" i="1"/>
  <c r="V1969" i="1"/>
  <c r="U1969" i="1"/>
  <c r="V1857" i="1"/>
  <c r="U1857" i="1"/>
  <c r="V1729" i="1"/>
  <c r="U1729" i="1"/>
  <c r="V1553" i="1"/>
  <c r="U1553" i="1"/>
  <c r="V1441" i="1"/>
  <c r="U1441" i="1"/>
  <c r="V1377" i="1"/>
  <c r="U1377" i="1"/>
  <c r="V1265" i="1"/>
  <c r="U1265" i="1"/>
  <c r="V1169" i="1"/>
  <c r="U1169" i="1"/>
  <c r="V1089" i="1"/>
  <c r="U1089" i="1"/>
  <c r="V1009" i="1"/>
  <c r="U1009" i="1"/>
  <c r="V833" i="1"/>
  <c r="U833" i="1"/>
  <c r="V449" i="1"/>
  <c r="U449" i="1"/>
  <c r="V3200" i="1"/>
  <c r="U3200" i="1"/>
  <c r="V3120" i="1"/>
  <c r="U3120" i="1"/>
  <c r="V2992" i="1"/>
  <c r="U2992" i="1"/>
  <c r="V2864" i="1"/>
  <c r="U2864" i="1"/>
  <c r="V2720" i="1"/>
  <c r="U2720" i="1"/>
  <c r="V2608" i="1"/>
  <c r="U2608" i="1"/>
  <c r="V2496" i="1"/>
  <c r="U2496" i="1"/>
  <c r="V2384" i="1"/>
  <c r="U2384" i="1"/>
  <c r="V2240" i="1"/>
  <c r="U2240" i="1"/>
  <c r="V2160" i="1"/>
  <c r="U2160" i="1"/>
  <c r="V2032" i="1"/>
  <c r="U2032" i="1"/>
  <c r="V1920" i="1"/>
  <c r="U1920" i="1"/>
  <c r="V1776" i="1"/>
  <c r="U1776" i="1"/>
  <c r="V1632" i="1"/>
  <c r="U1632" i="1"/>
  <c r="V1504" i="1"/>
  <c r="U1504" i="1"/>
  <c r="V1376" i="1"/>
  <c r="U1376" i="1"/>
  <c r="V1248" i="1"/>
  <c r="U1248" i="1"/>
  <c r="V1168" i="1"/>
  <c r="U1168" i="1"/>
  <c r="V1056" i="1"/>
  <c r="U1056" i="1"/>
  <c r="V992" i="1"/>
  <c r="U992" i="1"/>
  <c r="V848" i="1"/>
  <c r="U848" i="1"/>
  <c r="V768" i="1"/>
  <c r="U768" i="1"/>
  <c r="V624" i="1"/>
  <c r="U624" i="1"/>
  <c r="V512" i="1"/>
  <c r="U512" i="1"/>
  <c r="V448" i="1"/>
  <c r="U448" i="1"/>
  <c r="V368" i="1"/>
  <c r="U368" i="1"/>
  <c r="V272" i="1"/>
  <c r="U272" i="1"/>
  <c r="V192" i="1"/>
  <c r="U192" i="1"/>
  <c r="V112" i="1"/>
  <c r="U112" i="1"/>
  <c r="V64" i="1"/>
  <c r="U64" i="1"/>
  <c r="V16" i="1"/>
  <c r="U16" i="1"/>
  <c r="V3286" i="1"/>
  <c r="U3286" i="1"/>
  <c r="V3254" i="1"/>
  <c r="U3254" i="1"/>
  <c r="V3238" i="1"/>
  <c r="U3238" i="1"/>
  <c r="V3206" i="1"/>
  <c r="U3206" i="1"/>
  <c r="V3190" i="1"/>
  <c r="U3190" i="1"/>
  <c r="V3158" i="1"/>
  <c r="U3158" i="1"/>
  <c r="V3142" i="1"/>
  <c r="U3142" i="1"/>
  <c r="V3110" i="1"/>
  <c r="U3110" i="1"/>
  <c r="V3094" i="1"/>
  <c r="U3094" i="1"/>
  <c r="V3062" i="1"/>
  <c r="U3062" i="1"/>
  <c r="V3030" i="1"/>
  <c r="U3030" i="1"/>
  <c r="V2998" i="1"/>
  <c r="U2998" i="1"/>
  <c r="V2982" i="1"/>
  <c r="U2982" i="1"/>
  <c r="V2950" i="1"/>
  <c r="U2950" i="1"/>
  <c r="V2918" i="1"/>
  <c r="U2918" i="1"/>
  <c r="V2902" i="1"/>
  <c r="U2902" i="1"/>
  <c r="V2870" i="1"/>
  <c r="U2870" i="1"/>
  <c r="V2838" i="1"/>
  <c r="U2838" i="1"/>
  <c r="V2822" i="1"/>
  <c r="U2822" i="1"/>
  <c r="V2790" i="1"/>
  <c r="U2790" i="1"/>
  <c r="V2758" i="1"/>
  <c r="U2758" i="1"/>
  <c r="V2726" i="1"/>
  <c r="U2726" i="1"/>
  <c r="V2710" i="1"/>
  <c r="U2710" i="1"/>
  <c r="V2678" i="1"/>
  <c r="U2678" i="1"/>
  <c r="V2646" i="1"/>
  <c r="U2646" i="1"/>
  <c r="V2614" i="1"/>
  <c r="U2614" i="1"/>
  <c r="V2598" i="1"/>
  <c r="U2598" i="1"/>
  <c r="V2566" i="1"/>
  <c r="U2566" i="1"/>
  <c r="V2534" i="1"/>
  <c r="U2534" i="1"/>
  <c r="V2518" i="1"/>
  <c r="U2518" i="1"/>
  <c r="V2486" i="1"/>
  <c r="U2486" i="1"/>
  <c r="V2470" i="1"/>
  <c r="U2470" i="1"/>
  <c r="V2438" i="1"/>
  <c r="U2438" i="1"/>
  <c r="V2406" i="1"/>
  <c r="U2406" i="1"/>
  <c r="V2390" i="1"/>
  <c r="U2390" i="1"/>
  <c r="V2358" i="1"/>
  <c r="U2358" i="1"/>
  <c r="V2326" i="1"/>
  <c r="U2326" i="1"/>
  <c r="V2294" i="1"/>
  <c r="U2294" i="1"/>
  <c r="V2278" i="1"/>
  <c r="U2278" i="1"/>
  <c r="V2246" i="1"/>
  <c r="U2246" i="1"/>
  <c r="V2214" i="1"/>
  <c r="U2214" i="1"/>
  <c r="V2182" i="1"/>
  <c r="U2182" i="1"/>
  <c r="V2166" i="1"/>
  <c r="U2166" i="1"/>
  <c r="V2134" i="1"/>
  <c r="U2134" i="1"/>
  <c r="V2102" i="1"/>
  <c r="U2102" i="1"/>
  <c r="V2086" i="1"/>
  <c r="U2086" i="1"/>
  <c r="V2054" i="1"/>
  <c r="U2054" i="1"/>
  <c r="V2022" i="1"/>
  <c r="U2022" i="1"/>
  <c r="V2006" i="1"/>
  <c r="U2006" i="1"/>
  <c r="V1958" i="1"/>
  <c r="U1958" i="1"/>
  <c r="V1798" i="1"/>
  <c r="U1798" i="1"/>
  <c r="V3301" i="1"/>
  <c r="U3301" i="1"/>
  <c r="V3285" i="1"/>
  <c r="U3285" i="1"/>
  <c r="V3269" i="1"/>
  <c r="U3269" i="1"/>
  <c r="V3253" i="1"/>
  <c r="U3253" i="1"/>
  <c r="V3237" i="1"/>
  <c r="U3237" i="1"/>
  <c r="V3221" i="1"/>
  <c r="U3221" i="1"/>
  <c r="V3205" i="1"/>
  <c r="U3205" i="1"/>
  <c r="V3189" i="1"/>
  <c r="U3189" i="1"/>
  <c r="V3173" i="1"/>
  <c r="U3173" i="1"/>
  <c r="V3157" i="1"/>
  <c r="U3157" i="1"/>
  <c r="V3141" i="1"/>
  <c r="U3141" i="1"/>
  <c r="V3125" i="1"/>
  <c r="U3125" i="1"/>
  <c r="V3109" i="1"/>
  <c r="U3109" i="1"/>
  <c r="V3093" i="1"/>
  <c r="U3093" i="1"/>
  <c r="V3077" i="1"/>
  <c r="U3077" i="1"/>
  <c r="V3061" i="1"/>
  <c r="U3061" i="1"/>
  <c r="V3045" i="1"/>
  <c r="U3045" i="1"/>
  <c r="V3029" i="1"/>
  <c r="U3029" i="1"/>
  <c r="V3013" i="1"/>
  <c r="U3013" i="1"/>
  <c r="V2997" i="1"/>
  <c r="U2997" i="1"/>
  <c r="V2981" i="1"/>
  <c r="U2981" i="1"/>
  <c r="V2965" i="1"/>
  <c r="U2965" i="1"/>
  <c r="V2949" i="1"/>
  <c r="U2949" i="1"/>
  <c r="V2933" i="1"/>
  <c r="U2933" i="1"/>
  <c r="V2917" i="1"/>
  <c r="U2917" i="1"/>
  <c r="V2901" i="1"/>
  <c r="U2901" i="1"/>
  <c r="V2885" i="1"/>
  <c r="U2885" i="1"/>
  <c r="V2869" i="1"/>
  <c r="U2869" i="1"/>
  <c r="V2853" i="1"/>
  <c r="U2853" i="1"/>
  <c r="V2837" i="1"/>
  <c r="U2837" i="1"/>
  <c r="V2821" i="1"/>
  <c r="U2821" i="1"/>
  <c r="V2805" i="1"/>
  <c r="U2805" i="1"/>
  <c r="V2789" i="1"/>
  <c r="U2789" i="1"/>
  <c r="V2773" i="1"/>
  <c r="U2773" i="1"/>
  <c r="V2757" i="1"/>
  <c r="U2757" i="1"/>
  <c r="V2741" i="1"/>
  <c r="U2741" i="1"/>
  <c r="V2725" i="1"/>
  <c r="U2725" i="1"/>
  <c r="V2709" i="1"/>
  <c r="U2709" i="1"/>
  <c r="V2693" i="1"/>
  <c r="U2693" i="1"/>
  <c r="V2677" i="1"/>
  <c r="U2677" i="1"/>
  <c r="V2661" i="1"/>
  <c r="U2661" i="1"/>
  <c r="V2645" i="1"/>
  <c r="U2645" i="1"/>
  <c r="V2629" i="1"/>
  <c r="U2629" i="1"/>
  <c r="V2613" i="1"/>
  <c r="U2613" i="1"/>
  <c r="V2597" i="1"/>
  <c r="U2597" i="1"/>
  <c r="V2581" i="1"/>
  <c r="U2581" i="1"/>
  <c r="V2565" i="1"/>
  <c r="U2565" i="1"/>
  <c r="V2549" i="1"/>
  <c r="U2549" i="1"/>
  <c r="V2533" i="1"/>
  <c r="U2533" i="1"/>
  <c r="V2517" i="1"/>
  <c r="U2517" i="1"/>
  <c r="V2501" i="1"/>
  <c r="U2501" i="1"/>
  <c r="V2485" i="1"/>
  <c r="U2485" i="1"/>
  <c r="V2469" i="1"/>
  <c r="U2469" i="1"/>
  <c r="V2453" i="1"/>
  <c r="U2453" i="1"/>
  <c r="V2437" i="1"/>
  <c r="U2437" i="1"/>
  <c r="V2421" i="1"/>
  <c r="U2421" i="1"/>
  <c r="V2405" i="1"/>
  <c r="U2405" i="1"/>
  <c r="V2389" i="1"/>
  <c r="U2389" i="1"/>
  <c r="V2373" i="1"/>
  <c r="U2373" i="1"/>
  <c r="V2357" i="1"/>
  <c r="U2357" i="1"/>
  <c r="V2341" i="1"/>
  <c r="U2341" i="1"/>
  <c r="V2325" i="1"/>
  <c r="U2325" i="1"/>
  <c r="V2309" i="1"/>
  <c r="U2309" i="1"/>
  <c r="V2293" i="1"/>
  <c r="U2293" i="1"/>
  <c r="V2277" i="1"/>
  <c r="U2277" i="1"/>
  <c r="V2261" i="1"/>
  <c r="U2261" i="1"/>
  <c r="V2245" i="1"/>
  <c r="U2245" i="1"/>
  <c r="V2229" i="1"/>
  <c r="U2229" i="1"/>
  <c r="V2213" i="1"/>
  <c r="U2213" i="1"/>
  <c r="V2197" i="1"/>
  <c r="U2197" i="1"/>
  <c r="V2181" i="1"/>
  <c r="U2181" i="1"/>
  <c r="V2165" i="1"/>
  <c r="U2165" i="1"/>
  <c r="V2149" i="1"/>
  <c r="U2149" i="1"/>
  <c r="V2133" i="1"/>
  <c r="U2133" i="1"/>
  <c r="V2117" i="1"/>
  <c r="U2117" i="1"/>
  <c r="V2101" i="1"/>
  <c r="U2101" i="1"/>
  <c r="V2085" i="1"/>
  <c r="U2085" i="1"/>
  <c r="V2069" i="1"/>
  <c r="U2069" i="1"/>
  <c r="V2053" i="1"/>
  <c r="U2053" i="1"/>
  <c r="V2037" i="1"/>
  <c r="U2037" i="1"/>
  <c r="V2021" i="1"/>
  <c r="U2021" i="1"/>
  <c r="V2005" i="1"/>
  <c r="U2005" i="1"/>
  <c r="V1989" i="1"/>
  <c r="U1989" i="1"/>
  <c r="V1973" i="1"/>
  <c r="U1973" i="1"/>
  <c r="V1957" i="1"/>
  <c r="U1957" i="1"/>
  <c r="V1941" i="1"/>
  <c r="U1941" i="1"/>
  <c r="V1925" i="1"/>
  <c r="U1925" i="1"/>
  <c r="V1909" i="1"/>
  <c r="U1909" i="1"/>
  <c r="V1893" i="1"/>
  <c r="U1893" i="1"/>
  <c r="V1877" i="1"/>
  <c r="U1877" i="1"/>
  <c r="V1861" i="1"/>
  <c r="U1861" i="1"/>
  <c r="V1845" i="1"/>
  <c r="U1845" i="1"/>
  <c r="V1829" i="1"/>
  <c r="U1829" i="1"/>
  <c r="V1813" i="1"/>
  <c r="U1813" i="1"/>
  <c r="V1797" i="1"/>
  <c r="U1797" i="1"/>
  <c r="V1781" i="1"/>
  <c r="U1781" i="1"/>
  <c r="V1765" i="1"/>
  <c r="U1765" i="1"/>
  <c r="V1749" i="1"/>
  <c r="U1749" i="1"/>
  <c r="V1733" i="1"/>
  <c r="U1733" i="1"/>
  <c r="V1717" i="1"/>
  <c r="U1717" i="1"/>
  <c r="V1701" i="1"/>
  <c r="U1701" i="1"/>
  <c r="V1685" i="1"/>
  <c r="U1685" i="1"/>
  <c r="V1669" i="1"/>
  <c r="U1669" i="1"/>
  <c r="V1653" i="1"/>
  <c r="U1653" i="1"/>
  <c r="V1637" i="1"/>
  <c r="U1637" i="1"/>
  <c r="V1621" i="1"/>
  <c r="U1621" i="1"/>
  <c r="V1605" i="1"/>
  <c r="U1605" i="1"/>
  <c r="V1589" i="1"/>
  <c r="U1589" i="1"/>
  <c r="V1573" i="1"/>
  <c r="U1573" i="1"/>
  <c r="V1557" i="1"/>
  <c r="U1557" i="1"/>
  <c r="V1541" i="1"/>
  <c r="U1541" i="1"/>
  <c r="V1525" i="1"/>
  <c r="U1525" i="1"/>
  <c r="V1509" i="1"/>
  <c r="U1509" i="1"/>
  <c r="V1493" i="1"/>
  <c r="U1493" i="1"/>
  <c r="V1477" i="1"/>
  <c r="U1477" i="1"/>
  <c r="V1461" i="1"/>
  <c r="U1461" i="1"/>
  <c r="V1445" i="1"/>
  <c r="U1445" i="1"/>
  <c r="V1429" i="1"/>
  <c r="U1429" i="1"/>
  <c r="V1413" i="1"/>
  <c r="U1413" i="1"/>
  <c r="V1397" i="1"/>
  <c r="U1397" i="1"/>
  <c r="V1381" i="1"/>
  <c r="U1381" i="1"/>
  <c r="V1365" i="1"/>
  <c r="U1365" i="1"/>
  <c r="V1349" i="1"/>
  <c r="U1349" i="1"/>
  <c r="V1333" i="1"/>
  <c r="U1333" i="1"/>
  <c r="V1317" i="1"/>
  <c r="U1317" i="1"/>
  <c r="V1301" i="1"/>
  <c r="U1301" i="1"/>
  <c r="V1285" i="1"/>
  <c r="U1285" i="1"/>
  <c r="V1269" i="1"/>
  <c r="U1269" i="1"/>
  <c r="V1253" i="1"/>
  <c r="U1253" i="1"/>
  <c r="V1237" i="1"/>
  <c r="U1237" i="1"/>
  <c r="V1221" i="1"/>
  <c r="U1221" i="1"/>
  <c r="V1205" i="1"/>
  <c r="U1205" i="1"/>
  <c r="V1189" i="1"/>
  <c r="U1189" i="1"/>
  <c r="V1173" i="1"/>
  <c r="U1173" i="1"/>
  <c r="V1157" i="1"/>
  <c r="U1157" i="1"/>
  <c r="V1141" i="1"/>
  <c r="U1141" i="1"/>
  <c r="V1125" i="1"/>
  <c r="U1125" i="1"/>
  <c r="V1109" i="1"/>
  <c r="U1109" i="1"/>
  <c r="V1093" i="1"/>
  <c r="U1093" i="1"/>
  <c r="V1077" i="1"/>
  <c r="U1077" i="1"/>
  <c r="V1061" i="1"/>
  <c r="U1061" i="1"/>
  <c r="V1045" i="1"/>
  <c r="U1045" i="1"/>
  <c r="V1029" i="1"/>
  <c r="U1029" i="1"/>
  <c r="V1013" i="1"/>
  <c r="U1013" i="1"/>
  <c r="V997" i="1"/>
  <c r="U997" i="1"/>
  <c r="V981" i="1"/>
  <c r="U981" i="1"/>
  <c r="V965" i="1"/>
  <c r="U965" i="1"/>
  <c r="V949" i="1"/>
  <c r="U949" i="1"/>
  <c r="V933" i="1"/>
  <c r="U933" i="1"/>
  <c r="V917" i="1"/>
  <c r="U917" i="1"/>
  <c r="V901" i="1"/>
  <c r="U901" i="1"/>
  <c r="V885" i="1"/>
  <c r="U885" i="1"/>
  <c r="V869" i="1"/>
  <c r="U869" i="1"/>
  <c r="V853" i="1"/>
  <c r="U853" i="1"/>
  <c r="V837" i="1"/>
  <c r="U837" i="1"/>
  <c r="V821" i="1"/>
  <c r="U821" i="1"/>
  <c r="V805" i="1"/>
  <c r="U805" i="1"/>
  <c r="V789" i="1"/>
  <c r="U789" i="1"/>
  <c r="V773" i="1"/>
  <c r="U773" i="1"/>
  <c r="V757" i="1"/>
  <c r="U757" i="1"/>
  <c r="V741" i="1"/>
  <c r="U741" i="1"/>
  <c r="V725" i="1"/>
  <c r="U725" i="1"/>
  <c r="V709" i="1"/>
  <c r="U709" i="1"/>
  <c r="V693" i="1"/>
  <c r="U693" i="1"/>
  <c r="V677" i="1"/>
  <c r="U677" i="1"/>
  <c r="V661" i="1"/>
  <c r="U661" i="1"/>
  <c r="V645" i="1"/>
  <c r="U645" i="1"/>
  <c r="V629" i="1"/>
  <c r="U629" i="1"/>
  <c r="V613" i="1"/>
  <c r="U613" i="1"/>
  <c r="V597" i="1"/>
  <c r="U597" i="1"/>
  <c r="V581" i="1"/>
  <c r="U581" i="1"/>
  <c r="V565" i="1"/>
  <c r="U565" i="1"/>
  <c r="V549" i="1"/>
  <c r="U549" i="1"/>
  <c r="V533" i="1"/>
  <c r="U533" i="1"/>
  <c r="V517" i="1"/>
  <c r="U517" i="1"/>
  <c r="V501" i="1"/>
  <c r="U501" i="1"/>
  <c r="V485" i="1"/>
  <c r="U485" i="1"/>
  <c r="V469" i="1"/>
  <c r="U469" i="1"/>
  <c r="V453" i="1"/>
  <c r="U453" i="1"/>
  <c r="V437" i="1"/>
  <c r="U437" i="1"/>
  <c r="V421" i="1"/>
  <c r="U421" i="1"/>
  <c r="V405" i="1"/>
  <c r="U405" i="1"/>
  <c r="V389" i="1"/>
  <c r="U389" i="1"/>
  <c r="V373" i="1"/>
  <c r="U373" i="1"/>
  <c r="V357" i="1"/>
  <c r="U357" i="1"/>
  <c r="V341" i="1"/>
  <c r="U341" i="1"/>
  <c r="V325" i="1"/>
  <c r="U325" i="1"/>
  <c r="V309" i="1"/>
  <c r="U309" i="1"/>
  <c r="V293" i="1"/>
  <c r="U293" i="1"/>
  <c r="V277" i="1"/>
  <c r="U277" i="1"/>
  <c r="V261" i="1"/>
  <c r="U261" i="1"/>
  <c r="V245" i="1"/>
  <c r="U245" i="1"/>
  <c r="V229" i="1"/>
  <c r="U229" i="1"/>
  <c r="V213" i="1"/>
  <c r="U213" i="1"/>
  <c r="V197" i="1"/>
  <c r="U197" i="1"/>
  <c r="V181" i="1"/>
  <c r="U181" i="1"/>
  <c r="V165" i="1"/>
  <c r="U165" i="1"/>
  <c r="V149" i="1"/>
  <c r="U149" i="1"/>
  <c r="V133" i="1"/>
  <c r="U133" i="1"/>
  <c r="V117" i="1"/>
  <c r="U117" i="1"/>
  <c r="V101" i="1"/>
  <c r="U101" i="1"/>
  <c r="V85" i="1"/>
  <c r="U85" i="1"/>
  <c r="V69" i="1"/>
  <c r="U69" i="1"/>
  <c r="V53" i="1"/>
  <c r="U53" i="1"/>
  <c r="V37" i="1"/>
  <c r="U37" i="1"/>
  <c r="V21" i="1"/>
  <c r="U21" i="1"/>
  <c r="V5" i="1"/>
  <c r="U5" i="1"/>
  <c r="V2956" i="1"/>
  <c r="U2956" i="1"/>
  <c r="V2876" i="1"/>
  <c r="U2876" i="1"/>
  <c r="V2764" i="1"/>
  <c r="U2764" i="1"/>
  <c r="V2668" i="1"/>
  <c r="U2668" i="1"/>
  <c r="V2572" i="1"/>
  <c r="U2572" i="1"/>
  <c r="V2476" i="1"/>
  <c r="U2476" i="1"/>
  <c r="V2348" i="1"/>
  <c r="U2348" i="1"/>
  <c r="V2220" i="1"/>
  <c r="U2220" i="1"/>
  <c r="V2108" i="1"/>
  <c r="U2108" i="1"/>
  <c r="V2012" i="1"/>
  <c r="U2012" i="1"/>
  <c r="V1900" i="1"/>
  <c r="U1900" i="1"/>
  <c r="V1820" i="1"/>
  <c r="U1820" i="1"/>
  <c r="V1692" i="1"/>
  <c r="U1692" i="1"/>
  <c r="V1612" i="1"/>
  <c r="U1612" i="1"/>
  <c r="V1532" i="1"/>
  <c r="U1532" i="1"/>
  <c r="V1484" i="1"/>
  <c r="U1484" i="1"/>
  <c r="V1404" i="1"/>
  <c r="U1404" i="1"/>
  <c r="V1340" i="1"/>
  <c r="U1340" i="1"/>
  <c r="V1308" i="1"/>
  <c r="U1308" i="1"/>
  <c r="V1276" i="1"/>
  <c r="U1276" i="1"/>
  <c r="V1244" i="1"/>
  <c r="U1244" i="1"/>
  <c r="V1228" i="1"/>
  <c r="U1228" i="1"/>
  <c r="V1212" i="1"/>
  <c r="U1212" i="1"/>
  <c r="V1196" i="1"/>
  <c r="U1196" i="1"/>
  <c r="V1180" i="1"/>
  <c r="U1180" i="1"/>
  <c r="V1164" i="1"/>
  <c r="U1164" i="1"/>
  <c r="V1148" i="1"/>
  <c r="U1148" i="1"/>
  <c r="V1132" i="1"/>
  <c r="U1132" i="1"/>
  <c r="V1116" i="1"/>
  <c r="U1116" i="1"/>
  <c r="V1100" i="1"/>
  <c r="U1100" i="1"/>
  <c r="V1084" i="1"/>
  <c r="U1084" i="1"/>
  <c r="V1068" i="1"/>
  <c r="U1068" i="1"/>
  <c r="V1036" i="1"/>
  <c r="U1036" i="1"/>
  <c r="V1020" i="1"/>
  <c r="U1020" i="1"/>
  <c r="V1004" i="1"/>
  <c r="U1004" i="1"/>
  <c r="V972" i="1"/>
  <c r="U972" i="1"/>
  <c r="V924" i="1"/>
  <c r="U924" i="1"/>
  <c r="V908" i="1"/>
  <c r="U908" i="1"/>
  <c r="V892" i="1"/>
  <c r="U892" i="1"/>
  <c r="V876" i="1"/>
  <c r="U876" i="1"/>
  <c r="V860" i="1"/>
  <c r="U860" i="1"/>
  <c r="V844" i="1"/>
  <c r="U844" i="1"/>
  <c r="V828" i="1"/>
  <c r="U828" i="1"/>
  <c r="V812" i="1"/>
  <c r="U812" i="1"/>
  <c r="V796" i="1"/>
  <c r="U796" i="1"/>
  <c r="V780" i="1"/>
  <c r="U780" i="1"/>
  <c r="V764" i="1"/>
  <c r="U764" i="1"/>
  <c r="V748" i="1"/>
  <c r="U748" i="1"/>
  <c r="V732" i="1"/>
  <c r="U732" i="1"/>
  <c r="V716" i="1"/>
  <c r="U716" i="1"/>
  <c r="V700" i="1"/>
  <c r="U700" i="1"/>
  <c r="V684" i="1"/>
  <c r="U684" i="1"/>
  <c r="V668" i="1"/>
  <c r="U668" i="1"/>
  <c r="V652" i="1"/>
  <c r="U652" i="1"/>
  <c r="V636" i="1"/>
  <c r="U636" i="1"/>
  <c r="V620" i="1"/>
  <c r="U620" i="1"/>
  <c r="V604" i="1"/>
  <c r="U604" i="1"/>
  <c r="V588" i="1"/>
  <c r="U588" i="1"/>
  <c r="V572" i="1"/>
  <c r="U572" i="1"/>
  <c r="V556" i="1"/>
  <c r="U556" i="1"/>
  <c r="V540" i="1"/>
  <c r="U540" i="1"/>
  <c r="V524" i="1"/>
  <c r="U524" i="1"/>
  <c r="V508" i="1"/>
  <c r="U508" i="1"/>
  <c r="V492" i="1"/>
  <c r="U492" i="1"/>
  <c r="V476" i="1"/>
  <c r="U476" i="1"/>
  <c r="V460" i="1"/>
  <c r="U460" i="1"/>
  <c r="V444" i="1"/>
  <c r="U444" i="1"/>
  <c r="V428" i="1"/>
  <c r="U428" i="1"/>
  <c r="V412" i="1"/>
  <c r="U412" i="1"/>
  <c r="V396" i="1"/>
  <c r="U396" i="1"/>
  <c r="V380" i="1"/>
  <c r="U380" i="1"/>
  <c r="V364" i="1"/>
  <c r="U364" i="1"/>
  <c r="V348" i="1"/>
  <c r="U348" i="1"/>
  <c r="V332" i="1"/>
  <c r="U332" i="1"/>
  <c r="V316" i="1"/>
  <c r="U316" i="1"/>
  <c r="V300" i="1"/>
  <c r="U300" i="1"/>
  <c r="V284" i="1"/>
  <c r="U284" i="1"/>
  <c r="V268" i="1"/>
  <c r="U268" i="1"/>
  <c r="V252" i="1"/>
  <c r="U252" i="1"/>
  <c r="V236" i="1"/>
  <c r="U236" i="1"/>
  <c r="V220" i="1"/>
  <c r="U220" i="1"/>
  <c r="V204" i="1"/>
  <c r="U204" i="1"/>
  <c r="V188" i="1"/>
  <c r="U188" i="1"/>
  <c r="V172" i="1"/>
  <c r="U172" i="1"/>
  <c r="V156" i="1"/>
  <c r="U156" i="1"/>
  <c r="V140" i="1"/>
  <c r="U140" i="1"/>
  <c r="V124" i="1"/>
  <c r="U124" i="1"/>
  <c r="V108" i="1"/>
  <c r="U108" i="1"/>
  <c r="V92" i="1"/>
  <c r="U92" i="1"/>
  <c r="V76" i="1"/>
  <c r="U76" i="1"/>
  <c r="V60" i="1"/>
  <c r="U60" i="1"/>
  <c r="V44" i="1"/>
  <c r="U44" i="1"/>
  <c r="V28" i="1"/>
  <c r="U28" i="1"/>
  <c r="V12" i="1"/>
  <c r="U12" i="1"/>
  <c r="V2940" i="1"/>
  <c r="U2940" i="1"/>
  <c r="V2860" i="1"/>
  <c r="U2860" i="1"/>
  <c r="V2796" i="1"/>
  <c r="U2796" i="1"/>
  <c r="V2716" i="1"/>
  <c r="U2716" i="1"/>
  <c r="V2636" i="1"/>
  <c r="U2636" i="1"/>
  <c r="V2556" i="1"/>
  <c r="U2556" i="1"/>
  <c r="V2492" i="1"/>
  <c r="U2492" i="1"/>
  <c r="V2412" i="1"/>
  <c r="U2412" i="1"/>
  <c r="V2332" i="1"/>
  <c r="U2332" i="1"/>
  <c r="V2252" i="1"/>
  <c r="U2252" i="1"/>
  <c r="V2188" i="1"/>
  <c r="U2188" i="1"/>
  <c r="V2140" i="1"/>
  <c r="U2140" i="1"/>
  <c r="V2092" i="1"/>
  <c r="U2092" i="1"/>
  <c r="V2028" i="1"/>
  <c r="U2028" i="1"/>
  <c r="V1948" i="1"/>
  <c r="U1948" i="1"/>
  <c r="V1852" i="1"/>
  <c r="U1852" i="1"/>
  <c r="V1772" i="1"/>
  <c r="U1772" i="1"/>
  <c r="V1740" i="1"/>
  <c r="U1740" i="1"/>
  <c r="V1676" i="1"/>
  <c r="U1676" i="1"/>
  <c r="V1580" i="1"/>
  <c r="U1580" i="1"/>
  <c r="V1452" i="1"/>
  <c r="U1452" i="1"/>
  <c r="V1052" i="1"/>
  <c r="U1052" i="1"/>
  <c r="V3243" i="1"/>
  <c r="U3243" i="1"/>
  <c r="V3195" i="1"/>
  <c r="U3195" i="1"/>
  <c r="V3131" i="1"/>
  <c r="U3131" i="1"/>
  <c r="V3067" i="1"/>
  <c r="U3067" i="1"/>
  <c r="V3003" i="1"/>
  <c r="U3003" i="1"/>
  <c r="V2939" i="1"/>
  <c r="U2939" i="1"/>
  <c r="V2891" i="1"/>
  <c r="U2891" i="1"/>
  <c r="V2811" i="1"/>
  <c r="U2811" i="1"/>
  <c r="V2747" i="1"/>
  <c r="U2747" i="1"/>
  <c r="V2667" i="1"/>
  <c r="U2667" i="1"/>
  <c r="V2587" i="1"/>
  <c r="U2587" i="1"/>
  <c r="V2523" i="1"/>
  <c r="U2523" i="1"/>
  <c r="V2459" i="1"/>
  <c r="U2459" i="1"/>
  <c r="V2411" i="1"/>
  <c r="U2411" i="1"/>
  <c r="V2347" i="1"/>
  <c r="U2347" i="1"/>
  <c r="V2283" i="1"/>
  <c r="U2283" i="1"/>
  <c r="V2203" i="1"/>
  <c r="U2203" i="1"/>
  <c r="V2123" i="1"/>
  <c r="U2123" i="1"/>
  <c r="V2059" i="1"/>
  <c r="U2059" i="1"/>
  <c r="V1979" i="1"/>
  <c r="U1979" i="1"/>
  <c r="V1899" i="1"/>
  <c r="U1899" i="1"/>
  <c r="V1835" i="1"/>
  <c r="U1835" i="1"/>
  <c r="V1787" i="1"/>
  <c r="U1787" i="1"/>
  <c r="V1723" i="1"/>
  <c r="U1723" i="1"/>
  <c r="V1659" i="1"/>
  <c r="U1659" i="1"/>
  <c r="V1595" i="1"/>
  <c r="U1595" i="1"/>
  <c r="V1547" i="1"/>
  <c r="U1547" i="1"/>
  <c r="V1483" i="1"/>
  <c r="U1483" i="1"/>
  <c r="V1419" i="1"/>
  <c r="U1419" i="1"/>
  <c r="V1371" i="1"/>
  <c r="U1371" i="1"/>
  <c r="V1307" i="1"/>
  <c r="U1307" i="1"/>
  <c r="V1227" i="1"/>
  <c r="U1227" i="1"/>
  <c r="V1179" i="1"/>
  <c r="U1179" i="1"/>
  <c r="V1131" i="1"/>
  <c r="U1131" i="1"/>
  <c r="V1051" i="1"/>
  <c r="U1051" i="1"/>
  <c r="V971" i="1"/>
  <c r="U971" i="1"/>
  <c r="V907" i="1"/>
  <c r="U907" i="1"/>
  <c r="V843" i="1"/>
  <c r="U843" i="1"/>
  <c r="V763" i="1"/>
  <c r="U763" i="1"/>
  <c r="V683" i="1"/>
  <c r="U683" i="1"/>
  <c r="V619" i="1"/>
  <c r="U619" i="1"/>
  <c r="V555" i="1"/>
  <c r="U555" i="1"/>
  <c r="V491" i="1"/>
  <c r="U491" i="1"/>
  <c r="V411" i="1"/>
  <c r="U411" i="1"/>
  <c r="V315" i="1"/>
  <c r="U315" i="1"/>
  <c r="V235" i="1"/>
  <c r="U235" i="1"/>
  <c r="V187" i="1"/>
  <c r="U187" i="1"/>
  <c r="V91" i="1"/>
  <c r="U91" i="1"/>
  <c r="V27" i="1"/>
  <c r="U27" i="1"/>
  <c r="V2988" i="1"/>
  <c r="U2988" i="1"/>
  <c r="V2908" i="1"/>
  <c r="U2908" i="1"/>
  <c r="V2844" i="1"/>
  <c r="U2844" i="1"/>
  <c r="V2780" i="1"/>
  <c r="U2780" i="1"/>
  <c r="V2700" i="1"/>
  <c r="U2700" i="1"/>
  <c r="V2620" i="1"/>
  <c r="U2620" i="1"/>
  <c r="V2588" i="1"/>
  <c r="U2588" i="1"/>
  <c r="V2508" i="1"/>
  <c r="U2508" i="1"/>
  <c r="V2444" i="1"/>
  <c r="U2444" i="1"/>
  <c r="V2380" i="1"/>
  <c r="U2380" i="1"/>
  <c r="V2316" i="1"/>
  <c r="U2316" i="1"/>
  <c r="V2268" i="1"/>
  <c r="U2268" i="1"/>
  <c r="V2204" i="1"/>
  <c r="U2204" i="1"/>
  <c r="V2124" i="1"/>
  <c r="U2124" i="1"/>
  <c r="V2076" i="1"/>
  <c r="U2076" i="1"/>
  <c r="V1996" i="1"/>
  <c r="U1996" i="1"/>
  <c r="V1932" i="1"/>
  <c r="U1932" i="1"/>
  <c r="V1868" i="1"/>
  <c r="U1868" i="1"/>
  <c r="V1804" i="1"/>
  <c r="U1804" i="1"/>
  <c r="V1724" i="1"/>
  <c r="U1724" i="1"/>
  <c r="V1660" i="1"/>
  <c r="U1660" i="1"/>
  <c r="V1596" i="1"/>
  <c r="U1596" i="1"/>
  <c r="V1516" i="1"/>
  <c r="U1516" i="1"/>
  <c r="V1468" i="1"/>
  <c r="U1468" i="1"/>
  <c r="V1420" i="1"/>
  <c r="U1420" i="1"/>
  <c r="V1356" i="1"/>
  <c r="U1356" i="1"/>
  <c r="V1324" i="1"/>
  <c r="U1324" i="1"/>
  <c r="V1260" i="1"/>
  <c r="U1260" i="1"/>
  <c r="V940" i="1"/>
  <c r="U940" i="1"/>
  <c r="V3259" i="1"/>
  <c r="U3259" i="1"/>
  <c r="V3211" i="1"/>
  <c r="U3211" i="1"/>
  <c r="V3147" i="1"/>
  <c r="U3147" i="1"/>
  <c r="V3099" i="1"/>
  <c r="U3099" i="1"/>
  <c r="V3051" i="1"/>
  <c r="U3051" i="1"/>
  <c r="V2987" i="1"/>
  <c r="U2987" i="1"/>
  <c r="V2923" i="1"/>
  <c r="U2923" i="1"/>
  <c r="V2859" i="1"/>
  <c r="U2859" i="1"/>
  <c r="V2827" i="1"/>
  <c r="U2827" i="1"/>
  <c r="V2763" i="1"/>
  <c r="U2763" i="1"/>
  <c r="V2715" i="1"/>
  <c r="U2715" i="1"/>
  <c r="V2651" i="1"/>
  <c r="U2651" i="1"/>
  <c r="V2619" i="1"/>
  <c r="U2619" i="1"/>
  <c r="V2571" i="1"/>
  <c r="U2571" i="1"/>
  <c r="V2507" i="1"/>
  <c r="U2507" i="1"/>
  <c r="V2443" i="1"/>
  <c r="U2443" i="1"/>
  <c r="V2379" i="1"/>
  <c r="U2379" i="1"/>
  <c r="V2331" i="1"/>
  <c r="U2331" i="1"/>
  <c r="V2299" i="1"/>
  <c r="U2299" i="1"/>
  <c r="V2235" i="1"/>
  <c r="U2235" i="1"/>
  <c r="V2171" i="1"/>
  <c r="U2171" i="1"/>
  <c r="V2107" i="1"/>
  <c r="U2107" i="1"/>
  <c r="V2043" i="1"/>
  <c r="U2043" i="1"/>
  <c r="V1995" i="1"/>
  <c r="U1995" i="1"/>
  <c r="V1931" i="1"/>
  <c r="U1931" i="1"/>
  <c r="V1867" i="1"/>
  <c r="U1867" i="1"/>
  <c r="V1819" i="1"/>
  <c r="U1819" i="1"/>
  <c r="V1739" i="1"/>
  <c r="U1739" i="1"/>
  <c r="V1691" i="1"/>
  <c r="U1691" i="1"/>
  <c r="V1611" i="1"/>
  <c r="U1611" i="1"/>
  <c r="V1563" i="1"/>
  <c r="U1563" i="1"/>
  <c r="V1499" i="1"/>
  <c r="U1499" i="1"/>
  <c r="V1435" i="1"/>
  <c r="U1435" i="1"/>
  <c r="V1403" i="1"/>
  <c r="U1403" i="1"/>
  <c r="V1339" i="1"/>
  <c r="U1339" i="1"/>
  <c r="V1291" i="1"/>
  <c r="U1291" i="1"/>
  <c r="V1243" i="1"/>
  <c r="U1243" i="1"/>
  <c r="V1195" i="1"/>
  <c r="U1195" i="1"/>
  <c r="V1147" i="1"/>
  <c r="U1147" i="1"/>
  <c r="V1099" i="1"/>
  <c r="U1099" i="1"/>
  <c r="V1035" i="1"/>
  <c r="U1035" i="1"/>
  <c r="V987" i="1"/>
  <c r="U987" i="1"/>
  <c r="V923" i="1"/>
  <c r="U923" i="1"/>
  <c r="V859" i="1"/>
  <c r="U859" i="1"/>
  <c r="V795" i="1"/>
  <c r="U795" i="1"/>
  <c r="V731" i="1"/>
  <c r="U731" i="1"/>
  <c r="V667" i="1"/>
  <c r="U667" i="1"/>
  <c r="V603" i="1"/>
  <c r="U603" i="1"/>
  <c r="V539" i="1"/>
  <c r="U539" i="1"/>
  <c r="V475" i="1"/>
  <c r="U475" i="1"/>
  <c r="V427" i="1"/>
  <c r="U427" i="1"/>
  <c r="V347" i="1"/>
  <c r="U347" i="1"/>
  <c r="V283" i="1"/>
  <c r="U283" i="1"/>
  <c r="V155" i="1"/>
  <c r="U155" i="1"/>
  <c r="V2650" i="1"/>
  <c r="U2650" i="1"/>
  <c r="V2972" i="1"/>
  <c r="U2972" i="1"/>
  <c r="V2892" i="1"/>
  <c r="U2892" i="1"/>
  <c r="V2828" i="1"/>
  <c r="U2828" i="1"/>
  <c r="V2748" i="1"/>
  <c r="U2748" i="1"/>
  <c r="V2684" i="1"/>
  <c r="U2684" i="1"/>
  <c r="V2604" i="1"/>
  <c r="U2604" i="1"/>
  <c r="V2524" i="1"/>
  <c r="U2524" i="1"/>
  <c r="V2460" i="1"/>
  <c r="U2460" i="1"/>
  <c r="V2396" i="1"/>
  <c r="U2396" i="1"/>
  <c r="V2300" i="1"/>
  <c r="U2300" i="1"/>
  <c r="V2236" i="1"/>
  <c r="U2236" i="1"/>
  <c r="V2156" i="1"/>
  <c r="U2156" i="1"/>
  <c r="V2044" i="1"/>
  <c r="U2044" i="1"/>
  <c r="V1980" i="1"/>
  <c r="U1980" i="1"/>
  <c r="V1916" i="1"/>
  <c r="U1916" i="1"/>
  <c r="V1836" i="1"/>
  <c r="U1836" i="1"/>
  <c r="V1788" i="1"/>
  <c r="U1788" i="1"/>
  <c r="V1708" i="1"/>
  <c r="U1708" i="1"/>
  <c r="V1628" i="1"/>
  <c r="U1628" i="1"/>
  <c r="V1564" i="1"/>
  <c r="U1564" i="1"/>
  <c r="V1500" i="1"/>
  <c r="U1500" i="1"/>
  <c r="V1436" i="1"/>
  <c r="U1436" i="1"/>
  <c r="V1372" i="1"/>
  <c r="U1372" i="1"/>
  <c r="V1292" i="1"/>
  <c r="U1292" i="1"/>
  <c r="V956" i="1"/>
  <c r="U956" i="1"/>
  <c r="V3291" i="1"/>
  <c r="U3291" i="1"/>
  <c r="V3227" i="1"/>
  <c r="U3227" i="1"/>
  <c r="V3179" i="1"/>
  <c r="U3179" i="1"/>
  <c r="V3115" i="1"/>
  <c r="U3115" i="1"/>
  <c r="V3035" i="1"/>
  <c r="U3035" i="1"/>
  <c r="V2971" i="1"/>
  <c r="U2971" i="1"/>
  <c r="V2907" i="1"/>
  <c r="U2907" i="1"/>
  <c r="V2843" i="1"/>
  <c r="U2843" i="1"/>
  <c r="V2795" i="1"/>
  <c r="U2795" i="1"/>
  <c r="V2731" i="1"/>
  <c r="U2731" i="1"/>
  <c r="V2683" i="1"/>
  <c r="U2683" i="1"/>
  <c r="V2603" i="1"/>
  <c r="U2603" i="1"/>
  <c r="V2555" i="1"/>
  <c r="U2555" i="1"/>
  <c r="V2491" i="1"/>
  <c r="U2491" i="1"/>
  <c r="V2427" i="1"/>
  <c r="U2427" i="1"/>
  <c r="V2363" i="1"/>
  <c r="U2363" i="1"/>
  <c r="V2315" i="1"/>
  <c r="U2315" i="1"/>
  <c r="V2251" i="1"/>
  <c r="U2251" i="1"/>
  <c r="V2219" i="1"/>
  <c r="U2219" i="1"/>
  <c r="V2187" i="1"/>
  <c r="U2187" i="1"/>
  <c r="V2139" i="1"/>
  <c r="U2139" i="1"/>
  <c r="V2075" i="1"/>
  <c r="U2075" i="1"/>
  <c r="V2011" i="1"/>
  <c r="U2011" i="1"/>
  <c r="V1963" i="1"/>
  <c r="U1963" i="1"/>
  <c r="V1915" i="1"/>
  <c r="U1915" i="1"/>
  <c r="V1851" i="1"/>
  <c r="U1851" i="1"/>
  <c r="V1803" i="1"/>
  <c r="U1803" i="1"/>
  <c r="V1755" i="1"/>
  <c r="U1755" i="1"/>
  <c r="V1707" i="1"/>
  <c r="U1707" i="1"/>
  <c r="V1643" i="1"/>
  <c r="U1643" i="1"/>
  <c r="V1579" i="1"/>
  <c r="U1579" i="1"/>
  <c r="V1515" i="1"/>
  <c r="U1515" i="1"/>
  <c r="V1467" i="1"/>
  <c r="U1467" i="1"/>
  <c r="V1387" i="1"/>
  <c r="U1387" i="1"/>
  <c r="V1323" i="1"/>
  <c r="U1323" i="1"/>
  <c r="V1275" i="1"/>
  <c r="U1275" i="1"/>
  <c r="V1211" i="1"/>
  <c r="U1211" i="1"/>
  <c r="V1163" i="1"/>
  <c r="U1163" i="1"/>
  <c r="V1115" i="1"/>
  <c r="U1115" i="1"/>
  <c r="V1067" i="1"/>
  <c r="U1067" i="1"/>
  <c r="V1019" i="1"/>
  <c r="U1019" i="1"/>
  <c r="V955" i="1"/>
  <c r="U955" i="1"/>
  <c r="V891" i="1"/>
  <c r="U891" i="1"/>
  <c r="V827" i="1"/>
  <c r="U827" i="1"/>
  <c r="V779" i="1"/>
  <c r="U779" i="1"/>
  <c r="V715" i="1"/>
  <c r="U715" i="1"/>
  <c r="V635" i="1"/>
  <c r="U635" i="1"/>
  <c r="V571" i="1"/>
  <c r="U571" i="1"/>
  <c r="V523" i="1"/>
  <c r="U523" i="1"/>
  <c r="V459" i="1"/>
  <c r="U459" i="1"/>
  <c r="V395" i="1"/>
  <c r="U395" i="1"/>
  <c r="V363" i="1"/>
  <c r="U363" i="1"/>
  <c r="V299" i="1"/>
  <c r="U299" i="1"/>
  <c r="V267" i="1"/>
  <c r="U267" i="1"/>
  <c r="V203" i="1"/>
  <c r="U203" i="1"/>
  <c r="V171" i="1"/>
  <c r="U171" i="1"/>
  <c r="V139" i="1"/>
  <c r="U139" i="1"/>
  <c r="V107" i="1"/>
  <c r="U107" i="1"/>
  <c r="V75" i="1"/>
  <c r="U75" i="1"/>
  <c r="V59" i="1"/>
  <c r="U59" i="1"/>
  <c r="V43" i="1"/>
  <c r="U43" i="1"/>
  <c r="V11" i="1"/>
  <c r="U11" i="1"/>
  <c r="V3290" i="1"/>
  <c r="U3290" i="1"/>
  <c r="V3258" i="1"/>
  <c r="U3258" i="1"/>
  <c r="V3226" i="1"/>
  <c r="U3226" i="1"/>
  <c r="V3194" i="1"/>
  <c r="U3194" i="1"/>
  <c r="V3162" i="1"/>
  <c r="U3162" i="1"/>
  <c r="V3130" i="1"/>
  <c r="U3130" i="1"/>
  <c r="V3082" i="1"/>
  <c r="U3082" i="1"/>
  <c r="V3050" i="1"/>
  <c r="U3050" i="1"/>
  <c r="V3018" i="1"/>
  <c r="U3018" i="1"/>
  <c r="V2986" i="1"/>
  <c r="U2986" i="1"/>
  <c r="V2954" i="1"/>
  <c r="U2954" i="1"/>
  <c r="V2922" i="1"/>
  <c r="U2922" i="1"/>
  <c r="V2890" i="1"/>
  <c r="U2890" i="1"/>
  <c r="V2858" i="1"/>
  <c r="U2858" i="1"/>
  <c r="V2826" i="1"/>
  <c r="U2826" i="1"/>
  <c r="V2778" i="1"/>
  <c r="U2778" i="1"/>
  <c r="V2746" i="1"/>
  <c r="U2746" i="1"/>
  <c r="V2714" i="1"/>
  <c r="U2714" i="1"/>
  <c r="V2682" i="1"/>
  <c r="U2682" i="1"/>
  <c r="V2634" i="1"/>
  <c r="U2634" i="1"/>
  <c r="V2586" i="1"/>
  <c r="U2586" i="1"/>
  <c r="V2554" i="1"/>
  <c r="U2554" i="1"/>
  <c r="V2522" i="1"/>
  <c r="U2522" i="1"/>
  <c r="V2490" i="1"/>
  <c r="U2490" i="1"/>
  <c r="V2458" i="1"/>
  <c r="U2458" i="1"/>
  <c r="V2410" i="1"/>
  <c r="U2410" i="1"/>
  <c r="V2378" i="1"/>
  <c r="U2378" i="1"/>
  <c r="V2346" i="1"/>
  <c r="U2346" i="1"/>
  <c r="V2314" i="1"/>
  <c r="U2314" i="1"/>
  <c r="V2282" i="1"/>
  <c r="U2282" i="1"/>
  <c r="V2234" i="1"/>
  <c r="U2234" i="1"/>
  <c r="V2202" i="1"/>
  <c r="U2202" i="1"/>
  <c r="V2170" i="1"/>
  <c r="U2170" i="1"/>
  <c r="V2138" i="1"/>
  <c r="U2138" i="1"/>
  <c r="V2106" i="1"/>
  <c r="U2106" i="1"/>
  <c r="V2074" i="1"/>
  <c r="U2074" i="1"/>
  <c r="V2042" i="1"/>
  <c r="U2042" i="1"/>
  <c r="V2010" i="1"/>
  <c r="U2010" i="1"/>
  <c r="V1978" i="1"/>
  <c r="U1978" i="1"/>
  <c r="V1946" i="1"/>
  <c r="U1946" i="1"/>
  <c r="V1930" i="1"/>
  <c r="U1930" i="1"/>
  <c r="V1882" i="1"/>
  <c r="U1882" i="1"/>
  <c r="V1850" i="1"/>
  <c r="U1850" i="1"/>
  <c r="V1818" i="1"/>
  <c r="U1818" i="1"/>
  <c r="V1786" i="1"/>
  <c r="U1786" i="1"/>
  <c r="V1754" i="1"/>
  <c r="U1754" i="1"/>
  <c r="V1722" i="1"/>
  <c r="U1722" i="1"/>
  <c r="V1690" i="1"/>
  <c r="U1690" i="1"/>
  <c r="V1658" i="1"/>
  <c r="U1658" i="1"/>
  <c r="V1626" i="1"/>
  <c r="U1626" i="1"/>
  <c r="V1594" i="1"/>
  <c r="U1594" i="1"/>
  <c r="V1562" i="1"/>
  <c r="U1562" i="1"/>
  <c r="V1530" i="1"/>
  <c r="U1530" i="1"/>
  <c r="V1482" i="1"/>
  <c r="U1482" i="1"/>
  <c r="V1450" i="1"/>
  <c r="U1450" i="1"/>
  <c r="V1418" i="1"/>
  <c r="U1418" i="1"/>
  <c r="V1386" i="1"/>
  <c r="U1386" i="1"/>
  <c r="V1354" i="1"/>
  <c r="U1354" i="1"/>
  <c r="V1322" i="1"/>
  <c r="U1322" i="1"/>
  <c r="V1290" i="1"/>
  <c r="U1290" i="1"/>
  <c r="V1274" i="1"/>
  <c r="U1274" i="1"/>
  <c r="V1242" i="1"/>
  <c r="U1242" i="1"/>
  <c r="V1210" i="1"/>
  <c r="U1210" i="1"/>
  <c r="V1178" i="1"/>
  <c r="U1178" i="1"/>
  <c r="V1146" i="1"/>
  <c r="U1146" i="1"/>
  <c r="V1114" i="1"/>
  <c r="U1114" i="1"/>
  <c r="V1082" i="1"/>
  <c r="U1082" i="1"/>
  <c r="V1050" i="1"/>
  <c r="U1050" i="1"/>
  <c r="V1018" i="1"/>
  <c r="U1018" i="1"/>
  <c r="V986" i="1"/>
  <c r="U986" i="1"/>
  <c r="V954" i="1"/>
  <c r="U954" i="1"/>
  <c r="V922" i="1"/>
  <c r="U922" i="1"/>
  <c r="V890" i="1"/>
  <c r="U890" i="1"/>
  <c r="V858" i="1"/>
  <c r="U858" i="1"/>
  <c r="V842" i="1"/>
  <c r="U842" i="1"/>
  <c r="V810" i="1"/>
  <c r="U810" i="1"/>
  <c r="V778" i="1"/>
  <c r="U778" i="1"/>
  <c r="V746" i="1"/>
  <c r="U746" i="1"/>
  <c r="V714" i="1"/>
  <c r="U714" i="1"/>
  <c r="V666" i="1"/>
  <c r="U666" i="1"/>
  <c r="V634" i="1"/>
  <c r="U634" i="1"/>
  <c r="V602" i="1"/>
  <c r="U602" i="1"/>
  <c r="V570" i="1"/>
  <c r="U570" i="1"/>
  <c r="V538" i="1"/>
  <c r="U538" i="1"/>
  <c r="V506" i="1"/>
  <c r="U506" i="1"/>
  <c r="V458" i="1"/>
  <c r="U458" i="1"/>
  <c r="V426" i="1"/>
  <c r="U426" i="1"/>
  <c r="V410" i="1"/>
  <c r="U410" i="1"/>
  <c r="V378" i="1"/>
  <c r="U378" i="1"/>
  <c r="V346" i="1"/>
  <c r="U346" i="1"/>
  <c r="V314" i="1"/>
  <c r="U314" i="1"/>
  <c r="V282" i="1"/>
  <c r="U282" i="1"/>
  <c r="V250" i="1"/>
  <c r="U250" i="1"/>
  <c r="V234" i="1"/>
  <c r="U234" i="1"/>
  <c r="V202" i="1"/>
  <c r="U202" i="1"/>
  <c r="V170" i="1"/>
  <c r="U170" i="1"/>
  <c r="V138" i="1"/>
  <c r="U138" i="1"/>
  <c r="V106" i="1"/>
  <c r="U106" i="1"/>
  <c r="V90" i="1"/>
  <c r="U90" i="1"/>
  <c r="V58" i="1"/>
  <c r="U58" i="1"/>
  <c r="V42" i="1"/>
  <c r="U42" i="1"/>
  <c r="V26" i="1"/>
  <c r="U26" i="1"/>
  <c r="V10" i="1"/>
  <c r="U10" i="1"/>
  <c r="V3257" i="1"/>
  <c r="U3257" i="1"/>
  <c r="V3225" i="1"/>
  <c r="U3225" i="1"/>
  <c r="V3193" i="1"/>
  <c r="U3193" i="1"/>
  <c r="V3161" i="1"/>
  <c r="U3161" i="1"/>
  <c r="V3113" i="1"/>
  <c r="U3113" i="1"/>
  <c r="V3081" i="1"/>
  <c r="U3081" i="1"/>
  <c r="V3049" i="1"/>
  <c r="U3049" i="1"/>
  <c r="V3017" i="1"/>
  <c r="U3017" i="1"/>
  <c r="V3001" i="1"/>
  <c r="U3001" i="1"/>
  <c r="V2969" i="1"/>
  <c r="U2969" i="1"/>
  <c r="V2921" i="1"/>
  <c r="U2921" i="1"/>
  <c r="V2873" i="1"/>
  <c r="U2873" i="1"/>
  <c r="V2841" i="1"/>
  <c r="U2841" i="1"/>
  <c r="V2809" i="1"/>
  <c r="U2809" i="1"/>
  <c r="V2777" i="1"/>
  <c r="U2777" i="1"/>
  <c r="V2745" i="1"/>
  <c r="U2745" i="1"/>
  <c r="V2713" i="1"/>
  <c r="U2713" i="1"/>
  <c r="V2681" i="1"/>
  <c r="U2681" i="1"/>
  <c r="V2633" i="1"/>
  <c r="U2633" i="1"/>
  <c r="V2601" i="1"/>
  <c r="U2601" i="1"/>
  <c r="V2569" i="1"/>
  <c r="U2569" i="1"/>
  <c r="V2553" i="1"/>
  <c r="U2553" i="1"/>
  <c r="V2521" i="1"/>
  <c r="U2521" i="1"/>
  <c r="V2489" i="1"/>
  <c r="U2489" i="1"/>
  <c r="V2457" i="1"/>
  <c r="U2457" i="1"/>
  <c r="V2425" i="1"/>
  <c r="U2425" i="1"/>
  <c r="V2393" i="1"/>
  <c r="U2393" i="1"/>
  <c r="V2361" i="1"/>
  <c r="U2361" i="1"/>
  <c r="V2329" i="1"/>
  <c r="U2329" i="1"/>
  <c r="V2297" i="1"/>
  <c r="U2297" i="1"/>
  <c r="V2265" i="1"/>
  <c r="U2265" i="1"/>
  <c r="V2249" i="1"/>
  <c r="U2249" i="1"/>
  <c r="V2217" i="1"/>
  <c r="U2217" i="1"/>
  <c r="V2185" i="1"/>
  <c r="U2185" i="1"/>
  <c r="V2153" i="1"/>
  <c r="U2153" i="1"/>
  <c r="V2121" i="1"/>
  <c r="U2121" i="1"/>
  <c r="V2089" i="1"/>
  <c r="U2089" i="1"/>
  <c r="V2057" i="1"/>
  <c r="U2057" i="1"/>
  <c r="V2025" i="1"/>
  <c r="U2025" i="1"/>
  <c r="V1977" i="1"/>
  <c r="U1977" i="1"/>
  <c r="V1945" i="1"/>
  <c r="U1945" i="1"/>
  <c r="V1913" i="1"/>
  <c r="U1913" i="1"/>
  <c r="V1897" i="1"/>
  <c r="U1897" i="1"/>
  <c r="V1865" i="1"/>
  <c r="U1865" i="1"/>
  <c r="V1833" i="1"/>
  <c r="U1833" i="1"/>
  <c r="V1817" i="1"/>
  <c r="U1817" i="1"/>
  <c r="V1785" i="1"/>
  <c r="U1785" i="1"/>
  <c r="V1753" i="1"/>
  <c r="U1753" i="1"/>
  <c r="V1721" i="1"/>
  <c r="U1721" i="1"/>
  <c r="V1689" i="1"/>
  <c r="U1689" i="1"/>
  <c r="V1657" i="1"/>
  <c r="U1657" i="1"/>
  <c r="V1625" i="1"/>
  <c r="U1625" i="1"/>
  <c r="V1593" i="1"/>
  <c r="U1593" i="1"/>
  <c r="V1561" i="1"/>
  <c r="U1561" i="1"/>
  <c r="V1529" i="1"/>
  <c r="U1529" i="1"/>
  <c r="V1497" i="1"/>
  <c r="U1497" i="1"/>
  <c r="V1465" i="1"/>
  <c r="U1465" i="1"/>
  <c r="V1433" i="1"/>
  <c r="U1433" i="1"/>
  <c r="V1401" i="1"/>
  <c r="U1401" i="1"/>
  <c r="V1353" i="1"/>
  <c r="U1353" i="1"/>
  <c r="V1273" i="1"/>
  <c r="U1273" i="1"/>
  <c r="V1081" i="1"/>
  <c r="U1081" i="1"/>
  <c r="V2924" i="1"/>
  <c r="U2924" i="1"/>
  <c r="V2812" i="1"/>
  <c r="U2812" i="1"/>
  <c r="V2732" i="1"/>
  <c r="U2732" i="1"/>
  <c r="V2652" i="1"/>
  <c r="U2652" i="1"/>
  <c r="V2540" i="1"/>
  <c r="U2540" i="1"/>
  <c r="V2428" i="1"/>
  <c r="U2428" i="1"/>
  <c r="V2364" i="1"/>
  <c r="U2364" i="1"/>
  <c r="V2284" i="1"/>
  <c r="U2284" i="1"/>
  <c r="V2172" i="1"/>
  <c r="U2172" i="1"/>
  <c r="V2060" i="1"/>
  <c r="U2060" i="1"/>
  <c r="V1964" i="1"/>
  <c r="U1964" i="1"/>
  <c r="V1884" i="1"/>
  <c r="U1884" i="1"/>
  <c r="V1756" i="1"/>
  <c r="U1756" i="1"/>
  <c r="V1644" i="1"/>
  <c r="U1644" i="1"/>
  <c r="V1548" i="1"/>
  <c r="U1548" i="1"/>
  <c r="V1388" i="1"/>
  <c r="U1388" i="1"/>
  <c r="V988" i="1"/>
  <c r="U988" i="1"/>
  <c r="V3275" i="1"/>
  <c r="U3275" i="1"/>
  <c r="V3163" i="1"/>
  <c r="U3163" i="1"/>
  <c r="V3083" i="1"/>
  <c r="U3083" i="1"/>
  <c r="V3019" i="1"/>
  <c r="U3019" i="1"/>
  <c r="V2955" i="1"/>
  <c r="U2955" i="1"/>
  <c r="V2875" i="1"/>
  <c r="U2875" i="1"/>
  <c r="V2779" i="1"/>
  <c r="U2779" i="1"/>
  <c r="V2699" i="1"/>
  <c r="U2699" i="1"/>
  <c r="V2635" i="1"/>
  <c r="U2635" i="1"/>
  <c r="V2539" i="1"/>
  <c r="U2539" i="1"/>
  <c r="V2475" i="1"/>
  <c r="U2475" i="1"/>
  <c r="V2395" i="1"/>
  <c r="U2395" i="1"/>
  <c r="V2267" i="1"/>
  <c r="U2267" i="1"/>
  <c r="V2155" i="1"/>
  <c r="U2155" i="1"/>
  <c r="V2091" i="1"/>
  <c r="U2091" i="1"/>
  <c r="V2027" i="1"/>
  <c r="U2027" i="1"/>
  <c r="V1947" i="1"/>
  <c r="U1947" i="1"/>
  <c r="V1883" i="1"/>
  <c r="U1883" i="1"/>
  <c r="V1771" i="1"/>
  <c r="U1771" i="1"/>
  <c r="V1675" i="1"/>
  <c r="U1675" i="1"/>
  <c r="V1627" i="1"/>
  <c r="U1627" i="1"/>
  <c r="V1531" i="1"/>
  <c r="U1531" i="1"/>
  <c r="V1451" i="1"/>
  <c r="U1451" i="1"/>
  <c r="V1355" i="1"/>
  <c r="U1355" i="1"/>
  <c r="V1259" i="1"/>
  <c r="U1259" i="1"/>
  <c r="V1083" i="1"/>
  <c r="U1083" i="1"/>
  <c r="V1003" i="1"/>
  <c r="U1003" i="1"/>
  <c r="V939" i="1"/>
  <c r="U939" i="1"/>
  <c r="V875" i="1"/>
  <c r="U875" i="1"/>
  <c r="V811" i="1"/>
  <c r="U811" i="1"/>
  <c r="V747" i="1"/>
  <c r="U747" i="1"/>
  <c r="V699" i="1"/>
  <c r="U699" i="1"/>
  <c r="V651" i="1"/>
  <c r="U651" i="1"/>
  <c r="V587" i="1"/>
  <c r="U587" i="1"/>
  <c r="V507" i="1"/>
  <c r="U507" i="1"/>
  <c r="V443" i="1"/>
  <c r="U443" i="1"/>
  <c r="V379" i="1"/>
  <c r="U379" i="1"/>
  <c r="V331" i="1"/>
  <c r="U331" i="1"/>
  <c r="V251" i="1"/>
  <c r="U251" i="1"/>
  <c r="V219" i="1"/>
  <c r="U219" i="1"/>
  <c r="V123" i="1"/>
  <c r="U123" i="1"/>
  <c r="V3274" i="1"/>
  <c r="U3274" i="1"/>
  <c r="V3242" i="1"/>
  <c r="U3242" i="1"/>
  <c r="V3210" i="1"/>
  <c r="U3210" i="1"/>
  <c r="V3178" i="1"/>
  <c r="U3178" i="1"/>
  <c r="V3146" i="1"/>
  <c r="U3146" i="1"/>
  <c r="V3114" i="1"/>
  <c r="U3114" i="1"/>
  <c r="V3098" i="1"/>
  <c r="U3098" i="1"/>
  <c r="V3066" i="1"/>
  <c r="U3066" i="1"/>
  <c r="V3034" i="1"/>
  <c r="U3034" i="1"/>
  <c r="V3002" i="1"/>
  <c r="U3002" i="1"/>
  <c r="V2970" i="1"/>
  <c r="U2970" i="1"/>
  <c r="V2938" i="1"/>
  <c r="U2938" i="1"/>
  <c r="V2906" i="1"/>
  <c r="U2906" i="1"/>
  <c r="V2874" i="1"/>
  <c r="U2874" i="1"/>
  <c r="V2842" i="1"/>
  <c r="U2842" i="1"/>
  <c r="V2810" i="1"/>
  <c r="U2810" i="1"/>
  <c r="V2794" i="1"/>
  <c r="U2794" i="1"/>
  <c r="V2762" i="1"/>
  <c r="U2762" i="1"/>
  <c r="V2730" i="1"/>
  <c r="U2730" i="1"/>
  <c r="V2698" i="1"/>
  <c r="U2698" i="1"/>
  <c r="V2666" i="1"/>
  <c r="U2666" i="1"/>
  <c r="V2618" i="1"/>
  <c r="U2618" i="1"/>
  <c r="V2602" i="1"/>
  <c r="U2602" i="1"/>
  <c r="V2570" i="1"/>
  <c r="U2570" i="1"/>
  <c r="V2538" i="1"/>
  <c r="U2538" i="1"/>
  <c r="V2506" i="1"/>
  <c r="U2506" i="1"/>
  <c r="V2474" i="1"/>
  <c r="U2474" i="1"/>
  <c r="V2442" i="1"/>
  <c r="U2442" i="1"/>
  <c r="V2426" i="1"/>
  <c r="U2426" i="1"/>
  <c r="V2394" i="1"/>
  <c r="U2394" i="1"/>
  <c r="V2362" i="1"/>
  <c r="U2362" i="1"/>
  <c r="V2330" i="1"/>
  <c r="U2330" i="1"/>
  <c r="V2298" i="1"/>
  <c r="U2298" i="1"/>
  <c r="V2266" i="1"/>
  <c r="U2266" i="1"/>
  <c r="V2250" i="1"/>
  <c r="U2250" i="1"/>
  <c r="V2218" i="1"/>
  <c r="U2218" i="1"/>
  <c r="V2186" i="1"/>
  <c r="U2186" i="1"/>
  <c r="V2154" i="1"/>
  <c r="U2154" i="1"/>
  <c r="V2122" i="1"/>
  <c r="U2122" i="1"/>
  <c r="V2090" i="1"/>
  <c r="U2090" i="1"/>
  <c r="V2058" i="1"/>
  <c r="U2058" i="1"/>
  <c r="V2026" i="1"/>
  <c r="U2026" i="1"/>
  <c r="V1994" i="1"/>
  <c r="U1994" i="1"/>
  <c r="V1962" i="1"/>
  <c r="U1962" i="1"/>
  <c r="V1914" i="1"/>
  <c r="U1914" i="1"/>
  <c r="V1898" i="1"/>
  <c r="U1898" i="1"/>
  <c r="V1866" i="1"/>
  <c r="U1866" i="1"/>
  <c r="V1834" i="1"/>
  <c r="U1834" i="1"/>
  <c r="V1802" i="1"/>
  <c r="U1802" i="1"/>
  <c r="V1770" i="1"/>
  <c r="U1770" i="1"/>
  <c r="V1738" i="1"/>
  <c r="U1738" i="1"/>
  <c r="V1706" i="1"/>
  <c r="U1706" i="1"/>
  <c r="V1674" i="1"/>
  <c r="U1674" i="1"/>
  <c r="V1642" i="1"/>
  <c r="U1642" i="1"/>
  <c r="V1610" i="1"/>
  <c r="U1610" i="1"/>
  <c r="V1578" i="1"/>
  <c r="U1578" i="1"/>
  <c r="V1546" i="1"/>
  <c r="U1546" i="1"/>
  <c r="V1514" i="1"/>
  <c r="U1514" i="1"/>
  <c r="V1498" i="1"/>
  <c r="U1498" i="1"/>
  <c r="V1466" i="1"/>
  <c r="U1466" i="1"/>
  <c r="V1434" i="1"/>
  <c r="U1434" i="1"/>
  <c r="V1402" i="1"/>
  <c r="U1402" i="1"/>
  <c r="V1370" i="1"/>
  <c r="U1370" i="1"/>
  <c r="V1338" i="1"/>
  <c r="U1338" i="1"/>
  <c r="V1306" i="1"/>
  <c r="U1306" i="1"/>
  <c r="V1258" i="1"/>
  <c r="U1258" i="1"/>
  <c r="V1226" i="1"/>
  <c r="U1226" i="1"/>
  <c r="V1194" i="1"/>
  <c r="U1194" i="1"/>
  <c r="V1162" i="1"/>
  <c r="U1162" i="1"/>
  <c r="V1130" i="1"/>
  <c r="U1130" i="1"/>
  <c r="V1098" i="1"/>
  <c r="U1098" i="1"/>
  <c r="V1066" i="1"/>
  <c r="U1066" i="1"/>
  <c r="V1034" i="1"/>
  <c r="U1034" i="1"/>
  <c r="V1002" i="1"/>
  <c r="U1002" i="1"/>
  <c r="V970" i="1"/>
  <c r="U970" i="1"/>
  <c r="V938" i="1"/>
  <c r="U938" i="1"/>
  <c r="V906" i="1"/>
  <c r="U906" i="1"/>
  <c r="V874" i="1"/>
  <c r="U874" i="1"/>
  <c r="V826" i="1"/>
  <c r="U826" i="1"/>
  <c r="V794" i="1"/>
  <c r="U794" i="1"/>
  <c r="V762" i="1"/>
  <c r="U762" i="1"/>
  <c r="V730" i="1"/>
  <c r="U730" i="1"/>
  <c r="V698" i="1"/>
  <c r="U698" i="1"/>
  <c r="V682" i="1"/>
  <c r="U682" i="1"/>
  <c r="V650" i="1"/>
  <c r="U650" i="1"/>
  <c r="V618" i="1"/>
  <c r="U618" i="1"/>
  <c r="V586" i="1"/>
  <c r="U586" i="1"/>
  <c r="V554" i="1"/>
  <c r="U554" i="1"/>
  <c r="V522" i="1"/>
  <c r="U522" i="1"/>
  <c r="V490" i="1"/>
  <c r="U490" i="1"/>
  <c r="V474" i="1"/>
  <c r="U474" i="1"/>
  <c r="V442" i="1"/>
  <c r="U442" i="1"/>
  <c r="V394" i="1"/>
  <c r="U394" i="1"/>
  <c r="V362" i="1"/>
  <c r="U362" i="1"/>
  <c r="V330" i="1"/>
  <c r="U330" i="1"/>
  <c r="V298" i="1"/>
  <c r="U298" i="1"/>
  <c r="V266" i="1"/>
  <c r="U266" i="1"/>
  <c r="V218" i="1"/>
  <c r="U218" i="1"/>
  <c r="V186" i="1"/>
  <c r="U186" i="1"/>
  <c r="V154" i="1"/>
  <c r="U154" i="1"/>
  <c r="V122" i="1"/>
  <c r="U122" i="1"/>
  <c r="V74" i="1"/>
  <c r="U74" i="1"/>
  <c r="V3289" i="1"/>
  <c r="U3289" i="1"/>
  <c r="V3273" i="1"/>
  <c r="U3273" i="1"/>
  <c r="V3241" i="1"/>
  <c r="U3241" i="1"/>
  <c r="V3209" i="1"/>
  <c r="U3209" i="1"/>
  <c r="V3177" i="1"/>
  <c r="U3177" i="1"/>
  <c r="V3145" i="1"/>
  <c r="U3145" i="1"/>
  <c r="V3129" i="1"/>
  <c r="U3129" i="1"/>
  <c r="V3097" i="1"/>
  <c r="U3097" i="1"/>
  <c r="V3065" i="1"/>
  <c r="U3065" i="1"/>
  <c r="V3033" i="1"/>
  <c r="U3033" i="1"/>
  <c r="V2985" i="1"/>
  <c r="U2985" i="1"/>
  <c r="V2953" i="1"/>
  <c r="U2953" i="1"/>
  <c r="V2937" i="1"/>
  <c r="U2937" i="1"/>
  <c r="V2905" i="1"/>
  <c r="U2905" i="1"/>
  <c r="V2889" i="1"/>
  <c r="U2889" i="1"/>
  <c r="V2857" i="1"/>
  <c r="U2857" i="1"/>
  <c r="V2825" i="1"/>
  <c r="U2825" i="1"/>
  <c r="V2793" i="1"/>
  <c r="U2793" i="1"/>
  <c r="V2761" i="1"/>
  <c r="U2761" i="1"/>
  <c r="V2729" i="1"/>
  <c r="U2729" i="1"/>
  <c r="V2697" i="1"/>
  <c r="U2697" i="1"/>
  <c r="V2665" i="1"/>
  <c r="U2665" i="1"/>
  <c r="V2649" i="1"/>
  <c r="U2649" i="1"/>
  <c r="V2617" i="1"/>
  <c r="U2617" i="1"/>
  <c r="V2585" i="1"/>
  <c r="U2585" i="1"/>
  <c r="V2537" i="1"/>
  <c r="U2537" i="1"/>
  <c r="V2505" i="1"/>
  <c r="U2505" i="1"/>
  <c r="V2473" i="1"/>
  <c r="U2473" i="1"/>
  <c r="V2441" i="1"/>
  <c r="U2441" i="1"/>
  <c r="V2409" i="1"/>
  <c r="U2409" i="1"/>
  <c r="V2377" i="1"/>
  <c r="U2377" i="1"/>
  <c r="V2345" i="1"/>
  <c r="U2345" i="1"/>
  <c r="V2313" i="1"/>
  <c r="U2313" i="1"/>
  <c r="V2281" i="1"/>
  <c r="U2281" i="1"/>
  <c r="V2233" i="1"/>
  <c r="U2233" i="1"/>
  <c r="V2201" i="1"/>
  <c r="U2201" i="1"/>
  <c r="V2169" i="1"/>
  <c r="U2169" i="1"/>
  <c r="V2137" i="1"/>
  <c r="U2137" i="1"/>
  <c r="V2105" i="1"/>
  <c r="U2105" i="1"/>
  <c r="V2073" i="1"/>
  <c r="U2073" i="1"/>
  <c r="V2041" i="1"/>
  <c r="U2041" i="1"/>
  <c r="V2009" i="1"/>
  <c r="U2009" i="1"/>
  <c r="V1993" i="1"/>
  <c r="U1993" i="1"/>
  <c r="V1961" i="1"/>
  <c r="U1961" i="1"/>
  <c r="V1929" i="1"/>
  <c r="U1929" i="1"/>
  <c r="V1881" i="1"/>
  <c r="U1881" i="1"/>
  <c r="V1849" i="1"/>
  <c r="U1849" i="1"/>
  <c r="V1801" i="1"/>
  <c r="U1801" i="1"/>
  <c r="V1769" i="1"/>
  <c r="U1769" i="1"/>
  <c r="V1737" i="1"/>
  <c r="U1737" i="1"/>
  <c r="V1705" i="1"/>
  <c r="U1705" i="1"/>
  <c r="V1673" i="1"/>
  <c r="U1673" i="1"/>
  <c r="V1641" i="1"/>
  <c r="U1641" i="1"/>
  <c r="V1609" i="1"/>
  <c r="U1609" i="1"/>
  <c r="V1577" i="1"/>
  <c r="U1577" i="1"/>
  <c r="V1545" i="1"/>
  <c r="U1545" i="1"/>
  <c r="V1513" i="1"/>
  <c r="U1513" i="1"/>
  <c r="V1481" i="1"/>
  <c r="U1481" i="1"/>
  <c r="V1449" i="1"/>
  <c r="U1449" i="1"/>
  <c r="V1417" i="1"/>
  <c r="U1417" i="1"/>
  <c r="V1385" i="1"/>
  <c r="U1385" i="1"/>
  <c r="V1369" i="1"/>
  <c r="U1369" i="1"/>
  <c r="V1337" i="1"/>
  <c r="U1337" i="1"/>
  <c r="V1321" i="1"/>
  <c r="U1321" i="1"/>
  <c r="V1305" i="1"/>
  <c r="U1305" i="1"/>
  <c r="V1289" i="1"/>
  <c r="U1289" i="1"/>
  <c r="V1257" i="1"/>
  <c r="U1257" i="1"/>
  <c r="V1241" i="1"/>
  <c r="U1241" i="1"/>
  <c r="V1225" i="1"/>
  <c r="U1225" i="1"/>
  <c r="V1209" i="1"/>
  <c r="U1209" i="1"/>
  <c r="V1193" i="1"/>
  <c r="U1193" i="1"/>
  <c r="V1177" i="1"/>
  <c r="U1177" i="1"/>
  <c r="V1161" i="1"/>
  <c r="U1161" i="1"/>
  <c r="V1145" i="1"/>
  <c r="U1145" i="1"/>
  <c r="V1129" i="1"/>
  <c r="U1129" i="1"/>
  <c r="V1113" i="1"/>
  <c r="U1113" i="1"/>
  <c r="V1097" i="1"/>
  <c r="U1097" i="1"/>
  <c r="V1065" i="1"/>
  <c r="U1065" i="1"/>
  <c r="V1049" i="1"/>
  <c r="U1049" i="1"/>
  <c r="V1033" i="1"/>
  <c r="U1033" i="1"/>
  <c r="V1017" i="1"/>
  <c r="U1017" i="1"/>
  <c r="V1001" i="1"/>
  <c r="U1001" i="1"/>
  <c r="V985" i="1"/>
  <c r="U985" i="1"/>
  <c r="V969" i="1"/>
  <c r="U969" i="1"/>
  <c r="V953" i="1"/>
  <c r="U953" i="1"/>
  <c r="V937" i="1"/>
  <c r="U937" i="1"/>
  <c r="V921" i="1"/>
  <c r="U921" i="1"/>
  <c r="V905" i="1"/>
  <c r="U905" i="1"/>
  <c r="V889" i="1"/>
  <c r="U889" i="1"/>
  <c r="V873" i="1"/>
  <c r="U873" i="1"/>
  <c r="V857" i="1"/>
  <c r="U857" i="1"/>
  <c r="V841" i="1"/>
  <c r="U841" i="1"/>
  <c r="V825" i="1"/>
  <c r="U825" i="1"/>
  <c r="V809" i="1"/>
  <c r="U809" i="1"/>
  <c r="V793" i="1"/>
  <c r="U793" i="1"/>
  <c r="V777" i="1"/>
  <c r="U777" i="1"/>
  <c r="V761" i="1"/>
  <c r="U761" i="1"/>
  <c r="V745" i="1"/>
  <c r="U745" i="1"/>
  <c r="V729" i="1"/>
  <c r="U729" i="1"/>
  <c r="V713" i="1"/>
  <c r="U713" i="1"/>
  <c r="V697" i="1"/>
  <c r="U697" i="1"/>
  <c r="V681" i="1"/>
  <c r="U681" i="1"/>
  <c r="V665" i="1"/>
  <c r="U665" i="1"/>
  <c r="V649" i="1"/>
  <c r="U649" i="1"/>
  <c r="V633" i="1"/>
  <c r="U633" i="1"/>
  <c r="V617" i="1"/>
  <c r="U617" i="1"/>
  <c r="V601" i="1"/>
  <c r="U601" i="1"/>
  <c r="V585" i="1"/>
  <c r="U585" i="1"/>
  <c r="V569" i="1"/>
  <c r="U569" i="1"/>
  <c r="V553" i="1"/>
  <c r="U553" i="1"/>
  <c r="V537" i="1"/>
  <c r="U537" i="1"/>
  <c r="V521" i="1"/>
  <c r="U521" i="1"/>
  <c r="V505" i="1"/>
  <c r="U505" i="1"/>
  <c r="V489" i="1"/>
  <c r="U489" i="1"/>
  <c r="V473" i="1"/>
  <c r="U473" i="1"/>
  <c r="V457" i="1"/>
  <c r="U457" i="1"/>
  <c r="V441" i="1"/>
  <c r="U441" i="1"/>
  <c r="V425" i="1"/>
  <c r="U425" i="1"/>
  <c r="V409" i="1"/>
  <c r="U409" i="1"/>
  <c r="V393" i="1"/>
  <c r="U393" i="1"/>
  <c r="V377" i="1"/>
  <c r="U377" i="1"/>
  <c r="V361" i="1"/>
  <c r="U361" i="1"/>
  <c r="V345" i="1"/>
  <c r="U345" i="1"/>
  <c r="V329" i="1"/>
  <c r="U329" i="1"/>
  <c r="V313" i="1"/>
  <c r="U313" i="1"/>
  <c r="V297" i="1"/>
  <c r="U297" i="1"/>
  <c r="V281" i="1"/>
  <c r="U281" i="1"/>
  <c r="V265" i="1"/>
  <c r="U265" i="1"/>
  <c r="V249" i="1"/>
  <c r="U249" i="1"/>
  <c r="V233" i="1"/>
  <c r="U233" i="1"/>
  <c r="V217" i="1"/>
  <c r="U217" i="1"/>
  <c r="V201" i="1"/>
  <c r="U201" i="1"/>
  <c r="V185" i="1"/>
  <c r="U185" i="1"/>
  <c r="V169" i="1"/>
  <c r="U169" i="1"/>
  <c r="V153" i="1"/>
  <c r="U153" i="1"/>
  <c r="V137" i="1"/>
  <c r="U137" i="1"/>
  <c r="V121" i="1"/>
  <c r="U121" i="1"/>
  <c r="V105" i="1"/>
  <c r="U105" i="1"/>
  <c r="V89" i="1"/>
  <c r="U89" i="1"/>
  <c r="V73" i="1"/>
  <c r="U73" i="1"/>
  <c r="V57" i="1"/>
  <c r="U57" i="1"/>
  <c r="V41" i="1"/>
  <c r="U41" i="1"/>
  <c r="V25" i="1"/>
  <c r="U25" i="1"/>
  <c r="V9" i="1"/>
  <c r="U9" i="1"/>
  <c r="V3288" i="1"/>
  <c r="U3288" i="1"/>
  <c r="V3272" i="1"/>
  <c r="U3272" i="1"/>
  <c r="V3256" i="1"/>
  <c r="U3256" i="1"/>
  <c r="V3240" i="1"/>
  <c r="U3240" i="1"/>
  <c r="V3224" i="1"/>
  <c r="U3224" i="1"/>
  <c r="V3208" i="1"/>
  <c r="U3208" i="1"/>
  <c r="V3192" i="1"/>
  <c r="U3192" i="1"/>
  <c r="V3176" i="1"/>
  <c r="U3176" i="1"/>
  <c r="V3160" i="1"/>
  <c r="U3160" i="1"/>
  <c r="V3144" i="1"/>
  <c r="U3144" i="1"/>
  <c r="V3128" i="1"/>
  <c r="U3128" i="1"/>
  <c r="V3112" i="1"/>
  <c r="U3112" i="1"/>
  <c r="V3096" i="1"/>
  <c r="U3096" i="1"/>
  <c r="V3080" i="1"/>
  <c r="U3080" i="1"/>
  <c r="V3064" i="1"/>
  <c r="U3064" i="1"/>
  <c r="V3048" i="1"/>
  <c r="U3048" i="1"/>
  <c r="V3032" i="1"/>
  <c r="U3032" i="1"/>
  <c r="V3016" i="1"/>
  <c r="U3016" i="1"/>
  <c r="V3000" i="1"/>
  <c r="U3000" i="1"/>
  <c r="V2984" i="1"/>
  <c r="U2984" i="1"/>
  <c r="V2968" i="1"/>
  <c r="U2968" i="1"/>
  <c r="V2952" i="1"/>
  <c r="U2952" i="1"/>
  <c r="V2936" i="1"/>
  <c r="U2936" i="1"/>
  <c r="V2920" i="1"/>
  <c r="U2920" i="1"/>
  <c r="V2904" i="1"/>
  <c r="U2904" i="1"/>
  <c r="V2888" i="1"/>
  <c r="U2888" i="1"/>
  <c r="V2872" i="1"/>
  <c r="U2872" i="1"/>
  <c r="V2856" i="1"/>
  <c r="U2856" i="1"/>
  <c r="V2840" i="1"/>
  <c r="U2840" i="1"/>
  <c r="V2824" i="1"/>
  <c r="U2824" i="1"/>
  <c r="V2808" i="1"/>
  <c r="U2808" i="1"/>
  <c r="V2792" i="1"/>
  <c r="U2792" i="1"/>
  <c r="V2776" i="1"/>
  <c r="U2776" i="1"/>
  <c r="V2760" i="1"/>
  <c r="U2760" i="1"/>
  <c r="V2744" i="1"/>
  <c r="U2744" i="1"/>
  <c r="V2728" i="1"/>
  <c r="U2728" i="1"/>
  <c r="V2712" i="1"/>
  <c r="U2712" i="1"/>
  <c r="V2696" i="1"/>
  <c r="U2696" i="1"/>
  <c r="V2680" i="1"/>
  <c r="U2680" i="1"/>
  <c r="V2664" i="1"/>
  <c r="U2664" i="1"/>
  <c r="V2648" i="1"/>
  <c r="U2648" i="1"/>
  <c r="V2632" i="1"/>
  <c r="U2632" i="1"/>
  <c r="V2616" i="1"/>
  <c r="U2616" i="1"/>
  <c r="V2600" i="1"/>
  <c r="U2600" i="1"/>
  <c r="V2584" i="1"/>
  <c r="U2584" i="1"/>
  <c r="V2568" i="1"/>
  <c r="U2568" i="1"/>
  <c r="V2552" i="1"/>
  <c r="U2552" i="1"/>
  <c r="V2536" i="1"/>
  <c r="U2536" i="1"/>
  <c r="V2520" i="1"/>
  <c r="U2520" i="1"/>
  <c r="V2504" i="1"/>
  <c r="U2504" i="1"/>
  <c r="V2488" i="1"/>
  <c r="U2488" i="1"/>
  <c r="V2472" i="1"/>
  <c r="U2472" i="1"/>
  <c r="V2456" i="1"/>
  <c r="U2456" i="1"/>
  <c r="V2440" i="1"/>
  <c r="U2440" i="1"/>
  <c r="V2424" i="1"/>
  <c r="U2424" i="1"/>
  <c r="V2408" i="1"/>
  <c r="U2408" i="1"/>
  <c r="V2392" i="1"/>
  <c r="U2392" i="1"/>
  <c r="V2376" i="1"/>
  <c r="U2376" i="1"/>
  <c r="V2360" i="1"/>
  <c r="U2360" i="1"/>
  <c r="V2344" i="1"/>
  <c r="U2344" i="1"/>
  <c r="V2328" i="1"/>
  <c r="U2328" i="1"/>
  <c r="V2312" i="1"/>
  <c r="U2312" i="1"/>
  <c r="V2296" i="1"/>
  <c r="U2296" i="1"/>
  <c r="V2280" i="1"/>
  <c r="U2280" i="1"/>
  <c r="V2264" i="1"/>
  <c r="U2264" i="1"/>
  <c r="V2248" i="1"/>
  <c r="U2248" i="1"/>
  <c r="V2232" i="1"/>
  <c r="U2232" i="1"/>
  <c r="V2216" i="1"/>
  <c r="U2216" i="1"/>
  <c r="V2200" i="1"/>
  <c r="U2200" i="1"/>
  <c r="V2184" i="1"/>
  <c r="U2184" i="1"/>
  <c r="V2168" i="1"/>
  <c r="U2168" i="1"/>
  <c r="V2152" i="1"/>
  <c r="U2152" i="1"/>
  <c r="V2136" i="1"/>
  <c r="U2136" i="1"/>
  <c r="V2120" i="1"/>
  <c r="U2120" i="1"/>
  <c r="V2104" i="1"/>
  <c r="U2104" i="1"/>
  <c r="V2088" i="1"/>
  <c r="U2088" i="1"/>
  <c r="V2072" i="1"/>
  <c r="U2072" i="1"/>
  <c r="V2056" i="1"/>
  <c r="U2056" i="1"/>
  <c r="V2040" i="1"/>
  <c r="U2040" i="1"/>
  <c r="V2024" i="1"/>
  <c r="U2024" i="1"/>
  <c r="V2008" i="1"/>
  <c r="U2008" i="1"/>
  <c r="V1992" i="1"/>
  <c r="U1992" i="1"/>
  <c r="V1976" i="1"/>
  <c r="U1976" i="1"/>
  <c r="V1960" i="1"/>
  <c r="U1960" i="1"/>
  <c r="V1944" i="1"/>
  <c r="U1944" i="1"/>
  <c r="V1928" i="1"/>
  <c r="U1928" i="1"/>
  <c r="V1912" i="1"/>
  <c r="U1912" i="1"/>
  <c r="V1896" i="1"/>
  <c r="U1896" i="1"/>
  <c r="V1880" i="1"/>
  <c r="U1880" i="1"/>
  <c r="V1864" i="1"/>
  <c r="U1864" i="1"/>
  <c r="V1848" i="1"/>
  <c r="U1848" i="1"/>
  <c r="V1832" i="1"/>
  <c r="U1832" i="1"/>
  <c r="V1816" i="1"/>
  <c r="U1816" i="1"/>
  <c r="V1800" i="1"/>
  <c r="U1800" i="1"/>
  <c r="V1784" i="1"/>
  <c r="U1784" i="1"/>
  <c r="V1768" i="1"/>
  <c r="U1768" i="1"/>
  <c r="V1752" i="1"/>
  <c r="U1752" i="1"/>
  <c r="V1736" i="1"/>
  <c r="U1736" i="1"/>
  <c r="V1720" i="1"/>
  <c r="U1720" i="1"/>
  <c r="V1704" i="1"/>
  <c r="U1704" i="1"/>
  <c r="V1688" i="1"/>
  <c r="U1688" i="1"/>
  <c r="V1672" i="1"/>
  <c r="U1672" i="1"/>
  <c r="V1656" i="1"/>
  <c r="U1656" i="1"/>
  <c r="V1640" i="1"/>
  <c r="U1640" i="1"/>
  <c r="V1624" i="1"/>
  <c r="U1624" i="1"/>
  <c r="V1608" i="1"/>
  <c r="U1608" i="1"/>
  <c r="V1592" i="1"/>
  <c r="U1592" i="1"/>
  <c r="V1576" i="1"/>
  <c r="U1576" i="1"/>
  <c r="V1560" i="1"/>
  <c r="U1560" i="1"/>
  <c r="V1544" i="1"/>
  <c r="U1544" i="1"/>
  <c r="V1528" i="1"/>
  <c r="U1528" i="1"/>
  <c r="V1512" i="1"/>
  <c r="U1512" i="1"/>
  <c r="V1496" i="1"/>
  <c r="U1496" i="1"/>
  <c r="V1480" i="1"/>
  <c r="U1480" i="1"/>
  <c r="V1464" i="1"/>
  <c r="U1464" i="1"/>
  <c r="V1448" i="1"/>
  <c r="U1448" i="1"/>
  <c r="V1432" i="1"/>
  <c r="U1432" i="1"/>
  <c r="V1416" i="1"/>
  <c r="U1416" i="1"/>
  <c r="V1400" i="1"/>
  <c r="U1400" i="1"/>
  <c r="V1384" i="1"/>
  <c r="U1384" i="1"/>
  <c r="V1368" i="1"/>
  <c r="U1368" i="1"/>
  <c r="V1352" i="1"/>
  <c r="U1352" i="1"/>
  <c r="V1336" i="1"/>
  <c r="U1336" i="1"/>
  <c r="V1320" i="1"/>
  <c r="U1320" i="1"/>
  <c r="V1304" i="1"/>
  <c r="U1304" i="1"/>
  <c r="V1288" i="1"/>
  <c r="U1288" i="1"/>
  <c r="V1272" i="1"/>
  <c r="U1272" i="1"/>
  <c r="V1256" i="1"/>
  <c r="U1256" i="1"/>
  <c r="V1240" i="1"/>
  <c r="U1240" i="1"/>
  <c r="V1224" i="1"/>
  <c r="U1224" i="1"/>
  <c r="V1208" i="1"/>
  <c r="U1208" i="1"/>
  <c r="V1192" i="1"/>
  <c r="U1192" i="1"/>
  <c r="V1176" i="1"/>
  <c r="U1176" i="1"/>
  <c r="V1160" i="1"/>
  <c r="U1160" i="1"/>
  <c r="V1144" i="1"/>
  <c r="U1144" i="1"/>
  <c r="V1128" i="1"/>
  <c r="U1128" i="1"/>
  <c r="V1112" i="1"/>
  <c r="U1112" i="1"/>
  <c r="V1096" i="1"/>
  <c r="U1096" i="1"/>
  <c r="V1080" i="1"/>
  <c r="U1080" i="1"/>
  <c r="V1064" i="1"/>
  <c r="U1064" i="1"/>
  <c r="V1048" i="1"/>
  <c r="U1048" i="1"/>
  <c r="V1032" i="1"/>
  <c r="U1032" i="1"/>
  <c r="V1016" i="1"/>
  <c r="U1016" i="1"/>
  <c r="V1000" i="1"/>
  <c r="U1000" i="1"/>
  <c r="V984" i="1"/>
  <c r="U984" i="1"/>
  <c r="V968" i="1"/>
  <c r="U968" i="1"/>
  <c r="V952" i="1"/>
  <c r="U952" i="1"/>
  <c r="V936" i="1"/>
  <c r="U936" i="1"/>
  <c r="V920" i="1"/>
  <c r="U920" i="1"/>
  <c r="V904" i="1"/>
  <c r="U904" i="1"/>
  <c r="V888" i="1"/>
  <c r="U888" i="1"/>
  <c r="V872" i="1"/>
  <c r="U872" i="1"/>
  <c r="V856" i="1"/>
  <c r="U856" i="1"/>
  <c r="V840" i="1"/>
  <c r="U840" i="1"/>
  <c r="V824" i="1"/>
  <c r="U824" i="1"/>
  <c r="V808" i="1"/>
  <c r="U808" i="1"/>
  <c r="V792" i="1"/>
  <c r="U792" i="1"/>
  <c r="V776" i="1"/>
  <c r="U776" i="1"/>
  <c r="V760" i="1"/>
  <c r="U760" i="1"/>
  <c r="V744" i="1"/>
  <c r="U744" i="1"/>
  <c r="V728" i="1"/>
  <c r="U728" i="1"/>
  <c r="V712" i="1"/>
  <c r="U712" i="1"/>
  <c r="V696" i="1"/>
  <c r="U696" i="1"/>
  <c r="V680" i="1"/>
  <c r="U680" i="1"/>
  <c r="V664" i="1"/>
  <c r="U664" i="1"/>
  <c r="V648" i="1"/>
  <c r="U648" i="1"/>
  <c r="V632" i="1"/>
  <c r="U632" i="1"/>
  <c r="V616" i="1"/>
  <c r="U616" i="1"/>
  <c r="V600" i="1"/>
  <c r="U600" i="1"/>
  <c r="V584" i="1"/>
  <c r="U584" i="1"/>
  <c r="V568" i="1"/>
  <c r="U568" i="1"/>
  <c r="V552" i="1"/>
  <c r="U552" i="1"/>
  <c r="V536" i="1"/>
  <c r="U536" i="1"/>
  <c r="V520" i="1"/>
  <c r="U520" i="1"/>
  <c r="V504" i="1"/>
  <c r="U504" i="1"/>
  <c r="V488" i="1"/>
  <c r="U488" i="1"/>
  <c r="V472" i="1"/>
  <c r="U472" i="1"/>
  <c r="V456" i="1"/>
  <c r="U456" i="1"/>
  <c r="V440" i="1"/>
  <c r="U440" i="1"/>
  <c r="V424" i="1"/>
  <c r="U424" i="1"/>
  <c r="V408" i="1"/>
  <c r="U408" i="1"/>
  <c r="V392" i="1"/>
  <c r="U392" i="1"/>
  <c r="V376" i="1"/>
  <c r="U376" i="1"/>
  <c r="V360" i="1"/>
  <c r="U360" i="1"/>
  <c r="V344" i="1"/>
  <c r="U344" i="1"/>
  <c r="V328" i="1"/>
  <c r="U328" i="1"/>
  <c r="V312" i="1"/>
  <c r="U312" i="1"/>
  <c r="V296" i="1"/>
  <c r="U296" i="1"/>
  <c r="V280" i="1"/>
  <c r="U280" i="1"/>
  <c r="V264" i="1"/>
  <c r="U264" i="1"/>
  <c r="V248" i="1"/>
  <c r="U248" i="1"/>
  <c r="V232" i="1"/>
  <c r="U232" i="1"/>
  <c r="V216" i="1"/>
  <c r="U216" i="1"/>
  <c r="V200" i="1"/>
  <c r="U200" i="1"/>
  <c r="V184" i="1"/>
  <c r="U184" i="1"/>
  <c r="V168" i="1"/>
  <c r="U168" i="1"/>
  <c r="V152" i="1"/>
  <c r="U152" i="1"/>
  <c r="V136" i="1"/>
  <c r="U136" i="1"/>
  <c r="V120" i="1"/>
  <c r="U120" i="1"/>
  <c r="V104" i="1"/>
  <c r="U104" i="1"/>
  <c r="V88" i="1"/>
  <c r="U88" i="1"/>
  <c r="V72" i="1"/>
  <c r="U72" i="1"/>
  <c r="V56" i="1"/>
  <c r="U56" i="1"/>
  <c r="V40" i="1"/>
  <c r="U40" i="1"/>
  <c r="V24" i="1"/>
  <c r="U24" i="1"/>
  <c r="V8" i="1"/>
  <c r="U8" i="1"/>
  <c r="F23" i="27"/>
  <c r="I16" i="28"/>
  <c r="I32" i="28"/>
  <c r="I48" i="28"/>
  <c r="I64" i="28"/>
  <c r="I80" i="28"/>
  <c r="I96" i="28"/>
  <c r="I112" i="28"/>
  <c r="F4" i="28"/>
  <c r="F20" i="28"/>
  <c r="F36" i="28"/>
  <c r="F52" i="28"/>
  <c r="F68" i="28"/>
  <c r="F84" i="28"/>
  <c r="F100" i="28"/>
  <c r="F116" i="28"/>
  <c r="H8" i="27"/>
  <c r="H24" i="27"/>
  <c r="H40" i="27"/>
  <c r="H56" i="27"/>
  <c r="H72" i="27"/>
  <c r="H88" i="27"/>
  <c r="H104" i="27"/>
  <c r="H120" i="27"/>
  <c r="H136" i="27"/>
  <c r="H152" i="27"/>
  <c r="H168" i="27"/>
  <c r="H184" i="27"/>
  <c r="H200" i="27"/>
  <c r="H216" i="27"/>
  <c r="H232" i="27"/>
  <c r="H248" i="27"/>
  <c r="H264" i="27"/>
  <c r="H280" i="27"/>
  <c r="H296" i="27"/>
  <c r="H312" i="27"/>
  <c r="H328" i="27"/>
  <c r="H344" i="27"/>
  <c r="H360" i="27"/>
  <c r="H376" i="27"/>
  <c r="H392" i="27"/>
  <c r="D11" i="27"/>
  <c r="D27" i="27"/>
  <c r="D43" i="27"/>
  <c r="D59" i="27"/>
  <c r="D75" i="27"/>
  <c r="D91" i="27"/>
  <c r="D107" i="27"/>
  <c r="D123" i="27"/>
  <c r="D139" i="27"/>
  <c r="D155" i="27"/>
  <c r="D171" i="27"/>
  <c r="D187" i="27"/>
  <c r="D203" i="27"/>
  <c r="D219" i="27"/>
  <c r="D235" i="27"/>
  <c r="D251" i="27"/>
  <c r="D267" i="27"/>
  <c r="D283" i="27"/>
  <c r="D299" i="27"/>
  <c r="D315" i="27"/>
  <c r="D331" i="27"/>
  <c r="D347" i="27"/>
  <c r="D363" i="27"/>
  <c r="D379" i="27"/>
  <c r="D395" i="27"/>
  <c r="C13" i="28"/>
  <c r="C29" i="28"/>
  <c r="C45" i="28"/>
  <c r="C61" i="28"/>
  <c r="C77" i="28"/>
  <c r="C93" i="28"/>
  <c r="C109" i="28"/>
  <c r="C125" i="28"/>
  <c r="H44" i="28"/>
  <c r="G14" i="28"/>
  <c r="H18" i="28"/>
  <c r="I17" i="28"/>
  <c r="I33" i="28"/>
  <c r="I49" i="28"/>
  <c r="I65" i="28"/>
  <c r="I81" i="28"/>
  <c r="I97" i="28"/>
  <c r="I113" i="28"/>
  <c r="F5" i="28"/>
  <c r="F21" i="28"/>
  <c r="F37" i="28"/>
  <c r="F53" i="28"/>
  <c r="F69" i="28"/>
  <c r="F85" i="28"/>
  <c r="F101" i="28"/>
  <c r="F117" i="28"/>
  <c r="H9" i="27"/>
  <c r="H25" i="27"/>
  <c r="H41" i="27"/>
  <c r="H57" i="27"/>
  <c r="H73" i="27"/>
  <c r="H89" i="27"/>
  <c r="H105" i="27"/>
  <c r="H121" i="27"/>
  <c r="H137" i="27"/>
  <c r="H153" i="27"/>
  <c r="H169" i="27"/>
  <c r="H185" i="27"/>
  <c r="H201" i="27"/>
  <c r="H217" i="27"/>
  <c r="H233" i="27"/>
  <c r="H249" i="27"/>
  <c r="H265" i="27"/>
  <c r="H281" i="27"/>
  <c r="H297" i="27"/>
  <c r="H313" i="27"/>
  <c r="H329" i="27"/>
  <c r="H345" i="27"/>
  <c r="H361" i="27"/>
  <c r="H377" i="27"/>
  <c r="H393" i="27"/>
  <c r="D12" i="27"/>
  <c r="D28" i="27"/>
  <c r="D44" i="27"/>
  <c r="D60" i="27"/>
  <c r="D76" i="27"/>
  <c r="D92" i="27"/>
  <c r="D108" i="27"/>
  <c r="D124" i="27"/>
  <c r="D140" i="27"/>
  <c r="D156" i="27"/>
  <c r="D172" i="27"/>
  <c r="D188" i="27"/>
  <c r="D204" i="27"/>
  <c r="D220" i="27"/>
  <c r="D236" i="27"/>
  <c r="D252" i="27"/>
  <c r="D268" i="27"/>
  <c r="D284" i="27"/>
  <c r="D300" i="27"/>
  <c r="D316" i="27"/>
  <c r="D332" i="27"/>
  <c r="D348" i="27"/>
  <c r="D364" i="27"/>
  <c r="D380" i="27"/>
  <c r="D396" i="27"/>
  <c r="C14" i="28"/>
  <c r="C30" i="28"/>
  <c r="C46" i="28"/>
  <c r="C62" i="28"/>
  <c r="C78" i="28"/>
  <c r="C94" i="28"/>
  <c r="C110" i="28"/>
  <c r="C2" i="28"/>
  <c r="G49" i="28"/>
  <c r="H14" i="28"/>
  <c r="I18" i="28"/>
  <c r="I34" i="28"/>
  <c r="I50" i="28"/>
  <c r="I66" i="28"/>
  <c r="I82" i="28"/>
  <c r="I98" i="28"/>
  <c r="I114" i="28"/>
  <c r="F6" i="28"/>
  <c r="F22" i="28"/>
  <c r="F38" i="28"/>
  <c r="F54" i="28"/>
  <c r="F70" i="28"/>
  <c r="F86" i="28"/>
  <c r="F102" i="28"/>
  <c r="F118" i="28"/>
  <c r="H10" i="27"/>
  <c r="H26" i="27"/>
  <c r="H42" i="27"/>
  <c r="H58" i="27"/>
  <c r="H74" i="27"/>
  <c r="H90" i="27"/>
  <c r="H106" i="27"/>
  <c r="H122" i="27"/>
  <c r="H138" i="27"/>
  <c r="H154" i="27"/>
  <c r="H170" i="27"/>
  <c r="H186" i="27"/>
  <c r="H202" i="27"/>
  <c r="H218" i="27"/>
  <c r="H234" i="27"/>
  <c r="H250" i="27"/>
  <c r="H266" i="27"/>
  <c r="H282" i="27"/>
  <c r="H298" i="27"/>
  <c r="H314" i="27"/>
  <c r="H330" i="27"/>
  <c r="H346" i="27"/>
  <c r="H362" i="27"/>
  <c r="H378" i="27"/>
  <c r="H394" i="27"/>
  <c r="D13" i="27"/>
  <c r="D29" i="27"/>
  <c r="D45" i="27"/>
  <c r="D61" i="27"/>
  <c r="D77" i="27"/>
  <c r="D93" i="27"/>
  <c r="D109" i="27"/>
  <c r="D125" i="27"/>
  <c r="D141" i="27"/>
  <c r="D157" i="27"/>
  <c r="D173" i="27"/>
  <c r="D189" i="27"/>
  <c r="D205" i="27"/>
  <c r="D221" i="27"/>
  <c r="D237" i="27"/>
  <c r="D253" i="27"/>
  <c r="D269" i="27"/>
  <c r="D285" i="27"/>
  <c r="D301" i="27"/>
  <c r="D317" i="27"/>
  <c r="D333" i="27"/>
  <c r="D349" i="27"/>
  <c r="D365" i="27"/>
  <c r="D381" i="27"/>
  <c r="D397" i="27"/>
  <c r="C15" i="28"/>
  <c r="C31" i="28"/>
  <c r="C47" i="28"/>
  <c r="C63" i="28"/>
  <c r="C79" i="28"/>
  <c r="C95" i="28"/>
  <c r="C111" i="28"/>
  <c r="G45" i="28"/>
  <c r="H49" i="28"/>
  <c r="G4" i="28"/>
  <c r="I5" i="28"/>
  <c r="I24" i="28"/>
  <c r="I43" i="28"/>
  <c r="I62" i="28"/>
  <c r="I84" i="28"/>
  <c r="I103" i="28"/>
  <c r="I122" i="28"/>
  <c r="F17" i="28"/>
  <c r="F39" i="28"/>
  <c r="F58" i="28"/>
  <c r="F77" i="28"/>
  <c r="F96" i="28"/>
  <c r="F115" i="28"/>
  <c r="H13" i="27"/>
  <c r="H32" i="27"/>
  <c r="H51" i="27"/>
  <c r="H70" i="27"/>
  <c r="H92" i="27"/>
  <c r="H111" i="27"/>
  <c r="H130" i="27"/>
  <c r="H149" i="27"/>
  <c r="H171" i="27"/>
  <c r="H190" i="27"/>
  <c r="H209" i="27"/>
  <c r="H228" i="27"/>
  <c r="H247" i="27"/>
  <c r="H269" i="27"/>
  <c r="H288" i="27"/>
  <c r="H307" i="27"/>
  <c r="H326" i="27"/>
  <c r="H348" i="27"/>
  <c r="H367" i="27"/>
  <c r="H386" i="27"/>
  <c r="D8" i="27"/>
  <c r="D30" i="27"/>
  <c r="D49" i="27"/>
  <c r="D68" i="27"/>
  <c r="D87" i="27"/>
  <c r="D106" i="27"/>
  <c r="D128" i="27"/>
  <c r="D147" i="27"/>
  <c r="D166" i="27"/>
  <c r="D185" i="27"/>
  <c r="D207" i="27"/>
  <c r="D226" i="27"/>
  <c r="D245" i="27"/>
  <c r="D264" i="27"/>
  <c r="D286" i="27"/>
  <c r="D305" i="27"/>
  <c r="D324" i="27"/>
  <c r="D343" i="27"/>
  <c r="D362" i="27"/>
  <c r="D384" i="27"/>
  <c r="C5" i="28"/>
  <c r="C24" i="28"/>
  <c r="C43" i="28"/>
  <c r="C65" i="28"/>
  <c r="C84" i="28"/>
  <c r="C103" i="28"/>
  <c r="C122" i="28"/>
  <c r="H45" i="28"/>
  <c r="G3" i="28"/>
  <c r="H21" i="28"/>
  <c r="G31" i="28"/>
  <c r="H53" i="28"/>
  <c r="G64" i="28"/>
  <c r="H69" i="28"/>
  <c r="G79" i="28"/>
  <c r="H84" i="28"/>
  <c r="G93" i="28"/>
  <c r="H98" i="28"/>
  <c r="G108" i="28"/>
  <c r="H113" i="28"/>
  <c r="G123" i="28"/>
  <c r="H125" i="28"/>
  <c r="I6" i="28"/>
  <c r="I25" i="28"/>
  <c r="I44" i="28"/>
  <c r="I63" i="28"/>
  <c r="I85" i="28"/>
  <c r="I104" i="28"/>
  <c r="I123" i="28"/>
  <c r="F18" i="28"/>
  <c r="F40" i="28"/>
  <c r="F59" i="28"/>
  <c r="F78" i="28"/>
  <c r="F97" i="28"/>
  <c r="F119" i="28"/>
  <c r="H14" i="27"/>
  <c r="H33" i="27"/>
  <c r="H52" i="27"/>
  <c r="H71" i="27"/>
  <c r="H93" i="27"/>
  <c r="H112" i="27"/>
  <c r="H131" i="27"/>
  <c r="H150" i="27"/>
  <c r="H172" i="27"/>
  <c r="H191" i="27"/>
  <c r="H210" i="27"/>
  <c r="H229" i="27"/>
  <c r="H251" i="27"/>
  <c r="H270" i="27"/>
  <c r="H289" i="27"/>
  <c r="H308" i="27"/>
  <c r="H327" i="27"/>
  <c r="H349" i="27"/>
  <c r="H368" i="27"/>
  <c r="H387" i="27"/>
  <c r="D9" i="27"/>
  <c r="D31" i="27"/>
  <c r="D50" i="27"/>
  <c r="D69" i="27"/>
  <c r="D88" i="27"/>
  <c r="D110" i="27"/>
  <c r="D129" i="27"/>
  <c r="D148" i="27"/>
  <c r="D167" i="27"/>
  <c r="D186" i="27"/>
  <c r="D208" i="27"/>
  <c r="D227" i="27"/>
  <c r="D246" i="27"/>
  <c r="D265" i="27"/>
  <c r="D287" i="27"/>
  <c r="D306" i="27"/>
  <c r="D325" i="27"/>
  <c r="D344" i="27"/>
  <c r="D366" i="27"/>
  <c r="D385" i="27"/>
  <c r="C6" i="28"/>
  <c r="C25" i="28"/>
  <c r="C44" i="28"/>
  <c r="C66" i="28"/>
  <c r="I7" i="28"/>
  <c r="I26" i="28"/>
  <c r="I45" i="28"/>
  <c r="I67" i="28"/>
  <c r="I86" i="28"/>
  <c r="I105" i="28"/>
  <c r="I124" i="28"/>
  <c r="F19" i="28"/>
  <c r="F41" i="28"/>
  <c r="F60" i="28"/>
  <c r="F79" i="28"/>
  <c r="F98" i="28"/>
  <c r="F120" i="28"/>
  <c r="H15" i="27"/>
  <c r="H34" i="27"/>
  <c r="H53" i="27"/>
  <c r="H75" i="27"/>
  <c r="H94" i="27"/>
  <c r="H113" i="27"/>
  <c r="H132" i="27"/>
  <c r="H151" i="27"/>
  <c r="H173" i="27"/>
  <c r="H192" i="27"/>
  <c r="H211" i="27"/>
  <c r="H230" i="27"/>
  <c r="H252" i="27"/>
  <c r="H271" i="27"/>
  <c r="H290" i="27"/>
  <c r="H309" i="27"/>
  <c r="H331" i="27"/>
  <c r="H350" i="27"/>
  <c r="H369" i="27"/>
  <c r="H388" i="27"/>
  <c r="D10" i="27"/>
  <c r="D32" i="27"/>
  <c r="D51" i="27"/>
  <c r="D70" i="27"/>
  <c r="D89" i="27"/>
  <c r="D111" i="27"/>
  <c r="D130" i="27"/>
  <c r="D149" i="27"/>
  <c r="D168" i="27"/>
  <c r="D190" i="27"/>
  <c r="D209" i="27"/>
  <c r="D228" i="27"/>
  <c r="D247" i="27"/>
  <c r="D266" i="27"/>
  <c r="D288" i="27"/>
  <c r="D307" i="27"/>
  <c r="D326" i="27"/>
  <c r="D345" i="27"/>
  <c r="D367" i="27"/>
  <c r="D386" i="27"/>
  <c r="C7" i="28"/>
  <c r="C26" i="28"/>
  <c r="C48" i="28"/>
  <c r="C67" i="28"/>
  <c r="C86" i="28"/>
  <c r="C105" i="28"/>
  <c r="C124" i="28"/>
  <c r="G46" i="28"/>
  <c r="H51" i="28"/>
  <c r="I8" i="28"/>
  <c r="I27" i="28"/>
  <c r="I46" i="28"/>
  <c r="I68" i="28"/>
  <c r="I87" i="28"/>
  <c r="I106" i="28"/>
  <c r="I125" i="28"/>
  <c r="F23" i="28"/>
  <c r="F42" i="28"/>
  <c r="F61" i="28"/>
  <c r="F80" i="28"/>
  <c r="F99" i="28"/>
  <c r="F121" i="28"/>
  <c r="H16" i="27"/>
  <c r="H35" i="27"/>
  <c r="H54" i="27"/>
  <c r="H76" i="27"/>
  <c r="H95" i="27"/>
  <c r="H114" i="27"/>
  <c r="H133" i="27"/>
  <c r="H155" i="27"/>
  <c r="H174" i="27"/>
  <c r="H193" i="27"/>
  <c r="H212" i="27"/>
  <c r="H231" i="27"/>
  <c r="H253" i="27"/>
  <c r="H272" i="27"/>
  <c r="H291" i="27"/>
  <c r="H310" i="27"/>
  <c r="H332" i="27"/>
  <c r="H351" i="27"/>
  <c r="H370" i="27"/>
  <c r="H389" i="27"/>
  <c r="D14" i="27"/>
  <c r="D33" i="27"/>
  <c r="D52" i="27"/>
  <c r="D71" i="27"/>
  <c r="D90" i="27"/>
  <c r="D112" i="27"/>
  <c r="D131" i="27"/>
  <c r="D150" i="27"/>
  <c r="D169" i="27"/>
  <c r="D191" i="27"/>
  <c r="D210" i="27"/>
  <c r="D229" i="27"/>
  <c r="D248" i="27"/>
  <c r="D270" i="27"/>
  <c r="D289" i="27"/>
  <c r="D308" i="27"/>
  <c r="D327" i="27"/>
  <c r="D346" i="27"/>
  <c r="D368" i="27"/>
  <c r="D387" i="27"/>
  <c r="C8" i="28"/>
  <c r="C27" i="28"/>
  <c r="C49" i="28"/>
  <c r="I9" i="28"/>
  <c r="I28" i="28"/>
  <c r="I47" i="28"/>
  <c r="I69" i="28"/>
  <c r="I88" i="28"/>
  <c r="I107" i="28"/>
  <c r="I2" i="28"/>
  <c r="F24" i="28"/>
  <c r="F43" i="28"/>
  <c r="F62" i="28"/>
  <c r="F81" i="28"/>
  <c r="F103" i="28"/>
  <c r="F122" i="28"/>
  <c r="H17" i="27"/>
  <c r="H36" i="27"/>
  <c r="H55" i="27"/>
  <c r="H77" i="27"/>
  <c r="H96" i="27"/>
  <c r="H115" i="27"/>
  <c r="H134" i="27"/>
  <c r="H156" i="27"/>
  <c r="H175" i="27"/>
  <c r="H194" i="27"/>
  <c r="H213" i="27"/>
  <c r="H235" i="27"/>
  <c r="H254" i="27"/>
  <c r="H273" i="27"/>
  <c r="H292" i="27"/>
  <c r="H311" i="27"/>
  <c r="H333" i="27"/>
  <c r="H352" i="27"/>
  <c r="H371" i="27"/>
  <c r="H390" i="27"/>
  <c r="D15" i="27"/>
  <c r="D34" i="27"/>
  <c r="D53" i="27"/>
  <c r="D72" i="27"/>
  <c r="D94" i="27"/>
  <c r="D113" i="27"/>
  <c r="D132" i="27"/>
  <c r="D151" i="27"/>
  <c r="D170" i="27"/>
  <c r="D192" i="27"/>
  <c r="D211" i="27"/>
  <c r="D230" i="27"/>
  <c r="D249" i="27"/>
  <c r="D271" i="27"/>
  <c r="D290" i="27"/>
  <c r="D309" i="27"/>
  <c r="I10" i="28"/>
  <c r="I29" i="28"/>
  <c r="I51" i="28"/>
  <c r="I70" i="28"/>
  <c r="I89" i="28"/>
  <c r="I108" i="28"/>
  <c r="F3" i="28"/>
  <c r="F25" i="28"/>
  <c r="F44" i="28"/>
  <c r="F63" i="28"/>
  <c r="F82" i="28"/>
  <c r="F104" i="28"/>
  <c r="F123" i="28"/>
  <c r="H18" i="27"/>
  <c r="H37" i="27"/>
  <c r="H59" i="27"/>
  <c r="H78" i="27"/>
  <c r="H97" i="27"/>
  <c r="H116" i="27"/>
  <c r="H135" i="27"/>
  <c r="H157" i="27"/>
  <c r="H176" i="27"/>
  <c r="H195" i="27"/>
  <c r="H214" i="27"/>
  <c r="H236" i="27"/>
  <c r="H255" i="27"/>
  <c r="H274" i="27"/>
  <c r="H293" i="27"/>
  <c r="H315" i="27"/>
  <c r="H334" i="27"/>
  <c r="H353" i="27"/>
  <c r="H372" i="27"/>
  <c r="H391" i="27"/>
  <c r="D16" i="27"/>
  <c r="D35" i="27"/>
  <c r="D54" i="27"/>
  <c r="D73" i="27"/>
  <c r="D95" i="27"/>
  <c r="D114" i="27"/>
  <c r="D133" i="27"/>
  <c r="D152" i="27"/>
  <c r="D174" i="27"/>
  <c r="I11" i="28"/>
  <c r="I30" i="28"/>
  <c r="I52" i="28"/>
  <c r="I71" i="28"/>
  <c r="I90" i="28"/>
  <c r="I109" i="28"/>
  <c r="F7" i="28"/>
  <c r="F26" i="28"/>
  <c r="F45" i="28"/>
  <c r="F64" i="28"/>
  <c r="F83" i="28"/>
  <c r="F105" i="28"/>
  <c r="F124" i="28"/>
  <c r="H19" i="27"/>
  <c r="H38" i="27"/>
  <c r="H60" i="27"/>
  <c r="H79" i="27"/>
  <c r="H98" i="27"/>
  <c r="H117" i="27"/>
  <c r="H139" i="27"/>
  <c r="H158" i="27"/>
  <c r="H177" i="27"/>
  <c r="H196" i="27"/>
  <c r="H215" i="27"/>
  <c r="H237" i="27"/>
  <c r="H256" i="27"/>
  <c r="H275" i="27"/>
  <c r="H294" i="27"/>
  <c r="H316" i="27"/>
  <c r="H335" i="27"/>
  <c r="H354" i="27"/>
  <c r="H373" i="27"/>
  <c r="H395" i="27"/>
  <c r="D17" i="27"/>
  <c r="D36" i="27"/>
  <c r="D55" i="27"/>
  <c r="D74" i="27"/>
  <c r="D96" i="27"/>
  <c r="D115" i="27"/>
  <c r="D134" i="27"/>
  <c r="D153" i="27"/>
  <c r="D175" i="27"/>
  <c r="D194" i="27"/>
  <c r="D213" i="27"/>
  <c r="D232" i="27"/>
  <c r="D254" i="27"/>
  <c r="D273" i="27"/>
  <c r="D292" i="27"/>
  <c r="D311" i="27"/>
  <c r="D330" i="27"/>
  <c r="D352" i="27"/>
  <c r="D371" i="27"/>
  <c r="D390" i="27"/>
  <c r="C11" i="28"/>
  <c r="C33" i="28"/>
  <c r="C52" i="28"/>
  <c r="I12" i="28"/>
  <c r="I31" i="28"/>
  <c r="I53" i="28"/>
  <c r="I72" i="28"/>
  <c r="I91" i="28"/>
  <c r="I110" i="28"/>
  <c r="F8" i="28"/>
  <c r="F27" i="28"/>
  <c r="F46" i="28"/>
  <c r="F65" i="28"/>
  <c r="F87" i="28"/>
  <c r="F106" i="28"/>
  <c r="F125" i="28"/>
  <c r="H20" i="27"/>
  <c r="H39" i="27"/>
  <c r="H61" i="27"/>
  <c r="H80" i="27"/>
  <c r="H99" i="27"/>
  <c r="H118" i="27"/>
  <c r="H140" i="27"/>
  <c r="H159" i="27"/>
  <c r="H178" i="27"/>
  <c r="H197" i="27"/>
  <c r="H219" i="27"/>
  <c r="H238" i="27"/>
  <c r="H257" i="27"/>
  <c r="H276" i="27"/>
  <c r="H295" i="27"/>
  <c r="H317" i="27"/>
  <c r="H336" i="27"/>
  <c r="H355" i="27"/>
  <c r="H374" i="27"/>
  <c r="H396" i="27"/>
  <c r="D18" i="27"/>
  <c r="D37" i="27"/>
  <c r="D56" i="27"/>
  <c r="D78" i="27"/>
  <c r="D97" i="27"/>
  <c r="D116" i="27"/>
  <c r="D135" i="27"/>
  <c r="D154" i="27"/>
  <c r="D176" i="27"/>
  <c r="D195" i="27"/>
  <c r="D214" i="27"/>
  <c r="D233" i="27"/>
  <c r="D255" i="27"/>
  <c r="D274" i="27"/>
  <c r="D293" i="27"/>
  <c r="D312" i="27"/>
  <c r="D334" i="27"/>
  <c r="D353" i="27"/>
  <c r="D372" i="27"/>
  <c r="D391" i="27"/>
  <c r="C12" i="28"/>
  <c r="C34" i="28"/>
  <c r="C53" i="28"/>
  <c r="C72" i="28"/>
  <c r="C91" i="28"/>
  <c r="C113" i="28"/>
  <c r="H10" i="28"/>
  <c r="G13" i="28"/>
  <c r="H4" i="28"/>
  <c r="G28" i="28"/>
  <c r="H33" i="28"/>
  <c r="G61" i="28"/>
  <c r="H66" i="28"/>
  <c r="G77" i="28"/>
  <c r="H81" i="28"/>
  <c r="G91" i="28"/>
  <c r="H95" i="28"/>
  <c r="G105" i="28"/>
  <c r="H110" i="28"/>
  <c r="I13" i="28"/>
  <c r="I35" i="28"/>
  <c r="I54" i="28"/>
  <c r="I73" i="28"/>
  <c r="I92" i="28"/>
  <c r="I111" i="28"/>
  <c r="F9" i="28"/>
  <c r="F28" i="28"/>
  <c r="F47" i="28"/>
  <c r="F66" i="28"/>
  <c r="F88" i="28"/>
  <c r="F107" i="28"/>
  <c r="F2" i="28"/>
  <c r="H21" i="27"/>
  <c r="H43" i="27"/>
  <c r="H62" i="27"/>
  <c r="H81" i="27"/>
  <c r="H100" i="27"/>
  <c r="H119" i="27"/>
  <c r="H141" i="27"/>
  <c r="H160" i="27"/>
  <c r="H179" i="27"/>
  <c r="H198" i="27"/>
  <c r="H220" i="27"/>
  <c r="H239" i="27"/>
  <c r="H258" i="27"/>
  <c r="H277" i="27"/>
  <c r="H299" i="27"/>
  <c r="H318" i="27"/>
  <c r="H337" i="27"/>
  <c r="H356" i="27"/>
  <c r="H375" i="27"/>
  <c r="H397" i="27"/>
  <c r="D19" i="27"/>
  <c r="D38" i="27"/>
  <c r="D57" i="27"/>
  <c r="D79" i="27"/>
  <c r="D98" i="27"/>
  <c r="D117" i="27"/>
  <c r="D136" i="27"/>
  <c r="D158" i="27"/>
  <c r="D177" i="27"/>
  <c r="D196" i="27"/>
  <c r="D215" i="27"/>
  <c r="D234" i="27"/>
  <c r="D256" i="27"/>
  <c r="D275" i="27"/>
  <c r="D294" i="27"/>
  <c r="D313" i="27"/>
  <c r="D335" i="27"/>
  <c r="D354" i="27"/>
  <c r="D373" i="27"/>
  <c r="D392" i="27"/>
  <c r="C16" i="28"/>
  <c r="C35" i="28"/>
  <c r="C54" i="28"/>
  <c r="C73" i="28"/>
  <c r="C92" i="28"/>
  <c r="C114" i="28"/>
  <c r="G11" i="28"/>
  <c r="H13" i="28"/>
  <c r="I14" i="28"/>
  <c r="I36" i="28"/>
  <c r="I55" i="28"/>
  <c r="I74" i="28"/>
  <c r="I93" i="28"/>
  <c r="I115" i="28"/>
  <c r="F10" i="28"/>
  <c r="F29" i="28"/>
  <c r="F48" i="28"/>
  <c r="F67" i="28"/>
  <c r="F89" i="28"/>
  <c r="F108" i="28"/>
  <c r="H3" i="27"/>
  <c r="H22" i="27"/>
  <c r="H44" i="27"/>
  <c r="H63" i="27"/>
  <c r="H82" i="27"/>
  <c r="H101" i="27"/>
  <c r="H123" i="27"/>
  <c r="H142" i="27"/>
  <c r="H161" i="27"/>
  <c r="H180" i="27"/>
  <c r="H199" i="27"/>
  <c r="H221" i="27"/>
  <c r="H240" i="27"/>
  <c r="H259" i="27"/>
  <c r="H278" i="27"/>
  <c r="H300" i="27"/>
  <c r="H319" i="27"/>
  <c r="H338" i="27"/>
  <c r="H357" i="27"/>
  <c r="H379" i="27"/>
  <c r="H398" i="27"/>
  <c r="D20" i="27"/>
  <c r="D39" i="27"/>
  <c r="D58" i="27"/>
  <c r="D80" i="27"/>
  <c r="D99" i="27"/>
  <c r="D118" i="27"/>
  <c r="D137" i="27"/>
  <c r="D159" i="27"/>
  <c r="D178" i="27"/>
  <c r="D197" i="27"/>
  <c r="D216" i="27"/>
  <c r="D238" i="27"/>
  <c r="D257" i="27"/>
  <c r="D276" i="27"/>
  <c r="D295" i="27"/>
  <c r="D314" i="27"/>
  <c r="D336" i="27"/>
  <c r="D355" i="27"/>
  <c r="D374" i="27"/>
  <c r="D393" i="27"/>
  <c r="C17" i="28"/>
  <c r="C36" i="28"/>
  <c r="I15" i="28"/>
  <c r="I37" i="28"/>
  <c r="I56" i="28"/>
  <c r="I75" i="28"/>
  <c r="I94" i="28"/>
  <c r="I116" i="28"/>
  <c r="F11" i="28"/>
  <c r="F30" i="28"/>
  <c r="F49" i="28"/>
  <c r="F71" i="28"/>
  <c r="F90" i="28"/>
  <c r="F109" i="28"/>
  <c r="H4" i="27"/>
  <c r="H23" i="27"/>
  <c r="H45" i="27"/>
  <c r="H64" i="27"/>
  <c r="H83" i="27"/>
  <c r="H102" i="27"/>
  <c r="H124" i="27"/>
  <c r="H143" i="27"/>
  <c r="H162" i="27"/>
  <c r="H181" i="27"/>
  <c r="H203" i="27"/>
  <c r="H222" i="27"/>
  <c r="H241" i="27"/>
  <c r="H260" i="27"/>
  <c r="H279" i="27"/>
  <c r="H301" i="27"/>
  <c r="H320" i="27"/>
  <c r="H339" i="27"/>
  <c r="H358" i="27"/>
  <c r="H380" i="27"/>
  <c r="H2" i="27"/>
  <c r="D21" i="27"/>
  <c r="D40" i="27"/>
  <c r="D62" i="27"/>
  <c r="D81" i="27"/>
  <c r="D100" i="27"/>
  <c r="D119" i="27"/>
  <c r="D138" i="27"/>
  <c r="D160" i="27"/>
  <c r="D179" i="27"/>
  <c r="D198" i="27"/>
  <c r="D217" i="27"/>
  <c r="D239" i="27"/>
  <c r="D258" i="27"/>
  <c r="D277" i="27"/>
  <c r="D296" i="27"/>
  <c r="D318" i="27"/>
  <c r="D337" i="27"/>
  <c r="D356" i="27"/>
  <c r="D375" i="27"/>
  <c r="D394" i="27"/>
  <c r="C18" i="28"/>
  <c r="C37" i="28"/>
  <c r="C56" i="28"/>
  <c r="C75" i="28"/>
  <c r="C97" i="28"/>
  <c r="C116" i="28"/>
  <c r="H42" i="28"/>
  <c r="G15" i="28"/>
  <c r="I19" i="28"/>
  <c r="I38" i="28"/>
  <c r="I57" i="28"/>
  <c r="I76" i="28"/>
  <c r="I95" i="28"/>
  <c r="I117" i="28"/>
  <c r="F12" i="28"/>
  <c r="F31" i="28"/>
  <c r="F50" i="28"/>
  <c r="F72" i="28"/>
  <c r="F91" i="28"/>
  <c r="F110" i="28"/>
  <c r="H5" i="27"/>
  <c r="H27" i="27"/>
  <c r="H46" i="27"/>
  <c r="H65" i="27"/>
  <c r="H84" i="27"/>
  <c r="H103" i="27"/>
  <c r="H125" i="27"/>
  <c r="H144" i="27"/>
  <c r="H163" i="27"/>
  <c r="H182" i="27"/>
  <c r="H204" i="27"/>
  <c r="H223" i="27"/>
  <c r="H242" i="27"/>
  <c r="H261" i="27"/>
  <c r="H283" i="27"/>
  <c r="H302" i="27"/>
  <c r="H321" i="27"/>
  <c r="H340" i="27"/>
  <c r="H359" i="27"/>
  <c r="H381" i="27"/>
  <c r="D3" i="27"/>
  <c r="D22" i="27"/>
  <c r="D41" i="27"/>
  <c r="D63" i="27"/>
  <c r="D82" i="27"/>
  <c r="D101" i="27"/>
  <c r="D120" i="27"/>
  <c r="D142" i="27"/>
  <c r="D161" i="27"/>
  <c r="D180" i="27"/>
  <c r="D199" i="27"/>
  <c r="D218" i="27"/>
  <c r="D240" i="27"/>
  <c r="D259" i="27"/>
  <c r="D278" i="27"/>
  <c r="D297" i="27"/>
  <c r="D319" i="27"/>
  <c r="D338" i="27"/>
  <c r="D357" i="27"/>
  <c r="D376" i="27"/>
  <c r="D398" i="27"/>
  <c r="C19" i="28"/>
  <c r="C38" i="28"/>
  <c r="I20" i="28"/>
  <c r="I39" i="28"/>
  <c r="I58" i="28"/>
  <c r="I77" i="28"/>
  <c r="I99" i="28"/>
  <c r="I118" i="28"/>
  <c r="F13" i="28"/>
  <c r="F32" i="28"/>
  <c r="F51" i="28"/>
  <c r="F73" i="28"/>
  <c r="F92" i="28"/>
  <c r="F111" i="28"/>
  <c r="H6" i="27"/>
  <c r="H28" i="27"/>
  <c r="H47" i="27"/>
  <c r="H66" i="27"/>
  <c r="H85" i="27"/>
  <c r="H107" i="27"/>
  <c r="H126" i="27"/>
  <c r="H145" i="27"/>
  <c r="H164" i="27"/>
  <c r="H183" i="27"/>
  <c r="H205" i="27"/>
  <c r="H224" i="27"/>
  <c r="H243" i="27"/>
  <c r="H262" i="27"/>
  <c r="H284" i="27"/>
  <c r="H303" i="27"/>
  <c r="H322" i="27"/>
  <c r="H341" i="27"/>
  <c r="H363" i="27"/>
  <c r="H382" i="27"/>
  <c r="D4" i="27"/>
  <c r="D23" i="27"/>
  <c r="D42" i="27"/>
  <c r="D64" i="27"/>
  <c r="D83" i="27"/>
  <c r="D102" i="27"/>
  <c r="D121" i="27"/>
  <c r="D143" i="27"/>
  <c r="D162" i="27"/>
  <c r="D181" i="27"/>
  <c r="D200" i="27"/>
  <c r="D222" i="27"/>
  <c r="D241" i="27"/>
  <c r="D260" i="27"/>
  <c r="I21" i="28"/>
  <c r="I40" i="28"/>
  <c r="I59" i="28"/>
  <c r="I78" i="28"/>
  <c r="I100" i="28"/>
  <c r="I119" i="28"/>
  <c r="F14" i="28"/>
  <c r="F33" i="28"/>
  <c r="F55" i="28"/>
  <c r="F74" i="28"/>
  <c r="F93" i="28"/>
  <c r="F112" i="28"/>
  <c r="H7" i="27"/>
  <c r="H29" i="27"/>
  <c r="H48" i="27"/>
  <c r="H67" i="27"/>
  <c r="H86" i="27"/>
  <c r="H108" i="27"/>
  <c r="H127" i="27"/>
  <c r="H146" i="27"/>
  <c r="H165" i="27"/>
  <c r="H187" i="27"/>
  <c r="H206" i="27"/>
  <c r="H225" i="27"/>
  <c r="H244" i="27"/>
  <c r="H263" i="27"/>
  <c r="H285" i="27"/>
  <c r="H304" i="27"/>
  <c r="H323" i="27"/>
  <c r="H342" i="27"/>
  <c r="H364" i="27"/>
  <c r="H383" i="27"/>
  <c r="D5" i="27"/>
  <c r="D24" i="27"/>
  <c r="D46" i="27"/>
  <c r="D65" i="27"/>
  <c r="D84" i="27"/>
  <c r="D103" i="27"/>
  <c r="D122" i="27"/>
  <c r="D144" i="27"/>
  <c r="I3" i="28"/>
  <c r="I22" i="28"/>
  <c r="I41" i="28"/>
  <c r="I60" i="28"/>
  <c r="I79" i="28"/>
  <c r="I101" i="28"/>
  <c r="I120" i="28"/>
  <c r="F15" i="28"/>
  <c r="F34" i="28"/>
  <c r="F56" i="28"/>
  <c r="F75" i="28"/>
  <c r="F94" i="28"/>
  <c r="F113" i="28"/>
  <c r="H11" i="27"/>
  <c r="H30" i="27"/>
  <c r="H49" i="27"/>
  <c r="H68" i="27"/>
  <c r="H87" i="27"/>
  <c r="H109" i="27"/>
  <c r="H128" i="27"/>
  <c r="H147" i="27"/>
  <c r="H166" i="27"/>
  <c r="H188" i="27"/>
  <c r="H207" i="27"/>
  <c r="H226" i="27"/>
  <c r="H245" i="27"/>
  <c r="H267" i="27"/>
  <c r="H286" i="27"/>
  <c r="H305" i="27"/>
  <c r="H324" i="27"/>
  <c r="H343" i="27"/>
  <c r="H365" i="27"/>
  <c r="H384" i="27"/>
  <c r="D6" i="27"/>
  <c r="D25" i="27"/>
  <c r="D47" i="27"/>
  <c r="D66" i="27"/>
  <c r="D85" i="27"/>
  <c r="D104" i="27"/>
  <c r="D126" i="27"/>
  <c r="D145" i="27"/>
  <c r="D164" i="27"/>
  <c r="D183" i="27"/>
  <c r="D202" i="27"/>
  <c r="D224" i="27"/>
  <c r="D243" i="27"/>
  <c r="D262" i="27"/>
  <c r="D281" i="27"/>
  <c r="D303" i="27"/>
  <c r="D322" i="27"/>
  <c r="D341" i="27"/>
  <c r="D360" i="27"/>
  <c r="D382" i="27"/>
  <c r="C3" i="28"/>
  <c r="C22" i="28"/>
  <c r="C41" i="28"/>
  <c r="C60" i="28"/>
  <c r="C82" i="28"/>
  <c r="C101" i="28"/>
  <c r="C120" i="28"/>
  <c r="G50" i="28"/>
  <c r="I83" i="28"/>
  <c r="H148" i="27"/>
  <c r="D67" i="27"/>
  <c r="D242" i="27"/>
  <c r="D323" i="27"/>
  <c r="D388" i="27"/>
  <c r="C51" i="28"/>
  <c r="C87" i="28"/>
  <c r="C118" i="28"/>
  <c r="G47" i="28"/>
  <c r="H16" i="28"/>
  <c r="G56" i="28"/>
  <c r="G62" i="28"/>
  <c r="G68" i="28"/>
  <c r="G74" i="28"/>
  <c r="H79" i="28"/>
  <c r="H34" i="28"/>
  <c r="H90" i="28"/>
  <c r="G37" i="28"/>
  <c r="H40" i="28"/>
  <c r="G41" i="28"/>
  <c r="H119" i="28"/>
  <c r="G67" i="28"/>
  <c r="D320" i="27"/>
  <c r="D231" i="27"/>
  <c r="I102" i="28"/>
  <c r="H167" i="27"/>
  <c r="D86" i="27"/>
  <c r="D244" i="27"/>
  <c r="D328" i="27"/>
  <c r="D389" i="27"/>
  <c r="C55" i="28"/>
  <c r="C88" i="28"/>
  <c r="C119" i="28"/>
  <c r="H47" i="28"/>
  <c r="G22" i="28"/>
  <c r="G5" i="28"/>
  <c r="G33" i="28"/>
  <c r="H56" i="28"/>
  <c r="H62" i="28"/>
  <c r="H68" i="28"/>
  <c r="H74" i="28"/>
  <c r="G96" i="28"/>
  <c r="G102" i="28"/>
  <c r="G107" i="28"/>
  <c r="G113" i="28"/>
  <c r="H37" i="28"/>
  <c r="G124" i="28"/>
  <c r="G86" i="28"/>
  <c r="H108" i="28"/>
  <c r="H36" i="28"/>
  <c r="G111" i="28"/>
  <c r="G125" i="28"/>
  <c r="H27" i="28"/>
  <c r="G95" i="28"/>
  <c r="I121" i="28"/>
  <c r="H189" i="27"/>
  <c r="D105" i="27"/>
  <c r="D250" i="27"/>
  <c r="D329" i="27"/>
  <c r="D2" i="27"/>
  <c r="C57" i="28"/>
  <c r="C89" i="28"/>
  <c r="C121" i="28"/>
  <c r="H11" i="28"/>
  <c r="H3" i="28"/>
  <c r="H22" i="28"/>
  <c r="H5" i="28"/>
  <c r="G75" i="28"/>
  <c r="G80" i="28"/>
  <c r="G85" i="28"/>
  <c r="H91" i="28"/>
  <c r="H96" i="28"/>
  <c r="H102" i="28"/>
  <c r="H107" i="28"/>
  <c r="H124" i="28"/>
  <c r="H41" i="28"/>
  <c r="G35" i="28"/>
  <c r="H114" i="28"/>
  <c r="H88" i="28"/>
  <c r="H20" i="28"/>
  <c r="G27" i="28"/>
  <c r="H129" i="27"/>
  <c r="H55" i="28"/>
  <c r="F16" i="28"/>
  <c r="H208" i="27"/>
  <c r="D127" i="27"/>
  <c r="D261" i="27"/>
  <c r="D339" i="27"/>
  <c r="B2" i="27"/>
  <c r="C58" i="28"/>
  <c r="C90" i="28"/>
  <c r="C123" i="28"/>
  <c r="G48" i="28"/>
  <c r="G6" i="28"/>
  <c r="G57" i="28"/>
  <c r="G63" i="28"/>
  <c r="G69" i="28"/>
  <c r="H75" i="28"/>
  <c r="H80" i="28"/>
  <c r="H85" i="28"/>
  <c r="G114" i="28"/>
  <c r="G119" i="28"/>
  <c r="G97" i="28"/>
  <c r="G38" i="28"/>
  <c r="H99" i="28"/>
  <c r="D225" i="27"/>
  <c r="C85" i="28"/>
  <c r="H106" i="28"/>
  <c r="F35" i="28"/>
  <c r="H227" i="27"/>
  <c r="D146" i="27"/>
  <c r="D263" i="27"/>
  <c r="D340" i="27"/>
  <c r="C4" i="28"/>
  <c r="C59" i="28"/>
  <c r="C96" i="28"/>
  <c r="G2" i="28"/>
  <c r="H48" i="28"/>
  <c r="G17" i="28"/>
  <c r="G23" i="28"/>
  <c r="H28" i="28"/>
  <c r="H6" i="28"/>
  <c r="H57" i="28"/>
  <c r="H63" i="28"/>
  <c r="G103" i="28"/>
  <c r="H26" i="28"/>
  <c r="C83" i="28"/>
  <c r="G112" i="28"/>
  <c r="C50" i="28"/>
  <c r="H112" i="28"/>
  <c r="F57" i="28"/>
  <c r="H246" i="27"/>
  <c r="D163" i="27"/>
  <c r="D272" i="27"/>
  <c r="D342" i="27"/>
  <c r="C9" i="28"/>
  <c r="C64" i="28"/>
  <c r="C98" i="28"/>
  <c r="H2" i="28"/>
  <c r="H17" i="28"/>
  <c r="H23" i="28"/>
  <c r="G70" i="28"/>
  <c r="G76" i="28"/>
  <c r="G81" i="28"/>
  <c r="H86" i="28"/>
  <c r="H35" i="28"/>
  <c r="H97" i="28"/>
  <c r="H103" i="28"/>
  <c r="H38" i="28"/>
  <c r="G36" i="28"/>
  <c r="G109" i="28"/>
  <c r="G120" i="28"/>
  <c r="H83" i="28"/>
  <c r="H15" i="28"/>
  <c r="H100" i="28"/>
  <c r="D378" i="27"/>
  <c r="H67" i="28"/>
  <c r="D383" i="27"/>
  <c r="F76" i="28"/>
  <c r="H268" i="27"/>
  <c r="D165" i="27"/>
  <c r="D279" i="27"/>
  <c r="D350" i="27"/>
  <c r="C10" i="28"/>
  <c r="C68" i="28"/>
  <c r="C99" i="28"/>
  <c r="H50" i="28"/>
  <c r="G24" i="28"/>
  <c r="G29" i="28"/>
  <c r="G52" i="28"/>
  <c r="G58" i="28"/>
  <c r="H64" i="28"/>
  <c r="H70" i="28"/>
  <c r="H76" i="28"/>
  <c r="G104" i="28"/>
  <c r="G115" i="28"/>
  <c r="G39" i="28"/>
  <c r="C112" i="28"/>
  <c r="G55" i="28"/>
  <c r="G106" i="28"/>
  <c r="F95" i="28"/>
  <c r="H287" i="27"/>
  <c r="D182" i="27"/>
  <c r="D280" i="27"/>
  <c r="D351" i="27"/>
  <c r="C20" i="28"/>
  <c r="C69" i="28"/>
  <c r="C100" i="28"/>
  <c r="G10" i="28"/>
  <c r="G51" i="28"/>
  <c r="G18" i="28"/>
  <c r="H24" i="28"/>
  <c r="H29" i="28"/>
  <c r="H52" i="28"/>
  <c r="H58" i="28"/>
  <c r="G82" i="28"/>
  <c r="G87" i="28"/>
  <c r="G92" i="28"/>
  <c r="G98" i="28"/>
  <c r="H104" i="28"/>
  <c r="H109" i="28"/>
  <c r="H115" i="28"/>
  <c r="H120" i="28"/>
  <c r="G9" i="28"/>
  <c r="G78" i="28"/>
  <c r="H8" i="28"/>
  <c r="H46" i="28"/>
  <c r="D321" i="27"/>
  <c r="H123" i="28"/>
  <c r="F114" i="28"/>
  <c r="H306" i="27"/>
  <c r="D184" i="27"/>
  <c r="D282" i="27"/>
  <c r="D358" i="27"/>
  <c r="C21" i="28"/>
  <c r="C70" i="28"/>
  <c r="C102" i="28"/>
  <c r="G42" i="28"/>
  <c r="G59" i="28"/>
  <c r="G65" i="28"/>
  <c r="G71" i="28"/>
  <c r="H77" i="28"/>
  <c r="H82" i="28"/>
  <c r="H87" i="28"/>
  <c r="H92" i="28"/>
  <c r="G116" i="28"/>
  <c r="H9" i="28"/>
  <c r="G72" i="28"/>
  <c r="H93" i="28"/>
  <c r="G117" i="28"/>
  <c r="G84" i="28"/>
  <c r="D26" i="27"/>
  <c r="G16" i="28"/>
  <c r="G34" i="28"/>
  <c r="H118" i="28"/>
  <c r="H12" i="27"/>
  <c r="H325" i="27"/>
  <c r="D193" i="27"/>
  <c r="D291" i="27"/>
  <c r="D359" i="27"/>
  <c r="C23" i="28"/>
  <c r="C71" i="28"/>
  <c r="C104" i="28"/>
  <c r="G12" i="28"/>
  <c r="G19" i="28"/>
  <c r="G25" i="28"/>
  <c r="G30" i="28"/>
  <c r="G53" i="28"/>
  <c r="H59" i="28"/>
  <c r="H65" i="28"/>
  <c r="H71" i="28"/>
  <c r="G99" i="28"/>
  <c r="G8" i="28"/>
  <c r="G110" i="28"/>
  <c r="H116" i="28"/>
  <c r="G121" i="28"/>
  <c r="G83" i="28"/>
  <c r="H121" i="28"/>
  <c r="H39" i="28"/>
  <c r="G7" i="28"/>
  <c r="H122" i="28"/>
  <c r="G101" i="28"/>
  <c r="G90" i="28"/>
  <c r="H31" i="27"/>
  <c r="H347" i="27"/>
  <c r="D201" i="27"/>
  <c r="D298" i="27"/>
  <c r="D361" i="27"/>
  <c r="C28" i="28"/>
  <c r="C74" i="28"/>
  <c r="C106" i="28"/>
  <c r="G43" i="28"/>
  <c r="H12" i="28"/>
  <c r="H19" i="28"/>
  <c r="H25" i="28"/>
  <c r="H30" i="28"/>
  <c r="G88" i="28"/>
  <c r="C42" i="28"/>
  <c r="H73" i="28"/>
  <c r="H32" i="28"/>
  <c r="G40" i="28"/>
  <c r="H50" i="27"/>
  <c r="H366" i="27"/>
  <c r="D206" i="27"/>
  <c r="D302" i="27"/>
  <c r="D369" i="27"/>
  <c r="C32" i="28"/>
  <c r="C76" i="28"/>
  <c r="C107" i="28"/>
  <c r="H43" i="28"/>
  <c r="G54" i="28"/>
  <c r="G60" i="28"/>
  <c r="G66" i="28"/>
  <c r="H72" i="28"/>
  <c r="H78" i="28"/>
  <c r="G73" i="28"/>
  <c r="C115" i="28"/>
  <c r="G118" i="28"/>
  <c r="G21" i="28"/>
  <c r="I4" i="28"/>
  <c r="H69" i="27"/>
  <c r="H385" i="27"/>
  <c r="D212" i="27"/>
  <c r="D304" i="27"/>
  <c r="D370" i="27"/>
  <c r="C39" i="28"/>
  <c r="C80" i="28"/>
  <c r="C108" i="28"/>
  <c r="G44" i="28"/>
  <c r="G20" i="28"/>
  <c r="G26" i="28"/>
  <c r="H31" i="28"/>
  <c r="H54" i="28"/>
  <c r="H60" i="28"/>
  <c r="G89" i="28"/>
  <c r="G94" i="28"/>
  <c r="G100" i="28"/>
  <c r="H105" i="28"/>
  <c r="H111" i="28"/>
  <c r="H117" i="28"/>
  <c r="G122" i="28"/>
  <c r="H91" i="27"/>
  <c r="D7" i="27"/>
  <c r="D310" i="27"/>
  <c r="D377" i="27"/>
  <c r="C81" i="28"/>
  <c r="H89" i="28"/>
  <c r="H110" i="27"/>
  <c r="H61" i="28"/>
  <c r="I61" i="28"/>
  <c r="C117" i="28"/>
  <c r="H101" i="28"/>
  <c r="I23" i="28"/>
  <c r="D223" i="27"/>
  <c r="C40" i="28"/>
  <c r="H94" i="28"/>
  <c r="G32" i="28"/>
  <c r="H7" i="28"/>
  <c r="D48" i="27"/>
  <c r="I42" i="28"/>
  <c r="E3" i="27"/>
  <c r="E11" i="27"/>
  <c r="E19" i="27"/>
  <c r="F27" i="27"/>
  <c r="F35" i="27"/>
  <c r="F43" i="27"/>
  <c r="F51" i="27"/>
  <c r="F59" i="27"/>
  <c r="F67" i="27"/>
  <c r="F75" i="27"/>
  <c r="F83" i="27"/>
  <c r="F91" i="27"/>
  <c r="F99" i="27"/>
  <c r="F107" i="27"/>
  <c r="F115" i="27"/>
  <c r="F123" i="27"/>
  <c r="F131" i="27"/>
  <c r="F139" i="27"/>
  <c r="F147" i="27"/>
  <c r="F155" i="27"/>
  <c r="F163" i="27"/>
  <c r="F171" i="27"/>
  <c r="F179" i="27"/>
  <c r="F187" i="27"/>
  <c r="F195" i="27"/>
  <c r="F203" i="27"/>
  <c r="F211" i="27"/>
  <c r="F219" i="27"/>
  <c r="F227" i="27"/>
  <c r="F235" i="27"/>
  <c r="F243" i="27"/>
  <c r="F251" i="27"/>
  <c r="F259" i="27"/>
  <c r="F267" i="27"/>
  <c r="F275" i="27"/>
  <c r="F283" i="27"/>
  <c r="F291" i="27"/>
  <c r="F299" i="27"/>
  <c r="F307" i="27"/>
  <c r="F315" i="27"/>
  <c r="F323" i="27"/>
  <c r="F331" i="27"/>
  <c r="F339" i="27"/>
  <c r="F347" i="27"/>
  <c r="F355" i="27"/>
  <c r="F363" i="27"/>
  <c r="F371" i="27"/>
  <c r="F379" i="27"/>
  <c r="F387" i="27"/>
  <c r="F395" i="27"/>
  <c r="E276" i="27"/>
  <c r="E292" i="27"/>
  <c r="E308" i="27"/>
  <c r="E316" i="27"/>
  <c r="E332" i="27"/>
  <c r="E348" i="27"/>
  <c r="E356" i="27"/>
  <c r="E372" i="27"/>
  <c r="E380" i="27"/>
  <c r="E396" i="27"/>
  <c r="F372" i="27"/>
  <c r="F396" i="27"/>
  <c r="E397" i="27"/>
  <c r="F349" i="27"/>
  <c r="F381" i="27"/>
  <c r="E310" i="27"/>
  <c r="E342" i="27"/>
  <c r="E374" i="27"/>
  <c r="E346" i="27"/>
  <c r="E43" i="27"/>
  <c r="E291" i="27"/>
  <c r="F3" i="27"/>
  <c r="F11" i="27"/>
  <c r="F19" i="27"/>
  <c r="E28" i="27"/>
  <c r="E36" i="27"/>
  <c r="E44" i="27"/>
  <c r="E52" i="27"/>
  <c r="E60" i="27"/>
  <c r="E68" i="27"/>
  <c r="E76" i="27"/>
  <c r="E84" i="27"/>
  <c r="E92" i="27"/>
  <c r="E100" i="27"/>
  <c r="E108" i="27"/>
  <c r="E116" i="27"/>
  <c r="E124" i="27"/>
  <c r="E132" i="27"/>
  <c r="E140" i="27"/>
  <c r="E148" i="27"/>
  <c r="E156" i="27"/>
  <c r="E164" i="27"/>
  <c r="E172" i="27"/>
  <c r="E180" i="27"/>
  <c r="E188" i="27"/>
  <c r="E196" i="27"/>
  <c r="E204" i="27"/>
  <c r="E212" i="27"/>
  <c r="E220" i="27"/>
  <c r="E228" i="27"/>
  <c r="E236" i="27"/>
  <c r="E244" i="27"/>
  <c r="E252" i="27"/>
  <c r="E260" i="27"/>
  <c r="E268" i="27"/>
  <c r="E284" i="27"/>
  <c r="E300" i="27"/>
  <c r="E324" i="27"/>
  <c r="E340" i="27"/>
  <c r="E364" i="27"/>
  <c r="E388" i="27"/>
  <c r="F388" i="27"/>
  <c r="E389" i="27"/>
  <c r="F365" i="27"/>
  <c r="E294" i="27"/>
  <c r="E358" i="27"/>
  <c r="E370" i="27"/>
  <c r="E99" i="27"/>
  <c r="E187" i="27"/>
  <c r="E307" i="27"/>
  <c r="E4" i="27"/>
  <c r="E12" i="27"/>
  <c r="E20" i="27"/>
  <c r="F28" i="27"/>
  <c r="F36" i="27"/>
  <c r="F44" i="27"/>
  <c r="F52" i="27"/>
  <c r="F60" i="27"/>
  <c r="F68" i="27"/>
  <c r="F76" i="27"/>
  <c r="F84" i="27"/>
  <c r="F92" i="27"/>
  <c r="F100" i="27"/>
  <c r="F108" i="27"/>
  <c r="F116" i="27"/>
  <c r="F124" i="27"/>
  <c r="F132" i="27"/>
  <c r="F140" i="27"/>
  <c r="F148" i="27"/>
  <c r="F156" i="27"/>
  <c r="F164" i="27"/>
  <c r="F172" i="27"/>
  <c r="F180" i="27"/>
  <c r="F188" i="27"/>
  <c r="F196" i="27"/>
  <c r="F204" i="27"/>
  <c r="F212" i="27"/>
  <c r="F220" i="27"/>
  <c r="F228" i="27"/>
  <c r="F236" i="27"/>
  <c r="F244" i="27"/>
  <c r="F252" i="27"/>
  <c r="F260" i="27"/>
  <c r="F268" i="27"/>
  <c r="F276" i="27"/>
  <c r="F284" i="27"/>
  <c r="F292" i="27"/>
  <c r="F300" i="27"/>
  <c r="F308" i="27"/>
  <c r="F316" i="27"/>
  <c r="F324" i="27"/>
  <c r="F332" i="27"/>
  <c r="F340" i="27"/>
  <c r="F348" i="27"/>
  <c r="F356" i="27"/>
  <c r="F364" i="27"/>
  <c r="F380" i="27"/>
  <c r="F333" i="27"/>
  <c r="F373" i="27"/>
  <c r="E302" i="27"/>
  <c r="E350" i="27"/>
  <c r="E398" i="27"/>
  <c r="E27" i="27"/>
  <c r="E219" i="27"/>
  <c r="E371" i="27"/>
  <c r="F4" i="27"/>
  <c r="F12" i="27"/>
  <c r="F20" i="27"/>
  <c r="E29" i="27"/>
  <c r="E37" i="27"/>
  <c r="E45" i="27"/>
  <c r="E53" i="27"/>
  <c r="E61" i="27"/>
  <c r="E69" i="27"/>
  <c r="E77" i="27"/>
  <c r="E85" i="27"/>
  <c r="E93" i="27"/>
  <c r="E101" i="27"/>
  <c r="E109" i="27"/>
  <c r="E117" i="27"/>
  <c r="E125" i="27"/>
  <c r="E133" i="27"/>
  <c r="E141" i="27"/>
  <c r="E149" i="27"/>
  <c r="E157" i="27"/>
  <c r="E165" i="27"/>
  <c r="E173" i="27"/>
  <c r="E181" i="27"/>
  <c r="E189" i="27"/>
  <c r="E197" i="27"/>
  <c r="E205" i="27"/>
  <c r="E213" i="27"/>
  <c r="E221" i="27"/>
  <c r="E229" i="27"/>
  <c r="E237" i="27"/>
  <c r="E245" i="27"/>
  <c r="E253" i="27"/>
  <c r="E261" i="27"/>
  <c r="E269" i="27"/>
  <c r="E277" i="27"/>
  <c r="E285" i="27"/>
  <c r="E293" i="27"/>
  <c r="E301" i="27"/>
  <c r="E309" i="27"/>
  <c r="E317" i="27"/>
  <c r="E325" i="27"/>
  <c r="E333" i="27"/>
  <c r="E341" i="27"/>
  <c r="E349" i="27"/>
  <c r="E357" i="27"/>
  <c r="E365" i="27"/>
  <c r="E373" i="27"/>
  <c r="E381" i="27"/>
  <c r="F357" i="27"/>
  <c r="F397" i="27"/>
  <c r="E326" i="27"/>
  <c r="E366" i="27"/>
  <c r="E362" i="27"/>
  <c r="E83" i="27"/>
  <c r="E235" i="27"/>
  <c r="E363" i="27"/>
  <c r="E5" i="27"/>
  <c r="E13" i="27"/>
  <c r="E21" i="27"/>
  <c r="F29" i="27"/>
  <c r="F37" i="27"/>
  <c r="F45" i="27"/>
  <c r="F53" i="27"/>
  <c r="F61" i="27"/>
  <c r="F69" i="27"/>
  <c r="F77" i="27"/>
  <c r="F85" i="27"/>
  <c r="F93" i="27"/>
  <c r="F101" i="27"/>
  <c r="F109" i="27"/>
  <c r="F117" i="27"/>
  <c r="F125" i="27"/>
  <c r="F133" i="27"/>
  <c r="F141" i="27"/>
  <c r="F149" i="27"/>
  <c r="F157" i="27"/>
  <c r="F165" i="27"/>
  <c r="F173" i="27"/>
  <c r="F181" i="27"/>
  <c r="F189" i="27"/>
  <c r="F197" i="27"/>
  <c r="F205" i="27"/>
  <c r="F213" i="27"/>
  <c r="F221" i="27"/>
  <c r="F229" i="27"/>
  <c r="F237" i="27"/>
  <c r="F245" i="27"/>
  <c r="F253" i="27"/>
  <c r="F261" i="27"/>
  <c r="F269" i="27"/>
  <c r="F277" i="27"/>
  <c r="F285" i="27"/>
  <c r="F293" i="27"/>
  <c r="F301" i="27"/>
  <c r="F309" i="27"/>
  <c r="F317" i="27"/>
  <c r="F325" i="27"/>
  <c r="F341" i="27"/>
  <c r="F389" i="27"/>
  <c r="E334" i="27"/>
  <c r="E390" i="27"/>
  <c r="E35" i="27"/>
  <c r="E203" i="27"/>
  <c r="F5" i="27"/>
  <c r="F13" i="27"/>
  <c r="F21" i="27"/>
  <c r="E30" i="27"/>
  <c r="E38" i="27"/>
  <c r="E46" i="27"/>
  <c r="E54" i="27"/>
  <c r="E62" i="27"/>
  <c r="E70" i="27"/>
  <c r="E78" i="27"/>
  <c r="E86" i="27"/>
  <c r="E94" i="27"/>
  <c r="E102" i="27"/>
  <c r="E110" i="27"/>
  <c r="E118" i="27"/>
  <c r="E126" i="27"/>
  <c r="E134" i="27"/>
  <c r="E142" i="27"/>
  <c r="E150" i="27"/>
  <c r="E158" i="27"/>
  <c r="E166" i="27"/>
  <c r="E174" i="27"/>
  <c r="E182" i="27"/>
  <c r="E190" i="27"/>
  <c r="E198" i="27"/>
  <c r="E206" i="27"/>
  <c r="E214" i="27"/>
  <c r="E222" i="27"/>
  <c r="E230" i="27"/>
  <c r="E238" i="27"/>
  <c r="E246" i="27"/>
  <c r="E254" i="27"/>
  <c r="E262" i="27"/>
  <c r="E270" i="27"/>
  <c r="E278" i="27"/>
  <c r="E286" i="27"/>
  <c r="E318" i="27"/>
  <c r="E382" i="27"/>
  <c r="E115" i="27"/>
  <c r="E211" i="27"/>
  <c r="E331" i="27"/>
  <c r="E6" i="27"/>
  <c r="E14" i="27"/>
  <c r="E22" i="27"/>
  <c r="F30" i="27"/>
  <c r="F38" i="27"/>
  <c r="F46" i="27"/>
  <c r="F54" i="27"/>
  <c r="F62" i="27"/>
  <c r="F70" i="27"/>
  <c r="F78" i="27"/>
  <c r="F86" i="27"/>
  <c r="F94" i="27"/>
  <c r="F102" i="27"/>
  <c r="F110" i="27"/>
  <c r="F118" i="27"/>
  <c r="F126" i="27"/>
  <c r="F134" i="27"/>
  <c r="F142" i="27"/>
  <c r="F150" i="27"/>
  <c r="F158" i="27"/>
  <c r="F166" i="27"/>
  <c r="F174" i="27"/>
  <c r="F182" i="27"/>
  <c r="F190" i="27"/>
  <c r="F198" i="27"/>
  <c r="F206" i="27"/>
  <c r="F214" i="27"/>
  <c r="F222" i="27"/>
  <c r="F230" i="27"/>
  <c r="F238" i="27"/>
  <c r="F246" i="27"/>
  <c r="F254" i="27"/>
  <c r="F262" i="27"/>
  <c r="F270" i="27"/>
  <c r="F278" i="27"/>
  <c r="F286" i="27"/>
  <c r="F294" i="27"/>
  <c r="F302" i="27"/>
  <c r="F310" i="27"/>
  <c r="F318" i="27"/>
  <c r="F326" i="27"/>
  <c r="F334" i="27"/>
  <c r="F342" i="27"/>
  <c r="F350" i="27"/>
  <c r="F358" i="27"/>
  <c r="F366" i="27"/>
  <c r="F374" i="27"/>
  <c r="F382" i="27"/>
  <c r="F390" i="27"/>
  <c r="F398" i="27"/>
  <c r="E377" i="27"/>
  <c r="F353" i="27"/>
  <c r="E306" i="27"/>
  <c r="E59" i="27"/>
  <c r="E275" i="27"/>
  <c r="E387" i="27"/>
  <c r="F6" i="27"/>
  <c r="F14" i="27"/>
  <c r="F22" i="27"/>
  <c r="E31" i="27"/>
  <c r="E39" i="27"/>
  <c r="E47" i="27"/>
  <c r="E55" i="27"/>
  <c r="E63" i="27"/>
  <c r="E71" i="27"/>
  <c r="E79" i="27"/>
  <c r="E87" i="27"/>
  <c r="E95" i="27"/>
  <c r="E103" i="27"/>
  <c r="E111" i="27"/>
  <c r="E119" i="27"/>
  <c r="E127" i="27"/>
  <c r="E135" i="27"/>
  <c r="E143" i="27"/>
  <c r="E151" i="27"/>
  <c r="E159" i="27"/>
  <c r="E167" i="27"/>
  <c r="E175" i="27"/>
  <c r="E183" i="27"/>
  <c r="E191" i="27"/>
  <c r="E199" i="27"/>
  <c r="E207" i="27"/>
  <c r="E215" i="27"/>
  <c r="E223" i="27"/>
  <c r="E231" i="27"/>
  <c r="E239" i="27"/>
  <c r="E247" i="27"/>
  <c r="E255" i="27"/>
  <c r="E263" i="27"/>
  <c r="E271" i="27"/>
  <c r="E279" i="27"/>
  <c r="E287" i="27"/>
  <c r="E295" i="27"/>
  <c r="E303" i="27"/>
  <c r="E311" i="27"/>
  <c r="E319" i="27"/>
  <c r="E327" i="27"/>
  <c r="E335" i="27"/>
  <c r="E343" i="27"/>
  <c r="E351" i="27"/>
  <c r="E359" i="27"/>
  <c r="E367" i="27"/>
  <c r="E375" i="27"/>
  <c r="E383" i="27"/>
  <c r="E391" i="27"/>
  <c r="F2" i="27"/>
  <c r="F295" i="27"/>
  <c r="F311" i="27"/>
  <c r="F327" i="27"/>
  <c r="F343" i="27"/>
  <c r="F359" i="27"/>
  <c r="F367" i="27"/>
  <c r="F383" i="27"/>
  <c r="E2" i="27"/>
  <c r="E304" i="27"/>
  <c r="E328" i="27"/>
  <c r="E352" i="27"/>
  <c r="E368" i="27"/>
  <c r="E392" i="27"/>
  <c r="F384" i="27"/>
  <c r="F392" i="27"/>
  <c r="F321" i="27"/>
  <c r="F377" i="27"/>
  <c r="E314" i="27"/>
  <c r="E378" i="27"/>
  <c r="E67" i="27"/>
  <c r="E283" i="27"/>
  <c r="E379" i="27"/>
  <c r="E7" i="27"/>
  <c r="E15" i="27"/>
  <c r="E23" i="27"/>
  <c r="F31" i="27"/>
  <c r="F39" i="27"/>
  <c r="F47" i="27"/>
  <c r="F55" i="27"/>
  <c r="F63" i="27"/>
  <c r="F71" i="27"/>
  <c r="F79" i="27"/>
  <c r="F87" i="27"/>
  <c r="F95" i="27"/>
  <c r="F103" i="27"/>
  <c r="F111" i="27"/>
  <c r="F119" i="27"/>
  <c r="F127" i="27"/>
  <c r="F135" i="27"/>
  <c r="F143" i="27"/>
  <c r="F151" i="27"/>
  <c r="F159" i="27"/>
  <c r="F167" i="27"/>
  <c r="F175" i="27"/>
  <c r="F183" i="27"/>
  <c r="F191" i="27"/>
  <c r="F199" i="27"/>
  <c r="F207" i="27"/>
  <c r="F215" i="27"/>
  <c r="F223" i="27"/>
  <c r="F231" i="27"/>
  <c r="F239" i="27"/>
  <c r="F247" i="27"/>
  <c r="F255" i="27"/>
  <c r="F263" i="27"/>
  <c r="F271" i="27"/>
  <c r="F279" i="27"/>
  <c r="F287" i="27"/>
  <c r="F303" i="27"/>
  <c r="F319" i="27"/>
  <c r="F335" i="27"/>
  <c r="F351" i="27"/>
  <c r="F375" i="27"/>
  <c r="F391" i="27"/>
  <c r="E312" i="27"/>
  <c r="E336" i="27"/>
  <c r="E360" i="27"/>
  <c r="E384" i="27"/>
  <c r="F368" i="27"/>
  <c r="E369" i="27"/>
  <c r="F329" i="27"/>
  <c r="F385" i="27"/>
  <c r="E298" i="27"/>
  <c r="E386" i="27"/>
  <c r="E139" i="27"/>
  <c r="E163" i="27"/>
  <c r="E259" i="27"/>
  <c r="E323" i="27"/>
  <c r="F7" i="27"/>
  <c r="F15" i="27"/>
  <c r="E24" i="27"/>
  <c r="E32" i="27"/>
  <c r="E40" i="27"/>
  <c r="E48" i="27"/>
  <c r="E56" i="27"/>
  <c r="E64" i="27"/>
  <c r="E72" i="27"/>
  <c r="E80" i="27"/>
  <c r="E88" i="27"/>
  <c r="E96" i="27"/>
  <c r="E104" i="27"/>
  <c r="E112" i="27"/>
  <c r="E120" i="27"/>
  <c r="E128" i="27"/>
  <c r="E136" i="27"/>
  <c r="E144" i="27"/>
  <c r="E152" i="27"/>
  <c r="E160" i="27"/>
  <c r="E168" i="27"/>
  <c r="E176" i="27"/>
  <c r="E184" i="27"/>
  <c r="E192" i="27"/>
  <c r="E200" i="27"/>
  <c r="E208" i="27"/>
  <c r="E216" i="27"/>
  <c r="E224" i="27"/>
  <c r="E232" i="27"/>
  <c r="E240" i="27"/>
  <c r="E248" i="27"/>
  <c r="E256" i="27"/>
  <c r="E264" i="27"/>
  <c r="E272" i="27"/>
  <c r="E280" i="27"/>
  <c r="E288" i="27"/>
  <c r="E296" i="27"/>
  <c r="E320" i="27"/>
  <c r="E344" i="27"/>
  <c r="E376" i="27"/>
  <c r="F376" i="27"/>
  <c r="E393" i="27"/>
  <c r="F361" i="27"/>
  <c r="E330" i="27"/>
  <c r="E51" i="27"/>
  <c r="E251" i="27"/>
  <c r="E395" i="27"/>
  <c r="E8" i="27"/>
  <c r="E16" i="27"/>
  <c r="F24" i="27"/>
  <c r="F32" i="27"/>
  <c r="F40" i="27"/>
  <c r="F48" i="27"/>
  <c r="F56" i="27"/>
  <c r="F64" i="27"/>
  <c r="F72" i="27"/>
  <c r="F80" i="27"/>
  <c r="F88" i="27"/>
  <c r="F96" i="27"/>
  <c r="F104" i="27"/>
  <c r="F112" i="27"/>
  <c r="F120" i="27"/>
  <c r="F128" i="27"/>
  <c r="F136" i="27"/>
  <c r="F144" i="27"/>
  <c r="F152" i="27"/>
  <c r="F160" i="27"/>
  <c r="F168" i="27"/>
  <c r="F176" i="27"/>
  <c r="F184" i="27"/>
  <c r="F192" i="27"/>
  <c r="F200" i="27"/>
  <c r="F208" i="27"/>
  <c r="F216" i="27"/>
  <c r="F224" i="27"/>
  <c r="F232" i="27"/>
  <c r="F240" i="27"/>
  <c r="F248" i="27"/>
  <c r="F256" i="27"/>
  <c r="F264" i="27"/>
  <c r="F272" i="27"/>
  <c r="F280" i="27"/>
  <c r="F288" i="27"/>
  <c r="F296" i="27"/>
  <c r="F304" i="27"/>
  <c r="F312" i="27"/>
  <c r="F320" i="27"/>
  <c r="F328" i="27"/>
  <c r="F336" i="27"/>
  <c r="F344" i="27"/>
  <c r="F352" i="27"/>
  <c r="F360" i="27"/>
  <c r="E385" i="27"/>
  <c r="F345" i="27"/>
  <c r="E290" i="27"/>
  <c r="E394" i="27"/>
  <c r="E131" i="27"/>
  <c r="E155" i="27"/>
  <c r="E243" i="27"/>
  <c r="E339" i="27"/>
  <c r="F8" i="27"/>
  <c r="F16" i="27"/>
  <c r="E25" i="27"/>
  <c r="E33" i="27"/>
  <c r="E41" i="27"/>
  <c r="E49" i="27"/>
  <c r="E57" i="27"/>
  <c r="E65" i="27"/>
  <c r="E73" i="27"/>
  <c r="E81" i="27"/>
  <c r="E89" i="27"/>
  <c r="E97" i="27"/>
  <c r="E105" i="27"/>
  <c r="E113" i="27"/>
  <c r="E121" i="27"/>
  <c r="E129" i="27"/>
  <c r="E137" i="27"/>
  <c r="E145" i="27"/>
  <c r="E153" i="27"/>
  <c r="E161" i="27"/>
  <c r="E169" i="27"/>
  <c r="E177" i="27"/>
  <c r="E185" i="27"/>
  <c r="E193" i="27"/>
  <c r="E201" i="27"/>
  <c r="E209" i="27"/>
  <c r="E217" i="27"/>
  <c r="E225" i="27"/>
  <c r="E233" i="27"/>
  <c r="E241" i="27"/>
  <c r="E249" i="27"/>
  <c r="E257" i="27"/>
  <c r="E265" i="27"/>
  <c r="E273" i="27"/>
  <c r="E281" i="27"/>
  <c r="E289" i="27"/>
  <c r="E297" i="27"/>
  <c r="E305" i="27"/>
  <c r="E313" i="27"/>
  <c r="E321" i="27"/>
  <c r="E329" i="27"/>
  <c r="E337" i="27"/>
  <c r="E345" i="27"/>
  <c r="E353" i="27"/>
  <c r="E361" i="27"/>
  <c r="F337" i="27"/>
  <c r="F393" i="27"/>
  <c r="E354" i="27"/>
  <c r="E91" i="27"/>
  <c r="E227" i="27"/>
  <c r="E347" i="27"/>
  <c r="E9" i="27"/>
  <c r="E17" i="27"/>
  <c r="F25" i="27"/>
  <c r="F33" i="27"/>
  <c r="F41" i="27"/>
  <c r="F49" i="27"/>
  <c r="F57" i="27"/>
  <c r="F65" i="27"/>
  <c r="F73" i="27"/>
  <c r="F81" i="27"/>
  <c r="F89" i="27"/>
  <c r="F97" i="27"/>
  <c r="F105" i="27"/>
  <c r="F113" i="27"/>
  <c r="F121" i="27"/>
  <c r="F129" i="27"/>
  <c r="F137" i="27"/>
  <c r="F145" i="27"/>
  <c r="F153" i="27"/>
  <c r="F161" i="27"/>
  <c r="F169" i="27"/>
  <c r="F177" i="27"/>
  <c r="F185" i="27"/>
  <c r="F193" i="27"/>
  <c r="F201" i="27"/>
  <c r="F209" i="27"/>
  <c r="F217" i="27"/>
  <c r="F225" i="27"/>
  <c r="F233" i="27"/>
  <c r="F241" i="27"/>
  <c r="F249" i="27"/>
  <c r="F257" i="27"/>
  <c r="F265" i="27"/>
  <c r="F273" i="27"/>
  <c r="F281" i="27"/>
  <c r="F289" i="27"/>
  <c r="F297" i="27"/>
  <c r="F305" i="27"/>
  <c r="F313" i="27"/>
  <c r="F369" i="27"/>
  <c r="E338" i="27"/>
  <c r="E75" i="27"/>
  <c r="E179" i="27"/>
  <c r="E299" i="27"/>
  <c r="F9" i="27"/>
  <c r="F17" i="27"/>
  <c r="E26" i="27"/>
  <c r="E34" i="27"/>
  <c r="E42" i="27"/>
  <c r="E50" i="27"/>
  <c r="E58" i="27"/>
  <c r="E66" i="27"/>
  <c r="E74" i="27"/>
  <c r="E82" i="27"/>
  <c r="E90" i="27"/>
  <c r="E98" i="27"/>
  <c r="E106" i="27"/>
  <c r="E114" i="27"/>
  <c r="E122" i="27"/>
  <c r="E130" i="27"/>
  <c r="E138" i="27"/>
  <c r="E146" i="27"/>
  <c r="E154" i="27"/>
  <c r="E162" i="27"/>
  <c r="E170" i="27"/>
  <c r="E178" i="27"/>
  <c r="E186" i="27"/>
  <c r="E194" i="27"/>
  <c r="E202" i="27"/>
  <c r="E210" i="27"/>
  <c r="E218" i="27"/>
  <c r="E226" i="27"/>
  <c r="E234" i="27"/>
  <c r="E242" i="27"/>
  <c r="E250" i="27"/>
  <c r="E258" i="27"/>
  <c r="E266" i="27"/>
  <c r="E274" i="27"/>
  <c r="E282" i="27"/>
  <c r="E322" i="27"/>
  <c r="E107" i="27"/>
  <c r="E195" i="27"/>
  <c r="E315" i="27"/>
  <c r="E10" i="27"/>
  <c r="E18" i="27"/>
  <c r="F26" i="27"/>
  <c r="F34" i="27"/>
  <c r="F42" i="27"/>
  <c r="F50" i="27"/>
  <c r="F58" i="27"/>
  <c r="F66" i="27"/>
  <c r="F74" i="27"/>
  <c r="F82" i="27"/>
  <c r="F90" i="27"/>
  <c r="F98" i="27"/>
  <c r="F106" i="27"/>
  <c r="F114" i="27"/>
  <c r="F122" i="27"/>
  <c r="F130" i="27"/>
  <c r="F138" i="27"/>
  <c r="F146" i="27"/>
  <c r="F154" i="27"/>
  <c r="F162" i="27"/>
  <c r="F170" i="27"/>
  <c r="F178" i="27"/>
  <c r="F186" i="27"/>
  <c r="F194" i="27"/>
  <c r="F202" i="27"/>
  <c r="F210" i="27"/>
  <c r="F218" i="27"/>
  <c r="F226" i="27"/>
  <c r="F234" i="27"/>
  <c r="F242" i="27"/>
  <c r="F250" i="27"/>
  <c r="F258" i="27"/>
  <c r="F266" i="27"/>
  <c r="F274" i="27"/>
  <c r="F282" i="27"/>
  <c r="F290" i="27"/>
  <c r="F298" i="27"/>
  <c r="F306" i="27"/>
  <c r="F314" i="27"/>
  <c r="F322" i="27"/>
  <c r="F330" i="27"/>
  <c r="F338" i="27"/>
  <c r="F346" i="27"/>
  <c r="F354" i="27"/>
  <c r="F362" i="27"/>
  <c r="F370" i="27"/>
  <c r="F378" i="27"/>
  <c r="F386" i="27"/>
  <c r="F394" i="27"/>
  <c r="F10" i="27"/>
  <c r="F18" i="27"/>
  <c r="E123" i="27"/>
  <c r="E147" i="27"/>
  <c r="E171" i="27"/>
  <c r="E267" i="27"/>
  <c r="E355" i="27"/>
  <c r="B6" i="27"/>
  <c r="B22" i="27"/>
  <c r="B38" i="27"/>
  <c r="B54" i="27"/>
  <c r="B70" i="27"/>
  <c r="B86" i="27"/>
  <c r="B102" i="27"/>
  <c r="B118" i="27"/>
  <c r="B134" i="27"/>
  <c r="B150" i="27"/>
  <c r="B166" i="27"/>
  <c r="B182" i="27"/>
  <c r="B198" i="27"/>
  <c r="B214" i="27"/>
  <c r="B230" i="27"/>
  <c r="B246" i="27"/>
  <c r="B262" i="27"/>
  <c r="B278" i="27"/>
  <c r="B294" i="27"/>
  <c r="B310" i="27"/>
  <c r="B326" i="27"/>
  <c r="B342" i="27"/>
  <c r="B358" i="27"/>
  <c r="B374" i="27"/>
  <c r="B390" i="27"/>
  <c r="B330" i="27"/>
  <c r="B116" i="27"/>
  <c r="B5" i="27"/>
  <c r="B277" i="27"/>
  <c r="B7" i="27"/>
  <c r="B23" i="27"/>
  <c r="B39" i="27"/>
  <c r="B55" i="27"/>
  <c r="B71" i="27"/>
  <c r="B87" i="27"/>
  <c r="B103" i="27"/>
  <c r="B119" i="27"/>
  <c r="B135" i="27"/>
  <c r="B151" i="27"/>
  <c r="B167" i="27"/>
  <c r="B183" i="27"/>
  <c r="B199" i="27"/>
  <c r="B215" i="27"/>
  <c r="B231" i="27"/>
  <c r="B247" i="27"/>
  <c r="B263" i="27"/>
  <c r="B279" i="27"/>
  <c r="B295" i="27"/>
  <c r="B311" i="27"/>
  <c r="B327" i="27"/>
  <c r="B343" i="27"/>
  <c r="B359" i="27"/>
  <c r="B375" i="27"/>
  <c r="B391" i="27"/>
  <c r="B345" i="27"/>
  <c r="B314" i="27"/>
  <c r="B378" i="27"/>
  <c r="B370" i="27"/>
  <c r="B100" i="27"/>
  <c r="B324" i="27"/>
  <c r="C370" i="27"/>
  <c r="B197" i="27"/>
  <c r="B8" i="27"/>
  <c r="B24" i="27"/>
  <c r="B40" i="27"/>
  <c r="B56" i="27"/>
  <c r="B72" i="27"/>
  <c r="B88" i="27"/>
  <c r="B104" i="27"/>
  <c r="B120" i="27"/>
  <c r="B136" i="27"/>
  <c r="B152" i="27"/>
  <c r="B168" i="27"/>
  <c r="B184" i="27"/>
  <c r="B200" i="27"/>
  <c r="B216" i="27"/>
  <c r="B232" i="27"/>
  <c r="B248" i="27"/>
  <c r="B264" i="27"/>
  <c r="B280" i="27"/>
  <c r="B296" i="27"/>
  <c r="B312" i="27"/>
  <c r="B328" i="27"/>
  <c r="B344" i="27"/>
  <c r="B360" i="27"/>
  <c r="B376" i="27"/>
  <c r="B392" i="27"/>
  <c r="B361" i="27"/>
  <c r="B298" i="27"/>
  <c r="B394" i="27"/>
  <c r="B386" i="27"/>
  <c r="B148" i="27"/>
  <c r="B388" i="27"/>
  <c r="B213" i="27"/>
  <c r="B9" i="27"/>
  <c r="B25" i="27"/>
  <c r="B41" i="27"/>
  <c r="B57" i="27"/>
  <c r="B73" i="27"/>
  <c r="B89" i="27"/>
  <c r="B105" i="27"/>
  <c r="B121" i="27"/>
  <c r="B137" i="27"/>
  <c r="B153" i="27"/>
  <c r="B169" i="27"/>
  <c r="B185" i="27"/>
  <c r="B201" i="27"/>
  <c r="B217" i="27"/>
  <c r="B233" i="27"/>
  <c r="B249" i="27"/>
  <c r="B265" i="27"/>
  <c r="B281" i="27"/>
  <c r="B297" i="27"/>
  <c r="B313" i="27"/>
  <c r="B329" i="27"/>
  <c r="B377" i="27"/>
  <c r="B393" i="27"/>
  <c r="B346" i="27"/>
  <c r="B68" i="27"/>
  <c r="B245" i="27"/>
  <c r="B10" i="27"/>
  <c r="B26" i="27"/>
  <c r="B42" i="27"/>
  <c r="B58" i="27"/>
  <c r="B74" i="27"/>
  <c r="B90" i="27"/>
  <c r="B106" i="27"/>
  <c r="B122" i="27"/>
  <c r="B138" i="27"/>
  <c r="B154" i="27"/>
  <c r="B170" i="27"/>
  <c r="B186" i="27"/>
  <c r="B202" i="27"/>
  <c r="B218" i="27"/>
  <c r="B234" i="27"/>
  <c r="B250" i="27"/>
  <c r="B266" i="27"/>
  <c r="B282" i="27"/>
  <c r="B362" i="27"/>
  <c r="B244" i="27"/>
  <c r="B165" i="27"/>
  <c r="B11" i="27"/>
  <c r="B27" i="27"/>
  <c r="B43" i="27"/>
  <c r="B59" i="27"/>
  <c r="B75" i="27"/>
  <c r="B91" i="27"/>
  <c r="B107" i="27"/>
  <c r="B123" i="27"/>
  <c r="B139" i="27"/>
  <c r="B155" i="27"/>
  <c r="B171" i="27"/>
  <c r="B187" i="27"/>
  <c r="B203" i="27"/>
  <c r="B219" i="27"/>
  <c r="B235" i="27"/>
  <c r="B251" i="27"/>
  <c r="B267" i="27"/>
  <c r="B283" i="27"/>
  <c r="B299" i="27"/>
  <c r="B315" i="27"/>
  <c r="B331" i="27"/>
  <c r="B347" i="27"/>
  <c r="B363" i="27"/>
  <c r="B379" i="27"/>
  <c r="B395" i="27"/>
  <c r="B268" i="27"/>
  <c r="B316" i="27"/>
  <c r="B348" i="27"/>
  <c r="B380" i="27"/>
  <c r="B349" i="27"/>
  <c r="B397" i="27"/>
  <c r="B270" i="27"/>
  <c r="B334" i="27"/>
  <c r="B398" i="27"/>
  <c r="B321" i="27"/>
  <c r="B242" i="27"/>
  <c r="B84" i="27"/>
  <c r="B260" i="27"/>
  <c r="B356" i="27"/>
  <c r="B69" i="27"/>
  <c r="B229" i="27"/>
  <c r="B357" i="27"/>
  <c r="B12" i="27"/>
  <c r="B28" i="27"/>
  <c r="B44" i="27"/>
  <c r="B60" i="27"/>
  <c r="B76" i="27"/>
  <c r="B92" i="27"/>
  <c r="B108" i="27"/>
  <c r="B124" i="27"/>
  <c r="B140" i="27"/>
  <c r="B156" i="27"/>
  <c r="B172" i="27"/>
  <c r="B188" i="27"/>
  <c r="B204" i="27"/>
  <c r="B220" i="27"/>
  <c r="B236" i="27"/>
  <c r="B252" i="27"/>
  <c r="B284" i="27"/>
  <c r="B300" i="27"/>
  <c r="B332" i="27"/>
  <c r="B364" i="27"/>
  <c r="B396" i="27"/>
  <c r="B365" i="27"/>
  <c r="B286" i="27"/>
  <c r="B350" i="27"/>
  <c r="B383" i="27"/>
  <c r="B337" i="27"/>
  <c r="B258" i="27"/>
  <c r="B20" i="27"/>
  <c r="B196" i="27"/>
  <c r="B340" i="27"/>
  <c r="B21" i="27"/>
  <c r="B133" i="27"/>
  <c r="B309" i="27"/>
  <c r="B13" i="27"/>
  <c r="B29" i="27"/>
  <c r="B45" i="27"/>
  <c r="B61" i="27"/>
  <c r="B77" i="27"/>
  <c r="B93" i="27"/>
  <c r="B109" i="27"/>
  <c r="B125" i="27"/>
  <c r="B141" i="27"/>
  <c r="B157" i="27"/>
  <c r="B173" i="27"/>
  <c r="B189" i="27"/>
  <c r="B205" i="27"/>
  <c r="B221" i="27"/>
  <c r="B237" i="27"/>
  <c r="B253" i="27"/>
  <c r="B269" i="27"/>
  <c r="B285" i="27"/>
  <c r="B301" i="27"/>
  <c r="B317" i="27"/>
  <c r="B333" i="27"/>
  <c r="B381" i="27"/>
  <c r="B302" i="27"/>
  <c r="B366" i="27"/>
  <c r="B353" i="27"/>
  <c r="B306" i="27"/>
  <c r="B180" i="27"/>
  <c r="B372" i="27"/>
  <c r="B101" i="27"/>
  <c r="B325" i="27"/>
  <c r="B14" i="27"/>
  <c r="B30" i="27"/>
  <c r="B46" i="27"/>
  <c r="B62" i="27"/>
  <c r="B78" i="27"/>
  <c r="B94" i="27"/>
  <c r="B110" i="27"/>
  <c r="B126" i="27"/>
  <c r="B142" i="27"/>
  <c r="B158" i="27"/>
  <c r="B174" i="27"/>
  <c r="B190" i="27"/>
  <c r="B206" i="27"/>
  <c r="B222" i="27"/>
  <c r="B238" i="27"/>
  <c r="B254" i="27"/>
  <c r="B318" i="27"/>
  <c r="B382" i="27"/>
  <c r="B385" i="27"/>
  <c r="B354" i="27"/>
  <c r="B212" i="27"/>
  <c r="B37" i="27"/>
  <c r="B261" i="27"/>
  <c r="B15" i="27"/>
  <c r="B31" i="27"/>
  <c r="B47" i="27"/>
  <c r="B63" i="27"/>
  <c r="B79" i="27"/>
  <c r="B95" i="27"/>
  <c r="B111" i="27"/>
  <c r="B127" i="27"/>
  <c r="B143" i="27"/>
  <c r="B159" i="27"/>
  <c r="B175" i="27"/>
  <c r="B191" i="27"/>
  <c r="B207" i="27"/>
  <c r="B223" i="27"/>
  <c r="B239" i="27"/>
  <c r="B255" i="27"/>
  <c r="B271" i="27"/>
  <c r="B287" i="27"/>
  <c r="B303" i="27"/>
  <c r="B319" i="27"/>
  <c r="B335" i="27"/>
  <c r="B351" i="27"/>
  <c r="B367" i="27"/>
  <c r="B274" i="27"/>
  <c r="B36" i="27"/>
  <c r="B276" i="27"/>
  <c r="B149" i="27"/>
  <c r="B389" i="27"/>
  <c r="B16" i="27"/>
  <c r="B32" i="27"/>
  <c r="B48" i="27"/>
  <c r="B64" i="27"/>
  <c r="B80" i="27"/>
  <c r="B96" i="27"/>
  <c r="B112" i="27"/>
  <c r="B128" i="27"/>
  <c r="B144" i="27"/>
  <c r="B160" i="27"/>
  <c r="B176" i="27"/>
  <c r="B192" i="27"/>
  <c r="B208" i="27"/>
  <c r="B224" i="27"/>
  <c r="B240" i="27"/>
  <c r="B256" i="27"/>
  <c r="B272" i="27"/>
  <c r="B288" i="27"/>
  <c r="B304" i="27"/>
  <c r="B320" i="27"/>
  <c r="B352" i="27"/>
  <c r="B368" i="27"/>
  <c r="B384" i="27"/>
  <c r="B369" i="27"/>
  <c r="B338" i="27"/>
  <c r="B52" i="27"/>
  <c r="B308" i="27"/>
  <c r="B117" i="27"/>
  <c r="B373" i="27"/>
  <c r="B17" i="27"/>
  <c r="B33" i="27"/>
  <c r="B49" i="27"/>
  <c r="B65" i="27"/>
  <c r="B81" i="27"/>
  <c r="B97" i="27"/>
  <c r="B113" i="27"/>
  <c r="B129" i="27"/>
  <c r="B145" i="27"/>
  <c r="B161" i="27"/>
  <c r="B177" i="27"/>
  <c r="B193" i="27"/>
  <c r="B209" i="27"/>
  <c r="B225" i="27"/>
  <c r="B241" i="27"/>
  <c r="B257" i="27"/>
  <c r="B273" i="27"/>
  <c r="B289" i="27"/>
  <c r="B305" i="27"/>
  <c r="B322" i="27"/>
  <c r="B164" i="27"/>
  <c r="B53" i="27"/>
  <c r="B341" i="27"/>
  <c r="B18" i="27"/>
  <c r="B34" i="27"/>
  <c r="B50" i="27"/>
  <c r="B66" i="27"/>
  <c r="B82" i="27"/>
  <c r="B98" i="27"/>
  <c r="B114" i="27"/>
  <c r="B130" i="27"/>
  <c r="B146" i="27"/>
  <c r="B162" i="27"/>
  <c r="B178" i="27"/>
  <c r="B194" i="27"/>
  <c r="B210" i="27"/>
  <c r="B226" i="27"/>
  <c r="B290" i="27"/>
  <c r="B228" i="27"/>
  <c r="B181" i="27"/>
  <c r="B3" i="27"/>
  <c r="B19" i="27"/>
  <c r="B35" i="27"/>
  <c r="B51" i="27"/>
  <c r="B67" i="27"/>
  <c r="B83" i="27"/>
  <c r="B99" i="27"/>
  <c r="B115" i="27"/>
  <c r="B131" i="27"/>
  <c r="B147" i="27"/>
  <c r="B163" i="27"/>
  <c r="B179" i="27"/>
  <c r="B195" i="27"/>
  <c r="B211" i="27"/>
  <c r="B227" i="27"/>
  <c r="B243" i="27"/>
  <c r="B259" i="27"/>
  <c r="B275" i="27"/>
  <c r="B291" i="27"/>
  <c r="B307" i="27"/>
  <c r="B323" i="27"/>
  <c r="B339" i="27"/>
  <c r="B355" i="27"/>
  <c r="B371" i="27"/>
  <c r="B387" i="27"/>
  <c r="B4" i="27"/>
  <c r="B132" i="27"/>
  <c r="B292" i="27"/>
  <c r="B85" i="27"/>
  <c r="B293" i="27"/>
  <c r="P1668" i="1"/>
  <c r="M1668" i="1"/>
  <c r="J1668" i="1"/>
  <c r="P1524" i="1"/>
  <c r="M1524" i="1"/>
  <c r="J1524" i="1"/>
  <c r="P1364" i="1"/>
  <c r="M1364" i="1"/>
  <c r="J1364" i="1"/>
  <c r="P1204" i="1"/>
  <c r="M1204" i="1"/>
  <c r="J1204" i="1"/>
  <c r="P1028" i="1"/>
  <c r="M1028" i="1"/>
  <c r="J1028" i="1"/>
  <c r="P836" i="1"/>
  <c r="M836" i="1"/>
  <c r="J836" i="1"/>
  <c r="P644" i="1"/>
  <c r="M644" i="1"/>
  <c r="J644" i="1"/>
  <c r="P532" i="1"/>
  <c r="M532" i="1"/>
  <c r="J532" i="1"/>
  <c r="P436" i="1"/>
  <c r="J436" i="1"/>
  <c r="M436" i="1"/>
  <c r="P308" i="1"/>
  <c r="M308" i="1"/>
  <c r="J308" i="1"/>
  <c r="P148" i="1"/>
  <c r="M148" i="1"/>
  <c r="J148" i="1"/>
  <c r="P3299" i="1"/>
  <c r="M3299" i="1"/>
  <c r="J3299" i="1"/>
  <c r="P3219" i="1"/>
  <c r="M3219" i="1"/>
  <c r="J3219" i="1"/>
  <c r="P3139" i="1"/>
  <c r="M3139" i="1"/>
  <c r="J3139" i="1"/>
  <c r="P3059" i="1"/>
  <c r="M3059" i="1"/>
  <c r="J3059" i="1"/>
  <c r="P2995" i="1"/>
  <c r="M2995" i="1"/>
  <c r="J2995" i="1"/>
  <c r="P2915" i="1"/>
  <c r="M2915" i="1"/>
  <c r="J2915" i="1"/>
  <c r="P2835" i="1"/>
  <c r="M2835" i="1"/>
  <c r="J2835" i="1"/>
  <c r="P2755" i="1"/>
  <c r="M2755" i="1"/>
  <c r="J2755" i="1"/>
  <c r="P2659" i="1"/>
  <c r="M2659" i="1"/>
  <c r="J2659" i="1"/>
  <c r="P2579" i="1"/>
  <c r="M2579" i="1"/>
  <c r="J2579" i="1"/>
  <c r="P2499" i="1"/>
  <c r="M2499" i="1"/>
  <c r="J2499" i="1"/>
  <c r="P2435" i="1"/>
  <c r="M2435" i="1"/>
  <c r="J2435" i="1"/>
  <c r="P2355" i="1"/>
  <c r="M2355" i="1"/>
  <c r="J2355" i="1"/>
  <c r="P2291" i="1"/>
  <c r="M2291" i="1"/>
  <c r="J2291" i="1"/>
  <c r="P2275" i="1"/>
  <c r="M2275" i="1"/>
  <c r="J2275" i="1"/>
  <c r="P2259" i="1"/>
  <c r="M2259" i="1"/>
  <c r="J2259" i="1"/>
  <c r="P2243" i="1"/>
  <c r="M2243" i="1"/>
  <c r="J2243" i="1"/>
  <c r="P2227" i="1"/>
  <c r="M2227" i="1"/>
  <c r="J2227" i="1"/>
  <c r="P2179" i="1"/>
  <c r="M2179" i="1"/>
  <c r="J2179" i="1"/>
  <c r="P2131" i="1"/>
  <c r="M2131" i="1"/>
  <c r="J2131" i="1"/>
  <c r="P2115" i="1"/>
  <c r="M2115" i="1"/>
  <c r="J2115" i="1"/>
  <c r="P2099" i="1"/>
  <c r="M2099" i="1"/>
  <c r="J2099" i="1"/>
  <c r="P2083" i="1"/>
  <c r="M2083" i="1"/>
  <c r="J2083" i="1"/>
  <c r="P2067" i="1"/>
  <c r="M2067" i="1"/>
  <c r="J2067" i="1"/>
  <c r="P2051" i="1"/>
  <c r="M2051" i="1"/>
  <c r="J2051" i="1"/>
  <c r="P2035" i="1"/>
  <c r="M2035" i="1"/>
  <c r="J2035" i="1"/>
  <c r="P2019" i="1"/>
  <c r="M2019" i="1"/>
  <c r="J2019" i="1"/>
  <c r="P2003" i="1"/>
  <c r="M2003" i="1"/>
  <c r="J2003" i="1"/>
  <c r="P1987" i="1"/>
  <c r="M1987" i="1"/>
  <c r="J1987" i="1"/>
  <c r="M1971" i="1"/>
  <c r="P1971" i="1"/>
  <c r="J1971" i="1"/>
  <c r="P1955" i="1"/>
  <c r="M1955" i="1"/>
  <c r="J1955" i="1"/>
  <c r="P1939" i="1"/>
  <c r="M1939" i="1"/>
  <c r="J1939" i="1"/>
  <c r="P1923" i="1"/>
  <c r="M1923" i="1"/>
  <c r="J1923" i="1"/>
  <c r="P1907" i="1"/>
  <c r="M1907" i="1"/>
  <c r="J1907" i="1"/>
  <c r="P1891" i="1"/>
  <c r="M1891" i="1"/>
  <c r="J1891" i="1"/>
  <c r="P1875" i="1"/>
  <c r="M1875" i="1"/>
  <c r="J1875" i="1"/>
  <c r="P1859" i="1"/>
  <c r="M1859" i="1"/>
  <c r="J1859" i="1"/>
  <c r="P1843" i="1"/>
  <c r="M1843" i="1"/>
  <c r="J1843" i="1"/>
  <c r="P1827" i="1"/>
  <c r="M1827" i="1"/>
  <c r="J1827" i="1"/>
  <c r="P1811" i="1"/>
  <c r="M1811" i="1"/>
  <c r="J1811" i="1"/>
  <c r="P1795" i="1"/>
  <c r="M1795" i="1"/>
  <c r="J1795" i="1"/>
  <c r="P1779" i="1"/>
  <c r="M1779" i="1"/>
  <c r="J1779" i="1"/>
  <c r="P1763" i="1"/>
  <c r="M1763" i="1"/>
  <c r="J1763" i="1"/>
  <c r="P1747" i="1"/>
  <c r="M1747" i="1"/>
  <c r="J1747" i="1"/>
  <c r="P1731" i="1"/>
  <c r="M1731" i="1"/>
  <c r="J1731" i="1"/>
  <c r="P1715" i="1"/>
  <c r="M1715" i="1"/>
  <c r="J1715" i="1"/>
  <c r="P1699" i="1"/>
  <c r="M1699" i="1"/>
  <c r="J1699" i="1"/>
  <c r="P1683" i="1"/>
  <c r="M1683" i="1"/>
  <c r="J1683" i="1"/>
  <c r="P1667" i="1"/>
  <c r="M1667" i="1"/>
  <c r="J1667" i="1"/>
  <c r="P1651" i="1"/>
  <c r="M1651" i="1"/>
  <c r="J1651" i="1"/>
  <c r="P1635" i="1"/>
  <c r="M1635" i="1"/>
  <c r="J1635" i="1"/>
  <c r="P1619" i="1"/>
  <c r="M1619" i="1"/>
  <c r="J1619" i="1"/>
  <c r="P1603" i="1"/>
  <c r="M1603" i="1"/>
  <c r="J1603" i="1"/>
  <c r="P1587" i="1"/>
  <c r="M1587" i="1"/>
  <c r="J1587" i="1"/>
  <c r="P1571" i="1"/>
  <c r="M1571" i="1"/>
  <c r="J1571" i="1"/>
  <c r="P1555" i="1"/>
  <c r="J1555" i="1"/>
  <c r="M1555" i="1"/>
  <c r="P1539" i="1"/>
  <c r="M1539" i="1"/>
  <c r="J1539" i="1"/>
  <c r="P1523" i="1"/>
  <c r="M1523" i="1"/>
  <c r="J1523" i="1"/>
  <c r="P1507" i="1"/>
  <c r="M1507" i="1"/>
  <c r="J1507" i="1"/>
  <c r="P1491" i="1"/>
  <c r="M1491" i="1"/>
  <c r="J1491" i="1"/>
  <c r="P1475" i="1"/>
  <c r="M1475" i="1"/>
  <c r="J1475" i="1"/>
  <c r="P1459" i="1"/>
  <c r="M1459" i="1"/>
  <c r="J1459" i="1"/>
  <c r="P1443" i="1"/>
  <c r="M1443" i="1"/>
  <c r="J1443" i="1"/>
  <c r="P1427" i="1"/>
  <c r="M1427" i="1"/>
  <c r="J1427" i="1"/>
  <c r="P1411" i="1"/>
  <c r="M1411" i="1"/>
  <c r="J1411" i="1"/>
  <c r="P1395" i="1"/>
  <c r="M1395" i="1"/>
  <c r="J1395" i="1"/>
  <c r="P1379" i="1"/>
  <c r="M1379" i="1"/>
  <c r="J1379" i="1"/>
  <c r="P1363" i="1"/>
  <c r="M1363" i="1"/>
  <c r="J1363" i="1"/>
  <c r="P1347" i="1"/>
  <c r="M1347" i="1"/>
  <c r="J1347" i="1"/>
  <c r="P1331" i="1"/>
  <c r="M1331" i="1"/>
  <c r="J1331" i="1"/>
  <c r="P1315" i="1"/>
  <c r="M1315" i="1"/>
  <c r="J1315" i="1"/>
  <c r="P1299" i="1"/>
  <c r="J1299" i="1"/>
  <c r="M1299" i="1"/>
  <c r="P1283" i="1"/>
  <c r="M1283" i="1"/>
  <c r="J1283" i="1"/>
  <c r="P1267" i="1"/>
  <c r="M1267" i="1"/>
  <c r="J1267" i="1"/>
  <c r="P1251" i="1"/>
  <c r="M1251" i="1"/>
  <c r="J1251" i="1"/>
  <c r="P1235" i="1"/>
  <c r="M1235" i="1"/>
  <c r="J1235" i="1"/>
  <c r="P1219" i="1"/>
  <c r="M1219" i="1"/>
  <c r="J1219" i="1"/>
  <c r="P1203" i="1"/>
  <c r="M1203" i="1"/>
  <c r="J1203" i="1"/>
  <c r="P1187" i="1"/>
  <c r="M1187" i="1"/>
  <c r="J1187" i="1"/>
  <c r="P1171" i="1"/>
  <c r="M1171" i="1"/>
  <c r="J1171" i="1"/>
  <c r="P1155" i="1"/>
  <c r="M1155" i="1"/>
  <c r="J1155" i="1"/>
  <c r="P1139" i="1"/>
  <c r="M1139" i="1"/>
  <c r="J1139" i="1"/>
  <c r="P1123" i="1"/>
  <c r="M1123" i="1"/>
  <c r="J1123" i="1"/>
  <c r="P1107" i="1"/>
  <c r="M1107" i="1"/>
  <c r="J1107" i="1"/>
  <c r="P1091" i="1"/>
  <c r="J1091" i="1"/>
  <c r="M1091" i="1"/>
  <c r="P1075" i="1"/>
  <c r="M1075" i="1"/>
  <c r="J1075" i="1"/>
  <c r="P1059" i="1"/>
  <c r="M1059" i="1"/>
  <c r="J1059" i="1"/>
  <c r="P1043" i="1"/>
  <c r="J1043" i="1"/>
  <c r="M1043" i="1"/>
  <c r="P1027" i="1"/>
  <c r="M1027" i="1"/>
  <c r="J1027" i="1"/>
  <c r="P1011" i="1"/>
  <c r="M1011" i="1"/>
  <c r="J1011" i="1"/>
  <c r="P995" i="1"/>
  <c r="M995" i="1"/>
  <c r="J995" i="1"/>
  <c r="P979" i="1"/>
  <c r="M979" i="1"/>
  <c r="J979" i="1"/>
  <c r="P963" i="1"/>
  <c r="M963" i="1"/>
  <c r="J963" i="1"/>
  <c r="P947" i="1"/>
  <c r="M947" i="1"/>
  <c r="J947" i="1"/>
  <c r="P931" i="1"/>
  <c r="M931" i="1"/>
  <c r="J931" i="1"/>
  <c r="P915" i="1"/>
  <c r="M915" i="1"/>
  <c r="J915" i="1"/>
  <c r="P899" i="1"/>
  <c r="M899" i="1"/>
  <c r="J899" i="1"/>
  <c r="P883" i="1"/>
  <c r="M883" i="1"/>
  <c r="J883" i="1"/>
  <c r="P867" i="1"/>
  <c r="M867" i="1"/>
  <c r="J867" i="1"/>
  <c r="P851" i="1"/>
  <c r="M851" i="1"/>
  <c r="J851" i="1"/>
  <c r="P835" i="1"/>
  <c r="J835" i="1"/>
  <c r="M835" i="1"/>
  <c r="P819" i="1"/>
  <c r="M819" i="1"/>
  <c r="J819" i="1"/>
  <c r="P803" i="1"/>
  <c r="M803" i="1"/>
  <c r="J803" i="1"/>
  <c r="P787" i="1"/>
  <c r="J787" i="1"/>
  <c r="M787" i="1"/>
  <c r="P771" i="1"/>
  <c r="M771" i="1"/>
  <c r="J771" i="1"/>
  <c r="P755" i="1"/>
  <c r="M755" i="1"/>
  <c r="J755" i="1"/>
  <c r="P739" i="1"/>
  <c r="M739" i="1"/>
  <c r="J739" i="1"/>
  <c r="P723" i="1"/>
  <c r="M723" i="1"/>
  <c r="J723" i="1"/>
  <c r="P707" i="1"/>
  <c r="M707" i="1"/>
  <c r="J707" i="1"/>
  <c r="P691" i="1"/>
  <c r="M691" i="1"/>
  <c r="J691" i="1"/>
  <c r="P675" i="1"/>
  <c r="M675" i="1"/>
  <c r="J675" i="1"/>
  <c r="P659" i="1"/>
  <c r="M659" i="1"/>
  <c r="J659" i="1"/>
  <c r="P643" i="1"/>
  <c r="M643" i="1"/>
  <c r="J643" i="1"/>
  <c r="P627" i="1"/>
  <c r="M627" i="1"/>
  <c r="J627" i="1"/>
  <c r="P611" i="1"/>
  <c r="M611" i="1"/>
  <c r="J611" i="1"/>
  <c r="P595" i="1"/>
  <c r="M595" i="1"/>
  <c r="J595" i="1"/>
  <c r="P579" i="1"/>
  <c r="M579" i="1"/>
  <c r="J579" i="1"/>
  <c r="P563" i="1"/>
  <c r="M563" i="1"/>
  <c r="J563" i="1"/>
  <c r="P547" i="1"/>
  <c r="M547" i="1"/>
  <c r="J547" i="1"/>
  <c r="P531" i="1"/>
  <c r="M531" i="1"/>
  <c r="J531" i="1"/>
  <c r="P515" i="1"/>
  <c r="M515" i="1"/>
  <c r="J515" i="1"/>
  <c r="P499" i="1"/>
  <c r="M499" i="1"/>
  <c r="J499" i="1"/>
  <c r="P483" i="1"/>
  <c r="M483" i="1"/>
  <c r="J483" i="1"/>
  <c r="P467" i="1"/>
  <c r="M467" i="1"/>
  <c r="J467" i="1"/>
  <c r="P451" i="1"/>
  <c r="M451" i="1"/>
  <c r="J451" i="1"/>
  <c r="P435" i="1"/>
  <c r="J435" i="1"/>
  <c r="M435" i="1"/>
  <c r="P419" i="1"/>
  <c r="M419" i="1"/>
  <c r="J419" i="1"/>
  <c r="P403" i="1"/>
  <c r="M403" i="1"/>
  <c r="J403" i="1"/>
  <c r="P387" i="1"/>
  <c r="M387" i="1"/>
  <c r="J387" i="1"/>
  <c r="P371" i="1"/>
  <c r="M371" i="1"/>
  <c r="J371" i="1"/>
  <c r="P355" i="1"/>
  <c r="M355" i="1"/>
  <c r="J355" i="1"/>
  <c r="P339" i="1"/>
  <c r="M339" i="1"/>
  <c r="J339" i="1"/>
  <c r="P323" i="1"/>
  <c r="M323" i="1"/>
  <c r="J323" i="1"/>
  <c r="P307" i="1"/>
  <c r="M307" i="1"/>
  <c r="J307" i="1"/>
  <c r="P291" i="1"/>
  <c r="M291" i="1"/>
  <c r="J291" i="1"/>
  <c r="P275" i="1"/>
  <c r="M275" i="1"/>
  <c r="J275" i="1"/>
  <c r="P259" i="1"/>
  <c r="M259" i="1"/>
  <c r="J259" i="1"/>
  <c r="P243" i="1"/>
  <c r="M243" i="1"/>
  <c r="J243" i="1"/>
  <c r="P227" i="1"/>
  <c r="M227" i="1"/>
  <c r="J227" i="1"/>
  <c r="P211" i="1"/>
  <c r="M211" i="1"/>
  <c r="J211" i="1"/>
  <c r="P195" i="1"/>
  <c r="M195" i="1"/>
  <c r="J195" i="1"/>
  <c r="P179" i="1"/>
  <c r="M179" i="1"/>
  <c r="J179" i="1"/>
  <c r="P163" i="1"/>
  <c r="M163" i="1"/>
  <c r="J163" i="1"/>
  <c r="P147" i="1"/>
  <c r="M147" i="1"/>
  <c r="J147" i="1"/>
  <c r="P131" i="1"/>
  <c r="M131" i="1"/>
  <c r="J131" i="1"/>
  <c r="P115" i="1"/>
  <c r="M115" i="1"/>
  <c r="J115" i="1"/>
  <c r="P99" i="1"/>
  <c r="M99" i="1"/>
  <c r="J99" i="1"/>
  <c r="P83" i="1"/>
  <c r="M83" i="1"/>
  <c r="J83" i="1"/>
  <c r="P67" i="1"/>
  <c r="M67" i="1"/>
  <c r="J67" i="1"/>
  <c r="P51" i="1"/>
  <c r="M51" i="1"/>
  <c r="J51" i="1"/>
  <c r="P35" i="1"/>
  <c r="M35" i="1"/>
  <c r="J35" i="1"/>
  <c r="Q35" i="1" s="1"/>
  <c r="P19" i="1"/>
  <c r="M19" i="1"/>
  <c r="J19" i="1"/>
  <c r="P3" i="1"/>
  <c r="M3" i="1"/>
  <c r="J3" i="1"/>
  <c r="P3092" i="1"/>
  <c r="M3092" i="1"/>
  <c r="J3092" i="1"/>
  <c r="P2820" i="1"/>
  <c r="M2820" i="1"/>
  <c r="J2820" i="1"/>
  <c r="P2548" i="1"/>
  <c r="M2548" i="1"/>
  <c r="J2548" i="1"/>
  <c r="P2324" i="1"/>
  <c r="M2324" i="1"/>
  <c r="J2324" i="1"/>
  <c r="P2100" i="1"/>
  <c r="M2100" i="1"/>
  <c r="J2100" i="1"/>
  <c r="P1940" i="1"/>
  <c r="M1940" i="1"/>
  <c r="J1940" i="1"/>
  <c r="P1748" i="1"/>
  <c r="M1748" i="1"/>
  <c r="J1748" i="1"/>
  <c r="P1572" i="1"/>
  <c r="M1572" i="1"/>
  <c r="J1572" i="1"/>
  <c r="P1428" i="1"/>
  <c r="M1428" i="1"/>
  <c r="J1428" i="1"/>
  <c r="P1268" i="1"/>
  <c r="M1268" i="1"/>
  <c r="J1268" i="1"/>
  <c r="P1092" i="1"/>
  <c r="M1092" i="1"/>
  <c r="J1092" i="1"/>
  <c r="P916" i="1"/>
  <c r="M916" i="1"/>
  <c r="J916" i="1"/>
  <c r="P660" i="1"/>
  <c r="M660" i="1"/>
  <c r="J660" i="1"/>
  <c r="P452" i="1"/>
  <c r="M452" i="1"/>
  <c r="J452" i="1"/>
  <c r="P260" i="1"/>
  <c r="M260" i="1"/>
  <c r="J260" i="1"/>
  <c r="P116" i="1"/>
  <c r="M116" i="1"/>
  <c r="J116" i="1"/>
  <c r="P52" i="1"/>
  <c r="M52" i="1"/>
  <c r="J52" i="1"/>
  <c r="P3235" i="1"/>
  <c r="M3235" i="1"/>
  <c r="J3235" i="1"/>
  <c r="P3187" i="1"/>
  <c r="M3187" i="1"/>
  <c r="J3187" i="1"/>
  <c r="P3107" i="1"/>
  <c r="M3107" i="1"/>
  <c r="J3107" i="1"/>
  <c r="P3027" i="1"/>
  <c r="M3027" i="1"/>
  <c r="J3027" i="1"/>
  <c r="P2947" i="1"/>
  <c r="M2947" i="1"/>
  <c r="J2947" i="1"/>
  <c r="P2851" i="1"/>
  <c r="M2851" i="1"/>
  <c r="J2851" i="1"/>
  <c r="P2771" i="1"/>
  <c r="M2771" i="1"/>
  <c r="J2771" i="1"/>
  <c r="P2707" i="1"/>
  <c r="M2707" i="1"/>
  <c r="J2707" i="1"/>
  <c r="P2627" i="1"/>
  <c r="M2627" i="1"/>
  <c r="J2627" i="1"/>
  <c r="P2531" i="1"/>
  <c r="M2531" i="1"/>
  <c r="J2531" i="1"/>
  <c r="P2451" i="1"/>
  <c r="M2451" i="1"/>
  <c r="J2451" i="1"/>
  <c r="P2371" i="1"/>
  <c r="M2371" i="1"/>
  <c r="J2371" i="1"/>
  <c r="P2211" i="1"/>
  <c r="M2211" i="1"/>
  <c r="J2211" i="1"/>
  <c r="P3282" i="1"/>
  <c r="M3282" i="1"/>
  <c r="J3282" i="1"/>
  <c r="P3218" i="1"/>
  <c r="M3218" i="1"/>
  <c r="J3218" i="1"/>
  <c r="P3154" i="1"/>
  <c r="M3154" i="1"/>
  <c r="J3154" i="1"/>
  <c r="P3090" i="1"/>
  <c r="M3090" i="1"/>
  <c r="J3090" i="1"/>
  <c r="P3026" i="1"/>
  <c r="M3026" i="1"/>
  <c r="J3026" i="1"/>
  <c r="P2962" i="1"/>
  <c r="M2962" i="1"/>
  <c r="J2962" i="1"/>
  <c r="P2898" i="1"/>
  <c r="M2898" i="1"/>
  <c r="J2898" i="1"/>
  <c r="P2850" i="1"/>
  <c r="M2850" i="1"/>
  <c r="J2850" i="1"/>
  <c r="P2802" i="1"/>
  <c r="M2802" i="1"/>
  <c r="J2802" i="1"/>
  <c r="P2754" i="1"/>
  <c r="M2754" i="1"/>
  <c r="J2754" i="1"/>
  <c r="P2690" i="1"/>
  <c r="M2690" i="1"/>
  <c r="J2690" i="1"/>
  <c r="P2610" i="1"/>
  <c r="M2610" i="1"/>
  <c r="J2610" i="1"/>
  <c r="P2546" i="1"/>
  <c r="M2546" i="1"/>
  <c r="J2546" i="1"/>
  <c r="P2482" i="1"/>
  <c r="M2482" i="1"/>
  <c r="J2482" i="1"/>
  <c r="P2418" i="1"/>
  <c r="M2418" i="1"/>
  <c r="J2418" i="1"/>
  <c r="P2354" i="1"/>
  <c r="M2354" i="1"/>
  <c r="J2354" i="1"/>
  <c r="P2274" i="1"/>
  <c r="M2274" i="1"/>
  <c r="J2274" i="1"/>
  <c r="P2210" i="1"/>
  <c r="M2210" i="1"/>
  <c r="J2210" i="1"/>
  <c r="P2146" i="1"/>
  <c r="M2146" i="1"/>
  <c r="J2146" i="1"/>
  <c r="P2114" i="1"/>
  <c r="M2114" i="1"/>
  <c r="J2114" i="1"/>
  <c r="P2050" i="1"/>
  <c r="M2050" i="1"/>
  <c r="J2050" i="1"/>
  <c r="P1986" i="1"/>
  <c r="M1986" i="1"/>
  <c r="J1986" i="1"/>
  <c r="P1922" i="1"/>
  <c r="M1922" i="1"/>
  <c r="J1922" i="1"/>
  <c r="P1842" i="1"/>
  <c r="M1842" i="1"/>
  <c r="J1842" i="1"/>
  <c r="P1778" i="1"/>
  <c r="M1778" i="1"/>
  <c r="J1778" i="1"/>
  <c r="P1714" i="1"/>
  <c r="M1714" i="1"/>
  <c r="J1714" i="1"/>
  <c r="P1650" i="1"/>
  <c r="M1650" i="1"/>
  <c r="J1650" i="1"/>
  <c r="P1570" i="1"/>
  <c r="M1570" i="1"/>
  <c r="J1570" i="1"/>
  <c r="P1490" i="1"/>
  <c r="M1490" i="1"/>
  <c r="J1490" i="1"/>
  <c r="P1410" i="1"/>
  <c r="M1410" i="1"/>
  <c r="J1410" i="1"/>
  <c r="P1346" i="1"/>
  <c r="M1346" i="1"/>
  <c r="J1346" i="1"/>
  <c r="P1330" i="1"/>
  <c r="M1330" i="1"/>
  <c r="J1330" i="1"/>
  <c r="P1266" i="1"/>
  <c r="M1266" i="1"/>
  <c r="J1266" i="1"/>
  <c r="P1250" i="1"/>
  <c r="M1250" i="1"/>
  <c r="J1250" i="1"/>
  <c r="P1234" i="1"/>
  <c r="M1234" i="1"/>
  <c r="J1234" i="1"/>
  <c r="P1218" i="1"/>
  <c r="M1218" i="1"/>
  <c r="J1218" i="1"/>
  <c r="P1202" i="1"/>
  <c r="M1202" i="1"/>
  <c r="J1202" i="1"/>
  <c r="P1186" i="1"/>
  <c r="M1186" i="1"/>
  <c r="J1186" i="1"/>
  <c r="P1170" i="1"/>
  <c r="M1170" i="1"/>
  <c r="J1170" i="1"/>
  <c r="P1154" i="1"/>
  <c r="M1154" i="1"/>
  <c r="J1154" i="1"/>
  <c r="P1090" i="1"/>
  <c r="M1090" i="1"/>
  <c r="J1090" i="1"/>
  <c r="P1074" i="1"/>
  <c r="M1074" i="1"/>
  <c r="J1074" i="1"/>
  <c r="P1058" i="1"/>
  <c r="M1058" i="1"/>
  <c r="J1058" i="1"/>
  <c r="P1042" i="1"/>
  <c r="J1042" i="1"/>
  <c r="M1042" i="1"/>
  <c r="P1026" i="1"/>
  <c r="M1026" i="1"/>
  <c r="J1026" i="1"/>
  <c r="P1010" i="1"/>
  <c r="M1010" i="1"/>
  <c r="J1010" i="1"/>
  <c r="P994" i="1"/>
  <c r="M994" i="1"/>
  <c r="J994" i="1"/>
  <c r="P978" i="1"/>
  <c r="M978" i="1"/>
  <c r="J978" i="1"/>
  <c r="P962" i="1"/>
  <c r="M962" i="1"/>
  <c r="J962" i="1"/>
  <c r="P946" i="1"/>
  <c r="M946" i="1"/>
  <c r="J946" i="1"/>
  <c r="P930" i="1"/>
  <c r="M930" i="1"/>
  <c r="J930" i="1"/>
  <c r="P914" i="1"/>
  <c r="M914" i="1"/>
  <c r="J914" i="1"/>
  <c r="P898" i="1"/>
  <c r="M898" i="1"/>
  <c r="J898" i="1"/>
  <c r="P882" i="1"/>
  <c r="M882" i="1"/>
  <c r="J882" i="1"/>
  <c r="P866" i="1"/>
  <c r="M866" i="1"/>
  <c r="J866" i="1"/>
  <c r="P850" i="1"/>
  <c r="M850" i="1"/>
  <c r="J850" i="1"/>
  <c r="P834" i="1"/>
  <c r="M834" i="1"/>
  <c r="J834" i="1"/>
  <c r="P818" i="1"/>
  <c r="M818" i="1"/>
  <c r="J818" i="1"/>
  <c r="P802" i="1"/>
  <c r="M802" i="1"/>
  <c r="J802" i="1"/>
  <c r="P786" i="1"/>
  <c r="J786" i="1"/>
  <c r="M786" i="1"/>
  <c r="P770" i="1"/>
  <c r="M770" i="1"/>
  <c r="J770" i="1"/>
  <c r="P754" i="1"/>
  <c r="M754" i="1"/>
  <c r="J754" i="1"/>
  <c r="P738" i="1"/>
  <c r="J738" i="1"/>
  <c r="M738" i="1"/>
  <c r="P722" i="1"/>
  <c r="M722" i="1"/>
  <c r="J722" i="1"/>
  <c r="P706" i="1"/>
  <c r="M706" i="1"/>
  <c r="J706" i="1"/>
  <c r="P690" i="1"/>
  <c r="M690" i="1"/>
  <c r="J690" i="1"/>
  <c r="P674" i="1"/>
  <c r="M674" i="1"/>
  <c r="J674" i="1"/>
  <c r="P658" i="1"/>
  <c r="M658" i="1"/>
  <c r="J658" i="1"/>
  <c r="P642" i="1"/>
  <c r="M642" i="1"/>
  <c r="J642" i="1"/>
  <c r="P626" i="1"/>
  <c r="M626" i="1"/>
  <c r="J626" i="1"/>
  <c r="P610" i="1"/>
  <c r="M610" i="1"/>
  <c r="J610" i="1"/>
  <c r="P594" i="1"/>
  <c r="M594" i="1"/>
  <c r="J594" i="1"/>
  <c r="P578" i="1"/>
  <c r="M578" i="1"/>
  <c r="J578" i="1"/>
  <c r="P562" i="1"/>
  <c r="M562" i="1"/>
  <c r="J562" i="1"/>
  <c r="P546" i="1"/>
  <c r="M546" i="1"/>
  <c r="J546" i="1"/>
  <c r="P530" i="1"/>
  <c r="M530" i="1"/>
  <c r="J530" i="1"/>
  <c r="P514" i="1"/>
  <c r="M514" i="1"/>
  <c r="J514" i="1"/>
  <c r="P498" i="1"/>
  <c r="M498" i="1"/>
  <c r="J498" i="1"/>
  <c r="P482" i="1"/>
  <c r="M482" i="1"/>
  <c r="J482" i="1"/>
  <c r="P466" i="1"/>
  <c r="M466" i="1"/>
  <c r="J466" i="1"/>
  <c r="P450" i="1"/>
  <c r="M450" i="1"/>
  <c r="J450" i="1"/>
  <c r="P434" i="1"/>
  <c r="M434" i="1"/>
  <c r="J434" i="1"/>
  <c r="P418" i="1"/>
  <c r="M418" i="1"/>
  <c r="J418" i="1"/>
  <c r="P402" i="1"/>
  <c r="M402" i="1"/>
  <c r="J402" i="1"/>
  <c r="P386" i="1"/>
  <c r="M386" i="1"/>
  <c r="J386" i="1"/>
  <c r="P370" i="1"/>
  <c r="M370" i="1"/>
  <c r="J370" i="1"/>
  <c r="P354" i="1"/>
  <c r="M354" i="1"/>
  <c r="J354" i="1"/>
  <c r="P338" i="1"/>
  <c r="M338" i="1"/>
  <c r="J338" i="1"/>
  <c r="P322" i="1"/>
  <c r="M322" i="1"/>
  <c r="J322" i="1"/>
  <c r="P306" i="1"/>
  <c r="M306" i="1"/>
  <c r="J306" i="1"/>
  <c r="P290" i="1"/>
  <c r="M290" i="1"/>
  <c r="J290" i="1"/>
  <c r="P274" i="1"/>
  <c r="M274" i="1"/>
  <c r="J274" i="1"/>
  <c r="P258" i="1"/>
  <c r="M258" i="1"/>
  <c r="J258" i="1"/>
  <c r="P242" i="1"/>
  <c r="M242" i="1"/>
  <c r="J242" i="1"/>
  <c r="P226" i="1"/>
  <c r="M226" i="1"/>
  <c r="J226" i="1"/>
  <c r="P210" i="1"/>
  <c r="M210" i="1"/>
  <c r="J210" i="1"/>
  <c r="P194" i="1"/>
  <c r="M194" i="1"/>
  <c r="J194" i="1"/>
  <c r="P178" i="1"/>
  <c r="M178" i="1"/>
  <c r="J178" i="1"/>
  <c r="P162" i="1"/>
  <c r="M162" i="1"/>
  <c r="J162" i="1"/>
  <c r="P146" i="1"/>
  <c r="J146" i="1"/>
  <c r="M146" i="1"/>
  <c r="P130" i="1"/>
  <c r="M130" i="1"/>
  <c r="J130" i="1"/>
  <c r="P114" i="1"/>
  <c r="M114" i="1"/>
  <c r="J114" i="1"/>
  <c r="P98" i="1"/>
  <c r="M98" i="1"/>
  <c r="J98" i="1"/>
  <c r="P82" i="1"/>
  <c r="J82" i="1"/>
  <c r="M82" i="1"/>
  <c r="P66" i="1"/>
  <c r="M66" i="1"/>
  <c r="J66" i="1"/>
  <c r="P50" i="1"/>
  <c r="M50" i="1"/>
  <c r="J50" i="1"/>
  <c r="P34" i="1"/>
  <c r="M34" i="1"/>
  <c r="J34" i="1"/>
  <c r="P18" i="1"/>
  <c r="M18" i="1"/>
  <c r="J18" i="1"/>
  <c r="P3076" i="1"/>
  <c r="M3076" i="1"/>
  <c r="J3076" i="1"/>
  <c r="P2804" i="1"/>
  <c r="M2804" i="1"/>
  <c r="J2804" i="1"/>
  <c r="P2532" i="1"/>
  <c r="M2532" i="1"/>
  <c r="J2532" i="1"/>
  <c r="P2308" i="1"/>
  <c r="M2308" i="1"/>
  <c r="J2308" i="1"/>
  <c r="P2084" i="1"/>
  <c r="M2084" i="1"/>
  <c r="J2084" i="1"/>
  <c r="P1892" i="1"/>
  <c r="M1892" i="1"/>
  <c r="J1892" i="1"/>
  <c r="P1684" i="1"/>
  <c r="M1684" i="1"/>
  <c r="J1684" i="1"/>
  <c r="P1508" i="1"/>
  <c r="M1508" i="1"/>
  <c r="J1508" i="1"/>
  <c r="P1300" i="1"/>
  <c r="M1300" i="1"/>
  <c r="J1300" i="1"/>
  <c r="P1124" i="1"/>
  <c r="M1124" i="1"/>
  <c r="J1124" i="1"/>
  <c r="P948" i="1"/>
  <c r="M948" i="1"/>
  <c r="J948" i="1"/>
  <c r="P612" i="1"/>
  <c r="M612" i="1"/>
  <c r="J612" i="1"/>
  <c r="P468" i="1"/>
  <c r="M468" i="1"/>
  <c r="J468" i="1"/>
  <c r="P292" i="1"/>
  <c r="M292" i="1"/>
  <c r="J292" i="1"/>
  <c r="P164" i="1"/>
  <c r="M164" i="1"/>
  <c r="J164" i="1"/>
  <c r="P36" i="1"/>
  <c r="M36" i="1"/>
  <c r="J36" i="1"/>
  <c r="P3283" i="1"/>
  <c r="M3283" i="1"/>
  <c r="J3283" i="1"/>
  <c r="P3203" i="1"/>
  <c r="M3203" i="1"/>
  <c r="J3203" i="1"/>
  <c r="P3123" i="1"/>
  <c r="M3123" i="1"/>
  <c r="J3123" i="1"/>
  <c r="P3043" i="1"/>
  <c r="M3043" i="1"/>
  <c r="J3043" i="1"/>
  <c r="P2963" i="1"/>
  <c r="M2963" i="1"/>
  <c r="J2963" i="1"/>
  <c r="P2883" i="1"/>
  <c r="M2883" i="1"/>
  <c r="J2883" i="1"/>
  <c r="P2787" i="1"/>
  <c r="M2787" i="1"/>
  <c r="J2787" i="1"/>
  <c r="P2691" i="1"/>
  <c r="M2691" i="1"/>
  <c r="J2691" i="1"/>
  <c r="P2611" i="1"/>
  <c r="M2611" i="1"/>
  <c r="J2611" i="1"/>
  <c r="P2547" i="1"/>
  <c r="M2547" i="1"/>
  <c r="J2547" i="1"/>
  <c r="P2467" i="1"/>
  <c r="M2467" i="1"/>
  <c r="J2467" i="1"/>
  <c r="P2387" i="1"/>
  <c r="M2387" i="1"/>
  <c r="J2387" i="1"/>
  <c r="P2323" i="1"/>
  <c r="M2323" i="1"/>
  <c r="J2323" i="1"/>
  <c r="P2163" i="1"/>
  <c r="M2163" i="1"/>
  <c r="J2163" i="1"/>
  <c r="P3250" i="1"/>
  <c r="M3250" i="1"/>
  <c r="J3250" i="1"/>
  <c r="P3186" i="1"/>
  <c r="M3186" i="1"/>
  <c r="J3186" i="1"/>
  <c r="P3122" i="1"/>
  <c r="M3122" i="1"/>
  <c r="J3122" i="1"/>
  <c r="P3058" i="1"/>
  <c r="M3058" i="1"/>
  <c r="J3058" i="1"/>
  <c r="P2994" i="1"/>
  <c r="M2994" i="1"/>
  <c r="J2994" i="1"/>
  <c r="P2946" i="1"/>
  <c r="M2946" i="1"/>
  <c r="J2946" i="1"/>
  <c r="P2882" i="1"/>
  <c r="M2882" i="1"/>
  <c r="J2882" i="1"/>
  <c r="P2834" i="1"/>
  <c r="M2834" i="1"/>
  <c r="J2834" i="1"/>
  <c r="P2770" i="1"/>
  <c r="M2770" i="1"/>
  <c r="J2770" i="1"/>
  <c r="P2706" i="1"/>
  <c r="M2706" i="1"/>
  <c r="J2706" i="1"/>
  <c r="P2642" i="1"/>
  <c r="M2642" i="1"/>
  <c r="J2642" i="1"/>
  <c r="P2594" i="1"/>
  <c r="M2594" i="1"/>
  <c r="J2594" i="1"/>
  <c r="P2530" i="1"/>
  <c r="M2530" i="1"/>
  <c r="J2530" i="1"/>
  <c r="P2450" i="1"/>
  <c r="M2450" i="1"/>
  <c r="J2450" i="1"/>
  <c r="P2386" i="1"/>
  <c r="M2386" i="1"/>
  <c r="J2386" i="1"/>
  <c r="P2338" i="1"/>
  <c r="M2338" i="1"/>
  <c r="J2338" i="1"/>
  <c r="P2290" i="1"/>
  <c r="M2290" i="1"/>
  <c r="J2290" i="1"/>
  <c r="P2226" i="1"/>
  <c r="M2226" i="1"/>
  <c r="J2226" i="1"/>
  <c r="P2178" i="1"/>
  <c r="M2178" i="1"/>
  <c r="J2178" i="1"/>
  <c r="P2098" i="1"/>
  <c r="M2098" i="1"/>
  <c r="J2098" i="1"/>
  <c r="P2002" i="1"/>
  <c r="M2002" i="1"/>
  <c r="J2002" i="1"/>
  <c r="P1938" i="1"/>
  <c r="M1938" i="1"/>
  <c r="J1938" i="1"/>
  <c r="P1874" i="1"/>
  <c r="M1874" i="1"/>
  <c r="J1874" i="1"/>
  <c r="P1810" i="1"/>
  <c r="M1810" i="1"/>
  <c r="J1810" i="1"/>
  <c r="P1746" i="1"/>
  <c r="M1746" i="1"/>
  <c r="J1746" i="1"/>
  <c r="P1666" i="1"/>
  <c r="M1666" i="1"/>
  <c r="J1666" i="1"/>
  <c r="P1602" i="1"/>
  <c r="M1602" i="1"/>
  <c r="J1602" i="1"/>
  <c r="P1538" i="1"/>
  <c r="M1538" i="1"/>
  <c r="J1538" i="1"/>
  <c r="P1474" i="1"/>
  <c r="M1474" i="1"/>
  <c r="J1474" i="1"/>
  <c r="P1426" i="1"/>
  <c r="M1426" i="1"/>
  <c r="J1426" i="1"/>
  <c r="P1378" i="1"/>
  <c r="M1378" i="1"/>
  <c r="J1378" i="1"/>
  <c r="P1314" i="1"/>
  <c r="M1314" i="1"/>
  <c r="J1314" i="1"/>
  <c r="P1138" i="1"/>
  <c r="M1138" i="1"/>
  <c r="J1138" i="1"/>
  <c r="P3265" i="1"/>
  <c r="M3265" i="1"/>
  <c r="J3265" i="1"/>
  <c r="P3217" i="1"/>
  <c r="M3217" i="1"/>
  <c r="J3217" i="1"/>
  <c r="P3169" i="1"/>
  <c r="M3169" i="1"/>
  <c r="J3169" i="1"/>
  <c r="P3121" i="1"/>
  <c r="M3121" i="1"/>
  <c r="J3121" i="1"/>
  <c r="P3073" i="1"/>
  <c r="M3073" i="1"/>
  <c r="J3073" i="1"/>
  <c r="P3025" i="1"/>
  <c r="M3025" i="1"/>
  <c r="J3025" i="1"/>
  <c r="P2977" i="1"/>
  <c r="M2977" i="1"/>
  <c r="J2977" i="1"/>
  <c r="P2929" i="1"/>
  <c r="M2929" i="1"/>
  <c r="J2929" i="1"/>
  <c r="P2881" i="1"/>
  <c r="M2881" i="1"/>
  <c r="J2881" i="1"/>
  <c r="P2833" i="1"/>
  <c r="M2833" i="1"/>
  <c r="J2833" i="1"/>
  <c r="P2785" i="1"/>
  <c r="M2785" i="1"/>
  <c r="J2785" i="1"/>
  <c r="P2737" i="1"/>
  <c r="M2737" i="1"/>
  <c r="J2737" i="1"/>
  <c r="P2689" i="1"/>
  <c r="M2689" i="1"/>
  <c r="J2689" i="1"/>
  <c r="P2625" i="1"/>
  <c r="M2625" i="1"/>
  <c r="J2625" i="1"/>
  <c r="M2577" i="1"/>
  <c r="P2577" i="1"/>
  <c r="J2577" i="1"/>
  <c r="P2529" i="1"/>
  <c r="Q2529" i="1" s="1"/>
  <c r="M2529" i="1"/>
  <c r="J2529" i="1"/>
  <c r="P2481" i="1"/>
  <c r="M2481" i="1"/>
  <c r="J2481" i="1"/>
  <c r="P2433" i="1"/>
  <c r="M2433" i="1"/>
  <c r="J2433" i="1"/>
  <c r="P2385" i="1"/>
  <c r="M2385" i="1"/>
  <c r="J2385" i="1"/>
  <c r="P2321" i="1"/>
  <c r="M2321" i="1"/>
  <c r="J2321" i="1"/>
  <c r="P2273" i="1"/>
  <c r="M2273" i="1"/>
  <c r="J2273" i="1"/>
  <c r="P2225" i="1"/>
  <c r="M2225" i="1"/>
  <c r="J2225" i="1"/>
  <c r="P2177" i="1"/>
  <c r="M2177" i="1"/>
  <c r="J2177" i="1"/>
  <c r="P2113" i="1"/>
  <c r="M2113" i="1"/>
  <c r="J2113" i="1"/>
  <c r="P2033" i="1"/>
  <c r="M2033" i="1"/>
  <c r="J2033" i="1"/>
  <c r="P1969" i="1"/>
  <c r="M1969" i="1"/>
  <c r="J1969" i="1"/>
  <c r="P1921" i="1"/>
  <c r="M1921" i="1"/>
  <c r="J1921" i="1"/>
  <c r="P1857" i="1"/>
  <c r="M1857" i="1"/>
  <c r="J1857" i="1"/>
  <c r="P1809" i="1"/>
  <c r="M1809" i="1"/>
  <c r="J1809" i="1"/>
  <c r="P1761" i="1"/>
  <c r="M1761" i="1"/>
  <c r="J1761" i="1"/>
  <c r="P1713" i="1"/>
  <c r="M1713" i="1"/>
  <c r="J1713" i="1"/>
  <c r="P1665" i="1"/>
  <c r="M1665" i="1"/>
  <c r="J1665" i="1"/>
  <c r="P1617" i="1"/>
  <c r="M1617" i="1"/>
  <c r="J1617" i="1"/>
  <c r="P1569" i="1"/>
  <c r="M1569" i="1"/>
  <c r="J1569" i="1"/>
  <c r="P1521" i="1"/>
  <c r="M1521" i="1"/>
  <c r="J1521" i="1"/>
  <c r="P1457" i="1"/>
  <c r="M1457" i="1"/>
  <c r="J1457" i="1"/>
  <c r="P1425" i="1"/>
  <c r="M1425" i="1"/>
  <c r="J1425" i="1"/>
  <c r="P1361" i="1"/>
  <c r="M1361" i="1"/>
  <c r="J1361" i="1"/>
  <c r="P1297" i="1"/>
  <c r="M1297" i="1"/>
  <c r="J1297" i="1"/>
  <c r="P1249" i="1"/>
  <c r="M1249" i="1"/>
  <c r="J1249" i="1"/>
  <c r="P1185" i="1"/>
  <c r="M1185" i="1"/>
  <c r="J1185" i="1"/>
  <c r="P1137" i="1"/>
  <c r="M1137" i="1"/>
  <c r="J1137" i="1"/>
  <c r="P1089" i="1"/>
  <c r="M1089" i="1"/>
  <c r="J1089" i="1"/>
  <c r="P1025" i="1"/>
  <c r="M1025" i="1"/>
  <c r="J1025" i="1"/>
  <c r="P961" i="1"/>
  <c r="M961" i="1"/>
  <c r="J961" i="1"/>
  <c r="P913" i="1"/>
  <c r="M913" i="1"/>
  <c r="J913" i="1"/>
  <c r="P865" i="1"/>
  <c r="M865" i="1"/>
  <c r="J865" i="1"/>
  <c r="P817" i="1"/>
  <c r="M817" i="1"/>
  <c r="J817" i="1"/>
  <c r="P769" i="1"/>
  <c r="M769" i="1"/>
  <c r="J769" i="1"/>
  <c r="P721" i="1"/>
  <c r="M721" i="1"/>
  <c r="J721" i="1"/>
  <c r="P673" i="1"/>
  <c r="M673" i="1"/>
  <c r="J673" i="1"/>
  <c r="P609" i="1"/>
  <c r="M609" i="1"/>
  <c r="J609" i="1"/>
  <c r="P561" i="1"/>
  <c r="M561" i="1"/>
  <c r="J561" i="1"/>
  <c r="P529" i="1"/>
  <c r="M529" i="1"/>
  <c r="J529" i="1"/>
  <c r="P497" i="1"/>
  <c r="M497" i="1"/>
  <c r="J497" i="1"/>
  <c r="P449" i="1"/>
  <c r="M449" i="1"/>
  <c r="J449" i="1"/>
  <c r="P401" i="1"/>
  <c r="M401" i="1"/>
  <c r="J401" i="1"/>
  <c r="P337" i="1"/>
  <c r="M337" i="1"/>
  <c r="J337" i="1"/>
  <c r="P257" i="1"/>
  <c r="M257" i="1"/>
  <c r="J257" i="1"/>
  <c r="P177" i="1"/>
  <c r="M177" i="1"/>
  <c r="J177" i="1"/>
  <c r="P49" i="1"/>
  <c r="M49" i="1"/>
  <c r="J49" i="1"/>
  <c r="P3172" i="1"/>
  <c r="M3172" i="1"/>
  <c r="J3172" i="1"/>
  <c r="P2884" i="1"/>
  <c r="M2884" i="1"/>
  <c r="J2884" i="1"/>
  <c r="P2628" i="1"/>
  <c r="M2628" i="1"/>
  <c r="J2628" i="1"/>
  <c r="P2420" i="1"/>
  <c r="M2420" i="1"/>
  <c r="J2420" i="1"/>
  <c r="P2180" i="1"/>
  <c r="M2180" i="1"/>
  <c r="J2180" i="1"/>
  <c r="P1988" i="1"/>
  <c r="M1988" i="1"/>
  <c r="J1988" i="1"/>
  <c r="P1764" i="1"/>
  <c r="M1764" i="1"/>
  <c r="J1764" i="1"/>
  <c r="P1604" i="1"/>
  <c r="J1604" i="1"/>
  <c r="M1604" i="1"/>
  <c r="P1444" i="1"/>
  <c r="M1444" i="1"/>
  <c r="J1444" i="1"/>
  <c r="P1284" i="1"/>
  <c r="M1284" i="1"/>
  <c r="J1284" i="1"/>
  <c r="P1140" i="1"/>
  <c r="M1140" i="1"/>
  <c r="J1140" i="1"/>
  <c r="P964" i="1"/>
  <c r="M964" i="1"/>
  <c r="J964" i="1"/>
  <c r="P708" i="1"/>
  <c r="M708" i="1"/>
  <c r="J708" i="1"/>
  <c r="P516" i="1"/>
  <c r="M516" i="1"/>
  <c r="J516" i="1"/>
  <c r="P340" i="1"/>
  <c r="M340" i="1"/>
  <c r="J340" i="1"/>
  <c r="P180" i="1"/>
  <c r="M180" i="1"/>
  <c r="J180" i="1"/>
  <c r="P68" i="1"/>
  <c r="M68" i="1"/>
  <c r="J68" i="1"/>
  <c r="P3251" i="1"/>
  <c r="M3251" i="1"/>
  <c r="J3251" i="1"/>
  <c r="P3171" i="1"/>
  <c r="M3171" i="1"/>
  <c r="J3171" i="1"/>
  <c r="P3091" i="1"/>
  <c r="M3091" i="1"/>
  <c r="J3091" i="1"/>
  <c r="P3011" i="1"/>
  <c r="M3011" i="1"/>
  <c r="J3011" i="1"/>
  <c r="P2931" i="1"/>
  <c r="M2931" i="1"/>
  <c r="J2931" i="1"/>
  <c r="P2867" i="1"/>
  <c r="M2867" i="1"/>
  <c r="J2867" i="1"/>
  <c r="P2803" i="1"/>
  <c r="M2803" i="1"/>
  <c r="J2803" i="1"/>
  <c r="P2723" i="1"/>
  <c r="M2723" i="1"/>
  <c r="J2723" i="1"/>
  <c r="P2643" i="1"/>
  <c r="M2643" i="1"/>
  <c r="J2643" i="1"/>
  <c r="P2563" i="1"/>
  <c r="M2563" i="1"/>
  <c r="J2563" i="1"/>
  <c r="P2483" i="1"/>
  <c r="M2483" i="1"/>
  <c r="J2483" i="1"/>
  <c r="P2403" i="1"/>
  <c r="M2403" i="1"/>
  <c r="J2403" i="1"/>
  <c r="P2307" i="1"/>
  <c r="M2307" i="1"/>
  <c r="J2307" i="1"/>
  <c r="P2147" i="1"/>
  <c r="M2147" i="1"/>
  <c r="J2147" i="1"/>
  <c r="P3266" i="1"/>
  <c r="M3266" i="1"/>
  <c r="J3266" i="1"/>
  <c r="P3202" i="1"/>
  <c r="M3202" i="1"/>
  <c r="J3202" i="1"/>
  <c r="P3138" i="1"/>
  <c r="M3138" i="1"/>
  <c r="J3138" i="1"/>
  <c r="P3074" i="1"/>
  <c r="M3074" i="1"/>
  <c r="J3074" i="1"/>
  <c r="P3010" i="1"/>
  <c r="M3010" i="1"/>
  <c r="J3010" i="1"/>
  <c r="P2930" i="1"/>
  <c r="M2930" i="1"/>
  <c r="J2930" i="1"/>
  <c r="P2722" i="1"/>
  <c r="M2722" i="1"/>
  <c r="J2722" i="1"/>
  <c r="P2658" i="1"/>
  <c r="M2658" i="1"/>
  <c r="J2658" i="1"/>
  <c r="P2578" i="1"/>
  <c r="M2578" i="1"/>
  <c r="J2578" i="1"/>
  <c r="P2514" i="1"/>
  <c r="M2514" i="1"/>
  <c r="J2514" i="1"/>
  <c r="P2434" i="1"/>
  <c r="M2434" i="1"/>
  <c r="J2434" i="1"/>
  <c r="P2370" i="1"/>
  <c r="M2370" i="1"/>
  <c r="J2370" i="1"/>
  <c r="P2306" i="1"/>
  <c r="M2306" i="1"/>
  <c r="J2306" i="1"/>
  <c r="P2242" i="1"/>
  <c r="M2242" i="1"/>
  <c r="J2242" i="1"/>
  <c r="P2162" i="1"/>
  <c r="M2162" i="1"/>
  <c r="J2162" i="1"/>
  <c r="P2082" i="1"/>
  <c r="M2082" i="1"/>
  <c r="J2082" i="1"/>
  <c r="P2018" i="1"/>
  <c r="M2018" i="1"/>
  <c r="J2018" i="1"/>
  <c r="P1954" i="1"/>
  <c r="M1954" i="1"/>
  <c r="J1954" i="1"/>
  <c r="P1890" i="1"/>
  <c r="M1890" i="1"/>
  <c r="J1890" i="1"/>
  <c r="P1826" i="1"/>
  <c r="M1826" i="1"/>
  <c r="J1826" i="1"/>
  <c r="P1762" i="1"/>
  <c r="M1762" i="1"/>
  <c r="J1762" i="1"/>
  <c r="P1682" i="1"/>
  <c r="M1682" i="1"/>
  <c r="J1682" i="1"/>
  <c r="P1618" i="1"/>
  <c r="M1618" i="1"/>
  <c r="J1618" i="1"/>
  <c r="P1554" i="1"/>
  <c r="M1554" i="1"/>
  <c r="J1554" i="1"/>
  <c r="P1506" i="1"/>
  <c r="M1506" i="1"/>
  <c r="J1506" i="1"/>
  <c r="P1442" i="1"/>
  <c r="M1442" i="1"/>
  <c r="J1442" i="1"/>
  <c r="P1362" i="1"/>
  <c r="M1362" i="1"/>
  <c r="J1362" i="1"/>
  <c r="P1282" i="1"/>
  <c r="M1282" i="1"/>
  <c r="J1282" i="1"/>
  <c r="P1106" i="1"/>
  <c r="M1106" i="1"/>
  <c r="J1106" i="1"/>
  <c r="P3297" i="1"/>
  <c r="M3297" i="1"/>
  <c r="J3297" i="1"/>
  <c r="P3249" i="1"/>
  <c r="M3249" i="1"/>
  <c r="J3249" i="1"/>
  <c r="P3201" i="1"/>
  <c r="M3201" i="1"/>
  <c r="J3201" i="1"/>
  <c r="P3153" i="1"/>
  <c r="M3153" i="1"/>
  <c r="J3153" i="1"/>
  <c r="P3105" i="1"/>
  <c r="M3105" i="1"/>
  <c r="J3105" i="1"/>
  <c r="P3057" i="1"/>
  <c r="M3057" i="1"/>
  <c r="J3057" i="1"/>
  <c r="P3009" i="1"/>
  <c r="M3009" i="1"/>
  <c r="J3009" i="1"/>
  <c r="P2961" i="1"/>
  <c r="M2961" i="1"/>
  <c r="J2961" i="1"/>
  <c r="P2913" i="1"/>
  <c r="M2913" i="1"/>
  <c r="J2913" i="1"/>
  <c r="P2865" i="1"/>
  <c r="M2865" i="1"/>
  <c r="J2865" i="1"/>
  <c r="P2817" i="1"/>
  <c r="M2817" i="1"/>
  <c r="J2817" i="1"/>
  <c r="P2769" i="1"/>
  <c r="M2769" i="1"/>
  <c r="J2769" i="1"/>
  <c r="P2721" i="1"/>
  <c r="M2721" i="1"/>
  <c r="J2721" i="1"/>
  <c r="P2673" i="1"/>
  <c r="M2673" i="1"/>
  <c r="J2673" i="1"/>
  <c r="P2641" i="1"/>
  <c r="M2641" i="1"/>
  <c r="J2641" i="1"/>
  <c r="P2593" i="1"/>
  <c r="M2593" i="1"/>
  <c r="J2593" i="1"/>
  <c r="P2545" i="1"/>
  <c r="M2545" i="1"/>
  <c r="J2545" i="1"/>
  <c r="P2497" i="1"/>
  <c r="M2497" i="1"/>
  <c r="J2497" i="1"/>
  <c r="P2449" i="1"/>
  <c r="M2449" i="1"/>
  <c r="J2449" i="1"/>
  <c r="P2401" i="1"/>
  <c r="M2401" i="1"/>
  <c r="J2401" i="1"/>
  <c r="P2353" i="1"/>
  <c r="M2353" i="1"/>
  <c r="J2353" i="1"/>
  <c r="P2305" i="1"/>
  <c r="M2305" i="1"/>
  <c r="J2305" i="1"/>
  <c r="P2257" i="1"/>
  <c r="M2257" i="1"/>
  <c r="J2257" i="1"/>
  <c r="P2209" i="1"/>
  <c r="M2209" i="1"/>
  <c r="J2209" i="1"/>
  <c r="P2161" i="1"/>
  <c r="M2161" i="1"/>
  <c r="J2161" i="1"/>
  <c r="P2129" i="1"/>
  <c r="M2129" i="1"/>
  <c r="J2129" i="1"/>
  <c r="P2081" i="1"/>
  <c r="M2081" i="1"/>
  <c r="J2081" i="1"/>
  <c r="P2049" i="1"/>
  <c r="M2049" i="1"/>
  <c r="J2049" i="1"/>
  <c r="P2001" i="1"/>
  <c r="M2001" i="1"/>
  <c r="J2001" i="1"/>
  <c r="P1953" i="1"/>
  <c r="M1953" i="1"/>
  <c r="J1953" i="1"/>
  <c r="P1905" i="1"/>
  <c r="M1905" i="1"/>
  <c r="J1905" i="1"/>
  <c r="P1873" i="1"/>
  <c r="M1873" i="1"/>
  <c r="J1873" i="1"/>
  <c r="P1825" i="1"/>
  <c r="M1825" i="1"/>
  <c r="J1825" i="1"/>
  <c r="P1777" i="1"/>
  <c r="M1777" i="1"/>
  <c r="J1777" i="1"/>
  <c r="P1729" i="1"/>
  <c r="M1729" i="1"/>
  <c r="J1729" i="1"/>
  <c r="P1681" i="1"/>
  <c r="M1681" i="1"/>
  <c r="J1681" i="1"/>
  <c r="P1633" i="1"/>
  <c r="M1633" i="1"/>
  <c r="J1633" i="1"/>
  <c r="P1601" i="1"/>
  <c r="M1601" i="1"/>
  <c r="J1601" i="1"/>
  <c r="P1553" i="1"/>
  <c r="M1553" i="1"/>
  <c r="J1553" i="1"/>
  <c r="P1505" i="1"/>
  <c r="M1505" i="1"/>
  <c r="J1505" i="1"/>
  <c r="P1473" i="1"/>
  <c r="M1473" i="1"/>
  <c r="J1473" i="1"/>
  <c r="P1409" i="1"/>
  <c r="M1409" i="1"/>
  <c r="J1409" i="1"/>
  <c r="P1377" i="1"/>
  <c r="M1377" i="1"/>
  <c r="J1377" i="1"/>
  <c r="P1329" i="1"/>
  <c r="M1329" i="1"/>
  <c r="J1329" i="1"/>
  <c r="P1281" i="1"/>
  <c r="M1281" i="1"/>
  <c r="J1281" i="1"/>
  <c r="P1233" i="1"/>
  <c r="M1233" i="1"/>
  <c r="J1233" i="1"/>
  <c r="P1201" i="1"/>
  <c r="M1201" i="1"/>
  <c r="J1201" i="1"/>
  <c r="P1153" i="1"/>
  <c r="M1153" i="1"/>
  <c r="J1153" i="1"/>
  <c r="P1105" i="1"/>
  <c r="M1105" i="1"/>
  <c r="J1105" i="1"/>
  <c r="P1057" i="1"/>
  <c r="M1057" i="1"/>
  <c r="J1057" i="1"/>
  <c r="P1009" i="1"/>
  <c r="M1009" i="1"/>
  <c r="J1009" i="1"/>
  <c r="P977" i="1"/>
  <c r="M977" i="1"/>
  <c r="J977" i="1"/>
  <c r="P929" i="1"/>
  <c r="M929" i="1"/>
  <c r="J929" i="1"/>
  <c r="P881" i="1"/>
  <c r="M881" i="1"/>
  <c r="J881" i="1"/>
  <c r="P833" i="1"/>
  <c r="M833" i="1"/>
  <c r="J833" i="1"/>
  <c r="P785" i="1"/>
  <c r="M785" i="1"/>
  <c r="J785" i="1"/>
  <c r="P753" i="1"/>
  <c r="M753" i="1"/>
  <c r="J753" i="1"/>
  <c r="P689" i="1"/>
  <c r="M689" i="1"/>
  <c r="J689" i="1"/>
  <c r="P641" i="1"/>
  <c r="M641" i="1"/>
  <c r="J641" i="1"/>
  <c r="P593" i="1"/>
  <c r="M593" i="1"/>
  <c r="J593" i="1"/>
  <c r="P545" i="1"/>
  <c r="M545" i="1"/>
  <c r="J545" i="1"/>
  <c r="P481" i="1"/>
  <c r="M481" i="1"/>
  <c r="J481" i="1"/>
  <c r="P433" i="1"/>
  <c r="M433" i="1"/>
  <c r="J433" i="1"/>
  <c r="P385" i="1"/>
  <c r="M385" i="1"/>
  <c r="J385" i="1"/>
  <c r="P353" i="1"/>
  <c r="M353" i="1"/>
  <c r="J353" i="1"/>
  <c r="P305" i="1"/>
  <c r="M305" i="1"/>
  <c r="J305" i="1"/>
  <c r="P273" i="1"/>
  <c r="M273" i="1"/>
  <c r="J273" i="1"/>
  <c r="P225" i="1"/>
  <c r="M225" i="1"/>
  <c r="J225" i="1"/>
  <c r="P193" i="1"/>
  <c r="M193" i="1"/>
  <c r="J193" i="1"/>
  <c r="P145" i="1"/>
  <c r="M145" i="1"/>
  <c r="J145" i="1"/>
  <c r="P113" i="1"/>
  <c r="M113" i="1"/>
  <c r="J113" i="1"/>
  <c r="P65" i="1"/>
  <c r="M65" i="1"/>
  <c r="J65" i="1"/>
  <c r="P3296" i="1"/>
  <c r="M3296" i="1"/>
  <c r="J3296" i="1"/>
  <c r="P3248" i="1"/>
  <c r="M3248" i="1"/>
  <c r="J3248" i="1"/>
  <c r="P3216" i="1"/>
  <c r="M3216" i="1"/>
  <c r="J3216" i="1"/>
  <c r="P3184" i="1"/>
  <c r="M3184" i="1"/>
  <c r="J3184" i="1"/>
  <c r="P3152" i="1"/>
  <c r="M3152" i="1"/>
  <c r="J3152" i="1"/>
  <c r="P3120" i="1"/>
  <c r="M3120" i="1"/>
  <c r="J3120" i="1"/>
  <c r="P3104" i="1"/>
  <c r="M3104" i="1"/>
  <c r="J3104" i="1"/>
  <c r="P3072" i="1"/>
  <c r="M3072" i="1"/>
  <c r="J3072" i="1"/>
  <c r="P3040" i="1"/>
  <c r="M3040" i="1"/>
  <c r="J3040" i="1"/>
  <c r="P3008" i="1"/>
  <c r="M3008" i="1"/>
  <c r="J3008" i="1"/>
  <c r="P2976" i="1"/>
  <c r="M2976" i="1"/>
  <c r="J2976" i="1"/>
  <c r="P2944" i="1"/>
  <c r="M2944" i="1"/>
  <c r="J2944" i="1"/>
  <c r="P2912" i="1"/>
  <c r="M2912" i="1"/>
  <c r="J2912" i="1"/>
  <c r="P2880" i="1"/>
  <c r="M2880" i="1"/>
  <c r="J2880" i="1"/>
  <c r="P2848" i="1"/>
  <c r="M2848" i="1"/>
  <c r="J2848" i="1"/>
  <c r="P2816" i="1"/>
  <c r="M2816" i="1"/>
  <c r="J2816" i="1"/>
  <c r="P2784" i="1"/>
  <c r="M2784" i="1"/>
  <c r="J2784" i="1"/>
  <c r="P2752" i="1"/>
  <c r="M2752" i="1"/>
  <c r="J2752" i="1"/>
  <c r="P2720" i="1"/>
  <c r="M2720" i="1"/>
  <c r="J2720" i="1"/>
  <c r="P2688" i="1"/>
  <c r="M2688" i="1"/>
  <c r="J2688" i="1"/>
  <c r="P2656" i="1"/>
  <c r="M2656" i="1"/>
  <c r="J2656" i="1"/>
  <c r="P2624" i="1"/>
  <c r="M2624" i="1"/>
  <c r="J2624" i="1"/>
  <c r="P2576" i="1"/>
  <c r="M2576" i="1"/>
  <c r="J2576" i="1"/>
  <c r="P2544" i="1"/>
  <c r="M2544" i="1"/>
  <c r="J2544" i="1"/>
  <c r="P2512" i="1"/>
  <c r="M2512" i="1"/>
  <c r="J2512" i="1"/>
  <c r="P2480" i="1"/>
  <c r="M2480" i="1"/>
  <c r="J2480" i="1"/>
  <c r="P2448" i="1"/>
  <c r="M2448" i="1"/>
  <c r="J2448" i="1"/>
  <c r="P2416" i="1"/>
  <c r="M2416" i="1"/>
  <c r="J2416" i="1"/>
  <c r="P2384" i="1"/>
  <c r="M2384" i="1"/>
  <c r="J2384" i="1"/>
  <c r="P2352" i="1"/>
  <c r="M2352" i="1"/>
  <c r="J2352" i="1"/>
  <c r="P2320" i="1"/>
  <c r="M2320" i="1"/>
  <c r="J2320" i="1"/>
  <c r="P2288" i="1"/>
  <c r="M2288" i="1"/>
  <c r="J2288" i="1"/>
  <c r="P2256" i="1"/>
  <c r="M2256" i="1"/>
  <c r="J2256" i="1"/>
  <c r="P2224" i="1"/>
  <c r="M2224" i="1"/>
  <c r="J2224" i="1"/>
  <c r="P2192" i="1"/>
  <c r="M2192" i="1"/>
  <c r="J2192" i="1"/>
  <c r="P2160" i="1"/>
  <c r="M2160" i="1"/>
  <c r="J2160" i="1"/>
  <c r="P2128" i="1"/>
  <c r="M2128" i="1"/>
  <c r="J2128" i="1"/>
  <c r="P2112" i="1"/>
  <c r="M2112" i="1"/>
  <c r="J2112" i="1"/>
  <c r="P2064" i="1"/>
  <c r="M2064" i="1"/>
  <c r="J2064" i="1"/>
  <c r="P2032" i="1"/>
  <c r="M2032" i="1"/>
  <c r="J2032" i="1"/>
  <c r="P2000" i="1"/>
  <c r="M2000" i="1"/>
  <c r="J2000" i="1"/>
  <c r="P1968" i="1"/>
  <c r="M1968" i="1"/>
  <c r="J1968" i="1"/>
  <c r="P1936" i="1"/>
  <c r="M1936" i="1"/>
  <c r="J1936" i="1"/>
  <c r="P1904" i="1"/>
  <c r="M1904" i="1"/>
  <c r="J1904" i="1"/>
  <c r="P1872" i="1"/>
  <c r="M1872" i="1"/>
  <c r="J1872" i="1"/>
  <c r="P1856" i="1"/>
  <c r="M1856" i="1"/>
  <c r="J1856" i="1"/>
  <c r="P1824" i="1"/>
  <c r="M1824" i="1"/>
  <c r="J1824" i="1"/>
  <c r="P1792" i="1"/>
  <c r="M1792" i="1"/>
  <c r="J1792" i="1"/>
  <c r="P1760" i="1"/>
  <c r="M1760" i="1"/>
  <c r="J1760" i="1"/>
  <c r="P1728" i="1"/>
  <c r="M1728" i="1"/>
  <c r="J1728" i="1"/>
  <c r="P1696" i="1"/>
  <c r="M1696" i="1"/>
  <c r="J1696" i="1"/>
  <c r="P1664" i="1"/>
  <c r="M1664" i="1"/>
  <c r="J1664" i="1"/>
  <c r="P1632" i="1"/>
  <c r="M1632" i="1"/>
  <c r="J1632" i="1"/>
  <c r="P1600" i="1"/>
  <c r="M1600" i="1"/>
  <c r="J1600" i="1"/>
  <c r="P1568" i="1"/>
  <c r="M1568" i="1"/>
  <c r="J1568" i="1"/>
  <c r="P1536" i="1"/>
  <c r="M1536" i="1"/>
  <c r="J1536" i="1"/>
  <c r="P1488" i="1"/>
  <c r="M1488" i="1"/>
  <c r="J1488" i="1"/>
  <c r="P1472" i="1"/>
  <c r="M1472" i="1"/>
  <c r="J1472" i="1"/>
  <c r="P1440" i="1"/>
  <c r="M1440" i="1"/>
  <c r="J1440" i="1"/>
  <c r="P1408" i="1"/>
  <c r="M1408" i="1"/>
  <c r="J1408" i="1"/>
  <c r="P1376" i="1"/>
  <c r="M1376" i="1"/>
  <c r="J1376" i="1"/>
  <c r="P1344" i="1"/>
  <c r="M1344" i="1"/>
  <c r="J1344" i="1"/>
  <c r="P1312" i="1"/>
  <c r="M1312" i="1"/>
  <c r="J1312" i="1"/>
  <c r="P1280" i="1"/>
  <c r="M1280" i="1"/>
  <c r="J1280" i="1"/>
  <c r="P1248" i="1"/>
  <c r="J1248" i="1"/>
  <c r="M1248" i="1"/>
  <c r="P1216" i="1"/>
  <c r="M1216" i="1"/>
  <c r="J1216" i="1"/>
  <c r="P1184" i="1"/>
  <c r="M1184" i="1"/>
  <c r="J1184" i="1"/>
  <c r="P1136" i="1"/>
  <c r="M1136" i="1"/>
  <c r="J1136" i="1"/>
  <c r="P1104" i="1"/>
  <c r="M1104" i="1"/>
  <c r="J1104" i="1"/>
  <c r="P1072" i="1"/>
  <c r="M1072" i="1"/>
  <c r="J1072" i="1"/>
  <c r="P1040" i="1"/>
  <c r="M1040" i="1"/>
  <c r="J1040" i="1"/>
  <c r="P1008" i="1"/>
  <c r="M1008" i="1"/>
  <c r="J1008" i="1"/>
  <c r="P976" i="1"/>
  <c r="M976" i="1"/>
  <c r="J976" i="1"/>
  <c r="P944" i="1"/>
  <c r="M944" i="1"/>
  <c r="J944" i="1"/>
  <c r="P912" i="1"/>
  <c r="M912" i="1"/>
  <c r="J912" i="1"/>
  <c r="P880" i="1"/>
  <c r="M880" i="1"/>
  <c r="J880" i="1"/>
  <c r="P848" i="1"/>
  <c r="M848" i="1"/>
  <c r="J848" i="1"/>
  <c r="P816" i="1"/>
  <c r="M816" i="1"/>
  <c r="J816" i="1"/>
  <c r="P784" i="1"/>
  <c r="M784" i="1"/>
  <c r="J784" i="1"/>
  <c r="P752" i="1"/>
  <c r="M752" i="1"/>
  <c r="J752" i="1"/>
  <c r="P720" i="1"/>
  <c r="M720" i="1"/>
  <c r="J720" i="1"/>
  <c r="P688" i="1"/>
  <c r="J688" i="1"/>
  <c r="M688" i="1"/>
  <c r="P656" i="1"/>
  <c r="M656" i="1"/>
  <c r="J656" i="1"/>
  <c r="P624" i="1"/>
  <c r="M624" i="1"/>
  <c r="J624" i="1"/>
  <c r="P592" i="1"/>
  <c r="M592" i="1"/>
  <c r="J592" i="1"/>
  <c r="P560" i="1"/>
  <c r="M560" i="1"/>
  <c r="J560" i="1"/>
  <c r="P528" i="1"/>
  <c r="M528" i="1"/>
  <c r="J528" i="1"/>
  <c r="P496" i="1"/>
  <c r="M496" i="1"/>
  <c r="J496" i="1"/>
  <c r="P464" i="1"/>
  <c r="M464" i="1"/>
  <c r="J464" i="1"/>
  <c r="P416" i="1"/>
  <c r="M416" i="1"/>
  <c r="J416" i="1"/>
  <c r="P3140" i="1"/>
  <c r="M3140" i="1"/>
  <c r="J3140" i="1"/>
  <c r="P2836" i="1"/>
  <c r="M2836" i="1"/>
  <c r="J2836" i="1"/>
  <c r="P2580" i="1"/>
  <c r="M2580" i="1"/>
  <c r="J2580" i="1"/>
  <c r="P2356" i="1"/>
  <c r="M2356" i="1"/>
  <c r="J2356" i="1"/>
  <c r="P2148" i="1"/>
  <c r="M2148" i="1"/>
  <c r="J2148" i="1"/>
  <c r="P1956" i="1"/>
  <c r="M1956" i="1"/>
  <c r="J1956" i="1"/>
  <c r="P1732" i="1"/>
  <c r="M1732" i="1"/>
  <c r="J1732" i="1"/>
  <c r="P1556" i="1"/>
  <c r="M1556" i="1"/>
  <c r="J1556" i="1"/>
  <c r="P1396" i="1"/>
  <c r="M1396" i="1"/>
  <c r="J1396" i="1"/>
  <c r="P1236" i="1"/>
  <c r="M1236" i="1"/>
  <c r="J1236" i="1"/>
  <c r="P1060" i="1"/>
  <c r="M1060" i="1"/>
  <c r="J1060" i="1"/>
  <c r="P852" i="1"/>
  <c r="M852" i="1"/>
  <c r="J852" i="1"/>
  <c r="P580" i="1"/>
  <c r="M580" i="1"/>
  <c r="J580" i="1"/>
  <c r="P388" i="1"/>
  <c r="M388" i="1"/>
  <c r="J388" i="1"/>
  <c r="P228" i="1"/>
  <c r="M228" i="1"/>
  <c r="J228" i="1"/>
  <c r="P84" i="1"/>
  <c r="M84" i="1"/>
  <c r="J84" i="1"/>
  <c r="P4" i="1"/>
  <c r="M4" i="1"/>
  <c r="J4" i="1"/>
  <c r="P3267" i="1"/>
  <c r="M3267" i="1"/>
  <c r="J3267" i="1"/>
  <c r="P3155" i="1"/>
  <c r="M3155" i="1"/>
  <c r="J3155" i="1"/>
  <c r="P3075" i="1"/>
  <c r="M3075" i="1"/>
  <c r="J3075" i="1"/>
  <c r="P2979" i="1"/>
  <c r="M2979" i="1"/>
  <c r="J2979" i="1"/>
  <c r="P2899" i="1"/>
  <c r="M2899" i="1"/>
  <c r="J2899" i="1"/>
  <c r="P2819" i="1"/>
  <c r="M2819" i="1"/>
  <c r="J2819" i="1"/>
  <c r="P2739" i="1"/>
  <c r="M2739" i="1"/>
  <c r="J2739" i="1"/>
  <c r="P2675" i="1"/>
  <c r="M2675" i="1"/>
  <c r="J2675" i="1"/>
  <c r="P2595" i="1"/>
  <c r="M2595" i="1"/>
  <c r="J2595" i="1"/>
  <c r="P2515" i="1"/>
  <c r="M2515" i="1"/>
  <c r="J2515" i="1"/>
  <c r="P2419" i="1"/>
  <c r="M2419" i="1"/>
  <c r="J2419" i="1"/>
  <c r="P2339" i="1"/>
  <c r="M2339" i="1"/>
  <c r="J2339" i="1"/>
  <c r="P2195" i="1"/>
  <c r="M2195" i="1"/>
  <c r="J2195" i="1"/>
  <c r="P3298" i="1"/>
  <c r="M3298" i="1"/>
  <c r="J3298" i="1"/>
  <c r="P3234" i="1"/>
  <c r="M3234" i="1"/>
  <c r="J3234" i="1"/>
  <c r="P3170" i="1"/>
  <c r="M3170" i="1"/>
  <c r="J3170" i="1"/>
  <c r="P3106" i="1"/>
  <c r="M3106" i="1"/>
  <c r="J3106" i="1"/>
  <c r="P3042" i="1"/>
  <c r="M3042" i="1"/>
  <c r="J3042" i="1"/>
  <c r="P2978" i="1"/>
  <c r="M2978" i="1"/>
  <c r="J2978" i="1"/>
  <c r="P2914" i="1"/>
  <c r="M2914" i="1"/>
  <c r="J2914" i="1"/>
  <c r="P2866" i="1"/>
  <c r="M2866" i="1"/>
  <c r="J2866" i="1"/>
  <c r="P2818" i="1"/>
  <c r="M2818" i="1"/>
  <c r="J2818" i="1"/>
  <c r="P2786" i="1"/>
  <c r="M2786" i="1"/>
  <c r="J2786" i="1"/>
  <c r="P2738" i="1"/>
  <c r="M2738" i="1"/>
  <c r="J2738" i="1"/>
  <c r="P2674" i="1"/>
  <c r="M2674" i="1"/>
  <c r="J2674" i="1"/>
  <c r="P2626" i="1"/>
  <c r="M2626" i="1"/>
  <c r="J2626" i="1"/>
  <c r="P2562" i="1"/>
  <c r="M2562" i="1"/>
  <c r="J2562" i="1"/>
  <c r="P2498" i="1"/>
  <c r="M2498" i="1"/>
  <c r="J2498" i="1"/>
  <c r="P2466" i="1"/>
  <c r="M2466" i="1"/>
  <c r="J2466" i="1"/>
  <c r="P2402" i="1"/>
  <c r="M2402" i="1"/>
  <c r="J2402" i="1"/>
  <c r="P2322" i="1"/>
  <c r="M2322" i="1"/>
  <c r="J2322" i="1"/>
  <c r="P2258" i="1"/>
  <c r="M2258" i="1"/>
  <c r="J2258" i="1"/>
  <c r="P2194" i="1"/>
  <c r="M2194" i="1"/>
  <c r="J2194" i="1"/>
  <c r="P2130" i="1"/>
  <c r="M2130" i="1"/>
  <c r="J2130" i="1"/>
  <c r="P2066" i="1"/>
  <c r="M2066" i="1"/>
  <c r="J2066" i="1"/>
  <c r="P2034" i="1"/>
  <c r="M2034" i="1"/>
  <c r="J2034" i="1"/>
  <c r="P1970" i="1"/>
  <c r="M1970" i="1"/>
  <c r="J1970" i="1"/>
  <c r="P1906" i="1"/>
  <c r="M1906" i="1"/>
  <c r="J1906" i="1"/>
  <c r="P1858" i="1"/>
  <c r="M1858" i="1"/>
  <c r="J1858" i="1"/>
  <c r="P1794" i="1"/>
  <c r="M1794" i="1"/>
  <c r="J1794" i="1"/>
  <c r="P1730" i="1"/>
  <c r="M1730" i="1"/>
  <c r="J1730" i="1"/>
  <c r="P1698" i="1"/>
  <c r="M1698" i="1"/>
  <c r="J1698" i="1"/>
  <c r="P1634" i="1"/>
  <c r="M1634" i="1"/>
  <c r="J1634" i="1"/>
  <c r="P1586" i="1"/>
  <c r="M1586" i="1"/>
  <c r="J1586" i="1"/>
  <c r="P1522" i="1"/>
  <c r="M1522" i="1"/>
  <c r="J1522" i="1"/>
  <c r="P1458" i="1"/>
  <c r="M1458" i="1"/>
  <c r="J1458" i="1"/>
  <c r="P1394" i="1"/>
  <c r="M1394" i="1"/>
  <c r="J1394" i="1"/>
  <c r="P1298" i="1"/>
  <c r="M1298" i="1"/>
  <c r="J1298" i="1"/>
  <c r="P1122" i="1"/>
  <c r="M1122" i="1"/>
  <c r="J1122" i="1"/>
  <c r="P3281" i="1"/>
  <c r="M3281" i="1"/>
  <c r="J3281" i="1"/>
  <c r="P3233" i="1"/>
  <c r="M3233" i="1"/>
  <c r="J3233" i="1"/>
  <c r="P3185" i="1"/>
  <c r="M3185" i="1"/>
  <c r="J3185" i="1"/>
  <c r="P3137" i="1"/>
  <c r="M3137" i="1"/>
  <c r="J3137" i="1"/>
  <c r="P3089" i="1"/>
  <c r="M3089" i="1"/>
  <c r="J3089" i="1"/>
  <c r="P3041" i="1"/>
  <c r="M3041" i="1"/>
  <c r="J3041" i="1"/>
  <c r="P2993" i="1"/>
  <c r="M2993" i="1"/>
  <c r="J2993" i="1"/>
  <c r="P2945" i="1"/>
  <c r="M2945" i="1"/>
  <c r="J2945" i="1"/>
  <c r="P2897" i="1"/>
  <c r="M2897" i="1"/>
  <c r="J2897" i="1"/>
  <c r="P2849" i="1"/>
  <c r="M2849" i="1"/>
  <c r="J2849" i="1"/>
  <c r="P2801" i="1"/>
  <c r="M2801" i="1"/>
  <c r="J2801" i="1"/>
  <c r="P2753" i="1"/>
  <c r="M2753" i="1"/>
  <c r="J2753" i="1"/>
  <c r="P2705" i="1"/>
  <c r="M2705" i="1"/>
  <c r="J2705" i="1"/>
  <c r="P2657" i="1"/>
  <c r="M2657" i="1"/>
  <c r="J2657" i="1"/>
  <c r="P2609" i="1"/>
  <c r="M2609" i="1"/>
  <c r="J2609" i="1"/>
  <c r="P2561" i="1"/>
  <c r="M2561" i="1"/>
  <c r="J2561" i="1"/>
  <c r="P2513" i="1"/>
  <c r="M2513" i="1"/>
  <c r="J2513" i="1"/>
  <c r="P2465" i="1"/>
  <c r="M2465" i="1"/>
  <c r="J2465" i="1"/>
  <c r="P2417" i="1"/>
  <c r="M2417" i="1"/>
  <c r="J2417" i="1"/>
  <c r="P2369" i="1"/>
  <c r="M2369" i="1"/>
  <c r="J2369" i="1"/>
  <c r="P2337" i="1"/>
  <c r="M2337" i="1"/>
  <c r="J2337" i="1"/>
  <c r="P2289" i="1"/>
  <c r="M2289" i="1"/>
  <c r="J2289" i="1"/>
  <c r="P2241" i="1"/>
  <c r="M2241" i="1"/>
  <c r="J2241" i="1"/>
  <c r="P2193" i="1"/>
  <c r="M2193" i="1"/>
  <c r="J2193" i="1"/>
  <c r="P2145" i="1"/>
  <c r="M2145" i="1"/>
  <c r="J2145" i="1"/>
  <c r="P2097" i="1"/>
  <c r="M2097" i="1"/>
  <c r="J2097" i="1"/>
  <c r="P2065" i="1"/>
  <c r="M2065" i="1"/>
  <c r="J2065" i="1"/>
  <c r="P2017" i="1"/>
  <c r="M2017" i="1"/>
  <c r="J2017" i="1"/>
  <c r="P1985" i="1"/>
  <c r="M1985" i="1"/>
  <c r="J1985" i="1"/>
  <c r="P1937" i="1"/>
  <c r="M1937" i="1"/>
  <c r="J1937" i="1"/>
  <c r="P1889" i="1"/>
  <c r="M1889" i="1"/>
  <c r="J1889" i="1"/>
  <c r="P1841" i="1"/>
  <c r="M1841" i="1"/>
  <c r="J1841" i="1"/>
  <c r="P1793" i="1"/>
  <c r="M1793" i="1"/>
  <c r="J1793" i="1"/>
  <c r="P1745" i="1"/>
  <c r="M1745" i="1"/>
  <c r="J1745" i="1"/>
  <c r="P1697" i="1"/>
  <c r="M1697" i="1"/>
  <c r="J1697" i="1"/>
  <c r="P1649" i="1"/>
  <c r="M1649" i="1"/>
  <c r="J1649" i="1"/>
  <c r="P1585" i="1"/>
  <c r="M1585" i="1"/>
  <c r="J1585" i="1"/>
  <c r="P1537" i="1"/>
  <c r="M1537" i="1"/>
  <c r="J1537" i="1"/>
  <c r="P1489" i="1"/>
  <c r="M1489" i="1"/>
  <c r="J1489" i="1"/>
  <c r="P1441" i="1"/>
  <c r="M1441" i="1"/>
  <c r="J1441" i="1"/>
  <c r="P1393" i="1"/>
  <c r="M1393" i="1"/>
  <c r="J1393" i="1"/>
  <c r="P1345" i="1"/>
  <c r="M1345" i="1"/>
  <c r="J1345" i="1"/>
  <c r="P1313" i="1"/>
  <c r="M1313" i="1"/>
  <c r="J1313" i="1"/>
  <c r="P1265" i="1"/>
  <c r="M1265" i="1"/>
  <c r="J1265" i="1"/>
  <c r="P1217" i="1"/>
  <c r="M1217" i="1"/>
  <c r="J1217" i="1"/>
  <c r="P1169" i="1"/>
  <c r="M1169" i="1"/>
  <c r="J1169" i="1"/>
  <c r="P1121" i="1"/>
  <c r="M1121" i="1"/>
  <c r="J1121" i="1"/>
  <c r="P1073" i="1"/>
  <c r="M1073" i="1"/>
  <c r="J1073" i="1"/>
  <c r="P1041" i="1"/>
  <c r="M1041" i="1"/>
  <c r="J1041" i="1"/>
  <c r="P993" i="1"/>
  <c r="M993" i="1"/>
  <c r="J993" i="1"/>
  <c r="P945" i="1"/>
  <c r="M945" i="1"/>
  <c r="J945" i="1"/>
  <c r="P897" i="1"/>
  <c r="M897" i="1"/>
  <c r="J897" i="1"/>
  <c r="P849" i="1"/>
  <c r="M849" i="1"/>
  <c r="J849" i="1"/>
  <c r="P801" i="1"/>
  <c r="M801" i="1"/>
  <c r="J801" i="1"/>
  <c r="P737" i="1"/>
  <c r="M737" i="1"/>
  <c r="J737" i="1"/>
  <c r="P705" i="1"/>
  <c r="M705" i="1"/>
  <c r="J705" i="1"/>
  <c r="P657" i="1"/>
  <c r="M657" i="1"/>
  <c r="J657" i="1"/>
  <c r="P625" i="1"/>
  <c r="M625" i="1"/>
  <c r="J625" i="1"/>
  <c r="P577" i="1"/>
  <c r="M577" i="1"/>
  <c r="J577" i="1"/>
  <c r="P513" i="1"/>
  <c r="M513" i="1"/>
  <c r="J513" i="1"/>
  <c r="P465" i="1"/>
  <c r="M465" i="1"/>
  <c r="J465" i="1"/>
  <c r="P417" i="1"/>
  <c r="M417" i="1"/>
  <c r="J417" i="1"/>
  <c r="P369" i="1"/>
  <c r="M369" i="1"/>
  <c r="J369" i="1"/>
  <c r="P321" i="1"/>
  <c r="M321" i="1"/>
  <c r="J321" i="1"/>
  <c r="P289" i="1"/>
  <c r="M289" i="1"/>
  <c r="J289" i="1"/>
  <c r="P241" i="1"/>
  <c r="M241" i="1"/>
  <c r="J241" i="1"/>
  <c r="P209" i="1"/>
  <c r="M209" i="1"/>
  <c r="J209" i="1"/>
  <c r="P161" i="1"/>
  <c r="M161" i="1"/>
  <c r="J161" i="1"/>
  <c r="P129" i="1"/>
  <c r="M129" i="1"/>
  <c r="J129" i="1"/>
  <c r="P97" i="1"/>
  <c r="M97" i="1"/>
  <c r="J97" i="1"/>
  <c r="P81" i="1"/>
  <c r="M81" i="1"/>
  <c r="J81" i="1"/>
  <c r="P33" i="1"/>
  <c r="J33" i="1"/>
  <c r="M33" i="1"/>
  <c r="P17" i="1"/>
  <c r="M17" i="1"/>
  <c r="J17" i="1"/>
  <c r="P3280" i="1"/>
  <c r="M3280" i="1"/>
  <c r="J3280" i="1"/>
  <c r="P3264" i="1"/>
  <c r="M3264" i="1"/>
  <c r="J3264" i="1"/>
  <c r="P3232" i="1"/>
  <c r="M3232" i="1"/>
  <c r="J3232" i="1"/>
  <c r="P3200" i="1"/>
  <c r="M3200" i="1"/>
  <c r="J3200" i="1"/>
  <c r="P3168" i="1"/>
  <c r="M3168" i="1"/>
  <c r="J3168" i="1"/>
  <c r="P3136" i="1"/>
  <c r="M3136" i="1"/>
  <c r="J3136" i="1"/>
  <c r="P3088" i="1"/>
  <c r="M3088" i="1"/>
  <c r="J3088" i="1"/>
  <c r="P3056" i="1"/>
  <c r="M3056" i="1"/>
  <c r="J3056" i="1"/>
  <c r="P3024" i="1"/>
  <c r="M3024" i="1"/>
  <c r="J3024" i="1"/>
  <c r="P2992" i="1"/>
  <c r="M2992" i="1"/>
  <c r="J2992" i="1"/>
  <c r="P2960" i="1"/>
  <c r="M2960" i="1"/>
  <c r="J2960" i="1"/>
  <c r="P2928" i="1"/>
  <c r="M2928" i="1"/>
  <c r="J2928" i="1"/>
  <c r="P2896" i="1"/>
  <c r="M2896" i="1"/>
  <c r="J2896" i="1"/>
  <c r="P2864" i="1"/>
  <c r="M2864" i="1"/>
  <c r="J2864" i="1"/>
  <c r="P2832" i="1"/>
  <c r="M2832" i="1"/>
  <c r="J2832" i="1"/>
  <c r="P2800" i="1"/>
  <c r="M2800" i="1"/>
  <c r="J2800" i="1"/>
  <c r="P2768" i="1"/>
  <c r="M2768" i="1"/>
  <c r="J2768" i="1"/>
  <c r="P2736" i="1"/>
  <c r="M2736" i="1"/>
  <c r="J2736" i="1"/>
  <c r="P2704" i="1"/>
  <c r="M2704" i="1"/>
  <c r="J2704" i="1"/>
  <c r="P2672" i="1"/>
  <c r="M2672" i="1"/>
  <c r="J2672" i="1"/>
  <c r="P2640" i="1"/>
  <c r="M2640" i="1"/>
  <c r="J2640" i="1"/>
  <c r="P2608" i="1"/>
  <c r="M2608" i="1"/>
  <c r="J2608" i="1"/>
  <c r="P2592" i="1"/>
  <c r="M2592" i="1"/>
  <c r="J2592" i="1"/>
  <c r="P2560" i="1"/>
  <c r="M2560" i="1"/>
  <c r="J2560" i="1"/>
  <c r="P2528" i="1"/>
  <c r="M2528" i="1"/>
  <c r="J2528" i="1"/>
  <c r="P2496" i="1"/>
  <c r="M2496" i="1"/>
  <c r="J2496" i="1"/>
  <c r="P2464" i="1"/>
  <c r="M2464" i="1"/>
  <c r="J2464" i="1"/>
  <c r="P2432" i="1"/>
  <c r="M2432" i="1"/>
  <c r="J2432" i="1"/>
  <c r="P2400" i="1"/>
  <c r="M2400" i="1"/>
  <c r="J2400" i="1"/>
  <c r="P2368" i="1"/>
  <c r="M2368" i="1"/>
  <c r="J2368" i="1"/>
  <c r="P2336" i="1"/>
  <c r="M2336" i="1"/>
  <c r="J2336" i="1"/>
  <c r="P2304" i="1"/>
  <c r="M2304" i="1"/>
  <c r="J2304" i="1"/>
  <c r="P2272" i="1"/>
  <c r="M2272" i="1"/>
  <c r="J2272" i="1"/>
  <c r="P2240" i="1"/>
  <c r="M2240" i="1"/>
  <c r="J2240" i="1"/>
  <c r="P2208" i="1"/>
  <c r="M2208" i="1"/>
  <c r="J2208" i="1"/>
  <c r="P2176" i="1"/>
  <c r="M2176" i="1"/>
  <c r="J2176" i="1"/>
  <c r="P2144" i="1"/>
  <c r="M2144" i="1"/>
  <c r="J2144" i="1"/>
  <c r="P2096" i="1"/>
  <c r="M2096" i="1"/>
  <c r="J2096" i="1"/>
  <c r="P2080" i="1"/>
  <c r="M2080" i="1"/>
  <c r="J2080" i="1"/>
  <c r="P2048" i="1"/>
  <c r="M2048" i="1"/>
  <c r="J2048" i="1"/>
  <c r="P2016" i="1"/>
  <c r="M2016" i="1"/>
  <c r="J2016" i="1"/>
  <c r="P1984" i="1"/>
  <c r="M1984" i="1"/>
  <c r="J1984" i="1"/>
  <c r="P1952" i="1"/>
  <c r="M1952" i="1"/>
  <c r="J1952" i="1"/>
  <c r="P1920" i="1"/>
  <c r="M1920" i="1"/>
  <c r="J1920" i="1"/>
  <c r="P1888" i="1"/>
  <c r="M1888" i="1"/>
  <c r="J1888" i="1"/>
  <c r="P1840" i="1"/>
  <c r="M1840" i="1"/>
  <c r="J1840" i="1"/>
  <c r="P1808" i="1"/>
  <c r="M1808" i="1"/>
  <c r="J1808" i="1"/>
  <c r="P1776" i="1"/>
  <c r="M1776" i="1"/>
  <c r="J1776" i="1"/>
  <c r="P1744" i="1"/>
  <c r="M1744" i="1"/>
  <c r="J1744" i="1"/>
  <c r="P1712" i="1"/>
  <c r="M1712" i="1"/>
  <c r="J1712" i="1"/>
  <c r="P1680" i="1"/>
  <c r="M1680" i="1"/>
  <c r="J1680" i="1"/>
  <c r="P1648" i="1"/>
  <c r="M1648" i="1"/>
  <c r="J1648" i="1"/>
  <c r="P1616" i="1"/>
  <c r="M1616" i="1"/>
  <c r="J1616" i="1"/>
  <c r="P1584" i="1"/>
  <c r="M1584" i="1"/>
  <c r="J1584" i="1"/>
  <c r="P1552" i="1"/>
  <c r="M1552" i="1"/>
  <c r="J1552" i="1"/>
  <c r="P1520" i="1"/>
  <c r="M1520" i="1"/>
  <c r="J1520" i="1"/>
  <c r="P1504" i="1"/>
  <c r="M1504" i="1"/>
  <c r="J1504" i="1"/>
  <c r="P1456" i="1"/>
  <c r="M1456" i="1"/>
  <c r="J1456" i="1"/>
  <c r="P1424" i="1"/>
  <c r="M1424" i="1"/>
  <c r="J1424" i="1"/>
  <c r="P1392" i="1"/>
  <c r="M1392" i="1"/>
  <c r="J1392" i="1"/>
  <c r="P1360" i="1"/>
  <c r="M1360" i="1"/>
  <c r="J1360" i="1"/>
  <c r="P1328" i="1"/>
  <c r="M1328" i="1"/>
  <c r="J1328" i="1"/>
  <c r="P1296" i="1"/>
  <c r="M1296" i="1"/>
  <c r="J1296" i="1"/>
  <c r="P1264" i="1"/>
  <c r="M1264" i="1"/>
  <c r="J1264" i="1"/>
  <c r="P1232" i="1"/>
  <c r="M1232" i="1"/>
  <c r="J1232" i="1"/>
  <c r="P1200" i="1"/>
  <c r="J1200" i="1"/>
  <c r="M1200" i="1"/>
  <c r="P1168" i="1"/>
  <c r="M1168" i="1"/>
  <c r="J1168" i="1"/>
  <c r="P1152" i="1"/>
  <c r="M1152" i="1"/>
  <c r="J1152" i="1"/>
  <c r="P1120" i="1"/>
  <c r="M1120" i="1"/>
  <c r="J1120" i="1"/>
  <c r="P1088" i="1"/>
  <c r="M1088" i="1"/>
  <c r="J1088" i="1"/>
  <c r="P1056" i="1"/>
  <c r="M1056" i="1"/>
  <c r="J1056" i="1"/>
  <c r="P1024" i="1"/>
  <c r="M1024" i="1"/>
  <c r="J1024" i="1"/>
  <c r="P992" i="1"/>
  <c r="J992" i="1"/>
  <c r="M992" i="1"/>
  <c r="P960" i="1"/>
  <c r="M960" i="1"/>
  <c r="J960" i="1"/>
  <c r="P928" i="1"/>
  <c r="M928" i="1"/>
  <c r="J928" i="1"/>
  <c r="P896" i="1"/>
  <c r="M896" i="1"/>
  <c r="J896" i="1"/>
  <c r="P864" i="1"/>
  <c r="M864" i="1"/>
  <c r="J864" i="1"/>
  <c r="P832" i="1"/>
  <c r="M832" i="1"/>
  <c r="J832" i="1"/>
  <c r="P800" i="1"/>
  <c r="M800" i="1"/>
  <c r="J800" i="1"/>
  <c r="P768" i="1"/>
  <c r="M768" i="1"/>
  <c r="J768" i="1"/>
  <c r="P736" i="1"/>
  <c r="J736" i="1"/>
  <c r="M736" i="1"/>
  <c r="P704" i="1"/>
  <c r="M704" i="1"/>
  <c r="J704" i="1"/>
  <c r="P672" i="1"/>
  <c r="M672" i="1"/>
  <c r="J672" i="1"/>
  <c r="P640" i="1"/>
  <c r="M640" i="1"/>
  <c r="J640" i="1"/>
  <c r="P608" i="1"/>
  <c r="M608" i="1"/>
  <c r="J608" i="1"/>
  <c r="P576" i="1"/>
  <c r="M576" i="1"/>
  <c r="J576" i="1"/>
  <c r="P544" i="1"/>
  <c r="M544" i="1"/>
  <c r="J544" i="1"/>
  <c r="P512" i="1"/>
  <c r="M512" i="1"/>
  <c r="J512" i="1"/>
  <c r="P480" i="1"/>
  <c r="M480" i="1"/>
  <c r="J480" i="1"/>
  <c r="P448" i="1"/>
  <c r="M448" i="1"/>
  <c r="J448" i="1"/>
  <c r="P432" i="1"/>
  <c r="M432" i="1"/>
  <c r="J432" i="1"/>
  <c r="P400" i="1"/>
  <c r="M400" i="1"/>
  <c r="J400" i="1"/>
  <c r="P384" i="1"/>
  <c r="M384" i="1"/>
  <c r="J384" i="1"/>
  <c r="P368" i="1"/>
  <c r="M368" i="1"/>
  <c r="J368" i="1"/>
  <c r="P352" i="1"/>
  <c r="M352" i="1"/>
  <c r="J352" i="1"/>
  <c r="P336" i="1"/>
  <c r="M336" i="1"/>
  <c r="J336" i="1"/>
  <c r="M320" i="1"/>
  <c r="P320" i="1"/>
  <c r="J320" i="1"/>
  <c r="P304" i="1"/>
  <c r="M304" i="1"/>
  <c r="J304" i="1"/>
  <c r="P288" i="1"/>
  <c r="M288" i="1"/>
  <c r="J288" i="1"/>
  <c r="P272" i="1"/>
  <c r="M272" i="1"/>
  <c r="J272" i="1"/>
  <c r="P256" i="1"/>
  <c r="M256" i="1"/>
  <c r="J256" i="1"/>
  <c r="P240" i="1"/>
  <c r="M240" i="1"/>
  <c r="J240" i="1"/>
  <c r="P224" i="1"/>
  <c r="M224" i="1"/>
  <c r="J224" i="1"/>
  <c r="P208" i="1"/>
  <c r="M208" i="1"/>
  <c r="J208" i="1"/>
  <c r="P192" i="1"/>
  <c r="M192" i="1"/>
  <c r="J192" i="1"/>
  <c r="P176" i="1"/>
  <c r="M176" i="1"/>
  <c r="J176" i="1"/>
  <c r="P160" i="1"/>
  <c r="M160" i="1"/>
  <c r="J160" i="1"/>
  <c r="P144" i="1"/>
  <c r="M144" i="1"/>
  <c r="J144" i="1"/>
  <c r="P128" i="1"/>
  <c r="M128" i="1"/>
  <c r="J128" i="1"/>
  <c r="P112" i="1"/>
  <c r="M112" i="1"/>
  <c r="J112" i="1"/>
  <c r="P96" i="1"/>
  <c r="M96" i="1"/>
  <c r="J96" i="1"/>
  <c r="P80" i="1"/>
  <c r="M80" i="1"/>
  <c r="J80" i="1"/>
  <c r="P64" i="1"/>
  <c r="M64" i="1"/>
  <c r="J64" i="1"/>
  <c r="P48" i="1"/>
  <c r="M48" i="1"/>
  <c r="J48" i="1"/>
  <c r="P32" i="1"/>
  <c r="M32" i="1"/>
  <c r="J32" i="1"/>
  <c r="P16" i="1"/>
  <c r="M16" i="1"/>
  <c r="J16" i="1"/>
  <c r="P3295" i="1"/>
  <c r="M3295" i="1"/>
  <c r="J3295" i="1"/>
  <c r="P3279" i="1"/>
  <c r="M3279" i="1"/>
  <c r="J3279" i="1"/>
  <c r="P3263" i="1"/>
  <c r="M3263" i="1"/>
  <c r="J3263" i="1"/>
  <c r="P3247" i="1"/>
  <c r="M3247" i="1"/>
  <c r="J3247" i="1"/>
  <c r="P3231" i="1"/>
  <c r="M3231" i="1"/>
  <c r="J3231" i="1"/>
  <c r="P3215" i="1"/>
  <c r="M3215" i="1"/>
  <c r="J3215" i="1"/>
  <c r="P3199" i="1"/>
  <c r="M3199" i="1"/>
  <c r="J3199" i="1"/>
  <c r="P3183" i="1"/>
  <c r="M3183" i="1"/>
  <c r="J3183" i="1"/>
  <c r="P3167" i="1"/>
  <c r="M3167" i="1"/>
  <c r="J3167" i="1"/>
  <c r="P3151" i="1"/>
  <c r="M3151" i="1"/>
  <c r="J3151" i="1"/>
  <c r="P3135" i="1"/>
  <c r="M3135" i="1"/>
  <c r="J3135" i="1"/>
  <c r="P3119" i="1"/>
  <c r="M3119" i="1"/>
  <c r="J3119" i="1"/>
  <c r="P3103" i="1"/>
  <c r="M3103" i="1"/>
  <c r="J3103" i="1"/>
  <c r="P3087" i="1"/>
  <c r="M3087" i="1"/>
  <c r="J3087" i="1"/>
  <c r="P3071" i="1"/>
  <c r="M3071" i="1"/>
  <c r="J3071" i="1"/>
  <c r="P3055" i="1"/>
  <c r="M3055" i="1"/>
  <c r="J3055" i="1"/>
  <c r="P3039" i="1"/>
  <c r="M3039" i="1"/>
  <c r="J3039" i="1"/>
  <c r="P3023" i="1"/>
  <c r="M3023" i="1"/>
  <c r="J3023" i="1"/>
  <c r="P3007" i="1"/>
  <c r="M3007" i="1"/>
  <c r="J3007" i="1"/>
  <c r="P2991" i="1"/>
  <c r="M2991" i="1"/>
  <c r="J2991" i="1"/>
  <c r="P2975" i="1"/>
  <c r="M2975" i="1"/>
  <c r="J2975" i="1"/>
  <c r="P2959" i="1"/>
  <c r="M2959" i="1"/>
  <c r="J2959" i="1"/>
  <c r="P2943" i="1"/>
  <c r="M2943" i="1"/>
  <c r="J2943" i="1"/>
  <c r="P2927" i="1"/>
  <c r="M2927" i="1"/>
  <c r="J2927" i="1"/>
  <c r="P2911" i="1"/>
  <c r="M2911" i="1"/>
  <c r="J2911" i="1"/>
  <c r="P2895" i="1"/>
  <c r="M2895" i="1"/>
  <c r="J2895" i="1"/>
  <c r="P2879" i="1"/>
  <c r="M2879" i="1"/>
  <c r="J2879" i="1"/>
  <c r="P2863" i="1"/>
  <c r="M2863" i="1"/>
  <c r="J2863" i="1"/>
  <c r="P2847" i="1"/>
  <c r="M2847" i="1"/>
  <c r="J2847" i="1"/>
  <c r="P2831" i="1"/>
  <c r="M2831" i="1"/>
  <c r="J2831" i="1"/>
  <c r="P2815" i="1"/>
  <c r="M2815" i="1"/>
  <c r="J2815" i="1"/>
  <c r="P2799" i="1"/>
  <c r="M2799" i="1"/>
  <c r="J2799" i="1"/>
  <c r="P2783" i="1"/>
  <c r="M2783" i="1"/>
  <c r="J2783" i="1"/>
  <c r="P2767" i="1"/>
  <c r="M2767" i="1"/>
  <c r="J2767" i="1"/>
  <c r="P2751" i="1"/>
  <c r="M2751" i="1"/>
  <c r="J2751" i="1"/>
  <c r="P2735" i="1"/>
  <c r="M2735" i="1"/>
  <c r="J2735" i="1"/>
  <c r="P2719" i="1"/>
  <c r="M2719" i="1"/>
  <c r="J2719" i="1"/>
  <c r="P2703" i="1"/>
  <c r="M2703" i="1"/>
  <c r="J2703" i="1"/>
  <c r="P2687" i="1"/>
  <c r="M2687" i="1"/>
  <c r="J2687" i="1"/>
  <c r="P2671" i="1"/>
  <c r="M2671" i="1"/>
  <c r="J2671" i="1"/>
  <c r="P2655" i="1"/>
  <c r="M2655" i="1"/>
  <c r="J2655" i="1"/>
  <c r="P2639" i="1"/>
  <c r="M2639" i="1"/>
  <c r="J2639" i="1"/>
  <c r="P2623" i="1"/>
  <c r="M2623" i="1"/>
  <c r="J2623" i="1"/>
  <c r="P2607" i="1"/>
  <c r="M2607" i="1"/>
  <c r="J2607" i="1"/>
  <c r="P2591" i="1"/>
  <c r="M2591" i="1"/>
  <c r="J2591" i="1"/>
  <c r="P2575" i="1"/>
  <c r="M2575" i="1"/>
  <c r="J2575" i="1"/>
  <c r="P2559" i="1"/>
  <c r="M2559" i="1"/>
  <c r="J2559" i="1"/>
  <c r="P2543" i="1"/>
  <c r="M2543" i="1"/>
  <c r="J2543" i="1"/>
  <c r="P2527" i="1"/>
  <c r="M2527" i="1"/>
  <c r="J2527" i="1"/>
  <c r="P2511" i="1"/>
  <c r="M2511" i="1"/>
  <c r="J2511" i="1"/>
  <c r="P2495" i="1"/>
  <c r="M2495" i="1"/>
  <c r="J2495" i="1"/>
  <c r="P2479" i="1"/>
  <c r="M2479" i="1"/>
  <c r="J2479" i="1"/>
  <c r="P2463" i="1"/>
  <c r="M2463" i="1"/>
  <c r="J2463" i="1"/>
  <c r="P2447" i="1"/>
  <c r="M2447" i="1"/>
  <c r="J2447" i="1"/>
  <c r="P2431" i="1"/>
  <c r="M2431" i="1"/>
  <c r="J2431" i="1"/>
  <c r="P2415" i="1"/>
  <c r="M2415" i="1"/>
  <c r="J2415" i="1"/>
  <c r="P2399" i="1"/>
  <c r="M2399" i="1"/>
  <c r="J2399" i="1"/>
  <c r="P2383" i="1"/>
  <c r="M2383" i="1"/>
  <c r="J2383" i="1"/>
  <c r="P2367" i="1"/>
  <c r="M2367" i="1"/>
  <c r="J2367" i="1"/>
  <c r="P2351" i="1"/>
  <c r="M2351" i="1"/>
  <c r="J2351" i="1"/>
  <c r="P2335" i="1"/>
  <c r="M2335" i="1"/>
  <c r="J2335" i="1"/>
  <c r="P2319" i="1"/>
  <c r="M2319" i="1"/>
  <c r="J2319" i="1"/>
  <c r="P2303" i="1"/>
  <c r="M2303" i="1"/>
  <c r="J2303" i="1"/>
  <c r="P2287" i="1"/>
  <c r="M2287" i="1"/>
  <c r="J2287" i="1"/>
  <c r="P2271" i="1"/>
  <c r="M2271" i="1"/>
  <c r="J2271" i="1"/>
  <c r="P2255" i="1"/>
  <c r="M2255" i="1"/>
  <c r="J2255" i="1"/>
  <c r="P2239" i="1"/>
  <c r="M2239" i="1"/>
  <c r="J2239" i="1"/>
  <c r="P2223" i="1"/>
  <c r="M2223" i="1"/>
  <c r="J2223" i="1"/>
  <c r="P2207" i="1"/>
  <c r="M2207" i="1"/>
  <c r="J2207" i="1"/>
  <c r="P2191" i="1"/>
  <c r="M2191" i="1"/>
  <c r="J2191" i="1"/>
  <c r="P2175" i="1"/>
  <c r="M2175" i="1"/>
  <c r="J2175" i="1"/>
  <c r="P2159" i="1"/>
  <c r="M2159" i="1"/>
  <c r="J2159" i="1"/>
  <c r="P2143" i="1"/>
  <c r="M2143" i="1"/>
  <c r="J2143" i="1"/>
  <c r="P2127" i="1"/>
  <c r="M2127" i="1"/>
  <c r="J2127" i="1"/>
  <c r="P2111" i="1"/>
  <c r="M2111" i="1"/>
  <c r="J2111" i="1"/>
  <c r="P2095" i="1"/>
  <c r="M2095" i="1"/>
  <c r="J2095" i="1"/>
  <c r="P2079" i="1"/>
  <c r="M2079" i="1"/>
  <c r="J2079" i="1"/>
  <c r="P2063" i="1"/>
  <c r="M2063" i="1"/>
  <c r="J2063" i="1"/>
  <c r="P2047" i="1"/>
  <c r="M2047" i="1"/>
  <c r="J2047" i="1"/>
  <c r="P2031" i="1"/>
  <c r="M2031" i="1"/>
  <c r="J2031" i="1"/>
  <c r="P2015" i="1"/>
  <c r="M2015" i="1"/>
  <c r="J2015" i="1"/>
  <c r="P1999" i="1"/>
  <c r="M1999" i="1"/>
  <c r="J1999" i="1"/>
  <c r="P1983" i="1"/>
  <c r="M1983" i="1"/>
  <c r="J1983" i="1"/>
  <c r="P1967" i="1"/>
  <c r="M1967" i="1"/>
  <c r="J1967" i="1"/>
  <c r="P1951" i="1"/>
  <c r="M1951" i="1"/>
  <c r="J1951" i="1"/>
  <c r="P1935" i="1"/>
  <c r="M1935" i="1"/>
  <c r="J1935" i="1"/>
  <c r="P1919" i="1"/>
  <c r="M1919" i="1"/>
  <c r="J1919" i="1"/>
  <c r="P1903" i="1"/>
  <c r="M1903" i="1"/>
  <c r="J1903" i="1"/>
  <c r="P1887" i="1"/>
  <c r="M1887" i="1"/>
  <c r="J1887" i="1"/>
  <c r="P1871" i="1"/>
  <c r="M1871" i="1"/>
  <c r="J1871" i="1"/>
  <c r="P1855" i="1"/>
  <c r="M1855" i="1"/>
  <c r="J1855" i="1"/>
  <c r="P1839" i="1"/>
  <c r="M1839" i="1"/>
  <c r="J1839" i="1"/>
  <c r="P1823" i="1"/>
  <c r="M1823" i="1"/>
  <c r="J1823" i="1"/>
  <c r="P1807" i="1"/>
  <c r="M1807" i="1"/>
  <c r="J1807" i="1"/>
  <c r="P1791" i="1"/>
  <c r="M1791" i="1"/>
  <c r="J1791" i="1"/>
  <c r="P1775" i="1"/>
  <c r="M1775" i="1"/>
  <c r="J1775" i="1"/>
  <c r="P1759" i="1"/>
  <c r="M1759" i="1"/>
  <c r="J1759" i="1"/>
  <c r="P1743" i="1"/>
  <c r="M1743" i="1"/>
  <c r="J1743" i="1"/>
  <c r="P1727" i="1"/>
  <c r="M1727" i="1"/>
  <c r="J1727" i="1"/>
  <c r="P1711" i="1"/>
  <c r="M1711" i="1"/>
  <c r="J1711" i="1"/>
  <c r="P1695" i="1"/>
  <c r="M1695" i="1"/>
  <c r="J1695" i="1"/>
  <c r="P1679" i="1"/>
  <c r="M1679" i="1"/>
  <c r="J1679" i="1"/>
  <c r="P1663" i="1"/>
  <c r="M1663" i="1"/>
  <c r="J1663" i="1"/>
  <c r="P1647" i="1"/>
  <c r="M1647" i="1"/>
  <c r="J1647" i="1"/>
  <c r="P1631" i="1"/>
  <c r="M1631" i="1"/>
  <c r="J1631" i="1"/>
  <c r="P1615" i="1"/>
  <c r="M1615" i="1"/>
  <c r="J1615" i="1"/>
  <c r="P1599" i="1"/>
  <c r="M1599" i="1"/>
  <c r="J1599" i="1"/>
  <c r="P1583" i="1"/>
  <c r="M1583" i="1"/>
  <c r="J1583" i="1"/>
  <c r="P1567" i="1"/>
  <c r="M1567" i="1"/>
  <c r="J1567" i="1"/>
  <c r="P1551" i="1"/>
  <c r="M1551" i="1"/>
  <c r="J1551" i="1"/>
  <c r="P1535" i="1"/>
  <c r="M1535" i="1"/>
  <c r="J1535" i="1"/>
  <c r="P1519" i="1"/>
  <c r="M1519" i="1"/>
  <c r="J1519" i="1"/>
  <c r="P1503" i="1"/>
  <c r="M1503" i="1"/>
  <c r="J1503" i="1"/>
  <c r="P1487" i="1"/>
  <c r="M1487" i="1"/>
  <c r="J1487" i="1"/>
  <c r="P1471" i="1"/>
  <c r="M1471" i="1"/>
  <c r="J1471" i="1"/>
  <c r="P1455" i="1"/>
  <c r="M1455" i="1"/>
  <c r="J1455" i="1"/>
  <c r="P1439" i="1"/>
  <c r="M1439" i="1"/>
  <c r="J1439" i="1"/>
  <c r="P1423" i="1"/>
  <c r="M1423" i="1"/>
  <c r="J1423" i="1"/>
  <c r="P1407" i="1"/>
  <c r="J1407" i="1"/>
  <c r="M1407" i="1"/>
  <c r="P1391" i="1"/>
  <c r="M1391" i="1"/>
  <c r="J1391" i="1"/>
  <c r="P1375" i="1"/>
  <c r="M1375" i="1"/>
  <c r="J1375" i="1"/>
  <c r="P1359" i="1"/>
  <c r="M1359" i="1"/>
  <c r="J1359" i="1"/>
  <c r="P1343" i="1"/>
  <c r="M1343" i="1"/>
  <c r="J1343" i="1"/>
  <c r="P1327" i="1"/>
  <c r="M1327" i="1"/>
  <c r="J1327" i="1"/>
  <c r="P1311" i="1"/>
  <c r="M1311" i="1"/>
  <c r="J1311" i="1"/>
  <c r="P1295" i="1"/>
  <c r="M1295" i="1"/>
  <c r="J1295" i="1"/>
  <c r="P1279" i="1"/>
  <c r="M1279" i="1"/>
  <c r="J1279" i="1"/>
  <c r="P1263" i="1"/>
  <c r="M1263" i="1"/>
  <c r="J1263" i="1"/>
  <c r="P1247" i="1"/>
  <c r="M1247" i="1"/>
  <c r="J1247" i="1"/>
  <c r="P1231" i="1"/>
  <c r="M1231" i="1"/>
  <c r="J1231" i="1"/>
  <c r="P1215" i="1"/>
  <c r="M1215" i="1"/>
  <c r="J1215" i="1"/>
  <c r="P1199" i="1"/>
  <c r="J1199" i="1"/>
  <c r="M1199" i="1"/>
  <c r="P1183" i="1"/>
  <c r="M1183" i="1"/>
  <c r="J1183" i="1"/>
  <c r="P1167" i="1"/>
  <c r="M1167" i="1"/>
  <c r="J1167" i="1"/>
  <c r="P1151" i="1"/>
  <c r="J1151" i="1"/>
  <c r="M1151" i="1"/>
  <c r="P1135" i="1"/>
  <c r="M1135" i="1"/>
  <c r="J1135" i="1"/>
  <c r="P1119" i="1"/>
  <c r="M1119" i="1"/>
  <c r="J1119" i="1"/>
  <c r="P1103" i="1"/>
  <c r="M1103" i="1"/>
  <c r="J1103" i="1"/>
  <c r="P1087" i="1"/>
  <c r="M1087" i="1"/>
  <c r="J1087" i="1"/>
  <c r="P1071" i="1"/>
  <c r="M1071" i="1"/>
  <c r="J1071" i="1"/>
  <c r="P1055" i="1"/>
  <c r="M1055" i="1"/>
  <c r="J1055" i="1"/>
  <c r="P1039" i="1"/>
  <c r="M1039" i="1"/>
  <c r="J1039" i="1"/>
  <c r="P1023" i="1"/>
  <c r="M1023" i="1"/>
  <c r="J1023" i="1"/>
  <c r="M1007" i="1"/>
  <c r="P1007" i="1"/>
  <c r="J1007" i="1"/>
  <c r="P991" i="1"/>
  <c r="M991" i="1"/>
  <c r="J991" i="1"/>
  <c r="P975" i="1"/>
  <c r="M975" i="1"/>
  <c r="J975" i="1"/>
  <c r="P959" i="1"/>
  <c r="M959" i="1"/>
  <c r="J959" i="1"/>
  <c r="P943" i="1"/>
  <c r="M943" i="1"/>
  <c r="J943" i="1"/>
  <c r="P927" i="1"/>
  <c r="M927" i="1"/>
  <c r="J927" i="1"/>
  <c r="P911" i="1"/>
  <c r="M911" i="1"/>
  <c r="J911" i="1"/>
  <c r="P895" i="1"/>
  <c r="J895" i="1"/>
  <c r="M895" i="1"/>
  <c r="P879" i="1"/>
  <c r="M879" i="1"/>
  <c r="J879" i="1"/>
  <c r="P863" i="1"/>
  <c r="M863" i="1"/>
  <c r="J863" i="1"/>
  <c r="P847" i="1"/>
  <c r="M847" i="1"/>
  <c r="J847" i="1"/>
  <c r="P831" i="1"/>
  <c r="M831" i="1"/>
  <c r="J831" i="1"/>
  <c r="P815" i="1"/>
  <c r="M815" i="1"/>
  <c r="J815" i="1"/>
  <c r="P799" i="1"/>
  <c r="M799" i="1"/>
  <c r="J799" i="1"/>
  <c r="P783" i="1"/>
  <c r="M783" i="1"/>
  <c r="J783" i="1"/>
  <c r="P767" i="1"/>
  <c r="M767" i="1"/>
  <c r="J767" i="1"/>
  <c r="P751" i="1"/>
  <c r="M751" i="1"/>
  <c r="J751" i="1"/>
  <c r="P735" i="1"/>
  <c r="M735" i="1"/>
  <c r="J735" i="1"/>
  <c r="P719" i="1"/>
  <c r="M719" i="1"/>
  <c r="J719" i="1"/>
  <c r="P703" i="1"/>
  <c r="M703" i="1"/>
  <c r="J703" i="1"/>
  <c r="P687" i="1"/>
  <c r="J687" i="1"/>
  <c r="M687" i="1"/>
  <c r="P671" i="1"/>
  <c r="M671" i="1"/>
  <c r="J671" i="1"/>
  <c r="P655" i="1"/>
  <c r="M655" i="1"/>
  <c r="J655" i="1"/>
  <c r="P639" i="1"/>
  <c r="M639" i="1"/>
  <c r="J639" i="1"/>
  <c r="P623" i="1"/>
  <c r="M623" i="1"/>
  <c r="J623" i="1"/>
  <c r="P607" i="1"/>
  <c r="M607" i="1"/>
  <c r="J607" i="1"/>
  <c r="P591" i="1"/>
  <c r="M591" i="1"/>
  <c r="J591" i="1"/>
  <c r="P575" i="1"/>
  <c r="M575" i="1"/>
  <c r="J575" i="1"/>
  <c r="P559" i="1"/>
  <c r="M559" i="1"/>
  <c r="J559" i="1"/>
  <c r="P543" i="1"/>
  <c r="M543" i="1"/>
  <c r="J543" i="1"/>
  <c r="P527" i="1"/>
  <c r="M527" i="1"/>
  <c r="J527" i="1"/>
  <c r="P511" i="1"/>
  <c r="M511" i="1"/>
  <c r="J511" i="1"/>
  <c r="P495" i="1"/>
  <c r="M495" i="1"/>
  <c r="J495" i="1"/>
  <c r="P479" i="1"/>
  <c r="M479" i="1"/>
  <c r="J479" i="1"/>
  <c r="P463" i="1"/>
  <c r="M463" i="1"/>
  <c r="J463" i="1"/>
  <c r="P447" i="1"/>
  <c r="M447" i="1"/>
  <c r="J447" i="1"/>
  <c r="P431" i="1"/>
  <c r="M431" i="1"/>
  <c r="J431" i="1"/>
  <c r="P415" i="1"/>
  <c r="M415" i="1"/>
  <c r="J415" i="1"/>
  <c r="P399" i="1"/>
  <c r="M399" i="1"/>
  <c r="J399" i="1"/>
  <c r="P383" i="1"/>
  <c r="M383" i="1"/>
  <c r="J383" i="1"/>
  <c r="P367" i="1"/>
  <c r="M367" i="1"/>
  <c r="J367" i="1"/>
  <c r="P351" i="1"/>
  <c r="M351" i="1"/>
  <c r="J351" i="1"/>
  <c r="P335" i="1"/>
  <c r="M335" i="1"/>
  <c r="J335" i="1"/>
  <c r="P319" i="1"/>
  <c r="M319" i="1"/>
  <c r="J319" i="1"/>
  <c r="P303" i="1"/>
  <c r="M303" i="1"/>
  <c r="J303" i="1"/>
  <c r="P287" i="1"/>
  <c r="M287" i="1"/>
  <c r="J287" i="1"/>
  <c r="P271" i="1"/>
  <c r="M271" i="1"/>
  <c r="J271" i="1"/>
  <c r="P255" i="1"/>
  <c r="M255" i="1"/>
  <c r="J255" i="1"/>
  <c r="P239" i="1"/>
  <c r="M239" i="1"/>
  <c r="J239" i="1"/>
  <c r="P223" i="1"/>
  <c r="M223" i="1"/>
  <c r="J223" i="1"/>
  <c r="P207" i="1"/>
  <c r="M207" i="1"/>
  <c r="J207" i="1"/>
  <c r="P191" i="1"/>
  <c r="M191" i="1"/>
  <c r="J191" i="1"/>
  <c r="P175" i="1"/>
  <c r="M175" i="1"/>
  <c r="J175" i="1"/>
  <c r="P159" i="1"/>
  <c r="M159" i="1"/>
  <c r="J159" i="1"/>
  <c r="P143" i="1"/>
  <c r="M143" i="1"/>
  <c r="J143" i="1"/>
  <c r="P127" i="1"/>
  <c r="M127" i="1"/>
  <c r="J127" i="1"/>
  <c r="P111" i="1"/>
  <c r="M111" i="1"/>
  <c r="J111" i="1"/>
  <c r="P95" i="1"/>
  <c r="M95" i="1"/>
  <c r="J95" i="1"/>
  <c r="P79" i="1"/>
  <c r="M79" i="1"/>
  <c r="J79" i="1"/>
  <c r="P63" i="1"/>
  <c r="M63" i="1"/>
  <c r="J63" i="1"/>
  <c r="P47" i="1"/>
  <c r="M47" i="1"/>
  <c r="J47" i="1"/>
  <c r="P31" i="1"/>
  <c r="M31" i="1"/>
  <c r="J31" i="1"/>
  <c r="P15" i="1"/>
  <c r="M15" i="1"/>
  <c r="J15" i="1"/>
  <c r="P3204" i="1"/>
  <c r="M3204" i="1"/>
  <c r="J3204" i="1"/>
  <c r="P3044" i="1"/>
  <c r="M3044" i="1"/>
  <c r="J3044" i="1"/>
  <c r="P2852" i="1"/>
  <c r="M2852" i="1"/>
  <c r="J2852" i="1"/>
  <c r="P2692" i="1"/>
  <c r="M2692" i="1"/>
  <c r="J2692" i="1"/>
  <c r="P2484" i="1"/>
  <c r="M2484" i="1"/>
  <c r="J2484" i="1"/>
  <c r="P2292" i="1"/>
  <c r="M2292" i="1"/>
  <c r="J2292" i="1"/>
  <c r="P2164" i="1"/>
  <c r="M2164" i="1"/>
  <c r="J2164" i="1"/>
  <c r="P2036" i="1"/>
  <c r="M2036" i="1"/>
  <c r="J2036" i="1"/>
  <c r="P1844" i="1"/>
  <c r="M1844" i="1"/>
  <c r="J1844" i="1"/>
  <c r="P1700" i="1"/>
  <c r="M1700" i="1"/>
  <c r="J1700" i="1"/>
  <c r="P1588" i="1"/>
  <c r="M1588" i="1"/>
  <c r="J1588" i="1"/>
  <c r="P1492" i="1"/>
  <c r="M1492" i="1"/>
  <c r="J1492" i="1"/>
  <c r="P1380" i="1"/>
  <c r="M1380" i="1"/>
  <c r="J1380" i="1"/>
  <c r="P1220" i="1"/>
  <c r="M1220" i="1"/>
  <c r="J1220" i="1"/>
  <c r="P1108" i="1"/>
  <c r="M1108" i="1"/>
  <c r="J1108" i="1"/>
  <c r="P980" i="1"/>
  <c r="M980" i="1"/>
  <c r="J980" i="1"/>
  <c r="P820" i="1"/>
  <c r="M820" i="1"/>
  <c r="J820" i="1"/>
  <c r="P628" i="1"/>
  <c r="M628" i="1"/>
  <c r="J628" i="1"/>
  <c r="P500" i="1"/>
  <c r="M500" i="1"/>
  <c r="J500" i="1"/>
  <c r="P356" i="1"/>
  <c r="M356" i="1"/>
  <c r="J356" i="1"/>
  <c r="P212" i="1"/>
  <c r="M212" i="1"/>
  <c r="J212" i="1"/>
  <c r="P20" i="1"/>
  <c r="M20" i="1"/>
  <c r="J20" i="1"/>
  <c r="P3278" i="1"/>
  <c r="M3278" i="1"/>
  <c r="J3278" i="1"/>
  <c r="P3230" i="1"/>
  <c r="M3230" i="1"/>
  <c r="J3230" i="1"/>
  <c r="P3214" i="1"/>
  <c r="M3214" i="1"/>
  <c r="J3214" i="1"/>
  <c r="P3198" i="1"/>
  <c r="M3198" i="1"/>
  <c r="J3198" i="1"/>
  <c r="P3182" i="1"/>
  <c r="M3182" i="1"/>
  <c r="J3182" i="1"/>
  <c r="P3166" i="1"/>
  <c r="M3166" i="1"/>
  <c r="J3166" i="1"/>
  <c r="P3150" i="1"/>
  <c r="M3150" i="1"/>
  <c r="J3150" i="1"/>
  <c r="P3134" i="1"/>
  <c r="M3134" i="1"/>
  <c r="J3134" i="1"/>
  <c r="P3118" i="1"/>
  <c r="M3118" i="1"/>
  <c r="J3118" i="1"/>
  <c r="P3102" i="1"/>
  <c r="M3102" i="1"/>
  <c r="J3102" i="1"/>
  <c r="P3086" i="1"/>
  <c r="M3086" i="1"/>
  <c r="J3086" i="1"/>
  <c r="P3070" i="1"/>
  <c r="M3070" i="1"/>
  <c r="J3070" i="1"/>
  <c r="P3054" i="1"/>
  <c r="M3054" i="1"/>
  <c r="J3054" i="1"/>
  <c r="P3038" i="1"/>
  <c r="M3038" i="1"/>
  <c r="J3038" i="1"/>
  <c r="P3022" i="1"/>
  <c r="M3022" i="1"/>
  <c r="J3022" i="1"/>
  <c r="P3006" i="1"/>
  <c r="M3006" i="1"/>
  <c r="J3006" i="1"/>
  <c r="P2990" i="1"/>
  <c r="M2990" i="1"/>
  <c r="J2990" i="1"/>
  <c r="P2974" i="1"/>
  <c r="M2974" i="1"/>
  <c r="J2974" i="1"/>
  <c r="P2958" i="1"/>
  <c r="M2958" i="1"/>
  <c r="J2958" i="1"/>
  <c r="P2942" i="1"/>
  <c r="M2942" i="1"/>
  <c r="J2942" i="1"/>
  <c r="P2926" i="1"/>
  <c r="M2926" i="1"/>
  <c r="J2926" i="1"/>
  <c r="P2910" i="1"/>
  <c r="M2910" i="1"/>
  <c r="J2910" i="1"/>
  <c r="P2894" i="1"/>
  <c r="M2894" i="1"/>
  <c r="J2894" i="1"/>
  <c r="P2878" i="1"/>
  <c r="M2878" i="1"/>
  <c r="J2878" i="1"/>
  <c r="P2862" i="1"/>
  <c r="M2862" i="1"/>
  <c r="J2862" i="1"/>
  <c r="P2846" i="1"/>
  <c r="M2846" i="1"/>
  <c r="J2846" i="1"/>
  <c r="P2830" i="1"/>
  <c r="M2830" i="1"/>
  <c r="J2830" i="1"/>
  <c r="P2814" i="1"/>
  <c r="M2814" i="1"/>
  <c r="J2814" i="1"/>
  <c r="P2798" i="1"/>
  <c r="M2798" i="1"/>
  <c r="J2798" i="1"/>
  <c r="P2782" i="1"/>
  <c r="M2782" i="1"/>
  <c r="J2782" i="1"/>
  <c r="P2766" i="1"/>
  <c r="M2766" i="1"/>
  <c r="J2766" i="1"/>
  <c r="P2750" i="1"/>
  <c r="M2750" i="1"/>
  <c r="J2750" i="1"/>
  <c r="P2734" i="1"/>
  <c r="M2734" i="1"/>
  <c r="J2734" i="1"/>
  <c r="P2718" i="1"/>
  <c r="M2718" i="1"/>
  <c r="J2718" i="1"/>
  <c r="P2702" i="1"/>
  <c r="M2702" i="1"/>
  <c r="J2702" i="1"/>
  <c r="P2686" i="1"/>
  <c r="M2686" i="1"/>
  <c r="J2686" i="1"/>
  <c r="P2670" i="1"/>
  <c r="M2670" i="1"/>
  <c r="J2670" i="1"/>
  <c r="P2654" i="1"/>
  <c r="M2654" i="1"/>
  <c r="J2654" i="1"/>
  <c r="P2638" i="1"/>
  <c r="M2638" i="1"/>
  <c r="J2638" i="1"/>
  <c r="P2622" i="1"/>
  <c r="M2622" i="1"/>
  <c r="J2622" i="1"/>
  <c r="P2606" i="1"/>
  <c r="M2606" i="1"/>
  <c r="J2606" i="1"/>
  <c r="P2590" i="1"/>
  <c r="M2590" i="1"/>
  <c r="J2590" i="1"/>
  <c r="P2574" i="1"/>
  <c r="M2574" i="1"/>
  <c r="J2574" i="1"/>
  <c r="P2558" i="1"/>
  <c r="M2558" i="1"/>
  <c r="J2558" i="1"/>
  <c r="P2542" i="1"/>
  <c r="M2542" i="1"/>
  <c r="J2542" i="1"/>
  <c r="P2526" i="1"/>
  <c r="M2526" i="1"/>
  <c r="J2526" i="1"/>
  <c r="P2510" i="1"/>
  <c r="M2510" i="1"/>
  <c r="J2510" i="1"/>
  <c r="P2494" i="1"/>
  <c r="M2494" i="1"/>
  <c r="J2494" i="1"/>
  <c r="P2478" i="1"/>
  <c r="M2478" i="1"/>
  <c r="J2478" i="1"/>
  <c r="P2462" i="1"/>
  <c r="M2462" i="1"/>
  <c r="J2462" i="1"/>
  <c r="P2446" i="1"/>
  <c r="M2446" i="1"/>
  <c r="J2446" i="1"/>
  <c r="P2430" i="1"/>
  <c r="M2430" i="1"/>
  <c r="J2430" i="1"/>
  <c r="P2414" i="1"/>
  <c r="M2414" i="1"/>
  <c r="J2414" i="1"/>
  <c r="P2398" i="1"/>
  <c r="M2398" i="1"/>
  <c r="J2398" i="1"/>
  <c r="P2382" i="1"/>
  <c r="M2382" i="1"/>
  <c r="J2382" i="1"/>
  <c r="P2366" i="1"/>
  <c r="M2366" i="1"/>
  <c r="J2366" i="1"/>
  <c r="P2350" i="1"/>
  <c r="M2350" i="1"/>
  <c r="J2350" i="1"/>
  <c r="P2334" i="1"/>
  <c r="M2334" i="1"/>
  <c r="J2334" i="1"/>
  <c r="P2318" i="1"/>
  <c r="M2318" i="1"/>
  <c r="J2318" i="1"/>
  <c r="P2302" i="1"/>
  <c r="M2302" i="1"/>
  <c r="J2302" i="1"/>
  <c r="P2286" i="1"/>
  <c r="M2286" i="1"/>
  <c r="J2286" i="1"/>
  <c r="P2270" i="1"/>
  <c r="M2270" i="1"/>
  <c r="J2270" i="1"/>
  <c r="P2254" i="1"/>
  <c r="M2254" i="1"/>
  <c r="J2254" i="1"/>
  <c r="P2238" i="1"/>
  <c r="M2238" i="1"/>
  <c r="J2238" i="1"/>
  <c r="P2222" i="1"/>
  <c r="M2222" i="1"/>
  <c r="J2222" i="1"/>
  <c r="P2206" i="1"/>
  <c r="M2206" i="1"/>
  <c r="J2206" i="1"/>
  <c r="P2190" i="1"/>
  <c r="M2190" i="1"/>
  <c r="J2190" i="1"/>
  <c r="P2174" i="1"/>
  <c r="M2174" i="1"/>
  <c r="J2174" i="1"/>
  <c r="P2158" i="1"/>
  <c r="M2158" i="1"/>
  <c r="J2158" i="1"/>
  <c r="P2142" i="1"/>
  <c r="M2142" i="1"/>
  <c r="J2142" i="1"/>
  <c r="P2126" i="1"/>
  <c r="M2126" i="1"/>
  <c r="J2126" i="1"/>
  <c r="P2110" i="1"/>
  <c r="M2110" i="1"/>
  <c r="J2110" i="1"/>
  <c r="P2094" i="1"/>
  <c r="M2094" i="1"/>
  <c r="J2094" i="1"/>
  <c r="P2078" i="1"/>
  <c r="M2078" i="1"/>
  <c r="J2078" i="1"/>
  <c r="P2062" i="1"/>
  <c r="M2062" i="1"/>
  <c r="J2062" i="1"/>
  <c r="P2046" i="1"/>
  <c r="M2046" i="1"/>
  <c r="J2046" i="1"/>
  <c r="P2030" i="1"/>
  <c r="M2030" i="1"/>
  <c r="J2030" i="1"/>
  <c r="P2014" i="1"/>
  <c r="M2014" i="1"/>
  <c r="J2014" i="1"/>
  <c r="P1998" i="1"/>
  <c r="M1998" i="1"/>
  <c r="J1998" i="1"/>
  <c r="P1982" i="1"/>
  <c r="M1982" i="1"/>
  <c r="J1982" i="1"/>
  <c r="P1966" i="1"/>
  <c r="M1966" i="1"/>
  <c r="J1966" i="1"/>
  <c r="P1950" i="1"/>
  <c r="M1950" i="1"/>
  <c r="J1950" i="1"/>
  <c r="P1934" i="1"/>
  <c r="M1934" i="1"/>
  <c r="J1934" i="1"/>
  <c r="P1918" i="1"/>
  <c r="M1918" i="1"/>
  <c r="J1918" i="1"/>
  <c r="P1902" i="1"/>
  <c r="M1902" i="1"/>
  <c r="J1902" i="1"/>
  <c r="P1886" i="1"/>
  <c r="M1886" i="1"/>
  <c r="J1886" i="1"/>
  <c r="P1870" i="1"/>
  <c r="M1870" i="1"/>
  <c r="J1870" i="1"/>
  <c r="P1854" i="1"/>
  <c r="M1854" i="1"/>
  <c r="J1854" i="1"/>
  <c r="P1838" i="1"/>
  <c r="M1838" i="1"/>
  <c r="J1838" i="1"/>
  <c r="P1822" i="1"/>
  <c r="M1822" i="1"/>
  <c r="J1822" i="1"/>
  <c r="P1806" i="1"/>
  <c r="M1806" i="1"/>
  <c r="J1806" i="1"/>
  <c r="P1790" i="1"/>
  <c r="M1790" i="1"/>
  <c r="J1790" i="1"/>
  <c r="P1774" i="1"/>
  <c r="M1774" i="1"/>
  <c r="J1774" i="1"/>
  <c r="P1758" i="1"/>
  <c r="M1758" i="1"/>
  <c r="J1758" i="1"/>
  <c r="P1742" i="1"/>
  <c r="M1742" i="1"/>
  <c r="J1742" i="1"/>
  <c r="P1726" i="1"/>
  <c r="M1726" i="1"/>
  <c r="J1726" i="1"/>
  <c r="P1710" i="1"/>
  <c r="M1710" i="1"/>
  <c r="J1710" i="1"/>
  <c r="P1694" i="1"/>
  <c r="M1694" i="1"/>
  <c r="J1694" i="1"/>
  <c r="P1678" i="1"/>
  <c r="M1678" i="1"/>
  <c r="J1678" i="1"/>
  <c r="P1662" i="1"/>
  <c r="M1662" i="1"/>
  <c r="J1662" i="1"/>
  <c r="P1646" i="1"/>
  <c r="M1646" i="1"/>
  <c r="J1646" i="1"/>
  <c r="P1630" i="1"/>
  <c r="M1630" i="1"/>
  <c r="J1630" i="1"/>
  <c r="P1614" i="1"/>
  <c r="M1614" i="1"/>
  <c r="J1614" i="1"/>
  <c r="P1598" i="1"/>
  <c r="M1598" i="1"/>
  <c r="J1598" i="1"/>
  <c r="P1582" i="1"/>
  <c r="M1582" i="1"/>
  <c r="J1582" i="1"/>
  <c r="P1566" i="1"/>
  <c r="M1566" i="1"/>
  <c r="J1566" i="1"/>
  <c r="P1550" i="1"/>
  <c r="M1550" i="1"/>
  <c r="J1550" i="1"/>
  <c r="P1534" i="1"/>
  <c r="M1534" i="1"/>
  <c r="J1534" i="1"/>
  <c r="P1518" i="1"/>
  <c r="M1518" i="1"/>
  <c r="J1518" i="1"/>
  <c r="M1502" i="1"/>
  <c r="P1502" i="1"/>
  <c r="J1502" i="1"/>
  <c r="P1486" i="1"/>
  <c r="M1486" i="1"/>
  <c r="J1486" i="1"/>
  <c r="P1470" i="1"/>
  <c r="M1470" i="1"/>
  <c r="J1470" i="1"/>
  <c r="M1454" i="1"/>
  <c r="P1454" i="1"/>
  <c r="J1454" i="1"/>
  <c r="P1438" i="1"/>
  <c r="M1438" i="1"/>
  <c r="J1438" i="1"/>
  <c r="P1422" i="1"/>
  <c r="M1422" i="1"/>
  <c r="J1422" i="1"/>
  <c r="P1406" i="1"/>
  <c r="M1406" i="1"/>
  <c r="J1406" i="1"/>
  <c r="P1390" i="1"/>
  <c r="M1390" i="1"/>
  <c r="J1390" i="1"/>
  <c r="P1374" i="1"/>
  <c r="M1374" i="1"/>
  <c r="J1374" i="1"/>
  <c r="P1358" i="1"/>
  <c r="M1358" i="1"/>
  <c r="J1358" i="1"/>
  <c r="P1342" i="1"/>
  <c r="M1342" i="1"/>
  <c r="J1342" i="1"/>
  <c r="P1326" i="1"/>
  <c r="M1326" i="1"/>
  <c r="J1326" i="1"/>
  <c r="P1310" i="1"/>
  <c r="M1310" i="1"/>
  <c r="J1310" i="1"/>
  <c r="P1294" i="1"/>
  <c r="M1294" i="1"/>
  <c r="J1294" i="1"/>
  <c r="P1278" i="1"/>
  <c r="M1278" i="1"/>
  <c r="J1278" i="1"/>
  <c r="P1262" i="1"/>
  <c r="M1262" i="1"/>
  <c r="J1262" i="1"/>
  <c r="P1246" i="1"/>
  <c r="M1246" i="1"/>
  <c r="J1246" i="1"/>
  <c r="P1230" i="1"/>
  <c r="M1230" i="1"/>
  <c r="J1230" i="1"/>
  <c r="P1214" i="1"/>
  <c r="M1214" i="1"/>
  <c r="J1214" i="1"/>
  <c r="P1198" i="1"/>
  <c r="M1198" i="1"/>
  <c r="J1198" i="1"/>
  <c r="P1182" i="1"/>
  <c r="M1182" i="1"/>
  <c r="J1182" i="1"/>
  <c r="P1166" i="1"/>
  <c r="M1166" i="1"/>
  <c r="J1166" i="1"/>
  <c r="P1150" i="1"/>
  <c r="M1150" i="1"/>
  <c r="J1150" i="1"/>
  <c r="P1134" i="1"/>
  <c r="M1134" i="1"/>
  <c r="J1134" i="1"/>
  <c r="P1118" i="1"/>
  <c r="M1118" i="1"/>
  <c r="J1118" i="1"/>
  <c r="P1102" i="1"/>
  <c r="M1102" i="1"/>
  <c r="J1102" i="1"/>
  <c r="P1086" i="1"/>
  <c r="M1086" i="1"/>
  <c r="J1086" i="1"/>
  <c r="P1070" i="1"/>
  <c r="M1070" i="1"/>
  <c r="J1070" i="1"/>
  <c r="P1054" i="1"/>
  <c r="M1054" i="1"/>
  <c r="J1054" i="1"/>
  <c r="P1038" i="1"/>
  <c r="M1038" i="1"/>
  <c r="J1038" i="1"/>
  <c r="P1022" i="1"/>
  <c r="M1022" i="1"/>
  <c r="J1022" i="1"/>
  <c r="P1006" i="1"/>
  <c r="M1006" i="1"/>
  <c r="J1006" i="1"/>
  <c r="P990" i="1"/>
  <c r="M990" i="1"/>
  <c r="J990" i="1"/>
  <c r="P974" i="1"/>
  <c r="M974" i="1"/>
  <c r="J974" i="1"/>
  <c r="P958" i="1"/>
  <c r="M958" i="1"/>
  <c r="J958" i="1"/>
  <c r="P942" i="1"/>
  <c r="M942" i="1"/>
  <c r="J942" i="1"/>
  <c r="P926" i="1"/>
  <c r="M926" i="1"/>
  <c r="J926" i="1"/>
  <c r="P910" i="1"/>
  <c r="M910" i="1"/>
  <c r="J910" i="1"/>
  <c r="P894" i="1"/>
  <c r="M894" i="1"/>
  <c r="J894" i="1"/>
  <c r="P878" i="1"/>
  <c r="M878" i="1"/>
  <c r="J878" i="1"/>
  <c r="P862" i="1"/>
  <c r="M862" i="1"/>
  <c r="J862" i="1"/>
  <c r="P846" i="1"/>
  <c r="M846" i="1"/>
  <c r="J846" i="1"/>
  <c r="P830" i="1"/>
  <c r="M830" i="1"/>
  <c r="J830" i="1"/>
  <c r="P814" i="1"/>
  <c r="M814" i="1"/>
  <c r="J814" i="1"/>
  <c r="P798" i="1"/>
  <c r="M798" i="1"/>
  <c r="J798" i="1"/>
  <c r="P782" i="1"/>
  <c r="M782" i="1"/>
  <c r="J782" i="1"/>
  <c r="P766" i="1"/>
  <c r="M766" i="1"/>
  <c r="J766" i="1"/>
  <c r="P750" i="1"/>
  <c r="M750" i="1"/>
  <c r="J750" i="1"/>
  <c r="P734" i="1"/>
  <c r="M734" i="1"/>
  <c r="J734" i="1"/>
  <c r="P718" i="1"/>
  <c r="M718" i="1"/>
  <c r="J718" i="1"/>
  <c r="P702" i="1"/>
  <c r="M702" i="1"/>
  <c r="J702" i="1"/>
  <c r="P686" i="1"/>
  <c r="M686" i="1"/>
  <c r="J686" i="1"/>
  <c r="P670" i="1"/>
  <c r="M670" i="1"/>
  <c r="J670" i="1"/>
  <c r="P654" i="1"/>
  <c r="M654" i="1"/>
  <c r="J654" i="1"/>
  <c r="P638" i="1"/>
  <c r="M638" i="1"/>
  <c r="J638" i="1"/>
  <c r="P622" i="1"/>
  <c r="M622" i="1"/>
  <c r="J622" i="1"/>
  <c r="P606" i="1"/>
  <c r="M606" i="1"/>
  <c r="J606" i="1"/>
  <c r="P590" i="1"/>
  <c r="M590" i="1"/>
  <c r="J590" i="1"/>
  <c r="P574" i="1"/>
  <c r="M574" i="1"/>
  <c r="J574" i="1"/>
  <c r="P558" i="1"/>
  <c r="M558" i="1"/>
  <c r="J558" i="1"/>
  <c r="P542" i="1"/>
  <c r="M542" i="1"/>
  <c r="J542" i="1"/>
  <c r="P526" i="1"/>
  <c r="M526" i="1"/>
  <c r="J526" i="1"/>
  <c r="P510" i="1"/>
  <c r="M510" i="1"/>
  <c r="J510" i="1"/>
  <c r="P494" i="1"/>
  <c r="M494" i="1"/>
  <c r="J494" i="1"/>
  <c r="P478" i="1"/>
  <c r="M478" i="1"/>
  <c r="J478" i="1"/>
  <c r="P462" i="1"/>
  <c r="M462" i="1"/>
  <c r="J462" i="1"/>
  <c r="P446" i="1"/>
  <c r="M446" i="1"/>
  <c r="J446" i="1"/>
  <c r="P430" i="1"/>
  <c r="M430" i="1"/>
  <c r="J430" i="1"/>
  <c r="P414" i="1"/>
  <c r="M414" i="1"/>
  <c r="J414" i="1"/>
  <c r="P398" i="1"/>
  <c r="M398" i="1"/>
  <c r="J398" i="1"/>
  <c r="P382" i="1"/>
  <c r="M382" i="1"/>
  <c r="J382" i="1"/>
  <c r="P366" i="1"/>
  <c r="M366" i="1"/>
  <c r="J366" i="1"/>
  <c r="P350" i="1"/>
  <c r="M350" i="1"/>
  <c r="J350" i="1"/>
  <c r="P334" i="1"/>
  <c r="M334" i="1"/>
  <c r="J334" i="1"/>
  <c r="P318" i="1"/>
  <c r="M318" i="1"/>
  <c r="J318" i="1"/>
  <c r="P302" i="1"/>
  <c r="M302" i="1"/>
  <c r="J302" i="1"/>
  <c r="P286" i="1"/>
  <c r="M286" i="1"/>
  <c r="J286" i="1"/>
  <c r="P270" i="1"/>
  <c r="M270" i="1"/>
  <c r="J270" i="1"/>
  <c r="P254" i="1"/>
  <c r="M254" i="1"/>
  <c r="J254" i="1"/>
  <c r="P238" i="1"/>
  <c r="M238" i="1"/>
  <c r="J238" i="1"/>
  <c r="P222" i="1"/>
  <c r="M222" i="1"/>
  <c r="J222" i="1"/>
  <c r="P206" i="1"/>
  <c r="M206" i="1"/>
  <c r="J206" i="1"/>
  <c r="P190" i="1"/>
  <c r="M190" i="1"/>
  <c r="J190" i="1"/>
  <c r="P174" i="1"/>
  <c r="M174" i="1"/>
  <c r="J174" i="1"/>
  <c r="P158" i="1"/>
  <c r="M158" i="1"/>
  <c r="J158" i="1"/>
  <c r="P142" i="1"/>
  <c r="M142" i="1"/>
  <c r="J142" i="1"/>
  <c r="P126" i="1"/>
  <c r="M126" i="1"/>
  <c r="J126" i="1"/>
  <c r="P110" i="1"/>
  <c r="M110" i="1"/>
  <c r="J110" i="1"/>
  <c r="P94" i="1"/>
  <c r="M94" i="1"/>
  <c r="J94" i="1"/>
  <c r="P78" i="1"/>
  <c r="M78" i="1"/>
  <c r="J78" i="1"/>
  <c r="P62" i="1"/>
  <c r="M62" i="1"/>
  <c r="J62" i="1"/>
  <c r="P46" i="1"/>
  <c r="M46" i="1"/>
  <c r="J46" i="1"/>
  <c r="P30" i="1"/>
  <c r="M30" i="1"/>
  <c r="J30" i="1"/>
  <c r="P14" i="1"/>
  <c r="M14" i="1"/>
  <c r="J14" i="1"/>
  <c r="P3108" i="1"/>
  <c r="M3108" i="1"/>
  <c r="J3108" i="1"/>
  <c r="P2932" i="1"/>
  <c r="M2932" i="1"/>
  <c r="J2932" i="1"/>
  <c r="P2772" i="1"/>
  <c r="M2772" i="1"/>
  <c r="J2772" i="1"/>
  <c r="P2644" i="1"/>
  <c r="M2644" i="1"/>
  <c r="J2644" i="1"/>
  <c r="P2516" i="1"/>
  <c r="M2516" i="1"/>
  <c r="J2516" i="1"/>
  <c r="P2388" i="1"/>
  <c r="M2388" i="1"/>
  <c r="J2388" i="1"/>
  <c r="P2244" i="1"/>
  <c r="M2244" i="1"/>
  <c r="J2244" i="1"/>
  <c r="P2116" i="1"/>
  <c r="M2116" i="1"/>
  <c r="J2116" i="1"/>
  <c r="P2020" i="1"/>
  <c r="M2020" i="1"/>
  <c r="J2020" i="1"/>
  <c r="P1828" i="1"/>
  <c r="M1828" i="1"/>
  <c r="J1828" i="1"/>
  <c r="P1652" i="1"/>
  <c r="J1652" i="1"/>
  <c r="M1652" i="1"/>
  <c r="P1476" i="1"/>
  <c r="M1476" i="1"/>
  <c r="J1476" i="1"/>
  <c r="P1332" i="1"/>
  <c r="M1332" i="1"/>
  <c r="J1332" i="1"/>
  <c r="P1188" i="1"/>
  <c r="M1188" i="1"/>
  <c r="J1188" i="1"/>
  <c r="P1044" i="1"/>
  <c r="M1044" i="1"/>
  <c r="J1044" i="1"/>
  <c r="P900" i="1"/>
  <c r="M900" i="1"/>
  <c r="J900" i="1"/>
  <c r="P692" i="1"/>
  <c r="M692" i="1"/>
  <c r="J692" i="1"/>
  <c r="P548" i="1"/>
  <c r="M548" i="1"/>
  <c r="J548" i="1"/>
  <c r="P404" i="1"/>
  <c r="M404" i="1"/>
  <c r="J404" i="1"/>
  <c r="P276" i="1"/>
  <c r="M276" i="1"/>
  <c r="J276" i="1"/>
  <c r="P132" i="1"/>
  <c r="M132" i="1"/>
  <c r="J132" i="1"/>
  <c r="P3294" i="1"/>
  <c r="M3294" i="1"/>
  <c r="J3294" i="1"/>
  <c r="P3245" i="1"/>
  <c r="M3245" i="1"/>
  <c r="J3245" i="1"/>
  <c r="P3197" i="1"/>
  <c r="M3197" i="1"/>
  <c r="J3197" i="1"/>
  <c r="P3149" i="1"/>
  <c r="M3149" i="1"/>
  <c r="J3149" i="1"/>
  <c r="P3117" i="1"/>
  <c r="M3117" i="1"/>
  <c r="J3117" i="1"/>
  <c r="P3069" i="1"/>
  <c r="M3069" i="1"/>
  <c r="J3069" i="1"/>
  <c r="P3053" i="1"/>
  <c r="M3053" i="1"/>
  <c r="J3053" i="1"/>
  <c r="P3037" i="1"/>
  <c r="M3037" i="1"/>
  <c r="J3037" i="1"/>
  <c r="P2989" i="1"/>
  <c r="M2989" i="1"/>
  <c r="J2989" i="1"/>
  <c r="P2973" i="1"/>
  <c r="M2973" i="1"/>
  <c r="J2973" i="1"/>
  <c r="P2957" i="1"/>
  <c r="M2957" i="1"/>
  <c r="J2957" i="1"/>
  <c r="P2941" i="1"/>
  <c r="M2941" i="1"/>
  <c r="J2941" i="1"/>
  <c r="P2925" i="1"/>
  <c r="M2925" i="1"/>
  <c r="J2925" i="1"/>
  <c r="P2909" i="1"/>
  <c r="M2909" i="1"/>
  <c r="J2909" i="1"/>
  <c r="P2893" i="1"/>
  <c r="M2893" i="1"/>
  <c r="J2893" i="1"/>
  <c r="P2877" i="1"/>
  <c r="M2877" i="1"/>
  <c r="J2877" i="1"/>
  <c r="P2861" i="1"/>
  <c r="M2861" i="1"/>
  <c r="J2861" i="1"/>
  <c r="P2845" i="1"/>
  <c r="M2845" i="1"/>
  <c r="J2845" i="1"/>
  <c r="P2829" i="1"/>
  <c r="M2829" i="1"/>
  <c r="J2829" i="1"/>
  <c r="P2813" i="1"/>
  <c r="M2813" i="1"/>
  <c r="J2813" i="1"/>
  <c r="P2797" i="1"/>
  <c r="M2797" i="1"/>
  <c r="J2797" i="1"/>
  <c r="P2781" i="1"/>
  <c r="M2781" i="1"/>
  <c r="J2781" i="1"/>
  <c r="P2765" i="1"/>
  <c r="M2765" i="1"/>
  <c r="J2765" i="1"/>
  <c r="P2749" i="1"/>
  <c r="M2749" i="1"/>
  <c r="J2749" i="1"/>
  <c r="P2733" i="1"/>
  <c r="M2733" i="1"/>
  <c r="J2733" i="1"/>
  <c r="P2717" i="1"/>
  <c r="M2717" i="1"/>
  <c r="J2717" i="1"/>
  <c r="P2701" i="1"/>
  <c r="M2701" i="1"/>
  <c r="J2701" i="1"/>
  <c r="P2685" i="1"/>
  <c r="M2685" i="1"/>
  <c r="J2685" i="1"/>
  <c r="P2669" i="1"/>
  <c r="M2669" i="1"/>
  <c r="J2669" i="1"/>
  <c r="P2653" i="1"/>
  <c r="M2653" i="1"/>
  <c r="J2653" i="1"/>
  <c r="P2637" i="1"/>
  <c r="M2637" i="1"/>
  <c r="J2637" i="1"/>
  <c r="P2621" i="1"/>
  <c r="M2621" i="1"/>
  <c r="J2621" i="1"/>
  <c r="P2605" i="1"/>
  <c r="M2605" i="1"/>
  <c r="J2605" i="1"/>
  <c r="P2589" i="1"/>
  <c r="M2589" i="1"/>
  <c r="J2589" i="1"/>
  <c r="P2573" i="1"/>
  <c r="M2573" i="1"/>
  <c r="J2573" i="1"/>
  <c r="P2557" i="1"/>
  <c r="M2557" i="1"/>
  <c r="J2557" i="1"/>
  <c r="P2541" i="1"/>
  <c r="M2541" i="1"/>
  <c r="J2541" i="1"/>
  <c r="P2525" i="1"/>
  <c r="M2525" i="1"/>
  <c r="J2525" i="1"/>
  <c r="P2509" i="1"/>
  <c r="M2509" i="1"/>
  <c r="J2509" i="1"/>
  <c r="P2493" i="1"/>
  <c r="M2493" i="1"/>
  <c r="J2493" i="1"/>
  <c r="P2477" i="1"/>
  <c r="M2477" i="1"/>
  <c r="J2477" i="1"/>
  <c r="P2461" i="1"/>
  <c r="M2461" i="1"/>
  <c r="J2461" i="1"/>
  <c r="P2445" i="1"/>
  <c r="M2445" i="1"/>
  <c r="J2445" i="1"/>
  <c r="P2429" i="1"/>
  <c r="M2429" i="1"/>
  <c r="J2429" i="1"/>
  <c r="P2413" i="1"/>
  <c r="M2413" i="1"/>
  <c r="J2413" i="1"/>
  <c r="P2397" i="1"/>
  <c r="M2397" i="1"/>
  <c r="J2397" i="1"/>
  <c r="P2381" i="1"/>
  <c r="M2381" i="1"/>
  <c r="J2381" i="1"/>
  <c r="P2365" i="1"/>
  <c r="M2365" i="1"/>
  <c r="J2365" i="1"/>
  <c r="P2349" i="1"/>
  <c r="M2349" i="1"/>
  <c r="J2349" i="1"/>
  <c r="P2333" i="1"/>
  <c r="M2333" i="1"/>
  <c r="J2333" i="1"/>
  <c r="P2317" i="1"/>
  <c r="M2317" i="1"/>
  <c r="J2317" i="1"/>
  <c r="P2301" i="1"/>
  <c r="M2301" i="1"/>
  <c r="J2301" i="1"/>
  <c r="P2285" i="1"/>
  <c r="M2285" i="1"/>
  <c r="J2285" i="1"/>
  <c r="P2269" i="1"/>
  <c r="M2269" i="1"/>
  <c r="J2269" i="1"/>
  <c r="P2253" i="1"/>
  <c r="M2253" i="1"/>
  <c r="J2253" i="1"/>
  <c r="P2237" i="1"/>
  <c r="M2237" i="1"/>
  <c r="J2237" i="1"/>
  <c r="P2221" i="1"/>
  <c r="M2221" i="1"/>
  <c r="J2221" i="1"/>
  <c r="P2205" i="1"/>
  <c r="M2205" i="1"/>
  <c r="J2205" i="1"/>
  <c r="P2189" i="1"/>
  <c r="M2189" i="1"/>
  <c r="J2189" i="1"/>
  <c r="P2173" i="1"/>
  <c r="M2173" i="1"/>
  <c r="J2173" i="1"/>
  <c r="P2157" i="1"/>
  <c r="M2157" i="1"/>
  <c r="J2157" i="1"/>
  <c r="P2141" i="1"/>
  <c r="M2141" i="1"/>
  <c r="J2141" i="1"/>
  <c r="P2125" i="1"/>
  <c r="M2125" i="1"/>
  <c r="J2125" i="1"/>
  <c r="P2109" i="1"/>
  <c r="M2109" i="1"/>
  <c r="J2109" i="1"/>
  <c r="P2093" i="1"/>
  <c r="M2093" i="1"/>
  <c r="J2093" i="1"/>
  <c r="P2077" i="1"/>
  <c r="M2077" i="1"/>
  <c r="J2077" i="1"/>
  <c r="P2061" i="1"/>
  <c r="M2061" i="1"/>
  <c r="J2061" i="1"/>
  <c r="P2045" i="1"/>
  <c r="M2045" i="1"/>
  <c r="J2045" i="1"/>
  <c r="P2029" i="1"/>
  <c r="M2029" i="1"/>
  <c r="J2029" i="1"/>
  <c r="P2013" i="1"/>
  <c r="M2013" i="1"/>
  <c r="J2013" i="1"/>
  <c r="P1997" i="1"/>
  <c r="M1997" i="1"/>
  <c r="J1997" i="1"/>
  <c r="P1981" i="1"/>
  <c r="M1981" i="1"/>
  <c r="J1981" i="1"/>
  <c r="P1965" i="1"/>
  <c r="M1965" i="1"/>
  <c r="J1965" i="1"/>
  <c r="P1949" i="1"/>
  <c r="M1949" i="1"/>
  <c r="J1949" i="1"/>
  <c r="P1933" i="1"/>
  <c r="M1933" i="1"/>
  <c r="J1933" i="1"/>
  <c r="P1917" i="1"/>
  <c r="M1917" i="1"/>
  <c r="J1917" i="1"/>
  <c r="P1901" i="1"/>
  <c r="M1901" i="1"/>
  <c r="J1901" i="1"/>
  <c r="P1885" i="1"/>
  <c r="M1885" i="1"/>
  <c r="J1885" i="1"/>
  <c r="P1869" i="1"/>
  <c r="M1869" i="1"/>
  <c r="J1869" i="1"/>
  <c r="P1853" i="1"/>
  <c r="M1853" i="1"/>
  <c r="J1853" i="1"/>
  <c r="P1837" i="1"/>
  <c r="M1837" i="1"/>
  <c r="J1837" i="1"/>
  <c r="P1821" i="1"/>
  <c r="M1821" i="1"/>
  <c r="J1821" i="1"/>
  <c r="P1805" i="1"/>
  <c r="M1805" i="1"/>
  <c r="J1805" i="1"/>
  <c r="P1789" i="1"/>
  <c r="M1789" i="1"/>
  <c r="J1789" i="1"/>
  <c r="P1773" i="1"/>
  <c r="M1773" i="1"/>
  <c r="J1773" i="1"/>
  <c r="P1757" i="1"/>
  <c r="M1757" i="1"/>
  <c r="J1757" i="1"/>
  <c r="P1741" i="1"/>
  <c r="M1741" i="1"/>
  <c r="J1741" i="1"/>
  <c r="P1725" i="1"/>
  <c r="M1725" i="1"/>
  <c r="J1725" i="1"/>
  <c r="P1709" i="1"/>
  <c r="M1709" i="1"/>
  <c r="J1709" i="1"/>
  <c r="P1693" i="1"/>
  <c r="M1693" i="1"/>
  <c r="J1693" i="1"/>
  <c r="P1677" i="1"/>
  <c r="M1677" i="1"/>
  <c r="J1677" i="1"/>
  <c r="P1661" i="1"/>
  <c r="M1661" i="1"/>
  <c r="J1661" i="1"/>
  <c r="P1645" i="1"/>
  <c r="M1645" i="1"/>
  <c r="J1645" i="1"/>
  <c r="P1629" i="1"/>
  <c r="M1629" i="1"/>
  <c r="J1629" i="1"/>
  <c r="P1613" i="1"/>
  <c r="M1613" i="1"/>
  <c r="J1613" i="1"/>
  <c r="P1597" i="1"/>
  <c r="M1597" i="1"/>
  <c r="J1597" i="1"/>
  <c r="P1581" i="1"/>
  <c r="M1581" i="1"/>
  <c r="J1581" i="1"/>
  <c r="P1565" i="1"/>
  <c r="M1565" i="1"/>
  <c r="J1565" i="1"/>
  <c r="P1549" i="1"/>
  <c r="M1549" i="1"/>
  <c r="J1549" i="1"/>
  <c r="P1533" i="1"/>
  <c r="M1533" i="1"/>
  <c r="J1533" i="1"/>
  <c r="P1517" i="1"/>
  <c r="M1517" i="1"/>
  <c r="J1517" i="1"/>
  <c r="P1501" i="1"/>
  <c r="M1501" i="1"/>
  <c r="J1501" i="1"/>
  <c r="P1485" i="1"/>
  <c r="M1485" i="1"/>
  <c r="J1485" i="1"/>
  <c r="P1469" i="1"/>
  <c r="M1469" i="1"/>
  <c r="J1469" i="1"/>
  <c r="P1453" i="1"/>
  <c r="M1453" i="1"/>
  <c r="J1453" i="1"/>
  <c r="P1437" i="1"/>
  <c r="M1437" i="1"/>
  <c r="J1437" i="1"/>
  <c r="P1421" i="1"/>
  <c r="M1421" i="1"/>
  <c r="J1421" i="1"/>
  <c r="P1405" i="1"/>
  <c r="M1405" i="1"/>
  <c r="J1405" i="1"/>
  <c r="P1389" i="1"/>
  <c r="M1389" i="1"/>
  <c r="J1389" i="1"/>
  <c r="P1373" i="1"/>
  <c r="M1373" i="1"/>
  <c r="J1373" i="1"/>
  <c r="P1357" i="1"/>
  <c r="M1357" i="1"/>
  <c r="J1357" i="1"/>
  <c r="P1341" i="1"/>
  <c r="M1341" i="1"/>
  <c r="J1341" i="1"/>
  <c r="P1325" i="1"/>
  <c r="M1325" i="1"/>
  <c r="J1325" i="1"/>
  <c r="P1309" i="1"/>
  <c r="M1309" i="1"/>
  <c r="J1309" i="1"/>
  <c r="P1293" i="1"/>
  <c r="M1293" i="1"/>
  <c r="J1293" i="1"/>
  <c r="P1277" i="1"/>
  <c r="M1277" i="1"/>
  <c r="J1277" i="1"/>
  <c r="P1261" i="1"/>
  <c r="M1261" i="1"/>
  <c r="J1261" i="1"/>
  <c r="P1245" i="1"/>
  <c r="M1245" i="1"/>
  <c r="J1245" i="1"/>
  <c r="P1229" i="1"/>
  <c r="M1229" i="1"/>
  <c r="J1229" i="1"/>
  <c r="P1213" i="1"/>
  <c r="M1213" i="1"/>
  <c r="J1213" i="1"/>
  <c r="P1197" i="1"/>
  <c r="M1197" i="1"/>
  <c r="J1197" i="1"/>
  <c r="P1181" i="1"/>
  <c r="M1181" i="1"/>
  <c r="J1181" i="1"/>
  <c r="P1165" i="1"/>
  <c r="M1165" i="1"/>
  <c r="J1165" i="1"/>
  <c r="P1149" i="1"/>
  <c r="M1149" i="1"/>
  <c r="J1149" i="1"/>
  <c r="P1133" i="1"/>
  <c r="M1133" i="1"/>
  <c r="J1133" i="1"/>
  <c r="P1117" i="1"/>
  <c r="M1117" i="1"/>
  <c r="J1117" i="1"/>
  <c r="P1101" i="1"/>
  <c r="M1101" i="1"/>
  <c r="J1101" i="1"/>
  <c r="P1085" i="1"/>
  <c r="M1085" i="1"/>
  <c r="J1085" i="1"/>
  <c r="P1069" i="1"/>
  <c r="M1069" i="1"/>
  <c r="J1069" i="1"/>
  <c r="P1053" i="1"/>
  <c r="M1053" i="1"/>
  <c r="J1053" i="1"/>
  <c r="P1037" i="1"/>
  <c r="M1037" i="1"/>
  <c r="J1037" i="1"/>
  <c r="P1021" i="1"/>
  <c r="M1021" i="1"/>
  <c r="J1021" i="1"/>
  <c r="P1005" i="1"/>
  <c r="M1005" i="1"/>
  <c r="J1005" i="1"/>
  <c r="P989" i="1"/>
  <c r="M989" i="1"/>
  <c r="J989" i="1"/>
  <c r="P973" i="1"/>
  <c r="M973" i="1"/>
  <c r="J973" i="1"/>
  <c r="P957" i="1"/>
  <c r="M957" i="1"/>
  <c r="J957" i="1"/>
  <c r="P941" i="1"/>
  <c r="M941" i="1"/>
  <c r="J941" i="1"/>
  <c r="P925" i="1"/>
  <c r="M925" i="1"/>
  <c r="J925" i="1"/>
  <c r="P909" i="1"/>
  <c r="M909" i="1"/>
  <c r="J909" i="1"/>
  <c r="P893" i="1"/>
  <c r="M893" i="1"/>
  <c r="J893" i="1"/>
  <c r="P877" i="1"/>
  <c r="M877" i="1"/>
  <c r="J877" i="1"/>
  <c r="P861" i="1"/>
  <c r="M861" i="1"/>
  <c r="J861" i="1"/>
  <c r="P845" i="1"/>
  <c r="M845" i="1"/>
  <c r="J845" i="1"/>
  <c r="M829" i="1"/>
  <c r="P829" i="1"/>
  <c r="J829" i="1"/>
  <c r="P813" i="1"/>
  <c r="M813" i="1"/>
  <c r="J813" i="1"/>
  <c r="P797" i="1"/>
  <c r="M797" i="1"/>
  <c r="J797" i="1"/>
  <c r="P781" i="1"/>
  <c r="M781" i="1"/>
  <c r="J781" i="1"/>
  <c r="P765" i="1"/>
  <c r="M765" i="1"/>
  <c r="J765" i="1"/>
  <c r="P749" i="1"/>
  <c r="M749" i="1"/>
  <c r="J749" i="1"/>
  <c r="P733" i="1"/>
  <c r="M733" i="1"/>
  <c r="J733" i="1"/>
  <c r="P717" i="1"/>
  <c r="M717" i="1"/>
  <c r="J717" i="1"/>
  <c r="P701" i="1"/>
  <c r="M701" i="1"/>
  <c r="J701" i="1"/>
  <c r="P685" i="1"/>
  <c r="M685" i="1"/>
  <c r="J685" i="1"/>
  <c r="P669" i="1"/>
  <c r="M669" i="1"/>
  <c r="J669" i="1"/>
  <c r="P653" i="1"/>
  <c r="M653" i="1"/>
  <c r="J653" i="1"/>
  <c r="P637" i="1"/>
  <c r="M637" i="1"/>
  <c r="J637" i="1"/>
  <c r="P621" i="1"/>
  <c r="M621" i="1"/>
  <c r="J621" i="1"/>
  <c r="P605" i="1"/>
  <c r="M605" i="1"/>
  <c r="J605" i="1"/>
  <c r="P589" i="1"/>
  <c r="M589" i="1"/>
  <c r="J589" i="1"/>
  <c r="P573" i="1"/>
  <c r="M573" i="1"/>
  <c r="J573" i="1"/>
  <c r="P557" i="1"/>
  <c r="M557" i="1"/>
  <c r="J557" i="1"/>
  <c r="P541" i="1"/>
  <c r="M541" i="1"/>
  <c r="J541" i="1"/>
  <c r="P525" i="1"/>
  <c r="M525" i="1"/>
  <c r="J525" i="1"/>
  <c r="P509" i="1"/>
  <c r="M509" i="1"/>
  <c r="J509" i="1"/>
  <c r="P493" i="1"/>
  <c r="M493" i="1"/>
  <c r="J493" i="1"/>
  <c r="P477" i="1"/>
  <c r="M477" i="1"/>
  <c r="J477" i="1"/>
  <c r="P461" i="1"/>
  <c r="M461" i="1"/>
  <c r="J461" i="1"/>
  <c r="P445" i="1"/>
  <c r="M445" i="1"/>
  <c r="J445" i="1"/>
  <c r="P429" i="1"/>
  <c r="M429" i="1"/>
  <c r="J429" i="1"/>
  <c r="P413" i="1"/>
  <c r="M413" i="1"/>
  <c r="J413" i="1"/>
  <c r="P397" i="1"/>
  <c r="M397" i="1"/>
  <c r="J397" i="1"/>
  <c r="P381" i="1"/>
  <c r="M381" i="1"/>
  <c r="J381" i="1"/>
  <c r="P365" i="1"/>
  <c r="M365" i="1"/>
  <c r="J365" i="1"/>
  <c r="P349" i="1"/>
  <c r="M349" i="1"/>
  <c r="J349" i="1"/>
  <c r="P333" i="1"/>
  <c r="M333" i="1"/>
  <c r="J333" i="1"/>
  <c r="P317" i="1"/>
  <c r="M317" i="1"/>
  <c r="J317" i="1"/>
  <c r="P301" i="1"/>
  <c r="M301" i="1"/>
  <c r="J301" i="1"/>
  <c r="P285" i="1"/>
  <c r="M285" i="1"/>
  <c r="J285" i="1"/>
  <c r="M269" i="1"/>
  <c r="P269" i="1"/>
  <c r="J269" i="1"/>
  <c r="P253" i="1"/>
  <c r="M253" i="1"/>
  <c r="J253" i="1"/>
  <c r="P237" i="1"/>
  <c r="M237" i="1"/>
  <c r="J237" i="1"/>
  <c r="P221" i="1"/>
  <c r="M221" i="1"/>
  <c r="J221" i="1"/>
  <c r="P205" i="1"/>
  <c r="M205" i="1"/>
  <c r="J205" i="1"/>
  <c r="P189" i="1"/>
  <c r="M189" i="1"/>
  <c r="J189" i="1"/>
  <c r="P173" i="1"/>
  <c r="M173" i="1"/>
  <c r="J173" i="1"/>
  <c r="P157" i="1"/>
  <c r="M157" i="1"/>
  <c r="J157" i="1"/>
  <c r="P141" i="1"/>
  <c r="M141" i="1"/>
  <c r="J141" i="1"/>
  <c r="P125" i="1"/>
  <c r="M125" i="1"/>
  <c r="J125" i="1"/>
  <c r="P109" i="1"/>
  <c r="M109" i="1"/>
  <c r="J109" i="1"/>
  <c r="P93" i="1"/>
  <c r="M93" i="1"/>
  <c r="J93" i="1"/>
  <c r="P77" i="1"/>
  <c r="M77" i="1"/>
  <c r="J77" i="1"/>
  <c r="P61" i="1"/>
  <c r="M61" i="1"/>
  <c r="J61" i="1"/>
  <c r="P45" i="1"/>
  <c r="M45" i="1"/>
  <c r="J45" i="1"/>
  <c r="P29" i="1"/>
  <c r="M29" i="1"/>
  <c r="J29" i="1"/>
  <c r="P13" i="1"/>
  <c r="M13" i="1"/>
  <c r="J13" i="1"/>
  <c r="P3220" i="1"/>
  <c r="M3220" i="1"/>
  <c r="J3220" i="1"/>
  <c r="P3028" i="1"/>
  <c r="M3028" i="1"/>
  <c r="J3028" i="1"/>
  <c r="P2788" i="1"/>
  <c r="J2788" i="1"/>
  <c r="M2788" i="1"/>
  <c r="P2596" i="1"/>
  <c r="M2596" i="1"/>
  <c r="J2596" i="1"/>
  <c r="P2436" i="1"/>
  <c r="M2436" i="1"/>
  <c r="J2436" i="1"/>
  <c r="P2212" i="1"/>
  <c r="M2212" i="1"/>
  <c r="J2212" i="1"/>
  <c r="P2004" i="1"/>
  <c r="M2004" i="1"/>
  <c r="J2004" i="1"/>
  <c r="P1780" i="1"/>
  <c r="M1780" i="1"/>
  <c r="J1780" i="1"/>
  <c r="P1620" i="1"/>
  <c r="M1620" i="1"/>
  <c r="J1620" i="1"/>
  <c r="P1460" i="1"/>
  <c r="M1460" i="1"/>
  <c r="J1460" i="1"/>
  <c r="P1348" i="1"/>
  <c r="M1348" i="1"/>
  <c r="J1348" i="1"/>
  <c r="P1172" i="1"/>
  <c r="M1172" i="1"/>
  <c r="J1172" i="1"/>
  <c r="P996" i="1"/>
  <c r="M996" i="1"/>
  <c r="J996" i="1"/>
  <c r="P804" i="1"/>
  <c r="M804" i="1"/>
  <c r="J804" i="1"/>
  <c r="P596" i="1"/>
  <c r="M596" i="1"/>
  <c r="J596" i="1"/>
  <c r="P420" i="1"/>
  <c r="M420" i="1"/>
  <c r="J420" i="1"/>
  <c r="P244" i="1"/>
  <c r="M244" i="1"/>
  <c r="J244" i="1"/>
  <c r="P100" i="1"/>
  <c r="M100" i="1"/>
  <c r="J100" i="1"/>
  <c r="P3246" i="1"/>
  <c r="M3246" i="1"/>
  <c r="J3246" i="1"/>
  <c r="P3277" i="1"/>
  <c r="M3277" i="1"/>
  <c r="J3277" i="1"/>
  <c r="P3229" i="1"/>
  <c r="M3229" i="1"/>
  <c r="J3229" i="1"/>
  <c r="P3165" i="1"/>
  <c r="M3165" i="1"/>
  <c r="J3165" i="1"/>
  <c r="P3101" i="1"/>
  <c r="M3101" i="1"/>
  <c r="J3101" i="1"/>
  <c r="P3021" i="1"/>
  <c r="M3021" i="1"/>
  <c r="J3021" i="1"/>
  <c r="P3276" i="1"/>
  <c r="M3276" i="1"/>
  <c r="J3276" i="1"/>
  <c r="P3244" i="1"/>
  <c r="M3244" i="1"/>
  <c r="J3244" i="1"/>
  <c r="P3212" i="1"/>
  <c r="M3212" i="1"/>
  <c r="J3212" i="1"/>
  <c r="P3180" i="1"/>
  <c r="M3180" i="1"/>
  <c r="J3180" i="1"/>
  <c r="P3148" i="1"/>
  <c r="M3148" i="1"/>
  <c r="J3148" i="1"/>
  <c r="P3100" i="1"/>
  <c r="M3100" i="1"/>
  <c r="J3100" i="1"/>
  <c r="P3068" i="1"/>
  <c r="M3068" i="1"/>
  <c r="J3068" i="1"/>
  <c r="P3036" i="1"/>
  <c r="M3036" i="1"/>
  <c r="J3036" i="1"/>
  <c r="P2988" i="1"/>
  <c r="M2988" i="1"/>
  <c r="J2988" i="1"/>
  <c r="P2940" i="1"/>
  <c r="M2940" i="1"/>
  <c r="J2940" i="1"/>
  <c r="P2892" i="1"/>
  <c r="M2892" i="1"/>
  <c r="J2892" i="1"/>
  <c r="P2844" i="1"/>
  <c r="M2844" i="1"/>
  <c r="J2844" i="1"/>
  <c r="P2812" i="1"/>
  <c r="M2812" i="1"/>
  <c r="J2812" i="1"/>
  <c r="P2780" i="1"/>
  <c r="M2780" i="1"/>
  <c r="J2780" i="1"/>
  <c r="P2732" i="1"/>
  <c r="M2732" i="1"/>
  <c r="J2732" i="1"/>
  <c r="P2684" i="1"/>
  <c r="M2684" i="1"/>
  <c r="J2684" i="1"/>
  <c r="P2636" i="1"/>
  <c r="M2636" i="1"/>
  <c r="J2636" i="1"/>
  <c r="P2604" i="1"/>
  <c r="M2604" i="1"/>
  <c r="J2604" i="1"/>
  <c r="P2572" i="1"/>
  <c r="M2572" i="1"/>
  <c r="J2572" i="1"/>
  <c r="P2540" i="1"/>
  <c r="M2540" i="1"/>
  <c r="J2540" i="1"/>
  <c r="P2508" i="1"/>
  <c r="M2508" i="1"/>
  <c r="J2508" i="1"/>
  <c r="P2492" i="1"/>
  <c r="M2492" i="1"/>
  <c r="J2492" i="1"/>
  <c r="P2476" i="1"/>
  <c r="M2476" i="1"/>
  <c r="J2476" i="1"/>
  <c r="P2444" i="1"/>
  <c r="M2444" i="1"/>
  <c r="J2444" i="1"/>
  <c r="P2428" i="1"/>
  <c r="M2428" i="1"/>
  <c r="J2428" i="1"/>
  <c r="P2412" i="1"/>
  <c r="M2412" i="1"/>
  <c r="J2412" i="1"/>
  <c r="P2396" i="1"/>
  <c r="M2396" i="1"/>
  <c r="J2396" i="1"/>
  <c r="P2380" i="1"/>
  <c r="M2380" i="1"/>
  <c r="J2380" i="1"/>
  <c r="P2364" i="1"/>
  <c r="M2364" i="1"/>
  <c r="J2364" i="1"/>
  <c r="P2348" i="1"/>
  <c r="M2348" i="1"/>
  <c r="J2348" i="1"/>
  <c r="P2332" i="1"/>
  <c r="M2332" i="1"/>
  <c r="J2332" i="1"/>
  <c r="P2316" i="1"/>
  <c r="M2316" i="1"/>
  <c r="J2316" i="1"/>
  <c r="P2300" i="1"/>
  <c r="M2300" i="1"/>
  <c r="J2300" i="1"/>
  <c r="P2284" i="1"/>
  <c r="M2284" i="1"/>
  <c r="J2284" i="1"/>
  <c r="P2268" i="1"/>
  <c r="M2268" i="1"/>
  <c r="J2268" i="1"/>
  <c r="P2252" i="1"/>
  <c r="M2252" i="1"/>
  <c r="J2252" i="1"/>
  <c r="P2236" i="1"/>
  <c r="M2236" i="1"/>
  <c r="J2236" i="1"/>
  <c r="P2220" i="1"/>
  <c r="M2220" i="1"/>
  <c r="J2220" i="1"/>
  <c r="P2204" i="1"/>
  <c r="M2204" i="1"/>
  <c r="J2204" i="1"/>
  <c r="P2188" i="1"/>
  <c r="M2188" i="1"/>
  <c r="J2188" i="1"/>
  <c r="P2172" i="1"/>
  <c r="M2172" i="1"/>
  <c r="J2172" i="1"/>
  <c r="P2156" i="1"/>
  <c r="M2156" i="1"/>
  <c r="J2156" i="1"/>
  <c r="P2140" i="1"/>
  <c r="M2140" i="1"/>
  <c r="J2140" i="1"/>
  <c r="P2124" i="1"/>
  <c r="M2124" i="1"/>
  <c r="J2124" i="1"/>
  <c r="P2108" i="1"/>
  <c r="M2108" i="1"/>
  <c r="J2108" i="1"/>
  <c r="P2092" i="1"/>
  <c r="M2092" i="1"/>
  <c r="J2092" i="1"/>
  <c r="P2076" i="1"/>
  <c r="M2076" i="1"/>
  <c r="J2076" i="1"/>
  <c r="P2060" i="1"/>
  <c r="M2060" i="1"/>
  <c r="J2060" i="1"/>
  <c r="P2044" i="1"/>
  <c r="M2044" i="1"/>
  <c r="J2044" i="1"/>
  <c r="P2028" i="1"/>
  <c r="M2028" i="1"/>
  <c r="J2028" i="1"/>
  <c r="P2012" i="1"/>
  <c r="M2012" i="1"/>
  <c r="J2012" i="1"/>
  <c r="P1996" i="1"/>
  <c r="M1996" i="1"/>
  <c r="J1996" i="1"/>
  <c r="P1980" i="1"/>
  <c r="M1980" i="1"/>
  <c r="J1980" i="1"/>
  <c r="P1964" i="1"/>
  <c r="M1964" i="1"/>
  <c r="J1964" i="1"/>
  <c r="P1948" i="1"/>
  <c r="M1948" i="1"/>
  <c r="J1948" i="1"/>
  <c r="P1932" i="1"/>
  <c r="M1932" i="1"/>
  <c r="J1932" i="1"/>
  <c r="P1916" i="1"/>
  <c r="M1916" i="1"/>
  <c r="J1916" i="1"/>
  <c r="P1900" i="1"/>
  <c r="M1900" i="1"/>
  <c r="J1900" i="1"/>
  <c r="P1884" i="1"/>
  <c r="M1884" i="1"/>
  <c r="J1884" i="1"/>
  <c r="P1868" i="1"/>
  <c r="M1868" i="1"/>
  <c r="J1868" i="1"/>
  <c r="P1852" i="1"/>
  <c r="M1852" i="1"/>
  <c r="J1852" i="1"/>
  <c r="P1836" i="1"/>
  <c r="M1836" i="1"/>
  <c r="J1836" i="1"/>
  <c r="P1820" i="1"/>
  <c r="M1820" i="1"/>
  <c r="J1820" i="1"/>
  <c r="P1804" i="1"/>
  <c r="M1804" i="1"/>
  <c r="J1804" i="1"/>
  <c r="P1788" i="1"/>
  <c r="M1788" i="1"/>
  <c r="J1788" i="1"/>
  <c r="P1772" i="1"/>
  <c r="M1772" i="1"/>
  <c r="J1772" i="1"/>
  <c r="P1756" i="1"/>
  <c r="M1756" i="1"/>
  <c r="J1756" i="1"/>
  <c r="M1740" i="1"/>
  <c r="P1740" i="1"/>
  <c r="J1740" i="1"/>
  <c r="P1724" i="1"/>
  <c r="M1724" i="1"/>
  <c r="J1724" i="1"/>
  <c r="P1708" i="1"/>
  <c r="M1708" i="1"/>
  <c r="J1708" i="1"/>
  <c r="P1692" i="1"/>
  <c r="M1692" i="1"/>
  <c r="J1692" i="1"/>
  <c r="P1676" i="1"/>
  <c r="M1676" i="1"/>
  <c r="J1676" i="1"/>
  <c r="P1660" i="1"/>
  <c r="M1660" i="1"/>
  <c r="J1660" i="1"/>
  <c r="P1644" i="1"/>
  <c r="M1644" i="1"/>
  <c r="J1644" i="1"/>
  <c r="P1628" i="1"/>
  <c r="M1628" i="1"/>
  <c r="J1628" i="1"/>
  <c r="P1612" i="1"/>
  <c r="M1612" i="1"/>
  <c r="J1612" i="1"/>
  <c r="P1596" i="1"/>
  <c r="M1596" i="1"/>
  <c r="J1596" i="1"/>
  <c r="P1580" i="1"/>
  <c r="M1580" i="1"/>
  <c r="J1580" i="1"/>
  <c r="P1564" i="1"/>
  <c r="M1564" i="1"/>
  <c r="J1564" i="1"/>
  <c r="P1548" i="1"/>
  <c r="M1548" i="1"/>
  <c r="J1548" i="1"/>
  <c r="P1532" i="1"/>
  <c r="M1532" i="1"/>
  <c r="J1532" i="1"/>
  <c r="P1516" i="1"/>
  <c r="M1516" i="1"/>
  <c r="J1516" i="1"/>
  <c r="P1500" i="1"/>
  <c r="M1500" i="1"/>
  <c r="J1500" i="1"/>
  <c r="P1484" i="1"/>
  <c r="M1484" i="1"/>
  <c r="J1484" i="1"/>
  <c r="M1468" i="1"/>
  <c r="P1468" i="1"/>
  <c r="J1468" i="1"/>
  <c r="M1452" i="1"/>
  <c r="P1452" i="1"/>
  <c r="J1452" i="1"/>
  <c r="P1436" i="1"/>
  <c r="M1436" i="1"/>
  <c r="J1436" i="1"/>
  <c r="P1420" i="1"/>
  <c r="M1420" i="1"/>
  <c r="J1420" i="1"/>
  <c r="P1404" i="1"/>
  <c r="M1404" i="1"/>
  <c r="J1404" i="1"/>
  <c r="P1388" i="1"/>
  <c r="M1388" i="1"/>
  <c r="J1388" i="1"/>
  <c r="P1372" i="1"/>
  <c r="M1372" i="1"/>
  <c r="J1372" i="1"/>
  <c r="P1356" i="1"/>
  <c r="M1356" i="1"/>
  <c r="J1356" i="1"/>
  <c r="P1340" i="1"/>
  <c r="M1340" i="1"/>
  <c r="J1340" i="1"/>
  <c r="P1324" i="1"/>
  <c r="M1324" i="1"/>
  <c r="J1324" i="1"/>
  <c r="P1308" i="1"/>
  <c r="M1308" i="1"/>
  <c r="J1308" i="1"/>
  <c r="P1292" i="1"/>
  <c r="M1292" i="1"/>
  <c r="J1292" i="1"/>
  <c r="P1276" i="1"/>
  <c r="M1276" i="1"/>
  <c r="J1276" i="1"/>
  <c r="P1260" i="1"/>
  <c r="M1260" i="1"/>
  <c r="J1260" i="1"/>
  <c r="P1244" i="1"/>
  <c r="M1244" i="1"/>
  <c r="J1244" i="1"/>
  <c r="P1228" i="1"/>
  <c r="M1228" i="1"/>
  <c r="J1228" i="1"/>
  <c r="P1212" i="1"/>
  <c r="M1212" i="1"/>
  <c r="J1212" i="1"/>
  <c r="P1196" i="1"/>
  <c r="M1196" i="1"/>
  <c r="J1196" i="1"/>
  <c r="P1180" i="1"/>
  <c r="M1180" i="1"/>
  <c r="J1180" i="1"/>
  <c r="P1164" i="1"/>
  <c r="M1164" i="1"/>
  <c r="J1164" i="1"/>
  <c r="P1148" i="1"/>
  <c r="M1148" i="1"/>
  <c r="J1148" i="1"/>
  <c r="P1132" i="1"/>
  <c r="M1132" i="1"/>
  <c r="J1132" i="1"/>
  <c r="P1116" i="1"/>
  <c r="M1116" i="1"/>
  <c r="J1116" i="1"/>
  <c r="P1100" i="1"/>
  <c r="M1100" i="1"/>
  <c r="J1100" i="1"/>
  <c r="P1084" i="1"/>
  <c r="M1084" i="1"/>
  <c r="J1084" i="1"/>
  <c r="P1068" i="1"/>
  <c r="M1068" i="1"/>
  <c r="J1068" i="1"/>
  <c r="P1052" i="1"/>
  <c r="M1052" i="1"/>
  <c r="J1052" i="1"/>
  <c r="P1036" i="1"/>
  <c r="M1036" i="1"/>
  <c r="J1036" i="1"/>
  <c r="P1020" i="1"/>
  <c r="M1020" i="1"/>
  <c r="J1020" i="1"/>
  <c r="P1004" i="1"/>
  <c r="M1004" i="1"/>
  <c r="J1004" i="1"/>
  <c r="P988" i="1"/>
  <c r="M988" i="1"/>
  <c r="J988" i="1"/>
  <c r="P972" i="1"/>
  <c r="M972" i="1"/>
  <c r="J972" i="1"/>
  <c r="P956" i="1"/>
  <c r="M956" i="1"/>
  <c r="J956" i="1"/>
  <c r="P940" i="1"/>
  <c r="M940" i="1"/>
  <c r="J940" i="1"/>
  <c r="P924" i="1"/>
  <c r="M924" i="1"/>
  <c r="J924" i="1"/>
  <c r="P908" i="1"/>
  <c r="M908" i="1"/>
  <c r="J908" i="1"/>
  <c r="P892" i="1"/>
  <c r="M892" i="1"/>
  <c r="J892" i="1"/>
  <c r="P876" i="1"/>
  <c r="M876" i="1"/>
  <c r="J876" i="1"/>
  <c r="P860" i="1"/>
  <c r="M860" i="1"/>
  <c r="J860" i="1"/>
  <c r="P844" i="1"/>
  <c r="M844" i="1"/>
  <c r="J844" i="1"/>
  <c r="P828" i="1"/>
  <c r="M828" i="1"/>
  <c r="J828" i="1"/>
  <c r="M812" i="1"/>
  <c r="P812" i="1"/>
  <c r="J812" i="1"/>
  <c r="P796" i="1"/>
  <c r="M796" i="1"/>
  <c r="J796" i="1"/>
  <c r="P780" i="1"/>
  <c r="M780" i="1"/>
  <c r="J780" i="1"/>
  <c r="P764" i="1"/>
  <c r="M764" i="1"/>
  <c r="J764" i="1"/>
  <c r="P748" i="1"/>
  <c r="M748" i="1"/>
  <c r="J748" i="1"/>
  <c r="P732" i="1"/>
  <c r="M732" i="1"/>
  <c r="J732" i="1"/>
  <c r="P716" i="1"/>
  <c r="M716" i="1"/>
  <c r="J716" i="1"/>
  <c r="P700" i="1"/>
  <c r="M700" i="1"/>
  <c r="J700" i="1"/>
  <c r="P684" i="1"/>
  <c r="M684" i="1"/>
  <c r="J684" i="1"/>
  <c r="P668" i="1"/>
  <c r="M668" i="1"/>
  <c r="J668" i="1"/>
  <c r="P652" i="1"/>
  <c r="M652" i="1"/>
  <c r="J652" i="1"/>
  <c r="P636" i="1"/>
  <c r="M636" i="1"/>
  <c r="J636" i="1"/>
  <c r="P620" i="1"/>
  <c r="M620" i="1"/>
  <c r="J620" i="1"/>
  <c r="P604" i="1"/>
  <c r="M604" i="1"/>
  <c r="J604" i="1"/>
  <c r="P588" i="1"/>
  <c r="M588" i="1"/>
  <c r="J588" i="1"/>
  <c r="P572" i="1"/>
  <c r="M572" i="1"/>
  <c r="J572" i="1"/>
  <c r="P556" i="1"/>
  <c r="M556" i="1"/>
  <c r="J556" i="1"/>
  <c r="P540" i="1"/>
  <c r="M540" i="1"/>
  <c r="J540" i="1"/>
  <c r="P524" i="1"/>
  <c r="M524" i="1"/>
  <c r="J524" i="1"/>
  <c r="P508" i="1"/>
  <c r="M508" i="1"/>
  <c r="J508" i="1"/>
  <c r="P492" i="1"/>
  <c r="M492" i="1"/>
  <c r="J492" i="1"/>
  <c r="P476" i="1"/>
  <c r="M476" i="1"/>
  <c r="J476" i="1"/>
  <c r="P460" i="1"/>
  <c r="M460" i="1"/>
  <c r="J460" i="1"/>
  <c r="P444" i="1"/>
  <c r="M444" i="1"/>
  <c r="J444" i="1"/>
  <c r="P428" i="1"/>
  <c r="M428" i="1"/>
  <c r="J428" i="1"/>
  <c r="P412" i="1"/>
  <c r="M412" i="1"/>
  <c r="J412" i="1"/>
  <c r="P396" i="1"/>
  <c r="M396" i="1"/>
  <c r="J396" i="1"/>
  <c r="P380" i="1"/>
  <c r="M380" i="1"/>
  <c r="J380" i="1"/>
  <c r="P364" i="1"/>
  <c r="M364" i="1"/>
  <c r="J364" i="1"/>
  <c r="P348" i="1"/>
  <c r="M348" i="1"/>
  <c r="J348" i="1"/>
  <c r="P332" i="1"/>
  <c r="M332" i="1"/>
  <c r="J332" i="1"/>
  <c r="P316" i="1"/>
  <c r="M316" i="1"/>
  <c r="J316" i="1"/>
  <c r="P300" i="1"/>
  <c r="M300" i="1"/>
  <c r="J300" i="1"/>
  <c r="P284" i="1"/>
  <c r="M284" i="1"/>
  <c r="J284" i="1"/>
  <c r="M268" i="1"/>
  <c r="P268" i="1"/>
  <c r="J268" i="1"/>
  <c r="P252" i="1"/>
  <c r="M252" i="1"/>
  <c r="J252" i="1"/>
  <c r="P236" i="1"/>
  <c r="M236" i="1"/>
  <c r="J236" i="1"/>
  <c r="P220" i="1"/>
  <c r="M220" i="1"/>
  <c r="J220" i="1"/>
  <c r="P204" i="1"/>
  <c r="M204" i="1"/>
  <c r="J204" i="1"/>
  <c r="P188" i="1"/>
  <c r="M188" i="1"/>
  <c r="J188" i="1"/>
  <c r="P172" i="1"/>
  <c r="M172" i="1"/>
  <c r="J172" i="1"/>
  <c r="P156" i="1"/>
  <c r="M156" i="1"/>
  <c r="J156" i="1"/>
  <c r="P140" i="1"/>
  <c r="M140" i="1"/>
  <c r="J140" i="1"/>
  <c r="P124" i="1"/>
  <c r="M124" i="1"/>
  <c r="J124" i="1"/>
  <c r="P108" i="1"/>
  <c r="M108" i="1"/>
  <c r="J108" i="1"/>
  <c r="P92" i="1"/>
  <c r="M92" i="1"/>
  <c r="J92" i="1"/>
  <c r="P76" i="1"/>
  <c r="M76" i="1"/>
  <c r="J76" i="1"/>
  <c r="P60" i="1"/>
  <c r="M60" i="1"/>
  <c r="J60" i="1"/>
  <c r="P44" i="1"/>
  <c r="M44" i="1"/>
  <c r="J44" i="1"/>
  <c r="P28" i="1"/>
  <c r="M28" i="1"/>
  <c r="J28" i="1"/>
  <c r="P12" i="1"/>
  <c r="M12" i="1"/>
  <c r="J12" i="1"/>
  <c r="P3300" i="1"/>
  <c r="M3300" i="1"/>
  <c r="J3300" i="1"/>
  <c r="P3124" i="1"/>
  <c r="M3124" i="1"/>
  <c r="J3124" i="1"/>
  <c r="P2980" i="1"/>
  <c r="M2980" i="1"/>
  <c r="J2980" i="1"/>
  <c r="P2900" i="1"/>
  <c r="M2900" i="1"/>
  <c r="J2900" i="1"/>
  <c r="P2756" i="1"/>
  <c r="M2756" i="1"/>
  <c r="J2756" i="1"/>
  <c r="P2612" i="1"/>
  <c r="M2612" i="1"/>
  <c r="J2612" i="1"/>
  <c r="P2468" i="1"/>
  <c r="M2468" i="1"/>
  <c r="J2468" i="1"/>
  <c r="P2276" i="1"/>
  <c r="M2276" i="1"/>
  <c r="J2276" i="1"/>
  <c r="P2228" i="1"/>
  <c r="M2228" i="1"/>
  <c r="J2228" i="1"/>
  <c r="P2132" i="1"/>
  <c r="M2132" i="1"/>
  <c r="J2132" i="1"/>
  <c r="P2068" i="1"/>
  <c r="M2068" i="1"/>
  <c r="J2068" i="1"/>
  <c r="M1972" i="1"/>
  <c r="P1972" i="1"/>
  <c r="J1972" i="1"/>
  <c r="P1860" i="1"/>
  <c r="M1860" i="1"/>
  <c r="J1860" i="1"/>
  <c r="P1716" i="1"/>
  <c r="M1716" i="1"/>
  <c r="J1716" i="1"/>
  <c r="P1636" i="1"/>
  <c r="M1636" i="1"/>
  <c r="J1636" i="1"/>
  <c r="P1540" i="1"/>
  <c r="M1540" i="1"/>
  <c r="J1540" i="1"/>
  <c r="P1412" i="1"/>
  <c r="M1412" i="1"/>
  <c r="J1412" i="1"/>
  <c r="P1316" i="1"/>
  <c r="M1316" i="1"/>
  <c r="J1316" i="1"/>
  <c r="P1252" i="1"/>
  <c r="M1252" i="1"/>
  <c r="J1252" i="1"/>
  <c r="P1156" i="1"/>
  <c r="M1156" i="1"/>
  <c r="J1156" i="1"/>
  <c r="P1076" i="1"/>
  <c r="M1076" i="1"/>
  <c r="J1076" i="1"/>
  <c r="P1012" i="1"/>
  <c r="M1012" i="1"/>
  <c r="J1012" i="1"/>
  <c r="P932" i="1"/>
  <c r="M932" i="1"/>
  <c r="J932" i="1"/>
  <c r="P740" i="1"/>
  <c r="M740" i="1"/>
  <c r="J740" i="1"/>
  <c r="P676" i="1"/>
  <c r="M676" i="1"/>
  <c r="J676" i="1"/>
  <c r="P564" i="1"/>
  <c r="M564" i="1"/>
  <c r="J564" i="1"/>
  <c r="P484" i="1"/>
  <c r="M484" i="1"/>
  <c r="J484" i="1"/>
  <c r="P372" i="1"/>
  <c r="M372" i="1"/>
  <c r="J372" i="1"/>
  <c r="P324" i="1"/>
  <c r="M324" i="1"/>
  <c r="J324" i="1"/>
  <c r="P196" i="1"/>
  <c r="M196" i="1"/>
  <c r="J196" i="1"/>
  <c r="P3262" i="1"/>
  <c r="M3262" i="1"/>
  <c r="J3262" i="1"/>
  <c r="P3293" i="1"/>
  <c r="M3293" i="1"/>
  <c r="J3293" i="1"/>
  <c r="P3261" i="1"/>
  <c r="M3261" i="1"/>
  <c r="J3261" i="1"/>
  <c r="P3213" i="1"/>
  <c r="M3213" i="1"/>
  <c r="J3213" i="1"/>
  <c r="P3181" i="1"/>
  <c r="M3181" i="1"/>
  <c r="J3181" i="1"/>
  <c r="P3133" i="1"/>
  <c r="M3133" i="1"/>
  <c r="J3133" i="1"/>
  <c r="P3085" i="1"/>
  <c r="M3085" i="1"/>
  <c r="J3085" i="1"/>
  <c r="P3005" i="1"/>
  <c r="M3005" i="1"/>
  <c r="J3005" i="1"/>
  <c r="P3292" i="1"/>
  <c r="M3292" i="1"/>
  <c r="J3292" i="1"/>
  <c r="P3260" i="1"/>
  <c r="M3260" i="1"/>
  <c r="J3260" i="1"/>
  <c r="P3228" i="1"/>
  <c r="M3228" i="1"/>
  <c r="J3228" i="1"/>
  <c r="P3196" i="1"/>
  <c r="M3196" i="1"/>
  <c r="J3196" i="1"/>
  <c r="P3164" i="1"/>
  <c r="M3164" i="1"/>
  <c r="J3164" i="1"/>
  <c r="P3132" i="1"/>
  <c r="M3132" i="1"/>
  <c r="J3132" i="1"/>
  <c r="P3116" i="1"/>
  <c r="M3116" i="1"/>
  <c r="J3116" i="1"/>
  <c r="P3084" i="1"/>
  <c r="M3084" i="1"/>
  <c r="J3084" i="1"/>
  <c r="P3052" i="1"/>
  <c r="M3052" i="1"/>
  <c r="J3052" i="1"/>
  <c r="P3020" i="1"/>
  <c r="M3020" i="1"/>
  <c r="J3020" i="1"/>
  <c r="P3004" i="1"/>
  <c r="M3004" i="1"/>
  <c r="J3004" i="1"/>
  <c r="P2972" i="1"/>
  <c r="M2972" i="1"/>
  <c r="J2972" i="1"/>
  <c r="P2956" i="1"/>
  <c r="M2956" i="1"/>
  <c r="J2956" i="1"/>
  <c r="P2924" i="1"/>
  <c r="M2924" i="1"/>
  <c r="J2924" i="1"/>
  <c r="P2908" i="1"/>
  <c r="M2908" i="1"/>
  <c r="J2908" i="1"/>
  <c r="P2876" i="1"/>
  <c r="M2876" i="1"/>
  <c r="J2876" i="1"/>
  <c r="P2860" i="1"/>
  <c r="M2860" i="1"/>
  <c r="J2860" i="1"/>
  <c r="P2828" i="1"/>
  <c r="M2828" i="1"/>
  <c r="J2828" i="1"/>
  <c r="P2796" i="1"/>
  <c r="M2796" i="1"/>
  <c r="J2796" i="1"/>
  <c r="P2764" i="1"/>
  <c r="M2764" i="1"/>
  <c r="J2764" i="1"/>
  <c r="P2748" i="1"/>
  <c r="M2748" i="1"/>
  <c r="J2748" i="1"/>
  <c r="P2716" i="1"/>
  <c r="M2716" i="1"/>
  <c r="J2716" i="1"/>
  <c r="P2700" i="1"/>
  <c r="M2700" i="1"/>
  <c r="J2700" i="1"/>
  <c r="P2668" i="1"/>
  <c r="M2668" i="1"/>
  <c r="J2668" i="1"/>
  <c r="P2652" i="1"/>
  <c r="M2652" i="1"/>
  <c r="J2652" i="1"/>
  <c r="P2620" i="1"/>
  <c r="M2620" i="1"/>
  <c r="J2620" i="1"/>
  <c r="P2588" i="1"/>
  <c r="M2588" i="1"/>
  <c r="J2588" i="1"/>
  <c r="P2556" i="1"/>
  <c r="M2556" i="1"/>
  <c r="J2556" i="1"/>
  <c r="P2524" i="1"/>
  <c r="M2524" i="1"/>
  <c r="J2524" i="1"/>
  <c r="P2460" i="1"/>
  <c r="M2460" i="1"/>
  <c r="J2460" i="1"/>
  <c r="P3291" i="1"/>
  <c r="M3291" i="1"/>
  <c r="J3291" i="1"/>
  <c r="P3275" i="1"/>
  <c r="M3275" i="1"/>
  <c r="J3275" i="1"/>
  <c r="P3259" i="1"/>
  <c r="M3259" i="1"/>
  <c r="J3259" i="1"/>
  <c r="P3243" i="1"/>
  <c r="M3243" i="1"/>
  <c r="J3243" i="1"/>
  <c r="P3227" i="1"/>
  <c r="M3227" i="1"/>
  <c r="J3227" i="1"/>
  <c r="P3211" i="1"/>
  <c r="M3211" i="1"/>
  <c r="J3211" i="1"/>
  <c r="P3195" i="1"/>
  <c r="M3195" i="1"/>
  <c r="J3195" i="1"/>
  <c r="P3179" i="1"/>
  <c r="M3179" i="1"/>
  <c r="J3179" i="1"/>
  <c r="P3163" i="1"/>
  <c r="M3163" i="1"/>
  <c r="J3163" i="1"/>
  <c r="P3147" i="1"/>
  <c r="J3147" i="1"/>
  <c r="M3147" i="1"/>
  <c r="P3131" i="1"/>
  <c r="M3131" i="1"/>
  <c r="J3131" i="1"/>
  <c r="P3115" i="1"/>
  <c r="M3115" i="1"/>
  <c r="J3115" i="1"/>
  <c r="P3099" i="1"/>
  <c r="M3099" i="1"/>
  <c r="J3099" i="1"/>
  <c r="P3083" i="1"/>
  <c r="M3083" i="1"/>
  <c r="J3083" i="1"/>
  <c r="P3067" i="1"/>
  <c r="M3067" i="1"/>
  <c r="J3067" i="1"/>
  <c r="P3051" i="1"/>
  <c r="M3051" i="1"/>
  <c r="J3051" i="1"/>
  <c r="P3035" i="1"/>
  <c r="M3035" i="1"/>
  <c r="J3035" i="1"/>
  <c r="P3019" i="1"/>
  <c r="M3019" i="1"/>
  <c r="J3019" i="1"/>
  <c r="P3003" i="1"/>
  <c r="M3003" i="1"/>
  <c r="J3003" i="1"/>
  <c r="P2987" i="1"/>
  <c r="M2987" i="1"/>
  <c r="J2987" i="1"/>
  <c r="P2971" i="1"/>
  <c r="M2971" i="1"/>
  <c r="J2971" i="1"/>
  <c r="P2955" i="1"/>
  <c r="M2955" i="1"/>
  <c r="J2955" i="1"/>
  <c r="P2939" i="1"/>
  <c r="M2939" i="1"/>
  <c r="J2939" i="1"/>
  <c r="P2923" i="1"/>
  <c r="M2923" i="1"/>
  <c r="J2923" i="1"/>
  <c r="P2907" i="1"/>
  <c r="M2907" i="1"/>
  <c r="J2907" i="1"/>
  <c r="P2891" i="1"/>
  <c r="M2891" i="1"/>
  <c r="J2891" i="1"/>
  <c r="P2875" i="1"/>
  <c r="M2875" i="1"/>
  <c r="J2875" i="1"/>
  <c r="P2859" i="1"/>
  <c r="M2859" i="1"/>
  <c r="J2859" i="1"/>
  <c r="P2843" i="1"/>
  <c r="M2843" i="1"/>
  <c r="J2843" i="1"/>
  <c r="P2827" i="1"/>
  <c r="M2827" i="1"/>
  <c r="J2827" i="1"/>
  <c r="P2811" i="1"/>
  <c r="M2811" i="1"/>
  <c r="J2811" i="1"/>
  <c r="P2795" i="1"/>
  <c r="M2795" i="1"/>
  <c r="J2795" i="1"/>
  <c r="P2779" i="1"/>
  <c r="M2779" i="1"/>
  <c r="J2779" i="1"/>
  <c r="P2763" i="1"/>
  <c r="M2763" i="1"/>
  <c r="J2763" i="1"/>
  <c r="P2747" i="1"/>
  <c r="M2747" i="1"/>
  <c r="J2747" i="1"/>
  <c r="P2731" i="1"/>
  <c r="M2731" i="1"/>
  <c r="J2731" i="1"/>
  <c r="P2715" i="1"/>
  <c r="M2715" i="1"/>
  <c r="J2715" i="1"/>
  <c r="P2699" i="1"/>
  <c r="M2699" i="1"/>
  <c r="J2699" i="1"/>
  <c r="P2683" i="1"/>
  <c r="M2683" i="1"/>
  <c r="J2683" i="1"/>
  <c r="P2667" i="1"/>
  <c r="M2667" i="1"/>
  <c r="J2667" i="1"/>
  <c r="P2651" i="1"/>
  <c r="M2651" i="1"/>
  <c r="J2651" i="1"/>
  <c r="P2635" i="1"/>
  <c r="M2635" i="1"/>
  <c r="J2635" i="1"/>
  <c r="P2619" i="1"/>
  <c r="M2619" i="1"/>
  <c r="J2619" i="1"/>
  <c r="P2603" i="1"/>
  <c r="M2603" i="1"/>
  <c r="J2603" i="1"/>
  <c r="P2587" i="1"/>
  <c r="M2587" i="1"/>
  <c r="J2587" i="1"/>
  <c r="P2571" i="1"/>
  <c r="M2571" i="1"/>
  <c r="J2571" i="1"/>
  <c r="P2555" i="1"/>
  <c r="M2555" i="1"/>
  <c r="J2555" i="1"/>
  <c r="P2539" i="1"/>
  <c r="M2539" i="1"/>
  <c r="J2539" i="1"/>
  <c r="P2523" i="1"/>
  <c r="M2523" i="1"/>
  <c r="J2523" i="1"/>
  <c r="P2507" i="1"/>
  <c r="M2507" i="1"/>
  <c r="J2507" i="1"/>
  <c r="P2491" i="1"/>
  <c r="M2491" i="1"/>
  <c r="J2491" i="1"/>
  <c r="P2475" i="1"/>
  <c r="M2475" i="1"/>
  <c r="J2475" i="1"/>
  <c r="P2459" i="1"/>
  <c r="M2459" i="1"/>
  <c r="J2459" i="1"/>
  <c r="P2443" i="1"/>
  <c r="M2443" i="1"/>
  <c r="J2443" i="1"/>
  <c r="P2427" i="1"/>
  <c r="M2427" i="1"/>
  <c r="J2427" i="1"/>
  <c r="P2411" i="1"/>
  <c r="M2411" i="1"/>
  <c r="J2411" i="1"/>
  <c r="P2395" i="1"/>
  <c r="M2395" i="1"/>
  <c r="J2395" i="1"/>
  <c r="P2379" i="1"/>
  <c r="M2379" i="1"/>
  <c r="J2379" i="1"/>
  <c r="P2363" i="1"/>
  <c r="M2363" i="1"/>
  <c r="J2363" i="1"/>
  <c r="P2347" i="1"/>
  <c r="M2347" i="1"/>
  <c r="J2347" i="1"/>
  <c r="P2331" i="1"/>
  <c r="M2331" i="1"/>
  <c r="J2331" i="1"/>
  <c r="P2315" i="1"/>
  <c r="M2315" i="1"/>
  <c r="J2315" i="1"/>
  <c r="P2299" i="1"/>
  <c r="M2299" i="1"/>
  <c r="J2299" i="1"/>
  <c r="P2283" i="1"/>
  <c r="M2283" i="1"/>
  <c r="J2283" i="1"/>
  <c r="P2267" i="1"/>
  <c r="M2267" i="1"/>
  <c r="J2267" i="1"/>
  <c r="P2251" i="1"/>
  <c r="M2251" i="1"/>
  <c r="J2251" i="1"/>
  <c r="P2235" i="1"/>
  <c r="M2235" i="1"/>
  <c r="J2235" i="1"/>
  <c r="P2219" i="1"/>
  <c r="M2219" i="1"/>
  <c r="J2219" i="1"/>
  <c r="P2203" i="1"/>
  <c r="M2203" i="1"/>
  <c r="J2203" i="1"/>
  <c r="P2187" i="1"/>
  <c r="M2187" i="1"/>
  <c r="J2187" i="1"/>
  <c r="P2171" i="1"/>
  <c r="M2171" i="1"/>
  <c r="J2171" i="1"/>
  <c r="P2155" i="1"/>
  <c r="M2155" i="1"/>
  <c r="J2155" i="1"/>
  <c r="P2139" i="1"/>
  <c r="M2139" i="1"/>
  <c r="J2139" i="1"/>
  <c r="P2123" i="1"/>
  <c r="M2123" i="1"/>
  <c r="J2123" i="1"/>
  <c r="P2107" i="1"/>
  <c r="M2107" i="1"/>
  <c r="J2107" i="1"/>
  <c r="P2091" i="1"/>
  <c r="M2091" i="1"/>
  <c r="J2091" i="1"/>
  <c r="P2075" i="1"/>
  <c r="M2075" i="1"/>
  <c r="J2075" i="1"/>
  <c r="P2059" i="1"/>
  <c r="M2059" i="1"/>
  <c r="J2059" i="1"/>
  <c r="P2043" i="1"/>
  <c r="M2043" i="1"/>
  <c r="J2043" i="1"/>
  <c r="P2027" i="1"/>
  <c r="M2027" i="1"/>
  <c r="J2027" i="1"/>
  <c r="P2011" i="1"/>
  <c r="M2011" i="1"/>
  <c r="J2011" i="1"/>
  <c r="P1995" i="1"/>
  <c r="M1995" i="1"/>
  <c r="J1995" i="1"/>
  <c r="P1979" i="1"/>
  <c r="M1979" i="1"/>
  <c r="J1979" i="1"/>
  <c r="P1963" i="1"/>
  <c r="M1963" i="1"/>
  <c r="J1963" i="1"/>
  <c r="P1947" i="1"/>
  <c r="M1947" i="1"/>
  <c r="J1947" i="1"/>
  <c r="P1931" i="1"/>
  <c r="M1931" i="1"/>
  <c r="J1931" i="1"/>
  <c r="P1915" i="1"/>
  <c r="M1915" i="1"/>
  <c r="J1915" i="1"/>
  <c r="P1899" i="1"/>
  <c r="M1899" i="1"/>
  <c r="J1899" i="1"/>
  <c r="P1883" i="1"/>
  <c r="M1883" i="1"/>
  <c r="J1883" i="1"/>
  <c r="P1867" i="1"/>
  <c r="M1867" i="1"/>
  <c r="J1867" i="1"/>
  <c r="P1851" i="1"/>
  <c r="M1851" i="1"/>
  <c r="J1851" i="1"/>
  <c r="P1835" i="1"/>
  <c r="M1835" i="1"/>
  <c r="J1835" i="1"/>
  <c r="P1819" i="1"/>
  <c r="M1819" i="1"/>
  <c r="J1819" i="1"/>
  <c r="M1803" i="1"/>
  <c r="P1803" i="1"/>
  <c r="J1803" i="1"/>
  <c r="P1787" i="1"/>
  <c r="M1787" i="1"/>
  <c r="J1787" i="1"/>
  <c r="P1771" i="1"/>
  <c r="M1771" i="1"/>
  <c r="J1771" i="1"/>
  <c r="P1755" i="1"/>
  <c r="M1755" i="1"/>
  <c r="J1755" i="1"/>
  <c r="M1739" i="1"/>
  <c r="P1739" i="1"/>
  <c r="J1739" i="1"/>
  <c r="P1723" i="1"/>
  <c r="M1723" i="1"/>
  <c r="J1723" i="1"/>
  <c r="P1707" i="1"/>
  <c r="M1707" i="1"/>
  <c r="J1707" i="1"/>
  <c r="P1691" i="1"/>
  <c r="M1691" i="1"/>
  <c r="J1691" i="1"/>
  <c r="M1675" i="1"/>
  <c r="P1675" i="1"/>
  <c r="J1675" i="1"/>
  <c r="P1659" i="1"/>
  <c r="M1659" i="1"/>
  <c r="J1659" i="1"/>
  <c r="P1643" i="1"/>
  <c r="M1643" i="1"/>
  <c r="J1643" i="1"/>
  <c r="P1627" i="1"/>
  <c r="M1627" i="1"/>
  <c r="J1627" i="1"/>
  <c r="P1611" i="1"/>
  <c r="M1611" i="1"/>
  <c r="J1611" i="1"/>
  <c r="P1595" i="1"/>
  <c r="M1595" i="1"/>
  <c r="J1595" i="1"/>
  <c r="P1579" i="1"/>
  <c r="M1579" i="1"/>
  <c r="J1579" i="1"/>
  <c r="P1563" i="1"/>
  <c r="M1563" i="1"/>
  <c r="J1563" i="1"/>
  <c r="P1547" i="1"/>
  <c r="M1547" i="1"/>
  <c r="J1547" i="1"/>
  <c r="P1531" i="1"/>
  <c r="M1531" i="1"/>
  <c r="J1531" i="1"/>
  <c r="P1515" i="1"/>
  <c r="M1515" i="1"/>
  <c r="J1515" i="1"/>
  <c r="P1499" i="1"/>
  <c r="M1499" i="1"/>
  <c r="J1499" i="1"/>
  <c r="P1483" i="1"/>
  <c r="M1483" i="1"/>
  <c r="J1483" i="1"/>
  <c r="M1467" i="1"/>
  <c r="P1467" i="1"/>
  <c r="J1467" i="1"/>
  <c r="P1451" i="1"/>
  <c r="M1451" i="1"/>
  <c r="J1451" i="1"/>
  <c r="P1435" i="1"/>
  <c r="M1435" i="1"/>
  <c r="J1435" i="1"/>
  <c r="P1419" i="1"/>
  <c r="M1419" i="1"/>
  <c r="J1419" i="1"/>
  <c r="P1403" i="1"/>
  <c r="M1403" i="1"/>
  <c r="J1403" i="1"/>
  <c r="P1387" i="1"/>
  <c r="M1387" i="1"/>
  <c r="J1387" i="1"/>
  <c r="P1371" i="1"/>
  <c r="M1371" i="1"/>
  <c r="J1371" i="1"/>
  <c r="P1355" i="1"/>
  <c r="M1355" i="1"/>
  <c r="J1355" i="1"/>
  <c r="P1339" i="1"/>
  <c r="M1339" i="1"/>
  <c r="J1339" i="1"/>
  <c r="P1323" i="1"/>
  <c r="M1323" i="1"/>
  <c r="J1323" i="1"/>
  <c r="P1307" i="1"/>
  <c r="M1307" i="1"/>
  <c r="J1307" i="1"/>
  <c r="P1291" i="1"/>
  <c r="M1291" i="1"/>
  <c r="J1291" i="1"/>
  <c r="P1275" i="1"/>
  <c r="M1275" i="1"/>
  <c r="J1275" i="1"/>
  <c r="P1259" i="1"/>
  <c r="M1259" i="1"/>
  <c r="J1259" i="1"/>
  <c r="P1243" i="1"/>
  <c r="M1243" i="1"/>
  <c r="J1243" i="1"/>
  <c r="P1227" i="1"/>
  <c r="M1227" i="1"/>
  <c r="J1227" i="1"/>
  <c r="P1211" i="1"/>
  <c r="M1211" i="1"/>
  <c r="J1211" i="1"/>
  <c r="P1195" i="1"/>
  <c r="M1195" i="1"/>
  <c r="J1195" i="1"/>
  <c r="P1179" i="1"/>
  <c r="M1179" i="1"/>
  <c r="J1179" i="1"/>
  <c r="P1163" i="1"/>
  <c r="M1163" i="1"/>
  <c r="J1163" i="1"/>
  <c r="P1147" i="1"/>
  <c r="M1147" i="1"/>
  <c r="J1147" i="1"/>
  <c r="P1131" i="1"/>
  <c r="M1131" i="1"/>
  <c r="J1131" i="1"/>
  <c r="P1115" i="1"/>
  <c r="M1115" i="1"/>
  <c r="J1115" i="1"/>
  <c r="P1099" i="1"/>
  <c r="M1099" i="1"/>
  <c r="J1099" i="1"/>
  <c r="P1083" i="1"/>
  <c r="M1083" i="1"/>
  <c r="J1083" i="1"/>
  <c r="P1067" i="1"/>
  <c r="M1067" i="1"/>
  <c r="J1067" i="1"/>
  <c r="P1051" i="1"/>
  <c r="M1051" i="1"/>
  <c r="J1051" i="1"/>
  <c r="P1035" i="1"/>
  <c r="M1035" i="1"/>
  <c r="J1035" i="1"/>
  <c r="P1019" i="1"/>
  <c r="M1019" i="1"/>
  <c r="J1019" i="1"/>
  <c r="P1003" i="1"/>
  <c r="M1003" i="1"/>
  <c r="J1003" i="1"/>
  <c r="P987" i="1"/>
  <c r="M987" i="1"/>
  <c r="J987" i="1"/>
  <c r="P971" i="1"/>
  <c r="M971" i="1"/>
  <c r="J971" i="1"/>
  <c r="P955" i="1"/>
  <c r="M955" i="1"/>
  <c r="J955" i="1"/>
  <c r="P939" i="1"/>
  <c r="M939" i="1"/>
  <c r="J939" i="1"/>
  <c r="P923" i="1"/>
  <c r="M923" i="1"/>
  <c r="J923" i="1"/>
  <c r="P907" i="1"/>
  <c r="M907" i="1"/>
  <c r="J907" i="1"/>
  <c r="P891" i="1"/>
  <c r="M891" i="1"/>
  <c r="J891" i="1"/>
  <c r="P875" i="1"/>
  <c r="M875" i="1"/>
  <c r="J875" i="1"/>
  <c r="P859" i="1"/>
  <c r="M859" i="1"/>
  <c r="J859" i="1"/>
  <c r="P843" i="1"/>
  <c r="M843" i="1"/>
  <c r="J843" i="1"/>
  <c r="P827" i="1"/>
  <c r="M827" i="1"/>
  <c r="J827" i="1"/>
  <c r="P811" i="1"/>
  <c r="M811" i="1"/>
  <c r="J811" i="1"/>
  <c r="P795" i="1"/>
  <c r="M795" i="1"/>
  <c r="J795" i="1"/>
  <c r="P779" i="1"/>
  <c r="M779" i="1"/>
  <c r="J779" i="1"/>
  <c r="P763" i="1"/>
  <c r="M763" i="1"/>
  <c r="J763" i="1"/>
  <c r="P747" i="1"/>
  <c r="M747" i="1"/>
  <c r="J747" i="1"/>
  <c r="P731" i="1"/>
  <c r="M731" i="1"/>
  <c r="J731" i="1"/>
  <c r="P715" i="1"/>
  <c r="M715" i="1"/>
  <c r="J715" i="1"/>
  <c r="P699" i="1"/>
  <c r="M699" i="1"/>
  <c r="J699" i="1"/>
  <c r="P683" i="1"/>
  <c r="M683" i="1"/>
  <c r="J683" i="1"/>
  <c r="P667" i="1"/>
  <c r="M667" i="1"/>
  <c r="J667" i="1"/>
  <c r="P651" i="1"/>
  <c r="M651" i="1"/>
  <c r="J651" i="1"/>
  <c r="P635" i="1"/>
  <c r="M635" i="1"/>
  <c r="J635" i="1"/>
  <c r="P619" i="1"/>
  <c r="M619" i="1"/>
  <c r="J619" i="1"/>
  <c r="P603" i="1"/>
  <c r="M603" i="1"/>
  <c r="J603" i="1"/>
  <c r="P587" i="1"/>
  <c r="M587" i="1"/>
  <c r="J587" i="1"/>
  <c r="P571" i="1"/>
  <c r="M571" i="1"/>
  <c r="J571" i="1"/>
  <c r="P555" i="1"/>
  <c r="M555" i="1"/>
  <c r="J555" i="1"/>
  <c r="P539" i="1"/>
  <c r="M539" i="1"/>
  <c r="J539" i="1"/>
  <c r="M523" i="1"/>
  <c r="P523" i="1"/>
  <c r="J523" i="1"/>
  <c r="P507" i="1"/>
  <c r="M507" i="1"/>
  <c r="J507" i="1"/>
  <c r="P491" i="1"/>
  <c r="M491" i="1"/>
  <c r="J491" i="1"/>
  <c r="P475" i="1"/>
  <c r="M475" i="1"/>
  <c r="J475" i="1"/>
  <c r="P459" i="1"/>
  <c r="M459" i="1"/>
  <c r="J459" i="1"/>
  <c r="P443" i="1"/>
  <c r="M443" i="1"/>
  <c r="J443" i="1"/>
  <c r="P427" i="1"/>
  <c r="M427" i="1"/>
  <c r="J427" i="1"/>
  <c r="P411" i="1"/>
  <c r="M411" i="1"/>
  <c r="J411" i="1"/>
  <c r="P395" i="1"/>
  <c r="M395" i="1"/>
  <c r="J395" i="1"/>
  <c r="P379" i="1"/>
  <c r="M379" i="1"/>
  <c r="J379" i="1"/>
  <c r="P363" i="1"/>
  <c r="M363" i="1"/>
  <c r="J363" i="1"/>
  <c r="P347" i="1"/>
  <c r="M347" i="1"/>
  <c r="J347" i="1"/>
  <c r="P331" i="1"/>
  <c r="M331" i="1"/>
  <c r="J331" i="1"/>
  <c r="P315" i="1"/>
  <c r="M315" i="1"/>
  <c r="J315" i="1"/>
  <c r="P299" i="1"/>
  <c r="M299" i="1"/>
  <c r="J299" i="1"/>
  <c r="P283" i="1"/>
  <c r="M283" i="1"/>
  <c r="J283" i="1"/>
  <c r="M267" i="1"/>
  <c r="P267" i="1"/>
  <c r="J267" i="1"/>
  <c r="P251" i="1"/>
  <c r="M251" i="1"/>
  <c r="J251" i="1"/>
  <c r="P235" i="1"/>
  <c r="M235" i="1"/>
  <c r="J235" i="1"/>
  <c r="P219" i="1"/>
  <c r="M219" i="1"/>
  <c r="J219" i="1"/>
  <c r="P203" i="1"/>
  <c r="M203" i="1"/>
  <c r="J203" i="1"/>
  <c r="P187" i="1"/>
  <c r="M187" i="1"/>
  <c r="J187" i="1"/>
  <c r="P171" i="1"/>
  <c r="M171" i="1"/>
  <c r="J171" i="1"/>
  <c r="P155" i="1"/>
  <c r="M155" i="1"/>
  <c r="J155" i="1"/>
  <c r="P139" i="1"/>
  <c r="M139" i="1"/>
  <c r="J139" i="1"/>
  <c r="P123" i="1"/>
  <c r="M123" i="1"/>
  <c r="J123" i="1"/>
  <c r="P107" i="1"/>
  <c r="M107" i="1"/>
  <c r="J107" i="1"/>
  <c r="P91" i="1"/>
  <c r="M91" i="1"/>
  <c r="J91" i="1"/>
  <c r="P75" i="1"/>
  <c r="M75" i="1"/>
  <c r="J75" i="1"/>
  <c r="P59" i="1"/>
  <c r="M59" i="1"/>
  <c r="J59" i="1"/>
  <c r="P43" i="1"/>
  <c r="M43" i="1"/>
  <c r="J43" i="1"/>
  <c r="P27" i="1"/>
  <c r="M27" i="1"/>
  <c r="J27" i="1"/>
  <c r="P11" i="1"/>
  <c r="M11" i="1"/>
  <c r="J11" i="1"/>
  <c r="P3252" i="1"/>
  <c r="M3252" i="1"/>
  <c r="J3252" i="1"/>
  <c r="P2964" i="1"/>
  <c r="M2964" i="1"/>
  <c r="J2964" i="1"/>
  <c r="P2564" i="1"/>
  <c r="M2564" i="1"/>
  <c r="J2564" i="1"/>
  <c r="P2052" i="1"/>
  <c r="M2052" i="1"/>
  <c r="J2052" i="1"/>
  <c r="P788" i="1"/>
  <c r="M788" i="1"/>
  <c r="J788" i="1"/>
  <c r="P3274" i="1"/>
  <c r="M3274" i="1"/>
  <c r="J3274" i="1"/>
  <c r="P3210" i="1"/>
  <c r="M3210" i="1"/>
  <c r="J3210" i="1"/>
  <c r="P3194" i="1"/>
  <c r="M3194" i="1"/>
  <c r="J3194" i="1"/>
  <c r="P3178" i="1"/>
  <c r="M3178" i="1"/>
  <c r="J3178" i="1"/>
  <c r="P3162" i="1"/>
  <c r="M3162" i="1"/>
  <c r="J3162" i="1"/>
  <c r="P3146" i="1"/>
  <c r="M3146" i="1"/>
  <c r="J3146" i="1"/>
  <c r="P3130" i="1"/>
  <c r="M3130" i="1"/>
  <c r="J3130" i="1"/>
  <c r="P3114" i="1"/>
  <c r="M3114" i="1"/>
  <c r="J3114" i="1"/>
  <c r="P3098" i="1"/>
  <c r="M3098" i="1"/>
  <c r="J3098" i="1"/>
  <c r="P3082" i="1"/>
  <c r="M3082" i="1"/>
  <c r="J3082" i="1"/>
  <c r="P3066" i="1"/>
  <c r="M3066" i="1"/>
  <c r="J3066" i="1"/>
  <c r="P3050" i="1"/>
  <c r="M3050" i="1"/>
  <c r="J3050" i="1"/>
  <c r="P3034" i="1"/>
  <c r="M3034" i="1"/>
  <c r="J3034" i="1"/>
  <c r="P3018" i="1"/>
  <c r="M3018" i="1"/>
  <c r="J3018" i="1"/>
  <c r="P3002" i="1"/>
  <c r="M3002" i="1"/>
  <c r="J3002" i="1"/>
  <c r="P2986" i="1"/>
  <c r="M2986" i="1"/>
  <c r="J2986" i="1"/>
  <c r="P2970" i="1"/>
  <c r="M2970" i="1"/>
  <c r="J2970" i="1"/>
  <c r="P2954" i="1"/>
  <c r="M2954" i="1"/>
  <c r="J2954" i="1"/>
  <c r="P2938" i="1"/>
  <c r="M2938" i="1"/>
  <c r="J2938" i="1"/>
  <c r="P2922" i="1"/>
  <c r="M2922" i="1"/>
  <c r="J2922" i="1"/>
  <c r="P2906" i="1"/>
  <c r="M2906" i="1"/>
  <c r="J2906" i="1"/>
  <c r="P2890" i="1"/>
  <c r="M2890" i="1"/>
  <c r="J2890" i="1"/>
  <c r="P2874" i="1"/>
  <c r="M2874" i="1"/>
  <c r="J2874" i="1"/>
  <c r="P2858" i="1"/>
  <c r="M2858" i="1"/>
  <c r="J2858" i="1"/>
  <c r="P2842" i="1"/>
  <c r="M2842" i="1"/>
  <c r="J2842" i="1"/>
  <c r="P2826" i="1"/>
  <c r="M2826" i="1"/>
  <c r="J2826" i="1"/>
  <c r="P2810" i="1"/>
  <c r="M2810" i="1"/>
  <c r="J2810" i="1"/>
  <c r="P2794" i="1"/>
  <c r="M2794" i="1"/>
  <c r="J2794" i="1"/>
  <c r="P2778" i="1"/>
  <c r="M2778" i="1"/>
  <c r="J2778" i="1"/>
  <c r="P2762" i="1"/>
  <c r="M2762" i="1"/>
  <c r="J2762" i="1"/>
  <c r="P2746" i="1"/>
  <c r="M2746" i="1"/>
  <c r="J2746" i="1"/>
  <c r="P2730" i="1"/>
  <c r="M2730" i="1"/>
  <c r="J2730" i="1"/>
  <c r="P2714" i="1"/>
  <c r="M2714" i="1"/>
  <c r="J2714" i="1"/>
  <c r="P2698" i="1"/>
  <c r="M2698" i="1"/>
  <c r="J2698" i="1"/>
  <c r="P2682" i="1"/>
  <c r="M2682" i="1"/>
  <c r="J2682" i="1"/>
  <c r="P2666" i="1"/>
  <c r="M2666" i="1"/>
  <c r="J2666" i="1"/>
  <c r="P2650" i="1"/>
  <c r="M2650" i="1"/>
  <c r="J2650" i="1"/>
  <c r="P2634" i="1"/>
  <c r="M2634" i="1"/>
  <c r="J2634" i="1"/>
  <c r="P2618" i="1"/>
  <c r="M2618" i="1"/>
  <c r="J2618" i="1"/>
  <c r="P2602" i="1"/>
  <c r="M2602" i="1"/>
  <c r="J2602" i="1"/>
  <c r="P2586" i="1"/>
  <c r="M2586" i="1"/>
  <c r="J2586" i="1"/>
  <c r="P2570" i="1"/>
  <c r="M2570" i="1"/>
  <c r="J2570" i="1"/>
  <c r="P2554" i="1"/>
  <c r="M2554" i="1"/>
  <c r="J2554" i="1"/>
  <c r="P2538" i="1"/>
  <c r="M2538" i="1"/>
  <c r="J2538" i="1"/>
  <c r="P2522" i="1"/>
  <c r="M2522" i="1"/>
  <c r="J2522" i="1"/>
  <c r="P2506" i="1"/>
  <c r="M2506" i="1"/>
  <c r="J2506" i="1"/>
  <c r="P2490" i="1"/>
  <c r="M2490" i="1"/>
  <c r="J2490" i="1"/>
  <c r="P2474" i="1"/>
  <c r="M2474" i="1"/>
  <c r="J2474" i="1"/>
  <c r="P2458" i="1"/>
  <c r="M2458" i="1"/>
  <c r="J2458" i="1"/>
  <c r="P2442" i="1"/>
  <c r="M2442" i="1"/>
  <c r="J2442" i="1"/>
  <c r="P2426" i="1"/>
  <c r="M2426" i="1"/>
  <c r="J2426" i="1"/>
  <c r="P2410" i="1"/>
  <c r="M2410" i="1"/>
  <c r="J2410" i="1"/>
  <c r="P2394" i="1"/>
  <c r="M2394" i="1"/>
  <c r="J2394" i="1"/>
  <c r="P2378" i="1"/>
  <c r="M2378" i="1"/>
  <c r="J2378" i="1"/>
  <c r="P2362" i="1"/>
  <c r="M2362" i="1"/>
  <c r="J2362" i="1"/>
  <c r="P2346" i="1"/>
  <c r="M2346" i="1"/>
  <c r="J2346" i="1"/>
  <c r="P2330" i="1"/>
  <c r="M2330" i="1"/>
  <c r="J2330" i="1"/>
  <c r="P2314" i="1"/>
  <c r="M2314" i="1"/>
  <c r="J2314" i="1"/>
  <c r="P2298" i="1"/>
  <c r="M2298" i="1"/>
  <c r="J2298" i="1"/>
  <c r="P2282" i="1"/>
  <c r="M2282" i="1"/>
  <c r="J2282" i="1"/>
  <c r="P2266" i="1"/>
  <c r="M2266" i="1"/>
  <c r="J2266" i="1"/>
  <c r="P2250" i="1"/>
  <c r="M2250" i="1"/>
  <c r="J2250" i="1"/>
  <c r="P2234" i="1"/>
  <c r="M2234" i="1"/>
  <c r="J2234" i="1"/>
  <c r="P2218" i="1"/>
  <c r="M2218" i="1"/>
  <c r="J2218" i="1"/>
  <c r="P2202" i="1"/>
  <c r="M2202" i="1"/>
  <c r="J2202" i="1"/>
  <c r="P2186" i="1"/>
  <c r="M2186" i="1"/>
  <c r="J2186" i="1"/>
  <c r="P2170" i="1"/>
  <c r="M2170" i="1"/>
  <c r="J2170" i="1"/>
  <c r="P2154" i="1"/>
  <c r="M2154" i="1"/>
  <c r="J2154" i="1"/>
  <c r="P2138" i="1"/>
  <c r="M2138" i="1"/>
  <c r="J2138" i="1"/>
  <c r="P2122" i="1"/>
  <c r="M2122" i="1"/>
  <c r="J2122" i="1"/>
  <c r="P2106" i="1"/>
  <c r="M2106" i="1"/>
  <c r="J2106" i="1"/>
  <c r="P2090" i="1"/>
  <c r="M2090" i="1"/>
  <c r="J2090" i="1"/>
  <c r="P2074" i="1"/>
  <c r="M2074" i="1"/>
  <c r="J2074" i="1"/>
  <c r="P2058" i="1"/>
  <c r="M2058" i="1"/>
  <c r="J2058" i="1"/>
  <c r="P2042" i="1"/>
  <c r="M2042" i="1"/>
  <c r="J2042" i="1"/>
  <c r="P2026" i="1"/>
  <c r="M2026" i="1"/>
  <c r="J2026" i="1"/>
  <c r="P2010" i="1"/>
  <c r="M2010" i="1"/>
  <c r="J2010" i="1"/>
  <c r="P1994" i="1"/>
  <c r="M1994" i="1"/>
  <c r="J1994" i="1"/>
  <c r="P1978" i="1"/>
  <c r="M1978" i="1"/>
  <c r="J1978" i="1"/>
  <c r="P1962" i="1"/>
  <c r="M1962" i="1"/>
  <c r="J1962" i="1"/>
  <c r="P1946" i="1"/>
  <c r="M1946" i="1"/>
  <c r="J1946" i="1"/>
  <c r="P1930" i="1"/>
  <c r="M1930" i="1"/>
  <c r="J1930" i="1"/>
  <c r="P1914" i="1"/>
  <c r="M1914" i="1"/>
  <c r="J1914" i="1"/>
  <c r="P1898" i="1"/>
  <c r="M1898" i="1"/>
  <c r="J1898" i="1"/>
  <c r="P1882" i="1"/>
  <c r="M1882" i="1"/>
  <c r="J1882" i="1"/>
  <c r="P1866" i="1"/>
  <c r="M1866" i="1"/>
  <c r="J1866" i="1"/>
  <c r="P1850" i="1"/>
  <c r="M1850" i="1"/>
  <c r="J1850" i="1"/>
  <c r="P1834" i="1"/>
  <c r="M1834" i="1"/>
  <c r="J1834" i="1"/>
  <c r="P1818" i="1"/>
  <c r="M1818" i="1"/>
  <c r="J1818" i="1"/>
  <c r="P1802" i="1"/>
  <c r="M1802" i="1"/>
  <c r="J1802" i="1"/>
  <c r="P1786" i="1"/>
  <c r="M1786" i="1"/>
  <c r="J1786" i="1"/>
  <c r="P1770" i="1"/>
  <c r="M1770" i="1"/>
  <c r="J1770" i="1"/>
  <c r="P1754" i="1"/>
  <c r="M1754" i="1"/>
  <c r="J1754" i="1"/>
  <c r="P1738" i="1"/>
  <c r="M1738" i="1"/>
  <c r="J1738" i="1"/>
  <c r="P1722" i="1"/>
  <c r="M1722" i="1"/>
  <c r="J1722" i="1"/>
  <c r="P1706" i="1"/>
  <c r="M1706" i="1"/>
  <c r="J1706" i="1"/>
  <c r="P1690" i="1"/>
  <c r="M1690" i="1"/>
  <c r="J1690" i="1"/>
  <c r="P1674" i="1"/>
  <c r="M1674" i="1"/>
  <c r="J1674" i="1"/>
  <c r="P1658" i="1"/>
  <c r="M1658" i="1"/>
  <c r="J1658" i="1"/>
  <c r="P1642" i="1"/>
  <c r="M1642" i="1"/>
  <c r="J1642" i="1"/>
  <c r="P1626" i="1"/>
  <c r="M1626" i="1"/>
  <c r="J1626" i="1"/>
  <c r="P1610" i="1"/>
  <c r="M1610" i="1"/>
  <c r="J1610" i="1"/>
  <c r="P1594" i="1"/>
  <c r="M1594" i="1"/>
  <c r="J1594" i="1"/>
  <c r="M1578" i="1"/>
  <c r="P1578" i="1"/>
  <c r="J1578" i="1"/>
  <c r="P1562" i="1"/>
  <c r="M1562" i="1"/>
  <c r="J1562" i="1"/>
  <c r="P1546" i="1"/>
  <c r="M1546" i="1"/>
  <c r="J1546" i="1"/>
  <c r="P1530" i="1"/>
  <c r="M1530" i="1"/>
  <c r="J1530" i="1"/>
  <c r="P1514" i="1"/>
  <c r="M1514" i="1"/>
  <c r="J1514" i="1"/>
  <c r="P1498" i="1"/>
  <c r="M1498" i="1"/>
  <c r="J1498" i="1"/>
  <c r="P1482" i="1"/>
  <c r="M1482" i="1"/>
  <c r="J1482" i="1"/>
  <c r="P1466" i="1"/>
  <c r="M1466" i="1"/>
  <c r="J1466" i="1"/>
  <c r="P1450" i="1"/>
  <c r="M1450" i="1"/>
  <c r="J1450" i="1"/>
  <c r="P1434" i="1"/>
  <c r="M1434" i="1"/>
  <c r="J1434" i="1"/>
  <c r="P1418" i="1"/>
  <c r="M1418" i="1"/>
  <c r="J1418" i="1"/>
  <c r="P1402" i="1"/>
  <c r="M1402" i="1"/>
  <c r="J1402" i="1"/>
  <c r="P1386" i="1"/>
  <c r="M1386" i="1"/>
  <c r="J1386" i="1"/>
  <c r="P1370" i="1"/>
  <c r="M1370" i="1"/>
  <c r="J1370" i="1"/>
  <c r="P1354" i="1"/>
  <c r="M1354" i="1"/>
  <c r="J1354" i="1"/>
  <c r="P1338" i="1"/>
  <c r="M1338" i="1"/>
  <c r="J1338" i="1"/>
  <c r="P1322" i="1"/>
  <c r="M1322" i="1"/>
  <c r="J1322" i="1"/>
  <c r="P1306" i="1"/>
  <c r="M1306" i="1"/>
  <c r="J1306" i="1"/>
  <c r="P1290" i="1"/>
  <c r="M1290" i="1"/>
  <c r="J1290" i="1"/>
  <c r="P1274" i="1"/>
  <c r="M1274" i="1"/>
  <c r="J1274" i="1"/>
  <c r="P1258" i="1"/>
  <c r="M1258" i="1"/>
  <c r="J1258" i="1"/>
  <c r="P1242" i="1"/>
  <c r="M1242" i="1"/>
  <c r="J1242" i="1"/>
  <c r="P1226" i="1"/>
  <c r="M1226" i="1"/>
  <c r="J1226" i="1"/>
  <c r="P1210" i="1"/>
  <c r="M1210" i="1"/>
  <c r="J1210" i="1"/>
  <c r="P1194" i="1"/>
  <c r="M1194" i="1"/>
  <c r="J1194" i="1"/>
  <c r="P1178" i="1"/>
  <c r="M1178" i="1"/>
  <c r="J1178" i="1"/>
  <c r="P1162" i="1"/>
  <c r="M1162" i="1"/>
  <c r="J1162" i="1"/>
  <c r="P1146" i="1"/>
  <c r="M1146" i="1"/>
  <c r="J1146" i="1"/>
  <c r="P1130" i="1"/>
  <c r="M1130" i="1"/>
  <c r="J1130" i="1"/>
  <c r="P1114" i="1"/>
  <c r="M1114" i="1"/>
  <c r="J1114" i="1"/>
  <c r="P1098" i="1"/>
  <c r="M1098" i="1"/>
  <c r="J1098" i="1"/>
  <c r="P1082" i="1"/>
  <c r="M1082" i="1"/>
  <c r="J1082" i="1"/>
  <c r="P1066" i="1"/>
  <c r="M1066" i="1"/>
  <c r="J1066" i="1"/>
  <c r="P1050" i="1"/>
  <c r="M1050" i="1"/>
  <c r="J1050" i="1"/>
  <c r="P1034" i="1"/>
  <c r="M1034" i="1"/>
  <c r="J1034" i="1"/>
  <c r="P1018" i="1"/>
  <c r="M1018" i="1"/>
  <c r="J1018" i="1"/>
  <c r="P1002" i="1"/>
  <c r="M1002" i="1"/>
  <c r="J1002" i="1"/>
  <c r="P986" i="1"/>
  <c r="M986" i="1"/>
  <c r="J986" i="1"/>
  <c r="P970" i="1"/>
  <c r="M970" i="1"/>
  <c r="J970" i="1"/>
  <c r="P954" i="1"/>
  <c r="M954" i="1"/>
  <c r="J954" i="1"/>
  <c r="P938" i="1"/>
  <c r="M938" i="1"/>
  <c r="J938" i="1"/>
  <c r="P922" i="1"/>
  <c r="M922" i="1"/>
  <c r="J922" i="1"/>
  <c r="P906" i="1"/>
  <c r="M906" i="1"/>
  <c r="J906" i="1"/>
  <c r="P890" i="1"/>
  <c r="M890" i="1"/>
  <c r="J890" i="1"/>
  <c r="P874" i="1"/>
  <c r="M874" i="1"/>
  <c r="J874" i="1"/>
  <c r="P858" i="1"/>
  <c r="M858" i="1"/>
  <c r="J858" i="1"/>
  <c r="P842" i="1"/>
  <c r="M842" i="1"/>
  <c r="J842" i="1"/>
  <c r="P826" i="1"/>
  <c r="M826" i="1"/>
  <c r="J826" i="1"/>
  <c r="P810" i="1"/>
  <c r="M810" i="1"/>
  <c r="J810" i="1"/>
  <c r="P794" i="1"/>
  <c r="M794" i="1"/>
  <c r="J794" i="1"/>
  <c r="P778" i="1"/>
  <c r="M778" i="1"/>
  <c r="J778" i="1"/>
  <c r="P762" i="1"/>
  <c r="M762" i="1"/>
  <c r="J762" i="1"/>
  <c r="P746" i="1"/>
  <c r="M746" i="1"/>
  <c r="J746" i="1"/>
  <c r="P730" i="1"/>
  <c r="M730" i="1"/>
  <c r="J730" i="1"/>
  <c r="P714" i="1"/>
  <c r="M714" i="1"/>
  <c r="J714" i="1"/>
  <c r="P698" i="1"/>
  <c r="M698" i="1"/>
  <c r="J698" i="1"/>
  <c r="P682" i="1"/>
  <c r="M682" i="1"/>
  <c r="J682" i="1"/>
  <c r="P666" i="1"/>
  <c r="M666" i="1"/>
  <c r="J666" i="1"/>
  <c r="P650" i="1"/>
  <c r="M650" i="1"/>
  <c r="J650" i="1"/>
  <c r="P634" i="1"/>
  <c r="M634" i="1"/>
  <c r="J634" i="1"/>
  <c r="P618" i="1"/>
  <c r="M618" i="1"/>
  <c r="J618" i="1"/>
  <c r="P602" i="1"/>
  <c r="M602" i="1"/>
  <c r="J602" i="1"/>
  <c r="P586" i="1"/>
  <c r="M586" i="1"/>
  <c r="J586" i="1"/>
  <c r="P570" i="1"/>
  <c r="M570" i="1"/>
  <c r="J570" i="1"/>
  <c r="P554" i="1"/>
  <c r="M554" i="1"/>
  <c r="J554" i="1"/>
  <c r="P538" i="1"/>
  <c r="M538" i="1"/>
  <c r="J538" i="1"/>
  <c r="P522" i="1"/>
  <c r="M522" i="1"/>
  <c r="J522" i="1"/>
  <c r="P506" i="1"/>
  <c r="M506" i="1"/>
  <c r="J506" i="1"/>
  <c r="P490" i="1"/>
  <c r="M490" i="1"/>
  <c r="J490" i="1"/>
  <c r="P474" i="1"/>
  <c r="M474" i="1"/>
  <c r="J474" i="1"/>
  <c r="P458" i="1"/>
  <c r="M458" i="1"/>
  <c r="J458" i="1"/>
  <c r="P442" i="1"/>
  <c r="M442" i="1"/>
  <c r="J442" i="1"/>
  <c r="P426" i="1"/>
  <c r="M426" i="1"/>
  <c r="J426" i="1"/>
  <c r="P410" i="1"/>
  <c r="M410" i="1"/>
  <c r="J410" i="1"/>
  <c r="P394" i="1"/>
  <c r="M394" i="1"/>
  <c r="J394" i="1"/>
  <c r="P378" i="1"/>
  <c r="M378" i="1"/>
  <c r="J378" i="1"/>
  <c r="P362" i="1"/>
  <c r="M362" i="1"/>
  <c r="J362" i="1"/>
  <c r="P346" i="1"/>
  <c r="M346" i="1"/>
  <c r="J346" i="1"/>
  <c r="P330" i="1"/>
  <c r="M330" i="1"/>
  <c r="J330" i="1"/>
  <c r="P314" i="1"/>
  <c r="M314" i="1"/>
  <c r="J314" i="1"/>
  <c r="P298" i="1"/>
  <c r="M298" i="1"/>
  <c r="J298" i="1"/>
  <c r="P282" i="1"/>
  <c r="M282" i="1"/>
  <c r="J282" i="1"/>
  <c r="P266" i="1"/>
  <c r="M266" i="1"/>
  <c r="J266" i="1"/>
  <c r="P250" i="1"/>
  <c r="M250" i="1"/>
  <c r="J250" i="1"/>
  <c r="P234" i="1"/>
  <c r="M234" i="1"/>
  <c r="J234" i="1"/>
  <c r="P218" i="1"/>
  <c r="M218" i="1"/>
  <c r="J218" i="1"/>
  <c r="P202" i="1"/>
  <c r="M202" i="1"/>
  <c r="J202" i="1"/>
  <c r="P186" i="1"/>
  <c r="M186" i="1"/>
  <c r="J186" i="1"/>
  <c r="P170" i="1"/>
  <c r="M170" i="1"/>
  <c r="J170" i="1"/>
  <c r="P154" i="1"/>
  <c r="M154" i="1"/>
  <c r="J154" i="1"/>
  <c r="P138" i="1"/>
  <c r="M138" i="1"/>
  <c r="J138" i="1"/>
  <c r="P122" i="1"/>
  <c r="M122" i="1"/>
  <c r="J122" i="1"/>
  <c r="P106" i="1"/>
  <c r="M106" i="1"/>
  <c r="J106" i="1"/>
  <c r="P90" i="1"/>
  <c r="M90" i="1"/>
  <c r="J90" i="1"/>
  <c r="P74" i="1"/>
  <c r="M74" i="1"/>
  <c r="J74" i="1"/>
  <c r="P58" i="1"/>
  <c r="M58" i="1"/>
  <c r="J58" i="1"/>
  <c r="P42" i="1"/>
  <c r="M42" i="1"/>
  <c r="J42" i="1"/>
  <c r="P26" i="1"/>
  <c r="M26" i="1"/>
  <c r="J26" i="1"/>
  <c r="P10" i="1"/>
  <c r="M10" i="1"/>
  <c r="J10" i="1"/>
  <c r="P3188" i="1"/>
  <c r="M3188" i="1"/>
  <c r="J3188" i="1"/>
  <c r="P2948" i="1"/>
  <c r="M2948" i="1"/>
  <c r="J2948" i="1"/>
  <c r="P2676" i="1"/>
  <c r="M2676" i="1"/>
  <c r="J2676" i="1"/>
  <c r="P2340" i="1"/>
  <c r="M2340" i="1"/>
  <c r="J2340" i="1"/>
  <c r="M1924" i="1"/>
  <c r="P1924" i="1"/>
  <c r="J1924" i="1"/>
  <c r="P884" i="1"/>
  <c r="M884" i="1"/>
  <c r="J884" i="1"/>
  <c r="P3290" i="1"/>
  <c r="M3290" i="1"/>
  <c r="J3290" i="1"/>
  <c r="F3273" i="1"/>
  <c r="P3273" i="1"/>
  <c r="M3273" i="1"/>
  <c r="J3273" i="1"/>
  <c r="F3177" i="1"/>
  <c r="P3177" i="1"/>
  <c r="M3177" i="1"/>
  <c r="J3177" i="1"/>
  <c r="F3081" i="1"/>
  <c r="P3081" i="1"/>
  <c r="M3081" i="1"/>
  <c r="J3081" i="1"/>
  <c r="P2985" i="1"/>
  <c r="M2985" i="1"/>
  <c r="J2985" i="1"/>
  <c r="F2905" i="1"/>
  <c r="P2905" i="1"/>
  <c r="M2905" i="1"/>
  <c r="J2905" i="1"/>
  <c r="F2873" i="1"/>
  <c r="P2873" i="1"/>
  <c r="M2873" i="1"/>
  <c r="J2873" i="1"/>
  <c r="F2857" i="1"/>
  <c r="P2857" i="1"/>
  <c r="M2857" i="1"/>
  <c r="J2857" i="1"/>
  <c r="F2793" i="1"/>
  <c r="P2793" i="1"/>
  <c r="M2793" i="1"/>
  <c r="J2793" i="1"/>
  <c r="F2761" i="1"/>
  <c r="P2761" i="1"/>
  <c r="M2761" i="1"/>
  <c r="J2761" i="1"/>
  <c r="P2745" i="1"/>
  <c r="M2745" i="1"/>
  <c r="J2745" i="1"/>
  <c r="P2729" i="1"/>
  <c r="M2729" i="1"/>
  <c r="J2729" i="1"/>
  <c r="P2713" i="1"/>
  <c r="M2713" i="1"/>
  <c r="J2713" i="1"/>
  <c r="P2697" i="1"/>
  <c r="M2697" i="1"/>
  <c r="J2697" i="1"/>
  <c r="P2681" i="1"/>
  <c r="M2681" i="1"/>
  <c r="J2681" i="1"/>
  <c r="F2665" i="1"/>
  <c r="P2665" i="1"/>
  <c r="M2665" i="1"/>
  <c r="J2665" i="1"/>
  <c r="F2649" i="1"/>
  <c r="P2649" i="1"/>
  <c r="M2649" i="1"/>
  <c r="J2649" i="1"/>
  <c r="F2633" i="1"/>
  <c r="P2633" i="1"/>
  <c r="M2633" i="1"/>
  <c r="J2633" i="1"/>
  <c r="F2617" i="1"/>
  <c r="P2617" i="1"/>
  <c r="M2617" i="1"/>
  <c r="J2617" i="1"/>
  <c r="F2601" i="1"/>
  <c r="P2601" i="1"/>
  <c r="M2601" i="1"/>
  <c r="J2601" i="1"/>
  <c r="F2585" i="1"/>
  <c r="P2585" i="1"/>
  <c r="M2585" i="1"/>
  <c r="J2585" i="1"/>
  <c r="F2569" i="1"/>
  <c r="D120" i="28" s="1"/>
  <c r="P2569" i="1"/>
  <c r="M2569" i="1"/>
  <c r="J2569" i="1"/>
  <c r="F2553" i="1"/>
  <c r="P2553" i="1"/>
  <c r="M2553" i="1"/>
  <c r="J2553" i="1"/>
  <c r="F2537" i="1"/>
  <c r="P2537" i="1"/>
  <c r="M2537" i="1"/>
  <c r="J2537" i="1"/>
  <c r="F2521" i="1"/>
  <c r="P2521" i="1"/>
  <c r="M2521" i="1"/>
  <c r="J2521" i="1"/>
  <c r="F2505" i="1"/>
  <c r="P2505" i="1"/>
  <c r="M2505" i="1"/>
  <c r="J2505" i="1"/>
  <c r="P2489" i="1"/>
  <c r="M2489" i="1"/>
  <c r="J2489" i="1"/>
  <c r="P2473" i="1"/>
  <c r="M2473" i="1"/>
  <c r="J2473" i="1"/>
  <c r="P2457" i="1"/>
  <c r="M2457" i="1"/>
  <c r="J2457" i="1"/>
  <c r="P2441" i="1"/>
  <c r="M2441" i="1"/>
  <c r="J2441" i="1"/>
  <c r="P2425" i="1"/>
  <c r="M2425" i="1"/>
  <c r="J2425" i="1"/>
  <c r="F2409" i="1"/>
  <c r="P2409" i="1"/>
  <c r="M2409" i="1"/>
  <c r="J2409" i="1"/>
  <c r="F2393" i="1"/>
  <c r="P2393" i="1"/>
  <c r="M2393" i="1"/>
  <c r="J2393" i="1"/>
  <c r="F2377" i="1"/>
  <c r="P2377" i="1"/>
  <c r="M2377" i="1"/>
  <c r="J2377" i="1"/>
  <c r="F2361" i="1"/>
  <c r="P2361" i="1"/>
  <c r="M2361" i="1"/>
  <c r="J2361" i="1"/>
  <c r="F2345" i="1"/>
  <c r="P2345" i="1"/>
  <c r="M2345" i="1"/>
  <c r="J2345" i="1"/>
  <c r="F2329" i="1"/>
  <c r="P2329" i="1"/>
  <c r="M2329" i="1"/>
  <c r="J2329" i="1"/>
  <c r="F2313" i="1"/>
  <c r="P2313" i="1"/>
  <c r="M2313" i="1"/>
  <c r="J2313" i="1"/>
  <c r="F2297" i="1"/>
  <c r="P2297" i="1"/>
  <c r="M2297" i="1"/>
  <c r="J2297" i="1"/>
  <c r="F2281" i="1"/>
  <c r="D92" i="28" s="1"/>
  <c r="P2281" i="1"/>
  <c r="M2281" i="1"/>
  <c r="J2281" i="1"/>
  <c r="F2265" i="1"/>
  <c r="P2265" i="1"/>
  <c r="M2265" i="1"/>
  <c r="J2265" i="1"/>
  <c r="F2249" i="1"/>
  <c r="P2249" i="1"/>
  <c r="M2249" i="1"/>
  <c r="J2249" i="1"/>
  <c r="P2233" i="1"/>
  <c r="M2233" i="1"/>
  <c r="J2233" i="1"/>
  <c r="P2217" i="1"/>
  <c r="M2217" i="1"/>
  <c r="J2217" i="1"/>
  <c r="P2201" i="1"/>
  <c r="M2201" i="1"/>
  <c r="J2201" i="1"/>
  <c r="P2185" i="1"/>
  <c r="M2185" i="1"/>
  <c r="J2185" i="1"/>
  <c r="P2169" i="1"/>
  <c r="M2169" i="1"/>
  <c r="J2169" i="1"/>
  <c r="F2153" i="1"/>
  <c r="P2153" i="1"/>
  <c r="M2153" i="1"/>
  <c r="J2153" i="1"/>
  <c r="F2137" i="1"/>
  <c r="P2137" i="1"/>
  <c r="M2137" i="1"/>
  <c r="J2137" i="1"/>
  <c r="F2121" i="1"/>
  <c r="P2121" i="1"/>
  <c r="M2121" i="1"/>
  <c r="J2121" i="1"/>
  <c r="F2105" i="1"/>
  <c r="P2105" i="1"/>
  <c r="M2105" i="1"/>
  <c r="J2105" i="1"/>
  <c r="F2089" i="1"/>
  <c r="D77" i="28" s="1"/>
  <c r="P2089" i="1"/>
  <c r="M2089" i="1"/>
  <c r="J2089" i="1"/>
  <c r="F2073" i="1"/>
  <c r="P2073" i="1"/>
  <c r="M2073" i="1"/>
  <c r="J2073" i="1"/>
  <c r="P2057" i="1"/>
  <c r="M2057" i="1"/>
  <c r="J2057" i="1"/>
  <c r="P2041" i="1"/>
  <c r="M2041" i="1"/>
  <c r="J2041" i="1"/>
  <c r="P2025" i="1"/>
  <c r="M2025" i="1"/>
  <c r="J2025" i="1"/>
  <c r="P2009" i="1"/>
  <c r="M2009" i="1"/>
  <c r="J2009" i="1"/>
  <c r="P1993" i="1"/>
  <c r="M1993" i="1"/>
  <c r="J1993" i="1"/>
  <c r="P1977" i="1"/>
  <c r="M1977" i="1"/>
  <c r="J1977" i="1"/>
  <c r="P1961" i="1"/>
  <c r="M1961" i="1"/>
  <c r="J1961" i="1"/>
  <c r="P1945" i="1"/>
  <c r="M1945" i="1"/>
  <c r="J1945" i="1"/>
  <c r="P1929" i="1"/>
  <c r="M1929" i="1"/>
  <c r="J1929" i="1"/>
  <c r="P1913" i="1"/>
  <c r="M1913" i="1"/>
  <c r="J1913" i="1"/>
  <c r="P1897" i="1"/>
  <c r="M1897" i="1"/>
  <c r="J1897" i="1"/>
  <c r="P1881" i="1"/>
  <c r="M1881" i="1"/>
  <c r="J1881" i="1"/>
  <c r="P1865" i="1"/>
  <c r="M1865" i="1"/>
  <c r="J1865" i="1"/>
  <c r="P1849" i="1"/>
  <c r="M1849" i="1"/>
  <c r="J1849" i="1"/>
  <c r="P1833" i="1"/>
  <c r="M1833" i="1"/>
  <c r="J1833" i="1"/>
  <c r="P1817" i="1"/>
  <c r="M1817" i="1"/>
  <c r="J1817" i="1"/>
  <c r="P1801" i="1"/>
  <c r="M1801" i="1"/>
  <c r="J1801" i="1"/>
  <c r="M1785" i="1"/>
  <c r="P1785" i="1"/>
  <c r="J1785" i="1"/>
  <c r="P1769" i="1"/>
  <c r="M1769" i="1"/>
  <c r="J1769" i="1"/>
  <c r="P1753" i="1"/>
  <c r="M1753" i="1"/>
  <c r="J1753" i="1"/>
  <c r="M1737" i="1"/>
  <c r="P1737" i="1"/>
  <c r="J1737" i="1"/>
  <c r="M1721" i="1"/>
  <c r="P1721" i="1"/>
  <c r="J1721" i="1"/>
  <c r="P1705" i="1"/>
  <c r="M1705" i="1"/>
  <c r="J1705" i="1"/>
  <c r="P1689" i="1"/>
  <c r="M1689" i="1"/>
  <c r="J1689" i="1"/>
  <c r="M1673" i="1"/>
  <c r="P1673" i="1"/>
  <c r="J1673" i="1"/>
  <c r="P1657" i="1"/>
  <c r="M1657" i="1"/>
  <c r="J1657" i="1"/>
  <c r="P1641" i="1"/>
  <c r="M1641" i="1"/>
  <c r="J1641" i="1"/>
  <c r="P1625" i="1"/>
  <c r="M1625" i="1"/>
  <c r="J1625" i="1"/>
  <c r="P1609" i="1"/>
  <c r="M1609" i="1"/>
  <c r="J1609" i="1"/>
  <c r="P1593" i="1"/>
  <c r="M1593" i="1"/>
  <c r="J1593" i="1"/>
  <c r="P1577" i="1"/>
  <c r="M1577" i="1"/>
  <c r="J1577" i="1"/>
  <c r="P1561" i="1"/>
  <c r="M1561" i="1"/>
  <c r="J1561" i="1"/>
  <c r="P1545" i="1"/>
  <c r="M1545" i="1"/>
  <c r="J1545" i="1"/>
  <c r="P1529" i="1"/>
  <c r="M1529" i="1"/>
  <c r="J1529" i="1"/>
  <c r="P1513" i="1"/>
  <c r="M1513" i="1"/>
  <c r="J1513" i="1"/>
  <c r="P1497" i="1"/>
  <c r="M1497" i="1"/>
  <c r="J1497" i="1"/>
  <c r="P1481" i="1"/>
  <c r="M1481" i="1"/>
  <c r="J1481" i="1"/>
  <c r="P1465" i="1"/>
  <c r="M1465" i="1"/>
  <c r="J1465" i="1"/>
  <c r="P1449" i="1"/>
  <c r="M1449" i="1"/>
  <c r="J1449" i="1"/>
  <c r="P1433" i="1"/>
  <c r="M1433" i="1"/>
  <c r="J1433" i="1"/>
  <c r="P1417" i="1"/>
  <c r="M1417" i="1"/>
  <c r="J1417" i="1"/>
  <c r="P1401" i="1"/>
  <c r="M1401" i="1"/>
  <c r="J1401" i="1"/>
  <c r="P1385" i="1"/>
  <c r="M1385" i="1"/>
  <c r="J1385" i="1"/>
  <c r="P1369" i="1"/>
  <c r="M1369" i="1"/>
  <c r="J1369" i="1"/>
  <c r="P1353" i="1"/>
  <c r="M1353" i="1"/>
  <c r="J1353" i="1"/>
  <c r="P1337" i="1"/>
  <c r="M1337" i="1"/>
  <c r="J1337" i="1"/>
  <c r="P1321" i="1"/>
  <c r="M1321" i="1"/>
  <c r="J1321" i="1"/>
  <c r="P1305" i="1"/>
  <c r="M1305" i="1"/>
  <c r="J1305" i="1"/>
  <c r="M1289" i="1"/>
  <c r="P1289" i="1"/>
  <c r="J1289" i="1"/>
  <c r="P1273" i="1"/>
  <c r="M1273" i="1"/>
  <c r="J1273" i="1"/>
  <c r="P1257" i="1"/>
  <c r="M1257" i="1"/>
  <c r="J1257" i="1"/>
  <c r="P1241" i="1"/>
  <c r="M1241" i="1"/>
  <c r="J1241" i="1"/>
  <c r="P1225" i="1"/>
  <c r="M1225" i="1"/>
  <c r="J1225" i="1"/>
  <c r="P1209" i="1"/>
  <c r="M1209" i="1"/>
  <c r="J1209" i="1"/>
  <c r="P1193" i="1"/>
  <c r="M1193" i="1"/>
  <c r="J1193" i="1"/>
  <c r="P1177" i="1"/>
  <c r="M1177" i="1"/>
  <c r="J1177" i="1"/>
  <c r="P1161" i="1"/>
  <c r="M1161" i="1"/>
  <c r="J1161" i="1"/>
  <c r="P1145" i="1"/>
  <c r="M1145" i="1"/>
  <c r="J1145" i="1"/>
  <c r="P1129" i="1"/>
  <c r="M1129" i="1"/>
  <c r="J1129" i="1"/>
  <c r="P1113" i="1"/>
  <c r="M1113" i="1"/>
  <c r="J1113" i="1"/>
  <c r="P1097" i="1"/>
  <c r="M1097" i="1"/>
  <c r="J1097" i="1"/>
  <c r="P1081" i="1"/>
  <c r="M1081" i="1"/>
  <c r="J1081" i="1"/>
  <c r="P1065" i="1"/>
  <c r="M1065" i="1"/>
  <c r="J1065" i="1"/>
  <c r="P1049" i="1"/>
  <c r="M1049" i="1"/>
  <c r="J1049" i="1"/>
  <c r="P1033" i="1"/>
  <c r="M1033" i="1"/>
  <c r="J1033" i="1"/>
  <c r="P1017" i="1"/>
  <c r="M1017" i="1"/>
  <c r="J1017" i="1"/>
  <c r="P1001" i="1"/>
  <c r="M1001" i="1"/>
  <c r="J1001" i="1"/>
  <c r="P985" i="1"/>
  <c r="M985" i="1"/>
  <c r="J985" i="1"/>
  <c r="P969" i="1"/>
  <c r="M969" i="1"/>
  <c r="J969" i="1"/>
  <c r="P953" i="1"/>
  <c r="M953" i="1"/>
  <c r="J953" i="1"/>
  <c r="P937" i="1"/>
  <c r="M937" i="1"/>
  <c r="J937" i="1"/>
  <c r="P921" i="1"/>
  <c r="M921" i="1"/>
  <c r="J921" i="1"/>
  <c r="P905" i="1"/>
  <c r="M905" i="1"/>
  <c r="J905" i="1"/>
  <c r="P889" i="1"/>
  <c r="M889" i="1"/>
  <c r="J889" i="1"/>
  <c r="P873" i="1"/>
  <c r="M873" i="1"/>
  <c r="J873" i="1"/>
  <c r="P857" i="1"/>
  <c r="M857" i="1"/>
  <c r="J857" i="1"/>
  <c r="P841" i="1"/>
  <c r="M841" i="1"/>
  <c r="J841" i="1"/>
  <c r="P825" i="1"/>
  <c r="M825" i="1"/>
  <c r="J825" i="1"/>
  <c r="P809" i="1"/>
  <c r="M809" i="1"/>
  <c r="J809" i="1"/>
  <c r="P793" i="1"/>
  <c r="M793" i="1"/>
  <c r="J793" i="1"/>
  <c r="P777" i="1"/>
  <c r="M777" i="1"/>
  <c r="J777" i="1"/>
  <c r="P761" i="1"/>
  <c r="M761" i="1"/>
  <c r="J761" i="1"/>
  <c r="P745" i="1"/>
  <c r="M745" i="1"/>
  <c r="J745" i="1"/>
  <c r="P729" i="1"/>
  <c r="M729" i="1"/>
  <c r="J729" i="1"/>
  <c r="P713" i="1"/>
  <c r="M713" i="1"/>
  <c r="J713" i="1"/>
  <c r="P697" i="1"/>
  <c r="M697" i="1"/>
  <c r="J697" i="1"/>
  <c r="P681" i="1"/>
  <c r="M681" i="1"/>
  <c r="J681" i="1"/>
  <c r="P665" i="1"/>
  <c r="M665" i="1"/>
  <c r="J665" i="1"/>
  <c r="P649" i="1"/>
  <c r="M649" i="1"/>
  <c r="J649" i="1"/>
  <c r="P633" i="1"/>
  <c r="M633" i="1"/>
  <c r="J633" i="1"/>
  <c r="P617" i="1"/>
  <c r="M617" i="1"/>
  <c r="J617" i="1"/>
  <c r="P601" i="1"/>
  <c r="M601" i="1"/>
  <c r="J601" i="1"/>
  <c r="P585" i="1"/>
  <c r="M585" i="1"/>
  <c r="J585" i="1"/>
  <c r="P569" i="1"/>
  <c r="M569" i="1"/>
  <c r="J569" i="1"/>
  <c r="P553" i="1"/>
  <c r="M553" i="1"/>
  <c r="J553" i="1"/>
  <c r="P537" i="1"/>
  <c r="M537" i="1"/>
  <c r="J537" i="1"/>
  <c r="P521" i="1"/>
  <c r="M521" i="1"/>
  <c r="J521" i="1"/>
  <c r="P505" i="1"/>
  <c r="M505" i="1"/>
  <c r="J505" i="1"/>
  <c r="P489" i="1"/>
  <c r="M489" i="1"/>
  <c r="J489" i="1"/>
  <c r="P473" i="1"/>
  <c r="M473" i="1"/>
  <c r="J473" i="1"/>
  <c r="P457" i="1"/>
  <c r="M457" i="1"/>
  <c r="J457" i="1"/>
  <c r="P441" i="1"/>
  <c r="M441" i="1"/>
  <c r="J441" i="1"/>
  <c r="P425" i="1"/>
  <c r="M425" i="1"/>
  <c r="J425" i="1"/>
  <c r="P409" i="1"/>
  <c r="M409" i="1"/>
  <c r="J409" i="1"/>
  <c r="P393" i="1"/>
  <c r="M393" i="1"/>
  <c r="J393" i="1"/>
  <c r="P377" i="1"/>
  <c r="M377" i="1"/>
  <c r="J377" i="1"/>
  <c r="P361" i="1"/>
  <c r="M361" i="1"/>
  <c r="J361" i="1"/>
  <c r="P345" i="1"/>
  <c r="M345" i="1"/>
  <c r="J345" i="1"/>
  <c r="P329" i="1"/>
  <c r="M329" i="1"/>
  <c r="J329" i="1"/>
  <c r="P313" i="1"/>
  <c r="M313" i="1"/>
  <c r="J313" i="1"/>
  <c r="P297" i="1"/>
  <c r="M297" i="1"/>
  <c r="J297" i="1"/>
  <c r="P281" i="1"/>
  <c r="M281" i="1"/>
  <c r="J281" i="1"/>
  <c r="P265" i="1"/>
  <c r="M265" i="1"/>
  <c r="J265" i="1"/>
  <c r="P249" i="1"/>
  <c r="M249" i="1"/>
  <c r="J249" i="1"/>
  <c r="P233" i="1"/>
  <c r="M233" i="1"/>
  <c r="J233" i="1"/>
  <c r="P217" i="1"/>
  <c r="M217" i="1"/>
  <c r="J217" i="1"/>
  <c r="P201" i="1"/>
  <c r="M201" i="1"/>
  <c r="J201" i="1"/>
  <c r="P185" i="1"/>
  <c r="M185" i="1"/>
  <c r="J185" i="1"/>
  <c r="M169" i="1"/>
  <c r="P169" i="1"/>
  <c r="J169" i="1"/>
  <c r="P153" i="1"/>
  <c r="M153" i="1"/>
  <c r="J153" i="1"/>
  <c r="P137" i="1"/>
  <c r="M137" i="1"/>
  <c r="J137" i="1"/>
  <c r="P121" i="1"/>
  <c r="M121" i="1"/>
  <c r="J121" i="1"/>
  <c r="P105" i="1"/>
  <c r="M105" i="1"/>
  <c r="J105" i="1"/>
  <c r="P89" i="1"/>
  <c r="M89" i="1"/>
  <c r="J89" i="1"/>
  <c r="P73" i="1"/>
  <c r="M73" i="1"/>
  <c r="J73" i="1"/>
  <c r="P57" i="1"/>
  <c r="M57" i="1"/>
  <c r="J57" i="1"/>
  <c r="P41" i="1"/>
  <c r="M41" i="1"/>
  <c r="J41" i="1"/>
  <c r="P25" i="1"/>
  <c r="M25" i="1"/>
  <c r="J25" i="1"/>
  <c r="K9" i="1"/>
  <c r="P9" i="1"/>
  <c r="M9" i="1"/>
  <c r="J9" i="1"/>
  <c r="P3284" i="1"/>
  <c r="M3284" i="1"/>
  <c r="J3284" i="1"/>
  <c r="P3012" i="1"/>
  <c r="M3012" i="1"/>
  <c r="J3012" i="1"/>
  <c r="P2740" i="1"/>
  <c r="M2740" i="1"/>
  <c r="J2740" i="1"/>
  <c r="P2404" i="1"/>
  <c r="M2404" i="1"/>
  <c r="J2404" i="1"/>
  <c r="P1908" i="1"/>
  <c r="M1908" i="1"/>
  <c r="J1908" i="1"/>
  <c r="P772" i="1"/>
  <c r="M772" i="1"/>
  <c r="J772" i="1"/>
  <c r="P3226" i="1"/>
  <c r="M3226" i="1"/>
  <c r="J3226" i="1"/>
  <c r="P3241" i="1"/>
  <c r="M3241" i="1"/>
  <c r="J3241" i="1"/>
  <c r="F3161" i="1"/>
  <c r="P3161" i="1"/>
  <c r="M3161" i="1"/>
  <c r="J3161" i="1"/>
  <c r="F3065" i="1"/>
  <c r="P3065" i="1"/>
  <c r="M3065" i="1"/>
  <c r="J3065" i="1"/>
  <c r="P2969" i="1"/>
  <c r="M2969" i="1"/>
  <c r="J2969" i="1"/>
  <c r="F2841" i="1"/>
  <c r="P2841" i="1"/>
  <c r="M2841" i="1"/>
  <c r="J2841" i="1"/>
  <c r="P3288" i="1"/>
  <c r="M3288" i="1"/>
  <c r="J3288" i="1"/>
  <c r="P3272" i="1"/>
  <c r="M3272" i="1"/>
  <c r="J3272" i="1"/>
  <c r="P3256" i="1"/>
  <c r="M3256" i="1"/>
  <c r="J3256" i="1"/>
  <c r="P3240" i="1"/>
  <c r="M3240" i="1"/>
  <c r="J3240" i="1"/>
  <c r="P3224" i="1"/>
  <c r="M3224" i="1"/>
  <c r="J3224" i="1"/>
  <c r="P3208" i="1"/>
  <c r="M3208" i="1"/>
  <c r="J3208" i="1"/>
  <c r="P3192" i="1"/>
  <c r="M3192" i="1"/>
  <c r="J3192" i="1"/>
  <c r="P3176" i="1"/>
  <c r="M3176" i="1"/>
  <c r="J3176" i="1"/>
  <c r="P3160" i="1"/>
  <c r="M3160" i="1"/>
  <c r="J3160" i="1"/>
  <c r="P3144" i="1"/>
  <c r="M3144" i="1"/>
  <c r="J3144" i="1"/>
  <c r="P3128" i="1"/>
  <c r="M3128" i="1"/>
  <c r="J3128" i="1"/>
  <c r="P3112" i="1"/>
  <c r="M3112" i="1"/>
  <c r="J3112" i="1"/>
  <c r="P3096" i="1"/>
  <c r="M3096" i="1"/>
  <c r="J3096" i="1"/>
  <c r="P3080" i="1"/>
  <c r="M3080" i="1"/>
  <c r="J3080" i="1"/>
  <c r="P3064" i="1"/>
  <c r="M3064" i="1"/>
  <c r="J3064" i="1"/>
  <c r="P3048" i="1"/>
  <c r="M3048" i="1"/>
  <c r="J3048" i="1"/>
  <c r="P3032" i="1"/>
  <c r="M3032" i="1"/>
  <c r="J3032" i="1"/>
  <c r="P3016" i="1"/>
  <c r="M3016" i="1"/>
  <c r="J3016" i="1"/>
  <c r="P3000" i="1"/>
  <c r="M3000" i="1"/>
  <c r="J3000" i="1"/>
  <c r="P2984" i="1"/>
  <c r="M2984" i="1"/>
  <c r="J2984" i="1"/>
  <c r="P2968" i="1"/>
  <c r="M2968" i="1"/>
  <c r="J2968" i="1"/>
  <c r="P2952" i="1"/>
  <c r="M2952" i="1"/>
  <c r="J2952" i="1"/>
  <c r="P2936" i="1"/>
  <c r="M2936" i="1"/>
  <c r="J2936" i="1"/>
  <c r="P2920" i="1"/>
  <c r="M2920" i="1"/>
  <c r="J2920" i="1"/>
  <c r="P2904" i="1"/>
  <c r="M2904" i="1"/>
  <c r="J2904" i="1"/>
  <c r="P2888" i="1"/>
  <c r="M2888" i="1"/>
  <c r="J2888" i="1"/>
  <c r="P2872" i="1"/>
  <c r="M2872" i="1"/>
  <c r="J2872" i="1"/>
  <c r="P2856" i="1"/>
  <c r="M2856" i="1"/>
  <c r="J2856" i="1"/>
  <c r="P2840" i="1"/>
  <c r="M2840" i="1"/>
  <c r="J2840" i="1"/>
  <c r="P2824" i="1"/>
  <c r="M2824" i="1"/>
  <c r="J2824" i="1"/>
  <c r="P2808" i="1"/>
  <c r="M2808" i="1"/>
  <c r="J2808" i="1"/>
  <c r="P2792" i="1"/>
  <c r="M2792" i="1"/>
  <c r="J2792" i="1"/>
  <c r="P2776" i="1"/>
  <c r="M2776" i="1"/>
  <c r="J2776" i="1"/>
  <c r="P2760" i="1"/>
  <c r="M2760" i="1"/>
  <c r="J2760" i="1"/>
  <c r="P2744" i="1"/>
  <c r="M2744" i="1"/>
  <c r="J2744" i="1"/>
  <c r="P2728" i="1"/>
  <c r="M2728" i="1"/>
  <c r="J2728" i="1"/>
  <c r="P2712" i="1"/>
  <c r="M2712" i="1"/>
  <c r="J2712" i="1"/>
  <c r="P2696" i="1"/>
  <c r="M2696" i="1"/>
  <c r="J2696" i="1"/>
  <c r="P2680" i="1"/>
  <c r="M2680" i="1"/>
  <c r="J2680" i="1"/>
  <c r="P2664" i="1"/>
  <c r="M2664" i="1"/>
  <c r="J2664" i="1"/>
  <c r="P2648" i="1"/>
  <c r="M2648" i="1"/>
  <c r="J2648" i="1"/>
  <c r="P2632" i="1"/>
  <c r="M2632" i="1"/>
  <c r="J2632" i="1"/>
  <c r="P2616" i="1"/>
  <c r="M2616" i="1"/>
  <c r="J2616" i="1"/>
  <c r="P2600" i="1"/>
  <c r="M2600" i="1"/>
  <c r="J2600" i="1"/>
  <c r="P2584" i="1"/>
  <c r="M2584" i="1"/>
  <c r="J2584" i="1"/>
  <c r="P2568" i="1"/>
  <c r="M2568" i="1"/>
  <c r="J2568" i="1"/>
  <c r="P2552" i="1"/>
  <c r="M2552" i="1"/>
  <c r="J2552" i="1"/>
  <c r="M2536" i="1"/>
  <c r="P2536" i="1"/>
  <c r="J2536" i="1"/>
  <c r="P2520" i="1"/>
  <c r="M2520" i="1"/>
  <c r="J2520" i="1"/>
  <c r="P2504" i="1"/>
  <c r="M2504" i="1"/>
  <c r="J2504" i="1"/>
  <c r="P2488" i="1"/>
  <c r="M2488" i="1"/>
  <c r="J2488" i="1"/>
  <c r="P2472" i="1"/>
  <c r="M2472" i="1"/>
  <c r="J2472" i="1"/>
  <c r="P2456" i="1"/>
  <c r="M2456" i="1"/>
  <c r="J2456" i="1"/>
  <c r="P2440" i="1"/>
  <c r="M2440" i="1"/>
  <c r="J2440" i="1"/>
  <c r="P2424" i="1"/>
  <c r="M2424" i="1"/>
  <c r="J2424" i="1"/>
  <c r="P2408" i="1"/>
  <c r="M2408" i="1"/>
  <c r="J2408" i="1"/>
  <c r="P2392" i="1"/>
  <c r="M2392" i="1"/>
  <c r="J2392" i="1"/>
  <c r="M2376" i="1"/>
  <c r="P2376" i="1"/>
  <c r="J2376" i="1"/>
  <c r="P2360" i="1"/>
  <c r="M2360" i="1"/>
  <c r="J2360" i="1"/>
  <c r="P2344" i="1"/>
  <c r="M2344" i="1"/>
  <c r="J2344" i="1"/>
  <c r="P2328" i="1"/>
  <c r="M2328" i="1"/>
  <c r="J2328" i="1"/>
  <c r="M2312" i="1"/>
  <c r="P2312" i="1"/>
  <c r="J2312" i="1"/>
  <c r="P2296" i="1"/>
  <c r="M2296" i="1"/>
  <c r="J2296" i="1"/>
  <c r="P2280" i="1"/>
  <c r="M2280" i="1"/>
  <c r="J2280" i="1"/>
  <c r="M2264" i="1"/>
  <c r="P2264" i="1"/>
  <c r="J2264" i="1"/>
  <c r="P2248" i="1"/>
  <c r="M2248" i="1"/>
  <c r="J2248" i="1"/>
  <c r="P2232" i="1"/>
  <c r="M2232" i="1"/>
  <c r="J2232" i="1"/>
  <c r="P2216" i="1"/>
  <c r="M2216" i="1"/>
  <c r="J2216" i="1"/>
  <c r="P2200" i="1"/>
  <c r="M2200" i="1"/>
  <c r="J2200" i="1"/>
  <c r="P2184" i="1"/>
  <c r="M2184" i="1"/>
  <c r="J2184" i="1"/>
  <c r="P2168" i="1"/>
  <c r="M2168" i="1"/>
  <c r="J2168" i="1"/>
  <c r="P2152" i="1"/>
  <c r="M2152" i="1"/>
  <c r="J2152" i="1"/>
  <c r="P2136" i="1"/>
  <c r="M2136" i="1"/>
  <c r="J2136" i="1"/>
  <c r="M2120" i="1"/>
  <c r="P2120" i="1"/>
  <c r="J2120" i="1"/>
  <c r="P2104" i="1"/>
  <c r="M2104" i="1"/>
  <c r="J2104" i="1"/>
  <c r="P2088" i="1"/>
  <c r="M2088" i="1"/>
  <c r="J2088" i="1"/>
  <c r="M2072" i="1"/>
  <c r="P2072" i="1"/>
  <c r="J2072" i="1"/>
  <c r="M2056" i="1"/>
  <c r="P2056" i="1"/>
  <c r="J2056" i="1"/>
  <c r="P2040" i="1"/>
  <c r="M2040" i="1"/>
  <c r="J2040" i="1"/>
  <c r="P2024" i="1"/>
  <c r="M2024" i="1"/>
  <c r="J2024" i="1"/>
  <c r="P2008" i="1"/>
  <c r="M2008" i="1"/>
  <c r="J2008" i="1"/>
  <c r="P1992" i="1"/>
  <c r="M1992" i="1"/>
  <c r="J1992" i="1"/>
  <c r="P1976" i="1"/>
  <c r="M1976" i="1"/>
  <c r="J1976" i="1"/>
  <c r="P1960" i="1"/>
  <c r="M1960" i="1"/>
  <c r="J1960" i="1"/>
  <c r="P1944" i="1"/>
  <c r="M1944" i="1"/>
  <c r="J1944" i="1"/>
  <c r="P1928" i="1"/>
  <c r="M1928" i="1"/>
  <c r="J1928" i="1"/>
  <c r="M1912" i="1"/>
  <c r="P1912" i="1"/>
  <c r="J1912" i="1"/>
  <c r="P1896" i="1"/>
  <c r="M1896" i="1"/>
  <c r="J1896" i="1"/>
  <c r="P1880" i="1"/>
  <c r="M1880" i="1"/>
  <c r="J1880" i="1"/>
  <c r="M1864" i="1"/>
  <c r="P1864" i="1"/>
  <c r="J1864" i="1"/>
  <c r="P1848" i="1"/>
  <c r="M1848" i="1"/>
  <c r="J1848" i="1"/>
  <c r="P1832" i="1"/>
  <c r="M1832" i="1"/>
  <c r="J1832" i="1"/>
  <c r="P1816" i="1"/>
  <c r="M1816" i="1"/>
  <c r="J1816" i="1"/>
  <c r="M1800" i="1"/>
  <c r="P1800" i="1"/>
  <c r="J1800" i="1"/>
  <c r="P1784" i="1"/>
  <c r="M1784" i="1"/>
  <c r="J1784" i="1"/>
  <c r="P1768" i="1"/>
  <c r="M1768" i="1"/>
  <c r="J1768" i="1"/>
  <c r="P1752" i="1"/>
  <c r="M1752" i="1"/>
  <c r="J1752" i="1"/>
  <c r="P1736" i="1"/>
  <c r="M1736" i="1"/>
  <c r="J1736" i="1"/>
  <c r="M1720" i="1"/>
  <c r="P1720" i="1"/>
  <c r="J1720" i="1"/>
  <c r="P1704" i="1"/>
  <c r="M1704" i="1"/>
  <c r="J1704" i="1"/>
  <c r="P1688" i="1"/>
  <c r="M1688" i="1"/>
  <c r="J1688" i="1"/>
  <c r="M1672" i="1"/>
  <c r="P1672" i="1"/>
  <c r="J1672" i="1"/>
  <c r="M1656" i="1"/>
  <c r="P1656" i="1"/>
  <c r="J1656" i="1"/>
  <c r="P1640" i="1"/>
  <c r="M1640" i="1"/>
  <c r="J1640" i="1"/>
  <c r="P1624" i="1"/>
  <c r="M1624" i="1"/>
  <c r="J1624" i="1"/>
  <c r="P1608" i="1"/>
  <c r="M1608" i="1"/>
  <c r="J1608" i="1"/>
  <c r="P1592" i="1"/>
  <c r="M1592" i="1"/>
  <c r="J1592" i="1"/>
  <c r="M1576" i="1"/>
  <c r="P1576" i="1"/>
  <c r="J1576" i="1"/>
  <c r="P1560" i="1"/>
  <c r="M1560" i="1"/>
  <c r="J1560" i="1"/>
  <c r="P1544" i="1"/>
  <c r="M1544" i="1"/>
  <c r="J1544" i="1"/>
  <c r="P1528" i="1"/>
  <c r="M1528" i="1"/>
  <c r="J1528" i="1"/>
  <c r="P1512" i="1"/>
  <c r="M1512" i="1"/>
  <c r="J1512" i="1"/>
  <c r="P1496" i="1"/>
  <c r="M1496" i="1"/>
  <c r="J1496" i="1"/>
  <c r="P1480" i="1"/>
  <c r="M1480" i="1"/>
  <c r="J1480" i="1"/>
  <c r="P1464" i="1"/>
  <c r="M1464" i="1"/>
  <c r="J1464" i="1"/>
  <c r="P1448" i="1"/>
  <c r="M1448" i="1"/>
  <c r="J1448" i="1"/>
  <c r="P1432" i="1"/>
  <c r="M1432" i="1"/>
  <c r="J1432" i="1"/>
  <c r="P1416" i="1"/>
  <c r="M1416" i="1"/>
  <c r="J1416" i="1"/>
  <c r="P1400" i="1"/>
  <c r="M1400" i="1"/>
  <c r="J1400" i="1"/>
  <c r="P1384" i="1"/>
  <c r="M1384" i="1"/>
  <c r="J1384" i="1"/>
  <c r="P1368" i="1"/>
  <c r="M1368" i="1"/>
  <c r="J1368" i="1"/>
  <c r="P1352" i="1"/>
  <c r="M1352" i="1"/>
  <c r="J1352" i="1"/>
  <c r="P1336" i="1"/>
  <c r="M1336" i="1"/>
  <c r="J1336" i="1"/>
  <c r="P1320" i="1"/>
  <c r="M1320" i="1"/>
  <c r="J1320" i="1"/>
  <c r="P1304" i="1"/>
  <c r="M1304" i="1"/>
  <c r="J1304" i="1"/>
  <c r="P1288" i="1"/>
  <c r="M1288" i="1"/>
  <c r="J1288" i="1"/>
  <c r="P1272" i="1"/>
  <c r="M1272" i="1"/>
  <c r="J1272" i="1"/>
  <c r="P1256" i="1"/>
  <c r="M1256" i="1"/>
  <c r="J1256" i="1"/>
  <c r="P1240" i="1"/>
  <c r="M1240" i="1"/>
  <c r="J1240" i="1"/>
  <c r="P1224" i="1"/>
  <c r="M1224" i="1"/>
  <c r="J1224" i="1"/>
  <c r="P1208" i="1"/>
  <c r="M1208" i="1"/>
  <c r="J1208" i="1"/>
  <c r="P1192" i="1"/>
  <c r="M1192" i="1"/>
  <c r="J1192" i="1"/>
  <c r="P1176" i="1"/>
  <c r="M1176" i="1"/>
  <c r="J1176" i="1"/>
  <c r="P1160" i="1"/>
  <c r="M1160" i="1"/>
  <c r="J1160" i="1"/>
  <c r="P1144" i="1"/>
  <c r="M1144" i="1"/>
  <c r="J1144" i="1"/>
  <c r="P1128" i="1"/>
  <c r="M1128" i="1"/>
  <c r="J1128" i="1"/>
  <c r="P1112" i="1"/>
  <c r="M1112" i="1"/>
  <c r="J1112" i="1"/>
  <c r="P1096" i="1"/>
  <c r="M1096" i="1"/>
  <c r="J1096" i="1"/>
  <c r="P1080" i="1"/>
  <c r="M1080" i="1"/>
  <c r="J1080" i="1"/>
  <c r="P1064" i="1"/>
  <c r="M1064" i="1"/>
  <c r="J1064" i="1"/>
  <c r="P1048" i="1"/>
  <c r="M1048" i="1"/>
  <c r="J1048" i="1"/>
  <c r="P1032" i="1"/>
  <c r="M1032" i="1"/>
  <c r="J1032" i="1"/>
  <c r="P1016" i="1"/>
  <c r="M1016" i="1"/>
  <c r="J1016" i="1"/>
  <c r="P1000" i="1"/>
  <c r="M1000" i="1"/>
  <c r="J1000" i="1"/>
  <c r="P984" i="1"/>
  <c r="M984" i="1"/>
  <c r="J984" i="1"/>
  <c r="P968" i="1"/>
  <c r="M968" i="1"/>
  <c r="J968" i="1"/>
  <c r="P952" i="1"/>
  <c r="M952" i="1"/>
  <c r="J952" i="1"/>
  <c r="P936" i="1"/>
  <c r="M936" i="1"/>
  <c r="J936" i="1"/>
  <c r="P920" i="1"/>
  <c r="M920" i="1"/>
  <c r="J920" i="1"/>
  <c r="P904" i="1"/>
  <c r="M904" i="1"/>
  <c r="J904" i="1"/>
  <c r="P888" i="1"/>
  <c r="M888" i="1"/>
  <c r="J888" i="1"/>
  <c r="P872" i="1"/>
  <c r="M872" i="1"/>
  <c r="J872" i="1"/>
  <c r="P856" i="1"/>
  <c r="M856" i="1"/>
  <c r="J856" i="1"/>
  <c r="P840" i="1"/>
  <c r="M840" i="1"/>
  <c r="J840" i="1"/>
  <c r="P824" i="1"/>
  <c r="M824" i="1"/>
  <c r="J824" i="1"/>
  <c r="P808" i="1"/>
  <c r="M808" i="1"/>
  <c r="J808" i="1"/>
  <c r="P792" i="1"/>
  <c r="M792" i="1"/>
  <c r="J792" i="1"/>
  <c r="P776" i="1"/>
  <c r="M776" i="1"/>
  <c r="J776" i="1"/>
  <c r="P760" i="1"/>
  <c r="M760" i="1"/>
  <c r="J760" i="1"/>
  <c r="P744" i="1"/>
  <c r="M744" i="1"/>
  <c r="J744" i="1"/>
  <c r="P728" i="1"/>
  <c r="M728" i="1"/>
  <c r="J728" i="1"/>
  <c r="P712" i="1"/>
  <c r="M712" i="1"/>
  <c r="J712" i="1"/>
  <c r="P696" i="1"/>
  <c r="M696" i="1"/>
  <c r="J696" i="1"/>
  <c r="P680" i="1"/>
  <c r="M680" i="1"/>
  <c r="J680" i="1"/>
  <c r="P664" i="1"/>
  <c r="M664" i="1"/>
  <c r="J664" i="1"/>
  <c r="P648" i="1"/>
  <c r="M648" i="1"/>
  <c r="J648" i="1"/>
  <c r="P632" i="1"/>
  <c r="M632" i="1"/>
  <c r="J632" i="1"/>
  <c r="P616" i="1"/>
  <c r="M616" i="1"/>
  <c r="J616" i="1"/>
  <c r="P600" i="1"/>
  <c r="M600" i="1"/>
  <c r="J600" i="1"/>
  <c r="P584" i="1"/>
  <c r="M584" i="1"/>
  <c r="J584" i="1"/>
  <c r="P568" i="1"/>
  <c r="M568" i="1"/>
  <c r="J568" i="1"/>
  <c r="P552" i="1"/>
  <c r="M552" i="1"/>
  <c r="J552" i="1"/>
  <c r="P536" i="1"/>
  <c r="M536" i="1"/>
  <c r="J536" i="1"/>
  <c r="P520" i="1"/>
  <c r="M520" i="1"/>
  <c r="J520" i="1"/>
  <c r="P504" i="1"/>
  <c r="M504" i="1"/>
  <c r="J504" i="1"/>
  <c r="P488" i="1"/>
  <c r="M488" i="1"/>
  <c r="J488" i="1"/>
  <c r="P472" i="1"/>
  <c r="M472" i="1"/>
  <c r="J472" i="1"/>
  <c r="P456" i="1"/>
  <c r="M456" i="1"/>
  <c r="J456" i="1"/>
  <c r="P440" i="1"/>
  <c r="M440" i="1"/>
  <c r="J440" i="1"/>
  <c r="P424" i="1"/>
  <c r="M424" i="1"/>
  <c r="J424" i="1"/>
  <c r="P408" i="1"/>
  <c r="M408" i="1"/>
  <c r="J408" i="1"/>
  <c r="P392" i="1"/>
  <c r="M392" i="1"/>
  <c r="J392" i="1"/>
  <c r="P376" i="1"/>
  <c r="M376" i="1"/>
  <c r="J376" i="1"/>
  <c r="P360" i="1"/>
  <c r="M360" i="1"/>
  <c r="J360" i="1"/>
  <c r="P344" i="1"/>
  <c r="M344" i="1"/>
  <c r="J344" i="1"/>
  <c r="P328" i="1"/>
  <c r="M328" i="1"/>
  <c r="J328" i="1"/>
  <c r="P312" i="1"/>
  <c r="M312" i="1"/>
  <c r="J312" i="1"/>
  <c r="P296" i="1"/>
  <c r="M296" i="1"/>
  <c r="J296" i="1"/>
  <c r="P280" i="1"/>
  <c r="M280" i="1"/>
  <c r="J280" i="1"/>
  <c r="P264" i="1"/>
  <c r="M264" i="1"/>
  <c r="J264" i="1"/>
  <c r="P248" i="1"/>
  <c r="M248" i="1"/>
  <c r="J248" i="1"/>
  <c r="P232" i="1"/>
  <c r="M232" i="1"/>
  <c r="J232" i="1"/>
  <c r="P216" i="1"/>
  <c r="M216" i="1"/>
  <c r="J216" i="1"/>
  <c r="P200" i="1"/>
  <c r="M200" i="1"/>
  <c r="J200" i="1"/>
  <c r="P184" i="1"/>
  <c r="M184" i="1"/>
  <c r="J184" i="1"/>
  <c r="P168" i="1"/>
  <c r="M168" i="1"/>
  <c r="J168" i="1"/>
  <c r="P152" i="1"/>
  <c r="M152" i="1"/>
  <c r="J152" i="1"/>
  <c r="P136" i="1"/>
  <c r="M136" i="1"/>
  <c r="J136" i="1"/>
  <c r="P120" i="1"/>
  <c r="M120" i="1"/>
  <c r="J120" i="1"/>
  <c r="P104" i="1"/>
  <c r="M104" i="1"/>
  <c r="J104" i="1"/>
  <c r="P88" i="1"/>
  <c r="M88" i="1"/>
  <c r="J88" i="1"/>
  <c r="P72" i="1"/>
  <c r="M72" i="1"/>
  <c r="J72" i="1"/>
  <c r="P56" i="1"/>
  <c r="M56" i="1"/>
  <c r="J56" i="1"/>
  <c r="P40" i="1"/>
  <c r="M40" i="1"/>
  <c r="J40" i="1"/>
  <c r="P24" i="1"/>
  <c r="M24" i="1"/>
  <c r="J24" i="1"/>
  <c r="P8" i="1"/>
  <c r="M8" i="1"/>
  <c r="J8" i="1"/>
  <c r="P3268" i="1"/>
  <c r="M3268" i="1"/>
  <c r="J3268" i="1"/>
  <c r="P2996" i="1"/>
  <c r="M2996" i="1"/>
  <c r="J2996" i="1"/>
  <c r="P2724" i="1"/>
  <c r="M2724" i="1"/>
  <c r="J2724" i="1"/>
  <c r="P2372" i="1"/>
  <c r="M2372" i="1"/>
  <c r="J2372" i="1"/>
  <c r="P1876" i="1"/>
  <c r="M1876" i="1"/>
  <c r="J1876" i="1"/>
  <c r="P756" i="1"/>
  <c r="M756" i="1"/>
  <c r="J756" i="1"/>
  <c r="P3258" i="1"/>
  <c r="M3258" i="1"/>
  <c r="J3258" i="1"/>
  <c r="P3225" i="1"/>
  <c r="M3225" i="1"/>
  <c r="J3225" i="1"/>
  <c r="F3129" i="1"/>
  <c r="P3129" i="1"/>
  <c r="M3129" i="1"/>
  <c r="J3129" i="1"/>
  <c r="F3033" i="1"/>
  <c r="P3033" i="1"/>
  <c r="M3033" i="1"/>
  <c r="J3033" i="1"/>
  <c r="P2937" i="1"/>
  <c r="M2937" i="1"/>
  <c r="J2937" i="1"/>
  <c r="F2825" i="1"/>
  <c r="P2825" i="1"/>
  <c r="M2825" i="1"/>
  <c r="J2825" i="1"/>
  <c r="P3287" i="1"/>
  <c r="M3287" i="1"/>
  <c r="J3287" i="1"/>
  <c r="P3271" i="1"/>
  <c r="M3271" i="1"/>
  <c r="J3271" i="1"/>
  <c r="P3255" i="1"/>
  <c r="M3255" i="1"/>
  <c r="J3255" i="1"/>
  <c r="M3239" i="1"/>
  <c r="P3239" i="1"/>
  <c r="J3239" i="1"/>
  <c r="P3223" i="1"/>
  <c r="M3223" i="1"/>
  <c r="J3223" i="1"/>
  <c r="P3207" i="1"/>
  <c r="M3207" i="1"/>
  <c r="J3207" i="1"/>
  <c r="P3191" i="1"/>
  <c r="M3191" i="1"/>
  <c r="J3191" i="1"/>
  <c r="M3175" i="1"/>
  <c r="P3175" i="1"/>
  <c r="J3175" i="1"/>
  <c r="P3159" i="1"/>
  <c r="M3159" i="1"/>
  <c r="J3159" i="1"/>
  <c r="P3143" i="1"/>
  <c r="M3143" i="1"/>
  <c r="J3143" i="1"/>
  <c r="P3127" i="1"/>
  <c r="M3127" i="1"/>
  <c r="J3127" i="1"/>
  <c r="P3111" i="1"/>
  <c r="M3111" i="1"/>
  <c r="J3111" i="1"/>
  <c r="P3095" i="1"/>
  <c r="M3095" i="1"/>
  <c r="J3095" i="1"/>
  <c r="P3079" i="1"/>
  <c r="M3079" i="1"/>
  <c r="J3079" i="1"/>
  <c r="P3063" i="1"/>
  <c r="M3063" i="1"/>
  <c r="J3063" i="1"/>
  <c r="P3047" i="1"/>
  <c r="M3047" i="1"/>
  <c r="J3047" i="1"/>
  <c r="M3031" i="1"/>
  <c r="P3031" i="1"/>
  <c r="J3031" i="1"/>
  <c r="P3015" i="1"/>
  <c r="M3015" i="1"/>
  <c r="J3015" i="1"/>
  <c r="P2999" i="1"/>
  <c r="M2999" i="1"/>
  <c r="J2999" i="1"/>
  <c r="M2983" i="1"/>
  <c r="P2983" i="1"/>
  <c r="J2983" i="1"/>
  <c r="P2967" i="1"/>
  <c r="M2967" i="1"/>
  <c r="J2967" i="1"/>
  <c r="P2951" i="1"/>
  <c r="M2951" i="1"/>
  <c r="J2951" i="1"/>
  <c r="P2935" i="1"/>
  <c r="M2935" i="1"/>
  <c r="J2935" i="1"/>
  <c r="M2919" i="1"/>
  <c r="P2919" i="1"/>
  <c r="J2919" i="1"/>
  <c r="P2903" i="1"/>
  <c r="M2903" i="1"/>
  <c r="J2903" i="1"/>
  <c r="P2887" i="1"/>
  <c r="M2887" i="1"/>
  <c r="J2887" i="1"/>
  <c r="P2871" i="1"/>
  <c r="M2871" i="1"/>
  <c r="J2871" i="1"/>
  <c r="P2855" i="1"/>
  <c r="M2855" i="1"/>
  <c r="J2855" i="1"/>
  <c r="P2839" i="1"/>
  <c r="M2839" i="1"/>
  <c r="J2839" i="1"/>
  <c r="M2823" i="1"/>
  <c r="P2823" i="1"/>
  <c r="J2823" i="1"/>
  <c r="P2807" i="1"/>
  <c r="M2807" i="1"/>
  <c r="J2807" i="1"/>
  <c r="P2791" i="1"/>
  <c r="M2791" i="1"/>
  <c r="J2791" i="1"/>
  <c r="M2775" i="1"/>
  <c r="P2775" i="1"/>
  <c r="J2775" i="1"/>
  <c r="P2759" i="1"/>
  <c r="M2759" i="1"/>
  <c r="J2759" i="1"/>
  <c r="P2743" i="1"/>
  <c r="M2743" i="1"/>
  <c r="J2743" i="1"/>
  <c r="M2727" i="1"/>
  <c r="P2727" i="1"/>
  <c r="J2727" i="1"/>
  <c r="P2711" i="1"/>
  <c r="M2711" i="1"/>
  <c r="J2711" i="1"/>
  <c r="P2695" i="1"/>
  <c r="M2695" i="1"/>
  <c r="J2695" i="1"/>
  <c r="P2679" i="1"/>
  <c r="M2679" i="1"/>
  <c r="J2679" i="1"/>
  <c r="P2663" i="1"/>
  <c r="M2663" i="1"/>
  <c r="J2663" i="1"/>
  <c r="P2647" i="1"/>
  <c r="M2647" i="1"/>
  <c r="J2647" i="1"/>
  <c r="P2631" i="1"/>
  <c r="M2631" i="1"/>
  <c r="J2631" i="1"/>
  <c r="P2615" i="1"/>
  <c r="M2615" i="1"/>
  <c r="J2615" i="1"/>
  <c r="P2599" i="1"/>
  <c r="M2599" i="1"/>
  <c r="J2599" i="1"/>
  <c r="P2583" i="1"/>
  <c r="M2583" i="1"/>
  <c r="J2583" i="1"/>
  <c r="M2567" i="1"/>
  <c r="P2567" i="1"/>
  <c r="J2567" i="1"/>
  <c r="P2551" i="1"/>
  <c r="M2551" i="1"/>
  <c r="J2551" i="1"/>
  <c r="M2535" i="1"/>
  <c r="P2535" i="1"/>
  <c r="J2535" i="1"/>
  <c r="P2519" i="1"/>
  <c r="M2519" i="1"/>
  <c r="J2519" i="1"/>
  <c r="M2503" i="1"/>
  <c r="P2503" i="1"/>
  <c r="J2503" i="1"/>
  <c r="P2487" i="1"/>
  <c r="M2487" i="1"/>
  <c r="J2487" i="1"/>
  <c r="P2471" i="1"/>
  <c r="M2471" i="1"/>
  <c r="J2471" i="1"/>
  <c r="M2455" i="1"/>
  <c r="P2455" i="1"/>
  <c r="J2455" i="1"/>
  <c r="P2439" i="1"/>
  <c r="M2439" i="1"/>
  <c r="J2439" i="1"/>
  <c r="M2423" i="1"/>
  <c r="P2423" i="1"/>
  <c r="J2423" i="1"/>
  <c r="P2407" i="1"/>
  <c r="M2407" i="1"/>
  <c r="J2407" i="1"/>
  <c r="P2391" i="1"/>
  <c r="M2391" i="1"/>
  <c r="J2391" i="1"/>
  <c r="M2375" i="1"/>
  <c r="P2375" i="1"/>
  <c r="J2375" i="1"/>
  <c r="P2359" i="1"/>
  <c r="M2359" i="1"/>
  <c r="J2359" i="1"/>
  <c r="P2343" i="1"/>
  <c r="M2343" i="1"/>
  <c r="J2343" i="1"/>
  <c r="P2327" i="1"/>
  <c r="M2327" i="1"/>
  <c r="J2327" i="1"/>
  <c r="P2311" i="1"/>
  <c r="M2311" i="1"/>
  <c r="J2311" i="1"/>
  <c r="P2295" i="1"/>
  <c r="M2295" i="1"/>
  <c r="J2295" i="1"/>
  <c r="M2279" i="1"/>
  <c r="P2279" i="1"/>
  <c r="J2279" i="1"/>
  <c r="M2263" i="1"/>
  <c r="P2263" i="1"/>
  <c r="J2263" i="1"/>
  <c r="P2247" i="1"/>
  <c r="M2247" i="1"/>
  <c r="J2247" i="1"/>
  <c r="P2231" i="1"/>
  <c r="M2231" i="1"/>
  <c r="J2231" i="1"/>
  <c r="M2215" i="1"/>
  <c r="P2215" i="1"/>
  <c r="J2215" i="1"/>
  <c r="P2199" i="1"/>
  <c r="M2199" i="1"/>
  <c r="J2199" i="1"/>
  <c r="P2183" i="1"/>
  <c r="M2183" i="1"/>
  <c r="J2183" i="1"/>
  <c r="P2167" i="1"/>
  <c r="M2167" i="1"/>
  <c r="J2167" i="1"/>
  <c r="P2151" i="1"/>
  <c r="M2151" i="1"/>
  <c r="J2151" i="1"/>
  <c r="P2135" i="1"/>
  <c r="M2135" i="1"/>
  <c r="J2135" i="1"/>
  <c r="M2119" i="1"/>
  <c r="P2119" i="1"/>
  <c r="J2119" i="1"/>
  <c r="P2103" i="1"/>
  <c r="M2103" i="1"/>
  <c r="J2103" i="1"/>
  <c r="P2087" i="1"/>
  <c r="M2087" i="1"/>
  <c r="J2087" i="1"/>
  <c r="M2071" i="1"/>
  <c r="P2071" i="1"/>
  <c r="J2071" i="1"/>
  <c r="P2055" i="1"/>
  <c r="M2055" i="1"/>
  <c r="J2055" i="1"/>
  <c r="P2039" i="1"/>
  <c r="M2039" i="1"/>
  <c r="J2039" i="1"/>
  <c r="M2023" i="1"/>
  <c r="P2023" i="1"/>
  <c r="J2023" i="1"/>
  <c r="P2007" i="1"/>
  <c r="M2007" i="1"/>
  <c r="J2007" i="1"/>
  <c r="P1991" i="1"/>
  <c r="M1991" i="1"/>
  <c r="J1991" i="1"/>
  <c r="P1975" i="1"/>
  <c r="M1975" i="1"/>
  <c r="J1975" i="1"/>
  <c r="M1959" i="1"/>
  <c r="P1959" i="1"/>
  <c r="J1959" i="1"/>
  <c r="P1943" i="1"/>
  <c r="M1943" i="1"/>
  <c r="J1943" i="1"/>
  <c r="P1927" i="1"/>
  <c r="M1927" i="1"/>
  <c r="J1927" i="1"/>
  <c r="P1911" i="1"/>
  <c r="M1911" i="1"/>
  <c r="J1911" i="1"/>
  <c r="P1895" i="1"/>
  <c r="M1895" i="1"/>
  <c r="J1895" i="1"/>
  <c r="P1879" i="1"/>
  <c r="M1879" i="1"/>
  <c r="J1879" i="1"/>
  <c r="M1863" i="1"/>
  <c r="P1863" i="1"/>
  <c r="J1863" i="1"/>
  <c r="P1847" i="1"/>
  <c r="M1847" i="1"/>
  <c r="J1847" i="1"/>
  <c r="P1831" i="1"/>
  <c r="M1831" i="1"/>
  <c r="J1831" i="1"/>
  <c r="P1815" i="1"/>
  <c r="M1815" i="1"/>
  <c r="J1815" i="1"/>
  <c r="P1799" i="1"/>
  <c r="M1799" i="1"/>
  <c r="J1799" i="1"/>
  <c r="P1783" i="1"/>
  <c r="M1783" i="1"/>
  <c r="J1783" i="1"/>
  <c r="P1767" i="1"/>
  <c r="M1767" i="1"/>
  <c r="J1767" i="1"/>
  <c r="P1751" i="1"/>
  <c r="M1751" i="1"/>
  <c r="J1751" i="1"/>
  <c r="P1735" i="1"/>
  <c r="M1735" i="1"/>
  <c r="J1735" i="1"/>
  <c r="P1719" i="1"/>
  <c r="M1719" i="1"/>
  <c r="J1719" i="1"/>
  <c r="P1703" i="1"/>
  <c r="M1703" i="1"/>
  <c r="J1703" i="1"/>
  <c r="P1687" i="1"/>
  <c r="M1687" i="1"/>
  <c r="J1687" i="1"/>
  <c r="P1671" i="1"/>
  <c r="M1671" i="1"/>
  <c r="J1671" i="1"/>
  <c r="M1655" i="1"/>
  <c r="P1655" i="1"/>
  <c r="J1655" i="1"/>
  <c r="P1639" i="1"/>
  <c r="M1639" i="1"/>
  <c r="J1639" i="1"/>
  <c r="P1623" i="1"/>
  <c r="M1623" i="1"/>
  <c r="J1623" i="1"/>
  <c r="P1607" i="1"/>
  <c r="M1607" i="1"/>
  <c r="J1607" i="1"/>
  <c r="P1591" i="1"/>
  <c r="M1591" i="1"/>
  <c r="J1591" i="1"/>
  <c r="P1575" i="1"/>
  <c r="M1575" i="1"/>
  <c r="J1575" i="1"/>
  <c r="P1559" i="1"/>
  <c r="M1559" i="1"/>
  <c r="J1559" i="1"/>
  <c r="P1543" i="1"/>
  <c r="M1543" i="1"/>
  <c r="J1543" i="1"/>
  <c r="P1527" i="1"/>
  <c r="M1527" i="1"/>
  <c r="J1527" i="1"/>
  <c r="P1511" i="1"/>
  <c r="M1511" i="1"/>
  <c r="J1511" i="1"/>
  <c r="P1495" i="1"/>
  <c r="M1495" i="1"/>
  <c r="J1495" i="1"/>
  <c r="P1479" i="1"/>
  <c r="M1479" i="1"/>
  <c r="J1479" i="1"/>
  <c r="P1463" i="1"/>
  <c r="M1463" i="1"/>
  <c r="J1463" i="1"/>
  <c r="P1447" i="1"/>
  <c r="M1447" i="1"/>
  <c r="J1447" i="1"/>
  <c r="P1431" i="1"/>
  <c r="M1431" i="1"/>
  <c r="J1431" i="1"/>
  <c r="P1415" i="1"/>
  <c r="M1415" i="1"/>
  <c r="J1415" i="1"/>
  <c r="P1399" i="1"/>
  <c r="M1399" i="1"/>
  <c r="J1399" i="1"/>
  <c r="P1383" i="1"/>
  <c r="M1383" i="1"/>
  <c r="J1383" i="1"/>
  <c r="P1367" i="1"/>
  <c r="M1367" i="1"/>
  <c r="J1367" i="1"/>
  <c r="P1351" i="1"/>
  <c r="M1351" i="1"/>
  <c r="J1351" i="1"/>
  <c r="P1335" i="1"/>
  <c r="M1335" i="1"/>
  <c r="J1335" i="1"/>
  <c r="P1319" i="1"/>
  <c r="M1319" i="1"/>
  <c r="J1319" i="1"/>
  <c r="P1303" i="1"/>
  <c r="M1303" i="1"/>
  <c r="J1303" i="1"/>
  <c r="P1287" i="1"/>
  <c r="M1287" i="1"/>
  <c r="J1287" i="1"/>
  <c r="P1271" i="1"/>
  <c r="M1271" i="1"/>
  <c r="J1271" i="1"/>
  <c r="P1255" i="1"/>
  <c r="M1255" i="1"/>
  <c r="J1255" i="1"/>
  <c r="P1239" i="1"/>
  <c r="M1239" i="1"/>
  <c r="J1239" i="1"/>
  <c r="P1223" i="1"/>
  <c r="M1223" i="1"/>
  <c r="J1223" i="1"/>
  <c r="P1207" i="1"/>
  <c r="M1207" i="1"/>
  <c r="J1207" i="1"/>
  <c r="P1191" i="1"/>
  <c r="M1191" i="1"/>
  <c r="J1191" i="1"/>
  <c r="P1175" i="1"/>
  <c r="M1175" i="1"/>
  <c r="J1175" i="1"/>
  <c r="P1159" i="1"/>
  <c r="M1159" i="1"/>
  <c r="J1159" i="1"/>
  <c r="P1143" i="1"/>
  <c r="M1143" i="1"/>
  <c r="J1143" i="1"/>
  <c r="P1127" i="1"/>
  <c r="M1127" i="1"/>
  <c r="J1127" i="1"/>
  <c r="P1111" i="1"/>
  <c r="M1111" i="1"/>
  <c r="J1111" i="1"/>
  <c r="P1095" i="1"/>
  <c r="M1095" i="1"/>
  <c r="J1095" i="1"/>
  <c r="P1079" i="1"/>
  <c r="M1079" i="1"/>
  <c r="J1079" i="1"/>
  <c r="P1063" i="1"/>
  <c r="M1063" i="1"/>
  <c r="J1063" i="1"/>
  <c r="P1047" i="1"/>
  <c r="M1047" i="1"/>
  <c r="J1047" i="1"/>
  <c r="P1031" i="1"/>
  <c r="M1031" i="1"/>
  <c r="J1031" i="1"/>
  <c r="P1015" i="1"/>
  <c r="M1015" i="1"/>
  <c r="J1015" i="1"/>
  <c r="P999" i="1"/>
  <c r="M999" i="1"/>
  <c r="J999" i="1"/>
  <c r="P983" i="1"/>
  <c r="M983" i="1"/>
  <c r="J983" i="1"/>
  <c r="P967" i="1"/>
  <c r="M967" i="1"/>
  <c r="J967" i="1"/>
  <c r="P951" i="1"/>
  <c r="M951" i="1"/>
  <c r="J951" i="1"/>
  <c r="P935" i="1"/>
  <c r="M935" i="1"/>
  <c r="J935" i="1"/>
  <c r="P919" i="1"/>
  <c r="M919" i="1"/>
  <c r="J919" i="1"/>
  <c r="P903" i="1"/>
  <c r="M903" i="1"/>
  <c r="J903" i="1"/>
  <c r="P887" i="1"/>
  <c r="M887" i="1"/>
  <c r="J887" i="1"/>
  <c r="P871" i="1"/>
  <c r="M871" i="1"/>
  <c r="J871" i="1"/>
  <c r="P855" i="1"/>
  <c r="M855" i="1"/>
  <c r="J855" i="1"/>
  <c r="P839" i="1"/>
  <c r="M839" i="1"/>
  <c r="J839" i="1"/>
  <c r="P823" i="1"/>
  <c r="M823" i="1"/>
  <c r="J823" i="1"/>
  <c r="P807" i="1"/>
  <c r="M807" i="1"/>
  <c r="J807" i="1"/>
  <c r="P791" i="1"/>
  <c r="M791" i="1"/>
  <c r="J791" i="1"/>
  <c r="P775" i="1"/>
  <c r="M775" i="1"/>
  <c r="J775" i="1"/>
  <c r="P759" i="1"/>
  <c r="M759" i="1"/>
  <c r="J759" i="1"/>
  <c r="P743" i="1"/>
  <c r="M743" i="1"/>
  <c r="J743" i="1"/>
  <c r="P727" i="1"/>
  <c r="M727" i="1"/>
  <c r="J727" i="1"/>
  <c r="P711" i="1"/>
  <c r="M711" i="1"/>
  <c r="J711" i="1"/>
  <c r="P695" i="1"/>
  <c r="M695" i="1"/>
  <c r="J695" i="1"/>
  <c r="P679" i="1"/>
  <c r="M679" i="1"/>
  <c r="J679" i="1"/>
  <c r="P663" i="1"/>
  <c r="M663" i="1"/>
  <c r="J663" i="1"/>
  <c r="P647" i="1"/>
  <c r="M647" i="1"/>
  <c r="J647" i="1"/>
  <c r="P631" i="1"/>
  <c r="M631" i="1"/>
  <c r="J631" i="1"/>
  <c r="P615" i="1"/>
  <c r="M615" i="1"/>
  <c r="J615" i="1"/>
  <c r="P599" i="1"/>
  <c r="M599" i="1"/>
  <c r="J599" i="1"/>
  <c r="P583" i="1"/>
  <c r="M583" i="1"/>
  <c r="J583" i="1"/>
  <c r="P567" i="1"/>
  <c r="M567" i="1"/>
  <c r="J567" i="1"/>
  <c r="P551" i="1"/>
  <c r="M551" i="1"/>
  <c r="J551" i="1"/>
  <c r="P535" i="1"/>
  <c r="M535" i="1"/>
  <c r="J535" i="1"/>
  <c r="P519" i="1"/>
  <c r="M519" i="1"/>
  <c r="J519" i="1"/>
  <c r="P503" i="1"/>
  <c r="M503" i="1"/>
  <c r="J503" i="1"/>
  <c r="P487" i="1"/>
  <c r="M487" i="1"/>
  <c r="J487" i="1"/>
  <c r="P471" i="1"/>
  <c r="M471" i="1"/>
  <c r="J471" i="1"/>
  <c r="P455" i="1"/>
  <c r="M455" i="1"/>
  <c r="J455" i="1"/>
  <c r="P439" i="1"/>
  <c r="M439" i="1"/>
  <c r="J439" i="1"/>
  <c r="P423" i="1"/>
  <c r="M423" i="1"/>
  <c r="J423" i="1"/>
  <c r="P407" i="1"/>
  <c r="M407" i="1"/>
  <c r="J407" i="1"/>
  <c r="P391" i="1"/>
  <c r="M391" i="1"/>
  <c r="J391" i="1"/>
  <c r="P375" i="1"/>
  <c r="M375" i="1"/>
  <c r="J375" i="1"/>
  <c r="P359" i="1"/>
  <c r="M359" i="1"/>
  <c r="J359" i="1"/>
  <c r="P343" i="1"/>
  <c r="M343" i="1"/>
  <c r="J343" i="1"/>
  <c r="P327" i="1"/>
  <c r="M327" i="1"/>
  <c r="J327" i="1"/>
  <c r="P311" i="1"/>
  <c r="M311" i="1"/>
  <c r="J311" i="1"/>
  <c r="P295" i="1"/>
  <c r="M295" i="1"/>
  <c r="J295" i="1"/>
  <c r="P279" i="1"/>
  <c r="M279" i="1"/>
  <c r="J279" i="1"/>
  <c r="P263" i="1"/>
  <c r="M263" i="1"/>
  <c r="J263" i="1"/>
  <c r="P247" i="1"/>
  <c r="M247" i="1"/>
  <c r="J247" i="1"/>
  <c r="P231" i="1"/>
  <c r="M231" i="1"/>
  <c r="J231" i="1"/>
  <c r="P215" i="1"/>
  <c r="M215" i="1"/>
  <c r="J215" i="1"/>
  <c r="P199" i="1"/>
  <c r="M199" i="1"/>
  <c r="J199" i="1"/>
  <c r="P183" i="1"/>
  <c r="M183" i="1"/>
  <c r="J183" i="1"/>
  <c r="P167" i="1"/>
  <c r="M167" i="1"/>
  <c r="J167" i="1"/>
  <c r="P151" i="1"/>
  <c r="M151" i="1"/>
  <c r="J151" i="1"/>
  <c r="P135" i="1"/>
  <c r="M135" i="1"/>
  <c r="J135" i="1"/>
  <c r="P119" i="1"/>
  <c r="M119" i="1"/>
  <c r="J119" i="1"/>
  <c r="P103" i="1"/>
  <c r="M103" i="1"/>
  <c r="J103" i="1"/>
  <c r="P87" i="1"/>
  <c r="M87" i="1"/>
  <c r="J87" i="1"/>
  <c r="P71" i="1"/>
  <c r="M71" i="1"/>
  <c r="J71" i="1"/>
  <c r="P55" i="1"/>
  <c r="M55" i="1"/>
  <c r="J55" i="1"/>
  <c r="P39" i="1"/>
  <c r="M39" i="1"/>
  <c r="J39" i="1"/>
  <c r="P23" i="1"/>
  <c r="M23" i="1"/>
  <c r="J23" i="1"/>
  <c r="P7" i="1"/>
  <c r="M7" i="1"/>
  <c r="J7" i="1"/>
  <c r="P3156" i="1"/>
  <c r="M3156" i="1"/>
  <c r="J3156" i="1"/>
  <c r="P2916" i="1"/>
  <c r="M2916" i="1"/>
  <c r="J2916" i="1"/>
  <c r="P2708" i="1"/>
  <c r="M2708" i="1"/>
  <c r="J2708" i="1"/>
  <c r="P2500" i="1"/>
  <c r="M2500" i="1"/>
  <c r="J2500" i="1"/>
  <c r="P2260" i="1"/>
  <c r="M2260" i="1"/>
  <c r="J2260" i="1"/>
  <c r="P1812" i="1"/>
  <c r="M1812" i="1"/>
  <c r="J1812" i="1"/>
  <c r="P724" i="1"/>
  <c r="M724" i="1"/>
  <c r="J724" i="1"/>
  <c r="P3242" i="1"/>
  <c r="M3242" i="1"/>
  <c r="J3242" i="1"/>
  <c r="P3257" i="1"/>
  <c r="M3257" i="1"/>
  <c r="J3257" i="1"/>
  <c r="P3193" i="1"/>
  <c r="M3193" i="1"/>
  <c r="J3193" i="1"/>
  <c r="F3145" i="1"/>
  <c r="P3145" i="1"/>
  <c r="M3145" i="1"/>
  <c r="J3145" i="1"/>
  <c r="F3097" i="1"/>
  <c r="P3097" i="1"/>
  <c r="M3097" i="1"/>
  <c r="J3097" i="1"/>
  <c r="F3049" i="1"/>
  <c r="P3049" i="1"/>
  <c r="M3049" i="1"/>
  <c r="J3049" i="1"/>
  <c r="P3001" i="1"/>
  <c r="M3001" i="1"/>
  <c r="J3001" i="1"/>
  <c r="P2953" i="1"/>
  <c r="M2953" i="1"/>
  <c r="J2953" i="1"/>
  <c r="F2889" i="1"/>
  <c r="P2889" i="1"/>
  <c r="M2889" i="1"/>
  <c r="J2889" i="1"/>
  <c r="F2777" i="1"/>
  <c r="P2777" i="1"/>
  <c r="M2777" i="1"/>
  <c r="J2777" i="1"/>
  <c r="P2" i="1"/>
  <c r="M2" i="1"/>
  <c r="J2" i="1"/>
  <c r="P3286" i="1"/>
  <c r="M3286" i="1"/>
  <c r="J3286" i="1"/>
  <c r="P3270" i="1"/>
  <c r="M3270" i="1"/>
  <c r="J3270" i="1"/>
  <c r="P3254" i="1"/>
  <c r="M3254" i="1"/>
  <c r="J3254" i="1"/>
  <c r="M3238" i="1"/>
  <c r="P3238" i="1"/>
  <c r="J3238" i="1"/>
  <c r="P3222" i="1"/>
  <c r="M3222" i="1"/>
  <c r="J3222" i="1"/>
  <c r="P3206" i="1"/>
  <c r="M3206" i="1"/>
  <c r="J3206" i="1"/>
  <c r="M3190" i="1"/>
  <c r="P3190" i="1"/>
  <c r="J3190" i="1"/>
  <c r="P3174" i="1"/>
  <c r="M3174" i="1"/>
  <c r="J3174" i="1"/>
  <c r="P3158" i="1"/>
  <c r="M3158" i="1"/>
  <c r="J3158" i="1"/>
  <c r="P3142" i="1"/>
  <c r="M3142" i="1"/>
  <c r="J3142" i="1"/>
  <c r="M3126" i="1"/>
  <c r="P3126" i="1"/>
  <c r="J3126" i="1"/>
  <c r="P3110" i="1"/>
  <c r="M3110" i="1"/>
  <c r="J3110" i="1"/>
  <c r="P3094" i="1"/>
  <c r="M3094" i="1"/>
  <c r="J3094" i="1"/>
  <c r="P3078" i="1"/>
  <c r="M3078" i="1"/>
  <c r="J3078" i="1"/>
  <c r="P3062" i="1"/>
  <c r="M3062" i="1"/>
  <c r="J3062" i="1"/>
  <c r="P3046" i="1"/>
  <c r="M3046" i="1"/>
  <c r="J3046" i="1"/>
  <c r="M3030" i="1"/>
  <c r="P3030" i="1"/>
  <c r="J3030" i="1"/>
  <c r="P3014" i="1"/>
  <c r="M3014" i="1"/>
  <c r="J3014" i="1"/>
  <c r="P2998" i="1"/>
  <c r="M2998" i="1"/>
  <c r="J2998" i="1"/>
  <c r="M2982" i="1"/>
  <c r="P2982" i="1"/>
  <c r="J2982" i="1"/>
  <c r="P2966" i="1"/>
  <c r="M2966" i="1"/>
  <c r="J2966" i="1"/>
  <c r="P2950" i="1"/>
  <c r="M2950" i="1"/>
  <c r="J2950" i="1"/>
  <c r="M2934" i="1"/>
  <c r="P2934" i="1"/>
  <c r="J2934" i="1"/>
  <c r="P2918" i="1"/>
  <c r="M2918" i="1"/>
  <c r="J2918" i="1"/>
  <c r="P2902" i="1"/>
  <c r="M2902" i="1"/>
  <c r="J2902" i="1"/>
  <c r="P2886" i="1"/>
  <c r="M2886" i="1"/>
  <c r="J2886" i="1"/>
  <c r="P2870" i="1"/>
  <c r="M2870" i="1"/>
  <c r="J2870" i="1"/>
  <c r="P2854" i="1"/>
  <c r="M2854" i="1"/>
  <c r="J2854" i="1"/>
  <c r="P2838" i="1"/>
  <c r="M2838" i="1"/>
  <c r="J2838" i="1"/>
  <c r="P2822" i="1"/>
  <c r="M2822" i="1"/>
  <c r="J2822" i="1"/>
  <c r="P2806" i="1"/>
  <c r="M2806" i="1"/>
  <c r="J2806" i="1"/>
  <c r="P2790" i="1"/>
  <c r="M2790" i="1"/>
  <c r="J2790" i="1"/>
  <c r="M2774" i="1"/>
  <c r="P2774" i="1"/>
  <c r="J2774" i="1"/>
  <c r="P2758" i="1"/>
  <c r="M2758" i="1"/>
  <c r="J2758" i="1"/>
  <c r="P2742" i="1"/>
  <c r="M2742" i="1"/>
  <c r="J2742" i="1"/>
  <c r="M2726" i="1"/>
  <c r="P2726" i="1"/>
  <c r="J2726" i="1"/>
  <c r="P2710" i="1"/>
  <c r="M2710" i="1"/>
  <c r="J2710" i="1"/>
  <c r="P2694" i="1"/>
  <c r="M2694" i="1"/>
  <c r="J2694" i="1"/>
  <c r="M2678" i="1"/>
  <c r="P2678" i="1"/>
  <c r="J2678" i="1"/>
  <c r="P2662" i="1"/>
  <c r="M2662" i="1"/>
  <c r="J2662" i="1"/>
  <c r="P2646" i="1"/>
  <c r="M2646" i="1"/>
  <c r="J2646" i="1"/>
  <c r="P2630" i="1"/>
  <c r="M2630" i="1"/>
  <c r="J2630" i="1"/>
  <c r="M2614" i="1"/>
  <c r="P2614" i="1"/>
  <c r="J2614" i="1"/>
  <c r="P2598" i="1"/>
  <c r="M2598" i="1"/>
  <c r="J2598" i="1"/>
  <c r="P2582" i="1"/>
  <c r="M2582" i="1"/>
  <c r="J2582" i="1"/>
  <c r="M2566" i="1"/>
  <c r="P2566" i="1"/>
  <c r="J2566" i="1"/>
  <c r="P2550" i="1"/>
  <c r="M2550" i="1"/>
  <c r="J2550" i="1"/>
  <c r="P2534" i="1"/>
  <c r="M2534" i="1"/>
  <c r="J2534" i="1"/>
  <c r="P2518" i="1"/>
  <c r="M2518" i="1"/>
  <c r="J2518" i="1"/>
  <c r="M2502" i="1"/>
  <c r="P2502" i="1"/>
  <c r="J2502" i="1"/>
  <c r="P2486" i="1"/>
  <c r="M2486" i="1"/>
  <c r="J2486" i="1"/>
  <c r="P2470" i="1"/>
  <c r="M2470" i="1"/>
  <c r="J2470" i="1"/>
  <c r="M2454" i="1"/>
  <c r="P2454" i="1"/>
  <c r="J2454" i="1"/>
  <c r="P2438" i="1"/>
  <c r="M2438" i="1"/>
  <c r="J2438" i="1"/>
  <c r="M2422" i="1"/>
  <c r="P2422" i="1"/>
  <c r="J2422" i="1"/>
  <c r="P2406" i="1"/>
  <c r="M2406" i="1"/>
  <c r="J2406" i="1"/>
  <c r="P2390" i="1"/>
  <c r="M2390" i="1"/>
  <c r="J2390" i="1"/>
  <c r="P2374" i="1"/>
  <c r="M2374" i="1"/>
  <c r="J2374" i="1"/>
  <c r="P2358" i="1"/>
  <c r="M2358" i="1"/>
  <c r="J2358" i="1"/>
  <c r="P2342" i="1"/>
  <c r="M2342" i="1"/>
  <c r="J2342" i="1"/>
  <c r="P2326" i="1"/>
  <c r="M2326" i="1"/>
  <c r="J2326" i="1"/>
  <c r="P2310" i="1"/>
  <c r="M2310" i="1"/>
  <c r="J2310" i="1"/>
  <c r="P2294" i="1"/>
  <c r="M2294" i="1"/>
  <c r="J2294" i="1"/>
  <c r="M2278" i="1"/>
  <c r="P2278" i="1"/>
  <c r="J2278" i="1"/>
  <c r="P2262" i="1"/>
  <c r="M2262" i="1"/>
  <c r="J2262" i="1"/>
  <c r="P2246" i="1"/>
  <c r="M2246" i="1"/>
  <c r="J2246" i="1"/>
  <c r="M2230" i="1"/>
  <c r="P2230" i="1"/>
  <c r="J2230" i="1"/>
  <c r="M2214" i="1"/>
  <c r="P2214" i="1"/>
  <c r="J2214" i="1"/>
  <c r="P2198" i="1"/>
  <c r="M2198" i="1"/>
  <c r="J2198" i="1"/>
  <c r="P2182" i="1"/>
  <c r="M2182" i="1"/>
  <c r="J2182" i="1"/>
  <c r="P2166" i="1"/>
  <c r="M2166" i="1"/>
  <c r="J2166" i="1"/>
  <c r="P2150" i="1"/>
  <c r="M2150" i="1"/>
  <c r="J2150" i="1"/>
  <c r="P2134" i="1"/>
  <c r="M2134" i="1"/>
  <c r="J2134" i="1"/>
  <c r="P2118" i="1"/>
  <c r="M2118" i="1"/>
  <c r="J2118" i="1"/>
  <c r="P2102" i="1"/>
  <c r="M2102" i="1"/>
  <c r="J2102" i="1"/>
  <c r="P2086" i="1"/>
  <c r="M2086" i="1"/>
  <c r="J2086" i="1"/>
  <c r="M2070" i="1"/>
  <c r="P2070" i="1"/>
  <c r="J2070" i="1"/>
  <c r="P2054" i="1"/>
  <c r="M2054" i="1"/>
  <c r="J2054" i="1"/>
  <c r="P2038" i="1"/>
  <c r="M2038" i="1"/>
  <c r="J2038" i="1"/>
  <c r="M2022" i="1"/>
  <c r="P2022" i="1"/>
  <c r="J2022" i="1"/>
  <c r="P2006" i="1"/>
  <c r="M2006" i="1"/>
  <c r="J2006" i="1"/>
  <c r="P1990" i="1"/>
  <c r="M1990" i="1"/>
  <c r="J1990" i="1"/>
  <c r="P1974" i="1"/>
  <c r="M1974" i="1"/>
  <c r="J1974" i="1"/>
  <c r="M1958" i="1"/>
  <c r="P1958" i="1"/>
  <c r="J1958" i="1"/>
  <c r="P1942" i="1"/>
  <c r="M1942" i="1"/>
  <c r="J1942" i="1"/>
  <c r="P1926" i="1"/>
  <c r="M1926" i="1"/>
  <c r="J1926" i="1"/>
  <c r="M1910" i="1"/>
  <c r="P1910" i="1"/>
  <c r="J1910" i="1"/>
  <c r="P1894" i="1"/>
  <c r="M1894" i="1"/>
  <c r="J1894" i="1"/>
  <c r="P1878" i="1"/>
  <c r="M1878" i="1"/>
  <c r="J1878" i="1"/>
  <c r="P1862" i="1"/>
  <c r="M1862" i="1"/>
  <c r="J1862" i="1"/>
  <c r="P1846" i="1"/>
  <c r="M1846" i="1"/>
  <c r="J1846" i="1"/>
  <c r="P1830" i="1"/>
  <c r="M1830" i="1"/>
  <c r="J1830" i="1"/>
  <c r="P1814" i="1"/>
  <c r="M1814" i="1"/>
  <c r="J1814" i="1"/>
  <c r="P1798" i="1"/>
  <c r="M1798" i="1"/>
  <c r="J1798" i="1"/>
  <c r="P1782" i="1"/>
  <c r="M1782" i="1"/>
  <c r="J1782" i="1"/>
  <c r="P1766" i="1"/>
  <c r="M1766" i="1"/>
  <c r="J1766" i="1"/>
  <c r="P1750" i="1"/>
  <c r="M1750" i="1"/>
  <c r="J1750" i="1"/>
  <c r="P1734" i="1"/>
  <c r="M1734" i="1"/>
  <c r="J1734" i="1"/>
  <c r="P1718" i="1"/>
  <c r="M1718" i="1"/>
  <c r="J1718" i="1"/>
  <c r="P1702" i="1"/>
  <c r="M1702" i="1"/>
  <c r="J1702" i="1"/>
  <c r="P1686" i="1"/>
  <c r="M1686" i="1"/>
  <c r="J1686" i="1"/>
  <c r="P1670" i="1"/>
  <c r="M1670" i="1"/>
  <c r="J1670" i="1"/>
  <c r="P1654" i="1"/>
  <c r="M1654" i="1"/>
  <c r="J1654" i="1"/>
  <c r="P1638" i="1"/>
  <c r="M1638" i="1"/>
  <c r="J1638" i="1"/>
  <c r="P1622" i="1"/>
  <c r="M1622" i="1"/>
  <c r="J1622" i="1"/>
  <c r="P1606" i="1"/>
  <c r="M1606" i="1"/>
  <c r="J1606" i="1"/>
  <c r="P1590" i="1"/>
  <c r="M1590" i="1"/>
  <c r="J1590" i="1"/>
  <c r="P1574" i="1"/>
  <c r="M1574" i="1"/>
  <c r="J1574" i="1"/>
  <c r="P1558" i="1"/>
  <c r="M1558" i="1"/>
  <c r="J1558" i="1"/>
  <c r="P1542" i="1"/>
  <c r="M1542" i="1"/>
  <c r="J1542" i="1"/>
  <c r="P1526" i="1"/>
  <c r="M1526" i="1"/>
  <c r="J1526" i="1"/>
  <c r="P1510" i="1"/>
  <c r="M1510" i="1"/>
  <c r="J1510" i="1"/>
  <c r="P1494" i="1"/>
  <c r="M1494" i="1"/>
  <c r="J1494" i="1"/>
  <c r="P1478" i="1"/>
  <c r="M1478" i="1"/>
  <c r="J1478" i="1"/>
  <c r="P1462" i="1"/>
  <c r="M1462" i="1"/>
  <c r="J1462" i="1"/>
  <c r="P1446" i="1"/>
  <c r="M1446" i="1"/>
  <c r="J1446" i="1"/>
  <c r="P1430" i="1"/>
  <c r="M1430" i="1"/>
  <c r="J1430" i="1"/>
  <c r="P1414" i="1"/>
  <c r="M1414" i="1"/>
  <c r="J1414" i="1"/>
  <c r="P1398" i="1"/>
  <c r="M1398" i="1"/>
  <c r="J1398" i="1"/>
  <c r="P1382" i="1"/>
  <c r="M1382" i="1"/>
  <c r="J1382" i="1"/>
  <c r="P1366" i="1"/>
  <c r="M1366" i="1"/>
  <c r="J1366" i="1"/>
  <c r="P1350" i="1"/>
  <c r="M1350" i="1"/>
  <c r="J1350" i="1"/>
  <c r="P1334" i="1"/>
  <c r="M1334" i="1"/>
  <c r="J1334" i="1"/>
  <c r="P1318" i="1"/>
  <c r="M1318" i="1"/>
  <c r="J1318" i="1"/>
  <c r="P1302" i="1"/>
  <c r="M1302" i="1"/>
  <c r="J1302" i="1"/>
  <c r="P1286" i="1"/>
  <c r="M1286" i="1"/>
  <c r="J1286" i="1"/>
  <c r="P1270" i="1"/>
  <c r="M1270" i="1"/>
  <c r="J1270" i="1"/>
  <c r="P1254" i="1"/>
  <c r="M1254" i="1"/>
  <c r="J1254" i="1"/>
  <c r="P1238" i="1"/>
  <c r="M1238" i="1"/>
  <c r="J1238" i="1"/>
  <c r="P1222" i="1"/>
  <c r="M1222" i="1"/>
  <c r="J1222" i="1"/>
  <c r="P1206" i="1"/>
  <c r="M1206" i="1"/>
  <c r="J1206" i="1"/>
  <c r="P1190" i="1"/>
  <c r="M1190" i="1"/>
  <c r="J1190" i="1"/>
  <c r="P1174" i="1"/>
  <c r="M1174" i="1"/>
  <c r="J1174" i="1"/>
  <c r="P1158" i="1"/>
  <c r="M1158" i="1"/>
  <c r="J1158" i="1"/>
  <c r="P1142" i="1"/>
  <c r="M1142" i="1"/>
  <c r="J1142" i="1"/>
  <c r="P1126" i="1"/>
  <c r="M1126" i="1"/>
  <c r="J1126" i="1"/>
  <c r="P1110" i="1"/>
  <c r="M1110" i="1"/>
  <c r="J1110" i="1"/>
  <c r="P1094" i="1"/>
  <c r="M1094" i="1"/>
  <c r="J1094" i="1"/>
  <c r="P1078" i="1"/>
  <c r="M1078" i="1"/>
  <c r="J1078" i="1"/>
  <c r="P1062" i="1"/>
  <c r="M1062" i="1"/>
  <c r="J1062" i="1"/>
  <c r="P1046" i="1"/>
  <c r="M1046" i="1"/>
  <c r="J1046" i="1"/>
  <c r="P1030" i="1"/>
  <c r="M1030" i="1"/>
  <c r="J1030" i="1"/>
  <c r="P1014" i="1"/>
  <c r="M1014" i="1"/>
  <c r="J1014" i="1"/>
  <c r="P998" i="1"/>
  <c r="M998" i="1"/>
  <c r="J998" i="1"/>
  <c r="P982" i="1"/>
  <c r="M982" i="1"/>
  <c r="J982" i="1"/>
  <c r="P966" i="1"/>
  <c r="M966" i="1"/>
  <c r="J966" i="1"/>
  <c r="P950" i="1"/>
  <c r="M950" i="1"/>
  <c r="J950" i="1"/>
  <c r="P934" i="1"/>
  <c r="M934" i="1"/>
  <c r="J934" i="1"/>
  <c r="P918" i="1"/>
  <c r="M918" i="1"/>
  <c r="J918" i="1"/>
  <c r="P902" i="1"/>
  <c r="M902" i="1"/>
  <c r="J902" i="1"/>
  <c r="P886" i="1"/>
  <c r="M886" i="1"/>
  <c r="J886" i="1"/>
  <c r="P870" i="1"/>
  <c r="M870" i="1"/>
  <c r="J870" i="1"/>
  <c r="P854" i="1"/>
  <c r="M854" i="1"/>
  <c r="J854" i="1"/>
  <c r="P838" i="1"/>
  <c r="M838" i="1"/>
  <c r="J838" i="1"/>
  <c r="P822" i="1"/>
  <c r="M822" i="1"/>
  <c r="J822" i="1"/>
  <c r="P806" i="1"/>
  <c r="M806" i="1"/>
  <c r="J806" i="1"/>
  <c r="P790" i="1"/>
  <c r="M790" i="1"/>
  <c r="J790" i="1"/>
  <c r="P774" i="1"/>
  <c r="M774" i="1"/>
  <c r="J774" i="1"/>
  <c r="P758" i="1"/>
  <c r="M758" i="1"/>
  <c r="J758" i="1"/>
  <c r="P742" i="1"/>
  <c r="M742" i="1"/>
  <c r="J742" i="1"/>
  <c r="P726" i="1"/>
  <c r="M726" i="1"/>
  <c r="J726" i="1"/>
  <c r="P710" i="1"/>
  <c r="M710" i="1"/>
  <c r="J710" i="1"/>
  <c r="P694" i="1"/>
  <c r="M694" i="1"/>
  <c r="J694" i="1"/>
  <c r="P678" i="1"/>
  <c r="M678" i="1"/>
  <c r="J678" i="1"/>
  <c r="P662" i="1"/>
  <c r="M662" i="1"/>
  <c r="J662" i="1"/>
  <c r="P646" i="1"/>
  <c r="M646" i="1"/>
  <c r="J646" i="1"/>
  <c r="P630" i="1"/>
  <c r="M630" i="1"/>
  <c r="J630" i="1"/>
  <c r="P614" i="1"/>
  <c r="M614" i="1"/>
  <c r="J614" i="1"/>
  <c r="P598" i="1"/>
  <c r="M598" i="1"/>
  <c r="J598" i="1"/>
  <c r="P582" i="1"/>
  <c r="M582" i="1"/>
  <c r="J582" i="1"/>
  <c r="P566" i="1"/>
  <c r="M566" i="1"/>
  <c r="J566" i="1"/>
  <c r="P550" i="1"/>
  <c r="M550" i="1"/>
  <c r="J550" i="1"/>
  <c r="P534" i="1"/>
  <c r="M534" i="1"/>
  <c r="J534" i="1"/>
  <c r="P518" i="1"/>
  <c r="M518" i="1"/>
  <c r="J518" i="1"/>
  <c r="P502" i="1"/>
  <c r="M502" i="1"/>
  <c r="J502" i="1"/>
  <c r="P486" i="1"/>
  <c r="M486" i="1"/>
  <c r="J486" i="1"/>
  <c r="P470" i="1"/>
  <c r="M470" i="1"/>
  <c r="J470" i="1"/>
  <c r="P454" i="1"/>
  <c r="M454" i="1"/>
  <c r="J454" i="1"/>
  <c r="P438" i="1"/>
  <c r="M438" i="1"/>
  <c r="J438" i="1"/>
  <c r="P422" i="1"/>
  <c r="M422" i="1"/>
  <c r="J422" i="1"/>
  <c r="P406" i="1"/>
  <c r="M406" i="1"/>
  <c r="J406" i="1"/>
  <c r="P390" i="1"/>
  <c r="M390" i="1"/>
  <c r="J390" i="1"/>
  <c r="P374" i="1"/>
  <c r="M374" i="1"/>
  <c r="J374" i="1"/>
  <c r="P358" i="1"/>
  <c r="M358" i="1"/>
  <c r="J358" i="1"/>
  <c r="P342" i="1"/>
  <c r="M342" i="1"/>
  <c r="J342" i="1"/>
  <c r="P326" i="1"/>
  <c r="M326" i="1"/>
  <c r="J326" i="1"/>
  <c r="P310" i="1"/>
  <c r="M310" i="1"/>
  <c r="J310" i="1"/>
  <c r="P294" i="1"/>
  <c r="M294" i="1"/>
  <c r="J294" i="1"/>
  <c r="P278" i="1"/>
  <c r="M278" i="1"/>
  <c r="J278" i="1"/>
  <c r="P262" i="1"/>
  <c r="M262" i="1"/>
  <c r="J262" i="1"/>
  <c r="P246" i="1"/>
  <c r="M246" i="1"/>
  <c r="J246" i="1"/>
  <c r="P230" i="1"/>
  <c r="M230" i="1"/>
  <c r="J230" i="1"/>
  <c r="P214" i="1"/>
  <c r="M214" i="1"/>
  <c r="J214" i="1"/>
  <c r="P198" i="1"/>
  <c r="M198" i="1"/>
  <c r="J198" i="1"/>
  <c r="P182" i="1"/>
  <c r="M182" i="1"/>
  <c r="J182" i="1"/>
  <c r="P166" i="1"/>
  <c r="M166" i="1"/>
  <c r="J166" i="1"/>
  <c r="P150" i="1"/>
  <c r="M150" i="1"/>
  <c r="J150" i="1"/>
  <c r="P134" i="1"/>
  <c r="M134" i="1"/>
  <c r="J134" i="1"/>
  <c r="P118" i="1"/>
  <c r="M118" i="1"/>
  <c r="J118" i="1"/>
  <c r="P102" i="1"/>
  <c r="M102" i="1"/>
  <c r="J102" i="1"/>
  <c r="P86" i="1"/>
  <c r="M86" i="1"/>
  <c r="J86" i="1"/>
  <c r="P70" i="1"/>
  <c r="M70" i="1"/>
  <c r="J70" i="1"/>
  <c r="P54" i="1"/>
  <c r="M54" i="1"/>
  <c r="J54" i="1"/>
  <c r="P38" i="1"/>
  <c r="M38" i="1"/>
  <c r="J38" i="1"/>
  <c r="P22" i="1"/>
  <c r="M22" i="1"/>
  <c r="J22" i="1"/>
  <c r="P6" i="1"/>
  <c r="M6" i="1"/>
  <c r="J6" i="1"/>
  <c r="P3236" i="1"/>
  <c r="M3236" i="1"/>
  <c r="J3236" i="1"/>
  <c r="P3060" i="1"/>
  <c r="M3060" i="1"/>
  <c r="J3060" i="1"/>
  <c r="P2868" i="1"/>
  <c r="M2868" i="1"/>
  <c r="J2868" i="1"/>
  <c r="P2660" i="1"/>
  <c r="M2660" i="1"/>
  <c r="J2660" i="1"/>
  <c r="P2452" i="1"/>
  <c r="M2452" i="1"/>
  <c r="J2452" i="1"/>
  <c r="P2196" i="1"/>
  <c r="M2196" i="1"/>
  <c r="J2196" i="1"/>
  <c r="P1796" i="1"/>
  <c r="M1796" i="1"/>
  <c r="J1796" i="1"/>
  <c r="P868" i="1"/>
  <c r="M868" i="1"/>
  <c r="J868" i="1"/>
  <c r="F3289" i="1"/>
  <c r="P3289" i="1"/>
  <c r="M3289" i="1"/>
  <c r="J3289" i="1"/>
  <c r="P3209" i="1"/>
  <c r="M3209" i="1"/>
  <c r="J3209" i="1"/>
  <c r="F3113" i="1"/>
  <c r="P3113" i="1"/>
  <c r="M3113" i="1"/>
  <c r="J3113" i="1"/>
  <c r="F3017" i="1"/>
  <c r="P3017" i="1"/>
  <c r="M3017" i="1"/>
  <c r="J3017" i="1"/>
  <c r="F2921" i="1"/>
  <c r="P2921" i="1"/>
  <c r="M2921" i="1"/>
  <c r="J2921" i="1"/>
  <c r="F2809" i="1"/>
  <c r="P2809" i="1"/>
  <c r="M2809" i="1"/>
  <c r="J2809" i="1"/>
  <c r="P3301" i="1"/>
  <c r="M3301" i="1"/>
  <c r="J3301" i="1"/>
  <c r="P3285" i="1"/>
  <c r="M3285" i="1"/>
  <c r="J3285" i="1"/>
  <c r="P3269" i="1"/>
  <c r="M3269" i="1"/>
  <c r="J3269" i="1"/>
  <c r="P3253" i="1"/>
  <c r="M3253" i="1"/>
  <c r="J3253" i="1"/>
  <c r="M3237" i="1"/>
  <c r="P3237" i="1"/>
  <c r="J3237" i="1"/>
  <c r="P3221" i="1"/>
  <c r="M3221" i="1"/>
  <c r="J3221" i="1"/>
  <c r="P3205" i="1"/>
  <c r="M3205" i="1"/>
  <c r="J3205" i="1"/>
  <c r="M3189" i="1"/>
  <c r="P3189" i="1"/>
  <c r="J3189" i="1"/>
  <c r="P3173" i="1"/>
  <c r="M3173" i="1"/>
  <c r="J3173" i="1"/>
  <c r="P3157" i="1"/>
  <c r="M3157" i="1"/>
  <c r="J3157" i="1"/>
  <c r="M3141" i="1"/>
  <c r="P3141" i="1"/>
  <c r="J3141" i="1"/>
  <c r="P3125" i="1"/>
  <c r="M3125" i="1"/>
  <c r="J3125" i="1"/>
  <c r="P3109" i="1"/>
  <c r="M3109" i="1"/>
  <c r="J3109" i="1"/>
  <c r="P3093" i="1"/>
  <c r="M3093" i="1"/>
  <c r="J3093" i="1"/>
  <c r="P3077" i="1"/>
  <c r="M3077" i="1"/>
  <c r="J3077" i="1"/>
  <c r="P3061" i="1"/>
  <c r="M3061" i="1"/>
  <c r="J3061" i="1"/>
  <c r="P3045" i="1"/>
  <c r="M3045" i="1"/>
  <c r="J3045" i="1"/>
  <c r="P3029" i="1"/>
  <c r="M3029" i="1"/>
  <c r="J3029" i="1"/>
  <c r="P3013" i="1"/>
  <c r="M3013" i="1"/>
  <c r="J3013" i="1"/>
  <c r="P2997" i="1"/>
  <c r="M2997" i="1"/>
  <c r="J2997" i="1"/>
  <c r="M2981" i="1"/>
  <c r="P2981" i="1"/>
  <c r="J2981" i="1"/>
  <c r="P2965" i="1"/>
  <c r="M2965" i="1"/>
  <c r="J2965" i="1"/>
  <c r="P2949" i="1"/>
  <c r="M2949" i="1"/>
  <c r="J2949" i="1"/>
  <c r="M2933" i="1"/>
  <c r="P2933" i="1"/>
  <c r="J2933" i="1"/>
  <c r="P2917" i="1"/>
  <c r="M2917" i="1"/>
  <c r="J2917" i="1"/>
  <c r="P2901" i="1"/>
  <c r="M2901" i="1"/>
  <c r="J2901" i="1"/>
  <c r="M2885" i="1"/>
  <c r="P2885" i="1"/>
  <c r="J2885" i="1"/>
  <c r="P2869" i="1"/>
  <c r="M2869" i="1"/>
  <c r="J2869" i="1"/>
  <c r="P2853" i="1"/>
  <c r="M2853" i="1"/>
  <c r="J2853" i="1"/>
  <c r="P2837" i="1"/>
  <c r="M2837" i="1"/>
  <c r="J2837" i="1"/>
  <c r="M2821" i="1"/>
  <c r="P2821" i="1"/>
  <c r="J2821" i="1"/>
  <c r="P2805" i="1"/>
  <c r="M2805" i="1"/>
  <c r="J2805" i="1"/>
  <c r="P2789" i="1"/>
  <c r="M2789" i="1"/>
  <c r="J2789" i="1"/>
  <c r="P2773" i="1"/>
  <c r="M2773" i="1"/>
  <c r="J2773" i="1"/>
  <c r="P2757" i="1"/>
  <c r="M2757" i="1"/>
  <c r="J2757" i="1"/>
  <c r="P2741" i="1"/>
  <c r="M2741" i="1"/>
  <c r="J2741" i="1"/>
  <c r="M2725" i="1"/>
  <c r="P2725" i="1"/>
  <c r="J2725" i="1"/>
  <c r="P2709" i="1"/>
  <c r="M2709" i="1"/>
  <c r="J2709" i="1"/>
  <c r="P2693" i="1"/>
  <c r="M2693" i="1"/>
  <c r="J2693" i="1"/>
  <c r="M2677" i="1"/>
  <c r="P2677" i="1"/>
  <c r="J2677" i="1"/>
  <c r="P2661" i="1"/>
  <c r="M2661" i="1"/>
  <c r="J2661" i="1"/>
  <c r="P2645" i="1"/>
  <c r="M2645" i="1"/>
  <c r="J2645" i="1"/>
  <c r="P2629" i="1"/>
  <c r="M2629" i="1"/>
  <c r="J2629" i="1"/>
  <c r="P2613" i="1"/>
  <c r="M2613" i="1"/>
  <c r="J2613" i="1"/>
  <c r="P2597" i="1"/>
  <c r="M2597" i="1"/>
  <c r="J2597" i="1"/>
  <c r="P2581" i="1"/>
  <c r="M2581" i="1"/>
  <c r="J2581" i="1"/>
  <c r="P2565" i="1"/>
  <c r="M2565" i="1"/>
  <c r="J2565" i="1"/>
  <c r="P2549" i="1"/>
  <c r="M2549" i="1"/>
  <c r="J2549" i="1"/>
  <c r="P2533" i="1"/>
  <c r="M2533" i="1"/>
  <c r="J2533" i="1"/>
  <c r="P2517" i="1"/>
  <c r="M2517" i="1"/>
  <c r="J2517" i="1"/>
  <c r="P2501" i="1"/>
  <c r="M2501" i="1"/>
  <c r="J2501" i="1"/>
  <c r="P2485" i="1"/>
  <c r="M2485" i="1"/>
  <c r="J2485" i="1"/>
  <c r="P2469" i="1"/>
  <c r="M2469" i="1"/>
  <c r="J2469" i="1"/>
  <c r="P2453" i="1"/>
  <c r="M2453" i="1"/>
  <c r="J2453" i="1"/>
  <c r="P2437" i="1"/>
  <c r="M2437" i="1"/>
  <c r="J2437" i="1"/>
  <c r="P2421" i="1"/>
  <c r="M2421" i="1"/>
  <c r="J2421" i="1"/>
  <c r="P2405" i="1"/>
  <c r="M2405" i="1"/>
  <c r="J2405" i="1"/>
  <c r="P2389" i="1"/>
  <c r="M2389" i="1"/>
  <c r="J2389" i="1"/>
  <c r="P2373" i="1"/>
  <c r="M2373" i="1"/>
  <c r="J2373" i="1"/>
  <c r="P2357" i="1"/>
  <c r="M2357" i="1"/>
  <c r="J2357" i="1"/>
  <c r="P2341" i="1"/>
  <c r="M2341" i="1"/>
  <c r="J2341" i="1"/>
  <c r="P2325" i="1"/>
  <c r="M2325" i="1"/>
  <c r="J2325" i="1"/>
  <c r="P2309" i="1"/>
  <c r="M2309" i="1"/>
  <c r="J2309" i="1"/>
  <c r="P2293" i="1"/>
  <c r="M2293" i="1"/>
  <c r="J2293" i="1"/>
  <c r="P2277" i="1"/>
  <c r="M2277" i="1"/>
  <c r="J2277" i="1"/>
  <c r="P2261" i="1"/>
  <c r="M2261" i="1"/>
  <c r="J2261" i="1"/>
  <c r="P2245" i="1"/>
  <c r="M2245" i="1"/>
  <c r="J2245" i="1"/>
  <c r="P2229" i="1"/>
  <c r="M2229" i="1"/>
  <c r="J2229" i="1"/>
  <c r="P2213" i="1"/>
  <c r="M2213" i="1"/>
  <c r="J2213" i="1"/>
  <c r="P2197" i="1"/>
  <c r="M2197" i="1"/>
  <c r="J2197" i="1"/>
  <c r="P2181" i="1"/>
  <c r="M2181" i="1"/>
  <c r="J2181" i="1"/>
  <c r="P2165" i="1"/>
  <c r="M2165" i="1"/>
  <c r="J2165" i="1"/>
  <c r="P2149" i="1"/>
  <c r="M2149" i="1"/>
  <c r="J2149" i="1"/>
  <c r="P2133" i="1"/>
  <c r="M2133" i="1"/>
  <c r="J2133" i="1"/>
  <c r="P2117" i="1"/>
  <c r="M2117" i="1"/>
  <c r="J2117" i="1"/>
  <c r="P2101" i="1"/>
  <c r="M2101" i="1"/>
  <c r="J2101" i="1"/>
  <c r="P2085" i="1"/>
  <c r="M2085" i="1"/>
  <c r="J2085" i="1"/>
  <c r="P2069" i="1"/>
  <c r="M2069" i="1"/>
  <c r="J2069" i="1"/>
  <c r="P2053" i="1"/>
  <c r="M2053" i="1"/>
  <c r="J2053" i="1"/>
  <c r="P2037" i="1"/>
  <c r="M2037" i="1"/>
  <c r="J2037" i="1"/>
  <c r="P2021" i="1"/>
  <c r="M2021" i="1"/>
  <c r="J2021" i="1"/>
  <c r="P2005" i="1"/>
  <c r="M2005" i="1"/>
  <c r="J2005" i="1"/>
  <c r="P1989" i="1"/>
  <c r="M1989" i="1"/>
  <c r="J1989" i="1"/>
  <c r="P1973" i="1"/>
  <c r="M1973" i="1"/>
  <c r="J1973" i="1"/>
  <c r="P1957" i="1"/>
  <c r="M1957" i="1"/>
  <c r="J1957" i="1"/>
  <c r="P1941" i="1"/>
  <c r="M1941" i="1"/>
  <c r="J1941" i="1"/>
  <c r="P1925" i="1"/>
  <c r="M1925" i="1"/>
  <c r="J1925" i="1"/>
  <c r="P1909" i="1"/>
  <c r="M1909" i="1"/>
  <c r="J1909" i="1"/>
  <c r="P1893" i="1"/>
  <c r="M1893" i="1"/>
  <c r="J1893" i="1"/>
  <c r="P1877" i="1"/>
  <c r="M1877" i="1"/>
  <c r="J1877" i="1"/>
  <c r="P1861" i="1"/>
  <c r="M1861" i="1"/>
  <c r="J1861" i="1"/>
  <c r="P1845" i="1"/>
  <c r="M1845" i="1"/>
  <c r="J1845" i="1"/>
  <c r="P1829" i="1"/>
  <c r="M1829" i="1"/>
  <c r="J1829" i="1"/>
  <c r="P1813" i="1"/>
  <c r="M1813" i="1"/>
  <c r="J1813" i="1"/>
  <c r="P1797" i="1"/>
  <c r="M1797" i="1"/>
  <c r="J1797" i="1"/>
  <c r="P1781" i="1"/>
  <c r="M1781" i="1"/>
  <c r="J1781" i="1"/>
  <c r="P1765" i="1"/>
  <c r="M1765" i="1"/>
  <c r="J1765" i="1"/>
  <c r="P1749" i="1"/>
  <c r="M1749" i="1"/>
  <c r="J1749" i="1"/>
  <c r="P1733" i="1"/>
  <c r="M1733" i="1"/>
  <c r="J1733" i="1"/>
  <c r="P1717" i="1"/>
  <c r="M1717" i="1"/>
  <c r="J1717" i="1"/>
  <c r="P1701" i="1"/>
  <c r="M1701" i="1"/>
  <c r="J1701" i="1"/>
  <c r="P1685" i="1"/>
  <c r="M1685" i="1"/>
  <c r="J1685" i="1"/>
  <c r="P1669" i="1"/>
  <c r="M1669" i="1"/>
  <c r="J1669" i="1"/>
  <c r="P1653" i="1"/>
  <c r="M1653" i="1"/>
  <c r="J1653" i="1"/>
  <c r="P1637" i="1"/>
  <c r="M1637" i="1"/>
  <c r="J1637" i="1"/>
  <c r="P1621" i="1"/>
  <c r="M1621" i="1"/>
  <c r="J1621" i="1"/>
  <c r="P1605" i="1"/>
  <c r="M1605" i="1"/>
  <c r="J1605" i="1"/>
  <c r="P1589" i="1"/>
  <c r="M1589" i="1"/>
  <c r="J1589" i="1"/>
  <c r="P1573" i="1"/>
  <c r="M1573" i="1"/>
  <c r="J1573" i="1"/>
  <c r="P1557" i="1"/>
  <c r="M1557" i="1"/>
  <c r="J1557" i="1"/>
  <c r="P1541" i="1"/>
  <c r="M1541" i="1"/>
  <c r="J1541" i="1"/>
  <c r="P1525" i="1"/>
  <c r="M1525" i="1"/>
  <c r="J1525" i="1"/>
  <c r="P1509" i="1"/>
  <c r="M1509" i="1"/>
  <c r="J1509" i="1"/>
  <c r="P1493" i="1"/>
  <c r="M1493" i="1"/>
  <c r="J1493" i="1"/>
  <c r="P1477" i="1"/>
  <c r="M1477" i="1"/>
  <c r="J1477" i="1"/>
  <c r="P1461" i="1"/>
  <c r="M1461" i="1"/>
  <c r="J1461" i="1"/>
  <c r="P1445" i="1"/>
  <c r="M1445" i="1"/>
  <c r="J1445" i="1"/>
  <c r="P1429" i="1"/>
  <c r="M1429" i="1"/>
  <c r="J1429" i="1"/>
  <c r="P1413" i="1"/>
  <c r="M1413" i="1"/>
  <c r="J1413" i="1"/>
  <c r="P1397" i="1"/>
  <c r="M1397" i="1"/>
  <c r="J1397" i="1"/>
  <c r="P1381" i="1"/>
  <c r="M1381" i="1"/>
  <c r="J1381" i="1"/>
  <c r="P1365" i="1"/>
  <c r="M1365" i="1"/>
  <c r="J1365" i="1"/>
  <c r="P1349" i="1"/>
  <c r="M1349" i="1"/>
  <c r="J1349" i="1"/>
  <c r="P1333" i="1"/>
  <c r="M1333" i="1"/>
  <c r="J1333" i="1"/>
  <c r="P1317" i="1"/>
  <c r="M1317" i="1"/>
  <c r="J1317" i="1"/>
  <c r="P1301" i="1"/>
  <c r="M1301" i="1"/>
  <c r="J1301" i="1"/>
  <c r="P1285" i="1"/>
  <c r="M1285" i="1"/>
  <c r="J1285" i="1"/>
  <c r="P1269" i="1"/>
  <c r="M1269" i="1"/>
  <c r="J1269" i="1"/>
  <c r="P1253" i="1"/>
  <c r="M1253" i="1"/>
  <c r="J1253" i="1"/>
  <c r="P1237" i="1"/>
  <c r="M1237" i="1"/>
  <c r="J1237" i="1"/>
  <c r="P1221" i="1"/>
  <c r="M1221" i="1"/>
  <c r="J1221" i="1"/>
  <c r="P1205" i="1"/>
  <c r="M1205" i="1"/>
  <c r="J1205" i="1"/>
  <c r="P1189" i="1"/>
  <c r="M1189" i="1"/>
  <c r="J1189" i="1"/>
  <c r="P1173" i="1"/>
  <c r="M1173" i="1"/>
  <c r="J1173" i="1"/>
  <c r="P1157" i="1"/>
  <c r="M1157" i="1"/>
  <c r="J1157" i="1"/>
  <c r="P1141" i="1"/>
  <c r="M1141" i="1"/>
  <c r="J1141" i="1"/>
  <c r="P1125" i="1"/>
  <c r="M1125" i="1"/>
  <c r="J1125" i="1"/>
  <c r="P1109" i="1"/>
  <c r="M1109" i="1"/>
  <c r="J1109" i="1"/>
  <c r="P1093" i="1"/>
  <c r="M1093" i="1"/>
  <c r="J1093" i="1"/>
  <c r="P1077" i="1"/>
  <c r="M1077" i="1"/>
  <c r="J1077" i="1"/>
  <c r="P1061" i="1"/>
  <c r="M1061" i="1"/>
  <c r="J1061" i="1"/>
  <c r="P1045" i="1"/>
  <c r="M1045" i="1"/>
  <c r="J1045" i="1"/>
  <c r="P1029" i="1"/>
  <c r="M1029" i="1"/>
  <c r="J1029" i="1"/>
  <c r="P1013" i="1"/>
  <c r="M1013" i="1"/>
  <c r="J1013" i="1"/>
  <c r="P997" i="1"/>
  <c r="M997" i="1"/>
  <c r="J997" i="1"/>
  <c r="P981" i="1"/>
  <c r="M981" i="1"/>
  <c r="J981" i="1"/>
  <c r="P965" i="1"/>
  <c r="M965" i="1"/>
  <c r="J965" i="1"/>
  <c r="P949" i="1"/>
  <c r="M949" i="1"/>
  <c r="J949" i="1"/>
  <c r="P933" i="1"/>
  <c r="M933" i="1"/>
  <c r="J933" i="1"/>
  <c r="P917" i="1"/>
  <c r="M917" i="1"/>
  <c r="J917" i="1"/>
  <c r="P901" i="1"/>
  <c r="M901" i="1"/>
  <c r="J901" i="1"/>
  <c r="P885" i="1"/>
  <c r="M885" i="1"/>
  <c r="J885" i="1"/>
  <c r="P869" i="1"/>
  <c r="M869" i="1"/>
  <c r="J869" i="1"/>
  <c r="P853" i="1"/>
  <c r="M853" i="1"/>
  <c r="J853" i="1"/>
  <c r="P837" i="1"/>
  <c r="M837" i="1"/>
  <c r="J837" i="1"/>
  <c r="P821" i="1"/>
  <c r="M821" i="1"/>
  <c r="J821" i="1"/>
  <c r="P805" i="1"/>
  <c r="M805" i="1"/>
  <c r="J805" i="1"/>
  <c r="P789" i="1"/>
  <c r="M789" i="1"/>
  <c r="J789" i="1"/>
  <c r="P773" i="1"/>
  <c r="M773" i="1"/>
  <c r="J773" i="1"/>
  <c r="P757" i="1"/>
  <c r="M757" i="1"/>
  <c r="J757" i="1"/>
  <c r="P741" i="1"/>
  <c r="M741" i="1"/>
  <c r="J741" i="1"/>
  <c r="P725" i="1"/>
  <c r="M725" i="1"/>
  <c r="J725" i="1"/>
  <c r="P709" i="1"/>
  <c r="M709" i="1"/>
  <c r="J709" i="1"/>
  <c r="P693" i="1"/>
  <c r="M693" i="1"/>
  <c r="J693" i="1"/>
  <c r="P677" i="1"/>
  <c r="M677" i="1"/>
  <c r="J677" i="1"/>
  <c r="P661" i="1"/>
  <c r="M661" i="1"/>
  <c r="J661" i="1"/>
  <c r="P645" i="1"/>
  <c r="M645" i="1"/>
  <c r="J645" i="1"/>
  <c r="P629" i="1"/>
  <c r="M629" i="1"/>
  <c r="J629" i="1"/>
  <c r="P613" i="1"/>
  <c r="M613" i="1"/>
  <c r="J613" i="1"/>
  <c r="P597" i="1"/>
  <c r="M597" i="1"/>
  <c r="J597" i="1"/>
  <c r="P581" i="1"/>
  <c r="M581" i="1"/>
  <c r="J581" i="1"/>
  <c r="P565" i="1"/>
  <c r="M565" i="1"/>
  <c r="J565" i="1"/>
  <c r="P549" i="1"/>
  <c r="M549" i="1"/>
  <c r="J549" i="1"/>
  <c r="P533" i="1"/>
  <c r="M533" i="1"/>
  <c r="J533" i="1"/>
  <c r="P517" i="1"/>
  <c r="M517" i="1"/>
  <c r="J517" i="1"/>
  <c r="M501" i="1"/>
  <c r="P501" i="1"/>
  <c r="J501" i="1"/>
  <c r="P485" i="1"/>
  <c r="M485" i="1"/>
  <c r="J485" i="1"/>
  <c r="P469" i="1"/>
  <c r="M469" i="1"/>
  <c r="J469" i="1"/>
  <c r="P453" i="1"/>
  <c r="M453" i="1"/>
  <c r="J453" i="1"/>
  <c r="P437" i="1"/>
  <c r="M437" i="1"/>
  <c r="J437" i="1"/>
  <c r="P421" i="1"/>
  <c r="M421" i="1"/>
  <c r="J421" i="1"/>
  <c r="P405" i="1"/>
  <c r="M405" i="1"/>
  <c r="J405" i="1"/>
  <c r="P389" i="1"/>
  <c r="M389" i="1"/>
  <c r="J389" i="1"/>
  <c r="P373" i="1"/>
  <c r="M373" i="1"/>
  <c r="J373" i="1"/>
  <c r="P357" i="1"/>
  <c r="M357" i="1"/>
  <c r="J357" i="1"/>
  <c r="P341" i="1"/>
  <c r="M341" i="1"/>
  <c r="J341" i="1"/>
  <c r="P325" i="1"/>
  <c r="M325" i="1"/>
  <c r="J325" i="1"/>
  <c r="P309" i="1"/>
  <c r="M309" i="1"/>
  <c r="J309" i="1"/>
  <c r="P293" i="1"/>
  <c r="M293" i="1"/>
  <c r="J293" i="1"/>
  <c r="P277" i="1"/>
  <c r="M277" i="1"/>
  <c r="J277" i="1"/>
  <c r="P261" i="1"/>
  <c r="M261" i="1"/>
  <c r="J261" i="1"/>
  <c r="M245" i="1"/>
  <c r="P245" i="1"/>
  <c r="J245" i="1"/>
  <c r="P229" i="1"/>
  <c r="M229" i="1"/>
  <c r="J229" i="1"/>
  <c r="P213" i="1"/>
  <c r="M213" i="1"/>
  <c r="J213" i="1"/>
  <c r="P197" i="1"/>
  <c r="M197" i="1"/>
  <c r="J197" i="1"/>
  <c r="P181" i="1"/>
  <c r="M181" i="1"/>
  <c r="J181" i="1"/>
  <c r="M165" i="1"/>
  <c r="P165" i="1"/>
  <c r="J165" i="1"/>
  <c r="P149" i="1"/>
  <c r="M149" i="1"/>
  <c r="J149" i="1"/>
  <c r="P133" i="1"/>
  <c r="M133" i="1"/>
  <c r="J133" i="1"/>
  <c r="P117" i="1"/>
  <c r="M117" i="1"/>
  <c r="J117" i="1"/>
  <c r="P101" i="1"/>
  <c r="M101" i="1"/>
  <c r="J101" i="1"/>
  <c r="P85" i="1"/>
  <c r="M85" i="1"/>
  <c r="J85" i="1"/>
  <c r="P69" i="1"/>
  <c r="M69" i="1"/>
  <c r="J69" i="1"/>
  <c r="P53" i="1"/>
  <c r="M53" i="1"/>
  <c r="J53" i="1"/>
  <c r="P37" i="1"/>
  <c r="M37" i="1"/>
  <c r="J37" i="1"/>
  <c r="P21" i="1"/>
  <c r="M21" i="1"/>
  <c r="J21" i="1"/>
  <c r="P5" i="1"/>
  <c r="M5" i="1"/>
  <c r="J5" i="1"/>
  <c r="W4" i="1"/>
  <c r="E2" i="28" s="1"/>
  <c r="W3" i="1"/>
  <c r="W3060" i="1"/>
  <c r="O3060" i="1"/>
  <c r="L3060" i="1"/>
  <c r="H3060" i="1"/>
  <c r="I3060" i="1"/>
  <c r="N3060" i="1"/>
  <c r="K3060" i="1"/>
  <c r="G3060" i="1"/>
  <c r="F3060" i="1"/>
  <c r="W2820" i="1"/>
  <c r="O2820" i="1"/>
  <c r="L2820" i="1"/>
  <c r="H2820" i="1"/>
  <c r="I2820" i="1"/>
  <c r="N2820" i="1"/>
  <c r="K2820" i="1"/>
  <c r="G2820" i="1"/>
  <c r="F2820" i="1"/>
  <c r="W2532" i="1"/>
  <c r="O2532" i="1"/>
  <c r="L2532" i="1"/>
  <c r="I2532" i="1"/>
  <c r="H2532" i="1"/>
  <c r="K2532" i="1"/>
  <c r="G2532" i="1"/>
  <c r="N2532" i="1"/>
  <c r="F2532" i="1"/>
  <c r="W2276" i="1"/>
  <c r="O2276" i="1"/>
  <c r="L2276" i="1"/>
  <c r="I2276" i="1"/>
  <c r="H2276" i="1"/>
  <c r="N2276" i="1"/>
  <c r="K2276" i="1"/>
  <c r="G2276" i="1"/>
  <c r="F2276" i="1"/>
  <c r="W1988" i="1"/>
  <c r="O1988" i="1"/>
  <c r="L1988" i="1"/>
  <c r="I1988" i="1"/>
  <c r="H1988" i="1"/>
  <c r="N1988" i="1"/>
  <c r="K1988" i="1"/>
  <c r="G1988" i="1"/>
  <c r="F1988" i="1"/>
  <c r="W1652" i="1"/>
  <c r="O1652" i="1"/>
  <c r="L1652" i="1"/>
  <c r="I1652" i="1"/>
  <c r="H1652" i="1"/>
  <c r="N1652" i="1"/>
  <c r="K1652" i="1"/>
  <c r="G1652" i="1"/>
  <c r="F1652" i="1"/>
  <c r="W1236" i="1"/>
  <c r="C186" i="27" s="1"/>
  <c r="X1236" i="1"/>
  <c r="O1236" i="1"/>
  <c r="L1236" i="1"/>
  <c r="I1236" i="1"/>
  <c r="H1236" i="1"/>
  <c r="N1236" i="1"/>
  <c r="K1236" i="1"/>
  <c r="G1236" i="1"/>
  <c r="F1236" i="1"/>
  <c r="W340" i="1"/>
  <c r="E49" i="28" s="1"/>
  <c r="O340" i="1"/>
  <c r="L340" i="1"/>
  <c r="I340" i="1"/>
  <c r="H340" i="1"/>
  <c r="N340" i="1"/>
  <c r="K340" i="1"/>
  <c r="G340" i="1"/>
  <c r="F340" i="1"/>
  <c r="D49" i="28" s="1"/>
  <c r="W3236" i="1"/>
  <c r="O3236" i="1"/>
  <c r="L3236" i="1"/>
  <c r="H3236" i="1"/>
  <c r="I3236" i="1"/>
  <c r="N3236" i="1"/>
  <c r="K3236" i="1"/>
  <c r="G3236" i="1"/>
  <c r="F3236" i="1"/>
  <c r="W2964" i="1"/>
  <c r="O2964" i="1"/>
  <c r="L2964" i="1"/>
  <c r="I2964" i="1"/>
  <c r="H2964" i="1"/>
  <c r="K2964" i="1"/>
  <c r="N2964" i="1"/>
  <c r="G2964" i="1"/>
  <c r="F2964" i="1"/>
  <c r="W2708" i="1"/>
  <c r="O2708" i="1"/>
  <c r="L2708" i="1"/>
  <c r="I2708" i="1"/>
  <c r="H2708" i="1"/>
  <c r="N2708" i="1"/>
  <c r="K2708" i="1"/>
  <c r="G2708" i="1"/>
  <c r="F2708" i="1"/>
  <c r="W2452" i="1"/>
  <c r="O2452" i="1"/>
  <c r="L2452" i="1"/>
  <c r="I2452" i="1"/>
  <c r="H2452" i="1"/>
  <c r="N2452" i="1"/>
  <c r="K2452" i="1"/>
  <c r="G2452" i="1"/>
  <c r="F2452" i="1"/>
  <c r="W2228" i="1"/>
  <c r="O2228" i="1"/>
  <c r="L2228" i="1"/>
  <c r="I2228" i="1"/>
  <c r="H2228" i="1"/>
  <c r="N2228" i="1"/>
  <c r="K2228" i="1"/>
  <c r="G2228" i="1"/>
  <c r="F2228" i="1"/>
  <c r="W1972" i="1"/>
  <c r="E61" i="28" s="1"/>
  <c r="O1972" i="1"/>
  <c r="L1972" i="1"/>
  <c r="I1972" i="1"/>
  <c r="H1972" i="1"/>
  <c r="N1972" i="1"/>
  <c r="K1972" i="1"/>
  <c r="G1972" i="1"/>
  <c r="F1972" i="1"/>
  <c r="D61" i="28" s="1"/>
  <c r="W1716" i="1"/>
  <c r="C346" i="27" s="1"/>
  <c r="O1716" i="1"/>
  <c r="L1716" i="1"/>
  <c r="I1716" i="1"/>
  <c r="H1716" i="1"/>
  <c r="N1716" i="1"/>
  <c r="K1716" i="1"/>
  <c r="G1716" i="1"/>
  <c r="F1716" i="1"/>
  <c r="W1444" i="1"/>
  <c r="O1444" i="1"/>
  <c r="L1444" i="1"/>
  <c r="I1444" i="1"/>
  <c r="H1444" i="1"/>
  <c r="N1444" i="1"/>
  <c r="K1444" i="1"/>
  <c r="G1444" i="1"/>
  <c r="F1444" i="1"/>
  <c r="W1204" i="1"/>
  <c r="O1204" i="1"/>
  <c r="L1204" i="1"/>
  <c r="I1204" i="1"/>
  <c r="H1204" i="1"/>
  <c r="N1204" i="1"/>
  <c r="K1204" i="1"/>
  <c r="G1204" i="1"/>
  <c r="F1204" i="1"/>
  <c r="W996" i="1"/>
  <c r="C106" i="27" s="1"/>
  <c r="O996" i="1"/>
  <c r="L996" i="1"/>
  <c r="I996" i="1"/>
  <c r="H996" i="1"/>
  <c r="N996" i="1"/>
  <c r="K996" i="1"/>
  <c r="G996" i="1"/>
  <c r="F996" i="1"/>
  <c r="W836" i="1"/>
  <c r="O836" i="1"/>
  <c r="L836" i="1"/>
  <c r="I836" i="1"/>
  <c r="H836" i="1"/>
  <c r="N836" i="1"/>
  <c r="K836" i="1"/>
  <c r="F836" i="1"/>
  <c r="G836" i="1"/>
  <c r="W660" i="1"/>
  <c r="O660" i="1"/>
  <c r="L660" i="1"/>
  <c r="I660" i="1"/>
  <c r="H660" i="1"/>
  <c r="N660" i="1"/>
  <c r="K660" i="1"/>
  <c r="G660" i="1"/>
  <c r="F660" i="1"/>
  <c r="W468" i="1"/>
  <c r="O468" i="1"/>
  <c r="L468" i="1"/>
  <c r="I468" i="1"/>
  <c r="H468" i="1"/>
  <c r="N468" i="1"/>
  <c r="K468" i="1"/>
  <c r="F468" i="1"/>
  <c r="G468" i="1"/>
  <c r="W372" i="1"/>
  <c r="O372" i="1"/>
  <c r="L372" i="1"/>
  <c r="I372" i="1"/>
  <c r="H372" i="1"/>
  <c r="N372" i="1"/>
  <c r="K372" i="1"/>
  <c r="G372" i="1"/>
  <c r="F372" i="1"/>
  <c r="W308" i="1"/>
  <c r="O308" i="1"/>
  <c r="L308" i="1"/>
  <c r="I308" i="1"/>
  <c r="H308" i="1"/>
  <c r="N308" i="1"/>
  <c r="K308" i="1"/>
  <c r="F308" i="1"/>
  <c r="G308" i="1"/>
  <c r="W276" i="1"/>
  <c r="O276" i="1"/>
  <c r="L276" i="1"/>
  <c r="I276" i="1"/>
  <c r="H276" i="1"/>
  <c r="N276" i="1"/>
  <c r="K276" i="1"/>
  <c r="F276" i="1"/>
  <c r="G276" i="1"/>
  <c r="W228" i="1"/>
  <c r="O228" i="1"/>
  <c r="L228" i="1"/>
  <c r="I228" i="1"/>
  <c r="H228" i="1"/>
  <c r="N228" i="1"/>
  <c r="K228" i="1"/>
  <c r="F228" i="1"/>
  <c r="G228" i="1"/>
  <c r="W196" i="1"/>
  <c r="O196" i="1"/>
  <c r="L196" i="1"/>
  <c r="H196" i="1"/>
  <c r="I196" i="1"/>
  <c r="N196" i="1"/>
  <c r="K196" i="1"/>
  <c r="G196" i="1"/>
  <c r="F196" i="1"/>
  <c r="W132" i="1"/>
  <c r="O132" i="1"/>
  <c r="L132" i="1"/>
  <c r="I132" i="1"/>
  <c r="H132" i="1"/>
  <c r="N132" i="1"/>
  <c r="K132" i="1"/>
  <c r="G132" i="1"/>
  <c r="F132" i="1"/>
  <c r="W3299" i="1"/>
  <c r="O3299" i="1"/>
  <c r="L3299" i="1"/>
  <c r="H3299" i="1"/>
  <c r="N3299" i="1"/>
  <c r="I3299" i="1"/>
  <c r="K3299" i="1"/>
  <c r="G3299" i="1"/>
  <c r="F3299" i="1"/>
  <c r="W3283" i="1"/>
  <c r="O3283" i="1"/>
  <c r="L3283" i="1"/>
  <c r="H3283" i="1"/>
  <c r="I3283" i="1"/>
  <c r="N3283" i="1"/>
  <c r="K3283" i="1"/>
  <c r="G3283" i="1"/>
  <c r="F3283" i="1"/>
  <c r="W3267" i="1"/>
  <c r="O3267" i="1"/>
  <c r="L3267" i="1"/>
  <c r="H3267" i="1"/>
  <c r="I3267" i="1"/>
  <c r="N3267" i="1"/>
  <c r="K3267" i="1"/>
  <c r="G3267" i="1"/>
  <c r="F3267" i="1"/>
  <c r="W3251" i="1"/>
  <c r="O3251" i="1"/>
  <c r="L3251" i="1"/>
  <c r="H3251" i="1"/>
  <c r="I3251" i="1"/>
  <c r="N3251" i="1"/>
  <c r="K3251" i="1"/>
  <c r="G3251" i="1"/>
  <c r="F3251" i="1"/>
  <c r="W3235" i="1"/>
  <c r="O3235" i="1"/>
  <c r="L3235" i="1"/>
  <c r="H3235" i="1"/>
  <c r="I3235" i="1"/>
  <c r="N3235" i="1"/>
  <c r="K3235" i="1"/>
  <c r="G3235" i="1"/>
  <c r="F3235" i="1"/>
  <c r="W3219" i="1"/>
  <c r="O3219" i="1"/>
  <c r="L3219" i="1"/>
  <c r="I3219" i="1"/>
  <c r="H3219" i="1"/>
  <c r="N3219" i="1"/>
  <c r="K3219" i="1"/>
  <c r="G3219" i="1"/>
  <c r="F3219" i="1"/>
  <c r="W3203" i="1"/>
  <c r="O3203" i="1"/>
  <c r="L3203" i="1"/>
  <c r="H3203" i="1"/>
  <c r="I3203" i="1"/>
  <c r="N3203" i="1"/>
  <c r="K3203" i="1"/>
  <c r="G3203" i="1"/>
  <c r="F3203" i="1"/>
  <c r="W3187" i="1"/>
  <c r="O3187" i="1"/>
  <c r="L3187" i="1"/>
  <c r="H3187" i="1"/>
  <c r="I3187" i="1"/>
  <c r="N3187" i="1"/>
  <c r="K3187" i="1"/>
  <c r="G3187" i="1"/>
  <c r="F3187" i="1"/>
  <c r="W3171" i="1"/>
  <c r="O3171" i="1"/>
  <c r="L3171" i="1"/>
  <c r="H3171" i="1"/>
  <c r="I3171" i="1"/>
  <c r="N3171" i="1"/>
  <c r="K3171" i="1"/>
  <c r="G3171" i="1"/>
  <c r="F3171" i="1"/>
  <c r="W3155" i="1"/>
  <c r="O3155" i="1"/>
  <c r="L3155" i="1"/>
  <c r="H3155" i="1"/>
  <c r="I3155" i="1"/>
  <c r="N3155" i="1"/>
  <c r="K3155" i="1"/>
  <c r="G3155" i="1"/>
  <c r="F3155" i="1"/>
  <c r="W3139" i="1"/>
  <c r="L3139" i="1"/>
  <c r="O3139" i="1"/>
  <c r="I3139" i="1"/>
  <c r="H3139" i="1"/>
  <c r="N3139" i="1"/>
  <c r="K3139" i="1"/>
  <c r="G3139" i="1"/>
  <c r="F3139" i="1"/>
  <c r="W3123" i="1"/>
  <c r="L3123" i="1"/>
  <c r="O3123" i="1"/>
  <c r="H3123" i="1"/>
  <c r="I3123" i="1"/>
  <c r="N3123" i="1"/>
  <c r="K3123" i="1"/>
  <c r="G3123" i="1"/>
  <c r="F3123" i="1"/>
  <c r="W3107" i="1"/>
  <c r="L3107" i="1"/>
  <c r="O3107" i="1"/>
  <c r="H3107" i="1"/>
  <c r="I3107" i="1"/>
  <c r="N3107" i="1"/>
  <c r="K3107" i="1"/>
  <c r="G3107" i="1"/>
  <c r="F3107" i="1"/>
  <c r="W3091" i="1"/>
  <c r="O3091" i="1"/>
  <c r="L3091" i="1"/>
  <c r="H3091" i="1"/>
  <c r="I3091" i="1"/>
  <c r="N3091" i="1"/>
  <c r="K3091" i="1"/>
  <c r="G3091" i="1"/>
  <c r="F3091" i="1"/>
  <c r="W3075" i="1"/>
  <c r="O3075" i="1"/>
  <c r="L3075" i="1"/>
  <c r="H3075" i="1"/>
  <c r="I3075" i="1"/>
  <c r="N3075" i="1"/>
  <c r="K3075" i="1"/>
  <c r="G3075" i="1"/>
  <c r="F3075" i="1"/>
  <c r="W3059" i="1"/>
  <c r="O3059" i="1"/>
  <c r="L3059" i="1"/>
  <c r="H3059" i="1"/>
  <c r="I3059" i="1"/>
  <c r="N3059" i="1"/>
  <c r="K3059" i="1"/>
  <c r="G3059" i="1"/>
  <c r="F3059" i="1"/>
  <c r="W3043" i="1"/>
  <c r="O3043" i="1"/>
  <c r="L3043" i="1"/>
  <c r="H3043" i="1"/>
  <c r="I3043" i="1"/>
  <c r="K3043" i="1"/>
  <c r="N3043" i="1"/>
  <c r="G3043" i="1"/>
  <c r="F3043" i="1"/>
  <c r="W3027" i="1"/>
  <c r="O3027" i="1"/>
  <c r="L3027" i="1"/>
  <c r="H3027" i="1"/>
  <c r="I3027" i="1"/>
  <c r="K3027" i="1"/>
  <c r="N3027" i="1"/>
  <c r="G3027" i="1"/>
  <c r="F3027" i="1"/>
  <c r="W3011" i="1"/>
  <c r="L3011" i="1"/>
  <c r="O3011" i="1"/>
  <c r="H3011" i="1"/>
  <c r="I3011" i="1"/>
  <c r="K3011" i="1"/>
  <c r="G3011" i="1"/>
  <c r="N3011" i="1"/>
  <c r="F3011" i="1"/>
  <c r="W2995" i="1"/>
  <c r="L2995" i="1"/>
  <c r="O2995" i="1"/>
  <c r="H2995" i="1"/>
  <c r="I2995" i="1"/>
  <c r="N2995" i="1"/>
  <c r="K2995" i="1"/>
  <c r="G2995" i="1"/>
  <c r="F2995" i="1"/>
  <c r="W2979" i="1"/>
  <c r="L2979" i="1"/>
  <c r="O2979" i="1"/>
  <c r="H2979" i="1"/>
  <c r="I2979" i="1"/>
  <c r="N2979" i="1"/>
  <c r="K2979" i="1"/>
  <c r="G2979" i="1"/>
  <c r="F2979" i="1"/>
  <c r="W2963" i="1"/>
  <c r="O2963" i="1"/>
  <c r="L2963" i="1"/>
  <c r="I2963" i="1"/>
  <c r="H2963" i="1"/>
  <c r="K2963" i="1"/>
  <c r="N2963" i="1"/>
  <c r="G2963" i="1"/>
  <c r="F2963" i="1"/>
  <c r="W2947" i="1"/>
  <c r="O2947" i="1"/>
  <c r="L2947" i="1"/>
  <c r="H2947" i="1"/>
  <c r="I2947" i="1"/>
  <c r="K2947" i="1"/>
  <c r="N2947" i="1"/>
  <c r="G2947" i="1"/>
  <c r="F2947" i="1"/>
  <c r="W2931" i="1"/>
  <c r="O2931" i="1"/>
  <c r="L2931" i="1"/>
  <c r="H2931" i="1"/>
  <c r="I2931" i="1"/>
  <c r="N2931" i="1"/>
  <c r="K2931" i="1"/>
  <c r="G2931" i="1"/>
  <c r="F2931" i="1"/>
  <c r="W2915" i="1"/>
  <c r="O2915" i="1"/>
  <c r="L2915" i="1"/>
  <c r="H2915" i="1"/>
  <c r="I2915" i="1"/>
  <c r="K2915" i="1"/>
  <c r="N2915" i="1"/>
  <c r="G2915" i="1"/>
  <c r="F2915" i="1"/>
  <c r="W2899" i="1"/>
  <c r="O2899" i="1"/>
  <c r="L2899" i="1"/>
  <c r="H2899" i="1"/>
  <c r="I2899" i="1"/>
  <c r="K2899" i="1"/>
  <c r="N2899" i="1"/>
  <c r="G2899" i="1"/>
  <c r="F2899" i="1"/>
  <c r="W2883" i="1"/>
  <c r="L2883" i="1"/>
  <c r="O2883" i="1"/>
  <c r="I2883" i="1"/>
  <c r="H2883" i="1"/>
  <c r="N2883" i="1"/>
  <c r="K2883" i="1"/>
  <c r="G2883" i="1"/>
  <c r="F2883" i="1"/>
  <c r="W2867" i="1"/>
  <c r="L2867" i="1"/>
  <c r="O2867" i="1"/>
  <c r="H2867" i="1"/>
  <c r="I2867" i="1"/>
  <c r="K2867" i="1"/>
  <c r="N2867" i="1"/>
  <c r="G2867" i="1"/>
  <c r="F2867" i="1"/>
  <c r="W2851" i="1"/>
  <c r="L2851" i="1"/>
  <c r="O2851" i="1"/>
  <c r="H2851" i="1"/>
  <c r="I2851" i="1"/>
  <c r="N2851" i="1"/>
  <c r="K2851" i="1"/>
  <c r="G2851" i="1"/>
  <c r="F2851" i="1"/>
  <c r="W2835" i="1"/>
  <c r="O2835" i="1"/>
  <c r="L2835" i="1"/>
  <c r="H2835" i="1"/>
  <c r="I2835" i="1"/>
  <c r="K2835" i="1"/>
  <c r="N2835" i="1"/>
  <c r="G2835" i="1"/>
  <c r="F2835" i="1"/>
  <c r="W2819" i="1"/>
  <c r="O2819" i="1"/>
  <c r="L2819" i="1"/>
  <c r="H2819" i="1"/>
  <c r="I2819" i="1"/>
  <c r="N2819" i="1"/>
  <c r="K2819" i="1"/>
  <c r="G2819" i="1"/>
  <c r="F2819" i="1"/>
  <c r="W2803" i="1"/>
  <c r="O2803" i="1"/>
  <c r="L2803" i="1"/>
  <c r="H2803" i="1"/>
  <c r="I2803" i="1"/>
  <c r="K2803" i="1"/>
  <c r="N2803" i="1"/>
  <c r="G2803" i="1"/>
  <c r="F2803" i="1"/>
  <c r="W2787" i="1"/>
  <c r="O2787" i="1"/>
  <c r="L2787" i="1"/>
  <c r="H2787" i="1"/>
  <c r="I2787" i="1"/>
  <c r="K2787" i="1"/>
  <c r="N2787" i="1"/>
  <c r="G2787" i="1"/>
  <c r="F2787" i="1"/>
  <c r="W2771" i="1"/>
  <c r="O2771" i="1"/>
  <c r="L2771" i="1"/>
  <c r="H2771" i="1"/>
  <c r="I2771" i="1"/>
  <c r="N2771" i="1"/>
  <c r="K2771" i="1"/>
  <c r="G2771" i="1"/>
  <c r="F2771" i="1"/>
  <c r="W2755" i="1"/>
  <c r="L2755" i="1"/>
  <c r="O2755" i="1"/>
  <c r="H2755" i="1"/>
  <c r="I2755" i="1"/>
  <c r="K2755" i="1"/>
  <c r="N2755" i="1"/>
  <c r="G2755" i="1"/>
  <c r="F2755" i="1"/>
  <c r="W2739" i="1"/>
  <c r="L2739" i="1"/>
  <c r="O2739" i="1"/>
  <c r="H2739" i="1"/>
  <c r="I2739" i="1"/>
  <c r="N2739" i="1"/>
  <c r="K2739" i="1"/>
  <c r="G2739" i="1"/>
  <c r="F2739" i="1"/>
  <c r="W2723" i="1"/>
  <c r="L2723" i="1"/>
  <c r="O2723" i="1"/>
  <c r="H2723" i="1"/>
  <c r="I2723" i="1"/>
  <c r="K2723" i="1"/>
  <c r="N2723" i="1"/>
  <c r="G2723" i="1"/>
  <c r="F2723" i="1"/>
  <c r="W2707" i="1"/>
  <c r="O2707" i="1"/>
  <c r="L2707" i="1"/>
  <c r="I2707" i="1"/>
  <c r="H2707" i="1"/>
  <c r="N2707" i="1"/>
  <c r="K2707" i="1"/>
  <c r="G2707" i="1"/>
  <c r="F2707" i="1"/>
  <c r="W2691" i="1"/>
  <c r="O2691" i="1"/>
  <c r="L2691" i="1"/>
  <c r="H2691" i="1"/>
  <c r="I2691" i="1"/>
  <c r="K2691" i="1"/>
  <c r="G2691" i="1"/>
  <c r="N2691" i="1"/>
  <c r="F2691" i="1"/>
  <c r="W2675" i="1"/>
  <c r="O2675" i="1"/>
  <c r="L2675" i="1"/>
  <c r="H2675" i="1"/>
  <c r="I2675" i="1"/>
  <c r="K2675" i="1"/>
  <c r="N2675" i="1"/>
  <c r="G2675" i="1"/>
  <c r="F2675" i="1"/>
  <c r="W2659" i="1"/>
  <c r="O2659" i="1"/>
  <c r="L2659" i="1"/>
  <c r="H2659" i="1"/>
  <c r="I2659" i="1"/>
  <c r="K2659" i="1"/>
  <c r="N2659" i="1"/>
  <c r="G2659" i="1"/>
  <c r="F2659" i="1"/>
  <c r="W2643" i="1"/>
  <c r="O2643" i="1"/>
  <c r="L2643" i="1"/>
  <c r="H2643" i="1"/>
  <c r="I2643" i="1"/>
  <c r="K2643" i="1"/>
  <c r="N2643" i="1"/>
  <c r="G2643" i="1"/>
  <c r="F2643" i="1"/>
  <c r="W2627" i="1"/>
  <c r="L2627" i="1"/>
  <c r="O2627" i="1"/>
  <c r="I2627" i="1"/>
  <c r="H2627" i="1"/>
  <c r="N2627" i="1"/>
  <c r="K2627" i="1"/>
  <c r="G2627" i="1"/>
  <c r="F2627" i="1"/>
  <c r="W2611" i="1"/>
  <c r="L2611" i="1"/>
  <c r="O2611" i="1"/>
  <c r="H2611" i="1"/>
  <c r="I2611" i="1"/>
  <c r="K2611" i="1"/>
  <c r="G2611" i="1"/>
  <c r="N2611" i="1"/>
  <c r="F2611" i="1"/>
  <c r="W2595" i="1"/>
  <c r="L2595" i="1"/>
  <c r="O2595" i="1"/>
  <c r="H2595" i="1"/>
  <c r="I2595" i="1"/>
  <c r="K2595" i="1"/>
  <c r="N2595" i="1"/>
  <c r="G2595" i="1"/>
  <c r="F2595" i="1"/>
  <c r="W2579" i="1"/>
  <c r="O2579" i="1"/>
  <c r="L2579" i="1"/>
  <c r="H2579" i="1"/>
  <c r="I2579" i="1"/>
  <c r="N2579" i="1"/>
  <c r="K2579" i="1"/>
  <c r="G2579" i="1"/>
  <c r="F2579" i="1"/>
  <c r="W2563" i="1"/>
  <c r="O2563" i="1"/>
  <c r="L2563" i="1"/>
  <c r="H2563" i="1"/>
  <c r="I2563" i="1"/>
  <c r="K2563" i="1"/>
  <c r="N2563" i="1"/>
  <c r="G2563" i="1"/>
  <c r="F2563" i="1"/>
  <c r="W2547" i="1"/>
  <c r="O2547" i="1"/>
  <c r="L2547" i="1"/>
  <c r="H2547" i="1"/>
  <c r="I2547" i="1"/>
  <c r="N2547" i="1"/>
  <c r="K2547" i="1"/>
  <c r="G2547" i="1"/>
  <c r="F2547" i="1"/>
  <c r="W2531" i="1"/>
  <c r="O2531" i="1"/>
  <c r="L2531" i="1"/>
  <c r="I2531" i="1"/>
  <c r="H2531" i="1"/>
  <c r="K2531" i="1"/>
  <c r="N2531" i="1"/>
  <c r="G2531" i="1"/>
  <c r="F2531" i="1"/>
  <c r="W2515" i="1"/>
  <c r="E116" i="28" s="1"/>
  <c r="O2515" i="1"/>
  <c r="L2515" i="1"/>
  <c r="I2515" i="1"/>
  <c r="H2515" i="1"/>
  <c r="K2515" i="1"/>
  <c r="N2515" i="1"/>
  <c r="G2515" i="1"/>
  <c r="F2515" i="1"/>
  <c r="D116" i="28" s="1"/>
  <c r="W2499" i="1"/>
  <c r="L2499" i="1"/>
  <c r="O2499" i="1"/>
  <c r="I2499" i="1"/>
  <c r="H2499" i="1"/>
  <c r="N2499" i="1"/>
  <c r="K2499" i="1"/>
  <c r="G2499" i="1"/>
  <c r="F2499" i="1"/>
  <c r="W2483" i="1"/>
  <c r="L2483" i="1"/>
  <c r="O2483" i="1"/>
  <c r="H2483" i="1"/>
  <c r="I2483" i="1"/>
  <c r="K2483" i="1"/>
  <c r="G2483" i="1"/>
  <c r="N2483" i="1"/>
  <c r="F2483" i="1"/>
  <c r="W2467" i="1"/>
  <c r="L2467" i="1"/>
  <c r="O2467" i="1"/>
  <c r="I2467" i="1"/>
  <c r="H2467" i="1"/>
  <c r="K2467" i="1"/>
  <c r="N2467" i="1"/>
  <c r="G2467" i="1"/>
  <c r="F2467" i="1"/>
  <c r="W2451" i="1"/>
  <c r="O2451" i="1"/>
  <c r="L2451" i="1"/>
  <c r="I2451" i="1"/>
  <c r="H2451" i="1"/>
  <c r="N2451" i="1"/>
  <c r="K2451" i="1"/>
  <c r="G2451" i="1"/>
  <c r="F2451" i="1"/>
  <c r="W2435" i="1"/>
  <c r="O2435" i="1"/>
  <c r="L2435" i="1"/>
  <c r="I2435" i="1"/>
  <c r="H2435" i="1"/>
  <c r="K2435" i="1"/>
  <c r="N2435" i="1"/>
  <c r="G2435" i="1"/>
  <c r="F2435" i="1"/>
  <c r="W2419" i="1"/>
  <c r="O2419" i="1"/>
  <c r="L2419" i="1"/>
  <c r="I2419" i="1"/>
  <c r="H2419" i="1"/>
  <c r="N2419" i="1"/>
  <c r="K2419" i="1"/>
  <c r="G2419" i="1"/>
  <c r="F2419" i="1"/>
  <c r="W2403" i="1"/>
  <c r="O2403" i="1"/>
  <c r="L2403" i="1"/>
  <c r="I2403" i="1"/>
  <c r="H2403" i="1"/>
  <c r="K2403" i="1"/>
  <c r="N2403" i="1"/>
  <c r="G2403" i="1"/>
  <c r="F2403" i="1"/>
  <c r="W2387" i="1"/>
  <c r="O2387" i="1"/>
  <c r="L2387" i="1"/>
  <c r="I2387" i="1"/>
  <c r="H2387" i="1"/>
  <c r="K2387" i="1"/>
  <c r="N2387" i="1"/>
  <c r="G2387" i="1"/>
  <c r="F2387" i="1"/>
  <c r="W2371" i="1"/>
  <c r="L2371" i="1"/>
  <c r="O2371" i="1"/>
  <c r="I2371" i="1"/>
  <c r="H2371" i="1"/>
  <c r="N2371" i="1"/>
  <c r="K2371" i="1"/>
  <c r="G2371" i="1"/>
  <c r="F2371" i="1"/>
  <c r="W2355" i="1"/>
  <c r="O2355" i="1"/>
  <c r="L2355" i="1"/>
  <c r="H2355" i="1"/>
  <c r="I2355" i="1"/>
  <c r="N2355" i="1"/>
  <c r="K2355" i="1"/>
  <c r="G2355" i="1"/>
  <c r="F2355" i="1"/>
  <c r="W2339" i="1"/>
  <c r="O2339" i="1"/>
  <c r="L2339" i="1"/>
  <c r="I2339" i="1"/>
  <c r="H2339" i="1"/>
  <c r="K2339" i="1"/>
  <c r="N2339" i="1"/>
  <c r="G2339" i="1"/>
  <c r="F2339" i="1"/>
  <c r="W2323" i="1"/>
  <c r="O2323" i="1"/>
  <c r="L2323" i="1"/>
  <c r="I2323" i="1"/>
  <c r="H2323" i="1"/>
  <c r="K2323" i="1"/>
  <c r="N2323" i="1"/>
  <c r="G2323" i="1"/>
  <c r="F2323" i="1"/>
  <c r="W2307" i="1"/>
  <c r="O2307" i="1"/>
  <c r="L2307" i="1"/>
  <c r="I2307" i="1"/>
  <c r="H2307" i="1"/>
  <c r="N2307" i="1"/>
  <c r="K2307" i="1"/>
  <c r="G2307" i="1"/>
  <c r="F2307" i="1"/>
  <c r="W2291" i="1"/>
  <c r="O2291" i="1"/>
  <c r="L2291" i="1"/>
  <c r="I2291" i="1"/>
  <c r="H2291" i="1"/>
  <c r="K2291" i="1"/>
  <c r="G2291" i="1"/>
  <c r="N2291" i="1"/>
  <c r="F2291" i="1"/>
  <c r="W2275" i="1"/>
  <c r="O2275" i="1"/>
  <c r="L2275" i="1"/>
  <c r="I2275" i="1"/>
  <c r="H2275" i="1"/>
  <c r="K2275" i="1"/>
  <c r="N2275" i="1"/>
  <c r="G2275" i="1"/>
  <c r="F2275" i="1"/>
  <c r="W2259" i="1"/>
  <c r="O2259" i="1"/>
  <c r="L2259" i="1"/>
  <c r="I2259" i="1"/>
  <c r="H2259" i="1"/>
  <c r="N2259" i="1"/>
  <c r="K2259" i="1"/>
  <c r="G2259" i="1"/>
  <c r="F2259" i="1"/>
  <c r="W2243" i="1"/>
  <c r="O2243" i="1"/>
  <c r="L2243" i="1"/>
  <c r="I2243" i="1"/>
  <c r="H2243" i="1"/>
  <c r="N2243" i="1"/>
  <c r="K2243" i="1"/>
  <c r="G2243" i="1"/>
  <c r="F2243" i="1"/>
  <c r="W2227" i="1"/>
  <c r="O2227" i="1"/>
  <c r="L2227" i="1"/>
  <c r="I2227" i="1"/>
  <c r="H2227" i="1"/>
  <c r="K2227" i="1"/>
  <c r="G2227" i="1"/>
  <c r="N2227" i="1"/>
  <c r="F2227" i="1"/>
  <c r="W2211" i="1"/>
  <c r="O2211" i="1"/>
  <c r="L2211" i="1"/>
  <c r="I2211" i="1"/>
  <c r="H2211" i="1"/>
  <c r="N2211" i="1"/>
  <c r="K2211" i="1"/>
  <c r="G2211" i="1"/>
  <c r="F2211" i="1"/>
  <c r="W2195" i="1"/>
  <c r="O2195" i="1"/>
  <c r="L2195" i="1"/>
  <c r="I2195" i="1"/>
  <c r="H2195" i="1"/>
  <c r="N2195" i="1"/>
  <c r="K2195" i="1"/>
  <c r="G2195" i="1"/>
  <c r="F2195" i="1"/>
  <c r="W2179" i="1"/>
  <c r="O2179" i="1"/>
  <c r="L2179" i="1"/>
  <c r="I2179" i="1"/>
  <c r="H2179" i="1"/>
  <c r="N2179" i="1"/>
  <c r="K2179" i="1"/>
  <c r="G2179" i="1"/>
  <c r="F2179" i="1"/>
  <c r="W2163" i="1"/>
  <c r="O2163" i="1"/>
  <c r="L2163" i="1"/>
  <c r="I2163" i="1"/>
  <c r="H2163" i="1"/>
  <c r="N2163" i="1"/>
  <c r="K2163" i="1"/>
  <c r="G2163" i="1"/>
  <c r="F2163" i="1"/>
  <c r="W2147" i="1"/>
  <c r="O2147" i="1"/>
  <c r="L2147" i="1"/>
  <c r="I2147" i="1"/>
  <c r="H2147" i="1"/>
  <c r="N2147" i="1"/>
  <c r="K2147" i="1"/>
  <c r="G2147" i="1"/>
  <c r="F2147" i="1"/>
  <c r="W2131" i="1"/>
  <c r="O2131" i="1"/>
  <c r="L2131" i="1"/>
  <c r="I2131" i="1"/>
  <c r="H2131" i="1"/>
  <c r="N2131" i="1"/>
  <c r="K2131" i="1"/>
  <c r="G2131" i="1"/>
  <c r="F2131" i="1"/>
  <c r="W2115" i="1"/>
  <c r="O2115" i="1"/>
  <c r="L2115" i="1"/>
  <c r="I2115" i="1"/>
  <c r="H2115" i="1"/>
  <c r="N2115" i="1"/>
  <c r="K2115" i="1"/>
  <c r="G2115" i="1"/>
  <c r="F2115" i="1"/>
  <c r="W2099" i="1"/>
  <c r="O2099" i="1"/>
  <c r="L2099" i="1"/>
  <c r="I2099" i="1"/>
  <c r="H2099" i="1"/>
  <c r="N2099" i="1"/>
  <c r="K2099" i="1"/>
  <c r="G2099" i="1"/>
  <c r="F2099" i="1"/>
  <c r="W2083" i="1"/>
  <c r="O2083" i="1"/>
  <c r="L2083" i="1"/>
  <c r="I2083" i="1"/>
  <c r="H2083" i="1"/>
  <c r="N2083" i="1"/>
  <c r="K2083" i="1"/>
  <c r="G2083" i="1"/>
  <c r="F2083" i="1"/>
  <c r="W2067" i="1"/>
  <c r="O2067" i="1"/>
  <c r="L2067" i="1"/>
  <c r="I2067" i="1"/>
  <c r="H2067" i="1"/>
  <c r="N2067" i="1"/>
  <c r="K2067" i="1"/>
  <c r="G2067" i="1"/>
  <c r="F2067" i="1"/>
  <c r="W2051" i="1"/>
  <c r="O2051" i="1"/>
  <c r="L2051" i="1"/>
  <c r="I2051" i="1"/>
  <c r="H2051" i="1"/>
  <c r="N2051" i="1"/>
  <c r="K2051" i="1"/>
  <c r="G2051" i="1"/>
  <c r="F2051" i="1"/>
  <c r="W2035" i="1"/>
  <c r="E72" i="28" s="1"/>
  <c r="O2035" i="1"/>
  <c r="L2035" i="1"/>
  <c r="I2035" i="1"/>
  <c r="H2035" i="1"/>
  <c r="N2035" i="1"/>
  <c r="K2035" i="1"/>
  <c r="G2035" i="1"/>
  <c r="F2035" i="1"/>
  <c r="D72" i="28" s="1"/>
  <c r="W2019" i="1"/>
  <c r="O2019" i="1"/>
  <c r="L2019" i="1"/>
  <c r="I2019" i="1"/>
  <c r="H2019" i="1"/>
  <c r="N2019" i="1"/>
  <c r="K2019" i="1"/>
  <c r="G2019" i="1"/>
  <c r="F2019" i="1"/>
  <c r="W2003" i="1"/>
  <c r="O2003" i="1"/>
  <c r="L2003" i="1"/>
  <c r="I2003" i="1"/>
  <c r="H2003" i="1"/>
  <c r="N2003" i="1"/>
  <c r="K2003" i="1"/>
  <c r="G2003" i="1"/>
  <c r="F2003" i="1"/>
  <c r="W1987" i="1"/>
  <c r="E65" i="28" s="1"/>
  <c r="O1987" i="1"/>
  <c r="L1987" i="1"/>
  <c r="I1987" i="1"/>
  <c r="H1987" i="1"/>
  <c r="N1987" i="1"/>
  <c r="K1987" i="1"/>
  <c r="G1987" i="1"/>
  <c r="F1987" i="1"/>
  <c r="D65" i="28" s="1"/>
  <c r="W1971" i="1"/>
  <c r="O1971" i="1"/>
  <c r="L1971" i="1"/>
  <c r="I1971" i="1"/>
  <c r="H1971" i="1"/>
  <c r="N1971" i="1"/>
  <c r="K1971" i="1"/>
  <c r="G1971" i="1"/>
  <c r="F1971" i="1"/>
  <c r="W1955" i="1"/>
  <c r="O1955" i="1"/>
  <c r="L1955" i="1"/>
  <c r="I1955" i="1"/>
  <c r="H1955" i="1"/>
  <c r="N1955" i="1"/>
  <c r="K1955" i="1"/>
  <c r="G1955" i="1"/>
  <c r="F1955" i="1"/>
  <c r="W1939" i="1"/>
  <c r="E54" i="28" s="1"/>
  <c r="O1939" i="1"/>
  <c r="L1939" i="1"/>
  <c r="I1939" i="1"/>
  <c r="H1939" i="1"/>
  <c r="N1939" i="1"/>
  <c r="K1939" i="1"/>
  <c r="G1939" i="1"/>
  <c r="F1939" i="1"/>
  <c r="D54" i="28" s="1"/>
  <c r="W1923" i="1"/>
  <c r="O1923" i="1"/>
  <c r="L1923" i="1"/>
  <c r="I1923" i="1"/>
  <c r="H1923" i="1"/>
  <c r="N1923" i="1"/>
  <c r="K1923" i="1"/>
  <c r="G1923" i="1"/>
  <c r="F1923" i="1"/>
  <c r="W1907" i="1"/>
  <c r="O1907" i="1"/>
  <c r="L1907" i="1"/>
  <c r="I1907" i="1"/>
  <c r="H1907" i="1"/>
  <c r="N1907" i="1"/>
  <c r="K1907" i="1"/>
  <c r="G1907" i="1"/>
  <c r="F1907" i="1"/>
  <c r="W1891" i="1"/>
  <c r="O1891" i="1"/>
  <c r="L1891" i="1"/>
  <c r="I1891" i="1"/>
  <c r="H1891" i="1"/>
  <c r="N1891" i="1"/>
  <c r="K1891" i="1"/>
  <c r="G1891" i="1"/>
  <c r="F1891" i="1"/>
  <c r="W1875" i="1"/>
  <c r="O1875" i="1"/>
  <c r="L1875" i="1"/>
  <c r="I1875" i="1"/>
  <c r="H1875" i="1"/>
  <c r="N1875" i="1"/>
  <c r="K1875" i="1"/>
  <c r="G1875" i="1"/>
  <c r="F1875" i="1"/>
  <c r="W1859" i="1"/>
  <c r="O1859" i="1"/>
  <c r="L1859" i="1"/>
  <c r="I1859" i="1"/>
  <c r="H1859" i="1"/>
  <c r="N1859" i="1"/>
  <c r="K1859" i="1"/>
  <c r="G1859" i="1"/>
  <c r="F1859" i="1"/>
  <c r="W1843" i="1"/>
  <c r="O1843" i="1"/>
  <c r="L1843" i="1"/>
  <c r="I1843" i="1"/>
  <c r="H1843" i="1"/>
  <c r="N1843" i="1"/>
  <c r="K1843" i="1"/>
  <c r="G1843" i="1"/>
  <c r="F1843" i="1"/>
  <c r="W1827" i="1"/>
  <c r="C383" i="27" s="1"/>
  <c r="O1827" i="1"/>
  <c r="L1827" i="1"/>
  <c r="I1827" i="1"/>
  <c r="H1827" i="1"/>
  <c r="N1827" i="1"/>
  <c r="K1827" i="1"/>
  <c r="G1827" i="1"/>
  <c r="F1827" i="1"/>
  <c r="W1811" i="1"/>
  <c r="O1811" i="1"/>
  <c r="L1811" i="1"/>
  <c r="I1811" i="1"/>
  <c r="H1811" i="1"/>
  <c r="N1811" i="1"/>
  <c r="K1811" i="1"/>
  <c r="G1811" i="1"/>
  <c r="F1811" i="1"/>
  <c r="W1795" i="1"/>
  <c r="O1795" i="1"/>
  <c r="L1795" i="1"/>
  <c r="I1795" i="1"/>
  <c r="H1795" i="1"/>
  <c r="N1795" i="1"/>
  <c r="K1795" i="1"/>
  <c r="G1795" i="1"/>
  <c r="F1795" i="1"/>
  <c r="W1779" i="1"/>
  <c r="C367" i="27" s="1"/>
  <c r="O1779" i="1"/>
  <c r="L1779" i="1"/>
  <c r="I1779" i="1"/>
  <c r="H1779" i="1"/>
  <c r="N1779" i="1"/>
  <c r="K1779" i="1"/>
  <c r="G1779" i="1"/>
  <c r="F1779" i="1"/>
  <c r="W1763" i="1"/>
  <c r="O1763" i="1"/>
  <c r="L1763" i="1"/>
  <c r="I1763" i="1"/>
  <c r="H1763" i="1"/>
  <c r="N1763" i="1"/>
  <c r="K1763" i="1"/>
  <c r="G1763" i="1"/>
  <c r="F1763" i="1"/>
  <c r="W1747" i="1"/>
  <c r="O1747" i="1"/>
  <c r="L1747" i="1"/>
  <c r="I1747" i="1"/>
  <c r="H1747" i="1"/>
  <c r="N1747" i="1"/>
  <c r="K1747" i="1"/>
  <c r="G1747" i="1"/>
  <c r="F1747" i="1"/>
  <c r="W1731" i="1"/>
  <c r="C351" i="27" s="1"/>
  <c r="O1731" i="1"/>
  <c r="L1731" i="1"/>
  <c r="I1731" i="1"/>
  <c r="H1731" i="1"/>
  <c r="N1731" i="1"/>
  <c r="K1731" i="1"/>
  <c r="G1731" i="1"/>
  <c r="F1731" i="1"/>
  <c r="W1715" i="1"/>
  <c r="O1715" i="1"/>
  <c r="L1715" i="1"/>
  <c r="I1715" i="1"/>
  <c r="H1715" i="1"/>
  <c r="N1715" i="1"/>
  <c r="K1715" i="1"/>
  <c r="G1715" i="1"/>
  <c r="F1715" i="1"/>
  <c r="W1699" i="1"/>
  <c r="O1699" i="1"/>
  <c r="L1699" i="1"/>
  <c r="I1699" i="1"/>
  <c r="H1699" i="1"/>
  <c r="N1699" i="1"/>
  <c r="K1699" i="1"/>
  <c r="G1699" i="1"/>
  <c r="F1699" i="1"/>
  <c r="W1683" i="1"/>
  <c r="C335" i="27" s="1"/>
  <c r="O1683" i="1"/>
  <c r="L1683" i="1"/>
  <c r="I1683" i="1"/>
  <c r="H1683" i="1"/>
  <c r="N1683" i="1"/>
  <c r="K1683" i="1"/>
  <c r="G1683" i="1"/>
  <c r="F1683" i="1"/>
  <c r="W1667" i="1"/>
  <c r="O1667" i="1"/>
  <c r="L1667" i="1"/>
  <c r="I1667" i="1"/>
  <c r="H1667" i="1"/>
  <c r="N1667" i="1"/>
  <c r="K1667" i="1"/>
  <c r="G1667" i="1"/>
  <c r="F1667" i="1"/>
  <c r="W1651" i="1"/>
  <c r="O1651" i="1"/>
  <c r="L1651" i="1"/>
  <c r="I1651" i="1"/>
  <c r="H1651" i="1"/>
  <c r="N1651" i="1"/>
  <c r="K1651" i="1"/>
  <c r="G1651" i="1"/>
  <c r="F1651" i="1"/>
  <c r="W1635" i="1"/>
  <c r="C319" i="27" s="1"/>
  <c r="O1635" i="1"/>
  <c r="L1635" i="1"/>
  <c r="I1635" i="1"/>
  <c r="H1635" i="1"/>
  <c r="N1635" i="1"/>
  <c r="K1635" i="1"/>
  <c r="G1635" i="1"/>
  <c r="F1635" i="1"/>
  <c r="W1619" i="1"/>
  <c r="O1619" i="1"/>
  <c r="L1619" i="1"/>
  <c r="I1619" i="1"/>
  <c r="H1619" i="1"/>
  <c r="N1619" i="1"/>
  <c r="K1619" i="1"/>
  <c r="G1619" i="1"/>
  <c r="F1619" i="1"/>
  <c r="W1603" i="1"/>
  <c r="O1603" i="1"/>
  <c r="L1603" i="1"/>
  <c r="I1603" i="1"/>
  <c r="H1603" i="1"/>
  <c r="N1603" i="1"/>
  <c r="K1603" i="1"/>
  <c r="G1603" i="1"/>
  <c r="F1603" i="1"/>
  <c r="W1587" i="1"/>
  <c r="C303" i="27" s="1"/>
  <c r="O1587" i="1"/>
  <c r="L1587" i="1"/>
  <c r="I1587" i="1"/>
  <c r="H1587" i="1"/>
  <c r="N1587" i="1"/>
  <c r="K1587" i="1"/>
  <c r="G1587" i="1"/>
  <c r="F1587" i="1"/>
  <c r="W1571" i="1"/>
  <c r="O1571" i="1"/>
  <c r="L1571" i="1"/>
  <c r="I1571" i="1"/>
  <c r="H1571" i="1"/>
  <c r="N1571" i="1"/>
  <c r="K1571" i="1"/>
  <c r="G1571" i="1"/>
  <c r="F1571" i="1"/>
  <c r="W1555" i="1"/>
  <c r="O1555" i="1"/>
  <c r="L1555" i="1"/>
  <c r="I1555" i="1"/>
  <c r="H1555" i="1"/>
  <c r="N1555" i="1"/>
  <c r="K1555" i="1"/>
  <c r="G1555" i="1"/>
  <c r="F1555" i="1"/>
  <c r="W1539" i="1"/>
  <c r="C287" i="27" s="1"/>
  <c r="O1539" i="1"/>
  <c r="L1539" i="1"/>
  <c r="I1539" i="1"/>
  <c r="H1539" i="1"/>
  <c r="N1539" i="1"/>
  <c r="K1539" i="1"/>
  <c r="G1539" i="1"/>
  <c r="F1539" i="1"/>
  <c r="W1523" i="1"/>
  <c r="O1523" i="1"/>
  <c r="L1523" i="1"/>
  <c r="I1523" i="1"/>
  <c r="H1523" i="1"/>
  <c r="N1523" i="1"/>
  <c r="K1523" i="1"/>
  <c r="G1523" i="1"/>
  <c r="F1523" i="1"/>
  <c r="W1507" i="1"/>
  <c r="O1507" i="1"/>
  <c r="L1507" i="1"/>
  <c r="I1507" i="1"/>
  <c r="H1507" i="1"/>
  <c r="N1507" i="1"/>
  <c r="K1507" i="1"/>
  <c r="G1507" i="1"/>
  <c r="F1507" i="1"/>
  <c r="W1491" i="1"/>
  <c r="C271" i="27" s="1"/>
  <c r="O1491" i="1"/>
  <c r="L1491" i="1"/>
  <c r="I1491" i="1"/>
  <c r="H1491" i="1"/>
  <c r="N1491" i="1"/>
  <c r="K1491" i="1"/>
  <c r="G1491" i="1"/>
  <c r="F1491" i="1"/>
  <c r="W1475" i="1"/>
  <c r="O1475" i="1"/>
  <c r="L1475" i="1"/>
  <c r="I1475" i="1"/>
  <c r="H1475" i="1"/>
  <c r="N1475" i="1"/>
  <c r="K1475" i="1"/>
  <c r="G1475" i="1"/>
  <c r="F1475" i="1"/>
  <c r="W1459" i="1"/>
  <c r="O1459" i="1"/>
  <c r="L1459" i="1"/>
  <c r="I1459" i="1"/>
  <c r="H1459" i="1"/>
  <c r="N1459" i="1"/>
  <c r="K1459" i="1"/>
  <c r="G1459" i="1"/>
  <c r="F1459" i="1"/>
  <c r="W1443" i="1"/>
  <c r="C255" i="27" s="1"/>
  <c r="O1443" i="1"/>
  <c r="L1443" i="1"/>
  <c r="I1443" i="1"/>
  <c r="H1443" i="1"/>
  <c r="N1443" i="1"/>
  <c r="K1443" i="1"/>
  <c r="G1443" i="1"/>
  <c r="F1443" i="1"/>
  <c r="W1427" i="1"/>
  <c r="O1427" i="1"/>
  <c r="L1427" i="1"/>
  <c r="I1427" i="1"/>
  <c r="H1427" i="1"/>
  <c r="N1427" i="1"/>
  <c r="K1427" i="1"/>
  <c r="G1427" i="1"/>
  <c r="F1427" i="1"/>
  <c r="W1411" i="1"/>
  <c r="O1411" i="1"/>
  <c r="L1411" i="1"/>
  <c r="I1411" i="1"/>
  <c r="H1411" i="1"/>
  <c r="N1411" i="1"/>
  <c r="K1411" i="1"/>
  <c r="G1411" i="1"/>
  <c r="F1411" i="1"/>
  <c r="W1395" i="1"/>
  <c r="C239" i="27" s="1"/>
  <c r="O1395" i="1"/>
  <c r="L1395" i="1"/>
  <c r="I1395" i="1"/>
  <c r="H1395" i="1"/>
  <c r="N1395" i="1"/>
  <c r="K1395" i="1"/>
  <c r="G1395" i="1"/>
  <c r="F1395" i="1"/>
  <c r="W1379" i="1"/>
  <c r="O1379" i="1"/>
  <c r="L1379" i="1"/>
  <c r="I1379" i="1"/>
  <c r="H1379" i="1"/>
  <c r="N1379" i="1"/>
  <c r="K1379" i="1"/>
  <c r="G1379" i="1"/>
  <c r="F1379" i="1"/>
  <c r="W1363" i="1"/>
  <c r="O1363" i="1"/>
  <c r="L1363" i="1"/>
  <c r="I1363" i="1"/>
  <c r="H1363" i="1"/>
  <c r="N1363" i="1"/>
  <c r="K1363" i="1"/>
  <c r="G1363" i="1"/>
  <c r="F1363" i="1"/>
  <c r="W1347" i="1"/>
  <c r="C223" i="27" s="1"/>
  <c r="O1347" i="1"/>
  <c r="L1347" i="1"/>
  <c r="I1347" i="1"/>
  <c r="H1347" i="1"/>
  <c r="N1347" i="1"/>
  <c r="K1347" i="1"/>
  <c r="G1347" i="1"/>
  <c r="F1347" i="1"/>
  <c r="W1331" i="1"/>
  <c r="O1331" i="1"/>
  <c r="L1331" i="1"/>
  <c r="I1331" i="1"/>
  <c r="H1331" i="1"/>
  <c r="N1331" i="1"/>
  <c r="K1331" i="1"/>
  <c r="G1331" i="1"/>
  <c r="F1331" i="1"/>
  <c r="W1315" i="1"/>
  <c r="O1315" i="1"/>
  <c r="L1315" i="1"/>
  <c r="I1315" i="1"/>
  <c r="H1315" i="1"/>
  <c r="N1315" i="1"/>
  <c r="K1315" i="1"/>
  <c r="G1315" i="1"/>
  <c r="F1315" i="1"/>
  <c r="W1299" i="1"/>
  <c r="C207" i="27" s="1"/>
  <c r="O1299" i="1"/>
  <c r="L1299" i="1"/>
  <c r="I1299" i="1"/>
  <c r="H1299" i="1"/>
  <c r="N1299" i="1"/>
  <c r="K1299" i="1"/>
  <c r="G1299" i="1"/>
  <c r="F1299" i="1"/>
  <c r="W1283" i="1"/>
  <c r="O1283" i="1"/>
  <c r="L1283" i="1"/>
  <c r="I1283" i="1"/>
  <c r="H1283" i="1"/>
  <c r="N1283" i="1"/>
  <c r="K1283" i="1"/>
  <c r="G1283" i="1"/>
  <c r="F1283" i="1"/>
  <c r="W1267" i="1"/>
  <c r="O1267" i="1"/>
  <c r="L1267" i="1"/>
  <c r="I1267" i="1"/>
  <c r="H1267" i="1"/>
  <c r="N1267" i="1"/>
  <c r="K1267" i="1"/>
  <c r="G1267" i="1"/>
  <c r="F1267" i="1"/>
  <c r="W1251" i="1"/>
  <c r="C191" i="27" s="1"/>
  <c r="X1251" i="1"/>
  <c r="O1251" i="1"/>
  <c r="L1251" i="1"/>
  <c r="I1251" i="1"/>
  <c r="H1251" i="1"/>
  <c r="N1251" i="1"/>
  <c r="K1251" i="1"/>
  <c r="G1251" i="1"/>
  <c r="F1251" i="1"/>
  <c r="W1235" i="1"/>
  <c r="O1235" i="1"/>
  <c r="L1235" i="1"/>
  <c r="I1235" i="1"/>
  <c r="H1235" i="1"/>
  <c r="N1235" i="1"/>
  <c r="K1235" i="1"/>
  <c r="G1235" i="1"/>
  <c r="F1235" i="1"/>
  <c r="W1219" i="1"/>
  <c r="O1219" i="1"/>
  <c r="L1219" i="1"/>
  <c r="I1219" i="1"/>
  <c r="H1219" i="1"/>
  <c r="N1219" i="1"/>
  <c r="K1219" i="1"/>
  <c r="G1219" i="1"/>
  <c r="F1219" i="1"/>
  <c r="W1203" i="1"/>
  <c r="C175" i="27" s="1"/>
  <c r="O1203" i="1"/>
  <c r="L1203" i="1"/>
  <c r="I1203" i="1"/>
  <c r="H1203" i="1"/>
  <c r="N1203" i="1"/>
  <c r="K1203" i="1"/>
  <c r="G1203" i="1"/>
  <c r="F1203" i="1"/>
  <c r="W1187" i="1"/>
  <c r="O1187" i="1"/>
  <c r="L1187" i="1"/>
  <c r="I1187" i="1"/>
  <c r="H1187" i="1"/>
  <c r="N1187" i="1"/>
  <c r="K1187" i="1"/>
  <c r="G1187" i="1"/>
  <c r="F1187" i="1"/>
  <c r="W1171" i="1"/>
  <c r="O1171" i="1"/>
  <c r="L1171" i="1"/>
  <c r="I1171" i="1"/>
  <c r="H1171" i="1"/>
  <c r="N1171" i="1"/>
  <c r="K1171" i="1"/>
  <c r="G1171" i="1"/>
  <c r="F1171" i="1"/>
  <c r="W1155" i="1"/>
  <c r="C159" i="27" s="1"/>
  <c r="O1155" i="1"/>
  <c r="L1155" i="1"/>
  <c r="I1155" i="1"/>
  <c r="H1155" i="1"/>
  <c r="N1155" i="1"/>
  <c r="K1155" i="1"/>
  <c r="G1155" i="1"/>
  <c r="F1155" i="1"/>
  <c r="W1139" i="1"/>
  <c r="O1139" i="1"/>
  <c r="L1139" i="1"/>
  <c r="I1139" i="1"/>
  <c r="H1139" i="1"/>
  <c r="N1139" i="1"/>
  <c r="K1139" i="1"/>
  <c r="G1139" i="1"/>
  <c r="F1139" i="1"/>
  <c r="W1123" i="1"/>
  <c r="O1123" i="1"/>
  <c r="L1123" i="1"/>
  <c r="I1123" i="1"/>
  <c r="H1123" i="1"/>
  <c r="N1123" i="1"/>
  <c r="K1123" i="1"/>
  <c r="G1123" i="1"/>
  <c r="F1123" i="1"/>
  <c r="W1107" i="1"/>
  <c r="C143" i="27" s="1"/>
  <c r="O1107" i="1"/>
  <c r="L1107" i="1"/>
  <c r="I1107" i="1"/>
  <c r="H1107" i="1"/>
  <c r="N1107" i="1"/>
  <c r="K1107" i="1"/>
  <c r="G1107" i="1"/>
  <c r="F1107" i="1"/>
  <c r="W1091" i="1"/>
  <c r="O1091" i="1"/>
  <c r="L1091" i="1"/>
  <c r="I1091" i="1"/>
  <c r="H1091" i="1"/>
  <c r="N1091" i="1"/>
  <c r="K1091" i="1"/>
  <c r="G1091" i="1"/>
  <c r="F1091" i="1"/>
  <c r="W1075" i="1"/>
  <c r="O1075" i="1"/>
  <c r="L1075" i="1"/>
  <c r="I1075" i="1"/>
  <c r="H1075" i="1"/>
  <c r="N1075" i="1"/>
  <c r="K1075" i="1"/>
  <c r="G1075" i="1"/>
  <c r="F1075" i="1"/>
  <c r="W1059" i="1"/>
  <c r="C127" i="27" s="1"/>
  <c r="O1059" i="1"/>
  <c r="L1059" i="1"/>
  <c r="I1059" i="1"/>
  <c r="H1059" i="1"/>
  <c r="N1059" i="1"/>
  <c r="K1059" i="1"/>
  <c r="G1059" i="1"/>
  <c r="F1059" i="1"/>
  <c r="W1043" i="1"/>
  <c r="O1043" i="1"/>
  <c r="L1043" i="1"/>
  <c r="I1043" i="1"/>
  <c r="H1043" i="1"/>
  <c r="N1043" i="1"/>
  <c r="K1043" i="1"/>
  <c r="G1043" i="1"/>
  <c r="F1043" i="1"/>
  <c r="W1027" i="1"/>
  <c r="O1027" i="1"/>
  <c r="L1027" i="1"/>
  <c r="I1027" i="1"/>
  <c r="H1027" i="1"/>
  <c r="N1027" i="1"/>
  <c r="K1027" i="1"/>
  <c r="G1027" i="1"/>
  <c r="F1027" i="1"/>
  <c r="W1011" i="1"/>
  <c r="C111" i="27" s="1"/>
  <c r="O1011" i="1"/>
  <c r="L1011" i="1"/>
  <c r="I1011" i="1"/>
  <c r="H1011" i="1"/>
  <c r="N1011" i="1"/>
  <c r="K1011" i="1"/>
  <c r="F1011" i="1"/>
  <c r="G1011" i="1"/>
  <c r="W995" i="1"/>
  <c r="O995" i="1"/>
  <c r="L995" i="1"/>
  <c r="I995" i="1"/>
  <c r="H995" i="1"/>
  <c r="N995" i="1"/>
  <c r="K995" i="1"/>
  <c r="G995" i="1"/>
  <c r="F995" i="1"/>
  <c r="W979" i="1"/>
  <c r="O979" i="1"/>
  <c r="L979" i="1"/>
  <c r="I979" i="1"/>
  <c r="H979" i="1"/>
  <c r="N979" i="1"/>
  <c r="K979" i="1"/>
  <c r="G979" i="1"/>
  <c r="F979" i="1"/>
  <c r="W963" i="1"/>
  <c r="C95" i="27" s="1"/>
  <c r="O963" i="1"/>
  <c r="L963" i="1"/>
  <c r="I963" i="1"/>
  <c r="H963" i="1"/>
  <c r="N963" i="1"/>
  <c r="K963" i="1"/>
  <c r="G963" i="1"/>
  <c r="F963" i="1"/>
  <c r="W947" i="1"/>
  <c r="O947" i="1"/>
  <c r="L947" i="1"/>
  <c r="I947" i="1"/>
  <c r="H947" i="1"/>
  <c r="N947" i="1"/>
  <c r="K947" i="1"/>
  <c r="F947" i="1"/>
  <c r="G947" i="1"/>
  <c r="W931" i="1"/>
  <c r="O931" i="1"/>
  <c r="L931" i="1"/>
  <c r="I931" i="1"/>
  <c r="H931" i="1"/>
  <c r="N931" i="1"/>
  <c r="K931" i="1"/>
  <c r="G931" i="1"/>
  <c r="F931" i="1"/>
  <c r="W915" i="1"/>
  <c r="C79" i="27" s="1"/>
  <c r="O915" i="1"/>
  <c r="L915" i="1"/>
  <c r="I915" i="1"/>
  <c r="H915" i="1"/>
  <c r="N915" i="1"/>
  <c r="K915" i="1"/>
  <c r="G915" i="1"/>
  <c r="F915" i="1"/>
  <c r="W899" i="1"/>
  <c r="O899" i="1"/>
  <c r="L899" i="1"/>
  <c r="I899" i="1"/>
  <c r="H899" i="1"/>
  <c r="N899" i="1"/>
  <c r="K899" i="1"/>
  <c r="G899" i="1"/>
  <c r="F899" i="1"/>
  <c r="W883" i="1"/>
  <c r="O883" i="1"/>
  <c r="L883" i="1"/>
  <c r="I883" i="1"/>
  <c r="H883" i="1"/>
  <c r="N883" i="1"/>
  <c r="K883" i="1"/>
  <c r="G883" i="1"/>
  <c r="F883" i="1"/>
  <c r="W867" i="1"/>
  <c r="C63" i="27" s="1"/>
  <c r="O867" i="1"/>
  <c r="L867" i="1"/>
  <c r="I867" i="1"/>
  <c r="H867" i="1"/>
  <c r="N867" i="1"/>
  <c r="K867" i="1"/>
  <c r="G867" i="1"/>
  <c r="F867" i="1"/>
  <c r="W851" i="1"/>
  <c r="O851" i="1"/>
  <c r="L851" i="1"/>
  <c r="I851" i="1"/>
  <c r="H851" i="1"/>
  <c r="N851" i="1"/>
  <c r="K851" i="1"/>
  <c r="G851" i="1"/>
  <c r="F851" i="1"/>
  <c r="W835" i="1"/>
  <c r="O835" i="1"/>
  <c r="L835" i="1"/>
  <c r="I835" i="1"/>
  <c r="H835" i="1"/>
  <c r="N835" i="1"/>
  <c r="K835" i="1"/>
  <c r="G835" i="1"/>
  <c r="F835" i="1"/>
  <c r="W819" i="1"/>
  <c r="C47" i="27" s="1"/>
  <c r="O819" i="1"/>
  <c r="L819" i="1"/>
  <c r="I819" i="1"/>
  <c r="H819" i="1"/>
  <c r="N819" i="1"/>
  <c r="K819" i="1"/>
  <c r="G819" i="1"/>
  <c r="F819" i="1"/>
  <c r="W803" i="1"/>
  <c r="O803" i="1"/>
  <c r="L803" i="1"/>
  <c r="I803" i="1"/>
  <c r="H803" i="1"/>
  <c r="N803" i="1"/>
  <c r="K803" i="1"/>
  <c r="G803" i="1"/>
  <c r="F803" i="1"/>
  <c r="W787" i="1"/>
  <c r="O787" i="1"/>
  <c r="L787" i="1"/>
  <c r="I787" i="1"/>
  <c r="H787" i="1"/>
  <c r="N787" i="1"/>
  <c r="K787" i="1"/>
  <c r="G787" i="1"/>
  <c r="F787" i="1"/>
  <c r="W771" i="1"/>
  <c r="C31" i="27" s="1"/>
  <c r="O771" i="1"/>
  <c r="L771" i="1"/>
  <c r="I771" i="1"/>
  <c r="H771" i="1"/>
  <c r="N771" i="1"/>
  <c r="K771" i="1"/>
  <c r="G771" i="1"/>
  <c r="F771" i="1"/>
  <c r="W755" i="1"/>
  <c r="O755" i="1"/>
  <c r="L755" i="1"/>
  <c r="I755" i="1"/>
  <c r="H755" i="1"/>
  <c r="N755" i="1"/>
  <c r="K755" i="1"/>
  <c r="G755" i="1"/>
  <c r="F755" i="1"/>
  <c r="W739" i="1"/>
  <c r="O739" i="1"/>
  <c r="L739" i="1"/>
  <c r="I739" i="1"/>
  <c r="H739" i="1"/>
  <c r="N739" i="1"/>
  <c r="K739" i="1"/>
  <c r="G739" i="1"/>
  <c r="F739" i="1"/>
  <c r="W723" i="1"/>
  <c r="C15" i="27" s="1"/>
  <c r="O723" i="1"/>
  <c r="L723" i="1"/>
  <c r="I723" i="1"/>
  <c r="H723" i="1"/>
  <c r="N723" i="1"/>
  <c r="K723" i="1"/>
  <c r="G723" i="1"/>
  <c r="F723" i="1"/>
  <c r="W707" i="1"/>
  <c r="O707" i="1"/>
  <c r="L707" i="1"/>
  <c r="I707" i="1"/>
  <c r="H707" i="1"/>
  <c r="N707" i="1"/>
  <c r="K707" i="1"/>
  <c r="G707" i="1"/>
  <c r="F707" i="1"/>
  <c r="W691" i="1"/>
  <c r="O691" i="1"/>
  <c r="L691" i="1"/>
  <c r="I691" i="1"/>
  <c r="H691" i="1"/>
  <c r="N691" i="1"/>
  <c r="K691" i="1"/>
  <c r="G691" i="1"/>
  <c r="F691" i="1"/>
  <c r="W675" i="1"/>
  <c r="O675" i="1"/>
  <c r="L675" i="1"/>
  <c r="I675" i="1"/>
  <c r="H675" i="1"/>
  <c r="N675" i="1"/>
  <c r="K675" i="1"/>
  <c r="G675" i="1"/>
  <c r="F675" i="1"/>
  <c r="W659" i="1"/>
  <c r="O659" i="1"/>
  <c r="L659" i="1"/>
  <c r="I659" i="1"/>
  <c r="H659" i="1"/>
  <c r="N659" i="1"/>
  <c r="K659" i="1"/>
  <c r="G659" i="1"/>
  <c r="F659" i="1"/>
  <c r="W643" i="1"/>
  <c r="O643" i="1"/>
  <c r="L643" i="1"/>
  <c r="I643" i="1"/>
  <c r="H643" i="1"/>
  <c r="N643" i="1"/>
  <c r="K643" i="1"/>
  <c r="G643" i="1"/>
  <c r="F643" i="1"/>
  <c r="W627" i="1"/>
  <c r="O627" i="1"/>
  <c r="L627" i="1"/>
  <c r="I627" i="1"/>
  <c r="H627" i="1"/>
  <c r="N627" i="1"/>
  <c r="K627" i="1"/>
  <c r="G627" i="1"/>
  <c r="F627" i="1"/>
  <c r="W611" i="1"/>
  <c r="O611" i="1"/>
  <c r="L611" i="1"/>
  <c r="I611" i="1"/>
  <c r="H611" i="1"/>
  <c r="N611" i="1"/>
  <c r="K611" i="1"/>
  <c r="G611" i="1"/>
  <c r="F611" i="1"/>
  <c r="W595" i="1"/>
  <c r="O595" i="1"/>
  <c r="L595" i="1"/>
  <c r="I595" i="1"/>
  <c r="H595" i="1"/>
  <c r="N595" i="1"/>
  <c r="K595" i="1"/>
  <c r="G595" i="1"/>
  <c r="F595" i="1"/>
  <c r="W579" i="1"/>
  <c r="O579" i="1"/>
  <c r="L579" i="1"/>
  <c r="I579" i="1"/>
  <c r="H579" i="1"/>
  <c r="N579" i="1"/>
  <c r="K579" i="1"/>
  <c r="G579" i="1"/>
  <c r="F579" i="1"/>
  <c r="W563" i="1"/>
  <c r="O563" i="1"/>
  <c r="L563" i="1"/>
  <c r="I563" i="1"/>
  <c r="H563" i="1"/>
  <c r="N563" i="1"/>
  <c r="K563" i="1"/>
  <c r="G563" i="1"/>
  <c r="F563" i="1"/>
  <c r="W547" i="1"/>
  <c r="O547" i="1"/>
  <c r="L547" i="1"/>
  <c r="I547" i="1"/>
  <c r="H547" i="1"/>
  <c r="N547" i="1"/>
  <c r="K547" i="1"/>
  <c r="G547" i="1"/>
  <c r="F547" i="1"/>
  <c r="W531" i="1"/>
  <c r="O531" i="1"/>
  <c r="L531" i="1"/>
  <c r="I531" i="1"/>
  <c r="H531" i="1"/>
  <c r="N531" i="1"/>
  <c r="K531" i="1"/>
  <c r="G531" i="1"/>
  <c r="F531" i="1"/>
  <c r="W515" i="1"/>
  <c r="O515" i="1"/>
  <c r="L515" i="1"/>
  <c r="I515" i="1"/>
  <c r="H515" i="1"/>
  <c r="N515" i="1"/>
  <c r="K515" i="1"/>
  <c r="G515" i="1"/>
  <c r="F515" i="1"/>
  <c r="W499" i="1"/>
  <c r="O499" i="1"/>
  <c r="L499" i="1"/>
  <c r="I499" i="1"/>
  <c r="H499" i="1"/>
  <c r="N499" i="1"/>
  <c r="K499" i="1"/>
  <c r="G499" i="1"/>
  <c r="F499" i="1"/>
  <c r="W483" i="1"/>
  <c r="O483" i="1"/>
  <c r="L483" i="1"/>
  <c r="I483" i="1"/>
  <c r="H483" i="1"/>
  <c r="N483" i="1"/>
  <c r="K483" i="1"/>
  <c r="G483" i="1"/>
  <c r="F483" i="1"/>
  <c r="W467" i="1"/>
  <c r="O467" i="1"/>
  <c r="L467" i="1"/>
  <c r="I467" i="1"/>
  <c r="H467" i="1"/>
  <c r="N467" i="1"/>
  <c r="K467" i="1"/>
  <c r="G467" i="1"/>
  <c r="F467" i="1"/>
  <c r="W451" i="1"/>
  <c r="O451" i="1"/>
  <c r="L451" i="1"/>
  <c r="I451" i="1"/>
  <c r="H451" i="1"/>
  <c r="N451" i="1"/>
  <c r="K451" i="1"/>
  <c r="G451" i="1"/>
  <c r="F451" i="1"/>
  <c r="W435" i="1"/>
  <c r="O435" i="1"/>
  <c r="L435" i="1"/>
  <c r="I435" i="1"/>
  <c r="H435" i="1"/>
  <c r="N435" i="1"/>
  <c r="K435" i="1"/>
  <c r="G435" i="1"/>
  <c r="F435" i="1"/>
  <c r="W419" i="1"/>
  <c r="O419" i="1"/>
  <c r="L419" i="1"/>
  <c r="H419" i="1"/>
  <c r="I419" i="1"/>
  <c r="N419" i="1"/>
  <c r="K419" i="1"/>
  <c r="G419" i="1"/>
  <c r="F419" i="1"/>
  <c r="W403" i="1"/>
  <c r="O403" i="1"/>
  <c r="L403" i="1"/>
  <c r="I403" i="1"/>
  <c r="H403" i="1"/>
  <c r="N403" i="1"/>
  <c r="K403" i="1"/>
  <c r="G403" i="1"/>
  <c r="F403" i="1"/>
  <c r="W387" i="1"/>
  <c r="O387" i="1"/>
  <c r="L387" i="1"/>
  <c r="I387" i="1"/>
  <c r="H387" i="1"/>
  <c r="N387" i="1"/>
  <c r="K387" i="1"/>
  <c r="G387" i="1"/>
  <c r="F387" i="1"/>
  <c r="W371" i="1"/>
  <c r="O371" i="1"/>
  <c r="L371" i="1"/>
  <c r="I371" i="1"/>
  <c r="H371" i="1"/>
  <c r="N371" i="1"/>
  <c r="K371" i="1"/>
  <c r="G371" i="1"/>
  <c r="F371" i="1"/>
  <c r="W355" i="1"/>
  <c r="O355" i="1"/>
  <c r="L355" i="1"/>
  <c r="I355" i="1"/>
  <c r="H355" i="1"/>
  <c r="N355" i="1"/>
  <c r="K355" i="1"/>
  <c r="G355" i="1"/>
  <c r="F355" i="1"/>
  <c r="W339" i="1"/>
  <c r="O339" i="1"/>
  <c r="L339" i="1"/>
  <c r="I339" i="1"/>
  <c r="H339" i="1"/>
  <c r="N339" i="1"/>
  <c r="K339" i="1"/>
  <c r="G339" i="1"/>
  <c r="F339" i="1"/>
  <c r="W323" i="1"/>
  <c r="O323" i="1"/>
  <c r="L323" i="1"/>
  <c r="H323" i="1"/>
  <c r="I323" i="1"/>
  <c r="N323" i="1"/>
  <c r="K323" i="1"/>
  <c r="G323" i="1"/>
  <c r="F323" i="1"/>
  <c r="W307" i="1"/>
  <c r="O307" i="1"/>
  <c r="L307" i="1"/>
  <c r="I307" i="1"/>
  <c r="H307" i="1"/>
  <c r="N307" i="1"/>
  <c r="K307" i="1"/>
  <c r="G307" i="1"/>
  <c r="F307" i="1"/>
  <c r="W291" i="1"/>
  <c r="O291" i="1"/>
  <c r="L291" i="1"/>
  <c r="I291" i="1"/>
  <c r="H291" i="1"/>
  <c r="N291" i="1"/>
  <c r="K291" i="1"/>
  <c r="G291" i="1"/>
  <c r="F291" i="1"/>
  <c r="W275" i="1"/>
  <c r="O275" i="1"/>
  <c r="L275" i="1"/>
  <c r="I275" i="1"/>
  <c r="H275" i="1"/>
  <c r="N275" i="1"/>
  <c r="K275" i="1"/>
  <c r="G275" i="1"/>
  <c r="F275" i="1"/>
  <c r="W259" i="1"/>
  <c r="O259" i="1"/>
  <c r="L259" i="1"/>
  <c r="I259" i="1"/>
  <c r="H259" i="1"/>
  <c r="N259" i="1"/>
  <c r="K259" i="1"/>
  <c r="G259" i="1"/>
  <c r="F259" i="1"/>
  <c r="W243" i="1"/>
  <c r="O243" i="1"/>
  <c r="L243" i="1"/>
  <c r="H243" i="1"/>
  <c r="I243" i="1"/>
  <c r="N243" i="1"/>
  <c r="K243" i="1"/>
  <c r="G243" i="1"/>
  <c r="F243" i="1"/>
  <c r="W227" i="1"/>
  <c r="O227" i="1"/>
  <c r="L227" i="1"/>
  <c r="I227" i="1"/>
  <c r="H227" i="1"/>
  <c r="N227" i="1"/>
  <c r="K227" i="1"/>
  <c r="G227" i="1"/>
  <c r="F227" i="1"/>
  <c r="W211" i="1"/>
  <c r="O211" i="1"/>
  <c r="L211" i="1"/>
  <c r="I211" i="1"/>
  <c r="H211" i="1"/>
  <c r="N211" i="1"/>
  <c r="K211" i="1"/>
  <c r="G211" i="1"/>
  <c r="F211" i="1"/>
  <c r="W195" i="1"/>
  <c r="O195" i="1"/>
  <c r="L195" i="1"/>
  <c r="H195" i="1"/>
  <c r="I195" i="1"/>
  <c r="N195" i="1"/>
  <c r="K195" i="1"/>
  <c r="G195" i="1"/>
  <c r="F195" i="1"/>
  <c r="W179" i="1"/>
  <c r="O179" i="1"/>
  <c r="L179" i="1"/>
  <c r="I179" i="1"/>
  <c r="H179" i="1"/>
  <c r="N179" i="1"/>
  <c r="K179" i="1"/>
  <c r="G179" i="1"/>
  <c r="F179" i="1"/>
  <c r="W163" i="1"/>
  <c r="E30" i="28" s="1"/>
  <c r="O163" i="1"/>
  <c r="L163" i="1"/>
  <c r="I163" i="1"/>
  <c r="H163" i="1"/>
  <c r="K163" i="1"/>
  <c r="G163" i="1"/>
  <c r="N163" i="1"/>
  <c r="F163" i="1"/>
  <c r="D30" i="28" s="1"/>
  <c r="W147" i="1"/>
  <c r="O147" i="1"/>
  <c r="L147" i="1"/>
  <c r="I147" i="1"/>
  <c r="H147" i="1"/>
  <c r="N147" i="1"/>
  <c r="K147" i="1"/>
  <c r="G147" i="1"/>
  <c r="F147" i="1"/>
  <c r="W131" i="1"/>
  <c r="O131" i="1"/>
  <c r="L131" i="1"/>
  <c r="I131" i="1"/>
  <c r="H131" i="1"/>
  <c r="K131" i="1"/>
  <c r="G131" i="1"/>
  <c r="F131" i="1"/>
  <c r="N131" i="1"/>
  <c r="W115" i="1"/>
  <c r="E22" i="28" s="1"/>
  <c r="O115" i="1"/>
  <c r="L115" i="1"/>
  <c r="I115" i="1"/>
  <c r="H115" i="1"/>
  <c r="N115" i="1"/>
  <c r="K115" i="1"/>
  <c r="G115" i="1"/>
  <c r="F115" i="1"/>
  <c r="D22" i="28" s="1"/>
  <c r="W99" i="1"/>
  <c r="O99" i="1"/>
  <c r="L99" i="1"/>
  <c r="I99" i="1"/>
  <c r="H99" i="1"/>
  <c r="K99" i="1"/>
  <c r="G99" i="1"/>
  <c r="N99" i="1"/>
  <c r="F99" i="1"/>
  <c r="O83" i="1"/>
  <c r="L83" i="1"/>
  <c r="I83" i="1"/>
  <c r="H83" i="1"/>
  <c r="N83" i="1"/>
  <c r="K83" i="1"/>
  <c r="G83" i="1"/>
  <c r="F83" i="1"/>
  <c r="W67" i="1"/>
  <c r="O67" i="1"/>
  <c r="L67" i="1"/>
  <c r="I67" i="1"/>
  <c r="H67" i="1"/>
  <c r="K67" i="1"/>
  <c r="N67" i="1"/>
  <c r="G67" i="1"/>
  <c r="F67" i="1"/>
  <c r="W51" i="1"/>
  <c r="O51" i="1"/>
  <c r="L51" i="1"/>
  <c r="I51" i="1"/>
  <c r="H51" i="1"/>
  <c r="N51" i="1"/>
  <c r="K51" i="1"/>
  <c r="G51" i="1"/>
  <c r="F51" i="1"/>
  <c r="W35" i="1"/>
  <c r="O35" i="1"/>
  <c r="L35" i="1"/>
  <c r="I35" i="1"/>
  <c r="H35" i="1"/>
  <c r="N35" i="1"/>
  <c r="K35" i="1"/>
  <c r="G35" i="1"/>
  <c r="F35" i="1"/>
  <c r="W19" i="1"/>
  <c r="E6" i="28" s="1"/>
  <c r="O19" i="1"/>
  <c r="L19" i="1"/>
  <c r="I19" i="1"/>
  <c r="H19" i="1"/>
  <c r="N19" i="1"/>
  <c r="K19" i="1"/>
  <c r="G19" i="1"/>
  <c r="F19" i="1"/>
  <c r="D6" i="28" s="1"/>
  <c r="O3" i="1"/>
  <c r="L3" i="1"/>
  <c r="H3" i="1"/>
  <c r="I3" i="1"/>
  <c r="N3" i="1"/>
  <c r="K3" i="1"/>
  <c r="G3" i="1"/>
  <c r="F3" i="1"/>
  <c r="W3284" i="1"/>
  <c r="O3284" i="1"/>
  <c r="L3284" i="1"/>
  <c r="H3284" i="1"/>
  <c r="I3284" i="1"/>
  <c r="N3284" i="1"/>
  <c r="K3284" i="1"/>
  <c r="G3284" i="1"/>
  <c r="F3284" i="1"/>
  <c r="W2996" i="1"/>
  <c r="O2996" i="1"/>
  <c r="L2996" i="1"/>
  <c r="H2996" i="1"/>
  <c r="I2996" i="1"/>
  <c r="N2996" i="1"/>
  <c r="K2996" i="1"/>
  <c r="G2996" i="1"/>
  <c r="F2996" i="1"/>
  <c r="W2740" i="1"/>
  <c r="O2740" i="1"/>
  <c r="L2740" i="1"/>
  <c r="H2740" i="1"/>
  <c r="I2740" i="1"/>
  <c r="N2740" i="1"/>
  <c r="K2740" i="1"/>
  <c r="G2740" i="1"/>
  <c r="F2740" i="1"/>
  <c r="W2468" i="1"/>
  <c r="O2468" i="1"/>
  <c r="L2468" i="1"/>
  <c r="I2468" i="1"/>
  <c r="H2468" i="1"/>
  <c r="K2468" i="1"/>
  <c r="N2468" i="1"/>
  <c r="G2468" i="1"/>
  <c r="F2468" i="1"/>
  <c r="W2212" i="1"/>
  <c r="O2212" i="1"/>
  <c r="L2212" i="1"/>
  <c r="I2212" i="1"/>
  <c r="H2212" i="1"/>
  <c r="N2212" i="1"/>
  <c r="K2212" i="1"/>
  <c r="G2212" i="1"/>
  <c r="F2212" i="1"/>
  <c r="W1956" i="1"/>
  <c r="O1956" i="1"/>
  <c r="L1956" i="1"/>
  <c r="I1956" i="1"/>
  <c r="H1956" i="1"/>
  <c r="N1956" i="1"/>
  <c r="K1956" i="1"/>
  <c r="G1956" i="1"/>
  <c r="F1956" i="1"/>
  <c r="W1668" i="1"/>
  <c r="C330" i="27" s="1"/>
  <c r="O1668" i="1"/>
  <c r="L1668" i="1"/>
  <c r="I1668" i="1"/>
  <c r="H1668" i="1"/>
  <c r="N1668" i="1"/>
  <c r="K1668" i="1"/>
  <c r="G1668" i="1"/>
  <c r="F1668" i="1"/>
  <c r="W1396" i="1"/>
  <c r="O1396" i="1"/>
  <c r="L1396" i="1"/>
  <c r="I1396" i="1"/>
  <c r="H1396" i="1"/>
  <c r="N1396" i="1"/>
  <c r="K1396" i="1"/>
  <c r="G1396" i="1"/>
  <c r="F1396" i="1"/>
  <c r="W1140" i="1"/>
  <c r="C154" i="27" s="1"/>
  <c r="O1140" i="1"/>
  <c r="L1140" i="1"/>
  <c r="I1140" i="1"/>
  <c r="H1140" i="1"/>
  <c r="N1140" i="1"/>
  <c r="K1140" i="1"/>
  <c r="G1140" i="1"/>
  <c r="F1140" i="1"/>
  <c r="W932" i="1"/>
  <c r="O932" i="1"/>
  <c r="L932" i="1"/>
  <c r="I932" i="1"/>
  <c r="H932" i="1"/>
  <c r="N932" i="1"/>
  <c r="K932" i="1"/>
  <c r="G932" i="1"/>
  <c r="F932" i="1"/>
  <c r="W740" i="1"/>
  <c r="O740" i="1"/>
  <c r="L740" i="1"/>
  <c r="I740" i="1"/>
  <c r="H740" i="1"/>
  <c r="N740" i="1"/>
  <c r="K740" i="1"/>
  <c r="G740" i="1"/>
  <c r="F740" i="1"/>
  <c r="W596" i="1"/>
  <c r="O596" i="1"/>
  <c r="L596" i="1"/>
  <c r="I596" i="1"/>
  <c r="H596" i="1"/>
  <c r="N596" i="1"/>
  <c r="K596" i="1"/>
  <c r="G596" i="1"/>
  <c r="F596" i="1"/>
  <c r="W452" i="1"/>
  <c r="O452" i="1"/>
  <c r="L452" i="1"/>
  <c r="I452" i="1"/>
  <c r="H452" i="1"/>
  <c r="N452" i="1"/>
  <c r="K452" i="1"/>
  <c r="G452" i="1"/>
  <c r="F452" i="1"/>
  <c r="W356" i="1"/>
  <c r="O356" i="1"/>
  <c r="L356" i="1"/>
  <c r="I356" i="1"/>
  <c r="H356" i="1"/>
  <c r="N356" i="1"/>
  <c r="K356" i="1"/>
  <c r="F356" i="1"/>
  <c r="G356" i="1"/>
  <c r="W292" i="1"/>
  <c r="O292" i="1"/>
  <c r="L292" i="1"/>
  <c r="I292" i="1"/>
  <c r="H292" i="1"/>
  <c r="N292" i="1"/>
  <c r="K292" i="1"/>
  <c r="G292" i="1"/>
  <c r="F292" i="1"/>
  <c r="W244" i="1"/>
  <c r="O244" i="1"/>
  <c r="L244" i="1"/>
  <c r="I244" i="1"/>
  <c r="H244" i="1"/>
  <c r="N244" i="1"/>
  <c r="K244" i="1"/>
  <c r="G244" i="1"/>
  <c r="F244" i="1"/>
  <c r="W164" i="1"/>
  <c r="O164" i="1"/>
  <c r="L164" i="1"/>
  <c r="I164" i="1"/>
  <c r="H164" i="1"/>
  <c r="N164" i="1"/>
  <c r="K164" i="1"/>
  <c r="G164" i="1"/>
  <c r="F164" i="1"/>
  <c r="W116" i="1"/>
  <c r="O116" i="1"/>
  <c r="L116" i="1"/>
  <c r="I116" i="1"/>
  <c r="H116" i="1"/>
  <c r="N116" i="1"/>
  <c r="K116" i="1"/>
  <c r="G116" i="1"/>
  <c r="F116" i="1"/>
  <c r="W3298" i="1"/>
  <c r="O3298" i="1"/>
  <c r="L3298" i="1"/>
  <c r="I3298" i="1"/>
  <c r="H3298" i="1"/>
  <c r="N3298" i="1"/>
  <c r="K3298" i="1"/>
  <c r="G3298" i="1"/>
  <c r="F3298" i="1"/>
  <c r="W3282" i="1"/>
  <c r="O3282" i="1"/>
  <c r="L3282" i="1"/>
  <c r="I3282" i="1"/>
  <c r="H3282" i="1"/>
  <c r="N3282" i="1"/>
  <c r="K3282" i="1"/>
  <c r="G3282" i="1"/>
  <c r="F3282" i="1"/>
  <c r="W3266" i="1"/>
  <c r="O3266" i="1"/>
  <c r="L3266" i="1"/>
  <c r="I3266" i="1"/>
  <c r="H3266" i="1"/>
  <c r="N3266" i="1"/>
  <c r="K3266" i="1"/>
  <c r="G3266" i="1"/>
  <c r="F3266" i="1"/>
  <c r="W3250" i="1"/>
  <c r="O3250" i="1"/>
  <c r="L3250" i="1"/>
  <c r="I3250" i="1"/>
  <c r="H3250" i="1"/>
  <c r="N3250" i="1"/>
  <c r="K3250" i="1"/>
  <c r="G3250" i="1"/>
  <c r="F3250" i="1"/>
  <c r="W3234" i="1"/>
  <c r="O3234" i="1"/>
  <c r="L3234" i="1"/>
  <c r="I3234" i="1"/>
  <c r="H3234" i="1"/>
  <c r="N3234" i="1"/>
  <c r="K3234" i="1"/>
  <c r="G3234" i="1"/>
  <c r="F3234" i="1"/>
  <c r="W3218" i="1"/>
  <c r="O3218" i="1"/>
  <c r="L3218" i="1"/>
  <c r="I3218" i="1"/>
  <c r="H3218" i="1"/>
  <c r="N3218" i="1"/>
  <c r="K3218" i="1"/>
  <c r="G3218" i="1"/>
  <c r="F3218" i="1"/>
  <c r="W3202" i="1"/>
  <c r="O3202" i="1"/>
  <c r="L3202" i="1"/>
  <c r="I3202" i="1"/>
  <c r="H3202" i="1"/>
  <c r="N3202" i="1"/>
  <c r="K3202" i="1"/>
  <c r="G3202" i="1"/>
  <c r="F3202" i="1"/>
  <c r="W3186" i="1"/>
  <c r="O3186" i="1"/>
  <c r="L3186" i="1"/>
  <c r="I3186" i="1"/>
  <c r="H3186" i="1"/>
  <c r="N3186" i="1"/>
  <c r="K3186" i="1"/>
  <c r="G3186" i="1"/>
  <c r="F3186" i="1"/>
  <c r="W3170" i="1"/>
  <c r="O3170" i="1"/>
  <c r="L3170" i="1"/>
  <c r="I3170" i="1"/>
  <c r="H3170" i="1"/>
  <c r="N3170" i="1"/>
  <c r="K3170" i="1"/>
  <c r="G3170" i="1"/>
  <c r="F3170" i="1"/>
  <c r="W3154" i="1"/>
  <c r="O3154" i="1"/>
  <c r="L3154" i="1"/>
  <c r="I3154" i="1"/>
  <c r="H3154" i="1"/>
  <c r="N3154" i="1"/>
  <c r="K3154" i="1"/>
  <c r="G3154" i="1"/>
  <c r="F3154" i="1"/>
  <c r="W3138" i="1"/>
  <c r="O3138" i="1"/>
  <c r="L3138" i="1"/>
  <c r="I3138" i="1"/>
  <c r="H3138" i="1"/>
  <c r="N3138" i="1"/>
  <c r="K3138" i="1"/>
  <c r="G3138" i="1"/>
  <c r="F3138" i="1"/>
  <c r="W3122" i="1"/>
  <c r="O3122" i="1"/>
  <c r="L3122" i="1"/>
  <c r="I3122" i="1"/>
  <c r="H3122" i="1"/>
  <c r="N3122" i="1"/>
  <c r="K3122" i="1"/>
  <c r="G3122" i="1"/>
  <c r="F3122" i="1"/>
  <c r="W3106" i="1"/>
  <c r="O3106" i="1"/>
  <c r="L3106" i="1"/>
  <c r="I3106" i="1"/>
  <c r="H3106" i="1"/>
  <c r="N3106" i="1"/>
  <c r="K3106" i="1"/>
  <c r="G3106" i="1"/>
  <c r="F3106" i="1"/>
  <c r="W3090" i="1"/>
  <c r="O3090" i="1"/>
  <c r="L3090" i="1"/>
  <c r="I3090" i="1"/>
  <c r="H3090" i="1"/>
  <c r="N3090" i="1"/>
  <c r="K3090" i="1"/>
  <c r="G3090" i="1"/>
  <c r="F3090" i="1"/>
  <c r="W3074" i="1"/>
  <c r="O3074" i="1"/>
  <c r="L3074" i="1"/>
  <c r="I3074" i="1"/>
  <c r="H3074" i="1"/>
  <c r="N3074" i="1"/>
  <c r="K3074" i="1"/>
  <c r="G3074" i="1"/>
  <c r="F3074" i="1"/>
  <c r="W3058" i="1"/>
  <c r="O3058" i="1"/>
  <c r="L3058" i="1"/>
  <c r="I3058" i="1"/>
  <c r="H3058" i="1"/>
  <c r="N3058" i="1"/>
  <c r="K3058" i="1"/>
  <c r="G3058" i="1"/>
  <c r="F3058" i="1"/>
  <c r="W3042" i="1"/>
  <c r="O3042" i="1"/>
  <c r="L3042" i="1"/>
  <c r="I3042" i="1"/>
  <c r="H3042" i="1"/>
  <c r="K3042" i="1"/>
  <c r="N3042" i="1"/>
  <c r="G3042" i="1"/>
  <c r="F3042" i="1"/>
  <c r="W3026" i="1"/>
  <c r="O3026" i="1"/>
  <c r="L3026" i="1"/>
  <c r="I3026" i="1"/>
  <c r="H3026" i="1"/>
  <c r="K3026" i="1"/>
  <c r="N3026" i="1"/>
  <c r="G3026" i="1"/>
  <c r="F3026" i="1"/>
  <c r="W3010" i="1"/>
  <c r="O3010" i="1"/>
  <c r="L3010" i="1"/>
  <c r="I3010" i="1"/>
  <c r="H3010" i="1"/>
  <c r="K3010" i="1"/>
  <c r="G3010" i="1"/>
  <c r="N3010" i="1"/>
  <c r="F3010" i="1"/>
  <c r="W2994" i="1"/>
  <c r="O2994" i="1"/>
  <c r="L2994" i="1"/>
  <c r="I2994" i="1"/>
  <c r="H2994" i="1"/>
  <c r="K2994" i="1"/>
  <c r="G2994" i="1"/>
  <c r="N2994" i="1"/>
  <c r="F2994" i="1"/>
  <c r="W2978" i="1"/>
  <c r="O2978" i="1"/>
  <c r="L2978" i="1"/>
  <c r="I2978" i="1"/>
  <c r="H2978" i="1"/>
  <c r="N2978" i="1"/>
  <c r="K2978" i="1"/>
  <c r="G2978" i="1"/>
  <c r="F2978" i="1"/>
  <c r="W2962" i="1"/>
  <c r="O2962" i="1"/>
  <c r="L2962" i="1"/>
  <c r="I2962" i="1"/>
  <c r="H2962" i="1"/>
  <c r="K2962" i="1"/>
  <c r="N2962" i="1"/>
  <c r="G2962" i="1"/>
  <c r="F2962" i="1"/>
  <c r="W2946" i="1"/>
  <c r="O2946" i="1"/>
  <c r="L2946" i="1"/>
  <c r="I2946" i="1"/>
  <c r="H2946" i="1"/>
  <c r="K2946" i="1"/>
  <c r="G2946" i="1"/>
  <c r="N2946" i="1"/>
  <c r="F2946" i="1"/>
  <c r="W2930" i="1"/>
  <c r="O2930" i="1"/>
  <c r="L2930" i="1"/>
  <c r="I2930" i="1"/>
  <c r="H2930" i="1"/>
  <c r="N2930" i="1"/>
  <c r="K2930" i="1"/>
  <c r="G2930" i="1"/>
  <c r="F2930" i="1"/>
  <c r="W2914" i="1"/>
  <c r="O2914" i="1"/>
  <c r="L2914" i="1"/>
  <c r="I2914" i="1"/>
  <c r="H2914" i="1"/>
  <c r="N2914" i="1"/>
  <c r="K2914" i="1"/>
  <c r="G2914" i="1"/>
  <c r="F2914" i="1"/>
  <c r="W2898" i="1"/>
  <c r="O2898" i="1"/>
  <c r="L2898" i="1"/>
  <c r="I2898" i="1"/>
  <c r="H2898" i="1"/>
  <c r="N2898" i="1"/>
  <c r="K2898" i="1"/>
  <c r="G2898" i="1"/>
  <c r="F2898" i="1"/>
  <c r="W2882" i="1"/>
  <c r="O2882" i="1"/>
  <c r="L2882" i="1"/>
  <c r="I2882" i="1"/>
  <c r="H2882" i="1"/>
  <c r="N2882" i="1"/>
  <c r="K2882" i="1"/>
  <c r="G2882" i="1"/>
  <c r="F2882" i="1"/>
  <c r="W2866" i="1"/>
  <c r="O2866" i="1"/>
  <c r="L2866" i="1"/>
  <c r="I2866" i="1"/>
  <c r="H2866" i="1"/>
  <c r="N2866" i="1"/>
  <c r="K2866" i="1"/>
  <c r="G2866" i="1"/>
  <c r="F2866" i="1"/>
  <c r="W2850" i="1"/>
  <c r="O2850" i="1"/>
  <c r="L2850" i="1"/>
  <c r="I2850" i="1"/>
  <c r="H2850" i="1"/>
  <c r="N2850" i="1"/>
  <c r="K2850" i="1"/>
  <c r="G2850" i="1"/>
  <c r="F2850" i="1"/>
  <c r="W2834" i="1"/>
  <c r="O2834" i="1"/>
  <c r="L2834" i="1"/>
  <c r="I2834" i="1"/>
  <c r="H2834" i="1"/>
  <c r="N2834" i="1"/>
  <c r="K2834" i="1"/>
  <c r="G2834" i="1"/>
  <c r="F2834" i="1"/>
  <c r="W2818" i="1"/>
  <c r="O2818" i="1"/>
  <c r="L2818" i="1"/>
  <c r="I2818" i="1"/>
  <c r="H2818" i="1"/>
  <c r="N2818" i="1"/>
  <c r="K2818" i="1"/>
  <c r="G2818" i="1"/>
  <c r="F2818" i="1"/>
  <c r="W2802" i="1"/>
  <c r="O2802" i="1"/>
  <c r="L2802" i="1"/>
  <c r="I2802" i="1"/>
  <c r="H2802" i="1"/>
  <c r="N2802" i="1"/>
  <c r="K2802" i="1"/>
  <c r="G2802" i="1"/>
  <c r="F2802" i="1"/>
  <c r="W2786" i="1"/>
  <c r="O2786" i="1"/>
  <c r="L2786" i="1"/>
  <c r="I2786" i="1"/>
  <c r="H2786" i="1"/>
  <c r="N2786" i="1"/>
  <c r="K2786" i="1"/>
  <c r="G2786" i="1"/>
  <c r="F2786" i="1"/>
  <c r="W2770" i="1"/>
  <c r="O2770" i="1"/>
  <c r="L2770" i="1"/>
  <c r="I2770" i="1"/>
  <c r="H2770" i="1"/>
  <c r="N2770" i="1"/>
  <c r="K2770" i="1"/>
  <c r="G2770" i="1"/>
  <c r="F2770" i="1"/>
  <c r="W2754" i="1"/>
  <c r="O2754" i="1"/>
  <c r="L2754" i="1"/>
  <c r="I2754" i="1"/>
  <c r="H2754" i="1"/>
  <c r="N2754" i="1"/>
  <c r="K2754" i="1"/>
  <c r="G2754" i="1"/>
  <c r="F2754" i="1"/>
  <c r="W2738" i="1"/>
  <c r="O2738" i="1"/>
  <c r="L2738" i="1"/>
  <c r="I2738" i="1"/>
  <c r="H2738" i="1"/>
  <c r="N2738" i="1"/>
  <c r="K2738" i="1"/>
  <c r="G2738" i="1"/>
  <c r="F2738" i="1"/>
  <c r="W2722" i="1"/>
  <c r="O2722" i="1"/>
  <c r="L2722" i="1"/>
  <c r="I2722" i="1"/>
  <c r="H2722" i="1"/>
  <c r="N2722" i="1"/>
  <c r="K2722" i="1"/>
  <c r="G2722" i="1"/>
  <c r="F2722" i="1"/>
  <c r="W2706" i="1"/>
  <c r="O2706" i="1"/>
  <c r="L2706" i="1"/>
  <c r="I2706" i="1"/>
  <c r="H2706" i="1"/>
  <c r="N2706" i="1"/>
  <c r="K2706" i="1"/>
  <c r="G2706" i="1"/>
  <c r="F2706" i="1"/>
  <c r="W2690" i="1"/>
  <c r="O2690" i="1"/>
  <c r="L2690" i="1"/>
  <c r="I2690" i="1"/>
  <c r="H2690" i="1"/>
  <c r="N2690" i="1"/>
  <c r="K2690" i="1"/>
  <c r="G2690" i="1"/>
  <c r="F2690" i="1"/>
  <c r="W2674" i="1"/>
  <c r="O2674" i="1"/>
  <c r="L2674" i="1"/>
  <c r="I2674" i="1"/>
  <c r="H2674" i="1"/>
  <c r="N2674" i="1"/>
  <c r="K2674" i="1"/>
  <c r="G2674" i="1"/>
  <c r="F2674" i="1"/>
  <c r="W2658" i="1"/>
  <c r="O2658" i="1"/>
  <c r="L2658" i="1"/>
  <c r="I2658" i="1"/>
  <c r="H2658" i="1"/>
  <c r="N2658" i="1"/>
  <c r="K2658" i="1"/>
  <c r="G2658" i="1"/>
  <c r="F2658" i="1"/>
  <c r="W2642" i="1"/>
  <c r="O2642" i="1"/>
  <c r="L2642" i="1"/>
  <c r="I2642" i="1"/>
  <c r="H2642" i="1"/>
  <c r="N2642" i="1"/>
  <c r="K2642" i="1"/>
  <c r="G2642" i="1"/>
  <c r="F2642" i="1"/>
  <c r="W2626" i="1"/>
  <c r="O2626" i="1"/>
  <c r="L2626" i="1"/>
  <c r="I2626" i="1"/>
  <c r="H2626" i="1"/>
  <c r="N2626" i="1"/>
  <c r="K2626" i="1"/>
  <c r="G2626" i="1"/>
  <c r="F2626" i="1"/>
  <c r="W2610" i="1"/>
  <c r="O2610" i="1"/>
  <c r="L2610" i="1"/>
  <c r="I2610" i="1"/>
  <c r="H2610" i="1"/>
  <c r="N2610" i="1"/>
  <c r="K2610" i="1"/>
  <c r="G2610" i="1"/>
  <c r="F2610" i="1"/>
  <c r="W2594" i="1"/>
  <c r="O2594" i="1"/>
  <c r="L2594" i="1"/>
  <c r="I2594" i="1"/>
  <c r="H2594" i="1"/>
  <c r="N2594" i="1"/>
  <c r="K2594" i="1"/>
  <c r="G2594" i="1"/>
  <c r="F2594" i="1"/>
  <c r="W2578" i="1"/>
  <c r="E121" i="28" s="1"/>
  <c r="O2578" i="1"/>
  <c r="L2578" i="1"/>
  <c r="I2578" i="1"/>
  <c r="H2578" i="1"/>
  <c r="N2578" i="1"/>
  <c r="K2578" i="1"/>
  <c r="G2578" i="1"/>
  <c r="F2578" i="1"/>
  <c r="D121" i="28" s="1"/>
  <c r="W2562" i="1"/>
  <c r="O2562" i="1"/>
  <c r="L2562" i="1"/>
  <c r="I2562" i="1"/>
  <c r="H2562" i="1"/>
  <c r="N2562" i="1"/>
  <c r="K2562" i="1"/>
  <c r="G2562" i="1"/>
  <c r="F2562" i="1"/>
  <c r="W2546" i="1"/>
  <c r="O2546" i="1"/>
  <c r="L2546" i="1"/>
  <c r="I2546" i="1"/>
  <c r="H2546" i="1"/>
  <c r="N2546" i="1"/>
  <c r="K2546" i="1"/>
  <c r="G2546" i="1"/>
  <c r="F2546" i="1"/>
  <c r="W2530" i="1"/>
  <c r="O2530" i="1"/>
  <c r="L2530" i="1"/>
  <c r="I2530" i="1"/>
  <c r="H2530" i="1"/>
  <c r="N2530" i="1"/>
  <c r="K2530" i="1"/>
  <c r="G2530" i="1"/>
  <c r="F2530" i="1"/>
  <c r="W2514" i="1"/>
  <c r="O2514" i="1"/>
  <c r="L2514" i="1"/>
  <c r="I2514" i="1"/>
  <c r="H2514" i="1"/>
  <c r="N2514" i="1"/>
  <c r="K2514" i="1"/>
  <c r="G2514" i="1"/>
  <c r="F2514" i="1"/>
  <c r="W2498" i="1"/>
  <c r="O2498" i="1"/>
  <c r="L2498" i="1"/>
  <c r="I2498" i="1"/>
  <c r="H2498" i="1"/>
  <c r="N2498" i="1"/>
  <c r="K2498" i="1"/>
  <c r="G2498" i="1"/>
  <c r="F2498" i="1"/>
  <c r="W2482" i="1"/>
  <c r="O2482" i="1"/>
  <c r="L2482" i="1"/>
  <c r="I2482" i="1"/>
  <c r="H2482" i="1"/>
  <c r="N2482" i="1"/>
  <c r="K2482" i="1"/>
  <c r="G2482" i="1"/>
  <c r="F2482" i="1"/>
  <c r="W2466" i="1"/>
  <c r="O2466" i="1"/>
  <c r="L2466" i="1"/>
  <c r="I2466" i="1"/>
  <c r="H2466" i="1"/>
  <c r="N2466" i="1"/>
  <c r="K2466" i="1"/>
  <c r="G2466" i="1"/>
  <c r="F2466" i="1"/>
  <c r="W2450" i="1"/>
  <c r="O2450" i="1"/>
  <c r="L2450" i="1"/>
  <c r="I2450" i="1"/>
  <c r="H2450" i="1"/>
  <c r="N2450" i="1"/>
  <c r="K2450" i="1"/>
  <c r="G2450" i="1"/>
  <c r="F2450" i="1"/>
  <c r="W2434" i="1"/>
  <c r="E109" i="28" s="1"/>
  <c r="O2434" i="1"/>
  <c r="L2434" i="1"/>
  <c r="I2434" i="1"/>
  <c r="H2434" i="1"/>
  <c r="N2434" i="1"/>
  <c r="K2434" i="1"/>
  <c r="G2434" i="1"/>
  <c r="F2434" i="1"/>
  <c r="D109" i="28" s="1"/>
  <c r="W2418" i="1"/>
  <c r="O2418" i="1"/>
  <c r="L2418" i="1"/>
  <c r="I2418" i="1"/>
  <c r="H2418" i="1"/>
  <c r="N2418" i="1"/>
  <c r="K2418" i="1"/>
  <c r="G2418" i="1"/>
  <c r="F2418" i="1"/>
  <c r="W2402" i="1"/>
  <c r="O2402" i="1"/>
  <c r="L2402" i="1"/>
  <c r="I2402" i="1"/>
  <c r="H2402" i="1"/>
  <c r="N2402" i="1"/>
  <c r="K2402" i="1"/>
  <c r="G2402" i="1"/>
  <c r="F2402" i="1"/>
  <c r="W2386" i="1"/>
  <c r="O2386" i="1"/>
  <c r="L2386" i="1"/>
  <c r="I2386" i="1"/>
  <c r="H2386" i="1"/>
  <c r="N2386" i="1"/>
  <c r="K2386" i="1"/>
  <c r="G2386" i="1"/>
  <c r="F2386" i="1"/>
  <c r="W2370" i="1"/>
  <c r="O2370" i="1"/>
  <c r="L2370" i="1"/>
  <c r="I2370" i="1"/>
  <c r="H2370" i="1"/>
  <c r="N2370" i="1"/>
  <c r="K2370" i="1"/>
  <c r="G2370" i="1"/>
  <c r="F2370" i="1"/>
  <c r="W2354" i="1"/>
  <c r="O2354" i="1"/>
  <c r="L2354" i="1"/>
  <c r="I2354" i="1"/>
  <c r="H2354" i="1"/>
  <c r="N2354" i="1"/>
  <c r="K2354" i="1"/>
  <c r="G2354" i="1"/>
  <c r="F2354" i="1"/>
  <c r="W2338" i="1"/>
  <c r="O2338" i="1"/>
  <c r="L2338" i="1"/>
  <c r="I2338" i="1"/>
  <c r="H2338" i="1"/>
  <c r="N2338" i="1"/>
  <c r="K2338" i="1"/>
  <c r="G2338" i="1"/>
  <c r="F2338" i="1"/>
  <c r="W2322" i="1"/>
  <c r="O2322" i="1"/>
  <c r="L2322" i="1"/>
  <c r="I2322" i="1"/>
  <c r="H2322" i="1"/>
  <c r="N2322" i="1"/>
  <c r="K2322" i="1"/>
  <c r="G2322" i="1"/>
  <c r="F2322" i="1"/>
  <c r="W2306" i="1"/>
  <c r="O2306" i="1"/>
  <c r="L2306" i="1"/>
  <c r="I2306" i="1"/>
  <c r="H2306" i="1"/>
  <c r="N2306" i="1"/>
  <c r="K2306" i="1"/>
  <c r="G2306" i="1"/>
  <c r="F2306" i="1"/>
  <c r="W2290" i="1"/>
  <c r="O2290" i="1"/>
  <c r="L2290" i="1"/>
  <c r="I2290" i="1"/>
  <c r="H2290" i="1"/>
  <c r="N2290" i="1"/>
  <c r="K2290" i="1"/>
  <c r="G2290" i="1"/>
  <c r="F2290" i="1"/>
  <c r="W2274" i="1"/>
  <c r="O2274" i="1"/>
  <c r="L2274" i="1"/>
  <c r="I2274" i="1"/>
  <c r="H2274" i="1"/>
  <c r="N2274" i="1"/>
  <c r="K2274" i="1"/>
  <c r="G2274" i="1"/>
  <c r="F2274" i="1"/>
  <c r="W2258" i="1"/>
  <c r="O2258" i="1"/>
  <c r="L2258" i="1"/>
  <c r="I2258" i="1"/>
  <c r="H2258" i="1"/>
  <c r="N2258" i="1"/>
  <c r="K2258" i="1"/>
  <c r="G2258" i="1"/>
  <c r="F2258" i="1"/>
  <c r="W2242" i="1"/>
  <c r="O2242" i="1"/>
  <c r="L2242" i="1"/>
  <c r="I2242" i="1"/>
  <c r="H2242" i="1"/>
  <c r="N2242" i="1"/>
  <c r="K2242" i="1"/>
  <c r="G2242" i="1"/>
  <c r="F2242" i="1"/>
  <c r="W2226" i="1"/>
  <c r="O2226" i="1"/>
  <c r="L2226" i="1"/>
  <c r="I2226" i="1"/>
  <c r="H2226" i="1"/>
  <c r="N2226" i="1"/>
  <c r="K2226" i="1"/>
  <c r="G2226" i="1"/>
  <c r="F2226" i="1"/>
  <c r="W2210" i="1"/>
  <c r="O2210" i="1"/>
  <c r="L2210" i="1"/>
  <c r="I2210" i="1"/>
  <c r="H2210" i="1"/>
  <c r="N2210" i="1"/>
  <c r="K2210" i="1"/>
  <c r="G2210" i="1"/>
  <c r="F2210" i="1"/>
  <c r="W2194" i="1"/>
  <c r="L2194" i="1"/>
  <c r="O2194" i="1"/>
  <c r="I2194" i="1"/>
  <c r="H2194" i="1"/>
  <c r="N2194" i="1"/>
  <c r="K2194" i="1"/>
  <c r="G2194" i="1"/>
  <c r="F2194" i="1"/>
  <c r="W2178" i="1"/>
  <c r="O2178" i="1"/>
  <c r="L2178" i="1"/>
  <c r="I2178" i="1"/>
  <c r="H2178" i="1"/>
  <c r="N2178" i="1"/>
  <c r="K2178" i="1"/>
  <c r="G2178" i="1"/>
  <c r="F2178" i="1"/>
  <c r="W2162" i="1"/>
  <c r="O2162" i="1"/>
  <c r="L2162" i="1"/>
  <c r="I2162" i="1"/>
  <c r="H2162" i="1"/>
  <c r="N2162" i="1"/>
  <c r="K2162" i="1"/>
  <c r="G2162" i="1"/>
  <c r="F2162" i="1"/>
  <c r="W2146" i="1"/>
  <c r="O2146" i="1"/>
  <c r="L2146" i="1"/>
  <c r="I2146" i="1"/>
  <c r="H2146" i="1"/>
  <c r="N2146" i="1"/>
  <c r="K2146" i="1"/>
  <c r="G2146" i="1"/>
  <c r="F2146" i="1"/>
  <c r="W2130" i="1"/>
  <c r="O2130" i="1"/>
  <c r="L2130" i="1"/>
  <c r="I2130" i="1"/>
  <c r="H2130" i="1"/>
  <c r="N2130" i="1"/>
  <c r="K2130" i="1"/>
  <c r="G2130" i="1"/>
  <c r="F2130" i="1"/>
  <c r="W2114" i="1"/>
  <c r="O2114" i="1"/>
  <c r="L2114" i="1"/>
  <c r="I2114" i="1"/>
  <c r="H2114" i="1"/>
  <c r="N2114" i="1"/>
  <c r="K2114" i="1"/>
  <c r="G2114" i="1"/>
  <c r="F2114" i="1"/>
  <c r="W2098" i="1"/>
  <c r="O2098" i="1"/>
  <c r="L2098" i="1"/>
  <c r="I2098" i="1"/>
  <c r="H2098" i="1"/>
  <c r="N2098" i="1"/>
  <c r="K2098" i="1"/>
  <c r="G2098" i="1"/>
  <c r="F2098" i="1"/>
  <c r="W2082" i="1"/>
  <c r="O2082" i="1"/>
  <c r="L2082" i="1"/>
  <c r="I2082" i="1"/>
  <c r="H2082" i="1"/>
  <c r="N2082" i="1"/>
  <c r="K2082" i="1"/>
  <c r="G2082" i="1"/>
  <c r="F2082" i="1"/>
  <c r="W2066" i="1"/>
  <c r="O2066" i="1"/>
  <c r="L2066" i="1"/>
  <c r="I2066" i="1"/>
  <c r="H2066" i="1"/>
  <c r="N2066" i="1"/>
  <c r="K2066" i="1"/>
  <c r="G2066" i="1"/>
  <c r="F2066" i="1"/>
  <c r="W2050" i="1"/>
  <c r="E74" i="28" s="1"/>
  <c r="O2050" i="1"/>
  <c r="L2050" i="1"/>
  <c r="I2050" i="1"/>
  <c r="H2050" i="1"/>
  <c r="N2050" i="1"/>
  <c r="K2050" i="1"/>
  <c r="G2050" i="1"/>
  <c r="F2050" i="1"/>
  <c r="D74" i="28" s="1"/>
  <c r="W2034" i="1"/>
  <c r="O2034" i="1"/>
  <c r="L2034" i="1"/>
  <c r="I2034" i="1"/>
  <c r="H2034" i="1"/>
  <c r="N2034" i="1"/>
  <c r="K2034" i="1"/>
  <c r="G2034" i="1"/>
  <c r="F2034" i="1"/>
  <c r="W2018" i="1"/>
  <c r="O2018" i="1"/>
  <c r="L2018" i="1"/>
  <c r="I2018" i="1"/>
  <c r="H2018" i="1"/>
  <c r="N2018" i="1"/>
  <c r="K2018" i="1"/>
  <c r="G2018" i="1"/>
  <c r="F2018" i="1"/>
  <c r="W2002" i="1"/>
  <c r="O2002" i="1"/>
  <c r="L2002" i="1"/>
  <c r="I2002" i="1"/>
  <c r="H2002" i="1"/>
  <c r="N2002" i="1"/>
  <c r="K2002" i="1"/>
  <c r="G2002" i="1"/>
  <c r="F2002" i="1"/>
  <c r="W1986" i="1"/>
  <c r="O1986" i="1"/>
  <c r="L1986" i="1"/>
  <c r="I1986" i="1"/>
  <c r="H1986" i="1"/>
  <c r="N1986" i="1"/>
  <c r="K1986" i="1"/>
  <c r="G1986" i="1"/>
  <c r="F1986" i="1"/>
  <c r="W1970" i="1"/>
  <c r="L1970" i="1"/>
  <c r="O1970" i="1"/>
  <c r="I1970" i="1"/>
  <c r="H1970" i="1"/>
  <c r="N1970" i="1"/>
  <c r="K1970" i="1"/>
  <c r="G1970" i="1"/>
  <c r="F1970" i="1"/>
  <c r="W1954" i="1"/>
  <c r="E58" i="28" s="1"/>
  <c r="O1954" i="1"/>
  <c r="L1954" i="1"/>
  <c r="I1954" i="1"/>
  <c r="H1954" i="1"/>
  <c r="N1954" i="1"/>
  <c r="K1954" i="1"/>
  <c r="G1954" i="1"/>
  <c r="F1954" i="1"/>
  <c r="D58" i="28" s="1"/>
  <c r="W1938" i="1"/>
  <c r="O1938" i="1"/>
  <c r="L1938" i="1"/>
  <c r="I1938" i="1"/>
  <c r="H1938" i="1"/>
  <c r="N1938" i="1"/>
  <c r="K1938" i="1"/>
  <c r="G1938" i="1"/>
  <c r="F1938" i="1"/>
  <c r="W1922" i="1"/>
  <c r="O1922" i="1"/>
  <c r="L1922" i="1"/>
  <c r="I1922" i="1"/>
  <c r="H1922" i="1"/>
  <c r="N1922" i="1"/>
  <c r="K1922" i="1"/>
  <c r="G1922" i="1"/>
  <c r="F1922" i="1"/>
  <c r="W1906" i="1"/>
  <c r="O1906" i="1"/>
  <c r="L1906" i="1"/>
  <c r="I1906" i="1"/>
  <c r="H1906" i="1"/>
  <c r="N1906" i="1"/>
  <c r="K1906" i="1"/>
  <c r="G1906" i="1"/>
  <c r="F1906" i="1"/>
  <c r="W1890" i="1"/>
  <c r="O1890" i="1"/>
  <c r="L1890" i="1"/>
  <c r="I1890" i="1"/>
  <c r="H1890" i="1"/>
  <c r="N1890" i="1"/>
  <c r="K1890" i="1"/>
  <c r="G1890" i="1"/>
  <c r="F1890" i="1"/>
  <c r="W1874" i="1"/>
  <c r="O1874" i="1"/>
  <c r="L1874" i="1"/>
  <c r="I1874" i="1"/>
  <c r="H1874" i="1"/>
  <c r="N1874" i="1"/>
  <c r="K1874" i="1"/>
  <c r="G1874" i="1"/>
  <c r="F1874" i="1"/>
  <c r="W1858" i="1"/>
  <c r="O1858" i="1"/>
  <c r="L1858" i="1"/>
  <c r="I1858" i="1"/>
  <c r="H1858" i="1"/>
  <c r="N1858" i="1"/>
  <c r="K1858" i="1"/>
  <c r="G1858" i="1"/>
  <c r="F1858" i="1"/>
  <c r="W1842" i="1"/>
  <c r="C388" i="27" s="1"/>
  <c r="O1842" i="1"/>
  <c r="L1842" i="1"/>
  <c r="I1842" i="1"/>
  <c r="H1842" i="1"/>
  <c r="N1842" i="1"/>
  <c r="K1842" i="1"/>
  <c r="G1842" i="1"/>
  <c r="F1842" i="1"/>
  <c r="W1826" i="1"/>
  <c r="O1826" i="1"/>
  <c r="L1826" i="1"/>
  <c r="I1826" i="1"/>
  <c r="H1826" i="1"/>
  <c r="N1826" i="1"/>
  <c r="K1826" i="1"/>
  <c r="G1826" i="1"/>
  <c r="F1826" i="1"/>
  <c r="W1810" i="1"/>
  <c r="O1810" i="1"/>
  <c r="L1810" i="1"/>
  <c r="I1810" i="1"/>
  <c r="H1810" i="1"/>
  <c r="N1810" i="1"/>
  <c r="K1810" i="1"/>
  <c r="G1810" i="1"/>
  <c r="F1810" i="1"/>
  <c r="W1794" i="1"/>
  <c r="C372" i="27" s="1"/>
  <c r="O1794" i="1"/>
  <c r="L1794" i="1"/>
  <c r="I1794" i="1"/>
  <c r="H1794" i="1"/>
  <c r="N1794" i="1"/>
  <c r="K1794" i="1"/>
  <c r="G1794" i="1"/>
  <c r="F1794" i="1"/>
  <c r="W1778" i="1"/>
  <c r="O1778" i="1"/>
  <c r="L1778" i="1"/>
  <c r="I1778" i="1"/>
  <c r="H1778" i="1"/>
  <c r="N1778" i="1"/>
  <c r="K1778" i="1"/>
  <c r="G1778" i="1"/>
  <c r="F1778" i="1"/>
  <c r="W1762" i="1"/>
  <c r="O1762" i="1"/>
  <c r="L1762" i="1"/>
  <c r="I1762" i="1"/>
  <c r="H1762" i="1"/>
  <c r="N1762" i="1"/>
  <c r="K1762" i="1"/>
  <c r="G1762" i="1"/>
  <c r="F1762" i="1"/>
  <c r="W1746" i="1"/>
  <c r="C356" i="27" s="1"/>
  <c r="O1746" i="1"/>
  <c r="L1746" i="1"/>
  <c r="I1746" i="1"/>
  <c r="H1746" i="1"/>
  <c r="N1746" i="1"/>
  <c r="K1746" i="1"/>
  <c r="G1746" i="1"/>
  <c r="F1746" i="1"/>
  <c r="W1730" i="1"/>
  <c r="O1730" i="1"/>
  <c r="L1730" i="1"/>
  <c r="I1730" i="1"/>
  <c r="H1730" i="1"/>
  <c r="N1730" i="1"/>
  <c r="K1730" i="1"/>
  <c r="G1730" i="1"/>
  <c r="F1730" i="1"/>
  <c r="W1714" i="1"/>
  <c r="L1714" i="1"/>
  <c r="I1714" i="1"/>
  <c r="O1714" i="1"/>
  <c r="H1714" i="1"/>
  <c r="N1714" i="1"/>
  <c r="K1714" i="1"/>
  <c r="G1714" i="1"/>
  <c r="F1714" i="1"/>
  <c r="W1698" i="1"/>
  <c r="C340" i="27" s="1"/>
  <c r="O1698" i="1"/>
  <c r="L1698" i="1"/>
  <c r="I1698" i="1"/>
  <c r="H1698" i="1"/>
  <c r="N1698" i="1"/>
  <c r="K1698" i="1"/>
  <c r="G1698" i="1"/>
  <c r="F1698" i="1"/>
  <c r="W1682" i="1"/>
  <c r="O1682" i="1"/>
  <c r="L1682" i="1"/>
  <c r="I1682" i="1"/>
  <c r="H1682" i="1"/>
  <c r="N1682" i="1"/>
  <c r="K1682" i="1"/>
  <c r="G1682" i="1"/>
  <c r="F1682" i="1"/>
  <c r="W1666" i="1"/>
  <c r="O1666" i="1"/>
  <c r="L1666" i="1"/>
  <c r="I1666" i="1"/>
  <c r="H1666" i="1"/>
  <c r="N1666" i="1"/>
  <c r="K1666" i="1"/>
  <c r="G1666" i="1"/>
  <c r="F1666" i="1"/>
  <c r="W1650" i="1"/>
  <c r="C324" i="27" s="1"/>
  <c r="O1650" i="1"/>
  <c r="L1650" i="1"/>
  <c r="I1650" i="1"/>
  <c r="H1650" i="1"/>
  <c r="N1650" i="1"/>
  <c r="K1650" i="1"/>
  <c r="G1650" i="1"/>
  <c r="F1650" i="1"/>
  <c r="W1634" i="1"/>
  <c r="O1634" i="1"/>
  <c r="L1634" i="1"/>
  <c r="I1634" i="1"/>
  <c r="H1634" i="1"/>
  <c r="N1634" i="1"/>
  <c r="K1634" i="1"/>
  <c r="G1634" i="1"/>
  <c r="F1634" i="1"/>
  <c r="W1618" i="1"/>
  <c r="O1618" i="1"/>
  <c r="L1618" i="1"/>
  <c r="I1618" i="1"/>
  <c r="H1618" i="1"/>
  <c r="N1618" i="1"/>
  <c r="K1618" i="1"/>
  <c r="G1618" i="1"/>
  <c r="F1618" i="1"/>
  <c r="W1602" i="1"/>
  <c r="C308" i="27" s="1"/>
  <c r="O1602" i="1"/>
  <c r="L1602" i="1"/>
  <c r="I1602" i="1"/>
  <c r="H1602" i="1"/>
  <c r="N1602" i="1"/>
  <c r="K1602" i="1"/>
  <c r="G1602" i="1"/>
  <c r="F1602" i="1"/>
  <c r="W1586" i="1"/>
  <c r="O1586" i="1"/>
  <c r="L1586" i="1"/>
  <c r="I1586" i="1"/>
  <c r="H1586" i="1"/>
  <c r="N1586" i="1"/>
  <c r="K1586" i="1"/>
  <c r="G1586" i="1"/>
  <c r="F1586" i="1"/>
  <c r="W1570" i="1"/>
  <c r="O1570" i="1"/>
  <c r="L1570" i="1"/>
  <c r="I1570" i="1"/>
  <c r="H1570" i="1"/>
  <c r="N1570" i="1"/>
  <c r="K1570" i="1"/>
  <c r="G1570" i="1"/>
  <c r="F1570" i="1"/>
  <c r="W1554" i="1"/>
  <c r="C292" i="27" s="1"/>
  <c r="O1554" i="1"/>
  <c r="L1554" i="1"/>
  <c r="I1554" i="1"/>
  <c r="H1554" i="1"/>
  <c r="N1554" i="1"/>
  <c r="K1554" i="1"/>
  <c r="G1554" i="1"/>
  <c r="F1554" i="1"/>
  <c r="W1538" i="1"/>
  <c r="O1538" i="1"/>
  <c r="L1538" i="1"/>
  <c r="I1538" i="1"/>
  <c r="H1538" i="1"/>
  <c r="N1538" i="1"/>
  <c r="K1538" i="1"/>
  <c r="G1538" i="1"/>
  <c r="F1538" i="1"/>
  <c r="W1522" i="1"/>
  <c r="O1522" i="1"/>
  <c r="L1522" i="1"/>
  <c r="I1522" i="1"/>
  <c r="H1522" i="1"/>
  <c r="N1522" i="1"/>
  <c r="K1522" i="1"/>
  <c r="G1522" i="1"/>
  <c r="F1522" i="1"/>
  <c r="W1506" i="1"/>
  <c r="C276" i="27" s="1"/>
  <c r="O1506" i="1"/>
  <c r="L1506" i="1"/>
  <c r="I1506" i="1"/>
  <c r="H1506" i="1"/>
  <c r="N1506" i="1"/>
  <c r="K1506" i="1"/>
  <c r="G1506" i="1"/>
  <c r="F1506" i="1"/>
  <c r="W1490" i="1"/>
  <c r="O1490" i="1"/>
  <c r="L1490" i="1"/>
  <c r="I1490" i="1"/>
  <c r="H1490" i="1"/>
  <c r="N1490" i="1"/>
  <c r="K1490" i="1"/>
  <c r="G1490" i="1"/>
  <c r="F1490" i="1"/>
  <c r="W1474" i="1"/>
  <c r="O1474" i="1"/>
  <c r="L1474" i="1"/>
  <c r="I1474" i="1"/>
  <c r="H1474" i="1"/>
  <c r="N1474" i="1"/>
  <c r="K1474" i="1"/>
  <c r="G1474" i="1"/>
  <c r="F1474" i="1"/>
  <c r="W1458" i="1"/>
  <c r="C260" i="27" s="1"/>
  <c r="O1458" i="1"/>
  <c r="L1458" i="1"/>
  <c r="I1458" i="1"/>
  <c r="H1458" i="1"/>
  <c r="N1458" i="1"/>
  <c r="K1458" i="1"/>
  <c r="G1458" i="1"/>
  <c r="F1458" i="1"/>
  <c r="W1442" i="1"/>
  <c r="O1442" i="1"/>
  <c r="L1442" i="1"/>
  <c r="I1442" i="1"/>
  <c r="H1442" i="1"/>
  <c r="N1442" i="1"/>
  <c r="K1442" i="1"/>
  <c r="G1442" i="1"/>
  <c r="F1442" i="1"/>
  <c r="W1426" i="1"/>
  <c r="O1426" i="1"/>
  <c r="L1426" i="1"/>
  <c r="I1426" i="1"/>
  <c r="H1426" i="1"/>
  <c r="N1426" i="1"/>
  <c r="K1426" i="1"/>
  <c r="G1426" i="1"/>
  <c r="F1426" i="1"/>
  <c r="W1410" i="1"/>
  <c r="C244" i="27" s="1"/>
  <c r="O1410" i="1"/>
  <c r="L1410" i="1"/>
  <c r="I1410" i="1"/>
  <c r="H1410" i="1"/>
  <c r="N1410" i="1"/>
  <c r="K1410" i="1"/>
  <c r="G1410" i="1"/>
  <c r="F1410" i="1"/>
  <c r="W1394" i="1"/>
  <c r="O1394" i="1"/>
  <c r="L1394" i="1"/>
  <c r="I1394" i="1"/>
  <c r="H1394" i="1"/>
  <c r="N1394" i="1"/>
  <c r="K1394" i="1"/>
  <c r="G1394" i="1"/>
  <c r="F1394" i="1"/>
  <c r="W1378" i="1"/>
  <c r="O1378" i="1"/>
  <c r="L1378" i="1"/>
  <c r="I1378" i="1"/>
  <c r="H1378" i="1"/>
  <c r="N1378" i="1"/>
  <c r="K1378" i="1"/>
  <c r="G1378" i="1"/>
  <c r="F1378" i="1"/>
  <c r="W1362" i="1"/>
  <c r="C228" i="27" s="1"/>
  <c r="O1362" i="1"/>
  <c r="L1362" i="1"/>
  <c r="I1362" i="1"/>
  <c r="H1362" i="1"/>
  <c r="N1362" i="1"/>
  <c r="K1362" i="1"/>
  <c r="G1362" i="1"/>
  <c r="F1362" i="1"/>
  <c r="W1346" i="1"/>
  <c r="O1346" i="1"/>
  <c r="L1346" i="1"/>
  <c r="I1346" i="1"/>
  <c r="H1346" i="1"/>
  <c r="N1346" i="1"/>
  <c r="K1346" i="1"/>
  <c r="G1346" i="1"/>
  <c r="F1346" i="1"/>
  <c r="W1330" i="1"/>
  <c r="O1330" i="1"/>
  <c r="L1330" i="1"/>
  <c r="I1330" i="1"/>
  <c r="H1330" i="1"/>
  <c r="N1330" i="1"/>
  <c r="K1330" i="1"/>
  <c r="G1330" i="1"/>
  <c r="F1330" i="1"/>
  <c r="W1314" i="1"/>
  <c r="C212" i="27" s="1"/>
  <c r="O1314" i="1"/>
  <c r="L1314" i="1"/>
  <c r="I1314" i="1"/>
  <c r="H1314" i="1"/>
  <c r="N1314" i="1"/>
  <c r="K1314" i="1"/>
  <c r="G1314" i="1"/>
  <c r="F1314" i="1"/>
  <c r="W1298" i="1"/>
  <c r="O1298" i="1"/>
  <c r="L1298" i="1"/>
  <c r="I1298" i="1"/>
  <c r="H1298" i="1"/>
  <c r="N1298" i="1"/>
  <c r="K1298" i="1"/>
  <c r="G1298" i="1"/>
  <c r="F1298" i="1"/>
  <c r="W1282" i="1"/>
  <c r="O1282" i="1"/>
  <c r="L1282" i="1"/>
  <c r="I1282" i="1"/>
  <c r="H1282" i="1"/>
  <c r="N1282" i="1"/>
  <c r="K1282" i="1"/>
  <c r="G1282" i="1"/>
  <c r="F1282" i="1"/>
  <c r="W1266" i="1"/>
  <c r="C196" i="27" s="1"/>
  <c r="O1266" i="1"/>
  <c r="L1266" i="1"/>
  <c r="I1266" i="1"/>
  <c r="H1266" i="1"/>
  <c r="N1266" i="1"/>
  <c r="K1266" i="1"/>
  <c r="G1266" i="1"/>
  <c r="F1266" i="1"/>
  <c r="W1250" i="1"/>
  <c r="O1250" i="1"/>
  <c r="L1250" i="1"/>
  <c r="I1250" i="1"/>
  <c r="H1250" i="1"/>
  <c r="N1250" i="1"/>
  <c r="K1250" i="1"/>
  <c r="G1250" i="1"/>
  <c r="F1250" i="1"/>
  <c r="W1234" i="1"/>
  <c r="O1234" i="1"/>
  <c r="L1234" i="1"/>
  <c r="I1234" i="1"/>
  <c r="H1234" i="1"/>
  <c r="N1234" i="1"/>
  <c r="K1234" i="1"/>
  <c r="G1234" i="1"/>
  <c r="F1234" i="1"/>
  <c r="W1218" i="1"/>
  <c r="C180" i="27" s="1"/>
  <c r="O1218" i="1"/>
  <c r="L1218" i="1"/>
  <c r="I1218" i="1"/>
  <c r="H1218" i="1"/>
  <c r="N1218" i="1"/>
  <c r="K1218" i="1"/>
  <c r="G1218" i="1"/>
  <c r="F1218" i="1"/>
  <c r="W1202" i="1"/>
  <c r="O1202" i="1"/>
  <c r="L1202" i="1"/>
  <c r="I1202" i="1"/>
  <c r="H1202" i="1"/>
  <c r="N1202" i="1"/>
  <c r="K1202" i="1"/>
  <c r="G1202" i="1"/>
  <c r="F1202" i="1"/>
  <c r="W1186" i="1"/>
  <c r="O1186" i="1"/>
  <c r="L1186" i="1"/>
  <c r="I1186" i="1"/>
  <c r="H1186" i="1"/>
  <c r="N1186" i="1"/>
  <c r="K1186" i="1"/>
  <c r="G1186" i="1"/>
  <c r="F1186" i="1"/>
  <c r="W1170" i="1"/>
  <c r="C164" i="27" s="1"/>
  <c r="O1170" i="1"/>
  <c r="L1170" i="1"/>
  <c r="I1170" i="1"/>
  <c r="H1170" i="1"/>
  <c r="N1170" i="1"/>
  <c r="K1170" i="1"/>
  <c r="G1170" i="1"/>
  <c r="F1170" i="1"/>
  <c r="W1154" i="1"/>
  <c r="O1154" i="1"/>
  <c r="L1154" i="1"/>
  <c r="I1154" i="1"/>
  <c r="H1154" i="1"/>
  <c r="N1154" i="1"/>
  <c r="K1154" i="1"/>
  <c r="G1154" i="1"/>
  <c r="F1154" i="1"/>
  <c r="W1138" i="1"/>
  <c r="O1138" i="1"/>
  <c r="L1138" i="1"/>
  <c r="I1138" i="1"/>
  <c r="H1138" i="1"/>
  <c r="N1138" i="1"/>
  <c r="K1138" i="1"/>
  <c r="G1138" i="1"/>
  <c r="F1138" i="1"/>
  <c r="W1122" i="1"/>
  <c r="C148" i="27" s="1"/>
  <c r="O1122" i="1"/>
  <c r="L1122" i="1"/>
  <c r="I1122" i="1"/>
  <c r="H1122" i="1"/>
  <c r="N1122" i="1"/>
  <c r="K1122" i="1"/>
  <c r="G1122" i="1"/>
  <c r="F1122" i="1"/>
  <c r="W1106" i="1"/>
  <c r="O1106" i="1"/>
  <c r="L1106" i="1"/>
  <c r="I1106" i="1"/>
  <c r="H1106" i="1"/>
  <c r="N1106" i="1"/>
  <c r="K1106" i="1"/>
  <c r="G1106" i="1"/>
  <c r="F1106" i="1"/>
  <c r="W1090" i="1"/>
  <c r="O1090" i="1"/>
  <c r="L1090" i="1"/>
  <c r="I1090" i="1"/>
  <c r="H1090" i="1"/>
  <c r="N1090" i="1"/>
  <c r="K1090" i="1"/>
  <c r="G1090" i="1"/>
  <c r="F1090" i="1"/>
  <c r="W1074" i="1"/>
  <c r="C132" i="27" s="1"/>
  <c r="O1074" i="1"/>
  <c r="L1074" i="1"/>
  <c r="I1074" i="1"/>
  <c r="H1074" i="1"/>
  <c r="N1074" i="1"/>
  <c r="K1074" i="1"/>
  <c r="G1074" i="1"/>
  <c r="F1074" i="1"/>
  <c r="W1058" i="1"/>
  <c r="O1058" i="1"/>
  <c r="L1058" i="1"/>
  <c r="I1058" i="1"/>
  <c r="H1058" i="1"/>
  <c r="N1058" i="1"/>
  <c r="K1058" i="1"/>
  <c r="G1058" i="1"/>
  <c r="F1058" i="1"/>
  <c r="W1042" i="1"/>
  <c r="O1042" i="1"/>
  <c r="L1042" i="1"/>
  <c r="I1042" i="1"/>
  <c r="H1042" i="1"/>
  <c r="N1042" i="1"/>
  <c r="K1042" i="1"/>
  <c r="G1042" i="1"/>
  <c r="F1042" i="1"/>
  <c r="W1026" i="1"/>
  <c r="C116" i="27" s="1"/>
  <c r="O1026" i="1"/>
  <c r="L1026" i="1"/>
  <c r="I1026" i="1"/>
  <c r="H1026" i="1"/>
  <c r="N1026" i="1"/>
  <c r="K1026" i="1"/>
  <c r="G1026" i="1"/>
  <c r="F1026" i="1"/>
  <c r="W1010" i="1"/>
  <c r="O1010" i="1"/>
  <c r="L1010" i="1"/>
  <c r="I1010" i="1"/>
  <c r="H1010" i="1"/>
  <c r="N1010" i="1"/>
  <c r="K1010" i="1"/>
  <c r="G1010" i="1"/>
  <c r="F1010" i="1"/>
  <c r="W994" i="1"/>
  <c r="O994" i="1"/>
  <c r="L994" i="1"/>
  <c r="I994" i="1"/>
  <c r="H994" i="1"/>
  <c r="N994" i="1"/>
  <c r="K994" i="1"/>
  <c r="G994" i="1"/>
  <c r="F994" i="1"/>
  <c r="W978" i="1"/>
  <c r="C100" i="27" s="1"/>
  <c r="O978" i="1"/>
  <c r="L978" i="1"/>
  <c r="I978" i="1"/>
  <c r="H978" i="1"/>
  <c r="N978" i="1"/>
  <c r="K978" i="1"/>
  <c r="G978" i="1"/>
  <c r="F978" i="1"/>
  <c r="W962" i="1"/>
  <c r="O962" i="1"/>
  <c r="L962" i="1"/>
  <c r="I962" i="1"/>
  <c r="H962" i="1"/>
  <c r="N962" i="1"/>
  <c r="K962" i="1"/>
  <c r="G962" i="1"/>
  <c r="F962" i="1"/>
  <c r="W946" i="1"/>
  <c r="O946" i="1"/>
  <c r="L946" i="1"/>
  <c r="I946" i="1"/>
  <c r="H946" i="1"/>
  <c r="N946" i="1"/>
  <c r="K946" i="1"/>
  <c r="G946" i="1"/>
  <c r="F946" i="1"/>
  <c r="W930" i="1"/>
  <c r="C84" i="27" s="1"/>
  <c r="O930" i="1"/>
  <c r="L930" i="1"/>
  <c r="I930" i="1"/>
  <c r="H930" i="1"/>
  <c r="N930" i="1"/>
  <c r="K930" i="1"/>
  <c r="G930" i="1"/>
  <c r="F930" i="1"/>
  <c r="W914" i="1"/>
  <c r="O914" i="1"/>
  <c r="L914" i="1"/>
  <c r="I914" i="1"/>
  <c r="H914" i="1"/>
  <c r="N914" i="1"/>
  <c r="K914" i="1"/>
  <c r="G914" i="1"/>
  <c r="F914" i="1"/>
  <c r="W898" i="1"/>
  <c r="O898" i="1"/>
  <c r="L898" i="1"/>
  <c r="I898" i="1"/>
  <c r="H898" i="1"/>
  <c r="N898" i="1"/>
  <c r="K898" i="1"/>
  <c r="G898" i="1"/>
  <c r="F898" i="1"/>
  <c r="W882" i="1"/>
  <c r="C68" i="27" s="1"/>
  <c r="O882" i="1"/>
  <c r="L882" i="1"/>
  <c r="I882" i="1"/>
  <c r="H882" i="1"/>
  <c r="N882" i="1"/>
  <c r="K882" i="1"/>
  <c r="G882" i="1"/>
  <c r="F882" i="1"/>
  <c r="W866" i="1"/>
  <c r="O866" i="1"/>
  <c r="L866" i="1"/>
  <c r="I866" i="1"/>
  <c r="H866" i="1"/>
  <c r="N866" i="1"/>
  <c r="K866" i="1"/>
  <c r="G866" i="1"/>
  <c r="F866" i="1"/>
  <c r="W850" i="1"/>
  <c r="O850" i="1"/>
  <c r="L850" i="1"/>
  <c r="I850" i="1"/>
  <c r="H850" i="1"/>
  <c r="N850" i="1"/>
  <c r="K850" i="1"/>
  <c r="G850" i="1"/>
  <c r="F850" i="1"/>
  <c r="W834" i="1"/>
  <c r="C52" i="27" s="1"/>
  <c r="O834" i="1"/>
  <c r="L834" i="1"/>
  <c r="I834" i="1"/>
  <c r="H834" i="1"/>
  <c r="N834" i="1"/>
  <c r="K834" i="1"/>
  <c r="G834" i="1"/>
  <c r="F834" i="1"/>
  <c r="W818" i="1"/>
  <c r="O818" i="1"/>
  <c r="L818" i="1"/>
  <c r="I818" i="1"/>
  <c r="H818" i="1"/>
  <c r="N818" i="1"/>
  <c r="K818" i="1"/>
  <c r="G818" i="1"/>
  <c r="F818" i="1"/>
  <c r="W802" i="1"/>
  <c r="O802" i="1"/>
  <c r="L802" i="1"/>
  <c r="I802" i="1"/>
  <c r="H802" i="1"/>
  <c r="N802" i="1"/>
  <c r="K802" i="1"/>
  <c r="G802" i="1"/>
  <c r="F802" i="1"/>
  <c r="W786" i="1"/>
  <c r="C36" i="27" s="1"/>
  <c r="O786" i="1"/>
  <c r="L786" i="1"/>
  <c r="I786" i="1"/>
  <c r="H786" i="1"/>
  <c r="N786" i="1"/>
  <c r="K786" i="1"/>
  <c r="G786" i="1"/>
  <c r="F786" i="1"/>
  <c r="W770" i="1"/>
  <c r="O770" i="1"/>
  <c r="L770" i="1"/>
  <c r="I770" i="1"/>
  <c r="H770" i="1"/>
  <c r="N770" i="1"/>
  <c r="K770" i="1"/>
  <c r="G770" i="1"/>
  <c r="F770" i="1"/>
  <c r="W754" i="1"/>
  <c r="O754" i="1"/>
  <c r="L754" i="1"/>
  <c r="I754" i="1"/>
  <c r="H754" i="1"/>
  <c r="N754" i="1"/>
  <c r="K754" i="1"/>
  <c r="G754" i="1"/>
  <c r="F754" i="1"/>
  <c r="W738" i="1"/>
  <c r="C20" i="27" s="1"/>
  <c r="O738" i="1"/>
  <c r="L738" i="1"/>
  <c r="I738" i="1"/>
  <c r="H738" i="1"/>
  <c r="N738" i="1"/>
  <c r="K738" i="1"/>
  <c r="G738" i="1"/>
  <c r="F738" i="1"/>
  <c r="W722" i="1"/>
  <c r="O722" i="1"/>
  <c r="L722" i="1"/>
  <c r="I722" i="1"/>
  <c r="H722" i="1"/>
  <c r="N722" i="1"/>
  <c r="K722" i="1"/>
  <c r="G722" i="1"/>
  <c r="F722" i="1"/>
  <c r="W706" i="1"/>
  <c r="O706" i="1"/>
  <c r="L706" i="1"/>
  <c r="I706" i="1"/>
  <c r="H706" i="1"/>
  <c r="N706" i="1"/>
  <c r="K706" i="1"/>
  <c r="G706" i="1"/>
  <c r="F706" i="1"/>
  <c r="W690" i="1"/>
  <c r="C4" i="27" s="1"/>
  <c r="O690" i="1"/>
  <c r="L690" i="1"/>
  <c r="I690" i="1"/>
  <c r="H690" i="1"/>
  <c r="N690" i="1"/>
  <c r="K690" i="1"/>
  <c r="G690" i="1"/>
  <c r="F690" i="1"/>
  <c r="W674" i="1"/>
  <c r="O674" i="1"/>
  <c r="L674" i="1"/>
  <c r="I674" i="1"/>
  <c r="H674" i="1"/>
  <c r="N674" i="1"/>
  <c r="K674" i="1"/>
  <c r="G674" i="1"/>
  <c r="F674" i="1"/>
  <c r="W658" i="1"/>
  <c r="O658" i="1"/>
  <c r="L658" i="1"/>
  <c r="I658" i="1"/>
  <c r="H658" i="1"/>
  <c r="N658" i="1"/>
  <c r="K658" i="1"/>
  <c r="G658" i="1"/>
  <c r="F658" i="1"/>
  <c r="W642" i="1"/>
  <c r="O642" i="1"/>
  <c r="L642" i="1"/>
  <c r="I642" i="1"/>
  <c r="H642" i="1"/>
  <c r="N642" i="1"/>
  <c r="K642" i="1"/>
  <c r="G642" i="1"/>
  <c r="F642" i="1"/>
  <c r="W626" i="1"/>
  <c r="O626" i="1"/>
  <c r="L626" i="1"/>
  <c r="I626" i="1"/>
  <c r="H626" i="1"/>
  <c r="N626" i="1"/>
  <c r="K626" i="1"/>
  <c r="G626" i="1"/>
  <c r="F626" i="1"/>
  <c r="W610" i="1"/>
  <c r="O610" i="1"/>
  <c r="L610" i="1"/>
  <c r="I610" i="1"/>
  <c r="H610" i="1"/>
  <c r="N610" i="1"/>
  <c r="K610" i="1"/>
  <c r="G610" i="1"/>
  <c r="F610" i="1"/>
  <c r="W594" i="1"/>
  <c r="O594" i="1"/>
  <c r="L594" i="1"/>
  <c r="I594" i="1"/>
  <c r="H594" i="1"/>
  <c r="N594" i="1"/>
  <c r="K594" i="1"/>
  <c r="G594" i="1"/>
  <c r="F594" i="1"/>
  <c r="W578" i="1"/>
  <c r="O578" i="1"/>
  <c r="L578" i="1"/>
  <c r="I578" i="1"/>
  <c r="H578" i="1"/>
  <c r="N578" i="1"/>
  <c r="K578" i="1"/>
  <c r="G578" i="1"/>
  <c r="F578" i="1"/>
  <c r="W562" i="1"/>
  <c r="O562" i="1"/>
  <c r="L562" i="1"/>
  <c r="I562" i="1"/>
  <c r="H562" i="1"/>
  <c r="N562" i="1"/>
  <c r="K562" i="1"/>
  <c r="G562" i="1"/>
  <c r="F562" i="1"/>
  <c r="W546" i="1"/>
  <c r="O546" i="1"/>
  <c r="L546" i="1"/>
  <c r="I546" i="1"/>
  <c r="H546" i="1"/>
  <c r="N546" i="1"/>
  <c r="K546" i="1"/>
  <c r="G546" i="1"/>
  <c r="F546" i="1"/>
  <c r="W530" i="1"/>
  <c r="O530" i="1"/>
  <c r="L530" i="1"/>
  <c r="I530" i="1"/>
  <c r="H530" i="1"/>
  <c r="N530" i="1"/>
  <c r="K530" i="1"/>
  <c r="G530" i="1"/>
  <c r="F530" i="1"/>
  <c r="W514" i="1"/>
  <c r="O514" i="1"/>
  <c r="L514" i="1"/>
  <c r="I514" i="1"/>
  <c r="H514" i="1"/>
  <c r="N514" i="1"/>
  <c r="K514" i="1"/>
  <c r="G514" i="1"/>
  <c r="F514" i="1"/>
  <c r="W498" i="1"/>
  <c r="O498" i="1"/>
  <c r="L498" i="1"/>
  <c r="I498" i="1"/>
  <c r="H498" i="1"/>
  <c r="N498" i="1"/>
  <c r="K498" i="1"/>
  <c r="G498" i="1"/>
  <c r="F498" i="1"/>
  <c r="W482" i="1"/>
  <c r="O482" i="1"/>
  <c r="L482" i="1"/>
  <c r="I482" i="1"/>
  <c r="H482" i="1"/>
  <c r="N482" i="1"/>
  <c r="K482" i="1"/>
  <c r="G482" i="1"/>
  <c r="F482" i="1"/>
  <c r="W466" i="1"/>
  <c r="O466" i="1"/>
  <c r="L466" i="1"/>
  <c r="I466" i="1"/>
  <c r="H466" i="1"/>
  <c r="N466" i="1"/>
  <c r="K466" i="1"/>
  <c r="G466" i="1"/>
  <c r="F466" i="1"/>
  <c r="W450" i="1"/>
  <c r="O450" i="1"/>
  <c r="L450" i="1"/>
  <c r="I450" i="1"/>
  <c r="H450" i="1"/>
  <c r="N450" i="1"/>
  <c r="K450" i="1"/>
  <c r="G450" i="1"/>
  <c r="F450" i="1"/>
  <c r="W434" i="1"/>
  <c r="O434" i="1"/>
  <c r="L434" i="1"/>
  <c r="I434" i="1"/>
  <c r="H434" i="1"/>
  <c r="N434" i="1"/>
  <c r="K434" i="1"/>
  <c r="G434" i="1"/>
  <c r="F434" i="1"/>
  <c r="W418" i="1"/>
  <c r="O418" i="1"/>
  <c r="L418" i="1"/>
  <c r="I418" i="1"/>
  <c r="H418" i="1"/>
  <c r="N418" i="1"/>
  <c r="K418" i="1"/>
  <c r="G418" i="1"/>
  <c r="F418" i="1"/>
  <c r="W402" i="1"/>
  <c r="O402" i="1"/>
  <c r="L402" i="1"/>
  <c r="H402" i="1"/>
  <c r="I402" i="1"/>
  <c r="N402" i="1"/>
  <c r="K402" i="1"/>
  <c r="G402" i="1"/>
  <c r="F402" i="1"/>
  <c r="W386" i="1"/>
  <c r="O386" i="1"/>
  <c r="L386" i="1"/>
  <c r="I386" i="1"/>
  <c r="H386" i="1"/>
  <c r="N386" i="1"/>
  <c r="K386" i="1"/>
  <c r="G386" i="1"/>
  <c r="F386" i="1"/>
  <c r="W370" i="1"/>
  <c r="O370" i="1"/>
  <c r="L370" i="1"/>
  <c r="I370" i="1"/>
  <c r="H370" i="1"/>
  <c r="N370" i="1"/>
  <c r="K370" i="1"/>
  <c r="G370" i="1"/>
  <c r="F370" i="1"/>
  <c r="W354" i="1"/>
  <c r="O354" i="1"/>
  <c r="L354" i="1"/>
  <c r="I354" i="1"/>
  <c r="H354" i="1"/>
  <c r="N354" i="1"/>
  <c r="K354" i="1"/>
  <c r="G354" i="1"/>
  <c r="F354" i="1"/>
  <c r="W338" i="1"/>
  <c r="O338" i="1"/>
  <c r="L338" i="1"/>
  <c r="I338" i="1"/>
  <c r="H338" i="1"/>
  <c r="N338" i="1"/>
  <c r="K338" i="1"/>
  <c r="G338" i="1"/>
  <c r="F338" i="1"/>
  <c r="W322" i="1"/>
  <c r="E46" i="28" s="1"/>
  <c r="O322" i="1"/>
  <c r="L322" i="1"/>
  <c r="H322" i="1"/>
  <c r="I322" i="1"/>
  <c r="N322" i="1"/>
  <c r="K322" i="1"/>
  <c r="G322" i="1"/>
  <c r="F322" i="1"/>
  <c r="D46" i="28" s="1"/>
  <c r="W306" i="1"/>
  <c r="O306" i="1"/>
  <c r="L306" i="1"/>
  <c r="I306" i="1"/>
  <c r="H306" i="1"/>
  <c r="N306" i="1"/>
  <c r="K306" i="1"/>
  <c r="G306" i="1"/>
  <c r="F306" i="1"/>
  <c r="W290" i="1"/>
  <c r="O290" i="1"/>
  <c r="L290" i="1"/>
  <c r="I290" i="1"/>
  <c r="H290" i="1"/>
  <c r="N290" i="1"/>
  <c r="K290" i="1"/>
  <c r="G290" i="1"/>
  <c r="F290" i="1"/>
  <c r="W274" i="1"/>
  <c r="O274" i="1"/>
  <c r="L274" i="1"/>
  <c r="I274" i="1"/>
  <c r="H274" i="1"/>
  <c r="K274" i="1"/>
  <c r="G274" i="1"/>
  <c r="N274" i="1"/>
  <c r="F274" i="1"/>
  <c r="W258" i="1"/>
  <c r="O258" i="1"/>
  <c r="L258" i="1"/>
  <c r="I258" i="1"/>
  <c r="H258" i="1"/>
  <c r="N258" i="1"/>
  <c r="K258" i="1"/>
  <c r="G258" i="1"/>
  <c r="F258" i="1"/>
  <c r="W242" i="1"/>
  <c r="O242" i="1"/>
  <c r="L242" i="1"/>
  <c r="H242" i="1"/>
  <c r="I242" i="1"/>
  <c r="N242" i="1"/>
  <c r="K242" i="1"/>
  <c r="G242" i="1"/>
  <c r="F242" i="1"/>
  <c r="W226" i="1"/>
  <c r="O226" i="1"/>
  <c r="L226" i="1"/>
  <c r="I226" i="1"/>
  <c r="H226" i="1"/>
  <c r="N226" i="1"/>
  <c r="K226" i="1"/>
  <c r="G226" i="1"/>
  <c r="F226" i="1"/>
  <c r="W210" i="1"/>
  <c r="O210" i="1"/>
  <c r="L210" i="1"/>
  <c r="I210" i="1"/>
  <c r="H210" i="1"/>
  <c r="N210" i="1"/>
  <c r="K210" i="1"/>
  <c r="G210" i="1"/>
  <c r="F210" i="1"/>
  <c r="W194" i="1"/>
  <c r="O194" i="1"/>
  <c r="L194" i="1"/>
  <c r="I194" i="1"/>
  <c r="H194" i="1"/>
  <c r="N194" i="1"/>
  <c r="K194" i="1"/>
  <c r="G194" i="1"/>
  <c r="F194" i="1"/>
  <c r="W178" i="1"/>
  <c r="O178" i="1"/>
  <c r="L178" i="1"/>
  <c r="I178" i="1"/>
  <c r="H178" i="1"/>
  <c r="N178" i="1"/>
  <c r="K178" i="1"/>
  <c r="G178" i="1"/>
  <c r="F178" i="1"/>
  <c r="W162" i="1"/>
  <c r="O162" i="1"/>
  <c r="L162" i="1"/>
  <c r="I162" i="1"/>
  <c r="H162" i="1"/>
  <c r="N162" i="1"/>
  <c r="K162" i="1"/>
  <c r="G162" i="1"/>
  <c r="F162" i="1"/>
  <c r="W146" i="1"/>
  <c r="O146" i="1"/>
  <c r="L146" i="1"/>
  <c r="I146" i="1"/>
  <c r="H146" i="1"/>
  <c r="N146" i="1"/>
  <c r="K146" i="1"/>
  <c r="G146" i="1"/>
  <c r="F146" i="1"/>
  <c r="W130" i="1"/>
  <c r="O130" i="1"/>
  <c r="L130" i="1"/>
  <c r="I130" i="1"/>
  <c r="H130" i="1"/>
  <c r="N130" i="1"/>
  <c r="K130" i="1"/>
  <c r="G130" i="1"/>
  <c r="F130" i="1"/>
  <c r="W114" i="1"/>
  <c r="O114" i="1"/>
  <c r="L114" i="1"/>
  <c r="I114" i="1"/>
  <c r="H114" i="1"/>
  <c r="N114" i="1"/>
  <c r="K114" i="1"/>
  <c r="G114" i="1"/>
  <c r="F114" i="1"/>
  <c r="W98" i="1"/>
  <c r="O98" i="1"/>
  <c r="L98" i="1"/>
  <c r="I98" i="1"/>
  <c r="H98" i="1"/>
  <c r="K98" i="1"/>
  <c r="G98" i="1"/>
  <c r="N98" i="1"/>
  <c r="F98" i="1"/>
  <c r="W82" i="1"/>
  <c r="E17" i="28" s="1"/>
  <c r="O82" i="1"/>
  <c r="L82" i="1"/>
  <c r="I82" i="1"/>
  <c r="H82" i="1"/>
  <c r="N82" i="1"/>
  <c r="K82" i="1"/>
  <c r="G82" i="1"/>
  <c r="F82" i="1"/>
  <c r="D17" i="28" s="1"/>
  <c r="W66" i="1"/>
  <c r="O66" i="1"/>
  <c r="L66" i="1"/>
  <c r="I66" i="1"/>
  <c r="H66" i="1"/>
  <c r="N66" i="1"/>
  <c r="K66" i="1"/>
  <c r="G66" i="1"/>
  <c r="F66" i="1"/>
  <c r="W50" i="1"/>
  <c r="O50" i="1"/>
  <c r="L50" i="1"/>
  <c r="I50" i="1"/>
  <c r="H50" i="1"/>
  <c r="N50" i="1"/>
  <c r="K50" i="1"/>
  <c r="G50" i="1"/>
  <c r="F50" i="1"/>
  <c r="W34" i="1"/>
  <c r="E11" i="28" s="1"/>
  <c r="O34" i="1"/>
  <c r="L34" i="1"/>
  <c r="I34" i="1"/>
  <c r="H34" i="1"/>
  <c r="N34" i="1"/>
  <c r="K34" i="1"/>
  <c r="G34" i="1"/>
  <c r="F34" i="1"/>
  <c r="D11" i="28" s="1"/>
  <c r="W18" i="1"/>
  <c r="O18" i="1"/>
  <c r="L18" i="1"/>
  <c r="I18" i="1"/>
  <c r="H18" i="1"/>
  <c r="N18" i="1"/>
  <c r="K18" i="1"/>
  <c r="G18" i="1"/>
  <c r="F18" i="1"/>
  <c r="W3092" i="1"/>
  <c r="O3092" i="1"/>
  <c r="L3092" i="1"/>
  <c r="H3092" i="1"/>
  <c r="I3092" i="1"/>
  <c r="N3092" i="1"/>
  <c r="K3092" i="1"/>
  <c r="G3092" i="1"/>
  <c r="F3092" i="1"/>
  <c r="W2836" i="1"/>
  <c r="O2836" i="1"/>
  <c r="L2836" i="1"/>
  <c r="H2836" i="1"/>
  <c r="I2836" i="1"/>
  <c r="K2836" i="1"/>
  <c r="N2836" i="1"/>
  <c r="G2836" i="1"/>
  <c r="F2836" i="1"/>
  <c r="W2564" i="1"/>
  <c r="O2564" i="1"/>
  <c r="L2564" i="1"/>
  <c r="H2564" i="1"/>
  <c r="I2564" i="1"/>
  <c r="K2564" i="1"/>
  <c r="N2564" i="1"/>
  <c r="G2564" i="1"/>
  <c r="F2564" i="1"/>
  <c r="W2292" i="1"/>
  <c r="O2292" i="1"/>
  <c r="L2292" i="1"/>
  <c r="I2292" i="1"/>
  <c r="H2292" i="1"/>
  <c r="K2292" i="1"/>
  <c r="G2292" i="1"/>
  <c r="N2292" i="1"/>
  <c r="F2292" i="1"/>
  <c r="W2020" i="1"/>
  <c r="E70" i="28" s="1"/>
  <c r="O2020" i="1"/>
  <c r="L2020" i="1"/>
  <c r="I2020" i="1"/>
  <c r="H2020" i="1"/>
  <c r="N2020" i="1"/>
  <c r="K2020" i="1"/>
  <c r="G2020" i="1"/>
  <c r="F2020" i="1"/>
  <c r="D70" i="28" s="1"/>
  <c r="W1732" i="1"/>
  <c r="O1732" i="1"/>
  <c r="L1732" i="1"/>
  <c r="I1732" i="1"/>
  <c r="H1732" i="1"/>
  <c r="N1732" i="1"/>
  <c r="K1732" i="1"/>
  <c r="G1732" i="1"/>
  <c r="F1732" i="1"/>
  <c r="W1476" i="1"/>
  <c r="C266" i="27" s="1"/>
  <c r="O1476" i="1"/>
  <c r="L1476" i="1"/>
  <c r="I1476" i="1"/>
  <c r="H1476" i="1"/>
  <c r="N1476" i="1"/>
  <c r="K1476" i="1"/>
  <c r="G1476" i="1"/>
  <c r="F1476" i="1"/>
  <c r="W1284" i="1"/>
  <c r="C202" i="27" s="1"/>
  <c r="O1284" i="1"/>
  <c r="L1284" i="1"/>
  <c r="I1284" i="1"/>
  <c r="H1284" i="1"/>
  <c r="N1284" i="1"/>
  <c r="K1284" i="1"/>
  <c r="G1284" i="1"/>
  <c r="F1284" i="1"/>
  <c r="W1044" i="1"/>
  <c r="C122" i="27" s="1"/>
  <c r="O1044" i="1"/>
  <c r="L1044" i="1"/>
  <c r="I1044" i="1"/>
  <c r="H1044" i="1"/>
  <c r="N1044" i="1"/>
  <c r="K1044" i="1"/>
  <c r="G1044" i="1"/>
  <c r="F1044" i="1"/>
  <c r="W868" i="1"/>
  <c r="O868" i="1"/>
  <c r="L868" i="1"/>
  <c r="I868" i="1"/>
  <c r="H868" i="1"/>
  <c r="N868" i="1"/>
  <c r="K868" i="1"/>
  <c r="F868" i="1"/>
  <c r="G868" i="1"/>
  <c r="W676" i="1"/>
  <c r="O676" i="1"/>
  <c r="L676" i="1"/>
  <c r="I676" i="1"/>
  <c r="H676" i="1"/>
  <c r="N676" i="1"/>
  <c r="K676" i="1"/>
  <c r="G676" i="1"/>
  <c r="F676" i="1"/>
  <c r="W516" i="1"/>
  <c r="O516" i="1"/>
  <c r="L516" i="1"/>
  <c r="I516" i="1"/>
  <c r="H516" i="1"/>
  <c r="N516" i="1"/>
  <c r="K516" i="1"/>
  <c r="G516" i="1"/>
  <c r="F516" i="1"/>
  <c r="W420" i="1"/>
  <c r="O420" i="1"/>
  <c r="L420" i="1"/>
  <c r="H420" i="1"/>
  <c r="I420" i="1"/>
  <c r="N420" i="1"/>
  <c r="K420" i="1"/>
  <c r="G420" i="1"/>
  <c r="F420" i="1"/>
  <c r="W324" i="1"/>
  <c r="O324" i="1"/>
  <c r="L324" i="1"/>
  <c r="I324" i="1"/>
  <c r="H324" i="1"/>
  <c r="N324" i="1"/>
  <c r="K324" i="1"/>
  <c r="G324" i="1"/>
  <c r="F324" i="1"/>
  <c r="W260" i="1"/>
  <c r="O260" i="1"/>
  <c r="L260" i="1"/>
  <c r="I260" i="1"/>
  <c r="H260" i="1"/>
  <c r="N260" i="1"/>
  <c r="K260" i="1"/>
  <c r="G260" i="1"/>
  <c r="F260" i="1"/>
  <c r="W212" i="1"/>
  <c r="O212" i="1"/>
  <c r="L212" i="1"/>
  <c r="I212" i="1"/>
  <c r="H212" i="1"/>
  <c r="N212" i="1"/>
  <c r="K212" i="1"/>
  <c r="G212" i="1"/>
  <c r="F212" i="1"/>
  <c r="W180" i="1"/>
  <c r="O180" i="1"/>
  <c r="L180" i="1"/>
  <c r="I180" i="1"/>
  <c r="H180" i="1"/>
  <c r="N180" i="1"/>
  <c r="K180" i="1"/>
  <c r="F180" i="1"/>
  <c r="G180" i="1"/>
  <c r="W148" i="1"/>
  <c r="O148" i="1"/>
  <c r="L148" i="1"/>
  <c r="H148" i="1"/>
  <c r="I148" i="1"/>
  <c r="N148" i="1"/>
  <c r="K148" i="1"/>
  <c r="F148" i="1"/>
  <c r="G148" i="1"/>
  <c r="W68" i="1"/>
  <c r="O68" i="1"/>
  <c r="L68" i="1"/>
  <c r="I68" i="1"/>
  <c r="H68" i="1"/>
  <c r="N68" i="1"/>
  <c r="K68" i="1"/>
  <c r="G68" i="1"/>
  <c r="F68" i="1"/>
  <c r="W3297" i="1"/>
  <c r="O3297" i="1"/>
  <c r="L3297" i="1"/>
  <c r="I3297" i="1"/>
  <c r="H3297" i="1"/>
  <c r="K3297" i="1"/>
  <c r="G3297" i="1"/>
  <c r="N3297" i="1"/>
  <c r="F3297" i="1"/>
  <c r="W3281" i="1"/>
  <c r="O3281" i="1"/>
  <c r="L3281" i="1"/>
  <c r="I3281" i="1"/>
  <c r="H3281" i="1"/>
  <c r="K3281" i="1"/>
  <c r="G3281" i="1"/>
  <c r="N3281" i="1"/>
  <c r="F3281" i="1"/>
  <c r="W3265" i="1"/>
  <c r="O3265" i="1"/>
  <c r="L3265" i="1"/>
  <c r="I3265" i="1"/>
  <c r="H3265" i="1"/>
  <c r="K3265" i="1"/>
  <c r="G3265" i="1"/>
  <c r="N3265" i="1"/>
  <c r="F3265" i="1"/>
  <c r="W3249" i="1"/>
  <c r="O3249" i="1"/>
  <c r="L3249" i="1"/>
  <c r="I3249" i="1"/>
  <c r="K3249" i="1"/>
  <c r="H3249" i="1"/>
  <c r="N3249" i="1"/>
  <c r="G3249" i="1"/>
  <c r="F3249" i="1"/>
  <c r="W3233" i="1"/>
  <c r="O3233" i="1"/>
  <c r="L3233" i="1"/>
  <c r="I3233" i="1"/>
  <c r="H3233" i="1"/>
  <c r="K3233" i="1"/>
  <c r="G3233" i="1"/>
  <c r="N3233" i="1"/>
  <c r="F3233" i="1"/>
  <c r="W3217" i="1"/>
  <c r="O3217" i="1"/>
  <c r="L3217" i="1"/>
  <c r="I3217" i="1"/>
  <c r="H3217" i="1"/>
  <c r="K3217" i="1"/>
  <c r="G3217" i="1"/>
  <c r="F3217" i="1"/>
  <c r="N3217" i="1"/>
  <c r="W3201" i="1"/>
  <c r="O3201" i="1"/>
  <c r="L3201" i="1"/>
  <c r="I3201" i="1"/>
  <c r="H3201" i="1"/>
  <c r="K3201" i="1"/>
  <c r="G3201" i="1"/>
  <c r="N3201" i="1"/>
  <c r="F3201" i="1"/>
  <c r="W3185" i="1"/>
  <c r="O3185" i="1"/>
  <c r="L3185" i="1"/>
  <c r="I3185" i="1"/>
  <c r="H3185" i="1"/>
  <c r="K3185" i="1"/>
  <c r="G3185" i="1"/>
  <c r="N3185" i="1"/>
  <c r="F3185" i="1"/>
  <c r="W3169" i="1"/>
  <c r="O3169" i="1"/>
  <c r="L3169" i="1"/>
  <c r="I3169" i="1"/>
  <c r="K3169" i="1"/>
  <c r="H3169" i="1"/>
  <c r="G3169" i="1"/>
  <c r="N3169" i="1"/>
  <c r="F3169" i="1"/>
  <c r="W3153" i="1"/>
  <c r="O3153" i="1"/>
  <c r="L3153" i="1"/>
  <c r="I3153" i="1"/>
  <c r="H3153" i="1"/>
  <c r="K3153" i="1"/>
  <c r="N3153" i="1"/>
  <c r="G3153" i="1"/>
  <c r="F3153" i="1"/>
  <c r="W3137" i="1"/>
  <c r="O3137" i="1"/>
  <c r="L3137" i="1"/>
  <c r="I3137" i="1"/>
  <c r="H3137" i="1"/>
  <c r="K3137" i="1"/>
  <c r="G3137" i="1"/>
  <c r="F3137" i="1"/>
  <c r="N3137" i="1"/>
  <c r="W3121" i="1"/>
  <c r="O3121" i="1"/>
  <c r="L3121" i="1"/>
  <c r="I3121" i="1"/>
  <c r="K3121" i="1"/>
  <c r="H3121" i="1"/>
  <c r="G3121" i="1"/>
  <c r="N3121" i="1"/>
  <c r="F3121" i="1"/>
  <c r="W3105" i="1"/>
  <c r="O3105" i="1"/>
  <c r="L3105" i="1"/>
  <c r="I3105" i="1"/>
  <c r="H3105" i="1"/>
  <c r="K3105" i="1"/>
  <c r="G3105" i="1"/>
  <c r="N3105" i="1"/>
  <c r="F3105" i="1"/>
  <c r="W3089" i="1"/>
  <c r="O3089" i="1"/>
  <c r="L3089" i="1"/>
  <c r="I3089" i="1"/>
  <c r="H3089" i="1"/>
  <c r="K3089" i="1"/>
  <c r="G3089" i="1"/>
  <c r="N3089" i="1"/>
  <c r="F3089" i="1"/>
  <c r="W3073" i="1"/>
  <c r="O3073" i="1"/>
  <c r="L3073" i="1"/>
  <c r="I3073" i="1"/>
  <c r="H3073" i="1"/>
  <c r="N3073" i="1"/>
  <c r="K3073" i="1"/>
  <c r="G3073" i="1"/>
  <c r="F3073" i="1"/>
  <c r="W3057" i="1"/>
  <c r="O3057" i="1"/>
  <c r="L3057" i="1"/>
  <c r="I3057" i="1"/>
  <c r="H3057" i="1"/>
  <c r="N3057" i="1"/>
  <c r="K3057" i="1"/>
  <c r="G3057" i="1"/>
  <c r="F3057" i="1"/>
  <c r="W3041" i="1"/>
  <c r="O3041" i="1"/>
  <c r="L3041" i="1"/>
  <c r="I3041" i="1"/>
  <c r="N3041" i="1"/>
  <c r="H3041" i="1"/>
  <c r="K3041" i="1"/>
  <c r="G3041" i="1"/>
  <c r="F3041" i="1"/>
  <c r="W3025" i="1"/>
  <c r="O3025" i="1"/>
  <c r="L3025" i="1"/>
  <c r="I3025" i="1"/>
  <c r="N3025" i="1"/>
  <c r="H3025" i="1"/>
  <c r="K3025" i="1"/>
  <c r="G3025" i="1"/>
  <c r="F3025" i="1"/>
  <c r="W3009" i="1"/>
  <c r="O3009" i="1"/>
  <c r="L3009" i="1"/>
  <c r="I3009" i="1"/>
  <c r="H3009" i="1"/>
  <c r="N3009" i="1"/>
  <c r="K3009" i="1"/>
  <c r="G3009" i="1"/>
  <c r="F3009" i="1"/>
  <c r="W2993" i="1"/>
  <c r="O2993" i="1"/>
  <c r="L2993" i="1"/>
  <c r="I2993" i="1"/>
  <c r="H2993" i="1"/>
  <c r="N2993" i="1"/>
  <c r="K2993" i="1"/>
  <c r="G2993" i="1"/>
  <c r="F2993" i="1"/>
  <c r="W2977" i="1"/>
  <c r="O2977" i="1"/>
  <c r="L2977" i="1"/>
  <c r="I2977" i="1"/>
  <c r="N2977" i="1"/>
  <c r="H2977" i="1"/>
  <c r="K2977" i="1"/>
  <c r="G2977" i="1"/>
  <c r="F2977" i="1"/>
  <c r="W2961" i="1"/>
  <c r="O2961" i="1"/>
  <c r="L2961" i="1"/>
  <c r="I2961" i="1"/>
  <c r="H2961" i="1"/>
  <c r="N2961" i="1"/>
  <c r="K2961" i="1"/>
  <c r="G2961" i="1"/>
  <c r="F2961" i="1"/>
  <c r="W2945" i="1"/>
  <c r="O2945" i="1"/>
  <c r="L2945" i="1"/>
  <c r="I2945" i="1"/>
  <c r="H2945" i="1"/>
  <c r="N2945" i="1"/>
  <c r="K2945" i="1"/>
  <c r="G2945" i="1"/>
  <c r="F2945" i="1"/>
  <c r="W2929" i="1"/>
  <c r="O2929" i="1"/>
  <c r="L2929" i="1"/>
  <c r="I2929" i="1"/>
  <c r="N2929" i="1"/>
  <c r="K2929" i="1"/>
  <c r="H2929" i="1"/>
  <c r="G2929" i="1"/>
  <c r="F2929" i="1"/>
  <c r="W2913" i="1"/>
  <c r="O2913" i="1"/>
  <c r="L2913" i="1"/>
  <c r="I2913" i="1"/>
  <c r="N2913" i="1"/>
  <c r="H2913" i="1"/>
  <c r="K2913" i="1"/>
  <c r="G2913" i="1"/>
  <c r="F2913" i="1"/>
  <c r="W2897" i="1"/>
  <c r="O2897" i="1"/>
  <c r="L2897" i="1"/>
  <c r="I2897" i="1"/>
  <c r="H2897" i="1"/>
  <c r="N2897" i="1"/>
  <c r="K2897" i="1"/>
  <c r="G2897" i="1"/>
  <c r="F2897" i="1"/>
  <c r="W2881" i="1"/>
  <c r="O2881" i="1"/>
  <c r="L2881" i="1"/>
  <c r="I2881" i="1"/>
  <c r="H2881" i="1"/>
  <c r="N2881" i="1"/>
  <c r="K2881" i="1"/>
  <c r="G2881" i="1"/>
  <c r="F2881" i="1"/>
  <c r="W2865" i="1"/>
  <c r="O2865" i="1"/>
  <c r="L2865" i="1"/>
  <c r="I2865" i="1"/>
  <c r="H2865" i="1"/>
  <c r="N2865" i="1"/>
  <c r="K2865" i="1"/>
  <c r="G2865" i="1"/>
  <c r="F2865" i="1"/>
  <c r="W2849" i="1"/>
  <c r="O2849" i="1"/>
  <c r="L2849" i="1"/>
  <c r="I2849" i="1"/>
  <c r="N2849" i="1"/>
  <c r="H2849" i="1"/>
  <c r="K2849" i="1"/>
  <c r="G2849" i="1"/>
  <c r="F2849" i="1"/>
  <c r="W2833" i="1"/>
  <c r="O2833" i="1"/>
  <c r="L2833" i="1"/>
  <c r="I2833" i="1"/>
  <c r="N2833" i="1"/>
  <c r="H2833" i="1"/>
  <c r="K2833" i="1"/>
  <c r="G2833" i="1"/>
  <c r="F2833" i="1"/>
  <c r="W2817" i="1"/>
  <c r="O2817" i="1"/>
  <c r="L2817" i="1"/>
  <c r="I2817" i="1"/>
  <c r="H2817" i="1"/>
  <c r="N2817" i="1"/>
  <c r="K2817" i="1"/>
  <c r="G2817" i="1"/>
  <c r="F2817" i="1"/>
  <c r="W2801" i="1"/>
  <c r="O2801" i="1"/>
  <c r="L2801" i="1"/>
  <c r="I2801" i="1"/>
  <c r="H2801" i="1"/>
  <c r="N2801" i="1"/>
  <c r="K2801" i="1"/>
  <c r="G2801" i="1"/>
  <c r="F2801" i="1"/>
  <c r="W2785" i="1"/>
  <c r="O2785" i="1"/>
  <c r="L2785" i="1"/>
  <c r="I2785" i="1"/>
  <c r="H2785" i="1"/>
  <c r="N2785" i="1"/>
  <c r="K2785" i="1"/>
  <c r="G2785" i="1"/>
  <c r="F2785" i="1"/>
  <c r="W2769" i="1"/>
  <c r="O2769" i="1"/>
  <c r="L2769" i="1"/>
  <c r="I2769" i="1"/>
  <c r="N2769" i="1"/>
  <c r="K2769" i="1"/>
  <c r="H2769" i="1"/>
  <c r="G2769" i="1"/>
  <c r="F2769" i="1"/>
  <c r="W2753" i="1"/>
  <c r="O2753" i="1"/>
  <c r="L2753" i="1"/>
  <c r="I2753" i="1"/>
  <c r="N2753" i="1"/>
  <c r="H2753" i="1"/>
  <c r="K2753" i="1"/>
  <c r="G2753" i="1"/>
  <c r="F2753" i="1"/>
  <c r="W2737" i="1"/>
  <c r="O2737" i="1"/>
  <c r="L2737" i="1"/>
  <c r="I2737" i="1"/>
  <c r="N2737" i="1"/>
  <c r="H2737" i="1"/>
  <c r="K2737" i="1"/>
  <c r="G2737" i="1"/>
  <c r="F2737" i="1"/>
  <c r="W2721" i="1"/>
  <c r="O2721" i="1"/>
  <c r="L2721" i="1"/>
  <c r="I2721" i="1"/>
  <c r="H2721" i="1"/>
  <c r="N2721" i="1"/>
  <c r="K2721" i="1"/>
  <c r="G2721" i="1"/>
  <c r="F2721" i="1"/>
  <c r="W2705" i="1"/>
  <c r="O2705" i="1"/>
  <c r="L2705" i="1"/>
  <c r="I2705" i="1"/>
  <c r="H2705" i="1"/>
  <c r="N2705" i="1"/>
  <c r="K2705" i="1"/>
  <c r="G2705" i="1"/>
  <c r="F2705" i="1"/>
  <c r="W2689" i="1"/>
  <c r="O2689" i="1"/>
  <c r="L2689" i="1"/>
  <c r="I2689" i="1"/>
  <c r="H2689" i="1"/>
  <c r="N2689" i="1"/>
  <c r="K2689" i="1"/>
  <c r="G2689" i="1"/>
  <c r="F2689" i="1"/>
  <c r="W2673" i="1"/>
  <c r="O2673" i="1"/>
  <c r="L2673" i="1"/>
  <c r="I2673" i="1"/>
  <c r="N2673" i="1"/>
  <c r="H2673" i="1"/>
  <c r="K2673" i="1"/>
  <c r="G2673" i="1"/>
  <c r="F2673" i="1"/>
  <c r="W2657" i="1"/>
  <c r="O2657" i="1"/>
  <c r="L2657" i="1"/>
  <c r="I2657" i="1"/>
  <c r="N2657" i="1"/>
  <c r="H2657" i="1"/>
  <c r="K2657" i="1"/>
  <c r="G2657" i="1"/>
  <c r="F2657" i="1"/>
  <c r="W2641" i="1"/>
  <c r="O2641" i="1"/>
  <c r="L2641" i="1"/>
  <c r="I2641" i="1"/>
  <c r="H2641" i="1"/>
  <c r="N2641" i="1"/>
  <c r="K2641" i="1"/>
  <c r="G2641" i="1"/>
  <c r="F2641" i="1"/>
  <c r="W2625" i="1"/>
  <c r="O2625" i="1"/>
  <c r="L2625" i="1"/>
  <c r="I2625" i="1"/>
  <c r="H2625" i="1"/>
  <c r="N2625" i="1"/>
  <c r="K2625" i="1"/>
  <c r="G2625" i="1"/>
  <c r="F2625" i="1"/>
  <c r="W2609" i="1"/>
  <c r="O2609" i="1"/>
  <c r="L2609" i="1"/>
  <c r="I2609" i="1"/>
  <c r="H2609" i="1"/>
  <c r="N2609" i="1"/>
  <c r="K2609" i="1"/>
  <c r="G2609" i="1"/>
  <c r="F2609" i="1"/>
  <c r="W2593" i="1"/>
  <c r="O2593" i="1"/>
  <c r="L2593" i="1"/>
  <c r="I2593" i="1"/>
  <c r="N2593" i="1"/>
  <c r="H2593" i="1"/>
  <c r="K2593" i="1"/>
  <c r="G2593" i="1"/>
  <c r="F2593" i="1"/>
  <c r="W2577" i="1"/>
  <c r="O2577" i="1"/>
  <c r="L2577" i="1"/>
  <c r="I2577" i="1"/>
  <c r="N2577" i="1"/>
  <c r="H2577" i="1"/>
  <c r="K2577" i="1"/>
  <c r="G2577" i="1"/>
  <c r="F2577" i="1"/>
  <c r="W2561" i="1"/>
  <c r="O2561" i="1"/>
  <c r="L2561" i="1"/>
  <c r="I2561" i="1"/>
  <c r="H2561" i="1"/>
  <c r="N2561" i="1"/>
  <c r="K2561" i="1"/>
  <c r="G2561" i="1"/>
  <c r="F2561" i="1"/>
  <c r="W2545" i="1"/>
  <c r="O2545" i="1"/>
  <c r="L2545" i="1"/>
  <c r="I2545" i="1"/>
  <c r="H2545" i="1"/>
  <c r="N2545" i="1"/>
  <c r="K2545" i="1"/>
  <c r="G2545" i="1"/>
  <c r="F2545" i="1"/>
  <c r="W2529" i="1"/>
  <c r="O2529" i="1"/>
  <c r="L2529" i="1"/>
  <c r="I2529" i="1"/>
  <c r="H2529" i="1"/>
  <c r="N2529" i="1"/>
  <c r="K2529" i="1"/>
  <c r="G2529" i="1"/>
  <c r="F2529" i="1"/>
  <c r="W2513" i="1"/>
  <c r="O2513" i="1"/>
  <c r="L2513" i="1"/>
  <c r="I2513" i="1"/>
  <c r="N2513" i="1"/>
  <c r="K2513" i="1"/>
  <c r="H2513" i="1"/>
  <c r="G2513" i="1"/>
  <c r="F2513" i="1"/>
  <c r="W2497" i="1"/>
  <c r="O2497" i="1"/>
  <c r="L2497" i="1"/>
  <c r="I2497" i="1"/>
  <c r="N2497" i="1"/>
  <c r="K2497" i="1"/>
  <c r="H2497" i="1"/>
  <c r="G2497" i="1"/>
  <c r="F2497" i="1"/>
  <c r="W2481" i="1"/>
  <c r="O2481" i="1"/>
  <c r="L2481" i="1"/>
  <c r="I2481" i="1"/>
  <c r="N2481" i="1"/>
  <c r="H2481" i="1"/>
  <c r="K2481" i="1"/>
  <c r="G2481" i="1"/>
  <c r="F2481" i="1"/>
  <c r="W2465" i="1"/>
  <c r="O2465" i="1"/>
  <c r="L2465" i="1"/>
  <c r="I2465" i="1"/>
  <c r="H2465" i="1"/>
  <c r="N2465" i="1"/>
  <c r="K2465" i="1"/>
  <c r="G2465" i="1"/>
  <c r="F2465" i="1"/>
  <c r="W2449" i="1"/>
  <c r="O2449" i="1"/>
  <c r="L2449" i="1"/>
  <c r="I2449" i="1"/>
  <c r="H2449" i="1"/>
  <c r="N2449" i="1"/>
  <c r="K2449" i="1"/>
  <c r="G2449" i="1"/>
  <c r="F2449" i="1"/>
  <c r="W2433" i="1"/>
  <c r="O2433" i="1"/>
  <c r="L2433" i="1"/>
  <c r="I2433" i="1"/>
  <c r="H2433" i="1"/>
  <c r="N2433" i="1"/>
  <c r="K2433" i="1"/>
  <c r="G2433" i="1"/>
  <c r="F2433" i="1"/>
  <c r="W2417" i="1"/>
  <c r="O2417" i="1"/>
  <c r="L2417" i="1"/>
  <c r="I2417" i="1"/>
  <c r="N2417" i="1"/>
  <c r="K2417" i="1"/>
  <c r="H2417" i="1"/>
  <c r="G2417" i="1"/>
  <c r="F2417" i="1"/>
  <c r="W2401" i="1"/>
  <c r="E105" i="28" s="1"/>
  <c r="O2401" i="1"/>
  <c r="L2401" i="1"/>
  <c r="I2401" i="1"/>
  <c r="N2401" i="1"/>
  <c r="H2401" i="1"/>
  <c r="K2401" i="1"/>
  <c r="G2401" i="1"/>
  <c r="F2401" i="1"/>
  <c r="D105" i="28" s="1"/>
  <c r="W2385" i="1"/>
  <c r="O2385" i="1"/>
  <c r="L2385" i="1"/>
  <c r="I2385" i="1"/>
  <c r="H2385" i="1"/>
  <c r="N2385" i="1"/>
  <c r="K2385" i="1"/>
  <c r="G2385" i="1"/>
  <c r="F2385" i="1"/>
  <c r="W2369" i="1"/>
  <c r="O2369" i="1"/>
  <c r="L2369" i="1"/>
  <c r="I2369" i="1"/>
  <c r="H2369" i="1"/>
  <c r="N2369" i="1"/>
  <c r="K2369" i="1"/>
  <c r="G2369" i="1"/>
  <c r="F2369" i="1"/>
  <c r="W2353" i="1"/>
  <c r="E100" i="28" s="1"/>
  <c r="L2353" i="1"/>
  <c r="O2353" i="1"/>
  <c r="I2353" i="1"/>
  <c r="H2353" i="1"/>
  <c r="N2353" i="1"/>
  <c r="K2353" i="1"/>
  <c r="G2353" i="1"/>
  <c r="F2353" i="1"/>
  <c r="D100" i="28" s="1"/>
  <c r="W2337" i="1"/>
  <c r="O2337" i="1"/>
  <c r="L2337" i="1"/>
  <c r="I2337" i="1"/>
  <c r="N2337" i="1"/>
  <c r="H2337" i="1"/>
  <c r="K2337" i="1"/>
  <c r="G2337" i="1"/>
  <c r="F2337" i="1"/>
  <c r="W2321" i="1"/>
  <c r="O2321" i="1"/>
  <c r="L2321" i="1"/>
  <c r="I2321" i="1"/>
  <c r="N2321" i="1"/>
  <c r="H2321" i="1"/>
  <c r="K2321" i="1"/>
  <c r="G2321" i="1"/>
  <c r="F2321" i="1"/>
  <c r="W2305" i="1"/>
  <c r="O2305" i="1"/>
  <c r="L2305" i="1"/>
  <c r="I2305" i="1"/>
  <c r="H2305" i="1"/>
  <c r="N2305" i="1"/>
  <c r="K2305" i="1"/>
  <c r="G2305" i="1"/>
  <c r="F2305" i="1"/>
  <c r="W2289" i="1"/>
  <c r="O2289" i="1"/>
  <c r="L2289" i="1"/>
  <c r="I2289" i="1"/>
  <c r="H2289" i="1"/>
  <c r="N2289" i="1"/>
  <c r="K2289" i="1"/>
  <c r="G2289" i="1"/>
  <c r="F2289" i="1"/>
  <c r="W2273" i="1"/>
  <c r="O2273" i="1"/>
  <c r="L2273" i="1"/>
  <c r="I2273" i="1"/>
  <c r="H2273" i="1"/>
  <c r="N2273" i="1"/>
  <c r="K2273" i="1"/>
  <c r="G2273" i="1"/>
  <c r="F2273" i="1"/>
  <c r="W2257" i="1"/>
  <c r="O2257" i="1"/>
  <c r="L2257" i="1"/>
  <c r="I2257" i="1"/>
  <c r="N2257" i="1"/>
  <c r="H2257" i="1"/>
  <c r="K2257" i="1"/>
  <c r="G2257" i="1"/>
  <c r="F2257" i="1"/>
  <c r="W2241" i="1"/>
  <c r="O2241" i="1"/>
  <c r="L2241" i="1"/>
  <c r="I2241" i="1"/>
  <c r="N2241" i="1"/>
  <c r="H2241" i="1"/>
  <c r="K2241" i="1"/>
  <c r="G2241" i="1"/>
  <c r="F2241" i="1"/>
  <c r="W2225" i="1"/>
  <c r="O2225" i="1"/>
  <c r="L2225" i="1"/>
  <c r="I2225" i="1"/>
  <c r="N2225" i="1"/>
  <c r="H2225" i="1"/>
  <c r="K2225" i="1"/>
  <c r="G2225" i="1"/>
  <c r="F2225" i="1"/>
  <c r="W2209" i="1"/>
  <c r="O2209" i="1"/>
  <c r="L2209" i="1"/>
  <c r="I2209" i="1"/>
  <c r="H2209" i="1"/>
  <c r="N2209" i="1"/>
  <c r="K2209" i="1"/>
  <c r="G2209" i="1"/>
  <c r="F2209" i="1"/>
  <c r="W2193" i="1"/>
  <c r="O2193" i="1"/>
  <c r="L2193" i="1"/>
  <c r="I2193" i="1"/>
  <c r="H2193" i="1"/>
  <c r="N2193" i="1"/>
  <c r="K2193" i="1"/>
  <c r="G2193" i="1"/>
  <c r="F2193" i="1"/>
  <c r="W2177" i="1"/>
  <c r="O2177" i="1"/>
  <c r="L2177" i="1"/>
  <c r="I2177" i="1"/>
  <c r="H2177" i="1"/>
  <c r="N2177" i="1"/>
  <c r="K2177" i="1"/>
  <c r="G2177" i="1"/>
  <c r="F2177" i="1"/>
  <c r="W2161" i="1"/>
  <c r="O2161" i="1"/>
  <c r="L2161" i="1"/>
  <c r="I2161" i="1"/>
  <c r="N2161" i="1"/>
  <c r="K2161" i="1"/>
  <c r="H2161" i="1"/>
  <c r="G2161" i="1"/>
  <c r="F2161" i="1"/>
  <c r="W2145" i="1"/>
  <c r="O2145" i="1"/>
  <c r="L2145" i="1"/>
  <c r="I2145" i="1"/>
  <c r="N2145" i="1"/>
  <c r="H2145" i="1"/>
  <c r="K2145" i="1"/>
  <c r="G2145" i="1"/>
  <c r="F2145" i="1"/>
  <c r="W2129" i="1"/>
  <c r="O2129" i="1"/>
  <c r="L2129" i="1"/>
  <c r="I2129" i="1"/>
  <c r="H2129" i="1"/>
  <c r="N2129" i="1"/>
  <c r="K2129" i="1"/>
  <c r="G2129" i="1"/>
  <c r="F2129" i="1"/>
  <c r="W2113" i="1"/>
  <c r="E81" i="28" s="1"/>
  <c r="O2113" i="1"/>
  <c r="L2113" i="1"/>
  <c r="I2113" i="1"/>
  <c r="H2113" i="1"/>
  <c r="N2113" i="1"/>
  <c r="K2113" i="1"/>
  <c r="G2113" i="1"/>
  <c r="F2113" i="1"/>
  <c r="D81" i="28" s="1"/>
  <c r="W2097" i="1"/>
  <c r="O2097" i="1"/>
  <c r="L2097" i="1"/>
  <c r="I2097" i="1"/>
  <c r="H2097" i="1"/>
  <c r="N2097" i="1"/>
  <c r="K2097" i="1"/>
  <c r="G2097" i="1"/>
  <c r="F2097" i="1"/>
  <c r="W2081" i="1"/>
  <c r="O2081" i="1"/>
  <c r="L2081" i="1"/>
  <c r="I2081" i="1"/>
  <c r="N2081" i="1"/>
  <c r="H2081" i="1"/>
  <c r="K2081" i="1"/>
  <c r="G2081" i="1"/>
  <c r="F2081" i="1"/>
  <c r="W2065" i="1"/>
  <c r="O2065" i="1"/>
  <c r="L2065" i="1"/>
  <c r="I2065" i="1"/>
  <c r="N2065" i="1"/>
  <c r="H2065" i="1"/>
  <c r="K2065" i="1"/>
  <c r="G2065" i="1"/>
  <c r="F2065" i="1"/>
  <c r="W2049" i="1"/>
  <c r="O2049" i="1"/>
  <c r="L2049" i="1"/>
  <c r="I2049" i="1"/>
  <c r="H2049" i="1"/>
  <c r="N2049" i="1"/>
  <c r="K2049" i="1"/>
  <c r="G2049" i="1"/>
  <c r="F2049" i="1"/>
  <c r="W2033" i="1"/>
  <c r="O2033" i="1"/>
  <c r="L2033" i="1"/>
  <c r="I2033" i="1"/>
  <c r="H2033" i="1"/>
  <c r="N2033" i="1"/>
  <c r="K2033" i="1"/>
  <c r="G2033" i="1"/>
  <c r="F2033" i="1"/>
  <c r="W2017" i="1"/>
  <c r="E69" i="28" s="1"/>
  <c r="O2017" i="1"/>
  <c r="L2017" i="1"/>
  <c r="I2017" i="1"/>
  <c r="H2017" i="1"/>
  <c r="N2017" i="1"/>
  <c r="K2017" i="1"/>
  <c r="G2017" i="1"/>
  <c r="F2017" i="1"/>
  <c r="D69" i="28" s="1"/>
  <c r="W2001" i="1"/>
  <c r="O2001" i="1"/>
  <c r="L2001" i="1"/>
  <c r="I2001" i="1"/>
  <c r="N2001" i="1"/>
  <c r="K2001" i="1"/>
  <c r="H2001" i="1"/>
  <c r="G2001" i="1"/>
  <c r="F2001" i="1"/>
  <c r="W1985" i="1"/>
  <c r="O1985" i="1"/>
  <c r="L1985" i="1"/>
  <c r="I1985" i="1"/>
  <c r="N1985" i="1"/>
  <c r="K1985" i="1"/>
  <c r="H1985" i="1"/>
  <c r="G1985" i="1"/>
  <c r="F1985" i="1"/>
  <c r="W1969" i="1"/>
  <c r="O1969" i="1"/>
  <c r="L1969" i="1"/>
  <c r="I1969" i="1"/>
  <c r="N1969" i="1"/>
  <c r="H1969" i="1"/>
  <c r="K1969" i="1"/>
  <c r="G1969" i="1"/>
  <c r="F1969" i="1"/>
  <c r="W1953" i="1"/>
  <c r="O1953" i="1"/>
  <c r="L1953" i="1"/>
  <c r="I1953" i="1"/>
  <c r="H1953" i="1"/>
  <c r="N1953" i="1"/>
  <c r="K1953" i="1"/>
  <c r="G1953" i="1"/>
  <c r="F1953" i="1"/>
  <c r="W1937" i="1"/>
  <c r="O1937" i="1"/>
  <c r="L1937" i="1"/>
  <c r="I1937" i="1"/>
  <c r="H1937" i="1"/>
  <c r="N1937" i="1"/>
  <c r="K1937" i="1"/>
  <c r="G1937" i="1"/>
  <c r="F1937" i="1"/>
  <c r="W1921" i="1"/>
  <c r="O1921" i="1"/>
  <c r="L1921" i="1"/>
  <c r="I1921" i="1"/>
  <c r="H1921" i="1"/>
  <c r="N1921" i="1"/>
  <c r="K1921" i="1"/>
  <c r="G1921" i="1"/>
  <c r="F1921" i="1"/>
  <c r="W1905" i="1"/>
  <c r="O1905" i="1"/>
  <c r="L1905" i="1"/>
  <c r="I1905" i="1"/>
  <c r="N1905" i="1"/>
  <c r="K1905" i="1"/>
  <c r="H1905" i="1"/>
  <c r="G1905" i="1"/>
  <c r="F1905" i="1"/>
  <c r="W1889" i="1"/>
  <c r="O1889" i="1"/>
  <c r="L1889" i="1"/>
  <c r="I1889" i="1"/>
  <c r="N1889" i="1"/>
  <c r="H1889" i="1"/>
  <c r="K1889" i="1"/>
  <c r="G1889" i="1"/>
  <c r="F1889" i="1"/>
  <c r="W1873" i="1"/>
  <c r="O1873" i="1"/>
  <c r="L1873" i="1"/>
  <c r="I1873" i="1"/>
  <c r="H1873" i="1"/>
  <c r="N1873" i="1"/>
  <c r="K1873" i="1"/>
  <c r="G1873" i="1"/>
  <c r="F1873" i="1"/>
  <c r="W1857" i="1"/>
  <c r="C393" i="27" s="1"/>
  <c r="O1857" i="1"/>
  <c r="L1857" i="1"/>
  <c r="I1857" i="1"/>
  <c r="H1857" i="1"/>
  <c r="N1857" i="1"/>
  <c r="K1857" i="1"/>
  <c r="G1857" i="1"/>
  <c r="F1857" i="1"/>
  <c r="W1841" i="1"/>
  <c r="O1841" i="1"/>
  <c r="L1841" i="1"/>
  <c r="I1841" i="1"/>
  <c r="H1841" i="1"/>
  <c r="N1841" i="1"/>
  <c r="K1841" i="1"/>
  <c r="G1841" i="1"/>
  <c r="F1841" i="1"/>
  <c r="W1825" i="1"/>
  <c r="O1825" i="1"/>
  <c r="L1825" i="1"/>
  <c r="I1825" i="1"/>
  <c r="N1825" i="1"/>
  <c r="H1825" i="1"/>
  <c r="K1825" i="1"/>
  <c r="G1825" i="1"/>
  <c r="F1825" i="1"/>
  <c r="W1809" i="1"/>
  <c r="C377" i="27" s="1"/>
  <c r="O1809" i="1"/>
  <c r="L1809" i="1"/>
  <c r="I1809" i="1"/>
  <c r="N1809" i="1"/>
  <c r="H1809" i="1"/>
  <c r="K1809" i="1"/>
  <c r="G1809" i="1"/>
  <c r="F1809" i="1"/>
  <c r="W1793" i="1"/>
  <c r="O1793" i="1"/>
  <c r="L1793" i="1"/>
  <c r="I1793" i="1"/>
  <c r="H1793" i="1"/>
  <c r="N1793" i="1"/>
  <c r="K1793" i="1"/>
  <c r="G1793" i="1"/>
  <c r="F1793" i="1"/>
  <c r="W1777" i="1"/>
  <c r="O1777" i="1"/>
  <c r="L1777" i="1"/>
  <c r="I1777" i="1"/>
  <c r="H1777" i="1"/>
  <c r="N1777" i="1"/>
  <c r="K1777" i="1"/>
  <c r="G1777" i="1"/>
  <c r="F1777" i="1"/>
  <c r="W1761" i="1"/>
  <c r="C361" i="27" s="1"/>
  <c r="O1761" i="1"/>
  <c r="L1761" i="1"/>
  <c r="I1761" i="1"/>
  <c r="H1761" i="1"/>
  <c r="N1761" i="1"/>
  <c r="K1761" i="1"/>
  <c r="G1761" i="1"/>
  <c r="F1761" i="1"/>
  <c r="W1745" i="1"/>
  <c r="O1745" i="1"/>
  <c r="L1745" i="1"/>
  <c r="I1745" i="1"/>
  <c r="N1745" i="1"/>
  <c r="H1745" i="1"/>
  <c r="K1745" i="1"/>
  <c r="G1745" i="1"/>
  <c r="F1745" i="1"/>
  <c r="W1729" i="1"/>
  <c r="O1729" i="1"/>
  <c r="L1729" i="1"/>
  <c r="I1729" i="1"/>
  <c r="N1729" i="1"/>
  <c r="K1729" i="1"/>
  <c r="H1729" i="1"/>
  <c r="G1729" i="1"/>
  <c r="F1729" i="1"/>
  <c r="W1713" i="1"/>
  <c r="C345" i="27" s="1"/>
  <c r="O1713" i="1"/>
  <c r="L1713" i="1"/>
  <c r="I1713" i="1"/>
  <c r="N1713" i="1"/>
  <c r="H1713" i="1"/>
  <c r="K1713" i="1"/>
  <c r="G1713" i="1"/>
  <c r="F1713" i="1"/>
  <c r="W1697" i="1"/>
  <c r="O1697" i="1"/>
  <c r="L1697" i="1"/>
  <c r="I1697" i="1"/>
  <c r="H1697" i="1"/>
  <c r="N1697" i="1"/>
  <c r="K1697" i="1"/>
  <c r="G1697" i="1"/>
  <c r="F1697" i="1"/>
  <c r="W1681" i="1"/>
  <c r="O1681" i="1"/>
  <c r="L1681" i="1"/>
  <c r="I1681" i="1"/>
  <c r="H1681" i="1"/>
  <c r="N1681" i="1"/>
  <c r="K1681" i="1"/>
  <c r="G1681" i="1"/>
  <c r="F1681" i="1"/>
  <c r="W1665" i="1"/>
  <c r="C329" i="27" s="1"/>
  <c r="O1665" i="1"/>
  <c r="L1665" i="1"/>
  <c r="I1665" i="1"/>
  <c r="H1665" i="1"/>
  <c r="N1665" i="1"/>
  <c r="K1665" i="1"/>
  <c r="G1665" i="1"/>
  <c r="F1665" i="1"/>
  <c r="W1649" i="1"/>
  <c r="O1649" i="1"/>
  <c r="L1649" i="1"/>
  <c r="I1649" i="1"/>
  <c r="N1649" i="1"/>
  <c r="K1649" i="1"/>
  <c r="H1649" i="1"/>
  <c r="G1649" i="1"/>
  <c r="F1649" i="1"/>
  <c r="W1633" i="1"/>
  <c r="O1633" i="1"/>
  <c r="L1633" i="1"/>
  <c r="I1633" i="1"/>
  <c r="N1633" i="1"/>
  <c r="H1633" i="1"/>
  <c r="K1633" i="1"/>
  <c r="G1633" i="1"/>
  <c r="F1633" i="1"/>
  <c r="W1617" i="1"/>
  <c r="C313" i="27" s="1"/>
  <c r="O1617" i="1"/>
  <c r="L1617" i="1"/>
  <c r="I1617" i="1"/>
  <c r="H1617" i="1"/>
  <c r="N1617" i="1"/>
  <c r="K1617" i="1"/>
  <c r="G1617" i="1"/>
  <c r="F1617" i="1"/>
  <c r="W1601" i="1"/>
  <c r="O1601" i="1"/>
  <c r="L1601" i="1"/>
  <c r="I1601" i="1"/>
  <c r="H1601" i="1"/>
  <c r="N1601" i="1"/>
  <c r="K1601" i="1"/>
  <c r="G1601" i="1"/>
  <c r="F1601" i="1"/>
  <c r="W1585" i="1"/>
  <c r="O1585" i="1"/>
  <c r="L1585" i="1"/>
  <c r="I1585" i="1"/>
  <c r="H1585" i="1"/>
  <c r="N1585" i="1"/>
  <c r="K1585" i="1"/>
  <c r="G1585" i="1"/>
  <c r="F1585" i="1"/>
  <c r="W1569" i="1"/>
  <c r="C297" i="27" s="1"/>
  <c r="O1569" i="1"/>
  <c r="L1569" i="1"/>
  <c r="I1569" i="1"/>
  <c r="N1569" i="1"/>
  <c r="H1569" i="1"/>
  <c r="K1569" i="1"/>
  <c r="G1569" i="1"/>
  <c r="F1569" i="1"/>
  <c r="W1553" i="1"/>
  <c r="O1553" i="1"/>
  <c r="L1553" i="1"/>
  <c r="I1553" i="1"/>
  <c r="N1553" i="1"/>
  <c r="H1553" i="1"/>
  <c r="K1553" i="1"/>
  <c r="G1553" i="1"/>
  <c r="F1553" i="1"/>
  <c r="W1537" i="1"/>
  <c r="O1537" i="1"/>
  <c r="L1537" i="1"/>
  <c r="I1537" i="1"/>
  <c r="H1537" i="1"/>
  <c r="N1537" i="1"/>
  <c r="K1537" i="1"/>
  <c r="G1537" i="1"/>
  <c r="F1537" i="1"/>
  <c r="W1521" i="1"/>
  <c r="C281" i="27" s="1"/>
  <c r="O1521" i="1"/>
  <c r="L1521" i="1"/>
  <c r="I1521" i="1"/>
  <c r="H1521" i="1"/>
  <c r="N1521" i="1"/>
  <c r="K1521" i="1"/>
  <c r="G1521" i="1"/>
  <c r="F1521" i="1"/>
  <c r="W1505" i="1"/>
  <c r="O1505" i="1"/>
  <c r="L1505" i="1"/>
  <c r="I1505" i="1"/>
  <c r="H1505" i="1"/>
  <c r="N1505" i="1"/>
  <c r="K1505" i="1"/>
  <c r="G1505" i="1"/>
  <c r="F1505" i="1"/>
  <c r="W1489" i="1"/>
  <c r="O1489" i="1"/>
  <c r="L1489" i="1"/>
  <c r="I1489" i="1"/>
  <c r="N1489" i="1"/>
  <c r="K1489" i="1"/>
  <c r="H1489" i="1"/>
  <c r="G1489" i="1"/>
  <c r="F1489" i="1"/>
  <c r="W1473" i="1"/>
  <c r="C265" i="27" s="1"/>
  <c r="O1473" i="1"/>
  <c r="L1473" i="1"/>
  <c r="I1473" i="1"/>
  <c r="H1473" i="1"/>
  <c r="N1473" i="1"/>
  <c r="K1473" i="1"/>
  <c r="G1473" i="1"/>
  <c r="F1473" i="1"/>
  <c r="W1457" i="1"/>
  <c r="O1457" i="1"/>
  <c r="L1457" i="1"/>
  <c r="I1457" i="1"/>
  <c r="H1457" i="1"/>
  <c r="N1457" i="1"/>
  <c r="K1457" i="1"/>
  <c r="G1457" i="1"/>
  <c r="F1457" i="1"/>
  <c r="W1441" i="1"/>
  <c r="O1441" i="1"/>
  <c r="L1441" i="1"/>
  <c r="I1441" i="1"/>
  <c r="H1441" i="1"/>
  <c r="N1441" i="1"/>
  <c r="K1441" i="1"/>
  <c r="G1441" i="1"/>
  <c r="F1441" i="1"/>
  <c r="W1425" i="1"/>
  <c r="C249" i="27" s="1"/>
  <c r="O1425" i="1"/>
  <c r="L1425" i="1"/>
  <c r="I1425" i="1"/>
  <c r="H1425" i="1"/>
  <c r="N1425" i="1"/>
  <c r="K1425" i="1"/>
  <c r="G1425" i="1"/>
  <c r="F1425" i="1"/>
  <c r="W1409" i="1"/>
  <c r="O1409" i="1"/>
  <c r="L1409" i="1"/>
  <c r="I1409" i="1"/>
  <c r="H1409" i="1"/>
  <c r="N1409" i="1"/>
  <c r="K1409" i="1"/>
  <c r="G1409" i="1"/>
  <c r="F1409" i="1"/>
  <c r="W1393" i="1"/>
  <c r="O1393" i="1"/>
  <c r="L1393" i="1"/>
  <c r="I1393" i="1"/>
  <c r="H1393" i="1"/>
  <c r="N1393" i="1"/>
  <c r="K1393" i="1"/>
  <c r="G1393" i="1"/>
  <c r="F1393" i="1"/>
  <c r="W1377" i="1"/>
  <c r="C233" i="27" s="1"/>
  <c r="O1377" i="1"/>
  <c r="L1377" i="1"/>
  <c r="I1377" i="1"/>
  <c r="H1377" i="1"/>
  <c r="N1377" i="1"/>
  <c r="K1377" i="1"/>
  <c r="G1377" i="1"/>
  <c r="F1377" i="1"/>
  <c r="W1361" i="1"/>
  <c r="O1361" i="1"/>
  <c r="L1361" i="1"/>
  <c r="I1361" i="1"/>
  <c r="H1361" i="1"/>
  <c r="N1361" i="1"/>
  <c r="K1361" i="1"/>
  <c r="G1361" i="1"/>
  <c r="F1361" i="1"/>
  <c r="W1345" i="1"/>
  <c r="O1345" i="1"/>
  <c r="L1345" i="1"/>
  <c r="I1345" i="1"/>
  <c r="H1345" i="1"/>
  <c r="N1345" i="1"/>
  <c r="K1345" i="1"/>
  <c r="G1345" i="1"/>
  <c r="F1345" i="1"/>
  <c r="W1329" i="1"/>
  <c r="C217" i="27" s="1"/>
  <c r="O1329" i="1"/>
  <c r="I1329" i="1"/>
  <c r="L1329" i="1"/>
  <c r="H1329" i="1"/>
  <c r="N1329" i="1"/>
  <c r="K1329" i="1"/>
  <c r="G1329" i="1"/>
  <c r="F1329" i="1"/>
  <c r="W1313" i="1"/>
  <c r="O1313" i="1"/>
  <c r="L1313" i="1"/>
  <c r="I1313" i="1"/>
  <c r="H1313" i="1"/>
  <c r="N1313" i="1"/>
  <c r="K1313" i="1"/>
  <c r="G1313" i="1"/>
  <c r="F1313" i="1"/>
  <c r="W1297" i="1"/>
  <c r="O1297" i="1"/>
  <c r="L1297" i="1"/>
  <c r="I1297" i="1"/>
  <c r="H1297" i="1"/>
  <c r="N1297" i="1"/>
  <c r="K1297" i="1"/>
  <c r="G1297" i="1"/>
  <c r="F1297" i="1"/>
  <c r="W1281" i="1"/>
  <c r="C201" i="27" s="1"/>
  <c r="O1281" i="1"/>
  <c r="L1281" i="1"/>
  <c r="I1281" i="1"/>
  <c r="H1281" i="1"/>
  <c r="N1281" i="1"/>
  <c r="K1281" i="1"/>
  <c r="G1281" i="1"/>
  <c r="F1281" i="1"/>
  <c r="W1265" i="1"/>
  <c r="O1265" i="1"/>
  <c r="L1265" i="1"/>
  <c r="I1265" i="1"/>
  <c r="N1265" i="1"/>
  <c r="H1265" i="1"/>
  <c r="K1265" i="1"/>
  <c r="G1265" i="1"/>
  <c r="F1265" i="1"/>
  <c r="W1249" i="1"/>
  <c r="O1249" i="1"/>
  <c r="L1249" i="1"/>
  <c r="I1249" i="1"/>
  <c r="H1249" i="1"/>
  <c r="N1249" i="1"/>
  <c r="K1249" i="1"/>
  <c r="G1249" i="1"/>
  <c r="F1249" i="1"/>
  <c r="W1233" i="1"/>
  <c r="C185" i="27" s="1"/>
  <c r="O1233" i="1"/>
  <c r="I1233" i="1"/>
  <c r="L1233" i="1"/>
  <c r="N1233" i="1"/>
  <c r="H1233" i="1"/>
  <c r="K1233" i="1"/>
  <c r="G1233" i="1"/>
  <c r="F1233" i="1"/>
  <c r="W1217" i="1"/>
  <c r="O1217" i="1"/>
  <c r="L1217" i="1"/>
  <c r="I1217" i="1"/>
  <c r="H1217" i="1"/>
  <c r="N1217" i="1"/>
  <c r="K1217" i="1"/>
  <c r="G1217" i="1"/>
  <c r="F1217" i="1"/>
  <c r="W1201" i="1"/>
  <c r="O1201" i="1"/>
  <c r="L1201" i="1"/>
  <c r="I1201" i="1"/>
  <c r="H1201" i="1"/>
  <c r="N1201" i="1"/>
  <c r="K1201" i="1"/>
  <c r="G1201" i="1"/>
  <c r="F1201" i="1"/>
  <c r="W1185" i="1"/>
  <c r="C169" i="27" s="1"/>
  <c r="X1185" i="1"/>
  <c r="O1185" i="1"/>
  <c r="L1185" i="1"/>
  <c r="I1185" i="1"/>
  <c r="H1185" i="1"/>
  <c r="N1185" i="1"/>
  <c r="K1185" i="1"/>
  <c r="G1185" i="1"/>
  <c r="F1185" i="1"/>
  <c r="W1169" i="1"/>
  <c r="O1169" i="1"/>
  <c r="L1169" i="1"/>
  <c r="I1169" i="1"/>
  <c r="H1169" i="1"/>
  <c r="N1169" i="1"/>
  <c r="K1169" i="1"/>
  <c r="G1169" i="1"/>
  <c r="F1169" i="1"/>
  <c r="W1153" i="1"/>
  <c r="O1153" i="1"/>
  <c r="L1153" i="1"/>
  <c r="I1153" i="1"/>
  <c r="H1153" i="1"/>
  <c r="N1153" i="1"/>
  <c r="K1153" i="1"/>
  <c r="G1153" i="1"/>
  <c r="F1153" i="1"/>
  <c r="W1137" i="1"/>
  <c r="C153" i="27" s="1"/>
  <c r="O1137" i="1"/>
  <c r="L1137" i="1"/>
  <c r="I1137" i="1"/>
  <c r="H1137" i="1"/>
  <c r="N1137" i="1"/>
  <c r="K1137" i="1"/>
  <c r="G1137" i="1"/>
  <c r="F1137" i="1"/>
  <c r="W1121" i="1"/>
  <c r="O1121" i="1"/>
  <c r="L1121" i="1"/>
  <c r="I1121" i="1"/>
  <c r="H1121" i="1"/>
  <c r="N1121" i="1"/>
  <c r="K1121" i="1"/>
  <c r="G1121" i="1"/>
  <c r="F1121" i="1"/>
  <c r="W1105" i="1"/>
  <c r="O1105" i="1"/>
  <c r="L1105" i="1"/>
  <c r="I1105" i="1"/>
  <c r="H1105" i="1"/>
  <c r="N1105" i="1"/>
  <c r="K1105" i="1"/>
  <c r="G1105" i="1"/>
  <c r="F1105" i="1"/>
  <c r="W1089" i="1"/>
  <c r="C137" i="27" s="1"/>
  <c r="O1089" i="1"/>
  <c r="L1089" i="1"/>
  <c r="I1089" i="1"/>
  <c r="H1089" i="1"/>
  <c r="N1089" i="1"/>
  <c r="K1089" i="1"/>
  <c r="G1089" i="1"/>
  <c r="F1089" i="1"/>
  <c r="W1073" i="1"/>
  <c r="O1073" i="1"/>
  <c r="I1073" i="1"/>
  <c r="L1073" i="1"/>
  <c r="N1073" i="1"/>
  <c r="H1073" i="1"/>
  <c r="K1073" i="1"/>
  <c r="G1073" i="1"/>
  <c r="F1073" i="1"/>
  <c r="W1057" i="1"/>
  <c r="O1057" i="1"/>
  <c r="L1057" i="1"/>
  <c r="I1057" i="1"/>
  <c r="H1057" i="1"/>
  <c r="N1057" i="1"/>
  <c r="K1057" i="1"/>
  <c r="G1057" i="1"/>
  <c r="F1057" i="1"/>
  <c r="W1041" i="1"/>
  <c r="C121" i="27" s="1"/>
  <c r="O1041" i="1"/>
  <c r="L1041" i="1"/>
  <c r="I1041" i="1"/>
  <c r="H1041" i="1"/>
  <c r="N1041" i="1"/>
  <c r="K1041" i="1"/>
  <c r="G1041" i="1"/>
  <c r="F1041" i="1"/>
  <c r="W1025" i="1"/>
  <c r="O1025" i="1"/>
  <c r="L1025" i="1"/>
  <c r="I1025" i="1"/>
  <c r="H1025" i="1"/>
  <c r="N1025" i="1"/>
  <c r="K1025" i="1"/>
  <c r="F1025" i="1"/>
  <c r="G1025" i="1"/>
  <c r="W1009" i="1"/>
  <c r="O1009" i="1"/>
  <c r="I1009" i="1"/>
  <c r="L1009" i="1"/>
  <c r="H1009" i="1"/>
  <c r="N1009" i="1"/>
  <c r="K1009" i="1"/>
  <c r="F1009" i="1"/>
  <c r="G1009" i="1"/>
  <c r="W993" i="1"/>
  <c r="C105" i="27" s="1"/>
  <c r="O993" i="1"/>
  <c r="L993" i="1"/>
  <c r="I993" i="1"/>
  <c r="N993" i="1"/>
  <c r="H993" i="1"/>
  <c r="K993" i="1"/>
  <c r="F993" i="1"/>
  <c r="G993" i="1"/>
  <c r="W977" i="1"/>
  <c r="O977" i="1"/>
  <c r="L977" i="1"/>
  <c r="I977" i="1"/>
  <c r="H977" i="1"/>
  <c r="N977" i="1"/>
  <c r="K977" i="1"/>
  <c r="G977" i="1"/>
  <c r="F977" i="1"/>
  <c r="W961" i="1"/>
  <c r="O961" i="1"/>
  <c r="L961" i="1"/>
  <c r="I961" i="1"/>
  <c r="H961" i="1"/>
  <c r="N961" i="1"/>
  <c r="K961" i="1"/>
  <c r="F961" i="1"/>
  <c r="G961" i="1"/>
  <c r="W945" i="1"/>
  <c r="C89" i="27" s="1"/>
  <c r="O945" i="1"/>
  <c r="L945" i="1"/>
  <c r="I945" i="1"/>
  <c r="H945" i="1"/>
  <c r="N945" i="1"/>
  <c r="K945" i="1"/>
  <c r="F945" i="1"/>
  <c r="G945" i="1"/>
  <c r="W929" i="1"/>
  <c r="O929" i="1"/>
  <c r="L929" i="1"/>
  <c r="I929" i="1"/>
  <c r="H929" i="1"/>
  <c r="N929" i="1"/>
  <c r="K929" i="1"/>
  <c r="G929" i="1"/>
  <c r="F929" i="1"/>
  <c r="W913" i="1"/>
  <c r="O913" i="1"/>
  <c r="L913" i="1"/>
  <c r="I913" i="1"/>
  <c r="H913" i="1"/>
  <c r="N913" i="1"/>
  <c r="K913" i="1"/>
  <c r="G913" i="1"/>
  <c r="F913" i="1"/>
  <c r="W897" i="1"/>
  <c r="C73" i="27" s="1"/>
  <c r="O897" i="1"/>
  <c r="L897" i="1"/>
  <c r="I897" i="1"/>
  <c r="H897" i="1"/>
  <c r="N897" i="1"/>
  <c r="K897" i="1"/>
  <c r="G897" i="1"/>
  <c r="F897" i="1"/>
  <c r="W881" i="1"/>
  <c r="O881" i="1"/>
  <c r="I881" i="1"/>
  <c r="L881" i="1"/>
  <c r="H881" i="1"/>
  <c r="N881" i="1"/>
  <c r="K881" i="1"/>
  <c r="G881" i="1"/>
  <c r="F881" i="1"/>
  <c r="W865" i="1"/>
  <c r="O865" i="1"/>
  <c r="L865" i="1"/>
  <c r="I865" i="1"/>
  <c r="H865" i="1"/>
  <c r="N865" i="1"/>
  <c r="K865" i="1"/>
  <c r="G865" i="1"/>
  <c r="F865" i="1"/>
  <c r="W849" i="1"/>
  <c r="C57" i="27" s="1"/>
  <c r="O849" i="1"/>
  <c r="I849" i="1"/>
  <c r="L849" i="1"/>
  <c r="H849" i="1"/>
  <c r="N849" i="1"/>
  <c r="K849" i="1"/>
  <c r="G849" i="1"/>
  <c r="F849" i="1"/>
  <c r="W833" i="1"/>
  <c r="O833" i="1"/>
  <c r="L833" i="1"/>
  <c r="I833" i="1"/>
  <c r="H833" i="1"/>
  <c r="N833" i="1"/>
  <c r="K833" i="1"/>
  <c r="G833" i="1"/>
  <c r="F833" i="1"/>
  <c r="W817" i="1"/>
  <c r="O817" i="1"/>
  <c r="L817" i="1"/>
  <c r="I817" i="1"/>
  <c r="H817" i="1"/>
  <c r="N817" i="1"/>
  <c r="K817" i="1"/>
  <c r="G817" i="1"/>
  <c r="F817" i="1"/>
  <c r="W801" i="1"/>
  <c r="C41" i="27" s="1"/>
  <c r="O801" i="1"/>
  <c r="L801" i="1"/>
  <c r="I801" i="1"/>
  <c r="H801" i="1"/>
  <c r="N801" i="1"/>
  <c r="K801" i="1"/>
  <c r="G801" i="1"/>
  <c r="F801" i="1"/>
  <c r="W785" i="1"/>
  <c r="O785" i="1"/>
  <c r="I785" i="1"/>
  <c r="L785" i="1"/>
  <c r="H785" i="1"/>
  <c r="N785" i="1"/>
  <c r="K785" i="1"/>
  <c r="G785" i="1"/>
  <c r="F785" i="1"/>
  <c r="W769" i="1"/>
  <c r="O769" i="1"/>
  <c r="L769" i="1"/>
  <c r="I769" i="1"/>
  <c r="H769" i="1"/>
  <c r="N769" i="1"/>
  <c r="K769" i="1"/>
  <c r="G769" i="1"/>
  <c r="F769" i="1"/>
  <c r="W753" i="1"/>
  <c r="C25" i="27" s="1"/>
  <c r="O753" i="1"/>
  <c r="I753" i="1"/>
  <c r="L753" i="1"/>
  <c r="H753" i="1"/>
  <c r="N753" i="1"/>
  <c r="K753" i="1"/>
  <c r="G753" i="1"/>
  <c r="F753" i="1"/>
  <c r="W737" i="1"/>
  <c r="O737" i="1"/>
  <c r="L737" i="1"/>
  <c r="I737" i="1"/>
  <c r="H737" i="1"/>
  <c r="N737" i="1"/>
  <c r="K737" i="1"/>
  <c r="G737" i="1"/>
  <c r="F737" i="1"/>
  <c r="W721" i="1"/>
  <c r="O721" i="1"/>
  <c r="L721" i="1"/>
  <c r="I721" i="1"/>
  <c r="H721" i="1"/>
  <c r="N721" i="1"/>
  <c r="K721" i="1"/>
  <c r="G721" i="1"/>
  <c r="F721" i="1"/>
  <c r="W705" i="1"/>
  <c r="C9" i="27" s="1"/>
  <c r="O705" i="1"/>
  <c r="L705" i="1"/>
  <c r="I705" i="1"/>
  <c r="H705" i="1"/>
  <c r="N705" i="1"/>
  <c r="K705" i="1"/>
  <c r="G705" i="1"/>
  <c r="F705" i="1"/>
  <c r="W689" i="1"/>
  <c r="O689" i="1"/>
  <c r="L689" i="1"/>
  <c r="I689" i="1"/>
  <c r="H689" i="1"/>
  <c r="N689" i="1"/>
  <c r="K689" i="1"/>
  <c r="G689" i="1"/>
  <c r="F689" i="1"/>
  <c r="W673" i="1"/>
  <c r="O673" i="1"/>
  <c r="L673" i="1"/>
  <c r="I673" i="1"/>
  <c r="H673" i="1"/>
  <c r="N673" i="1"/>
  <c r="K673" i="1"/>
  <c r="G673" i="1"/>
  <c r="F673" i="1"/>
  <c r="W657" i="1"/>
  <c r="O657" i="1"/>
  <c r="L657" i="1"/>
  <c r="I657" i="1"/>
  <c r="H657" i="1"/>
  <c r="N657" i="1"/>
  <c r="K657" i="1"/>
  <c r="G657" i="1"/>
  <c r="F657" i="1"/>
  <c r="W641" i="1"/>
  <c r="O641" i="1"/>
  <c r="L641" i="1"/>
  <c r="I641" i="1"/>
  <c r="H641" i="1"/>
  <c r="N641" i="1"/>
  <c r="K641" i="1"/>
  <c r="G641" i="1"/>
  <c r="F641" i="1"/>
  <c r="W625" i="1"/>
  <c r="O625" i="1"/>
  <c r="L625" i="1"/>
  <c r="I625" i="1"/>
  <c r="H625" i="1"/>
  <c r="N625" i="1"/>
  <c r="K625" i="1"/>
  <c r="G625" i="1"/>
  <c r="F625" i="1"/>
  <c r="W609" i="1"/>
  <c r="O609" i="1"/>
  <c r="L609" i="1"/>
  <c r="I609" i="1"/>
  <c r="H609" i="1"/>
  <c r="N609" i="1"/>
  <c r="K609" i="1"/>
  <c r="G609" i="1"/>
  <c r="F609" i="1"/>
  <c r="W593" i="1"/>
  <c r="O593" i="1"/>
  <c r="L593" i="1"/>
  <c r="I593" i="1"/>
  <c r="H593" i="1"/>
  <c r="N593" i="1"/>
  <c r="K593" i="1"/>
  <c r="G593" i="1"/>
  <c r="F593" i="1"/>
  <c r="W577" i="1"/>
  <c r="O577" i="1"/>
  <c r="I577" i="1"/>
  <c r="L577" i="1"/>
  <c r="H577" i="1"/>
  <c r="N577" i="1"/>
  <c r="K577" i="1"/>
  <c r="G577" i="1"/>
  <c r="F577" i="1"/>
  <c r="W561" i="1"/>
  <c r="O561" i="1"/>
  <c r="L561" i="1"/>
  <c r="I561" i="1"/>
  <c r="H561" i="1"/>
  <c r="N561" i="1"/>
  <c r="K561" i="1"/>
  <c r="G561" i="1"/>
  <c r="F561" i="1"/>
  <c r="W545" i="1"/>
  <c r="O545" i="1"/>
  <c r="L545" i="1"/>
  <c r="I545" i="1"/>
  <c r="H545" i="1"/>
  <c r="N545" i="1"/>
  <c r="K545" i="1"/>
  <c r="G545" i="1"/>
  <c r="F545" i="1"/>
  <c r="W529" i="1"/>
  <c r="O529" i="1"/>
  <c r="L529" i="1"/>
  <c r="I529" i="1"/>
  <c r="H529" i="1"/>
  <c r="N529" i="1"/>
  <c r="K529" i="1"/>
  <c r="G529" i="1"/>
  <c r="F529" i="1"/>
  <c r="W513" i="1"/>
  <c r="O513" i="1"/>
  <c r="I513" i="1"/>
  <c r="L513" i="1"/>
  <c r="H513" i="1"/>
  <c r="N513" i="1"/>
  <c r="K513" i="1"/>
  <c r="G513" i="1"/>
  <c r="F513" i="1"/>
  <c r="W497" i="1"/>
  <c r="O497" i="1"/>
  <c r="L497" i="1"/>
  <c r="I497" i="1"/>
  <c r="H497" i="1"/>
  <c r="N497" i="1"/>
  <c r="K497" i="1"/>
  <c r="G497" i="1"/>
  <c r="F497" i="1"/>
  <c r="W481" i="1"/>
  <c r="O481" i="1"/>
  <c r="L481" i="1"/>
  <c r="I481" i="1"/>
  <c r="H481" i="1"/>
  <c r="N481" i="1"/>
  <c r="K481" i="1"/>
  <c r="G481" i="1"/>
  <c r="F481" i="1"/>
  <c r="W465" i="1"/>
  <c r="O465" i="1"/>
  <c r="L465" i="1"/>
  <c r="I465" i="1"/>
  <c r="H465" i="1"/>
  <c r="N465" i="1"/>
  <c r="K465" i="1"/>
  <c r="G465" i="1"/>
  <c r="F465" i="1"/>
  <c r="W449" i="1"/>
  <c r="O449" i="1"/>
  <c r="I449" i="1"/>
  <c r="L449" i="1"/>
  <c r="H449" i="1"/>
  <c r="N449" i="1"/>
  <c r="K449" i="1"/>
  <c r="G449" i="1"/>
  <c r="F449" i="1"/>
  <c r="W433" i="1"/>
  <c r="O433" i="1"/>
  <c r="L433" i="1"/>
  <c r="I433" i="1"/>
  <c r="H433" i="1"/>
  <c r="N433" i="1"/>
  <c r="K433" i="1"/>
  <c r="G433" i="1"/>
  <c r="F433" i="1"/>
  <c r="W417" i="1"/>
  <c r="O417" i="1"/>
  <c r="L417" i="1"/>
  <c r="I417" i="1"/>
  <c r="N417" i="1"/>
  <c r="H417" i="1"/>
  <c r="K417" i="1"/>
  <c r="G417" i="1"/>
  <c r="F417" i="1"/>
  <c r="W401" i="1"/>
  <c r="O401" i="1"/>
  <c r="L401" i="1"/>
  <c r="I401" i="1"/>
  <c r="N401" i="1"/>
  <c r="H401" i="1"/>
  <c r="K401" i="1"/>
  <c r="G401" i="1"/>
  <c r="F401" i="1"/>
  <c r="W385" i="1"/>
  <c r="O385" i="1"/>
  <c r="L385" i="1"/>
  <c r="I385" i="1"/>
  <c r="H385" i="1"/>
  <c r="N385" i="1"/>
  <c r="K385" i="1"/>
  <c r="G385" i="1"/>
  <c r="F385" i="1"/>
  <c r="W369" i="1"/>
  <c r="O369" i="1"/>
  <c r="L369" i="1"/>
  <c r="I369" i="1"/>
  <c r="H369" i="1"/>
  <c r="N369" i="1"/>
  <c r="K369" i="1"/>
  <c r="G369" i="1"/>
  <c r="F369" i="1"/>
  <c r="W353" i="1"/>
  <c r="O353" i="1"/>
  <c r="L353" i="1"/>
  <c r="I353" i="1"/>
  <c r="H353" i="1"/>
  <c r="N353" i="1"/>
  <c r="K353" i="1"/>
  <c r="G353" i="1"/>
  <c r="F353" i="1"/>
  <c r="W337" i="1"/>
  <c r="O337" i="1"/>
  <c r="L337" i="1"/>
  <c r="I337" i="1"/>
  <c r="H337" i="1"/>
  <c r="N337" i="1"/>
  <c r="K337" i="1"/>
  <c r="G337" i="1"/>
  <c r="F337" i="1"/>
  <c r="W321" i="1"/>
  <c r="O321" i="1"/>
  <c r="L321" i="1"/>
  <c r="I321" i="1"/>
  <c r="H321" i="1"/>
  <c r="N321" i="1"/>
  <c r="K321" i="1"/>
  <c r="G321" i="1"/>
  <c r="F321" i="1"/>
  <c r="W305" i="1"/>
  <c r="O305" i="1"/>
  <c r="L305" i="1"/>
  <c r="I305" i="1"/>
  <c r="H305" i="1"/>
  <c r="N305" i="1"/>
  <c r="K305" i="1"/>
  <c r="G305" i="1"/>
  <c r="F305" i="1"/>
  <c r="W289" i="1"/>
  <c r="O289" i="1"/>
  <c r="I289" i="1"/>
  <c r="L289" i="1"/>
  <c r="N289" i="1"/>
  <c r="H289" i="1"/>
  <c r="K289" i="1"/>
  <c r="G289" i="1"/>
  <c r="F289" i="1"/>
  <c r="W273" i="1"/>
  <c r="O273" i="1"/>
  <c r="L273" i="1"/>
  <c r="I273" i="1"/>
  <c r="N273" i="1"/>
  <c r="H273" i="1"/>
  <c r="K273" i="1"/>
  <c r="G273" i="1"/>
  <c r="F273" i="1"/>
  <c r="W257" i="1"/>
  <c r="O257" i="1"/>
  <c r="L257" i="1"/>
  <c r="I257" i="1"/>
  <c r="H257" i="1"/>
  <c r="N257" i="1"/>
  <c r="K257" i="1"/>
  <c r="G257" i="1"/>
  <c r="F257" i="1"/>
  <c r="W241" i="1"/>
  <c r="O241" i="1"/>
  <c r="L241" i="1"/>
  <c r="I241" i="1"/>
  <c r="N241" i="1"/>
  <c r="H241" i="1"/>
  <c r="K241" i="1"/>
  <c r="G241" i="1"/>
  <c r="F241" i="1"/>
  <c r="W225" i="1"/>
  <c r="O225" i="1"/>
  <c r="L225" i="1"/>
  <c r="I225" i="1"/>
  <c r="N225" i="1"/>
  <c r="H225" i="1"/>
  <c r="K225" i="1"/>
  <c r="G225" i="1"/>
  <c r="F225" i="1"/>
  <c r="W209" i="1"/>
  <c r="O209" i="1"/>
  <c r="L209" i="1"/>
  <c r="I209" i="1"/>
  <c r="N209" i="1"/>
  <c r="H209" i="1"/>
  <c r="K209" i="1"/>
  <c r="G209" i="1"/>
  <c r="F209" i="1"/>
  <c r="W193" i="1"/>
  <c r="O193" i="1"/>
  <c r="L193" i="1"/>
  <c r="I193" i="1"/>
  <c r="N193" i="1"/>
  <c r="H193" i="1"/>
  <c r="K193" i="1"/>
  <c r="G193" i="1"/>
  <c r="F193" i="1"/>
  <c r="W177" i="1"/>
  <c r="O177" i="1"/>
  <c r="L177" i="1"/>
  <c r="I177" i="1"/>
  <c r="H177" i="1"/>
  <c r="N177" i="1"/>
  <c r="K177" i="1"/>
  <c r="G177" i="1"/>
  <c r="F177" i="1"/>
  <c r="W161" i="1"/>
  <c r="O161" i="1"/>
  <c r="L161" i="1"/>
  <c r="I161" i="1"/>
  <c r="N161" i="1"/>
  <c r="H161" i="1"/>
  <c r="K161" i="1"/>
  <c r="G161" i="1"/>
  <c r="F161" i="1"/>
  <c r="W145" i="1"/>
  <c r="O145" i="1"/>
  <c r="L145" i="1"/>
  <c r="I145" i="1"/>
  <c r="N145" i="1"/>
  <c r="H145" i="1"/>
  <c r="K145" i="1"/>
  <c r="G145" i="1"/>
  <c r="F145" i="1"/>
  <c r="W129" i="1"/>
  <c r="O129" i="1"/>
  <c r="L129" i="1"/>
  <c r="I129" i="1"/>
  <c r="N129" i="1"/>
  <c r="H129" i="1"/>
  <c r="K129" i="1"/>
  <c r="G129" i="1"/>
  <c r="F129" i="1"/>
  <c r="W113" i="1"/>
  <c r="O113" i="1"/>
  <c r="L113" i="1"/>
  <c r="I113" i="1"/>
  <c r="N113" i="1"/>
  <c r="H113" i="1"/>
  <c r="K113" i="1"/>
  <c r="G113" i="1"/>
  <c r="F113" i="1"/>
  <c r="W97" i="1"/>
  <c r="O97" i="1"/>
  <c r="L97" i="1"/>
  <c r="I97" i="1"/>
  <c r="N97" i="1"/>
  <c r="H97" i="1"/>
  <c r="K97" i="1"/>
  <c r="G97" i="1"/>
  <c r="F97" i="1"/>
  <c r="O81" i="1"/>
  <c r="L81" i="1"/>
  <c r="I81" i="1"/>
  <c r="H81" i="1"/>
  <c r="N81" i="1"/>
  <c r="K81" i="1"/>
  <c r="G81" i="1"/>
  <c r="F81" i="1"/>
  <c r="W65" i="1"/>
  <c r="O65" i="1"/>
  <c r="L65" i="1"/>
  <c r="I65" i="1"/>
  <c r="N65" i="1"/>
  <c r="H65" i="1"/>
  <c r="K65" i="1"/>
  <c r="G65" i="1"/>
  <c r="F65" i="1"/>
  <c r="W49" i="1"/>
  <c r="E16" i="28" s="1"/>
  <c r="O49" i="1"/>
  <c r="L49" i="1"/>
  <c r="I49" i="1"/>
  <c r="N49" i="1"/>
  <c r="H49" i="1"/>
  <c r="K49" i="1"/>
  <c r="G49" i="1"/>
  <c r="F49" i="1"/>
  <c r="D16" i="28" s="1"/>
  <c r="W33" i="1"/>
  <c r="O33" i="1"/>
  <c r="L33" i="1"/>
  <c r="I33" i="1"/>
  <c r="N33" i="1"/>
  <c r="H33" i="1"/>
  <c r="K33" i="1"/>
  <c r="G33" i="1"/>
  <c r="F33" i="1"/>
  <c r="O17" i="1"/>
  <c r="L17" i="1"/>
  <c r="I17" i="1"/>
  <c r="N17" i="1"/>
  <c r="H17" i="1"/>
  <c r="K17" i="1"/>
  <c r="G17" i="1"/>
  <c r="F17" i="1"/>
  <c r="W3140" i="1"/>
  <c r="O3140" i="1"/>
  <c r="L3140" i="1"/>
  <c r="I3140" i="1"/>
  <c r="H3140" i="1"/>
  <c r="N3140" i="1"/>
  <c r="K3140" i="1"/>
  <c r="G3140" i="1"/>
  <c r="F3140" i="1"/>
  <c r="W2868" i="1"/>
  <c r="O2868" i="1"/>
  <c r="L2868" i="1"/>
  <c r="H2868" i="1"/>
  <c r="I2868" i="1"/>
  <c r="K2868" i="1"/>
  <c r="N2868" i="1"/>
  <c r="G2868" i="1"/>
  <c r="F2868" i="1"/>
  <c r="W2628" i="1"/>
  <c r="O2628" i="1"/>
  <c r="L2628" i="1"/>
  <c r="I2628" i="1"/>
  <c r="H2628" i="1"/>
  <c r="N2628" i="1"/>
  <c r="K2628" i="1"/>
  <c r="G2628" i="1"/>
  <c r="F2628" i="1"/>
  <c r="W2356" i="1"/>
  <c r="E101" i="28" s="1"/>
  <c r="L2356" i="1"/>
  <c r="O2356" i="1"/>
  <c r="I2356" i="1"/>
  <c r="H2356" i="1"/>
  <c r="N2356" i="1"/>
  <c r="K2356" i="1"/>
  <c r="G2356" i="1"/>
  <c r="F2356" i="1"/>
  <c r="D101" i="28" s="1"/>
  <c r="W2068" i="1"/>
  <c r="O2068" i="1"/>
  <c r="L2068" i="1"/>
  <c r="I2068" i="1"/>
  <c r="H2068" i="1"/>
  <c r="N2068" i="1"/>
  <c r="K2068" i="1"/>
  <c r="G2068" i="1"/>
  <c r="F2068" i="1"/>
  <c r="W1812" i="1"/>
  <c r="C378" i="27" s="1"/>
  <c r="O1812" i="1"/>
  <c r="L1812" i="1"/>
  <c r="I1812" i="1"/>
  <c r="H1812" i="1"/>
  <c r="N1812" i="1"/>
  <c r="K1812" i="1"/>
  <c r="G1812" i="1"/>
  <c r="F1812" i="1"/>
  <c r="W1492" i="1"/>
  <c r="O1492" i="1"/>
  <c r="L1492" i="1"/>
  <c r="I1492" i="1"/>
  <c r="H1492" i="1"/>
  <c r="N1492" i="1"/>
  <c r="K1492" i="1"/>
  <c r="G1492" i="1"/>
  <c r="F1492" i="1"/>
  <c r="W1172" i="1"/>
  <c r="O1172" i="1"/>
  <c r="L1172" i="1"/>
  <c r="I1172" i="1"/>
  <c r="H1172" i="1"/>
  <c r="N1172" i="1"/>
  <c r="K1172" i="1"/>
  <c r="G1172" i="1"/>
  <c r="F1172" i="1"/>
  <c r="W724" i="1"/>
  <c r="O724" i="1"/>
  <c r="L724" i="1"/>
  <c r="I724" i="1"/>
  <c r="H724" i="1"/>
  <c r="N724" i="1"/>
  <c r="K724" i="1"/>
  <c r="F724" i="1"/>
  <c r="G724" i="1"/>
  <c r="W3280" i="1"/>
  <c r="O3280" i="1"/>
  <c r="L3280" i="1"/>
  <c r="I3280" i="1"/>
  <c r="H3280" i="1"/>
  <c r="K3280" i="1"/>
  <c r="N3280" i="1"/>
  <c r="G3280" i="1"/>
  <c r="F3280" i="1"/>
  <c r="W3248" i="1"/>
  <c r="O3248" i="1"/>
  <c r="L3248" i="1"/>
  <c r="I3248" i="1"/>
  <c r="H3248" i="1"/>
  <c r="K3248" i="1"/>
  <c r="N3248" i="1"/>
  <c r="G3248" i="1"/>
  <c r="F3248" i="1"/>
  <c r="W3216" i="1"/>
  <c r="O3216" i="1"/>
  <c r="L3216" i="1"/>
  <c r="I3216" i="1"/>
  <c r="H3216" i="1"/>
  <c r="K3216" i="1"/>
  <c r="N3216" i="1"/>
  <c r="G3216" i="1"/>
  <c r="F3216" i="1"/>
  <c r="W3184" i="1"/>
  <c r="O3184" i="1"/>
  <c r="L3184" i="1"/>
  <c r="I3184" i="1"/>
  <c r="H3184" i="1"/>
  <c r="K3184" i="1"/>
  <c r="N3184" i="1"/>
  <c r="G3184" i="1"/>
  <c r="F3184" i="1"/>
  <c r="W3136" i="1"/>
  <c r="O3136" i="1"/>
  <c r="L3136" i="1"/>
  <c r="I3136" i="1"/>
  <c r="H3136" i="1"/>
  <c r="K3136" i="1"/>
  <c r="N3136" i="1"/>
  <c r="G3136" i="1"/>
  <c r="F3136" i="1"/>
  <c r="W3104" i="1"/>
  <c r="O3104" i="1"/>
  <c r="L3104" i="1"/>
  <c r="I3104" i="1"/>
  <c r="H3104" i="1"/>
  <c r="K3104" i="1"/>
  <c r="N3104" i="1"/>
  <c r="G3104" i="1"/>
  <c r="F3104" i="1"/>
  <c r="W3072" i="1"/>
  <c r="O3072" i="1"/>
  <c r="L3072" i="1"/>
  <c r="I3072" i="1"/>
  <c r="H3072" i="1"/>
  <c r="K3072" i="1"/>
  <c r="N3072" i="1"/>
  <c r="G3072" i="1"/>
  <c r="F3072" i="1"/>
  <c r="W3040" i="1"/>
  <c r="O3040" i="1"/>
  <c r="L3040" i="1"/>
  <c r="I3040" i="1"/>
  <c r="H3040" i="1"/>
  <c r="K3040" i="1"/>
  <c r="N3040" i="1"/>
  <c r="G3040" i="1"/>
  <c r="F3040" i="1"/>
  <c r="W3008" i="1"/>
  <c r="O3008" i="1"/>
  <c r="L3008" i="1"/>
  <c r="I3008" i="1"/>
  <c r="H3008" i="1"/>
  <c r="K3008" i="1"/>
  <c r="N3008" i="1"/>
  <c r="G3008" i="1"/>
  <c r="F3008" i="1"/>
  <c r="W2976" i="1"/>
  <c r="O2976" i="1"/>
  <c r="L2976" i="1"/>
  <c r="I2976" i="1"/>
  <c r="H2976" i="1"/>
  <c r="N2976" i="1"/>
  <c r="K2976" i="1"/>
  <c r="G2976" i="1"/>
  <c r="F2976" i="1"/>
  <c r="W2944" i="1"/>
  <c r="O2944" i="1"/>
  <c r="L2944" i="1"/>
  <c r="I2944" i="1"/>
  <c r="H2944" i="1"/>
  <c r="K2944" i="1"/>
  <c r="G2944" i="1"/>
  <c r="N2944" i="1"/>
  <c r="F2944" i="1"/>
  <c r="W2912" i="1"/>
  <c r="O2912" i="1"/>
  <c r="L2912" i="1"/>
  <c r="I2912" i="1"/>
  <c r="H2912" i="1"/>
  <c r="K2912" i="1"/>
  <c r="N2912" i="1"/>
  <c r="G2912" i="1"/>
  <c r="F2912" i="1"/>
  <c r="W2896" i="1"/>
  <c r="O2896" i="1"/>
  <c r="L2896" i="1"/>
  <c r="I2896" i="1"/>
  <c r="H2896" i="1"/>
  <c r="K2896" i="1"/>
  <c r="G2896" i="1"/>
  <c r="N2896" i="1"/>
  <c r="F2896" i="1"/>
  <c r="W2864" i="1"/>
  <c r="O2864" i="1"/>
  <c r="L2864" i="1"/>
  <c r="I2864" i="1"/>
  <c r="H2864" i="1"/>
  <c r="N2864" i="1"/>
  <c r="K2864" i="1"/>
  <c r="G2864" i="1"/>
  <c r="F2864" i="1"/>
  <c r="W2832" i="1"/>
  <c r="O2832" i="1"/>
  <c r="L2832" i="1"/>
  <c r="I2832" i="1"/>
  <c r="H2832" i="1"/>
  <c r="N2832" i="1"/>
  <c r="K2832" i="1"/>
  <c r="G2832" i="1"/>
  <c r="F2832" i="1"/>
  <c r="W2800" i="1"/>
  <c r="O2800" i="1"/>
  <c r="L2800" i="1"/>
  <c r="I2800" i="1"/>
  <c r="H2800" i="1"/>
  <c r="N2800" i="1"/>
  <c r="K2800" i="1"/>
  <c r="G2800" i="1"/>
  <c r="F2800" i="1"/>
  <c r="W2768" i="1"/>
  <c r="O2768" i="1"/>
  <c r="L2768" i="1"/>
  <c r="I2768" i="1"/>
  <c r="H2768" i="1"/>
  <c r="N2768" i="1"/>
  <c r="K2768" i="1"/>
  <c r="G2768" i="1"/>
  <c r="F2768" i="1"/>
  <c r="W2736" i="1"/>
  <c r="O2736" i="1"/>
  <c r="L2736" i="1"/>
  <c r="I2736" i="1"/>
  <c r="H2736" i="1"/>
  <c r="N2736" i="1"/>
  <c r="K2736" i="1"/>
  <c r="G2736" i="1"/>
  <c r="F2736" i="1"/>
  <c r="W2688" i="1"/>
  <c r="O2688" i="1"/>
  <c r="L2688" i="1"/>
  <c r="I2688" i="1"/>
  <c r="H2688" i="1"/>
  <c r="N2688" i="1"/>
  <c r="K2688" i="1"/>
  <c r="G2688" i="1"/>
  <c r="F2688" i="1"/>
  <c r="W2656" i="1"/>
  <c r="O2656" i="1"/>
  <c r="L2656" i="1"/>
  <c r="I2656" i="1"/>
  <c r="H2656" i="1"/>
  <c r="N2656" i="1"/>
  <c r="K2656" i="1"/>
  <c r="G2656" i="1"/>
  <c r="F2656" i="1"/>
  <c r="W2624" i="1"/>
  <c r="O2624" i="1"/>
  <c r="L2624" i="1"/>
  <c r="I2624" i="1"/>
  <c r="H2624" i="1"/>
  <c r="N2624" i="1"/>
  <c r="K2624" i="1"/>
  <c r="G2624" i="1"/>
  <c r="F2624" i="1"/>
  <c r="W2592" i="1"/>
  <c r="O2592" i="1"/>
  <c r="L2592" i="1"/>
  <c r="I2592" i="1"/>
  <c r="H2592" i="1"/>
  <c r="N2592" i="1"/>
  <c r="K2592" i="1"/>
  <c r="G2592" i="1"/>
  <c r="F2592" i="1"/>
  <c r="W2560" i="1"/>
  <c r="O2560" i="1"/>
  <c r="L2560" i="1"/>
  <c r="I2560" i="1"/>
  <c r="H2560" i="1"/>
  <c r="N2560" i="1"/>
  <c r="K2560" i="1"/>
  <c r="G2560" i="1"/>
  <c r="F2560" i="1"/>
  <c r="W2528" i="1"/>
  <c r="O2528" i="1"/>
  <c r="L2528" i="1"/>
  <c r="I2528" i="1"/>
  <c r="H2528" i="1"/>
  <c r="N2528" i="1"/>
  <c r="K2528" i="1"/>
  <c r="G2528" i="1"/>
  <c r="F2528" i="1"/>
  <c r="W2480" i="1"/>
  <c r="O2480" i="1"/>
  <c r="L2480" i="1"/>
  <c r="I2480" i="1"/>
  <c r="H2480" i="1"/>
  <c r="N2480" i="1"/>
  <c r="K2480" i="1"/>
  <c r="G2480" i="1"/>
  <c r="F2480" i="1"/>
  <c r="W2448" i="1"/>
  <c r="O2448" i="1"/>
  <c r="L2448" i="1"/>
  <c r="I2448" i="1"/>
  <c r="H2448" i="1"/>
  <c r="N2448" i="1"/>
  <c r="K2448" i="1"/>
  <c r="G2448" i="1"/>
  <c r="F2448" i="1"/>
  <c r="W2432" i="1"/>
  <c r="O2432" i="1"/>
  <c r="L2432" i="1"/>
  <c r="I2432" i="1"/>
  <c r="H2432" i="1"/>
  <c r="N2432" i="1"/>
  <c r="K2432" i="1"/>
  <c r="G2432" i="1"/>
  <c r="F2432" i="1"/>
  <c r="W2400" i="1"/>
  <c r="O2400" i="1"/>
  <c r="L2400" i="1"/>
  <c r="H2400" i="1"/>
  <c r="N2400" i="1"/>
  <c r="I2400" i="1"/>
  <c r="K2400" i="1"/>
  <c r="G2400" i="1"/>
  <c r="F2400" i="1"/>
  <c r="W2352" i="1"/>
  <c r="O2352" i="1"/>
  <c r="L2352" i="1"/>
  <c r="I2352" i="1"/>
  <c r="H2352" i="1"/>
  <c r="N2352" i="1"/>
  <c r="K2352" i="1"/>
  <c r="G2352" i="1"/>
  <c r="F2352" i="1"/>
  <c r="W2320" i="1"/>
  <c r="O2320" i="1"/>
  <c r="L2320" i="1"/>
  <c r="I2320" i="1"/>
  <c r="H2320" i="1"/>
  <c r="N2320" i="1"/>
  <c r="K2320" i="1"/>
  <c r="G2320" i="1"/>
  <c r="F2320" i="1"/>
  <c r="W2288" i="1"/>
  <c r="O2288" i="1"/>
  <c r="L2288" i="1"/>
  <c r="I2288" i="1"/>
  <c r="H2288" i="1"/>
  <c r="N2288" i="1"/>
  <c r="K2288" i="1"/>
  <c r="G2288" i="1"/>
  <c r="F2288" i="1"/>
  <c r="W2272" i="1"/>
  <c r="E90" i="28" s="1"/>
  <c r="O2272" i="1"/>
  <c r="L2272" i="1"/>
  <c r="I2272" i="1"/>
  <c r="H2272" i="1"/>
  <c r="N2272" i="1"/>
  <c r="K2272" i="1"/>
  <c r="G2272" i="1"/>
  <c r="F2272" i="1"/>
  <c r="D90" i="28" s="1"/>
  <c r="W2240" i="1"/>
  <c r="O2240" i="1"/>
  <c r="L2240" i="1"/>
  <c r="I2240" i="1"/>
  <c r="H2240" i="1"/>
  <c r="N2240" i="1"/>
  <c r="K2240" i="1"/>
  <c r="G2240" i="1"/>
  <c r="F2240" i="1"/>
  <c r="W2224" i="1"/>
  <c r="O2224" i="1"/>
  <c r="L2224" i="1"/>
  <c r="I2224" i="1"/>
  <c r="H2224" i="1"/>
  <c r="N2224" i="1"/>
  <c r="K2224" i="1"/>
  <c r="G2224" i="1"/>
  <c r="F2224" i="1"/>
  <c r="W2208" i="1"/>
  <c r="O2208" i="1"/>
  <c r="L2208" i="1"/>
  <c r="I2208" i="1"/>
  <c r="H2208" i="1"/>
  <c r="N2208" i="1"/>
  <c r="K2208" i="1"/>
  <c r="G2208" i="1"/>
  <c r="F2208" i="1"/>
  <c r="W2192" i="1"/>
  <c r="O2192" i="1"/>
  <c r="L2192" i="1"/>
  <c r="I2192" i="1"/>
  <c r="H2192" i="1"/>
  <c r="N2192" i="1"/>
  <c r="K2192" i="1"/>
  <c r="G2192" i="1"/>
  <c r="F2192" i="1"/>
  <c r="W2176" i="1"/>
  <c r="O2176" i="1"/>
  <c r="L2176" i="1"/>
  <c r="I2176" i="1"/>
  <c r="H2176" i="1"/>
  <c r="N2176" i="1"/>
  <c r="K2176" i="1"/>
  <c r="G2176" i="1"/>
  <c r="F2176" i="1"/>
  <c r="W2144" i="1"/>
  <c r="O2144" i="1"/>
  <c r="L2144" i="1"/>
  <c r="I2144" i="1"/>
  <c r="H2144" i="1"/>
  <c r="N2144" i="1"/>
  <c r="K2144" i="1"/>
  <c r="G2144" i="1"/>
  <c r="F2144" i="1"/>
  <c r="W2128" i="1"/>
  <c r="E83" i="28" s="1"/>
  <c r="O2128" i="1"/>
  <c r="L2128" i="1"/>
  <c r="I2128" i="1"/>
  <c r="H2128" i="1"/>
  <c r="N2128" i="1"/>
  <c r="K2128" i="1"/>
  <c r="G2128" i="1"/>
  <c r="F2128" i="1"/>
  <c r="D83" i="28" s="1"/>
  <c r="W2112" i="1"/>
  <c r="O2112" i="1"/>
  <c r="L2112" i="1"/>
  <c r="I2112" i="1"/>
  <c r="H2112" i="1"/>
  <c r="N2112" i="1"/>
  <c r="K2112" i="1"/>
  <c r="G2112" i="1"/>
  <c r="F2112" i="1"/>
  <c r="W2096" i="1"/>
  <c r="O2096" i="1"/>
  <c r="L2096" i="1"/>
  <c r="I2096" i="1"/>
  <c r="H2096" i="1"/>
  <c r="N2096" i="1"/>
  <c r="K2096" i="1"/>
  <c r="G2096" i="1"/>
  <c r="F2096" i="1"/>
  <c r="W2080" i="1"/>
  <c r="O2080" i="1"/>
  <c r="L2080" i="1"/>
  <c r="I2080" i="1"/>
  <c r="H2080" i="1"/>
  <c r="N2080" i="1"/>
  <c r="K2080" i="1"/>
  <c r="G2080" i="1"/>
  <c r="F2080" i="1"/>
  <c r="W2064" i="1"/>
  <c r="O2064" i="1"/>
  <c r="L2064" i="1"/>
  <c r="I2064" i="1"/>
  <c r="H2064" i="1"/>
  <c r="N2064" i="1"/>
  <c r="K2064" i="1"/>
  <c r="G2064" i="1"/>
  <c r="F2064" i="1"/>
  <c r="W2048" i="1"/>
  <c r="O2048" i="1"/>
  <c r="L2048" i="1"/>
  <c r="I2048" i="1"/>
  <c r="H2048" i="1"/>
  <c r="N2048" i="1"/>
  <c r="K2048" i="1"/>
  <c r="G2048" i="1"/>
  <c r="F2048" i="1"/>
  <c r="W2032" i="1"/>
  <c r="O2032" i="1"/>
  <c r="L2032" i="1"/>
  <c r="I2032" i="1"/>
  <c r="H2032" i="1"/>
  <c r="N2032" i="1"/>
  <c r="K2032" i="1"/>
  <c r="G2032" i="1"/>
  <c r="F2032" i="1"/>
  <c r="W2016" i="1"/>
  <c r="O2016" i="1"/>
  <c r="L2016" i="1"/>
  <c r="I2016" i="1"/>
  <c r="H2016" i="1"/>
  <c r="N2016" i="1"/>
  <c r="K2016" i="1"/>
  <c r="G2016" i="1"/>
  <c r="F2016" i="1"/>
  <c r="W2000" i="1"/>
  <c r="O2000" i="1"/>
  <c r="L2000" i="1"/>
  <c r="I2000" i="1"/>
  <c r="H2000" i="1"/>
  <c r="N2000" i="1"/>
  <c r="K2000" i="1"/>
  <c r="G2000" i="1"/>
  <c r="F2000" i="1"/>
  <c r="W1984" i="1"/>
  <c r="O1984" i="1"/>
  <c r="L1984" i="1"/>
  <c r="I1984" i="1"/>
  <c r="H1984" i="1"/>
  <c r="N1984" i="1"/>
  <c r="K1984" i="1"/>
  <c r="G1984" i="1"/>
  <c r="F1984" i="1"/>
  <c r="W1968" i="1"/>
  <c r="O1968" i="1"/>
  <c r="L1968" i="1"/>
  <c r="I1968" i="1"/>
  <c r="H1968" i="1"/>
  <c r="N1968" i="1"/>
  <c r="K1968" i="1"/>
  <c r="G1968" i="1"/>
  <c r="F1968" i="1"/>
  <c r="W1952" i="1"/>
  <c r="O1952" i="1"/>
  <c r="L1952" i="1"/>
  <c r="I1952" i="1"/>
  <c r="H1952" i="1"/>
  <c r="N1952" i="1"/>
  <c r="K1952" i="1"/>
  <c r="G1952" i="1"/>
  <c r="F1952" i="1"/>
  <c r="W1936" i="1"/>
  <c r="E53" i="28" s="1"/>
  <c r="O1936" i="1"/>
  <c r="L1936" i="1"/>
  <c r="I1936" i="1"/>
  <c r="H1936" i="1"/>
  <c r="N1936" i="1"/>
  <c r="K1936" i="1"/>
  <c r="G1936" i="1"/>
  <c r="F1936" i="1"/>
  <c r="D53" i="28" s="1"/>
  <c r="W1920" i="1"/>
  <c r="O1920" i="1"/>
  <c r="L1920" i="1"/>
  <c r="I1920" i="1"/>
  <c r="H1920" i="1"/>
  <c r="N1920" i="1"/>
  <c r="K1920" i="1"/>
  <c r="G1920" i="1"/>
  <c r="F1920" i="1"/>
  <c r="W1904" i="1"/>
  <c r="O1904" i="1"/>
  <c r="L1904" i="1"/>
  <c r="I1904" i="1"/>
  <c r="H1904" i="1"/>
  <c r="N1904" i="1"/>
  <c r="K1904" i="1"/>
  <c r="G1904" i="1"/>
  <c r="F1904" i="1"/>
  <c r="W1888" i="1"/>
  <c r="O1888" i="1"/>
  <c r="L1888" i="1"/>
  <c r="I1888" i="1"/>
  <c r="H1888" i="1"/>
  <c r="N1888" i="1"/>
  <c r="K1888" i="1"/>
  <c r="G1888" i="1"/>
  <c r="F1888" i="1"/>
  <c r="W1872" i="1"/>
  <c r="C398" i="27" s="1"/>
  <c r="O1872" i="1"/>
  <c r="L1872" i="1"/>
  <c r="I1872" i="1"/>
  <c r="H1872" i="1"/>
  <c r="N1872" i="1"/>
  <c r="K1872" i="1"/>
  <c r="G1872" i="1"/>
  <c r="F1872" i="1"/>
  <c r="W1856" i="1"/>
  <c r="O1856" i="1"/>
  <c r="L1856" i="1"/>
  <c r="I1856" i="1"/>
  <c r="H1856" i="1"/>
  <c r="N1856" i="1"/>
  <c r="K1856" i="1"/>
  <c r="G1856" i="1"/>
  <c r="F1856" i="1"/>
  <c r="W1840" i="1"/>
  <c r="O1840" i="1"/>
  <c r="L1840" i="1"/>
  <c r="I1840" i="1"/>
  <c r="H1840" i="1"/>
  <c r="N1840" i="1"/>
  <c r="K1840" i="1"/>
  <c r="G1840" i="1"/>
  <c r="F1840" i="1"/>
  <c r="W1824" i="1"/>
  <c r="C382" i="27" s="1"/>
  <c r="O1824" i="1"/>
  <c r="L1824" i="1"/>
  <c r="I1824" i="1"/>
  <c r="H1824" i="1"/>
  <c r="N1824" i="1"/>
  <c r="K1824" i="1"/>
  <c r="G1824" i="1"/>
  <c r="F1824" i="1"/>
  <c r="W1808" i="1"/>
  <c r="O1808" i="1"/>
  <c r="L1808" i="1"/>
  <c r="I1808" i="1"/>
  <c r="H1808" i="1"/>
  <c r="N1808" i="1"/>
  <c r="K1808" i="1"/>
  <c r="G1808" i="1"/>
  <c r="F1808" i="1"/>
  <c r="W1792" i="1"/>
  <c r="O1792" i="1"/>
  <c r="L1792" i="1"/>
  <c r="I1792" i="1"/>
  <c r="H1792" i="1"/>
  <c r="N1792" i="1"/>
  <c r="K1792" i="1"/>
  <c r="G1792" i="1"/>
  <c r="F1792" i="1"/>
  <c r="W1776" i="1"/>
  <c r="C366" i="27" s="1"/>
  <c r="O1776" i="1"/>
  <c r="L1776" i="1"/>
  <c r="I1776" i="1"/>
  <c r="H1776" i="1"/>
  <c r="N1776" i="1"/>
  <c r="K1776" i="1"/>
  <c r="G1776" i="1"/>
  <c r="F1776" i="1"/>
  <c r="W1760" i="1"/>
  <c r="O1760" i="1"/>
  <c r="L1760" i="1"/>
  <c r="I1760" i="1"/>
  <c r="H1760" i="1"/>
  <c r="N1760" i="1"/>
  <c r="K1760" i="1"/>
  <c r="G1760" i="1"/>
  <c r="F1760" i="1"/>
  <c r="W1744" i="1"/>
  <c r="O1744" i="1"/>
  <c r="L1744" i="1"/>
  <c r="I1744" i="1"/>
  <c r="H1744" i="1"/>
  <c r="N1744" i="1"/>
  <c r="K1744" i="1"/>
  <c r="G1744" i="1"/>
  <c r="F1744" i="1"/>
  <c r="W1728" i="1"/>
  <c r="C350" i="27" s="1"/>
  <c r="O1728" i="1"/>
  <c r="L1728" i="1"/>
  <c r="I1728" i="1"/>
  <c r="H1728" i="1"/>
  <c r="N1728" i="1"/>
  <c r="K1728" i="1"/>
  <c r="G1728" i="1"/>
  <c r="F1728" i="1"/>
  <c r="W1712" i="1"/>
  <c r="O1712" i="1"/>
  <c r="L1712" i="1"/>
  <c r="I1712" i="1"/>
  <c r="H1712" i="1"/>
  <c r="N1712" i="1"/>
  <c r="K1712" i="1"/>
  <c r="G1712" i="1"/>
  <c r="F1712" i="1"/>
  <c r="W1696" i="1"/>
  <c r="O1696" i="1"/>
  <c r="L1696" i="1"/>
  <c r="I1696" i="1"/>
  <c r="H1696" i="1"/>
  <c r="N1696" i="1"/>
  <c r="K1696" i="1"/>
  <c r="G1696" i="1"/>
  <c r="F1696" i="1"/>
  <c r="W1680" i="1"/>
  <c r="C334" i="27" s="1"/>
  <c r="O1680" i="1"/>
  <c r="L1680" i="1"/>
  <c r="I1680" i="1"/>
  <c r="H1680" i="1"/>
  <c r="N1680" i="1"/>
  <c r="K1680" i="1"/>
  <c r="G1680" i="1"/>
  <c r="F1680" i="1"/>
  <c r="W1664" i="1"/>
  <c r="O1664" i="1"/>
  <c r="L1664" i="1"/>
  <c r="I1664" i="1"/>
  <c r="H1664" i="1"/>
  <c r="N1664" i="1"/>
  <c r="K1664" i="1"/>
  <c r="G1664" i="1"/>
  <c r="F1664" i="1"/>
  <c r="W1648" i="1"/>
  <c r="O1648" i="1"/>
  <c r="L1648" i="1"/>
  <c r="I1648" i="1"/>
  <c r="H1648" i="1"/>
  <c r="N1648" i="1"/>
  <c r="K1648" i="1"/>
  <c r="G1648" i="1"/>
  <c r="F1648" i="1"/>
  <c r="W1632" i="1"/>
  <c r="C318" i="27" s="1"/>
  <c r="O1632" i="1"/>
  <c r="L1632" i="1"/>
  <c r="I1632" i="1"/>
  <c r="H1632" i="1"/>
  <c r="N1632" i="1"/>
  <c r="K1632" i="1"/>
  <c r="G1632" i="1"/>
  <c r="F1632" i="1"/>
  <c r="W1616" i="1"/>
  <c r="O1616" i="1"/>
  <c r="L1616" i="1"/>
  <c r="I1616" i="1"/>
  <c r="H1616" i="1"/>
  <c r="N1616" i="1"/>
  <c r="K1616" i="1"/>
  <c r="G1616" i="1"/>
  <c r="F1616" i="1"/>
  <c r="W1600" i="1"/>
  <c r="O1600" i="1"/>
  <c r="L1600" i="1"/>
  <c r="I1600" i="1"/>
  <c r="H1600" i="1"/>
  <c r="N1600" i="1"/>
  <c r="K1600" i="1"/>
  <c r="G1600" i="1"/>
  <c r="F1600" i="1"/>
  <c r="W1584" i="1"/>
  <c r="C302" i="27" s="1"/>
  <c r="O1584" i="1"/>
  <c r="L1584" i="1"/>
  <c r="I1584" i="1"/>
  <c r="H1584" i="1"/>
  <c r="N1584" i="1"/>
  <c r="K1584" i="1"/>
  <c r="G1584" i="1"/>
  <c r="F1584" i="1"/>
  <c r="W1568" i="1"/>
  <c r="O1568" i="1"/>
  <c r="L1568" i="1"/>
  <c r="I1568" i="1"/>
  <c r="H1568" i="1"/>
  <c r="N1568" i="1"/>
  <c r="K1568" i="1"/>
  <c r="G1568" i="1"/>
  <c r="F1568" i="1"/>
  <c r="W1552" i="1"/>
  <c r="O1552" i="1"/>
  <c r="L1552" i="1"/>
  <c r="I1552" i="1"/>
  <c r="H1552" i="1"/>
  <c r="N1552" i="1"/>
  <c r="K1552" i="1"/>
  <c r="G1552" i="1"/>
  <c r="F1552" i="1"/>
  <c r="W1536" i="1"/>
  <c r="C286" i="27" s="1"/>
  <c r="X1536" i="1"/>
  <c r="O1536" i="1"/>
  <c r="L1536" i="1"/>
  <c r="I1536" i="1"/>
  <c r="H1536" i="1"/>
  <c r="N1536" i="1"/>
  <c r="K1536" i="1"/>
  <c r="G1536" i="1"/>
  <c r="F1536" i="1"/>
  <c r="W1520" i="1"/>
  <c r="O1520" i="1"/>
  <c r="L1520" i="1"/>
  <c r="I1520" i="1"/>
  <c r="H1520" i="1"/>
  <c r="N1520" i="1"/>
  <c r="K1520" i="1"/>
  <c r="G1520" i="1"/>
  <c r="F1520" i="1"/>
  <c r="W1504" i="1"/>
  <c r="O1504" i="1"/>
  <c r="L1504" i="1"/>
  <c r="I1504" i="1"/>
  <c r="H1504" i="1"/>
  <c r="N1504" i="1"/>
  <c r="K1504" i="1"/>
  <c r="G1504" i="1"/>
  <c r="F1504" i="1"/>
  <c r="W1488" i="1"/>
  <c r="C270" i="27" s="1"/>
  <c r="O1488" i="1"/>
  <c r="L1488" i="1"/>
  <c r="I1488" i="1"/>
  <c r="H1488" i="1"/>
  <c r="N1488" i="1"/>
  <c r="K1488" i="1"/>
  <c r="G1488" i="1"/>
  <c r="F1488" i="1"/>
  <c r="W1472" i="1"/>
  <c r="O1472" i="1"/>
  <c r="L1472" i="1"/>
  <c r="I1472" i="1"/>
  <c r="H1472" i="1"/>
  <c r="N1472" i="1"/>
  <c r="K1472" i="1"/>
  <c r="G1472" i="1"/>
  <c r="F1472" i="1"/>
  <c r="W1456" i="1"/>
  <c r="O1456" i="1"/>
  <c r="L1456" i="1"/>
  <c r="I1456" i="1"/>
  <c r="H1456" i="1"/>
  <c r="N1456" i="1"/>
  <c r="K1456" i="1"/>
  <c r="G1456" i="1"/>
  <c r="F1456" i="1"/>
  <c r="W1440" i="1"/>
  <c r="C254" i="27" s="1"/>
  <c r="O1440" i="1"/>
  <c r="L1440" i="1"/>
  <c r="I1440" i="1"/>
  <c r="H1440" i="1"/>
  <c r="N1440" i="1"/>
  <c r="K1440" i="1"/>
  <c r="G1440" i="1"/>
  <c r="F1440" i="1"/>
  <c r="W1424" i="1"/>
  <c r="O1424" i="1"/>
  <c r="L1424" i="1"/>
  <c r="I1424" i="1"/>
  <c r="H1424" i="1"/>
  <c r="N1424" i="1"/>
  <c r="K1424" i="1"/>
  <c r="G1424" i="1"/>
  <c r="F1424" i="1"/>
  <c r="W1408" i="1"/>
  <c r="O1408" i="1"/>
  <c r="L1408" i="1"/>
  <c r="I1408" i="1"/>
  <c r="H1408" i="1"/>
  <c r="N1408" i="1"/>
  <c r="K1408" i="1"/>
  <c r="G1408" i="1"/>
  <c r="F1408" i="1"/>
  <c r="W1392" i="1"/>
  <c r="C238" i="27" s="1"/>
  <c r="O1392" i="1"/>
  <c r="L1392" i="1"/>
  <c r="I1392" i="1"/>
  <c r="N1392" i="1"/>
  <c r="K1392" i="1"/>
  <c r="H1392" i="1"/>
  <c r="G1392" i="1"/>
  <c r="F1392" i="1"/>
  <c r="W1376" i="1"/>
  <c r="O1376" i="1"/>
  <c r="L1376" i="1"/>
  <c r="I1376" i="1"/>
  <c r="H1376" i="1"/>
  <c r="N1376" i="1"/>
  <c r="K1376" i="1"/>
  <c r="G1376" i="1"/>
  <c r="F1376" i="1"/>
  <c r="W1360" i="1"/>
  <c r="O1360" i="1"/>
  <c r="L1360" i="1"/>
  <c r="I1360" i="1"/>
  <c r="H1360" i="1"/>
  <c r="N1360" i="1"/>
  <c r="K1360" i="1"/>
  <c r="G1360" i="1"/>
  <c r="F1360" i="1"/>
  <c r="W1344" i="1"/>
  <c r="C222" i="27" s="1"/>
  <c r="O1344" i="1"/>
  <c r="L1344" i="1"/>
  <c r="I1344" i="1"/>
  <c r="H1344" i="1"/>
  <c r="N1344" i="1"/>
  <c r="K1344" i="1"/>
  <c r="G1344" i="1"/>
  <c r="F1344" i="1"/>
  <c r="W1328" i="1"/>
  <c r="O1328" i="1"/>
  <c r="L1328" i="1"/>
  <c r="I1328" i="1"/>
  <c r="H1328" i="1"/>
  <c r="N1328" i="1"/>
  <c r="K1328" i="1"/>
  <c r="G1328" i="1"/>
  <c r="F1328" i="1"/>
  <c r="W1312" i="1"/>
  <c r="O1312" i="1"/>
  <c r="I1312" i="1"/>
  <c r="L1312" i="1"/>
  <c r="H1312" i="1"/>
  <c r="N1312" i="1"/>
  <c r="K1312" i="1"/>
  <c r="G1312" i="1"/>
  <c r="F1312" i="1"/>
  <c r="W1296" i="1"/>
  <c r="C206" i="27" s="1"/>
  <c r="O1296" i="1"/>
  <c r="L1296" i="1"/>
  <c r="I1296" i="1"/>
  <c r="H1296" i="1"/>
  <c r="N1296" i="1"/>
  <c r="K1296" i="1"/>
  <c r="G1296" i="1"/>
  <c r="F1296" i="1"/>
  <c r="W1280" i="1"/>
  <c r="O1280" i="1"/>
  <c r="L1280" i="1"/>
  <c r="I1280" i="1"/>
  <c r="H1280" i="1"/>
  <c r="N1280" i="1"/>
  <c r="K1280" i="1"/>
  <c r="G1280" i="1"/>
  <c r="F1280" i="1"/>
  <c r="W1264" i="1"/>
  <c r="O1264" i="1"/>
  <c r="L1264" i="1"/>
  <c r="I1264" i="1"/>
  <c r="H1264" i="1"/>
  <c r="N1264" i="1"/>
  <c r="K1264" i="1"/>
  <c r="G1264" i="1"/>
  <c r="F1264" i="1"/>
  <c r="W1248" i="1"/>
  <c r="C190" i="27" s="1"/>
  <c r="O1248" i="1"/>
  <c r="L1248" i="1"/>
  <c r="I1248" i="1"/>
  <c r="H1248" i="1"/>
  <c r="N1248" i="1"/>
  <c r="K1248" i="1"/>
  <c r="G1248" i="1"/>
  <c r="F1248" i="1"/>
  <c r="W1232" i="1"/>
  <c r="O1232" i="1"/>
  <c r="L1232" i="1"/>
  <c r="I1232" i="1"/>
  <c r="H1232" i="1"/>
  <c r="N1232" i="1"/>
  <c r="K1232" i="1"/>
  <c r="G1232" i="1"/>
  <c r="F1232" i="1"/>
  <c r="W1216" i="1"/>
  <c r="O1216" i="1"/>
  <c r="L1216" i="1"/>
  <c r="I1216" i="1"/>
  <c r="H1216" i="1"/>
  <c r="N1216" i="1"/>
  <c r="K1216" i="1"/>
  <c r="G1216" i="1"/>
  <c r="F1216" i="1"/>
  <c r="W1200" i="1"/>
  <c r="C174" i="27" s="1"/>
  <c r="O1200" i="1"/>
  <c r="L1200" i="1"/>
  <c r="I1200" i="1"/>
  <c r="H1200" i="1"/>
  <c r="N1200" i="1"/>
  <c r="K1200" i="1"/>
  <c r="G1200" i="1"/>
  <c r="F1200" i="1"/>
  <c r="W1184" i="1"/>
  <c r="O1184" i="1"/>
  <c r="L1184" i="1"/>
  <c r="I1184" i="1"/>
  <c r="H1184" i="1"/>
  <c r="N1184" i="1"/>
  <c r="K1184" i="1"/>
  <c r="G1184" i="1"/>
  <c r="F1184" i="1"/>
  <c r="W1168" i="1"/>
  <c r="O1168" i="1"/>
  <c r="L1168" i="1"/>
  <c r="I1168" i="1"/>
  <c r="H1168" i="1"/>
  <c r="N1168" i="1"/>
  <c r="K1168" i="1"/>
  <c r="G1168" i="1"/>
  <c r="F1168" i="1"/>
  <c r="W1152" i="1"/>
  <c r="C158" i="27" s="1"/>
  <c r="O1152" i="1"/>
  <c r="I1152" i="1"/>
  <c r="L1152" i="1"/>
  <c r="H1152" i="1"/>
  <c r="N1152" i="1"/>
  <c r="K1152" i="1"/>
  <c r="G1152" i="1"/>
  <c r="F1152" i="1"/>
  <c r="W1136" i="1"/>
  <c r="O1136" i="1"/>
  <c r="L1136" i="1"/>
  <c r="I1136" i="1"/>
  <c r="H1136" i="1"/>
  <c r="N1136" i="1"/>
  <c r="K1136" i="1"/>
  <c r="G1136" i="1"/>
  <c r="F1136" i="1"/>
  <c r="W1120" i="1"/>
  <c r="O1120" i="1"/>
  <c r="L1120" i="1"/>
  <c r="I1120" i="1"/>
  <c r="H1120" i="1"/>
  <c r="N1120" i="1"/>
  <c r="K1120" i="1"/>
  <c r="G1120" i="1"/>
  <c r="F1120" i="1"/>
  <c r="W1104" i="1"/>
  <c r="C142" i="27" s="1"/>
  <c r="O1104" i="1"/>
  <c r="L1104" i="1"/>
  <c r="I1104" i="1"/>
  <c r="H1104" i="1"/>
  <c r="N1104" i="1"/>
  <c r="K1104" i="1"/>
  <c r="G1104" i="1"/>
  <c r="F1104" i="1"/>
  <c r="W1088" i="1"/>
  <c r="O1088" i="1"/>
  <c r="L1088" i="1"/>
  <c r="I1088" i="1"/>
  <c r="H1088" i="1"/>
  <c r="N1088" i="1"/>
  <c r="K1088" i="1"/>
  <c r="G1088" i="1"/>
  <c r="F1088" i="1"/>
  <c r="W1072" i="1"/>
  <c r="O1072" i="1"/>
  <c r="L1072" i="1"/>
  <c r="I1072" i="1"/>
  <c r="H1072" i="1"/>
  <c r="N1072" i="1"/>
  <c r="K1072" i="1"/>
  <c r="G1072" i="1"/>
  <c r="F1072" i="1"/>
  <c r="W1056" i="1"/>
  <c r="C126" i="27" s="1"/>
  <c r="O1056" i="1"/>
  <c r="L1056" i="1"/>
  <c r="I1056" i="1"/>
  <c r="H1056" i="1"/>
  <c r="N1056" i="1"/>
  <c r="K1056" i="1"/>
  <c r="G1056" i="1"/>
  <c r="F1056" i="1"/>
  <c r="W1040" i="1"/>
  <c r="O1040" i="1"/>
  <c r="L1040" i="1"/>
  <c r="I1040" i="1"/>
  <c r="H1040" i="1"/>
  <c r="N1040" i="1"/>
  <c r="K1040" i="1"/>
  <c r="G1040" i="1"/>
  <c r="F1040" i="1"/>
  <c r="W1024" i="1"/>
  <c r="O1024" i="1"/>
  <c r="L1024" i="1"/>
  <c r="I1024" i="1"/>
  <c r="H1024" i="1"/>
  <c r="N1024" i="1"/>
  <c r="K1024" i="1"/>
  <c r="F1024" i="1"/>
  <c r="G1024" i="1"/>
  <c r="W1008" i="1"/>
  <c r="C110" i="27" s="1"/>
  <c r="O1008" i="1"/>
  <c r="L1008" i="1"/>
  <c r="I1008" i="1"/>
  <c r="H1008" i="1"/>
  <c r="N1008" i="1"/>
  <c r="K1008" i="1"/>
  <c r="F1008" i="1"/>
  <c r="G1008" i="1"/>
  <c r="W992" i="1"/>
  <c r="O992" i="1"/>
  <c r="L992" i="1"/>
  <c r="I992" i="1"/>
  <c r="H992" i="1"/>
  <c r="N992" i="1"/>
  <c r="K992" i="1"/>
  <c r="F992" i="1"/>
  <c r="G992" i="1"/>
  <c r="W976" i="1"/>
  <c r="O976" i="1"/>
  <c r="L976" i="1"/>
  <c r="I976" i="1"/>
  <c r="H976" i="1"/>
  <c r="N976" i="1"/>
  <c r="K976" i="1"/>
  <c r="G976" i="1"/>
  <c r="F976" i="1"/>
  <c r="W960" i="1"/>
  <c r="C94" i="27" s="1"/>
  <c r="O960" i="1"/>
  <c r="L960" i="1"/>
  <c r="I960" i="1"/>
  <c r="H960" i="1"/>
  <c r="N960" i="1"/>
  <c r="K960" i="1"/>
  <c r="F960" i="1"/>
  <c r="G960" i="1"/>
  <c r="W944" i="1"/>
  <c r="O944" i="1"/>
  <c r="L944" i="1"/>
  <c r="I944" i="1"/>
  <c r="H944" i="1"/>
  <c r="N944" i="1"/>
  <c r="K944" i="1"/>
  <c r="F944" i="1"/>
  <c r="G944" i="1"/>
  <c r="W928" i="1"/>
  <c r="O928" i="1"/>
  <c r="L928" i="1"/>
  <c r="I928" i="1"/>
  <c r="H928" i="1"/>
  <c r="N928" i="1"/>
  <c r="K928" i="1"/>
  <c r="G928" i="1"/>
  <c r="F928" i="1"/>
  <c r="W912" i="1"/>
  <c r="C78" i="27" s="1"/>
  <c r="O912" i="1"/>
  <c r="L912" i="1"/>
  <c r="I912" i="1"/>
  <c r="H912" i="1"/>
  <c r="N912" i="1"/>
  <c r="K912" i="1"/>
  <c r="F912" i="1"/>
  <c r="G912" i="1"/>
  <c r="W896" i="1"/>
  <c r="O896" i="1"/>
  <c r="L896" i="1"/>
  <c r="I896" i="1"/>
  <c r="H896" i="1"/>
  <c r="N896" i="1"/>
  <c r="K896" i="1"/>
  <c r="F896" i="1"/>
  <c r="G896" i="1"/>
  <c r="W880" i="1"/>
  <c r="O880" i="1"/>
  <c r="L880" i="1"/>
  <c r="I880" i="1"/>
  <c r="H880" i="1"/>
  <c r="N880" i="1"/>
  <c r="K880" i="1"/>
  <c r="F880" i="1"/>
  <c r="G880" i="1"/>
  <c r="W864" i="1"/>
  <c r="C62" i="27" s="1"/>
  <c r="O864" i="1"/>
  <c r="L864" i="1"/>
  <c r="I864" i="1"/>
  <c r="H864" i="1"/>
  <c r="N864" i="1"/>
  <c r="K864" i="1"/>
  <c r="F864" i="1"/>
  <c r="G864" i="1"/>
  <c r="W848" i="1"/>
  <c r="O848" i="1"/>
  <c r="L848" i="1"/>
  <c r="I848" i="1"/>
  <c r="H848" i="1"/>
  <c r="N848" i="1"/>
  <c r="K848" i="1"/>
  <c r="G848" i="1"/>
  <c r="F848" i="1"/>
  <c r="W832" i="1"/>
  <c r="O832" i="1"/>
  <c r="L832" i="1"/>
  <c r="I832" i="1"/>
  <c r="H832" i="1"/>
  <c r="N832" i="1"/>
  <c r="K832" i="1"/>
  <c r="F832" i="1"/>
  <c r="G832" i="1"/>
  <c r="W816" i="1"/>
  <c r="C46" i="27" s="1"/>
  <c r="O816" i="1"/>
  <c r="L816" i="1"/>
  <c r="I816" i="1"/>
  <c r="H816" i="1"/>
  <c r="N816" i="1"/>
  <c r="K816" i="1"/>
  <c r="G816" i="1"/>
  <c r="F816" i="1"/>
  <c r="W800" i="1"/>
  <c r="O800" i="1"/>
  <c r="L800" i="1"/>
  <c r="I800" i="1"/>
  <c r="H800" i="1"/>
  <c r="N800" i="1"/>
  <c r="K800" i="1"/>
  <c r="F800" i="1"/>
  <c r="G800" i="1"/>
  <c r="W784" i="1"/>
  <c r="O784" i="1"/>
  <c r="L784" i="1"/>
  <c r="I784" i="1"/>
  <c r="H784" i="1"/>
  <c r="N784" i="1"/>
  <c r="K784" i="1"/>
  <c r="G784" i="1"/>
  <c r="F784" i="1"/>
  <c r="W768" i="1"/>
  <c r="C30" i="27" s="1"/>
  <c r="O768" i="1"/>
  <c r="L768" i="1"/>
  <c r="I768" i="1"/>
  <c r="H768" i="1"/>
  <c r="N768" i="1"/>
  <c r="K768" i="1"/>
  <c r="F768" i="1"/>
  <c r="G768" i="1"/>
  <c r="W752" i="1"/>
  <c r="O752" i="1"/>
  <c r="L752" i="1"/>
  <c r="I752" i="1"/>
  <c r="H752" i="1"/>
  <c r="N752" i="1"/>
  <c r="K752" i="1"/>
  <c r="F752" i="1"/>
  <c r="G752" i="1"/>
  <c r="W736" i="1"/>
  <c r="O736" i="1"/>
  <c r="L736" i="1"/>
  <c r="I736" i="1"/>
  <c r="H736" i="1"/>
  <c r="N736" i="1"/>
  <c r="K736" i="1"/>
  <c r="G736" i="1"/>
  <c r="F736" i="1"/>
  <c r="W720" i="1"/>
  <c r="C14" i="27" s="1"/>
  <c r="O720" i="1"/>
  <c r="L720" i="1"/>
  <c r="I720" i="1"/>
  <c r="H720" i="1"/>
  <c r="N720" i="1"/>
  <c r="K720" i="1"/>
  <c r="G720" i="1"/>
  <c r="F720" i="1"/>
  <c r="W704" i="1"/>
  <c r="O704" i="1"/>
  <c r="L704" i="1"/>
  <c r="I704" i="1"/>
  <c r="H704" i="1"/>
  <c r="N704" i="1"/>
  <c r="K704" i="1"/>
  <c r="G704" i="1"/>
  <c r="F704" i="1"/>
  <c r="W688" i="1"/>
  <c r="O688" i="1"/>
  <c r="L688" i="1"/>
  <c r="I688" i="1"/>
  <c r="H688" i="1"/>
  <c r="N688" i="1"/>
  <c r="K688" i="1"/>
  <c r="G688" i="1"/>
  <c r="F688" i="1"/>
  <c r="W672" i="1"/>
  <c r="O672" i="1"/>
  <c r="L672" i="1"/>
  <c r="I672" i="1"/>
  <c r="H672" i="1"/>
  <c r="N672" i="1"/>
  <c r="K672" i="1"/>
  <c r="G672" i="1"/>
  <c r="F672" i="1"/>
  <c r="W656" i="1"/>
  <c r="O656" i="1"/>
  <c r="L656" i="1"/>
  <c r="I656" i="1"/>
  <c r="H656" i="1"/>
  <c r="N656" i="1"/>
  <c r="K656" i="1"/>
  <c r="G656" i="1"/>
  <c r="F656" i="1"/>
  <c r="W640" i="1"/>
  <c r="O640" i="1"/>
  <c r="L640" i="1"/>
  <c r="I640" i="1"/>
  <c r="H640" i="1"/>
  <c r="N640" i="1"/>
  <c r="K640" i="1"/>
  <c r="G640" i="1"/>
  <c r="F640" i="1"/>
  <c r="W624" i="1"/>
  <c r="O624" i="1"/>
  <c r="L624" i="1"/>
  <c r="I624" i="1"/>
  <c r="H624" i="1"/>
  <c r="N624" i="1"/>
  <c r="K624" i="1"/>
  <c r="G624" i="1"/>
  <c r="F624" i="1"/>
  <c r="W608" i="1"/>
  <c r="O608" i="1"/>
  <c r="L608" i="1"/>
  <c r="I608" i="1"/>
  <c r="H608" i="1"/>
  <c r="N608" i="1"/>
  <c r="K608" i="1"/>
  <c r="G608" i="1"/>
  <c r="F608" i="1"/>
  <c r="W592" i="1"/>
  <c r="O592" i="1"/>
  <c r="L592" i="1"/>
  <c r="I592" i="1"/>
  <c r="H592" i="1"/>
  <c r="N592" i="1"/>
  <c r="K592" i="1"/>
  <c r="G592" i="1"/>
  <c r="F592" i="1"/>
  <c r="W576" i="1"/>
  <c r="O576" i="1"/>
  <c r="L576" i="1"/>
  <c r="I576" i="1"/>
  <c r="H576" i="1"/>
  <c r="N576" i="1"/>
  <c r="K576" i="1"/>
  <c r="G576" i="1"/>
  <c r="F576" i="1"/>
  <c r="W560" i="1"/>
  <c r="O560" i="1"/>
  <c r="L560" i="1"/>
  <c r="I560" i="1"/>
  <c r="H560" i="1"/>
  <c r="N560" i="1"/>
  <c r="K560" i="1"/>
  <c r="G560" i="1"/>
  <c r="F560" i="1"/>
  <c r="W544" i="1"/>
  <c r="O544" i="1"/>
  <c r="L544" i="1"/>
  <c r="I544" i="1"/>
  <c r="H544" i="1"/>
  <c r="N544" i="1"/>
  <c r="K544" i="1"/>
  <c r="G544" i="1"/>
  <c r="F544" i="1"/>
  <c r="W528" i="1"/>
  <c r="O528" i="1"/>
  <c r="L528" i="1"/>
  <c r="I528" i="1"/>
  <c r="H528" i="1"/>
  <c r="N528" i="1"/>
  <c r="K528" i="1"/>
  <c r="G528" i="1"/>
  <c r="F528" i="1"/>
  <c r="W512" i="1"/>
  <c r="O512" i="1"/>
  <c r="L512" i="1"/>
  <c r="I512" i="1"/>
  <c r="H512" i="1"/>
  <c r="N512" i="1"/>
  <c r="K512" i="1"/>
  <c r="G512" i="1"/>
  <c r="F512" i="1"/>
  <c r="W496" i="1"/>
  <c r="O496" i="1"/>
  <c r="L496" i="1"/>
  <c r="I496" i="1"/>
  <c r="H496" i="1"/>
  <c r="N496" i="1"/>
  <c r="K496" i="1"/>
  <c r="G496" i="1"/>
  <c r="F496" i="1"/>
  <c r="W480" i="1"/>
  <c r="O480" i="1"/>
  <c r="L480" i="1"/>
  <c r="I480" i="1"/>
  <c r="H480" i="1"/>
  <c r="N480" i="1"/>
  <c r="K480" i="1"/>
  <c r="G480" i="1"/>
  <c r="F480" i="1"/>
  <c r="W464" i="1"/>
  <c r="O464" i="1"/>
  <c r="L464" i="1"/>
  <c r="I464" i="1"/>
  <c r="H464" i="1"/>
  <c r="N464" i="1"/>
  <c r="K464" i="1"/>
  <c r="G464" i="1"/>
  <c r="F464" i="1"/>
  <c r="W448" i="1"/>
  <c r="O448" i="1"/>
  <c r="L448" i="1"/>
  <c r="I448" i="1"/>
  <c r="H448" i="1"/>
  <c r="N448" i="1"/>
  <c r="K448" i="1"/>
  <c r="G448" i="1"/>
  <c r="F448" i="1"/>
  <c r="W432" i="1"/>
  <c r="O432" i="1"/>
  <c r="L432" i="1"/>
  <c r="I432" i="1"/>
  <c r="H432" i="1"/>
  <c r="N432" i="1"/>
  <c r="K432" i="1"/>
  <c r="G432" i="1"/>
  <c r="F432" i="1"/>
  <c r="W416" i="1"/>
  <c r="O416" i="1"/>
  <c r="L416" i="1"/>
  <c r="I416" i="1"/>
  <c r="H416" i="1"/>
  <c r="N416" i="1"/>
  <c r="K416" i="1"/>
  <c r="G416" i="1"/>
  <c r="F416" i="1"/>
  <c r="W400" i="1"/>
  <c r="O400" i="1"/>
  <c r="L400" i="1"/>
  <c r="I400" i="1"/>
  <c r="H400" i="1"/>
  <c r="N400" i="1"/>
  <c r="K400" i="1"/>
  <c r="G400" i="1"/>
  <c r="F400" i="1"/>
  <c r="W384" i="1"/>
  <c r="O384" i="1"/>
  <c r="L384" i="1"/>
  <c r="I384" i="1"/>
  <c r="H384" i="1"/>
  <c r="N384" i="1"/>
  <c r="K384" i="1"/>
  <c r="G384" i="1"/>
  <c r="F384" i="1"/>
  <c r="W368" i="1"/>
  <c r="O368" i="1"/>
  <c r="L368" i="1"/>
  <c r="I368" i="1"/>
  <c r="H368" i="1"/>
  <c r="N368" i="1"/>
  <c r="K368" i="1"/>
  <c r="G368" i="1"/>
  <c r="F368" i="1"/>
  <c r="W352" i="1"/>
  <c r="O352" i="1"/>
  <c r="L352" i="1"/>
  <c r="I352" i="1"/>
  <c r="H352" i="1"/>
  <c r="N352" i="1"/>
  <c r="K352" i="1"/>
  <c r="G352" i="1"/>
  <c r="F352" i="1"/>
  <c r="W336" i="1"/>
  <c r="O336" i="1"/>
  <c r="L336" i="1"/>
  <c r="I336" i="1"/>
  <c r="H336" i="1"/>
  <c r="N336" i="1"/>
  <c r="K336" i="1"/>
  <c r="G336" i="1"/>
  <c r="F336" i="1"/>
  <c r="W320" i="1"/>
  <c r="O320" i="1"/>
  <c r="L320" i="1"/>
  <c r="I320" i="1"/>
  <c r="H320" i="1"/>
  <c r="N320" i="1"/>
  <c r="K320" i="1"/>
  <c r="G320" i="1"/>
  <c r="F320" i="1"/>
  <c r="W304" i="1"/>
  <c r="E43" i="28" s="1"/>
  <c r="O304" i="1"/>
  <c r="L304" i="1"/>
  <c r="H304" i="1"/>
  <c r="N304" i="1"/>
  <c r="I304" i="1"/>
  <c r="K304" i="1"/>
  <c r="G304" i="1"/>
  <c r="F304" i="1"/>
  <c r="D43" i="28" s="1"/>
  <c r="W288" i="1"/>
  <c r="O288" i="1"/>
  <c r="L288" i="1"/>
  <c r="I288" i="1"/>
  <c r="H288" i="1"/>
  <c r="N288" i="1"/>
  <c r="K288" i="1"/>
  <c r="G288" i="1"/>
  <c r="F288" i="1"/>
  <c r="W272" i="1"/>
  <c r="O272" i="1"/>
  <c r="L272" i="1"/>
  <c r="I272" i="1"/>
  <c r="H272" i="1"/>
  <c r="N272" i="1"/>
  <c r="K272" i="1"/>
  <c r="G272" i="1"/>
  <c r="F272" i="1"/>
  <c r="W256" i="1"/>
  <c r="E37" i="28" s="1"/>
  <c r="O256" i="1"/>
  <c r="L256" i="1"/>
  <c r="I256" i="1"/>
  <c r="H256" i="1"/>
  <c r="N256" i="1"/>
  <c r="K256" i="1"/>
  <c r="G256" i="1"/>
  <c r="F256" i="1"/>
  <c r="D37" i="28" s="1"/>
  <c r="W240" i="1"/>
  <c r="O240" i="1"/>
  <c r="L240" i="1"/>
  <c r="I240" i="1"/>
  <c r="H240" i="1"/>
  <c r="N240" i="1"/>
  <c r="K240" i="1"/>
  <c r="G240" i="1"/>
  <c r="F240" i="1"/>
  <c r="W224" i="1"/>
  <c r="O224" i="1"/>
  <c r="L224" i="1"/>
  <c r="I224" i="1"/>
  <c r="H224" i="1"/>
  <c r="N224" i="1"/>
  <c r="K224" i="1"/>
  <c r="G224" i="1"/>
  <c r="F224" i="1"/>
  <c r="W208" i="1"/>
  <c r="O208" i="1"/>
  <c r="L208" i="1"/>
  <c r="I208" i="1"/>
  <c r="H208" i="1"/>
  <c r="N208" i="1"/>
  <c r="K208" i="1"/>
  <c r="G208" i="1"/>
  <c r="F208" i="1"/>
  <c r="W192" i="1"/>
  <c r="O192" i="1"/>
  <c r="L192" i="1"/>
  <c r="I192" i="1"/>
  <c r="H192" i="1"/>
  <c r="N192" i="1"/>
  <c r="K192" i="1"/>
  <c r="G192" i="1"/>
  <c r="F192" i="1"/>
  <c r="W176" i="1"/>
  <c r="O176" i="1"/>
  <c r="L176" i="1"/>
  <c r="I176" i="1"/>
  <c r="H176" i="1"/>
  <c r="N176" i="1"/>
  <c r="K176" i="1"/>
  <c r="G176" i="1"/>
  <c r="F176" i="1"/>
  <c r="W160" i="1"/>
  <c r="E29" i="28" s="1"/>
  <c r="O160" i="1"/>
  <c r="L160" i="1"/>
  <c r="I160" i="1"/>
  <c r="H160" i="1"/>
  <c r="N160" i="1"/>
  <c r="K160" i="1"/>
  <c r="G160" i="1"/>
  <c r="F160" i="1"/>
  <c r="D29" i="28" s="1"/>
  <c r="W144" i="1"/>
  <c r="O144" i="1"/>
  <c r="L144" i="1"/>
  <c r="I144" i="1"/>
  <c r="H144" i="1"/>
  <c r="N144" i="1"/>
  <c r="K144" i="1"/>
  <c r="G144" i="1"/>
  <c r="F144" i="1"/>
  <c r="W128" i="1"/>
  <c r="O128" i="1"/>
  <c r="L128" i="1"/>
  <c r="H128" i="1"/>
  <c r="N128" i="1"/>
  <c r="I128" i="1"/>
  <c r="K128" i="1"/>
  <c r="G128" i="1"/>
  <c r="F128" i="1"/>
  <c r="W112" i="1"/>
  <c r="E21" i="28" s="1"/>
  <c r="O112" i="1"/>
  <c r="L112" i="1"/>
  <c r="I112" i="1"/>
  <c r="H112" i="1"/>
  <c r="N112" i="1"/>
  <c r="K112" i="1"/>
  <c r="G112" i="1"/>
  <c r="F112" i="1"/>
  <c r="D21" i="28" s="1"/>
  <c r="W96" i="1"/>
  <c r="O96" i="1"/>
  <c r="L96" i="1"/>
  <c r="I96" i="1"/>
  <c r="H96" i="1"/>
  <c r="N96" i="1"/>
  <c r="K96" i="1"/>
  <c r="G96" i="1"/>
  <c r="F96" i="1"/>
  <c r="W80" i="1"/>
  <c r="O80" i="1"/>
  <c r="L80" i="1"/>
  <c r="I80" i="1"/>
  <c r="H80" i="1"/>
  <c r="N80" i="1"/>
  <c r="K80" i="1"/>
  <c r="G80" i="1"/>
  <c r="F80" i="1"/>
  <c r="W64" i="1"/>
  <c r="O64" i="1"/>
  <c r="L64" i="1"/>
  <c r="I64" i="1"/>
  <c r="H64" i="1"/>
  <c r="N64" i="1"/>
  <c r="K64" i="1"/>
  <c r="G64" i="1"/>
  <c r="F64" i="1"/>
  <c r="W48" i="1"/>
  <c r="O48" i="1"/>
  <c r="L48" i="1"/>
  <c r="I48" i="1"/>
  <c r="H48" i="1"/>
  <c r="N48" i="1"/>
  <c r="K48" i="1"/>
  <c r="G48" i="1"/>
  <c r="F48" i="1"/>
  <c r="O32" i="1"/>
  <c r="L32" i="1"/>
  <c r="I32" i="1"/>
  <c r="H32" i="1"/>
  <c r="N32" i="1"/>
  <c r="K32" i="1"/>
  <c r="G32" i="1"/>
  <c r="F32" i="1"/>
  <c r="W16" i="1"/>
  <c r="E5" i="28" s="1"/>
  <c r="O16" i="1"/>
  <c r="L16" i="1"/>
  <c r="I16" i="1"/>
  <c r="H16" i="1"/>
  <c r="N16" i="1"/>
  <c r="K16" i="1"/>
  <c r="G16" i="1"/>
  <c r="F16" i="1"/>
  <c r="D5" i="28" s="1"/>
  <c r="W3108" i="1"/>
  <c r="O3108" i="1"/>
  <c r="L3108" i="1"/>
  <c r="H3108" i="1"/>
  <c r="I3108" i="1"/>
  <c r="N3108" i="1"/>
  <c r="K3108" i="1"/>
  <c r="G3108" i="1"/>
  <c r="F3108" i="1"/>
  <c r="W2852" i="1"/>
  <c r="O2852" i="1"/>
  <c r="L2852" i="1"/>
  <c r="H2852" i="1"/>
  <c r="I2852" i="1"/>
  <c r="N2852" i="1"/>
  <c r="K2852" i="1"/>
  <c r="G2852" i="1"/>
  <c r="F2852" i="1"/>
  <c r="W2612" i="1"/>
  <c r="O2612" i="1"/>
  <c r="L2612" i="1"/>
  <c r="H2612" i="1"/>
  <c r="I2612" i="1"/>
  <c r="K2612" i="1"/>
  <c r="N2612" i="1"/>
  <c r="G2612" i="1"/>
  <c r="F2612" i="1"/>
  <c r="W2372" i="1"/>
  <c r="O2372" i="1"/>
  <c r="L2372" i="1"/>
  <c r="I2372" i="1"/>
  <c r="H2372" i="1"/>
  <c r="N2372" i="1"/>
  <c r="K2372" i="1"/>
  <c r="G2372" i="1"/>
  <c r="F2372" i="1"/>
  <c r="W2116" i="1"/>
  <c r="O2116" i="1"/>
  <c r="L2116" i="1"/>
  <c r="I2116" i="1"/>
  <c r="H2116" i="1"/>
  <c r="N2116" i="1"/>
  <c r="K2116" i="1"/>
  <c r="G2116" i="1"/>
  <c r="F2116" i="1"/>
  <c r="W1860" i="1"/>
  <c r="C394" i="27" s="1"/>
  <c r="O1860" i="1"/>
  <c r="L1860" i="1"/>
  <c r="I1860" i="1"/>
  <c r="H1860" i="1"/>
  <c r="N1860" i="1"/>
  <c r="K1860" i="1"/>
  <c r="G1860" i="1"/>
  <c r="F1860" i="1"/>
  <c r="W1588" i="1"/>
  <c r="O1588" i="1"/>
  <c r="L1588" i="1"/>
  <c r="I1588" i="1"/>
  <c r="H1588" i="1"/>
  <c r="N1588" i="1"/>
  <c r="K1588" i="1"/>
  <c r="G1588" i="1"/>
  <c r="F1588" i="1"/>
  <c r="W1268" i="1"/>
  <c r="O1268" i="1"/>
  <c r="L1268" i="1"/>
  <c r="I1268" i="1"/>
  <c r="H1268" i="1"/>
  <c r="N1268" i="1"/>
  <c r="K1268" i="1"/>
  <c r="G1268" i="1"/>
  <c r="F1268" i="1"/>
  <c r="W756" i="1"/>
  <c r="C26" i="27" s="1"/>
  <c r="O756" i="1"/>
  <c r="L756" i="1"/>
  <c r="I756" i="1"/>
  <c r="H756" i="1"/>
  <c r="N756" i="1"/>
  <c r="K756" i="1"/>
  <c r="F756" i="1"/>
  <c r="G756" i="1"/>
  <c r="W3296" i="1"/>
  <c r="O3296" i="1"/>
  <c r="L3296" i="1"/>
  <c r="I3296" i="1"/>
  <c r="H3296" i="1"/>
  <c r="K3296" i="1"/>
  <c r="N3296" i="1"/>
  <c r="G3296" i="1"/>
  <c r="F3296" i="1"/>
  <c r="W3264" i="1"/>
  <c r="O3264" i="1"/>
  <c r="L3264" i="1"/>
  <c r="I3264" i="1"/>
  <c r="H3264" i="1"/>
  <c r="K3264" i="1"/>
  <c r="N3264" i="1"/>
  <c r="G3264" i="1"/>
  <c r="F3264" i="1"/>
  <c r="W3232" i="1"/>
  <c r="O3232" i="1"/>
  <c r="L3232" i="1"/>
  <c r="I3232" i="1"/>
  <c r="H3232" i="1"/>
  <c r="K3232" i="1"/>
  <c r="N3232" i="1"/>
  <c r="G3232" i="1"/>
  <c r="F3232" i="1"/>
  <c r="W3200" i="1"/>
  <c r="O3200" i="1"/>
  <c r="L3200" i="1"/>
  <c r="I3200" i="1"/>
  <c r="H3200" i="1"/>
  <c r="K3200" i="1"/>
  <c r="N3200" i="1"/>
  <c r="G3200" i="1"/>
  <c r="F3200" i="1"/>
  <c r="W3168" i="1"/>
  <c r="O3168" i="1"/>
  <c r="L3168" i="1"/>
  <c r="I3168" i="1"/>
  <c r="H3168" i="1"/>
  <c r="K3168" i="1"/>
  <c r="N3168" i="1"/>
  <c r="G3168" i="1"/>
  <c r="F3168" i="1"/>
  <c r="W3152" i="1"/>
  <c r="O3152" i="1"/>
  <c r="L3152" i="1"/>
  <c r="I3152" i="1"/>
  <c r="H3152" i="1"/>
  <c r="K3152" i="1"/>
  <c r="N3152" i="1"/>
  <c r="G3152" i="1"/>
  <c r="F3152" i="1"/>
  <c r="W3120" i="1"/>
  <c r="O3120" i="1"/>
  <c r="L3120" i="1"/>
  <c r="I3120" i="1"/>
  <c r="H3120" i="1"/>
  <c r="K3120" i="1"/>
  <c r="N3120" i="1"/>
  <c r="G3120" i="1"/>
  <c r="F3120" i="1"/>
  <c r="W3088" i="1"/>
  <c r="O3088" i="1"/>
  <c r="L3088" i="1"/>
  <c r="I3088" i="1"/>
  <c r="H3088" i="1"/>
  <c r="K3088" i="1"/>
  <c r="N3088" i="1"/>
  <c r="G3088" i="1"/>
  <c r="F3088" i="1"/>
  <c r="W3056" i="1"/>
  <c r="O3056" i="1"/>
  <c r="L3056" i="1"/>
  <c r="I3056" i="1"/>
  <c r="H3056" i="1"/>
  <c r="N3056" i="1"/>
  <c r="K3056" i="1"/>
  <c r="G3056" i="1"/>
  <c r="F3056" i="1"/>
  <c r="W3024" i="1"/>
  <c r="O3024" i="1"/>
  <c r="L3024" i="1"/>
  <c r="I3024" i="1"/>
  <c r="H3024" i="1"/>
  <c r="K3024" i="1"/>
  <c r="N3024" i="1"/>
  <c r="G3024" i="1"/>
  <c r="F3024" i="1"/>
  <c r="W2992" i="1"/>
  <c r="O2992" i="1"/>
  <c r="L2992" i="1"/>
  <c r="I2992" i="1"/>
  <c r="H2992" i="1"/>
  <c r="K2992" i="1"/>
  <c r="N2992" i="1"/>
  <c r="G2992" i="1"/>
  <c r="F2992" i="1"/>
  <c r="W2960" i="1"/>
  <c r="O2960" i="1"/>
  <c r="L2960" i="1"/>
  <c r="I2960" i="1"/>
  <c r="H2960" i="1"/>
  <c r="K2960" i="1"/>
  <c r="N2960" i="1"/>
  <c r="G2960" i="1"/>
  <c r="F2960" i="1"/>
  <c r="W2928" i="1"/>
  <c r="O2928" i="1"/>
  <c r="L2928" i="1"/>
  <c r="I2928" i="1"/>
  <c r="H2928" i="1"/>
  <c r="N2928" i="1"/>
  <c r="K2928" i="1"/>
  <c r="G2928" i="1"/>
  <c r="F2928" i="1"/>
  <c r="W2880" i="1"/>
  <c r="O2880" i="1"/>
  <c r="L2880" i="1"/>
  <c r="I2880" i="1"/>
  <c r="H2880" i="1"/>
  <c r="N2880" i="1"/>
  <c r="K2880" i="1"/>
  <c r="G2880" i="1"/>
  <c r="F2880" i="1"/>
  <c r="W2848" i="1"/>
  <c r="O2848" i="1"/>
  <c r="L2848" i="1"/>
  <c r="I2848" i="1"/>
  <c r="H2848" i="1"/>
  <c r="N2848" i="1"/>
  <c r="K2848" i="1"/>
  <c r="G2848" i="1"/>
  <c r="F2848" i="1"/>
  <c r="W2816" i="1"/>
  <c r="O2816" i="1"/>
  <c r="L2816" i="1"/>
  <c r="I2816" i="1"/>
  <c r="H2816" i="1"/>
  <c r="N2816" i="1"/>
  <c r="K2816" i="1"/>
  <c r="G2816" i="1"/>
  <c r="F2816" i="1"/>
  <c r="W2784" i="1"/>
  <c r="O2784" i="1"/>
  <c r="L2784" i="1"/>
  <c r="I2784" i="1"/>
  <c r="H2784" i="1"/>
  <c r="N2784" i="1"/>
  <c r="K2784" i="1"/>
  <c r="G2784" i="1"/>
  <c r="F2784" i="1"/>
  <c r="W2752" i="1"/>
  <c r="O2752" i="1"/>
  <c r="L2752" i="1"/>
  <c r="I2752" i="1"/>
  <c r="H2752" i="1"/>
  <c r="N2752" i="1"/>
  <c r="K2752" i="1"/>
  <c r="G2752" i="1"/>
  <c r="F2752" i="1"/>
  <c r="W2720" i="1"/>
  <c r="O2720" i="1"/>
  <c r="L2720" i="1"/>
  <c r="I2720" i="1"/>
  <c r="H2720" i="1"/>
  <c r="N2720" i="1"/>
  <c r="K2720" i="1"/>
  <c r="G2720" i="1"/>
  <c r="F2720" i="1"/>
  <c r="W2704" i="1"/>
  <c r="O2704" i="1"/>
  <c r="L2704" i="1"/>
  <c r="I2704" i="1"/>
  <c r="H2704" i="1"/>
  <c r="N2704" i="1"/>
  <c r="K2704" i="1"/>
  <c r="G2704" i="1"/>
  <c r="F2704" i="1"/>
  <c r="W2672" i="1"/>
  <c r="O2672" i="1"/>
  <c r="L2672" i="1"/>
  <c r="I2672" i="1"/>
  <c r="H2672" i="1"/>
  <c r="N2672" i="1"/>
  <c r="K2672" i="1"/>
  <c r="G2672" i="1"/>
  <c r="F2672" i="1"/>
  <c r="W2640" i="1"/>
  <c r="O2640" i="1"/>
  <c r="L2640" i="1"/>
  <c r="I2640" i="1"/>
  <c r="H2640" i="1"/>
  <c r="N2640" i="1"/>
  <c r="K2640" i="1"/>
  <c r="G2640" i="1"/>
  <c r="F2640" i="1"/>
  <c r="W2608" i="1"/>
  <c r="O2608" i="1"/>
  <c r="L2608" i="1"/>
  <c r="I2608" i="1"/>
  <c r="H2608" i="1"/>
  <c r="N2608" i="1"/>
  <c r="K2608" i="1"/>
  <c r="G2608" i="1"/>
  <c r="F2608" i="1"/>
  <c r="W2576" i="1"/>
  <c r="O2576" i="1"/>
  <c r="L2576" i="1"/>
  <c r="I2576" i="1"/>
  <c r="H2576" i="1"/>
  <c r="N2576" i="1"/>
  <c r="K2576" i="1"/>
  <c r="G2576" i="1"/>
  <c r="F2576" i="1"/>
  <c r="W2544" i="1"/>
  <c r="O2544" i="1"/>
  <c r="L2544" i="1"/>
  <c r="I2544" i="1"/>
  <c r="H2544" i="1"/>
  <c r="N2544" i="1"/>
  <c r="K2544" i="1"/>
  <c r="G2544" i="1"/>
  <c r="F2544" i="1"/>
  <c r="W2512" i="1"/>
  <c r="E115" i="28" s="1"/>
  <c r="O2512" i="1"/>
  <c r="L2512" i="1"/>
  <c r="I2512" i="1"/>
  <c r="H2512" i="1"/>
  <c r="N2512" i="1"/>
  <c r="K2512" i="1"/>
  <c r="G2512" i="1"/>
  <c r="F2512" i="1"/>
  <c r="D115" i="28" s="1"/>
  <c r="W2496" i="1"/>
  <c r="O2496" i="1"/>
  <c r="L2496" i="1"/>
  <c r="I2496" i="1"/>
  <c r="H2496" i="1"/>
  <c r="N2496" i="1"/>
  <c r="K2496" i="1"/>
  <c r="G2496" i="1"/>
  <c r="F2496" i="1"/>
  <c r="W2464" i="1"/>
  <c r="O2464" i="1"/>
  <c r="L2464" i="1"/>
  <c r="I2464" i="1"/>
  <c r="H2464" i="1"/>
  <c r="N2464" i="1"/>
  <c r="K2464" i="1"/>
  <c r="G2464" i="1"/>
  <c r="F2464" i="1"/>
  <c r="W2416" i="1"/>
  <c r="O2416" i="1"/>
  <c r="L2416" i="1"/>
  <c r="I2416" i="1"/>
  <c r="H2416" i="1"/>
  <c r="N2416" i="1"/>
  <c r="K2416" i="1"/>
  <c r="G2416" i="1"/>
  <c r="F2416" i="1"/>
  <c r="W2384" i="1"/>
  <c r="O2384" i="1"/>
  <c r="L2384" i="1"/>
  <c r="I2384" i="1"/>
  <c r="H2384" i="1"/>
  <c r="N2384" i="1"/>
  <c r="K2384" i="1"/>
  <c r="G2384" i="1"/>
  <c r="F2384" i="1"/>
  <c r="W2368" i="1"/>
  <c r="O2368" i="1"/>
  <c r="L2368" i="1"/>
  <c r="I2368" i="1"/>
  <c r="H2368" i="1"/>
  <c r="N2368" i="1"/>
  <c r="K2368" i="1"/>
  <c r="G2368" i="1"/>
  <c r="F2368" i="1"/>
  <c r="W2336" i="1"/>
  <c r="O2336" i="1"/>
  <c r="L2336" i="1"/>
  <c r="I2336" i="1"/>
  <c r="H2336" i="1"/>
  <c r="N2336" i="1"/>
  <c r="K2336" i="1"/>
  <c r="G2336" i="1"/>
  <c r="F2336" i="1"/>
  <c r="W2304" i="1"/>
  <c r="O2304" i="1"/>
  <c r="L2304" i="1"/>
  <c r="I2304" i="1"/>
  <c r="H2304" i="1"/>
  <c r="N2304" i="1"/>
  <c r="K2304" i="1"/>
  <c r="G2304" i="1"/>
  <c r="F2304" i="1"/>
  <c r="W2256" i="1"/>
  <c r="O2256" i="1"/>
  <c r="L2256" i="1"/>
  <c r="I2256" i="1"/>
  <c r="H2256" i="1"/>
  <c r="N2256" i="1"/>
  <c r="K2256" i="1"/>
  <c r="G2256" i="1"/>
  <c r="F2256" i="1"/>
  <c r="W2160" i="1"/>
  <c r="O2160" i="1"/>
  <c r="L2160" i="1"/>
  <c r="I2160" i="1"/>
  <c r="H2160" i="1"/>
  <c r="N2160" i="1"/>
  <c r="K2160" i="1"/>
  <c r="G2160" i="1"/>
  <c r="F2160" i="1"/>
  <c r="W3295" i="1"/>
  <c r="O3295" i="1"/>
  <c r="L3295" i="1"/>
  <c r="I3295" i="1"/>
  <c r="H3295" i="1"/>
  <c r="K3295" i="1"/>
  <c r="G3295" i="1"/>
  <c r="N3295" i="1"/>
  <c r="F3295" i="1"/>
  <c r="W3279" i="1"/>
  <c r="O3279" i="1"/>
  <c r="L3279" i="1"/>
  <c r="I3279" i="1"/>
  <c r="H3279" i="1"/>
  <c r="K3279" i="1"/>
  <c r="G3279" i="1"/>
  <c r="N3279" i="1"/>
  <c r="F3279" i="1"/>
  <c r="W3263" i="1"/>
  <c r="O3263" i="1"/>
  <c r="L3263" i="1"/>
  <c r="I3263" i="1"/>
  <c r="H3263" i="1"/>
  <c r="K3263" i="1"/>
  <c r="G3263" i="1"/>
  <c r="N3263" i="1"/>
  <c r="F3263" i="1"/>
  <c r="W3247" i="1"/>
  <c r="O3247" i="1"/>
  <c r="L3247" i="1"/>
  <c r="I3247" i="1"/>
  <c r="K3247" i="1"/>
  <c r="G3247" i="1"/>
  <c r="N3247" i="1"/>
  <c r="F3247" i="1"/>
  <c r="H3247" i="1"/>
  <c r="W3231" i="1"/>
  <c r="O3231" i="1"/>
  <c r="L3231" i="1"/>
  <c r="I3231" i="1"/>
  <c r="H3231" i="1"/>
  <c r="K3231" i="1"/>
  <c r="G3231" i="1"/>
  <c r="N3231" i="1"/>
  <c r="F3231" i="1"/>
  <c r="W3215" i="1"/>
  <c r="O3215" i="1"/>
  <c r="L3215" i="1"/>
  <c r="I3215" i="1"/>
  <c r="H3215" i="1"/>
  <c r="K3215" i="1"/>
  <c r="G3215" i="1"/>
  <c r="N3215" i="1"/>
  <c r="F3215" i="1"/>
  <c r="W3199" i="1"/>
  <c r="O3199" i="1"/>
  <c r="L3199" i="1"/>
  <c r="I3199" i="1"/>
  <c r="H3199" i="1"/>
  <c r="K3199" i="1"/>
  <c r="G3199" i="1"/>
  <c r="N3199" i="1"/>
  <c r="F3199" i="1"/>
  <c r="W3183" i="1"/>
  <c r="O3183" i="1"/>
  <c r="L3183" i="1"/>
  <c r="I3183" i="1"/>
  <c r="H3183" i="1"/>
  <c r="K3183" i="1"/>
  <c r="G3183" i="1"/>
  <c r="N3183" i="1"/>
  <c r="F3183" i="1"/>
  <c r="W3167" i="1"/>
  <c r="O3167" i="1"/>
  <c r="L3167" i="1"/>
  <c r="I3167" i="1"/>
  <c r="H3167" i="1"/>
  <c r="K3167" i="1"/>
  <c r="G3167" i="1"/>
  <c r="N3167" i="1"/>
  <c r="F3167" i="1"/>
  <c r="W3151" i="1"/>
  <c r="O3151" i="1"/>
  <c r="L3151" i="1"/>
  <c r="I3151" i="1"/>
  <c r="H3151" i="1"/>
  <c r="K3151" i="1"/>
  <c r="G3151" i="1"/>
  <c r="F3151" i="1"/>
  <c r="N3151" i="1"/>
  <c r="W3135" i="1"/>
  <c r="O3135" i="1"/>
  <c r="L3135" i="1"/>
  <c r="I3135" i="1"/>
  <c r="H3135" i="1"/>
  <c r="K3135" i="1"/>
  <c r="G3135" i="1"/>
  <c r="F3135" i="1"/>
  <c r="N3135" i="1"/>
  <c r="W3119" i="1"/>
  <c r="O3119" i="1"/>
  <c r="L3119" i="1"/>
  <c r="I3119" i="1"/>
  <c r="K3119" i="1"/>
  <c r="H3119" i="1"/>
  <c r="G3119" i="1"/>
  <c r="N3119" i="1"/>
  <c r="F3119" i="1"/>
  <c r="W3103" i="1"/>
  <c r="O3103" i="1"/>
  <c r="L3103" i="1"/>
  <c r="I3103" i="1"/>
  <c r="H3103" i="1"/>
  <c r="K3103" i="1"/>
  <c r="G3103" i="1"/>
  <c r="N3103" i="1"/>
  <c r="F3103" i="1"/>
  <c r="W3087" i="1"/>
  <c r="O3087" i="1"/>
  <c r="L3087" i="1"/>
  <c r="I3087" i="1"/>
  <c r="H3087" i="1"/>
  <c r="K3087" i="1"/>
  <c r="G3087" i="1"/>
  <c r="N3087" i="1"/>
  <c r="F3087" i="1"/>
  <c r="W3071" i="1"/>
  <c r="O3071" i="1"/>
  <c r="L3071" i="1"/>
  <c r="I3071" i="1"/>
  <c r="H3071" i="1"/>
  <c r="K3071" i="1"/>
  <c r="N3071" i="1"/>
  <c r="G3071" i="1"/>
  <c r="F3071" i="1"/>
  <c r="W3055" i="1"/>
  <c r="O3055" i="1"/>
  <c r="L3055" i="1"/>
  <c r="I3055" i="1"/>
  <c r="H3055" i="1"/>
  <c r="N3055" i="1"/>
  <c r="K3055" i="1"/>
  <c r="G3055" i="1"/>
  <c r="F3055" i="1"/>
  <c r="W3039" i="1"/>
  <c r="O3039" i="1"/>
  <c r="L3039" i="1"/>
  <c r="I3039" i="1"/>
  <c r="H3039" i="1"/>
  <c r="K3039" i="1"/>
  <c r="N3039" i="1"/>
  <c r="G3039" i="1"/>
  <c r="F3039" i="1"/>
  <c r="W3023" i="1"/>
  <c r="O3023" i="1"/>
  <c r="L3023" i="1"/>
  <c r="I3023" i="1"/>
  <c r="H3023" i="1"/>
  <c r="K3023" i="1"/>
  <c r="N3023" i="1"/>
  <c r="G3023" i="1"/>
  <c r="F3023" i="1"/>
  <c r="W3007" i="1"/>
  <c r="O3007" i="1"/>
  <c r="L3007" i="1"/>
  <c r="I3007" i="1"/>
  <c r="H3007" i="1"/>
  <c r="K3007" i="1"/>
  <c r="N3007" i="1"/>
  <c r="G3007" i="1"/>
  <c r="F3007" i="1"/>
  <c r="W2991" i="1"/>
  <c r="O2991" i="1"/>
  <c r="L2991" i="1"/>
  <c r="I2991" i="1"/>
  <c r="K2991" i="1"/>
  <c r="G2991" i="1"/>
  <c r="N2991" i="1"/>
  <c r="H2991" i="1"/>
  <c r="F2991" i="1"/>
  <c r="W2975" i="1"/>
  <c r="O2975" i="1"/>
  <c r="L2975" i="1"/>
  <c r="I2975" i="1"/>
  <c r="H2975" i="1"/>
  <c r="N2975" i="1"/>
  <c r="K2975" i="1"/>
  <c r="G2975" i="1"/>
  <c r="F2975" i="1"/>
  <c r="W2959" i="1"/>
  <c r="O2959" i="1"/>
  <c r="L2959" i="1"/>
  <c r="I2959" i="1"/>
  <c r="H2959" i="1"/>
  <c r="K2959" i="1"/>
  <c r="N2959" i="1"/>
  <c r="G2959" i="1"/>
  <c r="F2959" i="1"/>
  <c r="W2943" i="1"/>
  <c r="O2943" i="1"/>
  <c r="L2943" i="1"/>
  <c r="I2943" i="1"/>
  <c r="H2943" i="1"/>
  <c r="K2943" i="1"/>
  <c r="N2943" i="1"/>
  <c r="G2943" i="1"/>
  <c r="F2943" i="1"/>
  <c r="W2927" i="1"/>
  <c r="O2927" i="1"/>
  <c r="L2927" i="1"/>
  <c r="I2927" i="1"/>
  <c r="N2927" i="1"/>
  <c r="K2927" i="1"/>
  <c r="H2927" i="1"/>
  <c r="G2927" i="1"/>
  <c r="F2927" i="1"/>
  <c r="W2911" i="1"/>
  <c r="O2911" i="1"/>
  <c r="L2911" i="1"/>
  <c r="I2911" i="1"/>
  <c r="H2911" i="1"/>
  <c r="K2911" i="1"/>
  <c r="N2911" i="1"/>
  <c r="G2911" i="1"/>
  <c r="F2911" i="1"/>
  <c r="W2895" i="1"/>
  <c r="O2895" i="1"/>
  <c r="L2895" i="1"/>
  <c r="I2895" i="1"/>
  <c r="H2895" i="1"/>
  <c r="K2895" i="1"/>
  <c r="G2895" i="1"/>
  <c r="N2895" i="1"/>
  <c r="F2895" i="1"/>
  <c r="W2879" i="1"/>
  <c r="O2879" i="1"/>
  <c r="L2879" i="1"/>
  <c r="I2879" i="1"/>
  <c r="H2879" i="1"/>
  <c r="K2879" i="1"/>
  <c r="N2879" i="1"/>
  <c r="G2879" i="1"/>
  <c r="F2879" i="1"/>
  <c r="W2863" i="1"/>
  <c r="O2863" i="1"/>
  <c r="L2863" i="1"/>
  <c r="I2863" i="1"/>
  <c r="H2863" i="1"/>
  <c r="K2863" i="1"/>
  <c r="N2863" i="1"/>
  <c r="G2863" i="1"/>
  <c r="F2863" i="1"/>
  <c r="W2847" i="1"/>
  <c r="O2847" i="1"/>
  <c r="L2847" i="1"/>
  <c r="I2847" i="1"/>
  <c r="N2847" i="1"/>
  <c r="K2847" i="1"/>
  <c r="H2847" i="1"/>
  <c r="G2847" i="1"/>
  <c r="F2847" i="1"/>
  <c r="W2831" i="1"/>
  <c r="O2831" i="1"/>
  <c r="L2831" i="1"/>
  <c r="I2831" i="1"/>
  <c r="N2831" i="1"/>
  <c r="H2831" i="1"/>
  <c r="K2831" i="1"/>
  <c r="G2831" i="1"/>
  <c r="F2831" i="1"/>
  <c r="W2815" i="1"/>
  <c r="O2815" i="1"/>
  <c r="L2815" i="1"/>
  <c r="I2815" i="1"/>
  <c r="N2815" i="1"/>
  <c r="H2815" i="1"/>
  <c r="K2815" i="1"/>
  <c r="G2815" i="1"/>
  <c r="F2815" i="1"/>
  <c r="W2799" i="1"/>
  <c r="O2799" i="1"/>
  <c r="L2799" i="1"/>
  <c r="I2799" i="1"/>
  <c r="H2799" i="1"/>
  <c r="N2799" i="1"/>
  <c r="K2799" i="1"/>
  <c r="G2799" i="1"/>
  <c r="F2799" i="1"/>
  <c r="W2783" i="1"/>
  <c r="O2783" i="1"/>
  <c r="L2783" i="1"/>
  <c r="I2783" i="1"/>
  <c r="H2783" i="1"/>
  <c r="N2783" i="1"/>
  <c r="K2783" i="1"/>
  <c r="G2783" i="1"/>
  <c r="F2783" i="1"/>
  <c r="W2767" i="1"/>
  <c r="O2767" i="1"/>
  <c r="L2767" i="1"/>
  <c r="I2767" i="1"/>
  <c r="N2767" i="1"/>
  <c r="H2767" i="1"/>
  <c r="K2767" i="1"/>
  <c r="G2767" i="1"/>
  <c r="F2767" i="1"/>
  <c r="W2751" i="1"/>
  <c r="O2751" i="1"/>
  <c r="L2751" i="1"/>
  <c r="I2751" i="1"/>
  <c r="N2751" i="1"/>
  <c r="H2751" i="1"/>
  <c r="K2751" i="1"/>
  <c r="G2751" i="1"/>
  <c r="F2751" i="1"/>
  <c r="W2735" i="1"/>
  <c r="O2735" i="1"/>
  <c r="L2735" i="1"/>
  <c r="I2735" i="1"/>
  <c r="N2735" i="1"/>
  <c r="H2735" i="1"/>
  <c r="K2735" i="1"/>
  <c r="G2735" i="1"/>
  <c r="F2735" i="1"/>
  <c r="W2719" i="1"/>
  <c r="E125" i="28" s="1"/>
  <c r="O2719" i="1"/>
  <c r="L2719" i="1"/>
  <c r="I2719" i="1"/>
  <c r="H2719" i="1"/>
  <c r="N2719" i="1"/>
  <c r="K2719" i="1"/>
  <c r="G2719" i="1"/>
  <c r="F2719" i="1"/>
  <c r="D125" i="28" s="1"/>
  <c r="W2703" i="1"/>
  <c r="O2703" i="1"/>
  <c r="L2703" i="1"/>
  <c r="I2703" i="1"/>
  <c r="H2703" i="1"/>
  <c r="N2703" i="1"/>
  <c r="K2703" i="1"/>
  <c r="G2703" i="1"/>
  <c r="F2703" i="1"/>
  <c r="W2687" i="1"/>
  <c r="O2687" i="1"/>
  <c r="L2687" i="1"/>
  <c r="I2687" i="1"/>
  <c r="N2687" i="1"/>
  <c r="H2687" i="1"/>
  <c r="K2687" i="1"/>
  <c r="G2687" i="1"/>
  <c r="F2687" i="1"/>
  <c r="W2671" i="1"/>
  <c r="O2671" i="1"/>
  <c r="L2671" i="1"/>
  <c r="I2671" i="1"/>
  <c r="N2671" i="1"/>
  <c r="K2671" i="1"/>
  <c r="G2671" i="1"/>
  <c r="H2671" i="1"/>
  <c r="F2671" i="1"/>
  <c r="W2655" i="1"/>
  <c r="O2655" i="1"/>
  <c r="L2655" i="1"/>
  <c r="I2655" i="1"/>
  <c r="N2655" i="1"/>
  <c r="H2655" i="1"/>
  <c r="K2655" i="1"/>
  <c r="G2655" i="1"/>
  <c r="F2655" i="1"/>
  <c r="W2639" i="1"/>
  <c r="O2639" i="1"/>
  <c r="L2639" i="1"/>
  <c r="I2639" i="1"/>
  <c r="H2639" i="1"/>
  <c r="N2639" i="1"/>
  <c r="K2639" i="1"/>
  <c r="G2639" i="1"/>
  <c r="F2639" i="1"/>
  <c r="W2623" i="1"/>
  <c r="O2623" i="1"/>
  <c r="L2623" i="1"/>
  <c r="I2623" i="1"/>
  <c r="H2623" i="1"/>
  <c r="N2623" i="1"/>
  <c r="K2623" i="1"/>
  <c r="G2623" i="1"/>
  <c r="F2623" i="1"/>
  <c r="W2607" i="1"/>
  <c r="O2607" i="1"/>
  <c r="L2607" i="1"/>
  <c r="I2607" i="1"/>
  <c r="H2607" i="1"/>
  <c r="N2607" i="1"/>
  <c r="K2607" i="1"/>
  <c r="G2607" i="1"/>
  <c r="F2607" i="1"/>
  <c r="W2591" i="1"/>
  <c r="O2591" i="1"/>
  <c r="L2591" i="1"/>
  <c r="I2591" i="1"/>
  <c r="N2591" i="1"/>
  <c r="K2591" i="1"/>
  <c r="G2591" i="1"/>
  <c r="H2591" i="1"/>
  <c r="F2591" i="1"/>
  <c r="W2575" i="1"/>
  <c r="O2575" i="1"/>
  <c r="L2575" i="1"/>
  <c r="I2575" i="1"/>
  <c r="N2575" i="1"/>
  <c r="H2575" i="1"/>
  <c r="K2575" i="1"/>
  <c r="G2575" i="1"/>
  <c r="F2575" i="1"/>
  <c r="W2559" i="1"/>
  <c r="O2559" i="1"/>
  <c r="L2559" i="1"/>
  <c r="I2559" i="1"/>
  <c r="N2559" i="1"/>
  <c r="H2559" i="1"/>
  <c r="K2559" i="1"/>
  <c r="G2559" i="1"/>
  <c r="F2559" i="1"/>
  <c r="W2543" i="1"/>
  <c r="O2543" i="1"/>
  <c r="L2543" i="1"/>
  <c r="I2543" i="1"/>
  <c r="H2543" i="1"/>
  <c r="N2543" i="1"/>
  <c r="K2543" i="1"/>
  <c r="G2543" i="1"/>
  <c r="F2543" i="1"/>
  <c r="W2527" i="1"/>
  <c r="O2527" i="1"/>
  <c r="L2527" i="1"/>
  <c r="I2527" i="1"/>
  <c r="H2527" i="1"/>
  <c r="N2527" i="1"/>
  <c r="K2527" i="1"/>
  <c r="G2527" i="1"/>
  <c r="F2527" i="1"/>
  <c r="W2511" i="1"/>
  <c r="O2511" i="1"/>
  <c r="L2511" i="1"/>
  <c r="I2511" i="1"/>
  <c r="N2511" i="1"/>
  <c r="H2511" i="1"/>
  <c r="K2511" i="1"/>
  <c r="G2511" i="1"/>
  <c r="F2511" i="1"/>
  <c r="W2495" i="1"/>
  <c r="O2495" i="1"/>
  <c r="L2495" i="1"/>
  <c r="I2495" i="1"/>
  <c r="N2495" i="1"/>
  <c r="H2495" i="1"/>
  <c r="K2495" i="1"/>
  <c r="G2495" i="1"/>
  <c r="F2495" i="1"/>
  <c r="W2479" i="1"/>
  <c r="O2479" i="1"/>
  <c r="L2479" i="1"/>
  <c r="I2479" i="1"/>
  <c r="N2479" i="1"/>
  <c r="H2479" i="1"/>
  <c r="K2479" i="1"/>
  <c r="G2479" i="1"/>
  <c r="F2479" i="1"/>
  <c r="W2463" i="1"/>
  <c r="O2463" i="1"/>
  <c r="L2463" i="1"/>
  <c r="I2463" i="1"/>
  <c r="H2463" i="1"/>
  <c r="N2463" i="1"/>
  <c r="K2463" i="1"/>
  <c r="G2463" i="1"/>
  <c r="F2463" i="1"/>
  <c r="W2447" i="1"/>
  <c r="O2447" i="1"/>
  <c r="L2447" i="1"/>
  <c r="I2447" i="1"/>
  <c r="H2447" i="1"/>
  <c r="N2447" i="1"/>
  <c r="K2447" i="1"/>
  <c r="G2447" i="1"/>
  <c r="F2447" i="1"/>
  <c r="W2431" i="1"/>
  <c r="E108" i="28" s="1"/>
  <c r="O2431" i="1"/>
  <c r="L2431" i="1"/>
  <c r="I2431" i="1"/>
  <c r="N2431" i="1"/>
  <c r="K2431" i="1"/>
  <c r="H2431" i="1"/>
  <c r="G2431" i="1"/>
  <c r="F2431" i="1"/>
  <c r="D108" i="28" s="1"/>
  <c r="W2415" i="1"/>
  <c r="O2415" i="1"/>
  <c r="L2415" i="1"/>
  <c r="I2415" i="1"/>
  <c r="N2415" i="1"/>
  <c r="K2415" i="1"/>
  <c r="H2415" i="1"/>
  <c r="G2415" i="1"/>
  <c r="F2415" i="1"/>
  <c r="W2399" i="1"/>
  <c r="O2399" i="1"/>
  <c r="L2399" i="1"/>
  <c r="I2399" i="1"/>
  <c r="N2399" i="1"/>
  <c r="H2399" i="1"/>
  <c r="K2399" i="1"/>
  <c r="G2399" i="1"/>
  <c r="F2399" i="1"/>
  <c r="W2383" i="1"/>
  <c r="O2383" i="1"/>
  <c r="L2383" i="1"/>
  <c r="I2383" i="1"/>
  <c r="H2383" i="1"/>
  <c r="N2383" i="1"/>
  <c r="K2383" i="1"/>
  <c r="G2383" i="1"/>
  <c r="F2383" i="1"/>
  <c r="W2367" i="1"/>
  <c r="O2367" i="1"/>
  <c r="L2367" i="1"/>
  <c r="I2367" i="1"/>
  <c r="H2367" i="1"/>
  <c r="N2367" i="1"/>
  <c r="K2367" i="1"/>
  <c r="G2367" i="1"/>
  <c r="F2367" i="1"/>
  <c r="W2351" i="1"/>
  <c r="O2351" i="1"/>
  <c r="L2351" i="1"/>
  <c r="I2351" i="1"/>
  <c r="H2351" i="1"/>
  <c r="N2351" i="1"/>
  <c r="K2351" i="1"/>
  <c r="G2351" i="1"/>
  <c r="F2351" i="1"/>
  <c r="W2335" i="1"/>
  <c r="E99" i="28" s="1"/>
  <c r="O2335" i="1"/>
  <c r="L2335" i="1"/>
  <c r="I2335" i="1"/>
  <c r="N2335" i="1"/>
  <c r="K2335" i="1"/>
  <c r="H2335" i="1"/>
  <c r="G2335" i="1"/>
  <c r="F2335" i="1"/>
  <c r="D99" i="28" s="1"/>
  <c r="W2319" i="1"/>
  <c r="O2319" i="1"/>
  <c r="L2319" i="1"/>
  <c r="I2319" i="1"/>
  <c r="N2319" i="1"/>
  <c r="H2319" i="1"/>
  <c r="K2319" i="1"/>
  <c r="G2319" i="1"/>
  <c r="F2319" i="1"/>
  <c r="W2303" i="1"/>
  <c r="O2303" i="1"/>
  <c r="L2303" i="1"/>
  <c r="I2303" i="1"/>
  <c r="N2303" i="1"/>
  <c r="H2303" i="1"/>
  <c r="K2303" i="1"/>
  <c r="G2303" i="1"/>
  <c r="F2303" i="1"/>
  <c r="W2287" i="1"/>
  <c r="E93" i="28" s="1"/>
  <c r="O2287" i="1"/>
  <c r="L2287" i="1"/>
  <c r="I2287" i="1"/>
  <c r="H2287" i="1"/>
  <c r="N2287" i="1"/>
  <c r="K2287" i="1"/>
  <c r="G2287" i="1"/>
  <c r="F2287" i="1"/>
  <c r="D93" i="28" s="1"/>
  <c r="W2271" i="1"/>
  <c r="O2271" i="1"/>
  <c r="L2271" i="1"/>
  <c r="I2271" i="1"/>
  <c r="H2271" i="1"/>
  <c r="N2271" i="1"/>
  <c r="K2271" i="1"/>
  <c r="G2271" i="1"/>
  <c r="F2271" i="1"/>
  <c r="W2255" i="1"/>
  <c r="O2255" i="1"/>
  <c r="L2255" i="1"/>
  <c r="I2255" i="1"/>
  <c r="N2255" i="1"/>
  <c r="H2255" i="1"/>
  <c r="K2255" i="1"/>
  <c r="G2255" i="1"/>
  <c r="F2255" i="1"/>
  <c r="W2239" i="1"/>
  <c r="O2239" i="1"/>
  <c r="L2239" i="1"/>
  <c r="I2239" i="1"/>
  <c r="N2239" i="1"/>
  <c r="H2239" i="1"/>
  <c r="K2239" i="1"/>
  <c r="G2239" i="1"/>
  <c r="F2239" i="1"/>
  <c r="W2223" i="1"/>
  <c r="O2223" i="1"/>
  <c r="L2223" i="1"/>
  <c r="I2223" i="1"/>
  <c r="N2223" i="1"/>
  <c r="H2223" i="1"/>
  <c r="K2223" i="1"/>
  <c r="G2223" i="1"/>
  <c r="F2223" i="1"/>
  <c r="W2207" i="1"/>
  <c r="O2207" i="1"/>
  <c r="L2207" i="1"/>
  <c r="I2207" i="1"/>
  <c r="H2207" i="1"/>
  <c r="N2207" i="1"/>
  <c r="K2207" i="1"/>
  <c r="G2207" i="1"/>
  <c r="F2207" i="1"/>
  <c r="W2191" i="1"/>
  <c r="O2191" i="1"/>
  <c r="L2191" i="1"/>
  <c r="I2191" i="1"/>
  <c r="H2191" i="1"/>
  <c r="N2191" i="1"/>
  <c r="K2191" i="1"/>
  <c r="G2191" i="1"/>
  <c r="F2191" i="1"/>
  <c r="W2175" i="1"/>
  <c r="O2175" i="1"/>
  <c r="L2175" i="1"/>
  <c r="I2175" i="1"/>
  <c r="N2175" i="1"/>
  <c r="K2175" i="1"/>
  <c r="G2175" i="1"/>
  <c r="H2175" i="1"/>
  <c r="F2175" i="1"/>
  <c r="W2159" i="1"/>
  <c r="O2159" i="1"/>
  <c r="L2159" i="1"/>
  <c r="I2159" i="1"/>
  <c r="N2159" i="1"/>
  <c r="K2159" i="1"/>
  <c r="G2159" i="1"/>
  <c r="H2159" i="1"/>
  <c r="F2159" i="1"/>
  <c r="W2143" i="1"/>
  <c r="L2143" i="1"/>
  <c r="O2143" i="1"/>
  <c r="I2143" i="1"/>
  <c r="N2143" i="1"/>
  <c r="H2143" i="1"/>
  <c r="K2143" i="1"/>
  <c r="G2143" i="1"/>
  <c r="F2143" i="1"/>
  <c r="W2127" i="1"/>
  <c r="O2127" i="1"/>
  <c r="L2127" i="1"/>
  <c r="I2127" i="1"/>
  <c r="H2127" i="1"/>
  <c r="N2127" i="1"/>
  <c r="K2127" i="1"/>
  <c r="G2127" i="1"/>
  <c r="F2127" i="1"/>
  <c r="W2111" i="1"/>
  <c r="L2111" i="1"/>
  <c r="O2111" i="1"/>
  <c r="I2111" i="1"/>
  <c r="H2111" i="1"/>
  <c r="N2111" i="1"/>
  <c r="K2111" i="1"/>
  <c r="G2111" i="1"/>
  <c r="F2111" i="1"/>
  <c r="W2095" i="1"/>
  <c r="E78" i="28" s="1"/>
  <c r="O2095" i="1"/>
  <c r="L2095" i="1"/>
  <c r="I2095" i="1"/>
  <c r="H2095" i="1"/>
  <c r="N2095" i="1"/>
  <c r="K2095" i="1"/>
  <c r="G2095" i="1"/>
  <c r="F2095" i="1"/>
  <c r="D78" i="28" s="1"/>
  <c r="W2079" i="1"/>
  <c r="O2079" i="1"/>
  <c r="L2079" i="1"/>
  <c r="I2079" i="1"/>
  <c r="N2079" i="1"/>
  <c r="K2079" i="1"/>
  <c r="H2079" i="1"/>
  <c r="G2079" i="1"/>
  <c r="F2079" i="1"/>
  <c r="W2063" i="1"/>
  <c r="O2063" i="1"/>
  <c r="L2063" i="1"/>
  <c r="I2063" i="1"/>
  <c r="N2063" i="1"/>
  <c r="H2063" i="1"/>
  <c r="K2063" i="1"/>
  <c r="G2063" i="1"/>
  <c r="F2063" i="1"/>
  <c r="W2047" i="1"/>
  <c r="O2047" i="1"/>
  <c r="L2047" i="1"/>
  <c r="I2047" i="1"/>
  <c r="N2047" i="1"/>
  <c r="H2047" i="1"/>
  <c r="K2047" i="1"/>
  <c r="G2047" i="1"/>
  <c r="F2047" i="1"/>
  <c r="W2031" i="1"/>
  <c r="O2031" i="1"/>
  <c r="L2031" i="1"/>
  <c r="I2031" i="1"/>
  <c r="H2031" i="1"/>
  <c r="N2031" i="1"/>
  <c r="K2031" i="1"/>
  <c r="G2031" i="1"/>
  <c r="F2031" i="1"/>
  <c r="W2015" i="1"/>
  <c r="O2015" i="1"/>
  <c r="L2015" i="1"/>
  <c r="I2015" i="1"/>
  <c r="H2015" i="1"/>
  <c r="N2015" i="1"/>
  <c r="K2015" i="1"/>
  <c r="G2015" i="1"/>
  <c r="F2015" i="1"/>
  <c r="W1999" i="1"/>
  <c r="E68" i="28" s="1"/>
  <c r="O1999" i="1"/>
  <c r="L1999" i="1"/>
  <c r="I1999" i="1"/>
  <c r="N1999" i="1"/>
  <c r="H1999" i="1"/>
  <c r="K1999" i="1"/>
  <c r="G1999" i="1"/>
  <c r="F1999" i="1"/>
  <c r="D68" i="28" s="1"/>
  <c r="W1983" i="1"/>
  <c r="O1983" i="1"/>
  <c r="L1983" i="1"/>
  <c r="I1983" i="1"/>
  <c r="N1983" i="1"/>
  <c r="H1983" i="1"/>
  <c r="K1983" i="1"/>
  <c r="G1983" i="1"/>
  <c r="F1983" i="1"/>
  <c r="W1967" i="1"/>
  <c r="O1967" i="1"/>
  <c r="L1967" i="1"/>
  <c r="I1967" i="1"/>
  <c r="N1967" i="1"/>
  <c r="H1967" i="1"/>
  <c r="K1967" i="1"/>
  <c r="G1967" i="1"/>
  <c r="F1967" i="1"/>
  <c r="W1951" i="1"/>
  <c r="E57" i="28" s="1"/>
  <c r="O1951" i="1"/>
  <c r="L1951" i="1"/>
  <c r="I1951" i="1"/>
  <c r="H1951" i="1"/>
  <c r="N1951" i="1"/>
  <c r="K1951" i="1"/>
  <c r="G1951" i="1"/>
  <c r="F1951" i="1"/>
  <c r="D57" i="28" s="1"/>
  <c r="W1935" i="1"/>
  <c r="O1935" i="1"/>
  <c r="L1935" i="1"/>
  <c r="I1935" i="1"/>
  <c r="H1935" i="1"/>
  <c r="N1935" i="1"/>
  <c r="K1935" i="1"/>
  <c r="G1935" i="1"/>
  <c r="F1935" i="1"/>
  <c r="W1919" i="1"/>
  <c r="O1919" i="1"/>
  <c r="L1919" i="1"/>
  <c r="I1919" i="1"/>
  <c r="N1919" i="1"/>
  <c r="K1919" i="1"/>
  <c r="H1919" i="1"/>
  <c r="G1919" i="1"/>
  <c r="F1919" i="1"/>
  <c r="W1903" i="1"/>
  <c r="O1903" i="1"/>
  <c r="L1903" i="1"/>
  <c r="I1903" i="1"/>
  <c r="N1903" i="1"/>
  <c r="K1903" i="1"/>
  <c r="H1903" i="1"/>
  <c r="G1903" i="1"/>
  <c r="F1903" i="1"/>
  <c r="W1887" i="1"/>
  <c r="O1887" i="1"/>
  <c r="L1887" i="1"/>
  <c r="I1887" i="1"/>
  <c r="N1887" i="1"/>
  <c r="H1887" i="1"/>
  <c r="K1887" i="1"/>
  <c r="G1887" i="1"/>
  <c r="F1887" i="1"/>
  <c r="W1871" i="1"/>
  <c r="O1871" i="1"/>
  <c r="L1871" i="1"/>
  <c r="I1871" i="1"/>
  <c r="H1871" i="1"/>
  <c r="N1871" i="1"/>
  <c r="K1871" i="1"/>
  <c r="G1871" i="1"/>
  <c r="F1871" i="1"/>
  <c r="W1855" i="1"/>
  <c r="O1855" i="1"/>
  <c r="L1855" i="1"/>
  <c r="I1855" i="1"/>
  <c r="H1855" i="1"/>
  <c r="N1855" i="1"/>
  <c r="K1855" i="1"/>
  <c r="G1855" i="1"/>
  <c r="F1855" i="1"/>
  <c r="W1839" i="1"/>
  <c r="C387" i="27" s="1"/>
  <c r="O1839" i="1"/>
  <c r="L1839" i="1"/>
  <c r="I1839" i="1"/>
  <c r="H1839" i="1"/>
  <c r="N1839" i="1"/>
  <c r="K1839" i="1"/>
  <c r="G1839" i="1"/>
  <c r="F1839" i="1"/>
  <c r="W1823" i="1"/>
  <c r="O1823" i="1"/>
  <c r="L1823" i="1"/>
  <c r="I1823" i="1"/>
  <c r="N1823" i="1"/>
  <c r="K1823" i="1"/>
  <c r="H1823" i="1"/>
  <c r="G1823" i="1"/>
  <c r="F1823" i="1"/>
  <c r="W1807" i="1"/>
  <c r="O1807" i="1"/>
  <c r="L1807" i="1"/>
  <c r="I1807" i="1"/>
  <c r="N1807" i="1"/>
  <c r="H1807" i="1"/>
  <c r="K1807" i="1"/>
  <c r="G1807" i="1"/>
  <c r="F1807" i="1"/>
  <c r="W1791" i="1"/>
  <c r="C371" i="27" s="1"/>
  <c r="O1791" i="1"/>
  <c r="L1791" i="1"/>
  <c r="I1791" i="1"/>
  <c r="N1791" i="1"/>
  <c r="H1791" i="1"/>
  <c r="K1791" i="1"/>
  <c r="G1791" i="1"/>
  <c r="F1791" i="1"/>
  <c r="W1775" i="1"/>
  <c r="O1775" i="1"/>
  <c r="L1775" i="1"/>
  <c r="I1775" i="1"/>
  <c r="H1775" i="1"/>
  <c r="N1775" i="1"/>
  <c r="K1775" i="1"/>
  <c r="G1775" i="1"/>
  <c r="F1775" i="1"/>
  <c r="W1759" i="1"/>
  <c r="O1759" i="1"/>
  <c r="L1759" i="1"/>
  <c r="I1759" i="1"/>
  <c r="H1759" i="1"/>
  <c r="N1759" i="1"/>
  <c r="K1759" i="1"/>
  <c r="G1759" i="1"/>
  <c r="F1759" i="1"/>
  <c r="W1743" i="1"/>
  <c r="C355" i="27" s="1"/>
  <c r="O1743" i="1"/>
  <c r="L1743" i="1"/>
  <c r="I1743" i="1"/>
  <c r="N1743" i="1"/>
  <c r="H1743" i="1"/>
  <c r="K1743" i="1"/>
  <c r="G1743" i="1"/>
  <c r="F1743" i="1"/>
  <c r="W1727" i="1"/>
  <c r="O1727" i="1"/>
  <c r="L1727" i="1"/>
  <c r="I1727" i="1"/>
  <c r="N1727" i="1"/>
  <c r="H1727" i="1"/>
  <c r="K1727" i="1"/>
  <c r="G1727" i="1"/>
  <c r="F1727" i="1"/>
  <c r="W1711" i="1"/>
  <c r="O1711" i="1"/>
  <c r="L1711" i="1"/>
  <c r="I1711" i="1"/>
  <c r="N1711" i="1"/>
  <c r="H1711" i="1"/>
  <c r="K1711" i="1"/>
  <c r="G1711" i="1"/>
  <c r="F1711" i="1"/>
  <c r="W1695" i="1"/>
  <c r="C339" i="27" s="1"/>
  <c r="O1695" i="1"/>
  <c r="L1695" i="1"/>
  <c r="I1695" i="1"/>
  <c r="H1695" i="1"/>
  <c r="N1695" i="1"/>
  <c r="K1695" i="1"/>
  <c r="G1695" i="1"/>
  <c r="F1695" i="1"/>
  <c r="W1679" i="1"/>
  <c r="O1679" i="1"/>
  <c r="L1679" i="1"/>
  <c r="I1679" i="1"/>
  <c r="H1679" i="1"/>
  <c r="N1679" i="1"/>
  <c r="K1679" i="1"/>
  <c r="G1679" i="1"/>
  <c r="F1679" i="1"/>
  <c r="W1663" i="1"/>
  <c r="O1663" i="1"/>
  <c r="L1663" i="1"/>
  <c r="I1663" i="1"/>
  <c r="N1663" i="1"/>
  <c r="K1663" i="1"/>
  <c r="G1663" i="1"/>
  <c r="H1663" i="1"/>
  <c r="F1663" i="1"/>
  <c r="W1647" i="1"/>
  <c r="C323" i="27" s="1"/>
  <c r="L1647" i="1"/>
  <c r="O1647" i="1"/>
  <c r="I1647" i="1"/>
  <c r="N1647" i="1"/>
  <c r="K1647" i="1"/>
  <c r="H1647" i="1"/>
  <c r="G1647" i="1"/>
  <c r="F1647" i="1"/>
  <c r="W1631" i="1"/>
  <c r="O1631" i="1"/>
  <c r="L1631" i="1"/>
  <c r="I1631" i="1"/>
  <c r="N1631" i="1"/>
  <c r="H1631" i="1"/>
  <c r="K1631" i="1"/>
  <c r="G1631" i="1"/>
  <c r="F1631" i="1"/>
  <c r="W1615" i="1"/>
  <c r="O1615" i="1"/>
  <c r="L1615" i="1"/>
  <c r="I1615" i="1"/>
  <c r="H1615" i="1"/>
  <c r="N1615" i="1"/>
  <c r="K1615" i="1"/>
  <c r="G1615" i="1"/>
  <c r="F1615" i="1"/>
  <c r="W1599" i="1"/>
  <c r="C307" i="27" s="1"/>
  <c r="O1599" i="1"/>
  <c r="L1599" i="1"/>
  <c r="I1599" i="1"/>
  <c r="H1599" i="1"/>
  <c r="N1599" i="1"/>
  <c r="K1599" i="1"/>
  <c r="G1599" i="1"/>
  <c r="F1599" i="1"/>
  <c r="W1583" i="1"/>
  <c r="L1583" i="1"/>
  <c r="O1583" i="1"/>
  <c r="I1583" i="1"/>
  <c r="H1583" i="1"/>
  <c r="N1583" i="1"/>
  <c r="K1583" i="1"/>
  <c r="G1583" i="1"/>
  <c r="F1583" i="1"/>
  <c r="W1567" i="1"/>
  <c r="O1567" i="1"/>
  <c r="L1567" i="1"/>
  <c r="I1567" i="1"/>
  <c r="N1567" i="1"/>
  <c r="K1567" i="1"/>
  <c r="H1567" i="1"/>
  <c r="G1567" i="1"/>
  <c r="F1567" i="1"/>
  <c r="W1551" i="1"/>
  <c r="C291" i="27" s="1"/>
  <c r="O1551" i="1"/>
  <c r="L1551" i="1"/>
  <c r="I1551" i="1"/>
  <c r="N1551" i="1"/>
  <c r="H1551" i="1"/>
  <c r="K1551" i="1"/>
  <c r="G1551" i="1"/>
  <c r="F1551" i="1"/>
  <c r="W1535" i="1"/>
  <c r="O1535" i="1"/>
  <c r="L1535" i="1"/>
  <c r="I1535" i="1"/>
  <c r="N1535" i="1"/>
  <c r="H1535" i="1"/>
  <c r="K1535" i="1"/>
  <c r="G1535" i="1"/>
  <c r="F1535" i="1"/>
  <c r="W1519" i="1"/>
  <c r="L1519" i="1"/>
  <c r="O1519" i="1"/>
  <c r="I1519" i="1"/>
  <c r="H1519" i="1"/>
  <c r="N1519" i="1"/>
  <c r="K1519" i="1"/>
  <c r="G1519" i="1"/>
  <c r="F1519" i="1"/>
  <c r="W1503" i="1"/>
  <c r="C275" i="27" s="1"/>
  <c r="O1503" i="1"/>
  <c r="L1503" i="1"/>
  <c r="I1503" i="1"/>
  <c r="H1503" i="1"/>
  <c r="N1503" i="1"/>
  <c r="K1503" i="1"/>
  <c r="G1503" i="1"/>
  <c r="F1503" i="1"/>
  <c r="W1487" i="1"/>
  <c r="O1487" i="1"/>
  <c r="L1487" i="1"/>
  <c r="I1487" i="1"/>
  <c r="N1487" i="1"/>
  <c r="H1487" i="1"/>
  <c r="K1487" i="1"/>
  <c r="G1487" i="1"/>
  <c r="F1487" i="1"/>
  <c r="W1471" i="1"/>
  <c r="O1471" i="1"/>
  <c r="L1471" i="1"/>
  <c r="I1471" i="1"/>
  <c r="N1471" i="1"/>
  <c r="K1471" i="1"/>
  <c r="H1471" i="1"/>
  <c r="G1471" i="1"/>
  <c r="F1471" i="1"/>
  <c r="W1455" i="1"/>
  <c r="C259" i="27" s="1"/>
  <c r="O1455" i="1"/>
  <c r="L1455" i="1"/>
  <c r="I1455" i="1"/>
  <c r="H1455" i="1"/>
  <c r="N1455" i="1"/>
  <c r="K1455" i="1"/>
  <c r="G1455" i="1"/>
  <c r="F1455" i="1"/>
  <c r="W1439" i="1"/>
  <c r="L1439" i="1"/>
  <c r="O1439" i="1"/>
  <c r="I1439" i="1"/>
  <c r="H1439" i="1"/>
  <c r="N1439" i="1"/>
  <c r="K1439" i="1"/>
  <c r="G1439" i="1"/>
  <c r="F1439" i="1"/>
  <c r="W1423" i="1"/>
  <c r="O1423" i="1"/>
  <c r="L1423" i="1"/>
  <c r="I1423" i="1"/>
  <c r="H1423" i="1"/>
  <c r="N1423" i="1"/>
  <c r="K1423" i="1"/>
  <c r="G1423" i="1"/>
  <c r="F1423" i="1"/>
  <c r="W1407" i="1"/>
  <c r="C243" i="27" s="1"/>
  <c r="O1407" i="1"/>
  <c r="L1407" i="1"/>
  <c r="I1407" i="1"/>
  <c r="H1407" i="1"/>
  <c r="N1407" i="1"/>
  <c r="K1407" i="1"/>
  <c r="G1407" i="1"/>
  <c r="F1407" i="1"/>
  <c r="W1391" i="1"/>
  <c r="O1391" i="1"/>
  <c r="L1391" i="1"/>
  <c r="I1391" i="1"/>
  <c r="N1391" i="1"/>
  <c r="H1391" i="1"/>
  <c r="K1391" i="1"/>
  <c r="G1391" i="1"/>
  <c r="F1391" i="1"/>
  <c r="W1375" i="1"/>
  <c r="O1375" i="1"/>
  <c r="L1375" i="1"/>
  <c r="I1375" i="1"/>
  <c r="N1375" i="1"/>
  <c r="K1375" i="1"/>
  <c r="H1375" i="1"/>
  <c r="G1375" i="1"/>
  <c r="F1375" i="1"/>
  <c r="W1359" i="1"/>
  <c r="C227" i="27" s="1"/>
  <c r="O1359" i="1"/>
  <c r="L1359" i="1"/>
  <c r="I1359" i="1"/>
  <c r="H1359" i="1"/>
  <c r="N1359" i="1"/>
  <c r="K1359" i="1"/>
  <c r="G1359" i="1"/>
  <c r="F1359" i="1"/>
  <c r="W1343" i="1"/>
  <c r="O1343" i="1"/>
  <c r="L1343" i="1"/>
  <c r="I1343" i="1"/>
  <c r="H1343" i="1"/>
  <c r="N1343" i="1"/>
  <c r="K1343" i="1"/>
  <c r="G1343" i="1"/>
  <c r="F1343" i="1"/>
  <c r="W1327" i="1"/>
  <c r="O1327" i="1"/>
  <c r="L1327" i="1"/>
  <c r="I1327" i="1"/>
  <c r="H1327" i="1"/>
  <c r="N1327" i="1"/>
  <c r="K1327" i="1"/>
  <c r="G1327" i="1"/>
  <c r="F1327" i="1"/>
  <c r="W1311" i="1"/>
  <c r="C211" i="27" s="1"/>
  <c r="X1311" i="1"/>
  <c r="O1311" i="1"/>
  <c r="L1311" i="1"/>
  <c r="I1311" i="1"/>
  <c r="H1311" i="1"/>
  <c r="N1311" i="1"/>
  <c r="K1311" i="1"/>
  <c r="G1311" i="1"/>
  <c r="F1311" i="1"/>
  <c r="W1295" i="1"/>
  <c r="O1295" i="1"/>
  <c r="L1295" i="1"/>
  <c r="I1295" i="1"/>
  <c r="H1295" i="1"/>
  <c r="N1295" i="1"/>
  <c r="K1295" i="1"/>
  <c r="G1295" i="1"/>
  <c r="F1295" i="1"/>
  <c r="W1279" i="1"/>
  <c r="O1279" i="1"/>
  <c r="L1279" i="1"/>
  <c r="I1279" i="1"/>
  <c r="H1279" i="1"/>
  <c r="N1279" i="1"/>
  <c r="K1279" i="1"/>
  <c r="G1279" i="1"/>
  <c r="F1279" i="1"/>
  <c r="W1263" i="1"/>
  <c r="C195" i="27" s="1"/>
  <c r="O1263" i="1"/>
  <c r="L1263" i="1"/>
  <c r="I1263" i="1"/>
  <c r="N1263" i="1"/>
  <c r="H1263" i="1"/>
  <c r="K1263" i="1"/>
  <c r="G1263" i="1"/>
  <c r="F1263" i="1"/>
  <c r="W1247" i="1"/>
  <c r="O1247" i="1"/>
  <c r="L1247" i="1"/>
  <c r="I1247" i="1"/>
  <c r="H1247" i="1"/>
  <c r="N1247" i="1"/>
  <c r="K1247" i="1"/>
  <c r="G1247" i="1"/>
  <c r="F1247" i="1"/>
  <c r="W1231" i="1"/>
  <c r="O1231" i="1"/>
  <c r="I1231" i="1"/>
  <c r="L1231" i="1"/>
  <c r="H1231" i="1"/>
  <c r="N1231" i="1"/>
  <c r="K1231" i="1"/>
  <c r="G1231" i="1"/>
  <c r="F1231" i="1"/>
  <c r="W1215" i="1"/>
  <c r="C179" i="27" s="1"/>
  <c r="O1215" i="1"/>
  <c r="L1215" i="1"/>
  <c r="I1215" i="1"/>
  <c r="H1215" i="1"/>
  <c r="N1215" i="1"/>
  <c r="K1215" i="1"/>
  <c r="G1215" i="1"/>
  <c r="F1215" i="1"/>
  <c r="W1199" i="1"/>
  <c r="O1199" i="1"/>
  <c r="L1199" i="1"/>
  <c r="I1199" i="1"/>
  <c r="N1199" i="1"/>
  <c r="H1199" i="1"/>
  <c r="K1199" i="1"/>
  <c r="G1199" i="1"/>
  <c r="F1199" i="1"/>
  <c r="W1183" i="1"/>
  <c r="O1183" i="1"/>
  <c r="L1183" i="1"/>
  <c r="I1183" i="1"/>
  <c r="H1183" i="1"/>
  <c r="N1183" i="1"/>
  <c r="K1183" i="1"/>
  <c r="G1183" i="1"/>
  <c r="F1183" i="1"/>
  <c r="W1167" i="1"/>
  <c r="C163" i="27" s="1"/>
  <c r="O1167" i="1"/>
  <c r="L1167" i="1"/>
  <c r="I1167" i="1"/>
  <c r="H1167" i="1"/>
  <c r="N1167" i="1"/>
  <c r="K1167" i="1"/>
  <c r="G1167" i="1"/>
  <c r="F1167" i="1"/>
  <c r="W1151" i="1"/>
  <c r="O1151" i="1"/>
  <c r="L1151" i="1"/>
  <c r="I1151" i="1"/>
  <c r="H1151" i="1"/>
  <c r="N1151" i="1"/>
  <c r="K1151" i="1"/>
  <c r="G1151" i="1"/>
  <c r="F1151" i="1"/>
  <c r="W1135" i="1"/>
  <c r="O1135" i="1"/>
  <c r="I1135" i="1"/>
  <c r="L1135" i="1"/>
  <c r="H1135" i="1"/>
  <c r="N1135" i="1"/>
  <c r="K1135" i="1"/>
  <c r="G1135" i="1"/>
  <c r="F1135" i="1"/>
  <c r="W1119" i="1"/>
  <c r="C147" i="27" s="1"/>
  <c r="O1119" i="1"/>
  <c r="L1119" i="1"/>
  <c r="I1119" i="1"/>
  <c r="H1119" i="1"/>
  <c r="N1119" i="1"/>
  <c r="K1119" i="1"/>
  <c r="G1119" i="1"/>
  <c r="F1119" i="1"/>
  <c r="W1103" i="1"/>
  <c r="O1103" i="1"/>
  <c r="L1103" i="1"/>
  <c r="I1103" i="1"/>
  <c r="H1103" i="1"/>
  <c r="N1103" i="1"/>
  <c r="K1103" i="1"/>
  <c r="G1103" i="1"/>
  <c r="F1103" i="1"/>
  <c r="W1087" i="1"/>
  <c r="O1087" i="1"/>
  <c r="L1087" i="1"/>
  <c r="I1087" i="1"/>
  <c r="H1087" i="1"/>
  <c r="N1087" i="1"/>
  <c r="K1087" i="1"/>
  <c r="G1087" i="1"/>
  <c r="F1087" i="1"/>
  <c r="W1071" i="1"/>
  <c r="C131" i="27" s="1"/>
  <c r="O1071" i="1"/>
  <c r="I1071" i="1"/>
  <c r="L1071" i="1"/>
  <c r="N1071" i="1"/>
  <c r="K1071" i="1"/>
  <c r="G1071" i="1"/>
  <c r="F1071" i="1"/>
  <c r="H1071" i="1"/>
  <c r="W1055" i="1"/>
  <c r="O1055" i="1"/>
  <c r="L1055" i="1"/>
  <c r="I1055" i="1"/>
  <c r="H1055" i="1"/>
  <c r="N1055" i="1"/>
  <c r="K1055" i="1"/>
  <c r="G1055" i="1"/>
  <c r="F1055" i="1"/>
  <c r="W1039" i="1"/>
  <c r="O1039" i="1"/>
  <c r="L1039" i="1"/>
  <c r="I1039" i="1"/>
  <c r="H1039" i="1"/>
  <c r="N1039" i="1"/>
  <c r="K1039" i="1"/>
  <c r="G1039" i="1"/>
  <c r="F1039" i="1"/>
  <c r="W1023" i="1"/>
  <c r="C115" i="27" s="1"/>
  <c r="L1023" i="1"/>
  <c r="I1023" i="1"/>
  <c r="O1023" i="1"/>
  <c r="H1023" i="1"/>
  <c r="N1023" i="1"/>
  <c r="K1023" i="1"/>
  <c r="G1023" i="1"/>
  <c r="F1023" i="1"/>
  <c r="W1007" i="1"/>
  <c r="O1007" i="1"/>
  <c r="I1007" i="1"/>
  <c r="L1007" i="1"/>
  <c r="H1007" i="1"/>
  <c r="N1007" i="1"/>
  <c r="K1007" i="1"/>
  <c r="G1007" i="1"/>
  <c r="F1007" i="1"/>
  <c r="W991" i="1"/>
  <c r="O991" i="1"/>
  <c r="L991" i="1"/>
  <c r="I991" i="1"/>
  <c r="H991" i="1"/>
  <c r="N991" i="1"/>
  <c r="K991" i="1"/>
  <c r="G991" i="1"/>
  <c r="F991" i="1"/>
  <c r="W975" i="1"/>
  <c r="C99" i="27" s="1"/>
  <c r="O975" i="1"/>
  <c r="L975" i="1"/>
  <c r="I975" i="1"/>
  <c r="H975" i="1"/>
  <c r="N975" i="1"/>
  <c r="K975" i="1"/>
  <c r="G975" i="1"/>
  <c r="F975" i="1"/>
  <c r="W959" i="1"/>
  <c r="O959" i="1"/>
  <c r="I959" i="1"/>
  <c r="L959" i="1"/>
  <c r="H959" i="1"/>
  <c r="N959" i="1"/>
  <c r="K959" i="1"/>
  <c r="G959" i="1"/>
  <c r="F959" i="1"/>
  <c r="W943" i="1"/>
  <c r="O943" i="1"/>
  <c r="L943" i="1"/>
  <c r="I943" i="1"/>
  <c r="H943" i="1"/>
  <c r="N943" i="1"/>
  <c r="K943" i="1"/>
  <c r="G943" i="1"/>
  <c r="F943" i="1"/>
  <c r="W927" i="1"/>
  <c r="C83" i="27" s="1"/>
  <c r="O927" i="1"/>
  <c r="L927" i="1"/>
  <c r="I927" i="1"/>
  <c r="H927" i="1"/>
  <c r="N927" i="1"/>
  <c r="K927" i="1"/>
  <c r="G927" i="1"/>
  <c r="F927" i="1"/>
  <c r="W911" i="1"/>
  <c r="O911" i="1"/>
  <c r="L911" i="1"/>
  <c r="I911" i="1"/>
  <c r="H911" i="1"/>
  <c r="N911" i="1"/>
  <c r="K911" i="1"/>
  <c r="G911" i="1"/>
  <c r="F911" i="1"/>
  <c r="W895" i="1"/>
  <c r="L895" i="1"/>
  <c r="I895" i="1"/>
  <c r="O895" i="1"/>
  <c r="H895" i="1"/>
  <c r="N895" i="1"/>
  <c r="K895" i="1"/>
  <c r="G895" i="1"/>
  <c r="F895" i="1"/>
  <c r="W879" i="1"/>
  <c r="C67" i="27" s="1"/>
  <c r="O879" i="1"/>
  <c r="I879" i="1"/>
  <c r="L879" i="1"/>
  <c r="H879" i="1"/>
  <c r="N879" i="1"/>
  <c r="K879" i="1"/>
  <c r="G879" i="1"/>
  <c r="F879" i="1"/>
  <c r="W863" i="1"/>
  <c r="O863" i="1"/>
  <c r="L863" i="1"/>
  <c r="I863" i="1"/>
  <c r="H863" i="1"/>
  <c r="N863" i="1"/>
  <c r="K863" i="1"/>
  <c r="G863" i="1"/>
  <c r="F863" i="1"/>
  <c r="W847" i="1"/>
  <c r="O847" i="1"/>
  <c r="L847" i="1"/>
  <c r="I847" i="1"/>
  <c r="H847" i="1"/>
  <c r="N847" i="1"/>
  <c r="K847" i="1"/>
  <c r="G847" i="1"/>
  <c r="F847" i="1"/>
  <c r="W831" i="1"/>
  <c r="C51" i="27" s="1"/>
  <c r="O831" i="1"/>
  <c r="L831" i="1"/>
  <c r="I831" i="1"/>
  <c r="H831" i="1"/>
  <c r="N831" i="1"/>
  <c r="K831" i="1"/>
  <c r="G831" i="1"/>
  <c r="F831" i="1"/>
  <c r="W815" i="1"/>
  <c r="O815" i="1"/>
  <c r="L815" i="1"/>
  <c r="I815" i="1"/>
  <c r="H815" i="1"/>
  <c r="N815" i="1"/>
  <c r="K815" i="1"/>
  <c r="G815" i="1"/>
  <c r="F815" i="1"/>
  <c r="W799" i="1"/>
  <c r="O799" i="1"/>
  <c r="L799" i="1"/>
  <c r="I799" i="1"/>
  <c r="N799" i="1"/>
  <c r="K799" i="1"/>
  <c r="G799" i="1"/>
  <c r="H799" i="1"/>
  <c r="F799" i="1"/>
  <c r="W783" i="1"/>
  <c r="C35" i="27" s="1"/>
  <c r="O783" i="1"/>
  <c r="L783" i="1"/>
  <c r="I783" i="1"/>
  <c r="H783" i="1"/>
  <c r="N783" i="1"/>
  <c r="K783" i="1"/>
  <c r="G783" i="1"/>
  <c r="F783" i="1"/>
  <c r="W767" i="1"/>
  <c r="L767" i="1"/>
  <c r="O767" i="1"/>
  <c r="I767" i="1"/>
  <c r="H767" i="1"/>
  <c r="N767" i="1"/>
  <c r="K767" i="1"/>
  <c r="G767" i="1"/>
  <c r="F767" i="1"/>
  <c r="W751" i="1"/>
  <c r="O751" i="1"/>
  <c r="I751" i="1"/>
  <c r="L751" i="1"/>
  <c r="H751" i="1"/>
  <c r="N751" i="1"/>
  <c r="K751" i="1"/>
  <c r="G751" i="1"/>
  <c r="F751" i="1"/>
  <c r="W735" i="1"/>
  <c r="C19" i="27" s="1"/>
  <c r="O735" i="1"/>
  <c r="L735" i="1"/>
  <c r="I735" i="1"/>
  <c r="H735" i="1"/>
  <c r="N735" i="1"/>
  <c r="K735" i="1"/>
  <c r="G735" i="1"/>
  <c r="F735" i="1"/>
  <c r="W719" i="1"/>
  <c r="O719" i="1"/>
  <c r="I719" i="1"/>
  <c r="L719" i="1"/>
  <c r="H719" i="1"/>
  <c r="N719" i="1"/>
  <c r="K719" i="1"/>
  <c r="G719" i="1"/>
  <c r="F719" i="1"/>
  <c r="W703" i="1"/>
  <c r="O703" i="1"/>
  <c r="L703" i="1"/>
  <c r="I703" i="1"/>
  <c r="H703" i="1"/>
  <c r="N703" i="1"/>
  <c r="K703" i="1"/>
  <c r="G703" i="1"/>
  <c r="F703" i="1"/>
  <c r="W687" i="1"/>
  <c r="C3" i="27" s="1"/>
  <c r="O687" i="1"/>
  <c r="L687" i="1"/>
  <c r="I687" i="1"/>
  <c r="H687" i="1"/>
  <c r="N687" i="1"/>
  <c r="K687" i="1"/>
  <c r="G687" i="1"/>
  <c r="F687" i="1"/>
  <c r="W671" i="1"/>
  <c r="O671" i="1"/>
  <c r="L671" i="1"/>
  <c r="I671" i="1"/>
  <c r="H671" i="1"/>
  <c r="N671" i="1"/>
  <c r="K671" i="1"/>
  <c r="G671" i="1"/>
  <c r="F671" i="1"/>
  <c r="W655" i="1"/>
  <c r="O655" i="1"/>
  <c r="L655" i="1"/>
  <c r="I655" i="1"/>
  <c r="H655" i="1"/>
  <c r="N655" i="1"/>
  <c r="K655" i="1"/>
  <c r="G655" i="1"/>
  <c r="F655" i="1"/>
  <c r="W639" i="1"/>
  <c r="L639" i="1"/>
  <c r="O639" i="1"/>
  <c r="I639" i="1"/>
  <c r="H639" i="1"/>
  <c r="N639" i="1"/>
  <c r="K639" i="1"/>
  <c r="G639" i="1"/>
  <c r="F639" i="1"/>
  <c r="W623" i="1"/>
  <c r="O623" i="1"/>
  <c r="L623" i="1"/>
  <c r="I623" i="1"/>
  <c r="H623" i="1"/>
  <c r="N623" i="1"/>
  <c r="K623" i="1"/>
  <c r="G623" i="1"/>
  <c r="F623" i="1"/>
  <c r="W607" i="1"/>
  <c r="O607" i="1"/>
  <c r="L607" i="1"/>
  <c r="I607" i="1"/>
  <c r="H607" i="1"/>
  <c r="N607" i="1"/>
  <c r="K607" i="1"/>
  <c r="G607" i="1"/>
  <c r="F607" i="1"/>
  <c r="W591" i="1"/>
  <c r="O591" i="1"/>
  <c r="L591" i="1"/>
  <c r="I591" i="1"/>
  <c r="H591" i="1"/>
  <c r="N591" i="1"/>
  <c r="K591" i="1"/>
  <c r="G591" i="1"/>
  <c r="F591" i="1"/>
  <c r="W575" i="1"/>
  <c r="O575" i="1"/>
  <c r="L575" i="1"/>
  <c r="I575" i="1"/>
  <c r="H575" i="1"/>
  <c r="N575" i="1"/>
  <c r="K575" i="1"/>
  <c r="G575" i="1"/>
  <c r="F575" i="1"/>
  <c r="W559" i="1"/>
  <c r="O559" i="1"/>
  <c r="L559" i="1"/>
  <c r="I559" i="1"/>
  <c r="N559" i="1"/>
  <c r="K559" i="1"/>
  <c r="G559" i="1"/>
  <c r="H559" i="1"/>
  <c r="F559" i="1"/>
  <c r="W543" i="1"/>
  <c r="O543" i="1"/>
  <c r="L543" i="1"/>
  <c r="I543" i="1"/>
  <c r="H543" i="1"/>
  <c r="N543" i="1"/>
  <c r="K543" i="1"/>
  <c r="G543" i="1"/>
  <c r="F543" i="1"/>
  <c r="W527" i="1"/>
  <c r="O527" i="1"/>
  <c r="L527" i="1"/>
  <c r="I527" i="1"/>
  <c r="H527" i="1"/>
  <c r="N527" i="1"/>
  <c r="K527" i="1"/>
  <c r="G527" i="1"/>
  <c r="F527" i="1"/>
  <c r="W511" i="1"/>
  <c r="O511" i="1"/>
  <c r="L511" i="1"/>
  <c r="I511" i="1"/>
  <c r="H511" i="1"/>
  <c r="N511" i="1"/>
  <c r="K511" i="1"/>
  <c r="G511" i="1"/>
  <c r="F511" i="1"/>
  <c r="W495" i="1"/>
  <c r="O495" i="1"/>
  <c r="L495" i="1"/>
  <c r="I495" i="1"/>
  <c r="N495" i="1"/>
  <c r="K495" i="1"/>
  <c r="G495" i="1"/>
  <c r="H495" i="1"/>
  <c r="F495" i="1"/>
  <c r="W479" i="1"/>
  <c r="O479" i="1"/>
  <c r="L479" i="1"/>
  <c r="I479" i="1"/>
  <c r="H479" i="1"/>
  <c r="N479" i="1"/>
  <c r="K479" i="1"/>
  <c r="G479" i="1"/>
  <c r="F479" i="1"/>
  <c r="W463" i="1"/>
  <c r="O463" i="1"/>
  <c r="L463" i="1"/>
  <c r="I463" i="1"/>
  <c r="H463" i="1"/>
  <c r="N463" i="1"/>
  <c r="K463" i="1"/>
  <c r="G463" i="1"/>
  <c r="F463" i="1"/>
  <c r="W447" i="1"/>
  <c r="O447" i="1"/>
  <c r="L447" i="1"/>
  <c r="I447" i="1"/>
  <c r="H447" i="1"/>
  <c r="N447" i="1"/>
  <c r="K447" i="1"/>
  <c r="G447" i="1"/>
  <c r="F447" i="1"/>
  <c r="W431" i="1"/>
  <c r="O431" i="1"/>
  <c r="L431" i="1"/>
  <c r="I431" i="1"/>
  <c r="H431" i="1"/>
  <c r="N431" i="1"/>
  <c r="K431" i="1"/>
  <c r="G431" i="1"/>
  <c r="F431" i="1"/>
  <c r="W415" i="1"/>
  <c r="O415" i="1"/>
  <c r="L415" i="1"/>
  <c r="I415" i="1"/>
  <c r="H415" i="1"/>
  <c r="N415" i="1"/>
  <c r="K415" i="1"/>
  <c r="G415" i="1"/>
  <c r="F415" i="1"/>
  <c r="W399" i="1"/>
  <c r="O399" i="1"/>
  <c r="L399" i="1"/>
  <c r="I399" i="1"/>
  <c r="H399" i="1"/>
  <c r="N399" i="1"/>
  <c r="K399" i="1"/>
  <c r="G399" i="1"/>
  <c r="F399" i="1"/>
  <c r="W383" i="1"/>
  <c r="L383" i="1"/>
  <c r="O383" i="1"/>
  <c r="I383" i="1"/>
  <c r="H383" i="1"/>
  <c r="N383" i="1"/>
  <c r="K383" i="1"/>
  <c r="G383" i="1"/>
  <c r="F383" i="1"/>
  <c r="W367" i="1"/>
  <c r="O367" i="1"/>
  <c r="I367" i="1"/>
  <c r="L367" i="1"/>
  <c r="H367" i="1"/>
  <c r="N367" i="1"/>
  <c r="K367" i="1"/>
  <c r="G367" i="1"/>
  <c r="F367" i="1"/>
  <c r="W351" i="1"/>
  <c r="O351" i="1"/>
  <c r="L351" i="1"/>
  <c r="I351" i="1"/>
  <c r="H351" i="1"/>
  <c r="N351" i="1"/>
  <c r="K351" i="1"/>
  <c r="G351" i="1"/>
  <c r="F351" i="1"/>
  <c r="W335" i="1"/>
  <c r="O335" i="1"/>
  <c r="L335" i="1"/>
  <c r="I335" i="1"/>
  <c r="N335" i="1"/>
  <c r="H335" i="1"/>
  <c r="K335" i="1"/>
  <c r="G335" i="1"/>
  <c r="F335" i="1"/>
  <c r="W319" i="1"/>
  <c r="E45" i="28" s="1"/>
  <c r="O319" i="1"/>
  <c r="L319" i="1"/>
  <c r="I319" i="1"/>
  <c r="H319" i="1"/>
  <c r="N319" i="1"/>
  <c r="K319" i="1"/>
  <c r="G319" i="1"/>
  <c r="F319" i="1"/>
  <c r="D45" i="28" s="1"/>
  <c r="W303" i="1"/>
  <c r="O303" i="1"/>
  <c r="L303" i="1"/>
  <c r="I303" i="1"/>
  <c r="H303" i="1"/>
  <c r="N303" i="1"/>
  <c r="K303" i="1"/>
  <c r="G303" i="1"/>
  <c r="F303" i="1"/>
  <c r="W287" i="1"/>
  <c r="O287" i="1"/>
  <c r="L287" i="1"/>
  <c r="I287" i="1"/>
  <c r="H287" i="1"/>
  <c r="N287" i="1"/>
  <c r="K287" i="1"/>
  <c r="G287" i="1"/>
  <c r="F287" i="1"/>
  <c r="W271" i="1"/>
  <c r="E39" i="28" s="1"/>
  <c r="O271" i="1"/>
  <c r="L271" i="1"/>
  <c r="I271" i="1"/>
  <c r="H271" i="1"/>
  <c r="K271" i="1"/>
  <c r="G271" i="1"/>
  <c r="N271" i="1"/>
  <c r="F271" i="1"/>
  <c r="D39" i="28" s="1"/>
  <c r="W255" i="1"/>
  <c r="O255" i="1"/>
  <c r="L255" i="1"/>
  <c r="I255" i="1"/>
  <c r="H255" i="1"/>
  <c r="K255" i="1"/>
  <c r="G255" i="1"/>
  <c r="N255" i="1"/>
  <c r="F255" i="1"/>
  <c r="W239" i="1"/>
  <c r="O239" i="1"/>
  <c r="L239" i="1"/>
  <c r="I239" i="1"/>
  <c r="N239" i="1"/>
  <c r="H239" i="1"/>
  <c r="K239" i="1"/>
  <c r="G239" i="1"/>
  <c r="F239" i="1"/>
  <c r="W223" i="1"/>
  <c r="O223" i="1"/>
  <c r="L223" i="1"/>
  <c r="I223" i="1"/>
  <c r="H223" i="1"/>
  <c r="N223" i="1"/>
  <c r="K223" i="1"/>
  <c r="G223" i="1"/>
  <c r="F223" i="1"/>
  <c r="W207" i="1"/>
  <c r="O207" i="1"/>
  <c r="L207" i="1"/>
  <c r="I207" i="1"/>
  <c r="N207" i="1"/>
  <c r="H207" i="1"/>
  <c r="K207" i="1"/>
  <c r="G207" i="1"/>
  <c r="F207" i="1"/>
  <c r="W191" i="1"/>
  <c r="O191" i="1"/>
  <c r="L191" i="1"/>
  <c r="I191" i="1"/>
  <c r="N191" i="1"/>
  <c r="H191" i="1"/>
  <c r="K191" i="1"/>
  <c r="G191" i="1"/>
  <c r="F191" i="1"/>
  <c r="W175" i="1"/>
  <c r="O175" i="1"/>
  <c r="L175" i="1"/>
  <c r="I175" i="1"/>
  <c r="N175" i="1"/>
  <c r="H175" i="1"/>
  <c r="K175" i="1"/>
  <c r="G175" i="1"/>
  <c r="F175" i="1"/>
  <c r="W159" i="1"/>
  <c r="O159" i="1"/>
  <c r="L159" i="1"/>
  <c r="I159" i="1"/>
  <c r="N159" i="1"/>
  <c r="H159" i="1"/>
  <c r="K159" i="1"/>
  <c r="G159" i="1"/>
  <c r="F159" i="1"/>
  <c r="W143" i="1"/>
  <c r="O143" i="1"/>
  <c r="L143" i="1"/>
  <c r="I143" i="1"/>
  <c r="N143" i="1"/>
  <c r="H143" i="1"/>
  <c r="K143" i="1"/>
  <c r="G143" i="1"/>
  <c r="F143" i="1"/>
  <c r="W127" i="1"/>
  <c r="E25" i="28" s="1"/>
  <c r="O127" i="1"/>
  <c r="L127" i="1"/>
  <c r="N127" i="1"/>
  <c r="I127" i="1"/>
  <c r="H127" i="1"/>
  <c r="K127" i="1"/>
  <c r="G127" i="1"/>
  <c r="F127" i="1"/>
  <c r="D25" i="28" s="1"/>
  <c r="W111" i="1"/>
  <c r="O111" i="1"/>
  <c r="L111" i="1"/>
  <c r="I111" i="1"/>
  <c r="N111" i="1"/>
  <c r="H111" i="1"/>
  <c r="K111" i="1"/>
  <c r="G111" i="1"/>
  <c r="F111" i="1"/>
  <c r="W95" i="1"/>
  <c r="O95" i="1"/>
  <c r="L95" i="1"/>
  <c r="I95" i="1"/>
  <c r="N95" i="1"/>
  <c r="H95" i="1"/>
  <c r="K95" i="1"/>
  <c r="G95" i="1"/>
  <c r="F95" i="1"/>
  <c r="W79" i="1"/>
  <c r="O79" i="1"/>
  <c r="L79" i="1"/>
  <c r="I79" i="1"/>
  <c r="N79" i="1"/>
  <c r="K79" i="1"/>
  <c r="H79" i="1"/>
  <c r="G79" i="1"/>
  <c r="F79" i="1"/>
  <c r="W63" i="1"/>
  <c r="O63" i="1"/>
  <c r="L63" i="1"/>
  <c r="I63" i="1"/>
  <c r="N63" i="1"/>
  <c r="K63" i="1"/>
  <c r="H63" i="1"/>
  <c r="G63" i="1"/>
  <c r="F63" i="1"/>
  <c r="W47" i="1"/>
  <c r="O47" i="1"/>
  <c r="L47" i="1"/>
  <c r="I47" i="1"/>
  <c r="N47" i="1"/>
  <c r="H47" i="1"/>
  <c r="K47" i="1"/>
  <c r="G47" i="1"/>
  <c r="F47" i="1"/>
  <c r="W31" i="1"/>
  <c r="E10" i="28" s="1"/>
  <c r="O31" i="1"/>
  <c r="L31" i="1"/>
  <c r="I31" i="1"/>
  <c r="N31" i="1"/>
  <c r="H31" i="1"/>
  <c r="K31" i="1"/>
  <c r="G31" i="1"/>
  <c r="F31" i="1"/>
  <c r="D10" i="28" s="1"/>
  <c r="W15" i="1"/>
  <c r="O15" i="1"/>
  <c r="L15" i="1"/>
  <c r="I15" i="1"/>
  <c r="N15" i="1"/>
  <c r="H15" i="1"/>
  <c r="K15" i="1"/>
  <c r="G15" i="1"/>
  <c r="F15" i="1"/>
  <c r="W3188" i="1"/>
  <c r="O3188" i="1"/>
  <c r="L3188" i="1"/>
  <c r="H3188" i="1"/>
  <c r="I3188" i="1"/>
  <c r="N3188" i="1"/>
  <c r="K3188" i="1"/>
  <c r="G3188" i="1"/>
  <c r="F3188" i="1"/>
  <c r="W2932" i="1"/>
  <c r="O2932" i="1"/>
  <c r="L2932" i="1"/>
  <c r="H2932" i="1"/>
  <c r="I2932" i="1"/>
  <c r="N2932" i="1"/>
  <c r="K2932" i="1"/>
  <c r="G2932" i="1"/>
  <c r="F2932" i="1"/>
  <c r="W2660" i="1"/>
  <c r="O2660" i="1"/>
  <c r="L2660" i="1"/>
  <c r="H2660" i="1"/>
  <c r="I2660" i="1"/>
  <c r="N2660" i="1"/>
  <c r="K2660" i="1"/>
  <c r="G2660" i="1"/>
  <c r="F2660" i="1"/>
  <c r="W2404" i="1"/>
  <c r="O2404" i="1"/>
  <c r="L2404" i="1"/>
  <c r="I2404" i="1"/>
  <c r="H2404" i="1"/>
  <c r="N2404" i="1"/>
  <c r="K2404" i="1"/>
  <c r="G2404" i="1"/>
  <c r="F2404" i="1"/>
  <c r="W2148" i="1"/>
  <c r="O2148" i="1"/>
  <c r="L2148" i="1"/>
  <c r="I2148" i="1"/>
  <c r="H2148" i="1"/>
  <c r="N2148" i="1"/>
  <c r="K2148" i="1"/>
  <c r="G2148" i="1"/>
  <c r="F2148" i="1"/>
  <c r="W1876" i="1"/>
  <c r="O1876" i="1"/>
  <c r="L1876" i="1"/>
  <c r="I1876" i="1"/>
  <c r="H1876" i="1"/>
  <c r="N1876" i="1"/>
  <c r="K1876" i="1"/>
  <c r="G1876" i="1"/>
  <c r="F1876" i="1"/>
  <c r="W1684" i="1"/>
  <c r="O1684" i="1"/>
  <c r="L1684" i="1"/>
  <c r="I1684" i="1"/>
  <c r="H1684" i="1"/>
  <c r="N1684" i="1"/>
  <c r="K1684" i="1"/>
  <c r="G1684" i="1"/>
  <c r="F1684" i="1"/>
  <c r="W1428" i="1"/>
  <c r="C250" i="27" s="1"/>
  <c r="O1428" i="1"/>
  <c r="L1428" i="1"/>
  <c r="I1428" i="1"/>
  <c r="H1428" i="1"/>
  <c r="N1428" i="1"/>
  <c r="K1428" i="1"/>
  <c r="G1428" i="1"/>
  <c r="F1428" i="1"/>
  <c r="W1156" i="1"/>
  <c r="O1156" i="1"/>
  <c r="L1156" i="1"/>
  <c r="I1156" i="1"/>
  <c r="H1156" i="1"/>
  <c r="N1156" i="1"/>
  <c r="K1156" i="1"/>
  <c r="G1156" i="1"/>
  <c r="F1156" i="1"/>
  <c r="W964" i="1"/>
  <c r="O964" i="1"/>
  <c r="L964" i="1"/>
  <c r="I964" i="1"/>
  <c r="H964" i="1"/>
  <c r="N964" i="1"/>
  <c r="K964" i="1"/>
  <c r="G964" i="1"/>
  <c r="F964" i="1"/>
  <c r="W708" i="1"/>
  <c r="C10" i="27" s="1"/>
  <c r="O708" i="1"/>
  <c r="L708" i="1"/>
  <c r="I708" i="1"/>
  <c r="H708" i="1"/>
  <c r="N708" i="1"/>
  <c r="K708" i="1"/>
  <c r="G708" i="1"/>
  <c r="F708" i="1"/>
  <c r="W548" i="1"/>
  <c r="O548" i="1"/>
  <c r="L548" i="1"/>
  <c r="I548" i="1"/>
  <c r="H548" i="1"/>
  <c r="N548" i="1"/>
  <c r="K548" i="1"/>
  <c r="G548" i="1"/>
  <c r="F548" i="1"/>
  <c r="W388" i="1"/>
  <c r="O388" i="1"/>
  <c r="L388" i="1"/>
  <c r="I388" i="1"/>
  <c r="H388" i="1"/>
  <c r="N388" i="1"/>
  <c r="K388" i="1"/>
  <c r="F388" i="1"/>
  <c r="G388" i="1"/>
  <c r="W52" i="1"/>
  <c r="O52" i="1"/>
  <c r="L52" i="1"/>
  <c r="I52" i="1"/>
  <c r="H52" i="1"/>
  <c r="N52" i="1"/>
  <c r="K52" i="1"/>
  <c r="F52" i="1"/>
  <c r="G52" i="1"/>
  <c r="W3182" i="1"/>
  <c r="O3182" i="1"/>
  <c r="L3182" i="1"/>
  <c r="I3182" i="1"/>
  <c r="H3182" i="1"/>
  <c r="K3182" i="1"/>
  <c r="N3182" i="1"/>
  <c r="G3182" i="1"/>
  <c r="F3182" i="1"/>
  <c r="W3022" i="1"/>
  <c r="O3022" i="1"/>
  <c r="L3022" i="1"/>
  <c r="I3022" i="1"/>
  <c r="H3022" i="1"/>
  <c r="K3022" i="1"/>
  <c r="N3022" i="1"/>
  <c r="F3022" i="1"/>
  <c r="G3022" i="1"/>
  <c r="W2846" i="1"/>
  <c r="O2846" i="1"/>
  <c r="L2846" i="1"/>
  <c r="I2846" i="1"/>
  <c r="N2846" i="1"/>
  <c r="K2846" i="1"/>
  <c r="H2846" i="1"/>
  <c r="F2846" i="1"/>
  <c r="G2846" i="1"/>
  <c r="W2686" i="1"/>
  <c r="O2686" i="1"/>
  <c r="L2686" i="1"/>
  <c r="I2686" i="1"/>
  <c r="N2686" i="1"/>
  <c r="H2686" i="1"/>
  <c r="K2686" i="1"/>
  <c r="F2686" i="1"/>
  <c r="G2686" i="1"/>
  <c r="W2510" i="1"/>
  <c r="O2510" i="1"/>
  <c r="L2510" i="1"/>
  <c r="I2510" i="1"/>
  <c r="N2510" i="1"/>
  <c r="K2510" i="1"/>
  <c r="H2510" i="1"/>
  <c r="F2510" i="1"/>
  <c r="G2510" i="1"/>
  <c r="W2366" i="1"/>
  <c r="O2366" i="1"/>
  <c r="L2366" i="1"/>
  <c r="I2366" i="1"/>
  <c r="H2366" i="1"/>
  <c r="N2366" i="1"/>
  <c r="K2366" i="1"/>
  <c r="F2366" i="1"/>
  <c r="G2366" i="1"/>
  <c r="W2238" i="1"/>
  <c r="O2238" i="1"/>
  <c r="L2238" i="1"/>
  <c r="N2238" i="1"/>
  <c r="I2238" i="1"/>
  <c r="H2238" i="1"/>
  <c r="K2238" i="1"/>
  <c r="G2238" i="1"/>
  <c r="F2238" i="1"/>
  <c r="W2110" i="1"/>
  <c r="O2110" i="1"/>
  <c r="L2110" i="1"/>
  <c r="I2110" i="1"/>
  <c r="H2110" i="1"/>
  <c r="N2110" i="1"/>
  <c r="K2110" i="1"/>
  <c r="F2110" i="1"/>
  <c r="G2110" i="1"/>
  <c r="W1966" i="1"/>
  <c r="O1966" i="1"/>
  <c r="L1966" i="1"/>
  <c r="I1966" i="1"/>
  <c r="N1966" i="1"/>
  <c r="H1966" i="1"/>
  <c r="K1966" i="1"/>
  <c r="G1966" i="1"/>
  <c r="F1966" i="1"/>
  <c r="W1806" i="1"/>
  <c r="C376" i="27" s="1"/>
  <c r="O1806" i="1"/>
  <c r="L1806" i="1"/>
  <c r="I1806" i="1"/>
  <c r="N1806" i="1"/>
  <c r="H1806" i="1"/>
  <c r="K1806" i="1"/>
  <c r="G1806" i="1"/>
  <c r="F1806" i="1"/>
  <c r="W1662" i="1"/>
  <c r="C328" i="27" s="1"/>
  <c r="O1662" i="1"/>
  <c r="L1662" i="1"/>
  <c r="I1662" i="1"/>
  <c r="N1662" i="1"/>
  <c r="H1662" i="1"/>
  <c r="K1662" i="1"/>
  <c r="G1662" i="1"/>
  <c r="F1662" i="1"/>
  <c r="W1518" i="1"/>
  <c r="C280" i="27" s="1"/>
  <c r="O1518" i="1"/>
  <c r="L1518" i="1"/>
  <c r="I1518" i="1"/>
  <c r="H1518" i="1"/>
  <c r="N1518" i="1"/>
  <c r="K1518" i="1"/>
  <c r="F1518" i="1"/>
  <c r="G1518" i="1"/>
  <c r="W1374" i="1"/>
  <c r="C232" i="27" s="1"/>
  <c r="O1374" i="1"/>
  <c r="L1374" i="1"/>
  <c r="I1374" i="1"/>
  <c r="H1374" i="1"/>
  <c r="N1374" i="1"/>
  <c r="K1374" i="1"/>
  <c r="G1374" i="1"/>
  <c r="F1374" i="1"/>
  <c r="W1230" i="1"/>
  <c r="C184" i="27" s="1"/>
  <c r="O1230" i="1"/>
  <c r="L1230" i="1"/>
  <c r="I1230" i="1"/>
  <c r="H1230" i="1"/>
  <c r="N1230" i="1"/>
  <c r="K1230" i="1"/>
  <c r="G1230" i="1"/>
  <c r="F1230" i="1"/>
  <c r="W1086" i="1"/>
  <c r="C136" i="27" s="1"/>
  <c r="O1086" i="1"/>
  <c r="L1086" i="1"/>
  <c r="I1086" i="1"/>
  <c r="H1086" i="1"/>
  <c r="N1086" i="1"/>
  <c r="K1086" i="1"/>
  <c r="F1086" i="1"/>
  <c r="G1086" i="1"/>
  <c r="W958" i="1"/>
  <c r="O958" i="1"/>
  <c r="L958" i="1"/>
  <c r="I958" i="1"/>
  <c r="H958" i="1"/>
  <c r="N958" i="1"/>
  <c r="K958" i="1"/>
  <c r="F958" i="1"/>
  <c r="G958" i="1"/>
  <c r="W814" i="1"/>
  <c r="O814" i="1"/>
  <c r="L814" i="1"/>
  <c r="I814" i="1"/>
  <c r="H814" i="1"/>
  <c r="N814" i="1"/>
  <c r="K814" i="1"/>
  <c r="G814" i="1"/>
  <c r="F814" i="1"/>
  <c r="W654" i="1"/>
  <c r="O654" i="1"/>
  <c r="L654" i="1"/>
  <c r="I654" i="1"/>
  <c r="H654" i="1"/>
  <c r="N654" i="1"/>
  <c r="K654" i="1"/>
  <c r="G654" i="1"/>
  <c r="F654" i="1"/>
  <c r="W542" i="1"/>
  <c r="O542" i="1"/>
  <c r="L542" i="1"/>
  <c r="I542" i="1"/>
  <c r="H542" i="1"/>
  <c r="N542" i="1"/>
  <c r="K542" i="1"/>
  <c r="G542" i="1"/>
  <c r="F542" i="1"/>
  <c r="W414" i="1"/>
  <c r="O414" i="1"/>
  <c r="L414" i="1"/>
  <c r="I414" i="1"/>
  <c r="N414" i="1"/>
  <c r="H414" i="1"/>
  <c r="K414" i="1"/>
  <c r="F414" i="1"/>
  <c r="G414" i="1"/>
  <c r="W286" i="1"/>
  <c r="E40" i="28" s="1"/>
  <c r="X286" i="1"/>
  <c r="O286" i="1"/>
  <c r="L286" i="1"/>
  <c r="I286" i="1"/>
  <c r="H286" i="1"/>
  <c r="N286" i="1"/>
  <c r="K286" i="1"/>
  <c r="G286" i="1"/>
  <c r="F286" i="1"/>
  <c r="D40" i="28" s="1"/>
  <c r="W158" i="1"/>
  <c r="O158" i="1"/>
  <c r="L158" i="1"/>
  <c r="I158" i="1"/>
  <c r="H158" i="1"/>
  <c r="N158" i="1"/>
  <c r="K158" i="1"/>
  <c r="G158" i="1"/>
  <c r="F158" i="1"/>
  <c r="W30" i="1"/>
  <c r="O30" i="1"/>
  <c r="L30" i="1"/>
  <c r="I30" i="1"/>
  <c r="H30" i="1"/>
  <c r="K30" i="1"/>
  <c r="G30" i="1"/>
  <c r="N30" i="1"/>
  <c r="F30" i="1"/>
  <c r="W3220" i="1"/>
  <c r="O3220" i="1"/>
  <c r="L3220" i="1"/>
  <c r="I3220" i="1"/>
  <c r="H3220" i="1"/>
  <c r="N3220" i="1"/>
  <c r="K3220" i="1"/>
  <c r="G3220" i="1"/>
  <c r="F3220" i="1"/>
  <c r="W2948" i="1"/>
  <c r="O2948" i="1"/>
  <c r="L2948" i="1"/>
  <c r="H2948" i="1"/>
  <c r="I2948" i="1"/>
  <c r="K2948" i="1"/>
  <c r="G2948" i="1"/>
  <c r="N2948" i="1"/>
  <c r="F2948" i="1"/>
  <c r="W2676" i="1"/>
  <c r="O2676" i="1"/>
  <c r="L2676" i="1"/>
  <c r="H2676" i="1"/>
  <c r="I2676" i="1"/>
  <c r="K2676" i="1"/>
  <c r="N2676" i="1"/>
  <c r="G2676" i="1"/>
  <c r="F2676" i="1"/>
  <c r="W2420" i="1"/>
  <c r="O2420" i="1"/>
  <c r="L2420" i="1"/>
  <c r="I2420" i="1"/>
  <c r="H2420" i="1"/>
  <c r="N2420" i="1"/>
  <c r="K2420" i="1"/>
  <c r="G2420" i="1"/>
  <c r="F2420" i="1"/>
  <c r="W2164" i="1"/>
  <c r="E85" i="28" s="1"/>
  <c r="O2164" i="1"/>
  <c r="L2164" i="1"/>
  <c r="H2164" i="1"/>
  <c r="I2164" i="1"/>
  <c r="N2164" i="1"/>
  <c r="K2164" i="1"/>
  <c r="G2164" i="1"/>
  <c r="F2164" i="1"/>
  <c r="D85" i="28" s="1"/>
  <c r="W1924" i="1"/>
  <c r="O1924" i="1"/>
  <c r="L1924" i="1"/>
  <c r="I1924" i="1"/>
  <c r="H1924" i="1"/>
  <c r="N1924" i="1"/>
  <c r="K1924" i="1"/>
  <c r="G1924" i="1"/>
  <c r="F1924" i="1"/>
  <c r="W1700" i="1"/>
  <c r="O1700" i="1"/>
  <c r="L1700" i="1"/>
  <c r="I1700" i="1"/>
  <c r="H1700" i="1"/>
  <c r="N1700" i="1"/>
  <c r="K1700" i="1"/>
  <c r="G1700" i="1"/>
  <c r="F1700" i="1"/>
  <c r="W1460" i="1"/>
  <c r="O1460" i="1"/>
  <c r="L1460" i="1"/>
  <c r="I1460" i="1"/>
  <c r="H1460" i="1"/>
  <c r="N1460" i="1"/>
  <c r="K1460" i="1"/>
  <c r="G1460" i="1"/>
  <c r="F1460" i="1"/>
  <c r="W1220" i="1"/>
  <c r="O1220" i="1"/>
  <c r="L1220" i="1"/>
  <c r="I1220" i="1"/>
  <c r="H1220" i="1"/>
  <c r="N1220" i="1"/>
  <c r="K1220" i="1"/>
  <c r="G1220" i="1"/>
  <c r="F1220" i="1"/>
  <c r="W948" i="1"/>
  <c r="C90" i="27" s="1"/>
  <c r="O948" i="1"/>
  <c r="L948" i="1"/>
  <c r="I948" i="1"/>
  <c r="H948" i="1"/>
  <c r="N948" i="1"/>
  <c r="K948" i="1"/>
  <c r="F948" i="1"/>
  <c r="G948" i="1"/>
  <c r="W564" i="1"/>
  <c r="O564" i="1"/>
  <c r="L564" i="1"/>
  <c r="I564" i="1"/>
  <c r="H564" i="1"/>
  <c r="N564" i="1"/>
  <c r="K564" i="1"/>
  <c r="G564" i="1"/>
  <c r="F564" i="1"/>
  <c r="W3150" i="1"/>
  <c r="O3150" i="1"/>
  <c r="L3150" i="1"/>
  <c r="I3150" i="1"/>
  <c r="H3150" i="1"/>
  <c r="K3150" i="1"/>
  <c r="N3150" i="1"/>
  <c r="F3150" i="1"/>
  <c r="G3150" i="1"/>
  <c r="W2974" i="1"/>
  <c r="O2974" i="1"/>
  <c r="L2974" i="1"/>
  <c r="I2974" i="1"/>
  <c r="N2974" i="1"/>
  <c r="H2974" i="1"/>
  <c r="K2974" i="1"/>
  <c r="F2974" i="1"/>
  <c r="G2974" i="1"/>
  <c r="W2814" i="1"/>
  <c r="O2814" i="1"/>
  <c r="L2814" i="1"/>
  <c r="I2814" i="1"/>
  <c r="N2814" i="1"/>
  <c r="H2814" i="1"/>
  <c r="K2814" i="1"/>
  <c r="F2814" i="1"/>
  <c r="G2814" i="1"/>
  <c r="W2606" i="1"/>
  <c r="O2606" i="1"/>
  <c r="L2606" i="1"/>
  <c r="I2606" i="1"/>
  <c r="N2606" i="1"/>
  <c r="K2606" i="1"/>
  <c r="H2606" i="1"/>
  <c r="F2606" i="1"/>
  <c r="G2606" i="1"/>
  <c r="W2446" i="1"/>
  <c r="O2446" i="1"/>
  <c r="L2446" i="1"/>
  <c r="I2446" i="1"/>
  <c r="H2446" i="1"/>
  <c r="N2446" i="1"/>
  <c r="K2446" i="1"/>
  <c r="F2446" i="1"/>
  <c r="G2446" i="1"/>
  <c r="W2270" i="1"/>
  <c r="L2270" i="1"/>
  <c r="O2270" i="1"/>
  <c r="H2270" i="1"/>
  <c r="N2270" i="1"/>
  <c r="I2270" i="1"/>
  <c r="K2270" i="1"/>
  <c r="F2270" i="1"/>
  <c r="G2270" i="1"/>
  <c r="W2078" i="1"/>
  <c r="O2078" i="1"/>
  <c r="L2078" i="1"/>
  <c r="I2078" i="1"/>
  <c r="N2078" i="1"/>
  <c r="K2078" i="1"/>
  <c r="H2078" i="1"/>
  <c r="F2078" i="1"/>
  <c r="G2078" i="1"/>
  <c r="W1918" i="1"/>
  <c r="O1918" i="1"/>
  <c r="L1918" i="1"/>
  <c r="I1918" i="1"/>
  <c r="N1918" i="1"/>
  <c r="H1918" i="1"/>
  <c r="K1918" i="1"/>
  <c r="F1918" i="1"/>
  <c r="G1918" i="1"/>
  <c r="W1758" i="1"/>
  <c r="C360" i="27" s="1"/>
  <c r="O1758" i="1"/>
  <c r="L1758" i="1"/>
  <c r="I1758" i="1"/>
  <c r="H1758" i="1"/>
  <c r="N1758" i="1"/>
  <c r="K1758" i="1"/>
  <c r="G1758" i="1"/>
  <c r="F1758" i="1"/>
  <c r="W1582" i="1"/>
  <c r="O1582" i="1"/>
  <c r="L1582" i="1"/>
  <c r="I1582" i="1"/>
  <c r="N1582" i="1"/>
  <c r="K1582" i="1"/>
  <c r="H1582" i="1"/>
  <c r="G1582" i="1"/>
  <c r="F1582" i="1"/>
  <c r="W1422" i="1"/>
  <c r="C248" i="27" s="1"/>
  <c r="O1422" i="1"/>
  <c r="L1422" i="1"/>
  <c r="I1422" i="1"/>
  <c r="H1422" i="1"/>
  <c r="N1422" i="1"/>
  <c r="K1422" i="1"/>
  <c r="F1422" i="1"/>
  <c r="G1422" i="1"/>
  <c r="W1262" i="1"/>
  <c r="O1262" i="1"/>
  <c r="L1262" i="1"/>
  <c r="I1262" i="1"/>
  <c r="N1262" i="1"/>
  <c r="K1262" i="1"/>
  <c r="F1262" i="1"/>
  <c r="H1262" i="1"/>
  <c r="G1262" i="1"/>
  <c r="W1102" i="1"/>
  <c r="O1102" i="1"/>
  <c r="L1102" i="1"/>
  <c r="I1102" i="1"/>
  <c r="H1102" i="1"/>
  <c r="N1102" i="1"/>
  <c r="K1102" i="1"/>
  <c r="F1102" i="1"/>
  <c r="G1102" i="1"/>
  <c r="W942" i="1"/>
  <c r="C88" i="27" s="1"/>
  <c r="O942" i="1"/>
  <c r="L942" i="1"/>
  <c r="I942" i="1"/>
  <c r="H942" i="1"/>
  <c r="N942" i="1"/>
  <c r="K942" i="1"/>
  <c r="F942" i="1"/>
  <c r="G942" i="1"/>
  <c r="W782" i="1"/>
  <c r="O782" i="1"/>
  <c r="L782" i="1"/>
  <c r="I782" i="1"/>
  <c r="H782" i="1"/>
  <c r="N782" i="1"/>
  <c r="K782" i="1"/>
  <c r="F782" i="1"/>
  <c r="G782" i="1"/>
  <c r="W638" i="1"/>
  <c r="O638" i="1"/>
  <c r="L638" i="1"/>
  <c r="I638" i="1"/>
  <c r="H638" i="1"/>
  <c r="N638" i="1"/>
  <c r="K638" i="1"/>
  <c r="F638" i="1"/>
  <c r="G638" i="1"/>
  <c r="W494" i="1"/>
  <c r="O494" i="1"/>
  <c r="L494" i="1"/>
  <c r="I494" i="1"/>
  <c r="N494" i="1"/>
  <c r="K494" i="1"/>
  <c r="H494" i="1"/>
  <c r="F494" i="1"/>
  <c r="G494" i="1"/>
  <c r="W334" i="1"/>
  <c r="E48" i="28" s="1"/>
  <c r="O334" i="1"/>
  <c r="L334" i="1"/>
  <c r="I334" i="1"/>
  <c r="H334" i="1"/>
  <c r="N334" i="1"/>
  <c r="K334" i="1"/>
  <c r="G334" i="1"/>
  <c r="F334" i="1"/>
  <c r="D48" i="28" s="1"/>
  <c r="W190" i="1"/>
  <c r="O190" i="1"/>
  <c r="L190" i="1"/>
  <c r="I190" i="1"/>
  <c r="H190" i="1"/>
  <c r="N190" i="1"/>
  <c r="K190" i="1"/>
  <c r="G190" i="1"/>
  <c r="F190" i="1"/>
  <c r="W62" i="1"/>
  <c r="O62" i="1"/>
  <c r="L62" i="1"/>
  <c r="I62" i="1"/>
  <c r="H62" i="1"/>
  <c r="K62" i="1"/>
  <c r="G62" i="1"/>
  <c r="N62" i="1"/>
  <c r="F62" i="1"/>
  <c r="W3277" i="1"/>
  <c r="O3277" i="1"/>
  <c r="L3277" i="1"/>
  <c r="I3277" i="1"/>
  <c r="H3277" i="1"/>
  <c r="N3277" i="1"/>
  <c r="K3277" i="1"/>
  <c r="G3277" i="1"/>
  <c r="F3277" i="1"/>
  <c r="W3261" i="1"/>
  <c r="O3261" i="1"/>
  <c r="L3261" i="1"/>
  <c r="I3261" i="1"/>
  <c r="H3261" i="1"/>
  <c r="N3261" i="1"/>
  <c r="K3261" i="1"/>
  <c r="G3261" i="1"/>
  <c r="F3261" i="1"/>
  <c r="W3245" i="1"/>
  <c r="O3245" i="1"/>
  <c r="L3245" i="1"/>
  <c r="I3245" i="1"/>
  <c r="H3245" i="1"/>
  <c r="N3245" i="1"/>
  <c r="K3245" i="1"/>
  <c r="G3245" i="1"/>
  <c r="F3245" i="1"/>
  <c r="W3229" i="1"/>
  <c r="O3229" i="1"/>
  <c r="L3229" i="1"/>
  <c r="I3229" i="1"/>
  <c r="H3229" i="1"/>
  <c r="N3229" i="1"/>
  <c r="K3229" i="1"/>
  <c r="G3229" i="1"/>
  <c r="F3229" i="1"/>
  <c r="W3213" i="1"/>
  <c r="O3213" i="1"/>
  <c r="L3213" i="1"/>
  <c r="I3213" i="1"/>
  <c r="H3213" i="1"/>
  <c r="N3213" i="1"/>
  <c r="K3213" i="1"/>
  <c r="G3213" i="1"/>
  <c r="F3213" i="1"/>
  <c r="W3197" i="1"/>
  <c r="O3197" i="1"/>
  <c r="L3197" i="1"/>
  <c r="I3197" i="1"/>
  <c r="H3197" i="1"/>
  <c r="N3197" i="1"/>
  <c r="K3197" i="1"/>
  <c r="G3197" i="1"/>
  <c r="F3197" i="1"/>
  <c r="W3181" i="1"/>
  <c r="O3181" i="1"/>
  <c r="L3181" i="1"/>
  <c r="I3181" i="1"/>
  <c r="H3181" i="1"/>
  <c r="N3181" i="1"/>
  <c r="K3181" i="1"/>
  <c r="G3181" i="1"/>
  <c r="F3181" i="1"/>
  <c r="W3165" i="1"/>
  <c r="O3165" i="1"/>
  <c r="L3165" i="1"/>
  <c r="I3165" i="1"/>
  <c r="H3165" i="1"/>
  <c r="N3165" i="1"/>
  <c r="K3165" i="1"/>
  <c r="G3165" i="1"/>
  <c r="F3165" i="1"/>
  <c r="W3149" i="1"/>
  <c r="O3149" i="1"/>
  <c r="L3149" i="1"/>
  <c r="I3149" i="1"/>
  <c r="H3149" i="1"/>
  <c r="N3149" i="1"/>
  <c r="K3149" i="1"/>
  <c r="G3149" i="1"/>
  <c r="F3149" i="1"/>
  <c r="W3133" i="1"/>
  <c r="O3133" i="1"/>
  <c r="L3133" i="1"/>
  <c r="I3133" i="1"/>
  <c r="H3133" i="1"/>
  <c r="N3133" i="1"/>
  <c r="K3133" i="1"/>
  <c r="G3133" i="1"/>
  <c r="F3133" i="1"/>
  <c r="W3117" i="1"/>
  <c r="O3117" i="1"/>
  <c r="L3117" i="1"/>
  <c r="I3117" i="1"/>
  <c r="H3117" i="1"/>
  <c r="N3117" i="1"/>
  <c r="K3117" i="1"/>
  <c r="G3117" i="1"/>
  <c r="F3117" i="1"/>
  <c r="W3101" i="1"/>
  <c r="O3101" i="1"/>
  <c r="L3101" i="1"/>
  <c r="I3101" i="1"/>
  <c r="H3101" i="1"/>
  <c r="N3101" i="1"/>
  <c r="K3101" i="1"/>
  <c r="G3101" i="1"/>
  <c r="F3101" i="1"/>
  <c r="W3085" i="1"/>
  <c r="O3085" i="1"/>
  <c r="L3085" i="1"/>
  <c r="I3085" i="1"/>
  <c r="H3085" i="1"/>
  <c r="N3085" i="1"/>
  <c r="K3085" i="1"/>
  <c r="G3085" i="1"/>
  <c r="F3085" i="1"/>
  <c r="W3069" i="1"/>
  <c r="O3069" i="1"/>
  <c r="L3069" i="1"/>
  <c r="I3069" i="1"/>
  <c r="H3069" i="1"/>
  <c r="K3069" i="1"/>
  <c r="G3069" i="1"/>
  <c r="F3069" i="1"/>
  <c r="N3069" i="1"/>
  <c r="W3053" i="1"/>
  <c r="O3053" i="1"/>
  <c r="L3053" i="1"/>
  <c r="I3053" i="1"/>
  <c r="H3053" i="1"/>
  <c r="K3053" i="1"/>
  <c r="N3053" i="1"/>
  <c r="G3053" i="1"/>
  <c r="F3053" i="1"/>
  <c r="W3037" i="1"/>
  <c r="O3037" i="1"/>
  <c r="L3037" i="1"/>
  <c r="I3037" i="1"/>
  <c r="N3037" i="1"/>
  <c r="H3037" i="1"/>
  <c r="K3037" i="1"/>
  <c r="G3037" i="1"/>
  <c r="F3037" i="1"/>
  <c r="W3021" i="1"/>
  <c r="O3021" i="1"/>
  <c r="L3021" i="1"/>
  <c r="I3021" i="1"/>
  <c r="H3021" i="1"/>
  <c r="N3021" i="1"/>
  <c r="K3021" i="1"/>
  <c r="G3021" i="1"/>
  <c r="F3021" i="1"/>
  <c r="W3005" i="1"/>
  <c r="O3005" i="1"/>
  <c r="L3005" i="1"/>
  <c r="I3005" i="1"/>
  <c r="H3005" i="1"/>
  <c r="N3005" i="1"/>
  <c r="G3005" i="1"/>
  <c r="F3005" i="1"/>
  <c r="K3005" i="1"/>
  <c r="W2989" i="1"/>
  <c r="O2989" i="1"/>
  <c r="L2989" i="1"/>
  <c r="I2989" i="1"/>
  <c r="N2989" i="1"/>
  <c r="H2989" i="1"/>
  <c r="G2989" i="1"/>
  <c r="F2989" i="1"/>
  <c r="K2989" i="1"/>
  <c r="W2973" i="1"/>
  <c r="O2973" i="1"/>
  <c r="L2973" i="1"/>
  <c r="I2973" i="1"/>
  <c r="H2973" i="1"/>
  <c r="N2973" i="1"/>
  <c r="K2973" i="1"/>
  <c r="G2973" i="1"/>
  <c r="F2973" i="1"/>
  <c r="W2957" i="1"/>
  <c r="O2957" i="1"/>
  <c r="L2957" i="1"/>
  <c r="I2957" i="1"/>
  <c r="H2957" i="1"/>
  <c r="N2957" i="1"/>
  <c r="K2957" i="1"/>
  <c r="G2957" i="1"/>
  <c r="F2957" i="1"/>
  <c r="W2941" i="1"/>
  <c r="O2941" i="1"/>
  <c r="L2941" i="1"/>
  <c r="I2941" i="1"/>
  <c r="H2941" i="1"/>
  <c r="N2941" i="1"/>
  <c r="K2941" i="1"/>
  <c r="G2941" i="1"/>
  <c r="F2941" i="1"/>
  <c r="W2925" i="1"/>
  <c r="O2925" i="1"/>
  <c r="L2925" i="1"/>
  <c r="I2925" i="1"/>
  <c r="H2925" i="1"/>
  <c r="K2925" i="1"/>
  <c r="G2925" i="1"/>
  <c r="F2925" i="1"/>
  <c r="N2925" i="1"/>
  <c r="W2909" i="1"/>
  <c r="O2909" i="1"/>
  <c r="L2909" i="1"/>
  <c r="I2909" i="1"/>
  <c r="H2909" i="1"/>
  <c r="N2909" i="1"/>
  <c r="G2909" i="1"/>
  <c r="F2909" i="1"/>
  <c r="K2909" i="1"/>
  <c r="W2893" i="1"/>
  <c r="O2893" i="1"/>
  <c r="L2893" i="1"/>
  <c r="I2893" i="1"/>
  <c r="H2893" i="1"/>
  <c r="N2893" i="1"/>
  <c r="K2893" i="1"/>
  <c r="G2893" i="1"/>
  <c r="F2893" i="1"/>
  <c r="W2877" i="1"/>
  <c r="O2877" i="1"/>
  <c r="L2877" i="1"/>
  <c r="I2877" i="1"/>
  <c r="H2877" i="1"/>
  <c r="N2877" i="1"/>
  <c r="K2877" i="1"/>
  <c r="G2877" i="1"/>
  <c r="F2877" i="1"/>
  <c r="W2861" i="1"/>
  <c r="O2861" i="1"/>
  <c r="L2861" i="1"/>
  <c r="I2861" i="1"/>
  <c r="H2861" i="1"/>
  <c r="N2861" i="1"/>
  <c r="K2861" i="1"/>
  <c r="G2861" i="1"/>
  <c r="F2861" i="1"/>
  <c r="W2845" i="1"/>
  <c r="O2845" i="1"/>
  <c r="L2845" i="1"/>
  <c r="I2845" i="1"/>
  <c r="H2845" i="1"/>
  <c r="N2845" i="1"/>
  <c r="K2845" i="1"/>
  <c r="G2845" i="1"/>
  <c r="F2845" i="1"/>
  <c r="W2829" i="1"/>
  <c r="O2829" i="1"/>
  <c r="L2829" i="1"/>
  <c r="I2829" i="1"/>
  <c r="H2829" i="1"/>
  <c r="N2829" i="1"/>
  <c r="K2829" i="1"/>
  <c r="G2829" i="1"/>
  <c r="F2829" i="1"/>
  <c r="W2813" i="1"/>
  <c r="O2813" i="1"/>
  <c r="L2813" i="1"/>
  <c r="I2813" i="1"/>
  <c r="H2813" i="1"/>
  <c r="N2813" i="1"/>
  <c r="K2813" i="1"/>
  <c r="G2813" i="1"/>
  <c r="F2813" i="1"/>
  <c r="W2797" i="1"/>
  <c r="O2797" i="1"/>
  <c r="L2797" i="1"/>
  <c r="I2797" i="1"/>
  <c r="H2797" i="1"/>
  <c r="K2797" i="1"/>
  <c r="G2797" i="1"/>
  <c r="F2797" i="1"/>
  <c r="N2797" i="1"/>
  <c r="W2781" i="1"/>
  <c r="O2781" i="1"/>
  <c r="L2781" i="1"/>
  <c r="I2781" i="1"/>
  <c r="H2781" i="1"/>
  <c r="N2781" i="1"/>
  <c r="K2781" i="1"/>
  <c r="G2781" i="1"/>
  <c r="F2781" i="1"/>
  <c r="W2765" i="1"/>
  <c r="O2765" i="1"/>
  <c r="L2765" i="1"/>
  <c r="I2765" i="1"/>
  <c r="H2765" i="1"/>
  <c r="K2765" i="1"/>
  <c r="G2765" i="1"/>
  <c r="N2765" i="1"/>
  <c r="F2765" i="1"/>
  <c r="W2749" i="1"/>
  <c r="O2749" i="1"/>
  <c r="L2749" i="1"/>
  <c r="I2749" i="1"/>
  <c r="H2749" i="1"/>
  <c r="N2749" i="1"/>
  <c r="G2749" i="1"/>
  <c r="K2749" i="1"/>
  <c r="F2749" i="1"/>
  <c r="W2733" i="1"/>
  <c r="O2733" i="1"/>
  <c r="L2733" i="1"/>
  <c r="I2733" i="1"/>
  <c r="H2733" i="1"/>
  <c r="N2733" i="1"/>
  <c r="G2733" i="1"/>
  <c r="K2733" i="1"/>
  <c r="F2733" i="1"/>
  <c r="W2717" i="1"/>
  <c r="O2717" i="1"/>
  <c r="L2717" i="1"/>
  <c r="I2717" i="1"/>
  <c r="H2717" i="1"/>
  <c r="N2717" i="1"/>
  <c r="K2717" i="1"/>
  <c r="G2717" i="1"/>
  <c r="F2717" i="1"/>
  <c r="W2701" i="1"/>
  <c r="O2701" i="1"/>
  <c r="L2701" i="1"/>
  <c r="I2701" i="1"/>
  <c r="H2701" i="1"/>
  <c r="N2701" i="1"/>
  <c r="K2701" i="1"/>
  <c r="G2701" i="1"/>
  <c r="F2701" i="1"/>
  <c r="W2685" i="1"/>
  <c r="O2685" i="1"/>
  <c r="L2685" i="1"/>
  <c r="I2685" i="1"/>
  <c r="H2685" i="1"/>
  <c r="K2685" i="1"/>
  <c r="N2685" i="1"/>
  <c r="G2685" i="1"/>
  <c r="F2685" i="1"/>
  <c r="W2669" i="1"/>
  <c r="O2669" i="1"/>
  <c r="L2669" i="1"/>
  <c r="I2669" i="1"/>
  <c r="H2669" i="1"/>
  <c r="N2669" i="1"/>
  <c r="K2669" i="1"/>
  <c r="G2669" i="1"/>
  <c r="F2669" i="1"/>
  <c r="W2653" i="1"/>
  <c r="O2653" i="1"/>
  <c r="L2653" i="1"/>
  <c r="I2653" i="1"/>
  <c r="H2653" i="1"/>
  <c r="N2653" i="1"/>
  <c r="G2653" i="1"/>
  <c r="F2653" i="1"/>
  <c r="K2653" i="1"/>
  <c r="W2637" i="1"/>
  <c r="O2637" i="1"/>
  <c r="L2637" i="1"/>
  <c r="I2637" i="1"/>
  <c r="H2637" i="1"/>
  <c r="N2637" i="1"/>
  <c r="K2637" i="1"/>
  <c r="G2637" i="1"/>
  <c r="F2637" i="1"/>
  <c r="W2621" i="1"/>
  <c r="O2621" i="1"/>
  <c r="L2621" i="1"/>
  <c r="I2621" i="1"/>
  <c r="H2621" i="1"/>
  <c r="N2621" i="1"/>
  <c r="K2621" i="1"/>
  <c r="G2621" i="1"/>
  <c r="F2621" i="1"/>
  <c r="W2605" i="1"/>
  <c r="O2605" i="1"/>
  <c r="L2605" i="1"/>
  <c r="I2605" i="1"/>
  <c r="H2605" i="1"/>
  <c r="N2605" i="1"/>
  <c r="K2605" i="1"/>
  <c r="G2605" i="1"/>
  <c r="F2605" i="1"/>
  <c r="W2589" i="1"/>
  <c r="O2589" i="1"/>
  <c r="L2589" i="1"/>
  <c r="I2589" i="1"/>
  <c r="H2589" i="1"/>
  <c r="N2589" i="1"/>
  <c r="K2589" i="1"/>
  <c r="G2589" i="1"/>
  <c r="F2589" i="1"/>
  <c r="W2573" i="1"/>
  <c r="O2573" i="1"/>
  <c r="L2573" i="1"/>
  <c r="I2573" i="1"/>
  <c r="H2573" i="1"/>
  <c r="N2573" i="1"/>
  <c r="K2573" i="1"/>
  <c r="G2573" i="1"/>
  <c r="F2573" i="1"/>
  <c r="W2557" i="1"/>
  <c r="O2557" i="1"/>
  <c r="L2557" i="1"/>
  <c r="I2557" i="1"/>
  <c r="H2557" i="1"/>
  <c r="N2557" i="1"/>
  <c r="K2557" i="1"/>
  <c r="G2557" i="1"/>
  <c r="F2557" i="1"/>
  <c r="W2541" i="1"/>
  <c r="O2541" i="1"/>
  <c r="L2541" i="1"/>
  <c r="I2541" i="1"/>
  <c r="H2541" i="1"/>
  <c r="N2541" i="1"/>
  <c r="K2541" i="1"/>
  <c r="G2541" i="1"/>
  <c r="F2541" i="1"/>
  <c r="W2525" i="1"/>
  <c r="O2525" i="1"/>
  <c r="L2525" i="1"/>
  <c r="I2525" i="1"/>
  <c r="H2525" i="1"/>
  <c r="N2525" i="1"/>
  <c r="K2525" i="1"/>
  <c r="G2525" i="1"/>
  <c r="F2525" i="1"/>
  <c r="W2509" i="1"/>
  <c r="E114" i="28" s="1"/>
  <c r="O2509" i="1"/>
  <c r="L2509" i="1"/>
  <c r="I2509" i="1"/>
  <c r="H2509" i="1"/>
  <c r="N2509" i="1"/>
  <c r="K2509" i="1"/>
  <c r="G2509" i="1"/>
  <c r="F2509" i="1"/>
  <c r="D114" i="28" s="1"/>
  <c r="W2493" i="1"/>
  <c r="O2493" i="1"/>
  <c r="L2493" i="1"/>
  <c r="I2493" i="1"/>
  <c r="H2493" i="1"/>
  <c r="N2493" i="1"/>
  <c r="G2493" i="1"/>
  <c r="F2493" i="1"/>
  <c r="K2493" i="1"/>
  <c r="W2477" i="1"/>
  <c r="O2477" i="1"/>
  <c r="L2477" i="1"/>
  <c r="I2477" i="1"/>
  <c r="H2477" i="1"/>
  <c r="N2477" i="1"/>
  <c r="G2477" i="1"/>
  <c r="F2477" i="1"/>
  <c r="K2477" i="1"/>
  <c r="W2461" i="1"/>
  <c r="E110" i="28" s="1"/>
  <c r="O2461" i="1"/>
  <c r="L2461" i="1"/>
  <c r="I2461" i="1"/>
  <c r="H2461" i="1"/>
  <c r="N2461" i="1"/>
  <c r="K2461" i="1"/>
  <c r="G2461" i="1"/>
  <c r="F2461" i="1"/>
  <c r="D110" i="28" s="1"/>
  <c r="W2445" i="1"/>
  <c r="O2445" i="1"/>
  <c r="L2445" i="1"/>
  <c r="I2445" i="1"/>
  <c r="H2445" i="1"/>
  <c r="N2445" i="1"/>
  <c r="K2445" i="1"/>
  <c r="G2445" i="1"/>
  <c r="F2445" i="1"/>
  <c r="W2429" i="1"/>
  <c r="O2429" i="1"/>
  <c r="L2429" i="1"/>
  <c r="I2429" i="1"/>
  <c r="H2429" i="1"/>
  <c r="N2429" i="1"/>
  <c r="K2429" i="1"/>
  <c r="G2429" i="1"/>
  <c r="F2429" i="1"/>
  <c r="W2413" i="1"/>
  <c r="O2413" i="1"/>
  <c r="L2413" i="1"/>
  <c r="I2413" i="1"/>
  <c r="H2413" i="1"/>
  <c r="N2413" i="1"/>
  <c r="K2413" i="1"/>
  <c r="G2413" i="1"/>
  <c r="F2413" i="1"/>
  <c r="W2397" i="1"/>
  <c r="O2397" i="1"/>
  <c r="L2397" i="1"/>
  <c r="I2397" i="1"/>
  <c r="H2397" i="1"/>
  <c r="N2397" i="1"/>
  <c r="G2397" i="1"/>
  <c r="F2397" i="1"/>
  <c r="K2397" i="1"/>
  <c r="W2381" i="1"/>
  <c r="O2381" i="1"/>
  <c r="L2381" i="1"/>
  <c r="I2381" i="1"/>
  <c r="H2381" i="1"/>
  <c r="N2381" i="1"/>
  <c r="K2381" i="1"/>
  <c r="G2381" i="1"/>
  <c r="F2381" i="1"/>
  <c r="W2365" i="1"/>
  <c r="E103" i="28" s="1"/>
  <c r="O2365" i="1"/>
  <c r="L2365" i="1"/>
  <c r="I2365" i="1"/>
  <c r="H2365" i="1"/>
  <c r="N2365" i="1"/>
  <c r="K2365" i="1"/>
  <c r="G2365" i="1"/>
  <c r="F2365" i="1"/>
  <c r="D103" i="28" s="1"/>
  <c r="W2349" i="1"/>
  <c r="O2349" i="1"/>
  <c r="L2349" i="1"/>
  <c r="I2349" i="1"/>
  <c r="H2349" i="1"/>
  <c r="N2349" i="1"/>
  <c r="K2349" i="1"/>
  <c r="G2349" i="1"/>
  <c r="F2349" i="1"/>
  <c r="W2333" i="1"/>
  <c r="O2333" i="1"/>
  <c r="L2333" i="1"/>
  <c r="I2333" i="1"/>
  <c r="H2333" i="1"/>
  <c r="N2333" i="1"/>
  <c r="K2333" i="1"/>
  <c r="G2333" i="1"/>
  <c r="F2333" i="1"/>
  <c r="W2317" i="1"/>
  <c r="O2317" i="1"/>
  <c r="L2317" i="1"/>
  <c r="I2317" i="1"/>
  <c r="H2317" i="1"/>
  <c r="N2317" i="1"/>
  <c r="K2317" i="1"/>
  <c r="G2317" i="1"/>
  <c r="F2317" i="1"/>
  <c r="W2301" i="1"/>
  <c r="O2301" i="1"/>
  <c r="L2301" i="1"/>
  <c r="I2301" i="1"/>
  <c r="H2301" i="1"/>
  <c r="N2301" i="1"/>
  <c r="K2301" i="1"/>
  <c r="G2301" i="1"/>
  <c r="F2301" i="1"/>
  <c r="W2285" i="1"/>
  <c r="O2285" i="1"/>
  <c r="L2285" i="1"/>
  <c r="I2285" i="1"/>
  <c r="H2285" i="1"/>
  <c r="N2285" i="1"/>
  <c r="K2285" i="1"/>
  <c r="G2285" i="1"/>
  <c r="F2285" i="1"/>
  <c r="W2269" i="1"/>
  <c r="O2269" i="1"/>
  <c r="L2269" i="1"/>
  <c r="I2269" i="1"/>
  <c r="H2269" i="1"/>
  <c r="N2269" i="1"/>
  <c r="K2269" i="1"/>
  <c r="G2269" i="1"/>
  <c r="F2269" i="1"/>
  <c r="W2253" i="1"/>
  <c r="O2253" i="1"/>
  <c r="L2253" i="1"/>
  <c r="I2253" i="1"/>
  <c r="H2253" i="1"/>
  <c r="N2253" i="1"/>
  <c r="K2253" i="1"/>
  <c r="G2253" i="1"/>
  <c r="F2253" i="1"/>
  <c r="W2237" i="1"/>
  <c r="O2237" i="1"/>
  <c r="L2237" i="1"/>
  <c r="I2237" i="1"/>
  <c r="H2237" i="1"/>
  <c r="N2237" i="1"/>
  <c r="G2237" i="1"/>
  <c r="K2237" i="1"/>
  <c r="F2237" i="1"/>
  <c r="W2221" i="1"/>
  <c r="O2221" i="1"/>
  <c r="L2221" i="1"/>
  <c r="I2221" i="1"/>
  <c r="H2221" i="1"/>
  <c r="N2221" i="1"/>
  <c r="G2221" i="1"/>
  <c r="F2221" i="1"/>
  <c r="K2221" i="1"/>
  <c r="W2205" i="1"/>
  <c r="O2205" i="1"/>
  <c r="L2205" i="1"/>
  <c r="I2205" i="1"/>
  <c r="H2205" i="1"/>
  <c r="N2205" i="1"/>
  <c r="K2205" i="1"/>
  <c r="G2205" i="1"/>
  <c r="F2205" i="1"/>
  <c r="W2189" i="1"/>
  <c r="O2189" i="1"/>
  <c r="L2189" i="1"/>
  <c r="I2189" i="1"/>
  <c r="H2189" i="1"/>
  <c r="N2189" i="1"/>
  <c r="K2189" i="1"/>
  <c r="G2189" i="1"/>
  <c r="F2189" i="1"/>
  <c r="W2173" i="1"/>
  <c r="O2173" i="1"/>
  <c r="L2173" i="1"/>
  <c r="I2173" i="1"/>
  <c r="H2173" i="1"/>
  <c r="N2173" i="1"/>
  <c r="K2173" i="1"/>
  <c r="G2173" i="1"/>
  <c r="F2173" i="1"/>
  <c r="W2157" i="1"/>
  <c r="O2157" i="1"/>
  <c r="L2157" i="1"/>
  <c r="I2157" i="1"/>
  <c r="H2157" i="1"/>
  <c r="N2157" i="1"/>
  <c r="K2157" i="1"/>
  <c r="G2157" i="1"/>
  <c r="F2157" i="1"/>
  <c r="W2141" i="1"/>
  <c r="L2141" i="1"/>
  <c r="O2141" i="1"/>
  <c r="I2141" i="1"/>
  <c r="H2141" i="1"/>
  <c r="N2141" i="1"/>
  <c r="G2141" i="1"/>
  <c r="F2141" i="1"/>
  <c r="K2141" i="1"/>
  <c r="W2125" i="1"/>
  <c r="O2125" i="1"/>
  <c r="L2125" i="1"/>
  <c r="I2125" i="1"/>
  <c r="H2125" i="1"/>
  <c r="N2125" i="1"/>
  <c r="K2125" i="1"/>
  <c r="G2125" i="1"/>
  <c r="F2125" i="1"/>
  <c r="W2109" i="1"/>
  <c r="O2109" i="1"/>
  <c r="L2109" i="1"/>
  <c r="I2109" i="1"/>
  <c r="H2109" i="1"/>
  <c r="N2109" i="1"/>
  <c r="K2109" i="1"/>
  <c r="G2109" i="1"/>
  <c r="F2109" i="1"/>
  <c r="W2093" i="1"/>
  <c r="O2093" i="1"/>
  <c r="L2093" i="1"/>
  <c r="I2093" i="1"/>
  <c r="H2093" i="1"/>
  <c r="N2093" i="1"/>
  <c r="K2093" i="1"/>
  <c r="G2093" i="1"/>
  <c r="F2093" i="1"/>
  <c r="W2077" i="1"/>
  <c r="O2077" i="1"/>
  <c r="L2077" i="1"/>
  <c r="I2077" i="1"/>
  <c r="H2077" i="1"/>
  <c r="N2077" i="1"/>
  <c r="K2077" i="1"/>
  <c r="G2077" i="1"/>
  <c r="F2077" i="1"/>
  <c r="W2061" i="1"/>
  <c r="O2061" i="1"/>
  <c r="L2061" i="1"/>
  <c r="I2061" i="1"/>
  <c r="H2061" i="1"/>
  <c r="N2061" i="1"/>
  <c r="F2061" i="1"/>
  <c r="K2061" i="1"/>
  <c r="G2061" i="1"/>
  <c r="W2045" i="1"/>
  <c r="O2045" i="1"/>
  <c r="L2045" i="1"/>
  <c r="I2045" i="1"/>
  <c r="H2045" i="1"/>
  <c r="N2045" i="1"/>
  <c r="F2045" i="1"/>
  <c r="K2045" i="1"/>
  <c r="G2045" i="1"/>
  <c r="W2029" i="1"/>
  <c r="E71" i="28" s="1"/>
  <c r="O2029" i="1"/>
  <c r="L2029" i="1"/>
  <c r="I2029" i="1"/>
  <c r="H2029" i="1"/>
  <c r="N2029" i="1"/>
  <c r="F2029" i="1"/>
  <c r="D71" i="28" s="1"/>
  <c r="K2029" i="1"/>
  <c r="G2029" i="1"/>
  <c r="W2013" i="1"/>
  <c r="O2013" i="1"/>
  <c r="L2013" i="1"/>
  <c r="I2013" i="1"/>
  <c r="H2013" i="1"/>
  <c r="N2013" i="1"/>
  <c r="F2013" i="1"/>
  <c r="K2013" i="1"/>
  <c r="G2013" i="1"/>
  <c r="W1997" i="1"/>
  <c r="O1997" i="1"/>
  <c r="L1997" i="1"/>
  <c r="I1997" i="1"/>
  <c r="H1997" i="1"/>
  <c r="N1997" i="1"/>
  <c r="K1997" i="1"/>
  <c r="F1997" i="1"/>
  <c r="G1997" i="1"/>
  <c r="W1981" i="1"/>
  <c r="E64" i="28" s="1"/>
  <c r="O1981" i="1"/>
  <c r="L1981" i="1"/>
  <c r="I1981" i="1"/>
  <c r="H1981" i="1"/>
  <c r="N1981" i="1"/>
  <c r="F1981" i="1"/>
  <c r="D64" i="28" s="1"/>
  <c r="G1981" i="1"/>
  <c r="K1981" i="1"/>
  <c r="W1965" i="1"/>
  <c r="O1965" i="1"/>
  <c r="L1965" i="1"/>
  <c r="I1965" i="1"/>
  <c r="H1965" i="1"/>
  <c r="N1965" i="1"/>
  <c r="F1965" i="1"/>
  <c r="G1965" i="1"/>
  <c r="K1965" i="1"/>
  <c r="W1949" i="1"/>
  <c r="O1949" i="1"/>
  <c r="L1949" i="1"/>
  <c r="I1949" i="1"/>
  <c r="H1949" i="1"/>
  <c r="N1949" i="1"/>
  <c r="F1949" i="1"/>
  <c r="K1949" i="1"/>
  <c r="G1949" i="1"/>
  <c r="W1933" i="1"/>
  <c r="O1933" i="1"/>
  <c r="L1933" i="1"/>
  <c r="I1933" i="1"/>
  <c r="H1933" i="1"/>
  <c r="N1933" i="1"/>
  <c r="F1933" i="1"/>
  <c r="K1933" i="1"/>
  <c r="G1933" i="1"/>
  <c r="W1917" i="1"/>
  <c r="L1917" i="1"/>
  <c r="O1917" i="1"/>
  <c r="I1917" i="1"/>
  <c r="H1917" i="1"/>
  <c r="N1917" i="1"/>
  <c r="F1917" i="1"/>
  <c r="K1917" i="1"/>
  <c r="G1917" i="1"/>
  <c r="W1901" i="1"/>
  <c r="O1901" i="1"/>
  <c r="L1901" i="1"/>
  <c r="I1901" i="1"/>
  <c r="H1901" i="1"/>
  <c r="N1901" i="1"/>
  <c r="K1901" i="1"/>
  <c r="F1901" i="1"/>
  <c r="G1901" i="1"/>
  <c r="W1885" i="1"/>
  <c r="L1885" i="1"/>
  <c r="O1885" i="1"/>
  <c r="I1885" i="1"/>
  <c r="H1885" i="1"/>
  <c r="N1885" i="1"/>
  <c r="F1885" i="1"/>
  <c r="G1885" i="1"/>
  <c r="K1885" i="1"/>
  <c r="W1869" i="1"/>
  <c r="C397" i="27" s="1"/>
  <c r="O1869" i="1"/>
  <c r="L1869" i="1"/>
  <c r="I1869" i="1"/>
  <c r="H1869" i="1"/>
  <c r="N1869" i="1"/>
  <c r="F1869" i="1"/>
  <c r="K1869" i="1"/>
  <c r="G1869" i="1"/>
  <c r="W1853" i="1"/>
  <c r="L1853" i="1"/>
  <c r="O1853" i="1"/>
  <c r="I1853" i="1"/>
  <c r="H1853" i="1"/>
  <c r="N1853" i="1"/>
  <c r="F1853" i="1"/>
  <c r="K1853" i="1"/>
  <c r="G1853" i="1"/>
  <c r="W1837" i="1"/>
  <c r="O1837" i="1"/>
  <c r="L1837" i="1"/>
  <c r="I1837" i="1"/>
  <c r="H1837" i="1"/>
  <c r="N1837" i="1"/>
  <c r="F1837" i="1"/>
  <c r="K1837" i="1"/>
  <c r="G1837" i="1"/>
  <c r="W1821" i="1"/>
  <c r="C381" i="27" s="1"/>
  <c r="L1821" i="1"/>
  <c r="O1821" i="1"/>
  <c r="I1821" i="1"/>
  <c r="H1821" i="1"/>
  <c r="N1821" i="1"/>
  <c r="K1821" i="1"/>
  <c r="F1821" i="1"/>
  <c r="G1821" i="1"/>
  <c r="W1805" i="1"/>
  <c r="O1805" i="1"/>
  <c r="L1805" i="1"/>
  <c r="I1805" i="1"/>
  <c r="H1805" i="1"/>
  <c r="N1805" i="1"/>
  <c r="F1805" i="1"/>
  <c r="K1805" i="1"/>
  <c r="G1805" i="1"/>
  <c r="W1789" i="1"/>
  <c r="L1789" i="1"/>
  <c r="O1789" i="1"/>
  <c r="I1789" i="1"/>
  <c r="H1789" i="1"/>
  <c r="N1789" i="1"/>
  <c r="F1789" i="1"/>
  <c r="K1789" i="1"/>
  <c r="G1789" i="1"/>
  <c r="W1773" i="1"/>
  <c r="C365" i="27" s="1"/>
  <c r="O1773" i="1"/>
  <c r="L1773" i="1"/>
  <c r="I1773" i="1"/>
  <c r="H1773" i="1"/>
  <c r="N1773" i="1"/>
  <c r="F1773" i="1"/>
  <c r="K1773" i="1"/>
  <c r="G1773" i="1"/>
  <c r="W1757" i="1"/>
  <c r="O1757" i="1"/>
  <c r="L1757" i="1"/>
  <c r="I1757" i="1"/>
  <c r="H1757" i="1"/>
  <c r="N1757" i="1"/>
  <c r="F1757" i="1"/>
  <c r="K1757" i="1"/>
  <c r="G1757" i="1"/>
  <c r="W1741" i="1"/>
  <c r="O1741" i="1"/>
  <c r="L1741" i="1"/>
  <c r="I1741" i="1"/>
  <c r="H1741" i="1"/>
  <c r="N1741" i="1"/>
  <c r="K1741" i="1"/>
  <c r="F1741" i="1"/>
  <c r="G1741" i="1"/>
  <c r="W1725" i="1"/>
  <c r="C349" i="27" s="1"/>
  <c r="O1725" i="1"/>
  <c r="L1725" i="1"/>
  <c r="I1725" i="1"/>
  <c r="H1725" i="1"/>
  <c r="N1725" i="1"/>
  <c r="F1725" i="1"/>
  <c r="G1725" i="1"/>
  <c r="K1725" i="1"/>
  <c r="W1709" i="1"/>
  <c r="O1709" i="1"/>
  <c r="L1709" i="1"/>
  <c r="I1709" i="1"/>
  <c r="H1709" i="1"/>
  <c r="N1709" i="1"/>
  <c r="F1709" i="1"/>
  <c r="G1709" i="1"/>
  <c r="K1709" i="1"/>
  <c r="W1693" i="1"/>
  <c r="O1693" i="1"/>
  <c r="L1693" i="1"/>
  <c r="I1693" i="1"/>
  <c r="H1693" i="1"/>
  <c r="N1693" i="1"/>
  <c r="F1693" i="1"/>
  <c r="K1693" i="1"/>
  <c r="G1693" i="1"/>
  <c r="W1677" i="1"/>
  <c r="C333" i="27" s="1"/>
  <c r="O1677" i="1"/>
  <c r="L1677" i="1"/>
  <c r="I1677" i="1"/>
  <c r="H1677" i="1"/>
  <c r="N1677" i="1"/>
  <c r="F1677" i="1"/>
  <c r="K1677" i="1"/>
  <c r="G1677" i="1"/>
  <c r="W1661" i="1"/>
  <c r="O1661" i="1"/>
  <c r="L1661" i="1"/>
  <c r="I1661" i="1"/>
  <c r="H1661" i="1"/>
  <c r="N1661" i="1"/>
  <c r="F1661" i="1"/>
  <c r="K1661" i="1"/>
  <c r="G1661" i="1"/>
  <c r="W1645" i="1"/>
  <c r="O1645" i="1"/>
  <c r="L1645" i="1"/>
  <c r="I1645" i="1"/>
  <c r="H1645" i="1"/>
  <c r="N1645" i="1"/>
  <c r="K1645" i="1"/>
  <c r="F1645" i="1"/>
  <c r="G1645" i="1"/>
  <c r="W1629" i="1"/>
  <c r="C317" i="27" s="1"/>
  <c r="O1629" i="1"/>
  <c r="L1629" i="1"/>
  <c r="I1629" i="1"/>
  <c r="H1629" i="1"/>
  <c r="N1629" i="1"/>
  <c r="F1629" i="1"/>
  <c r="G1629" i="1"/>
  <c r="K1629" i="1"/>
  <c r="W1613" i="1"/>
  <c r="O1613" i="1"/>
  <c r="L1613" i="1"/>
  <c r="I1613" i="1"/>
  <c r="H1613" i="1"/>
  <c r="N1613" i="1"/>
  <c r="F1613" i="1"/>
  <c r="K1613" i="1"/>
  <c r="G1613" i="1"/>
  <c r="W1597" i="1"/>
  <c r="O1597" i="1"/>
  <c r="L1597" i="1"/>
  <c r="I1597" i="1"/>
  <c r="H1597" i="1"/>
  <c r="N1597" i="1"/>
  <c r="F1597" i="1"/>
  <c r="K1597" i="1"/>
  <c r="G1597" i="1"/>
  <c r="W1581" i="1"/>
  <c r="C301" i="27" s="1"/>
  <c r="O1581" i="1"/>
  <c r="L1581" i="1"/>
  <c r="I1581" i="1"/>
  <c r="H1581" i="1"/>
  <c r="N1581" i="1"/>
  <c r="F1581" i="1"/>
  <c r="K1581" i="1"/>
  <c r="G1581" i="1"/>
  <c r="W1565" i="1"/>
  <c r="O1565" i="1"/>
  <c r="L1565" i="1"/>
  <c r="I1565" i="1"/>
  <c r="H1565" i="1"/>
  <c r="N1565" i="1"/>
  <c r="K1565" i="1"/>
  <c r="F1565" i="1"/>
  <c r="G1565" i="1"/>
  <c r="W1549" i="1"/>
  <c r="O1549" i="1"/>
  <c r="L1549" i="1"/>
  <c r="I1549" i="1"/>
  <c r="H1549" i="1"/>
  <c r="N1549" i="1"/>
  <c r="F1549" i="1"/>
  <c r="K1549" i="1"/>
  <c r="G1549" i="1"/>
  <c r="W1533" i="1"/>
  <c r="C285" i="27" s="1"/>
  <c r="O1533" i="1"/>
  <c r="L1533" i="1"/>
  <c r="I1533" i="1"/>
  <c r="H1533" i="1"/>
  <c r="N1533" i="1"/>
  <c r="F1533" i="1"/>
  <c r="K1533" i="1"/>
  <c r="G1533" i="1"/>
  <c r="W1517" i="1"/>
  <c r="O1517" i="1"/>
  <c r="L1517" i="1"/>
  <c r="I1517" i="1"/>
  <c r="H1517" i="1"/>
  <c r="N1517" i="1"/>
  <c r="F1517" i="1"/>
  <c r="K1517" i="1"/>
  <c r="G1517" i="1"/>
  <c r="W1501" i="1"/>
  <c r="O1501" i="1"/>
  <c r="L1501" i="1"/>
  <c r="I1501" i="1"/>
  <c r="H1501" i="1"/>
  <c r="N1501" i="1"/>
  <c r="F1501" i="1"/>
  <c r="K1501" i="1"/>
  <c r="G1501" i="1"/>
  <c r="W1485" i="1"/>
  <c r="C269" i="27" s="1"/>
  <c r="O1485" i="1"/>
  <c r="L1485" i="1"/>
  <c r="I1485" i="1"/>
  <c r="H1485" i="1"/>
  <c r="N1485" i="1"/>
  <c r="K1485" i="1"/>
  <c r="F1485" i="1"/>
  <c r="G1485" i="1"/>
  <c r="W1469" i="1"/>
  <c r="O1469" i="1"/>
  <c r="L1469" i="1"/>
  <c r="I1469" i="1"/>
  <c r="N1469" i="1"/>
  <c r="H1469" i="1"/>
  <c r="F1469" i="1"/>
  <c r="G1469" i="1"/>
  <c r="K1469" i="1"/>
  <c r="W1453" i="1"/>
  <c r="O1453" i="1"/>
  <c r="L1453" i="1"/>
  <c r="I1453" i="1"/>
  <c r="N1453" i="1"/>
  <c r="H1453" i="1"/>
  <c r="F1453" i="1"/>
  <c r="G1453" i="1"/>
  <c r="K1453" i="1"/>
  <c r="W1437" i="1"/>
  <c r="C253" i="27" s="1"/>
  <c r="O1437" i="1"/>
  <c r="L1437" i="1"/>
  <c r="I1437" i="1"/>
  <c r="H1437" i="1"/>
  <c r="N1437" i="1"/>
  <c r="F1437" i="1"/>
  <c r="K1437" i="1"/>
  <c r="G1437" i="1"/>
  <c r="W1421" i="1"/>
  <c r="O1421" i="1"/>
  <c r="L1421" i="1"/>
  <c r="I1421" i="1"/>
  <c r="H1421" i="1"/>
  <c r="N1421" i="1"/>
  <c r="F1421" i="1"/>
  <c r="K1421" i="1"/>
  <c r="G1421" i="1"/>
  <c r="W1405" i="1"/>
  <c r="O1405" i="1"/>
  <c r="L1405" i="1"/>
  <c r="I1405" i="1"/>
  <c r="H1405" i="1"/>
  <c r="N1405" i="1"/>
  <c r="F1405" i="1"/>
  <c r="K1405" i="1"/>
  <c r="G1405" i="1"/>
  <c r="W1389" i="1"/>
  <c r="C237" i="27" s="1"/>
  <c r="O1389" i="1"/>
  <c r="L1389" i="1"/>
  <c r="I1389" i="1"/>
  <c r="H1389" i="1"/>
  <c r="N1389" i="1"/>
  <c r="K1389" i="1"/>
  <c r="F1389" i="1"/>
  <c r="G1389" i="1"/>
  <c r="W1373" i="1"/>
  <c r="O1373" i="1"/>
  <c r="L1373" i="1"/>
  <c r="I1373" i="1"/>
  <c r="N1373" i="1"/>
  <c r="H1373" i="1"/>
  <c r="F1373" i="1"/>
  <c r="G1373" i="1"/>
  <c r="K1373" i="1"/>
  <c r="W1357" i="1"/>
  <c r="O1357" i="1"/>
  <c r="L1357" i="1"/>
  <c r="I1357" i="1"/>
  <c r="H1357" i="1"/>
  <c r="N1357" i="1"/>
  <c r="F1357" i="1"/>
  <c r="K1357" i="1"/>
  <c r="G1357" i="1"/>
  <c r="W1341" i="1"/>
  <c r="C221" i="27" s="1"/>
  <c r="O1341" i="1"/>
  <c r="L1341" i="1"/>
  <c r="I1341" i="1"/>
  <c r="H1341" i="1"/>
  <c r="N1341" i="1"/>
  <c r="F1341" i="1"/>
  <c r="K1341" i="1"/>
  <c r="G1341" i="1"/>
  <c r="W1325" i="1"/>
  <c r="O1325" i="1"/>
  <c r="L1325" i="1"/>
  <c r="I1325" i="1"/>
  <c r="H1325" i="1"/>
  <c r="N1325" i="1"/>
  <c r="F1325" i="1"/>
  <c r="K1325" i="1"/>
  <c r="G1325" i="1"/>
  <c r="W1309" i="1"/>
  <c r="O1309" i="1"/>
  <c r="L1309" i="1"/>
  <c r="I1309" i="1"/>
  <c r="H1309" i="1"/>
  <c r="N1309" i="1"/>
  <c r="K1309" i="1"/>
  <c r="F1309" i="1"/>
  <c r="G1309" i="1"/>
  <c r="W1293" i="1"/>
  <c r="C205" i="27" s="1"/>
  <c r="O1293" i="1"/>
  <c r="I1293" i="1"/>
  <c r="L1293" i="1"/>
  <c r="H1293" i="1"/>
  <c r="N1293" i="1"/>
  <c r="F1293" i="1"/>
  <c r="K1293" i="1"/>
  <c r="G1293" i="1"/>
  <c r="W1277" i="1"/>
  <c r="O1277" i="1"/>
  <c r="L1277" i="1"/>
  <c r="I1277" i="1"/>
  <c r="H1277" i="1"/>
  <c r="N1277" i="1"/>
  <c r="F1277" i="1"/>
  <c r="K1277" i="1"/>
  <c r="G1277" i="1"/>
  <c r="W1261" i="1"/>
  <c r="O1261" i="1"/>
  <c r="L1261" i="1"/>
  <c r="I1261" i="1"/>
  <c r="H1261" i="1"/>
  <c r="N1261" i="1"/>
  <c r="F1261" i="1"/>
  <c r="K1261" i="1"/>
  <c r="G1261" i="1"/>
  <c r="W1245" i="1"/>
  <c r="C189" i="27" s="1"/>
  <c r="O1245" i="1"/>
  <c r="L1245" i="1"/>
  <c r="I1245" i="1"/>
  <c r="H1245" i="1"/>
  <c r="N1245" i="1"/>
  <c r="F1245" i="1"/>
  <c r="K1245" i="1"/>
  <c r="G1245" i="1"/>
  <c r="W1229" i="1"/>
  <c r="O1229" i="1"/>
  <c r="L1229" i="1"/>
  <c r="I1229" i="1"/>
  <c r="H1229" i="1"/>
  <c r="N1229" i="1"/>
  <c r="K1229" i="1"/>
  <c r="F1229" i="1"/>
  <c r="G1229" i="1"/>
  <c r="W1213" i="1"/>
  <c r="O1213" i="1"/>
  <c r="L1213" i="1"/>
  <c r="I1213" i="1"/>
  <c r="H1213" i="1"/>
  <c r="N1213" i="1"/>
  <c r="F1213" i="1"/>
  <c r="G1213" i="1"/>
  <c r="K1213" i="1"/>
  <c r="W1197" i="1"/>
  <c r="C173" i="27" s="1"/>
  <c r="O1197" i="1"/>
  <c r="L1197" i="1"/>
  <c r="I1197" i="1"/>
  <c r="H1197" i="1"/>
  <c r="N1197" i="1"/>
  <c r="F1197" i="1"/>
  <c r="G1197" i="1"/>
  <c r="K1197" i="1"/>
  <c r="W1181" i="1"/>
  <c r="O1181" i="1"/>
  <c r="L1181" i="1"/>
  <c r="I1181" i="1"/>
  <c r="H1181" i="1"/>
  <c r="N1181" i="1"/>
  <c r="F1181" i="1"/>
  <c r="K1181" i="1"/>
  <c r="G1181" i="1"/>
  <c r="W1165" i="1"/>
  <c r="O1165" i="1"/>
  <c r="L1165" i="1"/>
  <c r="I1165" i="1"/>
  <c r="H1165" i="1"/>
  <c r="N1165" i="1"/>
  <c r="F1165" i="1"/>
  <c r="K1165" i="1"/>
  <c r="G1165" i="1"/>
  <c r="W1149" i="1"/>
  <c r="C157" i="27" s="1"/>
  <c r="O1149" i="1"/>
  <c r="L1149" i="1"/>
  <c r="I1149" i="1"/>
  <c r="H1149" i="1"/>
  <c r="N1149" i="1"/>
  <c r="F1149" i="1"/>
  <c r="K1149" i="1"/>
  <c r="G1149" i="1"/>
  <c r="W1133" i="1"/>
  <c r="O1133" i="1"/>
  <c r="I1133" i="1"/>
  <c r="L1133" i="1"/>
  <c r="H1133" i="1"/>
  <c r="N1133" i="1"/>
  <c r="K1133" i="1"/>
  <c r="F1133" i="1"/>
  <c r="G1133" i="1"/>
  <c r="W1117" i="1"/>
  <c r="O1117" i="1"/>
  <c r="L1117" i="1"/>
  <c r="I1117" i="1"/>
  <c r="H1117" i="1"/>
  <c r="N1117" i="1"/>
  <c r="F1117" i="1"/>
  <c r="G1117" i="1"/>
  <c r="K1117" i="1"/>
  <c r="W1101" i="1"/>
  <c r="C141" i="27" s="1"/>
  <c r="O1101" i="1"/>
  <c r="L1101" i="1"/>
  <c r="I1101" i="1"/>
  <c r="H1101" i="1"/>
  <c r="N1101" i="1"/>
  <c r="F1101" i="1"/>
  <c r="K1101" i="1"/>
  <c r="G1101" i="1"/>
  <c r="W1085" i="1"/>
  <c r="O1085" i="1"/>
  <c r="L1085" i="1"/>
  <c r="I1085" i="1"/>
  <c r="H1085" i="1"/>
  <c r="N1085" i="1"/>
  <c r="F1085" i="1"/>
  <c r="K1085" i="1"/>
  <c r="G1085" i="1"/>
  <c r="W1069" i="1"/>
  <c r="O1069" i="1"/>
  <c r="L1069" i="1"/>
  <c r="I1069" i="1"/>
  <c r="H1069" i="1"/>
  <c r="N1069" i="1"/>
  <c r="F1069" i="1"/>
  <c r="K1069" i="1"/>
  <c r="G1069" i="1"/>
  <c r="W1053" i="1"/>
  <c r="C125" i="27" s="1"/>
  <c r="O1053" i="1"/>
  <c r="I1053" i="1"/>
  <c r="L1053" i="1"/>
  <c r="H1053" i="1"/>
  <c r="N1053" i="1"/>
  <c r="K1053" i="1"/>
  <c r="F1053" i="1"/>
  <c r="G1053" i="1"/>
  <c r="W1037" i="1"/>
  <c r="O1037" i="1"/>
  <c r="L1037" i="1"/>
  <c r="I1037" i="1"/>
  <c r="H1037" i="1"/>
  <c r="N1037" i="1"/>
  <c r="G1037" i="1"/>
  <c r="F1037" i="1"/>
  <c r="K1037" i="1"/>
  <c r="W1021" i="1"/>
  <c r="O1021" i="1"/>
  <c r="L1021" i="1"/>
  <c r="I1021" i="1"/>
  <c r="H1021" i="1"/>
  <c r="N1021" i="1"/>
  <c r="F1021" i="1"/>
  <c r="G1021" i="1"/>
  <c r="K1021" i="1"/>
  <c r="W1005" i="1"/>
  <c r="C109" i="27" s="1"/>
  <c r="O1005" i="1"/>
  <c r="L1005" i="1"/>
  <c r="I1005" i="1"/>
  <c r="H1005" i="1"/>
  <c r="N1005" i="1"/>
  <c r="F1005" i="1"/>
  <c r="K1005" i="1"/>
  <c r="G1005" i="1"/>
  <c r="W989" i="1"/>
  <c r="O989" i="1"/>
  <c r="L989" i="1"/>
  <c r="I989" i="1"/>
  <c r="N989" i="1"/>
  <c r="H989" i="1"/>
  <c r="F989" i="1"/>
  <c r="K989" i="1"/>
  <c r="G989" i="1"/>
  <c r="W973" i="1"/>
  <c r="O973" i="1"/>
  <c r="L973" i="1"/>
  <c r="I973" i="1"/>
  <c r="H973" i="1"/>
  <c r="N973" i="1"/>
  <c r="G973" i="1"/>
  <c r="K973" i="1"/>
  <c r="F973" i="1"/>
  <c r="W957" i="1"/>
  <c r="C93" i="27" s="1"/>
  <c r="O957" i="1"/>
  <c r="I957" i="1"/>
  <c r="L957" i="1"/>
  <c r="H957" i="1"/>
  <c r="N957" i="1"/>
  <c r="F957" i="1"/>
  <c r="G957" i="1"/>
  <c r="K957" i="1"/>
  <c r="W941" i="1"/>
  <c r="O941" i="1"/>
  <c r="L941" i="1"/>
  <c r="I941" i="1"/>
  <c r="H941" i="1"/>
  <c r="N941" i="1"/>
  <c r="F941" i="1"/>
  <c r="G941" i="1"/>
  <c r="K941" i="1"/>
  <c r="W925" i="1"/>
  <c r="O925" i="1"/>
  <c r="L925" i="1"/>
  <c r="I925" i="1"/>
  <c r="H925" i="1"/>
  <c r="N925" i="1"/>
  <c r="F925" i="1"/>
  <c r="K925" i="1"/>
  <c r="G925" i="1"/>
  <c r="W909" i="1"/>
  <c r="C77" i="27" s="1"/>
  <c r="O909" i="1"/>
  <c r="L909" i="1"/>
  <c r="I909" i="1"/>
  <c r="H909" i="1"/>
  <c r="N909" i="1"/>
  <c r="F909" i="1"/>
  <c r="K909" i="1"/>
  <c r="G909" i="1"/>
  <c r="W893" i="1"/>
  <c r="O893" i="1"/>
  <c r="L893" i="1"/>
  <c r="I893" i="1"/>
  <c r="H893" i="1"/>
  <c r="N893" i="1"/>
  <c r="F893" i="1"/>
  <c r="K893" i="1"/>
  <c r="G893" i="1"/>
  <c r="W877" i="1"/>
  <c r="O877" i="1"/>
  <c r="L877" i="1"/>
  <c r="I877" i="1"/>
  <c r="H877" i="1"/>
  <c r="N877" i="1"/>
  <c r="K877" i="1"/>
  <c r="F877" i="1"/>
  <c r="G877" i="1"/>
  <c r="W861" i="1"/>
  <c r="C61" i="27" s="1"/>
  <c r="O861" i="1"/>
  <c r="L861" i="1"/>
  <c r="I861" i="1"/>
  <c r="H861" i="1"/>
  <c r="N861" i="1"/>
  <c r="F861" i="1"/>
  <c r="G861" i="1"/>
  <c r="K861" i="1"/>
  <c r="W845" i="1"/>
  <c r="O845" i="1"/>
  <c r="L845" i="1"/>
  <c r="I845" i="1"/>
  <c r="H845" i="1"/>
  <c r="N845" i="1"/>
  <c r="G845" i="1"/>
  <c r="F845" i="1"/>
  <c r="K845" i="1"/>
  <c r="W829" i="1"/>
  <c r="O829" i="1"/>
  <c r="L829" i="1"/>
  <c r="I829" i="1"/>
  <c r="H829" i="1"/>
  <c r="N829" i="1"/>
  <c r="F829" i="1"/>
  <c r="K829" i="1"/>
  <c r="G829" i="1"/>
  <c r="W813" i="1"/>
  <c r="C45" i="27" s="1"/>
  <c r="O813" i="1"/>
  <c r="L813" i="1"/>
  <c r="I813" i="1"/>
  <c r="H813" i="1"/>
  <c r="N813" i="1"/>
  <c r="G813" i="1"/>
  <c r="F813" i="1"/>
  <c r="K813" i="1"/>
  <c r="W797" i="1"/>
  <c r="O797" i="1"/>
  <c r="L797" i="1"/>
  <c r="I797" i="1"/>
  <c r="H797" i="1"/>
  <c r="N797" i="1"/>
  <c r="K797" i="1"/>
  <c r="F797" i="1"/>
  <c r="G797" i="1"/>
  <c r="W781" i="1"/>
  <c r="O781" i="1"/>
  <c r="L781" i="1"/>
  <c r="I781" i="1"/>
  <c r="H781" i="1"/>
  <c r="N781" i="1"/>
  <c r="F781" i="1"/>
  <c r="K781" i="1"/>
  <c r="G781" i="1"/>
  <c r="W765" i="1"/>
  <c r="C29" i="27" s="1"/>
  <c r="O765" i="1"/>
  <c r="L765" i="1"/>
  <c r="I765" i="1"/>
  <c r="H765" i="1"/>
  <c r="N765" i="1"/>
  <c r="F765" i="1"/>
  <c r="G765" i="1"/>
  <c r="K765" i="1"/>
  <c r="W749" i="1"/>
  <c r="O749" i="1"/>
  <c r="L749" i="1"/>
  <c r="I749" i="1"/>
  <c r="H749" i="1"/>
  <c r="N749" i="1"/>
  <c r="F749" i="1"/>
  <c r="K749" i="1"/>
  <c r="G749" i="1"/>
  <c r="W733" i="1"/>
  <c r="O733" i="1"/>
  <c r="L733" i="1"/>
  <c r="I733" i="1"/>
  <c r="H733" i="1"/>
  <c r="N733" i="1"/>
  <c r="F733" i="1"/>
  <c r="G733" i="1"/>
  <c r="K733" i="1"/>
  <c r="W717" i="1"/>
  <c r="C13" i="27" s="1"/>
  <c r="O717" i="1"/>
  <c r="I717" i="1"/>
  <c r="L717" i="1"/>
  <c r="H717" i="1"/>
  <c r="N717" i="1"/>
  <c r="K717" i="1"/>
  <c r="F717" i="1"/>
  <c r="G717" i="1"/>
  <c r="W701" i="1"/>
  <c r="O701" i="1"/>
  <c r="L701" i="1"/>
  <c r="I701" i="1"/>
  <c r="H701" i="1"/>
  <c r="N701" i="1"/>
  <c r="F701" i="1"/>
  <c r="G701" i="1"/>
  <c r="K701" i="1"/>
  <c r="W685" i="1"/>
  <c r="O685" i="1"/>
  <c r="L685" i="1"/>
  <c r="I685" i="1"/>
  <c r="H685" i="1"/>
  <c r="N685" i="1"/>
  <c r="F685" i="1"/>
  <c r="G685" i="1"/>
  <c r="K685" i="1"/>
  <c r="W669" i="1"/>
  <c r="O669" i="1"/>
  <c r="L669" i="1"/>
  <c r="I669" i="1"/>
  <c r="H669" i="1"/>
  <c r="N669" i="1"/>
  <c r="F669" i="1"/>
  <c r="G669" i="1"/>
  <c r="K669" i="1"/>
  <c r="W653" i="1"/>
  <c r="O653" i="1"/>
  <c r="L653" i="1"/>
  <c r="I653" i="1"/>
  <c r="H653" i="1"/>
  <c r="N653" i="1"/>
  <c r="G653" i="1"/>
  <c r="F653" i="1"/>
  <c r="K653" i="1"/>
  <c r="W637" i="1"/>
  <c r="O637" i="1"/>
  <c r="L637" i="1"/>
  <c r="I637" i="1"/>
  <c r="H637" i="1"/>
  <c r="N637" i="1"/>
  <c r="F637" i="1"/>
  <c r="K637" i="1"/>
  <c r="G637" i="1"/>
  <c r="W621" i="1"/>
  <c r="O621" i="1"/>
  <c r="L621" i="1"/>
  <c r="I621" i="1"/>
  <c r="H621" i="1"/>
  <c r="N621" i="1"/>
  <c r="K621" i="1"/>
  <c r="G621" i="1"/>
  <c r="F621" i="1"/>
  <c r="W605" i="1"/>
  <c r="O605" i="1"/>
  <c r="L605" i="1"/>
  <c r="I605" i="1"/>
  <c r="H605" i="1"/>
  <c r="N605" i="1"/>
  <c r="F605" i="1"/>
  <c r="G605" i="1"/>
  <c r="K605" i="1"/>
  <c r="W589" i="1"/>
  <c r="O589" i="1"/>
  <c r="L589" i="1"/>
  <c r="I589" i="1"/>
  <c r="H589" i="1"/>
  <c r="N589" i="1"/>
  <c r="F589" i="1"/>
  <c r="G589" i="1"/>
  <c r="K589" i="1"/>
  <c r="W573" i="1"/>
  <c r="O573" i="1"/>
  <c r="L573" i="1"/>
  <c r="I573" i="1"/>
  <c r="H573" i="1"/>
  <c r="N573" i="1"/>
  <c r="F573" i="1"/>
  <c r="K573" i="1"/>
  <c r="G573" i="1"/>
  <c r="W557" i="1"/>
  <c r="O557" i="1"/>
  <c r="L557" i="1"/>
  <c r="I557" i="1"/>
  <c r="H557" i="1"/>
  <c r="N557" i="1"/>
  <c r="F557" i="1"/>
  <c r="K557" i="1"/>
  <c r="G557" i="1"/>
  <c r="W541" i="1"/>
  <c r="O541" i="1"/>
  <c r="L541" i="1"/>
  <c r="I541" i="1"/>
  <c r="H541" i="1"/>
  <c r="N541" i="1"/>
  <c r="K541" i="1"/>
  <c r="F541" i="1"/>
  <c r="G541" i="1"/>
  <c r="W525" i="1"/>
  <c r="O525" i="1"/>
  <c r="L525" i="1"/>
  <c r="I525" i="1"/>
  <c r="H525" i="1"/>
  <c r="N525" i="1"/>
  <c r="F525" i="1"/>
  <c r="G525" i="1"/>
  <c r="K525" i="1"/>
  <c r="W509" i="1"/>
  <c r="O509" i="1"/>
  <c r="L509" i="1"/>
  <c r="I509" i="1"/>
  <c r="H509" i="1"/>
  <c r="N509" i="1"/>
  <c r="G509" i="1"/>
  <c r="F509" i="1"/>
  <c r="K509" i="1"/>
  <c r="W493" i="1"/>
  <c r="O493" i="1"/>
  <c r="L493" i="1"/>
  <c r="I493" i="1"/>
  <c r="H493" i="1"/>
  <c r="N493" i="1"/>
  <c r="F493" i="1"/>
  <c r="K493" i="1"/>
  <c r="G493" i="1"/>
  <c r="W477" i="1"/>
  <c r="O477" i="1"/>
  <c r="L477" i="1"/>
  <c r="I477" i="1"/>
  <c r="H477" i="1"/>
  <c r="N477" i="1"/>
  <c r="F477" i="1"/>
  <c r="G477" i="1"/>
  <c r="K477" i="1"/>
  <c r="W461" i="1"/>
  <c r="O461" i="1"/>
  <c r="L461" i="1"/>
  <c r="I461" i="1"/>
  <c r="H461" i="1"/>
  <c r="N461" i="1"/>
  <c r="K461" i="1"/>
  <c r="F461" i="1"/>
  <c r="G461" i="1"/>
  <c r="W445" i="1"/>
  <c r="O445" i="1"/>
  <c r="L445" i="1"/>
  <c r="I445" i="1"/>
  <c r="H445" i="1"/>
  <c r="N445" i="1"/>
  <c r="F445" i="1"/>
  <c r="G445" i="1"/>
  <c r="K445" i="1"/>
  <c r="W429" i="1"/>
  <c r="O429" i="1"/>
  <c r="L429" i="1"/>
  <c r="I429" i="1"/>
  <c r="H429" i="1"/>
  <c r="N429" i="1"/>
  <c r="F429" i="1"/>
  <c r="G429" i="1"/>
  <c r="K429" i="1"/>
  <c r="W413" i="1"/>
  <c r="O413" i="1"/>
  <c r="L413" i="1"/>
  <c r="I413" i="1"/>
  <c r="H413" i="1"/>
  <c r="N413" i="1"/>
  <c r="F413" i="1"/>
  <c r="G413" i="1"/>
  <c r="K413" i="1"/>
  <c r="W397" i="1"/>
  <c r="O397" i="1"/>
  <c r="L397" i="1"/>
  <c r="I397" i="1"/>
  <c r="H397" i="1"/>
  <c r="N397" i="1"/>
  <c r="G397" i="1"/>
  <c r="F397" i="1"/>
  <c r="K397" i="1"/>
  <c r="W381" i="1"/>
  <c r="O381" i="1"/>
  <c r="L381" i="1"/>
  <c r="I381" i="1"/>
  <c r="H381" i="1"/>
  <c r="N381" i="1"/>
  <c r="F381" i="1"/>
  <c r="K381" i="1"/>
  <c r="G381" i="1"/>
  <c r="W365" i="1"/>
  <c r="O365" i="1"/>
  <c r="L365" i="1"/>
  <c r="I365" i="1"/>
  <c r="H365" i="1"/>
  <c r="N365" i="1"/>
  <c r="K365" i="1"/>
  <c r="G365" i="1"/>
  <c r="F365" i="1"/>
  <c r="W349" i="1"/>
  <c r="O349" i="1"/>
  <c r="L349" i="1"/>
  <c r="I349" i="1"/>
  <c r="H349" i="1"/>
  <c r="N349" i="1"/>
  <c r="F349" i="1"/>
  <c r="K349" i="1"/>
  <c r="G349" i="1"/>
  <c r="W333" i="1"/>
  <c r="O333" i="1"/>
  <c r="L333" i="1"/>
  <c r="I333" i="1"/>
  <c r="H333" i="1"/>
  <c r="N333" i="1"/>
  <c r="F333" i="1"/>
  <c r="G333" i="1"/>
  <c r="K333" i="1"/>
  <c r="W317" i="1"/>
  <c r="O317" i="1"/>
  <c r="L317" i="1"/>
  <c r="I317" i="1"/>
  <c r="H317" i="1"/>
  <c r="N317" i="1"/>
  <c r="G317" i="1"/>
  <c r="F317" i="1"/>
  <c r="K317" i="1"/>
  <c r="W301" i="1"/>
  <c r="E42" i="28" s="1"/>
  <c r="O301" i="1"/>
  <c r="L301" i="1"/>
  <c r="I301" i="1"/>
  <c r="H301" i="1"/>
  <c r="N301" i="1"/>
  <c r="F301" i="1"/>
  <c r="D42" i="28" s="1"/>
  <c r="K301" i="1"/>
  <c r="G301" i="1"/>
  <c r="W285" i="1"/>
  <c r="O285" i="1"/>
  <c r="L285" i="1"/>
  <c r="I285" i="1"/>
  <c r="H285" i="1"/>
  <c r="N285" i="1"/>
  <c r="K285" i="1"/>
  <c r="F285" i="1"/>
  <c r="G285" i="1"/>
  <c r="W269" i="1"/>
  <c r="O269" i="1"/>
  <c r="L269" i="1"/>
  <c r="I269" i="1"/>
  <c r="H269" i="1"/>
  <c r="N269" i="1"/>
  <c r="F269" i="1"/>
  <c r="K269" i="1"/>
  <c r="G269" i="1"/>
  <c r="W253" i="1"/>
  <c r="O253" i="1"/>
  <c r="L253" i="1"/>
  <c r="I253" i="1"/>
  <c r="H253" i="1"/>
  <c r="N253" i="1"/>
  <c r="F253" i="1"/>
  <c r="G253" i="1"/>
  <c r="K253" i="1"/>
  <c r="W237" i="1"/>
  <c r="O237" i="1"/>
  <c r="L237" i="1"/>
  <c r="I237" i="1"/>
  <c r="H237" i="1"/>
  <c r="N237" i="1"/>
  <c r="G237" i="1"/>
  <c r="F237" i="1"/>
  <c r="K237" i="1"/>
  <c r="W221" i="1"/>
  <c r="O221" i="1"/>
  <c r="L221" i="1"/>
  <c r="I221" i="1"/>
  <c r="H221" i="1"/>
  <c r="N221" i="1"/>
  <c r="F221" i="1"/>
  <c r="K221" i="1"/>
  <c r="G221" i="1"/>
  <c r="W205" i="1"/>
  <c r="O205" i="1"/>
  <c r="L205" i="1"/>
  <c r="I205" i="1"/>
  <c r="H205" i="1"/>
  <c r="N205" i="1"/>
  <c r="K205" i="1"/>
  <c r="F205" i="1"/>
  <c r="G205" i="1"/>
  <c r="W189" i="1"/>
  <c r="O189" i="1"/>
  <c r="L189" i="1"/>
  <c r="I189" i="1"/>
  <c r="H189" i="1"/>
  <c r="N189" i="1"/>
  <c r="G189" i="1"/>
  <c r="F189" i="1"/>
  <c r="K189" i="1"/>
  <c r="W173" i="1"/>
  <c r="O173" i="1"/>
  <c r="L173" i="1"/>
  <c r="I173" i="1"/>
  <c r="H173" i="1"/>
  <c r="N173" i="1"/>
  <c r="F173" i="1"/>
  <c r="G173" i="1"/>
  <c r="K173" i="1"/>
  <c r="W157" i="1"/>
  <c r="E28" i="28" s="1"/>
  <c r="O157" i="1"/>
  <c r="L157" i="1"/>
  <c r="I157" i="1"/>
  <c r="H157" i="1"/>
  <c r="N157" i="1"/>
  <c r="F157" i="1"/>
  <c r="D28" i="28" s="1"/>
  <c r="G157" i="1"/>
  <c r="K157" i="1"/>
  <c r="W141" i="1"/>
  <c r="O141" i="1"/>
  <c r="L141" i="1"/>
  <c r="I141" i="1"/>
  <c r="H141" i="1"/>
  <c r="N141" i="1"/>
  <c r="F141" i="1"/>
  <c r="K141" i="1"/>
  <c r="G141" i="1"/>
  <c r="W125" i="1"/>
  <c r="O125" i="1"/>
  <c r="L125" i="1"/>
  <c r="I125" i="1"/>
  <c r="H125" i="1"/>
  <c r="N125" i="1"/>
  <c r="F125" i="1"/>
  <c r="K125" i="1"/>
  <c r="G125" i="1"/>
  <c r="W109" i="1"/>
  <c r="E20" i="28" s="1"/>
  <c r="O109" i="1"/>
  <c r="L109" i="1"/>
  <c r="I109" i="1"/>
  <c r="H109" i="1"/>
  <c r="N109" i="1"/>
  <c r="K109" i="1"/>
  <c r="G109" i="1"/>
  <c r="F109" i="1"/>
  <c r="D20" i="28" s="1"/>
  <c r="W93" i="1"/>
  <c r="O93" i="1"/>
  <c r="L93" i="1"/>
  <c r="I93" i="1"/>
  <c r="H93" i="1"/>
  <c r="N93" i="1"/>
  <c r="F93" i="1"/>
  <c r="K93" i="1"/>
  <c r="G93" i="1"/>
  <c r="W77" i="1"/>
  <c r="O77" i="1"/>
  <c r="L77" i="1"/>
  <c r="I77" i="1"/>
  <c r="H77" i="1"/>
  <c r="N77" i="1"/>
  <c r="G77" i="1"/>
  <c r="F77" i="1"/>
  <c r="K77" i="1"/>
  <c r="W61" i="1"/>
  <c r="O61" i="1"/>
  <c r="L61" i="1"/>
  <c r="I61" i="1"/>
  <c r="H61" i="1"/>
  <c r="N61" i="1"/>
  <c r="G61" i="1"/>
  <c r="F61" i="1"/>
  <c r="K61" i="1"/>
  <c r="W45" i="1"/>
  <c r="O45" i="1"/>
  <c r="L45" i="1"/>
  <c r="I45" i="1"/>
  <c r="H45" i="1"/>
  <c r="N45" i="1"/>
  <c r="G45" i="1"/>
  <c r="F45" i="1"/>
  <c r="K45" i="1"/>
  <c r="O29" i="1"/>
  <c r="L29" i="1"/>
  <c r="I29" i="1"/>
  <c r="H29" i="1"/>
  <c r="N29" i="1"/>
  <c r="G29" i="1"/>
  <c r="K29" i="1"/>
  <c r="F29" i="1"/>
  <c r="W13" i="1"/>
  <c r="O13" i="1"/>
  <c r="L13" i="1"/>
  <c r="I13" i="1"/>
  <c r="H13" i="1"/>
  <c r="N13" i="1"/>
  <c r="G13" i="1"/>
  <c r="F13" i="1"/>
  <c r="K13" i="1"/>
  <c r="W3300" i="1"/>
  <c r="O3300" i="1"/>
  <c r="L3300" i="1"/>
  <c r="I3300" i="1"/>
  <c r="H3300" i="1"/>
  <c r="N3300" i="1"/>
  <c r="K3300" i="1"/>
  <c r="G3300" i="1"/>
  <c r="F3300" i="1"/>
  <c r="W3044" i="1"/>
  <c r="O3044" i="1"/>
  <c r="L3044" i="1"/>
  <c r="I3044" i="1"/>
  <c r="H3044" i="1"/>
  <c r="K3044" i="1"/>
  <c r="N3044" i="1"/>
  <c r="G3044" i="1"/>
  <c r="F3044" i="1"/>
  <c r="W2788" i="1"/>
  <c r="O2788" i="1"/>
  <c r="L2788" i="1"/>
  <c r="I2788" i="1"/>
  <c r="H2788" i="1"/>
  <c r="K2788" i="1"/>
  <c r="N2788" i="1"/>
  <c r="G2788" i="1"/>
  <c r="F2788" i="1"/>
  <c r="W2500" i="1"/>
  <c r="O2500" i="1"/>
  <c r="L2500" i="1"/>
  <c r="I2500" i="1"/>
  <c r="H2500" i="1"/>
  <c r="N2500" i="1"/>
  <c r="K2500" i="1"/>
  <c r="G2500" i="1"/>
  <c r="F2500" i="1"/>
  <c r="W2244" i="1"/>
  <c r="O2244" i="1"/>
  <c r="L2244" i="1"/>
  <c r="I2244" i="1"/>
  <c r="H2244" i="1"/>
  <c r="N2244" i="1"/>
  <c r="K2244" i="1"/>
  <c r="G2244" i="1"/>
  <c r="F2244" i="1"/>
  <c r="W2036" i="1"/>
  <c r="O2036" i="1"/>
  <c r="L2036" i="1"/>
  <c r="I2036" i="1"/>
  <c r="H2036" i="1"/>
  <c r="N2036" i="1"/>
  <c r="K2036" i="1"/>
  <c r="G2036" i="1"/>
  <c r="F2036" i="1"/>
  <c r="W1796" i="1"/>
  <c r="O1796" i="1"/>
  <c r="L1796" i="1"/>
  <c r="I1796" i="1"/>
  <c r="H1796" i="1"/>
  <c r="N1796" i="1"/>
  <c r="K1796" i="1"/>
  <c r="G1796" i="1"/>
  <c r="F1796" i="1"/>
  <c r="W1572" i="1"/>
  <c r="C298" i="27" s="1"/>
  <c r="O1572" i="1"/>
  <c r="L1572" i="1"/>
  <c r="I1572" i="1"/>
  <c r="H1572" i="1"/>
  <c r="N1572" i="1"/>
  <c r="K1572" i="1"/>
  <c r="G1572" i="1"/>
  <c r="F1572" i="1"/>
  <c r="W1348" i="1"/>
  <c r="O1348" i="1"/>
  <c r="I1348" i="1"/>
  <c r="L1348" i="1"/>
  <c r="H1348" i="1"/>
  <c r="N1348" i="1"/>
  <c r="K1348" i="1"/>
  <c r="G1348" i="1"/>
  <c r="F1348" i="1"/>
  <c r="W1092" i="1"/>
  <c r="C138" i="27" s="1"/>
  <c r="O1092" i="1"/>
  <c r="L1092" i="1"/>
  <c r="I1092" i="1"/>
  <c r="H1092" i="1"/>
  <c r="N1092" i="1"/>
  <c r="K1092" i="1"/>
  <c r="G1092" i="1"/>
  <c r="F1092" i="1"/>
  <c r="W900" i="1"/>
  <c r="C74" i="27" s="1"/>
  <c r="O900" i="1"/>
  <c r="L900" i="1"/>
  <c r="I900" i="1"/>
  <c r="H900" i="1"/>
  <c r="N900" i="1"/>
  <c r="K900" i="1"/>
  <c r="G900" i="1"/>
  <c r="F900" i="1"/>
  <c r="W580" i="1"/>
  <c r="O580" i="1"/>
  <c r="L580" i="1"/>
  <c r="I580" i="1"/>
  <c r="H580" i="1"/>
  <c r="N580" i="1"/>
  <c r="K580" i="1"/>
  <c r="F580" i="1"/>
  <c r="G580" i="1"/>
  <c r="W3262" i="1"/>
  <c r="O3262" i="1"/>
  <c r="L3262" i="1"/>
  <c r="I3262" i="1"/>
  <c r="H3262" i="1"/>
  <c r="K3262" i="1"/>
  <c r="N3262" i="1"/>
  <c r="G3262" i="1"/>
  <c r="F3262" i="1"/>
  <c r="W3118" i="1"/>
  <c r="O3118" i="1"/>
  <c r="L3118" i="1"/>
  <c r="I3118" i="1"/>
  <c r="H3118" i="1"/>
  <c r="K3118" i="1"/>
  <c r="N3118" i="1"/>
  <c r="F3118" i="1"/>
  <c r="G3118" i="1"/>
  <c r="W2958" i="1"/>
  <c r="O2958" i="1"/>
  <c r="L2958" i="1"/>
  <c r="I2958" i="1"/>
  <c r="H2958" i="1"/>
  <c r="N2958" i="1"/>
  <c r="K2958" i="1"/>
  <c r="F2958" i="1"/>
  <c r="G2958" i="1"/>
  <c r="W2798" i="1"/>
  <c r="O2798" i="1"/>
  <c r="L2798" i="1"/>
  <c r="I2798" i="1"/>
  <c r="H2798" i="1"/>
  <c r="N2798" i="1"/>
  <c r="K2798" i="1"/>
  <c r="F2798" i="1"/>
  <c r="G2798" i="1"/>
  <c r="W2638" i="1"/>
  <c r="O2638" i="1"/>
  <c r="L2638" i="1"/>
  <c r="I2638" i="1"/>
  <c r="H2638" i="1"/>
  <c r="N2638" i="1"/>
  <c r="K2638" i="1"/>
  <c r="F2638" i="1"/>
  <c r="G2638" i="1"/>
  <c r="W2494" i="1"/>
  <c r="O2494" i="1"/>
  <c r="L2494" i="1"/>
  <c r="I2494" i="1"/>
  <c r="N2494" i="1"/>
  <c r="H2494" i="1"/>
  <c r="K2494" i="1"/>
  <c r="G2494" i="1"/>
  <c r="F2494" i="1"/>
  <c r="W2334" i="1"/>
  <c r="L2334" i="1"/>
  <c r="O2334" i="1"/>
  <c r="I2334" i="1"/>
  <c r="N2334" i="1"/>
  <c r="K2334" i="1"/>
  <c r="H2334" i="1"/>
  <c r="F2334" i="1"/>
  <c r="G2334" i="1"/>
  <c r="W2174" i="1"/>
  <c r="O2174" i="1"/>
  <c r="L2174" i="1"/>
  <c r="I2174" i="1"/>
  <c r="N2174" i="1"/>
  <c r="H2174" i="1"/>
  <c r="K2174" i="1"/>
  <c r="F2174" i="1"/>
  <c r="G2174" i="1"/>
  <c r="W2014" i="1"/>
  <c r="O2014" i="1"/>
  <c r="L2014" i="1"/>
  <c r="I2014" i="1"/>
  <c r="H2014" i="1"/>
  <c r="N2014" i="1"/>
  <c r="K2014" i="1"/>
  <c r="G2014" i="1"/>
  <c r="F2014" i="1"/>
  <c r="W1838" i="1"/>
  <c r="O1838" i="1"/>
  <c r="L1838" i="1"/>
  <c r="I1838" i="1"/>
  <c r="N1838" i="1"/>
  <c r="K1838" i="1"/>
  <c r="H1838" i="1"/>
  <c r="G1838" i="1"/>
  <c r="F1838" i="1"/>
  <c r="W1678" i="1"/>
  <c r="O1678" i="1"/>
  <c r="L1678" i="1"/>
  <c r="I1678" i="1"/>
  <c r="H1678" i="1"/>
  <c r="N1678" i="1"/>
  <c r="K1678" i="1"/>
  <c r="F1678" i="1"/>
  <c r="G1678" i="1"/>
  <c r="W1502" i="1"/>
  <c r="O1502" i="1"/>
  <c r="L1502" i="1"/>
  <c r="I1502" i="1"/>
  <c r="H1502" i="1"/>
  <c r="N1502" i="1"/>
  <c r="K1502" i="1"/>
  <c r="G1502" i="1"/>
  <c r="F1502" i="1"/>
  <c r="W1358" i="1"/>
  <c r="O1358" i="1"/>
  <c r="L1358" i="1"/>
  <c r="I1358" i="1"/>
  <c r="H1358" i="1"/>
  <c r="N1358" i="1"/>
  <c r="K1358" i="1"/>
  <c r="G1358" i="1"/>
  <c r="F1358" i="1"/>
  <c r="W1198" i="1"/>
  <c r="O1198" i="1"/>
  <c r="L1198" i="1"/>
  <c r="I1198" i="1"/>
  <c r="N1198" i="1"/>
  <c r="H1198" i="1"/>
  <c r="K1198" i="1"/>
  <c r="G1198" i="1"/>
  <c r="F1198" i="1"/>
  <c r="W1054" i="1"/>
  <c r="O1054" i="1"/>
  <c r="L1054" i="1"/>
  <c r="I1054" i="1"/>
  <c r="H1054" i="1"/>
  <c r="N1054" i="1"/>
  <c r="K1054" i="1"/>
  <c r="F1054" i="1"/>
  <c r="G1054" i="1"/>
  <c r="W894" i="1"/>
  <c r="C72" i="27" s="1"/>
  <c r="O894" i="1"/>
  <c r="L894" i="1"/>
  <c r="I894" i="1"/>
  <c r="H894" i="1"/>
  <c r="N894" i="1"/>
  <c r="K894" i="1"/>
  <c r="F894" i="1"/>
  <c r="G894" i="1"/>
  <c r="W718" i="1"/>
  <c r="O718" i="1"/>
  <c r="L718" i="1"/>
  <c r="I718" i="1"/>
  <c r="H718" i="1"/>
  <c r="N718" i="1"/>
  <c r="K718" i="1"/>
  <c r="F718" i="1"/>
  <c r="G718" i="1"/>
  <c r="W558" i="1"/>
  <c r="O558" i="1"/>
  <c r="L558" i="1"/>
  <c r="I558" i="1"/>
  <c r="H558" i="1"/>
  <c r="N558" i="1"/>
  <c r="K558" i="1"/>
  <c r="F558" i="1"/>
  <c r="G558" i="1"/>
  <c r="W398" i="1"/>
  <c r="O398" i="1"/>
  <c r="L398" i="1"/>
  <c r="I398" i="1"/>
  <c r="H398" i="1"/>
  <c r="N398" i="1"/>
  <c r="K398" i="1"/>
  <c r="G398" i="1"/>
  <c r="F398" i="1"/>
  <c r="W270" i="1"/>
  <c r="O270" i="1"/>
  <c r="L270" i="1"/>
  <c r="I270" i="1"/>
  <c r="H270" i="1"/>
  <c r="N270" i="1"/>
  <c r="K270" i="1"/>
  <c r="G270" i="1"/>
  <c r="F270" i="1"/>
  <c r="W110" i="1"/>
  <c r="O110" i="1"/>
  <c r="L110" i="1"/>
  <c r="I110" i="1"/>
  <c r="H110" i="1"/>
  <c r="N110" i="1"/>
  <c r="K110" i="1"/>
  <c r="G110" i="1"/>
  <c r="F110" i="1"/>
  <c r="W3293" i="1"/>
  <c r="O3293" i="1"/>
  <c r="L3293" i="1"/>
  <c r="I3293" i="1"/>
  <c r="H3293" i="1"/>
  <c r="N3293" i="1"/>
  <c r="K3293" i="1"/>
  <c r="G3293" i="1"/>
  <c r="F3293" i="1"/>
  <c r="W3292" i="1"/>
  <c r="O3292" i="1"/>
  <c r="L3292" i="1"/>
  <c r="I3292" i="1"/>
  <c r="H3292" i="1"/>
  <c r="N3292" i="1"/>
  <c r="K3292" i="1"/>
  <c r="F3292" i="1"/>
  <c r="G3292" i="1"/>
  <c r="W3276" i="1"/>
  <c r="O3276" i="1"/>
  <c r="L3276" i="1"/>
  <c r="I3276" i="1"/>
  <c r="H3276" i="1"/>
  <c r="N3276" i="1"/>
  <c r="K3276" i="1"/>
  <c r="F3276" i="1"/>
  <c r="G3276" i="1"/>
  <c r="W3260" i="1"/>
  <c r="O3260" i="1"/>
  <c r="L3260" i="1"/>
  <c r="I3260" i="1"/>
  <c r="N3260" i="1"/>
  <c r="K3260" i="1"/>
  <c r="H3260" i="1"/>
  <c r="G3260" i="1"/>
  <c r="F3260" i="1"/>
  <c r="W3244" i="1"/>
  <c r="O3244" i="1"/>
  <c r="L3244" i="1"/>
  <c r="I3244" i="1"/>
  <c r="H3244" i="1"/>
  <c r="N3244" i="1"/>
  <c r="K3244" i="1"/>
  <c r="F3244" i="1"/>
  <c r="G3244" i="1"/>
  <c r="W3228" i="1"/>
  <c r="O3228" i="1"/>
  <c r="L3228" i="1"/>
  <c r="I3228" i="1"/>
  <c r="H3228" i="1"/>
  <c r="N3228" i="1"/>
  <c r="K3228" i="1"/>
  <c r="F3228" i="1"/>
  <c r="G3228" i="1"/>
  <c r="W3212" i="1"/>
  <c r="O3212" i="1"/>
  <c r="L3212" i="1"/>
  <c r="I3212" i="1"/>
  <c r="N3212" i="1"/>
  <c r="H3212" i="1"/>
  <c r="K3212" i="1"/>
  <c r="F3212" i="1"/>
  <c r="G3212" i="1"/>
  <c r="W3196" i="1"/>
  <c r="O3196" i="1"/>
  <c r="L3196" i="1"/>
  <c r="I3196" i="1"/>
  <c r="H3196" i="1"/>
  <c r="N3196" i="1"/>
  <c r="K3196" i="1"/>
  <c r="F3196" i="1"/>
  <c r="G3196" i="1"/>
  <c r="W3180" i="1"/>
  <c r="O3180" i="1"/>
  <c r="L3180" i="1"/>
  <c r="I3180" i="1"/>
  <c r="H3180" i="1"/>
  <c r="N3180" i="1"/>
  <c r="K3180" i="1"/>
  <c r="F3180" i="1"/>
  <c r="G3180" i="1"/>
  <c r="W3164" i="1"/>
  <c r="O3164" i="1"/>
  <c r="L3164" i="1"/>
  <c r="I3164" i="1"/>
  <c r="H3164" i="1"/>
  <c r="N3164" i="1"/>
  <c r="K3164" i="1"/>
  <c r="G3164" i="1"/>
  <c r="F3164" i="1"/>
  <c r="W3148" i="1"/>
  <c r="O3148" i="1"/>
  <c r="L3148" i="1"/>
  <c r="I3148" i="1"/>
  <c r="H3148" i="1"/>
  <c r="N3148" i="1"/>
  <c r="K3148" i="1"/>
  <c r="F3148" i="1"/>
  <c r="G3148" i="1"/>
  <c r="W3132" i="1"/>
  <c r="O3132" i="1"/>
  <c r="L3132" i="1"/>
  <c r="I3132" i="1"/>
  <c r="H3132" i="1"/>
  <c r="N3132" i="1"/>
  <c r="K3132" i="1"/>
  <c r="F3132" i="1"/>
  <c r="G3132" i="1"/>
  <c r="W3116" i="1"/>
  <c r="O3116" i="1"/>
  <c r="L3116" i="1"/>
  <c r="I3116" i="1"/>
  <c r="H3116" i="1"/>
  <c r="N3116" i="1"/>
  <c r="K3116" i="1"/>
  <c r="F3116" i="1"/>
  <c r="G3116" i="1"/>
  <c r="W3100" i="1"/>
  <c r="O3100" i="1"/>
  <c r="L3100" i="1"/>
  <c r="I3100" i="1"/>
  <c r="H3100" i="1"/>
  <c r="N3100" i="1"/>
  <c r="K3100" i="1"/>
  <c r="F3100" i="1"/>
  <c r="G3100" i="1"/>
  <c r="W3084" i="1"/>
  <c r="O3084" i="1"/>
  <c r="L3084" i="1"/>
  <c r="I3084" i="1"/>
  <c r="H3084" i="1"/>
  <c r="N3084" i="1"/>
  <c r="K3084" i="1"/>
  <c r="G3084" i="1"/>
  <c r="F3084" i="1"/>
  <c r="W3068" i="1"/>
  <c r="O3068" i="1"/>
  <c r="L3068" i="1"/>
  <c r="I3068" i="1"/>
  <c r="H3068" i="1"/>
  <c r="N3068" i="1"/>
  <c r="K3068" i="1"/>
  <c r="F3068" i="1"/>
  <c r="G3068" i="1"/>
  <c r="W3052" i="1"/>
  <c r="O3052" i="1"/>
  <c r="L3052" i="1"/>
  <c r="I3052" i="1"/>
  <c r="H3052" i="1"/>
  <c r="N3052" i="1"/>
  <c r="K3052" i="1"/>
  <c r="F3052" i="1"/>
  <c r="G3052" i="1"/>
  <c r="W3036" i="1"/>
  <c r="O3036" i="1"/>
  <c r="L3036" i="1"/>
  <c r="I3036" i="1"/>
  <c r="H3036" i="1"/>
  <c r="N3036" i="1"/>
  <c r="K3036" i="1"/>
  <c r="F3036" i="1"/>
  <c r="G3036" i="1"/>
  <c r="W3020" i="1"/>
  <c r="O3020" i="1"/>
  <c r="L3020" i="1"/>
  <c r="I3020" i="1"/>
  <c r="H3020" i="1"/>
  <c r="N3020" i="1"/>
  <c r="K3020" i="1"/>
  <c r="F3020" i="1"/>
  <c r="G3020" i="1"/>
  <c r="W3004" i="1"/>
  <c r="O3004" i="1"/>
  <c r="L3004" i="1"/>
  <c r="I3004" i="1"/>
  <c r="H3004" i="1"/>
  <c r="N3004" i="1"/>
  <c r="K3004" i="1"/>
  <c r="G3004" i="1"/>
  <c r="F3004" i="1"/>
  <c r="W2988" i="1"/>
  <c r="O2988" i="1"/>
  <c r="L2988" i="1"/>
  <c r="I2988" i="1"/>
  <c r="N2988" i="1"/>
  <c r="H2988" i="1"/>
  <c r="K2988" i="1"/>
  <c r="F2988" i="1"/>
  <c r="G2988" i="1"/>
  <c r="W2972" i="1"/>
  <c r="O2972" i="1"/>
  <c r="L2972" i="1"/>
  <c r="I2972" i="1"/>
  <c r="H2972" i="1"/>
  <c r="K2972" i="1"/>
  <c r="N2972" i="1"/>
  <c r="F2972" i="1"/>
  <c r="G2972" i="1"/>
  <c r="W2956" i="1"/>
  <c r="O2956" i="1"/>
  <c r="L2956" i="1"/>
  <c r="I2956" i="1"/>
  <c r="H2956" i="1"/>
  <c r="N2956" i="1"/>
  <c r="K2956" i="1"/>
  <c r="F2956" i="1"/>
  <c r="G2956" i="1"/>
  <c r="W2940" i="1"/>
  <c r="O2940" i="1"/>
  <c r="L2940" i="1"/>
  <c r="I2940" i="1"/>
  <c r="H2940" i="1"/>
  <c r="N2940" i="1"/>
  <c r="K2940" i="1"/>
  <c r="F2940" i="1"/>
  <c r="G2940" i="1"/>
  <c r="W2924" i="1"/>
  <c r="O2924" i="1"/>
  <c r="L2924" i="1"/>
  <c r="I2924" i="1"/>
  <c r="H2924" i="1"/>
  <c r="N2924" i="1"/>
  <c r="K2924" i="1"/>
  <c r="F2924" i="1"/>
  <c r="G2924" i="1"/>
  <c r="W2908" i="1"/>
  <c r="O2908" i="1"/>
  <c r="L2908" i="1"/>
  <c r="I2908" i="1"/>
  <c r="H2908" i="1"/>
  <c r="N2908" i="1"/>
  <c r="K2908" i="1"/>
  <c r="G2908" i="1"/>
  <c r="F2908" i="1"/>
  <c r="W2892" i="1"/>
  <c r="O2892" i="1"/>
  <c r="L2892" i="1"/>
  <c r="I2892" i="1"/>
  <c r="H2892" i="1"/>
  <c r="N2892" i="1"/>
  <c r="K2892" i="1"/>
  <c r="F2892" i="1"/>
  <c r="G2892" i="1"/>
  <c r="W2876" i="1"/>
  <c r="O2876" i="1"/>
  <c r="L2876" i="1"/>
  <c r="I2876" i="1"/>
  <c r="H2876" i="1"/>
  <c r="N2876" i="1"/>
  <c r="K2876" i="1"/>
  <c r="F2876" i="1"/>
  <c r="G2876" i="1"/>
  <c r="W2860" i="1"/>
  <c r="O2860" i="1"/>
  <c r="L2860" i="1"/>
  <c r="I2860" i="1"/>
  <c r="H2860" i="1"/>
  <c r="N2860" i="1"/>
  <c r="K2860" i="1"/>
  <c r="F2860" i="1"/>
  <c r="G2860" i="1"/>
  <c r="W2844" i="1"/>
  <c r="O2844" i="1"/>
  <c r="L2844" i="1"/>
  <c r="I2844" i="1"/>
  <c r="H2844" i="1"/>
  <c r="N2844" i="1"/>
  <c r="K2844" i="1"/>
  <c r="F2844" i="1"/>
  <c r="G2844" i="1"/>
  <c r="W2828" i="1"/>
  <c r="O2828" i="1"/>
  <c r="L2828" i="1"/>
  <c r="I2828" i="1"/>
  <c r="H2828" i="1"/>
  <c r="N2828" i="1"/>
  <c r="K2828" i="1"/>
  <c r="G2828" i="1"/>
  <c r="F2828" i="1"/>
  <c r="W2812" i="1"/>
  <c r="O2812" i="1"/>
  <c r="L2812" i="1"/>
  <c r="I2812" i="1"/>
  <c r="H2812" i="1"/>
  <c r="N2812" i="1"/>
  <c r="K2812" i="1"/>
  <c r="F2812" i="1"/>
  <c r="G2812" i="1"/>
  <c r="W2796" i="1"/>
  <c r="O2796" i="1"/>
  <c r="L2796" i="1"/>
  <c r="I2796" i="1"/>
  <c r="H2796" i="1"/>
  <c r="K2796" i="1"/>
  <c r="N2796" i="1"/>
  <c r="F2796" i="1"/>
  <c r="G2796" i="1"/>
  <c r="W2780" i="1"/>
  <c r="O2780" i="1"/>
  <c r="L2780" i="1"/>
  <c r="I2780" i="1"/>
  <c r="H2780" i="1"/>
  <c r="N2780" i="1"/>
  <c r="K2780" i="1"/>
  <c r="F2780" i="1"/>
  <c r="G2780" i="1"/>
  <c r="W2764" i="1"/>
  <c r="O2764" i="1"/>
  <c r="L2764" i="1"/>
  <c r="I2764" i="1"/>
  <c r="H2764" i="1"/>
  <c r="N2764" i="1"/>
  <c r="K2764" i="1"/>
  <c r="F2764" i="1"/>
  <c r="G2764" i="1"/>
  <c r="W2748" i="1"/>
  <c r="O2748" i="1"/>
  <c r="L2748" i="1"/>
  <c r="I2748" i="1"/>
  <c r="H2748" i="1"/>
  <c r="N2748" i="1"/>
  <c r="K2748" i="1"/>
  <c r="G2748" i="1"/>
  <c r="F2748" i="1"/>
  <c r="W2732" i="1"/>
  <c r="O2732" i="1"/>
  <c r="L2732" i="1"/>
  <c r="I2732" i="1"/>
  <c r="H2732" i="1"/>
  <c r="N2732" i="1"/>
  <c r="K2732" i="1"/>
  <c r="F2732" i="1"/>
  <c r="G2732" i="1"/>
  <c r="W2716" i="1"/>
  <c r="O2716" i="1"/>
  <c r="L2716" i="1"/>
  <c r="I2716" i="1"/>
  <c r="H2716" i="1"/>
  <c r="N2716" i="1"/>
  <c r="K2716" i="1"/>
  <c r="F2716" i="1"/>
  <c r="G2716" i="1"/>
  <c r="W2700" i="1"/>
  <c r="O2700" i="1"/>
  <c r="L2700" i="1"/>
  <c r="I2700" i="1"/>
  <c r="H2700" i="1"/>
  <c r="N2700" i="1"/>
  <c r="K2700" i="1"/>
  <c r="F2700" i="1"/>
  <c r="G2700" i="1"/>
  <c r="W2684" i="1"/>
  <c r="O2684" i="1"/>
  <c r="L2684" i="1"/>
  <c r="I2684" i="1"/>
  <c r="H2684" i="1"/>
  <c r="N2684" i="1"/>
  <c r="K2684" i="1"/>
  <c r="F2684" i="1"/>
  <c r="G2684" i="1"/>
  <c r="W2668" i="1"/>
  <c r="O2668" i="1"/>
  <c r="L2668" i="1"/>
  <c r="I2668" i="1"/>
  <c r="H2668" i="1"/>
  <c r="N2668" i="1"/>
  <c r="K2668" i="1"/>
  <c r="F2668" i="1"/>
  <c r="G2668" i="1"/>
  <c r="W2652" i="1"/>
  <c r="O2652" i="1"/>
  <c r="L2652" i="1"/>
  <c r="I2652" i="1"/>
  <c r="H2652" i="1"/>
  <c r="K2652" i="1"/>
  <c r="N2652" i="1"/>
  <c r="G2652" i="1"/>
  <c r="F2652" i="1"/>
  <c r="W2636" i="1"/>
  <c r="O2636" i="1"/>
  <c r="L2636" i="1"/>
  <c r="I2636" i="1"/>
  <c r="H2636" i="1"/>
  <c r="N2636" i="1"/>
  <c r="K2636" i="1"/>
  <c r="F2636" i="1"/>
  <c r="G2636" i="1"/>
  <c r="W2620" i="1"/>
  <c r="O2620" i="1"/>
  <c r="L2620" i="1"/>
  <c r="I2620" i="1"/>
  <c r="H2620" i="1"/>
  <c r="N2620" i="1"/>
  <c r="K2620" i="1"/>
  <c r="F2620" i="1"/>
  <c r="G2620" i="1"/>
  <c r="W2604" i="1"/>
  <c r="O2604" i="1"/>
  <c r="L2604" i="1"/>
  <c r="I2604" i="1"/>
  <c r="H2604" i="1"/>
  <c r="N2604" i="1"/>
  <c r="K2604" i="1"/>
  <c r="F2604" i="1"/>
  <c r="G2604" i="1"/>
  <c r="W2588" i="1"/>
  <c r="O2588" i="1"/>
  <c r="L2588" i="1"/>
  <c r="I2588" i="1"/>
  <c r="H2588" i="1"/>
  <c r="N2588" i="1"/>
  <c r="K2588" i="1"/>
  <c r="F2588" i="1"/>
  <c r="G2588" i="1"/>
  <c r="W2572" i="1"/>
  <c r="O2572" i="1"/>
  <c r="L2572" i="1"/>
  <c r="I2572" i="1"/>
  <c r="H2572" i="1"/>
  <c r="K2572" i="1"/>
  <c r="N2572" i="1"/>
  <c r="G2572" i="1"/>
  <c r="F2572" i="1"/>
  <c r="W2556" i="1"/>
  <c r="O2556" i="1"/>
  <c r="L2556" i="1"/>
  <c r="I2556" i="1"/>
  <c r="H2556" i="1"/>
  <c r="N2556" i="1"/>
  <c r="K2556" i="1"/>
  <c r="F2556" i="1"/>
  <c r="G2556" i="1"/>
  <c r="W2540" i="1"/>
  <c r="O2540" i="1"/>
  <c r="L2540" i="1"/>
  <c r="I2540" i="1"/>
  <c r="H2540" i="1"/>
  <c r="N2540" i="1"/>
  <c r="K2540" i="1"/>
  <c r="F2540" i="1"/>
  <c r="G2540" i="1"/>
  <c r="W2524" i="1"/>
  <c r="O2524" i="1"/>
  <c r="L2524" i="1"/>
  <c r="I2524" i="1"/>
  <c r="H2524" i="1"/>
  <c r="K2524" i="1"/>
  <c r="N2524" i="1"/>
  <c r="F2524" i="1"/>
  <c r="G2524" i="1"/>
  <c r="W2508" i="1"/>
  <c r="O2508" i="1"/>
  <c r="L2508" i="1"/>
  <c r="I2508" i="1"/>
  <c r="H2508" i="1"/>
  <c r="N2508" i="1"/>
  <c r="K2508" i="1"/>
  <c r="F2508" i="1"/>
  <c r="G2508" i="1"/>
  <c r="W2492" i="1"/>
  <c r="O2492" i="1"/>
  <c r="L2492" i="1"/>
  <c r="I2492" i="1"/>
  <c r="H2492" i="1"/>
  <c r="N2492" i="1"/>
  <c r="K2492" i="1"/>
  <c r="G2492" i="1"/>
  <c r="F2492" i="1"/>
  <c r="W2476" i="1"/>
  <c r="O2476" i="1"/>
  <c r="L2476" i="1"/>
  <c r="I2476" i="1"/>
  <c r="H2476" i="1"/>
  <c r="N2476" i="1"/>
  <c r="K2476" i="1"/>
  <c r="F2476" i="1"/>
  <c r="G2476" i="1"/>
  <c r="W2460" i="1"/>
  <c r="O2460" i="1"/>
  <c r="L2460" i="1"/>
  <c r="I2460" i="1"/>
  <c r="H2460" i="1"/>
  <c r="N2460" i="1"/>
  <c r="K2460" i="1"/>
  <c r="F2460" i="1"/>
  <c r="G2460" i="1"/>
  <c r="W2444" i="1"/>
  <c r="O2444" i="1"/>
  <c r="L2444" i="1"/>
  <c r="I2444" i="1"/>
  <c r="H2444" i="1"/>
  <c r="K2444" i="1"/>
  <c r="N2444" i="1"/>
  <c r="F2444" i="1"/>
  <c r="G2444" i="1"/>
  <c r="W2428" i="1"/>
  <c r="O2428" i="1"/>
  <c r="L2428" i="1"/>
  <c r="I2428" i="1"/>
  <c r="H2428" i="1"/>
  <c r="N2428" i="1"/>
  <c r="K2428" i="1"/>
  <c r="F2428" i="1"/>
  <c r="G2428" i="1"/>
  <c r="W2412" i="1"/>
  <c r="O2412" i="1"/>
  <c r="L2412" i="1"/>
  <c r="I2412" i="1"/>
  <c r="H2412" i="1"/>
  <c r="N2412" i="1"/>
  <c r="K2412" i="1"/>
  <c r="F2412" i="1"/>
  <c r="G2412" i="1"/>
  <c r="W2396" i="1"/>
  <c r="O2396" i="1"/>
  <c r="L2396" i="1"/>
  <c r="I2396" i="1"/>
  <c r="H2396" i="1"/>
  <c r="N2396" i="1"/>
  <c r="K2396" i="1"/>
  <c r="G2396" i="1"/>
  <c r="F2396" i="1"/>
  <c r="W2380" i="1"/>
  <c r="O2380" i="1"/>
  <c r="L2380" i="1"/>
  <c r="I2380" i="1"/>
  <c r="H2380" i="1"/>
  <c r="N2380" i="1"/>
  <c r="K2380" i="1"/>
  <c r="F2380" i="1"/>
  <c r="G2380" i="1"/>
  <c r="W2364" i="1"/>
  <c r="O2364" i="1"/>
  <c r="L2364" i="1"/>
  <c r="I2364" i="1"/>
  <c r="H2364" i="1"/>
  <c r="N2364" i="1"/>
  <c r="K2364" i="1"/>
  <c r="F2364" i="1"/>
  <c r="G2364" i="1"/>
  <c r="W2348" i="1"/>
  <c r="O2348" i="1"/>
  <c r="L2348" i="1"/>
  <c r="I2348" i="1"/>
  <c r="H2348" i="1"/>
  <c r="N2348" i="1"/>
  <c r="K2348" i="1"/>
  <c r="F2348" i="1"/>
  <c r="G2348" i="1"/>
  <c r="W2332" i="1"/>
  <c r="E98" i="28" s="1"/>
  <c r="L2332" i="1"/>
  <c r="O2332" i="1"/>
  <c r="I2332" i="1"/>
  <c r="H2332" i="1"/>
  <c r="N2332" i="1"/>
  <c r="K2332" i="1"/>
  <c r="F2332" i="1"/>
  <c r="D98" i="28" s="1"/>
  <c r="G2332" i="1"/>
  <c r="W2316" i="1"/>
  <c r="O2316" i="1"/>
  <c r="L2316" i="1"/>
  <c r="I2316" i="1"/>
  <c r="H2316" i="1"/>
  <c r="N2316" i="1"/>
  <c r="K2316" i="1"/>
  <c r="G2316" i="1"/>
  <c r="F2316" i="1"/>
  <c r="W2300" i="1"/>
  <c r="O2300" i="1"/>
  <c r="L2300" i="1"/>
  <c r="I2300" i="1"/>
  <c r="H2300" i="1"/>
  <c r="N2300" i="1"/>
  <c r="K2300" i="1"/>
  <c r="F2300" i="1"/>
  <c r="G2300" i="1"/>
  <c r="W2284" i="1"/>
  <c r="O2284" i="1"/>
  <c r="L2284" i="1"/>
  <c r="I2284" i="1"/>
  <c r="H2284" i="1"/>
  <c r="N2284" i="1"/>
  <c r="K2284" i="1"/>
  <c r="F2284" i="1"/>
  <c r="G2284" i="1"/>
  <c r="W2268" i="1"/>
  <c r="L2268" i="1"/>
  <c r="O2268" i="1"/>
  <c r="I2268" i="1"/>
  <c r="H2268" i="1"/>
  <c r="N2268" i="1"/>
  <c r="K2268" i="1"/>
  <c r="F2268" i="1"/>
  <c r="G2268" i="1"/>
  <c r="W2252" i="1"/>
  <c r="O2252" i="1"/>
  <c r="L2252" i="1"/>
  <c r="I2252" i="1"/>
  <c r="H2252" i="1"/>
  <c r="N2252" i="1"/>
  <c r="K2252" i="1"/>
  <c r="F2252" i="1"/>
  <c r="G2252" i="1"/>
  <c r="W2236" i="1"/>
  <c r="O2236" i="1"/>
  <c r="L2236" i="1"/>
  <c r="I2236" i="1"/>
  <c r="H2236" i="1"/>
  <c r="N2236" i="1"/>
  <c r="K2236" i="1"/>
  <c r="G2236" i="1"/>
  <c r="F2236" i="1"/>
  <c r="W2220" i="1"/>
  <c r="O2220" i="1"/>
  <c r="L2220" i="1"/>
  <c r="I2220" i="1"/>
  <c r="H2220" i="1"/>
  <c r="N2220" i="1"/>
  <c r="K2220" i="1"/>
  <c r="F2220" i="1"/>
  <c r="G2220" i="1"/>
  <c r="W2204" i="1"/>
  <c r="O2204" i="1"/>
  <c r="L2204" i="1"/>
  <c r="I2204" i="1"/>
  <c r="H2204" i="1"/>
  <c r="N2204" i="1"/>
  <c r="K2204" i="1"/>
  <c r="F2204" i="1"/>
  <c r="G2204" i="1"/>
  <c r="W2188" i="1"/>
  <c r="O2188" i="1"/>
  <c r="L2188" i="1"/>
  <c r="I2188" i="1"/>
  <c r="H2188" i="1"/>
  <c r="N2188" i="1"/>
  <c r="K2188" i="1"/>
  <c r="F2188" i="1"/>
  <c r="G2188" i="1"/>
  <c r="W2172" i="1"/>
  <c r="L2172" i="1"/>
  <c r="O2172" i="1"/>
  <c r="I2172" i="1"/>
  <c r="H2172" i="1"/>
  <c r="N2172" i="1"/>
  <c r="K2172" i="1"/>
  <c r="F2172" i="1"/>
  <c r="G2172" i="1"/>
  <c r="W2156" i="1"/>
  <c r="O2156" i="1"/>
  <c r="L2156" i="1"/>
  <c r="I2156" i="1"/>
  <c r="H2156" i="1"/>
  <c r="N2156" i="1"/>
  <c r="K2156" i="1"/>
  <c r="F2156" i="1"/>
  <c r="G2156" i="1"/>
  <c r="W2140" i="1"/>
  <c r="O2140" i="1"/>
  <c r="L2140" i="1"/>
  <c r="I2140" i="1"/>
  <c r="H2140" i="1"/>
  <c r="N2140" i="1"/>
  <c r="K2140" i="1"/>
  <c r="G2140" i="1"/>
  <c r="F2140" i="1"/>
  <c r="W2124" i="1"/>
  <c r="O2124" i="1"/>
  <c r="L2124" i="1"/>
  <c r="I2124" i="1"/>
  <c r="H2124" i="1"/>
  <c r="N2124" i="1"/>
  <c r="K2124" i="1"/>
  <c r="F2124" i="1"/>
  <c r="G2124" i="1"/>
  <c r="W2108" i="1"/>
  <c r="O2108" i="1"/>
  <c r="L2108" i="1"/>
  <c r="I2108" i="1"/>
  <c r="H2108" i="1"/>
  <c r="N2108" i="1"/>
  <c r="K2108" i="1"/>
  <c r="F2108" i="1"/>
  <c r="G2108" i="1"/>
  <c r="W2092" i="1"/>
  <c r="O2092" i="1"/>
  <c r="L2092" i="1"/>
  <c r="I2092" i="1"/>
  <c r="H2092" i="1"/>
  <c r="N2092" i="1"/>
  <c r="K2092" i="1"/>
  <c r="F2092" i="1"/>
  <c r="G2092" i="1"/>
  <c r="W2076" i="1"/>
  <c r="O2076" i="1"/>
  <c r="L2076" i="1"/>
  <c r="I2076" i="1"/>
  <c r="H2076" i="1"/>
  <c r="N2076" i="1"/>
  <c r="K2076" i="1"/>
  <c r="F2076" i="1"/>
  <c r="G2076" i="1"/>
  <c r="W2060" i="1"/>
  <c r="L2060" i="1"/>
  <c r="O2060" i="1"/>
  <c r="I2060" i="1"/>
  <c r="H2060" i="1"/>
  <c r="N2060" i="1"/>
  <c r="K2060" i="1"/>
  <c r="G2060" i="1"/>
  <c r="F2060" i="1"/>
  <c r="W2044" i="1"/>
  <c r="O2044" i="1"/>
  <c r="L2044" i="1"/>
  <c r="I2044" i="1"/>
  <c r="H2044" i="1"/>
  <c r="N2044" i="1"/>
  <c r="K2044" i="1"/>
  <c r="F2044" i="1"/>
  <c r="G2044" i="1"/>
  <c r="W2028" i="1"/>
  <c r="L2028" i="1"/>
  <c r="O2028" i="1"/>
  <c r="I2028" i="1"/>
  <c r="H2028" i="1"/>
  <c r="N2028" i="1"/>
  <c r="K2028" i="1"/>
  <c r="F2028" i="1"/>
  <c r="G2028" i="1"/>
  <c r="W2012" i="1"/>
  <c r="O2012" i="1"/>
  <c r="L2012" i="1"/>
  <c r="I2012" i="1"/>
  <c r="H2012" i="1"/>
  <c r="N2012" i="1"/>
  <c r="K2012" i="1"/>
  <c r="F2012" i="1"/>
  <c r="G2012" i="1"/>
  <c r="W1996" i="1"/>
  <c r="E67" i="28" s="1"/>
  <c r="O1996" i="1"/>
  <c r="L1996" i="1"/>
  <c r="I1996" i="1"/>
  <c r="H1996" i="1"/>
  <c r="N1996" i="1"/>
  <c r="K1996" i="1"/>
  <c r="F1996" i="1"/>
  <c r="D67" i="28" s="1"/>
  <c r="G1996" i="1"/>
  <c r="W1980" i="1"/>
  <c r="O1980" i="1"/>
  <c r="L1980" i="1"/>
  <c r="I1980" i="1"/>
  <c r="H1980" i="1"/>
  <c r="N1980" i="1"/>
  <c r="K1980" i="1"/>
  <c r="F1980" i="1"/>
  <c r="G1980" i="1"/>
  <c r="W1964" i="1"/>
  <c r="O1964" i="1"/>
  <c r="L1964" i="1"/>
  <c r="I1964" i="1"/>
  <c r="H1964" i="1"/>
  <c r="N1964" i="1"/>
  <c r="K1964" i="1"/>
  <c r="F1964" i="1"/>
  <c r="G1964" i="1"/>
  <c r="W1948" i="1"/>
  <c r="E56" i="28" s="1"/>
  <c r="O1948" i="1"/>
  <c r="L1948" i="1"/>
  <c r="I1948" i="1"/>
  <c r="H1948" i="1"/>
  <c r="N1948" i="1"/>
  <c r="K1948" i="1"/>
  <c r="F1948" i="1"/>
  <c r="D56" i="28" s="1"/>
  <c r="G1948" i="1"/>
  <c r="W1932" i="1"/>
  <c r="O1932" i="1"/>
  <c r="L1932" i="1"/>
  <c r="I1932" i="1"/>
  <c r="H1932" i="1"/>
  <c r="N1932" i="1"/>
  <c r="K1932" i="1"/>
  <c r="F1932" i="1"/>
  <c r="G1932" i="1"/>
  <c r="W1916" i="1"/>
  <c r="O1916" i="1"/>
  <c r="L1916" i="1"/>
  <c r="I1916" i="1"/>
  <c r="H1916" i="1"/>
  <c r="N1916" i="1"/>
  <c r="K1916" i="1"/>
  <c r="F1916" i="1"/>
  <c r="G1916" i="1"/>
  <c r="W1900" i="1"/>
  <c r="O1900" i="1"/>
  <c r="L1900" i="1"/>
  <c r="I1900" i="1"/>
  <c r="H1900" i="1"/>
  <c r="N1900" i="1"/>
  <c r="K1900" i="1"/>
  <c r="F1900" i="1"/>
  <c r="G1900" i="1"/>
  <c r="W1884" i="1"/>
  <c r="O1884" i="1"/>
  <c r="L1884" i="1"/>
  <c r="I1884" i="1"/>
  <c r="H1884" i="1"/>
  <c r="N1884" i="1"/>
  <c r="K1884" i="1"/>
  <c r="F1884" i="1"/>
  <c r="G1884" i="1"/>
  <c r="W1868" i="1"/>
  <c r="O1868" i="1"/>
  <c r="L1868" i="1"/>
  <c r="I1868" i="1"/>
  <c r="H1868" i="1"/>
  <c r="N1868" i="1"/>
  <c r="K1868" i="1"/>
  <c r="F1868" i="1"/>
  <c r="G1868" i="1"/>
  <c r="W1852" i="1"/>
  <c r="O1852" i="1"/>
  <c r="L1852" i="1"/>
  <c r="I1852" i="1"/>
  <c r="H1852" i="1"/>
  <c r="N1852" i="1"/>
  <c r="K1852" i="1"/>
  <c r="F1852" i="1"/>
  <c r="G1852" i="1"/>
  <c r="W1836" i="1"/>
  <c r="C386" i="27" s="1"/>
  <c r="X1836" i="1"/>
  <c r="O1836" i="1"/>
  <c r="L1836" i="1"/>
  <c r="I1836" i="1"/>
  <c r="H1836" i="1"/>
  <c r="N1836" i="1"/>
  <c r="K1836" i="1"/>
  <c r="F1836" i="1"/>
  <c r="G1836" i="1"/>
  <c r="W1820" i="1"/>
  <c r="O1820" i="1"/>
  <c r="L1820" i="1"/>
  <c r="I1820" i="1"/>
  <c r="H1820" i="1"/>
  <c r="N1820" i="1"/>
  <c r="K1820" i="1"/>
  <c r="F1820" i="1"/>
  <c r="G1820" i="1"/>
  <c r="W1804" i="1"/>
  <c r="O1804" i="1"/>
  <c r="L1804" i="1"/>
  <c r="I1804" i="1"/>
  <c r="H1804" i="1"/>
  <c r="N1804" i="1"/>
  <c r="K1804" i="1"/>
  <c r="F1804" i="1"/>
  <c r="G1804" i="1"/>
  <c r="O1788" i="1"/>
  <c r="L1788" i="1"/>
  <c r="I1788" i="1"/>
  <c r="H1788" i="1"/>
  <c r="N1788" i="1"/>
  <c r="K1788" i="1"/>
  <c r="F1788" i="1"/>
  <c r="G1788" i="1"/>
  <c r="W1772" i="1"/>
  <c r="O1772" i="1"/>
  <c r="L1772" i="1"/>
  <c r="I1772" i="1"/>
  <c r="H1772" i="1"/>
  <c r="N1772" i="1"/>
  <c r="K1772" i="1"/>
  <c r="F1772" i="1"/>
  <c r="G1772" i="1"/>
  <c r="W1756" i="1"/>
  <c r="O1756" i="1"/>
  <c r="L1756" i="1"/>
  <c r="I1756" i="1"/>
  <c r="H1756" i="1"/>
  <c r="N1756" i="1"/>
  <c r="K1756" i="1"/>
  <c r="F1756" i="1"/>
  <c r="G1756" i="1"/>
  <c r="W1740" i="1"/>
  <c r="C354" i="27" s="1"/>
  <c r="O1740" i="1"/>
  <c r="L1740" i="1"/>
  <c r="I1740" i="1"/>
  <c r="H1740" i="1"/>
  <c r="N1740" i="1"/>
  <c r="K1740" i="1"/>
  <c r="F1740" i="1"/>
  <c r="G1740" i="1"/>
  <c r="W1724" i="1"/>
  <c r="O1724" i="1"/>
  <c r="L1724" i="1"/>
  <c r="I1724" i="1"/>
  <c r="H1724" i="1"/>
  <c r="N1724" i="1"/>
  <c r="K1724" i="1"/>
  <c r="F1724" i="1"/>
  <c r="G1724" i="1"/>
  <c r="W1708" i="1"/>
  <c r="O1708" i="1"/>
  <c r="L1708" i="1"/>
  <c r="I1708" i="1"/>
  <c r="H1708" i="1"/>
  <c r="N1708" i="1"/>
  <c r="K1708" i="1"/>
  <c r="F1708" i="1"/>
  <c r="G1708" i="1"/>
  <c r="W1692" i="1"/>
  <c r="C338" i="27" s="1"/>
  <c r="O1692" i="1"/>
  <c r="L1692" i="1"/>
  <c r="I1692" i="1"/>
  <c r="H1692" i="1"/>
  <c r="N1692" i="1"/>
  <c r="K1692" i="1"/>
  <c r="F1692" i="1"/>
  <c r="G1692" i="1"/>
  <c r="W1676" i="1"/>
  <c r="O1676" i="1"/>
  <c r="L1676" i="1"/>
  <c r="I1676" i="1"/>
  <c r="H1676" i="1"/>
  <c r="N1676" i="1"/>
  <c r="K1676" i="1"/>
  <c r="F1676" i="1"/>
  <c r="G1676" i="1"/>
  <c r="W1660" i="1"/>
  <c r="O1660" i="1"/>
  <c r="L1660" i="1"/>
  <c r="I1660" i="1"/>
  <c r="H1660" i="1"/>
  <c r="N1660" i="1"/>
  <c r="K1660" i="1"/>
  <c r="F1660" i="1"/>
  <c r="G1660" i="1"/>
  <c r="W1644" i="1"/>
  <c r="C322" i="27" s="1"/>
  <c r="O1644" i="1"/>
  <c r="L1644" i="1"/>
  <c r="I1644" i="1"/>
  <c r="H1644" i="1"/>
  <c r="N1644" i="1"/>
  <c r="K1644" i="1"/>
  <c r="F1644" i="1"/>
  <c r="G1644" i="1"/>
  <c r="W1628" i="1"/>
  <c r="O1628" i="1"/>
  <c r="L1628" i="1"/>
  <c r="I1628" i="1"/>
  <c r="H1628" i="1"/>
  <c r="N1628" i="1"/>
  <c r="K1628" i="1"/>
  <c r="F1628" i="1"/>
  <c r="G1628" i="1"/>
  <c r="W1612" i="1"/>
  <c r="O1612" i="1"/>
  <c r="L1612" i="1"/>
  <c r="I1612" i="1"/>
  <c r="H1612" i="1"/>
  <c r="N1612" i="1"/>
  <c r="K1612" i="1"/>
  <c r="F1612" i="1"/>
  <c r="G1612" i="1"/>
  <c r="W1596" i="1"/>
  <c r="C306" i="27" s="1"/>
  <c r="O1596" i="1"/>
  <c r="L1596" i="1"/>
  <c r="I1596" i="1"/>
  <c r="H1596" i="1"/>
  <c r="N1596" i="1"/>
  <c r="K1596" i="1"/>
  <c r="F1596" i="1"/>
  <c r="G1596" i="1"/>
  <c r="W1580" i="1"/>
  <c r="O1580" i="1"/>
  <c r="L1580" i="1"/>
  <c r="I1580" i="1"/>
  <c r="H1580" i="1"/>
  <c r="N1580" i="1"/>
  <c r="K1580" i="1"/>
  <c r="F1580" i="1"/>
  <c r="G1580" i="1"/>
  <c r="W1564" i="1"/>
  <c r="O1564" i="1"/>
  <c r="L1564" i="1"/>
  <c r="I1564" i="1"/>
  <c r="H1564" i="1"/>
  <c r="N1564" i="1"/>
  <c r="K1564" i="1"/>
  <c r="F1564" i="1"/>
  <c r="G1564" i="1"/>
  <c r="W1548" i="1"/>
  <c r="C290" i="27" s="1"/>
  <c r="O1548" i="1"/>
  <c r="L1548" i="1"/>
  <c r="I1548" i="1"/>
  <c r="H1548" i="1"/>
  <c r="N1548" i="1"/>
  <c r="K1548" i="1"/>
  <c r="F1548" i="1"/>
  <c r="G1548" i="1"/>
  <c r="W1532" i="1"/>
  <c r="O1532" i="1"/>
  <c r="L1532" i="1"/>
  <c r="I1532" i="1"/>
  <c r="H1532" i="1"/>
  <c r="N1532" i="1"/>
  <c r="K1532" i="1"/>
  <c r="F1532" i="1"/>
  <c r="G1532" i="1"/>
  <c r="W1516" i="1"/>
  <c r="O1516" i="1"/>
  <c r="L1516" i="1"/>
  <c r="I1516" i="1"/>
  <c r="H1516" i="1"/>
  <c r="N1516" i="1"/>
  <c r="K1516" i="1"/>
  <c r="F1516" i="1"/>
  <c r="G1516" i="1"/>
  <c r="W1500" i="1"/>
  <c r="C274" i="27" s="1"/>
  <c r="O1500" i="1"/>
  <c r="L1500" i="1"/>
  <c r="I1500" i="1"/>
  <c r="H1500" i="1"/>
  <c r="N1500" i="1"/>
  <c r="K1500" i="1"/>
  <c r="F1500" i="1"/>
  <c r="G1500" i="1"/>
  <c r="W1484" i="1"/>
  <c r="O1484" i="1"/>
  <c r="L1484" i="1"/>
  <c r="I1484" i="1"/>
  <c r="H1484" i="1"/>
  <c r="N1484" i="1"/>
  <c r="K1484" i="1"/>
  <c r="F1484" i="1"/>
  <c r="G1484" i="1"/>
  <c r="W1468" i="1"/>
  <c r="O1468" i="1"/>
  <c r="L1468" i="1"/>
  <c r="I1468" i="1"/>
  <c r="N1468" i="1"/>
  <c r="H1468" i="1"/>
  <c r="K1468" i="1"/>
  <c r="F1468" i="1"/>
  <c r="G1468" i="1"/>
  <c r="W1452" i="1"/>
  <c r="C258" i="27" s="1"/>
  <c r="O1452" i="1"/>
  <c r="L1452" i="1"/>
  <c r="I1452" i="1"/>
  <c r="H1452" i="1"/>
  <c r="N1452" i="1"/>
  <c r="K1452" i="1"/>
  <c r="F1452" i="1"/>
  <c r="G1452" i="1"/>
  <c r="W1436" i="1"/>
  <c r="O1436" i="1"/>
  <c r="L1436" i="1"/>
  <c r="I1436" i="1"/>
  <c r="H1436" i="1"/>
  <c r="N1436" i="1"/>
  <c r="K1436" i="1"/>
  <c r="F1436" i="1"/>
  <c r="G1436" i="1"/>
  <c r="W1420" i="1"/>
  <c r="O1420" i="1"/>
  <c r="L1420" i="1"/>
  <c r="I1420" i="1"/>
  <c r="H1420" i="1"/>
  <c r="N1420" i="1"/>
  <c r="K1420" i="1"/>
  <c r="F1420" i="1"/>
  <c r="G1420" i="1"/>
  <c r="W1404" i="1"/>
  <c r="C242" i="27" s="1"/>
  <c r="O1404" i="1"/>
  <c r="L1404" i="1"/>
  <c r="I1404" i="1"/>
  <c r="H1404" i="1"/>
  <c r="N1404" i="1"/>
  <c r="K1404" i="1"/>
  <c r="F1404" i="1"/>
  <c r="G1404" i="1"/>
  <c r="W1388" i="1"/>
  <c r="O1388" i="1"/>
  <c r="L1388" i="1"/>
  <c r="I1388" i="1"/>
  <c r="H1388" i="1"/>
  <c r="N1388" i="1"/>
  <c r="K1388" i="1"/>
  <c r="F1388" i="1"/>
  <c r="G1388" i="1"/>
  <c r="W1372" i="1"/>
  <c r="O1372" i="1"/>
  <c r="L1372" i="1"/>
  <c r="I1372" i="1"/>
  <c r="N1372" i="1"/>
  <c r="H1372" i="1"/>
  <c r="K1372" i="1"/>
  <c r="F1372" i="1"/>
  <c r="G1372" i="1"/>
  <c r="W1356" i="1"/>
  <c r="C226" i="27" s="1"/>
  <c r="O1356" i="1"/>
  <c r="L1356" i="1"/>
  <c r="I1356" i="1"/>
  <c r="N1356" i="1"/>
  <c r="H1356" i="1"/>
  <c r="K1356" i="1"/>
  <c r="F1356" i="1"/>
  <c r="G1356" i="1"/>
  <c r="W1340" i="1"/>
  <c r="O1340" i="1"/>
  <c r="L1340" i="1"/>
  <c r="I1340" i="1"/>
  <c r="H1340" i="1"/>
  <c r="N1340" i="1"/>
  <c r="K1340" i="1"/>
  <c r="F1340" i="1"/>
  <c r="G1340" i="1"/>
  <c r="W1324" i="1"/>
  <c r="O1324" i="1"/>
  <c r="L1324" i="1"/>
  <c r="I1324" i="1"/>
  <c r="H1324" i="1"/>
  <c r="N1324" i="1"/>
  <c r="K1324" i="1"/>
  <c r="F1324" i="1"/>
  <c r="G1324" i="1"/>
  <c r="W1308" i="1"/>
  <c r="C210" i="27" s="1"/>
  <c r="O1308" i="1"/>
  <c r="L1308" i="1"/>
  <c r="I1308" i="1"/>
  <c r="H1308" i="1"/>
  <c r="N1308" i="1"/>
  <c r="K1308" i="1"/>
  <c r="F1308" i="1"/>
  <c r="G1308" i="1"/>
  <c r="W1292" i="1"/>
  <c r="O1292" i="1"/>
  <c r="L1292" i="1"/>
  <c r="I1292" i="1"/>
  <c r="H1292" i="1"/>
  <c r="N1292" i="1"/>
  <c r="K1292" i="1"/>
  <c r="F1292" i="1"/>
  <c r="G1292" i="1"/>
  <c r="W1276" i="1"/>
  <c r="O1276" i="1"/>
  <c r="L1276" i="1"/>
  <c r="I1276" i="1"/>
  <c r="H1276" i="1"/>
  <c r="N1276" i="1"/>
  <c r="K1276" i="1"/>
  <c r="F1276" i="1"/>
  <c r="G1276" i="1"/>
  <c r="W1260" i="1"/>
  <c r="C194" i="27" s="1"/>
  <c r="O1260" i="1"/>
  <c r="L1260" i="1"/>
  <c r="I1260" i="1"/>
  <c r="H1260" i="1"/>
  <c r="N1260" i="1"/>
  <c r="K1260" i="1"/>
  <c r="F1260" i="1"/>
  <c r="G1260" i="1"/>
  <c r="W1244" i="1"/>
  <c r="O1244" i="1"/>
  <c r="L1244" i="1"/>
  <c r="I1244" i="1"/>
  <c r="H1244" i="1"/>
  <c r="N1244" i="1"/>
  <c r="K1244" i="1"/>
  <c r="F1244" i="1"/>
  <c r="G1244" i="1"/>
  <c r="W1228" i="1"/>
  <c r="O1228" i="1"/>
  <c r="L1228" i="1"/>
  <c r="I1228" i="1"/>
  <c r="H1228" i="1"/>
  <c r="N1228" i="1"/>
  <c r="K1228" i="1"/>
  <c r="F1228" i="1"/>
  <c r="G1228" i="1"/>
  <c r="W1212" i="1"/>
  <c r="C178" i="27" s="1"/>
  <c r="O1212" i="1"/>
  <c r="I1212" i="1"/>
  <c r="L1212" i="1"/>
  <c r="H1212" i="1"/>
  <c r="N1212" i="1"/>
  <c r="K1212" i="1"/>
  <c r="F1212" i="1"/>
  <c r="G1212" i="1"/>
  <c r="W1196" i="1"/>
  <c r="O1196" i="1"/>
  <c r="L1196" i="1"/>
  <c r="I1196" i="1"/>
  <c r="H1196" i="1"/>
  <c r="N1196" i="1"/>
  <c r="K1196" i="1"/>
  <c r="F1196" i="1"/>
  <c r="G1196" i="1"/>
  <c r="W1180" i="1"/>
  <c r="O1180" i="1"/>
  <c r="L1180" i="1"/>
  <c r="I1180" i="1"/>
  <c r="H1180" i="1"/>
  <c r="N1180" i="1"/>
  <c r="K1180" i="1"/>
  <c r="F1180" i="1"/>
  <c r="G1180" i="1"/>
  <c r="W1164" i="1"/>
  <c r="C162" i="27" s="1"/>
  <c r="O1164" i="1"/>
  <c r="L1164" i="1"/>
  <c r="I1164" i="1"/>
  <c r="H1164" i="1"/>
  <c r="N1164" i="1"/>
  <c r="K1164" i="1"/>
  <c r="F1164" i="1"/>
  <c r="G1164" i="1"/>
  <c r="W1148" i="1"/>
  <c r="O1148" i="1"/>
  <c r="L1148" i="1"/>
  <c r="I1148" i="1"/>
  <c r="H1148" i="1"/>
  <c r="N1148" i="1"/>
  <c r="K1148" i="1"/>
  <c r="F1148" i="1"/>
  <c r="G1148" i="1"/>
  <c r="W1132" i="1"/>
  <c r="O1132" i="1"/>
  <c r="L1132" i="1"/>
  <c r="I1132" i="1"/>
  <c r="H1132" i="1"/>
  <c r="N1132" i="1"/>
  <c r="K1132" i="1"/>
  <c r="F1132" i="1"/>
  <c r="G1132" i="1"/>
  <c r="W1116" i="1"/>
  <c r="C146" i="27" s="1"/>
  <c r="O1116" i="1"/>
  <c r="I1116" i="1"/>
  <c r="L1116" i="1"/>
  <c r="H1116" i="1"/>
  <c r="N1116" i="1"/>
  <c r="K1116" i="1"/>
  <c r="F1116" i="1"/>
  <c r="G1116" i="1"/>
  <c r="W1100" i="1"/>
  <c r="O1100" i="1"/>
  <c r="L1100" i="1"/>
  <c r="I1100" i="1"/>
  <c r="H1100" i="1"/>
  <c r="N1100" i="1"/>
  <c r="K1100" i="1"/>
  <c r="F1100" i="1"/>
  <c r="G1100" i="1"/>
  <c r="W1084" i="1"/>
  <c r="O1084" i="1"/>
  <c r="L1084" i="1"/>
  <c r="I1084" i="1"/>
  <c r="H1084" i="1"/>
  <c r="N1084" i="1"/>
  <c r="K1084" i="1"/>
  <c r="F1084" i="1"/>
  <c r="G1084" i="1"/>
  <c r="W1068" i="1"/>
  <c r="C130" i="27" s="1"/>
  <c r="O1068" i="1"/>
  <c r="L1068" i="1"/>
  <c r="I1068" i="1"/>
  <c r="H1068" i="1"/>
  <c r="N1068" i="1"/>
  <c r="K1068" i="1"/>
  <c r="F1068" i="1"/>
  <c r="G1068" i="1"/>
  <c r="W1052" i="1"/>
  <c r="O1052" i="1"/>
  <c r="L1052" i="1"/>
  <c r="I1052" i="1"/>
  <c r="H1052" i="1"/>
  <c r="N1052" i="1"/>
  <c r="K1052" i="1"/>
  <c r="F1052" i="1"/>
  <c r="G1052" i="1"/>
  <c r="W1036" i="1"/>
  <c r="O1036" i="1"/>
  <c r="L1036" i="1"/>
  <c r="I1036" i="1"/>
  <c r="H1036" i="1"/>
  <c r="N1036" i="1"/>
  <c r="G1036" i="1"/>
  <c r="K1036" i="1"/>
  <c r="F1036" i="1"/>
  <c r="W1020" i="1"/>
  <c r="C114" i="27" s="1"/>
  <c r="O1020" i="1"/>
  <c r="L1020" i="1"/>
  <c r="I1020" i="1"/>
  <c r="H1020" i="1"/>
  <c r="N1020" i="1"/>
  <c r="G1020" i="1"/>
  <c r="K1020" i="1"/>
  <c r="F1020" i="1"/>
  <c r="W1004" i="1"/>
  <c r="O1004" i="1"/>
  <c r="L1004" i="1"/>
  <c r="I1004" i="1"/>
  <c r="H1004" i="1"/>
  <c r="N1004" i="1"/>
  <c r="G1004" i="1"/>
  <c r="K1004" i="1"/>
  <c r="F1004" i="1"/>
  <c r="W988" i="1"/>
  <c r="O988" i="1"/>
  <c r="L988" i="1"/>
  <c r="I988" i="1"/>
  <c r="H988" i="1"/>
  <c r="N988" i="1"/>
  <c r="G988" i="1"/>
  <c r="K988" i="1"/>
  <c r="F988" i="1"/>
  <c r="W972" i="1"/>
  <c r="C98" i="27" s="1"/>
  <c r="O972" i="1"/>
  <c r="L972" i="1"/>
  <c r="I972" i="1"/>
  <c r="H972" i="1"/>
  <c r="N972" i="1"/>
  <c r="G972" i="1"/>
  <c r="K972" i="1"/>
  <c r="F972" i="1"/>
  <c r="W956" i="1"/>
  <c r="O956" i="1"/>
  <c r="L956" i="1"/>
  <c r="I956" i="1"/>
  <c r="H956" i="1"/>
  <c r="N956" i="1"/>
  <c r="G956" i="1"/>
  <c r="K956" i="1"/>
  <c r="F956" i="1"/>
  <c r="W940" i="1"/>
  <c r="O940" i="1"/>
  <c r="L940" i="1"/>
  <c r="I940" i="1"/>
  <c r="H940" i="1"/>
  <c r="N940" i="1"/>
  <c r="G940" i="1"/>
  <c r="K940" i="1"/>
  <c r="F940" i="1"/>
  <c r="W924" i="1"/>
  <c r="C82" i="27" s="1"/>
  <c r="O924" i="1"/>
  <c r="L924" i="1"/>
  <c r="I924" i="1"/>
  <c r="H924" i="1"/>
  <c r="N924" i="1"/>
  <c r="G924" i="1"/>
  <c r="K924" i="1"/>
  <c r="F924" i="1"/>
  <c r="W908" i="1"/>
  <c r="O908" i="1"/>
  <c r="L908" i="1"/>
  <c r="I908" i="1"/>
  <c r="H908" i="1"/>
  <c r="N908" i="1"/>
  <c r="G908" i="1"/>
  <c r="K908" i="1"/>
  <c r="F908" i="1"/>
  <c r="W892" i="1"/>
  <c r="O892" i="1"/>
  <c r="L892" i="1"/>
  <c r="I892" i="1"/>
  <c r="H892" i="1"/>
  <c r="N892" i="1"/>
  <c r="G892" i="1"/>
  <c r="K892" i="1"/>
  <c r="F892" i="1"/>
  <c r="W876" i="1"/>
  <c r="C66" i="27" s="1"/>
  <c r="O876" i="1"/>
  <c r="L876" i="1"/>
  <c r="I876" i="1"/>
  <c r="H876" i="1"/>
  <c r="N876" i="1"/>
  <c r="G876" i="1"/>
  <c r="K876" i="1"/>
  <c r="F876" i="1"/>
  <c r="W860" i="1"/>
  <c r="O860" i="1"/>
  <c r="L860" i="1"/>
  <c r="I860" i="1"/>
  <c r="H860" i="1"/>
  <c r="N860" i="1"/>
  <c r="G860" i="1"/>
  <c r="K860" i="1"/>
  <c r="F860" i="1"/>
  <c r="W844" i="1"/>
  <c r="O844" i="1"/>
  <c r="L844" i="1"/>
  <c r="I844" i="1"/>
  <c r="H844" i="1"/>
  <c r="N844" i="1"/>
  <c r="G844" i="1"/>
  <c r="K844" i="1"/>
  <c r="F844" i="1"/>
  <c r="W828" i="1"/>
  <c r="C50" i="27" s="1"/>
  <c r="O828" i="1"/>
  <c r="I828" i="1"/>
  <c r="L828" i="1"/>
  <c r="H828" i="1"/>
  <c r="N828" i="1"/>
  <c r="G828" i="1"/>
  <c r="K828" i="1"/>
  <c r="F828" i="1"/>
  <c r="W812" i="1"/>
  <c r="O812" i="1"/>
  <c r="L812" i="1"/>
  <c r="I812" i="1"/>
  <c r="H812" i="1"/>
  <c r="N812" i="1"/>
  <c r="G812" i="1"/>
  <c r="K812" i="1"/>
  <c r="F812" i="1"/>
  <c r="W796" i="1"/>
  <c r="O796" i="1"/>
  <c r="I796" i="1"/>
  <c r="L796" i="1"/>
  <c r="H796" i="1"/>
  <c r="N796" i="1"/>
  <c r="G796" i="1"/>
  <c r="K796" i="1"/>
  <c r="F796" i="1"/>
  <c r="W780" i="1"/>
  <c r="C34" i="27" s="1"/>
  <c r="O780" i="1"/>
  <c r="L780" i="1"/>
  <c r="I780" i="1"/>
  <c r="H780" i="1"/>
  <c r="N780" i="1"/>
  <c r="G780" i="1"/>
  <c r="K780" i="1"/>
  <c r="F780" i="1"/>
  <c r="W764" i="1"/>
  <c r="O764" i="1"/>
  <c r="L764" i="1"/>
  <c r="I764" i="1"/>
  <c r="H764" i="1"/>
  <c r="N764" i="1"/>
  <c r="G764" i="1"/>
  <c r="K764" i="1"/>
  <c r="F764" i="1"/>
  <c r="W748" i="1"/>
  <c r="O748" i="1"/>
  <c r="L748" i="1"/>
  <c r="I748" i="1"/>
  <c r="H748" i="1"/>
  <c r="N748" i="1"/>
  <c r="G748" i="1"/>
  <c r="K748" i="1"/>
  <c r="F748" i="1"/>
  <c r="W732" i="1"/>
  <c r="C18" i="27" s="1"/>
  <c r="O732" i="1"/>
  <c r="L732" i="1"/>
  <c r="I732" i="1"/>
  <c r="H732" i="1"/>
  <c r="N732" i="1"/>
  <c r="G732" i="1"/>
  <c r="K732" i="1"/>
  <c r="F732" i="1"/>
  <c r="W716" i="1"/>
  <c r="O716" i="1"/>
  <c r="L716" i="1"/>
  <c r="I716" i="1"/>
  <c r="H716" i="1"/>
  <c r="N716" i="1"/>
  <c r="G716" i="1"/>
  <c r="K716" i="1"/>
  <c r="F716" i="1"/>
  <c r="W700" i="1"/>
  <c r="O700" i="1"/>
  <c r="L700" i="1"/>
  <c r="I700" i="1"/>
  <c r="H700" i="1"/>
  <c r="N700" i="1"/>
  <c r="G700" i="1"/>
  <c r="K700" i="1"/>
  <c r="F700" i="1"/>
  <c r="W684" i="1"/>
  <c r="C2" i="27" s="1"/>
  <c r="X684" i="1"/>
  <c r="O684" i="1"/>
  <c r="L684" i="1"/>
  <c r="I684" i="1"/>
  <c r="H684" i="1"/>
  <c r="N684" i="1"/>
  <c r="G684" i="1"/>
  <c r="K684" i="1"/>
  <c r="F684" i="1"/>
  <c r="W668" i="1"/>
  <c r="O668" i="1"/>
  <c r="L668" i="1"/>
  <c r="I668" i="1"/>
  <c r="H668" i="1"/>
  <c r="N668" i="1"/>
  <c r="G668" i="1"/>
  <c r="K668" i="1"/>
  <c r="F668" i="1"/>
  <c r="W652" i="1"/>
  <c r="O652" i="1"/>
  <c r="L652" i="1"/>
  <c r="I652" i="1"/>
  <c r="H652" i="1"/>
  <c r="N652" i="1"/>
  <c r="G652" i="1"/>
  <c r="K652" i="1"/>
  <c r="F652" i="1"/>
  <c r="W636" i="1"/>
  <c r="O636" i="1"/>
  <c r="L636" i="1"/>
  <c r="I636" i="1"/>
  <c r="H636" i="1"/>
  <c r="N636" i="1"/>
  <c r="G636" i="1"/>
  <c r="K636" i="1"/>
  <c r="F636" i="1"/>
  <c r="W620" i="1"/>
  <c r="O620" i="1"/>
  <c r="L620" i="1"/>
  <c r="I620" i="1"/>
  <c r="H620" i="1"/>
  <c r="N620" i="1"/>
  <c r="G620" i="1"/>
  <c r="K620" i="1"/>
  <c r="F620" i="1"/>
  <c r="W604" i="1"/>
  <c r="O604" i="1"/>
  <c r="L604" i="1"/>
  <c r="I604" i="1"/>
  <c r="H604" i="1"/>
  <c r="N604" i="1"/>
  <c r="G604" i="1"/>
  <c r="K604" i="1"/>
  <c r="F604" i="1"/>
  <c r="W588" i="1"/>
  <c r="O588" i="1"/>
  <c r="I588" i="1"/>
  <c r="H588" i="1"/>
  <c r="N588" i="1"/>
  <c r="L588" i="1"/>
  <c r="G588" i="1"/>
  <c r="K588" i="1"/>
  <c r="F588" i="1"/>
  <c r="W572" i="1"/>
  <c r="O572" i="1"/>
  <c r="L572" i="1"/>
  <c r="I572" i="1"/>
  <c r="H572" i="1"/>
  <c r="N572" i="1"/>
  <c r="G572" i="1"/>
  <c r="K572" i="1"/>
  <c r="F572" i="1"/>
  <c r="W556" i="1"/>
  <c r="O556" i="1"/>
  <c r="L556" i="1"/>
  <c r="I556" i="1"/>
  <c r="H556" i="1"/>
  <c r="N556" i="1"/>
  <c r="G556" i="1"/>
  <c r="K556" i="1"/>
  <c r="F556" i="1"/>
  <c r="W540" i="1"/>
  <c r="O540" i="1"/>
  <c r="L540" i="1"/>
  <c r="I540" i="1"/>
  <c r="H540" i="1"/>
  <c r="N540" i="1"/>
  <c r="G540" i="1"/>
  <c r="K540" i="1"/>
  <c r="F540" i="1"/>
  <c r="W524" i="1"/>
  <c r="O524" i="1"/>
  <c r="I524" i="1"/>
  <c r="L524" i="1"/>
  <c r="H524" i="1"/>
  <c r="N524" i="1"/>
  <c r="G524" i="1"/>
  <c r="K524" i="1"/>
  <c r="F524" i="1"/>
  <c r="W508" i="1"/>
  <c r="O508" i="1"/>
  <c r="L508" i="1"/>
  <c r="I508" i="1"/>
  <c r="H508" i="1"/>
  <c r="N508" i="1"/>
  <c r="G508" i="1"/>
  <c r="K508" i="1"/>
  <c r="F508" i="1"/>
  <c r="W492" i="1"/>
  <c r="O492" i="1"/>
  <c r="L492" i="1"/>
  <c r="I492" i="1"/>
  <c r="H492" i="1"/>
  <c r="N492" i="1"/>
  <c r="G492" i="1"/>
  <c r="K492" i="1"/>
  <c r="F492" i="1"/>
  <c r="W476" i="1"/>
  <c r="O476" i="1"/>
  <c r="L476" i="1"/>
  <c r="I476" i="1"/>
  <c r="H476" i="1"/>
  <c r="N476" i="1"/>
  <c r="G476" i="1"/>
  <c r="K476" i="1"/>
  <c r="F476" i="1"/>
  <c r="W460" i="1"/>
  <c r="O460" i="1"/>
  <c r="I460" i="1"/>
  <c r="L460" i="1"/>
  <c r="H460" i="1"/>
  <c r="N460" i="1"/>
  <c r="G460" i="1"/>
  <c r="K460" i="1"/>
  <c r="F460" i="1"/>
  <c r="W444" i="1"/>
  <c r="O444" i="1"/>
  <c r="L444" i="1"/>
  <c r="I444" i="1"/>
  <c r="H444" i="1"/>
  <c r="N444" i="1"/>
  <c r="G444" i="1"/>
  <c r="K444" i="1"/>
  <c r="F444" i="1"/>
  <c r="W428" i="1"/>
  <c r="O428" i="1"/>
  <c r="L428" i="1"/>
  <c r="I428" i="1"/>
  <c r="H428" i="1"/>
  <c r="N428" i="1"/>
  <c r="G428" i="1"/>
  <c r="K428" i="1"/>
  <c r="F428" i="1"/>
  <c r="W412" i="1"/>
  <c r="O412" i="1"/>
  <c r="L412" i="1"/>
  <c r="I412" i="1"/>
  <c r="H412" i="1"/>
  <c r="N412" i="1"/>
  <c r="G412" i="1"/>
  <c r="K412" i="1"/>
  <c r="F412" i="1"/>
  <c r="W396" i="1"/>
  <c r="O396" i="1"/>
  <c r="L396" i="1"/>
  <c r="I396" i="1"/>
  <c r="H396" i="1"/>
  <c r="N396" i="1"/>
  <c r="G396" i="1"/>
  <c r="K396" i="1"/>
  <c r="F396" i="1"/>
  <c r="W380" i="1"/>
  <c r="O380" i="1"/>
  <c r="L380" i="1"/>
  <c r="I380" i="1"/>
  <c r="H380" i="1"/>
  <c r="N380" i="1"/>
  <c r="G380" i="1"/>
  <c r="K380" i="1"/>
  <c r="F380" i="1"/>
  <c r="W364" i="1"/>
  <c r="O364" i="1"/>
  <c r="L364" i="1"/>
  <c r="I364" i="1"/>
  <c r="H364" i="1"/>
  <c r="N364" i="1"/>
  <c r="G364" i="1"/>
  <c r="K364" i="1"/>
  <c r="F364" i="1"/>
  <c r="W348" i="1"/>
  <c r="O348" i="1"/>
  <c r="L348" i="1"/>
  <c r="I348" i="1"/>
  <c r="H348" i="1"/>
  <c r="N348" i="1"/>
  <c r="G348" i="1"/>
  <c r="K348" i="1"/>
  <c r="F348" i="1"/>
  <c r="W332" i="1"/>
  <c r="O332" i="1"/>
  <c r="L332" i="1"/>
  <c r="I332" i="1"/>
  <c r="H332" i="1"/>
  <c r="N332" i="1"/>
  <c r="G332" i="1"/>
  <c r="K332" i="1"/>
  <c r="F332" i="1"/>
  <c r="W316" i="1"/>
  <c r="E44" i="28" s="1"/>
  <c r="O316" i="1"/>
  <c r="L316" i="1"/>
  <c r="I316" i="1"/>
  <c r="H316" i="1"/>
  <c r="N316" i="1"/>
  <c r="G316" i="1"/>
  <c r="K316" i="1"/>
  <c r="F316" i="1"/>
  <c r="D44" i="28" s="1"/>
  <c r="W300" i="1"/>
  <c r="O300" i="1"/>
  <c r="L300" i="1"/>
  <c r="I300" i="1"/>
  <c r="H300" i="1"/>
  <c r="N300" i="1"/>
  <c r="G300" i="1"/>
  <c r="K300" i="1"/>
  <c r="F300" i="1"/>
  <c r="W284" i="1"/>
  <c r="O284" i="1"/>
  <c r="L284" i="1"/>
  <c r="I284" i="1"/>
  <c r="H284" i="1"/>
  <c r="N284" i="1"/>
  <c r="G284" i="1"/>
  <c r="K284" i="1"/>
  <c r="F284" i="1"/>
  <c r="W268" i="1"/>
  <c r="O268" i="1"/>
  <c r="L268" i="1"/>
  <c r="I268" i="1"/>
  <c r="H268" i="1"/>
  <c r="N268" i="1"/>
  <c r="G268" i="1"/>
  <c r="K268" i="1"/>
  <c r="F268" i="1"/>
  <c r="W252" i="1"/>
  <c r="O252" i="1"/>
  <c r="L252" i="1"/>
  <c r="I252" i="1"/>
  <c r="H252" i="1"/>
  <c r="G252" i="1"/>
  <c r="N252" i="1"/>
  <c r="K252" i="1"/>
  <c r="F252" i="1"/>
  <c r="W236" i="1"/>
  <c r="O236" i="1"/>
  <c r="L236" i="1"/>
  <c r="I236" i="1"/>
  <c r="H236" i="1"/>
  <c r="G236" i="1"/>
  <c r="N236" i="1"/>
  <c r="K236" i="1"/>
  <c r="F236" i="1"/>
  <c r="W220" i="1"/>
  <c r="O220" i="1"/>
  <c r="L220" i="1"/>
  <c r="I220" i="1"/>
  <c r="H220" i="1"/>
  <c r="N220" i="1"/>
  <c r="G220" i="1"/>
  <c r="K220" i="1"/>
  <c r="F220" i="1"/>
  <c r="W204" i="1"/>
  <c r="O204" i="1"/>
  <c r="I204" i="1"/>
  <c r="L204" i="1"/>
  <c r="H204" i="1"/>
  <c r="N204" i="1"/>
  <c r="G204" i="1"/>
  <c r="K204" i="1"/>
  <c r="F204" i="1"/>
  <c r="W188" i="1"/>
  <c r="O188" i="1"/>
  <c r="I188" i="1"/>
  <c r="L188" i="1"/>
  <c r="H188" i="1"/>
  <c r="N188" i="1"/>
  <c r="G188" i="1"/>
  <c r="K188" i="1"/>
  <c r="F188" i="1"/>
  <c r="W172" i="1"/>
  <c r="E33" i="28" s="1"/>
  <c r="O172" i="1"/>
  <c r="I172" i="1"/>
  <c r="L172" i="1"/>
  <c r="H172" i="1"/>
  <c r="N172" i="1"/>
  <c r="G172" i="1"/>
  <c r="K172" i="1"/>
  <c r="F172" i="1"/>
  <c r="D33" i="28" s="1"/>
  <c r="W156" i="1"/>
  <c r="O156" i="1"/>
  <c r="L156" i="1"/>
  <c r="I156" i="1"/>
  <c r="H156" i="1"/>
  <c r="N156" i="1"/>
  <c r="G156" i="1"/>
  <c r="K156" i="1"/>
  <c r="F156" i="1"/>
  <c r="O140" i="1"/>
  <c r="L140" i="1"/>
  <c r="I140" i="1"/>
  <c r="H140" i="1"/>
  <c r="N140" i="1"/>
  <c r="G140" i="1"/>
  <c r="K140" i="1"/>
  <c r="F140" i="1"/>
  <c r="W124" i="1"/>
  <c r="O124" i="1"/>
  <c r="L124" i="1"/>
  <c r="I124" i="1"/>
  <c r="H124" i="1"/>
  <c r="N124" i="1"/>
  <c r="G124" i="1"/>
  <c r="K124" i="1"/>
  <c r="F124" i="1"/>
  <c r="W108" i="1"/>
  <c r="O108" i="1"/>
  <c r="L108" i="1"/>
  <c r="I108" i="1"/>
  <c r="H108" i="1"/>
  <c r="N108" i="1"/>
  <c r="G108" i="1"/>
  <c r="K108" i="1"/>
  <c r="F108" i="1"/>
  <c r="W92" i="1"/>
  <c r="O92" i="1"/>
  <c r="L92" i="1"/>
  <c r="I92" i="1"/>
  <c r="H92" i="1"/>
  <c r="N92" i="1"/>
  <c r="G92" i="1"/>
  <c r="K92" i="1"/>
  <c r="F92" i="1"/>
  <c r="W76" i="1"/>
  <c r="O76" i="1"/>
  <c r="L76" i="1"/>
  <c r="I76" i="1"/>
  <c r="H76" i="1"/>
  <c r="N76" i="1"/>
  <c r="G76" i="1"/>
  <c r="K76" i="1"/>
  <c r="F76" i="1"/>
  <c r="W60" i="1"/>
  <c r="O60" i="1"/>
  <c r="L60" i="1"/>
  <c r="I60" i="1"/>
  <c r="H60" i="1"/>
  <c r="G60" i="1"/>
  <c r="N60" i="1"/>
  <c r="K60" i="1"/>
  <c r="F60" i="1"/>
  <c r="O44" i="1"/>
  <c r="L44" i="1"/>
  <c r="I44" i="1"/>
  <c r="H44" i="1"/>
  <c r="N44" i="1"/>
  <c r="G44" i="1"/>
  <c r="K44" i="1"/>
  <c r="F44" i="1"/>
  <c r="W28" i="1"/>
  <c r="E9" i="28" s="1"/>
  <c r="X28" i="1"/>
  <c r="O28" i="1"/>
  <c r="L28" i="1"/>
  <c r="I28" i="1"/>
  <c r="H28" i="1"/>
  <c r="N28" i="1"/>
  <c r="G28" i="1"/>
  <c r="K28" i="1"/>
  <c r="F28" i="1"/>
  <c r="D9" i="28" s="1"/>
  <c r="W12" i="1"/>
  <c r="O12" i="1"/>
  <c r="L12" i="1"/>
  <c r="I12" i="1"/>
  <c r="H12" i="1"/>
  <c r="N12" i="1"/>
  <c r="G12" i="1"/>
  <c r="K12" i="1"/>
  <c r="F12" i="1"/>
  <c r="W3172" i="1"/>
  <c r="O3172" i="1"/>
  <c r="L3172" i="1"/>
  <c r="H3172" i="1"/>
  <c r="I3172" i="1"/>
  <c r="N3172" i="1"/>
  <c r="K3172" i="1"/>
  <c r="G3172" i="1"/>
  <c r="F3172" i="1"/>
  <c r="W3012" i="1"/>
  <c r="O3012" i="1"/>
  <c r="L3012" i="1"/>
  <c r="H3012" i="1"/>
  <c r="I3012" i="1"/>
  <c r="K3012" i="1"/>
  <c r="N3012" i="1"/>
  <c r="G3012" i="1"/>
  <c r="F3012" i="1"/>
  <c r="W2772" i="1"/>
  <c r="O2772" i="1"/>
  <c r="L2772" i="1"/>
  <c r="H2772" i="1"/>
  <c r="I2772" i="1"/>
  <c r="N2772" i="1"/>
  <c r="K2772" i="1"/>
  <c r="G2772" i="1"/>
  <c r="F2772" i="1"/>
  <c r="W2580" i="1"/>
  <c r="O2580" i="1"/>
  <c r="L2580" i="1"/>
  <c r="H2580" i="1"/>
  <c r="I2580" i="1"/>
  <c r="N2580" i="1"/>
  <c r="K2580" i="1"/>
  <c r="G2580" i="1"/>
  <c r="F2580" i="1"/>
  <c r="W2340" i="1"/>
  <c r="O2340" i="1"/>
  <c r="L2340" i="1"/>
  <c r="I2340" i="1"/>
  <c r="H2340" i="1"/>
  <c r="K2340" i="1"/>
  <c r="G2340" i="1"/>
  <c r="F2340" i="1"/>
  <c r="N2340" i="1"/>
  <c r="W2132" i="1"/>
  <c r="O2132" i="1"/>
  <c r="L2132" i="1"/>
  <c r="H2132" i="1"/>
  <c r="I2132" i="1"/>
  <c r="N2132" i="1"/>
  <c r="K2132" i="1"/>
  <c r="G2132" i="1"/>
  <c r="F2132" i="1"/>
  <c r="W1940" i="1"/>
  <c r="O1940" i="1"/>
  <c r="L1940" i="1"/>
  <c r="I1940" i="1"/>
  <c r="H1940" i="1"/>
  <c r="N1940" i="1"/>
  <c r="K1940" i="1"/>
  <c r="G1940" i="1"/>
  <c r="F1940" i="1"/>
  <c r="W1748" i="1"/>
  <c r="O1748" i="1"/>
  <c r="L1748" i="1"/>
  <c r="I1748" i="1"/>
  <c r="H1748" i="1"/>
  <c r="N1748" i="1"/>
  <c r="K1748" i="1"/>
  <c r="G1748" i="1"/>
  <c r="F1748" i="1"/>
  <c r="W1540" i="1"/>
  <c r="O1540" i="1"/>
  <c r="L1540" i="1"/>
  <c r="I1540" i="1"/>
  <c r="H1540" i="1"/>
  <c r="N1540" i="1"/>
  <c r="K1540" i="1"/>
  <c r="G1540" i="1"/>
  <c r="F1540" i="1"/>
  <c r="W1332" i="1"/>
  <c r="C218" i="27" s="1"/>
  <c r="O1332" i="1"/>
  <c r="I1332" i="1"/>
  <c r="L1332" i="1"/>
  <c r="H1332" i="1"/>
  <c r="N1332" i="1"/>
  <c r="K1332" i="1"/>
  <c r="G1332" i="1"/>
  <c r="F1332" i="1"/>
  <c r="W1108" i="1"/>
  <c r="O1108" i="1"/>
  <c r="L1108" i="1"/>
  <c r="I1108" i="1"/>
  <c r="H1108" i="1"/>
  <c r="N1108" i="1"/>
  <c r="K1108" i="1"/>
  <c r="G1108" i="1"/>
  <c r="F1108" i="1"/>
  <c r="W980" i="1"/>
  <c r="O980" i="1"/>
  <c r="L980" i="1"/>
  <c r="I980" i="1"/>
  <c r="H980" i="1"/>
  <c r="N980" i="1"/>
  <c r="K980" i="1"/>
  <c r="G980" i="1"/>
  <c r="F980" i="1"/>
  <c r="W852" i="1"/>
  <c r="C58" i="27" s="1"/>
  <c r="O852" i="1"/>
  <c r="L852" i="1"/>
  <c r="I852" i="1"/>
  <c r="H852" i="1"/>
  <c r="N852" i="1"/>
  <c r="K852" i="1"/>
  <c r="G852" i="1"/>
  <c r="F852" i="1"/>
  <c r="W692" i="1"/>
  <c r="O692" i="1"/>
  <c r="L692" i="1"/>
  <c r="I692" i="1"/>
  <c r="H692" i="1"/>
  <c r="N692" i="1"/>
  <c r="K692" i="1"/>
  <c r="G692" i="1"/>
  <c r="F692" i="1"/>
  <c r="W612" i="1"/>
  <c r="O612" i="1"/>
  <c r="L612" i="1"/>
  <c r="I612" i="1"/>
  <c r="H612" i="1"/>
  <c r="N612" i="1"/>
  <c r="K612" i="1"/>
  <c r="F612" i="1"/>
  <c r="G612" i="1"/>
  <c r="W436" i="1"/>
  <c r="O436" i="1"/>
  <c r="L436" i="1"/>
  <c r="I436" i="1"/>
  <c r="H436" i="1"/>
  <c r="N436" i="1"/>
  <c r="K436" i="1"/>
  <c r="G436" i="1"/>
  <c r="F436" i="1"/>
  <c r="W100" i="1"/>
  <c r="O100" i="1"/>
  <c r="L100" i="1"/>
  <c r="I100" i="1"/>
  <c r="H100" i="1"/>
  <c r="N100" i="1"/>
  <c r="K100" i="1"/>
  <c r="F100" i="1"/>
  <c r="G100" i="1"/>
  <c r="W3294" i="1"/>
  <c r="O3294" i="1"/>
  <c r="L3294" i="1"/>
  <c r="I3294" i="1"/>
  <c r="K3294" i="1"/>
  <c r="H3294" i="1"/>
  <c r="N3294" i="1"/>
  <c r="F3294" i="1"/>
  <c r="G3294" i="1"/>
  <c r="W3134" i="1"/>
  <c r="O3134" i="1"/>
  <c r="L3134" i="1"/>
  <c r="I3134" i="1"/>
  <c r="H3134" i="1"/>
  <c r="K3134" i="1"/>
  <c r="N3134" i="1"/>
  <c r="F3134" i="1"/>
  <c r="G3134" i="1"/>
  <c r="W2990" i="1"/>
  <c r="O2990" i="1"/>
  <c r="L2990" i="1"/>
  <c r="I2990" i="1"/>
  <c r="H2990" i="1"/>
  <c r="K2990" i="1"/>
  <c r="N2990" i="1"/>
  <c r="G2990" i="1"/>
  <c r="F2990" i="1"/>
  <c r="W2862" i="1"/>
  <c r="O2862" i="1"/>
  <c r="L2862" i="1"/>
  <c r="I2862" i="1"/>
  <c r="N2862" i="1"/>
  <c r="K2862" i="1"/>
  <c r="H2862" i="1"/>
  <c r="F2862" i="1"/>
  <c r="G2862" i="1"/>
  <c r="W2718" i="1"/>
  <c r="O2718" i="1"/>
  <c r="L2718" i="1"/>
  <c r="I2718" i="1"/>
  <c r="H2718" i="1"/>
  <c r="N2718" i="1"/>
  <c r="K2718" i="1"/>
  <c r="F2718" i="1"/>
  <c r="G2718" i="1"/>
  <c r="W2574" i="1"/>
  <c r="O2574" i="1"/>
  <c r="L2574" i="1"/>
  <c r="I2574" i="1"/>
  <c r="N2574" i="1"/>
  <c r="H2574" i="1"/>
  <c r="K2574" i="1"/>
  <c r="G2574" i="1"/>
  <c r="F2574" i="1"/>
  <c r="W2414" i="1"/>
  <c r="O2414" i="1"/>
  <c r="L2414" i="1"/>
  <c r="I2414" i="1"/>
  <c r="N2414" i="1"/>
  <c r="H2414" i="1"/>
  <c r="K2414" i="1"/>
  <c r="G2414" i="1"/>
  <c r="F2414" i="1"/>
  <c r="W2254" i="1"/>
  <c r="O2254" i="1"/>
  <c r="L2254" i="1"/>
  <c r="I2254" i="1"/>
  <c r="N2254" i="1"/>
  <c r="K2254" i="1"/>
  <c r="H2254" i="1"/>
  <c r="F2254" i="1"/>
  <c r="G2254" i="1"/>
  <c r="W2094" i="1"/>
  <c r="O2094" i="1"/>
  <c r="L2094" i="1"/>
  <c r="I2094" i="1"/>
  <c r="N2094" i="1"/>
  <c r="K2094" i="1"/>
  <c r="H2094" i="1"/>
  <c r="F2094" i="1"/>
  <c r="G2094" i="1"/>
  <c r="W1934" i="1"/>
  <c r="O1934" i="1"/>
  <c r="L1934" i="1"/>
  <c r="I1934" i="1"/>
  <c r="H1934" i="1"/>
  <c r="N1934" i="1"/>
  <c r="K1934" i="1"/>
  <c r="G1934" i="1"/>
  <c r="F1934" i="1"/>
  <c r="W1790" i="1"/>
  <c r="O1790" i="1"/>
  <c r="L1790" i="1"/>
  <c r="I1790" i="1"/>
  <c r="N1790" i="1"/>
  <c r="H1790" i="1"/>
  <c r="K1790" i="1"/>
  <c r="F1790" i="1"/>
  <c r="G1790" i="1"/>
  <c r="W1646" i="1"/>
  <c r="O1646" i="1"/>
  <c r="L1646" i="1"/>
  <c r="I1646" i="1"/>
  <c r="N1646" i="1"/>
  <c r="H1646" i="1"/>
  <c r="K1646" i="1"/>
  <c r="G1646" i="1"/>
  <c r="F1646" i="1"/>
  <c r="W1486" i="1"/>
  <c r="O1486" i="1"/>
  <c r="L1486" i="1"/>
  <c r="I1486" i="1"/>
  <c r="N1486" i="1"/>
  <c r="K1486" i="1"/>
  <c r="H1486" i="1"/>
  <c r="F1486" i="1"/>
  <c r="G1486" i="1"/>
  <c r="W1326" i="1"/>
  <c r="C216" i="27" s="1"/>
  <c r="O1326" i="1"/>
  <c r="L1326" i="1"/>
  <c r="I1326" i="1"/>
  <c r="H1326" i="1"/>
  <c r="N1326" i="1"/>
  <c r="K1326" i="1"/>
  <c r="F1326" i="1"/>
  <c r="G1326" i="1"/>
  <c r="W1182" i="1"/>
  <c r="C168" i="27" s="1"/>
  <c r="X1182" i="1"/>
  <c r="O1182" i="1"/>
  <c r="L1182" i="1"/>
  <c r="I1182" i="1"/>
  <c r="H1182" i="1"/>
  <c r="N1182" i="1"/>
  <c r="K1182" i="1"/>
  <c r="F1182" i="1"/>
  <c r="G1182" i="1"/>
  <c r="W1038" i="1"/>
  <c r="C120" i="27" s="1"/>
  <c r="O1038" i="1"/>
  <c r="L1038" i="1"/>
  <c r="I1038" i="1"/>
  <c r="N1038" i="1"/>
  <c r="K1038" i="1"/>
  <c r="G1038" i="1"/>
  <c r="F1038" i="1"/>
  <c r="H1038" i="1"/>
  <c r="W878" i="1"/>
  <c r="O878" i="1"/>
  <c r="L878" i="1"/>
  <c r="I878" i="1"/>
  <c r="H878" i="1"/>
  <c r="N878" i="1"/>
  <c r="K878" i="1"/>
  <c r="F878" i="1"/>
  <c r="G878" i="1"/>
  <c r="W750" i="1"/>
  <c r="C24" i="27" s="1"/>
  <c r="O750" i="1"/>
  <c r="L750" i="1"/>
  <c r="I750" i="1"/>
  <c r="N750" i="1"/>
  <c r="H750" i="1"/>
  <c r="K750" i="1"/>
  <c r="F750" i="1"/>
  <c r="G750" i="1"/>
  <c r="W622" i="1"/>
  <c r="O622" i="1"/>
  <c r="L622" i="1"/>
  <c r="I622" i="1"/>
  <c r="H622" i="1"/>
  <c r="N622" i="1"/>
  <c r="K622" i="1"/>
  <c r="G622" i="1"/>
  <c r="F622" i="1"/>
  <c r="W462" i="1"/>
  <c r="O462" i="1"/>
  <c r="L462" i="1"/>
  <c r="I462" i="1"/>
  <c r="H462" i="1"/>
  <c r="N462" i="1"/>
  <c r="K462" i="1"/>
  <c r="F462" i="1"/>
  <c r="G462" i="1"/>
  <c r="W302" i="1"/>
  <c r="O302" i="1"/>
  <c r="L302" i="1"/>
  <c r="I302" i="1"/>
  <c r="H302" i="1"/>
  <c r="N302" i="1"/>
  <c r="K302" i="1"/>
  <c r="G302" i="1"/>
  <c r="F302" i="1"/>
  <c r="W142" i="1"/>
  <c r="E27" i="28" s="1"/>
  <c r="O142" i="1"/>
  <c r="L142" i="1"/>
  <c r="I142" i="1"/>
  <c r="H142" i="1"/>
  <c r="N142" i="1"/>
  <c r="K142" i="1"/>
  <c r="G142" i="1"/>
  <c r="F142" i="1"/>
  <c r="D27" i="28" s="1"/>
  <c r="W3291" i="1"/>
  <c r="O3291" i="1"/>
  <c r="L3291" i="1"/>
  <c r="I3291" i="1"/>
  <c r="H3291" i="1"/>
  <c r="N3291" i="1"/>
  <c r="F3291" i="1"/>
  <c r="K3291" i="1"/>
  <c r="G3291" i="1"/>
  <c r="W3275" i="1"/>
  <c r="O3275" i="1"/>
  <c r="L3275" i="1"/>
  <c r="I3275" i="1"/>
  <c r="H3275" i="1"/>
  <c r="N3275" i="1"/>
  <c r="K3275" i="1"/>
  <c r="F3275" i="1"/>
  <c r="G3275" i="1"/>
  <c r="W3259" i="1"/>
  <c r="O3259" i="1"/>
  <c r="L3259" i="1"/>
  <c r="I3259" i="1"/>
  <c r="H3259" i="1"/>
  <c r="N3259" i="1"/>
  <c r="K3259" i="1"/>
  <c r="G3259" i="1"/>
  <c r="F3259" i="1"/>
  <c r="W3243" i="1"/>
  <c r="O3243" i="1"/>
  <c r="L3243" i="1"/>
  <c r="I3243" i="1"/>
  <c r="H3243" i="1"/>
  <c r="N3243" i="1"/>
  <c r="K3243" i="1"/>
  <c r="F3243" i="1"/>
  <c r="G3243" i="1"/>
  <c r="W3227" i="1"/>
  <c r="O3227" i="1"/>
  <c r="L3227" i="1"/>
  <c r="I3227" i="1"/>
  <c r="H3227" i="1"/>
  <c r="N3227" i="1"/>
  <c r="F3227" i="1"/>
  <c r="K3227" i="1"/>
  <c r="G3227" i="1"/>
  <c r="W3211" i="1"/>
  <c r="O3211" i="1"/>
  <c r="L3211" i="1"/>
  <c r="I3211" i="1"/>
  <c r="H3211" i="1"/>
  <c r="N3211" i="1"/>
  <c r="K3211" i="1"/>
  <c r="F3211" i="1"/>
  <c r="G3211" i="1"/>
  <c r="W3195" i="1"/>
  <c r="O3195" i="1"/>
  <c r="L3195" i="1"/>
  <c r="I3195" i="1"/>
  <c r="H3195" i="1"/>
  <c r="N3195" i="1"/>
  <c r="K3195" i="1"/>
  <c r="F3195" i="1"/>
  <c r="G3195" i="1"/>
  <c r="W3179" i="1"/>
  <c r="O3179" i="1"/>
  <c r="L3179" i="1"/>
  <c r="I3179" i="1"/>
  <c r="H3179" i="1"/>
  <c r="N3179" i="1"/>
  <c r="K3179" i="1"/>
  <c r="F3179" i="1"/>
  <c r="G3179" i="1"/>
  <c r="W3163" i="1"/>
  <c r="O3163" i="1"/>
  <c r="L3163" i="1"/>
  <c r="I3163" i="1"/>
  <c r="H3163" i="1"/>
  <c r="N3163" i="1"/>
  <c r="K3163" i="1"/>
  <c r="F3163" i="1"/>
  <c r="G3163" i="1"/>
  <c r="W3147" i="1"/>
  <c r="O3147" i="1"/>
  <c r="L3147" i="1"/>
  <c r="I3147" i="1"/>
  <c r="H3147" i="1"/>
  <c r="N3147" i="1"/>
  <c r="K3147" i="1"/>
  <c r="F3147" i="1"/>
  <c r="G3147" i="1"/>
  <c r="W3131" i="1"/>
  <c r="O3131" i="1"/>
  <c r="L3131" i="1"/>
  <c r="I3131" i="1"/>
  <c r="H3131" i="1"/>
  <c r="N3131" i="1"/>
  <c r="K3131" i="1"/>
  <c r="F3131" i="1"/>
  <c r="G3131" i="1"/>
  <c r="W3115" i="1"/>
  <c r="O3115" i="1"/>
  <c r="L3115" i="1"/>
  <c r="I3115" i="1"/>
  <c r="H3115" i="1"/>
  <c r="N3115" i="1"/>
  <c r="K3115" i="1"/>
  <c r="F3115" i="1"/>
  <c r="G3115" i="1"/>
  <c r="W3099" i="1"/>
  <c r="O3099" i="1"/>
  <c r="L3099" i="1"/>
  <c r="I3099" i="1"/>
  <c r="H3099" i="1"/>
  <c r="N3099" i="1"/>
  <c r="K3099" i="1"/>
  <c r="F3099" i="1"/>
  <c r="G3099" i="1"/>
  <c r="W3083" i="1"/>
  <c r="O3083" i="1"/>
  <c r="L3083" i="1"/>
  <c r="I3083" i="1"/>
  <c r="H3083" i="1"/>
  <c r="N3083" i="1"/>
  <c r="G3083" i="1"/>
  <c r="F3083" i="1"/>
  <c r="K3083" i="1"/>
  <c r="W3067" i="1"/>
  <c r="O3067" i="1"/>
  <c r="L3067" i="1"/>
  <c r="I3067" i="1"/>
  <c r="H3067" i="1"/>
  <c r="N3067" i="1"/>
  <c r="K3067" i="1"/>
  <c r="F3067" i="1"/>
  <c r="G3067" i="1"/>
  <c r="W3051" i="1"/>
  <c r="O3051" i="1"/>
  <c r="L3051" i="1"/>
  <c r="I3051" i="1"/>
  <c r="H3051" i="1"/>
  <c r="N3051" i="1"/>
  <c r="K3051" i="1"/>
  <c r="F3051" i="1"/>
  <c r="G3051" i="1"/>
  <c r="W3035" i="1"/>
  <c r="O3035" i="1"/>
  <c r="L3035" i="1"/>
  <c r="I3035" i="1"/>
  <c r="H3035" i="1"/>
  <c r="N3035" i="1"/>
  <c r="K3035" i="1"/>
  <c r="F3035" i="1"/>
  <c r="G3035" i="1"/>
  <c r="W3019" i="1"/>
  <c r="O3019" i="1"/>
  <c r="L3019" i="1"/>
  <c r="I3019" i="1"/>
  <c r="H3019" i="1"/>
  <c r="N3019" i="1"/>
  <c r="K3019" i="1"/>
  <c r="F3019" i="1"/>
  <c r="G3019" i="1"/>
  <c r="W3003" i="1"/>
  <c r="O3003" i="1"/>
  <c r="L3003" i="1"/>
  <c r="I3003" i="1"/>
  <c r="H3003" i="1"/>
  <c r="N3003" i="1"/>
  <c r="K3003" i="1"/>
  <c r="G3003" i="1"/>
  <c r="F3003" i="1"/>
  <c r="W2987" i="1"/>
  <c r="O2987" i="1"/>
  <c r="L2987" i="1"/>
  <c r="I2987" i="1"/>
  <c r="H2987" i="1"/>
  <c r="N2987" i="1"/>
  <c r="K2987" i="1"/>
  <c r="F2987" i="1"/>
  <c r="G2987" i="1"/>
  <c r="W2971" i="1"/>
  <c r="O2971" i="1"/>
  <c r="L2971" i="1"/>
  <c r="I2971" i="1"/>
  <c r="H2971" i="1"/>
  <c r="N2971" i="1"/>
  <c r="K2971" i="1"/>
  <c r="F2971" i="1"/>
  <c r="G2971" i="1"/>
  <c r="W2955" i="1"/>
  <c r="O2955" i="1"/>
  <c r="L2955" i="1"/>
  <c r="I2955" i="1"/>
  <c r="H2955" i="1"/>
  <c r="N2955" i="1"/>
  <c r="K2955" i="1"/>
  <c r="F2955" i="1"/>
  <c r="G2955" i="1"/>
  <c r="W2939" i="1"/>
  <c r="O2939" i="1"/>
  <c r="L2939" i="1"/>
  <c r="I2939" i="1"/>
  <c r="H2939" i="1"/>
  <c r="N2939" i="1"/>
  <c r="K2939" i="1"/>
  <c r="F2939" i="1"/>
  <c r="G2939" i="1"/>
  <c r="W2923" i="1"/>
  <c r="O2923" i="1"/>
  <c r="L2923" i="1"/>
  <c r="I2923" i="1"/>
  <c r="H2923" i="1"/>
  <c r="N2923" i="1"/>
  <c r="F2923" i="1"/>
  <c r="G2923" i="1"/>
  <c r="K2923" i="1"/>
  <c r="W2907" i="1"/>
  <c r="O2907" i="1"/>
  <c r="L2907" i="1"/>
  <c r="I2907" i="1"/>
  <c r="H2907" i="1"/>
  <c r="N2907" i="1"/>
  <c r="F2907" i="1"/>
  <c r="K2907" i="1"/>
  <c r="G2907" i="1"/>
  <c r="W2891" i="1"/>
  <c r="O2891" i="1"/>
  <c r="L2891" i="1"/>
  <c r="I2891" i="1"/>
  <c r="H2891" i="1"/>
  <c r="N2891" i="1"/>
  <c r="K2891" i="1"/>
  <c r="F2891" i="1"/>
  <c r="G2891" i="1"/>
  <c r="W2875" i="1"/>
  <c r="O2875" i="1"/>
  <c r="L2875" i="1"/>
  <c r="I2875" i="1"/>
  <c r="H2875" i="1"/>
  <c r="N2875" i="1"/>
  <c r="K2875" i="1"/>
  <c r="F2875" i="1"/>
  <c r="G2875" i="1"/>
  <c r="W2859" i="1"/>
  <c r="O2859" i="1"/>
  <c r="L2859" i="1"/>
  <c r="I2859" i="1"/>
  <c r="H2859" i="1"/>
  <c r="N2859" i="1"/>
  <c r="K2859" i="1"/>
  <c r="F2859" i="1"/>
  <c r="G2859" i="1"/>
  <c r="W2843" i="1"/>
  <c r="O2843" i="1"/>
  <c r="L2843" i="1"/>
  <c r="I2843" i="1"/>
  <c r="H2843" i="1"/>
  <c r="N2843" i="1"/>
  <c r="K2843" i="1"/>
  <c r="F2843" i="1"/>
  <c r="G2843" i="1"/>
  <c r="W2827" i="1"/>
  <c r="O2827" i="1"/>
  <c r="L2827" i="1"/>
  <c r="I2827" i="1"/>
  <c r="H2827" i="1"/>
  <c r="N2827" i="1"/>
  <c r="G2827" i="1"/>
  <c r="F2827" i="1"/>
  <c r="K2827" i="1"/>
  <c r="W2811" i="1"/>
  <c r="O2811" i="1"/>
  <c r="L2811" i="1"/>
  <c r="I2811" i="1"/>
  <c r="H2811" i="1"/>
  <c r="N2811" i="1"/>
  <c r="K2811" i="1"/>
  <c r="F2811" i="1"/>
  <c r="G2811" i="1"/>
  <c r="W2795" i="1"/>
  <c r="O2795" i="1"/>
  <c r="L2795" i="1"/>
  <c r="I2795" i="1"/>
  <c r="H2795" i="1"/>
  <c r="N2795" i="1"/>
  <c r="K2795" i="1"/>
  <c r="F2795" i="1"/>
  <c r="G2795" i="1"/>
  <c r="W2779" i="1"/>
  <c r="O2779" i="1"/>
  <c r="L2779" i="1"/>
  <c r="I2779" i="1"/>
  <c r="H2779" i="1"/>
  <c r="N2779" i="1"/>
  <c r="K2779" i="1"/>
  <c r="F2779" i="1"/>
  <c r="G2779" i="1"/>
  <c r="W2763" i="1"/>
  <c r="O2763" i="1"/>
  <c r="L2763" i="1"/>
  <c r="I2763" i="1"/>
  <c r="H2763" i="1"/>
  <c r="N2763" i="1"/>
  <c r="K2763" i="1"/>
  <c r="F2763" i="1"/>
  <c r="G2763" i="1"/>
  <c r="W2747" i="1"/>
  <c r="O2747" i="1"/>
  <c r="L2747" i="1"/>
  <c r="I2747" i="1"/>
  <c r="H2747" i="1"/>
  <c r="N2747" i="1"/>
  <c r="K2747" i="1"/>
  <c r="G2747" i="1"/>
  <c r="F2747" i="1"/>
  <c r="W2731" i="1"/>
  <c r="O2731" i="1"/>
  <c r="L2731" i="1"/>
  <c r="I2731" i="1"/>
  <c r="H2731" i="1"/>
  <c r="N2731" i="1"/>
  <c r="K2731" i="1"/>
  <c r="F2731" i="1"/>
  <c r="G2731" i="1"/>
  <c r="W2715" i="1"/>
  <c r="O2715" i="1"/>
  <c r="L2715" i="1"/>
  <c r="I2715" i="1"/>
  <c r="H2715" i="1"/>
  <c r="N2715" i="1"/>
  <c r="K2715" i="1"/>
  <c r="F2715" i="1"/>
  <c r="G2715" i="1"/>
  <c r="W2699" i="1"/>
  <c r="O2699" i="1"/>
  <c r="L2699" i="1"/>
  <c r="I2699" i="1"/>
  <c r="H2699" i="1"/>
  <c r="N2699" i="1"/>
  <c r="K2699" i="1"/>
  <c r="F2699" i="1"/>
  <c r="G2699" i="1"/>
  <c r="W2683" i="1"/>
  <c r="O2683" i="1"/>
  <c r="L2683" i="1"/>
  <c r="I2683" i="1"/>
  <c r="H2683" i="1"/>
  <c r="N2683" i="1"/>
  <c r="K2683" i="1"/>
  <c r="F2683" i="1"/>
  <c r="G2683" i="1"/>
  <c r="W2667" i="1"/>
  <c r="O2667" i="1"/>
  <c r="L2667" i="1"/>
  <c r="I2667" i="1"/>
  <c r="H2667" i="1"/>
  <c r="N2667" i="1"/>
  <c r="K2667" i="1"/>
  <c r="F2667" i="1"/>
  <c r="G2667" i="1"/>
  <c r="W2651" i="1"/>
  <c r="O2651" i="1"/>
  <c r="L2651" i="1"/>
  <c r="I2651" i="1"/>
  <c r="H2651" i="1"/>
  <c r="N2651" i="1"/>
  <c r="F2651" i="1"/>
  <c r="K2651" i="1"/>
  <c r="G2651" i="1"/>
  <c r="W2635" i="1"/>
  <c r="O2635" i="1"/>
  <c r="L2635" i="1"/>
  <c r="I2635" i="1"/>
  <c r="H2635" i="1"/>
  <c r="N2635" i="1"/>
  <c r="K2635" i="1"/>
  <c r="F2635" i="1"/>
  <c r="G2635" i="1"/>
  <c r="W2619" i="1"/>
  <c r="O2619" i="1"/>
  <c r="L2619" i="1"/>
  <c r="I2619" i="1"/>
  <c r="H2619" i="1"/>
  <c r="N2619" i="1"/>
  <c r="K2619" i="1"/>
  <c r="F2619" i="1"/>
  <c r="G2619" i="1"/>
  <c r="W2603" i="1"/>
  <c r="O2603" i="1"/>
  <c r="L2603" i="1"/>
  <c r="I2603" i="1"/>
  <c r="H2603" i="1"/>
  <c r="N2603" i="1"/>
  <c r="K2603" i="1"/>
  <c r="F2603" i="1"/>
  <c r="G2603" i="1"/>
  <c r="W2587" i="1"/>
  <c r="O2587" i="1"/>
  <c r="L2587" i="1"/>
  <c r="I2587" i="1"/>
  <c r="H2587" i="1"/>
  <c r="N2587" i="1"/>
  <c r="K2587" i="1"/>
  <c r="F2587" i="1"/>
  <c r="G2587" i="1"/>
  <c r="W2571" i="1"/>
  <c r="O2571" i="1"/>
  <c r="L2571" i="1"/>
  <c r="I2571" i="1"/>
  <c r="H2571" i="1"/>
  <c r="N2571" i="1"/>
  <c r="G2571" i="1"/>
  <c r="F2571" i="1"/>
  <c r="K2571" i="1"/>
  <c r="W2555" i="1"/>
  <c r="O2555" i="1"/>
  <c r="L2555" i="1"/>
  <c r="I2555" i="1"/>
  <c r="H2555" i="1"/>
  <c r="N2555" i="1"/>
  <c r="K2555" i="1"/>
  <c r="F2555" i="1"/>
  <c r="G2555" i="1"/>
  <c r="W2539" i="1"/>
  <c r="O2539" i="1"/>
  <c r="L2539" i="1"/>
  <c r="I2539" i="1"/>
  <c r="H2539" i="1"/>
  <c r="N2539" i="1"/>
  <c r="K2539" i="1"/>
  <c r="F2539" i="1"/>
  <c r="G2539" i="1"/>
  <c r="W2523" i="1"/>
  <c r="O2523" i="1"/>
  <c r="L2523" i="1"/>
  <c r="I2523" i="1"/>
  <c r="H2523" i="1"/>
  <c r="N2523" i="1"/>
  <c r="K2523" i="1"/>
  <c r="F2523" i="1"/>
  <c r="G2523" i="1"/>
  <c r="W2507" i="1"/>
  <c r="O2507" i="1"/>
  <c r="L2507" i="1"/>
  <c r="I2507" i="1"/>
  <c r="H2507" i="1"/>
  <c r="N2507" i="1"/>
  <c r="K2507" i="1"/>
  <c r="F2507" i="1"/>
  <c r="G2507" i="1"/>
  <c r="W2491" i="1"/>
  <c r="O2491" i="1"/>
  <c r="L2491" i="1"/>
  <c r="I2491" i="1"/>
  <c r="H2491" i="1"/>
  <c r="N2491" i="1"/>
  <c r="K2491" i="1"/>
  <c r="G2491" i="1"/>
  <c r="F2491" i="1"/>
  <c r="W2475" i="1"/>
  <c r="O2475" i="1"/>
  <c r="L2475" i="1"/>
  <c r="I2475" i="1"/>
  <c r="H2475" i="1"/>
  <c r="N2475" i="1"/>
  <c r="K2475" i="1"/>
  <c r="F2475" i="1"/>
  <c r="G2475" i="1"/>
  <c r="W2459" i="1"/>
  <c r="O2459" i="1"/>
  <c r="L2459" i="1"/>
  <c r="I2459" i="1"/>
  <c r="H2459" i="1"/>
  <c r="N2459" i="1"/>
  <c r="K2459" i="1"/>
  <c r="F2459" i="1"/>
  <c r="G2459" i="1"/>
  <c r="W2443" i="1"/>
  <c r="O2443" i="1"/>
  <c r="L2443" i="1"/>
  <c r="I2443" i="1"/>
  <c r="H2443" i="1"/>
  <c r="N2443" i="1"/>
  <c r="K2443" i="1"/>
  <c r="F2443" i="1"/>
  <c r="G2443" i="1"/>
  <c r="W2427" i="1"/>
  <c r="O2427" i="1"/>
  <c r="L2427" i="1"/>
  <c r="I2427" i="1"/>
  <c r="H2427" i="1"/>
  <c r="N2427" i="1"/>
  <c r="K2427" i="1"/>
  <c r="F2427" i="1"/>
  <c r="G2427" i="1"/>
  <c r="W2411" i="1"/>
  <c r="O2411" i="1"/>
  <c r="L2411" i="1"/>
  <c r="I2411" i="1"/>
  <c r="H2411" i="1"/>
  <c r="N2411" i="1"/>
  <c r="F2411" i="1"/>
  <c r="G2411" i="1"/>
  <c r="K2411" i="1"/>
  <c r="W2395" i="1"/>
  <c r="O2395" i="1"/>
  <c r="L2395" i="1"/>
  <c r="H2395" i="1"/>
  <c r="I2395" i="1"/>
  <c r="N2395" i="1"/>
  <c r="F2395" i="1"/>
  <c r="K2395" i="1"/>
  <c r="G2395" i="1"/>
  <c r="W2379" i="1"/>
  <c r="O2379" i="1"/>
  <c r="L2379" i="1"/>
  <c r="I2379" i="1"/>
  <c r="H2379" i="1"/>
  <c r="N2379" i="1"/>
  <c r="K2379" i="1"/>
  <c r="F2379" i="1"/>
  <c r="G2379" i="1"/>
  <c r="W2363" i="1"/>
  <c r="O2363" i="1"/>
  <c r="L2363" i="1"/>
  <c r="I2363" i="1"/>
  <c r="H2363" i="1"/>
  <c r="N2363" i="1"/>
  <c r="K2363" i="1"/>
  <c r="F2363" i="1"/>
  <c r="G2363" i="1"/>
  <c r="W2347" i="1"/>
  <c r="O2347" i="1"/>
  <c r="L2347" i="1"/>
  <c r="I2347" i="1"/>
  <c r="H2347" i="1"/>
  <c r="N2347" i="1"/>
  <c r="K2347" i="1"/>
  <c r="F2347" i="1"/>
  <c r="G2347" i="1"/>
  <c r="W2331" i="1"/>
  <c r="O2331" i="1"/>
  <c r="L2331" i="1"/>
  <c r="I2331" i="1"/>
  <c r="H2331" i="1"/>
  <c r="N2331" i="1"/>
  <c r="K2331" i="1"/>
  <c r="F2331" i="1"/>
  <c r="G2331" i="1"/>
  <c r="W2315" i="1"/>
  <c r="O2315" i="1"/>
  <c r="L2315" i="1"/>
  <c r="I2315" i="1"/>
  <c r="H2315" i="1"/>
  <c r="N2315" i="1"/>
  <c r="G2315" i="1"/>
  <c r="F2315" i="1"/>
  <c r="K2315" i="1"/>
  <c r="W2299" i="1"/>
  <c r="E95" i="28" s="1"/>
  <c r="O2299" i="1"/>
  <c r="L2299" i="1"/>
  <c r="I2299" i="1"/>
  <c r="H2299" i="1"/>
  <c r="N2299" i="1"/>
  <c r="K2299" i="1"/>
  <c r="F2299" i="1"/>
  <c r="D95" i="28" s="1"/>
  <c r="G2299" i="1"/>
  <c r="W2283" i="1"/>
  <c r="O2283" i="1"/>
  <c r="L2283" i="1"/>
  <c r="I2283" i="1"/>
  <c r="H2283" i="1"/>
  <c r="N2283" i="1"/>
  <c r="K2283" i="1"/>
  <c r="F2283" i="1"/>
  <c r="G2283" i="1"/>
  <c r="W2267" i="1"/>
  <c r="O2267" i="1"/>
  <c r="L2267" i="1"/>
  <c r="H2267" i="1"/>
  <c r="I2267" i="1"/>
  <c r="N2267" i="1"/>
  <c r="K2267" i="1"/>
  <c r="F2267" i="1"/>
  <c r="G2267" i="1"/>
  <c r="W2251" i="1"/>
  <c r="E88" i="28" s="1"/>
  <c r="O2251" i="1"/>
  <c r="L2251" i="1"/>
  <c r="I2251" i="1"/>
  <c r="H2251" i="1"/>
  <c r="N2251" i="1"/>
  <c r="K2251" i="1"/>
  <c r="F2251" i="1"/>
  <c r="D88" i="28" s="1"/>
  <c r="G2251" i="1"/>
  <c r="W2235" i="1"/>
  <c r="O2235" i="1"/>
  <c r="L2235" i="1"/>
  <c r="I2235" i="1"/>
  <c r="H2235" i="1"/>
  <c r="N2235" i="1"/>
  <c r="K2235" i="1"/>
  <c r="G2235" i="1"/>
  <c r="F2235" i="1"/>
  <c r="W2219" i="1"/>
  <c r="O2219" i="1"/>
  <c r="L2219" i="1"/>
  <c r="I2219" i="1"/>
  <c r="H2219" i="1"/>
  <c r="N2219" i="1"/>
  <c r="K2219" i="1"/>
  <c r="F2219" i="1"/>
  <c r="G2219" i="1"/>
  <c r="W2203" i="1"/>
  <c r="O2203" i="1"/>
  <c r="L2203" i="1"/>
  <c r="I2203" i="1"/>
  <c r="H2203" i="1"/>
  <c r="N2203" i="1"/>
  <c r="K2203" i="1"/>
  <c r="F2203" i="1"/>
  <c r="G2203" i="1"/>
  <c r="W2187" i="1"/>
  <c r="O2187" i="1"/>
  <c r="L2187" i="1"/>
  <c r="I2187" i="1"/>
  <c r="H2187" i="1"/>
  <c r="N2187" i="1"/>
  <c r="K2187" i="1"/>
  <c r="F2187" i="1"/>
  <c r="G2187" i="1"/>
  <c r="W2171" i="1"/>
  <c r="O2171" i="1"/>
  <c r="L2171" i="1"/>
  <c r="I2171" i="1"/>
  <c r="H2171" i="1"/>
  <c r="N2171" i="1"/>
  <c r="K2171" i="1"/>
  <c r="F2171" i="1"/>
  <c r="G2171" i="1"/>
  <c r="W2155" i="1"/>
  <c r="O2155" i="1"/>
  <c r="L2155" i="1"/>
  <c r="I2155" i="1"/>
  <c r="H2155" i="1"/>
  <c r="N2155" i="1"/>
  <c r="F2155" i="1"/>
  <c r="G2155" i="1"/>
  <c r="K2155" i="1"/>
  <c r="W2139" i="1"/>
  <c r="O2139" i="1"/>
  <c r="L2139" i="1"/>
  <c r="I2139" i="1"/>
  <c r="H2139" i="1"/>
  <c r="N2139" i="1"/>
  <c r="F2139" i="1"/>
  <c r="K2139" i="1"/>
  <c r="G2139" i="1"/>
  <c r="W2123" i="1"/>
  <c r="O2123" i="1"/>
  <c r="L2123" i="1"/>
  <c r="I2123" i="1"/>
  <c r="H2123" i="1"/>
  <c r="N2123" i="1"/>
  <c r="K2123" i="1"/>
  <c r="F2123" i="1"/>
  <c r="G2123" i="1"/>
  <c r="W2107" i="1"/>
  <c r="E80" i="28" s="1"/>
  <c r="O2107" i="1"/>
  <c r="L2107" i="1"/>
  <c r="I2107" i="1"/>
  <c r="H2107" i="1"/>
  <c r="N2107" i="1"/>
  <c r="K2107" i="1"/>
  <c r="F2107" i="1"/>
  <c r="D80" i="28" s="1"/>
  <c r="G2107" i="1"/>
  <c r="W2091" i="1"/>
  <c r="O2091" i="1"/>
  <c r="L2091" i="1"/>
  <c r="I2091" i="1"/>
  <c r="H2091" i="1"/>
  <c r="N2091" i="1"/>
  <c r="K2091" i="1"/>
  <c r="F2091" i="1"/>
  <c r="G2091" i="1"/>
  <c r="W2075" i="1"/>
  <c r="O2075" i="1"/>
  <c r="L2075" i="1"/>
  <c r="I2075" i="1"/>
  <c r="H2075" i="1"/>
  <c r="N2075" i="1"/>
  <c r="K2075" i="1"/>
  <c r="F2075" i="1"/>
  <c r="G2075" i="1"/>
  <c r="W2059" i="1"/>
  <c r="E75" i="28" s="1"/>
  <c r="O2059" i="1"/>
  <c r="L2059" i="1"/>
  <c r="I2059" i="1"/>
  <c r="H2059" i="1"/>
  <c r="N2059" i="1"/>
  <c r="G2059" i="1"/>
  <c r="F2059" i="1"/>
  <c r="D75" i="28" s="1"/>
  <c r="K2059" i="1"/>
  <c r="W2043" i="1"/>
  <c r="O2043" i="1"/>
  <c r="L2043" i="1"/>
  <c r="H2043" i="1"/>
  <c r="N2043" i="1"/>
  <c r="I2043" i="1"/>
  <c r="K2043" i="1"/>
  <c r="F2043" i="1"/>
  <c r="G2043" i="1"/>
  <c r="W2027" i="1"/>
  <c r="O2027" i="1"/>
  <c r="L2027" i="1"/>
  <c r="I2027" i="1"/>
  <c r="H2027" i="1"/>
  <c r="N2027" i="1"/>
  <c r="K2027" i="1"/>
  <c r="F2027" i="1"/>
  <c r="G2027" i="1"/>
  <c r="W2011" i="1"/>
  <c r="O2011" i="1"/>
  <c r="L2011" i="1"/>
  <c r="I2011" i="1"/>
  <c r="H2011" i="1"/>
  <c r="N2011" i="1"/>
  <c r="K2011" i="1"/>
  <c r="G2011" i="1"/>
  <c r="F2011" i="1"/>
  <c r="W1995" i="1"/>
  <c r="O1995" i="1"/>
  <c r="L1995" i="1"/>
  <c r="I1995" i="1"/>
  <c r="H1995" i="1"/>
  <c r="N1995" i="1"/>
  <c r="K1995" i="1"/>
  <c r="G1995" i="1"/>
  <c r="F1995" i="1"/>
  <c r="W1979" i="1"/>
  <c r="O1979" i="1"/>
  <c r="L1979" i="1"/>
  <c r="I1979" i="1"/>
  <c r="H1979" i="1"/>
  <c r="N1979" i="1"/>
  <c r="K1979" i="1"/>
  <c r="G1979" i="1"/>
  <c r="F1979" i="1"/>
  <c r="W1963" i="1"/>
  <c r="E60" i="28" s="1"/>
  <c r="O1963" i="1"/>
  <c r="L1963" i="1"/>
  <c r="I1963" i="1"/>
  <c r="H1963" i="1"/>
  <c r="N1963" i="1"/>
  <c r="K1963" i="1"/>
  <c r="F1963" i="1"/>
  <c r="D60" i="28" s="1"/>
  <c r="G1963" i="1"/>
  <c r="W1947" i="1"/>
  <c r="L1947" i="1"/>
  <c r="O1947" i="1"/>
  <c r="I1947" i="1"/>
  <c r="H1947" i="1"/>
  <c r="N1947" i="1"/>
  <c r="K1947" i="1"/>
  <c r="F1947" i="1"/>
  <c r="G1947" i="1"/>
  <c r="W1931" i="1"/>
  <c r="O1931" i="1"/>
  <c r="L1931" i="1"/>
  <c r="I1931" i="1"/>
  <c r="H1931" i="1"/>
  <c r="N1931" i="1"/>
  <c r="K1931" i="1"/>
  <c r="G1931" i="1"/>
  <c r="F1931" i="1"/>
  <c r="W1915" i="1"/>
  <c r="L1915" i="1"/>
  <c r="O1915" i="1"/>
  <c r="I1915" i="1"/>
  <c r="H1915" i="1"/>
  <c r="N1915" i="1"/>
  <c r="K1915" i="1"/>
  <c r="F1915" i="1"/>
  <c r="G1915" i="1"/>
  <c r="W1899" i="1"/>
  <c r="O1899" i="1"/>
  <c r="L1899" i="1"/>
  <c r="I1899" i="1"/>
  <c r="H1899" i="1"/>
  <c r="N1899" i="1"/>
  <c r="G1899" i="1"/>
  <c r="K1899" i="1"/>
  <c r="F1899" i="1"/>
  <c r="W1883" i="1"/>
  <c r="L1883" i="1"/>
  <c r="O1883" i="1"/>
  <c r="I1883" i="1"/>
  <c r="H1883" i="1"/>
  <c r="N1883" i="1"/>
  <c r="K1883" i="1"/>
  <c r="F1883" i="1"/>
  <c r="G1883" i="1"/>
  <c r="W1867" i="1"/>
  <c r="O1867" i="1"/>
  <c r="L1867" i="1"/>
  <c r="I1867" i="1"/>
  <c r="H1867" i="1"/>
  <c r="N1867" i="1"/>
  <c r="K1867" i="1"/>
  <c r="G1867" i="1"/>
  <c r="F1867" i="1"/>
  <c r="W1851" i="1"/>
  <c r="C391" i="27" s="1"/>
  <c r="L1851" i="1"/>
  <c r="O1851" i="1"/>
  <c r="I1851" i="1"/>
  <c r="H1851" i="1"/>
  <c r="N1851" i="1"/>
  <c r="K1851" i="1"/>
  <c r="F1851" i="1"/>
  <c r="G1851" i="1"/>
  <c r="W1835" i="1"/>
  <c r="O1835" i="1"/>
  <c r="L1835" i="1"/>
  <c r="I1835" i="1"/>
  <c r="H1835" i="1"/>
  <c r="N1835" i="1"/>
  <c r="K1835" i="1"/>
  <c r="G1835" i="1"/>
  <c r="F1835" i="1"/>
  <c r="W1819" i="1"/>
  <c r="L1819" i="1"/>
  <c r="O1819" i="1"/>
  <c r="I1819" i="1"/>
  <c r="H1819" i="1"/>
  <c r="N1819" i="1"/>
  <c r="K1819" i="1"/>
  <c r="G1819" i="1"/>
  <c r="F1819" i="1"/>
  <c r="W1803" i="1"/>
  <c r="C375" i="27" s="1"/>
  <c r="O1803" i="1"/>
  <c r="L1803" i="1"/>
  <c r="I1803" i="1"/>
  <c r="H1803" i="1"/>
  <c r="N1803" i="1"/>
  <c r="F1803" i="1"/>
  <c r="G1803" i="1"/>
  <c r="K1803" i="1"/>
  <c r="W1787" i="1"/>
  <c r="L1787" i="1"/>
  <c r="O1787" i="1"/>
  <c r="I1787" i="1"/>
  <c r="H1787" i="1"/>
  <c r="N1787" i="1"/>
  <c r="F1787" i="1"/>
  <c r="K1787" i="1"/>
  <c r="G1787" i="1"/>
  <c r="W1771" i="1"/>
  <c r="O1771" i="1"/>
  <c r="L1771" i="1"/>
  <c r="I1771" i="1"/>
  <c r="H1771" i="1"/>
  <c r="N1771" i="1"/>
  <c r="F1771" i="1"/>
  <c r="K1771" i="1"/>
  <c r="G1771" i="1"/>
  <c r="W1755" i="1"/>
  <c r="C359" i="27" s="1"/>
  <c r="L1755" i="1"/>
  <c r="O1755" i="1"/>
  <c r="H1755" i="1"/>
  <c r="N1755" i="1"/>
  <c r="I1755" i="1"/>
  <c r="F1755" i="1"/>
  <c r="K1755" i="1"/>
  <c r="G1755" i="1"/>
  <c r="W1739" i="1"/>
  <c r="O1739" i="1"/>
  <c r="L1739" i="1"/>
  <c r="I1739" i="1"/>
  <c r="H1739" i="1"/>
  <c r="N1739" i="1"/>
  <c r="F1739" i="1"/>
  <c r="K1739" i="1"/>
  <c r="G1739" i="1"/>
  <c r="W1723" i="1"/>
  <c r="O1723" i="1"/>
  <c r="L1723" i="1"/>
  <c r="I1723" i="1"/>
  <c r="H1723" i="1"/>
  <c r="N1723" i="1"/>
  <c r="F1723" i="1"/>
  <c r="K1723" i="1"/>
  <c r="G1723" i="1"/>
  <c r="W1707" i="1"/>
  <c r="C343" i="27" s="1"/>
  <c r="O1707" i="1"/>
  <c r="L1707" i="1"/>
  <c r="I1707" i="1"/>
  <c r="H1707" i="1"/>
  <c r="N1707" i="1"/>
  <c r="F1707" i="1"/>
  <c r="K1707" i="1"/>
  <c r="G1707" i="1"/>
  <c r="W1691" i="1"/>
  <c r="O1691" i="1"/>
  <c r="L1691" i="1"/>
  <c r="I1691" i="1"/>
  <c r="H1691" i="1"/>
  <c r="N1691" i="1"/>
  <c r="F1691" i="1"/>
  <c r="K1691" i="1"/>
  <c r="G1691" i="1"/>
  <c r="W1675" i="1"/>
  <c r="O1675" i="1"/>
  <c r="L1675" i="1"/>
  <c r="H1675" i="1"/>
  <c r="N1675" i="1"/>
  <c r="I1675" i="1"/>
  <c r="F1675" i="1"/>
  <c r="K1675" i="1"/>
  <c r="G1675" i="1"/>
  <c r="W1659" i="1"/>
  <c r="C327" i="27" s="1"/>
  <c r="O1659" i="1"/>
  <c r="L1659" i="1"/>
  <c r="H1659" i="1"/>
  <c r="I1659" i="1"/>
  <c r="N1659" i="1"/>
  <c r="F1659" i="1"/>
  <c r="K1659" i="1"/>
  <c r="G1659" i="1"/>
  <c r="W1643" i="1"/>
  <c r="O1643" i="1"/>
  <c r="L1643" i="1"/>
  <c r="I1643" i="1"/>
  <c r="H1643" i="1"/>
  <c r="N1643" i="1"/>
  <c r="F1643" i="1"/>
  <c r="G1643" i="1"/>
  <c r="K1643" i="1"/>
  <c r="W1627" i="1"/>
  <c r="O1627" i="1"/>
  <c r="L1627" i="1"/>
  <c r="I1627" i="1"/>
  <c r="H1627" i="1"/>
  <c r="N1627" i="1"/>
  <c r="F1627" i="1"/>
  <c r="K1627" i="1"/>
  <c r="G1627" i="1"/>
  <c r="W1611" i="1"/>
  <c r="C311" i="27" s="1"/>
  <c r="O1611" i="1"/>
  <c r="L1611" i="1"/>
  <c r="I1611" i="1"/>
  <c r="H1611" i="1"/>
  <c r="N1611" i="1"/>
  <c r="F1611" i="1"/>
  <c r="K1611" i="1"/>
  <c r="G1611" i="1"/>
  <c r="W1595" i="1"/>
  <c r="O1595" i="1"/>
  <c r="L1595" i="1"/>
  <c r="I1595" i="1"/>
  <c r="H1595" i="1"/>
  <c r="N1595" i="1"/>
  <c r="F1595" i="1"/>
  <c r="K1595" i="1"/>
  <c r="G1595" i="1"/>
  <c r="W1579" i="1"/>
  <c r="O1579" i="1"/>
  <c r="L1579" i="1"/>
  <c r="I1579" i="1"/>
  <c r="H1579" i="1"/>
  <c r="N1579" i="1"/>
  <c r="F1579" i="1"/>
  <c r="K1579" i="1"/>
  <c r="G1579" i="1"/>
  <c r="W1563" i="1"/>
  <c r="C295" i="27" s="1"/>
  <c r="O1563" i="1"/>
  <c r="L1563" i="1"/>
  <c r="I1563" i="1"/>
  <c r="H1563" i="1"/>
  <c r="N1563" i="1"/>
  <c r="K1563" i="1"/>
  <c r="F1563" i="1"/>
  <c r="G1563" i="1"/>
  <c r="W1547" i="1"/>
  <c r="O1547" i="1"/>
  <c r="L1547" i="1"/>
  <c r="I1547" i="1"/>
  <c r="H1547" i="1"/>
  <c r="N1547" i="1"/>
  <c r="F1547" i="1"/>
  <c r="G1547" i="1"/>
  <c r="K1547" i="1"/>
  <c r="W1531" i="1"/>
  <c r="O1531" i="1"/>
  <c r="L1531" i="1"/>
  <c r="I1531" i="1"/>
  <c r="H1531" i="1"/>
  <c r="N1531" i="1"/>
  <c r="F1531" i="1"/>
  <c r="K1531" i="1"/>
  <c r="G1531" i="1"/>
  <c r="W1515" i="1"/>
  <c r="C279" i="27" s="1"/>
  <c r="O1515" i="1"/>
  <c r="L1515" i="1"/>
  <c r="I1515" i="1"/>
  <c r="H1515" i="1"/>
  <c r="N1515" i="1"/>
  <c r="F1515" i="1"/>
  <c r="K1515" i="1"/>
  <c r="G1515" i="1"/>
  <c r="W1499" i="1"/>
  <c r="O1499" i="1"/>
  <c r="L1499" i="1"/>
  <c r="I1499" i="1"/>
  <c r="H1499" i="1"/>
  <c r="N1499" i="1"/>
  <c r="F1499" i="1"/>
  <c r="K1499" i="1"/>
  <c r="G1499" i="1"/>
  <c r="W1483" i="1"/>
  <c r="O1483" i="1"/>
  <c r="L1483" i="1"/>
  <c r="I1483" i="1"/>
  <c r="H1483" i="1"/>
  <c r="N1483" i="1"/>
  <c r="F1483" i="1"/>
  <c r="K1483" i="1"/>
  <c r="G1483" i="1"/>
  <c r="W1467" i="1"/>
  <c r="C263" i="27" s="1"/>
  <c r="O1467" i="1"/>
  <c r="L1467" i="1"/>
  <c r="I1467" i="1"/>
  <c r="H1467" i="1"/>
  <c r="N1467" i="1"/>
  <c r="F1467" i="1"/>
  <c r="K1467" i="1"/>
  <c r="G1467" i="1"/>
  <c r="W1451" i="1"/>
  <c r="O1451" i="1"/>
  <c r="L1451" i="1"/>
  <c r="I1451" i="1"/>
  <c r="N1451" i="1"/>
  <c r="H1451" i="1"/>
  <c r="F1451" i="1"/>
  <c r="K1451" i="1"/>
  <c r="G1451" i="1"/>
  <c r="W1435" i="1"/>
  <c r="O1435" i="1"/>
  <c r="L1435" i="1"/>
  <c r="I1435" i="1"/>
  <c r="N1435" i="1"/>
  <c r="H1435" i="1"/>
  <c r="F1435" i="1"/>
  <c r="K1435" i="1"/>
  <c r="G1435" i="1"/>
  <c r="W1419" i="1"/>
  <c r="C247" i="27" s="1"/>
  <c r="O1419" i="1"/>
  <c r="L1419" i="1"/>
  <c r="I1419" i="1"/>
  <c r="H1419" i="1"/>
  <c r="N1419" i="1"/>
  <c r="F1419" i="1"/>
  <c r="K1419" i="1"/>
  <c r="G1419" i="1"/>
  <c r="W1403" i="1"/>
  <c r="O1403" i="1"/>
  <c r="L1403" i="1"/>
  <c r="I1403" i="1"/>
  <c r="H1403" i="1"/>
  <c r="N1403" i="1"/>
  <c r="F1403" i="1"/>
  <c r="K1403" i="1"/>
  <c r="G1403" i="1"/>
  <c r="W1387" i="1"/>
  <c r="O1387" i="1"/>
  <c r="L1387" i="1"/>
  <c r="I1387" i="1"/>
  <c r="H1387" i="1"/>
  <c r="N1387" i="1"/>
  <c r="F1387" i="1"/>
  <c r="G1387" i="1"/>
  <c r="K1387" i="1"/>
  <c r="W1371" i="1"/>
  <c r="C231" i="27" s="1"/>
  <c r="O1371" i="1"/>
  <c r="L1371" i="1"/>
  <c r="I1371" i="1"/>
  <c r="H1371" i="1"/>
  <c r="N1371" i="1"/>
  <c r="F1371" i="1"/>
  <c r="K1371" i="1"/>
  <c r="G1371" i="1"/>
  <c r="W1355" i="1"/>
  <c r="O1355" i="1"/>
  <c r="L1355" i="1"/>
  <c r="I1355" i="1"/>
  <c r="H1355" i="1"/>
  <c r="N1355" i="1"/>
  <c r="F1355" i="1"/>
  <c r="K1355" i="1"/>
  <c r="G1355" i="1"/>
  <c r="W1339" i="1"/>
  <c r="O1339" i="1"/>
  <c r="L1339" i="1"/>
  <c r="I1339" i="1"/>
  <c r="H1339" i="1"/>
  <c r="N1339" i="1"/>
  <c r="F1339" i="1"/>
  <c r="K1339" i="1"/>
  <c r="G1339" i="1"/>
  <c r="W1323" i="1"/>
  <c r="C215" i="27" s="1"/>
  <c r="O1323" i="1"/>
  <c r="L1323" i="1"/>
  <c r="I1323" i="1"/>
  <c r="H1323" i="1"/>
  <c r="N1323" i="1"/>
  <c r="F1323" i="1"/>
  <c r="K1323" i="1"/>
  <c r="G1323" i="1"/>
  <c r="W1307" i="1"/>
  <c r="O1307" i="1"/>
  <c r="L1307" i="1"/>
  <c r="I1307" i="1"/>
  <c r="H1307" i="1"/>
  <c r="N1307" i="1"/>
  <c r="K1307" i="1"/>
  <c r="F1307" i="1"/>
  <c r="G1307" i="1"/>
  <c r="W1291" i="1"/>
  <c r="O1291" i="1"/>
  <c r="L1291" i="1"/>
  <c r="I1291" i="1"/>
  <c r="H1291" i="1"/>
  <c r="N1291" i="1"/>
  <c r="F1291" i="1"/>
  <c r="G1291" i="1"/>
  <c r="K1291" i="1"/>
  <c r="W1275" i="1"/>
  <c r="C199" i="27" s="1"/>
  <c r="O1275" i="1"/>
  <c r="L1275" i="1"/>
  <c r="I1275" i="1"/>
  <c r="H1275" i="1"/>
  <c r="N1275" i="1"/>
  <c r="F1275" i="1"/>
  <c r="K1275" i="1"/>
  <c r="G1275" i="1"/>
  <c r="W1259" i="1"/>
  <c r="O1259" i="1"/>
  <c r="L1259" i="1"/>
  <c r="I1259" i="1"/>
  <c r="H1259" i="1"/>
  <c r="N1259" i="1"/>
  <c r="F1259" i="1"/>
  <c r="K1259" i="1"/>
  <c r="G1259" i="1"/>
  <c r="W1243" i="1"/>
  <c r="O1243" i="1"/>
  <c r="L1243" i="1"/>
  <c r="I1243" i="1"/>
  <c r="N1243" i="1"/>
  <c r="H1243" i="1"/>
  <c r="F1243" i="1"/>
  <c r="K1243" i="1"/>
  <c r="G1243" i="1"/>
  <c r="W1227" i="1"/>
  <c r="C183" i="27" s="1"/>
  <c r="O1227" i="1"/>
  <c r="L1227" i="1"/>
  <c r="H1227" i="1"/>
  <c r="I1227" i="1"/>
  <c r="N1227" i="1"/>
  <c r="F1227" i="1"/>
  <c r="K1227" i="1"/>
  <c r="G1227" i="1"/>
  <c r="W1211" i="1"/>
  <c r="O1211" i="1"/>
  <c r="L1211" i="1"/>
  <c r="I1211" i="1"/>
  <c r="H1211" i="1"/>
  <c r="N1211" i="1"/>
  <c r="F1211" i="1"/>
  <c r="K1211" i="1"/>
  <c r="G1211" i="1"/>
  <c r="W1195" i="1"/>
  <c r="O1195" i="1"/>
  <c r="L1195" i="1"/>
  <c r="I1195" i="1"/>
  <c r="H1195" i="1"/>
  <c r="N1195" i="1"/>
  <c r="F1195" i="1"/>
  <c r="K1195" i="1"/>
  <c r="G1195" i="1"/>
  <c r="W1179" i="1"/>
  <c r="C167" i="27" s="1"/>
  <c r="O1179" i="1"/>
  <c r="L1179" i="1"/>
  <c r="I1179" i="1"/>
  <c r="H1179" i="1"/>
  <c r="N1179" i="1"/>
  <c r="F1179" i="1"/>
  <c r="K1179" i="1"/>
  <c r="G1179" i="1"/>
  <c r="W1163" i="1"/>
  <c r="O1163" i="1"/>
  <c r="L1163" i="1"/>
  <c r="I1163" i="1"/>
  <c r="N1163" i="1"/>
  <c r="H1163" i="1"/>
  <c r="F1163" i="1"/>
  <c r="K1163" i="1"/>
  <c r="G1163" i="1"/>
  <c r="W1147" i="1"/>
  <c r="O1147" i="1"/>
  <c r="L1147" i="1"/>
  <c r="I1147" i="1"/>
  <c r="H1147" i="1"/>
  <c r="N1147" i="1"/>
  <c r="F1147" i="1"/>
  <c r="K1147" i="1"/>
  <c r="G1147" i="1"/>
  <c r="W1131" i="1"/>
  <c r="C151" i="27" s="1"/>
  <c r="O1131" i="1"/>
  <c r="L1131" i="1"/>
  <c r="I1131" i="1"/>
  <c r="H1131" i="1"/>
  <c r="N1131" i="1"/>
  <c r="F1131" i="1"/>
  <c r="G1131" i="1"/>
  <c r="K1131" i="1"/>
  <c r="W1115" i="1"/>
  <c r="O1115" i="1"/>
  <c r="L1115" i="1"/>
  <c r="H1115" i="1"/>
  <c r="I1115" i="1"/>
  <c r="N1115" i="1"/>
  <c r="F1115" i="1"/>
  <c r="K1115" i="1"/>
  <c r="G1115" i="1"/>
  <c r="W1099" i="1"/>
  <c r="O1099" i="1"/>
  <c r="L1099" i="1"/>
  <c r="H1099" i="1"/>
  <c r="I1099" i="1"/>
  <c r="N1099" i="1"/>
  <c r="F1099" i="1"/>
  <c r="K1099" i="1"/>
  <c r="G1099" i="1"/>
  <c r="W1083" i="1"/>
  <c r="C135" i="27" s="1"/>
  <c r="O1083" i="1"/>
  <c r="L1083" i="1"/>
  <c r="I1083" i="1"/>
  <c r="N1083" i="1"/>
  <c r="H1083" i="1"/>
  <c r="F1083" i="1"/>
  <c r="K1083" i="1"/>
  <c r="G1083" i="1"/>
  <c r="W1067" i="1"/>
  <c r="O1067" i="1"/>
  <c r="L1067" i="1"/>
  <c r="I1067" i="1"/>
  <c r="H1067" i="1"/>
  <c r="N1067" i="1"/>
  <c r="F1067" i="1"/>
  <c r="K1067" i="1"/>
  <c r="G1067" i="1"/>
  <c r="W1051" i="1"/>
  <c r="O1051" i="1"/>
  <c r="L1051" i="1"/>
  <c r="I1051" i="1"/>
  <c r="H1051" i="1"/>
  <c r="N1051" i="1"/>
  <c r="K1051" i="1"/>
  <c r="F1051" i="1"/>
  <c r="G1051" i="1"/>
  <c r="W1035" i="1"/>
  <c r="C119" i="27" s="1"/>
  <c r="O1035" i="1"/>
  <c r="L1035" i="1"/>
  <c r="I1035" i="1"/>
  <c r="N1035" i="1"/>
  <c r="H1035" i="1"/>
  <c r="G1035" i="1"/>
  <c r="F1035" i="1"/>
  <c r="K1035" i="1"/>
  <c r="W1019" i="1"/>
  <c r="O1019" i="1"/>
  <c r="L1019" i="1"/>
  <c r="I1019" i="1"/>
  <c r="H1019" i="1"/>
  <c r="N1019" i="1"/>
  <c r="G1019" i="1"/>
  <c r="F1019" i="1"/>
  <c r="K1019" i="1"/>
  <c r="W1003" i="1"/>
  <c r="O1003" i="1"/>
  <c r="L1003" i="1"/>
  <c r="I1003" i="1"/>
  <c r="H1003" i="1"/>
  <c r="N1003" i="1"/>
  <c r="G1003" i="1"/>
  <c r="F1003" i="1"/>
  <c r="K1003" i="1"/>
  <c r="W987" i="1"/>
  <c r="C103" i="27" s="1"/>
  <c r="O987" i="1"/>
  <c r="L987" i="1"/>
  <c r="I987" i="1"/>
  <c r="H987" i="1"/>
  <c r="N987" i="1"/>
  <c r="G987" i="1"/>
  <c r="F987" i="1"/>
  <c r="K987" i="1"/>
  <c r="W971" i="1"/>
  <c r="O971" i="1"/>
  <c r="L971" i="1"/>
  <c r="H971" i="1"/>
  <c r="I971" i="1"/>
  <c r="N971" i="1"/>
  <c r="G971" i="1"/>
  <c r="F971" i="1"/>
  <c r="K971" i="1"/>
  <c r="W955" i="1"/>
  <c r="O955" i="1"/>
  <c r="L955" i="1"/>
  <c r="I955" i="1"/>
  <c r="N955" i="1"/>
  <c r="H955" i="1"/>
  <c r="G955" i="1"/>
  <c r="F955" i="1"/>
  <c r="K955" i="1"/>
  <c r="W939" i="1"/>
  <c r="C87" i="27" s="1"/>
  <c r="O939" i="1"/>
  <c r="L939" i="1"/>
  <c r="I939" i="1"/>
  <c r="H939" i="1"/>
  <c r="N939" i="1"/>
  <c r="G939" i="1"/>
  <c r="F939" i="1"/>
  <c r="K939" i="1"/>
  <c r="W923" i="1"/>
  <c r="O923" i="1"/>
  <c r="L923" i="1"/>
  <c r="I923" i="1"/>
  <c r="H923" i="1"/>
  <c r="N923" i="1"/>
  <c r="G923" i="1"/>
  <c r="F923" i="1"/>
  <c r="K923" i="1"/>
  <c r="W907" i="1"/>
  <c r="O907" i="1"/>
  <c r="L907" i="1"/>
  <c r="I907" i="1"/>
  <c r="H907" i="1"/>
  <c r="N907" i="1"/>
  <c r="G907" i="1"/>
  <c r="F907" i="1"/>
  <c r="K907" i="1"/>
  <c r="W891" i="1"/>
  <c r="C71" i="27" s="1"/>
  <c r="O891" i="1"/>
  <c r="L891" i="1"/>
  <c r="I891" i="1"/>
  <c r="H891" i="1"/>
  <c r="N891" i="1"/>
  <c r="G891" i="1"/>
  <c r="F891" i="1"/>
  <c r="K891" i="1"/>
  <c r="W875" i="1"/>
  <c r="O875" i="1"/>
  <c r="L875" i="1"/>
  <c r="I875" i="1"/>
  <c r="H875" i="1"/>
  <c r="N875" i="1"/>
  <c r="G875" i="1"/>
  <c r="F875" i="1"/>
  <c r="K875" i="1"/>
  <c r="W859" i="1"/>
  <c r="O859" i="1"/>
  <c r="L859" i="1"/>
  <c r="H859" i="1"/>
  <c r="I859" i="1"/>
  <c r="N859" i="1"/>
  <c r="G859" i="1"/>
  <c r="F859" i="1"/>
  <c r="K859" i="1"/>
  <c r="W843" i="1"/>
  <c r="C55" i="27" s="1"/>
  <c r="O843" i="1"/>
  <c r="L843" i="1"/>
  <c r="I843" i="1"/>
  <c r="N843" i="1"/>
  <c r="H843" i="1"/>
  <c r="G843" i="1"/>
  <c r="F843" i="1"/>
  <c r="K843" i="1"/>
  <c r="W827" i="1"/>
  <c r="O827" i="1"/>
  <c r="L827" i="1"/>
  <c r="I827" i="1"/>
  <c r="H827" i="1"/>
  <c r="N827" i="1"/>
  <c r="G827" i="1"/>
  <c r="F827" i="1"/>
  <c r="K827" i="1"/>
  <c r="W811" i="1"/>
  <c r="O811" i="1"/>
  <c r="L811" i="1"/>
  <c r="I811" i="1"/>
  <c r="H811" i="1"/>
  <c r="N811" i="1"/>
  <c r="G811" i="1"/>
  <c r="F811" i="1"/>
  <c r="K811" i="1"/>
  <c r="W795" i="1"/>
  <c r="C39" i="27" s="1"/>
  <c r="O795" i="1"/>
  <c r="L795" i="1"/>
  <c r="I795" i="1"/>
  <c r="N795" i="1"/>
  <c r="G795" i="1"/>
  <c r="H795" i="1"/>
  <c r="K795" i="1"/>
  <c r="F795" i="1"/>
  <c r="W779" i="1"/>
  <c r="O779" i="1"/>
  <c r="L779" i="1"/>
  <c r="I779" i="1"/>
  <c r="H779" i="1"/>
  <c r="N779" i="1"/>
  <c r="G779" i="1"/>
  <c r="F779" i="1"/>
  <c r="K779" i="1"/>
  <c r="W763" i="1"/>
  <c r="O763" i="1"/>
  <c r="L763" i="1"/>
  <c r="I763" i="1"/>
  <c r="H763" i="1"/>
  <c r="N763" i="1"/>
  <c r="G763" i="1"/>
  <c r="F763" i="1"/>
  <c r="K763" i="1"/>
  <c r="W747" i="1"/>
  <c r="C23" i="27" s="1"/>
  <c r="O747" i="1"/>
  <c r="L747" i="1"/>
  <c r="I747" i="1"/>
  <c r="H747" i="1"/>
  <c r="N747" i="1"/>
  <c r="G747" i="1"/>
  <c r="F747" i="1"/>
  <c r="K747" i="1"/>
  <c r="W731" i="1"/>
  <c r="O731" i="1"/>
  <c r="L731" i="1"/>
  <c r="I731" i="1"/>
  <c r="H731" i="1"/>
  <c r="N731" i="1"/>
  <c r="G731" i="1"/>
  <c r="F731" i="1"/>
  <c r="K731" i="1"/>
  <c r="W715" i="1"/>
  <c r="O715" i="1"/>
  <c r="L715" i="1"/>
  <c r="I715" i="1"/>
  <c r="H715" i="1"/>
  <c r="N715" i="1"/>
  <c r="G715" i="1"/>
  <c r="F715" i="1"/>
  <c r="K715" i="1"/>
  <c r="W699" i="1"/>
  <c r="C7" i="27" s="1"/>
  <c r="O699" i="1"/>
  <c r="L699" i="1"/>
  <c r="I699" i="1"/>
  <c r="N699" i="1"/>
  <c r="H699" i="1"/>
  <c r="G699" i="1"/>
  <c r="F699" i="1"/>
  <c r="K699" i="1"/>
  <c r="W683" i="1"/>
  <c r="O683" i="1"/>
  <c r="L683" i="1"/>
  <c r="I683" i="1"/>
  <c r="H683" i="1"/>
  <c r="N683" i="1"/>
  <c r="G683" i="1"/>
  <c r="F683" i="1"/>
  <c r="K683" i="1"/>
  <c r="W667" i="1"/>
  <c r="O667" i="1"/>
  <c r="L667" i="1"/>
  <c r="I667" i="1"/>
  <c r="H667" i="1"/>
  <c r="N667" i="1"/>
  <c r="G667" i="1"/>
  <c r="F667" i="1"/>
  <c r="K667" i="1"/>
  <c r="W651" i="1"/>
  <c r="O651" i="1"/>
  <c r="L651" i="1"/>
  <c r="I651" i="1"/>
  <c r="H651" i="1"/>
  <c r="N651" i="1"/>
  <c r="G651" i="1"/>
  <c r="F651" i="1"/>
  <c r="K651" i="1"/>
  <c r="W635" i="1"/>
  <c r="O635" i="1"/>
  <c r="L635" i="1"/>
  <c r="I635" i="1"/>
  <c r="H635" i="1"/>
  <c r="N635" i="1"/>
  <c r="G635" i="1"/>
  <c r="F635" i="1"/>
  <c r="K635" i="1"/>
  <c r="W619" i="1"/>
  <c r="O619" i="1"/>
  <c r="L619" i="1"/>
  <c r="I619" i="1"/>
  <c r="H619" i="1"/>
  <c r="N619" i="1"/>
  <c r="G619" i="1"/>
  <c r="F619" i="1"/>
  <c r="K619" i="1"/>
  <c r="W603" i="1"/>
  <c r="O603" i="1"/>
  <c r="L603" i="1"/>
  <c r="I603" i="1"/>
  <c r="H603" i="1"/>
  <c r="N603" i="1"/>
  <c r="G603" i="1"/>
  <c r="F603" i="1"/>
  <c r="K603" i="1"/>
  <c r="W587" i="1"/>
  <c r="O587" i="1"/>
  <c r="L587" i="1"/>
  <c r="I587" i="1"/>
  <c r="H587" i="1"/>
  <c r="N587" i="1"/>
  <c r="G587" i="1"/>
  <c r="F587" i="1"/>
  <c r="K587" i="1"/>
  <c r="W571" i="1"/>
  <c r="O571" i="1"/>
  <c r="L571" i="1"/>
  <c r="I571" i="1"/>
  <c r="H571" i="1"/>
  <c r="N571" i="1"/>
  <c r="G571" i="1"/>
  <c r="F571" i="1"/>
  <c r="K571" i="1"/>
  <c r="W555" i="1"/>
  <c r="O555" i="1"/>
  <c r="L555" i="1"/>
  <c r="I555" i="1"/>
  <c r="H555" i="1"/>
  <c r="N555" i="1"/>
  <c r="G555" i="1"/>
  <c r="F555" i="1"/>
  <c r="K555" i="1"/>
  <c r="W539" i="1"/>
  <c r="O539" i="1"/>
  <c r="L539" i="1"/>
  <c r="I539" i="1"/>
  <c r="H539" i="1"/>
  <c r="N539" i="1"/>
  <c r="G539" i="1"/>
  <c r="K539" i="1"/>
  <c r="F539" i="1"/>
  <c r="W523" i="1"/>
  <c r="O523" i="1"/>
  <c r="L523" i="1"/>
  <c r="I523" i="1"/>
  <c r="H523" i="1"/>
  <c r="N523" i="1"/>
  <c r="G523" i="1"/>
  <c r="F523" i="1"/>
  <c r="K523" i="1"/>
  <c r="W507" i="1"/>
  <c r="O507" i="1"/>
  <c r="L507" i="1"/>
  <c r="I507" i="1"/>
  <c r="H507" i="1"/>
  <c r="N507" i="1"/>
  <c r="G507" i="1"/>
  <c r="F507" i="1"/>
  <c r="K507" i="1"/>
  <c r="W491" i="1"/>
  <c r="O491" i="1"/>
  <c r="L491" i="1"/>
  <c r="I491" i="1"/>
  <c r="H491" i="1"/>
  <c r="N491" i="1"/>
  <c r="G491" i="1"/>
  <c r="F491" i="1"/>
  <c r="K491" i="1"/>
  <c r="W475" i="1"/>
  <c r="O475" i="1"/>
  <c r="L475" i="1"/>
  <c r="I475" i="1"/>
  <c r="H475" i="1"/>
  <c r="N475" i="1"/>
  <c r="G475" i="1"/>
  <c r="F475" i="1"/>
  <c r="K475" i="1"/>
  <c r="W459" i="1"/>
  <c r="O459" i="1"/>
  <c r="L459" i="1"/>
  <c r="I459" i="1"/>
  <c r="H459" i="1"/>
  <c r="N459" i="1"/>
  <c r="G459" i="1"/>
  <c r="F459" i="1"/>
  <c r="K459" i="1"/>
  <c r="W443" i="1"/>
  <c r="O443" i="1"/>
  <c r="L443" i="1"/>
  <c r="I443" i="1"/>
  <c r="H443" i="1"/>
  <c r="N443" i="1"/>
  <c r="G443" i="1"/>
  <c r="F443" i="1"/>
  <c r="K443" i="1"/>
  <c r="W427" i="1"/>
  <c r="O427" i="1"/>
  <c r="L427" i="1"/>
  <c r="I427" i="1"/>
  <c r="H427" i="1"/>
  <c r="N427" i="1"/>
  <c r="G427" i="1"/>
  <c r="F427" i="1"/>
  <c r="K427" i="1"/>
  <c r="W411" i="1"/>
  <c r="O411" i="1"/>
  <c r="L411" i="1"/>
  <c r="I411" i="1"/>
  <c r="H411" i="1"/>
  <c r="N411" i="1"/>
  <c r="G411" i="1"/>
  <c r="F411" i="1"/>
  <c r="K411" i="1"/>
  <c r="W395" i="1"/>
  <c r="O395" i="1"/>
  <c r="L395" i="1"/>
  <c r="I395" i="1"/>
  <c r="H395" i="1"/>
  <c r="N395" i="1"/>
  <c r="G395" i="1"/>
  <c r="F395" i="1"/>
  <c r="K395" i="1"/>
  <c r="W379" i="1"/>
  <c r="O379" i="1"/>
  <c r="L379" i="1"/>
  <c r="I379" i="1"/>
  <c r="H379" i="1"/>
  <c r="N379" i="1"/>
  <c r="G379" i="1"/>
  <c r="F379" i="1"/>
  <c r="K379" i="1"/>
  <c r="W363" i="1"/>
  <c r="O363" i="1"/>
  <c r="L363" i="1"/>
  <c r="I363" i="1"/>
  <c r="H363" i="1"/>
  <c r="N363" i="1"/>
  <c r="G363" i="1"/>
  <c r="F363" i="1"/>
  <c r="K363" i="1"/>
  <c r="W347" i="1"/>
  <c r="O347" i="1"/>
  <c r="L347" i="1"/>
  <c r="I347" i="1"/>
  <c r="H347" i="1"/>
  <c r="N347" i="1"/>
  <c r="G347" i="1"/>
  <c r="F347" i="1"/>
  <c r="K347" i="1"/>
  <c r="W331" i="1"/>
  <c r="O331" i="1"/>
  <c r="L331" i="1"/>
  <c r="I331" i="1"/>
  <c r="H331" i="1"/>
  <c r="N331" i="1"/>
  <c r="G331" i="1"/>
  <c r="F331" i="1"/>
  <c r="K331" i="1"/>
  <c r="W315" i="1"/>
  <c r="O315" i="1"/>
  <c r="L315" i="1"/>
  <c r="I315" i="1"/>
  <c r="H315" i="1"/>
  <c r="N315" i="1"/>
  <c r="G315" i="1"/>
  <c r="F315" i="1"/>
  <c r="K315" i="1"/>
  <c r="W299" i="1"/>
  <c r="O299" i="1"/>
  <c r="L299" i="1"/>
  <c r="I299" i="1"/>
  <c r="H299" i="1"/>
  <c r="N299" i="1"/>
  <c r="G299" i="1"/>
  <c r="F299" i="1"/>
  <c r="K299" i="1"/>
  <c r="W283" i="1"/>
  <c r="O283" i="1"/>
  <c r="L283" i="1"/>
  <c r="I283" i="1"/>
  <c r="H283" i="1"/>
  <c r="N283" i="1"/>
  <c r="G283" i="1"/>
  <c r="K283" i="1"/>
  <c r="F283" i="1"/>
  <c r="W267" i="1"/>
  <c r="O267" i="1"/>
  <c r="L267" i="1"/>
  <c r="I267" i="1"/>
  <c r="H267" i="1"/>
  <c r="N267" i="1"/>
  <c r="G267" i="1"/>
  <c r="F267" i="1"/>
  <c r="K267" i="1"/>
  <c r="W251" i="1"/>
  <c r="O251" i="1"/>
  <c r="L251" i="1"/>
  <c r="I251" i="1"/>
  <c r="H251" i="1"/>
  <c r="N251" i="1"/>
  <c r="G251" i="1"/>
  <c r="F251" i="1"/>
  <c r="K251" i="1"/>
  <c r="W235" i="1"/>
  <c r="O235" i="1"/>
  <c r="L235" i="1"/>
  <c r="I235" i="1"/>
  <c r="H235" i="1"/>
  <c r="N235" i="1"/>
  <c r="G235" i="1"/>
  <c r="F235" i="1"/>
  <c r="K235" i="1"/>
  <c r="W219" i="1"/>
  <c r="O219" i="1"/>
  <c r="L219" i="1"/>
  <c r="I219" i="1"/>
  <c r="H219" i="1"/>
  <c r="N219" i="1"/>
  <c r="G219" i="1"/>
  <c r="F219" i="1"/>
  <c r="K219" i="1"/>
  <c r="W203" i="1"/>
  <c r="O203" i="1"/>
  <c r="L203" i="1"/>
  <c r="I203" i="1"/>
  <c r="H203" i="1"/>
  <c r="N203" i="1"/>
  <c r="G203" i="1"/>
  <c r="F203" i="1"/>
  <c r="K203" i="1"/>
  <c r="W187" i="1"/>
  <c r="O187" i="1"/>
  <c r="L187" i="1"/>
  <c r="I187" i="1"/>
  <c r="H187" i="1"/>
  <c r="N187" i="1"/>
  <c r="G187" i="1"/>
  <c r="F187" i="1"/>
  <c r="K187" i="1"/>
  <c r="W171" i="1"/>
  <c r="O171" i="1"/>
  <c r="L171" i="1"/>
  <c r="I171" i="1"/>
  <c r="H171" i="1"/>
  <c r="N171" i="1"/>
  <c r="G171" i="1"/>
  <c r="F171" i="1"/>
  <c r="K171" i="1"/>
  <c r="O155" i="1"/>
  <c r="L155" i="1"/>
  <c r="I155" i="1"/>
  <c r="H155" i="1"/>
  <c r="N155" i="1"/>
  <c r="G155" i="1"/>
  <c r="F155" i="1"/>
  <c r="K155" i="1"/>
  <c r="W139" i="1"/>
  <c r="E26" i="28" s="1"/>
  <c r="O139" i="1"/>
  <c r="L139" i="1"/>
  <c r="I139" i="1"/>
  <c r="H139" i="1"/>
  <c r="G139" i="1"/>
  <c r="N139" i="1"/>
  <c r="F139" i="1"/>
  <c r="D26" i="28" s="1"/>
  <c r="K139" i="1"/>
  <c r="W123" i="1"/>
  <c r="O123" i="1"/>
  <c r="L123" i="1"/>
  <c r="I123" i="1"/>
  <c r="H123" i="1"/>
  <c r="N123" i="1"/>
  <c r="G123" i="1"/>
  <c r="F123" i="1"/>
  <c r="K123" i="1"/>
  <c r="W107" i="1"/>
  <c r="O107" i="1"/>
  <c r="L107" i="1"/>
  <c r="I107" i="1"/>
  <c r="H107" i="1"/>
  <c r="N107" i="1"/>
  <c r="G107" i="1"/>
  <c r="F107" i="1"/>
  <c r="K107" i="1"/>
  <c r="W91" i="1"/>
  <c r="O91" i="1"/>
  <c r="L91" i="1"/>
  <c r="I91" i="1"/>
  <c r="H91" i="1"/>
  <c r="N91" i="1"/>
  <c r="G91" i="1"/>
  <c r="F91" i="1"/>
  <c r="K91" i="1"/>
  <c r="W75" i="1"/>
  <c r="O75" i="1"/>
  <c r="L75" i="1"/>
  <c r="I75" i="1"/>
  <c r="H75" i="1"/>
  <c r="N75" i="1"/>
  <c r="G75" i="1"/>
  <c r="F75" i="1"/>
  <c r="K75" i="1"/>
  <c r="W59" i="1"/>
  <c r="O59" i="1"/>
  <c r="L59" i="1"/>
  <c r="I59" i="1"/>
  <c r="H59" i="1"/>
  <c r="N59" i="1"/>
  <c r="G59" i="1"/>
  <c r="F59" i="1"/>
  <c r="K59" i="1"/>
  <c r="W43" i="1"/>
  <c r="E14" i="28" s="1"/>
  <c r="O43" i="1"/>
  <c r="L43" i="1"/>
  <c r="I43" i="1"/>
  <c r="H43" i="1"/>
  <c r="N43" i="1"/>
  <c r="G43" i="1"/>
  <c r="F43" i="1"/>
  <c r="D14" i="28" s="1"/>
  <c r="K43" i="1"/>
  <c r="W27" i="1"/>
  <c r="O27" i="1"/>
  <c r="L27" i="1"/>
  <c r="I27" i="1"/>
  <c r="H27" i="1"/>
  <c r="G27" i="1"/>
  <c r="N27" i="1"/>
  <c r="K27" i="1"/>
  <c r="F27" i="1"/>
  <c r="W11" i="1"/>
  <c r="O11" i="1"/>
  <c r="L11" i="1"/>
  <c r="I11" i="1"/>
  <c r="H11" i="1"/>
  <c r="N11" i="1"/>
  <c r="G11" i="1"/>
  <c r="F11" i="1"/>
  <c r="K11" i="1"/>
  <c r="W3156" i="1"/>
  <c r="O3156" i="1"/>
  <c r="L3156" i="1"/>
  <c r="H3156" i="1"/>
  <c r="I3156" i="1"/>
  <c r="N3156" i="1"/>
  <c r="K3156" i="1"/>
  <c r="G3156" i="1"/>
  <c r="F3156" i="1"/>
  <c r="W2900" i="1"/>
  <c r="O2900" i="1"/>
  <c r="L2900" i="1"/>
  <c r="H2900" i="1"/>
  <c r="I2900" i="1"/>
  <c r="K2900" i="1"/>
  <c r="G2900" i="1"/>
  <c r="N2900" i="1"/>
  <c r="F2900" i="1"/>
  <c r="W2644" i="1"/>
  <c r="O2644" i="1"/>
  <c r="L2644" i="1"/>
  <c r="H2644" i="1"/>
  <c r="I2644" i="1"/>
  <c r="K2644" i="1"/>
  <c r="N2644" i="1"/>
  <c r="G2644" i="1"/>
  <c r="F2644" i="1"/>
  <c r="W2388" i="1"/>
  <c r="O2388" i="1"/>
  <c r="L2388" i="1"/>
  <c r="I2388" i="1"/>
  <c r="H2388" i="1"/>
  <c r="K2388" i="1"/>
  <c r="N2388" i="1"/>
  <c r="G2388" i="1"/>
  <c r="F2388" i="1"/>
  <c r="W2100" i="1"/>
  <c r="O2100" i="1"/>
  <c r="L2100" i="1"/>
  <c r="I2100" i="1"/>
  <c r="H2100" i="1"/>
  <c r="N2100" i="1"/>
  <c r="K2100" i="1"/>
  <c r="G2100" i="1"/>
  <c r="F2100" i="1"/>
  <c r="W1828" i="1"/>
  <c r="O1828" i="1"/>
  <c r="L1828" i="1"/>
  <c r="I1828" i="1"/>
  <c r="H1828" i="1"/>
  <c r="N1828" i="1"/>
  <c r="K1828" i="1"/>
  <c r="G1828" i="1"/>
  <c r="F1828" i="1"/>
  <c r="W1556" i="1"/>
  <c r="O1556" i="1"/>
  <c r="L1556" i="1"/>
  <c r="I1556" i="1"/>
  <c r="H1556" i="1"/>
  <c r="N1556" i="1"/>
  <c r="K1556" i="1"/>
  <c r="G1556" i="1"/>
  <c r="F1556" i="1"/>
  <c r="W1252" i="1"/>
  <c r="O1252" i="1"/>
  <c r="L1252" i="1"/>
  <c r="I1252" i="1"/>
  <c r="H1252" i="1"/>
  <c r="N1252" i="1"/>
  <c r="K1252" i="1"/>
  <c r="G1252" i="1"/>
  <c r="F1252" i="1"/>
  <c r="W804" i="1"/>
  <c r="C42" i="27" s="1"/>
  <c r="O804" i="1"/>
  <c r="L804" i="1"/>
  <c r="I804" i="1"/>
  <c r="H804" i="1"/>
  <c r="N804" i="1"/>
  <c r="K804" i="1"/>
  <c r="F804" i="1"/>
  <c r="G804" i="1"/>
  <c r="W3166" i="1"/>
  <c r="O3166" i="1"/>
  <c r="L3166" i="1"/>
  <c r="I3166" i="1"/>
  <c r="K3166" i="1"/>
  <c r="H3166" i="1"/>
  <c r="N3166" i="1"/>
  <c r="G3166" i="1"/>
  <c r="F3166" i="1"/>
  <c r="W3006" i="1"/>
  <c r="O3006" i="1"/>
  <c r="L3006" i="1"/>
  <c r="I3006" i="1"/>
  <c r="H3006" i="1"/>
  <c r="K3006" i="1"/>
  <c r="N3006" i="1"/>
  <c r="G3006" i="1"/>
  <c r="F3006" i="1"/>
  <c r="W2830" i="1"/>
  <c r="O2830" i="1"/>
  <c r="L2830" i="1"/>
  <c r="I2830" i="1"/>
  <c r="N2830" i="1"/>
  <c r="H2830" i="1"/>
  <c r="K2830" i="1"/>
  <c r="G2830" i="1"/>
  <c r="F2830" i="1"/>
  <c r="W2670" i="1"/>
  <c r="O2670" i="1"/>
  <c r="L2670" i="1"/>
  <c r="I2670" i="1"/>
  <c r="N2670" i="1"/>
  <c r="H2670" i="1"/>
  <c r="K2670" i="1"/>
  <c r="G2670" i="1"/>
  <c r="F2670" i="1"/>
  <c r="W2478" i="1"/>
  <c r="O2478" i="1"/>
  <c r="L2478" i="1"/>
  <c r="I2478" i="1"/>
  <c r="N2478" i="1"/>
  <c r="H2478" i="1"/>
  <c r="K2478" i="1"/>
  <c r="G2478" i="1"/>
  <c r="F2478" i="1"/>
  <c r="W2302" i="1"/>
  <c r="E96" i="28" s="1"/>
  <c r="O2302" i="1"/>
  <c r="L2302" i="1"/>
  <c r="I2302" i="1"/>
  <c r="N2302" i="1"/>
  <c r="H2302" i="1"/>
  <c r="K2302" i="1"/>
  <c r="F2302" i="1"/>
  <c r="D96" i="28" s="1"/>
  <c r="G2302" i="1"/>
  <c r="W2158" i="1"/>
  <c r="O2158" i="1"/>
  <c r="L2158" i="1"/>
  <c r="I2158" i="1"/>
  <c r="N2158" i="1"/>
  <c r="H2158" i="1"/>
  <c r="K2158" i="1"/>
  <c r="G2158" i="1"/>
  <c r="F2158" i="1"/>
  <c r="W1998" i="1"/>
  <c r="O1998" i="1"/>
  <c r="L1998" i="1"/>
  <c r="I1998" i="1"/>
  <c r="N1998" i="1"/>
  <c r="K1998" i="1"/>
  <c r="H1998" i="1"/>
  <c r="G1998" i="1"/>
  <c r="F1998" i="1"/>
  <c r="W1822" i="1"/>
  <c r="O1822" i="1"/>
  <c r="L1822" i="1"/>
  <c r="I1822" i="1"/>
  <c r="N1822" i="1"/>
  <c r="K1822" i="1"/>
  <c r="H1822" i="1"/>
  <c r="G1822" i="1"/>
  <c r="F1822" i="1"/>
  <c r="W1630" i="1"/>
  <c r="O1630" i="1"/>
  <c r="L1630" i="1"/>
  <c r="I1630" i="1"/>
  <c r="N1630" i="1"/>
  <c r="H1630" i="1"/>
  <c r="K1630" i="1"/>
  <c r="G1630" i="1"/>
  <c r="F1630" i="1"/>
  <c r="W1406" i="1"/>
  <c r="O1406" i="1"/>
  <c r="L1406" i="1"/>
  <c r="I1406" i="1"/>
  <c r="H1406" i="1"/>
  <c r="N1406" i="1"/>
  <c r="K1406" i="1"/>
  <c r="F1406" i="1"/>
  <c r="G1406" i="1"/>
  <c r="W1246" i="1"/>
  <c r="O1246" i="1"/>
  <c r="L1246" i="1"/>
  <c r="I1246" i="1"/>
  <c r="H1246" i="1"/>
  <c r="N1246" i="1"/>
  <c r="K1246" i="1"/>
  <c r="F1246" i="1"/>
  <c r="G1246" i="1"/>
  <c r="W1070" i="1"/>
  <c r="O1070" i="1"/>
  <c r="L1070" i="1"/>
  <c r="I1070" i="1"/>
  <c r="H1070" i="1"/>
  <c r="N1070" i="1"/>
  <c r="K1070" i="1"/>
  <c r="F1070" i="1"/>
  <c r="G1070" i="1"/>
  <c r="W910" i="1"/>
  <c r="O910" i="1"/>
  <c r="L910" i="1"/>
  <c r="I910" i="1"/>
  <c r="H910" i="1"/>
  <c r="N910" i="1"/>
  <c r="K910" i="1"/>
  <c r="F910" i="1"/>
  <c r="G910" i="1"/>
  <c r="W734" i="1"/>
  <c r="O734" i="1"/>
  <c r="L734" i="1"/>
  <c r="I734" i="1"/>
  <c r="H734" i="1"/>
  <c r="N734" i="1"/>
  <c r="K734" i="1"/>
  <c r="F734" i="1"/>
  <c r="G734" i="1"/>
  <c r="W574" i="1"/>
  <c r="O574" i="1"/>
  <c r="L574" i="1"/>
  <c r="I574" i="1"/>
  <c r="H574" i="1"/>
  <c r="N574" i="1"/>
  <c r="K574" i="1"/>
  <c r="F574" i="1"/>
  <c r="G574" i="1"/>
  <c r="W382" i="1"/>
  <c r="L382" i="1"/>
  <c r="O382" i="1"/>
  <c r="I382" i="1"/>
  <c r="H382" i="1"/>
  <c r="N382" i="1"/>
  <c r="K382" i="1"/>
  <c r="F382" i="1"/>
  <c r="G382" i="1"/>
  <c r="W254" i="1"/>
  <c r="L254" i="1"/>
  <c r="O254" i="1"/>
  <c r="I254" i="1"/>
  <c r="H254" i="1"/>
  <c r="N254" i="1"/>
  <c r="K254" i="1"/>
  <c r="G254" i="1"/>
  <c r="F254" i="1"/>
  <c r="W126" i="1"/>
  <c r="L126" i="1"/>
  <c r="O126" i="1"/>
  <c r="I126" i="1"/>
  <c r="H126" i="1"/>
  <c r="N126" i="1"/>
  <c r="K126" i="1"/>
  <c r="G126" i="1"/>
  <c r="F126" i="1"/>
  <c r="W46" i="1"/>
  <c r="E15" i="28" s="1"/>
  <c r="O46" i="1"/>
  <c r="L46" i="1"/>
  <c r="I46" i="1"/>
  <c r="H46" i="1"/>
  <c r="N46" i="1"/>
  <c r="K46" i="1"/>
  <c r="G46" i="1"/>
  <c r="F46" i="1"/>
  <c r="D15" i="28" s="1"/>
  <c r="W3290" i="1"/>
  <c r="O3290" i="1"/>
  <c r="L3290" i="1"/>
  <c r="I3290" i="1"/>
  <c r="H3290" i="1"/>
  <c r="N3290" i="1"/>
  <c r="G3290" i="1"/>
  <c r="F3290" i="1"/>
  <c r="K3290" i="1"/>
  <c r="W3274" i="1"/>
  <c r="O3274" i="1"/>
  <c r="L3274" i="1"/>
  <c r="I3274" i="1"/>
  <c r="H3274" i="1"/>
  <c r="N3274" i="1"/>
  <c r="K3274" i="1"/>
  <c r="G3274" i="1"/>
  <c r="F3274" i="1"/>
  <c r="W3258" i="1"/>
  <c r="O3258" i="1"/>
  <c r="L3258" i="1"/>
  <c r="I3258" i="1"/>
  <c r="H3258" i="1"/>
  <c r="N3258" i="1"/>
  <c r="K3258" i="1"/>
  <c r="G3258" i="1"/>
  <c r="F3258" i="1"/>
  <c r="W3242" i="1"/>
  <c r="O3242" i="1"/>
  <c r="L3242" i="1"/>
  <c r="I3242" i="1"/>
  <c r="H3242" i="1"/>
  <c r="N3242" i="1"/>
  <c r="K3242" i="1"/>
  <c r="G3242" i="1"/>
  <c r="F3242" i="1"/>
  <c r="W3226" i="1"/>
  <c r="O3226" i="1"/>
  <c r="L3226" i="1"/>
  <c r="I3226" i="1"/>
  <c r="H3226" i="1"/>
  <c r="N3226" i="1"/>
  <c r="G3226" i="1"/>
  <c r="F3226" i="1"/>
  <c r="K3226" i="1"/>
  <c r="W3210" i="1"/>
  <c r="O3210" i="1"/>
  <c r="L3210" i="1"/>
  <c r="I3210" i="1"/>
  <c r="H3210" i="1"/>
  <c r="N3210" i="1"/>
  <c r="K3210" i="1"/>
  <c r="G3210" i="1"/>
  <c r="F3210" i="1"/>
  <c r="W3194" i="1"/>
  <c r="O3194" i="1"/>
  <c r="L3194" i="1"/>
  <c r="I3194" i="1"/>
  <c r="H3194" i="1"/>
  <c r="N3194" i="1"/>
  <c r="K3194" i="1"/>
  <c r="G3194" i="1"/>
  <c r="F3194" i="1"/>
  <c r="W3178" i="1"/>
  <c r="O3178" i="1"/>
  <c r="L3178" i="1"/>
  <c r="I3178" i="1"/>
  <c r="H3178" i="1"/>
  <c r="N3178" i="1"/>
  <c r="K3178" i="1"/>
  <c r="G3178" i="1"/>
  <c r="F3178" i="1"/>
  <c r="W3162" i="1"/>
  <c r="O3162" i="1"/>
  <c r="L3162" i="1"/>
  <c r="I3162" i="1"/>
  <c r="H3162" i="1"/>
  <c r="N3162" i="1"/>
  <c r="G3162" i="1"/>
  <c r="K3162" i="1"/>
  <c r="F3162" i="1"/>
  <c r="W3146" i="1"/>
  <c r="O3146" i="1"/>
  <c r="L3146" i="1"/>
  <c r="I3146" i="1"/>
  <c r="H3146" i="1"/>
  <c r="N3146" i="1"/>
  <c r="K3146" i="1"/>
  <c r="G3146" i="1"/>
  <c r="F3146" i="1"/>
  <c r="W3130" i="1"/>
  <c r="O3130" i="1"/>
  <c r="L3130" i="1"/>
  <c r="I3130" i="1"/>
  <c r="H3130" i="1"/>
  <c r="N3130" i="1"/>
  <c r="K3130" i="1"/>
  <c r="G3130" i="1"/>
  <c r="F3130" i="1"/>
  <c r="W3114" i="1"/>
  <c r="O3114" i="1"/>
  <c r="L3114" i="1"/>
  <c r="I3114" i="1"/>
  <c r="H3114" i="1"/>
  <c r="N3114" i="1"/>
  <c r="K3114" i="1"/>
  <c r="G3114" i="1"/>
  <c r="F3114" i="1"/>
  <c r="W3098" i="1"/>
  <c r="O3098" i="1"/>
  <c r="L3098" i="1"/>
  <c r="I3098" i="1"/>
  <c r="H3098" i="1"/>
  <c r="N3098" i="1"/>
  <c r="G3098" i="1"/>
  <c r="F3098" i="1"/>
  <c r="K3098" i="1"/>
  <c r="W3082" i="1"/>
  <c r="O3082" i="1"/>
  <c r="L3082" i="1"/>
  <c r="I3082" i="1"/>
  <c r="H3082" i="1"/>
  <c r="N3082" i="1"/>
  <c r="G3082" i="1"/>
  <c r="F3082" i="1"/>
  <c r="K3082" i="1"/>
  <c r="W3066" i="1"/>
  <c r="O3066" i="1"/>
  <c r="I3066" i="1"/>
  <c r="L3066" i="1"/>
  <c r="H3066" i="1"/>
  <c r="N3066" i="1"/>
  <c r="K3066" i="1"/>
  <c r="G3066" i="1"/>
  <c r="F3066" i="1"/>
  <c r="W3050" i="1"/>
  <c r="O3050" i="1"/>
  <c r="L3050" i="1"/>
  <c r="I3050" i="1"/>
  <c r="H3050" i="1"/>
  <c r="N3050" i="1"/>
  <c r="K3050" i="1"/>
  <c r="G3050" i="1"/>
  <c r="F3050" i="1"/>
  <c r="W3034" i="1"/>
  <c r="O3034" i="1"/>
  <c r="L3034" i="1"/>
  <c r="I3034" i="1"/>
  <c r="H3034" i="1"/>
  <c r="N3034" i="1"/>
  <c r="K3034" i="1"/>
  <c r="G3034" i="1"/>
  <c r="F3034" i="1"/>
  <c r="W3018" i="1"/>
  <c r="O3018" i="1"/>
  <c r="L3018" i="1"/>
  <c r="I3018" i="1"/>
  <c r="H3018" i="1"/>
  <c r="N3018" i="1"/>
  <c r="K3018" i="1"/>
  <c r="G3018" i="1"/>
  <c r="F3018" i="1"/>
  <c r="W3002" i="1"/>
  <c r="O3002" i="1"/>
  <c r="I3002" i="1"/>
  <c r="L3002" i="1"/>
  <c r="H3002" i="1"/>
  <c r="N3002" i="1"/>
  <c r="G3002" i="1"/>
  <c r="F3002" i="1"/>
  <c r="K3002" i="1"/>
  <c r="W2986" i="1"/>
  <c r="O2986" i="1"/>
  <c r="L2986" i="1"/>
  <c r="I2986" i="1"/>
  <c r="H2986" i="1"/>
  <c r="N2986" i="1"/>
  <c r="K2986" i="1"/>
  <c r="G2986" i="1"/>
  <c r="F2986" i="1"/>
  <c r="W2970" i="1"/>
  <c r="O2970" i="1"/>
  <c r="L2970" i="1"/>
  <c r="I2970" i="1"/>
  <c r="H2970" i="1"/>
  <c r="N2970" i="1"/>
  <c r="K2970" i="1"/>
  <c r="G2970" i="1"/>
  <c r="F2970" i="1"/>
  <c r="W2954" i="1"/>
  <c r="O2954" i="1"/>
  <c r="L2954" i="1"/>
  <c r="I2954" i="1"/>
  <c r="H2954" i="1"/>
  <c r="N2954" i="1"/>
  <c r="K2954" i="1"/>
  <c r="G2954" i="1"/>
  <c r="F2954" i="1"/>
  <c r="W2938" i="1"/>
  <c r="O2938" i="1"/>
  <c r="L2938" i="1"/>
  <c r="I2938" i="1"/>
  <c r="H2938" i="1"/>
  <c r="N2938" i="1"/>
  <c r="K2938" i="1"/>
  <c r="G2938" i="1"/>
  <c r="F2938" i="1"/>
  <c r="W2922" i="1"/>
  <c r="O2922" i="1"/>
  <c r="L2922" i="1"/>
  <c r="I2922" i="1"/>
  <c r="H2922" i="1"/>
  <c r="N2922" i="1"/>
  <c r="G2922" i="1"/>
  <c r="K2922" i="1"/>
  <c r="F2922" i="1"/>
  <c r="W2906" i="1"/>
  <c r="O2906" i="1"/>
  <c r="L2906" i="1"/>
  <c r="I2906" i="1"/>
  <c r="H2906" i="1"/>
  <c r="N2906" i="1"/>
  <c r="K2906" i="1"/>
  <c r="G2906" i="1"/>
  <c r="F2906" i="1"/>
  <c r="W2890" i="1"/>
  <c r="O2890" i="1"/>
  <c r="L2890" i="1"/>
  <c r="I2890" i="1"/>
  <c r="H2890" i="1"/>
  <c r="N2890" i="1"/>
  <c r="K2890" i="1"/>
  <c r="G2890" i="1"/>
  <c r="F2890" i="1"/>
  <c r="W2874" i="1"/>
  <c r="O2874" i="1"/>
  <c r="L2874" i="1"/>
  <c r="I2874" i="1"/>
  <c r="H2874" i="1"/>
  <c r="N2874" i="1"/>
  <c r="K2874" i="1"/>
  <c r="G2874" i="1"/>
  <c r="F2874" i="1"/>
  <c r="W2858" i="1"/>
  <c r="O2858" i="1"/>
  <c r="L2858" i="1"/>
  <c r="I2858" i="1"/>
  <c r="H2858" i="1"/>
  <c r="N2858" i="1"/>
  <c r="K2858" i="1"/>
  <c r="G2858" i="1"/>
  <c r="F2858" i="1"/>
  <c r="W2842" i="1"/>
  <c r="O2842" i="1"/>
  <c r="L2842" i="1"/>
  <c r="I2842" i="1"/>
  <c r="H2842" i="1"/>
  <c r="N2842" i="1"/>
  <c r="G2842" i="1"/>
  <c r="F2842" i="1"/>
  <c r="K2842" i="1"/>
  <c r="W2826" i="1"/>
  <c r="O2826" i="1"/>
  <c r="L2826" i="1"/>
  <c r="I2826" i="1"/>
  <c r="H2826" i="1"/>
  <c r="N2826" i="1"/>
  <c r="G2826" i="1"/>
  <c r="F2826" i="1"/>
  <c r="K2826" i="1"/>
  <c r="W2810" i="1"/>
  <c r="O2810" i="1"/>
  <c r="L2810" i="1"/>
  <c r="I2810" i="1"/>
  <c r="H2810" i="1"/>
  <c r="N2810" i="1"/>
  <c r="K2810" i="1"/>
  <c r="G2810" i="1"/>
  <c r="F2810" i="1"/>
  <c r="W2794" i="1"/>
  <c r="O2794" i="1"/>
  <c r="L2794" i="1"/>
  <c r="I2794" i="1"/>
  <c r="H2794" i="1"/>
  <c r="N2794" i="1"/>
  <c r="K2794" i="1"/>
  <c r="G2794" i="1"/>
  <c r="F2794" i="1"/>
  <c r="W2778" i="1"/>
  <c r="O2778" i="1"/>
  <c r="L2778" i="1"/>
  <c r="I2778" i="1"/>
  <c r="H2778" i="1"/>
  <c r="N2778" i="1"/>
  <c r="K2778" i="1"/>
  <c r="G2778" i="1"/>
  <c r="F2778" i="1"/>
  <c r="W2762" i="1"/>
  <c r="O2762" i="1"/>
  <c r="L2762" i="1"/>
  <c r="I2762" i="1"/>
  <c r="H2762" i="1"/>
  <c r="N2762" i="1"/>
  <c r="K2762" i="1"/>
  <c r="G2762" i="1"/>
  <c r="F2762" i="1"/>
  <c r="W2746" i="1"/>
  <c r="O2746" i="1"/>
  <c r="L2746" i="1"/>
  <c r="I2746" i="1"/>
  <c r="H2746" i="1"/>
  <c r="N2746" i="1"/>
  <c r="G2746" i="1"/>
  <c r="F2746" i="1"/>
  <c r="K2746" i="1"/>
  <c r="W2730" i="1"/>
  <c r="O2730" i="1"/>
  <c r="L2730" i="1"/>
  <c r="I2730" i="1"/>
  <c r="H2730" i="1"/>
  <c r="N2730" i="1"/>
  <c r="K2730" i="1"/>
  <c r="G2730" i="1"/>
  <c r="F2730" i="1"/>
  <c r="W2714" i="1"/>
  <c r="O2714" i="1"/>
  <c r="I2714" i="1"/>
  <c r="L2714" i="1"/>
  <c r="H2714" i="1"/>
  <c r="N2714" i="1"/>
  <c r="K2714" i="1"/>
  <c r="G2714" i="1"/>
  <c r="F2714" i="1"/>
  <c r="W2698" i="1"/>
  <c r="O2698" i="1"/>
  <c r="L2698" i="1"/>
  <c r="I2698" i="1"/>
  <c r="H2698" i="1"/>
  <c r="N2698" i="1"/>
  <c r="K2698" i="1"/>
  <c r="G2698" i="1"/>
  <c r="F2698" i="1"/>
  <c r="W2682" i="1"/>
  <c r="O2682" i="1"/>
  <c r="L2682" i="1"/>
  <c r="I2682" i="1"/>
  <c r="H2682" i="1"/>
  <c r="N2682" i="1"/>
  <c r="K2682" i="1"/>
  <c r="G2682" i="1"/>
  <c r="F2682" i="1"/>
  <c r="W2666" i="1"/>
  <c r="O2666" i="1"/>
  <c r="L2666" i="1"/>
  <c r="I2666" i="1"/>
  <c r="H2666" i="1"/>
  <c r="N2666" i="1"/>
  <c r="G2666" i="1"/>
  <c r="K2666" i="1"/>
  <c r="F2666" i="1"/>
  <c r="W2650" i="1"/>
  <c r="O2650" i="1"/>
  <c r="L2650" i="1"/>
  <c r="I2650" i="1"/>
  <c r="H2650" i="1"/>
  <c r="N2650" i="1"/>
  <c r="K2650" i="1"/>
  <c r="G2650" i="1"/>
  <c r="F2650" i="1"/>
  <c r="W2634" i="1"/>
  <c r="O2634" i="1"/>
  <c r="I2634" i="1"/>
  <c r="L2634" i="1"/>
  <c r="H2634" i="1"/>
  <c r="N2634" i="1"/>
  <c r="K2634" i="1"/>
  <c r="G2634" i="1"/>
  <c r="F2634" i="1"/>
  <c r="W2618" i="1"/>
  <c r="O2618" i="1"/>
  <c r="L2618" i="1"/>
  <c r="I2618" i="1"/>
  <c r="H2618" i="1"/>
  <c r="N2618" i="1"/>
  <c r="K2618" i="1"/>
  <c r="G2618" i="1"/>
  <c r="F2618" i="1"/>
  <c r="W2602" i="1"/>
  <c r="O2602" i="1"/>
  <c r="L2602" i="1"/>
  <c r="I2602" i="1"/>
  <c r="H2602" i="1"/>
  <c r="N2602" i="1"/>
  <c r="K2602" i="1"/>
  <c r="G2602" i="1"/>
  <c r="F2602" i="1"/>
  <c r="W2586" i="1"/>
  <c r="O2586" i="1"/>
  <c r="L2586" i="1"/>
  <c r="I2586" i="1"/>
  <c r="H2586" i="1"/>
  <c r="N2586" i="1"/>
  <c r="G2586" i="1"/>
  <c r="F2586" i="1"/>
  <c r="K2586" i="1"/>
  <c r="W2570" i="1"/>
  <c r="O2570" i="1"/>
  <c r="L2570" i="1"/>
  <c r="I2570" i="1"/>
  <c r="H2570" i="1"/>
  <c r="N2570" i="1"/>
  <c r="G2570" i="1"/>
  <c r="F2570" i="1"/>
  <c r="K2570" i="1"/>
  <c r="W2554" i="1"/>
  <c r="O2554" i="1"/>
  <c r="L2554" i="1"/>
  <c r="I2554" i="1"/>
  <c r="H2554" i="1"/>
  <c r="N2554" i="1"/>
  <c r="K2554" i="1"/>
  <c r="G2554" i="1"/>
  <c r="F2554" i="1"/>
  <c r="W2538" i="1"/>
  <c r="O2538" i="1"/>
  <c r="I2538" i="1"/>
  <c r="L2538" i="1"/>
  <c r="H2538" i="1"/>
  <c r="N2538" i="1"/>
  <c r="K2538" i="1"/>
  <c r="G2538" i="1"/>
  <c r="F2538" i="1"/>
  <c r="W2522" i="1"/>
  <c r="O2522" i="1"/>
  <c r="L2522" i="1"/>
  <c r="H2522" i="1"/>
  <c r="I2522" i="1"/>
  <c r="N2522" i="1"/>
  <c r="K2522" i="1"/>
  <c r="G2522" i="1"/>
  <c r="F2522" i="1"/>
  <c r="W2506" i="1"/>
  <c r="O2506" i="1"/>
  <c r="L2506" i="1"/>
  <c r="I2506" i="1"/>
  <c r="H2506" i="1"/>
  <c r="N2506" i="1"/>
  <c r="K2506" i="1"/>
  <c r="G2506" i="1"/>
  <c r="F2506" i="1"/>
  <c r="W2490" i="1"/>
  <c r="O2490" i="1"/>
  <c r="L2490" i="1"/>
  <c r="I2490" i="1"/>
  <c r="H2490" i="1"/>
  <c r="N2490" i="1"/>
  <c r="G2490" i="1"/>
  <c r="F2490" i="1"/>
  <c r="K2490" i="1"/>
  <c r="W2474" i="1"/>
  <c r="O2474" i="1"/>
  <c r="L2474" i="1"/>
  <c r="I2474" i="1"/>
  <c r="H2474" i="1"/>
  <c r="N2474" i="1"/>
  <c r="K2474" i="1"/>
  <c r="G2474" i="1"/>
  <c r="F2474" i="1"/>
  <c r="W2458" i="1"/>
  <c r="O2458" i="1"/>
  <c r="L2458" i="1"/>
  <c r="I2458" i="1"/>
  <c r="H2458" i="1"/>
  <c r="N2458" i="1"/>
  <c r="K2458" i="1"/>
  <c r="G2458" i="1"/>
  <c r="F2458" i="1"/>
  <c r="W2442" i="1"/>
  <c r="O2442" i="1"/>
  <c r="L2442" i="1"/>
  <c r="I2442" i="1"/>
  <c r="H2442" i="1"/>
  <c r="N2442" i="1"/>
  <c r="K2442" i="1"/>
  <c r="G2442" i="1"/>
  <c r="F2442" i="1"/>
  <c r="W2426" i="1"/>
  <c r="O2426" i="1"/>
  <c r="L2426" i="1"/>
  <c r="I2426" i="1"/>
  <c r="H2426" i="1"/>
  <c r="N2426" i="1"/>
  <c r="K2426" i="1"/>
  <c r="G2426" i="1"/>
  <c r="F2426" i="1"/>
  <c r="W2410" i="1"/>
  <c r="E106" i="28" s="1"/>
  <c r="O2410" i="1"/>
  <c r="L2410" i="1"/>
  <c r="I2410" i="1"/>
  <c r="H2410" i="1"/>
  <c r="N2410" i="1"/>
  <c r="G2410" i="1"/>
  <c r="K2410" i="1"/>
  <c r="F2410" i="1"/>
  <c r="D106" i="28" s="1"/>
  <c r="W2394" i="1"/>
  <c r="O2394" i="1"/>
  <c r="L2394" i="1"/>
  <c r="H2394" i="1"/>
  <c r="N2394" i="1"/>
  <c r="I2394" i="1"/>
  <c r="K2394" i="1"/>
  <c r="G2394" i="1"/>
  <c r="F2394" i="1"/>
  <c r="W2378" i="1"/>
  <c r="O2378" i="1"/>
  <c r="L2378" i="1"/>
  <c r="I2378" i="1"/>
  <c r="H2378" i="1"/>
  <c r="N2378" i="1"/>
  <c r="K2378" i="1"/>
  <c r="G2378" i="1"/>
  <c r="F2378" i="1"/>
  <c r="W2362" i="1"/>
  <c r="E102" i="28" s="1"/>
  <c r="O2362" i="1"/>
  <c r="L2362" i="1"/>
  <c r="I2362" i="1"/>
  <c r="H2362" i="1"/>
  <c r="N2362" i="1"/>
  <c r="K2362" i="1"/>
  <c r="G2362" i="1"/>
  <c r="F2362" i="1"/>
  <c r="D102" i="28" s="1"/>
  <c r="W2346" i="1"/>
  <c r="O2346" i="1"/>
  <c r="L2346" i="1"/>
  <c r="I2346" i="1"/>
  <c r="H2346" i="1"/>
  <c r="N2346" i="1"/>
  <c r="K2346" i="1"/>
  <c r="G2346" i="1"/>
  <c r="F2346" i="1"/>
  <c r="W2330" i="1"/>
  <c r="O2330" i="1"/>
  <c r="L2330" i="1"/>
  <c r="I2330" i="1"/>
  <c r="H2330" i="1"/>
  <c r="N2330" i="1"/>
  <c r="G2330" i="1"/>
  <c r="F2330" i="1"/>
  <c r="K2330" i="1"/>
  <c r="W2314" i="1"/>
  <c r="O2314" i="1"/>
  <c r="L2314" i="1"/>
  <c r="I2314" i="1"/>
  <c r="H2314" i="1"/>
  <c r="N2314" i="1"/>
  <c r="G2314" i="1"/>
  <c r="F2314" i="1"/>
  <c r="K2314" i="1"/>
  <c r="W2298" i="1"/>
  <c r="O2298" i="1"/>
  <c r="L2298" i="1"/>
  <c r="I2298" i="1"/>
  <c r="H2298" i="1"/>
  <c r="N2298" i="1"/>
  <c r="K2298" i="1"/>
  <c r="G2298" i="1"/>
  <c r="F2298" i="1"/>
  <c r="W2282" i="1"/>
  <c r="O2282" i="1"/>
  <c r="I2282" i="1"/>
  <c r="L2282" i="1"/>
  <c r="H2282" i="1"/>
  <c r="N2282" i="1"/>
  <c r="K2282" i="1"/>
  <c r="G2282" i="1"/>
  <c r="F2282" i="1"/>
  <c r="W2266" i="1"/>
  <c r="E89" i="28" s="1"/>
  <c r="O2266" i="1"/>
  <c r="L2266" i="1"/>
  <c r="I2266" i="1"/>
  <c r="H2266" i="1"/>
  <c r="N2266" i="1"/>
  <c r="K2266" i="1"/>
  <c r="G2266" i="1"/>
  <c r="F2266" i="1"/>
  <c r="D89" i="28" s="1"/>
  <c r="W2250" i="1"/>
  <c r="O2250" i="1"/>
  <c r="L2250" i="1"/>
  <c r="I2250" i="1"/>
  <c r="H2250" i="1"/>
  <c r="N2250" i="1"/>
  <c r="K2250" i="1"/>
  <c r="G2250" i="1"/>
  <c r="F2250" i="1"/>
  <c r="W2234" i="1"/>
  <c r="O2234" i="1"/>
  <c r="L2234" i="1"/>
  <c r="H2234" i="1"/>
  <c r="N2234" i="1"/>
  <c r="I2234" i="1"/>
  <c r="G2234" i="1"/>
  <c r="K2234" i="1"/>
  <c r="F2234" i="1"/>
  <c r="W2218" i="1"/>
  <c r="O2218" i="1"/>
  <c r="L2218" i="1"/>
  <c r="I2218" i="1"/>
  <c r="H2218" i="1"/>
  <c r="N2218" i="1"/>
  <c r="K2218" i="1"/>
  <c r="G2218" i="1"/>
  <c r="F2218" i="1"/>
  <c r="W2202" i="1"/>
  <c r="O2202" i="1"/>
  <c r="L2202" i="1"/>
  <c r="H2202" i="1"/>
  <c r="I2202" i="1"/>
  <c r="N2202" i="1"/>
  <c r="K2202" i="1"/>
  <c r="G2202" i="1"/>
  <c r="F2202" i="1"/>
  <c r="W2186" i="1"/>
  <c r="O2186" i="1"/>
  <c r="L2186" i="1"/>
  <c r="I2186" i="1"/>
  <c r="H2186" i="1"/>
  <c r="N2186" i="1"/>
  <c r="K2186" i="1"/>
  <c r="G2186" i="1"/>
  <c r="F2186" i="1"/>
  <c r="W2170" i="1"/>
  <c r="O2170" i="1"/>
  <c r="L2170" i="1"/>
  <c r="I2170" i="1"/>
  <c r="H2170" i="1"/>
  <c r="N2170" i="1"/>
  <c r="K2170" i="1"/>
  <c r="G2170" i="1"/>
  <c r="F2170" i="1"/>
  <c r="W2154" i="1"/>
  <c r="O2154" i="1"/>
  <c r="L2154" i="1"/>
  <c r="I2154" i="1"/>
  <c r="H2154" i="1"/>
  <c r="N2154" i="1"/>
  <c r="G2154" i="1"/>
  <c r="K2154" i="1"/>
  <c r="F2154" i="1"/>
  <c r="W2138" i="1"/>
  <c r="O2138" i="1"/>
  <c r="L2138" i="1"/>
  <c r="I2138" i="1"/>
  <c r="H2138" i="1"/>
  <c r="N2138" i="1"/>
  <c r="K2138" i="1"/>
  <c r="G2138" i="1"/>
  <c r="F2138" i="1"/>
  <c r="W2122" i="1"/>
  <c r="O2122" i="1"/>
  <c r="L2122" i="1"/>
  <c r="I2122" i="1"/>
  <c r="H2122" i="1"/>
  <c r="N2122" i="1"/>
  <c r="K2122" i="1"/>
  <c r="G2122" i="1"/>
  <c r="F2122" i="1"/>
  <c r="W2106" i="1"/>
  <c r="O2106" i="1"/>
  <c r="L2106" i="1"/>
  <c r="I2106" i="1"/>
  <c r="H2106" i="1"/>
  <c r="N2106" i="1"/>
  <c r="K2106" i="1"/>
  <c r="G2106" i="1"/>
  <c r="F2106" i="1"/>
  <c r="W2090" i="1"/>
  <c r="O2090" i="1"/>
  <c r="L2090" i="1"/>
  <c r="I2090" i="1"/>
  <c r="H2090" i="1"/>
  <c r="N2090" i="1"/>
  <c r="K2090" i="1"/>
  <c r="G2090" i="1"/>
  <c r="F2090" i="1"/>
  <c r="W2074" i="1"/>
  <c r="O2074" i="1"/>
  <c r="L2074" i="1"/>
  <c r="I2074" i="1"/>
  <c r="H2074" i="1"/>
  <c r="N2074" i="1"/>
  <c r="G2074" i="1"/>
  <c r="F2074" i="1"/>
  <c r="K2074" i="1"/>
  <c r="W2058" i="1"/>
  <c r="O2058" i="1"/>
  <c r="L2058" i="1"/>
  <c r="I2058" i="1"/>
  <c r="H2058" i="1"/>
  <c r="N2058" i="1"/>
  <c r="G2058" i="1"/>
  <c r="F2058" i="1"/>
  <c r="K2058" i="1"/>
  <c r="W2042" i="1"/>
  <c r="O2042" i="1"/>
  <c r="L2042" i="1"/>
  <c r="I2042" i="1"/>
  <c r="H2042" i="1"/>
  <c r="N2042" i="1"/>
  <c r="K2042" i="1"/>
  <c r="G2042" i="1"/>
  <c r="F2042" i="1"/>
  <c r="W2026" i="1"/>
  <c r="O2026" i="1"/>
  <c r="L2026" i="1"/>
  <c r="I2026" i="1"/>
  <c r="H2026" i="1"/>
  <c r="N2026" i="1"/>
  <c r="K2026" i="1"/>
  <c r="G2026" i="1"/>
  <c r="F2026" i="1"/>
  <c r="W2010" i="1"/>
  <c r="O2010" i="1"/>
  <c r="L2010" i="1"/>
  <c r="H2010" i="1"/>
  <c r="I2010" i="1"/>
  <c r="N2010" i="1"/>
  <c r="K2010" i="1"/>
  <c r="G2010" i="1"/>
  <c r="F2010" i="1"/>
  <c r="W1994" i="1"/>
  <c r="O1994" i="1"/>
  <c r="L1994" i="1"/>
  <c r="I1994" i="1"/>
  <c r="H1994" i="1"/>
  <c r="N1994" i="1"/>
  <c r="K1994" i="1"/>
  <c r="G1994" i="1"/>
  <c r="F1994" i="1"/>
  <c r="W1978" i="1"/>
  <c r="E63" i="28" s="1"/>
  <c r="O1978" i="1"/>
  <c r="L1978" i="1"/>
  <c r="I1978" i="1"/>
  <c r="H1978" i="1"/>
  <c r="N1978" i="1"/>
  <c r="G1978" i="1"/>
  <c r="F1978" i="1"/>
  <c r="D63" i="28" s="1"/>
  <c r="K1978" i="1"/>
  <c r="W1962" i="1"/>
  <c r="O1962" i="1"/>
  <c r="L1962" i="1"/>
  <c r="I1962" i="1"/>
  <c r="H1962" i="1"/>
  <c r="N1962" i="1"/>
  <c r="K1962" i="1"/>
  <c r="G1962" i="1"/>
  <c r="F1962" i="1"/>
  <c r="W1946" i="1"/>
  <c r="O1946" i="1"/>
  <c r="L1946" i="1"/>
  <c r="I1946" i="1"/>
  <c r="H1946" i="1"/>
  <c r="N1946" i="1"/>
  <c r="K1946" i="1"/>
  <c r="G1946" i="1"/>
  <c r="F1946" i="1"/>
  <c r="W1930" i="1"/>
  <c r="O1930" i="1"/>
  <c r="L1930" i="1"/>
  <c r="I1930" i="1"/>
  <c r="H1930" i="1"/>
  <c r="N1930" i="1"/>
  <c r="K1930" i="1"/>
  <c r="G1930" i="1"/>
  <c r="F1930" i="1"/>
  <c r="W1914" i="1"/>
  <c r="O1914" i="1"/>
  <c r="L1914" i="1"/>
  <c r="I1914" i="1"/>
  <c r="H1914" i="1"/>
  <c r="N1914" i="1"/>
  <c r="K1914" i="1"/>
  <c r="G1914" i="1"/>
  <c r="F1914" i="1"/>
  <c r="W1898" i="1"/>
  <c r="O1898" i="1"/>
  <c r="I1898" i="1"/>
  <c r="H1898" i="1"/>
  <c r="N1898" i="1"/>
  <c r="L1898" i="1"/>
  <c r="G1898" i="1"/>
  <c r="K1898" i="1"/>
  <c r="F1898" i="1"/>
  <c r="W1882" i="1"/>
  <c r="O1882" i="1"/>
  <c r="L1882" i="1"/>
  <c r="I1882" i="1"/>
  <c r="H1882" i="1"/>
  <c r="N1882" i="1"/>
  <c r="K1882" i="1"/>
  <c r="G1882" i="1"/>
  <c r="F1882" i="1"/>
  <c r="W1866" i="1"/>
  <c r="C396" i="27" s="1"/>
  <c r="O1866" i="1"/>
  <c r="L1866" i="1"/>
  <c r="I1866" i="1"/>
  <c r="H1866" i="1"/>
  <c r="N1866" i="1"/>
  <c r="K1866" i="1"/>
  <c r="G1866" i="1"/>
  <c r="F1866" i="1"/>
  <c r="W1850" i="1"/>
  <c r="O1850" i="1"/>
  <c r="L1850" i="1"/>
  <c r="I1850" i="1"/>
  <c r="H1850" i="1"/>
  <c r="N1850" i="1"/>
  <c r="K1850" i="1"/>
  <c r="G1850" i="1"/>
  <c r="F1850" i="1"/>
  <c r="W1834" i="1"/>
  <c r="O1834" i="1"/>
  <c r="L1834" i="1"/>
  <c r="I1834" i="1"/>
  <c r="H1834" i="1"/>
  <c r="N1834" i="1"/>
  <c r="K1834" i="1"/>
  <c r="G1834" i="1"/>
  <c r="F1834" i="1"/>
  <c r="W1818" i="1"/>
  <c r="C380" i="27" s="1"/>
  <c r="O1818" i="1"/>
  <c r="L1818" i="1"/>
  <c r="I1818" i="1"/>
  <c r="H1818" i="1"/>
  <c r="N1818" i="1"/>
  <c r="G1818" i="1"/>
  <c r="K1818" i="1"/>
  <c r="F1818" i="1"/>
  <c r="W1802" i="1"/>
  <c r="O1802" i="1"/>
  <c r="L1802" i="1"/>
  <c r="I1802" i="1"/>
  <c r="H1802" i="1"/>
  <c r="N1802" i="1"/>
  <c r="G1802" i="1"/>
  <c r="K1802" i="1"/>
  <c r="F1802" i="1"/>
  <c r="W1786" i="1"/>
  <c r="O1786" i="1"/>
  <c r="L1786" i="1"/>
  <c r="I1786" i="1"/>
  <c r="H1786" i="1"/>
  <c r="N1786" i="1"/>
  <c r="K1786" i="1"/>
  <c r="G1786" i="1"/>
  <c r="F1786" i="1"/>
  <c r="W1770" i="1"/>
  <c r="C364" i="27" s="1"/>
  <c r="O1770" i="1"/>
  <c r="I1770" i="1"/>
  <c r="H1770" i="1"/>
  <c r="L1770" i="1"/>
  <c r="N1770" i="1"/>
  <c r="K1770" i="1"/>
  <c r="G1770" i="1"/>
  <c r="F1770" i="1"/>
  <c r="W1754" i="1"/>
  <c r="O1754" i="1"/>
  <c r="L1754" i="1"/>
  <c r="I1754" i="1"/>
  <c r="H1754" i="1"/>
  <c r="N1754" i="1"/>
  <c r="K1754" i="1"/>
  <c r="G1754" i="1"/>
  <c r="F1754" i="1"/>
  <c r="W1738" i="1"/>
  <c r="O1738" i="1"/>
  <c r="L1738" i="1"/>
  <c r="I1738" i="1"/>
  <c r="H1738" i="1"/>
  <c r="N1738" i="1"/>
  <c r="K1738" i="1"/>
  <c r="G1738" i="1"/>
  <c r="F1738" i="1"/>
  <c r="W1722" i="1"/>
  <c r="C348" i="27" s="1"/>
  <c r="O1722" i="1"/>
  <c r="L1722" i="1"/>
  <c r="I1722" i="1"/>
  <c r="H1722" i="1"/>
  <c r="N1722" i="1"/>
  <c r="G1722" i="1"/>
  <c r="F1722" i="1"/>
  <c r="K1722" i="1"/>
  <c r="W1706" i="1"/>
  <c r="O1706" i="1"/>
  <c r="L1706" i="1"/>
  <c r="I1706" i="1"/>
  <c r="H1706" i="1"/>
  <c r="N1706" i="1"/>
  <c r="K1706" i="1"/>
  <c r="G1706" i="1"/>
  <c r="F1706" i="1"/>
  <c r="W1690" i="1"/>
  <c r="O1690" i="1"/>
  <c r="L1690" i="1"/>
  <c r="I1690" i="1"/>
  <c r="H1690" i="1"/>
  <c r="N1690" i="1"/>
  <c r="K1690" i="1"/>
  <c r="G1690" i="1"/>
  <c r="F1690" i="1"/>
  <c r="W1674" i="1"/>
  <c r="C332" i="27" s="1"/>
  <c r="O1674" i="1"/>
  <c r="L1674" i="1"/>
  <c r="I1674" i="1"/>
  <c r="H1674" i="1"/>
  <c r="N1674" i="1"/>
  <c r="K1674" i="1"/>
  <c r="G1674" i="1"/>
  <c r="F1674" i="1"/>
  <c r="W1658" i="1"/>
  <c r="L1658" i="1"/>
  <c r="O1658" i="1"/>
  <c r="I1658" i="1"/>
  <c r="H1658" i="1"/>
  <c r="N1658" i="1"/>
  <c r="K1658" i="1"/>
  <c r="G1658" i="1"/>
  <c r="F1658" i="1"/>
  <c r="W1642" i="1"/>
  <c r="O1642" i="1"/>
  <c r="I1642" i="1"/>
  <c r="L1642" i="1"/>
  <c r="H1642" i="1"/>
  <c r="N1642" i="1"/>
  <c r="G1642" i="1"/>
  <c r="K1642" i="1"/>
  <c r="F1642" i="1"/>
  <c r="W1626" i="1"/>
  <c r="C316" i="27" s="1"/>
  <c r="O1626" i="1"/>
  <c r="L1626" i="1"/>
  <c r="I1626" i="1"/>
  <c r="H1626" i="1"/>
  <c r="N1626" i="1"/>
  <c r="K1626" i="1"/>
  <c r="G1626" i="1"/>
  <c r="F1626" i="1"/>
  <c r="W1610" i="1"/>
  <c r="O1610" i="1"/>
  <c r="L1610" i="1"/>
  <c r="I1610" i="1"/>
  <c r="H1610" i="1"/>
  <c r="N1610" i="1"/>
  <c r="K1610" i="1"/>
  <c r="G1610" i="1"/>
  <c r="F1610" i="1"/>
  <c r="W1594" i="1"/>
  <c r="O1594" i="1"/>
  <c r="L1594" i="1"/>
  <c r="H1594" i="1"/>
  <c r="I1594" i="1"/>
  <c r="N1594" i="1"/>
  <c r="K1594" i="1"/>
  <c r="G1594" i="1"/>
  <c r="F1594" i="1"/>
  <c r="W1578" i="1"/>
  <c r="C300" i="27" s="1"/>
  <c r="O1578" i="1"/>
  <c r="L1578" i="1"/>
  <c r="I1578" i="1"/>
  <c r="H1578" i="1"/>
  <c r="N1578" i="1"/>
  <c r="K1578" i="1"/>
  <c r="G1578" i="1"/>
  <c r="F1578" i="1"/>
  <c r="W1562" i="1"/>
  <c r="O1562" i="1"/>
  <c r="L1562" i="1"/>
  <c r="I1562" i="1"/>
  <c r="H1562" i="1"/>
  <c r="N1562" i="1"/>
  <c r="G1562" i="1"/>
  <c r="F1562" i="1"/>
  <c r="K1562" i="1"/>
  <c r="W1546" i="1"/>
  <c r="O1546" i="1"/>
  <c r="L1546" i="1"/>
  <c r="I1546" i="1"/>
  <c r="H1546" i="1"/>
  <c r="N1546" i="1"/>
  <c r="G1546" i="1"/>
  <c r="K1546" i="1"/>
  <c r="F1546" i="1"/>
  <c r="W1530" i="1"/>
  <c r="C284" i="27" s="1"/>
  <c r="O1530" i="1"/>
  <c r="L1530" i="1"/>
  <c r="I1530" i="1"/>
  <c r="H1530" i="1"/>
  <c r="N1530" i="1"/>
  <c r="K1530" i="1"/>
  <c r="G1530" i="1"/>
  <c r="F1530" i="1"/>
  <c r="W1514" i="1"/>
  <c r="O1514" i="1"/>
  <c r="I1514" i="1"/>
  <c r="L1514" i="1"/>
  <c r="H1514" i="1"/>
  <c r="N1514" i="1"/>
  <c r="K1514" i="1"/>
  <c r="G1514" i="1"/>
  <c r="F1514" i="1"/>
  <c r="W1498" i="1"/>
  <c r="O1498" i="1"/>
  <c r="L1498" i="1"/>
  <c r="I1498" i="1"/>
  <c r="H1498" i="1"/>
  <c r="N1498" i="1"/>
  <c r="K1498" i="1"/>
  <c r="G1498" i="1"/>
  <c r="F1498" i="1"/>
  <c r="W1482" i="1"/>
  <c r="C268" i="27" s="1"/>
  <c r="O1482" i="1"/>
  <c r="L1482" i="1"/>
  <c r="I1482" i="1"/>
  <c r="H1482" i="1"/>
  <c r="N1482" i="1"/>
  <c r="K1482" i="1"/>
  <c r="G1482" i="1"/>
  <c r="F1482" i="1"/>
  <c r="W1466" i="1"/>
  <c r="O1466" i="1"/>
  <c r="L1466" i="1"/>
  <c r="I1466" i="1"/>
  <c r="H1466" i="1"/>
  <c r="N1466" i="1"/>
  <c r="G1466" i="1"/>
  <c r="K1466" i="1"/>
  <c r="F1466" i="1"/>
  <c r="W1450" i="1"/>
  <c r="O1450" i="1"/>
  <c r="L1450" i="1"/>
  <c r="I1450" i="1"/>
  <c r="N1450" i="1"/>
  <c r="H1450" i="1"/>
  <c r="K1450" i="1"/>
  <c r="G1450" i="1"/>
  <c r="F1450" i="1"/>
  <c r="W1434" i="1"/>
  <c r="C252" i="27" s="1"/>
  <c r="O1434" i="1"/>
  <c r="L1434" i="1"/>
  <c r="I1434" i="1"/>
  <c r="H1434" i="1"/>
  <c r="N1434" i="1"/>
  <c r="K1434" i="1"/>
  <c r="G1434" i="1"/>
  <c r="F1434" i="1"/>
  <c r="W1418" i="1"/>
  <c r="O1418" i="1"/>
  <c r="L1418" i="1"/>
  <c r="I1418" i="1"/>
  <c r="H1418" i="1"/>
  <c r="N1418" i="1"/>
  <c r="K1418" i="1"/>
  <c r="G1418" i="1"/>
  <c r="F1418" i="1"/>
  <c r="W1402" i="1"/>
  <c r="O1402" i="1"/>
  <c r="L1402" i="1"/>
  <c r="I1402" i="1"/>
  <c r="H1402" i="1"/>
  <c r="N1402" i="1"/>
  <c r="K1402" i="1"/>
  <c r="G1402" i="1"/>
  <c r="F1402" i="1"/>
  <c r="W1386" i="1"/>
  <c r="C236" i="27" s="1"/>
  <c r="O1386" i="1"/>
  <c r="L1386" i="1"/>
  <c r="I1386" i="1"/>
  <c r="H1386" i="1"/>
  <c r="N1386" i="1"/>
  <c r="G1386" i="1"/>
  <c r="K1386" i="1"/>
  <c r="F1386" i="1"/>
  <c r="W1370" i="1"/>
  <c r="L1370" i="1"/>
  <c r="O1370" i="1"/>
  <c r="I1370" i="1"/>
  <c r="H1370" i="1"/>
  <c r="N1370" i="1"/>
  <c r="K1370" i="1"/>
  <c r="G1370" i="1"/>
  <c r="F1370" i="1"/>
  <c r="W1354" i="1"/>
  <c r="O1354" i="1"/>
  <c r="L1354" i="1"/>
  <c r="I1354" i="1"/>
  <c r="N1354" i="1"/>
  <c r="H1354" i="1"/>
  <c r="K1354" i="1"/>
  <c r="G1354" i="1"/>
  <c r="F1354" i="1"/>
  <c r="W1338" i="1"/>
  <c r="C220" i="27" s="1"/>
  <c r="X1338" i="1"/>
  <c r="O1338" i="1"/>
  <c r="L1338" i="1"/>
  <c r="I1338" i="1"/>
  <c r="H1338" i="1"/>
  <c r="N1338" i="1"/>
  <c r="K1338" i="1"/>
  <c r="G1338" i="1"/>
  <c r="F1338" i="1"/>
  <c r="W1322" i="1"/>
  <c r="O1322" i="1"/>
  <c r="L1322" i="1"/>
  <c r="I1322" i="1"/>
  <c r="H1322" i="1"/>
  <c r="N1322" i="1"/>
  <c r="K1322" i="1"/>
  <c r="G1322" i="1"/>
  <c r="F1322" i="1"/>
  <c r="W1306" i="1"/>
  <c r="O1306" i="1"/>
  <c r="L1306" i="1"/>
  <c r="I1306" i="1"/>
  <c r="H1306" i="1"/>
  <c r="N1306" i="1"/>
  <c r="G1306" i="1"/>
  <c r="K1306" i="1"/>
  <c r="F1306" i="1"/>
  <c r="W1290" i="1"/>
  <c r="C204" i="27" s="1"/>
  <c r="O1290" i="1"/>
  <c r="L1290" i="1"/>
  <c r="I1290" i="1"/>
  <c r="H1290" i="1"/>
  <c r="N1290" i="1"/>
  <c r="G1290" i="1"/>
  <c r="F1290" i="1"/>
  <c r="K1290" i="1"/>
  <c r="W1274" i="1"/>
  <c r="O1274" i="1"/>
  <c r="L1274" i="1"/>
  <c r="I1274" i="1"/>
  <c r="H1274" i="1"/>
  <c r="N1274" i="1"/>
  <c r="K1274" i="1"/>
  <c r="G1274" i="1"/>
  <c r="F1274" i="1"/>
  <c r="W1258" i="1"/>
  <c r="O1258" i="1"/>
  <c r="L1258" i="1"/>
  <c r="I1258" i="1"/>
  <c r="H1258" i="1"/>
  <c r="N1258" i="1"/>
  <c r="K1258" i="1"/>
  <c r="G1258" i="1"/>
  <c r="F1258" i="1"/>
  <c r="W1242" i="1"/>
  <c r="C188" i="27" s="1"/>
  <c r="O1242" i="1"/>
  <c r="L1242" i="1"/>
  <c r="H1242" i="1"/>
  <c r="I1242" i="1"/>
  <c r="N1242" i="1"/>
  <c r="K1242" i="1"/>
  <c r="G1242" i="1"/>
  <c r="F1242" i="1"/>
  <c r="W1226" i="1"/>
  <c r="O1226" i="1"/>
  <c r="L1226" i="1"/>
  <c r="H1226" i="1"/>
  <c r="I1226" i="1"/>
  <c r="N1226" i="1"/>
  <c r="K1226" i="1"/>
  <c r="G1226" i="1"/>
  <c r="F1226" i="1"/>
  <c r="W1210" i="1"/>
  <c r="O1210" i="1"/>
  <c r="L1210" i="1"/>
  <c r="H1210" i="1"/>
  <c r="I1210" i="1"/>
  <c r="N1210" i="1"/>
  <c r="G1210" i="1"/>
  <c r="F1210" i="1"/>
  <c r="K1210" i="1"/>
  <c r="W1194" i="1"/>
  <c r="C172" i="27" s="1"/>
  <c r="O1194" i="1"/>
  <c r="L1194" i="1"/>
  <c r="I1194" i="1"/>
  <c r="H1194" i="1"/>
  <c r="N1194" i="1"/>
  <c r="K1194" i="1"/>
  <c r="G1194" i="1"/>
  <c r="F1194" i="1"/>
  <c r="W1178" i="1"/>
  <c r="O1178" i="1"/>
  <c r="L1178" i="1"/>
  <c r="I1178" i="1"/>
  <c r="H1178" i="1"/>
  <c r="N1178" i="1"/>
  <c r="K1178" i="1"/>
  <c r="G1178" i="1"/>
  <c r="F1178" i="1"/>
  <c r="W1162" i="1"/>
  <c r="O1162" i="1"/>
  <c r="L1162" i="1"/>
  <c r="I1162" i="1"/>
  <c r="H1162" i="1"/>
  <c r="N1162" i="1"/>
  <c r="K1162" i="1"/>
  <c r="G1162" i="1"/>
  <c r="F1162" i="1"/>
  <c r="W1146" i="1"/>
  <c r="C156" i="27" s="1"/>
  <c r="O1146" i="1"/>
  <c r="L1146" i="1"/>
  <c r="I1146" i="1"/>
  <c r="H1146" i="1"/>
  <c r="N1146" i="1"/>
  <c r="K1146" i="1"/>
  <c r="G1146" i="1"/>
  <c r="F1146" i="1"/>
  <c r="W1130" i="1"/>
  <c r="O1130" i="1"/>
  <c r="L1130" i="1"/>
  <c r="I1130" i="1"/>
  <c r="H1130" i="1"/>
  <c r="N1130" i="1"/>
  <c r="G1130" i="1"/>
  <c r="K1130" i="1"/>
  <c r="F1130" i="1"/>
  <c r="W1114" i="1"/>
  <c r="O1114" i="1"/>
  <c r="L1114" i="1"/>
  <c r="H1114" i="1"/>
  <c r="I1114" i="1"/>
  <c r="N1114" i="1"/>
  <c r="K1114" i="1"/>
  <c r="G1114" i="1"/>
  <c r="F1114" i="1"/>
  <c r="W1098" i="1"/>
  <c r="C140" i="27" s="1"/>
  <c r="O1098" i="1"/>
  <c r="L1098" i="1"/>
  <c r="H1098" i="1"/>
  <c r="I1098" i="1"/>
  <c r="N1098" i="1"/>
  <c r="K1098" i="1"/>
  <c r="G1098" i="1"/>
  <c r="F1098" i="1"/>
  <c r="W1082" i="1"/>
  <c r="O1082" i="1"/>
  <c r="L1082" i="1"/>
  <c r="H1082" i="1"/>
  <c r="I1082" i="1"/>
  <c r="N1082" i="1"/>
  <c r="K1082" i="1"/>
  <c r="G1082" i="1"/>
  <c r="F1082" i="1"/>
  <c r="W1066" i="1"/>
  <c r="O1066" i="1"/>
  <c r="L1066" i="1"/>
  <c r="I1066" i="1"/>
  <c r="H1066" i="1"/>
  <c r="N1066" i="1"/>
  <c r="K1066" i="1"/>
  <c r="G1066" i="1"/>
  <c r="F1066" i="1"/>
  <c r="W1050" i="1"/>
  <c r="C124" i="27" s="1"/>
  <c r="O1050" i="1"/>
  <c r="L1050" i="1"/>
  <c r="I1050" i="1"/>
  <c r="H1050" i="1"/>
  <c r="N1050" i="1"/>
  <c r="G1050" i="1"/>
  <c r="F1050" i="1"/>
  <c r="K1050" i="1"/>
  <c r="W1034" i="1"/>
  <c r="O1034" i="1"/>
  <c r="L1034" i="1"/>
  <c r="I1034" i="1"/>
  <c r="H1034" i="1"/>
  <c r="N1034" i="1"/>
  <c r="F1034" i="1"/>
  <c r="G1034" i="1"/>
  <c r="K1034" i="1"/>
  <c r="W1018" i="1"/>
  <c r="O1018" i="1"/>
  <c r="L1018" i="1"/>
  <c r="I1018" i="1"/>
  <c r="H1018" i="1"/>
  <c r="N1018" i="1"/>
  <c r="G1018" i="1"/>
  <c r="K1018" i="1"/>
  <c r="F1018" i="1"/>
  <c r="W1002" i="1"/>
  <c r="C108" i="27" s="1"/>
  <c r="O1002" i="1"/>
  <c r="L1002" i="1"/>
  <c r="I1002" i="1"/>
  <c r="H1002" i="1"/>
  <c r="N1002" i="1"/>
  <c r="K1002" i="1"/>
  <c r="G1002" i="1"/>
  <c r="F1002" i="1"/>
  <c r="W986" i="1"/>
  <c r="O986" i="1"/>
  <c r="L986" i="1"/>
  <c r="H986" i="1"/>
  <c r="I986" i="1"/>
  <c r="N986" i="1"/>
  <c r="K986" i="1"/>
  <c r="G986" i="1"/>
  <c r="F986" i="1"/>
  <c r="W970" i="1"/>
  <c r="O970" i="1"/>
  <c r="L970" i="1"/>
  <c r="H970" i="1"/>
  <c r="I970" i="1"/>
  <c r="N970" i="1"/>
  <c r="K970" i="1"/>
  <c r="F970" i="1"/>
  <c r="G970" i="1"/>
  <c r="W954" i="1"/>
  <c r="C92" i="27" s="1"/>
  <c r="O954" i="1"/>
  <c r="L954" i="1"/>
  <c r="H954" i="1"/>
  <c r="I954" i="1"/>
  <c r="N954" i="1"/>
  <c r="G954" i="1"/>
  <c r="K954" i="1"/>
  <c r="F954" i="1"/>
  <c r="W938" i="1"/>
  <c r="O938" i="1"/>
  <c r="L938" i="1"/>
  <c r="I938" i="1"/>
  <c r="H938" i="1"/>
  <c r="N938" i="1"/>
  <c r="G938" i="1"/>
  <c r="K938" i="1"/>
  <c r="F938" i="1"/>
  <c r="W922" i="1"/>
  <c r="O922" i="1"/>
  <c r="L922" i="1"/>
  <c r="I922" i="1"/>
  <c r="H922" i="1"/>
  <c r="N922" i="1"/>
  <c r="K922" i="1"/>
  <c r="G922" i="1"/>
  <c r="F922" i="1"/>
  <c r="W906" i="1"/>
  <c r="C76" i="27" s="1"/>
  <c r="O906" i="1"/>
  <c r="L906" i="1"/>
  <c r="I906" i="1"/>
  <c r="H906" i="1"/>
  <c r="N906" i="1"/>
  <c r="K906" i="1"/>
  <c r="G906" i="1"/>
  <c r="F906" i="1"/>
  <c r="W890" i="1"/>
  <c r="O890" i="1"/>
  <c r="L890" i="1"/>
  <c r="I890" i="1"/>
  <c r="H890" i="1"/>
  <c r="N890" i="1"/>
  <c r="K890" i="1"/>
  <c r="F890" i="1"/>
  <c r="G890" i="1"/>
  <c r="W874" i="1"/>
  <c r="O874" i="1"/>
  <c r="L874" i="1"/>
  <c r="I874" i="1"/>
  <c r="H874" i="1"/>
  <c r="N874" i="1"/>
  <c r="G874" i="1"/>
  <c r="K874" i="1"/>
  <c r="F874" i="1"/>
  <c r="W858" i="1"/>
  <c r="C60" i="27" s="1"/>
  <c r="O858" i="1"/>
  <c r="L858" i="1"/>
  <c r="H858" i="1"/>
  <c r="I858" i="1"/>
  <c r="N858" i="1"/>
  <c r="G858" i="1"/>
  <c r="K858" i="1"/>
  <c r="F858" i="1"/>
  <c r="W842" i="1"/>
  <c r="O842" i="1"/>
  <c r="L842" i="1"/>
  <c r="H842" i="1"/>
  <c r="I842" i="1"/>
  <c r="N842" i="1"/>
  <c r="G842" i="1"/>
  <c r="K842" i="1"/>
  <c r="F842" i="1"/>
  <c r="W826" i="1"/>
  <c r="O826" i="1"/>
  <c r="L826" i="1"/>
  <c r="H826" i="1"/>
  <c r="I826" i="1"/>
  <c r="N826" i="1"/>
  <c r="K826" i="1"/>
  <c r="G826" i="1"/>
  <c r="F826" i="1"/>
  <c r="W810" i="1"/>
  <c r="C44" i="27" s="1"/>
  <c r="O810" i="1"/>
  <c r="L810" i="1"/>
  <c r="I810" i="1"/>
  <c r="H810" i="1"/>
  <c r="N810" i="1"/>
  <c r="K810" i="1"/>
  <c r="F810" i="1"/>
  <c r="G810" i="1"/>
  <c r="W794" i="1"/>
  <c r="O794" i="1"/>
  <c r="L794" i="1"/>
  <c r="I794" i="1"/>
  <c r="H794" i="1"/>
  <c r="N794" i="1"/>
  <c r="G794" i="1"/>
  <c r="K794" i="1"/>
  <c r="F794" i="1"/>
  <c r="W778" i="1"/>
  <c r="O778" i="1"/>
  <c r="L778" i="1"/>
  <c r="I778" i="1"/>
  <c r="H778" i="1"/>
  <c r="N778" i="1"/>
  <c r="G778" i="1"/>
  <c r="K778" i="1"/>
  <c r="F778" i="1"/>
  <c r="W762" i="1"/>
  <c r="C28" i="27" s="1"/>
  <c r="O762" i="1"/>
  <c r="L762" i="1"/>
  <c r="I762" i="1"/>
  <c r="H762" i="1"/>
  <c r="N762" i="1"/>
  <c r="G762" i="1"/>
  <c r="K762" i="1"/>
  <c r="F762" i="1"/>
  <c r="W746" i="1"/>
  <c r="O746" i="1"/>
  <c r="L746" i="1"/>
  <c r="I746" i="1"/>
  <c r="H746" i="1"/>
  <c r="N746" i="1"/>
  <c r="K746" i="1"/>
  <c r="G746" i="1"/>
  <c r="F746" i="1"/>
  <c r="W730" i="1"/>
  <c r="O730" i="1"/>
  <c r="L730" i="1"/>
  <c r="H730" i="1"/>
  <c r="I730" i="1"/>
  <c r="N730" i="1"/>
  <c r="G730" i="1"/>
  <c r="K730" i="1"/>
  <c r="F730" i="1"/>
  <c r="W714" i="1"/>
  <c r="C12" i="27" s="1"/>
  <c r="O714" i="1"/>
  <c r="L714" i="1"/>
  <c r="H714" i="1"/>
  <c r="I714" i="1"/>
  <c r="N714" i="1"/>
  <c r="G714" i="1"/>
  <c r="K714" i="1"/>
  <c r="F714" i="1"/>
  <c r="W698" i="1"/>
  <c r="O698" i="1"/>
  <c r="L698" i="1"/>
  <c r="H698" i="1"/>
  <c r="I698" i="1"/>
  <c r="N698" i="1"/>
  <c r="G698" i="1"/>
  <c r="K698" i="1"/>
  <c r="F698" i="1"/>
  <c r="W682" i="1"/>
  <c r="O682" i="1"/>
  <c r="L682" i="1"/>
  <c r="I682" i="1"/>
  <c r="H682" i="1"/>
  <c r="N682" i="1"/>
  <c r="G682" i="1"/>
  <c r="K682" i="1"/>
  <c r="F682" i="1"/>
  <c r="W666" i="1"/>
  <c r="O666" i="1"/>
  <c r="L666" i="1"/>
  <c r="I666" i="1"/>
  <c r="H666" i="1"/>
  <c r="N666" i="1"/>
  <c r="G666" i="1"/>
  <c r="K666" i="1"/>
  <c r="F666" i="1"/>
  <c r="W650" i="1"/>
  <c r="O650" i="1"/>
  <c r="L650" i="1"/>
  <c r="I650" i="1"/>
  <c r="H650" i="1"/>
  <c r="N650" i="1"/>
  <c r="G650" i="1"/>
  <c r="K650" i="1"/>
  <c r="F650" i="1"/>
  <c r="W634" i="1"/>
  <c r="O634" i="1"/>
  <c r="L634" i="1"/>
  <c r="I634" i="1"/>
  <c r="H634" i="1"/>
  <c r="N634" i="1"/>
  <c r="G634" i="1"/>
  <c r="K634" i="1"/>
  <c r="F634" i="1"/>
  <c r="W618" i="1"/>
  <c r="O618" i="1"/>
  <c r="L618" i="1"/>
  <c r="I618" i="1"/>
  <c r="H618" i="1"/>
  <c r="N618" i="1"/>
  <c r="G618" i="1"/>
  <c r="K618" i="1"/>
  <c r="F618" i="1"/>
  <c r="W602" i="1"/>
  <c r="O602" i="1"/>
  <c r="L602" i="1"/>
  <c r="H602" i="1"/>
  <c r="I602" i="1"/>
  <c r="N602" i="1"/>
  <c r="G602" i="1"/>
  <c r="K602" i="1"/>
  <c r="F602" i="1"/>
  <c r="W586" i="1"/>
  <c r="O586" i="1"/>
  <c r="L586" i="1"/>
  <c r="H586" i="1"/>
  <c r="N586" i="1"/>
  <c r="G586" i="1"/>
  <c r="K586" i="1"/>
  <c r="I586" i="1"/>
  <c r="F586" i="1"/>
  <c r="W570" i="1"/>
  <c r="O570" i="1"/>
  <c r="L570" i="1"/>
  <c r="H570" i="1"/>
  <c r="I570" i="1"/>
  <c r="N570" i="1"/>
  <c r="G570" i="1"/>
  <c r="K570" i="1"/>
  <c r="F570" i="1"/>
  <c r="W554" i="1"/>
  <c r="O554" i="1"/>
  <c r="L554" i="1"/>
  <c r="I554" i="1"/>
  <c r="H554" i="1"/>
  <c r="N554" i="1"/>
  <c r="G554" i="1"/>
  <c r="K554" i="1"/>
  <c r="F554" i="1"/>
  <c r="W538" i="1"/>
  <c r="O538" i="1"/>
  <c r="L538" i="1"/>
  <c r="I538" i="1"/>
  <c r="H538" i="1"/>
  <c r="N538" i="1"/>
  <c r="G538" i="1"/>
  <c r="K538" i="1"/>
  <c r="F538" i="1"/>
  <c r="W522" i="1"/>
  <c r="O522" i="1"/>
  <c r="L522" i="1"/>
  <c r="I522" i="1"/>
  <c r="H522" i="1"/>
  <c r="N522" i="1"/>
  <c r="G522" i="1"/>
  <c r="K522" i="1"/>
  <c r="F522" i="1"/>
  <c r="W506" i="1"/>
  <c r="O506" i="1"/>
  <c r="L506" i="1"/>
  <c r="I506" i="1"/>
  <c r="H506" i="1"/>
  <c r="N506" i="1"/>
  <c r="G506" i="1"/>
  <c r="K506" i="1"/>
  <c r="F506" i="1"/>
  <c r="W490" i="1"/>
  <c r="O490" i="1"/>
  <c r="L490" i="1"/>
  <c r="I490" i="1"/>
  <c r="H490" i="1"/>
  <c r="N490" i="1"/>
  <c r="G490" i="1"/>
  <c r="K490" i="1"/>
  <c r="F490" i="1"/>
  <c r="W474" i="1"/>
  <c r="O474" i="1"/>
  <c r="L474" i="1"/>
  <c r="I474" i="1"/>
  <c r="H474" i="1"/>
  <c r="N474" i="1"/>
  <c r="G474" i="1"/>
  <c r="K474" i="1"/>
  <c r="F474" i="1"/>
  <c r="W458" i="1"/>
  <c r="O458" i="1"/>
  <c r="L458" i="1"/>
  <c r="I458" i="1"/>
  <c r="H458" i="1"/>
  <c r="N458" i="1"/>
  <c r="G458" i="1"/>
  <c r="K458" i="1"/>
  <c r="F458" i="1"/>
  <c r="W442" i="1"/>
  <c r="O442" i="1"/>
  <c r="L442" i="1"/>
  <c r="I442" i="1"/>
  <c r="H442" i="1"/>
  <c r="N442" i="1"/>
  <c r="G442" i="1"/>
  <c r="K442" i="1"/>
  <c r="F442" i="1"/>
  <c r="W426" i="1"/>
  <c r="O426" i="1"/>
  <c r="L426" i="1"/>
  <c r="I426" i="1"/>
  <c r="H426" i="1"/>
  <c r="N426" i="1"/>
  <c r="G426" i="1"/>
  <c r="K426" i="1"/>
  <c r="F426" i="1"/>
  <c r="W410" i="1"/>
  <c r="O410" i="1"/>
  <c r="L410" i="1"/>
  <c r="I410" i="1"/>
  <c r="H410" i="1"/>
  <c r="N410" i="1"/>
  <c r="G410" i="1"/>
  <c r="K410" i="1"/>
  <c r="F410" i="1"/>
  <c r="W394" i="1"/>
  <c r="O394" i="1"/>
  <c r="L394" i="1"/>
  <c r="I394" i="1"/>
  <c r="H394" i="1"/>
  <c r="N394" i="1"/>
  <c r="G394" i="1"/>
  <c r="K394" i="1"/>
  <c r="F394" i="1"/>
  <c r="W378" i="1"/>
  <c r="O378" i="1"/>
  <c r="L378" i="1"/>
  <c r="I378" i="1"/>
  <c r="H378" i="1"/>
  <c r="N378" i="1"/>
  <c r="G378" i="1"/>
  <c r="K378" i="1"/>
  <c r="F378" i="1"/>
  <c r="W362" i="1"/>
  <c r="O362" i="1"/>
  <c r="L362" i="1"/>
  <c r="I362" i="1"/>
  <c r="H362" i="1"/>
  <c r="N362" i="1"/>
  <c r="G362" i="1"/>
  <c r="K362" i="1"/>
  <c r="F362" i="1"/>
  <c r="W346" i="1"/>
  <c r="E51" i="28" s="1"/>
  <c r="O346" i="1"/>
  <c r="L346" i="1"/>
  <c r="I346" i="1"/>
  <c r="H346" i="1"/>
  <c r="N346" i="1"/>
  <c r="G346" i="1"/>
  <c r="K346" i="1"/>
  <c r="F346" i="1"/>
  <c r="D51" i="28" s="1"/>
  <c r="W330" i="1"/>
  <c r="O330" i="1"/>
  <c r="L330" i="1"/>
  <c r="I330" i="1"/>
  <c r="H330" i="1"/>
  <c r="N330" i="1"/>
  <c r="G330" i="1"/>
  <c r="K330" i="1"/>
  <c r="F330" i="1"/>
  <c r="W314" i="1"/>
  <c r="O314" i="1"/>
  <c r="L314" i="1"/>
  <c r="I314" i="1"/>
  <c r="H314" i="1"/>
  <c r="N314" i="1"/>
  <c r="G314" i="1"/>
  <c r="K314" i="1"/>
  <c r="F314" i="1"/>
  <c r="W298" i="1"/>
  <c r="E41" i="28" s="1"/>
  <c r="O298" i="1"/>
  <c r="L298" i="1"/>
  <c r="I298" i="1"/>
  <c r="H298" i="1"/>
  <c r="N298" i="1"/>
  <c r="G298" i="1"/>
  <c r="K298" i="1"/>
  <c r="F298" i="1"/>
  <c r="D41" i="28" s="1"/>
  <c r="W282" i="1"/>
  <c r="O282" i="1"/>
  <c r="L282" i="1"/>
  <c r="I282" i="1"/>
  <c r="H282" i="1"/>
  <c r="N282" i="1"/>
  <c r="G282" i="1"/>
  <c r="K282" i="1"/>
  <c r="F282" i="1"/>
  <c r="W266" i="1"/>
  <c r="O266" i="1"/>
  <c r="L266" i="1"/>
  <c r="I266" i="1"/>
  <c r="H266" i="1"/>
  <c r="N266" i="1"/>
  <c r="G266" i="1"/>
  <c r="K266" i="1"/>
  <c r="F266" i="1"/>
  <c r="W250" i="1"/>
  <c r="O250" i="1"/>
  <c r="L250" i="1"/>
  <c r="I250" i="1"/>
  <c r="H250" i="1"/>
  <c r="N250" i="1"/>
  <c r="G250" i="1"/>
  <c r="K250" i="1"/>
  <c r="F250" i="1"/>
  <c r="W234" i="1"/>
  <c r="O234" i="1"/>
  <c r="L234" i="1"/>
  <c r="I234" i="1"/>
  <c r="H234" i="1"/>
  <c r="G234" i="1"/>
  <c r="N234" i="1"/>
  <c r="K234" i="1"/>
  <c r="F234" i="1"/>
  <c r="W218" i="1"/>
  <c r="O218" i="1"/>
  <c r="L218" i="1"/>
  <c r="I218" i="1"/>
  <c r="H218" i="1"/>
  <c r="N218" i="1"/>
  <c r="G218" i="1"/>
  <c r="K218" i="1"/>
  <c r="F218" i="1"/>
  <c r="W202" i="1"/>
  <c r="O202" i="1"/>
  <c r="L202" i="1"/>
  <c r="I202" i="1"/>
  <c r="H202" i="1"/>
  <c r="N202" i="1"/>
  <c r="G202" i="1"/>
  <c r="K202" i="1"/>
  <c r="F202" i="1"/>
  <c r="W186" i="1"/>
  <c r="O186" i="1"/>
  <c r="L186" i="1"/>
  <c r="I186" i="1"/>
  <c r="H186" i="1"/>
  <c r="N186" i="1"/>
  <c r="G186" i="1"/>
  <c r="K186" i="1"/>
  <c r="F186" i="1"/>
  <c r="W170" i="1"/>
  <c r="O170" i="1"/>
  <c r="L170" i="1"/>
  <c r="I170" i="1"/>
  <c r="H170" i="1"/>
  <c r="N170" i="1"/>
  <c r="G170" i="1"/>
  <c r="K170" i="1"/>
  <c r="F170" i="1"/>
  <c r="W154" i="1"/>
  <c r="O154" i="1"/>
  <c r="L154" i="1"/>
  <c r="I154" i="1"/>
  <c r="H154" i="1"/>
  <c r="N154" i="1"/>
  <c r="G154" i="1"/>
  <c r="K154" i="1"/>
  <c r="F154" i="1"/>
  <c r="W138" i="1"/>
  <c r="O138" i="1"/>
  <c r="L138" i="1"/>
  <c r="I138" i="1"/>
  <c r="H138" i="1"/>
  <c r="N138" i="1"/>
  <c r="G138" i="1"/>
  <c r="K138" i="1"/>
  <c r="F138" i="1"/>
  <c r="W122" i="1"/>
  <c r="O122" i="1"/>
  <c r="L122" i="1"/>
  <c r="I122" i="1"/>
  <c r="H122" i="1"/>
  <c r="N122" i="1"/>
  <c r="G122" i="1"/>
  <c r="K122" i="1"/>
  <c r="F122" i="1"/>
  <c r="W106" i="1"/>
  <c r="E19" i="28" s="1"/>
  <c r="O106" i="1"/>
  <c r="L106" i="1"/>
  <c r="I106" i="1"/>
  <c r="H106" i="1"/>
  <c r="G106" i="1"/>
  <c r="N106" i="1"/>
  <c r="K106" i="1"/>
  <c r="F106" i="1"/>
  <c r="D19" i="28" s="1"/>
  <c r="W90" i="1"/>
  <c r="O90" i="1"/>
  <c r="L90" i="1"/>
  <c r="I90" i="1"/>
  <c r="H90" i="1"/>
  <c r="N90" i="1"/>
  <c r="G90" i="1"/>
  <c r="K90" i="1"/>
  <c r="F90" i="1"/>
  <c r="W74" i="1"/>
  <c r="O74" i="1"/>
  <c r="L74" i="1"/>
  <c r="I74" i="1"/>
  <c r="H74" i="1"/>
  <c r="N74" i="1"/>
  <c r="G74" i="1"/>
  <c r="K74" i="1"/>
  <c r="F74" i="1"/>
  <c r="W58" i="1"/>
  <c r="O58" i="1"/>
  <c r="L58" i="1"/>
  <c r="I58" i="1"/>
  <c r="H58" i="1"/>
  <c r="N58" i="1"/>
  <c r="G58" i="1"/>
  <c r="K58" i="1"/>
  <c r="F58" i="1"/>
  <c r="W42" i="1"/>
  <c r="O42" i="1"/>
  <c r="L42" i="1"/>
  <c r="I42" i="1"/>
  <c r="H42" i="1"/>
  <c r="N42" i="1"/>
  <c r="G42" i="1"/>
  <c r="K42" i="1"/>
  <c r="F42" i="1"/>
  <c r="W26" i="1"/>
  <c r="O26" i="1"/>
  <c r="L26" i="1"/>
  <c r="I26" i="1"/>
  <c r="H26" i="1"/>
  <c r="G26" i="1"/>
  <c r="N26" i="1"/>
  <c r="K26" i="1"/>
  <c r="F26" i="1"/>
  <c r="W10" i="1"/>
  <c r="E4" i="28" s="1"/>
  <c r="O10" i="1"/>
  <c r="L10" i="1"/>
  <c r="I10" i="1"/>
  <c r="H10" i="1"/>
  <c r="N10" i="1"/>
  <c r="G10" i="1"/>
  <c r="K10" i="1"/>
  <c r="F10" i="1"/>
  <c r="D4" i="28" s="1"/>
  <c r="W3252" i="1"/>
  <c r="O3252" i="1"/>
  <c r="L3252" i="1"/>
  <c r="H3252" i="1"/>
  <c r="I3252" i="1"/>
  <c r="N3252" i="1"/>
  <c r="K3252" i="1"/>
  <c r="G3252" i="1"/>
  <c r="F3252" i="1"/>
  <c r="W2980" i="1"/>
  <c r="O2980" i="1"/>
  <c r="L2980" i="1"/>
  <c r="H2980" i="1"/>
  <c r="I2980" i="1"/>
  <c r="N2980" i="1"/>
  <c r="K2980" i="1"/>
  <c r="G2980" i="1"/>
  <c r="F2980" i="1"/>
  <c r="W2692" i="1"/>
  <c r="O2692" i="1"/>
  <c r="L2692" i="1"/>
  <c r="H2692" i="1"/>
  <c r="I2692" i="1"/>
  <c r="K2692" i="1"/>
  <c r="N2692" i="1"/>
  <c r="G2692" i="1"/>
  <c r="F2692" i="1"/>
  <c r="W2436" i="1"/>
  <c r="O2436" i="1"/>
  <c r="L2436" i="1"/>
  <c r="I2436" i="1"/>
  <c r="H2436" i="1"/>
  <c r="K2436" i="1"/>
  <c r="N2436" i="1"/>
  <c r="G2436" i="1"/>
  <c r="F2436" i="1"/>
  <c r="W2180" i="1"/>
  <c r="O2180" i="1"/>
  <c r="L2180" i="1"/>
  <c r="I2180" i="1"/>
  <c r="H2180" i="1"/>
  <c r="N2180" i="1"/>
  <c r="K2180" i="1"/>
  <c r="G2180" i="1"/>
  <c r="F2180" i="1"/>
  <c r="W1892" i="1"/>
  <c r="O1892" i="1"/>
  <c r="L1892" i="1"/>
  <c r="I1892" i="1"/>
  <c r="H1892" i="1"/>
  <c r="N1892" i="1"/>
  <c r="K1892" i="1"/>
  <c r="G1892" i="1"/>
  <c r="F1892" i="1"/>
  <c r="W1636" i="1"/>
  <c r="O1636" i="1"/>
  <c r="L1636" i="1"/>
  <c r="I1636" i="1"/>
  <c r="H1636" i="1"/>
  <c r="N1636" i="1"/>
  <c r="K1636" i="1"/>
  <c r="G1636" i="1"/>
  <c r="F1636" i="1"/>
  <c r="W1380" i="1"/>
  <c r="C234" i="27" s="1"/>
  <c r="X1380" i="1"/>
  <c r="O1380" i="1"/>
  <c r="L1380" i="1"/>
  <c r="I1380" i="1"/>
  <c r="H1380" i="1"/>
  <c r="N1380" i="1"/>
  <c r="K1380" i="1"/>
  <c r="G1380" i="1"/>
  <c r="F1380" i="1"/>
  <c r="W1124" i="1"/>
  <c r="O1124" i="1"/>
  <c r="L1124" i="1"/>
  <c r="I1124" i="1"/>
  <c r="H1124" i="1"/>
  <c r="N1124" i="1"/>
  <c r="K1124" i="1"/>
  <c r="G1124" i="1"/>
  <c r="F1124" i="1"/>
  <c r="W916" i="1"/>
  <c r="O916" i="1"/>
  <c r="L916" i="1"/>
  <c r="I916" i="1"/>
  <c r="H916" i="1"/>
  <c r="N916" i="1"/>
  <c r="K916" i="1"/>
  <c r="G916" i="1"/>
  <c r="F916" i="1"/>
  <c r="W628" i="1"/>
  <c r="O628" i="1"/>
  <c r="L628" i="1"/>
  <c r="I628" i="1"/>
  <c r="H628" i="1"/>
  <c r="N628" i="1"/>
  <c r="K628" i="1"/>
  <c r="G628" i="1"/>
  <c r="F628" i="1"/>
  <c r="W36" i="1"/>
  <c r="X36" i="1"/>
  <c r="O36" i="1"/>
  <c r="L36" i="1"/>
  <c r="I36" i="1"/>
  <c r="H36" i="1"/>
  <c r="N36" i="1"/>
  <c r="K36" i="1"/>
  <c r="G36" i="1"/>
  <c r="F36" i="1"/>
  <c r="W3246" i="1"/>
  <c r="O3246" i="1"/>
  <c r="L3246" i="1"/>
  <c r="I3246" i="1"/>
  <c r="H3246" i="1"/>
  <c r="K3246" i="1"/>
  <c r="N3246" i="1"/>
  <c r="G3246" i="1"/>
  <c r="F3246" i="1"/>
  <c r="W3070" i="1"/>
  <c r="O3070" i="1"/>
  <c r="L3070" i="1"/>
  <c r="I3070" i="1"/>
  <c r="H3070" i="1"/>
  <c r="K3070" i="1"/>
  <c r="N3070" i="1"/>
  <c r="F3070" i="1"/>
  <c r="G3070" i="1"/>
  <c r="W2910" i="1"/>
  <c r="O2910" i="1"/>
  <c r="L2910" i="1"/>
  <c r="I2910" i="1"/>
  <c r="N2910" i="1"/>
  <c r="H2910" i="1"/>
  <c r="K2910" i="1"/>
  <c r="G2910" i="1"/>
  <c r="F2910" i="1"/>
  <c r="W2750" i="1"/>
  <c r="O2750" i="1"/>
  <c r="L2750" i="1"/>
  <c r="I2750" i="1"/>
  <c r="N2750" i="1"/>
  <c r="H2750" i="1"/>
  <c r="K2750" i="1"/>
  <c r="G2750" i="1"/>
  <c r="F2750" i="1"/>
  <c r="W2558" i="1"/>
  <c r="O2558" i="1"/>
  <c r="L2558" i="1"/>
  <c r="I2558" i="1"/>
  <c r="N2558" i="1"/>
  <c r="H2558" i="1"/>
  <c r="K2558" i="1"/>
  <c r="F2558" i="1"/>
  <c r="G2558" i="1"/>
  <c r="W2398" i="1"/>
  <c r="E104" i="28" s="1"/>
  <c r="O2398" i="1"/>
  <c r="L2398" i="1"/>
  <c r="I2398" i="1"/>
  <c r="N2398" i="1"/>
  <c r="H2398" i="1"/>
  <c r="K2398" i="1"/>
  <c r="G2398" i="1"/>
  <c r="F2398" i="1"/>
  <c r="D104" i="28" s="1"/>
  <c r="W2206" i="1"/>
  <c r="O2206" i="1"/>
  <c r="L2206" i="1"/>
  <c r="I2206" i="1"/>
  <c r="H2206" i="1"/>
  <c r="N2206" i="1"/>
  <c r="K2206" i="1"/>
  <c r="F2206" i="1"/>
  <c r="G2206" i="1"/>
  <c r="W2046" i="1"/>
  <c r="O2046" i="1"/>
  <c r="L2046" i="1"/>
  <c r="N2046" i="1"/>
  <c r="H2046" i="1"/>
  <c r="I2046" i="1"/>
  <c r="K2046" i="1"/>
  <c r="F2046" i="1"/>
  <c r="G2046" i="1"/>
  <c r="W1886" i="1"/>
  <c r="O1886" i="1"/>
  <c r="L1886" i="1"/>
  <c r="I1886" i="1"/>
  <c r="N1886" i="1"/>
  <c r="H1886" i="1"/>
  <c r="K1886" i="1"/>
  <c r="G1886" i="1"/>
  <c r="F1886" i="1"/>
  <c r="W1710" i="1"/>
  <c r="C344" i="27" s="1"/>
  <c r="L1710" i="1"/>
  <c r="O1710" i="1"/>
  <c r="I1710" i="1"/>
  <c r="N1710" i="1"/>
  <c r="H1710" i="1"/>
  <c r="K1710" i="1"/>
  <c r="G1710" i="1"/>
  <c r="F1710" i="1"/>
  <c r="W1534" i="1"/>
  <c r="O1534" i="1"/>
  <c r="L1534" i="1"/>
  <c r="I1534" i="1"/>
  <c r="N1534" i="1"/>
  <c r="H1534" i="1"/>
  <c r="K1534" i="1"/>
  <c r="F1534" i="1"/>
  <c r="G1534" i="1"/>
  <c r="W1342" i="1"/>
  <c r="O1342" i="1"/>
  <c r="L1342" i="1"/>
  <c r="I1342" i="1"/>
  <c r="H1342" i="1"/>
  <c r="N1342" i="1"/>
  <c r="K1342" i="1"/>
  <c r="F1342" i="1"/>
  <c r="G1342" i="1"/>
  <c r="W1166" i="1"/>
  <c r="O1166" i="1"/>
  <c r="L1166" i="1"/>
  <c r="I1166" i="1"/>
  <c r="H1166" i="1"/>
  <c r="N1166" i="1"/>
  <c r="K1166" i="1"/>
  <c r="F1166" i="1"/>
  <c r="G1166" i="1"/>
  <c r="W990" i="1"/>
  <c r="C104" i="27" s="1"/>
  <c r="O990" i="1"/>
  <c r="L990" i="1"/>
  <c r="I990" i="1"/>
  <c r="N990" i="1"/>
  <c r="H990" i="1"/>
  <c r="K990" i="1"/>
  <c r="F990" i="1"/>
  <c r="G990" i="1"/>
  <c r="W846" i="1"/>
  <c r="C56" i="27" s="1"/>
  <c r="O846" i="1"/>
  <c r="L846" i="1"/>
  <c r="I846" i="1"/>
  <c r="N846" i="1"/>
  <c r="K846" i="1"/>
  <c r="H846" i="1"/>
  <c r="G846" i="1"/>
  <c r="F846" i="1"/>
  <c r="W670" i="1"/>
  <c r="O670" i="1"/>
  <c r="L670" i="1"/>
  <c r="I670" i="1"/>
  <c r="H670" i="1"/>
  <c r="N670" i="1"/>
  <c r="K670" i="1"/>
  <c r="F670" i="1"/>
  <c r="G670" i="1"/>
  <c r="W526" i="1"/>
  <c r="O526" i="1"/>
  <c r="L526" i="1"/>
  <c r="I526" i="1"/>
  <c r="H526" i="1"/>
  <c r="N526" i="1"/>
  <c r="K526" i="1"/>
  <c r="F526" i="1"/>
  <c r="G526" i="1"/>
  <c r="W366" i="1"/>
  <c r="O366" i="1"/>
  <c r="L366" i="1"/>
  <c r="I366" i="1"/>
  <c r="H366" i="1"/>
  <c r="N366" i="1"/>
  <c r="K366" i="1"/>
  <c r="G366" i="1"/>
  <c r="F366" i="1"/>
  <c r="W238" i="1"/>
  <c r="E36" i="28" s="1"/>
  <c r="O238" i="1"/>
  <c r="L238" i="1"/>
  <c r="I238" i="1"/>
  <c r="N238" i="1"/>
  <c r="H238" i="1"/>
  <c r="K238" i="1"/>
  <c r="G238" i="1"/>
  <c r="F238" i="1"/>
  <c r="D36" i="28" s="1"/>
  <c r="W78" i="1"/>
  <c r="O78" i="1"/>
  <c r="L78" i="1"/>
  <c r="I78" i="1"/>
  <c r="H78" i="1"/>
  <c r="N78" i="1"/>
  <c r="K78" i="1"/>
  <c r="G78" i="1"/>
  <c r="F78" i="1"/>
  <c r="W3289" i="1"/>
  <c r="O3289" i="1"/>
  <c r="L3289" i="1"/>
  <c r="I3289" i="1"/>
  <c r="H3289" i="1"/>
  <c r="N3289" i="1"/>
  <c r="K3289" i="1"/>
  <c r="G3289" i="1"/>
  <c r="W3273" i="1"/>
  <c r="O3273" i="1"/>
  <c r="L3273" i="1"/>
  <c r="I3273" i="1"/>
  <c r="H3273" i="1"/>
  <c r="N3273" i="1"/>
  <c r="K3273" i="1"/>
  <c r="G3273" i="1"/>
  <c r="W3257" i="1"/>
  <c r="O3257" i="1"/>
  <c r="L3257" i="1"/>
  <c r="I3257" i="1"/>
  <c r="H3257" i="1"/>
  <c r="N3257" i="1"/>
  <c r="K3257" i="1"/>
  <c r="G3257" i="1"/>
  <c r="W3241" i="1"/>
  <c r="O3241" i="1"/>
  <c r="I3241" i="1"/>
  <c r="L3241" i="1"/>
  <c r="H3241" i="1"/>
  <c r="N3241" i="1"/>
  <c r="K3241" i="1"/>
  <c r="G3241" i="1"/>
  <c r="W3225" i="1"/>
  <c r="O3225" i="1"/>
  <c r="L3225" i="1"/>
  <c r="I3225" i="1"/>
  <c r="H3225" i="1"/>
  <c r="N3225" i="1"/>
  <c r="K3225" i="1"/>
  <c r="G3225" i="1"/>
  <c r="W3209" i="1"/>
  <c r="O3209" i="1"/>
  <c r="I3209" i="1"/>
  <c r="L3209" i="1"/>
  <c r="H3209" i="1"/>
  <c r="N3209" i="1"/>
  <c r="K3209" i="1"/>
  <c r="G3209" i="1"/>
  <c r="W3193" i="1"/>
  <c r="O3193" i="1"/>
  <c r="L3193" i="1"/>
  <c r="I3193" i="1"/>
  <c r="H3193" i="1"/>
  <c r="N3193" i="1"/>
  <c r="K3193" i="1"/>
  <c r="G3193" i="1"/>
  <c r="W3177" i="1"/>
  <c r="O3177" i="1"/>
  <c r="L3177" i="1"/>
  <c r="I3177" i="1"/>
  <c r="H3177" i="1"/>
  <c r="N3177" i="1"/>
  <c r="K3177" i="1"/>
  <c r="G3177" i="1"/>
  <c r="W3161" i="1"/>
  <c r="O3161" i="1"/>
  <c r="L3161" i="1"/>
  <c r="I3161" i="1"/>
  <c r="H3161" i="1"/>
  <c r="N3161" i="1"/>
  <c r="K3161" i="1"/>
  <c r="G3161" i="1"/>
  <c r="W3145" i="1"/>
  <c r="O3145" i="1"/>
  <c r="L3145" i="1"/>
  <c r="I3145" i="1"/>
  <c r="H3145" i="1"/>
  <c r="N3145" i="1"/>
  <c r="K3145" i="1"/>
  <c r="G3145" i="1"/>
  <c r="W3129" i="1"/>
  <c r="O3129" i="1"/>
  <c r="L3129" i="1"/>
  <c r="I3129" i="1"/>
  <c r="H3129" i="1"/>
  <c r="N3129" i="1"/>
  <c r="K3129" i="1"/>
  <c r="G3129" i="1"/>
  <c r="W3113" i="1"/>
  <c r="O3113" i="1"/>
  <c r="L3113" i="1"/>
  <c r="I3113" i="1"/>
  <c r="H3113" i="1"/>
  <c r="N3113" i="1"/>
  <c r="K3113" i="1"/>
  <c r="G3113" i="1"/>
  <c r="W3097" i="1"/>
  <c r="O3097" i="1"/>
  <c r="L3097" i="1"/>
  <c r="I3097" i="1"/>
  <c r="H3097" i="1"/>
  <c r="N3097" i="1"/>
  <c r="K3097" i="1"/>
  <c r="G3097" i="1"/>
  <c r="W3081" i="1"/>
  <c r="O3081" i="1"/>
  <c r="L3081" i="1"/>
  <c r="I3081" i="1"/>
  <c r="H3081" i="1"/>
  <c r="N3081" i="1"/>
  <c r="K3081" i="1"/>
  <c r="G3081" i="1"/>
  <c r="W3065" i="1"/>
  <c r="O3065" i="1"/>
  <c r="L3065" i="1"/>
  <c r="I3065" i="1"/>
  <c r="H3065" i="1"/>
  <c r="N3065" i="1"/>
  <c r="K3065" i="1"/>
  <c r="G3065" i="1"/>
  <c r="W3049" i="1"/>
  <c r="O3049" i="1"/>
  <c r="L3049" i="1"/>
  <c r="I3049" i="1"/>
  <c r="H3049" i="1"/>
  <c r="K3049" i="1"/>
  <c r="G3049" i="1"/>
  <c r="N3049" i="1"/>
  <c r="W3033" i="1"/>
  <c r="O3033" i="1"/>
  <c r="L3033" i="1"/>
  <c r="I3033" i="1"/>
  <c r="H3033" i="1"/>
  <c r="N3033" i="1"/>
  <c r="K3033" i="1"/>
  <c r="G3033" i="1"/>
  <c r="W3017" i="1"/>
  <c r="O3017" i="1"/>
  <c r="L3017" i="1"/>
  <c r="I3017" i="1"/>
  <c r="H3017" i="1"/>
  <c r="N3017" i="1"/>
  <c r="K3017" i="1"/>
  <c r="G3017" i="1"/>
  <c r="W3001" i="1"/>
  <c r="O3001" i="1"/>
  <c r="L3001" i="1"/>
  <c r="I3001" i="1"/>
  <c r="H3001" i="1"/>
  <c r="N3001" i="1"/>
  <c r="K3001" i="1"/>
  <c r="G3001" i="1"/>
  <c r="W2985" i="1"/>
  <c r="O2985" i="1"/>
  <c r="L2985" i="1"/>
  <c r="I2985" i="1"/>
  <c r="H2985" i="1"/>
  <c r="N2985" i="1"/>
  <c r="K2985" i="1"/>
  <c r="G2985" i="1"/>
  <c r="W2969" i="1"/>
  <c r="O2969" i="1"/>
  <c r="L2969" i="1"/>
  <c r="I2969" i="1"/>
  <c r="H2969" i="1"/>
  <c r="N2969" i="1"/>
  <c r="K2969" i="1"/>
  <c r="G2969" i="1"/>
  <c r="W2953" i="1"/>
  <c r="O2953" i="1"/>
  <c r="L2953" i="1"/>
  <c r="I2953" i="1"/>
  <c r="H2953" i="1"/>
  <c r="N2953" i="1"/>
  <c r="K2953" i="1"/>
  <c r="G2953" i="1"/>
  <c r="W2937" i="1"/>
  <c r="O2937" i="1"/>
  <c r="L2937" i="1"/>
  <c r="I2937" i="1"/>
  <c r="H2937" i="1"/>
  <c r="N2937" i="1"/>
  <c r="K2937" i="1"/>
  <c r="G2937" i="1"/>
  <c r="W2921" i="1"/>
  <c r="O2921" i="1"/>
  <c r="L2921" i="1"/>
  <c r="I2921" i="1"/>
  <c r="H2921" i="1"/>
  <c r="N2921" i="1"/>
  <c r="K2921" i="1"/>
  <c r="G2921" i="1"/>
  <c r="W2905" i="1"/>
  <c r="O2905" i="1"/>
  <c r="L2905" i="1"/>
  <c r="I2905" i="1"/>
  <c r="H2905" i="1"/>
  <c r="N2905" i="1"/>
  <c r="K2905" i="1"/>
  <c r="G2905" i="1"/>
  <c r="W2889" i="1"/>
  <c r="O2889" i="1"/>
  <c r="L2889" i="1"/>
  <c r="I2889" i="1"/>
  <c r="H2889" i="1"/>
  <c r="N2889" i="1"/>
  <c r="K2889" i="1"/>
  <c r="G2889" i="1"/>
  <c r="W2873" i="1"/>
  <c r="O2873" i="1"/>
  <c r="L2873" i="1"/>
  <c r="I2873" i="1"/>
  <c r="H2873" i="1"/>
  <c r="N2873" i="1"/>
  <c r="K2873" i="1"/>
  <c r="G2873" i="1"/>
  <c r="W2857" i="1"/>
  <c r="O2857" i="1"/>
  <c r="L2857" i="1"/>
  <c r="I2857" i="1"/>
  <c r="H2857" i="1"/>
  <c r="N2857" i="1"/>
  <c r="K2857" i="1"/>
  <c r="G2857" i="1"/>
  <c r="W2841" i="1"/>
  <c r="O2841" i="1"/>
  <c r="L2841" i="1"/>
  <c r="I2841" i="1"/>
  <c r="H2841" i="1"/>
  <c r="N2841" i="1"/>
  <c r="K2841" i="1"/>
  <c r="G2841" i="1"/>
  <c r="W2825" i="1"/>
  <c r="O2825" i="1"/>
  <c r="L2825" i="1"/>
  <c r="I2825" i="1"/>
  <c r="H2825" i="1"/>
  <c r="N2825" i="1"/>
  <c r="K2825" i="1"/>
  <c r="G2825" i="1"/>
  <c r="W2809" i="1"/>
  <c r="O2809" i="1"/>
  <c r="L2809" i="1"/>
  <c r="I2809" i="1"/>
  <c r="H2809" i="1"/>
  <c r="N2809" i="1"/>
  <c r="K2809" i="1"/>
  <c r="G2809" i="1"/>
  <c r="W2793" i="1"/>
  <c r="O2793" i="1"/>
  <c r="L2793" i="1"/>
  <c r="I2793" i="1"/>
  <c r="H2793" i="1"/>
  <c r="N2793" i="1"/>
  <c r="K2793" i="1"/>
  <c r="G2793" i="1"/>
  <c r="W2777" i="1"/>
  <c r="O2777" i="1"/>
  <c r="L2777" i="1"/>
  <c r="I2777" i="1"/>
  <c r="H2777" i="1"/>
  <c r="N2777" i="1"/>
  <c r="K2777" i="1"/>
  <c r="G2777" i="1"/>
  <c r="W2761" i="1"/>
  <c r="O2761" i="1"/>
  <c r="L2761" i="1"/>
  <c r="I2761" i="1"/>
  <c r="H2761" i="1"/>
  <c r="N2761" i="1"/>
  <c r="K2761" i="1"/>
  <c r="G2761" i="1"/>
  <c r="W2745" i="1"/>
  <c r="O2745" i="1"/>
  <c r="L2745" i="1"/>
  <c r="I2745" i="1"/>
  <c r="H2745" i="1"/>
  <c r="N2745" i="1"/>
  <c r="K2745" i="1"/>
  <c r="G2745" i="1"/>
  <c r="W2729" i="1"/>
  <c r="O2729" i="1"/>
  <c r="L2729" i="1"/>
  <c r="I2729" i="1"/>
  <c r="H2729" i="1"/>
  <c r="N2729" i="1"/>
  <c r="K2729" i="1"/>
  <c r="G2729" i="1"/>
  <c r="W2713" i="1"/>
  <c r="O2713" i="1"/>
  <c r="L2713" i="1"/>
  <c r="I2713" i="1"/>
  <c r="H2713" i="1"/>
  <c r="N2713" i="1"/>
  <c r="K2713" i="1"/>
  <c r="G2713" i="1"/>
  <c r="W2697" i="1"/>
  <c r="O2697" i="1"/>
  <c r="L2697" i="1"/>
  <c r="I2697" i="1"/>
  <c r="H2697" i="1"/>
  <c r="N2697" i="1"/>
  <c r="K2697" i="1"/>
  <c r="G2697" i="1"/>
  <c r="W2681" i="1"/>
  <c r="O2681" i="1"/>
  <c r="L2681" i="1"/>
  <c r="I2681" i="1"/>
  <c r="H2681" i="1"/>
  <c r="N2681" i="1"/>
  <c r="K2681" i="1"/>
  <c r="G2681" i="1"/>
  <c r="W2665" i="1"/>
  <c r="O2665" i="1"/>
  <c r="L2665" i="1"/>
  <c r="I2665" i="1"/>
  <c r="H2665" i="1"/>
  <c r="N2665" i="1"/>
  <c r="K2665" i="1"/>
  <c r="G2665" i="1"/>
  <c r="W2649" i="1"/>
  <c r="O2649" i="1"/>
  <c r="L2649" i="1"/>
  <c r="I2649" i="1"/>
  <c r="H2649" i="1"/>
  <c r="N2649" i="1"/>
  <c r="K2649" i="1"/>
  <c r="G2649" i="1"/>
  <c r="W2633" i="1"/>
  <c r="O2633" i="1"/>
  <c r="L2633" i="1"/>
  <c r="I2633" i="1"/>
  <c r="H2633" i="1"/>
  <c r="N2633" i="1"/>
  <c r="K2633" i="1"/>
  <c r="G2633" i="1"/>
  <c r="W2617" i="1"/>
  <c r="O2617" i="1"/>
  <c r="L2617" i="1"/>
  <c r="I2617" i="1"/>
  <c r="H2617" i="1"/>
  <c r="N2617" i="1"/>
  <c r="K2617" i="1"/>
  <c r="G2617" i="1"/>
  <c r="W2601" i="1"/>
  <c r="O2601" i="1"/>
  <c r="L2601" i="1"/>
  <c r="I2601" i="1"/>
  <c r="H2601" i="1"/>
  <c r="N2601" i="1"/>
  <c r="K2601" i="1"/>
  <c r="G2601" i="1"/>
  <c r="W2585" i="1"/>
  <c r="O2585" i="1"/>
  <c r="L2585" i="1"/>
  <c r="I2585" i="1"/>
  <c r="H2585" i="1"/>
  <c r="N2585" i="1"/>
  <c r="K2585" i="1"/>
  <c r="G2585" i="1"/>
  <c r="W2569" i="1"/>
  <c r="E120" i="28" s="1"/>
  <c r="O2569" i="1"/>
  <c r="L2569" i="1"/>
  <c r="I2569" i="1"/>
  <c r="H2569" i="1"/>
  <c r="N2569" i="1"/>
  <c r="K2569" i="1"/>
  <c r="G2569" i="1"/>
  <c r="W2553" i="1"/>
  <c r="O2553" i="1"/>
  <c r="L2553" i="1"/>
  <c r="I2553" i="1"/>
  <c r="H2553" i="1"/>
  <c r="N2553" i="1"/>
  <c r="K2553" i="1"/>
  <c r="G2553" i="1"/>
  <c r="W2537" i="1"/>
  <c r="O2537" i="1"/>
  <c r="L2537" i="1"/>
  <c r="I2537" i="1"/>
  <c r="H2537" i="1"/>
  <c r="N2537" i="1"/>
  <c r="K2537" i="1"/>
  <c r="G2537" i="1"/>
  <c r="W2521" i="1"/>
  <c r="O2521" i="1"/>
  <c r="L2521" i="1"/>
  <c r="I2521" i="1"/>
  <c r="H2521" i="1"/>
  <c r="N2521" i="1"/>
  <c r="K2521" i="1"/>
  <c r="G2521" i="1"/>
  <c r="W2505" i="1"/>
  <c r="O2505" i="1"/>
  <c r="L2505" i="1"/>
  <c r="H2505" i="1"/>
  <c r="I2505" i="1"/>
  <c r="N2505" i="1"/>
  <c r="K2505" i="1"/>
  <c r="G2505" i="1"/>
  <c r="W2489" i="1"/>
  <c r="O2489" i="1"/>
  <c r="L2489" i="1"/>
  <c r="I2489" i="1"/>
  <c r="H2489" i="1"/>
  <c r="N2489" i="1"/>
  <c r="K2489" i="1"/>
  <c r="G2489" i="1"/>
  <c r="W2473" i="1"/>
  <c r="E111" i="28" s="1"/>
  <c r="O2473" i="1"/>
  <c r="L2473" i="1"/>
  <c r="I2473" i="1"/>
  <c r="H2473" i="1"/>
  <c r="N2473" i="1"/>
  <c r="K2473" i="1"/>
  <c r="G2473" i="1"/>
  <c r="W2457" i="1"/>
  <c r="O2457" i="1"/>
  <c r="L2457" i="1"/>
  <c r="I2457" i="1"/>
  <c r="H2457" i="1"/>
  <c r="N2457" i="1"/>
  <c r="K2457" i="1"/>
  <c r="G2457" i="1"/>
  <c r="W2441" i="1"/>
  <c r="O2441" i="1"/>
  <c r="L2441" i="1"/>
  <c r="I2441" i="1"/>
  <c r="H2441" i="1"/>
  <c r="N2441" i="1"/>
  <c r="K2441" i="1"/>
  <c r="G2441" i="1"/>
  <c r="W2425" i="1"/>
  <c r="E107" i="28" s="1"/>
  <c r="O2425" i="1"/>
  <c r="L2425" i="1"/>
  <c r="I2425" i="1"/>
  <c r="H2425" i="1"/>
  <c r="N2425" i="1"/>
  <c r="K2425" i="1"/>
  <c r="G2425" i="1"/>
  <c r="W2409" i="1"/>
  <c r="O2409" i="1"/>
  <c r="L2409" i="1"/>
  <c r="I2409" i="1"/>
  <c r="H2409" i="1"/>
  <c r="N2409" i="1"/>
  <c r="K2409" i="1"/>
  <c r="G2409" i="1"/>
  <c r="W2393" i="1"/>
  <c r="O2393" i="1"/>
  <c r="L2393" i="1"/>
  <c r="I2393" i="1"/>
  <c r="H2393" i="1"/>
  <c r="N2393" i="1"/>
  <c r="K2393" i="1"/>
  <c r="G2393" i="1"/>
  <c r="W2377" i="1"/>
  <c r="O2377" i="1"/>
  <c r="L2377" i="1"/>
  <c r="H2377" i="1"/>
  <c r="N2377" i="1"/>
  <c r="K2377" i="1"/>
  <c r="G2377" i="1"/>
  <c r="I2377" i="1"/>
  <c r="W2361" i="1"/>
  <c r="O2361" i="1"/>
  <c r="L2361" i="1"/>
  <c r="I2361" i="1"/>
  <c r="H2361" i="1"/>
  <c r="N2361" i="1"/>
  <c r="K2361" i="1"/>
  <c r="G2361" i="1"/>
  <c r="W2345" i="1"/>
  <c r="O2345" i="1"/>
  <c r="L2345" i="1"/>
  <c r="I2345" i="1"/>
  <c r="H2345" i="1"/>
  <c r="N2345" i="1"/>
  <c r="K2345" i="1"/>
  <c r="G2345" i="1"/>
  <c r="W2329" i="1"/>
  <c r="O2329" i="1"/>
  <c r="L2329" i="1"/>
  <c r="I2329" i="1"/>
  <c r="H2329" i="1"/>
  <c r="N2329" i="1"/>
  <c r="K2329" i="1"/>
  <c r="G2329" i="1"/>
  <c r="W2313" i="1"/>
  <c r="O2313" i="1"/>
  <c r="L2313" i="1"/>
  <c r="I2313" i="1"/>
  <c r="H2313" i="1"/>
  <c r="N2313" i="1"/>
  <c r="K2313" i="1"/>
  <c r="G2313" i="1"/>
  <c r="W2297" i="1"/>
  <c r="O2297" i="1"/>
  <c r="L2297" i="1"/>
  <c r="I2297" i="1"/>
  <c r="H2297" i="1"/>
  <c r="N2297" i="1"/>
  <c r="K2297" i="1"/>
  <c r="G2297" i="1"/>
  <c r="W2281" i="1"/>
  <c r="E92" i="28" s="1"/>
  <c r="O2281" i="1"/>
  <c r="L2281" i="1"/>
  <c r="I2281" i="1"/>
  <c r="H2281" i="1"/>
  <c r="N2281" i="1"/>
  <c r="K2281" i="1"/>
  <c r="G2281" i="1"/>
  <c r="W2265" i="1"/>
  <c r="O2265" i="1"/>
  <c r="L2265" i="1"/>
  <c r="I2265" i="1"/>
  <c r="H2265" i="1"/>
  <c r="N2265" i="1"/>
  <c r="K2265" i="1"/>
  <c r="G2265" i="1"/>
  <c r="W2249" i="1"/>
  <c r="O2249" i="1"/>
  <c r="L2249" i="1"/>
  <c r="I2249" i="1"/>
  <c r="H2249" i="1"/>
  <c r="N2249" i="1"/>
  <c r="K2249" i="1"/>
  <c r="G2249" i="1"/>
  <c r="W2233" i="1"/>
  <c r="O2233" i="1"/>
  <c r="L2233" i="1"/>
  <c r="I2233" i="1"/>
  <c r="H2233" i="1"/>
  <c r="N2233" i="1"/>
  <c r="K2233" i="1"/>
  <c r="G2233" i="1"/>
  <c r="W2217" i="1"/>
  <c r="O2217" i="1"/>
  <c r="L2217" i="1"/>
  <c r="I2217" i="1"/>
  <c r="H2217" i="1"/>
  <c r="N2217" i="1"/>
  <c r="K2217" i="1"/>
  <c r="G2217" i="1"/>
  <c r="W2201" i="1"/>
  <c r="O2201" i="1"/>
  <c r="L2201" i="1"/>
  <c r="I2201" i="1"/>
  <c r="H2201" i="1"/>
  <c r="N2201" i="1"/>
  <c r="K2201" i="1"/>
  <c r="G2201" i="1"/>
  <c r="W2185" i="1"/>
  <c r="O2185" i="1"/>
  <c r="L2185" i="1"/>
  <c r="I2185" i="1"/>
  <c r="H2185" i="1"/>
  <c r="N2185" i="1"/>
  <c r="K2185" i="1"/>
  <c r="G2185" i="1"/>
  <c r="W2169" i="1"/>
  <c r="O2169" i="1"/>
  <c r="L2169" i="1"/>
  <c r="I2169" i="1"/>
  <c r="H2169" i="1"/>
  <c r="N2169" i="1"/>
  <c r="K2169" i="1"/>
  <c r="G2169" i="1"/>
  <c r="W2153" i="1"/>
  <c r="O2153" i="1"/>
  <c r="L2153" i="1"/>
  <c r="I2153" i="1"/>
  <c r="H2153" i="1"/>
  <c r="N2153" i="1"/>
  <c r="K2153" i="1"/>
  <c r="G2153" i="1"/>
  <c r="W2137" i="1"/>
  <c r="O2137" i="1"/>
  <c r="L2137" i="1"/>
  <c r="I2137" i="1"/>
  <c r="H2137" i="1"/>
  <c r="N2137" i="1"/>
  <c r="K2137" i="1"/>
  <c r="G2137" i="1"/>
  <c r="W2121" i="1"/>
  <c r="O2121" i="1"/>
  <c r="L2121" i="1"/>
  <c r="I2121" i="1"/>
  <c r="H2121" i="1"/>
  <c r="N2121" i="1"/>
  <c r="K2121" i="1"/>
  <c r="G2121" i="1"/>
  <c r="W2105" i="1"/>
  <c r="O2105" i="1"/>
  <c r="L2105" i="1"/>
  <c r="I2105" i="1"/>
  <c r="H2105" i="1"/>
  <c r="N2105" i="1"/>
  <c r="K2105" i="1"/>
  <c r="G2105" i="1"/>
  <c r="W2089" i="1"/>
  <c r="E77" i="28" s="1"/>
  <c r="O2089" i="1"/>
  <c r="L2089" i="1"/>
  <c r="I2089" i="1"/>
  <c r="H2089" i="1"/>
  <c r="N2089" i="1"/>
  <c r="K2089" i="1"/>
  <c r="G2089" i="1"/>
  <c r="W2073" i="1"/>
  <c r="O2073" i="1"/>
  <c r="L2073" i="1"/>
  <c r="I2073" i="1"/>
  <c r="H2073" i="1"/>
  <c r="N2073" i="1"/>
  <c r="K2073" i="1"/>
  <c r="G2073" i="1"/>
  <c r="W2057" i="1"/>
  <c r="O2057" i="1"/>
  <c r="L2057" i="1"/>
  <c r="I2057" i="1"/>
  <c r="H2057" i="1"/>
  <c r="N2057" i="1"/>
  <c r="K2057" i="1"/>
  <c r="G2057" i="1"/>
  <c r="F2057" i="1"/>
  <c r="W2041" i="1"/>
  <c r="E73" i="28" s="1"/>
  <c r="O2041" i="1"/>
  <c r="L2041" i="1"/>
  <c r="I2041" i="1"/>
  <c r="H2041" i="1"/>
  <c r="N2041" i="1"/>
  <c r="K2041" i="1"/>
  <c r="G2041" i="1"/>
  <c r="F2041" i="1"/>
  <c r="D73" i="28" s="1"/>
  <c r="W2025" i="1"/>
  <c r="O2025" i="1"/>
  <c r="L2025" i="1"/>
  <c r="I2025" i="1"/>
  <c r="H2025" i="1"/>
  <c r="N2025" i="1"/>
  <c r="K2025" i="1"/>
  <c r="G2025" i="1"/>
  <c r="F2025" i="1"/>
  <c r="W2009" i="1"/>
  <c r="O2009" i="1"/>
  <c r="L2009" i="1"/>
  <c r="I2009" i="1"/>
  <c r="H2009" i="1"/>
  <c r="N2009" i="1"/>
  <c r="K2009" i="1"/>
  <c r="G2009" i="1"/>
  <c r="F2009" i="1"/>
  <c r="W1993" i="1"/>
  <c r="E66" i="28" s="1"/>
  <c r="O1993" i="1"/>
  <c r="L1993" i="1"/>
  <c r="I1993" i="1"/>
  <c r="H1993" i="1"/>
  <c r="N1993" i="1"/>
  <c r="K1993" i="1"/>
  <c r="G1993" i="1"/>
  <c r="F1993" i="1"/>
  <c r="D66" i="28" s="1"/>
  <c r="W1977" i="1"/>
  <c r="L1977" i="1"/>
  <c r="I1977" i="1"/>
  <c r="O1977" i="1"/>
  <c r="H1977" i="1"/>
  <c r="N1977" i="1"/>
  <c r="K1977" i="1"/>
  <c r="G1977" i="1"/>
  <c r="F1977" i="1"/>
  <c r="W1961" i="1"/>
  <c r="O1961" i="1"/>
  <c r="L1961" i="1"/>
  <c r="I1961" i="1"/>
  <c r="H1961" i="1"/>
  <c r="N1961" i="1"/>
  <c r="K1961" i="1"/>
  <c r="G1961" i="1"/>
  <c r="F1961" i="1"/>
  <c r="W1945" i="1"/>
  <c r="O1945" i="1"/>
  <c r="L1945" i="1"/>
  <c r="I1945" i="1"/>
  <c r="H1945" i="1"/>
  <c r="N1945" i="1"/>
  <c r="K1945" i="1"/>
  <c r="G1945" i="1"/>
  <c r="F1945" i="1"/>
  <c r="W1929" i="1"/>
  <c r="O1929" i="1"/>
  <c r="L1929" i="1"/>
  <c r="I1929" i="1"/>
  <c r="H1929" i="1"/>
  <c r="N1929" i="1"/>
  <c r="K1929" i="1"/>
  <c r="G1929" i="1"/>
  <c r="F1929" i="1"/>
  <c r="W1913" i="1"/>
  <c r="O1913" i="1"/>
  <c r="L1913" i="1"/>
  <c r="I1913" i="1"/>
  <c r="H1913" i="1"/>
  <c r="N1913" i="1"/>
  <c r="K1913" i="1"/>
  <c r="G1913" i="1"/>
  <c r="F1913" i="1"/>
  <c r="W1897" i="1"/>
  <c r="O1897" i="1"/>
  <c r="L1897" i="1"/>
  <c r="I1897" i="1"/>
  <c r="H1897" i="1"/>
  <c r="N1897" i="1"/>
  <c r="K1897" i="1"/>
  <c r="G1897" i="1"/>
  <c r="F1897" i="1"/>
  <c r="W1881" i="1"/>
  <c r="O1881" i="1"/>
  <c r="L1881" i="1"/>
  <c r="I1881" i="1"/>
  <c r="H1881" i="1"/>
  <c r="N1881" i="1"/>
  <c r="K1881" i="1"/>
  <c r="G1881" i="1"/>
  <c r="F1881" i="1"/>
  <c r="W1865" i="1"/>
  <c r="O1865" i="1"/>
  <c r="L1865" i="1"/>
  <c r="I1865" i="1"/>
  <c r="H1865" i="1"/>
  <c r="N1865" i="1"/>
  <c r="K1865" i="1"/>
  <c r="G1865" i="1"/>
  <c r="F1865" i="1"/>
  <c r="W1849" i="1"/>
  <c r="O1849" i="1"/>
  <c r="L1849" i="1"/>
  <c r="I1849" i="1"/>
  <c r="H1849" i="1"/>
  <c r="N1849" i="1"/>
  <c r="K1849" i="1"/>
  <c r="G1849" i="1"/>
  <c r="F1849" i="1"/>
  <c r="W1833" i="1"/>
  <c r="C385" i="27" s="1"/>
  <c r="O1833" i="1"/>
  <c r="L1833" i="1"/>
  <c r="I1833" i="1"/>
  <c r="H1833" i="1"/>
  <c r="N1833" i="1"/>
  <c r="K1833" i="1"/>
  <c r="G1833" i="1"/>
  <c r="F1833" i="1"/>
  <c r="W1817" i="1"/>
  <c r="O1817" i="1"/>
  <c r="L1817" i="1"/>
  <c r="I1817" i="1"/>
  <c r="H1817" i="1"/>
  <c r="N1817" i="1"/>
  <c r="K1817" i="1"/>
  <c r="G1817" i="1"/>
  <c r="F1817" i="1"/>
  <c r="W1801" i="1"/>
  <c r="O1801" i="1"/>
  <c r="L1801" i="1"/>
  <c r="I1801" i="1"/>
  <c r="H1801" i="1"/>
  <c r="N1801" i="1"/>
  <c r="K1801" i="1"/>
  <c r="G1801" i="1"/>
  <c r="F1801" i="1"/>
  <c r="W1785" i="1"/>
  <c r="C369" i="27" s="1"/>
  <c r="O1785" i="1"/>
  <c r="L1785" i="1"/>
  <c r="I1785" i="1"/>
  <c r="H1785" i="1"/>
  <c r="N1785" i="1"/>
  <c r="K1785" i="1"/>
  <c r="G1785" i="1"/>
  <c r="F1785" i="1"/>
  <c r="W1769" i="1"/>
  <c r="O1769" i="1"/>
  <c r="L1769" i="1"/>
  <c r="I1769" i="1"/>
  <c r="H1769" i="1"/>
  <c r="N1769" i="1"/>
  <c r="K1769" i="1"/>
  <c r="G1769" i="1"/>
  <c r="F1769" i="1"/>
  <c r="W1753" i="1"/>
  <c r="O1753" i="1"/>
  <c r="L1753" i="1"/>
  <c r="I1753" i="1"/>
  <c r="H1753" i="1"/>
  <c r="N1753" i="1"/>
  <c r="K1753" i="1"/>
  <c r="G1753" i="1"/>
  <c r="F1753" i="1"/>
  <c r="W1737" i="1"/>
  <c r="C353" i="27" s="1"/>
  <c r="O1737" i="1"/>
  <c r="L1737" i="1"/>
  <c r="I1737" i="1"/>
  <c r="H1737" i="1"/>
  <c r="N1737" i="1"/>
  <c r="K1737" i="1"/>
  <c r="G1737" i="1"/>
  <c r="F1737" i="1"/>
  <c r="W1721" i="1"/>
  <c r="O1721" i="1"/>
  <c r="L1721" i="1"/>
  <c r="I1721" i="1"/>
  <c r="H1721" i="1"/>
  <c r="N1721" i="1"/>
  <c r="K1721" i="1"/>
  <c r="G1721" i="1"/>
  <c r="F1721" i="1"/>
  <c r="W1705" i="1"/>
  <c r="O1705" i="1"/>
  <c r="L1705" i="1"/>
  <c r="I1705" i="1"/>
  <c r="H1705" i="1"/>
  <c r="N1705" i="1"/>
  <c r="K1705" i="1"/>
  <c r="G1705" i="1"/>
  <c r="F1705" i="1"/>
  <c r="W1689" i="1"/>
  <c r="C337" i="27" s="1"/>
  <c r="O1689" i="1"/>
  <c r="L1689" i="1"/>
  <c r="I1689" i="1"/>
  <c r="H1689" i="1"/>
  <c r="N1689" i="1"/>
  <c r="K1689" i="1"/>
  <c r="G1689" i="1"/>
  <c r="F1689" i="1"/>
  <c r="W1673" i="1"/>
  <c r="O1673" i="1"/>
  <c r="L1673" i="1"/>
  <c r="I1673" i="1"/>
  <c r="H1673" i="1"/>
  <c r="N1673" i="1"/>
  <c r="K1673" i="1"/>
  <c r="G1673" i="1"/>
  <c r="F1673" i="1"/>
  <c r="W1657" i="1"/>
  <c r="O1657" i="1"/>
  <c r="L1657" i="1"/>
  <c r="I1657" i="1"/>
  <c r="H1657" i="1"/>
  <c r="N1657" i="1"/>
  <c r="K1657" i="1"/>
  <c r="G1657" i="1"/>
  <c r="F1657" i="1"/>
  <c r="W1641" i="1"/>
  <c r="C321" i="27" s="1"/>
  <c r="O1641" i="1"/>
  <c r="L1641" i="1"/>
  <c r="I1641" i="1"/>
  <c r="H1641" i="1"/>
  <c r="N1641" i="1"/>
  <c r="K1641" i="1"/>
  <c r="G1641" i="1"/>
  <c r="F1641" i="1"/>
  <c r="W1625" i="1"/>
  <c r="O1625" i="1"/>
  <c r="L1625" i="1"/>
  <c r="I1625" i="1"/>
  <c r="H1625" i="1"/>
  <c r="N1625" i="1"/>
  <c r="K1625" i="1"/>
  <c r="G1625" i="1"/>
  <c r="F1625" i="1"/>
  <c r="W1609" i="1"/>
  <c r="O1609" i="1"/>
  <c r="L1609" i="1"/>
  <c r="I1609" i="1"/>
  <c r="H1609" i="1"/>
  <c r="N1609" i="1"/>
  <c r="K1609" i="1"/>
  <c r="G1609" i="1"/>
  <c r="F1609" i="1"/>
  <c r="W1593" i="1"/>
  <c r="C305" i="27" s="1"/>
  <c r="O1593" i="1"/>
  <c r="L1593" i="1"/>
  <c r="I1593" i="1"/>
  <c r="H1593" i="1"/>
  <c r="N1593" i="1"/>
  <c r="K1593" i="1"/>
  <c r="G1593" i="1"/>
  <c r="F1593" i="1"/>
  <c r="W1577" i="1"/>
  <c r="O1577" i="1"/>
  <c r="L1577" i="1"/>
  <c r="I1577" i="1"/>
  <c r="H1577" i="1"/>
  <c r="N1577" i="1"/>
  <c r="K1577" i="1"/>
  <c r="G1577" i="1"/>
  <c r="F1577" i="1"/>
  <c r="W1561" i="1"/>
  <c r="O1561" i="1"/>
  <c r="L1561" i="1"/>
  <c r="I1561" i="1"/>
  <c r="H1561" i="1"/>
  <c r="N1561" i="1"/>
  <c r="K1561" i="1"/>
  <c r="G1561" i="1"/>
  <c r="F1561" i="1"/>
  <c r="W1545" i="1"/>
  <c r="C289" i="27" s="1"/>
  <c r="O1545" i="1"/>
  <c r="L1545" i="1"/>
  <c r="I1545" i="1"/>
  <c r="H1545" i="1"/>
  <c r="N1545" i="1"/>
  <c r="K1545" i="1"/>
  <c r="G1545" i="1"/>
  <c r="F1545" i="1"/>
  <c r="W1529" i="1"/>
  <c r="O1529" i="1"/>
  <c r="L1529" i="1"/>
  <c r="I1529" i="1"/>
  <c r="H1529" i="1"/>
  <c r="N1529" i="1"/>
  <c r="K1529" i="1"/>
  <c r="G1529" i="1"/>
  <c r="F1529" i="1"/>
  <c r="W1513" i="1"/>
  <c r="O1513" i="1"/>
  <c r="L1513" i="1"/>
  <c r="I1513" i="1"/>
  <c r="H1513" i="1"/>
  <c r="N1513" i="1"/>
  <c r="K1513" i="1"/>
  <c r="G1513" i="1"/>
  <c r="F1513" i="1"/>
  <c r="W1497" i="1"/>
  <c r="C273" i="27" s="1"/>
  <c r="O1497" i="1"/>
  <c r="L1497" i="1"/>
  <c r="I1497" i="1"/>
  <c r="H1497" i="1"/>
  <c r="N1497" i="1"/>
  <c r="K1497" i="1"/>
  <c r="G1497" i="1"/>
  <c r="F1497" i="1"/>
  <c r="W1481" i="1"/>
  <c r="O1481" i="1"/>
  <c r="L1481" i="1"/>
  <c r="I1481" i="1"/>
  <c r="H1481" i="1"/>
  <c r="N1481" i="1"/>
  <c r="K1481" i="1"/>
  <c r="G1481" i="1"/>
  <c r="F1481" i="1"/>
  <c r="W1465" i="1"/>
  <c r="O1465" i="1"/>
  <c r="L1465" i="1"/>
  <c r="I1465" i="1"/>
  <c r="H1465" i="1"/>
  <c r="N1465" i="1"/>
  <c r="K1465" i="1"/>
  <c r="G1465" i="1"/>
  <c r="F1465" i="1"/>
  <c r="W1449" i="1"/>
  <c r="C257" i="27" s="1"/>
  <c r="O1449" i="1"/>
  <c r="L1449" i="1"/>
  <c r="I1449" i="1"/>
  <c r="H1449" i="1"/>
  <c r="N1449" i="1"/>
  <c r="K1449" i="1"/>
  <c r="G1449" i="1"/>
  <c r="F1449" i="1"/>
  <c r="W1433" i="1"/>
  <c r="O1433" i="1"/>
  <c r="L1433" i="1"/>
  <c r="I1433" i="1"/>
  <c r="N1433" i="1"/>
  <c r="H1433" i="1"/>
  <c r="K1433" i="1"/>
  <c r="G1433" i="1"/>
  <c r="F1433" i="1"/>
  <c r="W1417" i="1"/>
  <c r="O1417" i="1"/>
  <c r="L1417" i="1"/>
  <c r="I1417" i="1"/>
  <c r="H1417" i="1"/>
  <c r="N1417" i="1"/>
  <c r="K1417" i="1"/>
  <c r="G1417" i="1"/>
  <c r="F1417" i="1"/>
  <c r="W1401" i="1"/>
  <c r="C241" i="27" s="1"/>
  <c r="O1401" i="1"/>
  <c r="L1401" i="1"/>
  <c r="I1401" i="1"/>
  <c r="H1401" i="1"/>
  <c r="N1401" i="1"/>
  <c r="K1401" i="1"/>
  <c r="G1401" i="1"/>
  <c r="F1401" i="1"/>
  <c r="W1385" i="1"/>
  <c r="O1385" i="1"/>
  <c r="I1385" i="1"/>
  <c r="L1385" i="1"/>
  <c r="H1385" i="1"/>
  <c r="N1385" i="1"/>
  <c r="K1385" i="1"/>
  <c r="G1385" i="1"/>
  <c r="F1385" i="1"/>
  <c r="W1369" i="1"/>
  <c r="O1369" i="1"/>
  <c r="L1369" i="1"/>
  <c r="I1369" i="1"/>
  <c r="H1369" i="1"/>
  <c r="N1369" i="1"/>
  <c r="K1369" i="1"/>
  <c r="G1369" i="1"/>
  <c r="F1369" i="1"/>
  <c r="W1353" i="1"/>
  <c r="C225" i="27" s="1"/>
  <c r="O1353" i="1"/>
  <c r="L1353" i="1"/>
  <c r="I1353" i="1"/>
  <c r="N1353" i="1"/>
  <c r="H1353" i="1"/>
  <c r="K1353" i="1"/>
  <c r="G1353" i="1"/>
  <c r="F1353" i="1"/>
  <c r="W1337" i="1"/>
  <c r="O1337" i="1"/>
  <c r="L1337" i="1"/>
  <c r="I1337" i="1"/>
  <c r="N1337" i="1"/>
  <c r="H1337" i="1"/>
  <c r="K1337" i="1"/>
  <c r="G1337" i="1"/>
  <c r="F1337" i="1"/>
  <c r="W1321" i="1"/>
  <c r="O1321" i="1"/>
  <c r="L1321" i="1"/>
  <c r="I1321" i="1"/>
  <c r="H1321" i="1"/>
  <c r="N1321" i="1"/>
  <c r="K1321" i="1"/>
  <c r="G1321" i="1"/>
  <c r="F1321" i="1"/>
  <c r="W1305" i="1"/>
  <c r="C209" i="27" s="1"/>
  <c r="O1305" i="1"/>
  <c r="L1305" i="1"/>
  <c r="I1305" i="1"/>
  <c r="H1305" i="1"/>
  <c r="N1305" i="1"/>
  <c r="K1305" i="1"/>
  <c r="G1305" i="1"/>
  <c r="F1305" i="1"/>
  <c r="W1289" i="1"/>
  <c r="O1289" i="1"/>
  <c r="L1289" i="1"/>
  <c r="I1289" i="1"/>
  <c r="H1289" i="1"/>
  <c r="N1289" i="1"/>
  <c r="K1289" i="1"/>
  <c r="G1289" i="1"/>
  <c r="F1289" i="1"/>
  <c r="W1273" i="1"/>
  <c r="O1273" i="1"/>
  <c r="L1273" i="1"/>
  <c r="I1273" i="1"/>
  <c r="H1273" i="1"/>
  <c r="N1273" i="1"/>
  <c r="K1273" i="1"/>
  <c r="G1273" i="1"/>
  <c r="F1273" i="1"/>
  <c r="W1257" i="1"/>
  <c r="C193" i="27" s="1"/>
  <c r="O1257" i="1"/>
  <c r="L1257" i="1"/>
  <c r="I1257" i="1"/>
  <c r="H1257" i="1"/>
  <c r="N1257" i="1"/>
  <c r="K1257" i="1"/>
  <c r="G1257" i="1"/>
  <c r="F1257" i="1"/>
  <c r="W1241" i="1"/>
  <c r="O1241" i="1"/>
  <c r="L1241" i="1"/>
  <c r="I1241" i="1"/>
  <c r="H1241" i="1"/>
  <c r="N1241" i="1"/>
  <c r="K1241" i="1"/>
  <c r="G1241" i="1"/>
  <c r="F1241" i="1"/>
  <c r="W1225" i="1"/>
  <c r="O1225" i="1"/>
  <c r="L1225" i="1"/>
  <c r="I1225" i="1"/>
  <c r="H1225" i="1"/>
  <c r="N1225" i="1"/>
  <c r="K1225" i="1"/>
  <c r="G1225" i="1"/>
  <c r="F1225" i="1"/>
  <c r="W1209" i="1"/>
  <c r="C177" i="27" s="1"/>
  <c r="O1209" i="1"/>
  <c r="L1209" i="1"/>
  <c r="I1209" i="1"/>
  <c r="H1209" i="1"/>
  <c r="N1209" i="1"/>
  <c r="K1209" i="1"/>
  <c r="G1209" i="1"/>
  <c r="F1209" i="1"/>
  <c r="W1193" i="1"/>
  <c r="O1193" i="1"/>
  <c r="L1193" i="1"/>
  <c r="I1193" i="1"/>
  <c r="H1193" i="1"/>
  <c r="N1193" i="1"/>
  <c r="K1193" i="1"/>
  <c r="G1193" i="1"/>
  <c r="F1193" i="1"/>
  <c r="W1177" i="1"/>
  <c r="O1177" i="1"/>
  <c r="L1177" i="1"/>
  <c r="I1177" i="1"/>
  <c r="H1177" i="1"/>
  <c r="N1177" i="1"/>
  <c r="K1177" i="1"/>
  <c r="G1177" i="1"/>
  <c r="F1177" i="1"/>
  <c r="W1161" i="1"/>
  <c r="C161" i="27" s="1"/>
  <c r="O1161" i="1"/>
  <c r="L1161" i="1"/>
  <c r="I1161" i="1"/>
  <c r="H1161" i="1"/>
  <c r="N1161" i="1"/>
  <c r="K1161" i="1"/>
  <c r="G1161" i="1"/>
  <c r="F1161" i="1"/>
  <c r="W1145" i="1"/>
  <c r="O1145" i="1"/>
  <c r="L1145" i="1"/>
  <c r="I1145" i="1"/>
  <c r="H1145" i="1"/>
  <c r="N1145" i="1"/>
  <c r="K1145" i="1"/>
  <c r="G1145" i="1"/>
  <c r="F1145" i="1"/>
  <c r="W1129" i="1"/>
  <c r="O1129" i="1"/>
  <c r="L1129" i="1"/>
  <c r="I1129" i="1"/>
  <c r="H1129" i="1"/>
  <c r="N1129" i="1"/>
  <c r="K1129" i="1"/>
  <c r="G1129" i="1"/>
  <c r="F1129" i="1"/>
  <c r="W1113" i="1"/>
  <c r="C145" i="27" s="1"/>
  <c r="O1113" i="1"/>
  <c r="L1113" i="1"/>
  <c r="I1113" i="1"/>
  <c r="H1113" i="1"/>
  <c r="N1113" i="1"/>
  <c r="K1113" i="1"/>
  <c r="G1113" i="1"/>
  <c r="F1113" i="1"/>
  <c r="W1097" i="1"/>
  <c r="O1097" i="1"/>
  <c r="L1097" i="1"/>
  <c r="I1097" i="1"/>
  <c r="H1097" i="1"/>
  <c r="N1097" i="1"/>
  <c r="K1097" i="1"/>
  <c r="G1097" i="1"/>
  <c r="F1097" i="1"/>
  <c r="W1081" i="1"/>
  <c r="O1081" i="1"/>
  <c r="L1081" i="1"/>
  <c r="I1081" i="1"/>
  <c r="H1081" i="1"/>
  <c r="N1081" i="1"/>
  <c r="K1081" i="1"/>
  <c r="G1081" i="1"/>
  <c r="F1081" i="1"/>
  <c r="W1065" i="1"/>
  <c r="C129" i="27" s="1"/>
  <c r="O1065" i="1"/>
  <c r="L1065" i="1"/>
  <c r="I1065" i="1"/>
  <c r="H1065" i="1"/>
  <c r="N1065" i="1"/>
  <c r="K1065" i="1"/>
  <c r="G1065" i="1"/>
  <c r="F1065" i="1"/>
  <c r="W1049" i="1"/>
  <c r="O1049" i="1"/>
  <c r="L1049" i="1"/>
  <c r="I1049" i="1"/>
  <c r="H1049" i="1"/>
  <c r="N1049" i="1"/>
  <c r="K1049" i="1"/>
  <c r="G1049" i="1"/>
  <c r="F1049" i="1"/>
  <c r="W1033" i="1"/>
  <c r="O1033" i="1"/>
  <c r="L1033" i="1"/>
  <c r="I1033" i="1"/>
  <c r="H1033" i="1"/>
  <c r="N1033" i="1"/>
  <c r="K1033" i="1"/>
  <c r="G1033" i="1"/>
  <c r="F1033" i="1"/>
  <c r="W1017" i="1"/>
  <c r="C113" i="27" s="1"/>
  <c r="O1017" i="1"/>
  <c r="L1017" i="1"/>
  <c r="I1017" i="1"/>
  <c r="H1017" i="1"/>
  <c r="N1017" i="1"/>
  <c r="K1017" i="1"/>
  <c r="G1017" i="1"/>
  <c r="F1017" i="1"/>
  <c r="W1001" i="1"/>
  <c r="O1001" i="1"/>
  <c r="L1001" i="1"/>
  <c r="I1001" i="1"/>
  <c r="H1001" i="1"/>
  <c r="N1001" i="1"/>
  <c r="K1001" i="1"/>
  <c r="G1001" i="1"/>
  <c r="F1001" i="1"/>
  <c r="W985" i="1"/>
  <c r="O985" i="1"/>
  <c r="L985" i="1"/>
  <c r="I985" i="1"/>
  <c r="H985" i="1"/>
  <c r="N985" i="1"/>
  <c r="K985" i="1"/>
  <c r="G985" i="1"/>
  <c r="F985" i="1"/>
  <c r="W969" i="1"/>
  <c r="C97" i="27" s="1"/>
  <c r="O969" i="1"/>
  <c r="L969" i="1"/>
  <c r="I969" i="1"/>
  <c r="H969" i="1"/>
  <c r="N969" i="1"/>
  <c r="K969" i="1"/>
  <c r="G969" i="1"/>
  <c r="F969" i="1"/>
  <c r="W953" i="1"/>
  <c r="O953" i="1"/>
  <c r="L953" i="1"/>
  <c r="I953" i="1"/>
  <c r="H953" i="1"/>
  <c r="N953" i="1"/>
  <c r="K953" i="1"/>
  <c r="G953" i="1"/>
  <c r="F953" i="1"/>
  <c r="W937" i="1"/>
  <c r="O937" i="1"/>
  <c r="L937" i="1"/>
  <c r="I937" i="1"/>
  <c r="H937" i="1"/>
  <c r="N937" i="1"/>
  <c r="K937" i="1"/>
  <c r="G937" i="1"/>
  <c r="F937" i="1"/>
  <c r="W921" i="1"/>
  <c r="C81" i="27" s="1"/>
  <c r="O921" i="1"/>
  <c r="L921" i="1"/>
  <c r="I921" i="1"/>
  <c r="H921" i="1"/>
  <c r="N921" i="1"/>
  <c r="K921" i="1"/>
  <c r="F921" i="1"/>
  <c r="G921" i="1"/>
  <c r="W905" i="1"/>
  <c r="O905" i="1"/>
  <c r="L905" i="1"/>
  <c r="I905" i="1"/>
  <c r="H905" i="1"/>
  <c r="N905" i="1"/>
  <c r="K905" i="1"/>
  <c r="G905" i="1"/>
  <c r="F905" i="1"/>
  <c r="W889" i="1"/>
  <c r="O889" i="1"/>
  <c r="L889" i="1"/>
  <c r="I889" i="1"/>
  <c r="H889" i="1"/>
  <c r="N889" i="1"/>
  <c r="K889" i="1"/>
  <c r="G889" i="1"/>
  <c r="F889" i="1"/>
  <c r="W873" i="1"/>
  <c r="C65" i="27" s="1"/>
  <c r="O873" i="1"/>
  <c r="L873" i="1"/>
  <c r="I873" i="1"/>
  <c r="H873" i="1"/>
  <c r="N873" i="1"/>
  <c r="K873" i="1"/>
  <c r="G873" i="1"/>
  <c r="F873" i="1"/>
  <c r="W857" i="1"/>
  <c r="O857" i="1"/>
  <c r="L857" i="1"/>
  <c r="I857" i="1"/>
  <c r="H857" i="1"/>
  <c r="N857" i="1"/>
  <c r="K857" i="1"/>
  <c r="G857" i="1"/>
  <c r="F857" i="1"/>
  <c r="W841" i="1"/>
  <c r="O841" i="1"/>
  <c r="L841" i="1"/>
  <c r="I841" i="1"/>
  <c r="H841" i="1"/>
  <c r="N841" i="1"/>
  <c r="K841" i="1"/>
  <c r="G841" i="1"/>
  <c r="F841" i="1"/>
  <c r="W825" i="1"/>
  <c r="C49" i="27" s="1"/>
  <c r="O825" i="1"/>
  <c r="L825" i="1"/>
  <c r="I825" i="1"/>
  <c r="H825" i="1"/>
  <c r="N825" i="1"/>
  <c r="K825" i="1"/>
  <c r="G825" i="1"/>
  <c r="F825" i="1"/>
  <c r="W809" i="1"/>
  <c r="O809" i="1"/>
  <c r="L809" i="1"/>
  <c r="I809" i="1"/>
  <c r="H809" i="1"/>
  <c r="N809" i="1"/>
  <c r="K809" i="1"/>
  <c r="G809" i="1"/>
  <c r="F809" i="1"/>
  <c r="W793" i="1"/>
  <c r="O793" i="1"/>
  <c r="L793" i="1"/>
  <c r="I793" i="1"/>
  <c r="H793" i="1"/>
  <c r="N793" i="1"/>
  <c r="K793" i="1"/>
  <c r="G793" i="1"/>
  <c r="F793" i="1"/>
  <c r="W777" i="1"/>
  <c r="C33" i="27" s="1"/>
  <c r="O777" i="1"/>
  <c r="L777" i="1"/>
  <c r="I777" i="1"/>
  <c r="H777" i="1"/>
  <c r="N777" i="1"/>
  <c r="K777" i="1"/>
  <c r="F777" i="1"/>
  <c r="G777" i="1"/>
  <c r="W761" i="1"/>
  <c r="O761" i="1"/>
  <c r="L761" i="1"/>
  <c r="I761" i="1"/>
  <c r="H761" i="1"/>
  <c r="N761" i="1"/>
  <c r="K761" i="1"/>
  <c r="G761" i="1"/>
  <c r="F761" i="1"/>
  <c r="W745" i="1"/>
  <c r="O745" i="1"/>
  <c r="L745" i="1"/>
  <c r="I745" i="1"/>
  <c r="H745" i="1"/>
  <c r="N745" i="1"/>
  <c r="K745" i="1"/>
  <c r="G745" i="1"/>
  <c r="F745" i="1"/>
  <c r="W729" i="1"/>
  <c r="C17" i="27" s="1"/>
  <c r="O729" i="1"/>
  <c r="L729" i="1"/>
  <c r="I729" i="1"/>
  <c r="H729" i="1"/>
  <c r="N729" i="1"/>
  <c r="K729" i="1"/>
  <c r="G729" i="1"/>
  <c r="F729" i="1"/>
  <c r="W713" i="1"/>
  <c r="O713" i="1"/>
  <c r="L713" i="1"/>
  <c r="I713" i="1"/>
  <c r="H713" i="1"/>
  <c r="N713" i="1"/>
  <c r="K713" i="1"/>
  <c r="G713" i="1"/>
  <c r="F713" i="1"/>
  <c r="W697" i="1"/>
  <c r="O697" i="1"/>
  <c r="L697" i="1"/>
  <c r="I697" i="1"/>
  <c r="H697" i="1"/>
  <c r="N697" i="1"/>
  <c r="K697" i="1"/>
  <c r="G697" i="1"/>
  <c r="F697" i="1"/>
  <c r="W681" i="1"/>
  <c r="O681" i="1"/>
  <c r="L681" i="1"/>
  <c r="I681" i="1"/>
  <c r="H681" i="1"/>
  <c r="N681" i="1"/>
  <c r="K681" i="1"/>
  <c r="F681" i="1"/>
  <c r="G681" i="1"/>
  <c r="W665" i="1"/>
  <c r="O665" i="1"/>
  <c r="L665" i="1"/>
  <c r="I665" i="1"/>
  <c r="H665" i="1"/>
  <c r="N665" i="1"/>
  <c r="K665" i="1"/>
  <c r="G665" i="1"/>
  <c r="F665" i="1"/>
  <c r="W649" i="1"/>
  <c r="O649" i="1"/>
  <c r="L649" i="1"/>
  <c r="I649" i="1"/>
  <c r="H649" i="1"/>
  <c r="N649" i="1"/>
  <c r="K649" i="1"/>
  <c r="F649" i="1"/>
  <c r="G649" i="1"/>
  <c r="W633" i="1"/>
  <c r="O633" i="1"/>
  <c r="L633" i="1"/>
  <c r="I633" i="1"/>
  <c r="H633" i="1"/>
  <c r="N633" i="1"/>
  <c r="K633" i="1"/>
  <c r="G633" i="1"/>
  <c r="F633" i="1"/>
  <c r="W617" i="1"/>
  <c r="O617" i="1"/>
  <c r="L617" i="1"/>
  <c r="I617" i="1"/>
  <c r="H617" i="1"/>
  <c r="N617" i="1"/>
  <c r="K617" i="1"/>
  <c r="G617" i="1"/>
  <c r="F617" i="1"/>
  <c r="W601" i="1"/>
  <c r="O601" i="1"/>
  <c r="L601" i="1"/>
  <c r="I601" i="1"/>
  <c r="H601" i="1"/>
  <c r="N601" i="1"/>
  <c r="K601" i="1"/>
  <c r="G601" i="1"/>
  <c r="F601" i="1"/>
  <c r="W585" i="1"/>
  <c r="O585" i="1"/>
  <c r="L585" i="1"/>
  <c r="I585" i="1"/>
  <c r="H585" i="1"/>
  <c r="N585" i="1"/>
  <c r="K585" i="1"/>
  <c r="G585" i="1"/>
  <c r="F585" i="1"/>
  <c r="W569" i="1"/>
  <c r="O569" i="1"/>
  <c r="L569" i="1"/>
  <c r="I569" i="1"/>
  <c r="H569" i="1"/>
  <c r="N569" i="1"/>
  <c r="K569" i="1"/>
  <c r="F569" i="1"/>
  <c r="G569" i="1"/>
  <c r="W553" i="1"/>
  <c r="O553" i="1"/>
  <c r="L553" i="1"/>
  <c r="I553" i="1"/>
  <c r="H553" i="1"/>
  <c r="N553" i="1"/>
  <c r="K553" i="1"/>
  <c r="G553" i="1"/>
  <c r="F553" i="1"/>
  <c r="W537" i="1"/>
  <c r="O537" i="1"/>
  <c r="L537" i="1"/>
  <c r="I537" i="1"/>
  <c r="H537" i="1"/>
  <c r="N537" i="1"/>
  <c r="K537" i="1"/>
  <c r="G537" i="1"/>
  <c r="F537" i="1"/>
  <c r="W521" i="1"/>
  <c r="O521" i="1"/>
  <c r="L521" i="1"/>
  <c r="I521" i="1"/>
  <c r="H521" i="1"/>
  <c r="N521" i="1"/>
  <c r="K521" i="1"/>
  <c r="G521" i="1"/>
  <c r="F521" i="1"/>
  <c r="W505" i="1"/>
  <c r="O505" i="1"/>
  <c r="L505" i="1"/>
  <c r="I505" i="1"/>
  <c r="H505" i="1"/>
  <c r="N505" i="1"/>
  <c r="K505" i="1"/>
  <c r="G505" i="1"/>
  <c r="F505" i="1"/>
  <c r="W489" i="1"/>
  <c r="O489" i="1"/>
  <c r="L489" i="1"/>
  <c r="I489" i="1"/>
  <c r="H489" i="1"/>
  <c r="N489" i="1"/>
  <c r="K489" i="1"/>
  <c r="G489" i="1"/>
  <c r="F489" i="1"/>
  <c r="W473" i="1"/>
  <c r="O473" i="1"/>
  <c r="L473" i="1"/>
  <c r="H473" i="1"/>
  <c r="I473" i="1"/>
  <c r="N473" i="1"/>
  <c r="K473" i="1"/>
  <c r="G473" i="1"/>
  <c r="F473" i="1"/>
  <c r="W457" i="1"/>
  <c r="O457" i="1"/>
  <c r="L457" i="1"/>
  <c r="I457" i="1"/>
  <c r="H457" i="1"/>
  <c r="N457" i="1"/>
  <c r="K457" i="1"/>
  <c r="G457" i="1"/>
  <c r="F457" i="1"/>
  <c r="W441" i="1"/>
  <c r="O441" i="1"/>
  <c r="L441" i="1"/>
  <c r="I441" i="1"/>
  <c r="H441" i="1"/>
  <c r="N441" i="1"/>
  <c r="K441" i="1"/>
  <c r="G441" i="1"/>
  <c r="F441" i="1"/>
  <c r="W425" i="1"/>
  <c r="O425" i="1"/>
  <c r="L425" i="1"/>
  <c r="I425" i="1"/>
  <c r="H425" i="1"/>
  <c r="N425" i="1"/>
  <c r="K425" i="1"/>
  <c r="F425" i="1"/>
  <c r="G425" i="1"/>
  <c r="W409" i="1"/>
  <c r="O409" i="1"/>
  <c r="L409" i="1"/>
  <c r="I409" i="1"/>
  <c r="H409" i="1"/>
  <c r="N409" i="1"/>
  <c r="K409" i="1"/>
  <c r="G409" i="1"/>
  <c r="F409" i="1"/>
  <c r="W393" i="1"/>
  <c r="O393" i="1"/>
  <c r="L393" i="1"/>
  <c r="I393" i="1"/>
  <c r="H393" i="1"/>
  <c r="N393" i="1"/>
  <c r="K393" i="1"/>
  <c r="F393" i="1"/>
  <c r="G393" i="1"/>
  <c r="W377" i="1"/>
  <c r="O377" i="1"/>
  <c r="L377" i="1"/>
  <c r="I377" i="1"/>
  <c r="H377" i="1"/>
  <c r="N377" i="1"/>
  <c r="K377" i="1"/>
  <c r="G377" i="1"/>
  <c r="F377" i="1"/>
  <c r="W361" i="1"/>
  <c r="O361" i="1"/>
  <c r="L361" i="1"/>
  <c r="I361" i="1"/>
  <c r="H361" i="1"/>
  <c r="N361" i="1"/>
  <c r="K361" i="1"/>
  <c r="G361" i="1"/>
  <c r="F361" i="1"/>
  <c r="W345" i="1"/>
  <c r="O345" i="1"/>
  <c r="L345" i="1"/>
  <c r="I345" i="1"/>
  <c r="H345" i="1"/>
  <c r="N345" i="1"/>
  <c r="K345" i="1"/>
  <c r="G345" i="1"/>
  <c r="F345" i="1"/>
  <c r="W329" i="1"/>
  <c r="O329" i="1"/>
  <c r="L329" i="1"/>
  <c r="I329" i="1"/>
  <c r="H329" i="1"/>
  <c r="N329" i="1"/>
  <c r="K329" i="1"/>
  <c r="G329" i="1"/>
  <c r="F329" i="1"/>
  <c r="W313" i="1"/>
  <c r="O313" i="1"/>
  <c r="L313" i="1"/>
  <c r="I313" i="1"/>
  <c r="H313" i="1"/>
  <c r="N313" i="1"/>
  <c r="K313" i="1"/>
  <c r="F313" i="1"/>
  <c r="G313" i="1"/>
  <c r="W297" i="1"/>
  <c r="O297" i="1"/>
  <c r="L297" i="1"/>
  <c r="I297" i="1"/>
  <c r="H297" i="1"/>
  <c r="N297" i="1"/>
  <c r="K297" i="1"/>
  <c r="G297" i="1"/>
  <c r="F297" i="1"/>
  <c r="W281" i="1"/>
  <c r="O281" i="1"/>
  <c r="L281" i="1"/>
  <c r="I281" i="1"/>
  <c r="H281" i="1"/>
  <c r="N281" i="1"/>
  <c r="K281" i="1"/>
  <c r="G281" i="1"/>
  <c r="F281" i="1"/>
  <c r="W265" i="1"/>
  <c r="E38" i="28" s="1"/>
  <c r="O265" i="1"/>
  <c r="L265" i="1"/>
  <c r="H265" i="1"/>
  <c r="I265" i="1"/>
  <c r="N265" i="1"/>
  <c r="K265" i="1"/>
  <c r="F265" i="1"/>
  <c r="D38" i="28" s="1"/>
  <c r="G265" i="1"/>
  <c r="W249" i="1"/>
  <c r="O249" i="1"/>
  <c r="L249" i="1"/>
  <c r="I249" i="1"/>
  <c r="H249" i="1"/>
  <c r="N249" i="1"/>
  <c r="K249" i="1"/>
  <c r="G249" i="1"/>
  <c r="F249" i="1"/>
  <c r="W233" i="1"/>
  <c r="O233" i="1"/>
  <c r="L233" i="1"/>
  <c r="I233" i="1"/>
  <c r="H233" i="1"/>
  <c r="N233" i="1"/>
  <c r="K233" i="1"/>
  <c r="G233" i="1"/>
  <c r="F233" i="1"/>
  <c r="W217" i="1"/>
  <c r="E34" i="28" s="1"/>
  <c r="O217" i="1"/>
  <c r="L217" i="1"/>
  <c r="I217" i="1"/>
  <c r="H217" i="1"/>
  <c r="N217" i="1"/>
  <c r="K217" i="1"/>
  <c r="G217" i="1"/>
  <c r="F217" i="1"/>
  <c r="D34" i="28" s="1"/>
  <c r="W201" i="1"/>
  <c r="O201" i="1"/>
  <c r="L201" i="1"/>
  <c r="I201" i="1"/>
  <c r="H201" i="1"/>
  <c r="N201" i="1"/>
  <c r="K201" i="1"/>
  <c r="G201" i="1"/>
  <c r="F201" i="1"/>
  <c r="W185" i="1"/>
  <c r="O185" i="1"/>
  <c r="L185" i="1"/>
  <c r="I185" i="1"/>
  <c r="H185" i="1"/>
  <c r="N185" i="1"/>
  <c r="K185" i="1"/>
  <c r="F185" i="1"/>
  <c r="G185" i="1"/>
  <c r="W169" i="1"/>
  <c r="E32" i="28" s="1"/>
  <c r="X169" i="1"/>
  <c r="O169" i="1"/>
  <c r="L169" i="1"/>
  <c r="I169" i="1"/>
  <c r="H169" i="1"/>
  <c r="N169" i="1"/>
  <c r="K169" i="1"/>
  <c r="G169" i="1"/>
  <c r="F169" i="1"/>
  <c r="D32" i="28" s="1"/>
  <c r="W153" i="1"/>
  <c r="O153" i="1"/>
  <c r="L153" i="1"/>
  <c r="I153" i="1"/>
  <c r="H153" i="1"/>
  <c r="N153" i="1"/>
  <c r="K153" i="1"/>
  <c r="G153" i="1"/>
  <c r="F153" i="1"/>
  <c r="W137" i="1"/>
  <c r="O137" i="1"/>
  <c r="L137" i="1"/>
  <c r="I137" i="1"/>
  <c r="H137" i="1"/>
  <c r="K137" i="1"/>
  <c r="N137" i="1"/>
  <c r="F137" i="1"/>
  <c r="G137" i="1"/>
  <c r="W121" i="1"/>
  <c r="E24" i="28" s="1"/>
  <c r="O121" i="1"/>
  <c r="L121" i="1"/>
  <c r="I121" i="1"/>
  <c r="H121" i="1"/>
  <c r="N121" i="1"/>
  <c r="K121" i="1"/>
  <c r="G121" i="1"/>
  <c r="F121" i="1"/>
  <c r="D24" i="28" s="1"/>
  <c r="W105" i="1"/>
  <c r="O105" i="1"/>
  <c r="L105" i="1"/>
  <c r="I105" i="1"/>
  <c r="H105" i="1"/>
  <c r="N105" i="1"/>
  <c r="K105" i="1"/>
  <c r="G105" i="1"/>
  <c r="F105" i="1"/>
  <c r="W89" i="1"/>
  <c r="O89" i="1"/>
  <c r="L89" i="1"/>
  <c r="I89" i="1"/>
  <c r="H89" i="1"/>
  <c r="N89" i="1"/>
  <c r="K89" i="1"/>
  <c r="G89" i="1"/>
  <c r="F89" i="1"/>
  <c r="W73" i="1"/>
  <c r="O73" i="1"/>
  <c r="L73" i="1"/>
  <c r="I73" i="1"/>
  <c r="H73" i="1"/>
  <c r="N73" i="1"/>
  <c r="K73" i="1"/>
  <c r="G73" i="1"/>
  <c r="F73" i="1"/>
  <c r="W57" i="1"/>
  <c r="O57" i="1"/>
  <c r="L57" i="1"/>
  <c r="I57" i="1"/>
  <c r="H57" i="1"/>
  <c r="N57" i="1"/>
  <c r="K57" i="1"/>
  <c r="G57" i="1"/>
  <c r="F57" i="1"/>
  <c r="O41" i="1"/>
  <c r="L41" i="1"/>
  <c r="I41" i="1"/>
  <c r="H41" i="1"/>
  <c r="N41" i="1"/>
  <c r="K41" i="1"/>
  <c r="F41" i="1"/>
  <c r="G41" i="1"/>
  <c r="W25" i="1"/>
  <c r="E8" i="28" s="1"/>
  <c r="O25" i="1"/>
  <c r="L25" i="1"/>
  <c r="I25" i="1"/>
  <c r="H25" i="1"/>
  <c r="N25" i="1"/>
  <c r="K25" i="1"/>
  <c r="G25" i="1"/>
  <c r="F25" i="1"/>
  <c r="D8" i="28" s="1"/>
  <c r="W9" i="1"/>
  <c r="O9" i="1"/>
  <c r="L9" i="1"/>
  <c r="I9" i="1"/>
  <c r="H9" i="1"/>
  <c r="N9" i="1"/>
  <c r="G9" i="1"/>
  <c r="F9" i="1"/>
  <c r="F3257" i="1"/>
  <c r="F3001" i="1"/>
  <c r="F2745" i="1"/>
  <c r="F2489" i="1"/>
  <c r="F2233" i="1"/>
  <c r="W3076" i="1"/>
  <c r="O3076" i="1"/>
  <c r="L3076" i="1"/>
  <c r="H3076" i="1"/>
  <c r="I3076" i="1"/>
  <c r="N3076" i="1"/>
  <c r="K3076" i="1"/>
  <c r="G3076" i="1"/>
  <c r="F3076" i="1"/>
  <c r="W2804" i="1"/>
  <c r="O2804" i="1"/>
  <c r="L2804" i="1"/>
  <c r="H2804" i="1"/>
  <c r="I2804" i="1"/>
  <c r="K2804" i="1"/>
  <c r="N2804" i="1"/>
  <c r="G2804" i="1"/>
  <c r="F2804" i="1"/>
  <c r="W2484" i="1"/>
  <c r="O2484" i="1"/>
  <c r="L2484" i="1"/>
  <c r="I2484" i="1"/>
  <c r="H2484" i="1"/>
  <c r="K2484" i="1"/>
  <c r="G2484" i="1"/>
  <c r="N2484" i="1"/>
  <c r="F2484" i="1"/>
  <c r="W2196" i="1"/>
  <c r="O2196" i="1"/>
  <c r="L2196" i="1"/>
  <c r="I2196" i="1"/>
  <c r="H2196" i="1"/>
  <c r="N2196" i="1"/>
  <c r="K2196" i="1"/>
  <c r="G2196" i="1"/>
  <c r="F2196" i="1"/>
  <c r="W1908" i="1"/>
  <c r="O1908" i="1"/>
  <c r="L1908" i="1"/>
  <c r="I1908" i="1"/>
  <c r="H1908" i="1"/>
  <c r="N1908" i="1"/>
  <c r="K1908" i="1"/>
  <c r="G1908" i="1"/>
  <c r="F1908" i="1"/>
  <c r="W1604" i="1"/>
  <c r="O1604" i="1"/>
  <c r="L1604" i="1"/>
  <c r="I1604" i="1"/>
  <c r="H1604" i="1"/>
  <c r="N1604" i="1"/>
  <c r="K1604" i="1"/>
  <c r="G1604" i="1"/>
  <c r="F1604" i="1"/>
  <c r="W1364" i="1"/>
  <c r="O1364" i="1"/>
  <c r="L1364" i="1"/>
  <c r="I1364" i="1"/>
  <c r="H1364" i="1"/>
  <c r="N1364" i="1"/>
  <c r="K1364" i="1"/>
  <c r="G1364" i="1"/>
  <c r="F1364" i="1"/>
  <c r="W1060" i="1"/>
  <c r="O1060" i="1"/>
  <c r="L1060" i="1"/>
  <c r="I1060" i="1"/>
  <c r="H1060" i="1"/>
  <c r="N1060" i="1"/>
  <c r="K1060" i="1"/>
  <c r="G1060" i="1"/>
  <c r="F1060" i="1"/>
  <c r="W788" i="1"/>
  <c r="O788" i="1"/>
  <c r="L788" i="1"/>
  <c r="I788" i="1"/>
  <c r="H788" i="1"/>
  <c r="N788" i="1"/>
  <c r="K788" i="1"/>
  <c r="G788" i="1"/>
  <c r="F788" i="1"/>
  <c r="W500" i="1"/>
  <c r="O500" i="1"/>
  <c r="L500" i="1"/>
  <c r="I500" i="1"/>
  <c r="H500" i="1"/>
  <c r="N500" i="1"/>
  <c r="K500" i="1"/>
  <c r="F500" i="1"/>
  <c r="G500" i="1"/>
  <c r="W84" i="1"/>
  <c r="O84" i="1"/>
  <c r="L84" i="1"/>
  <c r="I84" i="1"/>
  <c r="H84" i="1"/>
  <c r="N84" i="1"/>
  <c r="K84" i="1"/>
  <c r="G84" i="1"/>
  <c r="F84" i="1"/>
  <c r="W3214" i="1"/>
  <c r="O3214" i="1"/>
  <c r="L3214" i="1"/>
  <c r="I3214" i="1"/>
  <c r="K3214" i="1"/>
  <c r="N3214" i="1"/>
  <c r="F3214" i="1"/>
  <c r="G3214" i="1"/>
  <c r="H3214" i="1"/>
  <c r="W3054" i="1"/>
  <c r="O3054" i="1"/>
  <c r="L3054" i="1"/>
  <c r="I3054" i="1"/>
  <c r="H3054" i="1"/>
  <c r="N3054" i="1"/>
  <c r="K3054" i="1"/>
  <c r="F3054" i="1"/>
  <c r="G3054" i="1"/>
  <c r="W2878" i="1"/>
  <c r="O2878" i="1"/>
  <c r="L2878" i="1"/>
  <c r="I2878" i="1"/>
  <c r="H2878" i="1"/>
  <c r="N2878" i="1"/>
  <c r="K2878" i="1"/>
  <c r="F2878" i="1"/>
  <c r="G2878" i="1"/>
  <c r="W2702" i="1"/>
  <c r="O2702" i="1"/>
  <c r="L2702" i="1"/>
  <c r="I2702" i="1"/>
  <c r="H2702" i="1"/>
  <c r="N2702" i="1"/>
  <c r="K2702" i="1"/>
  <c r="F2702" i="1"/>
  <c r="G2702" i="1"/>
  <c r="W2542" i="1"/>
  <c r="O2542" i="1"/>
  <c r="L2542" i="1"/>
  <c r="I2542" i="1"/>
  <c r="H2542" i="1"/>
  <c r="N2542" i="1"/>
  <c r="K2542" i="1"/>
  <c r="F2542" i="1"/>
  <c r="G2542" i="1"/>
  <c r="W2350" i="1"/>
  <c r="O2350" i="1"/>
  <c r="L2350" i="1"/>
  <c r="I2350" i="1"/>
  <c r="N2350" i="1"/>
  <c r="K2350" i="1"/>
  <c r="H2350" i="1"/>
  <c r="F2350" i="1"/>
  <c r="G2350" i="1"/>
  <c r="W2190" i="1"/>
  <c r="O2190" i="1"/>
  <c r="L2190" i="1"/>
  <c r="I2190" i="1"/>
  <c r="H2190" i="1"/>
  <c r="N2190" i="1"/>
  <c r="K2190" i="1"/>
  <c r="F2190" i="1"/>
  <c r="G2190" i="1"/>
  <c r="W2030" i="1"/>
  <c r="O2030" i="1"/>
  <c r="L2030" i="1"/>
  <c r="I2030" i="1"/>
  <c r="H2030" i="1"/>
  <c r="N2030" i="1"/>
  <c r="K2030" i="1"/>
  <c r="F2030" i="1"/>
  <c r="G2030" i="1"/>
  <c r="W1870" i="1"/>
  <c r="O1870" i="1"/>
  <c r="L1870" i="1"/>
  <c r="I1870" i="1"/>
  <c r="H1870" i="1"/>
  <c r="N1870" i="1"/>
  <c r="K1870" i="1"/>
  <c r="G1870" i="1"/>
  <c r="F1870" i="1"/>
  <c r="W1726" i="1"/>
  <c r="O1726" i="1"/>
  <c r="L1726" i="1"/>
  <c r="I1726" i="1"/>
  <c r="N1726" i="1"/>
  <c r="H1726" i="1"/>
  <c r="K1726" i="1"/>
  <c r="G1726" i="1"/>
  <c r="F1726" i="1"/>
  <c r="W1550" i="1"/>
  <c r="O1550" i="1"/>
  <c r="L1550" i="1"/>
  <c r="I1550" i="1"/>
  <c r="N1550" i="1"/>
  <c r="H1550" i="1"/>
  <c r="K1550" i="1"/>
  <c r="G1550" i="1"/>
  <c r="F1550" i="1"/>
  <c r="W1390" i="1"/>
  <c r="O1390" i="1"/>
  <c r="L1390" i="1"/>
  <c r="I1390" i="1"/>
  <c r="H1390" i="1"/>
  <c r="N1390" i="1"/>
  <c r="K1390" i="1"/>
  <c r="G1390" i="1"/>
  <c r="F1390" i="1"/>
  <c r="W1214" i="1"/>
  <c r="O1214" i="1"/>
  <c r="I1214" i="1"/>
  <c r="L1214" i="1"/>
  <c r="H1214" i="1"/>
  <c r="N1214" i="1"/>
  <c r="K1214" i="1"/>
  <c r="G1214" i="1"/>
  <c r="F1214" i="1"/>
  <c r="W1022" i="1"/>
  <c r="O1022" i="1"/>
  <c r="L1022" i="1"/>
  <c r="I1022" i="1"/>
  <c r="H1022" i="1"/>
  <c r="N1022" i="1"/>
  <c r="K1022" i="1"/>
  <c r="F1022" i="1"/>
  <c r="G1022" i="1"/>
  <c r="W798" i="1"/>
  <c r="C40" i="27" s="1"/>
  <c r="O798" i="1"/>
  <c r="L798" i="1"/>
  <c r="I798" i="1"/>
  <c r="H798" i="1"/>
  <c r="N798" i="1"/>
  <c r="K798" i="1"/>
  <c r="F798" i="1"/>
  <c r="G798" i="1"/>
  <c r="W478" i="1"/>
  <c r="O478" i="1"/>
  <c r="L478" i="1"/>
  <c r="I478" i="1"/>
  <c r="H478" i="1"/>
  <c r="N478" i="1"/>
  <c r="K478" i="1"/>
  <c r="F478" i="1"/>
  <c r="G478" i="1"/>
  <c r="W3272" i="1"/>
  <c r="O3272" i="1"/>
  <c r="L3272" i="1"/>
  <c r="I3272" i="1"/>
  <c r="H3272" i="1"/>
  <c r="N3272" i="1"/>
  <c r="K3272" i="1"/>
  <c r="G3272" i="1"/>
  <c r="F3272" i="1"/>
  <c r="W3208" i="1"/>
  <c r="O3208" i="1"/>
  <c r="I3208" i="1"/>
  <c r="L3208" i="1"/>
  <c r="H3208" i="1"/>
  <c r="N3208" i="1"/>
  <c r="K3208" i="1"/>
  <c r="G3208" i="1"/>
  <c r="F3208" i="1"/>
  <c r="W3160" i="1"/>
  <c r="O3160" i="1"/>
  <c r="L3160" i="1"/>
  <c r="I3160" i="1"/>
  <c r="H3160" i="1"/>
  <c r="N3160" i="1"/>
  <c r="G3160" i="1"/>
  <c r="K3160" i="1"/>
  <c r="F3160" i="1"/>
  <c r="W3112" i="1"/>
  <c r="O3112" i="1"/>
  <c r="L3112" i="1"/>
  <c r="I3112" i="1"/>
  <c r="H3112" i="1"/>
  <c r="N3112" i="1"/>
  <c r="K3112" i="1"/>
  <c r="G3112" i="1"/>
  <c r="F3112" i="1"/>
  <c r="W3064" i="1"/>
  <c r="O3064" i="1"/>
  <c r="I3064" i="1"/>
  <c r="L3064" i="1"/>
  <c r="H3064" i="1"/>
  <c r="N3064" i="1"/>
  <c r="K3064" i="1"/>
  <c r="G3064" i="1"/>
  <c r="F3064" i="1"/>
  <c r="W3032" i="1"/>
  <c r="O3032" i="1"/>
  <c r="L3032" i="1"/>
  <c r="I3032" i="1"/>
  <c r="H3032" i="1"/>
  <c r="K3032" i="1"/>
  <c r="G3032" i="1"/>
  <c r="N3032" i="1"/>
  <c r="F3032" i="1"/>
  <c r="W3016" i="1"/>
  <c r="O3016" i="1"/>
  <c r="L3016" i="1"/>
  <c r="I3016" i="1"/>
  <c r="H3016" i="1"/>
  <c r="N3016" i="1"/>
  <c r="K3016" i="1"/>
  <c r="G3016" i="1"/>
  <c r="F3016" i="1"/>
  <c r="W3000" i="1"/>
  <c r="O3000" i="1"/>
  <c r="I3000" i="1"/>
  <c r="L3000" i="1"/>
  <c r="H3000" i="1"/>
  <c r="N3000" i="1"/>
  <c r="K3000" i="1"/>
  <c r="G3000" i="1"/>
  <c r="F3000" i="1"/>
  <c r="W2952" i="1"/>
  <c r="O2952" i="1"/>
  <c r="L2952" i="1"/>
  <c r="I2952" i="1"/>
  <c r="H2952" i="1"/>
  <c r="N2952" i="1"/>
  <c r="K2952" i="1"/>
  <c r="G2952" i="1"/>
  <c r="F2952" i="1"/>
  <c r="W2936" i="1"/>
  <c r="O2936" i="1"/>
  <c r="I2936" i="1"/>
  <c r="L2936" i="1"/>
  <c r="H2936" i="1"/>
  <c r="N2936" i="1"/>
  <c r="K2936" i="1"/>
  <c r="G2936" i="1"/>
  <c r="F2936" i="1"/>
  <c r="W2920" i="1"/>
  <c r="O2920" i="1"/>
  <c r="L2920" i="1"/>
  <c r="I2920" i="1"/>
  <c r="H2920" i="1"/>
  <c r="K2920" i="1"/>
  <c r="G2920" i="1"/>
  <c r="N2920" i="1"/>
  <c r="F2920" i="1"/>
  <c r="W2904" i="1"/>
  <c r="O2904" i="1"/>
  <c r="L2904" i="1"/>
  <c r="I2904" i="1"/>
  <c r="H2904" i="1"/>
  <c r="N2904" i="1"/>
  <c r="K2904" i="1"/>
  <c r="G2904" i="1"/>
  <c r="F2904" i="1"/>
  <c r="W2888" i="1"/>
  <c r="O2888" i="1"/>
  <c r="L2888" i="1"/>
  <c r="I2888" i="1"/>
  <c r="H2888" i="1"/>
  <c r="N2888" i="1"/>
  <c r="K2888" i="1"/>
  <c r="G2888" i="1"/>
  <c r="F2888" i="1"/>
  <c r="W2872" i="1"/>
  <c r="O2872" i="1"/>
  <c r="L2872" i="1"/>
  <c r="I2872" i="1"/>
  <c r="H2872" i="1"/>
  <c r="N2872" i="1"/>
  <c r="K2872" i="1"/>
  <c r="G2872" i="1"/>
  <c r="F2872" i="1"/>
  <c r="W2856" i="1"/>
  <c r="O2856" i="1"/>
  <c r="L2856" i="1"/>
  <c r="I2856" i="1"/>
  <c r="H2856" i="1"/>
  <c r="N2856" i="1"/>
  <c r="K2856" i="1"/>
  <c r="G2856" i="1"/>
  <c r="F2856" i="1"/>
  <c r="W2840" i="1"/>
  <c r="O2840" i="1"/>
  <c r="L2840" i="1"/>
  <c r="I2840" i="1"/>
  <c r="H2840" i="1"/>
  <c r="N2840" i="1"/>
  <c r="K2840" i="1"/>
  <c r="G2840" i="1"/>
  <c r="F2840" i="1"/>
  <c r="W2824" i="1"/>
  <c r="O2824" i="1"/>
  <c r="L2824" i="1"/>
  <c r="I2824" i="1"/>
  <c r="H2824" i="1"/>
  <c r="N2824" i="1"/>
  <c r="K2824" i="1"/>
  <c r="G2824" i="1"/>
  <c r="F2824" i="1"/>
  <c r="W2808" i="1"/>
  <c r="O2808" i="1"/>
  <c r="I2808" i="1"/>
  <c r="L2808" i="1"/>
  <c r="H2808" i="1"/>
  <c r="N2808" i="1"/>
  <c r="K2808" i="1"/>
  <c r="G2808" i="1"/>
  <c r="F2808" i="1"/>
  <c r="W2792" i="1"/>
  <c r="O2792" i="1"/>
  <c r="L2792" i="1"/>
  <c r="I2792" i="1"/>
  <c r="H2792" i="1"/>
  <c r="K2792" i="1"/>
  <c r="N2792" i="1"/>
  <c r="G2792" i="1"/>
  <c r="F2792" i="1"/>
  <c r="W2776" i="1"/>
  <c r="O2776" i="1"/>
  <c r="L2776" i="1"/>
  <c r="I2776" i="1"/>
  <c r="H2776" i="1"/>
  <c r="N2776" i="1"/>
  <c r="K2776" i="1"/>
  <c r="G2776" i="1"/>
  <c r="F2776" i="1"/>
  <c r="W2760" i="1"/>
  <c r="O2760" i="1"/>
  <c r="L2760" i="1"/>
  <c r="I2760" i="1"/>
  <c r="H2760" i="1"/>
  <c r="K2760" i="1"/>
  <c r="G2760" i="1"/>
  <c r="N2760" i="1"/>
  <c r="F2760" i="1"/>
  <c r="W2744" i="1"/>
  <c r="O2744" i="1"/>
  <c r="L2744" i="1"/>
  <c r="I2744" i="1"/>
  <c r="H2744" i="1"/>
  <c r="N2744" i="1"/>
  <c r="K2744" i="1"/>
  <c r="G2744" i="1"/>
  <c r="F2744" i="1"/>
  <c r="W2728" i="1"/>
  <c r="O2728" i="1"/>
  <c r="L2728" i="1"/>
  <c r="I2728" i="1"/>
  <c r="H2728" i="1"/>
  <c r="K2728" i="1"/>
  <c r="G2728" i="1"/>
  <c r="N2728" i="1"/>
  <c r="F2728" i="1"/>
  <c r="W2712" i="1"/>
  <c r="O2712" i="1"/>
  <c r="L2712" i="1"/>
  <c r="I2712" i="1"/>
  <c r="H2712" i="1"/>
  <c r="N2712" i="1"/>
  <c r="K2712" i="1"/>
  <c r="G2712" i="1"/>
  <c r="F2712" i="1"/>
  <c r="W2696" i="1"/>
  <c r="O2696" i="1"/>
  <c r="L2696" i="1"/>
  <c r="I2696" i="1"/>
  <c r="H2696" i="1"/>
  <c r="N2696" i="1"/>
  <c r="K2696" i="1"/>
  <c r="G2696" i="1"/>
  <c r="F2696" i="1"/>
  <c r="W2680" i="1"/>
  <c r="O2680" i="1"/>
  <c r="L2680" i="1"/>
  <c r="I2680" i="1"/>
  <c r="H2680" i="1"/>
  <c r="N2680" i="1"/>
  <c r="K2680" i="1"/>
  <c r="G2680" i="1"/>
  <c r="F2680" i="1"/>
  <c r="W2664" i="1"/>
  <c r="O2664" i="1"/>
  <c r="L2664" i="1"/>
  <c r="I2664" i="1"/>
  <c r="H2664" i="1"/>
  <c r="N2664" i="1"/>
  <c r="K2664" i="1"/>
  <c r="G2664" i="1"/>
  <c r="F2664" i="1"/>
  <c r="W2648" i="1"/>
  <c r="O2648" i="1"/>
  <c r="L2648" i="1"/>
  <c r="I2648" i="1"/>
  <c r="H2648" i="1"/>
  <c r="K2648" i="1"/>
  <c r="N2648" i="1"/>
  <c r="G2648" i="1"/>
  <c r="F2648" i="1"/>
  <c r="W2632" i="1"/>
  <c r="O2632" i="1"/>
  <c r="I2632" i="1"/>
  <c r="L2632" i="1"/>
  <c r="H2632" i="1"/>
  <c r="N2632" i="1"/>
  <c r="K2632" i="1"/>
  <c r="G2632" i="1"/>
  <c r="F2632" i="1"/>
  <c r="W2616" i="1"/>
  <c r="O2616" i="1"/>
  <c r="L2616" i="1"/>
  <c r="I2616" i="1"/>
  <c r="H2616" i="1"/>
  <c r="N2616" i="1"/>
  <c r="K2616" i="1"/>
  <c r="G2616" i="1"/>
  <c r="F2616" i="1"/>
  <c r="W2600" i="1"/>
  <c r="O2600" i="1"/>
  <c r="L2600" i="1"/>
  <c r="I2600" i="1"/>
  <c r="H2600" i="1"/>
  <c r="N2600" i="1"/>
  <c r="K2600" i="1"/>
  <c r="G2600" i="1"/>
  <c r="F2600" i="1"/>
  <c r="W2584" i="1"/>
  <c r="O2584" i="1"/>
  <c r="L2584" i="1"/>
  <c r="I2584" i="1"/>
  <c r="H2584" i="1"/>
  <c r="N2584" i="1"/>
  <c r="K2584" i="1"/>
  <c r="G2584" i="1"/>
  <c r="F2584" i="1"/>
  <c r="W2568" i="1"/>
  <c r="O2568" i="1"/>
  <c r="L2568" i="1"/>
  <c r="I2568" i="1"/>
  <c r="H2568" i="1"/>
  <c r="K2568" i="1"/>
  <c r="N2568" i="1"/>
  <c r="G2568" i="1"/>
  <c r="F2568" i="1"/>
  <c r="W2552" i="1"/>
  <c r="O2552" i="1"/>
  <c r="L2552" i="1"/>
  <c r="I2552" i="1"/>
  <c r="H2552" i="1"/>
  <c r="N2552" i="1"/>
  <c r="K2552" i="1"/>
  <c r="G2552" i="1"/>
  <c r="F2552" i="1"/>
  <c r="W2536" i="1"/>
  <c r="E118" i="28" s="1"/>
  <c r="O2536" i="1"/>
  <c r="I2536" i="1"/>
  <c r="L2536" i="1"/>
  <c r="H2536" i="1"/>
  <c r="N2536" i="1"/>
  <c r="K2536" i="1"/>
  <c r="G2536" i="1"/>
  <c r="F2536" i="1"/>
  <c r="D118" i="28" s="1"/>
  <c r="W2520" i="1"/>
  <c r="O2520" i="1"/>
  <c r="L2520" i="1"/>
  <c r="I2520" i="1"/>
  <c r="H2520" i="1"/>
  <c r="K2520" i="1"/>
  <c r="N2520" i="1"/>
  <c r="G2520" i="1"/>
  <c r="F2520" i="1"/>
  <c r="W2504" i="1"/>
  <c r="O2504" i="1"/>
  <c r="L2504" i="1"/>
  <c r="I2504" i="1"/>
  <c r="H2504" i="1"/>
  <c r="N2504" i="1"/>
  <c r="K2504" i="1"/>
  <c r="G2504" i="1"/>
  <c r="F2504" i="1"/>
  <c r="W2488" i="1"/>
  <c r="E112" i="28" s="1"/>
  <c r="O2488" i="1"/>
  <c r="L2488" i="1"/>
  <c r="I2488" i="1"/>
  <c r="H2488" i="1"/>
  <c r="N2488" i="1"/>
  <c r="K2488" i="1"/>
  <c r="G2488" i="1"/>
  <c r="F2488" i="1"/>
  <c r="D112" i="28" s="1"/>
  <c r="W2472" i="1"/>
  <c r="O2472" i="1"/>
  <c r="L2472" i="1"/>
  <c r="I2472" i="1"/>
  <c r="H2472" i="1"/>
  <c r="N2472" i="1"/>
  <c r="K2472" i="1"/>
  <c r="G2472" i="1"/>
  <c r="F2472" i="1"/>
  <c r="W2456" i="1"/>
  <c r="O2456" i="1"/>
  <c r="L2456" i="1"/>
  <c r="I2456" i="1"/>
  <c r="H2456" i="1"/>
  <c r="N2456" i="1"/>
  <c r="K2456" i="1"/>
  <c r="G2456" i="1"/>
  <c r="F2456" i="1"/>
  <c r="W2440" i="1"/>
  <c r="O2440" i="1"/>
  <c r="L2440" i="1"/>
  <c r="I2440" i="1"/>
  <c r="H2440" i="1"/>
  <c r="K2440" i="1"/>
  <c r="N2440" i="1"/>
  <c r="G2440" i="1"/>
  <c r="F2440" i="1"/>
  <c r="W2424" i="1"/>
  <c r="O2424" i="1"/>
  <c r="L2424" i="1"/>
  <c r="I2424" i="1"/>
  <c r="H2424" i="1"/>
  <c r="N2424" i="1"/>
  <c r="K2424" i="1"/>
  <c r="G2424" i="1"/>
  <c r="F2424" i="1"/>
  <c r="W2408" i="1"/>
  <c r="O2408" i="1"/>
  <c r="L2408" i="1"/>
  <c r="I2408" i="1"/>
  <c r="H2408" i="1"/>
  <c r="N2408" i="1"/>
  <c r="K2408" i="1"/>
  <c r="G2408" i="1"/>
  <c r="F2408" i="1"/>
  <c r="W2392" i="1"/>
  <c r="O2392" i="1"/>
  <c r="L2392" i="1"/>
  <c r="I2392" i="1"/>
  <c r="H2392" i="1"/>
  <c r="K2392" i="1"/>
  <c r="N2392" i="1"/>
  <c r="G2392" i="1"/>
  <c r="F2392" i="1"/>
  <c r="W2376" i="1"/>
  <c r="O2376" i="1"/>
  <c r="L2376" i="1"/>
  <c r="I2376" i="1"/>
  <c r="H2376" i="1"/>
  <c r="N2376" i="1"/>
  <c r="K2376" i="1"/>
  <c r="G2376" i="1"/>
  <c r="F2376" i="1"/>
  <c r="W2360" i="1"/>
  <c r="O2360" i="1"/>
  <c r="L2360" i="1"/>
  <c r="I2360" i="1"/>
  <c r="H2360" i="1"/>
  <c r="N2360" i="1"/>
  <c r="K2360" i="1"/>
  <c r="G2360" i="1"/>
  <c r="F2360" i="1"/>
  <c r="W2344" i="1"/>
  <c r="O2344" i="1"/>
  <c r="L2344" i="1"/>
  <c r="I2344" i="1"/>
  <c r="H2344" i="1"/>
  <c r="K2344" i="1"/>
  <c r="G2344" i="1"/>
  <c r="N2344" i="1"/>
  <c r="F2344" i="1"/>
  <c r="W2328" i="1"/>
  <c r="O2328" i="1"/>
  <c r="L2328" i="1"/>
  <c r="I2328" i="1"/>
  <c r="H2328" i="1"/>
  <c r="N2328" i="1"/>
  <c r="K2328" i="1"/>
  <c r="G2328" i="1"/>
  <c r="F2328" i="1"/>
  <c r="W2312" i="1"/>
  <c r="O2312" i="1"/>
  <c r="L2312" i="1"/>
  <c r="I2312" i="1"/>
  <c r="H2312" i="1"/>
  <c r="N2312" i="1"/>
  <c r="K2312" i="1"/>
  <c r="G2312" i="1"/>
  <c r="F2312" i="1"/>
  <c r="W2296" i="1"/>
  <c r="E94" i="28" s="1"/>
  <c r="O2296" i="1"/>
  <c r="L2296" i="1"/>
  <c r="I2296" i="1"/>
  <c r="H2296" i="1"/>
  <c r="N2296" i="1"/>
  <c r="K2296" i="1"/>
  <c r="G2296" i="1"/>
  <c r="F2296" i="1"/>
  <c r="D94" i="28" s="1"/>
  <c r="W2280" i="1"/>
  <c r="O2280" i="1"/>
  <c r="I2280" i="1"/>
  <c r="L2280" i="1"/>
  <c r="H2280" i="1"/>
  <c r="K2280" i="1"/>
  <c r="N2280" i="1"/>
  <c r="G2280" i="1"/>
  <c r="F2280" i="1"/>
  <c r="W2264" i="1"/>
  <c r="O2264" i="1"/>
  <c r="L2264" i="1"/>
  <c r="I2264" i="1"/>
  <c r="H2264" i="1"/>
  <c r="N2264" i="1"/>
  <c r="K2264" i="1"/>
  <c r="G2264" i="1"/>
  <c r="F2264" i="1"/>
  <c r="W2248" i="1"/>
  <c r="E87" i="28" s="1"/>
  <c r="O2248" i="1"/>
  <c r="L2248" i="1"/>
  <c r="I2248" i="1"/>
  <c r="H2248" i="1"/>
  <c r="N2248" i="1"/>
  <c r="K2248" i="1"/>
  <c r="G2248" i="1"/>
  <c r="F2248" i="1"/>
  <c r="D87" i="28" s="1"/>
  <c r="W2232" i="1"/>
  <c r="O2232" i="1"/>
  <c r="L2232" i="1"/>
  <c r="H2232" i="1"/>
  <c r="I2232" i="1"/>
  <c r="K2232" i="1"/>
  <c r="N2232" i="1"/>
  <c r="G2232" i="1"/>
  <c r="F2232" i="1"/>
  <c r="W2216" i="1"/>
  <c r="O2216" i="1"/>
  <c r="L2216" i="1"/>
  <c r="I2216" i="1"/>
  <c r="H2216" i="1"/>
  <c r="K2216" i="1"/>
  <c r="N2216" i="1"/>
  <c r="G2216" i="1"/>
  <c r="F2216" i="1"/>
  <c r="W2200" i="1"/>
  <c r="O2200" i="1"/>
  <c r="L2200" i="1"/>
  <c r="I2200" i="1"/>
  <c r="H2200" i="1"/>
  <c r="N2200" i="1"/>
  <c r="K2200" i="1"/>
  <c r="G2200" i="1"/>
  <c r="F2200" i="1"/>
  <c r="W2184" i="1"/>
  <c r="O2184" i="1"/>
  <c r="L2184" i="1"/>
  <c r="I2184" i="1"/>
  <c r="H2184" i="1"/>
  <c r="N2184" i="1"/>
  <c r="K2184" i="1"/>
  <c r="G2184" i="1"/>
  <c r="F2184" i="1"/>
  <c r="W2168" i="1"/>
  <c r="O2168" i="1"/>
  <c r="L2168" i="1"/>
  <c r="I2168" i="1"/>
  <c r="H2168" i="1"/>
  <c r="N2168" i="1"/>
  <c r="K2168" i="1"/>
  <c r="G2168" i="1"/>
  <c r="F2168" i="1"/>
  <c r="W2152" i="1"/>
  <c r="O2152" i="1"/>
  <c r="L2152" i="1"/>
  <c r="I2152" i="1"/>
  <c r="H2152" i="1"/>
  <c r="K2152" i="1"/>
  <c r="N2152" i="1"/>
  <c r="G2152" i="1"/>
  <c r="F2152" i="1"/>
  <c r="W2136" i="1"/>
  <c r="O2136" i="1"/>
  <c r="L2136" i="1"/>
  <c r="I2136" i="1"/>
  <c r="H2136" i="1"/>
  <c r="K2136" i="1"/>
  <c r="N2136" i="1"/>
  <c r="G2136" i="1"/>
  <c r="F2136" i="1"/>
  <c r="W2120" i="1"/>
  <c r="O2120" i="1"/>
  <c r="L2120" i="1"/>
  <c r="I2120" i="1"/>
  <c r="H2120" i="1"/>
  <c r="N2120" i="1"/>
  <c r="K2120" i="1"/>
  <c r="G2120" i="1"/>
  <c r="F2120" i="1"/>
  <c r="W2104" i="1"/>
  <c r="E79" i="28" s="1"/>
  <c r="O2104" i="1"/>
  <c r="L2104" i="1"/>
  <c r="I2104" i="1"/>
  <c r="H2104" i="1"/>
  <c r="N2104" i="1"/>
  <c r="K2104" i="1"/>
  <c r="G2104" i="1"/>
  <c r="F2104" i="1"/>
  <c r="D79" i="28" s="1"/>
  <c r="W2088" i="1"/>
  <c r="O2088" i="1"/>
  <c r="L2088" i="1"/>
  <c r="I2088" i="1"/>
  <c r="H2088" i="1"/>
  <c r="N2088" i="1"/>
  <c r="K2088" i="1"/>
  <c r="G2088" i="1"/>
  <c r="F2088" i="1"/>
  <c r="W2072" i="1"/>
  <c r="O2072" i="1"/>
  <c r="L2072" i="1"/>
  <c r="I2072" i="1"/>
  <c r="H2072" i="1"/>
  <c r="N2072" i="1"/>
  <c r="K2072" i="1"/>
  <c r="G2072" i="1"/>
  <c r="F2072" i="1"/>
  <c r="W2056" i="1"/>
  <c r="O2056" i="1"/>
  <c r="L2056" i="1"/>
  <c r="I2056" i="1"/>
  <c r="H2056" i="1"/>
  <c r="K2056" i="1"/>
  <c r="N2056" i="1"/>
  <c r="G2056" i="1"/>
  <c r="F2056" i="1"/>
  <c r="W2040" i="1"/>
  <c r="O2040" i="1"/>
  <c r="L2040" i="1"/>
  <c r="I2040" i="1"/>
  <c r="H2040" i="1"/>
  <c r="N2040" i="1"/>
  <c r="K2040" i="1"/>
  <c r="G2040" i="1"/>
  <c r="F2040" i="1"/>
  <c r="W2024" i="1"/>
  <c r="O2024" i="1"/>
  <c r="L2024" i="1"/>
  <c r="I2024" i="1"/>
  <c r="H2024" i="1"/>
  <c r="N2024" i="1"/>
  <c r="K2024" i="1"/>
  <c r="G2024" i="1"/>
  <c r="F2024" i="1"/>
  <c r="W2008" i="1"/>
  <c r="O2008" i="1"/>
  <c r="L2008" i="1"/>
  <c r="I2008" i="1"/>
  <c r="H2008" i="1"/>
  <c r="N2008" i="1"/>
  <c r="K2008" i="1"/>
  <c r="G2008" i="1"/>
  <c r="F2008" i="1"/>
  <c r="W1992" i="1"/>
  <c r="O1992" i="1"/>
  <c r="L1992" i="1"/>
  <c r="I1992" i="1"/>
  <c r="H1992" i="1"/>
  <c r="N1992" i="1"/>
  <c r="K1992" i="1"/>
  <c r="G1992" i="1"/>
  <c r="F1992" i="1"/>
  <c r="W1976" i="1"/>
  <c r="O1976" i="1"/>
  <c r="L1976" i="1"/>
  <c r="I1976" i="1"/>
  <c r="H1976" i="1"/>
  <c r="K1976" i="1"/>
  <c r="N1976" i="1"/>
  <c r="G1976" i="1"/>
  <c r="F1976" i="1"/>
  <c r="W1960" i="1"/>
  <c r="O1960" i="1"/>
  <c r="L1960" i="1"/>
  <c r="I1960" i="1"/>
  <c r="H1960" i="1"/>
  <c r="K1960" i="1"/>
  <c r="N1960" i="1"/>
  <c r="G1960" i="1"/>
  <c r="F1960" i="1"/>
  <c r="W1944" i="1"/>
  <c r="O1944" i="1"/>
  <c r="L1944" i="1"/>
  <c r="I1944" i="1"/>
  <c r="H1944" i="1"/>
  <c r="N1944" i="1"/>
  <c r="K1944" i="1"/>
  <c r="G1944" i="1"/>
  <c r="F1944" i="1"/>
  <c r="W1928" i="1"/>
  <c r="O1928" i="1"/>
  <c r="L1928" i="1"/>
  <c r="I1928" i="1"/>
  <c r="H1928" i="1"/>
  <c r="N1928" i="1"/>
  <c r="K1928" i="1"/>
  <c r="G1928" i="1"/>
  <c r="F1928" i="1"/>
  <c r="W1912" i="1"/>
  <c r="E52" i="28" s="1"/>
  <c r="O1912" i="1"/>
  <c r="L1912" i="1"/>
  <c r="I1912" i="1"/>
  <c r="H1912" i="1"/>
  <c r="N1912" i="1"/>
  <c r="K1912" i="1"/>
  <c r="G1912" i="1"/>
  <c r="F1912" i="1"/>
  <c r="D52" i="28" s="1"/>
  <c r="W1896" i="1"/>
  <c r="O1896" i="1"/>
  <c r="I1896" i="1"/>
  <c r="L1896" i="1"/>
  <c r="H1896" i="1"/>
  <c r="K1896" i="1"/>
  <c r="G1896" i="1"/>
  <c r="F1896" i="1"/>
  <c r="N1896" i="1"/>
  <c r="W1880" i="1"/>
  <c r="O1880" i="1"/>
  <c r="L1880" i="1"/>
  <c r="I1880" i="1"/>
  <c r="H1880" i="1"/>
  <c r="K1880" i="1"/>
  <c r="G1880" i="1"/>
  <c r="N1880" i="1"/>
  <c r="F1880" i="1"/>
  <c r="W1864" i="1"/>
  <c r="O1864" i="1"/>
  <c r="L1864" i="1"/>
  <c r="I1864" i="1"/>
  <c r="H1864" i="1"/>
  <c r="N1864" i="1"/>
  <c r="K1864" i="1"/>
  <c r="G1864" i="1"/>
  <c r="F1864" i="1"/>
  <c r="W1848" i="1"/>
  <c r="C390" i="27" s="1"/>
  <c r="O1848" i="1"/>
  <c r="L1848" i="1"/>
  <c r="I1848" i="1"/>
  <c r="H1848" i="1"/>
  <c r="N1848" i="1"/>
  <c r="K1848" i="1"/>
  <c r="G1848" i="1"/>
  <c r="F1848" i="1"/>
  <c r="W1832" i="1"/>
  <c r="O1832" i="1"/>
  <c r="L1832" i="1"/>
  <c r="I1832" i="1"/>
  <c r="H1832" i="1"/>
  <c r="N1832" i="1"/>
  <c r="K1832" i="1"/>
  <c r="G1832" i="1"/>
  <c r="F1832" i="1"/>
  <c r="W1816" i="1"/>
  <c r="O1816" i="1"/>
  <c r="L1816" i="1"/>
  <c r="I1816" i="1"/>
  <c r="H1816" i="1"/>
  <c r="N1816" i="1"/>
  <c r="K1816" i="1"/>
  <c r="G1816" i="1"/>
  <c r="F1816" i="1"/>
  <c r="W1800" i="1"/>
  <c r="C374" i="27" s="1"/>
  <c r="O1800" i="1"/>
  <c r="L1800" i="1"/>
  <c r="I1800" i="1"/>
  <c r="H1800" i="1"/>
  <c r="K1800" i="1"/>
  <c r="N1800" i="1"/>
  <c r="G1800" i="1"/>
  <c r="F1800" i="1"/>
  <c r="W1784" i="1"/>
  <c r="O1784" i="1"/>
  <c r="L1784" i="1"/>
  <c r="I1784" i="1"/>
  <c r="H1784" i="1"/>
  <c r="N1784" i="1"/>
  <c r="K1784" i="1"/>
  <c r="G1784" i="1"/>
  <c r="F1784" i="1"/>
  <c r="W1768" i="1"/>
  <c r="O1768" i="1"/>
  <c r="I1768" i="1"/>
  <c r="H1768" i="1"/>
  <c r="L1768" i="1"/>
  <c r="N1768" i="1"/>
  <c r="K1768" i="1"/>
  <c r="G1768" i="1"/>
  <c r="F1768" i="1"/>
  <c r="W1752" i="1"/>
  <c r="C358" i="27" s="1"/>
  <c r="O1752" i="1"/>
  <c r="L1752" i="1"/>
  <c r="I1752" i="1"/>
  <c r="H1752" i="1"/>
  <c r="N1752" i="1"/>
  <c r="K1752" i="1"/>
  <c r="G1752" i="1"/>
  <c r="F1752" i="1"/>
  <c r="W1736" i="1"/>
  <c r="O1736" i="1"/>
  <c r="L1736" i="1"/>
  <c r="I1736" i="1"/>
  <c r="H1736" i="1"/>
  <c r="N1736" i="1"/>
  <c r="K1736" i="1"/>
  <c r="G1736" i="1"/>
  <c r="F1736" i="1"/>
  <c r="W1720" i="1"/>
  <c r="O1720" i="1"/>
  <c r="L1720" i="1"/>
  <c r="I1720" i="1"/>
  <c r="H1720" i="1"/>
  <c r="K1720" i="1"/>
  <c r="N1720" i="1"/>
  <c r="G1720" i="1"/>
  <c r="F1720" i="1"/>
  <c r="W1704" i="1"/>
  <c r="C342" i="27" s="1"/>
  <c r="O1704" i="1"/>
  <c r="L1704" i="1"/>
  <c r="I1704" i="1"/>
  <c r="H1704" i="1"/>
  <c r="K1704" i="1"/>
  <c r="N1704" i="1"/>
  <c r="G1704" i="1"/>
  <c r="F1704" i="1"/>
  <c r="W1688" i="1"/>
  <c r="O1688" i="1"/>
  <c r="L1688" i="1"/>
  <c r="I1688" i="1"/>
  <c r="H1688" i="1"/>
  <c r="N1688" i="1"/>
  <c r="K1688" i="1"/>
  <c r="G1688" i="1"/>
  <c r="F1688" i="1"/>
  <c r="W1672" i="1"/>
  <c r="O1672" i="1"/>
  <c r="L1672" i="1"/>
  <c r="I1672" i="1"/>
  <c r="H1672" i="1"/>
  <c r="N1672" i="1"/>
  <c r="K1672" i="1"/>
  <c r="G1672" i="1"/>
  <c r="F1672" i="1"/>
  <c r="W1656" i="1"/>
  <c r="C326" i="27" s="1"/>
  <c r="O1656" i="1"/>
  <c r="L1656" i="1"/>
  <c r="I1656" i="1"/>
  <c r="H1656" i="1"/>
  <c r="N1656" i="1"/>
  <c r="K1656" i="1"/>
  <c r="G1656" i="1"/>
  <c r="F1656" i="1"/>
  <c r="W1640" i="1"/>
  <c r="O1640" i="1"/>
  <c r="I1640" i="1"/>
  <c r="L1640" i="1"/>
  <c r="H1640" i="1"/>
  <c r="K1640" i="1"/>
  <c r="N1640" i="1"/>
  <c r="G1640" i="1"/>
  <c r="F1640" i="1"/>
  <c r="W1624" i="1"/>
  <c r="O1624" i="1"/>
  <c r="L1624" i="1"/>
  <c r="I1624" i="1"/>
  <c r="H1624" i="1"/>
  <c r="K1624" i="1"/>
  <c r="N1624" i="1"/>
  <c r="G1624" i="1"/>
  <c r="F1624" i="1"/>
  <c r="W1608" i="1"/>
  <c r="C310" i="27" s="1"/>
  <c r="O1608" i="1"/>
  <c r="L1608" i="1"/>
  <c r="I1608" i="1"/>
  <c r="H1608" i="1"/>
  <c r="N1608" i="1"/>
  <c r="K1608" i="1"/>
  <c r="G1608" i="1"/>
  <c r="F1608" i="1"/>
  <c r="W1592" i="1"/>
  <c r="O1592" i="1"/>
  <c r="L1592" i="1"/>
  <c r="I1592" i="1"/>
  <c r="H1592" i="1"/>
  <c r="N1592" i="1"/>
  <c r="K1592" i="1"/>
  <c r="G1592" i="1"/>
  <c r="F1592" i="1"/>
  <c r="W1576" i="1"/>
  <c r="O1576" i="1"/>
  <c r="L1576" i="1"/>
  <c r="I1576" i="1"/>
  <c r="H1576" i="1"/>
  <c r="N1576" i="1"/>
  <c r="K1576" i="1"/>
  <c r="G1576" i="1"/>
  <c r="F1576" i="1"/>
  <c r="W1560" i="1"/>
  <c r="C294" i="27" s="1"/>
  <c r="O1560" i="1"/>
  <c r="L1560" i="1"/>
  <c r="I1560" i="1"/>
  <c r="H1560" i="1"/>
  <c r="N1560" i="1"/>
  <c r="K1560" i="1"/>
  <c r="G1560" i="1"/>
  <c r="F1560" i="1"/>
  <c r="W1544" i="1"/>
  <c r="O1544" i="1"/>
  <c r="L1544" i="1"/>
  <c r="I1544" i="1"/>
  <c r="H1544" i="1"/>
  <c r="K1544" i="1"/>
  <c r="N1544" i="1"/>
  <c r="G1544" i="1"/>
  <c r="F1544" i="1"/>
  <c r="W1528" i="1"/>
  <c r="O1528" i="1"/>
  <c r="L1528" i="1"/>
  <c r="I1528" i="1"/>
  <c r="H1528" i="1"/>
  <c r="N1528" i="1"/>
  <c r="K1528" i="1"/>
  <c r="G1528" i="1"/>
  <c r="F1528" i="1"/>
  <c r="W1512" i="1"/>
  <c r="C278" i="27" s="1"/>
  <c r="O1512" i="1"/>
  <c r="I1512" i="1"/>
  <c r="L1512" i="1"/>
  <c r="H1512" i="1"/>
  <c r="N1512" i="1"/>
  <c r="K1512" i="1"/>
  <c r="G1512" i="1"/>
  <c r="F1512" i="1"/>
  <c r="W1496" i="1"/>
  <c r="O1496" i="1"/>
  <c r="L1496" i="1"/>
  <c r="I1496" i="1"/>
  <c r="H1496" i="1"/>
  <c r="N1496" i="1"/>
  <c r="K1496" i="1"/>
  <c r="G1496" i="1"/>
  <c r="F1496" i="1"/>
  <c r="W1480" i="1"/>
  <c r="O1480" i="1"/>
  <c r="L1480" i="1"/>
  <c r="I1480" i="1"/>
  <c r="H1480" i="1"/>
  <c r="N1480" i="1"/>
  <c r="K1480" i="1"/>
  <c r="G1480" i="1"/>
  <c r="F1480" i="1"/>
  <c r="W1464" i="1"/>
  <c r="C262" i="27" s="1"/>
  <c r="O1464" i="1"/>
  <c r="L1464" i="1"/>
  <c r="I1464" i="1"/>
  <c r="H1464" i="1"/>
  <c r="K1464" i="1"/>
  <c r="N1464" i="1"/>
  <c r="G1464" i="1"/>
  <c r="F1464" i="1"/>
  <c r="W1448" i="1"/>
  <c r="O1448" i="1"/>
  <c r="L1448" i="1"/>
  <c r="I1448" i="1"/>
  <c r="H1448" i="1"/>
  <c r="K1448" i="1"/>
  <c r="N1448" i="1"/>
  <c r="G1448" i="1"/>
  <c r="F1448" i="1"/>
  <c r="W1432" i="1"/>
  <c r="O1432" i="1"/>
  <c r="L1432" i="1"/>
  <c r="I1432" i="1"/>
  <c r="H1432" i="1"/>
  <c r="N1432" i="1"/>
  <c r="K1432" i="1"/>
  <c r="G1432" i="1"/>
  <c r="F1432" i="1"/>
  <c r="W1416" i="1"/>
  <c r="C246" i="27" s="1"/>
  <c r="O1416" i="1"/>
  <c r="L1416" i="1"/>
  <c r="I1416" i="1"/>
  <c r="H1416" i="1"/>
  <c r="N1416" i="1"/>
  <c r="K1416" i="1"/>
  <c r="G1416" i="1"/>
  <c r="F1416" i="1"/>
  <c r="W1400" i="1"/>
  <c r="O1400" i="1"/>
  <c r="L1400" i="1"/>
  <c r="I1400" i="1"/>
  <c r="H1400" i="1"/>
  <c r="N1400" i="1"/>
  <c r="K1400" i="1"/>
  <c r="G1400" i="1"/>
  <c r="F1400" i="1"/>
  <c r="W1384" i="1"/>
  <c r="O1384" i="1"/>
  <c r="L1384" i="1"/>
  <c r="I1384" i="1"/>
  <c r="H1384" i="1"/>
  <c r="K1384" i="1"/>
  <c r="G1384" i="1"/>
  <c r="N1384" i="1"/>
  <c r="F1384" i="1"/>
  <c r="W1368" i="1"/>
  <c r="C230" i="27" s="1"/>
  <c r="O1368" i="1"/>
  <c r="I1368" i="1"/>
  <c r="L1368" i="1"/>
  <c r="H1368" i="1"/>
  <c r="K1368" i="1"/>
  <c r="N1368" i="1"/>
  <c r="G1368" i="1"/>
  <c r="F1368" i="1"/>
  <c r="W1352" i="1"/>
  <c r="O1352" i="1"/>
  <c r="L1352" i="1"/>
  <c r="I1352" i="1"/>
  <c r="H1352" i="1"/>
  <c r="N1352" i="1"/>
  <c r="K1352" i="1"/>
  <c r="G1352" i="1"/>
  <c r="F1352" i="1"/>
  <c r="W1336" i="1"/>
  <c r="O1336" i="1"/>
  <c r="L1336" i="1"/>
  <c r="I1336" i="1"/>
  <c r="H1336" i="1"/>
  <c r="N1336" i="1"/>
  <c r="K1336" i="1"/>
  <c r="G1336" i="1"/>
  <c r="F1336" i="1"/>
  <c r="W1320" i="1"/>
  <c r="C214" i="27" s="1"/>
  <c r="O1320" i="1"/>
  <c r="L1320" i="1"/>
  <c r="I1320" i="1"/>
  <c r="H1320" i="1"/>
  <c r="N1320" i="1"/>
  <c r="K1320" i="1"/>
  <c r="G1320" i="1"/>
  <c r="F1320" i="1"/>
  <c r="W1304" i="1"/>
  <c r="O1304" i="1"/>
  <c r="L1304" i="1"/>
  <c r="I1304" i="1"/>
  <c r="H1304" i="1"/>
  <c r="N1304" i="1"/>
  <c r="K1304" i="1"/>
  <c r="G1304" i="1"/>
  <c r="F1304" i="1"/>
  <c r="W1288" i="1"/>
  <c r="O1288" i="1"/>
  <c r="L1288" i="1"/>
  <c r="I1288" i="1"/>
  <c r="H1288" i="1"/>
  <c r="K1288" i="1"/>
  <c r="N1288" i="1"/>
  <c r="G1288" i="1"/>
  <c r="F1288" i="1"/>
  <c r="W1272" i="1"/>
  <c r="C198" i="27" s="1"/>
  <c r="O1272" i="1"/>
  <c r="L1272" i="1"/>
  <c r="I1272" i="1"/>
  <c r="H1272" i="1"/>
  <c r="N1272" i="1"/>
  <c r="K1272" i="1"/>
  <c r="G1272" i="1"/>
  <c r="F1272" i="1"/>
  <c r="W1256" i="1"/>
  <c r="O1256" i="1"/>
  <c r="L1256" i="1"/>
  <c r="I1256" i="1"/>
  <c r="H1256" i="1"/>
  <c r="N1256" i="1"/>
  <c r="K1256" i="1"/>
  <c r="G1256" i="1"/>
  <c r="F1256" i="1"/>
  <c r="W1240" i="1"/>
  <c r="O1240" i="1"/>
  <c r="L1240" i="1"/>
  <c r="I1240" i="1"/>
  <c r="H1240" i="1"/>
  <c r="N1240" i="1"/>
  <c r="K1240" i="1"/>
  <c r="G1240" i="1"/>
  <c r="F1240" i="1"/>
  <c r="W1224" i="1"/>
  <c r="C182" i="27" s="1"/>
  <c r="O1224" i="1"/>
  <c r="L1224" i="1"/>
  <c r="I1224" i="1"/>
  <c r="H1224" i="1"/>
  <c r="N1224" i="1"/>
  <c r="K1224" i="1"/>
  <c r="G1224" i="1"/>
  <c r="F1224" i="1"/>
  <c r="W1208" i="1"/>
  <c r="O1208" i="1"/>
  <c r="L1208" i="1"/>
  <c r="I1208" i="1"/>
  <c r="H1208" i="1"/>
  <c r="K1208" i="1"/>
  <c r="N1208" i="1"/>
  <c r="G1208" i="1"/>
  <c r="F1208" i="1"/>
  <c r="W1192" i="1"/>
  <c r="O1192" i="1"/>
  <c r="L1192" i="1"/>
  <c r="I1192" i="1"/>
  <c r="H1192" i="1"/>
  <c r="K1192" i="1"/>
  <c r="N1192" i="1"/>
  <c r="G1192" i="1"/>
  <c r="F1192" i="1"/>
  <c r="W1176" i="1"/>
  <c r="C166" i="27" s="1"/>
  <c r="O1176" i="1"/>
  <c r="L1176" i="1"/>
  <c r="I1176" i="1"/>
  <c r="H1176" i="1"/>
  <c r="N1176" i="1"/>
  <c r="K1176" i="1"/>
  <c r="G1176" i="1"/>
  <c r="F1176" i="1"/>
  <c r="W1160" i="1"/>
  <c r="O1160" i="1"/>
  <c r="L1160" i="1"/>
  <c r="I1160" i="1"/>
  <c r="H1160" i="1"/>
  <c r="N1160" i="1"/>
  <c r="K1160" i="1"/>
  <c r="G1160" i="1"/>
  <c r="F1160" i="1"/>
  <c r="W1144" i="1"/>
  <c r="O1144" i="1"/>
  <c r="L1144" i="1"/>
  <c r="I1144" i="1"/>
  <c r="H1144" i="1"/>
  <c r="N1144" i="1"/>
  <c r="K1144" i="1"/>
  <c r="G1144" i="1"/>
  <c r="F1144" i="1"/>
  <c r="W1128" i="1"/>
  <c r="C150" i="27" s="1"/>
  <c r="O1128" i="1"/>
  <c r="L1128" i="1"/>
  <c r="I1128" i="1"/>
  <c r="H1128" i="1"/>
  <c r="K1128" i="1"/>
  <c r="N1128" i="1"/>
  <c r="G1128" i="1"/>
  <c r="F1128" i="1"/>
  <c r="W1112" i="1"/>
  <c r="O1112" i="1"/>
  <c r="L1112" i="1"/>
  <c r="I1112" i="1"/>
  <c r="H1112" i="1"/>
  <c r="K1112" i="1"/>
  <c r="N1112" i="1"/>
  <c r="G1112" i="1"/>
  <c r="F1112" i="1"/>
  <c r="W1096" i="1"/>
  <c r="O1096" i="1"/>
  <c r="L1096" i="1"/>
  <c r="I1096" i="1"/>
  <c r="H1096" i="1"/>
  <c r="N1096" i="1"/>
  <c r="K1096" i="1"/>
  <c r="G1096" i="1"/>
  <c r="F1096" i="1"/>
  <c r="W1080" i="1"/>
  <c r="C134" i="27" s="1"/>
  <c r="O1080" i="1"/>
  <c r="L1080" i="1"/>
  <c r="I1080" i="1"/>
  <c r="H1080" i="1"/>
  <c r="N1080" i="1"/>
  <c r="K1080" i="1"/>
  <c r="G1080" i="1"/>
  <c r="F1080" i="1"/>
  <c r="W1064" i="1"/>
  <c r="O1064" i="1"/>
  <c r="L1064" i="1"/>
  <c r="I1064" i="1"/>
  <c r="H1064" i="1"/>
  <c r="N1064" i="1"/>
  <c r="K1064" i="1"/>
  <c r="G1064" i="1"/>
  <c r="F1064" i="1"/>
  <c r="W1048" i="1"/>
  <c r="O1048" i="1"/>
  <c r="L1048" i="1"/>
  <c r="I1048" i="1"/>
  <c r="H1048" i="1"/>
  <c r="N1048" i="1"/>
  <c r="K1048" i="1"/>
  <c r="G1048" i="1"/>
  <c r="F1048" i="1"/>
  <c r="W1032" i="1"/>
  <c r="C118" i="27" s="1"/>
  <c r="O1032" i="1"/>
  <c r="L1032" i="1"/>
  <c r="I1032" i="1"/>
  <c r="H1032" i="1"/>
  <c r="K1032" i="1"/>
  <c r="N1032" i="1"/>
  <c r="F1032" i="1"/>
  <c r="G1032" i="1"/>
  <c r="W1016" i="1"/>
  <c r="O1016" i="1"/>
  <c r="L1016" i="1"/>
  <c r="I1016" i="1"/>
  <c r="H1016" i="1"/>
  <c r="N1016" i="1"/>
  <c r="K1016" i="1"/>
  <c r="G1016" i="1"/>
  <c r="F1016" i="1"/>
  <c r="W1000" i="1"/>
  <c r="O1000" i="1"/>
  <c r="L1000" i="1"/>
  <c r="I1000" i="1"/>
  <c r="H1000" i="1"/>
  <c r="N1000" i="1"/>
  <c r="K1000" i="1"/>
  <c r="G1000" i="1"/>
  <c r="F1000" i="1"/>
  <c r="W984" i="1"/>
  <c r="C102" i="27" s="1"/>
  <c r="O984" i="1"/>
  <c r="L984" i="1"/>
  <c r="I984" i="1"/>
  <c r="H984" i="1"/>
  <c r="N984" i="1"/>
  <c r="K984" i="1"/>
  <c r="G984" i="1"/>
  <c r="F984" i="1"/>
  <c r="W968" i="1"/>
  <c r="O968" i="1"/>
  <c r="L968" i="1"/>
  <c r="I968" i="1"/>
  <c r="H968" i="1"/>
  <c r="N968" i="1"/>
  <c r="K968" i="1"/>
  <c r="F968" i="1"/>
  <c r="G968" i="1"/>
  <c r="W952" i="1"/>
  <c r="O952" i="1"/>
  <c r="L952" i="1"/>
  <c r="I952" i="1"/>
  <c r="H952" i="1"/>
  <c r="K952" i="1"/>
  <c r="N952" i="1"/>
  <c r="G952" i="1"/>
  <c r="F952" i="1"/>
  <c r="W936" i="1"/>
  <c r="C86" i="27" s="1"/>
  <c r="O936" i="1"/>
  <c r="L936" i="1"/>
  <c r="I936" i="1"/>
  <c r="H936" i="1"/>
  <c r="K936" i="1"/>
  <c r="N936" i="1"/>
  <c r="G936" i="1"/>
  <c r="F936" i="1"/>
  <c r="W920" i="1"/>
  <c r="O920" i="1"/>
  <c r="L920" i="1"/>
  <c r="I920" i="1"/>
  <c r="H920" i="1"/>
  <c r="N920" i="1"/>
  <c r="K920" i="1"/>
  <c r="G920" i="1"/>
  <c r="F920" i="1"/>
  <c r="W904" i="1"/>
  <c r="O904" i="1"/>
  <c r="L904" i="1"/>
  <c r="I904" i="1"/>
  <c r="H904" i="1"/>
  <c r="N904" i="1"/>
  <c r="K904" i="1"/>
  <c r="G904" i="1"/>
  <c r="F904" i="1"/>
  <c r="W888" i="1"/>
  <c r="C70" i="27" s="1"/>
  <c r="O888" i="1"/>
  <c r="L888" i="1"/>
  <c r="I888" i="1"/>
  <c r="H888" i="1"/>
  <c r="N888" i="1"/>
  <c r="K888" i="1"/>
  <c r="G888" i="1"/>
  <c r="F888" i="1"/>
  <c r="W872" i="1"/>
  <c r="O872" i="1"/>
  <c r="L872" i="1"/>
  <c r="I872" i="1"/>
  <c r="H872" i="1"/>
  <c r="K872" i="1"/>
  <c r="G872" i="1"/>
  <c r="N872" i="1"/>
  <c r="F872" i="1"/>
  <c r="W856" i="1"/>
  <c r="O856" i="1"/>
  <c r="L856" i="1"/>
  <c r="I856" i="1"/>
  <c r="H856" i="1"/>
  <c r="K856" i="1"/>
  <c r="G856" i="1"/>
  <c r="N856" i="1"/>
  <c r="F856" i="1"/>
  <c r="W840" i="1"/>
  <c r="C54" i="27" s="1"/>
  <c r="O840" i="1"/>
  <c r="L840" i="1"/>
  <c r="I840" i="1"/>
  <c r="H840" i="1"/>
  <c r="N840" i="1"/>
  <c r="K840" i="1"/>
  <c r="G840" i="1"/>
  <c r="F840" i="1"/>
  <c r="W824" i="1"/>
  <c r="O824" i="1"/>
  <c r="L824" i="1"/>
  <c r="I824" i="1"/>
  <c r="H824" i="1"/>
  <c r="N824" i="1"/>
  <c r="K824" i="1"/>
  <c r="G824" i="1"/>
  <c r="F824" i="1"/>
  <c r="W808" i="1"/>
  <c r="O808" i="1"/>
  <c r="L808" i="1"/>
  <c r="I808" i="1"/>
  <c r="H808" i="1"/>
  <c r="N808" i="1"/>
  <c r="K808" i="1"/>
  <c r="G808" i="1"/>
  <c r="F808" i="1"/>
  <c r="W792" i="1"/>
  <c r="C38" i="27" s="1"/>
  <c r="O792" i="1"/>
  <c r="L792" i="1"/>
  <c r="I792" i="1"/>
  <c r="H792" i="1"/>
  <c r="N792" i="1"/>
  <c r="K792" i="1"/>
  <c r="G792" i="1"/>
  <c r="F792" i="1"/>
  <c r="W776" i="1"/>
  <c r="O776" i="1"/>
  <c r="L776" i="1"/>
  <c r="I776" i="1"/>
  <c r="H776" i="1"/>
  <c r="K776" i="1"/>
  <c r="G776" i="1"/>
  <c r="N776" i="1"/>
  <c r="F776" i="1"/>
  <c r="W760" i="1"/>
  <c r="O760" i="1"/>
  <c r="L760" i="1"/>
  <c r="I760" i="1"/>
  <c r="H760" i="1"/>
  <c r="N760" i="1"/>
  <c r="K760" i="1"/>
  <c r="G760" i="1"/>
  <c r="F760" i="1"/>
  <c r="W744" i="1"/>
  <c r="C22" i="27" s="1"/>
  <c r="O744" i="1"/>
  <c r="L744" i="1"/>
  <c r="I744" i="1"/>
  <c r="H744" i="1"/>
  <c r="N744" i="1"/>
  <c r="K744" i="1"/>
  <c r="G744" i="1"/>
  <c r="F744" i="1"/>
  <c r="W728" i="1"/>
  <c r="O728" i="1"/>
  <c r="L728" i="1"/>
  <c r="I728" i="1"/>
  <c r="H728" i="1"/>
  <c r="N728" i="1"/>
  <c r="K728" i="1"/>
  <c r="G728" i="1"/>
  <c r="F728" i="1"/>
  <c r="W712" i="1"/>
  <c r="O712" i="1"/>
  <c r="L712" i="1"/>
  <c r="I712" i="1"/>
  <c r="H712" i="1"/>
  <c r="N712" i="1"/>
  <c r="K712" i="1"/>
  <c r="G712" i="1"/>
  <c r="F712" i="1"/>
  <c r="W696" i="1"/>
  <c r="C6" i="27" s="1"/>
  <c r="O696" i="1"/>
  <c r="L696" i="1"/>
  <c r="I696" i="1"/>
  <c r="H696" i="1"/>
  <c r="K696" i="1"/>
  <c r="N696" i="1"/>
  <c r="G696" i="1"/>
  <c r="F696" i="1"/>
  <c r="W680" i="1"/>
  <c r="O680" i="1"/>
  <c r="L680" i="1"/>
  <c r="I680" i="1"/>
  <c r="H680" i="1"/>
  <c r="K680" i="1"/>
  <c r="N680" i="1"/>
  <c r="G680" i="1"/>
  <c r="F680" i="1"/>
  <c r="W664" i="1"/>
  <c r="O664" i="1"/>
  <c r="L664" i="1"/>
  <c r="I664" i="1"/>
  <c r="H664" i="1"/>
  <c r="N664" i="1"/>
  <c r="K664" i="1"/>
  <c r="G664" i="1"/>
  <c r="F664" i="1"/>
  <c r="W648" i="1"/>
  <c r="O648" i="1"/>
  <c r="L648" i="1"/>
  <c r="I648" i="1"/>
  <c r="H648" i="1"/>
  <c r="N648" i="1"/>
  <c r="K648" i="1"/>
  <c r="G648" i="1"/>
  <c r="F648" i="1"/>
  <c r="W632" i="1"/>
  <c r="O632" i="1"/>
  <c r="L632" i="1"/>
  <c r="I632" i="1"/>
  <c r="H632" i="1"/>
  <c r="N632" i="1"/>
  <c r="K632" i="1"/>
  <c r="G632" i="1"/>
  <c r="F632" i="1"/>
  <c r="W616" i="1"/>
  <c r="O616" i="1"/>
  <c r="L616" i="1"/>
  <c r="I616" i="1"/>
  <c r="H616" i="1"/>
  <c r="K616" i="1"/>
  <c r="G616" i="1"/>
  <c r="N616" i="1"/>
  <c r="F616" i="1"/>
  <c r="W600" i="1"/>
  <c r="O600" i="1"/>
  <c r="L600" i="1"/>
  <c r="I600" i="1"/>
  <c r="H600" i="1"/>
  <c r="K600" i="1"/>
  <c r="G600" i="1"/>
  <c r="N600" i="1"/>
  <c r="F600" i="1"/>
  <c r="W584" i="1"/>
  <c r="O584" i="1"/>
  <c r="L584" i="1"/>
  <c r="I584" i="1"/>
  <c r="H584" i="1"/>
  <c r="N584" i="1"/>
  <c r="K584" i="1"/>
  <c r="G584" i="1"/>
  <c r="F584" i="1"/>
  <c r="W568" i="1"/>
  <c r="O568" i="1"/>
  <c r="L568" i="1"/>
  <c r="I568" i="1"/>
  <c r="H568" i="1"/>
  <c r="N568" i="1"/>
  <c r="K568" i="1"/>
  <c r="G568" i="1"/>
  <c r="F568" i="1"/>
  <c r="W552" i="1"/>
  <c r="O552" i="1"/>
  <c r="L552" i="1"/>
  <c r="I552" i="1"/>
  <c r="H552" i="1"/>
  <c r="N552" i="1"/>
  <c r="K552" i="1"/>
  <c r="G552" i="1"/>
  <c r="F552" i="1"/>
  <c r="W536" i="1"/>
  <c r="O536" i="1"/>
  <c r="L536" i="1"/>
  <c r="I536" i="1"/>
  <c r="H536" i="1"/>
  <c r="N536" i="1"/>
  <c r="K536" i="1"/>
  <c r="G536" i="1"/>
  <c r="F536" i="1"/>
  <c r="W520" i="1"/>
  <c r="O520" i="1"/>
  <c r="L520" i="1"/>
  <c r="I520" i="1"/>
  <c r="H520" i="1"/>
  <c r="K520" i="1"/>
  <c r="G520" i="1"/>
  <c r="N520" i="1"/>
  <c r="F520" i="1"/>
  <c r="W504" i="1"/>
  <c r="O504" i="1"/>
  <c r="L504" i="1"/>
  <c r="I504" i="1"/>
  <c r="H504" i="1"/>
  <c r="N504" i="1"/>
  <c r="K504" i="1"/>
  <c r="G504" i="1"/>
  <c r="F504" i="1"/>
  <c r="W488" i="1"/>
  <c r="O488" i="1"/>
  <c r="L488" i="1"/>
  <c r="I488" i="1"/>
  <c r="H488" i="1"/>
  <c r="N488" i="1"/>
  <c r="K488" i="1"/>
  <c r="G488" i="1"/>
  <c r="F488" i="1"/>
  <c r="W472" i="1"/>
  <c r="O472" i="1"/>
  <c r="L472" i="1"/>
  <c r="H472" i="1"/>
  <c r="I472" i="1"/>
  <c r="N472" i="1"/>
  <c r="K472" i="1"/>
  <c r="G472" i="1"/>
  <c r="F472" i="1"/>
  <c r="W456" i="1"/>
  <c r="O456" i="1"/>
  <c r="L456" i="1"/>
  <c r="H456" i="1"/>
  <c r="I456" i="1"/>
  <c r="N456" i="1"/>
  <c r="K456" i="1"/>
  <c r="G456" i="1"/>
  <c r="F456" i="1"/>
  <c r="W440" i="1"/>
  <c r="O440" i="1"/>
  <c r="L440" i="1"/>
  <c r="I440" i="1"/>
  <c r="H440" i="1"/>
  <c r="K440" i="1"/>
  <c r="N440" i="1"/>
  <c r="G440" i="1"/>
  <c r="F440" i="1"/>
  <c r="W424" i="1"/>
  <c r="O424" i="1"/>
  <c r="L424" i="1"/>
  <c r="I424" i="1"/>
  <c r="H424" i="1"/>
  <c r="K424" i="1"/>
  <c r="N424" i="1"/>
  <c r="G424" i="1"/>
  <c r="F424" i="1"/>
  <c r="W408" i="1"/>
  <c r="O408" i="1"/>
  <c r="L408" i="1"/>
  <c r="I408" i="1"/>
  <c r="H408" i="1"/>
  <c r="N408" i="1"/>
  <c r="K408" i="1"/>
  <c r="G408" i="1"/>
  <c r="F408" i="1"/>
  <c r="W392" i="1"/>
  <c r="O392" i="1"/>
  <c r="L392" i="1"/>
  <c r="I392" i="1"/>
  <c r="H392" i="1"/>
  <c r="N392" i="1"/>
  <c r="K392" i="1"/>
  <c r="G392" i="1"/>
  <c r="F392" i="1"/>
  <c r="W376" i="1"/>
  <c r="O376" i="1"/>
  <c r="L376" i="1"/>
  <c r="I376" i="1"/>
  <c r="H376" i="1"/>
  <c r="N376" i="1"/>
  <c r="K376" i="1"/>
  <c r="G376" i="1"/>
  <c r="F376" i="1"/>
  <c r="W360" i="1"/>
  <c r="O360" i="1"/>
  <c r="L360" i="1"/>
  <c r="I360" i="1"/>
  <c r="H360" i="1"/>
  <c r="K360" i="1"/>
  <c r="G360" i="1"/>
  <c r="N360" i="1"/>
  <c r="F360" i="1"/>
  <c r="W344" i="1"/>
  <c r="O344" i="1"/>
  <c r="L344" i="1"/>
  <c r="I344" i="1"/>
  <c r="H344" i="1"/>
  <c r="K344" i="1"/>
  <c r="G344" i="1"/>
  <c r="N344" i="1"/>
  <c r="F344" i="1"/>
  <c r="W328" i="1"/>
  <c r="O328" i="1"/>
  <c r="L328" i="1"/>
  <c r="I328" i="1"/>
  <c r="H328" i="1"/>
  <c r="N328" i="1"/>
  <c r="K328" i="1"/>
  <c r="G328" i="1"/>
  <c r="F328" i="1"/>
  <c r="W312" i="1"/>
  <c r="O312" i="1"/>
  <c r="L312" i="1"/>
  <c r="I312" i="1"/>
  <c r="H312" i="1"/>
  <c r="N312" i="1"/>
  <c r="K312" i="1"/>
  <c r="G312" i="1"/>
  <c r="F312" i="1"/>
  <c r="W296" i="1"/>
  <c r="O296" i="1"/>
  <c r="L296" i="1"/>
  <c r="I296" i="1"/>
  <c r="H296" i="1"/>
  <c r="N296" i="1"/>
  <c r="K296" i="1"/>
  <c r="G296" i="1"/>
  <c r="F296" i="1"/>
  <c r="W280" i="1"/>
  <c r="O280" i="1"/>
  <c r="L280" i="1"/>
  <c r="I280" i="1"/>
  <c r="H280" i="1"/>
  <c r="N280" i="1"/>
  <c r="K280" i="1"/>
  <c r="G280" i="1"/>
  <c r="F280" i="1"/>
  <c r="W264" i="1"/>
  <c r="O264" i="1"/>
  <c r="L264" i="1"/>
  <c r="I264" i="1"/>
  <c r="H264" i="1"/>
  <c r="N264" i="1"/>
  <c r="K264" i="1"/>
  <c r="G264" i="1"/>
  <c r="F264" i="1"/>
  <c r="W248" i="1"/>
  <c r="O248" i="1"/>
  <c r="L248" i="1"/>
  <c r="I248" i="1"/>
  <c r="H248" i="1"/>
  <c r="N248" i="1"/>
  <c r="K248" i="1"/>
  <c r="G248" i="1"/>
  <c r="F248" i="1"/>
  <c r="W232" i="1"/>
  <c r="O232" i="1"/>
  <c r="L232" i="1"/>
  <c r="I232" i="1"/>
  <c r="H232" i="1"/>
  <c r="N232" i="1"/>
  <c r="K232" i="1"/>
  <c r="G232" i="1"/>
  <c r="F232" i="1"/>
  <c r="W216" i="1"/>
  <c r="O216" i="1"/>
  <c r="L216" i="1"/>
  <c r="I216" i="1"/>
  <c r="H216" i="1"/>
  <c r="N216" i="1"/>
  <c r="K216" i="1"/>
  <c r="G216" i="1"/>
  <c r="F216" i="1"/>
  <c r="W200" i="1"/>
  <c r="O200" i="1"/>
  <c r="L200" i="1"/>
  <c r="I200" i="1"/>
  <c r="H200" i="1"/>
  <c r="N200" i="1"/>
  <c r="K200" i="1"/>
  <c r="G200" i="1"/>
  <c r="F200" i="1"/>
  <c r="W184" i="1"/>
  <c r="O184" i="1"/>
  <c r="L184" i="1"/>
  <c r="I184" i="1"/>
  <c r="H184" i="1"/>
  <c r="N184" i="1"/>
  <c r="K184" i="1"/>
  <c r="G184" i="1"/>
  <c r="F184" i="1"/>
  <c r="W168" i="1"/>
  <c r="O168" i="1"/>
  <c r="L168" i="1"/>
  <c r="I168" i="1"/>
  <c r="H168" i="1"/>
  <c r="N168" i="1"/>
  <c r="K168" i="1"/>
  <c r="G168" i="1"/>
  <c r="F168" i="1"/>
  <c r="W152" i="1"/>
  <c r="O152" i="1"/>
  <c r="L152" i="1"/>
  <c r="I152" i="1"/>
  <c r="H152" i="1"/>
  <c r="N152" i="1"/>
  <c r="K152" i="1"/>
  <c r="G152" i="1"/>
  <c r="F152" i="1"/>
  <c r="W136" i="1"/>
  <c r="O136" i="1"/>
  <c r="L136" i="1"/>
  <c r="I136" i="1"/>
  <c r="H136" i="1"/>
  <c r="N136" i="1"/>
  <c r="K136" i="1"/>
  <c r="G136" i="1"/>
  <c r="F136" i="1"/>
  <c r="W120" i="1"/>
  <c r="O120" i="1"/>
  <c r="L120" i="1"/>
  <c r="I120" i="1"/>
  <c r="H120" i="1"/>
  <c r="N120" i="1"/>
  <c r="K120" i="1"/>
  <c r="G120" i="1"/>
  <c r="F120" i="1"/>
  <c r="W104" i="1"/>
  <c r="O104" i="1"/>
  <c r="L104" i="1"/>
  <c r="I104" i="1"/>
  <c r="H104" i="1"/>
  <c r="N104" i="1"/>
  <c r="K104" i="1"/>
  <c r="G104" i="1"/>
  <c r="F104" i="1"/>
  <c r="W88" i="1"/>
  <c r="O88" i="1"/>
  <c r="L88" i="1"/>
  <c r="I88" i="1"/>
  <c r="H88" i="1"/>
  <c r="N88" i="1"/>
  <c r="K88" i="1"/>
  <c r="G88" i="1"/>
  <c r="F88" i="1"/>
  <c r="W72" i="1"/>
  <c r="O72" i="1"/>
  <c r="L72" i="1"/>
  <c r="I72" i="1"/>
  <c r="H72" i="1"/>
  <c r="N72" i="1"/>
  <c r="K72" i="1"/>
  <c r="G72" i="1"/>
  <c r="F72" i="1"/>
  <c r="W56" i="1"/>
  <c r="O56" i="1"/>
  <c r="L56" i="1"/>
  <c r="I56" i="1"/>
  <c r="H56" i="1"/>
  <c r="N56" i="1"/>
  <c r="K56" i="1"/>
  <c r="G56" i="1"/>
  <c r="F56" i="1"/>
  <c r="W40" i="1"/>
  <c r="E13" i="28" s="1"/>
  <c r="O40" i="1"/>
  <c r="L40" i="1"/>
  <c r="I40" i="1"/>
  <c r="H40" i="1"/>
  <c r="N40" i="1"/>
  <c r="K40" i="1"/>
  <c r="G40" i="1"/>
  <c r="F40" i="1"/>
  <c r="D13" i="28" s="1"/>
  <c r="W24" i="1"/>
  <c r="O24" i="1"/>
  <c r="L24" i="1"/>
  <c r="I24" i="1"/>
  <c r="H24" i="1"/>
  <c r="N24" i="1"/>
  <c r="K24" i="1"/>
  <c r="G24" i="1"/>
  <c r="F24" i="1"/>
  <c r="O8" i="1"/>
  <c r="L8" i="1"/>
  <c r="I8" i="1"/>
  <c r="H8" i="1"/>
  <c r="N8" i="1"/>
  <c r="K8" i="1"/>
  <c r="G8" i="1"/>
  <c r="F8" i="1"/>
  <c r="F3241" i="1"/>
  <c r="F2985" i="1"/>
  <c r="F2729" i="1"/>
  <c r="F2473" i="1"/>
  <c r="D111" i="28" s="1"/>
  <c r="F2217" i="1"/>
  <c r="W3204" i="1"/>
  <c r="O3204" i="1"/>
  <c r="L3204" i="1"/>
  <c r="H3204" i="1"/>
  <c r="I3204" i="1"/>
  <c r="N3204" i="1"/>
  <c r="K3204" i="1"/>
  <c r="G3204" i="1"/>
  <c r="F3204" i="1"/>
  <c r="W2884" i="1"/>
  <c r="O2884" i="1"/>
  <c r="L2884" i="1"/>
  <c r="I2884" i="1"/>
  <c r="H2884" i="1"/>
  <c r="N2884" i="1"/>
  <c r="K2884" i="1"/>
  <c r="G2884" i="1"/>
  <c r="F2884" i="1"/>
  <c r="W2596" i="1"/>
  <c r="O2596" i="1"/>
  <c r="L2596" i="1"/>
  <c r="H2596" i="1"/>
  <c r="I2596" i="1"/>
  <c r="K2596" i="1"/>
  <c r="N2596" i="1"/>
  <c r="G2596" i="1"/>
  <c r="F2596" i="1"/>
  <c r="W2324" i="1"/>
  <c r="O2324" i="1"/>
  <c r="L2324" i="1"/>
  <c r="I2324" i="1"/>
  <c r="H2324" i="1"/>
  <c r="K2324" i="1"/>
  <c r="N2324" i="1"/>
  <c r="G2324" i="1"/>
  <c r="F2324" i="1"/>
  <c r="W2052" i="1"/>
  <c r="O2052" i="1"/>
  <c r="L2052" i="1"/>
  <c r="I2052" i="1"/>
  <c r="H2052" i="1"/>
  <c r="N2052" i="1"/>
  <c r="K2052" i="1"/>
  <c r="G2052" i="1"/>
  <c r="F2052" i="1"/>
  <c r="W1780" i="1"/>
  <c r="O1780" i="1"/>
  <c r="L1780" i="1"/>
  <c r="I1780" i="1"/>
  <c r="H1780" i="1"/>
  <c r="N1780" i="1"/>
  <c r="K1780" i="1"/>
  <c r="G1780" i="1"/>
  <c r="F1780" i="1"/>
  <c r="W1524" i="1"/>
  <c r="C282" i="27" s="1"/>
  <c r="O1524" i="1"/>
  <c r="L1524" i="1"/>
  <c r="I1524" i="1"/>
  <c r="H1524" i="1"/>
  <c r="N1524" i="1"/>
  <c r="K1524" i="1"/>
  <c r="G1524" i="1"/>
  <c r="F1524" i="1"/>
  <c r="W1300" i="1"/>
  <c r="O1300" i="1"/>
  <c r="L1300" i="1"/>
  <c r="I1300" i="1"/>
  <c r="H1300" i="1"/>
  <c r="N1300" i="1"/>
  <c r="K1300" i="1"/>
  <c r="G1300" i="1"/>
  <c r="F1300" i="1"/>
  <c r="W1028" i="1"/>
  <c r="O1028" i="1"/>
  <c r="L1028" i="1"/>
  <c r="I1028" i="1"/>
  <c r="H1028" i="1"/>
  <c r="N1028" i="1"/>
  <c r="K1028" i="1"/>
  <c r="G1028" i="1"/>
  <c r="F1028" i="1"/>
  <c r="W772" i="1"/>
  <c r="O772" i="1"/>
  <c r="L772" i="1"/>
  <c r="I772" i="1"/>
  <c r="H772" i="1"/>
  <c r="N772" i="1"/>
  <c r="K772" i="1"/>
  <c r="G772" i="1"/>
  <c r="F772" i="1"/>
  <c r="W484" i="1"/>
  <c r="O484" i="1"/>
  <c r="L484" i="1"/>
  <c r="I484" i="1"/>
  <c r="H484" i="1"/>
  <c r="N484" i="1"/>
  <c r="K484" i="1"/>
  <c r="G484" i="1"/>
  <c r="F484" i="1"/>
  <c r="O20" i="1"/>
  <c r="L20" i="1"/>
  <c r="I20" i="1"/>
  <c r="H20" i="1"/>
  <c r="N20" i="1"/>
  <c r="K20" i="1"/>
  <c r="G20" i="1"/>
  <c r="F20" i="1"/>
  <c r="W3278" i="1"/>
  <c r="O3278" i="1"/>
  <c r="L3278" i="1"/>
  <c r="I3278" i="1"/>
  <c r="H3278" i="1"/>
  <c r="K3278" i="1"/>
  <c r="N3278" i="1"/>
  <c r="F3278" i="1"/>
  <c r="G3278" i="1"/>
  <c r="W3102" i="1"/>
  <c r="O3102" i="1"/>
  <c r="L3102" i="1"/>
  <c r="I3102" i="1"/>
  <c r="H3102" i="1"/>
  <c r="K3102" i="1"/>
  <c r="N3102" i="1"/>
  <c r="F3102" i="1"/>
  <c r="G3102" i="1"/>
  <c r="W2942" i="1"/>
  <c r="O2942" i="1"/>
  <c r="L2942" i="1"/>
  <c r="I2942" i="1"/>
  <c r="N2942" i="1"/>
  <c r="K2942" i="1"/>
  <c r="H2942" i="1"/>
  <c r="F2942" i="1"/>
  <c r="G2942" i="1"/>
  <c r="W2782" i="1"/>
  <c r="O2782" i="1"/>
  <c r="L2782" i="1"/>
  <c r="I2782" i="1"/>
  <c r="H2782" i="1"/>
  <c r="N2782" i="1"/>
  <c r="K2782" i="1"/>
  <c r="F2782" i="1"/>
  <c r="G2782" i="1"/>
  <c r="W2622" i="1"/>
  <c r="O2622" i="1"/>
  <c r="L2622" i="1"/>
  <c r="I2622" i="1"/>
  <c r="H2622" i="1"/>
  <c r="N2622" i="1"/>
  <c r="K2622" i="1"/>
  <c r="F2622" i="1"/>
  <c r="G2622" i="1"/>
  <c r="W2462" i="1"/>
  <c r="O2462" i="1"/>
  <c r="L2462" i="1"/>
  <c r="I2462" i="1"/>
  <c r="H2462" i="1"/>
  <c r="N2462" i="1"/>
  <c r="K2462" i="1"/>
  <c r="F2462" i="1"/>
  <c r="G2462" i="1"/>
  <c r="W2318" i="1"/>
  <c r="O2318" i="1"/>
  <c r="L2318" i="1"/>
  <c r="I2318" i="1"/>
  <c r="N2318" i="1"/>
  <c r="H2318" i="1"/>
  <c r="K2318" i="1"/>
  <c r="G2318" i="1"/>
  <c r="F2318" i="1"/>
  <c r="W2142" i="1"/>
  <c r="O2142" i="1"/>
  <c r="L2142" i="1"/>
  <c r="I2142" i="1"/>
  <c r="N2142" i="1"/>
  <c r="H2142" i="1"/>
  <c r="K2142" i="1"/>
  <c r="G2142" i="1"/>
  <c r="F2142" i="1"/>
  <c r="W1950" i="1"/>
  <c r="O1950" i="1"/>
  <c r="L1950" i="1"/>
  <c r="I1950" i="1"/>
  <c r="H1950" i="1"/>
  <c r="N1950" i="1"/>
  <c r="K1950" i="1"/>
  <c r="F1950" i="1"/>
  <c r="G1950" i="1"/>
  <c r="W1774" i="1"/>
  <c r="O1774" i="1"/>
  <c r="L1774" i="1"/>
  <c r="I1774" i="1"/>
  <c r="H1774" i="1"/>
  <c r="N1774" i="1"/>
  <c r="K1774" i="1"/>
  <c r="F1774" i="1"/>
  <c r="G1774" i="1"/>
  <c r="W1614" i="1"/>
  <c r="C312" i="27" s="1"/>
  <c r="O1614" i="1"/>
  <c r="L1614" i="1"/>
  <c r="I1614" i="1"/>
  <c r="H1614" i="1"/>
  <c r="N1614" i="1"/>
  <c r="K1614" i="1"/>
  <c r="F1614" i="1"/>
  <c r="G1614" i="1"/>
  <c r="W1454" i="1"/>
  <c r="L1454" i="1"/>
  <c r="O1454" i="1"/>
  <c r="I1454" i="1"/>
  <c r="H1454" i="1"/>
  <c r="N1454" i="1"/>
  <c r="K1454" i="1"/>
  <c r="G1454" i="1"/>
  <c r="F1454" i="1"/>
  <c r="W1294" i="1"/>
  <c r="O1294" i="1"/>
  <c r="L1294" i="1"/>
  <c r="I1294" i="1"/>
  <c r="H1294" i="1"/>
  <c r="N1294" i="1"/>
  <c r="K1294" i="1"/>
  <c r="G1294" i="1"/>
  <c r="F1294" i="1"/>
  <c r="W1118" i="1"/>
  <c r="O1118" i="1"/>
  <c r="L1118" i="1"/>
  <c r="I1118" i="1"/>
  <c r="H1118" i="1"/>
  <c r="N1118" i="1"/>
  <c r="K1118" i="1"/>
  <c r="F1118" i="1"/>
  <c r="G1118" i="1"/>
  <c r="W926" i="1"/>
  <c r="O926" i="1"/>
  <c r="L926" i="1"/>
  <c r="I926" i="1"/>
  <c r="H926" i="1"/>
  <c r="N926" i="1"/>
  <c r="K926" i="1"/>
  <c r="G926" i="1"/>
  <c r="F926" i="1"/>
  <c r="W766" i="1"/>
  <c r="O766" i="1"/>
  <c r="L766" i="1"/>
  <c r="I766" i="1"/>
  <c r="H766" i="1"/>
  <c r="N766" i="1"/>
  <c r="K766" i="1"/>
  <c r="F766" i="1"/>
  <c r="G766" i="1"/>
  <c r="W606" i="1"/>
  <c r="O606" i="1"/>
  <c r="L606" i="1"/>
  <c r="I606" i="1"/>
  <c r="H606" i="1"/>
  <c r="N606" i="1"/>
  <c r="K606" i="1"/>
  <c r="F606" i="1"/>
  <c r="G606" i="1"/>
  <c r="W430" i="1"/>
  <c r="O430" i="1"/>
  <c r="L430" i="1"/>
  <c r="I430" i="1"/>
  <c r="H430" i="1"/>
  <c r="N430" i="1"/>
  <c r="K430" i="1"/>
  <c r="F430" i="1"/>
  <c r="G430" i="1"/>
  <c r="W174" i="1"/>
  <c r="O174" i="1"/>
  <c r="L174" i="1"/>
  <c r="I174" i="1"/>
  <c r="H174" i="1"/>
  <c r="N174" i="1"/>
  <c r="K174" i="1"/>
  <c r="G174" i="1"/>
  <c r="F174" i="1"/>
  <c r="W3256" i="1"/>
  <c r="O3256" i="1"/>
  <c r="L3256" i="1"/>
  <c r="I3256" i="1"/>
  <c r="H3256" i="1"/>
  <c r="N3256" i="1"/>
  <c r="K3256" i="1"/>
  <c r="G3256" i="1"/>
  <c r="F3256" i="1"/>
  <c r="W3048" i="1"/>
  <c r="O3048" i="1"/>
  <c r="L3048" i="1"/>
  <c r="I3048" i="1"/>
  <c r="H3048" i="1"/>
  <c r="K3048" i="1"/>
  <c r="G3048" i="1"/>
  <c r="N3048" i="1"/>
  <c r="F3048" i="1"/>
  <c r="W3223" i="1"/>
  <c r="O3223" i="1"/>
  <c r="L3223" i="1"/>
  <c r="I3223" i="1"/>
  <c r="H3223" i="1"/>
  <c r="N3223" i="1"/>
  <c r="K3223" i="1"/>
  <c r="G3223" i="1"/>
  <c r="F3223" i="1"/>
  <c r="W3175" i="1"/>
  <c r="O3175" i="1"/>
  <c r="I3175" i="1"/>
  <c r="L3175" i="1"/>
  <c r="H3175" i="1"/>
  <c r="N3175" i="1"/>
  <c r="K3175" i="1"/>
  <c r="G3175" i="1"/>
  <c r="F3175" i="1"/>
  <c r="W3127" i="1"/>
  <c r="O3127" i="1"/>
  <c r="I3127" i="1"/>
  <c r="L3127" i="1"/>
  <c r="H3127" i="1"/>
  <c r="N3127" i="1"/>
  <c r="K3127" i="1"/>
  <c r="G3127" i="1"/>
  <c r="F3127" i="1"/>
  <c r="W3079" i="1"/>
  <c r="O3079" i="1"/>
  <c r="L3079" i="1"/>
  <c r="I3079" i="1"/>
  <c r="H3079" i="1"/>
  <c r="N3079" i="1"/>
  <c r="K3079" i="1"/>
  <c r="G3079" i="1"/>
  <c r="F3079" i="1"/>
  <c r="W3031" i="1"/>
  <c r="O3031" i="1"/>
  <c r="L3031" i="1"/>
  <c r="I3031" i="1"/>
  <c r="H3031" i="1"/>
  <c r="K3031" i="1"/>
  <c r="N3031" i="1"/>
  <c r="G3031" i="1"/>
  <c r="F3031" i="1"/>
  <c r="W2983" i="1"/>
  <c r="O2983" i="1"/>
  <c r="L2983" i="1"/>
  <c r="I2983" i="1"/>
  <c r="H2983" i="1"/>
  <c r="N2983" i="1"/>
  <c r="K2983" i="1"/>
  <c r="G2983" i="1"/>
  <c r="F2983" i="1"/>
  <c r="W2967" i="1"/>
  <c r="O2967" i="1"/>
  <c r="L2967" i="1"/>
  <c r="I2967" i="1"/>
  <c r="H2967" i="1"/>
  <c r="K2967" i="1"/>
  <c r="N2967" i="1"/>
  <c r="G2967" i="1"/>
  <c r="F2967" i="1"/>
  <c r="W2951" i="1"/>
  <c r="O2951" i="1"/>
  <c r="L2951" i="1"/>
  <c r="I2951" i="1"/>
  <c r="H2951" i="1"/>
  <c r="N2951" i="1"/>
  <c r="K2951" i="1"/>
  <c r="G2951" i="1"/>
  <c r="F2951" i="1"/>
  <c r="W2935" i="1"/>
  <c r="O2935" i="1"/>
  <c r="L2935" i="1"/>
  <c r="I2935" i="1"/>
  <c r="H2935" i="1"/>
  <c r="N2935" i="1"/>
  <c r="K2935" i="1"/>
  <c r="G2935" i="1"/>
  <c r="F2935" i="1"/>
  <c r="W2887" i="1"/>
  <c r="O2887" i="1"/>
  <c r="L2887" i="1"/>
  <c r="I2887" i="1"/>
  <c r="H2887" i="1"/>
  <c r="N2887" i="1"/>
  <c r="K2887" i="1"/>
  <c r="G2887" i="1"/>
  <c r="F2887" i="1"/>
  <c r="W2871" i="1"/>
  <c r="O2871" i="1"/>
  <c r="L2871" i="1"/>
  <c r="I2871" i="1"/>
  <c r="H2871" i="1"/>
  <c r="K2871" i="1"/>
  <c r="N2871" i="1"/>
  <c r="G2871" i="1"/>
  <c r="F2871" i="1"/>
  <c r="W2855" i="1"/>
  <c r="O2855" i="1"/>
  <c r="L2855" i="1"/>
  <c r="I2855" i="1"/>
  <c r="H2855" i="1"/>
  <c r="N2855" i="1"/>
  <c r="K2855" i="1"/>
  <c r="G2855" i="1"/>
  <c r="F2855" i="1"/>
  <c r="W2839" i="1"/>
  <c r="O2839" i="1"/>
  <c r="L2839" i="1"/>
  <c r="I2839" i="1"/>
  <c r="H2839" i="1"/>
  <c r="N2839" i="1"/>
  <c r="K2839" i="1"/>
  <c r="G2839" i="1"/>
  <c r="F2839" i="1"/>
  <c r="W2823" i="1"/>
  <c r="O2823" i="1"/>
  <c r="L2823" i="1"/>
  <c r="I2823" i="1"/>
  <c r="H2823" i="1"/>
  <c r="N2823" i="1"/>
  <c r="K2823" i="1"/>
  <c r="G2823" i="1"/>
  <c r="F2823" i="1"/>
  <c r="W2807" i="1"/>
  <c r="O2807" i="1"/>
  <c r="L2807" i="1"/>
  <c r="I2807" i="1"/>
  <c r="H2807" i="1"/>
  <c r="N2807" i="1"/>
  <c r="K2807" i="1"/>
  <c r="G2807" i="1"/>
  <c r="F2807" i="1"/>
  <c r="W2791" i="1"/>
  <c r="O2791" i="1"/>
  <c r="L2791" i="1"/>
  <c r="I2791" i="1"/>
  <c r="H2791" i="1"/>
  <c r="N2791" i="1"/>
  <c r="K2791" i="1"/>
  <c r="G2791" i="1"/>
  <c r="F2791" i="1"/>
  <c r="W2775" i="1"/>
  <c r="O2775" i="1"/>
  <c r="L2775" i="1"/>
  <c r="I2775" i="1"/>
  <c r="H2775" i="1"/>
  <c r="N2775" i="1"/>
  <c r="K2775" i="1"/>
  <c r="G2775" i="1"/>
  <c r="F2775" i="1"/>
  <c r="W2759" i="1"/>
  <c r="O2759" i="1"/>
  <c r="L2759" i="1"/>
  <c r="I2759" i="1"/>
  <c r="H2759" i="1"/>
  <c r="N2759" i="1"/>
  <c r="K2759" i="1"/>
  <c r="G2759" i="1"/>
  <c r="F2759" i="1"/>
  <c r="W2743" i="1"/>
  <c r="O2743" i="1"/>
  <c r="L2743" i="1"/>
  <c r="I2743" i="1"/>
  <c r="H2743" i="1"/>
  <c r="N2743" i="1"/>
  <c r="K2743" i="1"/>
  <c r="G2743" i="1"/>
  <c r="F2743" i="1"/>
  <c r="W2727" i="1"/>
  <c r="O2727" i="1"/>
  <c r="L2727" i="1"/>
  <c r="I2727" i="1"/>
  <c r="H2727" i="1"/>
  <c r="N2727" i="1"/>
  <c r="K2727" i="1"/>
  <c r="G2727" i="1"/>
  <c r="F2727" i="1"/>
  <c r="W2711" i="1"/>
  <c r="O2711" i="1"/>
  <c r="L2711" i="1"/>
  <c r="I2711" i="1"/>
  <c r="H2711" i="1"/>
  <c r="N2711" i="1"/>
  <c r="K2711" i="1"/>
  <c r="G2711" i="1"/>
  <c r="F2711" i="1"/>
  <c r="W2695" i="1"/>
  <c r="O2695" i="1"/>
  <c r="L2695" i="1"/>
  <c r="I2695" i="1"/>
  <c r="H2695" i="1"/>
  <c r="N2695" i="1"/>
  <c r="K2695" i="1"/>
  <c r="G2695" i="1"/>
  <c r="F2695" i="1"/>
  <c r="W2679" i="1"/>
  <c r="O2679" i="1"/>
  <c r="L2679" i="1"/>
  <c r="I2679" i="1"/>
  <c r="H2679" i="1"/>
  <c r="N2679" i="1"/>
  <c r="K2679" i="1"/>
  <c r="G2679" i="1"/>
  <c r="F2679" i="1"/>
  <c r="W2663" i="1"/>
  <c r="O2663" i="1"/>
  <c r="L2663" i="1"/>
  <c r="I2663" i="1"/>
  <c r="H2663" i="1"/>
  <c r="N2663" i="1"/>
  <c r="K2663" i="1"/>
  <c r="G2663" i="1"/>
  <c r="F2663" i="1"/>
  <c r="W2647" i="1"/>
  <c r="O2647" i="1"/>
  <c r="L2647" i="1"/>
  <c r="I2647" i="1"/>
  <c r="H2647" i="1"/>
  <c r="N2647" i="1"/>
  <c r="K2647" i="1"/>
  <c r="G2647" i="1"/>
  <c r="F2647" i="1"/>
  <c r="W2631" i="1"/>
  <c r="O2631" i="1"/>
  <c r="L2631" i="1"/>
  <c r="I2631" i="1"/>
  <c r="H2631" i="1"/>
  <c r="N2631" i="1"/>
  <c r="K2631" i="1"/>
  <c r="G2631" i="1"/>
  <c r="F2631" i="1"/>
  <c r="W2615" i="1"/>
  <c r="O2615" i="1"/>
  <c r="L2615" i="1"/>
  <c r="I2615" i="1"/>
  <c r="H2615" i="1"/>
  <c r="N2615" i="1"/>
  <c r="K2615" i="1"/>
  <c r="G2615" i="1"/>
  <c r="F2615" i="1"/>
  <c r="W2599" i="1"/>
  <c r="E124" i="28" s="1"/>
  <c r="O2599" i="1"/>
  <c r="L2599" i="1"/>
  <c r="I2599" i="1"/>
  <c r="H2599" i="1"/>
  <c r="N2599" i="1"/>
  <c r="K2599" i="1"/>
  <c r="G2599" i="1"/>
  <c r="F2599" i="1"/>
  <c r="D124" i="28" s="1"/>
  <c r="W2583" i="1"/>
  <c r="O2583" i="1"/>
  <c r="L2583" i="1"/>
  <c r="I2583" i="1"/>
  <c r="H2583" i="1"/>
  <c r="N2583" i="1"/>
  <c r="K2583" i="1"/>
  <c r="G2583" i="1"/>
  <c r="F2583" i="1"/>
  <c r="W2567" i="1"/>
  <c r="O2567" i="1"/>
  <c r="L2567" i="1"/>
  <c r="I2567" i="1"/>
  <c r="H2567" i="1"/>
  <c r="N2567" i="1"/>
  <c r="K2567" i="1"/>
  <c r="G2567" i="1"/>
  <c r="F2567" i="1"/>
  <c r="W2551" i="1"/>
  <c r="O2551" i="1"/>
  <c r="L2551" i="1"/>
  <c r="I2551" i="1"/>
  <c r="H2551" i="1"/>
  <c r="N2551" i="1"/>
  <c r="K2551" i="1"/>
  <c r="G2551" i="1"/>
  <c r="F2551" i="1"/>
  <c r="W2535" i="1"/>
  <c r="O2535" i="1"/>
  <c r="L2535" i="1"/>
  <c r="I2535" i="1"/>
  <c r="H2535" i="1"/>
  <c r="N2535" i="1"/>
  <c r="K2535" i="1"/>
  <c r="G2535" i="1"/>
  <c r="F2535" i="1"/>
  <c r="W2519" i="1"/>
  <c r="O2519" i="1"/>
  <c r="L2519" i="1"/>
  <c r="I2519" i="1"/>
  <c r="H2519" i="1"/>
  <c r="N2519" i="1"/>
  <c r="K2519" i="1"/>
  <c r="G2519" i="1"/>
  <c r="F2519" i="1"/>
  <c r="W2503" i="1"/>
  <c r="E113" i="28" s="1"/>
  <c r="O2503" i="1"/>
  <c r="L2503" i="1"/>
  <c r="H2503" i="1"/>
  <c r="I2503" i="1"/>
  <c r="N2503" i="1"/>
  <c r="K2503" i="1"/>
  <c r="G2503" i="1"/>
  <c r="F2503" i="1"/>
  <c r="D113" i="28" s="1"/>
  <c r="W2487" i="1"/>
  <c r="O2487" i="1"/>
  <c r="L2487" i="1"/>
  <c r="I2487" i="1"/>
  <c r="H2487" i="1"/>
  <c r="N2487" i="1"/>
  <c r="K2487" i="1"/>
  <c r="G2487" i="1"/>
  <c r="F2487" i="1"/>
  <c r="W2471" i="1"/>
  <c r="O2471" i="1"/>
  <c r="L2471" i="1"/>
  <c r="I2471" i="1"/>
  <c r="H2471" i="1"/>
  <c r="N2471" i="1"/>
  <c r="K2471" i="1"/>
  <c r="G2471" i="1"/>
  <c r="F2471" i="1"/>
  <c r="W2455" i="1"/>
  <c r="O2455" i="1"/>
  <c r="L2455" i="1"/>
  <c r="I2455" i="1"/>
  <c r="H2455" i="1"/>
  <c r="N2455" i="1"/>
  <c r="K2455" i="1"/>
  <c r="G2455" i="1"/>
  <c r="F2455" i="1"/>
  <c r="W2439" i="1"/>
  <c r="O2439" i="1"/>
  <c r="L2439" i="1"/>
  <c r="I2439" i="1"/>
  <c r="H2439" i="1"/>
  <c r="N2439" i="1"/>
  <c r="K2439" i="1"/>
  <c r="G2439" i="1"/>
  <c r="F2439" i="1"/>
  <c r="W2423" i="1"/>
  <c r="O2423" i="1"/>
  <c r="L2423" i="1"/>
  <c r="I2423" i="1"/>
  <c r="H2423" i="1"/>
  <c r="N2423" i="1"/>
  <c r="K2423" i="1"/>
  <c r="G2423" i="1"/>
  <c r="F2423" i="1"/>
  <c r="W2407" i="1"/>
  <c r="O2407" i="1"/>
  <c r="L2407" i="1"/>
  <c r="I2407" i="1"/>
  <c r="H2407" i="1"/>
  <c r="N2407" i="1"/>
  <c r="K2407" i="1"/>
  <c r="G2407" i="1"/>
  <c r="F2407" i="1"/>
  <c r="W2391" i="1"/>
  <c r="O2391" i="1"/>
  <c r="L2391" i="1"/>
  <c r="I2391" i="1"/>
  <c r="H2391" i="1"/>
  <c r="N2391" i="1"/>
  <c r="K2391" i="1"/>
  <c r="G2391" i="1"/>
  <c r="F2391" i="1"/>
  <c r="W2375" i="1"/>
  <c r="O2375" i="1"/>
  <c r="L2375" i="1"/>
  <c r="H2375" i="1"/>
  <c r="I2375" i="1"/>
  <c r="N2375" i="1"/>
  <c r="K2375" i="1"/>
  <c r="G2375" i="1"/>
  <c r="F2375" i="1"/>
  <c r="W2359" i="1"/>
  <c r="O2359" i="1"/>
  <c r="L2359" i="1"/>
  <c r="I2359" i="1"/>
  <c r="H2359" i="1"/>
  <c r="N2359" i="1"/>
  <c r="K2359" i="1"/>
  <c r="G2359" i="1"/>
  <c r="F2359" i="1"/>
  <c r="W2343" i="1"/>
  <c r="O2343" i="1"/>
  <c r="L2343" i="1"/>
  <c r="I2343" i="1"/>
  <c r="H2343" i="1"/>
  <c r="N2343" i="1"/>
  <c r="K2343" i="1"/>
  <c r="G2343" i="1"/>
  <c r="F2343" i="1"/>
  <c r="W2327" i="1"/>
  <c r="O2327" i="1"/>
  <c r="L2327" i="1"/>
  <c r="I2327" i="1"/>
  <c r="H2327" i="1"/>
  <c r="N2327" i="1"/>
  <c r="K2327" i="1"/>
  <c r="G2327" i="1"/>
  <c r="F2327" i="1"/>
  <c r="W2311" i="1"/>
  <c r="O2311" i="1"/>
  <c r="L2311" i="1"/>
  <c r="I2311" i="1"/>
  <c r="H2311" i="1"/>
  <c r="N2311" i="1"/>
  <c r="K2311" i="1"/>
  <c r="G2311" i="1"/>
  <c r="F2311" i="1"/>
  <c r="W2295" i="1"/>
  <c r="O2295" i="1"/>
  <c r="L2295" i="1"/>
  <c r="I2295" i="1"/>
  <c r="H2295" i="1"/>
  <c r="N2295" i="1"/>
  <c r="K2295" i="1"/>
  <c r="G2295" i="1"/>
  <c r="F2295" i="1"/>
  <c r="W2279" i="1"/>
  <c r="O2279" i="1"/>
  <c r="L2279" i="1"/>
  <c r="I2279" i="1"/>
  <c r="H2279" i="1"/>
  <c r="N2279" i="1"/>
  <c r="K2279" i="1"/>
  <c r="G2279" i="1"/>
  <c r="F2279" i="1"/>
  <c r="W2263" i="1"/>
  <c r="O2263" i="1"/>
  <c r="L2263" i="1"/>
  <c r="I2263" i="1"/>
  <c r="H2263" i="1"/>
  <c r="N2263" i="1"/>
  <c r="K2263" i="1"/>
  <c r="G2263" i="1"/>
  <c r="F2263" i="1"/>
  <c r="W2247" i="1"/>
  <c r="O2247" i="1"/>
  <c r="L2247" i="1"/>
  <c r="I2247" i="1"/>
  <c r="H2247" i="1"/>
  <c r="N2247" i="1"/>
  <c r="K2247" i="1"/>
  <c r="G2247" i="1"/>
  <c r="F2247" i="1"/>
  <c r="W2231" i="1"/>
  <c r="O2231" i="1"/>
  <c r="L2231" i="1"/>
  <c r="I2231" i="1"/>
  <c r="H2231" i="1"/>
  <c r="N2231" i="1"/>
  <c r="K2231" i="1"/>
  <c r="G2231" i="1"/>
  <c r="F2231" i="1"/>
  <c r="W2215" i="1"/>
  <c r="O2215" i="1"/>
  <c r="L2215" i="1"/>
  <c r="I2215" i="1"/>
  <c r="H2215" i="1"/>
  <c r="N2215" i="1"/>
  <c r="K2215" i="1"/>
  <c r="G2215" i="1"/>
  <c r="F2215" i="1"/>
  <c r="W2199" i="1"/>
  <c r="O2199" i="1"/>
  <c r="L2199" i="1"/>
  <c r="H2199" i="1"/>
  <c r="I2199" i="1"/>
  <c r="N2199" i="1"/>
  <c r="K2199" i="1"/>
  <c r="G2199" i="1"/>
  <c r="F2199" i="1"/>
  <c r="W2183" i="1"/>
  <c r="O2183" i="1"/>
  <c r="L2183" i="1"/>
  <c r="I2183" i="1"/>
  <c r="H2183" i="1"/>
  <c r="N2183" i="1"/>
  <c r="K2183" i="1"/>
  <c r="G2183" i="1"/>
  <c r="F2183" i="1"/>
  <c r="W2167" i="1"/>
  <c r="O2167" i="1"/>
  <c r="L2167" i="1"/>
  <c r="H2167" i="1"/>
  <c r="I2167" i="1"/>
  <c r="N2167" i="1"/>
  <c r="K2167" i="1"/>
  <c r="G2167" i="1"/>
  <c r="F2167" i="1"/>
  <c r="W2151" i="1"/>
  <c r="O2151" i="1"/>
  <c r="L2151" i="1"/>
  <c r="I2151" i="1"/>
  <c r="H2151" i="1"/>
  <c r="N2151" i="1"/>
  <c r="K2151" i="1"/>
  <c r="G2151" i="1"/>
  <c r="F2151" i="1"/>
  <c r="W2135" i="1"/>
  <c r="O2135" i="1"/>
  <c r="L2135" i="1"/>
  <c r="I2135" i="1"/>
  <c r="H2135" i="1"/>
  <c r="N2135" i="1"/>
  <c r="K2135" i="1"/>
  <c r="G2135" i="1"/>
  <c r="F2135" i="1"/>
  <c r="W2119" i="1"/>
  <c r="E82" i="28" s="1"/>
  <c r="X2119" i="1"/>
  <c r="O2119" i="1"/>
  <c r="L2119" i="1"/>
  <c r="I2119" i="1"/>
  <c r="H2119" i="1"/>
  <c r="N2119" i="1"/>
  <c r="K2119" i="1"/>
  <c r="G2119" i="1"/>
  <c r="F2119" i="1"/>
  <c r="D82" i="28" s="1"/>
  <c r="W2103" i="1"/>
  <c r="O2103" i="1"/>
  <c r="L2103" i="1"/>
  <c r="I2103" i="1"/>
  <c r="H2103" i="1"/>
  <c r="N2103" i="1"/>
  <c r="K2103" i="1"/>
  <c r="G2103" i="1"/>
  <c r="F2103" i="1"/>
  <c r="W2087" i="1"/>
  <c r="O2087" i="1"/>
  <c r="L2087" i="1"/>
  <c r="H2087" i="1"/>
  <c r="I2087" i="1"/>
  <c r="N2087" i="1"/>
  <c r="K2087" i="1"/>
  <c r="G2087" i="1"/>
  <c r="F2087" i="1"/>
  <c r="W2071" i="1"/>
  <c r="O2071" i="1"/>
  <c r="L2071" i="1"/>
  <c r="I2071" i="1"/>
  <c r="H2071" i="1"/>
  <c r="N2071" i="1"/>
  <c r="K2071" i="1"/>
  <c r="G2071" i="1"/>
  <c r="F2071" i="1"/>
  <c r="W2055" i="1"/>
  <c r="O2055" i="1"/>
  <c r="L2055" i="1"/>
  <c r="H2055" i="1"/>
  <c r="I2055" i="1"/>
  <c r="N2055" i="1"/>
  <c r="K2055" i="1"/>
  <c r="G2055" i="1"/>
  <c r="F2055" i="1"/>
  <c r="W2039" i="1"/>
  <c r="O2039" i="1"/>
  <c r="L2039" i="1"/>
  <c r="I2039" i="1"/>
  <c r="H2039" i="1"/>
  <c r="N2039" i="1"/>
  <c r="K2039" i="1"/>
  <c r="G2039" i="1"/>
  <c r="F2039" i="1"/>
  <c r="W2023" i="1"/>
  <c r="O2023" i="1"/>
  <c r="L2023" i="1"/>
  <c r="I2023" i="1"/>
  <c r="H2023" i="1"/>
  <c r="N2023" i="1"/>
  <c r="K2023" i="1"/>
  <c r="G2023" i="1"/>
  <c r="F2023" i="1"/>
  <c r="W2007" i="1"/>
  <c r="O2007" i="1"/>
  <c r="L2007" i="1"/>
  <c r="I2007" i="1"/>
  <c r="H2007" i="1"/>
  <c r="N2007" i="1"/>
  <c r="K2007" i="1"/>
  <c r="G2007" i="1"/>
  <c r="F2007" i="1"/>
  <c r="W1991" i="1"/>
  <c r="O1991" i="1"/>
  <c r="L1991" i="1"/>
  <c r="I1991" i="1"/>
  <c r="H1991" i="1"/>
  <c r="N1991" i="1"/>
  <c r="K1991" i="1"/>
  <c r="G1991" i="1"/>
  <c r="F1991" i="1"/>
  <c r="W1975" i="1"/>
  <c r="E62" i="28" s="1"/>
  <c r="O1975" i="1"/>
  <c r="L1975" i="1"/>
  <c r="I1975" i="1"/>
  <c r="H1975" i="1"/>
  <c r="N1975" i="1"/>
  <c r="K1975" i="1"/>
  <c r="G1975" i="1"/>
  <c r="F1975" i="1"/>
  <c r="D62" i="28" s="1"/>
  <c r="W1959" i="1"/>
  <c r="O1959" i="1"/>
  <c r="L1959" i="1"/>
  <c r="I1959" i="1"/>
  <c r="H1959" i="1"/>
  <c r="N1959" i="1"/>
  <c r="K1959" i="1"/>
  <c r="G1959" i="1"/>
  <c r="F1959" i="1"/>
  <c r="W1943" i="1"/>
  <c r="O1943" i="1"/>
  <c r="L1943" i="1"/>
  <c r="I1943" i="1"/>
  <c r="H1943" i="1"/>
  <c r="N1943" i="1"/>
  <c r="K1943" i="1"/>
  <c r="G1943" i="1"/>
  <c r="F1943" i="1"/>
  <c r="W1927" i="1"/>
  <c r="O1927" i="1"/>
  <c r="L1927" i="1"/>
  <c r="I1927" i="1"/>
  <c r="H1927" i="1"/>
  <c r="N1927" i="1"/>
  <c r="K1927" i="1"/>
  <c r="G1927" i="1"/>
  <c r="F1927" i="1"/>
  <c r="W1911" i="1"/>
  <c r="O1911" i="1"/>
  <c r="L1911" i="1"/>
  <c r="I1911" i="1"/>
  <c r="H1911" i="1"/>
  <c r="N1911" i="1"/>
  <c r="K1911" i="1"/>
  <c r="G1911" i="1"/>
  <c r="F1911" i="1"/>
  <c r="W1895" i="1"/>
  <c r="O1895" i="1"/>
  <c r="L1895" i="1"/>
  <c r="I1895" i="1"/>
  <c r="H1895" i="1"/>
  <c r="N1895" i="1"/>
  <c r="K1895" i="1"/>
  <c r="G1895" i="1"/>
  <c r="F1895" i="1"/>
  <c r="W1879" i="1"/>
  <c r="O1879" i="1"/>
  <c r="L1879" i="1"/>
  <c r="I1879" i="1"/>
  <c r="H1879" i="1"/>
  <c r="N1879" i="1"/>
  <c r="K1879" i="1"/>
  <c r="G1879" i="1"/>
  <c r="F1879" i="1"/>
  <c r="W1863" i="1"/>
  <c r="C395" i="27" s="1"/>
  <c r="O1863" i="1"/>
  <c r="L1863" i="1"/>
  <c r="I1863" i="1"/>
  <c r="H1863" i="1"/>
  <c r="N1863" i="1"/>
  <c r="K1863" i="1"/>
  <c r="G1863" i="1"/>
  <c r="F1863" i="1"/>
  <c r="W1847" i="1"/>
  <c r="O1847" i="1"/>
  <c r="L1847" i="1"/>
  <c r="I1847" i="1"/>
  <c r="H1847" i="1"/>
  <c r="N1847" i="1"/>
  <c r="K1847" i="1"/>
  <c r="G1847" i="1"/>
  <c r="F1847" i="1"/>
  <c r="W1831" i="1"/>
  <c r="O1831" i="1"/>
  <c r="L1831" i="1"/>
  <c r="I1831" i="1"/>
  <c r="H1831" i="1"/>
  <c r="N1831" i="1"/>
  <c r="K1831" i="1"/>
  <c r="G1831" i="1"/>
  <c r="F1831" i="1"/>
  <c r="W1815" i="1"/>
  <c r="C379" i="27" s="1"/>
  <c r="O1815" i="1"/>
  <c r="L1815" i="1"/>
  <c r="I1815" i="1"/>
  <c r="H1815" i="1"/>
  <c r="N1815" i="1"/>
  <c r="K1815" i="1"/>
  <c r="G1815" i="1"/>
  <c r="F1815" i="1"/>
  <c r="W1799" i="1"/>
  <c r="O1799" i="1"/>
  <c r="L1799" i="1"/>
  <c r="I1799" i="1"/>
  <c r="H1799" i="1"/>
  <c r="N1799" i="1"/>
  <c r="K1799" i="1"/>
  <c r="G1799" i="1"/>
  <c r="F1799" i="1"/>
  <c r="W1783" i="1"/>
  <c r="O1783" i="1"/>
  <c r="L1783" i="1"/>
  <c r="I1783" i="1"/>
  <c r="H1783" i="1"/>
  <c r="N1783" i="1"/>
  <c r="K1783" i="1"/>
  <c r="G1783" i="1"/>
  <c r="F1783" i="1"/>
  <c r="W1767" i="1"/>
  <c r="C363" i="27" s="1"/>
  <c r="O1767" i="1"/>
  <c r="L1767" i="1"/>
  <c r="I1767" i="1"/>
  <c r="H1767" i="1"/>
  <c r="N1767" i="1"/>
  <c r="K1767" i="1"/>
  <c r="G1767" i="1"/>
  <c r="F1767" i="1"/>
  <c r="W1751" i="1"/>
  <c r="O1751" i="1"/>
  <c r="L1751" i="1"/>
  <c r="I1751" i="1"/>
  <c r="H1751" i="1"/>
  <c r="N1751" i="1"/>
  <c r="K1751" i="1"/>
  <c r="G1751" i="1"/>
  <c r="F1751" i="1"/>
  <c r="W1735" i="1"/>
  <c r="O1735" i="1"/>
  <c r="L1735" i="1"/>
  <c r="I1735" i="1"/>
  <c r="H1735" i="1"/>
  <c r="N1735" i="1"/>
  <c r="K1735" i="1"/>
  <c r="G1735" i="1"/>
  <c r="F1735" i="1"/>
  <c r="W1719" i="1"/>
  <c r="C347" i="27" s="1"/>
  <c r="O1719" i="1"/>
  <c r="L1719" i="1"/>
  <c r="I1719" i="1"/>
  <c r="H1719" i="1"/>
  <c r="N1719" i="1"/>
  <c r="K1719" i="1"/>
  <c r="G1719" i="1"/>
  <c r="F1719" i="1"/>
  <c r="W1703" i="1"/>
  <c r="O1703" i="1"/>
  <c r="L1703" i="1"/>
  <c r="I1703" i="1"/>
  <c r="H1703" i="1"/>
  <c r="N1703" i="1"/>
  <c r="K1703" i="1"/>
  <c r="G1703" i="1"/>
  <c r="F1703" i="1"/>
  <c r="W1687" i="1"/>
  <c r="O1687" i="1"/>
  <c r="L1687" i="1"/>
  <c r="I1687" i="1"/>
  <c r="H1687" i="1"/>
  <c r="N1687" i="1"/>
  <c r="K1687" i="1"/>
  <c r="G1687" i="1"/>
  <c r="F1687" i="1"/>
  <c r="W1671" i="1"/>
  <c r="C331" i="27" s="1"/>
  <c r="O1671" i="1"/>
  <c r="L1671" i="1"/>
  <c r="I1671" i="1"/>
  <c r="H1671" i="1"/>
  <c r="N1671" i="1"/>
  <c r="K1671" i="1"/>
  <c r="G1671" i="1"/>
  <c r="F1671" i="1"/>
  <c r="W1655" i="1"/>
  <c r="O1655" i="1"/>
  <c r="L1655" i="1"/>
  <c r="I1655" i="1"/>
  <c r="H1655" i="1"/>
  <c r="N1655" i="1"/>
  <c r="K1655" i="1"/>
  <c r="G1655" i="1"/>
  <c r="F1655" i="1"/>
  <c r="W1639" i="1"/>
  <c r="O1639" i="1"/>
  <c r="L1639" i="1"/>
  <c r="I1639" i="1"/>
  <c r="H1639" i="1"/>
  <c r="N1639" i="1"/>
  <c r="K1639" i="1"/>
  <c r="G1639" i="1"/>
  <c r="F1639" i="1"/>
  <c r="W1623" i="1"/>
  <c r="C315" i="27" s="1"/>
  <c r="O1623" i="1"/>
  <c r="L1623" i="1"/>
  <c r="I1623" i="1"/>
  <c r="H1623" i="1"/>
  <c r="N1623" i="1"/>
  <c r="K1623" i="1"/>
  <c r="G1623" i="1"/>
  <c r="F1623" i="1"/>
  <c r="W1607" i="1"/>
  <c r="O1607" i="1"/>
  <c r="L1607" i="1"/>
  <c r="I1607" i="1"/>
  <c r="H1607" i="1"/>
  <c r="N1607" i="1"/>
  <c r="K1607" i="1"/>
  <c r="G1607" i="1"/>
  <c r="F1607" i="1"/>
  <c r="W1591" i="1"/>
  <c r="O1591" i="1"/>
  <c r="L1591" i="1"/>
  <c r="I1591" i="1"/>
  <c r="H1591" i="1"/>
  <c r="N1591" i="1"/>
  <c r="K1591" i="1"/>
  <c r="G1591" i="1"/>
  <c r="F1591" i="1"/>
  <c r="W1575" i="1"/>
  <c r="C299" i="27" s="1"/>
  <c r="O1575" i="1"/>
  <c r="L1575" i="1"/>
  <c r="I1575" i="1"/>
  <c r="H1575" i="1"/>
  <c r="N1575" i="1"/>
  <c r="K1575" i="1"/>
  <c r="G1575" i="1"/>
  <c r="F1575" i="1"/>
  <c r="W1559" i="1"/>
  <c r="O1559" i="1"/>
  <c r="L1559" i="1"/>
  <c r="I1559" i="1"/>
  <c r="H1559" i="1"/>
  <c r="N1559" i="1"/>
  <c r="K1559" i="1"/>
  <c r="G1559" i="1"/>
  <c r="F1559" i="1"/>
  <c r="W1543" i="1"/>
  <c r="O1543" i="1"/>
  <c r="L1543" i="1"/>
  <c r="I1543" i="1"/>
  <c r="H1543" i="1"/>
  <c r="N1543" i="1"/>
  <c r="K1543" i="1"/>
  <c r="G1543" i="1"/>
  <c r="F1543" i="1"/>
  <c r="W1527" i="1"/>
  <c r="C283" i="27" s="1"/>
  <c r="O1527" i="1"/>
  <c r="L1527" i="1"/>
  <c r="I1527" i="1"/>
  <c r="H1527" i="1"/>
  <c r="N1527" i="1"/>
  <c r="K1527" i="1"/>
  <c r="G1527" i="1"/>
  <c r="F1527" i="1"/>
  <c r="W1511" i="1"/>
  <c r="O1511" i="1"/>
  <c r="L1511" i="1"/>
  <c r="I1511" i="1"/>
  <c r="H1511" i="1"/>
  <c r="N1511" i="1"/>
  <c r="K1511" i="1"/>
  <c r="G1511" i="1"/>
  <c r="F1511" i="1"/>
  <c r="W1495" i="1"/>
  <c r="O1495" i="1"/>
  <c r="L1495" i="1"/>
  <c r="I1495" i="1"/>
  <c r="H1495" i="1"/>
  <c r="N1495" i="1"/>
  <c r="K1495" i="1"/>
  <c r="G1495" i="1"/>
  <c r="F1495" i="1"/>
  <c r="W1479" i="1"/>
  <c r="C267" i="27" s="1"/>
  <c r="O1479" i="1"/>
  <c r="L1479" i="1"/>
  <c r="I1479" i="1"/>
  <c r="H1479" i="1"/>
  <c r="N1479" i="1"/>
  <c r="K1479" i="1"/>
  <c r="G1479" i="1"/>
  <c r="F1479" i="1"/>
  <c r="W1463" i="1"/>
  <c r="O1463" i="1"/>
  <c r="L1463" i="1"/>
  <c r="I1463" i="1"/>
  <c r="H1463" i="1"/>
  <c r="N1463" i="1"/>
  <c r="K1463" i="1"/>
  <c r="G1463" i="1"/>
  <c r="F1463" i="1"/>
  <c r="W1447" i="1"/>
  <c r="O1447" i="1"/>
  <c r="L1447" i="1"/>
  <c r="I1447" i="1"/>
  <c r="H1447" i="1"/>
  <c r="N1447" i="1"/>
  <c r="K1447" i="1"/>
  <c r="G1447" i="1"/>
  <c r="F1447" i="1"/>
  <c r="W1431" i="1"/>
  <c r="C251" i="27" s="1"/>
  <c r="O1431" i="1"/>
  <c r="L1431" i="1"/>
  <c r="I1431" i="1"/>
  <c r="H1431" i="1"/>
  <c r="N1431" i="1"/>
  <c r="K1431" i="1"/>
  <c r="G1431" i="1"/>
  <c r="F1431" i="1"/>
  <c r="W1415" i="1"/>
  <c r="O1415" i="1"/>
  <c r="L1415" i="1"/>
  <c r="I1415" i="1"/>
  <c r="H1415" i="1"/>
  <c r="N1415" i="1"/>
  <c r="K1415" i="1"/>
  <c r="G1415" i="1"/>
  <c r="F1415" i="1"/>
  <c r="W1399" i="1"/>
  <c r="O1399" i="1"/>
  <c r="L1399" i="1"/>
  <c r="I1399" i="1"/>
  <c r="H1399" i="1"/>
  <c r="N1399" i="1"/>
  <c r="K1399" i="1"/>
  <c r="G1399" i="1"/>
  <c r="F1399" i="1"/>
  <c r="W1383" i="1"/>
  <c r="C235" i="27" s="1"/>
  <c r="O1383" i="1"/>
  <c r="I1383" i="1"/>
  <c r="L1383" i="1"/>
  <c r="H1383" i="1"/>
  <c r="N1383" i="1"/>
  <c r="K1383" i="1"/>
  <c r="G1383" i="1"/>
  <c r="F1383" i="1"/>
  <c r="W1367" i="1"/>
  <c r="O1367" i="1"/>
  <c r="L1367" i="1"/>
  <c r="I1367" i="1"/>
  <c r="H1367" i="1"/>
  <c r="N1367" i="1"/>
  <c r="K1367" i="1"/>
  <c r="G1367" i="1"/>
  <c r="F1367" i="1"/>
  <c r="W1351" i="1"/>
  <c r="O1351" i="1"/>
  <c r="L1351" i="1"/>
  <c r="I1351" i="1"/>
  <c r="H1351" i="1"/>
  <c r="N1351" i="1"/>
  <c r="K1351" i="1"/>
  <c r="G1351" i="1"/>
  <c r="F1351" i="1"/>
  <c r="W1335" i="1"/>
  <c r="C219" i="27" s="1"/>
  <c r="O1335" i="1"/>
  <c r="L1335" i="1"/>
  <c r="I1335" i="1"/>
  <c r="H1335" i="1"/>
  <c r="N1335" i="1"/>
  <c r="K1335" i="1"/>
  <c r="G1335" i="1"/>
  <c r="F1335" i="1"/>
  <c r="W1319" i="1"/>
  <c r="O1319" i="1"/>
  <c r="L1319" i="1"/>
  <c r="I1319" i="1"/>
  <c r="H1319" i="1"/>
  <c r="N1319" i="1"/>
  <c r="K1319" i="1"/>
  <c r="G1319" i="1"/>
  <c r="F1319" i="1"/>
  <c r="W1303" i="1"/>
  <c r="O1303" i="1"/>
  <c r="L1303" i="1"/>
  <c r="I1303" i="1"/>
  <c r="H1303" i="1"/>
  <c r="N1303" i="1"/>
  <c r="K1303" i="1"/>
  <c r="G1303" i="1"/>
  <c r="F1303" i="1"/>
  <c r="W1287" i="1"/>
  <c r="C203" i="27" s="1"/>
  <c r="O1287" i="1"/>
  <c r="L1287" i="1"/>
  <c r="I1287" i="1"/>
  <c r="H1287" i="1"/>
  <c r="N1287" i="1"/>
  <c r="K1287" i="1"/>
  <c r="G1287" i="1"/>
  <c r="F1287" i="1"/>
  <c r="W1271" i="1"/>
  <c r="O1271" i="1"/>
  <c r="L1271" i="1"/>
  <c r="I1271" i="1"/>
  <c r="H1271" i="1"/>
  <c r="N1271" i="1"/>
  <c r="K1271" i="1"/>
  <c r="G1271" i="1"/>
  <c r="F1271" i="1"/>
  <c r="W1255" i="1"/>
  <c r="O1255" i="1"/>
  <c r="L1255" i="1"/>
  <c r="I1255" i="1"/>
  <c r="H1255" i="1"/>
  <c r="N1255" i="1"/>
  <c r="K1255" i="1"/>
  <c r="G1255" i="1"/>
  <c r="F1255" i="1"/>
  <c r="W1239" i="1"/>
  <c r="C187" i="27" s="1"/>
  <c r="O1239" i="1"/>
  <c r="L1239" i="1"/>
  <c r="I1239" i="1"/>
  <c r="H1239" i="1"/>
  <c r="N1239" i="1"/>
  <c r="K1239" i="1"/>
  <c r="G1239" i="1"/>
  <c r="F1239" i="1"/>
  <c r="W1223" i="1"/>
  <c r="O1223" i="1"/>
  <c r="L1223" i="1"/>
  <c r="I1223" i="1"/>
  <c r="H1223" i="1"/>
  <c r="N1223" i="1"/>
  <c r="K1223" i="1"/>
  <c r="G1223" i="1"/>
  <c r="F1223" i="1"/>
  <c r="W1207" i="1"/>
  <c r="O1207" i="1"/>
  <c r="L1207" i="1"/>
  <c r="I1207" i="1"/>
  <c r="H1207" i="1"/>
  <c r="N1207" i="1"/>
  <c r="K1207" i="1"/>
  <c r="G1207" i="1"/>
  <c r="F1207" i="1"/>
  <c r="W1191" i="1"/>
  <c r="C171" i="27" s="1"/>
  <c r="O1191" i="1"/>
  <c r="L1191" i="1"/>
  <c r="I1191" i="1"/>
  <c r="H1191" i="1"/>
  <c r="N1191" i="1"/>
  <c r="K1191" i="1"/>
  <c r="G1191" i="1"/>
  <c r="F1191" i="1"/>
  <c r="W1175" i="1"/>
  <c r="O1175" i="1"/>
  <c r="L1175" i="1"/>
  <c r="I1175" i="1"/>
  <c r="H1175" i="1"/>
  <c r="N1175" i="1"/>
  <c r="K1175" i="1"/>
  <c r="G1175" i="1"/>
  <c r="F1175" i="1"/>
  <c r="W1159" i="1"/>
  <c r="O1159" i="1"/>
  <c r="L1159" i="1"/>
  <c r="I1159" i="1"/>
  <c r="H1159" i="1"/>
  <c r="N1159" i="1"/>
  <c r="K1159" i="1"/>
  <c r="G1159" i="1"/>
  <c r="F1159" i="1"/>
  <c r="W1143" i="1"/>
  <c r="C155" i="27" s="1"/>
  <c r="O1143" i="1"/>
  <c r="L1143" i="1"/>
  <c r="I1143" i="1"/>
  <c r="H1143" i="1"/>
  <c r="N1143" i="1"/>
  <c r="K1143" i="1"/>
  <c r="G1143" i="1"/>
  <c r="F1143" i="1"/>
  <c r="W1127" i="1"/>
  <c r="O1127" i="1"/>
  <c r="L1127" i="1"/>
  <c r="I1127" i="1"/>
  <c r="H1127" i="1"/>
  <c r="N1127" i="1"/>
  <c r="K1127" i="1"/>
  <c r="G1127" i="1"/>
  <c r="F1127" i="1"/>
  <c r="W1111" i="1"/>
  <c r="O1111" i="1"/>
  <c r="L1111" i="1"/>
  <c r="I1111" i="1"/>
  <c r="H1111" i="1"/>
  <c r="N1111" i="1"/>
  <c r="K1111" i="1"/>
  <c r="G1111" i="1"/>
  <c r="F1111" i="1"/>
  <c r="W1095" i="1"/>
  <c r="C139" i="27" s="1"/>
  <c r="O1095" i="1"/>
  <c r="L1095" i="1"/>
  <c r="I1095" i="1"/>
  <c r="H1095" i="1"/>
  <c r="N1095" i="1"/>
  <c r="K1095" i="1"/>
  <c r="G1095" i="1"/>
  <c r="F1095" i="1"/>
  <c r="W1079" i="1"/>
  <c r="O1079" i="1"/>
  <c r="L1079" i="1"/>
  <c r="I1079" i="1"/>
  <c r="H1079" i="1"/>
  <c r="N1079" i="1"/>
  <c r="K1079" i="1"/>
  <c r="G1079" i="1"/>
  <c r="F1079" i="1"/>
  <c r="W1063" i="1"/>
  <c r="O1063" i="1"/>
  <c r="L1063" i="1"/>
  <c r="I1063" i="1"/>
  <c r="H1063" i="1"/>
  <c r="N1063" i="1"/>
  <c r="K1063" i="1"/>
  <c r="G1063" i="1"/>
  <c r="F1063" i="1"/>
  <c r="W1047" i="1"/>
  <c r="C123" i="27" s="1"/>
  <c r="O1047" i="1"/>
  <c r="L1047" i="1"/>
  <c r="I1047" i="1"/>
  <c r="H1047" i="1"/>
  <c r="N1047" i="1"/>
  <c r="K1047" i="1"/>
  <c r="G1047" i="1"/>
  <c r="F1047" i="1"/>
  <c r="W1031" i="1"/>
  <c r="O1031" i="1"/>
  <c r="L1031" i="1"/>
  <c r="I1031" i="1"/>
  <c r="H1031" i="1"/>
  <c r="N1031" i="1"/>
  <c r="K1031" i="1"/>
  <c r="G1031" i="1"/>
  <c r="F1031" i="1"/>
  <c r="W1015" i="1"/>
  <c r="O1015" i="1"/>
  <c r="L1015" i="1"/>
  <c r="I1015" i="1"/>
  <c r="H1015" i="1"/>
  <c r="N1015" i="1"/>
  <c r="K1015" i="1"/>
  <c r="G1015" i="1"/>
  <c r="F1015" i="1"/>
  <c r="W999" i="1"/>
  <c r="C107" i="27" s="1"/>
  <c r="O999" i="1"/>
  <c r="L999" i="1"/>
  <c r="I999" i="1"/>
  <c r="H999" i="1"/>
  <c r="N999" i="1"/>
  <c r="K999" i="1"/>
  <c r="G999" i="1"/>
  <c r="F999" i="1"/>
  <c r="W983" i="1"/>
  <c r="O983" i="1"/>
  <c r="L983" i="1"/>
  <c r="I983" i="1"/>
  <c r="H983" i="1"/>
  <c r="N983" i="1"/>
  <c r="K983" i="1"/>
  <c r="G983" i="1"/>
  <c r="F983" i="1"/>
  <c r="W967" i="1"/>
  <c r="O967" i="1"/>
  <c r="L967" i="1"/>
  <c r="I967" i="1"/>
  <c r="H967" i="1"/>
  <c r="N967" i="1"/>
  <c r="K967" i="1"/>
  <c r="G967" i="1"/>
  <c r="F967" i="1"/>
  <c r="W951" i="1"/>
  <c r="C91" i="27" s="1"/>
  <c r="O951" i="1"/>
  <c r="L951" i="1"/>
  <c r="I951" i="1"/>
  <c r="H951" i="1"/>
  <c r="N951" i="1"/>
  <c r="K951" i="1"/>
  <c r="G951" i="1"/>
  <c r="F951" i="1"/>
  <c r="W935" i="1"/>
  <c r="O935" i="1"/>
  <c r="L935" i="1"/>
  <c r="I935" i="1"/>
  <c r="H935" i="1"/>
  <c r="N935" i="1"/>
  <c r="K935" i="1"/>
  <c r="G935" i="1"/>
  <c r="F935" i="1"/>
  <c r="W919" i="1"/>
  <c r="O919" i="1"/>
  <c r="L919" i="1"/>
  <c r="I919" i="1"/>
  <c r="H919" i="1"/>
  <c r="N919" i="1"/>
  <c r="K919" i="1"/>
  <c r="G919" i="1"/>
  <c r="F919" i="1"/>
  <c r="W903" i="1"/>
  <c r="C75" i="27" s="1"/>
  <c r="O903" i="1"/>
  <c r="L903" i="1"/>
  <c r="I903" i="1"/>
  <c r="H903" i="1"/>
  <c r="N903" i="1"/>
  <c r="K903" i="1"/>
  <c r="G903" i="1"/>
  <c r="F903" i="1"/>
  <c r="W887" i="1"/>
  <c r="O887" i="1"/>
  <c r="L887" i="1"/>
  <c r="I887" i="1"/>
  <c r="H887" i="1"/>
  <c r="N887" i="1"/>
  <c r="K887" i="1"/>
  <c r="G887" i="1"/>
  <c r="F887" i="1"/>
  <c r="W871" i="1"/>
  <c r="O871" i="1"/>
  <c r="L871" i="1"/>
  <c r="I871" i="1"/>
  <c r="H871" i="1"/>
  <c r="N871" i="1"/>
  <c r="K871" i="1"/>
  <c r="G871" i="1"/>
  <c r="F871" i="1"/>
  <c r="W855" i="1"/>
  <c r="C59" i="27" s="1"/>
  <c r="X855" i="1"/>
  <c r="O855" i="1"/>
  <c r="L855" i="1"/>
  <c r="I855" i="1"/>
  <c r="H855" i="1"/>
  <c r="N855" i="1"/>
  <c r="K855" i="1"/>
  <c r="G855" i="1"/>
  <c r="F855" i="1"/>
  <c r="W839" i="1"/>
  <c r="O839" i="1"/>
  <c r="L839" i="1"/>
  <c r="I839" i="1"/>
  <c r="H839" i="1"/>
  <c r="N839" i="1"/>
  <c r="K839" i="1"/>
  <c r="F839" i="1"/>
  <c r="G839" i="1"/>
  <c r="W823" i="1"/>
  <c r="O823" i="1"/>
  <c r="L823" i="1"/>
  <c r="I823" i="1"/>
  <c r="H823" i="1"/>
  <c r="N823" i="1"/>
  <c r="K823" i="1"/>
  <c r="G823" i="1"/>
  <c r="F823" i="1"/>
  <c r="W807" i="1"/>
  <c r="C43" i="27" s="1"/>
  <c r="O807" i="1"/>
  <c r="L807" i="1"/>
  <c r="I807" i="1"/>
  <c r="H807" i="1"/>
  <c r="N807" i="1"/>
  <c r="K807" i="1"/>
  <c r="F807" i="1"/>
  <c r="G807" i="1"/>
  <c r="W791" i="1"/>
  <c r="O791" i="1"/>
  <c r="L791" i="1"/>
  <c r="I791" i="1"/>
  <c r="H791" i="1"/>
  <c r="N791" i="1"/>
  <c r="K791" i="1"/>
  <c r="G791" i="1"/>
  <c r="F791" i="1"/>
  <c r="W775" i="1"/>
  <c r="O775" i="1"/>
  <c r="L775" i="1"/>
  <c r="I775" i="1"/>
  <c r="H775" i="1"/>
  <c r="N775" i="1"/>
  <c r="K775" i="1"/>
  <c r="G775" i="1"/>
  <c r="F775" i="1"/>
  <c r="W759" i="1"/>
  <c r="C27" i="27" s="1"/>
  <c r="O759" i="1"/>
  <c r="L759" i="1"/>
  <c r="I759" i="1"/>
  <c r="H759" i="1"/>
  <c r="N759" i="1"/>
  <c r="K759" i="1"/>
  <c r="G759" i="1"/>
  <c r="F759" i="1"/>
  <c r="W743" i="1"/>
  <c r="O743" i="1"/>
  <c r="L743" i="1"/>
  <c r="I743" i="1"/>
  <c r="H743" i="1"/>
  <c r="N743" i="1"/>
  <c r="K743" i="1"/>
  <c r="G743" i="1"/>
  <c r="F743" i="1"/>
  <c r="W727" i="1"/>
  <c r="O727" i="1"/>
  <c r="L727" i="1"/>
  <c r="I727" i="1"/>
  <c r="H727" i="1"/>
  <c r="N727" i="1"/>
  <c r="K727" i="1"/>
  <c r="G727" i="1"/>
  <c r="F727" i="1"/>
  <c r="W711" i="1"/>
  <c r="C11" i="27" s="1"/>
  <c r="O711" i="1"/>
  <c r="L711" i="1"/>
  <c r="I711" i="1"/>
  <c r="H711" i="1"/>
  <c r="N711" i="1"/>
  <c r="K711" i="1"/>
  <c r="G711" i="1"/>
  <c r="F711" i="1"/>
  <c r="W695" i="1"/>
  <c r="O695" i="1"/>
  <c r="L695" i="1"/>
  <c r="I695" i="1"/>
  <c r="H695" i="1"/>
  <c r="N695" i="1"/>
  <c r="K695" i="1"/>
  <c r="G695" i="1"/>
  <c r="F695" i="1"/>
  <c r="W679" i="1"/>
  <c r="O679" i="1"/>
  <c r="L679" i="1"/>
  <c r="I679" i="1"/>
  <c r="H679" i="1"/>
  <c r="N679" i="1"/>
  <c r="K679" i="1"/>
  <c r="F679" i="1"/>
  <c r="G679" i="1"/>
  <c r="W663" i="1"/>
  <c r="O663" i="1"/>
  <c r="L663" i="1"/>
  <c r="I663" i="1"/>
  <c r="H663" i="1"/>
  <c r="N663" i="1"/>
  <c r="K663" i="1"/>
  <c r="G663" i="1"/>
  <c r="F663" i="1"/>
  <c r="W647" i="1"/>
  <c r="O647" i="1"/>
  <c r="L647" i="1"/>
  <c r="I647" i="1"/>
  <c r="H647" i="1"/>
  <c r="N647" i="1"/>
  <c r="K647" i="1"/>
  <c r="G647" i="1"/>
  <c r="F647" i="1"/>
  <c r="W631" i="1"/>
  <c r="O631" i="1"/>
  <c r="L631" i="1"/>
  <c r="I631" i="1"/>
  <c r="H631" i="1"/>
  <c r="N631" i="1"/>
  <c r="K631" i="1"/>
  <c r="G631" i="1"/>
  <c r="F631" i="1"/>
  <c r="W615" i="1"/>
  <c r="O615" i="1"/>
  <c r="L615" i="1"/>
  <c r="I615" i="1"/>
  <c r="H615" i="1"/>
  <c r="N615" i="1"/>
  <c r="K615" i="1"/>
  <c r="G615" i="1"/>
  <c r="F615" i="1"/>
  <c r="W599" i="1"/>
  <c r="O599" i="1"/>
  <c r="L599" i="1"/>
  <c r="I599" i="1"/>
  <c r="H599" i="1"/>
  <c r="N599" i="1"/>
  <c r="K599" i="1"/>
  <c r="G599" i="1"/>
  <c r="F599" i="1"/>
  <c r="W583" i="1"/>
  <c r="O583" i="1"/>
  <c r="L583" i="1"/>
  <c r="I583" i="1"/>
  <c r="H583" i="1"/>
  <c r="N583" i="1"/>
  <c r="K583" i="1"/>
  <c r="G583" i="1"/>
  <c r="F583" i="1"/>
  <c r="W567" i="1"/>
  <c r="O567" i="1"/>
  <c r="L567" i="1"/>
  <c r="I567" i="1"/>
  <c r="H567" i="1"/>
  <c r="N567" i="1"/>
  <c r="K567" i="1"/>
  <c r="G567" i="1"/>
  <c r="F567" i="1"/>
  <c r="W551" i="1"/>
  <c r="O551" i="1"/>
  <c r="L551" i="1"/>
  <c r="I551" i="1"/>
  <c r="H551" i="1"/>
  <c r="N551" i="1"/>
  <c r="K551" i="1"/>
  <c r="G551" i="1"/>
  <c r="F551" i="1"/>
  <c r="W535" i="1"/>
  <c r="O535" i="1"/>
  <c r="L535" i="1"/>
  <c r="I535" i="1"/>
  <c r="H535" i="1"/>
  <c r="N535" i="1"/>
  <c r="K535" i="1"/>
  <c r="F535" i="1"/>
  <c r="G535" i="1"/>
  <c r="W519" i="1"/>
  <c r="O519" i="1"/>
  <c r="L519" i="1"/>
  <c r="I519" i="1"/>
  <c r="H519" i="1"/>
  <c r="N519" i="1"/>
  <c r="K519" i="1"/>
  <c r="G519" i="1"/>
  <c r="F519" i="1"/>
  <c r="W503" i="1"/>
  <c r="O503" i="1"/>
  <c r="L503" i="1"/>
  <c r="I503" i="1"/>
  <c r="H503" i="1"/>
  <c r="N503" i="1"/>
  <c r="K503" i="1"/>
  <c r="F503" i="1"/>
  <c r="G503" i="1"/>
  <c r="W487" i="1"/>
  <c r="O487" i="1"/>
  <c r="L487" i="1"/>
  <c r="I487" i="1"/>
  <c r="H487" i="1"/>
  <c r="N487" i="1"/>
  <c r="K487" i="1"/>
  <c r="G487" i="1"/>
  <c r="F487" i="1"/>
  <c r="W471" i="1"/>
  <c r="O471" i="1"/>
  <c r="L471" i="1"/>
  <c r="I471" i="1"/>
  <c r="H471" i="1"/>
  <c r="N471" i="1"/>
  <c r="K471" i="1"/>
  <c r="G471" i="1"/>
  <c r="F471" i="1"/>
  <c r="W455" i="1"/>
  <c r="O455" i="1"/>
  <c r="L455" i="1"/>
  <c r="I455" i="1"/>
  <c r="H455" i="1"/>
  <c r="N455" i="1"/>
  <c r="K455" i="1"/>
  <c r="G455" i="1"/>
  <c r="F455" i="1"/>
  <c r="W439" i="1"/>
  <c r="O439" i="1"/>
  <c r="L439" i="1"/>
  <c r="I439" i="1"/>
  <c r="H439" i="1"/>
  <c r="N439" i="1"/>
  <c r="K439" i="1"/>
  <c r="G439" i="1"/>
  <c r="F439" i="1"/>
  <c r="W423" i="1"/>
  <c r="O423" i="1"/>
  <c r="L423" i="1"/>
  <c r="I423" i="1"/>
  <c r="H423" i="1"/>
  <c r="N423" i="1"/>
  <c r="K423" i="1"/>
  <c r="G423" i="1"/>
  <c r="F423" i="1"/>
  <c r="W407" i="1"/>
  <c r="O407" i="1"/>
  <c r="L407" i="1"/>
  <c r="I407" i="1"/>
  <c r="H407" i="1"/>
  <c r="N407" i="1"/>
  <c r="K407" i="1"/>
  <c r="G407" i="1"/>
  <c r="F407" i="1"/>
  <c r="W391" i="1"/>
  <c r="O391" i="1"/>
  <c r="L391" i="1"/>
  <c r="I391" i="1"/>
  <c r="H391" i="1"/>
  <c r="N391" i="1"/>
  <c r="K391" i="1"/>
  <c r="G391" i="1"/>
  <c r="F391" i="1"/>
  <c r="W375" i="1"/>
  <c r="O375" i="1"/>
  <c r="L375" i="1"/>
  <c r="I375" i="1"/>
  <c r="H375" i="1"/>
  <c r="N375" i="1"/>
  <c r="K375" i="1"/>
  <c r="G375" i="1"/>
  <c r="F375" i="1"/>
  <c r="W359" i="1"/>
  <c r="O359" i="1"/>
  <c r="L359" i="1"/>
  <c r="I359" i="1"/>
  <c r="H359" i="1"/>
  <c r="N359" i="1"/>
  <c r="K359" i="1"/>
  <c r="G359" i="1"/>
  <c r="F359" i="1"/>
  <c r="W343" i="1"/>
  <c r="E50" i="28" s="1"/>
  <c r="O343" i="1"/>
  <c r="L343" i="1"/>
  <c r="I343" i="1"/>
  <c r="H343" i="1"/>
  <c r="N343" i="1"/>
  <c r="K343" i="1"/>
  <c r="G343" i="1"/>
  <c r="F343" i="1"/>
  <c r="D50" i="28" s="1"/>
  <c r="W327" i="1"/>
  <c r="O327" i="1"/>
  <c r="L327" i="1"/>
  <c r="I327" i="1"/>
  <c r="H327" i="1"/>
  <c r="N327" i="1"/>
  <c r="K327" i="1"/>
  <c r="G327" i="1"/>
  <c r="F327" i="1"/>
  <c r="W311" i="1"/>
  <c r="O311" i="1"/>
  <c r="L311" i="1"/>
  <c r="I311" i="1"/>
  <c r="H311" i="1"/>
  <c r="N311" i="1"/>
  <c r="K311" i="1"/>
  <c r="G311" i="1"/>
  <c r="F311" i="1"/>
  <c r="W295" i="1"/>
  <c r="O295" i="1"/>
  <c r="L295" i="1"/>
  <c r="I295" i="1"/>
  <c r="H295" i="1"/>
  <c r="N295" i="1"/>
  <c r="K295" i="1"/>
  <c r="G295" i="1"/>
  <c r="F295" i="1"/>
  <c r="W279" i="1"/>
  <c r="O279" i="1"/>
  <c r="L279" i="1"/>
  <c r="I279" i="1"/>
  <c r="H279" i="1"/>
  <c r="N279" i="1"/>
  <c r="K279" i="1"/>
  <c r="G279" i="1"/>
  <c r="F279" i="1"/>
  <c r="W263" i="1"/>
  <c r="O263" i="1"/>
  <c r="L263" i="1"/>
  <c r="I263" i="1"/>
  <c r="H263" i="1"/>
  <c r="N263" i="1"/>
  <c r="K263" i="1"/>
  <c r="G263" i="1"/>
  <c r="F263" i="1"/>
  <c r="W247" i="1"/>
  <c r="O247" i="1"/>
  <c r="L247" i="1"/>
  <c r="I247" i="1"/>
  <c r="H247" i="1"/>
  <c r="N247" i="1"/>
  <c r="K247" i="1"/>
  <c r="G247" i="1"/>
  <c r="F247" i="1"/>
  <c r="W231" i="1"/>
  <c r="O231" i="1"/>
  <c r="L231" i="1"/>
  <c r="I231" i="1"/>
  <c r="H231" i="1"/>
  <c r="N231" i="1"/>
  <c r="K231" i="1"/>
  <c r="G231" i="1"/>
  <c r="F231" i="1"/>
  <c r="W215" i="1"/>
  <c r="O215" i="1"/>
  <c r="L215" i="1"/>
  <c r="I215" i="1"/>
  <c r="H215" i="1"/>
  <c r="N215" i="1"/>
  <c r="K215" i="1"/>
  <c r="G215" i="1"/>
  <c r="F215" i="1"/>
  <c r="W199" i="1"/>
  <c r="O199" i="1"/>
  <c r="L199" i="1"/>
  <c r="I199" i="1"/>
  <c r="H199" i="1"/>
  <c r="N199" i="1"/>
  <c r="K199" i="1"/>
  <c r="G199" i="1"/>
  <c r="F199" i="1"/>
  <c r="W183" i="1"/>
  <c r="O183" i="1"/>
  <c r="L183" i="1"/>
  <c r="I183" i="1"/>
  <c r="H183" i="1"/>
  <c r="N183" i="1"/>
  <c r="K183" i="1"/>
  <c r="G183" i="1"/>
  <c r="F183" i="1"/>
  <c r="W167" i="1"/>
  <c r="O167" i="1"/>
  <c r="L167" i="1"/>
  <c r="I167" i="1"/>
  <c r="H167" i="1"/>
  <c r="N167" i="1"/>
  <c r="K167" i="1"/>
  <c r="G167" i="1"/>
  <c r="F167" i="1"/>
  <c r="W151" i="1"/>
  <c r="O151" i="1"/>
  <c r="L151" i="1"/>
  <c r="I151" i="1"/>
  <c r="H151" i="1"/>
  <c r="N151" i="1"/>
  <c r="K151" i="1"/>
  <c r="G151" i="1"/>
  <c r="F151" i="1"/>
  <c r="W135" i="1"/>
  <c r="O135" i="1"/>
  <c r="L135" i="1"/>
  <c r="I135" i="1"/>
  <c r="H135" i="1"/>
  <c r="N135" i="1"/>
  <c r="K135" i="1"/>
  <c r="F135" i="1"/>
  <c r="G135" i="1"/>
  <c r="W119" i="1"/>
  <c r="O119" i="1"/>
  <c r="L119" i="1"/>
  <c r="I119" i="1"/>
  <c r="H119" i="1"/>
  <c r="N119" i="1"/>
  <c r="K119" i="1"/>
  <c r="G119" i="1"/>
  <c r="F119" i="1"/>
  <c r="W103" i="1"/>
  <c r="O103" i="1"/>
  <c r="L103" i="1"/>
  <c r="I103" i="1"/>
  <c r="H103" i="1"/>
  <c r="N103" i="1"/>
  <c r="K103" i="1"/>
  <c r="G103" i="1"/>
  <c r="F103" i="1"/>
  <c r="W87" i="1"/>
  <c r="O87" i="1"/>
  <c r="L87" i="1"/>
  <c r="I87" i="1"/>
  <c r="H87" i="1"/>
  <c r="N87" i="1"/>
  <c r="K87" i="1"/>
  <c r="G87" i="1"/>
  <c r="F87" i="1"/>
  <c r="W71" i="1"/>
  <c r="O71" i="1"/>
  <c r="L71" i="1"/>
  <c r="I71" i="1"/>
  <c r="H71" i="1"/>
  <c r="N71" i="1"/>
  <c r="K71" i="1"/>
  <c r="G71" i="1"/>
  <c r="F71" i="1"/>
  <c r="W55" i="1"/>
  <c r="O55" i="1"/>
  <c r="L55" i="1"/>
  <c r="I55" i="1"/>
  <c r="H55" i="1"/>
  <c r="N55" i="1"/>
  <c r="K55" i="1"/>
  <c r="G55" i="1"/>
  <c r="F55" i="1"/>
  <c r="W39" i="1"/>
  <c r="O39" i="1"/>
  <c r="L39" i="1"/>
  <c r="I39" i="1"/>
  <c r="H39" i="1"/>
  <c r="N39" i="1"/>
  <c r="K39" i="1"/>
  <c r="G39" i="1"/>
  <c r="F39" i="1"/>
  <c r="W23" i="1"/>
  <c r="O23" i="1"/>
  <c r="L23" i="1"/>
  <c r="I23" i="1"/>
  <c r="H23" i="1"/>
  <c r="N23" i="1"/>
  <c r="K23" i="1"/>
  <c r="G23" i="1"/>
  <c r="F23" i="1"/>
  <c r="W7" i="1"/>
  <c r="E3" i="28" s="1"/>
  <c r="O7" i="1"/>
  <c r="L7" i="1"/>
  <c r="I7" i="1"/>
  <c r="H7" i="1"/>
  <c r="N7" i="1"/>
  <c r="K7" i="1"/>
  <c r="G7" i="1"/>
  <c r="F7" i="1"/>
  <c r="D3" i="28" s="1"/>
  <c r="F3225" i="1"/>
  <c r="F2969" i="1"/>
  <c r="F2713" i="1"/>
  <c r="F2457" i="1"/>
  <c r="F2201" i="1"/>
  <c r="W3124" i="1"/>
  <c r="O3124" i="1"/>
  <c r="L3124" i="1"/>
  <c r="H3124" i="1"/>
  <c r="I3124" i="1"/>
  <c r="N3124" i="1"/>
  <c r="K3124" i="1"/>
  <c r="G3124" i="1"/>
  <c r="F3124" i="1"/>
  <c r="W2916" i="1"/>
  <c r="O2916" i="1"/>
  <c r="L2916" i="1"/>
  <c r="H2916" i="1"/>
  <c r="I2916" i="1"/>
  <c r="K2916" i="1"/>
  <c r="N2916" i="1"/>
  <c r="G2916" i="1"/>
  <c r="F2916" i="1"/>
  <c r="W2724" i="1"/>
  <c r="O2724" i="1"/>
  <c r="L2724" i="1"/>
  <c r="H2724" i="1"/>
  <c r="I2724" i="1"/>
  <c r="K2724" i="1"/>
  <c r="G2724" i="1"/>
  <c r="N2724" i="1"/>
  <c r="F2724" i="1"/>
  <c r="W2516" i="1"/>
  <c r="O2516" i="1"/>
  <c r="L2516" i="1"/>
  <c r="I2516" i="1"/>
  <c r="H2516" i="1"/>
  <c r="K2516" i="1"/>
  <c r="N2516" i="1"/>
  <c r="G2516" i="1"/>
  <c r="F2516" i="1"/>
  <c r="W2308" i="1"/>
  <c r="O2308" i="1"/>
  <c r="L2308" i="1"/>
  <c r="I2308" i="1"/>
  <c r="H2308" i="1"/>
  <c r="N2308" i="1"/>
  <c r="K2308" i="1"/>
  <c r="G2308" i="1"/>
  <c r="F2308" i="1"/>
  <c r="W2084" i="1"/>
  <c r="O2084" i="1"/>
  <c r="L2084" i="1"/>
  <c r="I2084" i="1"/>
  <c r="H2084" i="1"/>
  <c r="N2084" i="1"/>
  <c r="K2084" i="1"/>
  <c r="G2084" i="1"/>
  <c r="F2084" i="1"/>
  <c r="W1844" i="1"/>
  <c r="O1844" i="1"/>
  <c r="L1844" i="1"/>
  <c r="I1844" i="1"/>
  <c r="H1844" i="1"/>
  <c r="N1844" i="1"/>
  <c r="K1844" i="1"/>
  <c r="G1844" i="1"/>
  <c r="F1844" i="1"/>
  <c r="W1620" i="1"/>
  <c r="C314" i="27" s="1"/>
  <c r="O1620" i="1"/>
  <c r="L1620" i="1"/>
  <c r="I1620" i="1"/>
  <c r="H1620" i="1"/>
  <c r="N1620" i="1"/>
  <c r="K1620" i="1"/>
  <c r="G1620" i="1"/>
  <c r="F1620" i="1"/>
  <c r="W1412" i="1"/>
  <c r="O1412" i="1"/>
  <c r="L1412" i="1"/>
  <c r="I1412" i="1"/>
  <c r="H1412" i="1"/>
  <c r="N1412" i="1"/>
  <c r="K1412" i="1"/>
  <c r="G1412" i="1"/>
  <c r="F1412" i="1"/>
  <c r="W1188" i="1"/>
  <c r="C170" i="27" s="1"/>
  <c r="O1188" i="1"/>
  <c r="L1188" i="1"/>
  <c r="I1188" i="1"/>
  <c r="H1188" i="1"/>
  <c r="N1188" i="1"/>
  <c r="K1188" i="1"/>
  <c r="G1188" i="1"/>
  <c r="F1188" i="1"/>
  <c r="W1012" i="1"/>
  <c r="O1012" i="1"/>
  <c r="L1012" i="1"/>
  <c r="I1012" i="1"/>
  <c r="H1012" i="1"/>
  <c r="N1012" i="1"/>
  <c r="K1012" i="1"/>
  <c r="F1012" i="1"/>
  <c r="G1012" i="1"/>
  <c r="W820" i="1"/>
  <c r="O820" i="1"/>
  <c r="L820" i="1"/>
  <c r="I820" i="1"/>
  <c r="H820" i="1"/>
  <c r="N820" i="1"/>
  <c r="K820" i="1"/>
  <c r="G820" i="1"/>
  <c r="F820" i="1"/>
  <c r="W532" i="1"/>
  <c r="O532" i="1"/>
  <c r="L532" i="1"/>
  <c r="I532" i="1"/>
  <c r="H532" i="1"/>
  <c r="N532" i="1"/>
  <c r="K532" i="1"/>
  <c r="F532" i="1"/>
  <c r="G532" i="1"/>
  <c r="W3230" i="1"/>
  <c r="O3230" i="1"/>
  <c r="L3230" i="1"/>
  <c r="I3230" i="1"/>
  <c r="H3230" i="1"/>
  <c r="K3230" i="1"/>
  <c r="F3230" i="1"/>
  <c r="G3230" i="1"/>
  <c r="N3230" i="1"/>
  <c r="W3086" i="1"/>
  <c r="O3086" i="1"/>
  <c r="L3086" i="1"/>
  <c r="I3086" i="1"/>
  <c r="K3086" i="1"/>
  <c r="H3086" i="1"/>
  <c r="N3086" i="1"/>
  <c r="G3086" i="1"/>
  <c r="F3086" i="1"/>
  <c r="W2926" i="1"/>
  <c r="O2926" i="1"/>
  <c r="L2926" i="1"/>
  <c r="I2926" i="1"/>
  <c r="N2926" i="1"/>
  <c r="H2926" i="1"/>
  <c r="K2926" i="1"/>
  <c r="G2926" i="1"/>
  <c r="F2926" i="1"/>
  <c r="W2766" i="1"/>
  <c r="O2766" i="1"/>
  <c r="L2766" i="1"/>
  <c r="I2766" i="1"/>
  <c r="N2766" i="1"/>
  <c r="K2766" i="1"/>
  <c r="H2766" i="1"/>
  <c r="F2766" i="1"/>
  <c r="G2766" i="1"/>
  <c r="W2654" i="1"/>
  <c r="O2654" i="1"/>
  <c r="L2654" i="1"/>
  <c r="I2654" i="1"/>
  <c r="N2654" i="1"/>
  <c r="H2654" i="1"/>
  <c r="K2654" i="1"/>
  <c r="G2654" i="1"/>
  <c r="F2654" i="1"/>
  <c r="W2526" i="1"/>
  <c r="O2526" i="1"/>
  <c r="L2526" i="1"/>
  <c r="I2526" i="1"/>
  <c r="H2526" i="1"/>
  <c r="N2526" i="1"/>
  <c r="K2526" i="1"/>
  <c r="F2526" i="1"/>
  <c r="G2526" i="1"/>
  <c r="W2382" i="1"/>
  <c r="O2382" i="1"/>
  <c r="L2382" i="1"/>
  <c r="I2382" i="1"/>
  <c r="H2382" i="1"/>
  <c r="N2382" i="1"/>
  <c r="K2382" i="1"/>
  <c r="F2382" i="1"/>
  <c r="G2382" i="1"/>
  <c r="W2222" i="1"/>
  <c r="O2222" i="1"/>
  <c r="L2222" i="1"/>
  <c r="I2222" i="1"/>
  <c r="N2222" i="1"/>
  <c r="H2222" i="1"/>
  <c r="K2222" i="1"/>
  <c r="G2222" i="1"/>
  <c r="F2222" i="1"/>
  <c r="W2062" i="1"/>
  <c r="O2062" i="1"/>
  <c r="L2062" i="1"/>
  <c r="I2062" i="1"/>
  <c r="N2062" i="1"/>
  <c r="H2062" i="1"/>
  <c r="K2062" i="1"/>
  <c r="G2062" i="1"/>
  <c r="F2062" i="1"/>
  <c r="W1902" i="1"/>
  <c r="O1902" i="1"/>
  <c r="L1902" i="1"/>
  <c r="I1902" i="1"/>
  <c r="N1902" i="1"/>
  <c r="H1902" i="1"/>
  <c r="K1902" i="1"/>
  <c r="G1902" i="1"/>
  <c r="F1902" i="1"/>
  <c r="W1742" i="1"/>
  <c r="O1742" i="1"/>
  <c r="L1742" i="1"/>
  <c r="I1742" i="1"/>
  <c r="N1742" i="1"/>
  <c r="K1742" i="1"/>
  <c r="H1742" i="1"/>
  <c r="F1742" i="1"/>
  <c r="G1742" i="1"/>
  <c r="W1598" i="1"/>
  <c r="O1598" i="1"/>
  <c r="L1598" i="1"/>
  <c r="I1598" i="1"/>
  <c r="H1598" i="1"/>
  <c r="N1598" i="1"/>
  <c r="K1598" i="1"/>
  <c r="F1598" i="1"/>
  <c r="G1598" i="1"/>
  <c r="W1470" i="1"/>
  <c r="C264" i="27" s="1"/>
  <c r="O1470" i="1"/>
  <c r="L1470" i="1"/>
  <c r="I1470" i="1"/>
  <c r="H1470" i="1"/>
  <c r="N1470" i="1"/>
  <c r="K1470" i="1"/>
  <c r="G1470" i="1"/>
  <c r="F1470" i="1"/>
  <c r="W1310" i="1"/>
  <c r="O1310" i="1"/>
  <c r="I1310" i="1"/>
  <c r="L1310" i="1"/>
  <c r="H1310" i="1"/>
  <c r="N1310" i="1"/>
  <c r="K1310" i="1"/>
  <c r="G1310" i="1"/>
  <c r="F1310" i="1"/>
  <c r="W1150" i="1"/>
  <c r="O1150" i="1"/>
  <c r="L1150" i="1"/>
  <c r="I1150" i="1"/>
  <c r="H1150" i="1"/>
  <c r="N1150" i="1"/>
  <c r="K1150" i="1"/>
  <c r="F1150" i="1"/>
  <c r="G1150" i="1"/>
  <c r="W1006" i="1"/>
  <c r="O1006" i="1"/>
  <c r="L1006" i="1"/>
  <c r="I1006" i="1"/>
  <c r="H1006" i="1"/>
  <c r="N1006" i="1"/>
  <c r="K1006" i="1"/>
  <c r="F1006" i="1"/>
  <c r="G1006" i="1"/>
  <c r="W862" i="1"/>
  <c r="O862" i="1"/>
  <c r="L862" i="1"/>
  <c r="I862" i="1"/>
  <c r="H862" i="1"/>
  <c r="N862" i="1"/>
  <c r="K862" i="1"/>
  <c r="F862" i="1"/>
  <c r="G862" i="1"/>
  <c r="W702" i="1"/>
  <c r="C8" i="27" s="1"/>
  <c r="O702" i="1"/>
  <c r="L702" i="1"/>
  <c r="I702" i="1"/>
  <c r="H702" i="1"/>
  <c r="N702" i="1"/>
  <c r="K702" i="1"/>
  <c r="F702" i="1"/>
  <c r="G702" i="1"/>
  <c r="W590" i="1"/>
  <c r="O590" i="1"/>
  <c r="L590" i="1"/>
  <c r="I590" i="1"/>
  <c r="H590" i="1"/>
  <c r="N590" i="1"/>
  <c r="K590" i="1"/>
  <c r="F590" i="1"/>
  <c r="G590" i="1"/>
  <c r="W446" i="1"/>
  <c r="O446" i="1"/>
  <c r="L446" i="1"/>
  <c r="I446" i="1"/>
  <c r="H446" i="1"/>
  <c r="N446" i="1"/>
  <c r="K446" i="1"/>
  <c r="F446" i="1"/>
  <c r="G446" i="1"/>
  <c r="W318" i="1"/>
  <c r="O318" i="1"/>
  <c r="L318" i="1"/>
  <c r="I318" i="1"/>
  <c r="H318" i="1"/>
  <c r="N318" i="1"/>
  <c r="K318" i="1"/>
  <c r="G318" i="1"/>
  <c r="F318" i="1"/>
  <c r="W222" i="1"/>
  <c r="O222" i="1"/>
  <c r="L222" i="1"/>
  <c r="I222" i="1"/>
  <c r="H222" i="1"/>
  <c r="N222" i="1"/>
  <c r="K222" i="1"/>
  <c r="G222" i="1"/>
  <c r="F222" i="1"/>
  <c r="W94" i="1"/>
  <c r="O94" i="1"/>
  <c r="L94" i="1"/>
  <c r="I94" i="1"/>
  <c r="H94" i="1"/>
  <c r="N94" i="1"/>
  <c r="K94" i="1"/>
  <c r="G94" i="1"/>
  <c r="F94" i="1"/>
  <c r="O14" i="1"/>
  <c r="L14" i="1"/>
  <c r="I14" i="1"/>
  <c r="H14" i="1"/>
  <c r="N14" i="1"/>
  <c r="K14" i="1"/>
  <c r="G14" i="1"/>
  <c r="F14" i="1"/>
  <c r="W3288" i="1"/>
  <c r="O3288" i="1"/>
  <c r="L3288" i="1"/>
  <c r="I3288" i="1"/>
  <c r="H3288" i="1"/>
  <c r="N3288" i="1"/>
  <c r="G3288" i="1"/>
  <c r="K3288" i="1"/>
  <c r="F3288" i="1"/>
  <c r="W3224" i="1"/>
  <c r="O3224" i="1"/>
  <c r="L3224" i="1"/>
  <c r="I3224" i="1"/>
  <c r="H3224" i="1"/>
  <c r="N3224" i="1"/>
  <c r="G3224" i="1"/>
  <c r="K3224" i="1"/>
  <c r="F3224" i="1"/>
  <c r="W3176" i="1"/>
  <c r="O3176" i="1"/>
  <c r="L3176" i="1"/>
  <c r="I3176" i="1"/>
  <c r="H3176" i="1"/>
  <c r="N3176" i="1"/>
  <c r="G3176" i="1"/>
  <c r="K3176" i="1"/>
  <c r="F3176" i="1"/>
  <c r="W3128" i="1"/>
  <c r="O3128" i="1"/>
  <c r="L3128" i="1"/>
  <c r="I3128" i="1"/>
  <c r="H3128" i="1"/>
  <c r="N3128" i="1"/>
  <c r="K3128" i="1"/>
  <c r="G3128" i="1"/>
  <c r="F3128" i="1"/>
  <c r="W3080" i="1"/>
  <c r="O3080" i="1"/>
  <c r="L3080" i="1"/>
  <c r="I3080" i="1"/>
  <c r="H3080" i="1"/>
  <c r="N3080" i="1"/>
  <c r="K3080" i="1"/>
  <c r="G3080" i="1"/>
  <c r="F3080" i="1"/>
  <c r="W2968" i="1"/>
  <c r="O2968" i="1"/>
  <c r="L2968" i="1"/>
  <c r="I2968" i="1"/>
  <c r="H2968" i="1"/>
  <c r="K2968" i="1"/>
  <c r="N2968" i="1"/>
  <c r="G2968" i="1"/>
  <c r="F2968" i="1"/>
  <c r="W3271" i="1"/>
  <c r="O3271" i="1"/>
  <c r="L3271" i="1"/>
  <c r="I3271" i="1"/>
  <c r="H3271" i="1"/>
  <c r="N3271" i="1"/>
  <c r="K3271" i="1"/>
  <c r="G3271" i="1"/>
  <c r="F3271" i="1"/>
  <c r="W3255" i="1"/>
  <c r="O3255" i="1"/>
  <c r="L3255" i="1"/>
  <c r="I3255" i="1"/>
  <c r="H3255" i="1"/>
  <c r="N3255" i="1"/>
  <c r="K3255" i="1"/>
  <c r="G3255" i="1"/>
  <c r="F3255" i="1"/>
  <c r="W3191" i="1"/>
  <c r="O3191" i="1"/>
  <c r="L3191" i="1"/>
  <c r="I3191" i="1"/>
  <c r="H3191" i="1"/>
  <c r="N3191" i="1"/>
  <c r="K3191" i="1"/>
  <c r="G3191" i="1"/>
  <c r="F3191" i="1"/>
  <c r="W3143" i="1"/>
  <c r="O3143" i="1"/>
  <c r="L3143" i="1"/>
  <c r="I3143" i="1"/>
  <c r="H3143" i="1"/>
  <c r="N3143" i="1"/>
  <c r="K3143" i="1"/>
  <c r="G3143" i="1"/>
  <c r="F3143" i="1"/>
  <c r="W3095" i="1"/>
  <c r="O3095" i="1"/>
  <c r="L3095" i="1"/>
  <c r="I3095" i="1"/>
  <c r="H3095" i="1"/>
  <c r="N3095" i="1"/>
  <c r="K3095" i="1"/>
  <c r="G3095" i="1"/>
  <c r="F3095" i="1"/>
  <c r="W3047" i="1"/>
  <c r="O3047" i="1"/>
  <c r="L3047" i="1"/>
  <c r="I3047" i="1"/>
  <c r="H3047" i="1"/>
  <c r="K3047" i="1"/>
  <c r="N3047" i="1"/>
  <c r="G3047" i="1"/>
  <c r="F3047" i="1"/>
  <c r="W2999" i="1"/>
  <c r="O2999" i="1"/>
  <c r="L2999" i="1"/>
  <c r="I2999" i="1"/>
  <c r="H2999" i="1"/>
  <c r="N2999" i="1"/>
  <c r="K2999" i="1"/>
  <c r="G2999" i="1"/>
  <c r="F2999" i="1"/>
  <c r="W2903" i="1"/>
  <c r="O2903" i="1"/>
  <c r="L2903" i="1"/>
  <c r="I2903" i="1"/>
  <c r="H2903" i="1"/>
  <c r="N2903" i="1"/>
  <c r="K2903" i="1"/>
  <c r="G2903" i="1"/>
  <c r="F2903" i="1"/>
  <c r="O2" i="1"/>
  <c r="L2" i="1"/>
  <c r="I2" i="1"/>
  <c r="H2" i="1"/>
  <c r="N2" i="1"/>
  <c r="K2" i="1"/>
  <c r="G2" i="1"/>
  <c r="F2" i="1"/>
  <c r="W3286" i="1"/>
  <c r="O3286" i="1"/>
  <c r="L3286" i="1"/>
  <c r="I3286" i="1"/>
  <c r="H3286" i="1"/>
  <c r="N3286" i="1"/>
  <c r="K3286" i="1"/>
  <c r="G3286" i="1"/>
  <c r="F3286" i="1"/>
  <c r="W3270" i="1"/>
  <c r="O3270" i="1"/>
  <c r="L3270" i="1"/>
  <c r="I3270" i="1"/>
  <c r="H3270" i="1"/>
  <c r="N3270" i="1"/>
  <c r="K3270" i="1"/>
  <c r="G3270" i="1"/>
  <c r="F3270" i="1"/>
  <c r="W3254" i="1"/>
  <c r="O3254" i="1"/>
  <c r="L3254" i="1"/>
  <c r="H3254" i="1"/>
  <c r="I3254" i="1"/>
  <c r="N3254" i="1"/>
  <c r="K3254" i="1"/>
  <c r="G3254" i="1"/>
  <c r="F3254" i="1"/>
  <c r="W3238" i="1"/>
  <c r="O3238" i="1"/>
  <c r="L3238" i="1"/>
  <c r="H3238" i="1"/>
  <c r="I3238" i="1"/>
  <c r="N3238" i="1"/>
  <c r="K3238" i="1"/>
  <c r="G3238" i="1"/>
  <c r="F3238" i="1"/>
  <c r="W3222" i="1"/>
  <c r="O3222" i="1"/>
  <c r="L3222" i="1"/>
  <c r="I3222" i="1"/>
  <c r="H3222" i="1"/>
  <c r="N3222" i="1"/>
  <c r="K3222" i="1"/>
  <c r="G3222" i="1"/>
  <c r="F3222" i="1"/>
  <c r="W3206" i="1"/>
  <c r="O3206" i="1"/>
  <c r="L3206" i="1"/>
  <c r="H3206" i="1"/>
  <c r="I3206" i="1"/>
  <c r="N3206" i="1"/>
  <c r="K3206" i="1"/>
  <c r="G3206" i="1"/>
  <c r="F3206" i="1"/>
  <c r="W3190" i="1"/>
  <c r="O3190" i="1"/>
  <c r="L3190" i="1"/>
  <c r="H3190" i="1"/>
  <c r="I3190" i="1"/>
  <c r="N3190" i="1"/>
  <c r="K3190" i="1"/>
  <c r="G3190" i="1"/>
  <c r="F3190" i="1"/>
  <c r="W3174" i="1"/>
  <c r="O3174" i="1"/>
  <c r="L3174" i="1"/>
  <c r="H3174" i="1"/>
  <c r="I3174" i="1"/>
  <c r="N3174" i="1"/>
  <c r="K3174" i="1"/>
  <c r="G3174" i="1"/>
  <c r="F3174" i="1"/>
  <c r="W3158" i="1"/>
  <c r="O3158" i="1"/>
  <c r="L3158" i="1"/>
  <c r="H3158" i="1"/>
  <c r="I3158" i="1"/>
  <c r="N3158" i="1"/>
  <c r="K3158" i="1"/>
  <c r="G3158" i="1"/>
  <c r="F3158" i="1"/>
  <c r="W3142" i="1"/>
  <c r="O3142" i="1"/>
  <c r="L3142" i="1"/>
  <c r="I3142" i="1"/>
  <c r="H3142" i="1"/>
  <c r="N3142" i="1"/>
  <c r="K3142" i="1"/>
  <c r="G3142" i="1"/>
  <c r="F3142" i="1"/>
  <c r="W3126" i="1"/>
  <c r="O3126" i="1"/>
  <c r="L3126" i="1"/>
  <c r="I3126" i="1"/>
  <c r="H3126" i="1"/>
  <c r="N3126" i="1"/>
  <c r="K3126" i="1"/>
  <c r="G3126" i="1"/>
  <c r="F3126" i="1"/>
  <c r="W3110" i="1"/>
  <c r="O3110" i="1"/>
  <c r="L3110" i="1"/>
  <c r="H3110" i="1"/>
  <c r="I3110" i="1"/>
  <c r="N3110" i="1"/>
  <c r="K3110" i="1"/>
  <c r="G3110" i="1"/>
  <c r="F3110" i="1"/>
  <c r="W3094" i="1"/>
  <c r="O3094" i="1"/>
  <c r="L3094" i="1"/>
  <c r="H3094" i="1"/>
  <c r="I3094" i="1"/>
  <c r="N3094" i="1"/>
  <c r="K3094" i="1"/>
  <c r="G3094" i="1"/>
  <c r="F3094" i="1"/>
  <c r="W3078" i="1"/>
  <c r="O3078" i="1"/>
  <c r="L3078" i="1"/>
  <c r="H3078" i="1"/>
  <c r="I3078" i="1"/>
  <c r="N3078" i="1"/>
  <c r="K3078" i="1"/>
  <c r="G3078" i="1"/>
  <c r="F3078" i="1"/>
  <c r="W3062" i="1"/>
  <c r="O3062" i="1"/>
  <c r="L3062" i="1"/>
  <c r="I3062" i="1"/>
  <c r="H3062" i="1"/>
  <c r="N3062" i="1"/>
  <c r="K3062" i="1"/>
  <c r="G3062" i="1"/>
  <c r="F3062" i="1"/>
  <c r="W3046" i="1"/>
  <c r="O3046" i="1"/>
  <c r="L3046" i="1"/>
  <c r="I3046" i="1"/>
  <c r="H3046" i="1"/>
  <c r="K3046" i="1"/>
  <c r="N3046" i="1"/>
  <c r="G3046" i="1"/>
  <c r="F3046" i="1"/>
  <c r="W3030" i="1"/>
  <c r="O3030" i="1"/>
  <c r="L3030" i="1"/>
  <c r="H3030" i="1"/>
  <c r="I3030" i="1"/>
  <c r="K3030" i="1"/>
  <c r="G3030" i="1"/>
  <c r="N3030" i="1"/>
  <c r="F3030" i="1"/>
  <c r="W3014" i="1"/>
  <c r="O3014" i="1"/>
  <c r="L3014" i="1"/>
  <c r="H3014" i="1"/>
  <c r="I3014" i="1"/>
  <c r="N3014" i="1"/>
  <c r="K3014" i="1"/>
  <c r="G3014" i="1"/>
  <c r="F3014" i="1"/>
  <c r="W2998" i="1"/>
  <c r="O2998" i="1"/>
  <c r="L2998" i="1"/>
  <c r="H2998" i="1"/>
  <c r="I2998" i="1"/>
  <c r="N2998" i="1"/>
  <c r="K2998" i="1"/>
  <c r="G2998" i="1"/>
  <c r="F2998" i="1"/>
  <c r="W2982" i="1"/>
  <c r="O2982" i="1"/>
  <c r="L2982" i="1"/>
  <c r="H2982" i="1"/>
  <c r="I2982" i="1"/>
  <c r="N2982" i="1"/>
  <c r="K2982" i="1"/>
  <c r="G2982" i="1"/>
  <c r="F2982" i="1"/>
  <c r="W2966" i="1"/>
  <c r="O2966" i="1"/>
  <c r="L2966" i="1"/>
  <c r="I2966" i="1"/>
  <c r="H2966" i="1"/>
  <c r="K2966" i="1"/>
  <c r="N2966" i="1"/>
  <c r="G2966" i="1"/>
  <c r="F2966" i="1"/>
  <c r="W2950" i="1"/>
  <c r="O2950" i="1"/>
  <c r="L2950" i="1"/>
  <c r="H2950" i="1"/>
  <c r="I2950" i="1"/>
  <c r="N2950" i="1"/>
  <c r="K2950" i="1"/>
  <c r="G2950" i="1"/>
  <c r="F2950" i="1"/>
  <c r="W2934" i="1"/>
  <c r="O2934" i="1"/>
  <c r="L2934" i="1"/>
  <c r="H2934" i="1"/>
  <c r="I2934" i="1"/>
  <c r="N2934" i="1"/>
  <c r="K2934" i="1"/>
  <c r="G2934" i="1"/>
  <c r="F2934" i="1"/>
  <c r="W2918" i="1"/>
  <c r="O2918" i="1"/>
  <c r="L2918" i="1"/>
  <c r="H2918" i="1"/>
  <c r="I2918" i="1"/>
  <c r="K2918" i="1"/>
  <c r="N2918" i="1"/>
  <c r="G2918" i="1"/>
  <c r="F2918" i="1"/>
  <c r="W2902" i="1"/>
  <c r="O2902" i="1"/>
  <c r="L2902" i="1"/>
  <c r="H2902" i="1"/>
  <c r="I2902" i="1"/>
  <c r="N2902" i="1"/>
  <c r="K2902" i="1"/>
  <c r="G2902" i="1"/>
  <c r="F2902" i="1"/>
  <c r="W2886" i="1"/>
  <c r="O2886" i="1"/>
  <c r="L2886" i="1"/>
  <c r="I2886" i="1"/>
  <c r="H2886" i="1"/>
  <c r="N2886" i="1"/>
  <c r="K2886" i="1"/>
  <c r="G2886" i="1"/>
  <c r="F2886" i="1"/>
  <c r="W2870" i="1"/>
  <c r="O2870" i="1"/>
  <c r="L2870" i="1"/>
  <c r="I2870" i="1"/>
  <c r="H2870" i="1"/>
  <c r="K2870" i="1"/>
  <c r="N2870" i="1"/>
  <c r="G2870" i="1"/>
  <c r="F2870" i="1"/>
  <c r="W2854" i="1"/>
  <c r="O2854" i="1"/>
  <c r="L2854" i="1"/>
  <c r="H2854" i="1"/>
  <c r="I2854" i="1"/>
  <c r="N2854" i="1"/>
  <c r="K2854" i="1"/>
  <c r="G2854" i="1"/>
  <c r="F2854" i="1"/>
  <c r="W2838" i="1"/>
  <c r="O2838" i="1"/>
  <c r="L2838" i="1"/>
  <c r="H2838" i="1"/>
  <c r="I2838" i="1"/>
  <c r="K2838" i="1"/>
  <c r="N2838" i="1"/>
  <c r="G2838" i="1"/>
  <c r="F2838" i="1"/>
  <c r="W2822" i="1"/>
  <c r="O2822" i="1"/>
  <c r="L2822" i="1"/>
  <c r="H2822" i="1"/>
  <c r="I2822" i="1"/>
  <c r="N2822" i="1"/>
  <c r="K2822" i="1"/>
  <c r="G2822" i="1"/>
  <c r="F2822" i="1"/>
  <c r="W2806" i="1"/>
  <c r="O2806" i="1"/>
  <c r="L2806" i="1"/>
  <c r="I2806" i="1"/>
  <c r="H2806" i="1"/>
  <c r="N2806" i="1"/>
  <c r="K2806" i="1"/>
  <c r="G2806" i="1"/>
  <c r="F2806" i="1"/>
  <c r="W2790" i="1"/>
  <c r="O2790" i="1"/>
  <c r="L2790" i="1"/>
  <c r="I2790" i="1"/>
  <c r="H2790" i="1"/>
  <c r="K2790" i="1"/>
  <c r="N2790" i="1"/>
  <c r="G2790" i="1"/>
  <c r="F2790" i="1"/>
  <c r="W2774" i="1"/>
  <c r="O2774" i="1"/>
  <c r="L2774" i="1"/>
  <c r="H2774" i="1"/>
  <c r="I2774" i="1"/>
  <c r="N2774" i="1"/>
  <c r="K2774" i="1"/>
  <c r="G2774" i="1"/>
  <c r="F2774" i="1"/>
  <c r="W2758" i="1"/>
  <c r="O2758" i="1"/>
  <c r="L2758" i="1"/>
  <c r="H2758" i="1"/>
  <c r="I2758" i="1"/>
  <c r="K2758" i="1"/>
  <c r="G2758" i="1"/>
  <c r="N2758" i="1"/>
  <c r="F2758" i="1"/>
  <c r="W2742" i="1"/>
  <c r="O2742" i="1"/>
  <c r="L2742" i="1"/>
  <c r="H2742" i="1"/>
  <c r="I2742" i="1"/>
  <c r="N2742" i="1"/>
  <c r="K2742" i="1"/>
  <c r="G2742" i="1"/>
  <c r="F2742" i="1"/>
  <c r="W2726" i="1"/>
  <c r="O2726" i="1"/>
  <c r="L2726" i="1"/>
  <c r="H2726" i="1"/>
  <c r="I2726" i="1"/>
  <c r="K2726" i="1"/>
  <c r="N2726" i="1"/>
  <c r="G2726" i="1"/>
  <c r="F2726" i="1"/>
  <c r="W2710" i="1"/>
  <c r="O2710" i="1"/>
  <c r="L2710" i="1"/>
  <c r="I2710" i="1"/>
  <c r="H2710" i="1"/>
  <c r="N2710" i="1"/>
  <c r="K2710" i="1"/>
  <c r="G2710" i="1"/>
  <c r="F2710" i="1"/>
  <c r="W2694" i="1"/>
  <c r="O2694" i="1"/>
  <c r="L2694" i="1"/>
  <c r="H2694" i="1"/>
  <c r="I2694" i="1"/>
  <c r="N2694" i="1"/>
  <c r="K2694" i="1"/>
  <c r="G2694" i="1"/>
  <c r="F2694" i="1"/>
  <c r="W2678" i="1"/>
  <c r="O2678" i="1"/>
  <c r="L2678" i="1"/>
  <c r="H2678" i="1"/>
  <c r="I2678" i="1"/>
  <c r="K2678" i="1"/>
  <c r="N2678" i="1"/>
  <c r="G2678" i="1"/>
  <c r="F2678" i="1"/>
  <c r="W2662" i="1"/>
  <c r="O2662" i="1"/>
  <c r="L2662" i="1"/>
  <c r="H2662" i="1"/>
  <c r="I2662" i="1"/>
  <c r="N2662" i="1"/>
  <c r="K2662" i="1"/>
  <c r="G2662" i="1"/>
  <c r="F2662" i="1"/>
  <c r="W2646" i="1"/>
  <c r="O2646" i="1"/>
  <c r="L2646" i="1"/>
  <c r="H2646" i="1"/>
  <c r="I2646" i="1"/>
  <c r="K2646" i="1"/>
  <c r="N2646" i="1"/>
  <c r="G2646" i="1"/>
  <c r="F2646" i="1"/>
  <c r="W2630" i="1"/>
  <c r="O2630" i="1"/>
  <c r="L2630" i="1"/>
  <c r="I2630" i="1"/>
  <c r="H2630" i="1"/>
  <c r="N2630" i="1"/>
  <c r="K2630" i="1"/>
  <c r="G2630" i="1"/>
  <c r="F2630" i="1"/>
  <c r="W2614" i="1"/>
  <c r="O2614" i="1"/>
  <c r="L2614" i="1"/>
  <c r="I2614" i="1"/>
  <c r="H2614" i="1"/>
  <c r="K2614" i="1"/>
  <c r="N2614" i="1"/>
  <c r="G2614" i="1"/>
  <c r="F2614" i="1"/>
  <c r="W2598" i="1"/>
  <c r="O2598" i="1"/>
  <c r="L2598" i="1"/>
  <c r="H2598" i="1"/>
  <c r="I2598" i="1"/>
  <c r="K2598" i="1"/>
  <c r="N2598" i="1"/>
  <c r="G2598" i="1"/>
  <c r="F2598" i="1"/>
  <c r="W2582" i="1"/>
  <c r="O2582" i="1"/>
  <c r="L2582" i="1"/>
  <c r="H2582" i="1"/>
  <c r="I2582" i="1"/>
  <c r="N2582" i="1"/>
  <c r="K2582" i="1"/>
  <c r="G2582" i="1"/>
  <c r="F2582" i="1"/>
  <c r="W2566" i="1"/>
  <c r="E119" i="28" s="1"/>
  <c r="O2566" i="1"/>
  <c r="L2566" i="1"/>
  <c r="H2566" i="1"/>
  <c r="I2566" i="1"/>
  <c r="K2566" i="1"/>
  <c r="G2566" i="1"/>
  <c r="N2566" i="1"/>
  <c r="F2566" i="1"/>
  <c r="D119" i="28" s="1"/>
  <c r="W2550" i="1"/>
  <c r="O2550" i="1"/>
  <c r="L2550" i="1"/>
  <c r="I2550" i="1"/>
  <c r="H2550" i="1"/>
  <c r="N2550" i="1"/>
  <c r="K2550" i="1"/>
  <c r="G2550" i="1"/>
  <c r="F2550" i="1"/>
  <c r="W2534" i="1"/>
  <c r="O2534" i="1"/>
  <c r="L2534" i="1"/>
  <c r="I2534" i="1"/>
  <c r="H2534" i="1"/>
  <c r="N2534" i="1"/>
  <c r="K2534" i="1"/>
  <c r="G2534" i="1"/>
  <c r="F2534" i="1"/>
  <c r="W2518" i="1"/>
  <c r="O2518" i="1"/>
  <c r="L2518" i="1"/>
  <c r="I2518" i="1"/>
  <c r="H2518" i="1"/>
  <c r="K2518" i="1"/>
  <c r="N2518" i="1"/>
  <c r="G2518" i="1"/>
  <c r="F2518" i="1"/>
  <c r="W2502" i="1"/>
  <c r="O2502" i="1"/>
  <c r="L2502" i="1"/>
  <c r="H2502" i="1"/>
  <c r="N2502" i="1"/>
  <c r="K2502" i="1"/>
  <c r="G2502" i="1"/>
  <c r="I2502" i="1"/>
  <c r="F2502" i="1"/>
  <c r="W2486" i="1"/>
  <c r="O2486" i="1"/>
  <c r="L2486" i="1"/>
  <c r="I2486" i="1"/>
  <c r="H2486" i="1"/>
  <c r="K2486" i="1"/>
  <c r="G2486" i="1"/>
  <c r="N2486" i="1"/>
  <c r="F2486" i="1"/>
  <c r="W2470" i="1"/>
  <c r="O2470" i="1"/>
  <c r="L2470" i="1"/>
  <c r="I2470" i="1"/>
  <c r="H2470" i="1"/>
  <c r="K2470" i="1"/>
  <c r="N2470" i="1"/>
  <c r="G2470" i="1"/>
  <c r="F2470" i="1"/>
  <c r="W2454" i="1"/>
  <c r="O2454" i="1"/>
  <c r="L2454" i="1"/>
  <c r="I2454" i="1"/>
  <c r="H2454" i="1"/>
  <c r="N2454" i="1"/>
  <c r="K2454" i="1"/>
  <c r="G2454" i="1"/>
  <c r="F2454" i="1"/>
  <c r="W2438" i="1"/>
  <c r="O2438" i="1"/>
  <c r="L2438" i="1"/>
  <c r="I2438" i="1"/>
  <c r="H2438" i="1"/>
  <c r="K2438" i="1"/>
  <c r="N2438" i="1"/>
  <c r="G2438" i="1"/>
  <c r="F2438" i="1"/>
  <c r="W2422" i="1"/>
  <c r="O2422" i="1"/>
  <c r="L2422" i="1"/>
  <c r="I2422" i="1"/>
  <c r="H2422" i="1"/>
  <c r="N2422" i="1"/>
  <c r="K2422" i="1"/>
  <c r="G2422" i="1"/>
  <c r="F2422" i="1"/>
  <c r="W2406" i="1"/>
  <c r="O2406" i="1"/>
  <c r="L2406" i="1"/>
  <c r="I2406" i="1"/>
  <c r="H2406" i="1"/>
  <c r="N2406" i="1"/>
  <c r="K2406" i="1"/>
  <c r="G2406" i="1"/>
  <c r="F2406" i="1"/>
  <c r="W2390" i="1"/>
  <c r="O2390" i="1"/>
  <c r="L2390" i="1"/>
  <c r="I2390" i="1"/>
  <c r="H2390" i="1"/>
  <c r="K2390" i="1"/>
  <c r="N2390" i="1"/>
  <c r="G2390" i="1"/>
  <c r="F2390" i="1"/>
  <c r="W2374" i="1"/>
  <c r="O2374" i="1"/>
  <c r="L2374" i="1"/>
  <c r="I2374" i="1"/>
  <c r="H2374" i="1"/>
  <c r="N2374" i="1"/>
  <c r="K2374" i="1"/>
  <c r="G2374" i="1"/>
  <c r="F2374" i="1"/>
  <c r="W2358" i="1"/>
  <c r="O2358" i="1"/>
  <c r="L2358" i="1"/>
  <c r="I2358" i="1"/>
  <c r="H2358" i="1"/>
  <c r="N2358" i="1"/>
  <c r="K2358" i="1"/>
  <c r="G2358" i="1"/>
  <c r="F2358" i="1"/>
  <c r="W2342" i="1"/>
  <c r="O2342" i="1"/>
  <c r="L2342" i="1"/>
  <c r="I2342" i="1"/>
  <c r="H2342" i="1"/>
  <c r="K2342" i="1"/>
  <c r="N2342" i="1"/>
  <c r="G2342" i="1"/>
  <c r="F2342" i="1"/>
  <c r="W2326" i="1"/>
  <c r="E97" i="28" s="1"/>
  <c r="O2326" i="1"/>
  <c r="L2326" i="1"/>
  <c r="I2326" i="1"/>
  <c r="H2326" i="1"/>
  <c r="K2326" i="1"/>
  <c r="N2326" i="1"/>
  <c r="G2326" i="1"/>
  <c r="F2326" i="1"/>
  <c r="D97" i="28" s="1"/>
  <c r="W2310" i="1"/>
  <c r="O2310" i="1"/>
  <c r="L2310" i="1"/>
  <c r="I2310" i="1"/>
  <c r="H2310" i="1"/>
  <c r="N2310" i="1"/>
  <c r="K2310" i="1"/>
  <c r="G2310" i="1"/>
  <c r="F2310" i="1"/>
  <c r="W2294" i="1"/>
  <c r="O2294" i="1"/>
  <c r="L2294" i="1"/>
  <c r="I2294" i="1"/>
  <c r="H2294" i="1"/>
  <c r="K2294" i="1"/>
  <c r="G2294" i="1"/>
  <c r="N2294" i="1"/>
  <c r="F2294" i="1"/>
  <c r="W2278" i="1"/>
  <c r="E91" i="28" s="1"/>
  <c r="O2278" i="1"/>
  <c r="L2278" i="1"/>
  <c r="I2278" i="1"/>
  <c r="H2278" i="1"/>
  <c r="K2278" i="1"/>
  <c r="N2278" i="1"/>
  <c r="G2278" i="1"/>
  <c r="F2278" i="1"/>
  <c r="D91" i="28" s="1"/>
  <c r="W2262" i="1"/>
  <c r="O2262" i="1"/>
  <c r="L2262" i="1"/>
  <c r="I2262" i="1"/>
  <c r="H2262" i="1"/>
  <c r="N2262" i="1"/>
  <c r="K2262" i="1"/>
  <c r="G2262" i="1"/>
  <c r="F2262" i="1"/>
  <c r="W2246" i="1"/>
  <c r="O2246" i="1"/>
  <c r="L2246" i="1"/>
  <c r="I2246" i="1"/>
  <c r="H2246" i="1"/>
  <c r="N2246" i="1"/>
  <c r="K2246" i="1"/>
  <c r="G2246" i="1"/>
  <c r="F2246" i="1"/>
  <c r="W2230" i="1"/>
  <c r="O2230" i="1"/>
  <c r="L2230" i="1"/>
  <c r="I2230" i="1"/>
  <c r="H2230" i="1"/>
  <c r="K2230" i="1"/>
  <c r="N2230" i="1"/>
  <c r="G2230" i="1"/>
  <c r="F2230" i="1"/>
  <c r="W2214" i="1"/>
  <c r="O2214" i="1"/>
  <c r="L2214" i="1"/>
  <c r="I2214" i="1"/>
  <c r="H2214" i="1"/>
  <c r="K2214" i="1"/>
  <c r="N2214" i="1"/>
  <c r="G2214" i="1"/>
  <c r="F2214" i="1"/>
  <c r="W2198" i="1"/>
  <c r="O2198" i="1"/>
  <c r="L2198" i="1"/>
  <c r="I2198" i="1"/>
  <c r="H2198" i="1"/>
  <c r="N2198" i="1"/>
  <c r="K2198" i="1"/>
  <c r="G2198" i="1"/>
  <c r="F2198" i="1"/>
  <c r="W2182" i="1"/>
  <c r="O2182" i="1"/>
  <c r="L2182" i="1"/>
  <c r="I2182" i="1"/>
  <c r="H2182" i="1"/>
  <c r="N2182" i="1"/>
  <c r="K2182" i="1"/>
  <c r="G2182" i="1"/>
  <c r="F2182" i="1"/>
  <c r="W2166" i="1"/>
  <c r="O2166" i="1"/>
  <c r="L2166" i="1"/>
  <c r="I2166" i="1"/>
  <c r="H2166" i="1"/>
  <c r="N2166" i="1"/>
  <c r="K2166" i="1"/>
  <c r="G2166" i="1"/>
  <c r="F2166" i="1"/>
  <c r="W2150" i="1"/>
  <c r="O2150" i="1"/>
  <c r="L2150" i="1"/>
  <c r="I2150" i="1"/>
  <c r="H2150" i="1"/>
  <c r="K2150" i="1"/>
  <c r="N2150" i="1"/>
  <c r="G2150" i="1"/>
  <c r="F2150" i="1"/>
  <c r="W2134" i="1"/>
  <c r="E84" i="28" s="1"/>
  <c r="O2134" i="1"/>
  <c r="L2134" i="1"/>
  <c r="I2134" i="1"/>
  <c r="H2134" i="1"/>
  <c r="K2134" i="1"/>
  <c r="N2134" i="1"/>
  <c r="G2134" i="1"/>
  <c r="F2134" i="1"/>
  <c r="D84" i="28" s="1"/>
  <c r="W2118" i="1"/>
  <c r="O2118" i="1"/>
  <c r="L2118" i="1"/>
  <c r="I2118" i="1"/>
  <c r="H2118" i="1"/>
  <c r="N2118" i="1"/>
  <c r="K2118" i="1"/>
  <c r="G2118" i="1"/>
  <c r="F2118" i="1"/>
  <c r="W2102" i="1"/>
  <c r="O2102" i="1"/>
  <c r="L2102" i="1"/>
  <c r="I2102" i="1"/>
  <c r="H2102" i="1"/>
  <c r="N2102" i="1"/>
  <c r="K2102" i="1"/>
  <c r="G2102" i="1"/>
  <c r="F2102" i="1"/>
  <c r="W2086" i="1"/>
  <c r="E76" i="28" s="1"/>
  <c r="O2086" i="1"/>
  <c r="L2086" i="1"/>
  <c r="I2086" i="1"/>
  <c r="H2086" i="1"/>
  <c r="N2086" i="1"/>
  <c r="K2086" i="1"/>
  <c r="G2086" i="1"/>
  <c r="F2086" i="1"/>
  <c r="D76" i="28" s="1"/>
  <c r="W2070" i="1"/>
  <c r="O2070" i="1"/>
  <c r="L2070" i="1"/>
  <c r="I2070" i="1"/>
  <c r="H2070" i="1"/>
  <c r="K2070" i="1"/>
  <c r="N2070" i="1"/>
  <c r="G2070" i="1"/>
  <c r="F2070" i="1"/>
  <c r="W2054" i="1"/>
  <c r="O2054" i="1"/>
  <c r="L2054" i="1"/>
  <c r="I2054" i="1"/>
  <c r="H2054" i="1"/>
  <c r="K2054" i="1"/>
  <c r="N2054" i="1"/>
  <c r="G2054" i="1"/>
  <c r="F2054" i="1"/>
  <c r="W2038" i="1"/>
  <c r="O2038" i="1"/>
  <c r="L2038" i="1"/>
  <c r="I2038" i="1"/>
  <c r="H2038" i="1"/>
  <c r="K2038" i="1"/>
  <c r="N2038" i="1"/>
  <c r="G2038" i="1"/>
  <c r="F2038" i="1"/>
  <c r="W2022" i="1"/>
  <c r="O2022" i="1"/>
  <c r="L2022" i="1"/>
  <c r="I2022" i="1"/>
  <c r="H2022" i="1"/>
  <c r="N2022" i="1"/>
  <c r="K2022" i="1"/>
  <c r="G2022" i="1"/>
  <c r="F2022" i="1"/>
  <c r="W2006" i="1"/>
  <c r="O2006" i="1"/>
  <c r="L2006" i="1"/>
  <c r="I2006" i="1"/>
  <c r="H2006" i="1"/>
  <c r="N2006" i="1"/>
  <c r="K2006" i="1"/>
  <c r="G2006" i="1"/>
  <c r="F2006" i="1"/>
  <c r="W1990" i="1"/>
  <c r="O1990" i="1"/>
  <c r="L1990" i="1"/>
  <c r="I1990" i="1"/>
  <c r="H1990" i="1"/>
  <c r="N1990" i="1"/>
  <c r="K1990" i="1"/>
  <c r="G1990" i="1"/>
  <c r="F1990" i="1"/>
  <c r="W1974" i="1"/>
  <c r="O1974" i="1"/>
  <c r="L1974" i="1"/>
  <c r="I1974" i="1"/>
  <c r="H1974" i="1"/>
  <c r="K1974" i="1"/>
  <c r="G1974" i="1"/>
  <c r="N1974" i="1"/>
  <c r="F1974" i="1"/>
  <c r="W1958" i="1"/>
  <c r="O1958" i="1"/>
  <c r="L1958" i="1"/>
  <c r="I1958" i="1"/>
  <c r="H1958" i="1"/>
  <c r="K1958" i="1"/>
  <c r="N1958" i="1"/>
  <c r="G1958" i="1"/>
  <c r="F1958" i="1"/>
  <c r="W1942" i="1"/>
  <c r="E55" i="28" s="1"/>
  <c r="O1942" i="1"/>
  <c r="L1942" i="1"/>
  <c r="I1942" i="1"/>
  <c r="H1942" i="1"/>
  <c r="N1942" i="1"/>
  <c r="K1942" i="1"/>
  <c r="G1942" i="1"/>
  <c r="F1942" i="1"/>
  <c r="D55" i="28" s="1"/>
  <c r="W1926" i="1"/>
  <c r="O1926" i="1"/>
  <c r="L1926" i="1"/>
  <c r="I1926" i="1"/>
  <c r="H1926" i="1"/>
  <c r="N1926" i="1"/>
  <c r="K1926" i="1"/>
  <c r="G1926" i="1"/>
  <c r="F1926" i="1"/>
  <c r="W1910" i="1"/>
  <c r="O1910" i="1"/>
  <c r="L1910" i="1"/>
  <c r="I1910" i="1"/>
  <c r="H1910" i="1"/>
  <c r="N1910" i="1"/>
  <c r="K1910" i="1"/>
  <c r="G1910" i="1"/>
  <c r="F1910" i="1"/>
  <c r="W1894" i="1"/>
  <c r="O1894" i="1"/>
  <c r="L1894" i="1"/>
  <c r="I1894" i="1"/>
  <c r="H1894" i="1"/>
  <c r="K1894" i="1"/>
  <c r="N1894" i="1"/>
  <c r="G1894" i="1"/>
  <c r="F1894" i="1"/>
  <c r="W1878" i="1"/>
  <c r="O1878" i="1"/>
  <c r="L1878" i="1"/>
  <c r="I1878" i="1"/>
  <c r="H1878" i="1"/>
  <c r="K1878" i="1"/>
  <c r="N1878" i="1"/>
  <c r="G1878" i="1"/>
  <c r="F1878" i="1"/>
  <c r="W1862" i="1"/>
  <c r="O1862" i="1"/>
  <c r="L1862" i="1"/>
  <c r="I1862" i="1"/>
  <c r="H1862" i="1"/>
  <c r="N1862" i="1"/>
  <c r="K1862" i="1"/>
  <c r="G1862" i="1"/>
  <c r="F1862" i="1"/>
  <c r="W1846" i="1"/>
  <c r="O1846" i="1"/>
  <c r="L1846" i="1"/>
  <c r="I1846" i="1"/>
  <c r="H1846" i="1"/>
  <c r="N1846" i="1"/>
  <c r="K1846" i="1"/>
  <c r="G1846" i="1"/>
  <c r="F1846" i="1"/>
  <c r="W1830" i="1"/>
  <c r="C384" i="27" s="1"/>
  <c r="O1830" i="1"/>
  <c r="L1830" i="1"/>
  <c r="I1830" i="1"/>
  <c r="H1830" i="1"/>
  <c r="N1830" i="1"/>
  <c r="K1830" i="1"/>
  <c r="G1830" i="1"/>
  <c r="F1830" i="1"/>
  <c r="W1814" i="1"/>
  <c r="O1814" i="1"/>
  <c r="L1814" i="1"/>
  <c r="I1814" i="1"/>
  <c r="H1814" i="1"/>
  <c r="K1814" i="1"/>
  <c r="G1814" i="1"/>
  <c r="N1814" i="1"/>
  <c r="F1814" i="1"/>
  <c r="W1798" i="1"/>
  <c r="O1798" i="1"/>
  <c r="L1798" i="1"/>
  <c r="I1798" i="1"/>
  <c r="H1798" i="1"/>
  <c r="K1798" i="1"/>
  <c r="G1798" i="1"/>
  <c r="N1798" i="1"/>
  <c r="F1798" i="1"/>
  <c r="W1782" i="1"/>
  <c r="C368" i="27" s="1"/>
  <c r="O1782" i="1"/>
  <c r="L1782" i="1"/>
  <c r="I1782" i="1"/>
  <c r="H1782" i="1"/>
  <c r="K1782" i="1"/>
  <c r="N1782" i="1"/>
  <c r="G1782" i="1"/>
  <c r="F1782" i="1"/>
  <c r="W1766" i="1"/>
  <c r="O1766" i="1"/>
  <c r="L1766" i="1"/>
  <c r="I1766" i="1"/>
  <c r="H1766" i="1"/>
  <c r="N1766" i="1"/>
  <c r="K1766" i="1"/>
  <c r="G1766" i="1"/>
  <c r="F1766" i="1"/>
  <c r="W1750" i="1"/>
  <c r="O1750" i="1"/>
  <c r="L1750" i="1"/>
  <c r="I1750" i="1"/>
  <c r="H1750" i="1"/>
  <c r="N1750" i="1"/>
  <c r="K1750" i="1"/>
  <c r="G1750" i="1"/>
  <c r="F1750" i="1"/>
  <c r="W1734" i="1"/>
  <c r="C352" i="27" s="1"/>
  <c r="O1734" i="1"/>
  <c r="L1734" i="1"/>
  <c r="I1734" i="1"/>
  <c r="H1734" i="1"/>
  <c r="N1734" i="1"/>
  <c r="K1734" i="1"/>
  <c r="G1734" i="1"/>
  <c r="F1734" i="1"/>
  <c r="W1718" i="1"/>
  <c r="O1718" i="1"/>
  <c r="L1718" i="1"/>
  <c r="I1718" i="1"/>
  <c r="H1718" i="1"/>
  <c r="K1718" i="1"/>
  <c r="N1718" i="1"/>
  <c r="G1718" i="1"/>
  <c r="F1718" i="1"/>
  <c r="W1702" i="1"/>
  <c r="O1702" i="1"/>
  <c r="L1702" i="1"/>
  <c r="I1702" i="1"/>
  <c r="H1702" i="1"/>
  <c r="K1702" i="1"/>
  <c r="N1702" i="1"/>
  <c r="G1702" i="1"/>
  <c r="F1702" i="1"/>
  <c r="W1686" i="1"/>
  <c r="C336" i="27" s="1"/>
  <c r="O1686" i="1"/>
  <c r="L1686" i="1"/>
  <c r="I1686" i="1"/>
  <c r="H1686" i="1"/>
  <c r="Q1686" i="1" s="1"/>
  <c r="B336" i="27" s="1"/>
  <c r="N1686" i="1"/>
  <c r="K1686" i="1"/>
  <c r="G1686" i="1"/>
  <c r="F1686" i="1"/>
  <c r="W1670" i="1"/>
  <c r="O1670" i="1"/>
  <c r="L1670" i="1"/>
  <c r="I1670" i="1"/>
  <c r="H1670" i="1"/>
  <c r="N1670" i="1"/>
  <c r="K1670" i="1"/>
  <c r="G1670" i="1"/>
  <c r="F1670" i="1"/>
  <c r="W1654" i="1"/>
  <c r="O1654" i="1"/>
  <c r="L1654" i="1"/>
  <c r="I1654" i="1"/>
  <c r="H1654" i="1"/>
  <c r="N1654" i="1"/>
  <c r="K1654" i="1"/>
  <c r="G1654" i="1"/>
  <c r="F1654" i="1"/>
  <c r="W1638" i="1"/>
  <c r="C320" i="27" s="1"/>
  <c r="O1638" i="1"/>
  <c r="L1638" i="1"/>
  <c r="I1638" i="1"/>
  <c r="H1638" i="1"/>
  <c r="K1638" i="1"/>
  <c r="N1638" i="1"/>
  <c r="G1638" i="1"/>
  <c r="F1638" i="1"/>
  <c r="W1622" i="1"/>
  <c r="O1622" i="1"/>
  <c r="L1622" i="1"/>
  <c r="I1622" i="1"/>
  <c r="H1622" i="1"/>
  <c r="K1622" i="1"/>
  <c r="N1622" i="1"/>
  <c r="G1622" i="1"/>
  <c r="F1622" i="1"/>
  <c r="W1606" i="1"/>
  <c r="O1606" i="1"/>
  <c r="L1606" i="1"/>
  <c r="I1606" i="1"/>
  <c r="H1606" i="1"/>
  <c r="N1606" i="1"/>
  <c r="K1606" i="1"/>
  <c r="G1606" i="1"/>
  <c r="F1606" i="1"/>
  <c r="W1590" i="1"/>
  <c r="C304" i="27" s="1"/>
  <c r="X1590" i="1"/>
  <c r="O1590" i="1"/>
  <c r="L1590" i="1"/>
  <c r="I1590" i="1"/>
  <c r="H1590" i="1"/>
  <c r="N1590" i="1"/>
  <c r="K1590" i="1"/>
  <c r="G1590" i="1"/>
  <c r="F1590" i="1"/>
  <c r="W1574" i="1"/>
  <c r="O1574" i="1"/>
  <c r="L1574" i="1"/>
  <c r="I1574" i="1"/>
  <c r="H1574" i="1"/>
  <c r="N1574" i="1"/>
  <c r="K1574" i="1"/>
  <c r="G1574" i="1"/>
  <c r="F1574" i="1"/>
  <c r="W1558" i="1"/>
  <c r="O1558" i="1"/>
  <c r="L1558" i="1"/>
  <c r="I1558" i="1"/>
  <c r="H1558" i="1"/>
  <c r="K1558" i="1"/>
  <c r="N1558" i="1"/>
  <c r="G1558" i="1"/>
  <c r="F1558" i="1"/>
  <c r="W1542" i="1"/>
  <c r="C288" i="27" s="1"/>
  <c r="O1542" i="1"/>
  <c r="L1542" i="1"/>
  <c r="I1542" i="1"/>
  <c r="H1542" i="1"/>
  <c r="K1542" i="1"/>
  <c r="G1542" i="1"/>
  <c r="N1542" i="1"/>
  <c r="F1542" i="1"/>
  <c r="W1526" i="1"/>
  <c r="O1526" i="1"/>
  <c r="L1526" i="1"/>
  <c r="I1526" i="1"/>
  <c r="H1526" i="1"/>
  <c r="K1526" i="1"/>
  <c r="N1526" i="1"/>
  <c r="G1526" i="1"/>
  <c r="F1526" i="1"/>
  <c r="W1510" i="1"/>
  <c r="O1510" i="1"/>
  <c r="L1510" i="1"/>
  <c r="I1510" i="1"/>
  <c r="H1510" i="1"/>
  <c r="N1510" i="1"/>
  <c r="K1510" i="1"/>
  <c r="G1510" i="1"/>
  <c r="F1510" i="1"/>
  <c r="W1494" i="1"/>
  <c r="C272" i="27" s="1"/>
  <c r="O1494" i="1"/>
  <c r="L1494" i="1"/>
  <c r="I1494" i="1"/>
  <c r="H1494" i="1"/>
  <c r="N1494" i="1"/>
  <c r="K1494" i="1"/>
  <c r="G1494" i="1"/>
  <c r="F1494" i="1"/>
  <c r="W1478" i="1"/>
  <c r="O1478" i="1"/>
  <c r="L1478" i="1"/>
  <c r="I1478" i="1"/>
  <c r="H1478" i="1"/>
  <c r="N1478" i="1"/>
  <c r="K1478" i="1"/>
  <c r="G1478" i="1"/>
  <c r="F1478" i="1"/>
  <c r="W1462" i="1"/>
  <c r="O1462" i="1"/>
  <c r="L1462" i="1"/>
  <c r="I1462" i="1"/>
  <c r="H1462" i="1"/>
  <c r="K1462" i="1"/>
  <c r="G1462" i="1"/>
  <c r="N1462" i="1"/>
  <c r="F1462" i="1"/>
  <c r="W1446" i="1"/>
  <c r="C256" i="27" s="1"/>
  <c r="O1446" i="1"/>
  <c r="L1446" i="1"/>
  <c r="I1446" i="1"/>
  <c r="H1446" i="1"/>
  <c r="K1446" i="1"/>
  <c r="N1446" i="1"/>
  <c r="G1446" i="1"/>
  <c r="F1446" i="1"/>
  <c r="W1430" i="1"/>
  <c r="O1430" i="1"/>
  <c r="L1430" i="1"/>
  <c r="I1430" i="1"/>
  <c r="H1430" i="1"/>
  <c r="N1430" i="1"/>
  <c r="K1430" i="1"/>
  <c r="G1430" i="1"/>
  <c r="F1430" i="1"/>
  <c r="W1414" i="1"/>
  <c r="O1414" i="1"/>
  <c r="L1414" i="1"/>
  <c r="I1414" i="1"/>
  <c r="H1414" i="1"/>
  <c r="N1414" i="1"/>
  <c r="K1414" i="1"/>
  <c r="G1414" i="1"/>
  <c r="F1414" i="1"/>
  <c r="W1398" i="1"/>
  <c r="C240" i="27" s="1"/>
  <c r="O1398" i="1"/>
  <c r="L1398" i="1"/>
  <c r="I1398" i="1"/>
  <c r="H1398" i="1"/>
  <c r="N1398" i="1"/>
  <c r="K1398" i="1"/>
  <c r="G1398" i="1"/>
  <c r="F1398" i="1"/>
  <c r="W1382" i="1"/>
  <c r="O1382" i="1"/>
  <c r="L1382" i="1"/>
  <c r="I1382" i="1"/>
  <c r="H1382" i="1"/>
  <c r="K1382" i="1"/>
  <c r="N1382" i="1"/>
  <c r="G1382" i="1"/>
  <c r="F1382" i="1"/>
  <c r="W1366" i="1"/>
  <c r="O1366" i="1"/>
  <c r="I1366" i="1"/>
  <c r="L1366" i="1"/>
  <c r="H1366" i="1"/>
  <c r="K1366" i="1"/>
  <c r="N1366" i="1"/>
  <c r="G1366" i="1"/>
  <c r="F1366" i="1"/>
  <c r="W1350" i="1"/>
  <c r="C224" i="27" s="1"/>
  <c r="O1350" i="1"/>
  <c r="L1350" i="1"/>
  <c r="I1350" i="1"/>
  <c r="H1350" i="1"/>
  <c r="N1350" i="1"/>
  <c r="K1350" i="1"/>
  <c r="G1350" i="1"/>
  <c r="F1350" i="1"/>
  <c r="W1334" i="1"/>
  <c r="O1334" i="1"/>
  <c r="L1334" i="1"/>
  <c r="I1334" i="1"/>
  <c r="H1334" i="1"/>
  <c r="N1334" i="1"/>
  <c r="K1334" i="1"/>
  <c r="G1334" i="1"/>
  <c r="F1334" i="1"/>
  <c r="W1318" i="1"/>
  <c r="O1318" i="1"/>
  <c r="L1318" i="1"/>
  <c r="I1318" i="1"/>
  <c r="H1318" i="1"/>
  <c r="N1318" i="1"/>
  <c r="K1318" i="1"/>
  <c r="G1318" i="1"/>
  <c r="F1318" i="1"/>
  <c r="W1302" i="1"/>
  <c r="C208" i="27" s="1"/>
  <c r="O1302" i="1"/>
  <c r="L1302" i="1"/>
  <c r="I1302" i="1"/>
  <c r="H1302" i="1"/>
  <c r="K1302" i="1"/>
  <c r="G1302" i="1"/>
  <c r="N1302" i="1"/>
  <c r="F1302" i="1"/>
  <c r="W1286" i="1"/>
  <c r="O1286" i="1"/>
  <c r="L1286" i="1"/>
  <c r="I1286" i="1"/>
  <c r="H1286" i="1"/>
  <c r="K1286" i="1"/>
  <c r="N1286" i="1"/>
  <c r="G1286" i="1"/>
  <c r="F1286" i="1"/>
  <c r="W1270" i="1"/>
  <c r="O1270" i="1"/>
  <c r="L1270" i="1"/>
  <c r="I1270" i="1"/>
  <c r="H1270" i="1"/>
  <c r="K1270" i="1"/>
  <c r="N1270" i="1"/>
  <c r="G1270" i="1"/>
  <c r="F1270" i="1"/>
  <c r="W1254" i="1"/>
  <c r="C192" i="27" s="1"/>
  <c r="O1254" i="1"/>
  <c r="L1254" i="1"/>
  <c r="I1254" i="1"/>
  <c r="H1254" i="1"/>
  <c r="N1254" i="1"/>
  <c r="K1254" i="1"/>
  <c r="G1254" i="1"/>
  <c r="F1254" i="1"/>
  <c r="W1238" i="1"/>
  <c r="O1238" i="1"/>
  <c r="L1238" i="1"/>
  <c r="I1238" i="1"/>
  <c r="H1238" i="1"/>
  <c r="N1238" i="1"/>
  <c r="K1238" i="1"/>
  <c r="G1238" i="1"/>
  <c r="F1238" i="1"/>
  <c r="W1222" i="1"/>
  <c r="O1222" i="1"/>
  <c r="L1222" i="1"/>
  <c r="I1222" i="1"/>
  <c r="H1222" i="1"/>
  <c r="N1222" i="1"/>
  <c r="K1222" i="1"/>
  <c r="G1222" i="1"/>
  <c r="F1222" i="1"/>
  <c r="W1206" i="1"/>
  <c r="C176" i="27" s="1"/>
  <c r="O1206" i="1"/>
  <c r="L1206" i="1"/>
  <c r="I1206" i="1"/>
  <c r="H1206" i="1"/>
  <c r="K1206" i="1"/>
  <c r="N1206" i="1"/>
  <c r="G1206" i="1"/>
  <c r="F1206" i="1"/>
  <c r="W1190" i="1"/>
  <c r="O1190" i="1"/>
  <c r="L1190" i="1"/>
  <c r="I1190" i="1"/>
  <c r="H1190" i="1"/>
  <c r="K1190" i="1"/>
  <c r="N1190" i="1"/>
  <c r="G1190" i="1"/>
  <c r="F1190" i="1"/>
  <c r="W1174" i="1"/>
  <c r="O1174" i="1"/>
  <c r="L1174" i="1"/>
  <c r="I1174" i="1"/>
  <c r="H1174" i="1"/>
  <c r="N1174" i="1"/>
  <c r="K1174" i="1"/>
  <c r="G1174" i="1"/>
  <c r="F1174" i="1"/>
  <c r="W1158" i="1"/>
  <c r="C160" i="27" s="1"/>
  <c r="O1158" i="1"/>
  <c r="L1158" i="1"/>
  <c r="I1158" i="1"/>
  <c r="H1158" i="1"/>
  <c r="N1158" i="1"/>
  <c r="K1158" i="1"/>
  <c r="G1158" i="1"/>
  <c r="F1158" i="1"/>
  <c r="W1142" i="1"/>
  <c r="O1142" i="1"/>
  <c r="L1142" i="1"/>
  <c r="I1142" i="1"/>
  <c r="H1142" i="1"/>
  <c r="N1142" i="1"/>
  <c r="K1142" i="1"/>
  <c r="G1142" i="1"/>
  <c r="F1142" i="1"/>
  <c r="W1126" i="1"/>
  <c r="O1126" i="1"/>
  <c r="L1126" i="1"/>
  <c r="I1126" i="1"/>
  <c r="H1126" i="1"/>
  <c r="K1126" i="1"/>
  <c r="N1126" i="1"/>
  <c r="G1126" i="1"/>
  <c r="F1126" i="1"/>
  <c r="W1110" i="1"/>
  <c r="C144" i="27" s="1"/>
  <c r="O1110" i="1"/>
  <c r="L1110" i="1"/>
  <c r="I1110" i="1"/>
  <c r="H1110" i="1"/>
  <c r="K1110" i="1"/>
  <c r="N1110" i="1"/>
  <c r="G1110" i="1"/>
  <c r="F1110" i="1"/>
  <c r="W1094" i="1"/>
  <c r="O1094" i="1"/>
  <c r="L1094" i="1"/>
  <c r="I1094" i="1"/>
  <c r="H1094" i="1"/>
  <c r="N1094" i="1"/>
  <c r="K1094" i="1"/>
  <c r="G1094" i="1"/>
  <c r="F1094" i="1"/>
  <c r="W1078" i="1"/>
  <c r="O1078" i="1"/>
  <c r="L1078" i="1"/>
  <c r="I1078" i="1"/>
  <c r="H1078" i="1"/>
  <c r="N1078" i="1"/>
  <c r="K1078" i="1"/>
  <c r="G1078" i="1"/>
  <c r="F1078" i="1"/>
  <c r="W1062" i="1"/>
  <c r="C128" i="27" s="1"/>
  <c r="O1062" i="1"/>
  <c r="L1062" i="1"/>
  <c r="I1062" i="1"/>
  <c r="H1062" i="1"/>
  <c r="N1062" i="1"/>
  <c r="K1062" i="1"/>
  <c r="G1062" i="1"/>
  <c r="F1062" i="1"/>
  <c r="W1046" i="1"/>
  <c r="O1046" i="1"/>
  <c r="L1046" i="1"/>
  <c r="I1046" i="1"/>
  <c r="H1046" i="1"/>
  <c r="K1046" i="1"/>
  <c r="G1046" i="1"/>
  <c r="F1046" i="1"/>
  <c r="N1046" i="1"/>
  <c r="W1030" i="1"/>
  <c r="O1030" i="1"/>
  <c r="L1030" i="1"/>
  <c r="I1030" i="1"/>
  <c r="H1030" i="1"/>
  <c r="K1030" i="1"/>
  <c r="G1030" i="1"/>
  <c r="F1030" i="1"/>
  <c r="N1030" i="1"/>
  <c r="W1014" i="1"/>
  <c r="C112" i="27" s="1"/>
  <c r="O1014" i="1"/>
  <c r="L1014" i="1"/>
  <c r="I1014" i="1"/>
  <c r="H1014" i="1"/>
  <c r="K1014" i="1"/>
  <c r="N1014" i="1"/>
  <c r="F1014" i="1"/>
  <c r="G1014" i="1"/>
  <c r="W998" i="1"/>
  <c r="O998" i="1"/>
  <c r="L998" i="1"/>
  <c r="I998" i="1"/>
  <c r="H998" i="1"/>
  <c r="N998" i="1"/>
  <c r="K998" i="1"/>
  <c r="G998" i="1"/>
  <c r="F998" i="1"/>
  <c r="W982" i="1"/>
  <c r="O982" i="1"/>
  <c r="L982" i="1"/>
  <c r="I982" i="1"/>
  <c r="H982" i="1"/>
  <c r="N982" i="1"/>
  <c r="K982" i="1"/>
  <c r="G982" i="1"/>
  <c r="F982" i="1"/>
  <c r="W966" i="1"/>
  <c r="C96" i="27" s="1"/>
  <c r="O966" i="1"/>
  <c r="L966" i="1"/>
  <c r="I966" i="1"/>
  <c r="H966" i="1"/>
  <c r="N966" i="1"/>
  <c r="K966" i="1"/>
  <c r="G966" i="1"/>
  <c r="F966" i="1"/>
  <c r="W950" i="1"/>
  <c r="O950" i="1"/>
  <c r="L950" i="1"/>
  <c r="I950" i="1"/>
  <c r="H950" i="1"/>
  <c r="K950" i="1"/>
  <c r="G950" i="1"/>
  <c r="N950" i="1"/>
  <c r="F950" i="1"/>
  <c r="W934" i="1"/>
  <c r="O934" i="1"/>
  <c r="L934" i="1"/>
  <c r="I934" i="1"/>
  <c r="H934" i="1"/>
  <c r="K934" i="1"/>
  <c r="N934" i="1"/>
  <c r="G934" i="1"/>
  <c r="F934" i="1"/>
  <c r="W918" i="1"/>
  <c r="C80" i="27" s="1"/>
  <c r="O918" i="1"/>
  <c r="L918" i="1"/>
  <c r="I918" i="1"/>
  <c r="H918" i="1"/>
  <c r="N918" i="1"/>
  <c r="K918" i="1"/>
  <c r="G918" i="1"/>
  <c r="F918" i="1"/>
  <c r="W902" i="1"/>
  <c r="O902" i="1"/>
  <c r="L902" i="1"/>
  <c r="I902" i="1"/>
  <c r="H902" i="1"/>
  <c r="N902" i="1"/>
  <c r="K902" i="1"/>
  <c r="G902" i="1"/>
  <c r="F902" i="1"/>
  <c r="W886" i="1"/>
  <c r="O886" i="1"/>
  <c r="L886" i="1"/>
  <c r="I886" i="1"/>
  <c r="H886" i="1"/>
  <c r="N886" i="1"/>
  <c r="K886" i="1"/>
  <c r="G886" i="1"/>
  <c r="F886" i="1"/>
  <c r="W870" i="1"/>
  <c r="C64" i="27" s="1"/>
  <c r="O870" i="1"/>
  <c r="L870" i="1"/>
  <c r="I870" i="1"/>
  <c r="H870" i="1"/>
  <c r="K870" i="1"/>
  <c r="N870" i="1"/>
  <c r="G870" i="1"/>
  <c r="F870" i="1"/>
  <c r="W854" i="1"/>
  <c r="O854" i="1"/>
  <c r="L854" i="1"/>
  <c r="I854" i="1"/>
  <c r="H854" i="1"/>
  <c r="K854" i="1"/>
  <c r="N854" i="1"/>
  <c r="G854" i="1"/>
  <c r="F854" i="1"/>
  <c r="W838" i="1"/>
  <c r="O838" i="1"/>
  <c r="L838" i="1"/>
  <c r="I838" i="1"/>
  <c r="H838" i="1"/>
  <c r="N838" i="1"/>
  <c r="K838" i="1"/>
  <c r="F838" i="1"/>
  <c r="G838" i="1"/>
  <c r="W822" i="1"/>
  <c r="C48" i="27" s="1"/>
  <c r="O822" i="1"/>
  <c r="L822" i="1"/>
  <c r="I822" i="1"/>
  <c r="H822" i="1"/>
  <c r="N822" i="1"/>
  <c r="K822" i="1"/>
  <c r="G822" i="1"/>
  <c r="F822" i="1"/>
  <c r="W806" i="1"/>
  <c r="O806" i="1"/>
  <c r="L806" i="1"/>
  <c r="I806" i="1"/>
  <c r="H806" i="1"/>
  <c r="N806" i="1"/>
  <c r="K806" i="1"/>
  <c r="F806" i="1"/>
  <c r="G806" i="1"/>
  <c r="W790" i="1"/>
  <c r="O790" i="1"/>
  <c r="L790" i="1"/>
  <c r="I790" i="1"/>
  <c r="H790" i="1"/>
  <c r="K790" i="1"/>
  <c r="G790" i="1"/>
  <c r="N790" i="1"/>
  <c r="F790" i="1"/>
  <c r="W774" i="1"/>
  <c r="C32" i="27" s="1"/>
  <c r="O774" i="1"/>
  <c r="L774" i="1"/>
  <c r="I774" i="1"/>
  <c r="H774" i="1"/>
  <c r="K774" i="1"/>
  <c r="N774" i="1"/>
  <c r="G774" i="1"/>
  <c r="F774" i="1"/>
  <c r="W758" i="1"/>
  <c r="O758" i="1"/>
  <c r="L758" i="1"/>
  <c r="I758" i="1"/>
  <c r="H758" i="1"/>
  <c r="K758" i="1"/>
  <c r="N758" i="1"/>
  <c r="G758" i="1"/>
  <c r="F758" i="1"/>
  <c r="W742" i="1"/>
  <c r="O742" i="1"/>
  <c r="L742" i="1"/>
  <c r="I742" i="1"/>
  <c r="H742" i="1"/>
  <c r="N742" i="1"/>
  <c r="K742" i="1"/>
  <c r="G742" i="1"/>
  <c r="F742" i="1"/>
  <c r="W726" i="1"/>
  <c r="C16" i="27" s="1"/>
  <c r="O726" i="1"/>
  <c r="L726" i="1"/>
  <c r="I726" i="1"/>
  <c r="H726" i="1"/>
  <c r="N726" i="1"/>
  <c r="K726" i="1"/>
  <c r="G726" i="1"/>
  <c r="F726" i="1"/>
  <c r="W710" i="1"/>
  <c r="O710" i="1"/>
  <c r="L710" i="1"/>
  <c r="I710" i="1"/>
  <c r="H710" i="1"/>
  <c r="N710" i="1"/>
  <c r="K710" i="1"/>
  <c r="G710" i="1"/>
  <c r="F710" i="1"/>
  <c r="W694" i="1"/>
  <c r="O694" i="1"/>
  <c r="L694" i="1"/>
  <c r="I694" i="1"/>
  <c r="H694" i="1"/>
  <c r="K694" i="1"/>
  <c r="N694" i="1"/>
  <c r="G694" i="1"/>
  <c r="F694" i="1"/>
  <c r="W678" i="1"/>
  <c r="O678" i="1"/>
  <c r="L678" i="1"/>
  <c r="I678" i="1"/>
  <c r="H678" i="1"/>
  <c r="K678" i="1"/>
  <c r="N678" i="1"/>
  <c r="G678" i="1"/>
  <c r="F678" i="1"/>
  <c r="W662" i="1"/>
  <c r="O662" i="1"/>
  <c r="L662" i="1"/>
  <c r="I662" i="1"/>
  <c r="H662" i="1"/>
  <c r="N662" i="1"/>
  <c r="K662" i="1"/>
  <c r="G662" i="1"/>
  <c r="F662" i="1"/>
  <c r="W646" i="1"/>
  <c r="O646" i="1"/>
  <c r="L646" i="1"/>
  <c r="I646" i="1"/>
  <c r="H646" i="1"/>
  <c r="N646" i="1"/>
  <c r="K646" i="1"/>
  <c r="F646" i="1"/>
  <c r="G646" i="1"/>
  <c r="W630" i="1"/>
  <c r="O630" i="1"/>
  <c r="L630" i="1"/>
  <c r="I630" i="1"/>
  <c r="H630" i="1"/>
  <c r="N630" i="1"/>
  <c r="K630" i="1"/>
  <c r="G630" i="1"/>
  <c r="F630" i="1"/>
  <c r="W614" i="1"/>
  <c r="O614" i="1"/>
  <c r="L614" i="1"/>
  <c r="I614" i="1"/>
  <c r="H614" i="1"/>
  <c r="K614" i="1"/>
  <c r="N614" i="1"/>
  <c r="F614" i="1"/>
  <c r="G614" i="1"/>
  <c r="W598" i="1"/>
  <c r="O598" i="1"/>
  <c r="L598" i="1"/>
  <c r="I598" i="1"/>
  <c r="H598" i="1"/>
  <c r="K598" i="1"/>
  <c r="N598" i="1"/>
  <c r="G598" i="1"/>
  <c r="F598" i="1"/>
  <c r="W582" i="1"/>
  <c r="O582" i="1"/>
  <c r="L582" i="1"/>
  <c r="I582" i="1"/>
  <c r="H582" i="1"/>
  <c r="N582" i="1"/>
  <c r="K582" i="1"/>
  <c r="G582" i="1"/>
  <c r="F582" i="1"/>
  <c r="W566" i="1"/>
  <c r="O566" i="1"/>
  <c r="L566" i="1"/>
  <c r="I566" i="1"/>
  <c r="H566" i="1"/>
  <c r="N566" i="1"/>
  <c r="K566" i="1"/>
  <c r="G566" i="1"/>
  <c r="F566" i="1"/>
  <c r="W550" i="1"/>
  <c r="O550" i="1"/>
  <c r="L550" i="1"/>
  <c r="I550" i="1"/>
  <c r="H550" i="1"/>
  <c r="N550" i="1"/>
  <c r="K550" i="1"/>
  <c r="G550" i="1"/>
  <c r="F550" i="1"/>
  <c r="W534" i="1"/>
  <c r="O534" i="1"/>
  <c r="L534" i="1"/>
  <c r="I534" i="1"/>
  <c r="H534" i="1"/>
  <c r="K534" i="1"/>
  <c r="F534" i="1"/>
  <c r="N534" i="1"/>
  <c r="G534" i="1"/>
  <c r="W518" i="1"/>
  <c r="O518" i="1"/>
  <c r="L518" i="1"/>
  <c r="I518" i="1"/>
  <c r="H518" i="1"/>
  <c r="K518" i="1"/>
  <c r="G518" i="1"/>
  <c r="N518" i="1"/>
  <c r="F518" i="1"/>
  <c r="W502" i="1"/>
  <c r="O502" i="1"/>
  <c r="L502" i="1"/>
  <c r="I502" i="1"/>
  <c r="H502" i="1"/>
  <c r="K502" i="1"/>
  <c r="N502" i="1"/>
  <c r="F502" i="1"/>
  <c r="G502" i="1"/>
  <c r="W486" i="1"/>
  <c r="O486" i="1"/>
  <c r="L486" i="1"/>
  <c r="I486" i="1"/>
  <c r="H486" i="1"/>
  <c r="N486" i="1"/>
  <c r="K486" i="1"/>
  <c r="G486" i="1"/>
  <c r="F486" i="1"/>
  <c r="W470" i="1"/>
  <c r="O470" i="1"/>
  <c r="L470" i="1"/>
  <c r="I470" i="1"/>
  <c r="H470" i="1"/>
  <c r="N470" i="1"/>
  <c r="K470" i="1"/>
  <c r="G470" i="1"/>
  <c r="F470" i="1"/>
  <c r="W454" i="1"/>
  <c r="O454" i="1"/>
  <c r="L454" i="1"/>
  <c r="H454" i="1"/>
  <c r="N454" i="1"/>
  <c r="K454" i="1"/>
  <c r="I454" i="1"/>
  <c r="G454" i="1"/>
  <c r="F454" i="1"/>
  <c r="W438" i="1"/>
  <c r="O438" i="1"/>
  <c r="L438" i="1"/>
  <c r="H438" i="1"/>
  <c r="I438" i="1"/>
  <c r="K438" i="1"/>
  <c r="G438" i="1"/>
  <c r="N438" i="1"/>
  <c r="F438" i="1"/>
  <c r="W422" i="1"/>
  <c r="O422" i="1"/>
  <c r="L422" i="1"/>
  <c r="I422" i="1"/>
  <c r="H422" i="1"/>
  <c r="K422" i="1"/>
  <c r="N422" i="1"/>
  <c r="G422" i="1"/>
  <c r="F422" i="1"/>
  <c r="W406" i="1"/>
  <c r="O406" i="1"/>
  <c r="L406" i="1"/>
  <c r="I406" i="1"/>
  <c r="H406" i="1"/>
  <c r="N406" i="1"/>
  <c r="K406" i="1"/>
  <c r="G406" i="1"/>
  <c r="F406" i="1"/>
  <c r="W390" i="1"/>
  <c r="O390" i="1"/>
  <c r="L390" i="1"/>
  <c r="I390" i="1"/>
  <c r="H390" i="1"/>
  <c r="N390" i="1"/>
  <c r="K390" i="1"/>
  <c r="F390" i="1"/>
  <c r="G390" i="1"/>
  <c r="W374" i="1"/>
  <c r="O374" i="1"/>
  <c r="L374" i="1"/>
  <c r="I374" i="1"/>
  <c r="H374" i="1"/>
  <c r="N374" i="1"/>
  <c r="K374" i="1"/>
  <c r="G374" i="1"/>
  <c r="F374" i="1"/>
  <c r="W358" i="1"/>
  <c r="O358" i="1"/>
  <c r="L358" i="1"/>
  <c r="I358" i="1"/>
  <c r="H358" i="1"/>
  <c r="K358" i="1"/>
  <c r="N358" i="1"/>
  <c r="F358" i="1"/>
  <c r="G358" i="1"/>
  <c r="W342" i="1"/>
  <c r="O342" i="1"/>
  <c r="L342" i="1"/>
  <c r="I342" i="1"/>
  <c r="H342" i="1"/>
  <c r="K342" i="1"/>
  <c r="N342" i="1"/>
  <c r="G342" i="1"/>
  <c r="F342" i="1"/>
  <c r="W326" i="1"/>
  <c r="O326" i="1"/>
  <c r="L326" i="1"/>
  <c r="I326" i="1"/>
  <c r="H326" i="1"/>
  <c r="N326" i="1"/>
  <c r="K326" i="1"/>
  <c r="G326" i="1"/>
  <c r="F326" i="1"/>
  <c r="W310" i="1"/>
  <c r="O310" i="1"/>
  <c r="L310" i="1"/>
  <c r="I310" i="1"/>
  <c r="H310" i="1"/>
  <c r="N310" i="1"/>
  <c r="K310" i="1"/>
  <c r="F310" i="1"/>
  <c r="G310" i="1"/>
  <c r="W294" i="1"/>
  <c r="O294" i="1"/>
  <c r="L294" i="1"/>
  <c r="I294" i="1"/>
  <c r="H294" i="1"/>
  <c r="N294" i="1"/>
  <c r="K294" i="1"/>
  <c r="G294" i="1"/>
  <c r="F294" i="1"/>
  <c r="W278" i="1"/>
  <c r="O278" i="1"/>
  <c r="L278" i="1"/>
  <c r="I278" i="1"/>
  <c r="H278" i="1"/>
  <c r="N278" i="1"/>
  <c r="K278" i="1"/>
  <c r="G278" i="1"/>
  <c r="F278" i="1"/>
  <c r="W262" i="1"/>
  <c r="O262" i="1"/>
  <c r="L262" i="1"/>
  <c r="H262" i="1"/>
  <c r="I262" i="1"/>
  <c r="N262" i="1"/>
  <c r="K262" i="1"/>
  <c r="G262" i="1"/>
  <c r="F262" i="1"/>
  <c r="W246" i="1"/>
  <c r="O246" i="1"/>
  <c r="L246" i="1"/>
  <c r="I246" i="1"/>
  <c r="H246" i="1"/>
  <c r="N246" i="1"/>
  <c r="K246" i="1"/>
  <c r="G246" i="1"/>
  <c r="F246" i="1"/>
  <c r="W230" i="1"/>
  <c r="O230" i="1"/>
  <c r="L230" i="1"/>
  <c r="I230" i="1"/>
  <c r="H230" i="1"/>
  <c r="N230" i="1"/>
  <c r="K230" i="1"/>
  <c r="F230" i="1"/>
  <c r="G230" i="1"/>
  <c r="W214" i="1"/>
  <c r="O214" i="1"/>
  <c r="L214" i="1"/>
  <c r="I214" i="1"/>
  <c r="H214" i="1"/>
  <c r="N214" i="1"/>
  <c r="K214" i="1"/>
  <c r="G214" i="1"/>
  <c r="F214" i="1"/>
  <c r="W198" i="1"/>
  <c r="O198" i="1"/>
  <c r="L198" i="1"/>
  <c r="I198" i="1"/>
  <c r="H198" i="1"/>
  <c r="N198" i="1"/>
  <c r="K198" i="1"/>
  <c r="G198" i="1"/>
  <c r="F198" i="1"/>
  <c r="W182" i="1"/>
  <c r="O182" i="1"/>
  <c r="L182" i="1"/>
  <c r="I182" i="1"/>
  <c r="H182" i="1"/>
  <c r="N182" i="1"/>
  <c r="K182" i="1"/>
  <c r="F182" i="1"/>
  <c r="G182" i="1"/>
  <c r="W166" i="1"/>
  <c r="E31" i="28" s="1"/>
  <c r="O166" i="1"/>
  <c r="L166" i="1"/>
  <c r="I166" i="1"/>
  <c r="H166" i="1"/>
  <c r="N166" i="1"/>
  <c r="K166" i="1"/>
  <c r="G166" i="1"/>
  <c r="F166" i="1"/>
  <c r="D31" i="28" s="1"/>
  <c r="W150" i="1"/>
  <c r="O150" i="1"/>
  <c r="L150" i="1"/>
  <c r="I150" i="1"/>
  <c r="H150" i="1"/>
  <c r="N150" i="1"/>
  <c r="K150" i="1"/>
  <c r="G150" i="1"/>
  <c r="F150" i="1"/>
  <c r="W134" i="1"/>
  <c r="O134" i="1"/>
  <c r="L134" i="1"/>
  <c r="I134" i="1"/>
  <c r="H134" i="1"/>
  <c r="N134" i="1"/>
  <c r="K134" i="1"/>
  <c r="G134" i="1"/>
  <c r="F134" i="1"/>
  <c r="W118" i="1"/>
  <c r="E23" i="28" s="1"/>
  <c r="O118" i="1"/>
  <c r="L118" i="1"/>
  <c r="I118" i="1"/>
  <c r="H118" i="1"/>
  <c r="N118" i="1"/>
  <c r="K118" i="1"/>
  <c r="G118" i="1"/>
  <c r="F118" i="1"/>
  <c r="D23" i="28" s="1"/>
  <c r="W102" i="1"/>
  <c r="O102" i="1"/>
  <c r="L102" i="1"/>
  <c r="H102" i="1"/>
  <c r="I102" i="1"/>
  <c r="N102" i="1"/>
  <c r="K102" i="1"/>
  <c r="F102" i="1"/>
  <c r="G102" i="1"/>
  <c r="W86" i="1"/>
  <c r="O86" i="1"/>
  <c r="L86" i="1"/>
  <c r="I86" i="1"/>
  <c r="H86" i="1"/>
  <c r="N86" i="1"/>
  <c r="K86" i="1"/>
  <c r="G86" i="1"/>
  <c r="F86" i="1"/>
  <c r="W70" i="1"/>
  <c r="O70" i="1"/>
  <c r="L70" i="1"/>
  <c r="I70" i="1"/>
  <c r="H70" i="1"/>
  <c r="N70" i="1"/>
  <c r="K70" i="1"/>
  <c r="G70" i="1"/>
  <c r="F70" i="1"/>
  <c r="W54" i="1"/>
  <c r="O54" i="1"/>
  <c r="L54" i="1"/>
  <c r="H54" i="1"/>
  <c r="I54" i="1"/>
  <c r="N54" i="1"/>
  <c r="K54" i="1"/>
  <c r="F54" i="1"/>
  <c r="G54" i="1"/>
  <c r="O38" i="1"/>
  <c r="L38" i="1"/>
  <c r="I38" i="1"/>
  <c r="H38" i="1"/>
  <c r="N38" i="1"/>
  <c r="K38" i="1"/>
  <c r="G38" i="1"/>
  <c r="F38" i="1"/>
  <c r="W22" i="1"/>
  <c r="E7" i="28" s="1"/>
  <c r="O22" i="1"/>
  <c r="L22" i="1"/>
  <c r="I22" i="1"/>
  <c r="H22" i="1"/>
  <c r="N22" i="1"/>
  <c r="K22" i="1"/>
  <c r="G22" i="1"/>
  <c r="F22" i="1"/>
  <c r="D7" i="28" s="1"/>
  <c r="W6" i="1"/>
  <c r="O6" i="1"/>
  <c r="L6" i="1"/>
  <c r="I6" i="1"/>
  <c r="H6" i="1"/>
  <c r="N6" i="1"/>
  <c r="K6" i="1"/>
  <c r="G6" i="1"/>
  <c r="F6" i="1"/>
  <c r="F3209" i="1"/>
  <c r="F2953" i="1"/>
  <c r="F2697" i="1"/>
  <c r="F2441" i="1"/>
  <c r="F2185" i="1"/>
  <c r="W3268" i="1"/>
  <c r="O3268" i="1"/>
  <c r="L3268" i="1"/>
  <c r="H3268" i="1"/>
  <c r="I3268" i="1"/>
  <c r="N3268" i="1"/>
  <c r="K3268" i="1"/>
  <c r="G3268" i="1"/>
  <c r="F3268" i="1"/>
  <c r="W3028" i="1"/>
  <c r="O3028" i="1"/>
  <c r="L3028" i="1"/>
  <c r="H3028" i="1"/>
  <c r="I3028" i="1"/>
  <c r="K3028" i="1"/>
  <c r="N3028" i="1"/>
  <c r="G3028" i="1"/>
  <c r="F3028" i="1"/>
  <c r="W2756" i="1"/>
  <c r="O2756" i="1"/>
  <c r="L2756" i="1"/>
  <c r="H2756" i="1"/>
  <c r="I2756" i="1"/>
  <c r="K2756" i="1"/>
  <c r="N2756" i="1"/>
  <c r="G2756" i="1"/>
  <c r="F2756" i="1"/>
  <c r="W2548" i="1"/>
  <c r="O2548" i="1"/>
  <c r="L2548" i="1"/>
  <c r="I2548" i="1"/>
  <c r="H2548" i="1"/>
  <c r="N2548" i="1"/>
  <c r="K2548" i="1"/>
  <c r="G2548" i="1"/>
  <c r="F2548" i="1"/>
  <c r="W2260" i="1"/>
  <c r="O2260" i="1"/>
  <c r="L2260" i="1"/>
  <c r="I2260" i="1"/>
  <c r="H2260" i="1"/>
  <c r="N2260" i="1"/>
  <c r="K2260" i="1"/>
  <c r="G2260" i="1"/>
  <c r="F2260" i="1"/>
  <c r="W2004" i="1"/>
  <c r="O2004" i="1"/>
  <c r="L2004" i="1"/>
  <c r="I2004" i="1"/>
  <c r="H2004" i="1"/>
  <c r="N2004" i="1"/>
  <c r="K2004" i="1"/>
  <c r="G2004" i="1"/>
  <c r="F2004" i="1"/>
  <c r="W1764" i="1"/>
  <c r="C362" i="27" s="1"/>
  <c r="O1764" i="1"/>
  <c r="L1764" i="1"/>
  <c r="I1764" i="1"/>
  <c r="H1764" i="1"/>
  <c r="N1764" i="1"/>
  <c r="K1764" i="1"/>
  <c r="G1764" i="1"/>
  <c r="F1764" i="1"/>
  <c r="W1508" i="1"/>
  <c r="O1508" i="1"/>
  <c r="L1508" i="1"/>
  <c r="I1508" i="1"/>
  <c r="H1508" i="1"/>
  <c r="N1508" i="1"/>
  <c r="K1508" i="1"/>
  <c r="G1508" i="1"/>
  <c r="F1508" i="1"/>
  <c r="W1316" i="1"/>
  <c r="O1316" i="1"/>
  <c r="L1316" i="1"/>
  <c r="I1316" i="1"/>
  <c r="H1316" i="1"/>
  <c r="N1316" i="1"/>
  <c r="K1316" i="1"/>
  <c r="G1316" i="1"/>
  <c r="F1316" i="1"/>
  <c r="W1076" i="1"/>
  <c r="O1076" i="1"/>
  <c r="L1076" i="1"/>
  <c r="I1076" i="1"/>
  <c r="H1076" i="1"/>
  <c r="N1076" i="1"/>
  <c r="K1076" i="1"/>
  <c r="G1076" i="1"/>
  <c r="F1076" i="1"/>
  <c r="W884" i="1"/>
  <c r="O884" i="1"/>
  <c r="L884" i="1"/>
  <c r="I884" i="1"/>
  <c r="H884" i="1"/>
  <c r="N884" i="1"/>
  <c r="K884" i="1"/>
  <c r="G884" i="1"/>
  <c r="F884" i="1"/>
  <c r="W644" i="1"/>
  <c r="O644" i="1"/>
  <c r="L644" i="1"/>
  <c r="I644" i="1"/>
  <c r="H644" i="1"/>
  <c r="N644" i="1"/>
  <c r="K644" i="1"/>
  <c r="F644" i="1"/>
  <c r="G644" i="1"/>
  <c r="W404" i="1"/>
  <c r="O404" i="1"/>
  <c r="L404" i="1"/>
  <c r="I404" i="1"/>
  <c r="H404" i="1"/>
  <c r="N404" i="1"/>
  <c r="K404" i="1"/>
  <c r="G404" i="1"/>
  <c r="F404" i="1"/>
  <c r="O4" i="1"/>
  <c r="L4" i="1"/>
  <c r="H4" i="1"/>
  <c r="I4" i="1"/>
  <c r="N4" i="1"/>
  <c r="K4" i="1"/>
  <c r="F4" i="1"/>
  <c r="D2" i="28" s="1"/>
  <c r="G4" i="1"/>
  <c r="W3198" i="1"/>
  <c r="O3198" i="1"/>
  <c r="L3198" i="1"/>
  <c r="I3198" i="1"/>
  <c r="H3198" i="1"/>
  <c r="K3198" i="1"/>
  <c r="N3198" i="1"/>
  <c r="F3198" i="1"/>
  <c r="G3198" i="1"/>
  <c r="W3038" i="1"/>
  <c r="O3038" i="1"/>
  <c r="L3038" i="1"/>
  <c r="I3038" i="1"/>
  <c r="K3038" i="1"/>
  <c r="N3038" i="1"/>
  <c r="H3038" i="1"/>
  <c r="F3038" i="1"/>
  <c r="G3038" i="1"/>
  <c r="W2894" i="1"/>
  <c r="O2894" i="1"/>
  <c r="L2894" i="1"/>
  <c r="I2894" i="1"/>
  <c r="H2894" i="1"/>
  <c r="N2894" i="1"/>
  <c r="K2894" i="1"/>
  <c r="F2894" i="1"/>
  <c r="G2894" i="1"/>
  <c r="W2734" i="1"/>
  <c r="O2734" i="1"/>
  <c r="L2734" i="1"/>
  <c r="I2734" i="1"/>
  <c r="N2734" i="1"/>
  <c r="H2734" i="1"/>
  <c r="K2734" i="1"/>
  <c r="G2734" i="1"/>
  <c r="F2734" i="1"/>
  <c r="W2590" i="1"/>
  <c r="E123" i="28" s="1"/>
  <c r="O2590" i="1"/>
  <c r="L2590" i="1"/>
  <c r="I2590" i="1"/>
  <c r="N2590" i="1"/>
  <c r="K2590" i="1"/>
  <c r="H2590" i="1"/>
  <c r="F2590" i="1"/>
  <c r="D123" i="28" s="1"/>
  <c r="G2590" i="1"/>
  <c r="W2430" i="1"/>
  <c r="O2430" i="1"/>
  <c r="L2430" i="1"/>
  <c r="I2430" i="1"/>
  <c r="N2430" i="1"/>
  <c r="H2430" i="1"/>
  <c r="K2430" i="1"/>
  <c r="F2430" i="1"/>
  <c r="G2430" i="1"/>
  <c r="W2286" i="1"/>
  <c r="O2286" i="1"/>
  <c r="L2286" i="1"/>
  <c r="I2286" i="1"/>
  <c r="H2286" i="1"/>
  <c r="N2286" i="1"/>
  <c r="K2286" i="1"/>
  <c r="F2286" i="1"/>
  <c r="G2286" i="1"/>
  <c r="W2126" i="1"/>
  <c r="O2126" i="1"/>
  <c r="L2126" i="1"/>
  <c r="I2126" i="1"/>
  <c r="H2126" i="1"/>
  <c r="N2126" i="1"/>
  <c r="K2126" i="1"/>
  <c r="F2126" i="1"/>
  <c r="G2126" i="1"/>
  <c r="W1982" i="1"/>
  <c r="O1982" i="1"/>
  <c r="L1982" i="1"/>
  <c r="I1982" i="1"/>
  <c r="N1982" i="1"/>
  <c r="H1982" i="1"/>
  <c r="K1982" i="1"/>
  <c r="F1982" i="1"/>
  <c r="G1982" i="1"/>
  <c r="W1854" i="1"/>
  <c r="C392" i="27" s="1"/>
  <c r="O1854" i="1"/>
  <c r="L1854" i="1"/>
  <c r="I1854" i="1"/>
  <c r="H1854" i="1"/>
  <c r="N1854" i="1"/>
  <c r="K1854" i="1"/>
  <c r="F1854" i="1"/>
  <c r="G1854" i="1"/>
  <c r="W1694" i="1"/>
  <c r="O1694" i="1"/>
  <c r="L1694" i="1"/>
  <c r="I1694" i="1"/>
  <c r="H1694" i="1"/>
  <c r="N1694" i="1"/>
  <c r="K1694" i="1"/>
  <c r="G1694" i="1"/>
  <c r="F1694" i="1"/>
  <c r="W1566" i="1"/>
  <c r="C296" i="27" s="1"/>
  <c r="O1566" i="1"/>
  <c r="L1566" i="1"/>
  <c r="I1566" i="1"/>
  <c r="N1566" i="1"/>
  <c r="K1566" i="1"/>
  <c r="H1566" i="1"/>
  <c r="G1566" i="1"/>
  <c r="F1566" i="1"/>
  <c r="W1438" i="1"/>
  <c r="O1438" i="1"/>
  <c r="L1438" i="1"/>
  <c r="I1438" i="1"/>
  <c r="H1438" i="1"/>
  <c r="N1438" i="1"/>
  <c r="K1438" i="1"/>
  <c r="G1438" i="1"/>
  <c r="F1438" i="1"/>
  <c r="W1278" i="1"/>
  <c r="C200" i="27" s="1"/>
  <c r="O1278" i="1"/>
  <c r="L1278" i="1"/>
  <c r="I1278" i="1"/>
  <c r="H1278" i="1"/>
  <c r="N1278" i="1"/>
  <c r="K1278" i="1"/>
  <c r="F1278" i="1"/>
  <c r="G1278" i="1"/>
  <c r="W1134" i="1"/>
  <c r="C152" i="27" s="1"/>
  <c r="O1134" i="1"/>
  <c r="L1134" i="1"/>
  <c r="I1134" i="1"/>
  <c r="H1134" i="1"/>
  <c r="N1134" i="1"/>
  <c r="K1134" i="1"/>
  <c r="G1134" i="1"/>
  <c r="F1134" i="1"/>
  <c r="W974" i="1"/>
  <c r="O974" i="1"/>
  <c r="L974" i="1"/>
  <c r="I974" i="1"/>
  <c r="H974" i="1"/>
  <c r="N974" i="1"/>
  <c r="K974" i="1"/>
  <c r="G974" i="1"/>
  <c r="F974" i="1"/>
  <c r="W830" i="1"/>
  <c r="O830" i="1"/>
  <c r="L830" i="1"/>
  <c r="I830" i="1"/>
  <c r="H830" i="1"/>
  <c r="N830" i="1"/>
  <c r="K830" i="1"/>
  <c r="F830" i="1"/>
  <c r="G830" i="1"/>
  <c r="W686" i="1"/>
  <c r="O686" i="1"/>
  <c r="L686" i="1"/>
  <c r="I686" i="1"/>
  <c r="H686" i="1"/>
  <c r="N686" i="1"/>
  <c r="K686" i="1"/>
  <c r="F686" i="1"/>
  <c r="G686" i="1"/>
  <c r="W510" i="1"/>
  <c r="L510" i="1"/>
  <c r="O510" i="1"/>
  <c r="I510" i="1"/>
  <c r="N510" i="1"/>
  <c r="H510" i="1"/>
  <c r="K510" i="1"/>
  <c r="G510" i="1"/>
  <c r="F510" i="1"/>
  <c r="W350" i="1"/>
  <c r="O350" i="1"/>
  <c r="L350" i="1"/>
  <c r="I350" i="1"/>
  <c r="H350" i="1"/>
  <c r="N350" i="1"/>
  <c r="K350" i="1"/>
  <c r="G350" i="1"/>
  <c r="F350" i="1"/>
  <c r="W206" i="1"/>
  <c r="O206" i="1"/>
  <c r="L206" i="1"/>
  <c r="I206" i="1"/>
  <c r="H206" i="1"/>
  <c r="N206" i="1"/>
  <c r="K206" i="1"/>
  <c r="G206" i="1"/>
  <c r="F206" i="1"/>
  <c r="W3240" i="1"/>
  <c r="O3240" i="1"/>
  <c r="I3240" i="1"/>
  <c r="L3240" i="1"/>
  <c r="H3240" i="1"/>
  <c r="N3240" i="1"/>
  <c r="G3240" i="1"/>
  <c r="K3240" i="1"/>
  <c r="F3240" i="1"/>
  <c r="W3192" i="1"/>
  <c r="O3192" i="1"/>
  <c r="L3192" i="1"/>
  <c r="I3192" i="1"/>
  <c r="H3192" i="1"/>
  <c r="N3192" i="1"/>
  <c r="K3192" i="1"/>
  <c r="G3192" i="1"/>
  <c r="F3192" i="1"/>
  <c r="W3144" i="1"/>
  <c r="O3144" i="1"/>
  <c r="L3144" i="1"/>
  <c r="I3144" i="1"/>
  <c r="H3144" i="1"/>
  <c r="N3144" i="1"/>
  <c r="K3144" i="1"/>
  <c r="G3144" i="1"/>
  <c r="F3144" i="1"/>
  <c r="W3096" i="1"/>
  <c r="O3096" i="1"/>
  <c r="L3096" i="1"/>
  <c r="I3096" i="1"/>
  <c r="H3096" i="1"/>
  <c r="N3096" i="1"/>
  <c r="K3096" i="1"/>
  <c r="G3096" i="1"/>
  <c r="F3096" i="1"/>
  <c r="W2984" i="1"/>
  <c r="O2984" i="1"/>
  <c r="L2984" i="1"/>
  <c r="I2984" i="1"/>
  <c r="H2984" i="1"/>
  <c r="N2984" i="1"/>
  <c r="K2984" i="1"/>
  <c r="G2984" i="1"/>
  <c r="F2984" i="1"/>
  <c r="W3287" i="1"/>
  <c r="O3287" i="1"/>
  <c r="L3287" i="1"/>
  <c r="I3287" i="1"/>
  <c r="H3287" i="1"/>
  <c r="N3287" i="1"/>
  <c r="K3287" i="1"/>
  <c r="G3287" i="1"/>
  <c r="F3287" i="1"/>
  <c r="W3239" i="1"/>
  <c r="O3239" i="1"/>
  <c r="L3239" i="1"/>
  <c r="I3239" i="1"/>
  <c r="H3239" i="1"/>
  <c r="N3239" i="1"/>
  <c r="K3239" i="1"/>
  <c r="G3239" i="1"/>
  <c r="F3239" i="1"/>
  <c r="W3207" i="1"/>
  <c r="O3207" i="1"/>
  <c r="L3207" i="1"/>
  <c r="I3207" i="1"/>
  <c r="H3207" i="1"/>
  <c r="N3207" i="1"/>
  <c r="K3207" i="1"/>
  <c r="G3207" i="1"/>
  <c r="F3207" i="1"/>
  <c r="W3159" i="1"/>
  <c r="O3159" i="1"/>
  <c r="L3159" i="1"/>
  <c r="I3159" i="1"/>
  <c r="H3159" i="1"/>
  <c r="N3159" i="1"/>
  <c r="K3159" i="1"/>
  <c r="G3159" i="1"/>
  <c r="F3159" i="1"/>
  <c r="W3111" i="1"/>
  <c r="O3111" i="1"/>
  <c r="L3111" i="1"/>
  <c r="I3111" i="1"/>
  <c r="H3111" i="1"/>
  <c r="N3111" i="1"/>
  <c r="K3111" i="1"/>
  <c r="G3111" i="1"/>
  <c r="F3111" i="1"/>
  <c r="W3063" i="1"/>
  <c r="O3063" i="1"/>
  <c r="L3063" i="1"/>
  <c r="I3063" i="1"/>
  <c r="H3063" i="1"/>
  <c r="N3063" i="1"/>
  <c r="K3063" i="1"/>
  <c r="G3063" i="1"/>
  <c r="F3063" i="1"/>
  <c r="W3015" i="1"/>
  <c r="O3015" i="1"/>
  <c r="L3015" i="1"/>
  <c r="I3015" i="1"/>
  <c r="H3015" i="1"/>
  <c r="N3015" i="1"/>
  <c r="K3015" i="1"/>
  <c r="G3015" i="1"/>
  <c r="F3015" i="1"/>
  <c r="W2919" i="1"/>
  <c r="O2919" i="1"/>
  <c r="L2919" i="1"/>
  <c r="I2919" i="1"/>
  <c r="H2919" i="1"/>
  <c r="K2919" i="1"/>
  <c r="G2919" i="1"/>
  <c r="N2919" i="1"/>
  <c r="F2919" i="1"/>
  <c r="W3301" i="1"/>
  <c r="O3301" i="1"/>
  <c r="L3301" i="1"/>
  <c r="I3301" i="1"/>
  <c r="H3301" i="1"/>
  <c r="N3301" i="1"/>
  <c r="K3301" i="1"/>
  <c r="G3301" i="1"/>
  <c r="F3301" i="1"/>
  <c r="W3285" i="1"/>
  <c r="O3285" i="1"/>
  <c r="L3285" i="1"/>
  <c r="I3285" i="1"/>
  <c r="H3285" i="1"/>
  <c r="N3285" i="1"/>
  <c r="K3285" i="1"/>
  <c r="G3285" i="1"/>
  <c r="F3285" i="1"/>
  <c r="W3269" i="1"/>
  <c r="O3269" i="1"/>
  <c r="L3269" i="1"/>
  <c r="I3269" i="1"/>
  <c r="H3269" i="1"/>
  <c r="N3269" i="1"/>
  <c r="K3269" i="1"/>
  <c r="G3269" i="1"/>
  <c r="F3269" i="1"/>
  <c r="W3253" i="1"/>
  <c r="O3253" i="1"/>
  <c r="L3253" i="1"/>
  <c r="I3253" i="1"/>
  <c r="H3253" i="1"/>
  <c r="N3253" i="1"/>
  <c r="K3253" i="1"/>
  <c r="G3253" i="1"/>
  <c r="F3253" i="1"/>
  <c r="W3237" i="1"/>
  <c r="O3237" i="1"/>
  <c r="L3237" i="1"/>
  <c r="I3237" i="1"/>
  <c r="H3237" i="1"/>
  <c r="N3237" i="1"/>
  <c r="K3237" i="1"/>
  <c r="G3237" i="1"/>
  <c r="F3237" i="1"/>
  <c r="W3221" i="1"/>
  <c r="O3221" i="1"/>
  <c r="L3221" i="1"/>
  <c r="I3221" i="1"/>
  <c r="H3221" i="1"/>
  <c r="N3221" i="1"/>
  <c r="K3221" i="1"/>
  <c r="G3221" i="1"/>
  <c r="F3221" i="1"/>
  <c r="W3205" i="1"/>
  <c r="O3205" i="1"/>
  <c r="L3205" i="1"/>
  <c r="I3205" i="1"/>
  <c r="N3205" i="1"/>
  <c r="K3205" i="1"/>
  <c r="H3205" i="1"/>
  <c r="G3205" i="1"/>
  <c r="F3205" i="1"/>
  <c r="W3189" i="1"/>
  <c r="O3189" i="1"/>
  <c r="L3189" i="1"/>
  <c r="I3189" i="1"/>
  <c r="H3189" i="1"/>
  <c r="N3189" i="1"/>
  <c r="K3189" i="1"/>
  <c r="G3189" i="1"/>
  <c r="F3189" i="1"/>
  <c r="W3173" i="1"/>
  <c r="O3173" i="1"/>
  <c r="L3173" i="1"/>
  <c r="I3173" i="1"/>
  <c r="H3173" i="1"/>
  <c r="N3173" i="1"/>
  <c r="K3173" i="1"/>
  <c r="G3173" i="1"/>
  <c r="F3173" i="1"/>
  <c r="W3157" i="1"/>
  <c r="O3157" i="1"/>
  <c r="L3157" i="1"/>
  <c r="I3157" i="1"/>
  <c r="H3157" i="1"/>
  <c r="N3157" i="1"/>
  <c r="K3157" i="1"/>
  <c r="G3157" i="1"/>
  <c r="F3157" i="1"/>
  <c r="W3141" i="1"/>
  <c r="L3141" i="1"/>
  <c r="I3141" i="1"/>
  <c r="O3141" i="1"/>
  <c r="H3141" i="1"/>
  <c r="N3141" i="1"/>
  <c r="K3141" i="1"/>
  <c r="G3141" i="1"/>
  <c r="F3141" i="1"/>
  <c r="W3125" i="1"/>
  <c r="L3125" i="1"/>
  <c r="I3125" i="1"/>
  <c r="O3125" i="1"/>
  <c r="H3125" i="1"/>
  <c r="N3125" i="1"/>
  <c r="K3125" i="1"/>
  <c r="G3125" i="1"/>
  <c r="F3125" i="1"/>
  <c r="W3109" i="1"/>
  <c r="O3109" i="1"/>
  <c r="L3109" i="1"/>
  <c r="I3109" i="1"/>
  <c r="H3109" i="1"/>
  <c r="N3109" i="1"/>
  <c r="K3109" i="1"/>
  <c r="G3109" i="1"/>
  <c r="F3109" i="1"/>
  <c r="W3093" i="1"/>
  <c r="O3093" i="1"/>
  <c r="L3093" i="1"/>
  <c r="I3093" i="1"/>
  <c r="H3093" i="1"/>
  <c r="N3093" i="1"/>
  <c r="K3093" i="1"/>
  <c r="G3093" i="1"/>
  <c r="F3093" i="1"/>
  <c r="W3077" i="1"/>
  <c r="O3077" i="1"/>
  <c r="L3077" i="1"/>
  <c r="I3077" i="1"/>
  <c r="H3077" i="1"/>
  <c r="N3077" i="1"/>
  <c r="K3077" i="1"/>
  <c r="G3077" i="1"/>
  <c r="F3077" i="1"/>
  <c r="W3061" i="1"/>
  <c r="O3061" i="1"/>
  <c r="L3061" i="1"/>
  <c r="I3061" i="1"/>
  <c r="H3061" i="1"/>
  <c r="N3061" i="1"/>
  <c r="K3061" i="1"/>
  <c r="G3061" i="1"/>
  <c r="F3061" i="1"/>
  <c r="W3045" i="1"/>
  <c r="O3045" i="1"/>
  <c r="L3045" i="1"/>
  <c r="I3045" i="1"/>
  <c r="H3045" i="1"/>
  <c r="K3045" i="1"/>
  <c r="N3045" i="1"/>
  <c r="G3045" i="1"/>
  <c r="F3045" i="1"/>
  <c r="W3029" i="1"/>
  <c r="O3029" i="1"/>
  <c r="L3029" i="1"/>
  <c r="I3029" i="1"/>
  <c r="H3029" i="1"/>
  <c r="K3029" i="1"/>
  <c r="G3029" i="1"/>
  <c r="N3029" i="1"/>
  <c r="F3029" i="1"/>
  <c r="W3013" i="1"/>
  <c r="L3013" i="1"/>
  <c r="O3013" i="1"/>
  <c r="I3013" i="1"/>
  <c r="H3013" i="1"/>
  <c r="K3013" i="1"/>
  <c r="G3013" i="1"/>
  <c r="N3013" i="1"/>
  <c r="F3013" i="1"/>
  <c r="W2997" i="1"/>
  <c r="O2997" i="1"/>
  <c r="L2997" i="1"/>
  <c r="I2997" i="1"/>
  <c r="H2997" i="1"/>
  <c r="N2997" i="1"/>
  <c r="K2997" i="1"/>
  <c r="G2997" i="1"/>
  <c r="F2997" i="1"/>
  <c r="W2981" i="1"/>
  <c r="O2981" i="1"/>
  <c r="L2981" i="1"/>
  <c r="I2981" i="1"/>
  <c r="H2981" i="1"/>
  <c r="N2981" i="1"/>
  <c r="K2981" i="1"/>
  <c r="G2981" i="1"/>
  <c r="F2981" i="1"/>
  <c r="W2965" i="1"/>
  <c r="O2965" i="1"/>
  <c r="L2965" i="1"/>
  <c r="I2965" i="1"/>
  <c r="H2965" i="1"/>
  <c r="K2965" i="1"/>
  <c r="N2965" i="1"/>
  <c r="G2965" i="1"/>
  <c r="F2965" i="1"/>
  <c r="W2949" i="1"/>
  <c r="O2949" i="1"/>
  <c r="L2949" i="1"/>
  <c r="I2949" i="1"/>
  <c r="H2949" i="1"/>
  <c r="N2949" i="1"/>
  <c r="K2949" i="1"/>
  <c r="G2949" i="1"/>
  <c r="F2949" i="1"/>
  <c r="W2933" i="1"/>
  <c r="O2933" i="1"/>
  <c r="L2933" i="1"/>
  <c r="I2933" i="1"/>
  <c r="H2933" i="1"/>
  <c r="N2933" i="1"/>
  <c r="K2933" i="1"/>
  <c r="G2933" i="1"/>
  <c r="F2933" i="1"/>
  <c r="W2917" i="1"/>
  <c r="O2917" i="1"/>
  <c r="L2917" i="1"/>
  <c r="I2917" i="1"/>
  <c r="H2917" i="1"/>
  <c r="K2917" i="1"/>
  <c r="N2917" i="1"/>
  <c r="G2917" i="1"/>
  <c r="F2917" i="1"/>
  <c r="W2901" i="1"/>
  <c r="O2901" i="1"/>
  <c r="L2901" i="1"/>
  <c r="I2901" i="1"/>
  <c r="H2901" i="1"/>
  <c r="N2901" i="1"/>
  <c r="K2901" i="1"/>
  <c r="G2901" i="1"/>
  <c r="F2901" i="1"/>
  <c r="W2885" i="1"/>
  <c r="L2885" i="1"/>
  <c r="O2885" i="1"/>
  <c r="I2885" i="1"/>
  <c r="H2885" i="1"/>
  <c r="N2885" i="1"/>
  <c r="K2885" i="1"/>
  <c r="G2885" i="1"/>
  <c r="F2885" i="1"/>
  <c r="W2869" i="1"/>
  <c r="O2869" i="1"/>
  <c r="L2869" i="1"/>
  <c r="I2869" i="1"/>
  <c r="H2869" i="1"/>
  <c r="K2869" i="1"/>
  <c r="N2869" i="1"/>
  <c r="G2869" i="1"/>
  <c r="F2869" i="1"/>
  <c r="W2853" i="1"/>
  <c r="O2853" i="1"/>
  <c r="L2853" i="1"/>
  <c r="I2853" i="1"/>
  <c r="H2853" i="1"/>
  <c r="N2853" i="1"/>
  <c r="K2853" i="1"/>
  <c r="G2853" i="1"/>
  <c r="F2853" i="1"/>
  <c r="W2837" i="1"/>
  <c r="O2837" i="1"/>
  <c r="L2837" i="1"/>
  <c r="I2837" i="1"/>
  <c r="H2837" i="1"/>
  <c r="K2837" i="1"/>
  <c r="N2837" i="1"/>
  <c r="G2837" i="1"/>
  <c r="F2837" i="1"/>
  <c r="W2821" i="1"/>
  <c r="O2821" i="1"/>
  <c r="L2821" i="1"/>
  <c r="I2821" i="1"/>
  <c r="H2821" i="1"/>
  <c r="N2821" i="1"/>
  <c r="K2821" i="1"/>
  <c r="G2821" i="1"/>
  <c r="F2821" i="1"/>
  <c r="W2805" i="1"/>
  <c r="O2805" i="1"/>
  <c r="L2805" i="1"/>
  <c r="I2805" i="1"/>
  <c r="H2805" i="1"/>
  <c r="N2805" i="1"/>
  <c r="K2805" i="1"/>
  <c r="G2805" i="1"/>
  <c r="F2805" i="1"/>
  <c r="W2789" i="1"/>
  <c r="O2789" i="1"/>
  <c r="L2789" i="1"/>
  <c r="I2789" i="1"/>
  <c r="H2789" i="1"/>
  <c r="K2789" i="1"/>
  <c r="N2789" i="1"/>
  <c r="G2789" i="1"/>
  <c r="F2789" i="1"/>
  <c r="W2773" i="1"/>
  <c r="O2773" i="1"/>
  <c r="L2773" i="1"/>
  <c r="I2773" i="1"/>
  <c r="H2773" i="1"/>
  <c r="N2773" i="1"/>
  <c r="K2773" i="1"/>
  <c r="G2773" i="1"/>
  <c r="F2773" i="1"/>
  <c r="W2757" i="1"/>
  <c r="L2757" i="1"/>
  <c r="O2757" i="1"/>
  <c r="I2757" i="1"/>
  <c r="H2757" i="1"/>
  <c r="K2757" i="1"/>
  <c r="N2757" i="1"/>
  <c r="G2757" i="1"/>
  <c r="F2757" i="1"/>
  <c r="W2741" i="1"/>
  <c r="L2741" i="1"/>
  <c r="O2741" i="1"/>
  <c r="I2741" i="1"/>
  <c r="H2741" i="1"/>
  <c r="N2741" i="1"/>
  <c r="K2741" i="1"/>
  <c r="G2741" i="1"/>
  <c r="F2741" i="1"/>
  <c r="W2725" i="1"/>
  <c r="O2725" i="1"/>
  <c r="I2725" i="1"/>
  <c r="L2725" i="1"/>
  <c r="H2725" i="1"/>
  <c r="K2725" i="1"/>
  <c r="G2725" i="1"/>
  <c r="N2725" i="1"/>
  <c r="F2725" i="1"/>
  <c r="W2709" i="1"/>
  <c r="O2709" i="1"/>
  <c r="L2709" i="1"/>
  <c r="I2709" i="1"/>
  <c r="H2709" i="1"/>
  <c r="N2709" i="1"/>
  <c r="K2709" i="1"/>
  <c r="G2709" i="1"/>
  <c r="F2709" i="1"/>
  <c r="W2693" i="1"/>
  <c r="O2693" i="1"/>
  <c r="L2693" i="1"/>
  <c r="I2693" i="1"/>
  <c r="H2693" i="1"/>
  <c r="K2693" i="1"/>
  <c r="G2693" i="1"/>
  <c r="N2693" i="1"/>
  <c r="F2693" i="1"/>
  <c r="W2677" i="1"/>
  <c r="O2677" i="1"/>
  <c r="L2677" i="1"/>
  <c r="I2677" i="1"/>
  <c r="H2677" i="1"/>
  <c r="K2677" i="1"/>
  <c r="N2677" i="1"/>
  <c r="G2677" i="1"/>
  <c r="F2677" i="1"/>
  <c r="W2661" i="1"/>
  <c r="O2661" i="1"/>
  <c r="L2661" i="1"/>
  <c r="I2661" i="1"/>
  <c r="H2661" i="1"/>
  <c r="N2661" i="1"/>
  <c r="K2661" i="1"/>
  <c r="G2661" i="1"/>
  <c r="F2661" i="1"/>
  <c r="W2645" i="1"/>
  <c r="O2645" i="1"/>
  <c r="L2645" i="1"/>
  <c r="I2645" i="1"/>
  <c r="H2645" i="1"/>
  <c r="K2645" i="1"/>
  <c r="N2645" i="1"/>
  <c r="G2645" i="1"/>
  <c r="F2645" i="1"/>
  <c r="W2629" i="1"/>
  <c r="O2629" i="1"/>
  <c r="L2629" i="1"/>
  <c r="I2629" i="1"/>
  <c r="H2629" i="1"/>
  <c r="N2629" i="1"/>
  <c r="K2629" i="1"/>
  <c r="G2629" i="1"/>
  <c r="F2629" i="1"/>
  <c r="W2613" i="1"/>
  <c r="O2613" i="1"/>
  <c r="L2613" i="1"/>
  <c r="I2613" i="1"/>
  <c r="H2613" i="1"/>
  <c r="K2613" i="1"/>
  <c r="N2613" i="1"/>
  <c r="G2613" i="1"/>
  <c r="F2613" i="1"/>
  <c r="W2597" i="1"/>
  <c r="O2597" i="1"/>
  <c r="L2597" i="1"/>
  <c r="I2597" i="1"/>
  <c r="H2597" i="1"/>
  <c r="K2597" i="1"/>
  <c r="N2597" i="1"/>
  <c r="G2597" i="1"/>
  <c r="F2597" i="1"/>
  <c r="W2581" i="1"/>
  <c r="E122" i="28" s="1"/>
  <c r="O2581" i="1"/>
  <c r="L2581" i="1"/>
  <c r="I2581" i="1"/>
  <c r="H2581" i="1"/>
  <c r="N2581" i="1"/>
  <c r="K2581" i="1"/>
  <c r="G2581" i="1"/>
  <c r="F2581" i="1"/>
  <c r="D122" i="28" s="1"/>
  <c r="W2565" i="1"/>
  <c r="O2565" i="1"/>
  <c r="L2565" i="1"/>
  <c r="I2565" i="1"/>
  <c r="H2565" i="1"/>
  <c r="K2565" i="1"/>
  <c r="G2565" i="1"/>
  <c r="F2565" i="1"/>
  <c r="N2565" i="1"/>
  <c r="W2549" i="1"/>
  <c r="O2549" i="1"/>
  <c r="L2549" i="1"/>
  <c r="H2549" i="1"/>
  <c r="I2549" i="1"/>
  <c r="N2549" i="1"/>
  <c r="K2549" i="1"/>
  <c r="G2549" i="1"/>
  <c r="F2549" i="1"/>
  <c r="W2533" i="1"/>
  <c r="E117" i="28" s="1"/>
  <c r="O2533" i="1"/>
  <c r="L2533" i="1"/>
  <c r="I2533" i="1"/>
  <c r="H2533" i="1"/>
  <c r="N2533" i="1"/>
  <c r="K2533" i="1"/>
  <c r="G2533" i="1"/>
  <c r="F2533" i="1"/>
  <c r="D117" i="28" s="1"/>
  <c r="W2517" i="1"/>
  <c r="O2517" i="1"/>
  <c r="L2517" i="1"/>
  <c r="I2517" i="1"/>
  <c r="H2517" i="1"/>
  <c r="K2517" i="1"/>
  <c r="N2517" i="1"/>
  <c r="G2517" i="1"/>
  <c r="F2517" i="1"/>
  <c r="W2501" i="1"/>
  <c r="L2501" i="1"/>
  <c r="O2501" i="1"/>
  <c r="I2501" i="1"/>
  <c r="H2501" i="1"/>
  <c r="N2501" i="1"/>
  <c r="K2501" i="1"/>
  <c r="G2501" i="1"/>
  <c r="F2501" i="1"/>
  <c r="W2485" i="1"/>
  <c r="L2485" i="1"/>
  <c r="O2485" i="1"/>
  <c r="H2485" i="1"/>
  <c r="I2485" i="1"/>
  <c r="K2485" i="1"/>
  <c r="N2485" i="1"/>
  <c r="G2485" i="1"/>
  <c r="F2485" i="1"/>
  <c r="W2469" i="1"/>
  <c r="L2469" i="1"/>
  <c r="O2469" i="1"/>
  <c r="I2469" i="1"/>
  <c r="H2469" i="1"/>
  <c r="K2469" i="1"/>
  <c r="N2469" i="1"/>
  <c r="G2469" i="1"/>
  <c r="F2469" i="1"/>
  <c r="W2453" i="1"/>
  <c r="O2453" i="1"/>
  <c r="L2453" i="1"/>
  <c r="I2453" i="1"/>
  <c r="H2453" i="1"/>
  <c r="N2453" i="1"/>
  <c r="K2453" i="1"/>
  <c r="G2453" i="1"/>
  <c r="F2453" i="1"/>
  <c r="W2437" i="1"/>
  <c r="O2437" i="1"/>
  <c r="L2437" i="1"/>
  <c r="I2437" i="1"/>
  <c r="H2437" i="1"/>
  <c r="K2437" i="1"/>
  <c r="N2437" i="1"/>
  <c r="G2437" i="1"/>
  <c r="F2437" i="1"/>
  <c r="W2421" i="1"/>
  <c r="O2421" i="1"/>
  <c r="L2421" i="1"/>
  <c r="I2421" i="1"/>
  <c r="H2421" i="1"/>
  <c r="N2421" i="1"/>
  <c r="K2421" i="1"/>
  <c r="G2421" i="1"/>
  <c r="F2421" i="1"/>
  <c r="W2405" i="1"/>
  <c r="O2405" i="1"/>
  <c r="L2405" i="1"/>
  <c r="I2405" i="1"/>
  <c r="H2405" i="1"/>
  <c r="N2405" i="1"/>
  <c r="K2405" i="1"/>
  <c r="G2405" i="1"/>
  <c r="F2405" i="1"/>
  <c r="W2389" i="1"/>
  <c r="O2389" i="1"/>
  <c r="L2389" i="1"/>
  <c r="I2389" i="1"/>
  <c r="H2389" i="1"/>
  <c r="K2389" i="1"/>
  <c r="N2389" i="1"/>
  <c r="G2389" i="1"/>
  <c r="F2389" i="1"/>
  <c r="W2373" i="1"/>
  <c r="L2373" i="1"/>
  <c r="O2373" i="1"/>
  <c r="H2373" i="1"/>
  <c r="I2373" i="1"/>
  <c r="N2373" i="1"/>
  <c r="K2373" i="1"/>
  <c r="G2373" i="1"/>
  <c r="F2373" i="1"/>
  <c r="W2357" i="1"/>
  <c r="O2357" i="1"/>
  <c r="L2357" i="1"/>
  <c r="I2357" i="1"/>
  <c r="H2357" i="1"/>
  <c r="N2357" i="1"/>
  <c r="K2357" i="1"/>
  <c r="G2357" i="1"/>
  <c r="F2357" i="1"/>
  <c r="W2341" i="1"/>
  <c r="O2341" i="1"/>
  <c r="L2341" i="1"/>
  <c r="I2341" i="1"/>
  <c r="H2341" i="1"/>
  <c r="K2341" i="1"/>
  <c r="G2341" i="1"/>
  <c r="N2341" i="1"/>
  <c r="F2341" i="1"/>
  <c r="W2325" i="1"/>
  <c r="O2325" i="1"/>
  <c r="L2325" i="1"/>
  <c r="H2325" i="1"/>
  <c r="I2325" i="1"/>
  <c r="K2325" i="1"/>
  <c r="N2325" i="1"/>
  <c r="G2325" i="1"/>
  <c r="F2325" i="1"/>
  <c r="W2309" i="1"/>
  <c r="O2309" i="1"/>
  <c r="L2309" i="1"/>
  <c r="I2309" i="1"/>
  <c r="H2309" i="1"/>
  <c r="N2309" i="1"/>
  <c r="K2309" i="1"/>
  <c r="G2309" i="1"/>
  <c r="F2309" i="1"/>
  <c r="W2293" i="1"/>
  <c r="O2293" i="1"/>
  <c r="L2293" i="1"/>
  <c r="I2293" i="1"/>
  <c r="H2293" i="1"/>
  <c r="K2293" i="1"/>
  <c r="N2293" i="1"/>
  <c r="G2293" i="1"/>
  <c r="F2293" i="1"/>
  <c r="W2277" i="1"/>
  <c r="O2277" i="1"/>
  <c r="L2277" i="1"/>
  <c r="I2277" i="1"/>
  <c r="H2277" i="1"/>
  <c r="K2277" i="1"/>
  <c r="N2277" i="1"/>
  <c r="G2277" i="1"/>
  <c r="F2277" i="1"/>
  <c r="W2261" i="1"/>
  <c r="O2261" i="1"/>
  <c r="L2261" i="1"/>
  <c r="I2261" i="1"/>
  <c r="H2261" i="1"/>
  <c r="N2261" i="1"/>
  <c r="K2261" i="1"/>
  <c r="G2261" i="1"/>
  <c r="F2261" i="1"/>
  <c r="W2245" i="1"/>
  <c r="E86" i="28" s="1"/>
  <c r="O2245" i="1"/>
  <c r="L2245" i="1"/>
  <c r="I2245" i="1"/>
  <c r="H2245" i="1"/>
  <c r="N2245" i="1"/>
  <c r="K2245" i="1"/>
  <c r="G2245" i="1"/>
  <c r="F2245" i="1"/>
  <c r="D86" i="28" s="1"/>
  <c r="W2229" i="1"/>
  <c r="O2229" i="1"/>
  <c r="L2229" i="1"/>
  <c r="I2229" i="1"/>
  <c r="H2229" i="1"/>
  <c r="K2229" i="1"/>
  <c r="G2229" i="1"/>
  <c r="N2229" i="1"/>
  <c r="F2229" i="1"/>
  <c r="W2213" i="1"/>
  <c r="O2213" i="1"/>
  <c r="L2213" i="1"/>
  <c r="I2213" i="1"/>
  <c r="H2213" i="1"/>
  <c r="K2213" i="1"/>
  <c r="N2213" i="1"/>
  <c r="G2213" i="1"/>
  <c r="F2213" i="1"/>
  <c r="W2197" i="1"/>
  <c r="O2197" i="1"/>
  <c r="L2197" i="1"/>
  <c r="H2197" i="1"/>
  <c r="I2197" i="1"/>
  <c r="N2197" i="1"/>
  <c r="K2197" i="1"/>
  <c r="G2197" i="1"/>
  <c r="F2197" i="1"/>
  <c r="W2181" i="1"/>
  <c r="O2181" i="1"/>
  <c r="L2181" i="1"/>
  <c r="I2181" i="1"/>
  <c r="H2181" i="1"/>
  <c r="N2181" i="1"/>
  <c r="K2181" i="1"/>
  <c r="G2181" i="1"/>
  <c r="F2181" i="1"/>
  <c r="W2165" i="1"/>
  <c r="O2165" i="1"/>
  <c r="L2165" i="1"/>
  <c r="I2165" i="1"/>
  <c r="H2165" i="1"/>
  <c r="N2165" i="1"/>
  <c r="K2165" i="1"/>
  <c r="G2165" i="1"/>
  <c r="F2165" i="1"/>
  <c r="W2149" i="1"/>
  <c r="O2149" i="1"/>
  <c r="L2149" i="1"/>
  <c r="I2149" i="1"/>
  <c r="H2149" i="1"/>
  <c r="K2149" i="1"/>
  <c r="N2149" i="1"/>
  <c r="G2149" i="1"/>
  <c r="F2149" i="1"/>
  <c r="W2133" i="1"/>
  <c r="O2133" i="1"/>
  <c r="L2133" i="1"/>
  <c r="I2133" i="1"/>
  <c r="H2133" i="1"/>
  <c r="K2133" i="1"/>
  <c r="N2133" i="1"/>
  <c r="G2133" i="1"/>
  <c r="F2133" i="1"/>
  <c r="W2117" i="1"/>
  <c r="O2117" i="1"/>
  <c r="L2117" i="1"/>
  <c r="I2117" i="1"/>
  <c r="H2117" i="1"/>
  <c r="N2117" i="1"/>
  <c r="K2117" i="1"/>
  <c r="G2117" i="1"/>
  <c r="F2117" i="1"/>
  <c r="W2101" i="1"/>
  <c r="O2101" i="1"/>
  <c r="L2101" i="1"/>
  <c r="I2101" i="1"/>
  <c r="H2101" i="1"/>
  <c r="N2101" i="1"/>
  <c r="K2101" i="1"/>
  <c r="G2101" i="1"/>
  <c r="F2101" i="1"/>
  <c r="W2085" i="1"/>
  <c r="O2085" i="1"/>
  <c r="L2085" i="1"/>
  <c r="I2085" i="1"/>
  <c r="H2085" i="1"/>
  <c r="N2085" i="1"/>
  <c r="K2085" i="1"/>
  <c r="G2085" i="1"/>
  <c r="F2085" i="1"/>
  <c r="W2069" i="1"/>
  <c r="O2069" i="1"/>
  <c r="L2069" i="1"/>
  <c r="I2069" i="1"/>
  <c r="H2069" i="1"/>
  <c r="K2069" i="1"/>
  <c r="N2069" i="1"/>
  <c r="G2069" i="1"/>
  <c r="F2069" i="1"/>
  <c r="W2053" i="1"/>
  <c r="O2053" i="1"/>
  <c r="L2053" i="1"/>
  <c r="I2053" i="1"/>
  <c r="H2053" i="1"/>
  <c r="K2053" i="1"/>
  <c r="N2053" i="1"/>
  <c r="G2053" i="1"/>
  <c r="F2053" i="1"/>
  <c r="W2037" i="1"/>
  <c r="O2037" i="1"/>
  <c r="L2037" i="1"/>
  <c r="I2037" i="1"/>
  <c r="H2037" i="1"/>
  <c r="K2037" i="1"/>
  <c r="N2037" i="1"/>
  <c r="G2037" i="1"/>
  <c r="F2037" i="1"/>
  <c r="W2021" i="1"/>
  <c r="O2021" i="1"/>
  <c r="L2021" i="1"/>
  <c r="I2021" i="1"/>
  <c r="H2021" i="1"/>
  <c r="N2021" i="1"/>
  <c r="K2021" i="1"/>
  <c r="G2021" i="1"/>
  <c r="F2021" i="1"/>
  <c r="W2005" i="1"/>
  <c r="O2005" i="1"/>
  <c r="L2005" i="1"/>
  <c r="H2005" i="1"/>
  <c r="I2005" i="1"/>
  <c r="N2005" i="1"/>
  <c r="K2005" i="1"/>
  <c r="G2005" i="1"/>
  <c r="F2005" i="1"/>
  <c r="W1989" i="1"/>
  <c r="O1989" i="1"/>
  <c r="L1989" i="1"/>
  <c r="I1989" i="1"/>
  <c r="H1989" i="1"/>
  <c r="K1989" i="1"/>
  <c r="N1989" i="1"/>
  <c r="G1989" i="1"/>
  <c r="F1989" i="1"/>
  <c r="W1973" i="1"/>
  <c r="O1973" i="1"/>
  <c r="L1973" i="1"/>
  <c r="I1973" i="1"/>
  <c r="H1973" i="1"/>
  <c r="K1973" i="1"/>
  <c r="G1973" i="1"/>
  <c r="N1973" i="1"/>
  <c r="F1973" i="1"/>
  <c r="W1957" i="1"/>
  <c r="E59" i="28" s="1"/>
  <c r="O1957" i="1"/>
  <c r="L1957" i="1"/>
  <c r="I1957" i="1"/>
  <c r="H1957" i="1"/>
  <c r="K1957" i="1"/>
  <c r="N1957" i="1"/>
  <c r="G1957" i="1"/>
  <c r="F1957" i="1"/>
  <c r="D59" i="28" s="1"/>
  <c r="W1941" i="1"/>
  <c r="O1941" i="1"/>
  <c r="L1941" i="1"/>
  <c r="H1941" i="1"/>
  <c r="I1941" i="1"/>
  <c r="N1941" i="1"/>
  <c r="K1941" i="1"/>
  <c r="G1941" i="1"/>
  <c r="F1941" i="1"/>
  <c r="W1925" i="1"/>
  <c r="O1925" i="1"/>
  <c r="L1925" i="1"/>
  <c r="I1925" i="1"/>
  <c r="H1925" i="1"/>
  <c r="N1925" i="1"/>
  <c r="K1925" i="1"/>
  <c r="G1925" i="1"/>
  <c r="F1925" i="1"/>
  <c r="W1909" i="1"/>
  <c r="O1909" i="1"/>
  <c r="L1909" i="1"/>
  <c r="I1909" i="1"/>
  <c r="H1909" i="1"/>
  <c r="N1909" i="1"/>
  <c r="K1909" i="1"/>
  <c r="G1909" i="1"/>
  <c r="F1909" i="1"/>
  <c r="W1893" i="1"/>
  <c r="O1893" i="1"/>
  <c r="L1893" i="1"/>
  <c r="I1893" i="1"/>
  <c r="H1893" i="1"/>
  <c r="K1893" i="1"/>
  <c r="G1893" i="1"/>
  <c r="N1893" i="1"/>
  <c r="F1893" i="1"/>
  <c r="W1877" i="1"/>
  <c r="O1877" i="1"/>
  <c r="L1877" i="1"/>
  <c r="H1877" i="1"/>
  <c r="I1877" i="1"/>
  <c r="K1877" i="1"/>
  <c r="N1877" i="1"/>
  <c r="G1877" i="1"/>
  <c r="F1877" i="1"/>
  <c r="W1861" i="1"/>
  <c r="O1861" i="1"/>
  <c r="L1861" i="1"/>
  <c r="I1861" i="1"/>
  <c r="H1861" i="1"/>
  <c r="N1861" i="1"/>
  <c r="K1861" i="1"/>
  <c r="G1861" i="1"/>
  <c r="F1861" i="1"/>
  <c r="W1845" i="1"/>
  <c r="C389" i="27" s="1"/>
  <c r="O1845" i="1"/>
  <c r="L1845" i="1"/>
  <c r="I1845" i="1"/>
  <c r="H1845" i="1"/>
  <c r="N1845" i="1"/>
  <c r="K1845" i="1"/>
  <c r="G1845" i="1"/>
  <c r="F1845" i="1"/>
  <c r="W1829" i="1"/>
  <c r="O1829" i="1"/>
  <c r="L1829" i="1"/>
  <c r="I1829" i="1"/>
  <c r="H1829" i="1"/>
  <c r="N1829" i="1"/>
  <c r="K1829" i="1"/>
  <c r="G1829" i="1"/>
  <c r="F1829" i="1"/>
  <c r="W1813" i="1"/>
  <c r="O1813" i="1"/>
  <c r="L1813" i="1"/>
  <c r="I1813" i="1"/>
  <c r="H1813" i="1"/>
  <c r="K1813" i="1"/>
  <c r="N1813" i="1"/>
  <c r="G1813" i="1"/>
  <c r="F1813" i="1"/>
  <c r="W1797" i="1"/>
  <c r="C373" i="27" s="1"/>
  <c r="O1797" i="1"/>
  <c r="L1797" i="1"/>
  <c r="I1797" i="1"/>
  <c r="H1797" i="1"/>
  <c r="K1797" i="1"/>
  <c r="N1797" i="1"/>
  <c r="G1797" i="1"/>
  <c r="F1797" i="1"/>
  <c r="W1781" i="1"/>
  <c r="O1781" i="1"/>
  <c r="L1781" i="1"/>
  <c r="I1781" i="1"/>
  <c r="H1781" i="1"/>
  <c r="K1781" i="1"/>
  <c r="N1781" i="1"/>
  <c r="G1781" i="1"/>
  <c r="F1781" i="1"/>
  <c r="W1765" i="1"/>
  <c r="O1765" i="1"/>
  <c r="L1765" i="1"/>
  <c r="I1765" i="1"/>
  <c r="H1765" i="1"/>
  <c r="N1765" i="1"/>
  <c r="K1765" i="1"/>
  <c r="G1765" i="1"/>
  <c r="F1765" i="1"/>
  <c r="W1749" i="1"/>
  <c r="C357" i="27" s="1"/>
  <c r="O1749" i="1"/>
  <c r="L1749" i="1"/>
  <c r="H1749" i="1"/>
  <c r="I1749" i="1"/>
  <c r="N1749" i="1"/>
  <c r="K1749" i="1"/>
  <c r="G1749" i="1"/>
  <c r="F1749" i="1"/>
  <c r="W1733" i="1"/>
  <c r="O1733" i="1"/>
  <c r="L1733" i="1"/>
  <c r="I1733" i="1"/>
  <c r="H1733" i="1"/>
  <c r="K1733" i="1"/>
  <c r="G1733" i="1"/>
  <c r="N1733" i="1"/>
  <c r="F1733" i="1"/>
  <c r="W1717" i="1"/>
  <c r="O1717" i="1"/>
  <c r="L1717" i="1"/>
  <c r="I1717" i="1"/>
  <c r="H1717" i="1"/>
  <c r="K1717" i="1"/>
  <c r="N1717" i="1"/>
  <c r="G1717" i="1"/>
  <c r="F1717" i="1"/>
  <c r="W1701" i="1"/>
  <c r="C341" i="27" s="1"/>
  <c r="O1701" i="1"/>
  <c r="L1701" i="1"/>
  <c r="I1701" i="1"/>
  <c r="H1701" i="1"/>
  <c r="K1701" i="1"/>
  <c r="N1701" i="1"/>
  <c r="G1701" i="1"/>
  <c r="F1701" i="1"/>
  <c r="W1685" i="1"/>
  <c r="O1685" i="1"/>
  <c r="L1685" i="1"/>
  <c r="I1685" i="1"/>
  <c r="H1685" i="1"/>
  <c r="N1685" i="1"/>
  <c r="K1685" i="1"/>
  <c r="G1685" i="1"/>
  <c r="F1685" i="1"/>
  <c r="W1669" i="1"/>
  <c r="O1669" i="1"/>
  <c r="L1669" i="1"/>
  <c r="H1669" i="1"/>
  <c r="I1669" i="1"/>
  <c r="N1669" i="1"/>
  <c r="K1669" i="1"/>
  <c r="G1669" i="1"/>
  <c r="F1669" i="1"/>
  <c r="W1653" i="1"/>
  <c r="C325" i="27" s="1"/>
  <c r="O1653" i="1"/>
  <c r="L1653" i="1"/>
  <c r="I1653" i="1"/>
  <c r="H1653" i="1"/>
  <c r="N1653" i="1"/>
  <c r="K1653" i="1"/>
  <c r="G1653" i="1"/>
  <c r="F1653" i="1"/>
  <c r="W1637" i="1"/>
  <c r="O1637" i="1"/>
  <c r="L1637" i="1"/>
  <c r="I1637" i="1"/>
  <c r="H1637" i="1"/>
  <c r="K1637" i="1"/>
  <c r="N1637" i="1"/>
  <c r="G1637" i="1"/>
  <c r="F1637" i="1"/>
  <c r="W1621" i="1"/>
  <c r="O1621" i="1"/>
  <c r="L1621" i="1"/>
  <c r="I1621" i="1"/>
  <c r="H1621" i="1"/>
  <c r="K1621" i="1"/>
  <c r="N1621" i="1"/>
  <c r="G1621" i="1"/>
  <c r="F1621" i="1"/>
  <c r="W1605" i="1"/>
  <c r="C309" i="27" s="1"/>
  <c r="O1605" i="1"/>
  <c r="L1605" i="1"/>
  <c r="I1605" i="1"/>
  <c r="H1605" i="1"/>
  <c r="N1605" i="1"/>
  <c r="K1605" i="1"/>
  <c r="G1605" i="1"/>
  <c r="F1605" i="1"/>
  <c r="W1589" i="1"/>
  <c r="O1589" i="1"/>
  <c r="L1589" i="1"/>
  <c r="I1589" i="1"/>
  <c r="H1589" i="1"/>
  <c r="N1589" i="1"/>
  <c r="K1589" i="1"/>
  <c r="G1589" i="1"/>
  <c r="F1589" i="1"/>
  <c r="W1573" i="1"/>
  <c r="O1573" i="1"/>
  <c r="L1573" i="1"/>
  <c r="I1573" i="1"/>
  <c r="H1573" i="1"/>
  <c r="N1573" i="1"/>
  <c r="K1573" i="1"/>
  <c r="G1573" i="1"/>
  <c r="F1573" i="1"/>
  <c r="W1557" i="1"/>
  <c r="C293" i="27" s="1"/>
  <c r="O1557" i="1"/>
  <c r="L1557" i="1"/>
  <c r="I1557" i="1"/>
  <c r="H1557" i="1"/>
  <c r="K1557" i="1"/>
  <c r="N1557" i="1"/>
  <c r="G1557" i="1"/>
  <c r="F1557" i="1"/>
  <c r="W1541" i="1"/>
  <c r="O1541" i="1"/>
  <c r="L1541" i="1"/>
  <c r="I1541" i="1"/>
  <c r="H1541" i="1"/>
  <c r="K1541" i="1"/>
  <c r="N1541" i="1"/>
  <c r="G1541" i="1"/>
  <c r="F1541" i="1"/>
  <c r="W1525" i="1"/>
  <c r="O1525" i="1"/>
  <c r="L1525" i="1"/>
  <c r="I1525" i="1"/>
  <c r="H1525" i="1"/>
  <c r="K1525" i="1"/>
  <c r="N1525" i="1"/>
  <c r="G1525" i="1"/>
  <c r="F1525" i="1"/>
  <c r="W1509" i="1"/>
  <c r="C277" i="27" s="1"/>
  <c r="O1509" i="1"/>
  <c r="L1509" i="1"/>
  <c r="I1509" i="1"/>
  <c r="H1509" i="1"/>
  <c r="N1509" i="1"/>
  <c r="K1509" i="1"/>
  <c r="G1509" i="1"/>
  <c r="F1509" i="1"/>
  <c r="W1493" i="1"/>
  <c r="O1493" i="1"/>
  <c r="L1493" i="1"/>
  <c r="I1493" i="1"/>
  <c r="H1493" i="1"/>
  <c r="N1493" i="1"/>
  <c r="K1493" i="1"/>
  <c r="G1493" i="1"/>
  <c r="F1493" i="1"/>
  <c r="W1477" i="1"/>
  <c r="O1477" i="1"/>
  <c r="L1477" i="1"/>
  <c r="I1477" i="1"/>
  <c r="H1477" i="1"/>
  <c r="K1477" i="1"/>
  <c r="G1477" i="1"/>
  <c r="N1477" i="1"/>
  <c r="F1477" i="1"/>
  <c r="W1461" i="1"/>
  <c r="C261" i="27" s="1"/>
  <c r="O1461" i="1"/>
  <c r="L1461" i="1"/>
  <c r="I1461" i="1"/>
  <c r="H1461" i="1"/>
  <c r="K1461" i="1"/>
  <c r="G1461" i="1"/>
  <c r="N1461" i="1"/>
  <c r="F1461" i="1"/>
  <c r="W1445" i="1"/>
  <c r="O1445" i="1"/>
  <c r="L1445" i="1"/>
  <c r="I1445" i="1"/>
  <c r="H1445" i="1"/>
  <c r="K1445" i="1"/>
  <c r="N1445" i="1"/>
  <c r="G1445" i="1"/>
  <c r="F1445" i="1"/>
  <c r="W1429" i="1"/>
  <c r="O1429" i="1"/>
  <c r="L1429" i="1"/>
  <c r="I1429" i="1"/>
  <c r="H1429" i="1"/>
  <c r="N1429" i="1"/>
  <c r="K1429" i="1"/>
  <c r="G1429" i="1"/>
  <c r="F1429" i="1"/>
  <c r="W1413" i="1"/>
  <c r="C245" i="27" s="1"/>
  <c r="O1413" i="1"/>
  <c r="L1413" i="1"/>
  <c r="I1413" i="1"/>
  <c r="H1413" i="1"/>
  <c r="N1413" i="1"/>
  <c r="K1413" i="1"/>
  <c r="G1413" i="1"/>
  <c r="F1413" i="1"/>
  <c r="W1397" i="1"/>
  <c r="O1397" i="1"/>
  <c r="L1397" i="1"/>
  <c r="I1397" i="1"/>
  <c r="H1397" i="1"/>
  <c r="N1397" i="1"/>
  <c r="K1397" i="1"/>
  <c r="G1397" i="1"/>
  <c r="F1397" i="1"/>
  <c r="W1381" i="1"/>
  <c r="O1381" i="1"/>
  <c r="L1381" i="1"/>
  <c r="I1381" i="1"/>
  <c r="H1381" i="1"/>
  <c r="K1381" i="1"/>
  <c r="G1381" i="1"/>
  <c r="N1381" i="1"/>
  <c r="F1381" i="1"/>
  <c r="W1365" i="1"/>
  <c r="C229" i="27" s="1"/>
  <c r="O1365" i="1"/>
  <c r="L1365" i="1"/>
  <c r="I1365" i="1"/>
  <c r="H1365" i="1"/>
  <c r="K1365" i="1"/>
  <c r="N1365" i="1"/>
  <c r="G1365" i="1"/>
  <c r="F1365" i="1"/>
  <c r="W1349" i="1"/>
  <c r="O1349" i="1"/>
  <c r="L1349" i="1"/>
  <c r="I1349" i="1"/>
  <c r="H1349" i="1"/>
  <c r="N1349" i="1"/>
  <c r="K1349" i="1"/>
  <c r="G1349" i="1"/>
  <c r="F1349" i="1"/>
  <c r="W1333" i="1"/>
  <c r="O1333" i="1"/>
  <c r="L1333" i="1"/>
  <c r="I1333" i="1"/>
  <c r="H1333" i="1"/>
  <c r="N1333" i="1"/>
  <c r="K1333" i="1"/>
  <c r="G1333" i="1"/>
  <c r="F1333" i="1"/>
  <c r="W1317" i="1"/>
  <c r="C213" i="27" s="1"/>
  <c r="O1317" i="1"/>
  <c r="L1317" i="1"/>
  <c r="I1317" i="1"/>
  <c r="H1317" i="1"/>
  <c r="N1317" i="1"/>
  <c r="K1317" i="1"/>
  <c r="G1317" i="1"/>
  <c r="F1317" i="1"/>
  <c r="W1301" i="1"/>
  <c r="O1301" i="1"/>
  <c r="L1301" i="1"/>
  <c r="I1301" i="1"/>
  <c r="H1301" i="1"/>
  <c r="K1301" i="1"/>
  <c r="N1301" i="1"/>
  <c r="G1301" i="1"/>
  <c r="F1301" i="1"/>
  <c r="W1285" i="1"/>
  <c r="O1285" i="1"/>
  <c r="L1285" i="1"/>
  <c r="I1285" i="1"/>
  <c r="H1285" i="1"/>
  <c r="K1285" i="1"/>
  <c r="N1285" i="1"/>
  <c r="G1285" i="1"/>
  <c r="F1285" i="1"/>
  <c r="W1269" i="1"/>
  <c r="C197" i="27" s="1"/>
  <c r="X1269" i="1"/>
  <c r="O1269" i="1"/>
  <c r="L1269" i="1"/>
  <c r="I1269" i="1"/>
  <c r="H1269" i="1"/>
  <c r="K1269" i="1"/>
  <c r="N1269" i="1"/>
  <c r="G1269" i="1"/>
  <c r="F1269" i="1"/>
  <c r="W1253" i="1"/>
  <c r="O1253" i="1"/>
  <c r="L1253" i="1"/>
  <c r="I1253" i="1"/>
  <c r="H1253" i="1"/>
  <c r="N1253" i="1"/>
  <c r="K1253" i="1"/>
  <c r="G1253" i="1"/>
  <c r="F1253" i="1"/>
  <c r="W1237" i="1"/>
  <c r="O1237" i="1"/>
  <c r="L1237" i="1"/>
  <c r="I1237" i="1"/>
  <c r="H1237" i="1"/>
  <c r="N1237" i="1"/>
  <c r="K1237" i="1"/>
  <c r="G1237" i="1"/>
  <c r="F1237" i="1"/>
  <c r="W1221" i="1"/>
  <c r="C181" i="27" s="1"/>
  <c r="O1221" i="1"/>
  <c r="L1221" i="1"/>
  <c r="I1221" i="1"/>
  <c r="H1221" i="1"/>
  <c r="K1221" i="1"/>
  <c r="N1221" i="1"/>
  <c r="G1221" i="1"/>
  <c r="F1221" i="1"/>
  <c r="W1205" i="1"/>
  <c r="O1205" i="1"/>
  <c r="L1205" i="1"/>
  <c r="I1205" i="1"/>
  <c r="H1205" i="1"/>
  <c r="K1205" i="1"/>
  <c r="N1205" i="1"/>
  <c r="G1205" i="1"/>
  <c r="F1205" i="1"/>
  <c r="W1189" i="1"/>
  <c r="O1189" i="1"/>
  <c r="L1189" i="1"/>
  <c r="I1189" i="1"/>
  <c r="H1189" i="1"/>
  <c r="K1189" i="1"/>
  <c r="N1189" i="1"/>
  <c r="G1189" i="1"/>
  <c r="F1189" i="1"/>
  <c r="W1173" i="1"/>
  <c r="C165" i="27" s="1"/>
  <c r="O1173" i="1"/>
  <c r="L1173" i="1"/>
  <c r="I1173" i="1"/>
  <c r="H1173" i="1"/>
  <c r="N1173" i="1"/>
  <c r="K1173" i="1"/>
  <c r="G1173" i="1"/>
  <c r="F1173" i="1"/>
  <c r="W1157" i="1"/>
  <c r="O1157" i="1"/>
  <c r="L1157" i="1"/>
  <c r="I1157" i="1"/>
  <c r="H1157" i="1"/>
  <c r="N1157" i="1"/>
  <c r="K1157" i="1"/>
  <c r="G1157" i="1"/>
  <c r="F1157" i="1"/>
  <c r="W1141" i="1"/>
  <c r="O1141" i="1"/>
  <c r="L1141" i="1"/>
  <c r="I1141" i="1"/>
  <c r="H1141" i="1"/>
  <c r="N1141" i="1"/>
  <c r="K1141" i="1"/>
  <c r="G1141" i="1"/>
  <c r="F1141" i="1"/>
  <c r="W1125" i="1"/>
  <c r="C149" i="27" s="1"/>
  <c r="O1125" i="1"/>
  <c r="L1125" i="1"/>
  <c r="I1125" i="1"/>
  <c r="H1125" i="1"/>
  <c r="K1125" i="1"/>
  <c r="N1125" i="1"/>
  <c r="G1125" i="1"/>
  <c r="F1125" i="1"/>
  <c r="W1109" i="1"/>
  <c r="O1109" i="1"/>
  <c r="L1109" i="1"/>
  <c r="I1109" i="1"/>
  <c r="H1109" i="1"/>
  <c r="K1109" i="1"/>
  <c r="N1109" i="1"/>
  <c r="G1109" i="1"/>
  <c r="F1109" i="1"/>
  <c r="W1093" i="1"/>
  <c r="O1093" i="1"/>
  <c r="L1093" i="1"/>
  <c r="I1093" i="1"/>
  <c r="H1093" i="1"/>
  <c r="N1093" i="1"/>
  <c r="K1093" i="1"/>
  <c r="G1093" i="1"/>
  <c r="F1093" i="1"/>
  <c r="W1077" i="1"/>
  <c r="C133" i="27" s="1"/>
  <c r="O1077" i="1"/>
  <c r="L1077" i="1"/>
  <c r="I1077" i="1"/>
  <c r="H1077" i="1"/>
  <c r="N1077" i="1"/>
  <c r="K1077" i="1"/>
  <c r="G1077" i="1"/>
  <c r="F1077" i="1"/>
  <c r="W1061" i="1"/>
  <c r="O1061" i="1"/>
  <c r="L1061" i="1"/>
  <c r="I1061" i="1"/>
  <c r="H1061" i="1"/>
  <c r="N1061" i="1"/>
  <c r="K1061" i="1"/>
  <c r="G1061" i="1"/>
  <c r="F1061" i="1"/>
  <c r="W1045" i="1"/>
  <c r="O1045" i="1"/>
  <c r="L1045" i="1"/>
  <c r="I1045" i="1"/>
  <c r="H1045" i="1"/>
  <c r="K1045" i="1"/>
  <c r="N1045" i="1"/>
  <c r="G1045" i="1"/>
  <c r="F1045" i="1"/>
  <c r="W1029" i="1"/>
  <c r="C117" i="27" s="1"/>
  <c r="O1029" i="1"/>
  <c r="L1029" i="1"/>
  <c r="I1029" i="1"/>
  <c r="H1029" i="1"/>
  <c r="K1029" i="1"/>
  <c r="N1029" i="1"/>
  <c r="G1029" i="1"/>
  <c r="F1029" i="1"/>
  <c r="W1013" i="1"/>
  <c r="O1013" i="1"/>
  <c r="L1013" i="1"/>
  <c r="I1013" i="1"/>
  <c r="H1013" i="1"/>
  <c r="K1013" i="1"/>
  <c r="N1013" i="1"/>
  <c r="G1013" i="1"/>
  <c r="F1013" i="1"/>
  <c r="W997" i="1"/>
  <c r="O997" i="1"/>
  <c r="L997" i="1"/>
  <c r="I997" i="1"/>
  <c r="H997" i="1"/>
  <c r="N997" i="1"/>
  <c r="K997" i="1"/>
  <c r="G997" i="1"/>
  <c r="F997" i="1"/>
  <c r="W981" i="1"/>
  <c r="C101" i="27" s="1"/>
  <c r="O981" i="1"/>
  <c r="L981" i="1"/>
  <c r="I981" i="1"/>
  <c r="H981" i="1"/>
  <c r="N981" i="1"/>
  <c r="K981" i="1"/>
  <c r="G981" i="1"/>
  <c r="F981" i="1"/>
  <c r="W965" i="1"/>
  <c r="O965" i="1"/>
  <c r="L965" i="1"/>
  <c r="I965" i="1"/>
  <c r="H965" i="1"/>
  <c r="K965" i="1"/>
  <c r="G965" i="1"/>
  <c r="N965" i="1"/>
  <c r="F965" i="1"/>
  <c r="W949" i="1"/>
  <c r="O949" i="1"/>
  <c r="L949" i="1"/>
  <c r="I949" i="1"/>
  <c r="H949" i="1"/>
  <c r="K949" i="1"/>
  <c r="N949" i="1"/>
  <c r="F949" i="1"/>
  <c r="G949" i="1"/>
  <c r="W933" i="1"/>
  <c r="C85" i="27" s="1"/>
  <c r="X933" i="1"/>
  <c r="O933" i="1"/>
  <c r="L933" i="1"/>
  <c r="I933" i="1"/>
  <c r="H933" i="1"/>
  <c r="K933" i="1"/>
  <c r="N933" i="1"/>
  <c r="G933" i="1"/>
  <c r="F933" i="1"/>
  <c r="W917" i="1"/>
  <c r="O917" i="1"/>
  <c r="L917" i="1"/>
  <c r="I917" i="1"/>
  <c r="H917" i="1"/>
  <c r="N917" i="1"/>
  <c r="K917" i="1"/>
  <c r="G917" i="1"/>
  <c r="F917" i="1"/>
  <c r="W901" i="1"/>
  <c r="O901" i="1"/>
  <c r="L901" i="1"/>
  <c r="I901" i="1"/>
  <c r="H901" i="1"/>
  <c r="N901" i="1"/>
  <c r="K901" i="1"/>
  <c r="G901" i="1"/>
  <c r="F901" i="1"/>
  <c r="W885" i="1"/>
  <c r="C69" i="27" s="1"/>
  <c r="O885" i="1"/>
  <c r="L885" i="1"/>
  <c r="I885" i="1"/>
  <c r="H885" i="1"/>
  <c r="N885" i="1"/>
  <c r="K885" i="1"/>
  <c r="G885" i="1"/>
  <c r="F885" i="1"/>
  <c r="W869" i="1"/>
  <c r="O869" i="1"/>
  <c r="L869" i="1"/>
  <c r="I869" i="1"/>
  <c r="H869" i="1"/>
  <c r="K869" i="1"/>
  <c r="N869" i="1"/>
  <c r="F869" i="1"/>
  <c r="G869" i="1"/>
  <c r="W853" i="1"/>
  <c r="O853" i="1"/>
  <c r="L853" i="1"/>
  <c r="I853" i="1"/>
  <c r="H853" i="1"/>
  <c r="K853" i="1"/>
  <c r="N853" i="1"/>
  <c r="G853" i="1"/>
  <c r="F853" i="1"/>
  <c r="W837" i="1"/>
  <c r="C53" i="27" s="1"/>
  <c r="O837" i="1"/>
  <c r="L837" i="1"/>
  <c r="I837" i="1"/>
  <c r="H837" i="1"/>
  <c r="N837" i="1"/>
  <c r="K837" i="1"/>
  <c r="F837" i="1"/>
  <c r="G837" i="1"/>
  <c r="W821" i="1"/>
  <c r="O821" i="1"/>
  <c r="L821" i="1"/>
  <c r="I821" i="1"/>
  <c r="H821" i="1"/>
  <c r="N821" i="1"/>
  <c r="K821" i="1"/>
  <c r="G821" i="1"/>
  <c r="F821" i="1"/>
  <c r="W805" i="1"/>
  <c r="O805" i="1"/>
  <c r="L805" i="1"/>
  <c r="I805" i="1"/>
  <c r="H805" i="1"/>
  <c r="N805" i="1"/>
  <c r="K805" i="1"/>
  <c r="F805" i="1"/>
  <c r="G805" i="1"/>
  <c r="W789" i="1"/>
  <c r="C37" i="27" s="1"/>
  <c r="O789" i="1"/>
  <c r="L789" i="1"/>
  <c r="I789" i="1"/>
  <c r="H789" i="1"/>
  <c r="K789" i="1"/>
  <c r="N789" i="1"/>
  <c r="G789" i="1"/>
  <c r="F789" i="1"/>
  <c r="W773" i="1"/>
  <c r="O773" i="1"/>
  <c r="L773" i="1"/>
  <c r="I773" i="1"/>
  <c r="H773" i="1"/>
  <c r="K773" i="1"/>
  <c r="N773" i="1"/>
  <c r="G773" i="1"/>
  <c r="F773" i="1"/>
  <c r="W757" i="1"/>
  <c r="O757" i="1"/>
  <c r="L757" i="1"/>
  <c r="I757" i="1"/>
  <c r="H757" i="1"/>
  <c r="K757" i="1"/>
  <c r="N757" i="1"/>
  <c r="G757" i="1"/>
  <c r="F757" i="1"/>
  <c r="W741" i="1"/>
  <c r="C21" i="27" s="1"/>
  <c r="O741" i="1"/>
  <c r="L741" i="1"/>
  <c r="I741" i="1"/>
  <c r="H741" i="1"/>
  <c r="N741" i="1"/>
  <c r="K741" i="1"/>
  <c r="G741" i="1"/>
  <c r="F741" i="1"/>
  <c r="W725" i="1"/>
  <c r="O725" i="1"/>
  <c r="L725" i="1"/>
  <c r="I725" i="1"/>
  <c r="H725" i="1"/>
  <c r="N725" i="1"/>
  <c r="K725" i="1"/>
  <c r="F725" i="1"/>
  <c r="G725" i="1"/>
  <c r="W709" i="1"/>
  <c r="O709" i="1"/>
  <c r="L709" i="1"/>
  <c r="I709" i="1"/>
  <c r="H709" i="1"/>
  <c r="K709" i="1"/>
  <c r="N709" i="1"/>
  <c r="G709" i="1"/>
  <c r="F709" i="1"/>
  <c r="W693" i="1"/>
  <c r="C5" i="27" s="1"/>
  <c r="O693" i="1"/>
  <c r="L693" i="1"/>
  <c r="I693" i="1"/>
  <c r="H693" i="1"/>
  <c r="K693" i="1"/>
  <c r="N693" i="1"/>
  <c r="G693" i="1"/>
  <c r="F693" i="1"/>
  <c r="W677" i="1"/>
  <c r="O677" i="1"/>
  <c r="L677" i="1"/>
  <c r="I677" i="1"/>
  <c r="H677" i="1"/>
  <c r="K677" i="1"/>
  <c r="N677" i="1"/>
  <c r="G677" i="1"/>
  <c r="F677" i="1"/>
  <c r="W661" i="1"/>
  <c r="O661" i="1"/>
  <c r="L661" i="1"/>
  <c r="I661" i="1"/>
  <c r="H661" i="1"/>
  <c r="N661" i="1"/>
  <c r="K661" i="1"/>
  <c r="G661" i="1"/>
  <c r="F661" i="1"/>
  <c r="W645" i="1"/>
  <c r="O645" i="1"/>
  <c r="L645" i="1"/>
  <c r="I645" i="1"/>
  <c r="H645" i="1"/>
  <c r="N645" i="1"/>
  <c r="K645" i="1"/>
  <c r="F645" i="1"/>
  <c r="G645" i="1"/>
  <c r="W629" i="1"/>
  <c r="O629" i="1"/>
  <c r="L629" i="1"/>
  <c r="I629" i="1"/>
  <c r="H629" i="1"/>
  <c r="N629" i="1"/>
  <c r="K629" i="1"/>
  <c r="G629" i="1"/>
  <c r="F629" i="1"/>
  <c r="W613" i="1"/>
  <c r="O613" i="1"/>
  <c r="L613" i="1"/>
  <c r="I613" i="1"/>
  <c r="H613" i="1"/>
  <c r="K613" i="1"/>
  <c r="F613" i="1"/>
  <c r="G613" i="1"/>
  <c r="N613" i="1"/>
  <c r="W597" i="1"/>
  <c r="O597" i="1"/>
  <c r="L597" i="1"/>
  <c r="I597" i="1"/>
  <c r="H597" i="1"/>
  <c r="K597" i="1"/>
  <c r="N597" i="1"/>
  <c r="G597" i="1"/>
  <c r="F597" i="1"/>
  <c r="W581" i="1"/>
  <c r="O581" i="1"/>
  <c r="L581" i="1"/>
  <c r="I581" i="1"/>
  <c r="H581" i="1"/>
  <c r="N581" i="1"/>
  <c r="K581" i="1"/>
  <c r="G581" i="1"/>
  <c r="F581" i="1"/>
  <c r="W565" i="1"/>
  <c r="O565" i="1"/>
  <c r="L565" i="1"/>
  <c r="I565" i="1"/>
  <c r="H565" i="1"/>
  <c r="N565" i="1"/>
  <c r="K565" i="1"/>
  <c r="G565" i="1"/>
  <c r="F565" i="1"/>
  <c r="W549" i="1"/>
  <c r="O549" i="1"/>
  <c r="L549" i="1"/>
  <c r="I549" i="1"/>
  <c r="H549" i="1"/>
  <c r="N549" i="1"/>
  <c r="K549" i="1"/>
  <c r="G549" i="1"/>
  <c r="F549" i="1"/>
  <c r="W533" i="1"/>
  <c r="O533" i="1"/>
  <c r="L533" i="1"/>
  <c r="I533" i="1"/>
  <c r="H533" i="1"/>
  <c r="K533" i="1"/>
  <c r="N533" i="1"/>
  <c r="F533" i="1"/>
  <c r="G533" i="1"/>
  <c r="W517" i="1"/>
  <c r="O517" i="1"/>
  <c r="L517" i="1"/>
  <c r="I517" i="1"/>
  <c r="H517" i="1"/>
  <c r="K517" i="1"/>
  <c r="N517" i="1"/>
  <c r="G517" i="1"/>
  <c r="F517" i="1"/>
  <c r="W501" i="1"/>
  <c r="O501" i="1"/>
  <c r="L501" i="1"/>
  <c r="I501" i="1"/>
  <c r="H501" i="1"/>
  <c r="K501" i="1"/>
  <c r="N501" i="1"/>
  <c r="F501" i="1"/>
  <c r="G501" i="1"/>
  <c r="W485" i="1"/>
  <c r="O485" i="1"/>
  <c r="L485" i="1"/>
  <c r="I485" i="1"/>
  <c r="H485" i="1"/>
  <c r="N485" i="1"/>
  <c r="K485" i="1"/>
  <c r="G485" i="1"/>
  <c r="F485" i="1"/>
  <c r="W469" i="1"/>
  <c r="O469" i="1"/>
  <c r="L469" i="1"/>
  <c r="I469" i="1"/>
  <c r="H469" i="1"/>
  <c r="N469" i="1"/>
  <c r="K469" i="1"/>
  <c r="F469" i="1"/>
  <c r="G469" i="1"/>
  <c r="W453" i="1"/>
  <c r="O453" i="1"/>
  <c r="L453" i="1"/>
  <c r="I453" i="1"/>
  <c r="H453" i="1"/>
  <c r="K453" i="1"/>
  <c r="G453" i="1"/>
  <c r="N453" i="1"/>
  <c r="F453" i="1"/>
  <c r="W437" i="1"/>
  <c r="O437" i="1"/>
  <c r="L437" i="1"/>
  <c r="H437" i="1"/>
  <c r="I437" i="1"/>
  <c r="K437" i="1"/>
  <c r="G437" i="1"/>
  <c r="N437" i="1"/>
  <c r="F437" i="1"/>
  <c r="W421" i="1"/>
  <c r="O421" i="1"/>
  <c r="L421" i="1"/>
  <c r="I421" i="1"/>
  <c r="H421" i="1"/>
  <c r="K421" i="1"/>
  <c r="N421" i="1"/>
  <c r="G421" i="1"/>
  <c r="F421" i="1"/>
  <c r="W405" i="1"/>
  <c r="O405" i="1"/>
  <c r="L405" i="1"/>
  <c r="I405" i="1"/>
  <c r="H405" i="1"/>
  <c r="N405" i="1"/>
  <c r="K405" i="1"/>
  <c r="G405" i="1"/>
  <c r="F405" i="1"/>
  <c r="W389" i="1"/>
  <c r="O389" i="1"/>
  <c r="L389" i="1"/>
  <c r="I389" i="1"/>
  <c r="H389" i="1"/>
  <c r="N389" i="1"/>
  <c r="K389" i="1"/>
  <c r="F389" i="1"/>
  <c r="G389" i="1"/>
  <c r="W373" i="1"/>
  <c r="O373" i="1"/>
  <c r="L373" i="1"/>
  <c r="I373" i="1"/>
  <c r="H373" i="1"/>
  <c r="N373" i="1"/>
  <c r="K373" i="1"/>
  <c r="G373" i="1"/>
  <c r="F373" i="1"/>
  <c r="W357" i="1"/>
  <c r="O357" i="1"/>
  <c r="L357" i="1"/>
  <c r="I357" i="1"/>
  <c r="H357" i="1"/>
  <c r="K357" i="1"/>
  <c r="N357" i="1"/>
  <c r="F357" i="1"/>
  <c r="G357" i="1"/>
  <c r="W341" i="1"/>
  <c r="O341" i="1"/>
  <c r="L341" i="1"/>
  <c r="I341" i="1"/>
  <c r="H341" i="1"/>
  <c r="K341" i="1"/>
  <c r="N341" i="1"/>
  <c r="G341" i="1"/>
  <c r="F341" i="1"/>
  <c r="W325" i="1"/>
  <c r="E47" i="28" s="1"/>
  <c r="O325" i="1"/>
  <c r="L325" i="1"/>
  <c r="I325" i="1"/>
  <c r="H325" i="1"/>
  <c r="N325" i="1"/>
  <c r="K325" i="1"/>
  <c r="G325" i="1"/>
  <c r="F325" i="1"/>
  <c r="D47" i="28" s="1"/>
  <c r="W309" i="1"/>
  <c r="O309" i="1"/>
  <c r="L309" i="1"/>
  <c r="I309" i="1"/>
  <c r="H309" i="1"/>
  <c r="N309" i="1"/>
  <c r="K309" i="1"/>
  <c r="F309" i="1"/>
  <c r="G309" i="1"/>
  <c r="W293" i="1"/>
  <c r="O293" i="1"/>
  <c r="L293" i="1"/>
  <c r="I293" i="1"/>
  <c r="H293" i="1"/>
  <c r="N293" i="1"/>
  <c r="K293" i="1"/>
  <c r="G293" i="1"/>
  <c r="F293" i="1"/>
  <c r="W277" i="1"/>
  <c r="O277" i="1"/>
  <c r="L277" i="1"/>
  <c r="I277" i="1"/>
  <c r="H277" i="1"/>
  <c r="N277" i="1"/>
  <c r="K277" i="1"/>
  <c r="G277" i="1"/>
  <c r="F277" i="1"/>
  <c r="W261" i="1"/>
  <c r="O261" i="1"/>
  <c r="L261" i="1"/>
  <c r="I261" i="1"/>
  <c r="H261" i="1"/>
  <c r="N261" i="1"/>
  <c r="K261" i="1"/>
  <c r="G261" i="1"/>
  <c r="F261" i="1"/>
  <c r="W245" i="1"/>
  <c r="O245" i="1"/>
  <c r="L245" i="1"/>
  <c r="I245" i="1"/>
  <c r="H245" i="1"/>
  <c r="N245" i="1"/>
  <c r="K245" i="1"/>
  <c r="G245" i="1"/>
  <c r="F245" i="1"/>
  <c r="W229" i="1"/>
  <c r="E35" i="28" s="1"/>
  <c r="O229" i="1"/>
  <c r="L229" i="1"/>
  <c r="I229" i="1"/>
  <c r="H229" i="1"/>
  <c r="N229" i="1"/>
  <c r="K229" i="1"/>
  <c r="F229" i="1"/>
  <c r="D35" i="28" s="1"/>
  <c r="G229" i="1"/>
  <c r="W213" i="1"/>
  <c r="O213" i="1"/>
  <c r="L213" i="1"/>
  <c r="I213" i="1"/>
  <c r="H213" i="1"/>
  <c r="N213" i="1"/>
  <c r="K213" i="1"/>
  <c r="G213" i="1"/>
  <c r="F213" i="1"/>
  <c r="W197" i="1"/>
  <c r="O197" i="1"/>
  <c r="L197" i="1"/>
  <c r="I197" i="1"/>
  <c r="H197" i="1"/>
  <c r="N197" i="1"/>
  <c r="K197" i="1"/>
  <c r="G197" i="1"/>
  <c r="F197" i="1"/>
  <c r="W181" i="1"/>
  <c r="O181" i="1"/>
  <c r="L181" i="1"/>
  <c r="I181" i="1"/>
  <c r="H181" i="1"/>
  <c r="N181" i="1"/>
  <c r="K181" i="1"/>
  <c r="F181" i="1"/>
  <c r="G181" i="1"/>
  <c r="W165" i="1"/>
  <c r="O165" i="1"/>
  <c r="L165" i="1"/>
  <c r="I165" i="1"/>
  <c r="H165" i="1"/>
  <c r="N165" i="1"/>
  <c r="K165" i="1"/>
  <c r="G165" i="1"/>
  <c r="F165" i="1"/>
  <c r="W149" i="1"/>
  <c r="O149" i="1"/>
  <c r="L149" i="1"/>
  <c r="H149" i="1"/>
  <c r="N149" i="1"/>
  <c r="I149" i="1"/>
  <c r="K149" i="1"/>
  <c r="G149" i="1"/>
  <c r="F149" i="1"/>
  <c r="W133" i="1"/>
  <c r="O133" i="1"/>
  <c r="L133" i="1"/>
  <c r="I133" i="1"/>
  <c r="H133" i="1"/>
  <c r="N133" i="1"/>
  <c r="K133" i="1"/>
  <c r="G133" i="1"/>
  <c r="F133" i="1"/>
  <c r="W117" i="1"/>
  <c r="O117" i="1"/>
  <c r="L117" i="1"/>
  <c r="I117" i="1"/>
  <c r="H117" i="1"/>
  <c r="N117" i="1"/>
  <c r="K117" i="1"/>
  <c r="G117" i="1"/>
  <c r="F117" i="1"/>
  <c r="W101" i="1"/>
  <c r="O101" i="1"/>
  <c r="L101" i="1"/>
  <c r="H101" i="1"/>
  <c r="I101" i="1"/>
  <c r="N101" i="1"/>
  <c r="K101" i="1"/>
  <c r="F101" i="1"/>
  <c r="G101" i="1"/>
  <c r="W85" i="1"/>
  <c r="E18" i="28" s="1"/>
  <c r="O85" i="1"/>
  <c r="L85" i="1"/>
  <c r="I85" i="1"/>
  <c r="H85" i="1"/>
  <c r="N85" i="1"/>
  <c r="K85" i="1"/>
  <c r="G85" i="1"/>
  <c r="F85" i="1"/>
  <c r="D18" i="28" s="1"/>
  <c r="W69" i="1"/>
  <c r="O69" i="1"/>
  <c r="L69" i="1"/>
  <c r="I69" i="1"/>
  <c r="H69" i="1"/>
  <c r="N69" i="1"/>
  <c r="K69" i="1"/>
  <c r="G69" i="1"/>
  <c r="F69" i="1"/>
  <c r="W53" i="1"/>
  <c r="O53" i="1"/>
  <c r="L53" i="1"/>
  <c r="I53" i="1"/>
  <c r="H53" i="1"/>
  <c r="N53" i="1"/>
  <c r="K53" i="1"/>
  <c r="F53" i="1"/>
  <c r="G53" i="1"/>
  <c r="W37" i="1"/>
  <c r="E12" i="28" s="1"/>
  <c r="X37" i="1"/>
  <c r="O37" i="1"/>
  <c r="L37" i="1"/>
  <c r="I37" i="1"/>
  <c r="H37" i="1"/>
  <c r="N37" i="1"/>
  <c r="K37" i="1"/>
  <c r="G37" i="1"/>
  <c r="F37" i="1"/>
  <c r="D12" i="28" s="1"/>
  <c r="W21" i="1"/>
  <c r="O21" i="1"/>
  <c r="L21" i="1"/>
  <c r="I21" i="1"/>
  <c r="H21" i="1"/>
  <c r="N21" i="1"/>
  <c r="K21" i="1"/>
  <c r="G21" i="1"/>
  <c r="F21" i="1"/>
  <c r="O5" i="1"/>
  <c r="L5" i="1"/>
  <c r="I5" i="1"/>
  <c r="H5" i="1"/>
  <c r="N5" i="1"/>
  <c r="K5" i="1"/>
  <c r="G5" i="1"/>
  <c r="F5" i="1"/>
  <c r="F3193" i="1"/>
  <c r="F2937" i="1"/>
  <c r="F2681" i="1"/>
  <c r="F2425" i="1"/>
  <c r="D107" i="28" s="1"/>
  <c r="F2169" i="1"/>
  <c r="A2" i="5" l="1"/>
  <c r="A6" i="5"/>
  <c r="A8" i="5"/>
  <c r="A62" i="5"/>
  <c r="A88" i="5"/>
  <c r="A98" i="5"/>
  <c r="A109" i="5"/>
  <c r="A144" i="5"/>
  <c r="A171" i="5"/>
  <c r="A174" i="5"/>
  <c r="A195" i="5"/>
  <c r="A203" i="5"/>
  <c r="A242" i="5"/>
  <c r="A251" i="5"/>
  <c r="A288" i="5"/>
  <c r="A292" i="5"/>
  <c r="A294" i="5"/>
  <c r="A297" i="5"/>
  <c r="A303" i="5"/>
  <c r="A2" i="4"/>
  <c r="A6" i="4"/>
  <c r="A7" i="4"/>
  <c r="A8" i="4"/>
  <c r="A56" i="4"/>
  <c r="A81" i="4"/>
  <c r="A94" i="4"/>
  <c r="A104" i="4"/>
  <c r="A130" i="4"/>
  <c r="A157" i="4"/>
  <c r="A176" i="4"/>
  <c r="A183" i="4"/>
  <c r="A217" i="4"/>
  <c r="A224" i="4"/>
  <c r="A233" i="4"/>
  <c r="A266" i="4"/>
  <c r="A270" i="4"/>
  <c r="A273" i="4"/>
  <c r="A281" i="4"/>
  <c r="A138" i="3"/>
  <c r="A187" i="3"/>
  <c r="A208" i="3"/>
  <c r="A214" i="3"/>
  <c r="A219" i="3"/>
  <c r="A159" i="3"/>
  <c r="A6" i="2"/>
  <c r="A7" i="2"/>
  <c r="A8" i="2"/>
  <c r="A10" i="2"/>
  <c r="A12" i="2"/>
  <c r="A14" i="2"/>
  <c r="A73" i="2"/>
  <c r="A88" i="2"/>
  <c r="A100" i="2"/>
  <c r="A117" i="2"/>
  <c r="A135" i="2"/>
  <c r="A178" i="2"/>
  <c r="A202" i="2"/>
  <c r="A215" i="2"/>
  <c r="A218" i="2"/>
  <c r="A249" i="2"/>
  <c r="A251" i="2"/>
  <c r="A265" i="2"/>
  <c r="A267" i="2"/>
  <c r="A313" i="2"/>
  <c r="A326" i="2"/>
  <c r="A342" i="2"/>
  <c r="A352" i="2"/>
  <c r="A362" i="2"/>
  <c r="A400" i="2"/>
  <c r="A404" i="2"/>
  <c r="A406" i="2"/>
  <c r="A409" i="2"/>
  <c r="A417" i="2"/>
  <c r="A422" i="2"/>
  <c r="A288" i="2"/>
  <c r="A320" i="2"/>
  <c r="A222" i="5"/>
  <c r="A223" i="5"/>
  <c r="A224" i="5"/>
  <c r="A226" i="5"/>
  <c r="A227" i="5"/>
  <c r="A228" i="5"/>
  <c r="A229" i="5"/>
  <c r="A230" i="5"/>
  <c r="A231" i="5"/>
  <c r="A232" i="5"/>
  <c r="A233" i="5"/>
  <c r="A234" i="5"/>
  <c r="A236" i="5"/>
  <c r="A237" i="5"/>
  <c r="A238" i="5"/>
  <c r="A239" i="5"/>
  <c r="A240" i="5"/>
  <c r="A241" i="5"/>
  <c r="A243" i="5"/>
  <c r="A245" i="5"/>
  <c r="A246" i="5"/>
  <c r="A247" i="5"/>
  <c r="A248" i="5"/>
  <c r="A249" i="5"/>
  <c r="A250" i="5"/>
  <c r="A252" i="5"/>
  <c r="A253" i="5"/>
  <c r="A254" i="5"/>
  <c r="A255" i="5"/>
  <c r="A256" i="5"/>
  <c r="A257" i="5"/>
  <c r="A258" i="5"/>
  <c r="A259" i="5"/>
  <c r="A260" i="5"/>
  <c r="A261" i="5"/>
  <c r="A262" i="5"/>
  <c r="A263" i="5"/>
  <c r="A264" i="5"/>
  <c r="A265" i="5"/>
  <c r="A267" i="5"/>
  <c r="A268" i="5"/>
  <c r="A269" i="5"/>
  <c r="A270" i="5"/>
  <c r="A271" i="5"/>
  <c r="A272" i="5"/>
  <c r="A273" i="5"/>
  <c r="A274" i="5"/>
  <c r="A275" i="5"/>
  <c r="A276" i="5"/>
  <c r="A277" i="5"/>
  <c r="A278" i="5"/>
  <c r="A279" i="5"/>
  <c r="A280" i="5"/>
  <c r="A281" i="5"/>
  <c r="A282" i="5"/>
  <c r="A283" i="5"/>
  <c r="A284" i="5"/>
  <c r="A285" i="5"/>
  <c r="A286" i="5"/>
  <c r="A287" i="5"/>
  <c r="A299" i="5"/>
  <c r="A300" i="5"/>
  <c r="A301" i="5"/>
  <c r="A252" i="4"/>
  <c r="A253" i="4"/>
  <c r="A254" i="4"/>
  <c r="A255" i="4"/>
  <c r="A256" i="4"/>
  <c r="A257" i="4"/>
  <c r="A258" i="4"/>
  <c r="A259" i="4"/>
  <c r="A260" i="4"/>
  <c r="A261" i="4"/>
  <c r="A262" i="4"/>
  <c r="A263" i="4"/>
  <c r="A264" i="4"/>
  <c r="A265" i="4"/>
  <c r="A275" i="4"/>
  <c r="A277" i="4"/>
  <c r="A278" i="4"/>
  <c r="A279" i="4"/>
  <c r="A283" i="4"/>
  <c r="A284" i="4"/>
  <c r="A182" i="2"/>
  <c r="A183" i="2"/>
  <c r="A184" i="2"/>
  <c r="A185" i="2"/>
  <c r="A186" i="2"/>
  <c r="A188" i="2"/>
  <c r="A189" i="2"/>
  <c r="A190" i="2"/>
  <c r="A191" i="2"/>
  <c r="A192" i="2"/>
  <c r="A193" i="2"/>
  <c r="A194" i="2"/>
  <c r="A195" i="2"/>
  <c r="A196" i="2"/>
  <c r="A197" i="2"/>
  <c r="A198" i="2"/>
  <c r="A199" i="2"/>
  <c r="A200" i="2"/>
  <c r="A201" i="2"/>
  <c r="A203" i="2"/>
  <c r="A204" i="2"/>
  <c r="A205" i="2"/>
  <c r="A206" i="2"/>
  <c r="A207" i="2"/>
  <c r="A208" i="2"/>
  <c r="A209" i="2"/>
  <c r="A210" i="2"/>
  <c r="A211" i="2"/>
  <c r="A212" i="2"/>
  <c r="A213" i="2"/>
  <c r="A214" i="2"/>
  <c r="A216" i="2"/>
  <c r="A217" i="2"/>
  <c r="A219" i="2"/>
  <c r="A220" i="2"/>
  <c r="A221" i="2"/>
  <c r="A222" i="2"/>
  <c r="A223" i="2"/>
  <c r="A224" i="2"/>
  <c r="A225" i="2"/>
  <c r="A226" i="2"/>
  <c r="A227" i="2"/>
  <c r="A228" i="2"/>
  <c r="A229" i="2"/>
  <c r="A230" i="2"/>
  <c r="A231" i="2"/>
  <c r="A232" i="2"/>
  <c r="A233" i="2"/>
  <c r="A234" i="2"/>
  <c r="A235" i="2"/>
  <c r="A237" i="2"/>
  <c r="A238" i="2"/>
  <c r="A239" i="2"/>
  <c r="A240" i="2"/>
  <c r="A241" i="2"/>
  <c r="A242" i="2"/>
  <c r="A243" i="2"/>
  <c r="A244" i="2"/>
  <c r="A245" i="2"/>
  <c r="A246" i="2"/>
  <c r="A247" i="2"/>
  <c r="A248" i="2"/>
  <c r="A250" i="2"/>
  <c r="A252" i="2"/>
  <c r="A253" i="2"/>
  <c r="A254" i="2"/>
  <c r="A255" i="2"/>
  <c r="A256" i="2"/>
  <c r="A257" i="2"/>
  <c r="A258" i="2"/>
  <c r="A259" i="2"/>
  <c r="A260" i="2"/>
  <c r="A261" i="2"/>
  <c r="A262" i="2"/>
  <c r="A263" i="2"/>
  <c r="A264" i="2"/>
  <c r="A268" i="2"/>
  <c r="A269" i="2"/>
  <c r="A270" i="2"/>
  <c r="A271" i="2"/>
  <c r="A272" i="2"/>
  <c r="A273" i="2"/>
  <c r="A274" i="2"/>
  <c r="A275" i="2"/>
  <c r="A276" i="2"/>
  <c r="A277" i="2"/>
  <c r="A278" i="2"/>
  <c r="A279" i="2"/>
  <c r="A280" i="2"/>
  <c r="A281" i="2"/>
  <c r="A282" i="2"/>
  <c r="A284" i="2"/>
  <c r="A285" i="2"/>
  <c r="A286" i="2"/>
  <c r="A287" i="2"/>
  <c r="A289" i="2"/>
  <c r="A290" i="2"/>
  <c r="A291" i="2"/>
  <c r="A292" i="2"/>
  <c r="A293" i="2"/>
  <c r="A295" i="2"/>
  <c r="A297" i="2"/>
  <c r="A298" i="2"/>
  <c r="A299" i="2"/>
  <c r="A300" i="2"/>
  <c r="A301" i="2"/>
  <c r="A302" i="2"/>
  <c r="A303" i="2"/>
  <c r="A304" i="2"/>
  <c r="A305" i="2"/>
  <c r="A306" i="2"/>
  <c r="A307" i="2"/>
  <c r="A308" i="2"/>
  <c r="A309" i="2"/>
  <c r="A310" i="2"/>
  <c r="A311" i="2"/>
  <c r="A312" i="2"/>
  <c r="A315" i="2"/>
  <c r="A316" i="2"/>
  <c r="A317" i="2"/>
  <c r="A318" i="2"/>
  <c r="A319" i="2"/>
  <c r="A321" i="2"/>
  <c r="A322" i="2"/>
  <c r="A323" i="2"/>
  <c r="A324" i="2"/>
  <c r="A325" i="2"/>
  <c r="A327" i="2"/>
  <c r="A328" i="2"/>
  <c r="A329" i="2"/>
  <c r="A330" i="2"/>
  <c r="A332" i="2"/>
  <c r="A333" i="2"/>
  <c r="A335" i="2"/>
  <c r="A337" i="2"/>
  <c r="A338" i="2"/>
  <c r="A339" i="2"/>
  <c r="A340" i="2"/>
  <c r="A341" i="2"/>
  <c r="A343" i="2"/>
  <c r="A344" i="2"/>
  <c r="A345" i="2"/>
  <c r="A346" i="2"/>
  <c r="A347" i="2"/>
  <c r="A348" i="2"/>
  <c r="A349" i="2"/>
  <c r="A350" i="2"/>
  <c r="A351" i="2"/>
  <c r="A353" i="2"/>
  <c r="A354" i="2"/>
  <c r="A356" i="2"/>
  <c r="A357" i="2"/>
  <c r="A358" i="2"/>
  <c r="A359" i="2"/>
  <c r="A361"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11" i="2"/>
  <c r="A413" i="2"/>
  <c r="A414" i="2"/>
  <c r="A415" i="2"/>
  <c r="A419" i="2"/>
  <c r="A420" i="2"/>
  <c r="A11" i="5" l="1"/>
  <c r="A12" i="5"/>
  <c r="A13" i="5"/>
  <c r="A14" i="5"/>
  <c r="A15" i="5"/>
  <c r="A16" i="5"/>
  <c r="A17" i="5"/>
  <c r="A18" i="5"/>
  <c r="A19" i="5"/>
  <c r="A20" i="5"/>
  <c r="A21" i="5"/>
  <c r="A22" i="5"/>
  <c r="A24" i="5"/>
  <c r="A25" i="5"/>
  <c r="A27" i="5"/>
  <c r="A28" i="5"/>
  <c r="A29" i="5"/>
  <c r="A30" i="5"/>
  <c r="A31" i="5"/>
  <c r="A32" i="5"/>
  <c r="A33" i="5"/>
  <c r="A34" i="5"/>
  <c r="A35" i="5"/>
  <c r="A36" i="5"/>
  <c r="A37" i="5"/>
  <c r="A39" i="5"/>
  <c r="A40" i="5"/>
  <c r="A41" i="5"/>
  <c r="A42" i="5"/>
  <c r="A43" i="5"/>
  <c r="A44" i="5"/>
  <c r="A45" i="5"/>
  <c r="A46" i="5"/>
  <c r="A47" i="5"/>
  <c r="A48" i="5"/>
  <c r="A49" i="5"/>
  <c r="A50" i="5"/>
  <c r="A51" i="5"/>
  <c r="A52" i="5"/>
  <c r="A53" i="5"/>
  <c r="A54" i="5"/>
  <c r="A55" i="5"/>
  <c r="A56" i="5"/>
  <c r="A57" i="5"/>
  <c r="A58" i="5"/>
  <c r="A59" i="5"/>
  <c r="A60" i="5"/>
  <c r="A61" i="5"/>
  <c r="A63" i="5"/>
  <c r="A64" i="5"/>
  <c r="A66" i="5"/>
  <c r="A67" i="5"/>
  <c r="A68" i="5"/>
  <c r="A69" i="5"/>
  <c r="A70" i="5"/>
  <c r="A71" i="5"/>
  <c r="A72" i="5"/>
  <c r="A74" i="5"/>
  <c r="A75" i="5"/>
  <c r="A76" i="5"/>
  <c r="A77" i="5"/>
  <c r="A78" i="5"/>
  <c r="A79" i="5"/>
  <c r="A80" i="5"/>
  <c r="A81" i="5"/>
  <c r="A82" i="5"/>
  <c r="A83" i="5"/>
  <c r="A84" i="5"/>
  <c r="A85" i="5"/>
  <c r="A86" i="5"/>
  <c r="A87" i="5"/>
  <c r="A89" i="5"/>
  <c r="A90" i="5"/>
  <c r="A91" i="5"/>
  <c r="A92" i="5"/>
  <c r="A93" i="5"/>
  <c r="A94" i="5"/>
  <c r="A95" i="5"/>
  <c r="A96" i="5"/>
  <c r="A97" i="5"/>
  <c r="A99" i="5"/>
  <c r="A100" i="5"/>
  <c r="A101" i="5"/>
  <c r="A102" i="5"/>
  <c r="A104" i="5"/>
  <c r="A105" i="5"/>
  <c r="A106" i="5"/>
  <c r="A107" i="5"/>
  <c r="A108"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2" i="5"/>
  <c r="A173" i="5"/>
  <c r="A175" i="5"/>
  <c r="A176" i="5"/>
  <c r="A177" i="5"/>
  <c r="A178" i="5"/>
  <c r="A179" i="5"/>
  <c r="A180" i="5"/>
  <c r="A181" i="5"/>
  <c r="A182" i="5"/>
  <c r="A183" i="5"/>
  <c r="A184" i="5"/>
  <c r="A185" i="5"/>
  <c r="A186" i="5"/>
  <c r="A187" i="5"/>
  <c r="A188" i="5"/>
  <c r="A189" i="5"/>
  <c r="A190" i="5"/>
  <c r="A191" i="5"/>
  <c r="A192" i="5"/>
  <c r="A193" i="5"/>
  <c r="A194" i="5"/>
  <c r="A196" i="5"/>
  <c r="A197" i="5"/>
  <c r="A198" i="5"/>
  <c r="A199" i="5"/>
  <c r="A200" i="5"/>
  <c r="A201" i="5"/>
  <c r="A202" i="5"/>
  <c r="A205" i="5"/>
  <c r="A206" i="5"/>
  <c r="A207" i="5"/>
  <c r="A208" i="5"/>
  <c r="A209" i="5"/>
  <c r="A210" i="5"/>
  <c r="A211" i="5"/>
  <c r="A212" i="5"/>
  <c r="A213" i="5"/>
  <c r="A214" i="5"/>
  <c r="A215" i="5"/>
  <c r="A216" i="5"/>
  <c r="A217" i="5"/>
  <c r="A218" i="5"/>
  <c r="A219" i="5"/>
  <c r="A220" i="5"/>
  <c r="A221" i="5"/>
  <c r="A4" i="5"/>
  <c r="A9" i="4"/>
  <c r="A10" i="4"/>
  <c r="A11" i="4"/>
  <c r="A12" i="4"/>
  <c r="A13" i="4"/>
  <c r="A14" i="4"/>
  <c r="A15" i="4"/>
  <c r="A16" i="4"/>
  <c r="A17" i="4"/>
  <c r="A18" i="4"/>
  <c r="A19" i="4"/>
  <c r="A20" i="4"/>
  <c r="A22" i="4"/>
  <c r="A23" i="4"/>
  <c r="A24" i="4"/>
  <c r="A25" i="4"/>
  <c r="A26" i="4"/>
  <c r="A27" i="4"/>
  <c r="A28" i="4"/>
  <c r="A29" i="4"/>
  <c r="A30" i="4"/>
  <c r="A31" i="4"/>
  <c r="A33" i="4"/>
  <c r="A34" i="4"/>
  <c r="A35" i="4"/>
  <c r="A36" i="4"/>
  <c r="A37" i="4"/>
  <c r="A38" i="4"/>
  <c r="A39" i="4"/>
  <c r="A40" i="4"/>
  <c r="A41" i="4"/>
  <c r="A42" i="4"/>
  <c r="A43" i="4"/>
  <c r="A44" i="4"/>
  <c r="A45" i="4"/>
  <c r="A46" i="4"/>
  <c r="A47" i="4"/>
  <c r="A48" i="4"/>
  <c r="A49" i="4"/>
  <c r="A50" i="4"/>
  <c r="A51" i="4"/>
  <c r="A52" i="4"/>
  <c r="A53" i="4"/>
  <c r="A54" i="4"/>
  <c r="A55" i="4"/>
  <c r="A57" i="4"/>
  <c r="A58" i="4"/>
  <c r="A60" i="4"/>
  <c r="A61" i="4"/>
  <c r="A63" i="4"/>
  <c r="A64" i="4"/>
  <c r="A65" i="4"/>
  <c r="A66" i="4"/>
  <c r="A67" i="4"/>
  <c r="A68" i="4"/>
  <c r="A70" i="4"/>
  <c r="A71" i="4"/>
  <c r="A72" i="4"/>
  <c r="A73" i="4"/>
  <c r="A74" i="4"/>
  <c r="A75" i="4"/>
  <c r="A76" i="4"/>
  <c r="A77" i="4"/>
  <c r="A78" i="4"/>
  <c r="A79" i="4"/>
  <c r="A80" i="4"/>
  <c r="A82" i="4"/>
  <c r="A83" i="4"/>
  <c r="A84" i="4"/>
  <c r="A85" i="4"/>
  <c r="A86" i="4"/>
  <c r="A87" i="4"/>
  <c r="A88" i="4"/>
  <c r="A89" i="4"/>
  <c r="A90" i="4"/>
  <c r="A91" i="4"/>
  <c r="A92" i="4"/>
  <c r="A93" i="4"/>
  <c r="A95" i="4"/>
  <c r="A96" i="4"/>
  <c r="A97" i="4"/>
  <c r="A98" i="4"/>
  <c r="A100" i="4"/>
  <c r="A101" i="4"/>
  <c r="A102" i="4"/>
  <c r="A103"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8" i="4"/>
  <c r="A159" i="4"/>
  <c r="A160" i="4"/>
  <c r="A161" i="4"/>
  <c r="A162" i="4"/>
  <c r="A163" i="4"/>
  <c r="A164" i="4"/>
  <c r="A165" i="4"/>
  <c r="A166" i="4"/>
  <c r="A167" i="4"/>
  <c r="A168" i="4"/>
  <c r="A169" i="4"/>
  <c r="A170" i="4"/>
  <c r="A171" i="4"/>
  <c r="A172" i="4"/>
  <c r="A173" i="4"/>
  <c r="A174" i="4"/>
  <c r="A175" i="4"/>
  <c r="A177" i="4"/>
  <c r="A178" i="4"/>
  <c r="A179" i="4"/>
  <c r="A180" i="4"/>
  <c r="A181" i="4"/>
  <c r="A182" i="4"/>
  <c r="A185" i="4"/>
  <c r="A186" i="4"/>
  <c r="A187" i="4"/>
  <c r="A188" i="4"/>
  <c r="A189" i="4"/>
  <c r="A190" i="4"/>
  <c r="A191" i="4"/>
  <c r="A192" i="4"/>
  <c r="A193" i="4"/>
  <c r="A194" i="4"/>
  <c r="A195" i="4"/>
  <c r="A196" i="4"/>
  <c r="A197" i="4"/>
  <c r="A198" i="4"/>
  <c r="A199" i="4"/>
  <c r="A200" i="4"/>
  <c r="A201" i="4"/>
  <c r="A202" i="4"/>
  <c r="A203" i="4"/>
  <c r="A204" i="4"/>
  <c r="A206" i="4"/>
  <c r="A207" i="4"/>
  <c r="A208" i="4"/>
  <c r="A209" i="4"/>
  <c r="A210" i="4"/>
  <c r="A211" i="4"/>
  <c r="A212" i="4"/>
  <c r="A214" i="4"/>
  <c r="A215" i="4"/>
  <c r="A216" i="4"/>
  <c r="A219" i="4"/>
  <c r="A220" i="4"/>
  <c r="A221" i="4"/>
  <c r="A222" i="4"/>
  <c r="A223" i="4"/>
  <c r="A225" i="4"/>
  <c r="A227" i="4"/>
  <c r="A228" i="4"/>
  <c r="A229" i="4"/>
  <c r="A230" i="4"/>
  <c r="A231" i="4"/>
  <c r="A232" i="4"/>
  <c r="A234" i="4"/>
  <c r="A235" i="4"/>
  <c r="A236" i="4"/>
  <c r="A237" i="4"/>
  <c r="A238" i="4"/>
  <c r="A239" i="4"/>
  <c r="A240" i="4"/>
  <c r="A241" i="4"/>
  <c r="A242" i="4"/>
  <c r="A243" i="4"/>
  <c r="A244" i="4"/>
  <c r="A245" i="4"/>
  <c r="A246" i="4"/>
  <c r="A248" i="4"/>
  <c r="A249" i="4"/>
  <c r="A250" i="4"/>
  <c r="A251" i="4"/>
  <c r="A4" i="4"/>
  <c r="A3" i="3"/>
  <c r="A4" i="3"/>
  <c r="A5" i="3"/>
  <c r="A6" i="3"/>
  <c r="A7" i="3"/>
  <c r="A8" i="3"/>
  <c r="A9" i="3"/>
  <c r="A10" i="3"/>
  <c r="A11" i="3"/>
  <c r="A15" i="3"/>
  <c r="A12" i="3"/>
  <c r="A13" i="3"/>
  <c r="A16" i="3"/>
  <c r="A17" i="3"/>
  <c r="A18" i="3"/>
  <c r="A19" i="3"/>
  <c r="A20" i="3"/>
  <c r="A21" i="3"/>
  <c r="A22" i="3"/>
  <c r="A23" i="3"/>
  <c r="A79" i="3"/>
  <c r="A26" i="3"/>
  <c r="A27" i="3"/>
  <c r="A28" i="3"/>
  <c r="A29" i="3"/>
  <c r="A30" i="3"/>
  <c r="A31" i="3"/>
  <c r="A32" i="3"/>
  <c r="A33" i="3"/>
  <c r="A34" i="3"/>
  <c r="A35" i="3"/>
  <c r="A36" i="3"/>
  <c r="A37" i="3"/>
  <c r="A38" i="3"/>
  <c r="A39" i="3"/>
  <c r="A40" i="3"/>
  <c r="A41" i="3"/>
  <c r="A42" i="3"/>
  <c r="A43" i="3"/>
  <c r="A44" i="3"/>
  <c r="A45" i="3"/>
  <c r="A46" i="3"/>
  <c r="A47" i="3"/>
  <c r="A48" i="3"/>
  <c r="A49" i="3"/>
  <c r="A50" i="3"/>
  <c r="A52" i="3"/>
  <c r="A54" i="3"/>
  <c r="A55" i="3"/>
  <c r="A56" i="3"/>
  <c r="A57" i="3"/>
  <c r="A58" i="3"/>
  <c r="A59" i="3"/>
  <c r="A60" i="3"/>
  <c r="A61" i="3"/>
  <c r="A62" i="3"/>
  <c r="A63" i="3"/>
  <c r="A64" i="3"/>
  <c r="A66" i="3"/>
  <c r="A69" i="3"/>
  <c r="A67" i="3"/>
  <c r="A68" i="3"/>
  <c r="A70" i="3"/>
  <c r="A71" i="3"/>
  <c r="A74" i="3"/>
  <c r="A75" i="3"/>
  <c r="A76" i="3"/>
  <c r="A77" i="3"/>
  <c r="A81" i="3"/>
  <c r="A80" i="3"/>
  <c r="A82" i="3"/>
  <c r="A83" i="3"/>
  <c r="A84" i="3"/>
  <c r="A85" i="3"/>
  <c r="A86" i="3"/>
  <c r="A87" i="3"/>
  <c r="A88" i="3"/>
  <c r="A89" i="3"/>
  <c r="A90" i="3"/>
  <c r="A91" i="3"/>
  <c r="A92" i="3"/>
  <c r="A93" i="3"/>
  <c r="A94" i="3"/>
  <c r="A95" i="3"/>
  <c r="A96" i="3"/>
  <c r="A97" i="3"/>
  <c r="A99" i="3"/>
  <c r="A100" i="3"/>
  <c r="A101" i="3"/>
  <c r="A102" i="3"/>
  <c r="A103" i="3"/>
  <c r="A104" i="3"/>
  <c r="A105" i="3"/>
  <c r="A106" i="3"/>
  <c r="A107"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7" i="3"/>
  <c r="A139" i="3"/>
  <c r="A140" i="3"/>
  <c r="A141" i="3"/>
  <c r="A142" i="3"/>
  <c r="A143" i="3"/>
  <c r="A144" i="3"/>
  <c r="A145" i="3"/>
  <c r="A146" i="3"/>
  <c r="A147" i="3"/>
  <c r="A148" i="3"/>
  <c r="A149" i="3"/>
  <c r="A150" i="3"/>
  <c r="A151" i="3"/>
  <c r="A152" i="3"/>
  <c r="A153" i="3"/>
  <c r="A154" i="3"/>
  <c r="A155" i="3"/>
  <c r="A156" i="3"/>
  <c r="A162" i="3"/>
  <c r="A157" i="3"/>
  <c r="A158" i="3"/>
  <c r="A160" i="3"/>
  <c r="A161" i="3"/>
  <c r="A167" i="3"/>
  <c r="A164" i="3"/>
  <c r="A165" i="3"/>
  <c r="A166" i="3"/>
  <c r="A168" i="3"/>
  <c r="A169" i="3"/>
  <c r="A170" i="3"/>
  <c r="A171" i="3"/>
  <c r="A172" i="3"/>
  <c r="A173" i="3"/>
  <c r="A174" i="3"/>
  <c r="A175" i="3"/>
  <c r="A176" i="3"/>
  <c r="A177" i="3"/>
  <c r="A178" i="3"/>
  <c r="A179" i="3"/>
  <c r="A180" i="3"/>
  <c r="A181" i="3"/>
  <c r="A182" i="3"/>
  <c r="A183" i="3"/>
  <c r="A184" i="3"/>
  <c r="A185" i="3"/>
  <c r="A186" i="3"/>
  <c r="A188" i="3"/>
  <c r="A189" i="3"/>
  <c r="A190" i="3"/>
  <c r="A191" i="3"/>
  <c r="A192" i="3"/>
  <c r="A194" i="3"/>
  <c r="A195" i="3"/>
  <c r="A196" i="3"/>
  <c r="A197" i="3"/>
  <c r="A198" i="3"/>
  <c r="A199" i="3"/>
  <c r="A200" i="3"/>
  <c r="A201" i="3"/>
  <c r="A202" i="3"/>
  <c r="A203" i="3"/>
  <c r="A204" i="3"/>
  <c r="A205" i="3"/>
  <c r="A206" i="3"/>
  <c r="A207" i="3"/>
  <c r="A216" i="3"/>
  <c r="A217" i="3"/>
  <c r="A65" i="3"/>
  <c r="A73" i="3"/>
  <c r="A108" i="3"/>
  <c r="A98" i="3"/>
  <c r="A109" i="3"/>
  <c r="A136" i="3"/>
  <c r="A25" i="3"/>
  <c r="A4" i="2"/>
  <c r="A15" i="2"/>
  <c r="A17" i="2"/>
  <c r="A18" i="2"/>
  <c r="A19" i="2"/>
  <c r="A20" i="2"/>
  <c r="A21" i="2"/>
  <c r="A22" i="2"/>
  <c r="A23" i="2"/>
  <c r="A24" i="2"/>
  <c r="A25" i="2"/>
  <c r="A26" i="2"/>
  <c r="A27" i="2"/>
  <c r="A29" i="2"/>
  <c r="A30" i="2"/>
  <c r="A31" i="2"/>
  <c r="A33" i="2"/>
  <c r="A34" i="2"/>
  <c r="A37" i="2"/>
  <c r="A38" i="2"/>
  <c r="A39" i="2"/>
  <c r="A40" i="2"/>
  <c r="A41" i="2"/>
  <c r="A42" i="2"/>
  <c r="A43" i="2"/>
  <c r="A44" i="2"/>
  <c r="A45" i="2"/>
  <c r="A46" i="2"/>
  <c r="A47" i="2"/>
  <c r="A48" i="2"/>
  <c r="A49" i="2"/>
  <c r="A51" i="2"/>
  <c r="A52" i="2"/>
  <c r="A53" i="2"/>
  <c r="A54" i="2"/>
  <c r="A55" i="2"/>
  <c r="A56" i="2"/>
  <c r="A57" i="2"/>
  <c r="A58" i="2"/>
  <c r="A59" i="2"/>
  <c r="A60" i="2"/>
  <c r="A61" i="2"/>
  <c r="A62" i="2"/>
  <c r="A63" i="2"/>
  <c r="A64" i="2"/>
  <c r="A65" i="2"/>
  <c r="A66" i="2"/>
  <c r="A67" i="2"/>
  <c r="A68" i="2"/>
  <c r="A69" i="2"/>
  <c r="A70" i="2"/>
  <c r="A71" i="2"/>
  <c r="A72" i="2"/>
  <c r="A74" i="2"/>
  <c r="A75" i="2"/>
  <c r="A76" i="2"/>
  <c r="A77" i="2"/>
  <c r="A78" i="2"/>
  <c r="A79" i="2"/>
  <c r="A80" i="2"/>
  <c r="A81" i="2"/>
  <c r="A82" i="2"/>
  <c r="A83" i="2"/>
  <c r="A84" i="2"/>
  <c r="A85" i="2"/>
  <c r="A86" i="2"/>
  <c r="A87" i="2"/>
  <c r="A89" i="2"/>
  <c r="A90" i="2"/>
  <c r="A91" i="2"/>
  <c r="A92" i="2"/>
  <c r="A93" i="2"/>
  <c r="A94" i="2"/>
  <c r="A95" i="2"/>
  <c r="A96" i="2"/>
  <c r="A97" i="2"/>
  <c r="A98" i="2"/>
  <c r="A99" i="2"/>
  <c r="A101" i="2"/>
  <c r="A102" i="2"/>
  <c r="A103" i="2"/>
  <c r="A104" i="2"/>
  <c r="A105" i="2"/>
  <c r="A106" i="2"/>
  <c r="A107" i="2"/>
  <c r="A108" i="2"/>
  <c r="A109" i="2"/>
  <c r="A110" i="2"/>
  <c r="A111" i="2"/>
  <c r="A112" i="2"/>
  <c r="A113" i="2"/>
  <c r="A114" i="2"/>
  <c r="A115" i="2"/>
  <c r="A116" i="2"/>
  <c r="A118" i="2"/>
  <c r="A119" i="2"/>
  <c r="A120" i="2"/>
  <c r="A121" i="2"/>
  <c r="A122" i="2"/>
  <c r="A123" i="2"/>
  <c r="A124" i="2"/>
  <c r="A125" i="2"/>
  <c r="A126" i="2"/>
  <c r="A127" i="2"/>
  <c r="A128" i="2"/>
  <c r="A129" i="2"/>
  <c r="A130" i="2"/>
  <c r="A131" i="2"/>
  <c r="A132" i="2"/>
  <c r="A133" i="2"/>
  <c r="A134"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9" i="2"/>
  <c r="A180" i="2"/>
  <c r="A181" i="2"/>
  <c r="A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tc={D0790082-DA2D-429E-A2B2-716F7A18A67D}</author>
    <author>tc={1B8359DE-887F-4E60-93C1-C7493D97604A}</author>
    <author>tc={6EA79095-E3C5-4E15-AD84-2222C2DC990A}</author>
    <author>tc={307AEBF1-0C63-47EF-BB94-49F787F94B0C}</author>
    <author>tc={C2E77B6C-68F5-4020-921D-C4315F8B32B7}</author>
    <author>tc={0FF22E87-82D8-4501-A9AA-B2910651BEAA}</author>
    <author>tc={A055626C-A93F-4FD7-A773-147851F52F40}</author>
    <author>tc={D35C3FA7-4D37-4ABB-BA01-2D3DB43AB07C}</author>
    <author>tc={2F05DCD4-0FD1-471B-87CB-9C3B9CEEC307}</author>
    <author>tc={85EE4935-5DE5-4760-9E0E-E418D08703D7}</author>
    <author>tc={2BDA1CDD-EF81-4B41-A6FB-790B9E7E56AE}</author>
    <author>tc={9AD026F4-4AA6-49DB-8689-7D5D29413BFA}</author>
    <author>tc={2D53E9DE-4153-4BAC-ADBD-F9905220ED7C}</author>
    <author>tc={58101B2E-2FAB-4270-A5CF-BFE9FD13414A}</author>
    <author>tc={566518C0-54DC-4683-B03D-6B9574972D7D}</author>
  </authors>
  <commentList>
    <comment ref="W1" authorId="0" shapeId="0" xr:uid="{D0790082-DA2D-429E-A2B2-716F7A18A67D}">
      <text>
        <t>[Threaded comment]
Your version of Excel allows you to read this threaded comment; however, any edits to it will get removed if the file is opened in a newer version of Excel. Learn more: https://go.microsoft.com/fwlink/?linkid=870924
Comment:
    Grey cells mean no need to do any further processing</t>
      </text>
    </comment>
    <comment ref="H20" authorId="1" shapeId="0" xr:uid="{1B8359DE-887F-4E60-93C1-C7493D97604A}">
      <text>
        <t>[Threaded comment]
Your version of Excel allows you to read this threaded comment; however, any edits to it will get removed if the file is opened in a newer version of Excel. Learn more: https://go.microsoft.com/fwlink/?linkid=870924
Comment:
    @Tyler Peirce there are no entries for laticaudatus in BOLD - its L. laticaudis as for OG8. Can you determine what is going on here, please? Pull out full results and the sequences. The BIN match to L. punctulatus in BOLD web engine, and if you scroll across in the COX1 matches file. Bit confused where laticaudatus is coming from?
Reply:
    It looks like the metadata might have been entered incorrectly for this one. As it has L.puntulatus in the stitle field of the results but not in the scientific name field. So this should be a correct match.
Reply:
    OG7.hifi.230915.v3mitohifi.rotated	FOAO1518-18	2609495	Lethrinus laticaudatus	Lethrinus laticaudatus	Eukaryota	99.407	674	1548	675	4	0	0	40	713	1	674	  Lethrinus punctulatus   COI-5P	0.0	1198	44	44
OG7.hifi.230915.v3mitohifi.rotated	FOAO2014-19	2609495	Lethrinus laticaudatus	Lethrinus laticaudatus	Eukaryota	100.000	627	1548	629	0	0	0	87	713	1	627	  Lethrinus punctulatus   COI-5P	0.0	1131	41	41
Reply:
    This is in the results filtered file
Reply:
    Agree, and happy to go with L. punctulatus.</t>
      </text>
    </comment>
    <comment ref="S593" authorId="2" shapeId="0" xr:uid="{6EA79095-E3C5-4E15-AD84-2222C2DC990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@Tyler Peirce. Can you check the annotation on these and then retrieve best hit from full results. It is weird that there are no hits above 98% for LCA. Most are, or have close relatives, in database. Should be hits...</t>
      </text>
    </comment>
    <comment ref="AA593" authorId="3" shapeId="0" xr:uid="{307AEBF1-0C63-47EF-BB94-49F787F94B0C}">
      <text>
        <t xml:space="preserve">[Threaded comment]
Your version of Excel allows you to read this threaded comment; however, any edits to it will get removed if the file is opened in a newer version of Excel. Learn more: https://go.microsoft.com/fwlink/?linkid=870924
Comment:
    Hits nominal ID on web portal? Need to determine why these are failing in our pipeline. </t>
      </text>
    </comment>
    <comment ref="S957" authorId="4" shapeId="0" xr:uid="{C2E77B6C-68F5-4020-921D-C4315F8B32B7}">
      <text>
        <t>[Threaded comment]
Your version of Excel allows you to read this threaded comment; however, any edits to it will get removed if the file is opened in a newer version of Excel. Learn more: https://go.microsoft.com/fwlink/?linkid=870924
Comment:
    @Tyler Peirce can we confirm matches to OG85? If so, then happy to assign nominal ID as validated.</t>
      </text>
    </comment>
    <comment ref="S1095" authorId="5" shapeId="0" xr:uid="{0FF22E87-82D8-4501-A9AA-B2910651BEAA}">
      <text>
        <t>[Threaded comment]
Your version of Excel allows you to read this threaded comment; however, any edits to it will get removed if the file is opened in a newer version of Excel. Learn more: https://go.microsoft.com/fwlink/?linkid=870924
Comment:
    Anything above 98% to P. nebulosa? If so, assign nominal ID as valid. If not, assign P. cf. nebulosa</t>
      </text>
    </comment>
    <comment ref="S1224" authorId="6" shapeId="0" xr:uid="{A055626C-A93F-4FD7-A773-147851F52F40}">
      <text>
        <t>[Threaded comment]
Your version of Excel allows you to read this threaded comment; however, any edits to it will get removed if the file is opened in a newer version of Excel. Learn more: https://go.microsoft.com/fwlink/?linkid=870924
Comment:
    @Tyler Peirce can you confirm matches to OG36. if so happy to assign nominal ID as validated</t>
      </text>
    </comment>
    <comment ref="S1344" authorId="7" shapeId="0" xr:uid="{D35C3FA7-4D37-4ABB-BA01-2D3DB43AB07C}">
      <text>
        <t>[Threaded comment]
Your version of Excel allows you to read this threaded comment; however, any edits to it will get removed if the file is opened in a newer version of Excel. Learn more: https://go.microsoft.com/fwlink/?linkid=870924
Comment:
    Nominal ID among 98% matches? If so, assign nominal, if no, I. sp.</t>
      </text>
    </comment>
    <comment ref="S1470" authorId="8" shapeId="0" xr:uid="{2F05DCD4-0FD1-471B-87CB-9C3B9CEEC307}">
      <text>
        <t>[Threaded comment]
Your version of Excel allows you to read this threaded comment; however, any edits to it will get removed if the file is opened in a newer version of Excel. Learn more: https://go.microsoft.com/fwlink/?linkid=870924
Comment:
    @Tyler Peirce nominal ID among &gt;98% matches? If so, assign nominal as valid, if not collapase to genus sp.</t>
      </text>
    </comment>
    <comment ref="S1500" authorId="9" shapeId="0" xr:uid="{85EE4935-5DE5-4760-9E0E-E418D08703D7}">
      <text>
        <t>[Threaded comment]
Your version of Excel allows you to read this threaded comment; however, any edits to it will get removed if the file is opened in a newer version of Excel. Learn more: https://go.microsoft.com/fwlink/?linkid=870924
Comment:
    @Tyler Peirce could you check whether E. rankini is also in blast results? E. multinotatus from Australia is now E. rankini.
Reply:
    there is no E. rankini, there is P. maculatus, E. multinotatus and S. ghobban for BOLD. E. rankini is not in any of the NCBI results either. E. rankini is not in BOLD at all.
Reply:
    Thanks - determined valid ID to be e. rankini based on partial COI sequences.</t>
      </text>
    </comment>
    <comment ref="X1599" authorId="10" shapeId="0" xr:uid="{2BDA1CDD-EF81-4B41-A6FB-790B9E7E56AE}">
      <text>
        <t>[Threaded comment]
Your version of Excel allows you to read this threaded comment; however, any edits to it will get removed if the file is opened in a newer version of Excel. Learn more: https://go.microsoft.com/fwlink/?linkid=870924
Comment:
    @Tyler Peirce nominal ID among &gt;98% matches? If so, assign nominal as valid, if not collapase to genus sp.</t>
      </text>
    </comment>
    <comment ref="X1605" authorId="11" shapeId="0" xr:uid="{9AD026F4-4AA6-49DB-8689-7D5D29413BFA}">
      <text>
        <t>[Threaded comment]
Your version of Excel allows you to read this threaded comment; however, any edits to it will get removed if the file is opened in a newer version of Excel. Learn more: https://go.microsoft.com/fwlink/?linkid=870924
Comment:
    @Tyler Peirce nominal ID among &gt;98% matches? If so, assign nominal as valid, if not collapase to genus sp.</t>
      </text>
    </comment>
    <comment ref="S1608" authorId="12" shapeId="0" xr:uid="{2D53E9DE-4153-4BAC-ADBD-F9905220ED7C}">
      <text>
        <t>[Threaded comment]
Your version of Excel allows you to read this threaded comment; however, any edits to it will get removed if the file is opened in a newer version of Excel. Learn more: https://go.microsoft.com/fwlink/?linkid=870924
Comment:
    What is the best match for our sequence @Tyler Peirce? Note other members of genus are in db</t>
      </text>
    </comment>
    <comment ref="S1779" authorId="13" shapeId="0" xr:uid="{58101B2E-2FAB-4270-A5CF-BFE9FD13414A}">
      <text>
        <t>[Threaded comment]
Your version of Excel allows you to read this threaded comment; however, any edits to it will get removed if the file is opened in a newer version of Excel. Learn more: https://go.microsoft.com/fwlink/?linkid=870924
Comment:
    @Tyler Peirce can you confirm our CO1 sequence and mitogenome sequence looks like fish and COI - think the references in ncbi are dodgey</t>
      </text>
    </comment>
    <comment ref="S1866" authorId="14" shapeId="0" xr:uid="{566518C0-54DC-4683-B03D-6B9574972D7D}">
      <text>
        <t>[Threaded comment]
Your version of Excel allows you to read this threaded comment; however, any edits to it will get removed if the file is opened in a newer version of Excel. Learn more: https://go.microsoft.com/fwlink/?linkid=870924
Comment:
    @Tyler Peirce agree with you. What is the best match? Anything with &gt;95% identity? Or that 95% to thryssa is the best hit?</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C37F7E-8999-4CB3-84E5-E99477148C00}" keepAlive="1" name="Query - GenBank_accession_numners_240516 tsv" description="Connection to the 'GenBank_accession_numners_240516 tsv' query in the workbook." type="5" refreshedVersion="8" background="1" saveData="1">
    <dbPr connection="Provider=Microsoft.Mashup.OleDb.1;Data Source=$Workbook$;Location=&quot;GenBank_accession_numners_240516 tsv&quot;;Extended Properties=&quot;&quot;" command="SELECT * FROM [GenBank_accession_numners_240516 tsv]"/>
  </connection>
</connections>
</file>

<file path=xl/sharedStrings.xml><?xml version="1.0" encoding="utf-8"?>
<sst xmlns="http://schemas.openxmlformats.org/spreadsheetml/2006/main" count="97191" uniqueCount="29277">
  <si>
    <t>Sheet</t>
  </si>
  <si>
    <t>Description</t>
  </si>
  <si>
    <t>Field_ID</t>
  </si>
  <si>
    <t>this worksheet contains the OG numbers and their corresponding nominal IDs</t>
  </si>
  <si>
    <t>Assembled Mitogenomes</t>
  </si>
  <si>
    <t>This worksheet contains the assembled mitogenome results that is from the table on github and is updated when more samples get their mitogenomes assembled</t>
  </si>
  <si>
    <t>COX1_BOLD</t>
  </si>
  <si>
    <t>This worksheet contains a lookup column and then the remaining data is updated from the tables on github when new data is produced</t>
  </si>
  <si>
    <t>COX1_NCBI</t>
  </si>
  <si>
    <t>16s_NCBI</t>
  </si>
  <si>
    <t>12s_NCBI</t>
  </si>
  <si>
    <t>*_nomres</t>
  </si>
  <si>
    <t>These tabs contain the results nominal species names to confirm if the nominal species name was actually present in the result</t>
  </si>
  <si>
    <t>*_nom</t>
  </si>
  <si>
    <t>These tabs contain the species names present in the database to confirm if the species is actually in the database</t>
  </si>
  <si>
    <t>hifi is whats wanted, if also have ilmn then upload both. If neither then hic can be uploaded</t>
  </si>
  <si>
    <t>OG_id</t>
  </si>
  <si>
    <t>tech</t>
  </si>
  <si>
    <t>Nominal Specie ID</t>
  </si>
  <si>
    <t>mtdna Stats</t>
  </si>
  <si>
    <t>COX1 length</t>
  </si>
  <si>
    <t>LCA CO1-BOLD</t>
  </si>
  <si>
    <t>LCA CO1 - NCBI nt</t>
  </si>
  <si>
    <t>16s Length</t>
  </si>
  <si>
    <t>LCA 16S - NCBI nt</t>
  </si>
  <si>
    <t>12s Length</t>
  </si>
  <si>
    <t>LCA 12S - NCBI nt</t>
  </si>
  <si>
    <t>Validated species name</t>
  </si>
  <si>
    <t>Validator</t>
  </si>
  <si>
    <t>Nominal species ID/LCA comment</t>
  </si>
  <si>
    <t>Validator #2</t>
  </si>
  <si>
    <t>Genbank Accession #</t>
  </si>
  <si>
    <t>Genbank upload Comment</t>
  </si>
  <si>
    <t>INDEX</t>
  </si>
  <si>
    <t>OG1</t>
  </si>
  <si>
    <t>hic</t>
  </si>
  <si>
    <t>ilmn</t>
  </si>
  <si>
    <t>hifi</t>
  </si>
  <si>
    <t>Lutjanus fulviflamma</t>
  </si>
  <si>
    <t>TP</t>
  </si>
  <si>
    <t>SC</t>
  </si>
  <si>
    <t>OG2</t>
  </si>
  <si>
    <t>Lutjanus carponotatus</t>
  </si>
  <si>
    <t>OG3</t>
  </si>
  <si>
    <t>Failed EMMA annotation. Matched Nominal ID through web protal. Hifi assembly no need to process further.</t>
  </si>
  <si>
    <t>Lutjanus vitta</t>
  </si>
  <si>
    <t>OG4</t>
  </si>
  <si>
    <t>OG5</t>
  </si>
  <si>
    <t>Orectolobus wardi</t>
  </si>
  <si>
    <t>OG6</t>
  </si>
  <si>
    <t>Lutjanus russellii</t>
  </si>
  <si>
    <t>misspelling in out db</t>
  </si>
  <si>
    <t>OG7</t>
  </si>
  <si>
    <t>Lethrinus punctulatus</t>
  </si>
  <si>
    <t xml:space="preserve">Labeling issue in BOLD. Compare mitogenome with OG8 (L. laticaudis to be sure). </t>
  </si>
  <si>
    <t>OG8</t>
  </si>
  <si>
    <t>Lethrinus laticaudis</t>
  </si>
  <si>
    <t>OG9</t>
  </si>
  <si>
    <t>Epinephelus multinotatus</t>
  </si>
  <si>
    <t>Nominal ID in LCA results.</t>
  </si>
  <si>
    <t>OG10</t>
  </si>
  <si>
    <t>Lutjanus quinquelineatus</t>
  </si>
  <si>
    <t>Interesting that it doesn’t match the NCBI CO1</t>
  </si>
  <si>
    <t>OG11</t>
  </si>
  <si>
    <t>Symphorus nematophorus</t>
  </si>
  <si>
    <t>OG12</t>
  </si>
  <si>
    <t>Lutjanus sebae</t>
  </si>
  <si>
    <t>Confirmed by hifi, ilmn mitogenome is scaffold</t>
  </si>
  <si>
    <t>OG13</t>
  </si>
  <si>
    <t>Lutjanus lemniscatus</t>
  </si>
  <si>
    <t>Nominal ID in LCA results</t>
  </si>
  <si>
    <t>OG14</t>
  </si>
  <si>
    <t>Lethrinus nebulosus</t>
  </si>
  <si>
    <t>OG15</t>
  </si>
  <si>
    <t>Pristipomoides typus</t>
  </si>
  <si>
    <t>OG16</t>
  </si>
  <si>
    <t>OG17</t>
  </si>
  <si>
    <t>OG18</t>
  </si>
  <si>
    <t>OG19</t>
  </si>
  <si>
    <t>OG20</t>
  </si>
  <si>
    <t>OG21</t>
  </si>
  <si>
    <t>OG22</t>
  </si>
  <si>
    <t>OG23</t>
  </si>
  <si>
    <t>OG24</t>
  </si>
  <si>
    <t>OG25</t>
  </si>
  <si>
    <t>Gerres sp.</t>
  </si>
  <si>
    <t>OG26</t>
  </si>
  <si>
    <t>OG27</t>
  </si>
  <si>
    <t>Heterodontus portusjacksoni</t>
  </si>
  <si>
    <t>has hifi uploaded, no need to continue</t>
  </si>
  <si>
    <t>OG28</t>
  </si>
  <si>
    <t>OG29</t>
  </si>
  <si>
    <t>OG30</t>
  </si>
  <si>
    <t>Carcharhinus leucas</t>
  </si>
  <si>
    <t>OG31</t>
  </si>
  <si>
    <t>OG32</t>
  </si>
  <si>
    <t>OG33</t>
  </si>
  <si>
    <t>OG34</t>
  </si>
  <si>
    <t>Xiphias gladius</t>
  </si>
  <si>
    <t>OG35</t>
  </si>
  <si>
    <t>Trachinops noarlungae</t>
  </si>
  <si>
    <t>Have voucher. Confirm match with ID from mitoHiFi data.</t>
  </si>
  <si>
    <t>compare to ilmn and upload if good</t>
  </si>
  <si>
    <t>Have voucher. Confirm match with ID from illumina data.</t>
  </si>
  <si>
    <t>compare to hifi and upload if good</t>
  </si>
  <si>
    <t>OG36</t>
  </si>
  <si>
    <t>Pempheris klunzingeri</t>
  </si>
  <si>
    <t>OG37</t>
  </si>
  <si>
    <t>OG38</t>
  </si>
  <si>
    <t>Ophthalmolepis lineolata</t>
  </si>
  <si>
    <t>OG39</t>
  </si>
  <si>
    <t>OG40</t>
  </si>
  <si>
    <t>OG41</t>
  </si>
  <si>
    <t>OG42</t>
  </si>
  <si>
    <t>Notolabrus parilus</t>
  </si>
  <si>
    <t>OG43</t>
  </si>
  <si>
    <t>OG44</t>
  </si>
  <si>
    <t>OG45</t>
  </si>
  <si>
    <t>OG46</t>
  </si>
  <si>
    <t>OG47</t>
  </si>
  <si>
    <t>Heteroscarus acroptilus</t>
  </si>
  <si>
    <t>OG48</t>
  </si>
  <si>
    <t>OG49</t>
  </si>
  <si>
    <t>Seriola lalandi</t>
  </si>
  <si>
    <t>OG50</t>
  </si>
  <si>
    <t>OG51</t>
  </si>
  <si>
    <t>OG52</t>
  </si>
  <si>
    <t>Sphyraena novaehollandiae</t>
  </si>
  <si>
    <t>OG53</t>
  </si>
  <si>
    <t>OG54</t>
  </si>
  <si>
    <t>OG55</t>
  </si>
  <si>
    <t>Olisthops cyanomelas</t>
  </si>
  <si>
    <t>OG56</t>
  </si>
  <si>
    <t>Vincentia punctata</t>
  </si>
  <si>
    <t>Have voucher. Llikely closely related Vicentia not distinguishable with CO1.</t>
  </si>
  <si>
    <t>OG57</t>
  </si>
  <si>
    <t>Siphonognathus radiatus</t>
  </si>
  <si>
    <t>OG58</t>
  </si>
  <si>
    <t>OG59</t>
  </si>
  <si>
    <t>OG60</t>
  </si>
  <si>
    <t>OG61</t>
  </si>
  <si>
    <t>OG62</t>
  </si>
  <si>
    <t>OG63</t>
  </si>
  <si>
    <t>OG64</t>
  </si>
  <si>
    <t>OG65</t>
  </si>
  <si>
    <t>OG66</t>
  </si>
  <si>
    <t>OG67</t>
  </si>
  <si>
    <t>OG68</t>
  </si>
  <si>
    <t xml:space="preserve">Genus C Species 2 undescribed species </t>
  </si>
  <si>
    <t>Do not upload (no supporting evidence in nominal ID).</t>
  </si>
  <si>
    <t>OG69</t>
  </si>
  <si>
    <t>OG70</t>
  </si>
  <si>
    <t>OG71</t>
  </si>
  <si>
    <t>OG72</t>
  </si>
  <si>
    <t>OG73</t>
  </si>
  <si>
    <t>OG74</t>
  </si>
  <si>
    <t>OG75</t>
  </si>
  <si>
    <t>OG76</t>
  </si>
  <si>
    <t>Cristiceps australis</t>
  </si>
  <si>
    <t>OG77</t>
  </si>
  <si>
    <t>OG78</t>
  </si>
  <si>
    <t>OG79</t>
  </si>
  <si>
    <t>OG80</t>
  </si>
  <si>
    <t>OG81</t>
  </si>
  <si>
    <t>OG82</t>
  </si>
  <si>
    <t>OG83</t>
  </si>
  <si>
    <t>OG84</t>
  </si>
  <si>
    <t>OG85</t>
  </si>
  <si>
    <t>OG86</t>
  </si>
  <si>
    <t>OG87</t>
  </si>
  <si>
    <t>OG88</t>
  </si>
  <si>
    <t>Enoplosus armatus</t>
  </si>
  <si>
    <t>OG89</t>
  </si>
  <si>
    <t>OG90</t>
  </si>
  <si>
    <t>OG91</t>
  </si>
  <si>
    <t>OG92</t>
  </si>
  <si>
    <t>OG93</t>
  </si>
  <si>
    <t>OG94</t>
  </si>
  <si>
    <t>OG95</t>
  </si>
  <si>
    <t>Arripis georgianus</t>
  </si>
  <si>
    <t>Our spelling is wrong</t>
  </si>
  <si>
    <t>OG96</t>
  </si>
  <si>
    <t>OG97</t>
  </si>
  <si>
    <t>OG98</t>
  </si>
  <si>
    <t>OG99</t>
  </si>
  <si>
    <t>Pentaceropsis recurvirostris</t>
  </si>
  <si>
    <t>OG100</t>
  </si>
  <si>
    <t>Retrieve best hit from full results - in database, why no LCA.</t>
  </si>
  <si>
    <t>OG101</t>
  </si>
  <si>
    <t>Parequula melbournensis</t>
  </si>
  <si>
    <t>OG102</t>
  </si>
  <si>
    <t>OG103</t>
  </si>
  <si>
    <t>OG104</t>
  </si>
  <si>
    <t>OG105</t>
  </si>
  <si>
    <t>Centroberyx gerrardi</t>
  </si>
  <si>
    <t>OG106</t>
  </si>
  <si>
    <t>OG107</t>
  </si>
  <si>
    <t>Tube swap or data swap? Matches ID for OG108</t>
  </si>
  <si>
    <t>OG108</t>
  </si>
  <si>
    <t>Tube swap or data swap? Matches ID for OG110</t>
  </si>
  <si>
    <t>OG109</t>
  </si>
  <si>
    <t>Siniperca chuatsi x Siniperca knerii, Pentaceros wheeleri, Emmelichthys struhsakeri, Siniperca chuatsi 86.370</t>
  </si>
  <si>
    <t>OG110</t>
  </si>
  <si>
    <t>OG111</t>
  </si>
  <si>
    <t>OG112</t>
  </si>
  <si>
    <t>OG113</t>
  </si>
  <si>
    <t>Diodon nicthemerus</t>
  </si>
  <si>
    <t>OG114</t>
  </si>
  <si>
    <t>Leviprora inops</t>
  </si>
  <si>
    <t>OG115</t>
  </si>
  <si>
    <t>Ostorhinchus rueppellii 92.37</t>
  </si>
  <si>
    <t>OG116</t>
  </si>
  <si>
    <t>OG117</t>
  </si>
  <si>
    <t>OG118</t>
  </si>
  <si>
    <t>OG119</t>
  </si>
  <si>
    <t>OG120</t>
  </si>
  <si>
    <t>Lethrinus sp.</t>
  </si>
  <si>
    <t>OG121</t>
  </si>
  <si>
    <t>OG122</t>
  </si>
  <si>
    <t>OG123</t>
  </si>
  <si>
    <t>Cheilinus sp.</t>
  </si>
  <si>
    <t>OG124</t>
  </si>
  <si>
    <t>OG125</t>
  </si>
  <si>
    <t>Epinephelus sp.</t>
  </si>
  <si>
    <t>OG126</t>
  </si>
  <si>
    <t>Monotaxis grandoculis</t>
  </si>
  <si>
    <t>OG127</t>
  </si>
  <si>
    <t>OG128</t>
  </si>
  <si>
    <t>OG129</t>
  </si>
  <si>
    <t>OG130</t>
  </si>
  <si>
    <t>OG131</t>
  </si>
  <si>
    <t>OG132</t>
  </si>
  <si>
    <t>OG133</t>
  </si>
  <si>
    <t>OG134</t>
  </si>
  <si>
    <t>OG135</t>
  </si>
  <si>
    <t>OG136</t>
  </si>
  <si>
    <t>OG137</t>
  </si>
  <si>
    <t>OG138</t>
  </si>
  <si>
    <t>OG139</t>
  </si>
  <si>
    <t>OG140</t>
  </si>
  <si>
    <t>OG141</t>
  </si>
  <si>
    <t>OG142</t>
  </si>
  <si>
    <t>OG143</t>
  </si>
  <si>
    <t>OG144</t>
  </si>
  <si>
    <t>OG145</t>
  </si>
  <si>
    <t>OG146</t>
  </si>
  <si>
    <t>OG147</t>
  </si>
  <si>
    <t>OG148</t>
  </si>
  <si>
    <t>OG149</t>
  </si>
  <si>
    <t>OG150</t>
  </si>
  <si>
    <t>OG151</t>
  </si>
  <si>
    <t>OG152</t>
  </si>
  <si>
    <t>OG153</t>
  </si>
  <si>
    <t>Platycephalus indicus 84.62</t>
  </si>
  <si>
    <t>OG154</t>
  </si>
  <si>
    <t>OG155</t>
  </si>
  <si>
    <t>OG156</t>
  </si>
  <si>
    <t>OG157</t>
  </si>
  <si>
    <t>OG158</t>
  </si>
  <si>
    <t>OG159</t>
  </si>
  <si>
    <t>OG160</t>
  </si>
  <si>
    <t>OG161</t>
  </si>
  <si>
    <t>OG162</t>
  </si>
  <si>
    <t>OG163</t>
  </si>
  <si>
    <t>OG164</t>
  </si>
  <si>
    <t>OG165</t>
  </si>
  <si>
    <t>OG166</t>
  </si>
  <si>
    <t>OG167</t>
  </si>
  <si>
    <t>Abantennarius coccineus 89.083</t>
  </si>
  <si>
    <t>OG168</t>
  </si>
  <si>
    <t>OG169</t>
  </si>
  <si>
    <t>OG170</t>
  </si>
  <si>
    <t>OG171</t>
  </si>
  <si>
    <t>Apolemichthys griffisi 88.824</t>
  </si>
  <si>
    <t>OG172</t>
  </si>
  <si>
    <t>OG173</t>
  </si>
  <si>
    <t>OG174</t>
  </si>
  <si>
    <t>OG175</t>
  </si>
  <si>
    <t>OG176</t>
  </si>
  <si>
    <t>OG177</t>
  </si>
  <si>
    <t>OG178</t>
  </si>
  <si>
    <t>OG179</t>
  </si>
  <si>
    <t>Gasterochisma melampus</t>
  </si>
  <si>
    <t>OG180</t>
  </si>
  <si>
    <t>Scomberomorus commerson</t>
  </si>
  <si>
    <t>OG181</t>
  </si>
  <si>
    <t>Euthynnus affinis</t>
  </si>
  <si>
    <t>OG182</t>
  </si>
  <si>
    <t>Lutjanus fulviflamma 84.405</t>
  </si>
  <si>
    <t>Rastrelliger kanagurta</t>
  </si>
  <si>
    <t>OG183</t>
  </si>
  <si>
    <t>Cybiosarda elegans</t>
  </si>
  <si>
    <t>OG184</t>
  </si>
  <si>
    <t>Scomber japonicus</t>
  </si>
  <si>
    <t>OG185</t>
  </si>
  <si>
    <t>Auxis thazard</t>
  </si>
  <si>
    <t>OG186</t>
  </si>
  <si>
    <t>Allothunnus fallai</t>
  </si>
  <si>
    <t>OG187</t>
  </si>
  <si>
    <t>Scomber australasicus</t>
  </si>
  <si>
    <t>OG188</t>
  </si>
  <si>
    <t>Thunnus albacares</t>
  </si>
  <si>
    <t>OG189</t>
  </si>
  <si>
    <t>OG190</t>
  </si>
  <si>
    <t>Scomberomorus queenslandicus</t>
  </si>
  <si>
    <t>OG191</t>
  </si>
  <si>
    <t>Gymnosarda unicolor</t>
  </si>
  <si>
    <t>OG192</t>
  </si>
  <si>
    <t>OG193</t>
  </si>
  <si>
    <t>OG194</t>
  </si>
  <si>
    <t>OG195</t>
  </si>
  <si>
    <t>OG196</t>
  </si>
  <si>
    <t>OG197</t>
  </si>
  <si>
    <t>OG198</t>
  </si>
  <si>
    <t>Auxis rochei 81.907</t>
  </si>
  <si>
    <t>hits against bold database through web portal using CO1</t>
  </si>
  <si>
    <t>OG199</t>
  </si>
  <si>
    <t>OG200</t>
  </si>
  <si>
    <t>OG201</t>
  </si>
  <si>
    <t>OG202</t>
  </si>
  <si>
    <t>OG203</t>
  </si>
  <si>
    <t>OG204</t>
  </si>
  <si>
    <t>OG205</t>
  </si>
  <si>
    <t>OG206</t>
  </si>
  <si>
    <t>Galeocerdo cuvier</t>
  </si>
  <si>
    <t>OG207</t>
  </si>
  <si>
    <t>OG208</t>
  </si>
  <si>
    <t>OG209</t>
  </si>
  <si>
    <t>OG210</t>
  </si>
  <si>
    <t>OG211</t>
  </si>
  <si>
    <t>OG212</t>
  </si>
  <si>
    <t>OG213</t>
  </si>
  <si>
    <t>OG214</t>
  </si>
  <si>
    <t>OG215</t>
  </si>
  <si>
    <t>OG216</t>
  </si>
  <si>
    <t>OG217</t>
  </si>
  <si>
    <t>OG218</t>
  </si>
  <si>
    <t>OG219</t>
  </si>
  <si>
    <t>OG220</t>
  </si>
  <si>
    <t>OG221</t>
  </si>
  <si>
    <t>OG222</t>
  </si>
  <si>
    <t>OG223</t>
  </si>
  <si>
    <t>OG224</t>
  </si>
  <si>
    <t>OG225</t>
  </si>
  <si>
    <t>OG226</t>
  </si>
  <si>
    <t>OG227</t>
  </si>
  <si>
    <t>OG228</t>
  </si>
  <si>
    <t>Mordacia</t>
  </si>
  <si>
    <t>OG229</t>
  </si>
  <si>
    <t>Engraulis sp.</t>
  </si>
  <si>
    <t>OG230</t>
  </si>
  <si>
    <t>Spratelloides robustus</t>
  </si>
  <si>
    <t>OG231</t>
  </si>
  <si>
    <t>Clupeocephala sp.</t>
  </si>
  <si>
    <t>OG232</t>
  </si>
  <si>
    <t>Clupeidae sp.</t>
  </si>
  <si>
    <t>OG233</t>
  </si>
  <si>
    <t>Engraulidae sp.</t>
  </si>
  <si>
    <t>OG234</t>
  </si>
  <si>
    <t>OG235</t>
  </si>
  <si>
    <t>OG236</t>
  </si>
  <si>
    <t>OG237</t>
  </si>
  <si>
    <t>OG238</t>
  </si>
  <si>
    <t>Rhabdosargus sp.</t>
  </si>
  <si>
    <t>OG239</t>
  </si>
  <si>
    <t>Pentaceros japonicus 81.730</t>
  </si>
  <si>
    <t>Hemiramphidae sp.</t>
  </si>
  <si>
    <t>OG240</t>
  </si>
  <si>
    <t>Trachurus sp.</t>
  </si>
  <si>
    <t>OG241</t>
  </si>
  <si>
    <t>Do not upload (no supporting evidence for nominal ID).</t>
  </si>
  <si>
    <t>Nom species not in database</t>
  </si>
  <si>
    <t>OG242</t>
  </si>
  <si>
    <t>OG243</t>
  </si>
  <si>
    <t>OG244</t>
  </si>
  <si>
    <t>Pomatomus saltatrix</t>
  </si>
  <si>
    <t>OG245</t>
  </si>
  <si>
    <t>OG246</t>
  </si>
  <si>
    <t>Thyrsitoides marleyi</t>
  </si>
  <si>
    <t>OG247</t>
  </si>
  <si>
    <t>OG248</t>
  </si>
  <si>
    <t>Acanthurus grammoptilus</t>
  </si>
  <si>
    <t>OG249</t>
  </si>
  <si>
    <t>Ostorhinchus rueppellii</t>
  </si>
  <si>
    <t xml:space="preserve">Retrieve best hit from full results. Valid as Ostorhinchus rueppellii . Other reps of genus in db. </t>
  </si>
  <si>
    <t>OG250</t>
  </si>
  <si>
    <t>Caesio cuning</t>
  </si>
  <si>
    <t>OG251</t>
  </si>
  <si>
    <t>Chaetodon aureofasciatus</t>
  </si>
  <si>
    <t>OG252</t>
  </si>
  <si>
    <t>Choerodon cauteroma</t>
  </si>
  <si>
    <t>OG253</t>
  </si>
  <si>
    <t>OG254</t>
  </si>
  <si>
    <t>Epinephelus bilobatus</t>
  </si>
  <si>
    <t>OG255</t>
  </si>
  <si>
    <t>OG256</t>
  </si>
  <si>
    <t>Hemigymnus melapterus</t>
  </si>
  <si>
    <t>OG257</t>
  </si>
  <si>
    <t>Iniistius sp.</t>
  </si>
  <si>
    <t>OG258</t>
  </si>
  <si>
    <t>Lethrinus genivittatus</t>
  </si>
  <si>
    <t>OG259</t>
  </si>
  <si>
    <t>OG260</t>
  </si>
  <si>
    <t>Anyperodon leucogrammicus</t>
  </si>
  <si>
    <t>OG261</t>
  </si>
  <si>
    <t>Chironemus maculosus</t>
  </si>
  <si>
    <t>OG262</t>
  </si>
  <si>
    <t>OG263</t>
  </si>
  <si>
    <t>Engraulis australis</t>
  </si>
  <si>
    <t>OG264</t>
  </si>
  <si>
    <t>OG265</t>
  </si>
  <si>
    <t>Epinephelus fuscoguttatus</t>
  </si>
  <si>
    <t>OG266</t>
  </si>
  <si>
    <t>Epinephelus miliaris</t>
  </si>
  <si>
    <t>OG267</t>
  </si>
  <si>
    <t>Epinephelus poecilonotus</t>
  </si>
  <si>
    <t>OG268</t>
  </si>
  <si>
    <t>Epinephelus radiatus</t>
  </si>
  <si>
    <t>OG269</t>
  </si>
  <si>
    <t>OG270</t>
  </si>
  <si>
    <t>Etelis radiosus</t>
  </si>
  <si>
    <t>OG271</t>
  </si>
  <si>
    <t>Gymnapistes marmoratus</t>
  </si>
  <si>
    <t>OG272</t>
  </si>
  <si>
    <t>Hyporhamphus melanochir</t>
  </si>
  <si>
    <t>OG273</t>
  </si>
  <si>
    <t>Istiompax indica</t>
  </si>
  <si>
    <t>OG274</t>
  </si>
  <si>
    <t>Kathetostoma nigrofasciatum</t>
  </si>
  <si>
    <t>OG275</t>
  </si>
  <si>
    <t>Lagocephalus lunaris</t>
  </si>
  <si>
    <t>OG276</t>
  </si>
  <si>
    <t>Lagocephalus sceleratus</t>
  </si>
  <si>
    <t>OG277</t>
  </si>
  <si>
    <t>Cercamia cladara 83.452</t>
  </si>
  <si>
    <t xml:space="preserve">Latropiscis purpurissatus </t>
  </si>
  <si>
    <t>OG278</t>
  </si>
  <si>
    <t>Lepidotrigla papilio</t>
  </si>
  <si>
    <t>OG279</t>
  </si>
  <si>
    <t>Lethrinus erythracanthus</t>
  </si>
  <si>
    <t>OG280</t>
  </si>
  <si>
    <t>Lethrinus xanthochilus</t>
  </si>
  <si>
    <t>OG281</t>
  </si>
  <si>
    <t>OG282</t>
  </si>
  <si>
    <t>Lutjanus bitaeniatus</t>
  </si>
  <si>
    <t>OG283</t>
  </si>
  <si>
    <t>Lutjanus erythropterus</t>
  </si>
  <si>
    <t>OG284</t>
  </si>
  <si>
    <t>Lutjanus malabaricus</t>
  </si>
  <si>
    <t>OG285</t>
  </si>
  <si>
    <t>OG286</t>
  </si>
  <si>
    <t>Dorosoma cepedianum 85.456</t>
  </si>
  <si>
    <t>Oplegnathus woodwardi</t>
  </si>
  <si>
    <t>OG287</t>
  </si>
  <si>
    <t>Parablennius sp.</t>
  </si>
  <si>
    <t>Genus in LCA results</t>
  </si>
  <si>
    <t>OG288</t>
  </si>
  <si>
    <t>Emmelichthyid sp.</t>
  </si>
  <si>
    <t>Do not upload (Likely mis-ID of Erythocles sp.)</t>
  </si>
  <si>
    <t>OG289</t>
  </si>
  <si>
    <t>Platycephalus sp.</t>
  </si>
  <si>
    <t xml:space="preserve">Retireve best hit from full results. Other reps of genus in db. </t>
  </si>
  <si>
    <t>OG290</t>
  </si>
  <si>
    <t>Platycephalus conatus</t>
  </si>
  <si>
    <t>OG291</t>
  </si>
  <si>
    <t>OG292</t>
  </si>
  <si>
    <t>Platycephalus grandispinis</t>
  </si>
  <si>
    <t>OG293</t>
  </si>
  <si>
    <t>Polyprion americanus</t>
  </si>
  <si>
    <t>OG294</t>
  </si>
  <si>
    <t>Pristipomoides filamentosus</t>
  </si>
  <si>
    <t>OG295</t>
  </si>
  <si>
    <t>Pristipomoides multidens</t>
  </si>
  <si>
    <t>OG296</t>
  </si>
  <si>
    <t>Pristipomoides sieboldii</t>
  </si>
  <si>
    <t>OG297</t>
  </si>
  <si>
    <t>OG298</t>
  </si>
  <si>
    <t>OG299</t>
  </si>
  <si>
    <t>Sillago ingenuua</t>
  </si>
  <si>
    <t>OG300</t>
  </si>
  <si>
    <t>OG301</t>
  </si>
  <si>
    <t>Acanthurus olivaceus</t>
  </si>
  <si>
    <t>OG302</t>
  </si>
  <si>
    <t>Acanthurus tennentii</t>
  </si>
  <si>
    <t>OG303</t>
  </si>
  <si>
    <t>Acanthurid sp.</t>
  </si>
  <si>
    <t>Do not upload (not confident below Family)</t>
  </si>
  <si>
    <t>OG304</t>
  </si>
  <si>
    <t>OG305</t>
  </si>
  <si>
    <t>Bodianus frenchii</t>
  </si>
  <si>
    <t>OG306</t>
  </si>
  <si>
    <t>Caranx melampygus</t>
  </si>
  <si>
    <t>OG307</t>
  </si>
  <si>
    <t>OG308</t>
  </si>
  <si>
    <t>Acanthopagrus schlegelii 92.578</t>
  </si>
  <si>
    <t>OG309</t>
  </si>
  <si>
    <t>Cephalopholis sp.</t>
  </si>
  <si>
    <t>Nominal ID in LCA results nt database but all BOLD matches &gt;98% to C. miniata. Likely mis-ID of C. miniata</t>
  </si>
  <si>
    <t>OG310</t>
  </si>
  <si>
    <t>Chaetodon mitratus</t>
  </si>
  <si>
    <t>OG311</t>
  </si>
  <si>
    <t>Cheilinus undulatus</t>
  </si>
  <si>
    <t>OG312</t>
  </si>
  <si>
    <t>Ostorhinchus taeniophorus, Ostorhinchus endekataenia 85.271</t>
  </si>
  <si>
    <t>hits against bold database through web portal using CO1 - Ostorhinchus sp. 99.85 Then Ostorhinchus monospilus 95%</t>
  </si>
  <si>
    <t>Chlorurus sordidus</t>
  </si>
  <si>
    <t>OG313</t>
  </si>
  <si>
    <t>Chromis sp.</t>
  </si>
  <si>
    <t>Results do not contain nominal ID</t>
  </si>
  <si>
    <t>OG314</t>
  </si>
  <si>
    <t>Apogonichthyoides niger 93.019</t>
  </si>
  <si>
    <t>hits against bold database through web portal using CO1 against atripes 99.7 then niger 93.9 but not nom sp</t>
  </si>
  <si>
    <t>Chromis nigrura</t>
  </si>
  <si>
    <t>OG315</t>
  </si>
  <si>
    <t>Chrysophrys auratus</t>
  </si>
  <si>
    <t>Previously Pagrus auratus. Valid as Chrysophrys auratus.</t>
  </si>
  <si>
    <t>OG316</t>
  </si>
  <si>
    <t>Takifugu oblongus 80.622, Tariqilabeo latius, Sphoeroides parvus 80.717</t>
  </si>
  <si>
    <t>Coryphaena hippurus</t>
  </si>
  <si>
    <t>OG317</t>
  </si>
  <si>
    <t>Macroramphosus scolopax 82.631</t>
  </si>
  <si>
    <t>hits against bold database through web portal using CO1 against goodladi 99.69</t>
  </si>
  <si>
    <t>Dascyllus aruanus</t>
  </si>
  <si>
    <t>OG318</t>
  </si>
  <si>
    <t>Dascyllus trimaculatus</t>
  </si>
  <si>
    <t>OG319</t>
  </si>
  <si>
    <t>Retrieve best hit from full results. New to db? Match COI,16S, 12S to OG85.</t>
  </si>
  <si>
    <t>OG320</t>
  </si>
  <si>
    <t>Gerres longirostris</t>
  </si>
  <si>
    <t>OG321</t>
  </si>
  <si>
    <t>Gracila albomarginata</t>
  </si>
  <si>
    <t>OG322</t>
  </si>
  <si>
    <t>Hipposcarus longiceps</t>
  </si>
  <si>
    <t>OG323</t>
  </si>
  <si>
    <t>OG324</t>
  </si>
  <si>
    <t>OG325</t>
  </si>
  <si>
    <t>Lutjanus johnii</t>
  </si>
  <si>
    <t>OG326</t>
  </si>
  <si>
    <t xml:space="preserve">Do not upload (Likely mis-ID of Melichthys niger). </t>
  </si>
  <si>
    <t>OG327</t>
  </si>
  <si>
    <t>OG328</t>
  </si>
  <si>
    <t>OG329</t>
  </si>
  <si>
    <t xml:space="preserve">Platycephalus speculator </t>
  </si>
  <si>
    <t>OG330</t>
  </si>
  <si>
    <t>OG331</t>
  </si>
  <si>
    <t>Protonibea diacanthus</t>
  </si>
  <si>
    <t>OG332</t>
  </si>
  <si>
    <t>OG333</t>
  </si>
  <si>
    <t>Plectorhinchus vittatus 87.249</t>
  </si>
  <si>
    <t>Scarus prasiognathos</t>
  </si>
  <si>
    <t>OG334</t>
  </si>
  <si>
    <t>OG335</t>
  </si>
  <si>
    <t>OG336</t>
  </si>
  <si>
    <t>OG337</t>
  </si>
  <si>
    <t>OG338</t>
  </si>
  <si>
    <t>OG339</t>
  </si>
  <si>
    <t>OG340</t>
  </si>
  <si>
    <t>OG341</t>
  </si>
  <si>
    <t>Pseudolabrus sieboldi 86.757</t>
  </si>
  <si>
    <t>OG342</t>
  </si>
  <si>
    <t>OG343</t>
  </si>
  <si>
    <t>OG344</t>
  </si>
  <si>
    <t>OG345</t>
  </si>
  <si>
    <t>OG346</t>
  </si>
  <si>
    <t>OG347</t>
  </si>
  <si>
    <t>OG348</t>
  </si>
  <si>
    <t>OG349</t>
  </si>
  <si>
    <t>OG350</t>
  </si>
  <si>
    <t>OG351</t>
  </si>
  <si>
    <t>Lethrinus variegatus</t>
  </si>
  <si>
    <t>OG352</t>
  </si>
  <si>
    <t>Exyrias puntang 83.161</t>
  </si>
  <si>
    <t>OG353</t>
  </si>
  <si>
    <t>OG354</t>
  </si>
  <si>
    <t>OG355</t>
  </si>
  <si>
    <t>OG356</t>
  </si>
  <si>
    <t>OG357</t>
  </si>
  <si>
    <t>OG358</t>
  </si>
  <si>
    <t>OG359</t>
  </si>
  <si>
    <t>OG360</t>
  </si>
  <si>
    <t>OG361</t>
  </si>
  <si>
    <t>OG362</t>
  </si>
  <si>
    <t>Auxis rochei 81.971</t>
  </si>
  <si>
    <t>Paramonacanthus choirocephalus</t>
  </si>
  <si>
    <t>OG363</t>
  </si>
  <si>
    <t>Exostoma labiatum 83.668</t>
  </si>
  <si>
    <t>hits against bold database through web portal using CO1 against Euristhmus nudiceps 97%</t>
  </si>
  <si>
    <t>OG364</t>
  </si>
  <si>
    <t>OG365</t>
  </si>
  <si>
    <t>Parapercis cf. nebulosa 99.55% match to 674bp sequence through BOLD web portal, does not give result in our pipeline</t>
  </si>
  <si>
    <t>OG366</t>
  </si>
  <si>
    <t>Parupeneus indicus</t>
  </si>
  <si>
    <t>OG367</t>
  </si>
  <si>
    <t>Pentapodus emeryii</t>
  </si>
  <si>
    <t>OG368</t>
  </si>
  <si>
    <t>Pentapodus sp.</t>
  </si>
  <si>
    <t>OG369</t>
  </si>
  <si>
    <t>OG370</t>
  </si>
  <si>
    <t>OG371</t>
  </si>
  <si>
    <t>Platax sp.</t>
  </si>
  <si>
    <t>OG372</t>
  </si>
  <si>
    <t>OG373</t>
  </si>
  <si>
    <t>OG374</t>
  </si>
  <si>
    <t>Abudefduf septemfasciatus</t>
  </si>
  <si>
    <t>OG375</t>
  </si>
  <si>
    <t>OG376</t>
  </si>
  <si>
    <t>Abudefduf sexfasciatus</t>
  </si>
  <si>
    <t>OG377</t>
  </si>
  <si>
    <t>OG378</t>
  </si>
  <si>
    <t>Abudefduf vaigiensis</t>
  </si>
  <si>
    <t>OG379</t>
  </si>
  <si>
    <t>OG380</t>
  </si>
  <si>
    <t>Arripis truttaceus</t>
  </si>
  <si>
    <t>OG381</t>
  </si>
  <si>
    <t>Bodianus vulpinus</t>
  </si>
  <si>
    <t>OG382</t>
  </si>
  <si>
    <t>OG383</t>
  </si>
  <si>
    <t>Carangid sp.</t>
  </si>
  <si>
    <t>Do not upload. Closely related genera, morphologically similar, hard to say mis-ID or database limitations.</t>
  </si>
  <si>
    <t>OG384</t>
  </si>
  <si>
    <t>Centroberyx australis</t>
  </si>
  <si>
    <t>OG385</t>
  </si>
  <si>
    <t>OG386</t>
  </si>
  <si>
    <t>Cheilinus chlorourus</t>
  </si>
  <si>
    <t>OG387</t>
  </si>
  <si>
    <t>Chelmon marginalis</t>
  </si>
  <si>
    <t>OG388</t>
  </si>
  <si>
    <t>Choerodon cephalotes</t>
  </si>
  <si>
    <t>OG389</t>
  </si>
  <si>
    <t>OG390</t>
  </si>
  <si>
    <t>Choerodon jordani</t>
  </si>
  <si>
    <t>OG391</t>
  </si>
  <si>
    <t>Gephyroberyx darwinii</t>
  </si>
  <si>
    <t>OG392</t>
  </si>
  <si>
    <t>Platycephalus endrachtensis</t>
  </si>
  <si>
    <t>OG393</t>
  </si>
  <si>
    <t>Pictilabrus laticlavius</t>
  </si>
  <si>
    <t>OG394</t>
  </si>
  <si>
    <t>Mordacia sp.</t>
  </si>
  <si>
    <t>OG395</t>
  </si>
  <si>
    <t>Photopectoralis bindus 87.080</t>
  </si>
  <si>
    <t>OG396</t>
  </si>
  <si>
    <t>Epinephelus morrhua</t>
  </si>
  <si>
    <t>OG397</t>
  </si>
  <si>
    <t>Lethrinus rubrioperculatus</t>
  </si>
  <si>
    <t>OG398</t>
  </si>
  <si>
    <t>Paracaesio sordida</t>
  </si>
  <si>
    <t>OG399</t>
  </si>
  <si>
    <t>Plectropomus leopardus</t>
  </si>
  <si>
    <t>OG400</t>
  </si>
  <si>
    <t>Lethrinus miniatus</t>
  </si>
  <si>
    <t>OG401</t>
  </si>
  <si>
    <t>Microcanthus strigatus</t>
  </si>
  <si>
    <t>OG402</t>
  </si>
  <si>
    <t>Neosebastes nigropunctatus</t>
  </si>
  <si>
    <t>OG403</t>
  </si>
  <si>
    <t>Neosebastes pandus</t>
  </si>
  <si>
    <t>OG404</t>
  </si>
  <si>
    <t>OG405</t>
  </si>
  <si>
    <t>Parachaetodon ocellatus</t>
  </si>
  <si>
    <t>OG406</t>
  </si>
  <si>
    <t>Parma sp.</t>
  </si>
  <si>
    <t>OG407</t>
  </si>
  <si>
    <t>OG408</t>
  </si>
  <si>
    <t>Retrieve best hit from full results. New to db? Match COI,16S, 12S to OG36.</t>
  </si>
  <si>
    <t>OG409</t>
  </si>
  <si>
    <t>OG410</t>
  </si>
  <si>
    <t>Petroscirtes breviceps</t>
  </si>
  <si>
    <t>OG411</t>
  </si>
  <si>
    <t>Plectorhinchus vittatus</t>
  </si>
  <si>
    <t>Valid as Plectorhinchus vittatus. Plectorhinchus vittatus in LCA results</t>
  </si>
  <si>
    <t>OG412</t>
  </si>
  <si>
    <t>Pomacentrus sp.</t>
  </si>
  <si>
    <t>OG413</t>
  </si>
  <si>
    <t>Alepes djedaba 81.954</t>
  </si>
  <si>
    <t>Psammoperca waigiensis</t>
  </si>
  <si>
    <t>OG414</t>
  </si>
  <si>
    <t>Siganus canaliculatus</t>
  </si>
  <si>
    <t>OG415</t>
  </si>
  <si>
    <t>Siganus sp.</t>
  </si>
  <si>
    <t>OG416</t>
  </si>
  <si>
    <t>Hoplostethus japonicus 88.041</t>
  </si>
  <si>
    <t>Thalassoma lunare</t>
  </si>
  <si>
    <t>OG417</t>
  </si>
  <si>
    <t>OG418</t>
  </si>
  <si>
    <t>Tilodon sexfasciatus</t>
  </si>
  <si>
    <t>OG419</t>
  </si>
  <si>
    <t>Zeus faber</t>
  </si>
  <si>
    <t>OG420</t>
  </si>
  <si>
    <t>Plectropomus oligacanthus</t>
  </si>
  <si>
    <t>OG421</t>
  </si>
  <si>
    <t>Variola albimarginata</t>
  </si>
  <si>
    <t>OG422</t>
  </si>
  <si>
    <t>OG423</t>
  </si>
  <si>
    <t>Aprion virescens</t>
  </si>
  <si>
    <t>OG424</t>
  </si>
  <si>
    <t>Cephalopholis argus</t>
  </si>
  <si>
    <t>OG425</t>
  </si>
  <si>
    <t>OG426</t>
  </si>
  <si>
    <t>Chiloscyllium punctatum</t>
  </si>
  <si>
    <t>OG427</t>
  </si>
  <si>
    <t>Exostoma labiatum 84.217</t>
  </si>
  <si>
    <t>Choerodon schoenleinii</t>
  </si>
  <si>
    <t>OG428</t>
  </si>
  <si>
    <t>Choerodon vitta</t>
  </si>
  <si>
    <t>OG429</t>
  </si>
  <si>
    <t>Coradion chrysozonus</t>
  </si>
  <si>
    <t>OG430</t>
  </si>
  <si>
    <t>Coris pictoides</t>
  </si>
  <si>
    <t>OG431</t>
  </si>
  <si>
    <t>Diagramma pictum</t>
  </si>
  <si>
    <t>Valid as Diagramma pictum</t>
  </si>
  <si>
    <t>OG432</t>
  </si>
  <si>
    <t>Diploprion bifasciatum</t>
  </si>
  <si>
    <t>OG433</t>
  </si>
  <si>
    <t>Lipocheilus carnolabrum</t>
  </si>
  <si>
    <t>OG434</t>
  </si>
  <si>
    <t>Lutjanus bohar</t>
  </si>
  <si>
    <t>OG435</t>
  </si>
  <si>
    <t>Lutjanus rufolineatus</t>
  </si>
  <si>
    <t>OG436</t>
  </si>
  <si>
    <t>no hits at all</t>
  </si>
  <si>
    <t>Echeneis naucrates</t>
  </si>
  <si>
    <t>OG437</t>
  </si>
  <si>
    <t>Engyprosopon grandisquama</t>
  </si>
  <si>
    <t>OG438</t>
  </si>
  <si>
    <t>Leiognathid sp.</t>
  </si>
  <si>
    <t>OG439</t>
  </si>
  <si>
    <t>Glaucosoma magnificum</t>
  </si>
  <si>
    <t>OG440</t>
  </si>
  <si>
    <t>Gnathanodon speciosus</t>
  </si>
  <si>
    <t>OG441</t>
  </si>
  <si>
    <t>Gymnothorax cribroris</t>
  </si>
  <si>
    <t>OG442</t>
  </si>
  <si>
    <t>Inegocia japonica</t>
  </si>
  <si>
    <t>OG443</t>
  </si>
  <si>
    <t>Lactoria cornuta</t>
  </si>
  <si>
    <t>OG444</t>
  </si>
  <si>
    <t>Monacanthid sp.</t>
  </si>
  <si>
    <t>OG445</t>
  </si>
  <si>
    <t>Nebrius ferrugineus</t>
  </si>
  <si>
    <t>OG446</t>
  </si>
  <si>
    <t>Batrachomoeus trispinosus</t>
  </si>
  <si>
    <t>OG447</t>
  </si>
  <si>
    <t>Callionymid sp.</t>
  </si>
  <si>
    <t>OG448</t>
  </si>
  <si>
    <t>Iniistius opalus 99.7% match to 676bp sequence through BOLD web portal, does not give result in out pipeline</t>
  </si>
  <si>
    <t>Iniistius opalus 99.7% match through BOLD web portal, does not give result in out pipeline</t>
  </si>
  <si>
    <t>OG449</t>
  </si>
  <si>
    <t>Do not upload (mis-ID, tube swap, of Chelmon sp.)</t>
  </si>
  <si>
    <t>OG450</t>
  </si>
  <si>
    <t>OG451</t>
  </si>
  <si>
    <t>Ostorhinchus sp.</t>
  </si>
  <si>
    <t>OG452</t>
  </si>
  <si>
    <t>Pseudorhombus arsius</t>
  </si>
  <si>
    <t>OG453</t>
  </si>
  <si>
    <t>Pseudorhombus jenynsii</t>
  </si>
  <si>
    <t>OG454</t>
  </si>
  <si>
    <t>Pseudorhombus spinosus</t>
  </si>
  <si>
    <t>OG455</t>
  </si>
  <si>
    <t>Rachycentron canadum</t>
  </si>
  <si>
    <t>OG456</t>
  </si>
  <si>
    <t>Rhynchobatus djiddensis</t>
  </si>
  <si>
    <t>OG457</t>
  </si>
  <si>
    <t xml:space="preserve">Check annotation &amp; Retrieve best hit from full results </t>
  </si>
  <si>
    <t>OG458</t>
  </si>
  <si>
    <t>Saurida sp.</t>
  </si>
  <si>
    <t>OG459</t>
  </si>
  <si>
    <t>Saurida undosquamis</t>
  </si>
  <si>
    <t>OG460</t>
  </si>
  <si>
    <t>Scolopsis monogramma</t>
  </si>
  <si>
    <t>OG461</t>
  </si>
  <si>
    <t>OG462</t>
  </si>
  <si>
    <t>Scorpaenidae sp.</t>
  </si>
  <si>
    <t>OG463</t>
  </si>
  <si>
    <t>Seriolina nigrofasciata</t>
  </si>
  <si>
    <t>OG464</t>
  </si>
  <si>
    <t>Gymnothorax thyrsoideus</t>
  </si>
  <si>
    <t>Valid as Gymnothorac thyrsoideus</t>
  </si>
  <si>
    <t>OG465</t>
  </si>
  <si>
    <t>OG466</t>
  </si>
  <si>
    <t>Sphyraena jello</t>
  </si>
  <si>
    <t>OG467</t>
  </si>
  <si>
    <t>Synodus sageneus</t>
  </si>
  <si>
    <t>OG468</t>
  </si>
  <si>
    <t>Upeneus sp.</t>
  </si>
  <si>
    <t>OG469</t>
  </si>
  <si>
    <t>Upeneus luzonius</t>
  </si>
  <si>
    <t>OG470</t>
  </si>
  <si>
    <t>Congrogadus spinifer</t>
  </si>
  <si>
    <t>Do not upload (no supporting evidence in nominal ID) - labeled simply as 'eel'.</t>
  </si>
  <si>
    <t>OG471</t>
  </si>
  <si>
    <t>OG472</t>
  </si>
  <si>
    <t>OG473</t>
  </si>
  <si>
    <t>OG474</t>
  </si>
  <si>
    <t>Upeneus taeniopterus</t>
  </si>
  <si>
    <t>OG475</t>
  </si>
  <si>
    <t>Upeneus tragula</t>
  </si>
  <si>
    <t>OG476</t>
  </si>
  <si>
    <t>OG477</t>
  </si>
  <si>
    <t>Abalistes stellatus</t>
  </si>
  <si>
    <t>OG478</t>
  </si>
  <si>
    <t>Abudefduf bengalensis</t>
  </si>
  <si>
    <t>OG479</t>
  </si>
  <si>
    <t>OG480</t>
  </si>
  <si>
    <t>OG481</t>
  </si>
  <si>
    <t>Acanthopagrus sp.</t>
  </si>
  <si>
    <t>OG482</t>
  </si>
  <si>
    <t>Alepes apercna</t>
  </si>
  <si>
    <t>OG483</t>
  </si>
  <si>
    <t>Amphiprion clarkii</t>
  </si>
  <si>
    <t>OG484</t>
  </si>
  <si>
    <t>OG485</t>
  </si>
  <si>
    <t>Ostorhinchus apogonoides</t>
  </si>
  <si>
    <t>Retrieve best hit from full results. Valid as Ostorhinchus apogonoides. Other reps of genus in db</t>
  </si>
  <si>
    <t>OG486</t>
  </si>
  <si>
    <t>Apogonichthyoides brevicaudatus</t>
  </si>
  <si>
    <t>OG487</t>
  </si>
  <si>
    <t>Apogonichthyoides sp.</t>
  </si>
  <si>
    <t>OG488</t>
  </si>
  <si>
    <t>Argyrosomus hololepidotus</t>
  </si>
  <si>
    <t>OG489</t>
  </si>
  <si>
    <t>Retrieve best hit from full results. New to db?</t>
  </si>
  <si>
    <t>OG490</t>
  </si>
  <si>
    <t>Callionymus goodladi (99.69%) match to 651bp long sequence through BOLD web portal, does not give result in out pipeline</t>
  </si>
  <si>
    <t>OG491</t>
  </si>
  <si>
    <t>Do not upload. Valid as Kaiwarinus equula + Closely related genera, morphologically similar, hard to say mis-ID or database limitations.</t>
  </si>
  <si>
    <t>OG492</t>
  </si>
  <si>
    <t>Turrum fulvoguttatum</t>
  </si>
  <si>
    <t>Valid as Turrum fulvoguttatum</t>
  </si>
  <si>
    <t>OG493</t>
  </si>
  <si>
    <t>Caranx ignobilis</t>
  </si>
  <si>
    <t>OG494</t>
  </si>
  <si>
    <t>Cephalopholis boenak</t>
  </si>
  <si>
    <t>OG495</t>
  </si>
  <si>
    <t>Chaetodermis penicilligerus</t>
  </si>
  <si>
    <t>OG496</t>
  </si>
  <si>
    <t>Chaetodontoplus duboulayi</t>
  </si>
  <si>
    <t>OG497</t>
  </si>
  <si>
    <t>OG498</t>
  </si>
  <si>
    <t>Chelmon rostratus</t>
  </si>
  <si>
    <t>OG499</t>
  </si>
  <si>
    <t>Do not upload (Ctenochaetus representatives in database. Unsure why LCA didn't collapse to family?)</t>
  </si>
  <si>
    <t>OG500</t>
  </si>
  <si>
    <t>Epinephelus rankini</t>
  </si>
  <si>
    <t>OG501</t>
  </si>
  <si>
    <t>Feroxodon multistriatus</t>
  </si>
  <si>
    <t>OG502</t>
  </si>
  <si>
    <t>Labroides dimidiatus</t>
  </si>
  <si>
    <t>OG503</t>
  </si>
  <si>
    <t>Mugilid sp.</t>
  </si>
  <si>
    <t>Do not upload. Valid as Ellochelon vaigiensis which is in db. Likely mis-ID of Mugil sp.</t>
  </si>
  <si>
    <t>OG504</t>
  </si>
  <si>
    <t>OG505</t>
  </si>
  <si>
    <t>Match to OG36 MitoHiFi</t>
  </si>
  <si>
    <t>OG506</t>
  </si>
  <si>
    <t>Plectorhinchus sp.</t>
  </si>
  <si>
    <t>OG507</t>
  </si>
  <si>
    <t>OG508</t>
  </si>
  <si>
    <t>OG509</t>
  </si>
  <si>
    <t>Rhabdosargus sarba</t>
  </si>
  <si>
    <t>OG510</t>
  </si>
  <si>
    <t>OG511</t>
  </si>
  <si>
    <t>Sphyraena sp.</t>
  </si>
  <si>
    <t>OG512</t>
  </si>
  <si>
    <t>Pomacentrid sp.</t>
  </si>
  <si>
    <t>Likely mis-ID of Pomacentrus sp.</t>
  </si>
  <si>
    <t>OG513</t>
  </si>
  <si>
    <t>Likely mis-ID of Plectroglyphidodon sp.</t>
  </si>
  <si>
    <t>OG514</t>
  </si>
  <si>
    <t>Retrieve best hit from full results. Exists in db</t>
  </si>
  <si>
    <t>OG515</t>
  </si>
  <si>
    <t>Variola louti</t>
  </si>
  <si>
    <t>OG516</t>
  </si>
  <si>
    <t>Mugil cephalus</t>
  </si>
  <si>
    <t>OG517</t>
  </si>
  <si>
    <t>Arothron hispidus</t>
  </si>
  <si>
    <t>OG518</t>
  </si>
  <si>
    <t>OG519</t>
  </si>
  <si>
    <t>Apistus carinatus</t>
  </si>
  <si>
    <t>OG520</t>
  </si>
  <si>
    <t>Callionymus grossi</t>
  </si>
  <si>
    <t>OG521</t>
  </si>
  <si>
    <t>Caranx bucculentus</t>
  </si>
  <si>
    <t>OG522</t>
  </si>
  <si>
    <t>OG523</t>
  </si>
  <si>
    <t>Dactyloptena papilio</t>
  </si>
  <si>
    <t>OG524</t>
  </si>
  <si>
    <t>Dercapterus sp.</t>
  </si>
  <si>
    <t>OG525</t>
  </si>
  <si>
    <t>OG526</t>
  </si>
  <si>
    <t xml:space="preserve">Inimicus sinensis </t>
  </si>
  <si>
    <t>OG527</t>
  </si>
  <si>
    <t>OG528</t>
  </si>
  <si>
    <t>Jaydia sp.</t>
  </si>
  <si>
    <t>OG529</t>
  </si>
  <si>
    <t>Lagocephalus sp.</t>
  </si>
  <si>
    <t>OG530</t>
  </si>
  <si>
    <t>Johnius borneensis</t>
  </si>
  <si>
    <t>OG531</t>
  </si>
  <si>
    <t>Monacanthus chinensis</t>
  </si>
  <si>
    <t>OG532</t>
  </si>
  <si>
    <t>Nemipterus peronii</t>
  </si>
  <si>
    <t>OG533</t>
  </si>
  <si>
    <t>Scaffold annotation might have been thrown off</t>
  </si>
  <si>
    <t>Ostorhinchus sp. (99.85%) match to 676bp long sequence through BOLD web portal, does not give result in out pipeline</t>
  </si>
  <si>
    <t>OG534</t>
  </si>
  <si>
    <t>Do not upload (Likely mis-ID of Alepes sp.)</t>
  </si>
  <si>
    <t>OG535</t>
  </si>
  <si>
    <t xml:space="preserve">	
Parapercis cf. nebulosa (99.4%) match to 676bp long sequence through BOLD web portal, does not give result in out pipeline</t>
  </si>
  <si>
    <t>OG536</t>
  </si>
  <si>
    <t>Euristhmus nudiceps (97.45%) match to 672bp long sequence through BOLD web portal, does not give result in out pipeline</t>
  </si>
  <si>
    <t>OG537</t>
  </si>
  <si>
    <t>OG538</t>
  </si>
  <si>
    <t>OG539</t>
  </si>
  <si>
    <t>Do not upload. Possible mis-ID Repomucenus sublaevis.</t>
  </si>
  <si>
    <t>OG540</t>
  </si>
  <si>
    <t>OG541</t>
  </si>
  <si>
    <t>OG542</t>
  </si>
  <si>
    <t>OG543</t>
  </si>
  <si>
    <t>OG544</t>
  </si>
  <si>
    <t>Carangoides malabaricus</t>
  </si>
  <si>
    <t>OG545</t>
  </si>
  <si>
    <t>OG546</t>
  </si>
  <si>
    <t>Cheilodactylus gibbosus</t>
  </si>
  <si>
    <t>OG547</t>
  </si>
  <si>
    <t>OG548</t>
  </si>
  <si>
    <t>Scombrid sp.</t>
  </si>
  <si>
    <t>OG549</t>
  </si>
  <si>
    <t>Decapterus muroadsi</t>
  </si>
  <si>
    <t>OG550</t>
  </si>
  <si>
    <t>Elates ransonnettii</t>
  </si>
  <si>
    <t>OG551</t>
  </si>
  <si>
    <t>Epinephelus latifasciatus</t>
  </si>
  <si>
    <t>OG552</t>
  </si>
  <si>
    <t>Epinephelus malabaricus</t>
  </si>
  <si>
    <t>OG553</t>
  </si>
  <si>
    <t>Epinephelus sexfasciatus</t>
  </si>
  <si>
    <t>OG554</t>
  </si>
  <si>
    <t>Epinephelus stictus</t>
  </si>
  <si>
    <t>OG555</t>
  </si>
  <si>
    <t>OG556</t>
  </si>
  <si>
    <t>Eubalichthys mosaicus</t>
  </si>
  <si>
    <t>OG557</t>
  </si>
  <si>
    <t>Glaucosoma buergeri</t>
  </si>
  <si>
    <t>OG558</t>
  </si>
  <si>
    <t>OG559</t>
  </si>
  <si>
    <t>Gymnocranius grandoculis</t>
  </si>
  <si>
    <t>OG560</t>
  </si>
  <si>
    <t>OG561</t>
  </si>
  <si>
    <t>OG562</t>
  </si>
  <si>
    <t>Trachichthys australis (100%) match to 650bp long sequences through BOLD web portal, does not give result in out pipeline</t>
  </si>
  <si>
    <t>OG563</t>
  </si>
  <si>
    <t>Jaydia melanopus</t>
  </si>
  <si>
    <t>OG564</t>
  </si>
  <si>
    <t>OG565</t>
  </si>
  <si>
    <t>OG566</t>
  </si>
  <si>
    <t>OG567</t>
  </si>
  <si>
    <t>OG568</t>
  </si>
  <si>
    <t>Meuschenia sp.</t>
  </si>
  <si>
    <t>OG569</t>
  </si>
  <si>
    <t>Mobula japanica</t>
  </si>
  <si>
    <t>OG570</t>
  </si>
  <si>
    <t>OG571</t>
  </si>
  <si>
    <t>OG572</t>
  </si>
  <si>
    <t>Paracaesio xanthura</t>
  </si>
  <si>
    <t>OG573</t>
  </si>
  <si>
    <t>Hyporhamphus quoyi</t>
  </si>
  <si>
    <t>OG574</t>
  </si>
  <si>
    <t>Plectorhinchus flavomaculatus</t>
  </si>
  <si>
    <t>OG575</t>
  </si>
  <si>
    <t>Plectropomus laevis</t>
  </si>
  <si>
    <t>OG576</t>
  </si>
  <si>
    <t>Priacanthid sp.</t>
  </si>
  <si>
    <t>Do not upload. Possible mis-ID Cookeolus or Heteropriacanthus.</t>
  </si>
  <si>
    <t>OG577</t>
  </si>
  <si>
    <t>Priacanthus tayenus</t>
  </si>
  <si>
    <t>OG578</t>
  </si>
  <si>
    <t>OG579</t>
  </si>
  <si>
    <t>OG580</t>
  </si>
  <si>
    <t>OG581</t>
  </si>
  <si>
    <t>Pristotis obtusirostris</t>
  </si>
  <si>
    <t>OG582</t>
  </si>
  <si>
    <t>OG583</t>
  </si>
  <si>
    <t>OG584</t>
  </si>
  <si>
    <t>Scarus ghobban</t>
  </si>
  <si>
    <t>OG585</t>
  </si>
  <si>
    <t>Scolopsis taenioptera</t>
  </si>
  <si>
    <t>OG586</t>
  </si>
  <si>
    <t>OG587</t>
  </si>
  <si>
    <t>OG588</t>
  </si>
  <si>
    <t>Scomberomorus semifasciatus</t>
  </si>
  <si>
    <t>OG589</t>
  </si>
  <si>
    <t>Selaroides leptolepis</t>
  </si>
  <si>
    <t>OG590</t>
  </si>
  <si>
    <t>Seriola dumerili</t>
  </si>
  <si>
    <t>OG591</t>
  </si>
  <si>
    <t>OG592</t>
  </si>
  <si>
    <t>OG593</t>
  </si>
  <si>
    <t xml:space="preserve">Do not upload. No supporting evidence for nominal ID. </t>
  </si>
  <si>
    <t>OG594</t>
  </si>
  <si>
    <t>Tathicarpus butleri</t>
  </si>
  <si>
    <t>OG595</t>
  </si>
  <si>
    <t>Thunnus tonggol</t>
  </si>
  <si>
    <t>OG596</t>
  </si>
  <si>
    <t>OG597</t>
  </si>
  <si>
    <t>Tragulichthys jaculiferus</t>
  </si>
  <si>
    <t>OG598</t>
  </si>
  <si>
    <t>OG599</t>
  </si>
  <si>
    <t>Upeneus sulphureus</t>
  </si>
  <si>
    <t>OG600</t>
  </si>
  <si>
    <t>Upeneus sundaicus</t>
  </si>
  <si>
    <t>OG601</t>
  </si>
  <si>
    <t>OG602</t>
  </si>
  <si>
    <t xml:space="preserve">Yongeichthys criniger </t>
  </si>
  <si>
    <t>OG603</t>
  </si>
  <si>
    <t>Alepes kleinii</t>
  </si>
  <si>
    <t>OG604</t>
  </si>
  <si>
    <t>OG605</t>
  </si>
  <si>
    <t>Caranx sp.</t>
  </si>
  <si>
    <t>OG606</t>
  </si>
  <si>
    <t>OG607</t>
  </si>
  <si>
    <t>OG608</t>
  </si>
  <si>
    <t>OG609</t>
  </si>
  <si>
    <t>OG610</t>
  </si>
  <si>
    <t>OG611</t>
  </si>
  <si>
    <t>Netuma thalassina</t>
  </si>
  <si>
    <t>OG612</t>
  </si>
  <si>
    <t>Paramonacanthus filicauda</t>
  </si>
  <si>
    <t>OG613</t>
  </si>
  <si>
    <t>Pomadasys sp.</t>
  </si>
  <si>
    <t>OG614</t>
  </si>
  <si>
    <t>Pomadasys kaakan</t>
  </si>
  <si>
    <t>OG615</t>
  </si>
  <si>
    <t>Pomadasys maculatus</t>
  </si>
  <si>
    <t>OG616</t>
  </si>
  <si>
    <t>OG617</t>
  </si>
  <si>
    <t>OG618</t>
  </si>
  <si>
    <t>Sardinella sp.</t>
  </si>
  <si>
    <t>Nominal ID not in LCA results</t>
  </si>
  <si>
    <t>OG619</t>
  </si>
  <si>
    <t>OG620</t>
  </si>
  <si>
    <t>OG621</t>
  </si>
  <si>
    <t>Thryssa hamiltonii</t>
  </si>
  <si>
    <t>OG622</t>
  </si>
  <si>
    <t>No LCA from pipeline, no match in BOLD, matches to nominal ID (Thryssa setirostris) on NCBI for COX1, 12s, 16s and complete mtdna, however %identity is max 95%. Is a nice looking mitogenome, maybe incorrect species ID and species not been squenced</t>
  </si>
  <si>
    <t>No LCA from pipeline, no match in BOLD, matches to nominal ID (Thryssa setirostris) on NCBI for COX1, 12s, 16s and complete mtdna, however %identity is max 95%</t>
  </si>
  <si>
    <t>OG623</t>
  </si>
  <si>
    <t>Rastrelliger sp.</t>
  </si>
  <si>
    <t>Do not upload (Probably Restrelliger but no supporting evidence in nominal ID).</t>
  </si>
  <si>
    <t>OG624</t>
  </si>
  <si>
    <t>Zabidius novemaculeatus</t>
  </si>
  <si>
    <t>OG625</t>
  </si>
  <si>
    <t>OG626</t>
  </si>
  <si>
    <t>OG627</t>
  </si>
  <si>
    <t>OG628</t>
  </si>
  <si>
    <t>OG629</t>
  </si>
  <si>
    <t>OG630</t>
  </si>
  <si>
    <t>OG631</t>
  </si>
  <si>
    <t>OG632</t>
  </si>
  <si>
    <t>OG633</t>
  </si>
  <si>
    <t>OG634</t>
  </si>
  <si>
    <t>OG635</t>
  </si>
  <si>
    <t>OG636</t>
  </si>
  <si>
    <t>OG637</t>
  </si>
  <si>
    <t>OG638</t>
  </si>
  <si>
    <t>OG639</t>
  </si>
  <si>
    <t>OG640</t>
  </si>
  <si>
    <t>OG641</t>
  </si>
  <si>
    <t>OG642</t>
  </si>
  <si>
    <t>OG643</t>
  </si>
  <si>
    <t>OG644</t>
  </si>
  <si>
    <t>OG645</t>
  </si>
  <si>
    <t>OG646</t>
  </si>
  <si>
    <t>OG647</t>
  </si>
  <si>
    <t>OG648</t>
  </si>
  <si>
    <t>OG649</t>
  </si>
  <si>
    <t>OG650</t>
  </si>
  <si>
    <t>OG651</t>
  </si>
  <si>
    <t>OG652</t>
  </si>
  <si>
    <t>OG653</t>
  </si>
  <si>
    <t>OG654</t>
  </si>
  <si>
    <t>OG655</t>
  </si>
  <si>
    <t>OG656</t>
  </si>
  <si>
    <t>OG657</t>
  </si>
  <si>
    <t>OG658</t>
  </si>
  <si>
    <t>OG659</t>
  </si>
  <si>
    <t>OG660</t>
  </si>
  <si>
    <t>Retrieve best hit from full results - are Polymixia spp more than 2% divergent at CO1?</t>
  </si>
  <si>
    <t>OG661</t>
  </si>
  <si>
    <t>OG662</t>
  </si>
  <si>
    <t>OG663</t>
  </si>
  <si>
    <t>OG664</t>
  </si>
  <si>
    <t>OG665</t>
  </si>
  <si>
    <t>OG666</t>
  </si>
  <si>
    <t>OG667</t>
  </si>
  <si>
    <t>OG668</t>
  </si>
  <si>
    <t>OG669</t>
  </si>
  <si>
    <t>OG670</t>
  </si>
  <si>
    <t>OG671</t>
  </si>
  <si>
    <t>OG672</t>
  </si>
  <si>
    <t>Caesio teres</t>
  </si>
  <si>
    <t>OG673</t>
  </si>
  <si>
    <t>OG674</t>
  </si>
  <si>
    <t>OG675</t>
  </si>
  <si>
    <t>OG676</t>
  </si>
  <si>
    <t>OG677</t>
  </si>
  <si>
    <t>OG678</t>
  </si>
  <si>
    <t>OG679</t>
  </si>
  <si>
    <t>OG680</t>
  </si>
  <si>
    <t>OG681</t>
  </si>
  <si>
    <t>OG682</t>
  </si>
  <si>
    <t>OG683</t>
  </si>
  <si>
    <t>OG684</t>
  </si>
  <si>
    <t>OG685</t>
  </si>
  <si>
    <t>OG686</t>
  </si>
  <si>
    <t>OG687</t>
  </si>
  <si>
    <t>OG688</t>
  </si>
  <si>
    <t>OG689</t>
  </si>
  <si>
    <t>OG690</t>
  </si>
  <si>
    <t>OG691</t>
  </si>
  <si>
    <t>OG692</t>
  </si>
  <si>
    <t>OG693</t>
  </si>
  <si>
    <t>OG694</t>
  </si>
  <si>
    <t>OG695</t>
  </si>
  <si>
    <t>OG696</t>
  </si>
  <si>
    <t>OG697</t>
  </si>
  <si>
    <t>OG698</t>
  </si>
  <si>
    <t>OG699</t>
  </si>
  <si>
    <t>OG700</t>
  </si>
  <si>
    <t>OG701</t>
  </si>
  <si>
    <t>OG702</t>
  </si>
  <si>
    <t>OG703</t>
  </si>
  <si>
    <t>OG704</t>
  </si>
  <si>
    <t>OG705</t>
  </si>
  <si>
    <t>OG706</t>
  </si>
  <si>
    <t>Galeorhinus galeus</t>
  </si>
  <si>
    <t>OG707</t>
  </si>
  <si>
    <t>OG708</t>
  </si>
  <si>
    <t>OG709</t>
  </si>
  <si>
    <t>OG710</t>
  </si>
  <si>
    <t>OG711</t>
  </si>
  <si>
    <t>OG712</t>
  </si>
  <si>
    <t>OG713</t>
  </si>
  <si>
    <t>OG714</t>
  </si>
  <si>
    <t>OG715</t>
  </si>
  <si>
    <t>OG716</t>
  </si>
  <si>
    <t>OG717</t>
  </si>
  <si>
    <t>OG718</t>
  </si>
  <si>
    <t>OG719</t>
  </si>
  <si>
    <t>OG720</t>
  </si>
  <si>
    <t>OG721</t>
  </si>
  <si>
    <t>OG722</t>
  </si>
  <si>
    <t>OG723</t>
  </si>
  <si>
    <t>OG724</t>
  </si>
  <si>
    <t>OG725</t>
  </si>
  <si>
    <t>OG726</t>
  </si>
  <si>
    <t>OG727</t>
  </si>
  <si>
    <t>OG728</t>
  </si>
  <si>
    <t>OG729</t>
  </si>
  <si>
    <t>OG730</t>
  </si>
  <si>
    <t>OG731</t>
  </si>
  <si>
    <t>OG732</t>
  </si>
  <si>
    <t>OG733</t>
  </si>
  <si>
    <t>OG734</t>
  </si>
  <si>
    <t>OG735</t>
  </si>
  <si>
    <t>OG736</t>
  </si>
  <si>
    <t>OG737</t>
  </si>
  <si>
    <t>OG738</t>
  </si>
  <si>
    <t>OG739</t>
  </si>
  <si>
    <t>OG740</t>
  </si>
  <si>
    <t>OG741</t>
  </si>
  <si>
    <t>OG742</t>
  </si>
  <si>
    <t>OG743</t>
  </si>
  <si>
    <t>OG744</t>
  </si>
  <si>
    <t>OG745</t>
  </si>
  <si>
    <t>OG746</t>
  </si>
  <si>
    <t>OG747</t>
  </si>
  <si>
    <t>OG748</t>
  </si>
  <si>
    <t>OG749</t>
  </si>
  <si>
    <t>OG750</t>
  </si>
  <si>
    <t>OG751</t>
  </si>
  <si>
    <t>OG752</t>
  </si>
  <si>
    <t>OG753</t>
  </si>
  <si>
    <t>OG754</t>
  </si>
  <si>
    <t>OG755</t>
  </si>
  <si>
    <t>OG756</t>
  </si>
  <si>
    <t>OG757</t>
  </si>
  <si>
    <t>OG758</t>
  </si>
  <si>
    <t>OG759</t>
  </si>
  <si>
    <t>OG760</t>
  </si>
  <si>
    <t>OG761</t>
  </si>
  <si>
    <t>OG762</t>
  </si>
  <si>
    <t>OG763</t>
  </si>
  <si>
    <t>OG764</t>
  </si>
  <si>
    <t>OG765</t>
  </si>
  <si>
    <t>OG766</t>
  </si>
  <si>
    <t>OG767</t>
  </si>
  <si>
    <t>OG768</t>
  </si>
  <si>
    <t>OG769</t>
  </si>
  <si>
    <t>OG770</t>
  </si>
  <si>
    <t>OG771</t>
  </si>
  <si>
    <t>OG772</t>
  </si>
  <si>
    <t>OG773</t>
  </si>
  <si>
    <t>OG774</t>
  </si>
  <si>
    <t>OG775</t>
  </si>
  <si>
    <t>OG776</t>
  </si>
  <si>
    <t>OG777</t>
  </si>
  <si>
    <t>OG778</t>
  </si>
  <si>
    <t>OG779</t>
  </si>
  <si>
    <t>OG780</t>
  </si>
  <si>
    <t>OG781</t>
  </si>
  <si>
    <t>OG782</t>
  </si>
  <si>
    <t>OG783</t>
  </si>
  <si>
    <t>OG784</t>
  </si>
  <si>
    <t>OG785</t>
  </si>
  <si>
    <t>OG786</t>
  </si>
  <si>
    <t>OG787</t>
  </si>
  <si>
    <t>OG788</t>
  </si>
  <si>
    <t>OG789</t>
  </si>
  <si>
    <t>OG790</t>
  </si>
  <si>
    <t>OG791</t>
  </si>
  <si>
    <t>OG792</t>
  </si>
  <si>
    <t>OG793</t>
  </si>
  <si>
    <t>OG794</t>
  </si>
  <si>
    <t>OG795</t>
  </si>
  <si>
    <t>OG796</t>
  </si>
  <si>
    <t>OG797</t>
  </si>
  <si>
    <t>OG798</t>
  </si>
  <si>
    <t>OG799</t>
  </si>
  <si>
    <t>OG800</t>
  </si>
  <si>
    <t>OG801</t>
  </si>
  <si>
    <t>OG802</t>
  </si>
  <si>
    <t>OG803</t>
  </si>
  <si>
    <t>OG804</t>
  </si>
  <si>
    <t>OG805</t>
  </si>
  <si>
    <t>OG806</t>
  </si>
  <si>
    <t>OG807</t>
  </si>
  <si>
    <t>OG808</t>
  </si>
  <si>
    <t>OG809</t>
  </si>
  <si>
    <t>OG810</t>
  </si>
  <si>
    <t>OG811</t>
  </si>
  <si>
    <t>OG812</t>
  </si>
  <si>
    <t>OG813</t>
  </si>
  <si>
    <t>OG814</t>
  </si>
  <si>
    <t>OG815</t>
  </si>
  <si>
    <t>OG816</t>
  </si>
  <si>
    <t>OG817</t>
  </si>
  <si>
    <t>OG818</t>
  </si>
  <si>
    <t>OG819</t>
  </si>
  <si>
    <t>OG820</t>
  </si>
  <si>
    <t>OG821</t>
  </si>
  <si>
    <t>OG822</t>
  </si>
  <si>
    <t>OG823</t>
  </si>
  <si>
    <t>OG824</t>
  </si>
  <si>
    <t>OG825</t>
  </si>
  <si>
    <t>OG826</t>
  </si>
  <si>
    <t>OG827</t>
  </si>
  <si>
    <t>OG828</t>
  </si>
  <si>
    <t>OG829</t>
  </si>
  <si>
    <t>OG830</t>
  </si>
  <si>
    <t>OG831</t>
  </si>
  <si>
    <t>OG832</t>
  </si>
  <si>
    <t>OG833</t>
  </si>
  <si>
    <t>OG834</t>
  </si>
  <si>
    <t>OG835</t>
  </si>
  <si>
    <t>OG836</t>
  </si>
  <si>
    <t>OG837</t>
  </si>
  <si>
    <t>OG838</t>
  </si>
  <si>
    <t>OG839</t>
  </si>
  <si>
    <t>OG840</t>
  </si>
  <si>
    <t>OG841</t>
  </si>
  <si>
    <t>OG842</t>
  </si>
  <si>
    <t>OG843</t>
  </si>
  <si>
    <t>OG844</t>
  </si>
  <si>
    <t>OG845</t>
  </si>
  <si>
    <t>OG846</t>
  </si>
  <si>
    <t>OG847</t>
  </si>
  <si>
    <t>OG848</t>
  </si>
  <si>
    <t>OG849</t>
  </si>
  <si>
    <t>OG850</t>
  </si>
  <si>
    <t>OG851</t>
  </si>
  <si>
    <t>OG852</t>
  </si>
  <si>
    <t>OG853</t>
  </si>
  <si>
    <t>OG854</t>
  </si>
  <si>
    <t>OG855</t>
  </si>
  <si>
    <t>OG856</t>
  </si>
  <si>
    <t>OG857</t>
  </si>
  <si>
    <t>OG858</t>
  </si>
  <si>
    <t>OG859</t>
  </si>
  <si>
    <t>OG860</t>
  </si>
  <si>
    <t>OG861</t>
  </si>
  <si>
    <t>OG862</t>
  </si>
  <si>
    <t>OG863</t>
  </si>
  <si>
    <t>OG864</t>
  </si>
  <si>
    <t>OG865</t>
  </si>
  <si>
    <t>OG866</t>
  </si>
  <si>
    <t>OG867</t>
  </si>
  <si>
    <t>OG868</t>
  </si>
  <si>
    <t>OG869</t>
  </si>
  <si>
    <t>OG870</t>
  </si>
  <si>
    <t>OG871</t>
  </si>
  <si>
    <t>OG872</t>
  </si>
  <si>
    <t>OG873</t>
  </si>
  <si>
    <t>OG874</t>
  </si>
  <si>
    <t>OG875</t>
  </si>
  <si>
    <t>OG876</t>
  </si>
  <si>
    <t>OG877</t>
  </si>
  <si>
    <t>OG878</t>
  </si>
  <si>
    <t>OG879</t>
  </si>
  <si>
    <t>OG880</t>
  </si>
  <si>
    <t>OG881</t>
  </si>
  <si>
    <t>OG882</t>
  </si>
  <si>
    <t>OG883</t>
  </si>
  <si>
    <t>OG884</t>
  </si>
  <si>
    <t>OG885</t>
  </si>
  <si>
    <t>OG886</t>
  </si>
  <si>
    <t>OG887</t>
  </si>
  <si>
    <t>OG888</t>
  </si>
  <si>
    <t>OG889</t>
  </si>
  <si>
    <t>OG890</t>
  </si>
  <si>
    <t>OG891</t>
  </si>
  <si>
    <t>OG892</t>
  </si>
  <si>
    <t>OG893</t>
  </si>
  <si>
    <t>OG894</t>
  </si>
  <si>
    <t>OG895</t>
  </si>
  <si>
    <t>OG896</t>
  </si>
  <si>
    <t>OG897</t>
  </si>
  <si>
    <t>OG898</t>
  </si>
  <si>
    <t>OG899</t>
  </si>
  <si>
    <t>OG900</t>
  </si>
  <si>
    <t>OG901</t>
  </si>
  <si>
    <t>OG902</t>
  </si>
  <si>
    <t>OG903</t>
  </si>
  <si>
    <t>OG904</t>
  </si>
  <si>
    <t>OG905</t>
  </si>
  <si>
    <t>OG906</t>
  </si>
  <si>
    <t>OG907</t>
  </si>
  <si>
    <t>OG908</t>
  </si>
  <si>
    <t>OG909</t>
  </si>
  <si>
    <t>OG910</t>
  </si>
  <si>
    <t>OG911</t>
  </si>
  <si>
    <t>OG912</t>
  </si>
  <si>
    <t>OG913</t>
  </si>
  <si>
    <t>OG914</t>
  </si>
  <si>
    <t>OG915</t>
  </si>
  <si>
    <t>OG916</t>
  </si>
  <si>
    <t>OG917</t>
  </si>
  <si>
    <t>OG918</t>
  </si>
  <si>
    <t>OG919</t>
  </si>
  <si>
    <t>OG920</t>
  </si>
  <si>
    <t>OG921</t>
  </si>
  <si>
    <t>OG922</t>
  </si>
  <si>
    <t>OG923</t>
  </si>
  <si>
    <t>OG924</t>
  </si>
  <si>
    <t>OG925</t>
  </si>
  <si>
    <t>OG926</t>
  </si>
  <si>
    <t>OG927</t>
  </si>
  <si>
    <t>OG928</t>
  </si>
  <si>
    <t>OG929</t>
  </si>
  <si>
    <t>OG930</t>
  </si>
  <si>
    <t>OG931</t>
  </si>
  <si>
    <t>OG932</t>
  </si>
  <si>
    <t>OG933</t>
  </si>
  <si>
    <t>OG934</t>
  </si>
  <si>
    <t>OG935</t>
  </si>
  <si>
    <t>OG936</t>
  </si>
  <si>
    <t>OG937</t>
  </si>
  <si>
    <t>OG938</t>
  </si>
  <si>
    <t>OG939</t>
  </si>
  <si>
    <t>OG940</t>
  </si>
  <si>
    <t>OG941</t>
  </si>
  <si>
    <t>OG942</t>
  </si>
  <si>
    <t>OG943</t>
  </si>
  <si>
    <t>OG944</t>
  </si>
  <si>
    <t>OG945</t>
  </si>
  <si>
    <t>OG946</t>
  </si>
  <si>
    <t>OG947</t>
  </si>
  <si>
    <t>OG948</t>
  </si>
  <si>
    <t>OG949</t>
  </si>
  <si>
    <t>OG950</t>
  </si>
  <si>
    <t>OG951</t>
  </si>
  <si>
    <t>OG952</t>
  </si>
  <si>
    <t>OG953</t>
  </si>
  <si>
    <t>OG954</t>
  </si>
  <si>
    <t>OG955</t>
  </si>
  <si>
    <t>OG956</t>
  </si>
  <si>
    <t>OG957</t>
  </si>
  <si>
    <t>OG958</t>
  </si>
  <si>
    <t>OG959</t>
  </si>
  <si>
    <t>OG960</t>
  </si>
  <si>
    <t>OG961</t>
  </si>
  <si>
    <t>OG962</t>
  </si>
  <si>
    <t>OG963</t>
  </si>
  <si>
    <t>OG964</t>
  </si>
  <si>
    <t>OG965</t>
  </si>
  <si>
    <t>OG966</t>
  </si>
  <si>
    <t>OG967</t>
  </si>
  <si>
    <t>OG968</t>
  </si>
  <si>
    <t>OG969</t>
  </si>
  <si>
    <t>OG970</t>
  </si>
  <si>
    <t>OG971</t>
  </si>
  <si>
    <t>OG972</t>
  </si>
  <si>
    <t>OG973</t>
  </si>
  <si>
    <t>OG974</t>
  </si>
  <si>
    <t>OG975</t>
  </si>
  <si>
    <t>OG976</t>
  </si>
  <si>
    <t>OG977</t>
  </si>
  <si>
    <t>OG978</t>
  </si>
  <si>
    <t>OG979</t>
  </si>
  <si>
    <t>OG980</t>
  </si>
  <si>
    <t>OG981</t>
  </si>
  <si>
    <t>OG982</t>
  </si>
  <si>
    <t>OG983</t>
  </si>
  <si>
    <t>OG984</t>
  </si>
  <si>
    <t>OG985</t>
  </si>
  <si>
    <t>OG986</t>
  </si>
  <si>
    <t>OG987</t>
  </si>
  <si>
    <t>OG988</t>
  </si>
  <si>
    <t>OG989</t>
  </si>
  <si>
    <t>OG990</t>
  </si>
  <si>
    <t>OG991</t>
  </si>
  <si>
    <t>OG992</t>
  </si>
  <si>
    <t>OG993</t>
  </si>
  <si>
    <t>OG994</t>
  </si>
  <si>
    <t>OG995</t>
  </si>
  <si>
    <t>OG996</t>
  </si>
  <si>
    <t>OG997</t>
  </si>
  <si>
    <t>OG998</t>
  </si>
  <si>
    <t>OG999</t>
  </si>
  <si>
    <t>OG1000</t>
  </si>
  <si>
    <t>OG1001</t>
  </si>
  <si>
    <t>OG1002</t>
  </si>
  <si>
    <t>OG1003</t>
  </si>
  <si>
    <t>OG1004</t>
  </si>
  <si>
    <t>OG1005</t>
  </si>
  <si>
    <t>OG1006</t>
  </si>
  <si>
    <t>OG1007</t>
  </si>
  <si>
    <t>OG1008</t>
  </si>
  <si>
    <t>OG1009</t>
  </si>
  <si>
    <t>OG1010</t>
  </si>
  <si>
    <t>OG1011</t>
  </si>
  <si>
    <t>OG1012</t>
  </si>
  <si>
    <t>OG1013</t>
  </si>
  <si>
    <t>OG1014</t>
  </si>
  <si>
    <t>OG1015</t>
  </si>
  <si>
    <t>OG1016</t>
  </si>
  <si>
    <t>OG1017</t>
  </si>
  <si>
    <t>OG1018</t>
  </si>
  <si>
    <t>OG1019</t>
  </si>
  <si>
    <t>OG1020</t>
  </si>
  <si>
    <t>OG1021</t>
  </si>
  <si>
    <t>OG1022</t>
  </si>
  <si>
    <t>OG1023</t>
  </si>
  <si>
    <t>OG1024</t>
  </si>
  <si>
    <t>OG1025</t>
  </si>
  <si>
    <t>OG1026</t>
  </si>
  <si>
    <t>OG1027</t>
  </si>
  <si>
    <t>OG1028</t>
  </si>
  <si>
    <t>OG1029</t>
  </si>
  <si>
    <t>OG1030</t>
  </si>
  <si>
    <t>OG1031</t>
  </si>
  <si>
    <t>OG1032</t>
  </si>
  <si>
    <t>OG1033</t>
  </si>
  <si>
    <t>OG1034</t>
  </si>
  <si>
    <t>OG1035</t>
  </si>
  <si>
    <t>OG1036</t>
  </si>
  <si>
    <t>OG1037</t>
  </si>
  <si>
    <t>OG1038</t>
  </si>
  <si>
    <t>OG1039</t>
  </si>
  <si>
    <t>OG1040</t>
  </si>
  <si>
    <t>OG1041</t>
  </si>
  <si>
    <t>OG1042</t>
  </si>
  <si>
    <t>OG1043</t>
  </si>
  <si>
    <t>OG1044</t>
  </si>
  <si>
    <t>OG1045</t>
  </si>
  <si>
    <t>OG1046</t>
  </si>
  <si>
    <t>OG1047</t>
  </si>
  <si>
    <t>OG1048</t>
  </si>
  <si>
    <t>OG1049</t>
  </si>
  <si>
    <t>OG1050</t>
  </si>
  <si>
    <t>OG1051</t>
  </si>
  <si>
    <t>OG1052</t>
  </si>
  <si>
    <t>OG1053</t>
  </si>
  <si>
    <t>OG1054</t>
  </si>
  <si>
    <t>OG1055</t>
  </si>
  <si>
    <t>OG1056</t>
  </si>
  <si>
    <t>OG1057</t>
  </si>
  <si>
    <t>OG1058</t>
  </si>
  <si>
    <t>OG1059</t>
  </si>
  <si>
    <t>OG1060</t>
  </si>
  <si>
    <t>OG1061</t>
  </si>
  <si>
    <t>OG1062</t>
  </si>
  <si>
    <t>OG1063</t>
  </si>
  <si>
    <t>OG1064</t>
  </si>
  <si>
    <t>OG1065</t>
  </si>
  <si>
    <t>OG1066</t>
  </si>
  <si>
    <t>OG1067</t>
  </si>
  <si>
    <t>OG1068</t>
  </si>
  <si>
    <t>OG1069</t>
  </si>
  <si>
    <t>OG1070</t>
  </si>
  <si>
    <t>OG1071</t>
  </si>
  <si>
    <t>OG1072</t>
  </si>
  <si>
    <t>OG1073</t>
  </si>
  <si>
    <t>OG1074</t>
  </si>
  <si>
    <t>OG1075</t>
  </si>
  <si>
    <t>OG1076</t>
  </si>
  <si>
    <t>OG1077</t>
  </si>
  <si>
    <t>OG1078</t>
  </si>
  <si>
    <t>OG1079</t>
  </si>
  <si>
    <t>OG1080</t>
  </si>
  <si>
    <t>OG1081</t>
  </si>
  <si>
    <t>OG1082</t>
  </si>
  <si>
    <t>OG1083</t>
  </si>
  <si>
    <t>OG1084</t>
  </si>
  <si>
    <t>OG1085</t>
  </si>
  <si>
    <t>OG1086</t>
  </si>
  <si>
    <t>OG1087</t>
  </si>
  <si>
    <t>OG1088</t>
  </si>
  <si>
    <t>OG1089</t>
  </si>
  <si>
    <t>OG1090</t>
  </si>
  <si>
    <t>OG1091</t>
  </si>
  <si>
    <t>OG1092</t>
  </si>
  <si>
    <t>OG1093</t>
  </si>
  <si>
    <t>OG1094</t>
  </si>
  <si>
    <t>OG1095</t>
  </si>
  <si>
    <t>OG1096</t>
  </si>
  <si>
    <t>OG1097</t>
  </si>
  <si>
    <t>OG1098</t>
  </si>
  <si>
    <t>OG1099</t>
  </si>
  <si>
    <t>OG1100</t>
  </si>
  <si>
    <t>v177getorg</t>
  </si>
  <si>
    <t>v3mitohifi</t>
  </si>
  <si>
    <t>lookup</t>
  </si>
  <si>
    <t>date</t>
  </si>
  <si>
    <t>code</t>
  </si>
  <si>
    <t>stats</t>
  </si>
  <si>
    <t>length</t>
  </si>
  <si>
    <t>length_emma</t>
  </si>
  <si>
    <t>cds</t>
  </si>
  <si>
    <t>trna</t>
  </si>
  <si>
    <t>rrna</t>
  </si>
  <si>
    <t>12s</t>
  </si>
  <si>
    <t>16s</t>
  </si>
  <si>
    <t>ATP6</t>
  </si>
  <si>
    <t>ATP8</t>
  </si>
  <si>
    <t>COX1</t>
  </si>
  <si>
    <t>COX2</t>
  </si>
  <si>
    <t>COX3</t>
  </si>
  <si>
    <t>CYTB</t>
  </si>
  <si>
    <t>ND1</t>
  </si>
  <si>
    <t>ND2</t>
  </si>
  <si>
    <t>ND3</t>
  </si>
  <si>
    <t>ND4</t>
  </si>
  <si>
    <t>ND4L</t>
  </si>
  <si>
    <t>ND5</t>
  </si>
  <si>
    <t>ND6</t>
  </si>
  <si>
    <t>circular genome</t>
  </si>
  <si>
    <t>not circular</t>
  </si>
  <si>
    <t>7 scaffold(s)</t>
  </si>
  <si>
    <t>2 scaffold(s)</t>
  </si>
  <si>
    <t>1 scaffold(s)</t>
  </si>
  <si>
    <t>6 scaffold(s)</t>
  </si>
  <si>
    <t>3 scaffold(s)</t>
  </si>
  <si>
    <t>8 scaffold(s)</t>
  </si>
  <si>
    <t>Nominal Species ID</t>
  </si>
  <si>
    <t>Nom ID present in BOLD</t>
  </si>
  <si>
    <t>Nom in RESULTS</t>
  </si>
  <si>
    <t>Nom ID present</t>
  </si>
  <si>
    <t>16s length</t>
  </si>
  <si>
    <t>12s length</t>
  </si>
  <si>
    <t>Comment</t>
  </si>
  <si>
    <t>Lutjanus</t>
  </si>
  <si>
    <t>NA</t>
  </si>
  <si>
    <t>PP897911</t>
  </si>
  <si>
    <t>PP897914</t>
  </si>
  <si>
    <t>PP897916</t>
  </si>
  <si>
    <t>PP920658</t>
  </si>
  <si>
    <t>PP897922</t>
  </si>
  <si>
    <t>PP897925</t>
  </si>
  <si>
    <t>Lethrinus laticaudatus</t>
  </si>
  <si>
    <t>PP897926</t>
  </si>
  <si>
    <t>Lethrinus</t>
  </si>
  <si>
    <t>PP897928</t>
  </si>
  <si>
    <t>Eupercaria</t>
  </si>
  <si>
    <t>Epinephelus</t>
  </si>
  <si>
    <t>Insert b/w COX1&amp;2</t>
  </si>
  <si>
    <t>Lutjanus kasmira</t>
  </si>
  <si>
    <t>PP897904</t>
  </si>
  <si>
    <t>PP897907</t>
  </si>
  <si>
    <t>large number of tRNA-val</t>
  </si>
  <si>
    <t>Lutjanus fulvus</t>
  </si>
  <si>
    <t>PP897908</t>
  </si>
  <si>
    <t>Lethrinus harak</t>
  </si>
  <si>
    <t>PP897909</t>
  </si>
  <si>
    <t>PP920640</t>
  </si>
  <si>
    <t>PP897910</t>
  </si>
  <si>
    <t>PP865864</t>
  </si>
  <si>
    <t>Heterodontus</t>
  </si>
  <si>
    <t>Heterodontus zebra</t>
  </si>
  <si>
    <t>PP897912</t>
  </si>
  <si>
    <t>PP897913</t>
  </si>
  <si>
    <t>PP865876</t>
  </si>
  <si>
    <t>102+633</t>
  </si>
  <si>
    <t>Carangaria</t>
  </si>
  <si>
    <t>PP865886</t>
  </si>
  <si>
    <t>PP897915</t>
  </si>
  <si>
    <t>PP897917</t>
  </si>
  <si>
    <t>PP897918</t>
  </si>
  <si>
    <t>Seriola</t>
  </si>
  <si>
    <t>PP865929</t>
  </si>
  <si>
    <t>PP897919</t>
  </si>
  <si>
    <t>PP897920</t>
  </si>
  <si>
    <t>Vincentia badia</t>
  </si>
  <si>
    <t>Bad assembly</t>
  </si>
  <si>
    <t>Odacidae</t>
  </si>
  <si>
    <t>PP897921</t>
  </si>
  <si>
    <t>PP988400</t>
  </si>
  <si>
    <t>Gnathostomata</t>
  </si>
  <si>
    <t>Cristiceps</t>
  </si>
  <si>
    <t>PP920661</t>
  </si>
  <si>
    <t>PP920662</t>
  </si>
  <si>
    <t>PP897927</t>
  </si>
  <si>
    <t>Arripis georgiana</t>
  </si>
  <si>
    <t>PP920663</t>
  </si>
  <si>
    <t>Needs manual curation to remove a few single base inserts otherwise is identical to ilmn assembly</t>
  </si>
  <si>
    <t>PP897929</t>
  </si>
  <si>
    <t>Limnichthys fasciatus</t>
  </si>
  <si>
    <t>PP897902</t>
  </si>
  <si>
    <t>Centroberyx lineatus</t>
  </si>
  <si>
    <t>PP897903</t>
  </si>
  <si>
    <t>Upeneichthys vlamingii</t>
  </si>
  <si>
    <t>Chironemus georgianus</t>
  </si>
  <si>
    <t>Girella zebra</t>
  </si>
  <si>
    <t>Diodontidae</t>
  </si>
  <si>
    <t>PP897905</t>
  </si>
  <si>
    <t>PP897906</t>
  </si>
  <si>
    <t>Unknown Gills - TO Cocos 2022</t>
  </si>
  <si>
    <t>Lethrinus obsoletus</t>
  </si>
  <si>
    <t>Lethrinus erythropterus</t>
  </si>
  <si>
    <t>Cheilinus</t>
  </si>
  <si>
    <t>Cheilinus fasciatus</t>
  </si>
  <si>
    <t>Labridae</t>
  </si>
  <si>
    <t>Cheilinus trilobatus</t>
  </si>
  <si>
    <t>Epinephelus polyphekadion</t>
  </si>
  <si>
    <t>PP865826</t>
  </si>
  <si>
    <t>PP865827</t>
  </si>
  <si>
    <t>18+849</t>
  </si>
  <si>
    <t>Euthynnus</t>
  </si>
  <si>
    <t>Scombridae</t>
  </si>
  <si>
    <t>PP865828</t>
  </si>
  <si>
    <t>Rastrelliger</t>
  </si>
  <si>
    <t>PP865829</t>
  </si>
  <si>
    <t>PP865830</t>
  </si>
  <si>
    <t>Scomber</t>
  </si>
  <si>
    <t>PP865831</t>
  </si>
  <si>
    <t>PP865832</t>
  </si>
  <si>
    <t>Katsuwonus pelamis</t>
  </si>
  <si>
    <t>PP865833</t>
  </si>
  <si>
    <t>PP865834</t>
  </si>
  <si>
    <t>Clupeocephala</t>
  </si>
  <si>
    <t>Thunnus</t>
  </si>
  <si>
    <t>PP865835</t>
  </si>
  <si>
    <t>Scomberomorus</t>
  </si>
  <si>
    <t>PP865836</t>
  </si>
  <si>
    <t>PP865837</t>
  </si>
  <si>
    <t>PP865838</t>
  </si>
  <si>
    <t>PP865839</t>
  </si>
  <si>
    <t>PP865840</t>
  </si>
  <si>
    <t>PP865841</t>
  </si>
  <si>
    <t>1281+270</t>
  </si>
  <si>
    <t>PP865842</t>
  </si>
  <si>
    <t>PP865843</t>
  </si>
  <si>
    <t>PP865844</t>
  </si>
  <si>
    <t>PP865845</t>
  </si>
  <si>
    <t>PP865846</t>
  </si>
  <si>
    <t>PP865847</t>
  </si>
  <si>
    <t>PP865848</t>
  </si>
  <si>
    <t>PP865849</t>
  </si>
  <si>
    <t>PP865850</t>
  </si>
  <si>
    <t>PP865851</t>
  </si>
  <si>
    <t>PP865852</t>
  </si>
  <si>
    <t>PP865853</t>
  </si>
  <si>
    <t>PP865854</t>
  </si>
  <si>
    <t>PP865855</t>
  </si>
  <si>
    <t>cytb in weird position</t>
  </si>
  <si>
    <t>Engraulis</t>
  </si>
  <si>
    <t>Engraulis japonicus</t>
  </si>
  <si>
    <t>Teleostei</t>
  </si>
  <si>
    <t>Hyperlophus vittatus</t>
  </si>
  <si>
    <t>Clupeidae</t>
  </si>
  <si>
    <t>Sardinops</t>
  </si>
  <si>
    <t>Engraulidae</t>
  </si>
  <si>
    <t>Encrasicholina punctifer</t>
  </si>
  <si>
    <t>Rhabdosargus</t>
  </si>
  <si>
    <t>Hemiramphidae</t>
  </si>
  <si>
    <t>Percomorphaceae</t>
  </si>
  <si>
    <t>Trachurus japonicus</t>
  </si>
  <si>
    <t>Trachurus</t>
  </si>
  <si>
    <t>Acanthistius serratus</t>
  </si>
  <si>
    <t>PP865856</t>
  </si>
  <si>
    <t>PP865857</t>
  </si>
  <si>
    <t>PP865858</t>
  </si>
  <si>
    <t>PP865859</t>
  </si>
  <si>
    <t>PP865860</t>
  </si>
  <si>
    <t>Apogon rueppelli</t>
  </si>
  <si>
    <t>Caesio</t>
  </si>
  <si>
    <t>PP865861</t>
  </si>
  <si>
    <t>Chaetodon</t>
  </si>
  <si>
    <t>Chaetodon octofasciatus</t>
  </si>
  <si>
    <t>PP920641</t>
  </si>
  <si>
    <t>Choerodon</t>
  </si>
  <si>
    <t>PP865862</t>
  </si>
  <si>
    <t>Choerodon cyanodus</t>
  </si>
  <si>
    <t>Header was too long, annotation didn’t work, re run</t>
  </si>
  <si>
    <t>PP920642</t>
  </si>
  <si>
    <t>Hemigymnus</t>
  </si>
  <si>
    <t>Iniistius</t>
  </si>
  <si>
    <t>Iniistius pavo</t>
  </si>
  <si>
    <t>PP865863</t>
  </si>
  <si>
    <t>PP920643</t>
  </si>
  <si>
    <t>PP799683</t>
  </si>
  <si>
    <t>PP799684</t>
  </si>
  <si>
    <t>PP799587</t>
  </si>
  <si>
    <t>PP865865</t>
  </si>
  <si>
    <t>PP865866</t>
  </si>
  <si>
    <t>PP920644</t>
  </si>
  <si>
    <t>PP799588</t>
  </si>
  <si>
    <t>PP799589</t>
  </si>
  <si>
    <t>PP799590</t>
  </si>
  <si>
    <t>Etelis</t>
  </si>
  <si>
    <t>PP865867</t>
  </si>
  <si>
    <t>PP799591</t>
  </si>
  <si>
    <t>Istiophoridae</t>
  </si>
  <si>
    <t>Makaira</t>
  </si>
  <si>
    <t>PP799592</t>
  </si>
  <si>
    <t>1122+1548</t>
  </si>
  <si>
    <t>PP799593</t>
  </si>
  <si>
    <t>Lagocephalus</t>
  </si>
  <si>
    <t>PP799594</t>
  </si>
  <si>
    <t>Latropiscis purpurissatus</t>
  </si>
  <si>
    <t>PP799595</t>
  </si>
  <si>
    <t>Lepidotrigla</t>
  </si>
  <si>
    <t>PP799596</t>
  </si>
  <si>
    <t>PP799597</t>
  </si>
  <si>
    <t>PP799598</t>
  </si>
  <si>
    <t>PP865868</t>
  </si>
  <si>
    <t>PP865869</t>
  </si>
  <si>
    <t>PP865870</t>
  </si>
  <si>
    <t>Multiple trnV b/w 12s and 16s</t>
  </si>
  <si>
    <t>PP799599</t>
  </si>
  <si>
    <t>Parablennius postoculomaculatus</t>
  </si>
  <si>
    <t>Blenniiformes</t>
  </si>
  <si>
    <t>PP865871</t>
  </si>
  <si>
    <t>Plagiogeneion rubiginosum</t>
  </si>
  <si>
    <t>Erythrocles</t>
  </si>
  <si>
    <t>Erythrocles schlegelii</t>
  </si>
  <si>
    <t xml:space="preserve">Platycephalus chauliodous </t>
  </si>
  <si>
    <t>PP799600</t>
  </si>
  <si>
    <t>PP799601</t>
  </si>
  <si>
    <t>PP799602</t>
  </si>
  <si>
    <t>PP799603</t>
  </si>
  <si>
    <t>PP865872</t>
  </si>
  <si>
    <t>Lutjaniformes</t>
  </si>
  <si>
    <t>PP865873</t>
  </si>
  <si>
    <t>Pristipomoides</t>
  </si>
  <si>
    <t>PP865874</t>
  </si>
  <si>
    <t>PP865875</t>
  </si>
  <si>
    <t>PP799604</t>
  </si>
  <si>
    <t>PP799605</t>
  </si>
  <si>
    <t>PP799606</t>
  </si>
  <si>
    <t>Acanthurus tristis</t>
  </si>
  <si>
    <t>Acanthurus pyroferus</t>
  </si>
  <si>
    <t>Ctenochaetus</t>
  </si>
  <si>
    <t>Antennarius</t>
  </si>
  <si>
    <t>PP799607</t>
  </si>
  <si>
    <t>Caranx</t>
  </si>
  <si>
    <t>PP799608</t>
  </si>
  <si>
    <t>Centropyge colini</t>
  </si>
  <si>
    <t>Cephalopholis sexmaculata</t>
  </si>
  <si>
    <t>Cephalopholis miniata</t>
  </si>
  <si>
    <t>Cephalopholis</t>
  </si>
  <si>
    <t>PP920645</t>
  </si>
  <si>
    <t>PP865877</t>
  </si>
  <si>
    <t>insert b/w ND4&amp;5</t>
  </si>
  <si>
    <t>Chlorurus</t>
  </si>
  <si>
    <t>PP865878</t>
  </si>
  <si>
    <t>Chromis lineata</t>
  </si>
  <si>
    <t>Chromis</t>
  </si>
  <si>
    <t>Chromis vanderbilti</t>
  </si>
  <si>
    <t>Pomacentridae</t>
  </si>
  <si>
    <t>PP865879</t>
  </si>
  <si>
    <t>PP865880</t>
  </si>
  <si>
    <t>Pagrus major</t>
  </si>
  <si>
    <t>Pagrus</t>
  </si>
  <si>
    <t>Actinopterygii</t>
  </si>
  <si>
    <t>Coryphaena</t>
  </si>
  <si>
    <t>PP799685</t>
  </si>
  <si>
    <t>Dascyllus</t>
  </si>
  <si>
    <t>PP865881</t>
  </si>
  <si>
    <t>PP865882</t>
  </si>
  <si>
    <t>Epinephelides armatus</t>
  </si>
  <si>
    <t>PP799609</t>
  </si>
  <si>
    <t>PP799686</t>
  </si>
  <si>
    <t>Hipposcarus harid</t>
  </si>
  <si>
    <t>PP865883</t>
  </si>
  <si>
    <t>Macolor niger</t>
  </si>
  <si>
    <t>Melichthys niger</t>
  </si>
  <si>
    <t>Melichthys</t>
  </si>
  <si>
    <t>PP865884</t>
  </si>
  <si>
    <t>Platycephalus speculator</t>
  </si>
  <si>
    <t>PP799610</t>
  </si>
  <si>
    <t>PP799611</t>
  </si>
  <si>
    <t>Scarus</t>
  </si>
  <si>
    <t>PP865885</t>
  </si>
  <si>
    <t>PP865887</t>
  </si>
  <si>
    <t>PP865888</t>
  </si>
  <si>
    <t>Paramonacanthus</t>
  </si>
  <si>
    <t>PP865889</t>
  </si>
  <si>
    <t>Parapercis nebulosa</t>
  </si>
  <si>
    <t>Parupeneus</t>
  </si>
  <si>
    <t>PP865890</t>
  </si>
  <si>
    <t>Pentapodus caninus</t>
  </si>
  <si>
    <t>PP865891</t>
  </si>
  <si>
    <t>Pentapodus nagasakiensis</t>
  </si>
  <si>
    <t>Pentapodus paradiseus</t>
  </si>
  <si>
    <t>Pentapodus setosus</t>
  </si>
  <si>
    <t>PP865892</t>
  </si>
  <si>
    <t>PP865893</t>
  </si>
  <si>
    <t>Pentapodus vitta</t>
  </si>
  <si>
    <t>PP865894</t>
  </si>
  <si>
    <t>Platax batavianus</t>
  </si>
  <si>
    <t>Platax</t>
  </si>
  <si>
    <t>Platax orbicularis</t>
  </si>
  <si>
    <t>PP865895</t>
  </si>
  <si>
    <t>Platycephalus westraliae</t>
  </si>
  <si>
    <t>PP865896</t>
  </si>
  <si>
    <t>Abudefduf</t>
  </si>
  <si>
    <t>PP799612</t>
  </si>
  <si>
    <t>PP865897</t>
  </si>
  <si>
    <t>PP799613</t>
  </si>
  <si>
    <t>Arripis truttacea</t>
  </si>
  <si>
    <t>Arripis trutta</t>
  </si>
  <si>
    <t>Arripis</t>
  </si>
  <si>
    <t>PP799614</t>
  </si>
  <si>
    <t>Bodianus</t>
  </si>
  <si>
    <t>PP799615</t>
  </si>
  <si>
    <t>PP799616</t>
  </si>
  <si>
    <t>Carangoides chrysophrys</t>
  </si>
  <si>
    <t>Turrum coeruleopinnatum</t>
  </si>
  <si>
    <t>Uraspis uraspis</t>
  </si>
  <si>
    <t>PP799617</t>
  </si>
  <si>
    <t>PP799618</t>
  </si>
  <si>
    <t>PP799619</t>
  </si>
  <si>
    <t>Chelmon</t>
  </si>
  <si>
    <t>PP799620</t>
  </si>
  <si>
    <t>PP799621</t>
  </si>
  <si>
    <t>PP799622</t>
  </si>
  <si>
    <t>Choerodon zosterophorus</t>
  </si>
  <si>
    <t>PP799623</t>
  </si>
  <si>
    <t>Gephyroberyx</t>
  </si>
  <si>
    <t>PP799624</t>
  </si>
  <si>
    <t>PP865898</t>
  </si>
  <si>
    <t xml:space="preserve">Pictilabrus laticlavius </t>
  </si>
  <si>
    <t>PP865899</t>
  </si>
  <si>
    <t>PP920646</t>
  </si>
  <si>
    <t>PP920647</t>
  </si>
  <si>
    <t>PP865900</t>
  </si>
  <si>
    <t>Plectropomus</t>
  </si>
  <si>
    <t>1038+507</t>
  </si>
  <si>
    <t>PP920648</t>
  </si>
  <si>
    <t>402+1263</t>
  </si>
  <si>
    <t>PP836167</t>
  </si>
  <si>
    <t>Parma mccullochi</t>
  </si>
  <si>
    <t>Parma</t>
  </si>
  <si>
    <t>PP865901</t>
  </si>
  <si>
    <t>PP865902</t>
  </si>
  <si>
    <t>PP799625</t>
  </si>
  <si>
    <t>Plectorhynchus vittatus</t>
  </si>
  <si>
    <t>Plectorhinchus</t>
  </si>
  <si>
    <t>Plectorhinchus lineatus</t>
  </si>
  <si>
    <t>Pomacentrus milleri</t>
  </si>
  <si>
    <t>Pomacentrus</t>
  </si>
  <si>
    <t>ND5 internal stop, needs manual curation</t>
  </si>
  <si>
    <t>Siganus</t>
  </si>
  <si>
    <t>PP920649</t>
  </si>
  <si>
    <t>Siganus margaritiferus</t>
  </si>
  <si>
    <t>Thalassoma</t>
  </si>
  <si>
    <t>nd5 truncated at 5' end and doesn’t start with methionine</t>
  </si>
  <si>
    <t>PP799626</t>
  </si>
  <si>
    <t>Zeus</t>
  </si>
  <si>
    <t>PP799627</t>
  </si>
  <si>
    <t>PP920650</t>
  </si>
  <si>
    <t>Variola</t>
  </si>
  <si>
    <t>PP920651</t>
  </si>
  <si>
    <t>cytb split into two genes</t>
  </si>
  <si>
    <t>PP865903</t>
  </si>
  <si>
    <t>PP865904</t>
  </si>
  <si>
    <t>PP865905</t>
  </si>
  <si>
    <t>PP865906</t>
  </si>
  <si>
    <t>PP865907</t>
  </si>
  <si>
    <t>Haemulidae</t>
  </si>
  <si>
    <t>Diagramma picta</t>
  </si>
  <si>
    <t>PP865908</t>
  </si>
  <si>
    <t>864+669</t>
  </si>
  <si>
    <t>PP865909</t>
  </si>
  <si>
    <t>Echeneidae</t>
  </si>
  <si>
    <t>PP865910</t>
  </si>
  <si>
    <t>Gazza minuta</t>
  </si>
  <si>
    <t>Equulites laterofenestra</t>
  </si>
  <si>
    <t>PP920652</t>
  </si>
  <si>
    <t>PP920653</t>
  </si>
  <si>
    <t>Gymnothorax</t>
  </si>
  <si>
    <t>PP920654</t>
  </si>
  <si>
    <t>Inegocia</t>
  </si>
  <si>
    <t>PP865911</t>
  </si>
  <si>
    <t>PP865912</t>
  </si>
  <si>
    <t>PP865913</t>
  </si>
  <si>
    <t>Callionymus japonicus</t>
  </si>
  <si>
    <t>Callionymidae</t>
  </si>
  <si>
    <t>Iniistius jacksonensis</t>
  </si>
  <si>
    <t>Lactoria diaphana</t>
  </si>
  <si>
    <t>PP799628</t>
  </si>
  <si>
    <t>Ostorhinchus hartzfeldii</t>
  </si>
  <si>
    <t>Ostorhinchus cavitensis</t>
  </si>
  <si>
    <t>PP865914</t>
  </si>
  <si>
    <t>PP865915</t>
  </si>
  <si>
    <t xml:space="preserve">Pseudorhombus jenynsii </t>
  </si>
  <si>
    <t>PP865916</t>
  </si>
  <si>
    <t>PP799629</t>
  </si>
  <si>
    <t>Rachycentron</t>
  </si>
  <si>
    <t>PP865917</t>
  </si>
  <si>
    <t>Rhynchobatus</t>
  </si>
  <si>
    <t>PP799630</t>
  </si>
  <si>
    <t>Sardinella gibbosa</t>
  </si>
  <si>
    <t>Saurida tumbil</t>
  </si>
  <si>
    <t>Saurida micropectoralis</t>
  </si>
  <si>
    <t>Saurida</t>
  </si>
  <si>
    <t>PP865918</t>
  </si>
  <si>
    <t>Saurida umeyoshii</t>
  </si>
  <si>
    <t>PP799631</t>
  </si>
  <si>
    <t>Insert b/w COX3 and ND3</t>
  </si>
  <si>
    <t>PP799632</t>
  </si>
  <si>
    <t>Scorpaenidae</t>
  </si>
  <si>
    <t>Cottapistus cottoides</t>
  </si>
  <si>
    <t>PP865919</t>
  </si>
  <si>
    <t>Carangidae</t>
  </si>
  <si>
    <t>Siderea thyrsoidea</t>
  </si>
  <si>
    <t>PP799633</t>
  </si>
  <si>
    <t>Sphyraena</t>
  </si>
  <si>
    <t>PP865920</t>
  </si>
  <si>
    <t>Upeneus asymmetricus</t>
  </si>
  <si>
    <t>Upeneus australiae</t>
  </si>
  <si>
    <t>Upeneus</t>
  </si>
  <si>
    <t>PP865921</t>
  </si>
  <si>
    <t>PP799687</t>
  </si>
  <si>
    <t>PP865922</t>
  </si>
  <si>
    <t>Upeneus moluccensis</t>
  </si>
  <si>
    <t>PP865923</t>
  </si>
  <si>
    <t>PP865924</t>
  </si>
  <si>
    <t>PP865925</t>
  </si>
  <si>
    <t>Abalistes</t>
  </si>
  <si>
    <t>Abalistes stellaris</t>
  </si>
  <si>
    <t>PP799634</t>
  </si>
  <si>
    <t>PP799635</t>
  </si>
  <si>
    <t>Acanthopagrus latus</t>
  </si>
  <si>
    <t>Alepes</t>
  </si>
  <si>
    <t>Alepes vari</t>
  </si>
  <si>
    <t>PP799636</t>
  </si>
  <si>
    <t>Amphiprion</t>
  </si>
  <si>
    <t>PP865926</t>
  </si>
  <si>
    <t>PP799637</t>
  </si>
  <si>
    <t>Apogon apogonides</t>
  </si>
  <si>
    <t>Apogon brevicaudatus</t>
  </si>
  <si>
    <t>PP865927</t>
  </si>
  <si>
    <t>Apogonichthyoides nigripinnis</t>
  </si>
  <si>
    <t>Sciaenidae</t>
  </si>
  <si>
    <t>PP865928</t>
  </si>
  <si>
    <t>Assiculus punctatus</t>
  </si>
  <si>
    <t>Callionymus moretonensis</t>
  </si>
  <si>
    <t>Carangoides equula</t>
  </si>
  <si>
    <t>Platycaranx chrysophrys</t>
  </si>
  <si>
    <t>Carangoides fulvoguttatus</t>
  </si>
  <si>
    <t>PP799638</t>
  </si>
  <si>
    <t>PP799639</t>
  </si>
  <si>
    <t>PP799688</t>
  </si>
  <si>
    <t>PP799640</t>
  </si>
  <si>
    <t>PP799641</t>
  </si>
  <si>
    <t>81+633</t>
  </si>
  <si>
    <t>PP799642</t>
  </si>
  <si>
    <t>Scaffold and no COX1 gene produced need to investigate further</t>
  </si>
  <si>
    <t>PP799643</t>
  </si>
  <si>
    <t>PP865930</t>
  </si>
  <si>
    <t>Liza vaigiensis</t>
  </si>
  <si>
    <t>Mugil</t>
  </si>
  <si>
    <t>PP836166</t>
  </si>
  <si>
    <t>Pempheris</t>
  </si>
  <si>
    <t>PP799644</t>
  </si>
  <si>
    <t>Plectropomus maculatus</t>
  </si>
  <si>
    <t>PP865931</t>
  </si>
  <si>
    <t>PP799645</t>
  </si>
  <si>
    <t>PP865932</t>
  </si>
  <si>
    <t>Sphyraena pinguis</t>
  </si>
  <si>
    <t>Sphyraena obtusata</t>
  </si>
  <si>
    <t>PP920655</t>
  </si>
  <si>
    <t>Stegastes</t>
  </si>
  <si>
    <t>Needs manual curation of ND5</t>
  </si>
  <si>
    <t>Plectroglyphidodon apicalis</t>
  </si>
  <si>
    <t>Plectroglyphidodon</t>
  </si>
  <si>
    <t xml:space="preserve">Thalassoma hardwicke </t>
  </si>
  <si>
    <t>PP920656</t>
  </si>
  <si>
    <t xml:space="preserve"> Arothron hispidus</t>
  </si>
  <si>
    <t>Arothron</t>
  </si>
  <si>
    <t>PP799646</t>
  </si>
  <si>
    <t>PP799689</t>
  </si>
  <si>
    <t>PP799647</t>
  </si>
  <si>
    <t>PP799648</t>
  </si>
  <si>
    <t>PP799649</t>
  </si>
  <si>
    <t>Dactyloptena</t>
  </si>
  <si>
    <t>Dactyloptena orientalis</t>
  </si>
  <si>
    <t>PP799650</t>
  </si>
  <si>
    <t>Decapterus macarellus</t>
  </si>
  <si>
    <t>Decapterus</t>
  </si>
  <si>
    <t>PP865933</t>
  </si>
  <si>
    <t>Gobiidae</t>
  </si>
  <si>
    <t>Inimicus</t>
  </si>
  <si>
    <t>Inegocia cf. japonica FOAL824-10</t>
  </si>
  <si>
    <t>PP865934</t>
  </si>
  <si>
    <t>Jaydia ellioti</t>
  </si>
  <si>
    <t>Jaydia truncata</t>
  </si>
  <si>
    <t>PP865935</t>
  </si>
  <si>
    <t>PP865936</t>
  </si>
  <si>
    <t>Johnius distinctus</t>
  </si>
  <si>
    <t>PP865937</t>
  </si>
  <si>
    <t>Pantolabus radiatus</t>
  </si>
  <si>
    <t>Paraplotosus</t>
  </si>
  <si>
    <t>PP799651</t>
  </si>
  <si>
    <t>Callionymus sublaevis</t>
  </si>
  <si>
    <t>Carangoides gymnostethus</t>
  </si>
  <si>
    <t>Carangoides hedlandensis</t>
  </si>
  <si>
    <t>Atropus</t>
  </si>
  <si>
    <t>Carangoides humerosus</t>
  </si>
  <si>
    <t>Carangoides dinema</t>
  </si>
  <si>
    <t>PP799652</t>
  </si>
  <si>
    <t>PP799653</t>
  </si>
  <si>
    <t>PP799654</t>
  </si>
  <si>
    <t>PP799655</t>
  </si>
  <si>
    <t>Decapterus maruadsi</t>
  </si>
  <si>
    <t>PP799656</t>
  </si>
  <si>
    <t>PP799657</t>
  </si>
  <si>
    <t>PP920657</t>
  </si>
  <si>
    <t>PP799690</t>
  </si>
  <si>
    <t>PP799658</t>
  </si>
  <si>
    <t>Monacanthidae</t>
  </si>
  <si>
    <t>PP799659</t>
  </si>
  <si>
    <t>Gymnocranius</t>
  </si>
  <si>
    <t>PP799660</t>
  </si>
  <si>
    <t>PP799661</t>
  </si>
  <si>
    <t>1110+408</t>
  </si>
  <si>
    <t>PP865938</t>
  </si>
  <si>
    <t>Herklotsichthys lippa</t>
  </si>
  <si>
    <t>PP799662</t>
  </si>
  <si>
    <t>Tetraodontidae</t>
  </si>
  <si>
    <t>Lagocephalus inermis</t>
  </si>
  <si>
    <t>PP865939</t>
  </si>
  <si>
    <t>PP799663</t>
  </si>
  <si>
    <t>Leiognathus</t>
  </si>
  <si>
    <t>Meuschenia flavolineata</t>
  </si>
  <si>
    <t>PP865940</t>
  </si>
  <si>
    <t>Mobula</t>
  </si>
  <si>
    <t>Myliobatiformes</t>
  </si>
  <si>
    <t>PP865941</t>
  </si>
  <si>
    <t>Nemipterus hexodon</t>
  </si>
  <si>
    <t>Annotation failed, need to investigate further</t>
  </si>
  <si>
    <t>Nuchequula gerreoides</t>
  </si>
  <si>
    <t>Paracaesio</t>
  </si>
  <si>
    <t>PP865942</t>
  </si>
  <si>
    <t>Hyporhamphus</t>
  </si>
  <si>
    <t>PP799664</t>
  </si>
  <si>
    <t>PP799665</t>
  </si>
  <si>
    <t xml:space="preserve">Priacanthus blochii </t>
  </si>
  <si>
    <t>Priacanthidae</t>
  </si>
  <si>
    <t>PP799666</t>
  </si>
  <si>
    <t>PP799667</t>
  </si>
  <si>
    <t>PP799682</t>
  </si>
  <si>
    <t>Saurida gracilis</t>
  </si>
  <si>
    <t>Saurida nebulosa</t>
  </si>
  <si>
    <t>PP865943</t>
  </si>
  <si>
    <t>PP865944</t>
  </si>
  <si>
    <t>PP799668</t>
  </si>
  <si>
    <t>PP799669</t>
  </si>
  <si>
    <t>PP799670</t>
  </si>
  <si>
    <t>PP799671</t>
  </si>
  <si>
    <t>PP799672</t>
  </si>
  <si>
    <t>PP799673</t>
  </si>
  <si>
    <t xml:space="preserve">Taeniopsetta ocellata </t>
  </si>
  <si>
    <t>PP799691</t>
  </si>
  <si>
    <t>PP799674</t>
  </si>
  <si>
    <t xml:space="preserve">Trachichthys australis </t>
  </si>
  <si>
    <t>PP799675</t>
  </si>
  <si>
    <t>PP865945</t>
  </si>
  <si>
    <t>PP799676</t>
  </si>
  <si>
    <t>Mullidae</t>
  </si>
  <si>
    <t>PP799677</t>
  </si>
  <si>
    <t>PP799678</t>
  </si>
  <si>
    <t>Yongeichthys nebulosus</t>
  </si>
  <si>
    <t>Yongeichthys</t>
  </si>
  <si>
    <t>PP865946</t>
  </si>
  <si>
    <t>Bilateria</t>
  </si>
  <si>
    <t>PP799692</t>
  </si>
  <si>
    <t>PP920659</t>
  </si>
  <si>
    <t>PP865947</t>
  </si>
  <si>
    <t xml:space="preserve">Euristhmus lepturus </t>
  </si>
  <si>
    <t>Inimicus sinensis</t>
  </si>
  <si>
    <t>Ariidae</t>
  </si>
  <si>
    <t>PP865948</t>
  </si>
  <si>
    <t>ND4 internal stop, needs manual curation</t>
  </si>
  <si>
    <t>Pomadasys argyreus</t>
  </si>
  <si>
    <t>Pomadasys guoraca</t>
  </si>
  <si>
    <t>PP920660</t>
  </si>
  <si>
    <t>Pomadasys</t>
  </si>
  <si>
    <t>PP799679</t>
  </si>
  <si>
    <t>PP799680</t>
  </si>
  <si>
    <t>Thryssa</t>
  </si>
  <si>
    <t>PP799681</t>
  </si>
  <si>
    <t>Thryssa setirostris</t>
  </si>
  <si>
    <t>Unidentified mackerel</t>
  </si>
  <si>
    <t>606+972</t>
  </si>
  <si>
    <t>PP865949</t>
  </si>
  <si>
    <t>PP897923</t>
  </si>
  <si>
    <t>Polymixia berndti</t>
  </si>
  <si>
    <t>Polymixia</t>
  </si>
  <si>
    <t>Lutjanidae</t>
  </si>
  <si>
    <t>PP897924</t>
  </si>
  <si>
    <t>Specimen ID</t>
  </si>
  <si>
    <t>bankit#</t>
  </si>
  <si>
    <t>seq_date</t>
  </si>
  <si>
    <t>accession#</t>
  </si>
  <si>
    <t>BankIt2838193</t>
  </si>
  <si>
    <t>BankIt2840650</t>
  </si>
  <si>
    <t>BankIt2836406</t>
  </si>
  <si>
    <t>BankIt2829165</t>
  </si>
  <si>
    <t>BankIt2828633</t>
  </si>
  <si>
    <t>BankIt2832607</t>
  </si>
  <si>
    <t>BankIt2829160</t>
  </si>
  <si>
    <t>BankIt2846934</t>
  </si>
  <si>
    <t>v177getorg.rotated</t>
  </si>
  <si>
    <t>Field Identifier</t>
  </si>
  <si>
    <t>Common name/s</t>
  </si>
  <si>
    <t>OG</t>
  </si>
  <si>
    <t>MNDLF1</t>
  </si>
  <si>
    <t>Blackspot snapper</t>
  </si>
  <si>
    <t>MNDLC1</t>
  </si>
  <si>
    <t>Stripey snapper</t>
  </si>
  <si>
    <t>MNDLV1</t>
  </si>
  <si>
    <t>Brownstripe snapper</t>
  </si>
  <si>
    <t>MNDCC1</t>
  </si>
  <si>
    <t>Red bellied fusilier</t>
  </si>
  <si>
    <t>MNDOW1</t>
  </si>
  <si>
    <t>Northern wobbegong</t>
  </si>
  <si>
    <t>MNDLR1</t>
  </si>
  <si>
    <t>Moses snapper</t>
  </si>
  <si>
    <t>MNDLP1</t>
  </si>
  <si>
    <t>Bluespot emperor</t>
  </si>
  <si>
    <t>MNDLL1</t>
  </si>
  <si>
    <t>Grass emperor</t>
  </si>
  <si>
    <t>MNDEM1</t>
  </si>
  <si>
    <t>Rankin cod</t>
  </si>
  <si>
    <t>MNDLQ1</t>
  </si>
  <si>
    <t>Fivelined snapper</t>
  </si>
  <si>
    <t>MNDSN1</t>
  </si>
  <si>
    <t>Chinamanfish</t>
  </si>
  <si>
    <t>MNDLS1</t>
  </si>
  <si>
    <t>Red emperor</t>
  </si>
  <si>
    <t>MNDLM1</t>
  </si>
  <si>
    <t>Darktail snapper</t>
  </si>
  <si>
    <t>MNDLN1</t>
  </si>
  <si>
    <t>Spangled emperor</t>
  </si>
  <si>
    <t>MNDPT1</t>
  </si>
  <si>
    <t>Sharptooth snapper</t>
  </si>
  <si>
    <t>MNDLE1</t>
  </si>
  <si>
    <t>Crimson snapper</t>
  </si>
  <si>
    <t>Caretta caretta</t>
  </si>
  <si>
    <t>L22_01</t>
  </si>
  <si>
    <t>Loggerhead turtle</t>
  </si>
  <si>
    <t>L22_02</t>
  </si>
  <si>
    <t>Carcharhinus plumbeus</t>
  </si>
  <si>
    <t>SandB1</t>
  </si>
  <si>
    <t>Sandbar Shark</t>
  </si>
  <si>
    <t>Unknown_1</t>
  </si>
  <si>
    <t>Tiger Shark</t>
  </si>
  <si>
    <t>Negaprion acutidens</t>
  </si>
  <si>
    <t>Unknown_2</t>
  </si>
  <si>
    <t>Lemon Shark</t>
  </si>
  <si>
    <t xml:space="preserve">Mugil cephalus </t>
  </si>
  <si>
    <t>Unknown_3</t>
  </si>
  <si>
    <t>Sea Mullet</t>
  </si>
  <si>
    <t>Unknown_4</t>
  </si>
  <si>
    <t>Coral Trout</t>
  </si>
  <si>
    <t>Albula vulpes</t>
  </si>
  <si>
    <t>Unknown_5</t>
  </si>
  <si>
    <t>Bone Fish</t>
  </si>
  <si>
    <t>Unknown_6</t>
  </si>
  <si>
    <t>Silverbiddy</t>
  </si>
  <si>
    <t>PJ1</t>
  </si>
  <si>
    <t>Port Jackson</t>
  </si>
  <si>
    <t>PJ3</t>
  </si>
  <si>
    <t>PJ5</t>
  </si>
  <si>
    <t>Bull Shark 1 (died 18/2/2023)</t>
  </si>
  <si>
    <t>Bull Shark</t>
  </si>
  <si>
    <t>Bull Shark 2 (died 19/2/23)</t>
  </si>
  <si>
    <t>Nugget</t>
  </si>
  <si>
    <t>Unknown_7</t>
  </si>
  <si>
    <t>Xiphias_gladius</t>
  </si>
  <si>
    <t>Swordfish_1</t>
  </si>
  <si>
    <t>Swordfish</t>
  </si>
  <si>
    <t>SF 145</t>
  </si>
  <si>
    <t xml:space="preserve">Swordfish </t>
  </si>
  <si>
    <t>yellowhead Hulafish</t>
  </si>
  <si>
    <t>Rough bullseye</t>
  </si>
  <si>
    <t>Pseudogoniistius nigripes</t>
  </si>
  <si>
    <t>Magpie Perch</t>
  </si>
  <si>
    <t>Maori Wrasse</t>
  </si>
  <si>
    <t>Meuschenia galii</t>
  </si>
  <si>
    <t>Bluelined Leatherjacket</t>
  </si>
  <si>
    <t>Chelmonops curiosus</t>
  </si>
  <si>
    <t>Western Talma</t>
  </si>
  <si>
    <t>Moonlighter</t>
  </si>
  <si>
    <t>Brown spotted wrasse</t>
  </si>
  <si>
    <t>Pictilabrus laticlavius (Senator)</t>
  </si>
  <si>
    <t>Senator / False wrasse</t>
  </si>
  <si>
    <t>Parma victoriae</t>
  </si>
  <si>
    <t>Victoria scalyfin</t>
  </si>
  <si>
    <t>Halichoeres brownfieldi</t>
  </si>
  <si>
    <t>Brownfields wrasse</t>
  </si>
  <si>
    <t>Neatypus obliquus</t>
  </si>
  <si>
    <t>Footballer sweep</t>
  </si>
  <si>
    <t>Rainbow cale</t>
  </si>
  <si>
    <t>Scorpis aequipinnis</t>
  </si>
  <si>
    <t>Sea sweep</t>
  </si>
  <si>
    <t>Yellowtail kingfish</t>
  </si>
  <si>
    <t>Snook</t>
  </si>
  <si>
    <t>Paraplesiops meleagris</t>
  </si>
  <si>
    <t>Southern Blue Devil</t>
  </si>
  <si>
    <t xml:space="preserve">Pseudolabrus biserialis </t>
  </si>
  <si>
    <t>Red banded wrasse</t>
  </si>
  <si>
    <t>Herring cale</t>
  </si>
  <si>
    <t>Orange cardinalfish</t>
  </si>
  <si>
    <t>Long rayed weed whiting</t>
  </si>
  <si>
    <t>Long rayed weed whiting (juvenile)?</t>
  </si>
  <si>
    <t>Small green wrasse - possible juvenile brownfields wrasse</t>
  </si>
  <si>
    <t>Austrolabrus maculatus</t>
  </si>
  <si>
    <t>Sticharium dorsale</t>
  </si>
  <si>
    <t>Small, skinny</t>
  </si>
  <si>
    <t>Heteroclinus roseus</t>
  </si>
  <si>
    <t>Big green weedfish. Top right in photo</t>
  </si>
  <si>
    <t>Meuschenia scaber</t>
  </si>
  <si>
    <t>Small green leatherjacket</t>
  </si>
  <si>
    <t>Stigmatophora argus</t>
  </si>
  <si>
    <t>Posidonichthys hutchinsi</t>
  </si>
  <si>
    <t>Cochleoceps spatula</t>
  </si>
  <si>
    <t xml:space="preserve">Parvicrepis sp. </t>
  </si>
  <si>
    <t>Alabes occidentalis</t>
  </si>
  <si>
    <t>Heteroclinus sp. 2</t>
  </si>
  <si>
    <t>Rosy Weedfish</t>
  </si>
  <si>
    <t>Omegophora cyanopunctata</t>
  </si>
  <si>
    <t>Blue spotted Puffer</t>
  </si>
  <si>
    <t>Siphamia cephalotes</t>
  </si>
  <si>
    <t>Wood's Siphonfish</t>
  </si>
  <si>
    <t>Genus C Species 2 undescribed species ?</t>
  </si>
  <si>
    <t>Genus C Spec</t>
  </si>
  <si>
    <t>Ophiclinus antarcticus</t>
  </si>
  <si>
    <t>NFI. Weedfish 1. Full specimen with WAM</t>
  </si>
  <si>
    <t>Southern Crested Weedfish</t>
  </si>
  <si>
    <t>Chromis klunzingeri</t>
  </si>
  <si>
    <t>Pseudophycis breviuscula</t>
  </si>
  <si>
    <t>Cochleoceps bicolor</t>
  </si>
  <si>
    <t>Pempheris ornata</t>
  </si>
  <si>
    <t xml:space="preserve">Pempheris klunzingeri </t>
  </si>
  <si>
    <t>Hypoplectrodes nigroruber</t>
  </si>
  <si>
    <t>Banded seaperch</t>
  </si>
  <si>
    <t>Breaksea cod</t>
  </si>
  <si>
    <t>Swallowtail</t>
  </si>
  <si>
    <t>Bodianus frenchii </t>
  </si>
  <si>
    <t>Western Fox Fish</t>
  </si>
  <si>
    <t>Old wife</t>
  </si>
  <si>
    <t>Trachichthys australis</t>
  </si>
  <si>
    <t>Roughy</t>
  </si>
  <si>
    <t>Pseudocaranx georgianus</t>
  </si>
  <si>
    <t>Silver Trevally</t>
  </si>
  <si>
    <t>Yellow Striped Leatherjacket</t>
  </si>
  <si>
    <t>Callogobius depressus</t>
  </si>
  <si>
    <t>Eviota bimaculata</t>
  </si>
  <si>
    <t>Doesn't exist - no OG94</t>
  </si>
  <si>
    <t>Australian Herring</t>
  </si>
  <si>
    <t>Parapriacanthus elongatus</t>
  </si>
  <si>
    <t>Elongated bullseye</t>
  </si>
  <si>
    <t>Caesioperca rasor</t>
  </si>
  <si>
    <t>Barber Perch</t>
  </si>
  <si>
    <t>Parvicrepis sp. `typical morph`</t>
  </si>
  <si>
    <t>Longsnout Boarfish</t>
  </si>
  <si>
    <t>Sand diver</t>
  </si>
  <si>
    <t>Southern Silverybelly</t>
  </si>
  <si>
    <t>Dotalabrus aurantiacus</t>
  </si>
  <si>
    <t>Castelnaus Wrasse</t>
  </si>
  <si>
    <t>Cantheschenia longipinnis</t>
  </si>
  <si>
    <t>Velvet leatherjacket</t>
  </si>
  <si>
    <t>Scobinichthys granulatus</t>
  </si>
  <si>
    <t>Rough leatherjacket</t>
  </si>
  <si>
    <t>Nannygai</t>
  </si>
  <si>
    <t>Girella tephraeops</t>
  </si>
  <si>
    <t>Western Rock Blackfish</t>
  </si>
  <si>
    <t>Goatfish</t>
  </si>
  <si>
    <t>Western Kelpfish</t>
  </si>
  <si>
    <t>Nesogobius `groove cheek`</t>
  </si>
  <si>
    <t>Groovedcheek Sandgoby</t>
  </si>
  <si>
    <t>Zebrafish</t>
  </si>
  <si>
    <t>Nemadactylus valenciennesi</t>
  </si>
  <si>
    <t>Blue Morwong</t>
  </si>
  <si>
    <t>Trinorfolkia clarkei</t>
  </si>
  <si>
    <t>Clakes threefin</t>
  </si>
  <si>
    <t>Globe fish</t>
  </si>
  <si>
    <t>Longhead Flathead</t>
  </si>
  <si>
    <t>Ranzania laevis</t>
  </si>
  <si>
    <t>Slender sunfish</t>
  </si>
  <si>
    <t>N/A</t>
  </si>
  <si>
    <t>Rhynchobatus australiae</t>
  </si>
  <si>
    <t>WSG-1</t>
  </si>
  <si>
    <t>Whitespotted guitarfish</t>
  </si>
  <si>
    <t>Triaenodon obesus</t>
  </si>
  <si>
    <t>WTS-2</t>
  </si>
  <si>
    <t>Whitetip reef shark</t>
  </si>
  <si>
    <t>REM-3</t>
  </si>
  <si>
    <t>REM-4</t>
  </si>
  <si>
    <t>REM-5</t>
  </si>
  <si>
    <t>RTE-6</t>
  </si>
  <si>
    <t>Red throat emperor</t>
  </si>
  <si>
    <t>RTE-7</t>
  </si>
  <si>
    <t>RTE-8</t>
  </si>
  <si>
    <t>Carcharhinus melanopterus</t>
  </si>
  <si>
    <t>BTS-9</t>
  </si>
  <si>
    <t>Blacktip reef shark</t>
  </si>
  <si>
    <t>BTS-10</t>
  </si>
  <si>
    <t>BTS-11</t>
  </si>
  <si>
    <t>Carcharhinus amblyrhynchos</t>
  </si>
  <si>
    <t>GRS-12</t>
  </si>
  <si>
    <t>Grey reef shark</t>
  </si>
  <si>
    <t>GRS-13</t>
  </si>
  <si>
    <t>GRS-14</t>
  </si>
  <si>
    <t>Carcharhinus limbatus/tilstoni</t>
  </si>
  <si>
    <t>UBT-15</t>
  </si>
  <si>
    <t>Blacktip shark (common/Australian)</t>
  </si>
  <si>
    <t>UBT-16</t>
  </si>
  <si>
    <t>UBT-17</t>
  </si>
  <si>
    <t>Glaucostegus typus</t>
  </si>
  <si>
    <t>GSN-18</t>
  </si>
  <si>
    <t>Giant shovelnose ray</t>
  </si>
  <si>
    <t>GSN-19</t>
  </si>
  <si>
    <t>WSG-20</t>
  </si>
  <si>
    <t>Glyphis glyphis</t>
  </si>
  <si>
    <t>RVS-21</t>
  </si>
  <si>
    <t>Speartooth shark</t>
  </si>
  <si>
    <t>Anoxypristis cuspidata</t>
  </si>
  <si>
    <t>NSF-22</t>
  </si>
  <si>
    <t>Narrow sawfish</t>
  </si>
  <si>
    <t>NSF-23</t>
  </si>
  <si>
    <t>NSF-24</t>
  </si>
  <si>
    <t>Sphyrna lewini</t>
  </si>
  <si>
    <t>SHH-25</t>
  </si>
  <si>
    <t>Scalloped hammerhead</t>
  </si>
  <si>
    <t>SHH-26</t>
  </si>
  <si>
    <t>SHH-27</t>
  </si>
  <si>
    <t>Pristis pristis</t>
  </si>
  <si>
    <t>LSF-28</t>
  </si>
  <si>
    <t>Largetooth sawfish</t>
  </si>
  <si>
    <t>LSF-29</t>
  </si>
  <si>
    <t>LSF-30</t>
  </si>
  <si>
    <t>M661-HS-31</t>
  </si>
  <si>
    <t>-32</t>
  </si>
  <si>
    <t>Tiger shark</t>
  </si>
  <si>
    <t>N1142-GR-33</t>
  </si>
  <si>
    <t>Isurus oxyrinchus</t>
  </si>
  <si>
    <t>MS001-34</t>
  </si>
  <si>
    <t>Shortfin mako shark</t>
  </si>
  <si>
    <t>Sphyrna mokarran</t>
  </si>
  <si>
    <t>W17-HG-35</t>
  </si>
  <si>
    <t>Great hammerhead shark</t>
  </si>
  <si>
    <t>-36</t>
  </si>
  <si>
    <t>-37</t>
  </si>
  <si>
    <t>-38</t>
  </si>
  <si>
    <t>-39</t>
  </si>
  <si>
    <t>-40</t>
  </si>
  <si>
    <t>M254-TG-41</t>
  </si>
  <si>
    <t>Choerodon fasciatus</t>
  </si>
  <si>
    <t>AM_371</t>
  </si>
  <si>
    <t>Harlequin tuskfish</t>
  </si>
  <si>
    <t>AM_406</t>
  </si>
  <si>
    <t>Emperor red snapper</t>
  </si>
  <si>
    <t>AM_409</t>
  </si>
  <si>
    <t>AM_411</t>
  </si>
  <si>
    <t>Spanish mackerel</t>
  </si>
  <si>
    <t>AM_412</t>
  </si>
  <si>
    <t>Mackerel tuna</t>
  </si>
  <si>
    <t>AM_435</t>
  </si>
  <si>
    <t>Camouflage grouper</t>
  </si>
  <si>
    <t>I.30880.002</t>
  </si>
  <si>
    <t>Butterfly kingfish</t>
  </si>
  <si>
    <t>I.33692.006</t>
  </si>
  <si>
    <t>I.33692.008</t>
  </si>
  <si>
    <t>Mackeral tuna</t>
  </si>
  <si>
    <t>I.33698.016</t>
  </si>
  <si>
    <t>Indian mackeral</t>
  </si>
  <si>
    <t>I.33757.003</t>
  </si>
  <si>
    <t>Leaping bonito</t>
  </si>
  <si>
    <t>I.33820.032</t>
  </si>
  <si>
    <t>Chub mackeral</t>
  </si>
  <si>
    <t>I.36185.003</t>
  </si>
  <si>
    <t>Frigate mackerel</t>
  </si>
  <si>
    <t>I.37221.003</t>
  </si>
  <si>
    <t>Slender tuna</t>
  </si>
  <si>
    <t>I.45007.004</t>
  </si>
  <si>
    <t>Blue mackerel</t>
  </si>
  <si>
    <t>I.45217.002</t>
  </si>
  <si>
    <t>Yellowfin tuna</t>
  </si>
  <si>
    <t>Thunnus obesus</t>
  </si>
  <si>
    <t>I.45686.001</t>
  </si>
  <si>
    <t>Bigeye tuna</t>
  </si>
  <si>
    <t>I.45749.003</t>
  </si>
  <si>
    <t>School mackeral</t>
  </si>
  <si>
    <t>I.46857.003</t>
  </si>
  <si>
    <t>Dogtooth tuna</t>
  </si>
  <si>
    <t>I.46487.004</t>
  </si>
  <si>
    <t>I.46487.003</t>
  </si>
  <si>
    <t>Rastrelliger faughni</t>
  </si>
  <si>
    <t>I.48910.026</t>
  </si>
  <si>
    <t>Island mackeral</t>
  </si>
  <si>
    <t>G3937</t>
  </si>
  <si>
    <t>G3704</t>
  </si>
  <si>
    <t>G3930</t>
  </si>
  <si>
    <t>G4008</t>
  </si>
  <si>
    <t>G3719</t>
  </si>
  <si>
    <t>G3721</t>
  </si>
  <si>
    <t>G3745</t>
  </si>
  <si>
    <t>G3725</t>
  </si>
  <si>
    <t>G3728</t>
  </si>
  <si>
    <t>D444</t>
  </si>
  <si>
    <t>T2</t>
  </si>
  <si>
    <t>T1</t>
  </si>
  <si>
    <t>T3</t>
  </si>
  <si>
    <t>T4</t>
  </si>
  <si>
    <t>M236</t>
  </si>
  <si>
    <t>M232</t>
  </si>
  <si>
    <t>M593</t>
  </si>
  <si>
    <t>2M402</t>
  </si>
  <si>
    <t>M701</t>
  </si>
  <si>
    <t>M412</t>
  </si>
  <si>
    <t>M336</t>
  </si>
  <si>
    <t>M316</t>
  </si>
  <si>
    <t>M298</t>
  </si>
  <si>
    <t>M296</t>
  </si>
  <si>
    <t>M295</t>
  </si>
  <si>
    <t>M294</t>
  </si>
  <si>
    <t>M289</t>
  </si>
  <si>
    <t>M290</t>
  </si>
  <si>
    <t>M287</t>
  </si>
  <si>
    <t>M277</t>
  </si>
  <si>
    <t>M267</t>
  </si>
  <si>
    <t>M265</t>
  </si>
  <si>
    <t>M245</t>
  </si>
  <si>
    <t>F12-0043</t>
  </si>
  <si>
    <t>F12-0024</t>
  </si>
  <si>
    <t>Frogmouth Pilchard</t>
  </si>
  <si>
    <t>F12-0025</t>
  </si>
  <si>
    <t>R</t>
  </si>
  <si>
    <t>F12-0026</t>
  </si>
  <si>
    <t>White Bait</t>
  </si>
  <si>
    <t>F12-0027</t>
  </si>
  <si>
    <t>Pilchard</t>
  </si>
  <si>
    <t>F12-0028</t>
  </si>
  <si>
    <t>Anchovy</t>
  </si>
  <si>
    <t>F12-0030</t>
  </si>
  <si>
    <t>F12-0031</t>
  </si>
  <si>
    <t>F12-0032</t>
  </si>
  <si>
    <t>Blue Sprat</t>
  </si>
  <si>
    <t>F12-0033</t>
  </si>
  <si>
    <t>F12-0034</t>
  </si>
  <si>
    <t>Tarwhine</t>
  </si>
  <si>
    <t>F12-0035</t>
  </si>
  <si>
    <t>Garfish</t>
  </si>
  <si>
    <t>F12-0036</t>
  </si>
  <si>
    <t>Yellowtail</t>
  </si>
  <si>
    <t>F16-0265</t>
  </si>
  <si>
    <t>Western Wirrah</t>
  </si>
  <si>
    <t>F16-0276</t>
  </si>
  <si>
    <t>F16-0277</t>
  </si>
  <si>
    <t>F16-0269</t>
  </si>
  <si>
    <t>Bluefish</t>
  </si>
  <si>
    <t>F16-0280</t>
  </si>
  <si>
    <t>Brushtooth Lizardfish</t>
  </si>
  <si>
    <t>F16-0282</t>
  </si>
  <si>
    <t>Black Snoek</t>
  </si>
  <si>
    <t>F16-0281</t>
  </si>
  <si>
    <t>John  Dory</t>
  </si>
  <si>
    <t>F15-1939</t>
  </si>
  <si>
    <t>Inshore Surgeonfish</t>
  </si>
  <si>
    <t>F15-1916</t>
  </si>
  <si>
    <t>F15-1948</t>
  </si>
  <si>
    <t>Yellowtail Fusilier</t>
  </si>
  <si>
    <t>F15-1941</t>
  </si>
  <si>
    <t>Goldstripe Butterflyfish</t>
  </si>
  <si>
    <t>F15-1933</t>
  </si>
  <si>
    <t>Bluespotted Tuskfish</t>
  </si>
  <si>
    <t>F15-1925</t>
  </si>
  <si>
    <t>F15-1912</t>
  </si>
  <si>
    <t>Epinephelus fasciatus</t>
  </si>
  <si>
    <t>F15-1915</t>
  </si>
  <si>
    <t>F15-1950</t>
  </si>
  <si>
    <t>Thicklip Wrasse</t>
  </si>
  <si>
    <t>F15-1113</t>
  </si>
  <si>
    <t>Razorfish</t>
  </si>
  <si>
    <t>F15-1919</t>
  </si>
  <si>
    <t>F16-0205</t>
  </si>
  <si>
    <t>F16-0216</t>
  </si>
  <si>
    <t>Slender Grouper</t>
  </si>
  <si>
    <t>F16-0196</t>
  </si>
  <si>
    <t>Silver Spot</t>
  </si>
  <si>
    <t>Diodon nichthemerus</t>
  </si>
  <si>
    <t>F16-0178</t>
  </si>
  <si>
    <t>Slender-spined Porcupine Fish or globefish</t>
  </si>
  <si>
    <t>F16-0201</t>
  </si>
  <si>
    <t>Australian Anchovy</t>
  </si>
  <si>
    <t>F16-0213</t>
  </si>
  <si>
    <t>Old Wife</t>
  </si>
  <si>
    <t>F16-0217</t>
  </si>
  <si>
    <t>Brown-marbled Grouper</t>
  </si>
  <si>
    <t>F16-0218</t>
  </si>
  <si>
    <t>Netfin Grouper</t>
  </si>
  <si>
    <t>F16-0215</t>
  </si>
  <si>
    <t>Dot-dash Grouper</t>
  </si>
  <si>
    <t>F16-0214</t>
  </si>
  <si>
    <t>Radiant Rockcod</t>
  </si>
  <si>
    <t>F16-0212</t>
  </si>
  <si>
    <t>Deep-water Snapper</t>
  </si>
  <si>
    <t>F16-0210</t>
  </si>
  <si>
    <t>Pale Snapper</t>
  </si>
  <si>
    <t>F16-0184</t>
  </si>
  <si>
    <t>South Australian Cobbler</t>
  </si>
  <si>
    <t>F16-0176</t>
  </si>
  <si>
    <t>Southern Garfish</t>
  </si>
  <si>
    <t>F16-0211</t>
  </si>
  <si>
    <t>Black Marlin</t>
  </si>
  <si>
    <t>F16-0199</t>
  </si>
  <si>
    <t>Deepwater Stargazer</t>
  </si>
  <si>
    <t>F16-0197</t>
  </si>
  <si>
    <t>Lunartail Puffer</t>
  </si>
  <si>
    <t>F16-0204</t>
  </si>
  <si>
    <t>Silver-cheeked Toadfish</t>
  </si>
  <si>
    <t>F16-0207</t>
  </si>
  <si>
    <t>Sergeant Baker</t>
  </si>
  <si>
    <t>F16-0177</t>
  </si>
  <si>
    <t>Spiny Gurnard</t>
  </si>
  <si>
    <t>F16-0219</t>
  </si>
  <si>
    <t>Orange-spotted Emperor</t>
  </si>
  <si>
    <t>F16-0221</t>
  </si>
  <si>
    <t>Yellowlip Emperor</t>
  </si>
  <si>
    <t>F16-0191</t>
  </si>
  <si>
    <t>F16-0187</t>
  </si>
  <si>
    <t>Indonesian Snapper</t>
  </si>
  <si>
    <t>F16-0179</t>
  </si>
  <si>
    <t>Crimson Snapper</t>
  </si>
  <si>
    <t>F16-0194</t>
  </si>
  <si>
    <t>Malabar Blood Snapper</t>
  </si>
  <si>
    <t>F16-0175</t>
  </si>
  <si>
    <t>Emperor Red Snapper</t>
  </si>
  <si>
    <t>F16-0209</t>
  </si>
  <si>
    <t>Knifejaw</t>
  </si>
  <si>
    <t>F16-0202</t>
  </si>
  <si>
    <t>False Tasmanian Blenny</t>
  </si>
  <si>
    <t>F16-0208</t>
  </si>
  <si>
    <t>Rubyfish</t>
  </si>
  <si>
    <t>F16-0186</t>
  </si>
  <si>
    <t>Bigtooth Flathead</t>
  </si>
  <si>
    <t>F16-0185</t>
  </si>
  <si>
    <t>Deep-water Flathead</t>
  </si>
  <si>
    <t>F16-0206</t>
  </si>
  <si>
    <t>F16-0198</t>
  </si>
  <si>
    <t>Longspine Flathead</t>
  </si>
  <si>
    <t>F16-0182</t>
  </si>
  <si>
    <t>Atlantic Wreckfish</t>
  </si>
  <si>
    <t>F16-0203</t>
  </si>
  <si>
    <t>Crimson Jobfish</t>
  </si>
  <si>
    <t>F16-0193</t>
  </si>
  <si>
    <t>Goldband Snapper</t>
  </si>
  <si>
    <t>F16-0189</t>
  </si>
  <si>
    <t>Lavender Jobfish</t>
  </si>
  <si>
    <t>F16-0192</t>
  </si>
  <si>
    <t>Sharptooth Jobfish</t>
  </si>
  <si>
    <t>Randallichthys filamentosus</t>
  </si>
  <si>
    <t>F16-0190</t>
  </si>
  <si>
    <t>Randall's Snapper</t>
  </si>
  <si>
    <t>F16-0180</t>
  </si>
  <si>
    <t>Bay Whiting</t>
  </si>
  <si>
    <t>F15-1920</t>
  </si>
  <si>
    <t>F15-1061a</t>
  </si>
  <si>
    <t>Orangeband Surgeonfish</t>
  </si>
  <si>
    <t>F15-1062a</t>
  </si>
  <si>
    <t>Doubleband Surgeonfish</t>
  </si>
  <si>
    <t>F15-1063</t>
  </si>
  <si>
    <t>Indian Ocean Mimic Surgeonfish</t>
  </si>
  <si>
    <t>F15-1064</t>
  </si>
  <si>
    <t>Frogfish</t>
  </si>
  <si>
    <t>F15-0244</t>
  </si>
  <si>
    <t>Western Foxfish</t>
  </si>
  <si>
    <t>F15-1065</t>
  </si>
  <si>
    <t>Bluefin Trevally</t>
  </si>
  <si>
    <t>F15-0245</t>
  </si>
  <si>
    <t>Bright Red Fish</t>
  </si>
  <si>
    <t>F15-1066</t>
  </si>
  <si>
    <t>Colin's Angelfish</t>
  </si>
  <si>
    <t>F15-1067</t>
  </si>
  <si>
    <t>Sixblotch Hind</t>
  </si>
  <si>
    <t>F15-1068</t>
  </si>
  <si>
    <t>Indian Butterflyfish</t>
  </si>
  <si>
    <t>F15-1069</t>
  </si>
  <si>
    <t>Humphead Wrasse</t>
  </si>
  <si>
    <t>F15-1070</t>
  </si>
  <si>
    <t>Bullethead Parrotfish</t>
  </si>
  <si>
    <t>F15-1072</t>
  </si>
  <si>
    <t>Lined Chromis</t>
  </si>
  <si>
    <t>F15-1075</t>
  </si>
  <si>
    <t>Blacktail Chromis</t>
  </si>
  <si>
    <t>F15-0243</t>
  </si>
  <si>
    <t>Pink Snapper</t>
  </si>
  <si>
    <t>F15-0238</t>
  </si>
  <si>
    <t>Dolphin Fish</t>
  </si>
  <si>
    <t>F15-1079</t>
  </si>
  <si>
    <t>Whitetail Dascyllus</t>
  </si>
  <si>
    <t>F15-1109</t>
  </si>
  <si>
    <t>Threespot Dascyllus</t>
  </si>
  <si>
    <t>F15-0242</t>
  </si>
  <si>
    <t>Breaksea Cod</t>
  </si>
  <si>
    <t>F15-1110</t>
  </si>
  <si>
    <t>Strongspine Silver-biddy</t>
  </si>
  <si>
    <t>F15-1111</t>
  </si>
  <si>
    <t>Masked Grouper</t>
  </si>
  <si>
    <t>F15-1112</t>
  </si>
  <si>
    <t>Pacific Longnose</t>
  </si>
  <si>
    <t>F15-0240</t>
  </si>
  <si>
    <t>Grass Emporer</t>
  </si>
  <si>
    <t>Lutjanus argentimaculatus</t>
  </si>
  <si>
    <t>F16-0273</t>
  </si>
  <si>
    <t>Mangrove Red Snapper</t>
  </si>
  <si>
    <t>F15-0241</t>
  </si>
  <si>
    <t>Golden Snapper/Fingemark</t>
  </si>
  <si>
    <t>F16-0272</t>
  </si>
  <si>
    <t>Black and White Snapper</t>
  </si>
  <si>
    <t>F15-1917</t>
  </si>
  <si>
    <t>Ostracion cubicus</t>
  </si>
  <si>
    <t>F15-1942</t>
  </si>
  <si>
    <t>Yellow Boxfish</t>
  </si>
  <si>
    <t>F16-0261</t>
  </si>
  <si>
    <t>Southern Bluespotted Flathead</t>
  </si>
  <si>
    <t>Othos dentex</t>
  </si>
  <si>
    <t>F16-0173</t>
  </si>
  <si>
    <t>Harlequin Fish</t>
  </si>
  <si>
    <t>F15-0239</t>
  </si>
  <si>
    <t>Black Jew Fish</t>
  </si>
  <si>
    <t>Paracirrhites arcatus</t>
  </si>
  <si>
    <t>F15-1115</t>
  </si>
  <si>
    <t>Arc-eye Hawkfish</t>
  </si>
  <si>
    <t>F16-0260</t>
  </si>
  <si>
    <t>Singapore Parrotfish</t>
  </si>
  <si>
    <t>Paracirrhites forsteri</t>
  </si>
  <si>
    <t>F15-1116</t>
  </si>
  <si>
    <t>Freckled Hawkfish</t>
  </si>
  <si>
    <t>Paracirrhites hemistictus</t>
  </si>
  <si>
    <t>F15-1117</t>
  </si>
  <si>
    <t>Ornate Hawkfish</t>
  </si>
  <si>
    <t>F15-1949</t>
  </si>
  <si>
    <t>Yellowspot Goatfish</t>
  </si>
  <si>
    <t>Plectropomus areolatus</t>
  </si>
  <si>
    <t>F15-1118</t>
  </si>
  <si>
    <t>Spotted Coral Trout</t>
  </si>
  <si>
    <t>F15-1908</t>
  </si>
  <si>
    <t>Scarus globiceps</t>
  </si>
  <si>
    <t>F15-1121</t>
  </si>
  <si>
    <t>Globehead Parrotfish</t>
  </si>
  <si>
    <t>Scarus rivulatus</t>
  </si>
  <si>
    <t>F15-1953</t>
  </si>
  <si>
    <t>Surf Parrotfish</t>
  </si>
  <si>
    <t>F15-0954</t>
  </si>
  <si>
    <t>White-spotted spinefoot</t>
  </si>
  <si>
    <t>Siganus virgatus</t>
  </si>
  <si>
    <t>F15-1940</t>
  </si>
  <si>
    <t>Doublebar Rabbitfish</t>
  </si>
  <si>
    <t>Stethojulis</t>
  </si>
  <si>
    <t>F15-1952</t>
  </si>
  <si>
    <t>F15-1956</t>
  </si>
  <si>
    <t>Trachinotus baillonii</t>
  </si>
  <si>
    <t>F15-1122</t>
  </si>
  <si>
    <t>Smallspotted Dart</t>
  </si>
  <si>
    <t>F15-1124</t>
  </si>
  <si>
    <t>Coronation Trout</t>
  </si>
  <si>
    <t>Neosebastes thetidis</t>
  </si>
  <si>
    <t>F16-0498</t>
  </si>
  <si>
    <t>Thetis fish</t>
  </si>
  <si>
    <t>Sample 1</t>
  </si>
  <si>
    <t>Acanthocybium solandri</t>
  </si>
  <si>
    <t>F16-0246</t>
  </si>
  <si>
    <t>Wahoo</t>
  </si>
  <si>
    <t>Cephalopholis aurantia</t>
  </si>
  <si>
    <t>F16-0247</t>
  </si>
  <si>
    <t>Golden Hind</t>
  </si>
  <si>
    <t>F15-1922</t>
  </si>
  <si>
    <t>F15-1114</t>
  </si>
  <si>
    <t>F15-1946</t>
  </si>
  <si>
    <t>Stripey Snapper</t>
  </si>
  <si>
    <t>Cephalopholis sonnerati</t>
  </si>
  <si>
    <t>F16-0231</t>
  </si>
  <si>
    <t>Tomato Hind</t>
  </si>
  <si>
    <t>Chlorurus microrhinos</t>
  </si>
  <si>
    <t>F16-0256</t>
  </si>
  <si>
    <t>Blunt-head Parrotfish</t>
  </si>
  <si>
    <t>F16-0504</t>
  </si>
  <si>
    <t>Steephead parrotfish</t>
  </si>
  <si>
    <t>Nemipterus furcosus</t>
  </si>
  <si>
    <t>F16-0640</t>
  </si>
  <si>
    <t>Fork-tailed threadfin bream</t>
  </si>
  <si>
    <t>Neopomacentrus filamentosus</t>
  </si>
  <si>
    <t>F16-0641</t>
  </si>
  <si>
    <t>Brown demoiselle</t>
  </si>
  <si>
    <t>Neotrygon leylandi</t>
  </si>
  <si>
    <t>F16-0642</t>
  </si>
  <si>
    <t xml:space="preserve">Painted maskray </t>
  </si>
  <si>
    <t>Onigocia oligolepis</t>
  </si>
  <si>
    <t>F16-0643</t>
  </si>
  <si>
    <t>Large-scale flathead</t>
  </si>
  <si>
    <t>F16-0644</t>
  </si>
  <si>
    <t xml:space="preserve">Pig faced leather jacket </t>
  </si>
  <si>
    <t>F16-0645</t>
  </si>
  <si>
    <t>F16-0646</t>
  </si>
  <si>
    <t>F16-0647</t>
  </si>
  <si>
    <t>F16-0650</t>
  </si>
  <si>
    <t>Barred sandperch</t>
  </si>
  <si>
    <t>F16-0649</t>
  </si>
  <si>
    <t>Indian goatfish</t>
  </si>
  <si>
    <t>F16-0651</t>
  </si>
  <si>
    <t xml:space="preserve">Double whiptail </t>
  </si>
  <si>
    <t>F16-0652</t>
  </si>
  <si>
    <t>Japanese whiptail</t>
  </si>
  <si>
    <t>F15-1954</t>
  </si>
  <si>
    <t>F16-0653</t>
  </si>
  <si>
    <t xml:space="preserve">Striped whiptail </t>
  </si>
  <si>
    <t>F16-0654</t>
  </si>
  <si>
    <t>Humpback batfish</t>
  </si>
  <si>
    <t>F16-0655</t>
  </si>
  <si>
    <t xml:space="preserve">Bar-tailed flathead </t>
  </si>
  <si>
    <t>F16-0656</t>
  </si>
  <si>
    <t>F15-1903</t>
  </si>
  <si>
    <t>Banded Sergeant</t>
  </si>
  <si>
    <t>F15-955</t>
  </si>
  <si>
    <t>Banded sergeant</t>
  </si>
  <si>
    <t>F15-1849</t>
  </si>
  <si>
    <t>Scissor Tail Sergeant</t>
  </si>
  <si>
    <t>F15-1899</t>
  </si>
  <si>
    <t>F15-1852</t>
  </si>
  <si>
    <t>Indo-Pacific Sergeant</t>
  </si>
  <si>
    <t>Anampses lennardi</t>
  </si>
  <si>
    <t>F15-1945</t>
  </si>
  <si>
    <t>Blue-And-Yellow Wrasse</t>
  </si>
  <si>
    <t>F16-0500</t>
  </si>
  <si>
    <t>Western Australian salmon</t>
  </si>
  <si>
    <t>F16-0502</t>
  </si>
  <si>
    <t>Western pigfish</t>
  </si>
  <si>
    <t>F15-1902</t>
  </si>
  <si>
    <t>F16-0499</t>
  </si>
  <si>
    <t>Longnose trevally</t>
  </si>
  <si>
    <t>F16-0496</t>
  </si>
  <si>
    <t>Yelloweye redfish</t>
  </si>
  <si>
    <t>F16-0503</t>
  </si>
  <si>
    <t>Bight redfish</t>
  </si>
  <si>
    <t>F16-0492</t>
  </si>
  <si>
    <t>Floral wrasse</t>
  </si>
  <si>
    <t>F15-1904</t>
  </si>
  <si>
    <t>Margined Coralfish</t>
  </si>
  <si>
    <t>F16-0322</t>
  </si>
  <si>
    <t>Purple Tuskfish</t>
  </si>
  <si>
    <t>F16-0324</t>
  </si>
  <si>
    <t>F16-0323</t>
  </si>
  <si>
    <t>Jordan's Tuskfish</t>
  </si>
  <si>
    <t>F16-0493</t>
  </si>
  <si>
    <t>Darwin's slimehead</t>
  </si>
  <si>
    <t>F16-0657</t>
  </si>
  <si>
    <t>AWFS-F16-1563</t>
  </si>
  <si>
    <t xml:space="preserve">Patrician wrasse </t>
  </si>
  <si>
    <t>F12-0054</t>
  </si>
  <si>
    <t>F12-0062</t>
  </si>
  <si>
    <t>F16-0242</t>
  </si>
  <si>
    <t>Comet Grouper</t>
  </si>
  <si>
    <t>F16-0230</t>
  </si>
  <si>
    <t>Spotcheek Emperor</t>
  </si>
  <si>
    <t>F16-0229</t>
  </si>
  <si>
    <t>Sordid Snapper</t>
  </si>
  <si>
    <t>F16-0234</t>
  </si>
  <si>
    <t>Common Coral Trout</t>
  </si>
  <si>
    <t>F16-099</t>
  </si>
  <si>
    <t>Redthroat Emperor</t>
  </si>
  <si>
    <t>F16-0067</t>
  </si>
  <si>
    <t>Stripey</t>
  </si>
  <si>
    <t>F16-0494</t>
  </si>
  <si>
    <t>Black-spotted gurnard perch</t>
  </si>
  <si>
    <t>F16-0501</t>
  </si>
  <si>
    <t>Bighead gurnard perch</t>
  </si>
  <si>
    <t>F16-0259</t>
  </si>
  <si>
    <t>F15-1905</t>
  </si>
  <si>
    <t>Ocellate Butterflyfish</t>
  </si>
  <si>
    <t>F15-1888</t>
  </si>
  <si>
    <t>McCulloch's Scalyfin</t>
  </si>
  <si>
    <t>Parma occidentalis</t>
  </si>
  <si>
    <t>F15-1884</t>
  </si>
  <si>
    <t>Western Scalyfin</t>
  </si>
  <si>
    <t>F16-0064</t>
  </si>
  <si>
    <t>F15-1901</t>
  </si>
  <si>
    <t>Western Butterfish</t>
  </si>
  <si>
    <t>F15-1302</t>
  </si>
  <si>
    <t>Striped Poison-Fang Blenny Mimic</t>
  </si>
  <si>
    <t>F15-1906</t>
  </si>
  <si>
    <t>Oriental Sweetlips</t>
  </si>
  <si>
    <t>F16-0148</t>
  </si>
  <si>
    <t>Miller's Damselfish</t>
  </si>
  <si>
    <t>F15-1907</t>
  </si>
  <si>
    <t>Sand Bass</t>
  </si>
  <si>
    <t>F15-1863a</t>
  </si>
  <si>
    <t>White-spotted Rabbitfish</t>
  </si>
  <si>
    <t>F15-1864a</t>
  </si>
  <si>
    <t>Pearly-spotted Rabbitfish</t>
  </si>
  <si>
    <t>F15-1853</t>
  </si>
  <si>
    <t>Moon Wrasse</t>
  </si>
  <si>
    <t>F15-1897</t>
  </si>
  <si>
    <t>F16-0066</t>
  </si>
  <si>
    <t>F16-0495</t>
  </si>
  <si>
    <t>John Dory</t>
  </si>
  <si>
    <t>F16-0239</t>
  </si>
  <si>
    <t>Highfin Coralgrouper</t>
  </si>
  <si>
    <t>F16-0237</t>
  </si>
  <si>
    <t>White-edged Lyretail</t>
  </si>
  <si>
    <t>Aphareus rutilans</t>
  </si>
  <si>
    <t>F16-0243</t>
  </si>
  <si>
    <t>Rusty Jobfish</t>
  </si>
  <si>
    <t>F16-0241</t>
  </si>
  <si>
    <t>Green Jobfish</t>
  </si>
  <si>
    <t>F16-0236</t>
  </si>
  <si>
    <t>Peacock Hind</t>
  </si>
  <si>
    <t>F16-0227</t>
  </si>
  <si>
    <t>F16-0616</t>
  </si>
  <si>
    <t>Brownbanded bamboo shark</t>
  </si>
  <si>
    <t>F16-0617</t>
  </si>
  <si>
    <t>Blackspot tuskfish</t>
  </si>
  <si>
    <t>F16-0619</t>
  </si>
  <si>
    <t>Redstripe tuskfish</t>
  </si>
  <si>
    <t>F16-0620</t>
  </si>
  <si>
    <t>Goldengirdled coralfish</t>
  </si>
  <si>
    <t>F16-0621</t>
  </si>
  <si>
    <t>Blackstripe coris</t>
  </si>
  <si>
    <t>F16-0625</t>
  </si>
  <si>
    <t>Painted sweetlips</t>
  </si>
  <si>
    <t>F16-0626</t>
  </si>
  <si>
    <t>Two-banded soapfish</t>
  </si>
  <si>
    <t>F16-0225</t>
  </si>
  <si>
    <t>Tang's Snapper</t>
  </si>
  <si>
    <t>F16-0235</t>
  </si>
  <si>
    <t>Two-spot Red Snapper</t>
  </si>
  <si>
    <t>F16-0238</t>
  </si>
  <si>
    <t>Yellow-lined Snapper</t>
  </si>
  <si>
    <t>F16-0627</t>
  </si>
  <si>
    <t>Live sharksucker</t>
  </si>
  <si>
    <t>F16-0628</t>
  </si>
  <si>
    <t>Largescale flounder</t>
  </si>
  <si>
    <t>F16-0629</t>
  </si>
  <si>
    <t>Toothpony</t>
  </si>
  <si>
    <t>F16-0630</t>
  </si>
  <si>
    <t>Threadfin pearl-perch</t>
  </si>
  <si>
    <t>F16-0631</t>
  </si>
  <si>
    <t>Golden trevally</t>
  </si>
  <si>
    <t>F16-0632</t>
  </si>
  <si>
    <t xml:space="preserve">Sieve-patterned moray </t>
  </si>
  <si>
    <t>F16-0634</t>
  </si>
  <si>
    <t>Japanese flathead</t>
  </si>
  <si>
    <t>F16-0636</t>
  </si>
  <si>
    <t>Longhorn cowfish</t>
  </si>
  <si>
    <t>F16-0637</t>
  </si>
  <si>
    <t>Fanbelly leatherjacket</t>
  </si>
  <si>
    <t>F16-0638</t>
  </si>
  <si>
    <t>Tawny nurse shark</t>
  </si>
  <si>
    <t>F16-0685</t>
  </si>
  <si>
    <t xml:space="preserve">Three-spined frogfish </t>
  </si>
  <si>
    <t>F16-0689</t>
  </si>
  <si>
    <t xml:space="preserve">Japanese longtail dragonet </t>
  </si>
  <si>
    <t>F16-0681</t>
  </si>
  <si>
    <t xml:space="preserve">Purple-spotted wrasse </t>
  </si>
  <si>
    <t>F16-0683</t>
  </si>
  <si>
    <t>Roundbelly cowfish</t>
  </si>
  <si>
    <t>F16-0682</t>
  </si>
  <si>
    <t xml:space="preserve">Silver-cheeked toadfish </t>
  </si>
  <si>
    <t>F16-0688</t>
  </si>
  <si>
    <t xml:space="preserve">Hartzfeld's cardinalfish </t>
  </si>
  <si>
    <t>F16-0662</t>
  </si>
  <si>
    <t>Largetooth flounder</t>
  </si>
  <si>
    <t>F16-0663</t>
  </si>
  <si>
    <t>Small-toothed flounder</t>
  </si>
  <si>
    <t>F16-0664</t>
  </si>
  <si>
    <t>Spiny flounder</t>
  </si>
  <si>
    <t>F16-0684</t>
  </si>
  <si>
    <t>Cobia</t>
  </si>
  <si>
    <t>F16-0665</t>
  </si>
  <si>
    <t xml:space="preserve">Giant guitarfish </t>
  </si>
  <si>
    <t>F16-0666</t>
  </si>
  <si>
    <t>Goldstripe sardinella</t>
  </si>
  <si>
    <t>F16-0667</t>
  </si>
  <si>
    <t xml:space="preserve">Greater lizardfish </t>
  </si>
  <si>
    <t>F16-0668</t>
  </si>
  <si>
    <t>Brushtooth lizardfish</t>
  </si>
  <si>
    <t>F16-0669</t>
  </si>
  <si>
    <t>Monogrammed monocle bream</t>
  </si>
  <si>
    <t>F16-0670</t>
  </si>
  <si>
    <t>Queensland school mackerel</t>
  </si>
  <si>
    <t>F16-0671</t>
  </si>
  <si>
    <t>Scorpionfish</t>
  </si>
  <si>
    <t>F16-0672</t>
  </si>
  <si>
    <t>Black-banded trevally</t>
  </si>
  <si>
    <t>F16-0673</t>
  </si>
  <si>
    <t xml:space="preserve">White-eyed moray eel </t>
  </si>
  <si>
    <t>F16-0674</t>
  </si>
  <si>
    <t>F16-0675</t>
  </si>
  <si>
    <t>Pickhandle barracuda</t>
  </si>
  <si>
    <t>F16-0676</t>
  </si>
  <si>
    <t xml:space="preserve">Speartoothed grinner </t>
  </si>
  <si>
    <t>F16-0680</t>
  </si>
  <si>
    <t xml:space="preserve">Asymmetrical goatfish </t>
  </si>
  <si>
    <t>F16-0690</t>
  </si>
  <si>
    <t>Dark-barred goatfish</t>
  </si>
  <si>
    <t>F16-0678</t>
  </si>
  <si>
    <t>Eel</t>
  </si>
  <si>
    <t>F16-0639</t>
  </si>
  <si>
    <t>F12-0029</t>
  </si>
  <si>
    <t>Blue Bait</t>
  </si>
  <si>
    <t>Ptereleotris microlepis</t>
  </si>
  <si>
    <t>F15-1119</t>
  </si>
  <si>
    <t>Greeneye Dartgoby</t>
  </si>
  <si>
    <t>F15-1123</t>
  </si>
  <si>
    <t>Finstripe Goatfish</t>
  </si>
  <si>
    <t>F15-1955</t>
  </si>
  <si>
    <t>Bartail Goatfish</t>
  </si>
  <si>
    <t>F16-0290</t>
  </si>
  <si>
    <t>Emperor Fish</t>
  </si>
  <si>
    <t>F16-0596</t>
  </si>
  <si>
    <t>Triggerfish</t>
  </si>
  <si>
    <t>F16-0579</t>
  </si>
  <si>
    <t>Bengal Sergeant</t>
  </si>
  <si>
    <t>F16-0588</t>
  </si>
  <si>
    <t>Bengal sergeant</t>
  </si>
  <si>
    <t>F16-0597</t>
  </si>
  <si>
    <t>F16-0580</t>
  </si>
  <si>
    <t>Yellowfin seabream</t>
  </si>
  <si>
    <t>F16-0598</t>
  </si>
  <si>
    <t xml:space="preserve">smallmouth scad </t>
  </si>
  <si>
    <t>F16-0578</t>
  </si>
  <si>
    <t>Clark's anemonefish</t>
  </si>
  <si>
    <t>F16-0599</t>
  </si>
  <si>
    <t>F16-0601</t>
  </si>
  <si>
    <t>Plain cardinalfish</t>
  </si>
  <si>
    <t>F16-0602</t>
  </si>
  <si>
    <t>Many-banded cardinalfish</t>
  </si>
  <si>
    <t>F16-0603</t>
  </si>
  <si>
    <t>Bullseye</t>
  </si>
  <si>
    <t>F16-0572</t>
  </si>
  <si>
    <t>Mulloway</t>
  </si>
  <si>
    <t>F16-0604</t>
  </si>
  <si>
    <t>Dottyback</t>
  </si>
  <si>
    <t>F16-0606</t>
  </si>
  <si>
    <t>Queensland stinkfish</t>
  </si>
  <si>
    <t>F16-0607</t>
  </si>
  <si>
    <t>Whitefin trevally</t>
  </si>
  <si>
    <t>F16-0608</t>
  </si>
  <si>
    <t>Yellowspotted trevally</t>
  </si>
  <si>
    <t>F16-0609</t>
  </si>
  <si>
    <t>Giant trevally</t>
  </si>
  <si>
    <t>F16-0610</t>
  </si>
  <si>
    <t>Bluelined coralcod</t>
  </si>
  <si>
    <t>F16-0611</t>
  </si>
  <si>
    <t xml:space="preserve">Prickly leatherjacket </t>
  </si>
  <si>
    <t>F16-0585</t>
  </si>
  <si>
    <t>Scribbled angelfish</t>
  </si>
  <si>
    <t>F16-0613</t>
  </si>
  <si>
    <t>F16-0615</t>
  </si>
  <si>
    <t>Copperband butterflyfish</t>
  </si>
  <si>
    <t>F16-0587</t>
  </si>
  <si>
    <t>F16-0577</t>
  </si>
  <si>
    <t>White-blotched grouper</t>
  </si>
  <si>
    <t>F16-0600</t>
  </si>
  <si>
    <t xml:space="preserve">Manystriped blowfish </t>
  </si>
  <si>
    <t>F16-0593</t>
  </si>
  <si>
    <t>Bluestreak cleaner wrasse</t>
  </si>
  <si>
    <t>F16-0595</t>
  </si>
  <si>
    <t>Diamond-scale mullet</t>
  </si>
  <si>
    <t>F16-0612</t>
  </si>
  <si>
    <t xml:space="preserve">Spotfin butterflyfish </t>
  </si>
  <si>
    <t>F16-0594</t>
  </si>
  <si>
    <t xml:space="preserve">Klunzinger's bullseye </t>
  </si>
  <si>
    <t>F16-0586</t>
  </si>
  <si>
    <t>Goldspotted sweetlips</t>
  </si>
  <si>
    <t>F16-0575</t>
  </si>
  <si>
    <t>Spotted coralgrouper</t>
  </si>
  <si>
    <t>F16-0571</t>
  </si>
  <si>
    <t>F16-0584</t>
  </si>
  <si>
    <t>F16-0576</t>
  </si>
  <si>
    <t>Narrow-barred Spanish mackerel</t>
  </si>
  <si>
    <t>F16-0591</t>
  </si>
  <si>
    <t>Striped barracuda</t>
  </si>
  <si>
    <t>F16-0589</t>
  </si>
  <si>
    <t>F16-0590</t>
  </si>
  <si>
    <t>F16-0592</t>
  </si>
  <si>
    <t>Sixbar wrasse</t>
  </si>
  <si>
    <t>F16-0573</t>
  </si>
  <si>
    <t>Coronation trout</t>
  </si>
  <si>
    <t>F16-0581</t>
  </si>
  <si>
    <t>Silvery</t>
  </si>
  <si>
    <t>F16-1458</t>
  </si>
  <si>
    <t>White-spotted pufferfish</t>
  </si>
  <si>
    <t>F16-1455</t>
  </si>
  <si>
    <t>Smallmouth scad</t>
  </si>
  <si>
    <t>F16-1451</t>
  </si>
  <si>
    <t>Ocellated waspfish</t>
  </si>
  <si>
    <t>F16-1459</t>
  </si>
  <si>
    <t>Gross's stinkfish</t>
  </si>
  <si>
    <t>F16-1462</t>
  </si>
  <si>
    <t>Bluespotted trevally</t>
  </si>
  <si>
    <t>F16-1465</t>
  </si>
  <si>
    <t>Purple tuskfish</t>
  </si>
  <si>
    <t>F16-1467</t>
  </si>
  <si>
    <t>Red-spotted flying gurnard</t>
  </si>
  <si>
    <t>F16-1468</t>
  </si>
  <si>
    <t>Mackerel scad</t>
  </si>
  <si>
    <t>F16-1471</t>
  </si>
  <si>
    <t>Goby</t>
  </si>
  <si>
    <t>F16-1474</t>
  </si>
  <si>
    <t>Spotted ghoul</t>
  </si>
  <si>
    <t>F16-1473</t>
  </si>
  <si>
    <t>F16-1456</t>
  </si>
  <si>
    <t>Flag-in cardinalfish</t>
  </si>
  <si>
    <t>F16-1476</t>
  </si>
  <si>
    <t>Lunar-tail puffer</t>
  </si>
  <si>
    <t>F16-1475</t>
  </si>
  <si>
    <t>River jewfish</t>
  </si>
  <si>
    <t>F16-1450</t>
  </si>
  <si>
    <t>Fan-bellied leatherjacket</t>
  </si>
  <si>
    <t>F16-1481</t>
  </si>
  <si>
    <t>Notchedfin threadfin bream</t>
  </si>
  <si>
    <t>F16-1452</t>
  </si>
  <si>
    <t>Short-tooth cardinal</t>
  </si>
  <si>
    <t>F16-1484</t>
  </si>
  <si>
    <t>Fringefin trevally</t>
  </si>
  <si>
    <t>F16-1488</t>
  </si>
  <si>
    <t xml:space="preserve">Barred sandperch </t>
  </si>
  <si>
    <t>F16-1489</t>
  </si>
  <si>
    <t>Eeltailed catfish</t>
  </si>
  <si>
    <t>Aphareus furca</t>
  </si>
  <si>
    <t>AWFS-F16-1552</t>
  </si>
  <si>
    <t xml:space="preserve">Small toothed jobfish </t>
  </si>
  <si>
    <t>AWFS-F16-1586</t>
  </si>
  <si>
    <t>AWFS-F16-1501</t>
  </si>
  <si>
    <t>Australian filamentous dragonet</t>
  </si>
  <si>
    <t>AWFS-F16-1588</t>
  </si>
  <si>
    <t>AWFS-F16-1533</t>
  </si>
  <si>
    <t xml:space="preserve">Bludger </t>
  </si>
  <si>
    <t>AWFS-F16-1594</t>
  </si>
  <si>
    <t>AWFS-F16-1581</t>
  </si>
  <si>
    <t>AWFS-F16-1580</t>
  </si>
  <si>
    <t>AWFS-F16-1571</t>
  </si>
  <si>
    <t>AWFS-F16-1567</t>
  </si>
  <si>
    <t xml:space="preserve">Western crested morwong </t>
  </si>
  <si>
    <t>AWFS-F16-1522</t>
  </si>
  <si>
    <t xml:space="preserve">Bluespotted tuskfish </t>
  </si>
  <si>
    <t>AWFS-F16-1523</t>
  </si>
  <si>
    <t xml:space="preserve">Leaping bonito </t>
  </si>
  <si>
    <t>AWFS-F16-1535</t>
  </si>
  <si>
    <t xml:space="preserve">Japanese scad </t>
  </si>
  <si>
    <t>AWFS-F16-1582</t>
  </si>
  <si>
    <t>AWFS-F16-1540</t>
  </si>
  <si>
    <t xml:space="preserve">Striped grouper </t>
  </si>
  <si>
    <t>AWFS-F16-1556</t>
  </si>
  <si>
    <t xml:space="preserve">Malabar grouper </t>
  </si>
  <si>
    <t>AWFS-F16-1554</t>
  </si>
  <si>
    <t xml:space="preserve">Sixbar grouper </t>
  </si>
  <si>
    <t>AWFS-F16-1555</t>
  </si>
  <si>
    <t xml:space="preserve">Black-dotted grouper </t>
  </si>
  <si>
    <t>Etelis carbunculus</t>
  </si>
  <si>
    <t>AWFS-F16-1541</t>
  </si>
  <si>
    <t xml:space="preserve">Deep-water red snapper </t>
  </si>
  <si>
    <t>AWFS-F16-1566</t>
  </si>
  <si>
    <t xml:space="preserve">Mosaic leatherjacket </t>
  </si>
  <si>
    <t>AWFS-F16-1525</t>
  </si>
  <si>
    <t xml:space="preserve">Deepsea jewfish </t>
  </si>
  <si>
    <t>AWFS-F16-1531</t>
  </si>
  <si>
    <t xml:space="preserve">Golden trevally </t>
  </si>
  <si>
    <t>AWFS-F16-1532</t>
  </si>
  <si>
    <t xml:space="preserve">Blue-lined large-eye bream </t>
  </si>
  <si>
    <t>AWFS-F16-1548</t>
  </si>
  <si>
    <t>AWFS-F16-1558</t>
  </si>
  <si>
    <t xml:space="preserve">Dogtooth tuna </t>
  </si>
  <si>
    <t>AWFS-F16-1579</t>
  </si>
  <si>
    <t>AWFS-F16-1574</t>
  </si>
  <si>
    <t>AWFS-F16-1578</t>
  </si>
  <si>
    <t>AWFS-F16-1592</t>
  </si>
  <si>
    <t>AWFS-F16-1575</t>
  </si>
  <si>
    <t>AWFS-F16-1526</t>
  </si>
  <si>
    <t xml:space="preserve">Russell's snapper </t>
  </si>
  <si>
    <t>AWFS-F16-1559</t>
  </si>
  <si>
    <t xml:space="preserve">Yellow-striped leatherjacket </t>
  </si>
  <si>
    <t>AWFS-F16-1547</t>
  </si>
  <si>
    <t xml:space="preserve">Spinetail mobula </t>
  </si>
  <si>
    <t>AWFS-F16-1577</t>
  </si>
  <si>
    <t>AWFS-F16-1583</t>
  </si>
  <si>
    <t>AWFS-F16-1527</t>
  </si>
  <si>
    <t>Yellowtail blue snapper</t>
  </si>
  <si>
    <t>AWFS-F16-1538</t>
  </si>
  <si>
    <t>Gaimard's halfbeak</t>
  </si>
  <si>
    <t>AWFS-F16-1528</t>
  </si>
  <si>
    <t xml:space="preserve">Lemonfish </t>
  </si>
  <si>
    <t>AWFS-F16-1546</t>
  </si>
  <si>
    <t xml:space="preserve">Blacksaddled coralgrouper </t>
  </si>
  <si>
    <t>AWFS-F16-1570</t>
  </si>
  <si>
    <t xml:space="preserve">Paeony bulleye </t>
  </si>
  <si>
    <t>AWFS-F16-1493</t>
  </si>
  <si>
    <t xml:space="preserve">Purple-spotted bigeye </t>
  </si>
  <si>
    <t>AWFS-F16-1589</t>
  </si>
  <si>
    <t>Pristipomoides auricilla</t>
  </si>
  <si>
    <t>AWFS-F16-1550</t>
  </si>
  <si>
    <t xml:space="preserve">Goldflag jobfish </t>
  </si>
  <si>
    <t xml:space="preserve">Pristipomoides zonatus </t>
  </si>
  <si>
    <t>AWFS-F16-1553</t>
  </si>
  <si>
    <t xml:space="preserve">Oblique-banded snapper </t>
  </si>
  <si>
    <t>AWFS-F16-1494</t>
  </si>
  <si>
    <t xml:space="preserve">Gulf damselfish </t>
  </si>
  <si>
    <t>Pterocaesio digramma</t>
  </si>
  <si>
    <t>AWFS-F16-1499</t>
  </si>
  <si>
    <t xml:space="preserve">Double-lined fusilier </t>
  </si>
  <si>
    <t>AWFS-F16-1502</t>
  </si>
  <si>
    <t xml:space="preserve">Gracile lizardfish </t>
  </si>
  <si>
    <t>AWFS-F16-1543</t>
  </si>
  <si>
    <t xml:space="preserve">Blue-barred parrotfish </t>
  </si>
  <si>
    <t>AWFS-F16-1503</t>
  </si>
  <si>
    <t xml:space="preserve">Lattice monocle bream </t>
  </si>
  <si>
    <t>AWFS-F16-1573</t>
  </si>
  <si>
    <t>Bream</t>
  </si>
  <si>
    <t>AWFS-F16-1549</t>
  </si>
  <si>
    <t xml:space="preserve">Narrow-barred Spanish mackerel </t>
  </si>
  <si>
    <t>AWFS-F16-1551</t>
  </si>
  <si>
    <t xml:space="preserve">Broad-barred king mackerel </t>
  </si>
  <si>
    <t>AWFS-F16-1504</t>
  </si>
  <si>
    <t>Yellowstripe scad</t>
  </si>
  <si>
    <t>AWFS-F16-1529</t>
  </si>
  <si>
    <t xml:space="preserve">Greater amberjack </t>
  </si>
  <si>
    <t>AWFS-F16-1587</t>
  </si>
  <si>
    <t>Synodus myops</t>
  </si>
  <si>
    <t>AWFS-F16-1511</t>
  </si>
  <si>
    <t xml:space="preserve">Snakefish </t>
  </si>
  <si>
    <t>AWFS-F16-1498</t>
  </si>
  <si>
    <t xml:space="preserve">Indo-Pacific ocellated flounder </t>
  </si>
  <si>
    <t>AWFS-F16-1506</t>
  </si>
  <si>
    <t xml:space="preserve">Butler's frogfish </t>
  </si>
  <si>
    <t>AWFS-F16-1530</t>
  </si>
  <si>
    <t xml:space="preserve">Longtail tuna </t>
  </si>
  <si>
    <t>AWFS-F16-1564</t>
  </si>
  <si>
    <t>AWFS-F16-1512</t>
  </si>
  <si>
    <t xml:space="preserve">Longspine burrfish </t>
  </si>
  <si>
    <t>AWFS-F16-1514</t>
  </si>
  <si>
    <t>AWFS-F16-1515</t>
  </si>
  <si>
    <t xml:space="preserve">Sulphur goatfish </t>
  </si>
  <si>
    <t>AWFS-F16-1516</t>
  </si>
  <si>
    <t xml:space="preserve">Ochrebanded goatfish </t>
  </si>
  <si>
    <t>AWFS-F16-1590</t>
  </si>
  <si>
    <t>AWFS-F16-1517</t>
  </si>
  <si>
    <t>F16-1604</t>
  </si>
  <si>
    <t>F16-1608</t>
  </si>
  <si>
    <t>F16-1603</t>
  </si>
  <si>
    <t>F16-1612</t>
  </si>
  <si>
    <t>F16-1602</t>
  </si>
  <si>
    <t>F16-1609</t>
  </si>
  <si>
    <t>F16-1596</t>
  </si>
  <si>
    <t>F16-1599</t>
  </si>
  <si>
    <t>F16-1606</t>
  </si>
  <si>
    <t>F16-1605</t>
  </si>
  <si>
    <t>F16-1598</t>
  </si>
  <si>
    <t>F16-1597</t>
  </si>
  <si>
    <t>F16-1615</t>
  </si>
  <si>
    <t>Prionobutis microps</t>
  </si>
  <si>
    <t>F16-1619</t>
  </si>
  <si>
    <t>Rogadius asper</t>
  </si>
  <si>
    <t>F16-1617</t>
  </si>
  <si>
    <t>Sardinella brachysoma</t>
  </si>
  <si>
    <t>F16-1614</t>
  </si>
  <si>
    <t>Scatophagus argus</t>
  </si>
  <si>
    <t>F16-1621</t>
  </si>
  <si>
    <t>Scomberoides tol</t>
  </si>
  <si>
    <t>F16-1618</t>
  </si>
  <si>
    <t>F16-1610</t>
  </si>
  <si>
    <t>F16-1611</t>
  </si>
  <si>
    <t>F16-1613</t>
  </si>
  <si>
    <t>F16-1616</t>
  </si>
  <si>
    <t>Doesn’t exist</t>
  </si>
  <si>
    <t>EX23_TS_1</t>
  </si>
  <si>
    <t>EX23_TS_2</t>
  </si>
  <si>
    <t>EX23_TS_3</t>
  </si>
  <si>
    <t>EX23_TS_4</t>
  </si>
  <si>
    <t>EX23_TS_5</t>
  </si>
  <si>
    <t>EX23_TS_6</t>
  </si>
  <si>
    <t>EX23_TS_7</t>
  </si>
  <si>
    <t>EX23_TS_8</t>
  </si>
  <si>
    <t>EX23_TS_9</t>
  </si>
  <si>
    <t>EX23_TS_10</t>
  </si>
  <si>
    <t>EX23_TS_11</t>
  </si>
  <si>
    <t>EX23_TS_12</t>
  </si>
  <si>
    <t>EX23_TS_13</t>
  </si>
  <si>
    <t>EX23_TS_14</t>
  </si>
  <si>
    <t>EX23_TS_15</t>
  </si>
  <si>
    <t xml:space="preserve">OG645 </t>
  </si>
  <si>
    <t>Goldflag jobfish</t>
  </si>
  <si>
    <t>Ruby snapper</t>
  </si>
  <si>
    <t>Saloptia powelli</t>
  </si>
  <si>
    <t>Golden grouper</t>
  </si>
  <si>
    <t>Caranx lugubris</t>
  </si>
  <si>
    <t>Black trevally</t>
  </si>
  <si>
    <t>Etelis coruscans</t>
  </si>
  <si>
    <t>Flame snapper</t>
  </si>
  <si>
    <t>Pristipomoides zonatus</t>
  </si>
  <si>
    <t>Oblique-banded snapper</t>
  </si>
  <si>
    <t>Eumegistus illustris</t>
  </si>
  <si>
    <t>Brilliant pomfret/ Black sepat</t>
  </si>
  <si>
    <t>Tomato rockcod?</t>
  </si>
  <si>
    <t>Epinephelus retouti</t>
  </si>
  <si>
    <t>Red tip grouper</t>
  </si>
  <si>
    <t>Smalltooth jobfish</t>
  </si>
  <si>
    <t>Oxycheilinus unifasciatus</t>
  </si>
  <si>
    <t>Ringtail maori wrasse</t>
  </si>
  <si>
    <t>Beryx decadactylus</t>
  </si>
  <si>
    <t>Red sebat/ Alfonsino</t>
  </si>
  <si>
    <t>Beardfish?</t>
  </si>
  <si>
    <t>Conger macrocephalus</t>
  </si>
  <si>
    <t>Xiphasia setifer</t>
  </si>
  <si>
    <t>Hairtail blenny</t>
  </si>
  <si>
    <t xml:space="preserve">Variola louti </t>
  </si>
  <si>
    <t>Sphyraena barracuda</t>
  </si>
  <si>
    <t>Great barracuda</t>
  </si>
  <si>
    <t>Coral rockcod?</t>
  </si>
  <si>
    <t>Golden hind?</t>
  </si>
  <si>
    <t>Epinephelus spilotoceps</t>
  </si>
  <si>
    <t>Foursaddle grouper</t>
  </si>
  <si>
    <t>Peacock cod</t>
  </si>
  <si>
    <t>Blue fusilier</t>
  </si>
  <si>
    <t>Black triggerfish</t>
  </si>
  <si>
    <t>Chaetodon meyeri</t>
  </si>
  <si>
    <t>Meyer's butterfly fish</t>
  </si>
  <si>
    <t>Acanthurus nigricans</t>
  </si>
  <si>
    <t>Velvet surgeonfish</t>
  </si>
  <si>
    <t>Acanthurus triostegus</t>
  </si>
  <si>
    <t>Convict surgeonfish</t>
  </si>
  <si>
    <t>Zanclus cornutus</t>
  </si>
  <si>
    <t>Moorish idol</t>
  </si>
  <si>
    <t>Paracanthurus hepatus</t>
  </si>
  <si>
    <t>Blue tang</t>
  </si>
  <si>
    <t>Aluterus scriptus</t>
  </si>
  <si>
    <t>Scrawled leatherjacket</t>
  </si>
  <si>
    <t>Scissortail sergeant</t>
  </si>
  <si>
    <t>Threespot humbug</t>
  </si>
  <si>
    <t>Rusty jobfish</t>
  </si>
  <si>
    <t>Hirundichthys oxycephalus</t>
  </si>
  <si>
    <t>Bony flyingfish</t>
  </si>
  <si>
    <t>Blue sprat?</t>
  </si>
  <si>
    <t>Carangoides orthogrammus</t>
  </si>
  <si>
    <t>Thicklip trevally</t>
  </si>
  <si>
    <t>Longfin emporer</t>
  </si>
  <si>
    <t>Yellowlip emporer</t>
  </si>
  <si>
    <t>Thumbprint emperor</t>
  </si>
  <si>
    <t>Orange line emporer</t>
  </si>
  <si>
    <t>Epinephelus tauvina</t>
  </si>
  <si>
    <t>Greasy rockcod? TBC</t>
  </si>
  <si>
    <t>Redbreasted wrasse</t>
  </si>
  <si>
    <t>Common coral trout</t>
  </si>
  <si>
    <t xml:space="preserve">Tylosurus crocodilus </t>
  </si>
  <si>
    <t>Crocodile longtom</t>
  </si>
  <si>
    <t>Scarus tricolor</t>
  </si>
  <si>
    <t>Tricolour parrotfish? TBC</t>
  </si>
  <si>
    <t>Longfish emporer</t>
  </si>
  <si>
    <t>Camoflague Grouper? TBC</t>
  </si>
  <si>
    <t>Bigeye seabream</t>
  </si>
  <si>
    <t>Blacktail snapper</t>
  </si>
  <si>
    <t>Red bass</t>
  </si>
  <si>
    <t>Istiophorus platypterus</t>
  </si>
  <si>
    <t>Sailfish</t>
  </si>
  <si>
    <t>Caranx sexfasciatus</t>
  </si>
  <si>
    <t>Bigeye trevally</t>
  </si>
  <si>
    <t>Shark ID 995</t>
  </si>
  <si>
    <t>School shark</t>
  </si>
  <si>
    <t>Shark ID 101</t>
  </si>
  <si>
    <t>Sample</t>
  </si>
  <si>
    <t>LCAtax</t>
  </si>
  <si>
    <t>LCA</t>
  </si>
  <si>
    <t>percent_identity</t>
  </si>
  <si>
    <t>length_bp</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</si>
  <si>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iformes;Lutjanidae;Lutj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</si>
  <si>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quinquelineatus;Lutjaniformes;Lutjanidae;Lutjanus;Lutjanus quinquelineatus</t>
  </si>
  <si>
    <t>v3mitohifi.rotated</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</si>
  <si>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Gerreiformes;Gerreidae;Parequula;Parequula melbournensis;Gerreiformes;Gerreidae;Parequula;Parequula melbournensis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</si>
  <si>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Centroberyx;Centroberyx gerrardi;Beryciformes;Berycidae;Centroberyx;Centroberyx gerrardi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</si>
  <si>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irrhitioidei;Chironemidae;Chironemus;Chironemus maculosus;Centrarchiformes;Chironemidae;Chironemus;Chironemus maculosus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</si>
  <si>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Paradicichthyinae;Symphorus;Symphorus nematophorus;Lutjaniformes;Lutjanidae;Symphorus;Symphorus nematophorus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</si>
  <si>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Diodontidae;Diodon;Diodon nicthemerus;Tetraodontiformes;Diodontidae;Diodon;Diodon nicthemerus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</si>
  <si>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Leviprora;Leviprora inops;Perciformes;Platycephalidae;Leviprora;Leviprora inops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</si>
  <si>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sebae;Lutjaniformes;Lutjanidae;Lutjanus;Lutjanus sebae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</si>
  <si>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Spariformes;Lethrinidae;Lethrinus;</t>
  </si>
  <si>
    <t>v177getorg.scaffold</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</si>
  <si>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erythropterus;Spariformes;Lethrinidae;Lethrinus;Lethrinus erythropterus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</si>
  <si>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eilinus;Labriformes;Labridae;Cheili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</si>
  <si>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Labriformes;Lab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</si>
  <si>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Perciformes;Serranidae;Epinephe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</si>
  <si>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Monotaxinae;Monotaxis;Monotaxis grandoculis;Spariformes;Lethrinidae;Monotaxis;Monotaxis grandoculis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</si>
  <si>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</si>
  <si>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nebulosus;Spariformes;Lethrinidae;Lethrinus;Lethrinus nebulosus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</si>
  <si>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Pristipomoides typus;Lutjaniformes;Lutjanidae;Pristipomoides;Pristipomoides typus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</si>
  <si>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Gasterochismatinae;Gasterochisma;Gasterochisma melampus;Scombriformes;Scombridae;Gasterochisma;Gasterochisma melampus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</si>
  <si>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eromorini;Scomberomorus;Scomberomorus commerson;Scombriformes;Scombridae;Scomberomorus;Scomberomorus commerson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</si>
  <si>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Thunnini;Euthynnus;Scombriformes;Scombridae;Euthyn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</si>
  <si>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rini;Rastrelliger;Scombriformes;Scombridae;Rastrellig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</si>
  <si>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ardini;Cybiosarda;Cybiosarda elegans;Scombriformes;Scombridae;Cybiosarda;Cybiosarda elegans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</si>
  <si>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rini;Scomber;Scombriformes;Scombridae;Scomb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</si>
  <si>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riformes;Scomb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</si>
  <si>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Thunnini;Scombriformes;Scombridae;;</t>
  </si>
  <si>
    <t>cellular organisms;Eukaryota;Opisthokonta;Metazoa;Eumetazoa;Bilateria;Deuterostomia;Chordata;Craniata;Vertebrata;Gnathostomata;Teleostomi;Euteleostomi;Actinopterygii;Actinopteri;Neopterygii;Teleostei;Osteoglossocephalai;Clupeocephala;;;;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</si>
  <si>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eromorini;Scomberomorus;Scombriformes;Scombridae;Scomberomo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</si>
  <si>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ardini;Gymnosarda;Gymnosarda unicolor;Scombriformes;Scombridae;Gymnosarda;Gymnosarda unicolor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</si>
  <si>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carponotatus;Lutjaniformes;Lutjanidae;Lutjanus;Lutjanus carponotatus</t>
  </si>
  <si>
    <t>cellular organisms;Eukaryota;Opisthokonta;Metazoa;Eumetazoa;Bilateria;Deuterostomia;Chordata;Craniata;Vertebrata;Gnathostomata;Chondrichthyes;Elasmobranchii;Selachii;Galeomorphii;Galeoidea;Carcharhiniformes;Carcharhinidae;Galeocerdo;Galeocerdo cuvier;Carcharhiniformes;Carcharhinidae;Galeocerdo;Galeocerdo cuvier</t>
  </si>
  <si>
    <t>cellular organisms;Eukaryota;Opisthokonta;Metazoa;Eumetazoa;Bilateria;Deuterostomia;Chordata;Craniata;Vertebrata;Gnathostomata;Teleostomi;Euteleostomi;Actinopterygii;Actinopteri;Neopterygii;Teleostei;Osteoglossocephalai;Clupeocephala;Otomorpha;Clupei;Clupeiformes;Clupeoidei;Engraulidae;Engraulinae;Engraulis;Clupeiformes;Engraulidae;Engraulis;</t>
  </si>
  <si>
    <t>cellular organisms;Eukaryota;Opisthokonta;Metazoa;Eumetazoa;Bilateria;Deuterostomia;Chordata;Craniata;Vertebrata;Gnathostomata;Teleostomi;Euteleostomi;Actinopterygii;Actinopteri;Neopterygii;Teleostei;Osteoglossocephalai;Clupeocephala;Otomorpha;Clupei;Clupeiformes;Clupeoidei;Clupeidae;Spratelloidinae;Spratelloides;Spratelloides robustus;Clupeiformes;Clupeidae;Spratelloides;Spratelloides robustus</t>
  </si>
  <si>
    <t>cellular organisms;Eukaryota;Opisthokonta;Metazoa;Eumetazoa;Bilateria;Deuterostomia;Chordata;Craniata;Vertebrata;Gnathostomata;Teleostomi;Euteleostomi;Actinopterygii;Actinopteri;Neopterygii;Teleostei;Osteoglossocephalai;Clupeocephala;Otomorpha;Clupei;Clupeiformes;Clupeoidei;Clupeidae;Clupeiformes;Clupeidae;;</t>
  </si>
  <si>
    <t>cellular organisms;Eukaryota;Opisthokonta;Metazoa;Eumetazoa;Bilateria;Deuterostomia;Chordata;Craniata;Vertebrata;Gnathostomata;Teleostomi;Euteleostomi;Actinopterygii;Actinopteri;Neopterygii;Teleostei;Osteoglossocephalai;Clupeocephala;Otomorpha;Clupei;Clupeiformes;Clupeoidei;Engraulidae;Engraulinae;Clupeiformes;Engraul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</si>
  <si>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Sparidae;Rhabdosargus;Rhabdosargus sarba;Spariformes;Sparidae;Rhabdosargus;Rhabdosargus sarba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</si>
  <si>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Atherinomorphae;Beloniformes;Belonoidei;Hemiramphidae;Beloniformes;Hemiramph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</si>
  <si>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</si>
  <si>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Ophthalmolepis;Ophthalmolepis lineolata;Labriformes;Labridae;Ophthalmolepis;Ophthalmolepis lineolata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</si>
  <si>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Pomatomidae;Pomatomus;Pomatomus saltatrix;Scombriformes;Pomatomidae;Pomatomus;Pomatomus saltatrix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</si>
  <si>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Gempylidae;Thyrsitoides;Thyrsitoides marleyi;Scombriformes;Gempylidae;Thyrsitoides;Thyrsitoides marleyi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</si>
  <si>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us grammoptilus;Acanthuriformes;Acanthuridae;Acanthurus;Acanthurus grammoptilus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</si>
  <si>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Gerreiformes;Gerreidae;Gerres;Gerres longirostris;Gerreiformes;Gerreidae;Gerres;Gerres longirostris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</si>
  <si>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Caesioninae;Caesio;Lutjaniformes;Lutjanidae;Caesio;</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</si>
  <si>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Chaetodon;Chaetodontiformes;Chaetodontidae;Chaetod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</si>
  <si>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Labriformes;Labridae;Choerod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</si>
  <si>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bilobatus;Perciformes;Serranidae;Epinephelus;Epinephelus bilobatus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</si>
  <si>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Hemigymnus;Hemigymnus melapterus;Labriformes;Labridae;Hemigymnus;Hemigymnus melapterus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</si>
  <si>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Iniistius;Iniistius pavo;Labriformes;Labridae;Iniistius;Iniistius pavo</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</si>
  <si>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genivittatus;Spariformes;Lethrinidae;Lethrinus;Lethrinus genivittatus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</si>
  <si>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Anyperodon;Anyperodon leucogrammicus;Perciformes;Serranidae;Anyperodon;Anyperodon leucogrammicus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</si>
  <si>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entrarchoidei;Enoplosidae;Enoplosus;Enoplosus armatus;Centrarchiformes;Enoplosidae;Enoplosus;Enoplosus armatus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</si>
  <si>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miliaris;Perciformes;Serranidae;Epinephelus;Epinephelus miliaris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</si>
  <si>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poecilonotus;Perciformes;Serranidae;Epinephelus;Epinephelus poecilonotus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</si>
  <si>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radiatus;Perciformes;Serranidae;Epinephelus;Epinephelus radiatus</t>
  </si>
  <si>
    <t>cellular organisms;Eukaryota;Opisthokonta;Metazoa;Eumetazoa;Bilateria;Deuterostomia;Chordata;Craniata;Vertebrata;Gnathostomata;Chondrichthyes;Elasmobranchii;Selachii;Galeomorphii;Heterodontoidea;Heterodontiformes;Heterodontidae;Heterodontus;Heterodontiformes;Heterodontidae;Heterodontus;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</si>
  <si>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Etelis;Lutjaniformes;Lutjanidae;Ete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</si>
  <si>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corpaenoidei;Tetrarogidae;Gymnapistes;Gymnapistes marmoratus;Perciformes;Tetrarogidae;Gymnapistes;Gymnapistes marmoratus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</si>
  <si>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Istiophoriformes;Istiophoridae;Istiophoriformes;Istiopho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</si>
  <si>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Uranoscopiformes;Uranoscopidae;Kathetostoma;Kathetostoma nigrofasciatum;Uranoscopiformes;Uranoscopidae;Kathetostoma;Kathetostoma nigrofasciatum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</si>
  <si>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Lagocephalus;Lagocephalus lunaris;Tetraodontiformes;Tetraodontidae;Lagocephalus;Lagocephalus lunaris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</si>
  <si>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Lagocephalus;Tetraodontiformes;Tetraodontidae;Lagocephalus;</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</si>
  <si>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Aulopidae;Latropiscis;Latropiscis purpurissatus;Aulopiformes;Aulopidae;Latropiscis;Latropiscis purpurissatus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</si>
  <si>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Triglioidei;Triglidae;Lepidotrigla;Lepidotrigla papilio;Perciformes;Triglidae;Lepidotrigla;Lepidotrigla papilio</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</si>
  <si>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erythracanthus;Spariformes;Lethrinidae;Lethrinus;Lethrinus erythracanthus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</si>
  <si>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xanthochilus;Spariformes;Lethrinidae;Lethrinus;Lethrinus xanthochilus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</si>
  <si>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bitaeniatus;Lutjaniformes;Lutjanidae;Lutjanus;Lutjanus bitaeniatus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</si>
  <si>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Oplegnathidae;Oplegnathus;Oplegnathus woodwardi;Centrarchiformes;Oplegnathidae;Oplegnathus;Oplegnathus woodwardi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</si>
  <si>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sedis;Emmelichthyidae;Erythrocles;;Emmelichthyidae;Erythrocles;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</si>
  <si>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latycephalus conatus;Perciformes;Platycephalidae;Platycephalus;Platycephalus conatus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</si>
  <si>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latycephalus grandispinis;Perciformes;Platycephalidae;Platycephalus;Platycephalus grandispinis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</si>
  <si>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olyprionidae;Polyprion;Polyprion americanus;Acropomatiformes;Polyprionidae;Polyprion;Polyprion americanus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</si>
  <si>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Pristipomoides filamentosus;Lutjaniformes;Lutjanidae;Pristipomoides;Pristipomoides filamentosus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</si>
  <si>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</si>
  <si>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Lutjaniformes;Lutjanidae;Pristipomoid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</si>
  <si>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sedis;Sillaginidae;Sillago;Sillago ingenuua;;Sillaginidae;Sillago;Sillago ingenuua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</si>
  <si>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vitta;Lutjaniformes;Lutjanidae;Lutjanus;Lutjanus vitta</t>
  </si>
  <si>
    <t>cellular organisms;Eukaryota;Opisthokonta;Metazoa;Eumetazoa;Bilateria;Deuterostomia;Chordata;Craniata;Vertebrata;Gnathostomata;Chondrichthyes;Elasmobranchii;Selachii;Galeomorphii;Galeoidea;Carcharhiniformes;Carcharhinidae;Carcharhinus;Carcharhinus leucas;Carcharhiniformes;Carcharhinidae;Carcharhinus;Carcharhinus leucas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</si>
  <si>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us tennentii;Acanthuriformes;Acanthuridae;Acanthurus;Acanthurus tennentii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</si>
  <si>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us pyroferus;Acanthuriformes;Acanthuridae;Acanthurus;Acanthurus pyroferus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</si>
  <si>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Bodianus;Bodianus frenchii;Labriformes;Labridae;Bodianus;Bodianus frenchii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</si>
  <si>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x;Carangiformes;Carangidae;Caran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</si>
  <si>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Cephalopholis;Cephalopholis miniata;Perciformes;Serranidae;Cephalopholis;Cephalopholis miniata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</si>
  <si>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eilinus;Cheilinus undulatus;Labriformes;Labridae;Cheilinus;Cheilinus undulatus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</si>
  <si>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Chlorurus;Labriformes;Labridae;Chloru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</si>
  <si>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sedis;Pomacentridae;Chromis;;Pomacentridae;Chromis;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</si>
  <si>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sedis;Pomacentridae;Chromis;Chromis nigrura;;Pomacentridae;Chromis;Chromis nigrura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</si>
  <si>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sedis;Pomacentridae;Dascyllus;;Pomacentridae;Dascyllus;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</si>
  <si>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Gracila;Gracila albomarginata;Perciformes;Serranidae;Gracila;Gracila albomarginata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</si>
  <si>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Hipposcarus;Hipposcarus harid;Labriformes;Labridae;Hipposcarus;Hipposcarus harid</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</si>
  <si>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johnii;Lutjaniformes;Lutjanidae;Lutjanus;Lutjanus johnii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</si>
  <si>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Balistidae;Melichthys;Melichthys niger;Tetraodontiformes;Balistidae;Melichthys;Melichthys niger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</si>
  <si>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laticaudatus;Spariformes;Lethrinidae;Lethrinus;Lethrinus laticaudatus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</si>
  <si>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latycephalus speculator;Perciformes;Platycephalidae;Platycephalus;Platycephalus speculator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</si>
  <si>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sedis;Sciaenidae;Protonibea;Protonibea diacanthus;;Sciaenidae;Protonibea;Protonibea diacanthus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</si>
  <si>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Scarus;Scarus prasiognathos;Labriformes;Labridae;Scarus;Scarus prasiognathos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</si>
  <si>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</si>
  <si>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Paramonacanthus;Tetraodontiformes;Monacanthidae;Paramonacant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</si>
  <si>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Parupeneus;Parupeneus indicus;Syngnathiformes;Mullidae;Parupeneus;Parupeneus indicus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</si>
  <si>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Pentapodus;Pentapodus emeryii;Spariformes;Nemipteridae;Pentapodus;Pentapodus emeryii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</si>
  <si>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Pentapodus;Pentapodus paradiseus;Spariformes;Nemipteridae;Pentapodus;Pentapodus paradiseus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</si>
  <si>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phippiformes;Ephippidae;Platax;Ephippiformes;Ephippidae;Plata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</si>
  <si>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latycephalus westraliae;Perciformes;Platycephalidae;Platycephalus;Platycephalus westraliae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</si>
  <si>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sedis;Pomacentridae;Abudefduf;;Pomacentridae;Abudefduf;</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</si>
  <si>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Bodianus;Labriformes;Labridae;Bodi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</si>
  <si>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Turrum;Turrum coeruleopinnatum;Carangiformes;Carangidae;Turrum;Turrum coeruleopinnatum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</si>
  <si>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giformes;Carang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</si>
  <si>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Centroberyx;Centroberyx australis;Beryciformes;Berycidae;Centroberyx;Centroberyx australis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</si>
  <si>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eilinus;Cheilinus chlorourus;Labriformes;Labridae;Cheilinus;Cheilinus chlorourus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</si>
  <si>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Chelmon;Chaetodontiformes;Chaetodontidae;Chelm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</si>
  <si>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cephalotes;Labriformes;Labridae;Choerodon;Choerodon cephalotes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</si>
  <si>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jordani;Labriformes;Labridae;Choerodon;Choerodon jordani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</si>
  <si>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Trachichthyiformes;Trachichthyidae;Gephyroberyx;Trachichthyiformes;Trachichthyidae;Gephyrobery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</si>
  <si>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latycephalus endrachtensis;Perciformes;Platycephalidae;Platycephalus;Platycephalus endrachtensis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</si>
  <si>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Pictilabrus;Pictilabrus laticlavius;Labriformes;Labridae;Pictilabrus;Pictilabrus laticlavius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</si>
  <si>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morrhua;Perciformes;Serranidae;Epinephelus;Epinephelus morrhua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</si>
  <si>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Apsilinae;Paracaesio;Paracaesio sordida;Lutjaniformes;Lutjanidae;Paracaesio;Paracaesio sordida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</si>
  <si>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erciformes;Serranidae;Plectropom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</si>
  <si>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miniatus;Spariformes;Lethrinidae;Lethrinus;Lethrinus miniatus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</si>
  <si>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Kyphosidae;Microcanthinae;Microcanthus;Microcanthus strigatus;Centrarchiformes;Kyphosidae;Microcanthus;Microcanthus strigatus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</si>
  <si>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erciformes incertae sedis;Neosebastidae;Neosebastes;Neosebastes nigropunctatus;Perciformes;Neosebastidae;Neosebastes;Neosebastes nigropunctatus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</si>
  <si>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erciformes incertae sedis;Neosebastidae;Neosebastes;Neosebastes pandus;Perciformes;Neosebastidae;Neosebastes;Neosebastes pandus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</si>
  <si>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Parachaetodon;Parachaetodon ocellatus;Chaetodontiformes;Chaetodontidae;Parachaetodon;Parachaetodon ocellatus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</si>
  <si>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lectorhinchus;Lutjaniformes;Haemulidae;Plectorhinc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</si>
  <si>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sedis;Pomacentridae;Pomacentrus;;Pomacentridae;Pomacentrus;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</si>
  <si>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aria incertae sedis;Centropomidae;Psammoperca;Psammoperca waigiensis;;Centropomidae;Psammoperca;Psammoperca waigiensis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</si>
  <si>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sedis;Siganidae;Siganus;;Siganidae;Siganus;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</si>
  <si>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Thalassoma;Thalassoma lunare;Labriformes;Labridae;Thalassoma;Thalassoma lunare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</si>
  <si>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Kyphosidae;Microcanthinae;Tilodon;Tilodon sexfasciatus;Centrarchiformes;Kyphosidae;Tilodon;Tilodon sexfasciatus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</si>
  <si>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Paracanthopterygii;Zeiogadaria;Zeariae;Zeiformes;Zeidae;Zeus;Zeus faber;Zeiformes;Zeidae;Zeus;Zeus faber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</si>
  <si>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Notolabrus;Notolabrus parilus;Labriformes;Labridae;Notolabrus;Notolabrus parilus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</si>
  <si>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lectropomus oligacanthus;Perciformes;Serranidae;Plectropomus;Plectropomus oligacanthus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</si>
  <si>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Variola;Variola albimarginata;Perciformes;Serranidae;Variola;Variola albimarginata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</si>
  <si>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Aprion;Aprion virescens;Lutjaniformes;Lutjanidae;Aprion;Aprion virescens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</si>
  <si>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Cephalopholis;Cephalopholis argus;Perciformes;Serranidae;Cephalopholis;Cephalopholis argus</t>
  </si>
  <si>
    <t>cellular organisms;Eukaryota;Opisthokonta;Metazoa;Eumetazoa;Bilateria;Deuterostomia;Chordata;Craniata;Vertebrata;Gnathostomata;Chondrichthyes;Elasmobranchii;Selachii;Galeomorphii;Galeoidea;Orectolobiformes;Hemiscylliidae;Chiloscyllium;Chiloscyllium punctatum;Orectolobiformes;Hemiscylliidae;Chiloscyllium;Chiloscyllium punctatum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</si>
  <si>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schoenleinii;Labriformes;Labridae;Choerodon;Choerodon schoenleinii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</si>
  <si>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vitta;Labriformes;Labridae;Choerodon;Choerodon vitta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</si>
  <si>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Coradion;Coradion chrysozonus;Chaetodontiformes;Chaetodontidae;Coradion;Coradion chrysozonus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</si>
  <si>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oris;Coris pictoides;Labriformes;Labridae;Coris;Coris pictoides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</si>
  <si>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Lutjaniformes;Haemul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</si>
  <si>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Diploprionini;Diploprion;Diploprion bifasciatum;Perciformes;Serranidae;Diploprion;Diploprion bifasciatum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</si>
  <si>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Apsilinae;Lipocheilus;Lipocheilus carnolabrum;Lutjaniformes;Lutjanidae;Lipocheilus;Lipocheilus carnolabrum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</si>
  <si>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Pleuronectiformes;Pleuronectoidei;Bothidae;Engyprosopon;Engyprosopon grandisquama;Pleuronectiformes;Bothidae;Engyprosopon;Engyprosopon grandisquama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</si>
  <si>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Leiognathidae;Equulites;Equulites laterofenestra;Chaetodontiformes;Leiognathidae;Equulites;Equulites laterofenestra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</si>
  <si>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Glaucosomatidae;Glaucosoma;Glaucosoma magnificum;Acropomatiformes;Glaucosomatidae;Glaucosoma;Glaucosoma magnificum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</si>
  <si>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Gnathanodon;Gnathanodon speciosus;Carangiformes;Carangidae;Gnathanodon;Gnathanodon speciosus</t>
  </si>
  <si>
    <t>cellular organisms;Eukaryota;Opisthokonta;Metazoa;Eumetazoa;Bilateria;Deuterostomia;Chordata;Craniata;Vertebrata;Gnathostomata;Teleostomi;Euteleostomi;Actinopterygii;Actinopteri;Neopterygii;Teleostei;Elopocephalai;Elopocephala;Elopomorpha;Anguilliformes;Muraenidae;Muraeninae;Gymnothorax;Anguilliformes;Muraenidae;Gymnothora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</si>
  <si>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Inegocia;Inegocia japonica;Perciformes;Platycephalidae;Inegocia;Inegocia japonica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</si>
  <si>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Ostracioidei;Ostraciidae;Lactoria;Lactoria cornuta;Tetraodontiformes;Ostraciidae;Lactoria;Lactoria cornuta</t>
  </si>
  <si>
    <t>cellular organisms;Eukaryota;Opisthokonta;Metazoa;Eumetazoa;Bilateria;Deuterostomia;Chordata;Craniata;Vertebrata;Gnathostomata;Chondrichthyes;Elasmobranchii;Selachii;Galeomorphii;Galeoidea;Orectolobiformes;Ginglymostomatidae;Nebrius;Nebrius ferrugineus;Orectolobiformes;Ginglymostomatidae;Nebrius;Nebrius ferrugineus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</si>
  <si>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Callionymoidei;Callionymidae;Syngnathiformes;Callionym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</si>
  <si>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Ostorhinchus;Ostorhinchus cavitensis;Kurtiformes;Apogonidae;Ostorhinchus;Ostorhinchus cavitensis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</si>
  <si>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Pleuronectiformes;Pleuronectoidei;Paralichthyidae;Pseudorhombus;Pseudorhombus arsius;Pleuronectiformes;Paralichthyidae;Pseudorhombus;Pseudorhombus arsius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</si>
  <si>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Pleuronectiformes;Pleuronectoidei;Paralichthyidae;Pseudorhombus;Pseudorhombus jenynsii;Pleuronectiformes;Paralichthyidae;Pseudorhombus;Pseudorhombus jenynsii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</si>
  <si>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Pleuronectiformes;Pleuronectoidei;Paralichthyidae;Pseudorhombus;Pseudorhombus spinosus;Pleuronectiformes;Paralichthyidae;Pseudorhombus;Pseudorhombus spinosus</t>
  </si>
  <si>
    <t>v177getorg.scaffold.rotated</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</si>
  <si>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Rachycentridae;Rachycentron;Rachycentron canadum;Carangiformes;Rachycentridae;Rachycentron;Rachycentron canadum</t>
  </si>
  <si>
    <t>cellular organisms;Eukaryota;Opisthokonta;Metazoa;Eumetazoa;Bilateria;Deuterostomia;Chordata;Craniata;Vertebrata;Gnathostomata;Chondrichthyes;Elasmobranchii;Batoidea;Rhinopristiformes;Rhynchobatidae;Rhynchobatus;Rhinopristiformes;Rhynchobatidae;Rhynchobatus;</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</si>
  <si>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Harpadontinae;Saurida;Saurida micropectoralis;Aulopiformes;Synodontidae;Saurida;Saurida micropectoralis</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</si>
  <si>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Harpadontinae;Saurida;Saurida undosquamis;Aulopiformes;Synodontidae;Saurida;Saurida undosquamis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</si>
  <si>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Scolopsis;Scolopsis monogramma;Spariformes;Nemipteridae;Scolopsis;Scolopsis monogramma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</si>
  <si>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corpaenoidei;Tetrarogidae;Cottapistus;Cottapistus cottoides;Perciformes;Tetrarogidae;Cottapistus;Cottapistus cottoides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</si>
  <si>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Seriolina;Seriolina nigrofasciata;Carangiformes;Carangidae;Seriolina;Seriolina nigrofasciata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</si>
  <si>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aria incertae sedis;Sphyraenidae;Sphyraena;;Sphyraenidae;Sphyraena;</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</si>
  <si>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Synodontinae;Synodus;Synodus sageneus;Aulopiformes;Synodontidae;Synodus;Synodus sageneus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</si>
  <si>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Upeneus;Upeneus australiae;Syngnathiformes;Mullidae;Upeneus;Upeneus australiae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</si>
  <si>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Upeneus;Syngnathiformes;Mullidae;Upen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</si>
  <si>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Odacidae;Heteroscarus;Heteroscarus acroptilus;Labriformes;Odacidae;Heteroscarus;Heteroscarus acroptilus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</si>
  <si>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sedis;Pseudochromidae;Congrogadinae;Congrogadus;Congrogadus spinifer;;Pseudochromidae;Congrogadus;Congrogadus spinifer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</si>
  <si>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Balistidae;Abalistes;Tetraodontiformes;Balistidae;Abalist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</si>
  <si>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Alepes;Carangiformes;Carangidae;Alep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</si>
  <si>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sedis;Pomacentridae;Amphiprion;;Pomacentridae;Amphiprion;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</si>
  <si>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Apogonichthyoides;Apogonichthyoides brevicaudatus;Kurtiformes;Apogonidae;Apogonichthyoides;Apogonichthyoides brevicaudatus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</si>
  <si>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sedis;Sciaenidae;Argyrosomus;Argyrosomus hololepidotus;;Sciaenidae;Argyrosomus;Argyrosomus hololepidotus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</si>
  <si>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Seriola;Carangiformes;Carangidae;Serio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</si>
  <si>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Platycaranx;Platycaranx chrysophrys;Carangiformes;Carangidae;Platycaranx;Platycaranx chrysophrys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</si>
  <si>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Platycaranx;Carangiformes;Carangidae;Platycaranx;</t>
  </si>
  <si>
    <t>Platycaranx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</si>
  <si>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Turrum;Turrum fulvoguttatum;Carangiformes;Carangidae;Turrum;Turrum fulvoguttatum</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</si>
  <si>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x;Caranx ignobilis;Carangiformes;Carangidae;Caranx;Caranx ignobilis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</si>
  <si>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Cephalopholis;Cephalopholis boenak;Perciformes;Serranidae;Cephalopholis;Cephalopholis boenak</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</si>
  <si>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Chaetodermis;Chaetodermis penicilligerus;Tetraodontiformes;Monacanthidae;Chaetodermis;Chaetodermis penicilligerus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</si>
  <si>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sedis;Pomacanthidae;Chaetodontoplus;Chaetodontoplus duboulayi;;Pomacanthidae;Chaetodontoplus;Chaetodontoplus duboulayi</t>
  </si>
  <si>
    <t>cellular organisms;Eukaryota;Opisthokonta;Metazoa;Eumetazoa;Bilateria;Deuterostomia;Chordata;Craniata;Vertebrata;Gnathostomata;Chondrichthyes;Elasmobranchii;Selachii;Galeomorphii;Galeoidea;Orectolobiformes;Orectolobidae;Orectolobus;Orectolobus wardi;Orectolobiformes;Orectolobidae;Orectolobus;Orectolobus wardi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</si>
  <si>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Feroxodon;Feroxodon multistriatus;Tetraodontiformes;Tetraodontidae;Feroxodon;Feroxodon multistriatus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</si>
  <si>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Labroides;Labroides dimidiatus;Labriformes;Labridae;Labroides;Labroides dimidiatus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</si>
  <si>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Mugilomorphae;Mugiliformes;Mugilidae;Mugil;Mugil cephalus;Mugiliformes;Mugilidae;Mugil;Mugil cephalus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</si>
  <si>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empheridae;Pempheris;Acropomatiformes;Pempheridae;Pemphe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</si>
  <si>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sedis;Pomacentridae;Plectroglyphidodon;Plectroglyphidodon apicalis;;Pomacentridae;Plectroglyphidodon;Plectroglyphidodon apicalis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</si>
  <si>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Variola;Variola louti;Perciformes;Serranidae;Variola;Variola louti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</si>
  <si>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Arothron;Tetraodontiformes;Tetraodontidae;Arothr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</si>
  <si>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erciformes incertae sedis;Apistidae;Apistus;Apistus carinatus;Perciformes;Apistidae;Apistus;Apistus carinatus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</si>
  <si>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aria incertae sedis;Sphyraenidae;Sphyraena;Sphyraena novaehollandiae;;Sphyraenidae;Sphyraena;Sphyraena novaehollandiae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</si>
  <si>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Callionymoidei;Callionymidae;Callionymus;Calliurichthys;Callionymus grossi;Syngnathiformes;Callionymidae;Callionymus;Callionymus grossi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</si>
  <si>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Dactylopteroidei;Dactylopteridae;Dactyloptena;Syngnathiformes;Dactylopteridae;Dactylopten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</si>
  <si>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corpaenoidei;Synanceiidae;Choridactylinae;Inimicus;Perciformes;Synanceiidae;Inim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</si>
  <si>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Jaydia;Jaydia truncata;Kurtiformes;Apogonidae;Jaydia;Jaydia truncata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</si>
  <si>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sedis;Sciaenidae;Johnius;Johnius borneensis;;Sciaenidae;Johnius;Johnius borneensis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</si>
  <si>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Monacanthus;Monacanthus chinensis;Tetraodontiformes;Monacanthidae;Monacanthus;Monacanthus chinensis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</si>
  <si>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Nemipterus;Nemipterus peronii;Spariformes;Nemipteridae;Nemipterus;Nemipterus peronii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</si>
  <si>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Atropus;Carangiformes;Carangidae;Atrop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</si>
  <si>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goides;Carangoides dinema;Carangiformes;Carangidae;Carangoides;Carangoides dinema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</si>
  <si>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gichthys;Carangichthys humerosus;Carangiformes;Carangidae;Carangichthys;Carangichthys humerosus</t>
  </si>
  <si>
    <t>Carangichthys humerosus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</si>
  <si>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irrhitioidei;Cheilodactylidae;Cheilodactylus;Cheilodactylus gibbosus;Centrarchiformes;Cheilodactylidae;Cheilodactylus;Cheilodactylus gibbosus</t>
  </si>
  <si>
    <t>cellular organisms;Eukaryota;Opisthokonta;Metazoa;Eumetazoa;Bilateria;Deuterostomia;Chordata;Craniata;Vertebrata;Gnathostomata;;;;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</si>
  <si>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Decapterus;Decapterus muroadsi;Carangiformes;Carangidae;Decapterus;Decapterus muroadsi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</si>
  <si>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Odacidae;Olisthops;Olisthops cyanomelas;Labriformes;Odacidae;Olisthops;Olisthops cyanomelas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</si>
  <si>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Elates;Elates ransonnettii;Perciformes;Platycephalidae;Elates;Elates ransonnettii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</si>
  <si>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sexfasciatus;Perciformes;Serranidae;Epinephelus;Epinephelus sexfasciatus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</si>
  <si>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Eubalichthys;Eubalichthys mosaicus;Tetraodontiformes;Monacanthidae;Eubalichthys;Eubalichthys mosaicus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</si>
  <si>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Glaucosomatidae;Glaucosoma;Glaucosoma buergeri;Acropomatiformes;Glaucosomatidae;Glaucosoma;Glaucosoma buergeri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</si>
  <si>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Monotaxinae;Gymnocranius;Spariformes;Lethrinidae;Gymnocrani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</si>
  <si>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Vincentia;Vincentia badia;Kurtiformes;Apogonidae;Vincentia;Vincentia badia</t>
  </si>
  <si>
    <t>cellular organisms;Eukaryota;Opisthokonta;Metazoa;Eumetazoa;Bilateria;Deuterostomia;Chordata;Craniata;Vertebrata;Gnathostomata;Teleostomi;Euteleostomi;Actinopterygii;Actinopteri;Neopterygii;Teleostei;Osteoglossocephalai;Clupeocephala;Otomorpha;Clupei;Clupeiformes;Clupeoidei;Clupeidae;Clupeinae;Herklotsichthys;Herklotsichthys lippa;Clupeiformes;Clupeidae;Herklotsichthys;Herklotsichthys lippa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</si>
  <si>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Jaydia;Jaydia melanopus;Kurtiformes;Apogonidae;Jaydia;Jaydia melanopus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</si>
  <si>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Tetraodontiformes;Tetraodontidae;;</t>
  </si>
  <si>
    <t>cellular organisms;Eukaryota;Opisthokonta;Metazoa;Eumetazoa;Bilateria;Deuterostomia;Chordata;Craniata;Vertebrata;Gnathostomata;Chondrichthyes;Elasmobranchii;Batoidea;Myliobatiformes;Myliobatidae;Mobulinae;Mobula;Myliobatiformes;Myliobatidae;Mobula;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</si>
  <si>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Odacidae;Labriformes;Odac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</si>
  <si>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Apsilinae;Paracaesio;Lutjaniformes;Lutjanidae;Paracaesio;</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</si>
  <si>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Atherinomorphae;Beloniformes;Belonoidei;Hemiramphidae;Hyporhamphus;Beloniformes;Hemiramphidae;Hyporhamp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</si>
  <si>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lectorhinchus;Plectorhinchus flavomaculatus;Lutjaniformes;Haemulidae;Plectorhinchus;Plectorhinchus flavomaculatus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</si>
  <si>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riacanthiformes;Priacanthidae;Priacanthiformes;Priacanth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</si>
  <si>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riacanthiformes;Priacanthidae;Priacanthus;Priacanthus tayenus;Priacanthiformes;Priacanthidae;Priacanthus;Priacanthus tayenus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</si>
  <si>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sedis;Pomacentridae;Pristotis;Pristotis obtusirostris;;Pomacentridae;Pristotis;Pristotis obtusirostris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</si>
  <si>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Labriformes;Lab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</si>
  <si>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Scolopsis;Scolopsis taenioptera;Spariformes;Nemipteridae;Scolopsis;Scolopsis taenioptera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</si>
  <si>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Selaroides;Selaroides leptolepis;Carangiformes;Carangidae;Selaroides;Selaroides leptolepis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</si>
  <si>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ophiiformes;Antennarioidei;Antennariidae;Tathicarpus;Tathicarpus butleri;Lophiiformes;Antennariidae;Tathicarpus;Tathicarpus butleri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</si>
  <si>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Diodontidae;Tragulichthys;Tragulichthys jaculiferus;Tetraodontiformes;Diodontidae;Tragulichthys;Tragulichthys jaculiferus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</si>
  <si>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Upeneus;Upeneus sulphureus;Syngnathiformes;Mullidae;Upeneus;Upeneus sulphureus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</si>
  <si>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russellii;Lutjaniformes;Lutjanidae;Lutjanus;Lutjanus russellii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</si>
  <si>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Syngnathiformes;Mull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</si>
  <si>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Gobiiformes;Gobioidei;Gobiidae;Gobiinae;Yongeichthys;Yongeichthys nebulosus;Gobiiformes;Gobiidae;Yongeichthys;Yongeichthys nebulosus</t>
  </si>
  <si>
    <t>cellular organisms;Eukaryota;Opisthokonta;Metazoa;Eumetazoa;Bilateria;Deuterostomia;Chordata;Craniata;Vertebrata;Gnathostomata;Teleostomi;Euteleostomi;Actinopterygii;Actinopteri;Neopterygii;Teleostei;Osteoglossocephalai;Clupeocephala;Otomorpha;Ostariophysi;Otophysi;Characiphysae;Siluriformes;Siluroidei;Ariidae;Netuma;Netuma thalassina;Siluriformes;Ariidae;Netuma;Netuma thalassina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</si>
  <si>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Paramonacanthus;Paramonacanthus filicauda;Tetraodontiformes;Monacanthidae;Paramonacanthus;Paramonacanthus filicauda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</si>
  <si>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omadasys;Pomadasys guoraca;Lutjaniformes;Haemulidae;Pomadasys;Pomadasys guoraca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</si>
  <si>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omadasys;Lutjaniformes;Haemulidae;Pomadasy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</si>
  <si>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omadasys;Pomadasys maculatus;Lutjaniformes;Haemulidae;Pomadasys;Pomadasys maculatus</t>
  </si>
  <si>
    <t>cellular organisms;Eukaryota;Opisthokonta;Metazoa;Eumetazoa;Bilateria;Deuterostomia;Chordata;Craniata;Vertebrata;Gnathostomata;Teleostomi;Euteleostomi;Actinopterygii;Actinopteri;Neopterygii;Teleostei;Osteoglossocephalai;Clupeocephala;Otomorpha;Clupei;Clupeiformes;Clupeoidei;Engraulidae;Coilinae;Thryssa;Clupeiformes;Engraulidae;Thryss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</si>
  <si>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phippiformes;Ephippidae;Zabidius;Zabidius novemaculeatus;Ephippiformes;Ephippidae;Zabidius;Zabidius novemaculeatus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</si>
  <si>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Bramidae;Eumegistus;Eumegistus illustris;Scombriformes;Bramidae;Eumegistus;Eumegistus illustris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</si>
  <si>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Beryx;Beryx decadactylus;Beryciformes;Berycidae;Beryx;Beryx decadactylus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</si>
  <si>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Hipposcarus;Labriformes;Labridae;Hipposcarus;</t>
  </si>
  <si>
    <t>Hipposcarus</t>
  </si>
  <si>
    <t>cellular organisms;Eukaryota;Opisthokonta;Metazoa;Eumetazoa;Bilateria;Deuterostomia;Chordata;Craniata;Vertebrata;Gnathostomata;Chondrichthyes;Elasmobranchii;Selachii;Galeomorphii;Galeoidea;Carcharhiniformes;Triakidae;Galeorhinus;Galeorhinus galeus;Carcharhiniformes;Triakidae;Galeorhinus;Galeorhinus galeus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</si>
  <si>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Arripidae;Arripis;Arripis georgianus;Scombriformes;Arripidae;Arripis;Arripis georgianus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</si>
  <si>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entacerotidae;Pentaceropsis;Pentaceropsis recurvirostris;Acropomatiformes;Pentacerotidae;Pentaceropsis;Pentaceropsis recurvirostris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</si>
  <si>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Lutjaniformes;Lutjan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</si>
  <si>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Gobiiformes;Eleotroidei;Eleotridae;Butinae;Prionobutis;Prionobutis microps;Gobiiformes;Eleotridae;Prionobutis;Prionobutis microps</t>
  </si>
  <si>
    <t>cellular organisms;Eukaryota;Opisthokonta;Metazoa;Eumetazoa;Bilateria;Deuterostomia;Chordata;Craniata;Vertebrata;Gnathostomata;Teleostomi;Euteleostomi;Actinopterygii;Actinopteri;Neopterygii;Teleostei;Osteoglossocephalai;Clupeocephala;Otomorpha;Clupei;Clupeiformes;Clupeoidei;Clupeidae;Clupeinae;Sardinella;Clupeiformes;Clupeidae;Sardinella;</t>
  </si>
  <si>
    <t>Sardinella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</si>
  <si>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cyanodus;Labriformes;Labridae;Choerodon;Choerodon cyanodus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</si>
  <si>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lectropomus maculatus;Perciformes;Serranidae;Plectropomus;Plectropomus maculatus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</si>
  <si>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obsoletus;Spariformes;Lethrinidae;Lethrinus;Lethrinus obsoletus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</si>
  <si>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eilinus;Cheilinus fasciatus;Labriformes;Labridae;Cheilinus;Cheilinus 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</si>
  <si>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eilinus;Cheilinus trilobatus;Labriformes;Labridae;Cheilinus;Cheilinus trilobatus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</si>
  <si>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polyphekadion;Perciformes;Serranidae;Epinephelus;Epinephelus polyphekadion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</si>
  <si>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fulvus;Lutjaniformes;Lutjanidae;Lutjanus;Lutjanus fulvus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</si>
  <si>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Scombrini;Rastrelliger;Rastrelliger kanagurta;Scombriformes;Scombridae;Rastrelliger;Rastrelliger kanagurta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</si>
  <si>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Thunnini;Auxis;Auxis thazard;Scombriformes;Scombridae;Auxis;Auxis thazard</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</si>
  <si>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Thunnini;Thunnus;Scombriformes;Scombridae;Thun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</si>
  <si>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fulviflamma;Lutjaniformes;Lutjanidae;Lutjanus;Lutjanus fulviflamma</t>
  </si>
  <si>
    <t>cellular organisms;Eukaryota;Opisthokonta;Metazoa;Eumetazoa;Bilateria;Deuterostomia;Chordata;Craniata;Vertebrata;Cyclostomata;Hyperoartia;Petromyzontiformes;Petromyzontidae;Mordacia;Petromyzontiformes;Petromyzontidae;Mordacia;</t>
  </si>
  <si>
    <t>cellular organisms;Eukaryota;Opisthokonta;Metazoa;Eumetazoa;Bilateria;Deuterostomia;Chordata;Craniata;Vertebrata;Gnathostomata;Teleostomi;Euteleostomi;Actinopterygii;Actinopteri;Neopterygii;Teleostei;Osteoglossocephalai;Clupeocephala;Otomorpha;Clupei;Clupeiformes;Clupeoidei;Engraulidae;Engraulinae;Engraulis;Engraulis japonicus;Clupeiformes;Engraulidae;Engraulis;Engraulis japonicus</t>
  </si>
  <si>
    <t>cellular organisms;Eukaryota;Opisthokonta;Metazoa;Eumetazoa;Bilateria;Deuterostomia;Chordata;Craniata;Vertebrata;Gnathostomata;Teleostomi;Euteleostomi;Actinopterygii;Actinopteri;Neopterygii;Teleostei;Osteoglossocephalai;Clupeocephala;Otomorpha;Clupei;Clupeiformes;Clupeoidei;Clupeidae;Pellonulinae;Hyperlophus;Hyperlophus vittatus;Clupeiformes;Clupeidae;Hyperlophus;Hyperlophus vittatus</t>
  </si>
  <si>
    <t>cellular organisms;Eukaryota;Opisthokonta;Metazoa;Eumetazoa;Bilateria;Deuterostomia;Chordata;Craniata;Vertebrata;Gnathostomata;Teleostomi;Euteleostomi;Actinopterygii;Actinopteri;Neopterygii;Teleostei;Osteoglossocephalai;Clupeocephala;Otomorpha;Clupei;Clupeiformes;Clupeoidei;Clupeidae;Clupeinae;Sardinops;Clupeiformes;Clupeidae;Sardinops;</t>
  </si>
  <si>
    <t>;0</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</si>
  <si>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Trachurus;Trachurus japonicus;Carangiformes;Carangidae;Trachurus;Trachurus japonicus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</si>
  <si>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Caesioninae;Caesio;Caesio cuning;Lutjaniformes;Lutjanidae;Caesio;Caesio cuning</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</si>
  <si>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Chaetodon;Chaetodon octofasciatus;Chaetodontiformes;Chaetodontidae;Chaetodon;Chaetodon octofasciatus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</si>
  <si>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Istiophoriformes;Istiophoridae;Makaira;Istiophoriformes;Istiophoridae;Makai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</si>
  <si>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Lagocephalus;Lagocephalus sceleratus;Tetraodontiformes;Tetraodontidae;Lagocephalus;Lagocephalus sceleratus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</si>
  <si>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erythropterus;Lutjaniformes;Lutjanidae;Lutjanus;Lutjanus erythropterus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</si>
  <si>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sedis;Emmelichthyidae;Erythrocles;Erythrocles schlegelii;;Emmelichthyidae;Erythrocles;Erythrocles schlegelii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</si>
  <si>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Pristipomoides multidens;Lutjaniformes;Lutjanidae;Pristipomoides;Pristipomoides multidens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</si>
  <si>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Pristipomoides sieboldii;Lutjaniformes;Lutjanidae;Pristipomoides;Pristipomoides sieboldii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</si>
  <si>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x;Caranx melampygus;Carangiformes;Carangidae;Caranx;Caranx melampygus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</si>
  <si>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Sparidae;Pagrus;Pagrus major;Spariformes;Sparidae;Pagrus;Pagrus major</t>
  </si>
  <si>
    <t>cellular organisms;Eukaryota;Opisthokonta;Metazoa;Eumetazoa;Bilateria;Deuterostomia;Chordata;Craniata;Vertebrata;Gnathostomata;Teleostomi;Euteleostomi;Actinopterygii;;;;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</si>
  <si>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laticaudis;Spariformes;Lethrinidae;Lethrinus;Lethrinus laticaudis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</si>
  <si>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sedis;Pomacentridae;Abudefduf;Abudefduf bengalensis;;Pomacentridae;Abudefduf;Abudefduf bengalensis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</si>
  <si>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sedis;Pomacentridae;Abudefduf;Abudefduf vaigiensis;;Pomacentridae;Abudefduf;Abudefduf vaigiensis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</si>
  <si>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Arripidae;Arripis;Arripis trutta;Scombriformes;Arripidae;Arripis;Arripis trutta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</si>
  <si>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Chaetodontidae;Chelmon;Chelmon rostratus;Chaetodontiformes;Chaetodontidae;Chelmon;Chelmon rostratus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</si>
  <si>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lectropomus leopardus;Perciformes;Serranidae;Plectropomus;Plectropomus leopardus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</si>
  <si>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Blenniimorphae;Blenniiformes;Blennioidei;Blenniidae;Blenniinae;Petroscirtes;Petroscirtes breviceps;Blenniiformes;Blenniidae;Petroscirtes;Petroscirtes breviceps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</si>
  <si>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Diagramma;Diagramma picta;Lutjaniformes;Haemulidae;Diagramma;Diagramma picta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</si>
  <si>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Echeneidae;Carangiformes;Echene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</si>
  <si>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Rachycentridae;Rachycentron;Carangiformes;Rachycentridae;Rachycentr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</si>
  <si>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aria incertae sedis;Sphyraenidae;Sphyraena;Sphyraena jello;;Sphyraenidae;Sphyraena;Sphyraena jello</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</si>
  <si>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Upeneus;Upeneus tragula;Syngnathiformes;Mullidae;Upeneus;Upeneus tragula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</si>
  <si>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Upeneus;Upeneus moluccensis;Syngnathiformes;Mullidae;Upeneus;Upeneus moluccensis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</si>
  <si>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Balistidae;Abalistes;Abalistes stellaris;Tetraodontiformes;Balistidae;Abalistes;Abalistes stellaris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</si>
  <si>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Seriola;Seriola lalandi;Carangiformes;Carangidae;Seriola;Seriola lalandi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</si>
  <si>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multinotatus;Perciformes;Serranidae;Epinephelus;Epinephelus multinotatus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</si>
  <si>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Arothron;Arothron hispidus;Tetraodontiformes;Tetraodontidae;Arothron;Arothron hispidus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</si>
  <si>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Dactylopteroidei;Dactylopteridae;Dactyloptena;Dactyloptena orientalis;Syngnathiformes;Dactylopteridae;Dactyloptena;Dactyloptena orientalis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</si>
  <si>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Decapterus;Carangiformes;Carangidae;Decapt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</si>
  <si>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Inegocia;Inegocia cf. japonica FOAL824-10;Perciformes;Platycephalidae;Inegocia;Inegocia cf. japonica FOAL824-10</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</si>
  <si>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Carangoides;Carangoides malabaricus;Carangiformes;Carangidae;Carangoides;Carangoides malabaricus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</si>
  <si>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nae;Thunnini;Katsuwonus;Katsuwonus pelamis;Scombriformes;Scombridae;Katsuwonus;Katsuwonus pelamis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</si>
  <si>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latifasciatus;Perciformes;Serranidae;Epinephelus;Epinephelus latifasciatus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</si>
  <si>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fuscoguttatus;Perciformes;Serranidae;Epinephelus;Epinephelus fuscoguttatus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</si>
  <si>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Scombridae;Scombriformes;Scomb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</si>
  <si>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Tetradontoidea;Tetraodontidae;Lagocephalus;Lagocephalus inermis;Tetraodontiformes;Tetraodontidae;Lagocephalus;Lagocephalus inermis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</si>
  <si>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lectropomus laevis;Perciformes;Serranidae;Plectropomus;Plectropomus laevis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</si>
  <si>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Scarus;Scarus ghobban;Labriformes;Labridae;Scarus;Scarus ghobban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</si>
  <si>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Seriola;Seriola dumerili;Carangiformes;Carangidae;Seriola;Seriola dumerili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</si>
  <si>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Alepes;Alepes kleinii;Carangiformes;Carangidae;Alepes;Alepes kleinii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</si>
  <si>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omadasys;Pomadasys kaakan;Lutjaniformes;Haemulidae;Pomadasys;Pomadasys kaakan</t>
  </si>
  <si>
    <t>cellular organisms;Eukaryota;Opisthokonta;Metazoa;Eumetazoa;Bilateria;Deuterostomia;Chordata;Craniata;Vertebrata;Gnathostomata;Teleostomi;Euteleostomi;Actinopterygii;Actinopteri;Neopterygii;Teleostei;Osteoglossocephalai;Clupeocephala;Otomorpha;Clupei;Clupeiformes;Clupeoidei;Engraulidae;Coilinae;Thryssa;Thryssa hamiltonii;Clupeiformes;Engraulidae;Thryssa;Thryssa hamiltonii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</si>
  <si>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Blenniimorphae;Blenniiformes;Blennioidei;Clinidae;Cristiceps;Blenniiformes;Clinidae;Cristicep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</si>
  <si>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kasmira;Lutjaniformes;Lutjanidae;Lutjanus;Lutjanus kasmira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</si>
  <si>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Centroberyx;Centroberyx lineatus;Beryciformes;Berycidae;Centroberyx;Centroberyx lineatus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</si>
  <si>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harak;Spariformes;Lethrinidae;Lethrinus;Lethrinus harak</t>
  </si>
  <si>
    <t>cellular organisms;Eukaryota;Opisthokonta;Metazoa;Eumetazoa;Bilateria;Deuterostomia;Chordata;Craniata;Vertebrata;Gnathostomata;Teleostomi;Euteleostomi;Actinopterygii;Actinopteri;Neopterygii;Teleostei;;;;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</si>
  <si>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Atherinomorphae;Beloniformes;Belonoidei;Hemiramphidae;Hyporhamphus;Hyporhamphus melanochir;Beloniformes;Hemiramphidae;Hyporhamphus;Hyporhamphus melanochir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</si>
  <si>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Trachurus;Carangiformes;Carangidae;Trachurus;</t>
  </si>
  <si>
    <t>cellular organisms;Eukaryota;Opisthokonta;Metazoa;Eumetazoa;Bilateria;Deuterostomia;Chordata;Craniata;Vertebrata;Gnathostomata;Chondrichthyes;Elasmobranchii;Selachii;Galeomorphii;Heterodontoidea;Heterodontiformes;Heterodontidae;Heterodontus;Heterodontus zebra;Heterodontiformes;Heterodontidae;Heterodontus;Heterodontus zebra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</si>
  <si>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Blenniimorphae;Blenniiformes;Blennioidei;Blenni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</si>
  <si>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Cephalopholis;Perciformes;Serranidae;Cephalopho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</si>
  <si>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sedis;Pomacentridae;Chromis;Chromis vanderbilti;;Pomacentridae;Chromis;Chromis vanderbilti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</si>
  <si>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Sparidae;Pagrus;Spariformes;Sparidae;Pag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</si>
  <si>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oryphaenidae;Coryphaena;Carangiformes;Coryphaenidae;Coryphaen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</si>
  <si>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Istiophoriformes;Xiphiidae;Xiphias;Xiphias gladius;Istiophoriformes;Xiphiidae;Xiphias;Xiphias gladius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</si>
  <si>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Lethrininae;Lethrinus;Lethrinus variegatus;Spariformes;Lethrinidae;Lethrinus;Lethrinus variegatus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</si>
  <si>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Paramonacanthus;Paramonacanthus choirocephalus;Tetraodontiformes;Monacanthidae;Paramonacanthus;Paramonacanthus choirocephalus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</si>
  <si>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Parupeneus;Syngnathiformes;Mullidae;Parupen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</si>
  <si>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Pentapodus;Pentapodus caninus;Spariformes;Nemipteridae;Pentapodus;Pentapodus caninus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</si>
  <si>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Pentapodus;Pentapodus setosus;Spariformes;Nemipteridae;Pentapodus;Pentapodus setosus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</si>
  <si>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Arripidae;Arripis;Scombriformes;Arripidae;Arrip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</si>
  <si>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Trachichthyiformes;Trachichthyidae;Gephyroberyx;Gephyroberyx darwinii;Trachichthyiformes;Trachichthyidae;Gephyroberyx;Gephyroberyx darwinii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</si>
  <si>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Plectorhinchus;Plectorhinchus lineatus;Lutjaniformes;Haemulidae;Plectorhinchus;Plectorhinchus lineatus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</si>
  <si>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Paracanthopterygii;Zeiogadaria;Zeariae;Zeiformes;Zeidae;Zeus;Zeiformes;Zeidae;Z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</si>
  <si>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Variola;Perciformes;Serranidae;Vario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</si>
  <si>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Inegocia;Perciformes;Platycephalidae;Inegocia;</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</si>
  <si>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Harpadontinae;Saurida;Aulopiformes;Synodontidae;Saurida;</t>
  </si>
  <si>
    <t>cellular organisms;Eukaryota;Opisthokonta;Metazoa;Eumetazoa;Bilateria;Deuterostomia;Chordata;Craniata;Vertebrata;Gnathostomata;Teleostomi;Euteleostomi;Actinopterygii;Actinopteri;Neopterygii;Teleostei;Elopocephalai;Elopocephala;Elopomorpha;Anguilliformes;Muraenidae;Muraeninae;Gymnothorax;Gymnothorax thyrsoideus;Anguilliformes;Muraenidae;Gymnothorax;Gymnothorax thyrsoideus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</si>
  <si>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sedis;Sciaenidae;;Sciaenidae;;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</si>
  <si>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erciformes;Serranidae;;</t>
  </si>
  <si>
    <t>Serranidae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</si>
  <si>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Mugilomorphae;Mugiliformes;Mugilidae;Mugil;Mugiliformes;Mugilidae;Mugil;</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</si>
  <si>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aria incertae sedis;Sphyraenidae;Sphyraena;Sphyraena obtusata;;Sphyraenidae;Sphyraena;Sphyraena obtusata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</si>
  <si>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sedis;Sciaenidae;Johnius;Johnius distinctus;;Sciaenidae;Johnius;Johnius distinctus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</si>
  <si>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Tetraodontiformes;Monacanthidae;;</t>
  </si>
  <si>
    <t>cellular organisms;Eukaryota;Opisthokonta;Metazoa;Eumetazoa;Bilateria;Deuterostomia;Chordata;Craniata;Vertebrata;Gnathostomata;Chondrichthyes;Elasmobranchii;Batoidea;Myliobatiformes;Myliobatiformes;;;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</si>
  <si>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Scarus;Labriformes;Labridae;Scarus;</t>
  </si>
  <si>
    <t>cellular organisms;Eukaryota;Opisthokonta;Metazoa;Eumetazoa;Bilateria;;;;</t>
  </si>
  <si>
    <t>cellular organisms;Eukaryota;Opisthokonta;Metazoa;Eumetazoa;Bilateria;Deuterostomia;Chordata;Craniata;Vertebrata;Gnathostomata;Teleostomi;Euteleostomi;Actinopterygii;Actinopteri;Neopterygii;Teleostei;Osteoglossocephalai;Clupeocephala;Otomorpha;Ostariophysi;Otophysi;Characiphysae;Siluriformes;Siluroidei;Ariidae;Siluriformes;Ari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</si>
  <si>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Beryx;Beryciformes;Berycidae;Beryx;</t>
  </si>
  <si>
    <t>Beryx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</si>
  <si>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Polymixiacea;Polymixiiformes;Polymixiidae;Polymixia;Polymixiiformes;Polymixiidae;Polymixi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</si>
  <si>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Girellidae;Girella;Girella zebra;Centrarchiformes;Girellidae;Girella;Girella zebra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</si>
  <si>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Tetraodontoidei;Diodontidae;Tetraodontiformes;Diodontidae;;</t>
  </si>
  <si>
    <t>cellular organisms;Eukaryota;Opisthokonta;Metazoa;Eumetazoa;Bilateria;Deuterostomia;Chordata;Craniata;Vertebrata;Gnathostomata;Teleostomi;Euteleostomi;Actinopterygii;Actinopteri;Neopterygii;Teleostei;Osteoglossocephalai;Clupeocephala;Otomorpha;Clupei;Clupeiformes;Clupeoidei;Engraulidae;Engraulinae;Encrasicholina;Encrasicholina punctifer;Clupeiformes;Engraulidae;Encrasicholina;Encrasicholina punctifer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</si>
  <si>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Sparidae;Rhabdosargus;Spariformes;Sparidae;Rhabdosarg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</si>
  <si>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Hemigymnus;Labriformes;Labridae;Hemigym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</si>
  <si>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Triglioidei;Triglidae;Lepidotrigla;Perciformes;Triglidae;Lepidotrig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</si>
  <si>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malabaricus;Lutjaniformes;Lutjanidae;Lutjanus;Lutjanus malabaricus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</si>
  <si>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us olivaceus;Acanthuriformes;Acanthuridae;Acanthurus;Acanthurus olivaceus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</si>
  <si>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Ctenochaetus;Acanthuriformes;Acanthuridae;Ctenochae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</si>
  <si>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sedis;Pomacentridae;;Pomacentridae;;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</si>
  <si>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oryphaenidae;Coryphaena;Coryphaena hippurus;Carangiformes;Coryphaenidae;Coryphaena;Coryphaena hippurus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</si>
  <si>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sedis;Pomacentridae;Dascyllus;Dascyllus aruanus;;Pomacentridae;Dascyllus;Dascyllus aruanus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</si>
  <si>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Scarines;Hipposcarus;Hipposcarus longiceps;Labriformes;Labridae;Hipposcarus;Hipposcarus longiceps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</si>
  <si>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Balistidae;Melichthys;Tetraodontiformes;Balistidae;Melichthy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</si>
  <si>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phippiformes;Ephippidae;Platax;Platax orbicularis;Ephippiformes;Ephippidae;Platax;Platax orbicularis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</si>
  <si>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Uraspis;Uraspis uraspis;Carangiformes;Carangidae;Uraspis;Uraspis uraspis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</si>
  <si>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Choerodon;Choerodon zosterophorus;Labriformes;Labridae;Choerodon;Choerodon zosterophorus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</si>
  <si>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sedis;Pomacentridae;Parma;;Pomacentridae;Parma;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</si>
  <si>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Thalassoma;Labriformes;Labridae;Thalasso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</si>
  <si>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us;Lutjanus bohar;Lutjaniformes;Lutjanidae;Lutjanus;Lutjanus bohar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</si>
  <si>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Batrachoidaria;Batrachoidiformes;Batrachoididae;Halophryninae;Batrachomoeus;Batrachomoeus trispinosus;Batrachoidiformes;Batrachoididae;Batrachomoeus;Batrachomoeus trispinosus</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</si>
  <si>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Harpadontinae;Saurida;Saurida umeyoshii;Aulopiformes;Synodontidae;Saurida;Saurida umeyoshii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</si>
  <si>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Alepes;Alepes vari;Carangiformes;Carangidae;Alepes;Alepes vari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</si>
  <si>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sedis;Pomacentridae;Plectroglyphidodon;;Pomacentridae;Plectroglyphidodon;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</si>
  <si>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Apsilinae;Paracaesio;Paracaesio xanthura;Lutjaniformes;Lutjanidae;Paracaesio;Paracaesio xanthura</t>
  </si>
  <si>
    <t>cellular organisms;Eukaryota;Opisthokonta;Metazoa;Eumetazoa;Bilateria;Deuterostomia;Chordata;Craniata;Vertebrata;Gnathostomata;Teleostomi;Euteleostomi;Actinopterygii;Actinopteri;Neopterygii;Teleostei;Osteoglossocephalai;Clupeocephala;Euteleosteomorpha;Neoteleostei;Eurypterygia;Aulopa;Aulopiformes;Aulopoidei;Synodontidae;Harpadontinae;Saurida;Saurida nebulosa;Aulopiformes;Synodontidae;Saurida;Saurida nebulosa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</si>
  <si>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Gobiiformes;Gobioidei;Gobiidae;Gobiinae;Yongeichthys;Gobiiformes;Gobiidae;Yongeichthy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</si>
  <si>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Caesioninae;Lutjaniformes;Lutjanidae;;</t>
  </si>
  <si>
    <t>Count in DB</t>
  </si>
  <si>
    <t>Species</t>
  </si>
  <si>
    <t>Abalistes filamentosus</t>
  </si>
  <si>
    <t>Abantennarius cf. nummifer WL-2020</t>
  </si>
  <si>
    <t>Abantennarius coccineus</t>
  </si>
  <si>
    <t>Abantennarius nummifer</t>
  </si>
  <si>
    <t>Abantennarius rosaceus</t>
  </si>
  <si>
    <t>Abantennarius sanguineus</t>
  </si>
  <si>
    <t>Abbottina obtusirostris</t>
  </si>
  <si>
    <t>Abbottina rivularis</t>
  </si>
  <si>
    <t>Ablabys binotatus</t>
  </si>
  <si>
    <t>Ablabys taenianotus</t>
  </si>
  <si>
    <t>Ablennes hians</t>
  </si>
  <si>
    <t>Ablennes hians complex sp. type01</t>
  </si>
  <si>
    <t>Ablennes hians complex sp. type02</t>
  </si>
  <si>
    <t>Ablennes sp. 2 (Indo)</t>
  </si>
  <si>
    <t>Aborichthys elongatus</t>
  </si>
  <si>
    <t>Aborichthys sp. FBRC_ZSI_DNA344</t>
  </si>
  <si>
    <t>Aborichthys sp. FBRC_ZSI_DNA345</t>
  </si>
  <si>
    <t>Aborichthys sp. FBRC_ZSI_DNA346</t>
  </si>
  <si>
    <t>Aborichthys sp. FBRC_ZSI_DNA373</t>
  </si>
  <si>
    <t>Abramis brama</t>
  </si>
  <si>
    <t>Abramis sapa</t>
  </si>
  <si>
    <t>Abramites hypselonotus</t>
  </si>
  <si>
    <t>Abudefduf abdominalis</t>
  </si>
  <si>
    <t>Abudefduf concolor</t>
  </si>
  <si>
    <t>Abudefduf conformis</t>
  </si>
  <si>
    <t>Abudefduf declivifrons</t>
  </si>
  <si>
    <t>Abudefduf hoefleri</t>
  </si>
  <si>
    <t>Abudefduf margariteus</t>
  </si>
  <si>
    <t>Abudefduf natalensis</t>
  </si>
  <si>
    <t>Abudefduf notatus</t>
  </si>
  <si>
    <t>Abudefduf saxatilis</t>
  </si>
  <si>
    <t>Abudefduf sordidus</t>
  </si>
  <si>
    <t>Abudefduf sp.</t>
  </si>
  <si>
    <t>Abudefduf sparoides</t>
  </si>
  <si>
    <t>Abudefduf sp. F1802SM-08</t>
  </si>
  <si>
    <t>Abudefduf taurus</t>
  </si>
  <si>
    <t>Abudefduf troschelii</t>
  </si>
  <si>
    <t>Abudefduf whitleyi</t>
  </si>
  <si>
    <t>Acanthaluteres brownii</t>
  </si>
  <si>
    <t>Acanthaluteres spilomelanurus</t>
  </si>
  <si>
    <t>Acanthaluteres vittiger</t>
  </si>
  <si>
    <t>Acanthaphritis barbata</t>
  </si>
  <si>
    <t>Acanthaphritis unoorum</t>
  </si>
  <si>
    <t>Acantharchus pomotis</t>
  </si>
  <si>
    <t>Acanthemblemaria aspera</t>
  </si>
  <si>
    <t>Acanthemblemaria balanorum</t>
  </si>
  <si>
    <t>Acanthemblemaria betinensis</t>
  </si>
  <si>
    <t>Acanthemblemaria castroi</t>
  </si>
  <si>
    <t>Acanthemblemaria chaplini</t>
  </si>
  <si>
    <t>Acanthemblemaria crockeri</t>
  </si>
  <si>
    <t>Acanthemblemaria exilispinus</t>
  </si>
  <si>
    <t>Acanthemblemaria greenfieldi</t>
  </si>
  <si>
    <t>Acanthemblemaria hancocki</t>
  </si>
  <si>
    <t>Acanthemblemaria macrospilus</t>
  </si>
  <si>
    <t>Acanthemblemaria maria</t>
  </si>
  <si>
    <t>Acanthemblemaria paula</t>
  </si>
  <si>
    <t>Acanthemblemaria rivasi</t>
  </si>
  <si>
    <t>Acanthemblemaria spinosa</t>
  </si>
  <si>
    <t>Acanthicus adonis</t>
  </si>
  <si>
    <t>Acanthistius brasilianus</t>
  </si>
  <si>
    <t>Acanthistius cinctus</t>
  </si>
  <si>
    <t>Acanthistius joanae</t>
  </si>
  <si>
    <t>Acanthistius ocellatus</t>
  </si>
  <si>
    <t>Acanthistius patachonicus</t>
  </si>
  <si>
    <t>Acanthistius pictus</t>
  </si>
  <si>
    <t>Acanthobrama lissneri</t>
  </si>
  <si>
    <t>Acanthobrama marmid</t>
  </si>
  <si>
    <t>Acanthobrama microlepis</t>
  </si>
  <si>
    <t>Acanthobrama orontis</t>
  </si>
  <si>
    <t>Acanthobrama persidis</t>
  </si>
  <si>
    <t>Acanthobrama telavivensis</t>
  </si>
  <si>
    <t>Acanthocepola abbreviata</t>
  </si>
  <si>
    <t>Acanthocepola indica</t>
  </si>
  <si>
    <t>Acanthocepola krusensternii</t>
  </si>
  <si>
    <t>Acanthocepola limbata</t>
  </si>
  <si>
    <t>Acanthocepola sp. 01 WCH-2019</t>
  </si>
  <si>
    <t>Acanthochaenus luetkenii</t>
  </si>
  <si>
    <t>Acanthochromis polyacanthus</t>
  </si>
  <si>
    <t>Acanthocleithron chapini</t>
  </si>
  <si>
    <t>Acanthoclinus fuscus</t>
  </si>
  <si>
    <t>Acanthocobitis sp. Puma Loach</t>
  </si>
  <si>
    <t>Acanthodoras cataphractus</t>
  </si>
  <si>
    <t>Acanthodraco dewitti</t>
  </si>
  <si>
    <t>Acanthogobius flavimanus</t>
  </si>
  <si>
    <t>Acanthogobius hasta</t>
  </si>
  <si>
    <t>Acanthogobius lactipes</t>
  </si>
  <si>
    <t>Acanthogobius luridus</t>
  </si>
  <si>
    <t>Acantholabrus palloni</t>
  </si>
  <si>
    <t>Acantholiparis opercularis</t>
  </si>
  <si>
    <t>Acantholiparis sp. SIO BIC BI1371</t>
  </si>
  <si>
    <t>Acantholumpenus mackayi</t>
  </si>
  <si>
    <t>Acanthonus armatus</t>
  </si>
  <si>
    <t>Acanthopagrus arabicus</t>
  </si>
  <si>
    <t>Acanthopagrus australis</t>
  </si>
  <si>
    <t>Acanthopagrus berda</t>
  </si>
  <si>
    <t>Acanthopagrus bifasciatus</t>
  </si>
  <si>
    <t>Acanthopagrus butcheri</t>
  </si>
  <si>
    <t>Acanthopagrus catenula</t>
  </si>
  <si>
    <t>Acanthopagrus chinshira</t>
  </si>
  <si>
    <t>Acanthopagrus datnia</t>
  </si>
  <si>
    <t>Acanthopagrus pacificus</t>
  </si>
  <si>
    <t>Acanthopagrus palmaris</t>
  </si>
  <si>
    <t>Acanthopagrus schlegelii</t>
  </si>
  <si>
    <t>Acanthopagrus schlegelii x Pagrus major</t>
  </si>
  <si>
    <t>Acanthopagrus sheim</t>
  </si>
  <si>
    <t>Acanthopagrus sivicolus</t>
  </si>
  <si>
    <t>Acanthopagrus sp. CEW0153</t>
  </si>
  <si>
    <t>Acanthopagrus vagus</t>
  </si>
  <si>
    <t>Acanthopsoides gracilentus</t>
  </si>
  <si>
    <t>Acanthostracion polygonius</t>
  </si>
  <si>
    <t>Acanthostracion quadricornis</t>
  </si>
  <si>
    <t>Acanthurus achilles</t>
  </si>
  <si>
    <t>Acanthurus albimento</t>
  </si>
  <si>
    <t>Acanthurus auranticavus</t>
  </si>
  <si>
    <t>Acanthurus bahianus</t>
  </si>
  <si>
    <t>Acanthurus bariene</t>
  </si>
  <si>
    <t>Acanthurus blochii</t>
  </si>
  <si>
    <t>Acanthurus cf. leucosternon LvH-2007</t>
  </si>
  <si>
    <t>Acanthurus chirurgus</t>
  </si>
  <si>
    <t>Acanthurus coeruleus</t>
  </si>
  <si>
    <t>Acanthurus dussumieri</t>
  </si>
  <si>
    <t>Acanthurus gahhm</t>
  </si>
  <si>
    <t>Acanthurus guttatus</t>
  </si>
  <si>
    <t>Acanthurus japonicus</t>
  </si>
  <si>
    <t>Acanthurus leucocheilus</t>
  </si>
  <si>
    <t>Acanthurus leucopareius</t>
  </si>
  <si>
    <t>Acanthurus leucosternon</t>
  </si>
  <si>
    <t>Acanthurus lineatus</t>
  </si>
  <si>
    <t>Acanthurus maculiceps</t>
  </si>
  <si>
    <t>Acanthurus mata</t>
  </si>
  <si>
    <t>Acanthurus monroviae</t>
  </si>
  <si>
    <t>Acanthurus nigricauda</t>
  </si>
  <si>
    <t>Acanthurus nigrofuscus</t>
  </si>
  <si>
    <t>Acanthurus nigroris</t>
  </si>
  <si>
    <t>Acanthurus nigros</t>
  </si>
  <si>
    <t>Acanthurus nubilus</t>
  </si>
  <si>
    <t>Acanthurus polyzona</t>
  </si>
  <si>
    <t>Acanthurus reversus</t>
  </si>
  <si>
    <t>Acanthurus sohal</t>
  </si>
  <si>
    <t>Acanthurus sp.</t>
  </si>
  <si>
    <t>Acanthurus thompsoni</t>
  </si>
  <si>
    <t>Acanthurus tractus</t>
  </si>
  <si>
    <t>Acanthurus xanthopterus</t>
  </si>
  <si>
    <t>Acantopsis choirorhynchos</t>
  </si>
  <si>
    <t>Acantopsis dialuzona</t>
  </si>
  <si>
    <t>Acantopsis sp. OTT-2018</t>
  </si>
  <si>
    <t>Acantopsis sp. UF 190188</t>
  </si>
  <si>
    <t>Acantopsis sp. UF 235990</t>
  </si>
  <si>
    <t>Acarichthys heckelii</t>
  </si>
  <si>
    <t>Acaronia nassa</t>
  </si>
  <si>
    <t>Acentrogobius audax</t>
  </si>
  <si>
    <t>Acentrogobius caninus</t>
  </si>
  <si>
    <t>Acentrogobius dayi</t>
  </si>
  <si>
    <t>Acentrogobius gracilis</t>
  </si>
  <si>
    <t>Acentrogobius janthinopterus</t>
  </si>
  <si>
    <t>Acentrogobius moloanus</t>
  </si>
  <si>
    <t>Acentrogobius nebulosus</t>
  </si>
  <si>
    <t>Acentrogobius pflaumii</t>
  </si>
  <si>
    <t>Acentrogobius sp. 01 WCH-2019</t>
  </si>
  <si>
    <t>Acentrogobius sp. QHY-2015</t>
  </si>
  <si>
    <t>Acentrogobius suluensis</t>
  </si>
  <si>
    <t>Acentrogobius vanderloosi</t>
  </si>
  <si>
    <t>Acentrogobius viganensis</t>
  </si>
  <si>
    <t>Acentrogobius viridipunctatus</t>
  </si>
  <si>
    <t>Acentronura breviperula</t>
  </si>
  <si>
    <t>Acentronura dendritica</t>
  </si>
  <si>
    <t>Acentronura tentaculata</t>
  </si>
  <si>
    <t>Acentrophryne dolichonema</t>
  </si>
  <si>
    <t>Acestridium discus</t>
  </si>
  <si>
    <t>Acestridium martini</t>
  </si>
  <si>
    <t>Acestridium sp. 1 CAC-2008</t>
  </si>
  <si>
    <t>Acestridium sp. 2 CAC-2008</t>
  </si>
  <si>
    <t>Acestridium sp. LBP7204 35332</t>
  </si>
  <si>
    <t>Acestrocephalus sardina</t>
  </si>
  <si>
    <t>Acestrorhynchus falcatus</t>
  </si>
  <si>
    <t>Acestrorhynchus falcirostris</t>
  </si>
  <si>
    <t>Acestrorhynchus lacustris</t>
  </si>
  <si>
    <t>Acestrorhynchus microlepis</t>
  </si>
  <si>
    <t>Acestrorhynchus pantaneiro</t>
  </si>
  <si>
    <t>Acestrorhynchus sp. JA-2011</t>
  </si>
  <si>
    <t>Acestrorhynchus sp. NM-2010</t>
  </si>
  <si>
    <t>Acheilognathus barbatulus</t>
  </si>
  <si>
    <t>Acheilognathus chankaensis</t>
  </si>
  <si>
    <t>Acheilognathus cyanostigma</t>
  </si>
  <si>
    <t>Acheilognathus imberbis</t>
  </si>
  <si>
    <t>Acheilognathus intermedia</t>
  </si>
  <si>
    <t>Acheilognathus macropterus</t>
  </si>
  <si>
    <t>Acheilognathus majusculus</t>
  </si>
  <si>
    <t>Acheilognathus melanogaster</t>
  </si>
  <si>
    <t>Acheilognathus rhombeus</t>
  </si>
  <si>
    <t>Acheilognathus sp. CBM-ZF-11927</t>
  </si>
  <si>
    <t>Acheilognathus tabira</t>
  </si>
  <si>
    <t>Acheilognathus tonkinensis</t>
  </si>
  <si>
    <t>Acheilognathus typus</t>
  </si>
  <si>
    <t>Acheilognathus yamatsutae</t>
  </si>
  <si>
    <t>Achiropsetta tricholepis</t>
  </si>
  <si>
    <t>Achirus achirus</t>
  </si>
  <si>
    <t>Achirus declivis</t>
  </si>
  <si>
    <t>Achirus lineatus</t>
  </si>
  <si>
    <t>Achoerodus gouldii</t>
  </si>
  <si>
    <t>Achoerodus viridis</t>
  </si>
  <si>
    <t>Achondrostoma arcasii</t>
  </si>
  <si>
    <t>Achondrostoma occidentale</t>
  </si>
  <si>
    <t>Achondrostoma oligolepis</t>
  </si>
  <si>
    <t>Achondrostoma salmantinum</t>
  </si>
  <si>
    <t>Acinocheirodon melanogramma</t>
  </si>
  <si>
    <t>Acipenser baerii</t>
  </si>
  <si>
    <t>Acipenser brevirostrum</t>
  </si>
  <si>
    <t>Acipenser dabryanus</t>
  </si>
  <si>
    <t>Acipenser fulvescens</t>
  </si>
  <si>
    <t>Acipenser gueldenstaedtii</t>
  </si>
  <si>
    <t>Acipenser medirostris</t>
  </si>
  <si>
    <t>Acipenser mikadoi</t>
  </si>
  <si>
    <t>Acipenser naccarii</t>
  </si>
  <si>
    <t>Acipenser nudiventris</t>
  </si>
  <si>
    <t>Acipenser oxyrinchus</t>
  </si>
  <si>
    <t>Acipenser persicus</t>
  </si>
  <si>
    <t>Acipenser ruthenus</t>
  </si>
  <si>
    <t>Acipenser ruthenus X Acipenser baerii</t>
  </si>
  <si>
    <t>Acipenser schrenckii</t>
  </si>
  <si>
    <t>Acipenser schrenckii x Huso dauricus</t>
  </si>
  <si>
    <t>Acipenser sinensis</t>
  </si>
  <si>
    <t>Acipenser sp. JNY-2013</t>
  </si>
  <si>
    <t>Acipenser stellatus</t>
  </si>
  <si>
    <t>Acipenser sturio</t>
  </si>
  <si>
    <t>Acipenser transmontanus</t>
  </si>
  <si>
    <t>Acnodon normani</t>
  </si>
  <si>
    <t>Acnodon oligacanthus</t>
  </si>
  <si>
    <t>Acnodon senai</t>
  </si>
  <si>
    <t>Acreichthys radiatus</t>
  </si>
  <si>
    <t>Acreichthys sp. IP0455</t>
  </si>
  <si>
    <t>Acreichthys tomentosus</t>
  </si>
  <si>
    <t>Acrobrycon ipanquianus</t>
  </si>
  <si>
    <t>Acrocheilus alutaceus</t>
  </si>
  <si>
    <t>Acrochordonichthys rugosus</t>
  </si>
  <si>
    <t>Acropoma argentistigma</t>
  </si>
  <si>
    <t>Acropoma boholensis</t>
  </si>
  <si>
    <t>Acropoma hanedai</t>
  </si>
  <si>
    <t>Acropoma japonicum</t>
  </si>
  <si>
    <t>Acropoma leobergi</t>
  </si>
  <si>
    <t>Acropoma sp. KKB-2015</t>
  </si>
  <si>
    <t>Acrossocheilus beijiangensis</t>
  </si>
  <si>
    <t>Acrossocheilus fasciatus</t>
  </si>
  <si>
    <t>Acrossocheilus hemispinus</t>
  </si>
  <si>
    <t>Acrossocheilus iridescens</t>
  </si>
  <si>
    <t>Acrossocheilus jishouensis</t>
  </si>
  <si>
    <t>Acrossocheilus kreyenbergii</t>
  </si>
  <si>
    <t>Acrossocheilus longipinnis</t>
  </si>
  <si>
    <t>Acrossocheilus monticola</t>
  </si>
  <si>
    <t>Acrossocheilus paradoxus</t>
  </si>
  <si>
    <t>Acrossocheilus parallens</t>
  </si>
  <si>
    <t>Acrossocheilus spinifer</t>
  </si>
  <si>
    <t>Acrossocheilus wenchowensis</t>
  </si>
  <si>
    <t>Acrossocheilus wuyiensis</t>
  </si>
  <si>
    <t>Acrossocheilus yunnanensis</t>
  </si>
  <si>
    <t>Acroteriobatus annulatus</t>
  </si>
  <si>
    <t>Acroteriobatus blochii</t>
  </si>
  <si>
    <t>Acroteriobatus leucospilus</t>
  </si>
  <si>
    <t>Acroteriobatus variegatus</t>
  </si>
  <si>
    <t>Aculeola nigra</t>
  </si>
  <si>
    <t>Acyrtops amplicirrus</t>
  </si>
  <si>
    <t>Acyrtops beryllinus</t>
  </si>
  <si>
    <t>Acyrtus artius</t>
  </si>
  <si>
    <t>Acyrtus lanthanum</t>
  </si>
  <si>
    <t>Acyrtus pauciradiatus</t>
  </si>
  <si>
    <t>Acyrtus rubiginosus</t>
  </si>
  <si>
    <t>Acyrtus sp. HP-2017</t>
  </si>
  <si>
    <t>Acyrtus sp. n. JJT-2020</t>
  </si>
  <si>
    <t>Adelosebastes latens</t>
  </si>
  <si>
    <t>Adelotremus sp. LT-2017</t>
  </si>
  <si>
    <t>Adontosternarchus balaenops</t>
  </si>
  <si>
    <t>Adontosternarchus clarkae</t>
  </si>
  <si>
    <t>Adontosternarchus devenanzii</t>
  </si>
  <si>
    <t>Adontosternarchus nebulosus</t>
  </si>
  <si>
    <t>Adontosternarchus sachsi</t>
  </si>
  <si>
    <t>Aenigmachanna mahabali</t>
  </si>
  <si>
    <t>Aeoliscus punctulatus</t>
  </si>
  <si>
    <t>Aeoliscus strigatus</t>
  </si>
  <si>
    <t>Aequidens diadema</t>
  </si>
  <si>
    <t>Aequidens epae</t>
  </si>
  <si>
    <t>Aequidens michaeli</t>
  </si>
  <si>
    <t>Aequidens pallidus</t>
  </si>
  <si>
    <t>Aequidens tetramerus</t>
  </si>
  <si>
    <t>Aesopia cornuta</t>
  </si>
  <si>
    <t>Aetapcus maculatus</t>
  </si>
  <si>
    <t>Aethaloperca rogaa</t>
  </si>
  <si>
    <t>Aethotaxis mitopteryx</t>
  </si>
  <si>
    <t>Aetobatus flagellum</t>
  </si>
  <si>
    <t>Aetobatus laticeps</t>
  </si>
  <si>
    <t>Aetobatus narinari</t>
  </si>
  <si>
    <t>Aetobatus ocellatus</t>
  </si>
  <si>
    <t>Aetobatus sp.</t>
  </si>
  <si>
    <t>Aetomylaeus bovinus</t>
  </si>
  <si>
    <t>Aetomylaeus maculatus</t>
  </si>
  <si>
    <t>Aetomylaeus milvus</t>
  </si>
  <si>
    <t>Aetomylaeus nichofii</t>
  </si>
  <si>
    <t>Aetomylaeus vespertilio</t>
  </si>
  <si>
    <t>Afronandus sheljuzhkoi</t>
  </si>
  <si>
    <t>Afurcagobius tamarensis</t>
  </si>
  <si>
    <t>Agamyxis pectinifrons</t>
  </si>
  <si>
    <t>Ageneiosus akamai</t>
  </si>
  <si>
    <t>Ageneiosus dentatus</t>
  </si>
  <si>
    <t>Ageneiosus inermis</t>
  </si>
  <si>
    <t>Ageneiosus intrusus</t>
  </si>
  <si>
    <t>Ageneiosus lineatus</t>
  </si>
  <si>
    <t>Ageneiosus magoi</t>
  </si>
  <si>
    <t>Ageneiosus militaris</t>
  </si>
  <si>
    <t>Ageneiosus pardalis</t>
  </si>
  <si>
    <t>Ageneiosus polystictus</t>
  </si>
  <si>
    <t>Ageneiosus ucayalensis</t>
  </si>
  <si>
    <t>Ageneiosus uranophthalmus</t>
  </si>
  <si>
    <t>Ageneiosus vittatus</t>
  </si>
  <si>
    <t>Agoniates halecinus</t>
  </si>
  <si>
    <t>Agonomalus proboscidalis</t>
  </si>
  <si>
    <t>Agonopsis sterletus</t>
  </si>
  <si>
    <t>Agonopsis vulsa</t>
  </si>
  <si>
    <t>Agonostomus catalai</t>
  </si>
  <si>
    <t>Agonus cataphractus</t>
  </si>
  <si>
    <t>Agosia chrysogaster</t>
  </si>
  <si>
    <t>Agrostichthys parkeri</t>
  </si>
  <si>
    <t>Aguarunichthys torosus</t>
  </si>
  <si>
    <t>Ahlia egmontis</t>
  </si>
  <si>
    <t>Ahliesaurus berryi</t>
  </si>
  <si>
    <t>Aidablennius sphynx</t>
  </si>
  <si>
    <t>Ailia coila</t>
  </si>
  <si>
    <t>Aioliops novaeguineae</t>
  </si>
  <si>
    <t>Aioliops sp. MB062001</t>
  </si>
  <si>
    <t>Aioliops sp. MB062002</t>
  </si>
  <si>
    <t>Akarotaxis nudiceps</t>
  </si>
  <si>
    <t>Akawaio penak</t>
  </si>
  <si>
    <t>Akihito futuna</t>
  </si>
  <si>
    <t>Akihito vanuatu</t>
  </si>
  <si>
    <t>Akrokolioplax bicornis</t>
  </si>
  <si>
    <t>Akysis longifilis</t>
  </si>
  <si>
    <t>Akysis manipurensis</t>
  </si>
  <si>
    <t>Akysis prashadi</t>
  </si>
  <si>
    <t>Akysis sp. INHS 93579</t>
  </si>
  <si>
    <t>Alabes dorsalis</t>
  </si>
  <si>
    <t>Alabes scotti</t>
  </si>
  <si>
    <t>Albatrossia pectoralis</t>
  </si>
  <si>
    <t>Albula esuncula</t>
  </si>
  <si>
    <t>Albula glossodonta</t>
  </si>
  <si>
    <t>Albula goreensis</t>
  </si>
  <si>
    <t>Albula oligolepis</t>
  </si>
  <si>
    <t>Albulichthys albuloides</t>
  </si>
  <si>
    <t>Alburnoides bipunctatus</t>
  </si>
  <si>
    <t>Alburnoides coadi</t>
  </si>
  <si>
    <t>Alburnoides damghani</t>
  </si>
  <si>
    <t>Alburnoides devolli</t>
  </si>
  <si>
    <t>Alburnoides diclensis</t>
  </si>
  <si>
    <t>Alburnoides eichwaldii</t>
  </si>
  <si>
    <t>Alburnoides emineae</t>
  </si>
  <si>
    <t>Alburnoides fangfangae</t>
  </si>
  <si>
    <t>Alburnoides fasciatus</t>
  </si>
  <si>
    <t>Alburnoides gmelini</t>
  </si>
  <si>
    <t>Alburnoides holciki</t>
  </si>
  <si>
    <t>Alburnoides idignensis</t>
  </si>
  <si>
    <t>Alburnoides kubanicus</t>
  </si>
  <si>
    <t>Alburnoides manyasensis</t>
  </si>
  <si>
    <t>Alburnoides namaki</t>
  </si>
  <si>
    <t>Alburnoides nicolausi</t>
  </si>
  <si>
    <t>Alburnoides ohridanus</t>
  </si>
  <si>
    <t>Alburnoides prespensis</t>
  </si>
  <si>
    <t>Alburnoides qanati</t>
  </si>
  <si>
    <t>Alburnoides smyrnae</t>
  </si>
  <si>
    <t>Alburnoides strymonicus</t>
  </si>
  <si>
    <t>Alburnoides tabarestanensis</t>
  </si>
  <si>
    <t>Alburnoides taeniatus</t>
  </si>
  <si>
    <t>Alburnoides thessalicus</t>
  </si>
  <si>
    <t>Alburnoides velioglui</t>
  </si>
  <si>
    <t>Alburnus albidus</t>
  </si>
  <si>
    <t>Alburnus alburnus</t>
  </si>
  <si>
    <t>Alburnus arborella</t>
  </si>
  <si>
    <t>Alburnus atropatenae</t>
  </si>
  <si>
    <t>Alburnus attalus</t>
  </si>
  <si>
    <t>Alburnus baliki</t>
  </si>
  <si>
    <t>Alburnus battalgilae</t>
  </si>
  <si>
    <t>Alburnus belvica</t>
  </si>
  <si>
    <t>Alburnus belvica X Rutilus prespensis</t>
  </si>
  <si>
    <t>Alburnus caeruleus</t>
  </si>
  <si>
    <t>Alburnus carianorum</t>
  </si>
  <si>
    <t>Alburnus carinatus</t>
  </si>
  <si>
    <t>Alburnus chalcoides</t>
  </si>
  <si>
    <t>Alburnus demiri</t>
  </si>
  <si>
    <t>Alburnus derjugini</t>
  </si>
  <si>
    <t>Alburnus doriae</t>
  </si>
  <si>
    <t>Alburnus escherichii</t>
  </si>
  <si>
    <t>Alburnus filippii</t>
  </si>
  <si>
    <t>Alburnus heckeli</t>
  </si>
  <si>
    <t>Alburnus hohenackeri</t>
  </si>
  <si>
    <t>Alburnus istanbulensis</t>
  </si>
  <si>
    <t>Alburnus kotschyi</t>
  </si>
  <si>
    <t>Alburnus leobergi</t>
  </si>
  <si>
    <t>Alburnus macedonicus</t>
  </si>
  <si>
    <t>Alburnus mandrensis</t>
  </si>
  <si>
    <t>Alburnus mento</t>
  </si>
  <si>
    <t>Alburnus mentoides</t>
  </si>
  <si>
    <t>Alburnus mossulensis</t>
  </si>
  <si>
    <t>Alburnus nasreddini</t>
  </si>
  <si>
    <t>Alburnus neretvae</t>
  </si>
  <si>
    <t>Alburnus orontis</t>
  </si>
  <si>
    <t>Alburnus qalilus</t>
  </si>
  <si>
    <t>Alburnus sava</t>
  </si>
  <si>
    <t>Alburnus schischkovi</t>
  </si>
  <si>
    <t>Alburnus scoranza</t>
  </si>
  <si>
    <t>Alburnus sellal</t>
  </si>
  <si>
    <t>Alburnus sp.</t>
  </si>
  <si>
    <t>Alburnus sp. Ex30C5</t>
  </si>
  <si>
    <t>Alburnus sp. Ex30H1</t>
  </si>
  <si>
    <t>Alburnus sp. Ex30H2</t>
  </si>
  <si>
    <t>Alburnus sp. Ex40A8</t>
  </si>
  <si>
    <t>Alburnus sp. Ex40A9</t>
  </si>
  <si>
    <t>Alburnus sp. Ex57B1</t>
  </si>
  <si>
    <t>Alburnus sp. Ex57B7</t>
  </si>
  <si>
    <t>Alburnus sp. Ex96H6</t>
  </si>
  <si>
    <t>Alburnus sp. Ex96H7</t>
  </si>
  <si>
    <t>Alburnus sp. Ex96H8</t>
  </si>
  <si>
    <t>Alburnus sp. FM-2017</t>
  </si>
  <si>
    <t>Alburnus sp. SP-2010</t>
  </si>
  <si>
    <t>Alburnus sp. Volvi</t>
  </si>
  <si>
    <t>Alburnus tarichi</t>
  </si>
  <si>
    <t>Alburnus thessalicus</t>
  </si>
  <si>
    <t>Alburnus vistonicus</t>
  </si>
  <si>
    <t>Alburnus volviticus</t>
  </si>
  <si>
    <t>Alburnus zagrosensis</t>
  </si>
  <si>
    <t>Alcichthys elongatus</t>
  </si>
  <si>
    <t>Aldrichetta forsteri</t>
  </si>
  <si>
    <t>Aldrovandia affinis</t>
  </si>
  <si>
    <t>Aldrovandia oleosa</t>
  </si>
  <si>
    <t>Aldrovandia phalacra</t>
  </si>
  <si>
    <t>Alectis alexandrina</t>
  </si>
  <si>
    <t>Alectis ciliaris</t>
  </si>
  <si>
    <t>Alectrias alectrolophus</t>
  </si>
  <si>
    <t>Alectrias cirratus</t>
  </si>
  <si>
    <t>Alectrias gallinus</t>
  </si>
  <si>
    <t>Alepes djedaba</t>
  </si>
  <si>
    <t>Alepes melanoptera</t>
  </si>
  <si>
    <t>Alepes sp. SepS-1-11</t>
  </si>
  <si>
    <t>Alepidomus evermanni</t>
  </si>
  <si>
    <t>Alepisaurus brevirostris</t>
  </si>
  <si>
    <t>Alepisaurus ferox</t>
  </si>
  <si>
    <t>Alepocephalus agassizii</t>
  </si>
  <si>
    <t>Alepocephalus antipodianus</t>
  </si>
  <si>
    <t>Alepocephalus australis</t>
  </si>
  <si>
    <t>Alepocephalus bairdii</t>
  </si>
  <si>
    <t>Alepocephalus bicolor</t>
  </si>
  <si>
    <t>Alepocephalus longiceps</t>
  </si>
  <si>
    <t>Alepocephalus owstoni</t>
  </si>
  <si>
    <t>Alepocephalus productus</t>
  </si>
  <si>
    <t>Alepocephalus rostratus</t>
  </si>
  <si>
    <t>Alepocephalus tenebrosus</t>
  </si>
  <si>
    <t>Alepocephalus triangularis</t>
  </si>
  <si>
    <t>Alepocephalus umbriceps</t>
  </si>
  <si>
    <t>Alertichthys blacki</t>
  </si>
  <si>
    <t>Alestes baremoze</t>
  </si>
  <si>
    <t>Alestes dentex</t>
  </si>
  <si>
    <t>Alestes inferus</t>
  </si>
  <si>
    <t>Alestes liebrechtsii</t>
  </si>
  <si>
    <t>Alestes macrophthalmus</t>
  </si>
  <si>
    <t>Alestes sp.</t>
  </si>
  <si>
    <t>Alestes sp. FSA-2019</t>
  </si>
  <si>
    <t>Alestopetersius bifasciatus</t>
  </si>
  <si>
    <t>Alestopetersius brichardi</t>
  </si>
  <si>
    <t>Alestopetersius caudalis</t>
  </si>
  <si>
    <t>Alestopetersius compressus</t>
  </si>
  <si>
    <t>Alestopetersius conspectus</t>
  </si>
  <si>
    <t>Alestopetersius hilgendorfi</t>
  </si>
  <si>
    <t>Alestopetersius nigropterus</t>
  </si>
  <si>
    <t>Alestopetersius tumbensis</t>
  </si>
  <si>
    <t>Alfaro cultratus</t>
  </si>
  <si>
    <t>Alfaro huberi</t>
  </si>
  <si>
    <t>Algansea amecae</t>
  </si>
  <si>
    <t>Algansea avia</t>
  </si>
  <si>
    <t>Algansea lacustris</t>
  </si>
  <si>
    <t>Algansea monticola</t>
  </si>
  <si>
    <t>Algansea tincella</t>
  </si>
  <si>
    <t>Alionematichthys piger</t>
  </si>
  <si>
    <t>Allenbatrachus grunniens</t>
  </si>
  <si>
    <t>Alloblennius pictus</t>
  </si>
  <si>
    <t>Allocareproctus jordani</t>
  </si>
  <si>
    <t>Allocareproctus unangas</t>
  </si>
  <si>
    <t>Allocareproctus ungak</t>
  </si>
  <si>
    <t>Alloclinus holderi</t>
  </si>
  <si>
    <t>Allocyttus folletti</t>
  </si>
  <si>
    <t>Allocyttus niger</t>
  </si>
  <si>
    <t>Allocyttus verrucosus</t>
  </si>
  <si>
    <t>Allodontichthys hubbsi</t>
  </si>
  <si>
    <t>Allodontichthys polylepis</t>
  </si>
  <si>
    <t>Allodontichthys tamazulae</t>
  </si>
  <si>
    <t>Allodontichthys zonistius</t>
  </si>
  <si>
    <t>Allomycterus pilatus</t>
  </si>
  <si>
    <t>Alloophorus robustus</t>
  </si>
  <si>
    <t>Allosmerus elongatus</t>
  </si>
  <si>
    <t>Allotoca catarinae</t>
  </si>
  <si>
    <t>Allotoca diazi</t>
  </si>
  <si>
    <t>Allotoca dugesii</t>
  </si>
  <si>
    <t>Allotoca goslinei</t>
  </si>
  <si>
    <t>Allotoca maculata</t>
  </si>
  <si>
    <t>Allotoca regalis</t>
  </si>
  <si>
    <t>Alopias pelagicus</t>
  </si>
  <si>
    <t>Alopias superciliosus</t>
  </si>
  <si>
    <t>Alopias vulpinus</t>
  </si>
  <si>
    <t>Alosa aestivalis</t>
  </si>
  <si>
    <t>Alosa agone</t>
  </si>
  <si>
    <t>Alosa alabamae</t>
  </si>
  <si>
    <t>Alosa algeriensis</t>
  </si>
  <si>
    <t>Alosa alosa</t>
  </si>
  <si>
    <t>Alosa braschnikowi</t>
  </si>
  <si>
    <t>Alosa chrysochloris</t>
  </si>
  <si>
    <t>Alosa fallax</t>
  </si>
  <si>
    <t>Alosa immaculata</t>
  </si>
  <si>
    <t>Alosa macedonica</t>
  </si>
  <si>
    <t>Alosa mediocris</t>
  </si>
  <si>
    <t>Alosa pseudoharengus</t>
  </si>
  <si>
    <t>Alosa sapidissima</t>
  </si>
  <si>
    <t>Alosa sp. ABY-2017</t>
  </si>
  <si>
    <t>Alosa sp. AZ-02</t>
  </si>
  <si>
    <t>Alosa sp. AZ-05</t>
  </si>
  <si>
    <t>Alosa sp. AZ-13</t>
  </si>
  <si>
    <t>Alosa sp. AZ-21</t>
  </si>
  <si>
    <t>Alosa sp. d001a</t>
  </si>
  <si>
    <t>Alosa sp. d001b</t>
  </si>
  <si>
    <t>Alosa sp. d086</t>
  </si>
  <si>
    <t>Alosa sp. d117a</t>
  </si>
  <si>
    <t>Alosa sp. d117b</t>
  </si>
  <si>
    <t>Alosa sp. d117c</t>
  </si>
  <si>
    <t>Alosa sp. d120</t>
  </si>
  <si>
    <t>Alosa sp. d132a</t>
  </si>
  <si>
    <t>Alosa sp. d132b</t>
  </si>
  <si>
    <t>Alosa sp. d134a</t>
  </si>
  <si>
    <t>Alosa sp. d134b</t>
  </si>
  <si>
    <t>Alosa sp. d190a</t>
  </si>
  <si>
    <t>Alosa sp. d190b</t>
  </si>
  <si>
    <t>Alosa sp. d190c</t>
  </si>
  <si>
    <t>Alosa sp. d190d</t>
  </si>
  <si>
    <t>Alosa sp. d190e</t>
  </si>
  <si>
    <t>Alosa vistonica</t>
  </si>
  <si>
    <t>Alphestes afer</t>
  </si>
  <si>
    <t>Alphestes immaculatus</t>
  </si>
  <si>
    <t>Alphestes multiguttatus</t>
  </si>
  <si>
    <t>Alticorpus geoffreyi</t>
  </si>
  <si>
    <t>Alticus arnoldorum</t>
  </si>
  <si>
    <t>Alticus kirkii</t>
  </si>
  <si>
    <t>Alticus monochrus</t>
  </si>
  <si>
    <t>Alticus montanoi</t>
  </si>
  <si>
    <t>Alticus orientalis</t>
  </si>
  <si>
    <t>Alticus saliens</t>
  </si>
  <si>
    <t>Alticus simplicirrus</t>
  </si>
  <si>
    <t>Alticus sp. GC-2016</t>
  </si>
  <si>
    <t>Altolamprologus calvus</t>
  </si>
  <si>
    <t>Altolamprologus compressiceps</t>
  </si>
  <si>
    <t>Altrichthys azurelineatus</t>
  </si>
  <si>
    <t>Altrichthys curatus</t>
  </si>
  <si>
    <t>Aluterus heudelotii</t>
  </si>
  <si>
    <t>Aluterus monoceros</t>
  </si>
  <si>
    <t>Aluterus schoepfii</t>
  </si>
  <si>
    <t>Amanses scopas</t>
  </si>
  <si>
    <t>Amaralia hypsiura</t>
  </si>
  <si>
    <t>Amaralia oviraptor</t>
  </si>
  <si>
    <t>Amarsipus carlsbergi</t>
  </si>
  <si>
    <t>Amatitlania myrnae</t>
  </si>
  <si>
    <t>Amatitlania nanolutea</t>
  </si>
  <si>
    <t>Amatitlania nigrofasciata</t>
  </si>
  <si>
    <t>Amatitlania sajica</t>
  </si>
  <si>
    <t>Amatitlania septemfasciata</t>
  </si>
  <si>
    <t>Amazonsprattus scintilla</t>
  </si>
  <si>
    <t>Ambassis agassizii</t>
  </si>
  <si>
    <t>Ambassis agrammus</t>
  </si>
  <si>
    <t>Ambassis ambassis</t>
  </si>
  <si>
    <t>Ambassis buruensis</t>
  </si>
  <si>
    <t>Ambassis dussumieri</t>
  </si>
  <si>
    <t>Ambassis gymnocephalus</t>
  </si>
  <si>
    <t>Ambassis interrupta</t>
  </si>
  <si>
    <t>Ambassis jacksoniensis</t>
  </si>
  <si>
    <t>Ambassis kopsii</t>
  </si>
  <si>
    <t>Ambassis macracanthus</t>
  </si>
  <si>
    <t>Ambassis marianus</t>
  </si>
  <si>
    <t>Ambassis miops</t>
  </si>
  <si>
    <t>Ambassis nalua</t>
  </si>
  <si>
    <t>Ambassis natalensis</t>
  </si>
  <si>
    <t>Ambassis octava</t>
  </si>
  <si>
    <t>Ambassis sp.</t>
  </si>
  <si>
    <t>Ambassis sp. 1 CC-2019</t>
  </si>
  <si>
    <t>Ambassis sp. AN-2018</t>
  </si>
  <si>
    <t>Ambassis sp. bw45</t>
  </si>
  <si>
    <t>Ambassis sp. MB3</t>
  </si>
  <si>
    <t>Ambassis sp. MO3</t>
  </si>
  <si>
    <t>Ambassis sp. NW</t>
  </si>
  <si>
    <t>Ambassis sp. YA-2020</t>
  </si>
  <si>
    <t>Ambassis urotaenia</t>
  </si>
  <si>
    <t>Ambassis vachellii</t>
  </si>
  <si>
    <t>Ambastaia nigrolineata</t>
  </si>
  <si>
    <t>Ambastaia sidthimunki</t>
  </si>
  <si>
    <t>Ambiserrula jugosa</t>
  </si>
  <si>
    <t>Ambloplites ariommus</t>
  </si>
  <si>
    <t>Ambloplites cavifrons</t>
  </si>
  <si>
    <t>Ambloplites constellatus</t>
  </si>
  <si>
    <t>Ambloplites rupestris</t>
  </si>
  <si>
    <t>Amblyceps apangi</t>
  </si>
  <si>
    <t>Amblyceps foratum</t>
  </si>
  <si>
    <t>Amblyceps laticeps</t>
  </si>
  <si>
    <t>Amblyceps mangois</t>
  </si>
  <si>
    <t>Amblyceps serratum</t>
  </si>
  <si>
    <t>Amblyceps sp. 152A</t>
  </si>
  <si>
    <t>Amblyceps sp. 152B</t>
  </si>
  <si>
    <t>Amblyceps sp. 152C</t>
  </si>
  <si>
    <t>Amblyceps sp. GK-2017</t>
  </si>
  <si>
    <t>Amblyceps sp. iasst F200</t>
  </si>
  <si>
    <t>Amblyceps sp. iasst F203</t>
  </si>
  <si>
    <t>Amblyceps sp. iasst F204</t>
  </si>
  <si>
    <t>Amblychaeturichthys hexanema</t>
  </si>
  <si>
    <t>Amblychaeturichthys sciistius</t>
  </si>
  <si>
    <t>Amblycirrhitus bimacula</t>
  </si>
  <si>
    <t>Amblycirrhitus pinos</t>
  </si>
  <si>
    <t>Amblycirrhitus unimacula</t>
  </si>
  <si>
    <t>Amblydoras gonzalezi</t>
  </si>
  <si>
    <t>Amblyeleotris aurora</t>
  </si>
  <si>
    <t>Amblyeleotris biguttata</t>
  </si>
  <si>
    <t>Amblyeleotris diagonalis</t>
  </si>
  <si>
    <t>Amblyeleotris downingi</t>
  </si>
  <si>
    <t>Amblyeleotris fasciata</t>
  </si>
  <si>
    <t>Amblyeleotris fontanesii</t>
  </si>
  <si>
    <t>Amblyeleotris guttata</t>
  </si>
  <si>
    <t>Amblyeleotris gymnocephala</t>
  </si>
  <si>
    <t>Amblyeleotris macronema</t>
  </si>
  <si>
    <t>Amblyeleotris marquesas</t>
  </si>
  <si>
    <t>Amblyeleotris periophthalma</t>
  </si>
  <si>
    <t>Amblyeleotris randalli</t>
  </si>
  <si>
    <t>Amblyeleotris sp. CKF008</t>
  </si>
  <si>
    <t>Amblyeleotris steinitzi</t>
  </si>
  <si>
    <t>Amblyeleotris sungami</t>
  </si>
  <si>
    <t>Amblyeleotris wheeleri</t>
  </si>
  <si>
    <t>Amblyeleotris yanoi</t>
  </si>
  <si>
    <t>Amblygaster clupeoides</t>
  </si>
  <si>
    <t>Amblygaster sirm</t>
  </si>
  <si>
    <t>Amblyglyphidodon aureus</t>
  </si>
  <si>
    <t>Amblyglyphidodon batunai</t>
  </si>
  <si>
    <t>Amblyglyphidodon curacao</t>
  </si>
  <si>
    <t>Amblyglyphidodon flavilatus</t>
  </si>
  <si>
    <t>Amblyglyphidodon indicus</t>
  </si>
  <si>
    <t>Amblyglyphidodon leucogaster</t>
  </si>
  <si>
    <t>Amblyglyphidodon melanopterus</t>
  </si>
  <si>
    <t>Amblyglyphidodon orbicularis</t>
  </si>
  <si>
    <t>Amblyglyphidodon sp. SH-2018</t>
  </si>
  <si>
    <t>Amblygobius albimaculatus</t>
  </si>
  <si>
    <t>Amblygobius buanensis</t>
  </si>
  <si>
    <t>Amblygobius decussatus</t>
  </si>
  <si>
    <t>Amblygobius nocturnus</t>
  </si>
  <si>
    <t>Amblygobius phalaena</t>
  </si>
  <si>
    <t>Amblygobius sphynx</t>
  </si>
  <si>
    <t>Amblygobius stethophthalmus</t>
  </si>
  <si>
    <t>Amblyotrypauchen arctocephalus</t>
  </si>
  <si>
    <t>Amblypharyngodon chulabhornae</t>
  </si>
  <si>
    <t>Amblypharyngodon melettinus</t>
  </si>
  <si>
    <t>Amblypharyngodon mola</t>
  </si>
  <si>
    <t>Amblypomacentrus breviceps</t>
  </si>
  <si>
    <t>Amblyraja badia</t>
  </si>
  <si>
    <t>Amblyraja doellojuradoi</t>
  </si>
  <si>
    <t>Amblyraja georgiana</t>
  </si>
  <si>
    <t>Amblyraja hyperborea</t>
  </si>
  <si>
    <t>Amblyraja jenseni</t>
  </si>
  <si>
    <t>Amblyraja radiata</t>
  </si>
  <si>
    <t>Amblyraja taaf</t>
  </si>
  <si>
    <t>Amblyrhynchichthys truncatus</t>
  </si>
  <si>
    <t>Amblyrhynchotes honckenii</t>
  </si>
  <si>
    <t>Ambophthalmos angustus</t>
  </si>
  <si>
    <t>Ameca splendens</t>
  </si>
  <si>
    <t>Ameiurus brunneus</t>
  </si>
  <si>
    <t>Ameiurus catus</t>
  </si>
  <si>
    <t>Ameiurus melas</t>
  </si>
  <si>
    <t>Ameiurus natalis</t>
  </si>
  <si>
    <t>Ameiurus nebulosus</t>
  </si>
  <si>
    <t>Ameiurus platycephalus</t>
  </si>
  <si>
    <t>Ameiurus serracanthus</t>
  </si>
  <si>
    <t>Amia calva</t>
  </si>
  <si>
    <t>Amioides polyacanthus</t>
  </si>
  <si>
    <t>Ammocrypta beanii</t>
  </si>
  <si>
    <t>Ammocrypta bifascia</t>
  </si>
  <si>
    <t>Ammocrypta clara</t>
  </si>
  <si>
    <t>Ammocrypta meridiana</t>
  </si>
  <si>
    <t>Ammocrypta pellucida</t>
  </si>
  <si>
    <t>Ammocrypta vivax</t>
  </si>
  <si>
    <t>Ammocryptocharax elegans</t>
  </si>
  <si>
    <t>Ammodytes americanus</t>
  </si>
  <si>
    <t>Ammodytes dubius</t>
  </si>
  <si>
    <t>Ammodytes heian</t>
  </si>
  <si>
    <t>Ammodytes hexapterus</t>
  </si>
  <si>
    <t>Ammodytes japonicus</t>
  </si>
  <si>
    <t>Ammodytes marinus</t>
  </si>
  <si>
    <t>Ammodytes personatus</t>
  </si>
  <si>
    <t>Ammodytes sp.</t>
  </si>
  <si>
    <t>Ammodytes tobianus</t>
  </si>
  <si>
    <t>Ammodytoides sp. SepS-41-5</t>
  </si>
  <si>
    <t>Ammodytoides sp. SepS-42-1</t>
  </si>
  <si>
    <t>Ammodytoides sp. SepS-42-6</t>
  </si>
  <si>
    <t>Ammodytoides sp. SepS-42-9</t>
  </si>
  <si>
    <t>Ammodytoides sp. SepW-46-2</t>
  </si>
  <si>
    <t>Ammotretis lituratus</t>
  </si>
  <si>
    <t>Ammotretis rostratus</t>
  </si>
  <si>
    <t>Amniataba caudavittata</t>
  </si>
  <si>
    <t>Amniataba percoides</t>
  </si>
  <si>
    <t>Amphiarius rugispinis</t>
  </si>
  <si>
    <t>Amphilius atesuensis</t>
  </si>
  <si>
    <t>Amphilius brevis</t>
  </si>
  <si>
    <t>Amphilius jacksonii</t>
  </si>
  <si>
    <t>Amphilius lampei</t>
  </si>
  <si>
    <t>Amphilius maesii</t>
  </si>
  <si>
    <t>Amphilius natalensis</t>
  </si>
  <si>
    <t>Amphilius nigricaudatus</t>
  </si>
  <si>
    <t>Amphilius sp.</t>
  </si>
  <si>
    <t>Amphilius sp. MB9600ZAM</t>
  </si>
  <si>
    <t>Amphilius sp. NM-2010</t>
  </si>
  <si>
    <t>Amphilius uranoscopus</t>
  </si>
  <si>
    <t>Amphilius zairensis</t>
  </si>
  <si>
    <t>Amphilophus amarillo</t>
  </si>
  <si>
    <t>Amphilophus citrinellus</t>
  </si>
  <si>
    <t>Amphilophus labiatus</t>
  </si>
  <si>
    <t>Amphilophus lyonsi</t>
  </si>
  <si>
    <t>Amphilophus trimaculatus</t>
  </si>
  <si>
    <t>Amphiprion akallopisos</t>
  </si>
  <si>
    <t>Amphiprion akindynos</t>
  </si>
  <si>
    <t>Amphiprion allardi</t>
  </si>
  <si>
    <t>Amphiprion barberi</t>
  </si>
  <si>
    <t>Amphiprion bicinctus</t>
  </si>
  <si>
    <t>Amphiprion chrysogaster</t>
  </si>
  <si>
    <t>Amphiprion chrysopterus</t>
  </si>
  <si>
    <t>Amphiprion ephippium</t>
  </si>
  <si>
    <t>Amphiprion frenatus</t>
  </si>
  <si>
    <t>Amphiprion latifasciatus</t>
  </si>
  <si>
    <t>Amphiprion melanopus</t>
  </si>
  <si>
    <t>Amphiprion nigripes</t>
  </si>
  <si>
    <t>Amphiprion ocellaris</t>
  </si>
  <si>
    <t>Amphiprion ocellaris x Amphiprion percula</t>
  </si>
  <si>
    <t>Amphiprion omanensis</t>
  </si>
  <si>
    <t>Amphiprion percula</t>
  </si>
  <si>
    <t>Amphiprion perideraion</t>
  </si>
  <si>
    <t>Amphiprion polymnus</t>
  </si>
  <si>
    <t>Amphiprion sandaracinos</t>
  </si>
  <si>
    <t>Amphiprion sebae</t>
  </si>
  <si>
    <t>Amphistichus argenteus</t>
  </si>
  <si>
    <t>Amphistichus rhodoterus</t>
  </si>
  <si>
    <t>Amsichthys knighti</t>
  </si>
  <si>
    <t>Anabarilius grahami</t>
  </si>
  <si>
    <t>Anabarilius liui</t>
  </si>
  <si>
    <t>Anabas cobojius</t>
  </si>
  <si>
    <t>Anabas sp. F1802SM-15</t>
  </si>
  <si>
    <t>Anabas testudineus</t>
  </si>
  <si>
    <t>Anableps anableps</t>
  </si>
  <si>
    <t>Anableps microlepis</t>
  </si>
  <si>
    <t>Anablepsoides amphoreus</t>
  </si>
  <si>
    <t>Anablepsoides beniensis</t>
  </si>
  <si>
    <t>Anablepsoides cearensis</t>
  </si>
  <si>
    <t>Anablepsoides hartii</t>
  </si>
  <si>
    <t>Anablepsoides igneus</t>
  </si>
  <si>
    <t>Anablepsoides micropus</t>
  </si>
  <si>
    <t>Anablepsoides rubrolineatus</t>
  </si>
  <si>
    <t>Anablepsoides speciosus</t>
  </si>
  <si>
    <t>Anablepsoides stagnatus</t>
  </si>
  <si>
    <t>Anablepsoides urubuiensis</t>
  </si>
  <si>
    <t>Anablepsoides xinguensis</t>
  </si>
  <si>
    <t>Anacanthus barbatus</t>
  </si>
  <si>
    <t>Anadoras grypus</t>
  </si>
  <si>
    <t>Anadoras weddellii</t>
  </si>
  <si>
    <t>Anaecypris hispanica</t>
  </si>
  <si>
    <t>Anampses caeruleopunctatus</t>
  </si>
  <si>
    <t>Anampses chrysocephalus</t>
  </si>
  <si>
    <t>Anampses cuvier</t>
  </si>
  <si>
    <t>Anampses elegans</t>
  </si>
  <si>
    <t>Anampses femininus</t>
  </si>
  <si>
    <t>Anampses geographicus</t>
  </si>
  <si>
    <t>Anampses lineatus</t>
  </si>
  <si>
    <t>Anampses melanurus</t>
  </si>
  <si>
    <t>Anampses meleagrides</t>
  </si>
  <si>
    <t>Anampses neoguinaicus</t>
  </si>
  <si>
    <t>Anampses twistii</t>
  </si>
  <si>
    <t>Anarchias seychellensis</t>
  </si>
  <si>
    <t>Anarchias similis</t>
  </si>
  <si>
    <t>Anarchias sp. Ansp</t>
  </si>
  <si>
    <t>Anarchopterus criniger</t>
  </si>
  <si>
    <t>Anarhichas denticulatus</t>
  </si>
  <si>
    <t>Anarhichas lupus</t>
  </si>
  <si>
    <t>Anarhichas minor</t>
  </si>
  <si>
    <t>Anarhichas orientalis</t>
  </si>
  <si>
    <t>Anarrhichthys ocellatus</t>
  </si>
  <si>
    <t>Ancherythroculter kurematsui</t>
  </si>
  <si>
    <t>Ancherythroculter lini</t>
  </si>
  <si>
    <t>Ancherythroculter nigrocauda</t>
  </si>
  <si>
    <t>Anchichoerops natalensis</t>
  </si>
  <si>
    <t>Anchoa cayorum</t>
  </si>
  <si>
    <t>Anchoa choerostoma</t>
  </si>
  <si>
    <t>Anchoa compressa</t>
  </si>
  <si>
    <t>Anchoa delicatissima</t>
  </si>
  <si>
    <t>Anchoa hepsetus</t>
  </si>
  <si>
    <t>Anchoa ischana</t>
  </si>
  <si>
    <t>Anchoa lamprotaenia</t>
  </si>
  <si>
    <t>Anchoa lucida</t>
  </si>
  <si>
    <t>Anchoa lyolepis</t>
  </si>
  <si>
    <t>Anchoa mitchilli</t>
  </si>
  <si>
    <t>Anchoa mundeola</t>
  </si>
  <si>
    <t>Anchoa mundeoloides</t>
  </si>
  <si>
    <t>Anchoa nasus</t>
  </si>
  <si>
    <t>Anchoa walkeri</t>
  </si>
  <si>
    <t>Anchovia clupeoides</t>
  </si>
  <si>
    <t>Anchovia macrolepidota</t>
  </si>
  <si>
    <t>Anchovia surinamensis</t>
  </si>
  <si>
    <t>Anchoviella brevirostris</t>
  </si>
  <si>
    <t>Anchoviella cayennensis</t>
  </si>
  <si>
    <t>Anchoviella lepidentostole</t>
  </si>
  <si>
    <t>Anchoviella sp. CBM-ZF-12586</t>
  </si>
  <si>
    <t>Anchoviella sp. lbp 2297</t>
  </si>
  <si>
    <t>Ancistomus snethlageae</t>
  </si>
  <si>
    <t>Ancistrogobius dipus</t>
  </si>
  <si>
    <t>Ancistrus aguaboensis</t>
  </si>
  <si>
    <t>Ancistrus brevipinnis</t>
  </si>
  <si>
    <t>Ancistrus bufonius</t>
  </si>
  <si>
    <t>Ancistrus chagresi</t>
  </si>
  <si>
    <t>Ancistrus cirrhosus</t>
  </si>
  <si>
    <t>Ancistrus cryptophthalmus</t>
  </si>
  <si>
    <t>Ancistrus dolichopterus</t>
  </si>
  <si>
    <t>Ancistrus hoplogenys</t>
  </si>
  <si>
    <t>Ancistrus multispinis</t>
  </si>
  <si>
    <t>Ancistrus sp.</t>
  </si>
  <si>
    <t>Ancistrus sp. 1a MNRJ42890</t>
  </si>
  <si>
    <t>Ancistrus sp. 2a MNRJ42890</t>
  </si>
  <si>
    <t>Ancistrus sp. 2b MNRJ42890</t>
  </si>
  <si>
    <t>Ancistrus sp. CGD-2016</t>
  </si>
  <si>
    <t>Ancistrus spinosus</t>
  </si>
  <si>
    <t>Ancistrus sp. LIC-05</t>
  </si>
  <si>
    <t>Ancistrus sp. LIC-154</t>
  </si>
  <si>
    <t>Ancistrus sp. LIC-316</t>
  </si>
  <si>
    <t>Ancistrus sp. LIC-544</t>
  </si>
  <si>
    <t>Ancistrus sp. VRP-2014</t>
  </si>
  <si>
    <t>Ancistrus temminckii</t>
  </si>
  <si>
    <t>Ancistrus triradiatus</t>
  </si>
  <si>
    <t>Ancylopsetta dilecta</t>
  </si>
  <si>
    <t>Ancylopsetta ommata</t>
  </si>
  <si>
    <t>Andamia reyi</t>
  </si>
  <si>
    <t>Andamia tetradactylus</t>
  </si>
  <si>
    <t>Andinoacara coeruleopunctatus</t>
  </si>
  <si>
    <t>Andinoacara latifrons</t>
  </si>
  <si>
    <t>Andinoacara pulcher</t>
  </si>
  <si>
    <t>Andinoacara rivulatus</t>
  </si>
  <si>
    <t>Andromakhe latens</t>
  </si>
  <si>
    <t>Andromakhe stenohalina</t>
  </si>
  <si>
    <t>Andromakhe tupi</t>
  </si>
  <si>
    <t>Anguilla anguilla</t>
  </si>
  <si>
    <t>Anguilla australis</t>
  </si>
  <si>
    <t>Anguilla bengalensis</t>
  </si>
  <si>
    <t>Anguilla bengalensis labiata</t>
  </si>
  <si>
    <t>Anguilla bicolor</t>
  </si>
  <si>
    <t>Anguilla celebesensis</t>
  </si>
  <si>
    <t>Anguilla dieffenbachii</t>
  </si>
  <si>
    <t>Anguilla interioris</t>
  </si>
  <si>
    <t>Anguilla japonica</t>
  </si>
  <si>
    <t>Anguilla luzonensis</t>
  </si>
  <si>
    <t>Anguilla malgumora</t>
  </si>
  <si>
    <t>Anguilla marmorata</t>
  </si>
  <si>
    <t>Anguilla megastoma</t>
  </si>
  <si>
    <t>Anguilla mossambica</t>
  </si>
  <si>
    <t>Anguilla nebulosa</t>
  </si>
  <si>
    <t>Anguilla obscura</t>
  </si>
  <si>
    <t>Anguilla reinhardtii</t>
  </si>
  <si>
    <t>Anguilla rostrata</t>
  </si>
  <si>
    <t>Anisarchus macrops</t>
  </si>
  <si>
    <t>Anisarchus medius</t>
  </si>
  <si>
    <t>Anisotremus caesius</t>
  </si>
  <si>
    <t>Anisotremus davidsonii</t>
  </si>
  <si>
    <t>Anisotremus interruptus</t>
  </si>
  <si>
    <t>Anisotremus moricandi</t>
  </si>
  <si>
    <t>Anisotremus scapularis</t>
  </si>
  <si>
    <t>Anisotremus surinamensis</t>
  </si>
  <si>
    <t>Anisotremus taeniatus</t>
  </si>
  <si>
    <t>Anisotremus virginicus</t>
  </si>
  <si>
    <t>Anodontostoma chacunda</t>
  </si>
  <si>
    <t>Anodus elongatus</t>
  </si>
  <si>
    <t>Anodus orinocensis</t>
  </si>
  <si>
    <t>Anomalochromis thomasi</t>
  </si>
  <si>
    <t>Anomalops katoptron</t>
  </si>
  <si>
    <t>Anoplagonus inermis</t>
  </si>
  <si>
    <t>Anoplagonus occidentalis</t>
  </si>
  <si>
    <t>Anoplarchus insignis</t>
  </si>
  <si>
    <t>Anoplarchus purpurescens</t>
  </si>
  <si>
    <t>Anoplocapros amygdaloides</t>
  </si>
  <si>
    <t>Anoplocapros inermis</t>
  </si>
  <si>
    <t>Anoplocapros lenticularis</t>
  </si>
  <si>
    <t>Anoplogaster cornuta</t>
  </si>
  <si>
    <t>Anoplopoma fimbria</t>
  </si>
  <si>
    <t>Anostomoides atrianalis</t>
  </si>
  <si>
    <t>Anostomus anostomus</t>
  </si>
  <si>
    <t>Anostomus brevior</t>
  </si>
  <si>
    <t>Anostomus ternetzi</t>
  </si>
  <si>
    <t>Anotopterus nikparini</t>
  </si>
  <si>
    <t>Anotopterus pharao</t>
  </si>
  <si>
    <t>Antennablennius bifilum</t>
  </si>
  <si>
    <t>Antennarius commerson</t>
  </si>
  <si>
    <t>Antennarius hispidus</t>
  </si>
  <si>
    <t>Antennarius indicus</t>
  </si>
  <si>
    <t>Antennarius maculatus</t>
  </si>
  <si>
    <t>Antennarius multiocellatus</t>
  </si>
  <si>
    <t>Antennarius pauciradiatus</t>
  </si>
  <si>
    <t>Antennarius pictus</t>
  </si>
  <si>
    <t>Antennarius sp. VAD-2015</t>
  </si>
  <si>
    <t>Antennarius striatus</t>
  </si>
  <si>
    <t>Antennatus tuberosus</t>
  </si>
  <si>
    <t>Anthias anthias</t>
  </si>
  <si>
    <t>Anthias nicholsi</t>
  </si>
  <si>
    <t>Antigonia capros</t>
  </si>
  <si>
    <t>Antigonia combatia</t>
  </si>
  <si>
    <t>Antigonia emanuela</t>
  </si>
  <si>
    <t>Antigonia indica</t>
  </si>
  <si>
    <t>Antigonia malayana</t>
  </si>
  <si>
    <t>Antigonia ovalis</t>
  </si>
  <si>
    <t>Antigonia rubescens</t>
  </si>
  <si>
    <t>Antigonia rubicunda</t>
  </si>
  <si>
    <t>Antilligobius nikkiae</t>
  </si>
  <si>
    <t>Antimora microlepis</t>
  </si>
  <si>
    <t>Antimora rostrata</t>
  </si>
  <si>
    <t>Apareiodon affinis</t>
  </si>
  <si>
    <t>Apareiodon cavalcante</t>
  </si>
  <si>
    <t>Apareiodon ibitiensis</t>
  </si>
  <si>
    <t>Apareiodon machrisi</t>
  </si>
  <si>
    <t>Apareiodon piracicabae</t>
  </si>
  <si>
    <t>Apareiodon sp. 1 JT-2020</t>
  </si>
  <si>
    <t>Apareiodon sp. 2 JT-2020</t>
  </si>
  <si>
    <t>Apareiodon sp. n. RBA-2019</t>
  </si>
  <si>
    <t>Apareiodon vittatus</t>
  </si>
  <si>
    <t>Apeltes quadracus</t>
  </si>
  <si>
    <t>Aphaniops stoliczkanus</t>
  </si>
  <si>
    <t>Aphanius almiriensis</t>
  </si>
  <si>
    <t>Aphanius anatoliae</t>
  </si>
  <si>
    <t>Aphanius apodus</t>
  </si>
  <si>
    <t>Aphanius arakensis</t>
  </si>
  <si>
    <t>Aphanius baeticus</t>
  </si>
  <si>
    <t>Aphanius danfordii</t>
  </si>
  <si>
    <t>Aphanius darabensis</t>
  </si>
  <si>
    <t>Aphanius dispar</t>
  </si>
  <si>
    <t>Aphanius farsicus</t>
  </si>
  <si>
    <t>Aphanius fasciatus</t>
  </si>
  <si>
    <t>Aphanius fontinalis</t>
  </si>
  <si>
    <t>Aphanius furcatus</t>
  </si>
  <si>
    <t>Aphanius ginaonis</t>
  </si>
  <si>
    <t>Aphanius iberus</t>
  </si>
  <si>
    <t>Aphanius iconii</t>
  </si>
  <si>
    <t>Aphanius isfahanensis</t>
  </si>
  <si>
    <t>Aphanius kavirensis</t>
  </si>
  <si>
    <t>Aphanius maeandricus</t>
  </si>
  <si>
    <t>Aphanius mento</t>
  </si>
  <si>
    <t>Aphanius mesopotamicus</t>
  </si>
  <si>
    <t>Aphanius pluristriatus</t>
  </si>
  <si>
    <t>Aphanius saldae</t>
  </si>
  <si>
    <t>Aphanius saourensis</t>
  </si>
  <si>
    <t>Aphanius sirhani</t>
  </si>
  <si>
    <t>Aphanius sophiae</t>
  </si>
  <si>
    <t>Aphanius sp. GBOL655D09</t>
  </si>
  <si>
    <t>Aphanius sp. GBOL655D10</t>
  </si>
  <si>
    <t>Aphanius sp. GBOL655D11</t>
  </si>
  <si>
    <t>Aphanius sp. ZFMK-TIS-2536534</t>
  </si>
  <si>
    <t>Aphanius sp. ZFMK-TIS-2536535</t>
  </si>
  <si>
    <t>Aphanius sp. ZFMK-TIS-2536536</t>
  </si>
  <si>
    <t>Aphanius sp. ZFMK-TIS-2536537</t>
  </si>
  <si>
    <t>Aphanius sp. ZG113</t>
  </si>
  <si>
    <t>Aphanius sp. ZG267</t>
  </si>
  <si>
    <t>Aphanius sp. ZG270</t>
  </si>
  <si>
    <t>Aphanius sp. ZG272</t>
  </si>
  <si>
    <t>Aphanius sp. ZG311</t>
  </si>
  <si>
    <t>Aphanius sp. ZG312</t>
  </si>
  <si>
    <t>Aphanius sp. ZG313</t>
  </si>
  <si>
    <t>Aphanius sp. ZG314</t>
  </si>
  <si>
    <t>Aphanius sureyanus</t>
  </si>
  <si>
    <t>Aphanius transgrediens</t>
  </si>
  <si>
    <t>Aphanius villwocki</t>
  </si>
  <si>
    <t>Aphanius vladykovi</t>
  </si>
  <si>
    <t>Aphanopus arigato</t>
  </si>
  <si>
    <t>Aphanopus carbo</t>
  </si>
  <si>
    <t>Aphanopus intermedius</t>
  </si>
  <si>
    <t>Aphanopus mikhailini</t>
  </si>
  <si>
    <t>Aphanotorulus ammophilus</t>
  </si>
  <si>
    <t>Aphanotorulus emarginatus</t>
  </si>
  <si>
    <t>Aphanotorulus sp. Xingu</t>
  </si>
  <si>
    <t>Aphanotorulus unicolor</t>
  </si>
  <si>
    <t>Aphia minuta</t>
  </si>
  <si>
    <t>Aphos porosus</t>
  </si>
  <si>
    <t>Aphredoderus sayanus</t>
  </si>
  <si>
    <t>Aphyocharacidium melandetum</t>
  </si>
  <si>
    <t>Aphyocharax anisitsi</t>
  </si>
  <si>
    <t>Aphyocharax dentatus</t>
  </si>
  <si>
    <t>Aphyocheirodon hemigrammus</t>
  </si>
  <si>
    <t>Aphyocypris arcus</t>
  </si>
  <si>
    <t>Aphyocypris chinensis</t>
  </si>
  <si>
    <t>Aphyocypris kikuchii</t>
  </si>
  <si>
    <t>Aphyocypris moltrechti</t>
  </si>
  <si>
    <t>Aphyocypris normalis</t>
  </si>
  <si>
    <t>Aphyonus gelatinosus</t>
  </si>
  <si>
    <t>Aphyosemion ahli</t>
  </si>
  <si>
    <t>Aphyosemion alpha</t>
  </si>
  <si>
    <t>Aphyosemion australe</t>
  </si>
  <si>
    <t>Aphyosemion bitaeniatum</t>
  </si>
  <si>
    <t>Aphyosemion bivittatum</t>
  </si>
  <si>
    <t>Aphyosemion calliurum</t>
  </si>
  <si>
    <t>Aphyosemion celiae</t>
  </si>
  <si>
    <t>Aphyosemion coeleste</t>
  </si>
  <si>
    <t>Aphyosemion cognatum</t>
  </si>
  <si>
    <t>Aphyosemion cyanostictum</t>
  </si>
  <si>
    <t>Aphyosemion edeanum</t>
  </si>
  <si>
    <t>Aphyosemion franzwerneri</t>
  </si>
  <si>
    <t>Aphyosemion gabunense</t>
  </si>
  <si>
    <t>Aphyosemion heinemanni</t>
  </si>
  <si>
    <t>Aphyosemion herzogi</t>
  </si>
  <si>
    <t>Aphyosemion kouamense</t>
  </si>
  <si>
    <t>Aphyosemion lividum</t>
  </si>
  <si>
    <t>Aphyosemion loennbergii</t>
  </si>
  <si>
    <t>Aphyosemion lugens</t>
  </si>
  <si>
    <t>Aphyosemion malumbresi</t>
  </si>
  <si>
    <t>Aphyosemion melanogaster</t>
  </si>
  <si>
    <t>Aphyosemion pascheni</t>
  </si>
  <si>
    <t>Aphyosemion plagitaenium</t>
  </si>
  <si>
    <t>Aphyosemion poliaki</t>
  </si>
  <si>
    <t>Aphyosemion polli</t>
  </si>
  <si>
    <t>Aphyosemion punctulatum</t>
  </si>
  <si>
    <t>Aphyosemion riggenbachi</t>
  </si>
  <si>
    <t>Aphyosemion splendopleure</t>
  </si>
  <si>
    <t>Aphyosemion sp. Oba</t>
  </si>
  <si>
    <t>Aphyosemion volcanum</t>
  </si>
  <si>
    <t>Apionichthys dumerili</t>
  </si>
  <si>
    <t>Apistogramma agassizii</t>
  </si>
  <si>
    <t>Apistogramma allpahuayo</t>
  </si>
  <si>
    <t>Apistogramma atahualpa</t>
  </si>
  <si>
    <t>Apistogramma baenschi</t>
  </si>
  <si>
    <t>Apistogramma barlowi</t>
  </si>
  <si>
    <t>Apistogramma bitaeniata</t>
  </si>
  <si>
    <t>Apistogramma cacatuoides</t>
  </si>
  <si>
    <t>Apistogramma cinilabra</t>
  </si>
  <si>
    <t>Apistogramma eremnopyge</t>
  </si>
  <si>
    <t>Apistogramma eunotus</t>
  </si>
  <si>
    <t>Apistogramma feconat</t>
  </si>
  <si>
    <t>Apistogramma gephyra</t>
  </si>
  <si>
    <t>Apistogramma hippolytae</t>
  </si>
  <si>
    <t>Apistogramma linkei</t>
  </si>
  <si>
    <t>Apistogramma moae</t>
  </si>
  <si>
    <t>Apistogramma pantalone</t>
  </si>
  <si>
    <t>Apistogramma paulmuelleri</t>
  </si>
  <si>
    <t>Apistogramma pertensis</t>
  </si>
  <si>
    <t>Apistogramma playayacu</t>
  </si>
  <si>
    <t>Apistogramma pulchra</t>
  </si>
  <si>
    <t>Apistogramma resticulosa</t>
  </si>
  <si>
    <t>Apistogramma rositae</t>
  </si>
  <si>
    <t>Apistogramma sp. 1 CT-2016</t>
  </si>
  <si>
    <t>Apistogramma sp. 1 TH-2018</t>
  </si>
  <si>
    <t>Apistogramma sp. 2 CT-2014</t>
  </si>
  <si>
    <t>Apistogramma sp. 2 TH-2018</t>
  </si>
  <si>
    <t>Apistogramma sp. 3 CT-2016</t>
  </si>
  <si>
    <t>Apistogramma sp. 4 CT-2016</t>
  </si>
  <si>
    <t>Apistogramma sp. 5 CT-2016</t>
  </si>
  <si>
    <t>Apistogramma sp. 6 CT-2016</t>
  </si>
  <si>
    <t>Apistogramma sp. 8 CT-2016</t>
  </si>
  <si>
    <t>Apistogramma steindachneri</t>
  </si>
  <si>
    <t>Apistogramma wolli</t>
  </si>
  <si>
    <t>Apistogrammoides pucallpaensis</t>
  </si>
  <si>
    <t>Apletodon dentatus</t>
  </si>
  <si>
    <t>Apletodon incognitus</t>
  </si>
  <si>
    <t>Aploactis aspera</t>
  </si>
  <si>
    <t>Aploactisoma milesii</t>
  </si>
  <si>
    <t>Aplocheilichthys hutereaui</t>
  </si>
  <si>
    <t>Aplocheilichthys spilauchen</t>
  </si>
  <si>
    <t>Aplocheilus armatus</t>
  </si>
  <si>
    <t>Aplocheilus blockii</t>
  </si>
  <si>
    <t>Aplocheilus lineatus</t>
  </si>
  <si>
    <t>Aplocheilus panchax</t>
  </si>
  <si>
    <t>Aplocheilus parvus</t>
  </si>
  <si>
    <t>Aplocheilus sp.</t>
  </si>
  <si>
    <t>Aplocheilus sp. Ap1G</t>
  </si>
  <si>
    <t>Aplocheilus sp. Ap2A</t>
  </si>
  <si>
    <t>Aplocheilus sp. Ap2G</t>
  </si>
  <si>
    <t>Aplocheilus sp. Ap2H</t>
  </si>
  <si>
    <t>Aplocheilus sp. Ap3G</t>
  </si>
  <si>
    <t>Aplocheilus sp. Ap4G</t>
  </si>
  <si>
    <t>Aplocheilus werneri</t>
  </si>
  <si>
    <t>Aplochiton marinus</t>
  </si>
  <si>
    <t>Aplochiton taeniatus</t>
  </si>
  <si>
    <t>Aplochiton zebra</t>
  </si>
  <si>
    <t>Aplodactylus arctidens</t>
  </si>
  <si>
    <t>Aplodactylus etheridgii</t>
  </si>
  <si>
    <t>Aplodactylus lophodon</t>
  </si>
  <si>
    <t>Aplodactylus punctatus</t>
  </si>
  <si>
    <t>Aplodactylus westralis</t>
  </si>
  <si>
    <t>Aplodinotus grunniens</t>
  </si>
  <si>
    <t>Apocryptes bato</t>
  </si>
  <si>
    <t>Apocryptodon madurensis</t>
  </si>
  <si>
    <t>Apodichthys flavidus</t>
  </si>
  <si>
    <t>Apodichthys fucorum</t>
  </si>
  <si>
    <t>Apodolycus hureaui</t>
  </si>
  <si>
    <t>Apogon atradorsatus</t>
  </si>
  <si>
    <t>Apogon aurolineatus</t>
  </si>
  <si>
    <t>Apogon binotatus</t>
  </si>
  <si>
    <t>Apogon campbelli</t>
  </si>
  <si>
    <t>Apogon caudicinctus</t>
  </si>
  <si>
    <t>Apogon coccineus</t>
  </si>
  <si>
    <t>Apogon crassiceps</t>
  </si>
  <si>
    <t>Apogon deetsie</t>
  </si>
  <si>
    <t>Apogon doryssa</t>
  </si>
  <si>
    <t>Apogon dovii</t>
  </si>
  <si>
    <t>Apogon endekataenia</t>
  </si>
  <si>
    <t>Apogon erythrinus</t>
  </si>
  <si>
    <t>Apogon erythrosoma</t>
  </si>
  <si>
    <t>Apogon guadalupensis</t>
  </si>
  <si>
    <t>Apogon hyalosoma</t>
  </si>
  <si>
    <t>Apogonichthyoides cathetogramma</t>
  </si>
  <si>
    <t>Apogonichthyoides cf. nigripinnisr WL-2020</t>
  </si>
  <si>
    <t>Apogonichthyoides melas</t>
  </si>
  <si>
    <t>Apogonichthyoides niger</t>
  </si>
  <si>
    <t>Apogonichthyoides pharaonis</t>
  </si>
  <si>
    <t>Apogonichthyoides taeniatus</t>
  </si>
  <si>
    <t>Apogonichthyoides timorensis</t>
  </si>
  <si>
    <t>Apogonichthyoides umbratilis</t>
  </si>
  <si>
    <t>Apogonichthys ocellatus</t>
  </si>
  <si>
    <t>Apogonichthys perdix</t>
  </si>
  <si>
    <t>Apogon imberbis</t>
  </si>
  <si>
    <t>Apogon indicus</t>
  </si>
  <si>
    <t>Apogon kalosoma</t>
  </si>
  <si>
    <t>Apogon lachneri</t>
  </si>
  <si>
    <t>Apogon lativittatus</t>
  </si>
  <si>
    <t>Apogon maculatus</t>
  </si>
  <si>
    <t>Apogon marquesensis</t>
  </si>
  <si>
    <t>Apogon moluccensis</t>
  </si>
  <si>
    <t>Apogon mosavi</t>
  </si>
  <si>
    <t>Apogon novemfasciatus</t>
  </si>
  <si>
    <t>Apogon pacificus</t>
  </si>
  <si>
    <t>Apogon phenax</t>
  </si>
  <si>
    <t>Apogon pillionatus</t>
  </si>
  <si>
    <t>Apogon planifrons</t>
  </si>
  <si>
    <t>Apogon pseudomaculatus</t>
  </si>
  <si>
    <t>Apogon quadrisquamatus</t>
  </si>
  <si>
    <t>Apogon retrosella</t>
  </si>
  <si>
    <t>Apogon robbyi</t>
  </si>
  <si>
    <t>Apogon robinsi</t>
  </si>
  <si>
    <t>Apogon semilineatus</t>
  </si>
  <si>
    <t>Apogon seminigracaudus</t>
  </si>
  <si>
    <t>Apogon semiornatus</t>
  </si>
  <si>
    <t>Apogon smithi</t>
  </si>
  <si>
    <t>Apogon sp. 01 WCH-2019</t>
  </si>
  <si>
    <t>Apogon sp. 1 ET-2018</t>
  </si>
  <si>
    <t>Apogon susanae</t>
  </si>
  <si>
    <t>Apogon talboti</t>
  </si>
  <si>
    <t>Apogon townsendi</t>
  </si>
  <si>
    <t>Apogon truncatus</t>
  </si>
  <si>
    <t>Apogon unicolor</t>
  </si>
  <si>
    <t>Apolemichthys armitagei</t>
  </si>
  <si>
    <t>Apolemichthys griffisi</t>
  </si>
  <si>
    <t>Apolemichthys kingi</t>
  </si>
  <si>
    <t>Apolemichthys trimaculatus</t>
  </si>
  <si>
    <t>Apolemichthys xanthotis</t>
  </si>
  <si>
    <t>Apolemichthys xanthurus</t>
  </si>
  <si>
    <t>Aporops bilinearis</t>
  </si>
  <si>
    <t>Apristurus ampliceps</t>
  </si>
  <si>
    <t>Apristurus aphyodes</t>
  </si>
  <si>
    <t>Apristurus australis</t>
  </si>
  <si>
    <t>Apristurus brunneus</t>
  </si>
  <si>
    <t>Apristurus exsanguis</t>
  </si>
  <si>
    <t>Apristurus garricki</t>
  </si>
  <si>
    <t>Apristurus kampae</t>
  </si>
  <si>
    <t>Apristurus longicephalus</t>
  </si>
  <si>
    <t>Apristurus macrorhynchus</t>
  </si>
  <si>
    <t>Apristurus manis</t>
  </si>
  <si>
    <t>Apristurus melanoasper</t>
  </si>
  <si>
    <t>Apristurus nakayai</t>
  </si>
  <si>
    <t>Apristurus nasutus</t>
  </si>
  <si>
    <t>Apristurus pinguis</t>
  </si>
  <si>
    <t>Apristurus platyrhynchus</t>
  </si>
  <si>
    <t>Apristurus profundorum</t>
  </si>
  <si>
    <t>Apristurus saldanha</t>
  </si>
  <si>
    <t>Apristurus sinensis</t>
  </si>
  <si>
    <t>Apristurus sp. B KKB-2016</t>
  </si>
  <si>
    <t>Apristurus sp. C KKB-2016</t>
  </si>
  <si>
    <t>Apristurus sp. D KKB-2016</t>
  </si>
  <si>
    <t>Aprognathodon platyventris</t>
  </si>
  <si>
    <t>Apsilus dentatus</t>
  </si>
  <si>
    <t>Apterichtus klazingai</t>
  </si>
  <si>
    <t>Apteronotus acidops</t>
  </si>
  <si>
    <t>Apteronotus albifrons</t>
  </si>
  <si>
    <t>Apteronotus anu</t>
  </si>
  <si>
    <t>Apteronotus apurensis</t>
  </si>
  <si>
    <t>Apteronotus bonapartii</t>
  </si>
  <si>
    <t>Apteronotus caudimaculosus</t>
  </si>
  <si>
    <t>Apteronotus cf. leptorhynchus MJB-2019</t>
  </si>
  <si>
    <t>Apteronotus cuchillejo</t>
  </si>
  <si>
    <t>Apteronotus ellisi</t>
  </si>
  <si>
    <t>Apteronotus eschmeyeri</t>
  </si>
  <si>
    <t>Apteronotus galvisi</t>
  </si>
  <si>
    <t>Apteronotus leptorhynchus</t>
  </si>
  <si>
    <t>Apteronotus magdalenensis</t>
  </si>
  <si>
    <t>Apteronotus mariae</t>
  </si>
  <si>
    <t>Apteronotus rostratus</t>
  </si>
  <si>
    <t>Apteronotus sp. 36837</t>
  </si>
  <si>
    <t>Apteronotus sp. PY039</t>
  </si>
  <si>
    <t>Apteronotus sp. T281</t>
  </si>
  <si>
    <t>Apteronotus sp. T511</t>
  </si>
  <si>
    <t>Apteronotus sp. T518</t>
  </si>
  <si>
    <t>Apterygocampus epinnulatus</t>
  </si>
  <si>
    <t>Aptocyclus ventricosus</t>
  </si>
  <si>
    <t>Aptychotrema rostrata</t>
  </si>
  <si>
    <t>Aptychotrema vincentiana</t>
  </si>
  <si>
    <t>Arabibarbus grypus</t>
  </si>
  <si>
    <t>Aracana aurita</t>
  </si>
  <si>
    <t>Aracana ornata</t>
  </si>
  <si>
    <t>Arapaima gigas</t>
  </si>
  <si>
    <t>Archamia bleekeri</t>
  </si>
  <si>
    <t>Archamia lineolata</t>
  </si>
  <si>
    <t>Archiaphyosemion guineense</t>
  </si>
  <si>
    <t>Archocentrus centrarchus</t>
  </si>
  <si>
    <t>Archolaemus blax</t>
  </si>
  <si>
    <t>Archolaemus janeae</t>
  </si>
  <si>
    <t>Archolaemus luciae</t>
  </si>
  <si>
    <t>Archoplites interruptus</t>
  </si>
  <si>
    <t>Archosargus probatocephalus</t>
  </si>
  <si>
    <t>Archosargus rhomboidalis</t>
  </si>
  <si>
    <t>Archosargus sp. SepS-41-4</t>
  </si>
  <si>
    <t>Arcos erythrops</t>
  </si>
  <si>
    <t>Arcos nudus</t>
  </si>
  <si>
    <t>Arcos sp. KU 149</t>
  </si>
  <si>
    <t>Arcos sp. WJC5006</t>
  </si>
  <si>
    <t>Arctogadus glacialis</t>
  </si>
  <si>
    <t>Arctoscopus japonicus</t>
  </si>
  <si>
    <t>Arctozenus risso</t>
  </si>
  <si>
    <t>Arcygobius baliurus</t>
  </si>
  <si>
    <t>Arenigobius bifrenatus</t>
  </si>
  <si>
    <t>Arenigobius frenatus</t>
  </si>
  <si>
    <t>Argentina aliceae</t>
  </si>
  <si>
    <t>Argentina australiae</t>
  </si>
  <si>
    <t>Argentina elongata</t>
  </si>
  <si>
    <t>Argentina euchus</t>
  </si>
  <si>
    <t>Argentina kagoshimae</t>
  </si>
  <si>
    <t>Argentina sialis</t>
  </si>
  <si>
    <t>Argentina silus</t>
  </si>
  <si>
    <t>Argentina sphyraena</t>
  </si>
  <si>
    <t>Argentina striata</t>
  </si>
  <si>
    <t>Argonectes longiceps</t>
  </si>
  <si>
    <t>Argonectes robertsi</t>
  </si>
  <si>
    <t>Argopleura chocoensis</t>
  </si>
  <si>
    <t>Argopleura magdalenensis</t>
  </si>
  <si>
    <t>Argyripnus iridescens</t>
  </si>
  <si>
    <t>Argyrocottus zanderi</t>
  </si>
  <si>
    <t>Argyropelecus aculeatus</t>
  </si>
  <si>
    <t>Argyropelecus affinis</t>
  </si>
  <si>
    <t>Argyropelecus gigas</t>
  </si>
  <si>
    <t>Argyropelecus hemigymnus</t>
  </si>
  <si>
    <t>Argyropelecus lychnus</t>
  </si>
  <si>
    <t>Argyropelecus olfersii</t>
  </si>
  <si>
    <t>Argyropelecus sladeni</t>
  </si>
  <si>
    <t>Argyropelecus sp. AacuA</t>
  </si>
  <si>
    <t>Argyropelecus sp. AacuD</t>
  </si>
  <si>
    <t>Argyropelecus sp. AacuE</t>
  </si>
  <si>
    <t>Argyropelecus sp. AacuF</t>
  </si>
  <si>
    <t>Argyropelecus sp. AacuG</t>
  </si>
  <si>
    <t>Argyropelecus sp. AacuH</t>
  </si>
  <si>
    <t>Argyropelecus sp. AacuI</t>
  </si>
  <si>
    <t>Argyropelecus sp. AacuJ</t>
  </si>
  <si>
    <t>Argyropelecus sp. AacuK</t>
  </si>
  <si>
    <t>Argyropelecus sp. AacuL</t>
  </si>
  <si>
    <t>Argyropelecus sp. AacuM</t>
  </si>
  <si>
    <t>Argyropelecus sp. AacuN</t>
  </si>
  <si>
    <t>Argyropelecus sp. AacuO</t>
  </si>
  <si>
    <t>Argyropelecus sp. AacuP</t>
  </si>
  <si>
    <t>Argyropelecus sp. AacuQ</t>
  </si>
  <si>
    <t>Argyropelecus sp. AacuR</t>
  </si>
  <si>
    <t>Argyropelecus sp. AacuS</t>
  </si>
  <si>
    <t>Argyropelecus sp. AacuT</t>
  </si>
  <si>
    <t>Argyropelecus sp. AacuU</t>
  </si>
  <si>
    <t>Argyropelecus sp. AacuV</t>
  </si>
  <si>
    <t>Argyropelecus sp. SepW-28-5</t>
  </si>
  <si>
    <t>Argyrops bleekeri</t>
  </si>
  <si>
    <t>Argyrops filamentosus</t>
  </si>
  <si>
    <t>Argyrops spinifer</t>
  </si>
  <si>
    <t>Argyrops sp. und</t>
  </si>
  <si>
    <t>Argyrosomus amoyensis</t>
  </si>
  <si>
    <t>Argyrosomus inodorus</t>
  </si>
  <si>
    <t>Argyrosomus japonicus</t>
  </si>
  <si>
    <t>Argyrosomus regius</t>
  </si>
  <si>
    <t>Argyrosomus thorpei</t>
  </si>
  <si>
    <t>Argyrozona argyrozona</t>
  </si>
  <si>
    <t>Arhynchobatis asperrimus</t>
  </si>
  <si>
    <t>Ariomma bondi</t>
  </si>
  <si>
    <t>Ariomma brevimanum</t>
  </si>
  <si>
    <t>Ariomma indicum</t>
  </si>
  <si>
    <t>Ariomma luridum</t>
  </si>
  <si>
    <t>Ariomma melanum</t>
  </si>
  <si>
    <t>Ariomma sp.</t>
  </si>
  <si>
    <t>Ariopsis felis</t>
  </si>
  <si>
    <t>Ariopsis seemanni</t>
  </si>
  <si>
    <t>Ariosoma anale</t>
  </si>
  <si>
    <t>Ariosoma balearicum</t>
  </si>
  <si>
    <t>Ariosoma bowersi</t>
  </si>
  <si>
    <t>Ariosoma dolichopterum</t>
  </si>
  <si>
    <t>Ariosoma gilberti</t>
  </si>
  <si>
    <t>Ariosoma gnanadossi</t>
  </si>
  <si>
    <t>Ariosoma kapala</t>
  </si>
  <si>
    <t>Ariosoma meeki</t>
  </si>
  <si>
    <t>Ariosoma prorigerum</t>
  </si>
  <si>
    <t>Ariosoma scheelei</t>
  </si>
  <si>
    <t>Ariosoma shiroanago</t>
  </si>
  <si>
    <t>Ariosoma sp. 01 WCH-2019</t>
  </si>
  <si>
    <t>Ariosoma sp. NBFGR:TCL101</t>
  </si>
  <si>
    <t>Ariosoma sp. NBFGR:TCL93</t>
  </si>
  <si>
    <t>Ariosoma sp. ZSI/SRC E-100</t>
  </si>
  <si>
    <t>Ariosoma sp. ZSI/SRC E-22</t>
  </si>
  <si>
    <t>Ariosoma sp. ZSI/SRC E-23</t>
  </si>
  <si>
    <t>Ariosoma sp. ZSI/SRC E-24</t>
  </si>
  <si>
    <t>Ariosoma sp. ZSI/SRC E-26</t>
  </si>
  <si>
    <t>Ariosoma sp. ZSI/SRC E-98</t>
  </si>
  <si>
    <t>Ariosoma sp. ZSI/SRC E-99</t>
  </si>
  <si>
    <t>Ariosoma sp. ZSI/SRC EEF-1</t>
  </si>
  <si>
    <t>Ariosoma sp. ZSI/SRC EEF-2</t>
  </si>
  <si>
    <t>Ariosoma sp. ZSI/SRC EEF-3</t>
  </si>
  <si>
    <t>Aristostomias grimaldii</t>
  </si>
  <si>
    <t>Aristostomias polydactylus</t>
  </si>
  <si>
    <t>Aristostomias scintillans</t>
  </si>
  <si>
    <t>Aristostomias sp.</t>
  </si>
  <si>
    <t>Aristostomias tittmanni</t>
  </si>
  <si>
    <t>Arius arius</t>
  </si>
  <si>
    <t>Arius dispar</t>
  </si>
  <si>
    <t>Arius gagora</t>
  </si>
  <si>
    <t>Arius maculatus</t>
  </si>
  <si>
    <t>Arius manillensis</t>
  </si>
  <si>
    <t>Arius sp. Ari1</t>
  </si>
  <si>
    <t>Arius subrostratus</t>
  </si>
  <si>
    <t>Arius venosus</t>
  </si>
  <si>
    <t>Arnoglossus aspilos</t>
  </si>
  <si>
    <t>Arnoglossus capensis</t>
  </si>
  <si>
    <t>Arnoglossus imperialis</t>
  </si>
  <si>
    <t>Arnoglossus japonicus</t>
  </si>
  <si>
    <t>Arnoglossus laterna</t>
  </si>
  <si>
    <t>Arnoglossus macrolophus</t>
  </si>
  <si>
    <t>Arnoglossus polyspilus</t>
  </si>
  <si>
    <t>Arnoglossus rueppelii</t>
  </si>
  <si>
    <t>Arnoglossus scapha</t>
  </si>
  <si>
    <t>Arnoglossus sp. JP-2017</t>
  </si>
  <si>
    <t>Arnoglossus tapeinosoma</t>
  </si>
  <si>
    <t>Arnoglossus tenuis</t>
  </si>
  <si>
    <t>Arnoglossus thori</t>
  </si>
  <si>
    <t>Arnoldichthys spilopterus</t>
  </si>
  <si>
    <t>Arothron diadematus</t>
  </si>
  <si>
    <t>Arothron firmamentum</t>
  </si>
  <si>
    <t>Arothron immaculatus</t>
  </si>
  <si>
    <t>Arothron manilensis</t>
  </si>
  <si>
    <t>Arothron mappa</t>
  </si>
  <si>
    <t>Arothron meleagris</t>
  </si>
  <si>
    <t>Arothron nigropunctatus</t>
  </si>
  <si>
    <t>Arothron reticularis</t>
  </si>
  <si>
    <t>Arothron sp. BDU-DMSRRK01</t>
  </si>
  <si>
    <t>Arothron stellatus</t>
  </si>
  <si>
    <t>Arrhamphus sclerolepis</t>
  </si>
  <si>
    <t>Artedidraco mirus</t>
  </si>
  <si>
    <t>Artedidraco orianae</t>
  </si>
  <si>
    <t>Artedidraco shackletoni</t>
  </si>
  <si>
    <t>Artedidraco skottsbergi</t>
  </si>
  <si>
    <t>Artediellus atlanticus</t>
  </si>
  <si>
    <t>Artediellus miacanthus</t>
  </si>
  <si>
    <t>Artediellus neyelovi</t>
  </si>
  <si>
    <t>Artediellus pacificus</t>
  </si>
  <si>
    <t>Artediellus scaber</t>
  </si>
  <si>
    <t>Artediellus sp. KM2016</t>
  </si>
  <si>
    <t>Artediellus uncinatus</t>
  </si>
  <si>
    <t>Artedius corallinus</t>
  </si>
  <si>
    <t>Artedius fenestralis</t>
  </si>
  <si>
    <t>Artedius harringtoni</t>
  </si>
  <si>
    <t>Artedius harringtoni I</t>
  </si>
  <si>
    <t>Artedius lateralis</t>
  </si>
  <si>
    <t>Artedius notospilotus</t>
  </si>
  <si>
    <t>Aruma histrio</t>
  </si>
  <si>
    <t>Ascelichthys rhodorus</t>
  </si>
  <si>
    <t>Asemichthys taylori</t>
  </si>
  <si>
    <t>Aseraggodes cheni</t>
  </si>
  <si>
    <t>Aseraggodes filiger</t>
  </si>
  <si>
    <t>Aseraggodes heemstrai</t>
  </si>
  <si>
    <t>Aseraggodes kaianus</t>
  </si>
  <si>
    <t>Aseraggodes kobensis</t>
  </si>
  <si>
    <t>Aseraggodes melanostictus</t>
  </si>
  <si>
    <t>Aseraggodes winterbottomi</t>
  </si>
  <si>
    <t>Aseraggodes xenicus</t>
  </si>
  <si>
    <t>Askoldia variegata</t>
  </si>
  <si>
    <t>Aspasma minima</t>
  </si>
  <si>
    <t>Aspasmichthys alorensis</t>
  </si>
  <si>
    <t>Aspasmichthys ciconiae</t>
  </si>
  <si>
    <t>Aspasmogaster costata</t>
  </si>
  <si>
    <t>Aspasmogaster liorhynchus</t>
  </si>
  <si>
    <t>Aspasmogaster tasmaniensis</t>
  </si>
  <si>
    <t>Aspidontus dussumieri</t>
  </si>
  <si>
    <t>Aspidontus taeniatus</t>
  </si>
  <si>
    <t>Aspidophoroides bartoni</t>
  </si>
  <si>
    <t>Aspidophoroides monopterygius</t>
  </si>
  <si>
    <t>Aspidophoroides olrikii</t>
  </si>
  <si>
    <t>Aspidoras eurycephalus</t>
  </si>
  <si>
    <t>Aspidoras fuscoguttatus</t>
  </si>
  <si>
    <t>Aspidoras menezesi</t>
  </si>
  <si>
    <t>Aspiolucius esocinus</t>
  </si>
  <si>
    <t>Aspiorhynchus laticeps</t>
  </si>
  <si>
    <t>Aspistor luniscutis</t>
  </si>
  <si>
    <t>Aspredinichthys tibicen</t>
  </si>
  <si>
    <t>Aspredo aspredo</t>
  </si>
  <si>
    <t>Assessor macneilli</t>
  </si>
  <si>
    <t>Assessor randalli</t>
  </si>
  <si>
    <t>Assurger anzac</t>
  </si>
  <si>
    <t>Astatoreochromis alluaudi</t>
  </si>
  <si>
    <t>Astatoreochromis sp. FSA-2019</t>
  </si>
  <si>
    <t>Astatotilapia calliptera</t>
  </si>
  <si>
    <t>Astatotilapia flaviijosephi</t>
  </si>
  <si>
    <t>Asterorhombus cocosensis</t>
  </si>
  <si>
    <t>Asterorhombus filifer</t>
  </si>
  <si>
    <t>Asterorhombus intermedius</t>
  </si>
  <si>
    <t>Asterropteryx bipunctata</t>
  </si>
  <si>
    <t>Asterropteryx ensifera</t>
  </si>
  <si>
    <t>Asterropteryx semipunctata</t>
  </si>
  <si>
    <t>Asterropteryx senoui</t>
  </si>
  <si>
    <t>Asterropteryx spinosa</t>
  </si>
  <si>
    <t>Astrapogon alutus</t>
  </si>
  <si>
    <t>Astrapogon puncticulatus</t>
  </si>
  <si>
    <t>Astrapogon stellatus</t>
  </si>
  <si>
    <t>Astroblepus aff. micrescens LEO-2020</t>
  </si>
  <si>
    <t>Astroblepus aff. trifasciatus LEO-2020</t>
  </si>
  <si>
    <t>Astroblepus aff. unifasciatus LEO-2020</t>
  </si>
  <si>
    <t>Astroblepus ardiladuartei</t>
  </si>
  <si>
    <t>Astroblepus cacharas</t>
  </si>
  <si>
    <t>Astroblepus caquetae</t>
  </si>
  <si>
    <t>Astroblepus cf. regani LEO-2020</t>
  </si>
  <si>
    <t>Astroblepus chapmani</t>
  </si>
  <si>
    <t>Astroblepus chotae</t>
  </si>
  <si>
    <t>Astroblepus curitiensis</t>
  </si>
  <si>
    <t>Astroblepus grixalvii</t>
  </si>
  <si>
    <t>Astroblepus homodon</t>
  </si>
  <si>
    <t>Astroblepus itae</t>
  </si>
  <si>
    <t>Astroblepus mariae</t>
  </si>
  <si>
    <t>Astroblepus nicefori</t>
  </si>
  <si>
    <t>Astroblepus onzagaensis</t>
  </si>
  <si>
    <t>Astroblepus sp.</t>
  </si>
  <si>
    <t>Astroblepus sp. 10 LEO-2020</t>
  </si>
  <si>
    <t>Astroblepus sp. 11 LEO-2020</t>
  </si>
  <si>
    <t>Astroblepus sp. 12 LEO-2020</t>
  </si>
  <si>
    <t>Astroblepus sp. 13 LEO-2020</t>
  </si>
  <si>
    <t>Astroblepus sp. 14 LEO-2020</t>
  </si>
  <si>
    <t>Astroblepus sp. 15 LEO-2020</t>
  </si>
  <si>
    <t>Astroblepus sp. 16 LEO-2020</t>
  </si>
  <si>
    <t>Astroblepus sp. 17 LEO-2020</t>
  </si>
  <si>
    <t>Astroblepus sp. 18 LEO-2020</t>
  </si>
  <si>
    <t>Astroblepus sp. 19 LEO-2020</t>
  </si>
  <si>
    <t>Astroblepus sp. 1 CAC-2008</t>
  </si>
  <si>
    <t>Astroblepus sp. 20 LEO-2020</t>
  </si>
  <si>
    <t>Astroblepus sp. 21 LEO-2020</t>
  </si>
  <si>
    <t>Astroblepus sp. 22 LEO-2020</t>
  </si>
  <si>
    <t>Astroblepus sp. 23 LEO-2020</t>
  </si>
  <si>
    <t>Astroblepus sp. 24 LEO-2020</t>
  </si>
  <si>
    <t>Astroblepus sp. 25 LEO-2020</t>
  </si>
  <si>
    <t>Astroblepus sp. 26 LEO-2020</t>
  </si>
  <si>
    <t>Astroblepus sp. 27 LEO-2020</t>
  </si>
  <si>
    <t>Astroblepus sp. 28 LEO-2020</t>
  </si>
  <si>
    <t>Astroblepus sp. 29 LEO-2020</t>
  </si>
  <si>
    <t>Astroblepus sp. 2 CAC-2008</t>
  </si>
  <si>
    <t>Astroblepus sp. 3 CAC-2008</t>
  </si>
  <si>
    <t>Astroblepus sp. 4 CAC-2008</t>
  </si>
  <si>
    <t>Astroblepus sp. 9 LEO-2020</t>
  </si>
  <si>
    <t>Astroblepus sp. A AJG-2010</t>
  </si>
  <si>
    <t>Astroblepus sp. ANSP 188865 Tag 6641</t>
  </si>
  <si>
    <t>Astroblepus sp. AUM 46522 Tag P6020</t>
  </si>
  <si>
    <t>Astroblepus sp. AUM 46536 Tag P6041</t>
  </si>
  <si>
    <t>Astroblepus sp. AUM 46536 Tag P6042</t>
  </si>
  <si>
    <t>Astroblepus sp. AUM 46559 Tag P6058</t>
  </si>
  <si>
    <t>Astroblepus sp. AUM 46559 Tag P6059</t>
  </si>
  <si>
    <t>Astroblepus sp. B AJG-2010</t>
  </si>
  <si>
    <t>Astroblepus sp. C AJG-2010</t>
  </si>
  <si>
    <t>Astroblepus sp. D AJG-2010</t>
  </si>
  <si>
    <t>Astroblepus sp. E AJG-2010</t>
  </si>
  <si>
    <t>Astroblepus sp. F AJG-2010</t>
  </si>
  <si>
    <t>Astroblepus sp. G AJG-2010</t>
  </si>
  <si>
    <t>Astroblepus sp. H AJG-2010</t>
  </si>
  <si>
    <t>Astroblepus sp. I AJG-2010</t>
  </si>
  <si>
    <t>Astroblepus sp. LBP1352 11454</t>
  </si>
  <si>
    <t>Astroblepus sp. LBP3284 20010</t>
  </si>
  <si>
    <t>Astroblepus sp. YTR-1</t>
  </si>
  <si>
    <t>Astroblepus sp. YTR-10</t>
  </si>
  <si>
    <t>Astroblepus sp. YTR-11</t>
  </si>
  <si>
    <t>Astroblepus sp. YTR-12</t>
  </si>
  <si>
    <t>Astroblepus sp. YTR-13</t>
  </si>
  <si>
    <t>Astroblepus sp. YTR-14</t>
  </si>
  <si>
    <t>Astroblepus sp. YTR-15</t>
  </si>
  <si>
    <t>Astroblepus sp. YTR-16</t>
  </si>
  <si>
    <t>Astroblepus sp. YTR-17</t>
  </si>
  <si>
    <t>Astroblepus sp. YTR-18</t>
  </si>
  <si>
    <t>Astroblepus sp. YTR-19</t>
  </si>
  <si>
    <t>Astroblepus sp. YTR-2</t>
  </si>
  <si>
    <t>Astroblepus sp. YTR-20</t>
  </si>
  <si>
    <t>Astroblepus sp. YTR-21</t>
  </si>
  <si>
    <t>Astroblepus sp. YTR-22</t>
  </si>
  <si>
    <t>Astroblepus sp. YTR-23</t>
  </si>
  <si>
    <t>Astroblepus sp. YTR-24</t>
  </si>
  <si>
    <t>Astroblepus sp. YTR-25</t>
  </si>
  <si>
    <t>Astroblepus sp. YTR-3</t>
  </si>
  <si>
    <t>Astroblepus sp. YTR-4</t>
  </si>
  <si>
    <t>Astroblepus sp. YTR-5</t>
  </si>
  <si>
    <t>Astroblepus sp. YTR-6</t>
  </si>
  <si>
    <t>Astroblepus sp. YTR-7</t>
  </si>
  <si>
    <t>Astroblepus sp. YTR-8</t>
  </si>
  <si>
    <t>Astroblepus sp. YTR-9</t>
  </si>
  <si>
    <t>Astroblepus trifasciatus</t>
  </si>
  <si>
    <t>Astroblepus verai</t>
  </si>
  <si>
    <t>Astrocottus matsubarae</t>
  </si>
  <si>
    <t>Astrodoras asterifrons</t>
  </si>
  <si>
    <t>Astronesthes boulengeri</t>
  </si>
  <si>
    <t>Astronesthes formosana</t>
  </si>
  <si>
    <t>Astronesthes gemmifer</t>
  </si>
  <si>
    <t>Astronesthes illuminatus</t>
  </si>
  <si>
    <t>Astronesthes indicus</t>
  </si>
  <si>
    <t>Astronesthes lucifer</t>
  </si>
  <si>
    <t>Astronesthes macropogon</t>
  </si>
  <si>
    <t>Astronesthes psychrolutes</t>
  </si>
  <si>
    <t>Astronesthes richardsoni</t>
  </si>
  <si>
    <t>Astronesthes similus</t>
  </si>
  <si>
    <t>Astronesthes sp. JP-2017</t>
  </si>
  <si>
    <t>Astronotus crassipinnis</t>
  </si>
  <si>
    <t>Astronotus ocellatus</t>
  </si>
  <si>
    <t>Astroscopus guttatus</t>
  </si>
  <si>
    <t>Astroscopus y-graecum</t>
  </si>
  <si>
    <t>Astyanax abramis</t>
  </si>
  <si>
    <t>Astyanax aeneus</t>
  </si>
  <si>
    <t>Astyanax aff. fasciatus</t>
  </si>
  <si>
    <t>Astyanax aff. fasciatus MN-2020</t>
  </si>
  <si>
    <t>Astyanax aff. paranae MN-2020</t>
  </si>
  <si>
    <t>Astyanax altior</t>
  </si>
  <si>
    <t>Astyanax anterior</t>
  </si>
  <si>
    <t>Astyanax argyrimarginatus</t>
  </si>
  <si>
    <t>Astyanax bacalarensis</t>
  </si>
  <si>
    <t>Astyanax bagual</t>
  </si>
  <si>
    <t>Astyanax belizanus</t>
  </si>
  <si>
    <t>Astyanax bimaculatus</t>
  </si>
  <si>
    <t>Astyanax bimaculatus lacustris</t>
  </si>
  <si>
    <t>Astyanax biotae</t>
  </si>
  <si>
    <t>Astyanax brachypterygium</t>
  </si>
  <si>
    <t>Astyanax burgerai</t>
  </si>
  <si>
    <t>Astyanax cf. fasciatus</t>
  </si>
  <si>
    <t>Astyanax cf. lacustris</t>
  </si>
  <si>
    <t>Astyanax cremnobates</t>
  </si>
  <si>
    <t>Astyanax daguae</t>
  </si>
  <si>
    <t>Astyanax dissimilis</t>
  </si>
  <si>
    <t>Astyanax douradilho</t>
  </si>
  <si>
    <t>Astyanax elachylepis</t>
  </si>
  <si>
    <t>Astyanax festae</t>
  </si>
  <si>
    <t>Astyanax gisleni</t>
  </si>
  <si>
    <t>Astyanax giton</t>
  </si>
  <si>
    <t>Astyanax goyacensis</t>
  </si>
  <si>
    <t>Astyanax goyanensis</t>
  </si>
  <si>
    <t>Astyanax guaporensis</t>
  </si>
  <si>
    <t>Astyanax hamatilis</t>
  </si>
  <si>
    <t>Astyanax hastatus</t>
  </si>
  <si>
    <t>Astyanax henseli</t>
  </si>
  <si>
    <t>Astyanax intermedius</t>
  </si>
  <si>
    <t>Astyanax janeiroensis</t>
  </si>
  <si>
    <t>Astyanax jordani</t>
  </si>
  <si>
    <t>Astyanax lacustris</t>
  </si>
  <si>
    <t>Astyanax laticeps</t>
  </si>
  <si>
    <t>Astyanax lineatus</t>
  </si>
  <si>
    <t>Astyanax magdalenae</t>
  </si>
  <si>
    <t>Astyanax metae</t>
  </si>
  <si>
    <t>Astyanax mexicanus</t>
  </si>
  <si>
    <t>Astyanax microlepis</t>
  </si>
  <si>
    <t>Astyanax minor</t>
  </si>
  <si>
    <t>Astyanax mutator</t>
  </si>
  <si>
    <t>Astyanax nasutus</t>
  </si>
  <si>
    <t>Astyanax nicaraguensis</t>
  </si>
  <si>
    <t>Astyanax obscurus</t>
  </si>
  <si>
    <t>Astyanax orthodus</t>
  </si>
  <si>
    <t>Astyanax pelecus</t>
  </si>
  <si>
    <t>Astyanax petenensis</t>
  </si>
  <si>
    <t>Astyanax pirapuan</t>
  </si>
  <si>
    <t>Astyanax ribeirae</t>
  </si>
  <si>
    <t>Astyanax ruberrimus</t>
  </si>
  <si>
    <t>Astyanax saguazu</t>
  </si>
  <si>
    <t>Astyanax scabripinnis</t>
  </si>
  <si>
    <t>Astyanax serratus</t>
  </si>
  <si>
    <t>Astyanax sp.</t>
  </si>
  <si>
    <t>Astyanax sp. 1 BM-2020</t>
  </si>
  <si>
    <t>Astyanax sp. 1 CPOG-2009</t>
  </si>
  <si>
    <t>Astyanax sp. 1 PCS-2018</t>
  </si>
  <si>
    <t>Astyanax sp. 1 RSS-2016</t>
  </si>
  <si>
    <t>Astyanax sp. 2 BM-2020</t>
  </si>
  <si>
    <t>Astyanax sp. 2 CPOG-2009</t>
  </si>
  <si>
    <t>Astyanax sp. 2 PCS-2018</t>
  </si>
  <si>
    <t>Astyanax sp. 2 RSS-2016</t>
  </si>
  <si>
    <t>Astyanax sp. 3 CPOG-2009</t>
  </si>
  <si>
    <t>Astyanax sp. 3 RSS-2016</t>
  </si>
  <si>
    <t>Astyanax sp. 5 CPOG-2009</t>
  </si>
  <si>
    <t>Astyanax sp. 6 CPOG-2009</t>
  </si>
  <si>
    <t>Astyanax sp. 7 CPOG-2009</t>
  </si>
  <si>
    <t>Astyanax sp. 8 CPOG-2009</t>
  </si>
  <si>
    <t>Astyanax sp. 9 CPOG-2009</t>
  </si>
  <si>
    <t>Astyanax sp. hybrid BM-2020</t>
  </si>
  <si>
    <t>Astyanax sp. MH-2018</t>
  </si>
  <si>
    <t>Astyanax sp. n. PCS-2018</t>
  </si>
  <si>
    <t>Astyanax sp. UFRGS19746-TEC5291A</t>
  </si>
  <si>
    <t>Astyanax sp. UFRGS19746-TEC5291E</t>
  </si>
  <si>
    <t>Astyanax sp. YTR-124</t>
  </si>
  <si>
    <t>Astyanax taeniatus</t>
  </si>
  <si>
    <t>Astyanax trierythropterus</t>
  </si>
  <si>
    <t>Astyanax validus</t>
  </si>
  <si>
    <t>Astyanax varzeae</t>
  </si>
  <si>
    <t>Astyanax venezuelae</t>
  </si>
  <si>
    <t>Astyanax vermilion</t>
  </si>
  <si>
    <t>Astyanax xiru</t>
  </si>
  <si>
    <t>Asymbolus analis</t>
  </si>
  <si>
    <t>Asymbolus parvus</t>
  </si>
  <si>
    <t>Asymbolus rubiginosus</t>
  </si>
  <si>
    <t>Asymbolus vincenti</t>
  </si>
  <si>
    <t>Ataeniobius toweri</t>
  </si>
  <si>
    <t>Ataxolepis apus</t>
  </si>
  <si>
    <t>Ateleopus japonicus</t>
  </si>
  <si>
    <t>Atelomycterus baliensis</t>
  </si>
  <si>
    <t>Atelomycterus erdmanni</t>
  </si>
  <si>
    <t>Atelomycterus fasciatus</t>
  </si>
  <si>
    <t>Atelomycterus marmoratus</t>
  </si>
  <si>
    <t>Atelomycterus marnkalha</t>
  </si>
  <si>
    <t>Atheresthes evermanni</t>
  </si>
  <si>
    <t>Atheresthes stomias</t>
  </si>
  <si>
    <t>Atherina boyeri</t>
  </si>
  <si>
    <t>Atherina breviceps</t>
  </si>
  <si>
    <t>Atherina hepsetus</t>
  </si>
  <si>
    <t>Atherina presbyter</t>
  </si>
  <si>
    <t>Atherinella alvarezi</t>
  </si>
  <si>
    <t>Atherinella brasiliensis</t>
  </si>
  <si>
    <t>Atherinella chagresi</t>
  </si>
  <si>
    <t>Atherinella hubbsi</t>
  </si>
  <si>
    <t>Atherinomorus duodecimalis</t>
  </si>
  <si>
    <t>Atherinomorus endrachtensis</t>
  </si>
  <si>
    <t>Atherinomorus forskalii</t>
  </si>
  <si>
    <t>Atherinomorus insularum</t>
  </si>
  <si>
    <t>Atherinomorus lacunosus</t>
  </si>
  <si>
    <t>Atherinomorus sp. duodecimalis-1</t>
  </si>
  <si>
    <t>Atherinomorus sp. duodecimalis-2</t>
  </si>
  <si>
    <t>Atherinomorus sp. duodecimalis-3</t>
  </si>
  <si>
    <t>Atherinomorus sp. lacunosus-1</t>
  </si>
  <si>
    <t>Atherinomorus sp. lacunosus-2</t>
  </si>
  <si>
    <t>Atherinomorus sp. pinguis-1</t>
  </si>
  <si>
    <t>Atherinomorus sp. pinguis-2</t>
  </si>
  <si>
    <t>Atherinomorus sp. RDR0986</t>
  </si>
  <si>
    <t>Atherinomorus sp. RDR1033</t>
  </si>
  <si>
    <t>Atherinomorus sp. RDR1034</t>
  </si>
  <si>
    <t>Atherinomorus sp. WLS-2003</t>
  </si>
  <si>
    <t>Atherinomorus stipes</t>
  </si>
  <si>
    <t>Atherinomorus vaigiensis</t>
  </si>
  <si>
    <t>Atherinops affinis</t>
  </si>
  <si>
    <t>Atherinopsis californiensis</t>
  </si>
  <si>
    <t>Atherinosoma microstoma</t>
  </si>
  <si>
    <t>Atlantirivulus maricensis</t>
  </si>
  <si>
    <t>Atlantirivulus santensis</t>
  </si>
  <si>
    <t>Atlantoraja castelnaui</t>
  </si>
  <si>
    <t>Atlantoraja cyclophora</t>
  </si>
  <si>
    <t>Atlantoraja platana</t>
  </si>
  <si>
    <t>Atopochilus savorgnani</t>
  </si>
  <si>
    <t>Atopochilus sp.</t>
  </si>
  <si>
    <t>Atractoscion aequidens</t>
  </si>
  <si>
    <t>Atractoscion nobilis</t>
  </si>
  <si>
    <t>Atractosteus spatula</t>
  </si>
  <si>
    <t>Atractosteus tristoechus</t>
  </si>
  <si>
    <t>Atractosteus tropicus</t>
  </si>
  <si>
    <t>Atrobucca nibe</t>
  </si>
  <si>
    <t>Atropus armatus</t>
  </si>
  <si>
    <t>Atropus atropos</t>
  </si>
  <si>
    <t>Atropus hedlandensis</t>
  </si>
  <si>
    <t>Atropus mentalis</t>
  </si>
  <si>
    <t>Atrosalarias fuscus</t>
  </si>
  <si>
    <t>Atrosalarias fuscus holomelas</t>
  </si>
  <si>
    <t>Atrosalarias holomelas</t>
  </si>
  <si>
    <t>Atrosalarias hosokawai</t>
  </si>
  <si>
    <t>Attonitus ephimeros</t>
  </si>
  <si>
    <t>Attonitus irisae</t>
  </si>
  <si>
    <t>Atule mate</t>
  </si>
  <si>
    <t>Atypichthys strigatus</t>
  </si>
  <si>
    <t>Auchenionchus microcirrhis</t>
  </si>
  <si>
    <t>Auchenipterichthys coracoideus</t>
  </si>
  <si>
    <t>Auchenipterichthys longimanus</t>
  </si>
  <si>
    <t>Auchenipterichthys punctatus</t>
  </si>
  <si>
    <t>Auchenipterus ambyiacus</t>
  </si>
  <si>
    <t>Auchenipterus brachyurus</t>
  </si>
  <si>
    <t>Auchenipterus demerarae</t>
  </si>
  <si>
    <t>Auchenipterus dentatus</t>
  </si>
  <si>
    <t>Auchenipterus nigripinnis</t>
  </si>
  <si>
    <t>Auchenipterus nuchalis</t>
  </si>
  <si>
    <t>Auchenipterus osteomystax</t>
  </si>
  <si>
    <t>Auchenoceros punctatus</t>
  </si>
  <si>
    <t>Auchenoglanis biscutatus</t>
  </si>
  <si>
    <t>Auchenoglanis occidentalis</t>
  </si>
  <si>
    <t>Aulacocephalus temminckii</t>
  </si>
  <si>
    <t>Aulichthys japonicus</t>
  </si>
  <si>
    <t>Aulohalaelurus labiosus</t>
  </si>
  <si>
    <t>Aulonocara stuartgranti</t>
  </si>
  <si>
    <t>Aulonocranus dewindti</t>
  </si>
  <si>
    <t>Aulopareia ocellata</t>
  </si>
  <si>
    <t>Aulopareia unicolor</t>
  </si>
  <si>
    <t>Aulopus filamentosus</t>
  </si>
  <si>
    <t>Aulopus sp. MPD-2008</t>
  </si>
  <si>
    <t>Aulopyge huegelii</t>
  </si>
  <si>
    <t>Aulorhynchus flavidus</t>
  </si>
  <si>
    <t>Aulostomus chinensis</t>
  </si>
  <si>
    <t>Aulostomus maculatus</t>
  </si>
  <si>
    <t>Aulotrachichthys novaezelandicus</t>
  </si>
  <si>
    <t>Aulotrachichthys prosthemius</t>
  </si>
  <si>
    <t>Aurigequula fasciata</t>
  </si>
  <si>
    <t>Aurigequula longispina</t>
  </si>
  <si>
    <t>Aurigequula sp. VAK-2021</t>
  </si>
  <si>
    <t>Auriglobus modestus</t>
  </si>
  <si>
    <t>Auriglobus nefastus</t>
  </si>
  <si>
    <t>Australoheros acaroides</t>
  </si>
  <si>
    <t>Australoheros angiru</t>
  </si>
  <si>
    <t>Australoheros charrua</t>
  </si>
  <si>
    <t>Australoheros facetus</t>
  </si>
  <si>
    <t>Australoheros ipatinguensis</t>
  </si>
  <si>
    <t>Australoheros minuano</t>
  </si>
  <si>
    <t>Australoheros ribeirae</t>
  </si>
  <si>
    <t>Australoheros sanguineus</t>
  </si>
  <si>
    <t>Australoheros scitulus</t>
  </si>
  <si>
    <t>Australoheros sp.</t>
  </si>
  <si>
    <t>Australoheros sp. o MN-2021</t>
  </si>
  <si>
    <t>Australoheros sp. r MN-2021</t>
  </si>
  <si>
    <t>Australoheros tembe</t>
  </si>
  <si>
    <t>Austrofundulus leohoignei</t>
  </si>
  <si>
    <t>Austrofundulus limnaeus</t>
  </si>
  <si>
    <t>Austroglossus microlepis</t>
  </si>
  <si>
    <t>Austroglossus pectoralis</t>
  </si>
  <si>
    <t>Austrolebias affinis</t>
  </si>
  <si>
    <t>Austrolebias alexandri</t>
  </si>
  <si>
    <t>Austrolebias arachan</t>
  </si>
  <si>
    <t>Austrolebias charrua</t>
  </si>
  <si>
    <t>Austrolebias elongatus</t>
  </si>
  <si>
    <t>Austrolebias nigripinnis</t>
  </si>
  <si>
    <t>Austrolebias nigrofasciatus</t>
  </si>
  <si>
    <t>Austrolebias sp. 8884.1</t>
  </si>
  <si>
    <t>Austrolebias sp. UFRJ_10949</t>
  </si>
  <si>
    <t>Austrolebias wolterstorffi</t>
  </si>
  <si>
    <t>Austrolycus laticinctus</t>
  </si>
  <si>
    <t>Austronibea oedogenys</t>
  </si>
  <si>
    <t>Auxis rochei</t>
  </si>
  <si>
    <t>Avocettina bowersii</t>
  </si>
  <si>
    <t>Avocettina infans</t>
  </si>
  <si>
    <t>Awaous aeneofuscus</t>
  </si>
  <si>
    <t>Awaous banana</t>
  </si>
  <si>
    <t>Awaous flavus</t>
  </si>
  <si>
    <t>Awaous grammepomus</t>
  </si>
  <si>
    <t>Awaous guamensis</t>
  </si>
  <si>
    <t>Awaous jayakari</t>
  </si>
  <si>
    <t>Awaous melanocephalus</t>
  </si>
  <si>
    <t>Awaous ocellaris</t>
  </si>
  <si>
    <t>Awaous sp. Awaou</t>
  </si>
  <si>
    <t>Awaous sp. DUZM FF 208</t>
  </si>
  <si>
    <t>Awaous sp. VK-2016</t>
  </si>
  <si>
    <t>Awaous stamineus</t>
  </si>
  <si>
    <t>Awaous transandeanus</t>
  </si>
  <si>
    <t>Axoclinus lucillae</t>
  </si>
  <si>
    <t>Axoclinus multicinctus</t>
  </si>
  <si>
    <t>Axoclinus nigricaudus</t>
  </si>
  <si>
    <t>Axoclinus storeyae</t>
  </si>
  <si>
    <t>Ayarnangra estuarius</t>
  </si>
  <si>
    <t>Azurina hirundo</t>
  </si>
  <si>
    <t>Azygopterus corallinus</t>
  </si>
  <si>
    <t>Azygopus flemingi</t>
  </si>
  <si>
    <t>Azygopus pinnifasciatus</t>
  </si>
  <si>
    <t>Babka gymnotrachelus</t>
  </si>
  <si>
    <t>Badis assamensis</t>
  </si>
  <si>
    <t>Badis badis</t>
  </si>
  <si>
    <t>Badis britzi</t>
  </si>
  <si>
    <t>Badis chittagongis</t>
  </si>
  <si>
    <t>Badis ferrarisi</t>
  </si>
  <si>
    <t>Badis sp. 1 PKP-2018</t>
  </si>
  <si>
    <t>Badis sp. GK-2017</t>
  </si>
  <si>
    <t>Badis sp. Kolodyne</t>
  </si>
  <si>
    <t>Badis tuivaiei</t>
  </si>
  <si>
    <t>Bagarius bagarius</t>
  </si>
  <si>
    <t>Bagarius suchus</t>
  </si>
  <si>
    <t>Bagarius yarrelli</t>
  </si>
  <si>
    <t>Bagre bagre</t>
  </si>
  <si>
    <t>Bagre marinus</t>
  </si>
  <si>
    <t>Bagre panamensis</t>
  </si>
  <si>
    <t>Bagrichthys macracanthus</t>
  </si>
  <si>
    <t>Bagrichthys macropterus</t>
  </si>
  <si>
    <t>Bagrus bajad</t>
  </si>
  <si>
    <t>Bagrus caeruleus</t>
  </si>
  <si>
    <t>Bagrus docmak</t>
  </si>
  <si>
    <t>Bagrus filamentosus</t>
  </si>
  <si>
    <t>Bagrus ubangensis</t>
  </si>
  <si>
    <t>Bahaba taipingensis</t>
  </si>
  <si>
    <t>Bairdiella chrysoura</t>
  </si>
  <si>
    <t>Bairdiella ronchus</t>
  </si>
  <si>
    <t>Bairdiella sp. 1 CO-2018</t>
  </si>
  <si>
    <t>Bajacalifornia burragei</t>
  </si>
  <si>
    <t>Bajacalifornia megalops</t>
  </si>
  <si>
    <t>Balantiocheilos melanopterus</t>
  </si>
  <si>
    <t>Baldwinella aureorubens</t>
  </si>
  <si>
    <t>Baldwinella eos</t>
  </si>
  <si>
    <t>Balistapus undulatus</t>
  </si>
  <si>
    <t>Balistes capriscus</t>
  </si>
  <si>
    <t>Balistes polylepis</t>
  </si>
  <si>
    <t>Balistes punctatus</t>
  </si>
  <si>
    <t>Balistes vetula</t>
  </si>
  <si>
    <t>Balistoides conspicillum</t>
  </si>
  <si>
    <t>Balistoides viridescens</t>
  </si>
  <si>
    <t>Balitora brucei</t>
  </si>
  <si>
    <t>Balitora jalpalli</t>
  </si>
  <si>
    <t>Balitora kwangsiensis</t>
  </si>
  <si>
    <t>Balitora laticauda</t>
  </si>
  <si>
    <t>Balitora mysorensis</t>
  </si>
  <si>
    <t>Balitora sp. ND-2016</t>
  </si>
  <si>
    <t>Balitoropsis ophiolepis</t>
  </si>
  <si>
    <t>Balitoropsis zollingeri</t>
  </si>
  <si>
    <t>Ballerus ballerus</t>
  </si>
  <si>
    <t>Ballerus sapa</t>
  </si>
  <si>
    <t>Bangana ariza</t>
  </si>
  <si>
    <t>Bangana decora</t>
  </si>
  <si>
    <t>Bangana dero</t>
  </si>
  <si>
    <t>Bangana devdevi</t>
  </si>
  <si>
    <t>Bangana lemassoni</t>
  </si>
  <si>
    <t>Bangana rendahli</t>
  </si>
  <si>
    <t>Bangana sp. CBM-ZF-11918</t>
  </si>
  <si>
    <t>Bangana sp. LZ-2017</t>
  </si>
  <si>
    <t>Bangana sp. Myanmar LPZ-2019</t>
  </si>
  <si>
    <t>Bangana tonkinensis</t>
  </si>
  <si>
    <t>Bangana tungting</t>
  </si>
  <si>
    <t>Banjos banjos</t>
  </si>
  <si>
    <t>Barathronus maculatus</t>
  </si>
  <si>
    <t>Barathronus pacificus</t>
  </si>
  <si>
    <t>Barbantus curvifrons</t>
  </si>
  <si>
    <t>Barbatula barbatula</t>
  </si>
  <si>
    <t>Barbatula hispanica</t>
  </si>
  <si>
    <t>Barbatula leoparda</t>
  </si>
  <si>
    <t>Barbatula minxianensis</t>
  </si>
  <si>
    <t>Barbatula nuda</t>
  </si>
  <si>
    <t>Barbatula quignardi</t>
  </si>
  <si>
    <t>Barbatula sturanyi</t>
  </si>
  <si>
    <t>Barbatula toni</t>
  </si>
  <si>
    <t>Barbatula vardarensis</t>
  </si>
  <si>
    <t>Barbichthys laevis</t>
  </si>
  <si>
    <t>Barbodes aff. binotatus BBNOT1</t>
  </si>
  <si>
    <t>Barbodes aff. binotatus BBNOT10</t>
  </si>
  <si>
    <t>Barbodes aff. binotatus BBNOT11</t>
  </si>
  <si>
    <t>Barbodes aff. binotatus BBNOT12</t>
  </si>
  <si>
    <t>Barbodes aff. binotatus BBNOT13</t>
  </si>
  <si>
    <t>Barbodes aff. binotatus BBNOT14</t>
  </si>
  <si>
    <t>Barbodes aff. binotatus BBNOT15</t>
  </si>
  <si>
    <t>Barbodes aff. binotatus BBNOT2</t>
  </si>
  <si>
    <t>Barbodes aff. binotatus BBNOT3</t>
  </si>
  <si>
    <t>Barbodes aff. binotatus BBNOT4</t>
  </si>
  <si>
    <t>Barbodes aff. binotatus BBNOT5</t>
  </si>
  <si>
    <t>Barbodes aff. binotatus BBNOT6</t>
  </si>
  <si>
    <t>Barbodes aff. binotatus BBNOT7</t>
  </si>
  <si>
    <t>Barbodes aff. binotatus BBNOT8</t>
  </si>
  <si>
    <t>Barbodes aff. binotatus BBNOT9</t>
  </si>
  <si>
    <t>Barbodes aurotaeniatus</t>
  </si>
  <si>
    <t>Barbodes banksi</t>
  </si>
  <si>
    <t>Barbodes binotatus</t>
  </si>
  <si>
    <t>Barbodes carnaticus</t>
  </si>
  <si>
    <t>Barbodes cf. banksi BBANK1</t>
  </si>
  <si>
    <t>Barbodes cf. banksi BBANK10</t>
  </si>
  <si>
    <t>Barbodes cf. banksi BBANK11</t>
  </si>
  <si>
    <t>Barbodes cf. banksi BBANK12</t>
  </si>
  <si>
    <t>Barbodes cf. banksi BBANK13</t>
  </si>
  <si>
    <t>Barbodes cf. banksi BBANK14</t>
  </si>
  <si>
    <t>Barbodes cf. banksi BBANK15</t>
  </si>
  <si>
    <t>Barbodes cf. banksi BBANK2</t>
  </si>
  <si>
    <t>Barbodes cf. banksi BBANK3</t>
  </si>
  <si>
    <t>Barbodes cf. banksi BBANK4</t>
  </si>
  <si>
    <t>Barbodes cf. banksi BBANK5</t>
  </si>
  <si>
    <t>Barbodes cf. banksi BBANK6</t>
  </si>
  <si>
    <t>Barbodes cf. banksi BBANK7</t>
  </si>
  <si>
    <t>Barbodes cf. banksi BBANK8</t>
  </si>
  <si>
    <t>Barbodes cf. banksi BBANK9</t>
  </si>
  <si>
    <t>Barbodes dunckeri</t>
  </si>
  <si>
    <t>Barbodes lateristriga</t>
  </si>
  <si>
    <t>Barbodes rhombeus</t>
  </si>
  <si>
    <t>Barbodes semifasciolatus</t>
  </si>
  <si>
    <t>Barbodes sp. QR014</t>
  </si>
  <si>
    <t>Barbodes tumba</t>
  </si>
  <si>
    <t>Barbodes wynaadensis</t>
  </si>
  <si>
    <t>Barboides gracilis</t>
  </si>
  <si>
    <t>Barbonymus altus</t>
  </si>
  <si>
    <t>Barbonymus gonionotus</t>
  </si>
  <si>
    <t>Barbonymus schwanefeldii</t>
  </si>
  <si>
    <t>Barbonymus schwanenfeldii</t>
  </si>
  <si>
    <t>Barbourisia rufa</t>
  </si>
  <si>
    <t>Barbucca diabolica</t>
  </si>
  <si>
    <t>Barbulifer antennatus</t>
  </si>
  <si>
    <t>Barbulifer ceuthoecus</t>
  </si>
  <si>
    <t>Barbus balcanicus</t>
  </si>
  <si>
    <t>Barbus barbus</t>
  </si>
  <si>
    <t>Barbus bergi</t>
  </si>
  <si>
    <t>Barbus caninus</t>
  </si>
  <si>
    <t>Barbus carpathicus</t>
  </si>
  <si>
    <t>Barbus ciscaucasicus</t>
  </si>
  <si>
    <t>Barbus cyclolepis</t>
  </si>
  <si>
    <t>Barbus cyri</t>
  </si>
  <si>
    <t>Barbus escherichii</t>
  </si>
  <si>
    <t>Barbus euboicus</t>
  </si>
  <si>
    <t>Barbus haasi</t>
  </si>
  <si>
    <t>Barbus karunensis</t>
  </si>
  <si>
    <t>Barbus kubanicus</t>
  </si>
  <si>
    <t>Barbus lacerta</t>
  </si>
  <si>
    <t>Barbus macedonicus</t>
  </si>
  <si>
    <t>Barbus meridionalis</t>
  </si>
  <si>
    <t>Barbus miliaris</t>
  </si>
  <si>
    <t>Barbus niluferensis</t>
  </si>
  <si>
    <t>Barbus oligolepis</t>
  </si>
  <si>
    <t>Barbus peloponnesius</t>
  </si>
  <si>
    <t>Barbus pergamonensis</t>
  </si>
  <si>
    <t>Barbus petenyi</t>
  </si>
  <si>
    <t>Barbus plebejus</t>
  </si>
  <si>
    <t>Barbus prespensis</t>
  </si>
  <si>
    <t>Barbus rebeli</t>
  </si>
  <si>
    <t>Barbus rionicus</t>
  </si>
  <si>
    <t>Barbus sp. CToL 033</t>
  </si>
  <si>
    <t>Barbus sp. CToL 051</t>
  </si>
  <si>
    <t>Barbus sperchiensis</t>
  </si>
  <si>
    <t>Barbus sp. FSA-2019</t>
  </si>
  <si>
    <t>Barbus sp. MS-2015</t>
  </si>
  <si>
    <t>Barbus sp. n. GK-2019</t>
  </si>
  <si>
    <t>Barbus sp. n. GK-2021</t>
  </si>
  <si>
    <t>Barbus strumicae</t>
  </si>
  <si>
    <t>Barbus tauricus</t>
  </si>
  <si>
    <t>Barbus tyberinus</t>
  </si>
  <si>
    <t>Barbus waleckii</t>
  </si>
  <si>
    <t>Barchatus cirrhosus</t>
  </si>
  <si>
    <t>Barilius barila</t>
  </si>
  <si>
    <t>Barilius cf. bendelisis BOF53</t>
  </si>
  <si>
    <t>Barilius cf. bendelisis BOF55</t>
  </si>
  <si>
    <t>Barilius cf. bendelisis BOF56</t>
  </si>
  <si>
    <t>Barilius sp. BCOI1</t>
  </si>
  <si>
    <t>Barilius sp. BCOI2</t>
  </si>
  <si>
    <t>Barilius sp. BCOI3</t>
  </si>
  <si>
    <t>Barilius sp. BCOI4</t>
  </si>
  <si>
    <t>Barilius sp. BCOI5</t>
  </si>
  <si>
    <t>Barilius sp. BCOI6</t>
  </si>
  <si>
    <t>Barilius sp. BCOI7</t>
  </si>
  <si>
    <t>Barilius sp. BCOI8</t>
  </si>
  <si>
    <t>Barilius sp. BCOI9</t>
  </si>
  <si>
    <t>Barilius sp. BOF54</t>
  </si>
  <si>
    <t>Barilius sp. BOF57</t>
  </si>
  <si>
    <t>Barilius vagra</t>
  </si>
  <si>
    <t>Barryichthys hutchinsi</t>
  </si>
  <si>
    <t>Baryancistrus demantoides</t>
  </si>
  <si>
    <t>Baryancistrus niveatus</t>
  </si>
  <si>
    <t>Baryancistrus xanthellus</t>
  </si>
  <si>
    <t>Basilichthys australis</t>
  </si>
  <si>
    <t>Basilichthys microlepidotus</t>
  </si>
  <si>
    <t>Basilichthys semotilus</t>
  </si>
  <si>
    <t>Bassanago albescens</t>
  </si>
  <si>
    <t>Bassanago bulbiceps</t>
  </si>
  <si>
    <t>Bassanago hirsutus</t>
  </si>
  <si>
    <t>Bassogigas gillii</t>
  </si>
  <si>
    <t>Bassogigas walkeri</t>
  </si>
  <si>
    <t>Bassozetus compressus</t>
  </si>
  <si>
    <t>Bassozetus glutinosus</t>
  </si>
  <si>
    <t>Bassozetus sp. EBS01</t>
  </si>
  <si>
    <t>Bassozetus zenkevitchi</t>
  </si>
  <si>
    <t>Batasio affinis</t>
  </si>
  <si>
    <t>Batasio convexirostrum</t>
  </si>
  <si>
    <t>Batasio merianiensis</t>
  </si>
  <si>
    <t>Batasio tengana</t>
  </si>
  <si>
    <t>Batasio tigrinus</t>
  </si>
  <si>
    <t>Batasio travancoria</t>
  </si>
  <si>
    <t>Bathophilus abarbatus</t>
  </si>
  <si>
    <t>Bathophilus brevis</t>
  </si>
  <si>
    <t>Bathophilus flemingi</t>
  </si>
  <si>
    <t>Bathophilus longipinnis</t>
  </si>
  <si>
    <t>Bathophilus pawneei</t>
  </si>
  <si>
    <t>Bathophilus vaillanti</t>
  </si>
  <si>
    <t>Bathyaethiops breuseghemi</t>
  </si>
  <si>
    <t>Bathyaethiops caudomaculatus</t>
  </si>
  <si>
    <t>Bathyaethiops greeni</t>
  </si>
  <si>
    <t>Bathyagonus alascanus</t>
  </si>
  <si>
    <t>Bathyagonus infraspinatus</t>
  </si>
  <si>
    <t>Bathyagonus nigripinnis</t>
  </si>
  <si>
    <t>Bathyagonus pentacanthus</t>
  </si>
  <si>
    <t>Bathyanthias mexicanus</t>
  </si>
  <si>
    <t>Bathybates fasciatus</t>
  </si>
  <si>
    <t>Bathybates ferox</t>
  </si>
  <si>
    <t>Bathybates graueri</t>
  </si>
  <si>
    <t>Bathybates minor</t>
  </si>
  <si>
    <t>Bathycallionymus kaianus</t>
  </si>
  <si>
    <t>Bathyclupea hoskynii</t>
  </si>
  <si>
    <t>Bathyclupea megaceps</t>
  </si>
  <si>
    <t>Bathycongrus dubius</t>
  </si>
  <si>
    <t>Bathycongrus thysanochilus</t>
  </si>
  <si>
    <t>Bathycongrus wallacei</t>
  </si>
  <si>
    <t>Bathydraco antarcticus</t>
  </si>
  <si>
    <t>Bathydraco joannae</t>
  </si>
  <si>
    <t>Bathydraco macrolepis</t>
  </si>
  <si>
    <t>Bathydraco marri</t>
  </si>
  <si>
    <t>Bathydraco scotiae</t>
  </si>
  <si>
    <t>Bathydraco sp. PR02</t>
  </si>
  <si>
    <t>Bathygadus antrodes</t>
  </si>
  <si>
    <t>Bathygadus cottoides</t>
  </si>
  <si>
    <t>Bathygadus favosus</t>
  </si>
  <si>
    <t>Bathygadus melanobranchus</t>
  </si>
  <si>
    <t>Bathygadus nipponicus</t>
  </si>
  <si>
    <t>Bathygobius andrei</t>
  </si>
  <si>
    <t>Bathygobius antilliensis</t>
  </si>
  <si>
    <t>Bathygobius casamancus</t>
  </si>
  <si>
    <t>Bathygobius coalitus</t>
  </si>
  <si>
    <t>Bathygobius cocosensis</t>
  </si>
  <si>
    <t>Bathygobius cotticeps</t>
  </si>
  <si>
    <t>Bathygobius curacao</t>
  </si>
  <si>
    <t>Bathygobius fuscus</t>
  </si>
  <si>
    <t>Bathygobius geminatus</t>
  </si>
  <si>
    <t>Bathygobius lacertus</t>
  </si>
  <si>
    <t>Bathygobius laddi</t>
  </si>
  <si>
    <t>Bathygobius lineatus</t>
  </si>
  <si>
    <t>Bathygobius meggitti</t>
  </si>
  <si>
    <t>Bathygobius mystacium</t>
  </si>
  <si>
    <t>Bathygobius ramosus</t>
  </si>
  <si>
    <t>Bathygobius soporator</t>
  </si>
  <si>
    <t>Bathygobius sp. 2mm_0056</t>
  </si>
  <si>
    <t>Bathygobius sp. 2mm_0239</t>
  </si>
  <si>
    <t>Bathygobius sp. 2mm_0386</t>
  </si>
  <si>
    <t>Bathygobius sp. 2mm_0456</t>
  </si>
  <si>
    <t>Bathygobius sp. 2mm_0536</t>
  </si>
  <si>
    <t>Bathygobius sp. ASS-2014</t>
  </si>
  <si>
    <t>Bathygobius sp. GTRR-2015</t>
  </si>
  <si>
    <t>Bathylaco nigricans</t>
  </si>
  <si>
    <t>Bathylagichthys australis</t>
  </si>
  <si>
    <t>Bathylagichthys greyae</t>
  </si>
  <si>
    <t>Bathylagichthys longipinnis</t>
  </si>
  <si>
    <t>Bathylagichthys parini</t>
  </si>
  <si>
    <t>Bathylagichthys problematicus</t>
  </si>
  <si>
    <t>Bathylagoides argyrogaster</t>
  </si>
  <si>
    <t>Bathylagoides sp. IO126</t>
  </si>
  <si>
    <t>Bathylagoides sp. SepW-50-2</t>
  </si>
  <si>
    <t>Bathylagoides wesethi</t>
  </si>
  <si>
    <t>Bathylagus antarcticus</t>
  </si>
  <si>
    <t>Bathylagus euryops</t>
  </si>
  <si>
    <t>Bathylagus pacificus</t>
  </si>
  <si>
    <t>Bathylagus tenuis</t>
  </si>
  <si>
    <t>Bathylychnops exilis</t>
  </si>
  <si>
    <t>Bathymaster derjugini</t>
  </si>
  <si>
    <t>Bathymaster leurolepis</t>
  </si>
  <si>
    <t>Bathymaster signatus</t>
  </si>
  <si>
    <t>Bathymicrops regis</t>
  </si>
  <si>
    <t>Bathymyrus simus</t>
  </si>
  <si>
    <t>Bathyphylax bombifrons</t>
  </si>
  <si>
    <t>Bathyprion danae</t>
  </si>
  <si>
    <t>Bathypterois atricolor</t>
  </si>
  <si>
    <t>Bathypterois dubius</t>
  </si>
  <si>
    <t>Bathypterois grallator</t>
  </si>
  <si>
    <t>Bathypterois guentheri</t>
  </si>
  <si>
    <t>Bathypterois longifilis</t>
  </si>
  <si>
    <t>Bathypterois longipes</t>
  </si>
  <si>
    <t>Bathypterois mediterraneus</t>
  </si>
  <si>
    <t>Bathypterois phenax</t>
  </si>
  <si>
    <t>Bathypterois quadrifilis</t>
  </si>
  <si>
    <t>Bathypterois ventralis</t>
  </si>
  <si>
    <t>Bathyraja abyssicola</t>
  </si>
  <si>
    <t>Bathyraja albomaculata</t>
  </si>
  <si>
    <t>Bathyraja aleutica</t>
  </si>
  <si>
    <t>Bathyraja bergi</t>
  </si>
  <si>
    <t>Bathyraja brachyurops</t>
  </si>
  <si>
    <t>Bathyraja cousseauae</t>
  </si>
  <si>
    <t>Bathyraja diplotaenia</t>
  </si>
  <si>
    <t>Bathyraja eatonii</t>
  </si>
  <si>
    <t>Bathyraja griseocauda</t>
  </si>
  <si>
    <t>Bathyraja interrupta</t>
  </si>
  <si>
    <t>Bathyraja irrasa</t>
  </si>
  <si>
    <t>Bathyraja isotrachys</t>
  </si>
  <si>
    <t>Bathyraja kincaidii</t>
  </si>
  <si>
    <t>Bathyraja leucomelanos</t>
  </si>
  <si>
    <t>Bathyraja lindbergi</t>
  </si>
  <si>
    <t>Bathyraja maccaini</t>
  </si>
  <si>
    <t>Bathyraja macloviana</t>
  </si>
  <si>
    <t>Bathyraja maculata</t>
  </si>
  <si>
    <t>Bathyraja magellanica</t>
  </si>
  <si>
    <t>Bathyraja mariposa</t>
  </si>
  <si>
    <t>Bathyraja matsubarai</t>
  </si>
  <si>
    <t>Bathyraja meridionalis</t>
  </si>
  <si>
    <t>Bathyraja minispinosa</t>
  </si>
  <si>
    <t>Bathyraja multispinis</t>
  </si>
  <si>
    <t>Bathyraja murrayi</t>
  </si>
  <si>
    <t>Bathyraja n. sp. blond</t>
  </si>
  <si>
    <t>Bathyraja n. sp. dwarf</t>
  </si>
  <si>
    <t>Bathyraja parmifera</t>
  </si>
  <si>
    <t>Bathyraja richardsoni</t>
  </si>
  <si>
    <t>Bathyraja scaphiops</t>
  </si>
  <si>
    <t>Bathyraja shuntovi</t>
  </si>
  <si>
    <t>Bathyraja smirnovi</t>
  </si>
  <si>
    <t>Bathyraja smithii</t>
  </si>
  <si>
    <t>Bathyraja sp. 1 RM-2018</t>
  </si>
  <si>
    <t>Bathyraja spinicauda</t>
  </si>
  <si>
    <t>Bathyraja spinosissima</t>
  </si>
  <si>
    <t>Bathyraja taranetzi</t>
  </si>
  <si>
    <t>Bathyraja trachouros</t>
  </si>
  <si>
    <t>Bathyraja trachura</t>
  </si>
  <si>
    <t>Bathyraja violacea</t>
  </si>
  <si>
    <t>Bathysauroides gigas</t>
  </si>
  <si>
    <t>Bathysauropsis gracilis</t>
  </si>
  <si>
    <t>Bathysaurus ferox</t>
  </si>
  <si>
    <t>Bathysaurus mollis</t>
  </si>
  <si>
    <t>Bathysolea profundicola</t>
  </si>
  <si>
    <t>Bathytoshia brevicaudata</t>
  </si>
  <si>
    <t>Bathytoshia centroura</t>
  </si>
  <si>
    <t>Bathytoshia lata</t>
  </si>
  <si>
    <t>Bathytroctes breviceps</t>
  </si>
  <si>
    <t>Bathytroctes macrolepis</t>
  </si>
  <si>
    <t>Bathytroctes michaelsarsi</t>
  </si>
  <si>
    <t>Bathytroctes microlepis</t>
  </si>
  <si>
    <t>Bathytyphlops marionae</t>
  </si>
  <si>
    <t>Bathytyphlops sewelli</t>
  </si>
  <si>
    <t>Bathyuroconger parvibranchialis</t>
  </si>
  <si>
    <t>Bathyuroconger sp. EXB337</t>
  </si>
  <si>
    <t>Bathyuroconger vicinus</t>
  </si>
  <si>
    <t>Batrachocottus baicalensis</t>
  </si>
  <si>
    <t>Batrachomoeus cf. trispinosus WCH-2019</t>
  </si>
  <si>
    <t>Batrachomoeus dubius</t>
  </si>
  <si>
    <t>Batrachomoeus sp. 2mm_0237</t>
  </si>
  <si>
    <t>Batrachomoeus sp. 2mm_0388</t>
  </si>
  <si>
    <t>Batrachomoeus sp. IP0554</t>
  </si>
  <si>
    <t>Batrichthys apiatus</t>
  </si>
  <si>
    <t>Batrochoglanis raninus</t>
  </si>
  <si>
    <t>Batrochoglanis villosus</t>
  </si>
  <si>
    <t>Beaufortia kweichowensis</t>
  </si>
  <si>
    <t>Beaufortia liui</t>
  </si>
  <si>
    <t>Beaufortia szechuanensis</t>
  </si>
  <si>
    <t>Bedotia geayi</t>
  </si>
  <si>
    <t>Bedotia longianalis</t>
  </si>
  <si>
    <t>Bedotia madagascariensis</t>
  </si>
  <si>
    <t>Bedotia marojejy</t>
  </si>
  <si>
    <t>Bedotia masoala</t>
  </si>
  <si>
    <t>Bedotia sp. Antalaha</t>
  </si>
  <si>
    <t>Bedotia sp. Beforana</t>
  </si>
  <si>
    <t>Bedotia sp. Bemarivo</t>
  </si>
  <si>
    <t>Bedotia sp. Betampona</t>
  </si>
  <si>
    <t>Bedotia sp. Ivoloina</t>
  </si>
  <si>
    <t>Bedotia sp. Karianga</t>
  </si>
  <si>
    <t>Bedotia sp. Mahanara</t>
  </si>
  <si>
    <t>Bedotia sp. Makira</t>
  </si>
  <si>
    <t>Bedotia sp. Manombo</t>
  </si>
  <si>
    <t>Bedotia sp. Ranomafana</t>
  </si>
  <si>
    <t>Bedotia sp. Sambava</t>
  </si>
  <si>
    <t>Bedotia sp. Vevembe</t>
  </si>
  <si>
    <t>Bellator gymnostethus</t>
  </si>
  <si>
    <t>Bellator loxias</t>
  </si>
  <si>
    <t>Bellator militaris</t>
  </si>
  <si>
    <t>Bellator xenisma</t>
  </si>
  <si>
    <t>Belligobio nummifer</t>
  </si>
  <si>
    <t>Belobranchus belobranchus</t>
  </si>
  <si>
    <t>Belobranchus segura</t>
  </si>
  <si>
    <t>Belobranchus sp. Belo1_Philippines</t>
  </si>
  <si>
    <t>Belodontichthys dinema</t>
  </si>
  <si>
    <t>Belodontichthys truncatus</t>
  </si>
  <si>
    <t>Belone belone</t>
  </si>
  <si>
    <t>Belonepterygion fasciolatum</t>
  </si>
  <si>
    <t>Belonesox belizanus</t>
  </si>
  <si>
    <t>Belonoglanis brieni</t>
  </si>
  <si>
    <t>Belonoglanis tenuis</t>
  </si>
  <si>
    <t>Belonoperca chabanaudi</t>
  </si>
  <si>
    <t>Belonophago hutsebouti</t>
  </si>
  <si>
    <t>Belonophago tinanti</t>
  </si>
  <si>
    <t>Belontia hasselti</t>
  </si>
  <si>
    <t>Bembradium roseum</t>
  </si>
  <si>
    <t>Bembras japonica</t>
  </si>
  <si>
    <t>Bembras megacephala</t>
  </si>
  <si>
    <t>Bembrops anatirostris</t>
  </si>
  <si>
    <t>Bembrops caudimacula</t>
  </si>
  <si>
    <t>Bembrops curvatura</t>
  </si>
  <si>
    <t>Bembrops filiferus</t>
  </si>
  <si>
    <t>Bembrops gobioides</t>
  </si>
  <si>
    <t>Bembrops heterurus</t>
  </si>
  <si>
    <t>Bembrops philippinus</t>
  </si>
  <si>
    <t>Bembrops platyrhynchus</t>
  </si>
  <si>
    <t>Benitochromis nigrodorsalis</t>
  </si>
  <si>
    <t>Bentartia pusillum</t>
  </si>
  <si>
    <t>Benthalbella dentata</t>
  </si>
  <si>
    <t>Benthalbella elongata</t>
  </si>
  <si>
    <t>Benthalbella infans</t>
  </si>
  <si>
    <t>Benthalbella linguidens</t>
  </si>
  <si>
    <t>Benthobatis kreffti</t>
  </si>
  <si>
    <t>Benthobatis moresbyi</t>
  </si>
  <si>
    <t>Benthochromis tricoti</t>
  </si>
  <si>
    <t>Benthocometes australiensis</t>
  </si>
  <si>
    <t>Benthodesmus elongatus</t>
  </si>
  <si>
    <t>Benthodesmus simonyi</t>
  </si>
  <si>
    <t>Benthodesmus tenuis</t>
  </si>
  <si>
    <t>Benthophilus abdurahmanovi</t>
  </si>
  <si>
    <t>Benthophilus stellatus</t>
  </si>
  <si>
    <t>Benthosema fibulatum</t>
  </si>
  <si>
    <t>Benthosema glaciale</t>
  </si>
  <si>
    <t>Benthosema panamense</t>
  </si>
  <si>
    <t>Benthosema pterotum</t>
  </si>
  <si>
    <t>Benthosema sp. JP-2017</t>
  </si>
  <si>
    <t>Benthosema sp. PKU18044</t>
  </si>
  <si>
    <t>Benthosema sp. PKU18045</t>
  </si>
  <si>
    <t>Benthosema sp. PKU18046</t>
  </si>
  <si>
    <t>Benthosema sp. PKU18047</t>
  </si>
  <si>
    <t>Benthosema sp. PKU18048</t>
  </si>
  <si>
    <t>Benthosema sp. PKU18049</t>
  </si>
  <si>
    <t>Benthosema sp. PKUI855</t>
  </si>
  <si>
    <t>Benthosema sp. PKUI856</t>
  </si>
  <si>
    <t>Benthosema suborbitale</t>
  </si>
  <si>
    <t>Bergiaria westermanni</t>
  </si>
  <si>
    <t>Beringraja binoculata</t>
  </si>
  <si>
    <t>Beringraja pulchra</t>
  </si>
  <si>
    <t>Beringraja rhina</t>
  </si>
  <si>
    <t>Beringraja stellulata</t>
  </si>
  <si>
    <t>Bero elegans</t>
  </si>
  <si>
    <t>Bertella idiomorpha</t>
  </si>
  <si>
    <t>Beryx mollis</t>
  </si>
  <si>
    <t>Beryx splendens</t>
  </si>
  <si>
    <t>Betta albimarginata</t>
  </si>
  <si>
    <t>Betta anabatoides</t>
  </si>
  <si>
    <t>Betta apollon</t>
  </si>
  <si>
    <t>Betta bellica</t>
  </si>
  <si>
    <t>Betta chloropharynx</t>
  </si>
  <si>
    <t>Betta coccina</t>
  </si>
  <si>
    <t>Betta compuncta</t>
  </si>
  <si>
    <t>Betta dennisyongi</t>
  </si>
  <si>
    <t>Betta edithae</t>
  </si>
  <si>
    <t>Betta enisae</t>
  </si>
  <si>
    <t>Betta falx</t>
  </si>
  <si>
    <t>Betta ferox</t>
  </si>
  <si>
    <t>Betta fusca</t>
  </si>
  <si>
    <t>Betta gladiator</t>
  </si>
  <si>
    <t>Betta hipposideros</t>
  </si>
  <si>
    <t>Betta ideii</t>
  </si>
  <si>
    <t>Betta imbellis</t>
  </si>
  <si>
    <t>Betta krataios</t>
  </si>
  <si>
    <t>Betta kuehnei</t>
  </si>
  <si>
    <t>Betta livida</t>
  </si>
  <si>
    <t>Betta macrostoma</t>
  </si>
  <si>
    <t>Betta mahachaiensis</t>
  </si>
  <si>
    <t>Betta ocellata</t>
  </si>
  <si>
    <t>Betta pallida</t>
  </si>
  <si>
    <t>Betta pallifina</t>
  </si>
  <si>
    <t>Betta patoti</t>
  </si>
  <si>
    <t>Betta persephone</t>
  </si>
  <si>
    <t>Betta pi</t>
  </si>
  <si>
    <t>Betta prima</t>
  </si>
  <si>
    <t>Betta pugnax</t>
  </si>
  <si>
    <t>Betta pulchra</t>
  </si>
  <si>
    <t>Betta rubra</t>
  </si>
  <si>
    <t>Betta siamorientalis</t>
  </si>
  <si>
    <t>Betta simplex</t>
  </si>
  <si>
    <t>Betta smaragdina</t>
  </si>
  <si>
    <t>Betta sp.</t>
  </si>
  <si>
    <t>Betta splendens</t>
  </si>
  <si>
    <t>Betta stigmosa</t>
  </si>
  <si>
    <t>Betta stiktos</t>
  </si>
  <si>
    <t>Betta tussyae</t>
  </si>
  <si>
    <t>Betta uberis</t>
  </si>
  <si>
    <t>Betta unimaculata</t>
  </si>
  <si>
    <t>Betta waseri</t>
  </si>
  <si>
    <t>Bhanotia fasciolata</t>
  </si>
  <si>
    <t>Bhavania australis</t>
  </si>
  <si>
    <t>Bidyanus bidyanus</t>
  </si>
  <si>
    <t>Bidyanus welchi</t>
  </si>
  <si>
    <t>Bilabria ornata</t>
  </si>
  <si>
    <t>Biotodoma cupido</t>
  </si>
  <si>
    <t>Biotodoma wavrini</t>
  </si>
  <si>
    <t>Biotoecus dicentrarchus</t>
  </si>
  <si>
    <t>Bivibranchia bimaculata</t>
  </si>
  <si>
    <t>Bivibranchia fowleri</t>
  </si>
  <si>
    <t>Bivibranchia notata</t>
  </si>
  <si>
    <t>Bivibranchia simulata</t>
  </si>
  <si>
    <t>Bivibranchia velox</t>
  </si>
  <si>
    <t>Biwia springeri</t>
  </si>
  <si>
    <t>Biwia yodoensis</t>
  </si>
  <si>
    <t>Biwia zezera</t>
  </si>
  <si>
    <t>Bleekeria mitsukurii</t>
  </si>
  <si>
    <t>Bleekeria sp. 1 TY-2020</t>
  </si>
  <si>
    <t>Bleekeria sp. 2 TY-2020</t>
  </si>
  <si>
    <t>Blenniella bilitonensis</t>
  </si>
  <si>
    <t>Blenniella caudolineata</t>
  </si>
  <si>
    <t>Blenniella chrysospilos</t>
  </si>
  <si>
    <t>Blenniella cyanostigma</t>
  </si>
  <si>
    <t>Blenniella gibbifrons</t>
  </si>
  <si>
    <t>Blenniella interrupta</t>
  </si>
  <si>
    <t>Blenniella paula</t>
  </si>
  <si>
    <t>Blenniella periophthalmus</t>
  </si>
  <si>
    <t>Blennius ocellaris</t>
  </si>
  <si>
    <t>Blennius sp. BB-R3</t>
  </si>
  <si>
    <t>Blennodon dorsalis</t>
  </si>
  <si>
    <t>Blennophis striatus</t>
  </si>
  <si>
    <t>Blepsias bilobus</t>
  </si>
  <si>
    <t>Blepsias cirrhosus</t>
  </si>
  <si>
    <t>Blicca bjoerkna</t>
  </si>
  <si>
    <t>Bodianus albotaeniatus</t>
  </si>
  <si>
    <t>Bodianus anthioides</t>
  </si>
  <si>
    <t>Bodianus axillaris</t>
  </si>
  <si>
    <t>Bodianus bilunulatus</t>
  </si>
  <si>
    <t>Bodianus bimaculatus</t>
  </si>
  <si>
    <t>Bodianus busellatus</t>
  </si>
  <si>
    <t>Bodianus diana</t>
  </si>
  <si>
    <t>Bodianus dictynna</t>
  </si>
  <si>
    <t>Bodianus diplotaenia</t>
  </si>
  <si>
    <t>Bodianus eclancheri</t>
  </si>
  <si>
    <t>Bodianus flavifrons</t>
  </si>
  <si>
    <t>Bodianus flavipinnis</t>
  </si>
  <si>
    <t>Bodianus izuensis</t>
  </si>
  <si>
    <t>Bodianus leucosticticus</t>
  </si>
  <si>
    <t>Bodianus loxozonus</t>
  </si>
  <si>
    <t>Bodianus mesothorax</t>
  </si>
  <si>
    <t>Bodianus neilli</t>
  </si>
  <si>
    <t>Bodianus neopercularis</t>
  </si>
  <si>
    <t>Bodianus oxycephalus</t>
  </si>
  <si>
    <t>Bodianus perditio</t>
  </si>
  <si>
    <t>Bodianus pulchellus</t>
  </si>
  <si>
    <t>Bodianus rubrisos</t>
  </si>
  <si>
    <t>Bodianus rufus</t>
  </si>
  <si>
    <t>Bodianus sanguineus</t>
  </si>
  <si>
    <t>Bodianus scrofa</t>
  </si>
  <si>
    <t>Bodianus sepiacaudus</t>
  </si>
  <si>
    <t>Bodianus solatus</t>
  </si>
  <si>
    <t>Bodianus speciosus</t>
  </si>
  <si>
    <t>Bodianus sp. NBFGR 35V1</t>
  </si>
  <si>
    <t>Bodianus tanyokidus</t>
  </si>
  <si>
    <t>Bodianus thoracotaeniatus</t>
  </si>
  <si>
    <t>Bodianus trilineatus</t>
  </si>
  <si>
    <t>Bodianus unimaculatus</t>
  </si>
  <si>
    <t>Boehlkenchelys longidentata</t>
  </si>
  <si>
    <t>Boesemania microlepis</t>
  </si>
  <si>
    <t>Bolbometopon muricatum</t>
  </si>
  <si>
    <t>Boleophthalmus boddarti</t>
  </si>
  <si>
    <t>Boleophthalmus dussumieri</t>
  </si>
  <si>
    <t>Boleophthalmus pectinirostris</t>
  </si>
  <si>
    <t>Boleophthalmus sp.</t>
  </si>
  <si>
    <t>Boleophthalmus sp. AN-2018</t>
  </si>
  <si>
    <t>Boleophthalmus sp. AN-2019</t>
  </si>
  <si>
    <t>Boleophthalmus sp. bn1</t>
  </si>
  <si>
    <t>Bolinichthys distofax</t>
  </si>
  <si>
    <t>Bolinichthys indicus</t>
  </si>
  <si>
    <t>Bolinichthys longipes</t>
  </si>
  <si>
    <t>Bolinichthys nikolayi</t>
  </si>
  <si>
    <t>Bolinichthys photothorax</t>
  </si>
  <si>
    <t>Bolinichthys pyrsobolus</t>
  </si>
  <si>
    <t>Bolinichthys sp. AM I.45499-029</t>
  </si>
  <si>
    <t>Bolinichthys sp. BX-2021</t>
  </si>
  <si>
    <t>Bolinichthys sp. SepS-12-48</t>
  </si>
  <si>
    <t>Bolinichthys sp. SepS-12-81</t>
  </si>
  <si>
    <t>Bolinichthys sp. SepS-31-6</t>
  </si>
  <si>
    <t>Bolinichthys sp. SepS-60-6</t>
  </si>
  <si>
    <t>Bolinichthys supralateralis</t>
  </si>
  <si>
    <t>Bollmannia boqueronensis</t>
  </si>
  <si>
    <t>Bollmannia eigenmanni</t>
  </si>
  <si>
    <t>Bonapartia pedaliota</t>
  </si>
  <si>
    <t>Boops boops</t>
  </si>
  <si>
    <t>Boopsoidea inornata</t>
  </si>
  <si>
    <t>Boraras brigittae</t>
  </si>
  <si>
    <t>Boraras cf. micros 0089</t>
  </si>
  <si>
    <t>Boraras maculatus</t>
  </si>
  <si>
    <t>Boraras merah</t>
  </si>
  <si>
    <t>Boraras micros</t>
  </si>
  <si>
    <t>Boraras sp. red micros</t>
  </si>
  <si>
    <t>Boraras urophthalmoides</t>
  </si>
  <si>
    <t>Boreogadus saida</t>
  </si>
  <si>
    <t>Boridia grossidens</t>
  </si>
  <si>
    <t>Borostomias antarcticus</t>
  </si>
  <si>
    <t>Borostomias elucens</t>
  </si>
  <si>
    <t>Borostomias mononema</t>
  </si>
  <si>
    <t>Borostomias panamensis</t>
  </si>
  <si>
    <t>Bostockia porosa</t>
  </si>
  <si>
    <t>Bostrychus cf. sinensis WCH-2019</t>
  </si>
  <si>
    <t>Bostrychus sinensis</t>
  </si>
  <si>
    <t>Bostrychus zonatus</t>
  </si>
  <si>
    <t>Bothidae sp. IO139</t>
  </si>
  <si>
    <t>Bothragonus occidentalis</t>
  </si>
  <si>
    <t>Bothragonus swanii</t>
  </si>
  <si>
    <t>Bothrocara brunneum</t>
  </si>
  <si>
    <t>Bothrocara hollandi</t>
  </si>
  <si>
    <t>Bothrocara molle</t>
  </si>
  <si>
    <t>Bothrocara zestum</t>
  </si>
  <si>
    <t>Bothrocarina microcephala</t>
  </si>
  <si>
    <t>Bothrocarina nigrocaudata</t>
  </si>
  <si>
    <t>Bothus leopardinus</t>
  </si>
  <si>
    <t>Bothus lunatus</t>
  </si>
  <si>
    <t>Bothus maculiferus</t>
  </si>
  <si>
    <t>Bothus mancus</t>
  </si>
  <si>
    <t>Bothus myriaster</t>
  </si>
  <si>
    <t>Bothus ocellatus</t>
  </si>
  <si>
    <t>Bothus pantherinus</t>
  </si>
  <si>
    <t>Bothus podas</t>
  </si>
  <si>
    <t>Bothus robinsi</t>
  </si>
  <si>
    <t>Botia almorhae</t>
  </si>
  <si>
    <t>Botia dario</t>
  </si>
  <si>
    <t>Botia histrionica</t>
  </si>
  <si>
    <t>Botia lohachata</t>
  </si>
  <si>
    <t>Botia rostrata</t>
  </si>
  <si>
    <t>Botia striata</t>
  </si>
  <si>
    <t>Botia udomritthiruji</t>
  </si>
  <si>
    <t>Boulengerella cuvieri</t>
  </si>
  <si>
    <t>Boulengerella maculata</t>
  </si>
  <si>
    <t>Boulengerochromis microlepis</t>
  </si>
  <si>
    <t>Boulengeromyrus knoepffleri</t>
  </si>
  <si>
    <t>Bovichtus angustifrons</t>
  </si>
  <si>
    <t>Bovichtus argentinus</t>
  </si>
  <si>
    <t>Bovichtus chilensis</t>
  </si>
  <si>
    <t>Bovichtus diacanthus</t>
  </si>
  <si>
    <t>Brachaelurus colcloughi</t>
  </si>
  <si>
    <t>Brachaelurus waddi</t>
  </si>
  <si>
    <t>Brachaluteres jacksonianus</t>
  </si>
  <si>
    <t>Brachaluteres taylori</t>
  </si>
  <si>
    <t>Brachaluteres ulvarum</t>
  </si>
  <si>
    <t>Brachionichthys australis</t>
  </si>
  <si>
    <t>Brachionichthys hirsutus</t>
  </si>
  <si>
    <t>Brachirus annularis</t>
  </si>
  <si>
    <t>Brachirus harmandi</t>
  </si>
  <si>
    <t>Brachirus orientalis</t>
  </si>
  <si>
    <t>Brachirus sorsogonensis</t>
  </si>
  <si>
    <t>Brachirus sp. SAA-2020</t>
  </si>
  <si>
    <t>Brachydeuterus auritus</t>
  </si>
  <si>
    <t>Brachyglanis frenata</t>
  </si>
  <si>
    <t>Brachyglanis microphthalmus</t>
  </si>
  <si>
    <t>Brachyglanis nocturna</t>
  </si>
  <si>
    <t>Brachyglanis sp. 1T17250</t>
  </si>
  <si>
    <t>Brachygobius aggregatus</t>
  </si>
  <si>
    <t>Brachygobius doriae</t>
  </si>
  <si>
    <t>Brachygobius kabiliensis</t>
  </si>
  <si>
    <t>Brachygobius nunus</t>
  </si>
  <si>
    <t>Brachygobius sp. IRL012S342</t>
  </si>
  <si>
    <t>Brachygobius sp. IRL088S122</t>
  </si>
  <si>
    <t>Brachygobius sp. IRL099S3222</t>
  </si>
  <si>
    <t>Brachygobius xanthozonus</t>
  </si>
  <si>
    <t>Brachyhypopomus batesi</t>
  </si>
  <si>
    <t>Brachyhypopomus beebei</t>
  </si>
  <si>
    <t>Brachyhypopomus bennetti</t>
  </si>
  <si>
    <t>Brachyhypopomus bombilla</t>
  </si>
  <si>
    <t>Brachyhypopomus brevirostris</t>
  </si>
  <si>
    <t>Brachyhypopomus bullocki</t>
  </si>
  <si>
    <t>Brachyhypopomus draco</t>
  </si>
  <si>
    <t>Brachyhypopomus flavipomus</t>
  </si>
  <si>
    <t>Brachyhypopomus gauderio</t>
  </si>
  <si>
    <t>Brachyhypopomus hamiltoni</t>
  </si>
  <si>
    <t>Brachyhypopomus hendersoni</t>
  </si>
  <si>
    <t>Brachyhypopomus janeiroensis</t>
  </si>
  <si>
    <t>Brachyhypopomus jureiae</t>
  </si>
  <si>
    <t>Brachyhypopomus occidentalis</t>
  </si>
  <si>
    <t>Brachyhypopomus pinnicaudatus</t>
  </si>
  <si>
    <t>Brachyhypopomus regani</t>
  </si>
  <si>
    <t>Brachyhypopomus sp. n. verd</t>
  </si>
  <si>
    <t>Brachyhypopomus sp. TPC-2015</t>
  </si>
  <si>
    <t>Brachyhypopomus sullivani</t>
  </si>
  <si>
    <t>Brachyhypopomus walteri</t>
  </si>
  <si>
    <t>Brachyistius frenatus</t>
  </si>
  <si>
    <t>Brachymystax lenok</t>
  </si>
  <si>
    <t>Brachymystax savinovi</t>
  </si>
  <si>
    <t>Brachymystax tumensis</t>
  </si>
  <si>
    <t>Brachypetersius altus</t>
  </si>
  <si>
    <t>Brachypetersius huloti</t>
  </si>
  <si>
    <t>Brachypetersius notospilus</t>
  </si>
  <si>
    <t>Brachyplatystoma capapretum</t>
  </si>
  <si>
    <t>Brachyplatystoma filamentosum</t>
  </si>
  <si>
    <t>Brachyplatystoma juruense</t>
  </si>
  <si>
    <t>Brachyplatystoma platynemum</t>
  </si>
  <si>
    <t>Brachyplatystoma rousseauxii</t>
  </si>
  <si>
    <t>Brachyplatystoma tigrinum</t>
  </si>
  <si>
    <t>Brachyplatystoma vaillantii</t>
  </si>
  <si>
    <t>Brachypleura novaezeelandiae</t>
  </si>
  <si>
    <t>Brachypterois serrulata</t>
  </si>
  <si>
    <t>Brachypterois serrulifer</t>
  </si>
  <si>
    <t>Brachyrhaphis cascajalensis</t>
  </si>
  <si>
    <t>Brachyrhaphis episcopi</t>
  </si>
  <si>
    <t>Brachyrhaphis hessfeldi</t>
  </si>
  <si>
    <t>Brachyrhaphis holdridgei</t>
  </si>
  <si>
    <t>Brachyrhaphis parismina</t>
  </si>
  <si>
    <t>Brachyrhaphis punctifer</t>
  </si>
  <si>
    <t>Brachyrhaphis rhabdophora</t>
  </si>
  <si>
    <t>Brachyrhaphis roseni</t>
  </si>
  <si>
    <t>Brachyrhaphis roswithae</t>
  </si>
  <si>
    <t>Brachyrhaphis terrabensis</t>
  </si>
  <si>
    <t>Brachysomophis cirrocheilos</t>
  </si>
  <si>
    <t>Brachysomophis crocodilinus</t>
  </si>
  <si>
    <t>Brachysomophis henshawi</t>
  </si>
  <si>
    <t>Brachysomophis umbonis</t>
  </si>
  <si>
    <t>Brachysynodontis batensoda</t>
  </si>
  <si>
    <t>Brama australis</t>
  </si>
  <si>
    <t>Brama brama</t>
  </si>
  <si>
    <t>Brama dussumieri</t>
  </si>
  <si>
    <t>Brama japonica</t>
  </si>
  <si>
    <t>Brama orcini</t>
  </si>
  <si>
    <t>Brama pauciradiata</t>
  </si>
  <si>
    <t>Brama sp. b MWL-2021</t>
  </si>
  <si>
    <t>Bramocharax baileyi</t>
  </si>
  <si>
    <t>Bramocharax bransfordii</t>
  </si>
  <si>
    <t>Bramocharax caballeroi</t>
  </si>
  <si>
    <t>Bramocharax sp. YTR-26</t>
  </si>
  <si>
    <t>Bramocharax sp. YTR-27</t>
  </si>
  <si>
    <t>Bramocharax sp. YTR-28</t>
  </si>
  <si>
    <t>Bramocharax sp. YTR-29</t>
  </si>
  <si>
    <t>Bramocharax sp. YTR-30</t>
  </si>
  <si>
    <t>Bramocharax sp. YTR-31</t>
  </si>
  <si>
    <t>Branchiostegus albus</t>
  </si>
  <si>
    <t>Branchiostegus argentatus</t>
  </si>
  <si>
    <t>Branchiostegus auratus</t>
  </si>
  <si>
    <t>Branchiostegus doliatus</t>
  </si>
  <si>
    <t>Branchiostegus japonicus</t>
  </si>
  <si>
    <t>Branchiostegus saitoi</t>
  </si>
  <si>
    <t>Branchiostegus sawakinensis</t>
  </si>
  <si>
    <t>Branchiostegus semifasciatus</t>
  </si>
  <si>
    <t>Branchiostegus sp. TY-2011</t>
  </si>
  <si>
    <t>Branchiostegus wardi</t>
  </si>
  <si>
    <t>Bregmaceros atlanticus</t>
  </si>
  <si>
    <t>Bregmaceros bathymaster</t>
  </si>
  <si>
    <t>Bregmaceros cantori</t>
  </si>
  <si>
    <t>Bregmaceros japonicus</t>
  </si>
  <si>
    <t>Bregmaceros lanceolatus</t>
  </si>
  <si>
    <t>Bregmaceros nectabanus</t>
  </si>
  <si>
    <t>Bregmaceros sp. 01 WCH-2019</t>
  </si>
  <si>
    <t>Bregmaceros sp. JP-2017</t>
  </si>
  <si>
    <t>Bregmaceros sp. SepS-13-12</t>
  </si>
  <si>
    <t>Bregmaceros sp. SepS-31-9</t>
  </si>
  <si>
    <t>Bregmaceros sp. SepW-14-11</t>
  </si>
  <si>
    <t>Bregmaceros sp. SepW-37-24</t>
  </si>
  <si>
    <t>Bregmaceros sp. ZS03T-L20</t>
  </si>
  <si>
    <t>Bregmaceros sp. ZS03T-L30</t>
  </si>
  <si>
    <t>Breitensteinia cessator</t>
  </si>
  <si>
    <t>Brevibora cheeya</t>
  </si>
  <si>
    <t>Brevibora dorsiocellata</t>
  </si>
  <si>
    <t>Brevibora exilis</t>
  </si>
  <si>
    <t>Brevimyrus niger</t>
  </si>
  <si>
    <t>Brevitrygon heterura</t>
  </si>
  <si>
    <t>Brevitrygon imbricata</t>
  </si>
  <si>
    <t>Brevitrygon walga</t>
  </si>
  <si>
    <t>Brevoortia aurea</t>
  </si>
  <si>
    <t>Brevoortia gunteri</t>
  </si>
  <si>
    <t>Brevoortia patronus</t>
  </si>
  <si>
    <t>Brevoortia pectinata</t>
  </si>
  <si>
    <t>Brevoortia smithi</t>
  </si>
  <si>
    <t>Brevoortia tyrannus</t>
  </si>
  <si>
    <t>Brienomyrus brachyistius</t>
  </si>
  <si>
    <t>Brienomyrus cf. brachyistius IHB389</t>
  </si>
  <si>
    <t>Brienomyrus cf. brachyistius IHB523</t>
  </si>
  <si>
    <t>Brienomyrus cf. brachyistius IHB525</t>
  </si>
  <si>
    <t>Brienomyrus cf. brachyistius IHB527</t>
  </si>
  <si>
    <t>Brienomyrus sp.</t>
  </si>
  <si>
    <t>Brienomyrus sp. B4-16_1915_J</t>
  </si>
  <si>
    <t>Brittanichthys axelrodi</t>
  </si>
  <si>
    <t>Brochiloricaria macrodon</t>
  </si>
  <si>
    <t>Brochiraja albilabiata</t>
  </si>
  <si>
    <t>Brochiraja asperula</t>
  </si>
  <si>
    <t>Brochiraja leviveneta</t>
  </si>
  <si>
    <t>Brochiraja microspinifera</t>
  </si>
  <si>
    <t>Brochiraja spinifera</t>
  </si>
  <si>
    <t>Brockius nigricinctus</t>
  </si>
  <si>
    <t>Brosme brosme</t>
  </si>
  <si>
    <t>Brosmophyciops pautzkei</t>
  </si>
  <si>
    <t>Brosmophycis marginata</t>
  </si>
  <si>
    <t>Brotula barbata</t>
  </si>
  <si>
    <t>Brotula clarkae</t>
  </si>
  <si>
    <t>Brotula multibarbata</t>
  </si>
  <si>
    <t>Brotula ordwayi</t>
  </si>
  <si>
    <t>Brotula townsendi</t>
  </si>
  <si>
    <t>Brotulotaenia crassa</t>
  </si>
  <si>
    <t>Brotulotaenia nigra</t>
  </si>
  <si>
    <t>Bryaninops natans</t>
  </si>
  <si>
    <t>Bryaninops ridens</t>
  </si>
  <si>
    <t>Bryaninops yongei</t>
  </si>
  <si>
    <t>Brycinus grandisquamis</t>
  </si>
  <si>
    <t>Brycinus imberi</t>
  </si>
  <si>
    <t>Brycinus lateralis</t>
  </si>
  <si>
    <t>Brycinus macrolepidotus</t>
  </si>
  <si>
    <t>Brycinus nurse</t>
  </si>
  <si>
    <t>Brycinus poptae</t>
  </si>
  <si>
    <t>Brycinus sp. C02</t>
  </si>
  <si>
    <t>Brycinus sp. C03</t>
  </si>
  <si>
    <t>Brycinus sp. JA-2011</t>
  </si>
  <si>
    <t>Brycinus sp. LMN-2018</t>
  </si>
  <si>
    <t>Bryconaethiops boulengeri</t>
  </si>
  <si>
    <t>Bryconaethiops macrops</t>
  </si>
  <si>
    <t>Bryconaethiops microstoma</t>
  </si>
  <si>
    <t>Bryconaethiops sp. JA-2011</t>
  </si>
  <si>
    <t>Bryconalestes bartoni</t>
  </si>
  <si>
    <t>Bryconalestes longipinnis</t>
  </si>
  <si>
    <t>Bryconalestes tholloni</t>
  </si>
  <si>
    <t>Brycon amazonicus</t>
  </si>
  <si>
    <t>Bryconamericus agna</t>
  </si>
  <si>
    <t>Bryconamericus alpha</t>
  </si>
  <si>
    <t>Bryconamericus andresoi</t>
  </si>
  <si>
    <t>Bryconamericus arilepis</t>
  </si>
  <si>
    <t>Bryconamericus caldasi</t>
  </si>
  <si>
    <t>Bryconamericus caucanus</t>
  </si>
  <si>
    <t>Bryconamericus cismontanus</t>
  </si>
  <si>
    <t>Bryconamericus deuterodonoides</t>
  </si>
  <si>
    <t>Bryconamericus diaphanus</t>
  </si>
  <si>
    <t>Bryconamericus ecai</t>
  </si>
  <si>
    <t>Bryconamericus emperador</t>
  </si>
  <si>
    <t>Bryconamericus exodon</t>
  </si>
  <si>
    <t>Bryconamericus foncensis</t>
  </si>
  <si>
    <t>Bryconamericus guyanensis</t>
  </si>
  <si>
    <t>Bryconamericus huilae</t>
  </si>
  <si>
    <t>Bryconamericus ichoensis</t>
  </si>
  <si>
    <t>Bryconamericus iheringii</t>
  </si>
  <si>
    <t>Bryconamericus ikaa</t>
  </si>
  <si>
    <t>Bryconamericus lethostigmus</t>
  </si>
  <si>
    <t>Bryconamericus maromba</t>
  </si>
  <si>
    <t>Bryconamericus mennii</t>
  </si>
  <si>
    <t>Bryconamericus microcephalus</t>
  </si>
  <si>
    <t>Bryconamericus multiradiatus</t>
  </si>
  <si>
    <t>Bryconamericus ornaticeps</t>
  </si>
  <si>
    <t>Bryconamericus pachacuti</t>
  </si>
  <si>
    <t>Bryconamericus patriciae</t>
  </si>
  <si>
    <t>Bryconamericus rubropictus</t>
  </si>
  <si>
    <t>Bryconamericus scleroparius</t>
  </si>
  <si>
    <t>Bryconamericus sp. Cambuta river</t>
  </si>
  <si>
    <t>Bryconamericus sp. GBS-13</t>
  </si>
  <si>
    <t>Bryconamericus sp. GBS-15</t>
  </si>
  <si>
    <t>Bryconamericus sp. LBPV-10172A</t>
  </si>
  <si>
    <t>Bryconamericus sp. LBPV-10172B</t>
  </si>
  <si>
    <t>Bryconamericus sp. LBPV-1318A</t>
  </si>
  <si>
    <t>Bryconamericus sp. LBPV-1318B</t>
  </si>
  <si>
    <t>Bryconamericus sp. LBPV-14657</t>
  </si>
  <si>
    <t>Bryconamericus sp. LBPV-14681</t>
  </si>
  <si>
    <t>Bryconamericus sp. LBPV-15767</t>
  </si>
  <si>
    <t>Bryconamericus sp. LBPV-1592A</t>
  </si>
  <si>
    <t>Bryconamericus sp. LBPV-1592B</t>
  </si>
  <si>
    <t>Bryconamericus sp. LBPV-16258A</t>
  </si>
  <si>
    <t>Bryconamericus sp. LBPV-16258B</t>
  </si>
  <si>
    <t>Bryconamericus sp. LBPV-1707A</t>
  </si>
  <si>
    <t>Bryconamericus sp. LBPV-1707B</t>
  </si>
  <si>
    <t>Bryconamericus sp. LBPV-17084</t>
  </si>
  <si>
    <t>Bryconamericus sp. LBPV-17085</t>
  </si>
  <si>
    <t>Bryconamericus sp. LBPV-18316A</t>
  </si>
  <si>
    <t>Bryconamericus sp. LBPV-18316B</t>
  </si>
  <si>
    <t>Bryconamericus sp. LBPV-18316C</t>
  </si>
  <si>
    <t>Bryconamericus sp. LBPV-1872A</t>
  </si>
  <si>
    <t>Bryconamericus sp. LBPV-1872B</t>
  </si>
  <si>
    <t>Bryconamericus sp. LBPV-2479</t>
  </si>
  <si>
    <t>Bryconamericus sp. LBPV-2534</t>
  </si>
  <si>
    <t>Bryconamericus sp. LBPV-2621A</t>
  </si>
  <si>
    <t>Bryconamericus sp. LBPV-2621B</t>
  </si>
  <si>
    <t>Bryconamericus sp. LBPV-2925</t>
  </si>
  <si>
    <t>Bryconamericus sp. LBPV-3000</t>
  </si>
  <si>
    <t>Bryconamericus sp. LBPV-3342A</t>
  </si>
  <si>
    <t>Bryconamericus sp. LBPV-3342B</t>
  </si>
  <si>
    <t>Bryconamericus sp. LBPV-3378A</t>
  </si>
  <si>
    <t>Bryconamericus sp. LBPV-3378B</t>
  </si>
  <si>
    <t>Bryconamericus sp. LBPV-3431A</t>
  </si>
  <si>
    <t>Bryconamericus sp. LBPV-3431B</t>
  </si>
  <si>
    <t>Bryconamericus sp. LBPV-4016A</t>
  </si>
  <si>
    <t>Bryconamericus sp. LBPV-4016B</t>
  </si>
  <si>
    <t>Bryconamericus sp. LBPV-8253</t>
  </si>
  <si>
    <t>Bryconamericus sp. LBPV-8288A</t>
  </si>
  <si>
    <t>Bryconamericus sp. LBPV-8288B</t>
  </si>
  <si>
    <t>Bryconamericus sp. LBPV-8288C</t>
  </si>
  <si>
    <t>Bryconamericus sp. LBPV-9312A</t>
  </si>
  <si>
    <t>Bryconamericus sp. LBPV-9312B</t>
  </si>
  <si>
    <t>Bryconamericus sp. LBPV-9987A</t>
  </si>
  <si>
    <t>Bryconamericus sp. LBPV-9987B</t>
  </si>
  <si>
    <t>Bryconamericus sp. MPUJ1259</t>
  </si>
  <si>
    <t>Bryconamericus sp. MPUJ-1260</t>
  </si>
  <si>
    <t>Bryconamericus sp. MPUJ-1261</t>
  </si>
  <si>
    <t>Bryconamericus sp. MPUJ-1323</t>
  </si>
  <si>
    <t>Bryconamericus sp. MPUJ-1324</t>
  </si>
  <si>
    <t>Bryconamericus sp. MPUJ-1440</t>
  </si>
  <si>
    <t>Bryconamericus sp. STRIV-00603A</t>
  </si>
  <si>
    <t>Bryconamericus sp. STRIV-00603B</t>
  </si>
  <si>
    <t>Bryconamericus sp. Vermelho stream</t>
  </si>
  <si>
    <t>Bryconamericus sp. YTR-33</t>
  </si>
  <si>
    <t>Bryconamericus sp. YTR-34</t>
  </si>
  <si>
    <t>Bryconamericus sp. YTR-35</t>
  </si>
  <si>
    <t>Bryconamericus sp. YTR-36</t>
  </si>
  <si>
    <t>Bryconamericus sp. YTR-37</t>
  </si>
  <si>
    <t>Bryconamericus sp. YTR-38</t>
  </si>
  <si>
    <t>Bryconamericus sp. YTR-39</t>
  </si>
  <si>
    <t>Bryconamericus sp. YTR-40</t>
  </si>
  <si>
    <t>Bryconamericus sp. YTR-41</t>
  </si>
  <si>
    <t>Bryconamericus sp. YTR-42</t>
  </si>
  <si>
    <t>Bryconamericus sylvicola</t>
  </si>
  <si>
    <t>Bryconamericus tenuis</t>
  </si>
  <si>
    <t>Bryconamericus tolimae</t>
  </si>
  <si>
    <t>Bryconamericus turiuba</t>
  </si>
  <si>
    <t>Bryconamericus uporas</t>
  </si>
  <si>
    <t>Brycon argenteus</t>
  </si>
  <si>
    <t>Brycon behreae</t>
  </si>
  <si>
    <t>Brycon chagrensis</t>
  </si>
  <si>
    <t>Brycon falcatus</t>
  </si>
  <si>
    <t>Brycon ferox</t>
  </si>
  <si>
    <t>Brycon gouldingi</t>
  </si>
  <si>
    <t>Brycon guatemalensis</t>
  </si>
  <si>
    <t>Brycon henni</t>
  </si>
  <si>
    <t>Brycon hilarii</t>
  </si>
  <si>
    <t>Brycon insignis</t>
  </si>
  <si>
    <t>Brycon melanopterus</t>
  </si>
  <si>
    <t>Brycon moorei</t>
  </si>
  <si>
    <t>Brycon nattereri</t>
  </si>
  <si>
    <t>Brycon obscurus</t>
  </si>
  <si>
    <t>Brycon oligolepis</t>
  </si>
  <si>
    <t>Brycon opalinus</t>
  </si>
  <si>
    <t>Bryconops affinis</t>
  </si>
  <si>
    <t>Bryconops alburnoides</t>
  </si>
  <si>
    <t>Bryconops caudomaculatus</t>
  </si>
  <si>
    <t>Bryconops melanurus</t>
  </si>
  <si>
    <t>Bryconops sp. ATT-2010</t>
  </si>
  <si>
    <t>Brycon orbignyanus</t>
  </si>
  <si>
    <t>Brycon orthotaenia</t>
  </si>
  <si>
    <t>Brycon pesu</t>
  </si>
  <si>
    <t>Brycon petrosus</t>
  </si>
  <si>
    <t>Brycon rubricauda</t>
  </si>
  <si>
    <t>Brycon sp.</t>
  </si>
  <si>
    <t>Brycon sp. B_16</t>
  </si>
  <si>
    <t>Brycon sp. JA-2011</t>
  </si>
  <si>
    <t>Brycon sp. SBT-21</t>
  </si>
  <si>
    <t>Brycon sp. SBT-22</t>
  </si>
  <si>
    <t>Brycon sp. SBT-23</t>
  </si>
  <si>
    <t>Brycon sp. SBT-24</t>
  </si>
  <si>
    <t>Brycon sp. SBT-25</t>
  </si>
  <si>
    <t>Brycon sp. SBT-26</t>
  </si>
  <si>
    <t>Brycon sp. SBT-27</t>
  </si>
  <si>
    <t>Brycon sp. SBT-29</t>
  </si>
  <si>
    <t>Brycon sp. SBT-30</t>
  </si>
  <si>
    <t>Brycon striatulus</t>
  </si>
  <si>
    <t>Bryozoichthys lysimus</t>
  </si>
  <si>
    <t>Bryx dunckeri</t>
  </si>
  <si>
    <t>Bryx randalli</t>
  </si>
  <si>
    <t>Buccochromis nototaenia</t>
  </si>
  <si>
    <t>Buenia affinis</t>
  </si>
  <si>
    <t>Buenia jeffreysii</t>
  </si>
  <si>
    <t>Buenia massutii</t>
  </si>
  <si>
    <t>Bufoceratias thele</t>
  </si>
  <si>
    <t>Bufoceratias wedli</t>
  </si>
  <si>
    <t>Buglossidium luteum</t>
  </si>
  <si>
    <t>Bujurquina mariae</t>
  </si>
  <si>
    <t>Bujurquina vittata</t>
  </si>
  <si>
    <t>Bujurquina zamorensis</t>
  </si>
  <si>
    <t>Bullisichthys caribbaeus</t>
  </si>
  <si>
    <t>Bullockia maldonadoi</t>
  </si>
  <si>
    <t>Bunaka gyrinoides</t>
  </si>
  <si>
    <t>Bunocephalus aloikae</t>
  </si>
  <si>
    <t>Bunocephalus amaurus</t>
  </si>
  <si>
    <t>Bunocephalus coracoideus</t>
  </si>
  <si>
    <t>Bunocephalus doriae</t>
  </si>
  <si>
    <t>Bunocephalus sp.</t>
  </si>
  <si>
    <t>Bunocephalus sp. negro_LBP33237</t>
  </si>
  <si>
    <t>Bunocephalus sp. negro_LBP33478</t>
  </si>
  <si>
    <t>Bunocephalus sp. orinoco_AUM43375_t9383</t>
  </si>
  <si>
    <t>Bunocephalus verrucosus</t>
  </si>
  <si>
    <t>Butis amboinensis</t>
  </si>
  <si>
    <t>Butis butis</t>
  </si>
  <si>
    <t>Butis gymnopomus</t>
  </si>
  <si>
    <t>Butis humeralis</t>
  </si>
  <si>
    <t>Butis koilomatodon</t>
  </si>
  <si>
    <t>Butis sp. ZSICF124</t>
  </si>
  <si>
    <t>Bythaelurus canescens</t>
  </si>
  <si>
    <t>Bythaelurus dawsoni</t>
  </si>
  <si>
    <t>Bythaelurus hispidus</t>
  </si>
  <si>
    <t>Bythites fuscus</t>
  </si>
  <si>
    <t>Cabdio jaya</t>
  </si>
  <si>
    <t>Cabdio morar</t>
  </si>
  <si>
    <t>Cabdio ukhrulensis</t>
  </si>
  <si>
    <t>Cabillus lacertops</t>
  </si>
  <si>
    <t>Cabillus sp. 1 CA-2019</t>
  </si>
  <si>
    <t>Cabillus tongarevae</t>
  </si>
  <si>
    <t>Caecobarbus geertsii</t>
  </si>
  <si>
    <t>Caelatoglanis zonatus</t>
  </si>
  <si>
    <t>Caenotropus labyrinthicus</t>
  </si>
  <si>
    <t>Caenotropus maculosus</t>
  </si>
  <si>
    <t>Caesio caerulaurea</t>
  </si>
  <si>
    <t>Caesio cf. caerulaurea CA-2019</t>
  </si>
  <si>
    <t>Caesio lunaris</t>
  </si>
  <si>
    <t>Caesioperca lepidoptera</t>
  </si>
  <si>
    <t>Caesio suevica</t>
  </si>
  <si>
    <t>Caesio xanthonota</t>
  </si>
  <si>
    <t>Caffrogobius caffer</t>
  </si>
  <si>
    <t>Caffrogobius saldanha</t>
  </si>
  <si>
    <t>Cairnsichthys rhombosomoides</t>
  </si>
  <si>
    <t>Calamopteryx goslinei</t>
  </si>
  <si>
    <t>Calamus arctifrons</t>
  </si>
  <si>
    <t>Calamus bajonado</t>
  </si>
  <si>
    <t>Calamus brachysomus</t>
  </si>
  <si>
    <t>Calamus calamus</t>
  </si>
  <si>
    <t>Calamus leucosteus</t>
  </si>
  <si>
    <t>Calamus nodosus</t>
  </si>
  <si>
    <t>Calamus penna</t>
  </si>
  <si>
    <t>Calamus pennatula</t>
  </si>
  <si>
    <t>Calamus proridens</t>
  </si>
  <si>
    <t>Callanthias australis</t>
  </si>
  <si>
    <t>Callanthias japonicus</t>
  </si>
  <si>
    <t>Callanthias legras</t>
  </si>
  <si>
    <t>Callanthias ruber</t>
  </si>
  <si>
    <t>Callechelys bilinearis</t>
  </si>
  <si>
    <t>Callechelys catostoma</t>
  </si>
  <si>
    <t>Callechelys marmorata</t>
  </si>
  <si>
    <t>Callechelys muraena</t>
  </si>
  <si>
    <t>Callichthys callichthys</t>
  </si>
  <si>
    <t>Calliclinus geniguttatus</t>
  </si>
  <si>
    <t>Callionymus afilum</t>
  </si>
  <si>
    <t>Callionymus australis</t>
  </si>
  <si>
    <t>Callionymus bairdi</t>
  </si>
  <si>
    <t>Callionymus belcheri</t>
  </si>
  <si>
    <t>Callionymus curvicornis</t>
  </si>
  <si>
    <t>Callionymus decoratus</t>
  </si>
  <si>
    <t>Callionymus delicatulus</t>
  </si>
  <si>
    <t>Callionymus enneactis</t>
  </si>
  <si>
    <t>Callionymus filamentosus</t>
  </si>
  <si>
    <t>Callionymus formosanus</t>
  </si>
  <si>
    <t>Callionymus kaianus</t>
  </si>
  <si>
    <t>Callionymus lyra</t>
  </si>
  <si>
    <t>Callionymus maculatus</t>
  </si>
  <si>
    <t>Callionymus marleyi</t>
  </si>
  <si>
    <t>Callionymus marquesensis</t>
  </si>
  <si>
    <t>Callionymus meridionalis</t>
  </si>
  <si>
    <t>Callionymus octostigmatus</t>
  </si>
  <si>
    <t>Callionymus ogilbyi</t>
  </si>
  <si>
    <t>Callionymus persicus</t>
  </si>
  <si>
    <t>Callionymus regani</t>
  </si>
  <si>
    <t>Callionymus reticulatus</t>
  </si>
  <si>
    <t>Callionymus russelli</t>
  </si>
  <si>
    <t>Callionymus simplicicornis</t>
  </si>
  <si>
    <t>Callionymus sokonumeri</t>
  </si>
  <si>
    <t>Callionymus sp. 01 WCH-2019</t>
  </si>
  <si>
    <t>Callionymus sp. 02 WCH-2019</t>
  </si>
  <si>
    <t>Callionymus sp. 03 WCH-2019</t>
  </si>
  <si>
    <t>Callionymus sp. CEW0075</t>
  </si>
  <si>
    <t>Callionymus sp. fbgn-sau-dhaka F1R11-15</t>
  </si>
  <si>
    <t>Calliurichthys japonicus</t>
  </si>
  <si>
    <t>Callochromis macrops</t>
  </si>
  <si>
    <t>Callochromis pleurospilus</t>
  </si>
  <si>
    <t>Callogobius amikami</t>
  </si>
  <si>
    <t>Callogobius bifasciatus</t>
  </si>
  <si>
    <t>Callogobius hasseltii</t>
  </si>
  <si>
    <t>Callogobius maculipinnis</t>
  </si>
  <si>
    <t>Callogobius okinawae</t>
  </si>
  <si>
    <t>Callogobius sclateri</t>
  </si>
  <si>
    <t>Callogobius sp. 1 CA-2019</t>
  </si>
  <si>
    <t>Callogobius tanegasimae</t>
  </si>
  <si>
    <t>Callopanchax monroviae</t>
  </si>
  <si>
    <t>Callopanchax sidibeorum</t>
  </si>
  <si>
    <t>Callopanchax toddi</t>
  </si>
  <si>
    <t>Calloplesiops altivelis</t>
  </si>
  <si>
    <t>Callorhinchus callorynchus</t>
  </si>
  <si>
    <t>Callorhinchus capensis</t>
  </si>
  <si>
    <t>Callorhinchus milii</t>
  </si>
  <si>
    <t>Calophysus macropterus</t>
  </si>
  <si>
    <t>Calotomus carolinus</t>
  </si>
  <si>
    <t>Calotomus japonicus</t>
  </si>
  <si>
    <t>Calotomus spinidens</t>
  </si>
  <si>
    <t>Calotomus viridescens</t>
  </si>
  <si>
    <t>Calotomus zonarchus</t>
  </si>
  <si>
    <t>Calumia godeffroyi</t>
  </si>
  <si>
    <t>Calumia profunda</t>
  </si>
  <si>
    <t>Campellolebias brucei</t>
  </si>
  <si>
    <t>Campellolebias dorsimaculatus</t>
  </si>
  <si>
    <t>Campostoma anomalum</t>
  </si>
  <si>
    <t>Campostoma oligolepis</t>
  </si>
  <si>
    <t>Campostoma ornatum</t>
  </si>
  <si>
    <t>Campostoma pauciradii</t>
  </si>
  <si>
    <t>Campylomormyrus alces</t>
  </si>
  <si>
    <t>Campylomormyrus curvirostris</t>
  </si>
  <si>
    <t>Campylomormyrus elephas</t>
  </si>
  <si>
    <t>Campylomormyrus mirus</t>
  </si>
  <si>
    <t>Campylomormyrus numenius</t>
  </si>
  <si>
    <t>Campylomormyrus phantasticus</t>
  </si>
  <si>
    <t>Campylomormyrus rhynchophorus</t>
  </si>
  <si>
    <t>Campylomormyrus tamandua</t>
  </si>
  <si>
    <t>Candidia barbata</t>
  </si>
  <si>
    <t>Candidia pingtungensis</t>
  </si>
  <si>
    <t>Cantherhines dumerilii</t>
  </si>
  <si>
    <t>Cantherhines fronticinctus</t>
  </si>
  <si>
    <t>Cantherhines longicaudus</t>
  </si>
  <si>
    <t>Cantherhines macrocerus</t>
  </si>
  <si>
    <t>Cantherhines nukuhiva</t>
  </si>
  <si>
    <t>Cantherhines pardalis</t>
  </si>
  <si>
    <t>Cantherhines pullus</t>
  </si>
  <si>
    <t>Cantherhines rapanui</t>
  </si>
  <si>
    <t>Cantherhines sandwichiensis</t>
  </si>
  <si>
    <t>Cantherhines verecundus</t>
  </si>
  <si>
    <t>Cantheschenia grandisquamis</t>
  </si>
  <si>
    <t>Canthidermis macrolepis</t>
  </si>
  <si>
    <t>Canthidermis maculata</t>
  </si>
  <si>
    <t>Canthidermis sp. SR-2020</t>
  </si>
  <si>
    <t>Canthidermis sufflamen</t>
  </si>
  <si>
    <t>Canthigaster amboinensis</t>
  </si>
  <si>
    <t>Canthigaster axiologus</t>
  </si>
  <si>
    <t>Canthigaster bennetti</t>
  </si>
  <si>
    <t>Canthigaster callisterna</t>
  </si>
  <si>
    <t>Canthigaster compressa</t>
  </si>
  <si>
    <t>Canthigaster coronata</t>
  </si>
  <si>
    <t>Canthigaster criobe</t>
  </si>
  <si>
    <t>Canthigaster cyanospilota</t>
  </si>
  <si>
    <t>Canthigaster figueiredoi</t>
  </si>
  <si>
    <t>Canthigaster jactator</t>
  </si>
  <si>
    <t>Canthigaster janthinoptera</t>
  </si>
  <si>
    <t>Canthigaster leoparda</t>
  </si>
  <si>
    <t>Canthigaster margaritata</t>
  </si>
  <si>
    <t>Canthigaster marquesensis</t>
  </si>
  <si>
    <t>Canthigaster natalensis</t>
  </si>
  <si>
    <t>Canthigaster papua</t>
  </si>
  <si>
    <t>Canthigaster petersii</t>
  </si>
  <si>
    <t>Canthigaster punctatissima</t>
  </si>
  <si>
    <t>Canthigaster pygmaea</t>
  </si>
  <si>
    <t>Canthigaster rapaensis</t>
  </si>
  <si>
    <t>Canthigaster rivulata</t>
  </si>
  <si>
    <t>Canthigaster rostrata</t>
  </si>
  <si>
    <t>Canthigaster smithae</t>
  </si>
  <si>
    <t>Canthigaster solandri</t>
  </si>
  <si>
    <t>Canthigaster sp. n. TJA-2020</t>
  </si>
  <si>
    <t>Canthigaster valentini</t>
  </si>
  <si>
    <t>Canthophrys gongota</t>
  </si>
  <si>
    <t>Capoeta aculeata</t>
  </si>
  <si>
    <t>Capoeta anamisensis</t>
  </si>
  <si>
    <t>Capoeta angorae</t>
  </si>
  <si>
    <t>Capoeta antalyensis</t>
  </si>
  <si>
    <t>Capoeta antalyensis X Capoeta caelestis</t>
  </si>
  <si>
    <t>Capoeta aydinensis</t>
  </si>
  <si>
    <t>Capoeta baliki</t>
  </si>
  <si>
    <t>Capoeta banarescui</t>
  </si>
  <si>
    <t>Capoeta barroisi</t>
  </si>
  <si>
    <t>Capoeta bergamae</t>
  </si>
  <si>
    <t>Capoeta buhsei</t>
  </si>
  <si>
    <t>Capoeta caelestis</t>
  </si>
  <si>
    <t>Capoeta capoeta</t>
  </si>
  <si>
    <t>Capoeta coadi</t>
  </si>
  <si>
    <t>Capoeta damascina</t>
  </si>
  <si>
    <t>Capoeta damascina X Luciobarbus longiceps</t>
  </si>
  <si>
    <t>Capoeta ekmekciae</t>
  </si>
  <si>
    <t>Capoeta erhani</t>
  </si>
  <si>
    <t>Capoeta erhani X Capoeta angorae</t>
  </si>
  <si>
    <t>Capoeta fusca</t>
  </si>
  <si>
    <t>Capoeta heratensis</t>
  </si>
  <si>
    <t>Capoeta macrolepis</t>
  </si>
  <si>
    <t>Capoeta mandica</t>
  </si>
  <si>
    <t>Capoeta mauricii</t>
  </si>
  <si>
    <t>Capoeta pestai</t>
  </si>
  <si>
    <t>Capoeta razii</t>
  </si>
  <si>
    <t>Capoeta sieboldii</t>
  </si>
  <si>
    <t>Capoeta sp. IHS-2014d</t>
  </si>
  <si>
    <t>Capoeta sp. IHS-2014e</t>
  </si>
  <si>
    <t>Capoeta sp. IHS-2014f</t>
  </si>
  <si>
    <t>Capoeta sp. IHS-2014g</t>
  </si>
  <si>
    <t>Capoeta sp. n. BL-2018</t>
  </si>
  <si>
    <t>Capoeta tinca</t>
  </si>
  <si>
    <t>Capoeta trutta</t>
  </si>
  <si>
    <t>Capoeta turani</t>
  </si>
  <si>
    <t>Capoeta umbla</t>
  </si>
  <si>
    <t>Capoetobrama kuschakewitschi</t>
  </si>
  <si>
    <t>Caprichthys gymnura</t>
  </si>
  <si>
    <t>Caprodon longimanus</t>
  </si>
  <si>
    <t>Caprodon schlegelii</t>
  </si>
  <si>
    <t>Caprodon unicolor</t>
  </si>
  <si>
    <t>Capromimus abbreviatus</t>
  </si>
  <si>
    <t>Capropygia unistriata</t>
  </si>
  <si>
    <t>Capros aper</t>
  </si>
  <si>
    <t>Caquetaia kraussii</t>
  </si>
  <si>
    <t>Caquetaia myersi</t>
  </si>
  <si>
    <t>Caquetaia spectabilis</t>
  </si>
  <si>
    <t>Caquetaia sp. LS-10</t>
  </si>
  <si>
    <t>Caquetaia sp. LS-11</t>
  </si>
  <si>
    <t>Caquetaia sp. LS-12</t>
  </si>
  <si>
    <t>Caquetaia sp. LS-13</t>
  </si>
  <si>
    <t>Caquetaia sp. LS-14</t>
  </si>
  <si>
    <t>Caquetaia sp. LS-15</t>
  </si>
  <si>
    <t>Caquetaia sp. LS-16</t>
  </si>
  <si>
    <t>Caquetaia sp. LS-17</t>
  </si>
  <si>
    <t>Caquetaia sp. LS-18</t>
  </si>
  <si>
    <t>Caquetaia sp. LS-19</t>
  </si>
  <si>
    <t>Caquetaia sp. LS-20</t>
  </si>
  <si>
    <t>Caquetaia sp. LS-21</t>
  </si>
  <si>
    <t>Caquetaia sp. LS-22</t>
  </si>
  <si>
    <t>Caquetaia sp. LS-23</t>
  </si>
  <si>
    <t>Caquetaia sp. LS-3</t>
  </si>
  <si>
    <t>Caquetaia sp. LS-4</t>
  </si>
  <si>
    <t>Caquetaia sp. LS-5</t>
  </si>
  <si>
    <t>Caquetaia sp. LS-6</t>
  </si>
  <si>
    <t>Caquetaia sp. LS-7</t>
  </si>
  <si>
    <t>Caquetaia sp. LS-8</t>
  </si>
  <si>
    <t>Caquetaia sp. LS-9</t>
  </si>
  <si>
    <t>Caracanthus maculatus</t>
  </si>
  <si>
    <t>Caracanthus madagascariensis</t>
  </si>
  <si>
    <t>Caracanthus unipinna</t>
  </si>
  <si>
    <t>Carangichthys dinema</t>
  </si>
  <si>
    <t>Carangichthys oblongus</t>
  </si>
  <si>
    <t>Carangoides otrynter</t>
  </si>
  <si>
    <t>Carangoides praeustus</t>
  </si>
  <si>
    <t>Carangoides sp. JP-2017</t>
  </si>
  <si>
    <t>Caranx bartholomaei</t>
  </si>
  <si>
    <t>Caranx caballus</t>
  </si>
  <si>
    <t>Caranx caninus</t>
  </si>
  <si>
    <t>Caranx crysos</t>
  </si>
  <si>
    <t>Caranx fischeri</t>
  </si>
  <si>
    <t>Caranx heberi</t>
  </si>
  <si>
    <t>Caranx hippos</t>
  </si>
  <si>
    <t>Caranx ignobilis x Caranx melampygus</t>
  </si>
  <si>
    <t>Caranx latus</t>
  </si>
  <si>
    <t>Caranx melampygus x Caranx sexfasciatus</t>
  </si>
  <si>
    <t>Caranx papuensis</t>
  </si>
  <si>
    <t>Caranx rhonchus</t>
  </si>
  <si>
    <t>Caranx ruber</t>
  </si>
  <si>
    <t>Caranx senegallus</t>
  </si>
  <si>
    <t>Caranx tille</t>
  </si>
  <si>
    <t>Carapus acus</t>
  </si>
  <si>
    <t>Carapus bermudensis</t>
  </si>
  <si>
    <t>Carapus mourlani</t>
  </si>
  <si>
    <t>Carasobarbus canis</t>
  </si>
  <si>
    <t>Carasobarbus chantrei</t>
  </si>
  <si>
    <t>Carasobarbus fritschii</t>
  </si>
  <si>
    <t>Carasobarbus harterti</t>
  </si>
  <si>
    <t>Carasobarbus kosswigi</t>
  </si>
  <si>
    <t>Carasobarbus luteus</t>
  </si>
  <si>
    <t>Carasobarbus sublimus</t>
  </si>
  <si>
    <t>Carassioides acuminatus</t>
  </si>
  <si>
    <t>Carassius auratus</t>
  </si>
  <si>
    <t>Carassius auratus x Cyprinus carpio</t>
  </si>
  <si>
    <t>Carassius auratus x Cyprinus carpio x Carassius cuvieri</t>
  </si>
  <si>
    <t>Carassius auratus x Megalobrama amblycephala pentaploid hybrid</t>
  </si>
  <si>
    <t>Carassius auratus x Megalobrama amblycephala tetraploid hybrid</t>
  </si>
  <si>
    <t>Carassius auratus x Megalobrama amblycephala triploid hybrid</t>
  </si>
  <si>
    <t>Carassius carassius</t>
  </si>
  <si>
    <t>Carassius cuvieri</t>
  </si>
  <si>
    <t>Carassius gibelio</t>
  </si>
  <si>
    <t>Carassius langsdorfii</t>
  </si>
  <si>
    <t>Carassius sp. uaic 14266.01</t>
  </si>
  <si>
    <t>Carcharhinus acronotus</t>
  </si>
  <si>
    <t>Carcharhinus albimarginatus</t>
  </si>
  <si>
    <t>Carcharhinus altimus</t>
  </si>
  <si>
    <t>Carcharhinus amblyrhynchoides</t>
  </si>
  <si>
    <t>Carcharhinus amboinensis</t>
  </si>
  <si>
    <t>Carcharhinus brachyurus</t>
  </si>
  <si>
    <t>Carcharhinus brevipinna</t>
  </si>
  <si>
    <t>Carcharhinus cautus</t>
  </si>
  <si>
    <t>Carcharhinus coatesi</t>
  </si>
  <si>
    <t>Carcharhinus dussumieri</t>
  </si>
  <si>
    <t>Carcharhinus falciformis</t>
  </si>
  <si>
    <t>Carcharhinus fitzroyensis</t>
  </si>
  <si>
    <t>Carcharhinus galapagensis</t>
  </si>
  <si>
    <t>Carcharhinus humani</t>
  </si>
  <si>
    <t>Carcharhinus isodon</t>
  </si>
  <si>
    <t>Carcharhinus leiodon</t>
  </si>
  <si>
    <t>Carcharhinus limbatus</t>
  </si>
  <si>
    <t>Carcharhinus longimanus</t>
  </si>
  <si>
    <t>Carcharhinus macloti</t>
  </si>
  <si>
    <t>Carcharhinus obscurus</t>
  </si>
  <si>
    <t>Carcharhinus perezii</t>
  </si>
  <si>
    <t>Carcharhinus porosus</t>
  </si>
  <si>
    <t>Carcharhinus sealei</t>
  </si>
  <si>
    <t>Carcharhinus signatus</t>
  </si>
  <si>
    <t>Carcharhinus sorrah</t>
  </si>
  <si>
    <t>Carcharhinus sp. CBRG-Carc01</t>
  </si>
  <si>
    <t>Carcharhinus sp. CBRG-Carc02</t>
  </si>
  <si>
    <t>Carcharhinus sp. CBRG-Carc03</t>
  </si>
  <si>
    <t>Carcharhinus sp. CBRG-Carc04</t>
  </si>
  <si>
    <t>Carcharhinus sp. CBRG-Carc05</t>
  </si>
  <si>
    <t>Carcharhinus sp. CBRG-Carc06</t>
  </si>
  <si>
    <t>Carcharhinus sp. CBRG-Carc07</t>
  </si>
  <si>
    <t>Carcharhinus sp. CBRG-Carc08</t>
  </si>
  <si>
    <t>Carcharhinus sp. CBRG-Carc09</t>
  </si>
  <si>
    <t>Carcharhinus sp. CBRG-Carc10</t>
  </si>
  <si>
    <t>Carcharhinus tilstoni</t>
  </si>
  <si>
    <t>Carcharhinus tjutjot</t>
  </si>
  <si>
    <t>Carcharias taurus</t>
  </si>
  <si>
    <t>Carcharodon carcharias</t>
  </si>
  <si>
    <t>Cardiopharynx schoutedeni</t>
  </si>
  <si>
    <t>Careproctus ambustus</t>
  </si>
  <si>
    <t>Careproctus attenuatus</t>
  </si>
  <si>
    <t>Careproctus bowersianus</t>
  </si>
  <si>
    <t>Careproctus canus</t>
  </si>
  <si>
    <t>Careproctus cf. melanurus IS-2019</t>
  </si>
  <si>
    <t>Careproctus colletti</t>
  </si>
  <si>
    <t>Careproctus comus</t>
  </si>
  <si>
    <t>Careproctus continentalis</t>
  </si>
  <si>
    <t>Careproctus cypselurus</t>
  </si>
  <si>
    <t>Careproctus faunus</t>
  </si>
  <si>
    <t>Careproctus furcellus</t>
  </si>
  <si>
    <t>Careproctus georgianus</t>
  </si>
  <si>
    <t>Careproctus gilberti</t>
  </si>
  <si>
    <t>Careproctus kidoi</t>
  </si>
  <si>
    <t>Careproctus longipectoralis</t>
  </si>
  <si>
    <t>Careproctus melanurus</t>
  </si>
  <si>
    <t>Careproctus notosaikaiensis</t>
  </si>
  <si>
    <t>Careproctus ostentum</t>
  </si>
  <si>
    <t>Careproctus pellucidus</t>
  </si>
  <si>
    <t>Careproctus phasma</t>
  </si>
  <si>
    <t>Careproctus rastrinus</t>
  </si>
  <si>
    <t>Careproctus rausuensis</t>
  </si>
  <si>
    <t>Careproctus reinhardti</t>
  </si>
  <si>
    <t>Careproctus scottae</t>
  </si>
  <si>
    <t>Careproctus shigemii</t>
  </si>
  <si>
    <t>Careproctus simus</t>
  </si>
  <si>
    <t>Careproctus sp.</t>
  </si>
  <si>
    <t>Careproctus sp. TY-2016</t>
  </si>
  <si>
    <t>Careproctus trachysoma</t>
  </si>
  <si>
    <t>Careproctus zachirus</t>
  </si>
  <si>
    <t>Carinotetraodon imitator</t>
  </si>
  <si>
    <t>Carinotetraodon irrubesco</t>
  </si>
  <si>
    <t>Carinotetraodon lorteti</t>
  </si>
  <si>
    <t>Carinotetraodon salivator</t>
  </si>
  <si>
    <t>Carinotetraodon travancoricus</t>
  </si>
  <si>
    <t>Caristius fasciatus</t>
  </si>
  <si>
    <t>Caristius macropus</t>
  </si>
  <si>
    <t>Caristius meridionalis</t>
  </si>
  <si>
    <t>Carlana eigenmanni</t>
  </si>
  <si>
    <t>Carlastyanax aurocaudatus</t>
  </si>
  <si>
    <t>Carlhubbsia stuarti</t>
  </si>
  <si>
    <t>Carnegiella strigata</t>
  </si>
  <si>
    <t>Carpiodes carpio</t>
  </si>
  <si>
    <t>Carpiodes cyprinus</t>
  </si>
  <si>
    <t>Carpiodes velifer</t>
  </si>
  <si>
    <t>Cataetyx alleni</t>
  </si>
  <si>
    <t>Cataetyx chthamalorhynchus</t>
  </si>
  <si>
    <t>Cataetyx laticeps</t>
  </si>
  <si>
    <t>Cataetyx niki</t>
  </si>
  <si>
    <t>Cataetyx rubrirostris</t>
  </si>
  <si>
    <t>Cataetyx sp. NMNZ P.046823</t>
  </si>
  <si>
    <t>Catathyridium jenynsii</t>
  </si>
  <si>
    <t>Cathorops spixii</t>
  </si>
  <si>
    <t>Catlocarpio siamensis</t>
  </si>
  <si>
    <t>Catoprion mento</t>
  </si>
  <si>
    <t>Catostomus ardens</t>
  </si>
  <si>
    <t>Catostomus bernardini</t>
  </si>
  <si>
    <t>Catostomus cahita</t>
  </si>
  <si>
    <t>Catostomus catostomus</t>
  </si>
  <si>
    <t>Catostomus clarkii</t>
  </si>
  <si>
    <t>Catostomus columbianus</t>
  </si>
  <si>
    <t>Catostomus commersonii</t>
  </si>
  <si>
    <t>Catostomus insignis</t>
  </si>
  <si>
    <t>Catostomus leopoldi</t>
  </si>
  <si>
    <t>Catostomus macrocheilus</t>
  </si>
  <si>
    <t>Catostomus microps</t>
  </si>
  <si>
    <t>Catostomus nebuliferus</t>
  </si>
  <si>
    <t>Catostomus occidentalis</t>
  </si>
  <si>
    <t>Catostomus platyrhynchus</t>
  </si>
  <si>
    <t>Catostomus plebeius</t>
  </si>
  <si>
    <t>Catostomus santaanae</t>
  </si>
  <si>
    <t>Catostomus tahoensis</t>
  </si>
  <si>
    <t>Catostomus wigginsi</t>
  </si>
  <si>
    <t>Caulolatilus affinis</t>
  </si>
  <si>
    <t>Caulolatilus chrysops</t>
  </si>
  <si>
    <t>Caulolatilus intermedius</t>
  </si>
  <si>
    <t>Caulolatilus microps</t>
  </si>
  <si>
    <t>Caulolatilus princeps</t>
  </si>
  <si>
    <t>Caulophryne jordani</t>
  </si>
  <si>
    <t>Caulophryne pelagica</t>
  </si>
  <si>
    <t>Caulophryne polynema</t>
  </si>
  <si>
    <t>Cebidichthys violaceus</t>
  </si>
  <si>
    <t>Centracanthus cirrus</t>
  </si>
  <si>
    <t>Centracanthus sp. casmbe1</t>
  </si>
  <si>
    <t>Centrarchus macropterus</t>
  </si>
  <si>
    <t>Centriscops humerosus</t>
  </si>
  <si>
    <t>Centriscus cristatus</t>
  </si>
  <si>
    <t>Centriscus scutatus</t>
  </si>
  <si>
    <t>Centroberyx affinis</t>
  </si>
  <si>
    <t>Centroberyx druzhinini</t>
  </si>
  <si>
    <t>Centroberyx rubricaudus</t>
  </si>
  <si>
    <t>Centroberyx spinosus</t>
  </si>
  <si>
    <t>Centrobranchus andreae</t>
  </si>
  <si>
    <t>Centrobranchus choerocephalus</t>
  </si>
  <si>
    <t>Centrobranchus nigroocellatus</t>
  </si>
  <si>
    <t>Centrodoras brachiatus</t>
  </si>
  <si>
    <t>Centrogenys vaigiensis</t>
  </si>
  <si>
    <t>Centrolabrus exoletus</t>
  </si>
  <si>
    <t>Centrolophus niger</t>
  </si>
  <si>
    <t>Centromochlus heckelii</t>
  </si>
  <si>
    <t>Centromochlus perugiae</t>
  </si>
  <si>
    <t>Centromochlus punctatus</t>
  </si>
  <si>
    <t>Centromochlus schultzi</t>
  </si>
  <si>
    <t>Centrophorus acus</t>
  </si>
  <si>
    <t>Centrophorus atromarginatus</t>
  </si>
  <si>
    <t>Centrophorus granulosus</t>
  </si>
  <si>
    <t>Centrophorus harrissoni</t>
  </si>
  <si>
    <t>Centrophorus isodon</t>
  </si>
  <si>
    <t>Centrophorus longipinnis</t>
  </si>
  <si>
    <t>Centrophorus moluccensis</t>
  </si>
  <si>
    <t>Centrophorus squamosus</t>
  </si>
  <si>
    <t>Centrophorus uyato</t>
  </si>
  <si>
    <t>Centrophorus westraliensis</t>
  </si>
  <si>
    <t>Centrophorus zeehaani</t>
  </si>
  <si>
    <t>Centrophryne spinulosa</t>
  </si>
  <si>
    <t>Centropogon australis</t>
  </si>
  <si>
    <t>Centropomus armatus</t>
  </si>
  <si>
    <t>Centropomus ensiferus</t>
  </si>
  <si>
    <t>Centropomus irae</t>
  </si>
  <si>
    <t>Centropomus medius</t>
  </si>
  <si>
    <t>Centropomus mexicanus</t>
  </si>
  <si>
    <t>Centropomus nigrescens</t>
  </si>
  <si>
    <t>Centropomus parallelus</t>
  </si>
  <si>
    <t>Centropomus pectinatus</t>
  </si>
  <si>
    <t>Centropomus robalito</t>
  </si>
  <si>
    <t>Centropomus undecimalis</t>
  </si>
  <si>
    <t>Centropomus unionensis</t>
  </si>
  <si>
    <t>Centropomus viridis</t>
  </si>
  <si>
    <t>Centropristis ocyurus</t>
  </si>
  <si>
    <t>Centropristis philadelphica</t>
  </si>
  <si>
    <t>Centropristis striata</t>
  </si>
  <si>
    <t>Centropyge acanthops</t>
  </si>
  <si>
    <t>Centropyge argi</t>
  </si>
  <si>
    <t>Centropyge aurantonotus</t>
  </si>
  <si>
    <t>Centropyge bicolor</t>
  </si>
  <si>
    <t>Centropyge bispinosa</t>
  </si>
  <si>
    <t>Centropyge deborae</t>
  </si>
  <si>
    <t>Centropyge eibli</t>
  </si>
  <si>
    <t>Centropyge ferrugata</t>
  </si>
  <si>
    <t>Centropyge fisheri</t>
  </si>
  <si>
    <t>Centropyge flavissima</t>
  </si>
  <si>
    <t>Centropyge heraldi</t>
  </si>
  <si>
    <t>Centropyge hotumatua</t>
  </si>
  <si>
    <t>Centropyge interrupta</t>
  </si>
  <si>
    <t>Centropyge joculator</t>
  </si>
  <si>
    <t>Centropyge loricula</t>
  </si>
  <si>
    <t>Centropyge loriculus</t>
  </si>
  <si>
    <t>Centropyge multicolor</t>
  </si>
  <si>
    <t>Centropyge multispinis</t>
  </si>
  <si>
    <t>Centropyge nigriocella</t>
  </si>
  <si>
    <t>Centropyge nox</t>
  </si>
  <si>
    <t>Centropyge potteri</t>
  </si>
  <si>
    <t>Centropyge resplendens</t>
  </si>
  <si>
    <t>Centropyge shepardi</t>
  </si>
  <si>
    <t>Centropyge tibicen</t>
  </si>
  <si>
    <t>Centropyge venusta</t>
  </si>
  <si>
    <t>Centropyge vrolikii</t>
  </si>
  <si>
    <t>Centropyge woodheadi</t>
  </si>
  <si>
    <t>Centroscyllium fabricii</t>
  </si>
  <si>
    <t>Centroscyllium kamoharai</t>
  </si>
  <si>
    <t>Centroscyllium nigrum</t>
  </si>
  <si>
    <t>Centroscymnus coelolepis</t>
  </si>
  <si>
    <t>Centroscymnus crepidater</t>
  </si>
  <si>
    <t>Centroscymnus owstonii</t>
  </si>
  <si>
    <t>Centroscymnus plunketi</t>
  </si>
  <si>
    <t>Centroselachus crepidater</t>
  </si>
  <si>
    <t>Cephalopholis aitha</t>
  </si>
  <si>
    <t>Cephalopholis cruentata</t>
  </si>
  <si>
    <t>Cephalopholis cyanostigma</t>
  </si>
  <si>
    <t>Cephalopholis formosa</t>
  </si>
  <si>
    <t>Cephalopholis fulva</t>
  </si>
  <si>
    <t>Cephalopholis hemistiktos</t>
  </si>
  <si>
    <t>Cephalopholis igarashiensis</t>
  </si>
  <si>
    <t>Cephalopholis leopardus</t>
  </si>
  <si>
    <t>Cephalopholis microprion</t>
  </si>
  <si>
    <t>Cephalopholis nigri</t>
  </si>
  <si>
    <t>Cephalopholis nigripinnis</t>
  </si>
  <si>
    <t>Cephalopholis oligosticta</t>
  </si>
  <si>
    <t>Cephalopholis polleni</t>
  </si>
  <si>
    <t>Cephalopholis spiloparaea</t>
  </si>
  <si>
    <t>Cephalopholis taeniops</t>
  </si>
  <si>
    <t>Cephalopholis urodeta</t>
  </si>
  <si>
    <t>Cephaloscyllium albipinnum</t>
  </si>
  <si>
    <t>Cephaloscyllium hiscosellum</t>
  </si>
  <si>
    <t>Cephaloscyllium laticeps</t>
  </si>
  <si>
    <t>Cephaloscyllium pictum</t>
  </si>
  <si>
    <t>Cephaloscyllium silasi</t>
  </si>
  <si>
    <t>Cephaloscyllium speccum</t>
  </si>
  <si>
    <t>Cephaloscyllium sufflans</t>
  </si>
  <si>
    <t>Cephaloscyllium umbratile</t>
  </si>
  <si>
    <t>Cephaloscyllium variegatum</t>
  </si>
  <si>
    <t>Cephaloscyllium ventriosum</t>
  </si>
  <si>
    <t>Cephalosilurus apurensis</t>
  </si>
  <si>
    <t>Cephalosilurus nigricaudus</t>
  </si>
  <si>
    <t>Cephalurus sp. JRH-2016</t>
  </si>
  <si>
    <t>Cepola haastii</t>
  </si>
  <si>
    <t>Cepola macrophthalma</t>
  </si>
  <si>
    <t>Cepola pauciradiata</t>
  </si>
  <si>
    <t>Cepola schlegelii</t>
  </si>
  <si>
    <t>Ceratias holboelli</t>
  </si>
  <si>
    <t>Ceratias tentaculatus</t>
  </si>
  <si>
    <t>Ceratias uranoscopus</t>
  </si>
  <si>
    <t>Ceratobranchia obtusirostris</t>
  </si>
  <si>
    <t>Ceratobregma helenae</t>
  </si>
  <si>
    <t>Ceratoscopelus maderensis</t>
  </si>
  <si>
    <t>Ceratoscopelus townsendi</t>
  </si>
  <si>
    <t>Ceratoscopelus warmingii</t>
  </si>
  <si>
    <t>Cercamia cladara</t>
  </si>
  <si>
    <t>Cercamia eremia</t>
  </si>
  <si>
    <t>Cercamia sp. l TJA-2021</t>
  </si>
  <si>
    <t>Cercamia sp. s TJA-2021</t>
  </si>
  <si>
    <t>Cerdale floridana</t>
  </si>
  <si>
    <t>Cestraeus goldiei</t>
  </si>
  <si>
    <t>Cestraeus oxyrhyncus</t>
  </si>
  <si>
    <t>Cetengraulis edentulus</t>
  </si>
  <si>
    <t>Cetengraulis mysticetus</t>
  </si>
  <si>
    <t>Cetomimus sp. ams I34481001</t>
  </si>
  <si>
    <t>Cetonurus crassiceps</t>
  </si>
  <si>
    <t>Cetonurus globiceps</t>
  </si>
  <si>
    <t>Cetopsidium orientale</t>
  </si>
  <si>
    <t>Cetopsidium soniae</t>
  </si>
  <si>
    <t>Cetopsis candiru</t>
  </si>
  <si>
    <t>Cetopsis coecutiens</t>
  </si>
  <si>
    <t>Cetopsis gobioides</t>
  </si>
  <si>
    <t>Cetopsorhamdia iheringi</t>
  </si>
  <si>
    <t>Cetopsorhamdia insidiosa</t>
  </si>
  <si>
    <t>Cetopsorhamdia molinae</t>
  </si>
  <si>
    <t>Cetopsorhamdia nasus</t>
  </si>
  <si>
    <t>Cetorhinus maximus</t>
  </si>
  <si>
    <t>Cetoscarus bicolor</t>
  </si>
  <si>
    <t>Cetoscarus ocellatus</t>
  </si>
  <si>
    <t>Cetostoma regani</t>
  </si>
  <si>
    <t>Chaca bankanensis</t>
  </si>
  <si>
    <t>Chaca chaca</t>
  </si>
  <si>
    <t>Chaca sp.</t>
  </si>
  <si>
    <t>Chaenocephalus aceratus</t>
  </si>
  <si>
    <t>Chaenodraco wilsoni</t>
  </si>
  <si>
    <t>Chaenogaleus macrostoma</t>
  </si>
  <si>
    <t>Chaenogobius annularis</t>
  </si>
  <si>
    <t>Chaenogobius gulosus</t>
  </si>
  <si>
    <t>Chaenomugil proboscideus</t>
  </si>
  <si>
    <t>Chaenophryne draco</t>
  </si>
  <si>
    <t>Chaenophryne longiceps</t>
  </si>
  <si>
    <t>Chaenophryne melanorhabdus</t>
  </si>
  <si>
    <t>Chaenopsis alepidota</t>
  </si>
  <si>
    <t>Chaenopsis celeste</t>
  </si>
  <si>
    <t>Chaenopsis limbaughi</t>
  </si>
  <si>
    <t>Chaenopsis schmitti</t>
  </si>
  <si>
    <t>Chaetobranchopsis orbicularis</t>
  </si>
  <si>
    <t>Chaetobranchus flavescens</t>
  </si>
  <si>
    <t>Chaetobranchus semifasciatus</t>
  </si>
  <si>
    <t>Chaetodipterus faber</t>
  </si>
  <si>
    <t>Chaetodon adiergastos</t>
  </si>
  <si>
    <t>Chaetodon argentatus</t>
  </si>
  <si>
    <t>Chaetodon assarius</t>
  </si>
  <si>
    <t>Chaetodon auriga</t>
  </si>
  <si>
    <t>Chaetodon auripes</t>
  </si>
  <si>
    <t>Chaetodon austriacus</t>
  </si>
  <si>
    <t>Chaetodon baronessa</t>
  </si>
  <si>
    <t>Chaetodon bennetti</t>
  </si>
  <si>
    <t>Chaetodon blackburnii</t>
  </si>
  <si>
    <t>Chaetodon burgessi</t>
  </si>
  <si>
    <t>Chaetodon capistratus</t>
  </si>
  <si>
    <t>Chaetodon citrinellus</t>
  </si>
  <si>
    <t>Chaetodon collare</t>
  </si>
  <si>
    <t>Chaetodon declivis</t>
  </si>
  <si>
    <t>Chaetodon decussatus</t>
  </si>
  <si>
    <t>Chaetodon dolosus</t>
  </si>
  <si>
    <t>Chaetodon ephippium</t>
  </si>
  <si>
    <t>Chaetodon falcula</t>
  </si>
  <si>
    <t>Chaetodon fasciatus</t>
  </si>
  <si>
    <t>Chaetodon flavirostris</t>
  </si>
  <si>
    <t>Chaetodon guentheri</t>
  </si>
  <si>
    <t>Chaetodon guttatissimus</t>
  </si>
  <si>
    <t>Chaetodon humeralis</t>
  </si>
  <si>
    <t>Chaetodon interruptus</t>
  </si>
  <si>
    <t>Chaetodon kleinii</t>
  </si>
  <si>
    <t>Chaetodon leucopleura</t>
  </si>
  <si>
    <t>Chaetodon lineolatus</t>
  </si>
  <si>
    <t>Chaetodon litus</t>
  </si>
  <si>
    <t>Chaetodon lunula</t>
  </si>
  <si>
    <t>Chaetodon lunulatus</t>
  </si>
  <si>
    <t>Chaetodon madagaskariensis</t>
  </si>
  <si>
    <t>Chaetodon marleyi</t>
  </si>
  <si>
    <t>Chaetodon melannotus</t>
  </si>
  <si>
    <t>Chaetodon melapterus</t>
  </si>
  <si>
    <t>Chaetodon mertensii</t>
  </si>
  <si>
    <t>Chaetodon mesoleucos</t>
  </si>
  <si>
    <t>Chaetodon miliaris</t>
  </si>
  <si>
    <t>Chaetodon modestus</t>
  </si>
  <si>
    <t>Chaetodon multicinctus</t>
  </si>
  <si>
    <t>Chaetodon nigropunctatus</t>
  </si>
  <si>
    <t>Chaetodon ocellatus</t>
  </si>
  <si>
    <t>Chaetodon ocellicaudus</t>
  </si>
  <si>
    <t>Chaetodon ornatissimus</t>
  </si>
  <si>
    <t>Chaetodon paucifasciatus</t>
  </si>
  <si>
    <t>Chaetodon pelewensis</t>
  </si>
  <si>
    <t>Chaetodon plebeius</t>
  </si>
  <si>
    <t>Chaetodon quadrimaculatus</t>
  </si>
  <si>
    <t>Chaetodon rafflesii</t>
  </si>
  <si>
    <t>Chaetodon rainfordi</t>
  </si>
  <si>
    <t>Chaetodon reticulatus</t>
  </si>
  <si>
    <t>Chaetodon sedentarius</t>
  </si>
  <si>
    <t>Chaetodon semeion</t>
  </si>
  <si>
    <t>Chaetodon semilarvatus</t>
  </si>
  <si>
    <t>Chaetodon speculum</t>
  </si>
  <si>
    <t>Chaetodon striatus</t>
  </si>
  <si>
    <t>Chaetodontoplus caeruleopunctatus</t>
  </si>
  <si>
    <t>Chaetodontoplus chrysocephalus</t>
  </si>
  <si>
    <t>Chaetodontoplus conspicillatus</t>
  </si>
  <si>
    <t>Chaetodontoplus melanosoma</t>
  </si>
  <si>
    <t>Chaetodontoplus meredithi</t>
  </si>
  <si>
    <t>Chaetodontoplus mesoleucus</t>
  </si>
  <si>
    <t>Chaetodontoplus personifer</t>
  </si>
  <si>
    <t>Chaetodontoplus poliourus</t>
  </si>
  <si>
    <t>Chaetodontoplus septentrionalis</t>
  </si>
  <si>
    <t>Chaetodon trichrous</t>
  </si>
  <si>
    <t>Chaetodon trifascialis</t>
  </si>
  <si>
    <t>Chaetodon trifasciatus</t>
  </si>
  <si>
    <t>Chaetodon ulietensis</t>
  </si>
  <si>
    <t>Chaetodon unimaculatus</t>
  </si>
  <si>
    <t>Chaetodon vagabundus</t>
  </si>
  <si>
    <t>Chaetodon wiebeli</t>
  </si>
  <si>
    <t>Chaetodon xanthocephalus</t>
  </si>
  <si>
    <t>Chaetodon xanthurus</t>
  </si>
  <si>
    <t>Chaetodon zanzibarensis</t>
  </si>
  <si>
    <t>Chaetostoma brevilabiatum</t>
  </si>
  <si>
    <t>Chaetostoma dorsale</t>
  </si>
  <si>
    <t>Chaetostoma fischeri</t>
  </si>
  <si>
    <t>Chaetostoma formosae</t>
  </si>
  <si>
    <t>Chaetostoma joropo</t>
  </si>
  <si>
    <t>Chaetostoma leucomelas</t>
  </si>
  <si>
    <t>Chaetostoma milesi</t>
  </si>
  <si>
    <t>Chaetostoma palmeri</t>
  </si>
  <si>
    <t>Chaetostoma sp. 1 CAC-2008</t>
  </si>
  <si>
    <t>Chaetostoma sp. 2 CAC-2008</t>
  </si>
  <si>
    <t>Chaetostoma thomsoni</t>
  </si>
  <si>
    <t>Chaeturichthys stigmatias</t>
  </si>
  <si>
    <t>Chagunius baileyi</t>
  </si>
  <si>
    <t>Chagunius chagunio</t>
  </si>
  <si>
    <t>Chalceus erythrurus</t>
  </si>
  <si>
    <t>Chalceus macrolepidotus</t>
  </si>
  <si>
    <t>Chalinochromis brichardi</t>
  </si>
  <si>
    <t>Chalinochromis cyanophleps</t>
  </si>
  <si>
    <t>Chalinochromis popelini</t>
  </si>
  <si>
    <t>Chalinochromis sp. bifrenatus</t>
  </si>
  <si>
    <t>Chalixodytes tauensis</t>
  </si>
  <si>
    <t>Champsocephalus gunnari</t>
  </si>
  <si>
    <t>Champsodon atridorsalis</t>
  </si>
  <si>
    <t>Champsodon capensis</t>
  </si>
  <si>
    <t>Champsodon cf. snyderi CBM-ZF 10876</t>
  </si>
  <si>
    <t>Champsodon nudivittis</t>
  </si>
  <si>
    <t>Champsodon pantolepis</t>
  </si>
  <si>
    <t>Champsodon snyderi</t>
  </si>
  <si>
    <t>Champsodon sp. voucher 1739</t>
  </si>
  <si>
    <t>Champsodon sp. voucher 1740</t>
  </si>
  <si>
    <t>Champsodon sp. ZS13T-L4</t>
  </si>
  <si>
    <t>Champsodon vorax</t>
  </si>
  <si>
    <t>Chanda nama</t>
  </si>
  <si>
    <t>Chandramara chandramara</t>
  </si>
  <si>
    <t>Channa argus</t>
  </si>
  <si>
    <t>Channa argus X Channa maculata</t>
  </si>
  <si>
    <t>Channa aristonei</t>
  </si>
  <si>
    <t>Channa asiatica</t>
  </si>
  <si>
    <t>Channa aurantimaculata</t>
  </si>
  <si>
    <t>Channa bankanensis</t>
  </si>
  <si>
    <t>Channa barca</t>
  </si>
  <si>
    <t>Channa bipuli</t>
  </si>
  <si>
    <t>Channa bleheri</t>
  </si>
  <si>
    <t>Channa burmanica</t>
  </si>
  <si>
    <t>Channa cf. melanostigma BOF35F</t>
  </si>
  <si>
    <t>Channa diplogramma</t>
  </si>
  <si>
    <t>Channa gachua</t>
  </si>
  <si>
    <t>Channa harcourtbutleri</t>
  </si>
  <si>
    <t>Channa kelaartii</t>
  </si>
  <si>
    <t>Channallabes apus</t>
  </si>
  <si>
    <t>Channa lucius</t>
  </si>
  <si>
    <t>Channa maculata</t>
  </si>
  <si>
    <t>Channa maculata x Channa argus</t>
  </si>
  <si>
    <t>Channa marulioides</t>
  </si>
  <si>
    <t>Channa marulius</t>
  </si>
  <si>
    <t>Channa melanostigma</t>
  </si>
  <si>
    <t>Channa melasoma</t>
  </si>
  <si>
    <t>Channa micropeltes</t>
  </si>
  <si>
    <t>Channa orientalis</t>
  </si>
  <si>
    <t>Channa ornatipinnis</t>
  </si>
  <si>
    <t>Channa panaw</t>
  </si>
  <si>
    <t>Channa pardalis</t>
  </si>
  <si>
    <t>Channa pleurophthalma</t>
  </si>
  <si>
    <t>Channa pomanensis</t>
  </si>
  <si>
    <t>Channa pulchra</t>
  </si>
  <si>
    <t>Channa punctata</t>
  </si>
  <si>
    <t>Channa sp.</t>
  </si>
  <si>
    <t>Channa sp. Burma</t>
  </si>
  <si>
    <t>Channa sp. Cauvery</t>
  </si>
  <si>
    <t>Channa sp. Nagalapuram</t>
  </si>
  <si>
    <t>Channa sp. n. PJ-2020</t>
  </si>
  <si>
    <t>Channa sp. PJ-2016</t>
  </si>
  <si>
    <t>Channa stewartii</t>
  </si>
  <si>
    <t>Channa striata</t>
  </si>
  <si>
    <t>Channichthys rhinoceratus</t>
  </si>
  <si>
    <t>Channomuraena vittata</t>
  </si>
  <si>
    <t>Chanodichthys dabryi</t>
  </si>
  <si>
    <t>Chanodichthys erythropterus</t>
  </si>
  <si>
    <t>Chanodichthys mongolicus</t>
  </si>
  <si>
    <t>Chanodichthys recurviceps</t>
  </si>
  <si>
    <t>Chanodichthys sp. GF21</t>
  </si>
  <si>
    <t>Chanodichthys sp. SP82</t>
  </si>
  <si>
    <t>Chanodichthys sp. SP83</t>
  </si>
  <si>
    <t>Chanodichthys sp. SP84</t>
  </si>
  <si>
    <t>Chanodichthys sp. SP85</t>
  </si>
  <si>
    <t>Chanodichthys sp. SP86</t>
  </si>
  <si>
    <t>Chanodichthys sp. SP87</t>
  </si>
  <si>
    <t>Chanos chanos</t>
  </si>
  <si>
    <t>Chapalichthys encaustus</t>
  </si>
  <si>
    <t>Chapalichthys pardalis</t>
  </si>
  <si>
    <t>Characidium aff. alipioi A BM-2019</t>
  </si>
  <si>
    <t>Characidium aff. alipioi B BM-2019</t>
  </si>
  <si>
    <t>Characidium alipioi</t>
  </si>
  <si>
    <t>Characidium bimaculatum</t>
  </si>
  <si>
    <t>Characidium caucanum</t>
  </si>
  <si>
    <t>Characidium chancoense</t>
  </si>
  <si>
    <t>Characidium dule</t>
  </si>
  <si>
    <t>Characidium etheostoma</t>
  </si>
  <si>
    <t>Characidium fasciatum</t>
  </si>
  <si>
    <t>Characidium gomesi</t>
  </si>
  <si>
    <t>Characidium lagosantense</t>
  </si>
  <si>
    <t>Characidium lanei</t>
  </si>
  <si>
    <t>Characidium lauroi</t>
  </si>
  <si>
    <t>Characidium marshi</t>
  </si>
  <si>
    <t>Characidium oiticicai</t>
  </si>
  <si>
    <t>Characidium pellucidum</t>
  </si>
  <si>
    <t>Characidium phoxocephalum</t>
  </si>
  <si>
    <t>Characidium pterostictum</t>
  </si>
  <si>
    <t>Characidium rachovii</t>
  </si>
  <si>
    <t>Characidium sanctjohanni</t>
  </si>
  <si>
    <t>Characidium schubarti</t>
  </si>
  <si>
    <t>Characidium serrano</t>
  </si>
  <si>
    <t>Characidium sp.</t>
  </si>
  <si>
    <t>Characidium sp. 31414</t>
  </si>
  <si>
    <t>Characidium sp. AOL119</t>
  </si>
  <si>
    <t>Characidium sp. CHIFF0003.4</t>
  </si>
  <si>
    <t>Characidium sp. CHIFF0003.5</t>
  </si>
  <si>
    <t>Characidium sp. CHIFF0003.6</t>
  </si>
  <si>
    <t>Characidium sp. CHIFF0004.1</t>
  </si>
  <si>
    <t>Characidium sp. CHIFF0005.2</t>
  </si>
  <si>
    <t>Characidium sp. CHIFF0005.3</t>
  </si>
  <si>
    <t>Characidium tatama</t>
  </si>
  <si>
    <t>Characidium timbuiense</t>
  </si>
  <si>
    <t>Characidium vidali</t>
  </si>
  <si>
    <t>Characidium xanthopterum</t>
  </si>
  <si>
    <t>Characidium zebra</t>
  </si>
  <si>
    <t>Characodon audax</t>
  </si>
  <si>
    <t>Characodon lateralis</t>
  </si>
  <si>
    <t>Charax gibbosus</t>
  </si>
  <si>
    <t>Charax metae</t>
  </si>
  <si>
    <t>Charax stenopterus</t>
  </si>
  <si>
    <t>Charax tectifer</t>
  </si>
  <si>
    <t>Chascanopsetta danae</t>
  </si>
  <si>
    <t>Chascanopsetta lugubris</t>
  </si>
  <si>
    <t>Chascanopsetta prognatha</t>
  </si>
  <si>
    <t>Chascanopsetta prorigera</t>
  </si>
  <si>
    <t>Chasmocranus brachynemus</t>
  </si>
  <si>
    <t>Chasmocranus brevior</t>
  </si>
  <si>
    <t>Chasmocranus longior</t>
  </si>
  <si>
    <t>Chasmodes bosquianus</t>
  </si>
  <si>
    <t>Chatrabus felinus</t>
  </si>
  <si>
    <t>Chaudhuria caudata</t>
  </si>
  <si>
    <t>Chauliodus danae</t>
  </si>
  <si>
    <t>Chauliodus macouni</t>
  </si>
  <si>
    <t>Chauliodus sloani</t>
  </si>
  <si>
    <t>Chauliodus sp. ASIZP0078638</t>
  </si>
  <si>
    <t>Chauliodus sp. DPND_1241</t>
  </si>
  <si>
    <t>Chauliodus sp. DPND_1556</t>
  </si>
  <si>
    <t>Chauliodus sp. DPND_1557</t>
  </si>
  <si>
    <t>Chauliodus sp. DPND_1605</t>
  </si>
  <si>
    <t>Chauliodus sp. DPND_1669</t>
  </si>
  <si>
    <t>Chauliodus sp. DPND_1695</t>
  </si>
  <si>
    <t>Chauliodus sp. DPND_1877</t>
  </si>
  <si>
    <t>Chauliodus sp. DPND_1895</t>
  </si>
  <si>
    <t>Chauliodus sp. DPND_1896</t>
  </si>
  <si>
    <t>Chauliodus sp. DPND_1937</t>
  </si>
  <si>
    <t>Chauliodus sp. DPND_1997</t>
  </si>
  <si>
    <t>Chauliodus sp. DPND_2027</t>
  </si>
  <si>
    <t>Chauliodus sp. DPND_2037</t>
  </si>
  <si>
    <t>Chauliodus sp. DPND_2097</t>
  </si>
  <si>
    <t>Chauliodus sp. DPND_2181</t>
  </si>
  <si>
    <t>Chauliodus sp. DPND_2208</t>
  </si>
  <si>
    <t>Chauliodus sp. DPND_2260</t>
  </si>
  <si>
    <t>Chauliodus sp. DPND_2387</t>
  </si>
  <si>
    <t>Chauliodus sp. DPND_2418</t>
  </si>
  <si>
    <t>Chauliodus sp. DPND_2490</t>
  </si>
  <si>
    <t>Chauliodus sp. DPND_2528</t>
  </si>
  <si>
    <t>Chauliodus sp. DPND_2699</t>
  </si>
  <si>
    <t>Chauliodus sp. DPND_2731</t>
  </si>
  <si>
    <t>Chauliodus sp. DPND_2756</t>
  </si>
  <si>
    <t>Chauliodus sp. DPND_2757</t>
  </si>
  <si>
    <t>Chauliodus sp. DPND_2788F</t>
  </si>
  <si>
    <t>Chauliodus sp. DPND_2813</t>
  </si>
  <si>
    <t>Chauliodus sp. DPND_2958</t>
  </si>
  <si>
    <t>Chauliodus sp. DPND_3505F</t>
  </si>
  <si>
    <t>Chauliodus sp. DPND_3621</t>
  </si>
  <si>
    <t>Chauliodus sp. DPND_3682</t>
  </si>
  <si>
    <t>Chauliodus sp. DPND_3774</t>
  </si>
  <si>
    <t>Chauliodus sp. DPND_3789</t>
  </si>
  <si>
    <t>Chauliodus sp. DPND_3790</t>
  </si>
  <si>
    <t>Chauliodus sp. DPND_3937</t>
  </si>
  <si>
    <t>Chauliodus sp. DPND_3938</t>
  </si>
  <si>
    <t>Chauliodus sp. DPND_3987</t>
  </si>
  <si>
    <t>Chauliodus sp. DPND_4008</t>
  </si>
  <si>
    <t>Chauliodus sp. DPND_4109</t>
  </si>
  <si>
    <t>Chauliodus sp. DPND_4119</t>
  </si>
  <si>
    <t>Chauliodus sp. DPND_4120</t>
  </si>
  <si>
    <t>Chauliodus sp. DPND_4121</t>
  </si>
  <si>
    <t>Chauliodus sp. DPND_4138</t>
  </si>
  <si>
    <t>Chauliodus sp. DPND_4139</t>
  </si>
  <si>
    <t>Chauliodus sp. DPND_4212</t>
  </si>
  <si>
    <t>Chauliodus sp. DPND_4278</t>
  </si>
  <si>
    <t>Chauliodus sp. DPND_4465</t>
  </si>
  <si>
    <t>Chauliodus sp. DPND_4528</t>
  </si>
  <si>
    <t>Chauliodus sp. DPND_4529</t>
  </si>
  <si>
    <t>Chauliodus sp. DPND_4546</t>
  </si>
  <si>
    <t>Chauliodus sp. DPND_4551</t>
  </si>
  <si>
    <t>Chauliodus sp. DPND_4579R</t>
  </si>
  <si>
    <t>Chauliodus sp. DPND_4649</t>
  </si>
  <si>
    <t>Chauliodus sp. DPND_4693</t>
  </si>
  <si>
    <t>Chauliodus sp. DPND_4694</t>
  </si>
  <si>
    <t>Chauliodus sp. DPND_4695</t>
  </si>
  <si>
    <t>Chauliodus sp. DPND_4717F</t>
  </si>
  <si>
    <t>Chauliodus sp. DPND_4736</t>
  </si>
  <si>
    <t>Chauliodus sp. DPND_4920</t>
  </si>
  <si>
    <t>Chauliodus sp. DPND_4946</t>
  </si>
  <si>
    <t>Chauliodus sp. DPND_5014R</t>
  </si>
  <si>
    <t>Chauliodus sp. DPND_5015</t>
  </si>
  <si>
    <t>Chauliodus sp. DPND_5050</t>
  </si>
  <si>
    <t>Chauliodus sp. DPND_5114</t>
  </si>
  <si>
    <t>Chauliodus sp. DPND_5126</t>
  </si>
  <si>
    <t>Chauliodus sp. DPND_5302</t>
  </si>
  <si>
    <t>Chauliodus sp. DPND_5334</t>
  </si>
  <si>
    <t>Chauliodus sp. DPND_5335</t>
  </si>
  <si>
    <t>Chauliodus sp. DPND_5398</t>
  </si>
  <si>
    <t>Chauliodus sp. DPND_5426</t>
  </si>
  <si>
    <t>Chauliodus sp. DPND_5427</t>
  </si>
  <si>
    <t>Chauliodus sp. DPND_5467</t>
  </si>
  <si>
    <t>Chauliodus sp. DPND_5468</t>
  </si>
  <si>
    <t>Chauliodus sp. DPND_5500</t>
  </si>
  <si>
    <t>Chauliodus sp. DPND_5573</t>
  </si>
  <si>
    <t>Chauliodus sp. DPND_5574</t>
  </si>
  <si>
    <t>Chauliodus sp. DPND_5593</t>
  </si>
  <si>
    <t>Chauliodus sp. DPND_5610</t>
  </si>
  <si>
    <t>Chauliodus sp. DPND_5634</t>
  </si>
  <si>
    <t>Chauliodus sp. DPND_5665</t>
  </si>
  <si>
    <t>Chauliodus sp. DPND_5675</t>
  </si>
  <si>
    <t>Chauliodus sp. DPND_5680R</t>
  </si>
  <si>
    <t>Chauliodus sp. DPND_5682</t>
  </si>
  <si>
    <t>Chauliodus sp. DPND_5723</t>
  </si>
  <si>
    <t>Chauliodus sp. DPND_5741</t>
  </si>
  <si>
    <t>Chauliodus sp. SepS-16-4</t>
  </si>
  <si>
    <t>Chauliodus sp. SepS-20-9</t>
  </si>
  <si>
    <t>Chauliodus sp. SepS-24-1</t>
  </si>
  <si>
    <t>Chauliodus sp. SepW-14-4</t>
  </si>
  <si>
    <t>Chauliodus sp. SepW-28-15</t>
  </si>
  <si>
    <t>Chaunacops coloratus</t>
  </si>
  <si>
    <t>Chaunax abei</t>
  </si>
  <si>
    <t>Chaunax apus</t>
  </si>
  <si>
    <t>Chaunax breviradius</t>
  </si>
  <si>
    <t>Chaunax fimbriatus</t>
  </si>
  <si>
    <t>Chaunax penicillatus</t>
  </si>
  <si>
    <t>Chaunax pictus</t>
  </si>
  <si>
    <t>Chaunax russatus</t>
  </si>
  <si>
    <t>Chaunax sp.</t>
  </si>
  <si>
    <t>Chaunax sp. A KKB-2015</t>
  </si>
  <si>
    <t>Chaunax sp. ASIZP0064499.1</t>
  </si>
  <si>
    <t>Chaunax sp. ASIZP0064499.2</t>
  </si>
  <si>
    <t>Chaunax sp. NMMB-P25201</t>
  </si>
  <si>
    <t>Chaunax sp. NMMBP34690</t>
  </si>
  <si>
    <t>Chaunax sp. NMMBP34691</t>
  </si>
  <si>
    <t>Chaunax sp. NMMBP34692</t>
  </si>
  <si>
    <t>Chaunax sp. NMMBP34693</t>
  </si>
  <si>
    <t>Chaunax sp. NMMBP34694</t>
  </si>
  <si>
    <t>Chaunax sp. NMMBP34695</t>
  </si>
  <si>
    <t>Chaunax sp. UW 025870</t>
  </si>
  <si>
    <t>Chaunax sp. VAD-2015</t>
  </si>
  <si>
    <t>Chaunax umbrinus</t>
  </si>
  <si>
    <t>Cheilinus abudjubbe</t>
  </si>
  <si>
    <t>Cheilinus oxycephalus</t>
  </si>
  <si>
    <t>Cheilinus quinquecinctus</t>
  </si>
  <si>
    <t>Cheilio inermis</t>
  </si>
  <si>
    <t>Cheilochromis euchilus</t>
  </si>
  <si>
    <t>Cheilodactylus fasciatus</t>
  </si>
  <si>
    <t>Cheilodactylus francisi</t>
  </si>
  <si>
    <t>Cheilodactylus fuscus</t>
  </si>
  <si>
    <t>Cheilodactylus nigripes</t>
  </si>
  <si>
    <t>Cheilodactylus pixi</t>
  </si>
  <si>
    <t>Cheilodactylus quadricornis</t>
  </si>
  <si>
    <t>Cheilodactylus spectabilis</t>
  </si>
  <si>
    <t>Cheilodactylus variegatus</t>
  </si>
  <si>
    <t>Cheilodactylus zonatus</t>
  </si>
  <si>
    <t>Cheilodipterus alleni</t>
  </si>
  <si>
    <t>Cheilodipterus arabicus</t>
  </si>
  <si>
    <t>Cheilodipterus artus</t>
  </si>
  <si>
    <t>Cheilodipterus intermedius</t>
  </si>
  <si>
    <t>Cheilodipterus isostigmus</t>
  </si>
  <si>
    <t>Cheilodipterus lachneri</t>
  </si>
  <si>
    <t>Cheilodipterus macrodon</t>
  </si>
  <si>
    <t>Cheilodipterus novemstriatus</t>
  </si>
  <si>
    <t>Cheilodipterus pygmaios</t>
  </si>
  <si>
    <t>Cheilodipterus quinquelineatus</t>
  </si>
  <si>
    <t>Cheilodipterus singapurensis</t>
  </si>
  <si>
    <t>Cheilopogon abei</t>
  </si>
  <si>
    <t>Cheilopogon agoo</t>
  </si>
  <si>
    <t>Cheilopogon altipennis</t>
  </si>
  <si>
    <t>Cheilopogon arcticeps</t>
  </si>
  <si>
    <t>Cheilopogon atrisignis</t>
  </si>
  <si>
    <t>Cheilopogon cyanopterus</t>
  </si>
  <si>
    <t>Cheilopogon doederleinii</t>
  </si>
  <si>
    <t>Cheilopogon dorsomacula</t>
  </si>
  <si>
    <t>Cheilopogon exsiliens</t>
  </si>
  <si>
    <t>Cheilopogon furcatus</t>
  </si>
  <si>
    <t>Cheilopogon heterurus</t>
  </si>
  <si>
    <t>Cheilopogon intermedius</t>
  </si>
  <si>
    <t>Cheilopogon katoptron</t>
  </si>
  <si>
    <t>Cheilopogon nigricans</t>
  </si>
  <si>
    <t>Cheilopogon pinnatibarbatus</t>
  </si>
  <si>
    <t>Cheilopogon pinnatibarbatus melanocercus</t>
  </si>
  <si>
    <t>Cheilopogon pitcairnensis</t>
  </si>
  <si>
    <t>Cheilopogon sp. ASIZP0078768</t>
  </si>
  <si>
    <t>Cheilopogon sp. ASIZP0078769</t>
  </si>
  <si>
    <t>Cheilopogon spilonotopterus</t>
  </si>
  <si>
    <t>Cheilopogon sp. SR-2020</t>
  </si>
  <si>
    <t>Cheilopogon suttoni</t>
  </si>
  <si>
    <t>Cheilopogon unicolor</t>
  </si>
  <si>
    <t>Cheiloprion labiatus</t>
  </si>
  <si>
    <t>Cheilotrema fasciatum</t>
  </si>
  <si>
    <t>Cheilotrema saturnum</t>
  </si>
  <si>
    <t>Cheimarrichthys fosteri</t>
  </si>
  <si>
    <t>Cheimerius nufar</t>
  </si>
  <si>
    <t>Cheirodon ibicuhiensis</t>
  </si>
  <si>
    <t>Cheirodon interruptus</t>
  </si>
  <si>
    <t>Cheirodon jaguaribensis</t>
  </si>
  <si>
    <t>Cheirodon stenodon</t>
  </si>
  <si>
    <t>Chela cachius</t>
  </si>
  <si>
    <t>Chelaethiops bibie</t>
  </si>
  <si>
    <t>Chelaethiops congicus</t>
  </si>
  <si>
    <t>Chelaethiops elongatus</t>
  </si>
  <si>
    <t>Chelidonichthys capensis</t>
  </si>
  <si>
    <t>Chelidonichthys cuculus</t>
  </si>
  <si>
    <t>Chelidonichthys kumu</t>
  </si>
  <si>
    <t>Chelidonichthys lastoviza</t>
  </si>
  <si>
    <t>Chelidonichthys lucerna</t>
  </si>
  <si>
    <t>Chelidonichthys obscurus</t>
  </si>
  <si>
    <t>Chelidonichthys queketti</t>
  </si>
  <si>
    <t>Chelidonichthys spinosus</t>
  </si>
  <si>
    <t>Chelidoperca hirundinacea</t>
  </si>
  <si>
    <t>Chelidoperca investigatoris</t>
  </si>
  <si>
    <t>Chelidoperca lecromi</t>
  </si>
  <si>
    <t>Chelidoperca margaritifera</t>
  </si>
  <si>
    <t>Chelidoperca occipitalis</t>
  </si>
  <si>
    <t>Chelidoperca pleurospilus</t>
  </si>
  <si>
    <t>Chelidoperca santosi</t>
  </si>
  <si>
    <t>Chelidoperca sp.</t>
  </si>
  <si>
    <t>Chelidoperca sp. 3 WJC-2019</t>
  </si>
  <si>
    <t>Chelidoperca sp. 5 WJC-2019</t>
  </si>
  <si>
    <t>Chelidoperca sp. 6 WJC-2019</t>
  </si>
  <si>
    <t>Chelidoperca sp. GA-2012</t>
  </si>
  <si>
    <t>Chelidoperca sp. NMMB-P34815</t>
  </si>
  <si>
    <t>Chelidoperca sp. NMMB-P34816</t>
  </si>
  <si>
    <t>Chelidoperca stella</t>
  </si>
  <si>
    <t>Chelmon muelleri</t>
  </si>
  <si>
    <t>Chelon auratus</t>
  </si>
  <si>
    <t>Chelon bandialensis</t>
  </si>
  <si>
    <t>Chelon dumerili</t>
  </si>
  <si>
    <t>Chelon labrosus</t>
  </si>
  <si>
    <t>Chelonodon patoca</t>
  </si>
  <si>
    <t>Chelonodon pleurospilus</t>
  </si>
  <si>
    <t>Chelonodontops bengalensis</t>
  </si>
  <si>
    <t>Chelonodontops patoca</t>
  </si>
  <si>
    <t>Chelon ramada</t>
  </si>
  <si>
    <t>Chelon richardsonii</t>
  </si>
  <si>
    <t>Chelon saliens</t>
  </si>
  <si>
    <t>Chelon sp. ABBA2</t>
  </si>
  <si>
    <t>Chelon sp. abbaa</t>
  </si>
  <si>
    <t>Chelon tricuspidens</t>
  </si>
  <si>
    <t>Cherublemma emmelas</t>
  </si>
  <si>
    <t>Chesnonia verrucosa</t>
  </si>
  <si>
    <t>Chetia brevicauda</t>
  </si>
  <si>
    <t>Chetia flaviventris</t>
  </si>
  <si>
    <t>Chiapaheros grammodes</t>
  </si>
  <si>
    <t>Chiasmodon microcephalus</t>
  </si>
  <si>
    <t>Chiasmodon niger</t>
  </si>
  <si>
    <t>Chiasmodon subniger</t>
  </si>
  <si>
    <t>Chilara taylori</t>
  </si>
  <si>
    <t>Chilatherina alleni</t>
  </si>
  <si>
    <t>Chilatherina bleheri</t>
  </si>
  <si>
    <t>Chilatherina campsi</t>
  </si>
  <si>
    <t>Chilatherina fasciata</t>
  </si>
  <si>
    <t>Chilatherina pricei</t>
  </si>
  <si>
    <t>Chilobrycon deuterodon</t>
  </si>
  <si>
    <t>Chiloconger philippinensis</t>
  </si>
  <si>
    <t>Chilodus punctatus</t>
  </si>
  <si>
    <t>Chilodus zunevei</t>
  </si>
  <si>
    <t>Chiloglanis anoterus</t>
  </si>
  <si>
    <t>Chiloglanis asymetricaudalis</t>
  </si>
  <si>
    <t>Chiloglanis bifurcus</t>
  </si>
  <si>
    <t>Chiloglanis fasciatus</t>
  </si>
  <si>
    <t>Chiloglanis micropogon</t>
  </si>
  <si>
    <t>Chiloglanis niloticus</t>
  </si>
  <si>
    <t>Chiloglanis pretoriae</t>
  </si>
  <si>
    <t>Chiloglanis productus</t>
  </si>
  <si>
    <t>Chilomycterus antennatus</t>
  </si>
  <si>
    <t>Chilomycterus antillarum</t>
  </si>
  <si>
    <t>Chilomycterus reticulatus</t>
  </si>
  <si>
    <t>Chilomycterus schoepfii</t>
  </si>
  <si>
    <t>Chilomycterus schoepfii X Chilomycterus antillarum</t>
  </si>
  <si>
    <t>Chilomycterus spinosus</t>
  </si>
  <si>
    <t>Chilorhinus suensonii</t>
  </si>
  <si>
    <t>Chiloscyllium arabicum</t>
  </si>
  <si>
    <t>Chiloscyllium griseum</t>
  </si>
  <si>
    <t>Chiloscyllium hasseltii</t>
  </si>
  <si>
    <t>Chiloscyllium indicum</t>
  </si>
  <si>
    <t>Chiloscyllium plagiosum</t>
  </si>
  <si>
    <t>Chilotilapia rhoadesii</t>
  </si>
  <si>
    <t>Chimaera argiloba</t>
  </si>
  <si>
    <t>Chimaera carophila</t>
  </si>
  <si>
    <t>Chimaera cf. argiloba TW141h</t>
  </si>
  <si>
    <t>Chimaera fulva</t>
  </si>
  <si>
    <t>Chimaera lignaria</t>
  </si>
  <si>
    <t>Chimaera macrospina</t>
  </si>
  <si>
    <t>Chimaera monstrosa</t>
  </si>
  <si>
    <t>Chimaera n. sp. EL</t>
  </si>
  <si>
    <t>Chimaera obscura</t>
  </si>
  <si>
    <t>Chimaera ogilbyi</t>
  </si>
  <si>
    <t>Chimaera opalescens</t>
  </si>
  <si>
    <t>Chimaera panthera</t>
  </si>
  <si>
    <t>Chimaera phantasma</t>
  </si>
  <si>
    <t>Chimaera sp.</t>
  </si>
  <si>
    <t>Chimaera sp. PMBC 30399</t>
  </si>
  <si>
    <t>Chimarrichthys kishinouyei</t>
  </si>
  <si>
    <t>Chionobathyscus dewitti</t>
  </si>
  <si>
    <t>Chionodraco hamatus</t>
  </si>
  <si>
    <t>Chionodraco myersi</t>
  </si>
  <si>
    <t>Chionodraco rastrospinosus</t>
  </si>
  <si>
    <t>Chirocentrodon bleekerianus</t>
  </si>
  <si>
    <t>Chirocentrus dorab</t>
  </si>
  <si>
    <t>Chirocentrus nudus</t>
  </si>
  <si>
    <t>Chirodactylus brachydactylus</t>
  </si>
  <si>
    <t>Chirodactylus grandis</t>
  </si>
  <si>
    <t>Chirodactylus jessicalenorum</t>
  </si>
  <si>
    <t>Chirolophis decoratus</t>
  </si>
  <si>
    <t>Chirolophis japonicus</t>
  </si>
  <si>
    <t>Chirolophis nugator</t>
  </si>
  <si>
    <t>Chirolophis saitone</t>
  </si>
  <si>
    <t>Chirolophis snyderi</t>
  </si>
  <si>
    <t>Chirolophis wui</t>
  </si>
  <si>
    <t>Chironemus marmoratus</t>
  </si>
  <si>
    <t>Chirostoma humboldtianum</t>
  </si>
  <si>
    <t>Chirostoma jordani</t>
  </si>
  <si>
    <t>Chirostoma labarcae</t>
  </si>
  <si>
    <t>Chirostoma riojai</t>
  </si>
  <si>
    <t>Chirostomias pliopterus</t>
  </si>
  <si>
    <t>Chitala blanci</t>
  </si>
  <si>
    <t>Chitala borneensis</t>
  </si>
  <si>
    <t>Chitala chitala</t>
  </si>
  <si>
    <t>Chitala lopis</t>
  </si>
  <si>
    <t>Chitala ornata</t>
  </si>
  <si>
    <t>Chitonotus pugetensis</t>
  </si>
  <si>
    <t>Chlamydogobius eremius</t>
  </si>
  <si>
    <t>Chlamydogobius gloveri</t>
  </si>
  <si>
    <t>Chlamydogobius japalpa</t>
  </si>
  <si>
    <t>Chlamydogobius micropterus</t>
  </si>
  <si>
    <t>Chlamydogobius squamigenus</t>
  </si>
  <si>
    <t>Chlamydoselachus anguineus</t>
  </si>
  <si>
    <t>Chlidichthys rubiceps</t>
  </si>
  <si>
    <t>Chlopsis bicolor</t>
  </si>
  <si>
    <t>Chlopsis dentatus</t>
  </si>
  <si>
    <t>Chlorophthalmus acutifrons</t>
  </si>
  <si>
    <t>Chlorophthalmus agassizi</t>
  </si>
  <si>
    <t>Chlorophthalmus albatrossis</t>
  </si>
  <si>
    <t>Chlorophthalmus corniger</t>
  </si>
  <si>
    <t>Chlorophthalmus mento</t>
  </si>
  <si>
    <t>Chlorophthalmus nigromarginatus</t>
  </si>
  <si>
    <t>Chlorophthalmus pectoralis</t>
  </si>
  <si>
    <t>Chlorophthalmus punctatus</t>
  </si>
  <si>
    <t>Chlorophthalmus sp.</t>
  </si>
  <si>
    <t>Chlorophthalmus sp. S16-C8</t>
  </si>
  <si>
    <t>Chloroscombrus chrysurus</t>
  </si>
  <si>
    <t>Chlorurus atrilunula</t>
  </si>
  <si>
    <t>Chlorurus bleekeri</t>
  </si>
  <si>
    <t>Chlorurus capistratoides</t>
  </si>
  <si>
    <t>Chlorurus cyanescens</t>
  </si>
  <si>
    <t>Chlorurus frontalis</t>
  </si>
  <si>
    <t>Chlorurus gibbus</t>
  </si>
  <si>
    <t>Chlorurus japanensis</t>
  </si>
  <si>
    <t>Chlorurus oedema</t>
  </si>
  <si>
    <t>Chlorurus rhakoura</t>
  </si>
  <si>
    <t>Chlorurus spilurus</t>
  </si>
  <si>
    <t>Chlorurus strongylocephalus</t>
  </si>
  <si>
    <t>Choerodon anchorago</t>
  </si>
  <si>
    <t>Choerodon azurio</t>
  </si>
  <si>
    <t>Choerodon frenatus</t>
  </si>
  <si>
    <t>Choerodon gomoni</t>
  </si>
  <si>
    <t>Choerodon gymnogenys</t>
  </si>
  <si>
    <t>Choerodon japonicus</t>
  </si>
  <si>
    <t>Choerodon margaritiferus</t>
  </si>
  <si>
    <t>Choerodon monostigma</t>
  </si>
  <si>
    <t>Choerodon oligacanthus</t>
  </si>
  <si>
    <t>Choerodon robustus</t>
  </si>
  <si>
    <t>Choerodon rubescens</t>
  </si>
  <si>
    <t>Choerodon sugillatum</t>
  </si>
  <si>
    <t>Choerodon venustus</t>
  </si>
  <si>
    <t>Choerodon zamboangae</t>
  </si>
  <si>
    <t>Choeroichthys brachysoma</t>
  </si>
  <si>
    <t>Choeroichthys cinctus</t>
  </si>
  <si>
    <t>Choeroichthys sculptus</t>
  </si>
  <si>
    <t>Chologaster cornuta</t>
  </si>
  <si>
    <t>Chondrostoma angorense</t>
  </si>
  <si>
    <t>Chondrostoma beysehirense</t>
  </si>
  <si>
    <t>Chondrostoma colchicum</t>
  </si>
  <si>
    <t>Chondrostoma cyri</t>
  </si>
  <si>
    <t>Chondrostoma fahirae</t>
  </si>
  <si>
    <t>Chondrostoma holmwoodii</t>
  </si>
  <si>
    <t>Chondrostoma kinzelbachi</t>
  </si>
  <si>
    <t>Chondrostoma knerii</t>
  </si>
  <si>
    <t>Chondrostoma kubanicum</t>
  </si>
  <si>
    <t>Chondrostoma meandrense</t>
  </si>
  <si>
    <t>Chondrostoma nasus</t>
  </si>
  <si>
    <t>Chondrostoma oxyrhynchum</t>
  </si>
  <si>
    <t>Chondrostoma phoxinus</t>
  </si>
  <si>
    <t>Chondrostoma prespense</t>
  </si>
  <si>
    <t>Chondrostoma soetta</t>
  </si>
  <si>
    <t>Chondrostoma sp. YC-2020</t>
  </si>
  <si>
    <t>Chondrostoma vardarense</t>
  </si>
  <si>
    <t>Chondrostoma variabile</t>
  </si>
  <si>
    <t>Chonerhinos naritus</t>
  </si>
  <si>
    <t>Choridactylus multibarbus</t>
  </si>
  <si>
    <t>Choridactylus natalensis</t>
  </si>
  <si>
    <t>Chorisochismus dentex</t>
  </si>
  <si>
    <t>Chriodorus atherinoides</t>
  </si>
  <si>
    <t>Chrionema chlorotaenia</t>
  </si>
  <si>
    <t>Chrionema chryseres</t>
  </si>
  <si>
    <t>Chromidotilapia guntheri</t>
  </si>
  <si>
    <t>Chromidotilapia kingsleyae</t>
  </si>
  <si>
    <t>Chromidotilapia schoutedeni</t>
  </si>
  <si>
    <t>Chromidotilapia sp.</t>
  </si>
  <si>
    <t>Chromis abrupta</t>
  </si>
  <si>
    <t>Chromis abyssicola</t>
  </si>
  <si>
    <t>Chromis abyssus</t>
  </si>
  <si>
    <t>Chromis acares</t>
  </si>
  <si>
    <t>Chromis agilis</t>
  </si>
  <si>
    <t>Chromis albicauda</t>
  </si>
  <si>
    <t>Chromis albomaculata</t>
  </si>
  <si>
    <t>Chromis alpha</t>
  </si>
  <si>
    <t>Chromis alta</t>
  </si>
  <si>
    <t>Chromis amboinensis</t>
  </si>
  <si>
    <t>Chromis analis</t>
  </si>
  <si>
    <t>Chromis atrilobata</t>
  </si>
  <si>
    <t>Chromis atripectoralis</t>
  </si>
  <si>
    <t>Chromis atripes</t>
  </si>
  <si>
    <t>Chromis bami</t>
  </si>
  <si>
    <t>Chromis brevirostris</t>
  </si>
  <si>
    <t>Chromis cadenati</t>
  </si>
  <si>
    <t>Chromis chromis</t>
  </si>
  <si>
    <t>Chromis chrysura</t>
  </si>
  <si>
    <t>Chromis cinerascens</t>
  </si>
  <si>
    <t>Chromis circumaurea</t>
  </si>
  <si>
    <t>Chromis cyanea</t>
  </si>
  <si>
    <t>Chromis dasygenys</t>
  </si>
  <si>
    <t>Chromis degruyi</t>
  </si>
  <si>
    <t>Chromis delta</t>
  </si>
  <si>
    <t>Chromis dimidiata</t>
  </si>
  <si>
    <t>Chromis dispila</t>
  </si>
  <si>
    <t>Chromis earina</t>
  </si>
  <si>
    <t>Chromis elerae</t>
  </si>
  <si>
    <t>Chromis enchrysurus</t>
  </si>
  <si>
    <t>Chromis fatuhivae</t>
  </si>
  <si>
    <t>Chromis fieldi</t>
  </si>
  <si>
    <t>Chromis fieldi x Chromis margaritifer</t>
  </si>
  <si>
    <t>Chromis flavapicis</t>
  </si>
  <si>
    <t>Chromis flavaxilla</t>
  </si>
  <si>
    <t>Chromis fumea</t>
  </si>
  <si>
    <t>Chromis hanui</t>
  </si>
  <si>
    <t>Chromis howsoni</t>
  </si>
  <si>
    <t>Chromis hypsilepis</t>
  </si>
  <si>
    <t>Chromis insolata</t>
  </si>
  <si>
    <t>Chromis iomelas</t>
  </si>
  <si>
    <t>Chromis lepidolepis</t>
  </si>
  <si>
    <t>Chromis leucura</t>
  </si>
  <si>
    <t>Chromis lubbocki</t>
  </si>
  <si>
    <t>Chromis margaritifer</t>
  </si>
  <si>
    <t>Chromis mirationis</t>
  </si>
  <si>
    <t>Chromis multilineata</t>
  </si>
  <si>
    <t>Chromis nitida</t>
  </si>
  <si>
    <t>Chromis notata</t>
  </si>
  <si>
    <t>Chromis okamurai</t>
  </si>
  <si>
    <t>Chromis opercularis</t>
  </si>
  <si>
    <t>Chromis pamae</t>
  </si>
  <si>
    <t>Chromis pelloura</t>
  </si>
  <si>
    <t>Chromis pembae</t>
  </si>
  <si>
    <t>Chromis punctipinnis</t>
  </si>
  <si>
    <t>Chromis randalli</t>
  </si>
  <si>
    <t>Chromis retrofasciata</t>
  </si>
  <si>
    <t>Chromis sanctaehelenae</t>
  </si>
  <si>
    <t>Chromis scotochiloptera</t>
  </si>
  <si>
    <t>Chromis scotti</t>
  </si>
  <si>
    <t>Chromis sp. gi BGA-2019</t>
  </si>
  <si>
    <t>Chromis ternatensis</t>
  </si>
  <si>
    <t>Chromis viridis</t>
  </si>
  <si>
    <t>Chromis weberi</t>
  </si>
  <si>
    <t>Chromis westaustralis</t>
  </si>
  <si>
    <t>Chromis woodsi</t>
  </si>
  <si>
    <t>Chromis xanthochira</t>
  </si>
  <si>
    <t>Chromis xanthura</t>
  </si>
  <si>
    <t>Chromobotia macracanthus</t>
  </si>
  <si>
    <t>Chromogobius quadrivittatus</t>
  </si>
  <si>
    <t>Chromogobius zebratus</t>
  </si>
  <si>
    <t>Chrosomus cumberlandensis</t>
  </si>
  <si>
    <t>Chrosomus eos</t>
  </si>
  <si>
    <t>Chrosomus eos x Chrosomus neogaeus</t>
  </si>
  <si>
    <t>Chrosomus erythrogaster</t>
  </si>
  <si>
    <t>Chrosomus neogaeus</t>
  </si>
  <si>
    <t>Chrosomus oreas</t>
  </si>
  <si>
    <t>Chrosomus saylori</t>
  </si>
  <si>
    <t>Chrosomus tennesseensis</t>
  </si>
  <si>
    <t>Chrysichthys ansorgii</t>
  </si>
  <si>
    <t>Chrysichthys auratus</t>
  </si>
  <si>
    <t>Chrysichthys bocagii</t>
  </si>
  <si>
    <t>Chrysichthys cranchii</t>
  </si>
  <si>
    <t>Chrysichthys dageti</t>
  </si>
  <si>
    <t>Chrysichthys dendrophorus</t>
  </si>
  <si>
    <t>Chrysichthys habereri</t>
  </si>
  <si>
    <t>Chrysichthys helicophagus</t>
  </si>
  <si>
    <t>Chrysichthys longibarbis</t>
  </si>
  <si>
    <t>Chrysichthys longipinnis</t>
  </si>
  <si>
    <t>Chrysichthys nigrodigitatus</t>
  </si>
  <si>
    <t>Chrysichthys ornatus</t>
  </si>
  <si>
    <t>Chrysichthys punctatus</t>
  </si>
  <si>
    <t>Chrysichthys sharpii</t>
  </si>
  <si>
    <t>Chrysichthys sp. 1 CP-2014</t>
  </si>
  <si>
    <t>Chrysichthys sp. 2 CP-2014</t>
  </si>
  <si>
    <t>Chrysichthys sp. 3 CP-2014</t>
  </si>
  <si>
    <t>Chrysichthys sp. 4 CP-2014</t>
  </si>
  <si>
    <t>Chrysichthys sp. CU95204</t>
  </si>
  <si>
    <t>Chrysichthys sp. LMN-2018</t>
  </si>
  <si>
    <t>Chrysichthys sp. SAIAB75247</t>
  </si>
  <si>
    <t>Chrysichthys thonneri</t>
  </si>
  <si>
    <t>Chrysiptera annulata</t>
  </si>
  <si>
    <t>Chrysiptera biocellata</t>
  </si>
  <si>
    <t>Chrysiptera brownriggii</t>
  </si>
  <si>
    <t>Chrysiptera caeruleolineata</t>
  </si>
  <si>
    <t>Chrysiptera caesifrons</t>
  </si>
  <si>
    <t>Chrysiptera cf. rapanui T0456</t>
  </si>
  <si>
    <t>Chrysiptera cf. rapanui T0550</t>
  </si>
  <si>
    <t>Chrysiptera cf. rapanui T0551</t>
  </si>
  <si>
    <t>Chrysiptera chrysocephala</t>
  </si>
  <si>
    <t>Chrysiptera cyanea</t>
  </si>
  <si>
    <t>Chrysiptera flavipinnis</t>
  </si>
  <si>
    <t>Chrysiptera galba</t>
  </si>
  <si>
    <t>Chrysiptera glauca</t>
  </si>
  <si>
    <t>Chrysiptera hemicyanea</t>
  </si>
  <si>
    <t>Chrysiptera leucopoma</t>
  </si>
  <si>
    <t>Chrysiptera notialis</t>
  </si>
  <si>
    <t>Chrysiptera parasema</t>
  </si>
  <si>
    <t>Chrysiptera rapanui</t>
  </si>
  <si>
    <t>Chrysiptera rex</t>
  </si>
  <si>
    <t>Chrysiptera rollandi</t>
  </si>
  <si>
    <t>Chrysiptera starcki</t>
  </si>
  <si>
    <t>Chrysiptera talboti</t>
  </si>
  <si>
    <t>Chrysiptera taupou</t>
  </si>
  <si>
    <t>Chrysiptera traceyi</t>
  </si>
  <si>
    <t>Chrysiptera unimaculata</t>
  </si>
  <si>
    <t>Chrysoblephus anglicus</t>
  </si>
  <si>
    <t>Chrysoblephus cristiceps</t>
  </si>
  <si>
    <t>Chrysoblephus gibbiceps</t>
  </si>
  <si>
    <t>Chrysoblephus laticeps</t>
  </si>
  <si>
    <t>Chrysoblephus lophus</t>
  </si>
  <si>
    <t>Chrysoblephus puniceus</t>
  </si>
  <si>
    <t>Chrysobrycon myersi</t>
  </si>
  <si>
    <t>Chrysochir aureus</t>
  </si>
  <si>
    <t>Chuanchia labiosa</t>
  </si>
  <si>
    <t>Cichla kelberi</t>
  </si>
  <si>
    <t>Cichla melaniae</t>
  </si>
  <si>
    <t>Cichla mirianae</t>
  </si>
  <si>
    <t>Cichla monoculus</t>
  </si>
  <si>
    <t>Cichla ocellaris</t>
  </si>
  <si>
    <t>Cichla orinocensis</t>
  </si>
  <si>
    <t>Cichla pinima</t>
  </si>
  <si>
    <t>Cichla piquiti</t>
  </si>
  <si>
    <t>Cichlasoma bimaculatum</t>
  </si>
  <si>
    <t>Cichlasoma dimerus</t>
  </si>
  <si>
    <t>Cichlasoma orientale</t>
  </si>
  <si>
    <t>Cichlasoma paranaense</t>
  </si>
  <si>
    <t>Cichlasoma portalegrense</t>
  </si>
  <si>
    <t>Cichlasoma sanctifranciscense</t>
  </si>
  <si>
    <t>Cichla sp.</t>
  </si>
  <si>
    <t>Cichla sp. Csp11_T23</t>
  </si>
  <si>
    <t>Cichla sp. Csp12_T5</t>
  </si>
  <si>
    <t>Cichla sp. Csp14_T25</t>
  </si>
  <si>
    <t>Cichla sp. Csp15_T41</t>
  </si>
  <si>
    <t>Cichla sp. Csp16_T2</t>
  </si>
  <si>
    <t>Cichla sp. Csp17_T3</t>
  </si>
  <si>
    <t>Cichla sp. Csp18_T47</t>
  </si>
  <si>
    <t>Cichla sp. Csp19_T6</t>
  </si>
  <si>
    <t>Cichla sp. Csp1_T31</t>
  </si>
  <si>
    <t>Cichla sp. Csp2_T33</t>
  </si>
  <si>
    <t>Cichla sp. Csp4_T29</t>
  </si>
  <si>
    <t>Cichla sp. Csp5_T7</t>
  </si>
  <si>
    <t>Cichla sp. Csp6_T30</t>
  </si>
  <si>
    <t>Cichla sp. Csp7_T12</t>
  </si>
  <si>
    <t>Cichla sp. Csp9_T21</t>
  </si>
  <si>
    <t>Cichla temensis</t>
  </si>
  <si>
    <t>Ciliata mustela</t>
  </si>
  <si>
    <t>Cilus gilberti</t>
  </si>
  <si>
    <t>Cincelichthys pearsei</t>
  </si>
  <si>
    <t>Cirrhigaleus asper</t>
  </si>
  <si>
    <t>Cirrhigaleus australis</t>
  </si>
  <si>
    <t>Cirrhigaleus barbifer</t>
  </si>
  <si>
    <t>Cirrhilabrus africanus</t>
  </si>
  <si>
    <t>Cirrhilabrus bathyphilus</t>
  </si>
  <si>
    <t>Cirrhilabrus beauperryi</t>
  </si>
  <si>
    <t>Cirrhilabrus blatteus</t>
  </si>
  <si>
    <t>Cirrhilabrus brunneus</t>
  </si>
  <si>
    <t>Cirrhilabrus condei</t>
  </si>
  <si>
    <t>Cirrhilabrus cyanogularis</t>
  </si>
  <si>
    <t>Cirrhilabrus cyanopleura</t>
  </si>
  <si>
    <t>Cirrhilabrus exquisitus</t>
  </si>
  <si>
    <t>Cirrhilabrus flavidorsalis</t>
  </si>
  <si>
    <t>Cirrhilabrus humanni</t>
  </si>
  <si>
    <t>Cirrhilabrus isosceles</t>
  </si>
  <si>
    <t>Cirrhilabrus joanallenae</t>
  </si>
  <si>
    <t>Cirrhilabrus jordani</t>
  </si>
  <si>
    <t>Cirrhilabrus katherinae</t>
  </si>
  <si>
    <t>Cirrhilabrus laboutei</t>
  </si>
  <si>
    <t>Cirrhilabrus lanceolatus</t>
  </si>
  <si>
    <t>Cirrhilabrus lineatus</t>
  </si>
  <si>
    <t>Cirrhilabrus lubbocki</t>
  </si>
  <si>
    <t>Cirrhilabrus lunatus</t>
  </si>
  <si>
    <t>Cirrhilabrus marinda</t>
  </si>
  <si>
    <t>Cirrhilabrus punctatus</t>
  </si>
  <si>
    <t>Cirrhilabrus pylei</t>
  </si>
  <si>
    <t>Cirrhilabrus roseafascia</t>
  </si>
  <si>
    <t>Cirrhilabrus rubeus</t>
  </si>
  <si>
    <t>Cirrhilabrus rubrimarginatus</t>
  </si>
  <si>
    <t>Cirrhilabrus rubripinnis</t>
  </si>
  <si>
    <t>Cirrhilabrus rubriventralis</t>
  </si>
  <si>
    <t>Cirrhilabrus scottorum</t>
  </si>
  <si>
    <t>Cirrhilabrus sp. 1 JD-2016</t>
  </si>
  <si>
    <t>Cirrhilabrus sp. ZS13T-L21</t>
  </si>
  <si>
    <t>Cirrhilabrus sp. ZS27TYC-L14</t>
  </si>
  <si>
    <t>Cirrhilabrus squirei</t>
  </si>
  <si>
    <t>Cirrhilabrus temminckii</t>
  </si>
  <si>
    <t>Cirrhimuraena chinensis</t>
  </si>
  <si>
    <t>Cirrhinus cirrhosus</t>
  </si>
  <si>
    <t>Cirrhinus microlepis</t>
  </si>
  <si>
    <t>Cirrhinus molitorella</t>
  </si>
  <si>
    <t>Cirrhinus mrigala</t>
  </si>
  <si>
    <t>Cirrhinus mrigala x Labeo rohita</t>
  </si>
  <si>
    <t>Cirrhinus reba</t>
  </si>
  <si>
    <t>Cirrhitichthys aprinus</t>
  </si>
  <si>
    <t>Cirrhitichthys aureus</t>
  </si>
  <si>
    <t>Cirrhitichthys calliurus</t>
  </si>
  <si>
    <t>Cirrhitichthys falco</t>
  </si>
  <si>
    <t>Cirrhitichthys guichenoti</t>
  </si>
  <si>
    <t>Cirrhitichthys oxycephalus</t>
  </si>
  <si>
    <t>Cirrhitops fasciatus</t>
  </si>
  <si>
    <t>Cirrhitops sp. JKS-2008</t>
  </si>
  <si>
    <t>Cirrhitus pinnulatus</t>
  </si>
  <si>
    <t>Cirrhitus rivulatus</t>
  </si>
  <si>
    <t>Cirriemblemaria lucasana</t>
  </si>
  <si>
    <t>Cirripectes alboapicalis</t>
  </si>
  <si>
    <t>Cirripectes auritus</t>
  </si>
  <si>
    <t>Cirripectes castaneus</t>
  </si>
  <si>
    <t>Cirripectes filamentosus</t>
  </si>
  <si>
    <t>Cirripectes fuscoguttatus</t>
  </si>
  <si>
    <t>Cirripectes jenningsi</t>
  </si>
  <si>
    <t>Cirripectes obscurus</t>
  </si>
  <si>
    <t>Cirripectes polyzona</t>
  </si>
  <si>
    <t>Cirripectes quagga</t>
  </si>
  <si>
    <t>Cirripectes randalli</t>
  </si>
  <si>
    <t>Cirripectes sp. 1 CC-2019</t>
  </si>
  <si>
    <t>Cirripectes sp. JTW-2010</t>
  </si>
  <si>
    <t>Cirripectes sp. n. MH-2020</t>
  </si>
  <si>
    <t>Cirripectes stigmaticus</t>
  </si>
  <si>
    <t>Cirripectes vanderbilti</t>
  </si>
  <si>
    <t>Cirripectes variolosus</t>
  </si>
  <si>
    <t>Cirrisalarias bunares</t>
  </si>
  <si>
    <t>Citharichthys arctifrons</t>
  </si>
  <si>
    <t>Citharichthys arenaceus</t>
  </si>
  <si>
    <t>Citharichthys cornutus</t>
  </si>
  <si>
    <t>Citharichthys darwini</t>
  </si>
  <si>
    <t>Citharichthys gilberti</t>
  </si>
  <si>
    <t>Citharichthys macrops</t>
  </si>
  <si>
    <t>Citharichthys minutus</t>
  </si>
  <si>
    <t>Citharichthys platophrys</t>
  </si>
  <si>
    <t>Citharichthys sordidus</t>
  </si>
  <si>
    <t>Citharichthys spilopterus</t>
  </si>
  <si>
    <t>Citharichthys sp. WJC4829</t>
  </si>
  <si>
    <t>Citharichthys stigmaeus</t>
  </si>
  <si>
    <t>Citharichthys xanthostigma</t>
  </si>
  <si>
    <t>Citharinus citharus</t>
  </si>
  <si>
    <t>Citharinus congicus</t>
  </si>
  <si>
    <t>Citharinus gibbosus</t>
  </si>
  <si>
    <t>Citharinus macrolepis</t>
  </si>
  <si>
    <t>Citharoides macrolepidotus</t>
  </si>
  <si>
    <t>Citharoides macrolepis</t>
  </si>
  <si>
    <t>Citharus linguatula</t>
  </si>
  <si>
    <t>Claea dabryi</t>
  </si>
  <si>
    <t>Clariallabes melas</t>
  </si>
  <si>
    <t>Clariallabes teugelsi</t>
  </si>
  <si>
    <t>Clariallabes variabilis</t>
  </si>
  <si>
    <t>Clarias alluaudi</t>
  </si>
  <si>
    <t>Clarias angolensis</t>
  </si>
  <si>
    <t>Clarias batrachus</t>
  </si>
  <si>
    <t>Clarias buthupogon</t>
  </si>
  <si>
    <t>Clarias camerunensis</t>
  </si>
  <si>
    <t>Clarias dumerilii</t>
  </si>
  <si>
    <t>Clarias dussumieri</t>
  </si>
  <si>
    <t>Clarias fuscus</t>
  </si>
  <si>
    <t>Clarias gabonensis</t>
  </si>
  <si>
    <t>Clarias gariepinus</t>
  </si>
  <si>
    <t>Clarias jaensis</t>
  </si>
  <si>
    <t>Clarias liocephalus</t>
  </si>
  <si>
    <t>Clarias macrocephalus</t>
  </si>
  <si>
    <t>Clarias magur</t>
  </si>
  <si>
    <t>Clarias ngamensis</t>
  </si>
  <si>
    <t>Clarias nieuhofii</t>
  </si>
  <si>
    <t>Clarias platycephalus</t>
  </si>
  <si>
    <t>Clarias sp.</t>
  </si>
  <si>
    <t>Clarias sp. B4-16_1771_J</t>
  </si>
  <si>
    <t>Clarias sp. IP-2018</t>
  </si>
  <si>
    <t>Clarias sp. MS-2015</t>
  </si>
  <si>
    <t>Clarias sp. NM-2010</t>
  </si>
  <si>
    <t>Clarias sp. WiDo_MP</t>
  </si>
  <si>
    <t>Clarias sp. ZAM-2010</t>
  </si>
  <si>
    <t>Clarias stappersii</t>
  </si>
  <si>
    <t>Clarias teijsmanni</t>
  </si>
  <si>
    <t>Clarias theodorae</t>
  </si>
  <si>
    <t>Clarias werneri</t>
  </si>
  <si>
    <t>Clariger cosmurus</t>
  </si>
  <si>
    <t>Clarotes laticeps</t>
  </si>
  <si>
    <t>Cleidopus gloriamaris</t>
  </si>
  <si>
    <t>Cleisthenes herzensteini</t>
  </si>
  <si>
    <t>Cleithracara maronii</t>
  </si>
  <si>
    <t>Clepticus parrae</t>
  </si>
  <si>
    <t>Clevelandia ios</t>
  </si>
  <si>
    <t>Clidoderma asperrimum</t>
  </si>
  <si>
    <t>Clinitrachus argentatus</t>
  </si>
  <si>
    <t>Clinocottus acuticeps</t>
  </si>
  <si>
    <t>Clinocottus analis</t>
  </si>
  <si>
    <t>Clinocottus embryum</t>
  </si>
  <si>
    <t>Clinocottus globiceps</t>
  </si>
  <si>
    <t>Clinocottus recalvus</t>
  </si>
  <si>
    <t>Clinostomus elongatus</t>
  </si>
  <si>
    <t>Clinostomus funduloides</t>
  </si>
  <si>
    <t>Clinus acuminatus</t>
  </si>
  <si>
    <t>Clinus agilis</t>
  </si>
  <si>
    <t>Clinus cottoides</t>
  </si>
  <si>
    <t>Clinus superciliosus</t>
  </si>
  <si>
    <t>Clupanodon thrissa</t>
  </si>
  <si>
    <t>Clupea harengus</t>
  </si>
  <si>
    <t>Clupea harengus harengus</t>
  </si>
  <si>
    <t>Clupea pallasii</t>
  </si>
  <si>
    <t>Clupeichthys aesarnensis</t>
  </si>
  <si>
    <t>Clupeichthys goniognathus</t>
  </si>
  <si>
    <t>Clupeichthys perakensis</t>
  </si>
  <si>
    <t>Clupeocharax schoutedeni</t>
  </si>
  <si>
    <t>Clupeoides borneensis</t>
  </si>
  <si>
    <t>Clupeoides sp. Chao Phraya</t>
  </si>
  <si>
    <t>Clupeonella cultriventris</t>
  </si>
  <si>
    <t>Clupisoma bastari</t>
  </si>
  <si>
    <t>Clupisoma garua</t>
  </si>
  <si>
    <t>Clupisoma prateri</t>
  </si>
  <si>
    <t>Clupisoma sinense</t>
  </si>
  <si>
    <t>Clypeobarbus bomokandi</t>
  </si>
  <si>
    <t>Clypeobarbus congicus</t>
  </si>
  <si>
    <t>Clypeobarbus matthesi</t>
  </si>
  <si>
    <t>Clypeobarbus pleuropholis</t>
  </si>
  <si>
    <t>Clypeobarbus sp. MS-2015</t>
  </si>
  <si>
    <t>Cnesterodon decemmaculatus</t>
  </si>
  <si>
    <t>Cnidoglanis macrocephalus</t>
  </si>
  <si>
    <t>Cobitis arachthosensis</t>
  </si>
  <si>
    <t>Cobitis bilineata</t>
  </si>
  <si>
    <t>Cobitis bilseli</t>
  </si>
  <si>
    <t>Cobitis biwae</t>
  </si>
  <si>
    <t>Cobitis calderoni</t>
  </si>
  <si>
    <t>Cobitis choii</t>
  </si>
  <si>
    <t>Cobitis dalmatina</t>
  </si>
  <si>
    <t>Cobitis delicata</t>
  </si>
  <si>
    <t>Cobitis elongatoides</t>
  </si>
  <si>
    <t>Cobitis evreni</t>
  </si>
  <si>
    <t>Cobitis fahireae</t>
  </si>
  <si>
    <t>Cobitis faridpaki</t>
  </si>
  <si>
    <t>Cobitis hankugensis</t>
  </si>
  <si>
    <t>Cobitis hellenica</t>
  </si>
  <si>
    <t>Cobitis illyrica</t>
  </si>
  <si>
    <t>Cobitis jadovaensis</t>
  </si>
  <si>
    <t>Cobitis koreensis</t>
  </si>
  <si>
    <t>Cobitis levantina</t>
  </si>
  <si>
    <t>Cobitis lutheri</t>
  </si>
  <si>
    <t>Cobitis maroccana</t>
  </si>
  <si>
    <t>Cobitis matsubarai</t>
  </si>
  <si>
    <t>Cobitis melanoleuca</t>
  </si>
  <si>
    <t>Cobitis meridionalis</t>
  </si>
  <si>
    <t>Cobitis multifasciata</t>
  </si>
  <si>
    <t>Cobitis narentana</t>
  </si>
  <si>
    <t>Cobitis ohridana</t>
  </si>
  <si>
    <t>Cobitis paludica</t>
  </si>
  <si>
    <t>Cobitis phrygica</t>
  </si>
  <si>
    <t>Cobitis pontica</t>
  </si>
  <si>
    <t>Cobitis puncticulata</t>
  </si>
  <si>
    <t>Cobitis punctilineata</t>
  </si>
  <si>
    <t>Cobitis rara</t>
  </si>
  <si>
    <t>Cobitis saniae</t>
  </si>
  <si>
    <t>Cobitis satunini</t>
  </si>
  <si>
    <t>Cobitis sinensis</t>
  </si>
  <si>
    <t>Cobitis sp.</t>
  </si>
  <si>
    <t>Cobitis sp. 1 CJZ-2022a</t>
  </si>
  <si>
    <t>Cobitis sp. AJR-2017</t>
  </si>
  <si>
    <t>Cobitis sp. Az103_15_1</t>
  </si>
  <si>
    <t>Cobitis sp. Az103_15_2</t>
  </si>
  <si>
    <t>Cobitis sp. Az103_15_3</t>
  </si>
  <si>
    <t>Cobitis sp. Az213214_12_1</t>
  </si>
  <si>
    <t>Cobitis sp. Az213214_12_2</t>
  </si>
  <si>
    <t>Cobitis sp. CBM-ZF-12302</t>
  </si>
  <si>
    <t>Cobitis sp. CBM-ZF-13198</t>
  </si>
  <si>
    <t>Cobitis sp. GA294</t>
  </si>
  <si>
    <t>Cobitis sp. L90</t>
  </si>
  <si>
    <t>Cobitis sp. L91</t>
  </si>
  <si>
    <t>Cobitis splendens</t>
  </si>
  <si>
    <t>Cobitis striata</t>
  </si>
  <si>
    <t>Cobitis strumicae</t>
  </si>
  <si>
    <t>Cobitis taenia</t>
  </si>
  <si>
    <t>Cobitis takatsuensis</t>
  </si>
  <si>
    <t>Cobitis tetralineata</t>
  </si>
  <si>
    <t>Cobitis trichonica</t>
  </si>
  <si>
    <t>Cobitis turcica</t>
  </si>
  <si>
    <t>Cobitis vardarensis</t>
  </si>
  <si>
    <t>Cobitis vettonica</t>
  </si>
  <si>
    <t>Cobitis zanandreai</t>
  </si>
  <si>
    <t>Coccorella atlantica</t>
  </si>
  <si>
    <t>Coccotropsis gymnoderma</t>
  </si>
  <si>
    <t>Cochleoceps bassensis</t>
  </si>
  <si>
    <t>Cochleoceps orientalis</t>
  </si>
  <si>
    <t>Cochleoceps viridis</t>
  </si>
  <si>
    <t>Cociella crocodila</t>
  </si>
  <si>
    <t>Cociella crocodilus</t>
  </si>
  <si>
    <t>Cociella heemstrai</t>
  </si>
  <si>
    <t>Cociella punctata</t>
  </si>
  <si>
    <t>Cocotropus monacanthus</t>
  </si>
  <si>
    <t>Codoma ornata</t>
  </si>
  <si>
    <t>Coelonotus leiaspis</t>
  </si>
  <si>
    <t>Coelophrys brevicaudata</t>
  </si>
  <si>
    <t>Coelorinchus acanthiger</t>
  </si>
  <si>
    <t>Coelorinchus anatirostris</t>
  </si>
  <si>
    <t>Coelorinchus aspercephalus</t>
  </si>
  <si>
    <t>Coelorinchus asteroides</t>
  </si>
  <si>
    <t>Coelorinchus australis</t>
  </si>
  <si>
    <t>Coelorinchus biclinozonalis</t>
  </si>
  <si>
    <t>Coelorinchus bollonsi</t>
  </si>
  <si>
    <t>Coelorinchus braueri</t>
  </si>
  <si>
    <t>Coelorinchus brevirostris</t>
  </si>
  <si>
    <t>Coelorinchus caelorhincus</t>
  </si>
  <si>
    <t>Coelorinchus canus</t>
  </si>
  <si>
    <t>Coelorinchus caribbaeus</t>
  </si>
  <si>
    <t>Coelorinchus celaenostomus</t>
  </si>
  <si>
    <t>Coelorinchus cingulatus</t>
  </si>
  <si>
    <t>Coelorinchus denticulatus</t>
  </si>
  <si>
    <t>Coelorinchus divergens</t>
  </si>
  <si>
    <t>Coelorinchus fasciatus</t>
  </si>
  <si>
    <t>Coelorinchus flabellispinnis</t>
  </si>
  <si>
    <t>Coelorinchus formosanus</t>
  </si>
  <si>
    <t>Coelorinchus gilberti</t>
  </si>
  <si>
    <t>Coelorinchus hubbsi</t>
  </si>
  <si>
    <t>Coelorinchus innotabilis</t>
  </si>
  <si>
    <t>Coelorinchus japonicus</t>
  </si>
  <si>
    <t>Coelorinchus kaiyomaru</t>
  </si>
  <si>
    <t>Coelorinchus kamoharai</t>
  </si>
  <si>
    <t>Coelorinchus kermadecus</t>
  </si>
  <si>
    <t>Coelorinchus kishinouyei</t>
  </si>
  <si>
    <t>Coelorinchus leptorhinus</t>
  </si>
  <si>
    <t>Coelorinchus longissimus</t>
  </si>
  <si>
    <t>Coelorinchus macrochir</t>
  </si>
  <si>
    <t>Coelorinchus macrorhynchus</t>
  </si>
  <si>
    <t>Coelorinchus marinii</t>
  </si>
  <si>
    <t>Coelorinchus matamua</t>
  </si>
  <si>
    <t>Coelorinchus multispinulosus</t>
  </si>
  <si>
    <t>Coelorinchus mycterismus</t>
  </si>
  <si>
    <t>Coelorinchus mystax</t>
  </si>
  <si>
    <t>Coelorinchus oliverianus</t>
  </si>
  <si>
    <t>Coelorinchus parallelus</t>
  </si>
  <si>
    <t>Coelorinchus parvifasciatus</t>
  </si>
  <si>
    <t>Coelorinchus scaphopsis</t>
  </si>
  <si>
    <t>Coelorinchus simorhynchus</t>
  </si>
  <si>
    <t>Coelorinchus sp. SepW-28-1</t>
  </si>
  <si>
    <t>Coelorinchus trachycarus</t>
  </si>
  <si>
    <t>Coelorinchus trunovi</t>
  </si>
  <si>
    <t>Coilia dussumieri</t>
  </si>
  <si>
    <t>Coilia grayii</t>
  </si>
  <si>
    <t>Coilia lindmani</t>
  </si>
  <si>
    <t>Coilia mystus</t>
  </si>
  <si>
    <t>Coilia nasus</t>
  </si>
  <si>
    <t>Coilia ramcarati</t>
  </si>
  <si>
    <t>Coilia reynaldi</t>
  </si>
  <si>
    <t>Coilia sp. 1 CC-2019</t>
  </si>
  <si>
    <t>Colistium guntheri</t>
  </si>
  <si>
    <t>Colistium nudipinnis</t>
  </si>
  <si>
    <t>Colletteichthys flavipinnis</t>
  </si>
  <si>
    <t>Colletteichthys occidentalis</t>
  </si>
  <si>
    <t>Colletteichthys sp. flavipinnis</t>
  </si>
  <si>
    <t>Collichthys lucidus</t>
  </si>
  <si>
    <t>Collichthys niveatus</t>
  </si>
  <si>
    <t>Coloconger cadenati</t>
  </si>
  <si>
    <t>Coloconger raniceps</t>
  </si>
  <si>
    <t>Coloconger scholesi</t>
  </si>
  <si>
    <t>Coloconger sp. PNG116</t>
  </si>
  <si>
    <t>Cologrammus flavescens</t>
  </si>
  <si>
    <t>Cololabis saira</t>
  </si>
  <si>
    <t>Cololabis sp. JZ-2011</t>
  </si>
  <si>
    <t>Colomesus asellus</t>
  </si>
  <si>
    <t>Colomesus psittacus</t>
  </si>
  <si>
    <t>Colossoma macropomum</t>
  </si>
  <si>
    <t>Colossoma sp. KU 3081</t>
  </si>
  <si>
    <t>Comephorus baicalensis</t>
  </si>
  <si>
    <t>Comephorus dybowskii</t>
  </si>
  <si>
    <t>Compsaraia samueli</t>
  </si>
  <si>
    <t>Compsaraia sp. MUSM 37172b</t>
  </si>
  <si>
    <t>Compsura heterura</t>
  </si>
  <si>
    <t>Conger cinereus</t>
  </si>
  <si>
    <t>Conger conger</t>
  </si>
  <si>
    <t>Conger esculentus</t>
  </si>
  <si>
    <t>Conger myriaster</t>
  </si>
  <si>
    <t>Conger oceanicus</t>
  </si>
  <si>
    <t>Conger sp. 1MFL</t>
  </si>
  <si>
    <t>Conger sp. FNZ616</t>
  </si>
  <si>
    <t>Conger sp. FNZ617</t>
  </si>
  <si>
    <t>Conger sp. FNZ618</t>
  </si>
  <si>
    <t>Conger triporiceps</t>
  </si>
  <si>
    <t>Conger verreauxi</t>
  </si>
  <si>
    <t>Conger wilsoni</t>
  </si>
  <si>
    <t>Congiopodus coriaceus</t>
  </si>
  <si>
    <t>Congiopodus leucopaecilus</t>
  </si>
  <si>
    <t>Congiopodus peruvianus</t>
  </si>
  <si>
    <t>Congiopodus spinifer</t>
  </si>
  <si>
    <t>Congiopodus torvus</t>
  </si>
  <si>
    <t>Congoglanis alula</t>
  </si>
  <si>
    <t>Congolapia bilineata</t>
  </si>
  <si>
    <t>Congolapia crassa</t>
  </si>
  <si>
    <t>Congresox talabon</t>
  </si>
  <si>
    <t>Congresox talabonoides</t>
  </si>
  <si>
    <t>Congriscus maldivensis</t>
  </si>
  <si>
    <t>Congriscus megastomus</t>
  </si>
  <si>
    <t>Congriscus sp. EXB91</t>
  </si>
  <si>
    <t>Congriscus sp. Tht2</t>
  </si>
  <si>
    <t>Congrogadus subducens</t>
  </si>
  <si>
    <t>Conidens laticephalus</t>
  </si>
  <si>
    <t>Conocara kreffti</t>
  </si>
  <si>
    <t>Conocara macropterum</t>
  </si>
  <si>
    <t>Conocara murrayi</t>
  </si>
  <si>
    <t>Conodon nobilis</t>
  </si>
  <si>
    <t>Conodon serrifer</t>
  </si>
  <si>
    <t>Conorhynchos conirostris</t>
  </si>
  <si>
    <t>Conta conta</t>
  </si>
  <si>
    <t>Cookeolus japonicus</t>
  </si>
  <si>
    <t>Copadichromis mloto</t>
  </si>
  <si>
    <t>Copadichromis quadrimaculatus</t>
  </si>
  <si>
    <t>Copadichromis trimaculatus</t>
  </si>
  <si>
    <t>Copadichromis virginalis</t>
  </si>
  <si>
    <t>Copella arnoldi</t>
  </si>
  <si>
    <t>Cophecheilus bamen</t>
  </si>
  <si>
    <t>Copionodon lianae</t>
  </si>
  <si>
    <t>Copionodon orthiocarinatus</t>
  </si>
  <si>
    <t>Copionodon sp. n. LBP17361</t>
  </si>
  <si>
    <t>Coptodon bemini</t>
  </si>
  <si>
    <t>Coptodon congicus</t>
  </si>
  <si>
    <t>Coptodon dageti</t>
  </si>
  <si>
    <t>Coptodon guineensis</t>
  </si>
  <si>
    <t>Coptodon louka</t>
  </si>
  <si>
    <t>Coptodon rendalli</t>
  </si>
  <si>
    <t>Coptodon snyderae</t>
  </si>
  <si>
    <t>Coptodon sp. JDD-2015</t>
  </si>
  <si>
    <t>Coptodon tholloni</t>
  </si>
  <si>
    <t>Coptodon zillii</t>
  </si>
  <si>
    <t>Coradion altivelis</t>
  </si>
  <si>
    <t>Coradion melanopus</t>
  </si>
  <si>
    <t>Coralliozetus angelicus</t>
  </si>
  <si>
    <t>Coralliozetus boehlkei</t>
  </si>
  <si>
    <t>Coralliozetus cardonae</t>
  </si>
  <si>
    <t>Coralliozetus rosenblatti</t>
  </si>
  <si>
    <t>Coralliozetus springeri</t>
  </si>
  <si>
    <t>Corcyrogobius liechtensteini</t>
  </si>
  <si>
    <t>Corcyrogobius lubbocki</t>
  </si>
  <si>
    <t>Corcyrogobius sp. n. UKS-2020</t>
  </si>
  <si>
    <t>Cordylancistrus daguae</t>
  </si>
  <si>
    <t>Coregonus albula</t>
  </si>
  <si>
    <t>Coregonus arenicolus</t>
  </si>
  <si>
    <t>Coregonus artedi</t>
  </si>
  <si>
    <t>Coregonus autumnalis</t>
  </si>
  <si>
    <t>Coregonus bavaricus</t>
  </si>
  <si>
    <t>Coregonus candidus</t>
  </si>
  <si>
    <t>Coregonus clupeaformis</t>
  </si>
  <si>
    <t>Coregonus confusus</t>
  </si>
  <si>
    <t>Coregonus fatioi</t>
  </si>
  <si>
    <t>Coregonus fontanae</t>
  </si>
  <si>
    <t>Coregonus holsatus</t>
  </si>
  <si>
    <t>Coregonus hoyi</t>
  </si>
  <si>
    <t>Coregonus huntsmani</t>
  </si>
  <si>
    <t>Coregonus kiyi</t>
  </si>
  <si>
    <t>Coregonus laurettae</t>
  </si>
  <si>
    <t>Coregonus lavaretus</t>
  </si>
  <si>
    <t>Coregonus lucinensis</t>
  </si>
  <si>
    <t>Coregonus macrophthalmus</t>
  </si>
  <si>
    <t>Coregonus maraena</t>
  </si>
  <si>
    <t>Coregonus migratorius</t>
  </si>
  <si>
    <t>Coregonus muksun</t>
  </si>
  <si>
    <t>Coregonus nasus</t>
  </si>
  <si>
    <t>Coregonus nigripinnis</t>
  </si>
  <si>
    <t>Coregonus nobilis</t>
  </si>
  <si>
    <t>Coregonus oxyrinchus</t>
  </si>
  <si>
    <t>Coregonus peled</t>
  </si>
  <si>
    <t>Coregonus pidschian</t>
  </si>
  <si>
    <t>Coregonus pollan</t>
  </si>
  <si>
    <t>Coregonus pravdinellus</t>
  </si>
  <si>
    <t>Coregonus sardinella</t>
  </si>
  <si>
    <t>Coregonus sp. 170_sig</t>
  </si>
  <si>
    <t>Coregonus sp. 173_ryapushka</t>
  </si>
  <si>
    <t>Coregonus sp. 177_ryapushka</t>
  </si>
  <si>
    <t>Coregonus sp. 179_ryapushka</t>
  </si>
  <si>
    <t>Coregonus sp. 180_sig</t>
  </si>
  <si>
    <t>Coregonus sp. 181_sig</t>
  </si>
  <si>
    <t>Coregonus sp. 184_ryapushka</t>
  </si>
  <si>
    <t>Coregonus sp. 186_muksun</t>
  </si>
  <si>
    <t>Coregonus sp. 187_ryapushka</t>
  </si>
  <si>
    <t>Coregonus sp. 188_sig</t>
  </si>
  <si>
    <t>Coregonus sp. 189_peled</t>
  </si>
  <si>
    <t>Coregonus sp. 190_sig</t>
  </si>
  <si>
    <t>Coregonus sp. 193_peled</t>
  </si>
  <si>
    <t>Coregonus sp. 195_muksun</t>
  </si>
  <si>
    <t>Coregonus sp. 196_peled</t>
  </si>
  <si>
    <t>Coregonus sp. 197_peled</t>
  </si>
  <si>
    <t>Coregonus sp. 198_peled</t>
  </si>
  <si>
    <t>Coregonus sp. 199_muksun</t>
  </si>
  <si>
    <t>Coregonus sp. 206_muksun</t>
  </si>
  <si>
    <t>Coregonus sp. 208_muksun</t>
  </si>
  <si>
    <t>Coregonus sp. CSp_P1</t>
  </si>
  <si>
    <t>Coregonus sp. CSp_P11</t>
  </si>
  <si>
    <t>Coregonus sp. CSp_P15</t>
  </si>
  <si>
    <t>Coregonus sp. CSp_P2</t>
  </si>
  <si>
    <t>Coregonus sp. CSp_P34</t>
  </si>
  <si>
    <t>Coregonus sp. CSp_P35</t>
  </si>
  <si>
    <t>Coregonus sp. CSp_P6</t>
  </si>
  <si>
    <t>Coregonus sp. CSp_P7</t>
  </si>
  <si>
    <t>Coregonus tugun</t>
  </si>
  <si>
    <t>Coregonus ussuriensis</t>
  </si>
  <si>
    <t>Coregonus wartmanni</t>
  </si>
  <si>
    <t>Coregonus zenithicus</t>
  </si>
  <si>
    <t>Coregonus zuerichensis</t>
  </si>
  <si>
    <t>Coregonus zugensis</t>
  </si>
  <si>
    <t>Coreius guichenoti</t>
  </si>
  <si>
    <t>Coreius heterodon</t>
  </si>
  <si>
    <t>Coreoleuciscus splendidus</t>
  </si>
  <si>
    <t>Coreoperca herzi</t>
  </si>
  <si>
    <t>Coreoperca kawamebari</t>
  </si>
  <si>
    <t>Coreoperca loona</t>
  </si>
  <si>
    <t>Coreoperca whiteheadi</t>
  </si>
  <si>
    <t>Corica laciniata</t>
  </si>
  <si>
    <t>Corica soborna</t>
  </si>
  <si>
    <t>Coris atlantica</t>
  </si>
  <si>
    <t>Coris auricularis</t>
  </si>
  <si>
    <t>Coris aurilineata</t>
  </si>
  <si>
    <t>Coris aygula</t>
  </si>
  <si>
    <t>Coris batuensis</t>
  </si>
  <si>
    <t>Coris bulbifrons</t>
  </si>
  <si>
    <t>Coris caudimacula</t>
  </si>
  <si>
    <t>Coris cuvieri</t>
  </si>
  <si>
    <t>Coris debueni</t>
  </si>
  <si>
    <t>Coris dorsomacula</t>
  </si>
  <si>
    <t>Coris flavovittata</t>
  </si>
  <si>
    <t>Coris formosa</t>
  </si>
  <si>
    <t>Coris gaimard</t>
  </si>
  <si>
    <t>Coris hewetti</t>
  </si>
  <si>
    <t>Coris julis</t>
  </si>
  <si>
    <t>Coris marquesensis</t>
  </si>
  <si>
    <t>Coris picta</t>
  </si>
  <si>
    <t>Coris roseoviridis</t>
  </si>
  <si>
    <t>Coris sandeyeri</t>
  </si>
  <si>
    <t>Corniger spinosus</t>
  </si>
  <si>
    <t>Corumbataia britskii</t>
  </si>
  <si>
    <t>Corumbataia cuestae</t>
  </si>
  <si>
    <t>Corumbataia liliai</t>
  </si>
  <si>
    <t>Corumbataia lucianoi</t>
  </si>
  <si>
    <t>Corumbataia tocantinensis</t>
  </si>
  <si>
    <t>Corumbataia veadeiros</t>
  </si>
  <si>
    <t>Corvula macrops</t>
  </si>
  <si>
    <t>Corvula sanctaeluciae</t>
  </si>
  <si>
    <t>Corydoras aeneus</t>
  </si>
  <si>
    <t>Corydoras agassizii</t>
  </si>
  <si>
    <t>Corydoras axelrodi</t>
  </si>
  <si>
    <t>Corydoras carlae</t>
  </si>
  <si>
    <t>Corydoras davidsandsi</t>
  </si>
  <si>
    <t>Corydoras difluviatilis</t>
  </si>
  <si>
    <t>Corydoras ehrhardti</t>
  </si>
  <si>
    <t>Corydoras flaveolus</t>
  </si>
  <si>
    <t>Corydoras fowleri</t>
  </si>
  <si>
    <t>Corydoras garbei</t>
  </si>
  <si>
    <t>Corydoras geoffroy</t>
  </si>
  <si>
    <t>Corydoras guianensis</t>
  </si>
  <si>
    <t>Corydoras habrosus</t>
  </si>
  <si>
    <t>Corydoras hastatus</t>
  </si>
  <si>
    <t>Corydoras kanei</t>
  </si>
  <si>
    <t>Corydoras loretoensis</t>
  </si>
  <si>
    <t>Corydoras metae</t>
  </si>
  <si>
    <t>Corydoras nanus</t>
  </si>
  <si>
    <t>Corydoras nattereri</t>
  </si>
  <si>
    <t>Corydoras oiapoquensis</t>
  </si>
  <si>
    <t>Corydoras ourastigma</t>
  </si>
  <si>
    <t>Corydoras paleatus</t>
  </si>
  <si>
    <t>Corydoras panda</t>
  </si>
  <si>
    <t>Corydoras pygmaeus</t>
  </si>
  <si>
    <t>Corydoras rabauti</t>
  </si>
  <si>
    <t>Corydoras schwartzi</t>
  </si>
  <si>
    <t>Corydoras sp.</t>
  </si>
  <si>
    <t>Corydoras sp. n. TSB-2020</t>
  </si>
  <si>
    <t>Corydoras sterbai</t>
  </si>
  <si>
    <t>Corydoras virginiae</t>
  </si>
  <si>
    <t>Corydoras weitzmani</t>
  </si>
  <si>
    <t>Corynopoma riisei</t>
  </si>
  <si>
    <t>Coryogalops adamsoni</t>
  </si>
  <si>
    <t>Coryogalops anomolus</t>
  </si>
  <si>
    <t>Coryogalops sp. CEW0696</t>
  </si>
  <si>
    <t>Coryogalops tessellatus</t>
  </si>
  <si>
    <t>Coryphaena equiselis</t>
  </si>
  <si>
    <t>Coryphaenoides acrolepis</t>
  </si>
  <si>
    <t>Coryphaenoides alateralis</t>
  </si>
  <si>
    <t>Coryphaenoides anguliceps</t>
  </si>
  <si>
    <t>Coryphaenoides armatus</t>
  </si>
  <si>
    <t>Coryphaenoides asper</t>
  </si>
  <si>
    <t>Coryphaenoides brevibarbis</t>
  </si>
  <si>
    <t>Coryphaenoides capito</t>
  </si>
  <si>
    <t>Coryphaenoides carapinus</t>
  </si>
  <si>
    <t>Coryphaenoides carminifer</t>
  </si>
  <si>
    <t>Coryphaenoides cinereus</t>
  </si>
  <si>
    <t>Coryphaenoides dossenus</t>
  </si>
  <si>
    <t>Coryphaenoides ferrieri</t>
  </si>
  <si>
    <t>Coryphaenoides filifer</t>
  </si>
  <si>
    <t>Coryphaenoides guentheri</t>
  </si>
  <si>
    <t>Coryphaenoides lecointei</t>
  </si>
  <si>
    <t>Coryphaenoides leptolepis</t>
  </si>
  <si>
    <t>Coryphaenoides longifilis</t>
  </si>
  <si>
    <t>Coryphaenoides marginatus</t>
  </si>
  <si>
    <t>Coryphaenoides mcmillani</t>
  </si>
  <si>
    <t>Coryphaenoides mediterraneus</t>
  </si>
  <si>
    <t>Coryphaenoides microps</t>
  </si>
  <si>
    <t>Coryphaenoides microstomus</t>
  </si>
  <si>
    <t>Coryphaenoides murrayi</t>
  </si>
  <si>
    <t>Coryphaenoides nasutus</t>
  </si>
  <si>
    <t>Coryphaenoides profundicolus</t>
  </si>
  <si>
    <t>Coryphaenoides rudis</t>
  </si>
  <si>
    <t>Coryphaenoides rupestris</t>
  </si>
  <si>
    <t>Coryphaenoides serrulatus</t>
  </si>
  <si>
    <t>Coryphaenoides sp.</t>
  </si>
  <si>
    <t>Coryphaenoides striaturus</t>
  </si>
  <si>
    <t>Coryphaenoides subserrulatus</t>
  </si>
  <si>
    <t>Coryphaenoides yaquinae</t>
  </si>
  <si>
    <t>Coryphoblennius galerita</t>
  </si>
  <si>
    <t>Coryphopterus alloides</t>
  </si>
  <si>
    <t>Coryphopterus curasub</t>
  </si>
  <si>
    <t>Coryphopterus dicrus</t>
  </si>
  <si>
    <t>Coryphopterus eidolon</t>
  </si>
  <si>
    <t>Coryphopterus glaucofraenum</t>
  </si>
  <si>
    <t>Coryphopterus hyalinus</t>
  </si>
  <si>
    <t>Coryphopterus kuna</t>
  </si>
  <si>
    <t>Coryphopterus lipernes</t>
  </si>
  <si>
    <t>Coryphopterus personatus</t>
  </si>
  <si>
    <t>Coryphopterus sp. COPE-0002</t>
  </si>
  <si>
    <t>Coryphopterus sp. COPE-0032</t>
  </si>
  <si>
    <t>Coryphopterus sp. COPE-0039</t>
  </si>
  <si>
    <t>Coryphopterus sp. COPE-0084</t>
  </si>
  <si>
    <t>Coryphopterus sp. COPE-0090</t>
  </si>
  <si>
    <t>Coryphopterus sp. COPE-0094</t>
  </si>
  <si>
    <t>Coryphopterus sp. COPE-0103</t>
  </si>
  <si>
    <t>Coryphopterus sp. COPE-0104</t>
  </si>
  <si>
    <t>Coryphopterus sp. COPE-0119</t>
  </si>
  <si>
    <t>Coryphopterus sp. COPE-0130</t>
  </si>
  <si>
    <t>Coryphopterus sp. COPE-0151</t>
  </si>
  <si>
    <t>Coryphopterus sp. COPE-0216</t>
  </si>
  <si>
    <t>Coryphopterus sp. COPE-0302</t>
  </si>
  <si>
    <t>Coryphopterus sp. COPE-1284</t>
  </si>
  <si>
    <t>Coryphopterus sp. COPE-1290</t>
  </si>
  <si>
    <t>Coryphopterus sp. COPE-1292</t>
  </si>
  <si>
    <t>Coryphopterus sp. COPE-1295</t>
  </si>
  <si>
    <t>Coryphopterus sp. COPE-1302</t>
  </si>
  <si>
    <t>Coryphopterus sp. COPE-1306</t>
  </si>
  <si>
    <t>Coryphopterus sp. COPE-1311</t>
  </si>
  <si>
    <t>Coryphopterus sp. COPE-1312</t>
  </si>
  <si>
    <t>Coryphopterus sp. COPE-1313</t>
  </si>
  <si>
    <t>Coryphopterus sp. COPE-1314</t>
  </si>
  <si>
    <t>Coryphopterus sp. COPE-1315</t>
  </si>
  <si>
    <t>Coryphopterus sp. COPE-1321</t>
  </si>
  <si>
    <t>Coryphopterus sp. COPE-1322</t>
  </si>
  <si>
    <t>Coryphopterus sp. COPE-1324</t>
  </si>
  <si>
    <t>Coryphopterus sp. COPE-1327</t>
  </si>
  <si>
    <t>Coryphopterus sp. COPE-1330</t>
  </si>
  <si>
    <t>Coryphopterus sp. COPE-1358</t>
  </si>
  <si>
    <t>Coryphopterus thrix</t>
  </si>
  <si>
    <t>Coryphopterus tortugae</t>
  </si>
  <si>
    <t>Coryphopterus urospilus</t>
  </si>
  <si>
    <t>Coryphopterus venezuelae</t>
  </si>
  <si>
    <t>Corythoichthys amplexus</t>
  </si>
  <si>
    <t>Corythoichthys benedetto</t>
  </si>
  <si>
    <t>Corythoichthys flavofasciatus</t>
  </si>
  <si>
    <t>Corythoichthys haematopterus</t>
  </si>
  <si>
    <t>Corythoichthys intestinalis</t>
  </si>
  <si>
    <t>Corythoichthys nigripectus</t>
  </si>
  <si>
    <t>Corythoichthys schultzi</t>
  </si>
  <si>
    <t>Corythoichthys sp. 1 JD-2016</t>
  </si>
  <si>
    <t>Cosmocampus albirostris</t>
  </si>
  <si>
    <t>Cosmocampus arctus</t>
  </si>
  <si>
    <t>Cosmocampus balli</t>
  </si>
  <si>
    <t>Cosmocampus banneri</t>
  </si>
  <si>
    <t>Cosmocampus brachycephalus</t>
  </si>
  <si>
    <t>Cosmocampus elucens</t>
  </si>
  <si>
    <t>Cosmocampus howensis</t>
  </si>
  <si>
    <t>Cosmochilus cardinalis</t>
  </si>
  <si>
    <t>Cosmochilus harmandi</t>
  </si>
  <si>
    <t>Cottoperca trigloides</t>
  </si>
  <si>
    <t>Cottunculus microps</t>
  </si>
  <si>
    <t>Cottunculus nudus</t>
  </si>
  <si>
    <t>Cottunculus thomsonii</t>
  </si>
  <si>
    <t>Cottus aleuticus</t>
  </si>
  <si>
    <t>Cottus amblystomopsis</t>
  </si>
  <si>
    <t>Cottus asper</t>
  </si>
  <si>
    <t>Cottus asperrimus</t>
  </si>
  <si>
    <t>Cottus aturi</t>
  </si>
  <si>
    <t>Cottus bairdii</t>
  </si>
  <si>
    <t>Cottus beldingii</t>
  </si>
  <si>
    <t>Cottus caeruleomentum</t>
  </si>
  <si>
    <t>Cottus carolinae</t>
  </si>
  <si>
    <t>Cottus cf. bairdii A1</t>
  </si>
  <si>
    <t>Cottus cf. bairdii A5</t>
  </si>
  <si>
    <t>Cottus cf. beldingii B6</t>
  </si>
  <si>
    <t>Cottus cf. cognatus C1</t>
  </si>
  <si>
    <t>Cottus cf. cognatus C9</t>
  </si>
  <si>
    <t>Cottus cf. confusus D1</t>
  </si>
  <si>
    <t>Cottus cf. confusus E5</t>
  </si>
  <si>
    <t>Cottus cf. rhotheus F1</t>
  </si>
  <si>
    <t>Cottus chattahoochee</t>
  </si>
  <si>
    <t>Cottus cognatus</t>
  </si>
  <si>
    <t>Cottus confusus</t>
  </si>
  <si>
    <t>Cottus czerskii</t>
  </si>
  <si>
    <t>Cottus duranii</t>
  </si>
  <si>
    <t>Cottus dzungaricus</t>
  </si>
  <si>
    <t>Cottus girardi</t>
  </si>
  <si>
    <t>Cottus gobio</t>
  </si>
  <si>
    <t>Cottus greenei</t>
  </si>
  <si>
    <t>Cottus gulosus</t>
  </si>
  <si>
    <t>Cottus hangiongensis</t>
  </si>
  <si>
    <t>Cottus hispaniolensis</t>
  </si>
  <si>
    <t>Cottus hubbsi</t>
  </si>
  <si>
    <t>Cottus hypselurus</t>
  </si>
  <si>
    <t>Cottus immaculatus</t>
  </si>
  <si>
    <t>Cottus klamathensis</t>
  </si>
  <si>
    <t>Cottus koreanus</t>
  </si>
  <si>
    <t>Cottus koshewnikowi</t>
  </si>
  <si>
    <t>Cottus leiopomus</t>
  </si>
  <si>
    <t>Cottus microstomus</t>
  </si>
  <si>
    <t>Cottus nozawae</t>
  </si>
  <si>
    <t>Cottus perifretum</t>
  </si>
  <si>
    <t>Cottus perplexus</t>
  </si>
  <si>
    <t>Cottus pitensis</t>
  </si>
  <si>
    <t>Cottus poecilopus</t>
  </si>
  <si>
    <t>Cottus pollux</t>
  </si>
  <si>
    <t>Cottus princeps</t>
  </si>
  <si>
    <t>Cottus reinii</t>
  </si>
  <si>
    <t>Cottus rhenanus</t>
  </si>
  <si>
    <t>Cottus rhotheus</t>
  </si>
  <si>
    <t>Cottus ricei</t>
  </si>
  <si>
    <t>Cottus scaturigo</t>
  </si>
  <si>
    <t>Cottus schitsuumsh</t>
  </si>
  <si>
    <t>Cottus sibiricus</t>
  </si>
  <si>
    <t>Cottus sp.</t>
  </si>
  <si>
    <t>Cottus spinulosus</t>
  </si>
  <si>
    <t>Cottus sp. MY-2021</t>
  </si>
  <si>
    <t>Cottus szanaga</t>
  </si>
  <si>
    <t>Cottus tallapoosae</t>
  </si>
  <si>
    <t>Cottus tenuis</t>
  </si>
  <si>
    <t>Cottus volki</t>
  </si>
  <si>
    <t>Cotylopus acutipinnis</t>
  </si>
  <si>
    <t>Cotylopus rubripinnis</t>
  </si>
  <si>
    <t>Cotylopus sp. ccy-gq</t>
  </si>
  <si>
    <t>Couesius plumbeus</t>
  </si>
  <si>
    <t>Cranoglanis bouderius</t>
  </si>
  <si>
    <t>Crapatalus angusticeps</t>
  </si>
  <si>
    <t>Craterocephalus amniculus</t>
  </si>
  <si>
    <t>Craterocephalus centralis</t>
  </si>
  <si>
    <t>Craterocephalus dalhousiensis</t>
  </si>
  <si>
    <t>Craterocephalus eyresii</t>
  </si>
  <si>
    <t>Craterocephalus fluviatilis</t>
  </si>
  <si>
    <t>Craterocephalus gloveri</t>
  </si>
  <si>
    <t>Craterocephalus honoriae</t>
  </si>
  <si>
    <t>Craterocephalus marjoriae</t>
  </si>
  <si>
    <t>Craterocephalus mugiloides</t>
  </si>
  <si>
    <t>Craterocephalus sp. AW-2016</t>
  </si>
  <si>
    <t>Craterocephalus stercusmuscarum</t>
  </si>
  <si>
    <t>Craterocephalus stramineus</t>
  </si>
  <si>
    <t>Craterognathus plagiotaenia</t>
  </si>
  <si>
    <t>Creagrutus affinis</t>
  </si>
  <si>
    <t>Creagrutus atrisignum</t>
  </si>
  <si>
    <t>Creagrutus barrigai</t>
  </si>
  <si>
    <t>Creagrutus beni</t>
  </si>
  <si>
    <t>Creagrutus brevipinnis</t>
  </si>
  <si>
    <t>Creagrutus britskii</t>
  </si>
  <si>
    <t>Creagrutus caucanus</t>
  </si>
  <si>
    <t>Creagrutus changae</t>
  </si>
  <si>
    <t>Creagrutus ignotus</t>
  </si>
  <si>
    <t>Creagrutus magdalenae</t>
  </si>
  <si>
    <t>Creagrutus melanzonus</t>
  </si>
  <si>
    <t>Creagrutus meridionalis</t>
  </si>
  <si>
    <t>Creagrutus muelleri</t>
  </si>
  <si>
    <t>Creagrutus occidaneus</t>
  </si>
  <si>
    <t>Creagrutus paraguayensis</t>
  </si>
  <si>
    <t>Creagrutus peruanus</t>
  </si>
  <si>
    <t>Creagrutus phasma</t>
  </si>
  <si>
    <t>Creagrutus pila</t>
  </si>
  <si>
    <t>Creagrutus seductus</t>
  </si>
  <si>
    <t>Creagrutus sp. MPUJ-11064A</t>
  </si>
  <si>
    <t>Creagrutus sp. MPUJ-11064B</t>
  </si>
  <si>
    <t>Creagrutus sp. MPUJ-11098A</t>
  </si>
  <si>
    <t>Creagrutus sp. MPUJ-11098B</t>
  </si>
  <si>
    <t>Creagrutus sp. MPUJ-1275</t>
  </si>
  <si>
    <t>Creagrutus sp. MPUJ-1276</t>
  </si>
  <si>
    <t>Creagrutus sp. YTC-32</t>
  </si>
  <si>
    <t>Creagrutus sp. YTC-33</t>
  </si>
  <si>
    <t>Creagrutus sp. YTC-34</t>
  </si>
  <si>
    <t>Creagrutus sp. YTC-35</t>
  </si>
  <si>
    <t>Creagrutus sp. YTC-36</t>
  </si>
  <si>
    <t>Creagrutus sp. YTR-43</t>
  </si>
  <si>
    <t>Creagrutus sp. YTR-44</t>
  </si>
  <si>
    <t>Creagrutus sp. YTR-45</t>
  </si>
  <si>
    <t>Creagrutus sp. YTR-46</t>
  </si>
  <si>
    <t>Creagrutus sp. YTR-47</t>
  </si>
  <si>
    <t>Creagrutus sp. YTR-48</t>
  </si>
  <si>
    <t>Creagrutus sp. YTR-49</t>
  </si>
  <si>
    <t>Creagrutus sp. YTR-50</t>
  </si>
  <si>
    <t>Creagrutus sp. YTR-51</t>
  </si>
  <si>
    <t>Creagrutus sp. YTR-52</t>
  </si>
  <si>
    <t>Creagrutus sp. YTR-53</t>
  </si>
  <si>
    <t>Creagrutus sp. YTR-54</t>
  </si>
  <si>
    <t>Creagrutus sp. YTR-55</t>
  </si>
  <si>
    <t>Creagrutus sp. YTR-56</t>
  </si>
  <si>
    <t>Creagrutus sp. YTR-57</t>
  </si>
  <si>
    <t>Creagrutus sp. YTR-58</t>
  </si>
  <si>
    <t>Creagrutus sp. YTR-59</t>
  </si>
  <si>
    <t>Creagrutus sp. YTR-60</t>
  </si>
  <si>
    <t>Creagrutus sp. YTR-61</t>
  </si>
  <si>
    <t>Creagrutus sp. YTR-62</t>
  </si>
  <si>
    <t>Creagrutus sp. YTR-63</t>
  </si>
  <si>
    <t>Creagrutus sp. YTR-64</t>
  </si>
  <si>
    <t>Cremnochorites capensis</t>
  </si>
  <si>
    <t>Crenicara punctulatum</t>
  </si>
  <si>
    <t>Crenichthys baileyi</t>
  </si>
  <si>
    <t>Crenicichla acutirostris</t>
  </si>
  <si>
    <t>Crenicichla albopunctata</t>
  </si>
  <si>
    <t>Crenicichla alta</t>
  </si>
  <si>
    <t>Crenicichla anthurus</t>
  </si>
  <si>
    <t>Crenicichla britskii</t>
  </si>
  <si>
    <t>Crenicichla cametana</t>
  </si>
  <si>
    <t>Crenicichla geayi</t>
  </si>
  <si>
    <t>Crenicichla hadrostigma</t>
  </si>
  <si>
    <t>Crenicichla haroldoi</t>
  </si>
  <si>
    <t>Crenicichla jaguarensis</t>
  </si>
  <si>
    <t>Crenicichla jegui</t>
  </si>
  <si>
    <t>Crenicichla lacustris</t>
  </si>
  <si>
    <t>Crenicichla lepidota</t>
  </si>
  <si>
    <t>Crenicichla macrophthalma</t>
  </si>
  <si>
    <t>Crenicichla menezesi</t>
  </si>
  <si>
    <t>Crenicichla missioneira</t>
  </si>
  <si>
    <t>Crenicichla multispinosa</t>
  </si>
  <si>
    <t>Crenicichla niederleinii</t>
  </si>
  <si>
    <t>Crenicichla percna</t>
  </si>
  <si>
    <t>Crenicichla regani</t>
  </si>
  <si>
    <t>Crenicichla saxatilis</t>
  </si>
  <si>
    <t>Crenicichla sp. 1 TH-2018</t>
  </si>
  <si>
    <t>Crenicichla sp. Xingu I</t>
  </si>
  <si>
    <t>Crenicichla sp. Xingu II</t>
  </si>
  <si>
    <t>Crenicichla sp. Xingu III</t>
  </si>
  <si>
    <t>Crenicichla vittata</t>
  </si>
  <si>
    <t>Crenicichla wallacii</t>
  </si>
  <si>
    <t>Crenidens crenidens</t>
  </si>
  <si>
    <t>Crenidens indicus</t>
  </si>
  <si>
    <t>Crenimugil buchanani</t>
  </si>
  <si>
    <t>Crenimugil crenilabis</t>
  </si>
  <si>
    <t>Crenimugil seheli</t>
  </si>
  <si>
    <t>Crenuchus sp. 23869</t>
  </si>
  <si>
    <t>Crenuchus spilurus</t>
  </si>
  <si>
    <t>Creocele cardinalis</t>
  </si>
  <si>
    <t>Creteuchiloglanis gongshanensis</t>
  </si>
  <si>
    <t>Creteuchiloglanis kamengensis</t>
  </si>
  <si>
    <t>Creteuchiloglanis macropterus</t>
  </si>
  <si>
    <t>Cribroheros alfari</t>
  </si>
  <si>
    <t>Cribroheros altifrons</t>
  </si>
  <si>
    <t>Cribroheros bussingi</t>
  </si>
  <si>
    <t>Cribroheros diquis</t>
  </si>
  <si>
    <t>Cribroheros longimanus</t>
  </si>
  <si>
    <t>Cribroheros rhytisma</t>
  </si>
  <si>
    <t>Cribroheros robertsoni</t>
  </si>
  <si>
    <t>Cristiceps argyropleura</t>
  </si>
  <si>
    <t>Cristiceps aurantiacus</t>
  </si>
  <si>
    <t>Cristiceps sp. CAG01</t>
  </si>
  <si>
    <t>Cristiceps sp. CAR04</t>
  </si>
  <si>
    <t>Crocodilichthys gracilis</t>
  </si>
  <si>
    <t>Croilia mossambica</t>
  </si>
  <si>
    <t>Cromeria nilotica</t>
  </si>
  <si>
    <t>Cromeria occidentalis</t>
  </si>
  <si>
    <t>Cromileptes altivelis</t>
  </si>
  <si>
    <t>Crossocheilus atrilimes</t>
  </si>
  <si>
    <t>Crossocheilus burmanicus</t>
  </si>
  <si>
    <t>Crossocheilus langei</t>
  </si>
  <si>
    <t>Crossocheilus latius</t>
  </si>
  <si>
    <t>Crossocheilus nigriloba</t>
  </si>
  <si>
    <t>Crossocheilus oblongus</t>
  </si>
  <si>
    <t>Crossocheilus reticulatus</t>
  </si>
  <si>
    <t>Crossoloricaria cephalaspis</t>
  </si>
  <si>
    <t>Crossoloricaria variegata</t>
  </si>
  <si>
    <t>Crossorhombus azureus</t>
  </si>
  <si>
    <t>Crossorhombus howensis</t>
  </si>
  <si>
    <t>Crossorhombus kanekonis</t>
  </si>
  <si>
    <t>Crossorhombus kobensis</t>
  </si>
  <si>
    <t>Crossorhombus valderostratus</t>
  </si>
  <si>
    <t>Crossosalarias macrospilus</t>
  </si>
  <si>
    <t>Cruciglanis pacifici</t>
  </si>
  <si>
    <t>Cruciglanis sp. AOL-024</t>
  </si>
  <si>
    <t>Cruriraja hulleyi</t>
  </si>
  <si>
    <t>Cruriraja parcomaculata</t>
  </si>
  <si>
    <t>Cryodraco antarcticus</t>
  </si>
  <si>
    <t>Cryodraco atkinsoni</t>
  </si>
  <si>
    <t>Cryothenia amphitreta</t>
  </si>
  <si>
    <t>Cryothenia peninsulae</t>
  </si>
  <si>
    <t>Cryptacanthodes aleutensis</t>
  </si>
  <si>
    <t>Cryptacanthodes bergi</t>
  </si>
  <si>
    <t>Cryptacanthodes giganteus</t>
  </si>
  <si>
    <t>Cryptacanthodes maculatus</t>
  </si>
  <si>
    <t>Cryptancistrus similis</t>
  </si>
  <si>
    <t>Cryptocentroides arabicus</t>
  </si>
  <si>
    <t>Cryptocentroides gobioides</t>
  </si>
  <si>
    <t>Cryptocentroides sp. CEW0693</t>
  </si>
  <si>
    <t>Cryptocentrus albidorsus</t>
  </si>
  <si>
    <t>Cryptocentrus caeruleomaculatus</t>
  </si>
  <si>
    <t>Cryptocentrus cebuanus</t>
  </si>
  <si>
    <t>Cryptocentrus cinctus</t>
  </si>
  <si>
    <t>Cryptocentrus cryptocentrus</t>
  </si>
  <si>
    <t>Cryptocentrus cyanotaenia</t>
  </si>
  <si>
    <t>Cryptocentrus inexplicatus</t>
  </si>
  <si>
    <t>Cryptocentrus leptocephalus</t>
  </si>
  <si>
    <t>Cryptocentrus lutheri</t>
  </si>
  <si>
    <t>Cryptocentrus malindiensis</t>
  </si>
  <si>
    <t>Cryptocentrus maudae</t>
  </si>
  <si>
    <t>Cryptocentrus nigrocellatus</t>
  </si>
  <si>
    <t>Cryptocentrus pavoninoides</t>
  </si>
  <si>
    <t>Cryptocentrus sp.</t>
  </si>
  <si>
    <t>Cryptocentrus strigilliceps</t>
  </si>
  <si>
    <t>Cryptocentrus yatsui</t>
  </si>
  <si>
    <t>Cryptoheros chetumalensis</t>
  </si>
  <si>
    <t>Cryptoheros spilurus</t>
  </si>
  <si>
    <t>Cryptomyrus ogoouensis</t>
  </si>
  <si>
    <t>Cryptomyrus ona</t>
  </si>
  <si>
    <t>Cryptopsaras couesii</t>
  </si>
  <si>
    <t>Cryptotomus roseus</t>
  </si>
  <si>
    <t>Crystallaria asprella</t>
  </si>
  <si>
    <t>Crystallias matsushimae</t>
  </si>
  <si>
    <t>Crystallichthys cyclospilus</t>
  </si>
  <si>
    <t>Crystallodytes enderburyensis</t>
  </si>
  <si>
    <t>Crystallogobius linearis</t>
  </si>
  <si>
    <t>Cteniloricaria napova</t>
  </si>
  <si>
    <t>Cteniloricaria platystoma</t>
  </si>
  <si>
    <t>Ctenobrycon spilurus</t>
  </si>
  <si>
    <t>Ctenochaetus binotatus</t>
  </si>
  <si>
    <t>Ctenochaetus cyanocheilus</t>
  </si>
  <si>
    <t>Ctenochaetus flavicauda</t>
  </si>
  <si>
    <t>Ctenochaetus marginatus</t>
  </si>
  <si>
    <t>Ctenochaetus sp. JP-2017</t>
  </si>
  <si>
    <t>Ctenochaetus striatus</t>
  </si>
  <si>
    <t>Ctenochaetus strigosus</t>
  </si>
  <si>
    <t>Ctenochaetus tominiensis</t>
  </si>
  <si>
    <t>Ctenochaetus truncatus</t>
  </si>
  <si>
    <t>Ctenochromis horei</t>
  </si>
  <si>
    <t>Ctenogobiops aurocingulus</t>
  </si>
  <si>
    <t>Ctenogobiops crocineus</t>
  </si>
  <si>
    <t>Ctenogobiops feroculus</t>
  </si>
  <si>
    <t>Ctenogobiops formosa</t>
  </si>
  <si>
    <t>Ctenogobiops mitodes</t>
  </si>
  <si>
    <t>Ctenogobiops sp. ZS13TYC-L20</t>
  </si>
  <si>
    <t>Ctenogobiops tangaroai</t>
  </si>
  <si>
    <t>Ctenogobiops tongaensis</t>
  </si>
  <si>
    <t>Ctenogobius boleosoma</t>
  </si>
  <si>
    <t>Ctenogobius fasciatus</t>
  </si>
  <si>
    <t>Ctenogobius saepepallens</t>
  </si>
  <si>
    <t>Ctenogobius sagittula</t>
  </si>
  <si>
    <t>Ctenogobius smaragdus</t>
  </si>
  <si>
    <t>Ctenogobius stigmaticus</t>
  </si>
  <si>
    <t>Ctenolabrus rupestris</t>
  </si>
  <si>
    <t>Ctenolucius beani</t>
  </si>
  <si>
    <t>Ctenolucius hujeta</t>
  </si>
  <si>
    <t>Ctenopharyngodon idella</t>
  </si>
  <si>
    <t>Ctenopharyngodon idella x Megalobrama amblycephala</t>
  </si>
  <si>
    <t>Ctenopharyngodon idella x Squaliobarbus curriculus</t>
  </si>
  <si>
    <t>Ctenopharyngodon idellus x Elopichthys bambusa</t>
  </si>
  <si>
    <t>Ctenopoma acutirostre</t>
  </si>
  <si>
    <t>Ctenopoma gabonense</t>
  </si>
  <si>
    <t>Ctenopoma kingsleyae</t>
  </si>
  <si>
    <t>Ctenopoma muriei</t>
  </si>
  <si>
    <t>Ctenopoma nigropannosum</t>
  </si>
  <si>
    <t>Ctenopoma ocellatum</t>
  </si>
  <si>
    <t>Ctenopoma petherici</t>
  </si>
  <si>
    <t>Ctenopoma sp. B4-16_1821_J</t>
  </si>
  <si>
    <t>Ctenopoma weeksii</t>
  </si>
  <si>
    <t>Ctenops nobilis</t>
  </si>
  <si>
    <t>Ctenosciaena gracilicirrhus</t>
  </si>
  <si>
    <t>Ctenotrypauchen chinensis</t>
  </si>
  <si>
    <t>Cualac tessellatus</t>
  </si>
  <si>
    <t>Cubanichthys cubensis</t>
  </si>
  <si>
    <t>Cubanichthys pengelleyi</t>
  </si>
  <si>
    <t>Cubiceps baxteri</t>
  </si>
  <si>
    <t>Cubiceps caeruleus</t>
  </si>
  <si>
    <t>Cubiceps capensis</t>
  </si>
  <si>
    <t>Cubiceps gracilis</t>
  </si>
  <si>
    <t>Cubiceps paradoxus</t>
  </si>
  <si>
    <t>Cubiceps pauciradiatus</t>
  </si>
  <si>
    <t>Cubiceps sp. KKB-2015</t>
  </si>
  <si>
    <t>Cubiceps squamiceps</t>
  </si>
  <si>
    <t>Cubiceps whiteleggii</t>
  </si>
  <si>
    <t>Culaea inconstans</t>
  </si>
  <si>
    <t>Culter alburnus</t>
  </si>
  <si>
    <t>Culter alburnus x Ancherythroculter nigrocauda</t>
  </si>
  <si>
    <t>Culter compressocorpus</t>
  </si>
  <si>
    <t>Culter oxycephaloides</t>
  </si>
  <si>
    <t>Cunningtonia longiventralis</t>
  </si>
  <si>
    <t>Curculionichthys insperatus</t>
  </si>
  <si>
    <t>Curculionichthys paresi</t>
  </si>
  <si>
    <t>Curculionichthys sp. Maroni</t>
  </si>
  <si>
    <t>Curimata cyprinoides</t>
  </si>
  <si>
    <t>Curimata inornata</t>
  </si>
  <si>
    <t>Curimata mivartii</t>
  </si>
  <si>
    <t>Curimata vittata</t>
  </si>
  <si>
    <t>Curimatella dorsalis</t>
  </si>
  <si>
    <t>Curimatella immaculata</t>
  </si>
  <si>
    <t>Curimatella lepidura</t>
  </si>
  <si>
    <t>Curimatopsis crypticus</t>
  </si>
  <si>
    <t>Curimatopsis evelynae</t>
  </si>
  <si>
    <t>Curimatopsis macrolepis</t>
  </si>
  <si>
    <t>Curimatopsis myersi</t>
  </si>
  <si>
    <t>Curimatopsis sp. Madeira</t>
  </si>
  <si>
    <t>Curimatopsis sp. Negro</t>
  </si>
  <si>
    <t>Curimatopsis sp. Tapajos</t>
  </si>
  <si>
    <t>Cyanocharax alburnus</t>
  </si>
  <si>
    <t>Cyanocharax uruguayensis</t>
  </si>
  <si>
    <t>Cyathochromis obliquidens</t>
  </si>
  <si>
    <t>Cyathopharynx furcifer</t>
  </si>
  <si>
    <t>Cycleptus elongatus</t>
  </si>
  <si>
    <t>Cyclichthys orbicularis</t>
  </si>
  <si>
    <t>Cyclichthys spilostylus</t>
  </si>
  <si>
    <t>Cyclocheilichthys apogon</t>
  </si>
  <si>
    <t>Cyclocheilichthys armatus</t>
  </si>
  <si>
    <t>Cyclocheilichthys heteronema</t>
  </si>
  <si>
    <t>Cyclocheilichthys janthochir</t>
  </si>
  <si>
    <t>Cyclocheilichthys repasson</t>
  </si>
  <si>
    <t>Cyclocheilichthys sp. DRKh21</t>
  </si>
  <si>
    <t>Cyclocheilos enoplos</t>
  </si>
  <si>
    <t>Cyclopsetta chittendeni</t>
  </si>
  <si>
    <t>Cyclopsetta fimbriata</t>
  </si>
  <si>
    <t>Cyclopsetta panamensis</t>
  </si>
  <si>
    <t>Cyclopsetta querna</t>
  </si>
  <si>
    <t>Cyclopteropsis bergi</t>
  </si>
  <si>
    <t>Cyclopteropsis lindbergi</t>
  </si>
  <si>
    <t>Cyclopterus lumpus</t>
  </si>
  <si>
    <t>Cyclothone acclinidens</t>
  </si>
  <si>
    <t>Cyclothone alba</t>
  </si>
  <si>
    <t>Cyclothone atraria</t>
  </si>
  <si>
    <t>Cyclothone braueri</t>
  </si>
  <si>
    <t>Cyclothone livida</t>
  </si>
  <si>
    <t>Cyclothone microdon</t>
  </si>
  <si>
    <t>Cyclothone obscura</t>
  </si>
  <si>
    <t>Cyclothone pallida</t>
  </si>
  <si>
    <t>Cyclothone parapallida</t>
  </si>
  <si>
    <t>Cyclothone pseudopallida</t>
  </si>
  <si>
    <t>Cyclothone signata</t>
  </si>
  <si>
    <t>Cyclothone sp. ASIZP0078798</t>
  </si>
  <si>
    <t>Cyclothone sp. SepS-12-28</t>
  </si>
  <si>
    <t>Cyclothone sp. SepS-12-82</t>
  </si>
  <si>
    <t>Cyclothone sp. SepS-12-9</t>
  </si>
  <si>
    <t>Cyclothone sp. SepS-13-33</t>
  </si>
  <si>
    <t>Cyclothone sp. SepS-13-38</t>
  </si>
  <si>
    <t>Cyclothone sp. SepS-13-41</t>
  </si>
  <si>
    <t>Cyclothone sp. SepS-20-45</t>
  </si>
  <si>
    <t>Cyclothone sp. SepS-26-21</t>
  </si>
  <si>
    <t>Cyclothone sp. SepS-26-7</t>
  </si>
  <si>
    <t>Cyclothone sp. SepS-35-12</t>
  </si>
  <si>
    <t>Cyclothone sp. SepS-35-22</t>
  </si>
  <si>
    <t>Cyclothone sp. SepS-60-17</t>
  </si>
  <si>
    <t>Cyclothone sp. SepW-7-21</t>
  </si>
  <si>
    <t>Cyclothone sp. ZS01TYC-L17</t>
  </si>
  <si>
    <t>Cyema atrum</t>
  </si>
  <si>
    <t>Cygnodraco mawsoni</t>
  </si>
  <si>
    <t>Cymatoceps nasutus</t>
  </si>
  <si>
    <t>Cymatogaster aggregata</t>
  </si>
  <si>
    <t>Cymbacephalus beauforti</t>
  </si>
  <si>
    <t>Cymbacephalus nematophthalmus</t>
  </si>
  <si>
    <t>Cymbacephalus parilis</t>
  </si>
  <si>
    <t>Cymolutes praetextatus</t>
  </si>
  <si>
    <t>Cymolutes torquatus</t>
  </si>
  <si>
    <t>Cynodon gibbus</t>
  </si>
  <si>
    <t>Cynodonichthys birkhahni</t>
  </si>
  <si>
    <t>Cynodonichthys magdalenae</t>
  </si>
  <si>
    <t>Cynodonichthys tenuis</t>
  </si>
  <si>
    <t>Cynodon meionactis</t>
  </si>
  <si>
    <t>Cynoglossus abbreviatus</t>
  </si>
  <si>
    <t>Cynoglossus acaudatus</t>
  </si>
  <si>
    <t>Cynoglossus arel</t>
  </si>
  <si>
    <t>Cynoglossus attenuatus</t>
  </si>
  <si>
    <t>Cynoglossus bilineatus</t>
  </si>
  <si>
    <t>Cynoglossus broadhursti</t>
  </si>
  <si>
    <t>Cynoglossus browni</t>
  </si>
  <si>
    <t>Cynoglossus canariensis</t>
  </si>
  <si>
    <t>Cynoglossus capensis</t>
  </si>
  <si>
    <t>Cynoglossus carpenteri</t>
  </si>
  <si>
    <t>Cynoglossus cynoglossus</t>
  </si>
  <si>
    <t>Cynoglossus dubius</t>
  </si>
  <si>
    <t>Cynoglossus feldmanni</t>
  </si>
  <si>
    <t>Cynoglossus gracilis</t>
  </si>
  <si>
    <t>Cynoglossus interruptus</t>
  </si>
  <si>
    <t>Cynoglossus itinus</t>
  </si>
  <si>
    <t>Cynoglossus joyneri</t>
  </si>
  <si>
    <t>Cynoglossus kopsii</t>
  </si>
  <si>
    <t>Cynoglossus lida</t>
  </si>
  <si>
    <t>Cynoglossus lineolatus</t>
  </si>
  <si>
    <t>Cynoglossus lingua</t>
  </si>
  <si>
    <t>Cynoglossus maccullochi</t>
  </si>
  <si>
    <t>Cynoglossus macrolepidotus</t>
  </si>
  <si>
    <t>Cynoglossus macrostomus</t>
  </si>
  <si>
    <t>Cynoglossus maculipinnis</t>
  </si>
  <si>
    <t>Cynoglossus marleyi</t>
  </si>
  <si>
    <t>Cynoglossus microlepis</t>
  </si>
  <si>
    <t>Cynoglossus monodi</t>
  </si>
  <si>
    <t>Cynoglossus monopus</t>
  </si>
  <si>
    <t>Cynoglossus nigropinnatus</t>
  </si>
  <si>
    <t>Cynoglossus ogilbyi</t>
  </si>
  <si>
    <t>Cynoglossus oligolepis</t>
  </si>
  <si>
    <t>Cynoglossus puncticeps</t>
  </si>
  <si>
    <t>Cynoglossus purpureomaculatus</t>
  </si>
  <si>
    <t>Cynoglossus robustus</t>
  </si>
  <si>
    <t>Cynoglossus roulei</t>
  </si>
  <si>
    <t>Cynoglossus semilaevis</t>
  </si>
  <si>
    <t>Cynoglossus senegalensis</t>
  </si>
  <si>
    <t>Cynoglossus sinusarabici</t>
  </si>
  <si>
    <t>Cynoglossus sp.</t>
  </si>
  <si>
    <t>Cynoglossus sp. 01 WCH-2019</t>
  </si>
  <si>
    <t>Cynoglossus sp. 02 WCH-2019</t>
  </si>
  <si>
    <t>Cynoglossus sp. 03 WCH-2019</t>
  </si>
  <si>
    <t>Cynoglossus sp. 1 SAA-2020</t>
  </si>
  <si>
    <t>Cynoglossus sp. 2 SAA-2020</t>
  </si>
  <si>
    <t>Cynoglossus sp. Bs139</t>
  </si>
  <si>
    <t>Cynoglossus sp. Bs214</t>
  </si>
  <si>
    <t>Cynoglossus sp. Bs215</t>
  </si>
  <si>
    <t>Cynoglossus sp. Bs216</t>
  </si>
  <si>
    <t>Cynoglossus sp. Bs217</t>
  </si>
  <si>
    <t>Cynoglossus sp. Bs219</t>
  </si>
  <si>
    <t>Cynoglossus sp. IO112</t>
  </si>
  <si>
    <t>Cynoglossus sp. JC-2022</t>
  </si>
  <si>
    <t>Cynoglossus sp. KAH-2017</t>
  </si>
  <si>
    <t>Cynoglossus sp. LR-2016</t>
  </si>
  <si>
    <t>Cynoglossus sp. NBFGR 28V1</t>
  </si>
  <si>
    <t>Cynoglossus sp. NBFGR 28V2</t>
  </si>
  <si>
    <t>Cynoglossus sp. NBFGR 28V3</t>
  </si>
  <si>
    <t>Cynoglossus sp. NBFGR 28V4</t>
  </si>
  <si>
    <t>Cynoglossus sp. NBFGR 28V5</t>
  </si>
  <si>
    <t>Cynoglossus sp. te</t>
  </si>
  <si>
    <t>Cynoglossus suyeni</t>
  </si>
  <si>
    <t>Cynoglossus trigrammus</t>
  </si>
  <si>
    <t>Cynoglossus zanzibarensis</t>
  </si>
  <si>
    <t>Cynolebias gilbertoi</t>
  </si>
  <si>
    <t>Cynolebias leptocephalus</t>
  </si>
  <si>
    <t>Cynolebias oticus</t>
  </si>
  <si>
    <t>Cynolebias parietalis</t>
  </si>
  <si>
    <t>Cynolebias parnaibensis</t>
  </si>
  <si>
    <t>Cynolebias perforatus</t>
  </si>
  <si>
    <t>Cynolebias porosus</t>
  </si>
  <si>
    <t>Cynolebias roseus</t>
  </si>
  <si>
    <t>Cynolebias sp. PFA-2013a</t>
  </si>
  <si>
    <t>Cynolebias sp. PFA-2013b</t>
  </si>
  <si>
    <t>Cynolebias sp. PFA-2013e</t>
  </si>
  <si>
    <t>Cynolebias sp. PFA-2013f</t>
  </si>
  <si>
    <t>Cynolebias vazabarrisensis</t>
  </si>
  <si>
    <t>Cynomacrurus piriei</t>
  </si>
  <si>
    <t>Cynopoecilus intimus</t>
  </si>
  <si>
    <t>Cynopoecilus melanotaenia</t>
  </si>
  <si>
    <t>Cynopoecilus nigrovittatus</t>
  </si>
  <si>
    <t>Cynopoecilus notabilis</t>
  </si>
  <si>
    <t>Cynopoecilus sp. 78A</t>
  </si>
  <si>
    <t>Cynopoecilus sp. 78B</t>
  </si>
  <si>
    <t>Cynopoecilus sp. 78C</t>
  </si>
  <si>
    <t>Cynopoecilus sp. 78D</t>
  </si>
  <si>
    <t>Cynopoecilus sp. 78G</t>
  </si>
  <si>
    <t>Cynopoecilus sp. 78J</t>
  </si>
  <si>
    <t>Cynopoecilus sp. 78N</t>
  </si>
  <si>
    <t>Cynopoecilus sp. 81B</t>
  </si>
  <si>
    <t>Cynopoecilus sp. 81C</t>
  </si>
  <si>
    <t>Cynopoecilus sp. 81D</t>
  </si>
  <si>
    <t>Cynopoecilus sp. 81E</t>
  </si>
  <si>
    <t>Cynopoecilus sp. 81G</t>
  </si>
  <si>
    <t>Cynopoecilus sp. 81J</t>
  </si>
  <si>
    <t>Cynopoecilus sp. 81K</t>
  </si>
  <si>
    <t>Cynopoecilus sp. 81N</t>
  </si>
  <si>
    <t>Cynopoecilus sp. FTM8</t>
  </si>
  <si>
    <t>Cynopoecilus sp. FTM9</t>
  </si>
  <si>
    <t>Cynopoecilus sp. MT1</t>
  </si>
  <si>
    <t>Cynopoecilus sp. MT2</t>
  </si>
  <si>
    <t>Cynopoecilus sp. MT3</t>
  </si>
  <si>
    <t>Cynopoecilus sp. MX1</t>
  </si>
  <si>
    <t>Cynopoecilus sp. MX2</t>
  </si>
  <si>
    <t>Cynopoecilus sp. MX3</t>
  </si>
  <si>
    <t>Cynopoecilus sp. MX4</t>
  </si>
  <si>
    <t>Cynopoecilus sp. MX5</t>
  </si>
  <si>
    <t>Cynopoecilus sp. N13</t>
  </si>
  <si>
    <t>Cynopoecilus sp. N14</t>
  </si>
  <si>
    <t>Cynopoecilus sp. N3</t>
  </si>
  <si>
    <t>Cynopoecilus sp. N4</t>
  </si>
  <si>
    <t>Cynopoecilus sp. N6</t>
  </si>
  <si>
    <t>Cynopoecilus sp. NA1</t>
  </si>
  <si>
    <t>Cynopoecilus sp. NA11</t>
  </si>
  <si>
    <t>Cynopoecilus sp. NA12</t>
  </si>
  <si>
    <t>Cynopoecilus sp. NA13</t>
  </si>
  <si>
    <t>Cynopoecilus sp. NA14</t>
  </si>
  <si>
    <t>Cynopoecilus sp. NA15</t>
  </si>
  <si>
    <t>Cynopoecilus sp. NA17</t>
  </si>
  <si>
    <t>Cynopoecilus sp. NA19</t>
  </si>
  <si>
    <t>Cynopoecilus sp. NA2</t>
  </si>
  <si>
    <t>Cynopoecilus sp. NA20</t>
  </si>
  <si>
    <t>Cynopoecilus sp. NA3</t>
  </si>
  <si>
    <t>Cynopoecilus sp. NA4</t>
  </si>
  <si>
    <t>Cynopoecilus sp. NA5</t>
  </si>
  <si>
    <t>Cynopoecilus sp. NA6</t>
  </si>
  <si>
    <t>Cynopoecilus sp. NA7</t>
  </si>
  <si>
    <t>Cynopoecilus sp. NA8</t>
  </si>
  <si>
    <t>Cynopoecilus sp. NA9</t>
  </si>
  <si>
    <t>Cynopoecilus sp. NE1</t>
  </si>
  <si>
    <t>Cynopoecilus sp. NE10</t>
  </si>
  <si>
    <t>Cynopoecilus sp. NE11</t>
  </si>
  <si>
    <t>Cynopoecilus sp. NE12</t>
  </si>
  <si>
    <t>Cynopoecilus sp. NE13</t>
  </si>
  <si>
    <t>Cynopoecilus sp. NE14</t>
  </si>
  <si>
    <t>Cynopoecilus sp. NE15</t>
  </si>
  <si>
    <t>Cynopoecilus sp. NE17</t>
  </si>
  <si>
    <t>Cynopoecilus sp. NE18</t>
  </si>
  <si>
    <t>Cynopoecilus sp. NE19</t>
  </si>
  <si>
    <t>Cynopoecilus sp. NE2</t>
  </si>
  <si>
    <t>Cynopoecilus sp. NE20</t>
  </si>
  <si>
    <t>Cynopoecilus sp. NE21</t>
  </si>
  <si>
    <t>Cynopoecilus sp. NE22</t>
  </si>
  <si>
    <t>Cynopoecilus sp. NE23</t>
  </si>
  <si>
    <t>Cynopoecilus sp. NE3</t>
  </si>
  <si>
    <t>Cynopoecilus sp. NE5</t>
  </si>
  <si>
    <t>Cynopoecilus sp. NE6</t>
  </si>
  <si>
    <t>Cynopoecilus sp. NE7</t>
  </si>
  <si>
    <t>Cynopoecilus sp. NE8</t>
  </si>
  <si>
    <t>Cynopoecilus sp. NE9</t>
  </si>
  <si>
    <t>Cynopoecilus sp. P41</t>
  </si>
  <si>
    <t>Cynopoecilus sp. P410</t>
  </si>
  <si>
    <t>Cynopoecilus sp. P411</t>
  </si>
  <si>
    <t>Cynopoecilus sp. P412</t>
  </si>
  <si>
    <t>Cynopoecilus sp. P413</t>
  </si>
  <si>
    <t>Cynopoecilus sp. P414</t>
  </si>
  <si>
    <t>Cynopoecilus sp. P415</t>
  </si>
  <si>
    <t>Cynopoecilus sp. P416</t>
  </si>
  <si>
    <t>Cynopoecilus sp. P42</t>
  </si>
  <si>
    <t>Cynopoecilus sp. P43</t>
  </si>
  <si>
    <t>Cynopoecilus sp. P44</t>
  </si>
  <si>
    <t>Cynopoecilus sp. P45</t>
  </si>
  <si>
    <t>Cynopoecilus sp. P46</t>
  </si>
  <si>
    <t>Cynopoecilus sp. P47</t>
  </si>
  <si>
    <t>Cynopoecilus sp. P48</t>
  </si>
  <si>
    <t>Cynopoecilus sp. P49</t>
  </si>
  <si>
    <t>Cynopoecilus sp. PFA-2016a</t>
  </si>
  <si>
    <t>Cynopoecilus sp. SP1</t>
  </si>
  <si>
    <t>Cynopoecilus sp. SP2</t>
  </si>
  <si>
    <t>Cynopoecilus sp. SP3</t>
  </si>
  <si>
    <t>Cynopoecilus sp. SP4</t>
  </si>
  <si>
    <t>Cynopoecilus sp. SP5</t>
  </si>
  <si>
    <t>Cynopoecilus sp. SP6</t>
  </si>
  <si>
    <t>Cynopoecilus sp. SP7</t>
  </si>
  <si>
    <t>Cynopoecilus sp. SP8</t>
  </si>
  <si>
    <t>Cynopoecilus sp. SP9</t>
  </si>
  <si>
    <t>Cynopoecilus sp. T1</t>
  </si>
  <si>
    <t>Cynopoecilus sp. T11</t>
  </si>
  <si>
    <t>Cynopoecilus sp. T14</t>
  </si>
  <si>
    <t>Cynopoecilus sp. T16</t>
  </si>
  <si>
    <t>Cynopoecilus sp. T23</t>
  </si>
  <si>
    <t>Cynopoecilus sp. T24</t>
  </si>
  <si>
    <t>Cynopoecilus sp. T26</t>
  </si>
  <si>
    <t>Cynopoecilus sp. T3</t>
  </si>
  <si>
    <t>Cynopoecilus sp. T4</t>
  </si>
  <si>
    <t>Cynopoecilus sp. T9</t>
  </si>
  <si>
    <t>Cynopoecilus sp. X3</t>
  </si>
  <si>
    <t>Cynopoecilus sp. X5</t>
  </si>
  <si>
    <t>Cynopoecilus sp. X7</t>
  </si>
  <si>
    <t>Cynoponticus ferox</t>
  </si>
  <si>
    <t>Cynopotamus argenteus</t>
  </si>
  <si>
    <t>Cynopotamus essequibensis</t>
  </si>
  <si>
    <t>Cynopotamus magdalenae</t>
  </si>
  <si>
    <t>Cynoscion acoupa</t>
  </si>
  <si>
    <t>Cynoscion albus</t>
  </si>
  <si>
    <t>Cynoscion analis</t>
  </si>
  <si>
    <t>Cynoscion arenarius</t>
  </si>
  <si>
    <t>Cynoscion guatucupa</t>
  </si>
  <si>
    <t>Cynoscion jamaicensis</t>
  </si>
  <si>
    <t>Cynoscion leiarchus</t>
  </si>
  <si>
    <t>Cynoscion microlepidotus</t>
  </si>
  <si>
    <t>Cynoscion nannus</t>
  </si>
  <si>
    <t>Cynoscion nebulosus</t>
  </si>
  <si>
    <t>Cynoscion nothus</t>
  </si>
  <si>
    <t>Cynoscion othonopterus</t>
  </si>
  <si>
    <t>Cynoscion parvipinnis</t>
  </si>
  <si>
    <t>Cynoscion phoxocephalus</t>
  </si>
  <si>
    <t>Cynoscion praedatorius</t>
  </si>
  <si>
    <t>Cynoscion regalis</t>
  </si>
  <si>
    <t>Cynoscion reticulatus</t>
  </si>
  <si>
    <t>Cynoscion similis</t>
  </si>
  <si>
    <t>Cynoscion steindachneri</t>
  </si>
  <si>
    <t>Cynoscion stolzmanni</t>
  </si>
  <si>
    <t>Cynoscion striatus</t>
  </si>
  <si>
    <t>Cynoscion virescens</t>
  </si>
  <si>
    <t>Cynoscion xanthulus</t>
  </si>
  <si>
    <t>Cynotilapia afra</t>
  </si>
  <si>
    <t>Cyphocharax biocellatus</t>
  </si>
  <si>
    <t>Cyphocharax festivus</t>
  </si>
  <si>
    <t>Cyphocharax gilbert</t>
  </si>
  <si>
    <t>Cyphocharax gillii</t>
  </si>
  <si>
    <t>Cyphocharax gouldingi</t>
  </si>
  <si>
    <t>Cyphocharax helleri</t>
  </si>
  <si>
    <t>Cyphocharax magdalenae</t>
  </si>
  <si>
    <t>Cyphocharax microcephalus</t>
  </si>
  <si>
    <t>Cyphocharax modestus</t>
  </si>
  <si>
    <t>Cyphocharax nigripinnis</t>
  </si>
  <si>
    <t>Cyphocharax platanus</t>
  </si>
  <si>
    <t>Cyphocharax saladensis</t>
  </si>
  <si>
    <t>Cyphocharax santacatarinae</t>
  </si>
  <si>
    <t>Cyphocharax spilotus</t>
  </si>
  <si>
    <t>Cyphocharax spiluropsis</t>
  </si>
  <si>
    <t>Cyphocharax spilurus</t>
  </si>
  <si>
    <t>Cyphocharax vanderi</t>
  </si>
  <si>
    <t>Cyphocharax voga</t>
  </si>
  <si>
    <t>Cyphomyrus discorhynchus</t>
  </si>
  <si>
    <t>Cyphomyrus psittacus</t>
  </si>
  <si>
    <t>Cyphomyrus wilverthi</t>
  </si>
  <si>
    <t>Cypho purpurascens</t>
  </si>
  <si>
    <t>Cyphotilapia frontosa</t>
  </si>
  <si>
    <t>Cyprichromis leptosoma</t>
  </si>
  <si>
    <t>Cyprinella analostana</t>
  </si>
  <si>
    <t>Cyprinella caerulea</t>
  </si>
  <si>
    <t>Cyprinella callisema</t>
  </si>
  <si>
    <t>Cyprinella callistia</t>
  </si>
  <si>
    <t>Cyprinella callitaenia</t>
  </si>
  <si>
    <t>Cyprinella camura</t>
  </si>
  <si>
    <t>Cyprinella chloristia</t>
  </si>
  <si>
    <t>Cyprinella formosa</t>
  </si>
  <si>
    <t>Cyprinella galactura</t>
  </si>
  <si>
    <t>Cyprinella garmani</t>
  </si>
  <si>
    <t>Cyprinella gibbsi</t>
  </si>
  <si>
    <t>Cyprinella labrosa</t>
  </si>
  <si>
    <t>Cyprinella leedsi</t>
  </si>
  <si>
    <t>Cyprinella lutrensis</t>
  </si>
  <si>
    <t>Cyprinella monacha</t>
  </si>
  <si>
    <t>Cyprinella nivea</t>
  </si>
  <si>
    <t>Cyprinella proserpina</t>
  </si>
  <si>
    <t>Cyprinella pyrrhomelas</t>
  </si>
  <si>
    <t>Cyprinella rutila</t>
  </si>
  <si>
    <t>Cyprinella spiloptera</t>
  </si>
  <si>
    <t>Cyprinella trichroistia</t>
  </si>
  <si>
    <t>Cyprinella venusta</t>
  </si>
  <si>
    <t>Cyprinella whipplei</t>
  </si>
  <si>
    <t>Cyprinella xaenura</t>
  </si>
  <si>
    <t>Cyprinella xanthicara</t>
  </si>
  <si>
    <t>Cyprinella zanema</t>
  </si>
  <si>
    <t>Cyprinion macrostomum</t>
  </si>
  <si>
    <t>Cyprinion semiplotum</t>
  </si>
  <si>
    <t>Cyprinion sp. IHS-2014h</t>
  </si>
  <si>
    <t>Cyprinion sp. IHS-2014i</t>
  </si>
  <si>
    <t>Cyprinion sp. IHS-2014j</t>
  </si>
  <si>
    <t>Cyprinion sp. IHS-2014k</t>
  </si>
  <si>
    <t>Cyprinion watsoni</t>
  </si>
  <si>
    <t>Cyprinocirrhites polyactis</t>
  </si>
  <si>
    <t>Cyprinodon artifrons</t>
  </si>
  <si>
    <t>Cyprinodon atrorus</t>
  </si>
  <si>
    <t>Cyprinodon beltrani</t>
  </si>
  <si>
    <t>Cyprinodon bobmilleri</t>
  </si>
  <si>
    <t>Cyprinodon dearborni</t>
  </si>
  <si>
    <t>Cyprinodon diabolis</t>
  </si>
  <si>
    <t>Cyprinodon esconditus</t>
  </si>
  <si>
    <t>Cyprinodon labiosus</t>
  </si>
  <si>
    <t>Cyprinodon macularius</t>
  </si>
  <si>
    <t>Cyprinodon maya</t>
  </si>
  <si>
    <t>Cyprinodon nazas</t>
  </si>
  <si>
    <t>Cyprinodon rubrofluviatilis</t>
  </si>
  <si>
    <t>Cyprinodon simus</t>
  </si>
  <si>
    <t>Cyprinodon sp. SAW-2003</t>
  </si>
  <si>
    <t>Cyprinodon suavium</t>
  </si>
  <si>
    <t>Cyprinodon tularosa</t>
  </si>
  <si>
    <t>Cyprinodon variegatus</t>
  </si>
  <si>
    <t>Cyprinodon verecundus</t>
  </si>
  <si>
    <t>Cyprinus acutidorsalis</t>
  </si>
  <si>
    <t>Cyprinus carpio</t>
  </si>
  <si>
    <t>Cyprinus carpio specularis x Carassius cuvieri</t>
  </si>
  <si>
    <t>Cyprinus carpio wuyuanensis x Carassius auratus</t>
  </si>
  <si>
    <t>Cyprinus carpio x Procypris rabaudi</t>
  </si>
  <si>
    <t>Cyprinus intha</t>
  </si>
  <si>
    <t>Cyprinus megalophthalmus</t>
  </si>
  <si>
    <t>Cyprinus multitaeniata</t>
  </si>
  <si>
    <t>Cyprinus pellegrini</t>
  </si>
  <si>
    <t>Cyprinus rubrofuscus</t>
  </si>
  <si>
    <t>Cyprinus sp. WC-2021</t>
  </si>
  <si>
    <t>Cypselurus angusticeps</t>
  </si>
  <si>
    <t>Cypselurus callopterus</t>
  </si>
  <si>
    <t>Cypselurus hiraii</t>
  </si>
  <si>
    <t>Cypselurus naresii</t>
  </si>
  <si>
    <t>Cypselurus oligolepis</t>
  </si>
  <si>
    <t>Cypselurus poecilopterus</t>
  </si>
  <si>
    <t>Cypselurus sp. 01 WCH-2019</t>
  </si>
  <si>
    <t>Cypselurus starksi</t>
  </si>
  <si>
    <t>Cyttomimus affinis</t>
  </si>
  <si>
    <t>Cyttopsis cypho</t>
  </si>
  <si>
    <t>Cyttopsis rosea</t>
  </si>
  <si>
    <t>Cyttus australis</t>
  </si>
  <si>
    <t>Cyttus novaezealandiae</t>
  </si>
  <si>
    <t>Cyttus traversi</t>
  </si>
  <si>
    <t>Dacodraco hunteri</t>
  </si>
  <si>
    <t>Dactylophora nigricans</t>
  </si>
  <si>
    <t>Dactyloptena gilberti</t>
  </si>
  <si>
    <t>Dactyloptena macracantha</t>
  </si>
  <si>
    <t>Dactyloptena peterseni</t>
  </si>
  <si>
    <t>Dactyloptena tiltoni</t>
  </si>
  <si>
    <t>Dactylopterus volitans</t>
  </si>
  <si>
    <t>Dactylopus dactylopus</t>
  </si>
  <si>
    <t>Dactyloscopus foraminosus</t>
  </si>
  <si>
    <t>Dactyloscopus pectoralis</t>
  </si>
  <si>
    <t>Dactyloscopus tridigitatus</t>
  </si>
  <si>
    <t>Dagetichthys albomaculatus</t>
  </si>
  <si>
    <t>Dagetichthys commersonnii</t>
  </si>
  <si>
    <t>Dagetichthys lusitanicus</t>
  </si>
  <si>
    <t>Dagetichthys sp. 01 WCH-2019</t>
  </si>
  <si>
    <t>Dajaus monticola</t>
  </si>
  <si>
    <t>Dalatias licha</t>
  </si>
  <si>
    <t>Dallia pectoralis</t>
  </si>
  <si>
    <t>Dalophis imberbis</t>
  </si>
  <si>
    <t>Damalichthys vacca</t>
  </si>
  <si>
    <t>Danacetichthys galathenus</t>
  </si>
  <si>
    <t>Danakilia sp. DANA1_1</t>
  </si>
  <si>
    <t>Danakilia sp. DANA1_2</t>
  </si>
  <si>
    <t>Danakilia sp. DANA1_3</t>
  </si>
  <si>
    <t>Danakilia sp. DANA2_1</t>
  </si>
  <si>
    <t>Danakilia sp. DANA2_2</t>
  </si>
  <si>
    <t>Danakilia sp. DANA2_3</t>
  </si>
  <si>
    <t>Danakilia sp. DANA3_1</t>
  </si>
  <si>
    <t>Danakilia sp. DANA3_2</t>
  </si>
  <si>
    <t>Danakilia sp. DANA3_3</t>
  </si>
  <si>
    <t>Danakilia sp. DANA4_1</t>
  </si>
  <si>
    <t>Danakilia sp. DANA4_2</t>
  </si>
  <si>
    <t>Danakilia sp. DANA4_3</t>
  </si>
  <si>
    <t>Danakilia sp. DANA5_1</t>
  </si>
  <si>
    <t>Danakilia sp. DANA5_2</t>
  </si>
  <si>
    <t>Danakilia sp. DANA5_3</t>
  </si>
  <si>
    <t>Danaphos oculatus</t>
  </si>
  <si>
    <t>Danio aesculapii</t>
  </si>
  <si>
    <t>Danio albolineatus</t>
  </si>
  <si>
    <t>Danio annulosus</t>
  </si>
  <si>
    <t>Danio assamila</t>
  </si>
  <si>
    <t>Danio catenatus</t>
  </si>
  <si>
    <t>Danio choprae</t>
  </si>
  <si>
    <t>Danio dangila</t>
  </si>
  <si>
    <t>Danio erythromicron</t>
  </si>
  <si>
    <t>Danio feegradei</t>
  </si>
  <si>
    <t>Danio kerri</t>
  </si>
  <si>
    <t>Danio kyathit</t>
  </si>
  <si>
    <t>Danio kyathit spotted</t>
  </si>
  <si>
    <t>Danio kyathit striped</t>
  </si>
  <si>
    <t>Danio margaritatus</t>
  </si>
  <si>
    <t>Danio meghalayensis</t>
  </si>
  <si>
    <t>Danionella dracula</t>
  </si>
  <si>
    <t>Danionella mirifica</t>
  </si>
  <si>
    <t>Danionella sp. 0091</t>
  </si>
  <si>
    <t>Danionella sp. c LR-2021</t>
  </si>
  <si>
    <t>Danionella translucida</t>
  </si>
  <si>
    <t>Danio nigrofasciatus</t>
  </si>
  <si>
    <t>Danio rerio</t>
  </si>
  <si>
    <t>Danio roseus</t>
  </si>
  <si>
    <t>Danio sp. hikari</t>
  </si>
  <si>
    <t>Danio sp. Hikari</t>
  </si>
  <si>
    <t>Danio sp. IRL015S3541</t>
  </si>
  <si>
    <t>Danio sp. pantheri</t>
  </si>
  <si>
    <t>Danio tinwini</t>
  </si>
  <si>
    <t>Danio tweediei</t>
  </si>
  <si>
    <t>Dannevigia tusca</t>
  </si>
  <si>
    <t>Darienheros calobrensis</t>
  </si>
  <si>
    <t>Dario dario</t>
  </si>
  <si>
    <t>Dario dayingensis</t>
  </si>
  <si>
    <t>Dario huli</t>
  </si>
  <si>
    <t>Dario hysginon</t>
  </si>
  <si>
    <t>Dario kajal</t>
  </si>
  <si>
    <t>Dario urops</t>
  </si>
  <si>
    <t>Dascyllus abudafur</t>
  </si>
  <si>
    <t>Dascyllus albisella</t>
  </si>
  <si>
    <t>Dascyllus carneus</t>
  </si>
  <si>
    <t>Dascyllus flavicaudus</t>
  </si>
  <si>
    <t>Dascyllus marginatus</t>
  </si>
  <si>
    <t>Dascyllus melanurus</t>
  </si>
  <si>
    <t>Dascyllus reticulatus</t>
  </si>
  <si>
    <t>Dascyllus strasburgi</t>
  </si>
  <si>
    <t>Dasyatis chrysonota</t>
  </si>
  <si>
    <t>Dasyatis hypostigma</t>
  </si>
  <si>
    <t>Dasyatis marmorata</t>
  </si>
  <si>
    <t>Dasyatis pastinaca</t>
  </si>
  <si>
    <t>Dasyatis sp. B029</t>
  </si>
  <si>
    <t>Dasyatis sp. B059</t>
  </si>
  <si>
    <t>Dasyatis sp. DspHap12</t>
  </si>
  <si>
    <t>Dasyatis sp. M012</t>
  </si>
  <si>
    <t>Dasyatis sp. M169</t>
  </si>
  <si>
    <t>Dasyatis sp. M170</t>
  </si>
  <si>
    <t>Dasyatis sp. M175</t>
  </si>
  <si>
    <t>Dasyatis sp. RM-2019</t>
  </si>
  <si>
    <t>Dasyatis sp. S003</t>
  </si>
  <si>
    <t>Dasyatis sp. S009</t>
  </si>
  <si>
    <t>Dasyatis sp. S010</t>
  </si>
  <si>
    <t>Dasyatis sp. S011</t>
  </si>
  <si>
    <t>Dasyatis sp. S012</t>
  </si>
  <si>
    <t>Dasyatis sp. S014</t>
  </si>
  <si>
    <t>Dasyatis sp. S015</t>
  </si>
  <si>
    <t>Dasyatis sp. S016</t>
  </si>
  <si>
    <t>Dasyatis sp. S017</t>
  </si>
  <si>
    <t>Dasyatis sp. S028</t>
  </si>
  <si>
    <t>Dasyatis sp. S031</t>
  </si>
  <si>
    <t>Dasyatis sp. S048</t>
  </si>
  <si>
    <t>Dasyatis sp. S049</t>
  </si>
  <si>
    <t>Dasyatis sp. S051</t>
  </si>
  <si>
    <t>Dasyatis sp. S054</t>
  </si>
  <si>
    <t>Dasyatis sp. S060</t>
  </si>
  <si>
    <t>Dasyatis sp. S062</t>
  </si>
  <si>
    <t>Dasyatis sp. S069</t>
  </si>
  <si>
    <t>Dasyatis sp. S087</t>
  </si>
  <si>
    <t>Dasyatis sp. S088</t>
  </si>
  <si>
    <t>Dasyatis sp. S090</t>
  </si>
  <si>
    <t>Dasyatis sp. S091</t>
  </si>
  <si>
    <t>Dasyatis sp. S092</t>
  </si>
  <si>
    <t>Dasyatis sp. S093</t>
  </si>
  <si>
    <t>Dasyatis sp. S096</t>
  </si>
  <si>
    <t>Dasyatis sp. S097</t>
  </si>
  <si>
    <t>Dasyatis sp. S108</t>
  </si>
  <si>
    <t>Dasyatis sp. S116</t>
  </si>
  <si>
    <t>Dasyatis sp. S117</t>
  </si>
  <si>
    <t>Dasyatis sp. S131</t>
  </si>
  <si>
    <t>Dasyatis sp. S143</t>
  </si>
  <si>
    <t>Dasyatis sp. S159</t>
  </si>
  <si>
    <t>Dasyatis sp. S163</t>
  </si>
  <si>
    <t>Dasyatis tortonesei</t>
  </si>
  <si>
    <t>Dasycottus setiger</t>
  </si>
  <si>
    <t>Dasyloricaria filamentosa</t>
  </si>
  <si>
    <t>Dasyloricaria latiura</t>
  </si>
  <si>
    <t>Dasyscopelus asper</t>
  </si>
  <si>
    <t>Dasyscopelus obtusirostris</t>
  </si>
  <si>
    <t>Dasyscopelus orientalis</t>
  </si>
  <si>
    <t>Dasyscopelus selenops</t>
  </si>
  <si>
    <t>Dasyscopelus spinosus</t>
  </si>
  <si>
    <t>Datnia cancellata</t>
  </si>
  <si>
    <t>Datnioides microlepis</t>
  </si>
  <si>
    <t>Datnioides polota</t>
  </si>
  <si>
    <t>Datnioides pulcher</t>
  </si>
  <si>
    <t>Datnioides undecimradiatus</t>
  </si>
  <si>
    <t>Davidijordania lacertina</t>
  </si>
  <si>
    <t>Davidijordania poecilimon</t>
  </si>
  <si>
    <t>Davidijordania sp. KM2016</t>
  </si>
  <si>
    <t>Davidijordania yabei</t>
  </si>
  <si>
    <t>Dawkinsia apsara</t>
  </si>
  <si>
    <t>Dawkinsia arulius</t>
  </si>
  <si>
    <t>Dawkinsia assimilis</t>
  </si>
  <si>
    <t>Dawkinsia austellus</t>
  </si>
  <si>
    <t>Dawkinsia crassa</t>
  </si>
  <si>
    <t>Dawkinsia exclamatio</t>
  </si>
  <si>
    <t>Dawkinsia filamentosa</t>
  </si>
  <si>
    <t>Dawkinsia rohani</t>
  </si>
  <si>
    <t>Dawkinsia rubrotinctus</t>
  </si>
  <si>
    <t>Dawkinsia singhala</t>
  </si>
  <si>
    <t>Dawkinsia sp. BNHS FWF 725</t>
  </si>
  <si>
    <t>Dawkinsia sp. BNHS FWF 726</t>
  </si>
  <si>
    <t>Dawkinsia sp. BNHS FWF 730</t>
  </si>
  <si>
    <t>Dawkinsia srilankensis</t>
  </si>
  <si>
    <t>Dawkinsia tambraparniei</t>
  </si>
  <si>
    <t>Dayella malabarica</t>
  </si>
  <si>
    <t>Daysciaena albida</t>
  </si>
  <si>
    <t>Deania calcea</t>
  </si>
  <si>
    <t>Deania hystricosa</t>
  </si>
  <si>
    <t>Deania profundorum</t>
  </si>
  <si>
    <t>Deania quadrispinosa</t>
  </si>
  <si>
    <t>Deania sp.</t>
  </si>
  <si>
    <t>Deania sp. CAC-2013</t>
  </si>
  <si>
    <t>Decapterus akaadsi</t>
  </si>
  <si>
    <t>Decapterus kurroides</t>
  </si>
  <si>
    <t>Decapterus macrosoma</t>
  </si>
  <si>
    <t>Decapterus maruadsi complex sp. type01</t>
  </si>
  <si>
    <t>Decapterus maruadsi complex sp. type02</t>
  </si>
  <si>
    <t>Decapterus punctatus</t>
  </si>
  <si>
    <t>Decapterus russelli</t>
  </si>
  <si>
    <t>Decapterus smithvanizi</t>
  </si>
  <si>
    <t>Decapterus sp. J03</t>
  </si>
  <si>
    <t>Decapterus sp. K05-1</t>
  </si>
  <si>
    <t>Decapterus sp. K05-2</t>
  </si>
  <si>
    <t>Decapterus sp. SepS-12-61</t>
  </si>
  <si>
    <t>Decapterus sp. SepS-6-110</t>
  </si>
  <si>
    <t>Decapterus sp. SepW-5-34</t>
  </si>
  <si>
    <t>Decapterus tabl</t>
  </si>
  <si>
    <t>Decodon melasma</t>
  </si>
  <si>
    <t>Decodon pacificus</t>
  </si>
  <si>
    <t>Decodon puellaris</t>
  </si>
  <si>
    <t>Dekeyseria pulchra</t>
  </si>
  <si>
    <t>Delminichthys adspersus</t>
  </si>
  <si>
    <t>Delminichthys ghetaldii</t>
  </si>
  <si>
    <t>Delminichthys jadovensis</t>
  </si>
  <si>
    <t>Delminichthys krbavensis</t>
  </si>
  <si>
    <t>Deltentosteus quadrimaculatus</t>
  </si>
  <si>
    <t>Delturus angulicauda</t>
  </si>
  <si>
    <t>Delturus brevis</t>
  </si>
  <si>
    <t>Delturus carinotus</t>
  </si>
  <si>
    <t>Dendrochirus barberi</t>
  </si>
  <si>
    <t>Dendrochirus bellus</t>
  </si>
  <si>
    <t>Dendrochirus biocellatus</t>
  </si>
  <si>
    <t>Dendrochirus brachypterus</t>
  </si>
  <si>
    <t>Dendrochirus sp. ASIZP0078841</t>
  </si>
  <si>
    <t>Dendrochirus zebra</t>
  </si>
  <si>
    <t>Dendrophysa russelii</t>
  </si>
  <si>
    <t>Dentex angolensis</t>
  </si>
  <si>
    <t>Dentex canariensis</t>
  </si>
  <si>
    <t>Dentex carpenteri</t>
  </si>
  <si>
    <t>Dentex dentex</t>
  </si>
  <si>
    <t>Dentex gibbosus</t>
  </si>
  <si>
    <t>Dentex hypselosomus</t>
  </si>
  <si>
    <t>Dentex macrophthalmus</t>
  </si>
  <si>
    <t>Dentex maroccanus</t>
  </si>
  <si>
    <t>Dentex spariformis</t>
  </si>
  <si>
    <t>Dentex sp. IRL112S11231</t>
  </si>
  <si>
    <t>Dentex sp. IRL113S1133</t>
  </si>
  <si>
    <t>Denticeps clupeoides</t>
  </si>
  <si>
    <t>Dentiraja endeavouri</t>
  </si>
  <si>
    <t>Dentiraja lemprieri</t>
  </si>
  <si>
    <t>Derichthys serpentinus</t>
  </si>
  <si>
    <t>Derilissus lombardii</t>
  </si>
  <si>
    <t>Dermatolepis dermatolepis</t>
  </si>
  <si>
    <t>Dermatolepis inermis</t>
  </si>
  <si>
    <t>Dermatolepis striolata</t>
  </si>
  <si>
    <t>Dermogenys collettei</t>
  </si>
  <si>
    <t>Dermogenys pusilla</t>
  </si>
  <si>
    <t>Dermogenys siamensis</t>
  </si>
  <si>
    <t>Dermogenys sp. AI06</t>
  </si>
  <si>
    <t>Dermogenys sp. AI09</t>
  </si>
  <si>
    <t>Dermogenys sp. AI10</t>
  </si>
  <si>
    <t>Dermogenys sp. RMU01</t>
  </si>
  <si>
    <t>Dermogenys sp. RMU02</t>
  </si>
  <si>
    <t>Dermogenys sp. RMU04</t>
  </si>
  <si>
    <t>Dermogenys sp. RMU05</t>
  </si>
  <si>
    <t>Dermogenys sp. RMU06</t>
  </si>
  <si>
    <t>Dermogenys sp. RMU07</t>
  </si>
  <si>
    <t>Dermogenys sp. SI16</t>
  </si>
  <si>
    <t>Dermogenys sp. SL01</t>
  </si>
  <si>
    <t>Dermogenys sp. SL04</t>
  </si>
  <si>
    <t>Dermogenys sp. SL07</t>
  </si>
  <si>
    <t>Dermogenys sp. SL08</t>
  </si>
  <si>
    <t>Dermogenys sp. SL09</t>
  </si>
  <si>
    <t>Dermogenys sp. SL11</t>
  </si>
  <si>
    <t>Dermogenys sp. SL12</t>
  </si>
  <si>
    <t>Dermogenys sp. SL13</t>
  </si>
  <si>
    <t>Dermogenys sp. SL14</t>
  </si>
  <si>
    <t>Dermogenys sp. SL15</t>
  </si>
  <si>
    <t>Dermogenys sp. SL16</t>
  </si>
  <si>
    <t>Dermogenys sp. SL17</t>
  </si>
  <si>
    <t>Dermogenys sp. SPP01</t>
  </si>
  <si>
    <t>Dermogenys sp. SPP02</t>
  </si>
  <si>
    <t>Dermogenys sp. SPP04</t>
  </si>
  <si>
    <t>Dermogenys sp. SPT02</t>
  </si>
  <si>
    <t>Dermogenys sp. SPT03</t>
  </si>
  <si>
    <t>Dermogenys sp. SPT04</t>
  </si>
  <si>
    <t>Dermogenys sumatrana</t>
  </si>
  <si>
    <t>Desmodema lorum</t>
  </si>
  <si>
    <t>Desmodema polystictum</t>
  </si>
  <si>
    <t>Desmopuntius foerschi</t>
  </si>
  <si>
    <t>Desmopuntius gemellus</t>
  </si>
  <si>
    <t>Desmopuntius hexazona</t>
  </si>
  <si>
    <t>Desmopuntius johorensis</t>
  </si>
  <si>
    <t>Desmopuntius pentazona</t>
  </si>
  <si>
    <t>Desmopuntius rhomboocellatus</t>
  </si>
  <si>
    <t>Desmopuntius trifasciatus</t>
  </si>
  <si>
    <t>Deuterodon iguape</t>
  </si>
  <si>
    <t>Deuterodon langei</t>
  </si>
  <si>
    <t>Deuterodon parahybae</t>
  </si>
  <si>
    <t>Deuterodon pedri</t>
  </si>
  <si>
    <t>Deuterodon singularis</t>
  </si>
  <si>
    <t>Deuterodon stigmaturus</t>
  </si>
  <si>
    <t>Deuterodon supparis</t>
  </si>
  <si>
    <t>Devario aequipinnatus</t>
  </si>
  <si>
    <t>Devario annandalei</t>
  </si>
  <si>
    <t>Devario anomalus</t>
  </si>
  <si>
    <t>Devario browni</t>
  </si>
  <si>
    <t>Devario chrysotaeniatus</t>
  </si>
  <si>
    <t>Devario deruptotalea</t>
  </si>
  <si>
    <t>Devario devario</t>
  </si>
  <si>
    <t>Devario kakhienensis</t>
  </si>
  <si>
    <t>Devario laoensis</t>
  </si>
  <si>
    <t>Devario malabaricus</t>
  </si>
  <si>
    <t>Devario pathirana</t>
  </si>
  <si>
    <t>Devario regina</t>
  </si>
  <si>
    <t>Devario shanensis</t>
  </si>
  <si>
    <t>Devario sondhii</t>
  </si>
  <si>
    <t>Devario sp. CTOL01573</t>
  </si>
  <si>
    <t>Devario sp. giraffe</t>
  </si>
  <si>
    <t>Devario sp. IL20-0024</t>
  </si>
  <si>
    <t>Devario sp. purple cypris</t>
  </si>
  <si>
    <t>Devario sp. undet1RAC</t>
  </si>
  <si>
    <t>Devario sp. undet2RAC</t>
  </si>
  <si>
    <t>Deveximentum cf. indicium PRD-2020</t>
  </si>
  <si>
    <t>Deveximentum hanedai</t>
  </si>
  <si>
    <t>Deveximentum indicium</t>
  </si>
  <si>
    <t>Deveximentum insidiator</t>
  </si>
  <si>
    <t>Deveximentum interruptum</t>
  </si>
  <si>
    <t>Deveximentum megalolepis</t>
  </si>
  <si>
    <t>Dexillus muelleri</t>
  </si>
  <si>
    <t>Dexistes rikuzenius</t>
  </si>
  <si>
    <t>Diademichthys lineatus</t>
  </si>
  <si>
    <t>Diagramma centurio</t>
  </si>
  <si>
    <t>Diagramma melanacrum</t>
  </si>
  <si>
    <t>Diagramma pictum labiosum</t>
  </si>
  <si>
    <t>Dialommus fuscus</t>
  </si>
  <si>
    <t>Dialommus macrocephalus</t>
  </si>
  <si>
    <t>Diancistrus fuscus</t>
  </si>
  <si>
    <t>Diancistrus katrineae</t>
  </si>
  <si>
    <t>Diaphus adenomus</t>
  </si>
  <si>
    <t>Diaphus aliciae</t>
  </si>
  <si>
    <t>Diaphus anderseni</t>
  </si>
  <si>
    <t>Diaphus antonbruuni</t>
  </si>
  <si>
    <t>Diaphus bertelseni</t>
  </si>
  <si>
    <t>Diaphus brachycephalus</t>
  </si>
  <si>
    <t>Diaphus chrysorhynchus</t>
  </si>
  <si>
    <t>Diaphus coeruleus</t>
  </si>
  <si>
    <t>Diaphus danae</t>
  </si>
  <si>
    <t>Diaphus dumerilii</t>
  </si>
  <si>
    <t>Diaphus effulgens</t>
  </si>
  <si>
    <t>Diaphus fragilis</t>
  </si>
  <si>
    <t>Diaphus fulgens</t>
  </si>
  <si>
    <t>Diaphus garmani</t>
  </si>
  <si>
    <t>Diaphus gigas</t>
  </si>
  <si>
    <t>Diaphus holti</t>
  </si>
  <si>
    <t>Diaphus hudsoni</t>
  </si>
  <si>
    <t>Diaphus jenseni</t>
  </si>
  <si>
    <t>Diaphus kapalae</t>
  </si>
  <si>
    <t>Diaphus kuroshio</t>
  </si>
  <si>
    <t>Diaphus lobatus</t>
  </si>
  <si>
    <t>Diaphus lucidus</t>
  </si>
  <si>
    <t>Diaphus luetkeni</t>
  </si>
  <si>
    <t>Diaphus malayanus</t>
  </si>
  <si>
    <t>Diaphus meadi</t>
  </si>
  <si>
    <t>Diaphus metopoclampus</t>
  </si>
  <si>
    <t>Diaphus mollis</t>
  </si>
  <si>
    <t>Diaphus ostenfeldi</t>
  </si>
  <si>
    <t>Diaphus parri</t>
  </si>
  <si>
    <t>Diaphus perspicillatus</t>
  </si>
  <si>
    <t>Diaphus phillipsi</t>
  </si>
  <si>
    <t>Diaphus problematicus</t>
  </si>
  <si>
    <t>Diaphus rafinesquii</t>
  </si>
  <si>
    <t>Diaphus richardsoni</t>
  </si>
  <si>
    <t>Diaphus schmidti</t>
  </si>
  <si>
    <t>Diaphus signatus</t>
  </si>
  <si>
    <t>Diaphus sp. AM I.45499-031</t>
  </si>
  <si>
    <t>Diaphus sp. b AO-2021</t>
  </si>
  <si>
    <t>Diaphus sp. IO69</t>
  </si>
  <si>
    <t>Diaphus sp. IO75</t>
  </si>
  <si>
    <t>Diaphus splendidus</t>
  </si>
  <si>
    <t>Diaphus sp. SepS-12-39</t>
  </si>
  <si>
    <t>Diaphus sp. SepS-12-43</t>
  </si>
  <si>
    <t>Diaphus sp. SepS-12-59</t>
  </si>
  <si>
    <t>Diaphus sp. SepS-12-76</t>
  </si>
  <si>
    <t>Diaphus sp. SepS-13-10</t>
  </si>
  <si>
    <t>Diaphus sp. SepS-14-14</t>
  </si>
  <si>
    <t>Diaphus sp. SepS-14-17</t>
  </si>
  <si>
    <t>Diaphus sp. SepS-14-22</t>
  </si>
  <si>
    <t>Diaphus sp. SepS-20-38</t>
  </si>
  <si>
    <t>Diaphus sp. SepS-60-5</t>
  </si>
  <si>
    <t>Diaphus sp. SepS-60-9</t>
  </si>
  <si>
    <t>Diaphus sp. SepW-14-8</t>
  </si>
  <si>
    <t>Diaphus sp. SepW-20-10</t>
  </si>
  <si>
    <t>Diaphus sp. SepW-37-49</t>
  </si>
  <si>
    <t>Diaphus sp. SepW-50-7</t>
  </si>
  <si>
    <t>Diaphus sp. SepW-50-8</t>
  </si>
  <si>
    <t>Diaphus sp. SepW-51-32</t>
  </si>
  <si>
    <t>Diaphus sp. SepW-5-20</t>
  </si>
  <si>
    <t>Diaphus sp. SepW-9-18</t>
  </si>
  <si>
    <t>Diaphus sp. SepW-9-29</t>
  </si>
  <si>
    <t>Diaphus sp. SepW-9-30</t>
  </si>
  <si>
    <t>Diaphus sp. ZS13TYC-L10</t>
  </si>
  <si>
    <t>Diaphus sp. ZS24T-L2</t>
  </si>
  <si>
    <t>Diaphus suborbitalis</t>
  </si>
  <si>
    <t>Diaphus subtilis</t>
  </si>
  <si>
    <t>Diaphus taaningi</t>
  </si>
  <si>
    <t>Diaphus termophilus</t>
  </si>
  <si>
    <t>Diaphus theta</t>
  </si>
  <si>
    <t>Diaphus thiollierei</t>
  </si>
  <si>
    <t>Diaphus watasei</t>
  </si>
  <si>
    <t>Diaphus whitleyi</t>
  </si>
  <si>
    <t>Diapoma pyrrhopteryx</t>
  </si>
  <si>
    <t>Diapoma speculiferum</t>
  </si>
  <si>
    <t>Diapoma terofali</t>
  </si>
  <si>
    <t>Diapoma thauma</t>
  </si>
  <si>
    <t>Diapterus auratus</t>
  </si>
  <si>
    <t>Diapterus brevirostris</t>
  </si>
  <si>
    <t>Diapterus rhombeus</t>
  </si>
  <si>
    <t>Diastobranchus capensis</t>
  </si>
  <si>
    <t>Dibrachichthys melanurus</t>
  </si>
  <si>
    <t>Dibranchus atlanticus</t>
  </si>
  <si>
    <t>Dibranchus erinaceus</t>
  </si>
  <si>
    <t>Dibranchus hystrix</t>
  </si>
  <si>
    <t>Dibranchus nudivomer</t>
  </si>
  <si>
    <t>Dibranchus spinosus</t>
  </si>
  <si>
    <t>Dibranchus velutinus</t>
  </si>
  <si>
    <t>Dicentrarchus labrax</t>
  </si>
  <si>
    <t>Dicentrarchus punctatus</t>
  </si>
  <si>
    <t>Diceratias pileatus</t>
  </si>
  <si>
    <t>Dichistius capensis</t>
  </si>
  <si>
    <t>Dichistius multifasciatus</t>
  </si>
  <si>
    <t>Dichotomyctere fluviatilis</t>
  </si>
  <si>
    <t>Dichotomyctere nigroviridis</t>
  </si>
  <si>
    <t>Dicologlossa cuneata</t>
  </si>
  <si>
    <t>Dicrolene filamentosa</t>
  </si>
  <si>
    <t>Dicrolene tristis</t>
  </si>
  <si>
    <t>Dicrossus filamentosus</t>
  </si>
  <si>
    <t>Dicrossus maculatus</t>
  </si>
  <si>
    <t>Dictyosoma rubrimaculatum</t>
  </si>
  <si>
    <t>Dictyosoma tongyeongensis</t>
  </si>
  <si>
    <t>Didogobius wirtzi</t>
  </si>
  <si>
    <t>Dimidiochromis compressiceps</t>
  </si>
  <si>
    <t>Dimidiochromis kiwinge</t>
  </si>
  <si>
    <t>Dinematichthys iluocoeteoides</t>
  </si>
  <si>
    <t>Dinolestes lewini</t>
  </si>
  <si>
    <t>Dinoperca petersi</t>
  </si>
  <si>
    <t>Diodon eydouxii</t>
  </si>
  <si>
    <t>Diodon holocanthus</t>
  </si>
  <si>
    <t>Diodon hystrix</t>
  </si>
  <si>
    <t>Diodon liturosus</t>
  </si>
  <si>
    <t>Diogenichthys atlanticus</t>
  </si>
  <si>
    <t>Diogenichthys laternatus</t>
  </si>
  <si>
    <t>Diogenichthys sp. SepS-13-11</t>
  </si>
  <si>
    <t>Diogenichthys sp. SepS-24-20</t>
  </si>
  <si>
    <t>Diogenichthys sp. SepS-28-22-31</t>
  </si>
  <si>
    <t>Diogenichthys sp. SepS-28-22-36</t>
  </si>
  <si>
    <t>Diogenichthys sp. SepS-28-22-48</t>
  </si>
  <si>
    <t>Diogenichthys sp. SepS-60-21</t>
  </si>
  <si>
    <t>Diogenichthys sp. SepW-50-14</t>
  </si>
  <si>
    <t>Diogenichthys sp. SepW-51-33</t>
  </si>
  <si>
    <t>Diogenichthys sp. SepW-7-17</t>
  </si>
  <si>
    <t>Diogenichthys sp. SepW-7-8</t>
  </si>
  <si>
    <t>Diogenichthys sp. ZS01TYC-L11</t>
  </si>
  <si>
    <t>Dionda diaboli</t>
  </si>
  <si>
    <t>Dionda episcopa</t>
  </si>
  <si>
    <t>Dionda melanops</t>
  </si>
  <si>
    <t>Diplacanthopoma brachysoma</t>
  </si>
  <si>
    <t>Diplecogaster bimaculata</t>
  </si>
  <si>
    <t>Diplectrum bivittatum</t>
  </si>
  <si>
    <t>Diplectrum euryplectrum</t>
  </si>
  <si>
    <t>Diplectrum formosum</t>
  </si>
  <si>
    <t>Diplectrum maximum</t>
  </si>
  <si>
    <t>Diplectrum pacificum</t>
  </si>
  <si>
    <t>Diplectrum radiale</t>
  </si>
  <si>
    <t>Diplocrepis puniceus</t>
  </si>
  <si>
    <t>Diplodus annularis</t>
  </si>
  <si>
    <t>Diplodus argenteus</t>
  </si>
  <si>
    <t>Diplodus bellottii</t>
  </si>
  <si>
    <t>Diplodus bermudensis</t>
  </si>
  <si>
    <t>Diplodus capensis</t>
  </si>
  <si>
    <t>Diplodus cervinus</t>
  </si>
  <si>
    <t>Diplodus cervinus hottentotus</t>
  </si>
  <si>
    <t>Diplodus holbrookii</t>
  </si>
  <si>
    <t>Diplodus hottentotus</t>
  </si>
  <si>
    <t>Diplodus noct</t>
  </si>
  <si>
    <t>Diplodus puntazzo</t>
  </si>
  <si>
    <t>Diplodus sargus</t>
  </si>
  <si>
    <t>Diplodus sargus kotschyi</t>
  </si>
  <si>
    <t>Diplodus sp. HUJ20233</t>
  </si>
  <si>
    <t>Diplodus vulgaris</t>
  </si>
  <si>
    <t>Diplogrammus goramensis</t>
  </si>
  <si>
    <t>Diplogrammus infulatus</t>
  </si>
  <si>
    <t>Diplogrammus xenicus</t>
  </si>
  <si>
    <t>Diplomystes camposensis</t>
  </si>
  <si>
    <t>Diplomystes cuyanus</t>
  </si>
  <si>
    <t>Diplomystes mesembrinus</t>
  </si>
  <si>
    <t>Diplomystes nahuelbutaensis</t>
  </si>
  <si>
    <t>Diplophos australis</t>
  </si>
  <si>
    <t>Diplophos rebainsi</t>
  </si>
  <si>
    <t>Diplophos taenia</t>
  </si>
  <si>
    <t>Diplospinus multistriatus</t>
  </si>
  <si>
    <t>Diplotaxodon limnothrissa</t>
  </si>
  <si>
    <t>Diplotaxodon sp. Degbf</t>
  </si>
  <si>
    <t>Diproctacanthus xanthurus</t>
  </si>
  <si>
    <t>Dipterygonotus balteatus</t>
  </si>
  <si>
    <t>Dipturus batis</t>
  </si>
  <si>
    <t>Dipturus brevicaudatus</t>
  </si>
  <si>
    <t>Dipturus campbelli</t>
  </si>
  <si>
    <t>Dipturus canutus</t>
  </si>
  <si>
    <t>Dipturus chilensis</t>
  </si>
  <si>
    <t>Dipturus crosnieri</t>
  </si>
  <si>
    <t>Dipturus grahami</t>
  </si>
  <si>
    <t>Dipturus gudgeri</t>
  </si>
  <si>
    <t>Dipturus innominatus</t>
  </si>
  <si>
    <t>Dipturus intermedius</t>
  </si>
  <si>
    <t>Dipturus johannisdavisi</t>
  </si>
  <si>
    <t>Dipturus kwangtungensis</t>
  </si>
  <si>
    <t>Dipturus laevis</t>
  </si>
  <si>
    <t>Dipturus macrocauda</t>
  </si>
  <si>
    <t>Dipturus maugeanus</t>
  </si>
  <si>
    <t>Dipturus nidarosiensis</t>
  </si>
  <si>
    <t>Dipturus oxyrinchus</t>
  </si>
  <si>
    <t>Dipturus pullopunctatus</t>
  </si>
  <si>
    <t>Dipturus springeri</t>
  </si>
  <si>
    <t>Dipturus sp. RM-2019</t>
  </si>
  <si>
    <t>Dipturus tengu</t>
  </si>
  <si>
    <t>Dipturus trachyderma</t>
  </si>
  <si>
    <t>Dipturus whitleyi</t>
  </si>
  <si>
    <t>Diptychus maculatus</t>
  </si>
  <si>
    <t>Diretmichthys parini</t>
  </si>
  <si>
    <t>Diretmoides pauciradiatus</t>
  </si>
  <si>
    <t>Diretmoides veriginae</t>
  </si>
  <si>
    <t>Diretmus argenteus</t>
  </si>
  <si>
    <t>Discherodontus ashmeadi</t>
  </si>
  <si>
    <t>Discherodontus schroederi</t>
  </si>
  <si>
    <t>Dischistodus chrysopoecilus</t>
  </si>
  <si>
    <t>Dischistodus fasciatus</t>
  </si>
  <si>
    <t>Dischistodus melanotus</t>
  </si>
  <si>
    <t>Dischistodus perspicillatus</t>
  </si>
  <si>
    <t>Dischistodus prosopotaenia</t>
  </si>
  <si>
    <t>Dischistodus pseudochrysopoecilus</t>
  </si>
  <si>
    <t>Discocheilus wui</t>
  </si>
  <si>
    <t>Discogobio bismargaritus</t>
  </si>
  <si>
    <t>Discogobio brachyphysallidos</t>
  </si>
  <si>
    <t>Discogobio laticeps</t>
  </si>
  <si>
    <t>Discogobio longibarbatus</t>
  </si>
  <si>
    <t>Discogobio macrophysallidos</t>
  </si>
  <si>
    <t>Discogobio multilineatus</t>
  </si>
  <si>
    <t>Discogobio sp. ZF-11728</t>
  </si>
  <si>
    <t>Discogobio tetrabarbatus</t>
  </si>
  <si>
    <t>Discogobio yunnanensis</t>
  </si>
  <si>
    <t>Discolabeo sp. RT-2018</t>
  </si>
  <si>
    <t>Discolabeo wuluoheensis</t>
  </si>
  <si>
    <t>Discopyge tschudii</t>
  </si>
  <si>
    <t>Discordipinna griessingeri</t>
  </si>
  <si>
    <t>Discotrema crinophilum</t>
  </si>
  <si>
    <t>Dissostichus eleginoides</t>
  </si>
  <si>
    <t>Dissostichus mawsoni</t>
  </si>
  <si>
    <t>Distichodus affinis</t>
  </si>
  <si>
    <t>Distichodus altus</t>
  </si>
  <si>
    <t>Distichodus antonii</t>
  </si>
  <si>
    <t>Distichodus atroventralis</t>
  </si>
  <si>
    <t>Distichodus decemmaculatus</t>
  </si>
  <si>
    <t>Distichodus engycephalus</t>
  </si>
  <si>
    <t>Distichodus fasciolatus</t>
  </si>
  <si>
    <t>Distichodus hypostomatus</t>
  </si>
  <si>
    <t>Distichodus kasaiensis</t>
  </si>
  <si>
    <t>Distichodus kolleri</t>
  </si>
  <si>
    <t>Distichodus lusosso</t>
  </si>
  <si>
    <t>Distichodus maculatus</t>
  </si>
  <si>
    <t>Distichodus mossambicus</t>
  </si>
  <si>
    <t>Distichodus nefasch</t>
  </si>
  <si>
    <t>Distichodus noboli</t>
  </si>
  <si>
    <t>Distichodus notospilus</t>
  </si>
  <si>
    <t>Distichodus petersii</t>
  </si>
  <si>
    <t>Distichodus rostratus</t>
  </si>
  <si>
    <t>Distichodus schenga</t>
  </si>
  <si>
    <t>Distichodus sexfasciatus</t>
  </si>
  <si>
    <t>Distichodus sp.</t>
  </si>
  <si>
    <t>Distichodus teugelsi</t>
  </si>
  <si>
    <t>Distocyclus conirostris</t>
  </si>
  <si>
    <t>Distocyclus guchereauae</t>
  </si>
  <si>
    <t>Distoechodon sp. HL-2018</t>
  </si>
  <si>
    <t>Distoechodon tumirostris</t>
  </si>
  <si>
    <t>Ditrema temminckii</t>
  </si>
  <si>
    <t>Ditropichthys storeri</t>
  </si>
  <si>
    <t>Doboatherina iwatsukii</t>
  </si>
  <si>
    <t>Doederleinia berycoides</t>
  </si>
  <si>
    <t>Dolichallabes microphthalmus</t>
  </si>
  <si>
    <t>Dolichancistrus carnegiei</t>
  </si>
  <si>
    <t>Dolichancistrus fuesslii</t>
  </si>
  <si>
    <t>Dolicholagus longirostris</t>
  </si>
  <si>
    <t>Dolicholagus sp. SepW-20-7</t>
  </si>
  <si>
    <t>Dolicholagus sp. SepW-46-9</t>
  </si>
  <si>
    <t>Dolichopteryx minuscula</t>
  </si>
  <si>
    <t>Dolichopteryx sp. KU 6522</t>
  </si>
  <si>
    <t>Dolichosudis fuliginosa</t>
  </si>
  <si>
    <t>Dolichosudis sp. SepS-7-4</t>
  </si>
  <si>
    <t>Dolloidraco longedorsalis</t>
  </si>
  <si>
    <t>Dolopichthys karsteni</t>
  </si>
  <si>
    <t>Dolopichthys pullatus</t>
  </si>
  <si>
    <t>Doraops zuloagai</t>
  </si>
  <si>
    <t>Doras carinatus</t>
  </si>
  <si>
    <t>Doras micropoeus</t>
  </si>
  <si>
    <t>Doras phlyzakion</t>
  </si>
  <si>
    <t>Doratonotus megalepis</t>
  </si>
  <si>
    <t>Dormitator latifrons</t>
  </si>
  <si>
    <t>Dormitator maculatus</t>
  </si>
  <si>
    <t>Dorosoma anale</t>
  </si>
  <si>
    <t>Dorosoma cepedianum</t>
  </si>
  <si>
    <t>Dorosoma chavesi</t>
  </si>
  <si>
    <t>Dorosoma petenense</t>
  </si>
  <si>
    <t>Doryichthys boaja</t>
  </si>
  <si>
    <t>Doryrhamphus excisus</t>
  </si>
  <si>
    <t>Doryrhamphus janssi</t>
  </si>
  <si>
    <t>Doryrhamphus japonicus</t>
  </si>
  <si>
    <t>Doryrhamphus melanopleura</t>
  </si>
  <si>
    <t>Doryrhamphus sp. PP-2020</t>
  </si>
  <si>
    <t>Doumea typica</t>
  </si>
  <si>
    <t>Draconetta xenica</t>
  </si>
  <si>
    <t>Draculo celetus</t>
  </si>
  <si>
    <t>Drepane africana</t>
  </si>
  <si>
    <t>Drepane longimana</t>
  </si>
  <si>
    <t>Drepane punctata</t>
  </si>
  <si>
    <t>Dules auriga</t>
  </si>
  <si>
    <t>Dunckerocampus baldwini</t>
  </si>
  <si>
    <t>Dunckerocampus boylei</t>
  </si>
  <si>
    <t>Dunckerocampus chapmani</t>
  </si>
  <si>
    <t>Dunckerocampus dactyliophorus</t>
  </si>
  <si>
    <t>Dunckerocampus pessuliferus</t>
  </si>
  <si>
    <t>Duringlanis perugiae</t>
  </si>
  <si>
    <t>Duringlanis romani</t>
  </si>
  <si>
    <t>Dussumieria acuta</t>
  </si>
  <si>
    <t>Dussumieria albulina</t>
  </si>
  <si>
    <t>Dussumieria elopsoides</t>
  </si>
  <si>
    <t>Dussumieria sp. GUV873</t>
  </si>
  <si>
    <t>Dussumieria sp. GUV874</t>
  </si>
  <si>
    <t>Dussumieria sp. GUV875</t>
  </si>
  <si>
    <t>Dussumieria sp. GUV876</t>
  </si>
  <si>
    <t>Dussumieria sp. TCPM215</t>
  </si>
  <si>
    <t>Dussumieria sp. TCPM216</t>
  </si>
  <si>
    <t>Dussumieria sp. TCPM217</t>
  </si>
  <si>
    <t>Dussumieria sp. TCPM218</t>
  </si>
  <si>
    <t>Dysalotus alcocki</t>
  </si>
  <si>
    <t>Dysalotus oligoscolus</t>
  </si>
  <si>
    <t>Dysomma anguillare</t>
  </si>
  <si>
    <t>Dysomma melanurum</t>
  </si>
  <si>
    <t>Dysommina orientalis</t>
  </si>
  <si>
    <t>Dysommina rugosa</t>
  </si>
  <si>
    <t>Dzihunia amudarjensis</t>
  </si>
  <si>
    <t>Dzihunia sp. ChR3 SWU626</t>
  </si>
  <si>
    <t>Dzihunia sp. ChR3 SWU627</t>
  </si>
  <si>
    <t>Dzihunia sp. ChR3 SWU628</t>
  </si>
  <si>
    <t>Dzihunia sp. ChR3 SWU629</t>
  </si>
  <si>
    <t>Dzihunia sp. ChR3 SWU635</t>
  </si>
  <si>
    <t>Dzihunia sp. ChR3 SWU636</t>
  </si>
  <si>
    <t>Dzihunia sp. ChR3 SWU637</t>
  </si>
  <si>
    <t>Dzihunia sp. ChR3 SWU638</t>
  </si>
  <si>
    <t>Dzihunia sp. KR1 SWU359</t>
  </si>
  <si>
    <t>Dzihunia sp. KR1 SWU360</t>
  </si>
  <si>
    <t>Dzihunia sp. KR1 SWU361</t>
  </si>
  <si>
    <t>Dzihunia sp. KR1 SWU363</t>
  </si>
  <si>
    <t>Dzihunia sp. KR1 SWU364</t>
  </si>
  <si>
    <t>Dzihunia sp. KR1 SWU365</t>
  </si>
  <si>
    <t>Dzihunia sp. KR1 SWU366</t>
  </si>
  <si>
    <t>Dzihunia sp. KR1 SWU367</t>
  </si>
  <si>
    <t>Dzihunia sp. KR1 SWU368</t>
  </si>
  <si>
    <t>Dzihunia sp. KR1 SWU377</t>
  </si>
  <si>
    <t>Dzihunia sp. KR1 SWU378</t>
  </si>
  <si>
    <t>Dzihunia sp. ShR2 SWU362</t>
  </si>
  <si>
    <t>Dzihunia sp. ShR2 SWU405</t>
  </si>
  <si>
    <t>Dzihunia sp. ShR2 SWU406</t>
  </si>
  <si>
    <t>Ebinania macquariensis</t>
  </si>
  <si>
    <t>Ebinania sp. NMNZ P.042542</t>
  </si>
  <si>
    <t>Ebinania vermiculata</t>
  </si>
  <si>
    <t>Ebosia bleekeri</t>
  </si>
  <si>
    <t>Ebosia falcata</t>
  </si>
  <si>
    <t>Echelus myrus</t>
  </si>
  <si>
    <t>Echelus uropterus</t>
  </si>
  <si>
    <t>Echeneis neucratoides</t>
  </si>
  <si>
    <t>Echidna catenata</t>
  </si>
  <si>
    <t>Echidna delicatula</t>
  </si>
  <si>
    <t>Echidna leucotaenia</t>
  </si>
  <si>
    <t>Echidna nebulosa</t>
  </si>
  <si>
    <t>Echidna polyzona</t>
  </si>
  <si>
    <t>Echidna rhodochilus</t>
  </si>
  <si>
    <t>Echidna unicolor</t>
  </si>
  <si>
    <t>Echidna xanthospilos</t>
  </si>
  <si>
    <t>Echiichthys vipera</t>
  </si>
  <si>
    <t>Echinophryne crassispina</t>
  </si>
  <si>
    <t>Echinorhinus brucus</t>
  </si>
  <si>
    <t>Echinorhinus cookei</t>
  </si>
  <si>
    <t>Echiodon cryomargarites</t>
  </si>
  <si>
    <t>Echiodon drummondii</t>
  </si>
  <si>
    <t>Echiophis intertinctus</t>
  </si>
  <si>
    <t>Echiophis punctifer</t>
  </si>
  <si>
    <t>Echiostoma barbatum</t>
  </si>
  <si>
    <t>Eckloniaichthys scylliorhiniceps</t>
  </si>
  <si>
    <t>Economidichthys pygmaeus</t>
  </si>
  <si>
    <t>Economidichthys trichonis</t>
  </si>
  <si>
    <t>Ecsenius aroni</t>
  </si>
  <si>
    <t>Ecsenius bicolor</t>
  </si>
  <si>
    <t>Ecsenius dentex</t>
  </si>
  <si>
    <t>Ecsenius frontalis</t>
  </si>
  <si>
    <t>Ecsenius gravieri</t>
  </si>
  <si>
    <t>Ecsenius lineatus</t>
  </si>
  <si>
    <t>Ecsenius mandibularis</t>
  </si>
  <si>
    <t>Ecsenius midas</t>
  </si>
  <si>
    <t>Ecsenius monoculus</t>
  </si>
  <si>
    <t>Ecsenius nalolo</t>
  </si>
  <si>
    <t>Ecsenius namiyei</t>
  </si>
  <si>
    <t>Ecsenius opsifrontalis</t>
  </si>
  <si>
    <t>Ecsenius pulcher</t>
  </si>
  <si>
    <t>Ecsenius sp. KSA_1993</t>
  </si>
  <si>
    <t>Ecsenius stictus</t>
  </si>
  <si>
    <t>Ecsenius yaeyamaensis</t>
  </si>
  <si>
    <t>Ectodus descampsii</t>
  </si>
  <si>
    <t>Ectodus sp. north</t>
  </si>
  <si>
    <t>Ectreposebastes imus</t>
  </si>
  <si>
    <t>Eechathalakenda ophicephalus</t>
  </si>
  <si>
    <t>Egglestonichthys bombylios</t>
  </si>
  <si>
    <t>Ehirava fluviatilis</t>
  </si>
  <si>
    <t>Eidinemacheilus smithi</t>
  </si>
  <si>
    <t>Eigenmannia camposi</t>
  </si>
  <si>
    <t>Eigenmannia cf. virescens</t>
  </si>
  <si>
    <t>Eigenmannia humboldtii</t>
  </si>
  <si>
    <t>Eigenmannia limbata</t>
  </si>
  <si>
    <t>Eigenmannia macrops</t>
  </si>
  <si>
    <t>Eigenmannia nigra</t>
  </si>
  <si>
    <t>Eigenmannia sp.</t>
  </si>
  <si>
    <t>Eigenmannia sp. CBM-ZF-10620</t>
  </si>
  <si>
    <t>Eigenmannia sp. c MRS-2020</t>
  </si>
  <si>
    <t>Eigenmannia sp. EVO63</t>
  </si>
  <si>
    <t>Eigenmannia sp. m MRS-2020</t>
  </si>
  <si>
    <t>Eigenmannia trilineata</t>
  </si>
  <si>
    <t>Eigenmannia vicentespelaea</t>
  </si>
  <si>
    <t>Eigenmannia virescens</t>
  </si>
  <si>
    <t>Eigenmannia zenuensis</t>
  </si>
  <si>
    <t>Einara edentula</t>
  </si>
  <si>
    <t>Eirmotus octozona</t>
  </si>
  <si>
    <t>Ekemblemaria myersi</t>
  </si>
  <si>
    <t>Ekemblemaria nigra</t>
  </si>
  <si>
    <t>Elacatinus chancei</t>
  </si>
  <si>
    <t>Elacatinus colini</t>
  </si>
  <si>
    <t>Elacatinus evelynae</t>
  </si>
  <si>
    <t>Elacatinus figaro</t>
  </si>
  <si>
    <t>Elacatinus genie</t>
  </si>
  <si>
    <t>Elacatinus horsti</t>
  </si>
  <si>
    <t>Elacatinus illecebrosus</t>
  </si>
  <si>
    <t>Elacatinus lobeli</t>
  </si>
  <si>
    <t>Elacatinus lori</t>
  </si>
  <si>
    <t>Elacatinus oceanops</t>
  </si>
  <si>
    <t>Elacatinus phthirophagus</t>
  </si>
  <si>
    <t>Elacatinus pridisi</t>
  </si>
  <si>
    <t>Elacatinus prochilos</t>
  </si>
  <si>
    <t>Elacatinus randalli</t>
  </si>
  <si>
    <t>Elacatinus xanthiprora</t>
  </si>
  <si>
    <t>Elagatis bipinnulata</t>
  </si>
  <si>
    <t>Elassodiscus caudatus</t>
  </si>
  <si>
    <t>Elassodiscus sp. FAKU 146753</t>
  </si>
  <si>
    <t>Elassodiscus tremebundus</t>
  </si>
  <si>
    <t>Elassoma alabamae</t>
  </si>
  <si>
    <t>Elassoma evergladei</t>
  </si>
  <si>
    <t>Elassoma okefenokee</t>
  </si>
  <si>
    <t>Elassoma zonatum</t>
  </si>
  <si>
    <t>Electrona antarctica</t>
  </si>
  <si>
    <t>Electrona carlsbergi</t>
  </si>
  <si>
    <t>Electrona paucirastra</t>
  </si>
  <si>
    <t>Electrona risso</t>
  </si>
  <si>
    <t>Electrona subaspera</t>
  </si>
  <si>
    <t>Electrophorus electricus</t>
  </si>
  <si>
    <t>Eleginops maclovinus</t>
  </si>
  <si>
    <t>Eleginus gracilis</t>
  </si>
  <si>
    <t>Eleotris acanthopoma</t>
  </si>
  <si>
    <t>Eleotris amblyopsis</t>
  </si>
  <si>
    <t>Eleotris fusca</t>
  </si>
  <si>
    <t>Eleotris klunzingerii</t>
  </si>
  <si>
    <t>Eleotris melanosoma</t>
  </si>
  <si>
    <t>Eleotris oxycephala</t>
  </si>
  <si>
    <t>Eleotris perniger</t>
  </si>
  <si>
    <t>Eleotris picta</t>
  </si>
  <si>
    <t>Eleotris pisonis</t>
  </si>
  <si>
    <t>Eleotris sandwicensis</t>
  </si>
  <si>
    <t>Eleotris sp. 13970_Seychelles</t>
  </si>
  <si>
    <t>Eleotris sp. 182_Mada</t>
  </si>
  <si>
    <t>Eleotris sp. 184_Mada</t>
  </si>
  <si>
    <t>Eleotris sp. 186_Mada</t>
  </si>
  <si>
    <t>Eleotris sp. 25_Seychelles</t>
  </si>
  <si>
    <t>Eleotris sp. ECY-DJ-1</t>
  </si>
  <si>
    <t>Eleotris sp. ECY-DJ-2</t>
  </si>
  <si>
    <t>Eleotris sp. M0204A_Seychelles</t>
  </si>
  <si>
    <t>Eleotris sp. M0204B_Seychelles</t>
  </si>
  <si>
    <t>Eleotris sp. Northeast-Southeast lineage</t>
  </si>
  <si>
    <t>Eleotris sp. VN_B6</t>
  </si>
  <si>
    <t>Eleutherochir opercularis</t>
  </si>
  <si>
    <t>Eleutheronema rhadinum</t>
  </si>
  <si>
    <t>Eleutheronema sp. PK-2018</t>
  </si>
  <si>
    <t>Eleutheronema tetradactylum</t>
  </si>
  <si>
    <t>Ellochelon vaigiensis</t>
  </si>
  <si>
    <t>Ellopostoma mystax</t>
  </si>
  <si>
    <t>Elopichthys bambusa</t>
  </si>
  <si>
    <t>Elops affinis</t>
  </si>
  <si>
    <t>Elops hawaiensis</t>
  </si>
  <si>
    <t>Elops machnata</t>
  </si>
  <si>
    <t>Elops saurus</t>
  </si>
  <si>
    <t>Elops smithi</t>
  </si>
  <si>
    <t>Embassichthys bathybius</t>
  </si>
  <si>
    <t>Embiotoca jacksoni</t>
  </si>
  <si>
    <t>Embiotoca lateralis</t>
  </si>
  <si>
    <t>Emblemaria diphyodontis</t>
  </si>
  <si>
    <t>Emblemaria hyltoni</t>
  </si>
  <si>
    <t>Emblemaria hypacanthus</t>
  </si>
  <si>
    <t>Emblemaria nivipes</t>
  </si>
  <si>
    <t>Emblemaria pandionis</t>
  </si>
  <si>
    <t>Emblemaria piratica</t>
  </si>
  <si>
    <t>Emblemariopsis arawak</t>
  </si>
  <si>
    <t>Emblemariopsis bahamensis</t>
  </si>
  <si>
    <t>Emblemariopsis bottomei</t>
  </si>
  <si>
    <t>Emblemariopsis carib</t>
  </si>
  <si>
    <t>Emblemariopsis diaphana</t>
  </si>
  <si>
    <t>Emblemariopsis leptocirris</t>
  </si>
  <si>
    <t>Emblemariopsis occidentalis</t>
  </si>
  <si>
    <t>Emblemariopsis pricei</t>
  </si>
  <si>
    <t>Emblemariopsis ramirezi</t>
  </si>
  <si>
    <t>Emblemariopsis randalli</t>
  </si>
  <si>
    <t>Emblemariopsis ruetzleri</t>
  </si>
  <si>
    <t>Emblemariopsis signifer</t>
  </si>
  <si>
    <t>Emmelichthyops atlanticus</t>
  </si>
  <si>
    <t>Emmelichthys nitidus</t>
  </si>
  <si>
    <t>Emmelichthys struhsakeri</t>
  </si>
  <si>
    <t>Empetrichthys latos</t>
  </si>
  <si>
    <t>Encheliophis gracilis</t>
  </si>
  <si>
    <t>Encheliophis vermiops</t>
  </si>
  <si>
    <t>Enchelycore anatina</t>
  </si>
  <si>
    <t>Enchelycore bayeri</t>
  </si>
  <si>
    <t>Enchelycore carychroa</t>
  </si>
  <si>
    <t>Enchelycore nigricans</t>
  </si>
  <si>
    <t>Enchelycore pardalis</t>
  </si>
  <si>
    <t>Enchelycore ramosa</t>
  </si>
  <si>
    <t>Enchelycore schismatorhynchus</t>
  </si>
  <si>
    <t>Enchelynassa canina</t>
  </si>
  <si>
    <t>Enchelyopus cimbrius</t>
  </si>
  <si>
    <t>Enchelyurus ater</t>
  </si>
  <si>
    <t>Enchelyurus kraussii</t>
  </si>
  <si>
    <t>Encrasicholina heteroloba</t>
  </si>
  <si>
    <t>Encrasicholina pseudoheteroloba</t>
  </si>
  <si>
    <t>Encrasicholina purpurea</t>
  </si>
  <si>
    <t>Engraulicypris howesi</t>
  </si>
  <si>
    <t>Engraulicypris ngalala</t>
  </si>
  <si>
    <t>Engraulicypris sardella</t>
  </si>
  <si>
    <t>Engraulicypris sp. 1 MAR-2016</t>
  </si>
  <si>
    <t>Engraulicypris sp. 2 MAR-2016</t>
  </si>
  <si>
    <t>Engraulis anchoita</t>
  </si>
  <si>
    <t>Engraulis encrasicolus</t>
  </si>
  <si>
    <t>Engraulis eurystole</t>
  </si>
  <si>
    <t>Engraulis mordax</t>
  </si>
  <si>
    <t>Engraulis ringens</t>
  </si>
  <si>
    <t>Engyophrys sanctilaurentii</t>
  </si>
  <si>
    <t>Engyophrys senta</t>
  </si>
  <si>
    <t>Engyprosopon latifrons</t>
  </si>
  <si>
    <t>Engyprosopon macrolepis</t>
  </si>
  <si>
    <t>Engyprosopon maldivense</t>
  </si>
  <si>
    <t>Engyprosopon multisquama</t>
  </si>
  <si>
    <t>Engyprosopon sp. ASIZP0078942</t>
  </si>
  <si>
    <t>Engyprosopon xenandrus</t>
  </si>
  <si>
    <t>Engyprosopon xystrias</t>
  </si>
  <si>
    <t>Enneacanthus chaetodon</t>
  </si>
  <si>
    <t>Enneacanthus gloriosus</t>
  </si>
  <si>
    <t>Enneacanthus obesus</t>
  </si>
  <si>
    <t>Enneanectes altivelis</t>
  </si>
  <si>
    <t>Enneanectes boehlkei</t>
  </si>
  <si>
    <t>Enneanectes carminalis</t>
  </si>
  <si>
    <t>Enneanectes deloachorum</t>
  </si>
  <si>
    <t>Enneanectes glendae</t>
  </si>
  <si>
    <t>Enneanectes jordani</t>
  </si>
  <si>
    <t>Enneanectes macrops</t>
  </si>
  <si>
    <t>Enneanectes matador</t>
  </si>
  <si>
    <t>Enneanectes reticulatus</t>
  </si>
  <si>
    <t>Enneanectes sp. 1 HCL-2010</t>
  </si>
  <si>
    <t>Enneanectes sp. 2 HCL-2010</t>
  </si>
  <si>
    <t>Enneanectes wilki</t>
  </si>
  <si>
    <t>Enneapterygius abeli</t>
  </si>
  <si>
    <t>Enneapterygius elegans</t>
  </si>
  <si>
    <t>Enneapterygius gruschkai</t>
  </si>
  <si>
    <t>Enneapterygius hemimelas</t>
  </si>
  <si>
    <t>Enneapterygius kermadecensis</t>
  </si>
  <si>
    <t>Enneapterygius mirabilis</t>
  </si>
  <si>
    <t>Enneapterygius nigricauda</t>
  </si>
  <si>
    <t>Enneapterygius philippinus</t>
  </si>
  <si>
    <t>Enneapterygius pusillus</t>
  </si>
  <si>
    <t>Enneapterygius pyramis</t>
  </si>
  <si>
    <t>Enneapterygius randalli</t>
  </si>
  <si>
    <t>Enneapterygius rhabdotus</t>
  </si>
  <si>
    <t>Enneapterygius sp.</t>
  </si>
  <si>
    <t>Enneapterygius sp. 1 CA-2019</t>
  </si>
  <si>
    <t>Enneapterygius tutuilae</t>
  </si>
  <si>
    <t>Enneapterygius ventermaculus</t>
  </si>
  <si>
    <t>Enophrys bison</t>
  </si>
  <si>
    <t>Enophrys diceraus</t>
  </si>
  <si>
    <t>Enophrys lucasi</t>
  </si>
  <si>
    <t>Enophrys taurina</t>
  </si>
  <si>
    <t>Entelurus aequoreus</t>
  </si>
  <si>
    <t>Enteromius afrohamiltoni</t>
  </si>
  <si>
    <t>Enteromius afrovernayi</t>
  </si>
  <si>
    <t>Enteromius alberti</t>
  </si>
  <si>
    <t>Enteromius anoplus</t>
  </si>
  <si>
    <t>Enteromius apleurogramma</t>
  </si>
  <si>
    <t>Enteromius aspilus</t>
  </si>
  <si>
    <t>Enteromius atkinsoni</t>
  </si>
  <si>
    <t>Enteromius atromaculatus</t>
  </si>
  <si>
    <t>Enteromius brazzai</t>
  </si>
  <si>
    <t>Enteromius brichardi</t>
  </si>
  <si>
    <t>Enteromius callipterus</t>
  </si>
  <si>
    <t>Enteromius camptacanthus</t>
  </si>
  <si>
    <t>Enteromius chiumbeensis</t>
  </si>
  <si>
    <t>Enteromius diamouanganai</t>
  </si>
  <si>
    <t>Enteromius eburneensis</t>
  </si>
  <si>
    <t>Enteromius fasciolatus</t>
  </si>
  <si>
    <t>Enteromius greenwoodi</t>
  </si>
  <si>
    <t>Enteromius guirali</t>
  </si>
  <si>
    <t>Enteromius holotaenia</t>
  </si>
  <si>
    <t>Enteromius hulstaerti</t>
  </si>
  <si>
    <t>Enteromius humeralis</t>
  </si>
  <si>
    <t>Enteromius jacksoni</t>
  </si>
  <si>
    <t>Enteromius jae</t>
  </si>
  <si>
    <t>Enteromius kerstenii</t>
  </si>
  <si>
    <t>Enteromius kuiluensis</t>
  </si>
  <si>
    <t>Enteromius laticeps</t>
  </si>
  <si>
    <t>Enteromius leonensis</t>
  </si>
  <si>
    <t>Enteromius lineomaculatus</t>
  </si>
  <si>
    <t>Enteromius lukusiensis</t>
  </si>
  <si>
    <t>Enteromius luluae</t>
  </si>
  <si>
    <t>Enteromius martorelli</t>
  </si>
  <si>
    <t>Enteromius mattozi</t>
  </si>
  <si>
    <t>Enteromius miolepis</t>
  </si>
  <si>
    <t>Enteromius neumayeri</t>
  </si>
  <si>
    <t>Enteromius nigroluteus</t>
  </si>
  <si>
    <t>Enteromius nyanzae</t>
  </si>
  <si>
    <t>Enteromius pallidus</t>
  </si>
  <si>
    <t>Enteromius paludinosus</t>
  </si>
  <si>
    <t>Enteromius pellegrini</t>
  </si>
  <si>
    <t>Enteromius perince</t>
  </si>
  <si>
    <t>Enteromius pobeguini</t>
  </si>
  <si>
    <t>Enteromius prionacanthus</t>
  </si>
  <si>
    <t>Enteromius punctitaeniatus</t>
  </si>
  <si>
    <t>Enteromius radiatus</t>
  </si>
  <si>
    <t>Enteromius rouxi</t>
  </si>
  <si>
    <t>Enteromius rubrostigma</t>
  </si>
  <si>
    <t>Enteromius sp. Go_MP</t>
  </si>
  <si>
    <t>Enteromius sp. saiab 75967</t>
  </si>
  <si>
    <t>Enteromius sp. saiab 75975</t>
  </si>
  <si>
    <t>Enteromius sp. Si_MP</t>
  </si>
  <si>
    <t>Enteromius stanleyi</t>
  </si>
  <si>
    <t>Enteromius thamalakanensis</t>
  </si>
  <si>
    <t>Enteromius trimaculatus</t>
  </si>
  <si>
    <t>Enteromius trispilomimus</t>
  </si>
  <si>
    <t>Enteromius trispilopleura</t>
  </si>
  <si>
    <t>Enteromius trispilos</t>
  </si>
  <si>
    <t>Enteromius unitaeniatus</t>
  </si>
  <si>
    <t>Enteromius vanderysti</t>
  </si>
  <si>
    <t>Entomacrodus caudofasciatus</t>
  </si>
  <si>
    <t>Entomacrodus chiostictus</t>
  </si>
  <si>
    <t>Entomacrodus corneliae</t>
  </si>
  <si>
    <t>Entomacrodus cymatobiotus</t>
  </si>
  <si>
    <t>Entomacrodus decussatus</t>
  </si>
  <si>
    <t>Entomacrodus epalzeocheilos</t>
  </si>
  <si>
    <t>Entomacrodus macrospilus</t>
  </si>
  <si>
    <t>Entomacrodus nigricans</t>
  </si>
  <si>
    <t>Entomacrodus niuafoouensis</t>
  </si>
  <si>
    <t>Entomacrodus randalli</t>
  </si>
  <si>
    <t>Entomacrodus sealei</t>
  </si>
  <si>
    <t>Entomacrodus sp. HP-2017</t>
  </si>
  <si>
    <t>Entomacrodus stellifer</t>
  </si>
  <si>
    <t>Entomacrodus strasburgi</t>
  </si>
  <si>
    <t>Entomacrodus striatus</t>
  </si>
  <si>
    <t>Entomacrodus thalassinus</t>
  </si>
  <si>
    <t>Entomacrodus vermiculatus</t>
  </si>
  <si>
    <t>Entomacrodus vomerinus</t>
  </si>
  <si>
    <t>Entomocorus radiosus</t>
  </si>
  <si>
    <t>Eopsetta grigorjewi</t>
  </si>
  <si>
    <t>Eopsetta jordani</t>
  </si>
  <si>
    <t>Epactionotus bilineatus</t>
  </si>
  <si>
    <t>Epactionotus cf. gracilis CAC-2008</t>
  </si>
  <si>
    <t>Epactionotus gracilis</t>
  </si>
  <si>
    <t>Epactionotus itaimbezinho</t>
  </si>
  <si>
    <t>Epactionotus sp. MCP 53836</t>
  </si>
  <si>
    <t>Epactionotus sp. n. TPC-2020</t>
  </si>
  <si>
    <t>Epactionotus sp. UFRGS 22941</t>
  </si>
  <si>
    <t>Epalzeorhynchos bicolor</t>
  </si>
  <si>
    <t>Epalzeorhynchos frenatum</t>
  </si>
  <si>
    <t>Epalzeorhynchos kalopterus</t>
  </si>
  <si>
    <t>Epapterus dispilurus</t>
  </si>
  <si>
    <t>Ephippion guttifer</t>
  </si>
  <si>
    <t>Ephippus orbis</t>
  </si>
  <si>
    <t>Epibulus brevis</t>
  </si>
  <si>
    <t>Epibulus insidiator</t>
  </si>
  <si>
    <t>Epigonus angustifrons</t>
  </si>
  <si>
    <t>Epigonus constanciae</t>
  </si>
  <si>
    <t>Epigonus denticulatus</t>
  </si>
  <si>
    <t>Epigonus lenimen</t>
  </si>
  <si>
    <t>Epigonus macrops</t>
  </si>
  <si>
    <t>Epigonus pandionis</t>
  </si>
  <si>
    <t>Epigonus robustus</t>
  </si>
  <si>
    <t>Epigonus sp. SF21</t>
  </si>
  <si>
    <t>Epigonus sp. SF24</t>
  </si>
  <si>
    <t>Epigonus sp. SF44</t>
  </si>
  <si>
    <t>Epigonus telescopus</t>
  </si>
  <si>
    <t>Epinephelus adscensionis</t>
  </si>
  <si>
    <t>Epinephelus aeneus</t>
  </si>
  <si>
    <t>Epinephelus akaara</t>
  </si>
  <si>
    <t>Epinephelus akaara x Epinephelus lanceolatus</t>
  </si>
  <si>
    <t>Epinephelus albomarginatus</t>
  </si>
  <si>
    <t>Epinephelus amblycephalus</t>
  </si>
  <si>
    <t>Epinephelus analogus</t>
  </si>
  <si>
    <t>Epinephelus andersoni</t>
  </si>
  <si>
    <t>Epinephelus areolatus</t>
  </si>
  <si>
    <t>Epinephelus awoara</t>
  </si>
  <si>
    <t>Epinephelus bleekeri</t>
  </si>
  <si>
    <t>Epinephelus bontoides</t>
  </si>
  <si>
    <t>Epinephelus bruneus</t>
  </si>
  <si>
    <t>Epinephelus caninus</t>
  </si>
  <si>
    <t>Epinephelus chlorostigma</t>
  </si>
  <si>
    <t>Epinephelus cifuentesi</t>
  </si>
  <si>
    <t>Epinephelus clippertonensis</t>
  </si>
  <si>
    <t>Epinephelus coeruleopunctatus</t>
  </si>
  <si>
    <t>Epinephelus coioides</t>
  </si>
  <si>
    <t>Epinephelus coioides x Epinephelus lanceolatus</t>
  </si>
  <si>
    <t>Epinephelus corallicola</t>
  </si>
  <si>
    <t>Epinephelus costae</t>
  </si>
  <si>
    <t>Epinephelus cyanopodus</t>
  </si>
  <si>
    <t>Epinephelus daemelii</t>
  </si>
  <si>
    <t>Epinephelus diacanthus</t>
  </si>
  <si>
    <t>Epinephelus drummondhayi</t>
  </si>
  <si>
    <t>Epinephelus epistictus</t>
  </si>
  <si>
    <t>Epinephelus erythrurus</t>
  </si>
  <si>
    <t>Epinephelus fario</t>
  </si>
  <si>
    <t>Epinephelus fasciatomaculosus</t>
  </si>
  <si>
    <t>Epinephelus faveatus</t>
  </si>
  <si>
    <t>Epinephelus flavocaeruleus</t>
  </si>
  <si>
    <t>Epinephelus fuscoguttatus x Epinephelus lanceolatus</t>
  </si>
  <si>
    <t>Epinephelus fuscoguttatus x Epinephelus tukula</t>
  </si>
  <si>
    <t>Epinephelus geoffroyi</t>
  </si>
  <si>
    <t>Epinephelus guttatus</t>
  </si>
  <si>
    <t>Epinephelus heniochus</t>
  </si>
  <si>
    <t>Epinephelus hexagonatus</t>
  </si>
  <si>
    <t>Epinephelus howlandi</t>
  </si>
  <si>
    <t>Epinephelus irroratus</t>
  </si>
  <si>
    <t>Epinephelus itajara</t>
  </si>
  <si>
    <t>Epinephelus kupangensis</t>
  </si>
  <si>
    <t>Epinephelus labriformis</t>
  </si>
  <si>
    <t>Epinephelus lanceolatus</t>
  </si>
  <si>
    <t>Epinephelus longispinis</t>
  </si>
  <si>
    <t>Epinephelus macrospilos</t>
  </si>
  <si>
    <t>Epinephelus maculatus</t>
  </si>
  <si>
    <t>Epinephelus magniscuttis</t>
  </si>
  <si>
    <t>Epinephelus marginatus</t>
  </si>
  <si>
    <t>Epinephelus melanostigma</t>
  </si>
  <si>
    <t>Epinephelus merra</t>
  </si>
  <si>
    <t>Epinephelus moara x Epinephelus lanceolatus</t>
  </si>
  <si>
    <t>Epinephelus morio</t>
  </si>
  <si>
    <t>Epinephelus ongus</t>
  </si>
  <si>
    <t>Epinephelus polylepis</t>
  </si>
  <si>
    <t>Epinephelus posteli</t>
  </si>
  <si>
    <t>Epinephelus quinquefasciatus</t>
  </si>
  <si>
    <t>Epinephelus rivulatus</t>
  </si>
  <si>
    <t>Epinephelus sp. 1 CS-2013</t>
  </si>
  <si>
    <t>Epinephelus sp. KUT10483</t>
  </si>
  <si>
    <t>Epinephelus sp. MQ-2017</t>
  </si>
  <si>
    <t>Epinephelus sp. SIO-17-31</t>
  </si>
  <si>
    <t>Epinephelus stoliczkae</t>
  </si>
  <si>
    <t>Epinephelus striatus</t>
  </si>
  <si>
    <t>Epinephelus summana</t>
  </si>
  <si>
    <t>Epinephelus trimaculatus</t>
  </si>
  <si>
    <t>Epinephelus tukula</t>
  </si>
  <si>
    <t>Epinephelus undulatostriatus</t>
  </si>
  <si>
    <t>Epinephelus undulosus</t>
  </si>
  <si>
    <t>Epinnula magistralis</t>
  </si>
  <si>
    <t>Epiplatys annulatus</t>
  </si>
  <si>
    <t>Epiplatys chevalieri</t>
  </si>
  <si>
    <t>Epiplatys dageti</t>
  </si>
  <si>
    <t>Epiplatys grahami</t>
  </si>
  <si>
    <t>Epiplatys guineensis</t>
  </si>
  <si>
    <t>Epiplatys hildegardae</t>
  </si>
  <si>
    <t>Epiplatys lamottei</t>
  </si>
  <si>
    <t>Epiplatys multifasciatus</t>
  </si>
  <si>
    <t>Epiplatys sexfasciatus</t>
  </si>
  <si>
    <t>Epiplatys spilargyreius</t>
  </si>
  <si>
    <t>Equetus lanceolatus</t>
  </si>
  <si>
    <t>Equetus punctatus</t>
  </si>
  <si>
    <t>Equulites absconditus</t>
  </si>
  <si>
    <t>Equulites elongatus</t>
  </si>
  <si>
    <t>Equulites klunzingeri</t>
  </si>
  <si>
    <t>Equulites leuciscus</t>
  </si>
  <si>
    <t>Equulites lineolatus</t>
  </si>
  <si>
    <t>Equulites oblongus</t>
  </si>
  <si>
    <t>Equulites rivulatus</t>
  </si>
  <si>
    <t>Equulites sp. EADF 114</t>
  </si>
  <si>
    <t>Equulites sp. EADF 22</t>
  </si>
  <si>
    <t>Equulites sp. EADF 95</t>
  </si>
  <si>
    <t>Equulites sp. IO103</t>
  </si>
  <si>
    <t>Equulites sp. Madagascar</t>
  </si>
  <si>
    <t>Equulites sp. MPD-2011</t>
  </si>
  <si>
    <t>Eremichthys acros</t>
  </si>
  <si>
    <t>Eremophilus mutisii</t>
  </si>
  <si>
    <t>Erethistes filamentosus</t>
  </si>
  <si>
    <t>Erethistes hara</t>
  </si>
  <si>
    <t>Erethistes jerdoni</t>
  </si>
  <si>
    <t>Erethistes koladynensis</t>
  </si>
  <si>
    <t>Erethistes pusillus</t>
  </si>
  <si>
    <t>Erethistes sp. 1 JPS-2008</t>
  </si>
  <si>
    <t>Erethistes sp. 2 JPS-2008</t>
  </si>
  <si>
    <t>Erethistoides senkhiensis</t>
  </si>
  <si>
    <t>Erethistoides sicula</t>
  </si>
  <si>
    <t>Erethistoides sp. HHN-2006</t>
  </si>
  <si>
    <t>Eretmobrycon bayano</t>
  </si>
  <si>
    <t>Eretmobrycon brevirostris</t>
  </si>
  <si>
    <t>Eretmobrycon emperador</t>
  </si>
  <si>
    <t>Eretmobrycon gonzalezi</t>
  </si>
  <si>
    <t>Eretmobrycon guaytarae</t>
  </si>
  <si>
    <t>Eretmobrycon peruanus</t>
  </si>
  <si>
    <t>Eretmobrycon scleroparius</t>
  </si>
  <si>
    <t>Eretmobrycon sp. MPUJ-11142A</t>
  </si>
  <si>
    <t>Eretmobrycon sp. MPUJ-11142B</t>
  </si>
  <si>
    <t>Eretmobrycon sp. MPUJ-11142C</t>
  </si>
  <si>
    <t>Eretmobrycon sp. MPUJ-11142D</t>
  </si>
  <si>
    <t>Eretmobrycon sp. MPUJ-11142E</t>
  </si>
  <si>
    <t>Eretmobrycon sp. MPUJ-11142F</t>
  </si>
  <si>
    <t>Eretmobrycon sp. MPUJ-11142G</t>
  </si>
  <si>
    <t>Eretmobrycon terrabensis</t>
  </si>
  <si>
    <t>Eretmodus cyanostictus</t>
  </si>
  <si>
    <t>Eretmodus marksmithi</t>
  </si>
  <si>
    <t>Eridacnis radcliffei</t>
  </si>
  <si>
    <t>Erilepis zonifer</t>
  </si>
  <si>
    <t>Erimystax cahni</t>
  </si>
  <si>
    <t>Erimystax dissimilis</t>
  </si>
  <si>
    <t>Erimystax harryi</t>
  </si>
  <si>
    <t>Erimystax insignis</t>
  </si>
  <si>
    <t>Erimystax x-punctatus</t>
  </si>
  <si>
    <t>Erimyzon claviformis</t>
  </si>
  <si>
    <t>Erimyzon oblongus</t>
  </si>
  <si>
    <t>Erimyzon sucetta</t>
  </si>
  <si>
    <t>Erimyzon tenuis</t>
  </si>
  <si>
    <t>Erisphex philippinus</t>
  </si>
  <si>
    <t>Erisphex pottii</t>
  </si>
  <si>
    <t>Erisphex simplex</t>
  </si>
  <si>
    <t>Erisphex sp. WA</t>
  </si>
  <si>
    <t>Ernogrammus hexagrammus</t>
  </si>
  <si>
    <t>Ernogrammus zhirmunskii</t>
  </si>
  <si>
    <t>Erosa erosa</t>
  </si>
  <si>
    <t>Erotelis armiger</t>
  </si>
  <si>
    <t>Erotelis smaragdus</t>
  </si>
  <si>
    <t>Erpetoichthys calabaricus</t>
  </si>
  <si>
    <t>Erromyzon kalotaenia</t>
  </si>
  <si>
    <t>Erromyzon sinensis</t>
  </si>
  <si>
    <t>Erythrinus erythrinus</t>
  </si>
  <si>
    <t>Erythrocles acarina</t>
  </si>
  <si>
    <t>Erythrocles monodi</t>
  </si>
  <si>
    <t>Erythrocles scintillans</t>
  </si>
  <si>
    <t>Erythrocles sp. SepS-9-5</t>
  </si>
  <si>
    <t>Escualosa thoracata</t>
  </si>
  <si>
    <t>Esomus cf. ahli</t>
  </si>
  <si>
    <t>Esomus danrica</t>
  </si>
  <si>
    <t>Esomus longimanus</t>
  </si>
  <si>
    <t>Esomus metallicus</t>
  </si>
  <si>
    <t>Esox americanus</t>
  </si>
  <si>
    <t>Esox aquitanicus</t>
  </si>
  <si>
    <t>Esox cisalpinus</t>
  </si>
  <si>
    <t>Esox lucius</t>
  </si>
  <si>
    <t>Esox masquinongy</t>
  </si>
  <si>
    <t>Esox masquinongy X Esox lucius</t>
  </si>
  <si>
    <t>Esox niger</t>
  </si>
  <si>
    <t>Esox reichertii</t>
  </si>
  <si>
    <t>Esselenichthys carli</t>
  </si>
  <si>
    <t>Etelis boweni</t>
  </si>
  <si>
    <t>Etelis oculatus</t>
  </si>
  <si>
    <t>Etelis sp. KRA-2016</t>
  </si>
  <si>
    <t>Etheostoma acuticeps</t>
  </si>
  <si>
    <t>Etheostoma akatulo</t>
  </si>
  <si>
    <t>Etheostoma aquali</t>
  </si>
  <si>
    <t>Etheostoma artesiae</t>
  </si>
  <si>
    <t>Etheostoma asprigene</t>
  </si>
  <si>
    <t>Etheostoma australe</t>
  </si>
  <si>
    <t>Etheostoma baileyi</t>
  </si>
  <si>
    <t>Etheostoma barbouri</t>
  </si>
  <si>
    <t>Etheostoma barrenense</t>
  </si>
  <si>
    <t>Etheostoma basilare</t>
  </si>
  <si>
    <t>Etheostoma bellator</t>
  </si>
  <si>
    <t>Etheostoma bellum</t>
  </si>
  <si>
    <t>Etheostoma bison</t>
  </si>
  <si>
    <t>Etheostoma blennioides</t>
  </si>
  <si>
    <t>Etheostoma blennius</t>
  </si>
  <si>
    <t>Etheostoma boschungi</t>
  </si>
  <si>
    <t>Etheostoma brevirostrum</t>
  </si>
  <si>
    <t>Etheostoma burri</t>
  </si>
  <si>
    <t>Etheostoma caeruleum</t>
  </si>
  <si>
    <t>Etheostoma camurum</t>
  </si>
  <si>
    <t>Etheostoma cervus</t>
  </si>
  <si>
    <t>Etheostoma chermocki</t>
  </si>
  <si>
    <t>Etheostoma chienense</t>
  </si>
  <si>
    <t>Etheostoma chlorobranchium</t>
  </si>
  <si>
    <t>Etheostoma chlorosomum</t>
  </si>
  <si>
    <t>Etheostoma chuckwachatte</t>
  </si>
  <si>
    <t>Etheostoma cinereum</t>
  </si>
  <si>
    <t>Etheostoma collettei</t>
  </si>
  <si>
    <t>Etheostoma collis</t>
  </si>
  <si>
    <t>Etheostoma colorosum</t>
  </si>
  <si>
    <t>Etheostoma coosae</t>
  </si>
  <si>
    <t>Etheostoma corona</t>
  </si>
  <si>
    <t>Etheostoma cragini</t>
  </si>
  <si>
    <t>Etheostoma crossopterum</t>
  </si>
  <si>
    <t>Etheostoma davisoni</t>
  </si>
  <si>
    <t>Etheostoma denoncourti</t>
  </si>
  <si>
    <t>Etheostoma derivativum</t>
  </si>
  <si>
    <t>Etheostoma ditrema</t>
  </si>
  <si>
    <t>Etheostoma douglasi</t>
  </si>
  <si>
    <t>Etheostoma duryi</t>
  </si>
  <si>
    <t>Etheostoma edwini</t>
  </si>
  <si>
    <t>Etheostoma etnieri</t>
  </si>
  <si>
    <t>Etheostoma etowahae</t>
  </si>
  <si>
    <t>Etheostoma euzonum</t>
  </si>
  <si>
    <t>Etheostoma exile</t>
  </si>
  <si>
    <t>Etheostoma flabellare</t>
  </si>
  <si>
    <t>Etheostoma flavum</t>
  </si>
  <si>
    <t>Etheostoma fonticola</t>
  </si>
  <si>
    <t>Etheostoma forbesi</t>
  </si>
  <si>
    <t>Etheostoma fragi</t>
  </si>
  <si>
    <t>Etheostoma fricksium</t>
  </si>
  <si>
    <t>Etheostoma fusiforme</t>
  </si>
  <si>
    <t>Etheostoma gracile</t>
  </si>
  <si>
    <t>Etheostoma grahami</t>
  </si>
  <si>
    <t>Etheostoma histrio</t>
  </si>
  <si>
    <t>Etheostoma inscriptum</t>
  </si>
  <si>
    <t>Etheostoma jessiae</t>
  </si>
  <si>
    <t>Etheostoma jordani</t>
  </si>
  <si>
    <t>Etheostoma juliae</t>
  </si>
  <si>
    <t>Etheostoma kanawhae</t>
  </si>
  <si>
    <t>Etheostoma kantuckeense</t>
  </si>
  <si>
    <t>Etheostoma kennicotti</t>
  </si>
  <si>
    <t>Etheostoma lachneri</t>
  </si>
  <si>
    <t>Etheostoma lawrencei</t>
  </si>
  <si>
    <t>Etheostoma lepidum</t>
  </si>
  <si>
    <t>Etheostoma longimanum</t>
  </si>
  <si>
    <t>Etheostoma luteovinctum</t>
  </si>
  <si>
    <t>Etheostoma lynceum</t>
  </si>
  <si>
    <t>Etheostoma meadiae</t>
  </si>
  <si>
    <t>Etheostoma microlepidum</t>
  </si>
  <si>
    <t>Etheostoma microperca</t>
  </si>
  <si>
    <t>Etheostoma mihileze</t>
  </si>
  <si>
    <t>Etheostoma moorei</t>
  </si>
  <si>
    <t>Etheostoma neopterum</t>
  </si>
  <si>
    <t>Etheostoma nigripinne</t>
  </si>
  <si>
    <t>Etheostoma nigrum</t>
  </si>
  <si>
    <t>Etheostoma nuchale</t>
  </si>
  <si>
    <t>Etheostoma obeyense</t>
  </si>
  <si>
    <t>Etheostoma okaloosae</t>
  </si>
  <si>
    <t>Etheostoma olivaceum</t>
  </si>
  <si>
    <t>Etheostoma olmstedi</t>
  </si>
  <si>
    <t>Etheostoma oophylax</t>
  </si>
  <si>
    <t>Etheostoma osburni</t>
  </si>
  <si>
    <t>Etheostoma pallididorsum</t>
  </si>
  <si>
    <t>Etheostoma parvipinne</t>
  </si>
  <si>
    <t>Etheostoma percnurum</t>
  </si>
  <si>
    <t>Etheostoma perlongum</t>
  </si>
  <si>
    <t>Etheostoma phytophilum</t>
  </si>
  <si>
    <t>Etheostoma podostemone</t>
  </si>
  <si>
    <t>Etheostoma pottsii</t>
  </si>
  <si>
    <t>Etheostoma proeliare</t>
  </si>
  <si>
    <t>Etheostoma pseudovulatum</t>
  </si>
  <si>
    <t>Etheostoma punctulatum</t>
  </si>
  <si>
    <t>Etheostoma pyrrhogaster</t>
  </si>
  <si>
    <t>Etheostoma radiosum</t>
  </si>
  <si>
    <t>Etheostoma rafinesquei</t>
  </si>
  <si>
    <t>Etheostoma ramseyi</t>
  </si>
  <si>
    <t>Etheostoma raneyi</t>
  </si>
  <si>
    <t>Etheostoma rubrum</t>
  </si>
  <si>
    <t>Etheostoma rufilineatum</t>
  </si>
  <si>
    <t>Etheostoma rupestre</t>
  </si>
  <si>
    <t>Etheostoma sagitta</t>
  </si>
  <si>
    <t>Etheostoma saludae</t>
  </si>
  <si>
    <t>Etheostoma sanguifluum</t>
  </si>
  <si>
    <t>Etheostoma serrifer</t>
  </si>
  <si>
    <t>Etheostoma simoterum</t>
  </si>
  <si>
    <t>Etheostoma sitikuense</t>
  </si>
  <si>
    <t>Etheostoma smithi</t>
  </si>
  <si>
    <t>Etheostoma spectabile</t>
  </si>
  <si>
    <t>Etheostoma squamiceps</t>
  </si>
  <si>
    <t>Etheostoma stigmaeum</t>
  </si>
  <si>
    <t>Etheostoma striatulum</t>
  </si>
  <si>
    <t>Etheostoma susanae</t>
  </si>
  <si>
    <t>Etheostoma swaini</t>
  </si>
  <si>
    <t>Etheostoma swannanoa</t>
  </si>
  <si>
    <t>Etheostoma tallapoosae</t>
  </si>
  <si>
    <t>Etheostoma tecumsehi</t>
  </si>
  <si>
    <t>Etheostoma tennesseense</t>
  </si>
  <si>
    <t>Etheostoma tetrazonum</t>
  </si>
  <si>
    <t>Etheostoma thalassinum</t>
  </si>
  <si>
    <t>Etheostoma tippecanoe</t>
  </si>
  <si>
    <t>Etheostoma trisella</t>
  </si>
  <si>
    <t>Etheostoma tuscumbia</t>
  </si>
  <si>
    <t>Etheostoma uniporum</t>
  </si>
  <si>
    <t>Etheostoma variatum</t>
  </si>
  <si>
    <t>Etheostoma virgatum</t>
  </si>
  <si>
    <t>Etheostoma vitreum</t>
  </si>
  <si>
    <t>Etheostoma vulneratum</t>
  </si>
  <si>
    <t>Etheostoma wapiti</t>
  </si>
  <si>
    <t>Etheostoma whipplei</t>
  </si>
  <si>
    <t>Etheostoma zonale</t>
  </si>
  <si>
    <t>Etheostoma zonifer</t>
  </si>
  <si>
    <t>Etheostoma zonistium</t>
  </si>
  <si>
    <t>Ethmalosa fimbriata</t>
  </si>
  <si>
    <t>Ethmidium maculatum</t>
  </si>
  <si>
    <t>Etia nguti</t>
  </si>
  <si>
    <t>Etmopterus benchleyi</t>
  </si>
  <si>
    <t>Etmopterus bigelowi</t>
  </si>
  <si>
    <t>Etmopterus brachyurus</t>
  </si>
  <si>
    <t>Etmopterus compagnoi</t>
  </si>
  <si>
    <t>Etmopterus dianthus</t>
  </si>
  <si>
    <t>Etmopterus dislineatus</t>
  </si>
  <si>
    <t>Etmopterus fusus</t>
  </si>
  <si>
    <t>Etmopterus gracilispinis</t>
  </si>
  <si>
    <t>Etmopterus granulosus</t>
  </si>
  <si>
    <t>Etmopterus lucifer</t>
  </si>
  <si>
    <t>Etmopterus molleri</t>
  </si>
  <si>
    <t>Etmopterus princeps</t>
  </si>
  <si>
    <t>Etmopterus pseudosqualiolus</t>
  </si>
  <si>
    <t>Etmopterus pusillus</t>
  </si>
  <si>
    <t>Etmopterus sculptus</t>
  </si>
  <si>
    <t>Etmopterus sheikoi</t>
  </si>
  <si>
    <t>Etmopterus spinax</t>
  </si>
  <si>
    <t>Etmopterus sp. NS-2010</t>
  </si>
  <si>
    <t>Etmopterus unicolor</t>
  </si>
  <si>
    <t>Etmopterus viator</t>
  </si>
  <si>
    <t>Etmopterus virens</t>
  </si>
  <si>
    <t>Etroplus maculatus</t>
  </si>
  <si>
    <t>Etroplus suratensis</t>
  </si>
  <si>
    <t>Etropus crossotus</t>
  </si>
  <si>
    <t>Etropus ectenes</t>
  </si>
  <si>
    <t>Etropus longimanus</t>
  </si>
  <si>
    <t>Etropus microstomus</t>
  </si>
  <si>
    <t>Etrumeus micropus</t>
  </si>
  <si>
    <t>Etrumeus sadina</t>
  </si>
  <si>
    <t>Etrumeus whiteheadi</t>
  </si>
  <si>
    <t>Eubalichthys bucephalus</t>
  </si>
  <si>
    <t>Eubalichthys caeruleoguttatus</t>
  </si>
  <si>
    <t>Eubalichthys gunnii</t>
  </si>
  <si>
    <t>Eubalichthys quadrispinis</t>
  </si>
  <si>
    <t>Eubleekeria jonesi</t>
  </si>
  <si>
    <t>Eubleekeria rapsoni</t>
  </si>
  <si>
    <t>Eubleekeria splendens</t>
  </si>
  <si>
    <t>Euchilichthys boulengeri</t>
  </si>
  <si>
    <t>Euchilichthys dybowskii</t>
  </si>
  <si>
    <t>Euchilichthys royauxi</t>
  </si>
  <si>
    <t>Eucinostomus argenteus</t>
  </si>
  <si>
    <t>Eucinostomus currani</t>
  </si>
  <si>
    <t>Eucinostomus dowii</t>
  </si>
  <si>
    <t>Eucinostomus entomelas</t>
  </si>
  <si>
    <t>Eucinostomus gracilis</t>
  </si>
  <si>
    <t>Eucinostomus gula</t>
  </si>
  <si>
    <t>Eucinostomus harengulus</t>
  </si>
  <si>
    <t>Eucinostomus havana</t>
  </si>
  <si>
    <t>Eucinostomus jonesii</t>
  </si>
  <si>
    <t>Eucinostomus lefroyi</t>
  </si>
  <si>
    <t>Eucinostomus melanopterus</t>
  </si>
  <si>
    <t>Euclichthys polynemus</t>
  </si>
  <si>
    <t>Eucrossorhinus dasypogon</t>
  </si>
  <si>
    <t>Eucryphycus californicus</t>
  </si>
  <si>
    <t>Eucyclogobius newberryi</t>
  </si>
  <si>
    <t>Eugerres axillaris</t>
  </si>
  <si>
    <t>Eugerres brasilianus</t>
  </si>
  <si>
    <t>Eugerres lineatus</t>
  </si>
  <si>
    <t>Eugerres mexicanus</t>
  </si>
  <si>
    <t>Eugerres plumieri</t>
  </si>
  <si>
    <t>Eugnathichthys eetveldii</t>
  </si>
  <si>
    <t>Eugnathichthys macroterolepis</t>
  </si>
  <si>
    <t>Eugnathichthys virgatus</t>
  </si>
  <si>
    <t>Eugnathogobius oligactis</t>
  </si>
  <si>
    <t>Eugnathogobius variegatus</t>
  </si>
  <si>
    <t>Euleptorhamphus viridis</t>
  </si>
  <si>
    <t>Eulophias koreanus</t>
  </si>
  <si>
    <t>Eumesogrammus praecisus</t>
  </si>
  <si>
    <t>Eumicrotremus andriashevi</t>
  </si>
  <si>
    <t>Eumicrotremus asperrimus</t>
  </si>
  <si>
    <t>Eumicrotremus derjugini</t>
  </si>
  <si>
    <t>Eumicrotremus gyrinops</t>
  </si>
  <si>
    <t>Eumicrotremus orbis</t>
  </si>
  <si>
    <t>Eumicrotremus pacificus</t>
  </si>
  <si>
    <t>Eumicrotremus schmidti</t>
  </si>
  <si>
    <t>Eumicrotremus soldatovi</t>
  </si>
  <si>
    <t>Eumicrotremus spinosus</t>
  </si>
  <si>
    <t>Eumicrotremus taranetzi</t>
  </si>
  <si>
    <t>Eupetrichthys angustipes</t>
  </si>
  <si>
    <t>Eupleurogrammus glossodon</t>
  </si>
  <si>
    <t>Eupleurogrammus muticus</t>
  </si>
  <si>
    <t>Eupleurogrammus sp. 1 NO-2017</t>
  </si>
  <si>
    <t>Eupleurogrammus sp. 2 NO-2017</t>
  </si>
  <si>
    <t>Euprotomicrus bispinatus</t>
  </si>
  <si>
    <t>Euristhmus nudiceps</t>
  </si>
  <si>
    <t>Eurycheilichthys limulus</t>
  </si>
  <si>
    <t>Eurycheilichthys pantherinus</t>
  </si>
  <si>
    <t>Eurycheilichthys sp. 1 CAC-2008</t>
  </si>
  <si>
    <t>Eurycheilichthys sp. 2 CAC-2008</t>
  </si>
  <si>
    <t>Eurycheilichthys sp. 3 CAC-2008</t>
  </si>
  <si>
    <t>Eurycheilichthys sp. 4 CAC-2008</t>
  </si>
  <si>
    <t>Eurycheilichthys sp. 5 CAC-2008</t>
  </si>
  <si>
    <t>Eurycheilichthys sp. 7 CAC-2008</t>
  </si>
  <si>
    <t>Eurymen gyrinus</t>
  </si>
  <si>
    <t>Eurypegasus draconis</t>
  </si>
  <si>
    <t>Eurypharynx pelecanoides</t>
  </si>
  <si>
    <t>Eurypleuron owasianum</t>
  </si>
  <si>
    <t>Eusphyra blochii</t>
  </si>
  <si>
    <t>Eustomias filifer</t>
  </si>
  <si>
    <t>Eustomias fissibarbis</t>
  </si>
  <si>
    <t>Eustomias furcifer</t>
  </si>
  <si>
    <t>Eustomias jimcraddocki</t>
  </si>
  <si>
    <t>Eustomias polyaster</t>
  </si>
  <si>
    <t>Eustomias sp.</t>
  </si>
  <si>
    <t>Eutaeniophorus festivus</t>
  </si>
  <si>
    <t>Eutaeniophorus sp. 033-Miya</t>
  </si>
  <si>
    <t>Euthynnus alletteratus</t>
  </si>
  <si>
    <t>Euthynnus lineatus</t>
  </si>
  <si>
    <t>Eutrigla gurnardus</t>
  </si>
  <si>
    <t>Eutropiichthys goongwaree</t>
  </si>
  <si>
    <t>Eutropiichthys murius</t>
  </si>
  <si>
    <t>Eutropiichthys vacha</t>
  </si>
  <si>
    <t>Evermannella balbo</t>
  </si>
  <si>
    <t>Evermannella indica</t>
  </si>
  <si>
    <t>Evermannella sp. SepS-13-6</t>
  </si>
  <si>
    <t>Eviota afelei</t>
  </si>
  <si>
    <t>Eviota albolineata</t>
  </si>
  <si>
    <t>Eviota ancora</t>
  </si>
  <si>
    <t>Eviota atriventris</t>
  </si>
  <si>
    <t>Eviota bifasciata</t>
  </si>
  <si>
    <t>Eviota brahmi</t>
  </si>
  <si>
    <t>Eviota cf. pardalota CA-2019</t>
  </si>
  <si>
    <t>Eviota cf. prasina CA-2019</t>
  </si>
  <si>
    <t>Eviota cometa</t>
  </si>
  <si>
    <t>Eviota deminuta</t>
  </si>
  <si>
    <t>Eviota disrupta</t>
  </si>
  <si>
    <t>Eviota distigma</t>
  </si>
  <si>
    <t>Eviota dorsimaculata</t>
  </si>
  <si>
    <t>Eviota dorsogilva</t>
  </si>
  <si>
    <t>Eviota epiphanes</t>
  </si>
  <si>
    <t>Eviota fallax</t>
  </si>
  <si>
    <t>Eviota fasciola</t>
  </si>
  <si>
    <t>Eviota guttata</t>
  </si>
  <si>
    <t>Eviota hinanoae</t>
  </si>
  <si>
    <t>Eviota indica</t>
  </si>
  <si>
    <t>Eviota infulata</t>
  </si>
  <si>
    <t>Eviota irrasa</t>
  </si>
  <si>
    <t>Eviota jewettae</t>
  </si>
  <si>
    <t>Eviota karaspila</t>
  </si>
  <si>
    <t>Eviota kermadecensis</t>
  </si>
  <si>
    <t>Eviota lachdeberei</t>
  </si>
  <si>
    <t>Eviota lacrimosa</t>
  </si>
  <si>
    <t>Eviota latifasciata</t>
  </si>
  <si>
    <t>Eviota melasma</t>
  </si>
  <si>
    <t>Eviota nebulosa</t>
  </si>
  <si>
    <t>Eviota nigramembrana</t>
  </si>
  <si>
    <t>Eviota nigrispina</t>
  </si>
  <si>
    <t>Eviota nigriventris</t>
  </si>
  <si>
    <t>Eviota pamae</t>
  </si>
  <si>
    <t>Eviota prasina</t>
  </si>
  <si>
    <t>Eviota prasites</t>
  </si>
  <si>
    <t>Eviota punctulata</t>
  </si>
  <si>
    <t>Eviota queenslandica</t>
  </si>
  <si>
    <t>Eviota raja</t>
  </si>
  <si>
    <t>Eviota randalli</t>
  </si>
  <si>
    <t>Eviota rubrisparsa</t>
  </si>
  <si>
    <t>Eviota saipanensis</t>
  </si>
  <si>
    <t>Eviota sebreei</t>
  </si>
  <si>
    <t>Eviota shimadai</t>
  </si>
  <si>
    <t>Eviota sigillata</t>
  </si>
  <si>
    <t>Eviota sp. 1 ET-2018</t>
  </si>
  <si>
    <t>Eviota sp. 2 ET-2018</t>
  </si>
  <si>
    <t>Eviota spilota</t>
  </si>
  <si>
    <t>Eviota sp. KSA_1382</t>
  </si>
  <si>
    <t>Eviota sp. KSA_1582</t>
  </si>
  <si>
    <t>Eviota sp. KSA_1682</t>
  </si>
  <si>
    <t>Eviota sp. KSA_1750</t>
  </si>
  <si>
    <t>Eviota sp. KSA_1988</t>
  </si>
  <si>
    <t>Eviota sp. KSA_1989</t>
  </si>
  <si>
    <t>Eviota sp. KSA_1990</t>
  </si>
  <si>
    <t>Eviota sp. LT-2013a</t>
  </si>
  <si>
    <t>Eviota sp. LT-2013b</t>
  </si>
  <si>
    <t>Eviota sp. LT-2013c</t>
  </si>
  <si>
    <t>Eviota sp. LT-2015a</t>
  </si>
  <si>
    <t>Eviota sp. Moorea</t>
  </si>
  <si>
    <t>Eviota sp. Red Sea 1 CA-2019</t>
  </si>
  <si>
    <t>Eviota sp. Red Sea 3 CA-2019</t>
  </si>
  <si>
    <t>Eviota sp. RedSea KSA_1458</t>
  </si>
  <si>
    <t>Eviota sp. ZS03T-L1</t>
  </si>
  <si>
    <t>Eviota sp. ZS27TYC-L4</t>
  </si>
  <si>
    <t>Eviota sp. ZS27TYC-L6</t>
  </si>
  <si>
    <t>Eviota sp. ZS27TYC-L9</t>
  </si>
  <si>
    <t>Eviota susanae</t>
  </si>
  <si>
    <t>Eviota tetha</t>
  </si>
  <si>
    <t>Eviota tigrina</t>
  </si>
  <si>
    <t>Eviota winterbottomi</t>
  </si>
  <si>
    <t>Eviota zebrina</t>
  </si>
  <si>
    <t>Eviota zonura</t>
  </si>
  <si>
    <t>Evistias acutirostris</t>
  </si>
  <si>
    <t>Evorthodus lyricus</t>
  </si>
  <si>
    <t>Evorthodus minutus</t>
  </si>
  <si>
    <t>Evoxymetopon poeyi</t>
  </si>
  <si>
    <t>Evoxymetopon taeniatus</t>
  </si>
  <si>
    <t>Evynnis cardinalis</t>
  </si>
  <si>
    <t>Evynnis tumifrons</t>
  </si>
  <si>
    <t>Exallias brevis</t>
  </si>
  <si>
    <t>Exocoetus gibbosus</t>
  </si>
  <si>
    <t>Exocoetus monocirrhus</t>
  </si>
  <si>
    <t>Exocoetus obtusirostris</t>
  </si>
  <si>
    <t>Exocoetus volitans</t>
  </si>
  <si>
    <t>Exodon paradoxus</t>
  </si>
  <si>
    <t>Exoglossum laurae</t>
  </si>
  <si>
    <t>Exoglossum maxillingua</t>
  </si>
  <si>
    <t>Exostoma berdmorei</t>
  </si>
  <si>
    <t>Exostoma labiatum</t>
  </si>
  <si>
    <t>Exyrias belissimus</t>
  </si>
  <si>
    <t>Exyrias puntang</t>
  </si>
  <si>
    <t>Facciolella gilbertii</t>
  </si>
  <si>
    <t>Facciolella oxyrhyncha</t>
  </si>
  <si>
    <t>Facciolella sp. ZSI/SRC E-32</t>
  </si>
  <si>
    <t>Facciolella sp. ZSI/SRC E-8</t>
  </si>
  <si>
    <t>Farlowella amazonum</t>
  </si>
  <si>
    <t>Farlowella curtirostra</t>
  </si>
  <si>
    <t>Farlowella henriquei</t>
  </si>
  <si>
    <t>Farlowella nattereri</t>
  </si>
  <si>
    <t>Farlowella reticulata</t>
  </si>
  <si>
    <t>Farlowella rugosa</t>
  </si>
  <si>
    <t>Farlowella smithi</t>
  </si>
  <si>
    <t>Farlowella sp. 1 GCS-2018</t>
  </si>
  <si>
    <t>Farlowella vittata</t>
  </si>
  <si>
    <t>Favonigobius exquisitus</t>
  </si>
  <si>
    <t>Favonigobius gymnauchen</t>
  </si>
  <si>
    <t>Favonigobius lateralis</t>
  </si>
  <si>
    <t>Favonigobius melanobranchus</t>
  </si>
  <si>
    <t>Favonigobius reichei</t>
  </si>
  <si>
    <t>Favonigobius sp.</t>
  </si>
  <si>
    <t>Favonigobius sp. LR-2016</t>
  </si>
  <si>
    <t>Feia nympha</t>
  </si>
  <si>
    <t>Fenerbahce devosi</t>
  </si>
  <si>
    <t>Ferdauia ferdau</t>
  </si>
  <si>
    <t>Ferdauia orthogrammus</t>
  </si>
  <si>
    <t>Festucalex cinctus</t>
  </si>
  <si>
    <t>Festucalex erythraeus</t>
  </si>
  <si>
    <t>Fibramia amboinensis</t>
  </si>
  <si>
    <t>Fibramia lateralis</t>
  </si>
  <si>
    <t>Fibramia thermalis</t>
  </si>
  <si>
    <t>Figaro boardmani</t>
  </si>
  <si>
    <t>Filicampus tigris</t>
  </si>
  <si>
    <t>Filimanus heptadactyla</t>
  </si>
  <si>
    <t>Filimanus perplexa</t>
  </si>
  <si>
    <t>Filimanus sealei</t>
  </si>
  <si>
    <t>Filimanus similis</t>
  </si>
  <si>
    <t>Filimanus xanthonema</t>
  </si>
  <si>
    <t>Fistularia commersonii</t>
  </si>
  <si>
    <t>Fistularia corneta</t>
  </si>
  <si>
    <t>Fistularia petimba</t>
  </si>
  <si>
    <t>Fistularia petimba complex sp. type01</t>
  </si>
  <si>
    <t>Fistularia petimba complex sp. type02</t>
  </si>
  <si>
    <t>Fistularia tabacaria</t>
  </si>
  <si>
    <t>Flagellostomias boureei</t>
  </si>
  <si>
    <t>Flavocaranx bajad</t>
  </si>
  <si>
    <t>Flexor incus</t>
  </si>
  <si>
    <t>Floridichthys carpio</t>
  </si>
  <si>
    <t>Floridichthys polyommus</t>
  </si>
  <si>
    <t>Fluviphylax obscurus</t>
  </si>
  <si>
    <t>Fluviphylax palikur</t>
  </si>
  <si>
    <t>Fluviphylax pygmaeus</t>
  </si>
  <si>
    <t>Fluviphylax sp. A PB-2018</t>
  </si>
  <si>
    <t>Fluviphylax sp. B PB-2018</t>
  </si>
  <si>
    <t>Fluviphylax sp. C PB-2018</t>
  </si>
  <si>
    <t>Fluviphylax zonatus</t>
  </si>
  <si>
    <t>Fluvitrygon kittipongi</t>
  </si>
  <si>
    <t>Foa brachygramma</t>
  </si>
  <si>
    <t>Foa fo</t>
  </si>
  <si>
    <t>Foa hyalina</t>
  </si>
  <si>
    <t>Foa leisi</t>
  </si>
  <si>
    <t>Fodiator acutus</t>
  </si>
  <si>
    <t>Foetorepus calauropomus</t>
  </si>
  <si>
    <t>Foetorepus cf. phasis NMNZ P.044313</t>
  </si>
  <si>
    <t>Folifer brevifilis</t>
  </si>
  <si>
    <t>Fonchiiloricaria nanodon</t>
  </si>
  <si>
    <t>Fontitrygon sp. CCMAR 053</t>
  </si>
  <si>
    <t>Forbesichthys agassizii</t>
  </si>
  <si>
    <t>Forcipiger flavissimus</t>
  </si>
  <si>
    <t>Forcipiger longirostris</t>
  </si>
  <si>
    <t>Formosania lacustre</t>
  </si>
  <si>
    <t>Formosania lacustris</t>
  </si>
  <si>
    <t>Forsterygion flavonigrum</t>
  </si>
  <si>
    <t>Forsterygion gymnotum</t>
  </si>
  <si>
    <t>Fossorochromis rostratus</t>
  </si>
  <si>
    <t>Fowleria aurita</t>
  </si>
  <si>
    <t>Fowleria isostigma</t>
  </si>
  <si>
    <t>Fowleria marmorata</t>
  </si>
  <si>
    <t>Fowleria sp. USNM334735</t>
  </si>
  <si>
    <t>Fowleria vaiulae</t>
  </si>
  <si>
    <t>Fowleria variegata</t>
  </si>
  <si>
    <t>Fowlerichthys avalonis</t>
  </si>
  <si>
    <t>Fowlerichthys radiosus</t>
  </si>
  <si>
    <t>Fowlerichthys scriptissimus</t>
  </si>
  <si>
    <t>Franciscodoras marmoratus</t>
  </si>
  <si>
    <t>Freemanichthys thompsoni</t>
  </si>
  <si>
    <t>Fundulopanchax amieti</t>
  </si>
  <si>
    <t>Fundulopanchax filamentosus</t>
  </si>
  <si>
    <t>Fundulopanchax gardneri</t>
  </si>
  <si>
    <t>Fundulopanchax marmoratus</t>
  </si>
  <si>
    <t>Fundulopanchax scheeli</t>
  </si>
  <si>
    <t>Fundulopanchax sjostedti</t>
  </si>
  <si>
    <t>Fundulosoma thierryi</t>
  </si>
  <si>
    <t>Fundulus blairae</t>
  </si>
  <si>
    <t>Fundulus catenatus</t>
  </si>
  <si>
    <t>Fundulus chrysotus</t>
  </si>
  <si>
    <t>Fundulus cingulatus</t>
  </si>
  <si>
    <t>Fundulus confluentus</t>
  </si>
  <si>
    <t>Fundulus diaphanus</t>
  </si>
  <si>
    <t>Fundulus dispar</t>
  </si>
  <si>
    <t>Fundulus escambiae</t>
  </si>
  <si>
    <t>Fundulus euryzonus</t>
  </si>
  <si>
    <t>Fundulus grandis</t>
  </si>
  <si>
    <t>Fundulus grandissimus</t>
  </si>
  <si>
    <t>Fundulus heteroclitus</t>
  </si>
  <si>
    <t>Fundulus jenkinsi</t>
  </si>
  <si>
    <t>Fundulus kansae</t>
  </si>
  <si>
    <t>Fundulus lima</t>
  </si>
  <si>
    <t>Fundulus lineolatus</t>
  </si>
  <si>
    <t>Fundulus luciae</t>
  </si>
  <si>
    <t>Fundulus majalis</t>
  </si>
  <si>
    <t>Fundulus notatus</t>
  </si>
  <si>
    <t>Fundulus nottii</t>
  </si>
  <si>
    <t>Fundulus olivaceus</t>
  </si>
  <si>
    <t>Fundulus parvipinnis</t>
  </si>
  <si>
    <t>Fundulus philpisteri</t>
  </si>
  <si>
    <t>Fundulus rubrifrons</t>
  </si>
  <si>
    <t>Fundulus sciadicus</t>
  </si>
  <si>
    <t>Fundulus similis</t>
  </si>
  <si>
    <t>Fundulus sp.</t>
  </si>
  <si>
    <t>Fundulus stellifer</t>
  </si>
  <si>
    <t>Fundulus waccamensis</t>
  </si>
  <si>
    <t>Fundulus xenicus</t>
  </si>
  <si>
    <t>Fundulus zebrinus</t>
  </si>
  <si>
    <t>Furcina ishikawae</t>
  </si>
  <si>
    <t>Furcina osimae</t>
  </si>
  <si>
    <t>Furgaleus macki</t>
  </si>
  <si>
    <t>Fusigobius duospilus</t>
  </si>
  <si>
    <t>Fusigobius humeralis</t>
  </si>
  <si>
    <t>Fusigobius inframaculatus</t>
  </si>
  <si>
    <t>Fusigobius maximus</t>
  </si>
  <si>
    <t>Fusigobius melacron</t>
  </si>
  <si>
    <t>Fusigobius neophytus</t>
  </si>
  <si>
    <t>Fusigobius signipinnis</t>
  </si>
  <si>
    <t>Fusigobius sp. 1 CA-2019</t>
  </si>
  <si>
    <t>Gadella imberbis</t>
  </si>
  <si>
    <t>Gadella jordani</t>
  </si>
  <si>
    <t>Gadiculus argenteus</t>
  </si>
  <si>
    <t>Gadomus aoteanus</t>
  </si>
  <si>
    <t>Gadomus arcuatus</t>
  </si>
  <si>
    <t>Gadomus dispar</t>
  </si>
  <si>
    <t>Gadomus longifilis</t>
  </si>
  <si>
    <t>Gadomus pepperi</t>
  </si>
  <si>
    <t>Gadopsis bispinosus</t>
  </si>
  <si>
    <t>Gadopsis marmoratus</t>
  </si>
  <si>
    <t>Gadus chalcogrammus</t>
  </si>
  <si>
    <t>Gadus macrocephalus</t>
  </si>
  <si>
    <t>Gadus morhua</t>
  </si>
  <si>
    <t>Gadus ogac</t>
  </si>
  <si>
    <t>Gadus sp.</t>
  </si>
  <si>
    <t>Gadus sp. OPC-2017</t>
  </si>
  <si>
    <t>Gagata cenia</t>
  </si>
  <si>
    <t>Gagata dolichonema</t>
  </si>
  <si>
    <t>Gagata gagata</t>
  </si>
  <si>
    <t>Gagata itchkeea</t>
  </si>
  <si>
    <t>Gagata melanopterus</t>
  </si>
  <si>
    <t>Gagata sexualis</t>
  </si>
  <si>
    <t>Gaidropsarus argentatus</t>
  </si>
  <si>
    <t>Gaidropsarus biscayensis</t>
  </si>
  <si>
    <t>Gaidropsarus ensis</t>
  </si>
  <si>
    <t>Gaidropsarus gallaeciae</t>
  </si>
  <si>
    <t>Gaidropsarus granti</t>
  </si>
  <si>
    <t>Gaidropsarus guttatus</t>
  </si>
  <si>
    <t>Gaidropsarus macrophthalmus</t>
  </si>
  <si>
    <t>Gaidropsarus mediterraneus</t>
  </si>
  <si>
    <t>Gaidropsarus vulgaris</t>
  </si>
  <si>
    <t>Galaxias arcanus</t>
  </si>
  <si>
    <t>Galaxias auratus</t>
  </si>
  <si>
    <t>Galaxias brevipinnis</t>
  </si>
  <si>
    <t>Galaxias eldoni</t>
  </si>
  <si>
    <t>Galaxias fasciatus</t>
  </si>
  <si>
    <t>Galaxias fontanus</t>
  </si>
  <si>
    <t>Galaxias fuscus</t>
  </si>
  <si>
    <t>Galaxias gollumoides</t>
  </si>
  <si>
    <t>Galaxias johnstoni</t>
  </si>
  <si>
    <t>Galaxias maculatus</t>
  </si>
  <si>
    <t>Galaxias occidentalis</t>
  </si>
  <si>
    <t>Galaxias olidus</t>
  </si>
  <si>
    <t>Galaxias oliros</t>
  </si>
  <si>
    <t>Galaxias parvus</t>
  </si>
  <si>
    <t>Galaxias paucispondylus</t>
  </si>
  <si>
    <t>Galaxias pedderensis</t>
  </si>
  <si>
    <t>Galaxias platei</t>
  </si>
  <si>
    <t>Galaxias postvectis</t>
  </si>
  <si>
    <t>Galaxias prognathus</t>
  </si>
  <si>
    <t>Galaxias pullus</t>
  </si>
  <si>
    <t>Galaxias rostratus</t>
  </si>
  <si>
    <t>Galaxias tanycephalus</t>
  </si>
  <si>
    <t>Galaxias terenasus</t>
  </si>
  <si>
    <t>Galaxias truttaceus</t>
  </si>
  <si>
    <t>Galaxias vulgaris</t>
  </si>
  <si>
    <t>Galaxias zebratus</t>
  </si>
  <si>
    <t>Galaxiella munda</t>
  </si>
  <si>
    <t>Galaxiella nigrostriata</t>
  </si>
  <si>
    <t>Galaxiella pusilla</t>
  </si>
  <si>
    <t>Galeichthys ater</t>
  </si>
  <si>
    <t>Galeichthys feliceps</t>
  </si>
  <si>
    <t>Galeichthys peruvianus</t>
  </si>
  <si>
    <t>Galeocharax humeralis</t>
  </si>
  <si>
    <t>Galeocharax knerii</t>
  </si>
  <si>
    <t>Galeus arae</t>
  </si>
  <si>
    <t>Galeus atlanticus</t>
  </si>
  <si>
    <t>Galeus eastmani</t>
  </si>
  <si>
    <t>Galeus melastomus</t>
  </si>
  <si>
    <t>Galeus murinus</t>
  </si>
  <si>
    <t>Galeus polli</t>
  </si>
  <si>
    <t>Galeus sauteri</t>
  </si>
  <si>
    <t>Gambusia affinis</t>
  </si>
  <si>
    <t>Gambusia aurata</t>
  </si>
  <si>
    <t>Gambusia holbrooki</t>
  </si>
  <si>
    <t>Gambusia manni</t>
  </si>
  <si>
    <t>Gambusia marshi</t>
  </si>
  <si>
    <t>Gambusia nicaraguensis</t>
  </si>
  <si>
    <t>Gambusia panuco</t>
  </si>
  <si>
    <t>Gambusia punctata</t>
  </si>
  <si>
    <t>Gambusia puncticulata</t>
  </si>
  <si>
    <t>Gambusia regani</t>
  </si>
  <si>
    <t>Gambusia rhizophorae</t>
  </si>
  <si>
    <t>Gambusia sexradiata</t>
  </si>
  <si>
    <t>Gambusia sp. D EGM-2019</t>
  </si>
  <si>
    <t>Gambusia sp. EGM-2019</t>
  </si>
  <si>
    <t>Gambusia sp. MFP.18.000110</t>
  </si>
  <si>
    <t>Gambusia sp. MFP.18.000127</t>
  </si>
  <si>
    <t>Gambusia sp. MFP.18.000220</t>
  </si>
  <si>
    <t>Gambusia sp. MFP.18.000237</t>
  </si>
  <si>
    <t>Gambusia sp. MFP.18.000238</t>
  </si>
  <si>
    <t>Gambusia vittata</t>
  </si>
  <si>
    <t>Gambusia yucatana</t>
  </si>
  <si>
    <t>Gargariscus prionocephalus</t>
  </si>
  <si>
    <t>Garra aethiopica</t>
  </si>
  <si>
    <t>Garra amirhosseini</t>
  </si>
  <si>
    <t>Garra annandalei</t>
  </si>
  <si>
    <t>Garra arupi</t>
  </si>
  <si>
    <t>Garra barreimiae</t>
  </si>
  <si>
    <t>Garra bicornuta</t>
  </si>
  <si>
    <t>Garra bispinosa</t>
  </si>
  <si>
    <t>Garra borneensis</t>
  </si>
  <si>
    <t>Garra buettikeri</t>
  </si>
  <si>
    <t>Garra cambodgiensis</t>
  </si>
  <si>
    <t>Garra ceylonensis</t>
  </si>
  <si>
    <t>Garra cf. congoensis RT-2018</t>
  </si>
  <si>
    <t>Garra cf. gotyla AD-2020</t>
  </si>
  <si>
    <t>Garra cf. mullya ND-2020</t>
  </si>
  <si>
    <t>Garra cf. stenorhynchus ND-2020</t>
  </si>
  <si>
    <t>Garra congoensis</t>
  </si>
  <si>
    <t>Garra culiciphaga</t>
  </si>
  <si>
    <t>Garra cyrano</t>
  </si>
  <si>
    <t>Garra dembeensis</t>
  </si>
  <si>
    <t>Garra dulongensis</t>
  </si>
  <si>
    <t>Garra dunsirei</t>
  </si>
  <si>
    <t>Garra elegans</t>
  </si>
  <si>
    <t>Garra elongata</t>
  </si>
  <si>
    <t>Garra fasciacauda</t>
  </si>
  <si>
    <t>Garra festai</t>
  </si>
  <si>
    <t>Garra flavatra</t>
  </si>
  <si>
    <t>Garra fuliginosa</t>
  </si>
  <si>
    <t>Garra gallagheri</t>
  </si>
  <si>
    <t>Garra ghorensis</t>
  </si>
  <si>
    <t>Garra gotyla</t>
  </si>
  <si>
    <t>Garra gotyla stenorhynchus</t>
  </si>
  <si>
    <t>Garra gravelyi</t>
  </si>
  <si>
    <t>Garra gymnothorax</t>
  </si>
  <si>
    <t>Garra hainanensis</t>
  </si>
  <si>
    <t>Garra hughi</t>
  </si>
  <si>
    <t>Garra imberba</t>
  </si>
  <si>
    <t>Garra jordanica</t>
  </si>
  <si>
    <t>Garra joshuai</t>
  </si>
  <si>
    <t>Garra kemali</t>
  </si>
  <si>
    <t>Garra kempi</t>
  </si>
  <si>
    <t>Garra lamta</t>
  </si>
  <si>
    <t>Garra lissorhynchus</t>
  </si>
  <si>
    <t>Garra litanensis</t>
  </si>
  <si>
    <t>Garra longipinnis</t>
  </si>
  <si>
    <t>Garra lorestanensis</t>
  </si>
  <si>
    <t>Garra makiensis</t>
  </si>
  <si>
    <t>Garra mcclellandi</t>
  </si>
  <si>
    <t>Garra micropulvinus</t>
  </si>
  <si>
    <t>Garra mirofrontis</t>
  </si>
  <si>
    <t>Garra mlapparaensis</t>
  </si>
  <si>
    <t>Garra mondica</t>
  </si>
  <si>
    <t>Garra mullya</t>
  </si>
  <si>
    <t>Garra naganensis</t>
  </si>
  <si>
    <t>Garra nana</t>
  </si>
  <si>
    <t>Garra nasuta</t>
  </si>
  <si>
    <t>Garra notata</t>
  </si>
  <si>
    <t>Garra nudiventris</t>
  </si>
  <si>
    <t>Garra nujiangensis</t>
  </si>
  <si>
    <t>Garra orientalis</t>
  </si>
  <si>
    <t>Garra ornata</t>
  </si>
  <si>
    <t>Garra paralissorhynchus</t>
  </si>
  <si>
    <t>Garra periyarensis</t>
  </si>
  <si>
    <t>Garra persica</t>
  </si>
  <si>
    <t>Garra poecilura</t>
  </si>
  <si>
    <t>Garra qiaojiensis</t>
  </si>
  <si>
    <t>Garra quadratirostris</t>
  </si>
  <si>
    <t>Garra quadrimaculata</t>
  </si>
  <si>
    <t>Garra rakhinica</t>
  </si>
  <si>
    <t>Garra rossica</t>
  </si>
  <si>
    <t>Garra rotundinasus</t>
  </si>
  <si>
    <t>Garra rufa</t>
  </si>
  <si>
    <t>Garra rufa turcica</t>
  </si>
  <si>
    <t>Garra sahilia</t>
  </si>
  <si>
    <t>Garra salweenica</t>
  </si>
  <si>
    <t>Garra shamal</t>
  </si>
  <si>
    <t>Garra sharq</t>
  </si>
  <si>
    <t>Garra sindhi</t>
  </si>
  <si>
    <t>Garra smarti</t>
  </si>
  <si>
    <t>Garra sp.</t>
  </si>
  <si>
    <t>Garra sp. 0233</t>
  </si>
  <si>
    <t>Garra sp. 0693</t>
  </si>
  <si>
    <t>Garra sp. 09157</t>
  </si>
  <si>
    <t>Garra sp. 1 MZ-2020</t>
  </si>
  <si>
    <t>Garra sp. 1 PKP-2016</t>
  </si>
  <si>
    <t>Garra sp. 1 PKP-2018</t>
  </si>
  <si>
    <t>Garra sp. 1 SK-2014</t>
  </si>
  <si>
    <t>Garra sp. 2 MZ-2020</t>
  </si>
  <si>
    <t>Garra sp. 2 PKP-2016</t>
  </si>
  <si>
    <t>Garra sp. 2 PKP-2018</t>
  </si>
  <si>
    <t>Garra sp. 3 MZ-2020</t>
  </si>
  <si>
    <t>Garra sp. 3 PKP-2018</t>
  </si>
  <si>
    <t>Garra sp. 4 MZ-2020</t>
  </si>
  <si>
    <t>Garra sp. 4 PKP-2018</t>
  </si>
  <si>
    <t>Garra sp. 8162B</t>
  </si>
  <si>
    <t>Garra sp. 8162C</t>
  </si>
  <si>
    <t>Garra sp. 8162D</t>
  </si>
  <si>
    <t>Garra sp. Bh07124</t>
  </si>
  <si>
    <t>Garra sp. Bh07125</t>
  </si>
  <si>
    <t>Garra sp. Bh07140</t>
  </si>
  <si>
    <t>Garra sp. C108</t>
  </si>
  <si>
    <t>Garra sp. C12a</t>
  </si>
  <si>
    <t>Garra sp. C12b</t>
  </si>
  <si>
    <t>Garra sp. CS-2017</t>
  </si>
  <si>
    <t>Garra sp. GaNC1</t>
  </si>
  <si>
    <t>Garra sp. GaNC2</t>
  </si>
  <si>
    <t>Garra sp. IFC2</t>
  </si>
  <si>
    <t>Garra sp. IHS-2014a</t>
  </si>
  <si>
    <t>Garra sp. IHS-2014b</t>
  </si>
  <si>
    <t>Garra spilota</t>
  </si>
  <si>
    <t>Garra sp. Kolodyne</t>
  </si>
  <si>
    <t>Garra sp. MayT41</t>
  </si>
  <si>
    <t>Garra sp. MayT57</t>
  </si>
  <si>
    <t>Garra sp. MayT58</t>
  </si>
  <si>
    <t>Garra sp. MayT59</t>
  </si>
  <si>
    <t>Garra sp. MayT60</t>
  </si>
  <si>
    <t>Garra sp. MayT65</t>
  </si>
  <si>
    <t>Garra sp. MayT66</t>
  </si>
  <si>
    <t>Garra sp. MN-2015</t>
  </si>
  <si>
    <t>Garra sp. N08126</t>
  </si>
  <si>
    <t>Garra sp. N08135</t>
  </si>
  <si>
    <t>Garra sp. N0894</t>
  </si>
  <si>
    <t>Garra sp. N0896</t>
  </si>
  <si>
    <t>Garra sp. N0897</t>
  </si>
  <si>
    <t>Garra sp. N0898</t>
  </si>
  <si>
    <t>Garra sp. N08T21</t>
  </si>
  <si>
    <t>Garra sp. N08T68</t>
  </si>
  <si>
    <t>Garra sp. N08T69</t>
  </si>
  <si>
    <t>Garra sp. NeT1</t>
  </si>
  <si>
    <t>Garra sp. NeT11</t>
  </si>
  <si>
    <t>Garra sp. NeT143</t>
  </si>
  <si>
    <t>Garra sp. NeT6</t>
  </si>
  <si>
    <t>Garra sp. NNI-2017</t>
  </si>
  <si>
    <t>Garra sp. P2C420</t>
  </si>
  <si>
    <t>Garra sp. PAC1</t>
  </si>
  <si>
    <t>Garra sp. Pr23</t>
  </si>
  <si>
    <t>Garra sp. Pr24</t>
  </si>
  <si>
    <t>Garra sp. Pr54</t>
  </si>
  <si>
    <t>Garra sp. Pr63</t>
  </si>
  <si>
    <t>Garra sp. T2694</t>
  </si>
  <si>
    <t>Garra sp. T2754</t>
  </si>
  <si>
    <t>Garra sp. T3036</t>
  </si>
  <si>
    <t>Garra sp. Tanzania RT-2018</t>
  </si>
  <si>
    <t>Garra sp. Tuirial</t>
  </si>
  <si>
    <t>Garra sp. Tuirivang</t>
  </si>
  <si>
    <t>Garra sp. undet1RAC</t>
  </si>
  <si>
    <t>Garra stenorhynchus</t>
  </si>
  <si>
    <t>Garra surendranathanii</t>
  </si>
  <si>
    <t>Garra tengchongensis</t>
  </si>
  <si>
    <t>Garra tibanica</t>
  </si>
  <si>
    <t>Garra typhlops</t>
  </si>
  <si>
    <t>Garra variabilis</t>
  </si>
  <si>
    <t>Garra waterloti</t>
  </si>
  <si>
    <t>Garra widdowsoni</t>
  </si>
  <si>
    <t>Gasteropelecus maculatus</t>
  </si>
  <si>
    <t>Gasteropelecus sternicla</t>
  </si>
  <si>
    <t>Gasterosteus aculeatus</t>
  </si>
  <si>
    <t>Gasterosteus gymnurus</t>
  </si>
  <si>
    <t>Gasterosteus islandicus</t>
  </si>
  <si>
    <t>Gasterosteus wheatlandi</t>
  </si>
  <si>
    <t>Gastrocyathus gracilis</t>
  </si>
  <si>
    <t>Gastrocymba quadriradiata</t>
  </si>
  <si>
    <t>Gastromyzon introrsus</t>
  </si>
  <si>
    <t>Gastromyzon lepidogaster</t>
  </si>
  <si>
    <t>Gastromyzon ornaticauda</t>
  </si>
  <si>
    <t>Gastromyzon scitulus</t>
  </si>
  <si>
    <t>Gastromyzon sp. HB-2011</t>
  </si>
  <si>
    <t>Gastromyzon zebrinus</t>
  </si>
  <si>
    <t>Gastroscyphus hectoris</t>
  </si>
  <si>
    <t>Gavialiceps taiwanensis</t>
  </si>
  <si>
    <t>Gazza achlamys</t>
  </si>
  <si>
    <t>Gazza dentex</t>
  </si>
  <si>
    <t>Gazza rhombea</t>
  </si>
  <si>
    <t>Gazza sp. F1707SM-09</t>
  </si>
  <si>
    <t>Gazza sp. F1707SM-10</t>
  </si>
  <si>
    <t>Gazza sp. F1707SM-11</t>
  </si>
  <si>
    <t>Gazza sp. Fiji</t>
  </si>
  <si>
    <t>Gazza sp. L22</t>
  </si>
  <si>
    <t>Gazza sp. T240</t>
  </si>
  <si>
    <t>Gazza sp. WLS54</t>
  </si>
  <si>
    <t>Gazza sp. WLS56</t>
  </si>
  <si>
    <t>Gazza squamiventralis</t>
  </si>
  <si>
    <t>Gelanoglanis nanonocticolus</t>
  </si>
  <si>
    <t>Gelanoglanis sp. 1 Peru</t>
  </si>
  <si>
    <t>Gelanoglanis sp. 2 Peru</t>
  </si>
  <si>
    <t>Gempylus serpens</t>
  </si>
  <si>
    <t>Genicanthus bellus</t>
  </si>
  <si>
    <t>Genicanthus caudovittatus</t>
  </si>
  <si>
    <t>Genicanthus lamarck</t>
  </si>
  <si>
    <t>Genicanthus melanospilos</t>
  </si>
  <si>
    <t>Genicanthus semifasciatus</t>
  </si>
  <si>
    <t>Genicanthus watanabei</t>
  </si>
  <si>
    <t>Genidens barbus</t>
  </si>
  <si>
    <t>Genidens genidens</t>
  </si>
  <si>
    <t>Genyagnus monopterygius</t>
  </si>
  <si>
    <t>Genyatremus cavifrons</t>
  </si>
  <si>
    <t>Genyatremus dovii</t>
  </si>
  <si>
    <t>Genyatremus luteus</t>
  </si>
  <si>
    <t>Genyatremus pacifici</t>
  </si>
  <si>
    <t>Genyochromis mento</t>
  </si>
  <si>
    <t>Genyomyrus donnyi</t>
  </si>
  <si>
    <t>Genyonemus lineatus</t>
  </si>
  <si>
    <t>Genypterus blacodes</t>
  </si>
  <si>
    <t>Genypterus brasiliensis</t>
  </si>
  <si>
    <t>Genypterus capensis</t>
  </si>
  <si>
    <t>Genypterus chilensis</t>
  </si>
  <si>
    <t>Genypterus maculatus</t>
  </si>
  <si>
    <t>Genypterus tigerinus</t>
  </si>
  <si>
    <t>Geophagus altifrons</t>
  </si>
  <si>
    <t>Geophagus argyrostictus</t>
  </si>
  <si>
    <t>Geophagus brasiliensis</t>
  </si>
  <si>
    <t>Geophagus crassilabris</t>
  </si>
  <si>
    <t>Geophagus diamantinensis</t>
  </si>
  <si>
    <t>Geophagus dicrozoster</t>
  </si>
  <si>
    <t>Geophagus harreri</t>
  </si>
  <si>
    <t>Geophagus iporangensis</t>
  </si>
  <si>
    <t>Geophagus itapicuruensis</t>
  </si>
  <si>
    <t>Geophagus megasema</t>
  </si>
  <si>
    <t>Geophagus mirabilis</t>
  </si>
  <si>
    <t>Geophagus multiocellus</t>
  </si>
  <si>
    <t>Geophagus neambi</t>
  </si>
  <si>
    <t>Geophagus obscurus</t>
  </si>
  <si>
    <t>Geophagus pellegrini</t>
  </si>
  <si>
    <t>Geophagus proximus</t>
  </si>
  <si>
    <t>Geophagus rufomarginatus</t>
  </si>
  <si>
    <t>Geophagus santosi</t>
  </si>
  <si>
    <t>Geophagus sp. 1 AMX-2021</t>
  </si>
  <si>
    <t>Geophagus sp. 1 TH-2018</t>
  </si>
  <si>
    <t>Geophagus sp. 2 AMX-2021</t>
  </si>
  <si>
    <t>Geophagus sp. 2 TH-2018</t>
  </si>
  <si>
    <t>Geophagus sp. 3 AMX-2021</t>
  </si>
  <si>
    <t>Geophagus sp. 4 AMX-2021</t>
  </si>
  <si>
    <t>Geophagus sp. 5 AMX-2021</t>
  </si>
  <si>
    <t>Geophagus sp. 6 AMX-2021</t>
  </si>
  <si>
    <t>Geophagus sp. Doce</t>
  </si>
  <si>
    <t>Geophagus sp. GU_AW303</t>
  </si>
  <si>
    <t>Geophagus sp. MR-2020</t>
  </si>
  <si>
    <t>Geophagus sp. Upper Contas</t>
  </si>
  <si>
    <t>Geophagus steindachneri</t>
  </si>
  <si>
    <t>Geophagus surinamensis</t>
  </si>
  <si>
    <t>Geophagus sveni</t>
  </si>
  <si>
    <t>Geophagus winemilleri</t>
  </si>
  <si>
    <t>Gephyroberyx japonicus</t>
  </si>
  <si>
    <t>Gephyrocharax atracaudatus</t>
  </si>
  <si>
    <t>Gephyrocharax chocoensis</t>
  </si>
  <si>
    <t>Gephyrocharax intermedius</t>
  </si>
  <si>
    <t>Gephyroglanis congicus</t>
  </si>
  <si>
    <t>Gerlachea australis</t>
  </si>
  <si>
    <t>Gerres cf. macracanthusr WL-2020</t>
  </si>
  <si>
    <t>Gerres cinereus</t>
  </si>
  <si>
    <t>Gerres equulus</t>
  </si>
  <si>
    <t>Gerres erythrourus</t>
  </si>
  <si>
    <t>Gerres filamentosus</t>
  </si>
  <si>
    <t>Gerres infasciatus</t>
  </si>
  <si>
    <t>Gerres japonicus</t>
  </si>
  <si>
    <t>Gerres limbatus</t>
  </si>
  <si>
    <t>Gerres macracanthus</t>
  </si>
  <si>
    <t>Gerres methueni</t>
  </si>
  <si>
    <t>Gerres microphthalmus</t>
  </si>
  <si>
    <t>Gerres oblongus</t>
  </si>
  <si>
    <t>Gerres oyena</t>
  </si>
  <si>
    <t>Gerres shima</t>
  </si>
  <si>
    <t>Gerres simillimus</t>
  </si>
  <si>
    <t>Gerres sp. F1702sb-40</t>
  </si>
  <si>
    <t>Gerres sp. IP0549</t>
  </si>
  <si>
    <t>Gerres sp. PK-2018</t>
  </si>
  <si>
    <t>Gerres subfasciatus</t>
  </si>
  <si>
    <t>Ghatsa montana</t>
  </si>
  <si>
    <t>Ghatsa pillaii</t>
  </si>
  <si>
    <t>Ghatsa santhamparaiensis</t>
  </si>
  <si>
    <t>Gibberichthys pumilus</t>
  </si>
  <si>
    <t>Gibbonsia elegans</t>
  </si>
  <si>
    <t>Gibbonsia metzi</t>
  </si>
  <si>
    <t>Gibbonsia montereyensis</t>
  </si>
  <si>
    <t>Gibelion catla</t>
  </si>
  <si>
    <t>Gigantactis paxtoni</t>
  </si>
  <si>
    <t>Gigantactis vanhoeffeni</t>
  </si>
  <si>
    <t>Giganthias immaculatus</t>
  </si>
  <si>
    <t>Gigantura chuni</t>
  </si>
  <si>
    <t>Gigantura indica</t>
  </si>
  <si>
    <t>Gila coerulea</t>
  </si>
  <si>
    <t>Gila conspersa</t>
  </si>
  <si>
    <t>Gila ditaenia</t>
  </si>
  <si>
    <t>Gila elegans</t>
  </si>
  <si>
    <t>Gila eremica</t>
  </si>
  <si>
    <t>Gila nigrescens</t>
  </si>
  <si>
    <t>Gila orcuttii</t>
  </si>
  <si>
    <t>Gila pandora</t>
  </si>
  <si>
    <t>Gila purpurea</t>
  </si>
  <si>
    <t>Gila robusta</t>
  </si>
  <si>
    <t>Gila sp. 1460</t>
  </si>
  <si>
    <t>Gilchristella aestuaria</t>
  </si>
  <si>
    <t>Gillellus greyae</t>
  </si>
  <si>
    <t>Gillellus jacksoni</t>
  </si>
  <si>
    <t>Gillellus uranidea</t>
  </si>
  <si>
    <t>Gillichthys mirabilis</t>
  </si>
  <si>
    <t>Gillichthys seta</t>
  </si>
  <si>
    <t>Ginglymostoma cirratum</t>
  </si>
  <si>
    <t>Ginsburgellus novemlineatus</t>
  </si>
  <si>
    <t>Girardinichthys multiradiatus</t>
  </si>
  <si>
    <t>Girardinichthys viviparus</t>
  </si>
  <si>
    <t>Girardinus creolus</t>
  </si>
  <si>
    <t>Girardinus denticulatus</t>
  </si>
  <si>
    <t>Girardinus falcatus</t>
  </si>
  <si>
    <t>Girardinus metallicus</t>
  </si>
  <si>
    <t>Girardinus microdactylus</t>
  </si>
  <si>
    <t>Girardinus uninotatus</t>
  </si>
  <si>
    <t>Girella fimbriata</t>
  </si>
  <si>
    <t>Girella laevifrons</t>
  </si>
  <si>
    <t>Girella mezina</t>
  </si>
  <si>
    <t>Girella nigricans</t>
  </si>
  <si>
    <t>Girella punctata</t>
  </si>
  <si>
    <t>Girella tricuspidata</t>
  </si>
  <si>
    <t>Giuris margaritaceus</t>
  </si>
  <si>
    <t>Giuris tolsoni</t>
  </si>
  <si>
    <t>Glandulocauda melanopleura</t>
  </si>
  <si>
    <t>Glanidium melanopterum</t>
  </si>
  <si>
    <t>Glanidium sp. RS2</t>
  </si>
  <si>
    <t>Glaniopsis hanitschi</t>
  </si>
  <si>
    <t>Glaphyropoma spinosum</t>
  </si>
  <si>
    <t>Glaridoglanis andersonii</t>
  </si>
  <si>
    <t>Glaucosoma hebraicum</t>
  </si>
  <si>
    <t>Glaucosoma scapulare</t>
  </si>
  <si>
    <t>Glaucostegus cemiculus</t>
  </si>
  <si>
    <t>Glaucostegus granulatus</t>
  </si>
  <si>
    <t>Glaucostegus obtusus</t>
  </si>
  <si>
    <t>Glaucostegus sp. R1911CB-01</t>
  </si>
  <si>
    <t>Glaucostegus sp. R1911CB-02</t>
  </si>
  <si>
    <t>Glaucostegus sp. R1911CB-03</t>
  </si>
  <si>
    <t>Glaucostegus sp. R1911CB-04</t>
  </si>
  <si>
    <t>Glaucostegus sp. R1911CB-05</t>
  </si>
  <si>
    <t>Glaucostegus sp. R2001CB-01</t>
  </si>
  <si>
    <t>Glaucostegus sp. R2001CB-02</t>
  </si>
  <si>
    <t>Glaucostegus sp. R2001CB-03</t>
  </si>
  <si>
    <t>Glaucostegus sp. R2001CB-04</t>
  </si>
  <si>
    <t>Glaucostegus sp. R2001CB-05</t>
  </si>
  <si>
    <t>Glaucostegus sp. R2001CB-07</t>
  </si>
  <si>
    <t>Glaucostegus sp. R2001CB-08</t>
  </si>
  <si>
    <t>Glaucostegus sp. R2001CB-09</t>
  </si>
  <si>
    <t>Glaucostegus thouin</t>
  </si>
  <si>
    <t>Glenoglossa wassi</t>
  </si>
  <si>
    <t>Glossamia aprion</t>
  </si>
  <si>
    <t>Glossanodon semifasciatus</t>
  </si>
  <si>
    <t>Glossanodon sp. A KKB-2015</t>
  </si>
  <si>
    <t>Glossogobius ankaranensis</t>
  </si>
  <si>
    <t>Glossogobius aureus</t>
  </si>
  <si>
    <t>Glossogobius bellendenensis</t>
  </si>
  <si>
    <t>Glossogobius bicirrhosus</t>
  </si>
  <si>
    <t>Glossogobius callidus</t>
  </si>
  <si>
    <t>Glossogobius celebius</t>
  </si>
  <si>
    <t>Glossogobius cf. aureus</t>
  </si>
  <si>
    <t>Glossogobius circumspectus</t>
  </si>
  <si>
    <t>Glossogobius coatesi</t>
  </si>
  <si>
    <t>Glossogobius concavifrons</t>
  </si>
  <si>
    <t>Glossogobius giuris</t>
  </si>
  <si>
    <t>Glossogobius giuris giuris</t>
  </si>
  <si>
    <t>Glossogobius illimis</t>
  </si>
  <si>
    <t>Glossogobius munroi</t>
  </si>
  <si>
    <t>Glossogobius nanus</t>
  </si>
  <si>
    <t>Glossogobius olivaceus</t>
  </si>
  <si>
    <t>Glossogobius robertsi</t>
  </si>
  <si>
    <t>Glossogobius sp. 1 MV-2022</t>
  </si>
  <si>
    <t>Glossogobius sp. 2 MV-2022</t>
  </si>
  <si>
    <t>Glossogobius sp. 3 MV-2022</t>
  </si>
  <si>
    <t>Glossogobius sp. AB-2013</t>
  </si>
  <si>
    <t>Glossogobius sparsipapillus</t>
  </si>
  <si>
    <t>Glossogobius sp. ZSICF146</t>
  </si>
  <si>
    <t>Glossogobius torrentis</t>
  </si>
  <si>
    <t>Glossolepis dorityi</t>
  </si>
  <si>
    <t>Glossolepis incisus</t>
  </si>
  <si>
    <t>Glossolepis kabia</t>
  </si>
  <si>
    <t>Glossolepis leggetti</t>
  </si>
  <si>
    <t>Glossolepis multisquamata</t>
  </si>
  <si>
    <t>Glossolepis pseudoincisus</t>
  </si>
  <si>
    <t>Glossolepis wanamensis</t>
  </si>
  <si>
    <t>Glyphis fowlerae</t>
  </si>
  <si>
    <t>Glyphis gangeticus</t>
  </si>
  <si>
    <t>Glyphis garricki</t>
  </si>
  <si>
    <t>Glyphis siamensis</t>
  </si>
  <si>
    <t>Glyphis sp. Bangladesh</t>
  </si>
  <si>
    <t>Glyphis sp. Borneo</t>
  </si>
  <si>
    <t>Glyphis sp. Pakistan</t>
  </si>
  <si>
    <t>Glyptauchen panduratus</t>
  </si>
  <si>
    <t>Glyptocephalus cynoglossus</t>
  </si>
  <si>
    <t>Glyptocephalus stelleri</t>
  </si>
  <si>
    <t>Glyptocephalus zachirus</t>
  </si>
  <si>
    <t>Glyptoparus delicatulus</t>
  </si>
  <si>
    <t>Glyptophidium japonicum</t>
  </si>
  <si>
    <t>Glyptosternon maculatum</t>
  </si>
  <si>
    <t>Glyptosternon reticulatum</t>
  </si>
  <si>
    <t>Glyptosternon sp. s BS-2021</t>
  </si>
  <si>
    <t>Glyptothorax amnestus</t>
  </si>
  <si>
    <t>Glyptothorax annandalei</t>
  </si>
  <si>
    <t>Glyptothorax armeniacus</t>
  </si>
  <si>
    <t>Glyptothorax botius</t>
  </si>
  <si>
    <t>Glyptothorax brevipinnis</t>
  </si>
  <si>
    <t>Glyptothorax buchanani</t>
  </si>
  <si>
    <t>Glyptothorax burmanicus</t>
  </si>
  <si>
    <t>Glyptothorax callopterus</t>
  </si>
  <si>
    <t>Glyptothorax cavia</t>
  </si>
  <si>
    <t>Glyptothorax cf. trilineatus INHS 93545</t>
  </si>
  <si>
    <t>Glyptothorax chimtuipuiensis</t>
  </si>
  <si>
    <t>Glyptothorax cous</t>
  </si>
  <si>
    <t>Glyptothorax davissinghi</t>
  </si>
  <si>
    <t>Glyptothorax deqinensis</t>
  </si>
  <si>
    <t>Glyptothorax dorsalis</t>
  </si>
  <si>
    <t>Glyptothorax exodon</t>
  </si>
  <si>
    <t>Glyptothorax fokiensis</t>
  </si>
  <si>
    <t>Glyptothorax fuscus</t>
  </si>
  <si>
    <t>Glyptothorax garhwali</t>
  </si>
  <si>
    <t>Glyptothorax gracilis</t>
  </si>
  <si>
    <t>Glyptothorax granosus</t>
  </si>
  <si>
    <t>Glyptothorax granulus</t>
  </si>
  <si>
    <t>Glyptothorax hainanensis</t>
  </si>
  <si>
    <t>Glyptothorax honghensis</t>
  </si>
  <si>
    <t>Glyptothorax interspinalus</t>
  </si>
  <si>
    <t>Glyptothorax kurdistanicus</t>
  </si>
  <si>
    <t>Glyptothorax lampris</t>
  </si>
  <si>
    <t>Glyptothorax lanceatus</t>
  </si>
  <si>
    <t>Glyptothorax laosensis</t>
  </si>
  <si>
    <t>Glyptothorax lonah</t>
  </si>
  <si>
    <t>Glyptothorax longicauda</t>
  </si>
  <si>
    <t>Glyptothorax longinema</t>
  </si>
  <si>
    <t>Glyptothorax longjiangensis</t>
  </si>
  <si>
    <t>Glyptothorax maceriatus</t>
  </si>
  <si>
    <t>Glyptothorax macromaculatus</t>
  </si>
  <si>
    <t>Glyptothorax major</t>
  </si>
  <si>
    <t>Glyptothorax manipurensis</t>
  </si>
  <si>
    <t>Glyptothorax minimaculatus</t>
  </si>
  <si>
    <t>Glyptothorax ngapang</t>
  </si>
  <si>
    <t>Glyptothorax nieuwenhuisi</t>
  </si>
  <si>
    <t>Glyptothorax obliquimaculatus</t>
  </si>
  <si>
    <t>Glyptothorax pallozonus</t>
  </si>
  <si>
    <t>Glyptothorax panda</t>
  </si>
  <si>
    <t>Glyptothorax pectinopterus</t>
  </si>
  <si>
    <t>Glyptothorax pictus</t>
  </si>
  <si>
    <t>Glyptothorax platypogon</t>
  </si>
  <si>
    <t>Glyptothorax platypogonides</t>
  </si>
  <si>
    <t>Glyptothorax poonaensis</t>
  </si>
  <si>
    <t>Glyptothorax quadriocellatus</t>
  </si>
  <si>
    <t>Glyptothorax robustus</t>
  </si>
  <si>
    <t>Glyptothorax rugimentum</t>
  </si>
  <si>
    <t>Glyptothorax schmidti</t>
  </si>
  <si>
    <t>Glyptothorax silviae</t>
  </si>
  <si>
    <t>Glyptothorax sinensis</t>
  </si>
  <si>
    <t>Glyptothorax sp. 1 PKP-2018</t>
  </si>
  <si>
    <t>Glyptothorax sp. 8157A</t>
  </si>
  <si>
    <t>Glyptothorax sp. 8157E</t>
  </si>
  <si>
    <t>Glyptothorax sp. 8157F</t>
  </si>
  <si>
    <t>Glyptothorax sp. 8157G</t>
  </si>
  <si>
    <t>Glyptothorax sp. 8157H</t>
  </si>
  <si>
    <t>Glyptothorax sp. 8170A</t>
  </si>
  <si>
    <t>Glyptothorax sp. 8170B</t>
  </si>
  <si>
    <t>Glyptothorax sp. 8170C</t>
  </si>
  <si>
    <t>Glyptothorax sp. GK-2017</t>
  </si>
  <si>
    <t>Glyptothorax sp. n. MFG-2021</t>
  </si>
  <si>
    <t>Glyptothorax stibaros</t>
  </si>
  <si>
    <t>Glyptothorax striatus</t>
  </si>
  <si>
    <t>Glyptothorax telchitta</t>
  </si>
  <si>
    <t>Glyptothorax trewavasae</t>
  </si>
  <si>
    <t>Glyptothorax trilineatus</t>
  </si>
  <si>
    <t>Glyptothorax ventrolineatus</t>
  </si>
  <si>
    <t>Glyptothorax verrucosus</t>
  </si>
  <si>
    <t>Glyptothorax zanaensis</t>
  </si>
  <si>
    <t>Gnathanacanthus goetzeei</t>
  </si>
  <si>
    <t>Gnathochromis permaxillaris</t>
  </si>
  <si>
    <t>Gnathochromis pfefferi</t>
  </si>
  <si>
    <t>Gnathodentex aureolineatus</t>
  </si>
  <si>
    <t>Gnatholepis anjerensis</t>
  </si>
  <si>
    <t>Gnatholepis cauerensis</t>
  </si>
  <si>
    <t>Gnatholepis knighti</t>
  </si>
  <si>
    <t>Gnatholepis sp. 1 CA-2019</t>
  </si>
  <si>
    <t>Gnatholepis thompsoni</t>
  </si>
  <si>
    <t>Gnathonemus echidnorhynchus</t>
  </si>
  <si>
    <t>Gnathonemus longibarbis</t>
  </si>
  <si>
    <t>Gnathonemus petersii</t>
  </si>
  <si>
    <t>Gnathophis bathytopos</t>
  </si>
  <si>
    <t>Gnathophis capensis</t>
  </si>
  <si>
    <t>Gnathophis grahami</t>
  </si>
  <si>
    <t>Gnathophis heterognathos</t>
  </si>
  <si>
    <t>Gnathophis longicauda</t>
  </si>
  <si>
    <t>Gnathophis musteliceps</t>
  </si>
  <si>
    <t>Gnathophis mystax</t>
  </si>
  <si>
    <t>Gnathophis sp. 1MFL</t>
  </si>
  <si>
    <t>Gnathophis sp. 2MFL</t>
  </si>
  <si>
    <t>Gnathophis sp. ZSI/SRC E-28</t>
  </si>
  <si>
    <t>Gnathophis sp. ZSI/SRC E-34</t>
  </si>
  <si>
    <t>Gnathophis umbrellabius</t>
  </si>
  <si>
    <t>Gnathopogon caerulescens</t>
  </si>
  <si>
    <t>Gnathopogon elongatus</t>
  </si>
  <si>
    <t>Gnathopogon herzensteini</t>
  </si>
  <si>
    <t>Gnathopogon imberbis</t>
  </si>
  <si>
    <t>Gnathopogon polytaenia</t>
  </si>
  <si>
    <t>Gnathopogon sp. Gs(90per)_1</t>
  </si>
  <si>
    <t>Gnathopogon sp. Gs(90per)_2</t>
  </si>
  <si>
    <t>Gnathopogon strigatus</t>
  </si>
  <si>
    <t>Gnathopogon taeniellus</t>
  </si>
  <si>
    <t>Gobiesox adustus</t>
  </si>
  <si>
    <t>Gobiesox barbatulus</t>
  </si>
  <si>
    <t>Gobiesox cephalus</t>
  </si>
  <si>
    <t>Gobiesox daedaleus</t>
  </si>
  <si>
    <t>Gobiesox fluviatilis</t>
  </si>
  <si>
    <t>Gobiesox fulvus</t>
  </si>
  <si>
    <t>Gobiesox juradoensis</t>
  </si>
  <si>
    <t>Gobiesox maeandricus</t>
  </si>
  <si>
    <t>Gobiesox mexicanus</t>
  </si>
  <si>
    <t>Gobiesox multitentaculus</t>
  </si>
  <si>
    <t>Gobiesox nigripinnis</t>
  </si>
  <si>
    <t>Gobiesox potamius</t>
  </si>
  <si>
    <t>Gobiesox punctulatus</t>
  </si>
  <si>
    <t>Gobiesox rhessodon</t>
  </si>
  <si>
    <t>Gobiesox sp. 1 ETH-2021</t>
  </si>
  <si>
    <t>Gobiesox sp. 2 ETH-2021</t>
  </si>
  <si>
    <t>Gobiesox strumosus</t>
  </si>
  <si>
    <t>Gobio acutipinnatus</t>
  </si>
  <si>
    <t>Gobio artvinicus</t>
  </si>
  <si>
    <t>Gobio baliki</t>
  </si>
  <si>
    <t>Gobio battalgilae</t>
  </si>
  <si>
    <t>Gobiobotia brevibarba</t>
  </si>
  <si>
    <t>Gobiobotia cheni</t>
  </si>
  <si>
    <t>Gobiobotia filifer</t>
  </si>
  <si>
    <t>Gobiobotia kolleri</t>
  </si>
  <si>
    <t>Gobiobotia macrocephala</t>
  </si>
  <si>
    <t>Gobiobotia meridionalis</t>
  </si>
  <si>
    <t>Gobiobotia naktongensis</t>
  </si>
  <si>
    <t>Gobio bulgaricus</t>
  </si>
  <si>
    <t>Gobio caucasicus</t>
  </si>
  <si>
    <t>Gobiocichla ethelwynnae</t>
  </si>
  <si>
    <t>Gobioclinus bucciferus</t>
  </si>
  <si>
    <t>Gobioclinus gobio</t>
  </si>
  <si>
    <t>Gobioclinus haitiensis</t>
  </si>
  <si>
    <t>Gobio coriparoides</t>
  </si>
  <si>
    <t>Gobio cynocephalus</t>
  </si>
  <si>
    <t>Gobiocypris rarus</t>
  </si>
  <si>
    <t>Gobiodon acicularis</t>
  </si>
  <si>
    <t>Gobiodon aoyagii</t>
  </si>
  <si>
    <t>Gobiodon axillaris</t>
  </si>
  <si>
    <t>Gobiodon brochus</t>
  </si>
  <si>
    <t>Gobiodon ceramensis</t>
  </si>
  <si>
    <t>Gobiodon citrinus</t>
  </si>
  <si>
    <t>Gobiodon erythrospilus</t>
  </si>
  <si>
    <t>Gobiodon fuscoruber</t>
  </si>
  <si>
    <t>Gobiodon heterospilos</t>
  </si>
  <si>
    <t>Gobiodon histrio</t>
  </si>
  <si>
    <t>Gobiodon oculolineatus</t>
  </si>
  <si>
    <t>Gobiodon okinawae</t>
  </si>
  <si>
    <t>Gobiodon prolixus</t>
  </si>
  <si>
    <t>Gobiodon quinquestrigatus</t>
  </si>
  <si>
    <t>Gobiodon reticulatus</t>
  </si>
  <si>
    <t>Gobiodon rivulatus</t>
  </si>
  <si>
    <t>Gobiodon sp. D MLH-2019</t>
  </si>
  <si>
    <t>Gobiodon unicolor</t>
  </si>
  <si>
    <t>Gobio feraeensis</t>
  </si>
  <si>
    <t>Gobio gobio</t>
  </si>
  <si>
    <t>Gobio gymnostethus</t>
  </si>
  <si>
    <t>Gobio hettitorum</t>
  </si>
  <si>
    <t>Gobio holurus</t>
  </si>
  <si>
    <t>Gobioides broussonnetii</t>
  </si>
  <si>
    <t>Gobio insuyanus</t>
  </si>
  <si>
    <t>Gobio intermedius</t>
  </si>
  <si>
    <t>Gobio kizilirmakensis</t>
  </si>
  <si>
    <t>Gobio kovatschevi</t>
  </si>
  <si>
    <t>Gobio lepidolaemus</t>
  </si>
  <si>
    <t>Gobio lozanoi</t>
  </si>
  <si>
    <t>Gobio macrocephalus</t>
  </si>
  <si>
    <t>Gobio maeandricus</t>
  </si>
  <si>
    <t>Gobio microlepidotus</t>
  </si>
  <si>
    <t>Gobiomorphus australis</t>
  </si>
  <si>
    <t>Gobiomorphus breviceps</t>
  </si>
  <si>
    <t>Gobiomorphus coxii</t>
  </si>
  <si>
    <t>Gobiomorphus hubbsi</t>
  </si>
  <si>
    <t>Gobiomorus dormitor</t>
  </si>
  <si>
    <t>Gobiomorus maculatus</t>
  </si>
  <si>
    <t>Gobiomorus polylepis</t>
  </si>
  <si>
    <t>Gobionellus oceanicus</t>
  </si>
  <si>
    <t>Gobio nigrescens</t>
  </si>
  <si>
    <t>Gobionotothen acuta</t>
  </si>
  <si>
    <t>Gobionotothen gibberifrons</t>
  </si>
  <si>
    <t>Gobionotothen marionensis</t>
  </si>
  <si>
    <t>Gobio obtusirostris</t>
  </si>
  <si>
    <t>Gobio occitaniae</t>
  </si>
  <si>
    <t>Gobio ohridanus</t>
  </si>
  <si>
    <t>Gobiopsis exigua</t>
  </si>
  <si>
    <t>Gobiopsis springeri</t>
  </si>
  <si>
    <t>Gobiopterus brachypterus</t>
  </si>
  <si>
    <t>Gobiopterus chuno</t>
  </si>
  <si>
    <t>Gobiopterus lacustris</t>
  </si>
  <si>
    <t>Gobiopterus semivestitus</t>
  </si>
  <si>
    <t>Gobio sakaryaensis</t>
  </si>
  <si>
    <t>Gobio sibiricus</t>
  </si>
  <si>
    <t>Gobio skadarensis</t>
  </si>
  <si>
    <t>Gobio soldatovi</t>
  </si>
  <si>
    <t>Gobiosoma aceras</t>
  </si>
  <si>
    <t>Gobiosoma alfiei</t>
  </si>
  <si>
    <t>Gobiosoma bosc</t>
  </si>
  <si>
    <t>Gobiosoma chiquita</t>
  </si>
  <si>
    <t>Gobiosoma ginsburgi</t>
  </si>
  <si>
    <t>Gobiosoma grosvenori</t>
  </si>
  <si>
    <t>Gobiosoma hemigymnum</t>
  </si>
  <si>
    <t>Gobiosoma hildebrandi</t>
  </si>
  <si>
    <t>Gobiosoma homochroma</t>
  </si>
  <si>
    <t>Gobiosoma longipala</t>
  </si>
  <si>
    <t>Gobiosoma nudum</t>
  </si>
  <si>
    <t>Gobiosoma paradoxum</t>
  </si>
  <si>
    <t>Gobiosoma robustum</t>
  </si>
  <si>
    <t>Gobiosoma schultzi</t>
  </si>
  <si>
    <t>Gobiosoma seminudum</t>
  </si>
  <si>
    <t>Gobiosoma spes</t>
  </si>
  <si>
    <t>Gobiosoma sp. LT-2015</t>
  </si>
  <si>
    <t>Gobiosoma yucatanum</t>
  </si>
  <si>
    <t>Gobio sp. Fish278</t>
  </si>
  <si>
    <t>Gobio sp. Fish396</t>
  </si>
  <si>
    <t>Gobio sp. Fish397</t>
  </si>
  <si>
    <t>Gobio sp. h10</t>
  </si>
  <si>
    <t>Gobio sp. h9</t>
  </si>
  <si>
    <t>Gobio sp. Ind10</t>
  </si>
  <si>
    <t>Gobio sp. Ind11</t>
  </si>
  <si>
    <t>Gobio sp. Ind12</t>
  </si>
  <si>
    <t>Gobio sp. Ind13</t>
  </si>
  <si>
    <t>Gobio sp. Ind9</t>
  </si>
  <si>
    <t>Gobio volgensis</t>
  </si>
  <si>
    <t>Gobius ateriformis</t>
  </si>
  <si>
    <t>Gobius auratus</t>
  </si>
  <si>
    <t>Gobius bucchichi</t>
  </si>
  <si>
    <t>Gobius cobitis</t>
  </si>
  <si>
    <t>Gobius couchi</t>
  </si>
  <si>
    <t>Gobius cruentatus</t>
  </si>
  <si>
    <t>Gobiusculus flavescens</t>
  </si>
  <si>
    <t>Gobius fallax</t>
  </si>
  <si>
    <t>Gobius gasteveni</t>
  </si>
  <si>
    <t>Gobius geniporus</t>
  </si>
  <si>
    <t>Gobius incognitus</t>
  </si>
  <si>
    <t>Gobius niger</t>
  </si>
  <si>
    <t>Gobius ophiocephalus</t>
  </si>
  <si>
    <t>Gobius paganellus</t>
  </si>
  <si>
    <t>Gobius roulei</t>
  </si>
  <si>
    <t>Gobius salamansa</t>
  </si>
  <si>
    <t>Gobius sp. ABY-2017</t>
  </si>
  <si>
    <t>Gobius tetrophthalmus</t>
  </si>
  <si>
    <t>Gobius vittatus</t>
  </si>
  <si>
    <t>Gobius xanthocephalus</t>
  </si>
  <si>
    <t>Gobius xoriguer</t>
  </si>
  <si>
    <t>Gobulus myersi</t>
  </si>
  <si>
    <t>Goeldiella eques</t>
  </si>
  <si>
    <t>Gogangra cf. viridescens DOF95</t>
  </si>
  <si>
    <t>Gogangra viridescens</t>
  </si>
  <si>
    <t>Gollum attenuatus</t>
  </si>
  <si>
    <t>Gomphosus caeruleus</t>
  </si>
  <si>
    <t>Gomphosus varius</t>
  </si>
  <si>
    <t>Gonialosa manmina</t>
  </si>
  <si>
    <t>Gonichthys cocco</t>
  </si>
  <si>
    <t>Gonichthys tenuiculus</t>
  </si>
  <si>
    <t>Gonioplectrus hispanus</t>
  </si>
  <si>
    <t>Gonorhynchus adiscus</t>
  </si>
  <si>
    <t>Gonorhynchus diplochilus</t>
  </si>
  <si>
    <t>Gonorynchus abbreviatus</t>
  </si>
  <si>
    <t>Gonorynchus forsteri</t>
  </si>
  <si>
    <t>Gonorynchus gonorynchus</t>
  </si>
  <si>
    <t>Gonorynchus greyi</t>
  </si>
  <si>
    <t>Gonostoma atlanticum</t>
  </si>
  <si>
    <t>Gonostoma denudatum</t>
  </si>
  <si>
    <t>Gonostoma elongatum</t>
  </si>
  <si>
    <t>Gonostoma sp. SepS-26-18</t>
  </si>
  <si>
    <t>Goodea atripinnis</t>
  </si>
  <si>
    <t>Gorgasia galzini</t>
  </si>
  <si>
    <t>Gorogobius nigricinctus</t>
  </si>
  <si>
    <t>Gouania willdenowi</t>
  </si>
  <si>
    <t>Gracilimugil argenteus</t>
  </si>
  <si>
    <t>Gramma dejongi</t>
  </si>
  <si>
    <t>Gramma loreto</t>
  </si>
  <si>
    <t>Gramma melacara</t>
  </si>
  <si>
    <t>Grammatobothus krempfi</t>
  </si>
  <si>
    <t>Grammatobothus polyophthalmus</t>
  </si>
  <si>
    <t>Grammatorcynus bicarinatus</t>
  </si>
  <si>
    <t>Grammatorcynus bilineatus</t>
  </si>
  <si>
    <t>Grammatostomias circularis</t>
  </si>
  <si>
    <t>Grammatostomias flagellibarba</t>
  </si>
  <si>
    <t>Grammatotria lemairii</t>
  </si>
  <si>
    <t>Grammicolepis brachiusculus</t>
  </si>
  <si>
    <t>Grammistes sexlineatus</t>
  </si>
  <si>
    <t>Grammistops ocellatus</t>
  </si>
  <si>
    <t>Grammoplites scaber</t>
  </si>
  <si>
    <t>Grammoplites suppositus</t>
  </si>
  <si>
    <t>Grasseichthys gabonensis</t>
  </si>
  <si>
    <t>Grundulus bogotensis</t>
  </si>
  <si>
    <t>Guavina guavina</t>
  </si>
  <si>
    <t>Guavina micropus</t>
  </si>
  <si>
    <t>Gudusia chapra</t>
  </si>
  <si>
    <t>Guentherus altivela</t>
  </si>
  <si>
    <t>Guianacara owroewefi</t>
  </si>
  <si>
    <t>Guianacara sp. Tapanahony</t>
  </si>
  <si>
    <t>Gunnellichthys curiosus</t>
  </si>
  <si>
    <t>Gunnellichthys monostigma</t>
  </si>
  <si>
    <t>Gunnellichthys viridescens</t>
  </si>
  <si>
    <t>Gurgesiella furvescens</t>
  </si>
  <si>
    <t>Guttigadus globiceps</t>
  </si>
  <si>
    <t>Guttigadus kongi</t>
  </si>
  <si>
    <t>Guttigadus latifrons</t>
  </si>
  <si>
    <t>Guttigadus nudicephalus</t>
  </si>
  <si>
    <t>Guyanancistrus brevispinis</t>
  </si>
  <si>
    <t>Guyanancistrus brownsbergensis</t>
  </si>
  <si>
    <t>Guyanancistrus longispinis</t>
  </si>
  <si>
    <t>Guyanancistrus megastictus</t>
  </si>
  <si>
    <t>Guyanancistrus nassauensis</t>
  </si>
  <si>
    <t>Guyanancistrus niger</t>
  </si>
  <si>
    <t>Guyanancistrus tenuis</t>
  </si>
  <si>
    <t>Guyanancistrus teretirostris</t>
  </si>
  <si>
    <t>Gymnachirus nudus</t>
  </si>
  <si>
    <t>Gymnachirus texae</t>
  </si>
  <si>
    <t>Gymnallabes typus</t>
  </si>
  <si>
    <t>Gymnammodytes sp. FRHR7</t>
  </si>
  <si>
    <t>Gymnammodytes sp. FRHR9</t>
  </si>
  <si>
    <t>Gymnapogon africanus</t>
  </si>
  <si>
    <t>Gymnapogon urospilotus</t>
  </si>
  <si>
    <t>Gymnapogon vanderbilti</t>
  </si>
  <si>
    <t>Gymnarchus niloticus</t>
  </si>
  <si>
    <t>Gymnelopsis ochotensis</t>
  </si>
  <si>
    <t>Gymnelus andersoni</t>
  </si>
  <si>
    <t>Gymnelus hemifasciatus</t>
  </si>
  <si>
    <t>Gymnelus retrodorsalis</t>
  </si>
  <si>
    <t>Gymnelus viridis</t>
  </si>
  <si>
    <t>Gymnocaesio gymnoptera</t>
  </si>
  <si>
    <t>Gymnocanthus detrisus</t>
  </si>
  <si>
    <t>Gymnocanthus galeatus</t>
  </si>
  <si>
    <t>Gymnocanthus herzensteini</t>
  </si>
  <si>
    <t>Gymnocanthus intermedius</t>
  </si>
  <si>
    <t>Gymnocanthus pistilliger</t>
  </si>
  <si>
    <t>Gymnocanthus tricuspis</t>
  </si>
  <si>
    <t>Gymnocephalus ambriaelacus</t>
  </si>
  <si>
    <t>Gymnocephalus baloni</t>
  </si>
  <si>
    <t>Gymnocephalus cernua</t>
  </si>
  <si>
    <t>Gymnocephalus schraetser</t>
  </si>
  <si>
    <t>Gymnocharacinus bergii</t>
  </si>
  <si>
    <t>Gymnoclinus cristulatus</t>
  </si>
  <si>
    <t>Gymnocorymbus ternetzi</t>
  </si>
  <si>
    <t>Gymnocranius audleyi</t>
  </si>
  <si>
    <t>Gymnocranius elongatus</t>
  </si>
  <si>
    <t>Gymnocranius euanus</t>
  </si>
  <si>
    <t>Gymnocranius frenatus</t>
  </si>
  <si>
    <t>Gymnocranius griseus</t>
  </si>
  <si>
    <t>Gymnocranius microdon</t>
  </si>
  <si>
    <t>Gymnocranius obesus</t>
  </si>
  <si>
    <t>Gymnocranius oblongus</t>
  </si>
  <si>
    <t>Gymnocranius satoi</t>
  </si>
  <si>
    <t>Gymnocranius sp. D WJC-2020</t>
  </si>
  <si>
    <t>Gymnocranius sp. F WJC-2020</t>
  </si>
  <si>
    <t>Gymnocranius sp. G WJC-2020</t>
  </si>
  <si>
    <t>Gymnocranius sp. H WJC-2020</t>
  </si>
  <si>
    <t>Gymnocranius superciliosus</t>
  </si>
  <si>
    <t>Gymnocrotaphus curvidens</t>
  </si>
  <si>
    <t>Gymnocypris dobula</t>
  </si>
  <si>
    <t>Gymnocypris eckloni</t>
  </si>
  <si>
    <t>Gymnocypris namensis</t>
  </si>
  <si>
    <t>Gymnocypris potanini</t>
  </si>
  <si>
    <t>Gymnocypris przewalskii</t>
  </si>
  <si>
    <t>Gymnocypris scleracanthus</t>
  </si>
  <si>
    <t>Gymnocypris sp. c XF-2020</t>
  </si>
  <si>
    <t>Gymnocypris waddellii</t>
  </si>
  <si>
    <t>Gymnodiptychus dybowskii</t>
  </si>
  <si>
    <t>Gymnodiptychus pachycheilus</t>
  </si>
  <si>
    <t>Gymnodraco acuticeps</t>
  </si>
  <si>
    <t>Gymnogeophagus balzanii</t>
  </si>
  <si>
    <t>Gymnogeophagus gymnogenys</t>
  </si>
  <si>
    <t>Gymnogeophagus labiatus</t>
  </si>
  <si>
    <t>Gymnogeophagus meridionalis</t>
  </si>
  <si>
    <t>Gymnogobius breunigii</t>
  </si>
  <si>
    <t>Gymnogobius castaneus</t>
  </si>
  <si>
    <t>Gymnogobius heptacanthus</t>
  </si>
  <si>
    <t>Gymnogobius isaza</t>
  </si>
  <si>
    <t>Gymnogobius mororanus</t>
  </si>
  <si>
    <t>Gymnogobius opperiens</t>
  </si>
  <si>
    <t>Gymnogobius petschiliensis</t>
  </si>
  <si>
    <t>Gymnogobius urotaenia</t>
  </si>
  <si>
    <t>Gymnomuraena zebra</t>
  </si>
  <si>
    <t>Gymnorhamphichthys britskii</t>
  </si>
  <si>
    <t>Gymnorhamphichthys hypostomus</t>
  </si>
  <si>
    <t>Gymnorhamphichthys rondoni</t>
  </si>
  <si>
    <t>Gymnorhamphichthys rosamariae</t>
  </si>
  <si>
    <t>Gymnorhamphichthys sp. NM-2010</t>
  </si>
  <si>
    <t>Gymnoscopelus bolini</t>
  </si>
  <si>
    <t>Gymnoscopelus braueri</t>
  </si>
  <si>
    <t>Gymnoscopelus fraseri</t>
  </si>
  <si>
    <t>Gymnoscopelus hintonoides</t>
  </si>
  <si>
    <t>Gymnoscopelus microlampas</t>
  </si>
  <si>
    <t>Gymnoscopelus nicholsi</t>
  </si>
  <si>
    <t>Gymnoscopelus opisthopterus</t>
  </si>
  <si>
    <t>Gymnoscopelus piabilis</t>
  </si>
  <si>
    <t>Gymnostomus ariza</t>
  </si>
  <si>
    <t>Gymnostomus horai</t>
  </si>
  <si>
    <t>Gymnothorax albimarginatus</t>
  </si>
  <si>
    <t>Gymnothorax angusticauda</t>
  </si>
  <si>
    <t>Gymnothorax australicola</t>
  </si>
  <si>
    <t>Gymnothorax berndti</t>
  </si>
  <si>
    <t>Gymnothorax breedeni</t>
  </si>
  <si>
    <t>Gymnothorax buroensis</t>
  </si>
  <si>
    <t>Gymnothorax castaneus</t>
  </si>
  <si>
    <t>Gymnothorax castlei</t>
  </si>
  <si>
    <t>Gymnothorax cf. chilospilus</t>
  </si>
  <si>
    <t>Gymnothorax cf. cribroris</t>
  </si>
  <si>
    <t>Gymnothorax chilospilus</t>
  </si>
  <si>
    <t>Gymnothorax elegans</t>
  </si>
  <si>
    <t>Gymnothorax emmae</t>
  </si>
  <si>
    <t>Gymnothorax enigmaticus</t>
  </si>
  <si>
    <t>Gymnothorax equatorialis</t>
  </si>
  <si>
    <t>Gymnothorax eurostus</t>
  </si>
  <si>
    <t>Gymnothorax favagineus</t>
  </si>
  <si>
    <t>Gymnothorax fimbriatus</t>
  </si>
  <si>
    <t>Gymnothorax flavimarginatus</t>
  </si>
  <si>
    <t>Gymnothorax formosus</t>
  </si>
  <si>
    <t>Gymnothorax funebris</t>
  </si>
  <si>
    <t>Gymnothorax fuscomaculatus</t>
  </si>
  <si>
    <t>Gymnothorax gracilicauda</t>
  </si>
  <si>
    <t>Gymnothorax griseus</t>
  </si>
  <si>
    <t>Gymnothorax hepaticus</t>
  </si>
  <si>
    <t>Gymnothorax intesi</t>
  </si>
  <si>
    <t>Gymnothorax isingteena</t>
  </si>
  <si>
    <t>Gymnothorax javanicus</t>
  </si>
  <si>
    <t>Gymnothorax johnsoni</t>
  </si>
  <si>
    <t>Gymnothorax kidako</t>
  </si>
  <si>
    <t>Gymnothorax kolpos</t>
  </si>
  <si>
    <t>Gymnothorax longinquus</t>
  </si>
  <si>
    <t>Gymnothorax maderensis</t>
  </si>
  <si>
    <t>Gymnothorax margaritophorus</t>
  </si>
  <si>
    <t>Gymnothorax mccoskeri</t>
  </si>
  <si>
    <t>Gymnothorax melanosomatus</t>
  </si>
  <si>
    <t>Gymnothorax melatremus</t>
  </si>
  <si>
    <t>Gymnothorax meleagris</t>
  </si>
  <si>
    <t>Gymnothorax miliaris</t>
  </si>
  <si>
    <t>Gymnothorax minor</t>
  </si>
  <si>
    <t>Gymnothorax moluccensis</t>
  </si>
  <si>
    <t>Gymnothorax monochrous</t>
  </si>
  <si>
    <t>Gymnothorax monostigma</t>
  </si>
  <si>
    <t>Gymnothorax mordax</t>
  </si>
  <si>
    <t>Gymnothorax moringa</t>
  </si>
  <si>
    <t>Gymnothorax mucifer</t>
  </si>
  <si>
    <t>Gymnothorax neglectus</t>
  </si>
  <si>
    <t>Gymnothorax nigromarginatus</t>
  </si>
  <si>
    <t>Gymnothorax niphostigmus</t>
  </si>
  <si>
    <t>Gymnothorax nubilus</t>
  </si>
  <si>
    <t>Gymnothorax nudivomer</t>
  </si>
  <si>
    <t>Gymnothorax obesus</t>
  </si>
  <si>
    <t>Gymnothorax ocellatus</t>
  </si>
  <si>
    <t>Gymnothorax phalarus</t>
  </si>
  <si>
    <t>Gymnothorax pictus</t>
  </si>
  <si>
    <t>Gymnothorax pindae</t>
  </si>
  <si>
    <t>Gymnothorax polygonius</t>
  </si>
  <si>
    <t>Gymnothorax polyuranodon</t>
  </si>
  <si>
    <t>Gymnothorax porphyreus</t>
  </si>
  <si>
    <t>Gymnothorax prasinus</t>
  </si>
  <si>
    <t>Gymnothorax prionodon</t>
  </si>
  <si>
    <t>Gymnothorax prolatus</t>
  </si>
  <si>
    <t>Gymnothorax pseudoherrei</t>
  </si>
  <si>
    <t>Gymnothorax pseudothyrsoideus</t>
  </si>
  <si>
    <t>Gymnothorax punctatus</t>
  </si>
  <si>
    <t>Gymnothorax randalli</t>
  </si>
  <si>
    <t>Gymnothorax reevesii</t>
  </si>
  <si>
    <t>Gymnothorax reticularis</t>
  </si>
  <si>
    <t>Gymnothorax richardsonii</t>
  </si>
  <si>
    <t>Gymnothorax robinsi</t>
  </si>
  <si>
    <t>Gymnothorax rueppelliae</t>
  </si>
  <si>
    <t>Gymnothorax sagmacephalus</t>
  </si>
  <si>
    <t>Gymnothorax saxicola</t>
  </si>
  <si>
    <t>Gymnothorax shaoi</t>
  </si>
  <si>
    <t>Gymnothorax sp. und</t>
  </si>
  <si>
    <t>Gymnothorax sp. und_1</t>
  </si>
  <si>
    <t>Gymnothorax sp. ZSI/SRC E-322</t>
  </si>
  <si>
    <t>Gymnothorax taiwanensis</t>
  </si>
  <si>
    <t>Gymnothorax tile</t>
  </si>
  <si>
    <t>Gymnothorax undulatus</t>
  </si>
  <si>
    <t>Gymnothorax vicinus</t>
  </si>
  <si>
    <t>Gymnothorax zonipectis</t>
  </si>
  <si>
    <t>Gymnotus anguillaris</t>
  </si>
  <si>
    <t>Gymnotus arapaima</t>
  </si>
  <si>
    <t>Gymnotus ardilai</t>
  </si>
  <si>
    <t>Gymnotus bahianus</t>
  </si>
  <si>
    <t>Gymnotus carapo</t>
  </si>
  <si>
    <t>Gymnotus cataniapo</t>
  </si>
  <si>
    <t>Gymnotus chaviro</t>
  </si>
  <si>
    <t>Gymnotus chimarrao</t>
  </si>
  <si>
    <t>Gymnotus choco</t>
  </si>
  <si>
    <t>Gymnotus coatesi</t>
  </si>
  <si>
    <t>Gymnotus coropinae</t>
  </si>
  <si>
    <t>Gymnotus cuia</t>
  </si>
  <si>
    <t>Gymnotus curupira</t>
  </si>
  <si>
    <t>Gymnotus cylindricus</t>
  </si>
  <si>
    <t>Gymnotus esmeraldas</t>
  </si>
  <si>
    <t>Gymnotus henni</t>
  </si>
  <si>
    <t>Gymnotus inaequilabiatus</t>
  </si>
  <si>
    <t>Gymnotus javari</t>
  </si>
  <si>
    <t>Gymnotus jonasi</t>
  </si>
  <si>
    <t>Gymnotus maculosus</t>
  </si>
  <si>
    <t>Gymnotus mamiraua</t>
  </si>
  <si>
    <t>Gymnotus obscurus</t>
  </si>
  <si>
    <t>Gymnotus omarorum</t>
  </si>
  <si>
    <t>Gymnotus panamensis</t>
  </si>
  <si>
    <t>Gymnotus pantanal</t>
  </si>
  <si>
    <t>Gymnotus pantherinus</t>
  </si>
  <si>
    <t>Gymnotus paraguensis</t>
  </si>
  <si>
    <t>Gymnotus pedanopterus</t>
  </si>
  <si>
    <t>Gymnotus sp.</t>
  </si>
  <si>
    <t>Gymnotus sp. OTU 6 TVS-2019</t>
  </si>
  <si>
    <t>Gymnotus sp. RS1</t>
  </si>
  <si>
    <t>Gymnotus sp. RS2</t>
  </si>
  <si>
    <t>Gymnotus stenoleucus</t>
  </si>
  <si>
    <t>Gymnotus sylvius</t>
  </si>
  <si>
    <t>Gymnotus tigre</t>
  </si>
  <si>
    <t>Gymnotus tiquie</t>
  </si>
  <si>
    <t>Gymnotus ucamara</t>
  </si>
  <si>
    <t>Gymnotus varzea</t>
  </si>
  <si>
    <t>Gymnura altavela</t>
  </si>
  <si>
    <t>Gymnura australis</t>
  </si>
  <si>
    <t>Gymnura crebripunctata</t>
  </si>
  <si>
    <t>Gymnura japonica</t>
  </si>
  <si>
    <t>Gymnura marmorata</t>
  </si>
  <si>
    <t>Gymnura micrura</t>
  </si>
  <si>
    <t>Gymnura natalensis</t>
  </si>
  <si>
    <t>Gymnura poecilura</t>
  </si>
  <si>
    <t>Gymnura sp. CCMAR 215</t>
  </si>
  <si>
    <t>Gymnura sp. SF42</t>
  </si>
  <si>
    <t>Gymnura sp. SF44</t>
  </si>
  <si>
    <t>Gymnura zonura</t>
  </si>
  <si>
    <t>Gyrinocheilus aymonieri</t>
  </si>
  <si>
    <t>Gyrinocheilus pennocki</t>
  </si>
  <si>
    <t>Gyrinocheilus sp.</t>
  </si>
  <si>
    <t>Gyrinomimus grahami</t>
  </si>
  <si>
    <t>Gyrinomimus myersi</t>
  </si>
  <si>
    <t>Gyrinomimus sp. UW 113191</t>
  </si>
  <si>
    <t>Hadropareia middendorffii</t>
  </si>
  <si>
    <t>Hadropareia semisquamata</t>
  </si>
  <si>
    <t>Haemulon album</t>
  </si>
  <si>
    <t>Haemulon aurolineatum</t>
  </si>
  <si>
    <t>Haemulon bonariense</t>
  </si>
  <si>
    <t>Haemulon boschmae</t>
  </si>
  <si>
    <t>Haemulon californiensis</t>
  </si>
  <si>
    <t>Haemulon carbonarium</t>
  </si>
  <si>
    <t>Haemulon chrysargyreum</t>
  </si>
  <si>
    <t>Haemulon flaviguttatum</t>
  </si>
  <si>
    <t>Haemulon flavolineatum</t>
  </si>
  <si>
    <t>Haemulon macrostomum</t>
  </si>
  <si>
    <t>Haemulon maculicauda</t>
  </si>
  <si>
    <t>Haemulon melanurum</t>
  </si>
  <si>
    <t>Haemulon parra</t>
  </si>
  <si>
    <t>Haemulon plumierii</t>
  </si>
  <si>
    <t>Haemulon sciurus</t>
  </si>
  <si>
    <t>Haemulon scudderii</t>
  </si>
  <si>
    <t>Haemulon sexfasciatum</t>
  </si>
  <si>
    <t>Haemulon sp. A JJT-2012</t>
  </si>
  <si>
    <t>Haemulon sp. B JJT-2012</t>
  </si>
  <si>
    <t>Haemulon squamipinna</t>
  </si>
  <si>
    <t>Haemulon steindachneri</t>
  </si>
  <si>
    <t>Haemulon striatum</t>
  </si>
  <si>
    <t>Haemulon vittatum</t>
  </si>
  <si>
    <t>Haemulopsis axillaris</t>
  </si>
  <si>
    <t>Haemulopsis corvinaeformis</t>
  </si>
  <si>
    <t>Haemulopsis elongatus</t>
  </si>
  <si>
    <t>Haemulopsis leuciscus</t>
  </si>
  <si>
    <t>Haemulopsis nitidus</t>
  </si>
  <si>
    <t>Halaelurus buergeri</t>
  </si>
  <si>
    <t>Halaelurus lineatus</t>
  </si>
  <si>
    <t>Halaelurus natalensis</t>
  </si>
  <si>
    <t>Halaelurus quagga</t>
  </si>
  <si>
    <t>Halaelurus sellus</t>
  </si>
  <si>
    <t>Halargyreus johnsonii</t>
  </si>
  <si>
    <t>Halargyreus sp. NMNZ P.046809</t>
  </si>
  <si>
    <t>Haletta semifasciata</t>
  </si>
  <si>
    <t>Halicampus boothae</t>
  </si>
  <si>
    <t>Halicampus brocki</t>
  </si>
  <si>
    <t>Halicampus crinitus</t>
  </si>
  <si>
    <t>Halicampus dunckeri</t>
  </si>
  <si>
    <t>Halicampus grayi</t>
  </si>
  <si>
    <t>Halicampus macrorhynchus</t>
  </si>
  <si>
    <t>Halicampus nitidus</t>
  </si>
  <si>
    <t>Halicampus sp. 1 CA-2019</t>
  </si>
  <si>
    <t>Halichoeres adustus</t>
  </si>
  <si>
    <t>Halichoeres argus</t>
  </si>
  <si>
    <t>Halichoeres bathyphilus</t>
  </si>
  <si>
    <t>Halichoeres bicolor</t>
  </si>
  <si>
    <t>Halichoeres binotopsis</t>
  </si>
  <si>
    <t>Halichoeres biocellatus</t>
  </si>
  <si>
    <t>Halichoeres bivittatus</t>
  </si>
  <si>
    <t>Halichoeres brasiliensis</t>
  </si>
  <si>
    <t>Halichoeres caudalis</t>
  </si>
  <si>
    <t>Halichoeres chierchiae</t>
  </si>
  <si>
    <t>Halichoeres chloropterus</t>
  </si>
  <si>
    <t>Halichoeres chrysus</t>
  </si>
  <si>
    <t>Halichoeres claudia</t>
  </si>
  <si>
    <t>Halichoeres cosmetus</t>
  </si>
  <si>
    <t>Halichoeres cyanocephalus</t>
  </si>
  <si>
    <t>Halichoeres dimidiatus</t>
  </si>
  <si>
    <t>Halichoeres discolor</t>
  </si>
  <si>
    <t>Halichoeres dispilus</t>
  </si>
  <si>
    <t>Halichoeres garnoti</t>
  </si>
  <si>
    <t>Halichoeres gurrobyi</t>
  </si>
  <si>
    <t>Halichoeres hartzfeldii</t>
  </si>
  <si>
    <t>Halichoeres hilomeni</t>
  </si>
  <si>
    <t>Halichoeres hortulanus</t>
  </si>
  <si>
    <t>Halichoeres insularis</t>
  </si>
  <si>
    <t>Halichoeres iridis</t>
  </si>
  <si>
    <t>Halichoeres lapillus</t>
  </si>
  <si>
    <t>Halichoeres leucoxanthus</t>
  </si>
  <si>
    <t>Halichoeres leucurus</t>
  </si>
  <si>
    <t>Halichoeres maculipinna</t>
  </si>
  <si>
    <t>Halichoeres margaritaceus</t>
  </si>
  <si>
    <t>Halichoeres marginatus</t>
  </si>
  <si>
    <t>Halichoeres melanochir</t>
  </si>
  <si>
    <t>Halichoeres melanotis</t>
  </si>
  <si>
    <t>Halichoeres melanurus</t>
  </si>
  <si>
    <t>Halichoeres melasmapomus</t>
  </si>
  <si>
    <t>Halichoeres miniatus</t>
  </si>
  <si>
    <t>Halichoeres nebulosus</t>
  </si>
  <si>
    <t>Halichoeres nicholsi</t>
  </si>
  <si>
    <t>Halichoeres nigrescens</t>
  </si>
  <si>
    <t>Halichoeres notospilus</t>
  </si>
  <si>
    <t>Halichoeres ornatissimus</t>
  </si>
  <si>
    <t>Halichoeres papilionaceus</t>
  </si>
  <si>
    <t>Halichoeres pelicieri</t>
  </si>
  <si>
    <t>Halichoeres penrosei</t>
  </si>
  <si>
    <t>Halichoeres pictus</t>
  </si>
  <si>
    <t>Halichoeres podostigma</t>
  </si>
  <si>
    <t>Halichoeres poeyi</t>
  </si>
  <si>
    <t>Halichoeres prosopeion</t>
  </si>
  <si>
    <t>Halichoeres radiatus</t>
  </si>
  <si>
    <t>Halichoeres richmondi</t>
  </si>
  <si>
    <t>Halichoeres rubrovirens</t>
  </si>
  <si>
    <t>Halichoeres salmofasciatus</t>
  </si>
  <si>
    <t>Halichoeres scapularis</t>
  </si>
  <si>
    <t>Halichoeres semicinctus</t>
  </si>
  <si>
    <t>Halichoeres socialis</t>
  </si>
  <si>
    <t>Halichoeres solorensis</t>
  </si>
  <si>
    <t>Halichoeres tenuispinis</t>
  </si>
  <si>
    <t>Halichoeres timorensis</t>
  </si>
  <si>
    <t>Halichoeres trimaculatus</t>
  </si>
  <si>
    <t>Halichoeres trispilus</t>
  </si>
  <si>
    <t>Halichoeres vrolikii</t>
  </si>
  <si>
    <t>Halichoeres zeylonicus</t>
  </si>
  <si>
    <t>Halidesmus scapularis</t>
  </si>
  <si>
    <t>Halieutaea brevicauda</t>
  </si>
  <si>
    <t>Halieutaea coccinea</t>
  </si>
  <si>
    <t>Halieutaea fitzsimonsi</t>
  </si>
  <si>
    <t>Halieutaea fumosa</t>
  </si>
  <si>
    <t>Halieutaea indica</t>
  </si>
  <si>
    <t>Halieutaea sp. VAD-2015</t>
  </si>
  <si>
    <t>Halieutaea stellata</t>
  </si>
  <si>
    <t>Halieutichthys aculeatus</t>
  </si>
  <si>
    <t>Haliichthys taeniophorus</t>
  </si>
  <si>
    <t>Halimochirurgus alcocki</t>
  </si>
  <si>
    <t>Halimochirurgus centriscoides</t>
  </si>
  <si>
    <t>Halobatrachus didactylus</t>
  </si>
  <si>
    <t>Halosauropsis macrochir</t>
  </si>
  <si>
    <t>Halosaurus attenuatus</t>
  </si>
  <si>
    <t>Halosaurus guentheri</t>
  </si>
  <si>
    <t>Halosaurus johnsonianus</t>
  </si>
  <si>
    <t>Halosaurus ovenii</t>
  </si>
  <si>
    <t>Halosaurus pectoralis</t>
  </si>
  <si>
    <t>Halosaurus radiatus</t>
  </si>
  <si>
    <t>Halosaurus ridgwayi</t>
  </si>
  <si>
    <t>Halosaurus sp.</t>
  </si>
  <si>
    <t>Haludaria fasciata</t>
  </si>
  <si>
    <t>Haludaria melanampyx</t>
  </si>
  <si>
    <t>Hampala bimaculata</t>
  </si>
  <si>
    <t>Hampala dispar</t>
  </si>
  <si>
    <t>Hampala macrolepidota</t>
  </si>
  <si>
    <t>Hapalogenys analis</t>
  </si>
  <si>
    <t>Hapalogenys dampieriensis</t>
  </si>
  <si>
    <t>Hapalogenys kishinouyei</t>
  </si>
  <si>
    <t>Hapalogenys nigripinnis</t>
  </si>
  <si>
    <t>Hapalogenys sp. MDS-2011</t>
  </si>
  <si>
    <t>Hapalogenys sp. VK-2013</t>
  </si>
  <si>
    <t>Haploblepharus edwardsii</t>
  </si>
  <si>
    <t>Haploblepharus fuscus</t>
  </si>
  <si>
    <t>Haploblepharus kistnasamyi</t>
  </si>
  <si>
    <t>Haploblepharus pictus</t>
  </si>
  <si>
    <t>Haplochromis aeneocolor</t>
  </si>
  <si>
    <t>Haplochromis angustifrons</t>
  </si>
  <si>
    <t>Haplochromis burtoni</t>
  </si>
  <si>
    <t>Haplochromis concilians</t>
  </si>
  <si>
    <t>Haplochromis desfontainii</t>
  </si>
  <si>
    <t>Haplochromis dolorosus</t>
  </si>
  <si>
    <t>Haplochromis elegans</t>
  </si>
  <si>
    <t>Haplochromis engystoma</t>
  </si>
  <si>
    <t>Haplochromis erutus</t>
  </si>
  <si>
    <t>Haplochromis gracilifur</t>
  </si>
  <si>
    <t>Haplochromis labiatus</t>
  </si>
  <si>
    <t>Haplochromis lobatus</t>
  </si>
  <si>
    <t>Haplochromis mentatus</t>
  </si>
  <si>
    <t>Haplochromis molossus</t>
  </si>
  <si>
    <t>Haplochromis mylodon</t>
  </si>
  <si>
    <t>Haplochromis nigripinnis</t>
  </si>
  <si>
    <t>Haplochromis nubilus</t>
  </si>
  <si>
    <t>Haplochromis pappenheimi</t>
  </si>
  <si>
    <t>Haplochromis paradoxus</t>
  </si>
  <si>
    <t>Haplochromis pharyngalis</t>
  </si>
  <si>
    <t>Haplochromis planus</t>
  </si>
  <si>
    <t>Haplochromis polli</t>
  </si>
  <si>
    <t>Haplochromis pyrrhocephalus</t>
  </si>
  <si>
    <t>Haplochromis relictidens</t>
  </si>
  <si>
    <t>Haplochromis schubotzi</t>
  </si>
  <si>
    <t>Haplochromis schubotziellus</t>
  </si>
  <si>
    <t>Haplochromis serridens</t>
  </si>
  <si>
    <t>Haplochromis sp.</t>
  </si>
  <si>
    <t>Haplochromis sp. k HM-2021</t>
  </si>
  <si>
    <t>Haplochromis sp. l HM-2021</t>
  </si>
  <si>
    <t>Haplochromis sp. m HM-2021</t>
  </si>
  <si>
    <t>Haplochromis sp. p HM-2021</t>
  </si>
  <si>
    <t>Haplochromis sp. q HM-2021</t>
  </si>
  <si>
    <t>Haplochromis sp. r HM-2021</t>
  </si>
  <si>
    <t>Haplochromis sp. s HM-2022</t>
  </si>
  <si>
    <t>Haplochromis squamipinnis</t>
  </si>
  <si>
    <t>Haplochromis taurinus</t>
  </si>
  <si>
    <t>Haplochromis vicarius</t>
  </si>
  <si>
    <t>Haplocylix littoreus</t>
  </si>
  <si>
    <t>Haplophryne mollis</t>
  </si>
  <si>
    <t>Harengula clupeola</t>
  </si>
  <si>
    <t>Harengula humeralis</t>
  </si>
  <si>
    <t>Harengula jaguana</t>
  </si>
  <si>
    <t>Harengula sp. TIUFRN4754</t>
  </si>
  <si>
    <t>Harengula sp. TIUFRN4780</t>
  </si>
  <si>
    <t>Harengula sp. TIUFRN4932</t>
  </si>
  <si>
    <t>Harengula sp. TIUFRN4938</t>
  </si>
  <si>
    <t>Harengula sp. TIUFRN4942</t>
  </si>
  <si>
    <t>Harengula sp. TIUFRN4943</t>
  </si>
  <si>
    <t>Harengula sp. TIUFRN4944</t>
  </si>
  <si>
    <t>Harengula sp. TIUFRN4945</t>
  </si>
  <si>
    <t>Harengula sp. TIUFRN4946</t>
  </si>
  <si>
    <t>Harengula sp. TIUFRN4947</t>
  </si>
  <si>
    <t>Harengula sp. TIUFRN4948</t>
  </si>
  <si>
    <t>Harengula sp. TIUFRN4949</t>
  </si>
  <si>
    <t>Harengula sp. TIUFRN4950</t>
  </si>
  <si>
    <t>Harengula sp. TIUFRN4951</t>
  </si>
  <si>
    <t>Harengula sp. TIUFRN4953</t>
  </si>
  <si>
    <t>Harengula sp. TIUFRN4954</t>
  </si>
  <si>
    <t>Harengula sp. TIUFRN4955</t>
  </si>
  <si>
    <t>Harengula sp. TIUFRN4956</t>
  </si>
  <si>
    <t>Harengula sp. TIUFRN4959</t>
  </si>
  <si>
    <t>Harengula sp. TIUFRN5006</t>
  </si>
  <si>
    <t>Harengula sp. TIUFRN5023</t>
  </si>
  <si>
    <t>Harengula sp. TIUFRN5030</t>
  </si>
  <si>
    <t>Harengula sp. TIUFRN5098</t>
  </si>
  <si>
    <t>Harengula sp. TIUFRN5201</t>
  </si>
  <si>
    <t>Harengula sp. TIUFRN5220</t>
  </si>
  <si>
    <t>Harengula sp. TIUFRN5221</t>
  </si>
  <si>
    <t>Harengula sp. TIUFRN5244</t>
  </si>
  <si>
    <t>Harengula sp. TIUFRN5314</t>
  </si>
  <si>
    <t>Harengula sp. TIUFRN5315</t>
  </si>
  <si>
    <t>Harengula sp. TIUFRN5316</t>
  </si>
  <si>
    <t>Harengula sp. TIUFRN5322</t>
  </si>
  <si>
    <t>Harengula sp. TIUFRN5323</t>
  </si>
  <si>
    <t>Harengula sp. TIUFRN5324</t>
  </si>
  <si>
    <t>Harengula thrissina</t>
  </si>
  <si>
    <t>Harpadon microchir</t>
  </si>
  <si>
    <t>Harpadon nehereus</t>
  </si>
  <si>
    <t>Harpadon sp. CMFRI/PFD/F56</t>
  </si>
  <si>
    <t>Harpagifer antarcticus</t>
  </si>
  <si>
    <t>Harpagifer bispinis</t>
  </si>
  <si>
    <t>Harpagifer georgianus</t>
  </si>
  <si>
    <t>Harpagifer kerguelensis</t>
  </si>
  <si>
    <t>Harriotta haeckeli</t>
  </si>
  <si>
    <t>Harriotta raleighana</t>
  </si>
  <si>
    <t>Harttia carvalhoi</t>
  </si>
  <si>
    <t>Harttia dissidens</t>
  </si>
  <si>
    <t>Harttia fluminensis</t>
  </si>
  <si>
    <t>Harttia fowleri</t>
  </si>
  <si>
    <t>Harttia garavelloi</t>
  </si>
  <si>
    <t>Harttia gracilis</t>
  </si>
  <si>
    <t>Harttia guianensis</t>
  </si>
  <si>
    <t>Harttia kronei</t>
  </si>
  <si>
    <t>Harttia leiopleura</t>
  </si>
  <si>
    <t>Harttia loricariformis</t>
  </si>
  <si>
    <t>Harttia novalimensis</t>
  </si>
  <si>
    <t>Harttia punctata</t>
  </si>
  <si>
    <t>Harttia sp.</t>
  </si>
  <si>
    <t>Harttia sp. 1 GCS-2018</t>
  </si>
  <si>
    <t>Harttia sp. 2 GCS-2018</t>
  </si>
  <si>
    <t>Harttia sp. 3 GCS-2018</t>
  </si>
  <si>
    <t>Harttia sp. 4 GCS-2018</t>
  </si>
  <si>
    <t>Harttia sp. 5 GCS-2018</t>
  </si>
  <si>
    <t>Harttia surinamensis</t>
  </si>
  <si>
    <t>Harttia torrenticola</t>
  </si>
  <si>
    <t>Harttia tuna</t>
  </si>
  <si>
    <t>Harttiella crassicauda</t>
  </si>
  <si>
    <t>Harttiella intermedia</t>
  </si>
  <si>
    <t>Harttiella longicauda</t>
  </si>
  <si>
    <t>Harttiella lucifer</t>
  </si>
  <si>
    <t>Harttiella parva</t>
  </si>
  <si>
    <t>Harttiella pilosa</t>
  </si>
  <si>
    <t>Hasemania hanseni</t>
  </si>
  <si>
    <t>Hasemania kalunga</t>
  </si>
  <si>
    <t>Hasemania nana</t>
  </si>
  <si>
    <t>Hasemania sp. JCB563</t>
  </si>
  <si>
    <t>Hasemania sp. JCB566</t>
  </si>
  <si>
    <t>Hassar affinis</t>
  </si>
  <si>
    <t>Hassar gabiru</t>
  </si>
  <si>
    <t>Hassar orestis</t>
  </si>
  <si>
    <t>Hassar wilderi</t>
  </si>
  <si>
    <t>Hatcheria macraei</t>
  </si>
  <si>
    <t>Hazeus sp. ZS31TYC-L12</t>
  </si>
  <si>
    <t>Hazeus sp. ZS31TYC-L4</t>
  </si>
  <si>
    <t>Helcogramma albimacula</t>
  </si>
  <si>
    <t>Helcogramma ellioti</t>
  </si>
  <si>
    <t>Helcogramma fuscopinna</t>
  </si>
  <si>
    <t>Helcogramma inclinata</t>
  </si>
  <si>
    <t>Helcogramma obtusirostris</t>
  </si>
  <si>
    <t>Helcogramma rharhabe</t>
  </si>
  <si>
    <t>Helcogramma sp.</t>
  </si>
  <si>
    <t>Helcogramma striata</t>
  </si>
  <si>
    <t>Helcogrammoides chilensis</t>
  </si>
  <si>
    <t>Helcogrammoides cunninghami</t>
  </si>
  <si>
    <t>Helicolenus avius</t>
  </si>
  <si>
    <t>Helicolenus barathri</t>
  </si>
  <si>
    <t>Helicolenus dactylopterus</t>
  </si>
  <si>
    <t>Helicolenus hilgendorfii</t>
  </si>
  <si>
    <t>Helicolenus percoides</t>
  </si>
  <si>
    <t>Helicophagus leptorhynchus</t>
  </si>
  <si>
    <t>Helicophagus waandersii</t>
  </si>
  <si>
    <t>Heliotrygon gomesi</t>
  </si>
  <si>
    <t>Heliotrygon rosai</t>
  </si>
  <si>
    <t>Helogenes marmoratus</t>
  </si>
  <si>
    <t>Helostoma temminckii</t>
  </si>
  <si>
    <t>Helotes octolineatus</t>
  </si>
  <si>
    <t>Hemanthias leptus</t>
  </si>
  <si>
    <t>Hemanthias peruanus</t>
  </si>
  <si>
    <t>Hemanthias signifer</t>
  </si>
  <si>
    <t>Hemerocoetes artus</t>
  </si>
  <si>
    <t>Hemerocoetes morelandi</t>
  </si>
  <si>
    <t>Hemiancistrus fuliginosus</t>
  </si>
  <si>
    <t>Hemiancistrus medians</t>
  </si>
  <si>
    <t>Hemiancistrus punctulatus</t>
  </si>
  <si>
    <t>Hemiancistrus subviridis</t>
  </si>
  <si>
    <t>Hemiarius sona</t>
  </si>
  <si>
    <t>Hemibagrus capitulum</t>
  </si>
  <si>
    <t>Hemibagrus filamentus</t>
  </si>
  <si>
    <t>Hemibagrus fortis</t>
  </si>
  <si>
    <t>Hemibagrus guttatus</t>
  </si>
  <si>
    <t>Hemibagrus macropterus</t>
  </si>
  <si>
    <t>Hemibagrus maydelli</t>
  </si>
  <si>
    <t>Hemibagrus menoda</t>
  </si>
  <si>
    <t>Hemibagrus microphthalmus</t>
  </si>
  <si>
    <t>Hemibagrus nemurus</t>
  </si>
  <si>
    <t>Hemibagrus peguensis</t>
  </si>
  <si>
    <t>Hemibagrus planiceps</t>
  </si>
  <si>
    <t>Hemibagrus punctatus</t>
  </si>
  <si>
    <t>Hemibagrus spilopterus</t>
  </si>
  <si>
    <t>Hemibagrus sp. SWH</t>
  </si>
  <si>
    <t>Hemibagrus velox</t>
  </si>
  <si>
    <t>Hemibagrus wyckii</t>
  </si>
  <si>
    <t>Hemibagrus wyckioides</t>
  </si>
  <si>
    <t>Hemibarbus labeo</t>
  </si>
  <si>
    <t>Hemibarbus longirostris</t>
  </si>
  <si>
    <t>Hemibarbus maculatus</t>
  </si>
  <si>
    <t>Hemibarbus medius</t>
  </si>
  <si>
    <t>Hemibarbus mylodon</t>
  </si>
  <si>
    <t>Hemibarbus umbrifer</t>
  </si>
  <si>
    <t>Hemibrycon antioquiae</t>
  </si>
  <si>
    <t>Hemibrycon beni</t>
  </si>
  <si>
    <t>Hemibrycon boquiae</t>
  </si>
  <si>
    <t>Hemibrycon brevispini</t>
  </si>
  <si>
    <t>Hemibrycon caucanus</t>
  </si>
  <si>
    <t>Hemibrycon dariensis</t>
  </si>
  <si>
    <t>Hemibrycon dentatus</t>
  </si>
  <si>
    <t>Hemibrycon galvisi</t>
  </si>
  <si>
    <t>Hemibrycon helleri</t>
  </si>
  <si>
    <t>Hemibrycon huambonicus</t>
  </si>
  <si>
    <t>Hemibrycon inambari</t>
  </si>
  <si>
    <t>Hemibrycon jabonero</t>
  </si>
  <si>
    <t>Hemibrycon jelskii</t>
  </si>
  <si>
    <t>Hemibrycon metae</t>
  </si>
  <si>
    <t>Hemibrycon mikrostiktos</t>
  </si>
  <si>
    <t>Hemibrycon quindos</t>
  </si>
  <si>
    <t>Hemibrycon sp.</t>
  </si>
  <si>
    <t>Hemibrycon sp. MPUJ-1244</t>
  </si>
  <si>
    <t>Hemibrycon sp. MPUJ-1245</t>
  </si>
  <si>
    <t>Hemibrycon sp. MPUJ-1246</t>
  </si>
  <si>
    <t>Hemibrycon taeniurus</t>
  </si>
  <si>
    <t>Hemibrycon virolinica</t>
  </si>
  <si>
    <t>Hemicaranx amblyrhynchus</t>
  </si>
  <si>
    <t>Hemichromis bimaculatus</t>
  </si>
  <si>
    <t>Hemichromis elongatus</t>
  </si>
  <si>
    <t>Hemichromis fasciatus</t>
  </si>
  <si>
    <t>Hemichromis lifalili</t>
  </si>
  <si>
    <t>Hemichromis saharae</t>
  </si>
  <si>
    <t>Hemichromis sp.</t>
  </si>
  <si>
    <t>Hemichromis stellifer</t>
  </si>
  <si>
    <t>Hemiculter bleekeri</t>
  </si>
  <si>
    <t>Hemiculterella sauvagei</t>
  </si>
  <si>
    <t>Hemiculterella wui</t>
  </si>
  <si>
    <t>Hemiculter leucisculus</t>
  </si>
  <si>
    <t>Hemiculter tchangi</t>
  </si>
  <si>
    <t>Hemieleotris latifasciata</t>
  </si>
  <si>
    <t>Hemiemblemaria simulus</t>
  </si>
  <si>
    <t>Hemigaleus australiensis</t>
  </si>
  <si>
    <t>Hemigaleus microstoma</t>
  </si>
  <si>
    <t>Hemiglyphidodon plagiometopon</t>
  </si>
  <si>
    <t>Hemigobius hoevenii</t>
  </si>
  <si>
    <t>Hemigobius melanurus</t>
  </si>
  <si>
    <t>Hemigrammocypris neglectus</t>
  </si>
  <si>
    <t>Hemigrammopetersius barnardi</t>
  </si>
  <si>
    <t>Hemigrammus bleheri</t>
  </si>
  <si>
    <t>Hemigrammus boesemani</t>
  </si>
  <si>
    <t>Hemigrammus cf. gracilis</t>
  </si>
  <si>
    <t>Hemigrammus erythrozonus</t>
  </si>
  <si>
    <t>Hemigrammus guyanensis</t>
  </si>
  <si>
    <t>Hemigrammus hyanuary</t>
  </si>
  <si>
    <t>Hemigrammus levis</t>
  </si>
  <si>
    <t>Hemigrammus marginatus</t>
  </si>
  <si>
    <t>Hemigrammus ocellifer</t>
  </si>
  <si>
    <t>Hemigrammus pulcher</t>
  </si>
  <si>
    <t>Hemigrammus rodwayi</t>
  </si>
  <si>
    <t>Hemigrammus skolioplatus</t>
  </si>
  <si>
    <t>Hemigymnus fasciatus</t>
  </si>
  <si>
    <t>Hemilepidotus gilberti</t>
  </si>
  <si>
    <t>Hemilepidotus hemilepidotus</t>
  </si>
  <si>
    <t>Hemilepidotus jordani</t>
  </si>
  <si>
    <t>Hemilepidotus papilio</t>
  </si>
  <si>
    <t>Hemilepidotus spinosus</t>
  </si>
  <si>
    <t>Hemilutjanus macrophthalmos</t>
  </si>
  <si>
    <t>Hemimyzon formosanus</t>
  </si>
  <si>
    <t>Hemiodontichthys acipenserinus</t>
  </si>
  <si>
    <t>Hemiodontichthys sp. 1 GCS-2018</t>
  </si>
  <si>
    <t>Hemiodontichthys sp. 2 GCS-2018</t>
  </si>
  <si>
    <t>Hemiodontichthys sp. 3 GCS-2018</t>
  </si>
  <si>
    <t>Hemiodus amazonum</t>
  </si>
  <si>
    <t>Hemiodus argenteus</t>
  </si>
  <si>
    <t>Hemiodus atranalis</t>
  </si>
  <si>
    <t>Hemiodus bimaculatus</t>
  </si>
  <si>
    <t>Hemiodus goeldii</t>
  </si>
  <si>
    <t>Hemiodus gracilis</t>
  </si>
  <si>
    <t>Hemiodus huraulti</t>
  </si>
  <si>
    <t>Hemiodus immaculatus</t>
  </si>
  <si>
    <t>Hemiodus iratapuru</t>
  </si>
  <si>
    <t>Hemiodus microlepis</t>
  </si>
  <si>
    <t>Hemiodus orthonops</t>
  </si>
  <si>
    <t>Hemiodus quadrimaculatus</t>
  </si>
  <si>
    <t>Hemiodus semitaeniatus</t>
  </si>
  <si>
    <t>Hemiodus sp. ANSP 197382-t3049</t>
  </si>
  <si>
    <t>Hemiodus sp. ANSP 197458-t3215</t>
  </si>
  <si>
    <t>Hemiodus sp. LBP 16654-67732</t>
  </si>
  <si>
    <t>Hemiodus sp. LBP 25944-96702</t>
  </si>
  <si>
    <t>Hemiodus sterni</t>
  </si>
  <si>
    <t>Hemiodus thayeria</t>
  </si>
  <si>
    <t>Hemiodus tocantinensis</t>
  </si>
  <si>
    <t>Hemiodus tucupi</t>
  </si>
  <si>
    <t>Hemiodus unimaculatus</t>
  </si>
  <si>
    <t>Hemiodus vorderwinkleri</t>
  </si>
  <si>
    <t>Hemipristis elongata</t>
  </si>
  <si>
    <t>Hemipsilichthys gobio</t>
  </si>
  <si>
    <t>Hemipsilichthys nimius</t>
  </si>
  <si>
    <t>Hemipsilichthys papillatus</t>
  </si>
  <si>
    <t>Hemiramphus archipelagicus</t>
  </si>
  <si>
    <t>Hemiramphus balao</t>
  </si>
  <si>
    <t>Hemiramphus brasiliensis</t>
  </si>
  <si>
    <t>Hemiramphus cf. archipelagicus WCH-2019</t>
  </si>
  <si>
    <t>Hemiramphus convexus</t>
  </si>
  <si>
    <t>Hemiramphus depauperatus</t>
  </si>
  <si>
    <t>Hemiramphus far</t>
  </si>
  <si>
    <t>Hemiramphus lutkei</t>
  </si>
  <si>
    <t>Hemiramphus robustus</t>
  </si>
  <si>
    <t>Hemiramphus saltator</t>
  </si>
  <si>
    <t>Hemirhamphodon byssus</t>
  </si>
  <si>
    <t>Hemirhamphodon kapuasensis</t>
  </si>
  <si>
    <t>Hemirhamphodon kuekenthali</t>
  </si>
  <si>
    <t>Hemirhamphodon pogonognathus</t>
  </si>
  <si>
    <t>Hemirhamphodon tengah</t>
  </si>
  <si>
    <t>Hemisalanx brachyrostralis</t>
  </si>
  <si>
    <t>Hemiscyllium halmahera</t>
  </si>
  <si>
    <t>Hemisilurus mekongensis</t>
  </si>
  <si>
    <t>Hemisorubim platyrhynchos</t>
  </si>
  <si>
    <t>Hemistichodus lootensi</t>
  </si>
  <si>
    <t>Hemistichodus mesmaekersi</t>
  </si>
  <si>
    <t>Hemitaurichthys polylepis</t>
  </si>
  <si>
    <t>Hemitaurichthys thompsoni</t>
  </si>
  <si>
    <t>Hemitaurichthys zoster</t>
  </si>
  <si>
    <t>Hemitilapia oxyrhynchus</t>
  </si>
  <si>
    <t>Hemitremia flammea</t>
  </si>
  <si>
    <t>Hemitriakis falcata</t>
  </si>
  <si>
    <t>Hemitriakis japanica</t>
  </si>
  <si>
    <t>Hemitripterus americanus</t>
  </si>
  <si>
    <t>Hemitripterus bolini</t>
  </si>
  <si>
    <t>Hemitripterus villosus</t>
  </si>
  <si>
    <t>Hemitrygon akajei</t>
  </si>
  <si>
    <t>Hemitrygon bennettii</t>
  </si>
  <si>
    <t>Hemitrygon fluviorum</t>
  </si>
  <si>
    <t>Hemitrygon izuensis</t>
  </si>
  <si>
    <t>Hemitrygon laevigata</t>
  </si>
  <si>
    <t>Hemitrygon parvonigra</t>
  </si>
  <si>
    <t>Henicorhynchus lineatus</t>
  </si>
  <si>
    <t>Henicorhynchus lobatus</t>
  </si>
  <si>
    <t>Henicorhynchus siamensis</t>
  </si>
  <si>
    <t>Heniochus acuminatus</t>
  </si>
  <si>
    <t>Heniochus chrysostomus</t>
  </si>
  <si>
    <t>Heniochus diphreutes</t>
  </si>
  <si>
    <t>Heniochus intermedius</t>
  </si>
  <si>
    <t>Heniochus monoceros</t>
  </si>
  <si>
    <t>Heniochus pleurotaenia</t>
  </si>
  <si>
    <t>Heniochus singularius</t>
  </si>
  <si>
    <t>Heniochus varius</t>
  </si>
  <si>
    <t>Henochilus wheatlandii</t>
  </si>
  <si>
    <t>Henonemus punctatus</t>
  </si>
  <si>
    <t>Hephaestus jenkinsi</t>
  </si>
  <si>
    <t>Hepsetus cuvieri</t>
  </si>
  <si>
    <t>Hepsetus kingsleyae</t>
  </si>
  <si>
    <t>Hepsetus lineatus</t>
  </si>
  <si>
    <t>Hepsetus microlepis</t>
  </si>
  <si>
    <t>Hepsetus occidentalis</t>
  </si>
  <si>
    <t>Hepsetus odoe</t>
  </si>
  <si>
    <t>Heptapterus bleekeri</t>
  </si>
  <si>
    <t>Heptapterus multiradiatus</t>
  </si>
  <si>
    <t>Heptapterus mustelinus</t>
  </si>
  <si>
    <t>Heptapterus panamensis</t>
  </si>
  <si>
    <t>Heptapterus sp. CIUnB919</t>
  </si>
  <si>
    <t>Heptapterus tapanahoniensis</t>
  </si>
  <si>
    <t>Heptranchias perlo</t>
  </si>
  <si>
    <t>Heraldia nocturna</t>
  </si>
  <si>
    <t>Herichthys bartoni</t>
  </si>
  <si>
    <t>Herichthys carpintis</t>
  </si>
  <si>
    <t>Herichthys cyanoguttatus</t>
  </si>
  <si>
    <t>Herichthys deppii</t>
  </si>
  <si>
    <t>Herichthys labridens</t>
  </si>
  <si>
    <t>Herichthys minckleyi</t>
  </si>
  <si>
    <t>Herichthys pame</t>
  </si>
  <si>
    <t>Herichthys pantostictus</t>
  </si>
  <si>
    <t>Herichthys steindachneri</t>
  </si>
  <si>
    <t>Herichthys tamasopoensis</t>
  </si>
  <si>
    <t>Herklotsichthys dispilonotus</t>
  </si>
  <si>
    <t>Herklotsichthys gotoi</t>
  </si>
  <si>
    <t>Herklotsichthys koningsbergeri</t>
  </si>
  <si>
    <t>Herklotsichthys lossei</t>
  </si>
  <si>
    <t>Herklotsichthys punctatus</t>
  </si>
  <si>
    <t>Herklotsichthys quadrimaculatus</t>
  </si>
  <si>
    <t>Herklotsichthys spilurus</t>
  </si>
  <si>
    <t>Heros efasciatus</t>
  </si>
  <si>
    <t>Heros severus</t>
  </si>
  <si>
    <t>Herotilapia multispinosa</t>
  </si>
  <si>
    <t>Herwigia kreffti</t>
  </si>
  <si>
    <t>Herzensteinia microcephalus</t>
  </si>
  <si>
    <t>Hesperoleucus symmetricus</t>
  </si>
  <si>
    <t>Heterandria bimaculata</t>
  </si>
  <si>
    <t>Heterandria formosa</t>
  </si>
  <si>
    <t>Hetereleotris sp. und</t>
  </si>
  <si>
    <t>Heterobranchus isopterus</t>
  </si>
  <si>
    <t>Heterobranchus longifilis</t>
  </si>
  <si>
    <t>Heterochromis multidens</t>
  </si>
  <si>
    <t>Heteroclinus adelaidae</t>
  </si>
  <si>
    <t>Heteroclinus eckloniae</t>
  </si>
  <si>
    <t>Heteroclinus heptaeolus</t>
  </si>
  <si>
    <t>Heteroclinus johnstoni</t>
  </si>
  <si>
    <t>Heteroclinus kuiteri</t>
  </si>
  <si>
    <t>Heteroclinus macrophthalmus</t>
  </si>
  <si>
    <t>Heteroclinus nasutus</t>
  </si>
  <si>
    <t>Heteroclinus perspicillatus</t>
  </si>
  <si>
    <t>Heteroclinus puellarum</t>
  </si>
  <si>
    <t>Heteroclinus sp. 2 SNJC-2013</t>
  </si>
  <si>
    <t>Heteroclinus sp. 3 SNJC-2013</t>
  </si>
  <si>
    <t>Heteroclinus sp. 5 SNJC-2013</t>
  </si>
  <si>
    <t>Heteroclinus sp. 7 SNJC-2013</t>
  </si>
  <si>
    <t>Heteroclinus tristis</t>
  </si>
  <si>
    <t>Heteroclinus whiteleggii</t>
  </si>
  <si>
    <t>Heteroclinus wilsoni</t>
  </si>
  <si>
    <t>Heteroconger hassi</t>
  </si>
  <si>
    <t>Heteroconger lentiginosus</t>
  </si>
  <si>
    <t>Heteroconger polyzona</t>
  </si>
  <si>
    <t>Heterodontus francisci</t>
  </si>
  <si>
    <t>Heterodontus galeatus</t>
  </si>
  <si>
    <t>Heterodontus mexicanus</t>
  </si>
  <si>
    <t>Heteromycteris hartzfeldii</t>
  </si>
  <si>
    <t>Heteromycteris japonicus</t>
  </si>
  <si>
    <t>Heteromycteris oculus</t>
  </si>
  <si>
    <t>Heteromycteris sp. ASIZP0078504</t>
  </si>
  <si>
    <t>Heterophotus ophistoma</t>
  </si>
  <si>
    <t>Heteropneustes fossilis</t>
  </si>
  <si>
    <t>Heteropneustes sp. f BAL-2021</t>
  </si>
  <si>
    <t>Heteropriacanthus carolinus</t>
  </si>
  <si>
    <t>Heteropriacanthus cruentatus</t>
  </si>
  <si>
    <t>Heteropriacanthus sp. c IFS-2017</t>
  </si>
  <si>
    <t>Heteropriacanthus sp. f IFS-2017</t>
  </si>
  <si>
    <t>Heterostichus rostratus</t>
  </si>
  <si>
    <t>Heterotilapia buttikoferi</t>
  </si>
  <si>
    <t>Heterotis niloticus</t>
  </si>
  <si>
    <t>Hexagrammos agrammus</t>
  </si>
  <si>
    <t>Hexagrammos decagrammus</t>
  </si>
  <si>
    <t>Hexagrammos lagocephalus</t>
  </si>
  <si>
    <t>Hexagrammos octogrammus</t>
  </si>
  <si>
    <t>Hexagrammos octogrammus X Hexagrammos agrammus</t>
  </si>
  <si>
    <t>Hexagrammos octogrammus X Hexagrammos otakii</t>
  </si>
  <si>
    <t>Hexagrammos otakii</t>
  </si>
  <si>
    <t>Hexagrammos sp. JL-2010</t>
  </si>
  <si>
    <t>Hexagrammos stelleri</t>
  </si>
  <si>
    <t>Hexanchus griseus</t>
  </si>
  <si>
    <t>Hexanchus nakamurai</t>
  </si>
  <si>
    <t>Hexanematichthys mastersi</t>
  </si>
  <si>
    <t>Hexanematichthys sagor</t>
  </si>
  <si>
    <t>Hexatrygon bickelli</t>
  </si>
  <si>
    <t>Hilsa kelee</t>
  </si>
  <si>
    <t>Himantolophus albinares</t>
  </si>
  <si>
    <t>Himantolophus appelii</t>
  </si>
  <si>
    <t>Himantolophus groenlandicus</t>
  </si>
  <si>
    <t>Himantolophus litoceras</t>
  </si>
  <si>
    <t>Himantolophus sagamius</t>
  </si>
  <si>
    <t>Himantolophus stewarti</t>
  </si>
  <si>
    <t>Himantura astra</t>
  </si>
  <si>
    <t>Himantura dalyensis</t>
  </si>
  <si>
    <t>Himantura fai</t>
  </si>
  <si>
    <t>Himantura fava</t>
  </si>
  <si>
    <t>Himantura gerrardi</t>
  </si>
  <si>
    <t>Himantura granulata</t>
  </si>
  <si>
    <t>Himantura hortlei</t>
  </si>
  <si>
    <t>Himantura imbricata</t>
  </si>
  <si>
    <t>Himantura jenkinsii</t>
  </si>
  <si>
    <t>Himantura leoparda</t>
  </si>
  <si>
    <t>Himantura lobistoma</t>
  </si>
  <si>
    <t>Himantura pastinacoides</t>
  </si>
  <si>
    <t>Himantura randalli</t>
  </si>
  <si>
    <t>Himantura schmardae</t>
  </si>
  <si>
    <t>Himantura sp. SAA-2020</t>
  </si>
  <si>
    <t>Himantura sp. VR-2015</t>
  </si>
  <si>
    <t>Himantura uarnacoides</t>
  </si>
  <si>
    <t>Himantura uarnak</t>
  </si>
  <si>
    <t>Himantura undulata</t>
  </si>
  <si>
    <t>Himantura walga</t>
  </si>
  <si>
    <t>Hime caudizoma</t>
  </si>
  <si>
    <t>Hime curtirostris</t>
  </si>
  <si>
    <t>Hime formosanus</t>
  </si>
  <si>
    <t>Hime japonica</t>
  </si>
  <si>
    <t>Hime pyrhistion</t>
  </si>
  <si>
    <t>Hiodon alosoides</t>
  </si>
  <si>
    <t>Hiodon tergisus</t>
  </si>
  <si>
    <t>Hippichthys cyanospilos</t>
  </si>
  <si>
    <t>Hippichthys heptagonus</t>
  </si>
  <si>
    <t>Hippichthys penicillus</t>
  </si>
  <si>
    <t>Hippichthys spicifer</t>
  </si>
  <si>
    <t>Hippichthys sp. LR-2016</t>
  </si>
  <si>
    <t>Hippichthys sp. LZ-2021</t>
  </si>
  <si>
    <t>Hippocampus abdominalis</t>
  </si>
  <si>
    <t>Hippocampus algiricus</t>
  </si>
  <si>
    <t>Hippocampus angustus</t>
  </si>
  <si>
    <t>Hippocampus barbouri</t>
  </si>
  <si>
    <t>Hippocampus bargibanti</t>
  </si>
  <si>
    <t>Hippocampus biocellatus</t>
  </si>
  <si>
    <t>Hippocampus breviceps</t>
  </si>
  <si>
    <t>Hippocampus camelopardalis</t>
  </si>
  <si>
    <t>Hippocampus capensis</t>
  </si>
  <si>
    <t>Hippocampus comes</t>
  </si>
  <si>
    <t>Hippocampus denise</t>
  </si>
  <si>
    <t>Hippocampus erectus</t>
  </si>
  <si>
    <t>Hippocampus fisheri</t>
  </si>
  <si>
    <t>Hippocampus fuscus</t>
  </si>
  <si>
    <t>Hippocampus guttulatus</t>
  </si>
  <si>
    <t>Hippocampus hendriki</t>
  </si>
  <si>
    <t>Hippocampus hippocampus</t>
  </si>
  <si>
    <t>Hippocampus histrix</t>
  </si>
  <si>
    <t>Hippocampus ingens</t>
  </si>
  <si>
    <t>Hippocampus jayakari</t>
  </si>
  <si>
    <t>Hippocampus kelloggi</t>
  </si>
  <si>
    <t>Hippocampus kuda</t>
  </si>
  <si>
    <t>Hippocampus mohnikei</t>
  </si>
  <si>
    <t>Hippocampus nalu</t>
  </si>
  <si>
    <t>Hippocampus patagonicus</t>
  </si>
  <si>
    <t>Hippocampus pontohi</t>
  </si>
  <si>
    <t>Hippocampus queenslandicus</t>
  </si>
  <si>
    <t>Hippocampus reidi</t>
  </si>
  <si>
    <t>Hippocampus SL sp. A</t>
  </si>
  <si>
    <t>Hippocampus sp. EBS103</t>
  </si>
  <si>
    <t>Hippocampus sp. EBS204FL</t>
  </si>
  <si>
    <t>Hippocampus sp. EBS302FL</t>
  </si>
  <si>
    <t>Hippocampus sp. EBS304FL</t>
  </si>
  <si>
    <t>Hippocampus sp. EBS307FL</t>
  </si>
  <si>
    <t>Hippocampus sp. EBS507FL</t>
  </si>
  <si>
    <t>Hippocampus sp. EBS601</t>
  </si>
  <si>
    <t>Hippocampus sp. EBS602</t>
  </si>
  <si>
    <t>Hippocampus sp. EBS604</t>
  </si>
  <si>
    <t>Hippocampus sp. EBS701TX</t>
  </si>
  <si>
    <t>Hippocampus sp. EBS704TX</t>
  </si>
  <si>
    <t>Hippocampus sp. EBS810TX</t>
  </si>
  <si>
    <t>Hippocampus sp. ECCS1005</t>
  </si>
  <si>
    <t>Hippocampus sp. ECCS1006</t>
  </si>
  <si>
    <t>Hippocampus sp. FLWL06</t>
  </si>
  <si>
    <t>Hippocampus sp. FWL14</t>
  </si>
  <si>
    <t>Hippocampus sp. FWL15</t>
  </si>
  <si>
    <t>Hippocampus sp. FWL17</t>
  </si>
  <si>
    <t>Hippocampus sp. HCF01</t>
  </si>
  <si>
    <t>Hippocampus sp. HCF02</t>
  </si>
  <si>
    <t>Hippocampus sp. HCF03</t>
  </si>
  <si>
    <t>Hippocampus spinosissimus</t>
  </si>
  <si>
    <t>Hippocampus sp. NMK ICH 50079</t>
  </si>
  <si>
    <t>Hippocampus sp. NMK ICH 50080</t>
  </si>
  <si>
    <t>Hippocampus sp. NMK ICH 50085</t>
  </si>
  <si>
    <t>Hippocampus sp. S1TX01</t>
  </si>
  <si>
    <t>Hippocampus sp. S1TX02</t>
  </si>
  <si>
    <t>Hippocampus sp. STX0202</t>
  </si>
  <si>
    <t>Hippocampus sp. STX0203</t>
  </si>
  <si>
    <t>Hippocampus sp. STX0206</t>
  </si>
  <si>
    <t>Hippocampus sp. STX0408</t>
  </si>
  <si>
    <t>Hippocampus sp. SWHS9012</t>
  </si>
  <si>
    <t>Hippocampus sp. SWHS906</t>
  </si>
  <si>
    <t>Hippocampus sp. TCMMS8011</t>
  </si>
  <si>
    <t>Hippocampus sp. TCMMS802</t>
  </si>
  <si>
    <t>Hippocampus sp. TCMMS806</t>
  </si>
  <si>
    <t>Hippocampus sp. TCMPHSH02</t>
  </si>
  <si>
    <t>Hippocampus sp. TCMPHSH06</t>
  </si>
  <si>
    <t>Hippocampus sp. TCMPHSH14</t>
  </si>
  <si>
    <t>Hippocampus sp. TCMPHSH15</t>
  </si>
  <si>
    <t>Hippocampus sp. TCMPHSH22</t>
  </si>
  <si>
    <t>Hippocampus sp. TCMPHSH24</t>
  </si>
  <si>
    <t>Hippocampus sp. TCMPSHS04</t>
  </si>
  <si>
    <t>Hippocampus sp. TCMQS1101</t>
  </si>
  <si>
    <t>Hippocampus sp. TCMQS1102</t>
  </si>
  <si>
    <t>Hippocampus sp. TCMQS1104</t>
  </si>
  <si>
    <t>Hippocampus sp. TCMQS1802</t>
  </si>
  <si>
    <t>Hippocampus sp. TCMQS1805</t>
  </si>
  <si>
    <t>Hippocampus sp. TCMQS1807</t>
  </si>
  <si>
    <t>Hippocampus sp. TCMQS1809</t>
  </si>
  <si>
    <t>Hippocampus sp. YZ-2015</t>
  </si>
  <si>
    <t>Hippocampus subelongatus</t>
  </si>
  <si>
    <t>Hippocampus trimaculatus</t>
  </si>
  <si>
    <t>Hippocampus whitei</t>
  </si>
  <si>
    <t>Hippocampus zosterae</t>
  </si>
  <si>
    <t>Hippoglossina bollmani</t>
  </si>
  <si>
    <t>Hippoglossina stomata</t>
  </si>
  <si>
    <t>Hippoglossina tetrophthalma</t>
  </si>
  <si>
    <t>Hippoglossoides dubius</t>
  </si>
  <si>
    <t>Hippoglossoides elassodon</t>
  </si>
  <si>
    <t>Hippoglossoides pinetorum</t>
  </si>
  <si>
    <t>Hippoglossoides platessoides</t>
  </si>
  <si>
    <t>Hippoglossoides robustus</t>
  </si>
  <si>
    <t>Hippoglossus hippoglossus</t>
  </si>
  <si>
    <t>Hippoglossus stenolepis</t>
  </si>
  <si>
    <t>Hippopotamyrus ansorgii</t>
  </si>
  <si>
    <t>Hippopotamyrus paugyi</t>
  </si>
  <si>
    <t>Hippopotamyrus weeksii</t>
  </si>
  <si>
    <t>Hipposcarus sp. JP-2017</t>
  </si>
  <si>
    <t>Hirundichthys affinis</t>
  </si>
  <si>
    <t>Hirundichthys coromandelensis</t>
  </si>
  <si>
    <t>Hirundichthys rondeletii</t>
  </si>
  <si>
    <t>Hirundichthys rufipinnis</t>
  </si>
  <si>
    <t>Hirundichthys speculiger</t>
  </si>
  <si>
    <t>Hirundichthys sp. MYS-shop-2</t>
  </si>
  <si>
    <t>Hirundichthys sp. PD078_EGG1</t>
  </si>
  <si>
    <t>Hirundichthys sp. SR-2020</t>
  </si>
  <si>
    <t>Hisonotus acuen</t>
  </si>
  <si>
    <t>Hisonotus aky</t>
  </si>
  <si>
    <t>Hisonotus armatus</t>
  </si>
  <si>
    <t>Hisonotus bocaiuva</t>
  </si>
  <si>
    <t>Hisonotus carreiro</t>
  </si>
  <si>
    <t>Hisonotus cf. taimensis LBP13147 51066</t>
  </si>
  <si>
    <t>Hisonotus cf. taimensis LBP4765 25554</t>
  </si>
  <si>
    <t>Hisonotus charrua</t>
  </si>
  <si>
    <t>Hisonotus chromodontus</t>
  </si>
  <si>
    <t>Hisonotus depressicauda</t>
  </si>
  <si>
    <t>Hisonotus francirochai</t>
  </si>
  <si>
    <t>Hisonotus iota</t>
  </si>
  <si>
    <t>Hisonotus laevior</t>
  </si>
  <si>
    <t>Hisonotus leucofrenatus</t>
  </si>
  <si>
    <t>Hisonotus leucophrys</t>
  </si>
  <si>
    <t>Hisonotus maculipinnis</t>
  </si>
  <si>
    <t>Hisonotus megaloplax</t>
  </si>
  <si>
    <t>Hisonotus montanus</t>
  </si>
  <si>
    <t>Hisonotus nigricauda</t>
  </si>
  <si>
    <t>Hisonotus notatus</t>
  </si>
  <si>
    <t>Hisonotus notopagos</t>
  </si>
  <si>
    <t>Hisonotus paulinus</t>
  </si>
  <si>
    <t>Hisonotus prata</t>
  </si>
  <si>
    <t>Hisonotus ringueleti</t>
  </si>
  <si>
    <t>Hisonotus sp.</t>
  </si>
  <si>
    <t>Hisonotus sp. 1 CAC-2008</t>
  </si>
  <si>
    <t>Hisonotus sp. 2 CAC-2008</t>
  </si>
  <si>
    <t>Hisonotus sp. 3 CAC-2008</t>
  </si>
  <si>
    <t>Hisonotus sp. 4 CAC-2008</t>
  </si>
  <si>
    <t>Hisonotus sp. 5 CAC-2008</t>
  </si>
  <si>
    <t>Hisonotus sp. LBP16277 61771</t>
  </si>
  <si>
    <t>Hisonotus sp. LBP334 4276</t>
  </si>
  <si>
    <t>Hisonotus sp. LBP5062 26056</t>
  </si>
  <si>
    <t>Hisonotus sp. LBP5062 26057</t>
  </si>
  <si>
    <t>Hisonotus sp. LBP8276 38487</t>
  </si>
  <si>
    <t>Hisonotus sp. LBP9817 38298</t>
  </si>
  <si>
    <t>Hisonotus sp. MNRJ29502 490</t>
  </si>
  <si>
    <t>Hisonotus taimensis</t>
  </si>
  <si>
    <t>Histiobranchus bathybius</t>
  </si>
  <si>
    <t>Histiobranchus bruuni</t>
  </si>
  <si>
    <t>Histiodraco velifer</t>
  </si>
  <si>
    <t>Histiogamphelus briggsii</t>
  </si>
  <si>
    <t>Histiogamphelus cristatus</t>
  </si>
  <si>
    <t>Histiophryne bougainvilli</t>
  </si>
  <si>
    <t>Histiophryne cryptacanthus</t>
  </si>
  <si>
    <t>Histiophryne maggiewalker</t>
  </si>
  <si>
    <t>Histiophryne psychedelica</t>
  </si>
  <si>
    <t>Histiophryne sp. QM I.38176</t>
  </si>
  <si>
    <t>Histiophryne sp. RJA-2008</t>
  </si>
  <si>
    <t>Histiophryne sp. UW 118820</t>
  </si>
  <si>
    <t>Histiopterus typus</t>
  </si>
  <si>
    <t>Histrio histrio</t>
  </si>
  <si>
    <t>Holacanthus africanus</t>
  </si>
  <si>
    <t>Holacanthus bermudensis</t>
  </si>
  <si>
    <t>Holacanthus ciliaris</t>
  </si>
  <si>
    <t>Holacanthus clarionensis</t>
  </si>
  <si>
    <t>Holacanthus passer</t>
  </si>
  <si>
    <t>Holacanthus tricolor</t>
  </si>
  <si>
    <t>Hollandichthys multifasciatus</t>
  </si>
  <si>
    <t>Hollandichthys sp. RJ-2009</t>
  </si>
  <si>
    <t>Holocentrus adscensionis</t>
  </si>
  <si>
    <t>Holocentrus rufus</t>
  </si>
  <si>
    <t>Hologymnosus annulatus</t>
  </si>
  <si>
    <t>Hologymnosus doliatus</t>
  </si>
  <si>
    <t>Hologymnosus rhodonotus</t>
  </si>
  <si>
    <t>Holohalaelurus punctatus</t>
  </si>
  <si>
    <t>Holohalaelurus regani</t>
  </si>
  <si>
    <t>Holohalaelurus sp. isolate 12 JEP-2019</t>
  </si>
  <si>
    <t>Holohalaelurus sp. isolate 16 JEP-2019</t>
  </si>
  <si>
    <t>Holohalaelurus sp. isolate 22 JEP-2019</t>
  </si>
  <si>
    <t>Holohalaelurus sp. isolate 44 JEP-2019</t>
  </si>
  <si>
    <t>Holtbyrnia anomala</t>
  </si>
  <si>
    <t>Holtbyrnia laticauda</t>
  </si>
  <si>
    <t>Holtbyrnia latifrons</t>
  </si>
  <si>
    <t>Holtbyrnia macrops</t>
  </si>
  <si>
    <t>Homaloptera confuzona</t>
  </si>
  <si>
    <t>Homaloptera ocellata</t>
  </si>
  <si>
    <t>Homaloptera ogilviei</t>
  </si>
  <si>
    <t>Homaloptera parclitella</t>
  </si>
  <si>
    <t>Homaloptera sp. ZAM-2010</t>
  </si>
  <si>
    <t>Homalopteroides smithi</t>
  </si>
  <si>
    <t>Homatula acuticephala</t>
  </si>
  <si>
    <t>Homatula anguillioides</t>
  </si>
  <si>
    <t>Homatula change</t>
  </si>
  <si>
    <t>Homatula potanini</t>
  </si>
  <si>
    <t>Homatula variegata</t>
  </si>
  <si>
    <t>Homatula wujiangensis</t>
  </si>
  <si>
    <t>Homostolus acer</t>
  </si>
  <si>
    <t>Hongeo koreana</t>
  </si>
  <si>
    <t>Hongshuia paoli</t>
  </si>
  <si>
    <t>Hoplarchus psittacus</t>
  </si>
  <si>
    <t>Hoplerythrinus unitaeniatus</t>
  </si>
  <si>
    <t>Hoplias aimara</t>
  </si>
  <si>
    <t>Hoplias australis</t>
  </si>
  <si>
    <t>Hoplias brasiliensis</t>
  </si>
  <si>
    <t>Hoplias curupira</t>
  </si>
  <si>
    <t>Hoplias intermedius</t>
  </si>
  <si>
    <t>Hoplias lacerdae</t>
  </si>
  <si>
    <t>Hoplias malabaricus</t>
  </si>
  <si>
    <t>Hoplias mbigua</t>
  </si>
  <si>
    <t>Hoplias microlepis</t>
  </si>
  <si>
    <t>Hoplias misionera</t>
  </si>
  <si>
    <t>Hoplias sp.</t>
  </si>
  <si>
    <t>Hoplichthys acanthopleurus</t>
  </si>
  <si>
    <t>Hoplichthys citrinus</t>
  </si>
  <si>
    <t>Hoplichthys filamentosus</t>
  </si>
  <si>
    <t>Hoplichthys gilberti</t>
  </si>
  <si>
    <t>Hoplichthys haswelli</t>
  </si>
  <si>
    <t>Hoplichthys langsdorfii</t>
  </si>
  <si>
    <t>Hoplichthys regani</t>
  </si>
  <si>
    <t>Hoplobrotula armata</t>
  </si>
  <si>
    <t>Hoplobrotula gnathopus</t>
  </si>
  <si>
    <t>Hoplolatilus chlupatyi</t>
  </si>
  <si>
    <t>Hoplolatilus cuniculus</t>
  </si>
  <si>
    <t>Hoplolatilus fronticinctus</t>
  </si>
  <si>
    <t>Hoplolatilus marcosi</t>
  </si>
  <si>
    <t>Hoplolatilus purpureus</t>
  </si>
  <si>
    <t>Hoplomyzon sexpapilostoma</t>
  </si>
  <si>
    <t>Hoplopagrus guentherii</t>
  </si>
  <si>
    <t>Hoplosebastes armatus</t>
  </si>
  <si>
    <t>Hoplosternum littorale</t>
  </si>
  <si>
    <t>Hoplosternum magdalenae</t>
  </si>
  <si>
    <t>Hoplosternum punctatum</t>
  </si>
  <si>
    <t>Hoplostethus atlanticus</t>
  </si>
  <si>
    <t>Hoplostethus crassispinus</t>
  </si>
  <si>
    <t>Hoplostethus gigas</t>
  </si>
  <si>
    <t>Hoplostethus japonicus</t>
  </si>
  <si>
    <t>Hoplostethus latus</t>
  </si>
  <si>
    <t>Hoplostethus mediterraneus</t>
  </si>
  <si>
    <t>Hoplostethus melanopeza</t>
  </si>
  <si>
    <t>Hoplostethus melanopus</t>
  </si>
  <si>
    <t>Hoplostethus mento</t>
  </si>
  <si>
    <t>Hoplostethus occidentalis</t>
  </si>
  <si>
    <t>Hoplostethus ravurictus</t>
  </si>
  <si>
    <t>Hoplostethus sp. KKB-2015</t>
  </si>
  <si>
    <t>Hoplunnis diomediana</t>
  </si>
  <si>
    <t>Hoplunnis macrura</t>
  </si>
  <si>
    <t>Hoplunnis punctata</t>
  </si>
  <si>
    <t>Horabagrus brachysoma</t>
  </si>
  <si>
    <t>Horabagrus nigricollaris</t>
  </si>
  <si>
    <t>Horadandia atukorali</t>
  </si>
  <si>
    <t>Horaglanis alikunhii</t>
  </si>
  <si>
    <t>Horaglanis krishnai</t>
  </si>
  <si>
    <t>Horaglanis sp. cgr1</t>
  </si>
  <si>
    <t>Horaglanis sp. cgr2</t>
  </si>
  <si>
    <t>Horaglanis sp. csery</t>
  </si>
  <si>
    <t>Howella atlantica</t>
  </si>
  <si>
    <t>Howella brodiei</t>
  </si>
  <si>
    <t>Howella sherborni</t>
  </si>
  <si>
    <t>Howella sp. SepS-13-8</t>
  </si>
  <si>
    <t>Howella zina</t>
  </si>
  <si>
    <t>Hucho bleekeri</t>
  </si>
  <si>
    <t>Hucho hucho</t>
  </si>
  <si>
    <t>Hucho taimen</t>
  </si>
  <si>
    <t>Huso dauricus</t>
  </si>
  <si>
    <t>Huso huso</t>
  </si>
  <si>
    <t>Hybognathus argyritis</t>
  </si>
  <si>
    <t>Hybognathus hankinsoni</t>
  </si>
  <si>
    <t>Hybognathus nuchalis</t>
  </si>
  <si>
    <t>Hybognathus placitus</t>
  </si>
  <si>
    <t>Hybognathus regius</t>
  </si>
  <si>
    <t>Hybopsis amblops</t>
  </si>
  <si>
    <t>Hybopsis amnis</t>
  </si>
  <si>
    <t>Hybopsis hypsinotus</t>
  </si>
  <si>
    <t>Hybopsis lineapunctata</t>
  </si>
  <si>
    <t>Hybopsis rubrifrons</t>
  </si>
  <si>
    <t>Hybopsis winchelli</t>
  </si>
  <si>
    <t>Hydrocynus brevis</t>
  </si>
  <si>
    <t>Hydrocynus forskahlii</t>
  </si>
  <si>
    <t>Hydrocynus goliath</t>
  </si>
  <si>
    <t>Hydrocynus vittatus</t>
  </si>
  <si>
    <t>Hydrolagus affinis</t>
  </si>
  <si>
    <t>Hydrolagus africanus</t>
  </si>
  <si>
    <t>Hydrolagus barbouri</t>
  </si>
  <si>
    <t>Hydrolagus bemisi</t>
  </si>
  <si>
    <t>Hydrolagus colliei</t>
  </si>
  <si>
    <t>Hydrolagus homonycteris</t>
  </si>
  <si>
    <t>Hydrolagus lemures</t>
  </si>
  <si>
    <t>Hydrolagus melanophasma</t>
  </si>
  <si>
    <t>Hydrolagus mirabilis</t>
  </si>
  <si>
    <t>Hydrolagus novaezealandiae</t>
  </si>
  <si>
    <t>Hydrolagus ogilbyi</t>
  </si>
  <si>
    <t>Hydrolagus pallidus</t>
  </si>
  <si>
    <t>Hydrolagus trolli</t>
  </si>
  <si>
    <t>Hydrolycus scomberoides</t>
  </si>
  <si>
    <t>Hygophum atratum</t>
  </si>
  <si>
    <t>Hygophum benoiti</t>
  </si>
  <si>
    <t>Hygophum hanseni</t>
  </si>
  <si>
    <t>Hygophum hygomii</t>
  </si>
  <si>
    <t>Hygophum macrochir</t>
  </si>
  <si>
    <t>Hygophum proximum</t>
  </si>
  <si>
    <t>Hygophum reinhardtii</t>
  </si>
  <si>
    <t>Hygophum sp. SepS-20-13</t>
  </si>
  <si>
    <t>Hygophum sp. SepW-11-12</t>
  </si>
  <si>
    <t>Hygophum sp. ZS24T-L6</t>
  </si>
  <si>
    <t>Hygophum taaningi</t>
  </si>
  <si>
    <t>Hylopanchax silvestris</t>
  </si>
  <si>
    <t>Hylopanchax sp. UFRJ 11486</t>
  </si>
  <si>
    <t>Hylopanchax stictopleuron</t>
  </si>
  <si>
    <t>Hymenocephalus italicus</t>
  </si>
  <si>
    <t>Hymenocephalus longibarbis</t>
  </si>
  <si>
    <t>Hymenogadus gracilis</t>
  </si>
  <si>
    <t>Hypancistrus debilittera</t>
  </si>
  <si>
    <t>Hypancistrus sp. angelicus</t>
  </si>
  <si>
    <t>Hypancistrus sp. L260</t>
  </si>
  <si>
    <t>Hypancistrus zebra</t>
  </si>
  <si>
    <t>Hypanus americanus</t>
  </si>
  <si>
    <t>Hypanus dipterurus</t>
  </si>
  <si>
    <t>Hypanus guttatus</t>
  </si>
  <si>
    <t>Hypanus longus</t>
  </si>
  <si>
    <t>Hypanus rudis</t>
  </si>
  <si>
    <t>Hypanus sabinus</t>
  </si>
  <si>
    <t>Hypanus say</t>
  </si>
  <si>
    <t>Hypentelium etowanum</t>
  </si>
  <si>
    <t>Hypentelium nigricans</t>
  </si>
  <si>
    <t>Hypentelium roanokense</t>
  </si>
  <si>
    <t>Hyperoglyphe antarctica</t>
  </si>
  <si>
    <t>Hyperoglyphe bythites</t>
  </si>
  <si>
    <t>Hyperoglyphe japonica</t>
  </si>
  <si>
    <t>Hyperoglyphe perciformis</t>
  </si>
  <si>
    <t>Hyperoglyphe pringlei</t>
  </si>
  <si>
    <t>Hyperopisus bebe</t>
  </si>
  <si>
    <t>Hyperoplus immaculatus</t>
  </si>
  <si>
    <t>Hyperoplus lanceolatus</t>
  </si>
  <si>
    <t>Hyperprosopon anale</t>
  </si>
  <si>
    <t>Hyphessobrycon agulha</t>
  </si>
  <si>
    <t>Hyphessobrycon amandae</t>
  </si>
  <si>
    <t>Hyphessobrycon anisitsi</t>
  </si>
  <si>
    <t>Hyphessobrycon balbus</t>
  </si>
  <si>
    <t>Hyphessobrycon bentosi</t>
  </si>
  <si>
    <t>Hyphessobrycon bifasciatus</t>
  </si>
  <si>
    <t>Hyphessobrycon borealis</t>
  </si>
  <si>
    <t>Hyphessobrycon columbianus</t>
  </si>
  <si>
    <t>Hyphessobrycon compressus</t>
  </si>
  <si>
    <t>Hyphessobrycon copelandi</t>
  </si>
  <si>
    <t>Hyphessobrycon eques</t>
  </si>
  <si>
    <t>Hyphessobrycon erythrostigma</t>
  </si>
  <si>
    <t>Hyphessobrycon flammeus</t>
  </si>
  <si>
    <t>Hyphessobrycon herbertaxelrodi</t>
  </si>
  <si>
    <t>Hyphessobrycon heterorhabdus</t>
  </si>
  <si>
    <t>Hyphessobrycon igneus</t>
  </si>
  <si>
    <t>Hyphessobrycon isiri</t>
  </si>
  <si>
    <t>Hyphessobrycon itaparicensis</t>
  </si>
  <si>
    <t>Hyphessobrycon luetkenii</t>
  </si>
  <si>
    <t>Hyphessobrycon megalopterus</t>
  </si>
  <si>
    <t>Hyphessobrycon micropterus</t>
  </si>
  <si>
    <t>Hyphessobrycon nigricinctus</t>
  </si>
  <si>
    <t>Hyphessobrycon ocasoensis</t>
  </si>
  <si>
    <t>Hyphessobrycon panamensis</t>
  </si>
  <si>
    <t>Hyphessobrycon parvellus</t>
  </si>
  <si>
    <t>Hyphessobrycon peruvianus</t>
  </si>
  <si>
    <t>Hyphessobrycon proteus</t>
  </si>
  <si>
    <t>Hyphessobrycon pulchripinnis</t>
  </si>
  <si>
    <t>Hyphessobrycon robustulus</t>
  </si>
  <si>
    <t>Hyphessobrycon rosaceus</t>
  </si>
  <si>
    <t>Hyphessobrycon roseus</t>
  </si>
  <si>
    <t>Hyphessobrycon santae</t>
  </si>
  <si>
    <t>Hyphessobrycon savagei</t>
  </si>
  <si>
    <t>Hyphessobrycon socolofi</t>
  </si>
  <si>
    <t>Hyphessobrycon sp. CICCAA_751</t>
  </si>
  <si>
    <t>Hyphessobrycon sp. CICCAA_849_1</t>
  </si>
  <si>
    <t>Hyphessobrycon sp. nov. Acla</t>
  </si>
  <si>
    <t>Hyphessobrycon sp. nov. Bocas</t>
  </si>
  <si>
    <t>Hyphessobrycon sweglesi</t>
  </si>
  <si>
    <t>Hyphessobrycon tortuguerae</t>
  </si>
  <si>
    <t>Hypleurochilus bananensis</t>
  </si>
  <si>
    <t>Hypleurochilus bermudensis</t>
  </si>
  <si>
    <t>Hypleurochilus brasil</t>
  </si>
  <si>
    <t>Hypleurochilus fissicornis</t>
  </si>
  <si>
    <t>Hypleurochilus geminatus</t>
  </si>
  <si>
    <t>Hypleurochilus pseudoaequipinnis</t>
  </si>
  <si>
    <t>Hypleurochilus sp.</t>
  </si>
  <si>
    <t>Hypleurochilus springeri</t>
  </si>
  <si>
    <t>Hypnos monopterygius</t>
  </si>
  <si>
    <t>Hypoatherina golanii</t>
  </si>
  <si>
    <t>Hypoatherina harringtonensis</t>
  </si>
  <si>
    <t>Hypoatherina panatela</t>
  </si>
  <si>
    <t>Hypoatherina sp. 73V1</t>
  </si>
  <si>
    <t>Hypoatherina sp. ZSICF12</t>
  </si>
  <si>
    <t>Hypoatherina sp. ZSICF30</t>
  </si>
  <si>
    <t>Hypoatherina sp. ZSICF95</t>
  </si>
  <si>
    <t>Hypoatherina temminckii</t>
  </si>
  <si>
    <t>Hypoatherina tsurugae</t>
  </si>
  <si>
    <t>Hypoatherina valenciennei</t>
  </si>
  <si>
    <t>Hypoclinemus mentalis</t>
  </si>
  <si>
    <t>Hypogaleus hyugaensis</t>
  </si>
  <si>
    <t>Hypomasticus despaxi</t>
  </si>
  <si>
    <t>Hypomasticus lineomaculatus</t>
  </si>
  <si>
    <t>Hypomasticus megalepis</t>
  </si>
  <si>
    <t>Hypomasticus mormyrops</t>
  </si>
  <si>
    <t>Hypomasticus santanai</t>
  </si>
  <si>
    <t>Hypomasticus thayeri</t>
  </si>
  <si>
    <t>Hypomesus japonicus</t>
  </si>
  <si>
    <t>Hypomesus nipponensis</t>
  </si>
  <si>
    <t>Hypomesus olidus</t>
  </si>
  <si>
    <t>Hypomesus pretiosus</t>
  </si>
  <si>
    <t>Hypomesus transpacificus</t>
  </si>
  <si>
    <t>Hypophthalmichthys molitrix</t>
  </si>
  <si>
    <t>Hypophthalmichthys nobilis</t>
  </si>
  <si>
    <t>Hypophthalmus edentatus</t>
  </si>
  <si>
    <t>Hypophthalmus fimbriatus</t>
  </si>
  <si>
    <t>Hypophthalmus marginatus</t>
  </si>
  <si>
    <t>Hypophthalmus oremaculatus</t>
  </si>
  <si>
    <t>Hypophthalmus sp. CGD-2016</t>
  </si>
  <si>
    <t>Hypophthalmus sp. n. 1 SS-2019</t>
  </si>
  <si>
    <t>Hypophthalmus sp. n. 2 SS-2019</t>
  </si>
  <si>
    <t>Hypoplectrodes huntii</t>
  </si>
  <si>
    <t>Hypoplectrodes maccullochi</t>
  </si>
  <si>
    <t>Hypoplectrodes semicinctum</t>
  </si>
  <si>
    <t>Hypoplectrodes sp. A NMNZ P.042464</t>
  </si>
  <si>
    <t>Hypoplectrodes sp. B NMNZ P.041009</t>
  </si>
  <si>
    <t>Hypoplectrodes sp. C LL-2022</t>
  </si>
  <si>
    <t>Hypoplectrus aberrans</t>
  </si>
  <si>
    <t>Hypoplectrus ecosur</t>
  </si>
  <si>
    <t>Hypoplectrus floridae</t>
  </si>
  <si>
    <t>Hypoplectrus gemma</t>
  </si>
  <si>
    <t>Hypoplectrus indigo</t>
  </si>
  <si>
    <t>Hypoplectrus nigricans</t>
  </si>
  <si>
    <t>Hypoplectrus puella</t>
  </si>
  <si>
    <t>Hypoplectrus unicolor</t>
  </si>
  <si>
    <t>Hypopomus artedi</t>
  </si>
  <si>
    <t>Hypoptopoma cf. inexspectatum CAC-2008</t>
  </si>
  <si>
    <t>Hypoptopoma guianense</t>
  </si>
  <si>
    <t>Hypoptopoma gulare</t>
  </si>
  <si>
    <t>Hypoptopoma incognitum</t>
  </si>
  <si>
    <t>Hypoptopoma inexspectatum</t>
  </si>
  <si>
    <t>Hypoptopoma spectabile</t>
  </si>
  <si>
    <t>Hypoptopoma sp. MHNG2709.024 MUS388</t>
  </si>
  <si>
    <t>Hypoptopoma steindachneri</t>
  </si>
  <si>
    <t>Hypoptopoma thoracatum</t>
  </si>
  <si>
    <t>Hypoptychus dybowskii</t>
  </si>
  <si>
    <t>Hypopygus benoneae</t>
  </si>
  <si>
    <t>Hypopygus isbruckeri</t>
  </si>
  <si>
    <t>Hypopygus lepturus</t>
  </si>
  <si>
    <t>Hypopygus minissimus</t>
  </si>
  <si>
    <t>Hypopygus neblinae</t>
  </si>
  <si>
    <t>Hypopygus nijsseni</t>
  </si>
  <si>
    <t>Hypopygus ortegai</t>
  </si>
  <si>
    <t>Hyporhamphus acutus</t>
  </si>
  <si>
    <t>Hyporhamphus affinis</t>
  </si>
  <si>
    <t>Hyporhamphus australis</t>
  </si>
  <si>
    <t>Hyporhamphus brederi</t>
  </si>
  <si>
    <t>Hyporhamphus capensis</t>
  </si>
  <si>
    <t>Hyporhamphus dussumieri</t>
  </si>
  <si>
    <t>Hyporhamphus ihi</t>
  </si>
  <si>
    <t>Hyporhamphus intermedius</t>
  </si>
  <si>
    <t>Hyporhamphus neglectus</t>
  </si>
  <si>
    <t>Hyporhamphus regularis</t>
  </si>
  <si>
    <t>Hyporhamphus sajori</t>
  </si>
  <si>
    <t>Hyporhamphus sindensis</t>
  </si>
  <si>
    <t>Hyporhamphus sp. AMS I.50007-015</t>
  </si>
  <si>
    <t>Hyporhamphus sp. AMS I.50010-001</t>
  </si>
  <si>
    <t>Hyporhamphus sp. AMS I.50010-016</t>
  </si>
  <si>
    <t>Hyporhamphus sp. AMS I.50010-025</t>
  </si>
  <si>
    <t>Hyporhamphus sp. AMS I.50011-046</t>
  </si>
  <si>
    <t>Hyporhamphus sp. AMS I.50011-049</t>
  </si>
  <si>
    <t>Hyporhamphus sp. CCY-GJL-1</t>
  </si>
  <si>
    <t>Hyporhamphus sp. CCY-GJL-2</t>
  </si>
  <si>
    <t>Hyporhamphus sp. Ha6173</t>
  </si>
  <si>
    <t>Hyporhamphus sp. Ha6263</t>
  </si>
  <si>
    <t>Hyporhamphus sp. Ha6270</t>
  </si>
  <si>
    <t>Hyporhamphus sp. Ha6277</t>
  </si>
  <si>
    <t>Hyporhamphus sp. Ha6490</t>
  </si>
  <si>
    <t>Hyporhamphus sp. LZ-2021</t>
  </si>
  <si>
    <t>Hyporhamphus unifasciatus</t>
  </si>
  <si>
    <t>Hyporhamphus xanthopterus</t>
  </si>
  <si>
    <t>Hyporthodus acanthistius</t>
  </si>
  <si>
    <t>Hyporthodus ergastularius</t>
  </si>
  <si>
    <t>Hyporthodus flavolimbatus</t>
  </si>
  <si>
    <t>Hyporthodus haifensis</t>
  </si>
  <si>
    <t>Hyporthodus mystacinus</t>
  </si>
  <si>
    <t>Hyporthodus nigritus</t>
  </si>
  <si>
    <t>Hyporthodus niphobles</t>
  </si>
  <si>
    <t>Hyporthodus niveatus</t>
  </si>
  <si>
    <t>Hyporthodus octofasciatus</t>
  </si>
  <si>
    <t>Hyporthodus quernus</t>
  </si>
  <si>
    <t>Hyporthodus septemfasciatus</t>
  </si>
  <si>
    <t>Hypostomus affinis</t>
  </si>
  <si>
    <t>Hypostomus aff. piratatu LJQ-2019</t>
  </si>
  <si>
    <t>Hypostomus aff. plecostomus TEP-2016</t>
  </si>
  <si>
    <t>Hypostomus aff. pyrineusi LJQ-2019</t>
  </si>
  <si>
    <t>Hypostomus aff. regani LJQ-2019</t>
  </si>
  <si>
    <t>Hypostomus aff. weberi LJQ-2019</t>
  </si>
  <si>
    <t>Hypostomus alatus</t>
  </si>
  <si>
    <t>Hypostomus albopunctatus</t>
  </si>
  <si>
    <t>Hypostomus ancistroides</t>
  </si>
  <si>
    <t>Hypostomus annectens</t>
  </si>
  <si>
    <t>Hypostomus arecuta</t>
  </si>
  <si>
    <t>Hypostomus aspidolepis</t>
  </si>
  <si>
    <t>Hypostomus aspilogaster</t>
  </si>
  <si>
    <t>Hypostomus auroguttatus</t>
  </si>
  <si>
    <t>Hypostomus basilisko</t>
  </si>
  <si>
    <t>Hypostomus borellii</t>
  </si>
  <si>
    <t>Hypostomus boulengeri</t>
  </si>
  <si>
    <t>Hypostomus brevicauda</t>
  </si>
  <si>
    <t>Hypostomus brevis</t>
  </si>
  <si>
    <t>Hypostomus carinatus</t>
  </si>
  <si>
    <t>Hypostomus cf. borellii LJQ-2019</t>
  </si>
  <si>
    <t>Hypostomus cochliodon</t>
  </si>
  <si>
    <t>Hypostomus commersoni</t>
  </si>
  <si>
    <t>Hypostomus coppenamensis</t>
  </si>
  <si>
    <t>Hypostomus corantijni</t>
  </si>
  <si>
    <t>Hypostomus crassicauda</t>
  </si>
  <si>
    <t>Hypostomus derbyi</t>
  </si>
  <si>
    <t>Hypostomus ericae</t>
  </si>
  <si>
    <t>Hypostomus faveolus</t>
  </si>
  <si>
    <t>Hypostomus fonchii</t>
  </si>
  <si>
    <t>Hypostomus formosae</t>
  </si>
  <si>
    <t>Hypostomus francisci</t>
  </si>
  <si>
    <t>Hypostomus goyazensis</t>
  </si>
  <si>
    <t>Hypostomus gymnorhynchus</t>
  </si>
  <si>
    <t>Hypostomus hemicochliodon</t>
  </si>
  <si>
    <t>Hypostomus hemiurus</t>
  </si>
  <si>
    <t>Hypostomus heraldoi</t>
  </si>
  <si>
    <t>Hypostomus hermanni</t>
  </si>
  <si>
    <t>Hypostomus holostictus</t>
  </si>
  <si>
    <t>Hypostomus hondae</t>
  </si>
  <si>
    <t>Hypostomus hoplonites</t>
  </si>
  <si>
    <t>Hypostomus iheringii</t>
  </si>
  <si>
    <t>Hypostomus interruptus</t>
  </si>
  <si>
    <t>Hypostomus isbrueckeri</t>
  </si>
  <si>
    <t>Hypostomus jaguar</t>
  </si>
  <si>
    <t>Hypostomus jaguribensis</t>
  </si>
  <si>
    <t>Hypostomus johnii</t>
  </si>
  <si>
    <t>Hypostomus kopeyaka</t>
  </si>
  <si>
    <t>Hypostomus laplatae</t>
  </si>
  <si>
    <t>Hypostomus latifrons</t>
  </si>
  <si>
    <t>Hypostomus leucophaeus</t>
  </si>
  <si>
    <t>Hypostomus luetkeni</t>
  </si>
  <si>
    <t>Hypostomus luteomaculatus</t>
  </si>
  <si>
    <t>Hypostomus luteus</t>
  </si>
  <si>
    <t>Hypostomus macushi</t>
  </si>
  <si>
    <t>Hypostomus margaritifer</t>
  </si>
  <si>
    <t>Hypostomus meleagris</t>
  </si>
  <si>
    <t>Hypostomus micromaculatus</t>
  </si>
  <si>
    <t>Hypostomus microstomus</t>
  </si>
  <si>
    <t>Hypostomus mutucae</t>
  </si>
  <si>
    <t>Hypostomus myersi</t>
  </si>
  <si>
    <t>Hypostomus nematopterus</t>
  </si>
  <si>
    <t>Hypostomus niceforoi</t>
  </si>
  <si>
    <t>Hypostomus nigrolineatus</t>
  </si>
  <si>
    <t>Hypostomus nigromaculatus</t>
  </si>
  <si>
    <t>Hypostomus oculeus</t>
  </si>
  <si>
    <t>Hypostomus papariae</t>
  </si>
  <si>
    <t>Hypostomus paranensis</t>
  </si>
  <si>
    <t>Hypostomus paucimaculatus</t>
  </si>
  <si>
    <t>Hypostomus paucipunctatus</t>
  </si>
  <si>
    <t>Hypostomus paulinus</t>
  </si>
  <si>
    <t>Hypostomus plecostomoides</t>
  </si>
  <si>
    <t>Hypostomus plecostomus</t>
  </si>
  <si>
    <t>Hypostomus punctatus</t>
  </si>
  <si>
    <t>Hypostomus pusarum</t>
  </si>
  <si>
    <t>Hypostomus pyrineusi</t>
  </si>
  <si>
    <t>Hypostomus regani</t>
  </si>
  <si>
    <t>Hypostomus rhantos</t>
  </si>
  <si>
    <t>Hypostomus robinii</t>
  </si>
  <si>
    <t>Hypostomus saramaccensis</t>
  </si>
  <si>
    <t>Hypostomus scabriceps</t>
  </si>
  <si>
    <t>Hypostomus sculpodon</t>
  </si>
  <si>
    <t>Hypostomus soniae</t>
  </si>
  <si>
    <t>Hypostomus sp.</t>
  </si>
  <si>
    <t>Hypostomus sp. 1 aff. plecostomus LJQ-2019</t>
  </si>
  <si>
    <t>Hypostomus sp. 1 JCB-2019</t>
  </si>
  <si>
    <t>Hypostomus sp. 2 JCB-2019</t>
  </si>
  <si>
    <t>Hypostomus sp. AG207</t>
  </si>
  <si>
    <t>Hypostomus sp. Aripuana</t>
  </si>
  <si>
    <t>Hypostomus sp. AZ4</t>
  </si>
  <si>
    <t>Hypostomus sp. Bermejo</t>
  </si>
  <si>
    <t>Hypostomus sp. BO14052</t>
  </si>
  <si>
    <t>Hypostomus sp. BR 1100</t>
  </si>
  <si>
    <t>Hypostomus sp. BR1211</t>
  </si>
  <si>
    <t>Hypostomus sp. BR 98-219</t>
  </si>
  <si>
    <t>Hypostomus sp. BR 98-678</t>
  </si>
  <si>
    <t>Hypostomus sp. BR 98-699</t>
  </si>
  <si>
    <t>Hypostomus sp. BR 98-751</t>
  </si>
  <si>
    <t>Hypostomus sp. CA003</t>
  </si>
  <si>
    <t>Hypostomus sp. CGD-2016</t>
  </si>
  <si>
    <t>Hypostomus sp. contas</t>
  </si>
  <si>
    <t>Hypostomus sp. Cris</t>
  </si>
  <si>
    <t>Hypostomus sp. FHN2150</t>
  </si>
  <si>
    <t>Hypostomus sp. gr. affinis</t>
  </si>
  <si>
    <t>Hypostomus sp. gr. ancistroides 1 LJQ-2019</t>
  </si>
  <si>
    <t>Hypostomus sp. gr. ancistroides 2 LJQ-2019</t>
  </si>
  <si>
    <t>Hypostomus sp. gr. ancistroides 3 LJQ-2019</t>
  </si>
  <si>
    <t>Hypostomus sp. gr. cochliodon-Tap</t>
  </si>
  <si>
    <t>Hypostomus sp. gr. cochliodon-Tar</t>
  </si>
  <si>
    <t>Hypostomus sp. gr. cochliodon-Xin</t>
  </si>
  <si>
    <t>Hypostomus sp. gr. cochliodon-Xin2</t>
  </si>
  <si>
    <t>Hypostomus sp. Huallaga</t>
  </si>
  <si>
    <t>Hypostomus spiniger</t>
  </si>
  <si>
    <t>Hypostomus sp. L231</t>
  </si>
  <si>
    <t>Hypostomus sp. Maranhao</t>
  </si>
  <si>
    <t>Hypostomus sp. mcp44495</t>
  </si>
  <si>
    <t>Hypostomus sp. MNRJ35628</t>
  </si>
  <si>
    <t>Hypostomus sp. Paru</t>
  </si>
  <si>
    <t>Hypostomus sp. PdR36</t>
  </si>
  <si>
    <t>Hypostomus sp. PE08221</t>
  </si>
  <si>
    <t>Hypostomus sp. PE08269</t>
  </si>
  <si>
    <t>Hypostomus sp. PE08700</t>
  </si>
  <si>
    <t>Hypostomus sp. Pindare</t>
  </si>
  <si>
    <t>Hypostomus sp. Rio Grande</t>
  </si>
  <si>
    <t>Hypostomus sp. Teotonio</t>
  </si>
  <si>
    <t>Hypostomus sp. WMB-2017</t>
  </si>
  <si>
    <t>Hypostomus sp. YTR-66</t>
  </si>
  <si>
    <t>Hypostomus strigaticeps</t>
  </si>
  <si>
    <t>Hypostomus taphorni</t>
  </si>
  <si>
    <t>Hypostomus ternetzi</t>
  </si>
  <si>
    <t>Hypostomus topavae</t>
  </si>
  <si>
    <t>Hypostomus unae</t>
  </si>
  <si>
    <t>Hypostomus uruguayensis</t>
  </si>
  <si>
    <t>Hypostomus vaillanti</t>
  </si>
  <si>
    <t>Hypostomus variipictus</t>
  </si>
  <si>
    <t>Hypostomus velhochico</t>
  </si>
  <si>
    <t>Hypostomus watwata</t>
  </si>
  <si>
    <t>Hypostomus weberi</t>
  </si>
  <si>
    <t>Hypostomus wuchereri</t>
  </si>
  <si>
    <t>Hypsagonus quadricornis</t>
  </si>
  <si>
    <t>Hypselecara coryphaenoides</t>
  </si>
  <si>
    <t>Hypselecara temporalis</t>
  </si>
  <si>
    <t>Hypseleotris barrawayi</t>
  </si>
  <si>
    <t>Hypseleotris compressa</t>
  </si>
  <si>
    <t>Hypseleotris cyprinoides</t>
  </si>
  <si>
    <t>Hypseleotris galii</t>
  </si>
  <si>
    <t>Hypseleotris guentheri</t>
  </si>
  <si>
    <t>Hypseleotris klunzingeri</t>
  </si>
  <si>
    <t>Hypseleotris sp. HAxHB</t>
  </si>
  <si>
    <t>Hypselobarbus curmuca</t>
  </si>
  <si>
    <t>Hypselobarbus dobsoni</t>
  </si>
  <si>
    <t>Hypselobarbus dubius</t>
  </si>
  <si>
    <t>Hypselobarbus jerdoni</t>
  </si>
  <si>
    <t>Hypselobarbus kolus</t>
  </si>
  <si>
    <t>Hypselobarbus kurali</t>
  </si>
  <si>
    <t>Hypselobarbus lithopidos</t>
  </si>
  <si>
    <t>Hypselobarbus menoni</t>
  </si>
  <si>
    <t>Hypselobarbus micropogon</t>
  </si>
  <si>
    <t>Hypselobarbus mussullah</t>
  </si>
  <si>
    <t>Hypselobarbus periyarensis</t>
  </si>
  <si>
    <t>Hypselobarbus pulchellus</t>
  </si>
  <si>
    <t>Hypselobarbus sp. n BAL-2021</t>
  </si>
  <si>
    <t>Hypselobarbus sp. p MP-2021</t>
  </si>
  <si>
    <t>Hypselobarbus tamiraparaniei</t>
  </si>
  <si>
    <t>Hypselobarbus thomassi</t>
  </si>
  <si>
    <t>Hypselognathus rostratus</t>
  </si>
  <si>
    <t>Hypsibarbus malcolmi</t>
  </si>
  <si>
    <t>Hypsibarbus myitkyinae</t>
  </si>
  <si>
    <t>Hypsibarbus salweenensis</t>
  </si>
  <si>
    <t>Hypsibarbus vernayi</t>
  </si>
  <si>
    <t>Hypsibarbus wetmorei</t>
  </si>
  <si>
    <t>Hypsoblennius brevipinnis</t>
  </si>
  <si>
    <t>Hypsoblennius gentilis</t>
  </si>
  <si>
    <t>Hypsoblennius gilberti</t>
  </si>
  <si>
    <t>Hypsoblennius hentz</t>
  </si>
  <si>
    <t>Hypsoblennius invemar</t>
  </si>
  <si>
    <t>Hypsoblennius jenkinsi</t>
  </si>
  <si>
    <t>Hypsoblennius sordidus</t>
  </si>
  <si>
    <t>Hypsolebias alternatus</t>
  </si>
  <si>
    <t>Hypsolebias antenori</t>
  </si>
  <si>
    <t>Hypsolebias coamazonicus</t>
  </si>
  <si>
    <t>Hypsolebias flagellatus</t>
  </si>
  <si>
    <t>Hypsolebias flavicaudatus</t>
  </si>
  <si>
    <t>Hypsolebias fulminantis</t>
  </si>
  <si>
    <t>Hypsolebias guanambi</t>
  </si>
  <si>
    <t>Hypsolebias harmonicus</t>
  </si>
  <si>
    <t>Hypsolebias hellneri</t>
  </si>
  <si>
    <t>Hypsolebias igneus</t>
  </si>
  <si>
    <t>Hypsolebias janaubensis</t>
  </si>
  <si>
    <t>Hypsolebias mediopapillatus</t>
  </si>
  <si>
    <t>Hypsolebias nudiorbitatus</t>
  </si>
  <si>
    <t>Hypsolebias radiseriatus</t>
  </si>
  <si>
    <t>Hypsopanchax aff. zebra UFRJ 10877</t>
  </si>
  <si>
    <t>Hypsopanchax jubbi</t>
  </si>
  <si>
    <t>Hypsopanchax platysternus</t>
  </si>
  <si>
    <t>Hypsophrys nicaraguensis</t>
  </si>
  <si>
    <t>Hypsopsetta guttulata</t>
  </si>
  <si>
    <t>Hypsypops rubicundus</t>
  </si>
  <si>
    <t>Hysterocarpus traskii</t>
  </si>
  <si>
    <t>Hysteronotus megalostomus</t>
  </si>
  <si>
    <t>Iago garricki</t>
  </si>
  <si>
    <t>Iago omanensis</t>
  </si>
  <si>
    <t>Iago sp. 11R04C</t>
  </si>
  <si>
    <t>Iago sp. 11R06C</t>
  </si>
  <si>
    <t>Iago sp. 11R07C</t>
  </si>
  <si>
    <t>Iago sp. 11R08C</t>
  </si>
  <si>
    <t>Iago sp. A VPS-2019</t>
  </si>
  <si>
    <t>Iago sp. C02S</t>
  </si>
  <si>
    <t>Iago sp. C03S</t>
  </si>
  <si>
    <t>Iago sp. EM0024</t>
  </si>
  <si>
    <t>Iago sp. EM0031</t>
  </si>
  <si>
    <t>Iago sp. LM-2020</t>
  </si>
  <si>
    <t>Iago sp. PUZ-2017</t>
  </si>
  <si>
    <t>Iago sp. SH2</t>
  </si>
  <si>
    <t>Iberochondrostoma almacai</t>
  </si>
  <si>
    <t>Iberochondrostoma lemmingii</t>
  </si>
  <si>
    <t>Iberochondrostoma lusitanicum</t>
  </si>
  <si>
    <t>Iberochondrostoma oretanum</t>
  </si>
  <si>
    <t>Icelinus borealis</t>
  </si>
  <si>
    <t>Icelinus burchami</t>
  </si>
  <si>
    <t>Icelinus cavifrons</t>
  </si>
  <si>
    <t>Icelinus filamentosus</t>
  </si>
  <si>
    <t>Icelinus fimbriatus</t>
  </si>
  <si>
    <t>Icelinus japonicus</t>
  </si>
  <si>
    <t>Icelinus limbaughi</t>
  </si>
  <si>
    <t>Icelinus oculatus</t>
  </si>
  <si>
    <t>Icelinus pietschi</t>
  </si>
  <si>
    <t>Icelinus quadriseriatus</t>
  </si>
  <si>
    <t>Icelinus tenuis</t>
  </si>
  <si>
    <t>Icelus bicornis</t>
  </si>
  <si>
    <t>Icelus canaliculatus</t>
  </si>
  <si>
    <t>Icelus cataphractus</t>
  </si>
  <si>
    <t>Icelus ecornis</t>
  </si>
  <si>
    <t>Icelus mandibularis</t>
  </si>
  <si>
    <t>Icelus mororanis</t>
  </si>
  <si>
    <t>Icelus sekii</t>
  </si>
  <si>
    <t>Icelus spatula</t>
  </si>
  <si>
    <t>Icelus sp. FAKU 146887</t>
  </si>
  <si>
    <t>Icelus sp. FAKU 146888</t>
  </si>
  <si>
    <t>Icelus sp. FAKU 146889</t>
  </si>
  <si>
    <t>Icelus spiniger</t>
  </si>
  <si>
    <t>Icelus sp. KT-2016</t>
  </si>
  <si>
    <t>Icelus stenosomus</t>
  </si>
  <si>
    <t>Icelus toyamensis</t>
  </si>
  <si>
    <t>Ichthyapus vulturis</t>
  </si>
  <si>
    <t>Ichthyborus besse</t>
  </si>
  <si>
    <t>Ichthyborus monodi</t>
  </si>
  <si>
    <t>Ichthyborus ornatus</t>
  </si>
  <si>
    <t>Ichthyborus quadrilineatus</t>
  </si>
  <si>
    <t>Ichthyborus sp. NM-2010</t>
  </si>
  <si>
    <t>Ichthyocampus carce</t>
  </si>
  <si>
    <t>Ichthyococcus australis</t>
  </si>
  <si>
    <t>Ichthyococcus irregularis</t>
  </si>
  <si>
    <t>Ichthyococcus ovatus</t>
  </si>
  <si>
    <t>Ichthyoelephas longirostris</t>
  </si>
  <si>
    <t>Ichthyscopus barbatus</t>
  </si>
  <si>
    <t>Ichthyscopus lebeck</t>
  </si>
  <si>
    <t>Ichthyscopus nigripinnis</t>
  </si>
  <si>
    <t>Ichthyscopus sannio</t>
  </si>
  <si>
    <t>Icichthys australis</t>
  </si>
  <si>
    <t>Icichthys lockingtoni</t>
  </si>
  <si>
    <t>Icosteus aenigmaticus</t>
  </si>
  <si>
    <t>Ictalurus australis</t>
  </si>
  <si>
    <t>Ictalurus balsanus</t>
  </si>
  <si>
    <t>Ictalurus dugesii</t>
  </si>
  <si>
    <t>Ictalurus furcatus</t>
  </si>
  <si>
    <t>Ictalurus lupus</t>
  </si>
  <si>
    <t>Ictalurus meridionalis</t>
  </si>
  <si>
    <t>Ictalurus mexicanus</t>
  </si>
  <si>
    <t>Ictalurus ochoterenai</t>
  </si>
  <si>
    <t>Ictalurus pricei</t>
  </si>
  <si>
    <t>Ictalurus punctatus</t>
  </si>
  <si>
    <t>Ictiobus bubalus</t>
  </si>
  <si>
    <t>Ictiobus cyprinellus</t>
  </si>
  <si>
    <t>Ictiobus niger</t>
  </si>
  <si>
    <t>Idiacanthus antrostomus</t>
  </si>
  <si>
    <t>Idiacanthus atlanticus</t>
  </si>
  <si>
    <t>Idiacanthus fasciola</t>
  </si>
  <si>
    <t>Idiacanthus sp. Ve27.1</t>
  </si>
  <si>
    <t>Idiolophorhynchus andriashevi</t>
  </si>
  <si>
    <t>Idiotropiscis lumnitzeri</t>
  </si>
  <si>
    <t>Idiotropiscis sp. n. GS-2019</t>
  </si>
  <si>
    <t>Iheringichthys labrosus</t>
  </si>
  <si>
    <t>Iheringichthys sp. NUP 14937</t>
  </si>
  <si>
    <t>Iheringichthys sp. NUP 14942</t>
  </si>
  <si>
    <t>Ijimaia antillarum</t>
  </si>
  <si>
    <t>Ijimaia dofleini</t>
  </si>
  <si>
    <t>Iksookimia yongdokensis</t>
  </si>
  <si>
    <t>Ilisha africana</t>
  </si>
  <si>
    <t>Ilisha amazonica</t>
  </si>
  <si>
    <t>Ilisha elongata</t>
  </si>
  <si>
    <t>Ilisha filigera</t>
  </si>
  <si>
    <t>Ilisha kampeni</t>
  </si>
  <si>
    <t>Ilisha macrogaster</t>
  </si>
  <si>
    <t>Ilisha melastoma</t>
  </si>
  <si>
    <t>Ilisha pristigastroides</t>
  </si>
  <si>
    <t>Ilisha sirishai</t>
  </si>
  <si>
    <t>Ilisha striatula</t>
  </si>
  <si>
    <t>Iluocoetes fimbriatus</t>
  </si>
  <si>
    <t>Ilyodon cortesae</t>
  </si>
  <si>
    <t>Ilyodon furcidens</t>
  </si>
  <si>
    <t>Ilyodon lennoni</t>
  </si>
  <si>
    <t>Ilyodon whitei</t>
  </si>
  <si>
    <t>Ilyophis brunneus</t>
  </si>
  <si>
    <t>Imparfinis borodini</t>
  </si>
  <si>
    <t>Imparfinis guttatus</t>
  </si>
  <si>
    <t>Imparfinis hasemani</t>
  </si>
  <si>
    <t>Imparfinis lineatus</t>
  </si>
  <si>
    <t>Imparfinis minutus</t>
  </si>
  <si>
    <t>Imparfinis mirini</t>
  </si>
  <si>
    <t>Imparfinis mishky</t>
  </si>
  <si>
    <t>Imparfinis pijpersi</t>
  </si>
  <si>
    <t>Imparfinis piperatus</t>
  </si>
  <si>
    <t>Imparfinis sp. CEABIO 18M009</t>
  </si>
  <si>
    <t>Imparfinis sp. CEABIO 18M010</t>
  </si>
  <si>
    <t>Imparfinis sp. CEABIO 18M030</t>
  </si>
  <si>
    <t>Imparfinis sp. CEABIO 18M033</t>
  </si>
  <si>
    <t>Imparfinis sp. CEABIO 18M034</t>
  </si>
  <si>
    <t>Imparfinis sp. CEABIO 18M035</t>
  </si>
  <si>
    <t>Imparfinis sp. CEABIO 18M036</t>
  </si>
  <si>
    <t>Imparfinis timana</t>
  </si>
  <si>
    <t>Imparfinis usmai</t>
  </si>
  <si>
    <t>Incisilabeo behri</t>
  </si>
  <si>
    <t>Indonotothenia cyanobrancha</t>
  </si>
  <si>
    <t>Indoreonectes evezardi</t>
  </si>
  <si>
    <t>Indoreonectes keralensis</t>
  </si>
  <si>
    <t>Indoreonectes sp. InSpMla1</t>
  </si>
  <si>
    <t>Indoreonectes sp. InSpMla2</t>
  </si>
  <si>
    <t>Indostomus crocodilus</t>
  </si>
  <si>
    <t>Indostomus paradoxus</t>
  </si>
  <si>
    <t>Inegocia harrisii</t>
  </si>
  <si>
    <t>Inegocia sp. HS0134</t>
  </si>
  <si>
    <t>Iniistius aneitensis</t>
  </si>
  <si>
    <t>Iniistius auropunctatus</t>
  </si>
  <si>
    <t>Iniistius bimaculatus</t>
  </si>
  <si>
    <t>Iniistius dea</t>
  </si>
  <si>
    <t>Iniistius evides</t>
  </si>
  <si>
    <t>Iniistius melanopus</t>
  </si>
  <si>
    <t>Iniistius pentadactylus</t>
  </si>
  <si>
    <t>Iniistius trivittatus</t>
  </si>
  <si>
    <t>Iniistius twistii</t>
  </si>
  <si>
    <t>Iniistius verrens</t>
  </si>
  <si>
    <t>Inimicus caledonicus</t>
  </si>
  <si>
    <t>Inimicus cuvieri</t>
  </si>
  <si>
    <t>Inimicus didactylus</t>
  </si>
  <si>
    <t>Inimicus filamentosus</t>
  </si>
  <si>
    <t>Inimicus japonicus</t>
  </si>
  <si>
    <t>Inlecypris auropurpureus</t>
  </si>
  <si>
    <t>Inlecypris sp. 1 YF-2021</t>
  </si>
  <si>
    <t>Inpaichthys kerri</t>
  </si>
  <si>
    <t>Insentiraja subtilispinosa</t>
  </si>
  <si>
    <t>Insidiator macracanthus</t>
  </si>
  <si>
    <t>Insperanos nattereri</t>
  </si>
  <si>
    <t>Ipnops murrayi</t>
  </si>
  <si>
    <t>Ipnops sp.</t>
  </si>
  <si>
    <t>Ipnops sp. MPD-2008</t>
  </si>
  <si>
    <t>Iracundus signifer</t>
  </si>
  <si>
    <t>Iranocichla hormuzensis</t>
  </si>
  <si>
    <t>Iranocichla persa</t>
  </si>
  <si>
    <t>Iriatherina werneri</t>
  </si>
  <si>
    <t>Irolita waitii</t>
  </si>
  <si>
    <t>Isacia conceptionis</t>
  </si>
  <si>
    <t>Isbrueckerichthys alipionis</t>
  </si>
  <si>
    <t>Isbrueckerichthys calvus</t>
  </si>
  <si>
    <t>Isbrueckerichthys cf. calvus LBP6389 29765</t>
  </si>
  <si>
    <t>Isbrueckerichthys duseni</t>
  </si>
  <si>
    <t>Isbrueckerichthys epakmos</t>
  </si>
  <si>
    <t>Isbrueckerichthys saxicola</t>
  </si>
  <si>
    <t>Isbrueckerichthys sp. LBP6427 29996</t>
  </si>
  <si>
    <t>Ischikauia steenackeri</t>
  </si>
  <si>
    <t>Isichthys aff. henryi IHB133</t>
  </si>
  <si>
    <t>Isichthys aff. henryi IHB134</t>
  </si>
  <si>
    <t>Isichthys henryi</t>
  </si>
  <si>
    <t>Isistius brasiliensis</t>
  </si>
  <si>
    <t>Isocirrhitus sexfasciatus</t>
  </si>
  <si>
    <t>Isogomphodon oxyrhynchus</t>
  </si>
  <si>
    <t>Iso hawaiiensis</t>
  </si>
  <si>
    <t>Iso natalensis</t>
  </si>
  <si>
    <t>Isopisthus parvipinnis</t>
  </si>
  <si>
    <t>Isopisthus remifer</t>
  </si>
  <si>
    <t>Isopsetta isolepis</t>
  </si>
  <si>
    <t>Iso rhothophilus</t>
  </si>
  <si>
    <t>Isorineloricaria spinosissima</t>
  </si>
  <si>
    <t>Isthmoheros tuyrensis</t>
  </si>
  <si>
    <t>Istiblennius bellus</t>
  </si>
  <si>
    <t>Istiblennius dussumieri</t>
  </si>
  <si>
    <t>Istiblennius edentulus</t>
  </si>
  <si>
    <t>Istiblennius lineatus</t>
  </si>
  <si>
    <t>Istiblennius meleagris</t>
  </si>
  <si>
    <t>Istiblennius pox</t>
  </si>
  <si>
    <t>Istiblennius spilotus</t>
  </si>
  <si>
    <t>Istiblennius sp. RDR0038</t>
  </si>
  <si>
    <t>Istigobius campbelli</t>
  </si>
  <si>
    <t>Istigobius decoratus</t>
  </si>
  <si>
    <t>Istigobius nigroocellatus</t>
  </si>
  <si>
    <t>Istigobius ornatus</t>
  </si>
  <si>
    <t>Istigobius rigilius</t>
  </si>
  <si>
    <t>Istigobius sp. 1 CA-2019</t>
  </si>
  <si>
    <t>Istigobius sp. 2 CA-2019</t>
  </si>
  <si>
    <t>Istigobius sp. unk</t>
  </si>
  <si>
    <t>Istigobius sp. unk_1</t>
  </si>
  <si>
    <t>Isurus paucus</t>
  </si>
  <si>
    <t>Ituglanis amazonicus</t>
  </si>
  <si>
    <t>Ituglanis boitata</t>
  </si>
  <si>
    <t>Ituglanis goya</t>
  </si>
  <si>
    <t>Ituglanis parkoi</t>
  </si>
  <si>
    <t>Ituglanis passensis</t>
  </si>
  <si>
    <t>Ituglanis sp. 7910</t>
  </si>
  <si>
    <t>Ituglanis sp. 7911</t>
  </si>
  <si>
    <t>Ituglanis sp. 7912</t>
  </si>
  <si>
    <t>Ituglanis sp. 7913</t>
  </si>
  <si>
    <t>Ituglanis sp. 7914</t>
  </si>
  <si>
    <t>Ituglanis sp. 7915</t>
  </si>
  <si>
    <t>Ituglanis sp. 7917</t>
  </si>
  <si>
    <t>Ituglanis sp. 7918</t>
  </si>
  <si>
    <t>Ituglanis sp. 7919</t>
  </si>
  <si>
    <t>Ituglanis sp. 7920</t>
  </si>
  <si>
    <t>Ivindomyrus marchei</t>
  </si>
  <si>
    <t>Ivindomyrus opdenboschi</t>
  </si>
  <si>
    <t>Japigny kirschbaum</t>
  </si>
  <si>
    <t>Japonolaeops dentatus</t>
  </si>
  <si>
    <t>Jaydia lineata</t>
  </si>
  <si>
    <t>Jaydia novaeguineae</t>
  </si>
  <si>
    <t>Jaydia poeciloptera</t>
  </si>
  <si>
    <t>Jaydia queketti</t>
  </si>
  <si>
    <t>Jaydia smithi</t>
  </si>
  <si>
    <t>Jaydia sp. ZY-2016</t>
  </si>
  <si>
    <t>Jaydia striata</t>
  </si>
  <si>
    <t>Jaydia striatodes</t>
  </si>
  <si>
    <t>Jenkinsia lamprotaenia</t>
  </si>
  <si>
    <t>Jenkinsia sp. CL54</t>
  </si>
  <si>
    <t>Jenynsia alternimaculata</t>
  </si>
  <si>
    <t>Jenynsia eirmostigma</t>
  </si>
  <si>
    <t>Jenynsia lineata</t>
  </si>
  <si>
    <t>Jenynsia maculata</t>
  </si>
  <si>
    <t>Jenynsia multidentata</t>
  </si>
  <si>
    <t>Jenynsia obscura</t>
  </si>
  <si>
    <t>Jenynsia onca</t>
  </si>
  <si>
    <t>Jenynsia sanctaecatarinae</t>
  </si>
  <si>
    <t>Jenynsia sp. PA-2017</t>
  </si>
  <si>
    <t>Jenynsia tucumana</t>
  </si>
  <si>
    <t>Jenynsia unitaenia</t>
  </si>
  <si>
    <t>Jinshaia abbreviata</t>
  </si>
  <si>
    <t>Jinshaia sinensis</t>
  </si>
  <si>
    <t>Johnius amblycephalus</t>
  </si>
  <si>
    <t>Johnius belangerii</t>
  </si>
  <si>
    <t>Johnius carouna</t>
  </si>
  <si>
    <t>Johnius carutta</t>
  </si>
  <si>
    <t>Johnius coitor</t>
  </si>
  <si>
    <t>Johnius dussumieri</t>
  </si>
  <si>
    <t>Johnius elongatus</t>
  </si>
  <si>
    <t>Johnius fuscolineatus</t>
  </si>
  <si>
    <t>Johnius grypotus</t>
  </si>
  <si>
    <t>Johnius heterolepis</t>
  </si>
  <si>
    <t>Johnius macropterus</t>
  </si>
  <si>
    <t>Johnius macrorhynus</t>
  </si>
  <si>
    <t>Johnius majan</t>
  </si>
  <si>
    <t>Johnius novaeguineae</t>
  </si>
  <si>
    <t>Johnius plagiostoma</t>
  </si>
  <si>
    <t>Johnius sp. 1 CC-2019</t>
  </si>
  <si>
    <t>Johnius sp. F1707SM-21</t>
  </si>
  <si>
    <t>Johnius sp. n. BL-2019</t>
  </si>
  <si>
    <t>Johnius sp. SAA-2020</t>
  </si>
  <si>
    <t>Johnius sp. s NHAS-2021</t>
  </si>
  <si>
    <t>Johnius sp. WJC-2017</t>
  </si>
  <si>
    <t>Johnius trachycephalus</t>
  </si>
  <si>
    <t>Johnius trewavasae</t>
  </si>
  <si>
    <t>Johnius weberi</t>
  </si>
  <si>
    <t>Johnrandallia nigrirostris</t>
  </si>
  <si>
    <t>Jordanella floridae</t>
  </si>
  <si>
    <t>Jordanella pulchra</t>
  </si>
  <si>
    <t>Jordania zonope</t>
  </si>
  <si>
    <t>Joturus pichardi</t>
  </si>
  <si>
    <t>Julidochromis ornatus</t>
  </si>
  <si>
    <t>Julidochromis regani</t>
  </si>
  <si>
    <t>Julidochromis transcriptus</t>
  </si>
  <si>
    <t>Jupiaba abramoides</t>
  </si>
  <si>
    <t>Jupiaba acanthogaster</t>
  </si>
  <si>
    <t>Jupiaba keithi</t>
  </si>
  <si>
    <t>Jupiaba maroniensis</t>
  </si>
  <si>
    <t>Jupiaba meunieri</t>
  </si>
  <si>
    <t>Jupiaba polylepis</t>
  </si>
  <si>
    <t>Kaiwarinus equula</t>
  </si>
  <si>
    <t>Kajikia albida</t>
  </si>
  <si>
    <t>Kajikia audax</t>
  </si>
  <si>
    <t>Kali indica</t>
  </si>
  <si>
    <t>Kali kerberti</t>
  </si>
  <si>
    <t>Kali macrodon</t>
  </si>
  <si>
    <t>Kali macrura</t>
  </si>
  <si>
    <t>Kali sp. BX-2021</t>
  </si>
  <si>
    <t>Kamoharaia megastoma</t>
  </si>
  <si>
    <t>Kanekonia queenslandica</t>
  </si>
  <si>
    <t>Karalla daura</t>
  </si>
  <si>
    <t>Karalla dussumieri</t>
  </si>
  <si>
    <t>Kareius bicoloratus</t>
  </si>
  <si>
    <t>Kareius bicoloratus x Platichthys stellatus</t>
  </si>
  <si>
    <t>Kasatkia memorabilis</t>
  </si>
  <si>
    <t>Kasatkia seigeli</t>
  </si>
  <si>
    <t>Kathetostoma albigutta</t>
  </si>
  <si>
    <t>Kathetostoma averruncus</t>
  </si>
  <si>
    <t>Kathetostoma binigrasella</t>
  </si>
  <si>
    <t>Kathetostoma canaster</t>
  </si>
  <si>
    <t>Kathetostoma giganteum</t>
  </si>
  <si>
    <t>Kathetostoma laeve</t>
  </si>
  <si>
    <t>Katria katria</t>
  </si>
  <si>
    <t>Kaupichthys diodontus</t>
  </si>
  <si>
    <t>Kaupichthys hyoproroides</t>
  </si>
  <si>
    <t>Kaupichthys nuchalis</t>
  </si>
  <si>
    <t>Kaupichthys sp. 1MFL</t>
  </si>
  <si>
    <t>Kaupus costatus</t>
  </si>
  <si>
    <t>Kelloggella cardinalis</t>
  </si>
  <si>
    <t>Kentrocapros aculeatus</t>
  </si>
  <si>
    <t>Kentrocapros flavofasciatus</t>
  </si>
  <si>
    <t>Kentrocapros rosapinto</t>
  </si>
  <si>
    <t>Kestratherina brevirostris</t>
  </si>
  <si>
    <t>Kestratherina esox</t>
  </si>
  <si>
    <t>Ketengus typus</t>
  </si>
  <si>
    <t>Kneria sp.</t>
  </si>
  <si>
    <t>Kneria sp. SL-2004</t>
  </si>
  <si>
    <t>Knipowitschia byblisia</t>
  </si>
  <si>
    <t>Knipowitschia caucasica</t>
  </si>
  <si>
    <t>Knipowitschia croatica</t>
  </si>
  <si>
    <t>Knipowitschia ephesi</t>
  </si>
  <si>
    <t>Knipowitschia longecaudata</t>
  </si>
  <si>
    <t>Knipowitschia mermere</t>
  </si>
  <si>
    <t>Knipowitschia milleri</t>
  </si>
  <si>
    <t>Knipowitschia montenegrina</t>
  </si>
  <si>
    <t>Knipowitschia mrakovcici</t>
  </si>
  <si>
    <t>Knipowitschia panizzae</t>
  </si>
  <si>
    <t>Knipowitschia punctatissima</t>
  </si>
  <si>
    <t>Knipowitschia radovici</t>
  </si>
  <si>
    <t>Knipowitschia sp. d100</t>
  </si>
  <si>
    <t>Knipowitschia thessala</t>
  </si>
  <si>
    <t>Knodus alpha</t>
  </si>
  <si>
    <t>Knodus borki</t>
  </si>
  <si>
    <t>Knodus breviceps</t>
  </si>
  <si>
    <t>Knodus chapadae</t>
  </si>
  <si>
    <t>Knodus heteresthes</t>
  </si>
  <si>
    <t>Knodus hypopterus</t>
  </si>
  <si>
    <t>Knodus megalops</t>
  </si>
  <si>
    <t>Knodus meridae</t>
  </si>
  <si>
    <t>Knodus moenkhausii</t>
  </si>
  <si>
    <t>Knodus orteguasae</t>
  </si>
  <si>
    <t>Knodus smithi</t>
  </si>
  <si>
    <t>Knodus sp. 1 LHGP-2016</t>
  </si>
  <si>
    <t>Knodus sp. 2 LHGP-2016</t>
  </si>
  <si>
    <t>Knodus sp. 3 LHGP-2016</t>
  </si>
  <si>
    <t>Knodus sp. 4 LHGP-2016</t>
  </si>
  <si>
    <t>Knodus sp. 5 LHGP-2016</t>
  </si>
  <si>
    <t>Knodus sp. 6 LHGP-2016</t>
  </si>
  <si>
    <t>Knodus sp. a RJ-2009</t>
  </si>
  <si>
    <t>Knodus sp. LBPV-12454</t>
  </si>
  <si>
    <t>Knodus sp. LBPV-13750</t>
  </si>
  <si>
    <t>Knodus sp. LBPV-1579</t>
  </si>
  <si>
    <t>Knodus sp. LBPV-1580</t>
  </si>
  <si>
    <t>Knodus sp. LBPV-16045</t>
  </si>
  <si>
    <t>Knodus sp. LBPV-2465</t>
  </si>
  <si>
    <t>Knodus sp. LBPV-5256</t>
  </si>
  <si>
    <t>Knodus sp. LBPV-5581</t>
  </si>
  <si>
    <t>Knodus sp. LBPV-9141</t>
  </si>
  <si>
    <t>Knodus sp. LBPV-9500</t>
  </si>
  <si>
    <t>Knodus sp. LBPV-9517</t>
  </si>
  <si>
    <t>Knodus sp. MPUJ-10928A</t>
  </si>
  <si>
    <t>Knodus sp. MPUJ-10928B</t>
  </si>
  <si>
    <t>Knodus sp. MPUJ-10929A</t>
  </si>
  <si>
    <t>Knodus sp. MPUJ-10929B</t>
  </si>
  <si>
    <t>Knodus sp. MPUJ-10929C</t>
  </si>
  <si>
    <t>Knodus sp. MPUJ-10938A</t>
  </si>
  <si>
    <t>Knodus sp. MPUJ-10938B</t>
  </si>
  <si>
    <t>Knodus sp. MPUJ-10939A</t>
  </si>
  <si>
    <t>Knodus sp. MPUJ-10939B</t>
  </si>
  <si>
    <t>Knodus sp. MPUJ-10939C</t>
  </si>
  <si>
    <t>Knodus sp. MPUJ-11110</t>
  </si>
  <si>
    <t>Knodus sp. MPUJ-11111A</t>
  </si>
  <si>
    <t>Knodus sp. MPUJ-11111B</t>
  </si>
  <si>
    <t>Knodus sp. MPUJ-9697</t>
  </si>
  <si>
    <t>Knodus sp. MPUJ-9707A</t>
  </si>
  <si>
    <t>Knodus sp. MPUJ-9707B</t>
  </si>
  <si>
    <t>Knodus sp. MPUJ-9707C</t>
  </si>
  <si>
    <t>Knodus sp. MPUJ-9724A</t>
  </si>
  <si>
    <t>Knodus sp. MPUJ-9724B</t>
  </si>
  <si>
    <t>Knodus sp. MPUJ-9724C</t>
  </si>
  <si>
    <t>Knodus sp. MPUJ-9724D</t>
  </si>
  <si>
    <t>Knodus sp. MPUJ-9724E</t>
  </si>
  <si>
    <t>Knodus sp. MPUJ-9725A</t>
  </si>
  <si>
    <t>Knodus sp. MPUJ-9725B</t>
  </si>
  <si>
    <t>Knodus sp. p RJ-2009</t>
  </si>
  <si>
    <t>Knodus tiquiensis</t>
  </si>
  <si>
    <t>Knodus victoriae</t>
  </si>
  <si>
    <t>Kochichthys flavofasciatus</t>
  </si>
  <si>
    <t>Kolpotocheirodon theloura</t>
  </si>
  <si>
    <t>Konia dikume</t>
  </si>
  <si>
    <t>Konosirus punctatus</t>
  </si>
  <si>
    <t>Kopua japonica</t>
  </si>
  <si>
    <t>Koreocobitis naktongensis</t>
  </si>
  <si>
    <t>Koreocobitis rotundicaudata</t>
  </si>
  <si>
    <t>Kottelatia brittani</t>
  </si>
  <si>
    <t>Kottelatlimia pristes</t>
  </si>
  <si>
    <t>Koumansetta cf. hectori CA-2019</t>
  </si>
  <si>
    <t>Koumansetta hectori</t>
  </si>
  <si>
    <t>Koumansetta rainfordi</t>
  </si>
  <si>
    <t>Kraemeria bryani</t>
  </si>
  <si>
    <t>Kraemeria cunicularia</t>
  </si>
  <si>
    <t>Krefftichthys anderssoni</t>
  </si>
  <si>
    <t>Kribia nana</t>
  </si>
  <si>
    <t>Krobia guianensis</t>
  </si>
  <si>
    <t>Krobia itanyi</t>
  </si>
  <si>
    <t>Kronichthys heylandi</t>
  </si>
  <si>
    <t>Kronichthys lacerta</t>
  </si>
  <si>
    <t>Kronichthys sp. LBP1766 12886</t>
  </si>
  <si>
    <t>Kronichthys subteres</t>
  </si>
  <si>
    <t>Kronoheros umbrifer</t>
  </si>
  <si>
    <t>Kryptoglanis shajii</t>
  </si>
  <si>
    <t>Kryptolebias brasiliensis</t>
  </si>
  <si>
    <t>Kryptolebias caudomarginatus</t>
  </si>
  <si>
    <t>Kryptolebias gracilis</t>
  </si>
  <si>
    <t>Kryptolebias hermaphroditus</t>
  </si>
  <si>
    <t>Kryptolebias marmoratus</t>
  </si>
  <si>
    <t>Kryptolebias ocellatus</t>
  </si>
  <si>
    <t>Kryptopterus bicirrhis</t>
  </si>
  <si>
    <t>Kryptopterus geminus</t>
  </si>
  <si>
    <t>Kryptopterus limpok</t>
  </si>
  <si>
    <t>Kryptopterus sp. ATG-1</t>
  </si>
  <si>
    <t>Kryptopterus sp. ATG-2</t>
  </si>
  <si>
    <t>Kryptopterus sp. ATG-3</t>
  </si>
  <si>
    <t>Kryptopterus sp. ATG-4</t>
  </si>
  <si>
    <t>Kryptopterus sp. ATG-5</t>
  </si>
  <si>
    <t>Kuhlia caudavittata</t>
  </si>
  <si>
    <t>Kuhlia malo</t>
  </si>
  <si>
    <t>Kuhlia marginata</t>
  </si>
  <si>
    <t>Kuhlia mugil</t>
  </si>
  <si>
    <t>Kuhlia munda</t>
  </si>
  <si>
    <t>Kuhlia nutabunda</t>
  </si>
  <si>
    <t>Kuhlia petiti</t>
  </si>
  <si>
    <t>Kuhlia rupestris</t>
  </si>
  <si>
    <t>Kuhlia salelea</t>
  </si>
  <si>
    <t>Kuhlia sandvicensis</t>
  </si>
  <si>
    <t>Kuhlia sauvagii</t>
  </si>
  <si>
    <t>Kuhlia xenura</t>
  </si>
  <si>
    <t>Kuiterichthys furcipilis</t>
  </si>
  <si>
    <t>Kumococius rodericensis</t>
  </si>
  <si>
    <t>Kumococius sp. 01 WCH-2019</t>
  </si>
  <si>
    <t>Kurtus gulliveri</t>
  </si>
  <si>
    <t>Kyphosus azureus</t>
  </si>
  <si>
    <t>Kyphosus bigibbus</t>
  </si>
  <si>
    <t>Kyphosus cinerascens</t>
  </si>
  <si>
    <t>Kyphosus elegans</t>
  </si>
  <si>
    <t>Kyphosus hawaiiensis</t>
  </si>
  <si>
    <t>Kyphosus incisor</t>
  </si>
  <si>
    <t>Kyphosus pacificus</t>
  </si>
  <si>
    <t>Kyphosus sectatrix</t>
  </si>
  <si>
    <t>Kyphosus sydneyanus</t>
  </si>
  <si>
    <t>Kyphosus vaigiensis</t>
  </si>
  <si>
    <t>Labeo altivelis</t>
  </si>
  <si>
    <t>Labeo angra</t>
  </si>
  <si>
    <t>Labeo annectens</t>
  </si>
  <si>
    <t>Labeo barbatus</t>
  </si>
  <si>
    <t>Labeobarbus acutirostris</t>
  </si>
  <si>
    <t>Labeobarbus altianalis</t>
  </si>
  <si>
    <t>Labeobarbus caudovittatus</t>
  </si>
  <si>
    <t>Labeobarbus compiniei</t>
  </si>
  <si>
    <t>Labeobarbus gananensis</t>
  </si>
  <si>
    <t>Labeobarbus gorgorensis</t>
  </si>
  <si>
    <t>Labeobarbus intermedius</t>
  </si>
  <si>
    <t>Labeobarbus macroceps X Labeobarbus mawambiensis</t>
  </si>
  <si>
    <t>Labeobarbus macrolepidotus</t>
  </si>
  <si>
    <t>Labeobarbus marequensis</t>
  </si>
  <si>
    <t>Labeobarbus platydorsus</t>
  </si>
  <si>
    <t>Labeobarbus progenys</t>
  </si>
  <si>
    <t>Labeobarbus robertsi</t>
  </si>
  <si>
    <t>Labeobarbus roylii</t>
  </si>
  <si>
    <t>Labeobarbus ruwenzorii</t>
  </si>
  <si>
    <t>Labeobarbus somereni</t>
  </si>
  <si>
    <t>Labeobarbus sp. As_MP</t>
  </si>
  <si>
    <t>Labeobarbus sp. Kongou</t>
  </si>
  <si>
    <t>Labeobarbus sp. Lucien</t>
  </si>
  <si>
    <t>Labeobarbus surkis</t>
  </si>
  <si>
    <t>Labeo bata</t>
  </si>
  <si>
    <t>Labeo batesii</t>
  </si>
  <si>
    <t>Labeo boga</t>
  </si>
  <si>
    <t>Labeo boggut</t>
  </si>
  <si>
    <t>Labeo caeruleus</t>
  </si>
  <si>
    <t>Labeo calbasu</t>
  </si>
  <si>
    <t>Labeo camerunensis</t>
  </si>
  <si>
    <t>Labeo capensis</t>
  </si>
  <si>
    <t>Labeo catla</t>
  </si>
  <si>
    <t>Labeo chariensis</t>
  </si>
  <si>
    <t>Labeo chrysophekadion</t>
  </si>
  <si>
    <t>Labeo coubie</t>
  </si>
  <si>
    <t>Labeo cyclopinnis</t>
  </si>
  <si>
    <t>Labeo cyclorhynchus</t>
  </si>
  <si>
    <t>Labeo cylindricus</t>
  </si>
  <si>
    <t>Labeo dhonti</t>
  </si>
  <si>
    <t>Labeo dussumieri</t>
  </si>
  <si>
    <t>Labeo dyocheilus</t>
  </si>
  <si>
    <t>Labeo fimbriatus</t>
  </si>
  <si>
    <t>Labeo fisheri</t>
  </si>
  <si>
    <t>Labeo forskalii</t>
  </si>
  <si>
    <t>Labeo gonius</t>
  </si>
  <si>
    <t>Labeo greenii</t>
  </si>
  <si>
    <t>Labeo horie</t>
  </si>
  <si>
    <t>Labeo lineatus</t>
  </si>
  <si>
    <t>Labeo longipinnis</t>
  </si>
  <si>
    <t>Labeo lukulae</t>
  </si>
  <si>
    <t>Labeo luluae</t>
  </si>
  <si>
    <t>Labeo macrostoma</t>
  </si>
  <si>
    <t>Labeo molybdinus</t>
  </si>
  <si>
    <t>Labeo nasus</t>
  </si>
  <si>
    <t>Labeo nigrescens</t>
  </si>
  <si>
    <t>Labeo ogunensis</t>
  </si>
  <si>
    <t>Labeo pangusia</t>
  </si>
  <si>
    <t>Labeo parvus</t>
  </si>
  <si>
    <t>Labeo pierrei</t>
  </si>
  <si>
    <t>Labeo polli</t>
  </si>
  <si>
    <t>Labeo porcellus</t>
  </si>
  <si>
    <t>Labeo potail</t>
  </si>
  <si>
    <t>Labeo quadribarbis</t>
  </si>
  <si>
    <t>Labeo rajasthanicus</t>
  </si>
  <si>
    <t>Labeo rohita</t>
  </si>
  <si>
    <t>Labeo sanagaensis</t>
  </si>
  <si>
    <t>Labeo senegalensis</t>
  </si>
  <si>
    <t>Labeo simpsoni</t>
  </si>
  <si>
    <t>Labeo sorex</t>
  </si>
  <si>
    <t>Labeo sp.</t>
  </si>
  <si>
    <t>Labeo sp. AMCC 257825</t>
  </si>
  <si>
    <t>Labeo sp. As_FS</t>
  </si>
  <si>
    <t>Labeo sp. CBM-ZF-11756</t>
  </si>
  <si>
    <t>Labeo sp. Inkisi River</t>
  </si>
  <si>
    <t>Labeo sp. L8204A</t>
  </si>
  <si>
    <t>Labeo sp. L8204B</t>
  </si>
  <si>
    <t>Labeo sp. Lu1</t>
  </si>
  <si>
    <t>Labeo sp. Mono River</t>
  </si>
  <si>
    <t>Labeo sp. RAJ-2011</t>
  </si>
  <si>
    <t>Labeo stolizkae</t>
  </si>
  <si>
    <t>Labeo victorianus</t>
  </si>
  <si>
    <t>Labeo vulgaris</t>
  </si>
  <si>
    <t>Labeo weeksii</t>
  </si>
  <si>
    <t>Labeo yunnanensis</t>
  </si>
  <si>
    <t>Labichthys carinatus</t>
  </si>
  <si>
    <t>Labichthys yanoi</t>
  </si>
  <si>
    <t>Labidesthes sicculus</t>
  </si>
  <si>
    <t>Labidochromis caeruleus</t>
  </si>
  <si>
    <t>Labiobarbus fasciatus</t>
  </si>
  <si>
    <t>Labiobarbus leptocheilus</t>
  </si>
  <si>
    <t>Labiobarbus lineatus</t>
  </si>
  <si>
    <t>Labiobarbus ocellatus</t>
  </si>
  <si>
    <t>Labiobarbus siamensis</t>
  </si>
  <si>
    <t>Labiobarbus sp. CBM-ZF-11750</t>
  </si>
  <si>
    <t>Labracinus atrofasciatus</t>
  </si>
  <si>
    <t>Labracinus cyclophthalmus</t>
  </si>
  <si>
    <t>Labracinus lineatus</t>
  </si>
  <si>
    <t>Labracoglossa argenteiventris</t>
  </si>
  <si>
    <t>Labrichthys unilineatus</t>
  </si>
  <si>
    <t>Labrisomus multiporosus</t>
  </si>
  <si>
    <t>Labrisomus nuchipinnis</t>
  </si>
  <si>
    <t>Labrisomus philippii</t>
  </si>
  <si>
    <t>Labrisomus sp. Lindquist3_17</t>
  </si>
  <si>
    <t>Labrisomus sp. Maho4_17</t>
  </si>
  <si>
    <t>Labrisomus xanti</t>
  </si>
  <si>
    <t>Labroides bicolor</t>
  </si>
  <si>
    <t>Labroides pectoralis</t>
  </si>
  <si>
    <t>Labroides phthirophagus</t>
  </si>
  <si>
    <t>Labroides rubrolabiatus</t>
  </si>
  <si>
    <t>Labropsis manabei</t>
  </si>
  <si>
    <t>Labropsis polynesica</t>
  </si>
  <si>
    <t>Labrus bergylta</t>
  </si>
  <si>
    <t>Labrus merula</t>
  </si>
  <si>
    <t>Labrus mixtus</t>
  </si>
  <si>
    <t>Labrus viridis</t>
  </si>
  <si>
    <t>Lachneratus phasmaticus</t>
  </si>
  <si>
    <t>Lachnolaimus maximus</t>
  </si>
  <si>
    <t>Laciris pelagicus</t>
  </si>
  <si>
    <t>Lactarius lactarius</t>
  </si>
  <si>
    <t>Lactophrys bicaudalis</t>
  </si>
  <si>
    <t>Lactophrys trigonus</t>
  </si>
  <si>
    <t>Lactophrys triqueter</t>
  </si>
  <si>
    <t>Lactoria fornasini</t>
  </si>
  <si>
    <t>Lacustricola lualabaensis</t>
  </si>
  <si>
    <t>Lacustricola matthesi</t>
  </si>
  <si>
    <t>Lacustricola mediolateralis</t>
  </si>
  <si>
    <t>Lacustricola myaposae</t>
  </si>
  <si>
    <t>Lacustricola pumilus</t>
  </si>
  <si>
    <t>Lacustricola sp. UFRJ 11474</t>
  </si>
  <si>
    <t>Ladigesia roloffi</t>
  </si>
  <si>
    <t>Ladigesocypris ghigii</t>
  </si>
  <si>
    <t>Ladigesocypris irideus</t>
  </si>
  <si>
    <t>Ladigesocypris mermere</t>
  </si>
  <si>
    <t>Ladislavia taczanowskii</t>
  </si>
  <si>
    <t>Laemolyta fernandezi</t>
  </si>
  <si>
    <t>Laemolyta garmani</t>
  </si>
  <si>
    <t>Laemolyta proxima</t>
  </si>
  <si>
    <t>Laemonema barbatulum</t>
  </si>
  <si>
    <t>Laemonema goodebeanorum</t>
  </si>
  <si>
    <t>Laemonema longipes</t>
  </si>
  <si>
    <t>Laemonema rhodochir</t>
  </si>
  <si>
    <t>Laemonema robustum</t>
  </si>
  <si>
    <t>Laeops kitaharae</t>
  </si>
  <si>
    <t>Laeops lanceolata</t>
  </si>
  <si>
    <t>Laeops macrophthalmus</t>
  </si>
  <si>
    <t>Laeops nigromaculatus</t>
  </si>
  <si>
    <t>Laeops pectoralis</t>
  </si>
  <si>
    <t>Laetacara araguaiae</t>
  </si>
  <si>
    <t>Laetacara thayeri</t>
  </si>
  <si>
    <t>Lagocephalus cheesemanii</t>
  </si>
  <si>
    <t>Lagocephalus gloveri</t>
  </si>
  <si>
    <t>Lagocephalus guentheri</t>
  </si>
  <si>
    <t>Lagocephalus laevigatus</t>
  </si>
  <si>
    <t>Lagocephalus lagocephalus</t>
  </si>
  <si>
    <t>Lagocephalus spadiceus</t>
  </si>
  <si>
    <t>Lagocephalus suezensis</t>
  </si>
  <si>
    <t>Lagodon rhomboides</t>
  </si>
  <si>
    <t>Laides hexanema</t>
  </si>
  <si>
    <t>Laimosemion geayi</t>
  </si>
  <si>
    <t>Laimosemion rectocaudatus</t>
  </si>
  <si>
    <t>Laimosemion sp. Atabapo</t>
  </si>
  <si>
    <t>Laimosemion sp. Maroa</t>
  </si>
  <si>
    <t>Laimosemion sp. Ventuari</t>
  </si>
  <si>
    <t>Lamiopsis temminckii</t>
  </si>
  <si>
    <t>Lamiopsis tephrodes</t>
  </si>
  <si>
    <t>Lamna ditropis</t>
  </si>
  <si>
    <t>Lamna nasus</t>
  </si>
  <si>
    <t>Lamnostoma kampeni</t>
  </si>
  <si>
    <t>Lamnostoma mindora</t>
  </si>
  <si>
    <t>Lamnostoma orientalis</t>
  </si>
  <si>
    <t>Lamnostoma sp. TOU-AE7087</t>
  </si>
  <si>
    <t>Lamnostoma sp. TOU-AE7152</t>
  </si>
  <si>
    <t>Lamnostoma sp. TOU-AE7172</t>
  </si>
  <si>
    <t>Lamnostoma sp. TOU-AE7226</t>
  </si>
  <si>
    <t>Lamnostoma sp. TOU-AE7235</t>
  </si>
  <si>
    <t>Lamnostoma sp. TOU-AE7236</t>
  </si>
  <si>
    <t>Lamontichthys filamentosus</t>
  </si>
  <si>
    <t>Lamontichthys stibaros</t>
  </si>
  <si>
    <t>Lampadena anomala</t>
  </si>
  <si>
    <t>Lampadena atlantica</t>
  </si>
  <si>
    <t>Lampadena chavesi</t>
  </si>
  <si>
    <t>Lampadena luminosa</t>
  </si>
  <si>
    <t>Lampadena notialis</t>
  </si>
  <si>
    <t>Lampadena pontifex</t>
  </si>
  <si>
    <t>Lampadena speculigera</t>
  </si>
  <si>
    <t>Lampadena sp. SepS-12-79</t>
  </si>
  <si>
    <t>Lampadena urophaos</t>
  </si>
  <si>
    <t>Lampadena yaquinae</t>
  </si>
  <si>
    <t>Lampanyctodes hectoris</t>
  </si>
  <si>
    <t>Lampanyctus alatus</t>
  </si>
  <si>
    <t>Lampanyctus australis</t>
  </si>
  <si>
    <t>Lampanyctus crocodilus</t>
  </si>
  <si>
    <t>Lampanyctus festivus</t>
  </si>
  <si>
    <t>Lampanyctus hubbsi</t>
  </si>
  <si>
    <t>Lampanyctus intricarius</t>
  </si>
  <si>
    <t>Lampanyctus jordani</t>
  </si>
  <si>
    <t>Lampanyctus lepidolychnus</t>
  </si>
  <si>
    <t>Lampanyctus macdonaldi</t>
  </si>
  <si>
    <t>Lampanyctus nobilis</t>
  </si>
  <si>
    <t>Lampanyctus parvicauda</t>
  </si>
  <si>
    <t>Lampanyctus photonotus</t>
  </si>
  <si>
    <t>Lampanyctus phyllisae</t>
  </si>
  <si>
    <t>Lampanyctus pusillus</t>
  </si>
  <si>
    <t>Lampanyctus sp.</t>
  </si>
  <si>
    <t>Lampanyctus sp. ASIZP0078800</t>
  </si>
  <si>
    <t>Lampanyctus sp. SepS-13-16</t>
  </si>
  <si>
    <t>Lampanyctus sp. SepW-28-4</t>
  </si>
  <si>
    <t>Lampanyctus sp. SepW-3-2</t>
  </si>
  <si>
    <t>Lampanyctus sp. ZS03T-L28</t>
  </si>
  <si>
    <t>Lampanyctus sp. ZS24T-L7</t>
  </si>
  <si>
    <t>Lampanyctus tenuiformis</t>
  </si>
  <si>
    <t>Lampanyctus turneri</t>
  </si>
  <si>
    <t>Lampichthys procerus</t>
  </si>
  <si>
    <t>Lampiella gibbosa</t>
  </si>
  <si>
    <t>Lamprichthys tanganicanus</t>
  </si>
  <si>
    <t>Lampris australensis</t>
  </si>
  <si>
    <t>Lampris guttatus</t>
  </si>
  <si>
    <t>Lampris immaculatus</t>
  </si>
  <si>
    <t>Lampris incognitus</t>
  </si>
  <si>
    <t>Lampris megalopsis</t>
  </si>
  <si>
    <t>Lamprogrammus brunswigi</t>
  </si>
  <si>
    <t>Lamprogrammus niger</t>
  </si>
  <si>
    <t>Lamprogrammus shcherbachevi</t>
  </si>
  <si>
    <t>Lamprologus callipterus</t>
  </si>
  <si>
    <t>Lamprologus lemairii</t>
  </si>
  <si>
    <t>Lamprologus meleagris</t>
  </si>
  <si>
    <t>Lamprologus mocquardi</t>
  </si>
  <si>
    <t>Lappanella fasciata</t>
  </si>
  <si>
    <t>Larabicus quadrilineatus</t>
  </si>
  <si>
    <t>Larimichthys crocea</t>
  </si>
  <si>
    <t>Larimichthys polyactis</t>
  </si>
  <si>
    <t>Larimichthys terengganui</t>
  </si>
  <si>
    <t>Larimus acclivis</t>
  </si>
  <si>
    <t>Larimus breviceps</t>
  </si>
  <si>
    <t>Larimus fasciatus</t>
  </si>
  <si>
    <t>Larimus pacificus</t>
  </si>
  <si>
    <t>Lasiancistrus caucanus</t>
  </si>
  <si>
    <t>Lasiancistrus guacharote</t>
  </si>
  <si>
    <t>Lasiancistrus schomburgkii</t>
  </si>
  <si>
    <t>Lasiancistrus wiwa</t>
  </si>
  <si>
    <t>Lateolabrax japonicus</t>
  </si>
  <si>
    <t>Lateolabrax latus</t>
  </si>
  <si>
    <t>Lates angustifrons</t>
  </si>
  <si>
    <t>Lates calcarifer</t>
  </si>
  <si>
    <t>Lates japonicus</t>
  </si>
  <si>
    <t>Lates mariae</t>
  </si>
  <si>
    <t>Lates microlepis</t>
  </si>
  <si>
    <t>Lates niloticus</t>
  </si>
  <si>
    <t>Latridopsis ciliaris</t>
  </si>
  <si>
    <t>Latridopsis forsteri</t>
  </si>
  <si>
    <t>Latris lineata</t>
  </si>
  <si>
    <t>Laubuca sp. CTOL03202</t>
  </si>
  <si>
    <t>Laubuka hema</t>
  </si>
  <si>
    <t>Laubuka lankensis</t>
  </si>
  <si>
    <t>Laubuka laubuca</t>
  </si>
  <si>
    <t>Laubuka varuna</t>
  </si>
  <si>
    <t>Lavinia exilicauda</t>
  </si>
  <si>
    <t>Lebetus guilleti</t>
  </si>
  <si>
    <t>Lebetus scorpioides</t>
  </si>
  <si>
    <t>Lebiasina astrigata</t>
  </si>
  <si>
    <t>Lebiasina boruca</t>
  </si>
  <si>
    <t>Lebiasina festae</t>
  </si>
  <si>
    <t>Lebiasina panamensis</t>
  </si>
  <si>
    <t>Lefua costata</t>
  </si>
  <si>
    <t>Lefua echigonia</t>
  </si>
  <si>
    <t>Lefua nikkonis</t>
  </si>
  <si>
    <t>Lefua pleskei</t>
  </si>
  <si>
    <t>Leiarius marmoratus</t>
  </si>
  <si>
    <t>Leiarius pictus</t>
  </si>
  <si>
    <t>Leiocassis longirostris</t>
  </si>
  <si>
    <t>Leiocassis micropogon</t>
  </si>
  <si>
    <t>Leiocottus hirundo</t>
  </si>
  <si>
    <t>Leiodon cutcutia</t>
  </si>
  <si>
    <t>Leiognathus berbis</t>
  </si>
  <si>
    <t>Leiognathus brevirostris</t>
  </si>
  <si>
    <t>Leiognathus equula</t>
  </si>
  <si>
    <t>Leiognathus longispinis</t>
  </si>
  <si>
    <t>Leiognathus robustus</t>
  </si>
  <si>
    <t>Leiognathus ruconius</t>
  </si>
  <si>
    <t>Leiognathus sp. Fiji</t>
  </si>
  <si>
    <t>Leiognathus sp. L2</t>
  </si>
  <si>
    <t>Leiognathus sp. L25</t>
  </si>
  <si>
    <t>Leiognathus sp. L39</t>
  </si>
  <si>
    <t>Leiognathus sp. L41</t>
  </si>
  <si>
    <t>Leiognathus sp. L9</t>
  </si>
  <si>
    <t>Leiognathus sp. LEQ-1S</t>
  </si>
  <si>
    <t>Leiognathus sp. Singapore</t>
  </si>
  <si>
    <t>Leiognathus sp. TAC1175F</t>
  </si>
  <si>
    <t>Leiognathus striatus</t>
  </si>
  <si>
    <t>Leiopotherapon plumbeus</t>
  </si>
  <si>
    <t>Leiopotherapon unicolor</t>
  </si>
  <si>
    <t>Leiostomus xanthurus</t>
  </si>
  <si>
    <t>Leiuranus semicinctus</t>
  </si>
  <si>
    <t>Lentipes armatus</t>
  </si>
  <si>
    <t>Lentipes concolor</t>
  </si>
  <si>
    <t>Lentipes ikeae</t>
  </si>
  <si>
    <t>Lentipes kaaea</t>
  </si>
  <si>
    <t>Lentipes sp. Lesp1</t>
  </si>
  <si>
    <t>Lentipes sp. Lesp2</t>
  </si>
  <si>
    <t>Lentipes whittenorum</t>
  </si>
  <si>
    <t>Leocottus kesslerii</t>
  </si>
  <si>
    <t>Lepadichthys akiko</t>
  </si>
  <si>
    <t>Lepadichthys bolini</t>
  </si>
  <si>
    <t>Lepadichthys coccinotaenia</t>
  </si>
  <si>
    <t>Lepadichthys erythraeus</t>
  </si>
  <si>
    <t>Lepadichthys frenatus</t>
  </si>
  <si>
    <t>Lepadichthys lineatus</t>
  </si>
  <si>
    <t>Lepadogaster candolii</t>
  </si>
  <si>
    <t>Lepadogaster lepadogaster</t>
  </si>
  <si>
    <t>Lepadogaster purpurea</t>
  </si>
  <si>
    <t>Lepidamia kalosoma</t>
  </si>
  <si>
    <t>Lepidiolamprologus cunningtoni</t>
  </si>
  <si>
    <t>Lepidiolamprologus elongatus</t>
  </si>
  <si>
    <t>Lepidiolamprologus profundicola</t>
  </si>
  <si>
    <t>Lepidion capensis</t>
  </si>
  <si>
    <t>Lepidion ensiferus</t>
  </si>
  <si>
    <t>Lepidion eques</t>
  </si>
  <si>
    <t>Lepidion guentheri</t>
  </si>
  <si>
    <t>Lepidion inosimae</t>
  </si>
  <si>
    <t>Lepidion lepidion</t>
  </si>
  <si>
    <t>Lepidion microcephalus</t>
  </si>
  <si>
    <t>Lepidion schmidti</t>
  </si>
  <si>
    <t>Lepidoblepharon ophthalmolepis</t>
  </si>
  <si>
    <t>Lepidoblepharon sp. S19-D9</t>
  </si>
  <si>
    <t>Lepidocephalichthys annandalei</t>
  </si>
  <si>
    <t>Lepidocephalichthys berdmorei</t>
  </si>
  <si>
    <t>Lepidocephalichthys goalparensis</t>
  </si>
  <si>
    <t>Lepidocephalichthys guntea</t>
  </si>
  <si>
    <t>Lepidocephalichthys hasselti</t>
  </si>
  <si>
    <t>Lepidocephalichthys micropogon</t>
  </si>
  <si>
    <t>Lepidocephalichthys sp. CBM-ZF-14149</t>
  </si>
  <si>
    <t>Lepidocephalichthys sp. MT-2015</t>
  </si>
  <si>
    <t>Lepidocephalichthys thermalis</t>
  </si>
  <si>
    <t>Lepidocephalus macrochir</t>
  </si>
  <si>
    <t>Lepidocharax burnsi</t>
  </si>
  <si>
    <t>Lepidocybium flavobrunneum</t>
  </si>
  <si>
    <t>Lepidogalaxias salamandroides</t>
  </si>
  <si>
    <t>Lepidogobius lepidus</t>
  </si>
  <si>
    <t>Lepidonectes corallicola</t>
  </si>
  <si>
    <t>Lepidonotothen kempi</t>
  </si>
  <si>
    <t>Lepidonotothen larseni</t>
  </si>
  <si>
    <t>Lepidonotothen mizops</t>
  </si>
  <si>
    <t>Lepidonotothen nudifrons</t>
  </si>
  <si>
    <t>Lepidonotothen squamifrons</t>
  </si>
  <si>
    <t>Lepidoperca aurantia</t>
  </si>
  <si>
    <t>Lepidoperca brochata</t>
  </si>
  <si>
    <t>Lepidoperca magna</t>
  </si>
  <si>
    <t>Lepidoperca occidentalis</t>
  </si>
  <si>
    <t>Lepidoperca pulchella</t>
  </si>
  <si>
    <t>Lepidoperca tasmanica</t>
  </si>
  <si>
    <t>Lepidophanes gaussi</t>
  </si>
  <si>
    <t>Lepidophanes guentheri</t>
  </si>
  <si>
    <t>Lepidopsetta bilineata</t>
  </si>
  <si>
    <t>Lepidopsetta mochigarei</t>
  </si>
  <si>
    <t>Lepidopsetta polyxystra</t>
  </si>
  <si>
    <t>Lepidopus altifrons</t>
  </si>
  <si>
    <t>Lepidopus caudatus</t>
  </si>
  <si>
    <t>Lepidorhombus boscii</t>
  </si>
  <si>
    <t>Lepidorhombus whiffiagonis</t>
  </si>
  <si>
    <t>Lepidorhynchus denticulatus</t>
  </si>
  <si>
    <t>Lepidotrigla abyssalis</t>
  </si>
  <si>
    <t>Lepidotrigla alata</t>
  </si>
  <si>
    <t>Lepidotrigla argus</t>
  </si>
  <si>
    <t>Lepidotrigla bispinosa</t>
  </si>
  <si>
    <t>Lepidotrigla brachyoptera</t>
  </si>
  <si>
    <t>Lepidotrigla cavillone</t>
  </si>
  <si>
    <t>Lepidotrigla dieuzeidei</t>
  </si>
  <si>
    <t>Lepidotrigla faurei</t>
  </si>
  <si>
    <t>Lepidotrigla grandis</t>
  </si>
  <si>
    <t>Lepidotrigla guentheri</t>
  </si>
  <si>
    <t>Lepidotrigla hime</t>
  </si>
  <si>
    <t>Lepidotrigla japonica</t>
  </si>
  <si>
    <t>Lepidotrigla kanagashira</t>
  </si>
  <si>
    <t>Lepidotrigla kishinouyi</t>
  </si>
  <si>
    <t>Lepidotrigla longimana</t>
  </si>
  <si>
    <t>Lepidotrigla marisinensis</t>
  </si>
  <si>
    <t>Lepidotrigla microptera</t>
  </si>
  <si>
    <t>Lepidotrigla modesta</t>
  </si>
  <si>
    <t>Lepidotrigla mulhalli</t>
  </si>
  <si>
    <t>Lepidotrigla multispinosa</t>
  </si>
  <si>
    <t>Lepidotrigla spinosa</t>
  </si>
  <si>
    <t>Lepidotrigla sp. KKB-2015</t>
  </si>
  <si>
    <t>Lepidotrigla sp. SepW-72-1</t>
  </si>
  <si>
    <t>Lepidotrigla sp. SK-2021</t>
  </si>
  <si>
    <t>Lepidotrigla vanessa</t>
  </si>
  <si>
    <t>Lepidotrigla venusta</t>
  </si>
  <si>
    <t>Lepidozygus tapeinosoma</t>
  </si>
  <si>
    <t>Lepisosteus oculatus</t>
  </si>
  <si>
    <t>Lepisosteus osseus</t>
  </si>
  <si>
    <t>Lepisosteus platostomus</t>
  </si>
  <si>
    <t>Lepisosteus platyrhincus</t>
  </si>
  <si>
    <t>Lepomis auritus</t>
  </si>
  <si>
    <t>Lepomis cyanellus</t>
  </si>
  <si>
    <t>Lepomis gibbosus</t>
  </si>
  <si>
    <t>Lepomis gulosus</t>
  </si>
  <si>
    <t>Lepomis humilis</t>
  </si>
  <si>
    <t>Lepomis macrochirus</t>
  </si>
  <si>
    <t>Lepomis marginatus</t>
  </si>
  <si>
    <t>Lepomis megalotis</t>
  </si>
  <si>
    <t>Lepomis microlophus</t>
  </si>
  <si>
    <t>Lepomis miniatus</t>
  </si>
  <si>
    <t>Lepomis punctatus</t>
  </si>
  <si>
    <t>Lepomis symmetricus</t>
  </si>
  <si>
    <t>Lepophidium brevibarbe</t>
  </si>
  <si>
    <t>Lepophidium negropinna</t>
  </si>
  <si>
    <t>Lepophidium profundorum</t>
  </si>
  <si>
    <t>Leporacanthicus galaxias</t>
  </si>
  <si>
    <t>Leporacanthicus triactis</t>
  </si>
  <si>
    <t>Leporellus vittatus</t>
  </si>
  <si>
    <t>Leporinus affinis</t>
  </si>
  <si>
    <t>Leporinus agassizii</t>
  </si>
  <si>
    <t>Leporinus amblyrhynchus</t>
  </si>
  <si>
    <t>Leporinus bahiensis</t>
  </si>
  <si>
    <t>Leporinus boehlkei</t>
  </si>
  <si>
    <t>Leporinus brunneus</t>
  </si>
  <si>
    <t>Leporinus cf. fasciatus GSAS-2007</t>
  </si>
  <si>
    <t>Leporinus cf. obtusidens A GSAS-2007</t>
  </si>
  <si>
    <t>Leporinus cf. obtusidens B GSAS-2007</t>
  </si>
  <si>
    <t>Leporinus conirostris</t>
  </si>
  <si>
    <t>Leporinus copelandii</t>
  </si>
  <si>
    <t>Leporinus desmotes</t>
  </si>
  <si>
    <t>Leporinus ecuadorensis</t>
  </si>
  <si>
    <t>Leporinus elongatus</t>
  </si>
  <si>
    <t>Leporinus fasciatus</t>
  </si>
  <si>
    <t>Leporinus friderici</t>
  </si>
  <si>
    <t>Leporinus gossei</t>
  </si>
  <si>
    <t>Leporinus granti</t>
  </si>
  <si>
    <t>Leporinus jatuncochi</t>
  </si>
  <si>
    <t>Leporinus lacustris</t>
  </si>
  <si>
    <t>Leporinus lebaili</t>
  </si>
  <si>
    <t>Leporinus macrocephalus</t>
  </si>
  <si>
    <t>Leporinus maculatus</t>
  </si>
  <si>
    <t>Leporinus microphthalmus</t>
  </si>
  <si>
    <t>Leporinus multimaculatus</t>
  </si>
  <si>
    <t>Leporinus nijsseni</t>
  </si>
  <si>
    <t>Leporinus obtusidens</t>
  </si>
  <si>
    <t>Leporinus octofasciatus</t>
  </si>
  <si>
    <t>Leporinus paranensis</t>
  </si>
  <si>
    <t>Leporinus pearsoni</t>
  </si>
  <si>
    <t>Leporinus piau</t>
  </si>
  <si>
    <t>Leporinus piavussu</t>
  </si>
  <si>
    <t>Leporinus reinhardti</t>
  </si>
  <si>
    <t>Leporinus sp.</t>
  </si>
  <si>
    <t>Leporinus sp. e MB-2017</t>
  </si>
  <si>
    <t>Leporinus sp. GSAS-2007</t>
  </si>
  <si>
    <t>Leporinus sp. v MB-2017</t>
  </si>
  <si>
    <t>Leporinus steindachneri</t>
  </si>
  <si>
    <t>Leporinus striatus</t>
  </si>
  <si>
    <t>Leporinus taeniatus</t>
  </si>
  <si>
    <t>Leporinus tigrinus</t>
  </si>
  <si>
    <t>Leporinus unitaeniatus</t>
  </si>
  <si>
    <t>Leptacanthichthys gracilispinis</t>
  </si>
  <si>
    <t>Leptagonus decagonus</t>
  </si>
  <si>
    <t>Leptagonus frenatus</t>
  </si>
  <si>
    <t>Leptatherina presbyteroides</t>
  </si>
  <si>
    <t>Leptatherina wallacei</t>
  </si>
  <si>
    <t>Leptaulopus damasi</t>
  </si>
  <si>
    <t>Leptaulopus erythrozonatus</t>
  </si>
  <si>
    <t>Lepthoplosternum pectorale</t>
  </si>
  <si>
    <t>Leptoancistrus canensis</t>
  </si>
  <si>
    <t>Leptobarbus hoevenii</t>
  </si>
  <si>
    <t>Leptobarbus melanopterus</t>
  </si>
  <si>
    <t>Leptobarbus melanotaenia</t>
  </si>
  <si>
    <t>Leptobarbus rubripinna</t>
  </si>
  <si>
    <t>Leptobotia elongata</t>
  </si>
  <si>
    <t>Leptobotia microphthalma</t>
  </si>
  <si>
    <t>Leptobotia pellegrini</t>
  </si>
  <si>
    <t>Leptobotia rubrilabris</t>
  </si>
  <si>
    <t>Leptobotia sp. SSU-2017</t>
  </si>
  <si>
    <t>Leptobotia taeniops</t>
  </si>
  <si>
    <t>Leptocharias smithii</t>
  </si>
  <si>
    <t>Leptochilichthys agassizii</t>
  </si>
  <si>
    <t>Leptoclinus maculatus</t>
  </si>
  <si>
    <t>Leptocottus armatus</t>
  </si>
  <si>
    <t>Leptocypris lujae</t>
  </si>
  <si>
    <t>Leptocypris modestus</t>
  </si>
  <si>
    <t>Leptocypris niloticus</t>
  </si>
  <si>
    <t>Leptocypris sp. CBM ZF 11419</t>
  </si>
  <si>
    <t>Leptocypris weeksii</t>
  </si>
  <si>
    <t>Leptocypris weynsii</t>
  </si>
  <si>
    <t>Leptoderma lubricum</t>
  </si>
  <si>
    <t>Leptoderma macrophthalmum</t>
  </si>
  <si>
    <t>Leptoderma retropinna</t>
  </si>
  <si>
    <t>Leptodoras cataniai</t>
  </si>
  <si>
    <t>Leptodoras copei</t>
  </si>
  <si>
    <t>Leptodoras hasemani</t>
  </si>
  <si>
    <t>Leptodoras linnelli</t>
  </si>
  <si>
    <t>Leptodoras nelsoni</t>
  </si>
  <si>
    <t>Leptodoras sp. Volta Grande</t>
  </si>
  <si>
    <t>Leptoglanis xenognathus</t>
  </si>
  <si>
    <t>Leptoichthys fistularius</t>
  </si>
  <si>
    <t>Leptojulis cyanopleura</t>
  </si>
  <si>
    <t>Leptojulis lambdastigma</t>
  </si>
  <si>
    <t>Leptojulis urostigma</t>
  </si>
  <si>
    <t>Leptolebias aureoguttatus</t>
  </si>
  <si>
    <t>Leptolebias citrinipinnis</t>
  </si>
  <si>
    <t>Leptolucania ommata</t>
  </si>
  <si>
    <t>Leptomelanosoma indicum</t>
  </si>
  <si>
    <t>Leptonotus sp. L2</t>
  </si>
  <si>
    <t>Leptophilypnus fluviatilis</t>
  </si>
  <si>
    <t>Leptophilypnus panamensis</t>
  </si>
  <si>
    <t>Leptorhamdia aspredinoides</t>
  </si>
  <si>
    <t>Leptorhamdia cf. essequibensis T09242</t>
  </si>
  <si>
    <t>Leptorhamdia cf. essequibensis T09262</t>
  </si>
  <si>
    <t>Leptorhamdia marmorata</t>
  </si>
  <si>
    <t>Leptoscarus vaigiensis</t>
  </si>
  <si>
    <t>Leptostichaeus pumilus</t>
  </si>
  <si>
    <t>Leptostomias gladiator</t>
  </si>
  <si>
    <t>Leptostomias longibarba</t>
  </si>
  <si>
    <t>Leptostomias sp. SepW-26-13</t>
  </si>
  <si>
    <t>Leptostomias sp. Ve32.1</t>
  </si>
  <si>
    <t>Lepturacanthus pantului</t>
  </si>
  <si>
    <t>Lepturacanthus roelandti</t>
  </si>
  <si>
    <t>Lepturacanthus savala</t>
  </si>
  <si>
    <t>Lepturacanthus sp. NO-2017</t>
  </si>
  <si>
    <t>Lepturichthys dolichopterus</t>
  </si>
  <si>
    <t>Lepturichthys fimbriata</t>
  </si>
  <si>
    <t>Lestidiops jayakari</t>
  </si>
  <si>
    <t>Lestidiops neles</t>
  </si>
  <si>
    <t>Lestidiops ringens</t>
  </si>
  <si>
    <t>Lestidium atlanticum</t>
  </si>
  <si>
    <t>Lestidium orientale</t>
  </si>
  <si>
    <t>Lestidium prolixum</t>
  </si>
  <si>
    <t>Lestradea perspicax</t>
  </si>
  <si>
    <t>Lestrolepis cf. japonica AMNH 381</t>
  </si>
  <si>
    <t>Lestrolepis intermedia</t>
  </si>
  <si>
    <t>Lestrolepis japonica</t>
  </si>
  <si>
    <t>Lestrolepis nigroventralis</t>
  </si>
  <si>
    <t>Lestrolepis sp. JP-2017</t>
  </si>
  <si>
    <t>Lestrolepis sp. SepW-14-13</t>
  </si>
  <si>
    <t>Lesueurigobius friesii</t>
  </si>
  <si>
    <t>Lesueurigobius sp. ABY-2017</t>
  </si>
  <si>
    <t>Lesueurigobius suerii</t>
  </si>
  <si>
    <t>Lesueurina platycephala</t>
  </si>
  <si>
    <t>Lethops connectens</t>
  </si>
  <si>
    <t>Lethotremus awae</t>
  </si>
  <si>
    <t>Lethotremus muticus</t>
  </si>
  <si>
    <t>Lethrinops lethrinus</t>
  </si>
  <si>
    <t>Lethrinus amboinensis</t>
  </si>
  <si>
    <t>Lethrinus atkinsoni</t>
  </si>
  <si>
    <t>Lethrinus atlanticus</t>
  </si>
  <si>
    <t>Lethrinus borbonicus</t>
  </si>
  <si>
    <t>Lethrinus conchyliatus</t>
  </si>
  <si>
    <t>Lethrinus crocineus</t>
  </si>
  <si>
    <t>Lethrinus haematopterus</t>
  </si>
  <si>
    <t>Lethrinus lentjan</t>
  </si>
  <si>
    <t>Lethrinus mahsena</t>
  </si>
  <si>
    <t>Lethrinus microdon</t>
  </si>
  <si>
    <t>Lethrinus mitchelli</t>
  </si>
  <si>
    <t>Lethrinus olivaceus</t>
  </si>
  <si>
    <t>Lethrinus ornatus</t>
  </si>
  <si>
    <t>Lethrinus ravus</t>
  </si>
  <si>
    <t>Lethrinus reticulatus</t>
  </si>
  <si>
    <t>Lethrinus semicinctus</t>
  </si>
  <si>
    <t>Lethrinus sp. 1 FAO</t>
  </si>
  <si>
    <t>Lethrinus sp. 1 JP-2017</t>
  </si>
  <si>
    <t>Lethrinus sp. 2 JP-2017</t>
  </si>
  <si>
    <t>Leucaspius delineatus</t>
  </si>
  <si>
    <t>Leuciscus aspius</t>
  </si>
  <si>
    <t>Leuciscus baicalensis</t>
  </si>
  <si>
    <t>Leuciscus burdigalensis</t>
  </si>
  <si>
    <t>Leuciscus cephalus</t>
  </si>
  <si>
    <t>Leuciscus idus</t>
  </si>
  <si>
    <t>Leuciscus lehmanni</t>
  </si>
  <si>
    <t>Leuciscus leuciscus</t>
  </si>
  <si>
    <t>Leuciscus oxyrrhis</t>
  </si>
  <si>
    <t>Leuciscus vorax</t>
  </si>
  <si>
    <t>Leuciscus waleckii</t>
  </si>
  <si>
    <t>Leucopsarion petersii</t>
  </si>
  <si>
    <t>Leucoraja circularis</t>
  </si>
  <si>
    <t>Leucoraja erinacea</t>
  </si>
  <si>
    <t>Leucoraja fullonica</t>
  </si>
  <si>
    <t>Leucoraja garmani</t>
  </si>
  <si>
    <t>Leucoraja melitensis</t>
  </si>
  <si>
    <t>Leucoraja naevus</t>
  </si>
  <si>
    <t>Leucoraja ocellata</t>
  </si>
  <si>
    <t>Leucoraja pristispina</t>
  </si>
  <si>
    <t>Leucoraja wallacei</t>
  </si>
  <si>
    <t>Leucos albus</t>
  </si>
  <si>
    <t>Leucos aula</t>
  </si>
  <si>
    <t>Leucos basak</t>
  </si>
  <si>
    <t>Leuresthes tenuis</t>
  </si>
  <si>
    <t>Leuroglossus schmidti</t>
  </si>
  <si>
    <t>Leuroglossus stilbius</t>
  </si>
  <si>
    <t>Leuroglossus urotranus</t>
  </si>
  <si>
    <t>Liachirus melanospilos</t>
  </si>
  <si>
    <t>Lichia amia</t>
  </si>
  <si>
    <t>Limanda aspera</t>
  </si>
  <si>
    <t>Limanda ferruginea</t>
  </si>
  <si>
    <t>Limanda limanda</t>
  </si>
  <si>
    <t>Limanda proboscidea</t>
  </si>
  <si>
    <t>Limanda punctatissima</t>
  </si>
  <si>
    <t>Limanda sakhalinensis</t>
  </si>
  <si>
    <t>Limia nigrofasciata</t>
  </si>
  <si>
    <t>Limia perugiae</t>
  </si>
  <si>
    <t>Limia vittata</t>
  </si>
  <si>
    <t>Limnichthys nitidus</t>
  </si>
  <si>
    <t>Limnochromis abeelei</t>
  </si>
  <si>
    <t>Limnothrissa miodon</t>
  </si>
  <si>
    <t>Limnotilapia dardennii</t>
  </si>
  <si>
    <t>Linichthys laticeps</t>
  </si>
  <si>
    <t>Linophryne bicornis</t>
  </si>
  <si>
    <t>Liobagrus andersoni</t>
  </si>
  <si>
    <t>Liobagrus anguillicauda</t>
  </si>
  <si>
    <t>Liobagrus formosanus</t>
  </si>
  <si>
    <t>Liobagrus kingi</t>
  </si>
  <si>
    <t>Liobagrus marginatoides</t>
  </si>
  <si>
    <t>Liobagrus marginatus</t>
  </si>
  <si>
    <t>Liobagrus mediadiposalis</t>
  </si>
  <si>
    <t>Liobagrus nigricauda</t>
  </si>
  <si>
    <t>Liobagrus obesus</t>
  </si>
  <si>
    <t>Liobagrus reinii</t>
  </si>
  <si>
    <t>Liobagrus somjinensis</t>
  </si>
  <si>
    <t>Liobagrus sp. IHB S0404260</t>
  </si>
  <si>
    <t>Liobagrus sp. IHB S0404261</t>
  </si>
  <si>
    <t>Liobagrus styani</t>
  </si>
  <si>
    <t>Liocranium pleurostigma</t>
  </si>
  <si>
    <t>Liocranium praepositum</t>
  </si>
  <si>
    <t>Liopropoma aberrans</t>
  </si>
  <si>
    <t>Liopropoma aragai</t>
  </si>
  <si>
    <t>Liopropoma carmabi</t>
  </si>
  <si>
    <t>Liopropoma dorsoluteum</t>
  </si>
  <si>
    <t>Liopropoma eukrines</t>
  </si>
  <si>
    <t>Liopropoma japonicum</t>
  </si>
  <si>
    <t>Liopropoma latifasciatum</t>
  </si>
  <si>
    <t>Liopropoma lunulatum</t>
  </si>
  <si>
    <t>Liopropoma maculatum</t>
  </si>
  <si>
    <t>Liopropoma mitratum</t>
  </si>
  <si>
    <t>Liopropoma mowbrayi</t>
  </si>
  <si>
    <t>Liopropoma olneyi</t>
  </si>
  <si>
    <t>Liopropoma pallidum</t>
  </si>
  <si>
    <t>Liopropoma randalli</t>
  </si>
  <si>
    <t>Liopropoma rubre</t>
  </si>
  <si>
    <t>Liopropoma santi</t>
  </si>
  <si>
    <t>Liopropoma sp. 1 AG-2011</t>
  </si>
  <si>
    <t>Liopropoma sp. 1 JD-2016</t>
  </si>
  <si>
    <t>Liopropoma sp. JP-2017</t>
  </si>
  <si>
    <t>Liopropoma sp. NMMB-P33940</t>
  </si>
  <si>
    <t>Liopropoma sp. NMMB-P34155</t>
  </si>
  <si>
    <t>Liopropoma sp. NMMB-P34203</t>
  </si>
  <si>
    <t>Liopropoma sp. NMMB-P34204</t>
  </si>
  <si>
    <t>Liopropoma susumi</t>
  </si>
  <si>
    <t>Liopropoma swalesi</t>
  </si>
  <si>
    <t>Liopropoma tonstrinum</t>
  </si>
  <si>
    <t>Liopsetta glacialis</t>
  </si>
  <si>
    <t>Liopsetta pinnifasciata</t>
  </si>
  <si>
    <t>Lioscorpius longiceps</t>
  </si>
  <si>
    <t>Liosomadoras oncinus</t>
  </si>
  <si>
    <t>Liparis agassizii</t>
  </si>
  <si>
    <t>Liparis atlanticus</t>
  </si>
  <si>
    <t>Liparis bathyarcticus</t>
  </si>
  <si>
    <t>Liparis callyodon</t>
  </si>
  <si>
    <t>Liparis chefuensis</t>
  </si>
  <si>
    <t>Liparis curilensis</t>
  </si>
  <si>
    <t>Lipariscus nanus</t>
  </si>
  <si>
    <t>Liparis cyclopus</t>
  </si>
  <si>
    <t>Liparis dennyi</t>
  </si>
  <si>
    <t>Liparis fabricii</t>
  </si>
  <si>
    <t>Liparis florae</t>
  </si>
  <si>
    <t>Liparis frenatus</t>
  </si>
  <si>
    <t>Liparis fucensis</t>
  </si>
  <si>
    <t>Liparis gibbus</t>
  </si>
  <si>
    <t>Liparis greeni</t>
  </si>
  <si>
    <t>Liparis inquilinus</t>
  </si>
  <si>
    <t>Liparis liparis</t>
  </si>
  <si>
    <t>Liparis montagui</t>
  </si>
  <si>
    <t>Liparis mucosus</t>
  </si>
  <si>
    <t>Liparis ochotensis</t>
  </si>
  <si>
    <t>Liparis pulchellus</t>
  </si>
  <si>
    <t>Liparis rutteri</t>
  </si>
  <si>
    <t>Liparis tanakae</t>
  </si>
  <si>
    <t>Liparis tessellatus</t>
  </si>
  <si>
    <t>Liparis tunicatus</t>
  </si>
  <si>
    <t>Lipogenys gillii</t>
  </si>
  <si>
    <t>Lipogramma anabantoides</t>
  </si>
  <si>
    <t>Lipogramma evides</t>
  </si>
  <si>
    <t>Lipogramma klayi</t>
  </si>
  <si>
    <t>Lipogramma sp. 1 LT-2017</t>
  </si>
  <si>
    <t>Lipogramma sp. 2 LT-2017</t>
  </si>
  <si>
    <t>Lipogramma sp. KC</t>
  </si>
  <si>
    <t>Lipogramma trilineata</t>
  </si>
  <si>
    <t>Lipolagus ochotensis</t>
  </si>
  <si>
    <t>Lipophrys pholis</t>
  </si>
  <si>
    <t>Lipophrys trigloides</t>
  </si>
  <si>
    <t>Lissocampus caudalis</t>
  </si>
  <si>
    <t>Lissocampus runa</t>
  </si>
  <si>
    <t>Listrura costai</t>
  </si>
  <si>
    <t>Listrura nematopteryx</t>
  </si>
  <si>
    <t>Listrura picinguabae</t>
  </si>
  <si>
    <t>Listrura sp. Sao Joao</t>
  </si>
  <si>
    <t>Listrura tetraradiata</t>
  </si>
  <si>
    <t>Lithodoras dorsalis</t>
  </si>
  <si>
    <t>Lithognathus aureti</t>
  </si>
  <si>
    <t>Lithognathus lithognathus</t>
  </si>
  <si>
    <t>Lithognathus mormyrus</t>
  </si>
  <si>
    <t>Lithoxus stocki</t>
  </si>
  <si>
    <t>Liza carinata</t>
  </si>
  <si>
    <t>Liza grandisquamis</t>
  </si>
  <si>
    <t>Liza macrolepis</t>
  </si>
  <si>
    <t>Liza sp. D JDD-2014</t>
  </si>
  <si>
    <t>Liza sp. IO96</t>
  </si>
  <si>
    <t>Liza sp. J04</t>
  </si>
  <si>
    <t>Liza sp. JDD-2011e</t>
  </si>
  <si>
    <t>Liza sp. K04-3</t>
  </si>
  <si>
    <t>Liza sp. K04-4</t>
  </si>
  <si>
    <t>Liza sp. PK-2018</t>
  </si>
  <si>
    <t>Liza subviridis</t>
  </si>
  <si>
    <t>Lobianchia dofleini</t>
  </si>
  <si>
    <t>Lobianchia gemellarii</t>
  </si>
  <si>
    <t>Lobocheilos bo</t>
  </si>
  <si>
    <t>Lobocheilos erinaceus</t>
  </si>
  <si>
    <t>Lobocheilos melanotaenia</t>
  </si>
  <si>
    <t>Lobocheilos unicornis</t>
  </si>
  <si>
    <t>Lobochilotes labiatus</t>
  </si>
  <si>
    <t>Lobotes pacificus</t>
  </si>
  <si>
    <t>Lobotes surinamensis</t>
  </si>
  <si>
    <t>Lobulogobius omanensis</t>
  </si>
  <si>
    <t>Lonchopisthus micrognathus</t>
  </si>
  <si>
    <t>Lonchurus lanceolatus</t>
  </si>
  <si>
    <t>Lophiobrycon weitzmani</t>
  </si>
  <si>
    <t>Lophiocharon lithinostomus</t>
  </si>
  <si>
    <t>Lophiocharon trisignatus</t>
  </si>
  <si>
    <t>Lophiodes caulinaris</t>
  </si>
  <si>
    <t>Lophiodes insidiator</t>
  </si>
  <si>
    <t>Lophiodes lugubris</t>
  </si>
  <si>
    <t>Lophiodes mutilus</t>
  </si>
  <si>
    <t>Lophiodes naresi</t>
  </si>
  <si>
    <t>Lophiodes reticulatus</t>
  </si>
  <si>
    <t>Lophiodes spilurus</t>
  </si>
  <si>
    <t>Lophiogobius ocellicauda</t>
  </si>
  <si>
    <t>Lophiomus setigerus</t>
  </si>
  <si>
    <t>Lophiosilurus alexandri</t>
  </si>
  <si>
    <t>Lophius americanus</t>
  </si>
  <si>
    <t>Lophius budegassa</t>
  </si>
  <si>
    <t>Lophius gastrophysus</t>
  </si>
  <si>
    <t>Lophius litulon</t>
  </si>
  <si>
    <t>Lophius piscatorius</t>
  </si>
  <si>
    <t>Lophius vomerinus</t>
  </si>
  <si>
    <t>Lophodolos acanthognathus</t>
  </si>
  <si>
    <t>Lophogobius bleekeri</t>
  </si>
  <si>
    <t>Lophogobius cyprinoides</t>
  </si>
  <si>
    <t>Lopholatilus chamaeleonticeps</t>
  </si>
  <si>
    <t>Lopholatilus villarii</t>
  </si>
  <si>
    <t>Lophonectes gallus</t>
  </si>
  <si>
    <t>Lophotus capellei</t>
  </si>
  <si>
    <t>Lophotus lacepede</t>
  </si>
  <si>
    <t>Loricaria cataphracta</t>
  </si>
  <si>
    <t>Loricaria lentiginosa</t>
  </si>
  <si>
    <t>Loricaria simillima</t>
  </si>
  <si>
    <t>Loricaria sp. 1 GCS-2018</t>
  </si>
  <si>
    <t>Loricaria sp. CGD-2016</t>
  </si>
  <si>
    <t>Loricariichthys anus</t>
  </si>
  <si>
    <t>Loricariichthys brunneus</t>
  </si>
  <si>
    <t>Loricariichthys castaneus</t>
  </si>
  <si>
    <t>Loricariichthys derbyi</t>
  </si>
  <si>
    <t>Loricariichthys maculatus</t>
  </si>
  <si>
    <t>Loricariichthys platymetopon</t>
  </si>
  <si>
    <t>Loricariichthys rostratus</t>
  </si>
  <si>
    <t>Loricariichthys sp. n. RR-2020</t>
  </si>
  <si>
    <t>Loricariichthys sp. WMB-2017</t>
  </si>
  <si>
    <t>Lota lota</t>
  </si>
  <si>
    <t>Lotella rhacina</t>
  </si>
  <si>
    <t>Lovettia sealii</t>
  </si>
  <si>
    <t>Loweina interrupta</t>
  </si>
  <si>
    <t>Loweina rara</t>
  </si>
  <si>
    <t>Loxodon macrorhinus</t>
  </si>
  <si>
    <t>Lubbockichthys multisquamatus</t>
  </si>
  <si>
    <t>Lucania goodei</t>
  </si>
  <si>
    <t>Lucania parva</t>
  </si>
  <si>
    <t>Lucayablennius zingaro</t>
  </si>
  <si>
    <t>Lucifuga dentata</t>
  </si>
  <si>
    <t>Lucifuga sp. MFP.18.000201</t>
  </si>
  <si>
    <t>Lucifuga subterranea</t>
  </si>
  <si>
    <t>Lucigadus nigromaculatus</t>
  </si>
  <si>
    <t>Lucigadus nigromarginatus</t>
  </si>
  <si>
    <t>Luciobarbus albanicus</t>
  </si>
  <si>
    <t>Luciobarbus barbulus</t>
  </si>
  <si>
    <t>Luciobarbus biscarensis</t>
  </si>
  <si>
    <t>Luciobarbus bocagei</t>
  </si>
  <si>
    <t>Luciobarbus brachycephalus</t>
  </si>
  <si>
    <t>Luciobarbus callensis</t>
  </si>
  <si>
    <t>Luciobarbus capito</t>
  </si>
  <si>
    <t>Luciobarbus comizo</t>
  </si>
  <si>
    <t>Luciobarbus conocephalus</t>
  </si>
  <si>
    <t>Luciobarbus esocinus</t>
  </si>
  <si>
    <t>Luciobarbus graecus</t>
  </si>
  <si>
    <t>Luciobarbus graellsii</t>
  </si>
  <si>
    <t>Luciobarbus guiraonis</t>
  </si>
  <si>
    <t>Luciobarbus kersin</t>
  </si>
  <si>
    <t>Luciobarbus kottelati</t>
  </si>
  <si>
    <t>Luciobarbus ksibi</t>
  </si>
  <si>
    <t>Luciobarbus leptopogon</t>
  </si>
  <si>
    <t>Luciobarbus longiceps</t>
  </si>
  <si>
    <t>Luciobarbus lorteti</t>
  </si>
  <si>
    <t>Luciobarbus lydianus</t>
  </si>
  <si>
    <t>Luciobarbus magniatlantis</t>
  </si>
  <si>
    <t>Luciobarbus massaensis</t>
  </si>
  <si>
    <t>Luciobarbus microcephalus</t>
  </si>
  <si>
    <t>Luciobarbus moulouyensis</t>
  </si>
  <si>
    <t>Luciobarbus mursa</t>
  </si>
  <si>
    <t>Luciobarbus nasus</t>
  </si>
  <si>
    <t>Luciobarbus pallaryi</t>
  </si>
  <si>
    <t>Luciobarbus pectoralis</t>
  </si>
  <si>
    <t>Luciobarbus sclateri</t>
  </si>
  <si>
    <t>Luciobarbus setivimensis</t>
  </si>
  <si>
    <t>Luciobarbus steindachneri</t>
  </si>
  <si>
    <t>Luciobarbus xanthopterus</t>
  </si>
  <si>
    <t>Luciobrotula bartschi</t>
  </si>
  <si>
    <t>Luciobrotula sp. n. MKW-2020</t>
  </si>
  <si>
    <t>Luciocephalus pulcher</t>
  </si>
  <si>
    <t>Luciocyprinus striolatus</t>
  </si>
  <si>
    <t>Luciogobius elongatus</t>
  </si>
  <si>
    <t>Luciogobius grandis</t>
  </si>
  <si>
    <t>Luciogobius guttatus</t>
  </si>
  <si>
    <t>Luciogobius pallidus</t>
  </si>
  <si>
    <t>Luciogobius platycephalus</t>
  </si>
  <si>
    <t>Luciogobius saikaiensis</t>
  </si>
  <si>
    <t>Luciopimelodus pati</t>
  </si>
  <si>
    <t>Luciopimelodus sp. TPL-2014</t>
  </si>
  <si>
    <t>Luciosoma bleekeri</t>
  </si>
  <si>
    <t>Luciosoma setigerum</t>
  </si>
  <si>
    <t>Luciosoma sp. LR1659</t>
  </si>
  <si>
    <t>Luciosudis normani</t>
  </si>
  <si>
    <t>Lumpenella longirostris</t>
  </si>
  <si>
    <t>Lumpenopsis pavlenkoi</t>
  </si>
  <si>
    <t>Lumpenus fabricii</t>
  </si>
  <si>
    <t>Lumpenus lampretaeformis</t>
  </si>
  <si>
    <t>Lumpenus sagitta</t>
  </si>
  <si>
    <t>Lumpenus sp. PKU1478</t>
  </si>
  <si>
    <t>Lupinoblennius vinctus</t>
  </si>
  <si>
    <t>Lutjanus adetii</t>
  </si>
  <si>
    <t>Lutjanus agennes</t>
  </si>
  <si>
    <t>Lutjanus alexandrei</t>
  </si>
  <si>
    <t>Lutjanus analis</t>
  </si>
  <si>
    <t>Lutjanus apodus</t>
  </si>
  <si>
    <t>Lutjanus aratus</t>
  </si>
  <si>
    <t>Lutjanus argentiventris</t>
  </si>
  <si>
    <t>Lutjanus bengalensis</t>
  </si>
  <si>
    <t>Lutjanus biguttatus</t>
  </si>
  <si>
    <t>Lutjanus boutton</t>
  </si>
  <si>
    <t>Lutjanus buccanella</t>
  </si>
  <si>
    <t>Lutjanus campechanus</t>
  </si>
  <si>
    <t>Lutjanus colorado</t>
  </si>
  <si>
    <t>Lutjanus cyanopterus</t>
  </si>
  <si>
    <t>Lutjanus decussatus</t>
  </si>
  <si>
    <t>Lutjanus dodecacanthoides</t>
  </si>
  <si>
    <t>Lutjanus ehrenbergii</t>
  </si>
  <si>
    <t>Lutjanus fulgens</t>
  </si>
  <si>
    <t>Lutjanus gibbus</t>
  </si>
  <si>
    <t>Lutjanus griseus</t>
  </si>
  <si>
    <t>Lutjanus guttatus</t>
  </si>
  <si>
    <t>Lutjanus indicus</t>
  </si>
  <si>
    <t>Lutjanus inermis</t>
  </si>
  <si>
    <t>Lutjanus jocu</t>
  </si>
  <si>
    <t>Lutjanus lunulatus</t>
  </si>
  <si>
    <t>Lutjanus lutjanus</t>
  </si>
  <si>
    <t>Lutjanus madras</t>
  </si>
  <si>
    <t>Lutjanus mahogoni</t>
  </si>
  <si>
    <t>Lutjanus monostigma</t>
  </si>
  <si>
    <t>Lutjanus notatus</t>
  </si>
  <si>
    <t>Lutjanus novemfasciatus</t>
  </si>
  <si>
    <t>Lutjanus ophuysenii</t>
  </si>
  <si>
    <t>Lutjanus papuensis</t>
  </si>
  <si>
    <t>Lutjanus peru</t>
  </si>
  <si>
    <t>Lutjanus purpureus</t>
  </si>
  <si>
    <t>Lutjanus rivulatus</t>
  </si>
  <si>
    <t>Lutjanus sanguineus</t>
  </si>
  <si>
    <t>Lutjanus semicinctus</t>
  </si>
  <si>
    <t>Lutjanus sp. DS-2017</t>
  </si>
  <si>
    <t>Lutjanus sp. lcy-jls</t>
  </si>
  <si>
    <t>Lutjanus sp. MAR-2011</t>
  </si>
  <si>
    <t>Lutjanus sp. MS-2015</t>
  </si>
  <si>
    <t>Lutjanus sp. YI-1</t>
  </si>
  <si>
    <t>Lutjanus sp. YI-2</t>
  </si>
  <si>
    <t>Lutjanus sp. YI-3</t>
  </si>
  <si>
    <t>Lutjanus stellatus</t>
  </si>
  <si>
    <t>Lutjanus synagris</t>
  </si>
  <si>
    <t>Lutjanus timoriensis</t>
  </si>
  <si>
    <t>Lutjanus viridis</t>
  </si>
  <si>
    <t>Lutjanus vivanus</t>
  </si>
  <si>
    <t>Lutjanus xanthopinnis</t>
  </si>
  <si>
    <t>Luvarus imperialis</t>
  </si>
  <si>
    <t>Luxilus albeolus</t>
  </si>
  <si>
    <t>Luxilus cerasinus</t>
  </si>
  <si>
    <t>Luxilus chrysocephalus</t>
  </si>
  <si>
    <t>Luxilus coccogenis</t>
  </si>
  <si>
    <t>Luxilus cornutus</t>
  </si>
  <si>
    <t>Luxilus pilsbryi</t>
  </si>
  <si>
    <t>Luxilus zonatus</t>
  </si>
  <si>
    <t>Luxilus zonistius</t>
  </si>
  <si>
    <t>Luzonichthys waitei</t>
  </si>
  <si>
    <t>Lycenchelys antarctica</t>
  </si>
  <si>
    <t>Lycenchelys aratrirostris</t>
  </si>
  <si>
    <t>Lycenchelys camchatica</t>
  </si>
  <si>
    <t>Lycenchelys crotalinus</t>
  </si>
  <si>
    <t>Lycenchelys jordani</t>
  </si>
  <si>
    <t>Lycenchelys kolthoffi</t>
  </si>
  <si>
    <t>Lycenchelys muraena</t>
  </si>
  <si>
    <t>Lycenchelys paxillus</t>
  </si>
  <si>
    <t>Lycenchelys sarsii</t>
  </si>
  <si>
    <t>Lycenchelys sp. EP005F</t>
  </si>
  <si>
    <t>Lycenchelys tristichodon</t>
  </si>
  <si>
    <t>Lycenchelys verrillii</t>
  </si>
  <si>
    <t>Lycengraulis batesii</t>
  </si>
  <si>
    <t>Lycengraulis grossidens</t>
  </si>
  <si>
    <t>Lycodapus antarcticus</t>
  </si>
  <si>
    <t>Lycodapus endemoscotus</t>
  </si>
  <si>
    <t>Lycodapus fierasfer</t>
  </si>
  <si>
    <t>Lycodapus leptus</t>
  </si>
  <si>
    <t>Lycodapus mandibularis</t>
  </si>
  <si>
    <t>Lycodapus pachysoma</t>
  </si>
  <si>
    <t>Lycodapus sp. EP026Lr</t>
  </si>
  <si>
    <t>Lycodapus sp. EP027</t>
  </si>
  <si>
    <t>Lycodapus sp. OAR-2012</t>
  </si>
  <si>
    <t>Lycodes adolfi</t>
  </si>
  <si>
    <t>Lycodes brashnikovi</t>
  </si>
  <si>
    <t>Lycodes brevipes</t>
  </si>
  <si>
    <t>Lycodes brunneofasciatus</t>
  </si>
  <si>
    <t>Lycodes concolor</t>
  </si>
  <si>
    <t>Lycodes cortezianus</t>
  </si>
  <si>
    <t>Lycodes diapterus</t>
  </si>
  <si>
    <t>Lycodes esmarkii</t>
  </si>
  <si>
    <t>Lycodes eudipleurostictus</t>
  </si>
  <si>
    <t>Lycodes frigidus</t>
  </si>
  <si>
    <t>Lycodes fulvus</t>
  </si>
  <si>
    <t>Lycodes gracilis</t>
  </si>
  <si>
    <t>Lycodes hubbsi</t>
  </si>
  <si>
    <t>Lycodes japonicus</t>
  </si>
  <si>
    <t>Lycodes knipowitschi</t>
  </si>
  <si>
    <t>Lycodes lavalaei</t>
  </si>
  <si>
    <t>Lycodes luetkenii</t>
  </si>
  <si>
    <t>Lycodes matsubarai</t>
  </si>
  <si>
    <t>Lycodes mcallisteri</t>
  </si>
  <si>
    <t>Lycodes mucosus</t>
  </si>
  <si>
    <t>Lycodes nakamurae</t>
  </si>
  <si>
    <t>Lycodes paamiuti</t>
  </si>
  <si>
    <t>Lycodes pacificus</t>
  </si>
  <si>
    <t>Lycodes palearis</t>
  </si>
  <si>
    <t>Lycodes pallidus</t>
  </si>
  <si>
    <t>Lycodes pectoralis</t>
  </si>
  <si>
    <t>Lycodes polaris</t>
  </si>
  <si>
    <t>Lycodes raridens</t>
  </si>
  <si>
    <t>Lycodes reticulatus</t>
  </si>
  <si>
    <t>Lycodes rossi</t>
  </si>
  <si>
    <t>Lycodes sagittarius</t>
  </si>
  <si>
    <t>Lycodes seminudus</t>
  </si>
  <si>
    <t>Lycodes soldatovi</t>
  </si>
  <si>
    <t>Lycodes sp. ADK-2014</t>
  </si>
  <si>
    <t>Lycodes squamiventer</t>
  </si>
  <si>
    <t>Lycodes tanakae</t>
  </si>
  <si>
    <t>Lycodes terraenovae</t>
  </si>
  <si>
    <t>Lycodes turneri</t>
  </si>
  <si>
    <t>Lycodes vahlii</t>
  </si>
  <si>
    <t>Lycodes ygreknotatus</t>
  </si>
  <si>
    <t>Lycodichthys antarcticus</t>
  </si>
  <si>
    <t>Lycodichthys dearborni</t>
  </si>
  <si>
    <t>Lycodonus flagellicauda</t>
  </si>
  <si>
    <t>Lycodonus mirabilis</t>
  </si>
  <si>
    <t>Lycogrammoides schmidti</t>
  </si>
  <si>
    <t>Lyconema barbatum</t>
  </si>
  <si>
    <t>Lyconus brachycolus</t>
  </si>
  <si>
    <t>Lyconus pinnatus</t>
  </si>
  <si>
    <t>Lycothrissa crocodilus</t>
  </si>
  <si>
    <t>Lycozoarces regani</t>
  </si>
  <si>
    <t>Lyopsetta exilis</t>
  </si>
  <si>
    <t>Lythrurus ardens</t>
  </si>
  <si>
    <t>Lythrurus atrapiculus</t>
  </si>
  <si>
    <t>Lythrurus bellus</t>
  </si>
  <si>
    <t>Lythrurus fasciolaris</t>
  </si>
  <si>
    <t>Lythrurus fumeus</t>
  </si>
  <si>
    <t>Lythrurus lirus</t>
  </si>
  <si>
    <t>Lythrurus matutinus</t>
  </si>
  <si>
    <t>Lythrurus roseipinnis</t>
  </si>
  <si>
    <t>Lythrurus snelsoni</t>
  </si>
  <si>
    <t>Lythrurus umbratilis</t>
  </si>
  <si>
    <t>Lythrypnus dalli</t>
  </si>
  <si>
    <t>Lythrypnus elasson</t>
  </si>
  <si>
    <t>Lythrypnus nesiotes</t>
  </si>
  <si>
    <t>Lythrypnus spilus</t>
  </si>
  <si>
    <t>Lythrypnus zebra</t>
  </si>
  <si>
    <t>Maccullochella ikei</t>
  </si>
  <si>
    <t>Maccullochella macquariensis</t>
  </si>
  <si>
    <t>Maccullochella mariensis</t>
  </si>
  <si>
    <t>Maccullochella peelii</t>
  </si>
  <si>
    <t>Macolor macularis</t>
  </si>
  <si>
    <t>Macquaria ambigua</t>
  </si>
  <si>
    <t>Macquaria australasica</t>
  </si>
  <si>
    <t>Macquaria colonorum</t>
  </si>
  <si>
    <t>Macquaria novemaculeata</t>
  </si>
  <si>
    <t>Macrhybopsis aestivalis</t>
  </si>
  <si>
    <t>Macrhybopsis gelida</t>
  </si>
  <si>
    <t>Macrhybopsis hyostoma</t>
  </si>
  <si>
    <t>Macrhybopsis marconis</t>
  </si>
  <si>
    <t>Macrhybopsis meeki</t>
  </si>
  <si>
    <t>Macrhybopsis storeriana</t>
  </si>
  <si>
    <t>Macrocephenchelys brachialis</t>
  </si>
  <si>
    <t>Macrocephenchelys brevirostris</t>
  </si>
  <si>
    <t>Macrocephenchelys sp. n. JL-2017</t>
  </si>
  <si>
    <t>Macrochirichthys macrochirus</t>
  </si>
  <si>
    <t>Macrodon ancylodon</t>
  </si>
  <si>
    <t>Macrodon atricauda</t>
  </si>
  <si>
    <t>Macrodontogobius wilburi</t>
  </si>
  <si>
    <t>Macrognathus aculeatus</t>
  </si>
  <si>
    <t>Macrognathus aral</t>
  </si>
  <si>
    <t>Macrognathus caudiocellatus</t>
  </si>
  <si>
    <t>Macrognathus circumcinctus</t>
  </si>
  <si>
    <t>Macrognathus dorsiocellatus</t>
  </si>
  <si>
    <t>Macrognathus guentheri</t>
  </si>
  <si>
    <t>Macrognathus keithi</t>
  </si>
  <si>
    <t>Macrognathus maculatus</t>
  </si>
  <si>
    <t>Macrognathus pancalus</t>
  </si>
  <si>
    <t>Macrognathus semiocellatus</t>
  </si>
  <si>
    <t>Macrognathus siamensis</t>
  </si>
  <si>
    <t>Macrognathus tapirus</t>
  </si>
  <si>
    <t>Macrognathus zebrinus</t>
  </si>
  <si>
    <t>Macroparalepis affinis</t>
  </si>
  <si>
    <t>Macroparalepis danae</t>
  </si>
  <si>
    <t>Macroparalepis johnfitchi</t>
  </si>
  <si>
    <t>Macroparalepis macrogeneion</t>
  </si>
  <si>
    <t>Macropharyngodon bipartitus</t>
  </si>
  <si>
    <t>Macropharyngodon choati</t>
  </si>
  <si>
    <t>Macropharyngodon cyanoguttatus</t>
  </si>
  <si>
    <t>Macropharyngodon geoffroy</t>
  </si>
  <si>
    <t>Macropharyngodon kuiteri</t>
  </si>
  <si>
    <t>Macropharyngodon meleagris</t>
  </si>
  <si>
    <t>Macropharyngodon negrosensis</t>
  </si>
  <si>
    <t>Macropharyngodon ornatus</t>
  </si>
  <si>
    <t>Macropharyngodon pakoko</t>
  </si>
  <si>
    <t>Macropinna microstoma</t>
  </si>
  <si>
    <t>Macropodus chinensis</t>
  </si>
  <si>
    <t>Macropodus erythropterus</t>
  </si>
  <si>
    <t>Macropodus hongkongensis</t>
  </si>
  <si>
    <t>Macropodus ocellatus</t>
  </si>
  <si>
    <t>Macropodus opercularis</t>
  </si>
  <si>
    <t>Macropsobrycon uruguayanae</t>
  </si>
  <si>
    <t>Macroramphosus gracilis</t>
  </si>
  <si>
    <t>Macroramphosus scolopax</t>
  </si>
  <si>
    <t>Macrorhamphosodes platycheilus</t>
  </si>
  <si>
    <t>Macrorhamphosodes uradoi</t>
  </si>
  <si>
    <t>Macrosmia phalacra</t>
  </si>
  <si>
    <t>Macrospinosa cuja</t>
  </si>
  <si>
    <t>Macrotocinclus affinis</t>
  </si>
  <si>
    <t>Macrourus berglax</t>
  </si>
  <si>
    <t>Macrourus caml</t>
  </si>
  <si>
    <t>Macrourus carinatus</t>
  </si>
  <si>
    <t>Macrourus holotrachys</t>
  </si>
  <si>
    <t>Macrourus sp. Smith et al. 2011</t>
  </si>
  <si>
    <t>Macrourus whitsoni</t>
  </si>
  <si>
    <t>Macruronus novaezelandiae</t>
  </si>
  <si>
    <t>Maculabatis astra</t>
  </si>
  <si>
    <t>Maculabatis cf. ambigua</t>
  </si>
  <si>
    <t>Maculabatis gerrardi</t>
  </si>
  <si>
    <t>Maculabatis macrura</t>
  </si>
  <si>
    <t>Maculabatis pastinacoides</t>
  </si>
  <si>
    <t>Maculabatis randalli</t>
  </si>
  <si>
    <t>Maculabatis sp. AJ-2020</t>
  </si>
  <si>
    <t>Maculabatis sp. S38</t>
  </si>
  <si>
    <t>Maculabatis toshi</t>
  </si>
  <si>
    <t>Magadanichthys skopetsi</t>
  </si>
  <si>
    <t>Magnisudis atlantica</t>
  </si>
  <si>
    <t>Magnisudis prionosa</t>
  </si>
  <si>
    <t>Mahidolia mystacina</t>
  </si>
  <si>
    <t>Mahidolia sp. JP-2017</t>
  </si>
  <si>
    <t>Makaira nigricans</t>
  </si>
  <si>
    <t>Malacanthus brevirostris</t>
  </si>
  <si>
    <t>Malacanthus latovittatus</t>
  </si>
  <si>
    <t>Malacanthus plumieri</t>
  </si>
  <si>
    <t>Malacocephalus laevis</t>
  </si>
  <si>
    <t>Malacocephalus nipponensis</t>
  </si>
  <si>
    <t>Malacocephalus occidentalis</t>
  </si>
  <si>
    <t>Malacocottus gibber</t>
  </si>
  <si>
    <t>Malacocottus kincaidi</t>
  </si>
  <si>
    <t>Malacocottus sp. KT-2016</t>
  </si>
  <si>
    <t>Malacocottus zonurus</t>
  </si>
  <si>
    <t>Malacoctenus aurolineatus</t>
  </si>
  <si>
    <t>Malacoctenus boehlkei</t>
  </si>
  <si>
    <t>Malacoctenus brunoi</t>
  </si>
  <si>
    <t>Malacoctenus delalandii</t>
  </si>
  <si>
    <t>Malacoctenus ebisui</t>
  </si>
  <si>
    <t>Malacoctenus erdmani</t>
  </si>
  <si>
    <t>Malacoctenus gigas</t>
  </si>
  <si>
    <t>Malacoctenus gilli</t>
  </si>
  <si>
    <t>Malacoctenus hubbsi</t>
  </si>
  <si>
    <t>Malacoctenus macropus</t>
  </si>
  <si>
    <t>Malacoctenus sp. 1 RD-2018</t>
  </si>
  <si>
    <t>Malacoctenus sp. 2 RD-2018</t>
  </si>
  <si>
    <t>Malacoctenus tetranemus</t>
  </si>
  <si>
    <t>Malacoctenus triangulatus</t>
  </si>
  <si>
    <t>Malacoctenus versicolor</t>
  </si>
  <si>
    <t>Malacoctenus zacae</t>
  </si>
  <si>
    <t>Malacoctenus zonifer</t>
  </si>
  <si>
    <t>Malacoctenus zonogaster</t>
  </si>
  <si>
    <t>Malacoraja kreffti</t>
  </si>
  <si>
    <t>Malacoraja senta</t>
  </si>
  <si>
    <t>Malacoraja spinacidermis</t>
  </si>
  <si>
    <t>Malacosteus australis</t>
  </si>
  <si>
    <t>Malacosteus niger</t>
  </si>
  <si>
    <t>Malakichthys barbatus</t>
  </si>
  <si>
    <t>Malakichthys elegans</t>
  </si>
  <si>
    <t>Malakichthys griseus</t>
  </si>
  <si>
    <t>Malakichthys sp. S19-D12</t>
  </si>
  <si>
    <t>Malakichthys wakiyae</t>
  </si>
  <si>
    <t>Malapterurus beninensis</t>
  </si>
  <si>
    <t>Malapterurus electricus</t>
  </si>
  <si>
    <t>Malapterurus melanochir</t>
  </si>
  <si>
    <t>Malapterurus microstoma</t>
  </si>
  <si>
    <t>Malapterurus minjiriya</t>
  </si>
  <si>
    <t>Malapterurus monsembeensis</t>
  </si>
  <si>
    <t>Malapterurus sp.</t>
  </si>
  <si>
    <t>Malapterurus sp. LMN-2018</t>
  </si>
  <si>
    <t>Malapterurus tanganyikaensis</t>
  </si>
  <si>
    <t>Malayochela maassi</t>
  </si>
  <si>
    <t>Mallotus villosus</t>
  </si>
  <si>
    <t>Malthopsis annulifera</t>
  </si>
  <si>
    <t>Malthopsis jordani</t>
  </si>
  <si>
    <t>Malthopsis lutea</t>
  </si>
  <si>
    <t>Malthopsis tiarella</t>
  </si>
  <si>
    <t>Mancopsetta maculata</t>
  </si>
  <si>
    <t>Manta alfredi</t>
  </si>
  <si>
    <t>Manta birostris</t>
  </si>
  <si>
    <t>Maratecoara lacortei</t>
  </si>
  <si>
    <t>Marcusenius altisambesi</t>
  </si>
  <si>
    <t>Marcusenius angolensis</t>
  </si>
  <si>
    <t>Marcusenius cyprinoides</t>
  </si>
  <si>
    <t>Marcusenius greshoffii</t>
  </si>
  <si>
    <t>Marcusenius kutuensis</t>
  </si>
  <si>
    <t>Marcusenius leopoldianus</t>
  </si>
  <si>
    <t>Marcusenius livingstonii</t>
  </si>
  <si>
    <t>Marcusenius macrolepidotus</t>
  </si>
  <si>
    <t>Marcusenius mento</t>
  </si>
  <si>
    <t>Marcusenius monteiri</t>
  </si>
  <si>
    <t>Marcusenius moorii</t>
  </si>
  <si>
    <t>Marcusenius pongolensis</t>
  </si>
  <si>
    <t>Marcusenius schilthuisiae</t>
  </si>
  <si>
    <t>Marcusenius senegalensis</t>
  </si>
  <si>
    <t>Marcusenius stanleyanus</t>
  </si>
  <si>
    <t>Marcusenius thomasi</t>
  </si>
  <si>
    <t>Margariscus margarita</t>
  </si>
  <si>
    <t>Margrethia obtusirostra</t>
  </si>
  <si>
    <t>Margrethia valentinae</t>
  </si>
  <si>
    <t>Marilyna darwinii</t>
  </si>
  <si>
    <t>Marleyella bicolorata</t>
  </si>
  <si>
    <t>Marosatherina ladigesi</t>
  </si>
  <si>
    <t>Maroubra perserrata</t>
  </si>
  <si>
    <t>Marukawichthys ambulator</t>
  </si>
  <si>
    <t>Mastacembelus alboguttatus</t>
  </si>
  <si>
    <t>Mastacembelus albomaculatus</t>
  </si>
  <si>
    <t>Mastacembelus ansorgii</t>
  </si>
  <si>
    <t>Mastacembelus armatus</t>
  </si>
  <si>
    <t>Mastacembelus brachyrhinus</t>
  </si>
  <si>
    <t>Mastacembelus brichardi</t>
  </si>
  <si>
    <t>Mastacembelus congicus</t>
  </si>
  <si>
    <t>Mastacembelus crassus</t>
  </si>
  <si>
    <t>Mastacembelus cryptacanthus</t>
  </si>
  <si>
    <t>Mastacembelus cunningtoni</t>
  </si>
  <si>
    <t>Mastacembelus ellipsifer</t>
  </si>
  <si>
    <t>Mastacembelus erythrotaenia</t>
  </si>
  <si>
    <t>Mastacembelus favus</t>
  </si>
  <si>
    <t>Mastacembelus flavidus</t>
  </si>
  <si>
    <t>Mastacembelus frenatus</t>
  </si>
  <si>
    <t>Mastacembelus greshoffi</t>
  </si>
  <si>
    <t>Mastacembelus liberiensis</t>
  </si>
  <si>
    <t>Mastacembelus marchei</t>
  </si>
  <si>
    <t>Mastacembelus mastacembelus</t>
  </si>
  <si>
    <t>Mastacembelus micropectus</t>
  </si>
  <si>
    <t>Mastacembelus moorii</t>
  </si>
  <si>
    <t>Mastacembelus niger</t>
  </si>
  <si>
    <t>Mastacembelus nigromarginatus</t>
  </si>
  <si>
    <t>Mastacembelus notophthalmus</t>
  </si>
  <si>
    <t>Mastacembelus oatesii</t>
  </si>
  <si>
    <t>Mastacembelus ophidium</t>
  </si>
  <si>
    <t>Mastacembelus paucispinis</t>
  </si>
  <si>
    <t>Mastacembelus plagiostomus</t>
  </si>
  <si>
    <t>Mastacembelus platysoma</t>
  </si>
  <si>
    <t>Mastacembelus robertsi</t>
  </si>
  <si>
    <t>Mastacembelus sanagali</t>
  </si>
  <si>
    <t>Mastacembelus seiteri</t>
  </si>
  <si>
    <t>Mastacembelus shiranus</t>
  </si>
  <si>
    <t>Mastacembelus simbi</t>
  </si>
  <si>
    <t>Mastacembelus sp.</t>
  </si>
  <si>
    <t>Mastacembelus sp. AM-H8021</t>
  </si>
  <si>
    <t>Mastacembelus sp. CU93446</t>
  </si>
  <si>
    <t>Mastacembelus sp. MS-2016</t>
  </si>
  <si>
    <t>Mastacembelus sp. n. UCK-2020</t>
  </si>
  <si>
    <t>Mastacembelus sp. RN1</t>
  </si>
  <si>
    <t>Mastacembelus sp. RN2</t>
  </si>
  <si>
    <t>Mastacembelus sp. RN3</t>
  </si>
  <si>
    <t>Mastacembelus sp. RN4</t>
  </si>
  <si>
    <t>Mastacembelus sp. RN5</t>
  </si>
  <si>
    <t>Mastacembelus sp. RN6</t>
  </si>
  <si>
    <t>Mastacembelus sp. RN7</t>
  </si>
  <si>
    <t>Mastacembelus sp. SA77238</t>
  </si>
  <si>
    <t>Mastacembelus sp. SA79846-1</t>
  </si>
  <si>
    <t>Mastacembelus sp. SA79846-2</t>
  </si>
  <si>
    <t>Mastacembelus sp. SA79846-3</t>
  </si>
  <si>
    <t>Mastacembelus sp. SA85576</t>
  </si>
  <si>
    <t>Mastacembelus taiaensis</t>
  </si>
  <si>
    <t>Mastacembelus tanganicae</t>
  </si>
  <si>
    <t>Mastacembelus tinwini</t>
  </si>
  <si>
    <t>Mastacembelus traversi</t>
  </si>
  <si>
    <t>Mastacembelus unicolor</t>
  </si>
  <si>
    <t>Mastacembelus vanderwaali</t>
  </si>
  <si>
    <t>Mastacembelus zebratus</t>
  </si>
  <si>
    <t>Mastiglanis cf. asopos T09910</t>
  </si>
  <si>
    <t>Mastiglanis cf. asopos T09911</t>
  </si>
  <si>
    <t>Mastiglanis durantoni</t>
  </si>
  <si>
    <t>Mastiglanis sp. MAR62</t>
  </si>
  <si>
    <t>Mastiglanis sp. MAR63</t>
  </si>
  <si>
    <t>Mastiglanis sp. MAR64</t>
  </si>
  <si>
    <t>Mastiglanis sp. MAR65</t>
  </si>
  <si>
    <t>Mastiglanis sp. MAR96</t>
  </si>
  <si>
    <t>Mastiglanis sp. MGR03</t>
  </si>
  <si>
    <t>Mastiglanis sp. MGR07</t>
  </si>
  <si>
    <t>Mastiglanis sp. MMR23</t>
  </si>
  <si>
    <t>Mastiglanis sp. MMR26</t>
  </si>
  <si>
    <t>Mastiglanis sp. MMR27</t>
  </si>
  <si>
    <t>Mastiglanis sp. MMR28</t>
  </si>
  <si>
    <t>Mastiglanis sp. MMR29</t>
  </si>
  <si>
    <t>Mastiglanis sp. MMR57</t>
  </si>
  <si>
    <t>Mastiglanis sp. MMR58</t>
  </si>
  <si>
    <t>Mastiglanis sp. MMR68</t>
  </si>
  <si>
    <t>Mastiglanis sp. MMR71</t>
  </si>
  <si>
    <t>Mastiglanis sp. MMR72</t>
  </si>
  <si>
    <t>Mastiglanis sp. MMR73</t>
  </si>
  <si>
    <t>Mastiglanis sp. MMR74</t>
  </si>
  <si>
    <t>Mastiglanis sp. MMR78</t>
  </si>
  <si>
    <t>Mastiglanis sp. MMR79</t>
  </si>
  <si>
    <t>Mastiglanis sp. MMR80</t>
  </si>
  <si>
    <t>Mastiglanis sp. MMR81</t>
  </si>
  <si>
    <t>Mastiglanis sp. MNR103</t>
  </si>
  <si>
    <t>Mastiglanis sp. MNR66</t>
  </si>
  <si>
    <t>Mastiglanis sp. MPER59</t>
  </si>
  <si>
    <t>Mastiglanis sp. MPER60</t>
  </si>
  <si>
    <t>Mastiglanis sp. MPER61</t>
  </si>
  <si>
    <t>Mastiglanis sp. MPER92</t>
  </si>
  <si>
    <t>Mastiglanis sp. MPER93</t>
  </si>
  <si>
    <t>Mastiglanis sp. MPER94</t>
  </si>
  <si>
    <t>Mastiglanis sp. MPER95</t>
  </si>
  <si>
    <t>Mastiglanis sp. MRR43</t>
  </si>
  <si>
    <t>Mastiglanis sp. MRR44</t>
  </si>
  <si>
    <t>Mastiglanis sp. MXR41</t>
  </si>
  <si>
    <t>Mastiglanis sp. MXR82</t>
  </si>
  <si>
    <t>Mastiglanis sp. MXR83</t>
  </si>
  <si>
    <t>Mastiglanis sp. MXR84</t>
  </si>
  <si>
    <t>Mastiglanis sp. MXR85</t>
  </si>
  <si>
    <t>Mastiglanis sp. MXR86</t>
  </si>
  <si>
    <t>Mastiglanis sp. MXR87</t>
  </si>
  <si>
    <t>Mastiglanis sp. MXR88</t>
  </si>
  <si>
    <t>Mastiglanis sp. MXR89</t>
  </si>
  <si>
    <t>Mastiglanis sp. MXR90</t>
  </si>
  <si>
    <t>Masturus lanceolatus</t>
  </si>
  <si>
    <t>Mataeocephalus cristatus</t>
  </si>
  <si>
    <t>Matanui bathytaton</t>
  </si>
  <si>
    <t>Matanui profundum</t>
  </si>
  <si>
    <t>Maulisia argipalla</t>
  </si>
  <si>
    <t>Maulisia mauli</t>
  </si>
  <si>
    <t>Maulisia microlepis</t>
  </si>
  <si>
    <t>Maulisia sp. Ve30.1</t>
  </si>
  <si>
    <t>Maurolicus amethystinopunctatus</t>
  </si>
  <si>
    <t>Maurolicus australis</t>
  </si>
  <si>
    <t>Maurolicus breviculus</t>
  </si>
  <si>
    <t>Maurolicus japonicus</t>
  </si>
  <si>
    <t>Maurolicus mucronatus</t>
  </si>
  <si>
    <t>Maurolicus muelleri</t>
  </si>
  <si>
    <t>Maurolicus parvipinnis</t>
  </si>
  <si>
    <t>Maurolicus sp. 1380_MASP</t>
  </si>
  <si>
    <t>Maurolicus sp. Fr_Polyn_01</t>
  </si>
  <si>
    <t>Maurolicus sp. Fr_Polyn_04</t>
  </si>
  <si>
    <t>Maurolicus sp. SepS-26-1</t>
  </si>
  <si>
    <t>Maurolicus sp. SepS-7-22</t>
  </si>
  <si>
    <t>Maurolicus stehmanni</t>
  </si>
  <si>
    <t>Maurolicus walvisensis</t>
  </si>
  <si>
    <t>Maurolicus weitzmani</t>
  </si>
  <si>
    <t>Maxillicosta scabriceps</t>
  </si>
  <si>
    <t>Maxillicosta whitleyi</t>
  </si>
  <si>
    <t>Mayaheros urophthalmus</t>
  </si>
  <si>
    <t>Maylandia zebra</t>
  </si>
  <si>
    <t>Mccoskerichthys sandae</t>
  </si>
  <si>
    <t>Meadia abyssalis</t>
  </si>
  <si>
    <t>Meadia roseni</t>
  </si>
  <si>
    <t>Mecaenichthys immaculatus</t>
  </si>
  <si>
    <t>Meda fulgida</t>
  </si>
  <si>
    <t>Medialuna californiensis</t>
  </si>
  <si>
    <t>Megachasma pelagios</t>
  </si>
  <si>
    <t>Megadontognathus kaitukaensis</t>
  </si>
  <si>
    <t>Megalancistrus parananus</t>
  </si>
  <si>
    <t>Megalaspis cordyla</t>
  </si>
  <si>
    <t>Megalechis thoracata</t>
  </si>
  <si>
    <t>Megaleporinus brinco</t>
  </si>
  <si>
    <t>Megaleporinus conirostris</t>
  </si>
  <si>
    <t>Megaleporinus elongatus</t>
  </si>
  <si>
    <t>Megaleporinus garmani</t>
  </si>
  <si>
    <t>Megaleporinus macrocephalus</t>
  </si>
  <si>
    <t>Megaleporinus muyscorum</t>
  </si>
  <si>
    <t>Megaleporinus obtusidens</t>
  </si>
  <si>
    <t>Megaleporinus piavussu</t>
  </si>
  <si>
    <t>Megaleporinus reinhardti</t>
  </si>
  <si>
    <t>Megaleporinus trifasciatus</t>
  </si>
  <si>
    <t>Megalobrama amblycephala</t>
  </si>
  <si>
    <t>Megalobrama amblycephala x Ancherythroculter nigrocauda</t>
  </si>
  <si>
    <t>Megalobrama amblycephala x Megalobrama hoffmanni</t>
  </si>
  <si>
    <t>Megalobrama amblycephala x Megalobrama pellegrini</t>
  </si>
  <si>
    <t>Megalobrama amblycephala x Megalobrama skolkovii</t>
  </si>
  <si>
    <t>Megalobrama amblycephala x Parabramis pekinensis</t>
  </si>
  <si>
    <t>Megalobrama pellegrini</t>
  </si>
  <si>
    <t>Megalobrama skolkovii</t>
  </si>
  <si>
    <t>Megalobrama skolokovii x Megalobrama amblycephala</t>
  </si>
  <si>
    <t>Megalobrama terminalis</t>
  </si>
  <si>
    <t>Megalocottus platycephalus</t>
  </si>
  <si>
    <t>Megalodoras sp. Xingu</t>
  </si>
  <si>
    <t>Megalodoras uranoscopus</t>
  </si>
  <si>
    <t>Megalonema argentinum</t>
  </si>
  <si>
    <t>Megalonema platanum</t>
  </si>
  <si>
    <t>Megalonema platycephalum</t>
  </si>
  <si>
    <t>Megalonema sp.</t>
  </si>
  <si>
    <t>Megalonibea fusca</t>
  </si>
  <si>
    <t>Megalops atlanticus</t>
  </si>
  <si>
    <t>Megalops cyprinoides</t>
  </si>
  <si>
    <t>Meganthias kingyo</t>
  </si>
  <si>
    <t>Meganthias natalensis</t>
  </si>
  <si>
    <t>Meiacanthus atrodorsalis</t>
  </si>
  <si>
    <t>Meiacanthus grammistes</t>
  </si>
  <si>
    <t>Meiacanthus mossambicus</t>
  </si>
  <si>
    <t>Meiacanthus nigrolineatus</t>
  </si>
  <si>
    <t>Meiacanthus oualanensis</t>
  </si>
  <si>
    <t>Meiacanthus smithi</t>
  </si>
  <si>
    <t>Mekongina erythrospila</t>
  </si>
  <si>
    <t>Melamphaes lugubris</t>
  </si>
  <si>
    <t>Melamphaes microps</t>
  </si>
  <si>
    <t>Melamphaes polylepis</t>
  </si>
  <si>
    <t>Melamphaes simus</t>
  </si>
  <si>
    <t>Melamphaes suborbitalis</t>
  </si>
  <si>
    <t>Melamphaes typhlops</t>
  </si>
  <si>
    <t>Melanocetus johnsonii</t>
  </si>
  <si>
    <t>Melanocetus murrayi</t>
  </si>
  <si>
    <t>Melanocharacidium blennioides</t>
  </si>
  <si>
    <t>Melanocharacidium dispilomma</t>
  </si>
  <si>
    <t>Melanogrammus aeglefinus</t>
  </si>
  <si>
    <t>Melanolagus bericoides</t>
  </si>
  <si>
    <t>Melanolagus sp. 2 (se)</t>
  </si>
  <si>
    <t>Melanonus gracilis</t>
  </si>
  <si>
    <t>Melanonus zugmayeri</t>
  </si>
  <si>
    <t>Melanorhinus microps</t>
  </si>
  <si>
    <t>Melanorivulus apiamici</t>
  </si>
  <si>
    <t>Melanorivulus pictus</t>
  </si>
  <si>
    <t>Melanorivulus schuncki</t>
  </si>
  <si>
    <t>Melanostigma atlanticum</t>
  </si>
  <si>
    <t>Melanostigma gelatinosum</t>
  </si>
  <si>
    <t>Melanostigma pammelas</t>
  </si>
  <si>
    <t>Melanostomias bartonbeani</t>
  </si>
  <si>
    <t>Melanostomias margaritifer</t>
  </si>
  <si>
    <t>Melanostomias melanops</t>
  </si>
  <si>
    <t>Melanostomias niger</t>
  </si>
  <si>
    <t>Melanotaenia affinis</t>
  </si>
  <si>
    <t>Melanotaenia ajamaruensis</t>
  </si>
  <si>
    <t>Melanotaenia ammeri</t>
  </si>
  <si>
    <t>Melanotaenia angfa</t>
  </si>
  <si>
    <t>Melanotaenia arfakensis</t>
  </si>
  <si>
    <t>Melanotaenia australis</t>
  </si>
  <si>
    <t>Melanotaenia batanta</t>
  </si>
  <si>
    <t>Melanotaenia boesemani</t>
  </si>
  <si>
    <t>Melanotaenia catherinae</t>
  </si>
  <si>
    <t>Melanotaenia duboulayi</t>
  </si>
  <si>
    <t>Melanotaenia eachamensis</t>
  </si>
  <si>
    <t>Melanotaenia fasinensis</t>
  </si>
  <si>
    <t>Melanotaenia fluviatilis</t>
  </si>
  <si>
    <t>Melanotaenia fredericki</t>
  </si>
  <si>
    <t>Melanotaenia goldiei</t>
  </si>
  <si>
    <t>Melanotaenia gracilis</t>
  </si>
  <si>
    <t>Melanotaenia herbertaxelrodi</t>
  </si>
  <si>
    <t>Melanotaenia irianjaya</t>
  </si>
  <si>
    <t>Melanotaenia kamaka</t>
  </si>
  <si>
    <t>Melanotaenia lacustris</t>
  </si>
  <si>
    <t>Melanotaenia lakamora</t>
  </si>
  <si>
    <t>Melanotaenia maccullochi</t>
  </si>
  <si>
    <t>Melanotaenia mairasi</t>
  </si>
  <si>
    <t>Melanotaenia misoolensis</t>
  </si>
  <si>
    <t>Melanotaenia monticola</t>
  </si>
  <si>
    <t>Melanotaenia oktediensis</t>
  </si>
  <si>
    <t>Melanotaenia papuae</t>
  </si>
  <si>
    <t>Melanotaenia parkinsoni</t>
  </si>
  <si>
    <t>Melanotaenia parva</t>
  </si>
  <si>
    <t>Melanotaenia pierucciae</t>
  </si>
  <si>
    <t>Melanotaenia praecox</t>
  </si>
  <si>
    <t>Melanotaenia rubripinnis</t>
  </si>
  <si>
    <t>Melanotaenia salawati</t>
  </si>
  <si>
    <t>Melanotaenia sexlineata</t>
  </si>
  <si>
    <t>Melanotaenia splendida</t>
  </si>
  <si>
    <t>Melanotaenia splendida rubrostriata</t>
  </si>
  <si>
    <t>Melanotaenia synergos</t>
  </si>
  <si>
    <t>Melanotaenia trifasciata</t>
  </si>
  <si>
    <t>Melanotaenia vanheurni</t>
  </si>
  <si>
    <t>Melichthys indicus</t>
  </si>
  <si>
    <t>Melichthys vidua</t>
  </si>
  <si>
    <t>Membras martinica</t>
  </si>
  <si>
    <t>Mendosoma lineatum</t>
  </si>
  <si>
    <t>Mene maculata</t>
  </si>
  <si>
    <t>Menidia beryllina</t>
  </si>
  <si>
    <t>Menidia colei</t>
  </si>
  <si>
    <t>Menidia menidia</t>
  </si>
  <si>
    <t>Menidia peninsulae</t>
  </si>
  <si>
    <t>Menticirrhus americanus</t>
  </si>
  <si>
    <t>Menticirrhus elongatus</t>
  </si>
  <si>
    <t>Menticirrhus gracilis</t>
  </si>
  <si>
    <t>Menticirrhus littoralis</t>
  </si>
  <si>
    <t>Menticirrhus martinicensis</t>
  </si>
  <si>
    <t>Menticirrhus nasus</t>
  </si>
  <si>
    <t>Menticirrhus ophicephalus</t>
  </si>
  <si>
    <t>Menticirrhus paitensis</t>
  </si>
  <si>
    <t>Menticirrhus saxatilis</t>
  </si>
  <si>
    <t>Menticirrhus sp. n. APM-2020</t>
  </si>
  <si>
    <t>Menticirrhus undulatus</t>
  </si>
  <si>
    <t>Merlangius merlangus</t>
  </si>
  <si>
    <t>Merluccius albidus</t>
  </si>
  <si>
    <t>Merluccius angustimanus</t>
  </si>
  <si>
    <t>Merluccius australis</t>
  </si>
  <si>
    <t>Merluccius bilinearis</t>
  </si>
  <si>
    <t>Merluccius capensis</t>
  </si>
  <si>
    <t>Merluccius gayi</t>
  </si>
  <si>
    <t>Merluccius hubbsi</t>
  </si>
  <si>
    <t>Merluccius merluccius</t>
  </si>
  <si>
    <t>Merluccius paradoxus</t>
  </si>
  <si>
    <t>Merluccius polli</t>
  </si>
  <si>
    <t>Merluccius productus</t>
  </si>
  <si>
    <t>Merluccius senegalensis</t>
  </si>
  <si>
    <t>Merluccius sp. OC219</t>
  </si>
  <si>
    <t>Merluccius sp. OC283</t>
  </si>
  <si>
    <t>Mesobius antipodum</t>
  </si>
  <si>
    <t>Mesobola brevianalis</t>
  </si>
  <si>
    <t>Mesoborus crocodilus</t>
  </si>
  <si>
    <t>Mesocottus haitej</t>
  </si>
  <si>
    <t>Mesogobius batrachocephalus</t>
  </si>
  <si>
    <t>Mesoheros atromaculatus</t>
  </si>
  <si>
    <t>Mesoheros festae</t>
  </si>
  <si>
    <t>Mesonauta egregius</t>
  </si>
  <si>
    <t>Mesonauta festivus</t>
  </si>
  <si>
    <t>Mesonauta mirificus</t>
  </si>
  <si>
    <t>Mesonoemacheilus guentheri</t>
  </si>
  <si>
    <t>Mesonoemacheilus pambarensis</t>
  </si>
  <si>
    <t>Mesonoemacheilus petrubanarescui</t>
  </si>
  <si>
    <t>Mesonoemacheilus sp. MeGuSv1</t>
  </si>
  <si>
    <t>Mesonoemacheilus sp. MeGuSv2</t>
  </si>
  <si>
    <t>Mesonoemacheilus triangularis</t>
  </si>
  <si>
    <t>Mesopotamichthys sharpeyi</t>
  </si>
  <si>
    <t>Mesopristes argenteus</t>
  </si>
  <si>
    <t>Metahomaloptera omeiensis</t>
  </si>
  <si>
    <t>Metaloricaria paucidens</t>
  </si>
  <si>
    <t>Metavelifer multiradiatus</t>
  </si>
  <si>
    <t>Metelectrona ventralis</t>
  </si>
  <si>
    <t>Metynnis altidorsalis</t>
  </si>
  <si>
    <t>Metynnis cuiaba</t>
  </si>
  <si>
    <t>Metynnis fasciatus</t>
  </si>
  <si>
    <t>Metynnis guaporensis</t>
  </si>
  <si>
    <t>Metynnis hypsauchen</t>
  </si>
  <si>
    <t>Metynnis lippincottianus</t>
  </si>
  <si>
    <t>Metynnis luna</t>
  </si>
  <si>
    <t>Metynnis maculatus</t>
  </si>
  <si>
    <t>Metynnis melanogrammus</t>
  </si>
  <si>
    <t>Metynnis mola</t>
  </si>
  <si>
    <t>Metynnis polystictus</t>
  </si>
  <si>
    <t>Metzia formosae</t>
  </si>
  <si>
    <t>Metzia lineata</t>
  </si>
  <si>
    <t>Metzia longinasus</t>
  </si>
  <si>
    <t>Metzia mesembrinum</t>
  </si>
  <si>
    <t>Meuschenia australis</t>
  </si>
  <si>
    <t>Meuschenia freycineti</t>
  </si>
  <si>
    <t>Meuschenia hippocrepis</t>
  </si>
  <si>
    <t>Meuschenia trachylepis</t>
  </si>
  <si>
    <t>Micralestes acutidens</t>
  </si>
  <si>
    <t>Micralestes humilis</t>
  </si>
  <si>
    <t>Micralestes lualabae</t>
  </si>
  <si>
    <t>Micralestes occidentalis</t>
  </si>
  <si>
    <t>Micralestes sp. FSA-2019</t>
  </si>
  <si>
    <t>Micralestes sp. NM-2010</t>
  </si>
  <si>
    <t>Micralestes stormsi</t>
  </si>
  <si>
    <t>Microcharacidium eleotrioides</t>
  </si>
  <si>
    <t>Microchirus azevia</t>
  </si>
  <si>
    <t>Microchirus boscanion</t>
  </si>
  <si>
    <t>Microchirus ocellatus</t>
  </si>
  <si>
    <t>Microchirus variegatus</t>
  </si>
  <si>
    <t>Microcobitis sp. CBM-ZF-12379-1</t>
  </si>
  <si>
    <t>Microcottus sellaris</t>
  </si>
  <si>
    <t>Microctenopoma ansorgii</t>
  </si>
  <si>
    <t>Microctenopoma damasi</t>
  </si>
  <si>
    <t>Microctenopoma nanum</t>
  </si>
  <si>
    <t>Microctenopoma uelense</t>
  </si>
  <si>
    <t>Microdesmus bahianus</t>
  </si>
  <si>
    <t>Microdesmus carri</t>
  </si>
  <si>
    <t>Microdesmus longipinnis</t>
  </si>
  <si>
    <t>Microdevario gatesi</t>
  </si>
  <si>
    <t>Microdevario kubotai</t>
  </si>
  <si>
    <t>Microdevario nanus</t>
  </si>
  <si>
    <t>Microgadus proximus</t>
  </si>
  <si>
    <t>Microgadus tomcod</t>
  </si>
  <si>
    <t>Microglanis cottoides</t>
  </si>
  <si>
    <t>Microglanis garavelloi</t>
  </si>
  <si>
    <t>Microglanis iheringi</t>
  </si>
  <si>
    <t>Microglanis leptostriatus</t>
  </si>
  <si>
    <t>Microglanis parahybae</t>
  </si>
  <si>
    <t>Microglanis poecilus</t>
  </si>
  <si>
    <t>Microglanis sp. AOL-095</t>
  </si>
  <si>
    <t>Micrognathus andersonii</t>
  </si>
  <si>
    <t>Microgobius carri</t>
  </si>
  <si>
    <t>Microgobius microlepis</t>
  </si>
  <si>
    <t>Microgobius signatus</t>
  </si>
  <si>
    <t>Microgobius urraca</t>
  </si>
  <si>
    <t>Microlepidogaster dimorpha</t>
  </si>
  <si>
    <t>Microlepidogaster longicolla</t>
  </si>
  <si>
    <t>Microlepidogaster perforata</t>
  </si>
  <si>
    <t>Microlepidogaster sp. 1 CAC-2010</t>
  </si>
  <si>
    <t>Microlepidogaster sp. 1 FFR-2017</t>
  </si>
  <si>
    <t>Microlepidogaster sp. 2 FFR-2017</t>
  </si>
  <si>
    <t>Microlepidotus brevipinnis</t>
  </si>
  <si>
    <t>Microlepidotus inornatus</t>
  </si>
  <si>
    <t>Microlipophrys canevae</t>
  </si>
  <si>
    <t>Microlipophrys dalmatinus</t>
  </si>
  <si>
    <t>Microlophichthys microlophus</t>
  </si>
  <si>
    <t>Micromesistius australis</t>
  </si>
  <si>
    <t>Micromesistius poutassou</t>
  </si>
  <si>
    <t>Micrometrus minimus</t>
  </si>
  <si>
    <t>Micromischodus sugillatus</t>
  </si>
  <si>
    <t>Micromyzon akamai</t>
  </si>
  <si>
    <t>Micronemacheilus cruciatus</t>
  </si>
  <si>
    <t>Micropanchax kingii</t>
  </si>
  <si>
    <t>Micropanchax scheeli</t>
  </si>
  <si>
    <t>Micropanchax sp. MRAC D2</t>
  </si>
  <si>
    <t>Micropanchax sp. UFRJ 10870</t>
  </si>
  <si>
    <t>Micropercops swinhonis</t>
  </si>
  <si>
    <t>Microphilypnus sp. 13LA73</t>
  </si>
  <si>
    <t>Microphilypnus sp. 13LB53</t>
  </si>
  <si>
    <t>Microphilypnus sp. CET-2008</t>
  </si>
  <si>
    <t>Microphilypnus ternetzi</t>
  </si>
  <si>
    <t>Microphis brachyurus</t>
  </si>
  <si>
    <t>Microphis cuncalus</t>
  </si>
  <si>
    <t>Microphis deocata</t>
  </si>
  <si>
    <t>Microphis jagorii</t>
  </si>
  <si>
    <t>Microphis lineatus</t>
  </si>
  <si>
    <t>Microphis manadensis</t>
  </si>
  <si>
    <t>Microphis retzii</t>
  </si>
  <si>
    <t>Microphysogobio alticorpus</t>
  </si>
  <si>
    <t>Microphysogobio amurensis</t>
  </si>
  <si>
    <t>Microphysogobio brevirostris</t>
  </si>
  <si>
    <t>Microphysogobio elongatus</t>
  </si>
  <si>
    <t>Microphysogobio fukiensis</t>
  </si>
  <si>
    <t>Microphysogobio jeoni</t>
  </si>
  <si>
    <t>Microphysogobio kachekensis</t>
  </si>
  <si>
    <t>Microphysogobio kiatingensis</t>
  </si>
  <si>
    <t>Microphysogobio koreensis</t>
  </si>
  <si>
    <t>Microphysogobio longidorsalis</t>
  </si>
  <si>
    <t>Microphysogobio sp. ASIZP 0080740</t>
  </si>
  <si>
    <t>Microphysogobio sp. MCO1</t>
  </si>
  <si>
    <t>Microphysogobio sp. XZ-2015</t>
  </si>
  <si>
    <t>Microphysogobio sp. ZF-11935</t>
  </si>
  <si>
    <t>Microphysogobio tafangensis</t>
  </si>
  <si>
    <t>Microphysogobio yaluensis</t>
  </si>
  <si>
    <t>Microphysogobio yunnanensis</t>
  </si>
  <si>
    <t>Micropogonias altipinnis</t>
  </si>
  <si>
    <t>Micropogonias ectenes</t>
  </si>
  <si>
    <t>Micropogonias furnieri</t>
  </si>
  <si>
    <t>Micropogonias megalops</t>
  </si>
  <si>
    <t>Micropogonias sp. REDES-AM41</t>
  </si>
  <si>
    <t>Micropogonias sp. REDES-OC75</t>
  </si>
  <si>
    <t>Micropogonias undulatus</t>
  </si>
  <si>
    <t>Micropterus cataractae</t>
  </si>
  <si>
    <t>Micropterus coosae</t>
  </si>
  <si>
    <t>Micropterus dolomieu</t>
  </si>
  <si>
    <t>Micropterus floridanus</t>
  </si>
  <si>
    <t>Micropterus henshalli</t>
  </si>
  <si>
    <t>Micropterus notius</t>
  </si>
  <si>
    <t>Micropterus punctulatus</t>
  </si>
  <si>
    <t>Micropterus salmoides</t>
  </si>
  <si>
    <t>Micropterus treculii</t>
  </si>
  <si>
    <t>Microrasbora rubescens</t>
  </si>
  <si>
    <t>Microspathodon chrysurus</t>
  </si>
  <si>
    <t>Microspathodon dorsalis</t>
  </si>
  <si>
    <t>Microsternarchus bilineatus</t>
  </si>
  <si>
    <t>Microstoma australis</t>
  </si>
  <si>
    <t>Microstomatichthyoborus bashforddeani</t>
  </si>
  <si>
    <t>Microstomus achne</t>
  </si>
  <si>
    <t>Microstomus kitt</t>
  </si>
  <si>
    <t>Microstomus pacificus</t>
  </si>
  <si>
    <t>Microthrissa royauxi</t>
  </si>
  <si>
    <t>Miichthys miiuy</t>
  </si>
  <si>
    <t>Mikrogeophagus altispinosus</t>
  </si>
  <si>
    <t>Mikrogeophagus ramirezi</t>
  </si>
  <si>
    <t>Millerigobius macrocephalus</t>
  </si>
  <si>
    <t>Milyeringa justitia</t>
  </si>
  <si>
    <t>Milyeringa veritas</t>
  </si>
  <si>
    <t>Mimagoniates inequalis</t>
  </si>
  <si>
    <t>Mimagoniates lateralis</t>
  </si>
  <si>
    <t>Mimagoniates microlepis</t>
  </si>
  <si>
    <t>Mimagoniates rheocharis</t>
  </si>
  <si>
    <t>Mimagoniates sp. RJ-2009</t>
  </si>
  <si>
    <t>Minimugil cascasia</t>
  </si>
  <si>
    <t>Minous coccineus</t>
  </si>
  <si>
    <t>Minous inermis</t>
  </si>
  <si>
    <t>Minous monodactylus</t>
  </si>
  <si>
    <t>Minous pictus</t>
  </si>
  <si>
    <t>Minous quincarinatus</t>
  </si>
  <si>
    <t>Minous sp. ASIZP0078744</t>
  </si>
  <si>
    <t>Minous sp. FOAL810-10</t>
  </si>
  <si>
    <t>Minous trachycephalus</t>
  </si>
  <si>
    <t>Minous versicolor</t>
  </si>
  <si>
    <t>Minytrema melanops</t>
  </si>
  <si>
    <t>Mirogrex terraesanctae</t>
  </si>
  <si>
    <t>Mirorictus taningi</t>
  </si>
  <si>
    <t>Misgurnus anguillicaudatus</t>
  </si>
  <si>
    <t>Misgurnus anguillicaudatus x Misgurnus bipartitus</t>
  </si>
  <si>
    <t>Misgurnus anguillicaudatus x Paramisgurnus dabryanus</t>
  </si>
  <si>
    <t>Misgurnus bipartitus</t>
  </si>
  <si>
    <t>Misgurnus dabryanus</t>
  </si>
  <si>
    <t>Misgurnus fossilis</t>
  </si>
  <si>
    <t>Misgurnus mohoity</t>
  </si>
  <si>
    <t>Misgurnus nikolskyi</t>
  </si>
  <si>
    <t>Misgurnus sp. A12</t>
  </si>
  <si>
    <t>Misgurnus sp. A29</t>
  </si>
  <si>
    <t>Misgurnus sp. AE1</t>
  </si>
  <si>
    <t>Misgurnus sp. AF10</t>
  </si>
  <si>
    <t>Misgurnus sp. AF12</t>
  </si>
  <si>
    <t>Misgurnus sp. AGx2</t>
  </si>
  <si>
    <t>Misgurnus sp. AL3</t>
  </si>
  <si>
    <t>Misgurnus sp. AL7</t>
  </si>
  <si>
    <t>Misgurnus sp. AL8</t>
  </si>
  <si>
    <t>Misgurnus sp. AM1</t>
  </si>
  <si>
    <t>Misgurnus sp. AV2</t>
  </si>
  <si>
    <t>Misgurnus sp. B15</t>
  </si>
  <si>
    <t>Misgurnus sp. C1</t>
  </si>
  <si>
    <t>Misgurnus sp. Y1</t>
  </si>
  <si>
    <t>Misgurnus sp. Y11</t>
  </si>
  <si>
    <t>Misgurnus sp. Y3</t>
  </si>
  <si>
    <t>Misgurnus sp. Y5</t>
  </si>
  <si>
    <t>Mitotichthys semistriatus</t>
  </si>
  <si>
    <t>Mitsukurina owstoni</t>
  </si>
  <si>
    <t>Moapa coriacea</t>
  </si>
  <si>
    <t>Mobula birostris</t>
  </si>
  <si>
    <t>Mobula eregoodootenkee</t>
  </si>
  <si>
    <t>Mobula hypostoma</t>
  </si>
  <si>
    <t>Mobula kuhlii</t>
  </si>
  <si>
    <t>Mobula mobular</t>
  </si>
  <si>
    <t>Mobula munkiana</t>
  </si>
  <si>
    <t>Mobula rochebrunei</t>
  </si>
  <si>
    <t>Mobula tarapacana</t>
  </si>
  <si>
    <t>Mobula thurstoni</t>
  </si>
  <si>
    <t>Mochokiella paynei</t>
  </si>
  <si>
    <t>Mochokus niloticus</t>
  </si>
  <si>
    <t>Moema hellneri</t>
  </si>
  <si>
    <t>Moema peruensis</t>
  </si>
  <si>
    <t>Moema piriana</t>
  </si>
  <si>
    <t>Moema staecki</t>
  </si>
  <si>
    <t>Moenkhausia agnesae</t>
  </si>
  <si>
    <t>Moenkhausia aurantia</t>
  </si>
  <si>
    <t>Moenkhausia bonita</t>
  </si>
  <si>
    <t>Moenkhausia collettii</t>
  </si>
  <si>
    <t>Moenkhausia cosmops</t>
  </si>
  <si>
    <t>Moenkhausia costae</t>
  </si>
  <si>
    <t>Moenkhausia cotinho</t>
  </si>
  <si>
    <t>Moenkhausia forestii</t>
  </si>
  <si>
    <t>Moenkhausia georgiae</t>
  </si>
  <si>
    <t>Moenkhausia gracilima</t>
  </si>
  <si>
    <t>Moenkhausia hemigrammoides</t>
  </si>
  <si>
    <t>Moenkhausia inrai</t>
  </si>
  <si>
    <t>Moenkhausia intermedia</t>
  </si>
  <si>
    <t>Moenkhausia lepidura</t>
  </si>
  <si>
    <t>Moenkhausia moisae</t>
  </si>
  <si>
    <t>Moenkhausia oligolepis</t>
  </si>
  <si>
    <t>Moenkhausia pyrophthalma</t>
  </si>
  <si>
    <t>Moenkhausia sanctaefilomenae</t>
  </si>
  <si>
    <t>Moenkhausia simulata</t>
  </si>
  <si>
    <t>Moenkhausia surinamensis</t>
  </si>
  <si>
    <t>Moenkhausia uirapuru</t>
  </si>
  <si>
    <t>Mogurnda adspersa</t>
  </si>
  <si>
    <t>Mogurnda clivicola</t>
  </si>
  <si>
    <t>Mogurnda larapintae</t>
  </si>
  <si>
    <t>Mogurnda mogurnda</t>
  </si>
  <si>
    <t>Mogurnda thermophila</t>
  </si>
  <si>
    <t>Mola mola</t>
  </si>
  <si>
    <t>Mola sp. A MN-2017</t>
  </si>
  <si>
    <t>Mola sp. B</t>
  </si>
  <si>
    <t>Mola tecta</t>
  </si>
  <si>
    <t>Molva dypterygia</t>
  </si>
  <si>
    <t>Molva macrophthalma</t>
  </si>
  <si>
    <t>Molva molva</t>
  </si>
  <si>
    <t>Monacanthus ciliatus</t>
  </si>
  <si>
    <t>Monacanthus tuckeri</t>
  </si>
  <si>
    <t>Monacoa griseus</t>
  </si>
  <si>
    <t>Monacoa sp. JYP-2016a</t>
  </si>
  <si>
    <t>Monocentris japonica</t>
  </si>
  <si>
    <t>Monochirus hispidus</t>
  </si>
  <si>
    <t>Monocirrhus polyacanthus</t>
  </si>
  <si>
    <t>Monodactylus argenteus</t>
  </si>
  <si>
    <t>Monodactylus falciformis</t>
  </si>
  <si>
    <t>Monognathus jesperseni</t>
  </si>
  <si>
    <t>Monolene asaedae</t>
  </si>
  <si>
    <t>Monolene maculipinna</t>
  </si>
  <si>
    <t>Monolene sessilicauda</t>
  </si>
  <si>
    <t>Monomitopus kumae</t>
  </si>
  <si>
    <t>Monomitopus malispinosus</t>
  </si>
  <si>
    <t>Monomitopus pallidus</t>
  </si>
  <si>
    <t>Monopenchelys acuta</t>
  </si>
  <si>
    <t>Monopterus albus</t>
  </si>
  <si>
    <t>Monopterus cuchia</t>
  </si>
  <si>
    <t>Monopterus indicus</t>
  </si>
  <si>
    <t>Monopterus javanensis</t>
  </si>
  <si>
    <t>Monopterus sp. IRUM8004108</t>
  </si>
  <si>
    <t>Monotaxis heterodon</t>
  </si>
  <si>
    <t>Moolgarda cunnesius</t>
  </si>
  <si>
    <t>Moolgarda perusii</t>
  </si>
  <si>
    <t>Moolgarda sp. JDD-2014</t>
  </si>
  <si>
    <t>Moolgarda sp. YS-2016</t>
  </si>
  <si>
    <t>Mora moro</t>
  </si>
  <si>
    <t>Moringua edwardsi</t>
  </si>
  <si>
    <t>Moringua javanica</t>
  </si>
  <si>
    <t>Moringua microchir</t>
  </si>
  <si>
    <t>Mormyrops anguilloides</t>
  </si>
  <si>
    <t>Mormyrops attenuatus</t>
  </si>
  <si>
    <t>Mormyrops breviceps</t>
  </si>
  <si>
    <t>Mormyrops cf. anguilloides IHB135</t>
  </si>
  <si>
    <t>Mormyrops cf. anguilloides IHB136</t>
  </si>
  <si>
    <t>Mormyrops engystoma</t>
  </si>
  <si>
    <t>Mormyrops furcidens</t>
  </si>
  <si>
    <t>Mormyrops lineolatus</t>
  </si>
  <si>
    <t>Mormyrops mariae</t>
  </si>
  <si>
    <t>Mormyrops masuianus</t>
  </si>
  <si>
    <t>Mormyrops nigricans</t>
  </si>
  <si>
    <t>Mormyrops sirenoides</t>
  </si>
  <si>
    <t>Mormyrops zanclirostris</t>
  </si>
  <si>
    <t>Mormyrus aff. tapirus IHB249</t>
  </si>
  <si>
    <t>Mormyrus aff. tapirus IHB635</t>
  </si>
  <si>
    <t>Mormyrus caballus</t>
  </si>
  <si>
    <t>Mormyrus hasselquistii</t>
  </si>
  <si>
    <t>Mormyrus kannume</t>
  </si>
  <si>
    <t>Mormyrus lacerda</t>
  </si>
  <si>
    <t>Mormyrus longirostris</t>
  </si>
  <si>
    <t>Mormyrus macrophthalmus</t>
  </si>
  <si>
    <t>Mormyrus rume</t>
  </si>
  <si>
    <t>Mormyrus tapirus</t>
  </si>
  <si>
    <t>Morone americana</t>
  </si>
  <si>
    <t>Morone chrysops</t>
  </si>
  <si>
    <t>Morone mississippiensis</t>
  </si>
  <si>
    <t>Morone saxatilis</t>
  </si>
  <si>
    <t>Morone saxatilis x Morone chrysops</t>
  </si>
  <si>
    <t>Moxostoma albidum</t>
  </si>
  <si>
    <t>Moxostoma anisurum</t>
  </si>
  <si>
    <t>Moxostoma ariommum</t>
  </si>
  <si>
    <t>Moxostoma austrinum</t>
  </si>
  <si>
    <t>Moxostoma breviceps</t>
  </si>
  <si>
    <t>Moxostoma carinatum</t>
  </si>
  <si>
    <t>Moxostoma cervinum</t>
  </si>
  <si>
    <t>Moxostoma collapsum</t>
  </si>
  <si>
    <t>Moxostoma congestum</t>
  </si>
  <si>
    <t>Moxostoma erythrurum</t>
  </si>
  <si>
    <t>Moxostoma hubbsi</t>
  </si>
  <si>
    <t>Moxostoma lachneri</t>
  </si>
  <si>
    <t>Moxostoma macrolepidotum</t>
  </si>
  <si>
    <t>Moxostoma pappillosum</t>
  </si>
  <si>
    <t>Moxostoma pisolabrum</t>
  </si>
  <si>
    <t>Moxostoma poecilurum</t>
  </si>
  <si>
    <t>Moxostoma robustum</t>
  </si>
  <si>
    <t>Moxostoma rupiscartes</t>
  </si>
  <si>
    <t>Moxostoma valenciennesi</t>
  </si>
  <si>
    <t>Mugil bananensis</t>
  </si>
  <si>
    <t>Mugil brevirostris</t>
  </si>
  <si>
    <t>Mugil capurrii</t>
  </si>
  <si>
    <t>Mugil curema</t>
  </si>
  <si>
    <t>Mugil curvidens</t>
  </si>
  <si>
    <t>Mugil hospes</t>
  </si>
  <si>
    <t>Mugil incilis</t>
  </si>
  <si>
    <t>Mugil liza</t>
  </si>
  <si>
    <t>Mugilogobius abei</t>
  </si>
  <si>
    <t>Mugilogobius cavifrons</t>
  </si>
  <si>
    <t>Mugilogobius cf. latifrons MFG-2014</t>
  </si>
  <si>
    <t>Mugilogobius chulae</t>
  </si>
  <si>
    <t>Mugilogobius hitam</t>
  </si>
  <si>
    <t>Mugilogobius lepidotus</t>
  </si>
  <si>
    <t>Mugilogobius mertoni</t>
  </si>
  <si>
    <t>Mugilogobius myxodermus</t>
  </si>
  <si>
    <t>Mugilogobius platynotus</t>
  </si>
  <si>
    <t>Mugilogobius rambaiae</t>
  </si>
  <si>
    <t>Mugilogobius rexi</t>
  </si>
  <si>
    <t>Mugilogobius rivulus</t>
  </si>
  <si>
    <t>Mugilogobius sarasinorum</t>
  </si>
  <si>
    <t>Mugilogobius sp. 1</t>
  </si>
  <si>
    <t>Mugilogobius sp. 2</t>
  </si>
  <si>
    <t>Mugilogobius sp. Izumi-Haze</t>
  </si>
  <si>
    <t>Mugilogobius sp. MFG-2014a</t>
  </si>
  <si>
    <t>Mugilogobius tigrinus</t>
  </si>
  <si>
    <t>Mugilogobius wilsoni</t>
  </si>
  <si>
    <t>Mugil rubrioculus</t>
  </si>
  <si>
    <t>Mugil sp. VM-2016</t>
  </si>
  <si>
    <t>Mugil thoburni</t>
  </si>
  <si>
    <t>Mugil trichodon</t>
  </si>
  <si>
    <t>Mulloidichthys ayliffe</t>
  </si>
  <si>
    <t>Mulloidichthys dentatus</t>
  </si>
  <si>
    <t>Mulloidichthys flavolineatus</t>
  </si>
  <si>
    <t>Mulloidichthys martinicus</t>
  </si>
  <si>
    <t>Mulloidichthys mimicus</t>
  </si>
  <si>
    <t>Mulloidichthys vanicolensis</t>
  </si>
  <si>
    <t>Mullus argentinae</t>
  </si>
  <si>
    <t>Mullus auratus</t>
  </si>
  <si>
    <t>Mullus barbatus</t>
  </si>
  <si>
    <t>Mullus surmuletus</t>
  </si>
  <si>
    <t>Muraena helena</t>
  </si>
  <si>
    <t>Muraena lentiginosa</t>
  </si>
  <si>
    <t>Muraena retifera</t>
  </si>
  <si>
    <t>Muraenesox bagio</t>
  </si>
  <si>
    <t>Muraenesox cinereus</t>
  </si>
  <si>
    <t>Muraenesox sp. MP-2008</t>
  </si>
  <si>
    <t>Muraenichthys gymnopterus</t>
  </si>
  <si>
    <t>Muraenichthys sp. IP0456</t>
  </si>
  <si>
    <t>Muraenichthys thompsoni</t>
  </si>
  <si>
    <t>Muraenoclinus dorsalis</t>
  </si>
  <si>
    <t>Muraenolepis evseenkoi</t>
  </si>
  <si>
    <t>Muraenolepis marmorata</t>
  </si>
  <si>
    <t>Muraenolepis orangiensis</t>
  </si>
  <si>
    <t>Mustelus albipinnis</t>
  </si>
  <si>
    <t>Mustelus antarcticus</t>
  </si>
  <si>
    <t>Mustelus asterias</t>
  </si>
  <si>
    <t>Mustelus californicus</t>
  </si>
  <si>
    <t>Mustelus canis</t>
  </si>
  <si>
    <t>Mustelus griseus</t>
  </si>
  <si>
    <t>Mustelus henlei</t>
  </si>
  <si>
    <t>Mustelus higmani</t>
  </si>
  <si>
    <t>Mustelus lenticulatus</t>
  </si>
  <si>
    <t>Mustelus lunulatus</t>
  </si>
  <si>
    <t>Mustelus manazo</t>
  </si>
  <si>
    <t>Mustelus mento</t>
  </si>
  <si>
    <t>Mustelus mosis</t>
  </si>
  <si>
    <t>Mustelus mustelus</t>
  </si>
  <si>
    <t>Mustelus norrisi</t>
  </si>
  <si>
    <t>Mustelus palumbes</t>
  </si>
  <si>
    <t>Mustelus punctulatus</t>
  </si>
  <si>
    <t>Mustelus schmitti</t>
  </si>
  <si>
    <t>Mustelus sinusmexicanus</t>
  </si>
  <si>
    <t>Mustelus sp. SF56</t>
  </si>
  <si>
    <t>Mustelus sp. SF57</t>
  </si>
  <si>
    <t>Mustelus sp. SF76-1</t>
  </si>
  <si>
    <t>Mustelus sp. SF85</t>
  </si>
  <si>
    <t>Mustelus sp. zpl 00010</t>
  </si>
  <si>
    <t>Mustelus sp. zpl 00019</t>
  </si>
  <si>
    <t>Mustelus sp. zpl 00031</t>
  </si>
  <si>
    <t>Mustelus sp. zpl 00038</t>
  </si>
  <si>
    <t>Mustelus sp. zpl 00041</t>
  </si>
  <si>
    <t>Mustelus sp. zpl 00058</t>
  </si>
  <si>
    <t>Mustelus sp. zpl 00064</t>
  </si>
  <si>
    <t>Mustelus stevensi</t>
  </si>
  <si>
    <t>Mustelus whitneyi</t>
  </si>
  <si>
    <t>Mustelus widodoi</t>
  </si>
  <si>
    <t>Myaka myaka</t>
  </si>
  <si>
    <t>Mycteroperca acutirostris</t>
  </si>
  <si>
    <t>Mycteroperca bonaci</t>
  </si>
  <si>
    <t>Mycteroperca interstitialis</t>
  </si>
  <si>
    <t>Mycteroperca jordani</t>
  </si>
  <si>
    <t>Mycteroperca microlepis</t>
  </si>
  <si>
    <t>Mycteroperca olfax</t>
  </si>
  <si>
    <t>Mycteroperca phenax</t>
  </si>
  <si>
    <t>Mycteroperca prionura</t>
  </si>
  <si>
    <t>Mycteroperca rosacea</t>
  </si>
  <si>
    <t>Mycteroperca rubra</t>
  </si>
  <si>
    <t>Mycteroperca tigris</t>
  </si>
  <si>
    <t>Mycteroperca venenosa</t>
  </si>
  <si>
    <t>Mycteroperca xenarcha</t>
  </si>
  <si>
    <t>Myctophum affine</t>
  </si>
  <si>
    <t>Myctophum aurolaternatum</t>
  </si>
  <si>
    <t>Myctophum brachygnathum</t>
  </si>
  <si>
    <t>Myctophum nitidulum</t>
  </si>
  <si>
    <t>Myctophum punctatum</t>
  </si>
  <si>
    <t>Myctophum sp. SepS-13-19</t>
  </si>
  <si>
    <t>Myctophum sp. SepW-11-15</t>
  </si>
  <si>
    <t>Myctophum sp. SepW-14-12</t>
  </si>
  <si>
    <t>Myersglanis blythii</t>
  </si>
  <si>
    <t>Myersina filifer</t>
  </si>
  <si>
    <t>Myersina macrostoma</t>
  </si>
  <si>
    <t>Mylesinus paraschomburgkii</t>
  </si>
  <si>
    <t>Mylesinus paucisquamatus</t>
  </si>
  <si>
    <t>Myleus micans</t>
  </si>
  <si>
    <t>Myleus setiger</t>
  </si>
  <si>
    <t>Myleus sp. NM-2010</t>
  </si>
  <si>
    <t>Myliobatis aquila</t>
  </si>
  <si>
    <t>Myliobatis californica</t>
  </si>
  <si>
    <t>Myliobatis chilensis</t>
  </si>
  <si>
    <t>Myliobatis freminvillei</t>
  </si>
  <si>
    <t>Myliobatis goodei</t>
  </si>
  <si>
    <t>Myliobatis longirostris</t>
  </si>
  <si>
    <t>Myliobatis peruvianus</t>
  </si>
  <si>
    <t>Myliobatis ridens</t>
  </si>
  <si>
    <t>Myliobatis tenuicaudatus</t>
  </si>
  <si>
    <t>Myliobatis tobijei</t>
  </si>
  <si>
    <t>Mylocheilus caurinus</t>
  </si>
  <si>
    <t>Mylochromis lateristriga</t>
  </si>
  <si>
    <t>Mylopharodon conocephalus</t>
  </si>
  <si>
    <t>Mylopharyngodon piceus</t>
  </si>
  <si>
    <t>Myloplus arnoldi</t>
  </si>
  <si>
    <t>Myloplus asterias</t>
  </si>
  <si>
    <t>Myloplus levis</t>
  </si>
  <si>
    <t>Myloplus lobatus</t>
  </si>
  <si>
    <t>Myloplus lucienae</t>
  </si>
  <si>
    <t>Myloplus nigrolineatus</t>
  </si>
  <si>
    <t>Myloplus planquettei</t>
  </si>
  <si>
    <t>Myloplus rhomboidalis</t>
  </si>
  <si>
    <t>Myloplus rubripinnis</t>
  </si>
  <si>
    <t>Myloplus schomburgkii</t>
  </si>
  <si>
    <t>Myloplus sp. UFAM CTGA 16863</t>
  </si>
  <si>
    <t>Myloplus sp. UFAM CTGA 16864</t>
  </si>
  <si>
    <t>Myloplus sp. UFAM CTGA 16867</t>
  </si>
  <si>
    <t>Myloplus sp. UFAM CTGA 17368</t>
  </si>
  <si>
    <t>Myloplus sp. UFAM CTGA 17393</t>
  </si>
  <si>
    <t>Myloplus sp. UFAM CTGA 17399</t>
  </si>
  <si>
    <t>Myloplus ternetzi</t>
  </si>
  <si>
    <t>Myloplus torquatus</t>
  </si>
  <si>
    <t>Myloplus zorroi</t>
  </si>
  <si>
    <t>Mylossoma albiscopum</t>
  </si>
  <si>
    <t>Mylossoma aureum</t>
  </si>
  <si>
    <t>Mylossoma duriventre</t>
  </si>
  <si>
    <t>Myoglanis koepckei</t>
  </si>
  <si>
    <t>Myoglanis potaroensis</t>
  </si>
  <si>
    <t>Myomyrus macrodon</t>
  </si>
  <si>
    <t>Myomyrus macrops</t>
  </si>
  <si>
    <t>Myoxocephalus aenaeus</t>
  </si>
  <si>
    <t>Myoxocephalus brandtii</t>
  </si>
  <si>
    <t>Myoxocephalus jaok</t>
  </si>
  <si>
    <t>Myoxocephalus ochotensis</t>
  </si>
  <si>
    <t>Myoxocephalus octodecemspinosus</t>
  </si>
  <si>
    <t>Myoxocephalus polyacanthocephalus</t>
  </si>
  <si>
    <t>Myoxocephalus quadricornis</t>
  </si>
  <si>
    <t>Myoxocephalus scorpioides</t>
  </si>
  <si>
    <t>Myoxocephalus scorpius</t>
  </si>
  <si>
    <t>Myoxocephalus stelleri</t>
  </si>
  <si>
    <t>Myoxocephalus thompsonii</t>
  </si>
  <si>
    <t>Myrichthys breviceps</t>
  </si>
  <si>
    <t>Myrichthys colubrinus</t>
  </si>
  <si>
    <t>Myrichthys maculosus</t>
  </si>
  <si>
    <t>Myrichthys magnificus</t>
  </si>
  <si>
    <t>Myrichthys ocellatus</t>
  </si>
  <si>
    <t>Myripristis adusta</t>
  </si>
  <si>
    <t>Myripristis amaena</t>
  </si>
  <si>
    <t>Myripristis berndti</t>
  </si>
  <si>
    <t>Myripristis botche</t>
  </si>
  <si>
    <t>Myripristis chryseres</t>
  </si>
  <si>
    <t>Myripristis earlei</t>
  </si>
  <si>
    <t>Myripristis hexagona</t>
  </si>
  <si>
    <t>Myripristis jacobus</t>
  </si>
  <si>
    <t>Myripristis kochiensis</t>
  </si>
  <si>
    <t>Myripristis kuntee</t>
  </si>
  <si>
    <t>Myripristis leiognathus</t>
  </si>
  <si>
    <t>Myripristis murdjan</t>
  </si>
  <si>
    <t>Myripristis pralinia</t>
  </si>
  <si>
    <t>Myripristis randalli</t>
  </si>
  <si>
    <t>Myripristis sp. CKF138</t>
  </si>
  <si>
    <t>Myripristis sp. JP-2017</t>
  </si>
  <si>
    <t>Myripristis sp. n. PD-2021</t>
  </si>
  <si>
    <t>Myripristis tiki</t>
  </si>
  <si>
    <t>Myripristis violacea</t>
  </si>
  <si>
    <t>Myripristis vittata</t>
  </si>
  <si>
    <t>Myroconger compressus</t>
  </si>
  <si>
    <t>Myrophis microchir</t>
  </si>
  <si>
    <t>Myrophis platyrhynchus</t>
  </si>
  <si>
    <t>Myrophis punctatus</t>
  </si>
  <si>
    <t>Myrophis vafer</t>
  </si>
  <si>
    <t>Mystacoleucus atridorsalis</t>
  </si>
  <si>
    <t>Mystacoleucus lepturus</t>
  </si>
  <si>
    <t>Mystacoleucus marginatus</t>
  </si>
  <si>
    <t>Mystacoleucus padangensis</t>
  </si>
  <si>
    <t>Mystus albolineatus</t>
  </si>
  <si>
    <t>Mystus armatus</t>
  </si>
  <si>
    <t>Mystus atrifasciatus</t>
  </si>
  <si>
    <t>Mystus bleekeri</t>
  </si>
  <si>
    <t>Mystus bocourti</t>
  </si>
  <si>
    <t>Mystus carcio</t>
  </si>
  <si>
    <t>Mystus cavasius</t>
  </si>
  <si>
    <t>Mystus cineraceus</t>
  </si>
  <si>
    <t>Mystus gulio</t>
  </si>
  <si>
    <t>Mystus horai</t>
  </si>
  <si>
    <t>Mystus malabaricus</t>
  </si>
  <si>
    <t>Mystus montanus</t>
  </si>
  <si>
    <t>Mystus multiradiatus</t>
  </si>
  <si>
    <t>Mystus mysticetus</t>
  </si>
  <si>
    <t>Mystus ngasep</t>
  </si>
  <si>
    <t>Mystus nigriceps</t>
  </si>
  <si>
    <t>Mystus oculatus</t>
  </si>
  <si>
    <t>Mystus pelusius</t>
  </si>
  <si>
    <t>Mystus rhegma</t>
  </si>
  <si>
    <t>Mystus rufescens</t>
  </si>
  <si>
    <t>Mystus seengtee</t>
  </si>
  <si>
    <t>Mystus singaringan</t>
  </si>
  <si>
    <t>Mystus sp. BGAh38</t>
  </si>
  <si>
    <t>Mystus sp. BNGh33</t>
  </si>
  <si>
    <t>Mystus sp. BNGh34</t>
  </si>
  <si>
    <t>Mystus sp. BNGh37</t>
  </si>
  <si>
    <t>Mystus sp. BSGh32</t>
  </si>
  <si>
    <t>Mystus sp. BSGh39</t>
  </si>
  <si>
    <t>Mystus sp. YSS-2018</t>
  </si>
  <si>
    <t>Mystus tengara</t>
  </si>
  <si>
    <t>Mystus vittatus</t>
  </si>
  <si>
    <t>Mystus wolffii</t>
  </si>
  <si>
    <t>Myxocyprinus asiaticus</t>
  </si>
  <si>
    <t>Myxodes cristatus</t>
  </si>
  <si>
    <t>Myxodes viridis</t>
  </si>
  <si>
    <t>Myxus capensis</t>
  </si>
  <si>
    <t>Myxus elongatus</t>
  </si>
  <si>
    <t>Nandopsis haitiensis</t>
  </si>
  <si>
    <t>Nandopsis ramsdeni</t>
  </si>
  <si>
    <t>Nandopsis tetracanthus</t>
  </si>
  <si>
    <t>Nandus nandus</t>
  </si>
  <si>
    <t>Nandus oxyrhynchus</t>
  </si>
  <si>
    <t>Nangra assamensis</t>
  </si>
  <si>
    <t>Nangra nangra</t>
  </si>
  <si>
    <t>Nannacara anomala</t>
  </si>
  <si>
    <t>Nannacara sp. Litany</t>
  </si>
  <si>
    <t>Nannacara taenia</t>
  </si>
  <si>
    <t>Nannaethiops bleheri</t>
  </si>
  <si>
    <t>Nannaethiops gracilis</t>
  </si>
  <si>
    <t>Nannaethiops unitaeniatus</t>
  </si>
  <si>
    <t>Nannatherina balstoni</t>
  </si>
  <si>
    <t>Nannobrachium achirus</t>
  </si>
  <si>
    <t>Nannobrachium atrum</t>
  </si>
  <si>
    <t>Nannobrachium bristori</t>
  </si>
  <si>
    <t>Nannobrachium cuprarium</t>
  </si>
  <si>
    <t>Nannobrachium fernae</t>
  </si>
  <si>
    <t>Nannobrachium lineatum</t>
  </si>
  <si>
    <t>Nannobrachium regale</t>
  </si>
  <si>
    <t>Nannobrachium ritteri</t>
  </si>
  <si>
    <t>Nannocampus pictus</t>
  </si>
  <si>
    <t>Nannocharax altus</t>
  </si>
  <si>
    <t>Nannocharax ansorgii</t>
  </si>
  <si>
    <t>Nannocharax brevis</t>
  </si>
  <si>
    <t>Nannocharax dageti</t>
  </si>
  <si>
    <t>Nannocharax elongatus</t>
  </si>
  <si>
    <t>Nannocharax fasciatus</t>
  </si>
  <si>
    <t>Nannocharax hollyi</t>
  </si>
  <si>
    <t>Nannocharax luapulae</t>
  </si>
  <si>
    <t>Nannocharax macropterus</t>
  </si>
  <si>
    <t>Nannocharax multifasciatus</t>
  </si>
  <si>
    <t>Nannocharax occidentalis</t>
  </si>
  <si>
    <t>Nannocharax ocellicauda</t>
  </si>
  <si>
    <t>Nannocharax parvus</t>
  </si>
  <si>
    <t>Nannocharax procatopus</t>
  </si>
  <si>
    <t>Nannocharax schoutedeni</t>
  </si>
  <si>
    <t>Nannocharax sp. c KD-2020</t>
  </si>
  <si>
    <t>Nannoperca australis</t>
  </si>
  <si>
    <t>Nannoperca obscura</t>
  </si>
  <si>
    <t>Nannoperca oxleyana</t>
  </si>
  <si>
    <t>Nannoperca pygmaea</t>
  </si>
  <si>
    <t>Nannoperca variegata</t>
  </si>
  <si>
    <t>Nannoperca vittata</t>
  </si>
  <si>
    <t>Nannopetersius ansorgii</t>
  </si>
  <si>
    <t>Nannopetersius lamberti</t>
  </si>
  <si>
    <t>Nannopetersius mutambuei</t>
  </si>
  <si>
    <t>Nannosalarias nativitatis</t>
  </si>
  <si>
    <t>Nannostomus beckfordi</t>
  </si>
  <si>
    <t>Nannostomus bifasciatus</t>
  </si>
  <si>
    <t>Nannostomus eques</t>
  </si>
  <si>
    <t>Nannostomus marginatus</t>
  </si>
  <si>
    <t>Nanochromis dimidiatus</t>
  </si>
  <si>
    <t>Nanochromis parilus</t>
  </si>
  <si>
    <t>Nanochromis splendens</t>
  </si>
  <si>
    <t>Nansenia antarctica</t>
  </si>
  <si>
    <t>Nansenia ardesiaca</t>
  </si>
  <si>
    <t>Nansenia boreacrassicauda</t>
  </si>
  <si>
    <t>Nansenia groenlandica</t>
  </si>
  <si>
    <t>Nansenia longicauda</t>
  </si>
  <si>
    <t>Nantis indefessus</t>
  </si>
  <si>
    <t>Narcetes erimelas</t>
  </si>
  <si>
    <t>Narcetes shonanmaruae</t>
  </si>
  <si>
    <t>Narcetes stomias</t>
  </si>
  <si>
    <t>Narcine bancroftii</t>
  </si>
  <si>
    <t>Narcine brasiliensis</t>
  </si>
  <si>
    <t>Narcine brevilabiata</t>
  </si>
  <si>
    <t>Narcine brunnea</t>
  </si>
  <si>
    <t>Narcine entemedor</t>
  </si>
  <si>
    <t>Narcine lingula</t>
  </si>
  <si>
    <t>Narcine maculata</t>
  </si>
  <si>
    <t>Narcine sp. B13</t>
  </si>
  <si>
    <t>Narcine sp. Fcc1901SB-56</t>
  </si>
  <si>
    <t>Narcine sp. LFSF-2019</t>
  </si>
  <si>
    <t>Narcine sp. NBFGR/NARNANN</t>
  </si>
  <si>
    <t>Narcine sp. NBFGR/NARNANN1</t>
  </si>
  <si>
    <t>Narcine sp. NBFGR/NARNANN2</t>
  </si>
  <si>
    <t>Narcine sp. NBFGR/NARNANN3</t>
  </si>
  <si>
    <t>Narcine timlei</t>
  </si>
  <si>
    <t>Narcine vermiculatus</t>
  </si>
  <si>
    <t>Narke capensis</t>
  </si>
  <si>
    <t>Narke dipterygia</t>
  </si>
  <si>
    <t>Narke japonica</t>
  </si>
  <si>
    <t>Narke sp. SAA-2020</t>
  </si>
  <si>
    <t>Naso annulatus</t>
  </si>
  <si>
    <t>Naso brachycentron</t>
  </si>
  <si>
    <t>Naso brevirostris</t>
  </si>
  <si>
    <t>Naso caeruleacauda</t>
  </si>
  <si>
    <t>Naso caesius</t>
  </si>
  <si>
    <t>Naso elegans</t>
  </si>
  <si>
    <t>Naso fageni</t>
  </si>
  <si>
    <t>Naso hexacanthus</t>
  </si>
  <si>
    <t>Naso lituratus</t>
  </si>
  <si>
    <t>Naso lopezi</t>
  </si>
  <si>
    <t>Naso maculatus</t>
  </si>
  <si>
    <t>Naso mcdadei</t>
  </si>
  <si>
    <t>Naso minor</t>
  </si>
  <si>
    <t>Naso reticulatus</t>
  </si>
  <si>
    <t>Naso sp. ZS07TYC-L1</t>
  </si>
  <si>
    <t>Naso thynnoides</t>
  </si>
  <si>
    <t>Naso tonganus</t>
  </si>
  <si>
    <t>Naso tuberosus</t>
  </si>
  <si>
    <t>Naso unicornis</t>
  </si>
  <si>
    <t>Naso vlamingii</t>
  </si>
  <si>
    <t>Natalichthys sam</t>
  </si>
  <si>
    <t>Naucrates ductor</t>
  </si>
  <si>
    <t>Nautichthys oculofasciatus</t>
  </si>
  <si>
    <t>Nautichthys pribilovius</t>
  </si>
  <si>
    <t>Nautichthys robustus</t>
  </si>
  <si>
    <t>Navigobius vittatus</t>
  </si>
  <si>
    <t>Naziritor chelynoides</t>
  </si>
  <si>
    <t>Nealotus tripes</t>
  </si>
  <si>
    <t>Neamia articycla</t>
  </si>
  <si>
    <t>Neamia octospina</t>
  </si>
  <si>
    <t>Nebris microps</t>
  </si>
  <si>
    <t>Nebris occidentalis</t>
  </si>
  <si>
    <t>Nectamia annularis</t>
  </si>
  <si>
    <t>Nectamia bandanensis</t>
  </si>
  <si>
    <t>Nectamia fusca</t>
  </si>
  <si>
    <t>Nectamia savayensis</t>
  </si>
  <si>
    <t>Nectamia similis</t>
  </si>
  <si>
    <t>Nectamia viria</t>
  </si>
  <si>
    <t>Nectoliparis pelagicus</t>
  </si>
  <si>
    <t>Neenchelys mccoskeri</t>
  </si>
  <si>
    <t>Neenchelys parvipectoralis</t>
  </si>
  <si>
    <t>Neenchelys sp. VKV-2021</t>
  </si>
  <si>
    <t>Neenchelys sp. WJC555</t>
  </si>
  <si>
    <t>Neetroplus nematopus</t>
  </si>
  <si>
    <t>Negaprion brevirostris</t>
  </si>
  <si>
    <t>Nelusetta ayraud</t>
  </si>
  <si>
    <t>Nemacheilus anguilla</t>
  </si>
  <si>
    <t>Nemacheilus binotatus</t>
  </si>
  <si>
    <t>Nemacheilus chrysolaimos</t>
  </si>
  <si>
    <t>Nemacheilus denisoni</t>
  </si>
  <si>
    <t>Nemacheilus fasciatus</t>
  </si>
  <si>
    <t>Nemacheilus longipinnis</t>
  </si>
  <si>
    <t>Nemacheilus masyae</t>
  </si>
  <si>
    <t>Nemacheilus monilis</t>
  </si>
  <si>
    <t>Nemacheilus ornatus</t>
  </si>
  <si>
    <t>Nemacheilus pallidus</t>
  </si>
  <si>
    <t>Nemacheilus pfeifferae</t>
  </si>
  <si>
    <t>Nemacheilus platiceps</t>
  </si>
  <si>
    <t>Nemacheilus selangoricus</t>
  </si>
  <si>
    <t>Nemacheilus sp. FBRC_ZSI_DNA742_F4182</t>
  </si>
  <si>
    <t>Nemacheilus zonatus</t>
  </si>
  <si>
    <t>Nemachilichthys rueppelli</t>
  </si>
  <si>
    <t>Nemachilichthys ruppelli</t>
  </si>
  <si>
    <t>Nemadactylus bergi</t>
  </si>
  <si>
    <t>Nemadactylus douglasii</t>
  </si>
  <si>
    <t>Nemadactylus macropterus</t>
  </si>
  <si>
    <t>Nemadactylus monodactylus</t>
  </si>
  <si>
    <t>Nemadoras humeralis</t>
  </si>
  <si>
    <t>Nemanthias carberryi</t>
  </si>
  <si>
    <t>Nemapteryx caelata</t>
  </si>
  <si>
    <t>Nemapteryx macronotacantha</t>
  </si>
  <si>
    <t>Nemapteryx nenga</t>
  </si>
  <si>
    <t>Nematabramis everetti</t>
  </si>
  <si>
    <t>Nematabramis steindachnerii</t>
  </si>
  <si>
    <t>Nematalosa come</t>
  </si>
  <si>
    <t>Nematalosa erebi</t>
  </si>
  <si>
    <t>Nematalosa flyensis</t>
  </si>
  <si>
    <t>Nematalosa japonica</t>
  </si>
  <si>
    <t>Nematalosa nasus</t>
  </si>
  <si>
    <t>Nematalosa sp. LR-2016</t>
  </si>
  <si>
    <t>Nemateleotris decora</t>
  </si>
  <si>
    <t>Nemateleotris helfrichi</t>
  </si>
  <si>
    <t>Nemateleotris magnifica</t>
  </si>
  <si>
    <t>Nematistius pectoralis</t>
  </si>
  <si>
    <t>Nematobrycon palmeri</t>
  </si>
  <si>
    <t>Nematocharax venustus</t>
  </si>
  <si>
    <t>Nematogenys inermis</t>
  </si>
  <si>
    <t>Nematolebias catimbau</t>
  </si>
  <si>
    <t>Nematolebias papilliferus</t>
  </si>
  <si>
    <t>Nematolebias whitei</t>
  </si>
  <si>
    <t>Nematops sp. PNG793</t>
  </si>
  <si>
    <t>Nemichthys curvirostris</t>
  </si>
  <si>
    <t>Nemichthys larseni</t>
  </si>
  <si>
    <t>Nemichthys scolopaceus</t>
  </si>
  <si>
    <t>Nemipterus aurora</t>
  </si>
  <si>
    <t>Nemipterus balinensis</t>
  </si>
  <si>
    <t>Nemipterus balinensoides</t>
  </si>
  <si>
    <t>Nemipterus bathybius</t>
  </si>
  <si>
    <t>Nemipterus bipunctatus</t>
  </si>
  <si>
    <t>Nemipterus gracilis</t>
  </si>
  <si>
    <t>Nemipterus japonicus</t>
  </si>
  <si>
    <t>Nemipterus marginatus</t>
  </si>
  <si>
    <t>Nemipterus mesoprion</t>
  </si>
  <si>
    <t>Nemipterus nematophorus</t>
  </si>
  <si>
    <t>Nemipterus nematopus</t>
  </si>
  <si>
    <t>Nemipterus nemurus</t>
  </si>
  <si>
    <t>Nemipterus randalli</t>
  </si>
  <si>
    <t>Nemipterus sp.</t>
  </si>
  <si>
    <t>Nemipterus sp. B234</t>
  </si>
  <si>
    <t>Nemipterus sp. IO89</t>
  </si>
  <si>
    <t>Nemipterus sp. n. GG-2020</t>
  </si>
  <si>
    <t>Nemipterus sp. n. SKA-2020</t>
  </si>
  <si>
    <t>Nemipterus sugillatus</t>
  </si>
  <si>
    <t>Nemipterus tambuloides</t>
  </si>
  <si>
    <t>Nemipterus thosaporni</t>
  </si>
  <si>
    <t>Nemipterus virgatus</t>
  </si>
  <si>
    <t>Nemipterus zysron</t>
  </si>
  <si>
    <t>Nemuroglanis pauciradiatus</t>
  </si>
  <si>
    <t>Neoachiropsetta milfordi</t>
  </si>
  <si>
    <t>Neoarius graeffei</t>
  </si>
  <si>
    <t>Neobathyclupea argentea</t>
  </si>
  <si>
    <t>Neobathyclupea gracilis</t>
  </si>
  <si>
    <t>Neobythites analis</t>
  </si>
  <si>
    <t>Neobythites bimaculatus</t>
  </si>
  <si>
    <t>Neobythites bimarginatus</t>
  </si>
  <si>
    <t>Neobythites longipes</t>
  </si>
  <si>
    <t>Neobythites sivicola</t>
  </si>
  <si>
    <t>Neobythites soelae</t>
  </si>
  <si>
    <t>Neobythites steatiticus</t>
  </si>
  <si>
    <t>Neobythites stelliferoides</t>
  </si>
  <si>
    <t>Neobythites stigmosus</t>
  </si>
  <si>
    <t>Neobythites unimaculatus</t>
  </si>
  <si>
    <t>Neocaristius heemstrai</t>
  </si>
  <si>
    <t>Neocentropogon aeglefinus</t>
  </si>
  <si>
    <t>Neocentropogon japonicus</t>
  </si>
  <si>
    <t>Neoceratias spinifer</t>
  </si>
  <si>
    <t>Neochanna cleaveri</t>
  </si>
  <si>
    <t>Neochela dadiburjori</t>
  </si>
  <si>
    <t>Neochelon falcipinnis</t>
  </si>
  <si>
    <t>Neocirrhites armatus</t>
  </si>
  <si>
    <t>Neoclinus blanchardi</t>
  </si>
  <si>
    <t>Neoclinus bryope</t>
  </si>
  <si>
    <t>Neoclinus nudus</t>
  </si>
  <si>
    <t>Neoclinus okazakii</t>
  </si>
  <si>
    <t>Neoclinus stephensae</t>
  </si>
  <si>
    <t>Neoclinus uninotatus</t>
  </si>
  <si>
    <t>Neoconger mucronatus</t>
  </si>
  <si>
    <t>Neoconger sp. LBP85042</t>
  </si>
  <si>
    <t>Neocyema erythrosoma</t>
  </si>
  <si>
    <t>Neocyttus helgae</t>
  </si>
  <si>
    <t>Neocyttus psilorhynchus</t>
  </si>
  <si>
    <t>Neocyttus rhomboidalis</t>
  </si>
  <si>
    <t>Neoditrema ransonnetii</t>
  </si>
  <si>
    <t>Neoepinnula americana</t>
  </si>
  <si>
    <t>Neoepinnula orientalis</t>
  </si>
  <si>
    <t>Neofundulus paraguayensis</t>
  </si>
  <si>
    <t>Neogastromyzon sp. HB-2011</t>
  </si>
  <si>
    <t>Neoglyphidodon bonang</t>
  </si>
  <si>
    <t>Neoglyphidodon carlsoni</t>
  </si>
  <si>
    <t>Neoglyphidodon melas</t>
  </si>
  <si>
    <t>Neoglyphidodon nigroris</t>
  </si>
  <si>
    <t>Neoglyphidodon oxyodon</t>
  </si>
  <si>
    <t>Neoglyphidodon polyacanthus</t>
  </si>
  <si>
    <t>Neogobius fluviatilis</t>
  </si>
  <si>
    <t>Neogobius melanostomus</t>
  </si>
  <si>
    <t>Neoharriotta pinnata</t>
  </si>
  <si>
    <t>Neoheterandria cana</t>
  </si>
  <si>
    <t>Neoheterandria tridentiger</t>
  </si>
  <si>
    <t>Neohomaloptera johorensis</t>
  </si>
  <si>
    <t>Neolaeops microphthalmus</t>
  </si>
  <si>
    <t>Neolamprologus brichardi</t>
  </si>
  <si>
    <t>Neolamprologus caudopunctatus</t>
  </si>
  <si>
    <t>Neolamprologus christyi</t>
  </si>
  <si>
    <t>Neolamprologus fasciatus</t>
  </si>
  <si>
    <t>Neolamprologus furcifer</t>
  </si>
  <si>
    <t>Neolamprologus leloupi</t>
  </si>
  <si>
    <t>Neolamprologus longior</t>
  </si>
  <si>
    <t>Neolamprologus modestus</t>
  </si>
  <si>
    <t>Neolamprologus mondabu</t>
  </si>
  <si>
    <t>Neolamprologus mustax</t>
  </si>
  <si>
    <t>Neolamprologus obscurus</t>
  </si>
  <si>
    <t>Neolamprologus petricola</t>
  </si>
  <si>
    <t>Neolamprologus pulcher</t>
  </si>
  <si>
    <t>Neolamprologus sexfasciatus</t>
  </si>
  <si>
    <t>Neolamprologus tetracanthus</t>
  </si>
  <si>
    <t>Neolamprologus toae</t>
  </si>
  <si>
    <t>Neolamprologus tretocephalus</t>
  </si>
  <si>
    <t>Neolebias ansorgii</t>
  </si>
  <si>
    <t>Neolebias trewavasae</t>
  </si>
  <si>
    <t>Neolebias trilineatus</t>
  </si>
  <si>
    <t>Neolissochilus baoshanensis</t>
  </si>
  <si>
    <t>Neolissochilus benasi</t>
  </si>
  <si>
    <t>Neolissochilus hendersoni</t>
  </si>
  <si>
    <t>Neolissochilus heterostomus</t>
  </si>
  <si>
    <t>Neolissochilus hexagonolepis</t>
  </si>
  <si>
    <t>Neolissochilus hexastichus</t>
  </si>
  <si>
    <t>Neolissochilus nigrovittatus</t>
  </si>
  <si>
    <t>Neolissochilus soroides</t>
  </si>
  <si>
    <t>Neolissochilus sp. BMF28</t>
  </si>
  <si>
    <t>Neolissochilus sp. BMF28a</t>
  </si>
  <si>
    <t>Neolissochilus sp. BMF28b</t>
  </si>
  <si>
    <t>Neolissochilus sp. MF 154G</t>
  </si>
  <si>
    <t>Neolissochilus sp. MF N2A</t>
  </si>
  <si>
    <t>Neolissochilus sp. MF N2B</t>
  </si>
  <si>
    <t>Neolissochilus stracheyi</t>
  </si>
  <si>
    <t>Neomerinthe erostris</t>
  </si>
  <si>
    <t>Neomerinthe hemingwayi</t>
  </si>
  <si>
    <t>Neomerinthe megalepis</t>
  </si>
  <si>
    <t>Neomerinthe procurva</t>
  </si>
  <si>
    <t>Neomyxus leuciscus</t>
  </si>
  <si>
    <t>Neonesthes capensis</t>
  </si>
  <si>
    <t>Neonesthes microcephalus</t>
  </si>
  <si>
    <t>Neoniphon argenteus</t>
  </si>
  <si>
    <t>Neoniphon aurolineatus</t>
  </si>
  <si>
    <t>Neoniphon marianus</t>
  </si>
  <si>
    <t>Neoniphon opercularis</t>
  </si>
  <si>
    <t>Neoniphon sammara</t>
  </si>
  <si>
    <t>Neonoemacheilus labeosus</t>
  </si>
  <si>
    <t>Neoodax balteatus</t>
  </si>
  <si>
    <t>Neopagetopsis ionah</t>
  </si>
  <si>
    <t>Neophrynichthys heterospilos</t>
  </si>
  <si>
    <t>Neophrynichthys latus</t>
  </si>
  <si>
    <t>Neoplecostomus bandeirante</t>
  </si>
  <si>
    <t>Neoplecostomus botucatu</t>
  </si>
  <si>
    <t>Neoplecostomus corumba</t>
  </si>
  <si>
    <t>Neoplecostomus espiritosantensis</t>
  </si>
  <si>
    <t>Neoplecostomus franciscoensis</t>
  </si>
  <si>
    <t>Neoplecostomus jaguari</t>
  </si>
  <si>
    <t>Neoplecostomus langeanii</t>
  </si>
  <si>
    <t>Neoplecostomus microps</t>
  </si>
  <si>
    <t>Neoplecostomus paranensis</t>
  </si>
  <si>
    <t>Neoplecostomus ribeirensis</t>
  </si>
  <si>
    <t>Neoplecostomus selenae</t>
  </si>
  <si>
    <t>Neoplecostomus sp. 1 FFR-2012</t>
  </si>
  <si>
    <t>Neoplecostomus sp. 1 GD-2017</t>
  </si>
  <si>
    <t>Neoplecostomus sp. 2 FFR-2012</t>
  </si>
  <si>
    <t>Neoplecostomus sp. 2 GD-2017</t>
  </si>
  <si>
    <t>Neoplecostomus sp. 3 FFR-2012</t>
  </si>
  <si>
    <t>Neoplecostomus sp. 4 FFR-2012</t>
  </si>
  <si>
    <t>Neoplecostomus sp. 5 FFR-2012</t>
  </si>
  <si>
    <t>Neoplecostomus sp. 6 FFR-2012</t>
  </si>
  <si>
    <t>Neoplecostomus sp. 7 FFR-2012</t>
  </si>
  <si>
    <t>Neoplecostomus sp. 8 FFR-2012</t>
  </si>
  <si>
    <t>Neoplecostomus sp. 9 FFR-2012</t>
  </si>
  <si>
    <t>Neoplecostomus sp. CAC-2008</t>
  </si>
  <si>
    <t>Neoplecostomus sp. FFR-2009</t>
  </si>
  <si>
    <t>Neoplecostomus sp. FFR-2010a</t>
  </si>
  <si>
    <t>Neoplecostomus sp. FFR-2010b</t>
  </si>
  <si>
    <t>Neoplecostomus sp. FFR-2010c</t>
  </si>
  <si>
    <t>Neoplecostomus yapo</t>
  </si>
  <si>
    <t>Neopomacentrus aktites</t>
  </si>
  <si>
    <t>Neopomacentrus anabatoides</t>
  </si>
  <si>
    <t>Neopomacentrus aquadulcis</t>
  </si>
  <si>
    <t>Neopomacentrus azysron</t>
  </si>
  <si>
    <t>Neopomacentrus bankieri</t>
  </si>
  <si>
    <t>Neopomacentrus cyanomos</t>
  </si>
  <si>
    <t>Neopomacentrus fuliginosus</t>
  </si>
  <si>
    <t>Neopomacentrus metallicus</t>
  </si>
  <si>
    <t>Neopomacentrus miryae</t>
  </si>
  <si>
    <t>Neopomacentrus nemurus</t>
  </si>
  <si>
    <t>Neopomacentrus sindensis</t>
  </si>
  <si>
    <t>Neopomacentrus sororius</t>
  </si>
  <si>
    <t>Neopomacentrus violascens</t>
  </si>
  <si>
    <t>Neopomacentrus xanthurus</t>
  </si>
  <si>
    <t>Neoraja caerulea</t>
  </si>
  <si>
    <t>Neoraja iberica</t>
  </si>
  <si>
    <t>Neosalanx anderssoni</t>
  </si>
  <si>
    <t>Neosalanx brevirostris</t>
  </si>
  <si>
    <t>Neosalanx hubbsi</t>
  </si>
  <si>
    <t>Neosalanx oligodontis</t>
  </si>
  <si>
    <t>Neosalanx reganius</t>
  </si>
  <si>
    <t>Neosalanx sp. SP100</t>
  </si>
  <si>
    <t>Neosalanx sp. SP101</t>
  </si>
  <si>
    <t>Neosalanx sp. SP92</t>
  </si>
  <si>
    <t>Neosalanx sp. SP93</t>
  </si>
  <si>
    <t>Neosalanx sp. SP94</t>
  </si>
  <si>
    <t>Neosalanx sp. SP95</t>
  </si>
  <si>
    <t>Neosalanx sp. SP96</t>
  </si>
  <si>
    <t>Neosalanx sp. SP97</t>
  </si>
  <si>
    <t>Neosalanx sp. SP98</t>
  </si>
  <si>
    <t>Neosalanx sp. SP99</t>
  </si>
  <si>
    <t>Neosalanx tangkahkeii</t>
  </si>
  <si>
    <t>Neoscombrops cynodon</t>
  </si>
  <si>
    <t>Neoscombrops pacificus</t>
  </si>
  <si>
    <t>Neoscopelus macrolepidotus</t>
  </si>
  <si>
    <t>Neoscopelus microchir</t>
  </si>
  <si>
    <t>Neoscopelus porosus</t>
  </si>
  <si>
    <t>Neoscorpis lithophilus</t>
  </si>
  <si>
    <t>Neosebastes bougainvillii</t>
  </si>
  <si>
    <t>Neosebastes entaxis</t>
  </si>
  <si>
    <t>Neosebastes incisipinnis</t>
  </si>
  <si>
    <t>Neosebastes longirostris</t>
  </si>
  <si>
    <t>Neosebastes multisquamus</t>
  </si>
  <si>
    <t>Neosebastes scorpaenoides</t>
  </si>
  <si>
    <t>Neosiluroides cooperensis</t>
  </si>
  <si>
    <t>Neosilurus ater</t>
  </si>
  <si>
    <t>Neosilurus gloveri</t>
  </si>
  <si>
    <t>Neosilurus hyrtlii</t>
  </si>
  <si>
    <t>Neostethus geminus</t>
  </si>
  <si>
    <t>Neostethus lankesteri</t>
  </si>
  <si>
    <t>Neotrygon annotata</t>
  </si>
  <si>
    <t>Neotrygon australiae</t>
  </si>
  <si>
    <t>Neotrygon caeruleopunctata</t>
  </si>
  <si>
    <t>Neotrygon indica</t>
  </si>
  <si>
    <t>Neotrygon kuhlii</t>
  </si>
  <si>
    <t>Neotrygon ningalooensis</t>
  </si>
  <si>
    <t>Neotrygon orientale</t>
  </si>
  <si>
    <t>Neotrygon picta</t>
  </si>
  <si>
    <t>Neotrygon sp. CR05J</t>
  </si>
  <si>
    <t>Neotrygon sp. CR06J</t>
  </si>
  <si>
    <t>Neotrygon trigonoides</t>
  </si>
  <si>
    <t>Neozoarces pulcher</t>
  </si>
  <si>
    <t>Neozoarces steindachneri</t>
  </si>
  <si>
    <t>Nerophis lumbriciformis</t>
  </si>
  <si>
    <t>Nerophis ophidion</t>
  </si>
  <si>
    <t>Nesiarchus nasutus</t>
  </si>
  <si>
    <t>Nes longus</t>
  </si>
  <si>
    <t>Nesogobius hinsbyi</t>
  </si>
  <si>
    <t>Nesogobius pulchellus</t>
  </si>
  <si>
    <t>Nessorhamphus ingolfianus</t>
  </si>
  <si>
    <t>Nettastoma melanurum</t>
  </si>
  <si>
    <t>Nettastoma parviceps</t>
  </si>
  <si>
    <t>Nettastoma solitarium</t>
  </si>
  <si>
    <t>Nettenchelys pygmaea</t>
  </si>
  <si>
    <t>Netuma bilineata</t>
  </si>
  <si>
    <t>Netuma sp. Net3</t>
  </si>
  <si>
    <t>Nexilosus latifrons</t>
  </si>
  <si>
    <t>Nezumia aequalis</t>
  </si>
  <si>
    <t>Nezumia bairdii</t>
  </si>
  <si>
    <t>Nezumia convergens</t>
  </si>
  <si>
    <t>Nezumia latirostrata</t>
  </si>
  <si>
    <t>Nezumia liolepis</t>
  </si>
  <si>
    <t>Nezumia longebarbata</t>
  </si>
  <si>
    <t>Nezumia namatahi</t>
  </si>
  <si>
    <t>Nezumia proxima</t>
  </si>
  <si>
    <t>Nezumia sclerorhynchus</t>
  </si>
  <si>
    <t>Nezumia stelgidolepis</t>
  </si>
  <si>
    <t>Nibea albiflora</t>
  </si>
  <si>
    <t>Nibea chui</t>
  </si>
  <si>
    <t>Nibea coibor</t>
  </si>
  <si>
    <t>Nibea maculata</t>
  </si>
  <si>
    <t>Nibea microgenys</t>
  </si>
  <si>
    <t>Nibea miichthioides</t>
  </si>
  <si>
    <t>Nibea mitsukurii</t>
  </si>
  <si>
    <t>Nibea soldado</t>
  </si>
  <si>
    <t>Nibea sp. WJC-2017</t>
  </si>
  <si>
    <t>Nibea squamosa</t>
  </si>
  <si>
    <t>Nicholsina denticulata</t>
  </si>
  <si>
    <t>Nicholsina usta</t>
  </si>
  <si>
    <t>Nimbapanchax leucopterygius</t>
  </si>
  <si>
    <t>Nimbapanchax petersi</t>
  </si>
  <si>
    <t>Nimbapanchax viridis</t>
  </si>
  <si>
    <t>Nimbochromis linni</t>
  </si>
  <si>
    <t>Niphon spinosus</t>
  </si>
  <si>
    <t>Nipponocypris koreanus</t>
  </si>
  <si>
    <t>Nipponocypris sieboldii</t>
  </si>
  <si>
    <t>Nipponocypris temminckii</t>
  </si>
  <si>
    <t>Nocomis asper</t>
  </si>
  <si>
    <t>Nocomis biguttatus</t>
  </si>
  <si>
    <t>Nocomis effusus</t>
  </si>
  <si>
    <t>Nocomis leptocephalus</t>
  </si>
  <si>
    <t>Nocomis micropogon</t>
  </si>
  <si>
    <t>Nocomis platyrhynchus</t>
  </si>
  <si>
    <t>Nocomis raneyi</t>
  </si>
  <si>
    <t>Nocomis sp. PC-2017</t>
  </si>
  <si>
    <t>Nomeus gronovii</t>
  </si>
  <si>
    <t>Nomorhamphus liemi</t>
  </si>
  <si>
    <t>Norfolkia brachylepis</t>
  </si>
  <si>
    <t>Norfolkia thomasi</t>
  </si>
  <si>
    <t>Normanichthys crockeri</t>
  </si>
  <si>
    <t>Normichthys operosus</t>
  </si>
  <si>
    <t>Normichthys yahganorum</t>
  </si>
  <si>
    <t>Notacanthus bonaparte</t>
  </si>
  <si>
    <t>Notacanthus chemnitzii</t>
  </si>
  <si>
    <t>Notacanthus indicus</t>
  </si>
  <si>
    <t>Notacanthus sexspinis</t>
  </si>
  <si>
    <t>Notacanthus sp. A JKJ-2015</t>
  </si>
  <si>
    <t>Notacanthus spinosus</t>
  </si>
  <si>
    <t>Notacanthus sp. n. SS-2021</t>
  </si>
  <si>
    <t>Notarius grandicassis</t>
  </si>
  <si>
    <t>Notemigonus crysoleucas</t>
  </si>
  <si>
    <t>Notesthes robusta</t>
  </si>
  <si>
    <t>Nothobranchius albimarginatus</t>
  </si>
  <si>
    <t>Nothobranchius cardinalis</t>
  </si>
  <si>
    <t>Nothobranchius eggersi</t>
  </si>
  <si>
    <t>Nothobranchius flammicomantis</t>
  </si>
  <si>
    <t>Nothobranchius foerschi</t>
  </si>
  <si>
    <t>Nothobranchius furzeri</t>
  </si>
  <si>
    <t>Nothobranchius fuscotaeniatus</t>
  </si>
  <si>
    <t>Nothobranchius guentheri</t>
  </si>
  <si>
    <t>Nothobranchius hengstleri</t>
  </si>
  <si>
    <t>Nothobranchius interruptus</t>
  </si>
  <si>
    <t>Nothobranchius jubbi</t>
  </si>
  <si>
    <t>Nothobranchius kadleci</t>
  </si>
  <si>
    <t>Nothobranchius kafuensis</t>
  </si>
  <si>
    <t>Nothobranchius kilomberoensis</t>
  </si>
  <si>
    <t>Nothobranchius kirki</t>
  </si>
  <si>
    <t>Nothobranchius korthausae</t>
  </si>
  <si>
    <t>Nothobranchius krammeri</t>
  </si>
  <si>
    <t>Nothobranchius kuhntae</t>
  </si>
  <si>
    <t>Nothobranchius lourensi</t>
  </si>
  <si>
    <t>Nothobranchius lucius</t>
  </si>
  <si>
    <t>Nothobranchius luekei</t>
  </si>
  <si>
    <t>Nothobranchius makondorum</t>
  </si>
  <si>
    <t>Nothobranchius melanospilus</t>
  </si>
  <si>
    <t>Nothobranchius neumanni</t>
  </si>
  <si>
    <t>Nothobranchius niassa</t>
  </si>
  <si>
    <t>Nothobranchius ocellatus</t>
  </si>
  <si>
    <t>Nothobranchius orthonotus</t>
  </si>
  <si>
    <t>Nothobranchius patrizii</t>
  </si>
  <si>
    <t>Nothobranchius pienaari</t>
  </si>
  <si>
    <t>Nothobranchius rachovii</t>
  </si>
  <si>
    <t>Nothobranchius rubripinnis</t>
  </si>
  <si>
    <t>Nothobranchius sp. 8 PR-2007</t>
  </si>
  <si>
    <t>Nothobranchius sp. CI 2007</t>
  </si>
  <si>
    <t>Nothobranchius sp. EN-2011</t>
  </si>
  <si>
    <t>Nothobranchius sp. KE 2003-1</t>
  </si>
  <si>
    <t>Nothobranchius sp. PR-2007a</t>
  </si>
  <si>
    <t>Nothobranchius sp. PR-2007b</t>
  </si>
  <si>
    <t>Nothobranchius virgatus</t>
  </si>
  <si>
    <t>Nothobranchius vosseleri</t>
  </si>
  <si>
    <t>Notholebias minimus</t>
  </si>
  <si>
    <t>Nothonotus maculatus</t>
  </si>
  <si>
    <t>Notoglanidium macrostoma</t>
  </si>
  <si>
    <t>Notoglanidium pembetadi</t>
  </si>
  <si>
    <t>Notograptus guttatus</t>
  </si>
  <si>
    <t>Notolabrus cinctus</t>
  </si>
  <si>
    <t>Notolabrus fucicola</t>
  </si>
  <si>
    <t>Notolabrus gymnogenis</t>
  </si>
  <si>
    <t>Notolabrus inscriptus</t>
  </si>
  <si>
    <t>Notolabrus tetricus</t>
  </si>
  <si>
    <t>Notolepis coatsi</t>
  </si>
  <si>
    <t>Notolychnus valdiviae</t>
  </si>
  <si>
    <t>Notomuraenobathys microcephalus</t>
  </si>
  <si>
    <t>Notophycis marginata</t>
  </si>
  <si>
    <t>Notopogon fernandezianus</t>
  </si>
  <si>
    <t>Notopogon lilliei</t>
  </si>
  <si>
    <t>Notopterus notopterus</t>
  </si>
  <si>
    <t>Notoraja azurea</t>
  </si>
  <si>
    <t>Notoraja tobitukai</t>
  </si>
  <si>
    <t>Notorynchus cepedianus</t>
  </si>
  <si>
    <t>Notoscopelus bolini</t>
  </si>
  <si>
    <t>Notoscopelus caudispinosus</t>
  </si>
  <si>
    <t>Notoscopelus elongatus</t>
  </si>
  <si>
    <t>Notoscopelus japonicus</t>
  </si>
  <si>
    <t>Notoscopelus resplendens</t>
  </si>
  <si>
    <t>Notoscopelus sp. SepW-26-15</t>
  </si>
  <si>
    <t>Notoscopelus sp. SepW-28-7</t>
  </si>
  <si>
    <t>Notoscopelus sp. SepW-51-4</t>
  </si>
  <si>
    <t>Notoscopelus sp. SepW-60-7</t>
  </si>
  <si>
    <t>Notothenia angustata</t>
  </si>
  <si>
    <t>Notothenia coriiceps</t>
  </si>
  <si>
    <t>Notothenia microlepidota</t>
  </si>
  <si>
    <t>Notothenia neglecta</t>
  </si>
  <si>
    <t>Notothenia rossii</t>
  </si>
  <si>
    <t>Notothenia sp. FNC1</t>
  </si>
  <si>
    <t>Notothenia sp. FNC12</t>
  </si>
  <si>
    <t>Notothenia sp. FNC5</t>
  </si>
  <si>
    <t>Notothenia sp. FNC8</t>
  </si>
  <si>
    <t>Notothenia sp. FNC9</t>
  </si>
  <si>
    <t>Notothenia sp. FNR1</t>
  </si>
  <si>
    <t>Notothenia sp. FNR2</t>
  </si>
  <si>
    <t>Notothenia sp. FNR3</t>
  </si>
  <si>
    <t>Notothenia sp. FNR5</t>
  </si>
  <si>
    <t>Notothenia sp. FNR6</t>
  </si>
  <si>
    <t>Notothenia sp. NFC4</t>
  </si>
  <si>
    <t>Notropis alborus</t>
  </si>
  <si>
    <t>Notropis altipinnis</t>
  </si>
  <si>
    <t>Notropis amabilis</t>
  </si>
  <si>
    <t>Notropis ammophilus</t>
  </si>
  <si>
    <t>Notropis amoenus</t>
  </si>
  <si>
    <t>Notropis amplamala</t>
  </si>
  <si>
    <t>Notropis anogenus</t>
  </si>
  <si>
    <t>Notropis ariommus</t>
  </si>
  <si>
    <t>Notropis asperifrons</t>
  </si>
  <si>
    <t>Notropis atherinoides</t>
  </si>
  <si>
    <t>Notropis atrocaudalis</t>
  </si>
  <si>
    <t>Notropis baileyi</t>
  </si>
  <si>
    <t>Notropis bairdi</t>
  </si>
  <si>
    <t>Notropis bifrenatus</t>
  </si>
  <si>
    <t>Notropis blennius</t>
  </si>
  <si>
    <t>Notropis boops</t>
  </si>
  <si>
    <t>Notropis boucardi</t>
  </si>
  <si>
    <t>Notropis braytoni</t>
  </si>
  <si>
    <t>Notropis buccata</t>
  </si>
  <si>
    <t>Notropis buchanani</t>
  </si>
  <si>
    <t>Notropis cahabae</t>
  </si>
  <si>
    <t>Notropis calientis</t>
  </si>
  <si>
    <t>Notropis chalybaeus</t>
  </si>
  <si>
    <t>Notropis chihuahua</t>
  </si>
  <si>
    <t>Notropis chiliticus</t>
  </si>
  <si>
    <t>Notropis chlorocephalus</t>
  </si>
  <si>
    <t>Notropis chrosomus</t>
  </si>
  <si>
    <t>Notropis cummingsae</t>
  </si>
  <si>
    <t>Notropis dorsalis</t>
  </si>
  <si>
    <t>Notropis edwardraneyi</t>
  </si>
  <si>
    <t>Notropis girardi</t>
  </si>
  <si>
    <t>Notropis grandis</t>
  </si>
  <si>
    <t>Notropis greenei</t>
  </si>
  <si>
    <t>Notropis harperi</t>
  </si>
  <si>
    <t>Notropis heterodon</t>
  </si>
  <si>
    <t>Notropis heterolepis</t>
  </si>
  <si>
    <t>Notropis hudsonius</t>
  </si>
  <si>
    <t>Notropis hypsilepis</t>
  </si>
  <si>
    <t>Notropis imeldae</t>
  </si>
  <si>
    <t>Notropis jemezanus</t>
  </si>
  <si>
    <t>Notropis leuciodus</t>
  </si>
  <si>
    <t>Notropis longirostris</t>
  </si>
  <si>
    <t>Notropis lutipinnis</t>
  </si>
  <si>
    <t>Notropis maculatus</t>
  </si>
  <si>
    <t>Notropis megalops</t>
  </si>
  <si>
    <t>Notropis mekistocholas</t>
  </si>
  <si>
    <t>Notropis micropteryx</t>
  </si>
  <si>
    <t>Notropis nazas</t>
  </si>
  <si>
    <t>Notropis nubilus</t>
  </si>
  <si>
    <t>Notropis ortenburgeri</t>
  </si>
  <si>
    <t>Notropis ozarcanus</t>
  </si>
  <si>
    <t>Notropis percobromus</t>
  </si>
  <si>
    <t>Notropis perpallidus</t>
  </si>
  <si>
    <t>Notropis petersoni</t>
  </si>
  <si>
    <t>Notropis photogenis</t>
  </si>
  <si>
    <t>Notropis potteri</t>
  </si>
  <si>
    <t>Notropis procne</t>
  </si>
  <si>
    <t>Notropis rubellus</t>
  </si>
  <si>
    <t>Notropis rubricroceus</t>
  </si>
  <si>
    <t>Notropis rupestris</t>
  </si>
  <si>
    <t>Notropis sabinae</t>
  </si>
  <si>
    <t>Notropis sallaei</t>
  </si>
  <si>
    <t>Notropis scabriceps</t>
  </si>
  <si>
    <t>Notropis scepticus</t>
  </si>
  <si>
    <t>Notropis semperasper</t>
  </si>
  <si>
    <t>Notropis shumardi</t>
  </si>
  <si>
    <t>Notropis spectrunculus</t>
  </si>
  <si>
    <t>Notropis stilbius</t>
  </si>
  <si>
    <t>Notropis stramineus</t>
  </si>
  <si>
    <t>Notropis suttkusi</t>
  </si>
  <si>
    <t>Notropis telescopus</t>
  </si>
  <si>
    <t>Notropis texanus</t>
  </si>
  <si>
    <t>Notropis topeka</t>
  </si>
  <si>
    <t>Notropis tropicus</t>
  </si>
  <si>
    <t>Notropis uranoscopus</t>
  </si>
  <si>
    <t>Notropis volucellus</t>
  </si>
  <si>
    <t>Notropis wickliffi</t>
  </si>
  <si>
    <t>Notropis xaenocephalus</t>
  </si>
  <si>
    <t>Noturus albater</t>
  </si>
  <si>
    <t>Noturus crypticus</t>
  </si>
  <si>
    <t>Noturus elegans</t>
  </si>
  <si>
    <t>Noturus eleutherus</t>
  </si>
  <si>
    <t>Noturus exilis</t>
  </si>
  <si>
    <t>Noturus flavater</t>
  </si>
  <si>
    <t>Noturus flavipinnis</t>
  </si>
  <si>
    <t>Noturus flavus</t>
  </si>
  <si>
    <t>Noturus funebris</t>
  </si>
  <si>
    <t>Noturus furiosus</t>
  </si>
  <si>
    <t>Noturus gyrinus</t>
  </si>
  <si>
    <t>Noturus hildebrandi</t>
  </si>
  <si>
    <t>Noturus insignis</t>
  </si>
  <si>
    <t>Noturus lachneri</t>
  </si>
  <si>
    <t>Noturus leptacanthus</t>
  </si>
  <si>
    <t>Noturus miurus</t>
  </si>
  <si>
    <t>Noturus nocturnus</t>
  </si>
  <si>
    <t>Noturus phaeus</t>
  </si>
  <si>
    <t>Noturus stanauli</t>
  </si>
  <si>
    <t>Noturus stigmosus</t>
  </si>
  <si>
    <t>Noturus taylori</t>
  </si>
  <si>
    <t>Novaculichthys taeniourus</t>
  </si>
  <si>
    <t>Novaculoides macrolepidotus</t>
  </si>
  <si>
    <t>Novumbra hubbsi</t>
  </si>
  <si>
    <t>Nuchequula blochii</t>
  </si>
  <si>
    <t>Nuchequula mannusella</t>
  </si>
  <si>
    <t>Nuchequula nuchalis</t>
  </si>
  <si>
    <t>Nuchequula sp. LR-2016</t>
  </si>
  <si>
    <t>Nuchequula sp. MPD-2011</t>
  </si>
  <si>
    <t>Nudiantennarius subteres</t>
  </si>
  <si>
    <t>Oblada melanura</t>
  </si>
  <si>
    <t>Obliquogobius cometes</t>
  </si>
  <si>
    <t>Obliquogobius sp. ZS03T-L26</t>
  </si>
  <si>
    <t>Occella dodecaedron</t>
  </si>
  <si>
    <t>Occidentarius platypogon</t>
  </si>
  <si>
    <t>Ochetobius elongatus</t>
  </si>
  <si>
    <t>Ochmacanthus alternus</t>
  </si>
  <si>
    <t>Ochmacanthus reinhardtii</t>
  </si>
  <si>
    <t>Ocosia zaspilota</t>
  </si>
  <si>
    <t>Ocynectes modestus</t>
  </si>
  <si>
    <t>Ocyurus chrysurus</t>
  </si>
  <si>
    <t>Odax cyanoallix</t>
  </si>
  <si>
    <t>Odaxothrissa losera</t>
  </si>
  <si>
    <t>Odaxothrissa vittata</t>
  </si>
  <si>
    <t>Odondebuenia balearica</t>
  </si>
  <si>
    <t>Odontamblyopus lacepedii</t>
  </si>
  <si>
    <t>Odontamblyopus rebecca</t>
  </si>
  <si>
    <t>Odontamblyopus rubicundus</t>
  </si>
  <si>
    <t>Odontamblyopus sp. ZC-2015</t>
  </si>
  <si>
    <t>Odontamblyopus sp. ZL-2016</t>
  </si>
  <si>
    <t>Odontamblyopus sp. ZSICF43</t>
  </si>
  <si>
    <t>Odontanthias borbonius</t>
  </si>
  <si>
    <t>Odontanthias caudicinctus</t>
  </si>
  <si>
    <t>Odontanthias chrysostictus</t>
  </si>
  <si>
    <t>Odontanthias elizabethae</t>
  </si>
  <si>
    <t>Odontanthias randalli</t>
  </si>
  <si>
    <t>Odontanthias rhodopeplus</t>
  </si>
  <si>
    <t>Odontanthias tapui</t>
  </si>
  <si>
    <t>Odontanthias unimaculatus</t>
  </si>
  <si>
    <t>Odontaspis ferox</t>
  </si>
  <si>
    <t>Odontaspis noronhai</t>
  </si>
  <si>
    <t>Odonteleotris macrodon</t>
  </si>
  <si>
    <t>Odontesthes argentinensis</t>
  </si>
  <si>
    <t>Odontesthes bonariensis</t>
  </si>
  <si>
    <t>Odontesthes brevianalis</t>
  </si>
  <si>
    <t>Odontesthes gracilis</t>
  </si>
  <si>
    <t>Odontesthes hatcheri</t>
  </si>
  <si>
    <t>Odontesthes humensis</t>
  </si>
  <si>
    <t>Odontesthes incisa</t>
  </si>
  <si>
    <t>Odontesthes mauleanum</t>
  </si>
  <si>
    <t>Odontesthes nigricans</t>
  </si>
  <si>
    <t>Odontesthes perugiae</t>
  </si>
  <si>
    <t>Odontesthes platensis</t>
  </si>
  <si>
    <t>Odontesthes regia</t>
  </si>
  <si>
    <t>Odontesthes smitti</t>
  </si>
  <si>
    <t>Odontesthes sp. JMW-2015</t>
  </si>
  <si>
    <t>Odontesthes sp. Odsp-001</t>
  </si>
  <si>
    <t>Odontesthes sp. TJX-2014</t>
  </si>
  <si>
    <t>Odontobutis haifengensis</t>
  </si>
  <si>
    <t>Odontobutis interrupta</t>
  </si>
  <si>
    <t>Odontobutis obscura</t>
  </si>
  <si>
    <t>Odontobutis platycephala</t>
  </si>
  <si>
    <t>Odontobutis sinensis</t>
  </si>
  <si>
    <t>Odontobutis yaluensis</t>
  </si>
  <si>
    <t>Odontognathus mucronatus</t>
  </si>
  <si>
    <t>Odontomacrurus murrayi</t>
  </si>
  <si>
    <t>Odontopyxis trispinosa</t>
  </si>
  <si>
    <t>Odontoscion dentex</t>
  </si>
  <si>
    <t>Odontoscion xanthops</t>
  </si>
  <si>
    <t>Odontostilbe dialeptura</t>
  </si>
  <si>
    <t>Odontostilbe fugitiva</t>
  </si>
  <si>
    <t>Odontostilbe microcephala</t>
  </si>
  <si>
    <t>Odontostilbe mitoptera</t>
  </si>
  <si>
    <t>Odontostilbe nareuda</t>
  </si>
  <si>
    <t>Odontostilbe paraguayensis</t>
  </si>
  <si>
    <t>Odontostilbe pequira</t>
  </si>
  <si>
    <t>Odontostilbe sp.</t>
  </si>
  <si>
    <t>Odontostilbe splendida</t>
  </si>
  <si>
    <t>Odontostilbe sp. n. JAC-2020</t>
  </si>
  <si>
    <t>Odontostomias micropogon</t>
  </si>
  <si>
    <t>Odontostomops normalops</t>
  </si>
  <si>
    <t>Odontostomops sp. MPD-2008</t>
  </si>
  <si>
    <t>Odonus niger</t>
  </si>
  <si>
    <t>Oedalechilus labeo</t>
  </si>
  <si>
    <t>Ogcocephalus cubifrons</t>
  </si>
  <si>
    <t>Ogcocephalus declivirostris</t>
  </si>
  <si>
    <t>Ogcocephalus nasutus</t>
  </si>
  <si>
    <t>Ogcocephalus vespertilio</t>
  </si>
  <si>
    <t>Ogilbia suarezae</t>
  </si>
  <si>
    <t>Oidiphorus mcallisteri</t>
  </si>
  <si>
    <t>Okamejei acutispina</t>
  </si>
  <si>
    <t>Okamejei boesemani</t>
  </si>
  <si>
    <t>Okamejei cairae</t>
  </si>
  <si>
    <t>Okamejei hollandi</t>
  </si>
  <si>
    <t>Okamejei kenojei</t>
  </si>
  <si>
    <t>Okamejei meerdervoortii</t>
  </si>
  <si>
    <t>Okamejei powelli</t>
  </si>
  <si>
    <t>Okamejei sp. A KKB-2016</t>
  </si>
  <si>
    <t>Okamejei sp. R19J</t>
  </si>
  <si>
    <t>Okamejei sp. RM01</t>
  </si>
  <si>
    <t>Okamejei sp. RO4HB</t>
  </si>
  <si>
    <t>Okamejei sp. RO8HB</t>
  </si>
  <si>
    <t>Okamejei sp. sb</t>
  </si>
  <si>
    <t>Oligocottus maculosus</t>
  </si>
  <si>
    <t>Oligocottus rimensis</t>
  </si>
  <si>
    <t>Oligocottus rubellio</t>
  </si>
  <si>
    <t>Oligocottus snyderi</t>
  </si>
  <si>
    <t>Oligolepis acutipennis</t>
  </si>
  <si>
    <t>Oligolepis sp. 01 WCH-2019</t>
  </si>
  <si>
    <t>Oligoplites saliens</t>
  </si>
  <si>
    <t>Oligoplites saurus</t>
  </si>
  <si>
    <t>Oligosarcus acutirostris</t>
  </si>
  <si>
    <t>Oligosarcus argenteus</t>
  </si>
  <si>
    <t>Oligosarcus brevioris</t>
  </si>
  <si>
    <t>Oligosarcus hepsetus</t>
  </si>
  <si>
    <t>Oligosarcus itau</t>
  </si>
  <si>
    <t>Oligosarcus jacuiensis</t>
  </si>
  <si>
    <t>Oligosarcus jenynsii</t>
  </si>
  <si>
    <t>Oligosarcus longirostris</t>
  </si>
  <si>
    <t>Oligosarcus macrolepis</t>
  </si>
  <si>
    <t>Oligosarcus oligolepis</t>
  </si>
  <si>
    <t>Oligosarcus paranensis</t>
  </si>
  <si>
    <t>Oligosarcus perdido</t>
  </si>
  <si>
    <t>Oligosarcus pintoi</t>
  </si>
  <si>
    <t>Oligosarcus planaltinae</t>
  </si>
  <si>
    <t>Oligosarcus robustus</t>
  </si>
  <si>
    <t>Oligosarcus solitarius</t>
  </si>
  <si>
    <t>Oligosarcus sp.</t>
  </si>
  <si>
    <t>Oligosarcus sp. UFRGS 24673-TEC8234A</t>
  </si>
  <si>
    <t>Oligosarcus sp. UFRGS 24673-TEC8234B</t>
  </si>
  <si>
    <t>Oligosarcus varii</t>
  </si>
  <si>
    <t>Oliotius oligolepis</t>
  </si>
  <si>
    <t>Olyra longicaudata</t>
  </si>
  <si>
    <t>Olyra sp. n. BL-2019</t>
  </si>
  <si>
    <t>Olyra sp. Tlawng</t>
  </si>
  <si>
    <t>Omegophora armilla</t>
  </si>
  <si>
    <t>Omobranchus anolius</t>
  </si>
  <si>
    <t>Omobranchus banditus</t>
  </si>
  <si>
    <t>Omobranchus elegans</t>
  </si>
  <si>
    <t>Omobranchus elongatus</t>
  </si>
  <si>
    <t>Omobranchus fasciolatus</t>
  </si>
  <si>
    <t>Omobranchus ferox</t>
  </si>
  <si>
    <t>Omobranchus germaini</t>
  </si>
  <si>
    <t>Omobranchus loxozonus</t>
  </si>
  <si>
    <t>Omobranchus mekranensis</t>
  </si>
  <si>
    <t>Omobranchus obliquus</t>
  </si>
  <si>
    <t>Omobranchus punctatus</t>
  </si>
  <si>
    <t>Omobranchus rotundiceps</t>
  </si>
  <si>
    <t>Omobranchus sp. s MPC-2021</t>
  </si>
  <si>
    <t>Omobranchus woodi</t>
  </si>
  <si>
    <t>Omobranchus zebra</t>
  </si>
  <si>
    <t>Omosudis lowii</t>
  </si>
  <si>
    <t>Ompok bimaculatus</t>
  </si>
  <si>
    <t>Ompok eugeneiatus</t>
  </si>
  <si>
    <t>Ompok hypophthalmus</t>
  </si>
  <si>
    <t>Ompok malabaricus</t>
  </si>
  <si>
    <t>Ompok pabda</t>
  </si>
  <si>
    <t>Ompok pabo</t>
  </si>
  <si>
    <t>Ompok sp. 1 PKP-2018</t>
  </si>
  <si>
    <t>Oncopterus darwinii</t>
  </si>
  <si>
    <t>Oncorhynchus chrysogaster</t>
  </si>
  <si>
    <t>Oncorhynchus clarkii</t>
  </si>
  <si>
    <t>Oncorhynchus gilae</t>
  </si>
  <si>
    <t>Oncorhynchus gorbuscha</t>
  </si>
  <si>
    <t>Oncorhynchus keta</t>
  </si>
  <si>
    <t>Oncorhynchus kisutch</t>
  </si>
  <si>
    <t>Oncorhynchus masou</t>
  </si>
  <si>
    <t>Oncorhynchus mykiss</t>
  </si>
  <si>
    <t>Oncorhynchus mykiss x Salmo salar</t>
  </si>
  <si>
    <t>Oncorhynchus nerka</t>
  </si>
  <si>
    <t>Oncorhynchus sp.</t>
  </si>
  <si>
    <t>Oncorhynchus tshawytscha</t>
  </si>
  <si>
    <t>Oneirodes bulbosus</t>
  </si>
  <si>
    <t>Oneirodes carlsbergi</t>
  </si>
  <si>
    <t>Oneirodes eschrichtii</t>
  </si>
  <si>
    <t>Oneirodes kreffti</t>
  </si>
  <si>
    <t>Oneirodes luetkeni</t>
  </si>
  <si>
    <t>Oneirodes macrosteus</t>
  </si>
  <si>
    <t>Oneirodes notius</t>
  </si>
  <si>
    <t>Oneirodes rosenblatti</t>
  </si>
  <si>
    <t>Oneirodes sabex</t>
  </si>
  <si>
    <t>Oneirodes thompsoni</t>
  </si>
  <si>
    <t>Onigocia bimaculata</t>
  </si>
  <si>
    <t>Onigocia grandisquama</t>
  </si>
  <si>
    <t>Onigocia macrolepis</t>
  </si>
  <si>
    <t>Onigocia pedimacula</t>
  </si>
  <si>
    <t>Onigocia sibogae</t>
  </si>
  <si>
    <t>Onigocia sp. B (Knapp)</t>
  </si>
  <si>
    <t>Onigocia sp. C (Knapp)</t>
  </si>
  <si>
    <t>Onigocia spinosa</t>
  </si>
  <si>
    <t>Onuxodon fowleri</t>
  </si>
  <si>
    <t>Onuxodon margaritiferae</t>
  </si>
  <si>
    <t>Onuxodon parvibrachium</t>
  </si>
  <si>
    <t>Onychostoma aff. barbatum EEZ-2019</t>
  </si>
  <si>
    <t>Onychostoma alticorpus</t>
  </si>
  <si>
    <t>Onychostoma barbatulum</t>
  </si>
  <si>
    <t>Onychostoma barbatum</t>
  </si>
  <si>
    <t>Onychostoma brevibarba</t>
  </si>
  <si>
    <t>Onychostoma elongatum</t>
  </si>
  <si>
    <t>Onychostoma fangi</t>
  </si>
  <si>
    <t>Onychostoma gerlachi</t>
  </si>
  <si>
    <t>Onychostoma krongnoensis</t>
  </si>
  <si>
    <t>Onychostoma leptura</t>
  </si>
  <si>
    <t>Onychostoma lini</t>
  </si>
  <si>
    <t>Onychostoma macrolepis</t>
  </si>
  <si>
    <t>Onychostoma meridionale</t>
  </si>
  <si>
    <t>Onychostoma minnanense</t>
  </si>
  <si>
    <t>Onychostoma ovale</t>
  </si>
  <si>
    <t>Onychostoma rarum</t>
  </si>
  <si>
    <t>Onychostoma simum</t>
  </si>
  <si>
    <t>Onychostoma sp. n. FH-2018</t>
  </si>
  <si>
    <t>Onychostoma virgulatum</t>
  </si>
  <si>
    <t>Opeatogenys gracilis</t>
  </si>
  <si>
    <t>Ophichthus altipennis</t>
  </si>
  <si>
    <t>Ophichthus apicalis</t>
  </si>
  <si>
    <t>Ophichthus asakusae</t>
  </si>
  <si>
    <t>Ophichthus brachynotopterus</t>
  </si>
  <si>
    <t>Ophichthus brevicaudatus</t>
  </si>
  <si>
    <t>Ophichthus celebicus</t>
  </si>
  <si>
    <t>Ophichthus cephalozona</t>
  </si>
  <si>
    <t>Ophichthus cf. apicalis WCH-2019</t>
  </si>
  <si>
    <t>Ophichthus cf. asakusae WCH-2019</t>
  </si>
  <si>
    <t>Ophichthus chilkensis</t>
  </si>
  <si>
    <t>Ophichthus cruentifer</t>
  </si>
  <si>
    <t>Ophichthus erabo</t>
  </si>
  <si>
    <t>Ophichthus exourus</t>
  </si>
  <si>
    <t>Ophichthus frontalis</t>
  </si>
  <si>
    <t>Ophichthus gomesii</t>
  </si>
  <si>
    <t>Ophichthus lithinus</t>
  </si>
  <si>
    <t>Ophichthus macrochir</t>
  </si>
  <si>
    <t>Ophichthus megalops</t>
  </si>
  <si>
    <t>Ophichthus mystacinus</t>
  </si>
  <si>
    <t>Ophichthus olivaceus</t>
  </si>
  <si>
    <t>Ophichthus polyophthalmus</t>
  </si>
  <si>
    <t>Ophichthus puncticeps</t>
  </si>
  <si>
    <t>Ophichthus remiger</t>
  </si>
  <si>
    <t>Ophichthus rex</t>
  </si>
  <si>
    <t>Ophichthus rufus</t>
  </si>
  <si>
    <t>Ophichthus shaoi</t>
  </si>
  <si>
    <t>Ophichthus sp. 01 WCH-2019</t>
  </si>
  <si>
    <t>Ophichthus sp. 1MFL</t>
  </si>
  <si>
    <t>Ophichthus tomioi</t>
  </si>
  <si>
    <t>Ophichthus triserialis</t>
  </si>
  <si>
    <t>Ophichthus urolophus</t>
  </si>
  <si>
    <t>Ophichthus zophochir</t>
  </si>
  <si>
    <t>Ophiclinops pardalis</t>
  </si>
  <si>
    <t>Ophiclinus antarcticus</t>
  </si>
  <si>
    <t>Ophiclinus gabrieli</t>
  </si>
  <si>
    <t>Ophiclinus gracilis</t>
  </si>
  <si>
    <t>Ophidion barbatum</t>
  </si>
  <si>
    <t>Ophidion genyopus</t>
  </si>
  <si>
    <t>Ophidion holbrookii</t>
  </si>
  <si>
    <t>Ophidion imitator</t>
  </si>
  <si>
    <t>Ophidion marginatum</t>
  </si>
  <si>
    <t>Ophidion muraenolepis</t>
  </si>
  <si>
    <t>Ophidion scrippsae</t>
  </si>
  <si>
    <t>Ophidion sp. ABY-2017</t>
  </si>
  <si>
    <t>Ophidion sp. Xyz173</t>
  </si>
  <si>
    <t>Ophidion sp. Xyz190</t>
  </si>
  <si>
    <t>Ophidion sp. Xyz209</t>
  </si>
  <si>
    <t>Ophidion sp. Xyz225</t>
  </si>
  <si>
    <t>Ophioblennius atlanticus</t>
  </si>
  <si>
    <t>Ophioblennius macclurei</t>
  </si>
  <si>
    <t>Ophioblennius steindachneri</t>
  </si>
  <si>
    <t>Ophioblennius trinitatis</t>
  </si>
  <si>
    <t>Ophiocara ophicephalus</t>
  </si>
  <si>
    <t>Ophiocara porocephala</t>
  </si>
  <si>
    <t>Ophiodon elongatus</t>
  </si>
  <si>
    <t>Ophiogobius jenynsi</t>
  </si>
  <si>
    <t>Ophioscion punctatissimus</t>
  </si>
  <si>
    <t>Ophioscion scierus</t>
  </si>
  <si>
    <t>Ophioscion vermicularis</t>
  </si>
  <si>
    <t>Ophisternon aenigmaticum</t>
  </si>
  <si>
    <t>Ophisternon bengalense</t>
  </si>
  <si>
    <t>Ophisternon infernale</t>
  </si>
  <si>
    <t>Ophisternon sp.</t>
  </si>
  <si>
    <t>Ophisurus macrorhynchos</t>
  </si>
  <si>
    <t>Ophisurus serpens</t>
  </si>
  <si>
    <t>Ophthalmolycus amberensis</t>
  </si>
  <si>
    <t>Ophthalmotilapia boops</t>
  </si>
  <si>
    <t>Ophthalmotilapia heterodonta</t>
  </si>
  <si>
    <t>Ophthalmotilapia nasuta</t>
  </si>
  <si>
    <t>Ophthalmotilapia ventralis</t>
  </si>
  <si>
    <t>Opisthocentrus ocellatus</t>
  </si>
  <si>
    <t>Opisthocentrus tenuis</t>
  </si>
  <si>
    <t>Opisthocentrus zonope</t>
  </si>
  <si>
    <t>Opisthonema bulleri</t>
  </si>
  <si>
    <t>Opisthonema libertate</t>
  </si>
  <si>
    <t>Opisthonema medirastre</t>
  </si>
  <si>
    <t>Opisthonema oglinum</t>
  </si>
  <si>
    <t>Opisthoproctus grimaldii</t>
  </si>
  <si>
    <t>Opisthoproctus soleatus</t>
  </si>
  <si>
    <t>Opisthopterus tardoore</t>
  </si>
  <si>
    <t>Opistognathus afer</t>
  </si>
  <si>
    <t>Opistognathus aurifrons</t>
  </si>
  <si>
    <t>Opistognathus castelnaui</t>
  </si>
  <si>
    <t>Opistognathus hongkongiensis</t>
  </si>
  <si>
    <t>Opistognathus jacksoniensis</t>
  </si>
  <si>
    <t>Opistognathus macrognathus</t>
  </si>
  <si>
    <t>Opistognathus maxillosus</t>
  </si>
  <si>
    <t>Opistognathus muscatensis</t>
  </si>
  <si>
    <t>Opistognathus randalli</t>
  </si>
  <si>
    <t>Opistognathus robinsi</t>
  </si>
  <si>
    <t>Opistognathus rosenbergii</t>
  </si>
  <si>
    <t>Opistognathus solorensis</t>
  </si>
  <si>
    <t>Opistognathus sp. 01 WCH-2019</t>
  </si>
  <si>
    <t>Opistognathus variabilis</t>
  </si>
  <si>
    <t>Opistognathus whitehursti</t>
  </si>
  <si>
    <t>Oplegnathus conwayi</t>
  </si>
  <si>
    <t>Oplegnathus fasciatus</t>
  </si>
  <si>
    <t>Oplegnathus peaolopesi</t>
  </si>
  <si>
    <t>Oplegnathus punctatus</t>
  </si>
  <si>
    <t>Oplegnathus robinsoni</t>
  </si>
  <si>
    <t>Oplopomus caninoides</t>
  </si>
  <si>
    <t>Oplopomus oplopomus</t>
  </si>
  <si>
    <t>Opostomias micripnus</t>
  </si>
  <si>
    <t>Opsanus beta</t>
  </si>
  <si>
    <t>Opsanus pardus</t>
  </si>
  <si>
    <t>Opsanus tau</t>
  </si>
  <si>
    <t>Opsaridium boweni</t>
  </si>
  <si>
    <t>Opsaridium christyi</t>
  </si>
  <si>
    <t>Opsaridium leleupi</t>
  </si>
  <si>
    <t>Opsaridium microcephalum</t>
  </si>
  <si>
    <t>Opsaridium microlepis</t>
  </si>
  <si>
    <t>Opsaridium peringueyi</t>
  </si>
  <si>
    <t>Opsaridium sp. CTOL439</t>
  </si>
  <si>
    <t>Opsaridium tweddleorum</t>
  </si>
  <si>
    <t>Opsaridium ubangiense</t>
  </si>
  <si>
    <t>Opsaridium zambezense</t>
  </si>
  <si>
    <t>Opsariichthys bidens</t>
  </si>
  <si>
    <t>Opsariichthys evolans</t>
  </si>
  <si>
    <t>Opsariichthys pachycephalus</t>
  </si>
  <si>
    <t>Opsariichthys sp. YWL-2014b</t>
  </si>
  <si>
    <t>Opsariichthys sp. ZF-11309</t>
  </si>
  <si>
    <t>Opsariichthys uncirostris</t>
  </si>
  <si>
    <t>Opsarius bakeri</t>
  </si>
  <si>
    <t>Opsarius barna</t>
  </si>
  <si>
    <t>Opsarius bendelisis</t>
  </si>
  <si>
    <t>Opsarius canarensis</t>
  </si>
  <si>
    <t>Opsarius dogarsinghi</t>
  </si>
  <si>
    <t>Opsarius gatensis</t>
  </si>
  <si>
    <t>Opsarius koratensis</t>
  </si>
  <si>
    <t>Opsarius malabaricus</t>
  </si>
  <si>
    <t>Opsarius pulchellus</t>
  </si>
  <si>
    <t>Opsarius shacra</t>
  </si>
  <si>
    <t>Opsarius signicaudus</t>
  </si>
  <si>
    <t>Opsarius sp. c HP-2020</t>
  </si>
  <si>
    <t>Opsarius sp. IRL117S11104</t>
  </si>
  <si>
    <t>Opsarius tileo</t>
  </si>
  <si>
    <t>Opsopoeodus emiliae</t>
  </si>
  <si>
    <t>Optivus agastos</t>
  </si>
  <si>
    <t>Optivus elongatus</t>
  </si>
  <si>
    <t>Orbonymus rameus</t>
  </si>
  <si>
    <t>Orectolobus floridus</t>
  </si>
  <si>
    <t>Orectolobus halei</t>
  </si>
  <si>
    <t>Orectolobus hutchinsi</t>
  </si>
  <si>
    <t>Orectolobus japonicus</t>
  </si>
  <si>
    <t>Orectolobus leptolineatus</t>
  </si>
  <si>
    <t>Orectolobus maculatus</t>
  </si>
  <si>
    <t>Orectolobus ornatus</t>
  </si>
  <si>
    <t>Orectolobus parvimaculatus</t>
  </si>
  <si>
    <t>Oregonichthys crameri</t>
  </si>
  <si>
    <t>Oregonichthys kalawatseti</t>
  </si>
  <si>
    <t>Oreichthys cosuatis</t>
  </si>
  <si>
    <t>Oreichthys crenuchoides</t>
  </si>
  <si>
    <t>Oreichthys parvus</t>
  </si>
  <si>
    <t>Oreichthys sp. red fin</t>
  </si>
  <si>
    <t>Oreochromis amphimelas</t>
  </si>
  <si>
    <t>Oreochromis andersonii</t>
  </si>
  <si>
    <t>Oreochromis angolensis</t>
  </si>
  <si>
    <t>Oreochromis aureus</t>
  </si>
  <si>
    <t>Oreochromis aureus x Oreochromis niloticus</t>
  </si>
  <si>
    <t>Oreochromis esculentus</t>
  </si>
  <si>
    <t>Oreochromis karongae</t>
  </si>
  <si>
    <t>Oreochromis lepidurus</t>
  </si>
  <si>
    <t>Oreochromis leucostictus</t>
  </si>
  <si>
    <t>Oreochromis macrochir</t>
  </si>
  <si>
    <t>Oreochromis mortimeri</t>
  </si>
  <si>
    <t>Oreochromis mossambicus</t>
  </si>
  <si>
    <t>Oreochromis mossambicus x Oreochromis niloticus</t>
  </si>
  <si>
    <t>Oreochromis niloticus</t>
  </si>
  <si>
    <t>Oreochromis niloticus x Oreochromis aureus</t>
  </si>
  <si>
    <t>Oreochromis niloticus x Oreochromis mossambicus</t>
  </si>
  <si>
    <t>Oreochromis placidus</t>
  </si>
  <si>
    <t>Oreochromis schwebischi</t>
  </si>
  <si>
    <t>Oreochromis shiranus</t>
  </si>
  <si>
    <t>Oreochromis sp. 1 MV-2022</t>
  </si>
  <si>
    <t>Oreochromis sp. BM4</t>
  </si>
  <si>
    <t>Oreochromis sp. BM6</t>
  </si>
  <si>
    <t>Oreochromis sp. CO_100</t>
  </si>
  <si>
    <t>Oreochromis sp. CO_101</t>
  </si>
  <si>
    <t>Oreochromis sp. CO_102</t>
  </si>
  <si>
    <t>Oreochromis sp. CO_103</t>
  </si>
  <si>
    <t>Oreochromis sp. CO_104</t>
  </si>
  <si>
    <t>Oreochromis sp. CO_105</t>
  </si>
  <si>
    <t>Oreochromis sp. CO_106</t>
  </si>
  <si>
    <t>Oreochromis sp. CO_107</t>
  </si>
  <si>
    <t>Oreochromis sp. CO_108</t>
  </si>
  <si>
    <t>Oreochromis sp. CO_109</t>
  </si>
  <si>
    <t>Oreochromis sp. CO_27</t>
  </si>
  <si>
    <t>Oreochromis sp. CO_28</t>
  </si>
  <si>
    <t>Oreochromis sp. CO_29</t>
  </si>
  <si>
    <t>Oreochromis sp. CO_30</t>
  </si>
  <si>
    <t>Oreochromis sp. CO_31</t>
  </si>
  <si>
    <t>Oreochromis sp. CO_32</t>
  </si>
  <si>
    <t>Oreochromis sp. CO_33</t>
  </si>
  <si>
    <t>Oreochromis sp. CO_34</t>
  </si>
  <si>
    <t>Oreochromis sp. CO_35</t>
  </si>
  <si>
    <t>Oreochromis sp. CO_36</t>
  </si>
  <si>
    <t>Oreochromis sp. CO_37</t>
  </si>
  <si>
    <t>Oreochromis sp. CO_38</t>
  </si>
  <si>
    <t>Oreochromis sp. CO_39</t>
  </si>
  <si>
    <t>Oreochromis sp. CO_40</t>
  </si>
  <si>
    <t>Oreochromis sp. CO_41</t>
  </si>
  <si>
    <t>Oreochromis sp. CO_60</t>
  </si>
  <si>
    <t>Oreochromis sp. CO_61</t>
  </si>
  <si>
    <t>Oreochromis sp. CO_62</t>
  </si>
  <si>
    <t>Oreochromis sp. CO_63</t>
  </si>
  <si>
    <t>Oreochromis sp. CO_64</t>
  </si>
  <si>
    <t>Oreochromis sp. CO_65</t>
  </si>
  <si>
    <t>Oreochromis sp. CO_66</t>
  </si>
  <si>
    <t>Oreochromis sp. CO_67</t>
  </si>
  <si>
    <t>Oreochromis sp. CO_68</t>
  </si>
  <si>
    <t>Oreochromis sp. CO_69</t>
  </si>
  <si>
    <t>Oreochromis sp. CO_70</t>
  </si>
  <si>
    <t>Oreochromis sp. CO_71</t>
  </si>
  <si>
    <t>Oreochromis sp. CO_72</t>
  </si>
  <si>
    <t>Oreochromis sp. CO_73</t>
  </si>
  <si>
    <t>Oreochromis sp. CO_74</t>
  </si>
  <si>
    <t>Oreochromis sp. CO_75</t>
  </si>
  <si>
    <t>Oreochromis sp. CO_76</t>
  </si>
  <si>
    <t>Oreochromis sp. CO_77</t>
  </si>
  <si>
    <t>Oreochromis sp. CO_78</t>
  </si>
  <si>
    <t>Oreochromis sp. CO_79</t>
  </si>
  <si>
    <t>Oreochromis sp. CO_80</t>
  </si>
  <si>
    <t>Oreochromis sp. CO_81</t>
  </si>
  <si>
    <t>Oreochromis sp. CO_82</t>
  </si>
  <si>
    <t>Oreochromis sp. CO_83</t>
  </si>
  <si>
    <t>Oreochromis sp. CO_84</t>
  </si>
  <si>
    <t>Oreochromis sp. CO_85</t>
  </si>
  <si>
    <t>Oreochromis sp. CO_86</t>
  </si>
  <si>
    <t>Oreochromis sp. CO_87</t>
  </si>
  <si>
    <t>Oreochromis sp. CO_88</t>
  </si>
  <si>
    <t>Oreochromis sp. CO_89</t>
  </si>
  <si>
    <t>Oreochromis sp. CO_90</t>
  </si>
  <si>
    <t>Oreochromis sp. CO_91</t>
  </si>
  <si>
    <t>Oreochromis sp. CO_92</t>
  </si>
  <si>
    <t>Oreochromis sp. CO_93</t>
  </si>
  <si>
    <t>Oreochromis sp. CO_94</t>
  </si>
  <si>
    <t>Oreochromis sp. CO_95</t>
  </si>
  <si>
    <t>Oreochromis sp. CO_96</t>
  </si>
  <si>
    <t>Oreochromis sp. CO_97</t>
  </si>
  <si>
    <t>Oreochromis sp. CO_98</t>
  </si>
  <si>
    <t>Oreochromis sp. CO_99</t>
  </si>
  <si>
    <t>Oreochromis sp. KM-2006</t>
  </si>
  <si>
    <t>Oreochromis sp. LMN-2018</t>
  </si>
  <si>
    <t>Oreochromis sp. MM14</t>
  </si>
  <si>
    <t>Oreochromis sp. MM3</t>
  </si>
  <si>
    <t>Oreochromis sp. MYS-shop-1</t>
  </si>
  <si>
    <t>Oreochromis sp. red tilapia</t>
  </si>
  <si>
    <t>Oreochromis sp. SAIAB 86542</t>
  </si>
  <si>
    <t>Oreochromis sp. SAIAB 86900</t>
  </si>
  <si>
    <t>Oreochromis sp. SAIAB 87154</t>
  </si>
  <si>
    <t>Oreochromis sp. SF88</t>
  </si>
  <si>
    <t>Oreochromis sp. SF89</t>
  </si>
  <si>
    <t>Oreochromis sp. TP</t>
  </si>
  <si>
    <t>Oreochromis sp. VM5</t>
  </si>
  <si>
    <t>Oreochromis sp. ZSICF133</t>
  </si>
  <si>
    <t>Oreochromis sp. ZSICF22</t>
  </si>
  <si>
    <t>Oreochromis tanganicae</t>
  </si>
  <si>
    <t>Oreochromis urolepis</t>
  </si>
  <si>
    <t>Oreochromis variabilis</t>
  </si>
  <si>
    <t>Oreoglanis insignis</t>
  </si>
  <si>
    <t>Oreoglanis jingdongensis</t>
  </si>
  <si>
    <t>Oreoglanis siamensis</t>
  </si>
  <si>
    <t>Oreoglanis sp. UMMZ 247435</t>
  </si>
  <si>
    <t>Oreoleuciscus humilis</t>
  </si>
  <si>
    <t>Oreoleuciscus potanini</t>
  </si>
  <si>
    <t>Oreonectes furcocaudalis</t>
  </si>
  <si>
    <t>Oreonectes platycephalus</t>
  </si>
  <si>
    <t>Oreosoma atlanticum</t>
  </si>
  <si>
    <t>Orestias ascotanensis</t>
  </si>
  <si>
    <t>Orthochromis indermauri</t>
  </si>
  <si>
    <t>Orthochromis machadoi</t>
  </si>
  <si>
    <t>Orthochromis stormsi</t>
  </si>
  <si>
    <t>Orthodon microlepidotus</t>
  </si>
  <si>
    <t>Orthonopias triacis</t>
  </si>
  <si>
    <t>Orthopristis cantharinus</t>
  </si>
  <si>
    <t>Orthopristis chalceus</t>
  </si>
  <si>
    <t>Orthopristis chrysoptera</t>
  </si>
  <si>
    <t>Orthopristis forbesi</t>
  </si>
  <si>
    <t>Orthopristis reddingi</t>
  </si>
  <si>
    <t>Orthopristis ruber</t>
  </si>
  <si>
    <t>Orthopristis sp. 90457</t>
  </si>
  <si>
    <t>Orthopristis sp. 90458</t>
  </si>
  <si>
    <t>Orthopristis sp. 90459</t>
  </si>
  <si>
    <t>Orthopristis sp. 90460</t>
  </si>
  <si>
    <t>Orthopristis sp. 90461</t>
  </si>
  <si>
    <t>Orthospinus franciscensis</t>
  </si>
  <si>
    <t>Orthosternarchus tamandua</t>
  </si>
  <si>
    <t>Oryzias celebensis</t>
  </si>
  <si>
    <t>Oryzias curvinotus</t>
  </si>
  <si>
    <t>Oryzias dancena</t>
  </si>
  <si>
    <t>Oryzias haugiangensis</t>
  </si>
  <si>
    <t>Oryzias javanicus</t>
  </si>
  <si>
    <t>Oryzias latipes</t>
  </si>
  <si>
    <t>Oryzias luzonensis</t>
  </si>
  <si>
    <t>Oryzias marmoratus</t>
  </si>
  <si>
    <t>Oryzias matanensis</t>
  </si>
  <si>
    <t>Oryzias mekongensis</t>
  </si>
  <si>
    <t>Oryzias melastigma</t>
  </si>
  <si>
    <t>Oryzias minutillus</t>
  </si>
  <si>
    <t>Oryzias nebulosus</t>
  </si>
  <si>
    <t>Oryzias sarasinorum</t>
  </si>
  <si>
    <t>Oryzias sinensis</t>
  </si>
  <si>
    <t>Oryzias sp. BaPu</t>
  </si>
  <si>
    <t>Oryzias sp. ChaTa</t>
  </si>
  <si>
    <t>Oryzias sp. LaPho</t>
  </si>
  <si>
    <t>Oryzias sp. MuRaY</t>
  </si>
  <si>
    <t>Oryzias sp. Nak</t>
  </si>
  <si>
    <t>Oryzias sp. Noji</t>
  </si>
  <si>
    <t>Oryzias sp. Pak</t>
  </si>
  <si>
    <t>Oryzias sp. Patta</t>
  </si>
  <si>
    <t>Oryzias sp. Phet</t>
  </si>
  <si>
    <t>Oryzias sp. PhetLaem</t>
  </si>
  <si>
    <t>Oryzias sp. PraJu</t>
  </si>
  <si>
    <t>Oryzias sp. Rat</t>
  </si>
  <si>
    <t>Oryzias sp. SDNCU-A2752</t>
  </si>
  <si>
    <t>Oryzias sp. SDNCU-A2753</t>
  </si>
  <si>
    <t>Oryzias sp. SDNCU-A2757</t>
  </si>
  <si>
    <t>Oryzias sp. SDNCU-A2786</t>
  </si>
  <si>
    <t>Oryzias sp. SDNCU-A2810</t>
  </si>
  <si>
    <t>Oryzias sp. Si</t>
  </si>
  <si>
    <t>Oryzias sp. Sok</t>
  </si>
  <si>
    <t>Oryzias sp. Soks</t>
  </si>
  <si>
    <t>Oryzias uwai</t>
  </si>
  <si>
    <t>Oryzias woworae</t>
  </si>
  <si>
    <t>Osmerus eperlanus</t>
  </si>
  <si>
    <t>Osmerus mordax</t>
  </si>
  <si>
    <t>Osphronemus exodon</t>
  </si>
  <si>
    <t>Osphronemus goramy</t>
  </si>
  <si>
    <t>Ossubtus xinguense</t>
  </si>
  <si>
    <t>Osteobrama belangeri</t>
  </si>
  <si>
    <t>Osteobrama cotio</t>
  </si>
  <si>
    <t>Osteobrama cunma</t>
  </si>
  <si>
    <t>Osteobrama feae</t>
  </si>
  <si>
    <t>Osteobrama neilli</t>
  </si>
  <si>
    <t>Osteobrama sp. BAL-2021</t>
  </si>
  <si>
    <t>Osteobrama sp. n. BAL-2020</t>
  </si>
  <si>
    <t>Osteobrama vigorsii</t>
  </si>
  <si>
    <t>Osteochilichthys sp. OSNC1</t>
  </si>
  <si>
    <t>Osteochilichthys thomassi</t>
  </si>
  <si>
    <t>Osteochilus bleekeri</t>
  </si>
  <si>
    <t>Osteochilus kahajanensis</t>
  </si>
  <si>
    <t>Osteochilus lini</t>
  </si>
  <si>
    <t>Osteochilus longidorsalis</t>
  </si>
  <si>
    <t>Osteochilus microcephalus</t>
  </si>
  <si>
    <t>Osteochilus nashii</t>
  </si>
  <si>
    <t>Osteochilus pentalineatus</t>
  </si>
  <si>
    <t>Osteochilus salsburyi</t>
  </si>
  <si>
    <t>Osteochilus schlegelii</t>
  </si>
  <si>
    <t>Osteochilus sp. CBM-ZF-12420</t>
  </si>
  <si>
    <t>Osteochilus spilurus</t>
  </si>
  <si>
    <t>Osteochilus sp. m BAL-2021</t>
  </si>
  <si>
    <t>Osteochilus vittatus</t>
  </si>
  <si>
    <t>Osteochilus waandersii</t>
  </si>
  <si>
    <t>Osteogeneiosus militaris</t>
  </si>
  <si>
    <t>Osteoglossum bicirrhosum</t>
  </si>
  <si>
    <t>Osteoglossum ferreirai</t>
  </si>
  <si>
    <t>Osteomugil cunnesius</t>
  </si>
  <si>
    <t>Osteomugil engeli</t>
  </si>
  <si>
    <t>Osteomugil perusii</t>
  </si>
  <si>
    <t>Osteomugil robustus</t>
  </si>
  <si>
    <t>Ostichthys japonicus</t>
  </si>
  <si>
    <t>Ostichthys kaianus</t>
  </si>
  <si>
    <t>Ostichthys sheni</t>
  </si>
  <si>
    <t>Ostichthys trachypoma</t>
  </si>
  <si>
    <t>Ostorhinchus angustatus</t>
  </si>
  <si>
    <t>Ostorhinchus aureus</t>
  </si>
  <si>
    <t>Ostorhinchus bryx</t>
  </si>
  <si>
    <t>Ostorhinchus capricornis</t>
  </si>
  <si>
    <t>Ostorhinchus cheni</t>
  </si>
  <si>
    <t>Ostorhinchus chrysopomus</t>
  </si>
  <si>
    <t>Ostorhinchus chrysotaenia</t>
  </si>
  <si>
    <t>Ostorhinchus compressus</t>
  </si>
  <si>
    <t>Ostorhinchus cookii</t>
  </si>
  <si>
    <t>Ostorhinchus cyanosoma</t>
  </si>
  <si>
    <t>Ostorhinchus dispar</t>
  </si>
  <si>
    <t>Ostorhinchus doederleini</t>
  </si>
  <si>
    <t>Ostorhinchus endekataenia</t>
  </si>
  <si>
    <t>Ostorhinchus fasciatus</t>
  </si>
  <si>
    <t>Ostorhinchus flagelliferus</t>
  </si>
  <si>
    <t>Ostorhinchus fleurieu</t>
  </si>
  <si>
    <t>Ostorhinchus fukuii</t>
  </si>
  <si>
    <t>Ostorhinchus griffini</t>
  </si>
  <si>
    <t>Ostorhinchus gularis</t>
  </si>
  <si>
    <t>Ostorhinchus hoevenii</t>
  </si>
  <si>
    <t>Ostorhinchus holotaenia</t>
  </si>
  <si>
    <t>Ostorhinchus ishigakiensis</t>
  </si>
  <si>
    <t>Ostorhinchus jenkinsi</t>
  </si>
  <si>
    <t>Ostorhinchus kiensis</t>
  </si>
  <si>
    <t>Ostorhinchus limenus</t>
  </si>
  <si>
    <t>Ostorhinchus luteus</t>
  </si>
  <si>
    <t>Ostorhinchus margaritophorus</t>
  </si>
  <si>
    <t>Ostorhinchus moluccensis</t>
  </si>
  <si>
    <t>Ostorhinchus monospilus</t>
  </si>
  <si>
    <t>Ostorhinchus multilineatus</t>
  </si>
  <si>
    <t>Ostorhinchus neotes</t>
  </si>
  <si>
    <t>Ostorhinchus nigrocincta</t>
  </si>
  <si>
    <t>Ostorhinchus nigrofasciatus</t>
  </si>
  <si>
    <t>Ostorhinchus norfolcensis</t>
  </si>
  <si>
    <t>Ostorhinchus notatus</t>
  </si>
  <si>
    <t>Ostorhinchus novemfasciatus</t>
  </si>
  <si>
    <t>Ostorhinchus parvulus</t>
  </si>
  <si>
    <t>Ostorhinchus pleuron</t>
  </si>
  <si>
    <t>Ostorhinchus properuptus</t>
  </si>
  <si>
    <t>Ostorhinchus relativus</t>
  </si>
  <si>
    <t>Ostorhinchus rubrimacula</t>
  </si>
  <si>
    <t>Ostorhinchus sealei</t>
  </si>
  <si>
    <t>Ostorhinchus selas</t>
  </si>
  <si>
    <t>Ostorhinchus semilineatus</t>
  </si>
  <si>
    <t>Ostorhinchus septemstriatus</t>
  </si>
  <si>
    <t>Ostorhinchus sinus</t>
  </si>
  <si>
    <t>Ostorhinchus sp. 1 MRY-2020</t>
  </si>
  <si>
    <t>Ostorhinchus sp. 2 MRY-2020</t>
  </si>
  <si>
    <t>Ostorhinchus sp. 3 MRY-2020</t>
  </si>
  <si>
    <t>Ostorhinchus sp. 4 MRY-2020</t>
  </si>
  <si>
    <t>Ostorhinchus sp. 4 ZY-2016</t>
  </si>
  <si>
    <t>Ostorhinchus sp. 5 MRY-2020</t>
  </si>
  <si>
    <t>Ostorhinchus sp. 6 MRY-2020</t>
  </si>
  <si>
    <t>Ostorhinchus sp. SepS-1-2</t>
  </si>
  <si>
    <t>Ostorhinchus taeniophorus</t>
  </si>
  <si>
    <t>Ostorhinchus thermalis</t>
  </si>
  <si>
    <t>Ostracion immaculatus</t>
  </si>
  <si>
    <t>Ostracion meleagris</t>
  </si>
  <si>
    <t>Ostracion nasus</t>
  </si>
  <si>
    <t>Ostracion rhinorhynchos</t>
  </si>
  <si>
    <t>Ostracion solorensis</t>
  </si>
  <si>
    <t>Ostracion sp.</t>
  </si>
  <si>
    <t>Ostracion sp. 1 JD-2016</t>
  </si>
  <si>
    <t>Ostracion whitleyi</t>
  </si>
  <si>
    <t>Ostracoberyx dorygenys</t>
  </si>
  <si>
    <t>Otocinclus arnoldi</t>
  </si>
  <si>
    <t>Otocinclus cf. hoppei CAC-2008</t>
  </si>
  <si>
    <t>Otocinclus cocama</t>
  </si>
  <si>
    <t>Otocinclus flexilis</t>
  </si>
  <si>
    <t>Otocinclus hoppei</t>
  </si>
  <si>
    <t>Otocinclus mariae</t>
  </si>
  <si>
    <t>Otocinclus vestitus</t>
  </si>
  <si>
    <t>Otocinclus vittatus</t>
  </si>
  <si>
    <t>Otocinclus xakriaba</t>
  </si>
  <si>
    <t>Otolithes cuvieri</t>
  </si>
  <si>
    <t>Otolithes ruber</t>
  </si>
  <si>
    <t>Otolithes sp. 1 SAA-2020</t>
  </si>
  <si>
    <t>Otolithes sp. 2 SAA-2020</t>
  </si>
  <si>
    <t>Otolithes sp. LR-2016</t>
  </si>
  <si>
    <t>Otolithes sp. WJC-2017</t>
  </si>
  <si>
    <t>Otolithoides biauritus</t>
  </si>
  <si>
    <t>Otolithoides pama</t>
  </si>
  <si>
    <t>Otophidium dormitator</t>
  </si>
  <si>
    <t>Otothyris juquiae</t>
  </si>
  <si>
    <t>Otothyris travassosi</t>
  </si>
  <si>
    <t>Otothyropsis marapoama</t>
  </si>
  <si>
    <t>Otothyropsis sp. CAC-2008</t>
  </si>
  <si>
    <t>Otothyropsis sp. LIC-152</t>
  </si>
  <si>
    <t>Otothyropsis sp. LIC-793</t>
  </si>
  <si>
    <t>Otothyropsis sp. LIC-831</t>
  </si>
  <si>
    <t>Otothyropsis sp. LIC-839</t>
  </si>
  <si>
    <t>Owstonia contodon</t>
  </si>
  <si>
    <t>Owstonia kamoharai</t>
  </si>
  <si>
    <t>Owstonia psilos</t>
  </si>
  <si>
    <t>Owstonia scottensis</t>
  </si>
  <si>
    <t>Owstonia tosaensis</t>
  </si>
  <si>
    <t>Owstonia weberi</t>
  </si>
  <si>
    <t>Oxuderces dentatus</t>
  </si>
  <si>
    <t>Oxycercichthys veliferus</t>
  </si>
  <si>
    <t>Oxycheilinus arenatus</t>
  </si>
  <si>
    <t>Oxycheilinus bimaculatus</t>
  </si>
  <si>
    <t>Oxycheilinus celebicus</t>
  </si>
  <si>
    <t>Oxycheilinus digramma</t>
  </si>
  <si>
    <t>Oxycheilinus orientalis</t>
  </si>
  <si>
    <t>Oxycheilinus samurai</t>
  </si>
  <si>
    <t>Oxycheilinus sp. 1 CA-2019</t>
  </si>
  <si>
    <t>Oxycirrhites typus</t>
  </si>
  <si>
    <t>Oxyconger leptognathus</t>
  </si>
  <si>
    <t>Oxydoras kneri</t>
  </si>
  <si>
    <t>Oxydoras niger</t>
  </si>
  <si>
    <t>Oxydoras sifontesi</t>
  </si>
  <si>
    <t>Oxyeleotris aruensis</t>
  </si>
  <si>
    <t>Oxyeleotris lineolata</t>
  </si>
  <si>
    <t>Oxyeleotris marmorata</t>
  </si>
  <si>
    <t>Oxyeleotris nullipora</t>
  </si>
  <si>
    <t>Oxyeleotris selheimi</t>
  </si>
  <si>
    <t>Oxygaster anomalura</t>
  </si>
  <si>
    <t>Oxygymnocypris stewartii</t>
  </si>
  <si>
    <t>Oxyjulis californica</t>
  </si>
  <si>
    <t>Oxylapia polli</t>
  </si>
  <si>
    <t>Oxylebius pictus</t>
  </si>
  <si>
    <t>Oxymetopon cyanoctenosum</t>
  </si>
  <si>
    <t>Oxymonacanthus halli</t>
  </si>
  <si>
    <t>Oxymonacanthus longirostris</t>
  </si>
  <si>
    <t>Oxymormyrus boulengeri</t>
  </si>
  <si>
    <t>Oxynoemacheilus anatolicus</t>
  </si>
  <si>
    <t>Oxynoemacheilus angorae</t>
  </si>
  <si>
    <t>Oxynoemacheilus araxensis</t>
  </si>
  <si>
    <t>Oxynoemacheilus argyrogramma</t>
  </si>
  <si>
    <t>Oxynoemacheilus atili</t>
  </si>
  <si>
    <t>Oxynoemacheilus banarescui</t>
  </si>
  <si>
    <t>Oxynoemacheilus bergianus</t>
  </si>
  <si>
    <t>Oxynoemacheilus brandtii</t>
  </si>
  <si>
    <t>Oxynoemacheilus bureschi</t>
  </si>
  <si>
    <t>Oxynoemacheilus ceyhanensis</t>
  </si>
  <si>
    <t>Oxynoemacheilus chomanicus</t>
  </si>
  <si>
    <t>Oxynoemacheilus cinicus</t>
  </si>
  <si>
    <t>Oxynoemacheilus cyri</t>
  </si>
  <si>
    <t>Oxynoemacheilus elsae</t>
  </si>
  <si>
    <t>Oxynoemacheilus ercisianus</t>
  </si>
  <si>
    <t>Oxynoemacheilus erdali</t>
  </si>
  <si>
    <t>Oxynoemacheilus eregliensis</t>
  </si>
  <si>
    <t>Oxynoemacheilus euphraticus</t>
  </si>
  <si>
    <t>Oxynoemacheilus evreni</t>
  </si>
  <si>
    <t>Oxynoemacheilus frenatus</t>
  </si>
  <si>
    <t>Oxynoemacheilus galilaeus</t>
  </si>
  <si>
    <t>Oxynoemacheilus germencicus</t>
  </si>
  <si>
    <t>Oxynoemacheilus hamwii</t>
  </si>
  <si>
    <t>Oxynoemacheilus hazarensis</t>
  </si>
  <si>
    <t>Oxynoemacheilus insignis</t>
  </si>
  <si>
    <t>Oxynoemacheilus karunensis</t>
  </si>
  <si>
    <t>Oxynoemacheilus kaynaki</t>
  </si>
  <si>
    <t>Oxynoemacheilus kentritensis</t>
  </si>
  <si>
    <t>Oxynoemacheilus kiabii</t>
  </si>
  <si>
    <t>Oxynoemacheilus kosswigi</t>
  </si>
  <si>
    <t>Oxynoemacheilus kurdistanicus</t>
  </si>
  <si>
    <t>Oxynoemacheilus leontinae</t>
  </si>
  <si>
    <t>Oxynoemacheilus longipinnis</t>
  </si>
  <si>
    <t>Oxynoemacheilus mediterraneus</t>
  </si>
  <si>
    <t>Oxynoemacheilus mesudae</t>
  </si>
  <si>
    <t>Oxynoemacheilus namiri</t>
  </si>
  <si>
    <t>Oxynoemacheilus panthera</t>
  </si>
  <si>
    <t>Oxynoemacheilus parvinae</t>
  </si>
  <si>
    <t>Oxynoemacheilus paucilepis</t>
  </si>
  <si>
    <t>Oxynoemacheilus persa</t>
  </si>
  <si>
    <t>Oxynoemacheilus phoxinoides</t>
  </si>
  <si>
    <t>Oxynoemacheilus pindus</t>
  </si>
  <si>
    <t>Oxynoemacheilus samanticus</t>
  </si>
  <si>
    <t>Oxynoemacheilus seyhanensis</t>
  </si>
  <si>
    <t>Oxynoemacheilus seyhanicola</t>
  </si>
  <si>
    <t>Oxynoemacheilus simavicus</t>
  </si>
  <si>
    <t>Oxynoemacheilus sp. n. BY-2021</t>
  </si>
  <si>
    <t>Oxynoemacheilus sp. n. SA-2021</t>
  </si>
  <si>
    <t>Oxynoemacheilus theophilii</t>
  </si>
  <si>
    <t>Oxynoemacheilus zagrosensis</t>
  </si>
  <si>
    <t>Oxynotus bruniensis</t>
  </si>
  <si>
    <t>Oxynotus centrina</t>
  </si>
  <si>
    <t>Oxynotus paradoxus</t>
  </si>
  <si>
    <t>Oxyporhamphus micropterus</t>
  </si>
  <si>
    <t>Oxyporhamphus similis</t>
  </si>
  <si>
    <t>Oxyporhamphus sp. IO87</t>
  </si>
  <si>
    <t>Oxyropsis acutirostra</t>
  </si>
  <si>
    <t>Oxyropsis carinata</t>
  </si>
  <si>
    <t>Oxyropsis sp. LBP6973 35324</t>
  </si>
  <si>
    <t>Oxyropsis wrightiana</t>
  </si>
  <si>
    <t>Oxyurichthys auchenolepis</t>
  </si>
  <si>
    <t>Oxyurichthys cornutus</t>
  </si>
  <si>
    <t>Oxyurichthys keiensis</t>
  </si>
  <si>
    <t>Oxyurichthys lonchotus</t>
  </si>
  <si>
    <t>Oxyurichthys longicauda</t>
  </si>
  <si>
    <t>Oxyurichthys microlepis</t>
  </si>
  <si>
    <t>Oxyurichthys notonema</t>
  </si>
  <si>
    <t>Oxyurichthys ophthalmonema</t>
  </si>
  <si>
    <t>Oxyurichthys petersii</t>
  </si>
  <si>
    <t>Oxyurichthys sp. 01 WCH-2019</t>
  </si>
  <si>
    <t>Oxyurichthys sp. ZS31TYC-L2</t>
  </si>
  <si>
    <t>Oxyurichthys tentacularis</t>
  </si>
  <si>
    <t>Oxyzygonectes dovii</t>
  </si>
  <si>
    <t>Ozichthys albimaculosus</t>
  </si>
  <si>
    <t>Pachycara angeloi</t>
  </si>
  <si>
    <t>Pachycara brachycephalum</t>
  </si>
  <si>
    <t>Pachycara gymninium</t>
  </si>
  <si>
    <t>Pachycara lepinium</t>
  </si>
  <si>
    <t>Pachycara thermophilum</t>
  </si>
  <si>
    <t>Pachychilon macedonicum</t>
  </si>
  <si>
    <t>Pachychilon pictum</t>
  </si>
  <si>
    <t>Pachymetopon aeneum</t>
  </si>
  <si>
    <t>Pachymetopon blochii</t>
  </si>
  <si>
    <t>Pachymetopon grande</t>
  </si>
  <si>
    <t>Pachypanchax arnoulti</t>
  </si>
  <si>
    <t>Pachypanchax omalonotus</t>
  </si>
  <si>
    <t>Pachypanchax patriciae</t>
  </si>
  <si>
    <t>Pachypanchax playfairii</t>
  </si>
  <si>
    <t>Pachypanchax sakaramyi</t>
  </si>
  <si>
    <t>Pachypanchax sp. 1 MV-2022</t>
  </si>
  <si>
    <t>Pachypanchax sparksorum</t>
  </si>
  <si>
    <t>Pachypanchax varatraza</t>
  </si>
  <si>
    <t>Pachypops fourcroi</t>
  </si>
  <si>
    <t>Pachypterus atherinoides</t>
  </si>
  <si>
    <t>Pachypterus khavalchor</t>
  </si>
  <si>
    <t>Pachystomias microdon</t>
  </si>
  <si>
    <t>Pachyurus adspersus</t>
  </si>
  <si>
    <t>Pachyurus bonariensis</t>
  </si>
  <si>
    <t>Pachyurus junki</t>
  </si>
  <si>
    <t>Pachyurus schomburgkii</t>
  </si>
  <si>
    <t>Padogobius bonelli</t>
  </si>
  <si>
    <t>Padogobius nigricans</t>
  </si>
  <si>
    <t>Paedocypris micromegethes</t>
  </si>
  <si>
    <t>Paedocypris progenetica</t>
  </si>
  <si>
    <t>Paedocypris sp. Banka Is.</t>
  </si>
  <si>
    <t>Paedocypris sp. ZF-12274</t>
  </si>
  <si>
    <t>Pagellus acarne</t>
  </si>
  <si>
    <t>Pagellus affinis</t>
  </si>
  <si>
    <t>Pagellus bellottii</t>
  </si>
  <si>
    <t>Pagellus bogaraveo</t>
  </si>
  <si>
    <t>Pagellus erythrinus</t>
  </si>
  <si>
    <t>Pagellus natalensis</t>
  </si>
  <si>
    <t>Pagetopsis macropterus</t>
  </si>
  <si>
    <t>Pagetopsis maculatus</t>
  </si>
  <si>
    <t>Pagrus africanus</t>
  </si>
  <si>
    <t>Pagrus auriga</t>
  </si>
  <si>
    <t>Pagrus caeruleostictus</t>
  </si>
  <si>
    <t>Pagrus pagrus</t>
  </si>
  <si>
    <t>Palatogobius grandoculus</t>
  </si>
  <si>
    <t>Palatogobius paradoxus</t>
  </si>
  <si>
    <t>Pallasina barbata</t>
  </si>
  <si>
    <t>Pallidochromis tokolosh</t>
  </si>
  <si>
    <t>Palutrus pruinosa</t>
  </si>
  <si>
    <t>Palutrus scapulopunctatus</t>
  </si>
  <si>
    <t>Pama pama</t>
  </si>
  <si>
    <t>Pamphorichthys hollandi</t>
  </si>
  <si>
    <t>Pampus argenteus</t>
  </si>
  <si>
    <t>Pampus candidus</t>
  </si>
  <si>
    <t>Pampus chinensis</t>
  </si>
  <si>
    <t>Pampus cinereus</t>
  </si>
  <si>
    <t>Pampus echinogaster</t>
  </si>
  <si>
    <t>Pampus liuorum</t>
  </si>
  <si>
    <t>Pampus minor</t>
  </si>
  <si>
    <t>Pampus nozawae</t>
  </si>
  <si>
    <t>Pampus punctatissimus</t>
  </si>
  <si>
    <t>Pampus sp. LY-2009</t>
  </si>
  <si>
    <t>Pampus sp. Pdch1</t>
  </si>
  <si>
    <t>Pampus sp. Pdch2</t>
  </si>
  <si>
    <t>Pampus sp. Pdch3</t>
  </si>
  <si>
    <t>Pampus sp. Puri1</t>
  </si>
  <si>
    <t>Pampus sp. Puri4</t>
  </si>
  <si>
    <t>Pampus sp. Puri5</t>
  </si>
  <si>
    <t>Pampus sp. Vzg1</t>
  </si>
  <si>
    <t>Pampus sp. Vzg2</t>
  </si>
  <si>
    <t>Pampus sp. Vzg3</t>
  </si>
  <si>
    <t>Pampus sp. Vzg4</t>
  </si>
  <si>
    <t>Pampus sp. WBngl1</t>
  </si>
  <si>
    <t>Pampus sp. WBngl2</t>
  </si>
  <si>
    <t>Pampus sp. WBngl3</t>
  </si>
  <si>
    <t>Pampus sp. WBngl4</t>
  </si>
  <si>
    <t>Panamius panamensis</t>
  </si>
  <si>
    <t>Panaqolus albivermis</t>
  </si>
  <si>
    <t>Panaqolus albomaculatus</t>
  </si>
  <si>
    <t>Panaqolus changae</t>
  </si>
  <si>
    <t>Panaqolus maccus</t>
  </si>
  <si>
    <t>Panaqolus sp. Cameta</t>
  </si>
  <si>
    <t>Panaqolus sp. L002</t>
  </si>
  <si>
    <t>Panaqolus sp. TEP-2017</t>
  </si>
  <si>
    <t>Panaqolus sp. Tocantins</t>
  </si>
  <si>
    <t>Panaque bathyphilus</t>
  </si>
  <si>
    <t>Panaque nigrolineatus</t>
  </si>
  <si>
    <t>Panaque sp. L204</t>
  </si>
  <si>
    <t>Panaque titan</t>
  </si>
  <si>
    <t>Pandaka lidwilli</t>
  </si>
  <si>
    <t>Pangasianodon gigas</t>
  </si>
  <si>
    <t>Pangasianodon hypophthalmus</t>
  </si>
  <si>
    <t>Pangasius bocourti</t>
  </si>
  <si>
    <t>Pangasius conchophilus</t>
  </si>
  <si>
    <t>Pangasius djambal</t>
  </si>
  <si>
    <t>Pangasius elongatus</t>
  </si>
  <si>
    <t>Pangasius krempfi</t>
  </si>
  <si>
    <t>Pangasius larnaudii</t>
  </si>
  <si>
    <t>Pangasius macronema</t>
  </si>
  <si>
    <t>Pangasius mekongensis</t>
  </si>
  <si>
    <t>Pangasius nasutus</t>
  </si>
  <si>
    <t>Pangasius pangasius</t>
  </si>
  <si>
    <t>Pangasius sanitwongsei</t>
  </si>
  <si>
    <t>Pangasius sp.</t>
  </si>
  <si>
    <t>Pangasius sp. KKL-2014</t>
  </si>
  <si>
    <t>Pangio ammophila</t>
  </si>
  <si>
    <t>Pangio anguillaris</t>
  </si>
  <si>
    <t>Pangio cuneovirgata</t>
  </si>
  <si>
    <t>Pangio kuhlii</t>
  </si>
  <si>
    <t>Pangio oblonga</t>
  </si>
  <si>
    <t>Pangio pangia</t>
  </si>
  <si>
    <t>Panna microdon</t>
  </si>
  <si>
    <t>Pantanodon stuhlmanni</t>
  </si>
  <si>
    <t>Pantodon buchholzi</t>
  </si>
  <si>
    <t>Pao cochinchinensis</t>
  </si>
  <si>
    <t>Pao leiurus</t>
  </si>
  <si>
    <t>Pao palembangensis</t>
  </si>
  <si>
    <t>Pao sp. AY-2020a</t>
  </si>
  <si>
    <t>Pao sp. AY-2020b</t>
  </si>
  <si>
    <t>Pao suvattii</t>
  </si>
  <si>
    <t>Papiliolebias bitteri</t>
  </si>
  <si>
    <t>Papilloculiceps longiceps</t>
  </si>
  <si>
    <t>Papyrocranus afer</t>
  </si>
  <si>
    <t>Papyrocranus congoensis</t>
  </si>
  <si>
    <t>Parabathymyrus brachyrhynchus</t>
  </si>
  <si>
    <t>Parabathymyrus macrophthalmus</t>
  </si>
  <si>
    <t>Parabembras curtus</t>
  </si>
  <si>
    <t>Parabembras robinsoni</t>
  </si>
  <si>
    <t>Parablennius cornutus</t>
  </si>
  <si>
    <t>Parablennius gattorugine</t>
  </si>
  <si>
    <t>Parablennius incognitus</t>
  </si>
  <si>
    <t>Parablennius intermedius</t>
  </si>
  <si>
    <t>Parablennius marmoreus</t>
  </si>
  <si>
    <t>Parablennius opercularis</t>
  </si>
  <si>
    <t>Parablennius pilicornis</t>
  </si>
  <si>
    <t>Parablennius rouxi</t>
  </si>
  <si>
    <t>Parablennius ruber</t>
  </si>
  <si>
    <t>Parablennius sanguinolentus</t>
  </si>
  <si>
    <t>Parablennius sp. SepS-20-18</t>
  </si>
  <si>
    <t>Parablennius sp. SepS-31-10</t>
  </si>
  <si>
    <t>Parablennius sp. SepS-31-7</t>
  </si>
  <si>
    <t>Parablennius sp. SepS-55-11</t>
  </si>
  <si>
    <t>Parablennius sp. SepS-55-12</t>
  </si>
  <si>
    <t>Parablennius sp. SepS-55-2</t>
  </si>
  <si>
    <t>Parablennius sp. SepS-55-6</t>
  </si>
  <si>
    <t>Parablennius sp. SepS-71-25</t>
  </si>
  <si>
    <t>Parablennius sp. SepS-71-27</t>
  </si>
  <si>
    <t>Parablennius sp. SepS-71-42</t>
  </si>
  <si>
    <t>Parablennius sp. SepS-73-11</t>
  </si>
  <si>
    <t>Parablennius sp. SepS-73-22</t>
  </si>
  <si>
    <t>Parablennius sp. SepS-73-23</t>
  </si>
  <si>
    <t>Parablennius sp. SepS-73-24</t>
  </si>
  <si>
    <t>Parablennius sp. SepS-73-27</t>
  </si>
  <si>
    <t>Parablennius sp. SepS-73-3</t>
  </si>
  <si>
    <t>Parablennius sp. SepS-73-30</t>
  </si>
  <si>
    <t>Parablennius sp. SepS-73-31</t>
  </si>
  <si>
    <t>Parablennius sp. SepS-73-33</t>
  </si>
  <si>
    <t>Parablennius sp. SepS-73-4</t>
  </si>
  <si>
    <t>Parablennius sp. SepS-73-6</t>
  </si>
  <si>
    <t>Parablennius tasmanianus</t>
  </si>
  <si>
    <t>Parablennius tentacularis</t>
  </si>
  <si>
    <t>Parablennius thysanius</t>
  </si>
  <si>
    <t>Parablennius yatabei</t>
  </si>
  <si>
    <t>Parablennius zvonimiri</t>
  </si>
  <si>
    <t>Parabothus chlorospilus</t>
  </si>
  <si>
    <t>Parabothus coarctatus</t>
  </si>
  <si>
    <t>Parabothus taiwanensis</t>
  </si>
  <si>
    <t>Parabotia banarescui</t>
  </si>
  <si>
    <t>Parabotia fasciatus</t>
  </si>
  <si>
    <t>Parabotia lijiangensis</t>
  </si>
  <si>
    <t>Parabramis pekinensis</t>
  </si>
  <si>
    <t>Paracaesio brevidentata</t>
  </si>
  <si>
    <t>Paracaesio caerulea</t>
  </si>
  <si>
    <t>Paracaesio gonzalesi</t>
  </si>
  <si>
    <t>Paracaesio kusakarii</t>
  </si>
  <si>
    <t>Paracaesio sp. 2 TS-2019</t>
  </si>
  <si>
    <t>Paracaesio sp. 3 TS-2019</t>
  </si>
  <si>
    <t>Paracaesio stonei</t>
  </si>
  <si>
    <t>Paracallionymus costatus</t>
  </si>
  <si>
    <t>Paracanthobrama guichenoti</t>
  </si>
  <si>
    <t>Paracanthocobitis adelaideae</t>
  </si>
  <si>
    <t>Paracanthocobitis aurea</t>
  </si>
  <si>
    <t>Paracanthocobitis botia</t>
  </si>
  <si>
    <t>Paracanthocobitis mooreh</t>
  </si>
  <si>
    <t>Paracanthocobitis pictilis</t>
  </si>
  <si>
    <t>Paracanthocobitis sp. 1 PKP-2018</t>
  </si>
  <si>
    <t>Paracanthocobitis sp. ND-2015</t>
  </si>
  <si>
    <t>Paracanthocobitis sp. ND-2016</t>
  </si>
  <si>
    <t>Paracanthocobitis zonalternans</t>
  </si>
  <si>
    <t>Paracaristius maderensis</t>
  </si>
  <si>
    <t>Paracentropogon longispinis</t>
  </si>
  <si>
    <t>Paracentropyge multifasciata</t>
  </si>
  <si>
    <t>Paracetonurus flagellicauda</t>
  </si>
  <si>
    <t>Parachaenichthys charcoti</t>
  </si>
  <si>
    <t>Parachaenichthys georgianus</t>
  </si>
  <si>
    <t>Parachaeturichthys polynema</t>
  </si>
  <si>
    <t>Parachanna africana</t>
  </si>
  <si>
    <t>Parachanna insignis</t>
  </si>
  <si>
    <t>Parachanna obscura</t>
  </si>
  <si>
    <t>Paracheilinus angulatus</t>
  </si>
  <si>
    <t>Paracheilinus carpenteri</t>
  </si>
  <si>
    <t>Paracheilinus cyaneus</t>
  </si>
  <si>
    <t>Paracheilinus filamentosus</t>
  </si>
  <si>
    <t>Paracheilinus flavianalis</t>
  </si>
  <si>
    <t>Paracheilinus hemitaeniatus</t>
  </si>
  <si>
    <t>Paracheilinus lineopunctatus</t>
  </si>
  <si>
    <t>Paracheilinus mccoskeri</t>
  </si>
  <si>
    <t>Paracheilinus nursalim</t>
  </si>
  <si>
    <t>Paracheilinus octotaenia</t>
  </si>
  <si>
    <t>Paracheilinus piscilineatus</t>
  </si>
  <si>
    <t>Paracheilinus rubricaudalis</t>
  </si>
  <si>
    <t>Paracheilinus sp. NLAY-2015a</t>
  </si>
  <si>
    <t>Paracheilinus sp. NLAY-2015b</t>
  </si>
  <si>
    <t>Paracheilinus sp. NLAY-2015c</t>
  </si>
  <si>
    <t>Paracheilinus walton</t>
  </si>
  <si>
    <t>Paracheirodon axelrodi</t>
  </si>
  <si>
    <t>Paracheirodon innesi</t>
  </si>
  <si>
    <t>Paracheirodon simulans</t>
  </si>
  <si>
    <t>Parachela hypophthalmus</t>
  </si>
  <si>
    <t>Parachela maculicauda</t>
  </si>
  <si>
    <t>Parachela oxygastroides</t>
  </si>
  <si>
    <t>Parachela siamensis</t>
  </si>
  <si>
    <t>Parachela williaminae</t>
  </si>
  <si>
    <t>Parachelon grandisquamis</t>
  </si>
  <si>
    <t>Parachiloglanis hodgarti</t>
  </si>
  <si>
    <t>Parachondrostoma arrigonis</t>
  </si>
  <si>
    <t>Parachondrostoma miegii</t>
  </si>
  <si>
    <t>Parachondrostoma toxostoma</t>
  </si>
  <si>
    <t>Parachondrostoma turiensis</t>
  </si>
  <si>
    <t>Parachromis dovii</t>
  </si>
  <si>
    <t>Parachromis friedrichsthalii</t>
  </si>
  <si>
    <t>Parachromis loisellei</t>
  </si>
  <si>
    <t>Parachromis managuensis</t>
  </si>
  <si>
    <t>Parachromis motaguensis</t>
  </si>
  <si>
    <t>Paraclinus cingulatus</t>
  </si>
  <si>
    <t>Paraclinus fasciatus</t>
  </si>
  <si>
    <t>Paraclinus integripinnis</t>
  </si>
  <si>
    <t>Paraclinus marmoratus</t>
  </si>
  <si>
    <t>Paraclinus mexicanus</t>
  </si>
  <si>
    <t>Paraclinus nigripinnis</t>
  </si>
  <si>
    <t>Paraclinus sini</t>
  </si>
  <si>
    <t>Paraclinus spectator</t>
  </si>
  <si>
    <t>Paracobitis abrishamchiani</t>
  </si>
  <si>
    <t>Paracobitis atrakensis</t>
  </si>
  <si>
    <t>Paracobitis hircanica</t>
  </si>
  <si>
    <t>Paracobitis longicauda</t>
  </si>
  <si>
    <t>Paracobitis malapterura</t>
  </si>
  <si>
    <t>Paracobitis molavii</t>
  </si>
  <si>
    <t>Paracobitis persa</t>
  </si>
  <si>
    <t>Paracobitis rhadinaeus</t>
  </si>
  <si>
    <t>Paracobitis zabgawraensis</t>
  </si>
  <si>
    <t>Paraconger caudilimbatus</t>
  </si>
  <si>
    <t>Paraconger macrops</t>
  </si>
  <si>
    <t>Paraconger notialis</t>
  </si>
  <si>
    <t>Paracottus knerii</t>
  </si>
  <si>
    <t>Paracrossochilus vittatus</t>
  </si>
  <si>
    <t>Paradiplospinus antarcticus</t>
  </si>
  <si>
    <t>Paradiplospinus gracilis</t>
  </si>
  <si>
    <t>Paradistichodus dimidiatus</t>
  </si>
  <si>
    <t>Paradoxoglanis parvus</t>
  </si>
  <si>
    <t>Paragalaxias dissimilis</t>
  </si>
  <si>
    <t>Paragalaxias eleotroides</t>
  </si>
  <si>
    <t>Paragalaxias julianus</t>
  </si>
  <si>
    <t>Paragalaxias mesotes</t>
  </si>
  <si>
    <t>Paragaleus pectoralis</t>
  </si>
  <si>
    <t>Paragaleus randalli</t>
  </si>
  <si>
    <t>Paragobiodon echinocephalus</t>
  </si>
  <si>
    <t>Paragobiodon lacunicolus</t>
  </si>
  <si>
    <t>Paragobiodon modestus</t>
  </si>
  <si>
    <t>Paragobiodon sp. und</t>
  </si>
  <si>
    <t>Paragobiodon xanthosoma</t>
  </si>
  <si>
    <t>Paragobiodon xanthosomus</t>
  </si>
  <si>
    <t>Paragoniates alburnus</t>
  </si>
  <si>
    <t>Parahollardia lineata</t>
  </si>
  <si>
    <t>Parahucho perryi</t>
  </si>
  <si>
    <t>Parailia congica</t>
  </si>
  <si>
    <t>Parailia pellucida</t>
  </si>
  <si>
    <t>Parajulis poecilepterus</t>
  </si>
  <si>
    <t>Parakneria cameronensis</t>
  </si>
  <si>
    <t>Parakysis grandis</t>
  </si>
  <si>
    <t>Parakysis longirostris</t>
  </si>
  <si>
    <t>Paralabrax auroguttatus</t>
  </si>
  <si>
    <t>Paralabrax callaensis</t>
  </si>
  <si>
    <t>Paralabrax clathratus</t>
  </si>
  <si>
    <t>Paralabrax humeralis</t>
  </si>
  <si>
    <t>Paralabrax loro</t>
  </si>
  <si>
    <t>Paralabrax maculatofasciatus</t>
  </si>
  <si>
    <t>Paralabrax nebulifer</t>
  </si>
  <si>
    <t>Paralaubuca barroni</t>
  </si>
  <si>
    <t>Paralaubuca riveroi</t>
  </si>
  <si>
    <t>Paralaubuca typus</t>
  </si>
  <si>
    <t>Paralepis brevirostris</t>
  </si>
  <si>
    <t>Paralepis coregonoides</t>
  </si>
  <si>
    <t>Paralichthodes algoensis</t>
  </si>
  <si>
    <t>Paralichthys adspersus</t>
  </si>
  <si>
    <t>Paralichthys albigutta</t>
  </si>
  <si>
    <t>Paralichthys brasiliensis</t>
  </si>
  <si>
    <t>Paralichthys californicus</t>
  </si>
  <si>
    <t>Paralichthys dentatus</t>
  </si>
  <si>
    <t>Paralichthys isosceles</t>
  </si>
  <si>
    <t>Paralichthys lethostigma</t>
  </si>
  <si>
    <t>Paralichthys oblongus</t>
  </si>
  <si>
    <t>Paralichthys olivaceus</t>
  </si>
  <si>
    <t>Paralichthys orbignyanus</t>
  </si>
  <si>
    <t>Paralichthys patagonicus</t>
  </si>
  <si>
    <t>Paralichthys squamilentus</t>
  </si>
  <si>
    <t>Paralichthys woolmani</t>
  </si>
  <si>
    <t>Paraliparis antarcticus</t>
  </si>
  <si>
    <t>Paraliparis atramentatus</t>
  </si>
  <si>
    <t>Paraliparis bathybius</t>
  </si>
  <si>
    <t>Paraliparis calidus</t>
  </si>
  <si>
    <t>Paraliparis cephalus</t>
  </si>
  <si>
    <t>Paraliparis charcoti</t>
  </si>
  <si>
    <t>Paraliparis copei</t>
  </si>
  <si>
    <t>Paraliparis dactylosus</t>
  </si>
  <si>
    <t>Paraliparis dipterus</t>
  </si>
  <si>
    <t>Paraliparis garmani</t>
  </si>
  <si>
    <t>Paraliparis grandis</t>
  </si>
  <si>
    <t>Paraliparis hystrix</t>
  </si>
  <si>
    <t>Paraliparis leobergi</t>
  </si>
  <si>
    <t>Paraliparis mawsoni</t>
  </si>
  <si>
    <t>Paraliparis melanobranchus</t>
  </si>
  <si>
    <t>Paraliparis neelovi</t>
  </si>
  <si>
    <t>Paraliparis paucidens</t>
  </si>
  <si>
    <t>Paraliparis pectoralis</t>
  </si>
  <si>
    <t>Paraliparis rosaceus</t>
  </si>
  <si>
    <t>Paraliparis sp. FAKU147149</t>
  </si>
  <si>
    <t>Paraliparis sp. FAKU147153</t>
  </si>
  <si>
    <t>Paraliparis sp. FAKU147154</t>
  </si>
  <si>
    <t>Paraliparis sp. FAKU147167</t>
  </si>
  <si>
    <t>Paraliparis sp. FAKU147193</t>
  </si>
  <si>
    <t>Paraliparis sp. SIO BIC BI1369</t>
  </si>
  <si>
    <t>Paraliparis terraenovae</t>
  </si>
  <si>
    <t>Paraliparis thalassobathyalis</t>
  </si>
  <si>
    <t>Paraliparis ulochir</t>
  </si>
  <si>
    <t>Paraliparis valentinae</t>
  </si>
  <si>
    <t>Paralonchurus brasiliensis</t>
  </si>
  <si>
    <t>Paralonchurus dumerilii</t>
  </si>
  <si>
    <t>Paralonchurus peruanus</t>
  </si>
  <si>
    <t>Paraluteres prionurus</t>
  </si>
  <si>
    <t>Parambassis baculis</t>
  </si>
  <si>
    <t>Parambassis bistigmata</t>
  </si>
  <si>
    <t>Parambassis dayi</t>
  </si>
  <si>
    <t>Parambassis lala</t>
  </si>
  <si>
    <t>Parambassis ranga</t>
  </si>
  <si>
    <t>Parambassis siamensis</t>
  </si>
  <si>
    <t>Parambassis thomassi</t>
  </si>
  <si>
    <t>Parambassis vollmeri</t>
  </si>
  <si>
    <t>Parambassis waikhomi</t>
  </si>
  <si>
    <t>Parambassis wolffii</t>
  </si>
  <si>
    <t>Paramisgurnus dabryanus</t>
  </si>
  <si>
    <t>Paramonacanthus arabicus</t>
  </si>
  <si>
    <t>Paramonacanthus frenatus</t>
  </si>
  <si>
    <t>Paramonacanthus japonicus</t>
  </si>
  <si>
    <t>Paramonacanthus lowei</t>
  </si>
  <si>
    <t>Paramonacanthus oblongus</t>
  </si>
  <si>
    <t>Paramonacanthus otisensis</t>
  </si>
  <si>
    <t>Paramonacanthus pusillus</t>
  </si>
  <si>
    <t>Paramonacanthus sp. KNS-2018</t>
  </si>
  <si>
    <t>Paramonacanthus sulcatus</t>
  </si>
  <si>
    <t>Paramormyrops gabonensis</t>
  </si>
  <si>
    <t>Paramormyrops kingsleyae</t>
  </si>
  <si>
    <t>Paramormyrops sp. CU 6227</t>
  </si>
  <si>
    <t>Paramormyrops sp. CU 6230</t>
  </si>
  <si>
    <t>Paramormyrops sp. CU 6239</t>
  </si>
  <si>
    <t>Paramormyrops sp. CU 6246</t>
  </si>
  <si>
    <t>Paramormyrops sphekodes</t>
  </si>
  <si>
    <t>Paramugil georgii</t>
  </si>
  <si>
    <t>Paramugil parmatus</t>
  </si>
  <si>
    <t>Parancistrus nudiventris</t>
  </si>
  <si>
    <t>Paraneetroplus synspilus x Amphilophus citrinellus</t>
  </si>
  <si>
    <t>Paranotothenia magellanica</t>
  </si>
  <si>
    <t>Paranthias colonus</t>
  </si>
  <si>
    <t>Paranthias furcifer</t>
  </si>
  <si>
    <t>Parapercis alboguttata</t>
  </si>
  <si>
    <t>Parapercis allporti</t>
  </si>
  <si>
    <t>Parapercis australis</t>
  </si>
  <si>
    <t>Parapercis bicoloripes</t>
  </si>
  <si>
    <t>Parapercis binivirgata</t>
  </si>
  <si>
    <t>Parapercis clathrata</t>
  </si>
  <si>
    <t>Parapercis colias</t>
  </si>
  <si>
    <t>Parapercis cylindrica</t>
  </si>
  <si>
    <t>Parapercis decemfasciata</t>
  </si>
  <si>
    <t>Parapercis diplospilus</t>
  </si>
  <si>
    <t>Parapercis filamentosa</t>
  </si>
  <si>
    <t>Parapercis gilliesii</t>
  </si>
  <si>
    <t>Parapercis haackei</t>
  </si>
  <si>
    <t>Parapercis hexophtalma</t>
  </si>
  <si>
    <t>Parapercis kamoharai</t>
  </si>
  <si>
    <t>Parapercis kentingensis</t>
  </si>
  <si>
    <t>Parapercis lineopunctata</t>
  </si>
  <si>
    <t>Parapercis lutevittata</t>
  </si>
  <si>
    <t>Parapercis maculata</t>
  </si>
  <si>
    <t>Parapercis maritzi</t>
  </si>
  <si>
    <t>Parapercis millepunctata</t>
  </si>
  <si>
    <t>Parapercis multifasciata</t>
  </si>
  <si>
    <t>Parapercis multiplicata</t>
  </si>
  <si>
    <t>Parapercis muronis</t>
  </si>
  <si>
    <t>Parapercis ommatura</t>
  </si>
  <si>
    <t>Parapercis pacifica</t>
  </si>
  <si>
    <t>Parapercis pogonoskii</t>
  </si>
  <si>
    <t>Parapercis pulchella</t>
  </si>
  <si>
    <t>Parapercis punctulata</t>
  </si>
  <si>
    <t>Parapercis queenslandica</t>
  </si>
  <si>
    <t>Parapercis ramsayi</t>
  </si>
  <si>
    <t>Parapercis robinsoni</t>
  </si>
  <si>
    <t>Parapercis rubricaudalis</t>
  </si>
  <si>
    <t>Parapercis rubromaculata</t>
  </si>
  <si>
    <t>Parapercis schauinslandii</t>
  </si>
  <si>
    <t>Parapercis sexfasciata</t>
  </si>
  <si>
    <t>Parapercis shaoi</t>
  </si>
  <si>
    <t>Parapercis snyderi</t>
  </si>
  <si>
    <t>Parapercis sp. 01 WCH-2019</t>
  </si>
  <si>
    <t>Parapercis sp. a YM-2019</t>
  </si>
  <si>
    <t>Parapercis striolata</t>
  </si>
  <si>
    <t>Parapercis tetracantha</t>
  </si>
  <si>
    <t>Parapercis xanthozona</t>
  </si>
  <si>
    <t>Paraphyonus bolini</t>
  </si>
  <si>
    <t>Paraphyonus rassi</t>
  </si>
  <si>
    <t>Parapimelodus valenciennis</t>
  </si>
  <si>
    <t>Paraplagusia bilineata</t>
  </si>
  <si>
    <t>Paraplagusia blochii</t>
  </si>
  <si>
    <t>Paraplagusia guttata</t>
  </si>
  <si>
    <t>Paraplagusia japonica</t>
  </si>
  <si>
    <t>Paraploactis kagoshimensis</t>
  </si>
  <si>
    <t>Paraplotosus albilabris</t>
  </si>
  <si>
    <t>Paraplotosus butleri</t>
  </si>
  <si>
    <t>Paraplotosus sp.</t>
  </si>
  <si>
    <t>Parapocryptes serperaster</t>
  </si>
  <si>
    <t>Parapriacanthus ransonneti</t>
  </si>
  <si>
    <t>Parapristella aubynei</t>
  </si>
  <si>
    <t>Parapristipoma octolineatum</t>
  </si>
  <si>
    <t>Parapristipoma trilineatum</t>
  </si>
  <si>
    <t>Parapsilorhynchus alluriensis</t>
  </si>
  <si>
    <t>Parapsilorhynchus discophorus</t>
  </si>
  <si>
    <t>Parapsilorhynchus prateri</t>
  </si>
  <si>
    <t>Parapsilorhynchus sp. FBRC_ZSI_DNA328_UN8266</t>
  </si>
  <si>
    <t>Parapsilorhynchus sp. n. MK-2019</t>
  </si>
  <si>
    <t>Parapsilorhynchus tentaculatus</t>
  </si>
  <si>
    <t>Parapterois heterura</t>
  </si>
  <si>
    <t>Parapteronotus hasemani</t>
  </si>
  <si>
    <t>Paraqianlabeo lineatus</t>
  </si>
  <si>
    <t>Parargyrops edita</t>
  </si>
  <si>
    <t>Pararhinichthys bowersi</t>
  </si>
  <si>
    <t>Paraschistura abdolii</t>
  </si>
  <si>
    <t>Paraschistura alta</t>
  </si>
  <si>
    <t>Paraschistura aredvii</t>
  </si>
  <si>
    <t>Paraschistura bampurensis</t>
  </si>
  <si>
    <t>Paraschistura cristata</t>
  </si>
  <si>
    <t>Paraschistura delvarii</t>
  </si>
  <si>
    <t>Paraschistura hormuzensis</t>
  </si>
  <si>
    <t>Paraschistura ilamensis</t>
  </si>
  <si>
    <t>Paraschistura kessleri</t>
  </si>
  <si>
    <t>Paraschistura naumanni</t>
  </si>
  <si>
    <t>Paraschistura nielseni</t>
  </si>
  <si>
    <t>Paraschistura sp. Mond2</t>
  </si>
  <si>
    <t>Paraschistura susiani</t>
  </si>
  <si>
    <t>Paraschistura turcmenica</t>
  </si>
  <si>
    <t>Parascolopsis akatamae</t>
  </si>
  <si>
    <t>Parascolopsis aspinosa</t>
  </si>
  <si>
    <t>Parascolopsis capitinis</t>
  </si>
  <si>
    <t>Parascolopsis eriomma</t>
  </si>
  <si>
    <t>Parascolopsis inermis</t>
  </si>
  <si>
    <t>Parascolopsis melanophrys</t>
  </si>
  <si>
    <t>Parascolopsis rufomaculatus</t>
  </si>
  <si>
    <t>Parascolopsis sp. WJC-2017</t>
  </si>
  <si>
    <t>Parascolopsis tanyactis</t>
  </si>
  <si>
    <t>Parascolopsis tosensis</t>
  </si>
  <si>
    <t>Parascombrops philippinensis</t>
  </si>
  <si>
    <t>Parascorpaena aurita</t>
  </si>
  <si>
    <t>Parascorpaena mcadamsi</t>
  </si>
  <si>
    <t>Parascorpaena mossambica</t>
  </si>
  <si>
    <t>Parascorpaena picta</t>
  </si>
  <si>
    <t>Parascorpis typus</t>
  </si>
  <si>
    <t>Parascyllium collare</t>
  </si>
  <si>
    <t>Parasinilabeo assimilis</t>
  </si>
  <si>
    <t>Parasinilabeo longicorpus</t>
  </si>
  <si>
    <t>Parasinilabeo longiventralis</t>
  </si>
  <si>
    <t>Parasphaerichthys ocellatus</t>
  </si>
  <si>
    <t>Parastremma sadina</t>
  </si>
  <si>
    <t>Parastromateus niger</t>
  </si>
  <si>
    <t>Parasudis truculenta</t>
  </si>
  <si>
    <t>Parataeniophorus gulosus</t>
  </si>
  <si>
    <t>Paratanakia himantegus</t>
  </si>
  <si>
    <t>Paratherina striata</t>
  </si>
  <si>
    <t>Paratilapia polleni</t>
  </si>
  <si>
    <t>Paratilapia sp. manombo</t>
  </si>
  <si>
    <t>Paratrachichthys macleayi</t>
  </si>
  <si>
    <t>Paratrachichthys trailli</t>
  </si>
  <si>
    <t>Paratriacanthodes retrospinis</t>
  </si>
  <si>
    <t>Paratrygon aiereba</t>
  </si>
  <si>
    <t>Paratrygon ajereba</t>
  </si>
  <si>
    <t>Paratrygon sp. o FPM-2021</t>
  </si>
  <si>
    <t>Paratrygon sp. p FPM-2021</t>
  </si>
  <si>
    <t>Paratrypauchen microcephalus</t>
  </si>
  <si>
    <t>Parauchenoglanis balayi</t>
  </si>
  <si>
    <t>Parauchenoglanis monkei</t>
  </si>
  <si>
    <t>Parauchenoglanis punctatus</t>
  </si>
  <si>
    <t>Paraulopus longianalis</t>
  </si>
  <si>
    <t>Paraulopus nigripinnis</t>
  </si>
  <si>
    <t>Paraulopus oblongus</t>
  </si>
  <si>
    <t>Paraulopus okamurai</t>
  </si>
  <si>
    <t>Paravandellia oxyptera</t>
  </si>
  <si>
    <t>Paravandellia sp. LBP3176</t>
  </si>
  <si>
    <t>Parazacco spilurus</t>
  </si>
  <si>
    <t>Parazanclistius hutchinsi</t>
  </si>
  <si>
    <t>Parazen pacificus</t>
  </si>
  <si>
    <t>Pardachirus marmoratus</t>
  </si>
  <si>
    <t>Pardachirus morrowi</t>
  </si>
  <si>
    <t>Pardachirus pavoninus</t>
  </si>
  <si>
    <t>Pareiorhaphis azygolechis</t>
  </si>
  <si>
    <t>Pareiorhaphis bahianus</t>
  </si>
  <si>
    <t>Pareiorhaphis eurycephalus</t>
  </si>
  <si>
    <t>Pareiorhaphis garbei</t>
  </si>
  <si>
    <t>Pareiorhaphis hypselurus</t>
  </si>
  <si>
    <t>Pareiorhaphis hystrix</t>
  </si>
  <si>
    <t>Pareiorhaphis nasuta</t>
  </si>
  <si>
    <t>Pareiorhaphis parmula</t>
  </si>
  <si>
    <t>Pareiorhaphis ruschii</t>
  </si>
  <si>
    <t>Pareiorhaphis scutula</t>
  </si>
  <si>
    <t>Pareiorhaphis sp. 1 CAC-2008</t>
  </si>
  <si>
    <t>Pareiorhaphis sp. 2 CAC-2008</t>
  </si>
  <si>
    <t>Pareiorhaphis sp. 3 CAC-2008</t>
  </si>
  <si>
    <t>Pareiorhaphis sp. 4 CAC-2008</t>
  </si>
  <si>
    <t>Pareiorhaphis sp. 5 CAC-2008</t>
  </si>
  <si>
    <t>Pareiorhaphis sp. 6 CAC-2010</t>
  </si>
  <si>
    <t>Pareiorhaphis splendens</t>
  </si>
  <si>
    <t>Pareiorhaphis steindachneri</t>
  </si>
  <si>
    <t>Pareiorhaphis stephanus</t>
  </si>
  <si>
    <t>Pareiorhaphis stomias</t>
  </si>
  <si>
    <t>Pareiorhaphis vestigipinnis</t>
  </si>
  <si>
    <t>Pareiorhina brachyrhyncha</t>
  </si>
  <si>
    <t>Pareiorhina carrancas</t>
  </si>
  <si>
    <t>Pareiorhina rudolphi</t>
  </si>
  <si>
    <t>Pareiorhina sp. 1 FFR-2012</t>
  </si>
  <si>
    <t>Pareiorhina sp. CAC-2008</t>
  </si>
  <si>
    <t>Pareiorhina sp. FFR-2009</t>
  </si>
  <si>
    <t>Pareques acuminatus</t>
  </si>
  <si>
    <t>Pareques lanfeari</t>
  </si>
  <si>
    <t>Pareques umbrosus</t>
  </si>
  <si>
    <t>Parequula elongata</t>
  </si>
  <si>
    <t>Paretroplus dambabe</t>
  </si>
  <si>
    <t>Paretroplus damii</t>
  </si>
  <si>
    <t>Paretroplus kieneri</t>
  </si>
  <si>
    <t>Paretroplus lamenabe</t>
  </si>
  <si>
    <t>Paretroplus maculatus</t>
  </si>
  <si>
    <t>Paretroplus maromandia</t>
  </si>
  <si>
    <t>Paretroplus menarambo</t>
  </si>
  <si>
    <t>Paretroplus nourissati</t>
  </si>
  <si>
    <t>Paretroplus petiti</t>
  </si>
  <si>
    <t>Paretroplus polyactis</t>
  </si>
  <si>
    <t>Paretroplus tsimoly</t>
  </si>
  <si>
    <t>Pareuchiloglanis anteanalis</t>
  </si>
  <si>
    <t>Pareuchiloglanis gracilicaudata</t>
  </si>
  <si>
    <t>Pareuchiloglanis longicauda</t>
  </si>
  <si>
    <t>Pareuchiloglanis macrotrema</t>
  </si>
  <si>
    <t>Pareuchiloglanis myzostoma</t>
  </si>
  <si>
    <t>Pareuchiloglanis sinensis</t>
  </si>
  <si>
    <t>Pareutropius debauwi</t>
  </si>
  <si>
    <t>Parexocoetus brachypterus</t>
  </si>
  <si>
    <t>Parexocoetus mento</t>
  </si>
  <si>
    <t>Parioglossus aporos</t>
  </si>
  <si>
    <t>Parioglossus dotui</t>
  </si>
  <si>
    <t>Parioglossus formosus</t>
  </si>
  <si>
    <t>Parioglossus nudus</t>
  </si>
  <si>
    <t>Parioglossus philippinus</t>
  </si>
  <si>
    <t>Parioglossus senoui</t>
  </si>
  <si>
    <t>Pariosternarchus amazonensis</t>
  </si>
  <si>
    <t>Paristiopterus gallipavo</t>
  </si>
  <si>
    <t>Paristiopterus labiosus</t>
  </si>
  <si>
    <t>Parma alboscapularis</t>
  </si>
  <si>
    <t>Parma kermadecensis</t>
  </si>
  <si>
    <t>Parma microlepis</t>
  </si>
  <si>
    <t>Parma oligolepis</t>
  </si>
  <si>
    <t>Parmaturus xaniurus</t>
  </si>
  <si>
    <t>Parodon apolinari</t>
  </si>
  <si>
    <t>Parodon guyanensis</t>
  </si>
  <si>
    <t>Parodon hilarii</t>
  </si>
  <si>
    <t>Parodon magdalenensis</t>
  </si>
  <si>
    <t>Parodon nasus</t>
  </si>
  <si>
    <t>Parona signata</t>
  </si>
  <si>
    <t>Paroncheilus affinis</t>
  </si>
  <si>
    <t>Parophidion schmidti</t>
  </si>
  <si>
    <t>Parophrys vetulus</t>
  </si>
  <si>
    <t>Parosphromenus bintan</t>
  </si>
  <si>
    <t>Parosphromenus deissneri</t>
  </si>
  <si>
    <t>Parosphromenus quindecim</t>
  </si>
  <si>
    <t>Parosphromenus tweediei</t>
  </si>
  <si>
    <t>Parotocinclus aff. spilurus LBP5624 35326</t>
  </si>
  <si>
    <t>Parotocinclus aff. spilurus LBP5624 35327</t>
  </si>
  <si>
    <t>Parotocinclus aripuanensis</t>
  </si>
  <si>
    <t>Parotocinclus bidentatus</t>
  </si>
  <si>
    <t>Parotocinclus britskii</t>
  </si>
  <si>
    <t>Parotocinclus cearensis</t>
  </si>
  <si>
    <t>Parotocinclus cf. aripuanensis CAC-2008</t>
  </si>
  <si>
    <t>Parotocinclus cf. bahiensis LBP7182 34694</t>
  </si>
  <si>
    <t>Parotocinclus eppleyi</t>
  </si>
  <si>
    <t>Parotocinclus jumbo</t>
  </si>
  <si>
    <t>Parotocinclus maculicauda</t>
  </si>
  <si>
    <t>Parotocinclus prata</t>
  </si>
  <si>
    <t>Parotocinclus robustus</t>
  </si>
  <si>
    <t>Parotocinclus seridoensis</t>
  </si>
  <si>
    <t>Parotocinclus sp. 1 WMB-2017</t>
  </si>
  <si>
    <t>Parotocinclus spilosoma</t>
  </si>
  <si>
    <t>Parotocinclus spilurus</t>
  </si>
  <si>
    <t>Parotocinclus sp. LBP1572 11537</t>
  </si>
  <si>
    <t>Parotocinclus sp. LBP2414 16276</t>
  </si>
  <si>
    <t>Parotocinclus sp. LBP3457 20293</t>
  </si>
  <si>
    <t>Parotocinclus sp. LBP6950 35328</t>
  </si>
  <si>
    <t>Parupeneus barberinoides</t>
  </si>
  <si>
    <t>Parupeneus barberinus</t>
  </si>
  <si>
    <t>Parupeneus chrysonemus</t>
  </si>
  <si>
    <t>Parupeneus chrysopleuron</t>
  </si>
  <si>
    <t>Parupeneus ciliatus</t>
  </si>
  <si>
    <t>Parupeneus crassilabris</t>
  </si>
  <si>
    <t>Parupeneus cyclostomus</t>
  </si>
  <si>
    <t>Parupeneus forsskali</t>
  </si>
  <si>
    <t>Parupeneus fraserorum</t>
  </si>
  <si>
    <t>Parupeneus heptacanthus</t>
  </si>
  <si>
    <t>Parupeneus insularis</t>
  </si>
  <si>
    <t>Parupeneus jansenii</t>
  </si>
  <si>
    <t>Parupeneus macronemus</t>
  </si>
  <si>
    <t>Parupeneus margaritatus</t>
  </si>
  <si>
    <t>Parupeneus multifasciatus</t>
  </si>
  <si>
    <t>Parupeneus pleurostigma</t>
  </si>
  <si>
    <t>Parupeneus porphyreus</t>
  </si>
  <si>
    <t>Parupeneus procerigena</t>
  </si>
  <si>
    <t>Parupeneus rubescens</t>
  </si>
  <si>
    <t>Parupeneus sp. BX-2021</t>
  </si>
  <si>
    <t>Parupeneus spilurus</t>
  </si>
  <si>
    <t>Parupeneus sp. NMK ICH 50078</t>
  </si>
  <si>
    <t>Parupeneus sp. OC247</t>
  </si>
  <si>
    <t>Parupeneus trifasciatus</t>
  </si>
  <si>
    <t>Parvicrepis parvipinnis</t>
  </si>
  <si>
    <t>Parvicrepis sp. KWC-2020</t>
  </si>
  <si>
    <t>Parvilux ingens</t>
  </si>
  <si>
    <t>Parviparma straminea</t>
  </si>
  <si>
    <t>Pastinachus ater</t>
  </si>
  <si>
    <t>Pastinachus gracilicaudus</t>
  </si>
  <si>
    <t>Pastinachus sephen</t>
  </si>
  <si>
    <t>Pastinachus solocirostris</t>
  </si>
  <si>
    <t>Pataecus fronto</t>
  </si>
  <si>
    <t>Patagonotothen brevicauda</t>
  </si>
  <si>
    <t>Patagonotothen cornucola</t>
  </si>
  <si>
    <t>Patagonotothen elegans</t>
  </si>
  <si>
    <t>Patagonotothen guntheri</t>
  </si>
  <si>
    <t>Patagonotothen jordani</t>
  </si>
  <si>
    <t>Patagonotothen ramsayi</t>
  </si>
  <si>
    <t>Patagonotothen sima</t>
  </si>
  <si>
    <t>Patagonotothen sp. SP102</t>
  </si>
  <si>
    <t>Patagonotothen sp. SP103</t>
  </si>
  <si>
    <t>Patagonotothen sp. SP104</t>
  </si>
  <si>
    <t>Patagonotothen sp. SP105</t>
  </si>
  <si>
    <t>Patagonotothen sp. SP108</t>
  </si>
  <si>
    <t>Patagonotothen sp. SP109</t>
  </si>
  <si>
    <t>Patagonotothen squamiceps</t>
  </si>
  <si>
    <t>Patagonotothen tessellata</t>
  </si>
  <si>
    <t>Patagonotothen wiltoni</t>
  </si>
  <si>
    <t>Pateobatis bleekeri</t>
  </si>
  <si>
    <t>Pateobatis fai</t>
  </si>
  <si>
    <t>Pateobatis hortlei</t>
  </si>
  <si>
    <t>Pateobatis jenkinsii</t>
  </si>
  <si>
    <t>Pateobatis uarnacoides</t>
  </si>
  <si>
    <t>Pavoclinus profundus</t>
  </si>
  <si>
    <t>Pavoraja alleni</t>
  </si>
  <si>
    <t>Pavoraja nitida</t>
  </si>
  <si>
    <t>Peckoltia braueri</t>
  </si>
  <si>
    <t>Peckoltia capitulata</t>
  </si>
  <si>
    <t>Peckoltia cavatica</t>
  </si>
  <si>
    <t>Peckoltia oligospila</t>
  </si>
  <si>
    <t>Peckoltia otali</t>
  </si>
  <si>
    <t>Peckoltia sabaji</t>
  </si>
  <si>
    <t>Peckoltia simulata</t>
  </si>
  <si>
    <t>Peckoltia vermiculata</t>
  </si>
  <si>
    <t>Peckoltia vittata</t>
  </si>
  <si>
    <t>Pectenocypris balaena</t>
  </si>
  <si>
    <t>Pectenocypris korthausae</t>
  </si>
  <si>
    <t>Pegasus cf. volitansr WL-2020</t>
  </si>
  <si>
    <t>Pegasus laternarius</t>
  </si>
  <si>
    <t>Pegasus sp. CEW0064</t>
  </si>
  <si>
    <t>Pegasus sp. n. RRZ-2020</t>
  </si>
  <si>
    <t>Pegasus sp. SAA-2015</t>
  </si>
  <si>
    <t>Pegasus tetrabelos</t>
  </si>
  <si>
    <t>Pegasus volitans</t>
  </si>
  <si>
    <t>Pegusa impar</t>
  </si>
  <si>
    <t>Pegusa lascaris</t>
  </si>
  <si>
    <t>Pegusa nasuta</t>
  </si>
  <si>
    <t>Pegusa sp. CEW0142</t>
  </si>
  <si>
    <t>Pegusa sp. LR-2016</t>
  </si>
  <si>
    <t>Pegusa sp. L_YK1_Psp_01</t>
  </si>
  <si>
    <t>Pegusa sp. L_YK1_Psp_02</t>
  </si>
  <si>
    <t>Pegusa sp. L_YK3_Psp</t>
  </si>
  <si>
    <t>Pegusa triophthalma</t>
  </si>
  <si>
    <t>Pelagocephalus marki</t>
  </si>
  <si>
    <t>Pelasgus cf. epiroticus NMW_86248_1</t>
  </si>
  <si>
    <t>Pelasgus cf. epiroticus Ps_Alc002</t>
  </si>
  <si>
    <t>Pelasgus cf. epiroticus Ps_Alc005</t>
  </si>
  <si>
    <t>Pelasgus cf. epiroticus Ps_Alc006-1</t>
  </si>
  <si>
    <t>Pelasgus cf. epiroticus Ps_Alc006-2</t>
  </si>
  <si>
    <t>Pelasgus cf. epiroticus Ps_Alc056</t>
  </si>
  <si>
    <t>Pelasgus cf. epiroticus Ps_Alc063</t>
  </si>
  <si>
    <t>Pelasgus cf. epiroticus Ps_Alc064</t>
  </si>
  <si>
    <t>Pelasgus cf. epiroticus Ps_Alc065</t>
  </si>
  <si>
    <t>Pelasgus cf. epiroticus Ps_Alc066</t>
  </si>
  <si>
    <t>Pelasgus cf. epiroticus Ps_Alc067</t>
  </si>
  <si>
    <t>Pelasgus cf. epiroticus Ps_Alc068</t>
  </si>
  <si>
    <t>Pelasgus cf. epiroticus Ps_Alc133</t>
  </si>
  <si>
    <t>Pelasgus cf. epiroticus Ps_Alc135</t>
  </si>
  <si>
    <t>Pelasgus cf. epiroticus Ps_Alc143</t>
  </si>
  <si>
    <t>Pelasgus cf. epiroticus Ps_Alc147</t>
  </si>
  <si>
    <t>Pelasgus cf. epiroticus Ps_Alc150</t>
  </si>
  <si>
    <t>Pelasgus cf. epiroticus Ps_Alc175</t>
  </si>
  <si>
    <t>Pelasgus cf. epiroticus Ps_Alc178</t>
  </si>
  <si>
    <t>Pelasgus cf. epiroticus Ps_Alc179</t>
  </si>
  <si>
    <t>Pelasgus cf. epiroticus Ps_Alc180</t>
  </si>
  <si>
    <t>Pelasgus cf. epiroticus Ps_Alc181</t>
  </si>
  <si>
    <t>Pelasgus cf. epiroticus Ps_Alc198</t>
  </si>
  <si>
    <t>Pelasgus cf. epiroticus Ps_Alc199</t>
  </si>
  <si>
    <t>Pelasgus cf. epiroticus Ps_Alc200</t>
  </si>
  <si>
    <t>Pelasgus cf. epiroticus Ps_Alc201</t>
  </si>
  <si>
    <t>Pelasgus cf. epiroticus Ps_Alc202</t>
  </si>
  <si>
    <t>Pelasgus cf. epiroticus Ps_Alc222</t>
  </si>
  <si>
    <t>Pelasgus cf. epiroticus Ps_Alc223</t>
  </si>
  <si>
    <t>Pelasgus cf. epiroticus Ps_Alc224</t>
  </si>
  <si>
    <t>Pelasgus cf. epiroticus Ps_Alc225</t>
  </si>
  <si>
    <t>Pelasgus cf. epiroticus Ps_Alc226</t>
  </si>
  <si>
    <t>Pelasgus cf. epiroticus Ps_Alc227</t>
  </si>
  <si>
    <t>Pelasgus cf. epiroticus Ps_Alc228</t>
  </si>
  <si>
    <t>Pelasgus cf. epiroticus Ps_Alc288</t>
  </si>
  <si>
    <t>Pelasgus cf. epiroticus Ps_Alc289</t>
  </si>
  <si>
    <t>Pelasgus cf. epiroticus Ps_Alc292</t>
  </si>
  <si>
    <t>Pelasgus cf. epiroticus Ps_Alc293</t>
  </si>
  <si>
    <t>Pelasgus cf. epiroticus Ps_Alc294</t>
  </si>
  <si>
    <t>Pelasgus cf. epiroticus Ps_Alc312</t>
  </si>
  <si>
    <t>Pelasgus cf. epiroticus Ps_Alc313</t>
  </si>
  <si>
    <t>Pelasgus epiroticus</t>
  </si>
  <si>
    <t>Pelasgus laconicus</t>
  </si>
  <si>
    <t>Pelasgus marathonicus</t>
  </si>
  <si>
    <t>Pelasgus minutus</t>
  </si>
  <si>
    <t>Pelasgus prespensis</t>
  </si>
  <si>
    <t>Pelasgus stymphalicus</t>
  </si>
  <si>
    <t>Pelasgus thesproticus</t>
  </si>
  <si>
    <t>Pelates quadrilineatus</t>
  </si>
  <si>
    <t>Pelates sexlineatus</t>
  </si>
  <si>
    <t>Pelecus cultratus</t>
  </si>
  <si>
    <t>Pellona castelnaeana</t>
  </si>
  <si>
    <t>Pellona ditchela</t>
  </si>
  <si>
    <t>Pellona flavipinnis</t>
  </si>
  <si>
    <t>Pellona harroweri</t>
  </si>
  <si>
    <t>Pellonula leonensis</t>
  </si>
  <si>
    <t>Pellonula vorax</t>
  </si>
  <si>
    <t>Pelmatochromis nigrofasciatus</t>
  </si>
  <si>
    <t>Pelmatochromis ocellifer</t>
  </si>
  <si>
    <t>Pelmatolapia mariae</t>
  </si>
  <si>
    <t>Pelotretis flavilatus</t>
  </si>
  <si>
    <t>Peltorhamphus latus</t>
  </si>
  <si>
    <t>Peltorhamphus novaezeelandiae</t>
  </si>
  <si>
    <t>Pelvicachromis pulcher</t>
  </si>
  <si>
    <t>Pelvicachromis roloffi</t>
  </si>
  <si>
    <t>Pelvicachromis rubrolabiatus</t>
  </si>
  <si>
    <t>Pelvicachromis signatus</t>
  </si>
  <si>
    <t>Pelvicachromis taeniatus</t>
  </si>
  <si>
    <t>Pempheris adusta</t>
  </si>
  <si>
    <t>Pempheris connelli</t>
  </si>
  <si>
    <t>Pempheris eatoni</t>
  </si>
  <si>
    <t>Pempheris flavicycla</t>
  </si>
  <si>
    <t>Pempheris ibo</t>
  </si>
  <si>
    <t>Pempheris malabarica</t>
  </si>
  <si>
    <t>Pempheris mangula</t>
  </si>
  <si>
    <t>Pempheris multiradiata</t>
  </si>
  <si>
    <t>Pempheris oualensis</t>
  </si>
  <si>
    <t>Pempheris poeyi</t>
  </si>
  <si>
    <t>Pempheris rapa</t>
  </si>
  <si>
    <t>Pempheris rhomboidea</t>
  </si>
  <si>
    <t>Pempheris schomburgkii</t>
  </si>
  <si>
    <t>Pempheris schwenkii</t>
  </si>
  <si>
    <t>Pempheris vanicolensis</t>
  </si>
  <si>
    <t>Penetopteryx nanus</t>
  </si>
  <si>
    <t>Pennahia anea</t>
  </si>
  <si>
    <t>Pennahia argentata</t>
  </si>
  <si>
    <t>Pennahia macrocephalus</t>
  </si>
  <si>
    <t>Pennahia ovata</t>
  </si>
  <si>
    <t>Pennahia pawak</t>
  </si>
  <si>
    <t>Penopus microphthalmus</t>
  </si>
  <si>
    <t>Pentaceros capensis</t>
  </si>
  <si>
    <t>Pentaceros decacanthus</t>
  </si>
  <si>
    <t>Pentaceros japonicus</t>
  </si>
  <si>
    <t>Pentaceros richardsoni</t>
  </si>
  <si>
    <t>Pentaceros wheeleri</t>
  </si>
  <si>
    <t>Pentanemus quinquarius</t>
  </si>
  <si>
    <t>Pentapodus aureofasciatus</t>
  </si>
  <si>
    <t>Pentapodus bifasciatus</t>
  </si>
  <si>
    <t>Pentapodus trivittatus</t>
  </si>
  <si>
    <t>Pentaprion longimanus</t>
  </si>
  <si>
    <t>Peprilus burti</t>
  </si>
  <si>
    <t>Peprilus crenulatus</t>
  </si>
  <si>
    <t>Peprilus medius</t>
  </si>
  <si>
    <t>Peprilus paru</t>
  </si>
  <si>
    <t>Peprilus simillimus</t>
  </si>
  <si>
    <t>Peprilus snyderi</t>
  </si>
  <si>
    <t>Peprilus triacanthus</t>
  </si>
  <si>
    <t>Peprilus xanthurus</t>
  </si>
  <si>
    <t>Perca flavescens</t>
  </si>
  <si>
    <t>Perca fluviatilis</t>
  </si>
  <si>
    <t>Percalates novemaculeata</t>
  </si>
  <si>
    <t>Percarina demidoffii</t>
  </si>
  <si>
    <t>Perca schrenkii</t>
  </si>
  <si>
    <t>Perccottus glenii</t>
  </si>
  <si>
    <t>Percichthys trucha</t>
  </si>
  <si>
    <t>Percilia irwini</t>
  </si>
  <si>
    <t>Percina antesella</t>
  </si>
  <si>
    <t>Percina aurantiaca</t>
  </si>
  <si>
    <t>Percina aurolineata</t>
  </si>
  <si>
    <t>Percina aurora</t>
  </si>
  <si>
    <t>Percina austroperca</t>
  </si>
  <si>
    <t>Percina brevicauda</t>
  </si>
  <si>
    <t>Percina burtoni</t>
  </si>
  <si>
    <t>Percina caprodes</t>
  </si>
  <si>
    <t>Percina carbonaria</t>
  </si>
  <si>
    <t>Percina copelandi</t>
  </si>
  <si>
    <t>Percina crassa</t>
  </si>
  <si>
    <t>Percina crypta</t>
  </si>
  <si>
    <t>Percina cymatotaenia</t>
  </si>
  <si>
    <t>Percina evides</t>
  </si>
  <si>
    <t>Percina fulvitaenia</t>
  </si>
  <si>
    <t>Percina gymnocephala</t>
  </si>
  <si>
    <t>Percina jenkinsi</t>
  </si>
  <si>
    <t>Percina kathae</t>
  </si>
  <si>
    <t>Percina lenticula</t>
  </si>
  <si>
    <t>Percina macrocephala</t>
  </si>
  <si>
    <t>Percina macrolepida</t>
  </si>
  <si>
    <t>Percina maculata</t>
  </si>
  <si>
    <t>Percina nasuta</t>
  </si>
  <si>
    <t>Percina nevisense</t>
  </si>
  <si>
    <t>Percina nigrofasciata</t>
  </si>
  <si>
    <t>Percina notogramma</t>
  </si>
  <si>
    <t>Percina oxyrhynchus</t>
  </si>
  <si>
    <t>Percina palmaris</t>
  </si>
  <si>
    <t>Percina pantherina</t>
  </si>
  <si>
    <t>Percina peltata</t>
  </si>
  <si>
    <t>Percina phoxocephala</t>
  </si>
  <si>
    <t>Percina rex</t>
  </si>
  <si>
    <t>Percina roanoka</t>
  </si>
  <si>
    <t>Percina sciera</t>
  </si>
  <si>
    <t>Percina shumardi</t>
  </si>
  <si>
    <t>Percina smithvanizi</t>
  </si>
  <si>
    <t>Percina squamata</t>
  </si>
  <si>
    <t>Percina stictogaster</t>
  </si>
  <si>
    <t>Percina suttkusi</t>
  </si>
  <si>
    <t>Percina tanasi</t>
  </si>
  <si>
    <t>Percina uranidea</t>
  </si>
  <si>
    <t>Percina vigil</t>
  </si>
  <si>
    <t>Percis japonica</t>
  </si>
  <si>
    <t>Percocypris pingi</t>
  </si>
  <si>
    <t>Percocypris regani</t>
  </si>
  <si>
    <t>Percocypris tchangi</t>
  </si>
  <si>
    <t>Percophis brasiliensis</t>
  </si>
  <si>
    <t>Percopsis omiscomaycus</t>
  </si>
  <si>
    <t>Percopsis transmontana</t>
  </si>
  <si>
    <t>Periophthalmodon schlosseri</t>
  </si>
  <si>
    <t>Periophthalmus argentilineatus</t>
  </si>
  <si>
    <t>Periophthalmus barbarus</t>
  </si>
  <si>
    <t>Periophthalmus chrysospilos</t>
  </si>
  <si>
    <t>Periophthalmus kalolo</t>
  </si>
  <si>
    <t>Periophthalmus magnuspinnatus</t>
  </si>
  <si>
    <t>Periophthalmus minutus</t>
  </si>
  <si>
    <t>Periophthalmus modestus</t>
  </si>
  <si>
    <t>Periophthalmus novemradiatus</t>
  </si>
  <si>
    <t>Periophthalmus sp. 01 WCH-2019</t>
  </si>
  <si>
    <t>Periophthalmus sp. FGZC995</t>
  </si>
  <si>
    <t>Periophthalmus sp. RDR0811</t>
  </si>
  <si>
    <t>Periophthalmus variabilis</t>
  </si>
  <si>
    <t>Periophthalmus waltoni</t>
  </si>
  <si>
    <t>Perissodus microlepis</t>
  </si>
  <si>
    <t>Peristedion barbiger</t>
  </si>
  <si>
    <t>Peristedion cataphractum</t>
  </si>
  <si>
    <t>Peristedion ecuadorense</t>
  </si>
  <si>
    <t>Peristedion gracile</t>
  </si>
  <si>
    <t>Peristedion liorhynchus</t>
  </si>
  <si>
    <t>Peristedion miniatum</t>
  </si>
  <si>
    <t>Peristedion orientale</t>
  </si>
  <si>
    <t>Peristedion thompsoni</t>
  </si>
  <si>
    <t>Peristedion truncatum</t>
  </si>
  <si>
    <t>Peristedion weberi</t>
  </si>
  <si>
    <t>Peristrominous dolosus</t>
  </si>
  <si>
    <t>Persparsia kopua</t>
  </si>
  <si>
    <t>Pervagor aspricaudus</t>
  </si>
  <si>
    <t>Pervagor janthinosoma</t>
  </si>
  <si>
    <t>Pervagor marginalis</t>
  </si>
  <si>
    <t>Pervagor melanocephalus</t>
  </si>
  <si>
    <t>Pervagor nigrolineatus</t>
  </si>
  <si>
    <t>Pervagor spilosoma</t>
  </si>
  <si>
    <t>Petalichthys capensis</t>
  </si>
  <si>
    <t>Petenia splendida</t>
  </si>
  <si>
    <t>Pethia atra</t>
  </si>
  <si>
    <t>Pethia castor</t>
  </si>
  <si>
    <t>Pethia conchonius</t>
  </si>
  <si>
    <t>Pethia cumingii</t>
  </si>
  <si>
    <t>Pethia erythromycter</t>
  </si>
  <si>
    <t>Pethia gelius</t>
  </si>
  <si>
    <t>Pethia guganio</t>
  </si>
  <si>
    <t>Pethia khugae</t>
  </si>
  <si>
    <t>Pethia longicauda</t>
  </si>
  <si>
    <t>Pethia lutea</t>
  </si>
  <si>
    <t>Pethia manipurensis</t>
  </si>
  <si>
    <t>Pethia meingangbii</t>
  </si>
  <si>
    <t>Pethia nigrofasciata</t>
  </si>
  <si>
    <t>Pethia padamya</t>
  </si>
  <si>
    <t>Pethia phutunio</t>
  </si>
  <si>
    <t>Pethia pollux</t>
  </si>
  <si>
    <t>Pethia punctata</t>
  </si>
  <si>
    <t>Pethia setnai</t>
  </si>
  <si>
    <t>Pethia shalynius</t>
  </si>
  <si>
    <t>Pethia sp. BNHS FWF 678</t>
  </si>
  <si>
    <t>Pethia sp. QR051</t>
  </si>
  <si>
    <t>Pethia sp. QR052</t>
  </si>
  <si>
    <t>Pethia sp. ZSICF29</t>
  </si>
  <si>
    <t>Pethia stoliczkana</t>
  </si>
  <si>
    <t>Pethia tiantian</t>
  </si>
  <si>
    <t>Pethia ticto</t>
  </si>
  <si>
    <t>Petilipinnis grunniens</t>
  </si>
  <si>
    <t>Petitella georgiae</t>
  </si>
  <si>
    <t>Petrocephalus ansorgii</t>
  </si>
  <si>
    <t>Petrocephalus balayi</t>
  </si>
  <si>
    <t>Petrocephalus binotatus</t>
  </si>
  <si>
    <t>Petrocephalus catostoma</t>
  </si>
  <si>
    <t>Petrocephalus christyi</t>
  </si>
  <si>
    <t>Petrocephalus grandoculis</t>
  </si>
  <si>
    <t>Petrocephalus levequei</t>
  </si>
  <si>
    <t>Petrocephalus microphthalmus</t>
  </si>
  <si>
    <t>Petrocephalus okavangensis</t>
  </si>
  <si>
    <t>Petrocephalus sauvagii</t>
  </si>
  <si>
    <t>Petrocephalus schoutedeni</t>
  </si>
  <si>
    <t>Petrocephalus simus</t>
  </si>
  <si>
    <t>Petrocephalus soudanensis</t>
  </si>
  <si>
    <t>Petrocephalus squalostoma</t>
  </si>
  <si>
    <t>Petrocephalus tenuicauda</t>
  </si>
  <si>
    <t>Petrocephalus valentini</t>
  </si>
  <si>
    <t>Petrocephalus wesselsi</t>
  </si>
  <si>
    <t>Petrocephalus zakoni</t>
  </si>
  <si>
    <t>Petrochromis famula</t>
  </si>
  <si>
    <t>Petrochromis fasciolatus</t>
  </si>
  <si>
    <t>Petrochromis macrognathus</t>
  </si>
  <si>
    <t>Petrochromis orthognathus</t>
  </si>
  <si>
    <t>Petrochromis polyodon</t>
  </si>
  <si>
    <t>Petrochromis sp. ephippium south</t>
  </si>
  <si>
    <t>Petrochromis sp. polyodon elongate</t>
  </si>
  <si>
    <t>Petrochromis sp. polyodon high</t>
  </si>
  <si>
    <t>Petrochromis trewavasae</t>
  </si>
  <si>
    <t>Petroleuciscus borysthenicus</t>
  </si>
  <si>
    <t>Petroleuciscus smyrnaeus</t>
  </si>
  <si>
    <t>Petroleuciscus squaliusculus</t>
  </si>
  <si>
    <t>Petroschmidtia albonotatus</t>
  </si>
  <si>
    <t>Petroschmidtia toyamensis</t>
  </si>
  <si>
    <t>Petroscirtes ancylodon</t>
  </si>
  <si>
    <t>Petroscirtes fallax</t>
  </si>
  <si>
    <t>Petroscirtes lupus</t>
  </si>
  <si>
    <t>Petroscirtes mitratus</t>
  </si>
  <si>
    <t>Petroscirtes sp. XS0003</t>
  </si>
  <si>
    <t>Petroscirtes variabilis</t>
  </si>
  <si>
    <t>Petroscirtes xestus</t>
  </si>
  <si>
    <t>Petrotilapia nigra</t>
  </si>
  <si>
    <t>Petrotyx sanguineus</t>
  </si>
  <si>
    <t>Petruichthys brevis</t>
  </si>
  <si>
    <t>Petruichthys sp. IL16-0569</t>
  </si>
  <si>
    <t>Petrus rupestris</t>
  </si>
  <si>
    <t>Phaeoptyx conklini</t>
  </si>
  <si>
    <t>Phaeoptyx pigmentaria</t>
  </si>
  <si>
    <t>Phaeoptyx xenus</t>
  </si>
  <si>
    <t>Phago boulengeri</t>
  </si>
  <si>
    <t>Phago intermedius</t>
  </si>
  <si>
    <t>Phalacronotus apogon</t>
  </si>
  <si>
    <t>Phalacronotus bleekeri</t>
  </si>
  <si>
    <t>Phallichthys amates</t>
  </si>
  <si>
    <t>Phallichthys fairweatheri</t>
  </si>
  <si>
    <t>Phallichthys quadripunctatus</t>
  </si>
  <si>
    <t>Phallichthys tico</t>
  </si>
  <si>
    <t>Phalloceros caudimaculatus</t>
  </si>
  <si>
    <t>Phalloceros elachistos</t>
  </si>
  <si>
    <t>Phalloceros enneaktinos</t>
  </si>
  <si>
    <t>Phalloceros harpagos</t>
  </si>
  <si>
    <t>Phalloceros reisi</t>
  </si>
  <si>
    <t>Phalloceros sp.</t>
  </si>
  <si>
    <t>Phalloceros spiloura</t>
  </si>
  <si>
    <t>Phalloceros tupinamba</t>
  </si>
  <si>
    <t>Phalloceros uai</t>
  </si>
  <si>
    <t>Phallocottus obtusus</t>
  </si>
  <si>
    <t>Phanerodon atripes</t>
  </si>
  <si>
    <t>Phanerodon furcatus</t>
  </si>
  <si>
    <t>Phenacobius catostomus</t>
  </si>
  <si>
    <t>Phenacobius crassilabrum</t>
  </si>
  <si>
    <t>Phenacobius mirabilis</t>
  </si>
  <si>
    <t>Phenacobius teretulus</t>
  </si>
  <si>
    <t>Phenacobius uranops</t>
  </si>
  <si>
    <t>Phenacogaster calverti</t>
  </si>
  <si>
    <t>Phenacogaster franciscoensis</t>
  </si>
  <si>
    <t>Phenacogrammus altus</t>
  </si>
  <si>
    <t>Phenacogrammus aurantiacus</t>
  </si>
  <si>
    <t>Phenacogrammus interruptus</t>
  </si>
  <si>
    <t>Phenacogrammus sp. JA-2011</t>
  </si>
  <si>
    <t>Phenacogrammus taeniatus</t>
  </si>
  <si>
    <t>Phenacorhamdia boliviana</t>
  </si>
  <si>
    <t>Phenacorhamdia tenebrosa</t>
  </si>
  <si>
    <t>Phenacorhamdia unifasciata</t>
  </si>
  <si>
    <t>Phenacoscorpius adenensis</t>
  </si>
  <si>
    <t>Phenacoscorpius megalops</t>
  </si>
  <si>
    <t>Phenagoniates macrolepis</t>
  </si>
  <si>
    <t>Pherallodichthys sp. KWC-2020</t>
  </si>
  <si>
    <t>Pherallodiscus funebris</t>
  </si>
  <si>
    <t>Pherallodus indicus</t>
  </si>
  <si>
    <t>Philypnodon grandiceps</t>
  </si>
  <si>
    <t>Philypnodon macrostomus</t>
  </si>
  <si>
    <t>Pholidapus dybowskii</t>
  </si>
  <si>
    <t>Pholidichthys leucotaenia</t>
  </si>
  <si>
    <t>Pholis clemensi</t>
  </si>
  <si>
    <t>Pholis crassispina</t>
  </si>
  <si>
    <t>Pholis fangi</t>
  </si>
  <si>
    <t>Pholis fasciata</t>
  </si>
  <si>
    <t>Pholis gunnellus</t>
  </si>
  <si>
    <t>Pholis laeta</t>
  </si>
  <si>
    <t>Pholis nebulosa</t>
  </si>
  <si>
    <t>Pholis ornata</t>
  </si>
  <si>
    <t>Pholis picta</t>
  </si>
  <si>
    <t>Phosichthys argenteus</t>
  </si>
  <si>
    <t>Photolateralis moretoniensis</t>
  </si>
  <si>
    <t>Photolateralis stercorarius</t>
  </si>
  <si>
    <t>Photonectes albipennis</t>
  </si>
  <si>
    <t>Photonectes braueri</t>
  </si>
  <si>
    <t>Photonectes dinema</t>
  </si>
  <si>
    <t>Photonectes margarita</t>
  </si>
  <si>
    <t>Photopectoralis aureus</t>
  </si>
  <si>
    <t>Photopectoralis bindus</t>
  </si>
  <si>
    <t>Photopectoralis panayensis</t>
  </si>
  <si>
    <t>Photostomias goodyeari</t>
  </si>
  <si>
    <t>Photostomias guernei</t>
  </si>
  <si>
    <t>Photostylus pycnopterus</t>
  </si>
  <si>
    <t>Phoxinellus alepidotus</t>
  </si>
  <si>
    <t>Phoxinellus dalmaticus</t>
  </si>
  <si>
    <t>Phoxinellus pseudalepidotus</t>
  </si>
  <si>
    <t>Phoxinus bigerri</t>
  </si>
  <si>
    <t>Phoxinus colchicus</t>
  </si>
  <si>
    <t>Phoxinus karsticus</t>
  </si>
  <si>
    <t>Phoxinus keumkang</t>
  </si>
  <si>
    <t>Phoxinus lumaireul</t>
  </si>
  <si>
    <t>Phoxinus marsilii</t>
  </si>
  <si>
    <t>Phoxinus oxycephalus</t>
  </si>
  <si>
    <t>Phoxinus oxycephalus jouyi</t>
  </si>
  <si>
    <t>Phoxinus phoxinus</t>
  </si>
  <si>
    <t>Phoxinus phoxinus ujmonensis</t>
  </si>
  <si>
    <t>Phoxinus semotilus</t>
  </si>
  <si>
    <t>Phoxinus septimaniae</t>
  </si>
  <si>
    <t>Phoxinus sp. 173M_ZMB_31261</t>
  </si>
  <si>
    <t>Phoxinus sp. 174M_ZMB_31261</t>
  </si>
  <si>
    <t>Phoxinus sp. 1 AP-2017</t>
  </si>
  <si>
    <t>Phoxinus sp. 1 LC-2017</t>
  </si>
  <si>
    <t>Phoxinus sp. 2 AP-2017</t>
  </si>
  <si>
    <t>Phoxinus sp. 2 LC-2017</t>
  </si>
  <si>
    <t>Phoxinus sp. 3 AP-2017</t>
  </si>
  <si>
    <t>Phoxinus sp. 6 AP-2017</t>
  </si>
  <si>
    <t>Phoxinus sp. BLO1</t>
  </si>
  <si>
    <t>Phoxinus sp. BLO2</t>
  </si>
  <si>
    <t>Phoxinus sp. BLO3</t>
  </si>
  <si>
    <t>Phoxinus sp. BLO5</t>
  </si>
  <si>
    <t>Phoxinus sp. BOH1</t>
  </si>
  <si>
    <t>Phoxinus sp. BOH2</t>
  </si>
  <si>
    <t>Phoxinus sp. BOH3</t>
  </si>
  <si>
    <t>Phoxinus sp. BOH4</t>
  </si>
  <si>
    <t>Phoxinus sp. BOH5</t>
  </si>
  <si>
    <t>Phoxinus sp. CER1</t>
  </si>
  <si>
    <t>Phoxinus sp. CER12</t>
  </si>
  <si>
    <t>Phoxinus sp. CER7</t>
  </si>
  <si>
    <t>Phoxinus sp. CER9</t>
  </si>
  <si>
    <t>Phoxinus sp. CH9</t>
  </si>
  <si>
    <t>Phoxinus sp. EPE1</t>
  </si>
  <si>
    <t>Phoxinus sp. EPE10</t>
  </si>
  <si>
    <t>Phoxinus sp. EPE2</t>
  </si>
  <si>
    <t>Phoxinus sp. EPE3</t>
  </si>
  <si>
    <t>Phoxinus sp. EPE4</t>
  </si>
  <si>
    <t>Phoxinus sp. EPE5</t>
  </si>
  <si>
    <t>Phoxinus sp. EPE6</t>
  </si>
  <si>
    <t>Phoxinus sp. EPE7</t>
  </si>
  <si>
    <t>Phoxinus sp. EPE8</t>
  </si>
  <si>
    <t>Phoxinus sp. EPE9</t>
  </si>
  <si>
    <t>Phoxinus sp. Ex70H2</t>
  </si>
  <si>
    <t>Phoxinus sp. Ex70H3</t>
  </si>
  <si>
    <t>Phoxinus sp. Ex70H4</t>
  </si>
  <si>
    <t>Phoxinus sp. Ex70H5</t>
  </si>
  <si>
    <t>Phoxinus sp. Ex70H6</t>
  </si>
  <si>
    <t>Phoxinus sp. Ex72E1</t>
  </si>
  <si>
    <t>Phoxinus sp. Ex72E2</t>
  </si>
  <si>
    <t>Phoxinus sp. Ex72G7</t>
  </si>
  <si>
    <t>Phoxinus sp. Ex72G8</t>
  </si>
  <si>
    <t>Phoxinus sp. Ex73E11</t>
  </si>
  <si>
    <t>Phoxinus sp. Ex73E12</t>
  </si>
  <si>
    <t>Phoxinus sp. Ex73F1</t>
  </si>
  <si>
    <t>Phoxinus sp. Ex73F2</t>
  </si>
  <si>
    <t>Phoxinus sp. Ex79G12</t>
  </si>
  <si>
    <t>Phoxinus sp. FIS1709</t>
  </si>
  <si>
    <t>Phoxinus sp. FIS1731</t>
  </si>
  <si>
    <t>Phoxinus sp. FIS1851</t>
  </si>
  <si>
    <t>Phoxinus sp. FIS1863</t>
  </si>
  <si>
    <t>Phoxinus sp. FIS1880</t>
  </si>
  <si>
    <t>Phoxinus sp. KOL1</t>
  </si>
  <si>
    <t>Phoxinus sp. KOL3</t>
  </si>
  <si>
    <t>Phoxinus sp. KOL4</t>
  </si>
  <si>
    <t>Phoxinus sp. KOL6</t>
  </si>
  <si>
    <t>Phoxinus sp. KOL7</t>
  </si>
  <si>
    <t>Phoxinus sp. KOL8</t>
  </si>
  <si>
    <t>Phoxinus sp. Lab_ID_100M</t>
  </si>
  <si>
    <t>Phoxinus sp. Lab_ID_101M</t>
  </si>
  <si>
    <t>Phoxinus sp. Lab_ID_102M</t>
  </si>
  <si>
    <t>Phoxinus sp. Lab_ID_112M</t>
  </si>
  <si>
    <t>Phoxinus sp. Lab_ID_114M</t>
  </si>
  <si>
    <t>Phoxinus sp. Lab_ID_115M</t>
  </si>
  <si>
    <t>Phoxinus sp. Lab_ID_116M</t>
  </si>
  <si>
    <t>Phoxinus sp. Lab_ID_117M</t>
  </si>
  <si>
    <t>Phoxinus sp. Lab_ID_118M</t>
  </si>
  <si>
    <t>Phoxinus sp. Lab_ID_74M</t>
  </si>
  <si>
    <t>Phoxinus sp. Lab_ID_75M</t>
  </si>
  <si>
    <t>Phoxinus sp. Lab_ID_FIO1</t>
  </si>
  <si>
    <t>Phoxinus sp. Lab_ID_FIO2</t>
  </si>
  <si>
    <t>Phoxinus sp. Lab_ID_FIO3</t>
  </si>
  <si>
    <t>Phoxinus sp. Lab_ID_GRS1</t>
  </si>
  <si>
    <t>Phoxinus sp. Lab_ID_GRS2</t>
  </si>
  <si>
    <t>Phoxinus sp. Lab_ID_GRS3</t>
  </si>
  <si>
    <t>Phoxinus sp. Lab_ID_GRS4</t>
  </si>
  <si>
    <t>Phoxinus sp. Lab_ID_GRS5</t>
  </si>
  <si>
    <t>Phoxinus sp. Lab_ID_LAU1</t>
  </si>
  <si>
    <t>Phoxinus sp. Lab_ID_LAU2</t>
  </si>
  <si>
    <t>Phoxinus sp. Lab_ID_LAU3</t>
  </si>
  <si>
    <t>Phoxinus sp. Lab_ID_LUN1</t>
  </si>
  <si>
    <t>Phoxinus sp. Lab_ID_LUN2</t>
  </si>
  <si>
    <t>Phoxinus sp. Lab_ID_PIN1</t>
  </si>
  <si>
    <t>Phoxinus sp. Lab_ID_PIN2</t>
  </si>
  <si>
    <t>Phoxinus sp. Lab_ID_PIN3</t>
  </si>
  <si>
    <t>Phoxinus sp. Lab_ID_STG1</t>
  </si>
  <si>
    <t>Phoxinus sp. Lab_ID_STG2</t>
  </si>
  <si>
    <t>Phoxinus sp. Lab_ID_STG3</t>
  </si>
  <si>
    <t>Phoxinus sp. Lab_ID_TRA1</t>
  </si>
  <si>
    <t>Phoxinus sp. Lab_ID_TRA2</t>
  </si>
  <si>
    <t>Phoxinus sp. Lab_ID_TRA3</t>
  </si>
  <si>
    <t>Phoxinus sp. Lab_ID_WIF1</t>
  </si>
  <si>
    <t>Phoxinus sp. Lab_ID_WIF2</t>
  </si>
  <si>
    <t>Phoxinus sp. Lab_ID_WIF3</t>
  </si>
  <si>
    <t>Phoxinus sp. Lab_ID_WIF4</t>
  </si>
  <si>
    <t>Phoxinus sp. Lab_ID_WIF5</t>
  </si>
  <si>
    <t>Phoxinus sp. LEM12</t>
  </si>
  <si>
    <t>Phoxinus sp. LEM6</t>
  </si>
  <si>
    <t>Phoxinus sp. LJU2</t>
  </si>
  <si>
    <t>Phoxinus sp. LOZ1</t>
  </si>
  <si>
    <t>Phoxinus sp. LOZ2</t>
  </si>
  <si>
    <t>Phoxinus sp. LOZ3</t>
  </si>
  <si>
    <t>Phoxinus sp. LOZ5</t>
  </si>
  <si>
    <t>Phoxinus sp. MRE1</t>
  </si>
  <si>
    <t>Phoxinus sp. MRE2</t>
  </si>
  <si>
    <t>Phoxinus sp. MRE3</t>
  </si>
  <si>
    <t>Phoxinus sp. MRE4</t>
  </si>
  <si>
    <t>Phoxinus sp. MRE5</t>
  </si>
  <si>
    <t>Phoxinus sp. PTU1</t>
  </si>
  <si>
    <t>Phoxinus sp. PTU2</t>
  </si>
  <si>
    <t>Phoxinus sp. PTU3</t>
  </si>
  <si>
    <t>Phoxinus sp. PTU4</t>
  </si>
  <si>
    <t>Phoxinus sp. PTU5</t>
  </si>
  <si>
    <t>Phoxinus sp. RAD1</t>
  </si>
  <si>
    <t>Phoxinus sp. RAD10</t>
  </si>
  <si>
    <t>Phoxinus sp. RAD2</t>
  </si>
  <si>
    <t>Phoxinus sp. RAD3</t>
  </si>
  <si>
    <t>Phoxinus sp. RAD4</t>
  </si>
  <si>
    <t>Phoxinus sp. RAD5</t>
  </si>
  <si>
    <t>Phoxinus sp. RAD6</t>
  </si>
  <si>
    <t>Phoxinus sp. RAD7</t>
  </si>
  <si>
    <t>Phoxinus sp. RAD8</t>
  </si>
  <si>
    <t>Phoxinus sp. RAD9</t>
  </si>
  <si>
    <t>Phoxinus sp. RAT1</t>
  </si>
  <si>
    <t>Phoxinus sp. RAT2</t>
  </si>
  <si>
    <t>Phoxinus sp. RAT3</t>
  </si>
  <si>
    <t>Phoxinus sp. RAT4</t>
  </si>
  <si>
    <t>Phoxinus sp. RAT5</t>
  </si>
  <si>
    <t>Phoxinus sp. SAN1</t>
  </si>
  <si>
    <t>Phoxinus sp. SCA1</t>
  </si>
  <si>
    <t>Phoxinus sp. SCA2</t>
  </si>
  <si>
    <t>Phoxinus sp. SCA3</t>
  </si>
  <si>
    <t>Phoxinus sp. SCA4</t>
  </si>
  <si>
    <t>Phoxinus sp. SCA5</t>
  </si>
  <si>
    <t>Phoxinus sp. SCA6</t>
  </si>
  <si>
    <t>Phoxinus sp. SVR1</t>
  </si>
  <si>
    <t>Phoxinus sp. SVR2</t>
  </si>
  <si>
    <t>Phoxinus sp. SVR3</t>
  </si>
  <si>
    <t>Phoxinus sp. SVR4</t>
  </si>
  <si>
    <t>Phoxinus sp. SVR5</t>
  </si>
  <si>
    <t>Phoxinus sp. VAL1</t>
  </si>
  <si>
    <t>Phoxinus sp. VAL10</t>
  </si>
  <si>
    <t>Phoxinus sp. VAL11</t>
  </si>
  <si>
    <t>Phoxinus sp. VAL12</t>
  </si>
  <si>
    <t>Phoxinus sp. VAL13</t>
  </si>
  <si>
    <t>Phoxinus sp. VAL2</t>
  </si>
  <si>
    <t>Phoxinus sp. VAL8</t>
  </si>
  <si>
    <t>Phoxinus sp. VAL9</t>
  </si>
  <si>
    <t>Phoxinus sp. ZRM1</t>
  </si>
  <si>
    <t>Phoxinus sp. ZRM4</t>
  </si>
  <si>
    <t>Phoxinus strandjae</t>
  </si>
  <si>
    <t>Phoxinus strymonicus</t>
  </si>
  <si>
    <t>Phoxinus ujmonensis</t>
  </si>
  <si>
    <t>Phoxocampus diacanthus</t>
  </si>
  <si>
    <t>Phractocephalus hemioliopterus</t>
  </si>
  <si>
    <t>Phractolaemus ansorgii</t>
  </si>
  <si>
    <t>Phractura lindica</t>
  </si>
  <si>
    <t>Phtheirichthys lineatus</t>
  </si>
  <si>
    <t>Phycis blennoides</t>
  </si>
  <si>
    <t>Phycis chesteri</t>
  </si>
  <si>
    <t>Phycis phycis</t>
  </si>
  <si>
    <t>Phycodurus eques</t>
  </si>
  <si>
    <t>Phyllichthys sp. SAA-2020</t>
  </si>
  <si>
    <t>Phyllonemus sp. A CP-2014</t>
  </si>
  <si>
    <t>Phyllonemus sp. B CP-2014</t>
  </si>
  <si>
    <t>Phyllonemus sp. C CP-2014</t>
  </si>
  <si>
    <t>Phyllonemus sp. D CP-2014</t>
  </si>
  <si>
    <t>Phyllophryne scortea</t>
  </si>
  <si>
    <t>Phyllopteryx taeniolatus</t>
  </si>
  <si>
    <t>Physiculus capensis</t>
  </si>
  <si>
    <t>Physiculus fulvus</t>
  </si>
  <si>
    <t>Physiculus japonicus</t>
  </si>
  <si>
    <t>Physiculus longifilis</t>
  </si>
  <si>
    <t>Physiculus microbarbata</t>
  </si>
  <si>
    <t>Physiculus natalensis</t>
  </si>
  <si>
    <t>Physiculus nematopus</t>
  </si>
  <si>
    <t>Physiculus nigrescens</t>
  </si>
  <si>
    <t>Physiculus rastrelliger</t>
  </si>
  <si>
    <t>Physiculus sp. NMMBP34164</t>
  </si>
  <si>
    <t>Physiculus sp. NMMBP35258</t>
  </si>
  <si>
    <t>Physiculus sp. NMMBP35678</t>
  </si>
  <si>
    <t>Physiculus sp. NMMBP35679</t>
  </si>
  <si>
    <t>Physoschistura brunneana</t>
  </si>
  <si>
    <t>Physoschistura pseudobrunneana</t>
  </si>
  <si>
    <t>Physoschistura rivulicola</t>
  </si>
  <si>
    <t>Physoschistura shanensis</t>
  </si>
  <si>
    <t>Physoschistura sp. hpng</t>
  </si>
  <si>
    <t>Piabarchus analis</t>
  </si>
  <si>
    <t>Piabarchus stramineus</t>
  </si>
  <si>
    <t>Piabina anhembi</t>
  </si>
  <si>
    <t>Piabina argentea</t>
  </si>
  <si>
    <t>Piabina thomasi</t>
  </si>
  <si>
    <t>Piaractus brachypomus</t>
  </si>
  <si>
    <t>Piaractus mesopotamicus</t>
  </si>
  <si>
    <t>Pictichromis coralensis</t>
  </si>
  <si>
    <t>Pictichromis diadema</t>
  </si>
  <si>
    <t>Pictichromis dinar</t>
  </si>
  <si>
    <t>Pictichromis paccagnellae</t>
  </si>
  <si>
    <t>Pictichromis porphyrea</t>
  </si>
  <si>
    <t>Pillaia indica</t>
  </si>
  <si>
    <t>Pimelabditus moli</t>
  </si>
  <si>
    <t>Pimelodella avanhandavae</t>
  </si>
  <si>
    <t>Pimelodella chagresi</t>
  </si>
  <si>
    <t>Pimelodella dorseyi</t>
  </si>
  <si>
    <t>Pimelodella enochi</t>
  </si>
  <si>
    <t>Pimelodella floridablancaensis</t>
  </si>
  <si>
    <t>Pimelodella geryi</t>
  </si>
  <si>
    <t>Pimelodella gracilis</t>
  </si>
  <si>
    <t>Pimelodella lateristriga</t>
  </si>
  <si>
    <t>Pimelodella laticeps</t>
  </si>
  <si>
    <t>Pimelodella leptosoma</t>
  </si>
  <si>
    <t>Pimelodella meeki</t>
  </si>
  <si>
    <t>Pimelodella megalops</t>
  </si>
  <si>
    <t>Pimelodella modesta</t>
  </si>
  <si>
    <t>Pimelodella procera</t>
  </si>
  <si>
    <t>Pimelodella sp. CGD-2016</t>
  </si>
  <si>
    <t>Pimelodella sp. CIUnB899</t>
  </si>
  <si>
    <t>Pimelodella sp. JCB396</t>
  </si>
  <si>
    <t>Pimelodella sp. T09547</t>
  </si>
  <si>
    <t>Pimelodella vittata</t>
  </si>
  <si>
    <t>Pimelodella witmeri</t>
  </si>
  <si>
    <t>Pimelodina flavipinnis</t>
  </si>
  <si>
    <t>Pimelodus albicans</t>
  </si>
  <si>
    <t>Pimelodus argenteus</t>
  </si>
  <si>
    <t>Pimelodus blochii</t>
  </si>
  <si>
    <t>Pimelodus coprophagus</t>
  </si>
  <si>
    <t>Pimelodus crypticus</t>
  </si>
  <si>
    <t>Pimelodus fur</t>
  </si>
  <si>
    <t>Pimelodus grosskopfii</t>
  </si>
  <si>
    <t>Pimelodus maculatus</t>
  </si>
  <si>
    <t>Pimelodus microstoma</t>
  </si>
  <si>
    <t>Pimelodus ornatus</t>
  </si>
  <si>
    <t>Pimelodus pantaneiro</t>
  </si>
  <si>
    <t>Pimelodus pictus</t>
  </si>
  <si>
    <t>Pimelodus pohli</t>
  </si>
  <si>
    <t>Pimelodus punctatus</t>
  </si>
  <si>
    <t>Pimelodus sp.</t>
  </si>
  <si>
    <t>Pimelodus sp. B CGD-2016</t>
  </si>
  <si>
    <t>Pimelodus sp. C CGD-2016</t>
  </si>
  <si>
    <t>Pimelodus sp. LS-40</t>
  </si>
  <si>
    <t>Pimelodus sp. LS-41</t>
  </si>
  <si>
    <t>Pimelodus tetramerus</t>
  </si>
  <si>
    <t>Pimelodus yuma</t>
  </si>
  <si>
    <t>Pimephales notatus</t>
  </si>
  <si>
    <t>Pimephales promelas</t>
  </si>
  <si>
    <t>Pimephales sp. mczuncat</t>
  </si>
  <si>
    <t>Pimephales tenellus</t>
  </si>
  <si>
    <t>Pimephales vigilax</t>
  </si>
  <si>
    <t>Pingalla lorentzi</t>
  </si>
  <si>
    <t>Pinguipes brasilianus</t>
  </si>
  <si>
    <t>Pinguipes chilensis</t>
  </si>
  <si>
    <t>Pinirampus pirinampu</t>
  </si>
  <si>
    <t>Pinjalo lewisi</t>
  </si>
  <si>
    <t>Pinjalo pinjalo</t>
  </si>
  <si>
    <t>Pisodonophis boro</t>
  </si>
  <si>
    <t>Pisodonophis cancrivorus</t>
  </si>
  <si>
    <t>Pisodonophis sp. ZSICF31</t>
  </si>
  <si>
    <t>Pituna poranga</t>
  </si>
  <si>
    <t>Placidochromis longimanus</t>
  </si>
  <si>
    <t>Placocheilus caudofasciatus</t>
  </si>
  <si>
    <t>Plagiogeneion macrolepis</t>
  </si>
  <si>
    <t>Plagiognathops microlepis</t>
  </si>
  <si>
    <t>Plagiopsetta glossa</t>
  </si>
  <si>
    <t>Plagiopsetta sp. NTUM 11985</t>
  </si>
  <si>
    <t>Plagioscion auratus</t>
  </si>
  <si>
    <t>Plagioscion magdalenae</t>
  </si>
  <si>
    <t>Plagioscion montei</t>
  </si>
  <si>
    <t>Plagioscion squamosissimus</t>
  </si>
  <si>
    <t>Plagioscion surinamensis</t>
  </si>
  <si>
    <t>Plagioscion ternetzi</t>
  </si>
  <si>
    <t>Plagiotremus azaleus</t>
  </si>
  <si>
    <t>Plagiotremus flavus</t>
  </si>
  <si>
    <t>Plagiotremus laudandus</t>
  </si>
  <si>
    <t>Plagiotremus phenax</t>
  </si>
  <si>
    <t>Plagiotremus rhinorhynchos</t>
  </si>
  <si>
    <t>Plagiotremus tapeinosoma</t>
  </si>
  <si>
    <t>Plagiotremus townsendi</t>
  </si>
  <si>
    <t>Plagopterus argentissimus</t>
  </si>
  <si>
    <t>Planaltina britskii</t>
  </si>
  <si>
    <t>Planaltina myersi</t>
  </si>
  <si>
    <t>Planiliza abu</t>
  </si>
  <si>
    <t>Planiliza affinis</t>
  </si>
  <si>
    <t>Planiliza alata</t>
  </si>
  <si>
    <t>Planiliza carinata</t>
  </si>
  <si>
    <t>Planiliza haematocheila</t>
  </si>
  <si>
    <t>Planiliza haematocheilus</t>
  </si>
  <si>
    <t>Planiliza klunzingeri</t>
  </si>
  <si>
    <t>Planiliza macrolepis</t>
  </si>
  <si>
    <t>Planiliza melinoptera</t>
  </si>
  <si>
    <t>Planiliza ordensis</t>
  </si>
  <si>
    <t>Planiliza persica</t>
  </si>
  <si>
    <t>Planiliza planiceps</t>
  </si>
  <si>
    <t>Planiliza subviridis</t>
  </si>
  <si>
    <t>Planiliza tade</t>
  </si>
  <si>
    <t>Planiloricaria cryptodon</t>
  </si>
  <si>
    <t>Platanichthys platana</t>
  </si>
  <si>
    <t>Plataplochilus chalcopyrus</t>
  </si>
  <si>
    <t>Plataplochilus miltotaenia</t>
  </si>
  <si>
    <t>Plataplochilus ngaensis</t>
  </si>
  <si>
    <t>Plataplochilus pulcher</t>
  </si>
  <si>
    <t>Plataplochilus sp. UFRJ 11476</t>
  </si>
  <si>
    <t>Platax boersii</t>
  </si>
  <si>
    <t>Platax pinnatus</t>
  </si>
  <si>
    <t>Platax teira</t>
  </si>
  <si>
    <t>Platichthys flesus</t>
  </si>
  <si>
    <t>Platichthys stellatus</t>
  </si>
  <si>
    <t>Platyallabes tihoni</t>
  </si>
  <si>
    <t>Platybelone argalus</t>
  </si>
  <si>
    <t>Platyberyx andriashevi</t>
  </si>
  <si>
    <t>Platyberyx opalescens</t>
  </si>
  <si>
    <t>Platycephalus aurimaculatus</t>
  </si>
  <si>
    <t>Platycephalus australis</t>
  </si>
  <si>
    <t>Platycephalus bassensis</t>
  </si>
  <si>
    <t>Platycephalus caeruleopunctatus</t>
  </si>
  <si>
    <t>Platycephalus cultellatus</t>
  </si>
  <si>
    <t>Platycephalus fuscus</t>
  </si>
  <si>
    <t>Platycephalus indicus</t>
  </si>
  <si>
    <t>Platycephalus indicus complex sp. type01</t>
  </si>
  <si>
    <t>Platycephalus indicus complex sp. type02</t>
  </si>
  <si>
    <t>Platycephalus laevigatus</t>
  </si>
  <si>
    <t>Platycephalus marmoratus</t>
  </si>
  <si>
    <t>Platycephalus orbitalis</t>
  </si>
  <si>
    <t>Platycephalus richardsoni</t>
  </si>
  <si>
    <t>Platycephalus sp. 1 YQ-2012</t>
  </si>
  <si>
    <t>Platycephalus sp. 1 ZC-2018</t>
  </si>
  <si>
    <t>Platycephalus sp. 2 ZC-2018</t>
  </si>
  <si>
    <t>Platycephalus sp. AC_20</t>
  </si>
  <si>
    <t>Platycephalus sp. ARI1</t>
  </si>
  <si>
    <t>Platycephalus sp. ARI2</t>
  </si>
  <si>
    <t>Platycephalus sp. ARI23</t>
  </si>
  <si>
    <t>Platycephalus sp. ARI24</t>
  </si>
  <si>
    <t>Platycephalus sp. ARI3</t>
  </si>
  <si>
    <t>Platycephalus sp. ARI4</t>
  </si>
  <si>
    <t>Platycephalus sp. ARI5</t>
  </si>
  <si>
    <t>Platycephalus sp. ARI6</t>
  </si>
  <si>
    <t>Platycephalus sp. BH15</t>
  </si>
  <si>
    <t>Platycephalus sp. BH19</t>
  </si>
  <si>
    <t>Platycephalus sp. BH2</t>
  </si>
  <si>
    <t>Platycephalus sp. BH26</t>
  </si>
  <si>
    <t>Platycephalus sp. BH27</t>
  </si>
  <si>
    <t>Platycephalus sp. BH3</t>
  </si>
  <si>
    <t>Platycephalus sp. BH37</t>
  </si>
  <si>
    <t>Platycephalus sp. BH4</t>
  </si>
  <si>
    <t>Platycephalus sp. BH-B</t>
  </si>
  <si>
    <t>Platycephalus sp. BHHI1</t>
  </si>
  <si>
    <t>Platycephalus sp. BHHI3</t>
  </si>
  <si>
    <t>Platycephalus sp. BHI1</t>
  </si>
  <si>
    <t>Platycephalus sp. BHI46</t>
  </si>
  <si>
    <t>Platycephalus sp. BHI47</t>
  </si>
  <si>
    <t>Platycephalus sp. BHNI1</t>
  </si>
  <si>
    <t>Platycephalus sp. BHNI10</t>
  </si>
  <si>
    <t>Platycephalus sp. BHNI11</t>
  </si>
  <si>
    <t>Platycephalus sp. BHNI12</t>
  </si>
  <si>
    <t>Platycephalus sp. BHNI2</t>
  </si>
  <si>
    <t>Platycephalus sp. BHNI7</t>
  </si>
  <si>
    <t>Platycephalus sp. BHNI8</t>
  </si>
  <si>
    <t>Platycephalus sp. BHNI9</t>
  </si>
  <si>
    <t>Platycephalus sp. BL5</t>
  </si>
  <si>
    <t>Platycephalus sp. BL6</t>
  </si>
  <si>
    <t>Platycephalus sp. BL7</t>
  </si>
  <si>
    <t>Platycephalus sp. BLI1</t>
  </si>
  <si>
    <t>Platycephalus sp. BLI2</t>
  </si>
  <si>
    <t>Platycephalus sp. BLI3</t>
  </si>
  <si>
    <t>Platycephalus sp. BLI4</t>
  </si>
  <si>
    <t>Platycephalus sp. BSI3</t>
  </si>
  <si>
    <t>Platycephalus sp. BTI1</t>
  </si>
  <si>
    <t>Platycephalus sp. BTI2</t>
  </si>
  <si>
    <t>Platycephalus sp. BTI3</t>
  </si>
  <si>
    <t>Platycephalus sp. BTI4</t>
  </si>
  <si>
    <t>Platycephalus sp. BTI5</t>
  </si>
  <si>
    <t>Platycephalus sp. BTI6</t>
  </si>
  <si>
    <t>Platycephalus sp. CLI15</t>
  </si>
  <si>
    <t>Platycephalus sp. CLI17</t>
  </si>
  <si>
    <t>Platycephalus sp. CLI18</t>
  </si>
  <si>
    <t>Platycephalus sp. CLI20</t>
  </si>
  <si>
    <t>Platycephalus sp. CLI21</t>
  </si>
  <si>
    <t>Platycephalus sp. CLI24</t>
  </si>
  <si>
    <t>Platycephalus sp. DLI26</t>
  </si>
  <si>
    <t>Platycephalus sp. DLI27</t>
  </si>
  <si>
    <t>Platycephalus sp. DLI28</t>
  </si>
  <si>
    <t>Platycephalus sp. DLI29</t>
  </si>
  <si>
    <t>Platycephalus sp. DLI30</t>
  </si>
  <si>
    <t>Platycephalus sp. DLI31</t>
  </si>
  <si>
    <t>Platycephalus sp. DY3</t>
  </si>
  <si>
    <t>Platycephalus sp. DYI12</t>
  </si>
  <si>
    <t>Platycephalus sp. DYI19</t>
  </si>
  <si>
    <t>Platycephalus sp. DYI2</t>
  </si>
  <si>
    <t>Platycephalus sp. DYI20</t>
  </si>
  <si>
    <t>Platycephalus sp. DYI6</t>
  </si>
  <si>
    <t>Platycephalus sp. FCGNI1</t>
  </si>
  <si>
    <t>Platycephalus sp. FCGNI2</t>
  </si>
  <si>
    <t>Platycephalus sp. FCGNI3</t>
  </si>
  <si>
    <t>Platycephalus sp. FCGNI4</t>
  </si>
  <si>
    <t>Platycephalus sp. FCGNI5</t>
  </si>
  <si>
    <t>Platycephalus sp. FCGNI6</t>
  </si>
  <si>
    <t>Platycephalus sp. FT1</t>
  </si>
  <si>
    <t>Platycephalus sp. FT2</t>
  </si>
  <si>
    <t>Platycephalus sp. FT3</t>
  </si>
  <si>
    <t>Platycephalus sp. FTI4</t>
  </si>
  <si>
    <t>Platycephalus sp. Hap_76 ZC-2018</t>
  </si>
  <si>
    <t>Platycephalus sp. Hap_77 ZC-2018</t>
  </si>
  <si>
    <t>Platycephalus sp. Hap_78 ZC-2018</t>
  </si>
  <si>
    <t>Platycephalus sp. Hap_79 ZC-2018</t>
  </si>
  <si>
    <t>Platycephalus sp. Hap_80 ZC-2018</t>
  </si>
  <si>
    <t>Platycephalus sp. Hap_81 ZC-2018</t>
  </si>
  <si>
    <t>Platycephalus sp. Hap_82 ZC-2018</t>
  </si>
  <si>
    <t>Platycephalus sp. Hap_83 ZC-2018</t>
  </si>
  <si>
    <t>Platycephalus sp. Hap_84 ZC-2018</t>
  </si>
  <si>
    <t>Platycephalus sp. Hap_85 ZC-2018</t>
  </si>
  <si>
    <t>Platycephalus sp. Hap_86 ZC-2018</t>
  </si>
  <si>
    <t>Platycephalus sp. Hap_87 ZC-2018</t>
  </si>
  <si>
    <t>Platycephalus sp. Hap_88 ZC-2018</t>
  </si>
  <si>
    <t>Platycephalus sp. HSTI1</t>
  </si>
  <si>
    <t>Platycephalus sp. HSTI2</t>
  </si>
  <si>
    <t>Platycephalus sp. HSTI3</t>
  </si>
  <si>
    <t>Platycephalus sp. HSTI4</t>
  </si>
  <si>
    <t>Platycephalus sp. HSTI5</t>
  </si>
  <si>
    <t>Platycephalus sp. K1</t>
  </si>
  <si>
    <t>Platycephalus sp. K2</t>
  </si>
  <si>
    <t>Platycephalus sp. K3</t>
  </si>
  <si>
    <t>Platycephalus sp. K4</t>
  </si>
  <si>
    <t>Platycephalus sp. K5</t>
  </si>
  <si>
    <t>Platycephalus sp. K6</t>
  </si>
  <si>
    <t>Platycephalus sp. K7</t>
  </si>
  <si>
    <t>Platycephalus sp. K8</t>
  </si>
  <si>
    <t>Platycephalus sp. KT1</t>
  </si>
  <si>
    <t>Platycephalus sp. KT2</t>
  </si>
  <si>
    <t>Platycephalus sp. KT3</t>
  </si>
  <si>
    <t>Platycephalus sp. KT4</t>
  </si>
  <si>
    <t>Platycephalus sp. KT5</t>
  </si>
  <si>
    <t>Platycephalus sp. KT6</t>
  </si>
  <si>
    <t>Platycephalus sp. ND3</t>
  </si>
  <si>
    <t>Platycephalus sp. ND4</t>
  </si>
  <si>
    <t>Platycephalus sp. ND5</t>
  </si>
  <si>
    <t>Platycephalus sp. NDI1</t>
  </si>
  <si>
    <t>Platycephalus sp. NDI2</t>
  </si>
  <si>
    <t>Platycephalus sp. NDI6</t>
  </si>
  <si>
    <t>Platycephalus sp. NT1</t>
  </si>
  <si>
    <t>Platycephalus sp. NTI2</t>
  </si>
  <si>
    <t>Platycephalus sp. NTI3</t>
  </si>
  <si>
    <t>Platycephalus sp. NTI4</t>
  </si>
  <si>
    <t>Platycephalus sp. NTI5</t>
  </si>
  <si>
    <t>Platycephalus sp. NTI6</t>
  </si>
  <si>
    <t>Platycephalus sp. QD1</t>
  </si>
  <si>
    <t>Platycephalus sp. QDI10</t>
  </si>
  <si>
    <t>Platycephalus sp. QDI20</t>
  </si>
  <si>
    <t>Platycephalus sp. QDI23</t>
  </si>
  <si>
    <t>Platycephalus sp. QDI4</t>
  </si>
  <si>
    <t>Platycephalus sp. QDI6</t>
  </si>
  <si>
    <t>Platycephalus sp. RCI1</t>
  </si>
  <si>
    <t>Platycephalus sp. RCI2</t>
  </si>
  <si>
    <t>Platycephalus sp. RCI3</t>
  </si>
  <si>
    <t>Platycephalus sp. RCI4</t>
  </si>
  <si>
    <t>Platycephalus sp. RCI5</t>
  </si>
  <si>
    <t>Platycephalus sp. RCI6</t>
  </si>
  <si>
    <t>Platycephalus sp. rskim00035</t>
  </si>
  <si>
    <t>Platycephalus sp. SZI17</t>
  </si>
  <si>
    <t>Platycephalus sp. SZI18</t>
  </si>
  <si>
    <t>Platycephalus sp. SZI19</t>
  </si>
  <si>
    <t>Platycephalus sp. XMI13</t>
  </si>
  <si>
    <t>Platycephalus sp. XMI15</t>
  </si>
  <si>
    <t>Platycephalus sp. XMI2</t>
  </si>
  <si>
    <t>Platycephalus sp. XMI26</t>
  </si>
  <si>
    <t>Platycephalus sp. XMI3</t>
  </si>
  <si>
    <t>Platycephalus sp. XMI8</t>
  </si>
  <si>
    <t>Platycephalus sp. YJ10</t>
  </si>
  <si>
    <t>Platycephalus sp. YJ13</t>
  </si>
  <si>
    <t>Platycephalus sp. YJ14</t>
  </si>
  <si>
    <t>Platycephalus sp. YJ15</t>
  </si>
  <si>
    <t>Platycephalus sp. YJ16</t>
  </si>
  <si>
    <t>Platycephalus sp. YJ18</t>
  </si>
  <si>
    <t>Platycephalus sp. YK1</t>
  </si>
  <si>
    <t>Platycephalus sp. YK2</t>
  </si>
  <si>
    <t>Platycephalus sp. YK3</t>
  </si>
  <si>
    <t>Platycephalus sp. YK4</t>
  </si>
  <si>
    <t>Platycephalus sp. YK5</t>
  </si>
  <si>
    <t>Platycephalus sp. ZC-2017</t>
  </si>
  <si>
    <t>Platycephalus sp. ZHI20</t>
  </si>
  <si>
    <t>Platycephalus sp. ZHI23</t>
  </si>
  <si>
    <t>Platycephalus sp. ZJI</t>
  </si>
  <si>
    <t>Platycephalus sp. ZJI1</t>
  </si>
  <si>
    <t>Platycephalus sp. ZJI2</t>
  </si>
  <si>
    <t>Platycephalus sp. ZJI3</t>
  </si>
  <si>
    <t>Platycephalus sp. ZJI4</t>
  </si>
  <si>
    <t>Platycephalus sp. ZJI5</t>
  </si>
  <si>
    <t>Platycephalus sp. ZJI6</t>
  </si>
  <si>
    <t>Platycephalus sp. ZS17</t>
  </si>
  <si>
    <t>Platycephalus sp. ZS18</t>
  </si>
  <si>
    <t>Platycephalus sp. ZSI1</t>
  </si>
  <si>
    <t>Platycephalus sp. ZSI10</t>
  </si>
  <si>
    <t>Platycephalus sp. ZSI30</t>
  </si>
  <si>
    <t>Platycephalus sp. ZSI31</t>
  </si>
  <si>
    <t>Platydoras armatulus</t>
  </si>
  <si>
    <t>Platydoras birindellii</t>
  </si>
  <si>
    <t>Platydoras brachylecis</t>
  </si>
  <si>
    <t>Platydoras costatus</t>
  </si>
  <si>
    <t>Platydoras hancockii</t>
  </si>
  <si>
    <t>Platydoras helicophilus</t>
  </si>
  <si>
    <t>Platydoras sp. Orinoco</t>
  </si>
  <si>
    <t>Platydoras sp. upper Amazon</t>
  </si>
  <si>
    <t>Platydoras sp. Xingu</t>
  </si>
  <si>
    <t>Platygillellus rubrocinctus</t>
  </si>
  <si>
    <t>Platygobio gracilis</t>
  </si>
  <si>
    <t>Platynematichthys notatus</t>
  </si>
  <si>
    <t>Platypanchax modestus</t>
  </si>
  <si>
    <t>Platypharodon extremus</t>
  </si>
  <si>
    <t>Platyrhina sinensis</t>
  </si>
  <si>
    <t>Platyrhinoidis triseriata</t>
  </si>
  <si>
    <t>Platysilurus mucosus</t>
  </si>
  <si>
    <t>Platysmacheilus exiguus</t>
  </si>
  <si>
    <t>Platysmacheilus nudiventris</t>
  </si>
  <si>
    <t>Platysmacheilus sp. ZF-11739</t>
  </si>
  <si>
    <t>Platystacus cotylephorus</t>
  </si>
  <si>
    <t>Platystomatichthys sturio</t>
  </si>
  <si>
    <t>Platytroctes apus</t>
  </si>
  <si>
    <t>Platyurosternarchus crypticus</t>
  </si>
  <si>
    <t>Platyurosternarchus macrostomus</t>
  </si>
  <si>
    <t>Plecodus straeleni</t>
  </si>
  <si>
    <t>Plecoglossus altivelis</t>
  </si>
  <si>
    <t>Plectobranchus evides</t>
  </si>
  <si>
    <t>Plectorhinchus albovittatus</t>
  </si>
  <si>
    <t>Plectorhinchus caeruleonothus</t>
  </si>
  <si>
    <t>Plectorhinchus chaetodonoides</t>
  </si>
  <si>
    <t>Plectorhinchus chrysotaenia</t>
  </si>
  <si>
    <t>Plectorhinchus chubbi</t>
  </si>
  <si>
    <t>Plectorhinchus cinctus</t>
  </si>
  <si>
    <t>Plectorhinchus diagrammus</t>
  </si>
  <si>
    <t>Plectorhinchus gaterinus</t>
  </si>
  <si>
    <t>Plectorhinchus gibbosus</t>
  </si>
  <si>
    <t>Plectorhinchus lessonii</t>
  </si>
  <si>
    <t>Plectorhinchus macrolepis</t>
  </si>
  <si>
    <t>Plectorhinchus macrospilus</t>
  </si>
  <si>
    <t>Plectorhinchus pictus</t>
  </si>
  <si>
    <t>Plectorhinchus picus</t>
  </si>
  <si>
    <t>Plectorhinchus plagiodesmus</t>
  </si>
  <si>
    <t>Plectorhinchus playfairi</t>
  </si>
  <si>
    <t>Plectorhinchus polytaenia</t>
  </si>
  <si>
    <t>Plectorhinchus schotaf</t>
  </si>
  <si>
    <t>Plectorhinchus sordidus</t>
  </si>
  <si>
    <t>Plectorhinchus unicolor</t>
  </si>
  <si>
    <t>Plectranthias bilaticlavia</t>
  </si>
  <si>
    <t>Plectranthias flammeus</t>
  </si>
  <si>
    <t>Plectranthias fourmanoiri</t>
  </si>
  <si>
    <t>Plectranthias hinano</t>
  </si>
  <si>
    <t>Plectranthias inermis</t>
  </si>
  <si>
    <t>Plectranthias japonicus</t>
  </si>
  <si>
    <t>Plectranthias kamii</t>
  </si>
  <si>
    <t>Plectranthias kelloggi</t>
  </si>
  <si>
    <t>Plectranthias longimanus</t>
  </si>
  <si>
    <t>Plectranthias maculicauda</t>
  </si>
  <si>
    <t>Plectranthias nanus</t>
  </si>
  <si>
    <t>Plectranthias polygonius</t>
  </si>
  <si>
    <t>Plectranthias randalli</t>
  </si>
  <si>
    <t>Plectranthias retrofasciatus</t>
  </si>
  <si>
    <t>Plectranthias wheeleri</t>
  </si>
  <si>
    <t>Plectranthias winniensis</t>
  </si>
  <si>
    <t>Plectrogenium nanum</t>
  </si>
  <si>
    <t>Plectroglyphidodon dickii</t>
  </si>
  <si>
    <t>Plectroglyphidodon imparipennis</t>
  </si>
  <si>
    <t>Plectroglyphidodon johnstonianus</t>
  </si>
  <si>
    <t>Plectroglyphidodon lacrymatus</t>
  </si>
  <si>
    <t>Plectroglyphidodon leucozonus</t>
  </si>
  <si>
    <t>Plectroglyphidodon phoenixensis</t>
  </si>
  <si>
    <t>Plectroglyphidodon randalli</t>
  </si>
  <si>
    <t>Plectroglyphidodon sagmarius</t>
  </si>
  <si>
    <t>Plectropomus pessuliferus</t>
  </si>
  <si>
    <t>Plectropomus punctatus</t>
  </si>
  <si>
    <t>Plectrypops lima</t>
  </si>
  <si>
    <t>Plectrypops retrospinis</t>
  </si>
  <si>
    <t>Plesiobatis daviesi</t>
  </si>
  <si>
    <t>Plesiolebias aruana</t>
  </si>
  <si>
    <t>Plesiomyzon baotingensis</t>
  </si>
  <si>
    <t>Plesiops coeruleolineatus</t>
  </si>
  <si>
    <t>Plesiops corallicola</t>
  </si>
  <si>
    <t>Plesiops nakaharae</t>
  </si>
  <si>
    <t>Plesiops sp. 1 JD-2016</t>
  </si>
  <si>
    <t>Plesiops verecundus</t>
  </si>
  <si>
    <t>Plesiotrygon iwamae</t>
  </si>
  <si>
    <t>Plesiotrygon nana</t>
  </si>
  <si>
    <t>Pleuragramma antarctica</t>
  </si>
  <si>
    <t>Pleurogrammus azonus</t>
  </si>
  <si>
    <t>Pleurogrammus monopterygius</t>
  </si>
  <si>
    <t>Pleuronectes platessa</t>
  </si>
  <si>
    <t>Pleuronectes quadrituberculatus</t>
  </si>
  <si>
    <t>Pleuronectes sp. SH-2018</t>
  </si>
  <si>
    <t>Pleuronichthys coenosus</t>
  </si>
  <si>
    <t>Pleuronichthys cornutus</t>
  </si>
  <si>
    <t>Pleuronichthys decurrens</t>
  </si>
  <si>
    <t>Pleuronichthys japonicus</t>
  </si>
  <si>
    <t>Pleuronichthys ritteri</t>
  </si>
  <si>
    <t>Pleuronichthys verticalis</t>
  </si>
  <si>
    <t>Pleuroscopus pseudodorsalis</t>
  </si>
  <si>
    <t>Pleurosicya boldinghi</t>
  </si>
  <si>
    <t>Pleurosicya cf. micheli CA-2019</t>
  </si>
  <si>
    <t>Pleurosicya cf. prognatha CA-2019</t>
  </si>
  <si>
    <t>Pleurosicya fringilla</t>
  </si>
  <si>
    <t>Pleurosicya labiata</t>
  </si>
  <si>
    <t>Pleurosicya micheli</t>
  </si>
  <si>
    <t>Pleurosicya mossambica</t>
  </si>
  <si>
    <t>Plicofollis argyropleuron</t>
  </si>
  <si>
    <t>Plicofollis dussumieri</t>
  </si>
  <si>
    <t>Plicofollis layardi</t>
  </si>
  <si>
    <t>Plicofollis magatensis</t>
  </si>
  <si>
    <t>Plicofollis nella</t>
  </si>
  <si>
    <t>Plicofollis polystaphylodon</t>
  </si>
  <si>
    <t>Plicofollis tenuispinis</t>
  </si>
  <si>
    <t>Plicomugil labiosus</t>
  </si>
  <si>
    <t>Pliotrema warreni</t>
  </si>
  <si>
    <t>Plotosus canius</t>
  </si>
  <si>
    <t>Plotosus japonicus</t>
  </si>
  <si>
    <t>Plotosus limbatus</t>
  </si>
  <si>
    <t>Plotosus lineatus</t>
  </si>
  <si>
    <t>Plotosus lineatus complex sp. type01</t>
  </si>
  <si>
    <t>Plotosus lineatus complex sp. type02</t>
  </si>
  <si>
    <t>Plotosus nkunga</t>
  </si>
  <si>
    <t>Poblana alchichica</t>
  </si>
  <si>
    <t>Poblana letholepis</t>
  </si>
  <si>
    <t>Poblana squamata</t>
  </si>
  <si>
    <t>Podothecus accipenserinus</t>
  </si>
  <si>
    <t>Podothecus sachi</t>
  </si>
  <si>
    <t>Podothecus sturioides</t>
  </si>
  <si>
    <t>Podothecus veternus</t>
  </si>
  <si>
    <t>Poecilia bifurca</t>
  </si>
  <si>
    <t>Poecilia caucana</t>
  </si>
  <si>
    <t>Poecilia chica</t>
  </si>
  <si>
    <t>Poecilia formosa</t>
  </si>
  <si>
    <t>Poecilia gillii</t>
  </si>
  <si>
    <t>Poecilia kykesis</t>
  </si>
  <si>
    <t>Poecilia latipinna</t>
  </si>
  <si>
    <t>Poecilia latipunctata</t>
  </si>
  <si>
    <t>Poecilia maylandi</t>
  </si>
  <si>
    <t>Poecilia mexicana</t>
  </si>
  <si>
    <t>Poecilia orri</t>
  </si>
  <si>
    <t>Poecilia parae</t>
  </si>
  <si>
    <t>Poecilia petenensis</t>
  </si>
  <si>
    <t>Poecilia picta</t>
  </si>
  <si>
    <t>Poecilia reticulata</t>
  </si>
  <si>
    <t>Poecilia salvatoris</t>
  </si>
  <si>
    <t>Poecilia sarrafae</t>
  </si>
  <si>
    <t>Poecilia sp.</t>
  </si>
  <si>
    <t>Poecilia sphenops</t>
  </si>
  <si>
    <t>Poecilia sp. YTR-70</t>
  </si>
  <si>
    <t>Poecilia sp. YTR-71</t>
  </si>
  <si>
    <t>Poecilia sp. YTR-72</t>
  </si>
  <si>
    <t>Poecilia sp. YTR-73</t>
  </si>
  <si>
    <t>Poecilia sp. YTR-74</t>
  </si>
  <si>
    <t>Poecilia sp. YTR-75</t>
  </si>
  <si>
    <t>Poecilia sp. YTR-76</t>
  </si>
  <si>
    <t>Poecilia sp. YTR-77</t>
  </si>
  <si>
    <t>Poecilia sp. YTR-78</t>
  </si>
  <si>
    <t>Poecilia sp. YTR-79</t>
  </si>
  <si>
    <t>Poecilia sp. YTR-80</t>
  </si>
  <si>
    <t>Poecilia sulphuraria</t>
  </si>
  <si>
    <t>Poecilia velifera</t>
  </si>
  <si>
    <t>Poecilia vivipara</t>
  </si>
  <si>
    <t>Poecilia wingei</t>
  </si>
  <si>
    <t>Poeciliopsis catemaco</t>
  </si>
  <si>
    <t>Poeciliopsis elongata</t>
  </si>
  <si>
    <t>Poeciliopsis gracilis</t>
  </si>
  <si>
    <t>Poeciliopsis monacha</t>
  </si>
  <si>
    <t>Poeciliopsis occidentalis</t>
  </si>
  <si>
    <t>Poeciliopsis paucimaculata</t>
  </si>
  <si>
    <t>Poeciliopsis pleurospilus</t>
  </si>
  <si>
    <t>Poeciliopsis retropinna</t>
  </si>
  <si>
    <t>Poeciliopsis turrubarensis</t>
  </si>
  <si>
    <t>Poecilocharax bovaliorum</t>
  </si>
  <si>
    <t>Poecilocharax sp. c PC-2022</t>
  </si>
  <si>
    <t>Poecilocharax sp. r PC-2022</t>
  </si>
  <si>
    <t>Poecilocharax weitzmani</t>
  </si>
  <si>
    <t>Poecilopsetta beanii</t>
  </si>
  <si>
    <t>Poecilopsetta colorata</t>
  </si>
  <si>
    <t>Poecilopsetta hawaiiensis</t>
  </si>
  <si>
    <t>Poecilopsetta natalensis</t>
  </si>
  <si>
    <t>Poecilopsetta plinthus</t>
  </si>
  <si>
    <t>Poecilopsetta praelonga</t>
  </si>
  <si>
    <t>Poecilothrissa congica</t>
  </si>
  <si>
    <t>Pogonias cromis</t>
  </si>
  <si>
    <t>Pogonichthys macrolepidotus</t>
  </si>
  <si>
    <t>Pogonoperca ocellata</t>
  </si>
  <si>
    <t>Pogonoperca punctata</t>
  </si>
  <si>
    <t>Pogonophryne albipinna</t>
  </si>
  <si>
    <t>Pogonophryne barsukovi</t>
  </si>
  <si>
    <t>Pogonophryne eakini</t>
  </si>
  <si>
    <t>Pogonophryne fusca</t>
  </si>
  <si>
    <t>Pogonophryne immaculata</t>
  </si>
  <si>
    <t>Pogonophryne lanceobarbata</t>
  </si>
  <si>
    <t>Pogonophryne marmorata</t>
  </si>
  <si>
    <t>Pogonophryne mentella</t>
  </si>
  <si>
    <t>Pogonophryne orangiensis</t>
  </si>
  <si>
    <t>Pogonophryne scotti</t>
  </si>
  <si>
    <t>Pogonophryne squamibarbata</t>
  </si>
  <si>
    <t>Pogonopoma wertheimeri</t>
  </si>
  <si>
    <t>Pollachius pollachius</t>
  </si>
  <si>
    <t>Pollachius virens</t>
  </si>
  <si>
    <t>Pollichthys mauli</t>
  </si>
  <si>
    <t>Pollimyrus adspersus</t>
  </si>
  <si>
    <t>Pollimyrus isidori</t>
  </si>
  <si>
    <t>Pollimyrus maculipinnis</t>
  </si>
  <si>
    <t>Pollimyrus nigricans</t>
  </si>
  <si>
    <t>Pollimyrus nigripinnis</t>
  </si>
  <si>
    <t>Pollimyrus petherici</t>
  </si>
  <si>
    <t>Pollimyrus plagiostoma</t>
  </si>
  <si>
    <t>Polyacanthonotus challengeri</t>
  </si>
  <si>
    <t>Polyacanthonotus rissoanus</t>
  </si>
  <si>
    <t>Polyamblyodon germanum</t>
  </si>
  <si>
    <t>Polyamblyodon gibbosum</t>
  </si>
  <si>
    <t>Polycentrus schomburgkii</t>
  </si>
  <si>
    <t>Polydactylus approximans</t>
  </si>
  <si>
    <t>Polydactylus macrochir</t>
  </si>
  <si>
    <t>Polydactylus malagasyensis</t>
  </si>
  <si>
    <t>Polydactylus microstomus</t>
  </si>
  <si>
    <t>Polydactylus mullani</t>
  </si>
  <si>
    <t>Polydactylus multiradiatus</t>
  </si>
  <si>
    <t>Polydactylus nigripinnis</t>
  </si>
  <si>
    <t>Polydactylus octonemus</t>
  </si>
  <si>
    <t>Polydactylus plebeius</t>
  </si>
  <si>
    <t>Polydactylus sexfilis</t>
  </si>
  <si>
    <t>Polydactylus sextarius</t>
  </si>
  <si>
    <t>Polydactylus sp. A AAG-2017</t>
  </si>
  <si>
    <t>Polydactylus virginicus</t>
  </si>
  <si>
    <t>Polyipnus asteroides</t>
  </si>
  <si>
    <t>Polyipnus clarus</t>
  </si>
  <si>
    <t>Polyipnus elongatus</t>
  </si>
  <si>
    <t>Polyipnus indicus</t>
  </si>
  <si>
    <t>Polyipnus kiwiensis</t>
  </si>
  <si>
    <t>Polyipnus polli</t>
  </si>
  <si>
    <t>Polyipnus ruggeri</t>
  </si>
  <si>
    <t>Polyipnus sp. CD-2016</t>
  </si>
  <si>
    <t>Polyipnus spinifer</t>
  </si>
  <si>
    <t>Polyipnus spinosus</t>
  </si>
  <si>
    <t>Polyipnus sp. NMMBP:1190(#JYP)</t>
  </si>
  <si>
    <t>Polyipnus sp. NMMBP:1265(#JYP)</t>
  </si>
  <si>
    <t>Polyipnus sp. SepW-22-11</t>
  </si>
  <si>
    <t>Polyipnus stereope</t>
  </si>
  <si>
    <t>Polyipnus tridentifer</t>
  </si>
  <si>
    <t>Polyipnus triphanos</t>
  </si>
  <si>
    <t>Polylepion russelli</t>
  </si>
  <si>
    <t>Polymetme corythaeola</t>
  </si>
  <si>
    <t>Polymetme elongata</t>
  </si>
  <si>
    <t>Polymetme illustris</t>
  </si>
  <si>
    <t>Polymetme thaeocoryla</t>
  </si>
  <si>
    <t>Polymixia busakhini</t>
  </si>
  <si>
    <t>Polymixia cf. busakhini NMNZ P.040685</t>
  </si>
  <si>
    <t>Polymixia japonica</t>
  </si>
  <si>
    <t>Polymixia longispina</t>
  </si>
  <si>
    <t>Polymixia lowei</t>
  </si>
  <si>
    <t>Polymixia nobilis</t>
  </si>
  <si>
    <t>Polynemus dubius</t>
  </si>
  <si>
    <t>Polynemus melanochir</t>
  </si>
  <si>
    <t>Polynemus paradiseus</t>
  </si>
  <si>
    <t>Polyodon spathula</t>
  </si>
  <si>
    <t>Polyprion oxygeneios</t>
  </si>
  <si>
    <t>Polypterus ansorgii</t>
  </si>
  <si>
    <t>Polypterus delhezi</t>
  </si>
  <si>
    <t>Polypterus endlicherii</t>
  </si>
  <si>
    <t>Polypterus mokelembembe</t>
  </si>
  <si>
    <t>Polypterus ornatipinnis</t>
  </si>
  <si>
    <t>Polypterus palmas</t>
  </si>
  <si>
    <t>Polypterus retropinnis</t>
  </si>
  <si>
    <t>Polypterus senegalus</t>
  </si>
  <si>
    <t>Polypterus sp. golden dust</t>
  </si>
  <si>
    <t>Polypterus sp. Koliba</t>
  </si>
  <si>
    <t>Polypterus teugelsi</t>
  </si>
  <si>
    <t>Polypterus weeksii</t>
  </si>
  <si>
    <t>Polyspina piosae</t>
  </si>
  <si>
    <t>Polysteganus coeruleopunctatus</t>
  </si>
  <si>
    <t>Polysteganus praeorbitalis</t>
  </si>
  <si>
    <t>Polysteganus undulosus</t>
  </si>
  <si>
    <t>Pomacanthus annularis</t>
  </si>
  <si>
    <t>Pomacanthus arcuatus</t>
  </si>
  <si>
    <t>Pomacanthus asfur</t>
  </si>
  <si>
    <t>Pomacanthus imperator</t>
  </si>
  <si>
    <t>Pomacanthus maculosus</t>
  </si>
  <si>
    <t>Pomacanthus navarchus</t>
  </si>
  <si>
    <t>Pomacanthus paru</t>
  </si>
  <si>
    <t>Pomacanthus rhomboides</t>
  </si>
  <si>
    <t>Pomacanthus semicirculatus</t>
  </si>
  <si>
    <t>Pomacanthus sexstriatus</t>
  </si>
  <si>
    <t>Pomacanthus xanthometopon</t>
  </si>
  <si>
    <t>Pomacanthus zonipectus</t>
  </si>
  <si>
    <t>Pomacentrus adelus</t>
  </si>
  <si>
    <t>Pomacentrus agassizii</t>
  </si>
  <si>
    <t>Pomacentrus albicaudatus</t>
  </si>
  <si>
    <t>Pomacentrus alexanderae</t>
  </si>
  <si>
    <t>Pomacentrus alleni</t>
  </si>
  <si>
    <t>Pomacentrus amboinensis</t>
  </si>
  <si>
    <t>Pomacentrus aquilus</t>
  </si>
  <si>
    <t>Pomacentrus arabicus</t>
  </si>
  <si>
    <t>Pomacentrus armillatus</t>
  </si>
  <si>
    <t>Pomacentrus auriventris</t>
  </si>
  <si>
    <t>Pomacentrus australis</t>
  </si>
  <si>
    <t>Pomacentrus baenschi</t>
  </si>
  <si>
    <t>Pomacentrus bangladeshius</t>
  </si>
  <si>
    <t>Pomacentrus bankanensis</t>
  </si>
  <si>
    <t>Pomacentrus brachialis</t>
  </si>
  <si>
    <t>Pomacentrus caeruleopunctatus</t>
  </si>
  <si>
    <t>Pomacentrus caeruleus</t>
  </si>
  <si>
    <t>Pomacentrus callainus</t>
  </si>
  <si>
    <t>Pomacentrus cf. microspilus KT-2021</t>
  </si>
  <si>
    <t>Pomacentrus chrysurus</t>
  </si>
  <si>
    <t>Pomacentrus coelestis</t>
  </si>
  <si>
    <t>Pomacentrus flavioculus</t>
  </si>
  <si>
    <t>Pomacentrus geminospilus</t>
  </si>
  <si>
    <t>Pomacentrus grammorhynchus</t>
  </si>
  <si>
    <t>Pomacentrus imitator</t>
  </si>
  <si>
    <t>Pomacentrus lepidogenys</t>
  </si>
  <si>
    <t>Pomacentrus littoralis</t>
  </si>
  <si>
    <t>Pomacentrus maafu</t>
  </si>
  <si>
    <t>Pomacentrus micronesicus</t>
  </si>
  <si>
    <t>Pomacentrus microspilus</t>
  </si>
  <si>
    <t>Pomacentrus moluccensis</t>
  </si>
  <si>
    <t>Pomacentrus nagasakiensis</t>
  </si>
  <si>
    <t>Pomacentrus nigromarginatus</t>
  </si>
  <si>
    <t>Pomacentrus pavo</t>
  </si>
  <si>
    <t>Pomacentrus philippinus</t>
  </si>
  <si>
    <t>Pomacentrus reidi</t>
  </si>
  <si>
    <t>Pomacentrus sp. a NPDP-2020</t>
  </si>
  <si>
    <t>Pomacentrus sp. CKF143</t>
  </si>
  <si>
    <t>Pomacentrus sp. CKF164</t>
  </si>
  <si>
    <t>Pomacentrus sp. CKF165</t>
  </si>
  <si>
    <t>Pomacentrus spilotoceps</t>
  </si>
  <si>
    <t>Pomacentrus sp. n NPDP-2020</t>
  </si>
  <si>
    <t>Pomacentrus sp. n. YKT-2019</t>
  </si>
  <si>
    <t>Pomacentrus sp. x NPDP-2020</t>
  </si>
  <si>
    <t>Pomacentrus stigma</t>
  </si>
  <si>
    <t>Pomacentrus sulfureus</t>
  </si>
  <si>
    <t>Pomacentrus taeniometopon</t>
  </si>
  <si>
    <t>Pomacentrus trichrourus</t>
  </si>
  <si>
    <t>Pomacentrus trilineatus</t>
  </si>
  <si>
    <t>Pomacentrus tripunctatus</t>
  </si>
  <si>
    <t>Pomacentrus vaiuli</t>
  </si>
  <si>
    <t>Pomacentrus wardi</t>
  </si>
  <si>
    <t>Pomacentrus xanthosternus</t>
  </si>
  <si>
    <t>Pomachromis fuscidorsalis</t>
  </si>
  <si>
    <t>Pomachromis richardsoni</t>
  </si>
  <si>
    <t>Pomadasys aheneus</t>
  </si>
  <si>
    <t>Pomadasys andamanensis</t>
  </si>
  <si>
    <t>Pomadasys argenteus</t>
  </si>
  <si>
    <t>Pomadasys branickii</t>
  </si>
  <si>
    <t>Pomadasys commersonnii</t>
  </si>
  <si>
    <t>Pomadasys crocro</t>
  </si>
  <si>
    <t>Pomadasys furcatus</t>
  </si>
  <si>
    <t>Pomadasys grunniens</t>
  </si>
  <si>
    <t>Pomadasys incisus</t>
  </si>
  <si>
    <t>Pomadasys macracanthus</t>
  </si>
  <si>
    <t>Pomadasys olivaceus</t>
  </si>
  <si>
    <t>Pomadasys panamensis</t>
  </si>
  <si>
    <t>Pomadasys perotaei</t>
  </si>
  <si>
    <t>Pomadasys quadrilineatus</t>
  </si>
  <si>
    <t>Pomadasys striatus</t>
  </si>
  <si>
    <t>Pomadasys stridens</t>
  </si>
  <si>
    <t>Pomatoschistus adriaticus</t>
  </si>
  <si>
    <t>Pomatoschistus bathi</t>
  </si>
  <si>
    <t>Pomatoschistus canestrinii</t>
  </si>
  <si>
    <t>Pomatoschistus lozanoi</t>
  </si>
  <si>
    <t>Pomatoschistus marmoratus</t>
  </si>
  <si>
    <t>Pomatoschistus microps</t>
  </si>
  <si>
    <t>Pomatoschistus minutus</t>
  </si>
  <si>
    <t>Pomatoschistus montenegrensis</t>
  </si>
  <si>
    <t>Pomatoschistus norvegicus</t>
  </si>
  <si>
    <t>Pomatoschistus pictus</t>
  </si>
  <si>
    <t>Pomatoschistus quagga</t>
  </si>
  <si>
    <t>Pomatoschistus sp. voucher 1429</t>
  </si>
  <si>
    <t>Pomatoschistus sp. voucher 1435</t>
  </si>
  <si>
    <t>Pomatoschistus tortonesei</t>
  </si>
  <si>
    <t>Pomoxis annularis</t>
  </si>
  <si>
    <t>Pomoxis nigromaculatus</t>
  </si>
  <si>
    <t>Ponticola cephalargoides</t>
  </si>
  <si>
    <t>Ponticola constructor</t>
  </si>
  <si>
    <t>Ponticola cyrius</t>
  </si>
  <si>
    <t>Ponticola gorlap</t>
  </si>
  <si>
    <t>Ponticola iranicus</t>
  </si>
  <si>
    <t>Ponticola kessleri</t>
  </si>
  <si>
    <t>Ponticola syrman</t>
  </si>
  <si>
    <t>Pontinus furcirhinus</t>
  </si>
  <si>
    <t>Pontinus kuhlii</t>
  </si>
  <si>
    <t>Pontinus longispinis</t>
  </si>
  <si>
    <t>Pontinus macrocephalus</t>
  </si>
  <si>
    <t>Pontinus nigerimum</t>
  </si>
  <si>
    <t>Pontinus rathbuni</t>
  </si>
  <si>
    <t>Pontinus rhodochrous</t>
  </si>
  <si>
    <t>Pontinus sierra</t>
  </si>
  <si>
    <t>Poptella brevispina</t>
  </si>
  <si>
    <t>Poptella compressa</t>
  </si>
  <si>
    <t>Porcostoma dentata</t>
  </si>
  <si>
    <t>Porichthys myriaster</t>
  </si>
  <si>
    <t>Porichthys notatus</t>
  </si>
  <si>
    <t>Porichthys pauciradiatus</t>
  </si>
  <si>
    <t>Porichthys plectrodon</t>
  </si>
  <si>
    <t>Porichthys porosissimus</t>
  </si>
  <si>
    <t>Porochilus argenteus</t>
  </si>
  <si>
    <t>Porochilus meraukensis</t>
  </si>
  <si>
    <t>Porochilus rendahli</t>
  </si>
  <si>
    <t>Poroclinus rothrocki</t>
  </si>
  <si>
    <t>Porocottus allisi</t>
  </si>
  <si>
    <t>Porocottus camtschaticus</t>
  </si>
  <si>
    <t>Porocottus coronatus</t>
  </si>
  <si>
    <t>Porocottus japonicus</t>
  </si>
  <si>
    <t>Porocottus leptosomus</t>
  </si>
  <si>
    <t>Porocottus minutus</t>
  </si>
  <si>
    <t>Poroderma africanum</t>
  </si>
  <si>
    <t>Poroderma pantherinum</t>
  </si>
  <si>
    <t>Porogadus guentheri</t>
  </si>
  <si>
    <t>Porogadus miles</t>
  </si>
  <si>
    <t>Poromitra atlantica</t>
  </si>
  <si>
    <t>Poromitra capito</t>
  </si>
  <si>
    <t>Poromitra crassiceps</t>
  </si>
  <si>
    <t>Poromitra megalops</t>
  </si>
  <si>
    <t>Poromitra oscitans</t>
  </si>
  <si>
    <t>Poropanchax luxophthalmus</t>
  </si>
  <si>
    <t>Poropanchax myersi</t>
  </si>
  <si>
    <t>Poropanchax normani</t>
  </si>
  <si>
    <t>Poropanchax stigmatopygus</t>
  </si>
  <si>
    <t>Porophryne erythrodactylus</t>
  </si>
  <si>
    <t>Poropuntius bantamensis</t>
  </si>
  <si>
    <t>Poropuntius carinatus</t>
  </si>
  <si>
    <t>Poropuntius huangchuchieni</t>
  </si>
  <si>
    <t>Poropuntius krempfi</t>
  </si>
  <si>
    <t>Poropuntius laoensis</t>
  </si>
  <si>
    <t>Poropuntius lobocheiloides</t>
  </si>
  <si>
    <t>Poropuntius normani</t>
  </si>
  <si>
    <t>Poropuntius opisthopterus</t>
  </si>
  <si>
    <t>Poropuntius smedleyi</t>
  </si>
  <si>
    <t>Poropuntius solitus</t>
  </si>
  <si>
    <t>Poropuntius sp. Xe Pian</t>
  </si>
  <si>
    <t>Poropuntius tawarensis</t>
  </si>
  <si>
    <t>Porotergus duende</t>
  </si>
  <si>
    <t>Porotergus gimbeli</t>
  </si>
  <si>
    <t>Porotergus gymnotus</t>
  </si>
  <si>
    <t>Potamalosa richmondia</t>
  </si>
  <si>
    <t>Potamarius nelsoni</t>
  </si>
  <si>
    <t>Potamorhina altamazonica</t>
  </si>
  <si>
    <t>Potamorhina laticeps</t>
  </si>
  <si>
    <t>Potamorhina latior</t>
  </si>
  <si>
    <t>Potamorhina pristigaster</t>
  </si>
  <si>
    <t>Potamothrissa acutirostris</t>
  </si>
  <si>
    <t>Potamothrissa obtusirostris</t>
  </si>
  <si>
    <t>Potamotrygon adamastor</t>
  </si>
  <si>
    <t>Potamotrygon aff. motoro A VC-2020</t>
  </si>
  <si>
    <t>Potamotrygon aff. motoro B VC-2020</t>
  </si>
  <si>
    <t>Potamotrygon albimaculata</t>
  </si>
  <si>
    <t>Potamotrygon amandae</t>
  </si>
  <si>
    <t>Potamotrygon amazona</t>
  </si>
  <si>
    <t>Potamotrygon boesemani</t>
  </si>
  <si>
    <t>Potamotrygon brachyura</t>
  </si>
  <si>
    <t>Potamotrygon cf. amandae MZUSP 107673</t>
  </si>
  <si>
    <t>Potamotrygon cf. amandae MZUSP 110875</t>
  </si>
  <si>
    <t>Potamotrygon cf. amandae MZUSP 110878</t>
  </si>
  <si>
    <t>Potamotrygon cf. amandae MZUSP 117159</t>
  </si>
  <si>
    <t>Potamotrygon cf. motoro BZ_26</t>
  </si>
  <si>
    <t>Potamotrygon cf. motoro MS04_01</t>
  </si>
  <si>
    <t>Potamotrygon cf. motoro MS04_04</t>
  </si>
  <si>
    <t>Potamotrygon cf. motoro MS04_07</t>
  </si>
  <si>
    <t>Potamotrygon cf. motoro MS04_08</t>
  </si>
  <si>
    <t>Potamotrygon cf. motoro MZUSP 103897</t>
  </si>
  <si>
    <t>Potamotrygon cf. motoro MZUSP 103903</t>
  </si>
  <si>
    <t>Potamotrygon cf. motoro MZUSP 103910</t>
  </si>
  <si>
    <t>Potamotrygon cf. motoro MZUSP 103911</t>
  </si>
  <si>
    <t>Potamotrygon cf. motoro MZUSP 104979</t>
  </si>
  <si>
    <t>Potamotrygon cf. motoro MZUSP 104981</t>
  </si>
  <si>
    <t>Potamotrygon cf. motoro MZUSP 104984</t>
  </si>
  <si>
    <t>Potamotrygon cf. motoro MZUSP 110843</t>
  </si>
  <si>
    <t>Potamotrygon cf. motoro MZUSP 110879</t>
  </si>
  <si>
    <t>Potamotrygon cf. motoro MZUSP 110883</t>
  </si>
  <si>
    <t>Potamotrygon cf. motoro MZUSP 110884</t>
  </si>
  <si>
    <t>Potamotrygon cf. motoro MZUSP 117169</t>
  </si>
  <si>
    <t>Potamotrygon cf. motoro MZUSP 117833</t>
  </si>
  <si>
    <t>Potamotrygon cf. motoro NL_02600</t>
  </si>
  <si>
    <t>Potamotrygon cf. motoro TA06_03</t>
  </si>
  <si>
    <t>Potamotrygon cf. motoro TJ05_17</t>
  </si>
  <si>
    <t>Potamotrygon cf. motoro UNT 7154</t>
  </si>
  <si>
    <t>Potamotrygon cf. orbignyi MZUSP 104650</t>
  </si>
  <si>
    <t>Potamotrygon cf. orbignyi MZUSP 117345</t>
  </si>
  <si>
    <t>Potamotrygon cf. schroederi AUM 54482</t>
  </si>
  <si>
    <t>Potamotrygon falkneri</t>
  </si>
  <si>
    <t>Potamotrygon garmani</t>
  </si>
  <si>
    <t>Potamotrygon henlei</t>
  </si>
  <si>
    <t>Potamotrygon histrix</t>
  </si>
  <si>
    <t>Potamotrygon humerosa</t>
  </si>
  <si>
    <t>Potamotrygon jabuti</t>
  </si>
  <si>
    <t>Potamotrygon leopoldi</t>
  </si>
  <si>
    <t>Potamotrygon limai</t>
  </si>
  <si>
    <t>Potamotrygon magdalenae</t>
  </si>
  <si>
    <t>Potamotrygon marinae</t>
  </si>
  <si>
    <t>Potamotrygon marquesi</t>
  </si>
  <si>
    <t>Potamotrygon motoro</t>
  </si>
  <si>
    <t>Potamotrygon orbignyi</t>
  </si>
  <si>
    <t>Potamotrygon pantanensis</t>
  </si>
  <si>
    <t>Potamotrygon rex</t>
  </si>
  <si>
    <t>Potamotrygon schroederi</t>
  </si>
  <si>
    <t>Potamotrygon scobina</t>
  </si>
  <si>
    <t>Potamotrygon signata</t>
  </si>
  <si>
    <t>Potamotrygon sp. MCNG 56343</t>
  </si>
  <si>
    <t>Potamotrygon sp. MZUSP 104403</t>
  </si>
  <si>
    <t>Potamotrygon sp. MZUSP 104416</t>
  </si>
  <si>
    <t>Potamotrygon sp. MZUSP 104980</t>
  </si>
  <si>
    <t>Potamotrygon sp. MZUSP 106647</t>
  </si>
  <si>
    <t>Potamotrygon sp. MZUSP 106654</t>
  </si>
  <si>
    <t>Potamotrygon sp. MZUSP 106666</t>
  </si>
  <si>
    <t>Potamotrygon sp. MZUSP 110841</t>
  </si>
  <si>
    <t>Potamotrygon sp. MZUSP 110873</t>
  </si>
  <si>
    <t>Potamotrygon sp. MZUSP 117210</t>
  </si>
  <si>
    <t>Potamotrygon sp. MZUSP 117223</t>
  </si>
  <si>
    <t>Potamotrygon sp. MZUSP 117246</t>
  </si>
  <si>
    <t>Potamotrygon sp. MZUSP 117259</t>
  </si>
  <si>
    <t>Potamotrygon sp. MZUSP 117261</t>
  </si>
  <si>
    <t>Potamotrygon sp. MZUSP 117336</t>
  </si>
  <si>
    <t>Potamotrygon sp. MZUSP 117341</t>
  </si>
  <si>
    <t>Potamotrygon sp. MZUSP 117831</t>
  </si>
  <si>
    <t>Potamotrygon sp. NL_00931</t>
  </si>
  <si>
    <t>Potamotrygon sp. ROM 086427</t>
  </si>
  <si>
    <t>Potamotrygon sp. ROM 086428a</t>
  </si>
  <si>
    <t>Potamotrygon sp. ROM 086428b</t>
  </si>
  <si>
    <t>Potamotrygon sp. ROM 087341</t>
  </si>
  <si>
    <t>Potamotrygon sp. ROM 097210</t>
  </si>
  <si>
    <t>Potamotrygon sp. ROM 103015a</t>
  </si>
  <si>
    <t>Potamotrygon sp. ROM 103015b</t>
  </si>
  <si>
    <t>Potamotrygon sp. UNT 7156</t>
  </si>
  <si>
    <t>Potamotrygon sp. VZ13_11</t>
  </si>
  <si>
    <t>Potamotrygon tatianae</t>
  </si>
  <si>
    <t>Potamotrygon tigrina</t>
  </si>
  <si>
    <t>Potamotrygon wallacei</t>
  </si>
  <si>
    <t>Potamotrygon yepezi</t>
  </si>
  <si>
    <t>Praealticus caesius</t>
  </si>
  <si>
    <t>Praealticus labrovittatus</t>
  </si>
  <si>
    <t>Praealticus margaritatus</t>
  </si>
  <si>
    <t>Praealticus striatus</t>
  </si>
  <si>
    <t>Praealticus tanegasimae</t>
  </si>
  <si>
    <t>Premnas biaculeatus</t>
  </si>
  <si>
    <t>Priacanthus arenatus</t>
  </si>
  <si>
    <t>Priacanthus blochii</t>
  </si>
  <si>
    <t>Priacanthus fitchi</t>
  </si>
  <si>
    <t>Priacanthus hamrur</t>
  </si>
  <si>
    <t>Priacanthus macracanthus</t>
  </si>
  <si>
    <t>Priacanthus meeki</t>
  </si>
  <si>
    <t>Priacanthus prolixus</t>
  </si>
  <si>
    <t>Priacanthus sagittarius</t>
  </si>
  <si>
    <t>Priacanthus zaiserae</t>
  </si>
  <si>
    <t>Priapella intermedia</t>
  </si>
  <si>
    <t>Priapella olmecae</t>
  </si>
  <si>
    <t>Priapichthys annectens</t>
  </si>
  <si>
    <t>Priapichthys darienensis</t>
  </si>
  <si>
    <t>Priocharax ariel</t>
  </si>
  <si>
    <t>Priocharax nanus</t>
  </si>
  <si>
    <t>Priocharax pygmaeus</t>
  </si>
  <si>
    <t>Priocharax sp. b CO-2020</t>
  </si>
  <si>
    <t>Priolepis agrena</t>
  </si>
  <si>
    <t>Priolepis ailina</t>
  </si>
  <si>
    <t>Priolepis cincta</t>
  </si>
  <si>
    <t>Priolepis compita</t>
  </si>
  <si>
    <t>Priolepis dawsoni</t>
  </si>
  <si>
    <t>Priolepis eugenius</t>
  </si>
  <si>
    <t>Priolepis fallacincta</t>
  </si>
  <si>
    <t>Priolepis farcimen</t>
  </si>
  <si>
    <t>Priolepis hipoliti</t>
  </si>
  <si>
    <t>Priolepis inhaca</t>
  </si>
  <si>
    <t>Priolepis kappa</t>
  </si>
  <si>
    <t>Priolepis nocturna</t>
  </si>
  <si>
    <t>Priolepis semidoliata</t>
  </si>
  <si>
    <t>Priolepis sp. 1 CA-2019</t>
  </si>
  <si>
    <t>Priolepis squamogena</t>
  </si>
  <si>
    <t>Priolepis triops</t>
  </si>
  <si>
    <t>Prionace glauca</t>
  </si>
  <si>
    <t>Prionodraco evansii</t>
  </si>
  <si>
    <t>Prionotus alatus</t>
  </si>
  <si>
    <t>Prionotus albirostris</t>
  </si>
  <si>
    <t>Prionotus carolinus</t>
  </si>
  <si>
    <t>Prionotus evolans</t>
  </si>
  <si>
    <t>Prionotus longispinosus</t>
  </si>
  <si>
    <t>Prionotus martis</t>
  </si>
  <si>
    <t>Prionotus ophryas</t>
  </si>
  <si>
    <t>Prionotus paralatus</t>
  </si>
  <si>
    <t>Prionotus punctatus</t>
  </si>
  <si>
    <t>Prionotus roseus</t>
  </si>
  <si>
    <t>Prionotus rubio</t>
  </si>
  <si>
    <t>Prionotus ruscarius</t>
  </si>
  <si>
    <t>Prionotus scitulus</t>
  </si>
  <si>
    <t>Prionotus stearnsi</t>
  </si>
  <si>
    <t>Prionotus stephanophrys</t>
  </si>
  <si>
    <t>Prionotus tribulus</t>
  </si>
  <si>
    <t>Prionurus biafraensis</t>
  </si>
  <si>
    <t>Prionurus chrysurus</t>
  </si>
  <si>
    <t>Prionurus laticlavius</t>
  </si>
  <si>
    <t>Prionurus maculatus</t>
  </si>
  <si>
    <t>Prionurus microlepidotus</t>
  </si>
  <si>
    <t>Prionurus punctatus</t>
  </si>
  <si>
    <t>Prionurus scalprum</t>
  </si>
  <si>
    <t>Pristella maxillaris</t>
  </si>
  <si>
    <t>Pristiapogon exostigma</t>
  </si>
  <si>
    <t>Pristiapogon fraenatus</t>
  </si>
  <si>
    <t>Pristiapogon kallopterus</t>
  </si>
  <si>
    <t>Pristiapogon taeniopterus</t>
  </si>
  <si>
    <t>Pristicon rhodopterus</t>
  </si>
  <si>
    <t>Pristicon rufus</t>
  </si>
  <si>
    <t>Pristicon trimaculatus</t>
  </si>
  <si>
    <t>Pristigaster cayana</t>
  </si>
  <si>
    <t>Pristigenys alta</t>
  </si>
  <si>
    <t>Pristigenys meyeri</t>
  </si>
  <si>
    <t>Pristigenys niphonia</t>
  </si>
  <si>
    <t>Pristigenys refulgens</t>
  </si>
  <si>
    <t>Pristigenys serrula</t>
  </si>
  <si>
    <t>Pristiophorus cirratus</t>
  </si>
  <si>
    <t>Pristiophorus japonicus</t>
  </si>
  <si>
    <t>Pristiophorus lanae</t>
  </si>
  <si>
    <t>Pristiophorus nudipinnis</t>
  </si>
  <si>
    <t>Pristipomoides amoenus</t>
  </si>
  <si>
    <t>Pristipomoides aquilonaris</t>
  </si>
  <si>
    <t>Pristipomoides argyrogrammicus</t>
  </si>
  <si>
    <t>Pristipomoides flavipinnis</t>
  </si>
  <si>
    <t>Pristipomoides sp. 1 HYL-2016</t>
  </si>
  <si>
    <t>Pristis clavata</t>
  </si>
  <si>
    <t>Pristis microdon</t>
  </si>
  <si>
    <t>Pristis pectinata</t>
  </si>
  <si>
    <t>Pristis zijsron</t>
  </si>
  <si>
    <t>Pristobrycon calmoni</t>
  </si>
  <si>
    <t>Pristobrycon striolatus</t>
  </si>
  <si>
    <t>Pristolepis fasciata</t>
  </si>
  <si>
    <t>Pristolepis grootii</t>
  </si>
  <si>
    <t>Pristotis cyanostigma</t>
  </si>
  <si>
    <t>Probarbus jullieni</t>
  </si>
  <si>
    <t>Probolodus heterostomus</t>
  </si>
  <si>
    <t>Procatopus aberrans</t>
  </si>
  <si>
    <t>Procatopus nototaenia</t>
  </si>
  <si>
    <t>Procatopus similis</t>
  </si>
  <si>
    <t>Procerusternarchus pixuna</t>
  </si>
  <si>
    <t>Procetichthys kreffti</t>
  </si>
  <si>
    <t>Prochilodus argenteus</t>
  </si>
  <si>
    <t>Prochilodus brevis</t>
  </si>
  <si>
    <t>Prochilodus costatus</t>
  </si>
  <si>
    <t>Prochilodus harttii</t>
  </si>
  <si>
    <t>Prochilodus lacustris</t>
  </si>
  <si>
    <t>Prochilodus lineatus</t>
  </si>
  <si>
    <t>Prochilodus magdalenae</t>
  </si>
  <si>
    <t>Prochilodus mariae</t>
  </si>
  <si>
    <t>Prochilodus nigricans</t>
  </si>
  <si>
    <t>Prochilodus reticulatus</t>
  </si>
  <si>
    <t>Prochilodus rubrotaeniatus</t>
  </si>
  <si>
    <t>Prochilodus vimboides</t>
  </si>
  <si>
    <t>Procottus major</t>
  </si>
  <si>
    <t>Procypris mera</t>
  </si>
  <si>
    <t>Procypris rabaudi</t>
  </si>
  <si>
    <t>Proeutropiichthys taakree</t>
  </si>
  <si>
    <t>Profundulus guatemalensis</t>
  </si>
  <si>
    <t>Profundulus kreiseri</t>
  </si>
  <si>
    <t>Profundulus punctatus</t>
  </si>
  <si>
    <t>Profundulus sp. n. CM-2021</t>
  </si>
  <si>
    <t>Prognathodes aculeatus</t>
  </si>
  <si>
    <t>Prognathodes basabei</t>
  </si>
  <si>
    <t>Prognathodes falcifer</t>
  </si>
  <si>
    <t>Prognichthys brevipinnis</t>
  </si>
  <si>
    <t>Prognichthys glaphyrae</t>
  </si>
  <si>
    <t>Prognichthys occidentalis</t>
  </si>
  <si>
    <t>Prognichthys sealei</t>
  </si>
  <si>
    <t>Prognichthys sp. SepS-12-63</t>
  </si>
  <si>
    <t>Proloricaria prolixa</t>
  </si>
  <si>
    <t>Promethichthys prometheus</t>
  </si>
  <si>
    <t>Pronothobranchius kiyawensis</t>
  </si>
  <si>
    <t>Pronothobranchius seymouri</t>
  </si>
  <si>
    <t>Pronotogrammus martinicensis</t>
  </si>
  <si>
    <t>Pronotogrammus multifasciatus</t>
  </si>
  <si>
    <t>Proscyllium habereri</t>
  </si>
  <si>
    <t>Prosopium abyssicola</t>
  </si>
  <si>
    <t>Prosopium coulterii</t>
  </si>
  <si>
    <t>Prosopium cylindraceum</t>
  </si>
  <si>
    <t>Prosopium gemmifer</t>
  </si>
  <si>
    <t>Prosopium spilonotus</t>
  </si>
  <si>
    <t>Prosopium williamsoni</t>
  </si>
  <si>
    <t>Protemblemaria bicirrus</t>
  </si>
  <si>
    <t>Proterorhinus marmoratus</t>
  </si>
  <si>
    <t>Proterorhinus nasalis</t>
  </si>
  <si>
    <t>Proterorhinus semilunaris</t>
  </si>
  <si>
    <t>Protochondrostoma genei</t>
  </si>
  <si>
    <t>Protogobius attiti</t>
  </si>
  <si>
    <t>Protomelas annectens</t>
  </si>
  <si>
    <t>Protomyctophum andriashevi</t>
  </si>
  <si>
    <t>Protomyctophum arcticum</t>
  </si>
  <si>
    <t>Protomyctophum bolini</t>
  </si>
  <si>
    <t>Protomyctophum choriodon</t>
  </si>
  <si>
    <t>Protomyctophum crockeri</t>
  </si>
  <si>
    <t>Protomyctophum gemmatum</t>
  </si>
  <si>
    <t>Protomyctophum normani</t>
  </si>
  <si>
    <t>Protomyctophum parallelum</t>
  </si>
  <si>
    <t>Protomyctophum tenisoni</t>
  </si>
  <si>
    <t>Protomyctophum thompsoni</t>
  </si>
  <si>
    <t>Protosalanx chinensis</t>
  </si>
  <si>
    <t>Prototroctes maraena</t>
  </si>
  <si>
    <t>Psalidodon bifasciatus</t>
  </si>
  <si>
    <t>Psalidodon chico</t>
  </si>
  <si>
    <t>Psalidodon dissensus</t>
  </si>
  <si>
    <t>Psalidodon eigenmanniorum</t>
  </si>
  <si>
    <t>Psalidodon endy</t>
  </si>
  <si>
    <t>Psalidodon erythropterus</t>
  </si>
  <si>
    <t>Psalidodon fasciatus</t>
  </si>
  <si>
    <t>Psalidodon gymnodontus</t>
  </si>
  <si>
    <t>Psalidodon hermosus</t>
  </si>
  <si>
    <t>Psalidodon leonidas</t>
  </si>
  <si>
    <t>Psalidodon marionae</t>
  </si>
  <si>
    <t>Psalidodon pampa</t>
  </si>
  <si>
    <t>Psalidodon parahybae</t>
  </si>
  <si>
    <t>Psalidodon paranae</t>
  </si>
  <si>
    <t>Psalidodon powelli</t>
  </si>
  <si>
    <t>Psalidodon puka</t>
  </si>
  <si>
    <t>Psalidodon rivularis</t>
  </si>
  <si>
    <t>Psalidodon rutilus</t>
  </si>
  <si>
    <t>Psalidodon sp. 1 MB-2019</t>
  </si>
  <si>
    <t>Psalidodon sp. 2 MB-2019</t>
  </si>
  <si>
    <t>Psalidodon sp. 3 MB-2019</t>
  </si>
  <si>
    <t>Psalidodon troya</t>
  </si>
  <si>
    <t>Psalidodon tumbayaensis</t>
  </si>
  <si>
    <t>Psalidodon xiru</t>
  </si>
  <si>
    <t>Psammobatis lentiginosa</t>
  </si>
  <si>
    <t>Psammobatis rudis</t>
  </si>
  <si>
    <t>Psammobatis rutrum</t>
  </si>
  <si>
    <t>Psammobatis scobina</t>
  </si>
  <si>
    <t>Psammobatis sp. 1 HR-2018</t>
  </si>
  <si>
    <t>Psammobatis sp. 2 HR-2018</t>
  </si>
  <si>
    <t>Psammobatis sp. 3 HR-2018</t>
  </si>
  <si>
    <t>Psammogobius biocellatus</t>
  </si>
  <si>
    <t>Psammogobius knysnaensis</t>
  </si>
  <si>
    <t>Psammogobius sp. ZSICF138</t>
  </si>
  <si>
    <t>Psammogobius sp. ZSICF139</t>
  </si>
  <si>
    <t>Psectrogaster amazonica</t>
  </si>
  <si>
    <t>Psectrogaster curviventris</t>
  </si>
  <si>
    <t>Psectrogaster essequibensis</t>
  </si>
  <si>
    <t>Psectrogaster rhomboides</t>
  </si>
  <si>
    <t>Psectrogaster rutiloides</t>
  </si>
  <si>
    <t>Psednos sp.</t>
  </si>
  <si>
    <t>Psellogrammus kennedyi</t>
  </si>
  <si>
    <t>Psenes arafurensis</t>
  </si>
  <si>
    <t>Psenes cyanophrys</t>
  </si>
  <si>
    <t>Psenes maculatus</t>
  </si>
  <si>
    <t>Psenes pellucidus</t>
  </si>
  <si>
    <t>Psenes sio</t>
  </si>
  <si>
    <t>Psenes sp. SepS-13-24</t>
  </si>
  <si>
    <t>Psenopsis anomala</t>
  </si>
  <si>
    <t>Psenopsis cyanea</t>
  </si>
  <si>
    <t>Psenopsis obscura</t>
  </si>
  <si>
    <t>Psetta maxima</t>
  </si>
  <si>
    <t>Psettichthys melanostictus</t>
  </si>
  <si>
    <t>Psettina brevirictis</t>
  </si>
  <si>
    <t>Psettina hainanensis</t>
  </si>
  <si>
    <t>Psettina iijimae</t>
  </si>
  <si>
    <t>Psettina tosana</t>
  </si>
  <si>
    <t>Psettodes bennettii</t>
  </si>
  <si>
    <t>Psettodes erumei</t>
  </si>
  <si>
    <t>Pseudacanthicus cf. leopardus LJQ-2019</t>
  </si>
  <si>
    <t>Pseudacanthicus leopardus</t>
  </si>
  <si>
    <t>Pseudacanthicus serratus</t>
  </si>
  <si>
    <t>Pseudaesopia japonica</t>
  </si>
  <si>
    <t>Pseudalectrias tarasovi</t>
  </si>
  <si>
    <t>Pseudalutarius nasicornis</t>
  </si>
  <si>
    <t>Pseudamia amblyuroptera</t>
  </si>
  <si>
    <t>Pseudamia gelatinosa</t>
  </si>
  <si>
    <t>Pseudamia nigra</t>
  </si>
  <si>
    <t>Pseudamia zonata</t>
  </si>
  <si>
    <t>Pseudamiops gracilicauda</t>
  </si>
  <si>
    <t>Pseudamiops phasma</t>
  </si>
  <si>
    <t>Pseudancistrus barbatus</t>
  </si>
  <si>
    <t>Pseudancistrus genisetiger</t>
  </si>
  <si>
    <t>Pseudanthias aurulentus</t>
  </si>
  <si>
    <t>Pseudanthias bicolor</t>
  </si>
  <si>
    <t>Pseudanthias connelli</t>
  </si>
  <si>
    <t>Pseudanthias cooperi</t>
  </si>
  <si>
    <t>Pseudanthias dispar</t>
  </si>
  <si>
    <t>Pseudanthias elongatus</t>
  </si>
  <si>
    <t>Pseudanthias evansi</t>
  </si>
  <si>
    <t>Pseudanthias fasciatus</t>
  </si>
  <si>
    <t>Pseudanthias heemstrai</t>
  </si>
  <si>
    <t>Pseudanthias hiva</t>
  </si>
  <si>
    <t>Pseudanthias huchtii</t>
  </si>
  <si>
    <t>Pseudanthias hypselosoma</t>
  </si>
  <si>
    <t>Pseudanthias lori</t>
  </si>
  <si>
    <t>Pseudanthias marcia</t>
  </si>
  <si>
    <t>Pseudanthias mica</t>
  </si>
  <si>
    <t>Pseudanthias mooreanus</t>
  </si>
  <si>
    <t>Pseudanthias olivaceus</t>
  </si>
  <si>
    <t>Pseudanthias oumati</t>
  </si>
  <si>
    <t>Pseudanthias pascalus</t>
  </si>
  <si>
    <t>Pseudanthias pillai</t>
  </si>
  <si>
    <t>Pseudanthias pleurotaenia</t>
  </si>
  <si>
    <t>Pseudanthias pulcherrimus</t>
  </si>
  <si>
    <t>Pseudanthias randalli</t>
  </si>
  <si>
    <t>Pseudanthias regalis</t>
  </si>
  <si>
    <t>Pseudanthias rubrizonatus</t>
  </si>
  <si>
    <t>Pseudanthias rubrolineatus</t>
  </si>
  <si>
    <t>Pseudanthias sp. KSA_1285</t>
  </si>
  <si>
    <t>Pseudanthias sp. KSA_1286</t>
  </si>
  <si>
    <t>Pseudanthias sp. KSA_1287</t>
  </si>
  <si>
    <t>Pseudanthias sp. KSA_1288</t>
  </si>
  <si>
    <t>Pseudanthias sp. KSA_1289</t>
  </si>
  <si>
    <t>Pseudanthias sp. KSA_1342</t>
  </si>
  <si>
    <t>Pseudanthias sp. KSA_1343</t>
  </si>
  <si>
    <t>Pseudanthias sp. KSA_1344</t>
  </si>
  <si>
    <t>Pseudanthias sp. KSA_1345</t>
  </si>
  <si>
    <t>Pseudanthias sp. KSA_1346</t>
  </si>
  <si>
    <t>Pseudanthias sp. KSA_1347</t>
  </si>
  <si>
    <t>Pseudanthias sp. KSA_1348</t>
  </si>
  <si>
    <t>Pseudanthias sp. KSA_1853</t>
  </si>
  <si>
    <t>Pseudanthias sp. KSA_1854</t>
  </si>
  <si>
    <t>Pseudanthias sp. KSA_1857</t>
  </si>
  <si>
    <t>Pseudanthias sp. KSA_1858</t>
  </si>
  <si>
    <t>Pseudanthias sp. KSA_1859</t>
  </si>
  <si>
    <t>Pseudanthias sp. KSA_1862</t>
  </si>
  <si>
    <t>Pseudanthias sp. KSA_1864</t>
  </si>
  <si>
    <t>Pseudanthias sp. KSA_1865</t>
  </si>
  <si>
    <t>Pseudanthias sp. KSA_1866</t>
  </si>
  <si>
    <t>Pseudanthias sp. KSA_1870</t>
  </si>
  <si>
    <t>Pseudanthias sp. KSA_1872</t>
  </si>
  <si>
    <t>Pseudanthias sp. KSA_1875</t>
  </si>
  <si>
    <t>Pseudanthias sp. KSA_1876</t>
  </si>
  <si>
    <t>Pseudanthias sp. KSA_1877</t>
  </si>
  <si>
    <t>Pseudanthias sp. KSA_1878</t>
  </si>
  <si>
    <t>Pseudanthias sp. KSA_1879</t>
  </si>
  <si>
    <t>Pseudanthias sp. KSA_1880</t>
  </si>
  <si>
    <t>Pseudanthias sp. KSA_1881</t>
  </si>
  <si>
    <t>Pseudanthias sp. KSA_1882</t>
  </si>
  <si>
    <t>Pseudanthias sp. KSA_1883</t>
  </si>
  <si>
    <t>Pseudanthias sp. KSA_1884</t>
  </si>
  <si>
    <t>Pseudanthias sp. KSA_1885</t>
  </si>
  <si>
    <t>Pseudanthias sp. KSA_1886</t>
  </si>
  <si>
    <t>Pseudanthias sp. KSA_1887</t>
  </si>
  <si>
    <t>Pseudanthias sp. KSA_1888</t>
  </si>
  <si>
    <t>Pseudanthias sp. KSA_1889</t>
  </si>
  <si>
    <t>Pseudanthias sp. KSA_1890</t>
  </si>
  <si>
    <t>Pseudanthias sp. n. LAR-2021</t>
  </si>
  <si>
    <t>Pseudanthias sp. ZS13TYC-L11</t>
  </si>
  <si>
    <t>Pseudanthias sp. ZS15T-L15</t>
  </si>
  <si>
    <t>Pseudanthias sp. ZS15TYC-L3</t>
  </si>
  <si>
    <t>Pseudanthias sp. ZS27TYC-L11</t>
  </si>
  <si>
    <t>Pseudanthias sp. ZS29TYC-L6</t>
  </si>
  <si>
    <t>Pseudanthias sp. ZS31TYC-L21</t>
  </si>
  <si>
    <t>Pseudanthias sp. ZS42T-L11</t>
  </si>
  <si>
    <t>Pseudanthias squamipinnis</t>
  </si>
  <si>
    <t>Pseudanthias taeniatus</t>
  </si>
  <si>
    <t>Pseudanthias timanoa</t>
  </si>
  <si>
    <t>Pseudanthias tuka</t>
  </si>
  <si>
    <t>Pseudanthias ventralis</t>
  </si>
  <si>
    <t>Pseudaphritis urvillii</t>
  </si>
  <si>
    <t>Pseudapocryptes elongatus</t>
  </si>
  <si>
    <t>Pseudaspius leptocephalus</t>
  </si>
  <si>
    <t>Pseudauchenipterus affinis</t>
  </si>
  <si>
    <t>Pseudauchenipterus nodosus</t>
  </si>
  <si>
    <t>Pseudecheneis immaculata</t>
  </si>
  <si>
    <t>Pseudecheneis koladynae</t>
  </si>
  <si>
    <t>Pseudecheneis sulcata</t>
  </si>
  <si>
    <t>Pseudechidna brummeri</t>
  </si>
  <si>
    <t>Pseudepapterus cucuhyensis</t>
  </si>
  <si>
    <t>Pseudepapterus hasemani</t>
  </si>
  <si>
    <t>Pseudetroplus maculatus</t>
  </si>
  <si>
    <t>Pseudeutropius brachypopterus</t>
  </si>
  <si>
    <t>Pseudeutropius mitchelli</t>
  </si>
  <si>
    <t>Pseudexostoma brachysoma</t>
  </si>
  <si>
    <t>Pseudexostoma longipterus</t>
  </si>
  <si>
    <t>Pseudexostoma yunnanense</t>
  </si>
  <si>
    <t>Pseudobalistes flavimarginatus</t>
  </si>
  <si>
    <t>Pseudobalistes fuscus</t>
  </si>
  <si>
    <t>Pseudobalistes naufragium</t>
  </si>
  <si>
    <t>Pseudobarbus burchelli</t>
  </si>
  <si>
    <t>Pseudobathylagus milleri</t>
  </si>
  <si>
    <t>Pseudobatos planiceps</t>
  </si>
  <si>
    <t>Pseudoblennius argenteus</t>
  </si>
  <si>
    <t>Pseudoblennius cottoides</t>
  </si>
  <si>
    <t>Pseudoblennius marmoratus</t>
  </si>
  <si>
    <t>Pseudoblennius percoides</t>
  </si>
  <si>
    <t>Pseudoblennius sp. Kirin-anahaze</t>
  </si>
  <si>
    <t>Pseudoblennius zonostigma</t>
  </si>
  <si>
    <t>Pseudobrama simoni</t>
  </si>
  <si>
    <t>Pseudobunocephalus iheringii</t>
  </si>
  <si>
    <t>Pseudobunocephalus rugosus</t>
  </si>
  <si>
    <t>Pseudocalliurichthys variegatus</t>
  </si>
  <si>
    <t>Pseudocaranx chilensis</t>
  </si>
  <si>
    <t>Pseudocaranx dentex</t>
  </si>
  <si>
    <t>Pseudocaranx dinjerra</t>
  </si>
  <si>
    <t>Pseudocaranx wrighti</t>
  </si>
  <si>
    <t>Pseudocarcharias kamoharai</t>
  </si>
  <si>
    <t>Pseudochaenichthys georgianus</t>
  </si>
  <si>
    <t>Pseudochalceus kyburzi</t>
  </si>
  <si>
    <t>Pseudocheilinus evanidus</t>
  </si>
  <si>
    <t>Pseudocheilinus hexataenia</t>
  </si>
  <si>
    <t>Pseudocheilinus ocellatus</t>
  </si>
  <si>
    <t>Pseudocheilinus octotaenia</t>
  </si>
  <si>
    <t>Pseudocheilinus tetrataenia</t>
  </si>
  <si>
    <t>Pseudocheirodon arnoldi</t>
  </si>
  <si>
    <t>Pseudocheirodon terrabae</t>
  </si>
  <si>
    <t>Pseudochondrostoma duriense</t>
  </si>
  <si>
    <t>Pseudochondrostoma polylepis</t>
  </si>
  <si>
    <t>Pseudochondrostoma willkommii</t>
  </si>
  <si>
    <t>Pseudochromis bitaeniatus</t>
  </si>
  <si>
    <t>Pseudochromis cyanotaenia</t>
  </si>
  <si>
    <t>Pseudochromis dutoiti</t>
  </si>
  <si>
    <t>Pseudochromis elongatus</t>
  </si>
  <si>
    <t>Pseudochromis flammicauda</t>
  </si>
  <si>
    <t>Pseudochromis flavivertex</t>
  </si>
  <si>
    <t>Pseudochromis fridmani</t>
  </si>
  <si>
    <t>Pseudochromis fuligifinis</t>
  </si>
  <si>
    <t>Pseudochromis fuscus</t>
  </si>
  <si>
    <t>Pseudochromis jamesi</t>
  </si>
  <si>
    <t>Pseudochromis kristinae</t>
  </si>
  <si>
    <t>Pseudochromis madagascariensis</t>
  </si>
  <si>
    <t>Pseudochromis marshallensis</t>
  </si>
  <si>
    <t>Pseudochromis natalensis</t>
  </si>
  <si>
    <t>Pseudochromis olivaceus</t>
  </si>
  <si>
    <t>Pseudochromis persicus</t>
  </si>
  <si>
    <t>Pseudochromis perspicillatus</t>
  </si>
  <si>
    <t>Pseudochromis quinquedentatus</t>
  </si>
  <si>
    <t>Pseudochromis sp. 2 ET-2018</t>
  </si>
  <si>
    <t>Pseudochromis sp. KSA_1991</t>
  </si>
  <si>
    <t>Pseudochromis springeri</t>
  </si>
  <si>
    <t>Pseudochromis tauberae</t>
  </si>
  <si>
    <t>Pseudocoris aequalis</t>
  </si>
  <si>
    <t>Pseudocoris aurantiofasciata</t>
  </si>
  <si>
    <t>Pseudocoris bleekeri</t>
  </si>
  <si>
    <t>Pseudocoris heteroptera</t>
  </si>
  <si>
    <t>Pseudocoris petila</t>
  </si>
  <si>
    <t>Pseudocoris yamashiroi</t>
  </si>
  <si>
    <t>Pseudocorynopoma doriae</t>
  </si>
  <si>
    <t>Pseudocorynopoma heterandria</t>
  </si>
  <si>
    <t>Pseudocrenilabrus multicolor</t>
  </si>
  <si>
    <t>Pseudocrenilabrus philander</t>
  </si>
  <si>
    <t>Pseudocrossocheilus bamaensis</t>
  </si>
  <si>
    <t>Pseudocrossocheilus longibullus</t>
  </si>
  <si>
    <t>Pseudocrossocheilus nigrovittatus</t>
  </si>
  <si>
    <t>Pseudocrossocheilus papillolabrus</t>
  </si>
  <si>
    <t>Pseudocrossocheilus tridentis</t>
  </si>
  <si>
    <t>Pseudocurimata lineopunctata</t>
  </si>
  <si>
    <t>Pseudocyttus maculatus</t>
  </si>
  <si>
    <t>Pseudodax moluccanus</t>
  </si>
  <si>
    <t>Pseudogastromyzon fangi</t>
  </si>
  <si>
    <t>Pseudogastromyzon fasciatus</t>
  </si>
  <si>
    <t>Pseudogastromyzon myersi</t>
  </si>
  <si>
    <t>Pseudogobio esocinus</t>
  </si>
  <si>
    <t>Pseudogobio guilinensis</t>
  </si>
  <si>
    <t>Pseudogobiopsis lumbantobing</t>
  </si>
  <si>
    <t>Pseudogobiopsis oligactis</t>
  </si>
  <si>
    <t>Pseudogobio vaillanti</t>
  </si>
  <si>
    <t>Pseudogobius avicennia</t>
  </si>
  <si>
    <t>Pseudogobius fulvicaudus</t>
  </si>
  <si>
    <t>Pseudogobius javanicus</t>
  </si>
  <si>
    <t>Pseudogobius masago</t>
  </si>
  <si>
    <t>Pseudogobius olorum</t>
  </si>
  <si>
    <t>Pseudogobius sp. LZ-2021</t>
  </si>
  <si>
    <t>Pseudogobius taijiangensis</t>
  </si>
  <si>
    <t>Pseudogramma brederi</t>
  </si>
  <si>
    <t>Pseudogramma galzini</t>
  </si>
  <si>
    <t>Pseudogramma gregoryi</t>
  </si>
  <si>
    <t>Pseudogramma paucilepis</t>
  </si>
  <si>
    <t>Pseudogramma polyacantha</t>
  </si>
  <si>
    <t>Pseudogramma xantha</t>
  </si>
  <si>
    <t>Pseudogyrinocheilus prochilus</t>
  </si>
  <si>
    <t>Pseudohemiculter dispar</t>
  </si>
  <si>
    <t>Pseudohemiculter hainanensis</t>
  </si>
  <si>
    <t>Pseudohemiodon lamina</t>
  </si>
  <si>
    <t>Pseudohemiodon sp. 1 GCS-2018</t>
  </si>
  <si>
    <t>Pseudohomaloptera leonardi</t>
  </si>
  <si>
    <t>Pseudojuloides atavai</t>
  </si>
  <si>
    <t>Pseudojuloides cerasinus</t>
  </si>
  <si>
    <t>Pseudojuloides edwardi</t>
  </si>
  <si>
    <t>Pseudojuloides elongatus</t>
  </si>
  <si>
    <t>Pseudojuloides kaleidos</t>
  </si>
  <si>
    <t>Pseudojuloides mesostigma</t>
  </si>
  <si>
    <t>Pseudojuloides polackorum</t>
  </si>
  <si>
    <t>Pseudojuloides pyrius</t>
  </si>
  <si>
    <t>Pseudojuloides severnsi</t>
  </si>
  <si>
    <t>Pseudojuloides sp. c YKT-2019</t>
  </si>
  <si>
    <t>Pseudojuloides splendens</t>
  </si>
  <si>
    <t>Pseudojuloides sp. p YKT-2019</t>
  </si>
  <si>
    <t>Pseudojuloides sp. p YKT-2020</t>
  </si>
  <si>
    <t>Pseudojuloides xanthomos</t>
  </si>
  <si>
    <t>Pseudolabrus eoethinus</t>
  </si>
  <si>
    <t>Pseudolabrus japonicus</t>
  </si>
  <si>
    <t>Pseudolabrus luculentus</t>
  </si>
  <si>
    <t>Pseudolabrus miles</t>
  </si>
  <si>
    <t>Pseudolabrus sieboldi</t>
  </si>
  <si>
    <t>Pseudolaguvia ferula</t>
  </si>
  <si>
    <t>Pseudolaguvia foveolata</t>
  </si>
  <si>
    <t>Pseudolaguvia ribeiroi</t>
  </si>
  <si>
    <t>Pseudolaguvia shawi</t>
  </si>
  <si>
    <t>Pseudolaguvia sp. GK-2017</t>
  </si>
  <si>
    <t>Pseudolaguvia spicula</t>
  </si>
  <si>
    <t>Pseudolaguvia sp. JFH13</t>
  </si>
  <si>
    <t>Pseudolaguvia tuberculata</t>
  </si>
  <si>
    <t>Pseudolaguvia virgulata</t>
  </si>
  <si>
    <t>Pseudolais micronemus</t>
  </si>
  <si>
    <t>Pseudolais pleurotaenia</t>
  </si>
  <si>
    <t>Pseudolaubuca engraulis</t>
  </si>
  <si>
    <t>Pseudolaubuca sinensis</t>
  </si>
  <si>
    <t>Pseudoliparis sp. Yap Trench</t>
  </si>
  <si>
    <t>Pseudolithoxus anthrax</t>
  </si>
  <si>
    <t>Pseudoloricaria laeviuscula</t>
  </si>
  <si>
    <t>Pseudomonacanthus elongatus</t>
  </si>
  <si>
    <t>Pseudomonacanthus macrurus</t>
  </si>
  <si>
    <t>Pseudomonacanthus peroni</t>
  </si>
  <si>
    <t>Pseudomugil gertrudae</t>
  </si>
  <si>
    <t>Pseudomugil mellis</t>
  </si>
  <si>
    <t>Pseudomugil signifer</t>
  </si>
  <si>
    <t>Pseudomystus siamensis</t>
  </si>
  <si>
    <t>Pseudomyxus capensis</t>
  </si>
  <si>
    <t>Pseudopataecus taenianotus</t>
  </si>
  <si>
    <t>Pseudopercis semifasciata</t>
  </si>
  <si>
    <t>Pseudophallus brasiliensis</t>
  </si>
  <si>
    <t>Pseudophallus elcapitanensis</t>
  </si>
  <si>
    <t>Pseudophallus mindii</t>
  </si>
  <si>
    <t>Pseudophallus starksii</t>
  </si>
  <si>
    <t>Pseudophoxinus alii</t>
  </si>
  <si>
    <t>Pseudophoxinus anatolicus</t>
  </si>
  <si>
    <t>Pseudophoxinus antalyae</t>
  </si>
  <si>
    <t>Pseudophoxinus battalgilae</t>
  </si>
  <si>
    <t>Pseudophoxinus burduricus</t>
  </si>
  <si>
    <t>Pseudophoxinus callensis</t>
  </si>
  <si>
    <t>Pseudophoxinus caralis</t>
  </si>
  <si>
    <t>Pseudophoxinus crassus</t>
  </si>
  <si>
    <t>Pseudophoxinus drusensis</t>
  </si>
  <si>
    <t>Pseudophoxinus egridiri</t>
  </si>
  <si>
    <t>Pseudophoxinus elizavetae</t>
  </si>
  <si>
    <t>Pseudophoxinus evliyae</t>
  </si>
  <si>
    <t>Pseudophoxinus fahrettini</t>
  </si>
  <si>
    <t>Pseudophoxinus firati</t>
  </si>
  <si>
    <t>Pseudophoxinus hasani</t>
  </si>
  <si>
    <t>Pseudophoxinus hittitorum</t>
  </si>
  <si>
    <t>Pseudophoxinus kervillei</t>
  </si>
  <si>
    <t>Pseudophoxinus libani</t>
  </si>
  <si>
    <t>Pseudophoxinus maeandri</t>
  </si>
  <si>
    <t>Pseudophoxinus maeandricus</t>
  </si>
  <si>
    <t>Pseudophoxinus ninae</t>
  </si>
  <si>
    <t>Pseudophoxinus punicus</t>
  </si>
  <si>
    <t>Pseudophoxinus sp. c MG-2019</t>
  </si>
  <si>
    <t>Pseudophoxinus sp. FSJF-DNA-2607</t>
  </si>
  <si>
    <t>Pseudophoxinus sp. SP-2010</t>
  </si>
  <si>
    <t>Pseudophoxinus syriacus</t>
  </si>
  <si>
    <t>Pseudophoxinus turani</t>
  </si>
  <si>
    <t>Pseudophoxinus zekayi</t>
  </si>
  <si>
    <t>Pseudophoxinus zeregi</t>
  </si>
  <si>
    <t>Pseudophycis bachus</t>
  </si>
  <si>
    <t>Pseudophycis barbata</t>
  </si>
  <si>
    <t>Pseudophycis palmata</t>
  </si>
  <si>
    <t>Pseudopimelodus bufonius</t>
  </si>
  <si>
    <t>Pseudopimelodus charus</t>
  </si>
  <si>
    <t>Pseudopimelodus magnus</t>
  </si>
  <si>
    <t>Pseudopimelodus mangurus</t>
  </si>
  <si>
    <t>Pseudopimelodus pulcher</t>
  </si>
  <si>
    <t>Pseudopimelodus schultzi</t>
  </si>
  <si>
    <t>Pseudopimelodus sp.</t>
  </si>
  <si>
    <t>Pseudopimelodus sp. LBP2397</t>
  </si>
  <si>
    <t>Pseudopimelodus sp. LS-44</t>
  </si>
  <si>
    <t>Pseudopimelodus sp. LS-45</t>
  </si>
  <si>
    <t>Pseudopimelodus sp. LS-46</t>
  </si>
  <si>
    <t>Pseudoplatystoma corruscans</t>
  </si>
  <si>
    <t>Pseudoplatystoma fasciatum</t>
  </si>
  <si>
    <t>Pseudoplatystoma magdaleniatum</t>
  </si>
  <si>
    <t>Pseudoplatystoma orinocoense</t>
  </si>
  <si>
    <t>Pseudoplatystoma punctifer</t>
  </si>
  <si>
    <t>Pseudoplatystoma reticulatum</t>
  </si>
  <si>
    <t>Pseudoplatystoma tigrinum</t>
  </si>
  <si>
    <t>Pseudoplesiops annae</t>
  </si>
  <si>
    <t>Pseudoplesiops immaculatus</t>
  </si>
  <si>
    <t>Pseudoplesiops revellei</t>
  </si>
  <si>
    <t>Pseudoplesiops rosae</t>
  </si>
  <si>
    <t>Pseudoplesiops sp. ZS29T-L8</t>
  </si>
  <si>
    <t>Pseudopleuronectes americanus</t>
  </si>
  <si>
    <t>Pseudopleuronectes herzensteini</t>
  </si>
  <si>
    <t>Pseudopleuronectes obscurus</t>
  </si>
  <si>
    <t>Pseudopleuronectes yokohamae</t>
  </si>
  <si>
    <t>Pseudopungtungia nigra</t>
  </si>
  <si>
    <t>Pseudopungtungia tenuicorpus</t>
  </si>
  <si>
    <t>Pseudorasbora elongata</t>
  </si>
  <si>
    <t>Pseudorasbora parva</t>
  </si>
  <si>
    <t>Pseudorasbora pugnax</t>
  </si>
  <si>
    <t>Pseudorasbora pumila</t>
  </si>
  <si>
    <t>Pseudorhombus argus</t>
  </si>
  <si>
    <t>Pseudorhombus cinnamoneus</t>
  </si>
  <si>
    <t>Pseudorhombus diplospilus</t>
  </si>
  <si>
    <t>Pseudorhombus dupliciocellatus</t>
  </si>
  <si>
    <t>Pseudorhombus elevatus</t>
  </si>
  <si>
    <t>Pseudorhombus javanicus</t>
  </si>
  <si>
    <t>Pseudorhombus levisquamis</t>
  </si>
  <si>
    <t>Pseudorhombus malayanus</t>
  </si>
  <si>
    <t>Pseudorhombus natalensis</t>
  </si>
  <si>
    <t>Pseudorhombus neglectus</t>
  </si>
  <si>
    <t>Pseudorhombus oculocirris</t>
  </si>
  <si>
    <t>Pseudorhombus oligodon</t>
  </si>
  <si>
    <t>Pseudorhombus pentophthalmus</t>
  </si>
  <si>
    <t>Pseudorhombus quinquocellatus</t>
  </si>
  <si>
    <t>Pseudorhombus sp. 01 WCH-2019</t>
  </si>
  <si>
    <t>Pseudorhombus sp. EADF 173</t>
  </si>
  <si>
    <t>Pseudorhombus sp. EADF 266</t>
  </si>
  <si>
    <t>Pseudorhombus sp. EADF 268</t>
  </si>
  <si>
    <t>Pseudorhombus sp. EADF 269</t>
  </si>
  <si>
    <t>Pseudorhombus sp. EADF 495</t>
  </si>
  <si>
    <t>Pseudorhombus sp. LR-2016</t>
  </si>
  <si>
    <t>Pseudorhombus sp. SAA-2020</t>
  </si>
  <si>
    <t>Pseudorhombus tenuirastrum</t>
  </si>
  <si>
    <t>Pseudorhombus triocellatus</t>
  </si>
  <si>
    <t>Pseudorinelepis genibarbis</t>
  </si>
  <si>
    <t>Pseudoscaphirhynchus hermanni</t>
  </si>
  <si>
    <t>Pseudoscaphirhynchus kaufmanni</t>
  </si>
  <si>
    <t>Pseudoscopelus altipinnis</t>
  </si>
  <si>
    <t>Pseudoscopelus astronesthidens</t>
  </si>
  <si>
    <t>Pseudoscopelus lavenbergi</t>
  </si>
  <si>
    <t>Pseudoscopelus scriptus</t>
  </si>
  <si>
    <t>Pseudoscopelus sp. MD-2016</t>
  </si>
  <si>
    <t>Pseudosimochromis babaulti</t>
  </si>
  <si>
    <t>Pseudosimochromis curvifrons</t>
  </si>
  <si>
    <t>Pseudosimochromis marginatus</t>
  </si>
  <si>
    <t>Pseudosphromenus cupanus</t>
  </si>
  <si>
    <t>Pseudostegophilus maculatus</t>
  </si>
  <si>
    <t>Pseudostegophilus nemurus</t>
  </si>
  <si>
    <t>Pseudostegophilus paulensis</t>
  </si>
  <si>
    <t>Pseudotocinclus juquiae</t>
  </si>
  <si>
    <t>Pseudotocinclus tietensis</t>
  </si>
  <si>
    <t>Pseudotolithus brachygnathus</t>
  </si>
  <si>
    <t>Pseudotolithus elongatus</t>
  </si>
  <si>
    <t>Pseudotolithus senegallus</t>
  </si>
  <si>
    <t>Pseudotolithus sp. JKK-2015</t>
  </si>
  <si>
    <t>Pseudotolithus typus</t>
  </si>
  <si>
    <t>Pseudotothyris obtusa</t>
  </si>
  <si>
    <t>Pseudotothyris sp. LBP4722 24946</t>
  </si>
  <si>
    <t>Pseudotriacanthus strigilifer</t>
  </si>
  <si>
    <t>Pseudotriakis microdon</t>
  </si>
  <si>
    <t>Pseudotrichonotus altivelis</t>
  </si>
  <si>
    <t>Pseudotrichonotus belos</t>
  </si>
  <si>
    <t>Pseudotropheus crabro</t>
  </si>
  <si>
    <t>Pseudotropheus socolofi</t>
  </si>
  <si>
    <t>Pseudotylosurus microps</t>
  </si>
  <si>
    <t>Pseudoxiphophorus bimaculatus</t>
  </si>
  <si>
    <t>Pseudoxiphophorus jonesii</t>
  </si>
  <si>
    <t>Pseudupeneus grandisquamis</t>
  </si>
  <si>
    <t>Pseudupeneus maculatus</t>
  </si>
  <si>
    <t>Pseudupeneus prayensis</t>
  </si>
  <si>
    <t>Psilodraco breviceps</t>
  </si>
  <si>
    <t>Psilogobius mainlandi</t>
  </si>
  <si>
    <t>Psilorhynchus balitora</t>
  </si>
  <si>
    <t>Psilorhynchus breviminor</t>
  </si>
  <si>
    <t>Psilorhynchus cf. homaloptera BOF18F</t>
  </si>
  <si>
    <t>Psilorhynchus gokkyi</t>
  </si>
  <si>
    <t>Psilorhynchus homaloptera</t>
  </si>
  <si>
    <t>Psilorhynchus khopai</t>
  </si>
  <si>
    <t>Psilorhynchus nepalensis</t>
  </si>
  <si>
    <t>Psilorhynchus ngathanu</t>
  </si>
  <si>
    <t>Psilorhynchus nudithoracicus</t>
  </si>
  <si>
    <t>Psilorhynchus piperatus</t>
  </si>
  <si>
    <t>Psilorhynchus pseudecheneis</t>
  </si>
  <si>
    <t>Psilorhynchus rahmani</t>
  </si>
  <si>
    <t>Psilorhynchus sp. A854</t>
  </si>
  <si>
    <t>Psilorhynchus sp. A855</t>
  </si>
  <si>
    <t>Psilorhynchus sp. n AD-2019</t>
  </si>
  <si>
    <t>Psilorhynchus sucatio</t>
  </si>
  <si>
    <t>Psilorhynchus tenura</t>
  </si>
  <si>
    <t>Psilotris amblyrhynchus</t>
  </si>
  <si>
    <t>Psilotris batrachodes</t>
  </si>
  <si>
    <t>Psychrolutes macrocephalus</t>
  </si>
  <si>
    <t>Psychrolutes marmoratus</t>
  </si>
  <si>
    <t>Psychrolutes microporos</t>
  </si>
  <si>
    <t>Psychrolutes paradoxus</t>
  </si>
  <si>
    <t>Psychrolutes phrictus</t>
  </si>
  <si>
    <t>Psychrolutes sigalutes</t>
  </si>
  <si>
    <t>Psychrolutes sio</t>
  </si>
  <si>
    <t>Psychrolutes sp. KT-2016</t>
  </si>
  <si>
    <t>Pteraclis aesticola</t>
  </si>
  <si>
    <t>Pteraclis velifera</t>
  </si>
  <si>
    <t>Pteragogus aurigarius</t>
  </si>
  <si>
    <t>Pteragogus cryptus</t>
  </si>
  <si>
    <t>Pteragogus enneacanthus</t>
  </si>
  <si>
    <t>Pteragogus flagellifer</t>
  </si>
  <si>
    <t>Pteragogus sp.</t>
  </si>
  <si>
    <t>Pteragogus taeniops</t>
  </si>
  <si>
    <t>Pteragogus trispilus</t>
  </si>
  <si>
    <t>Pterapogon kauderni</t>
  </si>
  <si>
    <t>Pterapogon sp. ZS13T-L20</t>
  </si>
  <si>
    <t>Ptereleotris arabica</t>
  </si>
  <si>
    <t>Ptereleotris brachyptera</t>
  </si>
  <si>
    <t>Ptereleotris caeruleomarginata</t>
  </si>
  <si>
    <t>Ptereleotris calliura</t>
  </si>
  <si>
    <t>Ptereleotris evides</t>
  </si>
  <si>
    <t>Ptereleotris grammica</t>
  </si>
  <si>
    <t>Ptereleotris hanae</t>
  </si>
  <si>
    <t>Ptereleotris helenae</t>
  </si>
  <si>
    <t>Ptereleotris heteroptera</t>
  </si>
  <si>
    <t>Ptereleotris melanopogon</t>
  </si>
  <si>
    <t>Ptereleotris monoptera</t>
  </si>
  <si>
    <t>Ptereleotris rubristigma</t>
  </si>
  <si>
    <t>Ptereleotris uroditaenia</t>
  </si>
  <si>
    <t>Ptereleotris zebra</t>
  </si>
  <si>
    <t>Pterengraulis atherinoides</t>
  </si>
  <si>
    <t>Pterobrycon myrnae</t>
  </si>
  <si>
    <t>Pterobunocephalus depressus</t>
  </si>
  <si>
    <t>Pterobunocephalus sp. ANSP 182774</t>
  </si>
  <si>
    <t>Pterocaesio capricornis</t>
  </si>
  <si>
    <t>Pterocaesio chrysozona</t>
  </si>
  <si>
    <t>Pterocaesio marri</t>
  </si>
  <si>
    <t>Pterocaesio pisang</t>
  </si>
  <si>
    <t>Pterocaesio randalli</t>
  </si>
  <si>
    <t>Pterocaesio tessellata</t>
  </si>
  <si>
    <t>Pterocaesio tile</t>
  </si>
  <si>
    <t>Pterocaesio trilineata</t>
  </si>
  <si>
    <t>Pterocryptis anomala</t>
  </si>
  <si>
    <t>Pterocryptis barakensis</t>
  </si>
  <si>
    <t>Pterocryptis cochinchinensis</t>
  </si>
  <si>
    <t>Pterocryptis indicus</t>
  </si>
  <si>
    <t>Pterocryptis wynaadensis</t>
  </si>
  <si>
    <t>Pterodoras granulosus</t>
  </si>
  <si>
    <t>Pterodoras sp. Nickerie</t>
  </si>
  <si>
    <t>Pterogobius zacalles</t>
  </si>
  <si>
    <t>Pterogobius zonoleucus</t>
  </si>
  <si>
    <t>Pterogymnus laniarius</t>
  </si>
  <si>
    <t>Pteroidichthys amboinensis</t>
  </si>
  <si>
    <t>Pterois andover</t>
  </si>
  <si>
    <t>Pterois antennata</t>
  </si>
  <si>
    <t>Pterois lunulata</t>
  </si>
  <si>
    <t>Pterois miles</t>
  </si>
  <si>
    <t>Pterois mombasae</t>
  </si>
  <si>
    <t>Pterois paucispinula</t>
  </si>
  <si>
    <t>Pterois radiata</t>
  </si>
  <si>
    <t>Pterois russelii</t>
  </si>
  <si>
    <t>Pterois volitans</t>
  </si>
  <si>
    <t>Pterolebias longipinnis</t>
  </si>
  <si>
    <t>Pterolebias phasianus</t>
  </si>
  <si>
    <t>Pteronemacheilus lucidorsum</t>
  </si>
  <si>
    <t>Pteronemacheilus meridionalis</t>
  </si>
  <si>
    <t>Pteronotropis euryzonus</t>
  </si>
  <si>
    <t>Pteronotropis grandipinnis</t>
  </si>
  <si>
    <t>Pteronotropis hubbsi</t>
  </si>
  <si>
    <t>Pteronotropis hypselopterus</t>
  </si>
  <si>
    <t>Pteronotropis merlini</t>
  </si>
  <si>
    <t>Pteronotropis metallicus</t>
  </si>
  <si>
    <t>Pteronotropis signipinnis</t>
  </si>
  <si>
    <t>Pteronotropis welaka</t>
  </si>
  <si>
    <t>Pterophyllum altum</t>
  </si>
  <si>
    <t>Pterophyllum scalare</t>
  </si>
  <si>
    <t>Pteroplatytrygon violacea</t>
  </si>
  <si>
    <t>Pteropsaron springeri</t>
  </si>
  <si>
    <t>Pteroscion peli</t>
  </si>
  <si>
    <t>Pterosturisoma microps</t>
  </si>
  <si>
    <t>Pterothrissus gissu</t>
  </si>
  <si>
    <t>Pterotolithus maculatus</t>
  </si>
  <si>
    <t>Pterycombus brama</t>
  </si>
  <si>
    <t>Pterycombus petersii</t>
  </si>
  <si>
    <t>Pterygoplichthys aff. ambrosettii LJQ-2019</t>
  </si>
  <si>
    <t>Pterygoplichthys ambrosettii</t>
  </si>
  <si>
    <t>Pterygoplichthys anisitsi</t>
  </si>
  <si>
    <t>Pterygoplichthys chrysostiktos</t>
  </si>
  <si>
    <t>Pterygoplichthys disjunctivus</t>
  </si>
  <si>
    <t>Pterygoplichthys etentaculatus</t>
  </si>
  <si>
    <t>Pterygoplichthys gibbiceps</t>
  </si>
  <si>
    <t>Pterygoplichthys joselimaianus</t>
  </si>
  <si>
    <t>Pterygoplichthys lituratus</t>
  </si>
  <si>
    <t>Pterygoplichthys multiradiatus</t>
  </si>
  <si>
    <t>Pterygoplichthys pardalis</t>
  </si>
  <si>
    <t>Pterygoplichthys scrophus</t>
  </si>
  <si>
    <t>Pterygoplichthys sp. SF11</t>
  </si>
  <si>
    <t>Pterygoplichthys sp. SF12</t>
  </si>
  <si>
    <t>Pterygoplichthys sp. SF13</t>
  </si>
  <si>
    <t>Pterygoplichthys sp. SF2</t>
  </si>
  <si>
    <t>Pterygoplichthys sp. SF3</t>
  </si>
  <si>
    <t>Pterygoplichthys sp. SF4</t>
  </si>
  <si>
    <t>Pterygoplichthys sp. SF5</t>
  </si>
  <si>
    <t>Pterygoplichthys sp. SF6</t>
  </si>
  <si>
    <t>Pterygoplichthys sp. SF7</t>
  </si>
  <si>
    <t>Pterygoplichthys sp. SF8</t>
  </si>
  <si>
    <t>Pterygoplichthys sp. SF9</t>
  </si>
  <si>
    <t>Pterygoplichthys sp. TEP-2017</t>
  </si>
  <si>
    <t>Pterygoplichthys zuliaensis</t>
  </si>
  <si>
    <t>Pterygotrigla andertoni</t>
  </si>
  <si>
    <t>Pterygotrigla hemisticta</t>
  </si>
  <si>
    <t>Pterygotrigla pauli</t>
  </si>
  <si>
    <t>Pterygotrigla polyommata</t>
  </si>
  <si>
    <t>Pterygotrigla ryukyuensis</t>
  </si>
  <si>
    <t>Ptilichthys goodei</t>
  </si>
  <si>
    <t>Ptychidio jordani</t>
  </si>
  <si>
    <t>Ptychidio macrops</t>
  </si>
  <si>
    <t>Ptychobarbus chungtienensis</t>
  </si>
  <si>
    <t>Ptychobarbus conirostris</t>
  </si>
  <si>
    <t>Ptychobarbus dipogon</t>
  </si>
  <si>
    <t>Ptychobarbus kaznakovi</t>
  </si>
  <si>
    <t>Ptychocheilus grandis</t>
  </si>
  <si>
    <t>Ptychocheilus lucius</t>
  </si>
  <si>
    <t>Ptychocheilus oregonensis</t>
  </si>
  <si>
    <t>Ptychocheilus umpquae</t>
  </si>
  <si>
    <t>Ptychochromis grandidieri</t>
  </si>
  <si>
    <t>Ptychochromis inornatus</t>
  </si>
  <si>
    <t>Ptychochromis insolitus</t>
  </si>
  <si>
    <t>Ptychochromis loisellei</t>
  </si>
  <si>
    <t>Ptychochromis mainty</t>
  </si>
  <si>
    <t>Ptychochromis oligacanthus</t>
  </si>
  <si>
    <t>Ptychochromoides betsileanus</t>
  </si>
  <si>
    <t>Ptychochromoides itasy</t>
  </si>
  <si>
    <t>Ptychochromoides vondrozo</t>
  </si>
  <si>
    <t>Puck pinnata</t>
  </si>
  <si>
    <t>Pugnaso curtirostris</t>
  </si>
  <si>
    <t>Pundamilia nyererei</t>
  </si>
  <si>
    <t>Pungitius hellenicus</t>
  </si>
  <si>
    <t>Pungitius kaibarae</t>
  </si>
  <si>
    <t>Pungitius laevis</t>
  </si>
  <si>
    <t>Pungitius platygaster</t>
  </si>
  <si>
    <t>Pungitius pungitius</t>
  </si>
  <si>
    <t>Pungitius sinensis</t>
  </si>
  <si>
    <t>Pungitius sp. FFFtag10983</t>
  </si>
  <si>
    <t>Pungitius sp. FFFtag10987</t>
  </si>
  <si>
    <t>Pungitius tymensis</t>
  </si>
  <si>
    <t>Pungtungia herzi</t>
  </si>
  <si>
    <t>Pungu maclareni</t>
  </si>
  <si>
    <t>Puntigrus partipentazona</t>
  </si>
  <si>
    <t>Puntigrus tetrazona</t>
  </si>
  <si>
    <t>Puntioplites bulu</t>
  </si>
  <si>
    <t>Puntioplites falcifer</t>
  </si>
  <si>
    <t>Puntioplites proctozystron</t>
  </si>
  <si>
    <t>Puntioplites waandersi</t>
  </si>
  <si>
    <t>Puntius amphibius</t>
  </si>
  <si>
    <t>Puntius arenatus</t>
  </si>
  <si>
    <t>Puntius bimaculatus</t>
  </si>
  <si>
    <t>Puntius binotatus</t>
  </si>
  <si>
    <t>Puntius bramoides</t>
  </si>
  <si>
    <t>Puntius brevis</t>
  </si>
  <si>
    <t>Puntius cauveriensis</t>
  </si>
  <si>
    <t>Puntius cf. sophore IRL001S3372</t>
  </si>
  <si>
    <t>Puntius cf. sophore IRL003S3371</t>
  </si>
  <si>
    <t>Puntius cf. sophore IRL019S353</t>
  </si>
  <si>
    <t>Puntius cf. sophore IRL116S1192</t>
  </si>
  <si>
    <t>Puntius chola</t>
  </si>
  <si>
    <t>Puntius dorsalis</t>
  </si>
  <si>
    <t>Puntius eugrammus</t>
  </si>
  <si>
    <t>Puntius fasciatus</t>
  </si>
  <si>
    <t>Puntius filamentosus</t>
  </si>
  <si>
    <t>Puntius lepidus</t>
  </si>
  <si>
    <t>Puntius mahecola</t>
  </si>
  <si>
    <t>Puntius parrah</t>
  </si>
  <si>
    <t>Puntius sahyadriensis</t>
  </si>
  <si>
    <t>Puntius schanicus</t>
  </si>
  <si>
    <t>Puntius semifasciolatus</t>
  </si>
  <si>
    <t>Puntius snyderi</t>
  </si>
  <si>
    <t>Puntius sophore</t>
  </si>
  <si>
    <t>Puntius sp. cbm ZF-11245</t>
  </si>
  <si>
    <t>Puntius sp. JUZoo-MA-RG-B</t>
  </si>
  <si>
    <t>Puntius sp. QR055</t>
  </si>
  <si>
    <t>Puntius sp. RR-2013a</t>
  </si>
  <si>
    <t>Puntius sp. RR-2013b</t>
  </si>
  <si>
    <t>Puntius sp. RR-2013c</t>
  </si>
  <si>
    <t>Puntius sp. RR-2013d</t>
  </si>
  <si>
    <t>Puntius sp. RR-2013e</t>
  </si>
  <si>
    <t>Puntius terio</t>
  </si>
  <si>
    <t>Puntius tetrazona</t>
  </si>
  <si>
    <t>Puntius titteya</t>
  </si>
  <si>
    <t>Puntius vittatus</t>
  </si>
  <si>
    <t>Pycnocraspedum squamipinne</t>
  </si>
  <si>
    <t>Pycnomma roosevelti</t>
  </si>
  <si>
    <t>Pygocentrus cariba</t>
  </si>
  <si>
    <t>Pygocentrus nattereri</t>
  </si>
  <si>
    <t>Pygocentrus piraya</t>
  </si>
  <si>
    <t>Pygoplites diacanthus</t>
  </si>
  <si>
    <t>Pygopristis denticulata</t>
  </si>
  <si>
    <t>Pylodictis olivaris</t>
  </si>
  <si>
    <t>Pyramodon ventralis</t>
  </si>
  <si>
    <t>Pyrrhulina australis</t>
  </si>
  <si>
    <t>Pyrrhulina filamentosa</t>
  </si>
  <si>
    <t>Pyrrhulina spilota</t>
  </si>
  <si>
    <t>Pythonichthys microphthalmus</t>
  </si>
  <si>
    <t>Pythonichthys sanguineus</t>
  </si>
  <si>
    <t>Qianlabeo striatus</t>
  </si>
  <si>
    <t>Quietula y-cauda</t>
  </si>
  <si>
    <t>Quintana atrizona</t>
  </si>
  <si>
    <t>Racenisia fimbriipinna</t>
  </si>
  <si>
    <t>Rachovia brevis</t>
  </si>
  <si>
    <t>Rachovia maculipinnis</t>
  </si>
  <si>
    <t>Rachoviscus crassiceps</t>
  </si>
  <si>
    <t>Rachoviscus graciliceps</t>
  </si>
  <si>
    <t>Raconda russeliana</t>
  </si>
  <si>
    <t>Racovitzia glacialis</t>
  </si>
  <si>
    <t>Radulinopsis derjavini</t>
  </si>
  <si>
    <t>Radulinopsis taranetzi</t>
  </si>
  <si>
    <t>Radulinus asprellus</t>
  </si>
  <si>
    <t>Radulinus boleoides</t>
  </si>
  <si>
    <t>Raiamas batesii</t>
  </si>
  <si>
    <t>Raiamas bola</t>
  </si>
  <si>
    <t>Raiamas buchholzi</t>
  </si>
  <si>
    <t>Raiamas guttatus</t>
  </si>
  <si>
    <t>Raiamas kheeli</t>
  </si>
  <si>
    <t>Raiamas moorii</t>
  </si>
  <si>
    <t>Raiamas nigeriensis</t>
  </si>
  <si>
    <t>Raiamas salmolucius</t>
  </si>
  <si>
    <t>Raiamas senegalensis</t>
  </si>
  <si>
    <t>Raiamas steindachneri</t>
  </si>
  <si>
    <t>Raja asterias</t>
  </si>
  <si>
    <t>Raja binoculata</t>
  </si>
  <si>
    <t>Raja brachyura</t>
  </si>
  <si>
    <t>Raja clavata</t>
  </si>
  <si>
    <t>Raja eglanteria</t>
  </si>
  <si>
    <t>Raja maderensis</t>
  </si>
  <si>
    <t>Raja microocellata</t>
  </si>
  <si>
    <t>Raja miraletus</t>
  </si>
  <si>
    <t>Raja montagui</t>
  </si>
  <si>
    <t>Raja polystigma</t>
  </si>
  <si>
    <t>Raja radula</t>
  </si>
  <si>
    <t>Raja sp.</t>
  </si>
  <si>
    <t>Raja straeleni</t>
  </si>
  <si>
    <t>Raja texana</t>
  </si>
  <si>
    <t>Raja undulata</t>
  </si>
  <si>
    <t>Rajella barnardi</t>
  </si>
  <si>
    <t>Rajella bathyphila</t>
  </si>
  <si>
    <t>Rajella bigelowi</t>
  </si>
  <si>
    <t>Rajella caudaspinosa</t>
  </si>
  <si>
    <t>Rajella dissimilis</t>
  </si>
  <si>
    <t>Rajella fyllae</t>
  </si>
  <si>
    <t>Rajella kukujevi</t>
  </si>
  <si>
    <t>Rajella leopardus</t>
  </si>
  <si>
    <t>Rajella lintea</t>
  </si>
  <si>
    <t>Ramnogaster melanostoma</t>
  </si>
  <si>
    <t>Raneya brasiliensis</t>
  </si>
  <si>
    <t>Raniceps raninus</t>
  </si>
  <si>
    <t>Rasbora adisi</t>
  </si>
  <si>
    <t>Rasbora aprotaenia</t>
  </si>
  <si>
    <t>Rasbora argyrotaenia</t>
  </si>
  <si>
    <t>Rasbora armitagei</t>
  </si>
  <si>
    <t>Rasbora arundinata</t>
  </si>
  <si>
    <t>Rasbora aurotaenia</t>
  </si>
  <si>
    <t>Rasbora baliensis</t>
  </si>
  <si>
    <t>Rasbora bankanensis</t>
  </si>
  <si>
    <t>Rasbora beauforti</t>
  </si>
  <si>
    <t>Rasbora borapetensis</t>
  </si>
  <si>
    <t>Rasbora borneensis</t>
  </si>
  <si>
    <t>Rasbora caudimaculata</t>
  </si>
  <si>
    <t>Rasbora cephalotaenia</t>
  </si>
  <si>
    <t>Rasbora cf. bankanensis CTOL508</t>
  </si>
  <si>
    <t>Rasbora chrysotaenia</t>
  </si>
  <si>
    <t>Rasbora dandia</t>
  </si>
  <si>
    <t>Rasbora daniconius</t>
  </si>
  <si>
    <t>Rasbora dusonensis</t>
  </si>
  <si>
    <t>Rasbora einthovenii</t>
  </si>
  <si>
    <t>Rasbora elegans</t>
  </si>
  <si>
    <t>Rasbora ennealepis</t>
  </si>
  <si>
    <t>Rasbora hobelmani</t>
  </si>
  <si>
    <t>Rasbora hubbsi</t>
  </si>
  <si>
    <t>Rasbora jacobsoni</t>
  </si>
  <si>
    <t>Rasbora johannae</t>
  </si>
  <si>
    <t>Rasbora kalbarensis</t>
  </si>
  <si>
    <t>Rasbora kalochroma</t>
  </si>
  <si>
    <t>Rasbora kottelati</t>
  </si>
  <si>
    <t>Rasbora labiosa</t>
  </si>
  <si>
    <t>Rasbora lacrimula</t>
  </si>
  <si>
    <t>Rasbora lateristriata</t>
  </si>
  <si>
    <t>Rasbora laticlavia</t>
  </si>
  <si>
    <t>Rasbora maninjau</t>
  </si>
  <si>
    <t>Rasbora meinkeni</t>
  </si>
  <si>
    <t>Rasbora microcephalus</t>
  </si>
  <si>
    <t>Rasbora myersi</t>
  </si>
  <si>
    <t>Rasbora naggsi</t>
  </si>
  <si>
    <t>Rasbora ornata</t>
  </si>
  <si>
    <t>Rasbora patrickyapi</t>
  </si>
  <si>
    <t>Rasbora paucisqualis</t>
  </si>
  <si>
    <t>Rasbora paviana</t>
  </si>
  <si>
    <t>Rasbora rasbora</t>
  </si>
  <si>
    <t>Rasbora rheophila</t>
  </si>
  <si>
    <t>Rasbora rubrodorsalis</t>
  </si>
  <si>
    <t>Rasbora rutteni</t>
  </si>
  <si>
    <t>Rasbora sarawakensis</t>
  </si>
  <si>
    <t>Rasbora semilineata</t>
  </si>
  <si>
    <t>Rasbora sp. DOFS-ICCA2/03-19</t>
  </si>
  <si>
    <t>Rasbora sp. HB-2012</t>
  </si>
  <si>
    <t>Rasbora spilotaenia</t>
  </si>
  <si>
    <t>Rasbora sp. IRUM1501672</t>
  </si>
  <si>
    <t>Rasbora sp. undet1RAC</t>
  </si>
  <si>
    <t>Rasbora sp. ZAM-2010</t>
  </si>
  <si>
    <t>Rasbora steineri</t>
  </si>
  <si>
    <t>Rasbora subtilis</t>
  </si>
  <si>
    <t>Rasbora sumatrana</t>
  </si>
  <si>
    <t>Rasbora tawarensis</t>
  </si>
  <si>
    <t>Rasbora tornieri</t>
  </si>
  <si>
    <t>Rasbora trifasciata</t>
  </si>
  <si>
    <t>Rasbora trilineata</t>
  </si>
  <si>
    <t>Rasbora tuberculata</t>
  </si>
  <si>
    <t>Rasbora vaillantii</t>
  </si>
  <si>
    <t>Rasbora vaterifloris</t>
  </si>
  <si>
    <t>Rasbora volzii</t>
  </si>
  <si>
    <t>Rasbora vulcanus</t>
  </si>
  <si>
    <t>Rasbora vulgaris</t>
  </si>
  <si>
    <t>Rasbora wilpita</t>
  </si>
  <si>
    <t>Rasboroides vaterifloris</t>
  </si>
  <si>
    <t>Rastrelliger brachysoma</t>
  </si>
  <si>
    <t>Rastrineobola argentea</t>
  </si>
  <si>
    <t>Ratabulus diversidens</t>
  </si>
  <si>
    <t>Ratabulus fulviguttatus</t>
  </si>
  <si>
    <t>Ratabulus megacephalus</t>
  </si>
  <si>
    <t>Ratabulus sp. 01 WCH-2019</t>
  </si>
  <si>
    <t>Rathbunella hypoplecta</t>
  </si>
  <si>
    <t>Ratsirakia legendrei</t>
  </si>
  <si>
    <t>Rattus sp. ABTC 42503</t>
  </si>
  <si>
    <t>Rattus sp. abtc 47145</t>
  </si>
  <si>
    <t>Rattus sp. abtc 47307</t>
  </si>
  <si>
    <t>Rectoris luxiensis</t>
  </si>
  <si>
    <t>Rectoris posehensis</t>
  </si>
  <si>
    <t>Redigobius balteatus</t>
  </si>
  <si>
    <t>Redigobius bikolanus</t>
  </si>
  <si>
    <t>Redigobius macrostoma</t>
  </si>
  <si>
    <t>Redigobius sp. AN-2019</t>
  </si>
  <si>
    <t>Redigobius sp. RediF</t>
  </si>
  <si>
    <t>Redigobius tambujon</t>
  </si>
  <si>
    <t>Regalecus glesne</t>
  </si>
  <si>
    <t>Regalecus russelii</t>
  </si>
  <si>
    <t>Reicheltia halsteadi</t>
  </si>
  <si>
    <t>Reinhardtius hippoglossoides</t>
  </si>
  <si>
    <t>Relictus solitarius</t>
  </si>
  <si>
    <t>Remora albescens</t>
  </si>
  <si>
    <t>Remora australis</t>
  </si>
  <si>
    <t>Remora brachyptera</t>
  </si>
  <si>
    <t>Remora osteochir</t>
  </si>
  <si>
    <t>Remora remora</t>
  </si>
  <si>
    <t>Renova oscari</t>
  </si>
  <si>
    <t>Repomucenus belcheri</t>
  </si>
  <si>
    <t>Repomucenus beniteguri</t>
  </si>
  <si>
    <t>Repomucenus calcaratus</t>
  </si>
  <si>
    <t>Repomucenus curvicornis</t>
  </si>
  <si>
    <t>Repomucenus huguenini</t>
  </si>
  <si>
    <t>Repomucenus limiceps</t>
  </si>
  <si>
    <t>Repomucenus lunatus</t>
  </si>
  <si>
    <t>Repomucenus meridionalis</t>
  </si>
  <si>
    <t>Repomucenus ornatipinnis</t>
  </si>
  <si>
    <t>Repomucenus planus</t>
  </si>
  <si>
    <t>Repomucenus sagitta</t>
  </si>
  <si>
    <t>Repomucenus sp. ASIZP0078824</t>
  </si>
  <si>
    <t>Repomucenus sublaevis</t>
  </si>
  <si>
    <t>Repomucenus valenciennei</t>
  </si>
  <si>
    <t>Repomucenus virgis</t>
  </si>
  <si>
    <t>Retroculus lapidifer</t>
  </si>
  <si>
    <t>Retroculus xinguensis</t>
  </si>
  <si>
    <t>Retropinna retropinna</t>
  </si>
  <si>
    <t>Retropinna semoni</t>
  </si>
  <si>
    <t>Retropinna tasmanica</t>
  </si>
  <si>
    <t>Rexea antefurcata</t>
  </si>
  <si>
    <t>Rexea bengalensis</t>
  </si>
  <si>
    <t>Rexea nakamurai</t>
  </si>
  <si>
    <t>Rexea prometheoides</t>
  </si>
  <si>
    <t>Rexea solandri</t>
  </si>
  <si>
    <t>Rhabdalestes maunensis</t>
  </si>
  <si>
    <t>Rhabdalestes septentrionalis</t>
  </si>
  <si>
    <t>Rhabdalestes yokai</t>
  </si>
  <si>
    <t>Rhabdamia gracilis</t>
  </si>
  <si>
    <t>Rhabdamia spilota</t>
  </si>
  <si>
    <t>Rhabdamia sp. ilota JP-2017</t>
  </si>
  <si>
    <t>Rhabdoblennius nitidus</t>
  </si>
  <si>
    <t>Rhabdoblennius rhabdotrachelus</t>
  </si>
  <si>
    <t>Rhabdoblennius snowi</t>
  </si>
  <si>
    <t>Rhabdolichops caviceps</t>
  </si>
  <si>
    <t>Rhabdolichops eastwardi</t>
  </si>
  <si>
    <t>Rhabdolichops electrogrammus</t>
  </si>
  <si>
    <t>Rhabdolichops jegui</t>
  </si>
  <si>
    <t>Rhabdolichops lundbergi</t>
  </si>
  <si>
    <t>Rhabdolichops troscheli</t>
  </si>
  <si>
    <t>Rhabdosargus globiceps</t>
  </si>
  <si>
    <t>Rhabdosargus haffara</t>
  </si>
  <si>
    <t>Rhabdosargus holubi</t>
  </si>
  <si>
    <t>Rhabdosargus thorpei</t>
  </si>
  <si>
    <t>Rhacochilus toxotes</t>
  </si>
  <si>
    <t>Rhacochilus vacca</t>
  </si>
  <si>
    <t>Rhadinesthes decimus</t>
  </si>
  <si>
    <t>Rhadinocentrus ornatus</t>
  </si>
  <si>
    <t>Rhamdella cainguae</t>
  </si>
  <si>
    <t>Rhamdia cf. jequitinhonha</t>
  </si>
  <si>
    <t>Rhamdia cf. quelen T12676</t>
  </si>
  <si>
    <t>Rhamdia cinerascens</t>
  </si>
  <si>
    <t>Rhamdia eurycephala</t>
  </si>
  <si>
    <t>Rhamdia gabrielae</t>
  </si>
  <si>
    <t>Rhamdia guatemalensis</t>
  </si>
  <si>
    <t>Rhamdia laluchensis</t>
  </si>
  <si>
    <t>Rhamdia laticauda</t>
  </si>
  <si>
    <t>Rhamdia laukidi</t>
  </si>
  <si>
    <t>Rhamdia macuspanensis</t>
  </si>
  <si>
    <t>Rhamdia quelen</t>
  </si>
  <si>
    <t>Rhamdia reddelli</t>
  </si>
  <si>
    <t>Rhamdia sp. CGD-2016</t>
  </si>
  <si>
    <t>Rhamdia sp. l-C JA-2021</t>
  </si>
  <si>
    <t>Rhamdia sp. YTR-81</t>
  </si>
  <si>
    <t>Rhamdia sp. YTR-82</t>
  </si>
  <si>
    <t>Rhamdia sp. YTR-83</t>
  </si>
  <si>
    <t>Rhamdia sp. YTR-84</t>
  </si>
  <si>
    <t>Rhamdia sp. YTR-85</t>
  </si>
  <si>
    <t>Rhamdia sp. YTR-86</t>
  </si>
  <si>
    <t>Rhamdia sp. YTR-87</t>
  </si>
  <si>
    <t>Rhamdia zongolicensis</t>
  </si>
  <si>
    <t>Rhamdiopsis microcephala</t>
  </si>
  <si>
    <t>Rhamphichthys apurensis</t>
  </si>
  <si>
    <t>Rhamphichthys drepanium</t>
  </si>
  <si>
    <t>Rhamphichthys hahni</t>
  </si>
  <si>
    <t>Rhamphichthys heleios</t>
  </si>
  <si>
    <t>Rhamphichthys lineatus</t>
  </si>
  <si>
    <t>Rhamphichthys marmoratus</t>
  </si>
  <si>
    <t>Rhamphichthys rostratus</t>
  </si>
  <si>
    <t>Rhamphochromis esox</t>
  </si>
  <si>
    <t>Rhamphochromis sp. LMW</t>
  </si>
  <si>
    <t>Rhamphocottus richardsonii</t>
  </si>
  <si>
    <t>Rhamphocottus sp. HM-2021</t>
  </si>
  <si>
    <t>Rhaphiodon vulpinus</t>
  </si>
  <si>
    <t>Rheocles alaotrensis</t>
  </si>
  <si>
    <t>Rheocles derhami</t>
  </si>
  <si>
    <t>Rheocles lateralis</t>
  </si>
  <si>
    <t>Rheocles vatosoa</t>
  </si>
  <si>
    <t>Rheocles wrightae</t>
  </si>
  <si>
    <t>Rhexipanchax lamberti</t>
  </si>
  <si>
    <t>Rhina ancylostoma</t>
  </si>
  <si>
    <t>Rhincodon typus</t>
  </si>
  <si>
    <t>Rhinecanthus aculeatus</t>
  </si>
  <si>
    <t>Rhinecanthus assasi</t>
  </si>
  <si>
    <t>Rhinecanthus lunula</t>
  </si>
  <si>
    <t>Rhinecanthus rectangulus</t>
  </si>
  <si>
    <t>Rhinecanthus verrucosus</t>
  </si>
  <si>
    <t>Rhinelepis aspera</t>
  </si>
  <si>
    <t>Rhinichthys atratulus</t>
  </si>
  <si>
    <t>Rhinichthys cataractae</t>
  </si>
  <si>
    <t>Rhinichthys cobitis</t>
  </si>
  <si>
    <t>Rhinichthys evermanni</t>
  </si>
  <si>
    <t>Rhinichthys falcatus</t>
  </si>
  <si>
    <t>Rhinichthys obtusus</t>
  </si>
  <si>
    <t>Rhinichthys osculus</t>
  </si>
  <si>
    <t>Rhinichthys umatilla</t>
  </si>
  <si>
    <t>Rhinobatos annandalei</t>
  </si>
  <si>
    <t>Rhinobatos formosensis</t>
  </si>
  <si>
    <t>Rhinobatos glaucostigma</t>
  </si>
  <si>
    <t>Rhinobatos horkelii</t>
  </si>
  <si>
    <t>Rhinobatos hynnicephalus</t>
  </si>
  <si>
    <t>Rhinobatos jimbaranensis</t>
  </si>
  <si>
    <t>Rhinobatos lentiginosus</t>
  </si>
  <si>
    <t>Rhinobatos lionotus</t>
  </si>
  <si>
    <t>Rhinobatos penggali</t>
  </si>
  <si>
    <t>Rhinobatos percellens</t>
  </si>
  <si>
    <t>Rhinobatos productus</t>
  </si>
  <si>
    <t>Rhinobatos punctifer</t>
  </si>
  <si>
    <t>Rhinobatos rhinobatos</t>
  </si>
  <si>
    <t>Rhinobatos sainsburyi</t>
  </si>
  <si>
    <t>Rhinobatos schlegelii</t>
  </si>
  <si>
    <t>Rhinobatos sp. RN1</t>
  </si>
  <si>
    <t>Rhinobatos sp. RN2</t>
  </si>
  <si>
    <t>Rhinobrycon negrensis</t>
  </si>
  <si>
    <t>Rhinochimaera africana</t>
  </si>
  <si>
    <t>Rhinochimaera atlantica</t>
  </si>
  <si>
    <t>Rhinochimaera pacifica</t>
  </si>
  <si>
    <t>Rhinodoras dorbignyi</t>
  </si>
  <si>
    <t>Rhinodoras gallagheri</t>
  </si>
  <si>
    <t>Rhinodoras sp. Xingu</t>
  </si>
  <si>
    <t>Rhinogobio cylindricus</t>
  </si>
  <si>
    <t>Rhinogobio nasutus</t>
  </si>
  <si>
    <t>Rhinogobiops nicholsii</t>
  </si>
  <si>
    <t>Rhinogobio typus</t>
  </si>
  <si>
    <t>Rhinogobio ventralis</t>
  </si>
  <si>
    <t>Rhinogobius brunneus</t>
  </si>
  <si>
    <t>Rhinogobius candidianus</t>
  </si>
  <si>
    <t>Rhinogobius cliffordpopei</t>
  </si>
  <si>
    <t>Rhinogobius delicatus</t>
  </si>
  <si>
    <t>Rhinogobius duospilus</t>
  </si>
  <si>
    <t>Rhinogobius flumineus</t>
  </si>
  <si>
    <t>Rhinogobius fluviatilis</t>
  </si>
  <si>
    <t>Rhinogobius formosanus</t>
  </si>
  <si>
    <t>Rhinogobius gigas</t>
  </si>
  <si>
    <t>Rhinogobius giurinus</t>
  </si>
  <si>
    <t>Rhinogobius henchuenensis</t>
  </si>
  <si>
    <t>Rhinogobius kurodai</t>
  </si>
  <si>
    <t>Rhinogobius lanyuensis</t>
  </si>
  <si>
    <t>Rhinogobius leavelli</t>
  </si>
  <si>
    <t>Rhinogobius lindbergi</t>
  </si>
  <si>
    <t>Rhinogobius maculafasciatus</t>
  </si>
  <si>
    <t>Rhinogobius nantaiensis</t>
  </si>
  <si>
    <t>Rhinogobius ogasawaraensis</t>
  </si>
  <si>
    <t>Rhinogobius rubromaculatus</t>
  </si>
  <si>
    <t>Rhinogobius similis</t>
  </si>
  <si>
    <t>Rhinogobius sp. CB</t>
  </si>
  <si>
    <t>Rhinogobius sp. CO</t>
  </si>
  <si>
    <t>Rhinogobius sp. LZ-2021</t>
  </si>
  <si>
    <t>Rhinogobius sp. n. QX-2019</t>
  </si>
  <si>
    <t>Rhinogobius sp. SWU264</t>
  </si>
  <si>
    <t>Rhinogobius sp. SWU265</t>
  </si>
  <si>
    <t>Rhinogobius sp. SWU339</t>
  </si>
  <si>
    <t>Rhinogobius sp. SWU340</t>
  </si>
  <si>
    <t>Rhinogobius sp. SWU341</t>
  </si>
  <si>
    <t>Rhinogobius sp. SWU342</t>
  </si>
  <si>
    <t>Rhinogobius sp. SWU343</t>
  </si>
  <si>
    <t>Rhinogobius sp. SWU397</t>
  </si>
  <si>
    <t>Rhinogobius sp. SWU398</t>
  </si>
  <si>
    <t>Rhinogobius sp. SWU399</t>
  </si>
  <si>
    <t>Rhinogobius sp. SWU400</t>
  </si>
  <si>
    <t>Rhinogobius sp. SWU417</t>
  </si>
  <si>
    <t>Rhinogobius sp. SWU418</t>
  </si>
  <si>
    <t>Rhinogobius sp. SWU419</t>
  </si>
  <si>
    <t>Rhinogobius sp. SWU420</t>
  </si>
  <si>
    <t>Rhinogobius sp. SWU437</t>
  </si>
  <si>
    <t>Rhinogobius sp. SWU438</t>
  </si>
  <si>
    <t>Rhinogobius sp. SWU459</t>
  </si>
  <si>
    <t>Rhinogobius sp. SWU467</t>
  </si>
  <si>
    <t>Rhinogobius sp. SWU468</t>
  </si>
  <si>
    <t>Rhinogobius sp. SWU493</t>
  </si>
  <si>
    <t>Rhinogobius sp. SWU494</t>
  </si>
  <si>
    <t>Rhinogobius sp. SWU495</t>
  </si>
  <si>
    <t>Rhinogobius sp. SWU496</t>
  </si>
  <si>
    <t>Rhinogobius sp. SWU497</t>
  </si>
  <si>
    <t>Rhinogobius sp. SWU543</t>
  </si>
  <si>
    <t>Rhinogobius sp. SWU544</t>
  </si>
  <si>
    <t>Rhinogobius sp. SWU545</t>
  </si>
  <si>
    <t>Rhinogobius sp. SWU546</t>
  </si>
  <si>
    <t>Rhinogobius sp. SWU547</t>
  </si>
  <si>
    <t>Rhinogobius sp. SWU549</t>
  </si>
  <si>
    <t>Rhinogobius sp. SWU586</t>
  </si>
  <si>
    <t>Rhinogobius sp. SWU587</t>
  </si>
  <si>
    <t>Rhinogobius sp. SWU588</t>
  </si>
  <si>
    <t>Rhinogobius sp. SWU589</t>
  </si>
  <si>
    <t>Rhinogobius sp. SWU590</t>
  </si>
  <si>
    <t>Rhinogobius sp. SWU613</t>
  </si>
  <si>
    <t>Rhinogobius virgigena</t>
  </si>
  <si>
    <t>Rhinogobius zhoui</t>
  </si>
  <si>
    <t>Rhinolekos britskii</t>
  </si>
  <si>
    <t>Rhinolekos garavelloi</t>
  </si>
  <si>
    <t>Rhinolekos sp. CIUnB843_1</t>
  </si>
  <si>
    <t>Rhinolekos sp. CIUnB876</t>
  </si>
  <si>
    <t>Rhinolekos sp. LBP5848 28365</t>
  </si>
  <si>
    <t>Rhinoliparis attenuatus</t>
  </si>
  <si>
    <t>Rhinoliparis barbulifer</t>
  </si>
  <si>
    <t>Rhinomugil corsula</t>
  </si>
  <si>
    <t>Rhinomuraena quaesita</t>
  </si>
  <si>
    <t>Rhinopias aphanes</t>
  </si>
  <si>
    <t>Rhinopias eschmeyeri</t>
  </si>
  <si>
    <t>Rhinoptera bonasus</t>
  </si>
  <si>
    <t>Rhinoptera brasiliensis</t>
  </si>
  <si>
    <t>Rhinoptera javanica</t>
  </si>
  <si>
    <t>Rhinoptera jayakari</t>
  </si>
  <si>
    <t>Rhinoptera marginata</t>
  </si>
  <si>
    <t>Rhinoptera neglecta</t>
  </si>
  <si>
    <t>Rhinoptera sp. CR04J</t>
  </si>
  <si>
    <t>Rhinoptera steindachneri</t>
  </si>
  <si>
    <t>Rhinoraja kujiensis</t>
  </si>
  <si>
    <t>Rhinoraja longicauda</t>
  </si>
  <si>
    <t>Rhizoprionodon acutus</t>
  </si>
  <si>
    <t>Rhizoprionodon lalandii</t>
  </si>
  <si>
    <t>Rhizoprionodon longurio</t>
  </si>
  <si>
    <t>Rhizoprionodon oligolinx</t>
  </si>
  <si>
    <t>Rhizoprionodon porosus</t>
  </si>
  <si>
    <t>Rhizoprionodon sp. SM-2010</t>
  </si>
  <si>
    <t>Rhizoprionodon taylori</t>
  </si>
  <si>
    <t>Rhizoprionodon terraenovae</t>
  </si>
  <si>
    <t>Rhoadsia altipinna</t>
  </si>
  <si>
    <t>Rhoadsia minor</t>
  </si>
  <si>
    <t>Rhodeus amarus</t>
  </si>
  <si>
    <t>Rhodeus atremius</t>
  </si>
  <si>
    <t>Rhodeus colchicus</t>
  </si>
  <si>
    <t>Rhodeus fangi</t>
  </si>
  <si>
    <t>Rhodeus lighti</t>
  </si>
  <si>
    <t>Rhodeus meridionalis</t>
  </si>
  <si>
    <t>Rhodeus notatus</t>
  </si>
  <si>
    <t>Rhodeus ocellatus</t>
  </si>
  <si>
    <t>Rhodeus sericeus</t>
  </si>
  <si>
    <t>Rhodeus shitaiensis</t>
  </si>
  <si>
    <t>Rhodeus sinensis</t>
  </si>
  <si>
    <t>Rhodeus sp. CZ-2021</t>
  </si>
  <si>
    <t>Rhodeus sp. Ro(91per)_1</t>
  </si>
  <si>
    <t>Rhodeus sp. SWU571</t>
  </si>
  <si>
    <t>Rhodeus sp. YY_001</t>
  </si>
  <si>
    <t>Rhodeus sp. YY_002</t>
  </si>
  <si>
    <t>Rhodeus sp. YY_003</t>
  </si>
  <si>
    <t>Rhodeus sp. YY_004</t>
  </si>
  <si>
    <t>Rhodeus sp. YY_005</t>
  </si>
  <si>
    <t>Rhodeus sp. YY_006</t>
  </si>
  <si>
    <t>Rhodeus sp. YY_007</t>
  </si>
  <si>
    <t>Rhodeus sp. YY_008</t>
  </si>
  <si>
    <t>Rhodeus sp. YY_009</t>
  </si>
  <si>
    <t>Rhodeus sp. YY_010</t>
  </si>
  <si>
    <t>Rhodeus sp. YY_011</t>
  </si>
  <si>
    <t>Rhodeus sp. YY_012</t>
  </si>
  <si>
    <t>Rhodeus sp. YY_013</t>
  </si>
  <si>
    <t>Rhodeus sp. YY_014</t>
  </si>
  <si>
    <t>Rhodeus sp. YY_015</t>
  </si>
  <si>
    <t>Rhodeus sp. YY_016</t>
  </si>
  <si>
    <t>Rhodeus sp. YY_017</t>
  </si>
  <si>
    <t>Rhodeus suigensis</t>
  </si>
  <si>
    <t>Rhodeus uyekii</t>
  </si>
  <si>
    <t>Rhodichthys regina</t>
  </si>
  <si>
    <t>Rhodymenichthys dolichogaster</t>
  </si>
  <si>
    <t>Rhomboplites aurorubens</t>
  </si>
  <si>
    <t>Rhombosolea leporina</t>
  </si>
  <si>
    <t>Rhombosolea plebeia</t>
  </si>
  <si>
    <t>Rhombosolea tapirina</t>
  </si>
  <si>
    <t>Rhonciscus sp. 1 JT-2022a</t>
  </si>
  <si>
    <t>Rhyacichthys aspro</t>
  </si>
  <si>
    <t>Rhyacichthys guilberti</t>
  </si>
  <si>
    <t>Rhyacoglanis annulatus</t>
  </si>
  <si>
    <t>Rhycherus filamentosus</t>
  </si>
  <si>
    <t>Rhynchactis macrothrix</t>
  </si>
  <si>
    <t>Rhynchactis sp. Ve14.1</t>
  </si>
  <si>
    <t>Rhynchobatus cooki</t>
  </si>
  <si>
    <t>Rhynchobatus laevis</t>
  </si>
  <si>
    <t>Rhynchobatus palpebratus</t>
  </si>
  <si>
    <t>Rhynchobatus springeri</t>
  </si>
  <si>
    <t>Rhynchoconger ectenurus</t>
  </si>
  <si>
    <t>Rhynchoconger flavus</t>
  </si>
  <si>
    <t>Rhynchoconger gracilior</t>
  </si>
  <si>
    <t>Rhynchoconger sp.</t>
  </si>
  <si>
    <t>Rhynchocypris czekanowskii</t>
  </si>
  <si>
    <t>Rhynchocypris lagowskii</t>
  </si>
  <si>
    <t>Rhynchocypris percnurus</t>
  </si>
  <si>
    <t>Rhynchocypris steindachneri</t>
  </si>
  <si>
    <t>Rhynchodoras woodsi</t>
  </si>
  <si>
    <t>Rhynchodoras xingui</t>
  </si>
  <si>
    <t>Rhynchohyalus natalensis</t>
  </si>
  <si>
    <t>Rhynchopelates oxyrhynchus</t>
  </si>
  <si>
    <t>Rhynchorhamphus georgii</t>
  </si>
  <si>
    <t>Rhynchorhamphus malabaricus</t>
  </si>
  <si>
    <t>Richardsonichthys leucogaster</t>
  </si>
  <si>
    <t>Richardsonius balteatus</t>
  </si>
  <si>
    <t>Ricuzenius pinetorum</t>
  </si>
  <si>
    <t>Rimicola muscarum</t>
  </si>
  <si>
    <t>Rineloricaria altipinnis</t>
  </si>
  <si>
    <t>Rineloricaria eigenmanni</t>
  </si>
  <si>
    <t>Rineloricaria jaraguensis</t>
  </si>
  <si>
    <t>Rineloricaria jubata</t>
  </si>
  <si>
    <t>Rineloricaria lanceolata</t>
  </si>
  <si>
    <t>Rineloricaria latirostris</t>
  </si>
  <si>
    <t>Rineloricaria parva</t>
  </si>
  <si>
    <t>Rineloricaria pentamaculata</t>
  </si>
  <si>
    <t>Rineloricaria sp.</t>
  </si>
  <si>
    <t>Rineloricaria sp. CAC-2008</t>
  </si>
  <si>
    <t>Rineloricaria steinbachi</t>
  </si>
  <si>
    <t>Rineloricaria uracantha</t>
  </si>
  <si>
    <t>Rinoctes nasutus</t>
  </si>
  <si>
    <t>Rioraja agassizii</t>
  </si>
  <si>
    <t>Risor ruber</t>
  </si>
  <si>
    <t>Rita chrysea</t>
  </si>
  <si>
    <t>Rita gogra</t>
  </si>
  <si>
    <t>Rita kuturnee</t>
  </si>
  <si>
    <t>Rita rita</t>
  </si>
  <si>
    <t>Rita sp. RKS-2012</t>
  </si>
  <si>
    <t>Rivulus aff. atratus</t>
  </si>
  <si>
    <t>Rivulus agilae</t>
  </si>
  <si>
    <t>Rivulus apiamici</t>
  </si>
  <si>
    <t>Rivulus brunneus</t>
  </si>
  <si>
    <t>Rivulus chucunaque</t>
  </si>
  <si>
    <t>Rivulus cylindraceus</t>
  </si>
  <si>
    <t>Rivulus deltaphilus</t>
  </si>
  <si>
    <t>Rivulus frenatus</t>
  </si>
  <si>
    <t>Rivulus frommi</t>
  </si>
  <si>
    <t>Rivulus fuscolineatus</t>
  </si>
  <si>
    <t>Rivulus geayi</t>
  </si>
  <si>
    <t>Rivulus hartii</t>
  </si>
  <si>
    <t>Rivulus hildebrandi</t>
  </si>
  <si>
    <t>Rivulus immaculatus</t>
  </si>
  <si>
    <t>Rivulus insulaepinorum</t>
  </si>
  <si>
    <t>Rivulus isthmensis</t>
  </si>
  <si>
    <t>Rivulus janeiroensis</t>
  </si>
  <si>
    <t>Rivulus jucundus</t>
  </si>
  <si>
    <t>Rivulus kuelpmanni</t>
  </si>
  <si>
    <t>Rivulus luelingi</t>
  </si>
  <si>
    <t>Rivulus lyricauda</t>
  </si>
  <si>
    <t>Rivulus magdalenae</t>
  </si>
  <si>
    <t>Rivulus montium</t>
  </si>
  <si>
    <t>Rivulus ophiomimus</t>
  </si>
  <si>
    <t>Rivulus punctatus</t>
  </si>
  <si>
    <t>Rivulus rectocaudatus</t>
  </si>
  <si>
    <t>Rivulus roloffi</t>
  </si>
  <si>
    <t>Rivulus rubripunctatus</t>
  </si>
  <si>
    <t>Rivulus rubrolineatus</t>
  </si>
  <si>
    <t>Rivulus santensis</t>
  </si>
  <si>
    <t>Rivulus sp.</t>
  </si>
  <si>
    <t>Rivulus sp. strain Tobogon</t>
  </si>
  <si>
    <t>Rivulus tenuis</t>
  </si>
  <si>
    <t>Rivulus uroflammeus</t>
  </si>
  <si>
    <t>Rivulus violaceus</t>
  </si>
  <si>
    <t>Rivulus wassmanni</t>
  </si>
  <si>
    <t>Rivulus weberi</t>
  </si>
  <si>
    <t>Rivulus xiphidius</t>
  </si>
  <si>
    <t>Roa jayakari</t>
  </si>
  <si>
    <t>Roa modesta</t>
  </si>
  <si>
    <t>Robinsia catherinae</t>
  </si>
  <si>
    <t>Rocio octofasciata</t>
  </si>
  <si>
    <t>Roeboexodon guyanensis</t>
  </si>
  <si>
    <t>Roeboides bouchellei</t>
  </si>
  <si>
    <t>Roeboides carti</t>
  </si>
  <si>
    <t>Roeboides dayi</t>
  </si>
  <si>
    <t>Roeboides descalvadensis</t>
  </si>
  <si>
    <t>Roeboides guatemalensis</t>
  </si>
  <si>
    <t>Roeboides ilseae</t>
  </si>
  <si>
    <t>Roeboides loftini</t>
  </si>
  <si>
    <t>Roeboides margareteae</t>
  </si>
  <si>
    <t>Roeboides occidentalis</t>
  </si>
  <si>
    <t>Roeboides sazimai</t>
  </si>
  <si>
    <t>Roeboides sp. ADN7949</t>
  </si>
  <si>
    <t>Roeboides xenodon</t>
  </si>
  <si>
    <t>Rogadius patriciae</t>
  </si>
  <si>
    <t>Rogadius pristiger</t>
  </si>
  <si>
    <t>Rogadius serratus</t>
  </si>
  <si>
    <t>Rogadius sp. 01 WCH-2019</t>
  </si>
  <si>
    <t>Rogadius tuberculatus</t>
  </si>
  <si>
    <t>Rohtee ogilbii</t>
  </si>
  <si>
    <t>Romanichthys valsanicola</t>
  </si>
  <si>
    <t>Romanogobio banarescui</t>
  </si>
  <si>
    <t>Romanogobio banaticus</t>
  </si>
  <si>
    <t>Romanogobio belingi</t>
  </si>
  <si>
    <t>Romanogobio benacensis</t>
  </si>
  <si>
    <t>Romanogobio carpathorossicus</t>
  </si>
  <si>
    <t>Romanogobio ciscaucasicus</t>
  </si>
  <si>
    <t>Romanogobio elimeius</t>
  </si>
  <si>
    <t>Romanogobio kesslerii</t>
  </si>
  <si>
    <t>Romanogobio macropterus</t>
  </si>
  <si>
    <t>Romanogobio skywalkeri</t>
  </si>
  <si>
    <t>Romanogobio tanaiticus</t>
  </si>
  <si>
    <t>Romanogobio tenuicorpus</t>
  </si>
  <si>
    <t>Romanogobio uranoscopus</t>
  </si>
  <si>
    <t>Romanogobio vladykovi</t>
  </si>
  <si>
    <t>Roncador stearnsii</t>
  </si>
  <si>
    <t>Rondeletia bicolor</t>
  </si>
  <si>
    <t>Rondeletia loricata</t>
  </si>
  <si>
    <t>Ronquilus jordani</t>
  </si>
  <si>
    <t>Rosenblattia robusta</t>
  </si>
  <si>
    <t>Rosenblattichthys volucris</t>
  </si>
  <si>
    <t>Rostroraja alba</t>
  </si>
  <si>
    <t>Rouleina attrita</t>
  </si>
  <si>
    <t>Rouleina guentheri</t>
  </si>
  <si>
    <t>Rouleina maderensis</t>
  </si>
  <si>
    <t>Rudarius ercodes</t>
  </si>
  <si>
    <t>Rudarius minutus</t>
  </si>
  <si>
    <t>Ruscarius creaseri</t>
  </si>
  <si>
    <t>Rutilus albus</t>
  </si>
  <si>
    <t>Rutilus aula</t>
  </si>
  <si>
    <t>Rutilus basak</t>
  </si>
  <si>
    <t>Rutilus frisii</t>
  </si>
  <si>
    <t>Rutilus heckelii</t>
  </si>
  <si>
    <t>Rutilus kutum</t>
  </si>
  <si>
    <t>Rutilus lacustris</t>
  </si>
  <si>
    <t>Rutilus meidingeri</t>
  </si>
  <si>
    <t>Rutilus ohridanus</t>
  </si>
  <si>
    <t>Rutilus panosi</t>
  </si>
  <si>
    <t>Rutilus pigus</t>
  </si>
  <si>
    <t>Rutilus prespensis</t>
  </si>
  <si>
    <t>Rutilus rubilio</t>
  </si>
  <si>
    <t>Rutilus rutilus</t>
  </si>
  <si>
    <t>Rutilus virgo</t>
  </si>
  <si>
    <t>Rutilus ylikiensis</t>
  </si>
  <si>
    <t>Ruvettus pretiosus</t>
  </si>
  <si>
    <t>Rypticus bicolor</t>
  </si>
  <si>
    <t>Rypticus bistrispinus</t>
  </si>
  <si>
    <t>Rypticus bornoi</t>
  </si>
  <si>
    <t>Rypticus carpenteri</t>
  </si>
  <si>
    <t>Rypticus saponaceus</t>
  </si>
  <si>
    <t>Rypticus subbifrenatus</t>
  </si>
  <si>
    <t>Ryukyupercis gushikeni</t>
  </si>
  <si>
    <t>Sabanejewia aurata</t>
  </si>
  <si>
    <t>Sabanejewia balcanica</t>
  </si>
  <si>
    <t>Sabanejewia baltica</t>
  </si>
  <si>
    <t>Sabanejewia bulgarica</t>
  </si>
  <si>
    <t>Sabanejewia caspia</t>
  </si>
  <si>
    <t>Sabanejewia larvata</t>
  </si>
  <si>
    <t>Saccodon dariensis</t>
  </si>
  <si>
    <t>Saccopharynx ampullaceus</t>
  </si>
  <si>
    <t>Saccopharynx lavenbergi</t>
  </si>
  <si>
    <t>Saccopharynx schmidti</t>
  </si>
  <si>
    <t>Sacura boulengeri</t>
  </si>
  <si>
    <t>Sacura margaritacea</t>
  </si>
  <si>
    <t>Sacura parva</t>
  </si>
  <si>
    <t>Sacura speciosa</t>
  </si>
  <si>
    <t>Sagamichthys abei</t>
  </si>
  <si>
    <t>Sagamichthys schnakenbecki</t>
  </si>
  <si>
    <t>Sahyadria chalakkudiensis</t>
  </si>
  <si>
    <t>Sahyadria denisonii</t>
  </si>
  <si>
    <t>Salangichthys microdon</t>
  </si>
  <si>
    <t>Salanx ariakensis</t>
  </si>
  <si>
    <t>Salanx chinensis</t>
  </si>
  <si>
    <t>Salaria atlantica</t>
  </si>
  <si>
    <t>Salaria basilisca</t>
  </si>
  <si>
    <t>Salaria economidisi</t>
  </si>
  <si>
    <t>Salaria fluviatilis</t>
  </si>
  <si>
    <t>Salaria pavo</t>
  </si>
  <si>
    <t>Salarias alboguttatus</t>
  </si>
  <si>
    <t>Salarias ceramensis</t>
  </si>
  <si>
    <t>Salarias fasciatus</t>
  </si>
  <si>
    <t>Salarias guttatus</t>
  </si>
  <si>
    <t>Salaria sp. L_YK1_Ssp</t>
  </si>
  <si>
    <t>Salaria sp. L_YK3_Ssp</t>
  </si>
  <si>
    <t>Salilota australis</t>
  </si>
  <si>
    <t>Salminus affinis</t>
  </si>
  <si>
    <t>Salminus brasiliensis</t>
  </si>
  <si>
    <t>Salminus franciscanus</t>
  </si>
  <si>
    <t>Salminus hilarii</t>
  </si>
  <si>
    <t>Salminus sp. 2 CBM-2018</t>
  </si>
  <si>
    <t>Salminus sp. LS-49</t>
  </si>
  <si>
    <t>Salmo abanticus</t>
  </si>
  <si>
    <t>Salmo akairos</t>
  </si>
  <si>
    <t>Salmo aphelios</t>
  </si>
  <si>
    <t>Salmo carpio</t>
  </si>
  <si>
    <t>Salmo caspius</t>
  </si>
  <si>
    <t>Salmo cenerinus</t>
  </si>
  <si>
    <t>Salmo cettii</t>
  </si>
  <si>
    <t>Salmo chilo</t>
  </si>
  <si>
    <t>Salmo ciscaucasicus</t>
  </si>
  <si>
    <t>Salmo farioides</t>
  </si>
  <si>
    <t>Salmo fibreni</t>
  </si>
  <si>
    <t>Salmo ischchan</t>
  </si>
  <si>
    <t>Salmo labecula</t>
  </si>
  <si>
    <t>Salmo labrax</t>
  </si>
  <si>
    <t>Salmo letnica</t>
  </si>
  <si>
    <t>Salmo lourosensis</t>
  </si>
  <si>
    <t>Salmo macedonicus</t>
  </si>
  <si>
    <t>Salmo marmoratus</t>
  </si>
  <si>
    <t>Salmo obtusirostris</t>
  </si>
  <si>
    <t>Salmo ohridanus</t>
  </si>
  <si>
    <t>Salmo opimus</t>
  </si>
  <si>
    <t>Salmo oxianus</t>
  </si>
  <si>
    <t>Salmo pellegrini</t>
  </si>
  <si>
    <t>Salmo peristericus</t>
  </si>
  <si>
    <t>Salmophasia bacaila</t>
  </si>
  <si>
    <t>Salmophasia balookee</t>
  </si>
  <si>
    <t>Salmophasia boopis</t>
  </si>
  <si>
    <t>Salmophasia novacula</t>
  </si>
  <si>
    <t>Salmophasia phulo</t>
  </si>
  <si>
    <t>Salmo platycephalus</t>
  </si>
  <si>
    <t>Salmo rhodanensis</t>
  </si>
  <si>
    <t>Salmo salar</t>
  </si>
  <si>
    <t>Salmo sp.</t>
  </si>
  <si>
    <t>Salmostoma acinaces</t>
  </si>
  <si>
    <t>Salmostoma bacaila</t>
  </si>
  <si>
    <t>Salmostoma balookee</t>
  </si>
  <si>
    <t>Salmostoma boopis</t>
  </si>
  <si>
    <t>Salmostoma novacula</t>
  </si>
  <si>
    <t>Salmostoma phulo</t>
  </si>
  <si>
    <t>Salmostoma sladoni</t>
  </si>
  <si>
    <t>Salmo trutta</t>
  </si>
  <si>
    <t>Salmo visovacensis</t>
  </si>
  <si>
    <t>Salmo zrmanjaensis</t>
  </si>
  <si>
    <t>Salvelinus albus</t>
  </si>
  <si>
    <t>Salvelinus alpinus</t>
  </si>
  <si>
    <t>Salvelinus andriashevi</t>
  </si>
  <si>
    <t>Salvelinus boganidae</t>
  </si>
  <si>
    <t>Salvelinus confluentus</t>
  </si>
  <si>
    <t>Salvelinus curilus</t>
  </si>
  <si>
    <t>Salvelinus elgyticus</t>
  </si>
  <si>
    <t>Salvelinus evasus</t>
  </si>
  <si>
    <t>Salvelinus fontinalis</t>
  </si>
  <si>
    <t>Salvelinus fontinalis x Salvelinus malma</t>
  </si>
  <si>
    <t>Salvelinus krogiusae</t>
  </si>
  <si>
    <t>Salvelinus kuznetzovi</t>
  </si>
  <si>
    <t>Salvelinus leucomaenis</t>
  </si>
  <si>
    <t>Salvelinus levanidovi</t>
  </si>
  <si>
    <t>Salvelinus malma</t>
  </si>
  <si>
    <t>Salvelinus namaycush</t>
  </si>
  <si>
    <t>Salvelinus neiva</t>
  </si>
  <si>
    <t>Salvelinus sp.</t>
  </si>
  <si>
    <t>Salvelinus sp. 4 ADK-2017</t>
  </si>
  <si>
    <t>Salvelinus sp. VSA-2018</t>
  </si>
  <si>
    <t>Salvelinus taranetzi</t>
  </si>
  <si>
    <t>Salvelinus umbla</t>
  </si>
  <si>
    <t>Salvethymus svetovidovi</t>
  </si>
  <si>
    <t>Samaris cristatus</t>
  </si>
  <si>
    <t>Samariscus japonicus</t>
  </si>
  <si>
    <t>Samariscus latus</t>
  </si>
  <si>
    <t>Samariscus longimanus</t>
  </si>
  <si>
    <t>Samariscus triocellatus</t>
  </si>
  <si>
    <t>Samariscus xenicus</t>
  </si>
  <si>
    <t>Samaris sp. KKB-2015</t>
  </si>
  <si>
    <t>Sanagia velifera</t>
  </si>
  <si>
    <t>Sandelia capensis</t>
  </si>
  <si>
    <t>Sander canadensis</t>
  </si>
  <si>
    <t>Sander lucioperca</t>
  </si>
  <si>
    <t>Sander vitreus</t>
  </si>
  <si>
    <t>Sander volgensis</t>
  </si>
  <si>
    <t>Sanopus greenfieldorum</t>
  </si>
  <si>
    <t>Sarcocheilichthys biwaensis</t>
  </si>
  <si>
    <t>Sarcocheilichthys davidi</t>
  </si>
  <si>
    <t>Sarcocheilichthys hainanensis</t>
  </si>
  <si>
    <t>Sarcocheilichthys lacustris</t>
  </si>
  <si>
    <t>Sarcocheilichthys nigripinnis</t>
  </si>
  <si>
    <t>Sarcocheilichthys parvus</t>
  </si>
  <si>
    <t>Sarcocheilichthys sinensis</t>
  </si>
  <si>
    <t>Sarcocheilichthys soldatovi</t>
  </si>
  <si>
    <t>Sarcocheilichthys variegatus</t>
  </si>
  <si>
    <t>Sarda australis</t>
  </si>
  <si>
    <t>Sarda chiliensis</t>
  </si>
  <si>
    <t>Sarda orientalis</t>
  </si>
  <si>
    <t>Sarda sarda</t>
  </si>
  <si>
    <t>Sardina pilchardus</t>
  </si>
  <si>
    <t>Sardinella albella</t>
  </si>
  <si>
    <t>Sardinella aurita</t>
  </si>
  <si>
    <t>Sardinella brasiliensis</t>
  </si>
  <si>
    <t>Sardinella fimbriata</t>
  </si>
  <si>
    <t>Sardinella goni</t>
  </si>
  <si>
    <t>Sardinella hualiensis</t>
  </si>
  <si>
    <t>Sardinella jussieu</t>
  </si>
  <si>
    <t>Sardinella lemuru</t>
  </si>
  <si>
    <t>Sardinella longiceps</t>
  </si>
  <si>
    <t>Sardinella maderensis</t>
  </si>
  <si>
    <t>Sardinella marquesensis</t>
  </si>
  <si>
    <t>Sardinella melanura</t>
  </si>
  <si>
    <t>Sardinella sindensis</t>
  </si>
  <si>
    <t>Sardinella sp. 1 TY</t>
  </si>
  <si>
    <t>Sardinella sp. 2 TY</t>
  </si>
  <si>
    <t>Sardinella sp. SAA-2020</t>
  </si>
  <si>
    <t>Sardinella sp. TAL.MAR16.DS01</t>
  </si>
  <si>
    <t>Sardinella sp. TAL.MAR16.DS02</t>
  </si>
  <si>
    <t>Sardinella sp. TAL.MAR16.DS03</t>
  </si>
  <si>
    <t>Sardinella sp. TAL.MAR16.DS04</t>
  </si>
  <si>
    <t>Sardinella sp. TAL.MAR16.DS05</t>
  </si>
  <si>
    <t>Sardinella sp. TAL.MAR16.DS06</t>
  </si>
  <si>
    <t>Sardinella sp. TAL.MAR16.DS07</t>
  </si>
  <si>
    <t>Sardinella tawilis</t>
  </si>
  <si>
    <t>Sardinella zunasi</t>
  </si>
  <si>
    <t>Sardinops sagax</t>
  </si>
  <si>
    <t>Sargocentron caudimaculatum</t>
  </si>
  <si>
    <t>Sargocentron cornutum</t>
  </si>
  <si>
    <t>Sargocentron coruscum</t>
  </si>
  <si>
    <t>Sargocentron diadema</t>
  </si>
  <si>
    <t>Sargocentron inaequalis</t>
  </si>
  <si>
    <t>Sargocentron ittodai</t>
  </si>
  <si>
    <t>Sargocentron lepros</t>
  </si>
  <si>
    <t>Sargocentron melanospilos</t>
  </si>
  <si>
    <t>Sargocentron microstoma</t>
  </si>
  <si>
    <t>Sargocentron praslin</t>
  </si>
  <si>
    <t>Sargocentron punctatissimum</t>
  </si>
  <si>
    <t>Sargocentron rubrum</t>
  </si>
  <si>
    <t>Sargocentron seychellense</t>
  </si>
  <si>
    <t>Sargocentron sp.</t>
  </si>
  <si>
    <t>Sargocentron spiniferum</t>
  </si>
  <si>
    <t>Sargocentron tiere</t>
  </si>
  <si>
    <t>Sargocentron tiereoides</t>
  </si>
  <si>
    <t>Sargocentron vexillarium</t>
  </si>
  <si>
    <t>Sargocentron violaceum</t>
  </si>
  <si>
    <t>Sargocentron xantherythrum</t>
  </si>
  <si>
    <t>Sargochromis carlottae</t>
  </si>
  <si>
    <t>Sargochromis codringtonii</t>
  </si>
  <si>
    <t>Sargochromis giardi</t>
  </si>
  <si>
    <t>Sargochromis mellandi</t>
  </si>
  <si>
    <t>Sargochromis mortimeri</t>
  </si>
  <si>
    <t>Sarmarutilus rubilio</t>
  </si>
  <si>
    <t>Sarotherodon caudomarginatus</t>
  </si>
  <si>
    <t>Sarotherodon galilaeus</t>
  </si>
  <si>
    <t>Sarotherodon linnellii</t>
  </si>
  <si>
    <t>Sarotherodon lohbergeri</t>
  </si>
  <si>
    <t>Sarotherodon melanotheron</t>
  </si>
  <si>
    <t>Sarpa salpa</t>
  </si>
  <si>
    <t>Sarritor frenatus</t>
  </si>
  <si>
    <t>Sarritor leptorhynchus</t>
  </si>
  <si>
    <t>Sasanidus kermanshahensis</t>
  </si>
  <si>
    <t>Satanoperca jurupari</t>
  </si>
  <si>
    <t>Satanoperca leucosticta</t>
  </si>
  <si>
    <t>Satanoperca lilith</t>
  </si>
  <si>
    <t>Satanoperca pappaterra</t>
  </si>
  <si>
    <t>Satanoperca sp. 1 TH-2018</t>
  </si>
  <si>
    <t>Satanoperca sp. 2 TH-2018</t>
  </si>
  <si>
    <t>Satyrichthys adeni</t>
  </si>
  <si>
    <t>Satyrichthys hians</t>
  </si>
  <si>
    <t>Satyrichthys laticeps</t>
  </si>
  <si>
    <t>Satyrichthys milleri</t>
  </si>
  <si>
    <t>Satyrichthys rieffeli</t>
  </si>
  <si>
    <t>Satyrichthys welchi</t>
  </si>
  <si>
    <t>Saurenchelys fierasfer</t>
  </si>
  <si>
    <t>Saurenchelys sp. JN-2015</t>
  </si>
  <si>
    <t>Saurenchelys taiwanensis</t>
  </si>
  <si>
    <t>Saurida argentea</t>
  </si>
  <si>
    <t>Saurida brasiliensis</t>
  </si>
  <si>
    <t>Saurida caribbaea</t>
  </si>
  <si>
    <t>Saurida elongata</t>
  </si>
  <si>
    <t>Saurida filamentosa</t>
  </si>
  <si>
    <t>Saurida grandisquamis</t>
  </si>
  <si>
    <t>Saurida isarankurai</t>
  </si>
  <si>
    <t>Saurida lessepsianus</t>
  </si>
  <si>
    <t>Saurida longimanus</t>
  </si>
  <si>
    <t>Saurida macrolepis</t>
  </si>
  <si>
    <t>Saurida microlepis</t>
  </si>
  <si>
    <t>Saurida normani</t>
  </si>
  <si>
    <t>Saurida pseudotumbil</t>
  </si>
  <si>
    <t>Saurida sp. A JKJ-2015</t>
  </si>
  <si>
    <t>Saurida sp. B JKJ-2015</t>
  </si>
  <si>
    <t>Saurida sp. SAA-2020</t>
  </si>
  <si>
    <t>Saurida suspicio</t>
  </si>
  <si>
    <t>Saurida wanieso</t>
  </si>
  <si>
    <t>Saurogobio dabryi</t>
  </si>
  <si>
    <t>Saurogobio dumerili</t>
  </si>
  <si>
    <t>Saurogobio gracilicaudatus</t>
  </si>
  <si>
    <t>Saurogobio immaculatus</t>
  </si>
  <si>
    <t>Sauromuraenesox vorax</t>
  </si>
  <si>
    <t>Sawbwa resplendens</t>
  </si>
  <si>
    <t>Scaevius milii</t>
  </si>
  <si>
    <t>Scalicus amiscus</t>
  </si>
  <si>
    <t>Scalicus investigatoris</t>
  </si>
  <si>
    <t>Scaphiodonichthys acanthopterus</t>
  </si>
  <si>
    <t>Scaphiodonichthys burmanicus</t>
  </si>
  <si>
    <t>Scaphirhynchus albus</t>
  </si>
  <si>
    <t>Scaphirhynchus cf. albus</t>
  </si>
  <si>
    <t>Scaphirhynchus platorynchus</t>
  </si>
  <si>
    <t>Scaphirhynchus suttkusi</t>
  </si>
  <si>
    <t>Scaphognathops bandanensis</t>
  </si>
  <si>
    <t>Scaphognathops stejnegeri</t>
  </si>
  <si>
    <t>Scardinius acarnanicus</t>
  </si>
  <si>
    <t>Scardinius dergle</t>
  </si>
  <si>
    <t>Scardinius elmaliensis</t>
  </si>
  <si>
    <t>Scardinius erythrophthalmus</t>
  </si>
  <si>
    <t>Scardinius graecus</t>
  </si>
  <si>
    <t>Scardinius hesperidicus</t>
  </si>
  <si>
    <t>Scardinius knezevici</t>
  </si>
  <si>
    <t>Scardinius plotizza</t>
  </si>
  <si>
    <t>Scardinius racovitzai</t>
  </si>
  <si>
    <t>Scardinius scardafa</t>
  </si>
  <si>
    <t>Scartelaos gigas</t>
  </si>
  <si>
    <t>Scartelaos histophorus</t>
  </si>
  <si>
    <t>Scartelaos tenuis</t>
  </si>
  <si>
    <t>Scartella cristata</t>
  </si>
  <si>
    <t>Scartella emarginata</t>
  </si>
  <si>
    <t>Scartella itajobi</t>
  </si>
  <si>
    <t>Scartella poiti</t>
  </si>
  <si>
    <t>Scartichthys crapulatus</t>
  </si>
  <si>
    <t>Scartichthys gigas</t>
  </si>
  <si>
    <t>Scartichthys variolatus</t>
  </si>
  <si>
    <t>Scartichthys viridis</t>
  </si>
  <si>
    <t>Scarus altipinnis</t>
  </si>
  <si>
    <t>Scarus chameleon</t>
  </si>
  <si>
    <t>Scarus coeruleus</t>
  </si>
  <si>
    <t>Scarus collana</t>
  </si>
  <si>
    <t>Scarus dimidiatus</t>
  </si>
  <si>
    <t>Scarus ferrugineus</t>
  </si>
  <si>
    <t>Scarus flavipectoralis</t>
  </si>
  <si>
    <t>Scarus forsteni</t>
  </si>
  <si>
    <t>Scarus frenatus</t>
  </si>
  <si>
    <t>Scarus fuscopurpureus</t>
  </si>
  <si>
    <t>Scarus guacamaia</t>
  </si>
  <si>
    <t>Scarus hypselopterus</t>
  </si>
  <si>
    <t>Scarus iseri</t>
  </si>
  <si>
    <t>Scarus koputea</t>
  </si>
  <si>
    <t>Scarus longipinnis</t>
  </si>
  <si>
    <t>Scarus niger</t>
  </si>
  <si>
    <t>Scarus oviceps</t>
  </si>
  <si>
    <t>Scarus psittacus</t>
  </si>
  <si>
    <t>Scarus quoyi</t>
  </si>
  <si>
    <t>Scarus rubroviolaceus</t>
  </si>
  <si>
    <t>Scarus russelii</t>
  </si>
  <si>
    <t>Scarus scaber</t>
  </si>
  <si>
    <t>Scarus schlegeli</t>
  </si>
  <si>
    <t>Scarus sp. CKF128</t>
  </si>
  <si>
    <t>Scarus sp. F1707SM-46</t>
  </si>
  <si>
    <t>Scarus spinus</t>
  </si>
  <si>
    <t>Scarus sp. LPZSF89</t>
  </si>
  <si>
    <t>Scarus sp. LPZSF97</t>
  </si>
  <si>
    <t>Scarus sp. NMK ICH 50059</t>
  </si>
  <si>
    <t>Scarus taeniopterus</t>
  </si>
  <si>
    <t>Scarus vetula</t>
  </si>
  <si>
    <t>Scarus zelindae</t>
  </si>
  <si>
    <t>Scatophagus argus complex sp. type01</t>
  </si>
  <si>
    <t>Scatophagus argus complex sp. type02</t>
  </si>
  <si>
    <t>Scaturiginichthys vermeilipinnis</t>
  </si>
  <si>
    <t>Schedophilus haedrichi</t>
  </si>
  <si>
    <t>Schedophilus huttoni</t>
  </si>
  <si>
    <t>Schedophilus maculatus</t>
  </si>
  <si>
    <t>Schedophilus medusophagus</t>
  </si>
  <si>
    <t>Schedophilus ovalis</t>
  </si>
  <si>
    <t>Schedophilus sp. 1 SR-2020</t>
  </si>
  <si>
    <t>Schedophilus sp. 2 SR-2020</t>
  </si>
  <si>
    <t>Schedophilus velaini</t>
  </si>
  <si>
    <t>Schilbe grenfelli</t>
  </si>
  <si>
    <t>Schilbe intermedius</t>
  </si>
  <si>
    <t>Schilbe laticeps</t>
  </si>
  <si>
    <t>Schilbe marmoratus</t>
  </si>
  <si>
    <t>Schilbe multitaeniatus</t>
  </si>
  <si>
    <t>Schilbe mystus</t>
  </si>
  <si>
    <t>Schilbe sp.</t>
  </si>
  <si>
    <t>Schilbe sp. LMN-2018</t>
  </si>
  <si>
    <t>Schilbe yangambianus</t>
  </si>
  <si>
    <t>Schilbe zairensis</t>
  </si>
  <si>
    <t>Schindleria praematura</t>
  </si>
  <si>
    <t>Schismatogobius ampluvinculus</t>
  </si>
  <si>
    <t>Schismatogobius arscuttoli</t>
  </si>
  <si>
    <t>Schismatogobius bruynisi</t>
  </si>
  <si>
    <t>Schismatogobius bussoni</t>
  </si>
  <si>
    <t>Schismatogobius insignus</t>
  </si>
  <si>
    <t>Schismatogobius marmoratus</t>
  </si>
  <si>
    <t>Schismatogobius ninja</t>
  </si>
  <si>
    <t>Schismatogobius risdawatiae</t>
  </si>
  <si>
    <t>Schismatogobius saurii</t>
  </si>
  <si>
    <t>Schismatogobius sp. KM-2017</t>
  </si>
  <si>
    <t>Schismatorhynchos holorhynchos</t>
  </si>
  <si>
    <t>Schismatorhynchos nukta</t>
  </si>
  <si>
    <t>Schismorhynchus labialis</t>
  </si>
  <si>
    <t>Schistura aizawlensis</t>
  </si>
  <si>
    <t>Schistura aurantiaca</t>
  </si>
  <si>
    <t>Schistura balteata</t>
  </si>
  <si>
    <t>Schistura beavani</t>
  </si>
  <si>
    <t>Schistura bolavenensis</t>
  </si>
  <si>
    <t>Schistura callidora</t>
  </si>
  <si>
    <t>Schistura corica</t>
  </si>
  <si>
    <t>Schistura crabro</t>
  </si>
  <si>
    <t>Schistura fasciata</t>
  </si>
  <si>
    <t>Schistura fasciolata</t>
  </si>
  <si>
    <t>Schistura geisleri</t>
  </si>
  <si>
    <t>Schistura hoai</t>
  </si>
  <si>
    <t>Schistura jarutanini</t>
  </si>
  <si>
    <t>Schistura kaysonei</t>
  </si>
  <si>
    <t>Schistura khugae</t>
  </si>
  <si>
    <t>Schistura kloetzliae</t>
  </si>
  <si>
    <t>Schistura koladynensis</t>
  </si>
  <si>
    <t>Schistura maculosa</t>
  </si>
  <si>
    <t>Schistura mahnerti</t>
  </si>
  <si>
    <t>Schistura mizoramensis</t>
  </si>
  <si>
    <t>Schistura montana</t>
  </si>
  <si>
    <t>Schistura multifasciata</t>
  </si>
  <si>
    <t>Schistura nagaensis</t>
  </si>
  <si>
    <t>Schistura nebeshwari</t>
  </si>
  <si>
    <t>Schistura notostigma</t>
  </si>
  <si>
    <t>Schistura paucicincta</t>
  </si>
  <si>
    <t>Schistura paucireticulata</t>
  </si>
  <si>
    <t>Schistura poculi</t>
  </si>
  <si>
    <t>Schistura porthos</t>
  </si>
  <si>
    <t>Schistura pridii</t>
  </si>
  <si>
    <t>Schistura reticulata</t>
  </si>
  <si>
    <t>Schistura reticulofasciata</t>
  </si>
  <si>
    <t>Schistura robertsi</t>
  </si>
  <si>
    <t>Schistura rupecula</t>
  </si>
  <si>
    <t>Schistura savona</t>
  </si>
  <si>
    <t>Schistura scaturigina</t>
  </si>
  <si>
    <t>Schistura scyphovecteta</t>
  </si>
  <si>
    <t>Schistura semiarmata</t>
  </si>
  <si>
    <t>Schistura sexcauda</t>
  </si>
  <si>
    <t>Schistura sijuensis</t>
  </si>
  <si>
    <t>Schistura sikmaiensis</t>
  </si>
  <si>
    <t>Schistura sp. 1 PKP-2016</t>
  </si>
  <si>
    <t>Schistura sp. 1 PKP-2018</t>
  </si>
  <si>
    <t>Schistura sp. 8165C</t>
  </si>
  <si>
    <t>Schistura sp. 8165D</t>
  </si>
  <si>
    <t>Schistura sp. 8165E</t>
  </si>
  <si>
    <t>Schistura sp. 8165F</t>
  </si>
  <si>
    <t>Schistura sp. 8165G</t>
  </si>
  <si>
    <t>Schistura sp. Tuirivang</t>
  </si>
  <si>
    <t>Schistura tirapensis</t>
  </si>
  <si>
    <t>Schistura udomritthiruji</t>
  </si>
  <si>
    <t>Schistura vinciguerrae</t>
  </si>
  <si>
    <t>Schizodon borellii</t>
  </si>
  <si>
    <t>Schizodon dissimilis</t>
  </si>
  <si>
    <t>Schizodon fasciatus</t>
  </si>
  <si>
    <t>Schizodon intermedius</t>
  </si>
  <si>
    <t>Schizodon isognathus</t>
  </si>
  <si>
    <t>Schizodon jacuiensis</t>
  </si>
  <si>
    <t>Schizodon knerii</t>
  </si>
  <si>
    <t>Schizodon nasutus</t>
  </si>
  <si>
    <t>Schizodon platae</t>
  </si>
  <si>
    <t>Schizodon scotorhabdotus</t>
  </si>
  <si>
    <t>Schizodon sp. GSAS-2007</t>
  </si>
  <si>
    <t>Schizodon vittatus</t>
  </si>
  <si>
    <t>Schizolecis guntheri</t>
  </si>
  <si>
    <t>Schizopyge dolichonema</t>
  </si>
  <si>
    <t>Schizopyge lissolabiata</t>
  </si>
  <si>
    <t>Schizopyge niger</t>
  </si>
  <si>
    <t>Schizopyge nukiangensis</t>
  </si>
  <si>
    <t>Schizopygopsis anteroventris</t>
  </si>
  <si>
    <t>Schizopygopsis kessleri</t>
  </si>
  <si>
    <t>Schizopygopsis kialingensis</t>
  </si>
  <si>
    <t>Schizopygopsis malacanthus</t>
  </si>
  <si>
    <t>Schizopygopsis pylzovi</t>
  </si>
  <si>
    <t>Schizopygopsis selincuoensis</t>
  </si>
  <si>
    <t>Schizopygopsis stoliczkai</t>
  </si>
  <si>
    <t>Schizopygopsis thermalis</t>
  </si>
  <si>
    <t>Schizopygopsis younghusbandi</t>
  </si>
  <si>
    <t>Schizothorax argentatus</t>
  </si>
  <si>
    <t>Schizothorax biddulphi</t>
  </si>
  <si>
    <t>Schizothorax chongi</t>
  </si>
  <si>
    <t>Schizothorax curvifrons</t>
  </si>
  <si>
    <t>Schizothorax curvilabiatus</t>
  </si>
  <si>
    <t>Schizothorax davidi</t>
  </si>
  <si>
    <t>Schizothorax dolichonema</t>
  </si>
  <si>
    <t>Schizothorax esocinus</t>
  </si>
  <si>
    <t>Schizothorax eurystomus</t>
  </si>
  <si>
    <t>Schizothorax fedtschenkoi</t>
  </si>
  <si>
    <t>Schizothorax gongshanensis</t>
  </si>
  <si>
    <t>Schizothorax grahami</t>
  </si>
  <si>
    <t>Schizothorax integrilabiatus</t>
  </si>
  <si>
    <t>Schizothorax irregularis</t>
  </si>
  <si>
    <t>Schizothorax kozlovi</t>
  </si>
  <si>
    <t>Schizothorax labiatus</t>
  </si>
  <si>
    <t>Schizothorax lantsangensis</t>
  </si>
  <si>
    <t>Schizothorax lissolabiata</t>
  </si>
  <si>
    <t>Schizothorax longibarbus</t>
  </si>
  <si>
    <t>Schizothorax macrophthalmus</t>
  </si>
  <si>
    <t>Schizothorax macropogon</t>
  </si>
  <si>
    <t>Schizothorax molesworthi</t>
  </si>
  <si>
    <t>Schizothorax nepalensis</t>
  </si>
  <si>
    <t>Schizothorax nukiangensis</t>
  </si>
  <si>
    <t>Schizothorax oconnori</t>
  </si>
  <si>
    <t>Schizothorax pelzami</t>
  </si>
  <si>
    <t>Schizothorax plagiostomus</t>
  </si>
  <si>
    <t>Schizothorax prenanti</t>
  </si>
  <si>
    <t>Schizothorax progastus</t>
  </si>
  <si>
    <t>Schizothorax pseudoaksaiensis</t>
  </si>
  <si>
    <t>Schizothorax raraensis</t>
  </si>
  <si>
    <t>Schizothorax richardsonii</t>
  </si>
  <si>
    <t>Schizothorax sinensis</t>
  </si>
  <si>
    <t>Schizothorax sp. 10 AA-2020</t>
  </si>
  <si>
    <t>Schizothorax sp. 11 AA-2020</t>
  </si>
  <si>
    <t>Schizothorax sp. 12 AA-2020</t>
  </si>
  <si>
    <t>Schizothorax sp. 1 AA-2020</t>
  </si>
  <si>
    <t>Schizothorax sp. 2 AA-2020</t>
  </si>
  <si>
    <t>Schizothorax sp. 3 AA-2020</t>
  </si>
  <si>
    <t>Schizothorax sp. 4 AA-2020</t>
  </si>
  <si>
    <t>Schizothorax sp. 5 AA-2020</t>
  </si>
  <si>
    <t>Schizothorax sp. 6 AA-2020</t>
  </si>
  <si>
    <t>Schizothorax sp. 7 AA-2020</t>
  </si>
  <si>
    <t>Schizothorax sp. 8 AA-2020</t>
  </si>
  <si>
    <t>Schizothorax sp. 9 AA-2020</t>
  </si>
  <si>
    <t>Schizothorax sp. BS-2021</t>
  </si>
  <si>
    <t>Schizothorax waltoni</t>
  </si>
  <si>
    <t>Schizothorax wangchiachii</t>
  </si>
  <si>
    <t>Schizothorax yunnanensis</t>
  </si>
  <si>
    <t>Schroederichthys bivius</t>
  </si>
  <si>
    <t>Schroederichthys chilensis</t>
  </si>
  <si>
    <t>Schubotzia eduardiana</t>
  </si>
  <si>
    <t>Schuettea scalaripinnis</t>
  </si>
  <si>
    <t>Schultzea beta</t>
  </si>
  <si>
    <t>Schultzidia johnstonensis</t>
  </si>
  <si>
    <t>Schultzidia retropinnis</t>
  </si>
  <si>
    <t>Sciades assimilis</t>
  </si>
  <si>
    <t>Sciades couma</t>
  </si>
  <si>
    <t>Sciades felis</t>
  </si>
  <si>
    <t>Sciades sona</t>
  </si>
  <si>
    <t>Sciadonus pedicellaris</t>
  </si>
  <si>
    <t>Sciaena deliciosa</t>
  </si>
  <si>
    <t>Sciaena umbra</t>
  </si>
  <si>
    <t>Sciaenops ocellatus</t>
  </si>
  <si>
    <t>Scleromystax barbatus</t>
  </si>
  <si>
    <t>Scleronema minutum</t>
  </si>
  <si>
    <t>Scleronema sp. 1 JM-2018</t>
  </si>
  <si>
    <t>Scleronema sp. 2 JM-2018</t>
  </si>
  <si>
    <t>Scleropages formosus</t>
  </si>
  <si>
    <t>Scleropages jardinii</t>
  </si>
  <si>
    <t>Scleropages leichardti</t>
  </si>
  <si>
    <t>Scobinancistrus cf. pariolispos LJQ-2019</t>
  </si>
  <si>
    <t>Scobinancistrus pariolispos</t>
  </si>
  <si>
    <t>Scolecenchelys breviceps</t>
  </si>
  <si>
    <t>Scolecenchelys castlei</t>
  </si>
  <si>
    <t>Scolecenchelys gymnota</t>
  </si>
  <si>
    <t>Scolecenchelys laticaudata</t>
  </si>
  <si>
    <t>Scolecenchelys macroptera</t>
  </si>
  <si>
    <t>Scoliodon laticaudus</t>
  </si>
  <si>
    <t>Scoliodon macrorhynchos</t>
  </si>
  <si>
    <t>Scoloplax distolothrix</t>
  </si>
  <si>
    <t>Scolopsis affinis</t>
  </si>
  <si>
    <t>Scolopsis aurata</t>
  </si>
  <si>
    <t>Scolopsis bilineata</t>
  </si>
  <si>
    <t>Scolopsis bimaculata</t>
  </si>
  <si>
    <t>Scolopsis ciliata</t>
  </si>
  <si>
    <t>Scolopsis frenata</t>
  </si>
  <si>
    <t>Scolopsis ghanam</t>
  </si>
  <si>
    <t>Scolopsis lineata</t>
  </si>
  <si>
    <t>Scolopsis margaritifera</t>
  </si>
  <si>
    <t>Scolopsis sp. curite TJA-201</t>
  </si>
  <si>
    <t>Scolopsis sp. F1710SM-10</t>
  </si>
  <si>
    <t>Scolopsis sp. IOU1</t>
  </si>
  <si>
    <t>Scolopsis sp. japonica TJA-201</t>
  </si>
  <si>
    <t>Scolopsis taeniata</t>
  </si>
  <si>
    <t>Scolopsis torquata</t>
  </si>
  <si>
    <t>Scolopsis vosmeri</t>
  </si>
  <si>
    <t>Scolopsis vosmeri complex sp. type01</t>
  </si>
  <si>
    <t>Scolopsis vosmeri complex sp. type02</t>
  </si>
  <si>
    <t>Scolopsis xenochrous</t>
  </si>
  <si>
    <t>Scomber colias</t>
  </si>
  <si>
    <t>Scomberesox saurus</t>
  </si>
  <si>
    <t>Scomberoides commersonnianus</t>
  </si>
  <si>
    <t>Scomberoides lysan</t>
  </si>
  <si>
    <t>Scomberoides sp. ASIZP0078936</t>
  </si>
  <si>
    <t>Scomberoides tala</t>
  </si>
  <si>
    <t>Scomberomorus brasiliensis</t>
  </si>
  <si>
    <t>Scomberomorus cavalla</t>
  </si>
  <si>
    <t>Scomberomorus guttatus</t>
  </si>
  <si>
    <t>Scomberomorus maculatus</t>
  </si>
  <si>
    <t>Scomberomorus munroi</t>
  </si>
  <si>
    <t>Scomberomorus munroi x Scomberomorus semifasciatus</t>
  </si>
  <si>
    <t>Scomberomorus niphonius</t>
  </si>
  <si>
    <t>Scomberomorus plurilineatus</t>
  </si>
  <si>
    <t>Scomberomorus regalis</t>
  </si>
  <si>
    <t>Scomberomorus sierra</t>
  </si>
  <si>
    <t>Scomber scombrus</t>
  </si>
  <si>
    <t>Scomber sp. GF24</t>
  </si>
  <si>
    <t>Scomber sp. TY</t>
  </si>
  <si>
    <t>Scombrolabrax heterolepis</t>
  </si>
  <si>
    <t>Scombrops boops</t>
  </si>
  <si>
    <t>Scombrops gilberti</t>
  </si>
  <si>
    <t>Scombrops sp. SI-2017</t>
  </si>
  <si>
    <t>Scombrops sp. ZSICF28</t>
  </si>
  <si>
    <t>Scombrops sp. ZSICF38</t>
  </si>
  <si>
    <t>Scopelarchoides danae</t>
  </si>
  <si>
    <t>Scopelarchoides kreffti</t>
  </si>
  <si>
    <t>Scopelarchoides nicholsi</t>
  </si>
  <si>
    <t>Scopelarchus analis</t>
  </si>
  <si>
    <t>Scopelarchus guentheri</t>
  </si>
  <si>
    <t>Scopelarchus michaelsarsi</t>
  </si>
  <si>
    <t>Scopelarchus sp. ASIZP0078804</t>
  </si>
  <si>
    <t>Scopelarchus sp. ASIZP0078917</t>
  </si>
  <si>
    <t>Scopelarchus sp. MPD-2008</t>
  </si>
  <si>
    <t>Scopelarchus stephensi</t>
  </si>
  <si>
    <t>Scopelengys sp. SepS-60-11</t>
  </si>
  <si>
    <t>Scopelengys tristis</t>
  </si>
  <si>
    <t>Scopeloberyx opisthopterus</t>
  </si>
  <si>
    <t>Scopeloberyx robustus</t>
  </si>
  <si>
    <t>Scopelogadus beanii</t>
  </si>
  <si>
    <t>Scopelogadus bispinosus</t>
  </si>
  <si>
    <t>Scopelogadus mizolepis</t>
  </si>
  <si>
    <t>Scopelogadus sp. ZS03T-L22</t>
  </si>
  <si>
    <t>Scopelopsis multipunctatus</t>
  </si>
  <si>
    <t>Scopelosaurus ahlstromi</t>
  </si>
  <si>
    <t>Scopelosaurus hamiltoni</t>
  </si>
  <si>
    <t>Scopelosaurus harryi</t>
  </si>
  <si>
    <t>Scopelosaurus herwigi</t>
  </si>
  <si>
    <t>Scopelosaurus hoedti</t>
  </si>
  <si>
    <t>Scopelosaurus lepidus</t>
  </si>
  <si>
    <t>Scopelosaurus meadi</t>
  </si>
  <si>
    <t>Scopelosaurus smithii</t>
  </si>
  <si>
    <t>Scophthalmus aquosus</t>
  </si>
  <si>
    <t>Scophthalmus maximus</t>
  </si>
  <si>
    <t>Scophthalmus rhombus</t>
  </si>
  <si>
    <t>Scorpaena agassizii</t>
  </si>
  <si>
    <t>Scorpaena albifimbria</t>
  </si>
  <si>
    <t>Scorpaena bergii</t>
  </si>
  <si>
    <t>Scorpaena brasiliensis</t>
  </si>
  <si>
    <t>Scorpaena calcarata</t>
  </si>
  <si>
    <t>Scorpaena cardinalis</t>
  </si>
  <si>
    <t>Scorpaena colorata</t>
  </si>
  <si>
    <t>Scorpaena dispar</t>
  </si>
  <si>
    <t>Scorpaena elongata</t>
  </si>
  <si>
    <t>Scorpaena grandicornis</t>
  </si>
  <si>
    <t>Scorpaena guttata</t>
  </si>
  <si>
    <t>Scorpaena histrio</t>
  </si>
  <si>
    <t>Scorpaena inermis</t>
  </si>
  <si>
    <t>Scorpaena isthmensis</t>
  </si>
  <si>
    <t>Scorpaena maderensis</t>
  </si>
  <si>
    <t>Scorpaena miostoma</t>
  </si>
  <si>
    <t>Scorpaena mystes</t>
  </si>
  <si>
    <t>Scorpaena neglecta</t>
  </si>
  <si>
    <t>Scorpaena notata</t>
  </si>
  <si>
    <t>Scorpaena onaria</t>
  </si>
  <si>
    <t>Scorpaena papillosa</t>
  </si>
  <si>
    <t>Scorpaena plumieri</t>
  </si>
  <si>
    <t>Scorpaena porcus</t>
  </si>
  <si>
    <t>Scorpaena scrofa</t>
  </si>
  <si>
    <t>Scorpaena sonorae</t>
  </si>
  <si>
    <t>Scorpaena sp.</t>
  </si>
  <si>
    <t>Scorpaena wellingtoni</t>
  </si>
  <si>
    <t>Scorpaenichthys marmoratus</t>
  </si>
  <si>
    <t>Scorpaenodes albaiensis</t>
  </si>
  <si>
    <t>Scorpaenodes arenai</t>
  </si>
  <si>
    <t>Scorpaenodes barrybrowni</t>
  </si>
  <si>
    <t>Scorpaenodes caribbaeus</t>
  </si>
  <si>
    <t>Scorpaenodes corallinus</t>
  </si>
  <si>
    <t>Scorpaenodes crossotus</t>
  </si>
  <si>
    <t>Scorpaenodes evides</t>
  </si>
  <si>
    <t>Scorpaenodes guamensis</t>
  </si>
  <si>
    <t>Scorpaenodes hirsutus</t>
  </si>
  <si>
    <t>Scorpaenodes kelloggi</t>
  </si>
  <si>
    <t>Scorpaenodes minor</t>
  </si>
  <si>
    <t>Scorpaenodes parvipinnis</t>
  </si>
  <si>
    <t>Scorpaenodes scaber</t>
  </si>
  <si>
    <t>Scorpaenodes sp. SGP-2010</t>
  </si>
  <si>
    <t>Scorpaenodes tredecimspinosus</t>
  </si>
  <si>
    <t>Scorpaenodes varipinnis</t>
  </si>
  <si>
    <t>Scorpaenodes xyris</t>
  </si>
  <si>
    <t>Scorpaenopsis barbata</t>
  </si>
  <si>
    <t>Scorpaenopsis cacopsis</t>
  </si>
  <si>
    <t>Scorpaenopsis cirrosa</t>
  </si>
  <si>
    <t>Scorpaenopsis diabolus</t>
  </si>
  <si>
    <t>Scorpaenopsis gibbosa</t>
  </si>
  <si>
    <t>Scorpaenopsis longispina</t>
  </si>
  <si>
    <t>Scorpaenopsis macrochir</t>
  </si>
  <si>
    <t>Scorpaenopsis neglecta</t>
  </si>
  <si>
    <t>Scorpaenopsis oxycephala</t>
  </si>
  <si>
    <t>Scorpaenopsis papuensis</t>
  </si>
  <si>
    <t>Scorpaenopsis possi</t>
  </si>
  <si>
    <t>Scorpaenopsis ramaraoi</t>
  </si>
  <si>
    <t>Scorpaenopsis venosa</t>
  </si>
  <si>
    <t>Scorpaenopsis vittapinna</t>
  </si>
  <si>
    <t>Scorpiodoras heckelii</t>
  </si>
  <si>
    <t>Scorpis georgiana</t>
  </si>
  <si>
    <t>Scorpis lineolata</t>
  </si>
  <si>
    <t>Scorpis violacea</t>
  </si>
  <si>
    <t>Scortum barcoo</t>
  </si>
  <si>
    <t>Scortum hillii</t>
  </si>
  <si>
    <t>Scriptaphyosemion bertholdi</t>
  </si>
  <si>
    <t>Scriptaphyosemion cauveti</t>
  </si>
  <si>
    <t>Scriptaphyosemion geryi</t>
  </si>
  <si>
    <t>Scriptaphyosemion guignardi</t>
  </si>
  <si>
    <t>Scriptaphyosemion roloffi</t>
  </si>
  <si>
    <t>Scriptaphyosemion schmitti</t>
  </si>
  <si>
    <t>Scuticaria tigrina</t>
  </si>
  <si>
    <t>Scyliorhinus canicula</t>
  </si>
  <si>
    <t>Scyliorhinus capensis</t>
  </si>
  <si>
    <t>Scyliorhinus retifer</t>
  </si>
  <si>
    <t>Scyliorhinus sp. isolate 35 JEP-2019</t>
  </si>
  <si>
    <t>Scyliorhinus sp. NI-2020</t>
  </si>
  <si>
    <t>Scyliorhinus stellaris</t>
  </si>
  <si>
    <t>Scyliorhinus torazame</t>
  </si>
  <si>
    <t>Scylliogaleus quecketti</t>
  </si>
  <si>
    <t>Scymnodalatias albicauda</t>
  </si>
  <si>
    <t>Scymnodon ichiharai</t>
  </si>
  <si>
    <t>Scymnodon ringens</t>
  </si>
  <si>
    <t>Scyris indica</t>
  </si>
  <si>
    <t>Searsia koefoedi</t>
  </si>
  <si>
    <t>Sebastapistes coniorta</t>
  </si>
  <si>
    <t>Sebastapistes cyanostigma</t>
  </si>
  <si>
    <t>Sebastapistes fowleri</t>
  </si>
  <si>
    <t>Sebastapistes mauritiana</t>
  </si>
  <si>
    <t>Sebastapistes sp. ZS29TYC-L5</t>
  </si>
  <si>
    <t>Sebastapistes strongia</t>
  </si>
  <si>
    <t>Sebastapistes tinkhami</t>
  </si>
  <si>
    <t>Sebastes aleutianus</t>
  </si>
  <si>
    <t>Sebastes alutus</t>
  </si>
  <si>
    <t>Sebastes atrovirens</t>
  </si>
  <si>
    <t>Sebastes auriculatus</t>
  </si>
  <si>
    <t>Sebastes aurora</t>
  </si>
  <si>
    <t>Sebastes babcocki</t>
  </si>
  <si>
    <t>Sebastes borealis</t>
  </si>
  <si>
    <t>Sebastes brevispinis</t>
  </si>
  <si>
    <t>Sebastes capensis</t>
  </si>
  <si>
    <t>Sebastes carnatus</t>
  </si>
  <si>
    <t>Sebastes caurinus</t>
  </si>
  <si>
    <t>Sebastes chlorostictus</t>
  </si>
  <si>
    <t>Sebastes chrysomelas</t>
  </si>
  <si>
    <t>Sebastes ciliatus</t>
  </si>
  <si>
    <t>Sebastes constellatus</t>
  </si>
  <si>
    <t>Sebastes crameri</t>
  </si>
  <si>
    <t>Sebastes crocotulus</t>
  </si>
  <si>
    <t>Sebastes dallii</t>
  </si>
  <si>
    <t>Sebastes diploproa</t>
  </si>
  <si>
    <t>Sebastes elongatus</t>
  </si>
  <si>
    <t>Sebastes emphaeus</t>
  </si>
  <si>
    <t>Sebastes ensifer</t>
  </si>
  <si>
    <t>Sebastes entomelas</t>
  </si>
  <si>
    <t>Sebastes eos</t>
  </si>
  <si>
    <t>Sebastes fasciatus</t>
  </si>
  <si>
    <t>Sebastes flavidus</t>
  </si>
  <si>
    <t>Sebastes fuscescens</t>
  </si>
  <si>
    <t>Sebastes goodei</t>
  </si>
  <si>
    <t>Sebastes helvomaculatus</t>
  </si>
  <si>
    <t>Sebastes hopkinsi</t>
  </si>
  <si>
    <t>Sebastes hubbsi</t>
  </si>
  <si>
    <t>Sebastes inermis</t>
  </si>
  <si>
    <t>Sebastes itinus</t>
  </si>
  <si>
    <t>Sebastes jordani</t>
  </si>
  <si>
    <t>Sebastes koreanus</t>
  </si>
  <si>
    <t>Sebastes lentiginosus</t>
  </si>
  <si>
    <t>Sebastes levis</t>
  </si>
  <si>
    <t>Sebastes longispinis</t>
  </si>
  <si>
    <t>Sebastes macdonaldi</t>
  </si>
  <si>
    <t>Sebastes maliger</t>
  </si>
  <si>
    <t>Sebastes melanops</t>
  </si>
  <si>
    <t>Sebastes melanostictus</t>
  </si>
  <si>
    <t>Sebastes melanostomus</t>
  </si>
  <si>
    <t>Sebastes mentella</t>
  </si>
  <si>
    <t>Sebastes miniatus</t>
  </si>
  <si>
    <t>Sebastes minor</t>
  </si>
  <si>
    <t>Sebastes mystinus</t>
  </si>
  <si>
    <t>Sebastes nebulosus</t>
  </si>
  <si>
    <t>Sebastes nigrocinctus</t>
  </si>
  <si>
    <t>Sebastes norvegicus</t>
  </si>
  <si>
    <t>Sebastes nudus</t>
  </si>
  <si>
    <t>Sebastes oblongus</t>
  </si>
  <si>
    <t>Sebastes oculatus</t>
  </si>
  <si>
    <t>Sebastes ovalis</t>
  </si>
  <si>
    <t>Sebastes owstoni</t>
  </si>
  <si>
    <t>Sebastes pachycephalus</t>
  </si>
  <si>
    <t>Sebastes paucispinis</t>
  </si>
  <si>
    <t>Sebastes phillipsi</t>
  </si>
  <si>
    <t>Sebastes pinniger</t>
  </si>
  <si>
    <t>Sebastes polyspinis</t>
  </si>
  <si>
    <t>Sebastes proriger</t>
  </si>
  <si>
    <t>Sebastes rastrelliger</t>
  </si>
  <si>
    <t>Sebastes reedi</t>
  </si>
  <si>
    <t>Sebastes rosaceus</t>
  </si>
  <si>
    <t>Sebastes rosenblatti</t>
  </si>
  <si>
    <t>Sebastes ruberrimus</t>
  </si>
  <si>
    <t>Sebastes rubrivinctus</t>
  </si>
  <si>
    <t>Sebastes rufus</t>
  </si>
  <si>
    <t>Sebastes saxicola</t>
  </si>
  <si>
    <t>Sebastes schlegelii</t>
  </si>
  <si>
    <t>Sebastes semicinctus</t>
  </si>
  <si>
    <t>Sebastes serranoides</t>
  </si>
  <si>
    <t>Sebastes serriceps</t>
  </si>
  <si>
    <t>Sebastes simulator</t>
  </si>
  <si>
    <t>Sebastes sp.</t>
  </si>
  <si>
    <t>Sebastes sp. BM13</t>
  </si>
  <si>
    <t>Sebastes sp. ML12</t>
  </si>
  <si>
    <t>Sebastes sp. ML17</t>
  </si>
  <si>
    <t>Sebastes sp. ML18</t>
  </si>
  <si>
    <t>Sebastes sp. ML19</t>
  </si>
  <si>
    <t>Sebastes sp. ML25</t>
  </si>
  <si>
    <t>Sebastes sp. ML26</t>
  </si>
  <si>
    <t>Sebastes sp. ML4</t>
  </si>
  <si>
    <t>Sebastes sp. ML5</t>
  </si>
  <si>
    <t>Sebastes sp. OC146</t>
  </si>
  <si>
    <t>Sebastes sp. OC252</t>
  </si>
  <si>
    <t>Sebastes sp. UW150590</t>
  </si>
  <si>
    <t>Sebastes steindachneri</t>
  </si>
  <si>
    <t>Sebastes taczanowskii</t>
  </si>
  <si>
    <t>Sebastes thompsoni</t>
  </si>
  <si>
    <t>Sebastes trivittatus</t>
  </si>
  <si>
    <t>Sebastes umbrosus</t>
  </si>
  <si>
    <t>Sebastes variabilis</t>
  </si>
  <si>
    <t>Sebastes viviparus</t>
  </si>
  <si>
    <t>Sebastes vulpes</t>
  </si>
  <si>
    <t>Sebastes wilsoni</t>
  </si>
  <si>
    <t>Sebastes zacentrus</t>
  </si>
  <si>
    <t>Sebastes zonatus</t>
  </si>
  <si>
    <t>Sebastiscus albofasciatus</t>
  </si>
  <si>
    <t>Sebastiscus marmoratus</t>
  </si>
  <si>
    <t>Sebastiscus tertius</t>
  </si>
  <si>
    <t>Sebastiscus vibrantus</t>
  </si>
  <si>
    <t>Sebastolobus alascanus</t>
  </si>
  <si>
    <t>Sebastolobus altivelis</t>
  </si>
  <si>
    <t>Sebastolobus macrochir</t>
  </si>
  <si>
    <t>Sectator ocyurus</t>
  </si>
  <si>
    <t>Securicula gora</t>
  </si>
  <si>
    <t>Secutor cf. insidiator JS-2005</t>
  </si>
  <si>
    <t>Secutor cf. ruconius JS-2005</t>
  </si>
  <si>
    <t>Secutor indicius</t>
  </si>
  <si>
    <t>Secutor insidiator</t>
  </si>
  <si>
    <t>Secutor megalolepis</t>
  </si>
  <si>
    <t>Secutor sp. CET-2008</t>
  </si>
  <si>
    <t>Secutor sp. L26</t>
  </si>
  <si>
    <t>Secutor sp. L37</t>
  </si>
  <si>
    <t>Secutor sp. Philippines</t>
  </si>
  <si>
    <t>Selachophidium guentheri</t>
  </si>
  <si>
    <t>Selar boops</t>
  </si>
  <si>
    <t>Selar crumenophthalmus</t>
  </si>
  <si>
    <t>Selenanthias analis</t>
  </si>
  <si>
    <t>Selene brevoortii</t>
  </si>
  <si>
    <t>Selene brownii</t>
  </si>
  <si>
    <t>Selene peruviana</t>
  </si>
  <si>
    <t>Selene setapinnis</t>
  </si>
  <si>
    <t>Selene vomer</t>
  </si>
  <si>
    <t>Seleniolycus laevifasciatus</t>
  </si>
  <si>
    <t>Seleniolycus pectoralis</t>
  </si>
  <si>
    <t>Seleniolycus robertsi</t>
  </si>
  <si>
    <t>Selenotoca multifasciata</t>
  </si>
  <si>
    <t>Semaprochilodus insignis</t>
  </si>
  <si>
    <t>Semaprochilodus kneri</t>
  </si>
  <si>
    <t>Semaprochilodus taeniurus</t>
  </si>
  <si>
    <t>Semaprochilodus varii</t>
  </si>
  <si>
    <t>Semicossyphus pulcher</t>
  </si>
  <si>
    <t>Semicossyphus reticulatus</t>
  </si>
  <si>
    <t>Semilabeo notabilis</t>
  </si>
  <si>
    <t>Semilabeo obscurus</t>
  </si>
  <si>
    <t>Seminemacheilus ispartensis</t>
  </si>
  <si>
    <t>Seminemacheilus lendlii</t>
  </si>
  <si>
    <t>Seminemacheilus sp. EUFWF4211-18</t>
  </si>
  <si>
    <t>Seminemacheilus sp. EUFWF4212-18</t>
  </si>
  <si>
    <t>Seminemacheilus sp. EUFWF4213-18</t>
  </si>
  <si>
    <t>Seminemacheilus sp. EUFWF4216-18</t>
  </si>
  <si>
    <t>Seminemacheilus sp. EUFWF4217-18</t>
  </si>
  <si>
    <t>Seminemacheilus sp. EUFWF4230-18</t>
  </si>
  <si>
    <t>Seminemacheilus sp. EUFWF4368-18</t>
  </si>
  <si>
    <t>Seminemacheilus sp. EUFWF4369-18</t>
  </si>
  <si>
    <t>Seminemacheilus sp. EUFWF4375-18</t>
  </si>
  <si>
    <t>Seminemacheilus sp. EUFWF4376-18</t>
  </si>
  <si>
    <t>Seminemacheilus sp. n. EA-2020</t>
  </si>
  <si>
    <t>Semiplotus modestus</t>
  </si>
  <si>
    <t>Semotilus atromaculatus</t>
  </si>
  <si>
    <t>Semotilus corporalis</t>
  </si>
  <si>
    <t>Semotilus lumbee</t>
  </si>
  <si>
    <t>Semotilus thoreauianus</t>
  </si>
  <si>
    <t>Seriola fasciata</t>
  </si>
  <si>
    <t>Seriola hippos</t>
  </si>
  <si>
    <t>Seriola quinqueradiata</t>
  </si>
  <si>
    <t>Seriola rivoliana</t>
  </si>
  <si>
    <t>Seriola zonata</t>
  </si>
  <si>
    <t>Seriolella brama</t>
  </si>
  <si>
    <t>Seriolella caerulea</t>
  </si>
  <si>
    <t>Seriolella porosa</t>
  </si>
  <si>
    <t>Seriolella punctata</t>
  </si>
  <si>
    <t>Seriolella violacea</t>
  </si>
  <si>
    <t>Seriolina nigrofasciata complex sp. type01</t>
  </si>
  <si>
    <t>Seriolina nigrofasciata complex sp. type02</t>
  </si>
  <si>
    <t>Seriphus politus</t>
  </si>
  <si>
    <t>Serpenticobitis octozona</t>
  </si>
  <si>
    <t>Serraniculus pumilio</t>
  </si>
  <si>
    <t>Serranochromis macrocephalus</t>
  </si>
  <si>
    <t>Serranochromis robustus</t>
  </si>
  <si>
    <t>Serranocirrhitus latus</t>
  </si>
  <si>
    <t>Serranus aequidens</t>
  </si>
  <si>
    <t>Serranus atricauda</t>
  </si>
  <si>
    <t>Serranus atrobranchus</t>
  </si>
  <si>
    <t>Serranus baldwini</t>
  </si>
  <si>
    <t>Serranus cabrilla</t>
  </si>
  <si>
    <t>Serranus chionaraia</t>
  </si>
  <si>
    <t>Serranus flaviventris</t>
  </si>
  <si>
    <t>Serranus hepatus</t>
  </si>
  <si>
    <t>Serranus knysnaensis</t>
  </si>
  <si>
    <t>Serranus notospilus</t>
  </si>
  <si>
    <t>Serranus novemcinctus</t>
  </si>
  <si>
    <t>Serranus papilionaceus</t>
  </si>
  <si>
    <t>Serranus phoebe</t>
  </si>
  <si>
    <t>Serranus scriba</t>
  </si>
  <si>
    <t>Serranus subligarius</t>
  </si>
  <si>
    <t>Serranus tabacarius</t>
  </si>
  <si>
    <t>Serranus tigrinus</t>
  </si>
  <si>
    <t>Serranus tortugarum</t>
  </si>
  <si>
    <t>Serrapinnus calliurus</t>
  </si>
  <si>
    <t>Serrapinnus gracilis</t>
  </si>
  <si>
    <t>Serrapinnus heterodon</t>
  </si>
  <si>
    <t>Serrapinnus kriegi</t>
  </si>
  <si>
    <t>Serrapinnus notomelas</t>
  </si>
  <si>
    <t>Serrapinnus piaba</t>
  </si>
  <si>
    <t>Serrasalmus altispinis</t>
  </si>
  <si>
    <t>Serrasalmus brandtii</t>
  </si>
  <si>
    <t>Serrasalmus compressus</t>
  </si>
  <si>
    <t>Serrasalmus eigenmanni</t>
  </si>
  <si>
    <t>Serrasalmus elongatus</t>
  </si>
  <si>
    <t>Serrasalmus gibbus</t>
  </si>
  <si>
    <t>Serrasalmus gouldingi</t>
  </si>
  <si>
    <t>Serrasalmus hastatus</t>
  </si>
  <si>
    <t>Serrasalmus maculatus</t>
  </si>
  <si>
    <t>Serrasalmus manueli</t>
  </si>
  <si>
    <t>Serrasalmus marginatus</t>
  </si>
  <si>
    <t>Serrasalmus rhombeus</t>
  </si>
  <si>
    <t>Serrasalmus serrulatus</t>
  </si>
  <si>
    <t>Serrasalmus spilopleura</t>
  </si>
  <si>
    <t>Serrasalmus sp. TSB-2015</t>
  </si>
  <si>
    <t>Serrivomer beanii</t>
  </si>
  <si>
    <t>Serrivomer jesperseni</t>
  </si>
  <si>
    <t>Serrivomer lanceolatoides</t>
  </si>
  <si>
    <t>Serrivomer sector</t>
  </si>
  <si>
    <t>Setarches guentheri</t>
  </si>
  <si>
    <t>Setarches longimanus</t>
  </si>
  <si>
    <t>Setarches sp. A KKB-2015</t>
  </si>
  <si>
    <t>Setipinna melanochir</t>
  </si>
  <si>
    <t>Setipinna phasa</t>
  </si>
  <si>
    <t>Setipinna sp. ASIZP0078535</t>
  </si>
  <si>
    <t>Setipinna sp. CIFEFGB-SA-0019</t>
  </si>
  <si>
    <t>Setipinna sp. CIFEFGB-SA-0021</t>
  </si>
  <si>
    <t>Setipinna taty</t>
  </si>
  <si>
    <t>Setipinna tenuifilis</t>
  </si>
  <si>
    <t>Sewellia albisuera</t>
  </si>
  <si>
    <t>Sewellia lineolata</t>
  </si>
  <si>
    <t>Sewellia sp. ZF-12283</t>
  </si>
  <si>
    <t>Sewellia sp. ZF-12288</t>
  </si>
  <si>
    <t>Sicamugil hamiltonii</t>
  </si>
  <si>
    <t>Sicyases sanguineus</t>
  </si>
  <si>
    <t>Sicydium altum</t>
  </si>
  <si>
    <t>Sicydium buscki</t>
  </si>
  <si>
    <t>Sicydium gymnogaster</t>
  </si>
  <si>
    <t>Sicydium plumieri</t>
  </si>
  <si>
    <t>Sicydium punctatum</t>
  </si>
  <si>
    <t>Sicydium salvini</t>
  </si>
  <si>
    <t>Sicydium sp. 53617.02</t>
  </si>
  <si>
    <t>Sicydium sp. 53617.05</t>
  </si>
  <si>
    <t>Sicydium sp. 53617.06</t>
  </si>
  <si>
    <t>Sicydium sp. 53617.07</t>
  </si>
  <si>
    <t>Sicydium sp. A46</t>
  </si>
  <si>
    <t>Sicydium sp. D40</t>
  </si>
  <si>
    <t>Sicydium sp. D52</t>
  </si>
  <si>
    <t>Sicydium sp. E17</t>
  </si>
  <si>
    <t>Sicydium sp. E70</t>
  </si>
  <si>
    <t>Sicydium sp. E75</t>
  </si>
  <si>
    <t>Sicydium sp. E81</t>
  </si>
  <si>
    <t>Sicydium sp. F09</t>
  </si>
  <si>
    <t>Sicydium sp. F13</t>
  </si>
  <si>
    <t>Sicydium sp. F16</t>
  </si>
  <si>
    <t>Sicydium sp. F53</t>
  </si>
  <si>
    <t>Sicydium sp. G08</t>
  </si>
  <si>
    <t>Sicydium sp. G27</t>
  </si>
  <si>
    <t>Sicydium sp. G38</t>
  </si>
  <si>
    <t>Sicyopterus aiensis</t>
  </si>
  <si>
    <t>Sicyopterus cynocephalus</t>
  </si>
  <si>
    <t>Sicyopterus eudentatus</t>
  </si>
  <si>
    <t>Sicyopterus franouxi</t>
  </si>
  <si>
    <t>Sicyopterus japonicus</t>
  </si>
  <si>
    <t>Sicyopterus lagocephalus</t>
  </si>
  <si>
    <t>Sicyopterus lengguru</t>
  </si>
  <si>
    <t>Sicyopterus lividus</t>
  </si>
  <si>
    <t>Sicyopterus longifilis</t>
  </si>
  <si>
    <t>Sicyopterus marquesensis</t>
  </si>
  <si>
    <t>Sicyopterus microcephalus</t>
  </si>
  <si>
    <t>Sicyopterus parvei</t>
  </si>
  <si>
    <t>Sicyopterus pugnans</t>
  </si>
  <si>
    <t>Sicyopterus punctissimus</t>
  </si>
  <si>
    <t>Sicyopterus sarasini</t>
  </si>
  <si>
    <t>Sicyopterus sp. scy-gl</t>
  </si>
  <si>
    <t>Sicyopterus squamosissimus</t>
  </si>
  <si>
    <t>Sicyopterus stimpsoni</t>
  </si>
  <si>
    <t>Sicyopterus stiphodonoides</t>
  </si>
  <si>
    <t>Sicyopus auxilimentus</t>
  </si>
  <si>
    <t>Sicyopus chloe</t>
  </si>
  <si>
    <t>Sicyopus discordipinnis</t>
  </si>
  <si>
    <t>Sicyopus rubicundus</t>
  </si>
  <si>
    <t>Sicyopus sasali</t>
  </si>
  <si>
    <t>Sicyopus sp. 41B19B</t>
  </si>
  <si>
    <t>Sicyopus zosterophorus</t>
  </si>
  <si>
    <t>Siganus argenteus</t>
  </si>
  <si>
    <t>Siganus corallinus</t>
  </si>
  <si>
    <t>Siganus doliatus</t>
  </si>
  <si>
    <t>Siganus fuscescens</t>
  </si>
  <si>
    <t>Siganus guttatus</t>
  </si>
  <si>
    <t>Siganus javus</t>
  </si>
  <si>
    <t>Siganus lineatus</t>
  </si>
  <si>
    <t>Siganus luridus</t>
  </si>
  <si>
    <t>Siganus magnificus</t>
  </si>
  <si>
    <t>Siganus puellus</t>
  </si>
  <si>
    <t>Siganus punctatissimus</t>
  </si>
  <si>
    <t>Siganus punctatus</t>
  </si>
  <si>
    <t>Siganus rivulatus</t>
  </si>
  <si>
    <t>Siganus spinus</t>
  </si>
  <si>
    <t>Siganus sp. ZSICF70</t>
  </si>
  <si>
    <t>Siganus stellatus</t>
  </si>
  <si>
    <t>Siganus sutor</t>
  </si>
  <si>
    <t>Siganus unimaculatus</t>
  </si>
  <si>
    <t>Siganus vermiculatus</t>
  </si>
  <si>
    <t>Siganus vulpinus</t>
  </si>
  <si>
    <t>Sigmistes caulias</t>
  </si>
  <si>
    <t>Sigmistes smithi</t>
  </si>
  <si>
    <t>Sigmops bathyphilus</t>
  </si>
  <si>
    <t>Sigmops elongatus</t>
  </si>
  <si>
    <t>Sigmops gracilis</t>
  </si>
  <si>
    <t>Sigmops longipinnis</t>
  </si>
  <si>
    <t>Sigmops sp. SepS-16-3</t>
  </si>
  <si>
    <t>Signigobius biocellatus</t>
  </si>
  <si>
    <t>Sikukia flavicaudata</t>
  </si>
  <si>
    <t>Sikukia gudgeri</t>
  </si>
  <si>
    <t>Sikukia stejnegeri</t>
  </si>
  <si>
    <t>Silhouettea sp. n. GS-2020</t>
  </si>
  <si>
    <t>Sillaginodes punctatus</t>
  </si>
  <si>
    <t>Sillaginodes sp. SAA-2020</t>
  </si>
  <si>
    <t>Sillaginopodys chondropus</t>
  </si>
  <si>
    <t>Sillaginopsis domina</t>
  </si>
  <si>
    <t>Sillaginopsis panijus</t>
  </si>
  <si>
    <t>Sillago aeolus</t>
  </si>
  <si>
    <t>Sillago analis</t>
  </si>
  <si>
    <t>Sillago arabica</t>
  </si>
  <si>
    <t>Sillago asiatica</t>
  </si>
  <si>
    <t>Sillago attenuata</t>
  </si>
  <si>
    <t>Sillago bassensis</t>
  </si>
  <si>
    <t>Sillago burrus</t>
  </si>
  <si>
    <t>Sillago chondropus</t>
  </si>
  <si>
    <t>Sillago ciliata</t>
  </si>
  <si>
    <t>Sillago flindersi</t>
  </si>
  <si>
    <t>Sillago indica</t>
  </si>
  <si>
    <t>Sillago japonica</t>
  </si>
  <si>
    <t>Sillago lutea</t>
  </si>
  <si>
    <t>Sillago maculata</t>
  </si>
  <si>
    <t>Sillago parvisquamis</t>
  </si>
  <si>
    <t>Sillago robusta</t>
  </si>
  <si>
    <t>Sillago schomburgkii</t>
  </si>
  <si>
    <t>Sillago sihama</t>
  </si>
  <si>
    <t>Sillago sinica</t>
  </si>
  <si>
    <t>Sillago soringa</t>
  </si>
  <si>
    <t>Sillago sp. 1 SL-2013</t>
  </si>
  <si>
    <t>Sillago sp. 1 SS-2021</t>
  </si>
  <si>
    <t>Sillago sp. 2 SL-2013</t>
  </si>
  <si>
    <t>Sillago sp. 2 SS-2021</t>
  </si>
  <si>
    <t>Sillago sp. 3 SS-2021</t>
  </si>
  <si>
    <t>Sillago sp. LR-2016</t>
  </si>
  <si>
    <t>Sillago sp. p TG-2019</t>
  </si>
  <si>
    <t>Sillago sp. RDR0718</t>
  </si>
  <si>
    <t>Sillago sp. SAA-2020</t>
  </si>
  <si>
    <t>Sillago sp. SCY-LSW-A1</t>
  </si>
  <si>
    <t>Sillago sp. TG-2010</t>
  </si>
  <si>
    <t>Sillago sp. Yang1</t>
  </si>
  <si>
    <t>Sillago sp. Yang2</t>
  </si>
  <si>
    <t>Sillago sp. Yang3</t>
  </si>
  <si>
    <t>Sillago sp. Yang4</t>
  </si>
  <si>
    <t>Sillago sp. Yang5</t>
  </si>
  <si>
    <t>Sillago sp. ZP0807085</t>
  </si>
  <si>
    <t>Sillago suezensis</t>
  </si>
  <si>
    <t>Sillago vincenti</t>
  </si>
  <si>
    <t>Sillago vittata</t>
  </si>
  <si>
    <t>Silonia childreni</t>
  </si>
  <si>
    <t>Silonia silondia</t>
  </si>
  <si>
    <t>Silurus aristotelis</t>
  </si>
  <si>
    <t>Silurus asotus</t>
  </si>
  <si>
    <t>Silurus biwaensis</t>
  </si>
  <si>
    <t>Silurus glanis</t>
  </si>
  <si>
    <t>Silurus lanzhouensis</t>
  </si>
  <si>
    <t>Silurus lithophilus</t>
  </si>
  <si>
    <t>Silurus meridionalis</t>
  </si>
  <si>
    <t>Silurus microdorsalis</t>
  </si>
  <si>
    <t>Silurus soldatovi</t>
  </si>
  <si>
    <t>Simenchelys parasitica</t>
  </si>
  <si>
    <t>Similiparma lurida</t>
  </si>
  <si>
    <t>Simipercis trispinosa</t>
  </si>
  <si>
    <t>Simochromis diagramma</t>
  </si>
  <si>
    <t>Simpsonichthys boitonei</t>
  </si>
  <si>
    <t>Simpsonichthys constanciae</t>
  </si>
  <si>
    <t>Simpsonichthys costai</t>
  </si>
  <si>
    <t>Sineleotris saccharae</t>
  </si>
  <si>
    <t>Sinibotia pulchra</t>
  </si>
  <si>
    <t>Sinibotia reevesae</t>
  </si>
  <si>
    <t>Sinibotia robusta</t>
  </si>
  <si>
    <t>Sinibotia superciliaris</t>
  </si>
  <si>
    <t>Sinibotia zebra</t>
  </si>
  <si>
    <t>Sinibrama macrops</t>
  </si>
  <si>
    <t>Sinibrama melrosei</t>
  </si>
  <si>
    <t>Sinibrama taeniatus</t>
  </si>
  <si>
    <t>Sinigarra napoensis</t>
  </si>
  <si>
    <t>Siniperca chuatsi</t>
  </si>
  <si>
    <t>Siniperca chuatsi x Siniperca knerii</t>
  </si>
  <si>
    <t>Siniperca chuatsi x Siniperca scherzeri</t>
  </si>
  <si>
    <t>Siniperca fortis</t>
  </si>
  <si>
    <t>Siniperca knerii</t>
  </si>
  <si>
    <t>Siniperca knerii x Siniperca chuatsi</t>
  </si>
  <si>
    <t>Siniperca obscura</t>
  </si>
  <si>
    <t>Siniperca roulei</t>
  </si>
  <si>
    <t>Siniperca scherzeri</t>
  </si>
  <si>
    <t>Siniperca scherzeri x Siniperca chuatsi</t>
  </si>
  <si>
    <t>Siniperca undulata</t>
  </si>
  <si>
    <t>Sinobatis borneensis</t>
  </si>
  <si>
    <t>Sinobatis bulbicauda</t>
  </si>
  <si>
    <t>Sinobdella sinensis</t>
  </si>
  <si>
    <t>Sinocrossocheilus bamaensis</t>
  </si>
  <si>
    <t>Sinocrossocheilus labiatus</t>
  </si>
  <si>
    <t>Sinocrossocheilus liuchengensis</t>
  </si>
  <si>
    <t>Sinocrossocheilus megalophthalmus</t>
  </si>
  <si>
    <t>Sinocyclocheilus altishoulderus</t>
  </si>
  <si>
    <t>Sinocyclocheilus angularis</t>
  </si>
  <si>
    <t>Sinocyclocheilus anophthalmus</t>
  </si>
  <si>
    <t>Sinocyclocheilus anshuiensis</t>
  </si>
  <si>
    <t>Sinocyclocheilus bicornutus</t>
  </si>
  <si>
    <t>Sinocyclocheilus cyphotergous</t>
  </si>
  <si>
    <t>Sinocyclocheilus furcodorsalis</t>
  </si>
  <si>
    <t>Sinocyclocheilus grahami</t>
  </si>
  <si>
    <t>Sinocyclocheilus hugeibarbus</t>
  </si>
  <si>
    <t>Sinocyclocheilus longibarbatus</t>
  </si>
  <si>
    <t>Sinocyclocheilus macrolepis</t>
  </si>
  <si>
    <t>Sinocyclocheilus macrophthalmus</t>
  </si>
  <si>
    <t>Sinocyclocheilus microphthalmus</t>
  </si>
  <si>
    <t>Sinocyclocheilus multipunctatus</t>
  </si>
  <si>
    <t>Sinocyclocheilus punctatus</t>
  </si>
  <si>
    <t>Sinocyclocheilus qujingensis</t>
  </si>
  <si>
    <t>Sinocyclocheilus rhinocerous</t>
  </si>
  <si>
    <t>Sinocyclocheilus tingi</t>
  </si>
  <si>
    <t>Sinocyclocheilus wumengshanensis</t>
  </si>
  <si>
    <t>Sinocyclocheilus xunlensis</t>
  </si>
  <si>
    <t>Sinocyclocheilus zhenfengensis</t>
  </si>
  <si>
    <t>Sinogastromyzon hsiashiensis</t>
  </si>
  <si>
    <t>Sinogastromyzon nantaiensis</t>
  </si>
  <si>
    <t>Sinogastromyzon puliensis</t>
  </si>
  <si>
    <t>Sinogastromyzon sichangensis</t>
  </si>
  <si>
    <t>Sinogastromyzon szechuanensis</t>
  </si>
  <si>
    <t>Sinogastromyzon tonkinensis</t>
  </si>
  <si>
    <t>Sinogastromyzon wui</t>
  </si>
  <si>
    <t>Siokunichthys nigrolineatus</t>
  </si>
  <si>
    <t>Sio nordenskjoldii</t>
  </si>
  <si>
    <t>Siphamia argentea</t>
  </si>
  <si>
    <t>Siphamia cuneiceps</t>
  </si>
  <si>
    <t>Siphamia fistulosa</t>
  </si>
  <si>
    <t>Siphamia fuscolineata</t>
  </si>
  <si>
    <t>Siphamia goreni</t>
  </si>
  <si>
    <t>Siphamia guttulata</t>
  </si>
  <si>
    <t>Siphamia jebbi</t>
  </si>
  <si>
    <t>Siphamia majimai</t>
  </si>
  <si>
    <t>Siphamia papuensis</t>
  </si>
  <si>
    <t>Siphamia roseigaster</t>
  </si>
  <si>
    <t>Siphamia sp. 01 WCH-2019</t>
  </si>
  <si>
    <t>Siphamia sp. A73</t>
  </si>
  <si>
    <t>Siphamia spinicola</t>
  </si>
  <si>
    <t>Siphamia sp. ZS03TYC-L36</t>
  </si>
  <si>
    <t>Siphamia tubifer</t>
  </si>
  <si>
    <t>Siphamia tubulata</t>
  </si>
  <si>
    <t>Siphamia versicolor</t>
  </si>
  <si>
    <t>Siphateles bicolor</t>
  </si>
  <si>
    <t>Siphonognathus argyrophanes</t>
  </si>
  <si>
    <t>Sirembo imberbis</t>
  </si>
  <si>
    <t>Sirembo jerdoni</t>
  </si>
  <si>
    <t>Sisor rabdophorus</t>
  </si>
  <si>
    <t>Skiffia bilineata</t>
  </si>
  <si>
    <t>Skiffia francesae</t>
  </si>
  <si>
    <t>Skiffia lermae</t>
  </si>
  <si>
    <t>Skiffia multipunctata</t>
  </si>
  <si>
    <t>Sladenia gardineri</t>
  </si>
  <si>
    <t>Sladenia zhui</t>
  </si>
  <si>
    <t>Smilosicyopus chloe</t>
  </si>
  <si>
    <t>Smilosicyopus leprurus</t>
  </si>
  <si>
    <t>Smilosicyopus sasali</t>
  </si>
  <si>
    <t>Snyderina guentheri</t>
  </si>
  <si>
    <t>Snyderina yamanokami</t>
  </si>
  <si>
    <t>Solea aegyptiaca</t>
  </si>
  <si>
    <t>Solea hexophthalma</t>
  </si>
  <si>
    <t>Solea ovata</t>
  </si>
  <si>
    <t>Solea senegalensis</t>
  </si>
  <si>
    <t>Solea solea</t>
  </si>
  <si>
    <t>Solegnathus dunckeri</t>
  </si>
  <si>
    <t>Solegnathus hardwickii</t>
  </si>
  <si>
    <t>Solegnathus lettiensis</t>
  </si>
  <si>
    <t>Solegnathus spinosissimus</t>
  </si>
  <si>
    <t>Soleichthys heterorhinos</t>
  </si>
  <si>
    <t>Soleichthys maculosus</t>
  </si>
  <si>
    <t>Soleichthys microcephalus</t>
  </si>
  <si>
    <t>Soleichthys oculofasciatus</t>
  </si>
  <si>
    <t>Soleichthys serpenpellis</t>
  </si>
  <si>
    <t>Solenostomus cyanopterus</t>
  </si>
  <si>
    <t>Solenostomus paegnius</t>
  </si>
  <si>
    <t>Solenostomus paradoxus</t>
  </si>
  <si>
    <t>Soleonasus finis</t>
  </si>
  <si>
    <t>Solivomer arenidens</t>
  </si>
  <si>
    <t>Solocisquama sp. VAD-2015</t>
  </si>
  <si>
    <t>Somniosus antarcticus</t>
  </si>
  <si>
    <t>Somniosus microcephalus</t>
  </si>
  <si>
    <t>Somniosus pacificus</t>
  </si>
  <si>
    <t>Somniosus rostratus</t>
  </si>
  <si>
    <t>Sorosichthys ananassa</t>
  </si>
  <si>
    <t>Sorsogona melanoptera</t>
  </si>
  <si>
    <t>Sorsogona prionota</t>
  </si>
  <si>
    <t>Sorsogona tuberculata</t>
  </si>
  <si>
    <t>Sorubim cuspicaudus</t>
  </si>
  <si>
    <t>Sorubim elongatus</t>
  </si>
  <si>
    <t>Sorubimichthys planiceps</t>
  </si>
  <si>
    <t>Sorubim lima</t>
  </si>
  <si>
    <t>Sparidentex hasta</t>
  </si>
  <si>
    <t>Sparisoma atomarium</t>
  </si>
  <si>
    <t>Sparisoma aurofrenatum</t>
  </si>
  <si>
    <t>Sparisoma chrysopterum</t>
  </si>
  <si>
    <t>Sparisoma cretense</t>
  </si>
  <si>
    <t>Sparisoma radians</t>
  </si>
  <si>
    <t>Sparisoma rocha</t>
  </si>
  <si>
    <t>Sparisoma rubripinne</t>
  </si>
  <si>
    <t>Sparisoma viride</t>
  </si>
  <si>
    <t>Sparodon durbanensis</t>
  </si>
  <si>
    <t>Sparus aurata</t>
  </si>
  <si>
    <t>Sparus sp. AIA-2016</t>
  </si>
  <si>
    <t>Sparus sp. SYY-LSW-B1</t>
  </si>
  <si>
    <t>Spathodus erythrodon</t>
  </si>
  <si>
    <t>Spatuloricaria caquetae</t>
  </si>
  <si>
    <t>Spatuloricaria gymnogaster</t>
  </si>
  <si>
    <t>Spatuloricaria sp. 1 GCS-2018</t>
  </si>
  <si>
    <t>Spatuloricaria sp. LBP5049 11506</t>
  </si>
  <si>
    <t>Spectrolebias costai</t>
  </si>
  <si>
    <t>Spectrunculus grandis</t>
  </si>
  <si>
    <t>Speleogobius llorisi</t>
  </si>
  <si>
    <t>Speleogobius trigloides</t>
  </si>
  <si>
    <t>Sperata aor</t>
  </si>
  <si>
    <t>Sperata aorella</t>
  </si>
  <si>
    <t>Sperata seenghala</t>
  </si>
  <si>
    <t>Sperata sp. FBRC ZSI DNA 510</t>
  </si>
  <si>
    <t>Sphaeramia nematoptera</t>
  </si>
  <si>
    <t>Sphaeramia orbicularis</t>
  </si>
  <si>
    <t>Sphaerichthys osphromenoides</t>
  </si>
  <si>
    <t>Sphaerichthys vaillanti</t>
  </si>
  <si>
    <t>Sphagemacrurus hirundo</t>
  </si>
  <si>
    <t>Sphenanthias tosaensis</t>
  </si>
  <si>
    <t>Sphenanthias whiteheadi</t>
  </si>
  <si>
    <t>Sphoeroides annulatus</t>
  </si>
  <si>
    <t>Sphoeroides dorsalis</t>
  </si>
  <si>
    <t>Sphoeroides greeleyi</t>
  </si>
  <si>
    <t>Sphoeroides lispus</t>
  </si>
  <si>
    <t>Sphoeroides lobatus</t>
  </si>
  <si>
    <t>Sphoeroides maculatus</t>
  </si>
  <si>
    <t>Sphoeroides nephelus</t>
  </si>
  <si>
    <t>Sphoeroides pachygaster</t>
  </si>
  <si>
    <t>Sphoeroides parvus</t>
  </si>
  <si>
    <t>Sphoeroides spengleri</t>
  </si>
  <si>
    <t>Sphoeroides testudineus</t>
  </si>
  <si>
    <t>Sphoeroides tyleri</t>
  </si>
  <si>
    <t>Sphyraena acutipinnis</t>
  </si>
  <si>
    <t>Sphyraena argentea</t>
  </si>
  <si>
    <t>Sphyraena borealis</t>
  </si>
  <si>
    <t>Sphyraena chrysotaenia</t>
  </si>
  <si>
    <t>Sphyraena ensis</t>
  </si>
  <si>
    <t>Sphyraena flavicauda</t>
  </si>
  <si>
    <t>Sphyraena forsteri</t>
  </si>
  <si>
    <t>Sphyraena guachancho</t>
  </si>
  <si>
    <t>Sphyraena idiastes</t>
  </si>
  <si>
    <t>Sphyraena japonica</t>
  </si>
  <si>
    <t>Sphyraena picudilla</t>
  </si>
  <si>
    <t>Sphyraena putnamae</t>
  </si>
  <si>
    <t>Sphyraena qenie</t>
  </si>
  <si>
    <t>Sphyraena sp. 01 WCH-2019</t>
  </si>
  <si>
    <t>Sphyraena sphyraena</t>
  </si>
  <si>
    <t>Sphyraena sp. LM-2020</t>
  </si>
  <si>
    <t>Sphyraena sp. SepS-42-10</t>
  </si>
  <si>
    <t>Sphyraena sp. SepS-42-14</t>
  </si>
  <si>
    <t>Sphyraena sp. SepS-42-7</t>
  </si>
  <si>
    <t>Sphyraena sp. SP1</t>
  </si>
  <si>
    <t>Sphyraena sp. SP2</t>
  </si>
  <si>
    <t>Sphyraena viridensis</t>
  </si>
  <si>
    <t>Sphyraena waitii</t>
  </si>
  <si>
    <t>Sphyraenops bairdianus</t>
  </si>
  <si>
    <t>Sphyrna corona</t>
  </si>
  <si>
    <t>Sphyrna tiburo</t>
  </si>
  <si>
    <t>Sphyrna tudes</t>
  </si>
  <si>
    <t>Sphyrna zygaena</t>
  </si>
  <si>
    <t>Spicara alta</t>
  </si>
  <si>
    <t>Spicara australis</t>
  </si>
  <si>
    <t>Spicara axillaris</t>
  </si>
  <si>
    <t>Spicara flexuosa</t>
  </si>
  <si>
    <t>Spicara maena</t>
  </si>
  <si>
    <t>Spicara smaris</t>
  </si>
  <si>
    <t>Spinachia spinachia</t>
  </si>
  <si>
    <t>Spinibarbus caldwelli</t>
  </si>
  <si>
    <t>Spinibarbus denticulatus</t>
  </si>
  <si>
    <t>Spinibarbus denticulatus yunnanensis</t>
  </si>
  <si>
    <t>Spinibarbus hollandi</t>
  </si>
  <si>
    <t>Spinibarbus sinensis</t>
  </si>
  <si>
    <t>Spiniraja whitleyi</t>
  </si>
  <si>
    <t>Spintherobolus leptoura</t>
  </si>
  <si>
    <t>Spirinchus starksi</t>
  </si>
  <si>
    <t>Spirinchus thaleichthys</t>
  </si>
  <si>
    <t>Spondyliosoma cantharus</t>
  </si>
  <si>
    <t>Spondyliosoma emarginatum</t>
  </si>
  <si>
    <t>Spratelloides cf. delicatulus</t>
  </si>
  <si>
    <t>Spratelloides delicatulus</t>
  </si>
  <si>
    <t>Spratelloides gracilis</t>
  </si>
  <si>
    <t>Sprattus antipodum</t>
  </si>
  <si>
    <t>Sprattus fuegensis</t>
  </si>
  <si>
    <t>Sprattus muelleri</t>
  </si>
  <si>
    <t>Sprattus sprattus</t>
  </si>
  <si>
    <t>Springeratus xanthosoma</t>
  </si>
  <si>
    <t>Squalidus argentatus</t>
  </si>
  <si>
    <t>Squalidus atromaculatus</t>
  </si>
  <si>
    <t>Squalidus chankaensis</t>
  </si>
  <si>
    <t>Squalidus gracilis</t>
  </si>
  <si>
    <t>Squalidus intermedius</t>
  </si>
  <si>
    <t>Squalidus japonicus</t>
  </si>
  <si>
    <t>Squalidus multimaculatus</t>
  </si>
  <si>
    <t>Squalidus wolterstorffi</t>
  </si>
  <si>
    <t>Squaliobarbus curriculus</t>
  </si>
  <si>
    <t>Squaliobarbus curriculus x Ctenopharyngodon idella</t>
  </si>
  <si>
    <t>Squaliolus aliae</t>
  </si>
  <si>
    <t>Squalius adanaensis</t>
  </si>
  <si>
    <t>Squalius agdamicus</t>
  </si>
  <si>
    <t>Squalius alburnoides</t>
  </si>
  <si>
    <t>Squalius albus</t>
  </si>
  <si>
    <t>Squalius anatolicus</t>
  </si>
  <si>
    <t>Squalius aphipsi</t>
  </si>
  <si>
    <t>Squalius aradensis</t>
  </si>
  <si>
    <t>Squalius cappadocicus</t>
  </si>
  <si>
    <t>Squalius carinus</t>
  </si>
  <si>
    <t>Squalius carolitertii</t>
  </si>
  <si>
    <t>Squalius castellanus</t>
  </si>
  <si>
    <t>Squalius cephaloides</t>
  </si>
  <si>
    <t>Squalius cephalus</t>
  </si>
  <si>
    <t>Squalius cii</t>
  </si>
  <si>
    <t>Squalius fellowesii</t>
  </si>
  <si>
    <t>Squalius illyricus</t>
  </si>
  <si>
    <t>Squalius janae</t>
  </si>
  <si>
    <t>Squalius keadicus</t>
  </si>
  <si>
    <t>Squalius kosswigi</t>
  </si>
  <si>
    <t>Squalius kottelati</t>
  </si>
  <si>
    <t>Squalius laietanus</t>
  </si>
  <si>
    <t>Squalius lepidus</t>
  </si>
  <si>
    <t>Squalius lucumonis</t>
  </si>
  <si>
    <t>Squalius malacitanus</t>
  </si>
  <si>
    <t>Squalius microlepis</t>
  </si>
  <si>
    <t>Squalius orientalis</t>
  </si>
  <si>
    <t>Squalius orpheus</t>
  </si>
  <si>
    <t>Squalius pamvoticus</t>
  </si>
  <si>
    <t>Squalius peloponensis</t>
  </si>
  <si>
    <t>Squalius platyceps</t>
  </si>
  <si>
    <t>Squalius prespensis</t>
  </si>
  <si>
    <t>Squalius pursakensis</t>
  </si>
  <si>
    <t>Squalius pyrenaicus</t>
  </si>
  <si>
    <t>Squalius recurvirostris</t>
  </si>
  <si>
    <t>Squalius seyhanensis</t>
  </si>
  <si>
    <t>Squalius sp. C74_BAS</t>
  </si>
  <si>
    <t>Squalius sp. SP-2010a</t>
  </si>
  <si>
    <t>Squalius sp. SP-2010b</t>
  </si>
  <si>
    <t>Squalius sp. SP-2010c</t>
  </si>
  <si>
    <t>Squalius squalus</t>
  </si>
  <si>
    <t>Squalius squalus X lucumonis</t>
  </si>
  <si>
    <t>Squalius svallize</t>
  </si>
  <si>
    <t>Squalius tenellus</t>
  </si>
  <si>
    <t>Squalius torgalensis</t>
  </si>
  <si>
    <t>Squalius valentinus</t>
  </si>
  <si>
    <t>Squalius vardarensis</t>
  </si>
  <si>
    <t>Squalius zrmanjae</t>
  </si>
  <si>
    <t>Squalogadus modificatus</t>
  </si>
  <si>
    <t>Squalomugil nasutus</t>
  </si>
  <si>
    <t>Squalus acanthias</t>
  </si>
  <si>
    <t>Squalus albifrons</t>
  </si>
  <si>
    <t>Squalus blainville</t>
  </si>
  <si>
    <t>Squalus brevirostris</t>
  </si>
  <si>
    <t>Squalus chloroculus</t>
  </si>
  <si>
    <t>Squalus crassispinus</t>
  </si>
  <si>
    <t>Squalus cubensis</t>
  </si>
  <si>
    <t>Squalus edmundsi</t>
  </si>
  <si>
    <t>Squalus formosus</t>
  </si>
  <si>
    <t>Squalus grahami</t>
  </si>
  <si>
    <t>Squalus griffini</t>
  </si>
  <si>
    <t>Squalus hemipinnis</t>
  </si>
  <si>
    <t>Squalus japonicus</t>
  </si>
  <si>
    <t>Squalus megalops</t>
  </si>
  <si>
    <t>Squalus mitsukurii</t>
  </si>
  <si>
    <t>Squalus montalbani</t>
  </si>
  <si>
    <t>Squalus nasutus</t>
  </si>
  <si>
    <t>Squalus raoulensis</t>
  </si>
  <si>
    <t>Squalus sp. CBRG-Squa01</t>
  </si>
  <si>
    <t>Squalus sp. CBRG-Squa02</t>
  </si>
  <si>
    <t>Squalus sp. CBRG-Squa03</t>
  </si>
  <si>
    <t>Squalus sp. clade B AV-2016</t>
  </si>
  <si>
    <t>Squalus sp. clade C AV-2016</t>
  </si>
  <si>
    <t>Squalus sp. clade D AV-2016</t>
  </si>
  <si>
    <t>Squalus sp. FZ-1</t>
  </si>
  <si>
    <t>Squalus sp. FZ-2</t>
  </si>
  <si>
    <t>Squalus sp. zpl 00004</t>
  </si>
  <si>
    <t>Squalus suckleyi</t>
  </si>
  <si>
    <t>Squatina aculeata</t>
  </si>
  <si>
    <t>Squatina africana</t>
  </si>
  <si>
    <t>Squatina albipunctata</t>
  </si>
  <si>
    <t>Squatina australis</t>
  </si>
  <si>
    <t>Squatina californica</t>
  </si>
  <si>
    <t>Squatina dumeril</t>
  </si>
  <si>
    <t>Squatina formosa</t>
  </si>
  <si>
    <t>Squatina guggenheim</t>
  </si>
  <si>
    <t>Squatina japonica</t>
  </si>
  <si>
    <t>Squatina legnota</t>
  </si>
  <si>
    <t>Squatina mapama</t>
  </si>
  <si>
    <t>Squatina nebulosa</t>
  </si>
  <si>
    <t>Squatina occulta</t>
  </si>
  <si>
    <t>Squatina oculata</t>
  </si>
  <si>
    <t>Squatina pseudocellata</t>
  </si>
  <si>
    <t>Squatina sp. JT-2016a</t>
  </si>
  <si>
    <t>Squatina sp. Pi24</t>
  </si>
  <si>
    <t>Squatina sp. Pi26</t>
  </si>
  <si>
    <t>Squatina squatina</t>
  </si>
  <si>
    <t>Squatina tergocellata</t>
  </si>
  <si>
    <t>Squatina tergocellatoides</t>
  </si>
  <si>
    <t>Stanulus seychellensis</t>
  </si>
  <si>
    <t>Stanulus talboti</t>
  </si>
  <si>
    <t>Starksia atlantica</t>
  </si>
  <si>
    <t>Starksia culebrae</t>
  </si>
  <si>
    <t>Starksia elongata</t>
  </si>
  <si>
    <t>Starksia fasciata</t>
  </si>
  <si>
    <t>Starksia galapagensis</t>
  </si>
  <si>
    <t>Starksia grammilaga</t>
  </si>
  <si>
    <t>Starksia greenfieldi</t>
  </si>
  <si>
    <t>Starksia guttata</t>
  </si>
  <si>
    <t>Starksia hassi</t>
  </si>
  <si>
    <t>Starksia langi</t>
  </si>
  <si>
    <t>Starksia lepicoelia</t>
  </si>
  <si>
    <t>Starksia multilepis</t>
  </si>
  <si>
    <t>Starksia nanodes</t>
  </si>
  <si>
    <t>Starksia occidentalis</t>
  </si>
  <si>
    <t>Starksia ocellata</t>
  </si>
  <si>
    <t>Starksia posthon</t>
  </si>
  <si>
    <t>Starksia robertsoni</t>
  </si>
  <si>
    <t>Starksia sangreyae</t>
  </si>
  <si>
    <t>Starksia sluiteri</t>
  </si>
  <si>
    <t>Starksia spinipenis</t>
  </si>
  <si>
    <t>Starksia springeri</t>
  </si>
  <si>
    <t>Starksia sp. SAB0601019</t>
  </si>
  <si>
    <t>Starksia starcki</t>
  </si>
  <si>
    <t>Starksia weigti</t>
  </si>
  <si>
    <t>Starksia williamsi</t>
  </si>
  <si>
    <t>Stathmonotus culebrai</t>
  </si>
  <si>
    <t>Stathmonotus gymnodermis</t>
  </si>
  <si>
    <t>Stathmonotus hemphillii</t>
  </si>
  <si>
    <t>Stathmonotus stahli</t>
  </si>
  <si>
    <t>Steatocranus casuarius</t>
  </si>
  <si>
    <t>Steatocranus gibbiceps</t>
  </si>
  <si>
    <t>Steatocranus tinanti</t>
  </si>
  <si>
    <t>Steatogenys duidae</t>
  </si>
  <si>
    <t>Steatogenys elegans</t>
  </si>
  <si>
    <t>Steatogenys ocellatus</t>
  </si>
  <si>
    <t>Stegastes acapulcoensis</t>
  </si>
  <si>
    <t>Stegastes adustus</t>
  </si>
  <si>
    <t>Stegastes albifasciatus</t>
  </si>
  <si>
    <t>Stegastes altus</t>
  </si>
  <si>
    <t>Stegastes apicalis</t>
  </si>
  <si>
    <t>Stegastes arcifrons</t>
  </si>
  <si>
    <t>Stegastes aureus</t>
  </si>
  <si>
    <t>Stegastes beebei</t>
  </si>
  <si>
    <t>Stegastes diencaeus</t>
  </si>
  <si>
    <t>Stegastes emeryi</t>
  </si>
  <si>
    <t>Stegastes fasciolatus</t>
  </si>
  <si>
    <t>Stegastes flavilatus</t>
  </si>
  <si>
    <t>Stegastes fuscus</t>
  </si>
  <si>
    <t>Stegastes gascoynei</t>
  </si>
  <si>
    <t>Stegastes leucostictus</t>
  </si>
  <si>
    <t>Stegastes limbatus</t>
  </si>
  <si>
    <t>Stegastes lividus</t>
  </si>
  <si>
    <t>Stegastes marginatus</t>
  </si>
  <si>
    <t>Stegastes nigricans</t>
  </si>
  <si>
    <t>Stegastes partitus</t>
  </si>
  <si>
    <t>Stegastes pelicieri</t>
  </si>
  <si>
    <t>Stegastes pictus</t>
  </si>
  <si>
    <t>Stegastes planifrons</t>
  </si>
  <si>
    <t>Stegastes punctatus</t>
  </si>
  <si>
    <t>Stegastes rectifraenum</t>
  </si>
  <si>
    <t>Stegastes rocasensis</t>
  </si>
  <si>
    <t>Stegastes sanctipauli</t>
  </si>
  <si>
    <t>Stegastes variabilis</t>
  </si>
  <si>
    <t>Stegastes xanthurus</t>
  </si>
  <si>
    <t>Stegophilus panzeri</t>
  </si>
  <si>
    <t>Stegostoma fasciatum</t>
  </si>
  <si>
    <t>Steindachneria argentea</t>
  </si>
  <si>
    <t>Steindachneridion parahybae</t>
  </si>
  <si>
    <t>Steindachneridion scriptum</t>
  </si>
  <si>
    <t>Steindachnerina amazonica</t>
  </si>
  <si>
    <t>Steindachnerina argentea</t>
  </si>
  <si>
    <t>Steindachnerina brevipinna</t>
  </si>
  <si>
    <t>Steindachnerina conspersa</t>
  </si>
  <si>
    <t>Steindachnerina corumbae</t>
  </si>
  <si>
    <t>Steindachnerina elegans</t>
  </si>
  <si>
    <t>Steindachnerina guentheri</t>
  </si>
  <si>
    <t>Steindachnerina insculpta</t>
  </si>
  <si>
    <t>Steindachnerina notonota</t>
  </si>
  <si>
    <t>Steindachnerina varii</t>
  </si>
  <si>
    <t>Stelgistrum concinnum</t>
  </si>
  <si>
    <t>Stellerina xyosterna</t>
  </si>
  <si>
    <t>Stellifer brasiliensis</t>
  </si>
  <si>
    <t>Stellifer chrysoleuca</t>
  </si>
  <si>
    <t>Stellifer ericymba</t>
  </si>
  <si>
    <t>Stellifer lanceolatus</t>
  </si>
  <si>
    <t>Stellifer microps</t>
  </si>
  <si>
    <t>Stellifer minor</t>
  </si>
  <si>
    <t>Stellifer naso</t>
  </si>
  <si>
    <t>Stellifer oscitans</t>
  </si>
  <si>
    <t>Stellifer rastrifer</t>
  </si>
  <si>
    <t>Stellifer sp. B SS-2014</t>
  </si>
  <si>
    <t>Stellifer stellifer</t>
  </si>
  <si>
    <t>Stemonidium hypomelas</t>
  </si>
  <si>
    <t>Stemonosudis intermedia</t>
  </si>
  <si>
    <t>Stemonosudis macrura</t>
  </si>
  <si>
    <t>Stemonosudis rothschildi</t>
  </si>
  <si>
    <t>Stenatherina panatela</t>
  </si>
  <si>
    <t>Stenobrachius leucopsarus</t>
  </si>
  <si>
    <t>Stenobrachius nannochir</t>
  </si>
  <si>
    <t>Stenodus leucichthys</t>
  </si>
  <si>
    <t>Stenogobius blokzeyli</t>
  </si>
  <si>
    <t>Stenogobius genivittatus</t>
  </si>
  <si>
    <t>Stenogobius gymnopomus</t>
  </si>
  <si>
    <t>Stenogobius hawaiiensis</t>
  </si>
  <si>
    <t>Stenogobius mekongensis</t>
  </si>
  <si>
    <t>Stenogobius polyzona</t>
  </si>
  <si>
    <t>Stenotomus caprinus</t>
  </si>
  <si>
    <t>Stenotomus chrysops</t>
  </si>
  <si>
    <t>Stenotomus sp. Xyz154</t>
  </si>
  <si>
    <t>Stenotomus sp. Xyz155</t>
  </si>
  <si>
    <t>Stephanolepis auratus</t>
  </si>
  <si>
    <t>Stephanolepis cirrhifer</t>
  </si>
  <si>
    <t>Stephanolepis diaspros</t>
  </si>
  <si>
    <t>Stephanolepis hispidus</t>
  </si>
  <si>
    <t>Stephanolepis setifer</t>
  </si>
  <si>
    <t>Stereolepis gigas</t>
  </si>
  <si>
    <t>Sternarchella calhamazon</t>
  </si>
  <si>
    <t>Sternarchella orthos</t>
  </si>
  <si>
    <t>Sternarchella schotti</t>
  </si>
  <si>
    <t>Sternarchella terminalis</t>
  </si>
  <si>
    <t>Sternarchogiton cf. nattereri MUSM 37136</t>
  </si>
  <si>
    <t>Sternarchogiton labiatus</t>
  </si>
  <si>
    <t>Sternarchogiton nattereri</t>
  </si>
  <si>
    <t>Sternarchogiton porcinum</t>
  </si>
  <si>
    <t>Sternarchogiton preto</t>
  </si>
  <si>
    <t>Sternarchogiton sp. 28120</t>
  </si>
  <si>
    <t>Sternarchorhamphus muelleri</t>
  </si>
  <si>
    <t>Sternarchorhynchus cramptoni</t>
  </si>
  <si>
    <t>Sternarchorhynchus galibi</t>
  </si>
  <si>
    <t>Sternarchorhynchus goeldii</t>
  </si>
  <si>
    <t>Sternarchorhynchus hagedornae</t>
  </si>
  <si>
    <t>Sternarchorhynchus mareikeae</t>
  </si>
  <si>
    <t>Sternarchorhynchus marreroi</t>
  </si>
  <si>
    <t>Sternarchorhynchus mesensis</t>
  </si>
  <si>
    <t>Sternarchorhynchus mormyrus</t>
  </si>
  <si>
    <t>Sternarchorhynchus oxyrhynchus</t>
  </si>
  <si>
    <t>Sternarchorhynchus retzeri</t>
  </si>
  <si>
    <t>Sternarchorhynchus roseni</t>
  </si>
  <si>
    <t>Sternarchorhynchus sp. 36838</t>
  </si>
  <si>
    <t>Sternarchorhynchus sp. 37135</t>
  </si>
  <si>
    <t>Sternarchorhynchus sp. 39556</t>
  </si>
  <si>
    <t>Sternarchorhynchus sp. 4066</t>
  </si>
  <si>
    <t>Sternarchorhynchus sp. 57516</t>
  </si>
  <si>
    <t>Sternarchorhynchus sp. MUSM 37135a</t>
  </si>
  <si>
    <t>Sternarchorhynchus sp. MUSM 37135b</t>
  </si>
  <si>
    <t>Sternarchorhynchus sp. MUSM 37151</t>
  </si>
  <si>
    <t>Sternarchorhynchus sp. T533</t>
  </si>
  <si>
    <t>Sternarchorhynchus starksi</t>
  </si>
  <si>
    <t>Sternarchorhynchus yepezi</t>
  </si>
  <si>
    <t>Sternoptyx diaphana</t>
  </si>
  <si>
    <t>Sternoptyx obscura</t>
  </si>
  <si>
    <t>Sternoptyx pseudobscura</t>
  </si>
  <si>
    <t>Sternoptyx pseudodiaphana</t>
  </si>
  <si>
    <t>Sternopygus aequilabiatus</t>
  </si>
  <si>
    <t>Sternopygus arenatus</t>
  </si>
  <si>
    <t>Sternopygus astrabes</t>
  </si>
  <si>
    <t>Sternopygus branco</t>
  </si>
  <si>
    <t>Sternopygus dariensis</t>
  </si>
  <si>
    <t>Sternopygus macrurus</t>
  </si>
  <si>
    <t>Sternopygus obtusirostris</t>
  </si>
  <si>
    <t>Sternopygus pejeraton</t>
  </si>
  <si>
    <t>Stethojulis albovittata</t>
  </si>
  <si>
    <t>Stethojulis balteata</t>
  </si>
  <si>
    <t>Stethojulis bandanensis</t>
  </si>
  <si>
    <t>Stethojulis interrupta</t>
  </si>
  <si>
    <t>Stethojulis marquesensis</t>
  </si>
  <si>
    <t>Stethojulis strigiventer</t>
  </si>
  <si>
    <t>Stethojulis terina</t>
  </si>
  <si>
    <t>Stethojulis trilineata</t>
  </si>
  <si>
    <t>Stichaeopsis epallax</t>
  </si>
  <si>
    <t>Stichaeopsis nana</t>
  </si>
  <si>
    <t>Stichaeopsis nevelskoi</t>
  </si>
  <si>
    <t>Stichaeus fuscus</t>
  </si>
  <si>
    <t>Stichaeus grigorjewi</t>
  </si>
  <si>
    <t>Stichaeus nozawae</t>
  </si>
  <si>
    <t>Stichaeus ochriamkini</t>
  </si>
  <si>
    <t>Stichaeus punctatus</t>
  </si>
  <si>
    <t>Stigmatogobius pleurostigma</t>
  </si>
  <si>
    <t>Stigmatogobius sadanundio</t>
  </si>
  <si>
    <t>Stigmatopora argus</t>
  </si>
  <si>
    <t>Stigmatopora macropterygia</t>
  </si>
  <si>
    <t>Stigmatopora narinosa</t>
  </si>
  <si>
    <t>Stigmatopora nigra</t>
  </si>
  <si>
    <t>Stigmatopora sp. n. GS-2019</t>
  </si>
  <si>
    <t>Stiphodon alcedo</t>
  </si>
  <si>
    <t>Stiphodon atratus</t>
  </si>
  <si>
    <t>Stiphodon atropurpureus</t>
  </si>
  <si>
    <t>Stiphodon aureofuscus</t>
  </si>
  <si>
    <t>Stiphodon elegans</t>
  </si>
  <si>
    <t>Stiphodon maculidorsalis</t>
  </si>
  <si>
    <t>Stiphodon ornatus</t>
  </si>
  <si>
    <t>Stiphodon pelewensis</t>
  </si>
  <si>
    <t>Stiphodon rubromaculatus</t>
  </si>
  <si>
    <t>Stiphodon rutilaureus</t>
  </si>
  <si>
    <t>Stiphodon sapphirinus</t>
  </si>
  <si>
    <t>Stiphodon semoni</t>
  </si>
  <si>
    <t>Stiphodon sp. EB4</t>
  </si>
  <si>
    <t>Stiphodon sp. scy-glj</t>
  </si>
  <si>
    <t>Stiphodon tuivi</t>
  </si>
  <si>
    <t>Stlengis misakia</t>
  </si>
  <si>
    <t>Stolephorus andhraensis</t>
  </si>
  <si>
    <t>Stolephorus baganensis</t>
  </si>
  <si>
    <t>Stolephorus balinensis</t>
  </si>
  <si>
    <t>Stolephorus baweanensis</t>
  </si>
  <si>
    <t>Stolephorus chinensis</t>
  </si>
  <si>
    <t>Stolephorus commersonnii</t>
  </si>
  <si>
    <t>Stolephorus dubiosus</t>
  </si>
  <si>
    <t>Stolephorus holodon</t>
  </si>
  <si>
    <t>Stolephorus indicus</t>
  </si>
  <si>
    <t>Stolephorus insularis</t>
  </si>
  <si>
    <t>Stolephorus mercurius</t>
  </si>
  <si>
    <t>Stolephorus sp. APK-2016</t>
  </si>
  <si>
    <t>Stolephorus sp. CIFEFGB-SA-0084</t>
  </si>
  <si>
    <t>Stolephorus sp. CIFEFGB-SA-0085</t>
  </si>
  <si>
    <t>Stolephorus sp. EA2</t>
  </si>
  <si>
    <t>Stolephorus sp. MC1</t>
  </si>
  <si>
    <t>Stolephorus sp. SCY-GLS-A1</t>
  </si>
  <si>
    <t>Stolephorus sp. ZSICF10</t>
  </si>
  <si>
    <t>Stolephorus sp. ZSICF144</t>
  </si>
  <si>
    <t>Stolephorus sp. ZSICF86</t>
  </si>
  <si>
    <t>Stolephorus tri</t>
  </si>
  <si>
    <t>Stolephorus waitei</t>
  </si>
  <si>
    <t>Stolothrissa tanganicae</t>
  </si>
  <si>
    <t>Stomatepia mariae</t>
  </si>
  <si>
    <t>Stomatepia pindu</t>
  </si>
  <si>
    <t>Stomatorhinus cf. ater CU 6164</t>
  </si>
  <si>
    <t>Stomatorhinus kununguensis</t>
  </si>
  <si>
    <t>Stomatorhinus patrizii</t>
  </si>
  <si>
    <t>Stomatorhinus walkeri</t>
  </si>
  <si>
    <t>Stomias affinis</t>
  </si>
  <si>
    <t>Stomias atriventer</t>
  </si>
  <si>
    <t>Stomias boa</t>
  </si>
  <si>
    <t>Stomias gracilis</t>
  </si>
  <si>
    <t>Stomias longibarbatus</t>
  </si>
  <si>
    <t>Stomias nebulosus</t>
  </si>
  <si>
    <t>Stonogobiops medon</t>
  </si>
  <si>
    <t>Stonogobiops nematodes</t>
  </si>
  <si>
    <t>Stonogobiops xanthorhinica</t>
  </si>
  <si>
    <t>Strangomera bentincki</t>
  </si>
  <si>
    <t>Striuntius lineatus</t>
  </si>
  <si>
    <t>Stromateus brasiliensis</t>
  </si>
  <si>
    <t>Stromateus fiatola</t>
  </si>
  <si>
    <t>Stromateus stellatus</t>
  </si>
  <si>
    <t>Strongylura anastomella</t>
  </si>
  <si>
    <t>Strongylura incisa</t>
  </si>
  <si>
    <t>Strongylura krefftii</t>
  </si>
  <si>
    <t>Strongylura leiura</t>
  </si>
  <si>
    <t>Strongylura marina</t>
  </si>
  <si>
    <t>Strongylura notata</t>
  </si>
  <si>
    <t>Strongylura strongylura</t>
  </si>
  <si>
    <t>Strongylura timucu</t>
  </si>
  <si>
    <t>Strongylura urvillii</t>
  </si>
  <si>
    <t>Strophidon dorsalis</t>
  </si>
  <si>
    <t>Strophidon sathete</t>
  </si>
  <si>
    <t>Strophidon tetraporus</t>
  </si>
  <si>
    <t>Strophidon ui</t>
  </si>
  <si>
    <t>Sturisoma nigrirostrum</t>
  </si>
  <si>
    <t>Sturisoma panamense</t>
  </si>
  <si>
    <t>Sturisoma sp. 1 GCS-2018</t>
  </si>
  <si>
    <t>Sturisomatichthys citurensis</t>
  </si>
  <si>
    <t>Sturisomatichthys leightoni</t>
  </si>
  <si>
    <t>Stygichthys typhlops</t>
  </si>
  <si>
    <t>Stylephorus chordatus</t>
  </si>
  <si>
    <t>Styracura schmardae</t>
  </si>
  <si>
    <t>Sudis atrox</t>
  </si>
  <si>
    <t>Sudis hyalina</t>
  </si>
  <si>
    <t>Sudis sp. MPD-2008</t>
  </si>
  <si>
    <t>Sueviota lachneri</t>
  </si>
  <si>
    <t>Sueviota sp. DC-2016</t>
  </si>
  <si>
    <t>Suezichthys arquatus</t>
  </si>
  <si>
    <t>Suezichthys aylingi</t>
  </si>
  <si>
    <t>Suezichthys gracilis</t>
  </si>
  <si>
    <t>Suezichthys soelae</t>
  </si>
  <si>
    <t>Sufflamen albicaudatum</t>
  </si>
  <si>
    <t>Sufflamen bursa</t>
  </si>
  <si>
    <t>Sufflamen chrysopterum</t>
  </si>
  <si>
    <t>Sufflamen fraenatum</t>
  </si>
  <si>
    <t>Sufflamen sp.</t>
  </si>
  <si>
    <t>Sufflamen sp. LPZSF113</t>
  </si>
  <si>
    <t>Sufflamen verres</t>
  </si>
  <si>
    <t>Suggrundus macracanthus</t>
  </si>
  <si>
    <t>Suggrundus meerdervoortii</t>
  </si>
  <si>
    <t>Sunagocia arenicola</t>
  </si>
  <si>
    <t>Sunagocia carbunculus</t>
  </si>
  <si>
    <t>Sunagocia otaitensis</t>
  </si>
  <si>
    <t>Sundadanio axelrodi</t>
  </si>
  <si>
    <t>Sundasalanx mekongensis</t>
  </si>
  <si>
    <t>Sundasalanx praecox</t>
  </si>
  <si>
    <t>Sundasalanx sp. Chao Phraya</t>
  </si>
  <si>
    <t>Sutorectus tentaculatus</t>
  </si>
  <si>
    <t>Suttonia lineata</t>
  </si>
  <si>
    <t>Syacium gunteri</t>
  </si>
  <si>
    <t>Syacium maculiferum</t>
  </si>
  <si>
    <t>Syacium micrurum</t>
  </si>
  <si>
    <t>Syacium papillosum</t>
  </si>
  <si>
    <t>Symbolophorus barnardi</t>
  </si>
  <si>
    <t>Symbolophorus californiensis</t>
  </si>
  <si>
    <t>Symbolophorus evermanni</t>
  </si>
  <si>
    <t>Symbolophorus reversus</t>
  </si>
  <si>
    <t>Symbolophorus rufinus</t>
  </si>
  <si>
    <t>Symbolophorus sp. SepS-35-3</t>
  </si>
  <si>
    <t>Symbolophorus sp. ZS03T-L6</t>
  </si>
  <si>
    <t>Symbolophorus veranyi</t>
  </si>
  <si>
    <t>Symphodus bailloni</t>
  </si>
  <si>
    <t>Symphodus cinereus</t>
  </si>
  <si>
    <t>Symphodus doderleini</t>
  </si>
  <si>
    <t>Symphodus mediterraneus</t>
  </si>
  <si>
    <t>Symphodus melanocercus</t>
  </si>
  <si>
    <t>Symphodus melops</t>
  </si>
  <si>
    <t>Symphodus ocellatus</t>
  </si>
  <si>
    <t>Symphodus roissali</t>
  </si>
  <si>
    <t>Symphodus rostratus</t>
  </si>
  <si>
    <t>Symphodus tinca</t>
  </si>
  <si>
    <t>Symphorichthys spilurus</t>
  </si>
  <si>
    <t>Symphurus arawak</t>
  </si>
  <si>
    <t>Symphurus bathyspilus</t>
  </si>
  <si>
    <t>Symphurus caribbeanus</t>
  </si>
  <si>
    <t>Symphurus civitatium</t>
  </si>
  <si>
    <t>Symphurus diomedeanus</t>
  </si>
  <si>
    <t>Symphurus fasciolaris</t>
  </si>
  <si>
    <t>Symphurus ginsburgi</t>
  </si>
  <si>
    <t>Symphurus hondoensis</t>
  </si>
  <si>
    <t>Symphurus leei</t>
  </si>
  <si>
    <t>Symphurus leucochilus</t>
  </si>
  <si>
    <t>Symphurus megasomus</t>
  </si>
  <si>
    <t>Symphurus microrhynchus</t>
  </si>
  <si>
    <t>Symphurus nigrescens</t>
  </si>
  <si>
    <t>Symphurus novemfasciatus</t>
  </si>
  <si>
    <t>Symphurus ommaspilus</t>
  </si>
  <si>
    <t>Symphurus orientalis</t>
  </si>
  <si>
    <t>Symphurus plagiusa</t>
  </si>
  <si>
    <t>Symphurus sp.</t>
  </si>
  <si>
    <t>Symphurus strictus</t>
  </si>
  <si>
    <t>Symphurus tessellatus</t>
  </si>
  <si>
    <t>Symphurus thermophilus</t>
  </si>
  <si>
    <t>Symphysanodon berryi</t>
  </si>
  <si>
    <t>Symphysanodon katayamai</t>
  </si>
  <si>
    <t>Symphysanodon maunaloae</t>
  </si>
  <si>
    <t>Symphysanodon typus</t>
  </si>
  <si>
    <t>Symphysanodon xanthopterygion</t>
  </si>
  <si>
    <t>Symphysodon aequifasciatus</t>
  </si>
  <si>
    <t>Symphysodon discus</t>
  </si>
  <si>
    <t>Symphysodon haraldi</t>
  </si>
  <si>
    <t>Sympterygia acuta</t>
  </si>
  <si>
    <t>Sympterygia bonapartii</t>
  </si>
  <si>
    <t>Sympterygia brevicaudata</t>
  </si>
  <si>
    <t>Synagrops bellus</t>
  </si>
  <si>
    <t>Synagrops japonicus</t>
  </si>
  <si>
    <t>Synagrops philippinensis</t>
  </si>
  <si>
    <t>Synagrops serratospinosus</t>
  </si>
  <si>
    <t>Synagrops spinosus</t>
  </si>
  <si>
    <t>Synanceia horrida</t>
  </si>
  <si>
    <t>Synanceia sp. SCY-LSW-B1</t>
  </si>
  <si>
    <t>Synanceia sp. SYN-DY1</t>
  </si>
  <si>
    <t>Synanceia verrucosa</t>
  </si>
  <si>
    <t>Synaphobranchus affinis</t>
  </si>
  <si>
    <t>Synaphobranchus brevidorsalis</t>
  </si>
  <si>
    <t>Synaphobranchus kaupii</t>
  </si>
  <si>
    <t>Synaphobranchus oregoni</t>
  </si>
  <si>
    <t>Synaphobranchus sp. BT04</t>
  </si>
  <si>
    <t>Synaphobranchus sp. VKV-2021</t>
  </si>
  <si>
    <t>Synaptura marginata</t>
  </si>
  <si>
    <t>Synapturichthys kleinii</t>
  </si>
  <si>
    <t>Synbranchus marmoratus</t>
  </si>
  <si>
    <t>Synchiropus agassizii</t>
  </si>
  <si>
    <t>Synchiropus altivelis</t>
  </si>
  <si>
    <t>Synchiropus apricus</t>
  </si>
  <si>
    <t>Synchiropus atrilabiatus</t>
  </si>
  <si>
    <t>Synchiropus bartelsi</t>
  </si>
  <si>
    <t>Synchiropus calauropomus</t>
  </si>
  <si>
    <t>Synchiropus goodenbeani</t>
  </si>
  <si>
    <t>Synchiropus kamoharai</t>
  </si>
  <si>
    <t>Synchiropus kiyoae</t>
  </si>
  <si>
    <t>Synchiropus lateralis</t>
  </si>
  <si>
    <t>Synchiropus marmoratus</t>
  </si>
  <si>
    <t>Synchiropus masudai</t>
  </si>
  <si>
    <t>Synchiropus monacanthus</t>
  </si>
  <si>
    <t>Synchiropus morrisoni</t>
  </si>
  <si>
    <t>Synchiropus moyeri</t>
  </si>
  <si>
    <t>Synchiropus ocellatus</t>
  </si>
  <si>
    <t>Synchiropus papilio</t>
  </si>
  <si>
    <t>Synchiropus phaeton</t>
  </si>
  <si>
    <t>Synchiropus picturatus</t>
  </si>
  <si>
    <t>Synchiropus postulus</t>
  </si>
  <si>
    <t>Synchiropus sechellensis</t>
  </si>
  <si>
    <t>Synchiropus splendidus</t>
  </si>
  <si>
    <t>Synchiropus stellatus</t>
  </si>
  <si>
    <t>Synchirus gilli</t>
  </si>
  <si>
    <t>Synclidopus macleayanus</t>
  </si>
  <si>
    <t>Syncrossus beauforti</t>
  </si>
  <si>
    <t>Syncrossus berdmorei</t>
  </si>
  <si>
    <t>Syncrossus helodes</t>
  </si>
  <si>
    <t>Syncrossus hymenophysa</t>
  </si>
  <si>
    <t>Synechogobius ommaturus</t>
  </si>
  <si>
    <t>Syngnathoides biaculeatus</t>
  </si>
  <si>
    <t>Syngnathus abaster</t>
  </si>
  <si>
    <t>Syngnathus acus</t>
  </si>
  <si>
    <t>Syngnathus auliscus</t>
  </si>
  <si>
    <t>Syngnathus californiensis</t>
  </si>
  <si>
    <t>Syngnathus caribbaeus</t>
  </si>
  <si>
    <t>Syngnathus caspius</t>
  </si>
  <si>
    <t>Syngnathus euchrous</t>
  </si>
  <si>
    <t>Syngnathus exilis</t>
  </si>
  <si>
    <t>Syngnathus floridae</t>
  </si>
  <si>
    <t>Syngnathus fuscus</t>
  </si>
  <si>
    <t>Syngnathus leptorhynchus</t>
  </si>
  <si>
    <t>Syngnathus louisianae</t>
  </si>
  <si>
    <t>Syngnathus pelagicus</t>
  </si>
  <si>
    <t>Syngnathus rostellatus</t>
  </si>
  <si>
    <t>Syngnathus schlegeli</t>
  </si>
  <si>
    <t>Syngnathus schmidti</t>
  </si>
  <si>
    <t>Syngnathus scovelli</t>
  </si>
  <si>
    <t>Syngnathus sp. ABY-2017</t>
  </si>
  <si>
    <t>Syngnathus temminckii</t>
  </si>
  <si>
    <t>Syngnathus tenuirostris</t>
  </si>
  <si>
    <t>Syngnathus typhle</t>
  </si>
  <si>
    <t>Synodontis acanthomias</t>
  </si>
  <si>
    <t>Synodontis afrofischeri</t>
  </si>
  <si>
    <t>Synodontis alberti</t>
  </si>
  <si>
    <t>Synodontis albolineatus</t>
  </si>
  <si>
    <t>Synodontis angelicus</t>
  </si>
  <si>
    <t>Synodontis annectens</t>
  </si>
  <si>
    <t>Synodontis batensoda</t>
  </si>
  <si>
    <t>Synodontis batesii</t>
  </si>
  <si>
    <t>Synodontis brichardi</t>
  </si>
  <si>
    <t>Synodontis carineae</t>
  </si>
  <si>
    <t>Synodontis caudovittatus</t>
  </si>
  <si>
    <t>Synodontis centralis</t>
  </si>
  <si>
    <t>Synodontis clarias</t>
  </si>
  <si>
    <t>Synodontis congicus</t>
  </si>
  <si>
    <t>Synodontis contractus</t>
  </si>
  <si>
    <t>Synodontis decorus</t>
  </si>
  <si>
    <t>Synodontis dorsomaculatus</t>
  </si>
  <si>
    <t>Synodontis eupterus</t>
  </si>
  <si>
    <t>Synodontis filamentosus</t>
  </si>
  <si>
    <t>Synodontis flavitaeniatus</t>
  </si>
  <si>
    <t>Synodontis frontosus</t>
  </si>
  <si>
    <t>Synodontis gobroni</t>
  </si>
  <si>
    <t>Synodontis grandiops</t>
  </si>
  <si>
    <t>Synodontis granulosus</t>
  </si>
  <si>
    <t>Synodontis greshoffi</t>
  </si>
  <si>
    <t>Synodontis irsacae</t>
  </si>
  <si>
    <t>Synodontis iturii</t>
  </si>
  <si>
    <t>Synodontis katangae</t>
  </si>
  <si>
    <t>Synodontis leopardinus</t>
  </si>
  <si>
    <t>Synodontis longirostris</t>
  </si>
  <si>
    <t>Synodontis lucipinnis</t>
  </si>
  <si>
    <t>Synodontis macrostigma</t>
  </si>
  <si>
    <t>Synodontis melanostictus</t>
  </si>
  <si>
    <t>Synodontis membranacea</t>
  </si>
  <si>
    <t>Synodontis multipunctatus</t>
  </si>
  <si>
    <t>Synodontis nebulosus</t>
  </si>
  <si>
    <t>Synodontis ngouniensis</t>
  </si>
  <si>
    <t>Synodontis nigrita</t>
  </si>
  <si>
    <t>Synodontis nigriventris</t>
  </si>
  <si>
    <t>Synodontis nigromaculatus</t>
  </si>
  <si>
    <t>Synodontis njassae</t>
  </si>
  <si>
    <t>Synodontis notatus</t>
  </si>
  <si>
    <t>Synodontis nummifer</t>
  </si>
  <si>
    <t>Synodontis obesus</t>
  </si>
  <si>
    <t>Synodontis ocellifer</t>
  </si>
  <si>
    <t>Synodontis ornatissimus</t>
  </si>
  <si>
    <t>Synodontis ouemeensis</t>
  </si>
  <si>
    <t>Synodontis pardalis</t>
  </si>
  <si>
    <t>Synodontis petricola</t>
  </si>
  <si>
    <t>Synodontis pleurops</t>
  </si>
  <si>
    <t>Synodontis polli</t>
  </si>
  <si>
    <t>Synodontis punu</t>
  </si>
  <si>
    <t>Synodontis rebeli</t>
  </si>
  <si>
    <t>Synodontis resupinatus</t>
  </si>
  <si>
    <t>Synodontis rukwaensis</t>
  </si>
  <si>
    <t>Synodontis schall</t>
  </si>
  <si>
    <t>Synodontis schoutedeni</t>
  </si>
  <si>
    <t>Synodontis serratus</t>
  </si>
  <si>
    <t>Synodontis smiti</t>
  </si>
  <si>
    <t>Synodontis soloni</t>
  </si>
  <si>
    <t>Synodontis sorex</t>
  </si>
  <si>
    <t>Synodontis sp.</t>
  </si>
  <si>
    <t>Synodontis sp. LMN-2018</t>
  </si>
  <si>
    <t>Synodontis sp. TT-2020</t>
  </si>
  <si>
    <t>Synodontis tessmanni</t>
  </si>
  <si>
    <t>Synodontis thysi</t>
  </si>
  <si>
    <t>Synodontis tourei</t>
  </si>
  <si>
    <t>Synodontis unicolor</t>
  </si>
  <si>
    <t>Synodontis vanderwaali</t>
  </si>
  <si>
    <t>Synodontis velifer</t>
  </si>
  <si>
    <t>Synodontis victoriae</t>
  </si>
  <si>
    <t>Synodontis violaceus</t>
  </si>
  <si>
    <t>Synodontis waterloti</t>
  </si>
  <si>
    <t>Synodontis woosnami</t>
  </si>
  <si>
    <t>Synodontis zambezensis</t>
  </si>
  <si>
    <t>Synodus binotatus</t>
  </si>
  <si>
    <t>Synodus bondi</t>
  </si>
  <si>
    <t>Synodus capricornis</t>
  </si>
  <si>
    <t>Synodus dermatogenys</t>
  </si>
  <si>
    <t>Synodus doaki</t>
  </si>
  <si>
    <t>Synodus evermanni</t>
  </si>
  <si>
    <t>Synodus foetens</t>
  </si>
  <si>
    <t>Synodus hoshinonis</t>
  </si>
  <si>
    <t>Synodus houlti</t>
  </si>
  <si>
    <t>Synodus indicus</t>
  </si>
  <si>
    <t>Synodus intermedius</t>
  </si>
  <si>
    <t>Synodus jaculum</t>
  </si>
  <si>
    <t>Synodus kaianus</t>
  </si>
  <si>
    <t>Synodus lacertinus</t>
  </si>
  <si>
    <t>Synodus lucioceps</t>
  </si>
  <si>
    <t>Synodus macrocephalus</t>
  </si>
  <si>
    <t>Synodus macrops</t>
  </si>
  <si>
    <t>Synodus macrostigmus</t>
  </si>
  <si>
    <t>Synodus oculeus</t>
  </si>
  <si>
    <t>Synodus poeyi</t>
  </si>
  <si>
    <t>Synodus rubromarmoratus</t>
  </si>
  <si>
    <t>Synodus saurus</t>
  </si>
  <si>
    <t>Synodus sp. 01 WCH-2019</t>
  </si>
  <si>
    <t>Synodus sp. 02 WCH-2019</t>
  </si>
  <si>
    <t>Synodus sp. A (NW)</t>
  </si>
  <si>
    <t>Synodus sp. C (NW)</t>
  </si>
  <si>
    <t>Synodus sp. D (NW)</t>
  </si>
  <si>
    <t>Synodus sp. E (NW)</t>
  </si>
  <si>
    <t>Synodus synodus</t>
  </si>
  <si>
    <t>Synodus tectus</t>
  </si>
  <si>
    <t>Synodus ulae</t>
  </si>
  <si>
    <t>Synodus usitatus</t>
  </si>
  <si>
    <t>Synodus variegatus</t>
  </si>
  <si>
    <t>Systomus asoka</t>
  </si>
  <si>
    <t>Systomus martenstyni</t>
  </si>
  <si>
    <t>Systomus orphoides</t>
  </si>
  <si>
    <t>Systomus pleurotaenia</t>
  </si>
  <si>
    <t>Systomus rubripinnis</t>
  </si>
  <si>
    <t>Systomus sarana</t>
  </si>
  <si>
    <t>Systomus spilurus</t>
  </si>
  <si>
    <t>Taaningichthys bathyphilus</t>
  </si>
  <si>
    <t>Taaningichthys minimus</t>
  </si>
  <si>
    <t>Tachysurus adiposalis</t>
  </si>
  <si>
    <t>Tachysurus crassilabris</t>
  </si>
  <si>
    <t>Tachysurus eupogon</t>
  </si>
  <si>
    <t>Tachysurus fulvidraco</t>
  </si>
  <si>
    <t>Tachysurus fulvidraco x Tachysurus vachelli</t>
  </si>
  <si>
    <t>Tachysurus medianalis</t>
  </si>
  <si>
    <t>Tachysurus nitidus</t>
  </si>
  <si>
    <t>Tachysurus pratti</t>
  </si>
  <si>
    <t>Tachysurus sinensis</t>
  </si>
  <si>
    <t>Tachysurus tokiensis</t>
  </si>
  <si>
    <t>Tachysurus trilineatus</t>
  </si>
  <si>
    <t>Tachysurus truncatus</t>
  </si>
  <si>
    <t>Tachysurus ussuriensis</t>
  </si>
  <si>
    <t>Tachysurus vachellii</t>
  </si>
  <si>
    <t>Tactostoma macropus</t>
  </si>
  <si>
    <t>Taeniacara candidi</t>
  </si>
  <si>
    <t>Taeniamia biguttata</t>
  </si>
  <si>
    <t>Taeniamia bilineata</t>
  </si>
  <si>
    <t>Taeniamia buruensis</t>
  </si>
  <si>
    <t>Taeniamia flavofasciata</t>
  </si>
  <si>
    <t>Taeniamia fucata</t>
  </si>
  <si>
    <t>Taeniamia kagoshimanus</t>
  </si>
  <si>
    <t>Taeniamia macroptera</t>
  </si>
  <si>
    <t>Taeniamia sp. DOS05955</t>
  </si>
  <si>
    <t>Taeniamia sp. JP-2017</t>
  </si>
  <si>
    <t>Taeniamia sp. SAIAB78070</t>
  </si>
  <si>
    <t>Taeniamia zosterophora</t>
  </si>
  <si>
    <t>Taenianotus triacanthus</t>
  </si>
  <si>
    <t>Taenioides anguillaris</t>
  </si>
  <si>
    <t>Taenioides cirratus</t>
  </si>
  <si>
    <t>Taenioides nigrimarginatus</t>
  </si>
  <si>
    <t>Taeniolethrinops praeorbitalis</t>
  </si>
  <si>
    <t>Taeniopsetta ocellata</t>
  </si>
  <si>
    <t>Taeniopsetta radula</t>
  </si>
  <si>
    <t>Taeniura lymma</t>
  </si>
  <si>
    <t>Taeniura meyeni</t>
  </si>
  <si>
    <t>Taeniurops meyeni</t>
  </si>
  <si>
    <t>Tahuantinsuyoa macantzatza</t>
  </si>
  <si>
    <t>Takifugu alboplumbeus</t>
  </si>
  <si>
    <t>Takifugu bimaculatus</t>
  </si>
  <si>
    <t>Takifugu chinensis</t>
  </si>
  <si>
    <t>Takifugu chinensis x Takifugu rubripes</t>
  </si>
  <si>
    <t>Takifugu chrysops</t>
  </si>
  <si>
    <t>Takifugu exascurus</t>
  </si>
  <si>
    <t>Takifugu fasciatus</t>
  </si>
  <si>
    <t>Takifugu flavidus</t>
  </si>
  <si>
    <t>Takifugu niphobles</t>
  </si>
  <si>
    <t>Takifugu oblongus</t>
  </si>
  <si>
    <t>Takifugu obscurus</t>
  </si>
  <si>
    <t>Takifugu obscurus x Takifugu rubripes</t>
  </si>
  <si>
    <t>Takifugu ocellatus</t>
  </si>
  <si>
    <t>Takifugu pardalis</t>
  </si>
  <si>
    <t>Takifugu poecilonotus</t>
  </si>
  <si>
    <t>Takifugu porphyreus</t>
  </si>
  <si>
    <t>Takifugu pseudommus</t>
  </si>
  <si>
    <t>Takifugu rubripes</t>
  </si>
  <si>
    <t>Takifugu snyderi</t>
  </si>
  <si>
    <t>Takifugu sp. SP73</t>
  </si>
  <si>
    <t>Takifugu stictonotus</t>
  </si>
  <si>
    <t>Takifugu vermicularis</t>
  </si>
  <si>
    <t>Takifugu xanthopterus</t>
  </si>
  <si>
    <t>Talismania antillarum</t>
  </si>
  <si>
    <t>Talismania bifurcata</t>
  </si>
  <si>
    <t>Talismania longifilis</t>
  </si>
  <si>
    <t>Tampichthys catostomops</t>
  </si>
  <si>
    <t>Tampichthys erimyzonops</t>
  </si>
  <si>
    <t>Tampichthys ipni</t>
  </si>
  <si>
    <t>Tampichthys mandibularis</t>
  </si>
  <si>
    <t>Tanakia himantegus</t>
  </si>
  <si>
    <t>Tanakia koreensis</t>
  </si>
  <si>
    <t>Tanakia lanceolata</t>
  </si>
  <si>
    <t>Tanakia limbata</t>
  </si>
  <si>
    <t>Tanakia signifer</t>
  </si>
  <si>
    <t>Tanakia somjinensis</t>
  </si>
  <si>
    <t>Tanakia tanago</t>
  </si>
  <si>
    <t>Tanakius kitaharae</t>
  </si>
  <si>
    <t>Tandanus bostocki</t>
  </si>
  <si>
    <t>Tandanus tandanus</t>
  </si>
  <si>
    <t>Tandanus tropicanus</t>
  </si>
  <si>
    <t>Tanganicodus irsacae</t>
  </si>
  <si>
    <t>Tanganikallabes mortiauxi</t>
  </si>
  <si>
    <t>Tanichthys albonubes</t>
  </si>
  <si>
    <t>Tanichthys micagemmae</t>
  </si>
  <si>
    <t>Taractes asper</t>
  </si>
  <si>
    <t>Taractes rubescens</t>
  </si>
  <si>
    <t>Taractichthys longipinnis</t>
  </si>
  <si>
    <t>Taractichthys steindachneri</t>
  </si>
  <si>
    <t>Tariqilabeo latius</t>
  </si>
  <si>
    <t>Tariqilabeo sp. C236</t>
  </si>
  <si>
    <t>Tariqilabeo sp. C238</t>
  </si>
  <si>
    <t>Tariqilabeo sp. C239</t>
  </si>
  <si>
    <t>Tariqilabeo sp. C240</t>
  </si>
  <si>
    <t>Tariqilabeo sp. C243</t>
  </si>
  <si>
    <t>Tariqilabeo sp. C244</t>
  </si>
  <si>
    <t>Tarletonbeania crenularis</t>
  </si>
  <si>
    <t>Tarphops oligolepis</t>
  </si>
  <si>
    <t>Tasmanogobius lasti</t>
  </si>
  <si>
    <t>Tateurndina ocellicauda</t>
  </si>
  <si>
    <t>Tatia aulopygia</t>
  </si>
  <si>
    <t>Tatia caxiuanensis</t>
  </si>
  <si>
    <t>Tatia intermedia</t>
  </si>
  <si>
    <t>Tatia musaica</t>
  </si>
  <si>
    <t>Tatia neivai</t>
  </si>
  <si>
    <t>Tatia nigra</t>
  </si>
  <si>
    <t>Tatia sp. 2 BBC-2019</t>
  </si>
  <si>
    <t>Taunayia bifasciata</t>
  </si>
  <si>
    <t>Taurocottus bergii</t>
  </si>
  <si>
    <t>Taurulus bubalis</t>
  </si>
  <si>
    <t>Tautoga onitis</t>
  </si>
  <si>
    <t>Tautogolabrus adspersus</t>
  </si>
  <si>
    <t>Teixeirichthys jordani</t>
  </si>
  <si>
    <t>Telatrygon acutirostra</t>
  </si>
  <si>
    <t>Telatrygon zugei</t>
  </si>
  <si>
    <t>Teleocichla cinderella</t>
  </si>
  <si>
    <t>Teleocichla monogramma</t>
  </si>
  <si>
    <t>Teleocichla preta</t>
  </si>
  <si>
    <t>Teleocichla sp. Araguaia</t>
  </si>
  <si>
    <t>Teleogramma brichardi</t>
  </si>
  <si>
    <t>Teleogramma depressa</t>
  </si>
  <si>
    <t>Teleogramma gracile</t>
  </si>
  <si>
    <t>Teleogramma monogramma</t>
  </si>
  <si>
    <t>Telestes beoticus</t>
  </si>
  <si>
    <t>Telestes croaticus</t>
  </si>
  <si>
    <t>Telestes dabar</t>
  </si>
  <si>
    <t>Telestes fontinalis</t>
  </si>
  <si>
    <t>Telestes karsticus</t>
  </si>
  <si>
    <t>Telestes metohiensis</t>
  </si>
  <si>
    <t>Telestes montenigrinus</t>
  </si>
  <si>
    <t>Telestes muticellus</t>
  </si>
  <si>
    <t>Telestes pleurobipunctatus</t>
  </si>
  <si>
    <t>Telestes polylepis</t>
  </si>
  <si>
    <t>Telestes souffia</t>
  </si>
  <si>
    <t>Telestes sp. SP-2010</t>
  </si>
  <si>
    <t>Telestes turskyi</t>
  </si>
  <si>
    <t>Telestes ukliva</t>
  </si>
  <si>
    <t>Telmatherina bonti</t>
  </si>
  <si>
    <t>Telmatherina celebensis</t>
  </si>
  <si>
    <t>Telmatherina opudi</t>
  </si>
  <si>
    <t>Telmatherina sarasinorum</t>
  </si>
  <si>
    <t>Telmatochromis bifrenatus</t>
  </si>
  <si>
    <t>Telmatochromis brachygnathus</t>
  </si>
  <si>
    <t>Telmatochromis dhonti</t>
  </si>
  <si>
    <t>Telmatochromis temporalis</t>
  </si>
  <si>
    <t>Telmatochromis vittatus</t>
  </si>
  <si>
    <t>Tentoriceps cristatus</t>
  </si>
  <si>
    <t>Tentoriceps sp. JP-2017</t>
  </si>
  <si>
    <t>Tenualosa ilisha</t>
  </si>
  <si>
    <t>Tenualosa macrura</t>
  </si>
  <si>
    <t>Tenualosa thibaudeaui</t>
  </si>
  <si>
    <t>Tenualosa toli</t>
  </si>
  <si>
    <t>Teramulus waterloti</t>
  </si>
  <si>
    <t>Terapon jarbua</t>
  </si>
  <si>
    <t>Terapon puta</t>
  </si>
  <si>
    <t>Terapon theraps</t>
  </si>
  <si>
    <t>Terranatos dolichopterus</t>
  </si>
  <si>
    <t>Tetrabrachium ocellatum</t>
  </si>
  <si>
    <t>Tetractenos glaber</t>
  </si>
  <si>
    <t>Tetractenos hamiltoni</t>
  </si>
  <si>
    <t>Tetragonopterus anostomus</t>
  </si>
  <si>
    <t>Tetragonopterus argenteus</t>
  </si>
  <si>
    <t>Tetragonopterus carvalhoi</t>
  </si>
  <si>
    <t>Tetragonopterus chalceus</t>
  </si>
  <si>
    <t>Tetragonopterus georgiae</t>
  </si>
  <si>
    <t>Tetragonopterus rarus</t>
  </si>
  <si>
    <t>Tetragonopterus sp. BFM-2016a</t>
  </si>
  <si>
    <t>Tetragonopterus sp. BFM-2016b</t>
  </si>
  <si>
    <t>Tetragonopterus sp. BFM-2016c</t>
  </si>
  <si>
    <t>Tetragonurus atlanticus</t>
  </si>
  <si>
    <t>Tetragonurus cuvieri</t>
  </si>
  <si>
    <t>Tetranematichthys quadrifilis</t>
  </si>
  <si>
    <t>Tetranematichthys wallacei</t>
  </si>
  <si>
    <t>Tetraodon biocellatus</t>
  </si>
  <si>
    <t>Tetraodon cambodgiensis</t>
  </si>
  <si>
    <t>Tetraodon cutcutia</t>
  </si>
  <si>
    <t>Tetraodon duboisi</t>
  </si>
  <si>
    <t>Tetraodon erythrotaenia</t>
  </si>
  <si>
    <t>Tetraodon fluviatilis</t>
  </si>
  <si>
    <t>Tetraodon lineatus</t>
  </si>
  <si>
    <t>Tetraodon mbu</t>
  </si>
  <si>
    <t>Tetraodon miurus</t>
  </si>
  <si>
    <t>Tetraodon nigroviridis</t>
  </si>
  <si>
    <t>Tetraodon palembangensis</t>
  </si>
  <si>
    <t>Tetraodon pustulatus</t>
  </si>
  <si>
    <t>Tetraodon suvattii</t>
  </si>
  <si>
    <t>Tetrapturus angustirostris</t>
  </si>
  <si>
    <t>Tetrapturus belone</t>
  </si>
  <si>
    <t>Tetrapturus georgii</t>
  </si>
  <si>
    <t>Tetrapturus pfluegeri</t>
  </si>
  <si>
    <t>Tetraroge barbata</t>
  </si>
  <si>
    <t>Tetronarce californica</t>
  </si>
  <si>
    <t>Tetronarce nobiliana</t>
  </si>
  <si>
    <t>Tetronarce tokionis</t>
  </si>
  <si>
    <t>Tetronarce tremens</t>
  </si>
  <si>
    <t>Tetrosomus concatenatus</t>
  </si>
  <si>
    <t>Tetrosomus fornasini</t>
  </si>
  <si>
    <t>Tetrosomus gibbosus</t>
  </si>
  <si>
    <t>Tetrosomus reipublicae</t>
  </si>
  <si>
    <t>Tewara cranwellae</t>
  </si>
  <si>
    <t>Thalassobathia pelagica</t>
  </si>
  <si>
    <t>Thalassoma amblycephalum</t>
  </si>
  <si>
    <t>Thalassoma ballieui</t>
  </si>
  <si>
    <t>Thalassoma bifasciatum</t>
  </si>
  <si>
    <t>Thalassoma cupido</t>
  </si>
  <si>
    <t>Thalassoma duperrey</t>
  </si>
  <si>
    <t>Thalassoma genivittatum</t>
  </si>
  <si>
    <t>Thalassoma grammaticum</t>
  </si>
  <si>
    <t>Thalassoma hardwicke</t>
  </si>
  <si>
    <t>Thalassoma hebraicum</t>
  </si>
  <si>
    <t>Thalassoma heiseri</t>
  </si>
  <si>
    <t>Thalassoma jansenii</t>
  </si>
  <si>
    <t>Thalassoma lucasanum</t>
  </si>
  <si>
    <t>Thalassoma lutescens</t>
  </si>
  <si>
    <t>Thalassoma nigrofasciatum</t>
  </si>
  <si>
    <t>Thalassoma noronhanum</t>
  </si>
  <si>
    <t>Thalassoma pavo</t>
  </si>
  <si>
    <t>Thalassoma purpureum</t>
  </si>
  <si>
    <t>Thalassoma quinquevittatum</t>
  </si>
  <si>
    <t>Thalassoma robertsoni</t>
  </si>
  <si>
    <t>Thalassoma rueppellii</t>
  </si>
  <si>
    <t>Thalassoma sp. SMY-2006</t>
  </si>
  <si>
    <t>Thalassoma trilobatum</t>
  </si>
  <si>
    <t>Thalassoma virens</t>
  </si>
  <si>
    <t>Thalassophryne amazonica</t>
  </si>
  <si>
    <t>Thalassophryne nattereri</t>
  </si>
  <si>
    <t>Thaleichthys pacificus</t>
  </si>
  <si>
    <t>Thamnaconus analis</t>
  </si>
  <si>
    <t>Thamnaconus arenaceus</t>
  </si>
  <si>
    <t>Thamnaconus degeni</t>
  </si>
  <si>
    <t>Thamnaconus hypargyreus</t>
  </si>
  <si>
    <t>Thamnaconus modestoides</t>
  </si>
  <si>
    <t>Thamnaconus modestus</t>
  </si>
  <si>
    <t>Thamnaconus septentrionalis</t>
  </si>
  <si>
    <t>Thamnaconus striatus</t>
  </si>
  <si>
    <t>Thamnaconus tessellatus</t>
  </si>
  <si>
    <t>Thaumatichthys pagidostomus</t>
  </si>
  <si>
    <t>Thayeria boehlkei</t>
  </si>
  <si>
    <t>Thayeria ifati</t>
  </si>
  <si>
    <t>Theraps godmanni</t>
  </si>
  <si>
    <t>Theraps intermedius</t>
  </si>
  <si>
    <t>Theraps lentiginosus</t>
  </si>
  <si>
    <t>Theraps wesseli</t>
  </si>
  <si>
    <t>Thoburnia atripinnis</t>
  </si>
  <si>
    <t>Thoburnia rhothoeca</t>
  </si>
  <si>
    <t>Thoracocharax stellatus</t>
  </si>
  <si>
    <t>Thoracochromis albolabris</t>
  </si>
  <si>
    <t>Thoracochromis buysi</t>
  </si>
  <si>
    <t>Thorichthys aureus</t>
  </si>
  <si>
    <t>Thorichthys ellioti</t>
  </si>
  <si>
    <t>Thorichthys helleri</t>
  </si>
  <si>
    <t>Thorichthys meeki</t>
  </si>
  <si>
    <t>Thorichthys pasionis</t>
  </si>
  <si>
    <t>Thorogobius ephippiatus</t>
  </si>
  <si>
    <t>Thorogobius macrolepis</t>
  </si>
  <si>
    <t>Thryssa adelae</t>
  </si>
  <si>
    <t>Thryssa baelama</t>
  </si>
  <si>
    <t>Thryssa chefuensis</t>
  </si>
  <si>
    <t>Thryssa dussumieri</t>
  </si>
  <si>
    <t>Thryssa kammalensis</t>
  </si>
  <si>
    <t>Thryssa malabarica</t>
  </si>
  <si>
    <t>Thryssa mystax</t>
  </si>
  <si>
    <t>Thryssa polybranchialis</t>
  </si>
  <si>
    <t>Thryssa purava</t>
  </si>
  <si>
    <t>Thryssa sp. fbgn-sau-dhaka F1R1-5</t>
  </si>
  <si>
    <t>Thryssa vitrirostris</t>
  </si>
  <si>
    <t>Thryssa whiteheadi</t>
  </si>
  <si>
    <t>Thunnus alalunga</t>
  </si>
  <si>
    <t>Thunnus atlanticus</t>
  </si>
  <si>
    <t>Thunnus maccoyii</t>
  </si>
  <si>
    <t>Thunnus orientalis</t>
  </si>
  <si>
    <t>Thunnus sp.</t>
  </si>
  <si>
    <t>Thunnus sp. MYS-restaurant-1</t>
  </si>
  <si>
    <t>Thunnus sp. OC028</t>
  </si>
  <si>
    <t>Thunnus thynnus</t>
  </si>
  <si>
    <t>Thymallus aeliani</t>
  </si>
  <si>
    <t>Thymallus arcticus</t>
  </si>
  <si>
    <t>Thymallus baicalensis</t>
  </si>
  <si>
    <t>Thymallus brevirostris</t>
  </si>
  <si>
    <t>Thymallus burejensis</t>
  </si>
  <si>
    <t>Thymallus grubii</t>
  </si>
  <si>
    <t>Thymallus mertensii</t>
  </si>
  <si>
    <t>Thymallus pallasii</t>
  </si>
  <si>
    <t>Thymallus svetovidovi</t>
  </si>
  <si>
    <t>Thymallus thymallus</t>
  </si>
  <si>
    <t>Thymallus tugarinae</t>
  </si>
  <si>
    <t>Thymallus yaluensis</t>
  </si>
  <si>
    <t>Thynnichthys polylepis</t>
  </si>
  <si>
    <t>Thynnichthys thynnoides</t>
  </si>
  <si>
    <t>Thyrsites atun</t>
  </si>
  <si>
    <t>Thysanophrys celebica</t>
  </si>
  <si>
    <t>Thysanophrys cf. chiltonae CA-2019</t>
  </si>
  <si>
    <t>Thysanophrys chiltonae</t>
  </si>
  <si>
    <t>Thysanophrys cirronasa</t>
  </si>
  <si>
    <t>Thysochromis ansorgii</t>
  </si>
  <si>
    <t>Tigrigobius dilepis</t>
  </si>
  <si>
    <t>Tigrigobius gemmatus</t>
  </si>
  <si>
    <t>Tigrigobius harveyi</t>
  </si>
  <si>
    <t>Tigrigobius macrodon</t>
  </si>
  <si>
    <t>Tigrigobius multifasciatus</t>
  </si>
  <si>
    <t>Tigrigobius pallens</t>
  </si>
  <si>
    <t>Tigrigobius saucrus</t>
  </si>
  <si>
    <t>Tilapia congica</t>
  </si>
  <si>
    <t>Tilapia dageti</t>
  </si>
  <si>
    <t>Tilapia guinasana</t>
  </si>
  <si>
    <t>Tilapia guineensis</t>
  </si>
  <si>
    <t>Tilapia mariae</t>
  </si>
  <si>
    <t>Tilapia ruweti</t>
  </si>
  <si>
    <t>Tilapia sp.</t>
  </si>
  <si>
    <t>Tilapia sparrmanii</t>
  </si>
  <si>
    <t>Tilapia sp. ONDOTG 001</t>
  </si>
  <si>
    <t>Tilapia tholloni</t>
  </si>
  <si>
    <t>Tilesina gibbosa</t>
  </si>
  <si>
    <t>Tinca tinca</t>
  </si>
  <si>
    <t>Tlaloc labialis</t>
  </si>
  <si>
    <t>Tocantinsia piresi</t>
  </si>
  <si>
    <t>Tometes ancylorhynchus</t>
  </si>
  <si>
    <t>Tometes camunani</t>
  </si>
  <si>
    <t>Tometes kranponhah</t>
  </si>
  <si>
    <t>Tometes lebaili</t>
  </si>
  <si>
    <t>Tometes makue</t>
  </si>
  <si>
    <t>Tometes siderocarajensis</t>
  </si>
  <si>
    <t>Tometes trilobatus</t>
  </si>
  <si>
    <t>Tomeurus gracilis</t>
  </si>
  <si>
    <t>Tomicodon absitus</t>
  </si>
  <si>
    <t>Tomicodon boehlkei</t>
  </si>
  <si>
    <t>Tomicodon briggsi</t>
  </si>
  <si>
    <t>Tomicodon chilensis</t>
  </si>
  <si>
    <t>Tomicodon cryptus</t>
  </si>
  <si>
    <t>Tomicodon humeralis</t>
  </si>
  <si>
    <t>Tomicodon lavettsmithi</t>
  </si>
  <si>
    <t>Tomicodon myersi</t>
  </si>
  <si>
    <t>Tomicodon petersii</t>
  </si>
  <si>
    <t>Tomicodon reitzae</t>
  </si>
  <si>
    <t>Tomicodon sp. 33309_QRooME</t>
  </si>
  <si>
    <t>Tomicodon sp. 33310_QRooME</t>
  </si>
  <si>
    <t>Tomicodon sp. HP-2017</t>
  </si>
  <si>
    <t>Tomicodon sp. Tq1</t>
  </si>
  <si>
    <t>Tomicodon zebra</t>
  </si>
  <si>
    <t>Tominanga aurea</t>
  </si>
  <si>
    <t>Tomiyamichthys lanceolatus</t>
  </si>
  <si>
    <t>Tomiyamichthys russus</t>
  </si>
  <si>
    <t>Tomocichla sieboldii</t>
  </si>
  <si>
    <t>Tonlesapia tsukawakii</t>
  </si>
  <si>
    <t>Tor barakae</t>
  </si>
  <si>
    <t>Tor dongnaiensis</t>
  </si>
  <si>
    <t>Tor douronensis</t>
  </si>
  <si>
    <t>Tor hemispinus</t>
  </si>
  <si>
    <t>Tor khudree</t>
  </si>
  <si>
    <t>Tor macrolepis</t>
  </si>
  <si>
    <t>Tor malabaricus</t>
  </si>
  <si>
    <t>Tor mekongensis</t>
  </si>
  <si>
    <t>Tor mosal</t>
  </si>
  <si>
    <t>Tor mussullah</t>
  </si>
  <si>
    <t>Torpedo californica</t>
  </si>
  <si>
    <t>Torpedo fairchildi</t>
  </si>
  <si>
    <t>Torpedo fuscomaculata</t>
  </si>
  <si>
    <t>Torpedo macneilli</t>
  </si>
  <si>
    <t>Torpedo marmorata</t>
  </si>
  <si>
    <t>Torpedo nobiliana</t>
  </si>
  <si>
    <t>Torpedo sinuspersici</t>
  </si>
  <si>
    <t>Torpedo tokionis</t>
  </si>
  <si>
    <t>Torpedo torpedo</t>
  </si>
  <si>
    <t>Tor putitora</t>
  </si>
  <si>
    <t>Torquigener altipinnis</t>
  </si>
  <si>
    <t>Torquigener brevipinnis</t>
  </si>
  <si>
    <t>Torquigener flavimaculosus</t>
  </si>
  <si>
    <t>Torquigener gloerfelti</t>
  </si>
  <si>
    <t>Torquigener hicksi</t>
  </si>
  <si>
    <t>Torquigener hypselogeneion</t>
  </si>
  <si>
    <t>Torquigener pallimaculatus</t>
  </si>
  <si>
    <t>Torquigener parcuspinus</t>
  </si>
  <si>
    <t>Torquigener pleurogramma</t>
  </si>
  <si>
    <t>Torquigener squamicauda</t>
  </si>
  <si>
    <t>Torquigener whitleyi</t>
  </si>
  <si>
    <t>Tor sinensis</t>
  </si>
  <si>
    <t>Tor sp. 2 ND-2018</t>
  </si>
  <si>
    <t>Tor sp. PK-2011</t>
  </si>
  <si>
    <t>Tor sp. SKG-2012</t>
  </si>
  <si>
    <t>Tor tambra</t>
  </si>
  <si>
    <t>Tor tambroides</t>
  </si>
  <si>
    <t>Tor tor</t>
  </si>
  <si>
    <t>Tor yingjiangensis</t>
  </si>
  <si>
    <t>Tosana niwae</t>
  </si>
  <si>
    <t>Tosanoides obama</t>
  </si>
  <si>
    <t>Tosarhombus nielseni</t>
  </si>
  <si>
    <t>Totoaba macdonaldi</t>
  </si>
  <si>
    <t>Toxabramis houdemeri</t>
  </si>
  <si>
    <t>Toxabramis sp. CTOL03412</t>
  </si>
  <si>
    <t>Toxabramis swinhonis</t>
  </si>
  <si>
    <t>Toxotes chatareus</t>
  </si>
  <si>
    <t>Toxotes jaculatrix</t>
  </si>
  <si>
    <t>Toxotes oligolepis</t>
  </si>
  <si>
    <t>Traccatichthys pulcher</t>
  </si>
  <si>
    <t>Traccatichthys taeniatus</t>
  </si>
  <si>
    <t>Trachelyichthys exilis</t>
  </si>
  <si>
    <t>Trachelyopterichthys taeniatus</t>
  </si>
  <si>
    <t>Trachelyopterus albicrux</t>
  </si>
  <si>
    <t>Trachelyopterus amblops</t>
  </si>
  <si>
    <t>Trachelyopterus cf. galeatus BBC-2019</t>
  </si>
  <si>
    <t>Trachelyopterus coriaceus</t>
  </si>
  <si>
    <t>Trachelyopterus galeatus</t>
  </si>
  <si>
    <t>Trachelyopterus insignis</t>
  </si>
  <si>
    <t>Trachelyopterus lucenai</t>
  </si>
  <si>
    <t>Trachelyopterus porosus</t>
  </si>
  <si>
    <t>Trachelyopterus sp. BBC-2019</t>
  </si>
  <si>
    <t>Trachelyopterus sp. TPL-2014</t>
  </si>
  <si>
    <t>Trachelyopterus striatulus</t>
  </si>
  <si>
    <t>Trachicephalus uranoscopus</t>
  </si>
  <si>
    <t>Trachidermus fasciatus</t>
  </si>
  <si>
    <t>Trachinocephalus myops</t>
  </si>
  <si>
    <t>Trachinocephalus sp. CEW0209</t>
  </si>
  <si>
    <t>Trachinocephalus sp. LR-2016</t>
  </si>
  <si>
    <t>Trachinocephalus trachinus</t>
  </si>
  <si>
    <t>Trachinops taeniatus</t>
  </si>
  <si>
    <t>Trachinotus africanus</t>
  </si>
  <si>
    <t>Trachinotus anak</t>
  </si>
  <si>
    <t>Trachinotus blochii</t>
  </si>
  <si>
    <t>Trachinotus botla</t>
  </si>
  <si>
    <t>Trachinotus carolinus</t>
  </si>
  <si>
    <t>Trachinotus coppingeri</t>
  </si>
  <si>
    <t>Trachinotus falcatus</t>
  </si>
  <si>
    <t>Trachinotus goodei</t>
  </si>
  <si>
    <t>Trachinotus goreensis</t>
  </si>
  <si>
    <t>Trachinotus mookalee</t>
  </si>
  <si>
    <t>Trachinotus ovatus</t>
  </si>
  <si>
    <t>Trachinotus paitensis</t>
  </si>
  <si>
    <t>Trachinotus rhodopus</t>
  </si>
  <si>
    <t>Trachinus araneus</t>
  </si>
  <si>
    <t>Trachinus draco</t>
  </si>
  <si>
    <t>Trachinus radiatus</t>
  </si>
  <si>
    <t>Trachipterus altivelis</t>
  </si>
  <si>
    <t>Trachipterus arcticus</t>
  </si>
  <si>
    <t>Trachipterus jacksonensis</t>
  </si>
  <si>
    <t>Trachipterus trachypterus</t>
  </si>
  <si>
    <t>Trachonurus gagates</t>
  </si>
  <si>
    <t>Trachonurus sentipellis</t>
  </si>
  <si>
    <t>Trachurus capensis</t>
  </si>
  <si>
    <t>Trachurus declivis</t>
  </si>
  <si>
    <t>Trachurus delagoa</t>
  </si>
  <si>
    <t>Trachurus indicus</t>
  </si>
  <si>
    <t>Trachurus lathami</t>
  </si>
  <si>
    <t>Trachurus mediterraneus</t>
  </si>
  <si>
    <t>Trachurus murphyi</t>
  </si>
  <si>
    <t>Trachurus novaezelandiae</t>
  </si>
  <si>
    <t>Trachurus picturatus</t>
  </si>
  <si>
    <t>Trachurus symmetricus</t>
  </si>
  <si>
    <t>Trachurus trachurus</t>
  </si>
  <si>
    <t>Trachurus trecae</t>
  </si>
  <si>
    <t>Trachycorystes trachycorystes</t>
  </si>
  <si>
    <t>Trachydoras brevis</t>
  </si>
  <si>
    <t>Trachydoras microstomus</t>
  </si>
  <si>
    <t>Trachydoras nattereri</t>
  </si>
  <si>
    <t>Trachydoras paraguayensis</t>
  </si>
  <si>
    <t>Trachypoma macracanthus</t>
  </si>
  <si>
    <t>Trachyrhamphus bicoarctatus</t>
  </si>
  <si>
    <t>Trachyrhamphus longirostris</t>
  </si>
  <si>
    <t>Trachyrhamphus serratus</t>
  </si>
  <si>
    <t>Trachyrhamphus sp. und</t>
  </si>
  <si>
    <t>Trachyrincus aphyodes</t>
  </si>
  <si>
    <t>Trachyrincus longirostris</t>
  </si>
  <si>
    <t>Trachyrincus murrayi</t>
  </si>
  <si>
    <t>Trachyrincus scabrus</t>
  </si>
  <si>
    <t>Trachyscorpia cristulata</t>
  </si>
  <si>
    <t>Trachyscorpia eschmeyeri</t>
  </si>
  <si>
    <t>Trachystoma petardi</t>
  </si>
  <si>
    <t>Travancoria elongata</t>
  </si>
  <si>
    <t>Travancoria jonesi</t>
  </si>
  <si>
    <t>Trematocranus placodon</t>
  </si>
  <si>
    <t>Trematomus bernacchii</t>
  </si>
  <si>
    <t>Trematomus borchgrevinki</t>
  </si>
  <si>
    <t>Trematomus eulepidotus</t>
  </si>
  <si>
    <t>Trematomus hansoni</t>
  </si>
  <si>
    <t>Trematomus lepidorhinus</t>
  </si>
  <si>
    <t>Trematomus loennbergii</t>
  </si>
  <si>
    <t>Trematomus newnesi</t>
  </si>
  <si>
    <t>Trematomus nicolai</t>
  </si>
  <si>
    <t>Trematomus pennellii</t>
  </si>
  <si>
    <t>Trematomus scotti</t>
  </si>
  <si>
    <t>Trematomus tokarevi</t>
  </si>
  <si>
    <t>Trematomus vicarius</t>
  </si>
  <si>
    <t>Triacanthodes anomalus</t>
  </si>
  <si>
    <t>Triacanthodes ethiops</t>
  </si>
  <si>
    <t>Triacanthus biaculeatus</t>
  </si>
  <si>
    <t>Triacanthus cf. biaculeatusr WL-2020</t>
  </si>
  <si>
    <t>Triacanthus nieuhofii</t>
  </si>
  <si>
    <t>Triacanthus sp. CEW0072</t>
  </si>
  <si>
    <t>Triacanthus sp. LR-2016</t>
  </si>
  <si>
    <t>Triakis megalopterus</t>
  </si>
  <si>
    <t>Triakis semifasciata</t>
  </si>
  <si>
    <t>Tribolodon brandtii</t>
  </si>
  <si>
    <t>Tribolodon hakonensis</t>
  </si>
  <si>
    <t>Tribolodon nakamurai</t>
  </si>
  <si>
    <t>Tribolodon sachalinensis</t>
  </si>
  <si>
    <t>Trichiurus auriga</t>
  </si>
  <si>
    <t>Trichiurus brevis</t>
  </si>
  <si>
    <t>Trichiurus gangeticus</t>
  </si>
  <si>
    <t>Trichiurus japonicus</t>
  </si>
  <si>
    <t>Trichiurus lepturus</t>
  </si>
  <si>
    <t>Trichiurus nitens</t>
  </si>
  <si>
    <t>Trichiurus sp. 1-Nakabo NO-2017</t>
  </si>
  <si>
    <t>Trichiurus sp. 2-Nakabo</t>
  </si>
  <si>
    <t>Trichiurus sp. 2-Nakabo NO-2017</t>
  </si>
  <si>
    <t>Trichiurus sp. GF19</t>
  </si>
  <si>
    <t>Trichiurus sp. JP-2017</t>
  </si>
  <si>
    <t>Trichiurus sp. MM8</t>
  </si>
  <si>
    <t>Trichiurus sp. NO-2017</t>
  </si>
  <si>
    <t>Trichocottus brashnikovi</t>
  </si>
  <si>
    <t>Trichodon trichodon</t>
  </si>
  <si>
    <t>Trichogaster chuna</t>
  </si>
  <si>
    <t>Trichogaster fasciata</t>
  </si>
  <si>
    <t>Trichogaster labiosa</t>
  </si>
  <si>
    <t>Trichogaster lalius</t>
  </si>
  <si>
    <t>Trichogaster microlepis</t>
  </si>
  <si>
    <t>Trichogaster pectoralis</t>
  </si>
  <si>
    <t>Trichogaster sp. S2</t>
  </si>
  <si>
    <t>Trichogaster trichopterus</t>
  </si>
  <si>
    <t>Trichogenes longipinnis</t>
  </si>
  <si>
    <t>Trichomycterus albinotatus</t>
  </si>
  <si>
    <t>Trichomycterus alternatus</t>
  </si>
  <si>
    <t>Trichomycterus anaisae</t>
  </si>
  <si>
    <t>Trichomycterus areolatus</t>
  </si>
  <si>
    <t>Trichomycterus auroguttatus</t>
  </si>
  <si>
    <t>Trichomycterus banneaui</t>
  </si>
  <si>
    <t>Trichomycterus brasiliensis</t>
  </si>
  <si>
    <t>Trichomycterus cachiraensis</t>
  </si>
  <si>
    <t>Trichomycterus caipora</t>
  </si>
  <si>
    <t>Trichomycterus caliensis</t>
  </si>
  <si>
    <t>Trichomycterus candidus</t>
  </si>
  <si>
    <t>Trichomycterus caudofasciatus</t>
  </si>
  <si>
    <t>Trichomycterus chapmani</t>
  </si>
  <si>
    <t>Trichomycterus davisi</t>
  </si>
  <si>
    <t>Trichomycterus diabolus</t>
  </si>
  <si>
    <t>Trichomycterus diatropoporos</t>
  </si>
  <si>
    <t>Trichomycterus funebris</t>
  </si>
  <si>
    <t>Trichomycterus giganteus</t>
  </si>
  <si>
    <t>Trichomycterus goeldii</t>
  </si>
  <si>
    <t>Trichomycterus guacamayoensis</t>
  </si>
  <si>
    <t>Trichomycterus humboldti</t>
  </si>
  <si>
    <t>Trichomycterus iheringi</t>
  </si>
  <si>
    <t>Trichomycterus immaculatus</t>
  </si>
  <si>
    <t>Trichomycterus ingaiensis</t>
  </si>
  <si>
    <t>Trichomycterus itatiayae</t>
  </si>
  <si>
    <t>Trichomycterus jacupiranga</t>
  </si>
  <si>
    <t>Trichomycterus jequitinhonhae</t>
  </si>
  <si>
    <t>Trichomycterus longibarbatus</t>
  </si>
  <si>
    <t>Trichomycterus luetkeni</t>
  </si>
  <si>
    <t>Trichomycterus maculosus</t>
  </si>
  <si>
    <t>Trichomycterus maracaya</t>
  </si>
  <si>
    <t>Trichomycterus mimonha</t>
  </si>
  <si>
    <t>Trichomycterus nigricans</t>
  </si>
  <si>
    <t>Trichomycterus nigroauratus</t>
  </si>
  <si>
    <t>Trichomycterus paolence</t>
  </si>
  <si>
    <t>Trichomycterus paquequerensis</t>
  </si>
  <si>
    <t>Trichomycterus pauciradiatus</t>
  </si>
  <si>
    <t>Trichomycterus perkos</t>
  </si>
  <si>
    <t>Trichomycterus piratymbara</t>
  </si>
  <si>
    <t>Trichomycterus poikilos</t>
  </si>
  <si>
    <t>Trichomycterus pradensis</t>
  </si>
  <si>
    <t>Trichomycterus punctulatus</t>
  </si>
  <si>
    <t>Trichomycterus reinhardti</t>
  </si>
  <si>
    <t>Trichomycterus rosablanca</t>
  </si>
  <si>
    <t>Trichomycterus ruitoquensis</t>
  </si>
  <si>
    <t>Trichomycterus sainthilairei</t>
  </si>
  <si>
    <t>Trichomycterus sandovali</t>
  </si>
  <si>
    <t>Trichomycterus santaeritae</t>
  </si>
  <si>
    <t>Trichomycterus septemradiatus</t>
  </si>
  <si>
    <t>Trichomycterus sp.</t>
  </si>
  <si>
    <t>Trichomycterus sp. 1 JML-2019</t>
  </si>
  <si>
    <t>Trichomycterus sp. 1 LBP19842</t>
  </si>
  <si>
    <t>Trichomycterus sp. 1 VR-2022</t>
  </si>
  <si>
    <t>Trichomycterus sp. 2 JML-2019</t>
  </si>
  <si>
    <t>Trichomycterus sp. 2 LBP8563</t>
  </si>
  <si>
    <t>Trichomycterus sp. 2 VR-2022</t>
  </si>
  <si>
    <t>Trichomycterus sp. 6 LBP10282</t>
  </si>
  <si>
    <t>Trichomycterus sp. F002</t>
  </si>
  <si>
    <t>Trichomycterus sp. F003</t>
  </si>
  <si>
    <t>Trichomycterus sp. F004</t>
  </si>
  <si>
    <t>Trichomycterus sp. F005</t>
  </si>
  <si>
    <t>Trichomycterus sp. F006</t>
  </si>
  <si>
    <t>Trichomycterus sp. F007</t>
  </si>
  <si>
    <t>Trichomycterus sp. F008</t>
  </si>
  <si>
    <t>Trichomycterus sp. F009</t>
  </si>
  <si>
    <t>Trichomycterus sp. F010</t>
  </si>
  <si>
    <t>Trichomycterus sp. F011</t>
  </si>
  <si>
    <t>Trichomycterus sp. F012</t>
  </si>
  <si>
    <t>Trichomycterus sp. F013</t>
  </si>
  <si>
    <t>Trichomycterus sp. F014</t>
  </si>
  <si>
    <t>Trichomycterus sp. F015</t>
  </si>
  <si>
    <t>Trichomycterus sp. F016</t>
  </si>
  <si>
    <t>Trichomycterus sp. F017</t>
  </si>
  <si>
    <t>Trichomycterus sp. F018</t>
  </si>
  <si>
    <t>Trichomycterus sp. F019</t>
  </si>
  <si>
    <t>Trichomycterus sp. F020</t>
  </si>
  <si>
    <t>Trichomycterus sp. F025</t>
  </si>
  <si>
    <t>Trichomycterus sp. F026</t>
  </si>
  <si>
    <t>Trichomycterus sp. F027</t>
  </si>
  <si>
    <t>Trichomycterus sp. F028</t>
  </si>
  <si>
    <t>Trichomycterus sp. F029</t>
  </si>
  <si>
    <t>Trichomycterus sp. F030</t>
  </si>
  <si>
    <t>Trichomycterus sp. F031</t>
  </si>
  <si>
    <t>Trichomycterus sp. F032</t>
  </si>
  <si>
    <t>Trichomycterus sp. F033</t>
  </si>
  <si>
    <t>Trichomycterus sp. F034</t>
  </si>
  <si>
    <t>Trichomycterus sp. F035</t>
  </si>
  <si>
    <t>Trichomycterus sp. F036</t>
  </si>
  <si>
    <t>Trichomycterus sp. F037</t>
  </si>
  <si>
    <t>Trichomycterus sp. F038</t>
  </si>
  <si>
    <t>Trichomycterus sp. F039</t>
  </si>
  <si>
    <t>Trichomycterus sp. F040</t>
  </si>
  <si>
    <t>Trichomycterus sp. F041</t>
  </si>
  <si>
    <t>Trichomycterus sp. F042</t>
  </si>
  <si>
    <t>Trichomycterus sp. F043</t>
  </si>
  <si>
    <t>Trichomycterus sp. F047</t>
  </si>
  <si>
    <t>Trichomycterus sp. F048</t>
  </si>
  <si>
    <t>Trichomycterus sp. F049</t>
  </si>
  <si>
    <t>Trichomycterus sp. F050</t>
  </si>
  <si>
    <t>Trichomycterus sp. F051</t>
  </si>
  <si>
    <t>Trichomycterus sp. F057</t>
  </si>
  <si>
    <t>Trichomycterus sp. F058</t>
  </si>
  <si>
    <t>Trichomycterus sp. F078</t>
  </si>
  <si>
    <t>Trichomycterus sp. F079</t>
  </si>
  <si>
    <t>Trichomycterus sp. F085</t>
  </si>
  <si>
    <t>Trichomycterus sp. F086</t>
  </si>
  <si>
    <t>Trichomycterus sp. F087</t>
  </si>
  <si>
    <t>Trichomycterus sp. F088</t>
  </si>
  <si>
    <t>Trichomycterus sp. F089</t>
  </si>
  <si>
    <t>Trichomycterus sp. F090</t>
  </si>
  <si>
    <t>Trichomycterus sp. F091</t>
  </si>
  <si>
    <t>Trichomycterus sp. F092</t>
  </si>
  <si>
    <t>Trichomycterus sp. F093</t>
  </si>
  <si>
    <t>Trichomycterus sp. F094</t>
  </si>
  <si>
    <t>Trichomycterus sp. F095</t>
  </si>
  <si>
    <t>Trichomycterus sp. F101</t>
  </si>
  <si>
    <t>Trichomycterus sp. F106</t>
  </si>
  <si>
    <t>Trichomycterus sp. F107</t>
  </si>
  <si>
    <t>Trichomycterus sp. F108</t>
  </si>
  <si>
    <t>Trichomycterus sp. F109</t>
  </si>
  <si>
    <t>Trichomycterus sp. F110</t>
  </si>
  <si>
    <t>Trichomycterus sp. F111</t>
  </si>
  <si>
    <t>Trichomycterus sp. F112</t>
  </si>
  <si>
    <t>Trichomycterus sp. F113</t>
  </si>
  <si>
    <t>Trichomycterus sp. F114</t>
  </si>
  <si>
    <t>Trichomycterus sp. F115</t>
  </si>
  <si>
    <t>Trichomycterus sp. F116</t>
  </si>
  <si>
    <t>Trichomycterus sp. F118</t>
  </si>
  <si>
    <t>Trichomycterus sp. F119</t>
  </si>
  <si>
    <t>Trichomycterus sp. F122</t>
  </si>
  <si>
    <t>Trichomycterus sp. F123</t>
  </si>
  <si>
    <t>Trichomycterus sp. F124</t>
  </si>
  <si>
    <t>Trichomycterus sp. F125</t>
  </si>
  <si>
    <t>Trichomycterus sp. F126</t>
  </si>
  <si>
    <t>Trichomycterus sp. F127</t>
  </si>
  <si>
    <t>Trichomycterus sp. F128</t>
  </si>
  <si>
    <t>Trichomycterus sp. F129</t>
  </si>
  <si>
    <t>Trichomycterus sp. F130</t>
  </si>
  <si>
    <t>Trichomycterus sp. F131</t>
  </si>
  <si>
    <t>Trichomycterus sp. F132</t>
  </si>
  <si>
    <t>Trichomycterus sp. F133</t>
  </si>
  <si>
    <t>Trichomycterus sp. F134</t>
  </si>
  <si>
    <t>Trichomycterus sp. F135</t>
  </si>
  <si>
    <t>Trichomycterus sp. F136</t>
  </si>
  <si>
    <t>Trichomycterus sp. F143</t>
  </si>
  <si>
    <t>Trichomycterus sp. F144</t>
  </si>
  <si>
    <t>Trichomycterus sp. F145</t>
  </si>
  <si>
    <t>Trichomycterus sp. F146</t>
  </si>
  <si>
    <t>Trichomycterus sp. F147</t>
  </si>
  <si>
    <t>Trichomycterus sp. F148</t>
  </si>
  <si>
    <t>Trichomycterus sp. F149</t>
  </si>
  <si>
    <t>Trichomycterus sp. F150</t>
  </si>
  <si>
    <t>Trichomycterus sp. F151</t>
  </si>
  <si>
    <t>Trichomycterus sp. F152</t>
  </si>
  <si>
    <t>Trichomycterus sp. F153</t>
  </si>
  <si>
    <t>Trichomycterus sp. F154</t>
  </si>
  <si>
    <t>Trichomycterus sp. F155</t>
  </si>
  <si>
    <t>Trichomycterus sp. F156</t>
  </si>
  <si>
    <t>Trichomycterus sp. F157</t>
  </si>
  <si>
    <t>Trichomycterus sp. F158</t>
  </si>
  <si>
    <t>Trichomycterus sp. F159</t>
  </si>
  <si>
    <t>Trichomycterus sp. F160</t>
  </si>
  <si>
    <t>Trichomycterus sp. F163</t>
  </si>
  <si>
    <t>Trichomycterus sp. F166</t>
  </si>
  <si>
    <t>Trichomycterus sp. F167</t>
  </si>
  <si>
    <t>Trichomycterus sp. F168</t>
  </si>
  <si>
    <t>Trichomycterus sp. F169</t>
  </si>
  <si>
    <t>Trichomycterus sp. F170</t>
  </si>
  <si>
    <t>Trichomycterus sp. F171</t>
  </si>
  <si>
    <t>Trichomycterus sp. F172</t>
  </si>
  <si>
    <t>Trichomycterus sp. F173</t>
  </si>
  <si>
    <t>Trichomycterus sp. F174</t>
  </si>
  <si>
    <t>Trichomycterus sp. F175</t>
  </si>
  <si>
    <t>Trichomycterus sp. F176</t>
  </si>
  <si>
    <t>Trichomycterus sp. F177</t>
  </si>
  <si>
    <t>Trichomycterus sp. F179</t>
  </si>
  <si>
    <t>Trichomycterus sp. F180</t>
  </si>
  <si>
    <t>Trichomycterus sp. F181</t>
  </si>
  <si>
    <t>Trichomycterus sp. F182</t>
  </si>
  <si>
    <t>Trichomycterus sp. F183</t>
  </si>
  <si>
    <t>Trichomycterus sp. F184</t>
  </si>
  <si>
    <t>Trichomycterus sp. F185</t>
  </si>
  <si>
    <t>Trichomycterus sp. F186</t>
  </si>
  <si>
    <t>Trichomycterus sp. F187</t>
  </si>
  <si>
    <t>Trichomycterus sp. F188</t>
  </si>
  <si>
    <t>Trichomycterus sp. F189</t>
  </si>
  <si>
    <t>Trichomycterus sp. F191</t>
  </si>
  <si>
    <t>Trichomycterus sp. F192</t>
  </si>
  <si>
    <t>Trichomycterus sp. F193</t>
  </si>
  <si>
    <t>Trichomycterus sp. F194</t>
  </si>
  <si>
    <t>Trichomycterus sp. F195</t>
  </si>
  <si>
    <t>Trichomycterus sp. F196</t>
  </si>
  <si>
    <t>Trichomycterus sp. F197</t>
  </si>
  <si>
    <t>Trichomycterus sp. F198</t>
  </si>
  <si>
    <t>Trichomycterus sp. F200</t>
  </si>
  <si>
    <t>Trichomycterus sp. F201</t>
  </si>
  <si>
    <t>Trichomycterus sp. F202</t>
  </si>
  <si>
    <t>Trichomycterus sp. F203</t>
  </si>
  <si>
    <t>Trichomycterus sp. F217</t>
  </si>
  <si>
    <t>Trichomycterus sp. F218</t>
  </si>
  <si>
    <t>Trichomycterus sp. F219</t>
  </si>
  <si>
    <t>Trichomycterus sp. F220</t>
  </si>
  <si>
    <t>Trichomycterus sp. F221</t>
  </si>
  <si>
    <t>Trichomycterus sp. F222</t>
  </si>
  <si>
    <t>Trichomycterus sp. F223</t>
  </si>
  <si>
    <t>Trichomycterus sp. F224</t>
  </si>
  <si>
    <t>Trichomycterus sp. F225</t>
  </si>
  <si>
    <t>Trichomycterus sp. F226</t>
  </si>
  <si>
    <t>Trichomycterus sp. F227</t>
  </si>
  <si>
    <t>Trichomycterus sp. F228</t>
  </si>
  <si>
    <t>Trichomycterus sp. F230</t>
  </si>
  <si>
    <t>Trichomycterus sp. F233</t>
  </si>
  <si>
    <t>Trichomycterus sp. F234</t>
  </si>
  <si>
    <t>Trichomycterus sp. i VR-2022</t>
  </si>
  <si>
    <t>Trichomycterus sp. JPMS-2017</t>
  </si>
  <si>
    <t>Trichomycterus sp. JSF01</t>
  </si>
  <si>
    <t>Trichomycterus sp. JSF408</t>
  </si>
  <si>
    <t>Trichomycterus sp. JSF409</t>
  </si>
  <si>
    <t>Trichomycterus sp. JSF410</t>
  </si>
  <si>
    <t>Trichomycterus sp. JSF411</t>
  </si>
  <si>
    <t>Trichomycterus sp. JSF413</t>
  </si>
  <si>
    <t>Trichomycterus sp. JSF414</t>
  </si>
  <si>
    <t>Trichomycterus sp. JSF416</t>
  </si>
  <si>
    <t>Trichomycterus sp. JSF417</t>
  </si>
  <si>
    <t>Trichomycterus sp. JSF420</t>
  </si>
  <si>
    <t>Trichomycterus sp. JSF421</t>
  </si>
  <si>
    <t>Trichomycterus sp. JSF422</t>
  </si>
  <si>
    <t>Trichomycterus sp. JSF425</t>
  </si>
  <si>
    <t>Trichomycterus sp. JSF426</t>
  </si>
  <si>
    <t>Trichomycterus sp. n. TAV-2020</t>
  </si>
  <si>
    <t>Trichomycterus sp. SC1 LBP727</t>
  </si>
  <si>
    <t>Trichomycterus sp. SC2 LBP3121</t>
  </si>
  <si>
    <t>Trichomycterus sp. t VR-2022</t>
  </si>
  <si>
    <t>Trichomycterus sp. v VR-2022</t>
  </si>
  <si>
    <t>Trichomycterus stawiarski</t>
  </si>
  <si>
    <t>Trichomycterus striatus</t>
  </si>
  <si>
    <t>Trichomycterus transandianus</t>
  </si>
  <si>
    <t>Trichomycterus uisae</t>
  </si>
  <si>
    <t>Trichomycterus variegatus</t>
  </si>
  <si>
    <t>Trichomycterus vermiculatus</t>
  </si>
  <si>
    <t>Trichomycterus vitalbrazili</t>
  </si>
  <si>
    <t>Trichomycterus zonatus</t>
  </si>
  <si>
    <t>Trichonotus elegans</t>
  </si>
  <si>
    <t>Trichonotus filamentosus</t>
  </si>
  <si>
    <t>Trichonotus marleyi</t>
  </si>
  <si>
    <t>Trichonotus setiger</t>
  </si>
  <si>
    <t>Trichonotus sp. IO6</t>
  </si>
  <si>
    <t>Trichopodus leerii</t>
  </si>
  <si>
    <t>Trichopodus microlepis</t>
  </si>
  <si>
    <t>Trichopodus pectoralis</t>
  </si>
  <si>
    <t>Trichopodus trichopterus</t>
  </si>
  <si>
    <t>Trichopsetta ventralis</t>
  </si>
  <si>
    <t>Trichopsis cf. vittata</t>
  </si>
  <si>
    <t>Trichopsis pumila</t>
  </si>
  <si>
    <t>Trichopsis schalleri</t>
  </si>
  <si>
    <t>Trichopsis vittata</t>
  </si>
  <si>
    <t>Trichosomus trachinoides</t>
  </si>
  <si>
    <t>Trichromis salvini</t>
  </si>
  <si>
    <t>Tricuspidalestes sp. JA-2011</t>
  </si>
  <si>
    <t>Tridentiger barbatus</t>
  </si>
  <si>
    <t>Tridentiger bifasciatus</t>
  </si>
  <si>
    <t>Tridentiger brevispinis</t>
  </si>
  <si>
    <t>Tridentiger nudicervicus</t>
  </si>
  <si>
    <t>Tridentiger obscurus</t>
  </si>
  <si>
    <t>Tridentiger trigonocephalus</t>
  </si>
  <si>
    <t>Trigla lyra</t>
  </si>
  <si>
    <t>Triglops forficatus</t>
  </si>
  <si>
    <t>Triglops jordani</t>
  </si>
  <si>
    <t>Triglops macellus</t>
  </si>
  <si>
    <t>Triglops murrayi</t>
  </si>
  <si>
    <t>Triglops nybelini</t>
  </si>
  <si>
    <t>Triglops pingelii</t>
  </si>
  <si>
    <t>Triglops scepticus</t>
  </si>
  <si>
    <t>Triglops sp. KT-2016</t>
  </si>
  <si>
    <t>Trigonectes balzanii</t>
  </si>
  <si>
    <t>Trigonectes rubromarginatus</t>
  </si>
  <si>
    <t>Trigonolampa miriceps</t>
  </si>
  <si>
    <t>Trigonopoma gracile</t>
  </si>
  <si>
    <t>Trigonopoma pauciperforatum</t>
  </si>
  <si>
    <t>Trigonostigma espei</t>
  </si>
  <si>
    <t>Trigonostigma hengeli</t>
  </si>
  <si>
    <t>Trigonostigma heteromorpha</t>
  </si>
  <si>
    <t>Trigonostigma somphongsi</t>
  </si>
  <si>
    <t>Trigonostigma sp. n. PL-2020</t>
  </si>
  <si>
    <t>Trimma agrena</t>
  </si>
  <si>
    <t>Trimma anaima</t>
  </si>
  <si>
    <t>Trimma annosum</t>
  </si>
  <si>
    <t>Trimma anthrenum</t>
  </si>
  <si>
    <t>Trimma aturirii</t>
  </si>
  <si>
    <t>Trimma avidori</t>
  </si>
  <si>
    <t>Trimma benjamini</t>
  </si>
  <si>
    <t>Trimma blematium</t>
  </si>
  <si>
    <t>Trimma burridgeae</t>
  </si>
  <si>
    <t>Trimma caesiura</t>
  </si>
  <si>
    <t>Trimma cana</t>
  </si>
  <si>
    <t>Trimma caudomaculatum</t>
  </si>
  <si>
    <t>Trimma cf. emeryi MB0612001</t>
  </si>
  <si>
    <t>Trimma cf. mendelssohni CA-2019</t>
  </si>
  <si>
    <t>Trimma cheni</t>
  </si>
  <si>
    <t>Trimma chledophilum</t>
  </si>
  <si>
    <t>Trimma christianeae</t>
  </si>
  <si>
    <t>Trimma corallinum</t>
  </si>
  <si>
    <t>Trimma corerefum</t>
  </si>
  <si>
    <t>Trimma dalerocheila</t>
  </si>
  <si>
    <t>Trimma emeryi</t>
  </si>
  <si>
    <t>Trimma erdmanni</t>
  </si>
  <si>
    <t>Trimma erwani</t>
  </si>
  <si>
    <t>Trimma fangi</t>
  </si>
  <si>
    <t>Trimma filamentosus</t>
  </si>
  <si>
    <t>Trimma finistrinum</t>
  </si>
  <si>
    <t>Trimma flammeum</t>
  </si>
  <si>
    <t>Trimma flavatrum</t>
  </si>
  <si>
    <t>Trimma flavicaudatum</t>
  </si>
  <si>
    <t>Trimma fucatum</t>
  </si>
  <si>
    <t>Trimma gigantum</t>
  </si>
  <si>
    <t>Trimma grammistes</t>
  </si>
  <si>
    <t>Trimma griffithsi</t>
  </si>
  <si>
    <t>Trimma habrum</t>
  </si>
  <si>
    <t>Trimma haima</t>
  </si>
  <si>
    <t>Trimma haimassum</t>
  </si>
  <si>
    <t>Trimma halonevum</t>
  </si>
  <si>
    <t>Trimma hamartium</t>
  </si>
  <si>
    <t>Trimma hayashii</t>
  </si>
  <si>
    <t>Trimma helenae</t>
  </si>
  <si>
    <t>Trimma hoesei</t>
  </si>
  <si>
    <t>Trimma hollemani</t>
  </si>
  <si>
    <t>Trimma hotsarihiensis</t>
  </si>
  <si>
    <t>Trimma irinae</t>
  </si>
  <si>
    <t>Trimma kitrinum</t>
  </si>
  <si>
    <t>Trimma lantana</t>
  </si>
  <si>
    <t>Trimma lutea</t>
  </si>
  <si>
    <t>Trimma maiandros</t>
  </si>
  <si>
    <t>Trimma marinae</t>
  </si>
  <si>
    <t>Trimma meityae</t>
  </si>
  <si>
    <t>Trimma mendelssohni</t>
  </si>
  <si>
    <t>Trimma meranyx</t>
  </si>
  <si>
    <t>Trimma milta</t>
  </si>
  <si>
    <t>Trimma nasa</t>
  </si>
  <si>
    <t>Trimma nauagium</t>
  </si>
  <si>
    <t>Trimma naudei</t>
  </si>
  <si>
    <t>Trimma necopinum</t>
  </si>
  <si>
    <t>Trimma nomurai</t>
  </si>
  <si>
    <t>Trimma okinawae</t>
  </si>
  <si>
    <t>Trimma omanensis</t>
  </si>
  <si>
    <t>Trimma pajama</t>
  </si>
  <si>
    <t>Trimma papayum</t>
  </si>
  <si>
    <t>Trimma pentherum</t>
  </si>
  <si>
    <t>Trimma preclarum</t>
  </si>
  <si>
    <t>Trimma putrai</t>
  </si>
  <si>
    <t>Trimma quadrimaculatum</t>
  </si>
  <si>
    <t>Trimma randalli</t>
  </si>
  <si>
    <t>Trimma rubromaculatum</t>
  </si>
  <si>
    <t>Trimma sheppardi</t>
  </si>
  <si>
    <t>Trimma sostra</t>
  </si>
  <si>
    <t>Trimma sp.</t>
  </si>
  <si>
    <t>Trimma sp. KSA_1686</t>
  </si>
  <si>
    <t>Trimma sp. ZS31TYC-L1</t>
  </si>
  <si>
    <t>Trimma sp. ZS31TYC-L22</t>
  </si>
  <si>
    <t>Trimma stobbsi</t>
  </si>
  <si>
    <t>Trimma striatum</t>
  </si>
  <si>
    <t>Trimma tauroculum</t>
  </si>
  <si>
    <t>Trimma taylori</t>
  </si>
  <si>
    <t>Trimma tevegae</t>
  </si>
  <si>
    <t>Trimmatom eviotops</t>
  </si>
  <si>
    <t>Trimmatom macropodus</t>
  </si>
  <si>
    <t>Trimmatom nanus</t>
  </si>
  <si>
    <t>Trimmatom sp.</t>
  </si>
  <si>
    <t>Trimma trioculatum</t>
  </si>
  <si>
    <t>Trimma unisquame</t>
  </si>
  <si>
    <t>Trimma wangunui</t>
  </si>
  <si>
    <t>Trimma winchi</t>
  </si>
  <si>
    <t>Trimma woutsi</t>
  </si>
  <si>
    <t>Trimma xanthochrum</t>
  </si>
  <si>
    <t>Trimma yanoi</t>
  </si>
  <si>
    <t>Trimma zurae</t>
  </si>
  <si>
    <t>Trinectes inscriptus</t>
  </si>
  <si>
    <t>Trinectes maculatus</t>
  </si>
  <si>
    <t>Trinectes microphthalmus</t>
  </si>
  <si>
    <t>Trinectes paulistanus</t>
  </si>
  <si>
    <t>Triodon macropterus</t>
  </si>
  <si>
    <t>Triphoturus mexicanus</t>
  </si>
  <si>
    <t>Triphoturus nigrescens</t>
  </si>
  <si>
    <t>Triphoturus oculeum</t>
  </si>
  <si>
    <t>Triplophos hemingi</t>
  </si>
  <si>
    <t>Triplophysa aliensis</t>
  </si>
  <si>
    <t>Triplophysa anterodorsalis</t>
  </si>
  <si>
    <t>Triplophysa bleekeri</t>
  </si>
  <si>
    <t>Triplophysa brevibarba</t>
  </si>
  <si>
    <t>Triplophysa brevicauda</t>
  </si>
  <si>
    <t>Triplophysa chondrostoma</t>
  </si>
  <si>
    <t>Triplophysa cuneicephala</t>
  </si>
  <si>
    <t>Triplophysa dalaica</t>
  </si>
  <si>
    <t>Triplophysa daqiaoensis</t>
  </si>
  <si>
    <t>Triplophysa dorsalis</t>
  </si>
  <si>
    <t>Triplophysa elegans</t>
  </si>
  <si>
    <t>Triplophysa ferganaensis</t>
  </si>
  <si>
    <t>Triplophysa grahami</t>
  </si>
  <si>
    <t>Triplophysa gundriseri</t>
  </si>
  <si>
    <t>Triplophysa hsutschouensis</t>
  </si>
  <si>
    <t>Triplophysa leptosoma</t>
  </si>
  <si>
    <t>Triplophysa lixianensis</t>
  </si>
  <si>
    <t>Triplophysa markehenensis</t>
  </si>
  <si>
    <t>Triplophysa microps</t>
  </si>
  <si>
    <t>Triplophysa moquensis</t>
  </si>
  <si>
    <t>Triplophysa nanpanjiangensis</t>
  </si>
  <si>
    <t>Triplophysa nujiangensa</t>
  </si>
  <si>
    <t>Triplophysa obscura</t>
  </si>
  <si>
    <t>Triplophysa orientalis</t>
  </si>
  <si>
    <t>Triplophysa papillosolabiata</t>
  </si>
  <si>
    <t>Triplophysa pappenheimi</t>
  </si>
  <si>
    <t>Triplophysa polyfasciata</t>
  </si>
  <si>
    <t>Triplophysa pseudoscleroptera</t>
  </si>
  <si>
    <t>Triplophysa pseudostenura</t>
  </si>
  <si>
    <t>Triplophysa robusta</t>
  </si>
  <si>
    <t>Triplophysa rosa</t>
  </si>
  <si>
    <t>Triplophysa scleroptera</t>
  </si>
  <si>
    <t>Triplophysa sellaefer</t>
  </si>
  <si>
    <t>Triplophysa sewerzowi</t>
  </si>
  <si>
    <t>Triplophysa shaanxiensis</t>
  </si>
  <si>
    <t>Triplophysa shiyangensis</t>
  </si>
  <si>
    <t>Triplophysa siluroides</t>
  </si>
  <si>
    <t>Triplophysa sp. 1 LJ-2016</t>
  </si>
  <si>
    <t>Triplophysa sp. 1 TW-2020</t>
  </si>
  <si>
    <t>Triplophysa sp. 2 LJ-2016</t>
  </si>
  <si>
    <t>Triplophysa sp. JYD1</t>
  </si>
  <si>
    <t>Triplophysa sp. JYD4</t>
  </si>
  <si>
    <t>Triplophysa sp. JYD5</t>
  </si>
  <si>
    <t>Triplophysa sp. JYD6</t>
  </si>
  <si>
    <t>Triplophysa sp. LCY1</t>
  </si>
  <si>
    <t>Triplophysa sp. LCY10</t>
  </si>
  <si>
    <t>Triplophysa sp. LCY2</t>
  </si>
  <si>
    <t>Triplophysa sp. LCY3</t>
  </si>
  <si>
    <t>Triplophysa sp. LCY4</t>
  </si>
  <si>
    <t>Triplophysa sp. LCY5</t>
  </si>
  <si>
    <t>Triplophysa sp. LCY6</t>
  </si>
  <si>
    <t>Triplophysa sp. LCY7</t>
  </si>
  <si>
    <t>Triplophysa sp. LCY8</t>
  </si>
  <si>
    <t>Triplophysa sp. LCY9</t>
  </si>
  <si>
    <t>Triplophysa sp. LNM1</t>
  </si>
  <si>
    <t>Triplophysa sp. LNM10</t>
  </si>
  <si>
    <t>Triplophysa sp. LNM3</t>
  </si>
  <si>
    <t>Triplophysa sp. LNM6</t>
  </si>
  <si>
    <t>Triplophysa sp. LSH1</t>
  </si>
  <si>
    <t>Triplophysa sp. LSH2</t>
  </si>
  <si>
    <t>Triplophysa sp. LSH3</t>
  </si>
  <si>
    <t>Triplophysa sp. LSH4</t>
  </si>
  <si>
    <t>Triplophysa sp. LSQ1</t>
  </si>
  <si>
    <t>Triplophysa sp. LSQ2</t>
  </si>
  <si>
    <t>Triplophysa sp. LSQ3</t>
  </si>
  <si>
    <t>Triplophysa sp. LSQ4</t>
  </si>
  <si>
    <t>Triplophysa sp. LSQ5</t>
  </si>
  <si>
    <t>Triplophysa sp. LSQ6</t>
  </si>
  <si>
    <t>Triplophysa sp. LSQ7</t>
  </si>
  <si>
    <t>Triplophysa sp. LSQ8</t>
  </si>
  <si>
    <t>Triplophysa sp. p TW-2020</t>
  </si>
  <si>
    <t>Triplophysa sp. SXJ1</t>
  </si>
  <si>
    <t>Triplophysa sp. SXJ2</t>
  </si>
  <si>
    <t>Triplophysa sp. SXJ3</t>
  </si>
  <si>
    <t>Triplophysa sp. SXJ4</t>
  </si>
  <si>
    <t>Triplophysa sp. SXJ5</t>
  </si>
  <si>
    <t>Triplophysa sp. SXJ6</t>
  </si>
  <si>
    <t>Triplophysa sp. SXJ7</t>
  </si>
  <si>
    <t>Triplophysa sp. SXJ8</t>
  </si>
  <si>
    <t>Triplophysa sp. SXJ9</t>
  </si>
  <si>
    <t>Triplophysa sp. SZQ1</t>
  </si>
  <si>
    <t>Triplophysa sp. SZQ2</t>
  </si>
  <si>
    <t>Triplophysa sp. SZQ3</t>
  </si>
  <si>
    <t>Triplophysa sp. SZQ4</t>
  </si>
  <si>
    <t>Triplophysa sp. SZQ5</t>
  </si>
  <si>
    <t>Triplophysa sp. SZQ6</t>
  </si>
  <si>
    <t>Triplophysa sp. SZQ7</t>
  </si>
  <si>
    <t>Triplophysa sp. SZQ8</t>
  </si>
  <si>
    <t>Triplophysa sp. SZQ9</t>
  </si>
  <si>
    <t>Triplophysa sp. TL-2016</t>
  </si>
  <si>
    <t>Triplophysa sp. XC1</t>
  </si>
  <si>
    <t>Triplophysa sp. XC10</t>
  </si>
  <si>
    <t>Triplophysa sp. XC11</t>
  </si>
  <si>
    <t>Triplophysa sp. XC2</t>
  </si>
  <si>
    <t>Triplophysa sp. XC3</t>
  </si>
  <si>
    <t>Triplophysa sp. XC4</t>
  </si>
  <si>
    <t>Triplophysa sp. XC5</t>
  </si>
  <si>
    <t>Triplophysa sp. XC6</t>
  </si>
  <si>
    <t>Triplophysa sp. XC7</t>
  </si>
  <si>
    <t>Triplophysa sp. XC8</t>
  </si>
  <si>
    <t>Triplophysa sp. XC9</t>
  </si>
  <si>
    <t>Triplophysa sp. XXC1</t>
  </si>
  <si>
    <t>Triplophysa sp. XXC2</t>
  </si>
  <si>
    <t>Triplophysa sp. XXC3</t>
  </si>
  <si>
    <t>Triplophysa sp. XXC4</t>
  </si>
  <si>
    <t>Triplophysa sp. XXC5</t>
  </si>
  <si>
    <t>Triplophysa sp. XXC6</t>
  </si>
  <si>
    <t>Triplophysa sp. XXC7</t>
  </si>
  <si>
    <t>Triplophysa sp. XXC8</t>
  </si>
  <si>
    <t>Triplophysa sp. XXC9</t>
  </si>
  <si>
    <t>Triplophysa sp. XXS1</t>
  </si>
  <si>
    <t>Triplophysa sp. XXS2</t>
  </si>
  <si>
    <t>Triplophysa sp. XXS3</t>
  </si>
  <si>
    <t>Triplophysa sp. XXS4</t>
  </si>
  <si>
    <t>Triplophysa sp. XXS5</t>
  </si>
  <si>
    <t>Triplophysa sp. XXS6</t>
  </si>
  <si>
    <t>Triplophysa sp. XXY1</t>
  </si>
  <si>
    <t>Triplophysa sp. XXY2</t>
  </si>
  <si>
    <t>Triplophysa sp. XXY3</t>
  </si>
  <si>
    <t>Triplophysa sp. XXY4</t>
  </si>
  <si>
    <t>Triplophysa sp. XXY5</t>
  </si>
  <si>
    <t>Triplophysa sp. XXY6</t>
  </si>
  <si>
    <t>Triplophysa sp. XXY7</t>
  </si>
  <si>
    <t>Triplophysa sp. XXY8</t>
  </si>
  <si>
    <t>Triplophysa sp. XXY9</t>
  </si>
  <si>
    <t>Triplophysa sp. YC1</t>
  </si>
  <si>
    <t>Triplophysa sp. YC2</t>
  </si>
  <si>
    <t>Triplophysa sp. YC3</t>
  </si>
  <si>
    <t>Triplophysa sp. YC4</t>
  </si>
  <si>
    <t>Triplophysa sp. YYS1</t>
  </si>
  <si>
    <t>Triplophysa sp. YYS2</t>
  </si>
  <si>
    <t>Triplophysa sp. YYS3</t>
  </si>
  <si>
    <t>Triplophysa sp. YYS4</t>
  </si>
  <si>
    <t>Triplophysa sp. YYS5</t>
  </si>
  <si>
    <t>Triplophysa sp. YYS6</t>
  </si>
  <si>
    <t>Triplophysa sp. YYS7</t>
  </si>
  <si>
    <t>Triplophysa sp. YYS8</t>
  </si>
  <si>
    <t>Triplophysa sp. YYS9</t>
  </si>
  <si>
    <t>Triplophysa sp. ZP-2016</t>
  </si>
  <si>
    <t>Triplophysa stenura</t>
  </si>
  <si>
    <t>Triplophysa stewarti</t>
  </si>
  <si>
    <t>Triplophysa strauchii</t>
  </si>
  <si>
    <t>Triplophysa tenuis</t>
  </si>
  <si>
    <t>Triplophysa tibetana</t>
  </si>
  <si>
    <t>Triplophysa uranoscopus</t>
  </si>
  <si>
    <t>Triplophysa venusta</t>
  </si>
  <si>
    <t>Triplophysa wuweiensis</t>
  </si>
  <si>
    <t>Triplophysa xiangxiensis</t>
  </si>
  <si>
    <t>Triplophysa yaopeizhii</t>
  </si>
  <si>
    <t>Triplophysa yarkandensis</t>
  </si>
  <si>
    <t>Tripodichthys blochii</t>
  </si>
  <si>
    <t>Triportheus albus</t>
  </si>
  <si>
    <t>Triportheus angulatus</t>
  </si>
  <si>
    <t>Triportheus auritus</t>
  </si>
  <si>
    <t>Triportheus brachipomus</t>
  </si>
  <si>
    <t>Triportheus guentheri</t>
  </si>
  <si>
    <t>Triportheus magdalenae</t>
  </si>
  <si>
    <t>Triportheus nematurus</t>
  </si>
  <si>
    <t>Triportheus rotundatus</t>
  </si>
  <si>
    <t>Triportheus signatus</t>
  </si>
  <si>
    <t>Triportheus trifurcatus</t>
  </si>
  <si>
    <t>Tripterodon orbis</t>
  </si>
  <si>
    <t>Tripterophycis gilchristi</t>
  </si>
  <si>
    <t>Tripterophycis svetovidovi</t>
  </si>
  <si>
    <t>Tripterygion delaisi</t>
  </si>
  <si>
    <t>Tripterygion melanurum</t>
  </si>
  <si>
    <t>Tripterygion tripteronotum</t>
  </si>
  <si>
    <t>Triso dermopterus</t>
  </si>
  <si>
    <t>Trisopterus capelanus</t>
  </si>
  <si>
    <t>Trisopterus esmarkii</t>
  </si>
  <si>
    <t>Trisopterus luscus</t>
  </si>
  <si>
    <t>Trisopterus minutus</t>
  </si>
  <si>
    <t>Tristramella simonis</t>
  </si>
  <si>
    <t>Trixiphichthys weberi</t>
  </si>
  <si>
    <t>Tropheus annectens</t>
  </si>
  <si>
    <t>Tropheus brichardi</t>
  </si>
  <si>
    <t>Tropheus duboisi</t>
  </si>
  <si>
    <t>Tropheus moorii</t>
  </si>
  <si>
    <t>Tropheus polli</t>
  </si>
  <si>
    <t>Tropheus sp. black</t>
  </si>
  <si>
    <t>Tropidophoxinellus callensis</t>
  </si>
  <si>
    <t>Tropidophoxinellus chaignoni</t>
  </si>
  <si>
    <t>Tropidophoxinellus hellenicus</t>
  </si>
  <si>
    <t>Tropidophoxinellus spartiaticus</t>
  </si>
  <si>
    <t>Trygonoptera imitata</t>
  </si>
  <si>
    <t>Trygonoptera ovalis</t>
  </si>
  <si>
    <t>Trygonoptera personata</t>
  </si>
  <si>
    <t>Trygonoptera testacea</t>
  </si>
  <si>
    <t>Trygonorrhina dumerilii</t>
  </si>
  <si>
    <t>Trygonorrhina fasciata</t>
  </si>
  <si>
    <t>Trypauchenopsis sp. G341</t>
  </si>
  <si>
    <t>Trypauchen pelaeos</t>
  </si>
  <si>
    <t>Trypauchen sp. SepS-71-30</t>
  </si>
  <si>
    <t>Trypauchen vagina</t>
  </si>
  <si>
    <t>Trypauchen vagina complex sp. type01</t>
  </si>
  <si>
    <t>Trypauchen vagina complex sp. type02</t>
  </si>
  <si>
    <t>Tubbia stewarti</t>
  </si>
  <si>
    <t>Tubbia tasmanica</t>
  </si>
  <si>
    <t>Tuberoschistura baenzigeri</t>
  </si>
  <si>
    <t>Turcinoemacheilus saadii</t>
  </si>
  <si>
    <t>Turrum gymnostethus</t>
  </si>
  <si>
    <t>Tydemania navigatoris</t>
  </si>
  <si>
    <t>Tylerius spinosissimus</t>
  </si>
  <si>
    <t>Tylochromis bangwelensis</t>
  </si>
  <si>
    <t>Tylochromis lateralis</t>
  </si>
  <si>
    <t>Tylochromis mylodon</t>
  </si>
  <si>
    <t>Tylochromis polylepis</t>
  </si>
  <si>
    <t>Tylochromis pulcher</t>
  </si>
  <si>
    <t>Tylochromis sudanensis</t>
  </si>
  <si>
    <t>Tylosurus acus</t>
  </si>
  <si>
    <t>Tylosurus choram</t>
  </si>
  <si>
    <t>Tylosurus crocodilus</t>
  </si>
  <si>
    <t>Tylosurus gavialoides</t>
  </si>
  <si>
    <t>Tylosurus sp. EADF 596</t>
  </si>
  <si>
    <t>Tylosurus sp. EADF 603</t>
  </si>
  <si>
    <t>Tylosurus sp. LR-2016</t>
  </si>
  <si>
    <t>Tympanopleura atronasus</t>
  </si>
  <si>
    <t>Tympanopleura brevis</t>
  </si>
  <si>
    <t>Tympanopleura cryptica</t>
  </si>
  <si>
    <t>Tympanopleura longipinna</t>
  </si>
  <si>
    <t>Tympanopleura piperata</t>
  </si>
  <si>
    <t>Tympanopleura rondoni</t>
  </si>
  <si>
    <t>Typhlachirus elongatus</t>
  </si>
  <si>
    <t>Typhleotris madagascariensis</t>
  </si>
  <si>
    <t>Typhleotris pauliani</t>
  </si>
  <si>
    <t>Typhleotris sp. MPD-2012</t>
  </si>
  <si>
    <t>Typhlias pearsei</t>
  </si>
  <si>
    <t>Typhlichthys subterraneus</t>
  </si>
  <si>
    <t>Typhlogarra widdowsoni</t>
  </si>
  <si>
    <t>Typhlogobius californiensis</t>
  </si>
  <si>
    <t>Typhlonarke aysoni</t>
  </si>
  <si>
    <t>Tyttocharax madeirae</t>
  </si>
  <si>
    <t>Tyttocharax tambopatensis</t>
  </si>
  <si>
    <t>Uaru amphiacanthoides</t>
  </si>
  <si>
    <t>Uaru fernandezyepezi</t>
  </si>
  <si>
    <t>Ucla xenogrammus</t>
  </si>
  <si>
    <t>Ulcina olrikii</t>
  </si>
  <si>
    <t>Ulvaria subbifurcata</t>
  </si>
  <si>
    <t>Umbra krameri</t>
  </si>
  <si>
    <t>Umbra limi</t>
  </si>
  <si>
    <t>Umbra pygmaea</t>
  </si>
  <si>
    <t>Umbrina bussingi</t>
  </si>
  <si>
    <t>Umbrina canariensis</t>
  </si>
  <si>
    <t>Umbrina canosai</t>
  </si>
  <si>
    <t>Umbrina cirrosa</t>
  </si>
  <si>
    <t>Umbrina coroides</t>
  </si>
  <si>
    <t>Umbrina robinsoni</t>
  </si>
  <si>
    <t>Umbrina roncador</t>
  </si>
  <si>
    <t>Umbrina xanti</t>
  </si>
  <si>
    <t>Upeneichthys lineatus</t>
  </si>
  <si>
    <t>Upeneichthys stotti</t>
  </si>
  <si>
    <t>Upeneus doriae</t>
  </si>
  <si>
    <t>Upeneus filifer</t>
  </si>
  <si>
    <t>Upeneus francisi</t>
  </si>
  <si>
    <t>Upeneus guttatus</t>
  </si>
  <si>
    <t>Upeneus heterospinus</t>
  </si>
  <si>
    <t>Upeneus japonicus</t>
  </si>
  <si>
    <t>Upeneus lombok</t>
  </si>
  <si>
    <t>Upeneus margarethae</t>
  </si>
  <si>
    <t>Upeneus nigromarginatus</t>
  </si>
  <si>
    <t>Upeneus oligospilus</t>
  </si>
  <si>
    <t>Upeneus parvus</t>
  </si>
  <si>
    <t>Upeneus pori</t>
  </si>
  <si>
    <t>Upeneus quadrilineatus</t>
  </si>
  <si>
    <t>Upeneus randalli</t>
  </si>
  <si>
    <t>Upeneus sp. f GG-2020</t>
  </si>
  <si>
    <t>Upeneus spottocaudalis</t>
  </si>
  <si>
    <t>Upeneus sp. SepS-55-3</t>
  </si>
  <si>
    <t>Upeneus suahelicus</t>
  </si>
  <si>
    <t>Upeneus subvittatus</t>
  </si>
  <si>
    <t>Upeneus supravittatus</t>
  </si>
  <si>
    <t>Upeneus torres</t>
  </si>
  <si>
    <t>Upeneus vittatus</t>
  </si>
  <si>
    <t>Uranoscopus affinis</t>
  </si>
  <si>
    <t>Uranoscopus archionema</t>
  </si>
  <si>
    <t>Uranoscopus bicinctus</t>
  </si>
  <si>
    <t>Uranoscopus cognatus</t>
  </si>
  <si>
    <t>Uranoscopus fuscomaculatus</t>
  </si>
  <si>
    <t>Uranoscopus japonicus</t>
  </si>
  <si>
    <t>Uranoscopus kaianus</t>
  </si>
  <si>
    <t>Uranoscopus oligolepis</t>
  </si>
  <si>
    <t>Uranoscopus scaber</t>
  </si>
  <si>
    <t>Uranoscopus sp. KNS-2018</t>
  </si>
  <si>
    <t>Uranoscopus sp. SAA-2020</t>
  </si>
  <si>
    <t>Uranoscopus sp. UR1</t>
  </si>
  <si>
    <t>Uranoscopus sp. UR2</t>
  </si>
  <si>
    <t>Uranoscopus sp. UR3</t>
  </si>
  <si>
    <t>Uranoscopus sp. UR4</t>
  </si>
  <si>
    <t>Uranoscopus sulphureus</t>
  </si>
  <si>
    <t>Uranoscopus tosae</t>
  </si>
  <si>
    <t>Uraspis helvola</t>
  </si>
  <si>
    <t>Uraspis secunda</t>
  </si>
  <si>
    <t>Urobatis halleri</t>
  </si>
  <si>
    <t>Urobatis jamaicensis</t>
  </si>
  <si>
    <t>Urobatis maculatus</t>
  </si>
  <si>
    <t>Urocampus carinirostris</t>
  </si>
  <si>
    <t>Uroconger lepturus</t>
  </si>
  <si>
    <t>Uroconger lepturus complex sp. type01</t>
  </si>
  <si>
    <t>Uroconger lepturus complex sp. type02</t>
  </si>
  <si>
    <t>Uroconger sp. 01 WCH-2019</t>
  </si>
  <si>
    <t>Uroconger sp. JP-2017</t>
  </si>
  <si>
    <t>Uroconger syringinus</t>
  </si>
  <si>
    <t>Urogymnus asperrimus</t>
  </si>
  <si>
    <t>Urogymnus granulatus</t>
  </si>
  <si>
    <t>Urogymnus lobistoma</t>
  </si>
  <si>
    <t>Urogymnus polylepis</t>
  </si>
  <si>
    <t>Urolophus aurantiacus</t>
  </si>
  <si>
    <t>Urolophus bucculentus</t>
  </si>
  <si>
    <t>Urolophus cruciatus</t>
  </si>
  <si>
    <t>Urolophus expansus</t>
  </si>
  <si>
    <t>Urolophus flavomosaicus</t>
  </si>
  <si>
    <t>Urolophus gigas</t>
  </si>
  <si>
    <t>Urolophus halleri</t>
  </si>
  <si>
    <t>Urolophus kapalensis</t>
  </si>
  <si>
    <t>Urolophus lobatus</t>
  </si>
  <si>
    <t>Urolophus paucimaculatus</t>
  </si>
  <si>
    <t>Urolophus piperatus</t>
  </si>
  <si>
    <t>Urolophus sufflavus</t>
  </si>
  <si>
    <t>Urolophus viridis</t>
  </si>
  <si>
    <t>Urolophus westraliensis</t>
  </si>
  <si>
    <t>Urophycis brasiliensis</t>
  </si>
  <si>
    <t>Urophycis chuss</t>
  </si>
  <si>
    <t>Urophycis cirrata</t>
  </si>
  <si>
    <t>Urophycis floridana</t>
  </si>
  <si>
    <t>Urophycis regia</t>
  </si>
  <si>
    <t>Urophycis tenuis</t>
  </si>
  <si>
    <t>Uropterygius alboguttatus</t>
  </si>
  <si>
    <t>Uropterygius concolor</t>
  </si>
  <si>
    <t>Uropterygius fasciolatus</t>
  </si>
  <si>
    <t>Uropterygius fuscoguttatus</t>
  </si>
  <si>
    <t>Uropterygius kamar</t>
  </si>
  <si>
    <t>Uropterygius macrocephalus</t>
  </si>
  <si>
    <t>Uropterygius macularius</t>
  </si>
  <si>
    <t>Uropterygius micropterus</t>
  </si>
  <si>
    <t>Uropterygius sp. CKF120</t>
  </si>
  <si>
    <t>Uropterygius xanthopterus</t>
  </si>
  <si>
    <t>Urotrygon chilensis</t>
  </si>
  <si>
    <t>Urotrygon rogersi</t>
  </si>
  <si>
    <t>Urotrygon venezuelae</t>
  </si>
  <si>
    <t>Utiaritichthys longidorsalis</t>
  </si>
  <si>
    <t>Vaillantella maassi</t>
  </si>
  <si>
    <t>Valencia hispanica</t>
  </si>
  <si>
    <t>Valencia letourneuxi</t>
  </si>
  <si>
    <t>Valencia robertae</t>
  </si>
  <si>
    <t>Valenciennea helsdingenii</t>
  </si>
  <si>
    <t>Valenciennea longipinnis</t>
  </si>
  <si>
    <t>Valenciennea muralis</t>
  </si>
  <si>
    <t>Valenciennea parva</t>
  </si>
  <si>
    <t>Valenciennea persica</t>
  </si>
  <si>
    <t>Valenciennea puellaris</t>
  </si>
  <si>
    <t>Valenciennea sexguttata</t>
  </si>
  <si>
    <t>Valenciennea strigata</t>
  </si>
  <si>
    <t>Valenciennea wardii</t>
  </si>
  <si>
    <t>Valenciennellus sp. CBM:14743</t>
  </si>
  <si>
    <t>Valenciennellus sp. CBM:14759</t>
  </si>
  <si>
    <t>Valenciennellus sp. CBM:14777</t>
  </si>
  <si>
    <t>Valenciennellus sp. SepS-20-54</t>
  </si>
  <si>
    <t>Valenciennellus tripunctulatus</t>
  </si>
  <si>
    <t>Vanacampus margaritifer</t>
  </si>
  <si>
    <t>Vanacampus phillipi</t>
  </si>
  <si>
    <t>Vanacampus poecilolaemus</t>
  </si>
  <si>
    <t>Vanacampus vercoi</t>
  </si>
  <si>
    <t>Vandellia sp. 1 LBP15976</t>
  </si>
  <si>
    <t>Vandellia sp. 2 LBP10155</t>
  </si>
  <si>
    <t>Vanderhorstia attenuata</t>
  </si>
  <si>
    <t>Vanderhorstia auronotata</t>
  </si>
  <si>
    <t>Vanderhorstia dawnarnallae</t>
  </si>
  <si>
    <t>Vanderhorstia dorsomacula</t>
  </si>
  <si>
    <t>Vanderhorstia macropteryx</t>
  </si>
  <si>
    <t>Vanderhorstia mertensi</t>
  </si>
  <si>
    <t>Vanderhorstia ornatissima</t>
  </si>
  <si>
    <t>Vanmanenia caldwelli</t>
  </si>
  <si>
    <t>Vanmanenia lineata</t>
  </si>
  <si>
    <t>Vanmanenia pingchowensis</t>
  </si>
  <si>
    <t>Vanneaugobius dollfusi</t>
  </si>
  <si>
    <t>Variabilichromis moorii</t>
  </si>
  <si>
    <t>Varicorhinus barbatulus</t>
  </si>
  <si>
    <t>Varicorhinus beso</t>
  </si>
  <si>
    <t>Varicorhinus jubae</t>
  </si>
  <si>
    <t>Varicorhinus longidorsalis</t>
  </si>
  <si>
    <t>Varicorhinus macrolepidotus</t>
  </si>
  <si>
    <t>Varicorhinus mariae</t>
  </si>
  <si>
    <t>Varicorhinus sandersi</t>
  </si>
  <si>
    <t>Varicorhinus stenostoma</t>
  </si>
  <si>
    <t>Varicus imswe</t>
  </si>
  <si>
    <t>Velifer hypselopterus</t>
  </si>
  <si>
    <t>Vellitor centropomus</t>
  </si>
  <si>
    <t>Vellitor minutus</t>
  </si>
  <si>
    <t>Venefica proboscidea</t>
  </si>
  <si>
    <t>Venefica procera</t>
  </si>
  <si>
    <t>Venefica tentaculata</t>
  </si>
  <si>
    <t>Ventrifossa divergens</t>
  </si>
  <si>
    <t>Ventrifossa garmani</t>
  </si>
  <si>
    <t>Ventrifossa johnboborum</t>
  </si>
  <si>
    <t>Ventrifossa longibarbata</t>
  </si>
  <si>
    <t>Ventrifossa mystax</t>
  </si>
  <si>
    <t>Ventrifossa nasuta</t>
  </si>
  <si>
    <t>Ventrifossa rhipidodorsalis</t>
  </si>
  <si>
    <t>Verasper moseri</t>
  </si>
  <si>
    <t>Verasper variegatus</t>
  </si>
  <si>
    <t>Verulux cypselurus</t>
  </si>
  <si>
    <t>Vieja argentea</t>
  </si>
  <si>
    <t>Vieja bifasciata</t>
  </si>
  <si>
    <t>Vieja fenestrata</t>
  </si>
  <si>
    <t>Vieja godmanni</t>
  </si>
  <si>
    <t>Vieja heterospila</t>
  </si>
  <si>
    <t>Vieja intermedia</t>
  </si>
  <si>
    <t>Vieja maculicauda</t>
  </si>
  <si>
    <t>Vieja melanura</t>
  </si>
  <si>
    <t>Vieja regani</t>
  </si>
  <si>
    <t>Vieja synspila</t>
  </si>
  <si>
    <t>Vimba melanops</t>
  </si>
  <si>
    <t>Vimba mirabilis</t>
  </si>
  <si>
    <t>Vimba vimba</t>
  </si>
  <si>
    <t>Vincentia conspersa</t>
  </si>
  <si>
    <t>Vincentia novaehollandiae</t>
  </si>
  <si>
    <t>Vinciguerria attenuata</t>
  </si>
  <si>
    <t>Vinciguerria lucetia</t>
  </si>
  <si>
    <t>Vinciguerria nimbaria</t>
  </si>
  <si>
    <t>Vinciguerria poweriae</t>
  </si>
  <si>
    <t>Vinciguerria sp. SepS-12-22</t>
  </si>
  <si>
    <t>Vinciguerria sp. SepS-12-45</t>
  </si>
  <si>
    <t>Vinciguerria sp. SepS-12-55</t>
  </si>
  <si>
    <t>Vinciguerria sp. SepS-12-56</t>
  </si>
  <si>
    <t>Vinciguerria sp. SepS-12-68</t>
  </si>
  <si>
    <t>Vinciguerria sp. SepS-12-69</t>
  </si>
  <si>
    <t>Vinciguerria sp. SepS-12-87</t>
  </si>
  <si>
    <t>Vinciguerria sp. SepS-13-17</t>
  </si>
  <si>
    <t>Vinciguerria sp. SepS-13-23</t>
  </si>
  <si>
    <t>Vinciguerria sp. SepS-13-29</t>
  </si>
  <si>
    <t>Vinciguerria sp. SepS-14-11</t>
  </si>
  <si>
    <t>Vinciguerria sp. SepS-14-12</t>
  </si>
  <si>
    <t>Vinciguerria sp. SepS-14-13</t>
  </si>
  <si>
    <t>Vinciguerria sp. SepS-14-2</t>
  </si>
  <si>
    <t>Vinciguerria sp. SepS-14-21</t>
  </si>
  <si>
    <t>Vinciguerria sp. SepS-16-16</t>
  </si>
  <si>
    <t>Vinciguerria sp. SepS-20-3</t>
  </si>
  <si>
    <t>Vinciguerria sp. SepS-20-35</t>
  </si>
  <si>
    <t>Vinciguerria sp. SepS-20-48</t>
  </si>
  <si>
    <t>Vinciguerria sp. SepS-20-5</t>
  </si>
  <si>
    <t>Vinciguerria sp. SepS-20-51</t>
  </si>
  <si>
    <t>Vinciguerria sp. SepS-26-9</t>
  </si>
  <si>
    <t>Vinciguerria sp. SepS-28-22-18</t>
  </si>
  <si>
    <t>Vinciguerria sp. SepS-28-22-19</t>
  </si>
  <si>
    <t>Vinciguerria sp. SepS-28-22-20</t>
  </si>
  <si>
    <t>Vinciguerria sp. SepS-28-22-22</t>
  </si>
  <si>
    <t>Vinciguerria sp. SepS-28-22-23</t>
  </si>
  <si>
    <t>Vinciguerria sp. SepS-28-22-24</t>
  </si>
  <si>
    <t>Vinciguerria sp. SepS-28-22-27</t>
  </si>
  <si>
    <t>Vinciguerria sp. SepS-28-22-43</t>
  </si>
  <si>
    <t>Vinciguerria sp. SepS-28-22-8</t>
  </si>
  <si>
    <t>Vinciguerria sp. SepS-31-1</t>
  </si>
  <si>
    <t>Vinciguerria sp. SepS-31-8</t>
  </si>
  <si>
    <t>Vinciguerria sp. SepS-44-4</t>
  </si>
  <si>
    <t>Vinciguerria sp. SepS-50-11</t>
  </si>
  <si>
    <t>Vinciguerria sp. SepS-50-12</t>
  </si>
  <si>
    <t>Vinciguerria sp. SepS-50-17</t>
  </si>
  <si>
    <t>Vinciguerria sp. SepS-50-8</t>
  </si>
  <si>
    <t>Vinciguerria sp. SepS-51-3</t>
  </si>
  <si>
    <t>Vinciguerria sp. SepS-51-5</t>
  </si>
  <si>
    <t>Vinciguerria sp. SepS-51-8</t>
  </si>
  <si>
    <t>Vinciguerria sp. SepS-6-10</t>
  </si>
  <si>
    <t>Vinciguerria sp. SepS-6-100</t>
  </si>
  <si>
    <t>Vinciguerria sp. SepS-6-101</t>
  </si>
  <si>
    <t>Vinciguerria sp. SepS-6-103</t>
  </si>
  <si>
    <t>Vinciguerria sp. SepS-6-118</t>
  </si>
  <si>
    <t>Vinciguerria sp. SepS-6-126</t>
  </si>
  <si>
    <t>Vinciguerria sp. SepS-6-13</t>
  </si>
  <si>
    <t>Vinciguerria sp. SepS-6-131</t>
  </si>
  <si>
    <t>Vinciguerria sp. SepS-6-141</t>
  </si>
  <si>
    <t>Vinciguerria sp. SepS-6-16</t>
  </si>
  <si>
    <t>Vinciguerria sp. SepS-6-62</t>
  </si>
  <si>
    <t>Vinciguerria sp. SepS-6-8</t>
  </si>
  <si>
    <t>Vinciguerria sp. SepS-6-91</t>
  </si>
  <si>
    <t>Vinciguerria sp. SepS-6-92</t>
  </si>
  <si>
    <t>Vinciguerria sp. SepS-6-94</t>
  </si>
  <si>
    <t>Vinciguerria sp. SepS-7-19</t>
  </si>
  <si>
    <t>Vinciguerria sp. SepS-9-38</t>
  </si>
  <si>
    <t>Vinciguerria sp. SepS-9-39</t>
  </si>
  <si>
    <t>Vinciguerria sp. SepW-14-5</t>
  </si>
  <si>
    <t>Vinciguerria sp. SepW-22-7</t>
  </si>
  <si>
    <t>Vinciguerria sp. SepW-26-18</t>
  </si>
  <si>
    <t>Vinciguerria sp. SepW-28-10</t>
  </si>
  <si>
    <t>Vinciguerria sp. SepW-3-14</t>
  </si>
  <si>
    <t>Vinciguerria sp. SepW-35-11</t>
  </si>
  <si>
    <t>Vinciguerria sp. SepW-5-38</t>
  </si>
  <si>
    <t>Vinciguerria sp. SepW-5-40</t>
  </si>
  <si>
    <t>Vinciguerria sp. SepW-5-6</t>
  </si>
  <si>
    <t>Vinciguerria sp. SepW-6-16</t>
  </si>
  <si>
    <t>Vinciguerria sp. SepW-6-19</t>
  </si>
  <si>
    <t>Vinciguerria sp. SepW-7-18</t>
  </si>
  <si>
    <t>Vinciguerria sp. SepW-7-19</t>
  </si>
  <si>
    <t>Vinciguerria sp. SepW-7-4</t>
  </si>
  <si>
    <t>Vinciguerria sp. SepW-9-31</t>
  </si>
  <si>
    <t>Vinciguerria sp. ZS01TYC-L2</t>
  </si>
  <si>
    <t>Vinciguerria sp. ZS07T-L6</t>
  </si>
  <si>
    <t>Vinciguerria sp. ZS13T-L19</t>
  </si>
  <si>
    <t>Vinciguerria sp. ZS24T-L4</t>
  </si>
  <si>
    <t>Virididentex acromegalus</t>
  </si>
  <si>
    <t>Vladichthys gloverensis</t>
  </si>
  <si>
    <t>Vomeridens infuscipinnis</t>
  </si>
  <si>
    <t>Waikhomia hira</t>
  </si>
  <si>
    <t>Wallago attu</t>
  </si>
  <si>
    <t>Wallago micropogon</t>
  </si>
  <si>
    <t>Wattsia mossambica</t>
  </si>
  <si>
    <t>Wertheimeria maculata</t>
  </si>
  <si>
    <t>Wetmorella albofasciata</t>
  </si>
  <si>
    <t>Wetmorella nigropinnata</t>
  </si>
  <si>
    <t>Wheelerigobius maltzani</t>
  </si>
  <si>
    <t>Wheelerigobius wirtzi</t>
  </si>
  <si>
    <t>Winteria telescopa</t>
  </si>
  <si>
    <t>Woodsia meyerwaardeni</t>
  </si>
  <si>
    <t>Wuhanlinigobius polylepis</t>
  </si>
  <si>
    <t>Xanthichthys auromarginatus</t>
  </si>
  <si>
    <t>Xanthichthys caeruleolineatus</t>
  </si>
  <si>
    <t>Xanthichthys lineopunctatus</t>
  </si>
  <si>
    <t>Xanthichthys mento</t>
  </si>
  <si>
    <t>Xanthichthys ringens</t>
  </si>
  <si>
    <t>Xenentodon cancila</t>
  </si>
  <si>
    <t>Xeneretmus latifrons</t>
  </si>
  <si>
    <t>Xeneretmus leiops</t>
  </si>
  <si>
    <t>Xenichthys xanti</t>
  </si>
  <si>
    <t>Xenisthmus polyzonatus</t>
  </si>
  <si>
    <t>Xenistius californiensis</t>
  </si>
  <si>
    <t>Xenobalistes tumidipectoris</t>
  </si>
  <si>
    <t>Xenobrama microlepis</t>
  </si>
  <si>
    <t>Xenocephalus armatus</t>
  </si>
  <si>
    <t>Xenocephalus cribratus</t>
  </si>
  <si>
    <t>Xenocephalus elongatus</t>
  </si>
  <si>
    <t>Xenocharax crassus</t>
  </si>
  <si>
    <t>Xenocharax spilurus</t>
  </si>
  <si>
    <t>Xenocypris argentea</t>
  </si>
  <si>
    <t>Xenocypris davidi</t>
  </si>
  <si>
    <t>Xenocypris fangi</t>
  </si>
  <si>
    <t>Xenocypris hupeinensis</t>
  </si>
  <si>
    <t>Xenocypris macrolepis</t>
  </si>
  <si>
    <t>Xenocypris yunnanensis</t>
  </si>
  <si>
    <t>Xenodermichthys copei</t>
  </si>
  <si>
    <t>Xenodermichthys nodulosus</t>
  </si>
  <si>
    <t>Xenojulis margaritaceus</t>
  </si>
  <si>
    <t>Xenolepidichthys dalgleishi</t>
  </si>
  <si>
    <t>Xenolumpenus longipterus</t>
  </si>
  <si>
    <t>Xenomedea rhodopyga</t>
  </si>
  <si>
    <t>Xenomystax atrarius</t>
  </si>
  <si>
    <t>Xenomystax congroides</t>
  </si>
  <si>
    <t>Xenomystus nigri</t>
  </si>
  <si>
    <t>Xenoophorus captivus</t>
  </si>
  <si>
    <t>Xenophallus umbratilis</t>
  </si>
  <si>
    <t>Xenophthalmichthys danae</t>
  </si>
  <si>
    <t>Xenophysogobio boulengeri</t>
  </si>
  <si>
    <t>Xenophysogobio nudicorpa</t>
  </si>
  <si>
    <t>Xenotaenia resolanae</t>
  </si>
  <si>
    <t>Xenotilapia boulengeri</t>
  </si>
  <si>
    <t>Xenotilapia flavipinnis</t>
  </si>
  <si>
    <t>Xenotilapia leptura</t>
  </si>
  <si>
    <t>Xenotilapia melanogenys</t>
  </si>
  <si>
    <t>Xenotilapia ochrogenys</t>
  </si>
  <si>
    <t>Xenotilapia sima</t>
  </si>
  <si>
    <t>Xenotilapia spiloptera</t>
  </si>
  <si>
    <t>Xenotoca eiseni</t>
  </si>
  <si>
    <t>Xenotoca melanosoma</t>
  </si>
  <si>
    <t>Xenotoca variata</t>
  </si>
  <si>
    <t>Xenurobrycon heterodon</t>
  </si>
  <si>
    <t>Xenurobrycon polyancistrus</t>
  </si>
  <si>
    <t>Xenurolebias izecksohni</t>
  </si>
  <si>
    <t>Xenurolebias myersi</t>
  </si>
  <si>
    <t>Xiphasia matsubarai</t>
  </si>
  <si>
    <t>Xiphister atropurpureus</t>
  </si>
  <si>
    <t>Xiphister mucosus</t>
  </si>
  <si>
    <t>Xiphocheilus sp. ZS31TYC-L14</t>
  </si>
  <si>
    <t>Xiphophorus alvarezi</t>
  </si>
  <si>
    <t>Xiphophorus birchmanni</t>
  </si>
  <si>
    <t>Xiphophorus clemenciae</t>
  </si>
  <si>
    <t>Xiphophorus cortezi</t>
  </si>
  <si>
    <t>Xiphophorus couchianus</t>
  </si>
  <si>
    <t>Xiphophorus gordoni</t>
  </si>
  <si>
    <t>Xiphophorus hellerii</t>
  </si>
  <si>
    <t>Xiphophorus maculatus</t>
  </si>
  <si>
    <t>Xiphophorus mayae</t>
  </si>
  <si>
    <t>Xiphophorus montezumae</t>
  </si>
  <si>
    <t>Xiphophorus nezahualcoyotl</t>
  </si>
  <si>
    <t>Xiphophorus pygmaeus</t>
  </si>
  <si>
    <t>Xiphophorus variatus</t>
  </si>
  <si>
    <t>Xiphophorus xiphidium</t>
  </si>
  <si>
    <t>Xiurenbagrus gigas</t>
  </si>
  <si>
    <t>Xiurenbagrus xiurenensis</t>
  </si>
  <si>
    <t>Xyelacyba myersi</t>
  </si>
  <si>
    <t>Xyrauchen texanus</t>
  </si>
  <si>
    <t>Xyrias revulsus</t>
  </si>
  <si>
    <t>Xyrias sp. n. TA-2020</t>
  </si>
  <si>
    <t>Xyrichtys martinicensis</t>
  </si>
  <si>
    <t>Xyrichtys mundiceps</t>
  </si>
  <si>
    <t>Xyrichtys novacula</t>
  </si>
  <si>
    <t>Xyrichtys splendens</t>
  </si>
  <si>
    <t>Xyrichtys wellingtoni</t>
  </si>
  <si>
    <t>Xystreurys liolepis</t>
  </si>
  <si>
    <t>Xystreurys rasile</t>
  </si>
  <si>
    <t>Yaoshania pachychilus</t>
  </si>
  <si>
    <t>Yaoshanicus arcus</t>
  </si>
  <si>
    <t>Yarica hyalosoma</t>
  </si>
  <si>
    <t>Yarrella argenteola</t>
  </si>
  <si>
    <t>Yarrella blackfordi</t>
  </si>
  <si>
    <t>Yasuhikotakia lecontei</t>
  </si>
  <si>
    <t>Yasuhikotakia modesta</t>
  </si>
  <si>
    <t>Yasuhikotakia morleti</t>
  </si>
  <si>
    <t>Yasuhikotakia sp. IL15-0173</t>
  </si>
  <si>
    <t>Yirrkala misolensis</t>
  </si>
  <si>
    <t>Yirrkala tenuis</t>
  </si>
  <si>
    <t>Yongeichthys criniger</t>
  </si>
  <si>
    <t>Yunnanilus sichuanensis</t>
  </si>
  <si>
    <t>Yunnanilus sp. ZF-12291</t>
  </si>
  <si>
    <t>Yuriria alta</t>
  </si>
  <si>
    <t>Zacco acanthogenys</t>
  </si>
  <si>
    <t>Zacco platypus</t>
  </si>
  <si>
    <t>Zacco sp. 1 PK-2020</t>
  </si>
  <si>
    <t>Zaireichthys monomotapa</t>
  </si>
  <si>
    <t>Zaireichthys rotundiceps</t>
  </si>
  <si>
    <t>Zalembius rosaceus</t>
  </si>
  <si>
    <t>Zalieutes elater</t>
  </si>
  <si>
    <t>Zameus squamulosus</t>
  </si>
  <si>
    <t>Zanclistius elevatus</t>
  </si>
  <si>
    <t>Zanclorhynchus spinifer</t>
  </si>
  <si>
    <t>Zaniolepis frenata</t>
  </si>
  <si>
    <t>Zaniolepis latipinnis</t>
  </si>
  <si>
    <t>Zanobatus schoenleinii</t>
  </si>
  <si>
    <t>Zapogon evermanni</t>
  </si>
  <si>
    <t>Zapogon isus</t>
  </si>
  <si>
    <t>Zaprora silenus</t>
  </si>
  <si>
    <t>Zapteryx brevirostris</t>
  </si>
  <si>
    <t>Zapteryx exasperata</t>
  </si>
  <si>
    <t>Zearaja brevicaudata</t>
  </si>
  <si>
    <t>Zearaja chilensis</t>
  </si>
  <si>
    <t>Zearaja maugeana</t>
  </si>
  <si>
    <t>Zearaja nasuta</t>
  </si>
  <si>
    <t>Zebrasoma desjardinii</t>
  </si>
  <si>
    <t>Zebrasoma flavescens</t>
  </si>
  <si>
    <t>Zebrasoma gemmatum</t>
  </si>
  <si>
    <t>Zebrasoma rostratum</t>
  </si>
  <si>
    <t>Zebrasoma scopas</t>
  </si>
  <si>
    <t>Zebrasoma velifer</t>
  </si>
  <si>
    <t>Zebrasoma xanthurum</t>
  </si>
  <si>
    <t>Zebrias altipinnis</t>
  </si>
  <si>
    <t>Zebrias craticula</t>
  </si>
  <si>
    <t>Zebrias crossolepis</t>
  </si>
  <si>
    <t>Zebrias fasciatus</t>
  </si>
  <si>
    <t>Zebrias quagga</t>
  </si>
  <si>
    <t>Zebrias regani</t>
  </si>
  <si>
    <t>Zebrias scalaris</t>
  </si>
  <si>
    <t>Zebrias sp. 01 WCH-2019</t>
  </si>
  <si>
    <t>Zebrias synapturoides</t>
  </si>
  <si>
    <t>Zebrias zebra</t>
  </si>
  <si>
    <t>Zebrias zebrinus</t>
  </si>
  <si>
    <t>Zebrus zebrus</t>
  </si>
  <si>
    <t>Zenarchopterus buffonis</t>
  </si>
  <si>
    <t>Zenarchopterus dispar</t>
  </si>
  <si>
    <t>Zenarchopterus ectuntio</t>
  </si>
  <si>
    <t>Zenarchopterus philippinus</t>
  </si>
  <si>
    <t>Zenarchopterus sp. 01 WCH-2019</t>
  </si>
  <si>
    <t>Zenarchopterus sp. EBTL1</t>
  </si>
  <si>
    <t>Zenarchopterus sp. IND_SANMDH-17</t>
  </si>
  <si>
    <t>Zenarchopterus sp. IP0548</t>
  </si>
  <si>
    <t>Zenarchopterus sp. IP0550</t>
  </si>
  <si>
    <t>Zenarchopterus sp. MB1</t>
  </si>
  <si>
    <t>Zenarchopterus sp. ZCY-JLS-1</t>
  </si>
  <si>
    <t>Zenarchopterus sp. ZCY-JLS-2</t>
  </si>
  <si>
    <t>Zenion hololepis</t>
  </si>
  <si>
    <t>Zenion japonicum</t>
  </si>
  <si>
    <t>Zenion leptolepis</t>
  </si>
  <si>
    <t>Zenopsis conchifer</t>
  </si>
  <si>
    <t>Zenopsis nebulosa</t>
  </si>
  <si>
    <t>Zenopsis stabilispinosa</t>
  </si>
  <si>
    <t>Zesticelus profundorum</t>
  </si>
  <si>
    <t>Zeugopterus norvegicus</t>
  </si>
  <si>
    <t>Zeugopterus punctatus</t>
  </si>
  <si>
    <t>Zeus capensis</t>
  </si>
  <si>
    <t>Zingel asper</t>
  </si>
  <si>
    <t>Zingel streber</t>
  </si>
  <si>
    <t>Zingel zingel</t>
  </si>
  <si>
    <t>Zoarces americanus</t>
  </si>
  <si>
    <t>Zoarces andriashevi</t>
  </si>
  <si>
    <t>Zoarces elongatus</t>
  </si>
  <si>
    <t>Zoarces fedorovi</t>
  </si>
  <si>
    <t>Zoarces gillii</t>
  </si>
  <si>
    <t>Zoarces viviparus</t>
  </si>
  <si>
    <t>Zoarchias major</t>
  </si>
  <si>
    <t>Zoarchias uchidai</t>
  </si>
  <si>
    <t>Zoarchias veneficus</t>
  </si>
  <si>
    <t>Zoogoneticus quitzeoensis</t>
  </si>
  <si>
    <t>Zoogoneticus tequila</t>
  </si>
  <si>
    <t>Zoramia fragilis</t>
  </si>
  <si>
    <t>Zoramia gilberti</t>
  </si>
  <si>
    <t>Zoramia leptacantha</t>
  </si>
  <si>
    <t>Zoramia viridiventer</t>
  </si>
  <si>
    <t>Zosterisessor ophiocephalus</t>
  </si>
  <si>
    <t>Zu cristatus</t>
  </si>
  <si>
    <t>Zu elongatus</t>
  </si>
  <si>
    <t>Zungaro jahu</t>
  </si>
  <si>
    <t>Zungaro sp. 1J</t>
  </si>
  <si>
    <t>Zungaro sp. 2J</t>
  </si>
  <si>
    <t>Zungaro sp. 3J</t>
  </si>
  <si>
    <t>Zungaro sp. 4J</t>
  </si>
  <si>
    <t>Zungaro sp. 6J</t>
  </si>
  <si>
    <t>Zungaro sp. 7J</t>
  </si>
  <si>
    <t>Zungaro sp. 8J</t>
  </si>
  <si>
    <t>Zungaro sp. 9B</t>
  </si>
  <si>
    <t>Zungaro sp. ZunVouJ</t>
  </si>
  <si>
    <t>Zungaro zungaro</t>
  </si>
  <si>
    <t>Accipenser platorynchus</t>
  </si>
  <si>
    <t>Acestridium gymnogaster</t>
  </si>
  <si>
    <t>Acestridium scutatum</t>
  </si>
  <si>
    <t>Acheilognathus signifer</t>
  </si>
  <si>
    <t>Acheilognathus somjinensis</t>
  </si>
  <si>
    <t>Acipenser ruthenus x Acipenser baerii</t>
  </si>
  <si>
    <t>Adelotremus deloachi</t>
  </si>
  <si>
    <t>Adinia xenica</t>
  </si>
  <si>
    <t>Aetoplatea zonura</t>
  </si>
  <si>
    <t>Ageneiogarra imberba</t>
  </si>
  <si>
    <t>Agonostomus monticola</t>
  </si>
  <si>
    <t>Alburnus belvica x Rutilus prespensis</t>
  </si>
  <si>
    <t>Alburnus kurui</t>
  </si>
  <si>
    <t>Alestes grandisquamis</t>
  </si>
  <si>
    <t>Ambassis muelleri</t>
  </si>
  <si>
    <t>Amblyceps sp. IASST F200</t>
  </si>
  <si>
    <t>Amblyceps sp. IASST F203</t>
  </si>
  <si>
    <t>Amblyceps sp. IASST F204</t>
  </si>
  <si>
    <t>Amoya gracilis</t>
  </si>
  <si>
    <t>Amphelikturus dendriticus</t>
  </si>
  <si>
    <t>Amphilophus calobrensis</t>
  </si>
  <si>
    <t>Anablepsoides aff. atratus</t>
  </si>
  <si>
    <t>Anablepsoides deltaphilus</t>
  </si>
  <si>
    <t>Anablepsoides immaculatus</t>
  </si>
  <si>
    <t>Anablepsoides jucundus</t>
  </si>
  <si>
    <t>Anablepsoides ophiomimus</t>
  </si>
  <si>
    <t>Anaecypris punica</t>
  </si>
  <si>
    <t>Anatolichthys anatoliae</t>
  </si>
  <si>
    <t>Anatolichthys danfordii</t>
  </si>
  <si>
    <t>Anatolichthys fontinalis</t>
  </si>
  <si>
    <t>Anatolichthys iconii</t>
  </si>
  <si>
    <t>Anatolichthys maeandricus</t>
  </si>
  <si>
    <t>Anatolichthys sureyanus</t>
  </si>
  <si>
    <t>Anatolichthys villwocki</t>
  </si>
  <si>
    <t>Anchoviella sp. LBP 2297</t>
  </si>
  <si>
    <t>Andromakhe saguazu</t>
  </si>
  <si>
    <t>Anguilla labiata</t>
  </si>
  <si>
    <t>Aperioptus gracilentus</t>
  </si>
  <si>
    <t>Apionichthys finis</t>
  </si>
  <si>
    <t>Apogon cathetogrammus</t>
  </si>
  <si>
    <t>Apogon norfolcensis</t>
  </si>
  <si>
    <t>Apogon notatus</t>
  </si>
  <si>
    <t>Archocentrus multispinosus</t>
  </si>
  <si>
    <t>Ariomma brevimanus</t>
  </si>
  <si>
    <t>Ariomma indica</t>
  </si>
  <si>
    <t>Ariomma lurida</t>
  </si>
  <si>
    <t>Astyanax aurocaudatus</t>
  </si>
  <si>
    <t>Astyanax bransfordii</t>
  </si>
  <si>
    <t>Astyanax caballeroi</t>
  </si>
  <si>
    <t>Astyanax gymnodontus</t>
  </si>
  <si>
    <t>Astyanax sp. UFRGS 19746</t>
  </si>
  <si>
    <t>Atlantirivulus janeiroensis</t>
  </si>
  <si>
    <t>Atlantirivulus luelingi</t>
  </si>
  <si>
    <t>Australoheros oblongus</t>
  </si>
  <si>
    <t>Australoheros ricani</t>
  </si>
  <si>
    <t>Aztecula sallaei</t>
  </si>
  <si>
    <t>Bairdiella goeldi</t>
  </si>
  <si>
    <t>Balitora chipkali</t>
  </si>
  <si>
    <t>Balroglanis schultzi</t>
  </si>
  <si>
    <t>Barbus xanthos</t>
  </si>
  <si>
    <t>Barilius bakeri</t>
  </si>
  <si>
    <t>Barilius gatensis</t>
  </si>
  <si>
    <t>Barilius malabaricus</t>
  </si>
  <si>
    <t>Bathyraja n. sp. 'blond'</t>
  </si>
  <si>
    <t>Bathyraja n. sp. 'dwarf'</t>
  </si>
  <si>
    <t>Bathyraja sexoculata</t>
  </si>
  <si>
    <t>Bedotia sp. 'Antalaha'</t>
  </si>
  <si>
    <t>Bedotia sp. 'Beforana'</t>
  </si>
  <si>
    <t>Bedotia sp. 'Bemarivo'</t>
  </si>
  <si>
    <t>Bedotia sp. 'Betampona'</t>
  </si>
  <si>
    <t>Bedotia sp. 'Ivoloina'</t>
  </si>
  <si>
    <t>Bedotia sp. 'Karianga'</t>
  </si>
  <si>
    <t>Bedotia sp. 'Mahanara'</t>
  </si>
  <si>
    <t>Bedotia sp. 'Makira'</t>
  </si>
  <si>
    <t>Bedotia sp. 'Manombo'</t>
  </si>
  <si>
    <t>Bedotia sp. 'Ranomafana'</t>
  </si>
  <si>
    <t>Bedotia sp. 'Sambava'</t>
  </si>
  <si>
    <t>Bedotia sp. 'Vevembe'</t>
  </si>
  <si>
    <t>Betta sp. SL-2013d</t>
  </si>
  <si>
    <t>Bleekeria albicauda</t>
  </si>
  <si>
    <t>Bleekeria nigrilinea</t>
  </si>
  <si>
    <t>Brachygenys californiensis</t>
  </si>
  <si>
    <t>Brachygenys chrysargyreum</t>
  </si>
  <si>
    <t>Brachyhypopomus sp. n. VERD</t>
  </si>
  <si>
    <t>Brephamia parvula</t>
  </si>
  <si>
    <t>Brycinus longipinnis</t>
  </si>
  <si>
    <t>Callionymus beniteguri</t>
  </si>
  <si>
    <t>Callionymus sp. FBGN-SAU-Dhaka F1R11-15</t>
  </si>
  <si>
    <t>Callionymus valenciennei</t>
  </si>
  <si>
    <t>Cambeva davisi</t>
  </si>
  <si>
    <t>Cambeva diabola</t>
  </si>
  <si>
    <t>Cambeva diatropoporos</t>
  </si>
  <si>
    <t>Cambeva iheringi</t>
  </si>
  <si>
    <t>Cambeva perkos</t>
  </si>
  <si>
    <t>Cambeva poikilos</t>
  </si>
  <si>
    <t>Cambeva stawiarski</t>
  </si>
  <si>
    <t>Cambeva zonata</t>
  </si>
  <si>
    <t>Canthigaster aziz</t>
  </si>
  <si>
    <t>Capoeta antalyensis x Capoeta caelestis</t>
  </si>
  <si>
    <t>Capoeta damascina x Luciobarbus longiceps</t>
  </si>
  <si>
    <t>Capoeta erhani x Capoeta angorae</t>
  </si>
  <si>
    <t>Capoeta kaput</t>
  </si>
  <si>
    <t>Carangoides bartholomaei</t>
  </si>
  <si>
    <t>Carangoides oblongus</t>
  </si>
  <si>
    <t>Carangoides ruber</t>
  </si>
  <si>
    <t>Carassius sp. UAIC 14266.01</t>
  </si>
  <si>
    <t>Centropogon australis (White, 1790)</t>
  </si>
  <si>
    <t>Centropyge multifasciata</t>
  </si>
  <si>
    <t>Centropyge nigriocellus</t>
  </si>
  <si>
    <t>Centroscymnus owstoni</t>
  </si>
  <si>
    <t>Cercamia laamu</t>
  </si>
  <si>
    <t>Cercamia spio</t>
  </si>
  <si>
    <t>Cetomimus sp. AMS I34481001</t>
  </si>
  <si>
    <t>Chalinochromis sp. 'bifrenatus'</t>
  </si>
  <si>
    <t>Channa argus x Channa maculata</t>
  </si>
  <si>
    <t>Chelon carinatus</t>
  </si>
  <si>
    <t>Chelon melinopterus</t>
  </si>
  <si>
    <t>Chelonodontops pleurospilus</t>
  </si>
  <si>
    <t>Chelon sp. ABBAA</t>
  </si>
  <si>
    <t>Chilomycterus schoepfii x Chilomycterus antillarum</t>
  </si>
  <si>
    <t>Chindongo socolofi</t>
  </si>
  <si>
    <t>Chondrostoma smyrnae</t>
  </si>
  <si>
    <t>Chriolepis roosevelti</t>
  </si>
  <si>
    <t>Chromis enchrysura</t>
  </si>
  <si>
    <t>Chrysichthys congicus</t>
  </si>
  <si>
    <t>Chuco intermedium</t>
  </si>
  <si>
    <t>Cichlasoma grammodes</t>
  </si>
  <si>
    <t>Cirripectes heemstraorum</t>
  </si>
  <si>
    <t>Cirripectes matatakaro</t>
  </si>
  <si>
    <t>Cleisthenes pinetorum</t>
  </si>
  <si>
    <t>Comephorus baikalensis</t>
  </si>
  <si>
    <t>Congopanchax myersi</t>
  </si>
  <si>
    <t>Coranthus polyacanthus</t>
  </si>
  <si>
    <t>Corcyrogobius pulcher</t>
  </si>
  <si>
    <t>Cotylopus sp. CCY-GQ</t>
  </si>
  <si>
    <t>Crinodus lophodon</t>
  </si>
  <si>
    <t>Cryptopsilotris batrachodes</t>
  </si>
  <si>
    <t>Cteniloricaria fowleri</t>
  </si>
  <si>
    <t>Ctenochromis polli</t>
  </si>
  <si>
    <t>Cynodonichthys brunneus</t>
  </si>
  <si>
    <t>Cynodonichthys chucunaque</t>
  </si>
  <si>
    <t>Cynodonichthys frommi</t>
  </si>
  <si>
    <t>Cynodonichthys fuscolineatus</t>
  </si>
  <si>
    <t>Cynodonichthys hildebrandi</t>
  </si>
  <si>
    <t>Cynodonichthys isthmensis</t>
  </si>
  <si>
    <t>Cynodonichthys kuelpmanni</t>
  </si>
  <si>
    <t>Cynodonichthys montium</t>
  </si>
  <si>
    <t>Cynodonichthys rubripunctatus</t>
  </si>
  <si>
    <t>Cynodonichthys uroflammeus</t>
  </si>
  <si>
    <t>Cynodonichthys wassmanni</t>
  </si>
  <si>
    <t>Cynodonichthys weberi</t>
  </si>
  <si>
    <t>Cynoglossus quadrilineatus</t>
  </si>
  <si>
    <t>Cynolebias obscurus</t>
  </si>
  <si>
    <t>Cynolebias ochraceus</t>
  </si>
  <si>
    <t>Cynopoecilus feltrini</t>
  </si>
  <si>
    <t>Cyphocharax corumbae</t>
  </si>
  <si>
    <t>Cyphomyrus weeksii</t>
  </si>
  <si>
    <t>Dagetichthys marginatus</t>
  </si>
  <si>
    <t>Danio choprai</t>
  </si>
  <si>
    <t>Danionella cerebrum</t>
  </si>
  <si>
    <t>Danio sp. 'Hikari'</t>
  </si>
  <si>
    <t>Danio sp. 'pantheri'</t>
  </si>
  <si>
    <t>Dawkinsia denisonii</t>
  </si>
  <si>
    <t>Dawkinsia lepida</t>
  </si>
  <si>
    <t>Deuterodon burgerai</t>
  </si>
  <si>
    <t>Deuterodon giton</t>
  </si>
  <si>
    <t>Deuterodon hamatilis</t>
  </si>
  <si>
    <t>Deuterodon hastatus</t>
  </si>
  <si>
    <t>Deuterodon heterostomus</t>
  </si>
  <si>
    <t>Deuterodon janeiroensis</t>
  </si>
  <si>
    <t>Deuterodon luetkenii</t>
  </si>
  <si>
    <t>Deuterodon mutator</t>
  </si>
  <si>
    <t>Deuterodon pelecus</t>
  </si>
  <si>
    <t>Deuterodon ribeirae</t>
  </si>
  <si>
    <t>Deuterodon taeniatus</t>
  </si>
  <si>
    <t>Devario sp. 'giraffe'</t>
  </si>
  <si>
    <t>Devario sp. 'purple cypris'</t>
  </si>
  <si>
    <t>Deveximentum cf. insidiator JS-2005</t>
  </si>
  <si>
    <t>Deveximentum sp. CET-2008</t>
  </si>
  <si>
    <t>Deveximentum sp. L26</t>
  </si>
  <si>
    <t>Deveximentum sp. L37</t>
  </si>
  <si>
    <t>Deveximentum sp. Philippines</t>
  </si>
  <si>
    <t>Diagramma labiosum</t>
  </si>
  <si>
    <t>Diapoma alburnum</t>
  </si>
  <si>
    <t>Dicologlossa hexophthalma</t>
  </si>
  <si>
    <t>Diplodus kotschyi</t>
  </si>
  <si>
    <t>Dipturus nasutus</t>
  </si>
  <si>
    <t>Discotrema crinophila</t>
  </si>
  <si>
    <t>Doboatherina valenciennei</t>
  </si>
  <si>
    <t>Dotsugobius bleekeri</t>
  </si>
  <si>
    <t>Dussumieria modakandai</t>
  </si>
  <si>
    <t>Ectodus sp. 'north'</t>
  </si>
  <si>
    <t>Edentoliparis terraenovae</t>
  </si>
  <si>
    <t>Eigenmannia magoi</t>
  </si>
  <si>
    <t>Eleotris sp. 'Northeast-Southeast lineage'</t>
  </si>
  <si>
    <t>Engraulicypris brevianalis</t>
  </si>
  <si>
    <t>Enteromius matthesi</t>
  </si>
  <si>
    <t>Enteromius sp. SAIAB 75967</t>
  </si>
  <si>
    <t>Enteromius sp. SAIAB 75975</t>
  </si>
  <si>
    <t>Epactionotus advenus</t>
  </si>
  <si>
    <t>Ericymba amplamala</t>
  </si>
  <si>
    <t>Erimonax monachus</t>
  </si>
  <si>
    <t>Esox masquinongy x Esox lucius</t>
  </si>
  <si>
    <t>Etheostoma maculatum</t>
  </si>
  <si>
    <t>Etrumeus teres</t>
  </si>
  <si>
    <t>Eviota punyit</t>
  </si>
  <si>
    <t>Foetorepus agassizii</t>
  </si>
  <si>
    <t>Foetorepus altivelis</t>
  </si>
  <si>
    <t>Garra mini</t>
  </si>
  <si>
    <t>Garra surgifrons</t>
  </si>
  <si>
    <t>Garra turcica</t>
  </si>
  <si>
    <t>Gila coriacea</t>
  </si>
  <si>
    <t>Glaucostegus formosensis</t>
  </si>
  <si>
    <t>Glyptocephalus kitaharae</t>
  </si>
  <si>
    <t>Glyptothorax daemon</t>
  </si>
  <si>
    <t>Gobius depressus zebratus</t>
  </si>
  <si>
    <t>Grahamina gymnota</t>
  </si>
  <si>
    <t>Halichoeres californicus</t>
  </si>
  <si>
    <t>Haplochromis desfontanii</t>
  </si>
  <si>
    <t>Haplochromis eduardianus</t>
  </si>
  <si>
    <t>Haplochromis falcatus</t>
  </si>
  <si>
    <t>Haplochromis kimondo</t>
  </si>
  <si>
    <t>Haplochromis pardus</t>
  </si>
  <si>
    <t>Haplochromis quasimodo</t>
  </si>
  <si>
    <t>Haplochromis rex</t>
  </si>
  <si>
    <t>Hara filamentosa</t>
  </si>
  <si>
    <t>Helicolenus hilgendorfi</t>
  </si>
  <si>
    <t>Helostoma temminkii</t>
  </si>
  <si>
    <t>Hemiancistrus aspidolepis</t>
  </si>
  <si>
    <t>Hemigrammocharax multifasciatus</t>
  </si>
  <si>
    <t>Hemigrammocharax ocellicauda</t>
  </si>
  <si>
    <t>Heteroclinus flavescens</t>
  </si>
  <si>
    <t>Heteromormyrus ansorgii</t>
  </si>
  <si>
    <t>Heteropneustes fuscus</t>
  </si>
  <si>
    <t>Heteropriacanthus fulgens</t>
  </si>
  <si>
    <t>Heterotilapia buettikoferi</t>
  </si>
  <si>
    <t>Hexagrammos octogrammus x Hexagrammos agrammus</t>
  </si>
  <si>
    <t>Hexagrammos octogrammus x Hexagrammos otakii</t>
  </si>
  <si>
    <t>Hime damasi</t>
  </si>
  <si>
    <t>Hippocampus sp. A SL-2009</t>
  </si>
  <si>
    <t>Hippoglossina oblonga</t>
  </si>
  <si>
    <t>Hybopsis dorsalis</t>
  </si>
  <si>
    <t>Hybopsis zanema</t>
  </si>
  <si>
    <t>Hypostomus sp. Contas</t>
  </si>
  <si>
    <t>Hypselobarbus nitidus</t>
  </si>
  <si>
    <t>Hypselobarbus procerus</t>
  </si>
  <si>
    <t>Hypsophrys nematopus</t>
  </si>
  <si>
    <t>Iksookimia koreensis</t>
  </si>
  <si>
    <t>Inu saikaiensis</t>
  </si>
  <si>
    <t>Isbrueckerichthys sp. 1 FFR-2012</t>
  </si>
  <si>
    <t>Jenynsia darwini</t>
  </si>
  <si>
    <t>Johnius sasakii</t>
  </si>
  <si>
    <t>Jupiaba anterior</t>
  </si>
  <si>
    <t>Kichulchoia multifasciata</t>
  </si>
  <si>
    <t>Kronichthys sp. 1 FFR-2012</t>
  </si>
  <si>
    <t>Kyphosus ocyurus</t>
  </si>
  <si>
    <t>Labeobarbus beso</t>
  </si>
  <si>
    <t>Labeobarbus jubae</t>
  </si>
  <si>
    <t>Labeobarbus longidorsalis</t>
  </si>
  <si>
    <t>Labeobarbus macroceps x Labeobarbus mawambiensis</t>
  </si>
  <si>
    <t>Labeobarbus mariae</t>
  </si>
  <si>
    <t>Labeobarbus sandersi</t>
  </si>
  <si>
    <t>Labeobarbus stenostoma</t>
  </si>
  <si>
    <t>Lacustricola hutereaui</t>
  </si>
  <si>
    <t>Laimosemion agilae</t>
  </si>
  <si>
    <t>Laimosemion frenatum</t>
  </si>
  <si>
    <t>Laimosemion lyricauda</t>
  </si>
  <si>
    <t>Laimosemion xiphidius</t>
  </si>
  <si>
    <t>Lampanyctus cuprarius</t>
  </si>
  <si>
    <t>Leiognathus cf. ruconius JS-2005</t>
  </si>
  <si>
    <t>Leporinus enyae</t>
  </si>
  <si>
    <t>Leporinus villasboasorum</t>
  </si>
  <si>
    <t>Leptobotia zebra</t>
  </si>
  <si>
    <t>Lindbergichthys mizops</t>
  </si>
  <si>
    <t>Lindbergichthys nudifrons</t>
  </si>
  <si>
    <t>Lucifuga sp. MFP 18.000201</t>
  </si>
  <si>
    <t>Luciobarbus pergamonensis</t>
  </si>
  <si>
    <t>Luciobrama macrocephalus</t>
  </si>
  <si>
    <t>Luciosoma sp. LR-2007</t>
  </si>
  <si>
    <t>Lutjanus sp. LCY-JLS</t>
  </si>
  <si>
    <t>Lycenchelys hureaui</t>
  </si>
  <si>
    <t>Lycodopsis pacificus</t>
  </si>
  <si>
    <t>Lythrichthys longimanus</t>
  </si>
  <si>
    <t>Macrocephenchelys nigriventris</t>
  </si>
  <si>
    <t>Macrourus sp. 'Smith et al., 2011'</t>
  </si>
  <si>
    <t>Makunaima guaporensis</t>
  </si>
  <si>
    <t>Maskaheros argenteus</t>
  </si>
  <si>
    <t>Maskaheros regani</t>
  </si>
  <si>
    <t>Megacataetyx niki</t>
  </si>
  <si>
    <t>Melanorivulus punctatus</t>
  </si>
  <si>
    <t>Melanorivulus violaceus</t>
  </si>
  <si>
    <t>Melanotaenia rubrostriatus</t>
  </si>
  <si>
    <t>Mesopristes cancellatus</t>
  </si>
  <si>
    <t>Micropoecilia bifurca</t>
  </si>
  <si>
    <t>Microthrissa congica</t>
  </si>
  <si>
    <t>Mobula alfredi</t>
  </si>
  <si>
    <t>Monacoa grimaldii</t>
  </si>
  <si>
    <t>Monocentris japonicus</t>
  </si>
  <si>
    <t>Moolgarda engeli</t>
  </si>
  <si>
    <t>Mormyrops boulengeri</t>
  </si>
  <si>
    <t>Mugilogobius sp. 'Izumi-Haze'</t>
  </si>
  <si>
    <t>Myctophum orientale</t>
  </si>
  <si>
    <t>Myleus arnoldi</t>
  </si>
  <si>
    <t>Myleus rhomboidalis</t>
  </si>
  <si>
    <t>Myleus schomburgkii</t>
  </si>
  <si>
    <t>Myleus ternetzi</t>
  </si>
  <si>
    <t>Myleus torquatus</t>
  </si>
  <si>
    <t>Myoxocephalus aenaeas</t>
  </si>
  <si>
    <t>Mystus prabini</t>
  </si>
  <si>
    <t>Myzopsetta ferruginea</t>
  </si>
  <si>
    <t>Myzopsetta proboscidea</t>
  </si>
  <si>
    <t>Myzopsetta punctatissima</t>
  </si>
  <si>
    <t>Nelusetta ayraudi</t>
  </si>
  <si>
    <t>Nemacheilus masyai</t>
  </si>
  <si>
    <t>Nemipterus elaine</t>
  </si>
  <si>
    <t>Neochirus brachypterus</t>
  </si>
  <si>
    <t>Neodraco skottsbergi</t>
  </si>
  <si>
    <t>Neogobius nigricans</t>
  </si>
  <si>
    <t>Neoniphon vexillarium</t>
  </si>
  <si>
    <t>Neosynchiropus morrisoni</t>
  </si>
  <si>
    <t>Neosynchiropus moyeri</t>
  </si>
  <si>
    <t>Neosynchiropus ocellatus</t>
  </si>
  <si>
    <t>Neosynchiropus stellatus</t>
  </si>
  <si>
    <t>Neotrygon orientalis</t>
  </si>
  <si>
    <t>Ninnigobius canestrinii</t>
  </si>
  <si>
    <t>Ninnigobius montenegrensis</t>
  </si>
  <si>
    <t>Niwaella delicata</t>
  </si>
  <si>
    <t>Nocomis micropogon x Rhinichthys cataractae</t>
  </si>
  <si>
    <t>Notacanthus laccadiviensis</t>
  </si>
  <si>
    <t>Notarius luniscutis</t>
  </si>
  <si>
    <t>Nothobranchius thierryi</t>
  </si>
  <si>
    <t>Nothobranchius wattersi</t>
  </si>
  <si>
    <t>Notolepis coatsorum</t>
  </si>
  <si>
    <t>Odontostilbe pacaasnovos</t>
  </si>
  <si>
    <t>Odontostilbe stenodon</t>
  </si>
  <si>
    <t>Oedalechilus labiosus</t>
  </si>
  <si>
    <t>Okamejei panayensis</t>
  </si>
  <si>
    <t>Olivaichthys cuyanus</t>
  </si>
  <si>
    <t>Onychostoma lepturum</t>
  </si>
  <si>
    <t>Oostethus brachyurus</t>
  </si>
  <si>
    <t>Oostethus jagorii</t>
  </si>
  <si>
    <t>Oostethus manadensis</t>
  </si>
  <si>
    <t>Ophichthys cuchia</t>
  </si>
  <si>
    <t>Ophichthys indicus</t>
  </si>
  <si>
    <t>Ophthalmolebias constanciae</t>
  </si>
  <si>
    <t>Opsaridium sp. CTOL00439</t>
  </si>
  <si>
    <t>Oreochromis mossambicus x niloticus</t>
  </si>
  <si>
    <t>Oreochromis sp. 'red tilapia'</t>
  </si>
  <si>
    <t>Orsinigobius croaticus</t>
  </si>
  <si>
    <t>Orsinigobius punctatissimus</t>
  </si>
  <si>
    <t>Ostracion cubicum</t>
  </si>
  <si>
    <t>Ostracion solorense</t>
  </si>
  <si>
    <t>Otocinclus affinis</t>
  </si>
  <si>
    <t>Otothyropsis sp. MHNG 2587.011</t>
  </si>
  <si>
    <t>Oxynoemacheilus fatsaensis</t>
  </si>
  <si>
    <t>Oxynoemacheilus nasreddini</t>
  </si>
  <si>
    <t>Oxyurichthys petersi</t>
  </si>
  <si>
    <t>Paedovaricus imswe</t>
  </si>
  <si>
    <t>Pagothenia borchgrevinki</t>
  </si>
  <si>
    <t>Pagrus auratus</t>
  </si>
  <si>
    <t>Pao cambodgiensis</t>
  </si>
  <si>
    <t>Paracapoeta trutta</t>
  </si>
  <si>
    <t>Paracheilinus alfiani</t>
  </si>
  <si>
    <t>Paracheilinus paineorum</t>
  </si>
  <si>
    <t>Paracheilinus xanthocirritus</t>
  </si>
  <si>
    <t>Parachondrostoma turiense</t>
  </si>
  <si>
    <t>Paramormyrops sp. MAG</t>
  </si>
  <si>
    <t>Parapercis annamalaia</t>
  </si>
  <si>
    <t>Paraschistura montana</t>
  </si>
  <si>
    <t>Parascombrops spinosus</t>
  </si>
  <si>
    <t>Parastegophilus maculatus</t>
  </si>
  <si>
    <t>Paratilapia sp. 'manombo'</t>
  </si>
  <si>
    <t>Parotocinclus sp. LBP1572-11537</t>
  </si>
  <si>
    <t>Parotocinclus sp. LBP2414-16276</t>
  </si>
  <si>
    <t>Parotocinclus sp. LBP3457-20293</t>
  </si>
  <si>
    <t>Parotocinclus sp. LBP6950-35328</t>
  </si>
  <si>
    <t>Parupeneus heptacantha</t>
  </si>
  <si>
    <t>Pegasus nanhaiensis</t>
  </si>
  <si>
    <t>Pelates octolineatus</t>
  </si>
  <si>
    <t>Percalates colonorum</t>
  </si>
  <si>
    <t>Petrochromis sp. ephippium 'south'</t>
  </si>
  <si>
    <t>Petrochromis sp. polyodon 'elongate'</t>
  </si>
  <si>
    <t>Petrochromis sp. polyodon 'high'</t>
  </si>
  <si>
    <t>Phanerodon vacca</t>
  </si>
  <si>
    <t>Phoxinus steindachneri</t>
  </si>
  <si>
    <t>Physoschistura sp. HPNG</t>
  </si>
  <si>
    <t>Pimephales sp. MCZuncat</t>
  </si>
  <si>
    <t>Platybelone argala</t>
  </si>
  <si>
    <t>Platyurosternarchus macrostoma</t>
  </si>
  <si>
    <t>Plectroglyphidodon altus</t>
  </si>
  <si>
    <t>Plectroglyphidodon aureus</t>
  </si>
  <si>
    <t>Plectroglyphidodon emeryi</t>
  </si>
  <si>
    <t>Plectroglyphidodon fasciolatus</t>
  </si>
  <si>
    <t>Plectroglyphidodon gascoynei</t>
  </si>
  <si>
    <t>Plectroglyphidodon marginatus</t>
  </si>
  <si>
    <t>Plesiopuntius bimaculatus</t>
  </si>
  <si>
    <t>Poecilocharax callipterus</t>
  </si>
  <si>
    <t>Poecilocharax rhizophilus</t>
  </si>
  <si>
    <t>Polydactylus microstoma</t>
  </si>
  <si>
    <t>Polyipnus laruei</t>
  </si>
  <si>
    <t>Polypera greeni</t>
  </si>
  <si>
    <t>Pomacentrus andamanensis</t>
  </si>
  <si>
    <t>Pomacentrus vatosoa</t>
  </si>
  <si>
    <t>Pomadasys corvinaeformis</t>
  </si>
  <si>
    <t>Poropuntius schanicus</t>
  </si>
  <si>
    <t>Potamotrygon hystrix</t>
  </si>
  <si>
    <t>Profundulus adani</t>
  </si>
  <si>
    <t>Profundulus labialis</t>
  </si>
  <si>
    <t>Proscymnodon plunketi</t>
  </si>
  <si>
    <t>Psalidodon aff. paranae MN-2020</t>
  </si>
  <si>
    <t>Psalidodon cf. fasciatus MN-2020</t>
  </si>
  <si>
    <t>Psalidodon dissimilis</t>
  </si>
  <si>
    <t>Psalidodon scabripinnis</t>
  </si>
  <si>
    <t>Pseudambassis baculis</t>
  </si>
  <si>
    <t>Pseudanthias hangapiko</t>
  </si>
  <si>
    <t>Pseudaspius hakonensis</t>
  </si>
  <si>
    <t>Pseudobagrus medianalis</t>
  </si>
  <si>
    <t>Pseudobagrus pratti</t>
  </si>
  <si>
    <t>Pseudobagrus truncatus</t>
  </si>
  <si>
    <t>Pseudobatos glaucostigma</t>
  </si>
  <si>
    <t>Pseudobatos horkelii</t>
  </si>
  <si>
    <t>Pseudobatos lentiginosus</t>
  </si>
  <si>
    <t>Pseudobatos percellens</t>
  </si>
  <si>
    <t>Pseudobatos productus</t>
  </si>
  <si>
    <t>Pseudoicichthys australis</t>
  </si>
  <si>
    <t>Pseudojuloides crux</t>
  </si>
  <si>
    <t>Pseudojuloides paradiseus</t>
  </si>
  <si>
    <t>Pseudonezumia flagellicauda</t>
  </si>
  <si>
    <t>Pseudopentaceros richardsoni</t>
  </si>
  <si>
    <t>Pseudophoxinus beoticus</t>
  </si>
  <si>
    <t>Pseudophoxinus cilicicus</t>
  </si>
  <si>
    <t>Pseudoxenomystax albescens</t>
  </si>
  <si>
    <t>Psilorhynchus nahlongthai</t>
  </si>
  <si>
    <t>Pteronotropis harperi</t>
  </si>
  <si>
    <t>Ptychochromoides katria</t>
  </si>
  <si>
    <t>Puntius chelynoides</t>
  </si>
  <si>
    <t>Puntius sp. CBM ZF-11245</t>
  </si>
  <si>
    <t>Pycnochromis abruptus</t>
  </si>
  <si>
    <t>Pycnochromis bami</t>
  </si>
  <si>
    <t>Pycnochromis dimidiatus</t>
  </si>
  <si>
    <t>Pycnochromis fatuhivae</t>
  </si>
  <si>
    <t>Pycnochromis hanui</t>
  </si>
  <si>
    <t>Pycnochromis leucurus</t>
  </si>
  <si>
    <t>Raiamas christyi</t>
  </si>
  <si>
    <t>Rasbora cf. bankanensis CTOL00508</t>
  </si>
  <si>
    <t>Rasbora pauciperforata</t>
  </si>
  <si>
    <t>Rattus sp. ABTC 47145</t>
  </si>
  <si>
    <t>Rattus sp. ABTC 47307</t>
  </si>
  <si>
    <t>Remorina albescens</t>
  </si>
  <si>
    <t>Repomucenus filamentosus</t>
  </si>
  <si>
    <t>Repomucenus octostigmatus</t>
  </si>
  <si>
    <t>Rhamphochromis sp. LMw</t>
  </si>
  <si>
    <t>Rhamphocottus nagaakii</t>
  </si>
  <si>
    <t>Rhencus macracanthus</t>
  </si>
  <si>
    <t>Rhencus panamensis</t>
  </si>
  <si>
    <t>Rheoheros lentiginosus</t>
  </si>
  <si>
    <t>Rhinesomus triqueter</t>
  </si>
  <si>
    <t>Rhonciscus branickii</t>
  </si>
  <si>
    <t>Rhonciscus crocro</t>
  </si>
  <si>
    <t>Rhyacoglanis pulcher</t>
  </si>
  <si>
    <t>Rhynchocypris jouyi</t>
  </si>
  <si>
    <t>Rhynchocypris oxycephalus</t>
  </si>
  <si>
    <t>Rivulus sp. 'Tobogan'</t>
  </si>
  <si>
    <t>Rivulus xinguensis</t>
  </si>
  <si>
    <t>Rogadius prionotus</t>
  </si>
  <si>
    <t>Rondeletia bicolor Goode &amp; Bean, 1895</t>
  </si>
  <si>
    <t>Rubricatochromis bimaculatus</t>
  </si>
  <si>
    <t>Rubricatochromis lifalili</t>
  </si>
  <si>
    <t>Rubricatochromis stellifer</t>
  </si>
  <si>
    <t>Salariopsis fluviatilis</t>
  </si>
  <si>
    <t>Salminus sp. 2 CBM-2016</t>
  </si>
  <si>
    <t>Salmostoma bacalia</t>
  </si>
  <si>
    <t>Saurenchelys gigas</t>
  </si>
  <si>
    <t>Sciades mastersi</t>
  </si>
  <si>
    <t>Scolopsis xenochroa</t>
  </si>
  <si>
    <t>Scorpaenodes rubrivinctus</t>
  </si>
  <si>
    <t>Sebastes sp. 'crocotulus'</t>
  </si>
  <si>
    <t>Seminemacheilus dursunavsari</t>
  </si>
  <si>
    <t>Serranus auriga</t>
  </si>
  <si>
    <t>Sicyopterus sp. SCY-GL</t>
  </si>
  <si>
    <t>Silhouettea ghazaleh</t>
  </si>
  <si>
    <t>Siniperca loona</t>
  </si>
  <si>
    <t>Spinibarbus yunnanensis</t>
  </si>
  <si>
    <t>Squalius squalus x Squalius lucumonis</t>
  </si>
  <si>
    <t>Stegostoma tigrinum</t>
  </si>
  <si>
    <t>Stellifer scierus</t>
  </si>
  <si>
    <t>Stellifer vermicularis</t>
  </si>
  <si>
    <t>Stigmatopora harastii</t>
  </si>
  <si>
    <t>Stiphodon sp. SCY-GLJ</t>
  </si>
  <si>
    <t>Sueviota bryozophila</t>
  </si>
  <si>
    <t>Symphysodon aequifasciata</t>
  </si>
  <si>
    <t>Synchiropus rameus</t>
  </si>
  <si>
    <t>Synodontis nigromaculata</t>
  </si>
  <si>
    <t>Tariqilabeo adiscus</t>
  </si>
  <si>
    <t>Tariqilabeo burmanicus</t>
  </si>
  <si>
    <t>Tariqilabeo diplochilus</t>
  </si>
  <si>
    <t>Tariqlabeo bicornis</t>
  </si>
  <si>
    <t>Tatia punctata</t>
  </si>
  <si>
    <t>Telestes montenegrinus</t>
  </si>
  <si>
    <t>Tenebrosternarchus preto</t>
  </si>
  <si>
    <t>Tetragonopterus daguae</t>
  </si>
  <si>
    <t>Tetragonopterus franciscoensis</t>
  </si>
  <si>
    <t>Tetronarce macneilli</t>
  </si>
  <si>
    <t>Theraps heterospilus</t>
  </si>
  <si>
    <t>Thorichthys maculipinnis</t>
  </si>
  <si>
    <t>Tiaroga cobitis</t>
  </si>
  <si>
    <t>Triathalassothia gloverensis</t>
  </si>
  <si>
    <t>Trichomycterus ipatinga</t>
  </si>
  <si>
    <t>Trichomycterus melanopygius</t>
  </si>
  <si>
    <t>Trichomycterus vinnulus</t>
  </si>
  <si>
    <t>Trigloporus lastoviza</t>
  </si>
  <si>
    <t>Trimma caudomaculata</t>
  </si>
  <si>
    <t>Trimma filamentosum</t>
  </si>
  <si>
    <t>Trimma omanense</t>
  </si>
  <si>
    <t>Tropheus sp. 'black'</t>
  </si>
  <si>
    <t>Turcichondrostoma fahirae</t>
  </si>
  <si>
    <t>Ulaema lefroyi</t>
  </si>
  <si>
    <t>Upeneus floros</t>
  </si>
  <si>
    <t>Urogymnus dalyensis</t>
  </si>
  <si>
    <t>Verilus cynodon</t>
  </si>
  <si>
    <t>Verilus pacificus</t>
  </si>
  <si>
    <t>Zameus ichiharai</t>
  </si>
  <si>
    <t>Zenopsis nebulosus</t>
  </si>
  <si>
    <t>Abasia platyrostris</t>
  </si>
  <si>
    <t>Abbottina binhi</t>
  </si>
  <si>
    <t>Aboma etheostoma</t>
  </si>
  <si>
    <t>Abudefduf lorenzi</t>
  </si>
  <si>
    <t>Abudefduf nigrimargo</t>
  </si>
  <si>
    <t>Abudefduf troschelii;Holacanthus ciliaris</t>
  </si>
  <si>
    <t>Aburria aburri</t>
  </si>
  <si>
    <t>Acanthis flammea</t>
  </si>
  <si>
    <t>Acanthocobitis botia</t>
  </si>
  <si>
    <t>Acanthocobitis sp. CBM-ZF-12678</t>
  </si>
  <si>
    <t>Acanthocobitis urophthalmus</t>
  </si>
  <si>
    <t>Acanthodoras spinosissimus</t>
  </si>
  <si>
    <t>Acanthogobius stigmothonus</t>
  </si>
  <si>
    <t>Acanthopsetta nadeshnyi</t>
  </si>
  <si>
    <t>Acantopsis sp. 2 VS-2007</t>
  </si>
  <si>
    <t>Acentrogobius chlorostigmatoides</t>
  </si>
  <si>
    <t>Acentrogobius sp. TSUMAGURO-SUJIHAZE</t>
  </si>
  <si>
    <t>Acentrogobius virgatulus</t>
  </si>
  <si>
    <t>Acheilognathus cf. macropterus CBM-ZF-12465</t>
  </si>
  <si>
    <t>Acheilognathus longipinnis</t>
  </si>
  <si>
    <t>Acheilognathus tabira nakamurae</t>
  </si>
  <si>
    <t>Acheilognathus tabira tabira</t>
  </si>
  <si>
    <t>Acipenser dabryanus x Acipenser schrenckii</t>
  </si>
  <si>
    <t>Acipenser gueldenstaedtii x Acipenser baerii</t>
  </si>
  <si>
    <t>Acipenser oxyrinchus desotoi</t>
  </si>
  <si>
    <t>Acipenser oxyrinchus oxyrinchus</t>
  </si>
  <si>
    <t>Acipenser schrenckii x Acipenser baerii</t>
  </si>
  <si>
    <t>Acipenser stellatus ssp. 'stellatus cyrensis'</t>
  </si>
  <si>
    <t>Acomys russatus</t>
  </si>
  <si>
    <t>Acratocnus ye</t>
  </si>
  <si>
    <t>Acrocephalus arundinaceus</t>
  </si>
  <si>
    <t>Acrossocheilus stenotaeniatus</t>
  </si>
  <si>
    <t>Aegithalos caudatus</t>
  </si>
  <si>
    <t>Aegithalos caudatus caudatus</t>
  </si>
  <si>
    <t>Aegithalos glaucogularis</t>
  </si>
  <si>
    <t>Aegithalos glaucogularis vinaceus</t>
  </si>
  <si>
    <t>Aenigmachanna gollum</t>
  </si>
  <si>
    <t>Aepyceros melampus</t>
  </si>
  <si>
    <t>Aequidens metae</t>
  </si>
  <si>
    <t>Aethomys kaiseri</t>
  </si>
  <si>
    <t>Aethon priacanthi</t>
  </si>
  <si>
    <t>Aetomylaeus cf. milvus EES-2018</t>
  </si>
  <si>
    <t>Afroedura loveridgei</t>
  </si>
  <si>
    <t>Agapornis lilianae</t>
  </si>
  <si>
    <t>Agapornis nigrigenis</t>
  </si>
  <si>
    <t>Agapornis personatus;Agapornis pullarius</t>
  </si>
  <si>
    <t>Agelaioides badius</t>
  </si>
  <si>
    <t>Agelaius phoeniceus</t>
  </si>
  <si>
    <t>Akialoa obscura</t>
  </si>
  <si>
    <t>Aldrovandia gracilis</t>
  </si>
  <si>
    <t>Algyroides nigropunctatus</t>
  </si>
  <si>
    <t>Alisterus scapularis</t>
  </si>
  <si>
    <t>Allobates aff. tapajos 2 AR-2020</t>
  </si>
  <si>
    <t>Allobates algorei</t>
  </si>
  <si>
    <t>Allocebus trichotus</t>
  </si>
  <si>
    <t>Alticorpus mentale</t>
  </si>
  <si>
    <t>Amazona aestiva</t>
  </si>
  <si>
    <t>Amazona albifrons</t>
  </si>
  <si>
    <t>Amazona albifrons gomezgarzai</t>
  </si>
  <si>
    <t>Amazona amazonica</t>
  </si>
  <si>
    <t>Amazona auropalliata</t>
  </si>
  <si>
    <t>Amazona barbadensis barbadensis</t>
  </si>
  <si>
    <t>Amazona farinosa chapmani</t>
  </si>
  <si>
    <t>Amazona farinosa farinosa</t>
  </si>
  <si>
    <t>Amazona farinosa guatemalae</t>
  </si>
  <si>
    <t>Amazona farinosa inornata</t>
  </si>
  <si>
    <t>Amazona kawalli</t>
  </si>
  <si>
    <t>Amazona leucocephala</t>
  </si>
  <si>
    <t>Amazona ochrocephala</t>
  </si>
  <si>
    <t>Amazona ventralis</t>
  </si>
  <si>
    <t>Amazona xantholora</t>
  </si>
  <si>
    <t>Ambassis macleayi</t>
  </si>
  <si>
    <t>Amblydoras cf. monitor</t>
  </si>
  <si>
    <t>Amblyeleotris wheeleri;Amblyeleotris fasciata</t>
  </si>
  <si>
    <t>Amblyglyphidodon ternatensis</t>
  </si>
  <si>
    <t>Amblypomacentrus clarus</t>
  </si>
  <si>
    <t>Ambystoma barbouri</t>
  </si>
  <si>
    <t>Ambystoma talpoideum</t>
  </si>
  <si>
    <t>Ammodytes tobianus;Hyperoplus lanceolatus</t>
  </si>
  <si>
    <t>Ammotragus lervia</t>
  </si>
  <si>
    <t>Amniataba affinis</t>
  </si>
  <si>
    <t>Amoya chusanensis</t>
  </si>
  <si>
    <t>Amphichaetodon melbae</t>
  </si>
  <si>
    <t>Amphilophus cf. alfari 'si'</t>
  </si>
  <si>
    <t>Amphilophus cf. citrinellus [San Carlos]</t>
  </si>
  <si>
    <t>Amphilophus hogaboomorum</t>
  </si>
  <si>
    <t>Amphiprion chagosensis</t>
  </si>
  <si>
    <t>Amphiprion latezonatus</t>
  </si>
  <si>
    <t>Amphistichus koelzi</t>
  </si>
  <si>
    <t>Amphiuma means</t>
  </si>
  <si>
    <t>Anabarilius duoyiheensis</t>
  </si>
  <si>
    <t>Anabarilius liui yalongensis</t>
  </si>
  <si>
    <t>Anatolichthys anatoliae anatoliae</t>
  </si>
  <si>
    <t>Anatolichthys splendens</t>
  </si>
  <si>
    <t>Anaxyrus americanus</t>
  </si>
  <si>
    <t>Ancherythroculter wangi</t>
  </si>
  <si>
    <t>Anchoa cubana</t>
  </si>
  <si>
    <t>Anchoa panamensis</t>
  </si>
  <si>
    <t>Anchoa sp. DDB4271</t>
  </si>
  <si>
    <t>Andinoacara biseriatus</t>
  </si>
  <si>
    <t>Andrias davidianus</t>
  </si>
  <si>
    <t>Anguilla australis australis</t>
  </si>
  <si>
    <t>Anguilla australis schmidti</t>
  </si>
  <si>
    <t>Anguilla bengalensis bengalensis</t>
  </si>
  <si>
    <t>Anguilla bicolor bicolor</t>
  </si>
  <si>
    <t>Anguilla bicolor pacifica</t>
  </si>
  <si>
    <t>Anguilla nebulosa nebulosa</t>
  </si>
  <si>
    <t>Anodontiglanis dahli</t>
  </si>
  <si>
    <t>Anodorhynchus hyacinthinus</t>
  </si>
  <si>
    <t>Anolis cybotes</t>
  </si>
  <si>
    <t>Anomaloglossus apiau</t>
  </si>
  <si>
    <t>Anoura geoffroyi</t>
  </si>
  <si>
    <t>Ansonia sp. 1 Sanguila et al., 2011</t>
  </si>
  <si>
    <t>Anthias woodsi</t>
  </si>
  <si>
    <t>Anthracoceros coronatus</t>
  </si>
  <si>
    <t>Apagesoma australe</t>
  </si>
  <si>
    <t>Apalone ferox</t>
  </si>
  <si>
    <t>Aperioptus pictorius</t>
  </si>
  <si>
    <t>Aperioptus robertsi</t>
  </si>
  <si>
    <t>Aphanius dispar dispar</t>
  </si>
  <si>
    <t>Aphanius richardsoni</t>
  </si>
  <si>
    <t>Aphyocypris lini</t>
  </si>
  <si>
    <t>Aphyocypris pulchrilineata</t>
  </si>
  <si>
    <t>Aphyosemion cameronense</t>
  </si>
  <si>
    <t>Aplastodiscus arildae</t>
  </si>
  <si>
    <t>Apocryptodon punctatus</t>
  </si>
  <si>
    <t>Apolemichthys arcuatus</t>
  </si>
  <si>
    <t>Aporrectodea icterica</t>
  </si>
  <si>
    <t>Apteryx australis</t>
  </si>
  <si>
    <t>Apteryx haastii</t>
  </si>
  <si>
    <t>Apteryx mantelli mantelli</t>
  </si>
  <si>
    <t>Apteryx owenii</t>
  </si>
  <si>
    <t>Apteryx rowi</t>
  </si>
  <si>
    <t>Aptornis defossor</t>
  </si>
  <si>
    <t>Arabibarbus hadhrami</t>
  </si>
  <si>
    <t>Arabitragus jayakari</t>
  </si>
  <si>
    <t>Argyrops sp. 1 YI-2017</t>
  </si>
  <si>
    <t>Argyrosomus coronus</t>
  </si>
  <si>
    <t>Ariomma regulus</t>
  </si>
  <si>
    <t>Aristochromis christyi</t>
  </si>
  <si>
    <t>Arius aff. sp. A RB-2009</t>
  </si>
  <si>
    <t>Arius sp. BF1;Arius sp. BF2;Arius sp. BF3;Arius sp. BF4</t>
  </si>
  <si>
    <t>Arothron carduus</t>
  </si>
  <si>
    <t>Arothron multilineatus</t>
  </si>
  <si>
    <t>Arripis trutta;Arripis truttaceus</t>
  </si>
  <si>
    <t>Asprocottus herzensteini</t>
  </si>
  <si>
    <t>Asprocottus korjakovi</t>
  </si>
  <si>
    <t>Asprocottus platycephalus</t>
  </si>
  <si>
    <t>Asprocottus pulcher</t>
  </si>
  <si>
    <t>Astatoreochromis straeleni</t>
  </si>
  <si>
    <t>Astatotilapia bloyeti</t>
  </si>
  <si>
    <t>Astatotilapia cf. burtoni OS-2017</t>
  </si>
  <si>
    <t>Astatotilapia sp. 73958</t>
  </si>
  <si>
    <t>Astatotilapia sp. 81353</t>
  </si>
  <si>
    <t>Astatotilapia swynnertoni</t>
  </si>
  <si>
    <t>Astrabe lactisella</t>
  </si>
  <si>
    <t>Astroblepus sp. NM-2010</t>
  </si>
  <si>
    <t>Astronesthes nigroides</t>
  </si>
  <si>
    <t>Astyanax altiparanae</t>
  </si>
  <si>
    <t>Astyanax brucutu</t>
  </si>
  <si>
    <t>Astyanax epiagos</t>
  </si>
  <si>
    <t>Asymblepharus himalayanus</t>
  </si>
  <si>
    <t>Asymmetron lucayanum</t>
  </si>
  <si>
    <t>Ateleopus purpureus</t>
  </si>
  <si>
    <t>Ateuchosaurus chinensis</t>
  </si>
  <si>
    <t>Atherinason hepsetoides</t>
  </si>
  <si>
    <t>Atherinella argentea</t>
  </si>
  <si>
    <t>Atherinella milleri</t>
  </si>
  <si>
    <t>Atherinella schultzi</t>
  </si>
  <si>
    <t>Atopodontus adriaensi</t>
  </si>
  <si>
    <t>Attagis gayi</t>
  </si>
  <si>
    <t>Aulonocara rostratum</t>
  </si>
  <si>
    <t>Aulonocara sp. 'blue fin'</t>
  </si>
  <si>
    <t>Australoheros facetus;Australoheros scitulus</t>
  </si>
  <si>
    <t>Austroglanis barnardi</t>
  </si>
  <si>
    <t>Austroglanis gilli</t>
  </si>
  <si>
    <t>Austroglanis sclateri</t>
  </si>
  <si>
    <t>Bagrus cf. caeruleus FDBS-2022</t>
  </si>
  <si>
    <t>Baileychromis centropomoides</t>
  </si>
  <si>
    <t>Balaenoptera physalus</t>
  </si>
  <si>
    <t>Balitora elongata</t>
  </si>
  <si>
    <t>Balitora ludongensis</t>
  </si>
  <si>
    <t>Bangana lippus</t>
  </si>
  <si>
    <t>Bangana sp. CTOL3979</t>
  </si>
  <si>
    <t>Bangana sp. Vietnam LPZ-2019</t>
  </si>
  <si>
    <t>Barbatula sp. YW-2106</t>
  </si>
  <si>
    <t>Barbatula toni;Cyclocheilichthys janthochir</t>
  </si>
  <si>
    <t>Barbodes aurotaeniatus;Barbodes rhombeus</t>
  </si>
  <si>
    <t>Barbodes everetti</t>
  </si>
  <si>
    <t>Barbodes sp. 176381 QR-2020</t>
  </si>
  <si>
    <t>Bassiana duperreyi</t>
  </si>
  <si>
    <t>Bathyanthias cubensis</t>
  </si>
  <si>
    <t>Bathybates leo</t>
  </si>
  <si>
    <t>Bathybates sp.</t>
  </si>
  <si>
    <t>Bathybates vittatus</t>
  </si>
  <si>
    <t>Bathyclupea argentea</t>
  </si>
  <si>
    <t>Bathyraja sp. 1SPI</t>
  </si>
  <si>
    <t>Bathysphyraenops simplex</t>
  </si>
  <si>
    <t>Batrachocottus multiradiatus</t>
  </si>
  <si>
    <t>Batrachocottus nikolskii</t>
  </si>
  <si>
    <t>Batrachocottus talievi</t>
  </si>
  <si>
    <t>Batrachoseps nigriventris</t>
  </si>
  <si>
    <t>Batrochoglanis aff. villosus LBP2347</t>
  </si>
  <si>
    <t>Beaufortia pingi</t>
  </si>
  <si>
    <t>Bedotia sp. 'Ankavia'</t>
  </si>
  <si>
    <t>Bedotia sp. 'Namorona'</t>
  </si>
  <si>
    <t>Bellator brachychir</t>
  </si>
  <si>
    <t>Bellator egretta</t>
  </si>
  <si>
    <t>Bellottia galatheae</t>
  </si>
  <si>
    <t>Benitochromis batesii</t>
  </si>
  <si>
    <t>Benitochromis finleyi</t>
  </si>
  <si>
    <t>Benthochromis horii</t>
  </si>
  <si>
    <t>Benthochromis melanoides</t>
  </si>
  <si>
    <t>Benthochromis sp. J78</t>
  </si>
  <si>
    <t>Betta spilotogena</t>
  </si>
  <si>
    <t>Blarina brevicauda</t>
  </si>
  <si>
    <t>Boleophthalmus sp. JZ-2015</t>
  </si>
  <si>
    <t>Bollmannia communis</t>
  </si>
  <si>
    <t>Bollmannia macropoma</t>
  </si>
  <si>
    <t>Bomolochus megaceros</t>
  </si>
  <si>
    <t>Bootherium bombifrons</t>
  </si>
  <si>
    <t>Bos gaurus</t>
  </si>
  <si>
    <t>Bos gaurus x Bos taurus</t>
  </si>
  <si>
    <t>Bos javanicus</t>
  </si>
  <si>
    <t>Bos mutus</t>
  </si>
  <si>
    <t>Bos taurus</t>
  </si>
  <si>
    <t>Bostrychus sp. s RZ-2023</t>
  </si>
  <si>
    <t>Botia sp. HL-2005</t>
  </si>
  <si>
    <t>Brachygenys jessiae</t>
  </si>
  <si>
    <t>Brachymeles boholensis</t>
  </si>
  <si>
    <t>Brachymeles boulengeri boulengeri</t>
  </si>
  <si>
    <t>Brachymeles samad</t>
  </si>
  <si>
    <t>Brachymeles schadenbergi</t>
  </si>
  <si>
    <t>Brachymystax lenok tsinlingensis</t>
  </si>
  <si>
    <t>Brachyopsis segaliensis</t>
  </si>
  <si>
    <t>Bregmaceros mcclellandi</t>
  </si>
  <si>
    <t>Brochis multiradiatus</t>
  </si>
  <si>
    <t>Brotula sp. CBM:ZF:15570</t>
  </si>
  <si>
    <t>Brotula sp. CBM:ZF:20276</t>
  </si>
  <si>
    <t>Brotula sp. KAUM:I:88883</t>
  </si>
  <si>
    <t>Bubalus bubalis</t>
  </si>
  <si>
    <t>Bubalus carabanensis</t>
  </si>
  <si>
    <t>Bubalus quarlesi</t>
  </si>
  <si>
    <t>Buccochromis atritaeniatus</t>
  </si>
  <si>
    <t>Buccochromis heterotaenia</t>
  </si>
  <si>
    <t>Buccochromis oculatus</t>
  </si>
  <si>
    <t>Buccochromis rhoadesii</t>
  </si>
  <si>
    <t>Burhinus grallarius</t>
  </si>
  <si>
    <t>Butis melanostigma</t>
  </si>
  <si>
    <t>Cabillus sp. CBM-ZF-12221</t>
  </si>
  <si>
    <t>Cacatua pastinator</t>
  </si>
  <si>
    <t>Cacatua pastinator butleri</t>
  </si>
  <si>
    <t>Caenolestes fuliginosus</t>
  </si>
  <si>
    <t>Calcarius ornatus</t>
  </si>
  <si>
    <t>Calidris alba</t>
  </si>
  <si>
    <t>Caligus stromatei</t>
  </si>
  <si>
    <t>Callionymus olidus</t>
  </si>
  <si>
    <t>Callogobius nigromarginatus</t>
  </si>
  <si>
    <t>Callosciurus adamsi</t>
  </si>
  <si>
    <t>Callosciurus inornatus</t>
  </si>
  <si>
    <t>Callosciurus melanogaster</t>
  </si>
  <si>
    <t>Callosciurus orestes</t>
  </si>
  <si>
    <t>Campylomormyrus compressirostris</t>
  </si>
  <si>
    <t>Campylorhynchus brunneicapillus</t>
  </si>
  <si>
    <t>Canis latrans</t>
  </si>
  <si>
    <t>Canis lupus</t>
  </si>
  <si>
    <t>Canis lupus familiaris</t>
  </si>
  <si>
    <t>Canis lupus lycaon</t>
  </si>
  <si>
    <t>Canis rufus</t>
  </si>
  <si>
    <t>Canthidermis maculata;Canthidermis sufflamen</t>
  </si>
  <si>
    <t>Canthigaster epilampra</t>
  </si>
  <si>
    <t>Canthigaster inframacula</t>
  </si>
  <si>
    <t>Canthigaster jamestyleri</t>
  </si>
  <si>
    <t>Caperea marginata</t>
  </si>
  <si>
    <t>Capoeta capoeta sevangi</t>
  </si>
  <si>
    <t>Capra aegagrus</t>
  </si>
  <si>
    <t>Capra hircus</t>
  </si>
  <si>
    <t>Carangidae sp. NPPF1003</t>
  </si>
  <si>
    <t>Carangidae sp. NPPF1004;Carangidae sp. NPPF1116</t>
  </si>
  <si>
    <t>Carangidae sp. NPPF1134;Carangidae sp. NPPF1136</t>
  </si>
  <si>
    <t>Carangoides ciliarius</t>
  </si>
  <si>
    <t>Carangoides talamparoides</t>
  </si>
  <si>
    <t>Carangoides uii</t>
  </si>
  <si>
    <t>Caranx carangus</t>
  </si>
  <si>
    <t>Caranx ignobilis x Caranx melampygus;Caranx melampygus x Caranx sexfasciatus</t>
  </si>
  <si>
    <t>Caranx sp. F-0320</t>
  </si>
  <si>
    <t>Caranx vinctus</t>
  </si>
  <si>
    <t>Carasobarbus exulatus</t>
  </si>
  <si>
    <t>Carassius auratus auratus</t>
  </si>
  <si>
    <t>Carassius auratus 'high back crucian carp'</t>
  </si>
  <si>
    <t>Carassius auratus ssp. 'Pengze'</t>
  </si>
  <si>
    <t>Carassius auratus ssp. 'Pingxiang'</t>
  </si>
  <si>
    <t>Carassius auratus x Megalobrama amblycephala x Carassius cuvieri</t>
  </si>
  <si>
    <t>Carcharhinus sp. MV-2009</t>
  </si>
  <si>
    <t>Careproctus marginatus</t>
  </si>
  <si>
    <t>Careproctus roseofuscus</t>
  </si>
  <si>
    <t>Carinascincus metallicus</t>
  </si>
  <si>
    <t>Carinascincus ocellatus</t>
  </si>
  <si>
    <t>Caristius groenlandicus</t>
  </si>
  <si>
    <t>Carlia gracilis</t>
  </si>
  <si>
    <t>Carlia triacantha</t>
  </si>
  <si>
    <t>Casuarius casuarius</t>
  </si>
  <si>
    <t>Cataetyx messieri</t>
  </si>
  <si>
    <t>Catostomus bondi</t>
  </si>
  <si>
    <t>Catostomus discobolus</t>
  </si>
  <si>
    <t>Catostomus discobolus discobolus</t>
  </si>
  <si>
    <t>Catostomus discobolus yarrowi</t>
  </si>
  <si>
    <t>Catostomus jordani</t>
  </si>
  <si>
    <t>Catostomus latipinnis</t>
  </si>
  <si>
    <t>Catostomus occidentalis lacusanserinus</t>
  </si>
  <si>
    <t>Catostomus rimiculus</t>
  </si>
  <si>
    <t>Catostomus snyderi</t>
  </si>
  <si>
    <t>Catostomus virescens</t>
  </si>
  <si>
    <t>Caulolatilus cyanops</t>
  </si>
  <si>
    <t>Cebuella pygmaea</t>
  </si>
  <si>
    <t>Centrophorus cf. granulosus NS-2010</t>
  </si>
  <si>
    <t>Centrophorus tessellatus</t>
  </si>
  <si>
    <t>Centropyge aurantia</t>
  </si>
  <si>
    <t>Centropyge flavicauda</t>
  </si>
  <si>
    <t>Cephaloscyllium fasciatum</t>
  </si>
  <si>
    <t>Ceratias sp. CspS10C</t>
  </si>
  <si>
    <t>Ceratias sp. CspS9C</t>
  </si>
  <si>
    <t>Ceratias sp. CU44E</t>
  </si>
  <si>
    <t>Cestraeus plicatilis</t>
  </si>
  <si>
    <t>Cetopsidium sp. NM-2010</t>
  </si>
  <si>
    <t>cf. Bagridae sp. XL-2016</t>
  </si>
  <si>
    <t>Chaenophryne sp. CLS4E</t>
  </si>
  <si>
    <t>Chaerephon plicatus</t>
  </si>
  <si>
    <t>Chaetobranchopsis bitaeniatus</t>
  </si>
  <si>
    <t>Chaetodon daedalma</t>
  </si>
  <si>
    <t>Chaetodon fremblii</t>
  </si>
  <si>
    <t>Chaetodon hoefleri</t>
  </si>
  <si>
    <t>Chaetodon larvatus</t>
  </si>
  <si>
    <t>Chaetodon nippon</t>
  </si>
  <si>
    <t>Chaetodon oxycephalus</t>
  </si>
  <si>
    <t>Chaetodon punctofasciatus</t>
  </si>
  <si>
    <t>Chaetodon robustus</t>
  </si>
  <si>
    <t>Chaetodon selene</t>
  </si>
  <si>
    <t>Chagunius nicholsi</t>
  </si>
  <si>
    <t>Chalinochromis sp. 'nhobhoi'</t>
  </si>
  <si>
    <t>Chamaepetes goudotii</t>
  </si>
  <si>
    <t>Champsocephalus esox</t>
  </si>
  <si>
    <t>Champsochromis spilorhynchus</t>
  </si>
  <si>
    <t>Channa andrao</t>
  </si>
  <si>
    <t>Channa ara</t>
  </si>
  <si>
    <t>Channa argus kimurai</t>
  </si>
  <si>
    <t>Channa auroflammea</t>
  </si>
  <si>
    <t>Channa baramensis</t>
  </si>
  <si>
    <t>Channa cf. marulius 'Pakse'</t>
  </si>
  <si>
    <t>Channa maculata;Channa argus</t>
  </si>
  <si>
    <t>Channa maculata;Channa argus x Channa maculata</t>
  </si>
  <si>
    <t>Channa nox</t>
  </si>
  <si>
    <t>Channa pseudomarulius</t>
  </si>
  <si>
    <t>Channa sp. PM-2017b</t>
  </si>
  <si>
    <t>Channa sp. Umangi sp5</t>
  </si>
  <si>
    <t>Channa sp. West Bengal</t>
  </si>
  <si>
    <t>Chanodichthys ilishaeformis</t>
  </si>
  <si>
    <t>Chasmistes brevirostris</t>
  </si>
  <si>
    <t>Chaunax suttkusi</t>
  </si>
  <si>
    <t>Cheilinus lunulatus</t>
  </si>
  <si>
    <t>Cheilochromis euchilus;Chilotilapia rhoadesii</t>
  </si>
  <si>
    <t>Cheirocerus eques</t>
  </si>
  <si>
    <t>Chelidoperca sp. KBF-I 950</t>
  </si>
  <si>
    <t>Chelmonops truncatus</t>
  </si>
  <si>
    <t>Chelodina oblonga</t>
  </si>
  <si>
    <t>Chelonia mydas</t>
  </si>
  <si>
    <t>Chelon planiceps</t>
  </si>
  <si>
    <t>Chelydra serpentina</t>
  </si>
  <si>
    <t>Chetia brevis</t>
  </si>
  <si>
    <t>Chiasmodon harteli</t>
  </si>
  <si>
    <t>Chikila fulleri</t>
  </si>
  <si>
    <t>Chilatherina lorentzii</t>
  </si>
  <si>
    <t>Chilatherina sentaniensis</t>
  </si>
  <si>
    <t>Chilatherina sp. 'Gidomen'</t>
  </si>
  <si>
    <t>Chiloglanis cf. congicus FDBS-2022</t>
  </si>
  <si>
    <t>Chiloglanis cf. productus FDBS-2022</t>
  </si>
  <si>
    <t>Chiloglanis igamba</t>
  </si>
  <si>
    <t>Chiloglanis macropterus</t>
  </si>
  <si>
    <t>Chiloglanis orthodontus</t>
  </si>
  <si>
    <t>Chiloglanis sp. 'Bas Congo'</t>
  </si>
  <si>
    <t>Chiloglanis sp. 'Itabu'</t>
  </si>
  <si>
    <t>Chiloglanis sp. 'Kerio'</t>
  </si>
  <si>
    <t>Chiloglanis sp. 'Lubudi'</t>
  </si>
  <si>
    <t>Chiloglanis sp. 'Lufupa'</t>
  </si>
  <si>
    <t>Chiloglanis sp. 'Luongo'</t>
  </si>
  <si>
    <t>Chiloglanis sp. Malawi</t>
  </si>
  <si>
    <t>Chiloglanis sp. 'Mansha'</t>
  </si>
  <si>
    <t>Chiloglanis sp. 'Nigeria'</t>
  </si>
  <si>
    <t>Chiloglanis sp. 'Ntumbachushi'</t>
  </si>
  <si>
    <t>Chiloglanis sp. TZ6</t>
  </si>
  <si>
    <t>Chiloglanis sp. TZ7</t>
  </si>
  <si>
    <t>Chiloglanis sp. TZ8</t>
  </si>
  <si>
    <t>Chilorhinus platyrhynchus</t>
  </si>
  <si>
    <t>Chiloscyllium cf. punctatum GJPN-2012</t>
  </si>
  <si>
    <t>Chiloscyllium sp. 1 KJ-2019</t>
  </si>
  <si>
    <t>Chionomys nivalis</t>
  </si>
  <si>
    <t>Chirolophis ascanii</t>
  </si>
  <si>
    <t>Chlorophthalmus sp. AC-2023</t>
  </si>
  <si>
    <t>Chloroscombrus orqueta</t>
  </si>
  <si>
    <t>Chlorurus bowersi</t>
  </si>
  <si>
    <t>Chlorurus enneacanthus</t>
  </si>
  <si>
    <t>Choerodon typus</t>
  </si>
  <si>
    <t>Choloepus hoffmanni</t>
  </si>
  <si>
    <t>Chrionema furunoi</t>
  </si>
  <si>
    <t>Chromis tingting</t>
  </si>
  <si>
    <t>Chromis xanthopterygia</t>
  </si>
  <si>
    <t>Chromis yamakawai</t>
  </si>
  <si>
    <t>Chrotogale owstoni</t>
  </si>
  <si>
    <t>Chrysichthys cf. cranchii FDBS-2022</t>
  </si>
  <si>
    <t>Chrysichthys sianenna</t>
  </si>
  <si>
    <t>Chrysichthys sp. NM-2010</t>
  </si>
  <si>
    <t>Chrysiptera kuiteri</t>
  </si>
  <si>
    <t>Chrysiptera oxycephala</t>
  </si>
  <si>
    <t>Chrysiptera springeri</t>
  </si>
  <si>
    <t>Chrysiptera tricincta</t>
  </si>
  <si>
    <t>Chthonerpeton indistinctum</t>
  </si>
  <si>
    <t>Ciconia ciconia</t>
  </si>
  <si>
    <t>Ciconia nigra</t>
  </si>
  <si>
    <t>Cinclosoma clarum</t>
  </si>
  <si>
    <t>Citharinus latus</t>
  </si>
  <si>
    <t>Clarias sp. CD-2019</t>
  </si>
  <si>
    <t>Clupeonella cultriventris;Clupeidae sp. d015a_TallinnMarket;Clupeidae sp. d015b_TallinnMarket</t>
  </si>
  <si>
    <t>Cobitis cf. sinensis HL-2005</t>
  </si>
  <si>
    <t>Cobitis cf. taenia IHCAS0000017</t>
  </si>
  <si>
    <t>Cobitis dolichorhynchus</t>
  </si>
  <si>
    <t>Cobitis fasciola</t>
  </si>
  <si>
    <t>Cobitis hereromacula</t>
  </si>
  <si>
    <t>Cobitis hugowolfeldi</t>
  </si>
  <si>
    <t>Cobitis macrostigma</t>
  </si>
  <si>
    <t>Cobitis sp. BIWAE type C</t>
  </si>
  <si>
    <t>Cobitis striata striata</t>
  </si>
  <si>
    <t>Coccothraustes coccothraustes</t>
  </si>
  <si>
    <t>Cochlefelis danielsi</t>
  </si>
  <si>
    <t>Cochranella sp. CBG 1096</t>
  </si>
  <si>
    <t>Coeligena bonapartei bonapartei</t>
  </si>
  <si>
    <t>Coeligena bonapartei consita</t>
  </si>
  <si>
    <t>Coeligena helianthea helianthea</t>
  </si>
  <si>
    <t>Coeligena helianthea tamai</t>
  </si>
  <si>
    <t>Coilia brachygnathus</t>
  </si>
  <si>
    <t>Colibri coruscans</t>
  </si>
  <si>
    <t>Colluricincla harmonica</t>
  </si>
  <si>
    <t>Colostethus panamansis</t>
  </si>
  <si>
    <t>Colostethus pratti</t>
  </si>
  <si>
    <t>Colpichthys hubbsi</t>
  </si>
  <si>
    <t>Conger erebennus</t>
  </si>
  <si>
    <t>Conger japonicus</t>
  </si>
  <si>
    <t>Congochromis cf. sabinae MM-2016</t>
  </si>
  <si>
    <t>Congochromis sp. 'Luilaka River'</t>
  </si>
  <si>
    <t>Congolapia louna</t>
  </si>
  <si>
    <t>Congolapia louna x Coptodon sp.</t>
  </si>
  <si>
    <t>Conocara nigrum</t>
  </si>
  <si>
    <t>Conocara sp. ASIZP P0913760</t>
  </si>
  <si>
    <t>Copadichromis borleyi</t>
  </si>
  <si>
    <t>Copadichromis cyaneus</t>
  </si>
  <si>
    <t>Copadichromis jacksoni</t>
  </si>
  <si>
    <t>Copadichromis mbenjii</t>
  </si>
  <si>
    <t>Copadichromis virginalis 'Kajose'</t>
  </si>
  <si>
    <t>Copsychus sechellarum</t>
  </si>
  <si>
    <t>Coptodon bakossiorum;Coptodon snyderae;Coptodon bythobates</t>
  </si>
  <si>
    <t>Coptodon deckerti</t>
  </si>
  <si>
    <t>Coptodon discolor</t>
  </si>
  <si>
    <t>Coptodon kottae</t>
  </si>
  <si>
    <t>Coptodon sp. 'Cross'</t>
  </si>
  <si>
    <t>Coptodon sp. SAIAB TM11_267</t>
  </si>
  <si>
    <t>Coracopsis vasa</t>
  </si>
  <si>
    <t>Coradion calendula</t>
  </si>
  <si>
    <t>Cordylancistrus sp. JAM650</t>
  </si>
  <si>
    <t>Cordylancistrus sp. T24440</t>
  </si>
  <si>
    <t>Coregonus autumnalis;Coregonus clupeaformis</t>
  </si>
  <si>
    <t>Coregonus baicalensis</t>
  </si>
  <si>
    <t>Coregonus lavaretus;Coregonus muksun</t>
  </si>
  <si>
    <t>Coregonus lavaretus;Coregonus peled</t>
  </si>
  <si>
    <t>Coregonus lavaretus;Coregonus sp. 'cluncaformis'</t>
  </si>
  <si>
    <t>Coregonus nasus;Coregonus chadary</t>
  </si>
  <si>
    <t>Corematodus taeniatus</t>
  </si>
  <si>
    <t>Coreoleuciscus aeruginos</t>
  </si>
  <si>
    <t>Coreoperca liui</t>
  </si>
  <si>
    <t>Coris venusta</t>
  </si>
  <si>
    <t>Corucia zebrata</t>
  </si>
  <si>
    <t>Corydoras arcuatus</t>
  </si>
  <si>
    <t>Corydoras concolor</t>
  </si>
  <si>
    <t>Corydoras cruziensis</t>
  </si>
  <si>
    <t>Corydoras duplicareus</t>
  </si>
  <si>
    <t>Corydoras gossei</t>
  </si>
  <si>
    <t>Corydoras julii</t>
  </si>
  <si>
    <t>Corydoras osteocarus</t>
  </si>
  <si>
    <t>Corydoras sp. 'C109'</t>
  </si>
  <si>
    <t>Corydoras sp. 'CW21 axelrodi'</t>
  </si>
  <si>
    <t>Corydoras trilineatus</t>
  </si>
  <si>
    <t>Cottinella boulengeri</t>
  </si>
  <si>
    <t>Cottiusculus nihonkaiensis</t>
  </si>
  <si>
    <t>Cottocomephorus grewingki</t>
  </si>
  <si>
    <t>Cottocomephorus inermis</t>
  </si>
  <si>
    <t>Cottus bairdii kumlieni</t>
  </si>
  <si>
    <t>Cottus bendirei</t>
  </si>
  <si>
    <t>Cottus cf. bairdii KLP-2013</t>
  </si>
  <si>
    <t>Cottus cyclophthalmus</t>
  </si>
  <si>
    <t>Cottus kazika</t>
  </si>
  <si>
    <t>Cottus klamathensis polyporus</t>
  </si>
  <si>
    <t>Cottus marginatus</t>
  </si>
  <si>
    <t>Cottus metae</t>
  </si>
  <si>
    <t>Cottus pollux;Cottus koreanus</t>
  </si>
  <si>
    <t>Cottus specus</t>
  </si>
  <si>
    <t>Cottus sp. KLP-2013</t>
  </si>
  <si>
    <t>Cottus sp. KU 32239</t>
  </si>
  <si>
    <t>Cottus sp. OGA-1</t>
  </si>
  <si>
    <t>Cottus sp. UAIC 12726.01</t>
  </si>
  <si>
    <t>Coturnix pectoralis</t>
  </si>
  <si>
    <t>Coturnix ypsilophora</t>
  </si>
  <si>
    <t>Craterocephalus nouhuysi</t>
  </si>
  <si>
    <t>Craterocephalus randi</t>
  </si>
  <si>
    <t>Craterocephalus stercusmuscarum fulvus</t>
  </si>
  <si>
    <t>Craterocephalus stercusmuscarum stercusmuscarum</t>
  </si>
  <si>
    <t>Crax alector</t>
  </si>
  <si>
    <t>Crax daubentoni</t>
  </si>
  <si>
    <t>Crax fasciolata</t>
  </si>
  <si>
    <t>Crenichthys baileyi moapae</t>
  </si>
  <si>
    <t>Crenicichla cf. jegui LP-2021</t>
  </si>
  <si>
    <t>Crenicichla cf. lugubris LP-2021</t>
  </si>
  <si>
    <t>Crenicichla cf. marmorata LP-2021</t>
  </si>
  <si>
    <t>Crenicichla cf. semicincta LP-2021</t>
  </si>
  <si>
    <t>Crenicichla compressiceps</t>
  </si>
  <si>
    <t>Crenicichla cyclostoma</t>
  </si>
  <si>
    <t>Crenicichla elegans</t>
  </si>
  <si>
    <t>Crenicichla empheres</t>
  </si>
  <si>
    <t>Crenicichla marmorata</t>
  </si>
  <si>
    <t>Crenicichla minuano</t>
  </si>
  <si>
    <t>Crenicichla minuano 'Ariranha';Crenicichla missioneira 'Ariranha'</t>
  </si>
  <si>
    <t>Crenicichla sp. Caura 2</t>
  </si>
  <si>
    <t>Crenicichla sp. Inirida II</t>
  </si>
  <si>
    <t>Crenicichla sp. Inirida III</t>
  </si>
  <si>
    <t>Crenicichla stocki</t>
  </si>
  <si>
    <t>Crinia fimbriata</t>
  </si>
  <si>
    <t>Crithagra tristriata</t>
  </si>
  <si>
    <t>Crocidura attenuata</t>
  </si>
  <si>
    <t>Crocodylus palustris</t>
  </si>
  <si>
    <t>Cromileptes altivelis x Epinephelus lanceolatus</t>
  </si>
  <si>
    <t>Cromileptes altivelis x Epinephelus tukula</t>
  </si>
  <si>
    <t>Crossocheilus siamensis</t>
  </si>
  <si>
    <t>Cruriraja rugosa</t>
  </si>
  <si>
    <t>Cruziohyla calcarifer</t>
  </si>
  <si>
    <t>Cryptoheros cutteri</t>
  </si>
  <si>
    <t>Cryptoprocta ferox</t>
  </si>
  <si>
    <t>Cryptotriton veraepacis</t>
  </si>
  <si>
    <t>Ctenochaetus hawaiiensis</t>
  </si>
  <si>
    <t>Ctenopharynx intermedius</t>
  </si>
  <si>
    <t>Ctenopharynx pictus</t>
  </si>
  <si>
    <t>Ctenophryne aequatorialis</t>
  </si>
  <si>
    <t>Ctenopoma pellegrini</t>
  </si>
  <si>
    <t>Ctenosaura pectinata</t>
  </si>
  <si>
    <t>Ctenotus grandis</t>
  </si>
  <si>
    <t>Ctenotus piankai</t>
  </si>
  <si>
    <t>Ctenotus robustus</t>
  </si>
  <si>
    <t>Cuculus canorus</t>
  </si>
  <si>
    <t>Cuculus canorus bakeri</t>
  </si>
  <si>
    <t>Cuculus canorus canorus</t>
  </si>
  <si>
    <t>Cuculus canorus;Cuculus canorus canorus</t>
  </si>
  <si>
    <t>Cuculus clamosus</t>
  </si>
  <si>
    <t>Cuculus gularis</t>
  </si>
  <si>
    <t>Cuculus micropterus</t>
  </si>
  <si>
    <t>Cuculus optatus</t>
  </si>
  <si>
    <t>Cuculus poliocephalus</t>
  </si>
  <si>
    <t>Cuculus saturatus</t>
  </si>
  <si>
    <t>Cuculus sp.</t>
  </si>
  <si>
    <t>Culter alburnus x Ancherythroculter nigrocauda;Megalobrama amblycephala x Ancherythroculter nigrocauda</t>
  </si>
  <si>
    <t>Cyanistes cyanus</t>
  </si>
  <si>
    <t>Cyanoptila cyanomelana</t>
  </si>
  <si>
    <t>Cyanoramphus novaezelandiae</t>
  </si>
  <si>
    <t>Cyathopharynx foae</t>
  </si>
  <si>
    <t>Cyclocheilichthys enoplos</t>
  </si>
  <si>
    <t>Cyclocheilichthys sp. Laos</t>
  </si>
  <si>
    <t>Cyclopharynx fwae</t>
  </si>
  <si>
    <t>Cyclopharynx schwetzi</t>
  </si>
  <si>
    <t>Cyclopsitta diophthalma coxeni</t>
  </si>
  <si>
    <t>Cyclopsitta diophthalma diophthalma</t>
  </si>
  <si>
    <t>Cyclopsitta diophthalma marshalli</t>
  </si>
  <si>
    <t>Cyclopsitta melanogenia</t>
  </si>
  <si>
    <t>Cygnus olor</t>
  </si>
  <si>
    <t>Cylix sp. z GS-2022</t>
  </si>
  <si>
    <t>Cynopterus brachyotis</t>
  </si>
  <si>
    <t>Cynopterus sphinx</t>
  </si>
  <si>
    <t>Cynoscion sp. REDES-OC31</t>
  </si>
  <si>
    <t>Cynoscion sp. REDES-OC32</t>
  </si>
  <si>
    <t>Cynoscion sp. REDES-OC85</t>
  </si>
  <si>
    <t>Cyprichromis sp. 'jumbo'</t>
  </si>
  <si>
    <t>Cyprinodon bovinus</t>
  </si>
  <si>
    <t>Cyprinodon elegans</t>
  </si>
  <si>
    <t>Cyprinodon julimes</t>
  </si>
  <si>
    <t>Cyprinodon nevadensis amargosae</t>
  </si>
  <si>
    <t>Cyprinodon nevadensis pectoralis</t>
  </si>
  <si>
    <t>Cyprinodon pecosensis</t>
  </si>
  <si>
    <t>Cyprinodon salinus salinus</t>
  </si>
  <si>
    <t>Cyprinodon variegatus variegatus</t>
  </si>
  <si>
    <t>Cyprinus carpio carpio</t>
  </si>
  <si>
    <t>Cyprinus carpio;Cyprinus carpio 'color';Cyprinus carpio 'koi'</t>
  </si>
  <si>
    <t>Cyprinus carpio 'Furong' x Carassius auratus red var.</t>
  </si>
  <si>
    <t>Cyprinus carpio 'Guilin'</t>
  </si>
  <si>
    <t>Cyprinus carpio haematopterus</t>
  </si>
  <si>
    <t>Cyprinus carpio haematopterus x Megalobrama amblycephala</t>
  </si>
  <si>
    <t>Cyprinus carpio 'mirror' x Cyprinus carpio 'singuonensis'</t>
  </si>
  <si>
    <t>(Cyprinus carpio 'mirror' x Cyprinus carpio 'singuonensis') x Carassius auratus red var.</t>
  </si>
  <si>
    <t>Cyprinus carpio nudus</t>
  </si>
  <si>
    <t>Cyprinus carpio (triploid)</t>
  </si>
  <si>
    <t>Cyprinus carpio var. baisenensis</t>
  </si>
  <si>
    <t>Cyprinus carpio 'wananensis'</t>
  </si>
  <si>
    <t>Cyprinus carpio 'wuyuanensis';Cyprinus carpio 'longfin'</t>
  </si>
  <si>
    <t>Cyprinus carpio 'xingguonensis'</t>
  </si>
  <si>
    <t>Cyprinus carpio x Megalobrama amblycephala</t>
  </si>
  <si>
    <t>Cyprinus carpio 'Ying hybrid'</t>
  </si>
  <si>
    <t>Cyprinus sp. CBM ZF 11624</t>
  </si>
  <si>
    <t>Cyprinus sp. cyp12</t>
  </si>
  <si>
    <t>Cyrtocara moorii</t>
  </si>
  <si>
    <t>Dactylopsila trivirgata</t>
  </si>
  <si>
    <t>Danakilia dinicolai</t>
  </si>
  <si>
    <t>Danakilia sp. 'Sukoray'</t>
  </si>
  <si>
    <t>Dasyatis brevis</t>
  </si>
  <si>
    <t>Dasyatis say</t>
  </si>
  <si>
    <t>Dasyatis sp. KCCL-2002</t>
  </si>
  <si>
    <t>Dasykaluta rosamondae</t>
  </si>
  <si>
    <t>Dasypus novemcinctus</t>
  </si>
  <si>
    <t>Datnioides campbelli</t>
  </si>
  <si>
    <t>Dekeyseria amazonica</t>
  </si>
  <si>
    <t>Deltentosteus collonianus</t>
  </si>
  <si>
    <t>Deltistes luxatus</t>
  </si>
  <si>
    <t>Dendrocygna eytoni</t>
  </si>
  <si>
    <t>Dendrogale murina</t>
  </si>
  <si>
    <t>Dendrohyrax dorsalis</t>
  </si>
  <si>
    <t>Dendrohyrax interfluvialis</t>
  </si>
  <si>
    <t>Dendropsophus ebraccatus</t>
  </si>
  <si>
    <t>Dibranchus sp. YXL-2021</t>
  </si>
  <si>
    <t>Dicrostonyx torquatus</t>
  </si>
  <si>
    <t>Dicrostonyx torquatus ungulatus</t>
  </si>
  <si>
    <t>Dictyosoma burgeri</t>
  </si>
  <si>
    <t>Didelphis aurita</t>
  </si>
  <si>
    <t>Didelphis imperfecta</t>
  </si>
  <si>
    <t>Didelphis marsupialis</t>
  </si>
  <si>
    <t>Didelphis pernigra</t>
  </si>
  <si>
    <t>Didelphis virginiana</t>
  </si>
  <si>
    <t>Didunculus strigirostris</t>
  </si>
  <si>
    <t>Dimidiochromis strigatus</t>
  </si>
  <si>
    <t>diploid Megalobrama amblycephala x Xenocypris davidi;triploid Megalobrama amblycephala x Xenocypris davidi;Megalobrama amblycephala x Megalobrama pellegrini</t>
  </si>
  <si>
    <t>diploid Xenocypris davidi x Megalobrama amblycephala</t>
  </si>
  <si>
    <t>Diplotaxodon aeneus</t>
  </si>
  <si>
    <t>Diplotaxodon apogon</t>
  </si>
  <si>
    <t>Diplotaxodon argenteus</t>
  </si>
  <si>
    <t>Diplotaxodon greenwoodi</t>
  </si>
  <si>
    <t>Diplotaxodon macrops</t>
  </si>
  <si>
    <t>Diplotaxodon sp. 'brevimaxillaris'</t>
  </si>
  <si>
    <t>Diplotaxodon sp. 'deep'</t>
  </si>
  <si>
    <t>Diplotaxodon sp. 'similis'</t>
  </si>
  <si>
    <t>Dipturus argentinensis</t>
  </si>
  <si>
    <t>Discoglossus galganoi</t>
  </si>
  <si>
    <t>Discoglossus galganoi galganoi</t>
  </si>
  <si>
    <t>Discogobio sp. p FL-2023</t>
  </si>
  <si>
    <t>Distoechodon compressus</t>
  </si>
  <si>
    <t>Doboatherina magnidentata</t>
  </si>
  <si>
    <t>Doboatherina yoshinoi</t>
  </si>
  <si>
    <t>Dobsonia sp. 050810x2F</t>
  </si>
  <si>
    <t>Doedicurus sp. FD-2016a</t>
  </si>
  <si>
    <t>Donacobius atricapilla</t>
  </si>
  <si>
    <t>Dremomys lokriah</t>
  </si>
  <si>
    <t>Dremomys pernyi</t>
  </si>
  <si>
    <t>Dromaius baudinianus</t>
  </si>
  <si>
    <t>Dromaius novaehollandiae</t>
  </si>
  <si>
    <t>Drombus sp. KUROKO-HAZE</t>
  </si>
  <si>
    <t>Dromiciops bozinovici</t>
  </si>
  <si>
    <t>Dromiciops gliroides</t>
  </si>
  <si>
    <t>Dryoscopus gambensis</t>
  </si>
  <si>
    <t>Echymipera rufescens australis</t>
  </si>
  <si>
    <t>Eclectochromis ornatus</t>
  </si>
  <si>
    <t>Eclectus roratus</t>
  </si>
  <si>
    <t>Edolisoma coerulescens</t>
  </si>
  <si>
    <t>Eigenmannia sp. 1 CBM-2010</t>
  </si>
  <si>
    <t>Eigenmannia sp. 2 CBM-2010</t>
  </si>
  <si>
    <t>Eigenmannia sp. CBM-2010k</t>
  </si>
  <si>
    <t>Eleotris sp. NMBE 1066558</t>
  </si>
  <si>
    <t>Elephantulus intufi</t>
  </si>
  <si>
    <t>Elephantulus myurus</t>
  </si>
  <si>
    <t>Elephantulus sp. VB001</t>
  </si>
  <si>
    <t>Eleutherochir mccaddeni</t>
  </si>
  <si>
    <t>Ellobius talpinus</t>
  </si>
  <si>
    <t>Ellopostoma sp. 12J052</t>
  </si>
  <si>
    <t>Ellopostoma sp. 12J053</t>
  </si>
  <si>
    <t>Emberiza aureola</t>
  </si>
  <si>
    <t>Emberiza rutila</t>
  </si>
  <si>
    <t>Emberiza sulphurata</t>
  </si>
  <si>
    <t>Emmelichthys nitidus nitidus</t>
  </si>
  <si>
    <t>Empetrichthys latos latos</t>
  </si>
  <si>
    <t>Engraulis albidus</t>
  </si>
  <si>
    <t>Enneapterygius erythrosoma</t>
  </si>
  <si>
    <t>Enneapterygius etheostomus</t>
  </si>
  <si>
    <t>Enneapterygius flavoccipitis</t>
  </si>
  <si>
    <t>Enneapterygius hsiojenae</t>
  </si>
  <si>
    <t>Enteromius cf. bifrenatus 'Kalungwishi'</t>
  </si>
  <si>
    <t>Enteromius sp. Kalwungwishi</t>
  </si>
  <si>
    <t>Enteromius thysi</t>
  </si>
  <si>
    <t>Entosphenus lethophagus</t>
  </si>
  <si>
    <t>Entosphenus minimus</t>
  </si>
  <si>
    <t>Entosphenus similis</t>
  </si>
  <si>
    <t>Entosphenus tridentatus</t>
  </si>
  <si>
    <t>Eolophus roseicapilla</t>
  </si>
  <si>
    <t>Eonemachilus longidorsalis</t>
  </si>
  <si>
    <t>Eothenomys chinensis</t>
  </si>
  <si>
    <t>Eothenomys melanogaster</t>
  </si>
  <si>
    <t>Epeorus carinatus</t>
  </si>
  <si>
    <t>Epeorus dayongensis</t>
  </si>
  <si>
    <t>Epeorus sp. JZ-2014</t>
  </si>
  <si>
    <t>Epidalea calamita</t>
  </si>
  <si>
    <t>Epigonus atherinoides</t>
  </si>
  <si>
    <t>Epigonus pectinifer</t>
  </si>
  <si>
    <t>Epigonus sp. CBM:ZF:14782</t>
  </si>
  <si>
    <t>Epinephelinae sp. 1 QZ-2005</t>
  </si>
  <si>
    <t>Epinephelus akaara x Epinephelus tukula</t>
  </si>
  <si>
    <t>Epinephelus awoara x Epinephelus tukula</t>
  </si>
  <si>
    <t>Epinephelus coioides x Epinephelus akaara</t>
  </si>
  <si>
    <t>Epinephelus craigi</t>
  </si>
  <si>
    <t>Epinephelus fuscoguttatus;Epinephelus spilotoceps</t>
  </si>
  <si>
    <t>Epinephelus fuscoguttatus x Epinephelus polyphekadion</t>
  </si>
  <si>
    <t>Epinephelus moara</t>
  </si>
  <si>
    <t>Epinephelus moara x Epinephelus lanceolatus;Epinephelus akaara x Epinephelus lanceolatus</t>
  </si>
  <si>
    <t>Epinephelus moara x Epinephelus tukula</t>
  </si>
  <si>
    <t>Epinephelus moara x Hyporthodus septemfasciatus</t>
  </si>
  <si>
    <t>Epinephelus morrhua;Hyporthodus sp. JNC 3238</t>
  </si>
  <si>
    <t>Epinephelus quoyans</t>
  </si>
  <si>
    <t>Epinephelus sp. 2 QZ-2005</t>
  </si>
  <si>
    <t>Epiplatys togolensis</t>
  </si>
  <si>
    <t>Epomophorus wahlbergi</t>
  </si>
  <si>
    <t>Epomops dobsonii</t>
  </si>
  <si>
    <t>Epomops franqueti</t>
  </si>
  <si>
    <t>Eptesicus nilssonii</t>
  </si>
  <si>
    <t>Equulites stercorarius</t>
  </si>
  <si>
    <t>Equus caballus</t>
  </si>
  <si>
    <t>Equus przewalskii</t>
  </si>
  <si>
    <t>Equus sp.</t>
  </si>
  <si>
    <t>Eremias multiocellata</t>
  </si>
  <si>
    <t>Eretmochelys imbricata</t>
  </si>
  <si>
    <t>Erignathus barbatus</t>
  </si>
  <si>
    <t>Erotelis cf. armiger NMBE 1066560</t>
  </si>
  <si>
    <t>Erythrocercus mccallii</t>
  </si>
  <si>
    <t>Esox americanus americanus</t>
  </si>
  <si>
    <t>Esox americanus vermiculatus</t>
  </si>
  <si>
    <t>Esox flaviae</t>
  </si>
  <si>
    <t>Etheostoma blennioides blennioides</t>
  </si>
  <si>
    <t>Etheostoma camurum;Etheostoma chlorobranchium</t>
  </si>
  <si>
    <t>Etheostoma camurum;Etheostoma rufilineatum</t>
  </si>
  <si>
    <t>Etheostoma cf. ditrema BLF-2012</t>
  </si>
  <si>
    <t>Etheostoma hopkinsi hopkinsi</t>
  </si>
  <si>
    <t>Etheostoma newmanii</t>
  </si>
  <si>
    <t>Etheostoma nianguae</t>
  </si>
  <si>
    <t>Etheostoma occidentale</t>
  </si>
  <si>
    <t>Etheostoma olmstedi maculaticeps</t>
  </si>
  <si>
    <t>Etheostoma orientale</t>
  </si>
  <si>
    <t>Etheostoma pholidotum</t>
  </si>
  <si>
    <t>Etheostoma rufilineatum;Etheostoma chlorobranchium</t>
  </si>
  <si>
    <t>Etheostoma scotti</t>
  </si>
  <si>
    <t>Etheostoma sequatchiense</t>
  </si>
  <si>
    <t>Etheostoma simoterum atripinne</t>
  </si>
  <si>
    <t>Etheostoma simoterum simoterum</t>
  </si>
  <si>
    <t>Etheostoma spectabile pulchellum</t>
  </si>
  <si>
    <t>Etmopterus baxteri</t>
  </si>
  <si>
    <t>Etmopterus bullisi</t>
  </si>
  <si>
    <t>Etmopterus cf. decacuspidatus NS-2010</t>
  </si>
  <si>
    <t>Etmopterus cf. fusus GN17206</t>
  </si>
  <si>
    <t>Etmopterus cf. granulosus NS-2010a</t>
  </si>
  <si>
    <t>Etmopterus cf. molleri GN8081</t>
  </si>
  <si>
    <t>Etmopterus litvinovi</t>
  </si>
  <si>
    <t>Etmopterus schultzi</t>
  </si>
  <si>
    <t>Etmopterus sp. B Last &amp; Stevens, 1994</t>
  </si>
  <si>
    <t>Etmopterus sp. B SA-2022</t>
  </si>
  <si>
    <t>Etroplus canarensis</t>
  </si>
  <si>
    <t>Etrumeus teres;Etrumeus micropus</t>
  </si>
  <si>
    <t>Eubalaena australis</t>
  </si>
  <si>
    <t>Eubalaena japonica</t>
  </si>
  <si>
    <t>Euchilichthys sp. 'Kinganga'</t>
  </si>
  <si>
    <t>Euchilichthys sp. 'Kinsuka'</t>
  </si>
  <si>
    <t>Euchilichthys sp. 'Mukuleshi'</t>
  </si>
  <si>
    <t>Euchiloglanis davidi</t>
  </si>
  <si>
    <t>Euchiloglanis kishinouyei</t>
  </si>
  <si>
    <t>Eudocimus ruber</t>
  </si>
  <si>
    <t>Eudontomyzon mariae</t>
  </si>
  <si>
    <t>Eudontomyzon morii</t>
  </si>
  <si>
    <t>Eudromia elegans</t>
  </si>
  <si>
    <t>Eugnathogobius sp. NTOUP 201105-012</t>
  </si>
  <si>
    <t>Eulemur macaco macaco</t>
  </si>
  <si>
    <t>Eumecichthys fiski</t>
  </si>
  <si>
    <t>Eumops perotis</t>
  </si>
  <si>
    <t>Euphagus carolinus</t>
  </si>
  <si>
    <t>Euproctus platycephalus</t>
  </si>
  <si>
    <t>Euryzygomatomys spinosus</t>
  </si>
  <si>
    <t>Evermannella ahlstromi</t>
  </si>
  <si>
    <t>Eviota japonica</t>
  </si>
  <si>
    <t>Eviota ocellifer</t>
  </si>
  <si>
    <t>Exochochromis anagenys</t>
  </si>
  <si>
    <t>Exostoma gaoligongense</t>
  </si>
  <si>
    <t>Exostoma sp. CZ-2022</t>
  </si>
  <si>
    <t>Exostoma tenuicaudatum</t>
  </si>
  <si>
    <t>Exostoma tibetanum</t>
  </si>
  <si>
    <t>Falcipennis canadensis</t>
  </si>
  <si>
    <t>Farlowella oxyrryncha</t>
  </si>
  <si>
    <t>Farlowella platorynchus</t>
  </si>
  <si>
    <t>Fluvitrygon signifer</t>
  </si>
  <si>
    <t>Forbesichthys papilliferus</t>
  </si>
  <si>
    <t>Formosania chenyiyui</t>
  </si>
  <si>
    <t>Forpus crassirostris</t>
  </si>
  <si>
    <t>Forpus passerinus</t>
  </si>
  <si>
    <t>Fowleria sp. CBM:ZF:19245</t>
  </si>
  <si>
    <t>Fringilla coelebs</t>
  </si>
  <si>
    <t>Fundulus pulvereus</t>
  </si>
  <si>
    <t>Fundulus seminolis</t>
  </si>
  <si>
    <t>Gallirallus striatus</t>
  </si>
  <si>
    <t>Gambelia wislizenii</t>
  </si>
  <si>
    <t>Garra andruzzii</t>
  </si>
  <si>
    <t>Garra dengba</t>
  </si>
  <si>
    <t>Garra motuoensis</t>
  </si>
  <si>
    <t>Garra parastenorhynchus</t>
  </si>
  <si>
    <t>Garra pingi pingi</t>
  </si>
  <si>
    <t>Garra sp. 2 KKL-2013</t>
  </si>
  <si>
    <t>Garra sp. 2 QY-2016</t>
  </si>
  <si>
    <t>Garra sp. N08142</t>
  </si>
  <si>
    <t>Garra tibetana</t>
  </si>
  <si>
    <t>Garra yajiangensis</t>
  </si>
  <si>
    <t>Garrulax courtoisi</t>
  </si>
  <si>
    <t>Gasterosteus aculeatus aculeatus</t>
  </si>
  <si>
    <t>Gasterosteus aculeatus microcephalus</t>
  </si>
  <si>
    <t>Gastrophryne olivacea</t>
  </si>
  <si>
    <t>Gastropsetta frontalis</t>
  </si>
  <si>
    <t>Geckolepis maculata</t>
  </si>
  <si>
    <t>Geckolepis petiti</t>
  </si>
  <si>
    <t>Geocapromys ingrahami</t>
  </si>
  <si>
    <t>Geokichla sibirica sibirica</t>
  </si>
  <si>
    <t>Geomys breviceps</t>
  </si>
  <si>
    <t>Geophagus abalios</t>
  </si>
  <si>
    <t>Geophagus grammepareius</t>
  </si>
  <si>
    <t>Geophagus sp. Farias 100</t>
  </si>
  <si>
    <t>Geophagus sp. Takutu</t>
  </si>
  <si>
    <t>Geothlypis philadelphia</t>
  </si>
  <si>
    <t>Geothlypis tolmiei</t>
  </si>
  <si>
    <t>Geotria australis</t>
  </si>
  <si>
    <t>Gerres decacanthus</t>
  </si>
  <si>
    <t>Gila cypha</t>
  </si>
  <si>
    <t>Gila robusta jordani</t>
  </si>
  <si>
    <t>Gilbertidia pustulosa</t>
  </si>
  <si>
    <t>Ginglymostoma cf. cirratum GJPN-2012</t>
  </si>
  <si>
    <t>Girella cyanea</t>
  </si>
  <si>
    <t>Girella leonina</t>
  </si>
  <si>
    <t>Girella melanichthys</t>
  </si>
  <si>
    <t>Girella nebulosa</t>
  </si>
  <si>
    <t>Girella simplicidens</t>
  </si>
  <si>
    <t>Giuris sp.</t>
  </si>
  <si>
    <t>Giuris sp. TG-2010</t>
  </si>
  <si>
    <t>Glaucis hirsutus</t>
  </si>
  <si>
    <t>Glossogobius flavipinnis</t>
  </si>
  <si>
    <t>Gloydius caucasicus</t>
  </si>
  <si>
    <t>Glyptophidium argenteum</t>
  </si>
  <si>
    <t>Glyptothorax fokiensis fokiensis</t>
  </si>
  <si>
    <t>Gnorimopsar chopi</t>
  </si>
  <si>
    <t>Gobiidae sp. 2 LT-2017</t>
  </si>
  <si>
    <t>Gobiidae sp. 3 LT-2017</t>
  </si>
  <si>
    <t>Gobiobotia pappenheimi</t>
  </si>
  <si>
    <t>Gobiocichla wonderi</t>
  </si>
  <si>
    <t>Gobiodon micropus</t>
  </si>
  <si>
    <t>Gobio huanghensis</t>
  </si>
  <si>
    <t>Gracilinanus agilis</t>
  </si>
  <si>
    <t>Gracilinanus microtarsus</t>
  </si>
  <si>
    <t>Gracula religiosa</t>
  </si>
  <si>
    <t>Graus nigra</t>
  </si>
  <si>
    <t>Gymnammodytes semisquamatus</t>
  </si>
  <si>
    <t>Gymnocanthus herzensteini;Gymnocanthus intermedius</t>
  </si>
  <si>
    <t>Gymnocranius sp. D WJC-2016</t>
  </si>
  <si>
    <t>Gymnocypris chui</t>
  </si>
  <si>
    <t>Gymnocypris eckloni chilianensis</t>
  </si>
  <si>
    <t>Gymnodiptychus integrigymnatus</t>
  </si>
  <si>
    <t>Gymnogeophagus cf. setequedas LP-2018</t>
  </si>
  <si>
    <t>Gymnogobius laevis</t>
  </si>
  <si>
    <t>Gymnomystax mexicanus</t>
  </si>
  <si>
    <t>Gymnothorax bacalladoi</t>
  </si>
  <si>
    <t>Gymnothorax kidako x Gymnothorax prionodon</t>
  </si>
  <si>
    <t>Gymnothorax odishi</t>
  </si>
  <si>
    <t>Gymnothorax prismodon</t>
  </si>
  <si>
    <t>Gymnothorax pseudokidako</t>
  </si>
  <si>
    <t>Gymnothorax punctatofasciatus</t>
  </si>
  <si>
    <t>Gymnura cf. poecilura EES-2018</t>
  </si>
  <si>
    <t>Haemorhous cassinii</t>
  </si>
  <si>
    <t>Haliaeetus albicilla</t>
  </si>
  <si>
    <t>Haliaeetus leucocephalus</t>
  </si>
  <si>
    <t>Halichoeres aestuaricola</t>
  </si>
  <si>
    <t>Hannia greenwayi</t>
  </si>
  <si>
    <t>Haplochromis beadlei</t>
  </si>
  <si>
    <t>Haplochromis cf. paropius YT-2016</t>
  </si>
  <si>
    <t>Haplochromis cf. polli 'Lefini'</t>
  </si>
  <si>
    <t>Haplochromis cf. supramacrops YT-2016</t>
  </si>
  <si>
    <t>Haplochromis chilotes</t>
  </si>
  <si>
    <t>Haplochromis fasciatus</t>
  </si>
  <si>
    <t>Haplochromis fischeri</t>
  </si>
  <si>
    <t>Haplochromis gracilior</t>
  </si>
  <si>
    <t>Haplochromis laparogramma</t>
  </si>
  <si>
    <t>Haplochromis lividus</t>
  </si>
  <si>
    <t>Haplochromis oligacanthus</t>
  </si>
  <si>
    <t>Haplochromis paludinosus;Haplochromis cf. paludinosa OS-2017</t>
  </si>
  <si>
    <t>Haplochromis piceatus</t>
  </si>
  <si>
    <t>Haplochromis plagiodon</t>
  </si>
  <si>
    <t>Haplochromis simpsoni</t>
  </si>
  <si>
    <t>Haplochromis snoeksi</t>
  </si>
  <si>
    <t>Haplochromis sp. 12055</t>
  </si>
  <si>
    <t>Haplochromis sp. 12060</t>
  </si>
  <si>
    <t>Haplochromis sp. 12103</t>
  </si>
  <si>
    <t>Haplochromis sp. 12106</t>
  </si>
  <si>
    <t>Haplochromis sp. 12109</t>
  </si>
  <si>
    <t>Haplochromis sp. 12124</t>
  </si>
  <si>
    <t>Haplochromis sp. 12127</t>
  </si>
  <si>
    <t>Haplochromis sp. 12144</t>
  </si>
  <si>
    <t>Haplochromis sp. 12238</t>
  </si>
  <si>
    <t>Haplochromis sp. 12320</t>
  </si>
  <si>
    <t>Haplochromis sp. 81331</t>
  </si>
  <si>
    <t>Haplochromis sp. 81334</t>
  </si>
  <si>
    <t>Haplochromis sp. B4;Haplochromis sp. E3;Haplochromis sp. E7</t>
  </si>
  <si>
    <t>Haplochromis sp. deepwater cinctus</t>
  </si>
  <si>
    <t>Haplochromis sp. 'green dentex'</t>
  </si>
  <si>
    <t>Haplochromis sp. HT-1006</t>
  </si>
  <si>
    <t>Haplochromis sp. HT-1011</t>
  </si>
  <si>
    <t>Haplochromis sp. HT-1076</t>
  </si>
  <si>
    <t>Haplochromis sp. HT-1501</t>
  </si>
  <si>
    <t>Haplochromis sp. HT-1510</t>
  </si>
  <si>
    <t>Haplochromis sp. HT-1514</t>
  </si>
  <si>
    <t>Haplochromis sp. HT-1515</t>
  </si>
  <si>
    <t>Haplochromis sp. HT-1531</t>
  </si>
  <si>
    <t>Haplochromis sp. HT-1546</t>
  </si>
  <si>
    <t>Haplochromis sp. HT-1590</t>
  </si>
  <si>
    <t>Haplochromis sp. HT-1591</t>
  </si>
  <si>
    <t>Haplochromis sp. HT-1601</t>
  </si>
  <si>
    <t>Haplochromis sp. HT-1609</t>
  </si>
  <si>
    <t>Haplochromis sp. HT-1635</t>
  </si>
  <si>
    <t>Haplochromis sp. HT-1636</t>
  </si>
  <si>
    <t>Haplochromis sp. HT-8680</t>
  </si>
  <si>
    <t>Haplochromis sp. HT-8711</t>
  </si>
  <si>
    <t>Haplochromis sp. HT-8718</t>
  </si>
  <si>
    <t>Haplochromis sp. HT-8768</t>
  </si>
  <si>
    <t>Haplochromis sp. HT-8785</t>
  </si>
  <si>
    <t>Haplochromis sp. HT-8786</t>
  </si>
  <si>
    <t>Haplochromis sp. HT-8833</t>
  </si>
  <si>
    <t>Haplochromis sp. HT-8834</t>
  </si>
  <si>
    <t>Haplochromis sp. HT-8837</t>
  </si>
  <si>
    <t>Haplochromis sp. HT-8880</t>
  </si>
  <si>
    <t>Haplochromis sp. HT-8881;Haplochromis laparogramma</t>
  </si>
  <si>
    <t>Haplochromis sp. HT-8903</t>
  </si>
  <si>
    <t>Haplochromis sp. HT-8950</t>
  </si>
  <si>
    <t>Haplochromis sp. HT-8990</t>
  </si>
  <si>
    <t>Haplochromis sp. HT-9003</t>
  </si>
  <si>
    <t>Haplochromis sp. HT-9049</t>
  </si>
  <si>
    <t>Haplochromis sp. 'Kisangani'</t>
  </si>
  <si>
    <t>Haplochromis sp. 'macula'</t>
  </si>
  <si>
    <t>Haplochromis sp. O1;Haplochromis sp. D9</t>
  </si>
  <si>
    <t>Haplochromis sp. 'rock kribensis'</t>
  </si>
  <si>
    <t>Haplochromis sp. SIM-2009</t>
  </si>
  <si>
    <t>Haplochromis sp. 'small red';Haplochromis sp. 'oblique mouth'</t>
  </si>
  <si>
    <t>Haplochromis sp. 'stone'</t>
  </si>
  <si>
    <t>Haplochromis sp. T18</t>
  </si>
  <si>
    <t>Haplochromis sp. 'thick lips'</t>
  </si>
  <si>
    <t>Haplochromis sp. 'Yaekama'</t>
  </si>
  <si>
    <t>Haplochromis stigmatogenys</t>
  </si>
  <si>
    <t>Haplochromis tweddlei</t>
  </si>
  <si>
    <t>Haplochromis velifer</t>
  </si>
  <si>
    <t>Haplochromis xenognathus</t>
  </si>
  <si>
    <t>Hara jerdoni</t>
  </si>
  <si>
    <t>Harttia duriventris</t>
  </si>
  <si>
    <t>Harttia longipinna</t>
  </si>
  <si>
    <t>Harttia sp. '1 Xingu'</t>
  </si>
  <si>
    <t>Harttia sp. '2 Xingu'</t>
  </si>
  <si>
    <t>Harttia sp. '3 Xingu'</t>
  </si>
  <si>
    <t>Harttia sp. 'Tapajos'</t>
  </si>
  <si>
    <t>Heliodoxa branickii</t>
  </si>
  <si>
    <t>Hemiancistrus maracaiboensis</t>
  </si>
  <si>
    <t>Hemibagrus sp. BB1;Hemibagrus sp. BB3</t>
  </si>
  <si>
    <t>Hemibagrus sp. BB2</t>
  </si>
  <si>
    <t>Hemibagrus sp. KR1;Hemibagrus sp. KS1</t>
  </si>
  <si>
    <t>Hemibagrus sp. KR2;Hemibagrus sp. MP1;Hemibagrus sp. MP2;Hemibagrus sp. MP3</t>
  </si>
  <si>
    <t>Hemibagrus sp. KR3</t>
  </si>
  <si>
    <t>Hemibagrus sp. KS2</t>
  </si>
  <si>
    <t>Hemibagrus sp. MS1;Hemibagrus sp. MS2;Hemibagrus sp. MS3</t>
  </si>
  <si>
    <t>Hemibagrus sp. PM1;Hemibagrus sp. PM2;Hemibagrus sp. PM3</t>
  </si>
  <si>
    <t>Hemibagrus sp. RCH-2015</t>
  </si>
  <si>
    <t>Hemibarbus barbus</t>
  </si>
  <si>
    <t>Hemibarbus sp. 090914</t>
  </si>
  <si>
    <t>Hemibarbus sp. 'Taiwanese barbel steed'</t>
  </si>
  <si>
    <t>Hemiculter bleekeri bleekeri</t>
  </si>
  <si>
    <t>Hemiculter eigenmanni</t>
  </si>
  <si>
    <t>Hemidactylus almakhwah</t>
  </si>
  <si>
    <t>Hemidactylus angulatus</t>
  </si>
  <si>
    <t>Hemidactylus chipkali</t>
  </si>
  <si>
    <t>Hemigrammus armstrongi</t>
  </si>
  <si>
    <t>Hemilepidotus zapus</t>
  </si>
  <si>
    <t>Hemimyzon yaotanensis</t>
  </si>
  <si>
    <t>Heminoemacheilus zhengbaoshani</t>
  </si>
  <si>
    <t>Hemiodopsis gracilis</t>
  </si>
  <si>
    <t>Hemiramphus limbatus</t>
  </si>
  <si>
    <t>Hemiscyllium ocellatum</t>
  </si>
  <si>
    <t>Hemitriakis sp. 1 SPI</t>
  </si>
  <si>
    <t>Hemitriakis sp. GJPN-2012</t>
  </si>
  <si>
    <t>Hemitrygon sp. ARIAKE-AKAEI</t>
  </si>
  <si>
    <t>Henicorhina leucosticta</t>
  </si>
  <si>
    <t>Henicorhynchus lineatus;Lobocheilos sp. CTOL3974</t>
  </si>
  <si>
    <t>Henicorhynchus ornatipinnis</t>
  </si>
  <si>
    <t>Hephaestus carbo</t>
  </si>
  <si>
    <t>Hephaestus epirrhinos</t>
  </si>
  <si>
    <t>Hephaestus fuliginosus</t>
  </si>
  <si>
    <t>Hephaestus habbemai</t>
  </si>
  <si>
    <t>Hephaestus roemeri</t>
  </si>
  <si>
    <t>Hephaestus tulliensis</t>
  </si>
  <si>
    <t>Herichthys cyanoguttatus;Herichthys minckleyi</t>
  </si>
  <si>
    <t>Herichthys labridens 'Las Cascadas'</t>
  </si>
  <si>
    <t>Heteromormyrus longilateralis</t>
  </si>
  <si>
    <t>Heteromormyrus pauciradiatus</t>
  </si>
  <si>
    <t>Heteronotia binoei</t>
  </si>
  <si>
    <t>Hexatrygon taiwanensis</t>
  </si>
  <si>
    <t>Hierococcyx bocki</t>
  </si>
  <si>
    <t>Hierococcyx sparverioides</t>
  </si>
  <si>
    <t>Hierococcyx varius</t>
  </si>
  <si>
    <t>Himantura microphthalma</t>
  </si>
  <si>
    <t>Himatione sanguinea</t>
  </si>
  <si>
    <t>Hipposideros diadema</t>
  </si>
  <si>
    <t>Hipposideros larvatus</t>
  </si>
  <si>
    <t>Hirundo neoxena</t>
  </si>
  <si>
    <t>Hirundo nigrorufa</t>
  </si>
  <si>
    <t>Hirundo tahitica</t>
  </si>
  <si>
    <t>Hisonotus thayeri</t>
  </si>
  <si>
    <t>Histiotus magellanicus</t>
  </si>
  <si>
    <t>Histiotus montanus</t>
  </si>
  <si>
    <t>Histrionicus histrionicus</t>
  </si>
  <si>
    <t>Holbrookia lacerata</t>
  </si>
  <si>
    <t>Holcomycteronus brucei</t>
  </si>
  <si>
    <t>Hollardia hollardi</t>
  </si>
  <si>
    <t>Homatula berezowskii</t>
  </si>
  <si>
    <t>Homatula pycnolepis</t>
  </si>
  <si>
    <t>Homatula wenshanensis</t>
  </si>
  <si>
    <t>Homodiaetus anisitsi</t>
  </si>
  <si>
    <t>Homo sapiens</t>
  </si>
  <si>
    <t>Hongshuia microstomata</t>
  </si>
  <si>
    <t>Hoplichthys fasciatus</t>
  </si>
  <si>
    <t>Hoplichthys sp. CBM:ZF:21555;Hoplichthys sp. CBM:ZF:21574</t>
  </si>
  <si>
    <t>Hoplunnis tenuis</t>
  </si>
  <si>
    <t>Huso dauricus x Acipenser schrenckii</t>
  </si>
  <si>
    <t>Hyalinobatrachium aff. bergeri MTDD 46305</t>
  </si>
  <si>
    <t>Hyalinobatrachium colymbiphyllum</t>
  </si>
  <si>
    <t>Hydrophasianus chirurgus</t>
  </si>
  <si>
    <t>Hyla sanchiangensis</t>
  </si>
  <si>
    <t>Hylobates muelleri</t>
  </si>
  <si>
    <t>Hylobates muelleri muelleri</t>
  </si>
  <si>
    <t>Hylomyscus anselli</t>
  </si>
  <si>
    <t>Hylomyscus baeri</t>
  </si>
  <si>
    <t>Hylomys suillus microtinus</t>
  </si>
  <si>
    <t>Hyloscirtus armatus</t>
  </si>
  <si>
    <t>Hymenochirus boettgeri</t>
  </si>
  <si>
    <t>Hynobius chinensis</t>
  </si>
  <si>
    <t>Hynobius maoershanensis</t>
  </si>
  <si>
    <t>Hypanus berthalutzae</t>
  </si>
  <si>
    <t>Hyphessobrycon amapaensis</t>
  </si>
  <si>
    <t>Hyphessobrycon elachys</t>
  </si>
  <si>
    <t>Hypodoras forficulatus</t>
  </si>
  <si>
    <t>Hypophthalmichthys nobilis x Hypophthalmichthys molitrix</t>
  </si>
  <si>
    <t>Hypophthalmus cf. edentatus JPS-2012</t>
  </si>
  <si>
    <t>Hypophthalmus cf. marginatus JPS-2012</t>
  </si>
  <si>
    <t>Hyporhamphus meeki</t>
  </si>
  <si>
    <t>Hyporhamphus paucirastris</t>
  </si>
  <si>
    <t>Hyporhamphus yuri</t>
  </si>
  <si>
    <t>Hyporthodus septemfasciatus x Epinephelus lanceolatus</t>
  </si>
  <si>
    <t>Hypostomus sp. LAGEEVO-1737</t>
  </si>
  <si>
    <t>Hypostomus sp. LAGEEVO-1744</t>
  </si>
  <si>
    <t>Hypseleotris acropinna</t>
  </si>
  <si>
    <t>Hypseleotris bucephala</t>
  </si>
  <si>
    <t>Hypseleotris gymnocephala</t>
  </si>
  <si>
    <t>Hypsophrys cf. nicaraguensis 'ma'</t>
  </si>
  <si>
    <t>Hypsophrys cf. nicaraguensis 'sj'</t>
  </si>
  <si>
    <t>Ianthocincla cineracea</t>
  </si>
  <si>
    <t>Iberolacerta aurelioi</t>
  </si>
  <si>
    <t>Ichthyomyzon fossor</t>
  </si>
  <si>
    <t>Ichthyomyzon gagei</t>
  </si>
  <si>
    <t>Ichthyomyzon unicuspis</t>
  </si>
  <si>
    <t>Ichthyomyzon unicuspis;Ichthyomyzon fossor</t>
  </si>
  <si>
    <t>Ictalurus cf. pricei USON-01115-1</t>
  </si>
  <si>
    <t>Ictalurus cf. pricei USON-01120-1</t>
  </si>
  <si>
    <t>Ictalurus lupus;Ictalurus cf. pricei USON-01115-1;Ictalurus cf. pricei USON-01120-1</t>
  </si>
  <si>
    <t>Ictalurus sp. UM 105-1789</t>
  </si>
  <si>
    <t>Ictalurus sp. USON-01104</t>
  </si>
  <si>
    <t>Icterus bullockii</t>
  </si>
  <si>
    <t>Ictiobus labiosus</t>
  </si>
  <si>
    <t>Ictiobus meridionalis</t>
  </si>
  <si>
    <t>Idiastion pacificum</t>
  </si>
  <si>
    <t>Idiolychnus urolampus</t>
  </si>
  <si>
    <t>Iksookimia longicorpa</t>
  </si>
  <si>
    <t>Iksookimia pacifica</t>
  </si>
  <si>
    <t>Imparfinis cf. cochabambae ANSP 180641</t>
  </si>
  <si>
    <t>Indicator maculatus</t>
  </si>
  <si>
    <t>Indoreonectes telanganaensis</t>
  </si>
  <si>
    <t>Indri indri</t>
  </si>
  <si>
    <t>Ipnops sp. auip01</t>
  </si>
  <si>
    <t>Isthmomys pirrensis</t>
  </si>
  <si>
    <t>Istigobius sp. HYW-2001</t>
  </si>
  <si>
    <t>Istigobius sp. NMBE 1066483</t>
  </si>
  <si>
    <t>Istiophorus albicans</t>
  </si>
  <si>
    <t>Jaydia carinatus</t>
  </si>
  <si>
    <t>Julidochromis dickfeldi</t>
  </si>
  <si>
    <t>Julidochromis marlieri</t>
  </si>
  <si>
    <t>Julidochromis marlieri;Julidochromis ornatus</t>
  </si>
  <si>
    <t>Julidochromis sp. AM0743</t>
  </si>
  <si>
    <t>Jynx torquilla</t>
  </si>
  <si>
    <t>Kajikia albida;Kajikia audax</t>
  </si>
  <si>
    <t>Kali normani</t>
  </si>
  <si>
    <t>Kaloula mediolineata</t>
  </si>
  <si>
    <t>Kaloula pulchra</t>
  </si>
  <si>
    <t>Kerivoula hardwickii</t>
  </si>
  <si>
    <t>Kichulchoia brevifasciata</t>
  </si>
  <si>
    <t>Konia eisentrauti</t>
  </si>
  <si>
    <t>Kryptopterus vitreolus</t>
  </si>
  <si>
    <t>Kyphosus analogus</t>
  </si>
  <si>
    <t>Kyphosus cornelii</t>
  </si>
  <si>
    <t>Kyphosus gladius</t>
  </si>
  <si>
    <t>Labeo barbatulus</t>
  </si>
  <si>
    <t>Labeobarbus maroccanus</t>
  </si>
  <si>
    <t>Labeo cf. barbatus CBM-ZF-11784</t>
  </si>
  <si>
    <t>Labeo dyocheilus dyocheilus</t>
  </si>
  <si>
    <t>Labeo sp. CTOL3978</t>
  </si>
  <si>
    <t>Labiobarbus sp. CTOL3977</t>
  </si>
  <si>
    <t>Labiobarbus spilopleura</t>
  </si>
  <si>
    <t>Labracinus ocelliferus</t>
  </si>
  <si>
    <t>Labropsis alleni</t>
  </si>
  <si>
    <t>Labropsis australis</t>
  </si>
  <si>
    <t>Labropsis micronesica</t>
  </si>
  <si>
    <t>Labrus bergylta;Labrus merula;Labrus viridis</t>
  </si>
  <si>
    <t>Labrus merula;Labrus viridis</t>
  </si>
  <si>
    <t>Lacerta viridis</t>
  </si>
  <si>
    <t>Lagocephalus wheeleri</t>
  </si>
  <si>
    <t>Lagopus lagopus</t>
  </si>
  <si>
    <t>Lagostrophus fasciatus</t>
  </si>
  <si>
    <t>Lamontichthys llanero</t>
  </si>
  <si>
    <t>Lampetra aepyptera</t>
  </si>
  <si>
    <t>Lampetra ayresii</t>
  </si>
  <si>
    <t>Lampetra fluviatilis</t>
  </si>
  <si>
    <t>Lampetra planeri</t>
  </si>
  <si>
    <t>Lampetra richardsoni</t>
  </si>
  <si>
    <t>Lamprologus callipterus x Neolamprologus calliurus</t>
  </si>
  <si>
    <t>Lamprologus congoensis</t>
  </si>
  <si>
    <t>Lamprologus kungweensis</t>
  </si>
  <si>
    <t>Lamprologus laparogramma</t>
  </si>
  <si>
    <t>Lamprologus mocquardi;Lamprologus teugelsi</t>
  </si>
  <si>
    <t>Lamprologus ocellatus</t>
  </si>
  <si>
    <t>Lamprologus ornatipinnis</t>
  </si>
  <si>
    <t>Lamprologus signatus</t>
  </si>
  <si>
    <t>Lamprologus speciosus</t>
  </si>
  <si>
    <t>Lamprologus teugelsi</t>
  </si>
  <si>
    <t>Lamprologus tigripictilis</t>
  </si>
  <si>
    <t>Lamprologus werneri</t>
  </si>
  <si>
    <t>Lanius ludovicianus</t>
  </si>
  <si>
    <t>Laonastes aenigmamus</t>
  </si>
  <si>
    <t>Larsonella pumila</t>
  </si>
  <si>
    <t>Lasiognathus sp. NMMBP 9030</t>
  </si>
  <si>
    <t>Lateolabrax maculatus</t>
  </si>
  <si>
    <t>Lateolabrax sp. S151</t>
  </si>
  <si>
    <t>Latimeria chalumnae</t>
  </si>
  <si>
    <t>Lebiasina multimaculata</t>
  </si>
  <si>
    <t>Leiocassis longirostris x Tachysurus fulvidraco</t>
  </si>
  <si>
    <t>Leiocephalus personatus</t>
  </si>
  <si>
    <t>Lemmus trimucronatus</t>
  </si>
  <si>
    <t>Lentipes bunagaya</t>
  </si>
  <si>
    <t>Lentipes kijimuna</t>
  </si>
  <si>
    <t>Lentipes palawanirufus</t>
  </si>
  <si>
    <t>Lepidiolamprologus attenuatus</t>
  </si>
  <si>
    <t>Lepidiolamprologus kendalli</t>
  </si>
  <si>
    <t>Lepidiolamprologus nkambae</t>
  </si>
  <si>
    <t>Lepidiolamprologus sp. 'Zambia yellow'</t>
  </si>
  <si>
    <t>Lepidorhombus whiffiagonis ssp. Mediterranean</t>
  </si>
  <si>
    <t>Lepidotrigla longifaciata</t>
  </si>
  <si>
    <t>Lepilemur edwardsi</t>
  </si>
  <si>
    <t>Lepilemur hollandorum</t>
  </si>
  <si>
    <t>Lepilemur mustelinus</t>
  </si>
  <si>
    <t>Lepilemur mustelinus;Lepilemur seali</t>
  </si>
  <si>
    <t>Lepilemur otto</t>
  </si>
  <si>
    <t>Lepilemur tymerlachsoni</t>
  </si>
  <si>
    <t>Leporinus cf. friderici Amazon 2</t>
  </si>
  <si>
    <t>Leporinus cf. friderici Madeira 2</t>
  </si>
  <si>
    <t>Leporinus cf. friderici Mearim</t>
  </si>
  <si>
    <t>Leptobotia hengyangensis</t>
  </si>
  <si>
    <t>Leptobotia mantschurica</t>
  </si>
  <si>
    <t>Leptobotia punctata</t>
  </si>
  <si>
    <t>Leptobotia rotundilobus</t>
  </si>
  <si>
    <t>Leptobrachella alpina</t>
  </si>
  <si>
    <t>Leptobrachium ailaonicum</t>
  </si>
  <si>
    <t>Leptobrachium leishanense</t>
  </si>
  <si>
    <t>Leptobrachium liui</t>
  </si>
  <si>
    <t>Leptobrachium liui jiulongshanense</t>
  </si>
  <si>
    <t>Leptobrachium liui liui</t>
  </si>
  <si>
    <t>Leptosciurus otinus</t>
  </si>
  <si>
    <t>Lepus hainanus</t>
  </si>
  <si>
    <t>Lepus peguensis</t>
  </si>
  <si>
    <t>Lerista allochira</t>
  </si>
  <si>
    <t>Lerista onsloviana</t>
  </si>
  <si>
    <t>Lerista yuna</t>
  </si>
  <si>
    <t>Lernanthropus corniger</t>
  </si>
  <si>
    <t>Lernanthropus giganteus</t>
  </si>
  <si>
    <t>Lernanthropus otolithi</t>
  </si>
  <si>
    <t>Lethenteron appendix</t>
  </si>
  <si>
    <t>Lethenteron camtschaticum</t>
  </si>
  <si>
    <t>Lethenteron reissneri</t>
  </si>
  <si>
    <t>Lethenteron sp. N</t>
  </si>
  <si>
    <t>Lethenteron sp. S</t>
  </si>
  <si>
    <t>Lethrinops auritus</t>
  </si>
  <si>
    <t>Lethrinops cf. albus 'deep-water'</t>
  </si>
  <si>
    <t>Lethrinops cf. marginatus MRI-2005</t>
  </si>
  <si>
    <t>Lethrinops longimanus</t>
  </si>
  <si>
    <t>Lethrinus sp. 2 KEC-2001</t>
  </si>
  <si>
    <t>Leucosyrinx sp. MNHN IM 2013-19304</t>
  </si>
  <si>
    <t>Lewinia muelleri</t>
  </si>
  <si>
    <t>Liburnascincus mundivensis</t>
  </si>
  <si>
    <t>Limia caymanensis</t>
  </si>
  <si>
    <t>Limia garnieri</t>
  </si>
  <si>
    <t>Limia pauciradiata</t>
  </si>
  <si>
    <t>Limicola falcinellus</t>
  </si>
  <si>
    <t>Limnochromis auritus</t>
  </si>
  <si>
    <t>Limnochromis auritus;Limnochromis staneri</t>
  </si>
  <si>
    <t>Limnochromis staneri</t>
  </si>
  <si>
    <t>Limnocottus bergianus</t>
  </si>
  <si>
    <t>Limnonectes sp. D BJE-2003</t>
  </si>
  <si>
    <t>Liniparhomaloptera disparis disparis</t>
  </si>
  <si>
    <t>Liniparhomaloptera qiongzhongensis</t>
  </si>
  <si>
    <t>Linophryne sp. LMS8E</t>
  </si>
  <si>
    <t>Linyphia triangularis</t>
  </si>
  <si>
    <t>Liobagrus hyeongsanensis</t>
  </si>
  <si>
    <t>Liobagrus sp. DK-2016</t>
  </si>
  <si>
    <t>Liolaemus salinicola</t>
  </si>
  <si>
    <t>Liparidae sp. YYS-2017</t>
  </si>
  <si>
    <t>Liparis miostomus</t>
  </si>
  <si>
    <t>Liparis punctulatus</t>
  </si>
  <si>
    <t>Lipochromis melanopterus</t>
  </si>
  <si>
    <t>Lissonycteris angolensis</t>
  </si>
  <si>
    <t>Listrura aff. nematopteryx AK-2020</t>
  </si>
  <si>
    <t>Lithochromis rufus</t>
  </si>
  <si>
    <t>Lithodytes lineatus</t>
  </si>
  <si>
    <t>Lonchura striata</t>
  </si>
  <si>
    <t>Lophiidae sp.</t>
  </si>
  <si>
    <t>Lophostoma brasiliense</t>
  </si>
  <si>
    <t>Lophostoma silvicolum</t>
  </si>
  <si>
    <t>Lorius chlorocercus</t>
  </si>
  <si>
    <t>Lorius lory</t>
  </si>
  <si>
    <t>Luciobarbus rifensis</t>
  </si>
  <si>
    <t>Luciocyprinus langsoni</t>
  </si>
  <si>
    <t>Luciogobius fonticola</t>
  </si>
  <si>
    <t>Luciogobius sp. HOSO-MIMIZU-HAZE</t>
  </si>
  <si>
    <t>Luciogobius sp. KAMAHIRE-MIMIZU-HAZE</t>
  </si>
  <si>
    <t>Luetkenotyphlus brasiliensis</t>
  </si>
  <si>
    <t>Lutjanus cf. apodus MAR-2011</t>
  </si>
  <si>
    <t>Lutjanus colorado;Lutjanus sp. MAR-2011</t>
  </si>
  <si>
    <t>Lutjanus sp. PBM-10-2003</t>
  </si>
  <si>
    <t>Lutjanus sp. PBM-3-2003</t>
  </si>
  <si>
    <t>Lutjanus sp. PBM-5-2003</t>
  </si>
  <si>
    <t>Lutjanus sp. PBM-6-2003;Lutjanus sp. PBM-7-2003;Lutjanus sp. PBM-9-2003</t>
  </si>
  <si>
    <t>Lutjanus vitta;Lutjanus ophuysenii</t>
  </si>
  <si>
    <t>Lycaon pictus</t>
  </si>
  <si>
    <t>Lycodapus fierasfer;Lycodapus sp. OAR-2012</t>
  </si>
  <si>
    <t>Lycodes caudimaculatus</t>
  </si>
  <si>
    <t>Lycodes diapterus beringi</t>
  </si>
  <si>
    <t>Lygodactylus sp. 24 MV-2021</t>
  </si>
  <si>
    <t>Lygosoma sp. CDS-2011</t>
  </si>
  <si>
    <t>Maccullochella macquariensis;Maccullochella mariensis</t>
  </si>
  <si>
    <t>Maccullochella peelii peelii</t>
  </si>
  <si>
    <t>Machaerirhynchus nigripectus</t>
  </si>
  <si>
    <t>Macquaria wujalwujalensis</t>
  </si>
  <si>
    <t>Macroramphosus sagifue</t>
  </si>
  <si>
    <t>Macroscelides proboscideus</t>
  </si>
  <si>
    <t>Maculabatis cf. gerrardi 2 GJPN-2012</t>
  </si>
  <si>
    <t>Maculabatis cf. gerrardi NCA-2011</t>
  </si>
  <si>
    <t>Makaira mazara</t>
  </si>
  <si>
    <t>Makaira sp. KU 5420</t>
  </si>
  <si>
    <t>Malapterus reticulatus</t>
  </si>
  <si>
    <t>Manis javanica</t>
  </si>
  <si>
    <t>Manis pentadactyla</t>
  </si>
  <si>
    <t>Marcusenius intermedius</t>
  </si>
  <si>
    <t>Marcusenius kaninginii</t>
  </si>
  <si>
    <t>Marcusenius ntemensis</t>
  </si>
  <si>
    <t>Marcusenius sp. Nagoya University</t>
  </si>
  <si>
    <t>Marmosa demerarae</t>
  </si>
  <si>
    <t>Marmosa lepida</t>
  </si>
  <si>
    <t>Marmosops dorothea</t>
  </si>
  <si>
    <t>Marmosops impavidus</t>
  </si>
  <si>
    <t>Marmosops noctivagus</t>
  </si>
  <si>
    <t>Martes americana</t>
  </si>
  <si>
    <t>Martes americana caurina</t>
  </si>
  <si>
    <t>Martes zibellina</t>
  </si>
  <si>
    <t>Martes zibellina linkouensis</t>
  </si>
  <si>
    <t>Mastomys coucha</t>
  </si>
  <si>
    <t>Maylandia lombardoi</t>
  </si>
  <si>
    <t>Maylandia sp. 'pearly'</t>
  </si>
  <si>
    <t>Mchenga eucinostomus</t>
  </si>
  <si>
    <t>Megalobrama amblycephala x Elopichthys bambusa</t>
  </si>
  <si>
    <t>Megalobrama amblycephala x (Megalobrama amblycephala x Megalobrama terminalis);Megalobrama amblycephala x (Megalobrama amblycephala x Parabramis pekinensis)</t>
  </si>
  <si>
    <t>(Megalobrama amblycephala x Megalobrama terminalis) x Megalobrama amblycephala</t>
  </si>
  <si>
    <t>(Megalobrama amblycephala x Megalobrama terminalis) x (Megalobrama amblycephala x Parabramis pekinensis);(Megalobrama amblycephala x Parabramis pekinensis) x (Megalobrama amblycephala x Megalobrama terminalis);(Megalobrama amblycephala x Megalobrama terminalis) x (Megalobrama amblycephala x Megalobrama terminalis);(Megalobrama amblycephala x Parabramis pekinensis) x (Megalobrama amblycephala x Parabramis pekinensis);(Megalobrama amblycephala x Parabramis pekinensis) x Megalobrama amblycephala</t>
  </si>
  <si>
    <t>Megalobrama terminalis x Culter alburnus</t>
  </si>
  <si>
    <t>Megalonema amaxanthum</t>
  </si>
  <si>
    <t>Melanochromis auratus</t>
  </si>
  <si>
    <t>Melanomys caliginosus</t>
  </si>
  <si>
    <t>Melanorivulus kayapo</t>
  </si>
  <si>
    <t>Melanotaenia japenensis</t>
  </si>
  <si>
    <t>Melanotaenia splendida tatei</t>
  </si>
  <si>
    <t>Melanotaenia utcheensis</t>
  </si>
  <si>
    <t>Melomys burtoni</t>
  </si>
  <si>
    <t>Melospiza melodia</t>
  </si>
  <si>
    <t>Menura alberti</t>
  </si>
  <si>
    <t>Menura novaehollandiae</t>
  </si>
  <si>
    <t>Meriones libycus</t>
  </si>
  <si>
    <t>Meriones unguiculatus</t>
  </si>
  <si>
    <t>Merops apiaster</t>
  </si>
  <si>
    <t>Mesalina olivieri</t>
  </si>
  <si>
    <t>Mesogobio lachneri</t>
  </si>
  <si>
    <t>Metachirus nudicaudatus</t>
  </si>
  <si>
    <t>Metaloricaria nijsseni</t>
  </si>
  <si>
    <t>Micrenophrys lilljeborgii</t>
  </si>
  <si>
    <t>Microcambeva jucuensis</t>
  </si>
  <si>
    <t>Microcebus griseorufus</t>
  </si>
  <si>
    <t>Microcebus murinus</t>
  </si>
  <si>
    <t>Microdous chalmersi</t>
  </si>
  <si>
    <t>Microdous sp. a JH-2022</t>
  </si>
  <si>
    <t>Microgale brevicaudata</t>
  </si>
  <si>
    <t>Microglanis aff. cottoides LBP731</t>
  </si>
  <si>
    <t>Microglanis aff. cottoides LBP762</t>
  </si>
  <si>
    <t>Microgobius erectus</t>
  </si>
  <si>
    <t>Microgobius thalassinus</t>
  </si>
  <si>
    <t>Microlophus thoracicus</t>
  </si>
  <si>
    <t>Micronemacheilus pulcherrimus</t>
  </si>
  <si>
    <t>Microphis brevidorsalis</t>
  </si>
  <si>
    <t>Microphysogobio exilicauda</t>
  </si>
  <si>
    <t>Microphysogobio liaohensis</t>
  </si>
  <si>
    <t>Microphysogobio rapidus</t>
  </si>
  <si>
    <t>Microphysogobio tungtingensis</t>
  </si>
  <si>
    <t>Micropotamogale ruwenzorii</t>
  </si>
  <si>
    <t>Micropsitta finschii</t>
  </si>
  <si>
    <t>Micropterus cahabae</t>
  </si>
  <si>
    <t>Micropterus cf. coosae MRB-2014</t>
  </si>
  <si>
    <t>Micropterus cf. coosae REB-2012a</t>
  </si>
  <si>
    <t>Micropterus cf. coosae REB-2012b</t>
  </si>
  <si>
    <t>Micropterus chattahoochae</t>
  </si>
  <si>
    <t>Micropterus salmoides salmoides</t>
  </si>
  <si>
    <t>Micropterus salmoides x Micropterus floridanus</t>
  </si>
  <si>
    <t>Micropterus tallapoosae</t>
  </si>
  <si>
    <t>Micropterus warriorensis</t>
  </si>
  <si>
    <t>Microspingus cabanisi</t>
  </si>
  <si>
    <t>Microspingus lateralis</t>
  </si>
  <si>
    <t>Microstoma microstoma</t>
  </si>
  <si>
    <t>Microsynodontis cf. batesii</t>
  </si>
  <si>
    <t>Microsynodontis sp. 'Inga'</t>
  </si>
  <si>
    <t>Microtus guentheri</t>
  </si>
  <si>
    <t>Microtus montebelli</t>
  </si>
  <si>
    <t>Microtus rossiaemeridionalis</t>
  </si>
  <si>
    <t>Misgurnus mizolepis</t>
  </si>
  <si>
    <t>Mitu mitu</t>
  </si>
  <si>
    <t>Mitu tomentosum</t>
  </si>
  <si>
    <t>Mobula alfredi x Mobula birostris</t>
  </si>
  <si>
    <t>Mobula cf. birostris SHA-2016</t>
  </si>
  <si>
    <t>Mobula formosana</t>
  </si>
  <si>
    <t>Mochlus guineensis</t>
  </si>
  <si>
    <t>Mochokus brevis</t>
  </si>
  <si>
    <t>Mola alexandrini</t>
  </si>
  <si>
    <t>Mola mola;Mola sp. NM2008</t>
  </si>
  <si>
    <t>Mola mola;Mola sp. NM2008;Mola sp. B-YY2009</t>
  </si>
  <si>
    <t>Mola sp. A-YY2009</t>
  </si>
  <si>
    <t>Mola sp. B-YY2009</t>
  </si>
  <si>
    <t>Mola sp. NM2008</t>
  </si>
  <si>
    <t>Mola sp. NM2008;Mola sp. B-YY2009</t>
  </si>
  <si>
    <t>Monacoa niger</t>
  </si>
  <si>
    <t>Monodelphis domestica</t>
  </si>
  <si>
    <t>Monodon monoceros</t>
  </si>
  <si>
    <t>Monopterus sp. 1-SK-2020</t>
  </si>
  <si>
    <t>Moolgarda pedaraki</t>
  </si>
  <si>
    <t>Mordacia lapicida</t>
  </si>
  <si>
    <t>Mordacia mordax</t>
  </si>
  <si>
    <t>Mordacia mordax;Mordacia praecox</t>
  </si>
  <si>
    <t>Mordacia praecox</t>
  </si>
  <si>
    <t>Moxostoma cf. macrolepidotum MHD-2009</t>
  </si>
  <si>
    <t>Moxostoma duquesnii</t>
  </si>
  <si>
    <t>Moxostoma mascotae</t>
  </si>
  <si>
    <t>Mugilogobius sp. 1 SPH-2015</t>
  </si>
  <si>
    <t>Mugil platanus</t>
  </si>
  <si>
    <t>Mugil platanus;Mugil liza</t>
  </si>
  <si>
    <t>Mullerornis agilis</t>
  </si>
  <si>
    <t>Mullerornis modestus</t>
  </si>
  <si>
    <t>Mullerornis sp. Beloha-15181-16151</t>
  </si>
  <si>
    <t>Mulloidichthys pfluegeri</t>
  </si>
  <si>
    <t>Muraena robusta</t>
  </si>
  <si>
    <t>Murina florium</t>
  </si>
  <si>
    <t>Murina suilla</t>
  </si>
  <si>
    <t>Murina ussuriensis</t>
  </si>
  <si>
    <t>Muscardinus avellanarius</t>
  </si>
  <si>
    <t>Mus cookii</t>
  </si>
  <si>
    <t>Mustela kathiah</t>
  </si>
  <si>
    <t>Mycteria americana</t>
  </si>
  <si>
    <t>Mycteroperca fusca</t>
  </si>
  <si>
    <t>Myctophidae sp.</t>
  </si>
  <si>
    <t>Myiopsitta monachus</t>
  </si>
  <si>
    <t>Myleus cf. schomburgkii XL-2018</t>
  </si>
  <si>
    <t>Mylochromis anaphyrmus</t>
  </si>
  <si>
    <t>Mylochromis epichorialis</t>
  </si>
  <si>
    <t>Mylochromis ericotaenia</t>
  </si>
  <si>
    <t>Mylochromis incola</t>
  </si>
  <si>
    <t>Mylochromis mola</t>
  </si>
  <si>
    <t>Mylodon darwinii</t>
  </si>
  <si>
    <t>Myonycteris relicta</t>
  </si>
  <si>
    <t>Myonycteris torquata</t>
  </si>
  <si>
    <t>Myospalax aspalax</t>
  </si>
  <si>
    <t>Myotis bombinus</t>
  </si>
  <si>
    <t>Myotis cf. nattereri TD-2011</t>
  </si>
  <si>
    <t>Myotis formosus</t>
  </si>
  <si>
    <t>Myotis nattereri</t>
  </si>
  <si>
    <t>Myoxocephalus sp. TK-Japan-2003</t>
  </si>
  <si>
    <t>Mystus sp. EM1;Mystus sp. EM2</t>
  </si>
  <si>
    <t>Mystus sp. RW-2022</t>
  </si>
  <si>
    <t>Myzomela erythromelas</t>
  </si>
  <si>
    <t>Naemorhedus evansi</t>
  </si>
  <si>
    <t>Naemorhedus griseus</t>
  </si>
  <si>
    <t>Nannobrachium hawaiiensis</t>
  </si>
  <si>
    <t>Nansenia crassa</t>
  </si>
  <si>
    <t>Napothera epilepidota</t>
  </si>
  <si>
    <t>Nasua nasua</t>
  </si>
  <si>
    <t>natural gynogenetic Carassius auratus red var.</t>
  </si>
  <si>
    <t>Nemacheilidae gen. n. sp. p LD-2023</t>
  </si>
  <si>
    <t>Nemacheilus argyrogaster</t>
  </si>
  <si>
    <t>Nemacheilus longistriatus</t>
  </si>
  <si>
    <t>Nemacheilus sp. Katingan</t>
  </si>
  <si>
    <t>Nemadactylus sp. n. YP-2021</t>
  </si>
  <si>
    <t>Nemapteryx aff. nenga RB-2009</t>
  </si>
  <si>
    <t>Neoarius aff. graeffei 1 RB-2009</t>
  </si>
  <si>
    <t>Neoarius berneyi</t>
  </si>
  <si>
    <t>Neoceratodus forsteri</t>
  </si>
  <si>
    <t>Neochromis nigricans</t>
  </si>
  <si>
    <t>Neochromis omnicaeruleus</t>
  </si>
  <si>
    <t>Neodon medogensis</t>
  </si>
  <si>
    <t>Neodon shergylaensis</t>
  </si>
  <si>
    <t>Neodontobutis hainanensis</t>
  </si>
  <si>
    <t>Neodrepanis coruscans</t>
  </si>
  <si>
    <t>Neoepinnula minetomai</t>
  </si>
  <si>
    <t>Neogale vison</t>
  </si>
  <si>
    <t>Neoglyphidodon thoracotaeniatus</t>
  </si>
  <si>
    <t>Neogobius melanostomus;Schedophilus medusophagus</t>
  </si>
  <si>
    <t>Neolamprologus brevis</t>
  </si>
  <si>
    <t>Neolamprologus buescheri</t>
  </si>
  <si>
    <t>Neolamprologus calliurus</t>
  </si>
  <si>
    <t>Neolamprologus cf. meeli/boulengeri</t>
  </si>
  <si>
    <t>Neolamprologus falcicula</t>
  </si>
  <si>
    <t>Neolamprologus fasciatus x Neolamprologus calliurus;Lamprologus callipterus x Neolamprologus calliurus</t>
  </si>
  <si>
    <t>Neolamprologus gracilis</t>
  </si>
  <si>
    <t>Neolamprologus leleupi</t>
  </si>
  <si>
    <t>Neolamprologus marunguensis</t>
  </si>
  <si>
    <t>Neolamprologus multifasciatus</t>
  </si>
  <si>
    <t>Neolamprologus pectoralis</t>
  </si>
  <si>
    <t>Neolamprologus prochilus</t>
  </si>
  <si>
    <t>Neolamprologus savoryi</t>
  </si>
  <si>
    <t>Neolamprologus similis</t>
  </si>
  <si>
    <t>Neolamprologus sp. 'Kipili'</t>
  </si>
  <si>
    <t>Neolamprologus splendens</t>
  </si>
  <si>
    <t>Neolamprologus sp. 'ndobnoi'</t>
  </si>
  <si>
    <t>Neolamprologus timidus</t>
  </si>
  <si>
    <t>Neolamprologus variostigma</t>
  </si>
  <si>
    <t>Neolamprologus ventralis</t>
  </si>
  <si>
    <t>Neolamprologus walteri</t>
  </si>
  <si>
    <t>Neophema chrysogaster</t>
  </si>
  <si>
    <t>Neophema elegans</t>
  </si>
  <si>
    <t>Neophema splendida</t>
  </si>
  <si>
    <t>Neoplecostomini gen. n. sp. n. TEP-2017</t>
  </si>
  <si>
    <t>Neopomacentrus taeniurus</t>
  </si>
  <si>
    <t>Neosalanx taihuensis</t>
  </si>
  <si>
    <t>Neosilurus pseudospinosus</t>
  </si>
  <si>
    <t>Neosynchiropus cf. moyeri KBF-I 251</t>
  </si>
  <si>
    <t>Neotoma fuscipes</t>
  </si>
  <si>
    <t>Neotoma mexicana</t>
  </si>
  <si>
    <t>Nesiotites hidalgo</t>
  </si>
  <si>
    <t>Nidirana okinavana</t>
  </si>
  <si>
    <t>Nilssonia nigricans</t>
  </si>
  <si>
    <t>Nimbochromis fuscotaeniatus</t>
  </si>
  <si>
    <t>Nimbochromis livingstonii</t>
  </si>
  <si>
    <t>Nimbochromis livingstonii;Trematocranus placodon</t>
  </si>
  <si>
    <t>Nimbochromis polystigma</t>
  </si>
  <si>
    <t>Nimbochromis venustus</t>
  </si>
  <si>
    <t>Nipponia nippon</t>
  </si>
  <si>
    <t>Niviventer lotipes</t>
  </si>
  <si>
    <t>Niwaella cf. laterimaculata IHCAS0000009</t>
  </si>
  <si>
    <t>Niwaella nigrolinea</t>
  </si>
  <si>
    <t>Niwaella qujiangensis</t>
  </si>
  <si>
    <t>Nomorhamphus cf. ebrardtii KY-Anduna_River</t>
  </si>
  <si>
    <t>Nomorhamphus hageni</t>
  </si>
  <si>
    <t>Nothobranchius hoermanni</t>
  </si>
  <si>
    <t>Nothoprocta ornata</t>
  </si>
  <si>
    <t>Nothoprocta pentlandii</t>
  </si>
  <si>
    <t>Nothura maculosa</t>
  </si>
  <si>
    <t>Notoryctes typhlops</t>
  </si>
  <si>
    <t>Notoscopelus elongatus kroyeri</t>
  </si>
  <si>
    <t>Noturus baileyi</t>
  </si>
  <si>
    <t>Noturus gladiator</t>
  </si>
  <si>
    <t>Noturus munitus</t>
  </si>
  <si>
    <t>Noturus placidus</t>
  </si>
  <si>
    <t>Nuchequula pan</t>
  </si>
  <si>
    <t>Nyassachromis cf. microcephalus JJFH-2019</t>
  </si>
  <si>
    <t>Nyassachromis prostoma</t>
  </si>
  <si>
    <t>Nyctalus aviator</t>
  </si>
  <si>
    <t>Nyctereutes procyonoides</t>
  </si>
  <si>
    <t>Nyctereutes procyonoides koreensis</t>
  </si>
  <si>
    <t>Nyctibatrachus grandis</t>
  </si>
  <si>
    <t>Nycticebus coucang insularis</t>
  </si>
  <si>
    <t>Oceanodroma castro</t>
  </si>
  <si>
    <t>Oceanodroma monorhis</t>
  </si>
  <si>
    <t>Oceanodroma tethys</t>
  </si>
  <si>
    <t>Ochotona collaris</t>
  </si>
  <si>
    <t>Ochotona huangensis xunhuaensis</t>
  </si>
  <si>
    <t>Ochotona macrotis</t>
  </si>
  <si>
    <t>Ochotona roylei</t>
  </si>
  <si>
    <t>Ochotona sp. WJ-2016f</t>
  </si>
  <si>
    <t>Ocynectes maschalis</t>
  </si>
  <si>
    <t>Odax pullus</t>
  </si>
  <si>
    <t>Odobenus rosmarus divergens</t>
  </si>
  <si>
    <t>Odobenus rosmarus rosmarus</t>
  </si>
  <si>
    <t>Odontamblyopus sp. DK-2022</t>
  </si>
  <si>
    <t>Odontobutis potamophila</t>
  </si>
  <si>
    <t>Oedipina poelzi</t>
  </si>
  <si>
    <t>Ogcocephalus parvus</t>
  </si>
  <si>
    <t>Ogilbia cayorum</t>
  </si>
  <si>
    <t>Oligosoma moco</t>
  </si>
  <si>
    <t>Ololygon sp. KAV11</t>
  </si>
  <si>
    <t>Oncorhynchus clarkii bouvieri</t>
  </si>
  <si>
    <t>Oncorhynchus clarkii clarkii</t>
  </si>
  <si>
    <t>Oncorhynchus clarkii henshawi</t>
  </si>
  <si>
    <t>Oncorhynchus clarkii lewisi</t>
  </si>
  <si>
    <t>Oncorhynchus clarkii stomias</t>
  </si>
  <si>
    <t>Oncorhynchus clarkii utah</t>
  </si>
  <si>
    <t>Oncorhynchus clarkii virginalis</t>
  </si>
  <si>
    <t>Oncorhynchus gilae apache</t>
  </si>
  <si>
    <t>Oncorhynchus masou 'Biwa'</t>
  </si>
  <si>
    <t>Oncorhynchus masou formosanus</t>
  </si>
  <si>
    <t>Oncorhynchus masou ishikawae</t>
  </si>
  <si>
    <t>Oncorhynchus masou ishikawae;Oncorhynchus masou masou</t>
  </si>
  <si>
    <t>Oncorhynchus masou masou</t>
  </si>
  <si>
    <t>Oncorhynchus mykiss gairdneri</t>
  </si>
  <si>
    <t>Oncorhynchus mykiss irideus</t>
  </si>
  <si>
    <t>Oncorhynchus mykiss newberrii</t>
  </si>
  <si>
    <t>Ondatra zibethicus</t>
  </si>
  <si>
    <t>Oneirodes bradburyae</t>
  </si>
  <si>
    <t>Ophioscion sp. 1 AVN-2021</t>
  </si>
  <si>
    <t>Opisthopterus valenciennesi</t>
  </si>
  <si>
    <t>Opistognathus evermanni</t>
  </si>
  <si>
    <t>Oporornis agilis</t>
  </si>
  <si>
    <t>Opostomias mitsuii</t>
  </si>
  <si>
    <t>Opsaridium sp. CD-2019</t>
  </si>
  <si>
    <t>Opsariichthys acutipinnis</t>
  </si>
  <si>
    <t>Opsariichthys hainanensis</t>
  </si>
  <si>
    <t>Opsariichthys macrolepis</t>
  </si>
  <si>
    <t>Opsariichthys sp. acutipinnis-evolans complex</t>
  </si>
  <si>
    <t>Opsariichthys sp. 'chengtui'</t>
  </si>
  <si>
    <t>Opsarius bernatziki</t>
  </si>
  <si>
    <t>Orectolobus cf. leptolineatus NS-2014</t>
  </si>
  <si>
    <t>Orectolobus reticulatus</t>
  </si>
  <si>
    <t>Oreinus meridionalis</t>
  </si>
  <si>
    <t>Oreochromis alcalicus</t>
  </si>
  <si>
    <t>Oreochromis cf. mossambicus RDR0358</t>
  </si>
  <si>
    <t>Oreochromis grahami</t>
  </si>
  <si>
    <t>Oreochromis jipe</t>
  </si>
  <si>
    <t>Oreochromis macrochir;Oreochromis salinicola</t>
  </si>
  <si>
    <t>Oreochromis malagarasi</t>
  </si>
  <si>
    <t>Oreochromis mweruensis</t>
  </si>
  <si>
    <t>Oreochromis niloticus;Oreochromis niloticus x Oreochromis aureus</t>
  </si>
  <si>
    <t>Oreochromis sp. 1 MM-2018</t>
  </si>
  <si>
    <t>Oreochromis sp. DL_10</t>
  </si>
  <si>
    <t>Oreochromis sp. DL_11</t>
  </si>
  <si>
    <t>Oreochromis sp. DL_12</t>
  </si>
  <si>
    <t>Oreochromis sp. DL_15</t>
  </si>
  <si>
    <t>Oreochromis sp. DL_16</t>
  </si>
  <si>
    <t>Oreochromis sp. DL_17</t>
  </si>
  <si>
    <t>Oreochromis sp. DL_18</t>
  </si>
  <si>
    <t>Oreochromis sp. DL_19</t>
  </si>
  <si>
    <t>Oreochromis sp. DL_20</t>
  </si>
  <si>
    <t>Oreochromis sp. DL_21</t>
  </si>
  <si>
    <t>Oreochromis sp. DL_22;Oreochromis sp. DL_27</t>
  </si>
  <si>
    <t>Oreochromis sp. DL_30</t>
  </si>
  <si>
    <t>Oreochromis sp. DL_4</t>
  </si>
  <si>
    <t>Oreochromis sp. DL_5</t>
  </si>
  <si>
    <t>Oreochromis sp. DL_6</t>
  </si>
  <si>
    <t>Oreochromis sp. DL_7</t>
  </si>
  <si>
    <t>Oreochromis sp. DL_8</t>
  </si>
  <si>
    <t>Oreochromis sp. DL_9</t>
  </si>
  <si>
    <t>Oreochromis spilurus</t>
  </si>
  <si>
    <t>Oreochromis sp. YCC-2008</t>
  </si>
  <si>
    <t>Oreochromis sp. YCC-2008;Oreochromis sp. CF</t>
  </si>
  <si>
    <t>Oreochromis urolepis hornorum</t>
  </si>
  <si>
    <t>Oreolalax major</t>
  </si>
  <si>
    <t>Oreomystis bairdi</t>
  </si>
  <si>
    <t>Oreonectes anophthalmus</t>
  </si>
  <si>
    <t>Oreonectes daqikongensis</t>
  </si>
  <si>
    <t>Oreonectes guananensis</t>
  </si>
  <si>
    <t>Oreonectes luochengensis</t>
  </si>
  <si>
    <t>Oreonectes polystigmus</t>
  </si>
  <si>
    <t>Oreophryne sp. 3 CJF-2021</t>
  </si>
  <si>
    <t>Oreophryne sp. 4 CJF-2021</t>
  </si>
  <si>
    <t>Oreophryne sp. 5 CJF-2021</t>
  </si>
  <si>
    <t>Oreophryne sp. 8 CJF-2021</t>
  </si>
  <si>
    <t>Oreopsar bolivianus</t>
  </si>
  <si>
    <t>Orestias agassizii</t>
  </si>
  <si>
    <t>Orestias gilsoni</t>
  </si>
  <si>
    <t>Orestias imarpe</t>
  </si>
  <si>
    <t>Orestias sp. LIR09</t>
  </si>
  <si>
    <t>Orthochromis malagaraziensis</t>
  </si>
  <si>
    <t>Orthochromis mazimeroensis</t>
  </si>
  <si>
    <t>Orthochromis mosoensis</t>
  </si>
  <si>
    <t>Orthochromis polyacanthus</t>
  </si>
  <si>
    <t>Orthochromis sp. 'red cheek'</t>
  </si>
  <si>
    <t>Orthochromis torrenticola</t>
  </si>
  <si>
    <t>Orthopsittaca manilatus</t>
  </si>
  <si>
    <t>Osmerus mordax dentex</t>
  </si>
  <si>
    <t>Osphronemus septemfasciatus</t>
  </si>
  <si>
    <t>Osteobrama cotio cotio</t>
  </si>
  <si>
    <t>Osteochilus hasseltii</t>
  </si>
  <si>
    <t>Osteochilus melanopleurus</t>
  </si>
  <si>
    <t>Osteolaemus tetraspis</t>
  </si>
  <si>
    <t>Ostorhinchus wassinki</t>
  </si>
  <si>
    <t>Otis tarda</t>
  </si>
  <si>
    <t>Otocinclus cf. hoppei TEP-2017</t>
  </si>
  <si>
    <t>Otomops madagascariensis</t>
  </si>
  <si>
    <t>Otopharynx argyrosoma</t>
  </si>
  <si>
    <t>Otopharynx brooksi</t>
  </si>
  <si>
    <t>Otopharynx heterodon</t>
  </si>
  <si>
    <t>Otopharynx lithobates</t>
  </si>
  <si>
    <t>Otopharynx speciosus</t>
  </si>
  <si>
    <t>Otopharynx tetrastigma</t>
  </si>
  <si>
    <t>Otopharynx walteri</t>
  </si>
  <si>
    <t>Ovis canadensis canadensis</t>
  </si>
  <si>
    <t>Oxyeleotris urophthalmoides</t>
  </si>
  <si>
    <t>Oxygymnocypris stewartii x Schizopygopsis younghusbandi</t>
  </si>
  <si>
    <t>Oxyura jamaicensis</t>
  </si>
  <si>
    <t>Oxyurichthys formosanus</t>
  </si>
  <si>
    <t>Pachycara crossacanthum</t>
  </si>
  <si>
    <t>Pachycephala melanura</t>
  </si>
  <si>
    <t>Pachycephala occidentalis</t>
  </si>
  <si>
    <t>Pachycephala pectoralis</t>
  </si>
  <si>
    <t>Pachycoccyx audeberti</t>
  </si>
  <si>
    <t>Pachypops sp. 1 AVN-2021</t>
  </si>
  <si>
    <t>Padda oryzivora</t>
  </si>
  <si>
    <t>Paedophryne dekot</t>
  </si>
  <si>
    <t>Palaeopropithecus ingens</t>
  </si>
  <si>
    <t>Pampus sp. Li et al., 2014</t>
  </si>
  <si>
    <t>Pangasius sp. BSBJ1;Pangasius sp. BSBJ2;Pangasius sp. BSBJ3</t>
  </si>
  <si>
    <t>Pangio cf. anguillaris CBM ZF 11605</t>
  </si>
  <si>
    <t>Pangio cf. apoda I VS-2008</t>
  </si>
  <si>
    <t>Pangio cf. kuhlii/semicincta VS-2008</t>
  </si>
  <si>
    <t>Pangio cf. kuhlii VS-2007</t>
  </si>
  <si>
    <t>Pangio cf. pangia I VS-2008</t>
  </si>
  <si>
    <t>Pangio doriae</t>
  </si>
  <si>
    <t>Pangio lumbriciformis</t>
  </si>
  <si>
    <t>Pangio malayana</t>
  </si>
  <si>
    <t>Pangio sp. A VS-2008</t>
  </si>
  <si>
    <t>Pangio superba</t>
  </si>
  <si>
    <t>Pao abei</t>
  </si>
  <si>
    <t>Parabembras curta</t>
  </si>
  <si>
    <t>Parabotia bimaculata</t>
  </si>
  <si>
    <t>Parabotia curtus</t>
  </si>
  <si>
    <t>Parabotia kiangsiensis</t>
  </si>
  <si>
    <t>Parabramis pekinensis strenosomus</t>
  </si>
  <si>
    <t>Paracanthopoma parva</t>
  </si>
  <si>
    <t>Paracentropogon rubripinnis</t>
  </si>
  <si>
    <t>Paracyprichromis brieni</t>
  </si>
  <si>
    <t>Parahyaena brunnea</t>
  </si>
  <si>
    <t>Paralepididae sp.</t>
  </si>
  <si>
    <t>Paralichthys olivaceus x Verasper variegatus</t>
  </si>
  <si>
    <t>Paraliparis meridionalis</t>
  </si>
  <si>
    <t>Paraliparis sp. NSMT P92399</t>
  </si>
  <si>
    <t>Parambassis ranga;Parambassis lala</t>
  </si>
  <si>
    <t>Paramesotriton deloustali</t>
  </si>
  <si>
    <t>Paramesotriton wulingensis</t>
  </si>
  <si>
    <t>Paramisgurnus dabryanus ssp. DLY-2014</t>
  </si>
  <si>
    <t>Paramormyrops curvifrons</t>
  </si>
  <si>
    <t>Paramormyrops hopkinsi</t>
  </si>
  <si>
    <t>Paramormyrops longicaudatus</t>
  </si>
  <si>
    <t>Paramormyrops ntotom</t>
  </si>
  <si>
    <t>Paramormyrops sp. BEN</t>
  </si>
  <si>
    <t>Paramormyrops sp. BEN;Paramormyrops sp. MAG</t>
  </si>
  <si>
    <t>Paramormyrops sp. BN1</t>
  </si>
  <si>
    <t>Paramormyrops sp. BN2;Paramormyrops sp. BP6</t>
  </si>
  <si>
    <t>Paramormyrops sp. BON</t>
  </si>
  <si>
    <t>Paramormyrops sp. BP1</t>
  </si>
  <si>
    <t>Paramormyrops sp. BP1;Paramormyrops sp. SN3</t>
  </si>
  <si>
    <t>Paramormyrops sp. BP4</t>
  </si>
  <si>
    <t>Paramormyrops sp. BP5</t>
  </si>
  <si>
    <t>Paramormyrops sp. BX1</t>
  </si>
  <si>
    <t>Paramormyrops sp. IN1</t>
  </si>
  <si>
    <t>Paramormyrops sp. LIB</t>
  </si>
  <si>
    <t>Paramormyrops sp. NGO</t>
  </si>
  <si>
    <t>Paramormyrops sp. NZO</t>
  </si>
  <si>
    <t>Paramormyrops sp. OFF</t>
  </si>
  <si>
    <t>Paramormyrops sp. OKA</t>
  </si>
  <si>
    <t>Paramormyrops sp. PAR</t>
  </si>
  <si>
    <t>Paramormyrops sp. SAN</t>
  </si>
  <si>
    <t>Paramormyrops sp. SN3</t>
  </si>
  <si>
    <t>Paramormyrops sp. SN7</t>
  </si>
  <si>
    <t>Paramormyrops sp. SN9;Paramormyrops ntotom</t>
  </si>
  <si>
    <t>Paramormyrops sp. SP2;Paramormyrops sp. SP4</t>
  </si>
  <si>
    <t>Paramormyrops sp. SP4</t>
  </si>
  <si>
    <t>Paramormyrops sp. SP6</t>
  </si>
  <si>
    <t>Paramormyrops sp. SP7</t>
  </si>
  <si>
    <t>Paramormyrops sp. SP8</t>
  </si>
  <si>
    <t>Paramormyrops sp. SP9</t>
  </si>
  <si>
    <t>Paramormyrops sp. TEN</t>
  </si>
  <si>
    <t>Paraneetroplus bulleri</t>
  </si>
  <si>
    <t>Paranemachilus genilepis</t>
  </si>
  <si>
    <t>Paranemachilus pingguoensis</t>
  </si>
  <si>
    <t>Paranemachilus sp. r LD-2023</t>
  </si>
  <si>
    <t>Paratanakia chii</t>
  </si>
  <si>
    <t>Parauchenoglanis cf. monkei FDBS-2022</t>
  </si>
  <si>
    <t>Pardalotus striatus</t>
  </si>
  <si>
    <t>Pareuchiloglanis feae</t>
  </si>
  <si>
    <t>Pareuchiloglanis sichuanensis</t>
  </si>
  <si>
    <t>Parioglossus raoi</t>
  </si>
  <si>
    <t>Parophasma galinieri</t>
  </si>
  <si>
    <t>Parrella lucretiae</t>
  </si>
  <si>
    <t>Parupeneus biaculeatus</t>
  </si>
  <si>
    <t>Parupeneus sp. KBF-I 1058</t>
  </si>
  <si>
    <t>Parus major</t>
  </si>
  <si>
    <t>Parus monticolus</t>
  </si>
  <si>
    <t>Parvoscincus luzonense</t>
  </si>
  <si>
    <t>Pauxi pauxi</t>
  </si>
  <si>
    <t>Pecari tajacu</t>
  </si>
  <si>
    <t>Peckoltia furcata</t>
  </si>
  <si>
    <t>Pedionomus torquatus</t>
  </si>
  <si>
    <t>Pegasus sinensis</t>
  </si>
  <si>
    <t>Pelmatolapia cabrae</t>
  </si>
  <si>
    <t>Pelochelys cantorii</t>
  </si>
  <si>
    <t>Pelsartia humeralis</t>
  </si>
  <si>
    <t>Pelvicachromis humilis</t>
  </si>
  <si>
    <t>Pelvicachromis subocellatus</t>
  </si>
  <si>
    <t>Pempheris japonica</t>
  </si>
  <si>
    <t>Peponocephala electra</t>
  </si>
  <si>
    <t>Percilia gillissi</t>
  </si>
  <si>
    <t>Percina apristis</t>
  </si>
  <si>
    <t>Percina bimaculata</t>
  </si>
  <si>
    <t>Percina cf. caprodes TJN-2008</t>
  </si>
  <si>
    <t>Percina freemanorum</t>
  </si>
  <si>
    <t>Percina kusha</t>
  </si>
  <si>
    <t>Percina kusha;Percina cf. kusha TJN-2011</t>
  </si>
  <si>
    <t>Percina ouachitae</t>
  </si>
  <si>
    <t>Percina sipsi</t>
  </si>
  <si>
    <t>Percocypris sp. 2 LY-2015</t>
  </si>
  <si>
    <t>Percocypris tchangi retrodorslis</t>
  </si>
  <si>
    <t>Perdix perdix</t>
  </si>
  <si>
    <t>Perissodus multidentatus</t>
  </si>
  <si>
    <t>Peristedion brevirostre</t>
  </si>
  <si>
    <t>Peristedion longispatha</t>
  </si>
  <si>
    <t>Peristedion nierstraszi</t>
  </si>
  <si>
    <t>Peromyscus attwateri</t>
  </si>
  <si>
    <t>Peromyscus boylii</t>
  </si>
  <si>
    <t>Peromyscus megalops</t>
  </si>
  <si>
    <t>Petrocephalus degeni</t>
  </si>
  <si>
    <t>Petrocephalus pallidomaculatus</t>
  </si>
  <si>
    <t>Petrocephalus pellegrini</t>
  </si>
  <si>
    <t>Petrocephalus sullivani</t>
  </si>
  <si>
    <t>Petrochromis sp. TT-2013</t>
  </si>
  <si>
    <t>Petroica australis</t>
  </si>
  <si>
    <t>Petromyzon marinus</t>
  </si>
  <si>
    <t>Phalaropus lobatus</t>
  </si>
  <si>
    <t>Pharyngochromis acuticeps</t>
  </si>
  <si>
    <t>Pharyngochromis sp. DAJ-2005</t>
  </si>
  <si>
    <t>Pharyngochromis sp. 'yellow lip'</t>
  </si>
  <si>
    <t>Phenacomys intermedius</t>
  </si>
  <si>
    <t>Phenacoscorpius nebris</t>
  </si>
  <si>
    <t>Phenacostethus smithi</t>
  </si>
  <si>
    <t>Philander frenatus</t>
  </si>
  <si>
    <t>Philander mcilhennyi</t>
  </si>
  <si>
    <t>Philander opossum</t>
  </si>
  <si>
    <t>Phoca groenlandica</t>
  </si>
  <si>
    <t>Phrynosoma braconnieri</t>
  </si>
  <si>
    <t>Phyllomys dasythrix</t>
  </si>
  <si>
    <t>Phylloscopus affinis</t>
  </si>
  <si>
    <t>Phylloscopus burkii</t>
  </si>
  <si>
    <t>Phylloscopus canariensis</t>
  </si>
  <si>
    <t>Phylloscopus collybita</t>
  </si>
  <si>
    <t>Phylloscopus ibericus</t>
  </si>
  <si>
    <t>Phylloscopus ijimae</t>
  </si>
  <si>
    <t>Phylloscopus occisinensis</t>
  </si>
  <si>
    <t>Phylloscopus proregulus</t>
  </si>
  <si>
    <t>Phylloscopus sindianus</t>
  </si>
  <si>
    <t>Phylloscopus trochilus</t>
  </si>
  <si>
    <t>Physeter catodon</t>
  </si>
  <si>
    <t>Pimelodella cristata</t>
  </si>
  <si>
    <t>Pimelodidae sp. 1 JPS-2012</t>
  </si>
  <si>
    <t>Pimelodidae sp. 2 JPS-2012</t>
  </si>
  <si>
    <t>Pimelodidae sp. 3 JPS-2012</t>
  </si>
  <si>
    <t>Pimelodidae sp. 4 JPS-2012</t>
  </si>
  <si>
    <t>Pimelodus cf. altissimus JPS-2012</t>
  </si>
  <si>
    <t>Pingalla gilberti</t>
  </si>
  <si>
    <t>Pinguinus impennis</t>
  </si>
  <si>
    <t>Pionus chalcopterus chalcopterus</t>
  </si>
  <si>
    <t>Pipile cumanensis</t>
  </si>
  <si>
    <t>Pipile jacutinga</t>
  </si>
  <si>
    <t>Pipile pipile</t>
  </si>
  <si>
    <t>Pipilo maculatus</t>
  </si>
  <si>
    <t>Piranga lutea</t>
  </si>
  <si>
    <t>Pithecopus azureus</t>
  </si>
  <si>
    <t>Pithecopus hypochondrialis</t>
  </si>
  <si>
    <t>Pitta nympha</t>
  </si>
  <si>
    <t>Pitta sordida</t>
  </si>
  <si>
    <t>Placidochromis electra</t>
  </si>
  <si>
    <t>Placidochromis johnstoni</t>
  </si>
  <si>
    <t>Placidochromis sp. 'Mbenji fatlip'</t>
  </si>
  <si>
    <t>Platichthys stellatus x (Kareius bicoloratus x Platichthys stellatus)</t>
  </si>
  <si>
    <t>Platichthys stellatus x Verasper variegatus</t>
  </si>
  <si>
    <t>Platybelone argalus platyura</t>
  </si>
  <si>
    <t>Platycephalus sp. 1 JJX-2020</t>
  </si>
  <si>
    <t>Platycephalus sp. 1 LL-2021</t>
  </si>
  <si>
    <t>Platycephalus sp. 1 SX-2021</t>
  </si>
  <si>
    <t>Platycephalus sp. 2 LL-2021</t>
  </si>
  <si>
    <t>Platyrhina hyugaensis</t>
  </si>
  <si>
    <t>Platysilurus malarmo</t>
  </si>
  <si>
    <t>Platysmacheilus longibarbatus</t>
  </si>
  <si>
    <t>Plecotus macrobullaris</t>
  </si>
  <si>
    <t>Plectorhinchus mediterraneus</t>
  </si>
  <si>
    <t>Plectorhinchus orientalis</t>
  </si>
  <si>
    <t>Plectranthias maekawa</t>
  </si>
  <si>
    <t>Plectrochilus sp. SAS-2009</t>
  </si>
  <si>
    <t>Plectroglyphidodon obreptus</t>
  </si>
  <si>
    <t>Plecturocebus brunneus</t>
  </si>
  <si>
    <t>Plecturocebus caligatus</t>
  </si>
  <si>
    <t>Plecturocebus cupreus</t>
  </si>
  <si>
    <t>Plecturocebus dubius</t>
  </si>
  <si>
    <t>Plestiodon anthracinus</t>
  </si>
  <si>
    <t>Plestiodon egregius lividus;Plestiodon egregius</t>
  </si>
  <si>
    <t>Plestiodon fasciatus</t>
  </si>
  <si>
    <t>Plestiodon liui</t>
  </si>
  <si>
    <t>Plestiodon tunganus</t>
  </si>
  <si>
    <t>Plethodon jordani</t>
  </si>
  <si>
    <t>Pleuronichthys lighti</t>
  </si>
  <si>
    <t>Plicofollis aff. argyropleuron 1 RB-2009</t>
  </si>
  <si>
    <t>Plicofollis aff. polystaphylodon RB-2009</t>
  </si>
  <si>
    <t>Plicofollis cf. polystaphylodon RB-2009</t>
  </si>
  <si>
    <t>Plicofollis platystomus</t>
  </si>
  <si>
    <t>Podica senegalensis</t>
  </si>
  <si>
    <t>Poecilia butleri</t>
  </si>
  <si>
    <t>Poecilia dominicensis</t>
  </si>
  <si>
    <t>Poecilia mexicana limantouri</t>
  </si>
  <si>
    <t>Poecilia mexicana mexicana</t>
  </si>
  <si>
    <t>Poecilia mexicana;Poecilia sp. 2 MP-2016</t>
  </si>
  <si>
    <t>Poecilia nelsoni</t>
  </si>
  <si>
    <t>Poecilia sp. 2 MP-2016</t>
  </si>
  <si>
    <t>Poecilia sp. 3 MP-2016</t>
  </si>
  <si>
    <t>Poecilia sp. FA-2015</t>
  </si>
  <si>
    <t>Poeciliopsis fasciata</t>
  </si>
  <si>
    <t>Poeciliopsis hnilickai</t>
  </si>
  <si>
    <t>Poeciliopsis monacha x P. lucida</t>
  </si>
  <si>
    <t>Poeciliopsis monacha x P. lucida x P. lucida</t>
  </si>
  <si>
    <t>Poeciliopsis monacha x P. lucida x P. viriosa</t>
  </si>
  <si>
    <t>Poeciliopsis monacha x P. monacha x P. lucida</t>
  </si>
  <si>
    <t>Poeciliopsis monacha x Poeciliopsis latidens</t>
  </si>
  <si>
    <t>Poeciliopsis sonoriensis</t>
  </si>
  <si>
    <t>Poecilopsetta inermis</t>
  </si>
  <si>
    <t>Poicephalus senegalus</t>
  </si>
  <si>
    <t>Polymixia sazonovi</t>
  </si>
  <si>
    <t>Polypterus endlicherii congicus</t>
  </si>
  <si>
    <t>Polypterus palmas polli</t>
  </si>
  <si>
    <t>Polypterus senegalus senegalus</t>
  </si>
  <si>
    <t>Polysteganus sp. YI-3</t>
  </si>
  <si>
    <t>Polytelis alexandrae</t>
  </si>
  <si>
    <t>Pomacentrus brachialis;Pomacentrus cf. microspilus KT-2021</t>
  </si>
  <si>
    <t>Pomacentrus burroughi</t>
  </si>
  <si>
    <t>Pomacentrus nigromanus</t>
  </si>
  <si>
    <t>Pomacentrus similis</t>
  </si>
  <si>
    <t>Pomacentrus vaiuli;Pomacentrus philippinus</t>
  </si>
  <si>
    <t>Pontinus castor</t>
  </si>
  <si>
    <t>Pontinus nematophthalmus</t>
  </si>
  <si>
    <t>Poodytes punctatus</t>
  </si>
  <si>
    <t>Poropuntius scapanognathus</t>
  </si>
  <si>
    <t>Potorous tridactylus apicalis</t>
  </si>
  <si>
    <t>Potorous tridactylus trisulcatus</t>
  </si>
  <si>
    <t>Prietella phreatophila</t>
  </si>
  <si>
    <t>Priolepis akihitoi</t>
  </si>
  <si>
    <t>Priolepis boreus</t>
  </si>
  <si>
    <t>Pristimantis philipi</t>
  </si>
  <si>
    <t>Pristimantis sp. QCAZ 47353</t>
  </si>
  <si>
    <t>Pristolepis rubripinnis</t>
  </si>
  <si>
    <t>Proablepharus tenuis</t>
  </si>
  <si>
    <t>Proechimys cuvieri</t>
  </si>
  <si>
    <t>Proechimys longicaudatus</t>
  </si>
  <si>
    <t>Prognathochromis venator</t>
  </si>
  <si>
    <t>Prognathodes aya</t>
  </si>
  <si>
    <t>Prolixicheilus longisulcus</t>
  </si>
  <si>
    <t>Prometheomys schaposchnikovi</t>
  </si>
  <si>
    <t>Protanguilla palau</t>
  </si>
  <si>
    <t>Protomelas fenestratus</t>
  </si>
  <si>
    <t>Protomelas similis</t>
  </si>
  <si>
    <t>Protomelas sp. 81367</t>
  </si>
  <si>
    <t>Protomelas spilonotus</t>
  </si>
  <si>
    <t>Protomelas spilopterus</t>
  </si>
  <si>
    <t>Protomelas taeniolatus</t>
  </si>
  <si>
    <t>Protomelas taeniolatus;Protomelas sp. 81367</t>
  </si>
  <si>
    <t>Protosalanx hyalocranius</t>
  </si>
  <si>
    <t>Psammomys obesus</t>
  </si>
  <si>
    <t>Psammophis lineolatus</t>
  </si>
  <si>
    <t>Psedoliparis sp. RL-2022</t>
  </si>
  <si>
    <t>Psenopsis shojimai</t>
  </si>
  <si>
    <t>Psephotus haematonotus</t>
  </si>
  <si>
    <t>Psephurus gladius</t>
  </si>
  <si>
    <t>Psettodes belcheri</t>
  </si>
  <si>
    <t>Psettodes cf. erumei MAC-2104</t>
  </si>
  <si>
    <t>Pseudacris cadaverina</t>
  </si>
  <si>
    <t>Pseudamia hayashii</t>
  </si>
  <si>
    <t>Pseudemoia entrecasteauxii</t>
  </si>
  <si>
    <t>Pseudobagrus albomarginatus</t>
  </si>
  <si>
    <t>Pseudobagrus brachyrhabdion</t>
  </si>
  <si>
    <t>Pseudobagrus brevicaudatus</t>
  </si>
  <si>
    <t>Pseudobagrus brevicorpus</t>
  </si>
  <si>
    <t>Pseudobagrus emarginatus</t>
  </si>
  <si>
    <t>Pseudobagrus gracilis</t>
  </si>
  <si>
    <t>Pseudobagrus koreanus</t>
  </si>
  <si>
    <t>Pseudobagrus ondon</t>
  </si>
  <si>
    <t>Pseudobagrus tenuis</t>
  </si>
  <si>
    <t>Pseudocrenilabrus multicolor victoriae</t>
  </si>
  <si>
    <t>Pseudocrenilabrus philander;Pseudocrenilabrus sp. 'weed small teeth'</t>
  </si>
  <si>
    <t>Pseudocrenilabrus sp. 'broad mouth black pelvic'</t>
  </si>
  <si>
    <t>Pseudocrenilabrus sp. 'firetail II'</t>
  </si>
  <si>
    <t>Pseudocrenilabrus sp. 'grey back'</t>
  </si>
  <si>
    <t>Pseudocrenilabrus sp. 'weed small teeth'</t>
  </si>
  <si>
    <t>Pseudoeurycea lineola</t>
  </si>
  <si>
    <t>Pseudoeurycea longicauda</t>
  </si>
  <si>
    <t>Pseudoeurycea robertsi</t>
  </si>
  <si>
    <t>Pseudoeurycea sp. 2 GPO-2001</t>
  </si>
  <si>
    <t>Pseudogastromyzon changtingensis changtingensis</t>
  </si>
  <si>
    <t>Pseudogastromyzon changtingensis tungpeiensis</t>
  </si>
  <si>
    <t>Pseudogastromyzon cheni</t>
  </si>
  <si>
    <t>Pseudogastromyzon fasciatus fasciatus</t>
  </si>
  <si>
    <t>Pseudogastromyzon fasciatus jiulongjiangensis</t>
  </si>
  <si>
    <t>Pseudogastromyzon laticeps</t>
  </si>
  <si>
    <t>Pseudogastromyzon lianjiangensis</t>
  </si>
  <si>
    <t>Pseudogastromyzon meihuashanensis</t>
  </si>
  <si>
    <t>Pseudogastromyzon peristictus</t>
  </si>
  <si>
    <t>Pseudoginglymostoma brevicaudatum</t>
  </si>
  <si>
    <t>Pseudogobio esocinus esocinus</t>
  </si>
  <si>
    <t>Pseudogobius melanostictus</t>
  </si>
  <si>
    <t>Pseudogobius sp. D 'striped'</t>
  </si>
  <si>
    <t>Pseudois nayaur</t>
  </si>
  <si>
    <t>Pseudois nayaur nayaur</t>
  </si>
  <si>
    <t>Pseudolabrus gayi</t>
  </si>
  <si>
    <t>Pseudolabrus guentheri</t>
  </si>
  <si>
    <t>Pseudoliparis swirei</t>
  </si>
  <si>
    <t>Pseudomugil reticulatus</t>
  </si>
  <si>
    <t>Pseudopaludicola saltica</t>
  </si>
  <si>
    <t>Pseudopentaceros pectoralis</t>
  </si>
  <si>
    <t>Pseudopoecilia festae</t>
  </si>
  <si>
    <t>Pseudorasbora interrupta</t>
  </si>
  <si>
    <t>Pseudoscaphirhynchus fedtschenkoi</t>
  </si>
  <si>
    <t>Psittacula alexandri</t>
  </si>
  <si>
    <t>Psittacula cyanocephala</t>
  </si>
  <si>
    <t>Psittacula derbiana</t>
  </si>
  <si>
    <t>Psittacula echo</t>
  </si>
  <si>
    <t>Psittacula eupatria</t>
  </si>
  <si>
    <t>Psittacula krameri</t>
  </si>
  <si>
    <t>Psittacula roseata</t>
  </si>
  <si>
    <t>Psittaculirostris desmarestii</t>
  </si>
  <si>
    <t>Psittaculirostris edwardsii</t>
  </si>
  <si>
    <t>Pterapogon cf. mirifica ML-2019</t>
  </si>
  <si>
    <t>Pterocaesio digramma x Pterocaesio marri</t>
  </si>
  <si>
    <t>Pteronotus parnellii</t>
  </si>
  <si>
    <t>Pteronotus personatus</t>
  </si>
  <si>
    <t>Pteruthius melanotis</t>
  </si>
  <si>
    <t>Ptilopachus petrosus</t>
  </si>
  <si>
    <t>Ptychadena amharensis</t>
  </si>
  <si>
    <t>Ptychochromis oligocanthus</t>
  </si>
  <si>
    <t>Ptychochromis sp. 'Garaka'</t>
  </si>
  <si>
    <t>Ptychochromis sp. RDR0833</t>
  </si>
  <si>
    <t>Pungitius sp. Freshwater type</t>
  </si>
  <si>
    <t>Pungtungia herzi x Pseudopungtungia nigra</t>
  </si>
  <si>
    <t>Pungtungia herzi x Pseudorasbora parva</t>
  </si>
  <si>
    <t>Puntius paucimaculatus</t>
  </si>
  <si>
    <t>Pycnochromis lineatus</t>
  </si>
  <si>
    <t>Pycnochromis ovatiformis</t>
  </si>
  <si>
    <t>Pyxis arachnoides</t>
  </si>
  <si>
    <t>Rafetus swinhoei</t>
  </si>
  <si>
    <t>Rallus obsoletus yumanensis</t>
  </si>
  <si>
    <t>Rasbora atridorsalis</t>
  </si>
  <si>
    <t>Rasbora sp. 1 HN-2021</t>
  </si>
  <si>
    <t>Rastrinus scutiger</t>
  </si>
  <si>
    <t>Rattus fuscipes</t>
  </si>
  <si>
    <t>Reganochromis calliurus</t>
  </si>
  <si>
    <t>Reithrodontomys mexicanus</t>
  </si>
  <si>
    <t>Rena humilis</t>
  </si>
  <si>
    <t>Rhabdornis inornatus</t>
  </si>
  <si>
    <t>Rhadinaea fulvivittis</t>
  </si>
  <si>
    <t>Rhamphochromis longiceps</t>
  </si>
  <si>
    <t>Rhamphochromis macrophthalmus</t>
  </si>
  <si>
    <t>Rhamphochromis sp. 'brown'</t>
  </si>
  <si>
    <t>Rhamphochromis sp. 'maldeco'</t>
  </si>
  <si>
    <t>Rhea americana</t>
  </si>
  <si>
    <t>Rhinecanthus abyssus</t>
  </si>
  <si>
    <t>Rhinella sternosignata</t>
  </si>
  <si>
    <t>Rhinogobius davidi</t>
  </si>
  <si>
    <t>Rhinogobius estrellae</t>
  </si>
  <si>
    <t>Rhinogobius filamentosus</t>
  </si>
  <si>
    <t>Rhinogobius lentiginis</t>
  </si>
  <si>
    <t>Rhinogobius maculagenys</t>
  </si>
  <si>
    <t>Rhinogobius nagoyae</t>
  </si>
  <si>
    <t>Rhinogobius niger</t>
  </si>
  <si>
    <t>Rhinogobius shennongensis</t>
  </si>
  <si>
    <t>Rhinogobius sp. BB</t>
  </si>
  <si>
    <t>Rhinogobius sp. HN-2022</t>
  </si>
  <si>
    <t>Rhinogobius sp. MO</t>
  </si>
  <si>
    <t>Rhinogobius sp. YB</t>
  </si>
  <si>
    <t>Rhinogobius szechuanensis</t>
  </si>
  <si>
    <t>Rhinogobius tandikan</t>
  </si>
  <si>
    <t>Rhinogobius wuyanlingensis</t>
  </si>
  <si>
    <t>Rhinogobius wuyiensis</t>
  </si>
  <si>
    <t>Rhinogobius yaima</t>
  </si>
  <si>
    <t>Rhinogobius yonezawai</t>
  </si>
  <si>
    <t>Rhinolophus affinis</t>
  </si>
  <si>
    <t>Rhinolophus philippinensis</t>
  </si>
  <si>
    <t>Rhinolophus pumilus</t>
  </si>
  <si>
    <t>Rhizomys sinensis</t>
  </si>
  <si>
    <t>Rhizoprionodon sp. MV-2009</t>
  </si>
  <si>
    <t>Rhodeus cyanorostris</t>
  </si>
  <si>
    <t>Rhodeus ocellatus kurumeus</t>
  </si>
  <si>
    <t>Rhynchobatus mononoke</t>
  </si>
  <si>
    <t>Rineloricaria aff. phoxocephala ANSP 182368</t>
  </si>
  <si>
    <t>Rineloricaria aff. phoxocephala LBP 4123</t>
  </si>
  <si>
    <t>Rineloricaria aff. stewarti MHNG 2617.015</t>
  </si>
  <si>
    <t>Rineloricaria aff. stewarti MHNG 2663.003</t>
  </si>
  <si>
    <t>Rineloricaria aff. stewarti MHNG 2682.091</t>
  </si>
  <si>
    <t>Rineloricaria aff. stewarti MHNG 2683.049</t>
  </si>
  <si>
    <t>Rineloricaria aff. stewarti MHNG 2704.040</t>
  </si>
  <si>
    <t>Rineloricaria aff. stewarti MHNG 2749.011</t>
  </si>
  <si>
    <t>Rineloricaria cf. lanceolata TEP-2017</t>
  </si>
  <si>
    <t>Rineloricaria sneiderni</t>
  </si>
  <si>
    <t>Rineloricaria sp. 'Corantijn'</t>
  </si>
  <si>
    <t>Rineloricaria sp. 'Huacamayo'</t>
  </si>
  <si>
    <t>Rineloricaria sp. 'Parguaza'</t>
  </si>
  <si>
    <t>Rineloricaria sp. 'Ucayali'</t>
  </si>
  <si>
    <t>Rousettus madagascariensis</t>
  </si>
  <si>
    <t>Rupicola peruvianus</t>
  </si>
  <si>
    <t>Sabanejewia radnensis</t>
  </si>
  <si>
    <t>Sagittarius serpentarius</t>
  </si>
  <si>
    <t>Salanx cuvieri</t>
  </si>
  <si>
    <t>Salmo ischchan gegarkuni</t>
  </si>
  <si>
    <t>Salmo pallaryi</t>
  </si>
  <si>
    <t>Salmo trutta fario</t>
  </si>
  <si>
    <t>Salmo trutta trutta</t>
  </si>
  <si>
    <t>Salvelinus alpinus alpinus</t>
  </si>
  <si>
    <t>Salvelinus alpinus erythrinus</t>
  </si>
  <si>
    <t>Salvelinus drjagini</t>
  </si>
  <si>
    <t>Salvelinus kronocius</t>
  </si>
  <si>
    <t>Salvelinus leucomaenis imbrius</t>
  </si>
  <si>
    <t>Salvelinus leucomaenis japonicus</t>
  </si>
  <si>
    <t>Salvelinus leucomaenis leucomaenis</t>
  </si>
  <si>
    <t>Salvelinus leucomaenis pluvius</t>
  </si>
  <si>
    <t>Salvelinus malma lordi</t>
  </si>
  <si>
    <t>Salvelinus malma malma</t>
  </si>
  <si>
    <t>Salvelinus malma miyabei</t>
  </si>
  <si>
    <t>Salvelinus schmidti</t>
  </si>
  <si>
    <t>Sander lucioperca;Sander lucioperca x Perca fluviatilis</t>
  </si>
  <si>
    <t>Sander marinus</t>
  </si>
  <si>
    <t>Sarcocheilichthys caobangensis</t>
  </si>
  <si>
    <t>Sarcocheilichthys kiangsiensis</t>
  </si>
  <si>
    <t>Sarcocheilichthys nigripinnis morii</t>
  </si>
  <si>
    <t>Sarcocheilichthys sinensis sinensis</t>
  </si>
  <si>
    <t>Sarcocheilichthys variegatus microoculus</t>
  </si>
  <si>
    <t>Sardinella fijiensis</t>
  </si>
  <si>
    <t>Sardinella jussieu;Sardinella fijiensis</t>
  </si>
  <si>
    <t>Sardinops melanostictus</t>
  </si>
  <si>
    <t>Sargocentron bullisi</t>
  </si>
  <si>
    <t>Sargochromis aff. carlottae SK-2008</t>
  </si>
  <si>
    <t>Sargochromis coulteri</t>
  </si>
  <si>
    <t>Sargochromis sp. 2 DAJ-2005</t>
  </si>
  <si>
    <t>Sargochromis sp. 3 DAJ-2005</t>
  </si>
  <si>
    <t>Sargochromis sp. SK-2007</t>
  </si>
  <si>
    <t>Sargochromis sp. 'yellow face mellandi'</t>
  </si>
  <si>
    <t>Sarotherodon galilaeus sanagaensis</t>
  </si>
  <si>
    <t>Satanoperca acuticeps</t>
  </si>
  <si>
    <t>Satyrichthys cf. laticeps AN-2018</t>
  </si>
  <si>
    <t>Satyrichthys moluccensis</t>
  </si>
  <si>
    <t>Saurida cf. micropectoralis JKJ-2015</t>
  </si>
  <si>
    <t>Saurogobio dabryi complex sp. 1 LC-2023</t>
  </si>
  <si>
    <t>Saurogobio dabryi complex sp. 2 LC-2023</t>
  </si>
  <si>
    <t>Saurogobio dabryi complex sp. 3 LC-2023</t>
  </si>
  <si>
    <t>Saurogobio dabryi complex sp. 4 LC-2023</t>
  </si>
  <si>
    <t>Saurogobio gymnocheilus</t>
  </si>
  <si>
    <t>Saurogobio lissilabris</t>
  </si>
  <si>
    <t>Saurogobio punctatus</t>
  </si>
  <si>
    <t>Saurogobio xiangjiangensis</t>
  </si>
  <si>
    <t>Scalicus orientalis</t>
  </si>
  <si>
    <t>Scaphirhynchus albus;Scaphirhynchus albus x Scaphirhynchus platorynchus</t>
  </si>
  <si>
    <t>Scaphirhynchus albus x Scaphirhynchus platorynchus</t>
  </si>
  <si>
    <t>Scartelaos sp. sckw001-2015</t>
  </si>
  <si>
    <t>Scartelaos sp. sckw002-2015</t>
  </si>
  <si>
    <t>Scarus aff. rubroviolaceus EP</t>
  </si>
  <si>
    <t>Scarus aff. rubroviolaceus GBR</t>
  </si>
  <si>
    <t>Scarus aff. rubroviolaceus SY</t>
  </si>
  <si>
    <t>Scarus coelestinus</t>
  </si>
  <si>
    <t>Scarus compressus</t>
  </si>
  <si>
    <t>Scarus compressus;Scarus perrico</t>
  </si>
  <si>
    <t>Scarus dubius</t>
  </si>
  <si>
    <t>Scarus falcipinnis</t>
  </si>
  <si>
    <t>Scarus festivus</t>
  </si>
  <si>
    <t>Scarus ghobban;Scarus perrico</t>
  </si>
  <si>
    <t>Scarus ghobban;Scarus rubroviolaceus;Scarus compressus;Scarus perrico</t>
  </si>
  <si>
    <t>Scarus hoefleri</t>
  </si>
  <si>
    <t>Scarus ovifrons</t>
  </si>
  <si>
    <t>Scarus perrico</t>
  </si>
  <si>
    <t>Scarus persicus</t>
  </si>
  <si>
    <t>Scarus rubroviolaceus;Scarus compressus</t>
  </si>
  <si>
    <t>Scarus rubroviolaceus;Scarus compressus;Scarus perrico</t>
  </si>
  <si>
    <t>Scarus zufar</t>
  </si>
  <si>
    <t>Sceloporus cyanostictus</t>
  </si>
  <si>
    <t>Sceloporus edwardtaylori</t>
  </si>
  <si>
    <t>Sceloporus graciosus</t>
  </si>
  <si>
    <t>Sceloporus horridus</t>
  </si>
  <si>
    <t>Sceloporus horridus albiventris</t>
  </si>
  <si>
    <t>Sceloporus horridus;Sceloporus horridus horridus</t>
  </si>
  <si>
    <t>Sceloporus minor</t>
  </si>
  <si>
    <t>Sceloporus minor immucronatus</t>
  </si>
  <si>
    <t>Sceloporus oberon</t>
  </si>
  <si>
    <t>Sceloporus olivaceus</t>
  </si>
  <si>
    <t>Sceloporus ornatus</t>
  </si>
  <si>
    <t>Sceloporus ornatus oberon</t>
  </si>
  <si>
    <t>Sceloporus ornatus ornatus</t>
  </si>
  <si>
    <t>Sceloporus scalaris</t>
  </si>
  <si>
    <t>Sceloporus siniferus</t>
  </si>
  <si>
    <t>Sceloporus sp.</t>
  </si>
  <si>
    <t>Sceloporus spinosus</t>
  </si>
  <si>
    <t>Sceloporus spinosus spinosus</t>
  </si>
  <si>
    <t>Schilbe cf. intermedius FDBS-2022</t>
  </si>
  <si>
    <t>Schilbe cf. yangambianus FDBS-2022</t>
  </si>
  <si>
    <t>Schistura cf. fasciata RM-2017</t>
  </si>
  <si>
    <t>Schistura cryptofasciata</t>
  </si>
  <si>
    <t>Schistura desmotes</t>
  </si>
  <si>
    <t>Schistura incerta</t>
  </si>
  <si>
    <t>Schistura longa</t>
  </si>
  <si>
    <t>Schistura macrocephalus</t>
  </si>
  <si>
    <t>Schistura magnifluvis</t>
  </si>
  <si>
    <t>Schistura notasileum</t>
  </si>
  <si>
    <t>Schistura polytaenia</t>
  </si>
  <si>
    <t>Schistura thai</t>
  </si>
  <si>
    <t>Schizopygopsis malacanthus baoxingensis</t>
  </si>
  <si>
    <t>Schizopygopsis malacanthus chengi</t>
  </si>
  <si>
    <t>Schizothorax gulinensis</t>
  </si>
  <si>
    <t>Schizothorax oconnori x Schizothorax waltoni</t>
  </si>
  <si>
    <t>Schizothorax taliensis</t>
  </si>
  <si>
    <t>Schizothorax yunnanensis paoshanensis</t>
  </si>
  <si>
    <t>Sciaenochromis benthicola</t>
  </si>
  <si>
    <t>Sciaenochromis gracilis</t>
  </si>
  <si>
    <t>Sciaenochromis psammophilus</t>
  </si>
  <si>
    <t>Sciaenochromis spilostichus</t>
  </si>
  <si>
    <t>Scinax albertinae</t>
  </si>
  <si>
    <t>Scinax alter</t>
  </si>
  <si>
    <t>Scinax cruentomma</t>
  </si>
  <si>
    <t>Scinax exiguus</t>
  </si>
  <si>
    <t>Scinax similis</t>
  </si>
  <si>
    <t>Scinax sp. KAV09</t>
  </si>
  <si>
    <t>Scincella reevesii</t>
  </si>
  <si>
    <t>Scleromystax prionotos</t>
  </si>
  <si>
    <t>Scolecenchelys borealis</t>
  </si>
  <si>
    <t>Scolecenchelys fuscogularis</t>
  </si>
  <si>
    <t>Scolecenchelys sp. PKU 5999;Scolecenchelys sp. PKU 6000</t>
  </si>
  <si>
    <t>Scomber japonicus;Scomber australasicus;Scomber colias</t>
  </si>
  <si>
    <t>Scomberomorus aff. guttatus</t>
  </si>
  <si>
    <t>Scomberomorus concolor</t>
  </si>
  <si>
    <t>Scomberomorus koreanus</t>
  </si>
  <si>
    <t>Scomberomorus lineolatus</t>
  </si>
  <si>
    <t>Scomberomorus sinensis</t>
  </si>
  <si>
    <t>Scomberomorus tritor</t>
  </si>
  <si>
    <t>Scomber sp. P2396647_E1004</t>
  </si>
  <si>
    <t>Scombrops oculatus</t>
  </si>
  <si>
    <t>Scopelarchus sp. ausc01</t>
  </si>
  <si>
    <t>Scorpaena brachyptera</t>
  </si>
  <si>
    <t>Scotonycteris bergmansi</t>
  </si>
  <si>
    <t>Scriptaphyosemion chaytori</t>
  </si>
  <si>
    <t>Sebastes aleutianus;Sebastes melanostictus</t>
  </si>
  <si>
    <t>Sebastes cheni</t>
  </si>
  <si>
    <t>Sebastes exsul</t>
  </si>
  <si>
    <t>Sebastes glaucus</t>
  </si>
  <si>
    <t>Sebastes variegatus</t>
  </si>
  <si>
    <t>Sebastes ventricosus</t>
  </si>
  <si>
    <t>Selene dorsalis</t>
  </si>
  <si>
    <t>Selene orstedii</t>
  </si>
  <si>
    <t>Seriola aureovittata</t>
  </si>
  <si>
    <t>Seriola carpenteri</t>
  </si>
  <si>
    <t>Seriola dumerili;Seriola carpenteri</t>
  </si>
  <si>
    <t>Seriolella porosa;Piaractus sp. HC-2014</t>
  </si>
  <si>
    <t>Serranidae sp. JL-2015</t>
  </si>
  <si>
    <t>Serranochromis altus</t>
  </si>
  <si>
    <t>Serranochromis angusticeps</t>
  </si>
  <si>
    <t>Serranochromis meridianus</t>
  </si>
  <si>
    <t>Serranochromis sp. 'black and white'</t>
  </si>
  <si>
    <t>Serranochromis sp. 'elongate'</t>
  </si>
  <si>
    <t>Serranochromis sp. 'Mfimbo'</t>
  </si>
  <si>
    <t>Serranochromis stappersi</t>
  </si>
  <si>
    <t>Serranochromis stappersi;Serranochromis sp. 9793</t>
  </si>
  <si>
    <t>Serranochromis thumbergi</t>
  </si>
  <si>
    <t>Serranus annularis</t>
  </si>
  <si>
    <t>Setophaga kirtlandii</t>
  </si>
  <si>
    <t>Setophaga magnolia</t>
  </si>
  <si>
    <t>Setophaga palmarum</t>
  </si>
  <si>
    <t>Setophaga virens</t>
  </si>
  <si>
    <t>Sicyopus lord</t>
  </si>
  <si>
    <t>Siganus corallinus x Siganus puellus</t>
  </si>
  <si>
    <t>Siganus guttatus;Siganus lineatus</t>
  </si>
  <si>
    <t>Siganus sp. CX-2021</t>
  </si>
  <si>
    <t>Siganus sp. G1B-250417-1A</t>
  </si>
  <si>
    <t>Siganus uspi</t>
  </si>
  <si>
    <t>Siganus vulpinus;Siganus unimaculatus</t>
  </si>
  <si>
    <t>Siganus woodlandi</t>
  </si>
  <si>
    <t>Silhouettea sp. NMBE 1066428</t>
  </si>
  <si>
    <t>Sillago ciliata;Sillago analis;Sillago ciliata x Sillago analis</t>
  </si>
  <si>
    <t>Sillago ciliata x Sillago analis</t>
  </si>
  <si>
    <t>Sillago panhwari</t>
  </si>
  <si>
    <t>Silurus grahami</t>
  </si>
  <si>
    <t>Silurus tomodai</t>
  </si>
  <si>
    <t>Simenchelys sp. YL-2021</t>
  </si>
  <si>
    <t>Sineleotris chalmersi</t>
  </si>
  <si>
    <t>Sinibrama wui</t>
  </si>
  <si>
    <t>Sinocrossocheilus guizhouensis</t>
  </si>
  <si>
    <t>Sinocyclocheilus angustiporus</t>
  </si>
  <si>
    <t>Sinocyclocheilus huizeensis</t>
  </si>
  <si>
    <t>Sinocyclocheilus jii</t>
  </si>
  <si>
    <t>Sinocyclocheilus oxycephalus</t>
  </si>
  <si>
    <t>Sinocyclocheilus purpureus</t>
  </si>
  <si>
    <t>Sinocyclocheilus qiubeiensis</t>
  </si>
  <si>
    <t>Sinocyclocheilus sanxiaensis</t>
  </si>
  <si>
    <t>Sinocyclocheilus sp. DJ-2021</t>
  </si>
  <si>
    <t>Sinocyclocheilus sp. n. YK-2021</t>
  </si>
  <si>
    <t>Sinocyclocheilus wenshanensis</t>
  </si>
  <si>
    <t>Sinogastromyzon sp. cyp72</t>
  </si>
  <si>
    <t>Siphateles alvordensis</t>
  </si>
  <si>
    <t>Siphateles bicolor eurysoma</t>
  </si>
  <si>
    <t>Siphateles bicolor mohavensis</t>
  </si>
  <si>
    <t>Siphateles bicolor obesus</t>
  </si>
  <si>
    <t>Siphateles bicolor thalassinus</t>
  </si>
  <si>
    <t>Siphateles boraxobius</t>
  </si>
  <si>
    <t>Smilisca baudinii</t>
  </si>
  <si>
    <t>Smilosicyopus bitaeniatus</t>
  </si>
  <si>
    <t>Smilosicyopus fehlmanni</t>
  </si>
  <si>
    <t>Sminthopsis crassicaudata</t>
  </si>
  <si>
    <t>Solenodon paradoxus paradoxus</t>
  </si>
  <si>
    <t>Solenodon paradoxus woodi</t>
  </si>
  <si>
    <t>Sorex roboratus</t>
  </si>
  <si>
    <t>Sorubim maniradii</t>
  </si>
  <si>
    <t>Sparisoma axillare</t>
  </si>
  <si>
    <t>Spatula clypeata</t>
  </si>
  <si>
    <t>Sphaerichthys acrostoma</t>
  </si>
  <si>
    <t>Sphaerodactylus roosevelti</t>
  </si>
  <si>
    <t>Spheniscus humboldti</t>
  </si>
  <si>
    <t>Spheniscus magellanicus</t>
  </si>
  <si>
    <t>Spheniscus mendiculus</t>
  </si>
  <si>
    <t>Sphenomorphus indicus</t>
  </si>
  <si>
    <t>Sphenomorphus sp. steerei 1 CWL-2011</t>
  </si>
  <si>
    <t>Sphyraena obtusata;Sphyraena pinguis</t>
  </si>
  <si>
    <t>Sphyrna gilberti</t>
  </si>
  <si>
    <t>Spilornis cheela</t>
  </si>
  <si>
    <t>Spinus psaltria</t>
  </si>
  <si>
    <t>Spinus spinus</t>
  </si>
  <si>
    <t>Spirinchus lanceolatus</t>
  </si>
  <si>
    <t>Spizaetus tyrannus</t>
  </si>
  <si>
    <t>Squalidus chankaensis biwae</t>
  </si>
  <si>
    <t>Squalidus chankaensis biwae;Squalidus chankaensis tsuchigae</t>
  </si>
  <si>
    <t>Squalidus chankaensis tsuchigae</t>
  </si>
  <si>
    <t>Squalidus gracilis gracilis</t>
  </si>
  <si>
    <t>Squalidus gracilis majimae</t>
  </si>
  <si>
    <t>Squalidus iijimae</t>
  </si>
  <si>
    <t>Squalidus japonicus coreanus</t>
  </si>
  <si>
    <t>Squalidus japonicus japonicus</t>
  </si>
  <si>
    <t>Squalidus longifilis</t>
  </si>
  <si>
    <t>Squalidus mantschuricus</t>
  </si>
  <si>
    <t>Squalidus nitens</t>
  </si>
  <si>
    <t>Squalidus sp. SX-0527</t>
  </si>
  <si>
    <t>Squalius turcicus</t>
  </si>
  <si>
    <t>Steatocranus aff. casuarius 'brown pearl'</t>
  </si>
  <si>
    <t>Steatocranus aff. tinanti 'Inga'</t>
  </si>
  <si>
    <t>Steatocranus bleheri</t>
  </si>
  <si>
    <t>Steatocranus glaber</t>
  </si>
  <si>
    <t>Steatocranus irvinei</t>
  </si>
  <si>
    <t>Steatocranus mpozoensis</t>
  </si>
  <si>
    <t>Steatocranus rouxi</t>
  </si>
  <si>
    <t>Steatocranus sp. 'bulky head'</t>
  </si>
  <si>
    <t>Steatocranus sp. 'Kisangani'</t>
  </si>
  <si>
    <t>Steatocranus sp. 'Lefini'</t>
  </si>
  <si>
    <t>Steatocranus sp. 'Nki'</t>
  </si>
  <si>
    <t>Steatocranus sp. 'redeye'</t>
  </si>
  <si>
    <t>Stegastes imbricatus</t>
  </si>
  <si>
    <t>Steindachneridion melanodermatum</t>
  </si>
  <si>
    <t>Steindachnerina aff. pupula BM-2018</t>
  </si>
  <si>
    <t>Stephanoberyx monae</t>
  </si>
  <si>
    <t>Stephanolepis hispida</t>
  </si>
  <si>
    <t>Stereochilus marginatus</t>
  </si>
  <si>
    <t>Stereolepis doederleini</t>
  </si>
  <si>
    <t>Stigmatochromis woodi</t>
  </si>
  <si>
    <t>Stiphodon caeruleus</t>
  </si>
  <si>
    <t>Stiphodon percnopterygionus</t>
  </si>
  <si>
    <t>Stomias danae</t>
  </si>
  <si>
    <t>Strigops habroptila</t>
  </si>
  <si>
    <t>Struthio camelus</t>
  </si>
  <si>
    <t>Sturisoma cf. guentheri ANSP 182587</t>
  </si>
  <si>
    <t>Sturisoma festivum</t>
  </si>
  <si>
    <t>Sturisoma monopelte</t>
  </si>
  <si>
    <t>Sturisoma sp. 'Rio Branco'</t>
  </si>
  <si>
    <t>Sturisomatichthys aureus</t>
  </si>
  <si>
    <t>Sturisomatichthys dariensis</t>
  </si>
  <si>
    <t>Sturisomatichthys frenatus</t>
  </si>
  <si>
    <t>Sturisomatichthys panamensis</t>
  </si>
  <si>
    <t>Sturnira bakeri</t>
  </si>
  <si>
    <t>Suezichthys notatus</t>
  </si>
  <si>
    <t>Sundasciurus brookei</t>
  </si>
  <si>
    <t>Sundasciurus tenuis</t>
  </si>
  <si>
    <t>Surniculus dicruroides</t>
  </si>
  <si>
    <t>Surniculus lugubris</t>
  </si>
  <si>
    <t>Surniculus musschenbroeki</t>
  </si>
  <si>
    <t>Surniculus velutinus</t>
  </si>
  <si>
    <t>Suthora nipalensis</t>
  </si>
  <si>
    <t>Synchiropus sycorax</t>
  </si>
  <si>
    <t>Synodontis cf. brichardi FDBS-2022</t>
  </si>
  <si>
    <t>Synodontis cf. caudalis FDBS-2022</t>
  </si>
  <si>
    <t>Synodontis khartoumensis</t>
  </si>
  <si>
    <t>Synodontis sp. GM-2003</t>
  </si>
  <si>
    <t>Synodontis sp. 'Upper Benue'</t>
  </si>
  <si>
    <t>Systomus sarana sarana</t>
  </si>
  <si>
    <t>Tachycineta albilinea</t>
  </si>
  <si>
    <t>Tachycineta leucorrhoa</t>
  </si>
  <si>
    <t>Tachycineta meyeni</t>
  </si>
  <si>
    <t>Tachysurus argentivittatus</t>
  </si>
  <si>
    <t>Tachysurus aurantiacus</t>
  </si>
  <si>
    <t>Tachysurus fulvidraco x Leiocassis longirostris</t>
  </si>
  <si>
    <t>Tachysurus intermedius</t>
  </si>
  <si>
    <t>Tachysurus nudiceps</t>
  </si>
  <si>
    <t>Tachysurus ussuriensis x Tachysurus fulvidraco</t>
  </si>
  <si>
    <t>Tachysurus virgatus</t>
  </si>
  <si>
    <t>Taenioides sp. A-2018</t>
  </si>
  <si>
    <t>Taenioides sp. Anguillaris TK-2011</t>
  </si>
  <si>
    <t>Taenioides sp. B-2018</t>
  </si>
  <si>
    <t>Taenioides sp. CHY-2020</t>
  </si>
  <si>
    <t>Taenioides sp. Gracilis TK-2011</t>
  </si>
  <si>
    <t>Taenioides sp. Ruosonghe</t>
  </si>
  <si>
    <t>Taenioides sp. XM-2018</t>
  </si>
  <si>
    <t>Taeniolethrinops furcicauda</t>
  </si>
  <si>
    <t>Taeniolethrinops laticeps</t>
  </si>
  <si>
    <t>Taeniolethrinops sp. MFR-2013</t>
  </si>
  <si>
    <t>Taeniopygia guttata</t>
  </si>
  <si>
    <t>Takifugu fasciatus x Takifugu flavidus</t>
  </si>
  <si>
    <t>Takifugu flavidus x Takifugu rubripes</t>
  </si>
  <si>
    <t>Takifugu orbimaculatus</t>
  </si>
  <si>
    <t>Takifugu porphyreus x Takifugu rubripes</t>
  </si>
  <si>
    <t>Takifugu rubripes;Takifugu sp. O1</t>
  </si>
  <si>
    <t>Takifugu rubripes x Takifugu flavidus</t>
  </si>
  <si>
    <t>Takifugu rubripes x Takifugu porphyreus</t>
  </si>
  <si>
    <t>Takifugu sp. S3</t>
  </si>
  <si>
    <t>Takifugu sp. S4</t>
  </si>
  <si>
    <t>Tamias amoenus canicaudus</t>
  </si>
  <si>
    <t>Tamias ruficaudus simulans</t>
  </si>
  <si>
    <t>Tamiops maritimus</t>
  </si>
  <si>
    <t>Tamiops mcclellandii</t>
  </si>
  <si>
    <t>Tamiops swinhoei</t>
  </si>
  <si>
    <t>Tanakia latimarginata</t>
  </si>
  <si>
    <t>Tandanus bellingerensis</t>
  </si>
  <si>
    <t>Tanganicodus irsacae;Spathodus marlieri</t>
  </si>
  <si>
    <t>Tanichthys albiventris</t>
  </si>
  <si>
    <t>Tanichthys flavianalis</t>
  </si>
  <si>
    <t>Tanichthys kuehnei</t>
  </si>
  <si>
    <t>Telmatochromis brichardi</t>
  </si>
  <si>
    <t>Terelabrus rubrovittatus</t>
  </si>
  <si>
    <t>Tetraogallus altaicus</t>
  </si>
  <si>
    <t>Tetraogallus himalayensis</t>
  </si>
  <si>
    <t>Tetrapturus belone;Tetrapturus pfluegeri</t>
  </si>
  <si>
    <t>Tetrapturus sp. JRM-2006</t>
  </si>
  <si>
    <t>Thalassoma lutescens;Thalassoma grammaticum</t>
  </si>
  <si>
    <t>Thalassoma purpureum;Thalassoma trilobatum</t>
  </si>
  <si>
    <t>Thamnaconus fijiensis</t>
  </si>
  <si>
    <t>Thamnaconus multilineatus</t>
  </si>
  <si>
    <t>Thamnaconus sp. 2 SS-2021</t>
  </si>
  <si>
    <t>Thaumatichthys binghami</t>
  </si>
  <si>
    <t>Theloderma lateriticum</t>
  </si>
  <si>
    <t>Theraps irregularis</t>
  </si>
  <si>
    <t>Thoracochromis brauschi</t>
  </si>
  <si>
    <t>Thoracochromis callichromus</t>
  </si>
  <si>
    <t>Thoracochromis demeusii</t>
  </si>
  <si>
    <t>Thoracochromis pharyngalis</t>
  </si>
  <si>
    <t>Thoracochromis sp. 'moeruensis black'</t>
  </si>
  <si>
    <t>Thoracochromis sp. Z21</t>
  </si>
  <si>
    <t>Thorichthys affinis</t>
  </si>
  <si>
    <t>Thraupis episcopus</t>
  </si>
  <si>
    <t>Thunnus thynnus;Thunnus thynnus thynnus</t>
  </si>
  <si>
    <t>Thunnus thynnus thynnus</t>
  </si>
  <si>
    <t>Thymallus arcticus arcticus</t>
  </si>
  <si>
    <t>Thymallus baicalolenensis</t>
  </si>
  <si>
    <t>Thymallus brevicephalus</t>
  </si>
  <si>
    <t>Thymallus grubii flavomaculatus</t>
  </si>
  <si>
    <t>Thymallus ligericus</t>
  </si>
  <si>
    <t>Thymallus nigrescens</t>
  </si>
  <si>
    <t>Thymallus nikolskyi</t>
  </si>
  <si>
    <t>Thymallus pallasii;Thymallus baicalolenensis</t>
  </si>
  <si>
    <t>Tigrigobius limbaughi</t>
  </si>
  <si>
    <t>Tilapia brevimanus</t>
  </si>
  <si>
    <t>Timon tangitanus</t>
  </si>
  <si>
    <t>Todus angustirostris</t>
  </si>
  <si>
    <t>Tomiyamichthys emilyae</t>
  </si>
  <si>
    <t>Tomiyamichthys oni</t>
  </si>
  <si>
    <t>Tomocichla tuba</t>
  </si>
  <si>
    <t>Tor cf. putitora KB-2017</t>
  </si>
  <si>
    <t>Tor mosal mahanadicus</t>
  </si>
  <si>
    <t>Torpedo suessii</t>
  </si>
  <si>
    <t>Tor qiaojiensis</t>
  </si>
  <si>
    <t>Traccatichthys zispi</t>
  </si>
  <si>
    <t>Trachonurus sulcatus</t>
  </si>
  <si>
    <t>Trachurus environmental sample</t>
  </si>
  <si>
    <t>Trachurus longimanus</t>
  </si>
  <si>
    <t>Tragelaphus scriptus</t>
  </si>
  <si>
    <t>Tragulus javanicus</t>
  </si>
  <si>
    <t>Tramitichromis brevis</t>
  </si>
  <si>
    <t>Tramitichromis lituris</t>
  </si>
  <si>
    <t>Tramitichromis variabilis</t>
  </si>
  <si>
    <t>Trematocara cf. variabile P-AA-0586</t>
  </si>
  <si>
    <t>Trematocara marginatum</t>
  </si>
  <si>
    <t>Trematocara nigrifrons</t>
  </si>
  <si>
    <t>Trematocara unimaculatum</t>
  </si>
  <si>
    <t>Triakis scyllium</t>
  </si>
  <si>
    <t>Trichiurus haumela</t>
  </si>
  <si>
    <t>Trichoglossus euteles</t>
  </si>
  <si>
    <t>Trichoglossus forsteni</t>
  </si>
  <si>
    <t>Trichoglossus haematodus</t>
  </si>
  <si>
    <t>Trichoglossus moluccanus</t>
  </si>
  <si>
    <t>Trichoglossus rubritorquis</t>
  </si>
  <si>
    <t>Trichomycterus barbouri</t>
  </si>
  <si>
    <t>Trichomycterus guianensis</t>
  </si>
  <si>
    <t>Tridentiger kuroiwae</t>
  </si>
  <si>
    <t>Triglachromis otostigma</t>
  </si>
  <si>
    <t>Trigonopoma sp. BIF8638</t>
  </si>
  <si>
    <t>Trigonopoma sp. LR12861</t>
  </si>
  <si>
    <t>Trimeresurus stejnegeri</t>
  </si>
  <si>
    <t>Trimma kudoi</t>
  </si>
  <si>
    <t>Trimma macrophthalmum</t>
  </si>
  <si>
    <t>Trimmatom pharus</t>
  </si>
  <si>
    <t>Trimmatom sp. 'Shima-isohaze'</t>
  </si>
  <si>
    <t>Triplophysa baotianensis</t>
  </si>
  <si>
    <t>Triplophysa bombifrons</t>
  </si>
  <si>
    <t>Triplophysa jianchuanensis</t>
  </si>
  <si>
    <t>Triplophysa labiata</t>
  </si>
  <si>
    <t>Triplophysa nasobarbatula</t>
  </si>
  <si>
    <t>Triplophysa rotundiventris</t>
  </si>
  <si>
    <t>Triplophysa sp. 1 TL-2023</t>
  </si>
  <si>
    <t>Triplophysa sp. L1</t>
  </si>
  <si>
    <t>Triplophysa sp. L14</t>
  </si>
  <si>
    <t>Triplophysa sp. L2</t>
  </si>
  <si>
    <t>Triplophysa sp. L3</t>
  </si>
  <si>
    <t>Triplophysa sp. L8</t>
  </si>
  <si>
    <t>Triplophysa sp. Q2</t>
  </si>
  <si>
    <t>Triplophysa sp. Q3</t>
  </si>
  <si>
    <t>Triplophysa sp. Q8</t>
  </si>
  <si>
    <t>Triplophysa sp. W1</t>
  </si>
  <si>
    <t>Triplophysa sp. W10</t>
  </si>
  <si>
    <t>Triplophysa sp. W4</t>
  </si>
  <si>
    <t>Triplophysa sp. W8</t>
  </si>
  <si>
    <t>Triplophysa sp. X11</t>
  </si>
  <si>
    <t>Triplophysa sp. X14</t>
  </si>
  <si>
    <t>Triplophysa sp. X18</t>
  </si>
  <si>
    <t>Triplophysa ulacholica</t>
  </si>
  <si>
    <t>Triplophysa xichangensis</t>
  </si>
  <si>
    <t>Triplophysa zhenfengensis</t>
  </si>
  <si>
    <t>Triturus marmoratus</t>
  </si>
  <si>
    <t>Triturus pygmaeus</t>
  </si>
  <si>
    <t>Trochalopteron milnei</t>
  </si>
  <si>
    <t>Trogloglanis pattersoni</t>
  </si>
  <si>
    <t>Troglonectes acridorsalis</t>
  </si>
  <si>
    <t>Troglonectes barbatus</t>
  </si>
  <si>
    <t>Troglonectes daqikongensis</t>
  </si>
  <si>
    <t>Troglonectes donglanensis</t>
  </si>
  <si>
    <t>Troglonectes duanensis</t>
  </si>
  <si>
    <t>Troglonectes elongatus</t>
  </si>
  <si>
    <t>Troglonectes furcocaudalis</t>
  </si>
  <si>
    <t>Troglonectes jiarongensis</t>
  </si>
  <si>
    <t>Troglonectes longibarbatus</t>
  </si>
  <si>
    <t>Troglonectes microphthalmus</t>
  </si>
  <si>
    <t>Troglonectes shuilongensis</t>
  </si>
  <si>
    <t>Troglonectes sp. 2 TL-2023</t>
  </si>
  <si>
    <t>Troglonectes sp. c FFL-2023</t>
  </si>
  <si>
    <t>Troglonectes sp. GZNU 2020041602</t>
  </si>
  <si>
    <t>Tropiocolotes steudneri</t>
  </si>
  <si>
    <t>Turdus cardis</t>
  </si>
  <si>
    <t>Turdus dissimilis</t>
  </si>
  <si>
    <t>Tylochromis leonensis</t>
  </si>
  <si>
    <t>Tylochromis sp. J46</t>
  </si>
  <si>
    <t>Tylosurus acus melanotus</t>
  </si>
  <si>
    <t>Tylototriton asperrimus</t>
  </si>
  <si>
    <t>Tylototriton kweichowensis</t>
  </si>
  <si>
    <t>Tylototriton pseudoverrucosus</t>
  </si>
  <si>
    <t>Tylototriton shanorum</t>
  </si>
  <si>
    <t>Tylototriton taliangensis</t>
  </si>
  <si>
    <t>Tylototriton verrucosus</t>
  </si>
  <si>
    <t>Tyrannochromis macrostoma;Tyrannochromis maculiceps</t>
  </si>
  <si>
    <t>Tyrannochromis maculiceps</t>
  </si>
  <si>
    <t>Tyrannochromis nigriventer</t>
  </si>
  <si>
    <t>uncultured organism</t>
  </si>
  <si>
    <t>Uroplatus sikorae</t>
  </si>
  <si>
    <t>Uropsilus soricipes</t>
  </si>
  <si>
    <t>Urosaurus bicarinatus</t>
  </si>
  <si>
    <t>Urosaurus nigricaudus</t>
  </si>
  <si>
    <t>Ursus thibetanus</t>
  </si>
  <si>
    <t>Ursus thibetanus formosanus</t>
  </si>
  <si>
    <t>Uta stansburiana</t>
  </si>
  <si>
    <t>Valamugil robustus</t>
  </si>
  <si>
    <t>Vandellia cirrhosa</t>
  </si>
  <si>
    <t>Vandellia sanguinea</t>
  </si>
  <si>
    <t>Vanderhorstia sp. 'Komon-yatsushi-haze'</t>
  </si>
  <si>
    <t>Vanmanenia hainanensis</t>
  </si>
  <si>
    <t>Vanmanenia homalocephala</t>
  </si>
  <si>
    <t>Vanmanenia stenosoma</t>
  </si>
  <si>
    <t>Varanus rudicollis</t>
  </si>
  <si>
    <t>Varanus varius</t>
  </si>
  <si>
    <t>Varicus bucca</t>
  </si>
  <si>
    <t>Variichthys lacustris</t>
  </si>
  <si>
    <t>Vestiaria coccinea</t>
  </si>
  <si>
    <t>Vidua obtusa</t>
  </si>
  <si>
    <t>Vidua orientalis aucupum</t>
  </si>
  <si>
    <t>Vidua paradisaea</t>
  </si>
  <si>
    <t>Vieja guttulata</t>
  </si>
  <si>
    <t>Vieja guttulata;Theraps irregularis</t>
  </si>
  <si>
    <t>Vieja hartwegi</t>
  </si>
  <si>
    <t>Vipera latastei ebusitana</t>
  </si>
  <si>
    <t>Xenoconger fryeri</t>
  </si>
  <si>
    <t>Xenocyprioides carinatus</t>
  </si>
  <si>
    <t>Xenocypris sp. cyp82</t>
  </si>
  <si>
    <t>Xenopus epitropicalis</t>
  </si>
  <si>
    <t>Xenopus eysoole</t>
  </si>
  <si>
    <t>Xenopus longipes</t>
  </si>
  <si>
    <t>Xenopus parafraseri</t>
  </si>
  <si>
    <t>Xenotilapia bathyphilus</t>
  </si>
  <si>
    <t>Xenotilapia caudafasciata</t>
  </si>
  <si>
    <t>Xenotilapia cf. bathyphila</t>
  </si>
  <si>
    <t>Xenotilapia longispinis</t>
  </si>
  <si>
    <t>Xenotilapia rotundiventralis</t>
  </si>
  <si>
    <t>Xenotilapia sp. 'papilio sunflower'</t>
  </si>
  <si>
    <t>Xenotilapia tenuidentata</t>
  </si>
  <si>
    <t>Xiphophorus milleri;Xiphophorus variatus</t>
  </si>
  <si>
    <t>Xiurenbagrus dorsalis</t>
  </si>
  <si>
    <t>Yasuhikotakia eos</t>
  </si>
  <si>
    <t>Yasuhikotakia splendida</t>
  </si>
  <si>
    <t>Yssichromis cf. fusiformis YT-2016</t>
  </si>
  <si>
    <t>Yunnanilus analis</t>
  </si>
  <si>
    <t>Yunnanilus bailianensis</t>
  </si>
  <si>
    <t>Yunnanilus jinxiensis</t>
  </si>
  <si>
    <t>Yunnanilus jiuchiensis</t>
  </si>
  <si>
    <t>Yunnanilus longibarbatus</t>
  </si>
  <si>
    <t>Yunnanilus niger</t>
  </si>
  <si>
    <t>Yunnanilus nigromaculatus;Acrossocheilus sp. LD-2022</t>
  </si>
  <si>
    <t>Yunnanilus pleurotaenia</t>
  </si>
  <si>
    <t>Yunnanilus retrodorsalis</t>
  </si>
  <si>
    <t>Zacco platypus;Opsariichthys macrolepis</t>
  </si>
  <si>
    <t>Zaireichthys sp. 'Red'</t>
  </si>
  <si>
    <t>Zoarchias neglectus</t>
  </si>
  <si>
    <t>Abramis brama orientalis</t>
  </si>
  <si>
    <t>Acanthocobitis zonalternans</t>
  </si>
  <si>
    <t>Acanthogobio guentheri</t>
  </si>
  <si>
    <t>Accipenser platorynchus;Scaphirhynchus albus;Scaphirhynchus suttkusi</t>
  </si>
  <si>
    <t>Aceros corrugatus</t>
  </si>
  <si>
    <t>Acheilognathus barbatus</t>
  </si>
  <si>
    <t>Acheilognathus gracilis</t>
  </si>
  <si>
    <t>Acheilognathus meridianus</t>
  </si>
  <si>
    <t>Acheilognathus tabira erythropterus</t>
  </si>
  <si>
    <t>Acheilognathus tabira jordani</t>
  </si>
  <si>
    <t>Acheilognathus tabira tohokuensis</t>
  </si>
  <si>
    <t>Acrossocheilus cinctus</t>
  </si>
  <si>
    <t>Acrossocheilus hemispinus;Acrossocheilus kreyenbergii</t>
  </si>
  <si>
    <t>Aegithalos bonvaloti</t>
  </si>
  <si>
    <t>Aegithalos fuliginosus</t>
  </si>
  <si>
    <t>Aegithalos iouschistos</t>
  </si>
  <si>
    <t>Aegithalos iouschistos iouschistos</t>
  </si>
  <si>
    <t>Aegithalos sharpei</t>
  </si>
  <si>
    <t>Aepyornis maximus</t>
  </si>
  <si>
    <t>Aepyornis sp.</t>
  </si>
  <si>
    <t>Aepyornis sp. Beloha-15180-16152</t>
  </si>
  <si>
    <t>Alectrias benjamini</t>
  </si>
  <si>
    <t>Alexandromys oeconomus</t>
  </si>
  <si>
    <t>Alosa fallax lacustris</t>
  </si>
  <si>
    <t>Alosa fallax nilotica</t>
  </si>
  <si>
    <t>Alosa sapidissima;Alosa fallax</t>
  </si>
  <si>
    <t>Amatitlania siquia</t>
  </si>
  <si>
    <t>Amazilia amabilis</t>
  </si>
  <si>
    <t>Amazilia brevirostris</t>
  </si>
  <si>
    <t>Amazilia chionogaster</t>
  </si>
  <si>
    <t>Amazilia viridicauda</t>
  </si>
  <si>
    <t>Amphilophus cf. alfari 2 KJR-1997</t>
  </si>
  <si>
    <t>Amphilophus cf. alfari 'ma'</t>
  </si>
  <si>
    <t>Amphilophus cf. alfari 'sj'</t>
  </si>
  <si>
    <t>Amphilophus macracanthus</t>
  </si>
  <si>
    <t>Amphiprion leucokranos</t>
  </si>
  <si>
    <t>Amphiprion mccullochi</t>
  </si>
  <si>
    <t>Amphiprion omanensis;Amphiprion bicinctus</t>
  </si>
  <si>
    <t>Amphiprion pacificus</t>
  </si>
  <si>
    <t>Amphiprion rubrocinctus</t>
  </si>
  <si>
    <t>Amphiprion sp. GA091</t>
  </si>
  <si>
    <t>Amphiprion sp. GA095</t>
  </si>
  <si>
    <t>Amphiprion sp. GA096</t>
  </si>
  <si>
    <t>Amphiprion tricinctus</t>
  </si>
  <si>
    <t>Anabarilius brevianalis</t>
  </si>
  <si>
    <t>Anchoa filifera</t>
  </si>
  <si>
    <t>Anchoa parva</t>
  </si>
  <si>
    <t>Anchoa spinifer</t>
  </si>
  <si>
    <t>Anchoviella alleni</t>
  </si>
  <si>
    <t>Anchoviella carrikeri</t>
  </si>
  <si>
    <t>Anchoviella cf. guianensis DDB-2012</t>
  </si>
  <si>
    <t>Anchoviella guianensis</t>
  </si>
  <si>
    <t>Anchoviella sp. 2 DDB-2012</t>
  </si>
  <si>
    <t>Anchoviella sp. 3 DDB-2012</t>
  </si>
  <si>
    <t>Aneides aeneus</t>
  </si>
  <si>
    <t>Aneides hardii</t>
  </si>
  <si>
    <t>Aneides lugubris</t>
  </si>
  <si>
    <t>Anilius scytale</t>
  </si>
  <si>
    <t>Anisotremus aff. scapularis JT-2018</t>
  </si>
  <si>
    <t>Antennariidae sp.</t>
  </si>
  <si>
    <t>Antennarius biocellatus</t>
  </si>
  <si>
    <t>Apogon ellioti</t>
  </si>
  <si>
    <t>Apogon sp. 1 'barred'</t>
  </si>
  <si>
    <t>Apristurus fedorovi</t>
  </si>
  <si>
    <t>Apristurus japonicus</t>
  </si>
  <si>
    <t>Apristurus laurussonii</t>
  </si>
  <si>
    <t>Apristurus microps</t>
  </si>
  <si>
    <t>Apristurus sp. 4 SPI-2005</t>
  </si>
  <si>
    <t>Apristurus sp. 6 SPI-2005</t>
  </si>
  <si>
    <t>Apus apus</t>
  </si>
  <si>
    <t>Arius jella</t>
  </si>
  <si>
    <t>Arnoglossus yamanakai</t>
  </si>
  <si>
    <t>Arothron sp. BDU-DMSRRK03</t>
  </si>
  <si>
    <t>Arothron sp. gr48</t>
  </si>
  <si>
    <t>Aspidoscelis dixoni</t>
  </si>
  <si>
    <t>Aspidoscelis marmoratus</t>
  </si>
  <si>
    <t>Aspidoscelis neomexicanus</t>
  </si>
  <si>
    <t>Aspidoscelis neotesselatus</t>
  </si>
  <si>
    <t>Aspidoscelis tesselatus</t>
  </si>
  <si>
    <t>Astyanax sp. n. IRO-2020</t>
  </si>
  <si>
    <t>Atelerix albiventris</t>
  </si>
  <si>
    <t>Atherinella colombiensis</t>
  </si>
  <si>
    <t>Atherinella panamensis</t>
  </si>
  <si>
    <t>Atherinella sardina</t>
  </si>
  <si>
    <t>Atherinella serrivomer</t>
  </si>
  <si>
    <t>Atherinomorus lacunosus;Atherinomorus forskalii</t>
  </si>
  <si>
    <t>Auriglobus modestus;Auriglobus nefastus;Chonerhinos naritus</t>
  </si>
  <si>
    <t>Badis siamensis</t>
  </si>
  <si>
    <t>Bagrichthys majusculus</t>
  </si>
  <si>
    <t>Bagrichthys obscurus</t>
  </si>
  <si>
    <t>Bangana dero;Labeo bata</t>
  </si>
  <si>
    <t>Barbatula oreas</t>
  </si>
  <si>
    <t>Barbus ethiopicus</t>
  </si>
  <si>
    <t>Barbus luapulae</t>
  </si>
  <si>
    <t>Barbus mursa</t>
  </si>
  <si>
    <t>Barbus oxyrhynchus oxyrhynchus</t>
  </si>
  <si>
    <t>Batasio havmolleri</t>
  </si>
  <si>
    <t>Bathyraja sp. 2SPI</t>
  </si>
  <si>
    <t>Batrachoseps attenuatus</t>
  </si>
  <si>
    <t>Batrachoseps wrighti</t>
  </si>
  <si>
    <t>Batrachuperus londongensis</t>
  </si>
  <si>
    <t>Batrachuperus pinchonii</t>
  </si>
  <si>
    <t>Batrachuperus sp. 2 PZ-2020</t>
  </si>
  <si>
    <t>Batrachuperus tibetanus</t>
  </si>
  <si>
    <t>Batrachuperus yenyuanensis</t>
  </si>
  <si>
    <t>Belligobio pengxianensis</t>
  </si>
  <si>
    <t>Belontia signata</t>
  </si>
  <si>
    <t>Berylmys berdmorei</t>
  </si>
  <si>
    <t>Betta breviobesus</t>
  </si>
  <si>
    <t>Betta cf. albimarginata 'Malinau'</t>
  </si>
  <si>
    <t>Betta cf. albimarginata 'Pampang'</t>
  </si>
  <si>
    <t>Betta dimidiata</t>
  </si>
  <si>
    <t>Betta foerschi</t>
  </si>
  <si>
    <t>Betta miniopinna</t>
  </si>
  <si>
    <t>Betta picta</t>
  </si>
  <si>
    <t>Betta raja</t>
  </si>
  <si>
    <t>Betta rutilans</t>
  </si>
  <si>
    <t>Betta sp. SL-2013e</t>
  </si>
  <si>
    <t>Betta tomi</t>
  </si>
  <si>
    <t>Bison bonasus</t>
  </si>
  <si>
    <t>Blennophis anguillaris</t>
  </si>
  <si>
    <t>Bombina maxima</t>
  </si>
  <si>
    <t>Bothidae sp. CBM:ZF:21146</t>
  </si>
  <si>
    <t>Bunaka pinguis</t>
  </si>
  <si>
    <t>Calliphlox amethystina</t>
  </si>
  <si>
    <t>Callosciurus erythraeus</t>
  </si>
  <si>
    <t>Callosciurus notatus</t>
  </si>
  <si>
    <t>Calonectris borealis</t>
  </si>
  <si>
    <t>Calotomus carolinus;Calotomus spinidens</t>
  </si>
  <si>
    <t>Caluromys lanatus</t>
  </si>
  <si>
    <t>Caluromys philander</t>
  </si>
  <si>
    <t>Camelus bactrianus</t>
  </si>
  <si>
    <t>Carasobarbus apoensis</t>
  </si>
  <si>
    <t>Carassius auratus;Carassius auratus auratus</t>
  </si>
  <si>
    <t>Carassius auratus;Carassius auratus grandoculis</t>
  </si>
  <si>
    <t>Carassius auratus;Carassius langsdorfii</t>
  </si>
  <si>
    <t>Carassius auratus grandoculis</t>
  </si>
  <si>
    <t>Catostomus fumeiventris</t>
  </si>
  <si>
    <t>Catostomus tsiltcoosensis</t>
  </si>
  <si>
    <t>Catostomus warnerensis</t>
  </si>
  <si>
    <t>Centrarchops chapini</t>
  </si>
  <si>
    <t>Centropomus sp. 'Oiapoque'</t>
  </si>
  <si>
    <t>Centroscyllium granulatum</t>
  </si>
  <si>
    <t>Centroscyllium ritteri</t>
  </si>
  <si>
    <t>Centroscyllium sp. 1 SPI</t>
  </si>
  <si>
    <t>Cephalophus spadix</t>
  </si>
  <si>
    <t>Cephalorhynchus commersonii</t>
  </si>
  <si>
    <t>Ceratoglanis scleronema</t>
  </si>
  <si>
    <t>Cercopithecus albogularis</t>
  </si>
  <si>
    <t>Cercopithecus albogularis albotorquatus</t>
  </si>
  <si>
    <t>Cercopithecus albogularis erythrarchus</t>
  </si>
  <si>
    <t>Cercopithecus albogularis labiatus</t>
  </si>
  <si>
    <t>Cercopithecus albogularis moloneyi</t>
  </si>
  <si>
    <t>Cercopithecus mitis boutourlinii</t>
  </si>
  <si>
    <t>Cervus elaphus macneilli</t>
  </si>
  <si>
    <t>Chaenophryne sp. CDS3E</t>
  </si>
  <si>
    <t>Chaetodipus penicillatus</t>
  </si>
  <si>
    <t>Chaetodon mertensii;Chaetodon xanthurus</t>
  </si>
  <si>
    <t>Chaetodon pelewensis;Chaetodon punctofasciatus</t>
  </si>
  <si>
    <t>Channa asiatica;Channa nox</t>
  </si>
  <si>
    <t>Channa aurolineata</t>
  </si>
  <si>
    <t>Channa cf. marulius 'Chalakkudy River'</t>
  </si>
  <si>
    <t>Channa limbata</t>
  </si>
  <si>
    <t>Channa quinquefasciata</t>
  </si>
  <si>
    <t>Charadrius alexandrinus</t>
  </si>
  <si>
    <t>Charadrius mongolus</t>
  </si>
  <si>
    <t>Charadrius placidus</t>
  </si>
  <si>
    <t>Chascanopsetta micrognatha</t>
  </si>
  <si>
    <t>Cheirodontinae sp. CO-2010</t>
  </si>
  <si>
    <t>Chiropodomys gliroides</t>
  </si>
  <si>
    <t>Chirostoma sphyraena</t>
  </si>
  <si>
    <t>Chlorocebus sabaeus</t>
  </si>
  <si>
    <t>Chlorurus perspicillatus</t>
  </si>
  <si>
    <t>Chromidotilapia sp. IF-2001</t>
  </si>
  <si>
    <t>Chromis limbata</t>
  </si>
  <si>
    <t>Chuco microphthalmus</t>
  </si>
  <si>
    <t>Cichla intermedia</t>
  </si>
  <si>
    <t>Cichlasoma punctatum</t>
  </si>
  <si>
    <t>Clinus sp. B131;Clinus sp. B312</t>
  </si>
  <si>
    <t>Clupea pallasii pallasii</t>
  </si>
  <si>
    <t>Clyomys laticeps</t>
  </si>
  <si>
    <t>Cobitis melanoleuca granoei</t>
  </si>
  <si>
    <t>Cobitis minamorii minamorii</t>
  </si>
  <si>
    <t>Cobitis sp. JN-2013b</t>
  </si>
  <si>
    <t>Coilia macrognathos</t>
  </si>
  <si>
    <t>Coilia nasus;Coilia brachygnathus</t>
  </si>
  <si>
    <t>Coilia rebentischii</t>
  </si>
  <si>
    <t>Coilia sp. JKK-2010</t>
  </si>
  <si>
    <t>Collocalia esculenta spilura</t>
  </si>
  <si>
    <t>Columba hodgsonii</t>
  </si>
  <si>
    <t>Conepatus chinga</t>
  </si>
  <si>
    <t>Crenicichla aff. mandelburgeri 'Cunapiru';Crenicichla aff. mandelburgeri 'Tabay down';Crenicichla aff. mandelburgeri 'Tabay up';Crenicichla aff. mandelburgeri 'Tucangua E1-62';Crenicichla aff. mandelburgeri 'Tucangua'</t>
  </si>
  <si>
    <t>Crenicichla aff. mandelburgeri 'Encarnacion';Crenicichla aff. mandelburgeri 'Garupa E1-65'</t>
  </si>
  <si>
    <t>Crenicichla aff. mandelburgeri LP-2021</t>
  </si>
  <si>
    <t>Crenicichla aff. mandelburgeri 'Tabay up'</t>
  </si>
  <si>
    <t>Crenicichla aff. yaha 'Iguazu 1'</t>
  </si>
  <si>
    <t>Crenicichla iguassuensis</t>
  </si>
  <si>
    <t>Crenicichla sp. 'Parana'</t>
  </si>
  <si>
    <t>Cricetus cricetus</t>
  </si>
  <si>
    <t>Crocidura negrina</t>
  </si>
  <si>
    <t>Ctenopoma nebulosum</t>
  </si>
  <si>
    <t>Ctenotus sp. DLR-2014a</t>
  </si>
  <si>
    <t>Culter alburnus x Megalobrama terminalis</t>
  </si>
  <si>
    <t>Cuora mouhotii</t>
  </si>
  <si>
    <t>Cyclopes didactylus</t>
  </si>
  <si>
    <t>Cypho zaps</t>
  </si>
  <si>
    <t>Dactylomys dactylinus</t>
  </si>
  <si>
    <t>Daphoenositta chrysoptera</t>
  </si>
  <si>
    <t>Dasyatis cf. sp. 3 WTW-2013</t>
  </si>
  <si>
    <t>Dasyatis laosensis</t>
  </si>
  <si>
    <t>Dasypus hybridus</t>
  </si>
  <si>
    <t>Dasypus septemcinctus</t>
  </si>
  <si>
    <t>Dendrotriton bromeliacius</t>
  </si>
  <si>
    <t>Desmognathus wrighti</t>
  </si>
  <si>
    <t>Diplophos taenia;Diplophos sp. MM-1999</t>
  </si>
  <si>
    <t>Dogania subplana</t>
  </si>
  <si>
    <t>Drombus ocyurus</t>
  </si>
  <si>
    <t>Duopalatinus peruanus</t>
  </si>
  <si>
    <t>Echimys chrysurus</t>
  </si>
  <si>
    <t>Echimys saturnus</t>
  </si>
  <si>
    <t>Echinotriton andersoni</t>
  </si>
  <si>
    <t>Electrophorus voltai</t>
  </si>
  <si>
    <t>Elephantulus edwardii</t>
  </si>
  <si>
    <t>Elephantulus rupestris</t>
  </si>
  <si>
    <t>Emberiza tristrami</t>
  </si>
  <si>
    <t>Enchelycore lichenosa</t>
  </si>
  <si>
    <t>Encrasicholina devisi</t>
  </si>
  <si>
    <t>Engyprosopon longipelvis</t>
  </si>
  <si>
    <t>Engyprosopon sp. BD-2002</t>
  </si>
  <si>
    <t>Enteromius macrops</t>
  </si>
  <si>
    <t>Epinephelus chlorostigma;Epinephelus polylepis</t>
  </si>
  <si>
    <t>Episoriculus macrurus</t>
  </si>
  <si>
    <t>Ereunias grallator</t>
  </si>
  <si>
    <t>Erinaceus amurensis</t>
  </si>
  <si>
    <t>Erinaceus europaeus</t>
  </si>
  <si>
    <t>Etheostoma blennioides;Etheostoma blennioides blennioides</t>
  </si>
  <si>
    <t>Etheostoma blennioides;Etheostoma blennioides blennioides;Etheostoma pholidotum</t>
  </si>
  <si>
    <t>Etheostoma blennioides newmanii x Etheostoma blennioides pholidotum</t>
  </si>
  <si>
    <t>Etheostoma crossopterum;Etheostoma forbesi</t>
  </si>
  <si>
    <t>Etmopterus alphus</t>
  </si>
  <si>
    <t>Etmopterus brosei</t>
  </si>
  <si>
    <t>Etmopterus carteri</t>
  </si>
  <si>
    <t>Etmopterus cf. brachyurus NS-2010</t>
  </si>
  <si>
    <t>Etmopterus cf. molleri NS-2010</t>
  </si>
  <si>
    <t>Etmopterus evansi</t>
  </si>
  <si>
    <t>Etmopterus polli</t>
  </si>
  <si>
    <t>Etmopterus samadiae</t>
  </si>
  <si>
    <t>Etmopterus sentosus</t>
  </si>
  <si>
    <t>Etmopterus sp. GN18931</t>
  </si>
  <si>
    <t>Etmopterus sp. GN19628</t>
  </si>
  <si>
    <t>Eutropiichthys salweenensis</t>
  </si>
  <si>
    <t>Exallodontus aguanai</t>
  </si>
  <si>
    <t>Falcunculus frontatus</t>
  </si>
  <si>
    <t>Farlowella acus</t>
  </si>
  <si>
    <t>Farlowella martini</t>
  </si>
  <si>
    <t>Formosania fasciolata</t>
  </si>
  <si>
    <t>Formosania galericula</t>
  </si>
  <si>
    <t>Gadiculus argenteus thori</t>
  </si>
  <si>
    <t>Galaxias sp. 'southern'</t>
  </si>
  <si>
    <t>Galenomys garleppi</t>
  </si>
  <si>
    <t>Garra cryptonemus</t>
  </si>
  <si>
    <t>Gastromyzon ctenocephalus</t>
  </si>
  <si>
    <t>Gerres baconensis</t>
  </si>
  <si>
    <t>Gerygone igata</t>
  </si>
  <si>
    <t>Gillellus semicinctus</t>
  </si>
  <si>
    <t>Giuris cf. margaritacea MV-2022</t>
  </si>
  <si>
    <t>Glyphotes simus</t>
  </si>
  <si>
    <t>Gobiobotia intermedia</t>
  </si>
  <si>
    <t>Gobio rivuloides</t>
  </si>
  <si>
    <t>Gobiosoma sp. GO026</t>
  </si>
  <si>
    <t>Grus japonensis</t>
  </si>
  <si>
    <t>Gymnocypris przewalskii ganzihonensis</t>
  </si>
  <si>
    <t>Gymnocypris przewalskii ssp. n. CT-2017</t>
  </si>
  <si>
    <t>Gymnodiptychus pachycheilus weiheensis</t>
  </si>
  <si>
    <t>Gymnothorax leucostigma</t>
  </si>
  <si>
    <t>Gymnothorax unicolor</t>
  </si>
  <si>
    <t>Gyrinocheilus sp. DC-2004</t>
  </si>
  <si>
    <t>Handleyomys saturatior</t>
  </si>
  <si>
    <t>Haplochromis sp. HT-1530</t>
  </si>
  <si>
    <t>Harttia sp. 'Tocantins'</t>
  </si>
  <si>
    <t>Heliangelus spencei</t>
  </si>
  <si>
    <t>Helicophagus typus</t>
  </si>
  <si>
    <t>Hemibagrus sp. WK-2011</t>
  </si>
  <si>
    <t>Hemicaranx leucurus</t>
  </si>
  <si>
    <t>Hemicaranx zelotes</t>
  </si>
  <si>
    <t>Hemiculter clupeoides</t>
  </si>
  <si>
    <t>Hemiculter leucisculus;Hemiculter yungaoi</t>
  </si>
  <si>
    <t>Hemiculter lucidus</t>
  </si>
  <si>
    <t>Hemiculter lucidus;Hemiculter nikolskyi</t>
  </si>
  <si>
    <t>Hemiculter nikolskyi</t>
  </si>
  <si>
    <t>Hemiculter yungaoi</t>
  </si>
  <si>
    <t>Hemiechinus auritus</t>
  </si>
  <si>
    <t>Hemigymnus melapterus;Hemigymnus sp.</t>
  </si>
  <si>
    <t>Heminoemacheilus parva</t>
  </si>
  <si>
    <t>Hemitragus jemlahicus</t>
  </si>
  <si>
    <t>Herklotsichthys blackburni</t>
  </si>
  <si>
    <t>Heros severus 'Nanay'</t>
  </si>
  <si>
    <t>Heros sp. Farias 14</t>
  </si>
  <si>
    <t>Heros sp. OR-2006</t>
  </si>
  <si>
    <t>Hexagrammos octogrammus;Hexagrammos octogrammus x Hexagrammos agrammus</t>
  </si>
  <si>
    <t>Hexagrammos octogrammus;Hexagrammos octogrammus x Hexagrammos otakii;Hexagrammos octogrammus x Hexagrammos agrammus</t>
  </si>
  <si>
    <t>Homatula laxiclathra</t>
  </si>
  <si>
    <t>Homatula sp. 2 RM-2010</t>
  </si>
  <si>
    <t>Hopliancistrus tricornis</t>
  </si>
  <si>
    <t>Hybognathus amarus</t>
  </si>
  <si>
    <t>Hynobius arisanensis</t>
  </si>
  <si>
    <t>Hynobius formosanus</t>
  </si>
  <si>
    <t>Hynobius kimurae</t>
  </si>
  <si>
    <t>Hynobius leechii</t>
  </si>
  <si>
    <t>Hynobius lichenatus</t>
  </si>
  <si>
    <t>Hynobius naevius</t>
  </si>
  <si>
    <t>Hynobius retardatus</t>
  </si>
  <si>
    <t>Hynobius yangi</t>
  </si>
  <si>
    <t>Hypostomus sp. Monzon</t>
  </si>
  <si>
    <t>Iconaster longimanus</t>
  </si>
  <si>
    <t>Indopacetus pacificus</t>
  </si>
  <si>
    <t>Isopachys gyldenstolpei</t>
  </si>
  <si>
    <t>Jaculus jaculus</t>
  </si>
  <si>
    <t>Japonolaeops gracilis</t>
  </si>
  <si>
    <t>Jupiaba anteroides</t>
  </si>
  <si>
    <t>Jurengraulis juruensis</t>
  </si>
  <si>
    <t>Kannabateomys amblyonyx</t>
  </si>
  <si>
    <t>Labeoarbus bynni occidentalis</t>
  </si>
  <si>
    <t>Labeobarbus mawambiensis</t>
  </si>
  <si>
    <t>Labeobarbus nelspruitensis</t>
  </si>
  <si>
    <t>Labeobarbus sacratus</t>
  </si>
  <si>
    <t>Labeobarbus sp. thicklips</t>
  </si>
  <si>
    <t>Laetacara sp. ICCU 0743</t>
  </si>
  <si>
    <t>Lagocephalus gloveri;Lagocephalus spadiceus</t>
  </si>
  <si>
    <t>Lagurus lagurus</t>
  </si>
  <si>
    <t>Laides longibarbis</t>
  </si>
  <si>
    <t>Lampetra fluviatilis;Lampetra planeri</t>
  </si>
  <si>
    <t>Lampetra fluviatilis;Lampetra planeri;Lampetra sp. 3ltjulme3</t>
  </si>
  <si>
    <t>Lasiancistrus heteracanthus</t>
  </si>
  <si>
    <t>Lasiancistrus saetiger</t>
  </si>
  <si>
    <t>Latimeria menadoensis</t>
  </si>
  <si>
    <t>Lefua torrentis</t>
  </si>
  <si>
    <t>Leiopotherapon aheneus</t>
  </si>
  <si>
    <t>Leontopithecus chrysopygus</t>
  </si>
  <si>
    <t>Leontopithecus rosalia</t>
  </si>
  <si>
    <t>Leopardus pardalis</t>
  </si>
  <si>
    <t>Lepidopyga coeruleogularis</t>
  </si>
  <si>
    <t>Leptobotia guilinensis</t>
  </si>
  <si>
    <t>Leptobotia posterodorsalis</t>
  </si>
  <si>
    <t>Leptocephalus sp. 'type II larva'</t>
  </si>
  <si>
    <t>Lernanthropus tylosuri</t>
  </si>
  <si>
    <t>Lethrinus sp. 3 KEC-2001</t>
  </si>
  <si>
    <t>Lethrinus sp. Kakeroma</t>
  </si>
  <si>
    <t>Lichenostomus cassidix</t>
  </si>
  <si>
    <t>Lile stolifera</t>
  </si>
  <si>
    <t>Limatulichthys punctatus</t>
  </si>
  <si>
    <t>Liolaemus rosenmanni</t>
  </si>
  <si>
    <t>Lissotriton vulgaris</t>
  </si>
  <si>
    <t>Liua shihi</t>
  </si>
  <si>
    <t>Liua tsinpaensis</t>
  </si>
  <si>
    <t>Lobocheilos melanotaenia;Lobocheilos sp. CTOL3974</t>
  </si>
  <si>
    <t>Lophius vaillanti</t>
  </si>
  <si>
    <t>Loricariichthys microdon</t>
  </si>
  <si>
    <t>Loricariichthys sp. 'Amazonas'</t>
  </si>
  <si>
    <t>Loricariichthys sp. 'Jari'</t>
  </si>
  <si>
    <t>Loricariichthys sp. 'Rio Baia'</t>
  </si>
  <si>
    <t>Loris lydekkerianus</t>
  </si>
  <si>
    <t>Loris lydekkerianus lydekkerianus</t>
  </si>
  <si>
    <t>Loris lydekkerianus malabaricus</t>
  </si>
  <si>
    <t>Loris tardigradus</t>
  </si>
  <si>
    <t>Luciocephalus sp. LR163</t>
  </si>
  <si>
    <t>Lutjanus sp. 1 PM-2004</t>
  </si>
  <si>
    <t>Lutjanus sp. 2 PM-2004</t>
  </si>
  <si>
    <t>Lutjanus sp. 3 PM-2004</t>
  </si>
  <si>
    <t>Lutjanus sp. PBM-2-2004</t>
  </si>
  <si>
    <t>Macaca arctoides</t>
  </si>
  <si>
    <t>Macaca assamensis</t>
  </si>
  <si>
    <t>Macaca brunnescens</t>
  </si>
  <si>
    <t>Macaca cyclopis</t>
  </si>
  <si>
    <t>Macaca fascicularis</t>
  </si>
  <si>
    <t>Macaca hecki</t>
  </si>
  <si>
    <t>Macaca nemestrina</t>
  </si>
  <si>
    <t>Macaca nigra</t>
  </si>
  <si>
    <t>Macaca nigrescens</t>
  </si>
  <si>
    <t>Macaca radiata</t>
  </si>
  <si>
    <t>Macaca silenus</t>
  </si>
  <si>
    <t>Macrocephenchelys soela</t>
  </si>
  <si>
    <t>Macropodus concolor</t>
  </si>
  <si>
    <t>Macrotis lagotis</t>
  </si>
  <si>
    <t>Mandrillus leucophaeus</t>
  </si>
  <si>
    <t>Manis culionensis</t>
  </si>
  <si>
    <t>Manis mysteria</t>
  </si>
  <si>
    <t>Mastigopterus imperator</t>
  </si>
  <si>
    <t>Megalancistrus cf. parananus MHNG 2711.048</t>
  </si>
  <si>
    <t>Melanitta perspicillata</t>
  </si>
  <si>
    <t>Melanocharis longicauda</t>
  </si>
  <si>
    <t>Meristogenys jerboa</t>
  </si>
  <si>
    <t>Mertensiella caucasica</t>
  </si>
  <si>
    <t>Mesechinus dauuricus</t>
  </si>
  <si>
    <t>Mesechinus hughi miodon</t>
  </si>
  <si>
    <t>Mesechinus wangi</t>
  </si>
  <si>
    <t>Microcaecilia dermatophaga</t>
  </si>
  <si>
    <t>Microcaecilia sp. PZ-2009</t>
  </si>
  <si>
    <t>Microctenopoma fasciolatum</t>
  </si>
  <si>
    <t>Microctenopoma sp. Mai Ndombe</t>
  </si>
  <si>
    <t>Microphis cruentus</t>
  </si>
  <si>
    <t>Microphysogobio chenhsienensis</t>
  </si>
  <si>
    <t>Microtus arvalis</t>
  </si>
  <si>
    <t>Microtus duodecimcostatus</t>
  </si>
  <si>
    <t>Microtus felteni</t>
  </si>
  <si>
    <t>Microtus montanus</t>
  </si>
  <si>
    <t>Mogurnda sp. NMBE 1066568</t>
  </si>
  <si>
    <t>Monacanthus chinensis;Pervagor sp. FOAI717-09</t>
  </si>
  <si>
    <t>Moxostoma cf. poecilurum MHD-2009</t>
  </si>
  <si>
    <t>Mugil ashanteensis</t>
  </si>
  <si>
    <t>Mugil cephalus;Mugil ashanteensis</t>
  </si>
  <si>
    <t>Mugil cf. cephalus ED-2022</t>
  </si>
  <si>
    <t>Mugil cf. cephalus EV-2022</t>
  </si>
  <si>
    <t>Mustela richardsonii cicognanii</t>
  </si>
  <si>
    <t>Myliobatis australis</t>
  </si>
  <si>
    <t>Myripristis greenfieldi</t>
  </si>
  <si>
    <t>Mystus micracanthus</t>
  </si>
  <si>
    <t>Mystus sp. TNHC 25771</t>
  </si>
  <si>
    <t>Nannocharax taenia</t>
  </si>
  <si>
    <t>Nannospalax hungaricus</t>
  </si>
  <si>
    <t>Nannospalax leucodon transsylvanicus</t>
  </si>
  <si>
    <t>Nebris sp. 1 AVN-2021</t>
  </si>
  <si>
    <t>Nemacheilus paucimaculatus</t>
  </si>
  <si>
    <t>Nemacheilus saravacensis</t>
  </si>
  <si>
    <t>Neogobius caspius</t>
  </si>
  <si>
    <t>Neonoemacheilus sp. CBM ZF 11904</t>
  </si>
  <si>
    <t>Neotoma micropus</t>
  </si>
  <si>
    <t>Nepanthia sp. M04</t>
  </si>
  <si>
    <t>Nesoptilotis leucotis</t>
  </si>
  <si>
    <t>Neurergus kaiseri</t>
  </si>
  <si>
    <t>Niltava davidi</t>
  </si>
  <si>
    <t>Nisaetus alboniger</t>
  </si>
  <si>
    <t>Nisaetus nipalensis</t>
  </si>
  <si>
    <t>Nomascus gabriellae</t>
  </si>
  <si>
    <t>Notropis simus pecosensis</t>
  </si>
  <si>
    <t>Noturus maydeni</t>
  </si>
  <si>
    <t>Ochotona coreana</t>
  </si>
  <si>
    <t>Ochotona curzoniae</t>
  </si>
  <si>
    <t>Ochotona nubrica</t>
  </si>
  <si>
    <t>Ochotona pallasi pricei</t>
  </si>
  <si>
    <t>Okapia johnstoni</t>
  </si>
  <si>
    <t>Olallamys albicauda</t>
  </si>
  <si>
    <t>Omobranchus fasciolatoceps</t>
  </si>
  <si>
    <t>Onychostoma ovale rhomboides</t>
  </si>
  <si>
    <t>Onychostoma rara</t>
  </si>
  <si>
    <t>Oplegnathus fasciatus x Oplegnathus punctatus</t>
  </si>
  <si>
    <t>Oreinus dulongensis</t>
  </si>
  <si>
    <t>Oreinus myzostomus</t>
  </si>
  <si>
    <t>Oreocharis arfaki</t>
  </si>
  <si>
    <t>Oreoglanis immaculatus</t>
  </si>
  <si>
    <t>Oreoglanis macropterus</t>
  </si>
  <si>
    <t>Ostichthys japonicus;Hemitrygon bennettii</t>
  </si>
  <si>
    <t>Ostorhinchus guamensis</t>
  </si>
  <si>
    <t>Ostorhinchus quadrifasciatus</t>
  </si>
  <si>
    <t>Ostorhinchus ventrifasciatus</t>
  </si>
  <si>
    <t>Oxynoemacheilus gyndes</t>
  </si>
  <si>
    <t>Oxyruncus cristatus</t>
  </si>
  <si>
    <t>Pandaka pygmaea</t>
  </si>
  <si>
    <t>Pangasius polyuranodon</t>
  </si>
  <si>
    <t>Pangio cf. piperata I VS-2008</t>
  </si>
  <si>
    <t>Paradactylodon persicus</t>
  </si>
  <si>
    <t>Paraechinus micropus</t>
  </si>
  <si>
    <t>Paraechinus nudiventris</t>
  </si>
  <si>
    <t>Paraliparis sp. n. JW-2019</t>
  </si>
  <si>
    <t>Parambassis macrolepis</t>
  </si>
  <si>
    <t>Paramisgurnus dabryanus ssp. GZ-2021 x Misgurnus bipartitus</t>
  </si>
  <si>
    <t>Paraneetroplus gibbiceps</t>
  </si>
  <si>
    <t>Paraneetroplus omonti</t>
  </si>
  <si>
    <t>Paraneetroplus sp. 'sieboldii'-ba;Cichlasoma punctatum</t>
  </si>
  <si>
    <t>Paraneetroplus sp. 'sieboldii'-co</t>
  </si>
  <si>
    <t>Parapimelodus nigribarbis</t>
  </si>
  <si>
    <t>Parasphaerichthys lineatus</t>
  </si>
  <si>
    <t>Parmaturus melanobranchus</t>
  </si>
  <si>
    <t>Parosphromenus ornaticauda</t>
  </si>
  <si>
    <t>Parrella macropteryx</t>
  </si>
  <si>
    <t>Pattonomys punctatus</t>
  </si>
  <si>
    <t>Pattonomys semivillosus</t>
  </si>
  <si>
    <t>Pectenocypris sp. MZB 22148</t>
  </si>
  <si>
    <t>Pedioplanis undata</t>
  </si>
  <si>
    <t>Pempheris nyctereutes</t>
  </si>
  <si>
    <t>Perameles bougainville</t>
  </si>
  <si>
    <t>Perciformes sp. GB-2010a</t>
  </si>
  <si>
    <t>Periparus ater</t>
  </si>
  <si>
    <t>Peromyscus perfulvus</t>
  </si>
  <si>
    <t>Perrunichthys perruno</t>
  </si>
  <si>
    <t>Petrogale herberti</t>
  </si>
  <si>
    <t>Petrogale inornata</t>
  </si>
  <si>
    <t>Petrogale lateralis</t>
  </si>
  <si>
    <t>Petrogale penicillata</t>
  </si>
  <si>
    <t>Petroica boodang</t>
  </si>
  <si>
    <t>Petroica phoenicea</t>
  </si>
  <si>
    <t>Phoxocampus belcheri</t>
  </si>
  <si>
    <t>Phrynomantis microps</t>
  </si>
  <si>
    <t>Phyllomys blainvillii</t>
  </si>
  <si>
    <t>Phyllopteryx dewysea</t>
  </si>
  <si>
    <t>Phyllotis xanthopygus chilensis</t>
  </si>
  <si>
    <t>Picathartes gymnocephalus</t>
  </si>
  <si>
    <t>Picoides villosus</t>
  </si>
  <si>
    <t>Pimelodus cf. blochii JPS-2012</t>
  </si>
  <si>
    <t>Pipa carvalhoi</t>
  </si>
  <si>
    <t>Piranga rubra</t>
  </si>
  <si>
    <t>Plagiodontia aedium</t>
  </si>
  <si>
    <t>Plagioscion sp. BLS-2003</t>
  </si>
  <si>
    <t>Platalea ajaja</t>
  </si>
  <si>
    <t>Platycephalus sp. MAGOCHI</t>
  </si>
  <si>
    <t>Platycephalus sp. 'yoshino-gochi'</t>
  </si>
  <si>
    <t>Plectrogenium kamoharai</t>
  </si>
  <si>
    <t>Plectropomus leopardus x Plectropomus maculatus</t>
  </si>
  <si>
    <t>(Plectropomus leopardus x Plectropomus maculatus) x Plectropomus leopardus</t>
  </si>
  <si>
    <t>(Plectropomus leopardus x Plectropomus maculatus) x Plectropomus maculatus</t>
  </si>
  <si>
    <t>Plectropomus pessuliferus marisrubri</t>
  </si>
  <si>
    <t>Plectropomus pessuliferus pessuliferus</t>
  </si>
  <si>
    <t>Pluvialis apricaria</t>
  </si>
  <si>
    <t>Pluvialis fulva</t>
  </si>
  <si>
    <t>Pluvialis squatarola</t>
  </si>
  <si>
    <t>Podilymbus podiceps</t>
  </si>
  <si>
    <t>Poeciliopsis presidionis</t>
  </si>
  <si>
    <t>Polypterus bichir bichir</t>
  </si>
  <si>
    <t>Polypterus bichir lapradei</t>
  </si>
  <si>
    <t>Polypterus palmas buettikoferi</t>
  </si>
  <si>
    <t>Polysteganus sp. YI-1</t>
  </si>
  <si>
    <t>Pomacentrus albiaxillaris</t>
  </si>
  <si>
    <t>Pomacentrus auriventris;Pomacentrus coelestis</t>
  </si>
  <si>
    <t>Pomacentrus bankanensis;Pomacentrus armillatus</t>
  </si>
  <si>
    <t>Pomacentrus flavoaxillaris</t>
  </si>
  <si>
    <t>Pomacentrus magniseptus</t>
  </si>
  <si>
    <t>Pomacentrus melanochir</t>
  </si>
  <si>
    <t>Pomacentrus nigriradiatus</t>
  </si>
  <si>
    <t>Pomacentrus nigromanus;Pomacentrus alexanderae</t>
  </si>
  <si>
    <t>Pomacentrus philippinus;Pomacentrus albiaxillaris</t>
  </si>
  <si>
    <t>Pomacentrus smithi</t>
  </si>
  <si>
    <t>Pomacentrus sp. n. PDP-2018</t>
  </si>
  <si>
    <t>Pomadasys hasta</t>
  </si>
  <si>
    <t>Priolepis latifascima</t>
  </si>
  <si>
    <t>Procapra gutturosa</t>
  </si>
  <si>
    <t>Procapra przewalskii</t>
  </si>
  <si>
    <t>Prosthemadera novaeseelandiae</t>
  </si>
  <si>
    <t>Pseudancistrus pectegenitor</t>
  </si>
  <si>
    <t>Pseudancistrus sp. Nassau</t>
  </si>
  <si>
    <t>Pseudantechinus macdonnellensis</t>
  </si>
  <si>
    <t>Pseudaspius leptocephalus;Triplophysa tibetana</t>
  </si>
  <si>
    <t>Pseudeutropius moolenburghae</t>
  </si>
  <si>
    <t>Pseudocercospora eumusae</t>
  </si>
  <si>
    <t>Pseudochromis ammeri</t>
  </si>
  <si>
    <t>Pseudochromis erdmanni</t>
  </si>
  <si>
    <t>Pseudochromis jace</t>
  </si>
  <si>
    <t>Pseudochromis litus</t>
  </si>
  <si>
    <t>Pseudochromis pylei</t>
  </si>
  <si>
    <t>Pseudochromis rutilus</t>
  </si>
  <si>
    <t>Pseudochromis sp. MBS11010601</t>
  </si>
  <si>
    <t>Pseudochromis sp. MBS11011101;Pseudochromis sp. MBS1109101</t>
  </si>
  <si>
    <t>Pseudochromis sp. MBS1104501</t>
  </si>
  <si>
    <t>Pseudochromis sp. MBS1107601</t>
  </si>
  <si>
    <t>Pseudochromis sp. MBS1109301</t>
  </si>
  <si>
    <t>Pseudochromis sp. MBS1109401</t>
  </si>
  <si>
    <t>Pseudochromis sp. MBS1109402;Pseudochromis sp. MBS1109901</t>
  </si>
  <si>
    <t>Pseudochromis sp. MBS1111601</t>
  </si>
  <si>
    <t>Pseudochromis sp. MBS1112001</t>
  </si>
  <si>
    <t>Pseudochromis sp. 'pallenotatus'</t>
  </si>
  <si>
    <t>Pseudohynobius shuichengensis</t>
  </si>
  <si>
    <t>Pseudolabrus biserialis</t>
  </si>
  <si>
    <t>Pseudolabrus fuentesi</t>
  </si>
  <si>
    <t>Pseudolithoxus cf. kelsorum RC-2012</t>
  </si>
  <si>
    <t>Pseudolithoxus dumus</t>
  </si>
  <si>
    <t>Pseudolithoxus tigris</t>
  </si>
  <si>
    <t>Pseudomystus leiacanthus</t>
  </si>
  <si>
    <t>Pseudomyxus capensis;Moolgarda cunnesius</t>
  </si>
  <si>
    <t>Pseudosphromenus dayi</t>
  </si>
  <si>
    <t>Pteragogus amboinensis</t>
  </si>
  <si>
    <t>Pterocaesio marri;Pterocaesio digramma</t>
  </si>
  <si>
    <t>Pterochromis congicus</t>
  </si>
  <si>
    <t>Pterygotrigla multipunctata</t>
  </si>
  <si>
    <t>Puntius sachsii</t>
  </si>
  <si>
    <t>Pyrrhocorax graculus</t>
  </si>
  <si>
    <t>Pythonichthys asodes</t>
  </si>
  <si>
    <t>Rattus leucopus</t>
  </si>
  <si>
    <t>Regulus calendula</t>
  </si>
  <si>
    <t>Rhacodactylus sp. KGeiss-2023a</t>
  </si>
  <si>
    <t>Rheoheros coeruleus</t>
  </si>
  <si>
    <t>Rhinobatos annulatus</t>
  </si>
  <si>
    <t>Rhinopomastus cyanomelas</t>
  </si>
  <si>
    <t>Rhipidura fuliginosa</t>
  </si>
  <si>
    <t>Rhodeus albomarginatus</t>
  </si>
  <si>
    <t>Rhodeus atremius atremius</t>
  </si>
  <si>
    <t>Rhodeus ocellatus ocellatus</t>
  </si>
  <si>
    <t>Rhonciscus bayanus</t>
  </si>
  <si>
    <t>Rhynchocypris cf. lagowskii CF-2013</t>
  </si>
  <si>
    <t>Rhynchocypris percnurus mantschuricus</t>
  </si>
  <si>
    <t>Rhynchocypris percnurus sachalinensis</t>
  </si>
  <si>
    <t>Rhyncholestes raphanurus</t>
  </si>
  <si>
    <t>Rhyticeros undulatus</t>
  </si>
  <si>
    <t>Richardsonius egregius</t>
  </si>
  <si>
    <t>Rigidipenna inexpectata</t>
  </si>
  <si>
    <t>Rineloricaria morrowi</t>
  </si>
  <si>
    <t>Rineloricaria sp. 'Guama 5'</t>
  </si>
  <si>
    <t>Rineloricaria sp. 'Guama 6'</t>
  </si>
  <si>
    <t>Rineloricaria sp. 'Maroni 2'</t>
  </si>
  <si>
    <t>Rineloricaria stewarti</t>
  </si>
  <si>
    <t>Rita sacerdotum</t>
  </si>
  <si>
    <t>Rupicapra pyrenaica</t>
  </si>
  <si>
    <t>Rupicapra pyrenaica parva</t>
  </si>
  <si>
    <t>Rupicapra pyrenaica pyrenaica</t>
  </si>
  <si>
    <t>Saiga tatarica</t>
  </si>
  <si>
    <t>Salamandrella keyserlingii</t>
  </si>
  <si>
    <t>Salamandrella tridactyla</t>
  </si>
  <si>
    <t>Sarcocheilichthys variegatus variegatus</t>
  </si>
  <si>
    <t>Sarcocheilichthys variegatus wakiyae</t>
  </si>
  <si>
    <t>Sardinops neopilchardus</t>
  </si>
  <si>
    <t>Sarotherodon galilaeus multifasciatus</t>
  </si>
  <si>
    <t>Satanoperca daemon</t>
  </si>
  <si>
    <t>Sauvagella madagascariensis</t>
  </si>
  <si>
    <t>Sauvagella robusta</t>
  </si>
  <si>
    <t>Scarus aff. ghobban GBR</t>
  </si>
  <si>
    <t>Scarus aff. ghobban OM;Scarus aff. ghobban SY</t>
  </si>
  <si>
    <t>Scarus aff. rubroviolaceus OM</t>
  </si>
  <si>
    <t>Scarus compressus;Scarus aff. ghobban EP</t>
  </si>
  <si>
    <t>Scarus oviceps;Scarus globiceps</t>
  </si>
  <si>
    <t>Scarus prasiognathos;Scarus altipinnis</t>
  </si>
  <si>
    <t>Scarus viridifucatus</t>
  </si>
  <si>
    <t>Scarus xanthopleura</t>
  </si>
  <si>
    <t>Schistura bachmaensis</t>
  </si>
  <si>
    <t>Schistura crocotula</t>
  </si>
  <si>
    <t>Schistura sp. CBM:ZF:11657</t>
  </si>
  <si>
    <t>Scobinancistrus aureatus</t>
  </si>
  <si>
    <t>Scomberomorus cf. guttatus</t>
  </si>
  <si>
    <t>Sebastes aleutianus;Sebastes proriger</t>
  </si>
  <si>
    <t>Sebastes auriculatus;Sebastes rastrelliger</t>
  </si>
  <si>
    <t>Sebastes chlorostictus;Sebastes ensifer;Sebastes helvomaculatus</t>
  </si>
  <si>
    <t>Sebastes chlorostictus;Sebastes eos;Sebastes exsul;Sebastes helvomaculatus;Sebastes nigrocinctus;Sebastes notius;Sebastes rufus;Sebastes simulator;Sebastes spinorbis</t>
  </si>
  <si>
    <t>Sebastes ciliatus;Sebastes crameri;Sebastes variabilis</t>
  </si>
  <si>
    <t>Sebastes entomelas;Sebastes mystinus</t>
  </si>
  <si>
    <t>Sebastes exsul;Sebastes nigrocinctus;Sebastes rufus;Sebastes simulator</t>
  </si>
  <si>
    <t>Sebastes flavidus;Sebastes melanops</t>
  </si>
  <si>
    <t>Sebastes flavidus;Sebastes melanops;Sebastes serranoides</t>
  </si>
  <si>
    <t>Sebastes goodei;Sebastes hopkinsi;Sebastes paucispinis</t>
  </si>
  <si>
    <t>Sebastes goodei;Sebastes ovalis;Sebastes paucispinis</t>
  </si>
  <si>
    <t>Sebastes hopkinsi;Sebastes paucispinis</t>
  </si>
  <si>
    <t>Sebastes lentiginosus;Sebastes rubrivinctus;Sebastes umbrosus</t>
  </si>
  <si>
    <t>Sebastes matsubarae</t>
  </si>
  <si>
    <t>Sebastes moseri</t>
  </si>
  <si>
    <t>Sebastes sp. UW150443</t>
  </si>
  <si>
    <t>Sebastes sp. UW150473</t>
  </si>
  <si>
    <t>Serranochromis sp. WWS-2003</t>
  </si>
  <si>
    <t>Setipinna breviceps</t>
  </si>
  <si>
    <t>Setipinna cf. tenuifilis DDB-2012</t>
  </si>
  <si>
    <t>Sicista betulina</t>
  </si>
  <si>
    <t>Sicista strandi</t>
  </si>
  <si>
    <t>Sicyopterus sp. NMBE 1066426</t>
  </si>
  <si>
    <t>Sillaginops macrolepis</t>
  </si>
  <si>
    <t>Sillago shaoi</t>
  </si>
  <si>
    <t>Siniperca chuatsi;Siniperca knerii</t>
  </si>
  <si>
    <t>Sinocyclocheilus ronganensis</t>
  </si>
  <si>
    <t>Sinocyclocheilus yishanensis</t>
  </si>
  <si>
    <t>Sinorhodeus microlepis</t>
  </si>
  <si>
    <t>Sinosuthora webbiana</t>
  </si>
  <si>
    <t>Sitta himalayensis</t>
  </si>
  <si>
    <t>Sitta yunnanensis</t>
  </si>
  <si>
    <t>Sorex caecutiens</t>
  </si>
  <si>
    <t>Sorex sinalis</t>
  </si>
  <si>
    <t>Spalacopus cyanus</t>
  </si>
  <si>
    <t>Sperata acicularis</t>
  </si>
  <si>
    <t>Sphaerichthys selatanensis</t>
  </si>
  <si>
    <t>Spilocuscus maculatus</t>
  </si>
  <si>
    <t>Spilogale pygmaea</t>
  </si>
  <si>
    <t>Spizixos semitorques</t>
  </si>
  <si>
    <t>Sporopipes frontalis</t>
  </si>
  <si>
    <t>Stiphodon imperiorientis</t>
  </si>
  <si>
    <t>Stiphodon multisquamus</t>
  </si>
  <si>
    <t>Stolephorus oceanicus</t>
  </si>
  <si>
    <t>Stolephorus sp. 1 DDB-2012</t>
  </si>
  <si>
    <t>Stolephorus zollingeri</t>
  </si>
  <si>
    <t>Struthidea cinerea</t>
  </si>
  <si>
    <t>Sturnira ludovici</t>
  </si>
  <si>
    <t>Sylvia nana</t>
  </si>
  <si>
    <t>Symphysodon sp. 'royal blue discus'</t>
  </si>
  <si>
    <t>Synapturanus sp. MNHN-RA-2020.0087</t>
  </si>
  <si>
    <t>Syncrossus reversa</t>
  </si>
  <si>
    <t>Synodontis sp. TNHC 29344</t>
  </si>
  <si>
    <t>Takifugu basilevskianus</t>
  </si>
  <si>
    <t>Takifugu coronoidus</t>
  </si>
  <si>
    <t>Takifugu ocellatus;Takifugu variomaculatus</t>
  </si>
  <si>
    <t>Takifugu rubripes;Takifugu pseudommus</t>
  </si>
  <si>
    <t>Takydromus intermedius</t>
  </si>
  <si>
    <t>Tarentola mauritanica</t>
  </si>
  <si>
    <t>Tenellus ternetzi</t>
  </si>
  <si>
    <t>Tephrinectes sinensis</t>
  </si>
  <si>
    <t>Thryssa brevicauda</t>
  </si>
  <si>
    <t>Thryssa cf. dussumieri DDB-2012</t>
  </si>
  <si>
    <t>Thryssa encrasicholoides</t>
  </si>
  <si>
    <t>Thylogale billardierii</t>
  </si>
  <si>
    <t>Tilmatura dupontii</t>
  </si>
  <si>
    <t>Trachinotus maxillosus</t>
  </si>
  <si>
    <t>Trachydoras cf. microstomus</t>
  </si>
  <si>
    <t>Tragulus kanchil</t>
  </si>
  <si>
    <t>Treron curvirostra</t>
  </si>
  <si>
    <t>Trigonognathus kabeyai</t>
  </si>
  <si>
    <t>Tringa erythropus</t>
  </si>
  <si>
    <t>Trinomys moojeni</t>
  </si>
  <si>
    <t>Triplophysa alticeps</t>
  </si>
  <si>
    <t>Triplophysa angeli</t>
  </si>
  <si>
    <t>Triplophysa langpingensis</t>
  </si>
  <si>
    <t>Triplophysa sp. 3 YW-2016</t>
  </si>
  <si>
    <t>Triplophysa stoliczkai</t>
  </si>
  <si>
    <t>Triplophysa yarkandensis macroptera</t>
  </si>
  <si>
    <t>Triturus carnifex</t>
  </si>
  <si>
    <t>Triturus cristatus</t>
  </si>
  <si>
    <t>Triturus dobrogicus</t>
  </si>
  <si>
    <t>Triturus karelinii</t>
  </si>
  <si>
    <t>Troglonectes lihuensis</t>
  </si>
  <si>
    <t>Troglonectes macrolepis</t>
  </si>
  <si>
    <t>Troglonectes translucens</t>
  </si>
  <si>
    <t>Trogon viridis</t>
  </si>
  <si>
    <t>Tropidophorus hainanus</t>
  </si>
  <si>
    <t>Trypauchen sp. NMBE 1066403</t>
  </si>
  <si>
    <t>Tylototriton yangi</t>
  </si>
  <si>
    <t>Tylototriton ziegleri</t>
  </si>
  <si>
    <t>Uropterygius sp. 'hoshi-kikai-utsubo'</t>
  </si>
  <si>
    <t>Valamugil sp. JDD-2011b</t>
  </si>
  <si>
    <t>Varanus niloticus</t>
  </si>
  <si>
    <t>Vieja breidohri</t>
  </si>
  <si>
    <t>Xenomystax sp. CBM:ZF:22628</t>
  </si>
  <si>
    <t>Xenopus borealis</t>
  </si>
  <si>
    <t>Xenopus laevis</t>
  </si>
  <si>
    <t>Zaedyus pichiy</t>
  </si>
  <si>
    <t>Zalieutes mcgintyi</t>
  </si>
  <si>
    <t>Zoarchias glaber</t>
  </si>
  <si>
    <t>Abudefduf caudobimaculatus</t>
  </si>
  <si>
    <t>Acanthisitta chloris</t>
  </si>
  <si>
    <t>Acentrogobius multifasciatus</t>
  </si>
  <si>
    <t>Aceros waldeni</t>
  </si>
  <si>
    <t>Actinopterygii sp. BOLD:AAA5277</t>
  </si>
  <si>
    <t>Actinopterygii sp. IOU52</t>
  </si>
  <si>
    <t>Aethomys chrysophilus</t>
  </si>
  <si>
    <t>Aethopyga siparaja</t>
  </si>
  <si>
    <t>Afronycteris nana</t>
  </si>
  <si>
    <t>Akko sp. GO178</t>
  </si>
  <si>
    <t>Alcedo atthis</t>
  </si>
  <si>
    <t>Alces alces</t>
  </si>
  <si>
    <t>Alces alces cameloides</t>
  </si>
  <si>
    <t>Alcichthys alcicornis</t>
  </si>
  <si>
    <t>Alopecoenas beccarii</t>
  </si>
  <si>
    <t>Amblygobius sp. NMBE 1066520</t>
  </si>
  <si>
    <t>Ambystoma annulatum</t>
  </si>
  <si>
    <t>Ambystoma bishopi</t>
  </si>
  <si>
    <t>Ambystoma texanum</t>
  </si>
  <si>
    <t>Ambystoma unisexual lineage LJJJ</t>
  </si>
  <si>
    <t>Ameerega hahneli</t>
  </si>
  <si>
    <t>Amoya sp. NMBE 1066522</t>
  </si>
  <si>
    <t>Amphilius sp. CD-2019</t>
  </si>
  <si>
    <t>Ancistrogobius yoshigoui</t>
  </si>
  <si>
    <t>Anoura caudifer</t>
  </si>
  <si>
    <t>Antechinomys laniger</t>
  </si>
  <si>
    <t>Antechinus flavipes</t>
  </si>
  <si>
    <t>Aphelocoma californica</t>
  </si>
  <si>
    <t>Aphyosemion castaneum</t>
  </si>
  <si>
    <t>Aphyosemion congicum</t>
  </si>
  <si>
    <t>Aphyosemion labarrei</t>
  </si>
  <si>
    <t>Aphyosemion melanopteron</t>
  </si>
  <si>
    <t>Aphyosemion musafirii</t>
  </si>
  <si>
    <t>Apodemus agrarius</t>
  </si>
  <si>
    <t>Apodemus chejuensis</t>
  </si>
  <si>
    <t>Apodemus chevrieri</t>
  </si>
  <si>
    <t>Apogon natalensis</t>
  </si>
  <si>
    <t>Apogon rubrifuscus</t>
  </si>
  <si>
    <t>Apogon sp. G1B-250417-5A</t>
  </si>
  <si>
    <t>Apogon sp. M0101_191</t>
  </si>
  <si>
    <t>Apogon sp. M0101_211</t>
  </si>
  <si>
    <t>Apogon sp. M0303_041</t>
  </si>
  <si>
    <t>Apogon sp. R1B-250417-32A</t>
  </si>
  <si>
    <t>Aposturisoma myriodon</t>
  </si>
  <si>
    <t>Arius sp. b RW-2022</t>
  </si>
  <si>
    <t>Artibeus lituratus</t>
  </si>
  <si>
    <t>Arvicanthis rufinus</t>
  </si>
  <si>
    <t>Aspidoras pauciradiatus</t>
  </si>
  <si>
    <t>Astrochelys yniphora</t>
  </si>
  <si>
    <t>Atherinomorus lineatus</t>
  </si>
  <si>
    <t>Auxis rochei;Auxis rochei rochei</t>
  </si>
  <si>
    <t>Auxis rochei rochei</t>
  </si>
  <si>
    <t>Auxis tapeinosoma</t>
  </si>
  <si>
    <t>Bambusicola thoracicus</t>
  </si>
  <si>
    <t>Barilius ardens</t>
  </si>
  <si>
    <t>Bathycongrus retrotinctus</t>
  </si>
  <si>
    <t>Bathygobius hongkongensis</t>
  </si>
  <si>
    <t>Bathygobius petrophilus</t>
  </si>
  <si>
    <t>Benthophilus sp. NMBE 1066575</t>
  </si>
  <si>
    <t>Blarinella cf. quadraticauda KIZ AL11069</t>
  </si>
  <si>
    <t>Blarinella quadraticauda</t>
  </si>
  <si>
    <t>Bollmannia chlamydes</t>
  </si>
  <si>
    <t>Bollmannia marginalis</t>
  </si>
  <si>
    <t>Bothidae sp. 3 JP-2017</t>
  </si>
  <si>
    <t>Buceros bicornis</t>
  </si>
  <si>
    <t>Buceros rhinoceros</t>
  </si>
  <si>
    <t>Buceros rhinoceros silvestris</t>
  </si>
  <si>
    <t>Bujurquina labiosa</t>
  </si>
  <si>
    <t>Bunocephalus larai</t>
  </si>
  <si>
    <t>Bunomys penitus</t>
  </si>
  <si>
    <t>Calidris alpina</t>
  </si>
  <si>
    <t>Calidris ruficollis</t>
  </si>
  <si>
    <t>Calliope calliope</t>
  </si>
  <si>
    <t>Callosciurus prevostii</t>
  </si>
  <si>
    <t>Calotomus japonicus;Scarus ovifrons</t>
  </si>
  <si>
    <t>Cambeva cubataonis</t>
  </si>
  <si>
    <t>Campephilus guatemalensis</t>
  </si>
  <si>
    <t>Capreolus capreolus</t>
  </si>
  <si>
    <t>Capricornis crispus</t>
  </si>
  <si>
    <t>Carinascincus pretiosus</t>
  </si>
  <si>
    <t>Carlia eothen</t>
  </si>
  <si>
    <t>Carlia munda</t>
  </si>
  <si>
    <t>Carpodacus erythrinus</t>
  </si>
  <si>
    <t>Carpodacus rubicilloides</t>
  </si>
  <si>
    <t>Castor canadensis</t>
  </si>
  <si>
    <t>Casuarius bennetti</t>
  </si>
  <si>
    <t>Centrochelys sulcata</t>
  </si>
  <si>
    <t>Cephalopachus bancanus</t>
  </si>
  <si>
    <t>Cephalophorus callipygus</t>
  </si>
  <si>
    <t>Cephalophorus nigrifrons</t>
  </si>
  <si>
    <t>Cephalophorus rufilatus</t>
  </si>
  <si>
    <t>Cervus elaphus</t>
  </si>
  <si>
    <t>Cervus elaphus hippelaphus</t>
  </si>
  <si>
    <t>Chaetodipus spinatus</t>
  </si>
  <si>
    <t>Chalinolobus tuberculatus</t>
  </si>
  <si>
    <t>Characidium bahiense</t>
  </si>
  <si>
    <t>Chasmistes liorus</t>
  </si>
  <si>
    <t>Chelonoidis alburyorum</t>
  </si>
  <si>
    <t>Chelonoidis carbonarius</t>
  </si>
  <si>
    <t>Chelonoidis chilensis</t>
  </si>
  <si>
    <t>Chiropterotriton aureus</t>
  </si>
  <si>
    <t>Chlamydotis macqueenii</t>
  </si>
  <si>
    <t>Chodsigoa parca</t>
  </si>
  <si>
    <t>Choeroniscus minor</t>
  </si>
  <si>
    <t>Chromis caerulea</t>
  </si>
  <si>
    <t>Chromis vanderbilti environmental sample</t>
  </si>
  <si>
    <t>Chrysocyon brachyurus</t>
  </si>
  <si>
    <t>Cinnyris coquerellii</t>
  </si>
  <si>
    <t>Cirrhinus cirrhosus;Labeo pierrei</t>
  </si>
  <si>
    <t>Citharichthys macrops;Paralichthyidae sp. BOLD:AAU5729</t>
  </si>
  <si>
    <t>Clariger exilis</t>
  </si>
  <si>
    <t>Clariger sp. personal:YC-G 0087</t>
  </si>
  <si>
    <t>Cobitis minamorii oumiensis</t>
  </si>
  <si>
    <t>Cobitis minamorii tokaiensis</t>
  </si>
  <si>
    <t>Coilia mystus;Coilia nasus</t>
  </si>
  <si>
    <t>Coregonus anaulorum</t>
  </si>
  <si>
    <t>Coregonus chadary</t>
  </si>
  <si>
    <t>Coregonus fluviatilis</t>
  </si>
  <si>
    <t>Coregonus lavaretus;Coregonus pidschian</t>
  </si>
  <si>
    <t>Coregonus sp. 10 EIZ-2011</t>
  </si>
  <si>
    <t>Coregonus sp. 11 EIZ-2011</t>
  </si>
  <si>
    <t>Coregonus sp. 2 EIZ-2011</t>
  </si>
  <si>
    <t>Coregonus sp. 9 EIZ-2011</t>
  </si>
  <si>
    <t>Coregonus sp. CSP1</t>
  </si>
  <si>
    <t>Coregonus sp. CSP10</t>
  </si>
  <si>
    <t>Coregonus sp. CSP11</t>
  </si>
  <si>
    <t>Coregonus sp. CSP12</t>
  </si>
  <si>
    <t>Coregonus sp. CSP34</t>
  </si>
  <si>
    <t>Coregonus sp. CSP35</t>
  </si>
  <si>
    <t>Coregonus sp. CSP38</t>
  </si>
  <si>
    <t>Coregonus sp. CSP4</t>
  </si>
  <si>
    <t>Coregonus sp. CSP6</t>
  </si>
  <si>
    <t>Coregonus sp. CSP7</t>
  </si>
  <si>
    <t>Coregonus sp. CSP9</t>
  </si>
  <si>
    <t>Coregonus subautumnalis</t>
  </si>
  <si>
    <t>Corvus corax</t>
  </si>
  <si>
    <t>Corvus cryptoleucus</t>
  </si>
  <si>
    <t>Corvus macrorhynchos intermedius</t>
  </si>
  <si>
    <t>Corvus ruficollis</t>
  </si>
  <si>
    <t>Corydoras acrensis</t>
  </si>
  <si>
    <t>Corydoras acrensis;Corydoras cruziensis</t>
  </si>
  <si>
    <t>Corydoras albolineatus</t>
  </si>
  <si>
    <t>Corydoras aurofrenatus</t>
  </si>
  <si>
    <t>Corydoras cf. albolineatus MA101</t>
  </si>
  <si>
    <t>Corydoras cf. albolineatus MT148</t>
  </si>
  <si>
    <t>Corydoras cf. aurofrenatus MA324</t>
  </si>
  <si>
    <t>Corydoras cf. ellisae MA37</t>
  </si>
  <si>
    <t>Corydoras delphax</t>
  </si>
  <si>
    <t>Corydoras ellisae</t>
  </si>
  <si>
    <t>Corydoras gracilis</t>
  </si>
  <si>
    <t>Corydoras negro</t>
  </si>
  <si>
    <t>Corydoras potaroensis</t>
  </si>
  <si>
    <t>Corydoras reynoldsi</t>
  </si>
  <si>
    <t>Corydoras seussi</t>
  </si>
  <si>
    <t>Corydoras sp. 'C144'</t>
  </si>
  <si>
    <t>Corydoras sp. 'C42 kristinae'</t>
  </si>
  <si>
    <t>Corydoras sp. 'C53'</t>
  </si>
  <si>
    <t>Corydoras tukano</t>
  </si>
  <si>
    <t>Cricetulus kamensis</t>
  </si>
  <si>
    <t>Cricetulus sokolovi</t>
  </si>
  <si>
    <t>Cristatogobius nonatoae</t>
  </si>
  <si>
    <t>Crossocheilus sp. CTOL3980</t>
  </si>
  <si>
    <t>Crossoloricaria aff. bahuaja MHNG 2710.072</t>
  </si>
  <si>
    <t>Crossoloricaria bahuaja</t>
  </si>
  <si>
    <t>Crossoloricaria rhami</t>
  </si>
  <si>
    <t>Cuniculus paca</t>
  </si>
  <si>
    <t>Cuora flavomarginata</t>
  </si>
  <si>
    <t>Cuora flavomarginata evelynae</t>
  </si>
  <si>
    <t>Cuora yunnanensis</t>
  </si>
  <si>
    <t>Cylindraspis peltastes</t>
  </si>
  <si>
    <t>Cynoglossus nanhaiensis</t>
  </si>
  <si>
    <t>Cynops cyanurus cyanurus</t>
  </si>
  <si>
    <t>Cynops orientalis</t>
  </si>
  <si>
    <t>Cynops orphicus</t>
  </si>
  <si>
    <t>Cyprinella formosa formosa</t>
  </si>
  <si>
    <t>Dasymys incomtus</t>
  </si>
  <si>
    <t>Dasypus sabanicola</t>
  </si>
  <si>
    <t>Dasypus yepesi</t>
  </si>
  <si>
    <t>Dekeyseria scaphirhynchus</t>
  </si>
  <si>
    <t>Dellichthys morelandi</t>
  </si>
  <si>
    <t>Dellichthys trnskii</t>
  </si>
  <si>
    <t>Dendrocopos darjellensis</t>
  </si>
  <si>
    <t>Dendrocopos leucotos</t>
  </si>
  <si>
    <t>Dendrocopos major</t>
  </si>
  <si>
    <t>Devario interruptus</t>
  </si>
  <si>
    <t>Diceros bicornis</t>
  </si>
  <si>
    <t>Dicrurus megarhynchus</t>
  </si>
  <si>
    <t>Dinornis giganteus</t>
  </si>
  <si>
    <t>Diplomystes chilensis</t>
  </si>
  <si>
    <t>Dipodomys ordii</t>
  </si>
  <si>
    <t>Ditrema temminckii pacificum</t>
  </si>
  <si>
    <t>Ditrema viride</t>
  </si>
  <si>
    <t>Drombus kranjiensis</t>
  </si>
  <si>
    <t>Drombus triangularis</t>
  </si>
  <si>
    <t>Dryobates minor</t>
  </si>
  <si>
    <t>Elassoma gilberti</t>
  </si>
  <si>
    <t>Elephantulus brachyrhynchus</t>
  </si>
  <si>
    <t>Ellobius fuscocapillus</t>
  </si>
  <si>
    <t>Emoia atrocostata</t>
  </si>
  <si>
    <t>Eospalax smithii</t>
  </si>
  <si>
    <t>Eothenomys colurnus</t>
  </si>
  <si>
    <t>Eothenomys custos</t>
  </si>
  <si>
    <t>Eothenomys inez</t>
  </si>
  <si>
    <t>Eothenomys miletus</t>
  </si>
  <si>
    <t>Eothenomys sp. 2 SL-2010a</t>
  </si>
  <si>
    <t>Epinephelus chlorostigma;Epinephelus fasciatomaculosus</t>
  </si>
  <si>
    <t>Epinephelus diacanthus;Epinephelus stictus</t>
  </si>
  <si>
    <t>Epinephelus malabaricus x Epinephelus coioides</t>
  </si>
  <si>
    <t>Epinephelus moara;Epinephelus bruneus</t>
  </si>
  <si>
    <t>Equulites popei</t>
  </si>
  <si>
    <t>Equulites sp. G1C-040716-1</t>
  </si>
  <si>
    <t>Equulites sp. G2A-040716-3</t>
  </si>
  <si>
    <t>Equulites sp. G2A-040716-4A</t>
  </si>
  <si>
    <t>Equulites sp. R1C-040716-1</t>
  </si>
  <si>
    <t>Equulites sp. R2A-040716-1</t>
  </si>
  <si>
    <t>Etheostoma cumberlandicum</t>
  </si>
  <si>
    <t>Eudyptes chrysocome</t>
  </si>
  <si>
    <t>Eudyptes filholi</t>
  </si>
  <si>
    <t>Eudyptes moseleyi</t>
  </si>
  <si>
    <t>Eudyptes pachyrhynchus</t>
  </si>
  <si>
    <t>Eudyptes sclateri</t>
  </si>
  <si>
    <t>Eurhopalus sp. 110 LZZ-2022a</t>
  </si>
  <si>
    <t>Eurycea braggi</t>
  </si>
  <si>
    <t>Eurycea cirrigera</t>
  </si>
  <si>
    <t>Eurycea junaluska</t>
  </si>
  <si>
    <t>Euthynnus yaito</t>
  </si>
  <si>
    <t>Farlowella aff. rugosa ANSP 179 768</t>
  </si>
  <si>
    <t>Farlowella hahni</t>
  </si>
  <si>
    <t>Farlowella knerii</t>
  </si>
  <si>
    <t>Farlowella mariaelenae</t>
  </si>
  <si>
    <t>Farlowella paraguayensis</t>
  </si>
  <si>
    <t>Farlowella schreitmuelleri</t>
  </si>
  <si>
    <t>Favonigobius sp. CBM:ZF:19041</t>
  </si>
  <si>
    <t>Favonigobius sp. CBM:ZF:19142</t>
  </si>
  <si>
    <t>Ficedula hyperythra</t>
  </si>
  <si>
    <t>Fowleria cf. variegata G1C-250417-11A</t>
  </si>
  <si>
    <t>Fowleria cf. variegata HB-250417-10A</t>
  </si>
  <si>
    <t>Fundulopanchax fallax</t>
  </si>
  <si>
    <t>Fundulopanchax mamfensis</t>
  </si>
  <si>
    <t>Fundulopanchax ndianum</t>
  </si>
  <si>
    <t>Fundulopanchax puerzli</t>
  </si>
  <si>
    <t>Galbula albirostris</t>
  </si>
  <si>
    <t>Galbula dea</t>
  </si>
  <si>
    <t>Galeocerdo cf. cuvier GJPN-2012</t>
  </si>
  <si>
    <t>Gallinago stenura</t>
  </si>
  <si>
    <t>Gallinula chloropus</t>
  </si>
  <si>
    <t>Gambusia eurystoma</t>
  </si>
  <si>
    <t>Garra cf. annandalei CTOL3904</t>
  </si>
  <si>
    <t>Garra sp. CTOL3906</t>
  </si>
  <si>
    <t>Gavialiceps taeniola</t>
  </si>
  <si>
    <t>Gazella bennettii</t>
  </si>
  <si>
    <t>Gazella cuvieri</t>
  </si>
  <si>
    <t>Gazella dorcas</t>
  </si>
  <si>
    <t>Gazella leptoceros</t>
  </si>
  <si>
    <t>Gazella spekei</t>
  </si>
  <si>
    <t>Gazella subgutturosa</t>
  </si>
  <si>
    <t>Geckolepis typica</t>
  </si>
  <si>
    <t>Geomys pinetis</t>
  </si>
  <si>
    <t>Geophaps plumifera</t>
  </si>
  <si>
    <t>Gerbillinae sp. IN-2012</t>
  </si>
  <si>
    <t>Gerres cf. longirostris HC-250417-26A</t>
  </si>
  <si>
    <t>Gerres cf. longirostris R2A-250417-7A</t>
  </si>
  <si>
    <t>Glaucomys sabrinus</t>
  </si>
  <si>
    <t>Glauconycteris atra</t>
  </si>
  <si>
    <t>Glischropus aquilus</t>
  </si>
  <si>
    <t>Glis glis</t>
  </si>
  <si>
    <t>Glossogobius sp. NMBE 1066515</t>
  </si>
  <si>
    <t>Gnathophis nystromi</t>
  </si>
  <si>
    <t>Gnathopogon tsinanensis</t>
  </si>
  <si>
    <t>Gobiesocidae gen. A sp. 1 KWC-2020</t>
  </si>
  <si>
    <t>Gobiesocidae gen. C sp. 1 KWC-2020</t>
  </si>
  <si>
    <t>Gobiobotia yuanjiangensis</t>
  </si>
  <si>
    <t>Gobiomorphus cotidianus</t>
  </si>
  <si>
    <t>Gobiopsis arenaria</t>
  </si>
  <si>
    <t>Gorgasia sp. JAL-2006</t>
  </si>
  <si>
    <t>Guianacara sp. Takutu</t>
  </si>
  <si>
    <t>Guianacara stergiosi 'Aro'</t>
  </si>
  <si>
    <t>Guibemantis liber</t>
  </si>
  <si>
    <t>Guibemantis sp. 20 MV-2009</t>
  </si>
  <si>
    <t>Guibemantis timidus</t>
  </si>
  <si>
    <t>Gymnapogon philippinus</t>
  </si>
  <si>
    <t>Gymnocypris firmispinatus</t>
  </si>
  <si>
    <t>Gymnogobius macrognathos</t>
  </si>
  <si>
    <t>Gymnogobius uchidai</t>
  </si>
  <si>
    <t>Haematopus ostralegus</t>
  </si>
  <si>
    <t>Halcyon coromanda</t>
  </si>
  <si>
    <t>Halosaurus carinicauda</t>
  </si>
  <si>
    <t>Hampala salweenensis</t>
  </si>
  <si>
    <t>Hapalomys delacouri</t>
  </si>
  <si>
    <t>Harttia aff. punctata LBP 5839</t>
  </si>
  <si>
    <t>Harttia sp. 'Rio Sao Francisco'</t>
  </si>
  <si>
    <t>Harttia sp. 'Serra do Cip'</t>
  </si>
  <si>
    <t>Harttia sp. 'Tres Marias'</t>
  </si>
  <si>
    <t>Hazeus otakii</t>
  </si>
  <si>
    <t>Hazeus sp. CBM:ZF:21159</t>
  </si>
  <si>
    <t>Heimyscus fumosus</t>
  </si>
  <si>
    <t>Helcogramma fuscipectoris</t>
  </si>
  <si>
    <t>Hemitheconyx caudicinctus</t>
  </si>
  <si>
    <t>Heosemys annandalii</t>
  </si>
  <si>
    <t>Hesperoptenus blanfordi</t>
  </si>
  <si>
    <t>Homatula variegatus variegatus</t>
  </si>
  <si>
    <t>Hybomys planifrons</t>
  </si>
  <si>
    <t>Hydrictis maculicollis</t>
  </si>
  <si>
    <t>Hydropotes inermis</t>
  </si>
  <si>
    <t>Hydropotes inermis argyropus</t>
  </si>
  <si>
    <t>Hyla tsinlingensis</t>
  </si>
  <si>
    <t>Hylodes meridionalis</t>
  </si>
  <si>
    <t>Hylomyscus aeta</t>
  </si>
  <si>
    <t>Hylomyscus alleni</t>
  </si>
  <si>
    <t>Hylomyscus arcimontensis</t>
  </si>
  <si>
    <t>Hylomyscus denniae vulcanorum</t>
  </si>
  <si>
    <t>Hylomyscus kerbispeterhansi</t>
  </si>
  <si>
    <t>Hylomyscus pamfi</t>
  </si>
  <si>
    <t>Hylomyscus parvus</t>
  </si>
  <si>
    <t>Hylomyscus simus</t>
  </si>
  <si>
    <t>Hylomyscus stella</t>
  </si>
  <si>
    <t>Hylomyscus walterverheyeni</t>
  </si>
  <si>
    <t>Hylophilus ochraceiceps</t>
  </si>
  <si>
    <t>Hylophilus semicinereus</t>
  </si>
  <si>
    <t>Hynobius tsuensis</t>
  </si>
  <si>
    <t>Hynobius unisacculus</t>
  </si>
  <si>
    <t>Hyperprosopon argenteum</t>
  </si>
  <si>
    <t>Hyperprosopon ellipticum</t>
  </si>
  <si>
    <t>Hypogeophis rostratus</t>
  </si>
  <si>
    <t>Hypoptopoma sp. JWA-2005</t>
  </si>
  <si>
    <t>Hypseleotris aurea</t>
  </si>
  <si>
    <t>Hypsiprymnodon moschatus</t>
  </si>
  <si>
    <t>Hypsugo alaschanicus</t>
  </si>
  <si>
    <t>Ibidorhyncha struthersii</t>
  </si>
  <si>
    <t>Ichthyomyzon greeleyi</t>
  </si>
  <si>
    <t>Ichthyophis glutinosus</t>
  </si>
  <si>
    <t>Inegocia cf. japonica BX-2017;Inegocia cf. japonica BX-2018</t>
  </si>
  <si>
    <t>Inegocia cf. japonica FOAH197-08</t>
  </si>
  <si>
    <t>Inegocia cf. japonica FOAL813-10</t>
  </si>
  <si>
    <t>Inegocia cf. japonica FOAL821-10</t>
  </si>
  <si>
    <t>Inegocia cf. japonica RDW-2012</t>
  </si>
  <si>
    <t>Iniistius celebicus</t>
  </si>
  <si>
    <t>Iniistius umbrilatus</t>
  </si>
  <si>
    <t>Johnius taiwanensis</t>
  </si>
  <si>
    <t>Johnius vogleri</t>
  </si>
  <si>
    <t>Kaloula conjuncta conjuncta</t>
  </si>
  <si>
    <t>Kerivoula minuta</t>
  </si>
  <si>
    <t>Kimberleyeleotris hutchinsi</t>
  </si>
  <si>
    <t>Kinosternon leucostomum</t>
  </si>
  <si>
    <t>Kneria sp. 'luansa-us'</t>
  </si>
  <si>
    <t>Kneria stappersii</t>
  </si>
  <si>
    <t>Kneria wittei</t>
  </si>
  <si>
    <t>Laiphognathus longispinis</t>
  </si>
  <si>
    <t>Lasiancistrus aff. caucanus RC-2012</t>
  </si>
  <si>
    <t>Lasiancistrus planiceps</t>
  </si>
  <si>
    <t>Laudakia papenfussi</t>
  </si>
  <si>
    <t>Leiognathus sp. S BOLD-2019</t>
  </si>
  <si>
    <t>Leiopelma hochstetteri</t>
  </si>
  <si>
    <t>Lemniscomys barbarus</t>
  </si>
  <si>
    <t>Lemniscomys bellieri</t>
  </si>
  <si>
    <t>Lemniscomys rosalia</t>
  </si>
  <si>
    <t>Lemniscomys striatus</t>
  </si>
  <si>
    <t>Leopoldamys sabanus</t>
  </si>
  <si>
    <t>Lepidocybium flavobrunneum;Ruvettus pretiosus</t>
  </si>
  <si>
    <t>Lesueurigobius sanzi</t>
  </si>
  <si>
    <t>Leuciscus merzbacheri</t>
  </si>
  <si>
    <t>Leuciscus waleckii waleckii</t>
  </si>
  <si>
    <t>Liocichla omeiensis</t>
  </si>
  <si>
    <t>Litocranius walleri</t>
  </si>
  <si>
    <t>Loricaria aff. panahybae LBP 1615</t>
  </si>
  <si>
    <t>Loricaria parnahybae</t>
  </si>
  <si>
    <t>Loricaria sp. 'Araguaia'</t>
  </si>
  <si>
    <t>Loricaria sp. 'Branco'</t>
  </si>
  <si>
    <t>Loricaria sp. 'Guyana'</t>
  </si>
  <si>
    <t>Loricaria sp. 'Mato Grosso'</t>
  </si>
  <si>
    <t>Loricaria sp. 'Paraguay'</t>
  </si>
  <si>
    <t>Loricariichthys cf. ucayalensis ANSP 182668</t>
  </si>
  <si>
    <t>Loricariichthys labialis</t>
  </si>
  <si>
    <t>Lutjanus xanthopinnis;Lutjanus sp. BW-A6022</t>
  </si>
  <si>
    <t>Lutra sumatrana</t>
  </si>
  <si>
    <t>Macropygia nigrirostris</t>
  </si>
  <si>
    <t>Madoqua kirkii</t>
  </si>
  <si>
    <t>Madoqua saltiana</t>
  </si>
  <si>
    <t>Malacopteron cinereum</t>
  </si>
  <si>
    <t>Malacoptila fusca</t>
  </si>
  <si>
    <t>Mangarinus waterousi</t>
  </si>
  <si>
    <t>Manouria emys</t>
  </si>
  <si>
    <t>Manouria impressa</t>
  </si>
  <si>
    <t>Marmota flaviventris</t>
  </si>
  <si>
    <t>Mauremys caspica</t>
  </si>
  <si>
    <t>Mauremys japonica</t>
  </si>
  <si>
    <t>Mauremys megalocephala</t>
  </si>
  <si>
    <t>Mauremys nigricans</t>
  </si>
  <si>
    <t>Mauremys reevesii</t>
  </si>
  <si>
    <t>Mauremys rivulata</t>
  </si>
  <si>
    <t>Mauremys sinensis</t>
  </si>
  <si>
    <t>Maxomys surifer</t>
  </si>
  <si>
    <t>Mazama americana</t>
  </si>
  <si>
    <t>Mazama bororo</t>
  </si>
  <si>
    <t>Mazama nana</t>
  </si>
  <si>
    <t>Mazama rufina</t>
  </si>
  <si>
    <t>Mazama temama</t>
  </si>
  <si>
    <t>Megabalanus ajax</t>
  </si>
  <si>
    <t>Megalobrama terminalis x Megalobrama amblycephala</t>
  </si>
  <si>
    <t>Melaenornis chocolatinus</t>
  </si>
  <si>
    <t>Melamprosops phaeosoma</t>
  </si>
  <si>
    <t>Melogale moschata</t>
  </si>
  <si>
    <t>Melogale moschata subaurantiaca</t>
  </si>
  <si>
    <t>Melopsittacus undulatus</t>
  </si>
  <si>
    <t>Meriones meridianus</t>
  </si>
  <si>
    <t>Meriones tamariscinus</t>
  </si>
  <si>
    <t>Mesembrinibis cayennensis</t>
  </si>
  <si>
    <t>Mesocricetus auratus</t>
  </si>
  <si>
    <t>Microcebus sambiranensis</t>
  </si>
  <si>
    <t>Microgobius brevispinis</t>
  </si>
  <si>
    <t>Microgobius emblematicus</t>
  </si>
  <si>
    <t>Microgobius gulosus</t>
  </si>
  <si>
    <t>Microhyla heymonsi</t>
  </si>
  <si>
    <t>Microphysogobio heterocheilus</t>
  </si>
  <si>
    <t>Microstomus shuntovi</t>
  </si>
  <si>
    <t>Microtus agrestis</t>
  </si>
  <si>
    <t>Microtus chrotorrhinus</t>
  </si>
  <si>
    <t>Microtus fortis fortis</t>
  </si>
  <si>
    <t>Microtus ilaeus</t>
  </si>
  <si>
    <t>Microtus ochrogaster</t>
  </si>
  <si>
    <t>Monomitopus garmani</t>
  </si>
  <si>
    <t>Monticola gularis</t>
  </si>
  <si>
    <t>Moschus anhuiensis</t>
  </si>
  <si>
    <t>Moschus berezovskii</t>
  </si>
  <si>
    <t>Moschus chrysogaster</t>
  </si>
  <si>
    <t>Mugilogobius sp. 2 SPH-2015</t>
  </si>
  <si>
    <t>Mugilogobius sp. CET-2001</t>
  </si>
  <si>
    <t>Muntiacus muntjak malabaricus</t>
  </si>
  <si>
    <t>Muntiacus putaoensis</t>
  </si>
  <si>
    <t>Muntiacus sp. BAL1</t>
  </si>
  <si>
    <t>Muntiacus sp. BOR1</t>
  </si>
  <si>
    <t>Muntiacus sp. BOR4</t>
  </si>
  <si>
    <t>Muntiacus sp. JAV1</t>
  </si>
  <si>
    <t>Muntiacus sp. JAV10</t>
  </si>
  <si>
    <t>Muntiacus sp. JAV12</t>
  </si>
  <si>
    <t>Muntiacus sp. JAV13</t>
  </si>
  <si>
    <t>Muntiacus sp. JAV16</t>
  </si>
  <si>
    <t>Muntiacus sp. JAV2</t>
  </si>
  <si>
    <t>Muntiacus sp. JAV3</t>
  </si>
  <si>
    <t>Muntiacus sp. JAV5</t>
  </si>
  <si>
    <t>Muntiacus sp. JAV6</t>
  </si>
  <si>
    <t>Muntiacus sp. JAV9</t>
  </si>
  <si>
    <t>Muntiacus sp. LOM1</t>
  </si>
  <si>
    <t>Muntiacus sp. LOM2</t>
  </si>
  <si>
    <t>Muntiacus sp. LOM3</t>
  </si>
  <si>
    <t>Muntiacus sp. LSI1</t>
  </si>
  <si>
    <t>Muntiacus sp. LSI3</t>
  </si>
  <si>
    <t>Muntiacus sp. SUM3</t>
  </si>
  <si>
    <t>Muntiacus vuquangensis</t>
  </si>
  <si>
    <t>Mus baoulei</t>
  </si>
  <si>
    <t>Mus caroli</t>
  </si>
  <si>
    <t>Mustela sibirica</t>
  </si>
  <si>
    <t>Mustelus intermedius</t>
  </si>
  <si>
    <t>Myadestes myadestinus</t>
  </si>
  <si>
    <t>Mylomys dybowskii</t>
  </si>
  <si>
    <t>Myomyscus verreauxii</t>
  </si>
  <si>
    <t>Myotis bechsteinii</t>
  </si>
  <si>
    <t>Myotis muricola browni</t>
  </si>
  <si>
    <t>Myotis mystacinus</t>
  </si>
  <si>
    <t>Natator depressus</t>
  </si>
  <si>
    <t>Necturus beyeri</t>
  </si>
  <si>
    <t>Nelsonia goldmani</t>
  </si>
  <si>
    <t>Nemateleotris sp. HYW-2001</t>
  </si>
  <si>
    <t>Neopomacentrus azysron;Chromis weberi;Plectroglyphidodon apicalis</t>
  </si>
  <si>
    <t>Neotoma magister</t>
  </si>
  <si>
    <t>Neotragus batesi</t>
  </si>
  <si>
    <t>Nesopsar nigerrimus</t>
  </si>
  <si>
    <t>Nessorhamphus danae</t>
  </si>
  <si>
    <t>Nettastomatidae sp. CBM:ZF:22626</t>
  </si>
  <si>
    <t>Nettastomatidae sp. CBM:ZF:22627</t>
  </si>
  <si>
    <t>Neurergus strauchii</t>
  </si>
  <si>
    <t>Noturus fasciatus</t>
  </si>
  <si>
    <t>Noturus gilberti</t>
  </si>
  <si>
    <t>Nuchequula decora</t>
  </si>
  <si>
    <t>Nucifraga caryocatactes</t>
  </si>
  <si>
    <t>Numenius madagascariensis</t>
  </si>
  <si>
    <t>Nycticryphes semicollaris</t>
  </si>
  <si>
    <t>Ochotona koslowi</t>
  </si>
  <si>
    <t>Odocoileus pandora</t>
  </si>
  <si>
    <t>Odocoileus virginianus</t>
  </si>
  <si>
    <t>Omobranchus smithi</t>
  </si>
  <si>
    <t>Ophichthus evermanni</t>
  </si>
  <si>
    <t>Ophichthus rotundus</t>
  </si>
  <si>
    <t>Ophichthus sangjuensis</t>
  </si>
  <si>
    <t>Ophichthus serpentinus</t>
  </si>
  <si>
    <t>Opsariichthys uncirostris amurensis</t>
  </si>
  <si>
    <t>Opsarius caudiocellatus</t>
  </si>
  <si>
    <t>Oreinus rotundimaxillaris</t>
  </si>
  <si>
    <t>Oreochromis ndalalani</t>
  </si>
  <si>
    <t>Origma solitaria</t>
  </si>
  <si>
    <t>Oscura heterospila</t>
  </si>
  <si>
    <t>Osphranter rufus</t>
  </si>
  <si>
    <t>Osteochilus sp. CTOL3981</t>
  </si>
  <si>
    <t>Ostichthys hypsipterygion</t>
  </si>
  <si>
    <t>Ostorhinchus sp. 2-NSMT-P62210</t>
  </si>
  <si>
    <t>Otomys typus</t>
  </si>
  <si>
    <t>Otomys typus helleri</t>
  </si>
  <si>
    <t>Ovis ammon hodgsoni</t>
  </si>
  <si>
    <t>Padogobius martensii</t>
  </si>
  <si>
    <t>Paedocypris carbunculus</t>
  </si>
  <si>
    <t>Pantherina griselda</t>
  </si>
  <si>
    <t>Pantholops hodgsonii</t>
  </si>
  <si>
    <t>Pao baileyi</t>
  </si>
  <si>
    <t>Pao turgidus</t>
  </si>
  <si>
    <t>Paracheilinus paineorum;Paracheilinus xanthocirritus</t>
  </si>
  <si>
    <t>Paracheilinus sp. LIDMA1063-12</t>
  </si>
  <si>
    <t>Paracontias brocchii</t>
  </si>
  <si>
    <t>Paradoxurus hermaphroditus</t>
  </si>
  <si>
    <t>Parahypsugo eisentrauti</t>
  </si>
  <si>
    <t>Parakneria alytogrammus</t>
  </si>
  <si>
    <t>Parakneria cf. damasi AB42887304</t>
  </si>
  <si>
    <t>Parakneria cf. damasi AB42888733</t>
  </si>
  <si>
    <t>Parakneria cf. damasi AB42888739;Parakneria cf. damasi DRC-4530</t>
  </si>
  <si>
    <t>Parakneria cf. damasi AB48931568_1607</t>
  </si>
  <si>
    <t>Parakneria cf. damasi AB48931576_1592</t>
  </si>
  <si>
    <t>Parakneria cf. damasi AB48949557_368</t>
  </si>
  <si>
    <t>Parakneria cf. damasi AB49127584_1523</t>
  </si>
  <si>
    <t>Parakneria cf. damasi AB54002303_1450;Parakneria cf. damasi DRC-2016-4453</t>
  </si>
  <si>
    <t>Parakneria cf. damasi DRC-2016-4345</t>
  </si>
  <si>
    <t>Parakneria cf. damasi DRC-2016-4346;Parakneria cf. damasi DRC-4454</t>
  </si>
  <si>
    <t>Parakneria cf. damasi DRC-2016-4531</t>
  </si>
  <si>
    <t>Parakneria cf. damasi DRC-2016-4558</t>
  </si>
  <si>
    <t>Parakneria cf. damasi DRC-2016-4559</t>
  </si>
  <si>
    <t>Parakneria cf. damasi DRC-2016-4680</t>
  </si>
  <si>
    <t>Parakneria sp. Kasai</t>
  </si>
  <si>
    <t>Parakneria thysi</t>
  </si>
  <si>
    <t>Paralepidocephalus yui</t>
  </si>
  <si>
    <t>Paraleucogobio notacanthus</t>
  </si>
  <si>
    <t>Paralichthyidae sp.</t>
  </si>
  <si>
    <t>Paramonacanthus sp. FOAH580-08</t>
  </si>
  <si>
    <t>Paramonacanthus sp. FOAI709-09</t>
  </si>
  <si>
    <t>Paroreomyza montana</t>
  </si>
  <si>
    <t>Parosphromenus paludicola</t>
  </si>
  <si>
    <t>Parupeneus rubescens;Upeneus guttatus</t>
  </si>
  <si>
    <t>Parupeneus sp. M0401_161</t>
  </si>
  <si>
    <t>Parupeneus sp. M0402_161</t>
  </si>
  <si>
    <t>Pelodiscus shipian</t>
  </si>
  <si>
    <t>Pelodytes cf. punctatus II-2011</t>
  </si>
  <si>
    <t>Pempheris adusta;Pempheris rhomboidea;Pempheris sp. LIDMA2392-15;Pempheris sp. LIDMA2439-15;Pempheris sp. LIDMA2441-15;Pempheris eatoni</t>
  </si>
  <si>
    <t>Pempheris adusta;Pempheris sp. LIDMA2440-15</t>
  </si>
  <si>
    <t>Pempheris rhomboidea;Pempheris russellii</t>
  </si>
  <si>
    <t>Pempheris sp. LIDMA2394-15</t>
  </si>
  <si>
    <t>Pempheris sp. LIDMA2412-15;Pempheris sp. LIDMA2413-15</t>
  </si>
  <si>
    <t>Pempheris sp. S0035_002</t>
  </si>
  <si>
    <t>Pempheris sp. sa142164c1</t>
  </si>
  <si>
    <t>Pempheris sp. sa142164c2</t>
  </si>
  <si>
    <t>Penelope pileata</t>
  </si>
  <si>
    <t>Penelopina nigra</t>
  </si>
  <si>
    <t>Percina brucethompsoni</t>
  </si>
  <si>
    <t>Petaurista hainana</t>
  </si>
  <si>
    <t>Pethia nigripinna</t>
  </si>
  <si>
    <t>Petronia petronia</t>
  </si>
  <si>
    <t>Phaethornis malaris</t>
  </si>
  <si>
    <t>Phalacrocorax auritus</t>
  </si>
  <si>
    <t>Phalacrocorax brasilianus</t>
  </si>
  <si>
    <t>Phalacrocorax pelagicus</t>
  </si>
  <si>
    <t>Phalacrocorax pelagicus pelagicus</t>
  </si>
  <si>
    <t>Phasianus colchicus alaschanicus</t>
  </si>
  <si>
    <t>Phasianus versicolor</t>
  </si>
  <si>
    <t>Phoebastria albatrus</t>
  </si>
  <si>
    <t>Phoebastria immutabilis</t>
  </si>
  <si>
    <t>Phoebastria nigripes</t>
  </si>
  <si>
    <t>Phrynocephalus forsythii</t>
  </si>
  <si>
    <t>Phrynocephalus putjatai</t>
  </si>
  <si>
    <t>Phrynocephalus theobaldi orientalis</t>
  </si>
  <si>
    <t>Phrynocephalus vlangalii</t>
  </si>
  <si>
    <t>Phrynocephalus vlangalii nanschanica</t>
  </si>
  <si>
    <t>Phrynocephalus vlangalii pylzowi</t>
  </si>
  <si>
    <t>Phrynocephalus vlangalii vlangalii</t>
  </si>
  <si>
    <t>Phyllomedusa venusta</t>
  </si>
  <si>
    <t>Pica hudsonia</t>
  </si>
  <si>
    <t>Pica nuttalli</t>
  </si>
  <si>
    <t>Pipistrellus sp. IVK-2011</t>
  </si>
  <si>
    <t>Pisodonophis sp. HSJ-2011</t>
  </si>
  <si>
    <t>Platygonus compressus</t>
  </si>
  <si>
    <t>Plecotus auritus</t>
  </si>
  <si>
    <t>Podarcis muralis</t>
  </si>
  <si>
    <t>Polysteganus baissaci</t>
  </si>
  <si>
    <t>Pomacentrus auriventris;Pomacentrus alleni</t>
  </si>
  <si>
    <t>Pomadasys kaakan;Pomadasys argenteus</t>
  </si>
  <si>
    <t>Pomadasys sp. PK-2018</t>
  </si>
  <si>
    <t>Porogobius schlegelii</t>
  </si>
  <si>
    <t>Poropuntius bolovenensis</t>
  </si>
  <si>
    <t>Poropuntius bolovenensis;Poropuntius lobocheiloides</t>
  </si>
  <si>
    <t>Poropuntius bolovenensis;Poropuntius lobocheiloides;Poropuntius solitus;Poropuntius sp. Xe Pian</t>
  </si>
  <si>
    <t>Poropuntius bolovenensis;Poropuntius solitus</t>
  </si>
  <si>
    <t>Proechimys echinothrix</t>
  </si>
  <si>
    <t>Proechimys guyannensis</t>
  </si>
  <si>
    <t>Proechimys kulinae</t>
  </si>
  <si>
    <t>Proechimys roberti</t>
  </si>
  <si>
    <t>Proechimys semispinosus</t>
  </si>
  <si>
    <t>Prolabeops melanhypopterus</t>
  </si>
  <si>
    <t>Propithecus candidus</t>
  </si>
  <si>
    <t>Propithecus coquereli</t>
  </si>
  <si>
    <t>Propithecus diadema</t>
  </si>
  <si>
    <t>Propithecus tattersalli</t>
  </si>
  <si>
    <t>Psammobates geometricus</t>
  </si>
  <si>
    <t>Pseudancistrus corantijniensis</t>
  </si>
  <si>
    <t>Pseudancistrus nigrescens</t>
  </si>
  <si>
    <t>Pseudancistrus orinoco</t>
  </si>
  <si>
    <t>Pseudancistrus sidereus</t>
  </si>
  <si>
    <t>Pseudantechinus bilarni</t>
  </si>
  <si>
    <t>Pseudogobius sp. 3 'dwarf'</t>
  </si>
  <si>
    <t>Pseudogobius sp. 9 TB-2021</t>
  </si>
  <si>
    <t>Pseudogobius sp. ABTC86455</t>
  </si>
  <si>
    <t>Pseudogobius sp. SAMAF12248</t>
  </si>
  <si>
    <t>Pseudogobius sp. SAMAF12256</t>
  </si>
  <si>
    <t>Pseudogobius sp. SAMAF12334</t>
  </si>
  <si>
    <t>Pseudogobius sp. SAMAF12748;Pseudogobius sp. SAMAF12715</t>
  </si>
  <si>
    <t>Pseudogobius sp. SAMAF13791</t>
  </si>
  <si>
    <t>Pseudogobius sp. SAMAF13813</t>
  </si>
  <si>
    <t>Pseudohemiodon laticeps</t>
  </si>
  <si>
    <t>Pseudohynobius flavomaculatus</t>
  </si>
  <si>
    <t>Pseudomys chapmani</t>
  </si>
  <si>
    <t>Pseudotropheus sp. 'acei'</t>
  </si>
  <si>
    <t>Pudu mephistophiles</t>
  </si>
  <si>
    <t>Pudu puda</t>
  </si>
  <si>
    <t>Rachycentron sp. FNSIC181-11</t>
  </si>
  <si>
    <t>Raddaella batesii</t>
  </si>
  <si>
    <t>Rattus novaeguineae</t>
  </si>
  <si>
    <t>Rattus praetor</t>
  </si>
  <si>
    <t>Rattus sp. NH 2147</t>
  </si>
  <si>
    <t>Rhabdomys dilectus</t>
  </si>
  <si>
    <t>Rhadinoloricaria aff. macromystax ANSP 182349</t>
  </si>
  <si>
    <t>Rhadinoloricaria sp. 'Orinoco'</t>
  </si>
  <si>
    <t>Rhinoceros unicornis</t>
  </si>
  <si>
    <t>Rhinogobius mizunoi</t>
  </si>
  <si>
    <t>Rhinogobius sp. KZ</t>
  </si>
  <si>
    <t>Rhinogobius sp. OR</t>
  </si>
  <si>
    <t>Rhinogobius sp. OR;Rhinogobius fluviatilis</t>
  </si>
  <si>
    <t>Rhinophrynus dorsalis</t>
  </si>
  <si>
    <t>Rhizomys pruinosus</t>
  </si>
  <si>
    <t>Rhizomys sumatrensis</t>
  </si>
  <si>
    <t>Rhynchobatus cf. palpebratus/laevis JLG-2015</t>
  </si>
  <si>
    <t>Rhynchobatus immaculatus</t>
  </si>
  <si>
    <t>Rhynchobatus sp. 'Arabian Gulf'</t>
  </si>
  <si>
    <t>Rhynchobatus sp. 'Red Sea/Mozambique'</t>
  </si>
  <si>
    <t>Rhynchocyon chrysopygus</t>
  </si>
  <si>
    <t>Rhynchocyon udzungwensis</t>
  </si>
  <si>
    <t>Rineloricaria aff. latirostris MHNG 2749.014</t>
  </si>
  <si>
    <t>Rineloricaria platyura</t>
  </si>
  <si>
    <t>Rineloricaria sp. 'Ao Itai'</t>
  </si>
  <si>
    <t>Rineloricaria sp. 'Corrego Seco'</t>
  </si>
  <si>
    <t>Rineloricaria sp. 'Macacu'</t>
  </si>
  <si>
    <t>Rineloricaria sp. 'Ribeira'</t>
  </si>
  <si>
    <t>Rineloricaria sp. 'Sao Joao 2'</t>
  </si>
  <si>
    <t>Rucervus eldii</t>
  </si>
  <si>
    <t>Sarcophilus harrisii</t>
  </si>
  <si>
    <t>Sarotherodon aff. galilaeus 'mudfeeder'</t>
  </si>
  <si>
    <t>Sarotherodon caroli</t>
  </si>
  <si>
    <t>Sarotherodon galilaeus;Sarotherodon sp. 'bighead';Sarotherodon sp. 'mudfeeder'</t>
  </si>
  <si>
    <t>Sarotherodon lamprechti</t>
  </si>
  <si>
    <t>Sarotherodon sp. 'Barombi Mbo'</t>
  </si>
  <si>
    <t>Sarotherodon steinbachi</t>
  </si>
  <si>
    <t>Saurida sp. n. FOAL460-10;Saurida sp. n. FOAL470-10;Saurida sp. n. FOAL471-10;Saurida sp. n. FOAL472-10;Saurida sp. n. FOAL473-10</t>
  </si>
  <si>
    <t>Saurogobio dabryi complex sp. A CF-2017</t>
  </si>
  <si>
    <t>Scapanulus oweni</t>
  </si>
  <si>
    <t>Scaphiopus holbrookii</t>
  </si>
  <si>
    <t>Schizopygopsis younghusbandi younghusbandi</t>
  </si>
  <si>
    <t>Schizothorax intermedius</t>
  </si>
  <si>
    <t>Schizothorax yunnanensis yunnanensis</t>
  </si>
  <si>
    <t>Sciurus carolinensis</t>
  </si>
  <si>
    <t>Sciurus niger</t>
  </si>
  <si>
    <t>Sclerurus albigularis</t>
  </si>
  <si>
    <t>Scomberoides lysan;Scomberoides tol</t>
  </si>
  <si>
    <t>Serilophus lunatus</t>
  </si>
  <si>
    <t>Setipinna sp. APK-2016</t>
  </si>
  <si>
    <t>Sicyopterus sp. 1 PB-2005</t>
  </si>
  <si>
    <t>Sinocyclocheilus liboensis</t>
  </si>
  <si>
    <t>Sinocyclocheilus lingyunensis</t>
  </si>
  <si>
    <t>Siren intermedia</t>
  </si>
  <si>
    <t>Siren intermedia texana</t>
  </si>
  <si>
    <t>Siren reticulata</t>
  </si>
  <si>
    <t>Spermophilus citellus</t>
  </si>
  <si>
    <t>Stigmochelys pardalis</t>
  </si>
  <si>
    <t>Stomatepia mongo</t>
  </si>
  <si>
    <t>Sturisoma robustum</t>
  </si>
  <si>
    <t>Sturisoma tenuirostre</t>
  </si>
  <si>
    <t>Subulo gouazoubira</t>
  </si>
  <si>
    <t>Sundamys muelleri</t>
  </si>
  <si>
    <t>Sundasciurus lowii</t>
  </si>
  <si>
    <t>Sundasciurus tahan</t>
  </si>
  <si>
    <t>Sus scrofa</t>
  </si>
  <si>
    <t>Sus verrucosus</t>
  </si>
  <si>
    <t>Sylvicapra grimmia</t>
  </si>
  <si>
    <t>Symposiachrus trivirgatus</t>
  </si>
  <si>
    <t>Tachybaptus novaehollandiae</t>
  </si>
  <si>
    <t>Tachybaptus ruficollis</t>
  </si>
  <si>
    <t>Taeromys dominator</t>
  </si>
  <si>
    <t>Takifugu pseudommus;Takifugu chinensis;Takifugu chinensis x Takifugu rubripes</t>
  </si>
  <si>
    <t>Takifugu snyderi;Takifugu snyderi x Takifugu stictonotus</t>
  </si>
  <si>
    <t>Takifugu sp. 1188_BCI(Trub)</t>
  </si>
  <si>
    <t>Takifugu sp. O2</t>
  </si>
  <si>
    <t>Takifugu sp. S1</t>
  </si>
  <si>
    <t>Takifugu sp. S2</t>
  </si>
  <si>
    <t>Takifugu variomaculatus</t>
  </si>
  <si>
    <t>Tapirus bairdii</t>
  </si>
  <si>
    <t>Tapirus pinchaque</t>
  </si>
  <si>
    <t>Tapirus terrestris</t>
  </si>
  <si>
    <t>Thallomys paedulcus</t>
  </si>
  <si>
    <t>Thamnomys kempi</t>
  </si>
  <si>
    <t>Thomomys mazama</t>
  </si>
  <si>
    <t>Threskiornis aethiopicus</t>
  </si>
  <si>
    <t>Thrichomys apereoides</t>
  </si>
  <si>
    <t>Todus mexicanus</t>
  </si>
  <si>
    <t>Tokudaia muenninki</t>
  </si>
  <si>
    <t>Toxostoma longirostre</t>
  </si>
  <si>
    <t>Trachelochismus aestuarium</t>
  </si>
  <si>
    <t>Trachelochismus pinnulatus</t>
  </si>
  <si>
    <t>Tragelaphus imberbis</t>
  </si>
  <si>
    <t>Tragelaphus oryx</t>
  </si>
  <si>
    <t>Trichiurus lepturus nanhaiensis</t>
  </si>
  <si>
    <t>Trichomycterus tiraquae</t>
  </si>
  <si>
    <t>Trimma yanagitai</t>
  </si>
  <si>
    <t>Trinomys dimidiatus</t>
  </si>
  <si>
    <t>Triplophysa sp. 1 YW-2016</t>
  </si>
  <si>
    <t>Trogoderma simplex</t>
  </si>
  <si>
    <t>Tupaia nicobarica</t>
  </si>
  <si>
    <t>Tympanoctomys kirchnerorum</t>
  </si>
  <si>
    <t>Umbrina sp. 1 AVN-2021</t>
  </si>
  <si>
    <t>Upeneus cf. margarethae FOAJ831-09</t>
  </si>
  <si>
    <t>Upeneus cf. vittatus FOAJ833-09;Upeneus lombok</t>
  </si>
  <si>
    <t>Upeneus sp. 1 GG-2013</t>
  </si>
  <si>
    <t>Upeneus sp. R0201_291</t>
  </si>
  <si>
    <t>Upeneus sp. R0201_321</t>
  </si>
  <si>
    <t>Upeneus sp. S0023_004</t>
  </si>
  <si>
    <t>Upeneus tragula;Upeneus asymmetricus</t>
  </si>
  <si>
    <t>Upeneus tragula;Upeneus japonicus</t>
  </si>
  <si>
    <t>Upeneus tragula;Upeneus luzonius</t>
  </si>
  <si>
    <t>Urocissa caerulea</t>
  </si>
  <si>
    <t>Urocissa erythroryncha</t>
  </si>
  <si>
    <t>Xenocyprioides parvulus</t>
  </si>
  <si>
    <t>Xenopus amieti</t>
  </si>
  <si>
    <t>Xenopus pygmaeus</t>
  </si>
  <si>
    <t>Xenopus victorianus</t>
  </si>
  <si>
    <t>Xenopus wittei</t>
  </si>
  <si>
    <t>Yungipicus kizuki</t>
  </si>
  <si>
    <t>emma102</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</si>
  <si>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Meuschenia;Tetraodontiformes;Monacanthidae;Meuschenia;</t>
  </si>
  <si>
    <t>Meuschenia</t>
  </si>
  <si>
    <t>getorg1770</t>
  </si>
  <si>
    <t>cellular organisms;Eukaryota;Opisthokonta;Metazoa;Eumetazoa;Bilateria;Deuterostomia;Chordata;Craniata;Vertebrata;Gnathostomata;Teleostomi;Euteleostomi;Actinopterygii;Actinopteri;Neopterygii;Teleostei;Osteoglossocephalai;Clupeocephala;Euteleosteomorpha;Neoteleostei;Eurypterygia;Ctenosquamata;;;;</t>
  </si>
  <si>
    <t>Ctenosquamata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</si>
  <si>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formes;Lutjanidae;;</t>
  </si>
  <si>
    <t>cellular organisms;Eukaryota;Opisthokonta;Metazoa;Eumetazoa;Bilateria;Deuterostomia;Chordata;Craniata;Vertebrata;Gnathostomata;Teleostomi;Euteleostomi;Sarcopterygii;Dipnotetrapodomorpha;Tetrapoda;Amniota;Sauropsida;Sauria;Archelosauria;Testudinata;Testudines;Cryptodira;Durocryptodira;Americhelydia;Chelonioidea;Cheloniidae;Caretta;Caretta caretta;Testudines;Cheloniidae;Caretta;Caretta caretta</t>
  </si>
  <si>
    <t>cellular organisms;Eukaryota;Opisthokonta;Metazoa;Eumetazoa;Bilateria;Deuterostomia;Chordata;Craniata;Vertebrata;Gnathostomata;Chondrichthyes;Elasmobranchii;Selachii;Galeomorphii;Galeoidea;Carcharhiniformes;Carcharhinidae;Carcharhinus;Carcharhiniformes;Carcharhinidae;Carcharhinus;</t>
  </si>
  <si>
    <t>Carcharhinus</t>
  </si>
  <si>
    <t>cellular organisms;Eukaryota;Opisthokonta;Metazoa;Eumetazoa;Bilateria;Deuterostomia;Chordata;Craniata;Vertebrata;Gnathostomata;Chondrichthyes;Elasmobranchii;Selachii;Galeomorphii;Galeoidea;Carcharhiniformes;Carcharhinidae;Galeocerdo;Carcharhiniformes;Carcharhinidae;Galeocerdo;</t>
  </si>
  <si>
    <t>Galeocerdo</t>
  </si>
  <si>
    <t>cellular organisms;Eukaryota;Opisthokonta;Metazoa;Eumetazoa;Bilateria;Deuterostomia;Chordata;Craniata;Vertebrata;Gnathostomata;Chondrichthyes;Elasmobranchii;Selachii;Galeomorphii;Galeoidea;Carcharhiniformes;Carcharhinidae;Negaprion;Negaprion acutidens;Carcharhiniformes;Carcharhinidae;Negaprion;Negaprion acutidens</t>
  </si>
  <si>
    <t>cellular organisms;Eukaryota;Opisthokonta;Metazoa;Eumetazoa;Bilateria;Deuterostomia;Chordata;Craniata;Vertebrata;Gnathostomata;Teleostomi;Euteleostomi;Actinopterygii;Actinopteri;Neopterygii;Teleostei;Osteoglossocephalai;Clupeocephala;Otomorpha;Clupei;Clupeiformes;Clupeoidei;Engraulidae;Clupeiformes;Engraulidae;;</t>
  </si>
  <si>
    <t>cellular organisms;Eukaryota;Opisthokonta;Metazoa;Eumetazoa;Bilateria;Deuterostomia;Chordata;Craniata;Vertebrata;Gnathostomata;Teleostomi;Euteleostomi;Actinopterygii;Actinopteri;Neopterygii;Teleostei;Elopocephalai;Elopocephala;Elopomorpha;Albuliformes;Albulidae;Albulinae;Albula;Albula glossodonta;Albuliformes;Albulidae;Albula;Albula glossodonta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</si>
  <si>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Ostorhinchus;Ostorhinchus rueppellii;Kurtiformes;Apogonidae;Ostorhinchus;Ostorhinchus rueppellii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</si>
  <si>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sedis;Emmelichthyidae;;Emmelichthyidae;;</t>
  </si>
  <si>
    <t>Emmelichthyidae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</si>
  <si>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Platycephalus;Perciformes;Platycephalidae;Platycephalus;</t>
  </si>
  <si>
    <t>Platycephalus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</si>
  <si>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ophiiformes;Antennarioidei;Antennariidae;unclassified Antennariidae;Antennariidae sp. 1 JD-2016;Lophiiformes;Antennariidae;;Antennariidae sp. 1 JD-2016</t>
  </si>
  <si>
    <t>Antennariidae sp. 1 JD-2016</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</si>
  <si>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Eupercaria incertae sedis;Pomacanthidae;Centropyge;;Pomacanthidae;Centropyge;</t>
  </si>
  <si>
    <t>Centropyge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</si>
  <si>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Balistidae;Tetraodontiformes;Balistidae;;</t>
  </si>
  <si>
    <t>Balistidae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</si>
  <si>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sedis;Plesiopidae;Plesiopinae;Trachinops;Trachinops noarlungae;;Plesiopidae;Trachinops;Trachinops noarlungae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</si>
  <si>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empheridae;Pempheris;Pempheris klunzingeri;Acropomatiformes;Pempheridae;Pempheris;Pempheris klunzingeri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</si>
  <si>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Uranoscopiformes;Pinguipedidae;Parapercis;Parapercis nebulosa;Uranoscopiformes;Pinguipedidae;Parapercis;Parapercis nebulosa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</si>
  <si>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irrhitioidei;Cheilodactylidae;Cheilodactylus;Cheilodactylus nigripes;Centrarchiformes;Cheilodactylidae;Cheilodactylus;Cheilodactylus nigripes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</si>
  <si>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haetodontiformes;Leiognathidae;Chaetodontiformes;Leiognathidae;;</t>
  </si>
  <si>
    <t>Leiognathidae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</si>
  <si>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Sparidae;Acanthopagrus;Spariformes;Sparidae;Acanthopagrus;</t>
  </si>
  <si>
    <t>Acanthopagrus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</si>
  <si>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Ostorhinchus;Kurtiformes;Apogonidae;Ostorhinchus;</t>
  </si>
  <si>
    <t>Ostorhinchus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</si>
  <si>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Apogonichthyoides;Kurtiformes;Apogonidae;Apogonichthyoides;</t>
  </si>
  <si>
    <t>Apogonichthyoides</t>
  </si>
  <si>
    <t>cellular organisms;Eukaryota;Opisthokonta;Metazoa;Eumetazoa;Bilateria;Deuterostomia;Chordata;Craniata;Vertebrata;Gnathostomata;Chondrichthyes;Elasmobranchii;Selachii;Galeomorphii;Galeoidea;Orectolobiformes;Orectolobidae;Orectolobus;Orectolobiformes;Orectolobidae;Orectolobus;</t>
  </si>
  <si>
    <t>Orectolobus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</si>
  <si>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Carangiformes;Carangidae;Turrum;Carangiformes;Carangidae;Turrum;</t>
  </si>
  <si>
    <t>Turrum</t>
  </si>
  <si>
    <t>cellular organisms;Eukaryota;Opisthokonta;Metazoa;Eumetazoa;Bilateria;Deuterostomia;Chordata;Craniata;Vertebrata;Gnathostomata;Teleostomi;Euteleostomi;Actinopterygii;Actinopteri;Neopterygii;Teleostei;Osteoglossocephalai;Clupeocephala;Otomorpha;Clupei;Clupeiformes;Clupeoidei;Clupeidae;Clupeinae;Clupeiformes;Clupe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</si>
  <si>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Nemipterus;Spariformes;Nemipteridae;Nemipterus;</t>
  </si>
  <si>
    <t>Nemipterus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</si>
  <si>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Halichoeres;Halichoeres brownfieldi;Labriformes;Labridae;Halichoeres;Halichoeres brownfieldi</t>
  </si>
  <si>
    <t>cellular organisms;Eukaryota;Opisthokonta;Metazoa;Eumetazoa;Bilateria;Deuterostomia;Chordata;Craniata;Vertebrata;Gnathostomata;Teleostomi;Euteleostomi;Actinopterygii;Actinopteri;Neopterygii;Teleostei;Osteoglossocephalai;Clupeocephala;Otomorpha;Ostariophysi;Otophysi;Characiphysae;Siluriformes;Siluroidei;Plotosidae;Euristhmus;Siluriformes;Plotosidae;Euristhmus;</t>
  </si>
  <si>
    <t>Euristhmus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</si>
  <si>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Arotrolepis;Arotrolepis filicauda;Tetraodontiformes;Monacanthidae;Arotrolepis;Arotrolepis filicauda</t>
  </si>
  <si>
    <t>Arotrolepis filicauda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</si>
  <si>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latycephaloidei;Platycephalidae;Kumococius;Kumococius rodericensis;Perciformes;Platycephalidae;Kumococius;Kumococius rodericensis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</si>
  <si>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Balistoidea;Monacanthidae;Meuschenia;Meuschenia hippocrepis;Tetraodontiformes;Monacanthidae;Meuschenia;Meuschenia hippocrepis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</si>
  <si>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Pristipomoides;Pristipomoides zonatus;Lutjaniformes;Lutjanidae;Pristipomoides;Pristipomoides zonatus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</si>
  <si>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Bramidae;Scombriformes;Bramidae;;</t>
  </si>
  <si>
    <t>Bramidae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</si>
  <si>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Epinephelus;Epinephelus retouti;Perciformes;Serranidae;Epinephelus;Epinephelus retouti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</si>
  <si>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Aphareus;Aphareus furca;Lutjaniformes;Lutjanidae;Aphareus;Aphareus furca</t>
  </si>
  <si>
    <t>cellular organisms;Eukaryota;Opisthokonta;Metazoa;Eumetazoa;Bilateria;Deuterostomia;Chordata;Craniata;Vertebrata;Gnathostomata;Teleostomi;Euteleostomi;Actinopterygii;Actinopteri;Neopterygii;Teleostei;Elopocephalai;Elopocephala;Elopomorpha;Anguilliformes;Congridae;Congrinae;Conger;Anguilliformes;Congridae;Conger;</t>
  </si>
  <si>
    <t>Conger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</si>
  <si>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us triostegus;Acanthuriformes;Acanthuridae;Acanthurus;Acanthurus triostegus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</si>
  <si>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Atherinomorphae;Beloniformes;Belonoidei;Exocoetidae;Beloniformes;Exocoetidae;;</t>
  </si>
  <si>
    <t>Exocoetidae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</si>
  <si>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Blenniimorphae;Blenniiformes;Blennioidei;Clinidae;Heteroclinus;unclassified Heteroclinus;Heteroclinus sp. 2 SNJC-2013;Blenniiformes;Clinidae;Heteroclinus;Heteroclinus sp. 2 SNJC-2013</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</si>
  <si>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Mulloidea;Mullidae;Parupeneus;Parupeneus cyclostomus;Syngnathiformes;Mullidae;Parupeneus;Parupeneus cyclostomus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</si>
  <si>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Oxycheilinus;Oxycheilinus unifasciatus;Labriformes;Labridae;Oxycheilinus;Oxycheilinus unifasciatus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</si>
  <si>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Halichoeres;Halichoeres hortulanus;Labriformes;Labridae;Halichoeres;Halichoeres hortulanus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</si>
  <si>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Labroides;Labroides bicolor;Labriformes;Labridae;Labroides;Labroides bicolor</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</si>
  <si>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Gobiiformes;Gobioidei;Gobiidae;Ptereleotrinae;Nemateleotris;Nemateleotris magnifica;Gobiiformes;Gobiidae;Nemateleotris;Nemateleotris magnifica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</si>
  <si>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sedis;Pomacentridae;Chromis;unclassified Chromis;Chromis sp. gi BGA-2019;;Pomacentridae;Chromis;Chromis sp. gi BGA-2019</t>
  </si>
  <si>
    <t>cellular organisms;Eukaryota;Opisthokonta;Metazoa;Eumetazoa;Bilateria;Deuterostomia;Chordata;Craniata;Vertebrata;Gnathostomata;Chondrichthyes;Elasmobranchii;Batoidea;;;;</t>
  </si>
  <si>
    <t>Batoidea</t>
  </si>
  <si>
    <t>cellular organisms;Eukaryota;Opisthokonta;Metazoa;Eumetazoa;Bilateria;Deuterostomia;Chordata;Craniata;Vertebrata;Gnathostomata;Chondrichthyes;Elasmobranchii;Batoidea;Rhinopristiformes;Pristidae;Pristis;Pristis zijsron;Rhinopristiformes;Pristidae;Pristis;Pristis zijsron</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</si>
  <si>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phidiaria;Ophidiiformes;Ophidioidei;Ophidiidae;unclassified Ophidiidae;Ophidiidae sp. USNM 446994;Ophidiiformes;Ophidiidae;;Ophidiidae sp. USNM 446994</t>
  </si>
  <si>
    <t>Ophidiidae sp. USNM 446994</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</si>
  <si>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Pelagiaria;Scombriformes;Arripidae;Arripis;Arripis georgiana;Scombriformes;Arripidae;Arripis;Arripis georgiana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</si>
  <si>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Gerreiformes;Gerreidae;Parequula;Gerreiformes;Gerreidae;Parequula;</t>
  </si>
  <si>
    <t>Parequula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</si>
  <si>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Girellidae;Girella;Centrarchiformes;Girellidae;Girella;</t>
  </si>
  <si>
    <t>Girella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</si>
  <si>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Tetraodontiformes;Moloidei;Molidae;Ranzania;Ranzania laevis;Tetraodontiformes;Molidae;Ranzania;Ranzania laevis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</si>
  <si>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Lethrinidae;Monotaxinae;Monotaxis;Spariformes;Lethrinidae;Monotaxis;</t>
  </si>
  <si>
    <t>Monotaxis</t>
  </si>
  <si>
    <t>cellular organisms;Eukaryota;Opisthokonta;Metazoa;Eumetazoa;Bilateria;Deuterostomia;Chordata;Craniata;Vertebrata;Gnathostomata;Teleostomi;Euteleostomi;Sarcopterygii;Dipnotetrapodomorpha;Tetrapoda;Amniota;Sauropsida;Sauria;Archelosauria;Testudinata;Testudines;Cryptodira;Durocryptodira;Americhelydia;Chelonioidea;Cheloniidae;Testudines;Cheloniidae;;</t>
  </si>
  <si>
    <t>Cheloniidae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</si>
  <si>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Mugilomorphae;Mugiliformes;Mugilidae;Mugiliformes;Mugilidae;;</t>
  </si>
  <si>
    <t>Mugilidae</t>
  </si>
  <si>
    <t>cellular organisms;Eukaryota;Opisthokonta;Metazoa;Eumetazoa;Bilateria;Deuterostomia;Chordata;Craniata;Vertebrata;Gnathostomata;Teleostomi;Euteleostomi;Actinopterygii;Actinopteri;Neopterygii;Teleostei;Elopocephalai;Elopocephala;Elopomorpha;Albuliformes;Albulidae;Albulinae;Albula;Albuliformes;Albulidae;Albula;</t>
  </si>
  <si>
    <t>Albula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</si>
  <si>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iformes;Acanthuridae;;</t>
  </si>
  <si>
    <t>Acanthuridae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</si>
  <si>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irrhitioidei;Centrarchiformes;;;</t>
  </si>
  <si>
    <t>Centrarchiformes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</si>
  <si>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Terapontoidei;Kyphosidae;Microcanthinae;Microcanthus;Centrarchiformes;Kyphosidae;Microcanthus;</t>
  </si>
  <si>
    <t>Microcanthus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</si>
  <si>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Perciformes incertae sedis;Neosebastidae;Neosebastes;Perciformes;Neosebastidae;Neosebastes;</t>
  </si>
  <si>
    <t>Neosebastes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</si>
  <si>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Aphareus;Lutjaniformes;Lutjanidae;Aphareus;</t>
  </si>
  <si>
    <t>Aphareus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</si>
  <si>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Haemulidae;Diagramma;Lutjaniformes;Haemulidae;Diagramma;</t>
  </si>
  <si>
    <t>Diagramma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</si>
  <si>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Syngnathiaria;Syngnathiformes;Callionymoidei;Callionymidae;Repomucenus;Repomucenus sublaevis;Syngnathiformes;Callionymidae;Repomucenus;Repomucenus sublaevis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</si>
  <si>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Gobiaria;Kurtiformes;Apogonoidei;Apogonidae;Apogoninae;Ostorhinchus;Ostorhinchus apogonoides;Kurtiformes;Apogonidae;Ostorhinchus;Ostorhinchus apogonoides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</si>
  <si>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anthuriformes;Acanthuridae;Acanthurinae;Acanthurus;Acanthuriformes;Acanthuridae;Acanthurus;</t>
  </si>
  <si>
    <t>Acanthurus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</si>
  <si>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t>
  </si>
  <si>
    <t>Euacanthomorphacea</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</si>
  <si>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Spariformes;Nemipteridae;Nemipterus;Nemipterus hexodon;Spariformes;Nemipteridae;Nemipterus;Nemipterus hexodon</t>
  </si>
  <si>
    <t>cellular organisms;Eukaryota;Opisthokonta;Metazoa;Eumetazoa;Bilateria;Deuterostomia;Chordata;Craniata;Vertebrata;Gnathostomata;Teleostomi;Euteleostomi;Actinopterygii;Actinopteri;Neopterygii;Teleostei;Osteoglossocephalai;Clupeocephala;Otomorpha;Clupei;Clupeiformes;Clupeoidei;Clupeidae;Spratelloidinae;Spratelloides;Spratelloides delicatulus;Clupeiformes;Clupeidae;Spratelloides;Spratelloides delicatulus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</si>
  <si>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Carangaria;Istiophoriformes;Istiophoriformes;;;</t>
  </si>
  <si>
    <t>Istiophoriformes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</si>
  <si>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Bodianus;Bodianus bimaculatus;Labriformes;Labridae;Bodianus;Bodianus bimaculatus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</si>
  <si>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Blenniimorphae;Blenniiformes;Blennioidei;Clinidae;Cristiceps;Cristiceps australis;Blenniiformes;Clinidae;Cristiceps;Cristiceps australis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</si>
  <si>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Ovalentaria incertae sedis;Pomacentridae;Chromis;Chromis weberi;;Pomacentridae;Chromis;Chromis weberi</t>
  </si>
  <si>
    <t>cellular organisms;Eukaryota;Opisthokonta;Metazoa;Eumetazoa;Bilateria;Deuterostomia;Chordata;Craniata;Vertebrata;Gnathostomata;Chondrichthyes;Elasmobranchii;Batoidea;Rhinopristiformes;Glaucostegidae;Glaucostegus;Glaucostegus typus;Rhinopristiformes;Glaucostegidae;Glaucostegus;Glaucostegus typus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</si>
  <si>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Berycimorphaceae;Beryciformes;Berycidae;Centroberyx;Beryciformes;Berycidae;Centroberyx;</t>
  </si>
  <si>
    <t>Centroberyx</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</si>
  <si>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Lutjaninae;Lutjaniformes;Lutjan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</si>
  <si>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Notolabrus;Labriformes;Labridae;Notolabrus;</t>
  </si>
  <si>
    <t>Notolabrus</t>
  </si>
  <si>
    <t>cellular organisms;Eukaryota;Opisthokonta;Metazoa;Eumetazoa;Bilateria;Deuterostomia;Chordata;Craniata;Vertebrata;Gnathostomata;Chondrichthyes;Elasmobranchii;Selachii;Galeomorphii;Galeoidea;Carcharhiniformes;Carcharhinidae;Carcharhiniformes;Carcharhinidae;;</t>
  </si>
  <si>
    <t>Carcharhinidae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</si>
  <si>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Epinephelinae;Epinephelini;Plectropomus;Plectropomus areolatus;Perciformes;Serranidae;Plectropomus;Plectropomus areolatus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</si>
  <si>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Perciformes;Serranoidei;Serranidae;Anthiinae;Acanthistius;Acanthistius ocellatus;Perciformes;Serranidae;Acanthistius;Acanthistius ocellatus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</si>
  <si>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empheridae;Acropomatiformes;Pempheridae;;</t>
  </si>
  <si>
    <t>Pempheridae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</si>
  <si>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Centrarchiformes;Cirrhitioidei;Cheilodactylidae;Centrarchiformes;Cheilodactylidae;;</t>
  </si>
  <si>
    <t>Cheilodactylidae</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</si>
  <si>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Etelinae;Aphareus;Aphareus rutilans;Lutjaniformes;Lutjanidae;Aphareus;Aphareus rutilans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</si>
  <si>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Ovalentaria;Atherinomorphae;Beloniformes;Belonoidei;Hemiramphidae;Hyporhamphus;Hyporhamphus quoyi;Beloniformes;Hemiramphidae;Hyporhamphus;Hyporhamphus quoyi</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</si>
  <si>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utjaniformes;Lutjanidae;Caesioninae;Caesio;Caesio teres;Lutjaniformes;Lutjanidae;Caesio;Caesio teres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</si>
  <si>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Labriformes;Labridae;Halichoeres;Halichoeres melanotis;Labriformes;Labridae;Halichoeres;Halichoeres melanotis</t>
  </si>
  <si>
    <t>cellular organisms;Eukaryota;Opisthokonta;Metazoa;Eumetazoa;Bilateria;Deuterostomia;Chordata;Craniata;Vertebrata;Gnathostomata;Chondrichthyes;Elasmobranchii;Batoidea;Rhinopristiformes;Rhinopristiformes;;;</t>
  </si>
  <si>
    <t>Rhinopristiformes</t>
  </si>
  <si>
    <t>cellular organisms;Eukaryota;Opisthokonta;Metazoa;Eumetazoa;Bilateria;Deuterostomia;Chordata;Craniata;Vertebrata;Gnathostomata;Teleostomi;Euteleostomi;Actinopterygii;Actinopteri;Neopterygii;Teleostei;Osteoglossocephalai;Clupeocephala;Euteleosteomorpha;Neoteleostei;Eurypterygia;Ctenosquamata;Acanthomorphata;Euacanthomorphacea;Percomorphaceae;Eupercaria;Acropomatiformes;Pentacerotidae;Acropomatiformes;Pentacerotidae;;</t>
  </si>
  <si>
    <t>Pentacerotidae</t>
  </si>
  <si>
    <t>emma v</t>
  </si>
  <si>
    <t>New CO1</t>
  </si>
  <si>
    <t>New 16s</t>
  </si>
  <si>
    <t>New 12s</t>
  </si>
  <si>
    <t>Chromis sp.  (gold silver)</t>
  </si>
  <si>
    <t>Chromis sp. (gray)</t>
  </si>
  <si>
    <t>Barathrites iris</t>
  </si>
  <si>
    <t>Miss labelled tube</t>
  </si>
  <si>
    <t>Nom ID in LCA for 12s lots of match to areolatus</t>
  </si>
  <si>
    <t>Nom ID in LCA for 16s</t>
  </si>
  <si>
    <t>Matches to old taxonomic names</t>
  </si>
  <si>
    <t>Miss ID? Similar looking fish to Nom ID</t>
  </si>
  <si>
    <t>Meuschenia scabra</t>
  </si>
  <si>
    <t>Miss spelled nom ID but matches in 16s and `12s</t>
  </si>
  <si>
    <t>Miss labelled tube? Very different fish. Aphareus is OG667</t>
  </si>
  <si>
    <t>Miss labelled tube. Nem mag is OG809</t>
  </si>
  <si>
    <t>Miss labelled tube. Seriola is OG831</t>
  </si>
  <si>
    <t>natches to OG568, genus in LCA results</t>
  </si>
  <si>
    <t>OG1101</t>
  </si>
  <si>
    <t>OG1102</t>
  </si>
  <si>
    <t>OG1103</t>
  </si>
  <si>
    <t>OG1104</t>
  </si>
  <si>
    <t>OG1105</t>
  </si>
  <si>
    <t>OG1106</t>
  </si>
  <si>
    <t>OG1107</t>
  </si>
  <si>
    <t>OG1108</t>
  </si>
  <si>
    <t>OG1109</t>
  </si>
  <si>
    <t>OG1110</t>
  </si>
  <si>
    <t>OG1111</t>
  </si>
  <si>
    <t>OG1112</t>
  </si>
  <si>
    <t>OG1113</t>
  </si>
  <si>
    <t>OG1114</t>
  </si>
  <si>
    <t>OG1115</t>
  </si>
  <si>
    <t>OG1116</t>
  </si>
  <si>
    <t>OG1117</t>
  </si>
  <si>
    <t>OG1118</t>
  </si>
  <si>
    <t>OG1119</t>
  </si>
  <si>
    <t>OG1120</t>
  </si>
  <si>
    <t>OG1121</t>
  </si>
  <si>
    <t>OG1122</t>
  </si>
  <si>
    <t>OG1123</t>
  </si>
  <si>
    <t>OG1124</t>
  </si>
  <si>
    <t>OG1125</t>
  </si>
  <si>
    <t>OG1126</t>
  </si>
  <si>
    <t>OG1127</t>
  </si>
  <si>
    <t>OG1128</t>
  </si>
  <si>
    <t>OG1129</t>
  </si>
  <si>
    <t>OG1130</t>
  </si>
  <si>
    <t>OG1131</t>
  </si>
  <si>
    <t>OG1132</t>
  </si>
  <si>
    <t>OG1133</t>
  </si>
  <si>
    <t>OG1134</t>
  </si>
  <si>
    <t>OG1135</t>
  </si>
  <si>
    <t>OG1136</t>
  </si>
  <si>
    <t>OG1137</t>
  </si>
  <si>
    <t>OG1138</t>
  </si>
  <si>
    <t>OG1139</t>
  </si>
  <si>
    <t>OG1140</t>
  </si>
  <si>
    <t>OG1141</t>
  </si>
  <si>
    <t>OG1142</t>
  </si>
  <si>
    <t>OG1143</t>
  </si>
  <si>
    <t>OG1144</t>
  </si>
  <si>
    <t>OG1145</t>
  </si>
  <si>
    <t>OG1146</t>
  </si>
  <si>
    <t>OG1147</t>
  </si>
  <si>
    <t>OG1148</t>
  </si>
  <si>
    <t>OG1149</t>
  </si>
  <si>
    <t>OG1150</t>
  </si>
  <si>
    <t>OG1151</t>
  </si>
  <si>
    <t>OG1152</t>
  </si>
  <si>
    <t>OG1153</t>
  </si>
  <si>
    <t>OG1154</t>
  </si>
  <si>
    <t>OG1155</t>
  </si>
  <si>
    <t>OG1156</t>
  </si>
  <si>
    <t>OG1157</t>
  </si>
  <si>
    <t>OG1158</t>
  </si>
  <si>
    <t>OG1159</t>
  </si>
  <si>
    <t>OG1160</t>
  </si>
  <si>
    <t>OG1161</t>
  </si>
  <si>
    <t>OG1162</t>
  </si>
  <si>
    <t>OG1163</t>
  </si>
  <si>
    <t>OG1164</t>
  </si>
  <si>
    <t>OG1165</t>
  </si>
  <si>
    <t>OG1166</t>
  </si>
  <si>
    <t>OG1167</t>
  </si>
  <si>
    <t>OG1168</t>
  </si>
  <si>
    <t>OG1169</t>
  </si>
  <si>
    <t>OG1170</t>
  </si>
  <si>
    <t>OG1171</t>
  </si>
  <si>
    <t>OG1172</t>
  </si>
  <si>
    <t>OG1173</t>
  </si>
  <si>
    <t>OG1174</t>
  </si>
  <si>
    <t>OG1175</t>
  </si>
  <si>
    <t>OG1176</t>
  </si>
  <si>
    <t>Taenioides sp. Purple</t>
  </si>
  <si>
    <t>Taenioides sp. Silver</t>
  </si>
  <si>
    <t>Pseudogobius aquilonius</t>
  </si>
  <si>
    <t>Periophthalmus darwiniensis</t>
  </si>
  <si>
    <t>Periophthalmus argenteus</t>
  </si>
  <si>
    <t>Periophthalmus takita</t>
  </si>
  <si>
    <t>Pseudomugil cyanodorsalis</t>
  </si>
  <si>
    <t>Eviota_sp</t>
  </si>
  <si>
    <t>Rabaulichthys altipinnis</t>
  </si>
  <si>
    <t>Plectranthias bennetti</t>
  </si>
  <si>
    <t>Azurina brevirostris</t>
  </si>
  <si>
    <t>Centropyge abei</t>
  </si>
  <si>
    <t>Large tube – Taenioides purple</t>
  </si>
  <si>
    <t>Large tube – Taenioides silver</t>
  </si>
  <si>
    <t>Large tube – Ambassis vac</t>
  </si>
  <si>
    <t>Ophi_poro (x3)</t>
  </si>
  <si>
    <t>Amn_cau (x3)</t>
  </si>
  <si>
    <t>Chel_pat (x3)</t>
  </si>
  <si>
    <t>Prio_micr</t>
  </si>
  <si>
    <t>Apo_mad</t>
  </si>
  <si>
    <t>Pse_aqu</t>
  </si>
  <si>
    <t>Ace_vir</t>
  </si>
  <si>
    <t>Per_darw</t>
  </si>
  <si>
    <t>Per_arg</t>
  </si>
  <si>
    <t>Per_tak</t>
  </si>
  <si>
    <t>Mug_riv</t>
  </si>
  <si>
    <t>Ps_cyano</t>
  </si>
  <si>
    <t>Toxo_chat (x2)</t>
  </si>
  <si>
    <t>Gobi_hist</t>
  </si>
  <si>
    <t>Cent_aust</t>
  </si>
  <si>
    <t>Aspidont</t>
  </si>
  <si>
    <t>Choe_vitt2</t>
  </si>
  <si>
    <t>Oxyc_uni / Oxyc_unif (x4)</t>
  </si>
  <si>
    <t>Pseu_yama2</t>
  </si>
  <si>
    <t>Poma_coel (x2)</t>
  </si>
  <si>
    <t>Whitleyc</t>
  </si>
  <si>
    <t>Chae_mela</t>
  </si>
  <si>
    <t>Acan_nigr</t>
  </si>
  <si>
    <t>Scar_long</t>
  </si>
  <si>
    <t>Bodi_leuc</t>
  </si>
  <si>
    <t>Bodi_bimac</t>
  </si>
  <si>
    <t>Cent_vrol</t>
  </si>
  <si>
    <t>Gymn_undu</t>
  </si>
  <si>
    <t>Rabu_alti (x3)</t>
  </si>
  <si>
    <t>Plagiotrem</t>
  </si>
  <si>
    <t>Ceph_micr</t>
  </si>
  <si>
    <t>Batracho</t>
  </si>
  <si>
    <t>Pike3b</t>
  </si>
  <si>
    <t>Grubfish</t>
  </si>
  <si>
    <t>7gill</t>
  </si>
  <si>
    <t>Purple wormgoby</t>
  </si>
  <si>
    <t>Silver wormgoby</t>
  </si>
  <si>
    <t>Vachel’s glass perchlet</t>
  </si>
  <si>
    <t>Spangled gudgeon</t>
  </si>
  <si>
    <t>Yellowtail grunter</t>
  </si>
  <si>
    <t>Milkspotted puffer</t>
  </si>
  <si>
    <t>Smalleyed gudgeon</t>
  </si>
  <si>
    <t>Madura goby</t>
  </si>
  <si>
    <t>Snubnose goby</t>
  </si>
  <si>
    <t>Spotted green goby</t>
  </si>
  <si>
    <t>Darwin mudskipper</t>
  </si>
  <si>
    <t>Silver mudskipper</t>
  </si>
  <si>
    <t>Takita’s mudskipper</t>
  </si>
  <si>
    <t>Drain mangrovegoby</t>
  </si>
  <si>
    <t>Neon blue-eye</t>
  </si>
  <si>
    <t>Sevenspot archerfish</t>
  </si>
  <si>
    <t>Clown goby</t>
  </si>
  <si>
    <t>Yellowfin nannygai</t>
  </si>
  <si>
    <t>False cleaner wrasse</t>
  </si>
  <si>
    <t>Japanese wrasse</t>
  </si>
  <si>
    <t>Neon blue damselfish</t>
  </si>
  <si>
    <t>Dampier wrasse</t>
  </si>
  <si>
    <t>Pygmy Goby</t>
  </si>
  <si>
    <t>Blackback butterflyfish</t>
  </si>
  <si>
    <t>Brown surgeonfish</t>
  </si>
  <si>
    <t>Highfin parrotfish</t>
  </si>
  <si>
    <t>Lined hogfish</t>
  </si>
  <si>
    <t>Twospot hogfish</t>
  </si>
  <si>
    <t>Pearlscale angelfish</t>
  </si>
  <si>
    <t>Undulated moray</t>
  </si>
  <si>
    <t>Sailfin anthias</t>
  </si>
  <si>
    <t>Sabertooth blenny</t>
  </si>
  <si>
    <t>Speckled rockcod</t>
  </si>
  <si>
    <t>Threespine frogfish</t>
  </si>
  <si>
    <t>Longfin pike</t>
  </si>
  <si>
    <t>Southern grubfish</t>
  </si>
  <si>
    <t>Broadnose Sevengill Shark</t>
  </si>
  <si>
    <t>Silver dory</t>
  </si>
  <si>
    <t>Longnose Hawkfish</t>
  </si>
  <si>
    <t xml:space="preserve">Green Jobfish </t>
  </si>
  <si>
    <t xml:space="preserve">Bluefin Trevally </t>
  </si>
  <si>
    <t>Red Mullet</t>
  </si>
  <si>
    <t>Common Hardyhead</t>
  </si>
  <si>
    <t>Unknown sardine / anchovy / pilchard</t>
  </si>
  <si>
    <t>Leatherjacket</t>
  </si>
  <si>
    <t>Flagtail</t>
  </si>
  <si>
    <t>Blue Blanquillo</t>
  </si>
  <si>
    <t>Japanese sea bream</t>
  </si>
  <si>
    <t>Pink goatfish</t>
  </si>
  <si>
    <t>Bigeye Seabream</t>
  </si>
  <si>
    <t>Midnight snapper</t>
  </si>
  <si>
    <t>Humbug</t>
  </si>
  <si>
    <t>Baldchin groper</t>
  </si>
  <si>
    <t>Pink snapper</t>
  </si>
  <si>
    <t>Chinaman cod</t>
  </si>
  <si>
    <t>Coral cod</t>
  </si>
  <si>
    <t>Black tip rock cod/grouper</t>
  </si>
  <si>
    <t>Breaksea cod / Black arse cod</t>
  </si>
  <si>
    <t>Western king wrasse</t>
  </si>
  <si>
    <t>Black-spot goatfish</t>
  </si>
  <si>
    <t>Yellowtail king fish</t>
  </si>
  <si>
    <t>Saddle back pigfish</t>
  </si>
  <si>
    <t>Western red scorpionfish</t>
  </si>
  <si>
    <t>Nervous shark</t>
  </si>
  <si>
    <t>Porcupine Ray</t>
  </si>
  <si>
    <t>Green Sawfish</t>
  </si>
  <si>
    <t>Bottlenose wedgefish</t>
  </si>
  <si>
    <t>Giant Shovelnose Guitarfish</t>
  </si>
  <si>
    <t>Unlabelled Tube</t>
  </si>
  <si>
    <t>Bull shark</t>
  </si>
  <si>
    <t>Great white shark</t>
  </si>
  <si>
    <t>Snailfish</t>
  </si>
  <si>
    <t>Hagfish</t>
  </si>
  <si>
    <t>West Australian dhufish</t>
  </si>
  <si>
    <t>Sand Flathead</t>
  </si>
  <si>
    <t>Australian sea lion</t>
  </si>
  <si>
    <t>Southern Pygmy Leatherjacket</t>
  </si>
  <si>
    <t>Mangrove jack</t>
  </si>
  <si>
    <t>Assfish</t>
  </si>
  <si>
    <t>Eelpout</t>
  </si>
  <si>
    <t>tadpole whiptail</t>
  </si>
  <si>
    <t>Gilbert's halosaurid fish</t>
  </si>
  <si>
    <t>Genus of eelpouts</t>
  </si>
  <si>
    <t>Bony-eared assfish</t>
  </si>
  <si>
    <t>Blue antimora</t>
  </si>
  <si>
    <t>Galathea assfish</t>
  </si>
  <si>
    <t>Grideye spiderfish</t>
  </si>
  <si>
    <t>blue flyingfish</t>
  </si>
  <si>
    <t>deepsea tripod fish</t>
  </si>
  <si>
    <t>Faceless cusk</t>
  </si>
  <si>
    <t xml:space="preserve">cusk-eel </t>
  </si>
  <si>
    <t>cusk-eel larvae</t>
  </si>
  <si>
    <t>Cusk-eel</t>
  </si>
  <si>
    <t>Rudis rattail</t>
  </si>
  <si>
    <t>Western Australian butterfish</t>
  </si>
  <si>
    <t>Yellowspotted rockcod</t>
  </si>
  <si>
    <t>Sunburnt pigfish</t>
  </si>
  <si>
    <t>Atherinomorus sp.</t>
  </si>
  <si>
    <t>Pycnochromis amboinensis</t>
  </si>
  <si>
    <t>Prognathodes geminus</t>
  </si>
  <si>
    <t>Tosanoides bennetti</t>
  </si>
  <si>
    <t>Bodianus paraleucosticticus</t>
  </si>
  <si>
    <t>Oxycheilinus nigromarginatus</t>
  </si>
  <si>
    <t>Ecsenius tigris</t>
  </si>
  <si>
    <t>Scorpaena sumptuosa</t>
  </si>
  <si>
    <t>Unlabelled tube</t>
  </si>
  <si>
    <t>Paraliparis selti</t>
  </si>
  <si>
    <t>Bassozetus sp.</t>
  </si>
  <si>
    <t>Neophoca cinerea</t>
  </si>
  <si>
    <t>Pachycara sp.</t>
  </si>
  <si>
    <t>Squalogadus cf. modificatus</t>
  </si>
  <si>
    <t>Pseudoliparis sp.</t>
  </si>
  <si>
    <t>Seleniolycus sp</t>
  </si>
  <si>
    <t>Bassozetus galatheae</t>
  </si>
  <si>
    <t>Ipnops agassizzi</t>
  </si>
  <si>
    <t>Bathypterois sp</t>
  </si>
  <si>
    <t>Typhlonus nasus</t>
  </si>
  <si>
    <t>Bassozetus sp. 2</t>
  </si>
  <si>
    <t>Penopus sp</t>
  </si>
  <si>
    <t>Ophidiidae larvae</t>
  </si>
  <si>
    <t>Bassozetus sp. 3</t>
  </si>
  <si>
    <t>Leucicorus sp</t>
  </si>
  <si>
    <t>Pachycara sp</t>
  </si>
  <si>
    <t>Eptatretus sp (Eptatretus cf. goliath)</t>
  </si>
  <si>
    <t>F2</t>
  </si>
  <si>
    <t>F3</t>
  </si>
  <si>
    <t>F4</t>
  </si>
  <si>
    <t>F5</t>
  </si>
  <si>
    <t>F6</t>
  </si>
  <si>
    <t>F7</t>
  </si>
  <si>
    <t>F8</t>
  </si>
  <si>
    <t>F9</t>
  </si>
  <si>
    <t>F10</t>
  </si>
  <si>
    <t>F11</t>
  </si>
  <si>
    <t>F12</t>
  </si>
  <si>
    <t>F13</t>
  </si>
  <si>
    <t>F14</t>
  </si>
  <si>
    <t>F15</t>
  </si>
  <si>
    <t>EX24_NS_1_B1, EX24_NS_1_B2, EX24_NS_1_B3, EX24_NS_1_RNA, EX24_NS_1_BW</t>
  </si>
  <si>
    <t>EX24_NS_2_B1, EX24_NS_2_B2, EX24_NS_2_B3, EX24_NS_2_B4, EX24_NS_2_B5, EX24_NS_2_RNA, EX24_NS_2_WB</t>
  </si>
  <si>
    <t>EX24_PR_1_B1, EX24_PR_1_B2, EX24_PR_1_B3, EX24_PR_1_B4, EX24_PR_1_B1, EX24_PR_1_RNA, EX24_PR_1_WB</t>
  </si>
  <si>
    <t>EX24_GS_1_B1, EX24_GS_1_B2, EX24_GS_1_B3, EX24_GS_1_RNA, EX24_GS_1_WB</t>
  </si>
  <si>
    <t>EX24_GS_2_B1, EX24_GS_2_B2, EX24_GS_2_B3, EX24_GS_2_B4, EX24_GS_2_B5, EX24_GS_2_RNA, EX24_GS_2_WB</t>
  </si>
  <si>
    <t>EX24_NS_3_liver, EX24_NS_3_muscle, EX24_NS_3_heart</t>
  </si>
  <si>
    <t>EX24_BNW_1</t>
  </si>
  <si>
    <t>EX24 Shovelnose</t>
  </si>
  <si>
    <t>BullShark, BullShark_1, BullShark_2, BullShark_3</t>
  </si>
  <si>
    <t>GreatHammerhead, GreatHammerhead_1, GreatHammerhead_2, GreatHammerhead_3</t>
  </si>
  <si>
    <t>GreatWhite, GreatWhite_1, GreatWhite_2, GreatWhite_3, GreatWhite_4</t>
  </si>
  <si>
    <t>S1</t>
  </si>
  <si>
    <t>S2</t>
  </si>
  <si>
    <t>CI_5000_C_F1</t>
  </si>
  <si>
    <t>CI_5000_C_F2</t>
  </si>
  <si>
    <t>CI_4000_C_F1</t>
  </si>
  <si>
    <t>CI_3000_B_F1</t>
  </si>
  <si>
    <t>CI_3000_B_F2</t>
  </si>
  <si>
    <t>CI_5050_C_F1</t>
  </si>
  <si>
    <t>F1</t>
  </si>
  <si>
    <t>ASL_1</t>
  </si>
  <si>
    <t>ASL_2</t>
  </si>
  <si>
    <t>ASL_3</t>
  </si>
  <si>
    <t>G1, RNA G1, L1, RNA L1, H1</t>
  </si>
  <si>
    <t>G2, RNA G2, L2, RNA L2, H2</t>
  </si>
  <si>
    <t>G3, RNA G3, L3, RNA L3, H3</t>
  </si>
  <si>
    <t>WAF-006439</t>
  </si>
  <si>
    <t>GAS_06_03_1_SS</t>
  </si>
  <si>
    <t>GAS_10_02_1_SS</t>
  </si>
  <si>
    <t>GAS_13_01_1_SS</t>
  </si>
  <si>
    <t>GAS_01_03_1_SS</t>
  </si>
  <si>
    <t>GAS_01_03_2_SS</t>
  </si>
  <si>
    <t>TT1_MA11_7300_126</t>
  </si>
  <si>
    <t>278 (data only received)</t>
  </si>
  <si>
    <t>WAF-007800</t>
  </si>
  <si>
    <t>WAF-007801</t>
  </si>
  <si>
    <t>WAF-007802</t>
  </si>
  <si>
    <t>WAF-007803</t>
  </si>
  <si>
    <t>n1254</t>
  </si>
  <si>
    <t>n1257</t>
  </si>
  <si>
    <t>q40</t>
  </si>
  <si>
    <t>n1307</t>
  </si>
  <si>
    <t>n1318</t>
  </si>
  <si>
    <t>n1313</t>
  </si>
  <si>
    <t>q68</t>
  </si>
  <si>
    <t>w58</t>
  </si>
  <si>
    <t>w61</t>
  </si>
  <si>
    <t>q73</t>
  </si>
  <si>
    <t>q75</t>
  </si>
  <si>
    <t>w5</t>
  </si>
  <si>
    <t>w8</t>
  </si>
  <si>
    <t>w23</t>
  </si>
  <si>
    <t>w28</t>
  </si>
  <si>
    <t>q93</t>
  </si>
  <si>
    <t>q94</t>
  </si>
  <si>
    <t>q90</t>
  </si>
  <si>
    <t>q91</t>
  </si>
  <si>
    <t>q92</t>
  </si>
  <si>
    <t>q96</t>
  </si>
  <si>
    <t>q97</t>
  </si>
  <si>
    <t>q95</t>
  </si>
  <si>
    <t>q98</t>
  </si>
  <si>
    <t>q99</t>
  </si>
  <si>
    <t>m357</t>
  </si>
  <si>
    <t>m439</t>
  </si>
  <si>
    <t>m595</t>
  </si>
  <si>
    <t>m635</t>
  </si>
  <si>
    <t>m648</t>
  </si>
  <si>
    <t>m666</t>
  </si>
  <si>
    <t>m669</t>
  </si>
  <si>
    <t>m670</t>
  </si>
  <si>
    <t>m681</t>
  </si>
  <si>
    <t>m682</t>
  </si>
  <si>
    <t>d1052</t>
  </si>
  <si>
    <t>d1283</t>
  </si>
  <si>
    <t>d1251</t>
  </si>
  <si>
    <t>q168</t>
  </si>
  <si>
    <t>q172</t>
  </si>
  <si>
    <t>q298</t>
  </si>
  <si>
    <t>h0003-4</t>
  </si>
  <si>
    <t>h0004-8</t>
  </si>
  <si>
    <t>h0006-1</t>
  </si>
  <si>
    <t>h0010-3</t>
  </si>
  <si>
    <t>h0021-4</t>
  </si>
  <si>
    <t>h0034-12</t>
  </si>
  <si>
    <t>h0034-5</t>
  </si>
  <si>
    <t>h0034-9</t>
  </si>
  <si>
    <t>h0035-1</t>
  </si>
  <si>
    <t>h0035-4</t>
  </si>
  <si>
    <t>h0036-1</t>
  </si>
  <si>
    <t>h0036-3</t>
  </si>
  <si>
    <t>h0036-6</t>
  </si>
  <si>
    <t>n1070</t>
  </si>
  <si>
    <t>n1072</t>
  </si>
  <si>
    <t>n1068</t>
  </si>
  <si>
    <t>n1073</t>
  </si>
  <si>
    <t>n1160</t>
  </si>
  <si>
    <t>n1153</t>
  </si>
  <si>
    <t>n1166</t>
  </si>
  <si>
    <t>n1165</t>
  </si>
  <si>
    <t>n1266</t>
  </si>
  <si>
    <t>n1303</t>
  </si>
  <si>
    <t>n1305</t>
  </si>
  <si>
    <t>w46</t>
  </si>
  <si>
    <t>w48</t>
  </si>
  <si>
    <t>w52</t>
  </si>
  <si>
    <t>w54</t>
  </si>
  <si>
    <t>w66</t>
  </si>
  <si>
    <t>w69</t>
  </si>
  <si>
    <t>w67</t>
  </si>
  <si>
    <t>w71</t>
  </si>
  <si>
    <t>w70</t>
  </si>
  <si>
    <t>w72</t>
  </si>
  <si>
    <t>q79</t>
  </si>
  <si>
    <t>w1</t>
  </si>
  <si>
    <t>m458</t>
  </si>
  <si>
    <t>m500</t>
  </si>
  <si>
    <t>m600</t>
  </si>
  <si>
    <t>m605</t>
  </si>
  <si>
    <t>m634</t>
  </si>
  <si>
    <t>q115</t>
  </si>
  <si>
    <t>q116</t>
  </si>
  <si>
    <t>q117</t>
  </si>
  <si>
    <t>n866</t>
  </si>
  <si>
    <t>n938</t>
  </si>
  <si>
    <t>n922</t>
  </si>
  <si>
    <t>n935</t>
  </si>
  <si>
    <t>n1001</t>
  </si>
  <si>
    <t>n1014</t>
  </si>
  <si>
    <t>n1012</t>
  </si>
  <si>
    <t>n1021</t>
  </si>
  <si>
    <t>n1022</t>
  </si>
  <si>
    <t>n1030</t>
  </si>
  <si>
    <t>n1038</t>
  </si>
  <si>
    <t>n1032</t>
  </si>
  <si>
    <t>n1039</t>
  </si>
  <si>
    <t>n1037</t>
  </si>
  <si>
    <t>n1042</t>
  </si>
  <si>
    <t>n1040</t>
  </si>
  <si>
    <t>n1048</t>
  </si>
  <si>
    <t>n1053</t>
  </si>
  <si>
    <t>n1054</t>
  </si>
  <si>
    <t>n1062</t>
  </si>
  <si>
    <t>n1060</t>
  </si>
  <si>
    <t>n1065</t>
  </si>
  <si>
    <t>n1061</t>
  </si>
  <si>
    <t>n1075</t>
  </si>
  <si>
    <t>n1076</t>
  </si>
  <si>
    <t>n1081</t>
  </si>
  <si>
    <t>n1080</t>
  </si>
  <si>
    <t>n1082</t>
  </si>
  <si>
    <t>n1086</t>
  </si>
  <si>
    <t>n1121</t>
  </si>
  <si>
    <t>n1130</t>
  </si>
  <si>
    <t>n1133</t>
  </si>
  <si>
    <t>n1167</t>
  </si>
  <si>
    <t>n1169</t>
  </si>
  <si>
    <t>n1177</t>
  </si>
  <si>
    <t>n1200</t>
  </si>
  <si>
    <t>n1212</t>
  </si>
  <si>
    <t>n1213</t>
  </si>
  <si>
    <t>q29</t>
  </si>
  <si>
    <t>n1317</t>
  </si>
  <si>
    <t>q57</t>
  </si>
  <si>
    <t>w60</t>
  </si>
  <si>
    <t>w73</t>
  </si>
  <si>
    <t>w6</t>
  </si>
  <si>
    <t>w7</t>
  </si>
  <si>
    <t>w9</t>
  </si>
  <si>
    <t>w18</t>
  </si>
  <si>
    <t>w19</t>
  </si>
  <si>
    <t>w25</t>
  </si>
  <si>
    <t>w29</t>
  </si>
  <si>
    <t>w30</t>
  </si>
  <si>
    <t>w31</t>
  </si>
  <si>
    <t>w33</t>
  </si>
  <si>
    <t>w35</t>
  </si>
  <si>
    <t>w36</t>
  </si>
  <si>
    <t>q81</t>
  </si>
  <si>
    <t>q100</t>
  </si>
  <si>
    <t>q102</t>
  </si>
  <si>
    <t>q104</t>
  </si>
  <si>
    <t>q106</t>
  </si>
  <si>
    <t>q105</t>
  </si>
  <si>
    <t>q107</t>
  </si>
  <si>
    <t>q110</t>
  </si>
  <si>
    <t>q109</t>
  </si>
  <si>
    <t>q108</t>
  </si>
  <si>
    <t>q111</t>
  </si>
  <si>
    <t>q114</t>
  </si>
  <si>
    <t>q112</t>
  </si>
  <si>
    <t>q113</t>
  </si>
  <si>
    <t>i100</t>
  </si>
  <si>
    <t>CV24_TS_1 FC, CV24_TS_1_B1, CV24_TS_1_B2, CV24_TS_1_B3, CV24_TS_1_B4, CV24_TS_1_RNA1, CV24_TS_1_RNA2, CV24_TS_1_WB 2ml EDTA, CV24_TS_1_WB</t>
  </si>
  <si>
    <t>JB_TS_1</t>
  </si>
  <si>
    <t>JB_TS_2</t>
  </si>
  <si>
    <t>GT24_TS_1</t>
  </si>
  <si>
    <t>n1026</t>
  </si>
  <si>
    <t>BT2778</t>
  </si>
  <si>
    <t>BT2786</t>
  </si>
  <si>
    <t>BT2774</t>
  </si>
  <si>
    <t>BT2775</t>
  </si>
  <si>
    <t>BT2266</t>
  </si>
  <si>
    <t>BT2267</t>
  </si>
  <si>
    <t>BT2268</t>
  </si>
  <si>
    <t>BT2269</t>
  </si>
  <si>
    <t>BT2271</t>
  </si>
  <si>
    <t>BT2273</t>
  </si>
  <si>
    <t>BT2274</t>
  </si>
  <si>
    <t>BT2275</t>
  </si>
  <si>
    <t>BT2276</t>
  </si>
  <si>
    <t>BT2277</t>
  </si>
  <si>
    <t>BT2278</t>
  </si>
  <si>
    <t>BT2279</t>
  </si>
  <si>
    <t>BT2200</t>
  </si>
  <si>
    <t>BT2236</t>
  </si>
  <si>
    <t>BT2240</t>
  </si>
  <si>
    <t>BT2241</t>
  </si>
  <si>
    <t>BT2242</t>
  </si>
  <si>
    <t>BT2243</t>
  </si>
  <si>
    <t>BT2244</t>
  </si>
  <si>
    <t>BT2246</t>
  </si>
  <si>
    <t>BT2247</t>
  </si>
  <si>
    <t>BT2248</t>
  </si>
  <si>
    <t>BT2249</t>
  </si>
  <si>
    <t>BT2250</t>
  </si>
  <si>
    <t>BT2251</t>
  </si>
  <si>
    <t>BT2252</t>
  </si>
  <si>
    <t>BT2253</t>
  </si>
  <si>
    <t>BT2254</t>
  </si>
  <si>
    <t>BT2255</t>
  </si>
  <si>
    <t>BT2256</t>
  </si>
  <si>
    <t>BT2257</t>
  </si>
  <si>
    <t>BT2258</t>
  </si>
  <si>
    <t>BT2259</t>
  </si>
  <si>
    <t>BT2260</t>
  </si>
  <si>
    <t>BT2261</t>
  </si>
  <si>
    <t>BT2262</t>
  </si>
  <si>
    <t>BT2263</t>
  </si>
  <si>
    <t>BT2264</t>
  </si>
  <si>
    <t>BT2265</t>
  </si>
  <si>
    <t>BT2129</t>
  </si>
  <si>
    <t>BT2133</t>
  </si>
  <si>
    <t>BT2134</t>
  </si>
  <si>
    <t>BT2149</t>
  </si>
  <si>
    <t>BT2152</t>
  </si>
  <si>
    <t>BT2157</t>
  </si>
  <si>
    <t>BT2158</t>
  </si>
  <si>
    <t>BT1794</t>
  </si>
  <si>
    <t>BT1787</t>
  </si>
  <si>
    <t>y6795</t>
  </si>
  <si>
    <t>BT1785</t>
  </si>
  <si>
    <t>BT1619</t>
  </si>
  <si>
    <t>BT1594</t>
  </si>
  <si>
    <t>y4306</t>
  </si>
  <si>
    <t>y4460</t>
  </si>
  <si>
    <t>BT1081</t>
  </si>
  <si>
    <t>BT1082</t>
  </si>
  <si>
    <t>BT1083</t>
  </si>
  <si>
    <t>BT1080</t>
  </si>
  <si>
    <t>BT1079</t>
  </si>
  <si>
    <t>y3691/y3692</t>
  </si>
  <si>
    <t>BT1078</t>
  </si>
  <si>
    <t>BT1076</t>
  </si>
  <si>
    <t>BT1077</t>
  </si>
  <si>
    <t>BT1075</t>
  </si>
  <si>
    <t>BT1070</t>
  </si>
  <si>
    <t>BT1068</t>
  </si>
  <si>
    <t>BT1069</t>
  </si>
  <si>
    <t>BT1071</t>
  </si>
  <si>
    <t>BT1072</t>
  </si>
  <si>
    <t>BT1073</t>
  </si>
  <si>
    <t>BT1074</t>
  </si>
  <si>
    <t>y3605/y3606</t>
  </si>
  <si>
    <t>BT1067</t>
  </si>
  <si>
    <t>BT1065</t>
  </si>
  <si>
    <t>BT1066</t>
  </si>
  <si>
    <t>BT1064</t>
  </si>
  <si>
    <t>BT1063</t>
  </si>
  <si>
    <t>y3477/y3478</t>
  </si>
  <si>
    <t>y3455/y3456</t>
  </si>
  <si>
    <t>y3401/y3402</t>
  </si>
  <si>
    <t>Nom ID is not in the Ophidiidae order</t>
  </si>
  <si>
    <t>Unlabelled tube but LCA same across all tests</t>
  </si>
  <si>
    <t>Nom ID in matches</t>
  </si>
  <si>
    <t>Thalassoma sp.</t>
  </si>
  <si>
    <t>Nom ID not in matches</t>
  </si>
  <si>
    <t>Miss labelled, Oxy uni is OG727 and OG658</t>
  </si>
  <si>
    <t>Miss labelled, Bod bim is OG768 and OG736</t>
  </si>
  <si>
    <t>Miss ID?</t>
  </si>
  <si>
    <t>No nominal species, common name given was red mullet, but this looks to be wrong</t>
  </si>
  <si>
    <t>Chromis xanthochira???</t>
  </si>
  <si>
    <t>Miss ID? Nom ID not in matchues but xanthochira is..</t>
  </si>
  <si>
    <t>Exocoetus sp.</t>
  </si>
  <si>
    <t>Miss ID? Very similar species</t>
  </si>
  <si>
    <t>Euristhmus sp.</t>
  </si>
  <si>
    <t>only matches to Euristhmus FOAQ1011-22|Euristhmus|COI-5P</t>
  </si>
  <si>
    <t>Miss ID? Similar looking</t>
  </si>
  <si>
    <t>No match to nom ID</t>
  </si>
  <si>
    <t>Pempheris sp.</t>
  </si>
  <si>
    <t>No matches to nom ID</t>
  </si>
  <si>
    <t>Acanthistius sp.</t>
  </si>
  <si>
    <t>Polymixia sp.</t>
  </si>
  <si>
    <t>no match to nom id. **old comment: Retrieve best hit from full results - are Polymixia spp more than 2% divergent at CO1?</t>
  </si>
  <si>
    <t>Spratelloides sp.</t>
  </si>
  <si>
    <t>Miss ID? Very similar fish</t>
  </si>
  <si>
    <t>this one might be ok, just gap b/w 12s and 16s</t>
  </si>
  <si>
    <t>this one might be ok, just gap b/w ND4 and ND5</t>
  </si>
  <si>
    <t>Same as OG228 with different around cytb at end</t>
  </si>
  <si>
    <t>This one has been put together all wrong</t>
  </si>
  <si>
    <t>This one might be ok gap b/w CO3 and ND3</t>
  </si>
  <si>
    <t>Has a weird bit at the end that’s not resolved and missing trnas b/w co1</t>
  </si>
  <si>
    <t>This one is probably ok</t>
  </si>
  <si>
    <t>This one probably ok</t>
  </si>
  <si>
    <t>This one is all over the place</t>
  </si>
  <si>
    <t>This one has a big insertion</t>
  </si>
  <si>
    <t>This one is scaffold tha needs putting togetrher properly</t>
  </si>
  <si>
    <t>the dloop b/w cytb and ND6 seems to be the same on the other 2 Mordacia on mitofish</t>
  </si>
  <si>
    <t>Nominal ID</t>
  </si>
  <si>
    <t>This one only hits to itself, not valid.</t>
  </si>
  <si>
    <t>This is a list of the OG numbers that have been uploaded for the draft genomes</t>
  </si>
  <si>
    <t>OG260.ilmn.230419.v129mh.fna</t>
  </si>
  <si>
    <t>OG261.ilmn.230419.v129mh.fna</t>
  </si>
  <si>
    <t>OG262.ilmn.230419.v129mh.fna</t>
  </si>
  <si>
    <t>OG266.ilmn.230419.v129mh.fna</t>
  </si>
  <si>
    <t>OG267.ilmn.230419.v129mh.fna</t>
  </si>
  <si>
    <t>OG268.ilmn.230419.v129mh.fna</t>
  </si>
  <si>
    <t>OG271.ilmn.230419.v129mh.fna</t>
  </si>
  <si>
    <t>OG272.ilmn.230419.v129mh.fna</t>
  </si>
  <si>
    <t>OG273.ilmn.230419.v129mh.fna</t>
  </si>
  <si>
    <t>OG274.ilmn.230419.v129mh.fna</t>
  </si>
  <si>
    <t>OG275.ilmn.230419.v129mh.fna</t>
  </si>
  <si>
    <t>OG276.ilmn.230419.v129mh.fna</t>
  </si>
  <si>
    <t>OG277.ilmn.230419.v129mh.fna</t>
  </si>
  <si>
    <t>OG278.ilmn.230419.v129mh.fna</t>
  </si>
  <si>
    <t>OG280.ilmn.230419.v129mh.fna</t>
  </si>
  <si>
    <t>OG281.ilmn.230419.v129mh.fna</t>
  </si>
  <si>
    <t>OG286.ilmn.230419.v129mh.fna</t>
  </si>
  <si>
    <t>OG290.ilmn.230419.v129mh.fna</t>
  </si>
  <si>
    <t>OG291.ilmn.230419.v129mh.fna</t>
  </si>
  <si>
    <t>OG292.ilmn.230419.v129mh.fna</t>
  </si>
  <si>
    <t>OG293.ilmn.230419.v129mh.fna</t>
  </si>
  <si>
    <t>OG299.ilmn.230419.v129mh.fna</t>
  </si>
  <si>
    <t>OG301.ilmn.221115.v129mh.fna</t>
  </si>
  <si>
    <t>OG302.ilmn.221115.v129mh.fna</t>
  </si>
  <si>
    <t>OG305.ilmn.221115.v129mh.fna</t>
  </si>
  <si>
    <t>OG307.ilmn.221115.v129mh.fna</t>
  </si>
  <si>
    <t>OG315.ilmn.221115.v129mh.fna</t>
  </si>
  <si>
    <t>OG316.ilmn.221115.v129mh.fna</t>
  </si>
  <si>
    <t xml:space="preserve">OG320.ilmn.230419.v129mh.fna </t>
  </si>
  <si>
    <t>OG331.ilmn.221115.v129mh.fna</t>
  </si>
  <si>
    <t xml:space="preserve">OG329.ilmn.230419.v129mh.fna </t>
  </si>
  <si>
    <t xml:space="preserve">OG331.ilmn.230419.v129mh.fna </t>
  </si>
  <si>
    <t xml:space="preserve">OG374.ilmn.230419.v129mh.fna </t>
  </si>
  <si>
    <t xml:space="preserve">OG376.ilmn.230419.v129mh.fna </t>
  </si>
  <si>
    <t xml:space="preserve">OG377.ilmn.230419.v129mh.fna </t>
  </si>
  <si>
    <t xml:space="preserve">OG378.ilmn.230419.v129mh.fna </t>
  </si>
  <si>
    <t xml:space="preserve">OG380.ilmn.230419.v129mh.fna </t>
  </si>
  <si>
    <t xml:space="preserve">OG381.ilmn.230419.v129mh.fna </t>
  </si>
  <si>
    <t xml:space="preserve">OG382.ilmn.230419.v129mh.fna </t>
  </si>
  <si>
    <t xml:space="preserve">OG384.ilmn.230419.v129mh.fna </t>
  </si>
  <si>
    <t xml:space="preserve">OG385.ilmn.230419.v129mh.fna </t>
  </si>
  <si>
    <t xml:space="preserve">OG386.ilmn.230419.v129mh.fna </t>
  </si>
  <si>
    <t xml:space="preserve">OG387.ilmn.230419.v129mh.fna </t>
  </si>
  <si>
    <t xml:space="preserve">OG388.ilmn.230419.v129mh.fna </t>
  </si>
  <si>
    <t xml:space="preserve">OG389.ilmn.230419.v129mh.fna </t>
  </si>
  <si>
    <t xml:space="preserve">OG390.ilmn.230419.v129mh.fna </t>
  </si>
  <si>
    <t xml:space="preserve">OG391.ilmn.230419.v129mh.fna </t>
  </si>
  <si>
    <t xml:space="preserve">OG401.ilmn.230419.v129mh.fna </t>
  </si>
  <si>
    <t xml:space="preserve">OG402.ilmn.230419.v129mh.fna </t>
  </si>
  <si>
    <t xml:space="preserve">OG403.ilmn.230419.v129mh.fna </t>
  </si>
  <si>
    <t xml:space="preserve">OG405.ilmn.230419.v129mh.fna </t>
  </si>
  <si>
    <t>OG410.ilmn.230419.v129mh.fna</t>
  </si>
  <si>
    <t xml:space="preserve">OG411.ilmn.230419.v129mh.fna </t>
  </si>
  <si>
    <t xml:space="preserve">OG413.ilmn.230419.v129mh.fna </t>
  </si>
  <si>
    <t xml:space="preserve">OG416.ilmn.230419.v129mh.fna </t>
  </si>
  <si>
    <t xml:space="preserve">OG418.ilmn.230419.v129mh.fna </t>
  </si>
  <si>
    <t xml:space="preserve">OG419.ilmn.230419.v129mh.fna </t>
  </si>
  <si>
    <t xml:space="preserve">OG446.ilmn.230419.v129mh.fna </t>
  </si>
  <si>
    <t xml:space="preserve">OG450.ilmn.230419.v129mh.fna </t>
  </si>
  <si>
    <t xml:space="preserve">OG454.ilmn.230419.v129mh.fna </t>
  </si>
  <si>
    <t xml:space="preserve">OG456.ilmn.230419.v129mh.fna </t>
  </si>
  <si>
    <t xml:space="preserve">OG459.ilmn.230419.v129mh.fna </t>
  </si>
  <si>
    <t xml:space="preserve">OG461.ilmn.230419.v129mh.fna </t>
  </si>
  <si>
    <t xml:space="preserve">OG463.ilmn.230419.v129mh.fna </t>
  </si>
  <si>
    <t xml:space="preserve">OG465.ilmn.230419.v129mh.fna </t>
  </si>
  <si>
    <t xml:space="preserve">OG469.ilmn.230419.v129mh.fna </t>
  </si>
  <si>
    <t xml:space="preserve">OG477.ilmn.230419.v129mh.fna </t>
  </si>
  <si>
    <t xml:space="preserve">OG478.ilmn.230419.v129mh.fna </t>
  </si>
  <si>
    <t xml:space="preserve">OG479.ilmn.230419.v129mh.fna </t>
  </si>
  <si>
    <t xml:space="preserve">OG480.ilmn.230419.v129mh.fna </t>
  </si>
  <si>
    <t xml:space="preserve">OG482.ilmn.230419.v129mh.fna </t>
  </si>
  <si>
    <t xml:space="preserve">OG484.ilmn.230419.v129mh.fna </t>
  </si>
  <si>
    <t xml:space="preserve">OG492.ilmn.230419.v129mh.fna </t>
  </si>
  <si>
    <t xml:space="preserve">OG493.ilmn.230419.v129mh.fna </t>
  </si>
  <si>
    <t xml:space="preserve">OG494.ilmn.230419.v129mh.fna </t>
  </si>
  <si>
    <t xml:space="preserve">OG495.ilmn.230419.v129mh.fna </t>
  </si>
  <si>
    <t xml:space="preserve">OG497.ilmn.230419.v129mh.fna </t>
  </si>
  <si>
    <t xml:space="preserve">OG498.ilmn.230419.v129mh.fna </t>
  </si>
  <si>
    <t xml:space="preserve">OG501.ilmn.230419.v129mh.fna </t>
  </si>
  <si>
    <t xml:space="preserve">OG504.ilmn.230419.v129mh.fna </t>
  </si>
  <si>
    <t xml:space="preserve">OG505.ilmn.230419.v129mh.fna </t>
  </si>
  <si>
    <t xml:space="preserve">OG509.ilmn.230419.v129mh.fna </t>
  </si>
  <si>
    <t xml:space="preserve">OG517.ilmn.230419.v129mh.fna </t>
  </si>
  <si>
    <t xml:space="preserve">OG518.ilmn.230419.v129mh.fna </t>
  </si>
  <si>
    <t xml:space="preserve">OG519.ilmn.230419.v129mh.fna </t>
  </si>
  <si>
    <t xml:space="preserve">OG520.ilmn.230419.v129mh.fna </t>
  </si>
  <si>
    <t xml:space="preserve">OG521.ilmn.230419.v129mh.fna </t>
  </si>
  <si>
    <t xml:space="preserve">OG522.ilmn.230419.v129mh.fna </t>
  </si>
  <si>
    <t xml:space="preserve">OG523.ilmn.230419.v129mh.fna </t>
  </si>
  <si>
    <t xml:space="preserve">OG531.ilmn.230419.v129mh.fna </t>
  </si>
  <si>
    <t xml:space="preserve">OG538.ilmn.230419.v129mh.fna </t>
  </si>
  <si>
    <t xml:space="preserve">OG544.ilmn.230419.v129mh.fna </t>
  </si>
  <si>
    <t xml:space="preserve">OG545.ilmn.230419.v129mh.fna </t>
  </si>
  <si>
    <t xml:space="preserve">OG546.ilmn.230419.v129mh.fna </t>
  </si>
  <si>
    <t xml:space="preserve">OG547.ilmn.230419.v129mh.fna </t>
  </si>
  <si>
    <t xml:space="preserve">OG549.ilmn.230419.v129mh.fna </t>
  </si>
  <si>
    <t xml:space="preserve">OG550.ilmn.230419.v129mh.fna </t>
  </si>
  <si>
    <t xml:space="preserve">OG552.ilmn.230419.v129mh.fna </t>
  </si>
  <si>
    <t xml:space="preserve">OG553.ilmn.230419.v129mh.fna </t>
  </si>
  <si>
    <t xml:space="preserve">OG554.ilmn.230419.v129mh.fna </t>
  </si>
  <si>
    <t xml:space="preserve">OG556.ilmn.230419.v129mh.fna </t>
  </si>
  <si>
    <t xml:space="preserve">OG557.ilmn.230419.v129mh.fna </t>
  </si>
  <si>
    <t xml:space="preserve">OG558.ilmn.230419.v129mh.fna </t>
  </si>
  <si>
    <t xml:space="preserve">OG559.ilmn.230419.v129mh.fna </t>
  </si>
  <si>
    <t xml:space="preserve">OG560.ilmn.230419.v129mh.fna </t>
  </si>
  <si>
    <t xml:space="preserve">OG563.ilmn.230419.v129mh.fna </t>
  </si>
  <si>
    <t xml:space="preserve">OG565.ilmn.230419.v129mh.fna </t>
  </si>
  <si>
    <t xml:space="preserve">OG574.ilmn.230419.v129mh.fna </t>
  </si>
  <si>
    <t xml:space="preserve">OG575.ilmn.230419.v129mh.fna </t>
  </si>
  <si>
    <t xml:space="preserve">OG577.ilmn.230419.v129mh.fna </t>
  </si>
  <si>
    <t xml:space="preserve">OG578.ilmn.230419.v129mh.fna </t>
  </si>
  <si>
    <t xml:space="preserve">OG581.ilmn.230419.v129mh.fna </t>
  </si>
  <si>
    <t xml:space="preserve">OG585.ilmn.230419.v129mh.fna </t>
  </si>
  <si>
    <t xml:space="preserve">OG586.ilmn.230419.v129mh.fna </t>
  </si>
  <si>
    <t xml:space="preserve">OG587.ilmn.230419.v129mh.fna </t>
  </si>
  <si>
    <t xml:space="preserve">OG588.ilmn.230419.v129mh.fna </t>
  </si>
  <si>
    <t xml:space="preserve">OG589.ilmn.230419.v129mh.fna </t>
  </si>
  <si>
    <t xml:space="preserve">OG590.ilmn.230419.v129mh.fna </t>
  </si>
  <si>
    <t xml:space="preserve">OG591.ilmn.230419.v129mh.fna </t>
  </si>
  <si>
    <t xml:space="preserve">OG594.ilmn.230419.v129mh.fna </t>
  </si>
  <si>
    <t xml:space="preserve">OG595.ilmn.230419.v129mh.fna </t>
  </si>
  <si>
    <t xml:space="preserve">OG597.ilmn.230419.v129mh.fna </t>
  </si>
  <si>
    <t xml:space="preserve">OG599.ilmn.230419.v129mh.fna </t>
  </si>
  <si>
    <t xml:space="preserve">OG600.ilmn.230419.v129mh.fna </t>
  </si>
  <si>
    <t xml:space="preserve">OG601.ilmn.230419.v129mh.fna </t>
  </si>
  <si>
    <t xml:space="preserve">OG603.ilmn.230419.v129mh.fna </t>
  </si>
  <si>
    <t xml:space="preserve">OG604.ilmn.230419.v129mh.fna </t>
  </si>
  <si>
    <t xml:space="preserve">OG612.ilmn.230419.v129mh.fna </t>
  </si>
  <si>
    <t xml:space="preserve">OG614.ilmn.230419.v129mh.fna </t>
  </si>
  <si>
    <t xml:space="preserve">OG615.ilmn.230419.v129mh.fna </t>
  </si>
  <si>
    <t xml:space="preserve">OG621.ilmn.230419.v129mh.fna </t>
  </si>
  <si>
    <t>OG624.ilmn.230419.v129mh.fna</t>
  </si>
  <si>
    <t>File Name</t>
  </si>
  <si>
    <t>v129mh</t>
  </si>
  <si>
    <t>fna</t>
  </si>
  <si>
    <t xml:space="preserve">fna </t>
  </si>
  <si>
    <t>Draft genome uploaded</t>
  </si>
  <si>
    <t>Draft genome assmbled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</si>
</sst>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name val="Calibri"/>
      <family val="2"/>
      <scheme val="minor"/>
    </font>
    <font>
      <b/>
      <sz val="11"/>
      <color theme="0"/>
      <name val="Calibri"/>
      <family val="2"/>
      <scheme val="minor"/>
    </font>
    <font>
      <sz val="11"/>
      <color theme="0"/>
      <name val="Calibri"/>
      <family val="2"/>
      <scheme val="minor"/>
    </font>
    <font>
      <sz val="11"/>
      <color rgb="FF454545"/>
      <name val="Courier New"/>
      <family val="3"/>
    </font>
    <font>
      <sz val="11"/>
      <color theme="4" tint="-0.499984740745262"/>
      <name val="Calibri"/>
      <family val="2"/>
      <scheme val="minor"/>
    </font>
    <font>
      <sz val="11"/>
      <color rgb="FFFF0000"/>
      <name val="Calibri"/>
      <family val="2"/>
      <scheme val="minor"/>
    </font>
    <font>
      <sz val="10"/>
      <color theme="1"/>
      <name val="Arial"/>
      <family val="2"/>
    </font>
    <font>
      <sz val="10"/>
      <name val="Arial"/>
      <family val="2"/>
    </font>
    <font>
      <sz val="7"/>
      <color rgb="FFD4D4D4"/>
      <name val="Consolas"/>
      <family val="3"/>
    </font>
  </fonts>
  <fills count="10">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rgb="FF7030A0"/>
        <bgColor indexed="64"/>
      </patternFill>
    </fill>
    <fill>
      <patternFill patternType="solid">
        <fgColor theme="5"/>
        <bgColor indexed="64"/>
      </patternFill>
    </fill>
    <fill>
      <patternFill patternType="solid">
        <fgColor theme="9" tint="0.79998168889431442"/>
        <bgColor indexed="64"/>
      </patternFill>
    </fill>
    <fill>
      <patternFill patternType="solid">
        <fgColor theme="0" tint="-0.14999847407452621"/>
        <bgColor indexed="64"/>
      </patternFill>
    </fill>
  </fills>
  <borders count="6">
    <border>
      <left/>
      <right/>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32">
    <xf numFmtId="0" fontId="0" fillId="0" borderId="0" xfId="0"/>
    <xf numFmtId="0" fontId="0" fillId="2" borderId="0" xfId="0" applyFill="1"/>
    <xf numFmtId="0" fontId="2" fillId="3" borderId="0" xfId="0" applyFont="1" applyFill="1"/>
    <xf numFmtId="0" fontId="4" fillId="0" borderId="0" xfId="0" applyFont="1"/>
    <xf numFmtId="0" fontId="0" fillId="0" borderId="2" xfId="0" applyBorder="1"/>
    <xf numFmtId="0" fontId="0" fillId="0" borderId="3" xfId="0" applyBorder="1"/>
    <xf numFmtId="0" fontId="2" fillId="3" borderId="4" xfId="0" applyFont="1" applyFill="1" applyBorder="1" applyAlignment="1">
      <alignment horizontal="center" vertical="center" wrapText="1"/>
    </xf>
    <xf numFmtId="0" fontId="5" fillId="0" borderId="2" xfId="0" applyFont="1" applyBorder="1" applyAlignment="1">
      <alignment horizontal="center"/>
    </xf>
    <xf numFmtId="0" fontId="6" fillId="0" borderId="0" xfId="0" applyFont="1"/>
    <xf numFmtId="0" fontId="0" fillId="4" borderId="0" xfId="0" applyFill="1"/>
    <xf numFmtId="0" fontId="0" fillId="4" borderId="2" xfId="0" applyFill="1" applyBorder="1"/>
    <xf numFmtId="0" fontId="0" fillId="3" borderId="0" xfId="0" applyFill="1" applyAlignment="1">
      <alignment horizontal="center"/>
    </xf>
    <xf numFmtId="0" fontId="2" fillId="3" borderId="0" xfId="0" applyFont="1" applyFill="1" applyAlignment="1">
      <alignment horizontal="center"/>
    </xf>
    <xf numFmtId="0" fontId="2" fillId="3" borderId="1" xfId="0" applyFont="1" applyFill="1" applyBorder="1" applyAlignment="1">
      <alignment horizontal="center"/>
    </xf>
    <xf numFmtId="0" fontId="3" fillId="3" borderId="0" xfId="0" applyFont="1" applyFill="1" applyAlignment="1">
      <alignment horizontal="center"/>
    </xf>
    <xf numFmtId="0" fontId="0" fillId="5" borderId="0" xfId="0" applyFill="1"/>
    <xf numFmtId="0" fontId="0" fillId="5" borderId="2" xfId="0" applyFill="1" applyBorder="1"/>
    <xf numFmtId="0" fontId="0" fillId="5" borderId="3" xfId="0" applyFill="1" applyBorder="1"/>
    <xf numFmtId="0" fontId="2" fillId="6" borderId="1" xfId="0" applyFont="1" applyFill="1" applyBorder="1" applyAlignment="1">
      <alignment horizontal="center"/>
    </xf>
    <xf numFmtId="0" fontId="0" fillId="2" borderId="2" xfId="0" applyFill="1" applyBorder="1"/>
    <xf numFmtId="0" fontId="0" fillId="2" borderId="3" xfId="0" applyFill="1" applyBorder="1"/>
    <xf numFmtId="0" fontId="2" fillId="3" borderId="5" xfId="0" applyFont="1" applyFill="1" applyBorder="1" applyAlignment="1">
      <alignment horizontal="center" vertical="center" wrapText="1"/>
    </xf>
    <xf numFmtId="0" fontId="7" fillId="0" borderId="0" xfId="0" applyFont="1" applyAlignment="1">
      <alignment horizontal="center" vertical="center"/>
    </xf>
    <xf numFmtId="0" fontId="8" fillId="0" borderId="0" xfId="0" applyFont="1" applyAlignment="1">
      <alignment horizontal="center" vertical="center"/>
    </xf>
    <xf numFmtId="0" fontId="7" fillId="7" borderId="0" xfId="0" applyFont="1" applyFill="1" applyAlignment="1">
      <alignment horizontal="center" vertical="center"/>
    </xf>
    <xf numFmtId="0" fontId="7" fillId="8" borderId="0" xfId="0" applyFont="1" applyFill="1" applyAlignment="1">
      <alignment horizontal="center" vertical="center"/>
    </xf>
    <xf numFmtId="0" fontId="9" fillId="0" borderId="0" 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Id="3" xfId="0" applyFill="1" applyBorder="1"/>
    <xf numFmtId="0" fontId="6" fillId="4" borderId="0" xfId="0" applyFont="1" applyFill="1"/>
    <xf numFmtId="0" fontId="0" fillId="7" borderId="0" xfId="0" applyFill="1"/>
  </cellXfs>
  <cellStyles count="1">
    <cellStyle name="Normal" xfId="0" builtinId="0"/>
  </cellStyles>
  <dxfs count="23">
    <dxf>
      <fill>
        <patternFill patternType="none">
          <fgColor indexed="64"/>
          <bgColor indexed="65"/>
        </patternFill>
      </fill>
    </dxf>
    <dxf>
      <fill>
        <patternFill patternType="none">
          <fgColor indexed="64"/>
          <bgColor indexed="6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9797"/>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9797"/>
        </patternFill>
      </fill>
    </dxf>
    <dxf>
      <fill>
        <patternFill>
          <bgColor theme="9" tint="0.59996337778862885"/>
        </patternFill>
      </fill>
    </dxf>
    <dxf>
      <fill>
        <patternFill>
          <bgColor rgb="FFFF9797"/>
        </patternFill>
      </fill>
    </dxf>
    <dxf>
      <fill>
        <patternFill>
          <bgColor theme="9" tint="0.59996337778862885"/>
        </patternFill>
      </fill>
    </dxf>
    <dxf>
      <fill>
        <patternFill>
          <bgColor theme="9" tint="0.59996337778862885"/>
        </patternFill>
      </fill>
    </dxf>
    <dxf>
      <fill>
        <patternFill>
          <bgColor rgb="FFFF9393"/>
        </patternFill>
      </fill>
    </dxf>
    <dxf>
      <fill>
        <patternFill>
          <bgColor rgb="FFFF9797"/>
        </patternFill>
      </fill>
    </dxf>
    <dxf>
      <fill>
        <patternFill>
          <bgColor theme="9"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5D5D"/>
      <color rgb="FFFF9797"/>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documenttasks/documenttask1.xml><?xml version="1.0" encoding="utf-8"?>
<Tasks xmlns="http://schemas.microsoft.com/office/tasks/2019/documenttasks">
  <Task id="{6291941D-12FB-49FA-B8D5-3BAF8691829B}">
    <Anchor>
      <Comment id="{6EA79095-E3C5-4E15-AD84-2222C2DC990A}"/>
    </Anchor>
    <History>
      <Event time="2024-03-20T13:03:26.37" id="{1CB8F5DF-BEA2-4505-8DFD-78050F0D6A72}">
        <Attribution userId="S::00109263@uwa.edu.au::54a04365-4607-43bf-94df-ec48037683d8" userName="Shannon Corrigan" userProvider="AD"/>
        <Anchor>
          <Comment id="{6EA79095-E3C5-4E15-AD84-2222C2DC990A}"/>
        </Anchor>
        <Create/>
      </Event>
      <Event time="2024-03-20T13:03:26.37" id="{0FA918CB-DC45-4FBA-9791-3781AD9E9FF3}">
        <Attribution userId="S::00109263@uwa.edu.au::54a04365-4607-43bf-94df-ec48037683d8" userName="Shannon Corrigan" userProvider="AD"/>
        <Anchor>
          <Comment id="{6EA79095-E3C5-4E15-AD84-2222C2DC990A}"/>
        </Anchor>
        <Assign userId="S::00111202@uwa.edu.au::4a90bde1-0013-402b-947d-fe9950b40abe" userName="Tyler Peirce" userProvider="AD"/>
      </Event>
      <Event time="2024-03-20T13:03:26.37" id="{53F05D0E-9FE7-4BEA-8E74-FE553019D387}">
        <Attribution userId="S::00109263@uwa.edu.au::54a04365-4607-43bf-94df-ec48037683d8" userName="Shannon Corrigan" userProvider="AD"/>
        <Anchor>
          <Comment id="{6EA79095-E3C5-4E15-AD84-2222C2DC990A}"/>
        </Anchor>
        <SetTitle title="@Tyler Peirce. Can you check the annotation on these and then retrieve best hit from full results. It is weird that there are no hits above 98% for LCA. Most are, or have close relatives, in database. Should be hits..."/>
      </Event>
    </History>
  </Task>
</Tasks>
</file>

<file path=xl/persons/person.xml><?xml version="1.0" encoding="utf-8"?>
<personList xmlns="http://schemas.microsoft.com/office/spreadsheetml/2018/threadedcomments" xmlns:x="http://schemas.openxmlformats.org/spreadsheetml/2006/main">
  <person displayName="Tyler Peirce" id="{3CAFF365-42AF-4DE5-9FE1-235A055AFF9F}" userId="00111202@uwa.edu.au" providerId="PeoplePicker"/>
  <person displayName="Shannon Corrigan" id="{8E54E38E-B775-44B5-9177-6384C6DFE590}" userId="S::00109263@uwa.edu.au::54a04365-4607-43bf-94df-ec48037683d8" providerId="AD"/>
  <person displayName="Tyler Peirce" id="{CA813221-460B-431F-A6B8-2B8024486D15}" userId="S::00111202@uwa.edu.au::4a90bde1-0013-402b-947d-fe9950b40ab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996078-EBD1-4288-B605-C4DAA708C510}" autoFormatId="16" applyNumberFormats="0" applyBorderFormats="0" applyFontFormats="0" applyPatternFormats="0" applyAlignmentFormats="0" applyWidthHeightFormats="0">
  <queryTableRefresh nextId="8" unboundColumnsLeft="1">
    <queryTableFields count="7">
      <queryTableField id="7" dataBound="0" tableColumnId="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EFD7B6-4C10-4613-927B-1781C6F4C74E}" name="GenBank_accession_numners_240516_tsv" displayName="GenBank_accession_numners_240516_tsv" ref="A1:G286" tableType="queryTable" totalsRowShown="0">
  <autoFilter ref="A1:G286" xr:uid="{D9EFD7B6-4C10-4613-927B-1781C6F4C74E}">
    <filterColumn colId="3">
      <filters>
        <filter val="ilmn"/>
      </filters>
    </filterColumn>
  </autoFilter>
  <sortState xmlns:xlrd2="http://schemas.microsoft.com/office/spreadsheetml/2017/richdata2" ref="A2:G286">
    <sortCondition ref="A1:A286"/>
  </sortState>
  <tableColumns count="7">
    <tableColumn id="7" xr3:uid="{9275C96F-F2EE-484B-AD89-05117C18FE05}" uniqueName="7" name="lookup" queryTableFieldId="7" dataDxfId="22">
      <calculatedColumnFormula>_xlfn.CONCAT(C2:D2)</calculatedColumnFormula>
    </tableColumn>
    <tableColumn id="1" xr3:uid="{4BAB4FF3-EE06-4AEA-86A4-5F21F2308E84}" uniqueName="1" name="bankit#" queryTableFieldId="1" dataDxfId="21"/>
    <tableColumn id="2" xr3:uid="{2B449958-633C-4682-B2C6-EE15D2342691}" uniqueName="2" name="OG_id" queryTableFieldId="2" dataDxfId="20"/>
    <tableColumn id="3" xr3:uid="{8C9662E2-98EC-441E-8EFE-72FE1F9310D8}" uniqueName="3" name="tech" queryTableFieldId="3" dataDxfId="19"/>
    <tableColumn id="4" xr3:uid="{76633F1E-FB30-43A8-B0E4-F9B3769B4BBB}" uniqueName="4" name="seq_date" queryTableFieldId="4"/>
    <tableColumn id="5" xr3:uid="{3B0C3E23-5F2F-43D1-8094-CD09EFA17BBA}" uniqueName="5" name="code" queryTableFieldId="5" dataDxfId="18"/>
    <tableColumn id="6" xr3:uid="{E665C148-DF6B-4C80-98A3-040A055E8049}" uniqueName="6" name="accession#" queryTableFieldId="6" dataDxfId="1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 dT="2024-07-10T11:13:08.66" personId="{CA813221-460B-431F-A6B8-2B8024486D15}" id="{D0790082-DA2D-429E-A2B2-716F7A18A67D}">
    <text>Grey cells mean no need to do any further processing</text>
  </threadedComment>
  <threadedComment ref="H20" dT="2024-04-03T03:50:18.73" personId="{8E54E38E-B775-44B5-9177-6384C6DFE590}" id="{1B8359DE-887F-4E60-93C1-C7493D97604A}">
    <text>@Tyler Peirce there are no entries for laticaudatus in BOLD - its L. laticaudis as for OG8. Can you determine what is going on here, please? Pull out full results and the sequences. The BIN match to L. punctulatus in BOLD web engine, and if you scroll across in the COX1 matches file. Bit confused where laticaudatus is coming from?</text>
    <mentions>
      <mention mentionpersonId="{3CAFF365-42AF-4DE5-9FE1-235A055AFF9F}" mentionId="{A84E1864-CECE-4AC1-89C9-1B070AFBB77C}" startIndex="0" length="13"/>
    </mentions>
  </threadedComment>
  <threadedComment ref="H20" dT="2024-04-05T00:05:43.41" personId="{CA813221-460B-431F-A6B8-2B8024486D15}" id="{9A5BE0FE-FD03-45CA-BC34-0D1469571D13}" parentId="{1B8359DE-887F-4E60-93C1-C7493D97604A}">
    <text>It looks like the metadata might have been entered incorrectly for this one. As it has L.puntulatus in the stitle field of the results but not in the scientific name field. So this should be a correct match.</text>
  </threadedComment>
  <threadedComment ref="H20" dT="2024-04-05T00:07:11.89" personId="{CA813221-460B-431F-A6B8-2B8024486D15}" id="{BBBF082A-F978-4833-A98B-B0BF6668C585}" parentId="{1B8359DE-887F-4E60-93C1-C7493D97604A}">
    <text>OG7.hifi.230915.v3mitohifi.rotated	FOAO1518-18	2609495	Lethrinus laticaudatus	Lethrinus laticaudatus	Eukaryota	99.407	674	1548	675	4	0	0	40	713	1	674	  Lethrinus punctulatus   COI-5P	0.0	1198	44	44
OG7.hifi.230915.v3mitohifi.rotated	FOAO2014-19	2609495	Lethrinus laticaudatus	Lethrinus laticaudatus	Eukaryota	100.000	627	1548	629	0	0	0	87	713	1	627	  Lethrinus punctulatus   COI-5P	0.0	1131	41	41</text>
  </threadedComment>
  <threadedComment ref="H20" dT="2024-04-05T00:07:41.58" personId="{CA813221-460B-431F-A6B8-2B8024486D15}" id="{E29A4864-4B78-4C2E-92DD-5C069A5A5765}" parentId="{1B8359DE-887F-4E60-93C1-C7493D97604A}">
    <text>This is in the results filtered file</text>
  </threadedComment>
  <threadedComment ref="H20" dT="2024-04-05T02:59:04.85" personId="{8E54E38E-B775-44B5-9177-6384C6DFE590}" id="{1187502F-B0D3-4FBD-9904-006285259D96}" parentId="{1B8359DE-887F-4E60-93C1-C7493D97604A}">
    <text>Agree, and happy to go with L. punctulatus.</text>
  </threadedComment>
  <threadedComment ref="S593" dT="2024-03-20T13:03:26.37" personId="{8E54E38E-B775-44B5-9177-6384C6DFE590}" id="{6EA79095-E3C5-4E15-AD84-2222C2DC990A}">
    <text>@Tyler Peirce. Can you check the annotation on these and then retrieve best hit from full results. It is weird that there are no hits above 98% for LCA. Most are, or have close relatives, in database. Should be hits...</text>
    <mentions>
      <mention mentionpersonId="{3CAFF365-42AF-4DE5-9FE1-235A055AFF9F}" mentionId="{F9E2FBB2-CEF5-4119-B355-9F1B62563C7D}" startIndex="0" length="13"/>
    </mentions>
  </threadedComment>
  <threadedComment ref="AA593" dT="2024-03-27T07:05:30.23" personId="{8E54E38E-B775-44B5-9177-6384C6DFE590}" id="{307AEBF1-0C63-47EF-BB94-49F787F94B0C}">
    <text xml:space="preserve">Hits nominal ID on web portal? Need to determine why these are failing in our pipeline. </text>
  </threadedComment>
  <threadedComment ref="S957" dT="2024-07-26T08:52:23.55" personId="{8E54E38E-B775-44B5-9177-6384C6DFE590}" id="{C2E77B6C-68F5-4020-921D-C4315F8B32B7}">
    <text>@Tyler Peirce can we confirm matches to OG85? If so, then happy to assign nominal ID as validated.</text>
  </threadedComment>
  <threadedComment ref="S1095" dT="2024-07-26T08:59:24.29" personId="{8E54E38E-B775-44B5-9177-6384C6DFE590}" id="{0FF22E87-82D8-4501-A9AA-B2910651BEAA}">
    <text>Anything above 98% to P. nebulosa? If so, assign nominal ID as valid. If not, assign P. cf. nebulosa</text>
  </threadedComment>
  <threadedComment ref="S1224" dT="2024-07-26T08:54:22.45" personId="{8E54E38E-B775-44B5-9177-6384C6DFE590}" id="{A055626C-A93F-4FD7-A773-147851F52F40}">
    <text>@Tyler Peirce can you confirm matches to OG36. if so happy to assign nominal ID as validated</text>
    <mentions>
      <mention mentionpersonId="{3CAFF365-42AF-4DE5-9FE1-235A055AFF9F}" mentionId="{0D21D8F9-C39D-4FC1-9218-D6728E5CA412}" startIndex="0" length="13"/>
    </mentions>
  </threadedComment>
  <threadedComment ref="S1344" dT="2024-07-26T09:00:44.22" personId="{8E54E38E-B775-44B5-9177-6384C6DFE590}" id="{D35C3FA7-4D37-4ABB-BA01-2D3DB43AB07C}">
    <text>Nominal ID among 98% matches? If so, assign nominal, if no, I. sp.</text>
  </threadedComment>
  <threadedComment ref="S1470" dT="2024-07-26T09:05:42.50" personId="{8E54E38E-B775-44B5-9177-6384C6DFE590}" id="{2F05DCD4-0FD1-471B-87CB-9C3B9CEEC307}">
    <text>@Tyler Peirce nominal ID among &gt;98% matches? If so, assign nominal as valid, if not collapase to genus sp.</text>
    <mentions>
      <mention mentionpersonId="{3CAFF365-42AF-4DE5-9FE1-235A055AFF9F}" mentionId="{B094A96F-CCEA-4E87-AE66-224217156426}" startIndex="0" length="13"/>
    </mentions>
  </threadedComment>
  <threadedComment ref="S1500" dT="2024-07-26T07:15:41.35" personId="{8E54E38E-B775-44B5-9177-6384C6DFE590}" id="{85EE4935-5DE5-4760-9E0E-E418D08703D7}">
    <text>@Tyler Peirce could you check whether E. rankini is also in blast results? E. multinotatus from Australia is now E. rankini.</text>
    <mentions>
      <mention mentionpersonId="{3CAFF365-42AF-4DE5-9FE1-235A055AFF9F}" mentionId="{08A71285-7A58-4122-A536-9748825B6AFD}" startIndex="0" length="13"/>
    </mentions>
  </threadedComment>
  <threadedComment ref="S1500" dT="2024-07-26T07:41:49.84" personId="{CA813221-460B-431F-A6B8-2B8024486D15}" id="{A2E69F85-18A8-4D13-8FC6-F975C927932A}" parentId="{85EE4935-5DE5-4760-9E0E-E418D08703D7}">
    <text>there is no E. rankini, there is P. maculatus, E. multinotatus and S. ghobban for BOLD. E. rankini is not in any of the NCBI results either. E. rankini is not in BOLD at all.</text>
  </threadedComment>
  <threadedComment ref="S1500" dT="2024-08-02T08:14:39.53" personId="{8E54E38E-B775-44B5-9177-6384C6DFE590}" id="{F42C4CD5-6F22-491C-B157-7086100001A3}" parentId="{85EE4935-5DE5-4760-9E0E-E418D08703D7}">
    <text>Thanks - determined valid ID to be e. rankini based on partial COI sequences.</text>
  </threadedComment>
  <threadedComment ref="X1599" dT="2024-07-26T09:06:23.55" personId="{8E54E38E-B775-44B5-9177-6384C6DFE590}" id="{2BDA1CDD-EF81-4B41-A6FB-790B9E7E56AE}">
    <text>@Tyler Peirce nominal ID among &gt;98% matches? If so, assign nominal as valid, if not collapase to genus sp.</text>
  </threadedComment>
  <threadedComment ref="X1605" dT="2024-07-26T09:06:49.70" personId="{8E54E38E-B775-44B5-9177-6384C6DFE590}" id="{9AD026F4-4AA6-49DB-8689-7D5D29413BFA}">
    <text>@Tyler Peirce nominal ID among &gt;98% matches? If so, assign nominal as valid, if not collapase to genus sp.</text>
  </threadedComment>
  <threadedComment ref="S1608" dT="2024-07-26T09:09:03.02" personId="{8E54E38E-B775-44B5-9177-6384C6DFE590}" id="{2D53E9DE-4153-4BAC-ADBD-F9905220ED7C}">
    <text>What is the best match for our sequence @Tyler Peirce? Note other members of genus are in db</text>
    <mentions>
      <mention mentionpersonId="{3CAFF365-42AF-4DE5-9FE1-235A055AFF9F}" mentionId="{80678BDF-94CF-4796-A696-59A56A5980D8}" startIndex="40" length="13"/>
    </mentions>
  </threadedComment>
  <threadedComment ref="S1779" dT="2024-07-26T09:12:42.29" personId="{8E54E38E-B775-44B5-9177-6384C6DFE590}" id="{58101B2E-2FAB-4270-A5CF-BFE9FD13414A}">
    <text>@Tyler Peirce can you confirm our CO1 sequence and mitogenome sequence looks like fish and COI - think the references in ncbi are dodgey</text>
    <mentions>
      <mention mentionpersonId="{3CAFF365-42AF-4DE5-9FE1-235A055AFF9F}" mentionId="{DCE5F5C1-7ED4-42C9-9C42-AEB5098888F6}" startIndex="0" length="13"/>
    </mentions>
  </threadedComment>
  <threadedComment ref="S1866" dT="2024-07-26T09:15:27.86" personId="{8E54E38E-B775-44B5-9177-6384C6DFE590}" id="{566518C0-54DC-4683-B03D-6B9574972D7D}">
    <text>@Tyler Peirce agree with you. What is the best match? Anything with &gt;95% identity? Or that 95% to thryssa is the best hit?</text>
    <mentions>
      <mention mentionpersonId="{3CAFF365-42AF-4DE5-9FE1-235A055AFF9F}" mentionId="{8E57A6EC-F3E1-476E-86B4-CD776609ED34}" startIndex="0" length="13"/>
    </mentions>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57DD-028B-4A66-880C-463E016C1E24}">
  <dimension ref="A1:B22"/>
  <sheetViews>
    <sheetView topLeftCell="A4" workbookViewId="0">
      <selection activeCell="B35" sqref="B35"/>
    </sheetView>
  </sheetViews>
  <sheetFormatPr baseColWidth="10" defaultColWidth="8.83203125" defaultRowHeight="15" x14ac:dyDescent="0.2"/>
  <cols>
    <col min="1" max="1" width="24" bestFit="1" customWidth="1"/>
    <col min="2" max="2" width="149" bestFit="1" customWidth="1"/>
  </cols>
  <sheetData>
    <row r="1" spans="1:2" x14ac:dyDescent="0.2">
      <c r="A1" s="2" t="s">
        <v>0</v>
      </c>
      <c r="B1" s="2" t="s">
        <v>1</v>
      </c>
    </row>
    <row r="2" spans="1:2" x14ac:dyDescent="0.2">
      <c r="A2" t="s">
        <v>2</v>
      </c>
      <c r="B2" t="s">
        <v>3</v>
      </c>
    </row>
    <row r="3" spans="1:2" x14ac:dyDescent="0.2">
      <c r="A3" t="s">
        <v>4</v>
      </c>
      <c r="B3" t="s">
        <v>5</v>
      </c>
    </row>
    <row r="4" spans="1:2" x14ac:dyDescent="0.2">
      <c r="A4" t="s">
        <v>6</v>
      </c>
      <c r="B4" t="s">
        <v>7</v>
      </c>
    </row>
    <row r="5" spans="1:2" x14ac:dyDescent="0.2">
      <c r="A5" t="s">
        <v>8</v>
      </c>
      <c r="B5" t="s">
        <v>7</v>
      </c>
    </row>
    <row r="6" spans="1:2" x14ac:dyDescent="0.2">
      <c r="A6" t="s">
        <v>9</v>
      </c>
      <c r="B6" t="s">
        <v>7</v>
      </c>
    </row>
    <row r="7" spans="1:2" x14ac:dyDescent="0.2">
      <c r="A7" t="s">
        <v>10</v>
      </c>
      <c r="B7" t="s">
        <v>7</v>
      </c>
    </row>
    <row r="8" spans="1:2" x14ac:dyDescent="0.2">
      <c r="A8" t="s">
        <v>11</v>
      </c>
      <c r="B8" t="s">
        <v>12</v>
      </c>
    </row>
    <row r="9" spans="1:2" x14ac:dyDescent="0.2">
      <c r="A9" t="s">
        <v>13</v>
      </c>
      <c r="B9" t="s">
        <v>14</v>
      </c>
    </row>
    <row r="22" spans="2:2" x14ac:dyDescent="0.2">
      <c r="B22"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394A4-1500-4A29-9944-CDDE13B1725E}">
  <sheetPr filterMode="1"/>
  <dimension ref="A1:I398"/>
  <sheetViews>
    <sheetView topLeftCell="A198" workbookViewId="0">
      <selection activeCell="I392" sqref="I392"/>
    </sheetView>
  </sheetViews>
  <sheetFormatPr baseColWidth="10" defaultColWidth="8.83203125" defaultRowHeight="15" x14ac:dyDescent="0.2"/>
  <cols>
    <col min="1" max="1" width="13.1640625" customWidth="1"/>
    <col min="2" max="2" width="30.33203125" bestFit="1" customWidth="1"/>
    <col min="4" max="4" width="30.33203125" bestFit="1" customWidth="1"/>
    <col min="8" max="8" width="81.1640625" customWidth="1"/>
  </cols>
  <sheetData>
    <row r="1" spans="1:9" ht="16" x14ac:dyDescent="0.2">
      <c r="A1" s="21" t="s">
        <v>2134</v>
      </c>
      <c r="B1" t="s">
        <v>36</v>
      </c>
      <c r="D1" t="s">
        <v>29136</v>
      </c>
    </row>
    <row r="2" spans="1:9" x14ac:dyDescent="0.2">
      <c r="A2" s="22" t="s">
        <v>346</v>
      </c>
      <c r="B2" t="str">
        <f>INDEX(Summary!Q:Q, MATCH(_xlfn.CONCAT(A2,$B$1),Summary!B:B,0))</f>
        <v>Mordacia</v>
      </c>
      <c r="C2" t="e">
        <f>INDEX(Summary!W:W, MATCH(_xlfn.CONCAT(A2,$B$1),Summary!B:B,0))</f>
        <v>#N/A</v>
      </c>
      <c r="D2" t="str">
        <f>INDEX(Summary!E:E, MATCH(_xlfn.CONCAT(A2,$B$1),Summary!B:B,0))</f>
        <v>Mordacia</v>
      </c>
      <c r="E2" t="str">
        <f>INDEX(Summary!R:R, MATCH(_xlfn.CONCAT(A2,$B$1),Summary!B:B,0))</f>
        <v>TP</v>
      </c>
      <c r="F2" t="str">
        <f>INDEX(Summary!T:T, MATCH(_xlfn.CONCAT(A2,$B$1),Summary!B:B,0))</f>
        <v>SC</v>
      </c>
      <c r="G2" t="e">
        <f>INDEX(Summary!W:W, MATCH(_xlfn.CONCAT(A2,$B$1),Summary!B:B,0))</f>
        <v>#N/A</v>
      </c>
      <c r="H2">
        <f>INDEX(Summary!S:S, MATCH(_xlfn.CONCAT(A2,$B$1),Summary!B:B,0))</f>
        <v>0</v>
      </c>
      <c r="I2" t="s">
        <v>29135</v>
      </c>
    </row>
    <row r="3" spans="1:9" s="28" customFormat="1" hidden="1" x14ac:dyDescent="0.2">
      <c r="A3" s="27" t="s">
        <v>348</v>
      </c>
      <c r="B3" s="28" t="str">
        <f>INDEX(Summary!Q:Q, MATCH(_xlfn.CONCAT(A3,$B$1),Summary!B:B,0))</f>
        <v>Engraulis sp.</v>
      </c>
      <c r="C3" s="28" t="e">
        <f>INDEX(Summary!W:W, MATCH(_xlfn.CONCAT(A3,$B$1),Summary!B:B,0))</f>
        <v>#N/A</v>
      </c>
      <c r="D3" s="28">
        <f>INDEX(Summary!E:E, MATCH(_xlfn.CONCAT(A3,$B$1),Summary!B:B,0))</f>
        <v>0</v>
      </c>
      <c r="E3" s="28" t="str">
        <f>INDEX(Summary!R:R, MATCH(_xlfn.CONCAT(A3,$B$1),Summary!B:B,0))</f>
        <v>SC</v>
      </c>
      <c r="F3" s="28" t="str">
        <f>INDEX(Summary!T:T, MATCH(_xlfn.CONCAT(A3,$B$1),Summary!B:B,0))</f>
        <v>SC</v>
      </c>
      <c r="G3" t="e">
        <f>INDEX(Summary!W:W, MATCH(_xlfn.CONCAT(A3,$B$1),Summary!B:B,0))</f>
        <v>#N/A</v>
      </c>
      <c r="H3" s="28" t="str">
        <f>INDEX(Summary!S:S, MATCH(_xlfn.CONCAT(A3,$B$1),Summary!B:B,0))</f>
        <v>Do not upload (no supporting evidence in nominal ID).</v>
      </c>
    </row>
    <row r="4" spans="1:9" s="28" customFormat="1" hidden="1" x14ac:dyDescent="0.2">
      <c r="A4" s="27" t="s">
        <v>350</v>
      </c>
      <c r="B4" s="28" t="str">
        <f>INDEX(Summary!Q:Q, MATCH(_xlfn.CONCAT(A4,$B$1),Summary!B:B,0))</f>
        <v>Spratelloides robustus</v>
      </c>
      <c r="C4" s="28" t="e">
        <f>INDEX(Summary!W:W, MATCH(_xlfn.CONCAT(A4,$B$1),Summary!B:B,0))</f>
        <v>#N/A</v>
      </c>
      <c r="D4" s="28">
        <f>INDEX(Summary!E:E, MATCH(_xlfn.CONCAT(A4,$B$1),Summary!B:B,0))</f>
        <v>0</v>
      </c>
      <c r="E4" s="28" t="str">
        <f>INDEX(Summary!R:R, MATCH(_xlfn.CONCAT(A4,$B$1),Summary!B:B,0))</f>
        <v>SC</v>
      </c>
      <c r="F4" s="28" t="str">
        <f>INDEX(Summary!T:T, MATCH(_xlfn.CONCAT(A4,$B$1),Summary!B:B,0))</f>
        <v>SC</v>
      </c>
      <c r="G4" t="e">
        <f>INDEX(Summary!W:W, MATCH(_xlfn.CONCAT(A4,$B$1),Summary!B:B,0))</f>
        <v>#N/A</v>
      </c>
      <c r="H4" s="28" t="str">
        <f>INDEX(Summary!S:S, MATCH(_xlfn.CONCAT(A4,$B$1),Summary!B:B,0))</f>
        <v>Do not upload (no supporting evidence in nominal ID).</v>
      </c>
    </row>
    <row r="5" spans="1:9" s="28" customFormat="1" hidden="1" x14ac:dyDescent="0.2">
      <c r="A5" s="27" t="s">
        <v>352</v>
      </c>
      <c r="B5" s="28" t="str">
        <f>INDEX(Summary!Q:Q, MATCH(_xlfn.CONCAT(A5,$B$1),Summary!B:B,0))</f>
        <v>Clupeocephala sp.</v>
      </c>
      <c r="C5" s="28" t="e">
        <f>INDEX(Summary!W:W, MATCH(_xlfn.CONCAT(A5,$B$1),Summary!B:B,0))</f>
        <v>#N/A</v>
      </c>
      <c r="D5" s="28">
        <f>INDEX(Summary!E:E, MATCH(_xlfn.CONCAT(A5,$B$1),Summary!B:B,0))</f>
        <v>0</v>
      </c>
      <c r="E5" s="28" t="str">
        <f>INDEX(Summary!R:R, MATCH(_xlfn.CONCAT(A5,$B$1),Summary!B:B,0))</f>
        <v>SC</v>
      </c>
      <c r="F5" s="28" t="str">
        <f>INDEX(Summary!T:T, MATCH(_xlfn.CONCAT(A5,$B$1),Summary!B:B,0))</f>
        <v>SC</v>
      </c>
      <c r="G5" t="e">
        <f>INDEX(Summary!W:W, MATCH(_xlfn.CONCAT(A5,$B$1),Summary!B:B,0))</f>
        <v>#N/A</v>
      </c>
      <c r="H5" s="28" t="str">
        <f>INDEX(Summary!S:S, MATCH(_xlfn.CONCAT(A5,$B$1),Summary!B:B,0))</f>
        <v>Do not upload (no supporting evidence in nominal ID).</v>
      </c>
    </row>
    <row r="6" spans="1:9" s="28" customFormat="1" hidden="1" x14ac:dyDescent="0.2">
      <c r="A6" s="27" t="s">
        <v>354</v>
      </c>
      <c r="B6" s="28" t="str">
        <f>INDEX(Summary!Q:Q, MATCH(_xlfn.CONCAT(A6,$B$1),Summary!B:B,0))</f>
        <v>Clupeidae sp.</v>
      </c>
      <c r="C6" s="28" t="e">
        <f>INDEX(Summary!W:W, MATCH(_xlfn.CONCAT(A6,$B$1),Summary!B:B,0))</f>
        <v>#N/A</v>
      </c>
      <c r="D6" s="28">
        <f>INDEX(Summary!E:E, MATCH(_xlfn.CONCAT(A6,$B$1),Summary!B:B,0))</f>
        <v>0</v>
      </c>
      <c r="E6" s="28" t="str">
        <f>INDEX(Summary!R:R, MATCH(_xlfn.CONCAT(A6,$B$1),Summary!B:B,0))</f>
        <v>SC</v>
      </c>
      <c r="F6" s="28" t="str">
        <f>INDEX(Summary!T:T, MATCH(_xlfn.CONCAT(A6,$B$1),Summary!B:B,0))</f>
        <v>SC</v>
      </c>
      <c r="G6" t="e">
        <f>INDEX(Summary!W:W, MATCH(_xlfn.CONCAT(A6,$B$1),Summary!B:B,0))</f>
        <v>#N/A</v>
      </c>
      <c r="H6" s="28" t="str">
        <f>INDEX(Summary!S:S, MATCH(_xlfn.CONCAT(A6,$B$1),Summary!B:B,0))</f>
        <v>Do not upload (no supporting evidence in nominal ID).</v>
      </c>
    </row>
    <row r="7" spans="1:9" s="28" customFormat="1" hidden="1" x14ac:dyDescent="0.2">
      <c r="A7" s="27" t="s">
        <v>356</v>
      </c>
      <c r="B7" s="28" t="str">
        <f>INDEX(Summary!Q:Q, MATCH(_xlfn.CONCAT(A7,$B$1),Summary!B:B,0))</f>
        <v>Engraulidae sp.</v>
      </c>
      <c r="C7" s="28" t="e">
        <f>INDEX(Summary!W:W, MATCH(_xlfn.CONCAT(A7,$B$1),Summary!B:B,0))</f>
        <v>#N/A</v>
      </c>
      <c r="D7" s="28">
        <f>INDEX(Summary!E:E, MATCH(_xlfn.CONCAT(A7,$B$1),Summary!B:B,0))</f>
        <v>0</v>
      </c>
      <c r="E7" s="28" t="str">
        <f>INDEX(Summary!R:R, MATCH(_xlfn.CONCAT(A7,$B$1),Summary!B:B,0))</f>
        <v>SC</v>
      </c>
      <c r="F7" s="28" t="str">
        <f>INDEX(Summary!T:T, MATCH(_xlfn.CONCAT(A7,$B$1),Summary!B:B,0))</f>
        <v>SC</v>
      </c>
      <c r="G7" t="e">
        <f>INDEX(Summary!W:W, MATCH(_xlfn.CONCAT(A7,$B$1),Summary!B:B,0))</f>
        <v>#N/A</v>
      </c>
      <c r="H7" s="28" t="str">
        <f>INDEX(Summary!S:S, MATCH(_xlfn.CONCAT(A7,$B$1),Summary!B:B,0))</f>
        <v>Do not upload (no supporting evidence in nominal ID).</v>
      </c>
    </row>
    <row r="8" spans="1:9" s="28" customFormat="1" hidden="1" x14ac:dyDescent="0.2">
      <c r="A8" s="27" t="s">
        <v>358</v>
      </c>
      <c r="B8" s="28" t="str">
        <f>INDEX(Summary!Q:Q, MATCH(_xlfn.CONCAT(A8,$B$1),Summary!B:B,0))</f>
        <v>Engraulis sp.</v>
      </c>
      <c r="C8" s="28" t="e">
        <f>INDEX(Summary!W:W, MATCH(_xlfn.CONCAT(A8,$B$1),Summary!B:B,0))</f>
        <v>#N/A</v>
      </c>
      <c r="D8" s="28">
        <f>INDEX(Summary!E:E, MATCH(_xlfn.CONCAT(A8,$B$1),Summary!B:B,0))</f>
        <v>0</v>
      </c>
      <c r="E8" s="28" t="str">
        <f>INDEX(Summary!R:R, MATCH(_xlfn.CONCAT(A8,$B$1),Summary!B:B,0))</f>
        <v>SC</v>
      </c>
      <c r="F8" s="28" t="str">
        <f>INDEX(Summary!T:T, MATCH(_xlfn.CONCAT(A8,$B$1),Summary!B:B,0))</f>
        <v>SC</v>
      </c>
      <c r="G8" t="e">
        <f>INDEX(Summary!W:W, MATCH(_xlfn.CONCAT(A8,$B$1),Summary!B:B,0))</f>
        <v>#N/A</v>
      </c>
      <c r="H8" s="28" t="str">
        <f>INDEX(Summary!S:S, MATCH(_xlfn.CONCAT(A8,$B$1),Summary!B:B,0))</f>
        <v>Do not upload (no supporting evidence in nominal ID).</v>
      </c>
    </row>
    <row r="9" spans="1:9" s="28" customFormat="1" hidden="1" x14ac:dyDescent="0.2">
      <c r="A9" s="27" t="s">
        <v>359</v>
      </c>
      <c r="B9" s="28" t="str">
        <f>INDEX(Summary!Q:Q, MATCH(_xlfn.CONCAT(A9,$B$1),Summary!B:B,0))</f>
        <v>Clupeocephala sp.</v>
      </c>
      <c r="C9" s="28" t="e">
        <f>INDEX(Summary!W:W, MATCH(_xlfn.CONCAT(A9,$B$1),Summary!B:B,0))</f>
        <v>#N/A</v>
      </c>
      <c r="D9" s="28">
        <f>INDEX(Summary!E:E, MATCH(_xlfn.CONCAT(A9,$B$1),Summary!B:B,0))</f>
        <v>0</v>
      </c>
      <c r="E9" s="28" t="str">
        <f>INDEX(Summary!R:R, MATCH(_xlfn.CONCAT(A9,$B$1),Summary!B:B,0))</f>
        <v>SC</v>
      </c>
      <c r="F9" s="28" t="str">
        <f>INDEX(Summary!T:T, MATCH(_xlfn.CONCAT(A9,$B$1),Summary!B:B,0))</f>
        <v>SC</v>
      </c>
      <c r="G9" t="e">
        <f>INDEX(Summary!W:W, MATCH(_xlfn.CONCAT(A9,$B$1),Summary!B:B,0))</f>
        <v>#N/A</v>
      </c>
      <c r="H9" s="28" t="str">
        <f>INDEX(Summary!S:S, MATCH(_xlfn.CONCAT(A9,$B$1),Summary!B:B,0))</f>
        <v>Do not upload (no supporting evidence in nominal ID).</v>
      </c>
    </row>
    <row r="10" spans="1:9" s="28" customFormat="1" hidden="1" x14ac:dyDescent="0.2">
      <c r="A10" s="27" t="s">
        <v>360</v>
      </c>
      <c r="B10" s="28" t="str">
        <f>INDEX(Summary!Q:Q, MATCH(_xlfn.CONCAT(A10,$B$1),Summary!B:B,0))</f>
        <v>Spratelloides robustus</v>
      </c>
      <c r="C10" s="28" t="e">
        <f>INDEX(Summary!W:W, MATCH(_xlfn.CONCAT(A10,$B$1),Summary!B:B,0))</f>
        <v>#N/A</v>
      </c>
      <c r="D10" s="28">
        <f>INDEX(Summary!E:E, MATCH(_xlfn.CONCAT(A10,$B$1),Summary!B:B,0))</f>
        <v>0</v>
      </c>
      <c r="E10" s="28" t="str">
        <f>INDEX(Summary!R:R, MATCH(_xlfn.CONCAT(A10,$B$1),Summary!B:B,0))</f>
        <v>SC</v>
      </c>
      <c r="F10" s="28" t="str">
        <f>INDEX(Summary!T:T, MATCH(_xlfn.CONCAT(A10,$B$1),Summary!B:B,0))</f>
        <v>SC</v>
      </c>
      <c r="G10" t="e">
        <f>INDEX(Summary!W:W, MATCH(_xlfn.CONCAT(A10,$B$1),Summary!B:B,0))</f>
        <v>#N/A</v>
      </c>
      <c r="H10" s="28" t="str">
        <f>INDEX(Summary!S:S, MATCH(_xlfn.CONCAT(A10,$B$1),Summary!B:B,0))</f>
        <v>Do not upload (no supporting evidence in nominal ID).</v>
      </c>
    </row>
    <row r="11" spans="1:9" s="28" customFormat="1" hidden="1" x14ac:dyDescent="0.2">
      <c r="A11" s="27" t="s">
        <v>361</v>
      </c>
      <c r="B11" s="28" t="str">
        <f>INDEX(Summary!Q:Q, MATCH(_xlfn.CONCAT(A11,$B$1),Summary!B:B,0))</f>
        <v>Clupeocephala sp.</v>
      </c>
      <c r="C11" s="28" t="e">
        <f>INDEX(Summary!W:W, MATCH(_xlfn.CONCAT(A11,$B$1),Summary!B:B,0))</f>
        <v>#N/A</v>
      </c>
      <c r="D11" s="28">
        <f>INDEX(Summary!E:E, MATCH(_xlfn.CONCAT(A11,$B$1),Summary!B:B,0))</f>
        <v>0</v>
      </c>
      <c r="E11" s="28" t="str">
        <f>INDEX(Summary!R:R, MATCH(_xlfn.CONCAT(A11,$B$1),Summary!B:B,0))</f>
        <v>SC</v>
      </c>
      <c r="F11" s="28" t="str">
        <f>INDEX(Summary!T:T, MATCH(_xlfn.CONCAT(A11,$B$1),Summary!B:B,0))</f>
        <v>SC</v>
      </c>
      <c r="G11" t="e">
        <f>INDEX(Summary!W:W, MATCH(_xlfn.CONCAT(A11,$B$1),Summary!B:B,0))</f>
        <v>#N/A</v>
      </c>
      <c r="H11" s="28" t="str">
        <f>INDEX(Summary!S:S, MATCH(_xlfn.CONCAT(A11,$B$1),Summary!B:B,0))</f>
        <v>Do not upload (no supporting evidence in nominal ID).</v>
      </c>
    </row>
    <row r="12" spans="1:9" s="28" customFormat="1" hidden="1" x14ac:dyDescent="0.2">
      <c r="A12" s="27" t="s">
        <v>362</v>
      </c>
      <c r="B12" s="28" t="str">
        <f>INDEX(Summary!Q:Q, MATCH(_xlfn.CONCAT(A12,$B$1),Summary!B:B,0))</f>
        <v>Rhabdosargus sp.</v>
      </c>
      <c r="C12" s="28" t="e">
        <f>INDEX(Summary!W:W, MATCH(_xlfn.CONCAT(A12,$B$1),Summary!B:B,0))</f>
        <v>#N/A</v>
      </c>
      <c r="D12" s="28">
        <f>INDEX(Summary!E:E, MATCH(_xlfn.CONCAT(A12,$B$1),Summary!B:B,0))</f>
        <v>0</v>
      </c>
      <c r="E12" s="28" t="str">
        <f>INDEX(Summary!R:R, MATCH(_xlfn.CONCAT(A12,$B$1),Summary!B:B,0))</f>
        <v>SC</v>
      </c>
      <c r="F12" s="28" t="str">
        <f>INDEX(Summary!T:T, MATCH(_xlfn.CONCAT(A12,$B$1),Summary!B:B,0))</f>
        <v>SC</v>
      </c>
      <c r="G12" t="e">
        <f>INDEX(Summary!W:W, MATCH(_xlfn.CONCAT(A12,$B$1),Summary!B:B,0))</f>
        <v>#N/A</v>
      </c>
      <c r="H12" s="28" t="str">
        <f>INDEX(Summary!S:S, MATCH(_xlfn.CONCAT(A12,$B$1),Summary!B:B,0))</f>
        <v>Do not upload (no supporting evidence in nominal ID).</v>
      </c>
    </row>
    <row r="13" spans="1:9" s="28" customFormat="1" hidden="1" x14ac:dyDescent="0.2">
      <c r="A13" s="27" t="s">
        <v>364</v>
      </c>
      <c r="B13" s="28" t="str">
        <f>INDEX(Summary!Q:Q, MATCH(_xlfn.CONCAT(A13,$B$1),Summary!B:B,0))</f>
        <v>Hemiramphidae sp.</v>
      </c>
      <c r="C13" s="28" t="e">
        <f>INDEX(Summary!W:W, MATCH(_xlfn.CONCAT(A13,$B$1),Summary!B:B,0))</f>
        <v>#N/A</v>
      </c>
      <c r="D13" s="28">
        <f>INDEX(Summary!E:E, MATCH(_xlfn.CONCAT(A13,$B$1),Summary!B:B,0))</f>
        <v>0</v>
      </c>
      <c r="E13" s="28" t="str">
        <f>INDEX(Summary!R:R, MATCH(_xlfn.CONCAT(A13,$B$1),Summary!B:B,0))</f>
        <v>SC</v>
      </c>
      <c r="F13" s="28" t="str">
        <f>INDEX(Summary!T:T, MATCH(_xlfn.CONCAT(A13,$B$1),Summary!B:B,0))</f>
        <v>SC</v>
      </c>
      <c r="G13" t="e">
        <f>INDEX(Summary!W:W, MATCH(_xlfn.CONCAT(A13,$B$1),Summary!B:B,0))</f>
        <v>#N/A</v>
      </c>
      <c r="H13" s="28" t="str">
        <f>INDEX(Summary!S:S, MATCH(_xlfn.CONCAT(A13,$B$1),Summary!B:B,0))</f>
        <v>Do not upload (no supporting evidence in nominal ID).</v>
      </c>
    </row>
    <row r="14" spans="1:9" s="28" customFormat="1" hidden="1" x14ac:dyDescent="0.2">
      <c r="A14" s="27" t="s">
        <v>367</v>
      </c>
      <c r="B14" s="28" t="str">
        <f>INDEX(Summary!Q:Q, MATCH(_xlfn.CONCAT(A14,$B$1),Summary!B:B,0))</f>
        <v>Trachurus sp.</v>
      </c>
      <c r="C14" s="28" t="e">
        <f>INDEX(Summary!W:W, MATCH(_xlfn.CONCAT(A14,$B$1),Summary!B:B,0))</f>
        <v>#N/A</v>
      </c>
      <c r="D14" s="28">
        <f>INDEX(Summary!E:E, MATCH(_xlfn.CONCAT(A14,$B$1),Summary!B:B,0))</f>
        <v>0</v>
      </c>
      <c r="E14" s="28" t="str">
        <f>INDEX(Summary!R:R, MATCH(_xlfn.CONCAT(A14,$B$1),Summary!B:B,0))</f>
        <v>SC</v>
      </c>
      <c r="F14" s="28" t="str">
        <f>INDEX(Summary!T:T, MATCH(_xlfn.CONCAT(A14,$B$1),Summary!B:B,0))</f>
        <v>SC</v>
      </c>
      <c r="G14" t="e">
        <f>INDEX(Summary!W:W, MATCH(_xlfn.CONCAT(A14,$B$1),Summary!B:B,0))</f>
        <v>#N/A</v>
      </c>
      <c r="H14" s="28" t="str">
        <f>INDEX(Summary!S:S, MATCH(_xlfn.CONCAT(A14,$B$1),Summary!B:B,0))</f>
        <v>Do not upload (no supporting evidence in nominal ID).</v>
      </c>
    </row>
    <row r="15" spans="1:9" x14ac:dyDescent="0.2">
      <c r="A15" s="22" t="s">
        <v>369</v>
      </c>
      <c r="B15" t="str">
        <f>INDEX(Summary!Q:Q, MATCH(_xlfn.CONCAT(A15,$B$1),Summary!B:B,0))</f>
        <v>Acanthistius sp.</v>
      </c>
      <c r="C15" t="e">
        <f>INDEX(Summary!W:W, MATCH(_xlfn.CONCAT(A15,$B$1),Summary!B:B,0))</f>
        <v>#N/A</v>
      </c>
      <c r="D15" t="str">
        <f>INDEX(Summary!E:E, MATCH(_xlfn.CONCAT(A15,$B$1),Summary!B:B,0))</f>
        <v>Acanthistius serratus</v>
      </c>
      <c r="E15" t="str">
        <f>INDEX(Summary!R:R, MATCH(_xlfn.CONCAT(A15,$B$1),Summary!B:B,0))</f>
        <v>TP</v>
      </c>
      <c r="F15">
        <f>INDEX(Summary!T:T, MATCH(_xlfn.CONCAT(A15,$B$1),Summary!B:B,0))</f>
        <v>0</v>
      </c>
      <c r="G15" t="e">
        <f>INDEX(Summary!W:W, MATCH(_xlfn.CONCAT(A15,$B$1),Summary!B:B,0))</f>
        <v>#N/A</v>
      </c>
      <c r="H15" t="str">
        <f>INDEX(Summary!S:S, MATCH(_xlfn.CONCAT(A15,$B$1),Summary!B:B,0))</f>
        <v>No match to nom ID</v>
      </c>
    </row>
    <row r="16" spans="1:9" hidden="1" x14ac:dyDescent="0.2">
      <c r="A16" s="22" t="s">
        <v>372</v>
      </c>
      <c r="B16" t="str">
        <f>INDEX(Summary!Q:Q, MATCH(_xlfn.CONCAT(A16,$B$1),Summary!B:B,0))</f>
        <v>Ophthalmolepis lineolata</v>
      </c>
      <c r="C16" t="str">
        <f>INDEX(Summary!W:W, MATCH(_xlfn.CONCAT(A16,$B$1),Summary!B:B,0))</f>
        <v>PP865856</v>
      </c>
      <c r="D16" t="str">
        <f>INDEX(Summary!E:E, MATCH(_xlfn.CONCAT(A16,$B$1),Summary!B:B,0))</f>
        <v>Ophthalmolepis lineolata</v>
      </c>
      <c r="E16" t="str">
        <f>INDEX(Summary!R:R, MATCH(_xlfn.CONCAT(A16,$B$1),Summary!B:B,0))</f>
        <v>TP</v>
      </c>
      <c r="F16" t="str">
        <f>INDEX(Summary!T:T, MATCH(_xlfn.CONCAT(A16,$B$1),Summary!B:B,0))</f>
        <v>SC</v>
      </c>
      <c r="G16" t="str">
        <f>INDEX(Summary!W:W, MATCH(_xlfn.CONCAT(A16,$B$1),Summary!B:B,0))</f>
        <v>PP865856</v>
      </c>
      <c r="H16">
        <f>INDEX(Summary!S:S, MATCH(_xlfn.CONCAT(A16,$B$1),Summary!B:B,0))</f>
        <v>0</v>
      </c>
    </row>
    <row r="17" spans="1:8" hidden="1" x14ac:dyDescent="0.2">
      <c r="A17" s="22" t="s">
        <v>373</v>
      </c>
      <c r="B17" t="str">
        <f>INDEX(Summary!Q:Q, MATCH(_xlfn.CONCAT(A17,$B$1),Summary!B:B,0))</f>
        <v>Ophthalmolepis lineolata</v>
      </c>
      <c r="C17" t="str">
        <f>INDEX(Summary!W:W, MATCH(_xlfn.CONCAT(A17,$B$1),Summary!B:B,0))</f>
        <v>PP865857</v>
      </c>
      <c r="D17" t="str">
        <f>INDEX(Summary!E:E, MATCH(_xlfn.CONCAT(A17,$B$1),Summary!B:B,0))</f>
        <v>Ophthalmolepis lineolata</v>
      </c>
      <c r="E17" t="str">
        <f>INDEX(Summary!R:R, MATCH(_xlfn.CONCAT(A17,$B$1),Summary!B:B,0))</f>
        <v>TP</v>
      </c>
      <c r="F17" t="str">
        <f>INDEX(Summary!T:T, MATCH(_xlfn.CONCAT(A17,$B$1),Summary!B:B,0))</f>
        <v>SC</v>
      </c>
      <c r="G17" t="str">
        <f>INDEX(Summary!W:W, MATCH(_xlfn.CONCAT(A17,$B$1),Summary!B:B,0))</f>
        <v>PP865857</v>
      </c>
      <c r="H17">
        <f>INDEX(Summary!S:S, MATCH(_xlfn.CONCAT(A17,$B$1),Summary!B:B,0))</f>
        <v>0</v>
      </c>
    </row>
    <row r="18" spans="1:8" hidden="1" x14ac:dyDescent="0.2">
      <c r="A18" s="22" t="s">
        <v>374</v>
      </c>
      <c r="B18" t="str">
        <f>INDEX(Summary!Q:Q, MATCH(_xlfn.CONCAT(A18,$B$1),Summary!B:B,0))</f>
        <v>Pomatomus saltatrix</v>
      </c>
      <c r="C18" t="str">
        <f>INDEX(Summary!W:W, MATCH(_xlfn.CONCAT(A18,$B$1),Summary!B:B,0))</f>
        <v>PP865858</v>
      </c>
      <c r="D18" t="str">
        <f>INDEX(Summary!E:E, MATCH(_xlfn.CONCAT(A18,$B$1),Summary!B:B,0))</f>
        <v>Pomatomus saltatrix</v>
      </c>
      <c r="E18" t="str">
        <f>INDEX(Summary!R:R, MATCH(_xlfn.CONCAT(A18,$B$1),Summary!B:B,0))</f>
        <v>TP</v>
      </c>
      <c r="F18" t="str">
        <f>INDEX(Summary!T:T, MATCH(_xlfn.CONCAT(A18,$B$1),Summary!B:B,0))</f>
        <v>SC</v>
      </c>
      <c r="G18" t="str">
        <f>INDEX(Summary!W:W, MATCH(_xlfn.CONCAT(A18,$B$1),Summary!B:B,0))</f>
        <v>PP865858</v>
      </c>
      <c r="H18">
        <f>INDEX(Summary!S:S, MATCH(_xlfn.CONCAT(A18,$B$1),Summary!B:B,0))</f>
        <v>0</v>
      </c>
    </row>
    <row r="19" spans="1:8" hidden="1" x14ac:dyDescent="0.2">
      <c r="A19" s="22" t="s">
        <v>376</v>
      </c>
      <c r="B19">
        <f>INDEX(Summary!Q:Q, MATCH(_xlfn.CONCAT(A19,$B$1),Summary!B:B,0))</f>
        <v>0</v>
      </c>
      <c r="C19" t="e">
        <f>INDEX(Summary!W:W, MATCH(_xlfn.CONCAT(A19,$B$1),Summary!B:B,0))</f>
        <v>#N/A</v>
      </c>
      <c r="D19" t="str">
        <f>INDEX(Summary!E:E, MATCH(_xlfn.CONCAT(A19,$B$1),Summary!B:B,0))</f>
        <v>Saurida undosquamis</v>
      </c>
      <c r="E19">
        <f>INDEX(Summary!R:R, MATCH(_xlfn.CONCAT(A19,$B$1),Summary!B:B,0))</f>
        <v>0</v>
      </c>
      <c r="F19">
        <f>INDEX(Summary!T:T, MATCH(_xlfn.CONCAT(A19,$B$1),Summary!B:B,0))</f>
        <v>0</v>
      </c>
      <c r="G19" t="e">
        <f>INDEX(Summary!W:W, MATCH(_xlfn.CONCAT(A19,$B$1),Summary!B:B,0))</f>
        <v>#N/A</v>
      </c>
      <c r="H19">
        <f>INDEX(Summary!S:S, MATCH(_xlfn.CONCAT(A19,$B$1),Summary!B:B,0))</f>
        <v>0</v>
      </c>
    </row>
    <row r="20" spans="1:8" hidden="1" x14ac:dyDescent="0.2">
      <c r="A20" s="22" t="s">
        <v>377</v>
      </c>
      <c r="B20" t="str">
        <f>INDEX(Summary!Q:Q, MATCH(_xlfn.CONCAT(A20,$B$1),Summary!B:B,0))</f>
        <v>Thyrsitoides marleyi</v>
      </c>
      <c r="C20" t="str">
        <f>INDEX(Summary!W:W, MATCH(_xlfn.CONCAT(A20,$B$1),Summary!B:B,0))</f>
        <v>PP865859</v>
      </c>
      <c r="D20" t="str">
        <f>INDEX(Summary!E:E, MATCH(_xlfn.CONCAT(A20,$B$1),Summary!B:B,0))</f>
        <v>Thyrsitoides marleyi</v>
      </c>
      <c r="E20" t="str">
        <f>INDEX(Summary!R:R, MATCH(_xlfn.CONCAT(A20,$B$1),Summary!B:B,0))</f>
        <v>TP</v>
      </c>
      <c r="F20" t="str">
        <f>INDEX(Summary!T:T, MATCH(_xlfn.CONCAT(A20,$B$1),Summary!B:B,0))</f>
        <v>SC</v>
      </c>
      <c r="G20" t="str">
        <f>INDEX(Summary!W:W, MATCH(_xlfn.CONCAT(A20,$B$1),Summary!B:B,0))</f>
        <v>PP865859</v>
      </c>
      <c r="H20">
        <f>INDEX(Summary!S:S, MATCH(_xlfn.CONCAT(A20,$B$1),Summary!B:B,0))</f>
        <v>0</v>
      </c>
    </row>
    <row r="21" spans="1:8" hidden="1" x14ac:dyDescent="0.2">
      <c r="A21" s="22" t="s">
        <v>379</v>
      </c>
      <c r="B21">
        <f>INDEX(Summary!Q:Q, MATCH(_xlfn.CONCAT(A21,$B$1),Summary!B:B,0))</f>
        <v>0</v>
      </c>
      <c r="C21" t="e">
        <f>INDEX(Summary!W:W, MATCH(_xlfn.CONCAT(A21,$B$1),Summary!B:B,0))</f>
        <v>#N/A</v>
      </c>
      <c r="D21" t="str">
        <f>INDEX(Summary!E:E, MATCH(_xlfn.CONCAT(A21,$B$1),Summary!B:B,0))</f>
        <v>Zeus faber</v>
      </c>
      <c r="E21">
        <f>INDEX(Summary!R:R, MATCH(_xlfn.CONCAT(A21,$B$1),Summary!B:B,0))</f>
        <v>0</v>
      </c>
      <c r="F21">
        <f>INDEX(Summary!T:T, MATCH(_xlfn.CONCAT(A21,$B$1),Summary!B:B,0))</f>
        <v>0</v>
      </c>
      <c r="G21" t="e">
        <f>INDEX(Summary!W:W, MATCH(_xlfn.CONCAT(A21,$B$1),Summary!B:B,0))</f>
        <v>#N/A</v>
      </c>
      <c r="H21">
        <f>INDEX(Summary!S:S, MATCH(_xlfn.CONCAT(A21,$B$1),Summary!B:B,0))</f>
        <v>0</v>
      </c>
    </row>
    <row r="22" spans="1:8" hidden="1" x14ac:dyDescent="0.2">
      <c r="A22" s="22" t="s">
        <v>380</v>
      </c>
      <c r="B22" t="str">
        <f>INDEX(Summary!Q:Q, MATCH(_xlfn.CONCAT(A22,$B$1),Summary!B:B,0))</f>
        <v>Acanthurus grammoptilus</v>
      </c>
      <c r="C22" t="str">
        <f>INDEX(Summary!W:W, MATCH(_xlfn.CONCAT(A22,$B$1),Summary!B:B,0))</f>
        <v>PP865860</v>
      </c>
      <c r="D22" t="str">
        <f>INDEX(Summary!E:E, MATCH(_xlfn.CONCAT(A22,$B$1),Summary!B:B,0))</f>
        <v>Acanthurus grammoptilus</v>
      </c>
      <c r="E22" t="str">
        <f>INDEX(Summary!R:R, MATCH(_xlfn.CONCAT(A22,$B$1),Summary!B:B,0))</f>
        <v>TP</v>
      </c>
      <c r="F22" t="str">
        <f>INDEX(Summary!T:T, MATCH(_xlfn.CONCAT(A22,$B$1),Summary!B:B,0))</f>
        <v>SC</v>
      </c>
      <c r="G22" t="str">
        <f>INDEX(Summary!W:W, MATCH(_xlfn.CONCAT(A22,$B$1),Summary!B:B,0))</f>
        <v>PP865860</v>
      </c>
      <c r="H22">
        <f>INDEX(Summary!S:S, MATCH(_xlfn.CONCAT(A22,$B$1),Summary!B:B,0))</f>
        <v>0</v>
      </c>
    </row>
    <row r="23" spans="1:8" x14ac:dyDescent="0.2">
      <c r="A23" s="22" t="s">
        <v>382</v>
      </c>
      <c r="B23" t="str">
        <f>INDEX(Summary!Q:Q, MATCH(_xlfn.CONCAT(A23,$B$1),Summary!B:B,0))</f>
        <v>Ostorhinchus rueppellii</v>
      </c>
      <c r="C23" t="e">
        <f>INDEX(Summary!W:W, MATCH(_xlfn.CONCAT(A23,$B$1),Summary!B:B,0))</f>
        <v>#N/A</v>
      </c>
      <c r="D23" t="str">
        <f>INDEX(Summary!E:E, MATCH(_xlfn.CONCAT(A23,$B$1),Summary!B:B,0))</f>
        <v>Apogon rueppelli</v>
      </c>
      <c r="E23" t="str">
        <f>INDEX(Summary!R:R, MATCH(_xlfn.CONCAT(A23,$B$1),Summary!B:B,0))</f>
        <v>SC</v>
      </c>
      <c r="F23" t="str">
        <f>INDEX(Summary!T:T, MATCH(_xlfn.CONCAT(A23,$B$1),Summary!B:B,0))</f>
        <v>TP</v>
      </c>
      <c r="G23" t="e">
        <f>INDEX(Summary!W:W, MATCH(_xlfn.CONCAT(A23,$B$1),Summary!B:B,0))</f>
        <v>#N/A</v>
      </c>
      <c r="H23" t="str">
        <f>INDEX(Summary!S:S, MATCH(_xlfn.CONCAT(A23,$B$1),Summary!B:B,0))</f>
        <v xml:space="preserve">Retrieve best hit from full results. Valid as Ostorhinchus rueppellii . Other reps of genus in db. </v>
      </c>
    </row>
    <row r="24" spans="1:8" hidden="1" x14ac:dyDescent="0.2">
      <c r="A24" s="22" t="s">
        <v>385</v>
      </c>
      <c r="B24" t="str">
        <f>INDEX(Summary!Q:Q, MATCH(_xlfn.CONCAT(A24,$B$1),Summary!B:B,0))</f>
        <v>Caesio cuning</v>
      </c>
      <c r="C24" t="str">
        <f>INDEX(Summary!W:W, MATCH(_xlfn.CONCAT(A24,$B$1),Summary!B:B,0))</f>
        <v>PP865861</v>
      </c>
      <c r="D24" t="str">
        <f>INDEX(Summary!E:E, MATCH(_xlfn.CONCAT(A24,$B$1),Summary!B:B,0))</f>
        <v>Caesio cuning</v>
      </c>
      <c r="E24" t="str">
        <f>INDEX(Summary!R:R, MATCH(_xlfn.CONCAT(A24,$B$1),Summary!B:B,0))</f>
        <v>TP</v>
      </c>
      <c r="F24" t="str">
        <f>INDEX(Summary!T:T, MATCH(_xlfn.CONCAT(A24,$B$1),Summary!B:B,0))</f>
        <v>SC</v>
      </c>
      <c r="G24" t="str">
        <f>INDEX(Summary!W:W, MATCH(_xlfn.CONCAT(A24,$B$1),Summary!B:B,0))</f>
        <v>PP865861</v>
      </c>
      <c r="H24">
        <f>INDEX(Summary!S:S, MATCH(_xlfn.CONCAT(A24,$B$1),Summary!B:B,0))</f>
        <v>0</v>
      </c>
    </row>
    <row r="25" spans="1:8" hidden="1" x14ac:dyDescent="0.2">
      <c r="A25" s="22" t="s">
        <v>387</v>
      </c>
      <c r="B25" t="str">
        <f>INDEX(Summary!Q:Q, MATCH(_xlfn.CONCAT(A25,$B$1),Summary!B:B,0))</f>
        <v>Chaetodon aureofasciatus</v>
      </c>
      <c r="C25" t="str">
        <f>INDEX(Summary!W:W, MATCH(_xlfn.CONCAT(A25,$B$1),Summary!B:B,0))</f>
        <v>PP920641</v>
      </c>
      <c r="D25" t="str">
        <f>INDEX(Summary!E:E, MATCH(_xlfn.CONCAT(A25,$B$1),Summary!B:B,0))</f>
        <v>Chaetodon aureofasciatus</v>
      </c>
      <c r="E25" t="str">
        <f>INDEX(Summary!R:R, MATCH(_xlfn.CONCAT(A25,$B$1),Summary!B:B,0))</f>
        <v>TP</v>
      </c>
      <c r="F25" t="str">
        <f>INDEX(Summary!T:T, MATCH(_xlfn.CONCAT(A25,$B$1),Summary!B:B,0))</f>
        <v>SC</v>
      </c>
      <c r="G25" t="str">
        <f>INDEX(Summary!W:W, MATCH(_xlfn.CONCAT(A25,$B$1),Summary!B:B,0))</f>
        <v>PP920641</v>
      </c>
      <c r="H25" t="str">
        <f>INDEX(Summary!S:S, MATCH(_xlfn.CONCAT(A25,$B$1),Summary!B:B,0))</f>
        <v>Nominal ID in LCA results</v>
      </c>
    </row>
    <row r="26" spans="1:8" hidden="1" x14ac:dyDescent="0.2">
      <c r="A26" s="22" t="s">
        <v>389</v>
      </c>
      <c r="B26" t="str">
        <f>INDEX(Summary!Q:Q, MATCH(_xlfn.CONCAT(A26,$B$1),Summary!B:B,0))</f>
        <v>Choerodon cauteroma</v>
      </c>
      <c r="C26" t="str">
        <f>INDEX(Summary!W:W, MATCH(_xlfn.CONCAT(A26,$B$1),Summary!B:B,0))</f>
        <v>PP865862</v>
      </c>
      <c r="D26" t="str">
        <f>INDEX(Summary!E:E, MATCH(_xlfn.CONCAT(A26,$B$1),Summary!B:B,0))</f>
        <v>Choerodon cauteroma</v>
      </c>
      <c r="E26" t="str">
        <f>INDEX(Summary!R:R, MATCH(_xlfn.CONCAT(A26,$B$1),Summary!B:B,0))</f>
        <v>TP</v>
      </c>
      <c r="F26" t="str">
        <f>INDEX(Summary!T:T, MATCH(_xlfn.CONCAT(A26,$B$1),Summary!B:B,0))</f>
        <v>SC</v>
      </c>
      <c r="G26" t="str">
        <f>INDEX(Summary!W:W, MATCH(_xlfn.CONCAT(A26,$B$1),Summary!B:B,0))</f>
        <v>PP865862</v>
      </c>
      <c r="H26" t="str">
        <f>INDEX(Summary!S:S, MATCH(_xlfn.CONCAT(A26,$B$1),Summary!B:B,0))</f>
        <v>Nominal ID in LCA results</v>
      </c>
    </row>
    <row r="27" spans="1:8" x14ac:dyDescent="0.2">
      <c r="A27" s="24" t="s">
        <v>391</v>
      </c>
      <c r="B27" t="str">
        <f>INDEX(Summary!Q:Q, MATCH(_xlfn.CONCAT(A27,$B$1),Summary!B:B,0))</f>
        <v>Choerodon cyanodus</v>
      </c>
      <c r="C27" t="e">
        <f>INDEX(Summary!W:W, MATCH(_xlfn.CONCAT(A27,$B$1),Summary!B:B,0))</f>
        <v>#N/A</v>
      </c>
      <c r="D27" t="str">
        <f>INDEX(Summary!E:E, MATCH(_xlfn.CONCAT(A27,$B$1),Summary!B:B,0))</f>
        <v>Choerodon cyanodus</v>
      </c>
      <c r="E27" t="str">
        <f>INDEX(Summary!R:R, MATCH(_xlfn.CONCAT(A27,$B$1),Summary!B:B,0))</f>
        <v>TP</v>
      </c>
      <c r="F27" t="str">
        <f>INDEX(Summary!T:T, MATCH(_xlfn.CONCAT(A27,$B$1),Summary!B:B,0))</f>
        <v>SC</v>
      </c>
      <c r="G27" t="e">
        <f>INDEX(Summary!W:W, MATCH(_xlfn.CONCAT(A27,$B$1),Summary!B:B,0))</f>
        <v>#N/A</v>
      </c>
      <c r="H27">
        <f>INDEX(Summary!S:S, MATCH(_xlfn.CONCAT(A27,$B$1),Summary!B:B,0))</f>
        <v>0</v>
      </c>
    </row>
    <row r="28" spans="1:8" hidden="1" x14ac:dyDescent="0.2">
      <c r="A28" s="22" t="s">
        <v>392</v>
      </c>
      <c r="B28" t="str">
        <f>INDEX(Summary!Q:Q, MATCH(_xlfn.CONCAT(A28,$B$1),Summary!B:B,0))</f>
        <v>Epinephelus bilobatus</v>
      </c>
      <c r="C28" t="str">
        <f>INDEX(Summary!W:W, MATCH(_xlfn.CONCAT(A28,$B$1),Summary!B:B,0))</f>
        <v>PP920642</v>
      </c>
      <c r="D28" t="str">
        <f>INDEX(Summary!E:E, MATCH(_xlfn.CONCAT(A28,$B$1),Summary!B:B,0))</f>
        <v>Epinephelus bilobatus</v>
      </c>
      <c r="E28" t="str">
        <f>INDEX(Summary!R:R, MATCH(_xlfn.CONCAT(A28,$B$1),Summary!B:B,0))</f>
        <v>TP</v>
      </c>
      <c r="F28" t="str">
        <f>INDEX(Summary!T:T, MATCH(_xlfn.CONCAT(A28,$B$1),Summary!B:B,0))</f>
        <v>SC</v>
      </c>
      <c r="G28" t="str">
        <f>INDEX(Summary!W:W, MATCH(_xlfn.CONCAT(A28,$B$1),Summary!B:B,0))</f>
        <v>PP920642</v>
      </c>
      <c r="H28">
        <f>INDEX(Summary!S:S, MATCH(_xlfn.CONCAT(A28,$B$1),Summary!B:B,0))</f>
        <v>0</v>
      </c>
    </row>
    <row r="29" spans="1:8" hidden="1" x14ac:dyDescent="0.2">
      <c r="A29" s="22" t="s">
        <v>394</v>
      </c>
      <c r="B29">
        <f>INDEX(Summary!Q:Q, MATCH(_xlfn.CONCAT(A29,$B$1),Summary!B:B,0))</f>
        <v>0</v>
      </c>
      <c r="C29" t="e">
        <f>INDEX(Summary!W:W, MATCH(_xlfn.CONCAT(A29,$B$1),Summary!B:B,0))</f>
        <v>#N/A</v>
      </c>
      <c r="D29" t="str">
        <f>INDEX(Summary!E:E, MATCH(_xlfn.CONCAT(A29,$B$1),Summary!B:B,0))</f>
        <v>Epinephelus fasciatus</v>
      </c>
      <c r="E29">
        <f>INDEX(Summary!R:R, MATCH(_xlfn.CONCAT(A29,$B$1),Summary!B:B,0))</f>
        <v>0</v>
      </c>
      <c r="F29">
        <f>INDEX(Summary!T:T, MATCH(_xlfn.CONCAT(A29,$B$1),Summary!B:B,0))</f>
        <v>0</v>
      </c>
      <c r="G29" t="e">
        <f>INDEX(Summary!W:W, MATCH(_xlfn.CONCAT(A29,$B$1),Summary!B:B,0))</f>
        <v>#N/A</v>
      </c>
      <c r="H29">
        <f>INDEX(Summary!S:S, MATCH(_xlfn.CONCAT(A29,$B$1),Summary!B:B,0))</f>
        <v>0</v>
      </c>
    </row>
    <row r="30" spans="1:8" x14ac:dyDescent="0.2">
      <c r="A30" s="22" t="s">
        <v>395</v>
      </c>
      <c r="B30" t="str">
        <f>INDEX(Summary!Q:Q, MATCH(_xlfn.CONCAT(A30,$B$1),Summary!B:B,0))</f>
        <v>Hemigymnus melapterus</v>
      </c>
      <c r="C30" t="e">
        <f>INDEX(Summary!W:W, MATCH(_xlfn.CONCAT(A30,$B$1),Summary!B:B,0))</f>
        <v>#N/A</v>
      </c>
      <c r="D30" t="str">
        <f>INDEX(Summary!E:E, MATCH(_xlfn.CONCAT(A30,$B$1),Summary!B:B,0))</f>
        <v>Hemigymnus melapterus</v>
      </c>
      <c r="E30" t="str">
        <f>INDEX(Summary!R:R, MATCH(_xlfn.CONCAT(A30,$B$1),Summary!B:B,0))</f>
        <v>TP</v>
      </c>
      <c r="F30" t="str">
        <f>INDEX(Summary!T:T, MATCH(_xlfn.CONCAT(A30,$B$1),Summary!B:B,0))</f>
        <v>SC</v>
      </c>
      <c r="G30" t="e">
        <f>INDEX(Summary!W:W, MATCH(_xlfn.CONCAT(A30,$B$1),Summary!B:B,0))</f>
        <v>#N/A</v>
      </c>
      <c r="H30">
        <f>INDEX(Summary!S:S, MATCH(_xlfn.CONCAT(A30,$B$1),Summary!B:B,0))</f>
        <v>0</v>
      </c>
    </row>
    <row r="31" spans="1:8" hidden="1" x14ac:dyDescent="0.2">
      <c r="A31" s="22" t="s">
        <v>397</v>
      </c>
      <c r="B31" t="str">
        <f>INDEX(Summary!Q:Q, MATCH(_xlfn.CONCAT(A31,$B$1),Summary!B:B,0))</f>
        <v>Iniistius sp.</v>
      </c>
      <c r="C31" t="str">
        <f>INDEX(Summary!W:W, MATCH(_xlfn.CONCAT(A31,$B$1),Summary!B:B,0))</f>
        <v>PP865863</v>
      </c>
      <c r="D31" t="str">
        <f>INDEX(Summary!E:E, MATCH(_xlfn.CONCAT(A31,$B$1),Summary!B:B,0))</f>
        <v>Iniistius</v>
      </c>
      <c r="E31" t="str">
        <f>INDEX(Summary!R:R, MATCH(_xlfn.CONCAT(A31,$B$1),Summary!B:B,0))</f>
        <v>TP</v>
      </c>
      <c r="F31" t="str">
        <f>INDEX(Summary!T:T, MATCH(_xlfn.CONCAT(A31,$B$1),Summary!B:B,0))</f>
        <v>SC</v>
      </c>
      <c r="G31" t="str">
        <f>INDEX(Summary!W:W, MATCH(_xlfn.CONCAT(A31,$B$1),Summary!B:B,0))</f>
        <v>PP865863</v>
      </c>
      <c r="H31">
        <f>INDEX(Summary!S:S, MATCH(_xlfn.CONCAT(A31,$B$1),Summary!B:B,0))</f>
        <v>0</v>
      </c>
    </row>
    <row r="32" spans="1:8" hidden="1" x14ac:dyDescent="0.2">
      <c r="A32" s="22" t="s">
        <v>399</v>
      </c>
      <c r="B32" t="str">
        <f>INDEX(Summary!Q:Q, MATCH(_xlfn.CONCAT(A32,$B$1),Summary!B:B,0))</f>
        <v>Lethrinus genivittatus</v>
      </c>
      <c r="C32" t="str">
        <f>INDEX(Summary!W:W, MATCH(_xlfn.CONCAT(A32,$B$1),Summary!B:B,0))</f>
        <v>PP920643</v>
      </c>
      <c r="D32" t="str">
        <f>INDEX(Summary!E:E, MATCH(_xlfn.CONCAT(A32,$B$1),Summary!B:B,0))</f>
        <v>Lethrinus genivittatus</v>
      </c>
      <c r="E32" t="str">
        <f>INDEX(Summary!R:R, MATCH(_xlfn.CONCAT(A32,$B$1),Summary!B:B,0))</f>
        <v>TP</v>
      </c>
      <c r="F32" t="str">
        <f>INDEX(Summary!T:T, MATCH(_xlfn.CONCAT(A32,$B$1),Summary!B:B,0))</f>
        <v>SC</v>
      </c>
      <c r="G32" t="str">
        <f>INDEX(Summary!W:W, MATCH(_xlfn.CONCAT(A32,$B$1),Summary!B:B,0))</f>
        <v>PP920643</v>
      </c>
      <c r="H32">
        <f>INDEX(Summary!S:S, MATCH(_xlfn.CONCAT(A32,$B$1),Summary!B:B,0))</f>
        <v>0</v>
      </c>
    </row>
    <row r="33" spans="1:8" x14ac:dyDescent="0.2">
      <c r="A33" s="22" t="s">
        <v>401</v>
      </c>
      <c r="B33" t="str">
        <f>INDEX(Summary!Q:Q, MATCH(_xlfn.CONCAT(A33,$B$1),Summary!B:B,0))</f>
        <v>Acanthistius sp.</v>
      </c>
      <c r="C33" t="e">
        <f>INDEX(Summary!W:W, MATCH(_xlfn.CONCAT(A33,$B$1),Summary!B:B,0))</f>
        <v>#N/A</v>
      </c>
      <c r="D33" t="str">
        <f>INDEX(Summary!E:E, MATCH(_xlfn.CONCAT(A33,$B$1),Summary!B:B,0))</f>
        <v>Acanthistius serratus</v>
      </c>
      <c r="E33" t="str">
        <f>INDEX(Summary!R:R, MATCH(_xlfn.CONCAT(A33,$B$1),Summary!B:B,0))</f>
        <v>TP</v>
      </c>
      <c r="F33">
        <f>INDEX(Summary!T:T, MATCH(_xlfn.CONCAT(A33,$B$1),Summary!B:B,0))</f>
        <v>0</v>
      </c>
      <c r="G33" t="e">
        <f>INDEX(Summary!W:W, MATCH(_xlfn.CONCAT(A33,$B$1),Summary!B:B,0))</f>
        <v>#N/A</v>
      </c>
      <c r="H33" t="str">
        <f>INDEX(Summary!S:S, MATCH(_xlfn.CONCAT(A33,$B$1),Summary!B:B,0))</f>
        <v>No match to nom ID</v>
      </c>
    </row>
    <row r="34" spans="1:8" hidden="1" x14ac:dyDescent="0.2">
      <c r="A34" s="22" t="s">
        <v>402</v>
      </c>
      <c r="B34" t="str">
        <f>INDEX(Summary!Q:Q, MATCH(_xlfn.CONCAT(A34,$B$1),Summary!B:B,0))</f>
        <v>Anyperodon leucogrammicus</v>
      </c>
      <c r="C34" t="str">
        <f>INDEX(Summary!W:W, MATCH(_xlfn.CONCAT(A34,$B$1),Summary!B:B,0))</f>
        <v>PP799683</v>
      </c>
      <c r="D34" t="str">
        <f>INDEX(Summary!E:E, MATCH(_xlfn.CONCAT(A34,$B$1),Summary!B:B,0))</f>
        <v>Anyperodon leucogrammicus</v>
      </c>
      <c r="E34" t="str">
        <f>INDEX(Summary!R:R, MATCH(_xlfn.CONCAT(A34,$B$1),Summary!B:B,0))</f>
        <v>TP</v>
      </c>
      <c r="F34" t="str">
        <f>INDEX(Summary!T:T, MATCH(_xlfn.CONCAT(A34,$B$1),Summary!B:B,0))</f>
        <v>SC</v>
      </c>
      <c r="G34" t="str">
        <f>INDEX(Summary!W:W, MATCH(_xlfn.CONCAT(A34,$B$1),Summary!B:B,0))</f>
        <v>PP799683</v>
      </c>
      <c r="H34">
        <f>INDEX(Summary!S:S, MATCH(_xlfn.CONCAT(A34,$B$1),Summary!B:B,0))</f>
        <v>0</v>
      </c>
    </row>
    <row r="35" spans="1:8" hidden="1" x14ac:dyDescent="0.2">
      <c r="A35" s="22" t="s">
        <v>404</v>
      </c>
      <c r="B35" t="str">
        <f>INDEX(Summary!Q:Q, MATCH(_xlfn.CONCAT(A35,$B$1),Summary!B:B,0))</f>
        <v>Chironemus maculosus</v>
      </c>
      <c r="C35" t="str">
        <f>INDEX(Summary!W:W, MATCH(_xlfn.CONCAT(A35,$B$1),Summary!B:B,0))</f>
        <v>PP799684</v>
      </c>
      <c r="D35" t="str">
        <f>INDEX(Summary!E:E, MATCH(_xlfn.CONCAT(A35,$B$1),Summary!B:B,0))</f>
        <v>Chironemus maculosus</v>
      </c>
      <c r="E35" t="str">
        <f>INDEX(Summary!R:R, MATCH(_xlfn.CONCAT(A35,$B$1),Summary!B:B,0))</f>
        <v>TP</v>
      </c>
      <c r="F35" t="str">
        <f>INDEX(Summary!T:T, MATCH(_xlfn.CONCAT(A35,$B$1),Summary!B:B,0))</f>
        <v>SC</v>
      </c>
      <c r="G35" t="str">
        <f>INDEX(Summary!W:W, MATCH(_xlfn.CONCAT(A35,$B$1),Summary!B:B,0))</f>
        <v>PP799684</v>
      </c>
      <c r="H35">
        <f>INDEX(Summary!S:S, MATCH(_xlfn.CONCAT(A35,$B$1),Summary!B:B,0))</f>
        <v>0</v>
      </c>
    </row>
    <row r="36" spans="1:8" hidden="1" x14ac:dyDescent="0.2">
      <c r="A36" s="22" t="s">
        <v>406</v>
      </c>
      <c r="B36" t="str">
        <f>INDEX(Summary!Q:Q, MATCH(_xlfn.CONCAT(A36,$B$1),Summary!B:B,0))</f>
        <v>Diodon nicthemerus</v>
      </c>
      <c r="C36" t="str">
        <f>INDEX(Summary!W:W, MATCH(_xlfn.CONCAT(A36,$B$1),Summary!B:B,0))</f>
        <v>PP799587</v>
      </c>
      <c r="D36" t="str">
        <f>INDEX(Summary!E:E, MATCH(_xlfn.CONCAT(A36,$B$1),Summary!B:B,0))</f>
        <v>Diodon nichthemerus</v>
      </c>
      <c r="E36" t="str">
        <f>INDEX(Summary!R:R, MATCH(_xlfn.CONCAT(A36,$B$1),Summary!B:B,0))</f>
        <v>TP</v>
      </c>
      <c r="F36" t="str">
        <f>INDEX(Summary!T:T, MATCH(_xlfn.CONCAT(A36,$B$1),Summary!B:B,0))</f>
        <v>SC</v>
      </c>
      <c r="G36" t="str">
        <f>INDEX(Summary!W:W, MATCH(_xlfn.CONCAT(A36,$B$1),Summary!B:B,0))</f>
        <v>PP799587</v>
      </c>
      <c r="H36">
        <f>INDEX(Summary!S:S, MATCH(_xlfn.CONCAT(A36,$B$1),Summary!B:B,0))</f>
        <v>0</v>
      </c>
    </row>
    <row r="37" spans="1:8" hidden="1" x14ac:dyDescent="0.2">
      <c r="A37" s="22" t="s">
        <v>407</v>
      </c>
      <c r="B37" t="str">
        <f>INDEX(Summary!Q:Q, MATCH(_xlfn.CONCAT(A37,$B$1),Summary!B:B,0))</f>
        <v>Engraulis australis</v>
      </c>
      <c r="C37" t="str">
        <f>INDEX(Summary!W:W, MATCH(_xlfn.CONCAT(A37,$B$1),Summary!B:B,0))</f>
        <v>PP865865</v>
      </c>
      <c r="D37" t="str">
        <f>INDEX(Summary!E:E, MATCH(_xlfn.CONCAT(A37,$B$1),Summary!B:B,0))</f>
        <v>Engraulis australis</v>
      </c>
      <c r="E37" t="str">
        <f>INDEX(Summary!R:R, MATCH(_xlfn.CONCAT(A37,$B$1),Summary!B:B,0))</f>
        <v>TP</v>
      </c>
      <c r="F37" t="str">
        <f>INDEX(Summary!T:T, MATCH(_xlfn.CONCAT(A37,$B$1),Summary!B:B,0))</f>
        <v>SC</v>
      </c>
      <c r="G37" t="str">
        <f>INDEX(Summary!W:W, MATCH(_xlfn.CONCAT(A37,$B$1),Summary!B:B,0))</f>
        <v>PP865865</v>
      </c>
      <c r="H37" t="str">
        <f>INDEX(Summary!S:S, MATCH(_xlfn.CONCAT(A37,$B$1),Summary!B:B,0))</f>
        <v>Nominal ID in LCA results</v>
      </c>
    </row>
    <row r="38" spans="1:8" hidden="1" x14ac:dyDescent="0.2">
      <c r="A38" s="22" t="s">
        <v>409</v>
      </c>
      <c r="B38" t="str">
        <f>INDEX(Summary!Q:Q, MATCH(_xlfn.CONCAT(A38,$B$1),Summary!B:B,0))</f>
        <v>Enoplosus armatus</v>
      </c>
      <c r="C38" t="str">
        <f>INDEX(Summary!W:W, MATCH(_xlfn.CONCAT(A38,$B$1),Summary!B:B,0))</f>
        <v>PP865866</v>
      </c>
      <c r="D38" t="str">
        <f>INDEX(Summary!E:E, MATCH(_xlfn.CONCAT(A38,$B$1),Summary!B:B,0))</f>
        <v>Enoplosus armatus</v>
      </c>
      <c r="E38" t="str">
        <f>INDEX(Summary!R:R, MATCH(_xlfn.CONCAT(A38,$B$1),Summary!B:B,0))</f>
        <v>TP</v>
      </c>
      <c r="F38" t="str">
        <f>INDEX(Summary!T:T, MATCH(_xlfn.CONCAT(A38,$B$1),Summary!B:B,0))</f>
        <v>SC</v>
      </c>
      <c r="G38" t="str">
        <f>INDEX(Summary!W:W, MATCH(_xlfn.CONCAT(A38,$B$1),Summary!B:B,0))</f>
        <v>PP865866</v>
      </c>
      <c r="H38">
        <f>INDEX(Summary!S:S, MATCH(_xlfn.CONCAT(A38,$B$1),Summary!B:B,0))</f>
        <v>0</v>
      </c>
    </row>
    <row r="39" spans="1:8" hidden="1" x14ac:dyDescent="0.2">
      <c r="A39" s="22" t="s">
        <v>410</v>
      </c>
      <c r="B39" t="str">
        <f>INDEX(Summary!Q:Q, MATCH(_xlfn.CONCAT(A39,$B$1),Summary!B:B,0))</f>
        <v>Epinephelus fuscoguttatus</v>
      </c>
      <c r="C39" t="str">
        <f>INDEX(Summary!W:W, MATCH(_xlfn.CONCAT(A39,$B$1),Summary!B:B,0))</f>
        <v>PP920644</v>
      </c>
      <c r="D39" t="str">
        <f>INDEX(Summary!E:E, MATCH(_xlfn.CONCAT(A39,$B$1),Summary!B:B,0))</f>
        <v>Epinephelus fuscoguttatus</v>
      </c>
      <c r="E39" t="str">
        <f>INDEX(Summary!R:R, MATCH(_xlfn.CONCAT(A39,$B$1),Summary!B:B,0))</f>
        <v>TP</v>
      </c>
      <c r="F39" t="str">
        <f>INDEX(Summary!T:T, MATCH(_xlfn.CONCAT(A39,$B$1),Summary!B:B,0))</f>
        <v>SC</v>
      </c>
      <c r="G39" t="str">
        <f>INDEX(Summary!W:W, MATCH(_xlfn.CONCAT(A39,$B$1),Summary!B:B,0))</f>
        <v>PP920644</v>
      </c>
      <c r="H39" t="str">
        <f>INDEX(Summary!S:S, MATCH(_xlfn.CONCAT(A39,$B$1),Summary!B:B,0))</f>
        <v>Nominal ID in LCA results</v>
      </c>
    </row>
    <row r="40" spans="1:8" hidden="1" x14ac:dyDescent="0.2">
      <c r="A40" s="22" t="s">
        <v>412</v>
      </c>
      <c r="B40" t="str">
        <f>INDEX(Summary!Q:Q, MATCH(_xlfn.CONCAT(A40,$B$1),Summary!B:B,0))</f>
        <v>Epinephelus miliaris</v>
      </c>
      <c r="C40" t="str">
        <f>INDEX(Summary!W:W, MATCH(_xlfn.CONCAT(A40,$B$1),Summary!B:B,0))</f>
        <v>PP799588</v>
      </c>
      <c r="D40" t="str">
        <f>INDEX(Summary!E:E, MATCH(_xlfn.CONCAT(A40,$B$1),Summary!B:B,0))</f>
        <v>Epinephelus miliaris</v>
      </c>
      <c r="E40" t="str">
        <f>INDEX(Summary!R:R, MATCH(_xlfn.CONCAT(A40,$B$1),Summary!B:B,0))</f>
        <v>TP</v>
      </c>
      <c r="F40" t="str">
        <f>INDEX(Summary!T:T, MATCH(_xlfn.CONCAT(A40,$B$1),Summary!B:B,0))</f>
        <v>SC</v>
      </c>
      <c r="G40" t="str">
        <f>INDEX(Summary!W:W, MATCH(_xlfn.CONCAT(A40,$B$1),Summary!B:B,0))</f>
        <v>PP799588</v>
      </c>
      <c r="H40">
        <f>INDEX(Summary!S:S, MATCH(_xlfn.CONCAT(A40,$B$1),Summary!B:B,0))</f>
        <v>0</v>
      </c>
    </row>
    <row r="41" spans="1:8" hidden="1" x14ac:dyDescent="0.2">
      <c r="A41" s="22" t="s">
        <v>414</v>
      </c>
      <c r="B41" t="str">
        <f>INDEX(Summary!Q:Q, MATCH(_xlfn.CONCAT(A41,$B$1),Summary!B:B,0))</f>
        <v>Epinephelus poecilonotus</v>
      </c>
      <c r="C41" t="str">
        <f>INDEX(Summary!W:W, MATCH(_xlfn.CONCAT(A41,$B$1),Summary!B:B,0))</f>
        <v>PP799589</v>
      </c>
      <c r="D41" t="str">
        <f>INDEX(Summary!E:E, MATCH(_xlfn.CONCAT(A41,$B$1),Summary!B:B,0))</f>
        <v>Epinephelus poecilonotus</v>
      </c>
      <c r="E41" t="str">
        <f>INDEX(Summary!R:R, MATCH(_xlfn.CONCAT(A41,$B$1),Summary!B:B,0))</f>
        <v>TP</v>
      </c>
      <c r="F41" t="str">
        <f>INDEX(Summary!T:T, MATCH(_xlfn.CONCAT(A41,$B$1),Summary!B:B,0))</f>
        <v>SC</v>
      </c>
      <c r="G41" t="str">
        <f>INDEX(Summary!W:W, MATCH(_xlfn.CONCAT(A41,$B$1),Summary!B:B,0))</f>
        <v>PP799589</v>
      </c>
      <c r="H41">
        <f>INDEX(Summary!S:S, MATCH(_xlfn.CONCAT(A41,$B$1),Summary!B:B,0))</f>
        <v>0</v>
      </c>
    </row>
    <row r="42" spans="1:8" hidden="1" x14ac:dyDescent="0.2">
      <c r="A42" s="22" t="s">
        <v>416</v>
      </c>
      <c r="B42" t="str">
        <f>INDEX(Summary!Q:Q, MATCH(_xlfn.CONCAT(A42,$B$1),Summary!B:B,0))</f>
        <v>Epinephelus radiatus</v>
      </c>
      <c r="C42" t="str">
        <f>INDEX(Summary!W:W, MATCH(_xlfn.CONCAT(A42,$B$1),Summary!B:B,0))</f>
        <v>PP799590</v>
      </c>
      <c r="D42" t="str">
        <f>INDEX(Summary!E:E, MATCH(_xlfn.CONCAT(A42,$B$1),Summary!B:B,0))</f>
        <v>Epinephelus radiatus</v>
      </c>
      <c r="E42" t="str">
        <f>INDEX(Summary!R:R, MATCH(_xlfn.CONCAT(A42,$B$1),Summary!B:B,0))</f>
        <v>TP</v>
      </c>
      <c r="F42" t="str">
        <f>INDEX(Summary!T:T, MATCH(_xlfn.CONCAT(A42,$B$1),Summary!B:B,0))</f>
        <v>SC</v>
      </c>
      <c r="G42" t="str">
        <f>INDEX(Summary!W:W, MATCH(_xlfn.CONCAT(A42,$B$1),Summary!B:B,0))</f>
        <v>PP799590</v>
      </c>
      <c r="H42">
        <f>INDEX(Summary!S:S, MATCH(_xlfn.CONCAT(A42,$B$1),Summary!B:B,0))</f>
        <v>0</v>
      </c>
    </row>
    <row r="43" spans="1:8" hidden="1" x14ac:dyDescent="0.2">
      <c r="A43" s="22" t="s">
        <v>418</v>
      </c>
      <c r="B43">
        <f>INDEX(Summary!Q:Q, MATCH(_xlfn.CONCAT(A43,$B$1),Summary!B:B,0))</f>
        <v>0</v>
      </c>
      <c r="C43" t="e">
        <f>INDEX(Summary!W:W, MATCH(_xlfn.CONCAT(A43,$B$1),Summary!B:B,0))</f>
        <v>#N/A</v>
      </c>
      <c r="D43" t="str">
        <f>INDEX(Summary!E:E, MATCH(_xlfn.CONCAT(A43,$B$1),Summary!B:B,0))</f>
        <v>Etelis</v>
      </c>
      <c r="E43">
        <f>INDEX(Summary!R:R, MATCH(_xlfn.CONCAT(A43,$B$1),Summary!B:B,0))</f>
        <v>0</v>
      </c>
      <c r="F43">
        <f>INDEX(Summary!T:T, MATCH(_xlfn.CONCAT(A43,$B$1),Summary!B:B,0))</f>
        <v>0</v>
      </c>
      <c r="G43" t="e">
        <f>INDEX(Summary!W:W, MATCH(_xlfn.CONCAT(A43,$B$1),Summary!B:B,0))</f>
        <v>#N/A</v>
      </c>
      <c r="H43">
        <f>INDEX(Summary!S:S, MATCH(_xlfn.CONCAT(A43,$B$1),Summary!B:B,0))</f>
        <v>0</v>
      </c>
    </row>
    <row r="44" spans="1:8" hidden="1" x14ac:dyDescent="0.2">
      <c r="A44" s="22" t="s">
        <v>419</v>
      </c>
      <c r="B44" t="str">
        <f>INDEX(Summary!Q:Q, MATCH(_xlfn.CONCAT(A44,$B$1),Summary!B:B,0))</f>
        <v>Etelis radiosus</v>
      </c>
      <c r="C44" t="str">
        <f>INDEX(Summary!W:W, MATCH(_xlfn.CONCAT(A44,$B$1),Summary!B:B,0))</f>
        <v>PP865867</v>
      </c>
      <c r="D44" t="str">
        <f>INDEX(Summary!E:E, MATCH(_xlfn.CONCAT(A44,$B$1),Summary!B:B,0))</f>
        <v>Etelis radiosus</v>
      </c>
      <c r="E44" t="str">
        <f>INDEX(Summary!R:R, MATCH(_xlfn.CONCAT(A44,$B$1),Summary!B:B,0))</f>
        <v>TP</v>
      </c>
      <c r="F44" t="str">
        <f>INDEX(Summary!T:T, MATCH(_xlfn.CONCAT(A44,$B$1),Summary!B:B,0))</f>
        <v>SC</v>
      </c>
      <c r="G44" t="str">
        <f>INDEX(Summary!W:W, MATCH(_xlfn.CONCAT(A44,$B$1),Summary!B:B,0))</f>
        <v>PP865867</v>
      </c>
      <c r="H44" t="str">
        <f>INDEX(Summary!S:S, MATCH(_xlfn.CONCAT(A44,$B$1),Summary!B:B,0))</f>
        <v>Nominal ID in LCA results</v>
      </c>
    </row>
    <row r="45" spans="1:8" hidden="1" x14ac:dyDescent="0.2">
      <c r="A45" s="22" t="s">
        <v>421</v>
      </c>
      <c r="B45" t="str">
        <f>INDEX(Summary!Q:Q, MATCH(_xlfn.CONCAT(A45,$B$1),Summary!B:B,0))</f>
        <v>Gymnapistes marmoratus</v>
      </c>
      <c r="C45" t="str">
        <f>INDEX(Summary!W:W, MATCH(_xlfn.CONCAT(A45,$B$1),Summary!B:B,0))</f>
        <v>PP799591</v>
      </c>
      <c r="D45" t="str">
        <f>INDEX(Summary!E:E, MATCH(_xlfn.CONCAT(A45,$B$1),Summary!B:B,0))</f>
        <v>Gymnapistes marmoratus</v>
      </c>
      <c r="E45" t="str">
        <f>INDEX(Summary!R:R, MATCH(_xlfn.CONCAT(A45,$B$1),Summary!B:B,0))</f>
        <v>TP</v>
      </c>
      <c r="F45" t="str">
        <f>INDEX(Summary!T:T, MATCH(_xlfn.CONCAT(A45,$B$1),Summary!B:B,0))</f>
        <v>SC</v>
      </c>
      <c r="G45" t="str">
        <f>INDEX(Summary!W:W, MATCH(_xlfn.CONCAT(A45,$B$1),Summary!B:B,0))</f>
        <v>PP799591</v>
      </c>
      <c r="H45">
        <f>INDEX(Summary!S:S, MATCH(_xlfn.CONCAT(A45,$B$1),Summary!B:B,0))</f>
        <v>0</v>
      </c>
    </row>
    <row r="46" spans="1:8" x14ac:dyDescent="0.2">
      <c r="A46" s="22" t="s">
        <v>423</v>
      </c>
      <c r="B46" t="str">
        <f>INDEX(Summary!Q:Q, MATCH(_xlfn.CONCAT(A46,$B$1),Summary!B:B,0))</f>
        <v>Hyporhamphus melanochir</v>
      </c>
      <c r="C46" t="e">
        <f>INDEX(Summary!W:W, MATCH(_xlfn.CONCAT(A46,$B$1),Summary!B:B,0))</f>
        <v>#N/A</v>
      </c>
      <c r="D46" t="str">
        <f>INDEX(Summary!E:E, MATCH(_xlfn.CONCAT(A46,$B$1),Summary!B:B,0))</f>
        <v>Hyporhamphus melanochir</v>
      </c>
      <c r="E46" t="str">
        <f>INDEX(Summary!R:R, MATCH(_xlfn.CONCAT(A46,$B$1),Summary!B:B,0))</f>
        <v>TP</v>
      </c>
      <c r="F46" t="str">
        <f>INDEX(Summary!T:T, MATCH(_xlfn.CONCAT(A46,$B$1),Summary!B:B,0))</f>
        <v>SC</v>
      </c>
      <c r="G46" t="e">
        <f>INDEX(Summary!W:W, MATCH(_xlfn.CONCAT(A46,$B$1),Summary!B:B,0))</f>
        <v>#N/A</v>
      </c>
      <c r="H46">
        <f>INDEX(Summary!S:S, MATCH(_xlfn.CONCAT(A46,$B$1),Summary!B:B,0))</f>
        <v>0</v>
      </c>
    </row>
    <row r="47" spans="1:8" hidden="1" x14ac:dyDescent="0.2">
      <c r="A47" s="22" t="s">
        <v>425</v>
      </c>
      <c r="B47" t="str">
        <f>INDEX(Summary!Q:Q, MATCH(_xlfn.CONCAT(A47,$B$1),Summary!B:B,0))</f>
        <v>Istiompax indica</v>
      </c>
      <c r="C47" t="str">
        <f>INDEX(Summary!W:W, MATCH(_xlfn.CONCAT(A47,$B$1),Summary!B:B,0))</f>
        <v>PP799592</v>
      </c>
      <c r="D47" t="str">
        <f>INDEX(Summary!E:E, MATCH(_xlfn.CONCAT(A47,$B$1),Summary!B:B,0))</f>
        <v>Istiompax indica</v>
      </c>
      <c r="E47" t="str">
        <f>INDEX(Summary!R:R, MATCH(_xlfn.CONCAT(A47,$B$1),Summary!B:B,0))</f>
        <v>TP</v>
      </c>
      <c r="F47" t="str">
        <f>INDEX(Summary!T:T, MATCH(_xlfn.CONCAT(A47,$B$1),Summary!B:B,0))</f>
        <v>SC</v>
      </c>
      <c r="G47" t="str">
        <f>INDEX(Summary!W:W, MATCH(_xlfn.CONCAT(A47,$B$1),Summary!B:B,0))</f>
        <v>PP799592</v>
      </c>
      <c r="H47" t="str">
        <f>INDEX(Summary!S:S, MATCH(_xlfn.CONCAT(A47,$B$1),Summary!B:B,0))</f>
        <v>Nominal ID in LCA results</v>
      </c>
    </row>
    <row r="48" spans="1:8" x14ac:dyDescent="0.2">
      <c r="A48" s="22" t="s">
        <v>427</v>
      </c>
      <c r="B48" t="str">
        <f>INDEX(Summary!Q:Q, MATCH(_xlfn.CONCAT(A48,$B$1),Summary!B:B,0))</f>
        <v>Kathetostoma nigrofasciatum</v>
      </c>
      <c r="C48" t="e">
        <f>INDEX(Summary!W:W, MATCH(_xlfn.CONCAT(A48,$B$1),Summary!B:B,0))</f>
        <v>#N/A</v>
      </c>
      <c r="D48" t="str">
        <f>INDEX(Summary!E:E, MATCH(_xlfn.CONCAT(A48,$B$1),Summary!B:B,0))</f>
        <v>Kathetostoma nigrofasciatum</v>
      </c>
      <c r="E48" t="str">
        <f>INDEX(Summary!R:R, MATCH(_xlfn.CONCAT(A48,$B$1),Summary!B:B,0))</f>
        <v>TP</v>
      </c>
      <c r="F48" t="str">
        <f>INDEX(Summary!T:T, MATCH(_xlfn.CONCAT(A48,$B$1),Summary!B:B,0))</f>
        <v>SC</v>
      </c>
      <c r="G48" t="e">
        <f>INDEX(Summary!W:W, MATCH(_xlfn.CONCAT(A48,$B$1),Summary!B:B,0))</f>
        <v>#N/A</v>
      </c>
      <c r="H48">
        <f>INDEX(Summary!S:S, MATCH(_xlfn.CONCAT(A48,$B$1),Summary!B:B,0))</f>
        <v>0</v>
      </c>
    </row>
    <row r="49" spans="1:9" hidden="1" x14ac:dyDescent="0.2">
      <c r="A49" s="22" t="s">
        <v>429</v>
      </c>
      <c r="B49" t="str">
        <f>INDEX(Summary!Q:Q, MATCH(_xlfn.CONCAT(A49,$B$1),Summary!B:B,0))</f>
        <v>Lagocephalus lunaris</v>
      </c>
      <c r="C49" t="str">
        <f>INDEX(Summary!W:W, MATCH(_xlfn.CONCAT(A49,$B$1),Summary!B:B,0))</f>
        <v>PP799593</v>
      </c>
      <c r="D49" t="str">
        <f>INDEX(Summary!E:E, MATCH(_xlfn.CONCAT(A49,$B$1),Summary!B:B,0))</f>
        <v>Lagocephalus lunaris</v>
      </c>
      <c r="E49" t="str">
        <f>INDEX(Summary!R:R, MATCH(_xlfn.CONCAT(A49,$B$1),Summary!B:B,0))</f>
        <v>TP</v>
      </c>
      <c r="F49" t="str">
        <f>INDEX(Summary!T:T, MATCH(_xlfn.CONCAT(A49,$B$1),Summary!B:B,0))</f>
        <v>SC</v>
      </c>
      <c r="G49" t="str">
        <f>INDEX(Summary!W:W, MATCH(_xlfn.CONCAT(A49,$B$1),Summary!B:B,0))</f>
        <v>PP799593</v>
      </c>
      <c r="H49">
        <f>INDEX(Summary!S:S, MATCH(_xlfn.CONCAT(A49,$B$1),Summary!B:B,0))</f>
        <v>0</v>
      </c>
    </row>
    <row r="50" spans="1:9" hidden="1" x14ac:dyDescent="0.2">
      <c r="A50" s="22" t="s">
        <v>431</v>
      </c>
      <c r="B50" t="str">
        <f>INDEX(Summary!Q:Q, MATCH(_xlfn.CONCAT(A50,$B$1),Summary!B:B,0))</f>
        <v>Lagocephalus sceleratus</v>
      </c>
      <c r="C50" t="str">
        <f>INDEX(Summary!W:W, MATCH(_xlfn.CONCAT(A50,$B$1),Summary!B:B,0))</f>
        <v>PP799594</v>
      </c>
      <c r="D50" t="str">
        <f>INDEX(Summary!E:E, MATCH(_xlfn.CONCAT(A50,$B$1),Summary!B:B,0))</f>
        <v>Lagocephalus sceleratus</v>
      </c>
      <c r="E50" t="str">
        <f>INDEX(Summary!R:R, MATCH(_xlfn.CONCAT(A50,$B$1),Summary!B:B,0))</f>
        <v>TP</v>
      </c>
      <c r="F50" t="str">
        <f>INDEX(Summary!T:T, MATCH(_xlfn.CONCAT(A50,$B$1),Summary!B:B,0))</f>
        <v>SC</v>
      </c>
      <c r="G50" t="str">
        <f>INDEX(Summary!W:W, MATCH(_xlfn.CONCAT(A50,$B$1),Summary!B:B,0))</f>
        <v>PP799594</v>
      </c>
      <c r="H50">
        <f>INDEX(Summary!S:S, MATCH(_xlfn.CONCAT(A50,$B$1),Summary!B:B,0))</f>
        <v>0</v>
      </c>
    </row>
    <row r="51" spans="1:9" hidden="1" x14ac:dyDescent="0.2">
      <c r="A51" s="22" t="s">
        <v>433</v>
      </c>
      <c r="B51" t="str">
        <f>INDEX(Summary!Q:Q, MATCH(_xlfn.CONCAT(A51,$B$1),Summary!B:B,0))</f>
        <v xml:space="preserve">Latropiscis purpurissatus </v>
      </c>
      <c r="C51" t="str">
        <f>INDEX(Summary!W:W, MATCH(_xlfn.CONCAT(A51,$B$1),Summary!B:B,0))</f>
        <v>PP799595</v>
      </c>
      <c r="D51" t="str">
        <f>INDEX(Summary!E:E, MATCH(_xlfn.CONCAT(A51,$B$1),Summary!B:B,0))</f>
        <v xml:space="preserve">Latropiscis purpurissatus </v>
      </c>
      <c r="E51" t="str">
        <f>INDEX(Summary!R:R, MATCH(_xlfn.CONCAT(A51,$B$1),Summary!B:B,0))</f>
        <v>TP</v>
      </c>
      <c r="F51" t="str">
        <f>INDEX(Summary!T:T, MATCH(_xlfn.CONCAT(A51,$B$1),Summary!B:B,0))</f>
        <v>SC</v>
      </c>
      <c r="G51" t="str">
        <f>INDEX(Summary!W:W, MATCH(_xlfn.CONCAT(A51,$B$1),Summary!B:B,0))</f>
        <v>PP799595</v>
      </c>
      <c r="H51">
        <f>INDEX(Summary!S:S, MATCH(_xlfn.CONCAT(A51,$B$1),Summary!B:B,0))</f>
        <v>0</v>
      </c>
    </row>
    <row r="52" spans="1:9" hidden="1" x14ac:dyDescent="0.2">
      <c r="A52" s="22" t="s">
        <v>436</v>
      </c>
      <c r="B52" t="str">
        <f>INDEX(Summary!Q:Q, MATCH(_xlfn.CONCAT(A52,$B$1),Summary!B:B,0))</f>
        <v>Lepidotrigla papilio</v>
      </c>
      <c r="C52" t="str">
        <f>INDEX(Summary!W:W, MATCH(_xlfn.CONCAT(A52,$B$1),Summary!B:B,0))</f>
        <v>PP799596</v>
      </c>
      <c r="D52" t="str">
        <f>INDEX(Summary!E:E, MATCH(_xlfn.CONCAT(A52,$B$1),Summary!B:B,0))</f>
        <v>Lepidotrigla papilio</v>
      </c>
      <c r="E52" t="str">
        <f>INDEX(Summary!R:R, MATCH(_xlfn.CONCAT(A52,$B$1),Summary!B:B,0))</f>
        <v>TP</v>
      </c>
      <c r="F52" t="str">
        <f>INDEX(Summary!T:T, MATCH(_xlfn.CONCAT(A52,$B$1),Summary!B:B,0))</f>
        <v>SC</v>
      </c>
      <c r="G52" t="str">
        <f>INDEX(Summary!W:W, MATCH(_xlfn.CONCAT(A52,$B$1),Summary!B:B,0))</f>
        <v>PP799596</v>
      </c>
      <c r="H52">
        <f>INDEX(Summary!S:S, MATCH(_xlfn.CONCAT(A52,$B$1),Summary!B:B,0))</f>
        <v>0</v>
      </c>
    </row>
    <row r="53" spans="1:9" x14ac:dyDescent="0.2">
      <c r="A53" s="22" t="s">
        <v>438</v>
      </c>
      <c r="B53" t="str">
        <f>INDEX(Summary!Q:Q, MATCH(_xlfn.CONCAT(A53,$B$1),Summary!B:B,0))</f>
        <v>Lethrinus erythracanthus</v>
      </c>
      <c r="C53" t="e">
        <f>INDEX(Summary!W:W, MATCH(_xlfn.CONCAT(A53,$B$1),Summary!B:B,0))</f>
        <v>#N/A</v>
      </c>
      <c r="D53" t="str">
        <f>INDEX(Summary!E:E, MATCH(_xlfn.CONCAT(A53,$B$1),Summary!B:B,0))</f>
        <v>Lethrinus erythracanthus</v>
      </c>
      <c r="E53" t="str">
        <f>INDEX(Summary!R:R, MATCH(_xlfn.CONCAT(A53,$B$1),Summary!B:B,0))</f>
        <v>TP</v>
      </c>
      <c r="F53" t="str">
        <f>INDEX(Summary!T:T, MATCH(_xlfn.CONCAT(A53,$B$1),Summary!B:B,0))</f>
        <v>SC</v>
      </c>
      <c r="G53" t="e">
        <f>INDEX(Summary!W:W, MATCH(_xlfn.CONCAT(A53,$B$1),Summary!B:B,0))</f>
        <v>#N/A</v>
      </c>
      <c r="H53">
        <f>INDEX(Summary!S:S, MATCH(_xlfn.CONCAT(A53,$B$1),Summary!B:B,0))</f>
        <v>0</v>
      </c>
    </row>
    <row r="54" spans="1:9" hidden="1" x14ac:dyDescent="0.2">
      <c r="A54" s="22" t="s">
        <v>440</v>
      </c>
      <c r="B54" t="str">
        <f>INDEX(Summary!Q:Q, MATCH(_xlfn.CONCAT(A54,$B$1),Summary!B:B,0))</f>
        <v>Lethrinus xanthochilus</v>
      </c>
      <c r="C54" t="str">
        <f>INDEX(Summary!W:W, MATCH(_xlfn.CONCAT(A54,$B$1),Summary!B:B,0))</f>
        <v>PP799597</v>
      </c>
      <c r="D54" t="str">
        <f>INDEX(Summary!E:E, MATCH(_xlfn.CONCAT(A54,$B$1),Summary!B:B,0))</f>
        <v>Lethrinus xanthochilus</v>
      </c>
      <c r="E54" t="str">
        <f>INDEX(Summary!R:R, MATCH(_xlfn.CONCAT(A54,$B$1),Summary!B:B,0))</f>
        <v>TP</v>
      </c>
      <c r="F54" t="str">
        <f>INDEX(Summary!T:T, MATCH(_xlfn.CONCAT(A54,$B$1),Summary!B:B,0))</f>
        <v>SC</v>
      </c>
      <c r="G54" t="str">
        <f>INDEX(Summary!W:W, MATCH(_xlfn.CONCAT(A54,$B$1),Summary!B:B,0))</f>
        <v>PP799597</v>
      </c>
      <c r="H54">
        <f>INDEX(Summary!S:S, MATCH(_xlfn.CONCAT(A54,$B$1),Summary!B:B,0))</f>
        <v>0</v>
      </c>
    </row>
    <row r="55" spans="1:9" hidden="1" x14ac:dyDescent="0.2">
      <c r="A55" s="22" t="s">
        <v>442</v>
      </c>
      <c r="B55" t="str">
        <f>INDEX(Summary!Q:Q, MATCH(_xlfn.CONCAT(A55,$B$1),Summary!B:B,0))</f>
        <v>Leviprora inops</v>
      </c>
      <c r="C55" t="str">
        <f>INDEX(Summary!W:W, MATCH(_xlfn.CONCAT(A55,$B$1),Summary!B:B,0))</f>
        <v>PP799598</v>
      </c>
      <c r="D55" t="str">
        <f>INDEX(Summary!E:E, MATCH(_xlfn.CONCAT(A55,$B$1),Summary!B:B,0))</f>
        <v>Leviprora inops</v>
      </c>
      <c r="E55" t="str">
        <f>INDEX(Summary!R:R, MATCH(_xlfn.CONCAT(A55,$B$1),Summary!B:B,0))</f>
        <v>TP</v>
      </c>
      <c r="F55" t="str">
        <f>INDEX(Summary!T:T, MATCH(_xlfn.CONCAT(A55,$B$1),Summary!B:B,0))</f>
        <v>SC</v>
      </c>
      <c r="G55" t="str">
        <f>INDEX(Summary!W:W, MATCH(_xlfn.CONCAT(A55,$B$1),Summary!B:B,0))</f>
        <v>PP799598</v>
      </c>
      <c r="H55">
        <f>INDEX(Summary!S:S, MATCH(_xlfn.CONCAT(A55,$B$1),Summary!B:B,0))</f>
        <v>0</v>
      </c>
    </row>
    <row r="56" spans="1:9" hidden="1" x14ac:dyDescent="0.2">
      <c r="A56" s="22" t="s">
        <v>443</v>
      </c>
      <c r="B56" t="str">
        <f>INDEX(Summary!Q:Q, MATCH(_xlfn.CONCAT(A56,$B$1),Summary!B:B,0))</f>
        <v>Lutjanus bitaeniatus</v>
      </c>
      <c r="C56" t="str">
        <f>INDEX(Summary!W:W, MATCH(_xlfn.CONCAT(A56,$B$1),Summary!B:B,0))</f>
        <v>PP865868</v>
      </c>
      <c r="D56" t="str">
        <f>INDEX(Summary!E:E, MATCH(_xlfn.CONCAT(A56,$B$1),Summary!B:B,0))</f>
        <v>Lutjanus bitaeniatus</v>
      </c>
      <c r="E56" t="str">
        <f>INDEX(Summary!R:R, MATCH(_xlfn.CONCAT(A56,$B$1),Summary!B:B,0))</f>
        <v>TP</v>
      </c>
      <c r="F56" t="str">
        <f>INDEX(Summary!T:T, MATCH(_xlfn.CONCAT(A56,$B$1),Summary!B:B,0))</f>
        <v>SC</v>
      </c>
      <c r="G56" t="str">
        <f>INDEX(Summary!W:W, MATCH(_xlfn.CONCAT(A56,$B$1),Summary!B:B,0))</f>
        <v>PP865868</v>
      </c>
      <c r="H56">
        <f>INDEX(Summary!S:S, MATCH(_xlfn.CONCAT(A56,$B$1),Summary!B:B,0))</f>
        <v>0</v>
      </c>
    </row>
    <row r="57" spans="1:9" hidden="1" x14ac:dyDescent="0.2">
      <c r="A57" s="22" t="s">
        <v>445</v>
      </c>
      <c r="B57" t="str">
        <f>INDEX(Summary!Q:Q, MATCH(_xlfn.CONCAT(A57,$B$1),Summary!B:B,0))</f>
        <v>Lutjanus erythropterus</v>
      </c>
      <c r="C57" t="str">
        <f>INDEX(Summary!W:W, MATCH(_xlfn.CONCAT(A57,$B$1),Summary!B:B,0))</f>
        <v>PP865869</v>
      </c>
      <c r="D57" t="str">
        <f>INDEX(Summary!E:E, MATCH(_xlfn.CONCAT(A57,$B$1),Summary!B:B,0))</f>
        <v>Lutjanus erythropterus</v>
      </c>
      <c r="E57" t="str">
        <f>INDEX(Summary!R:R, MATCH(_xlfn.CONCAT(A57,$B$1),Summary!B:B,0))</f>
        <v>TP</v>
      </c>
      <c r="F57" t="str">
        <f>INDEX(Summary!T:T, MATCH(_xlfn.CONCAT(A57,$B$1),Summary!B:B,0))</f>
        <v>SC</v>
      </c>
      <c r="G57" t="str">
        <f>INDEX(Summary!W:W, MATCH(_xlfn.CONCAT(A57,$B$1),Summary!B:B,0))</f>
        <v>PP865869</v>
      </c>
      <c r="H57" t="str">
        <f>INDEX(Summary!S:S, MATCH(_xlfn.CONCAT(A57,$B$1),Summary!B:B,0))</f>
        <v>Nominal ID in LCA results</v>
      </c>
    </row>
    <row r="58" spans="1:9" hidden="1" x14ac:dyDescent="0.2">
      <c r="A58" s="22" t="s">
        <v>447</v>
      </c>
      <c r="B58" t="str">
        <f>INDEX(Summary!Q:Q, MATCH(_xlfn.CONCAT(A58,$B$1),Summary!B:B,0))</f>
        <v>Lutjanus malabaricus</v>
      </c>
      <c r="C58" t="str">
        <f>INDEX(Summary!W:W, MATCH(_xlfn.CONCAT(A58,$B$1),Summary!B:B,0))</f>
        <v>PP865870</v>
      </c>
      <c r="D58" t="str">
        <f>INDEX(Summary!E:E, MATCH(_xlfn.CONCAT(A58,$B$1),Summary!B:B,0))</f>
        <v>Lutjanus malabaricus</v>
      </c>
      <c r="E58" t="str">
        <f>INDEX(Summary!R:R, MATCH(_xlfn.CONCAT(A58,$B$1),Summary!B:B,0))</f>
        <v>TP</v>
      </c>
      <c r="F58" t="str">
        <f>INDEX(Summary!T:T, MATCH(_xlfn.CONCAT(A58,$B$1),Summary!B:B,0))</f>
        <v>SC</v>
      </c>
      <c r="G58" t="str">
        <f>INDEX(Summary!W:W, MATCH(_xlfn.CONCAT(A58,$B$1),Summary!B:B,0))</f>
        <v>PP865870</v>
      </c>
      <c r="H58">
        <f>INDEX(Summary!S:S, MATCH(_xlfn.CONCAT(A58,$B$1),Summary!B:B,0))</f>
        <v>0</v>
      </c>
    </row>
    <row r="59" spans="1:9" x14ac:dyDescent="0.2">
      <c r="A59" s="25" t="s">
        <v>449</v>
      </c>
      <c r="B59" t="str">
        <f>INDEX(Summary!Q:Q, MATCH(_xlfn.CONCAT(A59,$B$1),Summary!B:B,0))</f>
        <v>Lutjanus sebae</v>
      </c>
      <c r="C59" t="e">
        <f>INDEX(Summary!W:W, MATCH(_xlfn.CONCAT(A59,$B$1),Summary!B:B,0))</f>
        <v>#N/A</v>
      </c>
      <c r="D59" t="str">
        <f>INDEX(Summary!E:E, MATCH(_xlfn.CONCAT(A59,$B$1),Summary!B:B,0))</f>
        <v>Lutjanus sebae</v>
      </c>
      <c r="E59" t="str">
        <f>INDEX(Summary!R:R, MATCH(_xlfn.CONCAT(A59,$B$1),Summary!B:B,0))</f>
        <v>TP</v>
      </c>
      <c r="F59" t="str">
        <f>INDEX(Summary!T:T, MATCH(_xlfn.CONCAT(A59,$B$1),Summary!B:B,0))</f>
        <v>SC</v>
      </c>
      <c r="G59" t="e">
        <f>INDEX(Summary!W:W, MATCH(_xlfn.CONCAT(A59,$B$1),Summary!B:B,0))</f>
        <v>#N/A</v>
      </c>
      <c r="H59">
        <f>INDEX(Summary!S:S, MATCH(_xlfn.CONCAT(A59,$B$1),Summary!B:B,0))</f>
        <v>0</v>
      </c>
      <c r="I59" t="s">
        <v>29124</v>
      </c>
    </row>
    <row r="60" spans="1:9" hidden="1" x14ac:dyDescent="0.2">
      <c r="A60" s="22" t="s">
        <v>450</v>
      </c>
      <c r="B60" t="str">
        <f>INDEX(Summary!Q:Q, MATCH(_xlfn.CONCAT(A60,$B$1),Summary!B:B,0))</f>
        <v>Oplegnathus woodwardi</v>
      </c>
      <c r="C60" t="str">
        <f>INDEX(Summary!W:W, MATCH(_xlfn.CONCAT(A60,$B$1),Summary!B:B,0))</f>
        <v>PP799599</v>
      </c>
      <c r="D60" t="str">
        <f>INDEX(Summary!E:E, MATCH(_xlfn.CONCAT(A60,$B$1),Summary!B:B,0))</f>
        <v>Oplegnathus woodwardi</v>
      </c>
      <c r="E60" t="str">
        <f>INDEX(Summary!R:R, MATCH(_xlfn.CONCAT(A60,$B$1),Summary!B:B,0))</f>
        <v>TP</v>
      </c>
      <c r="F60" t="str">
        <f>INDEX(Summary!T:T, MATCH(_xlfn.CONCAT(A60,$B$1),Summary!B:B,0))</f>
        <v>SC</v>
      </c>
      <c r="G60" t="str">
        <f>INDEX(Summary!W:W, MATCH(_xlfn.CONCAT(A60,$B$1),Summary!B:B,0))</f>
        <v>PP799599</v>
      </c>
      <c r="H60">
        <f>INDEX(Summary!S:S, MATCH(_xlfn.CONCAT(A60,$B$1),Summary!B:B,0))</f>
        <v>0</v>
      </c>
    </row>
    <row r="61" spans="1:9" hidden="1" x14ac:dyDescent="0.2">
      <c r="A61" s="22" t="s">
        <v>453</v>
      </c>
      <c r="B61" t="str">
        <f>INDEX(Summary!Q:Q, MATCH(_xlfn.CONCAT(A61,$B$1),Summary!B:B,0))</f>
        <v>Parablennius sp.</v>
      </c>
      <c r="C61" t="str">
        <f>INDEX(Summary!W:W, MATCH(_xlfn.CONCAT(A61,$B$1),Summary!B:B,0))</f>
        <v>PP865871</v>
      </c>
      <c r="D61" t="str">
        <f>INDEX(Summary!E:E, MATCH(_xlfn.CONCAT(A61,$B$1),Summary!B:B,0))</f>
        <v>Parablennius postoculomaculatus</v>
      </c>
      <c r="E61" t="str">
        <f>INDEX(Summary!R:R, MATCH(_xlfn.CONCAT(A61,$B$1),Summary!B:B,0))</f>
        <v>SC</v>
      </c>
      <c r="F61" t="str">
        <f>INDEX(Summary!T:T, MATCH(_xlfn.CONCAT(A61,$B$1),Summary!B:B,0))</f>
        <v>SC</v>
      </c>
      <c r="G61" t="str">
        <f>INDEX(Summary!W:W, MATCH(_xlfn.CONCAT(A61,$B$1),Summary!B:B,0))</f>
        <v>PP865871</v>
      </c>
      <c r="H61" t="str">
        <f>INDEX(Summary!S:S, MATCH(_xlfn.CONCAT(A61,$B$1),Summary!B:B,0))</f>
        <v>Genus in LCA results</v>
      </c>
    </row>
    <row r="62" spans="1:9" s="28" customFormat="1" hidden="1" x14ac:dyDescent="0.2">
      <c r="A62" s="27" t="s">
        <v>456</v>
      </c>
      <c r="B62" s="28" t="str">
        <f>INDEX(Summary!Q:Q, MATCH(_xlfn.CONCAT(A62,$B$1),Summary!B:B,0))</f>
        <v>Emmelichthyid sp.</v>
      </c>
      <c r="C62" s="28" t="e">
        <f>INDEX(Summary!W:W, MATCH(_xlfn.CONCAT(A62,$B$1),Summary!B:B,0))</f>
        <v>#N/A</v>
      </c>
      <c r="D62" s="28" t="str">
        <f>INDEX(Summary!E:E, MATCH(_xlfn.CONCAT(A62,$B$1),Summary!B:B,0))</f>
        <v>Plagiogeneion rubiginosum</v>
      </c>
      <c r="E62" s="28" t="str">
        <f>INDEX(Summary!R:R, MATCH(_xlfn.CONCAT(A62,$B$1),Summary!B:B,0))</f>
        <v>SC</v>
      </c>
      <c r="F62" s="28" t="str">
        <f>INDEX(Summary!T:T, MATCH(_xlfn.CONCAT(A62,$B$1),Summary!B:B,0))</f>
        <v>SC</v>
      </c>
      <c r="G62" t="e">
        <f>INDEX(Summary!W:W, MATCH(_xlfn.CONCAT(A62,$B$1),Summary!B:B,0))</f>
        <v>#N/A</v>
      </c>
      <c r="H62" s="28" t="str">
        <f>INDEX(Summary!S:S, MATCH(_xlfn.CONCAT(A62,$B$1),Summary!B:B,0))</f>
        <v>Do not upload (Likely mis-ID of Erythocles sp.)</v>
      </c>
    </row>
    <row r="63" spans="1:9" x14ac:dyDescent="0.2">
      <c r="A63" s="22" t="s">
        <v>459</v>
      </c>
      <c r="B63" t="str">
        <f>INDEX(Summary!Q:Q, MATCH(_xlfn.CONCAT(A63,$B$1),Summary!B:B,0))</f>
        <v>Platycephalus sp.</v>
      </c>
      <c r="C63" t="e">
        <f>INDEX(Summary!W:W, MATCH(_xlfn.CONCAT(A63,$B$1),Summary!B:B,0))</f>
        <v>#N/A</v>
      </c>
      <c r="D63" t="str">
        <f>INDEX(Summary!E:E, MATCH(_xlfn.CONCAT(A63,$B$1),Summary!B:B,0))</f>
        <v xml:space="preserve">Platycephalus chauliodous </v>
      </c>
      <c r="E63" t="str">
        <f>INDEX(Summary!R:R, MATCH(_xlfn.CONCAT(A63,$B$1),Summary!B:B,0))</f>
        <v>SC</v>
      </c>
      <c r="F63">
        <f>INDEX(Summary!T:T, MATCH(_xlfn.CONCAT(A63,$B$1),Summary!B:B,0))</f>
        <v>0</v>
      </c>
      <c r="G63" t="e">
        <f>INDEX(Summary!W:W, MATCH(_xlfn.CONCAT(A63,$B$1),Summary!B:B,0))</f>
        <v>#N/A</v>
      </c>
      <c r="H63" t="str">
        <f>INDEX(Summary!S:S, MATCH(_xlfn.CONCAT(A63,$B$1),Summary!B:B,0))</f>
        <v xml:space="preserve">Retireve best hit from full results. Other reps of genus in db. </v>
      </c>
    </row>
    <row r="64" spans="1:9" hidden="1" x14ac:dyDescent="0.2">
      <c r="A64" s="22" t="s">
        <v>462</v>
      </c>
      <c r="B64" t="str">
        <f>INDEX(Summary!Q:Q, MATCH(_xlfn.CONCAT(A64,$B$1),Summary!B:B,0))</f>
        <v>Platycephalus conatus</v>
      </c>
      <c r="C64" t="str">
        <f>INDEX(Summary!W:W, MATCH(_xlfn.CONCAT(A64,$B$1),Summary!B:B,0))</f>
        <v>PP799600</v>
      </c>
      <c r="D64" t="str">
        <f>INDEX(Summary!E:E, MATCH(_xlfn.CONCAT(A64,$B$1),Summary!B:B,0))</f>
        <v>Platycephalus conatus</v>
      </c>
      <c r="E64" t="str">
        <f>INDEX(Summary!R:R, MATCH(_xlfn.CONCAT(A64,$B$1),Summary!B:B,0))</f>
        <v>TP</v>
      </c>
      <c r="F64" t="str">
        <f>INDEX(Summary!T:T, MATCH(_xlfn.CONCAT(A64,$B$1),Summary!B:B,0))</f>
        <v>SC</v>
      </c>
      <c r="G64" t="str">
        <f>INDEX(Summary!W:W, MATCH(_xlfn.CONCAT(A64,$B$1),Summary!B:B,0))</f>
        <v>PP799600</v>
      </c>
      <c r="H64">
        <f>INDEX(Summary!S:S, MATCH(_xlfn.CONCAT(A64,$B$1),Summary!B:B,0))</f>
        <v>0</v>
      </c>
    </row>
    <row r="65" spans="1:8" hidden="1" x14ac:dyDescent="0.2">
      <c r="A65" s="22" t="s">
        <v>464</v>
      </c>
      <c r="B65" t="str">
        <f>INDEX(Summary!Q:Q, MATCH(_xlfn.CONCAT(A65,$B$1),Summary!B:B,0))</f>
        <v>Platycephalus conatus</v>
      </c>
      <c r="C65" t="str">
        <f>INDEX(Summary!W:W, MATCH(_xlfn.CONCAT(A65,$B$1),Summary!B:B,0))</f>
        <v>PP799601</v>
      </c>
      <c r="D65" t="str">
        <f>INDEX(Summary!E:E, MATCH(_xlfn.CONCAT(A65,$B$1),Summary!B:B,0))</f>
        <v>Platycephalus conatus</v>
      </c>
      <c r="E65" t="str">
        <f>INDEX(Summary!R:R, MATCH(_xlfn.CONCAT(A65,$B$1),Summary!B:B,0))</f>
        <v>TP</v>
      </c>
      <c r="F65" t="str">
        <f>INDEX(Summary!T:T, MATCH(_xlfn.CONCAT(A65,$B$1),Summary!B:B,0))</f>
        <v>SC</v>
      </c>
      <c r="G65" t="str">
        <f>INDEX(Summary!W:W, MATCH(_xlfn.CONCAT(A65,$B$1),Summary!B:B,0))</f>
        <v>PP799601</v>
      </c>
      <c r="H65">
        <f>INDEX(Summary!S:S, MATCH(_xlfn.CONCAT(A65,$B$1),Summary!B:B,0))</f>
        <v>0</v>
      </c>
    </row>
    <row r="66" spans="1:8" hidden="1" x14ac:dyDescent="0.2">
      <c r="A66" s="22" t="s">
        <v>465</v>
      </c>
      <c r="B66" t="str">
        <f>INDEX(Summary!Q:Q, MATCH(_xlfn.CONCAT(A66,$B$1),Summary!B:B,0))</f>
        <v>Platycephalus grandispinis</v>
      </c>
      <c r="C66" t="str">
        <f>INDEX(Summary!W:W, MATCH(_xlfn.CONCAT(A66,$B$1),Summary!B:B,0))</f>
        <v>PP799602</v>
      </c>
      <c r="D66" t="str">
        <f>INDEX(Summary!E:E, MATCH(_xlfn.CONCAT(A66,$B$1),Summary!B:B,0))</f>
        <v>Platycephalus grandispinis</v>
      </c>
      <c r="E66" t="str">
        <f>INDEX(Summary!R:R, MATCH(_xlfn.CONCAT(A66,$B$1),Summary!B:B,0))</f>
        <v>TP</v>
      </c>
      <c r="F66" t="str">
        <f>INDEX(Summary!T:T, MATCH(_xlfn.CONCAT(A66,$B$1),Summary!B:B,0))</f>
        <v>SC</v>
      </c>
      <c r="G66" t="str">
        <f>INDEX(Summary!W:W, MATCH(_xlfn.CONCAT(A66,$B$1),Summary!B:B,0))</f>
        <v>PP799602</v>
      </c>
      <c r="H66">
        <f>INDEX(Summary!S:S, MATCH(_xlfn.CONCAT(A66,$B$1),Summary!B:B,0))</f>
        <v>0</v>
      </c>
    </row>
    <row r="67" spans="1:8" hidden="1" x14ac:dyDescent="0.2">
      <c r="A67" s="22" t="s">
        <v>467</v>
      </c>
      <c r="B67" t="str">
        <f>INDEX(Summary!Q:Q, MATCH(_xlfn.CONCAT(A67,$B$1),Summary!B:B,0))</f>
        <v>Polyprion americanus</v>
      </c>
      <c r="C67" t="str">
        <f>INDEX(Summary!W:W, MATCH(_xlfn.CONCAT(A67,$B$1),Summary!B:B,0))</f>
        <v>PP799603</v>
      </c>
      <c r="D67" t="str">
        <f>INDEX(Summary!E:E, MATCH(_xlfn.CONCAT(A67,$B$1),Summary!B:B,0))</f>
        <v>Polyprion americanus</v>
      </c>
      <c r="E67" t="str">
        <f>INDEX(Summary!R:R, MATCH(_xlfn.CONCAT(A67,$B$1),Summary!B:B,0))</f>
        <v>TP</v>
      </c>
      <c r="F67" t="str">
        <f>INDEX(Summary!T:T, MATCH(_xlfn.CONCAT(A67,$B$1),Summary!B:B,0))</f>
        <v>SC</v>
      </c>
      <c r="G67" t="str">
        <f>INDEX(Summary!W:W, MATCH(_xlfn.CONCAT(A67,$B$1),Summary!B:B,0))</f>
        <v>PP799603</v>
      </c>
      <c r="H67">
        <f>INDEX(Summary!S:S, MATCH(_xlfn.CONCAT(A67,$B$1),Summary!B:B,0))</f>
        <v>0</v>
      </c>
    </row>
    <row r="68" spans="1:8" hidden="1" x14ac:dyDescent="0.2">
      <c r="A68" s="22" t="s">
        <v>469</v>
      </c>
      <c r="B68" t="str">
        <f>INDEX(Summary!Q:Q, MATCH(_xlfn.CONCAT(A68,$B$1),Summary!B:B,0))</f>
        <v>Pristipomoides filamentosus</v>
      </c>
      <c r="C68" t="str">
        <f>INDEX(Summary!W:W, MATCH(_xlfn.CONCAT(A68,$B$1),Summary!B:B,0))</f>
        <v>PP865872</v>
      </c>
      <c r="D68" t="str">
        <f>INDEX(Summary!E:E, MATCH(_xlfn.CONCAT(A68,$B$1),Summary!B:B,0))</f>
        <v>Pristipomoides filamentosus</v>
      </c>
      <c r="E68" t="str">
        <f>INDEX(Summary!R:R, MATCH(_xlfn.CONCAT(A68,$B$1),Summary!B:B,0))</f>
        <v>TP</v>
      </c>
      <c r="F68" t="str">
        <f>INDEX(Summary!T:T, MATCH(_xlfn.CONCAT(A68,$B$1),Summary!B:B,0))</f>
        <v>SC</v>
      </c>
      <c r="G68" t="str">
        <f>INDEX(Summary!W:W, MATCH(_xlfn.CONCAT(A68,$B$1),Summary!B:B,0))</f>
        <v>PP865872</v>
      </c>
      <c r="H68">
        <f>INDEX(Summary!S:S, MATCH(_xlfn.CONCAT(A68,$B$1),Summary!B:B,0))</f>
        <v>0</v>
      </c>
    </row>
    <row r="69" spans="1:8" hidden="1" x14ac:dyDescent="0.2">
      <c r="A69" s="22" t="s">
        <v>471</v>
      </c>
      <c r="B69" t="str">
        <f>INDEX(Summary!Q:Q, MATCH(_xlfn.CONCAT(A69,$B$1),Summary!B:B,0))</f>
        <v>Pristipomoides multidens</v>
      </c>
      <c r="C69" t="str">
        <f>INDEX(Summary!W:W, MATCH(_xlfn.CONCAT(A69,$B$1),Summary!B:B,0))</f>
        <v>PP865873</v>
      </c>
      <c r="D69" t="str">
        <f>INDEX(Summary!E:E, MATCH(_xlfn.CONCAT(A69,$B$1),Summary!B:B,0))</f>
        <v>Pristipomoides multidens</v>
      </c>
      <c r="E69" t="str">
        <f>INDEX(Summary!R:R, MATCH(_xlfn.CONCAT(A69,$B$1),Summary!B:B,0))</f>
        <v>TP</v>
      </c>
      <c r="F69" t="str">
        <f>INDEX(Summary!T:T, MATCH(_xlfn.CONCAT(A69,$B$1),Summary!B:B,0))</f>
        <v>SC</v>
      </c>
      <c r="G69" t="str">
        <f>INDEX(Summary!W:W, MATCH(_xlfn.CONCAT(A69,$B$1),Summary!B:B,0))</f>
        <v>PP865873</v>
      </c>
      <c r="H69">
        <f>INDEX(Summary!S:S, MATCH(_xlfn.CONCAT(A69,$B$1),Summary!B:B,0))</f>
        <v>0</v>
      </c>
    </row>
    <row r="70" spans="1:8" hidden="1" x14ac:dyDescent="0.2">
      <c r="A70" s="22" t="s">
        <v>473</v>
      </c>
      <c r="B70" t="str">
        <f>INDEX(Summary!Q:Q, MATCH(_xlfn.CONCAT(A70,$B$1),Summary!B:B,0))</f>
        <v>Pristipomoides sieboldii</v>
      </c>
      <c r="C70" t="str">
        <f>INDEX(Summary!W:W, MATCH(_xlfn.CONCAT(A70,$B$1),Summary!B:B,0))</f>
        <v>PP865874</v>
      </c>
      <c r="D70" t="str">
        <f>INDEX(Summary!E:E, MATCH(_xlfn.CONCAT(A70,$B$1),Summary!B:B,0))</f>
        <v>Pristipomoides sieboldii</v>
      </c>
      <c r="E70" t="str">
        <f>INDEX(Summary!R:R, MATCH(_xlfn.CONCAT(A70,$B$1),Summary!B:B,0))</f>
        <v>TP</v>
      </c>
      <c r="F70" t="str">
        <f>INDEX(Summary!T:T, MATCH(_xlfn.CONCAT(A70,$B$1),Summary!B:B,0))</f>
        <v>SC</v>
      </c>
      <c r="G70" t="str">
        <f>INDEX(Summary!W:W, MATCH(_xlfn.CONCAT(A70,$B$1),Summary!B:B,0))</f>
        <v>PP865874</v>
      </c>
      <c r="H70" t="str">
        <f>INDEX(Summary!S:S, MATCH(_xlfn.CONCAT(A70,$B$1),Summary!B:B,0))</f>
        <v>Nominal ID in LCA results</v>
      </c>
    </row>
    <row r="71" spans="1:8" hidden="1" x14ac:dyDescent="0.2">
      <c r="A71" s="22" t="s">
        <v>475</v>
      </c>
      <c r="B71" t="str">
        <f>INDEX(Summary!Q:Q, MATCH(_xlfn.CONCAT(A71,$B$1),Summary!B:B,0))</f>
        <v>Pristipomoides typus</v>
      </c>
      <c r="C71" t="str">
        <f>INDEX(Summary!W:W, MATCH(_xlfn.CONCAT(A71,$B$1),Summary!B:B,0))</f>
        <v>PP865875</v>
      </c>
      <c r="D71" t="str">
        <f>INDEX(Summary!E:E, MATCH(_xlfn.CONCAT(A71,$B$1),Summary!B:B,0))</f>
        <v>Pristipomoides typus</v>
      </c>
      <c r="E71" t="str">
        <f>INDEX(Summary!R:R, MATCH(_xlfn.CONCAT(A71,$B$1),Summary!B:B,0))</f>
        <v>TP</v>
      </c>
      <c r="F71" t="str">
        <f>INDEX(Summary!T:T, MATCH(_xlfn.CONCAT(A71,$B$1),Summary!B:B,0))</f>
        <v>SC</v>
      </c>
      <c r="G71" t="str">
        <f>INDEX(Summary!W:W, MATCH(_xlfn.CONCAT(A71,$B$1),Summary!B:B,0))</f>
        <v>PP865875</v>
      </c>
      <c r="H71">
        <f>INDEX(Summary!S:S, MATCH(_xlfn.CONCAT(A71,$B$1),Summary!B:B,0))</f>
        <v>0</v>
      </c>
    </row>
    <row r="72" spans="1:8" hidden="1" x14ac:dyDescent="0.2">
      <c r="A72" s="22" t="s">
        <v>476</v>
      </c>
      <c r="B72">
        <f>INDEX(Summary!Q:Q, MATCH(_xlfn.CONCAT(A72,$B$1),Summary!B:B,0))</f>
        <v>0</v>
      </c>
      <c r="C72" t="e">
        <f>INDEX(Summary!W:W, MATCH(_xlfn.CONCAT(A72,$B$1),Summary!B:B,0))</f>
        <v>#N/A</v>
      </c>
      <c r="D72" t="str">
        <f>INDEX(Summary!E:E, MATCH(_xlfn.CONCAT(A72,$B$1),Summary!B:B,0))</f>
        <v>Randallichthys filamentosus</v>
      </c>
      <c r="E72">
        <f>INDEX(Summary!R:R, MATCH(_xlfn.CONCAT(A72,$B$1),Summary!B:B,0))</f>
        <v>0</v>
      </c>
      <c r="F72">
        <f>INDEX(Summary!T:T, MATCH(_xlfn.CONCAT(A72,$B$1),Summary!B:B,0))</f>
        <v>0</v>
      </c>
      <c r="G72" t="e">
        <f>INDEX(Summary!W:W, MATCH(_xlfn.CONCAT(A72,$B$1),Summary!B:B,0))</f>
        <v>#N/A</v>
      </c>
      <c r="H72">
        <f>INDEX(Summary!S:S, MATCH(_xlfn.CONCAT(A72,$B$1),Summary!B:B,0))</f>
        <v>0</v>
      </c>
    </row>
    <row r="73" spans="1:8" hidden="1" x14ac:dyDescent="0.2">
      <c r="A73" s="22" t="s">
        <v>477</v>
      </c>
      <c r="B73" t="str">
        <f>INDEX(Summary!Q:Q, MATCH(_xlfn.CONCAT(A73,$B$1),Summary!B:B,0))</f>
        <v>Sillago ingenuua</v>
      </c>
      <c r="C73" t="str">
        <f>INDEX(Summary!W:W, MATCH(_xlfn.CONCAT(A73,$B$1),Summary!B:B,0))</f>
        <v>PP799604</v>
      </c>
      <c r="D73" t="str">
        <f>INDEX(Summary!E:E, MATCH(_xlfn.CONCAT(A73,$B$1),Summary!B:B,0))</f>
        <v>Sillago ingenuua</v>
      </c>
      <c r="E73" t="str">
        <f>INDEX(Summary!R:R, MATCH(_xlfn.CONCAT(A73,$B$1),Summary!B:B,0))</f>
        <v>TP</v>
      </c>
      <c r="F73" t="str">
        <f>INDEX(Summary!T:T, MATCH(_xlfn.CONCAT(A73,$B$1),Summary!B:B,0))</f>
        <v>SC</v>
      </c>
      <c r="G73" t="str">
        <f>INDEX(Summary!W:W, MATCH(_xlfn.CONCAT(A73,$B$1),Summary!B:B,0))</f>
        <v>PP799604</v>
      </c>
      <c r="H73">
        <f>INDEX(Summary!S:S, MATCH(_xlfn.CONCAT(A73,$B$1),Summary!B:B,0))</f>
        <v>0</v>
      </c>
    </row>
    <row r="74" spans="1:8" x14ac:dyDescent="0.2">
      <c r="A74" s="22" t="s">
        <v>479</v>
      </c>
      <c r="B74" t="str">
        <f>INDEX(Summary!Q:Q, MATCH(_xlfn.CONCAT(A74,$B$1),Summary!B:B,0))</f>
        <v>Lethrinus nebulosus</v>
      </c>
      <c r="C74" t="e">
        <f>INDEX(Summary!W:W, MATCH(_xlfn.CONCAT(A74,$B$1),Summary!B:B,0))</f>
        <v>#N/A</v>
      </c>
      <c r="D74" t="str">
        <f>INDEX(Summary!E:E, MATCH(_xlfn.CONCAT(A74,$B$1),Summary!B:B,0))</f>
        <v>Lethrinus nebulosus</v>
      </c>
      <c r="E74" t="str">
        <f>INDEX(Summary!R:R, MATCH(_xlfn.CONCAT(A74,$B$1),Summary!B:B,0))</f>
        <v>TP</v>
      </c>
      <c r="F74" t="str">
        <f>INDEX(Summary!T:T, MATCH(_xlfn.CONCAT(A74,$B$1),Summary!B:B,0))</f>
        <v>SC</v>
      </c>
      <c r="G74" t="e">
        <f>INDEX(Summary!W:W, MATCH(_xlfn.CONCAT(A74,$B$1),Summary!B:B,0))</f>
        <v>#N/A</v>
      </c>
      <c r="H74">
        <f>INDEX(Summary!S:S, MATCH(_xlfn.CONCAT(A74,$B$1),Summary!B:B,0))</f>
        <v>0</v>
      </c>
    </row>
    <row r="75" spans="1:8" hidden="1" x14ac:dyDescent="0.2">
      <c r="A75" s="22" t="s">
        <v>480</v>
      </c>
      <c r="B75" t="str">
        <f>INDEX(Summary!Q:Q, MATCH(_xlfn.CONCAT(A75,$B$1),Summary!B:B,0))</f>
        <v>Acanthurus olivaceus</v>
      </c>
      <c r="C75" t="str">
        <f>INDEX(Summary!W:W, MATCH(_xlfn.CONCAT(A75,$B$1),Summary!B:B,0))</f>
        <v>PP799605</v>
      </c>
      <c r="D75" t="str">
        <f>INDEX(Summary!E:E, MATCH(_xlfn.CONCAT(A75,$B$1),Summary!B:B,0))</f>
        <v>Acanthurus olivaceus</v>
      </c>
      <c r="E75" t="str">
        <f>INDEX(Summary!R:R, MATCH(_xlfn.CONCAT(A75,$B$1),Summary!B:B,0))</f>
        <v>TP</v>
      </c>
      <c r="F75" t="str">
        <f>INDEX(Summary!T:T, MATCH(_xlfn.CONCAT(A75,$B$1),Summary!B:B,0))</f>
        <v>SC</v>
      </c>
      <c r="G75" t="str">
        <f>INDEX(Summary!W:W, MATCH(_xlfn.CONCAT(A75,$B$1),Summary!B:B,0))</f>
        <v>PP799605</v>
      </c>
      <c r="H75">
        <f>INDEX(Summary!S:S, MATCH(_xlfn.CONCAT(A75,$B$1),Summary!B:B,0))</f>
        <v>0</v>
      </c>
    </row>
    <row r="76" spans="1:8" hidden="1" x14ac:dyDescent="0.2">
      <c r="A76" s="22" t="s">
        <v>482</v>
      </c>
      <c r="B76" t="str">
        <f>INDEX(Summary!Q:Q, MATCH(_xlfn.CONCAT(A76,$B$1),Summary!B:B,0))</f>
        <v>Acanthurus tennentii</v>
      </c>
      <c r="C76" t="str">
        <f>INDEX(Summary!W:W, MATCH(_xlfn.CONCAT(A76,$B$1),Summary!B:B,0))</f>
        <v>PP799606</v>
      </c>
      <c r="D76" t="str">
        <f>INDEX(Summary!E:E, MATCH(_xlfn.CONCAT(A76,$B$1),Summary!B:B,0))</f>
        <v>Acanthurus tennentii</v>
      </c>
      <c r="E76" t="str">
        <f>INDEX(Summary!R:R, MATCH(_xlfn.CONCAT(A76,$B$1),Summary!B:B,0))</f>
        <v>TP</v>
      </c>
      <c r="F76" t="str">
        <f>INDEX(Summary!T:T, MATCH(_xlfn.CONCAT(A76,$B$1),Summary!B:B,0))</f>
        <v>SC</v>
      </c>
      <c r="G76" t="str">
        <f>INDEX(Summary!W:W, MATCH(_xlfn.CONCAT(A76,$B$1),Summary!B:B,0))</f>
        <v>PP799606</v>
      </c>
      <c r="H76">
        <f>INDEX(Summary!S:S, MATCH(_xlfn.CONCAT(A76,$B$1),Summary!B:B,0))</f>
        <v>0</v>
      </c>
    </row>
    <row r="77" spans="1:8" s="28" customFormat="1" hidden="1" x14ac:dyDescent="0.2">
      <c r="A77" s="27" t="s">
        <v>484</v>
      </c>
      <c r="B77" s="28" t="str">
        <f>INDEX(Summary!Q:Q, MATCH(_xlfn.CONCAT(A77,$B$1),Summary!B:B,0))</f>
        <v>Acanthurid sp.</v>
      </c>
      <c r="C77" s="28" t="e">
        <f>INDEX(Summary!W:W, MATCH(_xlfn.CONCAT(A77,$B$1),Summary!B:B,0))</f>
        <v>#N/A</v>
      </c>
      <c r="D77" s="28" t="str">
        <f>INDEX(Summary!E:E, MATCH(_xlfn.CONCAT(A77,$B$1),Summary!B:B,0))</f>
        <v>Acanthurus tristis</v>
      </c>
      <c r="E77" s="28" t="str">
        <f>INDEX(Summary!R:R, MATCH(_xlfn.CONCAT(A77,$B$1),Summary!B:B,0))</f>
        <v>SC</v>
      </c>
      <c r="F77" s="28" t="str">
        <f>INDEX(Summary!T:T, MATCH(_xlfn.CONCAT(A77,$B$1),Summary!B:B,0))</f>
        <v>SC</v>
      </c>
      <c r="G77" t="e">
        <f>INDEX(Summary!W:W, MATCH(_xlfn.CONCAT(A77,$B$1),Summary!B:B,0))</f>
        <v>#N/A</v>
      </c>
      <c r="H77" s="28" t="str">
        <f>INDEX(Summary!S:S, MATCH(_xlfn.CONCAT(A77,$B$1),Summary!B:B,0))</f>
        <v>Do not upload (not confident below Family)</v>
      </c>
    </row>
    <row r="78" spans="1:8" s="28" customFormat="1" hidden="1" x14ac:dyDescent="0.2">
      <c r="A78" s="27" t="s">
        <v>487</v>
      </c>
      <c r="B78" s="28">
        <f>INDEX(Summary!Q:Q, MATCH(_xlfn.CONCAT(A78,$B$1),Summary!B:B,0))</f>
        <v>0</v>
      </c>
      <c r="C78" s="28" t="e">
        <f>INDEX(Summary!W:W, MATCH(_xlfn.CONCAT(A78,$B$1),Summary!B:B,0))</f>
        <v>#N/A</v>
      </c>
      <c r="D78" s="28" t="str">
        <f>INDEX(Summary!E:E, MATCH(_xlfn.CONCAT(A78,$B$1),Summary!B:B,0))</f>
        <v>Antennarius</v>
      </c>
      <c r="E78" s="28" t="str">
        <f>INDEX(Summary!R:R, MATCH(_xlfn.CONCAT(A78,$B$1),Summary!B:B,0))</f>
        <v>SC</v>
      </c>
      <c r="F78" s="28">
        <f>INDEX(Summary!T:T, MATCH(_xlfn.CONCAT(A78,$B$1),Summary!B:B,0))</f>
        <v>0</v>
      </c>
      <c r="G78" t="e">
        <f>INDEX(Summary!W:W, MATCH(_xlfn.CONCAT(A78,$B$1),Summary!B:B,0))</f>
        <v>#N/A</v>
      </c>
      <c r="H78" s="28" t="str">
        <f>INDEX(Summary!S:S, MATCH(_xlfn.CONCAT(A78,$B$1),Summary!B:B,0))</f>
        <v>Do not upload (no supporting evidence for nominal ID).</v>
      </c>
    </row>
    <row r="79" spans="1:8" hidden="1" x14ac:dyDescent="0.2">
      <c r="A79" s="22" t="s">
        <v>488</v>
      </c>
      <c r="B79" t="str">
        <f>INDEX(Summary!Q:Q, MATCH(_xlfn.CONCAT(A79,$B$1),Summary!B:B,0))</f>
        <v>Bodianus frenchii</v>
      </c>
      <c r="C79" t="str">
        <f>INDEX(Summary!W:W, MATCH(_xlfn.CONCAT(A79,$B$1),Summary!B:B,0))</f>
        <v>PP799607</v>
      </c>
      <c r="D79" t="str">
        <f>INDEX(Summary!E:E, MATCH(_xlfn.CONCAT(A79,$B$1),Summary!B:B,0))</f>
        <v>Bodianus frenchii</v>
      </c>
      <c r="E79" t="str">
        <f>INDEX(Summary!R:R, MATCH(_xlfn.CONCAT(A79,$B$1),Summary!B:B,0))</f>
        <v>TP</v>
      </c>
      <c r="F79" t="str">
        <f>INDEX(Summary!T:T, MATCH(_xlfn.CONCAT(A79,$B$1),Summary!B:B,0))</f>
        <v>SC</v>
      </c>
      <c r="G79" t="str">
        <f>INDEX(Summary!W:W, MATCH(_xlfn.CONCAT(A79,$B$1),Summary!B:B,0))</f>
        <v>PP799607</v>
      </c>
      <c r="H79">
        <f>INDEX(Summary!S:S, MATCH(_xlfn.CONCAT(A79,$B$1),Summary!B:B,0))</f>
        <v>0</v>
      </c>
    </row>
    <row r="80" spans="1:8" x14ac:dyDescent="0.2">
      <c r="A80" s="22" t="s">
        <v>490</v>
      </c>
      <c r="B80" t="str">
        <f>INDEX(Summary!Q:Q, MATCH(_xlfn.CONCAT(A80,$B$1),Summary!B:B,0))</f>
        <v>Caranx melampygus</v>
      </c>
      <c r="C80" t="e">
        <f>INDEX(Summary!W:W, MATCH(_xlfn.CONCAT(A80,$B$1),Summary!B:B,0))</f>
        <v>#N/A</v>
      </c>
      <c r="D80" t="str">
        <f>INDEX(Summary!E:E, MATCH(_xlfn.CONCAT(A80,$B$1),Summary!B:B,0))</f>
        <v>Caranx melampygus</v>
      </c>
      <c r="E80" t="str">
        <f>INDEX(Summary!R:R, MATCH(_xlfn.CONCAT(A80,$B$1),Summary!B:B,0))</f>
        <v>TP</v>
      </c>
      <c r="F80" t="str">
        <f>INDEX(Summary!T:T, MATCH(_xlfn.CONCAT(A80,$B$1),Summary!B:B,0))</f>
        <v>SC</v>
      </c>
      <c r="G80" t="e">
        <f>INDEX(Summary!W:W, MATCH(_xlfn.CONCAT(A80,$B$1),Summary!B:B,0))</f>
        <v>#N/A</v>
      </c>
      <c r="H80">
        <f>INDEX(Summary!S:S, MATCH(_xlfn.CONCAT(A80,$B$1),Summary!B:B,0))</f>
        <v>0</v>
      </c>
    </row>
    <row r="81" spans="1:9" hidden="1" x14ac:dyDescent="0.2">
      <c r="A81" s="22" t="s">
        <v>492</v>
      </c>
      <c r="B81" t="str">
        <f>INDEX(Summary!Q:Q, MATCH(_xlfn.CONCAT(A81,$B$1),Summary!B:B,0))</f>
        <v>Centroberyx gerrardi</v>
      </c>
      <c r="C81" t="str">
        <f>INDEX(Summary!W:W, MATCH(_xlfn.CONCAT(A81,$B$1),Summary!B:B,0))</f>
        <v>PP799608</v>
      </c>
      <c r="D81" t="str">
        <f>INDEX(Summary!E:E, MATCH(_xlfn.CONCAT(A81,$B$1),Summary!B:B,0))</f>
        <v>Centroberyx gerrardi</v>
      </c>
      <c r="E81" t="str">
        <f>INDEX(Summary!R:R, MATCH(_xlfn.CONCAT(A81,$B$1),Summary!B:B,0))</f>
        <v>TP</v>
      </c>
      <c r="F81" t="str">
        <f>INDEX(Summary!T:T, MATCH(_xlfn.CONCAT(A81,$B$1),Summary!B:B,0))</f>
        <v>SC</v>
      </c>
      <c r="G81" t="str">
        <f>INDEX(Summary!W:W, MATCH(_xlfn.CONCAT(A81,$B$1),Summary!B:B,0))</f>
        <v>PP799608</v>
      </c>
      <c r="H81">
        <f>INDEX(Summary!S:S, MATCH(_xlfn.CONCAT(A81,$B$1),Summary!B:B,0))</f>
        <v>0</v>
      </c>
    </row>
    <row r="82" spans="1:9" s="28" customFormat="1" hidden="1" x14ac:dyDescent="0.2">
      <c r="A82" s="27" t="s">
        <v>493</v>
      </c>
      <c r="B82" s="28">
        <f>INDEX(Summary!Q:Q, MATCH(_xlfn.CONCAT(A82,$B$1),Summary!B:B,0))</f>
        <v>0</v>
      </c>
      <c r="C82" s="28" t="e">
        <f>INDEX(Summary!W:W, MATCH(_xlfn.CONCAT(A82,$B$1),Summary!B:B,0))</f>
        <v>#N/A</v>
      </c>
      <c r="D82" s="28" t="str">
        <f>INDEX(Summary!E:E, MATCH(_xlfn.CONCAT(A82,$B$1),Summary!B:B,0))</f>
        <v>Centropyge colini</v>
      </c>
      <c r="E82" s="28" t="str">
        <f>INDEX(Summary!R:R, MATCH(_xlfn.CONCAT(A82,$B$1),Summary!B:B,0))</f>
        <v>SC</v>
      </c>
      <c r="F82" s="28">
        <f>INDEX(Summary!T:T, MATCH(_xlfn.CONCAT(A82,$B$1),Summary!B:B,0))</f>
        <v>0</v>
      </c>
      <c r="G82" t="e">
        <f>INDEX(Summary!W:W, MATCH(_xlfn.CONCAT(A82,$B$1),Summary!B:B,0))</f>
        <v>#N/A</v>
      </c>
      <c r="H82" s="28" t="str">
        <f>INDEX(Summary!S:S, MATCH(_xlfn.CONCAT(A82,$B$1),Summary!B:B,0))</f>
        <v>Do not upload (no supporting evidence for nominal ID).</v>
      </c>
    </row>
    <row r="83" spans="1:9" hidden="1" x14ac:dyDescent="0.2">
      <c r="A83" s="22" t="s">
        <v>495</v>
      </c>
      <c r="B83" t="str">
        <f>INDEX(Summary!Q:Q, MATCH(_xlfn.CONCAT(A83,$B$1),Summary!B:B,0))</f>
        <v>Cephalopholis sp.</v>
      </c>
      <c r="C83" t="str">
        <f>INDEX(Summary!W:W, MATCH(_xlfn.CONCAT(A83,$B$1),Summary!B:B,0))</f>
        <v>PP920645</v>
      </c>
      <c r="D83" t="str">
        <f>INDEX(Summary!E:E, MATCH(_xlfn.CONCAT(A83,$B$1),Summary!B:B,0))</f>
        <v>Cephalopholis sexmaculata</v>
      </c>
      <c r="E83" t="str">
        <f>INDEX(Summary!R:R, MATCH(_xlfn.CONCAT(A83,$B$1),Summary!B:B,0))</f>
        <v>TP</v>
      </c>
      <c r="F83" t="str">
        <f>INDEX(Summary!T:T, MATCH(_xlfn.CONCAT(A83,$B$1),Summary!B:B,0))</f>
        <v>SC</v>
      </c>
      <c r="G83" t="str">
        <f>INDEX(Summary!W:W, MATCH(_xlfn.CONCAT(A83,$B$1),Summary!B:B,0))</f>
        <v>PP920645</v>
      </c>
      <c r="H83" t="str">
        <f>INDEX(Summary!S:S, MATCH(_xlfn.CONCAT(A83,$B$1),Summary!B:B,0))</f>
        <v>Nominal ID in LCA results nt database but all BOLD matches &gt;98% to C. miniata. Likely mis-ID of C. miniata</v>
      </c>
    </row>
    <row r="84" spans="1:9" hidden="1" x14ac:dyDescent="0.2">
      <c r="A84" s="22" t="s">
        <v>498</v>
      </c>
      <c r="B84" t="str">
        <f>INDEX(Summary!Q:Q, MATCH(_xlfn.CONCAT(A84,$B$1),Summary!B:B,0))</f>
        <v>Chaetodon mitratus</v>
      </c>
      <c r="C84" t="str">
        <f>INDEX(Summary!W:W, MATCH(_xlfn.CONCAT(A84,$B$1),Summary!B:B,0))</f>
        <v>PP865877</v>
      </c>
      <c r="D84" t="str">
        <f>INDEX(Summary!E:E, MATCH(_xlfn.CONCAT(A84,$B$1),Summary!B:B,0))</f>
        <v>Chaetodon mitratus</v>
      </c>
      <c r="E84" t="str">
        <f>INDEX(Summary!R:R, MATCH(_xlfn.CONCAT(A84,$B$1),Summary!B:B,0))</f>
        <v>TP</v>
      </c>
      <c r="F84" t="str">
        <f>INDEX(Summary!T:T, MATCH(_xlfn.CONCAT(A84,$B$1),Summary!B:B,0))</f>
        <v>SC</v>
      </c>
      <c r="G84" t="str">
        <f>INDEX(Summary!W:W, MATCH(_xlfn.CONCAT(A84,$B$1),Summary!B:B,0))</f>
        <v>PP865877</v>
      </c>
      <c r="H84" t="str">
        <f>INDEX(Summary!S:S, MATCH(_xlfn.CONCAT(A84,$B$1),Summary!B:B,0))</f>
        <v>Nominal ID in LCA results</v>
      </c>
    </row>
    <row r="85" spans="1:9" x14ac:dyDescent="0.2">
      <c r="A85" s="25" t="s">
        <v>500</v>
      </c>
      <c r="B85" t="str">
        <f>INDEX(Summary!Q:Q, MATCH(_xlfn.CONCAT(A85,$B$1),Summary!B:B,0))</f>
        <v>Cheilinus undulatus</v>
      </c>
      <c r="C85" t="e">
        <f>INDEX(Summary!W:W, MATCH(_xlfn.CONCAT(A85,$B$1),Summary!B:B,0))</f>
        <v>#N/A</v>
      </c>
      <c r="D85" t="str">
        <f>INDEX(Summary!E:E, MATCH(_xlfn.CONCAT(A85,$B$1),Summary!B:B,0))</f>
        <v>Cheilinus undulatus</v>
      </c>
      <c r="E85" t="str">
        <f>INDEX(Summary!R:R, MATCH(_xlfn.CONCAT(A85,$B$1),Summary!B:B,0))</f>
        <v>TP</v>
      </c>
      <c r="F85" t="str">
        <f>INDEX(Summary!T:T, MATCH(_xlfn.CONCAT(A85,$B$1),Summary!B:B,0))</f>
        <v>SC</v>
      </c>
      <c r="G85" t="e">
        <f>INDEX(Summary!W:W, MATCH(_xlfn.CONCAT(A85,$B$1),Summary!B:B,0))</f>
        <v>#N/A</v>
      </c>
      <c r="H85">
        <f>INDEX(Summary!S:S, MATCH(_xlfn.CONCAT(A85,$B$1),Summary!B:B,0))</f>
        <v>0</v>
      </c>
      <c r="I85" t="s">
        <v>29125</v>
      </c>
    </row>
    <row r="86" spans="1:9" hidden="1" x14ac:dyDescent="0.2">
      <c r="A86" s="22" t="s">
        <v>502</v>
      </c>
      <c r="B86" t="str">
        <f>INDEX(Summary!Q:Q, MATCH(_xlfn.CONCAT(A86,$B$1),Summary!B:B,0))</f>
        <v>Chlorurus sordidus</v>
      </c>
      <c r="C86" t="str">
        <f>INDEX(Summary!W:W, MATCH(_xlfn.CONCAT(A86,$B$1),Summary!B:B,0))</f>
        <v>PP865878</v>
      </c>
      <c r="D86" t="str">
        <f>INDEX(Summary!E:E, MATCH(_xlfn.CONCAT(A86,$B$1),Summary!B:B,0))</f>
        <v>Chlorurus sordidus</v>
      </c>
      <c r="E86" t="str">
        <f>INDEX(Summary!R:R, MATCH(_xlfn.CONCAT(A86,$B$1),Summary!B:B,0))</f>
        <v>TP</v>
      </c>
      <c r="F86" t="str">
        <f>INDEX(Summary!T:T, MATCH(_xlfn.CONCAT(A86,$B$1),Summary!B:B,0))</f>
        <v>SC</v>
      </c>
      <c r="G86" t="str">
        <f>INDEX(Summary!W:W, MATCH(_xlfn.CONCAT(A86,$B$1),Summary!B:B,0))</f>
        <v>PP865878</v>
      </c>
      <c r="H86" t="str">
        <f>INDEX(Summary!S:S, MATCH(_xlfn.CONCAT(A86,$B$1),Summary!B:B,0))</f>
        <v>Nominal ID in LCA results</v>
      </c>
    </row>
    <row r="87" spans="1:9" hidden="1" x14ac:dyDescent="0.2">
      <c r="A87" s="22" t="s">
        <v>506</v>
      </c>
      <c r="B87" t="str">
        <f>INDEX(Summary!Q:Q, MATCH(_xlfn.CONCAT(A87,$B$1),Summary!B:B,0))</f>
        <v>Chromis sp.</v>
      </c>
      <c r="C87" t="str">
        <f>INDEX(Summary!W:W, MATCH(_xlfn.CONCAT(A87,$B$1),Summary!B:B,0))</f>
        <v>PP865879</v>
      </c>
      <c r="D87" t="str">
        <f>INDEX(Summary!E:E, MATCH(_xlfn.CONCAT(A87,$B$1),Summary!B:B,0))</f>
        <v>Chromis lineata</v>
      </c>
      <c r="E87" t="str">
        <f>INDEX(Summary!R:R, MATCH(_xlfn.CONCAT(A87,$B$1),Summary!B:B,0))</f>
        <v>TP</v>
      </c>
      <c r="F87" t="str">
        <f>INDEX(Summary!T:T, MATCH(_xlfn.CONCAT(A87,$B$1),Summary!B:B,0))</f>
        <v>SC</v>
      </c>
      <c r="G87" t="str">
        <f>INDEX(Summary!W:W, MATCH(_xlfn.CONCAT(A87,$B$1),Summary!B:B,0))</f>
        <v>PP865879</v>
      </c>
      <c r="H87" t="str">
        <f>INDEX(Summary!S:S, MATCH(_xlfn.CONCAT(A87,$B$1),Summary!B:B,0))</f>
        <v>Results do not contain nominal ID</v>
      </c>
    </row>
    <row r="88" spans="1:9" hidden="1" x14ac:dyDescent="0.2">
      <c r="A88" s="22" t="s">
        <v>509</v>
      </c>
      <c r="B88" t="str">
        <f>INDEX(Summary!Q:Q, MATCH(_xlfn.CONCAT(A88,$B$1),Summary!B:B,0))</f>
        <v>Chromis nigrura</v>
      </c>
      <c r="C88" t="str">
        <f>INDEX(Summary!W:W, MATCH(_xlfn.CONCAT(A88,$B$1),Summary!B:B,0))</f>
        <v>PP865880</v>
      </c>
      <c r="D88" t="str">
        <f>INDEX(Summary!E:E, MATCH(_xlfn.CONCAT(A88,$B$1),Summary!B:B,0))</f>
        <v>Chromis nigrura</v>
      </c>
      <c r="E88" t="str">
        <f>INDEX(Summary!R:R, MATCH(_xlfn.CONCAT(A88,$B$1),Summary!B:B,0))</f>
        <v>TP</v>
      </c>
      <c r="F88" t="str">
        <f>INDEX(Summary!T:T, MATCH(_xlfn.CONCAT(A88,$B$1),Summary!B:B,0))</f>
        <v>SC</v>
      </c>
      <c r="G88" t="str">
        <f>INDEX(Summary!W:W, MATCH(_xlfn.CONCAT(A88,$B$1),Summary!B:B,0))</f>
        <v>PP865880</v>
      </c>
      <c r="H88">
        <f>INDEX(Summary!S:S, MATCH(_xlfn.CONCAT(A88,$B$1),Summary!B:B,0))</f>
        <v>0</v>
      </c>
    </row>
    <row r="89" spans="1:9" x14ac:dyDescent="0.2">
      <c r="A89" s="22" t="s">
        <v>513</v>
      </c>
      <c r="B89" t="str">
        <f>INDEX(Summary!Q:Q, MATCH(_xlfn.CONCAT(A89,$B$1),Summary!B:B,0))</f>
        <v>Chrysophrys auratus</v>
      </c>
      <c r="C89" t="e">
        <f>INDEX(Summary!W:W, MATCH(_xlfn.CONCAT(A89,$B$1),Summary!B:B,0))</f>
        <v>#N/A</v>
      </c>
      <c r="D89" t="str">
        <f>INDEX(Summary!E:E, MATCH(_xlfn.CONCAT(A89,$B$1),Summary!B:B,0))</f>
        <v>Chrysophrys auratus</v>
      </c>
      <c r="E89" t="str">
        <f>INDEX(Summary!R:R, MATCH(_xlfn.CONCAT(A89,$B$1),Summary!B:B,0))</f>
        <v>SC</v>
      </c>
      <c r="F89" t="str">
        <f>INDEX(Summary!T:T, MATCH(_xlfn.CONCAT(A89,$B$1),Summary!B:B,0))</f>
        <v>SC</v>
      </c>
      <c r="G89" t="e">
        <f>INDEX(Summary!W:W, MATCH(_xlfn.CONCAT(A89,$B$1),Summary!B:B,0))</f>
        <v>#N/A</v>
      </c>
      <c r="H89" t="str">
        <f>INDEX(Summary!S:S, MATCH(_xlfn.CONCAT(A89,$B$1),Summary!B:B,0))</f>
        <v>Previously Pagrus auratus. Valid as Chrysophrys auratus.</v>
      </c>
    </row>
    <row r="90" spans="1:9" hidden="1" x14ac:dyDescent="0.2">
      <c r="A90" s="22" t="s">
        <v>516</v>
      </c>
      <c r="B90" t="str">
        <f>INDEX(Summary!Q:Q, MATCH(_xlfn.CONCAT(A90,$B$1),Summary!B:B,0))</f>
        <v>Coryphaena hippurus</v>
      </c>
      <c r="C90" t="str">
        <f>INDEX(Summary!W:W, MATCH(_xlfn.CONCAT(A90,$B$1),Summary!B:B,0))</f>
        <v>PP799685</v>
      </c>
      <c r="D90" t="str">
        <f>INDEX(Summary!E:E, MATCH(_xlfn.CONCAT(A90,$B$1),Summary!B:B,0))</f>
        <v>Coryphaena hippurus</v>
      </c>
      <c r="E90" t="str">
        <f>INDEX(Summary!R:R, MATCH(_xlfn.CONCAT(A90,$B$1),Summary!B:B,0))</f>
        <v>TP</v>
      </c>
      <c r="F90" t="str">
        <f>INDEX(Summary!T:T, MATCH(_xlfn.CONCAT(A90,$B$1),Summary!B:B,0))</f>
        <v>SC</v>
      </c>
      <c r="G90" t="str">
        <f>INDEX(Summary!W:W, MATCH(_xlfn.CONCAT(A90,$B$1),Summary!B:B,0))</f>
        <v>PP799685</v>
      </c>
      <c r="H90">
        <f>INDEX(Summary!S:S, MATCH(_xlfn.CONCAT(A90,$B$1),Summary!B:B,0))</f>
        <v>0</v>
      </c>
    </row>
    <row r="91" spans="1:9" hidden="1" x14ac:dyDescent="0.2">
      <c r="A91" s="22" t="s">
        <v>519</v>
      </c>
      <c r="B91" t="str">
        <f>INDEX(Summary!Q:Q, MATCH(_xlfn.CONCAT(A91,$B$1),Summary!B:B,0))</f>
        <v>Dascyllus aruanus</v>
      </c>
      <c r="C91" t="str">
        <f>INDEX(Summary!W:W, MATCH(_xlfn.CONCAT(A91,$B$1),Summary!B:B,0))</f>
        <v>PP865881</v>
      </c>
      <c r="D91" t="str">
        <f>INDEX(Summary!E:E, MATCH(_xlfn.CONCAT(A91,$B$1),Summary!B:B,0))</f>
        <v>Dascyllus aruanus</v>
      </c>
      <c r="E91" t="str">
        <f>INDEX(Summary!R:R, MATCH(_xlfn.CONCAT(A91,$B$1),Summary!B:B,0))</f>
        <v>TP</v>
      </c>
      <c r="F91" t="str">
        <f>INDEX(Summary!T:T, MATCH(_xlfn.CONCAT(A91,$B$1),Summary!B:B,0))</f>
        <v>SC</v>
      </c>
      <c r="G91" t="str">
        <f>INDEX(Summary!W:W, MATCH(_xlfn.CONCAT(A91,$B$1),Summary!B:B,0))</f>
        <v>PP865881</v>
      </c>
      <c r="H91">
        <f>INDEX(Summary!S:S, MATCH(_xlfn.CONCAT(A91,$B$1),Summary!B:B,0))</f>
        <v>0</v>
      </c>
    </row>
    <row r="92" spans="1:9" hidden="1" x14ac:dyDescent="0.2">
      <c r="A92" s="22" t="s">
        <v>523</v>
      </c>
      <c r="B92" t="str">
        <f>INDEX(Summary!Q:Q, MATCH(_xlfn.CONCAT(A92,$B$1),Summary!B:B,0))</f>
        <v>Dascyllus trimaculatus</v>
      </c>
      <c r="C92" t="str">
        <f>INDEX(Summary!W:W, MATCH(_xlfn.CONCAT(A92,$B$1),Summary!B:B,0))</f>
        <v>PP865882</v>
      </c>
      <c r="D92" t="str">
        <f>INDEX(Summary!E:E, MATCH(_xlfn.CONCAT(A92,$B$1),Summary!B:B,0))</f>
        <v>Dascyllus trimaculatus</v>
      </c>
      <c r="E92" t="str">
        <f>INDEX(Summary!R:R, MATCH(_xlfn.CONCAT(A92,$B$1),Summary!B:B,0))</f>
        <v>TP</v>
      </c>
      <c r="F92" t="str">
        <f>INDEX(Summary!T:T, MATCH(_xlfn.CONCAT(A92,$B$1),Summary!B:B,0))</f>
        <v>SC</v>
      </c>
      <c r="G92" t="str">
        <f>INDEX(Summary!W:W, MATCH(_xlfn.CONCAT(A92,$B$1),Summary!B:B,0))</f>
        <v>PP865882</v>
      </c>
      <c r="H92" t="str">
        <f>INDEX(Summary!S:S, MATCH(_xlfn.CONCAT(A92,$B$1),Summary!B:B,0))</f>
        <v>Nominal ID in LCA results</v>
      </c>
    </row>
    <row r="93" spans="1:9" hidden="1" x14ac:dyDescent="0.2">
      <c r="A93" s="22" t="s">
        <v>525</v>
      </c>
      <c r="B93">
        <f>INDEX(Summary!Q:Q, MATCH(_xlfn.CONCAT(A93,$B$1),Summary!B:B,0))</f>
        <v>0</v>
      </c>
      <c r="C93" t="e">
        <f>INDEX(Summary!W:W, MATCH(_xlfn.CONCAT(A93,$B$1),Summary!B:B,0))</f>
        <v>#N/A</v>
      </c>
      <c r="D93" t="str">
        <f>INDEX(Summary!E:E, MATCH(_xlfn.CONCAT(A93,$B$1),Summary!B:B,0))</f>
        <v>Epinephelides armatus</v>
      </c>
      <c r="E93">
        <f>INDEX(Summary!R:R, MATCH(_xlfn.CONCAT(A93,$B$1),Summary!B:B,0))</f>
        <v>0</v>
      </c>
      <c r="F93">
        <f>INDEX(Summary!T:T, MATCH(_xlfn.CONCAT(A93,$B$1),Summary!B:B,0))</f>
        <v>0</v>
      </c>
      <c r="G93" t="e">
        <f>INDEX(Summary!W:W, MATCH(_xlfn.CONCAT(A93,$B$1),Summary!B:B,0))</f>
        <v>#N/A</v>
      </c>
      <c r="H93" t="str">
        <f>INDEX(Summary!S:S, MATCH(_xlfn.CONCAT(A93,$B$1),Summary!B:B,0))</f>
        <v>Retrieve best hit from full results. New to db? Match COI,16S, 12S to OG85.</v>
      </c>
    </row>
    <row r="94" spans="1:9" hidden="1" x14ac:dyDescent="0.2">
      <c r="A94" s="22" t="s">
        <v>527</v>
      </c>
      <c r="B94" t="str">
        <f>INDEX(Summary!Q:Q, MATCH(_xlfn.CONCAT(A94,$B$1),Summary!B:B,0))</f>
        <v>Gerres longirostris</v>
      </c>
      <c r="C94" t="str">
        <f>INDEX(Summary!W:W, MATCH(_xlfn.CONCAT(A94,$B$1),Summary!B:B,0))</f>
        <v>PP799609</v>
      </c>
      <c r="D94" t="str">
        <f>INDEX(Summary!E:E, MATCH(_xlfn.CONCAT(A94,$B$1),Summary!B:B,0))</f>
        <v>Gerres longirostris</v>
      </c>
      <c r="E94" t="str">
        <f>INDEX(Summary!R:R, MATCH(_xlfn.CONCAT(A94,$B$1),Summary!B:B,0))</f>
        <v>TP</v>
      </c>
      <c r="F94" t="str">
        <f>INDEX(Summary!T:T, MATCH(_xlfn.CONCAT(A94,$B$1),Summary!B:B,0))</f>
        <v>SC</v>
      </c>
      <c r="G94" t="str">
        <f>INDEX(Summary!W:W, MATCH(_xlfn.CONCAT(A94,$B$1),Summary!B:B,0))</f>
        <v>PP799609</v>
      </c>
      <c r="H94">
        <f>INDEX(Summary!S:S, MATCH(_xlfn.CONCAT(A94,$B$1),Summary!B:B,0))</f>
        <v>0</v>
      </c>
    </row>
    <row r="95" spans="1:9" hidden="1" x14ac:dyDescent="0.2">
      <c r="A95" s="22" t="s">
        <v>529</v>
      </c>
      <c r="B95" t="str">
        <f>INDEX(Summary!Q:Q, MATCH(_xlfn.CONCAT(A95,$B$1),Summary!B:B,0))</f>
        <v>Gracila albomarginata</v>
      </c>
      <c r="C95" t="str">
        <f>INDEX(Summary!W:W, MATCH(_xlfn.CONCAT(A95,$B$1),Summary!B:B,0))</f>
        <v>PP799686</v>
      </c>
      <c r="D95" t="str">
        <f>INDEX(Summary!E:E, MATCH(_xlfn.CONCAT(A95,$B$1),Summary!B:B,0))</f>
        <v>Gracila albomarginata</v>
      </c>
      <c r="E95" t="str">
        <f>INDEX(Summary!R:R, MATCH(_xlfn.CONCAT(A95,$B$1),Summary!B:B,0))</f>
        <v>TP</v>
      </c>
      <c r="F95" t="str">
        <f>INDEX(Summary!T:T, MATCH(_xlfn.CONCAT(A95,$B$1),Summary!B:B,0))</f>
        <v>SC</v>
      </c>
      <c r="G95" t="str">
        <f>INDEX(Summary!W:W, MATCH(_xlfn.CONCAT(A95,$B$1),Summary!B:B,0))</f>
        <v>PP799686</v>
      </c>
      <c r="H95">
        <f>INDEX(Summary!S:S, MATCH(_xlfn.CONCAT(A95,$B$1),Summary!B:B,0))</f>
        <v>0</v>
      </c>
    </row>
    <row r="96" spans="1:9" x14ac:dyDescent="0.2">
      <c r="A96" s="22" t="s">
        <v>531</v>
      </c>
      <c r="B96" t="str">
        <f>INDEX(Summary!Q:Q, MATCH(_xlfn.CONCAT(A96,$B$1),Summary!B:B,0))</f>
        <v>Hipposcarus longiceps</v>
      </c>
      <c r="C96" t="e">
        <f>INDEX(Summary!W:W, MATCH(_xlfn.CONCAT(A96,$B$1),Summary!B:B,0))</f>
        <v>#N/A</v>
      </c>
      <c r="D96" t="str">
        <f>INDEX(Summary!E:E, MATCH(_xlfn.CONCAT(A96,$B$1),Summary!B:B,0))</f>
        <v>Hipposcarus longiceps</v>
      </c>
      <c r="E96" t="str">
        <f>INDEX(Summary!R:R, MATCH(_xlfn.CONCAT(A96,$B$1),Summary!B:B,0))</f>
        <v>TP</v>
      </c>
      <c r="F96" t="str">
        <f>INDEX(Summary!T:T, MATCH(_xlfn.CONCAT(A96,$B$1),Summary!B:B,0))</f>
        <v>SC</v>
      </c>
      <c r="G96" t="e">
        <f>INDEX(Summary!W:W, MATCH(_xlfn.CONCAT(A96,$B$1),Summary!B:B,0))</f>
        <v>#N/A</v>
      </c>
      <c r="H96">
        <f>INDEX(Summary!S:S, MATCH(_xlfn.CONCAT(A96,$B$1),Summary!B:B,0))</f>
        <v>0</v>
      </c>
    </row>
    <row r="97" spans="1:8" x14ac:dyDescent="0.2">
      <c r="A97" s="22" t="s">
        <v>533</v>
      </c>
      <c r="B97" t="str">
        <f>INDEX(Summary!Q:Q, MATCH(_xlfn.CONCAT(A97,$B$1),Summary!B:B,0))</f>
        <v>Lethrinus laticaudis</v>
      </c>
      <c r="C97" t="e">
        <f>INDEX(Summary!W:W, MATCH(_xlfn.CONCAT(A97,$B$1),Summary!B:B,0))</f>
        <v>#N/A</v>
      </c>
      <c r="D97" t="str">
        <f>INDEX(Summary!E:E, MATCH(_xlfn.CONCAT(A97,$B$1),Summary!B:B,0))</f>
        <v>Lethrinus laticaudis</v>
      </c>
      <c r="E97" t="str">
        <f>INDEX(Summary!R:R, MATCH(_xlfn.CONCAT(A97,$B$1),Summary!B:B,0))</f>
        <v>TP</v>
      </c>
      <c r="F97" t="str">
        <f>INDEX(Summary!T:T, MATCH(_xlfn.CONCAT(A97,$B$1),Summary!B:B,0))</f>
        <v>SC</v>
      </c>
      <c r="G97" t="e">
        <f>INDEX(Summary!W:W, MATCH(_xlfn.CONCAT(A97,$B$1),Summary!B:B,0))</f>
        <v>#N/A</v>
      </c>
      <c r="H97">
        <f>INDEX(Summary!S:S, MATCH(_xlfn.CONCAT(A97,$B$1),Summary!B:B,0))</f>
        <v>0</v>
      </c>
    </row>
    <row r="98" spans="1:8" hidden="1" x14ac:dyDescent="0.2">
      <c r="A98" s="22" t="s">
        <v>534</v>
      </c>
      <c r="B98">
        <f>INDEX(Summary!Q:Q, MATCH(_xlfn.CONCAT(A98,$B$1),Summary!B:B,0))</f>
        <v>0</v>
      </c>
      <c r="C98" t="e">
        <f>INDEX(Summary!W:W, MATCH(_xlfn.CONCAT(A98,$B$1),Summary!B:B,0))</f>
        <v>#N/A</v>
      </c>
      <c r="D98" t="str">
        <f>INDEX(Summary!E:E, MATCH(_xlfn.CONCAT(A98,$B$1),Summary!B:B,0))</f>
        <v>Lutjanus argentimaculatus</v>
      </c>
      <c r="E98">
        <f>INDEX(Summary!R:R, MATCH(_xlfn.CONCAT(A98,$B$1),Summary!B:B,0))</f>
        <v>0</v>
      </c>
      <c r="F98">
        <f>INDEX(Summary!T:T, MATCH(_xlfn.CONCAT(A98,$B$1),Summary!B:B,0))</f>
        <v>0</v>
      </c>
      <c r="G98" t="e">
        <f>INDEX(Summary!W:W, MATCH(_xlfn.CONCAT(A98,$B$1),Summary!B:B,0))</f>
        <v>#N/A</v>
      </c>
      <c r="H98">
        <f>INDEX(Summary!S:S, MATCH(_xlfn.CONCAT(A98,$B$1),Summary!B:B,0))</f>
        <v>0</v>
      </c>
    </row>
    <row r="99" spans="1:8" hidden="1" x14ac:dyDescent="0.2">
      <c r="A99" s="22" t="s">
        <v>535</v>
      </c>
      <c r="B99" t="str">
        <f>INDEX(Summary!Q:Q, MATCH(_xlfn.CONCAT(A99,$B$1),Summary!B:B,0))</f>
        <v>Lutjanus johnii</v>
      </c>
      <c r="C99" t="str">
        <f>INDEX(Summary!W:W, MATCH(_xlfn.CONCAT(A99,$B$1),Summary!B:B,0))</f>
        <v>PP865883</v>
      </c>
      <c r="D99" t="str">
        <f>INDEX(Summary!E:E, MATCH(_xlfn.CONCAT(A99,$B$1),Summary!B:B,0))</f>
        <v>Lutjanus johnii</v>
      </c>
      <c r="E99" t="str">
        <f>INDEX(Summary!R:R, MATCH(_xlfn.CONCAT(A99,$B$1),Summary!B:B,0))</f>
        <v>TP</v>
      </c>
      <c r="F99" t="str">
        <f>INDEX(Summary!T:T, MATCH(_xlfn.CONCAT(A99,$B$1),Summary!B:B,0))</f>
        <v>SC</v>
      </c>
      <c r="G99" t="str">
        <f>INDEX(Summary!W:W, MATCH(_xlfn.CONCAT(A99,$B$1),Summary!B:B,0))</f>
        <v>PP865883</v>
      </c>
      <c r="H99">
        <f>INDEX(Summary!S:S, MATCH(_xlfn.CONCAT(A99,$B$1),Summary!B:B,0))</f>
        <v>0</v>
      </c>
    </row>
    <row r="100" spans="1:8" s="28" customFormat="1" hidden="1" x14ac:dyDescent="0.2">
      <c r="A100" s="27" t="s">
        <v>537</v>
      </c>
      <c r="B100" s="28">
        <f>INDEX(Summary!Q:Q, MATCH(_xlfn.CONCAT(A100,$B$1),Summary!B:B,0))</f>
        <v>0</v>
      </c>
      <c r="C100" s="28" t="e">
        <f>INDEX(Summary!W:W, MATCH(_xlfn.CONCAT(A100,$B$1),Summary!B:B,0))</f>
        <v>#N/A</v>
      </c>
      <c r="D100" s="28" t="str">
        <f>INDEX(Summary!E:E, MATCH(_xlfn.CONCAT(A100,$B$1),Summary!B:B,0))</f>
        <v>Macolor niger</v>
      </c>
      <c r="E100" s="28" t="str">
        <f>INDEX(Summary!R:R, MATCH(_xlfn.CONCAT(A100,$B$1),Summary!B:B,0))</f>
        <v>TP</v>
      </c>
      <c r="F100" s="28" t="str">
        <f>INDEX(Summary!T:T, MATCH(_xlfn.CONCAT(A100,$B$1),Summary!B:B,0))</f>
        <v>SC</v>
      </c>
      <c r="G100" t="e">
        <f>INDEX(Summary!W:W, MATCH(_xlfn.CONCAT(A100,$B$1),Summary!B:B,0))</f>
        <v>#N/A</v>
      </c>
      <c r="H100" s="28" t="str">
        <f>INDEX(Summary!S:S, MATCH(_xlfn.CONCAT(A100,$B$1),Summary!B:B,0))</f>
        <v xml:space="preserve">Do not upload (Likely mis-ID of Melichthys niger). </v>
      </c>
    </row>
    <row r="101" spans="1:8" hidden="1" x14ac:dyDescent="0.2">
      <c r="A101" s="22" t="s">
        <v>539</v>
      </c>
      <c r="B101" t="str">
        <f>INDEX(Summary!Q:Q, MATCH(_xlfn.CONCAT(A101,$B$1),Summary!B:B,0))</f>
        <v>Lethrinus sp.</v>
      </c>
      <c r="C101" t="str">
        <f>INDEX(Summary!W:W, MATCH(_xlfn.CONCAT(A101,$B$1),Summary!B:B,0))</f>
        <v>PP865884</v>
      </c>
      <c r="D101" t="str">
        <f>INDEX(Summary!E:E, MATCH(_xlfn.CONCAT(A101,$B$1),Summary!B:B,0))</f>
        <v>Lethrinus punctulatus</v>
      </c>
      <c r="E101" t="str">
        <f>INDEX(Summary!R:R, MATCH(_xlfn.CONCAT(A101,$B$1),Summary!B:B,0))</f>
        <v>TP</v>
      </c>
      <c r="F101" t="str">
        <f>INDEX(Summary!T:T, MATCH(_xlfn.CONCAT(A101,$B$1),Summary!B:B,0))</f>
        <v>SC</v>
      </c>
      <c r="G101" t="str">
        <f>INDEX(Summary!W:W, MATCH(_xlfn.CONCAT(A101,$B$1),Summary!B:B,0))</f>
        <v>PP865884</v>
      </c>
      <c r="H101">
        <f>INDEX(Summary!S:S, MATCH(_xlfn.CONCAT(A101,$B$1),Summary!B:B,0))</f>
        <v>0</v>
      </c>
    </row>
    <row r="102" spans="1:8" hidden="1" x14ac:dyDescent="0.2">
      <c r="A102" s="22" t="s">
        <v>540</v>
      </c>
      <c r="B102">
        <f>INDEX(Summary!Q:Q, MATCH(_xlfn.CONCAT(A102,$B$1),Summary!B:B,0))</f>
        <v>0</v>
      </c>
      <c r="C102" t="e">
        <f>INDEX(Summary!W:W, MATCH(_xlfn.CONCAT(A102,$B$1),Summary!B:B,0))</f>
        <v>#N/A</v>
      </c>
      <c r="D102" t="str">
        <f>INDEX(Summary!E:E, MATCH(_xlfn.CONCAT(A102,$B$1),Summary!B:B,0))</f>
        <v>Ostracion cubicus</v>
      </c>
      <c r="E102">
        <f>INDEX(Summary!R:R, MATCH(_xlfn.CONCAT(A102,$B$1),Summary!B:B,0))</f>
        <v>0</v>
      </c>
      <c r="F102">
        <f>INDEX(Summary!T:T, MATCH(_xlfn.CONCAT(A102,$B$1),Summary!B:B,0))</f>
        <v>0</v>
      </c>
      <c r="G102" t="e">
        <f>INDEX(Summary!W:W, MATCH(_xlfn.CONCAT(A102,$B$1),Summary!B:B,0))</f>
        <v>#N/A</v>
      </c>
      <c r="H102">
        <f>INDEX(Summary!S:S, MATCH(_xlfn.CONCAT(A102,$B$1),Summary!B:B,0))</f>
        <v>0</v>
      </c>
    </row>
    <row r="103" spans="1:8" hidden="1" x14ac:dyDescent="0.2">
      <c r="A103" s="22" t="s">
        <v>541</v>
      </c>
      <c r="B103" t="str">
        <f>INDEX(Summary!Q:Q, MATCH(_xlfn.CONCAT(A103,$B$1),Summary!B:B,0))</f>
        <v xml:space="preserve">Platycephalus speculator </v>
      </c>
      <c r="C103" t="str">
        <f>INDEX(Summary!W:W, MATCH(_xlfn.CONCAT(A103,$B$1),Summary!B:B,0))</f>
        <v>PP799610</v>
      </c>
      <c r="D103" t="str">
        <f>INDEX(Summary!E:E, MATCH(_xlfn.CONCAT(A103,$B$1),Summary!B:B,0))</f>
        <v xml:space="preserve">Platycephalus speculator </v>
      </c>
      <c r="E103" t="str">
        <f>INDEX(Summary!R:R, MATCH(_xlfn.CONCAT(A103,$B$1),Summary!B:B,0))</f>
        <v>TP</v>
      </c>
      <c r="F103" t="str">
        <f>INDEX(Summary!T:T, MATCH(_xlfn.CONCAT(A103,$B$1),Summary!B:B,0))</f>
        <v>SC</v>
      </c>
      <c r="G103" t="str">
        <f>INDEX(Summary!W:W, MATCH(_xlfn.CONCAT(A103,$B$1),Summary!B:B,0))</f>
        <v>PP799610</v>
      </c>
      <c r="H103">
        <f>INDEX(Summary!S:S, MATCH(_xlfn.CONCAT(A103,$B$1),Summary!B:B,0))</f>
        <v>0</v>
      </c>
    </row>
    <row r="104" spans="1:8" hidden="1" x14ac:dyDescent="0.2">
      <c r="A104" s="22" t="s">
        <v>543</v>
      </c>
      <c r="B104">
        <f>INDEX(Summary!Q:Q, MATCH(_xlfn.CONCAT(A104,$B$1),Summary!B:B,0))</f>
        <v>0</v>
      </c>
      <c r="C104" t="e">
        <f>INDEX(Summary!W:W, MATCH(_xlfn.CONCAT(A104,$B$1),Summary!B:B,0))</f>
        <v>#N/A</v>
      </c>
      <c r="D104" t="str">
        <f>INDEX(Summary!E:E, MATCH(_xlfn.CONCAT(A104,$B$1),Summary!B:B,0))</f>
        <v>Othos dentex</v>
      </c>
      <c r="E104">
        <f>INDEX(Summary!R:R, MATCH(_xlfn.CONCAT(A104,$B$1),Summary!B:B,0))</f>
        <v>0</v>
      </c>
      <c r="F104">
        <f>INDEX(Summary!T:T, MATCH(_xlfn.CONCAT(A104,$B$1),Summary!B:B,0))</f>
        <v>0</v>
      </c>
      <c r="G104" t="e">
        <f>INDEX(Summary!W:W, MATCH(_xlfn.CONCAT(A104,$B$1),Summary!B:B,0))</f>
        <v>#N/A</v>
      </c>
      <c r="H104">
        <f>INDEX(Summary!S:S, MATCH(_xlfn.CONCAT(A104,$B$1),Summary!B:B,0))</f>
        <v>0</v>
      </c>
    </row>
    <row r="105" spans="1:8" hidden="1" x14ac:dyDescent="0.2">
      <c r="A105" s="22" t="s">
        <v>544</v>
      </c>
      <c r="B105" t="str">
        <f>INDEX(Summary!Q:Q, MATCH(_xlfn.CONCAT(A105,$B$1),Summary!B:B,0))</f>
        <v>Protonibea diacanthus</v>
      </c>
      <c r="C105" t="str">
        <f>INDEX(Summary!W:W, MATCH(_xlfn.CONCAT(A105,$B$1),Summary!B:B,0))</f>
        <v>PP799611</v>
      </c>
      <c r="D105" t="str">
        <f>INDEX(Summary!E:E, MATCH(_xlfn.CONCAT(A105,$B$1),Summary!B:B,0))</f>
        <v>Protonibea diacanthus</v>
      </c>
      <c r="E105" t="str">
        <f>INDEX(Summary!R:R, MATCH(_xlfn.CONCAT(A105,$B$1),Summary!B:B,0))</f>
        <v>TP</v>
      </c>
      <c r="F105" t="str">
        <f>INDEX(Summary!T:T, MATCH(_xlfn.CONCAT(A105,$B$1),Summary!B:B,0))</f>
        <v>SC</v>
      </c>
      <c r="G105" t="str">
        <f>INDEX(Summary!W:W, MATCH(_xlfn.CONCAT(A105,$B$1),Summary!B:B,0))</f>
        <v>PP799611</v>
      </c>
      <c r="H105">
        <f>INDEX(Summary!S:S, MATCH(_xlfn.CONCAT(A105,$B$1),Summary!B:B,0))</f>
        <v>0</v>
      </c>
    </row>
    <row r="106" spans="1:8" hidden="1" x14ac:dyDescent="0.2">
      <c r="A106" s="22" t="s">
        <v>546</v>
      </c>
      <c r="B106">
        <f>INDEX(Summary!Q:Q, MATCH(_xlfn.CONCAT(A106,$B$1),Summary!B:B,0))</f>
        <v>0</v>
      </c>
      <c r="C106" t="e">
        <f>INDEX(Summary!W:W, MATCH(_xlfn.CONCAT(A106,$B$1),Summary!B:B,0))</f>
        <v>#N/A</v>
      </c>
      <c r="D106" t="str">
        <f>INDEX(Summary!E:E, MATCH(_xlfn.CONCAT(A106,$B$1),Summary!B:B,0))</f>
        <v>Paracirrhites arcatus</v>
      </c>
      <c r="E106">
        <f>INDEX(Summary!R:R, MATCH(_xlfn.CONCAT(A106,$B$1),Summary!B:B,0))</f>
        <v>0</v>
      </c>
      <c r="F106">
        <f>INDEX(Summary!T:T, MATCH(_xlfn.CONCAT(A106,$B$1),Summary!B:B,0))</f>
        <v>0</v>
      </c>
      <c r="G106" t="e">
        <f>INDEX(Summary!W:W, MATCH(_xlfn.CONCAT(A106,$B$1),Summary!B:B,0))</f>
        <v>#N/A</v>
      </c>
      <c r="H106">
        <f>INDEX(Summary!S:S, MATCH(_xlfn.CONCAT(A106,$B$1),Summary!B:B,0))</f>
        <v>0</v>
      </c>
    </row>
    <row r="107" spans="1:8" hidden="1" x14ac:dyDescent="0.2">
      <c r="A107" s="22" t="s">
        <v>547</v>
      </c>
      <c r="B107" t="str">
        <f>INDEX(Summary!Q:Q, MATCH(_xlfn.CONCAT(A107,$B$1),Summary!B:B,0))</f>
        <v>Scarus prasiognathos</v>
      </c>
      <c r="C107" t="str">
        <f>INDEX(Summary!W:W, MATCH(_xlfn.CONCAT(A107,$B$1),Summary!B:B,0))</f>
        <v>PP865885</v>
      </c>
      <c r="D107" t="str">
        <f>INDEX(Summary!E:E, MATCH(_xlfn.CONCAT(A107,$B$1),Summary!B:B,0))</f>
        <v>Scarus prasiognathos</v>
      </c>
      <c r="E107" t="str">
        <f>INDEX(Summary!R:R, MATCH(_xlfn.CONCAT(A107,$B$1),Summary!B:B,0))</f>
        <v>TP</v>
      </c>
      <c r="F107" t="str">
        <f>INDEX(Summary!T:T, MATCH(_xlfn.CONCAT(A107,$B$1),Summary!B:B,0))</f>
        <v>SC</v>
      </c>
      <c r="G107" t="str">
        <f>INDEX(Summary!W:W, MATCH(_xlfn.CONCAT(A107,$B$1),Summary!B:B,0))</f>
        <v>PP865885</v>
      </c>
      <c r="H107">
        <f>INDEX(Summary!S:S, MATCH(_xlfn.CONCAT(A107,$B$1),Summary!B:B,0))</f>
        <v>0</v>
      </c>
    </row>
    <row r="108" spans="1:8" hidden="1" x14ac:dyDescent="0.2">
      <c r="A108" s="22" t="s">
        <v>550</v>
      </c>
      <c r="B108">
        <f>INDEX(Summary!Q:Q, MATCH(_xlfn.CONCAT(A108,$B$1),Summary!B:B,0))</f>
        <v>0</v>
      </c>
      <c r="C108" t="e">
        <f>INDEX(Summary!W:W, MATCH(_xlfn.CONCAT(A108,$B$1),Summary!B:B,0))</f>
        <v>#N/A</v>
      </c>
      <c r="D108" t="str">
        <f>INDEX(Summary!E:E, MATCH(_xlfn.CONCAT(A108,$B$1),Summary!B:B,0))</f>
        <v>Paracirrhites forsteri</v>
      </c>
      <c r="E108">
        <f>INDEX(Summary!R:R, MATCH(_xlfn.CONCAT(A108,$B$1),Summary!B:B,0))</f>
        <v>0</v>
      </c>
      <c r="F108">
        <f>INDEX(Summary!T:T, MATCH(_xlfn.CONCAT(A108,$B$1),Summary!B:B,0))</f>
        <v>0</v>
      </c>
      <c r="G108" t="e">
        <f>INDEX(Summary!W:W, MATCH(_xlfn.CONCAT(A108,$B$1),Summary!B:B,0))</f>
        <v>#N/A</v>
      </c>
      <c r="H108">
        <f>INDEX(Summary!S:S, MATCH(_xlfn.CONCAT(A108,$B$1),Summary!B:B,0))</f>
        <v>0</v>
      </c>
    </row>
    <row r="109" spans="1:8" hidden="1" x14ac:dyDescent="0.2">
      <c r="A109" s="22" t="s">
        <v>551</v>
      </c>
      <c r="B109">
        <f>INDEX(Summary!Q:Q, MATCH(_xlfn.CONCAT(A109,$B$1),Summary!B:B,0))</f>
        <v>0</v>
      </c>
      <c r="C109" t="e">
        <f>INDEX(Summary!W:W, MATCH(_xlfn.CONCAT(A109,$B$1),Summary!B:B,0))</f>
        <v>#N/A</v>
      </c>
      <c r="D109" t="str">
        <f>INDEX(Summary!E:E, MATCH(_xlfn.CONCAT(A109,$B$1),Summary!B:B,0))</f>
        <v>Paracirrhites hemistictus</v>
      </c>
      <c r="E109">
        <f>INDEX(Summary!R:R, MATCH(_xlfn.CONCAT(A109,$B$1),Summary!B:B,0))</f>
        <v>0</v>
      </c>
      <c r="F109">
        <f>INDEX(Summary!T:T, MATCH(_xlfn.CONCAT(A109,$B$1),Summary!B:B,0))</f>
        <v>0</v>
      </c>
      <c r="G109" t="e">
        <f>INDEX(Summary!W:W, MATCH(_xlfn.CONCAT(A109,$B$1),Summary!B:B,0))</f>
        <v>#N/A</v>
      </c>
      <c r="H109">
        <f>INDEX(Summary!S:S, MATCH(_xlfn.CONCAT(A109,$B$1),Summary!B:B,0))</f>
        <v>0</v>
      </c>
    </row>
    <row r="110" spans="1:8" hidden="1" x14ac:dyDescent="0.2">
      <c r="A110" s="22" t="s">
        <v>552</v>
      </c>
      <c r="B110">
        <f>INDEX(Summary!Q:Q, MATCH(_xlfn.CONCAT(A110,$B$1),Summary!B:B,0))</f>
        <v>0</v>
      </c>
      <c r="C110" t="e">
        <f>INDEX(Summary!W:W, MATCH(_xlfn.CONCAT(A110,$B$1),Summary!B:B,0))</f>
        <v>#N/A</v>
      </c>
      <c r="D110" t="str">
        <f>INDEX(Summary!E:E, MATCH(_xlfn.CONCAT(A110,$B$1),Summary!B:B,0))</f>
        <v>Parupeneus indicus</v>
      </c>
      <c r="E110">
        <f>INDEX(Summary!R:R, MATCH(_xlfn.CONCAT(A110,$B$1),Summary!B:B,0))</f>
        <v>0</v>
      </c>
      <c r="F110">
        <f>INDEX(Summary!T:T, MATCH(_xlfn.CONCAT(A110,$B$1),Summary!B:B,0))</f>
        <v>0</v>
      </c>
      <c r="G110" t="e">
        <f>INDEX(Summary!W:W, MATCH(_xlfn.CONCAT(A110,$B$1),Summary!B:B,0))</f>
        <v>#N/A</v>
      </c>
      <c r="H110">
        <f>INDEX(Summary!S:S, MATCH(_xlfn.CONCAT(A110,$B$1),Summary!B:B,0))</f>
        <v>0</v>
      </c>
    </row>
    <row r="111" spans="1:8" hidden="1" x14ac:dyDescent="0.2">
      <c r="A111" s="22" t="s">
        <v>553</v>
      </c>
      <c r="B111">
        <f>INDEX(Summary!Q:Q, MATCH(_xlfn.CONCAT(A111,$B$1),Summary!B:B,0))</f>
        <v>0</v>
      </c>
      <c r="C111" t="e">
        <f>INDEX(Summary!W:W, MATCH(_xlfn.CONCAT(A111,$B$1),Summary!B:B,0))</f>
        <v>#N/A</v>
      </c>
      <c r="D111" t="str">
        <f>INDEX(Summary!E:E, MATCH(_xlfn.CONCAT(A111,$B$1),Summary!B:B,0))</f>
        <v>Plectropomus areolatus</v>
      </c>
      <c r="E111">
        <f>INDEX(Summary!R:R, MATCH(_xlfn.CONCAT(A111,$B$1),Summary!B:B,0))</f>
        <v>0</v>
      </c>
      <c r="F111">
        <f>INDEX(Summary!T:T, MATCH(_xlfn.CONCAT(A111,$B$1),Summary!B:B,0))</f>
        <v>0</v>
      </c>
      <c r="G111" t="e">
        <f>INDEX(Summary!W:W, MATCH(_xlfn.CONCAT(A111,$B$1),Summary!B:B,0))</f>
        <v>#N/A</v>
      </c>
      <c r="H111">
        <f>INDEX(Summary!S:S, MATCH(_xlfn.CONCAT(A111,$B$1),Summary!B:B,0))</f>
        <v>0</v>
      </c>
    </row>
    <row r="112" spans="1:8" hidden="1" x14ac:dyDescent="0.2">
      <c r="A112" s="22" t="s">
        <v>554</v>
      </c>
      <c r="B112">
        <f>INDEX(Summary!Q:Q, MATCH(_xlfn.CONCAT(A112,$B$1),Summary!B:B,0))</f>
        <v>0</v>
      </c>
      <c r="C112" t="e">
        <f>INDEX(Summary!W:W, MATCH(_xlfn.CONCAT(A112,$B$1),Summary!B:B,0))</f>
        <v>#N/A</v>
      </c>
      <c r="D112" t="str">
        <f>INDEX(Summary!E:E, MATCH(_xlfn.CONCAT(A112,$B$1),Summary!B:B,0))</f>
        <v>Plectropomus maculatus</v>
      </c>
      <c r="E112">
        <f>INDEX(Summary!R:R, MATCH(_xlfn.CONCAT(A112,$B$1),Summary!B:B,0))</f>
        <v>0</v>
      </c>
      <c r="F112">
        <f>INDEX(Summary!T:T, MATCH(_xlfn.CONCAT(A112,$B$1),Summary!B:B,0))</f>
        <v>0</v>
      </c>
      <c r="G112" t="e">
        <f>INDEX(Summary!W:W, MATCH(_xlfn.CONCAT(A112,$B$1),Summary!B:B,0))</f>
        <v>#N/A</v>
      </c>
      <c r="H112">
        <f>INDEX(Summary!S:S, MATCH(_xlfn.CONCAT(A112,$B$1),Summary!B:B,0))</f>
        <v>0</v>
      </c>
    </row>
    <row r="113" spans="1:8" hidden="1" x14ac:dyDescent="0.2">
      <c r="A113" s="22" t="s">
        <v>555</v>
      </c>
      <c r="B113">
        <f>INDEX(Summary!Q:Q, MATCH(_xlfn.CONCAT(A113,$B$1),Summary!B:B,0))</f>
        <v>0</v>
      </c>
      <c r="C113" t="e">
        <f>INDEX(Summary!W:W, MATCH(_xlfn.CONCAT(A113,$B$1),Summary!B:B,0))</f>
        <v>#N/A</v>
      </c>
      <c r="D113" t="str">
        <f>INDEX(Summary!E:E, MATCH(_xlfn.CONCAT(A113,$B$1),Summary!B:B,0))</f>
        <v>Scarus globiceps</v>
      </c>
      <c r="E113">
        <f>INDEX(Summary!R:R, MATCH(_xlfn.CONCAT(A113,$B$1),Summary!B:B,0))</f>
        <v>0</v>
      </c>
      <c r="F113">
        <f>INDEX(Summary!T:T, MATCH(_xlfn.CONCAT(A113,$B$1),Summary!B:B,0))</f>
        <v>0</v>
      </c>
      <c r="G113" t="e">
        <f>INDEX(Summary!W:W, MATCH(_xlfn.CONCAT(A113,$B$1),Summary!B:B,0))</f>
        <v>#N/A</v>
      </c>
      <c r="H113">
        <f>INDEX(Summary!S:S, MATCH(_xlfn.CONCAT(A113,$B$1),Summary!B:B,0))</f>
        <v>0</v>
      </c>
    </row>
    <row r="114" spans="1:8" hidden="1" x14ac:dyDescent="0.2">
      <c r="A114" s="22" t="s">
        <v>556</v>
      </c>
      <c r="B114">
        <f>INDEX(Summary!Q:Q, MATCH(_xlfn.CONCAT(A114,$B$1),Summary!B:B,0))</f>
        <v>0</v>
      </c>
      <c r="C114" t="e">
        <f>INDEX(Summary!W:W, MATCH(_xlfn.CONCAT(A114,$B$1),Summary!B:B,0))</f>
        <v>#N/A</v>
      </c>
      <c r="D114" t="str">
        <f>INDEX(Summary!E:E, MATCH(_xlfn.CONCAT(A114,$B$1),Summary!B:B,0))</f>
        <v>Scarus rivulatus</v>
      </c>
      <c r="E114">
        <f>INDEX(Summary!R:R, MATCH(_xlfn.CONCAT(A114,$B$1),Summary!B:B,0))</f>
        <v>0</v>
      </c>
      <c r="F114">
        <f>INDEX(Summary!T:T, MATCH(_xlfn.CONCAT(A114,$B$1),Summary!B:B,0))</f>
        <v>0</v>
      </c>
      <c r="G114" t="e">
        <f>INDEX(Summary!W:W, MATCH(_xlfn.CONCAT(A114,$B$1),Summary!B:B,0))</f>
        <v>#N/A</v>
      </c>
      <c r="H114">
        <f>INDEX(Summary!S:S, MATCH(_xlfn.CONCAT(A114,$B$1),Summary!B:B,0))</f>
        <v>0</v>
      </c>
    </row>
    <row r="115" spans="1:8" hidden="1" x14ac:dyDescent="0.2">
      <c r="A115" s="22" t="s">
        <v>557</v>
      </c>
      <c r="B115">
        <f>INDEX(Summary!Q:Q, MATCH(_xlfn.CONCAT(A115,$B$1),Summary!B:B,0))</f>
        <v>0</v>
      </c>
      <c r="C115" t="e">
        <f>INDEX(Summary!W:W, MATCH(_xlfn.CONCAT(A115,$B$1),Summary!B:B,0))</f>
        <v>#N/A</v>
      </c>
      <c r="D115" t="str">
        <f>INDEX(Summary!E:E, MATCH(_xlfn.CONCAT(A115,$B$1),Summary!B:B,0))</f>
        <v>Siganus canaliculatus</v>
      </c>
      <c r="E115">
        <f>INDEX(Summary!R:R, MATCH(_xlfn.CONCAT(A115,$B$1),Summary!B:B,0))</f>
        <v>0</v>
      </c>
      <c r="F115">
        <f>INDEX(Summary!T:T, MATCH(_xlfn.CONCAT(A115,$B$1),Summary!B:B,0))</f>
        <v>0</v>
      </c>
      <c r="G115" t="e">
        <f>INDEX(Summary!W:W, MATCH(_xlfn.CONCAT(A115,$B$1),Summary!B:B,0))</f>
        <v>#N/A</v>
      </c>
      <c r="H115">
        <f>INDEX(Summary!S:S, MATCH(_xlfn.CONCAT(A115,$B$1),Summary!B:B,0))</f>
        <v>0</v>
      </c>
    </row>
    <row r="116" spans="1:8" hidden="1" x14ac:dyDescent="0.2">
      <c r="A116" s="22" t="s">
        <v>559</v>
      </c>
      <c r="B116">
        <f>INDEX(Summary!Q:Q, MATCH(_xlfn.CONCAT(A116,$B$1),Summary!B:B,0))</f>
        <v>0</v>
      </c>
      <c r="C116" t="e">
        <f>INDEX(Summary!W:W, MATCH(_xlfn.CONCAT(A116,$B$1),Summary!B:B,0))</f>
        <v>#N/A</v>
      </c>
      <c r="D116" t="str">
        <f>INDEX(Summary!E:E, MATCH(_xlfn.CONCAT(A116,$B$1),Summary!B:B,0))</f>
        <v>Siganus virgatus</v>
      </c>
      <c r="E116">
        <f>INDEX(Summary!R:R, MATCH(_xlfn.CONCAT(A116,$B$1),Summary!B:B,0))</f>
        <v>0</v>
      </c>
      <c r="F116">
        <f>INDEX(Summary!T:T, MATCH(_xlfn.CONCAT(A116,$B$1),Summary!B:B,0))</f>
        <v>0</v>
      </c>
      <c r="G116" t="e">
        <f>INDEX(Summary!W:W, MATCH(_xlfn.CONCAT(A116,$B$1),Summary!B:B,0))</f>
        <v>#N/A</v>
      </c>
      <c r="H116">
        <f>INDEX(Summary!S:S, MATCH(_xlfn.CONCAT(A116,$B$1),Summary!B:B,0))</f>
        <v>0</v>
      </c>
    </row>
    <row r="117" spans="1:8" hidden="1" x14ac:dyDescent="0.2">
      <c r="A117" s="22" t="s">
        <v>560</v>
      </c>
      <c r="B117">
        <f>INDEX(Summary!Q:Q, MATCH(_xlfn.CONCAT(A117,$B$1),Summary!B:B,0))</f>
        <v>0</v>
      </c>
      <c r="C117" t="e">
        <f>INDEX(Summary!W:W, MATCH(_xlfn.CONCAT(A117,$B$1),Summary!B:B,0))</f>
        <v>#N/A</v>
      </c>
      <c r="D117" t="str">
        <f>INDEX(Summary!E:E, MATCH(_xlfn.CONCAT(A117,$B$1),Summary!B:B,0))</f>
        <v>Stethojulis</v>
      </c>
      <c r="E117">
        <f>INDEX(Summary!R:R, MATCH(_xlfn.CONCAT(A117,$B$1),Summary!B:B,0))</f>
        <v>0</v>
      </c>
      <c r="F117">
        <f>INDEX(Summary!T:T, MATCH(_xlfn.CONCAT(A117,$B$1),Summary!B:B,0))</f>
        <v>0</v>
      </c>
      <c r="G117" t="e">
        <f>INDEX(Summary!W:W, MATCH(_xlfn.CONCAT(A117,$B$1),Summary!B:B,0))</f>
        <v>#N/A</v>
      </c>
      <c r="H117">
        <f>INDEX(Summary!S:S, MATCH(_xlfn.CONCAT(A117,$B$1),Summary!B:B,0))</f>
        <v>0</v>
      </c>
    </row>
    <row r="118" spans="1:8" hidden="1" x14ac:dyDescent="0.2">
      <c r="A118" s="22" t="s">
        <v>561</v>
      </c>
      <c r="B118">
        <f>INDEX(Summary!Q:Q, MATCH(_xlfn.CONCAT(A118,$B$1),Summary!B:B,0))</f>
        <v>0</v>
      </c>
      <c r="C118" t="e">
        <f>INDEX(Summary!W:W, MATCH(_xlfn.CONCAT(A118,$B$1),Summary!B:B,0))</f>
        <v>#N/A</v>
      </c>
      <c r="D118" t="str">
        <f>INDEX(Summary!E:E, MATCH(_xlfn.CONCAT(A118,$B$1),Summary!B:B,0))</f>
        <v>Stethojulis</v>
      </c>
      <c r="E118">
        <f>INDEX(Summary!R:R, MATCH(_xlfn.CONCAT(A118,$B$1),Summary!B:B,0))</f>
        <v>0</v>
      </c>
      <c r="F118">
        <f>INDEX(Summary!T:T, MATCH(_xlfn.CONCAT(A118,$B$1),Summary!B:B,0))</f>
        <v>0</v>
      </c>
      <c r="G118" t="e">
        <f>INDEX(Summary!W:W, MATCH(_xlfn.CONCAT(A118,$B$1),Summary!B:B,0))</f>
        <v>#N/A</v>
      </c>
      <c r="H118">
        <f>INDEX(Summary!S:S, MATCH(_xlfn.CONCAT(A118,$B$1),Summary!B:B,0))</f>
        <v>0</v>
      </c>
    </row>
    <row r="119" spans="1:8" hidden="1" x14ac:dyDescent="0.2">
      <c r="A119" s="22" t="s">
        <v>562</v>
      </c>
      <c r="B119">
        <f>INDEX(Summary!Q:Q, MATCH(_xlfn.CONCAT(A119,$B$1),Summary!B:B,0))</f>
        <v>0</v>
      </c>
      <c r="C119" t="e">
        <f>INDEX(Summary!W:W, MATCH(_xlfn.CONCAT(A119,$B$1),Summary!B:B,0))</f>
        <v>#N/A</v>
      </c>
      <c r="D119" t="str">
        <f>INDEX(Summary!E:E, MATCH(_xlfn.CONCAT(A119,$B$1),Summary!B:B,0))</f>
        <v>Trachinotus baillonii</v>
      </c>
      <c r="E119">
        <f>INDEX(Summary!R:R, MATCH(_xlfn.CONCAT(A119,$B$1),Summary!B:B,0))</f>
        <v>0</v>
      </c>
      <c r="F119">
        <f>INDEX(Summary!T:T, MATCH(_xlfn.CONCAT(A119,$B$1),Summary!B:B,0))</f>
        <v>0</v>
      </c>
      <c r="G119" t="e">
        <f>INDEX(Summary!W:W, MATCH(_xlfn.CONCAT(A119,$B$1),Summary!B:B,0))</f>
        <v>#N/A</v>
      </c>
      <c r="H119">
        <f>INDEX(Summary!S:S, MATCH(_xlfn.CONCAT(A119,$B$1),Summary!B:B,0))</f>
        <v>0</v>
      </c>
    </row>
    <row r="120" spans="1:8" hidden="1" x14ac:dyDescent="0.2">
      <c r="A120" s="22" t="s">
        <v>563</v>
      </c>
      <c r="B120">
        <f>INDEX(Summary!Q:Q, MATCH(_xlfn.CONCAT(A120,$B$1),Summary!B:B,0))</f>
        <v>0</v>
      </c>
      <c r="C120" t="e">
        <f>INDEX(Summary!W:W, MATCH(_xlfn.CONCAT(A120,$B$1),Summary!B:B,0))</f>
        <v>#N/A</v>
      </c>
      <c r="D120" t="str">
        <f>INDEX(Summary!E:E, MATCH(_xlfn.CONCAT(A120,$B$1),Summary!B:B,0))</f>
        <v>Variola louti</v>
      </c>
      <c r="E120">
        <f>INDEX(Summary!R:R, MATCH(_xlfn.CONCAT(A120,$B$1),Summary!B:B,0))</f>
        <v>0</v>
      </c>
      <c r="F120">
        <f>INDEX(Summary!T:T, MATCH(_xlfn.CONCAT(A120,$B$1),Summary!B:B,0))</f>
        <v>0</v>
      </c>
      <c r="G120" t="e">
        <f>INDEX(Summary!W:W, MATCH(_xlfn.CONCAT(A120,$B$1),Summary!B:B,0))</f>
        <v>#N/A</v>
      </c>
      <c r="H120">
        <f>INDEX(Summary!S:S, MATCH(_xlfn.CONCAT(A120,$B$1),Summary!B:B,0))</f>
        <v>0</v>
      </c>
    </row>
    <row r="121" spans="1:8" hidden="1" x14ac:dyDescent="0.2">
      <c r="A121" s="22" t="s">
        <v>564</v>
      </c>
      <c r="B121">
        <f>INDEX(Summary!Q:Q, MATCH(_xlfn.CONCAT(A121,$B$1),Summary!B:B,0))</f>
        <v>0</v>
      </c>
      <c r="C121" t="e">
        <f>INDEX(Summary!W:W, MATCH(_xlfn.CONCAT(A121,$B$1),Summary!B:B,0))</f>
        <v>#N/A</v>
      </c>
      <c r="D121" t="str">
        <f>INDEX(Summary!E:E, MATCH(_xlfn.CONCAT(A121,$B$1),Summary!B:B,0))</f>
        <v>Neosebastes thetidis</v>
      </c>
      <c r="E121">
        <f>INDEX(Summary!R:R, MATCH(_xlfn.CONCAT(A121,$B$1),Summary!B:B,0))</f>
        <v>0</v>
      </c>
      <c r="F121">
        <f>INDEX(Summary!T:T, MATCH(_xlfn.CONCAT(A121,$B$1),Summary!B:B,0))</f>
        <v>0</v>
      </c>
      <c r="G121" t="e">
        <f>INDEX(Summary!W:W, MATCH(_xlfn.CONCAT(A121,$B$1),Summary!B:B,0))</f>
        <v>#N/A</v>
      </c>
      <c r="H121">
        <f>INDEX(Summary!S:S, MATCH(_xlfn.CONCAT(A121,$B$1),Summary!B:B,0))</f>
        <v>0</v>
      </c>
    </row>
    <row r="122" spans="1:8" hidden="1" x14ac:dyDescent="0.2">
      <c r="A122" s="22" t="s">
        <v>565</v>
      </c>
      <c r="B122">
        <f>INDEX(Summary!Q:Q, MATCH(_xlfn.CONCAT(A122,$B$1),Summary!B:B,0))</f>
        <v>0</v>
      </c>
      <c r="C122" t="e">
        <f>INDEX(Summary!W:W, MATCH(_xlfn.CONCAT(A122,$B$1),Summary!B:B,0))</f>
        <v>#N/A</v>
      </c>
      <c r="D122">
        <f>INDEX(Summary!E:E, MATCH(_xlfn.CONCAT(A122,$B$1),Summary!B:B,0))</f>
        <v>0</v>
      </c>
      <c r="E122">
        <f>INDEX(Summary!R:R, MATCH(_xlfn.CONCAT(A122,$B$1),Summary!B:B,0))</f>
        <v>0</v>
      </c>
      <c r="F122">
        <f>INDEX(Summary!T:T, MATCH(_xlfn.CONCAT(A122,$B$1),Summary!B:B,0))</f>
        <v>0</v>
      </c>
      <c r="G122" t="e">
        <f>INDEX(Summary!W:W, MATCH(_xlfn.CONCAT(A122,$B$1),Summary!B:B,0))</f>
        <v>#N/A</v>
      </c>
      <c r="H122">
        <f>INDEX(Summary!S:S, MATCH(_xlfn.CONCAT(A122,$B$1),Summary!B:B,0))</f>
        <v>0</v>
      </c>
    </row>
    <row r="123" spans="1:8" hidden="1" x14ac:dyDescent="0.2">
      <c r="A123" s="22" t="s">
        <v>566</v>
      </c>
      <c r="B123">
        <f>INDEX(Summary!Q:Q, MATCH(_xlfn.CONCAT(A123,$B$1),Summary!B:B,0))</f>
        <v>0</v>
      </c>
      <c r="C123" t="e">
        <f>INDEX(Summary!W:W, MATCH(_xlfn.CONCAT(A123,$B$1),Summary!B:B,0))</f>
        <v>#N/A</v>
      </c>
      <c r="D123" t="str">
        <f>INDEX(Summary!E:E, MATCH(_xlfn.CONCAT(A123,$B$1),Summary!B:B,0))</f>
        <v>Acanthocybium solandri</v>
      </c>
      <c r="E123">
        <f>INDEX(Summary!R:R, MATCH(_xlfn.CONCAT(A123,$B$1),Summary!B:B,0))</f>
        <v>0</v>
      </c>
      <c r="F123">
        <f>INDEX(Summary!T:T, MATCH(_xlfn.CONCAT(A123,$B$1),Summary!B:B,0))</f>
        <v>0</v>
      </c>
      <c r="G123" t="e">
        <f>INDEX(Summary!W:W, MATCH(_xlfn.CONCAT(A123,$B$1),Summary!B:B,0))</f>
        <v>#N/A</v>
      </c>
      <c r="H123">
        <f>INDEX(Summary!S:S, MATCH(_xlfn.CONCAT(A123,$B$1),Summary!B:B,0))</f>
        <v>0</v>
      </c>
    </row>
    <row r="124" spans="1:8" hidden="1" x14ac:dyDescent="0.2">
      <c r="A124" s="22" t="s">
        <v>567</v>
      </c>
      <c r="B124">
        <f>INDEX(Summary!Q:Q, MATCH(_xlfn.CONCAT(A124,$B$1),Summary!B:B,0))</f>
        <v>0</v>
      </c>
      <c r="C124" t="e">
        <f>INDEX(Summary!W:W, MATCH(_xlfn.CONCAT(A124,$B$1),Summary!B:B,0))</f>
        <v>#N/A</v>
      </c>
      <c r="D124" t="str">
        <f>INDEX(Summary!E:E, MATCH(_xlfn.CONCAT(A124,$B$1),Summary!B:B,0))</f>
        <v>Cephalopholis aurantia</v>
      </c>
      <c r="E124">
        <f>INDEX(Summary!R:R, MATCH(_xlfn.CONCAT(A124,$B$1),Summary!B:B,0))</f>
        <v>0</v>
      </c>
      <c r="F124">
        <f>INDEX(Summary!T:T, MATCH(_xlfn.CONCAT(A124,$B$1),Summary!B:B,0))</f>
        <v>0</v>
      </c>
      <c r="G124" t="e">
        <f>INDEX(Summary!W:W, MATCH(_xlfn.CONCAT(A124,$B$1),Summary!B:B,0))</f>
        <v>#N/A</v>
      </c>
      <c r="H124">
        <f>INDEX(Summary!S:S, MATCH(_xlfn.CONCAT(A124,$B$1),Summary!B:B,0))</f>
        <v>0</v>
      </c>
    </row>
    <row r="125" spans="1:8" hidden="1" x14ac:dyDescent="0.2">
      <c r="A125" s="22" t="s">
        <v>568</v>
      </c>
      <c r="B125" t="str">
        <f>INDEX(Summary!Q:Q, MATCH(_xlfn.CONCAT(A125,$B$1),Summary!B:B,0))</f>
        <v>Lethrinus variegatus</v>
      </c>
      <c r="C125" t="str">
        <f>INDEX(Summary!W:W, MATCH(_xlfn.CONCAT(A125,$B$1),Summary!B:B,0))</f>
        <v>PP865887</v>
      </c>
      <c r="D125" t="str">
        <f>INDEX(Summary!E:E, MATCH(_xlfn.CONCAT(A125,$B$1),Summary!B:B,0))</f>
        <v>Lethrinus variegatus</v>
      </c>
      <c r="E125" t="str">
        <f>INDEX(Summary!R:R, MATCH(_xlfn.CONCAT(A125,$B$1),Summary!B:B,0))</f>
        <v>TP</v>
      </c>
      <c r="F125" t="str">
        <f>INDEX(Summary!T:T, MATCH(_xlfn.CONCAT(A125,$B$1),Summary!B:B,0))</f>
        <v>SC</v>
      </c>
      <c r="G125" t="str">
        <f>INDEX(Summary!W:W, MATCH(_xlfn.CONCAT(A125,$B$1),Summary!B:B,0))</f>
        <v>PP865887</v>
      </c>
      <c r="H125">
        <f>INDEX(Summary!S:S, MATCH(_xlfn.CONCAT(A125,$B$1),Summary!B:B,0))</f>
        <v>0</v>
      </c>
    </row>
    <row r="126" spans="1:8" hidden="1" x14ac:dyDescent="0.2">
      <c r="A126" s="22" t="s">
        <v>570</v>
      </c>
      <c r="B126" t="str">
        <f>INDEX(Summary!Q:Q, MATCH(_xlfn.CONCAT(A126,$B$1),Summary!B:B,0))</f>
        <v>Lethrinus xanthochilus</v>
      </c>
      <c r="C126" t="str">
        <f>INDEX(Summary!W:W, MATCH(_xlfn.CONCAT(A126,$B$1),Summary!B:B,0))</f>
        <v>PP865888</v>
      </c>
      <c r="D126" t="str">
        <f>INDEX(Summary!E:E, MATCH(_xlfn.CONCAT(A126,$B$1),Summary!B:B,0))</f>
        <v>Lethrinus xanthochilus</v>
      </c>
      <c r="E126" t="str">
        <f>INDEX(Summary!R:R, MATCH(_xlfn.CONCAT(A126,$B$1),Summary!B:B,0))</f>
        <v>TP</v>
      </c>
      <c r="F126" t="str">
        <f>INDEX(Summary!T:T, MATCH(_xlfn.CONCAT(A126,$B$1),Summary!B:B,0))</f>
        <v>SC</v>
      </c>
      <c r="G126" t="str">
        <f>INDEX(Summary!W:W, MATCH(_xlfn.CONCAT(A126,$B$1),Summary!B:B,0))</f>
        <v>PP865888</v>
      </c>
      <c r="H126">
        <f>INDEX(Summary!S:S, MATCH(_xlfn.CONCAT(A126,$B$1),Summary!B:B,0))</f>
        <v>0</v>
      </c>
    </row>
    <row r="127" spans="1:8" hidden="1" x14ac:dyDescent="0.2">
      <c r="A127" s="22" t="s">
        <v>572</v>
      </c>
      <c r="B127">
        <f>INDEX(Summary!Q:Q, MATCH(_xlfn.CONCAT(A127,$B$1),Summary!B:B,0))</f>
        <v>0</v>
      </c>
      <c r="C127" t="e">
        <f>INDEX(Summary!W:W, MATCH(_xlfn.CONCAT(A127,$B$1),Summary!B:B,0))</f>
        <v>#N/A</v>
      </c>
      <c r="D127" t="str">
        <f>INDEX(Summary!E:E, MATCH(_xlfn.CONCAT(A127,$B$1),Summary!B:B,0))</f>
        <v>Lutjanus carponotatus</v>
      </c>
      <c r="E127">
        <f>INDEX(Summary!R:R, MATCH(_xlfn.CONCAT(A127,$B$1),Summary!B:B,0))</f>
        <v>0</v>
      </c>
      <c r="F127">
        <f>INDEX(Summary!T:T, MATCH(_xlfn.CONCAT(A127,$B$1),Summary!B:B,0))</f>
        <v>0</v>
      </c>
      <c r="G127" t="e">
        <f>INDEX(Summary!W:W, MATCH(_xlfn.CONCAT(A127,$B$1),Summary!B:B,0))</f>
        <v>#N/A</v>
      </c>
      <c r="H127">
        <f>INDEX(Summary!S:S, MATCH(_xlfn.CONCAT(A127,$B$1),Summary!B:B,0))</f>
        <v>0</v>
      </c>
    </row>
    <row r="128" spans="1:8" hidden="1" x14ac:dyDescent="0.2">
      <c r="A128" s="22" t="s">
        <v>573</v>
      </c>
      <c r="B128">
        <f>INDEX(Summary!Q:Q, MATCH(_xlfn.CONCAT(A128,$B$1),Summary!B:B,0))</f>
        <v>0</v>
      </c>
      <c r="C128" t="e">
        <f>INDEX(Summary!W:W, MATCH(_xlfn.CONCAT(A128,$B$1),Summary!B:B,0))</f>
        <v>#N/A</v>
      </c>
      <c r="D128" t="str">
        <f>INDEX(Summary!E:E, MATCH(_xlfn.CONCAT(A128,$B$1),Summary!B:B,0))</f>
        <v>Cephalopholis sonnerati</v>
      </c>
      <c r="E128">
        <f>INDEX(Summary!R:R, MATCH(_xlfn.CONCAT(A128,$B$1),Summary!B:B,0))</f>
        <v>0</v>
      </c>
      <c r="F128">
        <f>INDEX(Summary!T:T, MATCH(_xlfn.CONCAT(A128,$B$1),Summary!B:B,0))</f>
        <v>0</v>
      </c>
      <c r="G128" t="e">
        <f>INDEX(Summary!W:W, MATCH(_xlfn.CONCAT(A128,$B$1),Summary!B:B,0))</f>
        <v>#N/A</v>
      </c>
      <c r="H128">
        <f>INDEX(Summary!S:S, MATCH(_xlfn.CONCAT(A128,$B$1),Summary!B:B,0))</f>
        <v>0</v>
      </c>
    </row>
    <row r="129" spans="1:9" hidden="1" x14ac:dyDescent="0.2">
      <c r="A129" s="22" t="s">
        <v>574</v>
      </c>
      <c r="B129">
        <f>INDEX(Summary!Q:Q, MATCH(_xlfn.CONCAT(A129,$B$1),Summary!B:B,0))</f>
        <v>0</v>
      </c>
      <c r="C129" t="e">
        <f>INDEX(Summary!W:W, MATCH(_xlfn.CONCAT(A129,$B$1),Summary!B:B,0))</f>
        <v>#N/A</v>
      </c>
      <c r="D129" t="str">
        <f>INDEX(Summary!E:E, MATCH(_xlfn.CONCAT(A129,$B$1),Summary!B:B,0))</f>
        <v>Chlorurus microrhinos</v>
      </c>
      <c r="E129">
        <f>INDEX(Summary!R:R, MATCH(_xlfn.CONCAT(A129,$B$1),Summary!B:B,0))</f>
        <v>0</v>
      </c>
      <c r="F129">
        <f>INDEX(Summary!T:T, MATCH(_xlfn.CONCAT(A129,$B$1),Summary!B:B,0))</f>
        <v>0</v>
      </c>
      <c r="G129" t="e">
        <f>INDEX(Summary!W:W, MATCH(_xlfn.CONCAT(A129,$B$1),Summary!B:B,0))</f>
        <v>#N/A</v>
      </c>
      <c r="H129">
        <f>INDEX(Summary!S:S, MATCH(_xlfn.CONCAT(A129,$B$1),Summary!B:B,0))</f>
        <v>0</v>
      </c>
    </row>
    <row r="130" spans="1:9" hidden="1" x14ac:dyDescent="0.2">
      <c r="A130" s="22" t="s">
        <v>575</v>
      </c>
      <c r="B130">
        <f>INDEX(Summary!Q:Q, MATCH(_xlfn.CONCAT(A130,$B$1),Summary!B:B,0))</f>
        <v>0</v>
      </c>
      <c r="C130" t="e">
        <f>INDEX(Summary!W:W, MATCH(_xlfn.CONCAT(A130,$B$1),Summary!B:B,0))</f>
        <v>#N/A</v>
      </c>
      <c r="D130" t="str">
        <f>INDEX(Summary!E:E, MATCH(_xlfn.CONCAT(A130,$B$1),Summary!B:B,0))</f>
        <v>Chlorurus microrhinos</v>
      </c>
      <c r="E130">
        <f>INDEX(Summary!R:R, MATCH(_xlfn.CONCAT(A130,$B$1),Summary!B:B,0))</f>
        <v>0</v>
      </c>
      <c r="F130">
        <f>INDEX(Summary!T:T, MATCH(_xlfn.CONCAT(A130,$B$1),Summary!B:B,0))</f>
        <v>0</v>
      </c>
      <c r="G130" t="e">
        <f>INDEX(Summary!W:W, MATCH(_xlfn.CONCAT(A130,$B$1),Summary!B:B,0))</f>
        <v>#N/A</v>
      </c>
      <c r="H130">
        <f>INDEX(Summary!S:S, MATCH(_xlfn.CONCAT(A130,$B$1),Summary!B:B,0))</f>
        <v>0</v>
      </c>
    </row>
    <row r="131" spans="1:9" hidden="1" x14ac:dyDescent="0.2">
      <c r="A131" s="22" t="s">
        <v>576</v>
      </c>
      <c r="B131">
        <f>INDEX(Summary!Q:Q, MATCH(_xlfn.CONCAT(A131,$B$1),Summary!B:B,0))</f>
        <v>0</v>
      </c>
      <c r="C131" t="e">
        <f>INDEX(Summary!W:W, MATCH(_xlfn.CONCAT(A131,$B$1),Summary!B:B,0))</f>
        <v>#N/A</v>
      </c>
      <c r="D131" t="str">
        <f>INDEX(Summary!E:E, MATCH(_xlfn.CONCAT(A131,$B$1),Summary!B:B,0))</f>
        <v>Nemipterus furcosus</v>
      </c>
      <c r="E131">
        <f>INDEX(Summary!R:R, MATCH(_xlfn.CONCAT(A131,$B$1),Summary!B:B,0))</f>
        <v>0</v>
      </c>
      <c r="F131">
        <f>INDEX(Summary!T:T, MATCH(_xlfn.CONCAT(A131,$B$1),Summary!B:B,0))</f>
        <v>0</v>
      </c>
      <c r="G131" t="e">
        <f>INDEX(Summary!W:W, MATCH(_xlfn.CONCAT(A131,$B$1),Summary!B:B,0))</f>
        <v>#N/A</v>
      </c>
      <c r="H131">
        <f>INDEX(Summary!S:S, MATCH(_xlfn.CONCAT(A131,$B$1),Summary!B:B,0))</f>
        <v>0</v>
      </c>
    </row>
    <row r="132" spans="1:9" hidden="1" x14ac:dyDescent="0.2">
      <c r="A132" s="22" t="s">
        <v>577</v>
      </c>
      <c r="B132">
        <f>INDEX(Summary!Q:Q, MATCH(_xlfn.CONCAT(A132,$B$1),Summary!B:B,0))</f>
        <v>0</v>
      </c>
      <c r="C132" t="e">
        <f>INDEX(Summary!W:W, MATCH(_xlfn.CONCAT(A132,$B$1),Summary!B:B,0))</f>
        <v>#N/A</v>
      </c>
      <c r="D132" t="str">
        <f>INDEX(Summary!E:E, MATCH(_xlfn.CONCAT(A132,$B$1),Summary!B:B,0))</f>
        <v>Neopomacentrus filamentosus</v>
      </c>
      <c r="E132">
        <f>INDEX(Summary!R:R, MATCH(_xlfn.CONCAT(A132,$B$1),Summary!B:B,0))</f>
        <v>0</v>
      </c>
      <c r="F132">
        <f>INDEX(Summary!T:T, MATCH(_xlfn.CONCAT(A132,$B$1),Summary!B:B,0))</f>
        <v>0</v>
      </c>
      <c r="G132" t="e">
        <f>INDEX(Summary!W:W, MATCH(_xlfn.CONCAT(A132,$B$1),Summary!B:B,0))</f>
        <v>#N/A</v>
      </c>
      <c r="H132">
        <f>INDEX(Summary!S:S, MATCH(_xlfn.CONCAT(A132,$B$1),Summary!B:B,0))</f>
        <v>0</v>
      </c>
    </row>
    <row r="133" spans="1:9" hidden="1" x14ac:dyDescent="0.2">
      <c r="A133" s="22" t="s">
        <v>578</v>
      </c>
      <c r="B133">
        <f>INDEX(Summary!Q:Q, MATCH(_xlfn.CONCAT(A133,$B$1),Summary!B:B,0))</f>
        <v>0</v>
      </c>
      <c r="C133" t="e">
        <f>INDEX(Summary!W:W, MATCH(_xlfn.CONCAT(A133,$B$1),Summary!B:B,0))</f>
        <v>#N/A</v>
      </c>
      <c r="D133" t="str">
        <f>INDEX(Summary!E:E, MATCH(_xlfn.CONCAT(A133,$B$1),Summary!B:B,0))</f>
        <v>Neotrygon leylandi</v>
      </c>
      <c r="E133">
        <f>INDEX(Summary!R:R, MATCH(_xlfn.CONCAT(A133,$B$1),Summary!B:B,0))</f>
        <v>0</v>
      </c>
      <c r="F133">
        <f>INDEX(Summary!T:T, MATCH(_xlfn.CONCAT(A133,$B$1),Summary!B:B,0))</f>
        <v>0</v>
      </c>
      <c r="G133" t="e">
        <f>INDEX(Summary!W:W, MATCH(_xlfn.CONCAT(A133,$B$1),Summary!B:B,0))</f>
        <v>#N/A</v>
      </c>
      <c r="H133">
        <f>INDEX(Summary!S:S, MATCH(_xlfn.CONCAT(A133,$B$1),Summary!B:B,0))</f>
        <v>0</v>
      </c>
    </row>
    <row r="134" spans="1:9" hidden="1" x14ac:dyDescent="0.2">
      <c r="A134" s="22" t="s">
        <v>579</v>
      </c>
      <c r="B134">
        <f>INDEX(Summary!Q:Q, MATCH(_xlfn.CONCAT(A134,$B$1),Summary!B:B,0))</f>
        <v>0</v>
      </c>
      <c r="C134" t="e">
        <f>INDEX(Summary!W:W, MATCH(_xlfn.CONCAT(A134,$B$1),Summary!B:B,0))</f>
        <v>#N/A</v>
      </c>
      <c r="D134" t="str">
        <f>INDEX(Summary!E:E, MATCH(_xlfn.CONCAT(A134,$B$1),Summary!B:B,0))</f>
        <v>Onigocia oligolepis</v>
      </c>
      <c r="E134">
        <f>INDEX(Summary!R:R, MATCH(_xlfn.CONCAT(A134,$B$1),Summary!B:B,0))</f>
        <v>0</v>
      </c>
      <c r="F134">
        <f>INDEX(Summary!T:T, MATCH(_xlfn.CONCAT(A134,$B$1),Summary!B:B,0))</f>
        <v>0</v>
      </c>
      <c r="G134" t="e">
        <f>INDEX(Summary!W:W, MATCH(_xlfn.CONCAT(A134,$B$1),Summary!B:B,0))</f>
        <v>#N/A</v>
      </c>
      <c r="H134">
        <f>INDEX(Summary!S:S, MATCH(_xlfn.CONCAT(A134,$B$1),Summary!B:B,0))</f>
        <v>0</v>
      </c>
    </row>
    <row r="135" spans="1:9" hidden="1" x14ac:dyDescent="0.2">
      <c r="A135" s="22" t="s">
        <v>580</v>
      </c>
      <c r="B135">
        <f>INDEX(Summary!Q:Q, MATCH(_xlfn.CONCAT(A135,$B$1),Summary!B:B,0))</f>
        <v>0</v>
      </c>
      <c r="C135" t="e">
        <f>INDEX(Summary!W:W, MATCH(_xlfn.CONCAT(A135,$B$1),Summary!B:B,0))</f>
        <v>#N/A</v>
      </c>
      <c r="D135" t="str">
        <f>INDEX(Summary!E:E, MATCH(_xlfn.CONCAT(A135,$B$1),Summary!B:B,0))</f>
        <v>Paramonacanthus choirocephalus</v>
      </c>
      <c r="E135">
        <f>INDEX(Summary!R:R, MATCH(_xlfn.CONCAT(A135,$B$1),Summary!B:B,0))</f>
        <v>0</v>
      </c>
      <c r="F135">
        <f>INDEX(Summary!T:T, MATCH(_xlfn.CONCAT(A135,$B$1),Summary!B:B,0))</f>
        <v>0</v>
      </c>
      <c r="G135" t="e">
        <f>INDEX(Summary!W:W, MATCH(_xlfn.CONCAT(A135,$B$1),Summary!B:B,0))</f>
        <v>#N/A</v>
      </c>
      <c r="H135">
        <f>INDEX(Summary!S:S, MATCH(_xlfn.CONCAT(A135,$B$1),Summary!B:B,0))</f>
        <v>0</v>
      </c>
    </row>
    <row r="136" spans="1:9" x14ac:dyDescent="0.2">
      <c r="A136" s="22" t="s">
        <v>581</v>
      </c>
      <c r="B136" t="str">
        <f>INDEX(Summary!Q:Q, MATCH(_xlfn.CONCAT(A136,$B$1),Summary!B:B,0))</f>
        <v>Paramonacanthus choirocephalus</v>
      </c>
      <c r="C136" t="e">
        <f>INDEX(Summary!W:W, MATCH(_xlfn.CONCAT(A136,$B$1),Summary!B:B,0))</f>
        <v>#N/A</v>
      </c>
      <c r="D136" t="str">
        <f>INDEX(Summary!E:E, MATCH(_xlfn.CONCAT(A136,$B$1),Summary!B:B,0))</f>
        <v>Paramonacanthus choirocephalus</v>
      </c>
      <c r="E136" t="str">
        <f>INDEX(Summary!R:R, MATCH(_xlfn.CONCAT(A136,$B$1),Summary!B:B,0))</f>
        <v>TP</v>
      </c>
      <c r="F136" t="str">
        <f>INDEX(Summary!T:T, MATCH(_xlfn.CONCAT(A136,$B$1),Summary!B:B,0))</f>
        <v>SC</v>
      </c>
      <c r="G136" t="e">
        <f>INDEX(Summary!W:W, MATCH(_xlfn.CONCAT(A136,$B$1),Summary!B:B,0))</f>
        <v>#N/A</v>
      </c>
      <c r="H136">
        <f>INDEX(Summary!S:S, MATCH(_xlfn.CONCAT(A136,$B$1),Summary!B:B,0))</f>
        <v>0</v>
      </c>
    </row>
    <row r="137" spans="1:9" x14ac:dyDescent="0.2">
      <c r="A137" s="22" t="s">
        <v>584</v>
      </c>
      <c r="B137" t="str">
        <f>INDEX(Summary!Q:Q, MATCH(_xlfn.CONCAT(A137,$B$1),Summary!B:B,0))</f>
        <v>Paramonacanthus choirocephalus</v>
      </c>
      <c r="C137" t="e">
        <f>INDEX(Summary!W:W, MATCH(_xlfn.CONCAT(A137,$B$1),Summary!B:B,0))</f>
        <v>#N/A</v>
      </c>
      <c r="D137" t="str">
        <f>INDEX(Summary!E:E, MATCH(_xlfn.CONCAT(A137,$B$1),Summary!B:B,0))</f>
        <v>Paramonacanthus choirocephalus</v>
      </c>
      <c r="E137" t="str">
        <f>INDEX(Summary!R:R, MATCH(_xlfn.CONCAT(A137,$B$1),Summary!B:B,0))</f>
        <v>TP</v>
      </c>
      <c r="F137" t="str">
        <f>INDEX(Summary!T:T, MATCH(_xlfn.CONCAT(A137,$B$1),Summary!B:B,0))</f>
        <v>SC</v>
      </c>
      <c r="G137" t="e">
        <f>INDEX(Summary!W:W, MATCH(_xlfn.CONCAT(A137,$B$1),Summary!B:B,0))</f>
        <v>#N/A</v>
      </c>
      <c r="H137">
        <f>INDEX(Summary!S:S, MATCH(_xlfn.CONCAT(A137,$B$1),Summary!B:B,0))</f>
        <v>0</v>
      </c>
    </row>
    <row r="138" spans="1:9" hidden="1" x14ac:dyDescent="0.2">
      <c r="A138" s="22" t="s">
        <v>587</v>
      </c>
      <c r="B138" t="str">
        <f>INDEX(Summary!Q:Q, MATCH(_xlfn.CONCAT(A138,$B$1),Summary!B:B,0))</f>
        <v>Paramonacanthus choirocephalus</v>
      </c>
      <c r="C138" t="str">
        <f>INDEX(Summary!W:W, MATCH(_xlfn.CONCAT(A138,$B$1),Summary!B:B,0))</f>
        <v>PP865889</v>
      </c>
      <c r="D138" t="str">
        <f>INDEX(Summary!E:E, MATCH(_xlfn.CONCAT(A138,$B$1),Summary!B:B,0))</f>
        <v>Paramonacanthus choirocephalus</v>
      </c>
      <c r="E138" t="str">
        <f>INDEX(Summary!R:R, MATCH(_xlfn.CONCAT(A138,$B$1),Summary!B:B,0))</f>
        <v>TP</v>
      </c>
      <c r="F138" t="str">
        <f>INDEX(Summary!T:T, MATCH(_xlfn.CONCAT(A138,$B$1),Summary!B:B,0))</f>
        <v>SC</v>
      </c>
      <c r="G138" t="str">
        <f>INDEX(Summary!W:W, MATCH(_xlfn.CONCAT(A138,$B$1),Summary!B:B,0))</f>
        <v>PP865889</v>
      </c>
      <c r="H138">
        <f>INDEX(Summary!S:S, MATCH(_xlfn.CONCAT(A138,$B$1),Summary!B:B,0))</f>
        <v>0</v>
      </c>
    </row>
    <row r="139" spans="1:9" x14ac:dyDescent="0.2">
      <c r="A139" s="25" t="s">
        <v>588</v>
      </c>
      <c r="B139" t="str">
        <f>INDEX(Summary!Q:Q, MATCH(_xlfn.CONCAT(A139,$B$1),Summary!B:B,0))</f>
        <v>Parapercis nebulosa</v>
      </c>
      <c r="C139" t="e">
        <f>INDEX(Summary!W:W, MATCH(_xlfn.CONCAT(A139,$B$1),Summary!B:B,0))</f>
        <v>#N/A</v>
      </c>
      <c r="D139" t="str">
        <f>INDEX(Summary!E:E, MATCH(_xlfn.CONCAT(A139,$B$1),Summary!B:B,0))</f>
        <v>Parapercis nebulosa</v>
      </c>
      <c r="E139" t="str">
        <f>INDEX(Summary!R:R, MATCH(_xlfn.CONCAT(A139,$B$1),Summary!B:B,0))</f>
        <v>TP</v>
      </c>
      <c r="F139">
        <f>INDEX(Summary!T:T, MATCH(_xlfn.CONCAT(A139,$B$1),Summary!B:B,0))</f>
        <v>0</v>
      </c>
      <c r="G139" t="e">
        <f>INDEX(Summary!W:W, MATCH(_xlfn.CONCAT(A139,$B$1),Summary!B:B,0))</f>
        <v>#N/A</v>
      </c>
      <c r="H139" t="str">
        <f>INDEX(Summary!S:S, MATCH(_xlfn.CONCAT(A139,$B$1),Summary!B:B,0))</f>
        <v>Parapercis cf. nebulosa 99.55% match to 674bp sequence through BOLD web portal, does not give result in our pipeline</v>
      </c>
      <c r="I139" t="s">
        <v>29131</v>
      </c>
    </row>
    <row r="140" spans="1:9" hidden="1" x14ac:dyDescent="0.2">
      <c r="A140" s="22" t="s">
        <v>590</v>
      </c>
      <c r="B140" t="str">
        <f>INDEX(Summary!Q:Q, MATCH(_xlfn.CONCAT(A140,$B$1),Summary!B:B,0))</f>
        <v>Parupeneus indicus</v>
      </c>
      <c r="C140" t="str">
        <f>INDEX(Summary!W:W, MATCH(_xlfn.CONCAT(A140,$B$1),Summary!B:B,0))</f>
        <v>PP865890</v>
      </c>
      <c r="D140" t="str">
        <f>INDEX(Summary!E:E, MATCH(_xlfn.CONCAT(A140,$B$1),Summary!B:B,0))</f>
        <v>Parupeneus indicus</v>
      </c>
      <c r="E140" t="str">
        <f>INDEX(Summary!R:R, MATCH(_xlfn.CONCAT(A140,$B$1),Summary!B:B,0))</f>
        <v>TP</v>
      </c>
      <c r="F140" t="str">
        <f>INDEX(Summary!T:T, MATCH(_xlfn.CONCAT(A140,$B$1),Summary!B:B,0))</f>
        <v>SC</v>
      </c>
      <c r="G140" t="str">
        <f>INDEX(Summary!W:W, MATCH(_xlfn.CONCAT(A140,$B$1),Summary!B:B,0))</f>
        <v>PP865890</v>
      </c>
      <c r="H140">
        <f>INDEX(Summary!S:S, MATCH(_xlfn.CONCAT(A140,$B$1),Summary!B:B,0))</f>
        <v>0</v>
      </c>
    </row>
    <row r="141" spans="1:9" hidden="1" x14ac:dyDescent="0.2">
      <c r="A141" s="22" t="s">
        <v>592</v>
      </c>
      <c r="B141" t="str">
        <f>INDEX(Summary!Q:Q, MATCH(_xlfn.CONCAT(A141,$B$1),Summary!B:B,0))</f>
        <v>Pentapodus emeryii</v>
      </c>
      <c r="C141" t="str">
        <f>INDEX(Summary!W:W, MATCH(_xlfn.CONCAT(A141,$B$1),Summary!B:B,0))</f>
        <v>PP865891</v>
      </c>
      <c r="D141" t="str">
        <f>INDEX(Summary!E:E, MATCH(_xlfn.CONCAT(A141,$B$1),Summary!B:B,0))</f>
        <v>Pentapodus emeryii</v>
      </c>
      <c r="E141" t="str">
        <f>INDEX(Summary!R:R, MATCH(_xlfn.CONCAT(A141,$B$1),Summary!B:B,0))</f>
        <v>TP</v>
      </c>
      <c r="F141" t="str">
        <f>INDEX(Summary!T:T, MATCH(_xlfn.CONCAT(A141,$B$1),Summary!B:B,0))</f>
        <v>SC</v>
      </c>
      <c r="G141" t="str">
        <f>INDEX(Summary!W:W, MATCH(_xlfn.CONCAT(A141,$B$1),Summary!B:B,0))</f>
        <v>PP865891</v>
      </c>
      <c r="H141">
        <f>INDEX(Summary!S:S, MATCH(_xlfn.CONCAT(A141,$B$1),Summary!B:B,0))</f>
        <v>0</v>
      </c>
    </row>
    <row r="142" spans="1:9" hidden="1" x14ac:dyDescent="0.2">
      <c r="A142" s="22" t="s">
        <v>594</v>
      </c>
      <c r="B142" t="str">
        <f>INDEX(Summary!Q:Q, MATCH(_xlfn.CONCAT(A142,$B$1),Summary!B:B,0))</f>
        <v>Pentapodus sp.</v>
      </c>
      <c r="C142" t="str">
        <f>INDEX(Summary!W:W, MATCH(_xlfn.CONCAT(A142,$B$1),Summary!B:B,0))</f>
        <v>PP865892</v>
      </c>
      <c r="D142" t="str">
        <f>INDEX(Summary!E:E, MATCH(_xlfn.CONCAT(A142,$B$1),Summary!B:B,0))</f>
        <v>Pentapodus nagasakiensis</v>
      </c>
      <c r="E142" t="str">
        <f>INDEX(Summary!R:R, MATCH(_xlfn.CONCAT(A142,$B$1),Summary!B:B,0))</f>
        <v>TP</v>
      </c>
      <c r="F142" t="str">
        <f>INDEX(Summary!T:T, MATCH(_xlfn.CONCAT(A142,$B$1),Summary!B:B,0))</f>
        <v>SC</v>
      </c>
      <c r="G142" t="str">
        <f>INDEX(Summary!W:W, MATCH(_xlfn.CONCAT(A142,$B$1),Summary!B:B,0))</f>
        <v>PP865892</v>
      </c>
      <c r="H142" t="str">
        <f>INDEX(Summary!S:S, MATCH(_xlfn.CONCAT(A142,$B$1),Summary!B:B,0))</f>
        <v>Results do not contain nominal ID</v>
      </c>
    </row>
    <row r="143" spans="1:9" hidden="1" x14ac:dyDescent="0.2">
      <c r="A143" s="22" t="s">
        <v>596</v>
      </c>
      <c r="B143" t="str">
        <f>INDEX(Summary!Q:Q, MATCH(_xlfn.CONCAT(A143,$B$1),Summary!B:B,0))</f>
        <v>Symphorus nematophorus</v>
      </c>
      <c r="C143" t="str">
        <f>INDEX(Summary!W:W, MATCH(_xlfn.CONCAT(A143,$B$1),Summary!B:B,0))</f>
        <v>PP865893</v>
      </c>
      <c r="D143" t="str">
        <f>INDEX(Summary!E:E, MATCH(_xlfn.CONCAT(A143,$B$1),Summary!B:B,0))</f>
        <v>Symphorus nematophorus</v>
      </c>
      <c r="E143" t="str">
        <f>INDEX(Summary!R:R, MATCH(_xlfn.CONCAT(A143,$B$1),Summary!B:B,0))</f>
        <v>TP</v>
      </c>
      <c r="F143" t="str">
        <f>INDEX(Summary!T:T, MATCH(_xlfn.CONCAT(A143,$B$1),Summary!B:B,0))</f>
        <v>SC</v>
      </c>
      <c r="G143" t="str">
        <f>INDEX(Summary!W:W, MATCH(_xlfn.CONCAT(A143,$B$1),Summary!B:B,0))</f>
        <v>PP865893</v>
      </c>
      <c r="H143">
        <f>INDEX(Summary!S:S, MATCH(_xlfn.CONCAT(A143,$B$1),Summary!B:B,0))</f>
        <v>0</v>
      </c>
    </row>
    <row r="144" spans="1:9" hidden="1" x14ac:dyDescent="0.2">
      <c r="A144" s="22" t="s">
        <v>597</v>
      </c>
      <c r="B144" t="str">
        <f>INDEX(Summary!Q:Q, MATCH(_xlfn.CONCAT(A144,$B$1),Summary!B:B,0))</f>
        <v>Pentapodus sp.</v>
      </c>
      <c r="C144" t="str">
        <f>INDEX(Summary!W:W, MATCH(_xlfn.CONCAT(A144,$B$1),Summary!B:B,0))</f>
        <v>PP865894</v>
      </c>
      <c r="D144" t="str">
        <f>INDEX(Summary!E:E, MATCH(_xlfn.CONCAT(A144,$B$1),Summary!B:B,0))</f>
        <v>Pentapodus vitta</v>
      </c>
      <c r="E144" t="str">
        <f>INDEX(Summary!R:R, MATCH(_xlfn.CONCAT(A144,$B$1),Summary!B:B,0))</f>
        <v>SC</v>
      </c>
      <c r="F144" t="str">
        <f>INDEX(Summary!T:T, MATCH(_xlfn.CONCAT(A144,$B$1),Summary!B:B,0))</f>
        <v>SC</v>
      </c>
      <c r="G144" t="str">
        <f>INDEX(Summary!W:W, MATCH(_xlfn.CONCAT(A144,$B$1),Summary!B:B,0))</f>
        <v>PP865894</v>
      </c>
      <c r="H144" t="str">
        <f>INDEX(Summary!S:S, MATCH(_xlfn.CONCAT(A144,$B$1),Summary!B:B,0))</f>
        <v>Genus in LCA results</v>
      </c>
    </row>
    <row r="145" spans="1:8" hidden="1" x14ac:dyDescent="0.2">
      <c r="A145" s="22" t="s">
        <v>598</v>
      </c>
      <c r="B145" t="str">
        <f>INDEX(Summary!Q:Q, MATCH(_xlfn.CONCAT(A145,$B$1),Summary!B:B,0))</f>
        <v>Platax sp.</v>
      </c>
      <c r="C145" t="str">
        <f>INDEX(Summary!W:W, MATCH(_xlfn.CONCAT(A145,$B$1),Summary!B:B,0))</f>
        <v>PP865895</v>
      </c>
      <c r="D145" t="str">
        <f>INDEX(Summary!E:E, MATCH(_xlfn.CONCAT(A145,$B$1),Summary!B:B,0))</f>
        <v>Platax batavianus</v>
      </c>
      <c r="E145" t="str">
        <f>INDEX(Summary!R:R, MATCH(_xlfn.CONCAT(A145,$B$1),Summary!B:B,0))</f>
        <v>TP</v>
      </c>
      <c r="F145" t="str">
        <f>INDEX(Summary!T:T, MATCH(_xlfn.CONCAT(A145,$B$1),Summary!B:B,0))</f>
        <v>SC</v>
      </c>
      <c r="G145" t="str">
        <f>INDEX(Summary!W:W, MATCH(_xlfn.CONCAT(A145,$B$1),Summary!B:B,0))</f>
        <v>PP865895</v>
      </c>
      <c r="H145">
        <f>INDEX(Summary!S:S, MATCH(_xlfn.CONCAT(A145,$B$1),Summary!B:B,0))</f>
        <v>0</v>
      </c>
    </row>
    <row r="146" spans="1:8" x14ac:dyDescent="0.2">
      <c r="A146" s="22" t="s">
        <v>600</v>
      </c>
      <c r="B146" t="str">
        <f>INDEX(Summary!Q:Q, MATCH(_xlfn.CONCAT(A146,$B$1),Summary!B:B,0))</f>
        <v>Platycephalus sp.</v>
      </c>
      <c r="C146" t="e">
        <f>INDEX(Summary!W:W, MATCH(_xlfn.CONCAT(A146,$B$1),Summary!B:B,0))</f>
        <v>#N/A</v>
      </c>
      <c r="D146" t="str">
        <f>INDEX(Summary!E:E, MATCH(_xlfn.CONCAT(A146,$B$1),Summary!B:B,0))</f>
        <v>Platycephalus endrachtensis</v>
      </c>
      <c r="E146" t="str">
        <f>INDEX(Summary!R:R, MATCH(_xlfn.CONCAT(A146,$B$1),Summary!B:B,0))</f>
        <v>SC</v>
      </c>
      <c r="F146" t="str">
        <f>INDEX(Summary!T:T, MATCH(_xlfn.CONCAT(A146,$B$1),Summary!B:B,0))</f>
        <v>SC</v>
      </c>
      <c r="G146" t="e">
        <f>INDEX(Summary!W:W, MATCH(_xlfn.CONCAT(A146,$B$1),Summary!B:B,0))</f>
        <v>#N/A</v>
      </c>
      <c r="H146">
        <f>INDEX(Summary!S:S, MATCH(_xlfn.CONCAT(A146,$B$1),Summary!B:B,0))</f>
        <v>0</v>
      </c>
    </row>
    <row r="147" spans="1:8" hidden="1" x14ac:dyDescent="0.2">
      <c r="A147" s="22" t="s">
        <v>601</v>
      </c>
      <c r="B147" t="str">
        <f>INDEX(Summary!Q:Q, MATCH(_xlfn.CONCAT(A147,$B$1),Summary!B:B,0))</f>
        <v>Platycephalus sp.</v>
      </c>
      <c r="C147" t="str">
        <f>INDEX(Summary!W:W, MATCH(_xlfn.CONCAT(A147,$B$1),Summary!B:B,0))</f>
        <v>PP865896</v>
      </c>
      <c r="D147" t="str">
        <f>INDEX(Summary!E:E, MATCH(_xlfn.CONCAT(A147,$B$1),Summary!B:B,0))</f>
        <v>Platycephalus endrachtensis</v>
      </c>
      <c r="E147" t="str">
        <f>INDEX(Summary!R:R, MATCH(_xlfn.CONCAT(A147,$B$1),Summary!B:B,0))</f>
        <v>SC</v>
      </c>
      <c r="F147" t="str">
        <f>INDEX(Summary!T:T, MATCH(_xlfn.CONCAT(A147,$B$1),Summary!B:B,0))</f>
        <v>SC</v>
      </c>
      <c r="G147" t="str">
        <f>INDEX(Summary!W:W, MATCH(_xlfn.CONCAT(A147,$B$1),Summary!B:B,0))</f>
        <v>PP865896</v>
      </c>
      <c r="H147">
        <f>INDEX(Summary!S:S, MATCH(_xlfn.CONCAT(A147,$B$1),Summary!B:B,0))</f>
        <v>0</v>
      </c>
    </row>
    <row r="148" spans="1:8" hidden="1" x14ac:dyDescent="0.2">
      <c r="A148" s="22" t="s">
        <v>602</v>
      </c>
      <c r="B148" t="str">
        <f>INDEX(Summary!Q:Q, MATCH(_xlfn.CONCAT(A148,$B$1),Summary!B:B,0))</f>
        <v>Abudefduf septemfasciatus</v>
      </c>
      <c r="C148" t="str">
        <f>INDEX(Summary!W:W, MATCH(_xlfn.CONCAT(A148,$B$1),Summary!B:B,0))</f>
        <v>PP799612</v>
      </c>
      <c r="D148" t="str">
        <f>INDEX(Summary!E:E, MATCH(_xlfn.CONCAT(A148,$B$1),Summary!B:B,0))</f>
        <v>Abudefduf septemfasciatus</v>
      </c>
      <c r="E148" t="str">
        <f>INDEX(Summary!R:R, MATCH(_xlfn.CONCAT(A148,$B$1),Summary!B:B,0))</f>
        <v>TP</v>
      </c>
      <c r="F148" t="str">
        <f>INDEX(Summary!T:T, MATCH(_xlfn.CONCAT(A148,$B$1),Summary!B:B,0))</f>
        <v>SC</v>
      </c>
      <c r="G148" t="str">
        <f>INDEX(Summary!W:W, MATCH(_xlfn.CONCAT(A148,$B$1),Summary!B:B,0))</f>
        <v>PP799612</v>
      </c>
      <c r="H148" t="str">
        <f>INDEX(Summary!S:S, MATCH(_xlfn.CONCAT(A148,$B$1),Summary!B:B,0))</f>
        <v>Nominal ID in LCA results</v>
      </c>
    </row>
    <row r="149" spans="1:8" hidden="1" x14ac:dyDescent="0.2">
      <c r="A149" s="22" t="s">
        <v>604</v>
      </c>
      <c r="B149" t="str">
        <f>INDEX(Summary!Q:Q, MATCH(_xlfn.CONCAT(A149,$B$1),Summary!B:B,0))</f>
        <v>Abudefduf septemfasciatus</v>
      </c>
      <c r="C149" t="str">
        <f>INDEX(Summary!W:W, MATCH(_xlfn.CONCAT(A149,$B$1),Summary!B:B,0))</f>
        <v>PP865897</v>
      </c>
      <c r="D149" t="str">
        <f>INDEX(Summary!E:E, MATCH(_xlfn.CONCAT(A149,$B$1),Summary!B:B,0))</f>
        <v>Abudefduf septemfasciatus</v>
      </c>
      <c r="E149" t="str">
        <f>INDEX(Summary!R:R, MATCH(_xlfn.CONCAT(A149,$B$1),Summary!B:B,0))</f>
        <v>TP</v>
      </c>
      <c r="F149" t="str">
        <f>INDEX(Summary!T:T, MATCH(_xlfn.CONCAT(A149,$B$1),Summary!B:B,0))</f>
        <v>SC</v>
      </c>
      <c r="G149" t="str">
        <f>INDEX(Summary!W:W, MATCH(_xlfn.CONCAT(A149,$B$1),Summary!B:B,0))</f>
        <v>PP865897</v>
      </c>
      <c r="H149" t="str">
        <f>INDEX(Summary!S:S, MATCH(_xlfn.CONCAT(A149,$B$1),Summary!B:B,0))</f>
        <v>Nominal ID in LCA results</v>
      </c>
    </row>
    <row r="150" spans="1:8" x14ac:dyDescent="0.2">
      <c r="A150" s="22" t="s">
        <v>605</v>
      </c>
      <c r="B150" t="str">
        <f>INDEX(Summary!Q:Q, MATCH(_xlfn.CONCAT(A150,$B$1),Summary!B:B,0))</f>
        <v>Abudefduf sexfasciatus</v>
      </c>
      <c r="C150" t="e">
        <f>INDEX(Summary!W:W, MATCH(_xlfn.CONCAT(A150,$B$1),Summary!B:B,0))</f>
        <v>#N/A</v>
      </c>
      <c r="D150" t="str">
        <f>INDEX(Summary!E:E, MATCH(_xlfn.CONCAT(A150,$B$1),Summary!B:B,0))</f>
        <v>Abudefduf sexfasciatus</v>
      </c>
      <c r="E150" t="str">
        <f>INDEX(Summary!R:R, MATCH(_xlfn.CONCAT(A150,$B$1),Summary!B:B,0))</f>
        <v>TP</v>
      </c>
      <c r="F150" t="str">
        <f>INDEX(Summary!T:T, MATCH(_xlfn.CONCAT(A150,$B$1),Summary!B:B,0))</f>
        <v>SC</v>
      </c>
      <c r="G150" t="e">
        <f>INDEX(Summary!W:W, MATCH(_xlfn.CONCAT(A150,$B$1),Summary!B:B,0))</f>
        <v>#N/A</v>
      </c>
      <c r="H150" t="str">
        <f>INDEX(Summary!S:S, MATCH(_xlfn.CONCAT(A150,$B$1),Summary!B:B,0))</f>
        <v>Nominal ID in LCA results</v>
      </c>
    </row>
    <row r="151" spans="1:8" hidden="1" x14ac:dyDescent="0.2">
      <c r="A151" s="22" t="s">
        <v>607</v>
      </c>
      <c r="B151" t="str">
        <f>INDEX(Summary!Q:Q, MATCH(_xlfn.CONCAT(A151,$B$1),Summary!B:B,0))</f>
        <v>Abudefduf sexfasciatus</v>
      </c>
      <c r="C151" t="str">
        <f>INDEX(Summary!W:W, MATCH(_xlfn.CONCAT(A151,$B$1),Summary!B:B,0))</f>
        <v>PP799613</v>
      </c>
      <c r="D151" t="str">
        <f>INDEX(Summary!E:E, MATCH(_xlfn.CONCAT(A151,$B$1),Summary!B:B,0))</f>
        <v>Abudefduf sexfasciatus</v>
      </c>
      <c r="E151" t="str">
        <f>INDEX(Summary!R:R, MATCH(_xlfn.CONCAT(A151,$B$1),Summary!B:B,0))</f>
        <v>TP</v>
      </c>
      <c r="F151" t="str">
        <f>INDEX(Summary!T:T, MATCH(_xlfn.CONCAT(A151,$B$1),Summary!B:B,0))</f>
        <v>SC</v>
      </c>
      <c r="G151" t="str">
        <f>INDEX(Summary!W:W, MATCH(_xlfn.CONCAT(A151,$B$1),Summary!B:B,0))</f>
        <v>PP799613</v>
      </c>
      <c r="H151" t="str">
        <f>INDEX(Summary!S:S, MATCH(_xlfn.CONCAT(A151,$B$1),Summary!B:B,0))</f>
        <v>Nominal ID in LCA results</v>
      </c>
    </row>
    <row r="152" spans="1:8" x14ac:dyDescent="0.2">
      <c r="A152" s="22" t="s">
        <v>608</v>
      </c>
      <c r="B152" t="str">
        <f>INDEX(Summary!Q:Q, MATCH(_xlfn.CONCAT(A152,$B$1),Summary!B:B,0))</f>
        <v>Abudefduf vaigiensis</v>
      </c>
      <c r="C152" t="e">
        <f>INDEX(Summary!W:W, MATCH(_xlfn.CONCAT(A152,$B$1),Summary!B:B,0))</f>
        <v>#N/A</v>
      </c>
      <c r="D152" t="str">
        <f>INDEX(Summary!E:E, MATCH(_xlfn.CONCAT(A152,$B$1),Summary!B:B,0))</f>
        <v>Abudefduf vaigiensis</v>
      </c>
      <c r="E152" t="str">
        <f>INDEX(Summary!R:R, MATCH(_xlfn.CONCAT(A152,$B$1),Summary!B:B,0))</f>
        <v>TP</v>
      </c>
      <c r="F152" t="str">
        <f>INDEX(Summary!T:T, MATCH(_xlfn.CONCAT(A152,$B$1),Summary!B:B,0))</f>
        <v>SC</v>
      </c>
      <c r="G152" t="e">
        <f>INDEX(Summary!W:W, MATCH(_xlfn.CONCAT(A152,$B$1),Summary!B:B,0))</f>
        <v>#N/A</v>
      </c>
      <c r="H152">
        <f>INDEX(Summary!S:S, MATCH(_xlfn.CONCAT(A152,$B$1),Summary!B:B,0))</f>
        <v>0</v>
      </c>
    </row>
    <row r="153" spans="1:8" hidden="1" x14ac:dyDescent="0.2">
      <c r="A153" s="22" t="s">
        <v>610</v>
      </c>
      <c r="B153">
        <f>INDEX(Summary!Q:Q, MATCH(_xlfn.CONCAT(A153,$B$1),Summary!B:B,0))</f>
        <v>0</v>
      </c>
      <c r="C153" t="e">
        <f>INDEX(Summary!W:W, MATCH(_xlfn.CONCAT(A153,$B$1),Summary!B:B,0))</f>
        <v>#N/A</v>
      </c>
      <c r="D153" t="str">
        <f>INDEX(Summary!E:E, MATCH(_xlfn.CONCAT(A153,$B$1),Summary!B:B,0))</f>
        <v>Anampses lennardi</v>
      </c>
      <c r="E153">
        <f>INDEX(Summary!R:R, MATCH(_xlfn.CONCAT(A153,$B$1),Summary!B:B,0))</f>
        <v>0</v>
      </c>
      <c r="F153">
        <f>INDEX(Summary!T:T, MATCH(_xlfn.CONCAT(A153,$B$1),Summary!B:B,0))</f>
        <v>0</v>
      </c>
      <c r="G153" t="e">
        <f>INDEX(Summary!W:W, MATCH(_xlfn.CONCAT(A153,$B$1),Summary!B:B,0))</f>
        <v>#N/A</v>
      </c>
      <c r="H153">
        <f>INDEX(Summary!S:S, MATCH(_xlfn.CONCAT(A153,$B$1),Summary!B:B,0))</f>
        <v>0</v>
      </c>
    </row>
    <row r="154" spans="1:8" hidden="1" x14ac:dyDescent="0.2">
      <c r="A154" s="22" t="s">
        <v>611</v>
      </c>
      <c r="B154" t="str">
        <f>INDEX(Summary!Q:Q, MATCH(_xlfn.CONCAT(A154,$B$1),Summary!B:B,0))</f>
        <v>Arripis truttaceus</v>
      </c>
      <c r="C154" t="str">
        <f>INDEX(Summary!W:W, MATCH(_xlfn.CONCAT(A154,$B$1),Summary!B:B,0))</f>
        <v>PP799614</v>
      </c>
      <c r="D154" t="str">
        <f>INDEX(Summary!E:E, MATCH(_xlfn.CONCAT(A154,$B$1),Summary!B:B,0))</f>
        <v>Arripis truttacea</v>
      </c>
      <c r="E154" t="str">
        <f>INDEX(Summary!R:R, MATCH(_xlfn.CONCAT(A154,$B$1),Summary!B:B,0))</f>
        <v>TP</v>
      </c>
      <c r="F154" t="str">
        <f>INDEX(Summary!T:T, MATCH(_xlfn.CONCAT(A154,$B$1),Summary!B:B,0))</f>
        <v>SC</v>
      </c>
      <c r="G154" t="str">
        <f>INDEX(Summary!W:W, MATCH(_xlfn.CONCAT(A154,$B$1),Summary!B:B,0))</f>
        <v>PP799614</v>
      </c>
      <c r="H154" t="str">
        <f>INDEX(Summary!S:S, MATCH(_xlfn.CONCAT(A154,$B$1),Summary!B:B,0))</f>
        <v>Nominal ID in LCA results</v>
      </c>
    </row>
    <row r="155" spans="1:8" hidden="1" x14ac:dyDescent="0.2">
      <c r="A155" s="22" t="s">
        <v>613</v>
      </c>
      <c r="B155" t="str">
        <f>INDEX(Summary!Q:Q, MATCH(_xlfn.CONCAT(A155,$B$1),Summary!B:B,0))</f>
        <v>Bodianus vulpinus</v>
      </c>
      <c r="C155" t="str">
        <f>INDEX(Summary!W:W, MATCH(_xlfn.CONCAT(A155,$B$1),Summary!B:B,0))</f>
        <v>PP799615</v>
      </c>
      <c r="D155" t="str">
        <f>INDEX(Summary!E:E, MATCH(_xlfn.CONCAT(A155,$B$1),Summary!B:B,0))</f>
        <v>Bodianus vulpinus</v>
      </c>
      <c r="E155" t="str">
        <f>INDEX(Summary!R:R, MATCH(_xlfn.CONCAT(A155,$B$1),Summary!B:B,0))</f>
        <v>TP</v>
      </c>
      <c r="F155" t="str">
        <f>INDEX(Summary!T:T, MATCH(_xlfn.CONCAT(A155,$B$1),Summary!B:B,0))</f>
        <v>SC</v>
      </c>
      <c r="G155" t="str">
        <f>INDEX(Summary!W:W, MATCH(_xlfn.CONCAT(A155,$B$1),Summary!B:B,0))</f>
        <v>PP799615</v>
      </c>
      <c r="H155" t="str">
        <f>INDEX(Summary!S:S, MATCH(_xlfn.CONCAT(A155,$B$1),Summary!B:B,0))</f>
        <v>Nominal ID in LCA results</v>
      </c>
    </row>
    <row r="156" spans="1:8" hidden="1" x14ac:dyDescent="0.2">
      <c r="A156" s="22" t="s">
        <v>615</v>
      </c>
      <c r="B156" t="str">
        <f>INDEX(Summary!Q:Q, MATCH(_xlfn.CONCAT(A156,$B$1),Summary!B:B,0))</f>
        <v>Caesio cuning</v>
      </c>
      <c r="C156" t="str">
        <f>INDEX(Summary!W:W, MATCH(_xlfn.CONCAT(A156,$B$1),Summary!B:B,0))</f>
        <v>PP799616</v>
      </c>
      <c r="D156" t="str">
        <f>INDEX(Summary!E:E, MATCH(_xlfn.CONCAT(A156,$B$1),Summary!B:B,0))</f>
        <v>Caesio cuning</v>
      </c>
      <c r="E156" t="str">
        <f>INDEX(Summary!R:R, MATCH(_xlfn.CONCAT(A156,$B$1),Summary!B:B,0))</f>
        <v>TP</v>
      </c>
      <c r="F156" t="str">
        <f>INDEX(Summary!T:T, MATCH(_xlfn.CONCAT(A156,$B$1),Summary!B:B,0))</f>
        <v>SC</v>
      </c>
      <c r="G156" t="str">
        <f>INDEX(Summary!W:W, MATCH(_xlfn.CONCAT(A156,$B$1),Summary!B:B,0))</f>
        <v>PP799616</v>
      </c>
      <c r="H156">
        <f>INDEX(Summary!S:S, MATCH(_xlfn.CONCAT(A156,$B$1),Summary!B:B,0))</f>
        <v>0</v>
      </c>
    </row>
    <row r="157" spans="1:8" s="28" customFormat="1" hidden="1" x14ac:dyDescent="0.2">
      <c r="A157" s="27" t="s">
        <v>616</v>
      </c>
      <c r="B157" s="28" t="str">
        <f>INDEX(Summary!Q:Q, MATCH(_xlfn.CONCAT(A157,$B$1),Summary!B:B,0))</f>
        <v>Carangid sp.</v>
      </c>
      <c r="C157" s="28" t="e">
        <f>INDEX(Summary!W:W, MATCH(_xlfn.CONCAT(A157,$B$1),Summary!B:B,0))</f>
        <v>#N/A</v>
      </c>
      <c r="D157" s="28" t="str">
        <f>INDEX(Summary!E:E, MATCH(_xlfn.CONCAT(A157,$B$1),Summary!B:B,0))</f>
        <v>Carangoides chrysophrys</v>
      </c>
      <c r="E157" s="28" t="str">
        <f>INDEX(Summary!R:R, MATCH(_xlfn.CONCAT(A157,$B$1),Summary!B:B,0))</f>
        <v>SC</v>
      </c>
      <c r="F157" s="28" t="str">
        <f>INDEX(Summary!T:T, MATCH(_xlfn.CONCAT(A157,$B$1),Summary!B:B,0))</f>
        <v>SC</v>
      </c>
      <c r="G157" t="e">
        <f>INDEX(Summary!W:W, MATCH(_xlfn.CONCAT(A157,$B$1),Summary!B:B,0))</f>
        <v>#N/A</v>
      </c>
      <c r="H157" s="28" t="str">
        <f>INDEX(Summary!S:S, MATCH(_xlfn.CONCAT(A157,$B$1),Summary!B:B,0))</f>
        <v>Do not upload. Closely related genera, morphologically similar, hard to say mis-ID or database limitations.</v>
      </c>
    </row>
    <row r="158" spans="1:8" hidden="1" x14ac:dyDescent="0.2">
      <c r="A158" s="22" t="s">
        <v>619</v>
      </c>
      <c r="B158" t="str">
        <f>INDEX(Summary!Q:Q, MATCH(_xlfn.CONCAT(A158,$B$1),Summary!B:B,0))</f>
        <v>Centroberyx australis</v>
      </c>
      <c r="C158" t="str">
        <f>INDEX(Summary!W:W, MATCH(_xlfn.CONCAT(A158,$B$1),Summary!B:B,0))</f>
        <v>PP799617</v>
      </c>
      <c r="D158" t="str">
        <f>INDEX(Summary!E:E, MATCH(_xlfn.CONCAT(A158,$B$1),Summary!B:B,0))</f>
        <v>Centroberyx australis</v>
      </c>
      <c r="E158" t="str">
        <f>INDEX(Summary!R:R, MATCH(_xlfn.CONCAT(A158,$B$1),Summary!B:B,0))</f>
        <v>TP</v>
      </c>
      <c r="F158" t="str">
        <f>INDEX(Summary!T:T, MATCH(_xlfn.CONCAT(A158,$B$1),Summary!B:B,0))</f>
        <v>SC</v>
      </c>
      <c r="G158" t="str">
        <f>INDEX(Summary!W:W, MATCH(_xlfn.CONCAT(A158,$B$1),Summary!B:B,0))</f>
        <v>PP799617</v>
      </c>
      <c r="H158">
        <f>INDEX(Summary!S:S, MATCH(_xlfn.CONCAT(A158,$B$1),Summary!B:B,0))</f>
        <v>0</v>
      </c>
    </row>
    <row r="159" spans="1:8" hidden="1" x14ac:dyDescent="0.2">
      <c r="A159" s="22" t="s">
        <v>621</v>
      </c>
      <c r="B159" t="str">
        <f>INDEX(Summary!Q:Q, MATCH(_xlfn.CONCAT(A159,$B$1),Summary!B:B,0))</f>
        <v>Centroberyx gerrardi</v>
      </c>
      <c r="C159" t="str">
        <f>INDEX(Summary!W:W, MATCH(_xlfn.CONCAT(A159,$B$1),Summary!B:B,0))</f>
        <v>PP799618</v>
      </c>
      <c r="D159" t="str">
        <f>INDEX(Summary!E:E, MATCH(_xlfn.CONCAT(A159,$B$1),Summary!B:B,0))</f>
        <v>Centroberyx gerrardi</v>
      </c>
      <c r="E159" t="str">
        <f>INDEX(Summary!R:R, MATCH(_xlfn.CONCAT(A159,$B$1),Summary!B:B,0))</f>
        <v>TP</v>
      </c>
      <c r="F159" t="str">
        <f>INDEX(Summary!T:T, MATCH(_xlfn.CONCAT(A159,$B$1),Summary!B:B,0))</f>
        <v>SC</v>
      </c>
      <c r="G159" t="str">
        <f>INDEX(Summary!W:W, MATCH(_xlfn.CONCAT(A159,$B$1),Summary!B:B,0))</f>
        <v>PP799618</v>
      </c>
      <c r="H159">
        <f>INDEX(Summary!S:S, MATCH(_xlfn.CONCAT(A159,$B$1),Summary!B:B,0))</f>
        <v>0</v>
      </c>
    </row>
    <row r="160" spans="1:8" hidden="1" x14ac:dyDescent="0.2">
      <c r="A160" s="22" t="s">
        <v>622</v>
      </c>
      <c r="B160" t="str">
        <f>INDEX(Summary!Q:Q, MATCH(_xlfn.CONCAT(A160,$B$1),Summary!B:B,0))</f>
        <v>Cheilinus chlorourus</v>
      </c>
      <c r="C160" t="str">
        <f>INDEX(Summary!W:W, MATCH(_xlfn.CONCAT(A160,$B$1),Summary!B:B,0))</f>
        <v>PP799619</v>
      </c>
      <c r="D160" t="str">
        <f>INDEX(Summary!E:E, MATCH(_xlfn.CONCAT(A160,$B$1),Summary!B:B,0))</f>
        <v>Cheilinus chlorourus</v>
      </c>
      <c r="E160" t="str">
        <f>INDEX(Summary!R:R, MATCH(_xlfn.CONCAT(A160,$B$1),Summary!B:B,0))</f>
        <v>TP</v>
      </c>
      <c r="F160" t="str">
        <f>INDEX(Summary!T:T, MATCH(_xlfn.CONCAT(A160,$B$1),Summary!B:B,0))</f>
        <v>SC</v>
      </c>
      <c r="G160" t="str">
        <f>INDEX(Summary!W:W, MATCH(_xlfn.CONCAT(A160,$B$1),Summary!B:B,0))</f>
        <v>PP799619</v>
      </c>
      <c r="H160">
        <f>INDEX(Summary!S:S, MATCH(_xlfn.CONCAT(A160,$B$1),Summary!B:B,0))</f>
        <v>0</v>
      </c>
    </row>
    <row r="161" spans="1:9" hidden="1" x14ac:dyDescent="0.2">
      <c r="A161" s="22" t="s">
        <v>624</v>
      </c>
      <c r="B161" t="str">
        <f>INDEX(Summary!Q:Q, MATCH(_xlfn.CONCAT(A161,$B$1),Summary!B:B,0))</f>
        <v>Chelmon marginalis</v>
      </c>
      <c r="C161" t="str">
        <f>INDEX(Summary!W:W, MATCH(_xlfn.CONCAT(A161,$B$1),Summary!B:B,0))</f>
        <v>PP799620</v>
      </c>
      <c r="D161" t="str">
        <f>INDEX(Summary!E:E, MATCH(_xlfn.CONCAT(A161,$B$1),Summary!B:B,0))</f>
        <v>Chelmon marginalis</v>
      </c>
      <c r="E161" t="str">
        <f>INDEX(Summary!R:R, MATCH(_xlfn.CONCAT(A161,$B$1),Summary!B:B,0))</f>
        <v>TP</v>
      </c>
      <c r="F161" t="str">
        <f>INDEX(Summary!T:T, MATCH(_xlfn.CONCAT(A161,$B$1),Summary!B:B,0))</f>
        <v>SC</v>
      </c>
      <c r="G161" t="str">
        <f>INDEX(Summary!W:W, MATCH(_xlfn.CONCAT(A161,$B$1),Summary!B:B,0))</f>
        <v>PP799620</v>
      </c>
      <c r="H161" t="str">
        <f>INDEX(Summary!S:S, MATCH(_xlfn.CONCAT(A161,$B$1),Summary!B:B,0))</f>
        <v>Nominal ID in LCA results</v>
      </c>
    </row>
    <row r="162" spans="1:9" hidden="1" x14ac:dyDescent="0.2">
      <c r="A162" s="22" t="s">
        <v>626</v>
      </c>
      <c r="B162" t="str">
        <f>INDEX(Summary!Q:Q, MATCH(_xlfn.CONCAT(A162,$B$1),Summary!B:B,0))</f>
        <v>Choerodon cephalotes</v>
      </c>
      <c r="C162" t="str">
        <f>INDEX(Summary!W:W, MATCH(_xlfn.CONCAT(A162,$B$1),Summary!B:B,0))</f>
        <v>PP799621</v>
      </c>
      <c r="D162" t="str">
        <f>INDEX(Summary!E:E, MATCH(_xlfn.CONCAT(A162,$B$1),Summary!B:B,0))</f>
        <v>Choerodon cephalotes</v>
      </c>
      <c r="E162" t="str">
        <f>INDEX(Summary!R:R, MATCH(_xlfn.CONCAT(A162,$B$1),Summary!B:B,0))</f>
        <v>TP</v>
      </c>
      <c r="F162" t="str">
        <f>INDEX(Summary!T:T, MATCH(_xlfn.CONCAT(A162,$B$1),Summary!B:B,0))</f>
        <v>SC</v>
      </c>
      <c r="G162" t="str">
        <f>INDEX(Summary!W:W, MATCH(_xlfn.CONCAT(A162,$B$1),Summary!B:B,0))</f>
        <v>PP799621</v>
      </c>
      <c r="H162">
        <f>INDEX(Summary!S:S, MATCH(_xlfn.CONCAT(A162,$B$1),Summary!B:B,0))</f>
        <v>0</v>
      </c>
    </row>
    <row r="163" spans="1:9" hidden="1" x14ac:dyDescent="0.2">
      <c r="A163" s="22" t="s">
        <v>628</v>
      </c>
      <c r="B163" t="str">
        <f>INDEX(Summary!Q:Q, MATCH(_xlfn.CONCAT(A163,$B$1),Summary!B:B,0))</f>
        <v>Choerodon cephalotes</v>
      </c>
      <c r="C163" t="str">
        <f>INDEX(Summary!W:W, MATCH(_xlfn.CONCAT(A163,$B$1),Summary!B:B,0))</f>
        <v>PP799622</v>
      </c>
      <c r="D163" t="str">
        <f>INDEX(Summary!E:E, MATCH(_xlfn.CONCAT(A163,$B$1),Summary!B:B,0))</f>
        <v>Choerodon cephalotes</v>
      </c>
      <c r="E163" t="str">
        <f>INDEX(Summary!R:R, MATCH(_xlfn.CONCAT(A163,$B$1),Summary!B:B,0))</f>
        <v>TP</v>
      </c>
      <c r="F163" t="str">
        <f>INDEX(Summary!T:T, MATCH(_xlfn.CONCAT(A163,$B$1),Summary!B:B,0))</f>
        <v>SC</v>
      </c>
      <c r="G163" t="str">
        <f>INDEX(Summary!W:W, MATCH(_xlfn.CONCAT(A163,$B$1),Summary!B:B,0))</f>
        <v>PP799622</v>
      </c>
      <c r="H163">
        <f>INDEX(Summary!S:S, MATCH(_xlfn.CONCAT(A163,$B$1),Summary!B:B,0))</f>
        <v>0</v>
      </c>
    </row>
    <row r="164" spans="1:9" hidden="1" x14ac:dyDescent="0.2">
      <c r="A164" s="22" t="s">
        <v>629</v>
      </c>
      <c r="B164" t="str">
        <f>INDEX(Summary!Q:Q, MATCH(_xlfn.CONCAT(A164,$B$1),Summary!B:B,0))</f>
        <v>Choerodon jordani</v>
      </c>
      <c r="C164" t="str">
        <f>INDEX(Summary!W:W, MATCH(_xlfn.CONCAT(A164,$B$1),Summary!B:B,0))</f>
        <v>PP799623</v>
      </c>
      <c r="D164" t="str">
        <f>INDEX(Summary!E:E, MATCH(_xlfn.CONCAT(A164,$B$1),Summary!B:B,0))</f>
        <v>Choerodon jordani</v>
      </c>
      <c r="E164" t="str">
        <f>INDEX(Summary!R:R, MATCH(_xlfn.CONCAT(A164,$B$1),Summary!B:B,0))</f>
        <v>TP</v>
      </c>
      <c r="F164" t="str">
        <f>INDEX(Summary!T:T, MATCH(_xlfn.CONCAT(A164,$B$1),Summary!B:B,0))</f>
        <v>SC</v>
      </c>
      <c r="G164" t="str">
        <f>INDEX(Summary!W:W, MATCH(_xlfn.CONCAT(A164,$B$1),Summary!B:B,0))</f>
        <v>PP799623</v>
      </c>
      <c r="H164">
        <f>INDEX(Summary!S:S, MATCH(_xlfn.CONCAT(A164,$B$1),Summary!B:B,0))</f>
        <v>0</v>
      </c>
    </row>
    <row r="165" spans="1:9" hidden="1" x14ac:dyDescent="0.2">
      <c r="A165" s="22" t="s">
        <v>631</v>
      </c>
      <c r="B165" t="str">
        <f>INDEX(Summary!Q:Q, MATCH(_xlfn.CONCAT(A165,$B$1),Summary!B:B,0))</f>
        <v>Gephyroberyx darwinii</v>
      </c>
      <c r="C165" t="str">
        <f>INDEX(Summary!W:W, MATCH(_xlfn.CONCAT(A165,$B$1),Summary!B:B,0))</f>
        <v>PP799624</v>
      </c>
      <c r="D165" t="str">
        <f>INDEX(Summary!E:E, MATCH(_xlfn.CONCAT(A165,$B$1),Summary!B:B,0))</f>
        <v>Gephyroberyx darwinii</v>
      </c>
      <c r="E165" t="str">
        <f>INDEX(Summary!R:R, MATCH(_xlfn.CONCAT(A165,$B$1),Summary!B:B,0))</f>
        <v>TP</v>
      </c>
      <c r="F165" t="str">
        <f>INDEX(Summary!T:T, MATCH(_xlfn.CONCAT(A165,$B$1),Summary!B:B,0))</f>
        <v>SC</v>
      </c>
      <c r="G165" t="str">
        <f>INDEX(Summary!W:W, MATCH(_xlfn.CONCAT(A165,$B$1),Summary!B:B,0))</f>
        <v>PP799624</v>
      </c>
      <c r="H165">
        <f>INDEX(Summary!S:S, MATCH(_xlfn.CONCAT(A165,$B$1),Summary!B:B,0))</f>
        <v>0</v>
      </c>
    </row>
    <row r="166" spans="1:9" hidden="1" x14ac:dyDescent="0.2">
      <c r="A166" s="22" t="s">
        <v>633</v>
      </c>
      <c r="B166" t="str">
        <f>INDEX(Summary!Q:Q, MATCH(_xlfn.CONCAT(A166,$B$1),Summary!B:B,0))</f>
        <v>Platycephalus endrachtensis</v>
      </c>
      <c r="C166" t="str">
        <f>INDEX(Summary!W:W, MATCH(_xlfn.CONCAT(A166,$B$1),Summary!B:B,0))</f>
        <v>PP865898</v>
      </c>
      <c r="D166" t="str">
        <f>INDEX(Summary!E:E, MATCH(_xlfn.CONCAT(A166,$B$1),Summary!B:B,0))</f>
        <v>Platycephalus endrachtensis</v>
      </c>
      <c r="E166" t="str">
        <f>INDEX(Summary!R:R, MATCH(_xlfn.CONCAT(A166,$B$1),Summary!B:B,0))</f>
        <v>TP</v>
      </c>
      <c r="F166" t="str">
        <f>INDEX(Summary!T:T, MATCH(_xlfn.CONCAT(A166,$B$1),Summary!B:B,0))</f>
        <v>SC</v>
      </c>
      <c r="G166" t="str">
        <f>INDEX(Summary!W:W, MATCH(_xlfn.CONCAT(A166,$B$1),Summary!B:B,0))</f>
        <v>PP865898</v>
      </c>
      <c r="H166">
        <f>INDEX(Summary!S:S, MATCH(_xlfn.CONCAT(A166,$B$1),Summary!B:B,0))</f>
        <v>0</v>
      </c>
    </row>
    <row r="167" spans="1:9" hidden="1" x14ac:dyDescent="0.2">
      <c r="A167" s="22" t="s">
        <v>635</v>
      </c>
      <c r="B167" t="str">
        <f>INDEX(Summary!Q:Q, MATCH(_xlfn.CONCAT(A167,$B$1),Summary!B:B,0))</f>
        <v>Pictilabrus laticlavius</v>
      </c>
      <c r="C167" t="str">
        <f>INDEX(Summary!W:W, MATCH(_xlfn.CONCAT(A167,$B$1),Summary!B:B,0))</f>
        <v>PP865899</v>
      </c>
      <c r="D167" t="str">
        <f>INDEX(Summary!E:E, MATCH(_xlfn.CONCAT(A167,$B$1),Summary!B:B,0))</f>
        <v xml:space="preserve">Pictilabrus laticlavius </v>
      </c>
      <c r="E167" t="str">
        <f>INDEX(Summary!R:R, MATCH(_xlfn.CONCAT(A167,$B$1),Summary!B:B,0))</f>
        <v>TP</v>
      </c>
      <c r="F167" t="str">
        <f>INDEX(Summary!T:T, MATCH(_xlfn.CONCAT(A167,$B$1),Summary!B:B,0))</f>
        <v>SC</v>
      </c>
      <c r="G167" t="str">
        <f>INDEX(Summary!W:W, MATCH(_xlfn.CONCAT(A167,$B$1),Summary!B:B,0))</f>
        <v>PP865899</v>
      </c>
      <c r="H167">
        <f>INDEX(Summary!S:S, MATCH(_xlfn.CONCAT(A167,$B$1),Summary!B:B,0))</f>
        <v>0</v>
      </c>
    </row>
    <row r="168" spans="1:9" x14ac:dyDescent="0.2">
      <c r="A168" s="22" t="s">
        <v>637</v>
      </c>
      <c r="B168" t="str">
        <f>INDEX(Summary!Q:Q, MATCH(_xlfn.CONCAT(A168,$B$1),Summary!B:B,0))</f>
        <v>Mordacia sp.</v>
      </c>
      <c r="C168" t="e">
        <f>INDEX(Summary!W:W, MATCH(_xlfn.CONCAT(A168,$B$1),Summary!B:B,0))</f>
        <v>#N/A</v>
      </c>
      <c r="D168" t="str">
        <f>INDEX(Summary!E:E, MATCH(_xlfn.CONCAT(A168,$B$1),Summary!B:B,0))</f>
        <v>Mordacia</v>
      </c>
      <c r="E168" t="str">
        <f>INDEX(Summary!R:R, MATCH(_xlfn.CONCAT(A168,$B$1),Summary!B:B,0))</f>
        <v>TP</v>
      </c>
      <c r="F168" t="str">
        <f>INDEX(Summary!T:T, MATCH(_xlfn.CONCAT(A168,$B$1),Summary!B:B,0))</f>
        <v>SC</v>
      </c>
      <c r="G168" t="e">
        <f>INDEX(Summary!W:W, MATCH(_xlfn.CONCAT(A168,$B$1),Summary!B:B,0))</f>
        <v>#N/A</v>
      </c>
      <c r="H168">
        <f>INDEX(Summary!S:S, MATCH(_xlfn.CONCAT(A168,$B$1),Summary!B:B,0))</f>
        <v>0</v>
      </c>
      <c r="I168" t="s">
        <v>29126</v>
      </c>
    </row>
    <row r="169" spans="1:9" x14ac:dyDescent="0.2">
      <c r="A169" s="22" t="s">
        <v>639</v>
      </c>
      <c r="B169" t="str">
        <f>INDEX(Summary!Q:Q, MATCH(_xlfn.CONCAT(A169,$B$1),Summary!B:B,0))</f>
        <v>Mordacia sp.</v>
      </c>
      <c r="C169" t="e">
        <f>INDEX(Summary!W:W, MATCH(_xlfn.CONCAT(A169,$B$1),Summary!B:B,0))</f>
        <v>#N/A</v>
      </c>
      <c r="D169" t="str">
        <f>INDEX(Summary!E:E, MATCH(_xlfn.CONCAT(A169,$B$1),Summary!B:B,0))</f>
        <v>Mordacia</v>
      </c>
      <c r="E169" t="str">
        <f>INDEX(Summary!R:R, MATCH(_xlfn.CONCAT(A169,$B$1),Summary!B:B,0))</f>
        <v>TP</v>
      </c>
      <c r="F169" t="str">
        <f>INDEX(Summary!T:T, MATCH(_xlfn.CONCAT(A169,$B$1),Summary!B:B,0))</f>
        <v>SC</v>
      </c>
      <c r="G169" t="e">
        <f>INDEX(Summary!W:W, MATCH(_xlfn.CONCAT(A169,$B$1),Summary!B:B,0))</f>
        <v>#N/A</v>
      </c>
      <c r="H169">
        <f>INDEX(Summary!S:S, MATCH(_xlfn.CONCAT(A169,$B$1),Summary!B:B,0))</f>
        <v>0</v>
      </c>
      <c r="I169" t="s">
        <v>29126</v>
      </c>
    </row>
    <row r="170" spans="1:9" hidden="1" x14ac:dyDescent="0.2">
      <c r="A170" s="22" t="s">
        <v>641</v>
      </c>
      <c r="B170" t="str">
        <f>INDEX(Summary!Q:Q, MATCH(_xlfn.CONCAT(A170,$B$1),Summary!B:B,0))</f>
        <v>Epinephelus morrhua</v>
      </c>
      <c r="C170" t="str">
        <f>INDEX(Summary!W:W, MATCH(_xlfn.CONCAT(A170,$B$1),Summary!B:B,0))</f>
        <v>PP920646</v>
      </c>
      <c r="D170" t="str">
        <f>INDEX(Summary!E:E, MATCH(_xlfn.CONCAT(A170,$B$1),Summary!B:B,0))</f>
        <v>Epinephelus morrhua</v>
      </c>
      <c r="E170" t="str">
        <f>INDEX(Summary!R:R, MATCH(_xlfn.CONCAT(A170,$B$1),Summary!B:B,0))</f>
        <v>TP</v>
      </c>
      <c r="F170" t="str">
        <f>INDEX(Summary!T:T, MATCH(_xlfn.CONCAT(A170,$B$1),Summary!B:B,0))</f>
        <v>SC</v>
      </c>
      <c r="G170" t="str">
        <f>INDEX(Summary!W:W, MATCH(_xlfn.CONCAT(A170,$B$1),Summary!B:B,0))</f>
        <v>PP920646</v>
      </c>
      <c r="H170">
        <f>INDEX(Summary!S:S, MATCH(_xlfn.CONCAT(A170,$B$1),Summary!B:B,0))</f>
        <v>0</v>
      </c>
    </row>
    <row r="171" spans="1:9" hidden="1" x14ac:dyDescent="0.2">
      <c r="A171" s="22" t="s">
        <v>643</v>
      </c>
      <c r="B171" t="str">
        <f>INDEX(Summary!Q:Q, MATCH(_xlfn.CONCAT(A171,$B$1),Summary!B:B,0))</f>
        <v>Lethrinus rubrioperculatus</v>
      </c>
      <c r="C171" t="str">
        <f>INDEX(Summary!W:W, MATCH(_xlfn.CONCAT(A171,$B$1),Summary!B:B,0))</f>
        <v>PP920647</v>
      </c>
      <c r="D171" t="str">
        <f>INDEX(Summary!E:E, MATCH(_xlfn.CONCAT(A171,$B$1),Summary!B:B,0))</f>
        <v>Lethrinus rubrioperculatus</v>
      </c>
      <c r="E171" t="str">
        <f>INDEX(Summary!R:R, MATCH(_xlfn.CONCAT(A171,$B$1),Summary!B:B,0))</f>
        <v>TP</v>
      </c>
      <c r="F171" t="str">
        <f>INDEX(Summary!T:T, MATCH(_xlfn.CONCAT(A171,$B$1),Summary!B:B,0))</f>
        <v>SC</v>
      </c>
      <c r="G171" t="str">
        <f>INDEX(Summary!W:W, MATCH(_xlfn.CONCAT(A171,$B$1),Summary!B:B,0))</f>
        <v>PP920647</v>
      </c>
      <c r="H171" t="str">
        <f>INDEX(Summary!S:S, MATCH(_xlfn.CONCAT(A171,$B$1),Summary!B:B,0))</f>
        <v>Nominal ID in LCA results</v>
      </c>
    </row>
    <row r="172" spans="1:9" hidden="1" x14ac:dyDescent="0.2">
      <c r="A172" s="22" t="s">
        <v>645</v>
      </c>
      <c r="B172" t="str">
        <f>INDEX(Summary!Q:Q, MATCH(_xlfn.CONCAT(A172,$B$1),Summary!B:B,0))</f>
        <v>Paracaesio sordida</v>
      </c>
      <c r="C172" t="str">
        <f>INDEX(Summary!W:W, MATCH(_xlfn.CONCAT(A172,$B$1),Summary!B:B,0))</f>
        <v>PP865900</v>
      </c>
      <c r="D172" t="str">
        <f>INDEX(Summary!E:E, MATCH(_xlfn.CONCAT(A172,$B$1),Summary!B:B,0))</f>
        <v>Paracaesio sordida</v>
      </c>
      <c r="E172" t="str">
        <f>INDEX(Summary!R:R, MATCH(_xlfn.CONCAT(A172,$B$1),Summary!B:B,0))</f>
        <v>TP</v>
      </c>
      <c r="F172" t="str">
        <f>INDEX(Summary!T:T, MATCH(_xlfn.CONCAT(A172,$B$1),Summary!B:B,0))</f>
        <v>SC</v>
      </c>
      <c r="G172" t="str">
        <f>INDEX(Summary!W:W, MATCH(_xlfn.CONCAT(A172,$B$1),Summary!B:B,0))</f>
        <v>PP865900</v>
      </c>
      <c r="H172">
        <f>INDEX(Summary!S:S, MATCH(_xlfn.CONCAT(A172,$B$1),Summary!B:B,0))</f>
        <v>0</v>
      </c>
    </row>
    <row r="173" spans="1:9" x14ac:dyDescent="0.2">
      <c r="A173" s="22" t="s">
        <v>647</v>
      </c>
      <c r="B173" t="str">
        <f>INDEX(Summary!Q:Q, MATCH(_xlfn.CONCAT(A173,$B$1),Summary!B:B,0))</f>
        <v>Plectropomus leopardus</v>
      </c>
      <c r="C173" t="e">
        <f>INDEX(Summary!W:W, MATCH(_xlfn.CONCAT(A173,$B$1),Summary!B:B,0))</f>
        <v>#N/A</v>
      </c>
      <c r="D173" t="str">
        <f>INDEX(Summary!E:E, MATCH(_xlfn.CONCAT(A173,$B$1),Summary!B:B,0))</f>
        <v>Plectropomus leopardus</v>
      </c>
      <c r="E173" t="str">
        <f>INDEX(Summary!R:R, MATCH(_xlfn.CONCAT(A173,$B$1),Summary!B:B,0))</f>
        <v>TP</v>
      </c>
      <c r="F173" t="str">
        <f>INDEX(Summary!T:T, MATCH(_xlfn.CONCAT(A173,$B$1),Summary!B:B,0))</f>
        <v>SC</v>
      </c>
      <c r="G173" t="e">
        <f>INDEX(Summary!W:W, MATCH(_xlfn.CONCAT(A173,$B$1),Summary!B:B,0))</f>
        <v>#N/A</v>
      </c>
      <c r="H173">
        <f>INDEX(Summary!S:S, MATCH(_xlfn.CONCAT(A173,$B$1),Summary!B:B,0))</f>
        <v>0</v>
      </c>
    </row>
    <row r="174" spans="1:9" hidden="1" x14ac:dyDescent="0.2">
      <c r="A174" s="22" t="s">
        <v>649</v>
      </c>
      <c r="B174" t="str">
        <f>INDEX(Summary!Q:Q, MATCH(_xlfn.CONCAT(A174,$B$1),Summary!B:B,0))</f>
        <v>Lethrinus miniatus</v>
      </c>
      <c r="C174" t="str">
        <f>INDEX(Summary!W:W, MATCH(_xlfn.CONCAT(A174,$B$1),Summary!B:B,0))</f>
        <v>PP920648</v>
      </c>
      <c r="D174" t="str">
        <f>INDEX(Summary!E:E, MATCH(_xlfn.CONCAT(A174,$B$1),Summary!B:B,0))</f>
        <v>Lethrinus miniatus</v>
      </c>
      <c r="E174" t="str">
        <f>INDEX(Summary!R:R, MATCH(_xlfn.CONCAT(A174,$B$1),Summary!B:B,0))</f>
        <v>TP</v>
      </c>
      <c r="F174" t="str">
        <f>INDEX(Summary!T:T, MATCH(_xlfn.CONCAT(A174,$B$1),Summary!B:B,0))</f>
        <v>SC</v>
      </c>
      <c r="G174" t="str">
        <f>INDEX(Summary!W:W, MATCH(_xlfn.CONCAT(A174,$B$1),Summary!B:B,0))</f>
        <v>PP920648</v>
      </c>
      <c r="H174">
        <f>INDEX(Summary!S:S, MATCH(_xlfn.CONCAT(A174,$B$1),Summary!B:B,0))</f>
        <v>0</v>
      </c>
    </row>
    <row r="175" spans="1:9" x14ac:dyDescent="0.2">
      <c r="A175" s="22" t="s">
        <v>651</v>
      </c>
      <c r="B175" t="str">
        <f>INDEX(Summary!Q:Q, MATCH(_xlfn.CONCAT(A175,$B$1),Summary!B:B,0))</f>
        <v>Microcanthus strigatus</v>
      </c>
      <c r="C175" t="e">
        <f>INDEX(Summary!W:W, MATCH(_xlfn.CONCAT(A175,$B$1),Summary!B:B,0))</f>
        <v>#N/A</v>
      </c>
      <c r="D175" t="str">
        <f>INDEX(Summary!E:E, MATCH(_xlfn.CONCAT(A175,$B$1),Summary!B:B,0))</f>
        <v>Microcanthus strigatus</v>
      </c>
      <c r="E175" t="str">
        <f>INDEX(Summary!R:R, MATCH(_xlfn.CONCAT(A175,$B$1),Summary!B:B,0))</f>
        <v>TP</v>
      </c>
      <c r="F175" t="str">
        <f>INDEX(Summary!T:T, MATCH(_xlfn.CONCAT(A175,$B$1),Summary!B:B,0))</f>
        <v>SC</v>
      </c>
      <c r="G175" t="e">
        <f>INDEX(Summary!W:W, MATCH(_xlfn.CONCAT(A175,$B$1),Summary!B:B,0))</f>
        <v>#N/A</v>
      </c>
      <c r="H175">
        <f>INDEX(Summary!S:S, MATCH(_xlfn.CONCAT(A175,$B$1),Summary!B:B,0))</f>
        <v>0</v>
      </c>
    </row>
    <row r="176" spans="1:9" x14ac:dyDescent="0.2">
      <c r="A176" s="22" t="s">
        <v>653</v>
      </c>
      <c r="B176" t="str">
        <f>INDEX(Summary!Q:Q, MATCH(_xlfn.CONCAT(A176,$B$1),Summary!B:B,0))</f>
        <v>Neosebastes nigropunctatus</v>
      </c>
      <c r="C176" t="e">
        <f>INDEX(Summary!W:W, MATCH(_xlfn.CONCAT(A176,$B$1),Summary!B:B,0))</f>
        <v>#N/A</v>
      </c>
      <c r="D176" t="str">
        <f>INDEX(Summary!E:E, MATCH(_xlfn.CONCAT(A176,$B$1),Summary!B:B,0))</f>
        <v>Neosebastes nigropunctatus</v>
      </c>
      <c r="E176" t="str">
        <f>INDEX(Summary!R:R, MATCH(_xlfn.CONCAT(A176,$B$1),Summary!B:B,0))</f>
        <v>TP</v>
      </c>
      <c r="F176" t="str">
        <f>INDEX(Summary!T:T, MATCH(_xlfn.CONCAT(A176,$B$1),Summary!B:B,0))</f>
        <v>SC</v>
      </c>
      <c r="G176" t="e">
        <f>INDEX(Summary!W:W, MATCH(_xlfn.CONCAT(A176,$B$1),Summary!B:B,0))</f>
        <v>#N/A</v>
      </c>
      <c r="H176">
        <f>INDEX(Summary!S:S, MATCH(_xlfn.CONCAT(A176,$B$1),Summary!B:B,0))</f>
        <v>0</v>
      </c>
    </row>
    <row r="177" spans="1:9" x14ac:dyDescent="0.2">
      <c r="A177" s="22" t="s">
        <v>655</v>
      </c>
      <c r="B177" t="str">
        <f>INDEX(Summary!Q:Q, MATCH(_xlfn.CONCAT(A177,$B$1),Summary!B:B,0))</f>
        <v>Neosebastes pandus</v>
      </c>
      <c r="C177" t="e">
        <f>INDEX(Summary!W:W, MATCH(_xlfn.CONCAT(A177,$B$1),Summary!B:B,0))</f>
        <v>#N/A</v>
      </c>
      <c r="D177" t="str">
        <f>INDEX(Summary!E:E, MATCH(_xlfn.CONCAT(A177,$B$1),Summary!B:B,0))</f>
        <v>Neosebastes pandus</v>
      </c>
      <c r="E177" t="str">
        <f>INDEX(Summary!R:R, MATCH(_xlfn.CONCAT(A177,$B$1),Summary!B:B,0))</f>
        <v>TP</v>
      </c>
      <c r="F177" t="str">
        <f>INDEX(Summary!T:T, MATCH(_xlfn.CONCAT(A177,$B$1),Summary!B:B,0))</f>
        <v>SC</v>
      </c>
      <c r="G177" t="e">
        <f>INDEX(Summary!W:W, MATCH(_xlfn.CONCAT(A177,$B$1),Summary!B:B,0))</f>
        <v>#N/A</v>
      </c>
      <c r="H177">
        <f>INDEX(Summary!S:S, MATCH(_xlfn.CONCAT(A177,$B$1),Summary!B:B,0))</f>
        <v>0</v>
      </c>
    </row>
    <row r="178" spans="1:9" x14ac:dyDescent="0.2">
      <c r="A178" s="22" t="s">
        <v>657</v>
      </c>
      <c r="B178" t="str">
        <f>INDEX(Summary!Q:Q, MATCH(_xlfn.CONCAT(A178,$B$1),Summary!B:B,0))</f>
        <v>Plectropomus leopardus</v>
      </c>
      <c r="C178" t="e">
        <f>INDEX(Summary!W:W, MATCH(_xlfn.CONCAT(A178,$B$1),Summary!B:B,0))</f>
        <v>#N/A</v>
      </c>
      <c r="D178" t="str">
        <f>INDEX(Summary!E:E, MATCH(_xlfn.CONCAT(A178,$B$1),Summary!B:B,0))</f>
        <v>Plectropomus leopardus</v>
      </c>
      <c r="E178" t="str">
        <f>INDEX(Summary!R:R, MATCH(_xlfn.CONCAT(A178,$B$1),Summary!B:B,0))</f>
        <v>TP</v>
      </c>
      <c r="F178" t="str">
        <f>INDEX(Summary!T:T, MATCH(_xlfn.CONCAT(A178,$B$1),Summary!B:B,0))</f>
        <v>SC</v>
      </c>
      <c r="G178" t="e">
        <f>INDEX(Summary!W:W, MATCH(_xlfn.CONCAT(A178,$B$1),Summary!B:B,0))</f>
        <v>#N/A</v>
      </c>
      <c r="H178">
        <f>INDEX(Summary!S:S, MATCH(_xlfn.CONCAT(A178,$B$1),Summary!B:B,0))</f>
        <v>0</v>
      </c>
    </row>
    <row r="179" spans="1:9" hidden="1" x14ac:dyDescent="0.2">
      <c r="A179" s="22" t="s">
        <v>658</v>
      </c>
      <c r="B179" t="str">
        <f>INDEX(Summary!Q:Q, MATCH(_xlfn.CONCAT(A179,$B$1),Summary!B:B,0))</f>
        <v>Parachaetodon ocellatus</v>
      </c>
      <c r="C179" t="str">
        <f>INDEX(Summary!W:W, MATCH(_xlfn.CONCAT(A179,$B$1),Summary!B:B,0))</f>
        <v>PP836167</v>
      </c>
      <c r="D179" t="str">
        <f>INDEX(Summary!E:E, MATCH(_xlfn.CONCAT(A179,$B$1),Summary!B:B,0))</f>
        <v>Parachaetodon ocellatus</v>
      </c>
      <c r="E179" t="str">
        <f>INDEX(Summary!R:R, MATCH(_xlfn.CONCAT(A179,$B$1),Summary!B:B,0))</f>
        <v>TP</v>
      </c>
      <c r="F179" t="str">
        <f>INDEX(Summary!T:T, MATCH(_xlfn.CONCAT(A179,$B$1),Summary!B:B,0))</f>
        <v>SC</v>
      </c>
      <c r="G179" t="str">
        <f>INDEX(Summary!W:W, MATCH(_xlfn.CONCAT(A179,$B$1),Summary!B:B,0))</f>
        <v>PP836167</v>
      </c>
      <c r="H179">
        <f>INDEX(Summary!S:S, MATCH(_xlfn.CONCAT(A179,$B$1),Summary!B:B,0))</f>
        <v>0</v>
      </c>
    </row>
    <row r="180" spans="1:9" hidden="1" x14ac:dyDescent="0.2">
      <c r="A180" s="22" t="s">
        <v>660</v>
      </c>
      <c r="B180" t="str">
        <f>INDEX(Summary!Q:Q, MATCH(_xlfn.CONCAT(A180,$B$1),Summary!B:B,0))</f>
        <v>Parma sp.</v>
      </c>
      <c r="C180" t="str">
        <f>INDEX(Summary!W:W, MATCH(_xlfn.CONCAT(A180,$B$1),Summary!B:B,0))</f>
        <v>PP865901</v>
      </c>
      <c r="D180" t="str">
        <f>INDEX(Summary!E:E, MATCH(_xlfn.CONCAT(A180,$B$1),Summary!B:B,0))</f>
        <v>Parma mccullochi</v>
      </c>
      <c r="E180" t="str">
        <f>INDEX(Summary!R:R, MATCH(_xlfn.CONCAT(A180,$B$1),Summary!B:B,0))</f>
        <v>SC</v>
      </c>
      <c r="F180" t="str">
        <f>INDEX(Summary!T:T, MATCH(_xlfn.CONCAT(A180,$B$1),Summary!B:B,0))</f>
        <v>SC</v>
      </c>
      <c r="G180" t="str">
        <f>INDEX(Summary!W:W, MATCH(_xlfn.CONCAT(A180,$B$1),Summary!B:B,0))</f>
        <v>PP865901</v>
      </c>
      <c r="H180" t="str">
        <f>INDEX(Summary!S:S, MATCH(_xlfn.CONCAT(A180,$B$1),Summary!B:B,0))</f>
        <v>Genus in LCA results</v>
      </c>
    </row>
    <row r="181" spans="1:9" hidden="1" x14ac:dyDescent="0.2">
      <c r="A181" s="22" t="s">
        <v>662</v>
      </c>
      <c r="B181">
        <f>INDEX(Summary!Q:Q, MATCH(_xlfn.CONCAT(A181,$B$1),Summary!B:B,0))</f>
        <v>0</v>
      </c>
      <c r="C181" t="e">
        <f>INDEX(Summary!W:W, MATCH(_xlfn.CONCAT(A181,$B$1),Summary!B:B,0))</f>
        <v>#N/A</v>
      </c>
      <c r="D181" t="str">
        <f>INDEX(Summary!E:E, MATCH(_xlfn.CONCAT(A181,$B$1),Summary!B:B,0))</f>
        <v>Parma occidentalis</v>
      </c>
      <c r="E181">
        <f>INDEX(Summary!R:R, MATCH(_xlfn.CONCAT(A181,$B$1),Summary!B:B,0))</f>
        <v>0</v>
      </c>
      <c r="F181">
        <f>INDEX(Summary!T:T, MATCH(_xlfn.CONCAT(A181,$B$1),Summary!B:B,0))</f>
        <v>0</v>
      </c>
      <c r="G181" t="e">
        <f>INDEX(Summary!W:W, MATCH(_xlfn.CONCAT(A181,$B$1),Summary!B:B,0))</f>
        <v>#N/A</v>
      </c>
      <c r="H181">
        <f>INDEX(Summary!S:S, MATCH(_xlfn.CONCAT(A181,$B$1),Summary!B:B,0))</f>
        <v>0</v>
      </c>
    </row>
    <row r="182" spans="1:9" x14ac:dyDescent="0.2">
      <c r="A182" s="22" t="s">
        <v>663</v>
      </c>
      <c r="B182" t="str">
        <f>INDEX(Summary!Q:Q, MATCH(_xlfn.CONCAT(A182,$B$1),Summary!B:B,0))</f>
        <v>Pempheris klunzingeri</v>
      </c>
      <c r="C182" t="e">
        <f>INDEX(Summary!W:W, MATCH(_xlfn.CONCAT(A182,$B$1),Summary!B:B,0))</f>
        <v>#N/A</v>
      </c>
      <c r="D182" t="str">
        <f>INDEX(Summary!E:E, MATCH(_xlfn.CONCAT(A182,$B$1),Summary!B:B,0))</f>
        <v>Pempheris klunzingeri</v>
      </c>
      <c r="E182" t="str">
        <f>INDEX(Summary!R:R, MATCH(_xlfn.CONCAT(A182,$B$1),Summary!B:B,0))</f>
        <v>TP</v>
      </c>
      <c r="F182">
        <f>INDEX(Summary!T:T, MATCH(_xlfn.CONCAT(A182,$B$1),Summary!B:B,0))</f>
        <v>0</v>
      </c>
      <c r="G182" t="e">
        <f>INDEX(Summary!W:W, MATCH(_xlfn.CONCAT(A182,$B$1),Summary!B:B,0))</f>
        <v>#N/A</v>
      </c>
      <c r="H182" t="str">
        <f>INDEX(Summary!S:S, MATCH(_xlfn.CONCAT(A182,$B$1),Summary!B:B,0))</f>
        <v>Retrieve best hit from full results. New to db? Match COI,16S, 12S to OG36.</v>
      </c>
    </row>
    <row r="183" spans="1:9" hidden="1" x14ac:dyDescent="0.2">
      <c r="A183" s="22" t="s">
        <v>665</v>
      </c>
      <c r="B183" t="str">
        <f>INDEX(Summary!Q:Q, MATCH(_xlfn.CONCAT(A183,$B$1),Summary!B:B,0))</f>
        <v>Pentapodus sp.</v>
      </c>
      <c r="C183" t="str">
        <f>INDEX(Summary!W:W, MATCH(_xlfn.CONCAT(A183,$B$1),Summary!B:B,0))</f>
        <v>PP865902</v>
      </c>
      <c r="D183" t="str">
        <f>INDEX(Summary!E:E, MATCH(_xlfn.CONCAT(A183,$B$1),Summary!B:B,0))</f>
        <v>Pentapodus vitta</v>
      </c>
      <c r="E183" t="str">
        <f>INDEX(Summary!R:R, MATCH(_xlfn.CONCAT(A183,$B$1),Summary!B:B,0))</f>
        <v>SC</v>
      </c>
      <c r="F183" t="str">
        <f>INDEX(Summary!T:T, MATCH(_xlfn.CONCAT(A183,$B$1),Summary!B:B,0))</f>
        <v>SC</v>
      </c>
      <c r="G183" t="str">
        <f>INDEX(Summary!W:W, MATCH(_xlfn.CONCAT(A183,$B$1),Summary!B:B,0))</f>
        <v>PP865902</v>
      </c>
      <c r="H183" t="str">
        <f>INDEX(Summary!S:S, MATCH(_xlfn.CONCAT(A183,$B$1),Summary!B:B,0))</f>
        <v>Genus in LCA results</v>
      </c>
    </row>
    <row r="184" spans="1:9" hidden="1" x14ac:dyDescent="0.2">
      <c r="A184" s="22" t="s">
        <v>666</v>
      </c>
      <c r="B184" t="str">
        <f>INDEX(Summary!Q:Q, MATCH(_xlfn.CONCAT(A184,$B$1),Summary!B:B,0))</f>
        <v>Petroscirtes breviceps</v>
      </c>
      <c r="C184" t="str">
        <f>INDEX(Summary!W:W, MATCH(_xlfn.CONCAT(A184,$B$1),Summary!B:B,0))</f>
        <v>PP799625</v>
      </c>
      <c r="D184" t="str">
        <f>INDEX(Summary!E:E, MATCH(_xlfn.CONCAT(A184,$B$1),Summary!B:B,0))</f>
        <v>Petroscirtes breviceps</v>
      </c>
      <c r="E184" t="str">
        <f>INDEX(Summary!R:R, MATCH(_xlfn.CONCAT(A184,$B$1),Summary!B:B,0))</f>
        <v>TP</v>
      </c>
      <c r="F184" t="str">
        <f>INDEX(Summary!T:T, MATCH(_xlfn.CONCAT(A184,$B$1),Summary!B:B,0))</f>
        <v>SC</v>
      </c>
      <c r="G184" t="str">
        <f>INDEX(Summary!W:W, MATCH(_xlfn.CONCAT(A184,$B$1),Summary!B:B,0))</f>
        <v>PP799625</v>
      </c>
      <c r="H184">
        <f>INDEX(Summary!S:S, MATCH(_xlfn.CONCAT(A184,$B$1),Summary!B:B,0))</f>
        <v>0</v>
      </c>
    </row>
    <row r="185" spans="1:9" x14ac:dyDescent="0.2">
      <c r="A185" s="22" t="s">
        <v>668</v>
      </c>
      <c r="B185" t="str">
        <f>INDEX(Summary!Q:Q, MATCH(_xlfn.CONCAT(A185,$B$1),Summary!B:B,0))</f>
        <v>Plectorhinchus vittatus</v>
      </c>
      <c r="C185" t="e">
        <f>INDEX(Summary!W:W, MATCH(_xlfn.CONCAT(A185,$B$1),Summary!B:B,0))</f>
        <v>#N/A</v>
      </c>
      <c r="D185" t="str">
        <f>INDEX(Summary!E:E, MATCH(_xlfn.CONCAT(A185,$B$1),Summary!B:B,0))</f>
        <v>Plectorhynchus vittatus</v>
      </c>
      <c r="E185" t="str">
        <f>INDEX(Summary!R:R, MATCH(_xlfn.CONCAT(A185,$B$1),Summary!B:B,0))</f>
        <v>SC</v>
      </c>
      <c r="F185" t="str">
        <f>INDEX(Summary!T:T, MATCH(_xlfn.CONCAT(A185,$B$1),Summary!B:B,0))</f>
        <v>SC</v>
      </c>
      <c r="G185" t="e">
        <f>INDEX(Summary!W:W, MATCH(_xlfn.CONCAT(A185,$B$1),Summary!B:B,0))</f>
        <v>#N/A</v>
      </c>
      <c r="H185" t="str">
        <f>INDEX(Summary!S:S, MATCH(_xlfn.CONCAT(A185,$B$1),Summary!B:B,0))</f>
        <v>Valid as Plectorhinchus vittatus. Plectorhinchus vittatus in LCA results</v>
      </c>
    </row>
    <row r="186" spans="1:9" x14ac:dyDescent="0.2">
      <c r="A186" s="25" t="s">
        <v>671</v>
      </c>
      <c r="B186" t="str">
        <f>INDEX(Summary!Q:Q, MATCH(_xlfn.CONCAT(A186,$B$1),Summary!B:B,0))</f>
        <v>Pomacentrus sp.</v>
      </c>
      <c r="C186" t="e">
        <f>INDEX(Summary!W:W, MATCH(_xlfn.CONCAT(A186,$B$1),Summary!B:B,0))</f>
        <v>#N/A</v>
      </c>
      <c r="D186" t="str">
        <f>INDEX(Summary!E:E, MATCH(_xlfn.CONCAT(A186,$B$1),Summary!B:B,0))</f>
        <v>Pomacentrus milleri</v>
      </c>
      <c r="E186" t="str">
        <f>INDEX(Summary!R:R, MATCH(_xlfn.CONCAT(A186,$B$1),Summary!B:B,0))</f>
        <v>TP</v>
      </c>
      <c r="F186" t="str">
        <f>INDEX(Summary!T:T, MATCH(_xlfn.CONCAT(A186,$B$1),Summary!B:B,0))</f>
        <v>SC</v>
      </c>
      <c r="G186" t="e">
        <f>INDEX(Summary!W:W, MATCH(_xlfn.CONCAT(A186,$B$1),Summary!B:B,0))</f>
        <v>#N/A</v>
      </c>
      <c r="H186" t="str">
        <f>INDEX(Summary!S:S, MATCH(_xlfn.CONCAT(A186,$B$1),Summary!B:B,0))</f>
        <v>Results do not contain nominal ID</v>
      </c>
      <c r="I186" t="s">
        <v>29125</v>
      </c>
    </row>
    <row r="187" spans="1:9" x14ac:dyDescent="0.2">
      <c r="A187" s="22" t="s">
        <v>673</v>
      </c>
      <c r="B187" t="str">
        <f>INDEX(Summary!Q:Q, MATCH(_xlfn.CONCAT(A187,$B$1),Summary!B:B,0))</f>
        <v>Psammoperca waigiensis</v>
      </c>
      <c r="C187" t="e">
        <f>INDEX(Summary!W:W, MATCH(_xlfn.CONCAT(A187,$B$1),Summary!B:B,0))</f>
        <v>#N/A</v>
      </c>
      <c r="D187" t="str">
        <f>INDEX(Summary!E:E, MATCH(_xlfn.CONCAT(A187,$B$1),Summary!B:B,0))</f>
        <v>Psammoperca waigiensis</v>
      </c>
      <c r="E187" t="str">
        <f>INDEX(Summary!R:R, MATCH(_xlfn.CONCAT(A187,$B$1),Summary!B:B,0))</f>
        <v>TP</v>
      </c>
      <c r="F187" t="str">
        <f>INDEX(Summary!T:T, MATCH(_xlfn.CONCAT(A187,$B$1),Summary!B:B,0))</f>
        <v>SC</v>
      </c>
      <c r="G187" t="e">
        <f>INDEX(Summary!W:W, MATCH(_xlfn.CONCAT(A187,$B$1),Summary!B:B,0))</f>
        <v>#N/A</v>
      </c>
      <c r="H187">
        <f>INDEX(Summary!S:S, MATCH(_xlfn.CONCAT(A187,$B$1),Summary!B:B,0))</f>
        <v>0</v>
      </c>
    </row>
    <row r="188" spans="1:9" hidden="1" x14ac:dyDescent="0.2">
      <c r="A188" s="22" t="s">
        <v>676</v>
      </c>
      <c r="B188" t="str">
        <f>INDEX(Summary!Q:Q, MATCH(_xlfn.CONCAT(A188,$B$1),Summary!B:B,0))</f>
        <v>Siganus canaliculatus</v>
      </c>
      <c r="C188" t="str">
        <f>INDEX(Summary!W:W, MATCH(_xlfn.CONCAT(A188,$B$1),Summary!B:B,0))</f>
        <v>PP920649</v>
      </c>
      <c r="D188" t="str">
        <f>INDEX(Summary!E:E, MATCH(_xlfn.CONCAT(A188,$B$1),Summary!B:B,0))</f>
        <v>Siganus canaliculatus</v>
      </c>
      <c r="E188" t="str">
        <f>INDEX(Summary!R:R, MATCH(_xlfn.CONCAT(A188,$B$1),Summary!B:B,0))</f>
        <v>TP</v>
      </c>
      <c r="F188" t="str">
        <f>INDEX(Summary!T:T, MATCH(_xlfn.CONCAT(A188,$B$1),Summary!B:B,0))</f>
        <v>SC</v>
      </c>
      <c r="G188" t="str">
        <f>INDEX(Summary!W:W, MATCH(_xlfn.CONCAT(A188,$B$1),Summary!B:B,0))</f>
        <v>PP920649</v>
      </c>
      <c r="H188">
        <f>INDEX(Summary!S:S, MATCH(_xlfn.CONCAT(A188,$B$1),Summary!B:B,0))</f>
        <v>0</v>
      </c>
    </row>
    <row r="189" spans="1:9" x14ac:dyDescent="0.2">
      <c r="A189" s="22" t="s">
        <v>678</v>
      </c>
      <c r="B189" t="str">
        <f>INDEX(Summary!Q:Q, MATCH(_xlfn.CONCAT(A189,$B$1),Summary!B:B,0))</f>
        <v>Siganus sp.</v>
      </c>
      <c r="C189" t="e">
        <f>INDEX(Summary!W:W, MATCH(_xlfn.CONCAT(A189,$B$1),Summary!B:B,0))</f>
        <v>#N/A</v>
      </c>
      <c r="D189" t="str">
        <f>INDEX(Summary!E:E, MATCH(_xlfn.CONCAT(A189,$B$1),Summary!B:B,0))</f>
        <v>Siganus margaritiferus</v>
      </c>
      <c r="E189" t="str">
        <f>INDEX(Summary!R:R, MATCH(_xlfn.CONCAT(A189,$B$1),Summary!B:B,0))</f>
        <v>SC</v>
      </c>
      <c r="F189" t="str">
        <f>INDEX(Summary!T:T, MATCH(_xlfn.CONCAT(A189,$B$1),Summary!B:B,0))</f>
        <v>SC</v>
      </c>
      <c r="G189" t="e">
        <f>INDEX(Summary!W:W, MATCH(_xlfn.CONCAT(A189,$B$1),Summary!B:B,0))</f>
        <v>#N/A</v>
      </c>
      <c r="H189" t="str">
        <f>INDEX(Summary!S:S, MATCH(_xlfn.CONCAT(A189,$B$1),Summary!B:B,0))</f>
        <v>Genus in LCA results</v>
      </c>
    </row>
    <row r="190" spans="1:9" x14ac:dyDescent="0.2">
      <c r="A190" s="22" t="s">
        <v>680</v>
      </c>
      <c r="B190" t="str">
        <f>INDEX(Summary!Q:Q, MATCH(_xlfn.CONCAT(A190,$B$1),Summary!B:B,0))</f>
        <v>Thalassoma lunare</v>
      </c>
      <c r="C190" t="e">
        <f>INDEX(Summary!W:W, MATCH(_xlfn.CONCAT(A190,$B$1),Summary!B:B,0))</f>
        <v>#N/A</v>
      </c>
      <c r="D190" t="str">
        <f>INDEX(Summary!E:E, MATCH(_xlfn.CONCAT(A190,$B$1),Summary!B:B,0))</f>
        <v>Thalassoma lunare</v>
      </c>
      <c r="E190" t="str">
        <f>INDEX(Summary!R:R, MATCH(_xlfn.CONCAT(A190,$B$1),Summary!B:B,0))</f>
        <v>TP</v>
      </c>
      <c r="F190" t="str">
        <f>INDEX(Summary!T:T, MATCH(_xlfn.CONCAT(A190,$B$1),Summary!B:B,0))</f>
        <v>SC</v>
      </c>
      <c r="G190" t="e">
        <f>INDEX(Summary!W:W, MATCH(_xlfn.CONCAT(A190,$B$1),Summary!B:B,0))</f>
        <v>#N/A</v>
      </c>
      <c r="H190">
        <f>INDEX(Summary!S:S, MATCH(_xlfn.CONCAT(A190,$B$1),Summary!B:B,0))</f>
        <v>0</v>
      </c>
    </row>
    <row r="191" spans="1:9" x14ac:dyDescent="0.2">
      <c r="A191" s="22" t="s">
        <v>683</v>
      </c>
      <c r="B191" t="str">
        <f>INDEX(Summary!Q:Q, MATCH(_xlfn.CONCAT(A191,$B$1),Summary!B:B,0))</f>
        <v>Thalassoma lunare</v>
      </c>
      <c r="C191" t="e">
        <f>INDEX(Summary!W:W, MATCH(_xlfn.CONCAT(A191,$B$1),Summary!B:B,0))</f>
        <v>#N/A</v>
      </c>
      <c r="D191" t="str">
        <f>INDEX(Summary!E:E, MATCH(_xlfn.CONCAT(A191,$B$1),Summary!B:B,0))</f>
        <v>Thalassoma lunare</v>
      </c>
      <c r="E191" t="str">
        <f>INDEX(Summary!R:R, MATCH(_xlfn.CONCAT(A191,$B$1),Summary!B:B,0))</f>
        <v>TP</v>
      </c>
      <c r="F191" t="str">
        <f>INDEX(Summary!T:T, MATCH(_xlfn.CONCAT(A191,$B$1),Summary!B:B,0))</f>
        <v>SC</v>
      </c>
      <c r="G191" t="e">
        <f>INDEX(Summary!W:W, MATCH(_xlfn.CONCAT(A191,$B$1),Summary!B:B,0))</f>
        <v>#N/A</v>
      </c>
      <c r="H191">
        <f>INDEX(Summary!S:S, MATCH(_xlfn.CONCAT(A191,$B$1),Summary!B:B,0))</f>
        <v>0</v>
      </c>
    </row>
    <row r="192" spans="1:9" hidden="1" x14ac:dyDescent="0.2">
      <c r="A192" s="22" t="s">
        <v>684</v>
      </c>
      <c r="B192" t="str">
        <f>INDEX(Summary!Q:Q, MATCH(_xlfn.CONCAT(A192,$B$1),Summary!B:B,0))</f>
        <v>Tilodon sexfasciatus</v>
      </c>
      <c r="C192" t="str">
        <f>INDEX(Summary!W:W, MATCH(_xlfn.CONCAT(A192,$B$1),Summary!B:B,0))</f>
        <v>PP799626</v>
      </c>
      <c r="D192" t="str">
        <f>INDEX(Summary!E:E, MATCH(_xlfn.CONCAT(A192,$B$1),Summary!B:B,0))</f>
        <v>Tilodon sexfasciatus</v>
      </c>
      <c r="E192" t="str">
        <f>INDEX(Summary!R:R, MATCH(_xlfn.CONCAT(A192,$B$1),Summary!B:B,0))</f>
        <v>TP</v>
      </c>
      <c r="F192" t="str">
        <f>INDEX(Summary!T:T, MATCH(_xlfn.CONCAT(A192,$B$1),Summary!B:B,0))</f>
        <v>SC</v>
      </c>
      <c r="G192" t="str">
        <f>INDEX(Summary!W:W, MATCH(_xlfn.CONCAT(A192,$B$1),Summary!B:B,0))</f>
        <v>PP799626</v>
      </c>
      <c r="H192">
        <f>INDEX(Summary!S:S, MATCH(_xlfn.CONCAT(A192,$B$1),Summary!B:B,0))</f>
        <v>0</v>
      </c>
    </row>
    <row r="193" spans="1:8" hidden="1" x14ac:dyDescent="0.2">
      <c r="A193" s="22" t="s">
        <v>686</v>
      </c>
      <c r="B193" t="str">
        <f>INDEX(Summary!Q:Q, MATCH(_xlfn.CONCAT(A193,$B$1),Summary!B:B,0))</f>
        <v>Zeus faber</v>
      </c>
      <c r="C193" t="str">
        <f>INDEX(Summary!W:W, MATCH(_xlfn.CONCAT(A193,$B$1),Summary!B:B,0))</f>
        <v>PP799627</v>
      </c>
      <c r="D193" t="str">
        <f>INDEX(Summary!E:E, MATCH(_xlfn.CONCAT(A193,$B$1),Summary!B:B,0))</f>
        <v>Zeus faber</v>
      </c>
      <c r="E193" t="str">
        <f>INDEX(Summary!R:R, MATCH(_xlfn.CONCAT(A193,$B$1),Summary!B:B,0))</f>
        <v>TP</v>
      </c>
      <c r="F193" t="str">
        <f>INDEX(Summary!T:T, MATCH(_xlfn.CONCAT(A193,$B$1),Summary!B:B,0))</f>
        <v>SC</v>
      </c>
      <c r="G193" t="str">
        <f>INDEX(Summary!W:W, MATCH(_xlfn.CONCAT(A193,$B$1),Summary!B:B,0))</f>
        <v>PP799627</v>
      </c>
      <c r="H193">
        <f>INDEX(Summary!S:S, MATCH(_xlfn.CONCAT(A193,$B$1),Summary!B:B,0))</f>
        <v>0</v>
      </c>
    </row>
    <row r="194" spans="1:8" hidden="1" x14ac:dyDescent="0.2">
      <c r="A194" s="22" t="s">
        <v>688</v>
      </c>
      <c r="B194" t="str">
        <f>INDEX(Summary!Q:Q, MATCH(_xlfn.CONCAT(A194,$B$1),Summary!B:B,0))</f>
        <v>Plectropomus oligacanthus</v>
      </c>
      <c r="C194" t="str">
        <f>INDEX(Summary!W:W, MATCH(_xlfn.CONCAT(A194,$B$1),Summary!B:B,0))</f>
        <v>PP920650</v>
      </c>
      <c r="D194" t="str">
        <f>INDEX(Summary!E:E, MATCH(_xlfn.CONCAT(A194,$B$1),Summary!B:B,0))</f>
        <v>Plectropomus oligacanthus</v>
      </c>
      <c r="E194" t="str">
        <f>INDEX(Summary!R:R, MATCH(_xlfn.CONCAT(A194,$B$1),Summary!B:B,0))</f>
        <v>TP</v>
      </c>
      <c r="F194" t="str">
        <f>INDEX(Summary!T:T, MATCH(_xlfn.CONCAT(A194,$B$1),Summary!B:B,0))</f>
        <v>SC</v>
      </c>
      <c r="G194" t="str">
        <f>INDEX(Summary!W:W, MATCH(_xlfn.CONCAT(A194,$B$1),Summary!B:B,0))</f>
        <v>PP920650</v>
      </c>
      <c r="H194">
        <f>INDEX(Summary!S:S, MATCH(_xlfn.CONCAT(A194,$B$1),Summary!B:B,0))</f>
        <v>0</v>
      </c>
    </row>
    <row r="195" spans="1:8" hidden="1" x14ac:dyDescent="0.2">
      <c r="A195" s="22" t="s">
        <v>690</v>
      </c>
      <c r="B195" t="str">
        <f>INDEX(Summary!Q:Q, MATCH(_xlfn.CONCAT(A195,$B$1),Summary!B:B,0))</f>
        <v>Variola albimarginata</v>
      </c>
      <c r="C195" t="str">
        <f>INDEX(Summary!W:W, MATCH(_xlfn.CONCAT(A195,$B$1),Summary!B:B,0))</f>
        <v>PP920651</v>
      </c>
      <c r="D195" t="str">
        <f>INDEX(Summary!E:E, MATCH(_xlfn.CONCAT(A195,$B$1),Summary!B:B,0))</f>
        <v>Variola albimarginata</v>
      </c>
      <c r="E195" t="str">
        <f>INDEX(Summary!R:R, MATCH(_xlfn.CONCAT(A195,$B$1),Summary!B:B,0))</f>
        <v>TP</v>
      </c>
      <c r="F195" t="str">
        <f>INDEX(Summary!T:T, MATCH(_xlfn.CONCAT(A195,$B$1),Summary!B:B,0))</f>
        <v>SC</v>
      </c>
      <c r="G195" t="str">
        <f>INDEX(Summary!W:W, MATCH(_xlfn.CONCAT(A195,$B$1),Summary!B:B,0))</f>
        <v>PP920651</v>
      </c>
      <c r="H195">
        <f>INDEX(Summary!S:S, MATCH(_xlfn.CONCAT(A195,$B$1),Summary!B:B,0))</f>
        <v>0</v>
      </c>
    </row>
    <row r="196" spans="1:8" x14ac:dyDescent="0.2">
      <c r="A196" s="22" t="s">
        <v>692</v>
      </c>
      <c r="B196" t="str">
        <f>INDEX(Summary!Q:Q, MATCH(_xlfn.CONCAT(A196,$B$1),Summary!B:B,0))</f>
        <v>Aphareus rutilans</v>
      </c>
      <c r="C196" t="e">
        <f>INDEX(Summary!W:W, MATCH(_xlfn.CONCAT(A196,$B$1),Summary!B:B,0))</f>
        <v>#N/A</v>
      </c>
      <c r="D196" t="str">
        <f>INDEX(Summary!E:E, MATCH(_xlfn.CONCAT(A196,$B$1),Summary!B:B,0))</f>
        <v>Aphareus rutilans</v>
      </c>
      <c r="E196" t="str">
        <f>INDEX(Summary!R:R, MATCH(_xlfn.CONCAT(A196,$B$1),Summary!B:B,0))</f>
        <v>TP</v>
      </c>
      <c r="F196" t="str">
        <f>INDEX(Summary!T:T, MATCH(_xlfn.CONCAT(A196,$B$1),Summary!B:B,0))</f>
        <v>SC</v>
      </c>
      <c r="G196" t="e">
        <f>INDEX(Summary!W:W, MATCH(_xlfn.CONCAT(A196,$B$1),Summary!B:B,0))</f>
        <v>#N/A</v>
      </c>
      <c r="H196" t="str">
        <f>INDEX(Summary!S:S, MATCH(_xlfn.CONCAT(A196,$B$1),Summary!B:B,0))</f>
        <v>Nominal ID in LCA results</v>
      </c>
    </row>
    <row r="197" spans="1:8" x14ac:dyDescent="0.2">
      <c r="A197" s="22" t="s">
        <v>693</v>
      </c>
      <c r="B197" t="str">
        <f>INDEX(Summary!Q:Q, MATCH(_xlfn.CONCAT(A197,$B$1),Summary!B:B,0))</f>
        <v>Aprion virescens</v>
      </c>
      <c r="C197" t="e">
        <f>INDEX(Summary!W:W, MATCH(_xlfn.CONCAT(A197,$B$1),Summary!B:B,0))</f>
        <v>#N/A</v>
      </c>
      <c r="D197" t="str">
        <f>INDEX(Summary!E:E, MATCH(_xlfn.CONCAT(A197,$B$1),Summary!B:B,0))</f>
        <v>Aprion virescens</v>
      </c>
      <c r="E197" t="str">
        <f>INDEX(Summary!R:R, MATCH(_xlfn.CONCAT(A197,$B$1),Summary!B:B,0))</f>
        <v>TP</v>
      </c>
      <c r="F197" t="str">
        <f>INDEX(Summary!T:T, MATCH(_xlfn.CONCAT(A197,$B$1),Summary!B:B,0))</f>
        <v>SC</v>
      </c>
      <c r="G197" t="e">
        <f>INDEX(Summary!W:W, MATCH(_xlfn.CONCAT(A197,$B$1),Summary!B:B,0))</f>
        <v>#N/A</v>
      </c>
      <c r="H197">
        <f>INDEX(Summary!S:S, MATCH(_xlfn.CONCAT(A197,$B$1),Summary!B:B,0))</f>
        <v>0</v>
      </c>
    </row>
    <row r="198" spans="1:8" x14ac:dyDescent="0.2">
      <c r="A198" s="22" t="s">
        <v>695</v>
      </c>
      <c r="B198" t="str">
        <f>INDEX(Summary!Q:Q, MATCH(_xlfn.CONCAT(A198,$B$1),Summary!B:B,0))</f>
        <v>Cephalopholis argus</v>
      </c>
      <c r="C198" t="e">
        <f>INDEX(Summary!W:W, MATCH(_xlfn.CONCAT(A198,$B$1),Summary!B:B,0))</f>
        <v>#N/A</v>
      </c>
      <c r="D198" t="str">
        <f>INDEX(Summary!E:E, MATCH(_xlfn.CONCAT(A198,$B$1),Summary!B:B,0))</f>
        <v>Cephalopholis argus</v>
      </c>
      <c r="E198" t="str">
        <f>INDEX(Summary!R:R, MATCH(_xlfn.CONCAT(A198,$B$1),Summary!B:B,0))</f>
        <v>TP</v>
      </c>
      <c r="F198" t="str">
        <f>INDEX(Summary!T:T, MATCH(_xlfn.CONCAT(A198,$B$1),Summary!B:B,0))</f>
        <v>SC</v>
      </c>
      <c r="G198" t="e">
        <f>INDEX(Summary!W:W, MATCH(_xlfn.CONCAT(A198,$B$1),Summary!B:B,0))</f>
        <v>#N/A</v>
      </c>
      <c r="H198">
        <f>INDEX(Summary!S:S, MATCH(_xlfn.CONCAT(A198,$B$1),Summary!B:B,0))</f>
        <v>0</v>
      </c>
    </row>
    <row r="199" spans="1:8" hidden="1" x14ac:dyDescent="0.2">
      <c r="A199" s="22" t="s">
        <v>697</v>
      </c>
      <c r="B199">
        <f>INDEX(Summary!Q:Q, MATCH(_xlfn.CONCAT(A199,$B$1),Summary!B:B,0))</f>
        <v>0</v>
      </c>
      <c r="C199" t="e">
        <f>INDEX(Summary!W:W, MATCH(_xlfn.CONCAT(A199,$B$1),Summary!B:B,0))</f>
        <v>#N/A</v>
      </c>
      <c r="D199" t="str">
        <f>INDEX(Summary!E:E, MATCH(_xlfn.CONCAT(A199,$B$1),Summary!B:B,0))</f>
        <v>Variola louti</v>
      </c>
      <c r="E199">
        <f>INDEX(Summary!R:R, MATCH(_xlfn.CONCAT(A199,$B$1),Summary!B:B,0))</f>
        <v>0</v>
      </c>
      <c r="F199">
        <f>INDEX(Summary!T:T, MATCH(_xlfn.CONCAT(A199,$B$1),Summary!B:B,0))</f>
        <v>0</v>
      </c>
      <c r="G199" t="e">
        <f>INDEX(Summary!W:W, MATCH(_xlfn.CONCAT(A199,$B$1),Summary!B:B,0))</f>
        <v>#N/A</v>
      </c>
      <c r="H199">
        <f>INDEX(Summary!S:S, MATCH(_xlfn.CONCAT(A199,$B$1),Summary!B:B,0))</f>
        <v>0</v>
      </c>
    </row>
    <row r="200" spans="1:8" hidden="1" x14ac:dyDescent="0.2">
      <c r="A200" s="22" t="s">
        <v>698</v>
      </c>
      <c r="B200" t="str">
        <f>INDEX(Summary!Q:Q, MATCH(_xlfn.CONCAT(A200,$B$1),Summary!B:B,0))</f>
        <v>Chiloscyllium punctatum</v>
      </c>
      <c r="C200" t="str">
        <f>INDEX(Summary!W:W, MATCH(_xlfn.CONCAT(A200,$B$1),Summary!B:B,0))</f>
        <v>PP865903</v>
      </c>
      <c r="D200" t="str">
        <f>INDEX(Summary!E:E, MATCH(_xlfn.CONCAT(A200,$B$1),Summary!B:B,0))</f>
        <v>Chiloscyllium punctatum</v>
      </c>
      <c r="E200" t="str">
        <f>INDEX(Summary!R:R, MATCH(_xlfn.CONCAT(A200,$B$1),Summary!B:B,0))</f>
        <v>TP</v>
      </c>
      <c r="F200" t="str">
        <f>INDEX(Summary!T:T, MATCH(_xlfn.CONCAT(A200,$B$1),Summary!B:B,0))</f>
        <v>SC</v>
      </c>
      <c r="G200" t="str">
        <f>INDEX(Summary!W:W, MATCH(_xlfn.CONCAT(A200,$B$1),Summary!B:B,0))</f>
        <v>PP865903</v>
      </c>
      <c r="H200">
        <f>INDEX(Summary!S:S, MATCH(_xlfn.CONCAT(A200,$B$1),Summary!B:B,0))</f>
        <v>0</v>
      </c>
    </row>
    <row r="201" spans="1:8" hidden="1" x14ac:dyDescent="0.2">
      <c r="A201" s="22" t="s">
        <v>700</v>
      </c>
      <c r="B201" t="str">
        <f>INDEX(Summary!Q:Q, MATCH(_xlfn.CONCAT(A201,$B$1),Summary!B:B,0))</f>
        <v>Choerodon schoenleinii</v>
      </c>
      <c r="C201" t="str">
        <f>INDEX(Summary!W:W, MATCH(_xlfn.CONCAT(A201,$B$1),Summary!B:B,0))</f>
        <v>PP865904</v>
      </c>
      <c r="D201" t="str">
        <f>INDEX(Summary!E:E, MATCH(_xlfn.CONCAT(A201,$B$1),Summary!B:B,0))</f>
        <v>Choerodon schoenleinii</v>
      </c>
      <c r="E201" t="str">
        <f>INDEX(Summary!R:R, MATCH(_xlfn.CONCAT(A201,$B$1),Summary!B:B,0))</f>
        <v>TP</v>
      </c>
      <c r="F201" t="str">
        <f>INDEX(Summary!T:T, MATCH(_xlfn.CONCAT(A201,$B$1),Summary!B:B,0))</f>
        <v>SC</v>
      </c>
      <c r="G201" t="str">
        <f>INDEX(Summary!W:W, MATCH(_xlfn.CONCAT(A201,$B$1),Summary!B:B,0))</f>
        <v>PP865904</v>
      </c>
      <c r="H201">
        <f>INDEX(Summary!S:S, MATCH(_xlfn.CONCAT(A201,$B$1),Summary!B:B,0))</f>
        <v>0</v>
      </c>
    </row>
    <row r="202" spans="1:8" hidden="1" x14ac:dyDescent="0.2">
      <c r="A202" s="22" t="s">
        <v>703</v>
      </c>
      <c r="B202" t="str">
        <f>INDEX(Summary!Q:Q, MATCH(_xlfn.CONCAT(A202,$B$1),Summary!B:B,0))</f>
        <v>Choerodon vitta</v>
      </c>
      <c r="C202" t="str">
        <f>INDEX(Summary!W:W, MATCH(_xlfn.CONCAT(A202,$B$1),Summary!B:B,0))</f>
        <v>PP865905</v>
      </c>
      <c r="D202" t="str">
        <f>INDEX(Summary!E:E, MATCH(_xlfn.CONCAT(A202,$B$1),Summary!B:B,0))</f>
        <v>Choerodon vitta</v>
      </c>
      <c r="E202" t="str">
        <f>INDEX(Summary!R:R, MATCH(_xlfn.CONCAT(A202,$B$1),Summary!B:B,0))</f>
        <v>TP</v>
      </c>
      <c r="F202" t="str">
        <f>INDEX(Summary!T:T, MATCH(_xlfn.CONCAT(A202,$B$1),Summary!B:B,0))</f>
        <v>SC</v>
      </c>
      <c r="G202" t="str">
        <f>INDEX(Summary!W:W, MATCH(_xlfn.CONCAT(A202,$B$1),Summary!B:B,0))</f>
        <v>PP865905</v>
      </c>
      <c r="H202">
        <f>INDEX(Summary!S:S, MATCH(_xlfn.CONCAT(A202,$B$1),Summary!B:B,0))</f>
        <v>0</v>
      </c>
    </row>
    <row r="203" spans="1:8" hidden="1" x14ac:dyDescent="0.2">
      <c r="A203" s="22" t="s">
        <v>705</v>
      </c>
      <c r="B203" t="str">
        <f>INDEX(Summary!Q:Q, MATCH(_xlfn.CONCAT(A203,$B$1),Summary!B:B,0))</f>
        <v>Coradion chrysozonus</v>
      </c>
      <c r="C203" t="str">
        <f>INDEX(Summary!W:W, MATCH(_xlfn.CONCAT(A203,$B$1),Summary!B:B,0))</f>
        <v>PP865906</v>
      </c>
      <c r="D203" t="str">
        <f>INDEX(Summary!E:E, MATCH(_xlfn.CONCAT(A203,$B$1),Summary!B:B,0))</f>
        <v>Coradion chrysozonus</v>
      </c>
      <c r="E203" t="str">
        <f>INDEX(Summary!R:R, MATCH(_xlfn.CONCAT(A203,$B$1),Summary!B:B,0))</f>
        <v>TP</v>
      </c>
      <c r="F203" t="str">
        <f>INDEX(Summary!T:T, MATCH(_xlfn.CONCAT(A203,$B$1),Summary!B:B,0))</f>
        <v>SC</v>
      </c>
      <c r="G203" t="str">
        <f>INDEX(Summary!W:W, MATCH(_xlfn.CONCAT(A203,$B$1),Summary!B:B,0))</f>
        <v>PP865906</v>
      </c>
      <c r="H203">
        <f>INDEX(Summary!S:S, MATCH(_xlfn.CONCAT(A203,$B$1),Summary!B:B,0))</f>
        <v>0</v>
      </c>
    </row>
    <row r="204" spans="1:8" hidden="1" x14ac:dyDescent="0.2">
      <c r="A204" s="22" t="s">
        <v>707</v>
      </c>
      <c r="B204" t="str">
        <f>INDEX(Summary!Q:Q, MATCH(_xlfn.CONCAT(A204,$B$1),Summary!B:B,0))</f>
        <v>Coris pictoides</v>
      </c>
      <c r="C204" t="str">
        <f>INDEX(Summary!W:W, MATCH(_xlfn.CONCAT(A204,$B$1),Summary!B:B,0))</f>
        <v>PP865907</v>
      </c>
      <c r="D204" t="str">
        <f>INDEX(Summary!E:E, MATCH(_xlfn.CONCAT(A204,$B$1),Summary!B:B,0))</f>
        <v>Coris pictoides</v>
      </c>
      <c r="E204" t="str">
        <f>INDEX(Summary!R:R, MATCH(_xlfn.CONCAT(A204,$B$1),Summary!B:B,0))</f>
        <v>TP</v>
      </c>
      <c r="F204" t="str">
        <f>INDEX(Summary!T:T, MATCH(_xlfn.CONCAT(A204,$B$1),Summary!B:B,0))</f>
        <v>SC</v>
      </c>
      <c r="G204" t="str">
        <f>INDEX(Summary!W:W, MATCH(_xlfn.CONCAT(A204,$B$1),Summary!B:B,0))</f>
        <v>PP865907</v>
      </c>
      <c r="H204">
        <f>INDEX(Summary!S:S, MATCH(_xlfn.CONCAT(A204,$B$1),Summary!B:B,0))</f>
        <v>0</v>
      </c>
    </row>
    <row r="205" spans="1:8" x14ac:dyDescent="0.2">
      <c r="A205" s="22" t="s">
        <v>709</v>
      </c>
      <c r="B205" t="str">
        <f>INDEX(Summary!Q:Q, MATCH(_xlfn.CONCAT(A205,$B$1),Summary!B:B,0))</f>
        <v>Diagramma pictum</v>
      </c>
      <c r="C205" t="e">
        <f>INDEX(Summary!W:W, MATCH(_xlfn.CONCAT(A205,$B$1),Summary!B:B,0))</f>
        <v>#N/A</v>
      </c>
      <c r="D205" t="str">
        <f>INDEX(Summary!E:E, MATCH(_xlfn.CONCAT(A205,$B$1),Summary!B:B,0))</f>
        <v>Diagramma pictum</v>
      </c>
      <c r="E205" t="str">
        <f>INDEX(Summary!R:R, MATCH(_xlfn.CONCAT(A205,$B$1),Summary!B:B,0))</f>
        <v>SC</v>
      </c>
      <c r="F205" t="str">
        <f>INDEX(Summary!T:T, MATCH(_xlfn.CONCAT(A205,$B$1),Summary!B:B,0))</f>
        <v>SC</v>
      </c>
      <c r="G205" t="e">
        <f>INDEX(Summary!W:W, MATCH(_xlfn.CONCAT(A205,$B$1),Summary!B:B,0))</f>
        <v>#N/A</v>
      </c>
      <c r="H205" t="str">
        <f>INDEX(Summary!S:S, MATCH(_xlfn.CONCAT(A205,$B$1),Summary!B:B,0))</f>
        <v>Valid as Diagramma pictum</v>
      </c>
    </row>
    <row r="206" spans="1:8" hidden="1" x14ac:dyDescent="0.2">
      <c r="A206" s="22" t="s">
        <v>712</v>
      </c>
      <c r="B206" t="str">
        <f>INDEX(Summary!Q:Q, MATCH(_xlfn.CONCAT(A206,$B$1),Summary!B:B,0))</f>
        <v>Diploprion bifasciatum</v>
      </c>
      <c r="C206" t="str">
        <f>INDEX(Summary!W:W, MATCH(_xlfn.CONCAT(A206,$B$1),Summary!B:B,0))</f>
        <v>PP865908</v>
      </c>
      <c r="D206" t="str">
        <f>INDEX(Summary!E:E, MATCH(_xlfn.CONCAT(A206,$B$1),Summary!B:B,0))</f>
        <v>Diploprion bifasciatum</v>
      </c>
      <c r="E206" t="str">
        <f>INDEX(Summary!R:R, MATCH(_xlfn.CONCAT(A206,$B$1),Summary!B:B,0))</f>
        <v>TP</v>
      </c>
      <c r="F206" t="str">
        <f>INDEX(Summary!T:T, MATCH(_xlfn.CONCAT(A206,$B$1),Summary!B:B,0))</f>
        <v>SC</v>
      </c>
      <c r="G206" t="str">
        <f>INDEX(Summary!W:W, MATCH(_xlfn.CONCAT(A206,$B$1),Summary!B:B,0))</f>
        <v>PP865908</v>
      </c>
      <c r="H206">
        <f>INDEX(Summary!S:S, MATCH(_xlfn.CONCAT(A206,$B$1),Summary!B:B,0))</f>
        <v>0</v>
      </c>
    </row>
    <row r="207" spans="1:8" x14ac:dyDescent="0.2">
      <c r="A207" s="22" t="s">
        <v>714</v>
      </c>
      <c r="B207" t="str">
        <f>INDEX(Summary!Q:Q, MATCH(_xlfn.CONCAT(A207,$B$1),Summary!B:B,0))</f>
        <v>Lipocheilus carnolabrum</v>
      </c>
      <c r="C207" t="e">
        <f>INDEX(Summary!W:W, MATCH(_xlfn.CONCAT(A207,$B$1),Summary!B:B,0))</f>
        <v>#N/A</v>
      </c>
      <c r="D207" t="str">
        <f>INDEX(Summary!E:E, MATCH(_xlfn.CONCAT(A207,$B$1),Summary!B:B,0))</f>
        <v>Lipocheilus carnolabrum</v>
      </c>
      <c r="E207" t="str">
        <f>INDEX(Summary!R:R, MATCH(_xlfn.CONCAT(A207,$B$1),Summary!B:B,0))</f>
        <v>TP</v>
      </c>
      <c r="F207" t="str">
        <f>INDEX(Summary!T:T, MATCH(_xlfn.CONCAT(A207,$B$1),Summary!B:B,0))</f>
        <v>SC</v>
      </c>
      <c r="G207" t="e">
        <f>INDEX(Summary!W:W, MATCH(_xlfn.CONCAT(A207,$B$1),Summary!B:B,0))</f>
        <v>#N/A</v>
      </c>
      <c r="H207">
        <f>INDEX(Summary!S:S, MATCH(_xlfn.CONCAT(A207,$B$1),Summary!B:B,0))</f>
        <v>0</v>
      </c>
    </row>
    <row r="208" spans="1:8" hidden="1" x14ac:dyDescent="0.2">
      <c r="A208" s="22" t="s">
        <v>716</v>
      </c>
      <c r="B208" t="str">
        <f>INDEX(Summary!Q:Q, MATCH(_xlfn.CONCAT(A208,$B$1),Summary!B:B,0))</f>
        <v>Lutjanus bohar</v>
      </c>
      <c r="C208" t="str">
        <f>INDEX(Summary!W:W, MATCH(_xlfn.CONCAT(A208,$B$1),Summary!B:B,0))</f>
        <v>PP865909</v>
      </c>
      <c r="D208" t="str">
        <f>INDEX(Summary!E:E, MATCH(_xlfn.CONCAT(A208,$B$1),Summary!B:B,0))</f>
        <v>Lutjanus bohar</v>
      </c>
      <c r="E208" t="str">
        <f>INDEX(Summary!R:R, MATCH(_xlfn.CONCAT(A208,$B$1),Summary!B:B,0))</f>
        <v>TP</v>
      </c>
      <c r="F208" t="str">
        <f>INDEX(Summary!T:T, MATCH(_xlfn.CONCAT(A208,$B$1),Summary!B:B,0))</f>
        <v>SC</v>
      </c>
      <c r="G208" t="str">
        <f>INDEX(Summary!W:W, MATCH(_xlfn.CONCAT(A208,$B$1),Summary!B:B,0))</f>
        <v>PP865909</v>
      </c>
      <c r="H208" t="str">
        <f>INDEX(Summary!S:S, MATCH(_xlfn.CONCAT(A208,$B$1),Summary!B:B,0))</f>
        <v>Nominal ID in LCA results</v>
      </c>
    </row>
    <row r="209" spans="1:9" x14ac:dyDescent="0.2">
      <c r="A209" s="22" t="s">
        <v>718</v>
      </c>
      <c r="B209" t="str">
        <f>INDEX(Summary!Q:Q, MATCH(_xlfn.CONCAT(A209,$B$1),Summary!B:B,0))</f>
        <v>Lutjanus rufolineatus</v>
      </c>
      <c r="C209" t="e">
        <f>INDEX(Summary!W:W, MATCH(_xlfn.CONCAT(A209,$B$1),Summary!B:B,0))</f>
        <v>#N/A</v>
      </c>
      <c r="D209" t="str">
        <f>INDEX(Summary!E:E, MATCH(_xlfn.CONCAT(A209,$B$1),Summary!B:B,0))</f>
        <v>Lutjanus rufolineatus</v>
      </c>
      <c r="E209" t="str">
        <f>INDEX(Summary!R:R, MATCH(_xlfn.CONCAT(A209,$B$1),Summary!B:B,0))</f>
        <v>TP</v>
      </c>
      <c r="F209" t="str">
        <f>INDEX(Summary!T:T, MATCH(_xlfn.CONCAT(A209,$B$1),Summary!B:B,0))</f>
        <v>SC</v>
      </c>
      <c r="G209" t="e">
        <f>INDEX(Summary!W:W, MATCH(_xlfn.CONCAT(A209,$B$1),Summary!B:B,0))</f>
        <v>#N/A</v>
      </c>
      <c r="H209" t="str">
        <f>INDEX(Summary!S:S, MATCH(_xlfn.CONCAT(A209,$B$1),Summary!B:B,0))</f>
        <v>Nominal ID in LCA results</v>
      </c>
    </row>
    <row r="210" spans="1:9" hidden="1" x14ac:dyDescent="0.2">
      <c r="A210" s="22" t="s">
        <v>720</v>
      </c>
      <c r="B210" t="str">
        <f>INDEX(Summary!Q:Q, MATCH(_xlfn.CONCAT(A210,$B$1),Summary!B:B,0))</f>
        <v>Echeneis naucrates</v>
      </c>
      <c r="C210" t="str">
        <f>INDEX(Summary!W:W, MATCH(_xlfn.CONCAT(A210,$B$1),Summary!B:B,0))</f>
        <v>PP865910</v>
      </c>
      <c r="D210" t="str">
        <f>INDEX(Summary!E:E, MATCH(_xlfn.CONCAT(A210,$B$1),Summary!B:B,0))</f>
        <v>Echeneis naucrates</v>
      </c>
      <c r="E210" t="str">
        <f>INDEX(Summary!R:R, MATCH(_xlfn.CONCAT(A210,$B$1),Summary!B:B,0))</f>
        <v>TP</v>
      </c>
      <c r="F210" t="str">
        <f>INDEX(Summary!T:T, MATCH(_xlfn.CONCAT(A210,$B$1),Summary!B:B,0))</f>
        <v>SC</v>
      </c>
      <c r="G210" t="str">
        <f>INDEX(Summary!W:W, MATCH(_xlfn.CONCAT(A210,$B$1),Summary!B:B,0))</f>
        <v>PP865910</v>
      </c>
      <c r="H210">
        <f>INDEX(Summary!S:S, MATCH(_xlfn.CONCAT(A210,$B$1),Summary!B:B,0))</f>
        <v>0</v>
      </c>
    </row>
    <row r="211" spans="1:9" hidden="1" x14ac:dyDescent="0.2">
      <c r="A211" s="24" t="s">
        <v>723</v>
      </c>
      <c r="B211" t="str">
        <f>INDEX(Summary!Q:Q, MATCH(_xlfn.CONCAT(A211,$B$1),Summary!B:B,0))</f>
        <v>Engyprosopon grandisquama</v>
      </c>
      <c r="C211" t="e">
        <f>INDEX(Summary!W:W, MATCH(_xlfn.CONCAT(A211,$B$1),Summary!B:B,0))</f>
        <v>#N/A</v>
      </c>
      <c r="D211" t="str">
        <f>INDEX(Summary!E:E, MATCH(_xlfn.CONCAT(A211,$B$1),Summary!B:B,0))</f>
        <v>Engyprosopon grandisquama</v>
      </c>
      <c r="E211" t="str">
        <f>INDEX(Summary!R:R, MATCH(_xlfn.CONCAT(A211,$B$1),Summary!B:B,0))</f>
        <v>TP</v>
      </c>
      <c r="F211" t="str">
        <f>INDEX(Summary!T:T, MATCH(_xlfn.CONCAT(A211,$B$1),Summary!B:B,0))</f>
        <v>SC</v>
      </c>
      <c r="G211" t="e">
        <f>INDEX(Summary!W:W, MATCH(_xlfn.CONCAT(A211,$B$1),Summary!B:B,0))</f>
        <v>#N/A</v>
      </c>
      <c r="H211">
        <f>INDEX(Summary!S:S, MATCH(_xlfn.CONCAT(A211,$B$1),Summary!B:B,0))</f>
        <v>0</v>
      </c>
      <c r="I211" s="31" t="s">
        <v>29129</v>
      </c>
    </row>
    <row r="212" spans="1:9" s="28" customFormat="1" hidden="1" x14ac:dyDescent="0.2">
      <c r="A212" s="27" t="s">
        <v>725</v>
      </c>
      <c r="B212" s="28" t="str">
        <f>INDEX(Summary!Q:Q, MATCH(_xlfn.CONCAT(A212,$B$1),Summary!B:B,0))</f>
        <v>Leiognathid sp.</v>
      </c>
      <c r="C212" s="28" t="e">
        <f>INDEX(Summary!W:W, MATCH(_xlfn.CONCAT(A212,$B$1),Summary!B:B,0))</f>
        <v>#N/A</v>
      </c>
      <c r="D212" s="28" t="str">
        <f>INDEX(Summary!E:E, MATCH(_xlfn.CONCAT(A212,$B$1),Summary!B:B,0))</f>
        <v>Gazza minuta</v>
      </c>
      <c r="E212" s="28" t="str">
        <f>INDEX(Summary!R:R, MATCH(_xlfn.CONCAT(A212,$B$1),Summary!B:B,0))</f>
        <v>SC</v>
      </c>
      <c r="F212" s="28" t="str">
        <f>INDEX(Summary!T:T, MATCH(_xlfn.CONCAT(A212,$B$1),Summary!B:B,0))</f>
        <v>SC</v>
      </c>
      <c r="G212" t="e">
        <f>INDEX(Summary!W:W, MATCH(_xlfn.CONCAT(A212,$B$1),Summary!B:B,0))</f>
        <v>#N/A</v>
      </c>
      <c r="H212" s="28" t="str">
        <f>INDEX(Summary!S:S, MATCH(_xlfn.CONCAT(A212,$B$1),Summary!B:B,0))</f>
        <v>Do not upload (not confident below Family)</v>
      </c>
    </row>
    <row r="213" spans="1:9" hidden="1" x14ac:dyDescent="0.2">
      <c r="A213" s="22" t="s">
        <v>727</v>
      </c>
      <c r="B213" t="str">
        <f>INDEX(Summary!Q:Q, MATCH(_xlfn.CONCAT(A213,$B$1),Summary!B:B,0))</f>
        <v>Glaucosoma magnificum</v>
      </c>
      <c r="C213" t="str">
        <f>INDEX(Summary!W:W, MATCH(_xlfn.CONCAT(A213,$B$1),Summary!B:B,0))</f>
        <v>PP920652</v>
      </c>
      <c r="D213" t="str">
        <f>INDEX(Summary!E:E, MATCH(_xlfn.CONCAT(A213,$B$1),Summary!B:B,0))</f>
        <v>Glaucosoma magnificum</v>
      </c>
      <c r="E213" t="str">
        <f>INDEX(Summary!R:R, MATCH(_xlfn.CONCAT(A213,$B$1),Summary!B:B,0))</f>
        <v>TP</v>
      </c>
      <c r="F213" t="str">
        <f>INDEX(Summary!T:T, MATCH(_xlfn.CONCAT(A213,$B$1),Summary!B:B,0))</f>
        <v>SC</v>
      </c>
      <c r="G213" t="str">
        <f>INDEX(Summary!W:W, MATCH(_xlfn.CONCAT(A213,$B$1),Summary!B:B,0))</f>
        <v>PP920652</v>
      </c>
      <c r="H213">
        <f>INDEX(Summary!S:S, MATCH(_xlfn.CONCAT(A213,$B$1),Summary!B:B,0))</f>
        <v>0</v>
      </c>
    </row>
    <row r="214" spans="1:9" hidden="1" x14ac:dyDescent="0.2">
      <c r="A214" s="22" t="s">
        <v>729</v>
      </c>
      <c r="B214" t="str">
        <f>INDEX(Summary!Q:Q, MATCH(_xlfn.CONCAT(A214,$B$1),Summary!B:B,0))</f>
        <v>Gnathanodon speciosus</v>
      </c>
      <c r="C214" t="str">
        <f>INDEX(Summary!W:W, MATCH(_xlfn.CONCAT(A214,$B$1),Summary!B:B,0))</f>
        <v>PP920653</v>
      </c>
      <c r="D214" t="str">
        <f>INDEX(Summary!E:E, MATCH(_xlfn.CONCAT(A214,$B$1),Summary!B:B,0))</f>
        <v>Gnathanodon speciosus</v>
      </c>
      <c r="E214" t="str">
        <f>INDEX(Summary!R:R, MATCH(_xlfn.CONCAT(A214,$B$1),Summary!B:B,0))</f>
        <v>TP</v>
      </c>
      <c r="F214" t="str">
        <f>INDEX(Summary!T:T, MATCH(_xlfn.CONCAT(A214,$B$1),Summary!B:B,0))</f>
        <v>SC</v>
      </c>
      <c r="G214" t="str">
        <f>INDEX(Summary!W:W, MATCH(_xlfn.CONCAT(A214,$B$1),Summary!B:B,0))</f>
        <v>PP920653</v>
      </c>
      <c r="H214">
        <f>INDEX(Summary!S:S, MATCH(_xlfn.CONCAT(A214,$B$1),Summary!B:B,0))</f>
        <v>0</v>
      </c>
    </row>
    <row r="215" spans="1:9" hidden="1" x14ac:dyDescent="0.2">
      <c r="A215" s="22" t="s">
        <v>731</v>
      </c>
      <c r="B215" t="str">
        <f>INDEX(Summary!Q:Q, MATCH(_xlfn.CONCAT(A215,$B$1),Summary!B:B,0))</f>
        <v>Gymnothorax cribroris</v>
      </c>
      <c r="C215" t="str">
        <f>INDEX(Summary!W:W, MATCH(_xlfn.CONCAT(A215,$B$1),Summary!B:B,0))</f>
        <v>PP920654</v>
      </c>
      <c r="D215" t="str">
        <f>INDEX(Summary!E:E, MATCH(_xlfn.CONCAT(A215,$B$1),Summary!B:B,0))</f>
        <v>Gymnothorax cribroris</v>
      </c>
      <c r="E215" t="str">
        <f>INDEX(Summary!R:R, MATCH(_xlfn.CONCAT(A215,$B$1),Summary!B:B,0))</f>
        <v>TP</v>
      </c>
      <c r="F215" t="str">
        <f>INDEX(Summary!T:T, MATCH(_xlfn.CONCAT(A215,$B$1),Summary!B:B,0))</f>
        <v>SC</v>
      </c>
      <c r="G215" t="str">
        <f>INDEX(Summary!W:W, MATCH(_xlfn.CONCAT(A215,$B$1),Summary!B:B,0))</f>
        <v>PP920654</v>
      </c>
      <c r="H215" t="str">
        <f>INDEX(Summary!S:S, MATCH(_xlfn.CONCAT(A215,$B$1),Summary!B:B,0))</f>
        <v>Nominal ID in LCA results</v>
      </c>
    </row>
    <row r="216" spans="1:9" hidden="1" x14ac:dyDescent="0.2">
      <c r="A216" s="22" t="s">
        <v>733</v>
      </c>
      <c r="B216" t="str">
        <f>INDEX(Summary!Q:Q, MATCH(_xlfn.CONCAT(A216,$B$1),Summary!B:B,0))</f>
        <v>Inegocia japonica</v>
      </c>
      <c r="C216" t="str">
        <f>INDEX(Summary!W:W, MATCH(_xlfn.CONCAT(A216,$B$1),Summary!B:B,0))</f>
        <v>PP865911</v>
      </c>
      <c r="D216" t="str">
        <f>INDEX(Summary!E:E, MATCH(_xlfn.CONCAT(A216,$B$1),Summary!B:B,0))</f>
        <v>Inegocia japonica</v>
      </c>
      <c r="E216" t="str">
        <f>INDEX(Summary!R:R, MATCH(_xlfn.CONCAT(A216,$B$1),Summary!B:B,0))</f>
        <v>TP</v>
      </c>
      <c r="F216" t="str">
        <f>INDEX(Summary!T:T, MATCH(_xlfn.CONCAT(A216,$B$1),Summary!B:B,0))</f>
        <v>SC</v>
      </c>
      <c r="G216" t="str">
        <f>INDEX(Summary!W:W, MATCH(_xlfn.CONCAT(A216,$B$1),Summary!B:B,0))</f>
        <v>PP865911</v>
      </c>
      <c r="H216">
        <f>INDEX(Summary!S:S, MATCH(_xlfn.CONCAT(A216,$B$1),Summary!B:B,0))</f>
        <v>0</v>
      </c>
    </row>
    <row r="217" spans="1:9" hidden="1" x14ac:dyDescent="0.2">
      <c r="A217" s="22" t="s">
        <v>735</v>
      </c>
      <c r="B217" t="str">
        <f>INDEX(Summary!Q:Q, MATCH(_xlfn.CONCAT(A217,$B$1),Summary!B:B,0))</f>
        <v>Lactoria cornuta</v>
      </c>
      <c r="C217" t="str">
        <f>INDEX(Summary!W:W, MATCH(_xlfn.CONCAT(A217,$B$1),Summary!B:B,0))</f>
        <v>PP865912</v>
      </c>
      <c r="D217" t="str">
        <f>INDEX(Summary!E:E, MATCH(_xlfn.CONCAT(A217,$B$1),Summary!B:B,0))</f>
        <v>Lactoria cornuta</v>
      </c>
      <c r="E217" t="str">
        <f>INDEX(Summary!R:R, MATCH(_xlfn.CONCAT(A217,$B$1),Summary!B:B,0))</f>
        <v>TP</v>
      </c>
      <c r="F217" t="str">
        <f>INDEX(Summary!T:T, MATCH(_xlfn.CONCAT(A217,$B$1),Summary!B:B,0))</f>
        <v>SC</v>
      </c>
      <c r="G217" t="str">
        <f>INDEX(Summary!W:W, MATCH(_xlfn.CONCAT(A217,$B$1),Summary!B:B,0))</f>
        <v>PP865912</v>
      </c>
      <c r="H217">
        <f>INDEX(Summary!S:S, MATCH(_xlfn.CONCAT(A217,$B$1),Summary!B:B,0))</f>
        <v>0</v>
      </c>
    </row>
    <row r="218" spans="1:9" s="28" customFormat="1" hidden="1" x14ac:dyDescent="0.2">
      <c r="A218" s="27" t="s">
        <v>737</v>
      </c>
      <c r="B218" s="28" t="str">
        <f>INDEX(Summary!Q:Q, MATCH(_xlfn.CONCAT(A218,$B$1),Summary!B:B,0))</f>
        <v>Monacanthid sp.</v>
      </c>
      <c r="C218" s="28" t="e">
        <f>INDEX(Summary!W:W, MATCH(_xlfn.CONCAT(A218,$B$1),Summary!B:B,0))</f>
        <v>#N/A</v>
      </c>
      <c r="D218" s="28" t="str">
        <f>INDEX(Summary!E:E, MATCH(_xlfn.CONCAT(A218,$B$1),Summary!B:B,0))</f>
        <v>Monacanthus chinensis</v>
      </c>
      <c r="E218" s="28" t="str">
        <f>INDEX(Summary!R:R, MATCH(_xlfn.CONCAT(A218,$B$1),Summary!B:B,0))</f>
        <v>SC</v>
      </c>
      <c r="F218" s="28" t="str">
        <f>INDEX(Summary!T:T, MATCH(_xlfn.CONCAT(A218,$B$1),Summary!B:B,0))</f>
        <v>SC</v>
      </c>
      <c r="G218" t="e">
        <f>INDEX(Summary!W:W, MATCH(_xlfn.CONCAT(A218,$B$1),Summary!B:B,0))</f>
        <v>#N/A</v>
      </c>
      <c r="H218" s="28" t="str">
        <f>INDEX(Summary!S:S, MATCH(_xlfn.CONCAT(A218,$B$1),Summary!B:B,0))</f>
        <v>Do not upload (not confident below Family)</v>
      </c>
    </row>
    <row r="219" spans="1:9" hidden="1" x14ac:dyDescent="0.2">
      <c r="A219" s="22" t="s">
        <v>739</v>
      </c>
      <c r="B219" t="str">
        <f>INDEX(Summary!Q:Q, MATCH(_xlfn.CONCAT(A219,$B$1),Summary!B:B,0))</f>
        <v>Nebrius ferrugineus</v>
      </c>
      <c r="C219" t="str">
        <f>INDEX(Summary!W:W, MATCH(_xlfn.CONCAT(A219,$B$1),Summary!B:B,0))</f>
        <v>PP865913</v>
      </c>
      <c r="D219" t="str">
        <f>INDEX(Summary!E:E, MATCH(_xlfn.CONCAT(A219,$B$1),Summary!B:B,0))</f>
        <v>Nebrius ferrugineus</v>
      </c>
      <c r="E219" t="str">
        <f>INDEX(Summary!R:R, MATCH(_xlfn.CONCAT(A219,$B$1),Summary!B:B,0))</f>
        <v>TP</v>
      </c>
      <c r="F219" t="str">
        <f>INDEX(Summary!T:T, MATCH(_xlfn.CONCAT(A219,$B$1),Summary!B:B,0))</f>
        <v>SC</v>
      </c>
      <c r="G219" t="str">
        <f>INDEX(Summary!W:W, MATCH(_xlfn.CONCAT(A219,$B$1),Summary!B:B,0))</f>
        <v>PP865913</v>
      </c>
      <c r="H219">
        <f>INDEX(Summary!S:S, MATCH(_xlfn.CONCAT(A219,$B$1),Summary!B:B,0))</f>
        <v>0</v>
      </c>
    </row>
    <row r="220" spans="1:9" hidden="1" x14ac:dyDescent="0.2">
      <c r="A220" s="24" t="s">
        <v>741</v>
      </c>
      <c r="B220" t="str">
        <f>INDEX(Summary!Q:Q, MATCH(_xlfn.CONCAT(A220,$B$1),Summary!B:B,0))</f>
        <v>Batrachomoeus trispinosus</v>
      </c>
      <c r="C220" t="e">
        <f>INDEX(Summary!W:W, MATCH(_xlfn.CONCAT(A220,$B$1),Summary!B:B,0))</f>
        <v>#N/A</v>
      </c>
      <c r="D220" t="str">
        <f>INDEX(Summary!E:E, MATCH(_xlfn.CONCAT(A220,$B$1),Summary!B:B,0))</f>
        <v>Batrachomoeus trispinosus</v>
      </c>
      <c r="E220" t="str">
        <f>INDEX(Summary!R:R, MATCH(_xlfn.CONCAT(A220,$B$1),Summary!B:B,0))</f>
        <v>TP</v>
      </c>
      <c r="F220" t="str">
        <f>INDEX(Summary!T:T, MATCH(_xlfn.CONCAT(A220,$B$1),Summary!B:B,0))</f>
        <v>SC</v>
      </c>
      <c r="G220" t="e">
        <f>INDEX(Summary!W:W, MATCH(_xlfn.CONCAT(A220,$B$1),Summary!B:B,0))</f>
        <v>#N/A</v>
      </c>
      <c r="H220" t="str">
        <f>INDEX(Summary!S:S, MATCH(_xlfn.CONCAT(A220,$B$1),Summary!B:B,0))</f>
        <v>Nominal ID in LCA results</v>
      </c>
      <c r="I220" s="31" t="s">
        <v>29127</v>
      </c>
    </row>
    <row r="221" spans="1:9" s="28" customFormat="1" hidden="1" x14ac:dyDescent="0.2">
      <c r="A221" s="27" t="s">
        <v>743</v>
      </c>
      <c r="B221" s="28" t="str">
        <f>INDEX(Summary!Q:Q, MATCH(_xlfn.CONCAT(A221,$B$1),Summary!B:B,0))</f>
        <v>Callionymid sp.</v>
      </c>
      <c r="C221" s="28" t="e">
        <f>INDEX(Summary!W:W, MATCH(_xlfn.CONCAT(A221,$B$1),Summary!B:B,0))</f>
        <v>#N/A</v>
      </c>
      <c r="D221" s="28" t="str">
        <f>INDEX(Summary!E:E, MATCH(_xlfn.CONCAT(A221,$B$1),Summary!B:B,0))</f>
        <v>Callionymus japonicus</v>
      </c>
      <c r="E221" s="28" t="str">
        <f>INDEX(Summary!R:R, MATCH(_xlfn.CONCAT(A221,$B$1),Summary!B:B,0))</f>
        <v>SC</v>
      </c>
      <c r="F221" s="28" t="str">
        <f>INDEX(Summary!T:T, MATCH(_xlfn.CONCAT(A221,$B$1),Summary!B:B,0))</f>
        <v>SC</v>
      </c>
      <c r="G221" t="e">
        <f>INDEX(Summary!W:W, MATCH(_xlfn.CONCAT(A221,$B$1),Summary!B:B,0))</f>
        <v>#N/A</v>
      </c>
      <c r="H221" s="28" t="str">
        <f>INDEX(Summary!S:S, MATCH(_xlfn.CONCAT(A221,$B$1),Summary!B:B,0))</f>
        <v>Do not upload (not confident below Family)</v>
      </c>
    </row>
    <row r="222" spans="1:9" hidden="1" x14ac:dyDescent="0.2">
      <c r="A222" s="22" t="s">
        <v>745</v>
      </c>
      <c r="B222">
        <f>INDEX(Summary!Q:Q, MATCH(_xlfn.CONCAT(A222,$B$1),Summary!B:B,0))</f>
        <v>0</v>
      </c>
      <c r="C222" t="e">
        <f>INDEX(Summary!W:W, MATCH(_xlfn.CONCAT(A222,$B$1),Summary!B:B,0))</f>
        <v>#N/A</v>
      </c>
      <c r="D222" t="str">
        <f>INDEX(Summary!E:E, MATCH(_xlfn.CONCAT(A222,$B$1),Summary!B:B,0))</f>
        <v>Iniistius jacksonensis</v>
      </c>
      <c r="E222">
        <f>INDEX(Summary!R:R, MATCH(_xlfn.CONCAT(A222,$B$1),Summary!B:B,0))</f>
        <v>0</v>
      </c>
      <c r="F222">
        <f>INDEX(Summary!T:T, MATCH(_xlfn.CONCAT(A222,$B$1),Summary!B:B,0))</f>
        <v>0</v>
      </c>
      <c r="G222" t="e">
        <f>INDEX(Summary!W:W, MATCH(_xlfn.CONCAT(A222,$B$1),Summary!B:B,0))</f>
        <v>#N/A</v>
      </c>
      <c r="H222" t="str">
        <f>INDEX(Summary!S:S, MATCH(_xlfn.CONCAT(A222,$B$1),Summary!B:B,0))</f>
        <v>Iniistius opalus 99.7% match to 676bp sequence through BOLD web portal, does not give result in out pipeline</v>
      </c>
    </row>
    <row r="223" spans="1:9" s="28" customFormat="1" hidden="1" x14ac:dyDescent="0.2">
      <c r="A223" s="27" t="s">
        <v>748</v>
      </c>
      <c r="B223" s="28">
        <f>INDEX(Summary!Q:Q, MATCH(_xlfn.CONCAT(A223,$B$1),Summary!B:B,0))</f>
        <v>0</v>
      </c>
      <c r="C223" s="28" t="e">
        <f>INDEX(Summary!W:W, MATCH(_xlfn.CONCAT(A223,$B$1),Summary!B:B,0))</f>
        <v>#N/A</v>
      </c>
      <c r="D223" s="28" t="str">
        <f>INDEX(Summary!E:E, MATCH(_xlfn.CONCAT(A223,$B$1),Summary!B:B,0))</f>
        <v>Lactoria diaphana</v>
      </c>
      <c r="E223" s="28" t="str">
        <f>INDEX(Summary!R:R, MATCH(_xlfn.CONCAT(A223,$B$1),Summary!B:B,0))</f>
        <v>SC</v>
      </c>
      <c r="F223" s="28" t="str">
        <f>INDEX(Summary!T:T, MATCH(_xlfn.CONCAT(A223,$B$1),Summary!B:B,0))</f>
        <v>SC</v>
      </c>
      <c r="G223" t="e">
        <f>INDEX(Summary!W:W, MATCH(_xlfn.CONCAT(A223,$B$1),Summary!B:B,0))</f>
        <v>#N/A</v>
      </c>
      <c r="H223" s="28" t="str">
        <f>INDEX(Summary!S:S, MATCH(_xlfn.CONCAT(A223,$B$1),Summary!B:B,0))</f>
        <v>Do not upload (mis-ID, tube swap, of Chelmon sp.)</v>
      </c>
    </row>
    <row r="224" spans="1:9" hidden="1" x14ac:dyDescent="0.2">
      <c r="A224" s="22" t="s">
        <v>750</v>
      </c>
      <c r="B224" t="str">
        <f>INDEX(Summary!Q:Q, MATCH(_xlfn.CONCAT(A224,$B$1),Summary!B:B,0))</f>
        <v>Lagocephalus sceleratus</v>
      </c>
      <c r="C224" t="str">
        <f>INDEX(Summary!W:W, MATCH(_xlfn.CONCAT(A224,$B$1),Summary!B:B,0))</f>
        <v>PP799628</v>
      </c>
      <c r="D224" t="str">
        <f>INDEX(Summary!E:E, MATCH(_xlfn.CONCAT(A224,$B$1),Summary!B:B,0))</f>
        <v>Lagocephalus sceleratus</v>
      </c>
      <c r="E224" t="str">
        <f>INDEX(Summary!R:R, MATCH(_xlfn.CONCAT(A224,$B$1),Summary!B:B,0))</f>
        <v>TP</v>
      </c>
      <c r="F224" t="str">
        <f>INDEX(Summary!T:T, MATCH(_xlfn.CONCAT(A224,$B$1),Summary!B:B,0))</f>
        <v>SC</v>
      </c>
      <c r="G224" t="str">
        <f>INDEX(Summary!W:W, MATCH(_xlfn.CONCAT(A224,$B$1),Summary!B:B,0))</f>
        <v>PP799628</v>
      </c>
      <c r="H224">
        <f>INDEX(Summary!S:S, MATCH(_xlfn.CONCAT(A224,$B$1),Summary!B:B,0))</f>
        <v>0</v>
      </c>
    </row>
    <row r="225" spans="1:9" hidden="1" x14ac:dyDescent="0.2">
      <c r="A225" s="22" t="s">
        <v>751</v>
      </c>
      <c r="B225" t="str">
        <f>INDEX(Summary!Q:Q, MATCH(_xlfn.CONCAT(A225,$B$1),Summary!B:B,0))</f>
        <v>Ostorhinchus sp.</v>
      </c>
      <c r="C225" t="str">
        <f>INDEX(Summary!W:W, MATCH(_xlfn.CONCAT(A225,$B$1),Summary!B:B,0))</f>
        <v>PP865914</v>
      </c>
      <c r="D225" t="str">
        <f>INDEX(Summary!E:E, MATCH(_xlfn.CONCAT(A225,$B$1),Summary!B:B,0))</f>
        <v>Ostorhinchus hartzfeldii</v>
      </c>
      <c r="E225" t="str">
        <f>INDEX(Summary!R:R, MATCH(_xlfn.CONCAT(A225,$B$1),Summary!B:B,0))</f>
        <v>SC</v>
      </c>
      <c r="F225" t="str">
        <f>INDEX(Summary!T:T, MATCH(_xlfn.CONCAT(A225,$B$1),Summary!B:B,0))</f>
        <v>SC</v>
      </c>
      <c r="G225" t="str">
        <f>INDEX(Summary!W:W, MATCH(_xlfn.CONCAT(A225,$B$1),Summary!B:B,0))</f>
        <v>PP865914</v>
      </c>
      <c r="H225">
        <f>INDEX(Summary!S:S, MATCH(_xlfn.CONCAT(A225,$B$1),Summary!B:B,0))</f>
        <v>0</v>
      </c>
    </row>
    <row r="226" spans="1:9" hidden="1" x14ac:dyDescent="0.2">
      <c r="A226" s="22" t="s">
        <v>753</v>
      </c>
      <c r="B226" t="str">
        <f>INDEX(Summary!Q:Q, MATCH(_xlfn.CONCAT(A226,$B$1),Summary!B:B,0))</f>
        <v>Pseudorhombus arsius</v>
      </c>
      <c r="C226" t="str">
        <f>INDEX(Summary!W:W, MATCH(_xlfn.CONCAT(A226,$B$1),Summary!B:B,0))</f>
        <v>PP865915</v>
      </c>
      <c r="D226" t="str">
        <f>INDEX(Summary!E:E, MATCH(_xlfn.CONCAT(A226,$B$1),Summary!B:B,0))</f>
        <v>Pseudorhombus arsius</v>
      </c>
      <c r="E226" t="str">
        <f>INDEX(Summary!R:R, MATCH(_xlfn.CONCAT(A226,$B$1),Summary!B:B,0))</f>
        <v>TP</v>
      </c>
      <c r="F226" t="str">
        <f>INDEX(Summary!T:T, MATCH(_xlfn.CONCAT(A226,$B$1),Summary!B:B,0))</f>
        <v>SC</v>
      </c>
      <c r="G226" t="str">
        <f>INDEX(Summary!W:W, MATCH(_xlfn.CONCAT(A226,$B$1),Summary!B:B,0))</f>
        <v>PP865915</v>
      </c>
      <c r="H226">
        <f>INDEX(Summary!S:S, MATCH(_xlfn.CONCAT(A226,$B$1),Summary!B:B,0))</f>
        <v>0</v>
      </c>
    </row>
    <row r="227" spans="1:9" hidden="1" x14ac:dyDescent="0.2">
      <c r="A227" s="22" t="s">
        <v>755</v>
      </c>
      <c r="B227" t="str">
        <f>INDEX(Summary!Q:Q, MATCH(_xlfn.CONCAT(A227,$B$1),Summary!B:B,0))</f>
        <v>Pseudorhombus jenynsii</v>
      </c>
      <c r="C227" t="str">
        <f>INDEX(Summary!W:W, MATCH(_xlfn.CONCAT(A227,$B$1),Summary!B:B,0))</f>
        <v>PP865916</v>
      </c>
      <c r="D227" t="str">
        <f>INDEX(Summary!E:E, MATCH(_xlfn.CONCAT(A227,$B$1),Summary!B:B,0))</f>
        <v xml:space="preserve">Pseudorhombus jenynsii </v>
      </c>
      <c r="E227" t="str">
        <f>INDEX(Summary!R:R, MATCH(_xlfn.CONCAT(A227,$B$1),Summary!B:B,0))</f>
        <v>TP</v>
      </c>
      <c r="F227" t="str">
        <f>INDEX(Summary!T:T, MATCH(_xlfn.CONCAT(A227,$B$1),Summary!B:B,0))</f>
        <v>SC</v>
      </c>
      <c r="G227" t="str">
        <f>INDEX(Summary!W:W, MATCH(_xlfn.CONCAT(A227,$B$1),Summary!B:B,0))</f>
        <v>PP865916</v>
      </c>
      <c r="H227">
        <f>INDEX(Summary!S:S, MATCH(_xlfn.CONCAT(A227,$B$1),Summary!B:B,0))</f>
        <v>0</v>
      </c>
    </row>
    <row r="228" spans="1:9" hidden="1" x14ac:dyDescent="0.2">
      <c r="A228" s="22" t="s">
        <v>757</v>
      </c>
      <c r="B228" t="str">
        <f>INDEX(Summary!Q:Q, MATCH(_xlfn.CONCAT(A228,$B$1),Summary!B:B,0))</f>
        <v>Pseudorhombus spinosus</v>
      </c>
      <c r="C228" t="str">
        <f>INDEX(Summary!W:W, MATCH(_xlfn.CONCAT(A228,$B$1),Summary!B:B,0))</f>
        <v>PP799629</v>
      </c>
      <c r="D228" t="str">
        <f>INDEX(Summary!E:E, MATCH(_xlfn.CONCAT(A228,$B$1),Summary!B:B,0))</f>
        <v>Pseudorhombus spinosus</v>
      </c>
      <c r="E228" t="str">
        <f>INDEX(Summary!R:R, MATCH(_xlfn.CONCAT(A228,$B$1),Summary!B:B,0))</f>
        <v>TP</v>
      </c>
      <c r="F228" t="str">
        <f>INDEX(Summary!T:T, MATCH(_xlfn.CONCAT(A228,$B$1),Summary!B:B,0))</f>
        <v>SC</v>
      </c>
      <c r="G228" t="str">
        <f>INDEX(Summary!W:W, MATCH(_xlfn.CONCAT(A228,$B$1),Summary!B:B,0))</f>
        <v>PP799629</v>
      </c>
      <c r="H228">
        <f>INDEX(Summary!S:S, MATCH(_xlfn.CONCAT(A228,$B$1),Summary!B:B,0))</f>
        <v>0</v>
      </c>
    </row>
    <row r="229" spans="1:9" hidden="1" x14ac:dyDescent="0.2">
      <c r="A229" s="22" t="s">
        <v>759</v>
      </c>
      <c r="B229" t="str">
        <f>INDEX(Summary!Q:Q, MATCH(_xlfn.CONCAT(A229,$B$1),Summary!B:B,0))</f>
        <v>Rachycentron canadum</v>
      </c>
      <c r="C229" t="str">
        <f>INDEX(Summary!W:W, MATCH(_xlfn.CONCAT(A229,$B$1),Summary!B:B,0))</f>
        <v>PP865917</v>
      </c>
      <c r="D229" t="str">
        <f>INDEX(Summary!E:E, MATCH(_xlfn.CONCAT(A229,$B$1),Summary!B:B,0))</f>
        <v>Rachycentron canadum</v>
      </c>
      <c r="E229" t="str">
        <f>INDEX(Summary!R:R, MATCH(_xlfn.CONCAT(A229,$B$1),Summary!B:B,0))</f>
        <v>TP</v>
      </c>
      <c r="F229" t="str">
        <f>INDEX(Summary!T:T, MATCH(_xlfn.CONCAT(A229,$B$1),Summary!B:B,0))</f>
        <v>SC</v>
      </c>
      <c r="G229" t="str">
        <f>INDEX(Summary!W:W, MATCH(_xlfn.CONCAT(A229,$B$1),Summary!B:B,0))</f>
        <v>PP865917</v>
      </c>
      <c r="H229">
        <f>INDEX(Summary!S:S, MATCH(_xlfn.CONCAT(A229,$B$1),Summary!B:B,0))</f>
        <v>0</v>
      </c>
    </row>
    <row r="230" spans="1:9" hidden="1" x14ac:dyDescent="0.2">
      <c r="A230" s="22" t="s">
        <v>761</v>
      </c>
      <c r="B230" t="str">
        <f>INDEX(Summary!Q:Q, MATCH(_xlfn.CONCAT(A230,$B$1),Summary!B:B,0))</f>
        <v>Rhynchobatus djiddensis</v>
      </c>
      <c r="C230" t="str">
        <f>INDEX(Summary!W:W, MATCH(_xlfn.CONCAT(A230,$B$1),Summary!B:B,0))</f>
        <v>PP799630</v>
      </c>
      <c r="D230" t="str">
        <f>INDEX(Summary!E:E, MATCH(_xlfn.CONCAT(A230,$B$1),Summary!B:B,0))</f>
        <v>Rhynchobatus djiddensis</v>
      </c>
      <c r="E230" t="str">
        <f>INDEX(Summary!R:R, MATCH(_xlfn.CONCAT(A230,$B$1),Summary!B:B,0))</f>
        <v>TP</v>
      </c>
      <c r="F230" t="str">
        <f>INDEX(Summary!T:T, MATCH(_xlfn.CONCAT(A230,$B$1),Summary!B:B,0))</f>
        <v>SC</v>
      </c>
      <c r="G230" t="str">
        <f>INDEX(Summary!W:W, MATCH(_xlfn.CONCAT(A230,$B$1),Summary!B:B,0))</f>
        <v>PP799630</v>
      </c>
      <c r="H230" t="str">
        <f>INDEX(Summary!S:S, MATCH(_xlfn.CONCAT(A230,$B$1),Summary!B:B,0))</f>
        <v>Nominal ID in LCA results</v>
      </c>
    </row>
    <row r="231" spans="1:9" hidden="1" x14ac:dyDescent="0.2">
      <c r="A231" s="22" t="s">
        <v>763</v>
      </c>
      <c r="B231">
        <f>INDEX(Summary!Q:Q, MATCH(_xlfn.CONCAT(A231,$B$1),Summary!B:B,0))</f>
        <v>0</v>
      </c>
      <c r="C231" t="e">
        <f>INDEX(Summary!W:W, MATCH(_xlfn.CONCAT(A231,$B$1),Summary!B:B,0))</f>
        <v>#N/A</v>
      </c>
      <c r="D231" t="str">
        <f>INDEX(Summary!E:E, MATCH(_xlfn.CONCAT(A231,$B$1),Summary!B:B,0))</f>
        <v>Sardinella gibbosa</v>
      </c>
      <c r="E231">
        <f>INDEX(Summary!R:R, MATCH(_xlfn.CONCAT(A231,$B$1),Summary!B:B,0))</f>
        <v>0</v>
      </c>
      <c r="F231">
        <f>INDEX(Summary!T:T, MATCH(_xlfn.CONCAT(A231,$B$1),Summary!B:B,0))</f>
        <v>0</v>
      </c>
      <c r="G231" t="e">
        <f>INDEX(Summary!W:W, MATCH(_xlfn.CONCAT(A231,$B$1),Summary!B:B,0))</f>
        <v>#N/A</v>
      </c>
      <c r="H231" t="str">
        <f>INDEX(Summary!S:S, MATCH(_xlfn.CONCAT(A231,$B$1),Summary!B:B,0))</f>
        <v xml:space="preserve">Check annotation &amp; Retrieve best hit from full results </v>
      </c>
    </row>
    <row r="232" spans="1:9" hidden="1" x14ac:dyDescent="0.2">
      <c r="A232" s="22" t="s">
        <v>765</v>
      </c>
      <c r="B232" t="str">
        <f>INDEX(Summary!Q:Q, MATCH(_xlfn.CONCAT(A232,$B$1),Summary!B:B,0))</f>
        <v>Saurida sp.</v>
      </c>
      <c r="C232" t="str">
        <f>INDEX(Summary!W:W, MATCH(_xlfn.CONCAT(A232,$B$1),Summary!B:B,0))</f>
        <v>PP865918</v>
      </c>
      <c r="D232" t="str">
        <f>INDEX(Summary!E:E, MATCH(_xlfn.CONCAT(A232,$B$1),Summary!B:B,0))</f>
        <v>Saurida tumbil</v>
      </c>
      <c r="E232" t="str">
        <f>INDEX(Summary!R:R, MATCH(_xlfn.CONCAT(A232,$B$1),Summary!B:B,0))</f>
        <v>SC</v>
      </c>
      <c r="F232" t="str">
        <f>INDEX(Summary!T:T, MATCH(_xlfn.CONCAT(A232,$B$1),Summary!B:B,0))</f>
        <v>SC</v>
      </c>
      <c r="G232" t="str">
        <f>INDEX(Summary!W:W, MATCH(_xlfn.CONCAT(A232,$B$1),Summary!B:B,0))</f>
        <v>PP865918</v>
      </c>
      <c r="H232">
        <f>INDEX(Summary!S:S, MATCH(_xlfn.CONCAT(A232,$B$1),Summary!B:B,0))</f>
        <v>0</v>
      </c>
    </row>
    <row r="233" spans="1:9" hidden="1" x14ac:dyDescent="0.2">
      <c r="A233" s="22" t="s">
        <v>767</v>
      </c>
      <c r="B233" t="str">
        <f>INDEX(Summary!Q:Q, MATCH(_xlfn.CONCAT(A233,$B$1),Summary!B:B,0))</f>
        <v>Saurida undosquamis</v>
      </c>
      <c r="C233" t="str">
        <f>INDEX(Summary!W:W, MATCH(_xlfn.CONCAT(A233,$B$1),Summary!B:B,0))</f>
        <v>PP799631</v>
      </c>
      <c r="D233" t="str">
        <f>INDEX(Summary!E:E, MATCH(_xlfn.CONCAT(A233,$B$1),Summary!B:B,0))</f>
        <v>Saurida undosquamis</v>
      </c>
      <c r="E233" t="str">
        <f>INDEX(Summary!R:R, MATCH(_xlfn.CONCAT(A233,$B$1),Summary!B:B,0))</f>
        <v>TP</v>
      </c>
      <c r="F233" t="str">
        <f>INDEX(Summary!T:T, MATCH(_xlfn.CONCAT(A233,$B$1),Summary!B:B,0))</f>
        <v>SC</v>
      </c>
      <c r="G233" t="str">
        <f>INDEX(Summary!W:W, MATCH(_xlfn.CONCAT(A233,$B$1),Summary!B:B,0))</f>
        <v>PP799631</v>
      </c>
      <c r="H233">
        <f>INDEX(Summary!S:S, MATCH(_xlfn.CONCAT(A233,$B$1),Summary!B:B,0))</f>
        <v>0</v>
      </c>
    </row>
    <row r="234" spans="1:9" x14ac:dyDescent="0.2">
      <c r="A234" s="25" t="s">
        <v>769</v>
      </c>
      <c r="B234" t="str">
        <f>INDEX(Summary!Q:Q, MATCH(_xlfn.CONCAT(A234,$B$1),Summary!B:B,0))</f>
        <v>Scolopsis monogramma</v>
      </c>
      <c r="C234" t="e">
        <f>INDEX(Summary!W:W, MATCH(_xlfn.CONCAT(A234,$B$1),Summary!B:B,0))</f>
        <v>#N/A</v>
      </c>
      <c r="D234" t="str">
        <f>INDEX(Summary!E:E, MATCH(_xlfn.CONCAT(A234,$B$1),Summary!B:B,0))</f>
        <v>Scolopsis monogramma</v>
      </c>
      <c r="E234" t="str">
        <f>INDEX(Summary!R:R, MATCH(_xlfn.CONCAT(A234,$B$1),Summary!B:B,0))</f>
        <v>TP</v>
      </c>
      <c r="F234" t="str">
        <f>INDEX(Summary!T:T, MATCH(_xlfn.CONCAT(A234,$B$1),Summary!B:B,0))</f>
        <v>SC</v>
      </c>
      <c r="G234" t="e">
        <f>INDEX(Summary!W:W, MATCH(_xlfn.CONCAT(A234,$B$1),Summary!B:B,0))</f>
        <v>#N/A</v>
      </c>
      <c r="H234">
        <f>INDEX(Summary!S:S, MATCH(_xlfn.CONCAT(A234,$B$1),Summary!B:B,0))</f>
        <v>0</v>
      </c>
      <c r="I234" t="s">
        <v>29128</v>
      </c>
    </row>
    <row r="235" spans="1:9" hidden="1" x14ac:dyDescent="0.2">
      <c r="A235" s="22" t="s">
        <v>771</v>
      </c>
      <c r="B235" t="str">
        <f>INDEX(Summary!Q:Q, MATCH(_xlfn.CONCAT(A235,$B$1),Summary!B:B,0))</f>
        <v>Scomberomorus queenslandicus</v>
      </c>
      <c r="C235" t="str">
        <f>INDEX(Summary!W:W, MATCH(_xlfn.CONCAT(A235,$B$1),Summary!B:B,0))</f>
        <v>PP799632</v>
      </c>
      <c r="D235" t="str">
        <f>INDEX(Summary!E:E, MATCH(_xlfn.CONCAT(A235,$B$1),Summary!B:B,0))</f>
        <v>Scomberomorus queenslandicus</v>
      </c>
      <c r="E235" t="str">
        <f>INDEX(Summary!R:R, MATCH(_xlfn.CONCAT(A235,$B$1),Summary!B:B,0))</f>
        <v>TP</v>
      </c>
      <c r="F235" t="str">
        <f>INDEX(Summary!T:T, MATCH(_xlfn.CONCAT(A235,$B$1),Summary!B:B,0))</f>
        <v>SC</v>
      </c>
      <c r="G235" t="str">
        <f>INDEX(Summary!W:W, MATCH(_xlfn.CONCAT(A235,$B$1),Summary!B:B,0))</f>
        <v>PP799632</v>
      </c>
      <c r="H235" t="str">
        <f>INDEX(Summary!S:S, MATCH(_xlfn.CONCAT(A235,$B$1),Summary!B:B,0))</f>
        <v>Nominal ID in LCA results</v>
      </c>
    </row>
    <row r="236" spans="1:9" hidden="1" x14ac:dyDescent="0.2">
      <c r="A236" s="22" t="s">
        <v>772</v>
      </c>
      <c r="B236" t="str">
        <f>INDEX(Summary!Q:Q, MATCH(_xlfn.CONCAT(A236,$B$1),Summary!B:B,0))</f>
        <v>Scorpaenidae sp.</v>
      </c>
      <c r="C236" t="str">
        <f>INDEX(Summary!W:W, MATCH(_xlfn.CONCAT(A236,$B$1),Summary!B:B,0))</f>
        <v>PP865919</v>
      </c>
      <c r="D236" t="str">
        <f>INDEX(Summary!E:E, MATCH(_xlfn.CONCAT(A236,$B$1),Summary!B:B,0))</f>
        <v>Scorpaenidae</v>
      </c>
      <c r="E236" t="str">
        <f>INDEX(Summary!R:R, MATCH(_xlfn.CONCAT(A236,$B$1),Summary!B:B,0))</f>
        <v>TP</v>
      </c>
      <c r="F236" t="str">
        <f>INDEX(Summary!T:T, MATCH(_xlfn.CONCAT(A236,$B$1),Summary!B:B,0))</f>
        <v>SC</v>
      </c>
      <c r="G236" t="str">
        <f>INDEX(Summary!W:W, MATCH(_xlfn.CONCAT(A236,$B$1),Summary!B:B,0))</f>
        <v>PP865919</v>
      </c>
      <c r="H236">
        <f>INDEX(Summary!S:S, MATCH(_xlfn.CONCAT(A236,$B$1),Summary!B:B,0))</f>
        <v>0</v>
      </c>
    </row>
    <row r="237" spans="1:9" x14ac:dyDescent="0.2">
      <c r="A237" s="22" t="s">
        <v>774</v>
      </c>
      <c r="B237" t="str">
        <f>INDEX(Summary!Q:Q, MATCH(_xlfn.CONCAT(A237,$B$1),Summary!B:B,0))</f>
        <v>Seriolina nigrofasciata</v>
      </c>
      <c r="C237" t="e">
        <f>INDEX(Summary!W:W, MATCH(_xlfn.CONCAT(A237,$B$1),Summary!B:B,0))</f>
        <v>#N/A</v>
      </c>
      <c r="D237" t="str">
        <f>INDEX(Summary!E:E, MATCH(_xlfn.CONCAT(A237,$B$1),Summary!B:B,0))</f>
        <v>Seriolina nigrofasciata</v>
      </c>
      <c r="E237" t="str">
        <f>INDEX(Summary!R:R, MATCH(_xlfn.CONCAT(A237,$B$1),Summary!B:B,0))</f>
        <v>TP</v>
      </c>
      <c r="F237" t="str">
        <f>INDEX(Summary!T:T, MATCH(_xlfn.CONCAT(A237,$B$1),Summary!B:B,0))</f>
        <v>SC</v>
      </c>
      <c r="G237" t="e">
        <f>INDEX(Summary!W:W, MATCH(_xlfn.CONCAT(A237,$B$1),Summary!B:B,0))</f>
        <v>#N/A</v>
      </c>
      <c r="H237">
        <f>INDEX(Summary!S:S, MATCH(_xlfn.CONCAT(A237,$B$1),Summary!B:B,0))</f>
        <v>0</v>
      </c>
    </row>
    <row r="238" spans="1:9" x14ac:dyDescent="0.2">
      <c r="A238" s="22" t="s">
        <v>776</v>
      </c>
      <c r="B238" t="str">
        <f>INDEX(Summary!Q:Q, MATCH(_xlfn.CONCAT(A238,$B$1),Summary!B:B,0))</f>
        <v>Gymnothorax thyrsoideus</v>
      </c>
      <c r="C238" t="e">
        <f>INDEX(Summary!W:W, MATCH(_xlfn.CONCAT(A238,$B$1),Summary!B:B,0))</f>
        <v>#N/A</v>
      </c>
      <c r="D238" t="str">
        <f>INDEX(Summary!E:E, MATCH(_xlfn.CONCAT(A238,$B$1),Summary!B:B,0))</f>
        <v>Siderea thyrsoidea</v>
      </c>
      <c r="E238" t="str">
        <f>INDEX(Summary!R:R, MATCH(_xlfn.CONCAT(A238,$B$1),Summary!B:B,0))</f>
        <v>SC</v>
      </c>
      <c r="F238" t="str">
        <f>INDEX(Summary!T:T, MATCH(_xlfn.CONCAT(A238,$B$1),Summary!B:B,0))</f>
        <v>SC</v>
      </c>
      <c r="G238" t="e">
        <f>INDEX(Summary!W:W, MATCH(_xlfn.CONCAT(A238,$B$1),Summary!B:B,0))</f>
        <v>#N/A</v>
      </c>
      <c r="H238" t="str">
        <f>INDEX(Summary!S:S, MATCH(_xlfn.CONCAT(A238,$B$1),Summary!B:B,0))</f>
        <v>Valid as Gymnothorac thyrsoideus</v>
      </c>
    </row>
    <row r="239" spans="1:9" hidden="1" x14ac:dyDescent="0.2">
      <c r="A239" s="22" t="s">
        <v>779</v>
      </c>
      <c r="B239" t="str">
        <f>INDEX(Summary!Q:Q, MATCH(_xlfn.CONCAT(A239,$B$1),Summary!B:B,0))</f>
        <v>Siganus canaliculatus</v>
      </c>
      <c r="C239" t="str">
        <f>INDEX(Summary!W:W, MATCH(_xlfn.CONCAT(A239,$B$1),Summary!B:B,0))</f>
        <v>PP799633</v>
      </c>
      <c r="D239" t="str">
        <f>INDEX(Summary!E:E, MATCH(_xlfn.CONCAT(A239,$B$1),Summary!B:B,0))</f>
        <v>Siganus canaliculatus</v>
      </c>
      <c r="E239" t="str">
        <f>INDEX(Summary!R:R, MATCH(_xlfn.CONCAT(A239,$B$1),Summary!B:B,0))</f>
        <v>TP</v>
      </c>
      <c r="F239" t="str">
        <f>INDEX(Summary!T:T, MATCH(_xlfn.CONCAT(A239,$B$1),Summary!B:B,0))</f>
        <v>SC</v>
      </c>
      <c r="G239" t="str">
        <f>INDEX(Summary!W:W, MATCH(_xlfn.CONCAT(A239,$B$1),Summary!B:B,0))</f>
        <v>PP799633</v>
      </c>
      <c r="H239">
        <f>INDEX(Summary!S:S, MATCH(_xlfn.CONCAT(A239,$B$1),Summary!B:B,0))</f>
        <v>0</v>
      </c>
    </row>
    <row r="240" spans="1:9" x14ac:dyDescent="0.2">
      <c r="A240" s="22" t="s">
        <v>780</v>
      </c>
      <c r="B240" t="str">
        <f>INDEX(Summary!Q:Q, MATCH(_xlfn.CONCAT(A240,$B$1),Summary!B:B,0))</f>
        <v>Sphyraena jello</v>
      </c>
      <c r="C240" t="e">
        <f>INDEX(Summary!W:W, MATCH(_xlfn.CONCAT(A240,$B$1),Summary!B:B,0))</f>
        <v>#N/A</v>
      </c>
      <c r="D240" t="str">
        <f>INDEX(Summary!E:E, MATCH(_xlfn.CONCAT(A240,$B$1),Summary!B:B,0))</f>
        <v>Sphyraena jello</v>
      </c>
      <c r="E240" t="str">
        <f>INDEX(Summary!R:R, MATCH(_xlfn.CONCAT(A240,$B$1),Summary!B:B,0))</f>
        <v>TP</v>
      </c>
      <c r="F240" t="str">
        <f>INDEX(Summary!T:T, MATCH(_xlfn.CONCAT(A240,$B$1),Summary!B:B,0))</f>
        <v>SC</v>
      </c>
      <c r="G240" t="e">
        <f>INDEX(Summary!W:W, MATCH(_xlfn.CONCAT(A240,$B$1),Summary!B:B,0))</f>
        <v>#N/A</v>
      </c>
      <c r="H240">
        <f>INDEX(Summary!S:S, MATCH(_xlfn.CONCAT(A240,$B$1),Summary!B:B,0))</f>
        <v>0</v>
      </c>
    </row>
    <row r="241" spans="1:8" hidden="1" x14ac:dyDescent="0.2">
      <c r="A241" s="22" t="s">
        <v>782</v>
      </c>
      <c r="B241" t="str">
        <f>INDEX(Summary!Q:Q, MATCH(_xlfn.CONCAT(A241,$B$1),Summary!B:B,0))</f>
        <v>Synodus sageneus</v>
      </c>
      <c r="C241" t="str">
        <f>INDEX(Summary!W:W, MATCH(_xlfn.CONCAT(A241,$B$1),Summary!B:B,0))</f>
        <v>PP865920</v>
      </c>
      <c r="D241" t="str">
        <f>INDEX(Summary!E:E, MATCH(_xlfn.CONCAT(A241,$B$1),Summary!B:B,0))</f>
        <v>Synodus sageneus</v>
      </c>
      <c r="E241" t="str">
        <f>INDEX(Summary!R:R, MATCH(_xlfn.CONCAT(A241,$B$1),Summary!B:B,0))</f>
        <v>TP</v>
      </c>
      <c r="F241" t="str">
        <f>INDEX(Summary!T:T, MATCH(_xlfn.CONCAT(A241,$B$1),Summary!B:B,0))</f>
        <v>SC</v>
      </c>
      <c r="G241" t="str">
        <f>INDEX(Summary!W:W, MATCH(_xlfn.CONCAT(A241,$B$1),Summary!B:B,0))</f>
        <v>PP865920</v>
      </c>
      <c r="H241">
        <f>INDEX(Summary!S:S, MATCH(_xlfn.CONCAT(A241,$B$1),Summary!B:B,0))</f>
        <v>0</v>
      </c>
    </row>
    <row r="242" spans="1:8" hidden="1" x14ac:dyDescent="0.2">
      <c r="A242" s="22" t="s">
        <v>784</v>
      </c>
      <c r="B242" t="str">
        <f>INDEX(Summary!Q:Q, MATCH(_xlfn.CONCAT(A242,$B$1),Summary!B:B,0))</f>
        <v>Upeneus sp.</v>
      </c>
      <c r="C242" t="str">
        <f>INDEX(Summary!W:W, MATCH(_xlfn.CONCAT(A242,$B$1),Summary!B:B,0))</f>
        <v>PP865921</v>
      </c>
      <c r="D242" t="str">
        <f>INDEX(Summary!E:E, MATCH(_xlfn.CONCAT(A242,$B$1),Summary!B:B,0))</f>
        <v>Upeneus asymmetricus</v>
      </c>
      <c r="E242" t="str">
        <f>INDEX(Summary!R:R, MATCH(_xlfn.CONCAT(A242,$B$1),Summary!B:B,0))</f>
        <v>SC</v>
      </c>
      <c r="F242" t="str">
        <f>INDEX(Summary!T:T, MATCH(_xlfn.CONCAT(A242,$B$1),Summary!B:B,0))</f>
        <v>SC</v>
      </c>
      <c r="G242" t="str">
        <f>INDEX(Summary!W:W, MATCH(_xlfn.CONCAT(A242,$B$1),Summary!B:B,0))</f>
        <v>PP865921</v>
      </c>
      <c r="H242">
        <f>INDEX(Summary!S:S, MATCH(_xlfn.CONCAT(A242,$B$1),Summary!B:B,0))</f>
        <v>0</v>
      </c>
    </row>
    <row r="243" spans="1:8" hidden="1" x14ac:dyDescent="0.2">
      <c r="A243" s="22" t="s">
        <v>786</v>
      </c>
      <c r="B243" t="str">
        <f>INDEX(Summary!Q:Q, MATCH(_xlfn.CONCAT(A243,$B$1),Summary!B:B,0))</f>
        <v>Upeneus luzonius</v>
      </c>
      <c r="C243" t="str">
        <f>INDEX(Summary!W:W, MATCH(_xlfn.CONCAT(A243,$B$1),Summary!B:B,0))</f>
        <v>PP799687</v>
      </c>
      <c r="D243" t="str">
        <f>INDEX(Summary!E:E, MATCH(_xlfn.CONCAT(A243,$B$1),Summary!B:B,0))</f>
        <v>Upeneus luzonius</v>
      </c>
      <c r="E243" t="str">
        <f>INDEX(Summary!R:R, MATCH(_xlfn.CONCAT(A243,$B$1),Summary!B:B,0))</f>
        <v>TP</v>
      </c>
      <c r="F243" t="str">
        <f>INDEX(Summary!T:T, MATCH(_xlfn.CONCAT(A243,$B$1),Summary!B:B,0))</f>
        <v>SC</v>
      </c>
      <c r="G243" t="str">
        <f>INDEX(Summary!W:W, MATCH(_xlfn.CONCAT(A243,$B$1),Summary!B:B,0))</f>
        <v>PP799687</v>
      </c>
      <c r="H243" t="str">
        <f>INDEX(Summary!S:S, MATCH(_xlfn.CONCAT(A243,$B$1),Summary!B:B,0))</f>
        <v>Nominal ID in LCA results</v>
      </c>
    </row>
    <row r="244" spans="1:8" s="28" customFormat="1" hidden="1" x14ac:dyDescent="0.2">
      <c r="A244" s="27" t="s">
        <v>788</v>
      </c>
      <c r="B244" s="28" t="str">
        <f>INDEX(Summary!Q:Q, MATCH(_xlfn.CONCAT(A244,$B$1),Summary!B:B,0))</f>
        <v>Congrogadus spinifer</v>
      </c>
      <c r="C244" s="28" t="e">
        <f>INDEX(Summary!W:W, MATCH(_xlfn.CONCAT(A244,$B$1),Summary!B:B,0))</f>
        <v>#N/A</v>
      </c>
      <c r="D244" s="28">
        <f>INDEX(Summary!E:E, MATCH(_xlfn.CONCAT(A244,$B$1),Summary!B:B,0))</f>
        <v>0</v>
      </c>
      <c r="E244" s="28" t="str">
        <f>INDEX(Summary!R:R, MATCH(_xlfn.CONCAT(A244,$B$1),Summary!B:B,0))</f>
        <v>SC</v>
      </c>
      <c r="F244" s="28" t="str">
        <f>INDEX(Summary!T:T, MATCH(_xlfn.CONCAT(A244,$B$1),Summary!B:B,0))</f>
        <v>SC</v>
      </c>
      <c r="G244" t="e">
        <f>INDEX(Summary!W:W, MATCH(_xlfn.CONCAT(A244,$B$1),Summary!B:B,0))</f>
        <v>#N/A</v>
      </c>
      <c r="H244" s="28" t="str">
        <f>INDEX(Summary!S:S, MATCH(_xlfn.CONCAT(A244,$B$1),Summary!B:B,0))</f>
        <v>Do not upload (no supporting evidence in nominal ID) - labeled simply as 'eel'.</v>
      </c>
    </row>
    <row r="245" spans="1:8" hidden="1" x14ac:dyDescent="0.2">
      <c r="A245" s="22" t="s">
        <v>791</v>
      </c>
      <c r="B245" t="str">
        <f>INDEX(Summary!Q:Q, MATCH(_xlfn.CONCAT(A245,$B$1),Summary!B:B,0))</f>
        <v>Nebrius ferrugineus</v>
      </c>
      <c r="C245" t="str">
        <f>INDEX(Summary!W:W, MATCH(_xlfn.CONCAT(A245,$B$1),Summary!B:B,0))</f>
        <v>PP865922</v>
      </c>
      <c r="D245" t="str">
        <f>INDEX(Summary!E:E, MATCH(_xlfn.CONCAT(A245,$B$1),Summary!B:B,0))</f>
        <v>Nebrius ferrugineus</v>
      </c>
      <c r="E245" t="str">
        <f>INDEX(Summary!R:R, MATCH(_xlfn.CONCAT(A245,$B$1),Summary!B:B,0))</f>
        <v>TP</v>
      </c>
      <c r="F245" t="str">
        <f>INDEX(Summary!T:T, MATCH(_xlfn.CONCAT(A245,$B$1),Summary!B:B,0))</f>
        <v>SC</v>
      </c>
      <c r="G245" t="str">
        <f>INDEX(Summary!W:W, MATCH(_xlfn.CONCAT(A245,$B$1),Summary!B:B,0))</f>
        <v>PP865922</v>
      </c>
      <c r="H245">
        <f>INDEX(Summary!S:S, MATCH(_xlfn.CONCAT(A245,$B$1),Summary!B:B,0))</f>
        <v>0</v>
      </c>
    </row>
    <row r="246" spans="1:8" hidden="1" x14ac:dyDescent="0.2">
      <c r="A246" s="22" t="s">
        <v>792</v>
      </c>
      <c r="B246">
        <f>INDEX(Summary!Q:Q, MATCH(_xlfn.CONCAT(A246,$B$1),Summary!B:B,0))</f>
        <v>0</v>
      </c>
      <c r="C246" t="e">
        <f>INDEX(Summary!W:W, MATCH(_xlfn.CONCAT(A246,$B$1),Summary!B:B,0))</f>
        <v>#N/A</v>
      </c>
      <c r="D246">
        <f>INDEX(Summary!E:E, MATCH(_xlfn.CONCAT(A246,$B$1),Summary!B:B,0))</f>
        <v>0</v>
      </c>
      <c r="E246">
        <f>INDEX(Summary!R:R, MATCH(_xlfn.CONCAT(A246,$B$1),Summary!B:B,0))</f>
        <v>0</v>
      </c>
      <c r="F246">
        <f>INDEX(Summary!T:T, MATCH(_xlfn.CONCAT(A246,$B$1),Summary!B:B,0))</f>
        <v>0</v>
      </c>
      <c r="G246" t="e">
        <f>INDEX(Summary!W:W, MATCH(_xlfn.CONCAT(A246,$B$1),Summary!B:B,0))</f>
        <v>#N/A</v>
      </c>
      <c r="H246">
        <f>INDEX(Summary!S:S, MATCH(_xlfn.CONCAT(A246,$B$1),Summary!B:B,0))</f>
        <v>0</v>
      </c>
    </row>
    <row r="247" spans="1:8" hidden="1" x14ac:dyDescent="0.2">
      <c r="A247" s="22" t="s">
        <v>793</v>
      </c>
      <c r="B247">
        <f>INDEX(Summary!Q:Q, MATCH(_xlfn.CONCAT(A247,$B$1),Summary!B:B,0))</f>
        <v>0</v>
      </c>
      <c r="C247" t="e">
        <f>INDEX(Summary!W:W, MATCH(_xlfn.CONCAT(A247,$B$1),Summary!B:B,0))</f>
        <v>#N/A</v>
      </c>
      <c r="D247" t="str">
        <f>INDEX(Summary!E:E, MATCH(_xlfn.CONCAT(A247,$B$1),Summary!B:B,0))</f>
        <v>Ptereleotris microlepis</v>
      </c>
      <c r="E247">
        <f>INDEX(Summary!R:R, MATCH(_xlfn.CONCAT(A247,$B$1),Summary!B:B,0))</f>
        <v>0</v>
      </c>
      <c r="F247">
        <f>INDEX(Summary!T:T, MATCH(_xlfn.CONCAT(A247,$B$1),Summary!B:B,0))</f>
        <v>0</v>
      </c>
      <c r="G247" t="e">
        <f>INDEX(Summary!W:W, MATCH(_xlfn.CONCAT(A247,$B$1),Summary!B:B,0))</f>
        <v>#N/A</v>
      </c>
      <c r="H247">
        <f>INDEX(Summary!S:S, MATCH(_xlfn.CONCAT(A247,$B$1),Summary!B:B,0))</f>
        <v>0</v>
      </c>
    </row>
    <row r="248" spans="1:8" hidden="1" x14ac:dyDescent="0.2">
      <c r="A248" s="22" t="s">
        <v>794</v>
      </c>
      <c r="B248" t="str">
        <f>INDEX(Summary!Q:Q, MATCH(_xlfn.CONCAT(A248,$B$1),Summary!B:B,0))</f>
        <v>Upeneus taeniopterus</v>
      </c>
      <c r="C248" t="str">
        <f>INDEX(Summary!W:W, MATCH(_xlfn.CONCAT(A248,$B$1),Summary!B:B,0))</f>
        <v>PP865923</v>
      </c>
      <c r="D248" t="str">
        <f>INDEX(Summary!E:E, MATCH(_xlfn.CONCAT(A248,$B$1),Summary!B:B,0))</f>
        <v>Upeneus taeniopterus</v>
      </c>
      <c r="E248" t="str">
        <f>INDEX(Summary!R:R, MATCH(_xlfn.CONCAT(A248,$B$1),Summary!B:B,0))</f>
        <v>TP</v>
      </c>
      <c r="F248" t="str">
        <f>INDEX(Summary!T:T, MATCH(_xlfn.CONCAT(A248,$B$1),Summary!B:B,0))</f>
        <v>SC</v>
      </c>
      <c r="G248" t="str">
        <f>INDEX(Summary!W:W, MATCH(_xlfn.CONCAT(A248,$B$1),Summary!B:B,0))</f>
        <v>PP865923</v>
      </c>
      <c r="H248" t="str">
        <f>INDEX(Summary!S:S, MATCH(_xlfn.CONCAT(A248,$B$1),Summary!B:B,0))</f>
        <v>Nominal ID in LCA results</v>
      </c>
    </row>
    <row r="249" spans="1:8" hidden="1" x14ac:dyDescent="0.2">
      <c r="A249" s="22" t="s">
        <v>796</v>
      </c>
      <c r="B249" t="str">
        <f>INDEX(Summary!Q:Q, MATCH(_xlfn.CONCAT(A249,$B$1),Summary!B:B,0))</f>
        <v>Upeneus tragula</v>
      </c>
      <c r="C249" t="str">
        <f>INDEX(Summary!W:W, MATCH(_xlfn.CONCAT(A249,$B$1),Summary!B:B,0))</f>
        <v>PP865924</v>
      </c>
      <c r="D249" t="str">
        <f>INDEX(Summary!E:E, MATCH(_xlfn.CONCAT(A249,$B$1),Summary!B:B,0))</f>
        <v>Upeneus tragula</v>
      </c>
      <c r="E249" t="str">
        <f>INDEX(Summary!R:R, MATCH(_xlfn.CONCAT(A249,$B$1),Summary!B:B,0))</f>
        <v>TP</v>
      </c>
      <c r="F249" t="str">
        <f>INDEX(Summary!T:T, MATCH(_xlfn.CONCAT(A249,$B$1),Summary!B:B,0))</f>
        <v>SC</v>
      </c>
      <c r="G249" t="str">
        <f>INDEX(Summary!W:W, MATCH(_xlfn.CONCAT(A249,$B$1),Summary!B:B,0))</f>
        <v>PP865924</v>
      </c>
      <c r="H249" t="str">
        <f>INDEX(Summary!S:S, MATCH(_xlfn.CONCAT(A249,$B$1),Summary!B:B,0))</f>
        <v>Nominal ID in LCA results</v>
      </c>
    </row>
    <row r="250" spans="1:8" hidden="1" x14ac:dyDescent="0.2">
      <c r="A250" s="22" t="s">
        <v>798</v>
      </c>
      <c r="B250" t="str">
        <f>INDEX(Summary!Q:Q, MATCH(_xlfn.CONCAT(A250,$B$1),Summary!B:B,0))</f>
        <v>Lethrinus sp.</v>
      </c>
      <c r="C250" t="str">
        <f>INDEX(Summary!W:W, MATCH(_xlfn.CONCAT(A250,$B$1),Summary!B:B,0))</f>
        <v>PP865925</v>
      </c>
      <c r="D250" t="str">
        <f>INDEX(Summary!E:E, MATCH(_xlfn.CONCAT(A250,$B$1),Summary!B:B,0))</f>
        <v>Lethrinus</v>
      </c>
      <c r="E250" t="str">
        <f>INDEX(Summary!R:R, MATCH(_xlfn.CONCAT(A250,$B$1),Summary!B:B,0))</f>
        <v>TP</v>
      </c>
      <c r="F250" t="str">
        <f>INDEX(Summary!T:T, MATCH(_xlfn.CONCAT(A250,$B$1),Summary!B:B,0))</f>
        <v>SC</v>
      </c>
      <c r="G250" t="str">
        <f>INDEX(Summary!W:W, MATCH(_xlfn.CONCAT(A250,$B$1),Summary!B:B,0))</f>
        <v>PP865925</v>
      </c>
      <c r="H250">
        <f>INDEX(Summary!S:S, MATCH(_xlfn.CONCAT(A250,$B$1),Summary!B:B,0))</f>
        <v>0</v>
      </c>
    </row>
    <row r="251" spans="1:8" hidden="1" x14ac:dyDescent="0.2">
      <c r="A251" s="22" t="s">
        <v>799</v>
      </c>
      <c r="B251" t="str">
        <f>INDEX(Summary!Q:Q, MATCH(_xlfn.CONCAT(A251,$B$1),Summary!B:B,0))</f>
        <v>Abalistes stellatus</v>
      </c>
      <c r="C251" t="str">
        <f>INDEX(Summary!W:W, MATCH(_xlfn.CONCAT(A251,$B$1),Summary!B:B,0))</f>
        <v>PP799634</v>
      </c>
      <c r="D251" t="str">
        <f>INDEX(Summary!E:E, MATCH(_xlfn.CONCAT(A251,$B$1),Summary!B:B,0))</f>
        <v>Abalistes stellatus</v>
      </c>
      <c r="E251" t="str">
        <f>INDEX(Summary!R:R, MATCH(_xlfn.CONCAT(A251,$B$1),Summary!B:B,0))</f>
        <v>TP</v>
      </c>
      <c r="F251" t="str">
        <f>INDEX(Summary!T:T, MATCH(_xlfn.CONCAT(A251,$B$1),Summary!B:B,0))</f>
        <v>SC</v>
      </c>
      <c r="G251" t="str">
        <f>INDEX(Summary!W:W, MATCH(_xlfn.CONCAT(A251,$B$1),Summary!B:B,0))</f>
        <v>PP799634</v>
      </c>
      <c r="H251" t="str">
        <f>INDEX(Summary!S:S, MATCH(_xlfn.CONCAT(A251,$B$1),Summary!B:B,0))</f>
        <v>Nominal ID in LCA results</v>
      </c>
    </row>
    <row r="252" spans="1:8" hidden="1" x14ac:dyDescent="0.2">
      <c r="A252" s="22" t="s">
        <v>801</v>
      </c>
      <c r="B252" t="str">
        <f>INDEX(Summary!Q:Q, MATCH(_xlfn.CONCAT(A252,$B$1),Summary!B:B,0))</f>
        <v>Abudefduf bengalensis</v>
      </c>
      <c r="C252" t="str">
        <f>INDEX(Summary!W:W, MATCH(_xlfn.CONCAT(A252,$B$1),Summary!B:B,0))</f>
        <v>PP799635</v>
      </c>
      <c r="D252" t="str">
        <f>INDEX(Summary!E:E, MATCH(_xlfn.CONCAT(A252,$B$1),Summary!B:B,0))</f>
        <v>Abudefduf bengalensis</v>
      </c>
      <c r="E252" t="str">
        <f>INDEX(Summary!R:R, MATCH(_xlfn.CONCAT(A252,$B$1),Summary!B:B,0))</f>
        <v>TP</v>
      </c>
      <c r="F252" t="str">
        <f>INDEX(Summary!T:T, MATCH(_xlfn.CONCAT(A252,$B$1),Summary!B:B,0))</f>
        <v>SC</v>
      </c>
      <c r="G252" t="str">
        <f>INDEX(Summary!W:W, MATCH(_xlfn.CONCAT(A252,$B$1),Summary!B:B,0))</f>
        <v>PP799635</v>
      </c>
      <c r="H252">
        <f>INDEX(Summary!S:S, MATCH(_xlfn.CONCAT(A252,$B$1),Summary!B:B,0))</f>
        <v>0</v>
      </c>
    </row>
    <row r="253" spans="1:8" x14ac:dyDescent="0.2">
      <c r="A253" s="22" t="s">
        <v>803</v>
      </c>
      <c r="B253" t="str">
        <f>INDEX(Summary!Q:Q, MATCH(_xlfn.CONCAT(A253,$B$1),Summary!B:B,0))</f>
        <v>Abudefduf bengalensis</v>
      </c>
      <c r="C253" t="e">
        <f>INDEX(Summary!W:W, MATCH(_xlfn.CONCAT(A253,$B$1),Summary!B:B,0))</f>
        <v>#N/A</v>
      </c>
      <c r="D253" t="str">
        <f>INDEX(Summary!E:E, MATCH(_xlfn.CONCAT(A253,$B$1),Summary!B:B,0))</f>
        <v>Abudefduf bengalensis</v>
      </c>
      <c r="E253" t="str">
        <f>INDEX(Summary!R:R, MATCH(_xlfn.CONCAT(A253,$B$1),Summary!B:B,0))</f>
        <v>TP</v>
      </c>
      <c r="F253" t="str">
        <f>INDEX(Summary!T:T, MATCH(_xlfn.CONCAT(A253,$B$1),Summary!B:B,0))</f>
        <v>SC</v>
      </c>
      <c r="G253" t="e">
        <f>INDEX(Summary!W:W, MATCH(_xlfn.CONCAT(A253,$B$1),Summary!B:B,0))</f>
        <v>#N/A</v>
      </c>
      <c r="H253">
        <f>INDEX(Summary!S:S, MATCH(_xlfn.CONCAT(A253,$B$1),Summary!B:B,0))</f>
        <v>0</v>
      </c>
    </row>
    <row r="254" spans="1:8" x14ac:dyDescent="0.2">
      <c r="A254" s="22" t="s">
        <v>804</v>
      </c>
      <c r="B254" t="str">
        <f>INDEX(Summary!Q:Q, MATCH(_xlfn.CONCAT(A254,$B$1),Summary!B:B,0))</f>
        <v>Abudefduf bengalensis</v>
      </c>
      <c r="C254" t="e">
        <f>INDEX(Summary!W:W, MATCH(_xlfn.CONCAT(A254,$B$1),Summary!B:B,0))</f>
        <v>#N/A</v>
      </c>
      <c r="D254" t="str">
        <f>INDEX(Summary!E:E, MATCH(_xlfn.CONCAT(A254,$B$1),Summary!B:B,0))</f>
        <v>Abudefduf bengalensis</v>
      </c>
      <c r="E254" t="str">
        <f>INDEX(Summary!R:R, MATCH(_xlfn.CONCAT(A254,$B$1),Summary!B:B,0))</f>
        <v>TP</v>
      </c>
      <c r="F254" t="str">
        <f>INDEX(Summary!T:T, MATCH(_xlfn.CONCAT(A254,$B$1),Summary!B:B,0))</f>
        <v>SC</v>
      </c>
      <c r="G254" t="e">
        <f>INDEX(Summary!W:W, MATCH(_xlfn.CONCAT(A254,$B$1),Summary!B:B,0))</f>
        <v>#N/A</v>
      </c>
      <c r="H254">
        <f>INDEX(Summary!S:S, MATCH(_xlfn.CONCAT(A254,$B$1),Summary!B:B,0))</f>
        <v>0</v>
      </c>
    </row>
    <row r="255" spans="1:8" x14ac:dyDescent="0.2">
      <c r="A255" s="22" t="s">
        <v>805</v>
      </c>
      <c r="B255" t="str">
        <f>INDEX(Summary!Q:Q, MATCH(_xlfn.CONCAT(A255,$B$1),Summary!B:B,0))</f>
        <v>Acanthopagrus sp.</v>
      </c>
      <c r="C255" t="e">
        <f>INDEX(Summary!W:W, MATCH(_xlfn.CONCAT(A255,$B$1),Summary!B:B,0))</f>
        <v>#N/A</v>
      </c>
      <c r="D255" t="str">
        <f>INDEX(Summary!E:E, MATCH(_xlfn.CONCAT(A255,$B$1),Summary!B:B,0))</f>
        <v>Acanthopagrus latus</v>
      </c>
      <c r="E255" t="str">
        <f>INDEX(Summary!R:R, MATCH(_xlfn.CONCAT(A255,$B$1),Summary!B:B,0))</f>
        <v>SC</v>
      </c>
      <c r="F255">
        <f>INDEX(Summary!T:T, MATCH(_xlfn.CONCAT(A255,$B$1),Summary!B:B,0))</f>
        <v>0</v>
      </c>
      <c r="G255" t="e">
        <f>INDEX(Summary!W:W, MATCH(_xlfn.CONCAT(A255,$B$1),Summary!B:B,0))</f>
        <v>#N/A</v>
      </c>
      <c r="H255" t="str">
        <f>INDEX(Summary!S:S, MATCH(_xlfn.CONCAT(A255,$B$1),Summary!B:B,0))</f>
        <v xml:space="preserve">Check annotation &amp; Retrieve best hit from full results </v>
      </c>
    </row>
    <row r="256" spans="1:8" hidden="1" x14ac:dyDescent="0.2">
      <c r="A256" s="22" t="s">
        <v>807</v>
      </c>
      <c r="B256" t="str">
        <f>INDEX(Summary!Q:Q, MATCH(_xlfn.CONCAT(A256,$B$1),Summary!B:B,0))</f>
        <v>Alepes apercna</v>
      </c>
      <c r="C256" t="str">
        <f>INDEX(Summary!W:W, MATCH(_xlfn.CONCAT(A256,$B$1),Summary!B:B,0))</f>
        <v>PP799636</v>
      </c>
      <c r="D256" t="str">
        <f>INDEX(Summary!E:E, MATCH(_xlfn.CONCAT(A256,$B$1),Summary!B:B,0))</f>
        <v>Alepes apercna</v>
      </c>
      <c r="E256" t="str">
        <f>INDEX(Summary!R:R, MATCH(_xlfn.CONCAT(A256,$B$1),Summary!B:B,0))</f>
        <v>TP</v>
      </c>
      <c r="F256" t="str">
        <f>INDEX(Summary!T:T, MATCH(_xlfn.CONCAT(A256,$B$1),Summary!B:B,0))</f>
        <v>SC</v>
      </c>
      <c r="G256" t="str">
        <f>INDEX(Summary!W:W, MATCH(_xlfn.CONCAT(A256,$B$1),Summary!B:B,0))</f>
        <v>PP799636</v>
      </c>
      <c r="H256" t="str">
        <f>INDEX(Summary!S:S, MATCH(_xlfn.CONCAT(A256,$B$1),Summary!B:B,0))</f>
        <v>Nominal ID in LCA results</v>
      </c>
    </row>
    <row r="257" spans="1:9" hidden="1" x14ac:dyDescent="0.2">
      <c r="A257" s="22" t="s">
        <v>809</v>
      </c>
      <c r="B257" t="str">
        <f>INDEX(Summary!Q:Q, MATCH(_xlfn.CONCAT(A257,$B$1),Summary!B:B,0))</f>
        <v>Amphiprion clarkii</v>
      </c>
      <c r="C257" t="str">
        <f>INDEX(Summary!W:W, MATCH(_xlfn.CONCAT(A257,$B$1),Summary!B:B,0))</f>
        <v>PP865926</v>
      </c>
      <c r="D257" t="str">
        <f>INDEX(Summary!E:E, MATCH(_xlfn.CONCAT(A257,$B$1),Summary!B:B,0))</f>
        <v>Amphiprion clarkii</v>
      </c>
      <c r="E257" t="str">
        <f>INDEX(Summary!R:R, MATCH(_xlfn.CONCAT(A257,$B$1),Summary!B:B,0))</f>
        <v>TP</v>
      </c>
      <c r="F257" t="str">
        <f>INDEX(Summary!T:T, MATCH(_xlfn.CONCAT(A257,$B$1),Summary!B:B,0))</f>
        <v>SC</v>
      </c>
      <c r="G257" t="str">
        <f>INDEX(Summary!W:W, MATCH(_xlfn.CONCAT(A257,$B$1),Summary!B:B,0))</f>
        <v>PP865926</v>
      </c>
      <c r="H257" t="str">
        <f>INDEX(Summary!S:S, MATCH(_xlfn.CONCAT(A257,$B$1),Summary!B:B,0))</f>
        <v>Nominal ID in LCA results</v>
      </c>
    </row>
    <row r="258" spans="1:9" hidden="1" x14ac:dyDescent="0.2">
      <c r="A258" s="22" t="s">
        <v>811</v>
      </c>
      <c r="B258" t="str">
        <f>INDEX(Summary!Q:Q, MATCH(_xlfn.CONCAT(A258,$B$1),Summary!B:B,0))</f>
        <v>Amphiprion clarkii</v>
      </c>
      <c r="C258" t="str">
        <f>INDEX(Summary!W:W, MATCH(_xlfn.CONCAT(A258,$B$1),Summary!B:B,0))</f>
        <v>PP799637</v>
      </c>
      <c r="D258" t="str">
        <f>INDEX(Summary!E:E, MATCH(_xlfn.CONCAT(A258,$B$1),Summary!B:B,0))</f>
        <v>Amphiprion clarkii</v>
      </c>
      <c r="E258" t="str">
        <f>INDEX(Summary!R:R, MATCH(_xlfn.CONCAT(A258,$B$1),Summary!B:B,0))</f>
        <v>TP</v>
      </c>
      <c r="F258" t="str">
        <f>INDEX(Summary!T:T, MATCH(_xlfn.CONCAT(A258,$B$1),Summary!B:B,0))</f>
        <v>SC</v>
      </c>
      <c r="G258" t="str">
        <f>INDEX(Summary!W:W, MATCH(_xlfn.CONCAT(A258,$B$1),Summary!B:B,0))</f>
        <v>PP799637</v>
      </c>
      <c r="H258" t="str">
        <f>INDEX(Summary!S:S, MATCH(_xlfn.CONCAT(A258,$B$1),Summary!B:B,0))</f>
        <v>Nominal ID in LCA results</v>
      </c>
    </row>
    <row r="259" spans="1:9" x14ac:dyDescent="0.2">
      <c r="A259" s="22" t="s">
        <v>812</v>
      </c>
      <c r="B259" t="str">
        <f>INDEX(Summary!Q:Q, MATCH(_xlfn.CONCAT(A259,$B$1),Summary!B:B,0))</f>
        <v>Ostorhinchus apogonoides</v>
      </c>
      <c r="C259" t="e">
        <f>INDEX(Summary!W:W, MATCH(_xlfn.CONCAT(A259,$B$1),Summary!B:B,0))</f>
        <v>#N/A</v>
      </c>
      <c r="D259" t="str">
        <f>INDEX(Summary!E:E, MATCH(_xlfn.CONCAT(A259,$B$1),Summary!B:B,0))</f>
        <v>Apogon apogonides</v>
      </c>
      <c r="E259" t="str">
        <f>INDEX(Summary!R:R, MATCH(_xlfn.CONCAT(A259,$B$1),Summary!B:B,0))</f>
        <v>SC</v>
      </c>
      <c r="F259">
        <f>INDEX(Summary!T:T, MATCH(_xlfn.CONCAT(A259,$B$1),Summary!B:B,0))</f>
        <v>0</v>
      </c>
      <c r="G259" t="e">
        <f>INDEX(Summary!W:W, MATCH(_xlfn.CONCAT(A259,$B$1),Summary!B:B,0))</f>
        <v>#N/A</v>
      </c>
      <c r="H259" t="str">
        <f>INDEX(Summary!S:S, MATCH(_xlfn.CONCAT(A259,$B$1),Summary!B:B,0))</f>
        <v>Retrieve best hit from full results. Valid as Ostorhinchus apogonoides. Other reps of genus in db</v>
      </c>
    </row>
    <row r="260" spans="1:9" hidden="1" x14ac:dyDescent="0.2">
      <c r="A260" s="22" t="s">
        <v>815</v>
      </c>
      <c r="B260" t="str">
        <f>INDEX(Summary!Q:Q, MATCH(_xlfn.CONCAT(A260,$B$1),Summary!B:B,0))</f>
        <v>Apogonichthyoides brevicaudatus</v>
      </c>
      <c r="C260" t="str">
        <f>INDEX(Summary!W:W, MATCH(_xlfn.CONCAT(A260,$B$1),Summary!B:B,0))</f>
        <v>PP865927</v>
      </c>
      <c r="D260" t="str">
        <f>INDEX(Summary!E:E, MATCH(_xlfn.CONCAT(A260,$B$1),Summary!B:B,0))</f>
        <v>Apogon brevicaudatus</v>
      </c>
      <c r="E260" t="str">
        <f>INDEX(Summary!R:R, MATCH(_xlfn.CONCAT(A260,$B$1),Summary!B:B,0))</f>
        <v>TP</v>
      </c>
      <c r="F260" t="str">
        <f>INDEX(Summary!T:T, MATCH(_xlfn.CONCAT(A260,$B$1),Summary!B:B,0))</f>
        <v>SC</v>
      </c>
      <c r="G260" t="str">
        <f>INDEX(Summary!W:W, MATCH(_xlfn.CONCAT(A260,$B$1),Summary!B:B,0))</f>
        <v>PP865927</v>
      </c>
      <c r="H260">
        <f>INDEX(Summary!S:S, MATCH(_xlfn.CONCAT(A260,$B$1),Summary!B:B,0))</f>
        <v>0</v>
      </c>
    </row>
    <row r="261" spans="1:9" x14ac:dyDescent="0.2">
      <c r="A261" s="25" t="s">
        <v>817</v>
      </c>
      <c r="B261" t="str">
        <f>INDEX(Summary!Q:Q, MATCH(_xlfn.CONCAT(A261,$B$1),Summary!B:B,0))</f>
        <v>Apogonichthyoides sp.</v>
      </c>
      <c r="C261" t="e">
        <f>INDEX(Summary!W:W, MATCH(_xlfn.CONCAT(A261,$B$1),Summary!B:B,0))</f>
        <v>#N/A</v>
      </c>
      <c r="D261" t="str">
        <f>INDEX(Summary!E:E, MATCH(_xlfn.CONCAT(A261,$B$1),Summary!B:B,0))</f>
        <v>Apogonichthyoides nigripinnis</v>
      </c>
      <c r="E261" t="str">
        <f>INDEX(Summary!R:R, MATCH(_xlfn.CONCAT(A261,$B$1),Summary!B:B,0))</f>
        <v>SC</v>
      </c>
      <c r="F261">
        <f>INDEX(Summary!T:T, MATCH(_xlfn.CONCAT(A261,$B$1),Summary!B:B,0))</f>
        <v>0</v>
      </c>
      <c r="G261" t="e">
        <f>INDEX(Summary!W:W, MATCH(_xlfn.CONCAT(A261,$B$1),Summary!B:B,0))</f>
        <v>#N/A</v>
      </c>
      <c r="H261" t="str">
        <f>INDEX(Summary!S:S, MATCH(_xlfn.CONCAT(A261,$B$1),Summary!B:B,0))</f>
        <v xml:space="preserve">Check annotation &amp; Retrieve best hit from full results </v>
      </c>
      <c r="I261" t="s">
        <v>29130</v>
      </c>
    </row>
    <row r="262" spans="1:9" hidden="1" x14ac:dyDescent="0.2">
      <c r="A262" s="22" t="s">
        <v>819</v>
      </c>
      <c r="B262" t="str">
        <f>INDEX(Summary!Q:Q, MATCH(_xlfn.CONCAT(A262,$B$1),Summary!B:B,0))</f>
        <v>Argyrosomus hololepidotus</v>
      </c>
      <c r="C262" t="str">
        <f>INDEX(Summary!W:W, MATCH(_xlfn.CONCAT(A262,$B$1),Summary!B:B,0))</f>
        <v>PP865928</v>
      </c>
      <c r="D262" t="str">
        <f>INDEX(Summary!E:E, MATCH(_xlfn.CONCAT(A262,$B$1),Summary!B:B,0))</f>
        <v>Argyrosomus hololepidotus</v>
      </c>
      <c r="E262" t="str">
        <f>INDEX(Summary!R:R, MATCH(_xlfn.CONCAT(A262,$B$1),Summary!B:B,0))</f>
        <v>TP</v>
      </c>
      <c r="F262" t="str">
        <f>INDEX(Summary!T:T, MATCH(_xlfn.CONCAT(A262,$B$1),Summary!B:B,0))</f>
        <v>SC</v>
      </c>
      <c r="G262" t="str">
        <f>INDEX(Summary!W:W, MATCH(_xlfn.CONCAT(A262,$B$1),Summary!B:B,0))</f>
        <v>PP865928</v>
      </c>
      <c r="H262">
        <f>INDEX(Summary!S:S, MATCH(_xlfn.CONCAT(A262,$B$1),Summary!B:B,0))</f>
        <v>0</v>
      </c>
    </row>
    <row r="263" spans="1:9" hidden="1" x14ac:dyDescent="0.2">
      <c r="A263" s="22" t="s">
        <v>821</v>
      </c>
      <c r="B263">
        <f>INDEX(Summary!Q:Q, MATCH(_xlfn.CONCAT(A263,$B$1),Summary!B:B,0))</f>
        <v>0</v>
      </c>
      <c r="C263" t="e">
        <f>INDEX(Summary!W:W, MATCH(_xlfn.CONCAT(A263,$B$1),Summary!B:B,0))</f>
        <v>#N/A</v>
      </c>
      <c r="D263" t="str">
        <f>INDEX(Summary!E:E, MATCH(_xlfn.CONCAT(A263,$B$1),Summary!B:B,0))</f>
        <v>Assiculus punctatus</v>
      </c>
      <c r="E263">
        <f>INDEX(Summary!R:R, MATCH(_xlfn.CONCAT(A263,$B$1),Summary!B:B,0))</f>
        <v>0</v>
      </c>
      <c r="F263">
        <f>INDEX(Summary!T:T, MATCH(_xlfn.CONCAT(A263,$B$1),Summary!B:B,0))</f>
        <v>0</v>
      </c>
      <c r="G263" t="e">
        <f>INDEX(Summary!W:W, MATCH(_xlfn.CONCAT(A263,$B$1),Summary!B:B,0))</f>
        <v>#N/A</v>
      </c>
      <c r="H263" t="str">
        <f>INDEX(Summary!S:S, MATCH(_xlfn.CONCAT(A263,$B$1),Summary!B:B,0))</f>
        <v>Retrieve best hit from full results. New to db?</v>
      </c>
    </row>
    <row r="264" spans="1:9" hidden="1" x14ac:dyDescent="0.2">
      <c r="A264" s="22" t="s">
        <v>823</v>
      </c>
      <c r="B264">
        <f>INDEX(Summary!Q:Q, MATCH(_xlfn.CONCAT(A264,$B$1),Summary!B:B,0))</f>
        <v>0</v>
      </c>
      <c r="C264" t="e">
        <f>INDEX(Summary!W:W, MATCH(_xlfn.CONCAT(A264,$B$1),Summary!B:B,0))</f>
        <v>#N/A</v>
      </c>
      <c r="D264" t="str">
        <f>INDEX(Summary!E:E, MATCH(_xlfn.CONCAT(A264,$B$1),Summary!B:B,0))</f>
        <v>Callionymus moretonensis</v>
      </c>
      <c r="E264">
        <f>INDEX(Summary!R:R, MATCH(_xlfn.CONCAT(A264,$B$1),Summary!B:B,0))</f>
        <v>0</v>
      </c>
      <c r="F264">
        <f>INDEX(Summary!T:T, MATCH(_xlfn.CONCAT(A264,$B$1),Summary!B:B,0))</f>
        <v>0</v>
      </c>
      <c r="G264" t="e">
        <f>INDEX(Summary!W:W, MATCH(_xlfn.CONCAT(A264,$B$1),Summary!B:B,0))</f>
        <v>#N/A</v>
      </c>
      <c r="H264" t="str">
        <f>INDEX(Summary!S:S, MATCH(_xlfn.CONCAT(A264,$B$1),Summary!B:B,0))</f>
        <v>Callionymus goodladi (99.69%) match to 651bp long sequence through BOLD web portal, does not give result in out pipeline</v>
      </c>
    </row>
    <row r="265" spans="1:9" s="28" customFormat="1" hidden="1" x14ac:dyDescent="0.2">
      <c r="A265" s="27" t="s">
        <v>825</v>
      </c>
      <c r="B265" s="28" t="str">
        <f>INDEX(Summary!Q:Q, MATCH(_xlfn.CONCAT(A265,$B$1),Summary!B:B,0))</f>
        <v>Carangid sp.</v>
      </c>
      <c r="C265" s="28" t="e">
        <f>INDEX(Summary!W:W, MATCH(_xlfn.CONCAT(A265,$B$1),Summary!B:B,0))</f>
        <v>#N/A</v>
      </c>
      <c r="D265" s="28" t="str">
        <f>INDEX(Summary!E:E, MATCH(_xlfn.CONCAT(A265,$B$1),Summary!B:B,0))</f>
        <v>Carangoides equula</v>
      </c>
      <c r="E265" s="28" t="str">
        <f>INDEX(Summary!R:R, MATCH(_xlfn.CONCAT(A265,$B$1),Summary!B:B,0))</f>
        <v>SC</v>
      </c>
      <c r="F265" s="28" t="str">
        <f>INDEX(Summary!T:T, MATCH(_xlfn.CONCAT(A265,$B$1),Summary!B:B,0))</f>
        <v>SC</v>
      </c>
      <c r="G265" t="e">
        <f>INDEX(Summary!W:W, MATCH(_xlfn.CONCAT(A265,$B$1),Summary!B:B,0))</f>
        <v>#N/A</v>
      </c>
      <c r="H265" s="28" t="str">
        <f>INDEX(Summary!S:S, MATCH(_xlfn.CONCAT(A265,$B$1),Summary!B:B,0))</f>
        <v>Do not upload. Valid as Kaiwarinus equula + Closely related genera, morphologically similar, hard to say mis-ID or database limitations.</v>
      </c>
    </row>
    <row r="266" spans="1:9" hidden="1" x14ac:dyDescent="0.2">
      <c r="A266" s="22" t="s">
        <v>827</v>
      </c>
      <c r="B266" t="str">
        <f>INDEX(Summary!Q:Q, MATCH(_xlfn.CONCAT(A266,$B$1),Summary!B:B,0))</f>
        <v>Turrum fulvoguttatum</v>
      </c>
      <c r="C266" t="str">
        <f>INDEX(Summary!W:W, MATCH(_xlfn.CONCAT(A266,$B$1),Summary!B:B,0))</f>
        <v>PP799638</v>
      </c>
      <c r="D266" t="str">
        <f>INDEX(Summary!E:E, MATCH(_xlfn.CONCAT(A266,$B$1),Summary!B:B,0))</f>
        <v>Carangoides fulvoguttatus</v>
      </c>
      <c r="E266" t="str">
        <f>INDEX(Summary!R:R, MATCH(_xlfn.CONCAT(A266,$B$1),Summary!B:B,0))</f>
        <v>SC</v>
      </c>
      <c r="F266" t="str">
        <f>INDEX(Summary!T:T, MATCH(_xlfn.CONCAT(A266,$B$1),Summary!B:B,0))</f>
        <v>SC</v>
      </c>
      <c r="G266" t="str">
        <f>INDEX(Summary!W:W, MATCH(_xlfn.CONCAT(A266,$B$1),Summary!B:B,0))</f>
        <v>PP799638</v>
      </c>
      <c r="H266" t="str">
        <f>INDEX(Summary!S:S, MATCH(_xlfn.CONCAT(A266,$B$1),Summary!B:B,0))</f>
        <v>Valid as Turrum fulvoguttatum</v>
      </c>
    </row>
    <row r="267" spans="1:9" hidden="1" x14ac:dyDescent="0.2">
      <c r="A267" s="22" t="s">
        <v>830</v>
      </c>
      <c r="B267" t="str">
        <f>INDEX(Summary!Q:Q, MATCH(_xlfn.CONCAT(A267,$B$1),Summary!B:B,0))</f>
        <v>Caranx ignobilis</v>
      </c>
      <c r="C267" t="str">
        <f>INDEX(Summary!W:W, MATCH(_xlfn.CONCAT(A267,$B$1),Summary!B:B,0))</f>
        <v>PP799639</v>
      </c>
      <c r="D267" t="str">
        <f>INDEX(Summary!E:E, MATCH(_xlfn.CONCAT(A267,$B$1),Summary!B:B,0))</f>
        <v>Caranx ignobilis</v>
      </c>
      <c r="E267" t="str">
        <f>INDEX(Summary!R:R, MATCH(_xlfn.CONCAT(A267,$B$1),Summary!B:B,0))</f>
        <v>TP</v>
      </c>
      <c r="F267" t="str">
        <f>INDEX(Summary!T:T, MATCH(_xlfn.CONCAT(A267,$B$1),Summary!B:B,0))</f>
        <v>SC</v>
      </c>
      <c r="G267" t="str">
        <f>INDEX(Summary!W:W, MATCH(_xlfn.CONCAT(A267,$B$1),Summary!B:B,0))</f>
        <v>PP799639</v>
      </c>
      <c r="H267">
        <f>INDEX(Summary!S:S, MATCH(_xlfn.CONCAT(A267,$B$1),Summary!B:B,0))</f>
        <v>0</v>
      </c>
    </row>
    <row r="268" spans="1:9" hidden="1" x14ac:dyDescent="0.2">
      <c r="A268" s="22" t="s">
        <v>832</v>
      </c>
      <c r="B268" t="str">
        <f>INDEX(Summary!Q:Q, MATCH(_xlfn.CONCAT(A268,$B$1),Summary!B:B,0))</f>
        <v>Cephalopholis boenak</v>
      </c>
      <c r="C268" t="str">
        <f>INDEX(Summary!W:W, MATCH(_xlfn.CONCAT(A268,$B$1),Summary!B:B,0))</f>
        <v>PP799688</v>
      </c>
      <c r="D268" t="str">
        <f>INDEX(Summary!E:E, MATCH(_xlfn.CONCAT(A268,$B$1),Summary!B:B,0))</f>
        <v>Cephalopholis boenak</v>
      </c>
      <c r="E268" t="str">
        <f>INDEX(Summary!R:R, MATCH(_xlfn.CONCAT(A268,$B$1),Summary!B:B,0))</f>
        <v>TP</v>
      </c>
      <c r="F268" t="str">
        <f>INDEX(Summary!T:T, MATCH(_xlfn.CONCAT(A268,$B$1),Summary!B:B,0))</f>
        <v>SC</v>
      </c>
      <c r="G268" t="str">
        <f>INDEX(Summary!W:W, MATCH(_xlfn.CONCAT(A268,$B$1),Summary!B:B,0))</f>
        <v>PP799688</v>
      </c>
      <c r="H268">
        <f>INDEX(Summary!S:S, MATCH(_xlfn.CONCAT(A268,$B$1),Summary!B:B,0))</f>
        <v>0</v>
      </c>
    </row>
    <row r="269" spans="1:9" hidden="1" x14ac:dyDescent="0.2">
      <c r="A269" s="22" t="s">
        <v>834</v>
      </c>
      <c r="B269" t="str">
        <f>INDEX(Summary!Q:Q, MATCH(_xlfn.CONCAT(A269,$B$1),Summary!B:B,0))</f>
        <v>Chaetodermis penicilligerus</v>
      </c>
      <c r="C269" t="str">
        <f>INDEX(Summary!W:W, MATCH(_xlfn.CONCAT(A269,$B$1),Summary!B:B,0))</f>
        <v>PP799640</v>
      </c>
      <c r="D269" t="str">
        <f>INDEX(Summary!E:E, MATCH(_xlfn.CONCAT(A269,$B$1),Summary!B:B,0))</f>
        <v>Chaetodermis penicilligerus</v>
      </c>
      <c r="E269" t="str">
        <f>INDEX(Summary!R:R, MATCH(_xlfn.CONCAT(A269,$B$1),Summary!B:B,0))</f>
        <v>TP</v>
      </c>
      <c r="F269" t="str">
        <f>INDEX(Summary!T:T, MATCH(_xlfn.CONCAT(A269,$B$1),Summary!B:B,0))</f>
        <v>SC</v>
      </c>
      <c r="G269" t="str">
        <f>INDEX(Summary!W:W, MATCH(_xlfn.CONCAT(A269,$B$1),Summary!B:B,0))</f>
        <v>PP799640</v>
      </c>
      <c r="H269">
        <f>INDEX(Summary!S:S, MATCH(_xlfn.CONCAT(A269,$B$1),Summary!B:B,0))</f>
        <v>0</v>
      </c>
    </row>
    <row r="270" spans="1:9" x14ac:dyDescent="0.2">
      <c r="A270" s="22" t="s">
        <v>836</v>
      </c>
      <c r="B270" t="str">
        <f>INDEX(Summary!Q:Q, MATCH(_xlfn.CONCAT(A270,$B$1),Summary!B:B,0))</f>
        <v>Chaetodontoplus duboulayi</v>
      </c>
      <c r="C270" t="e">
        <f>INDEX(Summary!W:W, MATCH(_xlfn.CONCAT(A270,$B$1),Summary!B:B,0))</f>
        <v>#N/A</v>
      </c>
      <c r="D270" t="str">
        <f>INDEX(Summary!E:E, MATCH(_xlfn.CONCAT(A270,$B$1),Summary!B:B,0))</f>
        <v>Chaetodontoplus duboulayi</v>
      </c>
      <c r="E270" t="str">
        <f>INDEX(Summary!R:R, MATCH(_xlfn.CONCAT(A270,$B$1),Summary!B:B,0))</f>
        <v>SC</v>
      </c>
      <c r="F270" t="str">
        <f>INDEX(Summary!T:T, MATCH(_xlfn.CONCAT(A270,$B$1),Summary!B:B,0))</f>
        <v>SC</v>
      </c>
      <c r="G270" t="e">
        <f>INDEX(Summary!W:W, MATCH(_xlfn.CONCAT(A270,$B$1),Summary!B:B,0))</f>
        <v>#N/A</v>
      </c>
      <c r="H270">
        <f>INDEX(Summary!S:S, MATCH(_xlfn.CONCAT(A270,$B$1),Summary!B:B,0))</f>
        <v>0</v>
      </c>
    </row>
    <row r="271" spans="1:9" hidden="1" x14ac:dyDescent="0.2">
      <c r="A271" s="22" t="s">
        <v>838</v>
      </c>
      <c r="B271" t="str">
        <f>INDEX(Summary!Q:Q, MATCH(_xlfn.CONCAT(A271,$B$1),Summary!B:B,0))</f>
        <v>Chaetodontoplus duboulayi</v>
      </c>
      <c r="C271" t="str">
        <f>INDEX(Summary!W:W, MATCH(_xlfn.CONCAT(A271,$B$1),Summary!B:B,0))</f>
        <v>PP799641</v>
      </c>
      <c r="D271" t="str">
        <f>INDEX(Summary!E:E, MATCH(_xlfn.CONCAT(A271,$B$1),Summary!B:B,0))</f>
        <v>Chaetodontoplus duboulayi</v>
      </c>
      <c r="E271" t="str">
        <f>INDEX(Summary!R:R, MATCH(_xlfn.CONCAT(A271,$B$1),Summary!B:B,0))</f>
        <v>TP</v>
      </c>
      <c r="F271" t="str">
        <f>INDEX(Summary!T:T, MATCH(_xlfn.CONCAT(A271,$B$1),Summary!B:B,0))</f>
        <v>SC</v>
      </c>
      <c r="G271" t="str">
        <f>INDEX(Summary!W:W, MATCH(_xlfn.CONCAT(A271,$B$1),Summary!B:B,0))</f>
        <v>PP799641</v>
      </c>
      <c r="H271">
        <f>INDEX(Summary!S:S, MATCH(_xlfn.CONCAT(A271,$B$1),Summary!B:B,0))</f>
        <v>0</v>
      </c>
    </row>
    <row r="272" spans="1:9" hidden="1" x14ac:dyDescent="0.2">
      <c r="A272" s="22" t="s">
        <v>839</v>
      </c>
      <c r="B272" t="str">
        <f>INDEX(Summary!Q:Q, MATCH(_xlfn.CONCAT(A272,$B$1),Summary!B:B,0))</f>
        <v>Chelmon rostratus</v>
      </c>
      <c r="C272" t="str">
        <f>INDEX(Summary!W:W, MATCH(_xlfn.CONCAT(A272,$B$1),Summary!B:B,0))</f>
        <v>PP799642</v>
      </c>
      <c r="D272" t="str">
        <f>INDEX(Summary!E:E, MATCH(_xlfn.CONCAT(A272,$B$1),Summary!B:B,0))</f>
        <v>Chelmon rostratus</v>
      </c>
      <c r="E272" t="str">
        <f>INDEX(Summary!R:R, MATCH(_xlfn.CONCAT(A272,$B$1),Summary!B:B,0))</f>
        <v>TP</v>
      </c>
      <c r="F272" t="str">
        <f>INDEX(Summary!T:T, MATCH(_xlfn.CONCAT(A272,$B$1),Summary!B:B,0))</f>
        <v>SC</v>
      </c>
      <c r="G272" t="str">
        <f>INDEX(Summary!W:W, MATCH(_xlfn.CONCAT(A272,$B$1),Summary!B:B,0))</f>
        <v>PP799642</v>
      </c>
      <c r="H272">
        <f>INDEX(Summary!S:S, MATCH(_xlfn.CONCAT(A272,$B$1),Summary!B:B,0))</f>
        <v>0</v>
      </c>
    </row>
    <row r="273" spans="1:9" s="28" customFormat="1" hidden="1" x14ac:dyDescent="0.2">
      <c r="A273" s="27" t="s">
        <v>841</v>
      </c>
      <c r="B273" s="28" t="str">
        <f>INDEX(Summary!Q:Q, MATCH(_xlfn.CONCAT(A273,$B$1),Summary!B:B,0))</f>
        <v>Acanthurid sp.</v>
      </c>
      <c r="C273" s="28" t="e">
        <f>INDEX(Summary!W:W, MATCH(_xlfn.CONCAT(A273,$B$1),Summary!B:B,0))</f>
        <v>#N/A</v>
      </c>
      <c r="D273" s="28" t="str">
        <f>INDEX(Summary!E:E, MATCH(_xlfn.CONCAT(A273,$B$1),Summary!B:B,0))</f>
        <v>Ctenochaetus</v>
      </c>
      <c r="E273" s="28" t="str">
        <f>INDEX(Summary!R:R, MATCH(_xlfn.CONCAT(A273,$B$1),Summary!B:B,0))</f>
        <v>TP</v>
      </c>
      <c r="F273" s="28" t="str">
        <f>INDEX(Summary!T:T, MATCH(_xlfn.CONCAT(A273,$B$1),Summary!B:B,0))</f>
        <v>SC</v>
      </c>
      <c r="G273" t="e">
        <f>INDEX(Summary!W:W, MATCH(_xlfn.CONCAT(A273,$B$1),Summary!B:B,0))</f>
        <v>#N/A</v>
      </c>
      <c r="H273" s="28" t="str">
        <f>INDEX(Summary!S:S, MATCH(_xlfn.CONCAT(A273,$B$1),Summary!B:B,0))</f>
        <v>Do not upload (Ctenochaetus representatives in database. Unsure why LCA didn't collapse to family?)</v>
      </c>
    </row>
    <row r="274" spans="1:9" hidden="1" x14ac:dyDescent="0.2">
      <c r="A274" s="24" t="s">
        <v>843</v>
      </c>
      <c r="B274" t="str">
        <f>INDEX(Summary!Q:Q, MATCH(_xlfn.CONCAT(A274,$B$1),Summary!B:B,0))</f>
        <v>Epinephelus rankini</v>
      </c>
      <c r="C274" t="e">
        <f>INDEX(Summary!W:W, MATCH(_xlfn.CONCAT(A274,$B$1),Summary!B:B,0))</f>
        <v>#N/A</v>
      </c>
      <c r="D274" t="str">
        <f>INDEX(Summary!E:E, MATCH(_xlfn.CONCAT(A274,$B$1),Summary!B:B,0))</f>
        <v>Epinephelus multinotatus</v>
      </c>
      <c r="E274" t="str">
        <f>INDEX(Summary!R:R, MATCH(_xlfn.CONCAT(A274,$B$1),Summary!B:B,0))</f>
        <v>TP</v>
      </c>
      <c r="F274" t="str">
        <f>INDEX(Summary!T:T, MATCH(_xlfn.CONCAT(A274,$B$1),Summary!B:B,0))</f>
        <v>SC</v>
      </c>
      <c r="G274" t="e">
        <f>INDEX(Summary!W:W, MATCH(_xlfn.CONCAT(A274,$B$1),Summary!B:B,0))</f>
        <v>#N/A</v>
      </c>
      <c r="H274" t="str">
        <f>INDEX(Summary!S:S, MATCH(_xlfn.CONCAT(A274,$B$1),Summary!B:B,0))</f>
        <v>Nominal ID in LCA results</v>
      </c>
      <c r="I274" s="31" t="s">
        <v>29132</v>
      </c>
    </row>
    <row r="275" spans="1:9" hidden="1" x14ac:dyDescent="0.2">
      <c r="A275" s="22" t="s">
        <v>845</v>
      </c>
      <c r="B275" t="str">
        <f>INDEX(Summary!Q:Q, MATCH(_xlfn.CONCAT(A275,$B$1),Summary!B:B,0))</f>
        <v>Feroxodon multistriatus</v>
      </c>
      <c r="C275" t="str">
        <f>INDEX(Summary!W:W, MATCH(_xlfn.CONCAT(A275,$B$1),Summary!B:B,0))</f>
        <v>PP799643</v>
      </c>
      <c r="D275" t="str">
        <f>INDEX(Summary!E:E, MATCH(_xlfn.CONCAT(A275,$B$1),Summary!B:B,0))</f>
        <v>Feroxodon multistriatus</v>
      </c>
      <c r="E275" t="str">
        <f>INDEX(Summary!R:R, MATCH(_xlfn.CONCAT(A275,$B$1),Summary!B:B,0))</f>
        <v>TP</v>
      </c>
      <c r="F275" t="str">
        <f>INDEX(Summary!T:T, MATCH(_xlfn.CONCAT(A275,$B$1),Summary!B:B,0))</f>
        <v>SC</v>
      </c>
      <c r="G275" t="str">
        <f>INDEX(Summary!W:W, MATCH(_xlfn.CONCAT(A275,$B$1),Summary!B:B,0))</f>
        <v>PP799643</v>
      </c>
      <c r="H275">
        <f>INDEX(Summary!S:S, MATCH(_xlfn.CONCAT(A275,$B$1),Summary!B:B,0))</f>
        <v>0</v>
      </c>
    </row>
    <row r="276" spans="1:9" hidden="1" x14ac:dyDescent="0.2">
      <c r="A276" s="22" t="s">
        <v>847</v>
      </c>
      <c r="B276" t="str">
        <f>INDEX(Summary!Q:Q, MATCH(_xlfn.CONCAT(A276,$B$1),Summary!B:B,0))</f>
        <v>Labroides dimidiatus</v>
      </c>
      <c r="C276" t="str">
        <f>INDEX(Summary!W:W, MATCH(_xlfn.CONCAT(A276,$B$1),Summary!B:B,0))</f>
        <v>PP865930</v>
      </c>
      <c r="D276" t="str">
        <f>INDEX(Summary!E:E, MATCH(_xlfn.CONCAT(A276,$B$1),Summary!B:B,0))</f>
        <v>Labroides dimidiatus</v>
      </c>
      <c r="E276" t="str">
        <f>INDEX(Summary!R:R, MATCH(_xlfn.CONCAT(A276,$B$1),Summary!B:B,0))</f>
        <v>TP</v>
      </c>
      <c r="F276" t="str">
        <f>INDEX(Summary!T:T, MATCH(_xlfn.CONCAT(A276,$B$1),Summary!B:B,0))</f>
        <v>SC</v>
      </c>
      <c r="G276" t="str">
        <f>INDEX(Summary!W:W, MATCH(_xlfn.CONCAT(A276,$B$1),Summary!B:B,0))</f>
        <v>PP865930</v>
      </c>
      <c r="H276">
        <f>INDEX(Summary!S:S, MATCH(_xlfn.CONCAT(A276,$B$1),Summary!B:B,0))</f>
        <v>0</v>
      </c>
    </row>
    <row r="277" spans="1:9" s="28" customFormat="1" hidden="1" x14ac:dyDescent="0.2">
      <c r="A277" s="27" t="s">
        <v>849</v>
      </c>
      <c r="B277" s="28" t="str">
        <f>INDEX(Summary!Q:Q, MATCH(_xlfn.CONCAT(A277,$B$1),Summary!B:B,0))</f>
        <v>Mugilid sp.</v>
      </c>
      <c r="C277" s="28" t="e">
        <f>INDEX(Summary!W:W, MATCH(_xlfn.CONCAT(A277,$B$1),Summary!B:B,0))</f>
        <v>#N/A</v>
      </c>
      <c r="D277" s="28" t="str">
        <f>INDEX(Summary!E:E, MATCH(_xlfn.CONCAT(A277,$B$1),Summary!B:B,0))</f>
        <v>Liza vaigiensis</v>
      </c>
      <c r="E277" s="28" t="str">
        <f>INDEX(Summary!R:R, MATCH(_xlfn.CONCAT(A277,$B$1),Summary!B:B,0))</f>
        <v>SC</v>
      </c>
      <c r="F277" s="28" t="str">
        <f>INDEX(Summary!T:T, MATCH(_xlfn.CONCAT(A277,$B$1),Summary!B:B,0))</f>
        <v>SC</v>
      </c>
      <c r="G277" t="e">
        <f>INDEX(Summary!W:W, MATCH(_xlfn.CONCAT(A277,$B$1),Summary!B:B,0))</f>
        <v>#N/A</v>
      </c>
      <c r="H277" s="28" t="str">
        <f>INDEX(Summary!S:S, MATCH(_xlfn.CONCAT(A277,$B$1),Summary!B:B,0))</f>
        <v>Do not upload. Valid as Ellochelon vaigiensis which is in db. Likely mis-ID of Mugil sp.</v>
      </c>
    </row>
    <row r="278" spans="1:9" hidden="1" x14ac:dyDescent="0.2">
      <c r="A278" s="22" t="s">
        <v>852</v>
      </c>
      <c r="B278" t="str">
        <f>INDEX(Summary!Q:Q, MATCH(_xlfn.CONCAT(A278,$B$1),Summary!B:B,0))</f>
        <v>Parachaetodon ocellatus</v>
      </c>
      <c r="C278" t="str">
        <f>INDEX(Summary!W:W, MATCH(_xlfn.CONCAT(A278,$B$1),Summary!B:B,0))</f>
        <v>PP836166</v>
      </c>
      <c r="D278" t="str">
        <f>INDEX(Summary!E:E, MATCH(_xlfn.CONCAT(A278,$B$1),Summary!B:B,0))</f>
        <v>Parachaetodon ocellatus</v>
      </c>
      <c r="E278" t="str">
        <f>INDEX(Summary!R:R, MATCH(_xlfn.CONCAT(A278,$B$1),Summary!B:B,0))</f>
        <v>TP</v>
      </c>
      <c r="F278" t="str">
        <f>INDEX(Summary!T:T, MATCH(_xlfn.CONCAT(A278,$B$1),Summary!B:B,0))</f>
        <v>SC</v>
      </c>
      <c r="G278" t="str">
        <f>INDEX(Summary!W:W, MATCH(_xlfn.CONCAT(A278,$B$1),Summary!B:B,0))</f>
        <v>PP836166</v>
      </c>
      <c r="H278">
        <f>INDEX(Summary!S:S, MATCH(_xlfn.CONCAT(A278,$B$1),Summary!B:B,0))</f>
        <v>0</v>
      </c>
    </row>
    <row r="279" spans="1:9" hidden="1" x14ac:dyDescent="0.2">
      <c r="A279" s="22" t="s">
        <v>853</v>
      </c>
      <c r="B279" t="str">
        <f>INDEX(Summary!Q:Q, MATCH(_xlfn.CONCAT(A279,$B$1),Summary!B:B,0))</f>
        <v>Pempheris klunzingeri</v>
      </c>
      <c r="C279" t="str">
        <f>INDEX(Summary!W:W, MATCH(_xlfn.CONCAT(A279,$B$1),Summary!B:B,0))</f>
        <v>PP799644</v>
      </c>
      <c r="D279" t="str">
        <f>INDEX(Summary!E:E, MATCH(_xlfn.CONCAT(A279,$B$1),Summary!B:B,0))</f>
        <v>Pempheris klunzingeri</v>
      </c>
      <c r="E279" t="str">
        <f>INDEX(Summary!R:R, MATCH(_xlfn.CONCAT(A279,$B$1),Summary!B:B,0))</f>
        <v>SC</v>
      </c>
      <c r="F279" t="str">
        <f>INDEX(Summary!T:T, MATCH(_xlfn.CONCAT(A279,$B$1),Summary!B:B,0))</f>
        <v>SC</v>
      </c>
      <c r="G279" t="str">
        <f>INDEX(Summary!W:W, MATCH(_xlfn.CONCAT(A279,$B$1),Summary!B:B,0))</f>
        <v>PP799644</v>
      </c>
      <c r="H279" t="str">
        <f>INDEX(Summary!S:S, MATCH(_xlfn.CONCAT(A279,$B$1),Summary!B:B,0))</f>
        <v>Match to OG36 MitoHiFi</v>
      </c>
    </row>
    <row r="280" spans="1:9" x14ac:dyDescent="0.2">
      <c r="A280" s="22" t="s">
        <v>855</v>
      </c>
      <c r="B280" t="str">
        <f>INDEX(Summary!Q:Q, MATCH(_xlfn.CONCAT(A280,$B$1),Summary!B:B,0))</f>
        <v>Plectorhinchus sp.</v>
      </c>
      <c r="C280" t="e">
        <f>INDEX(Summary!W:W, MATCH(_xlfn.CONCAT(A280,$B$1),Summary!B:B,0))</f>
        <v>#N/A</v>
      </c>
      <c r="D280" t="str">
        <f>INDEX(Summary!E:E, MATCH(_xlfn.CONCAT(A280,$B$1),Summary!B:B,0))</f>
        <v>Plectorhinchus flavomaculatus</v>
      </c>
      <c r="E280" t="str">
        <f>INDEX(Summary!R:R, MATCH(_xlfn.CONCAT(A280,$B$1),Summary!B:B,0))</f>
        <v>SC</v>
      </c>
      <c r="F280">
        <f>INDEX(Summary!T:T, MATCH(_xlfn.CONCAT(A280,$B$1),Summary!B:B,0))</f>
        <v>0</v>
      </c>
      <c r="G280" t="e">
        <f>INDEX(Summary!W:W, MATCH(_xlfn.CONCAT(A280,$B$1),Summary!B:B,0))</f>
        <v>#N/A</v>
      </c>
      <c r="H280" t="str">
        <f>INDEX(Summary!S:S, MATCH(_xlfn.CONCAT(A280,$B$1),Summary!B:B,0))</f>
        <v xml:space="preserve">Check annotation &amp; Retrieve best hit from full results </v>
      </c>
    </row>
    <row r="281" spans="1:9" x14ac:dyDescent="0.2">
      <c r="A281" s="22" t="s">
        <v>857</v>
      </c>
      <c r="B281" t="str">
        <f>INDEX(Summary!Q:Q, MATCH(_xlfn.CONCAT(A281,$B$1),Summary!B:B,0))</f>
        <v>Plectropomus maculatus</v>
      </c>
      <c r="C281" t="e">
        <f>INDEX(Summary!W:W, MATCH(_xlfn.CONCAT(A281,$B$1),Summary!B:B,0))</f>
        <v>#N/A</v>
      </c>
      <c r="D281" t="str">
        <f>INDEX(Summary!E:E, MATCH(_xlfn.CONCAT(A281,$B$1),Summary!B:B,0))</f>
        <v>Plectropomus maculatus</v>
      </c>
      <c r="E281" t="str">
        <f>INDEX(Summary!R:R, MATCH(_xlfn.CONCAT(A281,$B$1),Summary!B:B,0))</f>
        <v>TP</v>
      </c>
      <c r="F281" t="str">
        <f>INDEX(Summary!T:T, MATCH(_xlfn.CONCAT(A281,$B$1),Summary!B:B,0))</f>
        <v>SC</v>
      </c>
      <c r="G281" t="e">
        <f>INDEX(Summary!W:W, MATCH(_xlfn.CONCAT(A281,$B$1),Summary!B:B,0))</f>
        <v>#N/A</v>
      </c>
      <c r="H281">
        <f>INDEX(Summary!S:S, MATCH(_xlfn.CONCAT(A281,$B$1),Summary!B:B,0))</f>
        <v>0</v>
      </c>
    </row>
    <row r="282" spans="1:9" hidden="1" x14ac:dyDescent="0.2">
      <c r="A282" s="22" t="s">
        <v>858</v>
      </c>
      <c r="B282" t="str">
        <f>INDEX(Summary!Q:Q, MATCH(_xlfn.CONCAT(A282,$B$1),Summary!B:B,0))</f>
        <v>Rachycentron canadum</v>
      </c>
      <c r="C282" t="str">
        <f>INDEX(Summary!W:W, MATCH(_xlfn.CONCAT(A282,$B$1),Summary!B:B,0))</f>
        <v>PP865931</v>
      </c>
      <c r="D282" t="str">
        <f>INDEX(Summary!E:E, MATCH(_xlfn.CONCAT(A282,$B$1),Summary!B:B,0))</f>
        <v>Rachycentron canadum</v>
      </c>
      <c r="E282" t="str">
        <f>INDEX(Summary!R:R, MATCH(_xlfn.CONCAT(A282,$B$1),Summary!B:B,0))</f>
        <v>TP</v>
      </c>
      <c r="F282" t="str">
        <f>INDEX(Summary!T:T, MATCH(_xlfn.CONCAT(A282,$B$1),Summary!B:B,0))</f>
        <v>SC</v>
      </c>
      <c r="G282" t="str">
        <f>INDEX(Summary!W:W, MATCH(_xlfn.CONCAT(A282,$B$1),Summary!B:B,0))</f>
        <v>PP865931</v>
      </c>
      <c r="H282">
        <f>INDEX(Summary!S:S, MATCH(_xlfn.CONCAT(A282,$B$1),Summary!B:B,0))</f>
        <v>0</v>
      </c>
    </row>
    <row r="283" spans="1:9" hidden="1" x14ac:dyDescent="0.2">
      <c r="A283" s="22" t="s">
        <v>859</v>
      </c>
      <c r="B283" t="str">
        <f>INDEX(Summary!Q:Q, MATCH(_xlfn.CONCAT(A283,$B$1),Summary!B:B,0))</f>
        <v>Rhabdosargus sarba</v>
      </c>
      <c r="C283" t="str">
        <f>INDEX(Summary!W:W, MATCH(_xlfn.CONCAT(A283,$B$1),Summary!B:B,0))</f>
        <v>PP799645</v>
      </c>
      <c r="D283" t="str">
        <f>INDEX(Summary!E:E, MATCH(_xlfn.CONCAT(A283,$B$1),Summary!B:B,0))</f>
        <v>Rhabdosargus sarba</v>
      </c>
      <c r="E283" t="str">
        <f>INDEX(Summary!R:R, MATCH(_xlfn.CONCAT(A283,$B$1),Summary!B:B,0))</f>
        <v>TP</v>
      </c>
      <c r="F283" t="str">
        <f>INDEX(Summary!T:T, MATCH(_xlfn.CONCAT(A283,$B$1),Summary!B:B,0))</f>
        <v>SC</v>
      </c>
      <c r="G283" t="str">
        <f>INDEX(Summary!W:W, MATCH(_xlfn.CONCAT(A283,$B$1),Summary!B:B,0))</f>
        <v>PP799645</v>
      </c>
      <c r="H283">
        <f>INDEX(Summary!S:S, MATCH(_xlfn.CONCAT(A283,$B$1),Summary!B:B,0))</f>
        <v>0</v>
      </c>
    </row>
    <row r="284" spans="1:9" hidden="1" x14ac:dyDescent="0.2">
      <c r="A284" s="22" t="s">
        <v>861</v>
      </c>
      <c r="B284" t="str">
        <f>INDEX(Summary!Q:Q, MATCH(_xlfn.CONCAT(A284,$B$1),Summary!B:B,0))</f>
        <v>Scomberomorus commerson</v>
      </c>
      <c r="C284" t="str">
        <f>INDEX(Summary!W:W, MATCH(_xlfn.CONCAT(A284,$B$1),Summary!B:B,0))</f>
        <v>PP865932</v>
      </c>
      <c r="D284" t="str">
        <f>INDEX(Summary!E:E, MATCH(_xlfn.CONCAT(A284,$B$1),Summary!B:B,0))</f>
        <v>Scomberomorus commerson</v>
      </c>
      <c r="E284" t="str">
        <f>INDEX(Summary!R:R, MATCH(_xlfn.CONCAT(A284,$B$1),Summary!B:B,0))</f>
        <v>TP</v>
      </c>
      <c r="F284" t="str">
        <f>INDEX(Summary!T:T, MATCH(_xlfn.CONCAT(A284,$B$1),Summary!B:B,0))</f>
        <v>SC</v>
      </c>
      <c r="G284" t="str">
        <f>INDEX(Summary!W:W, MATCH(_xlfn.CONCAT(A284,$B$1),Summary!B:B,0))</f>
        <v>PP865932</v>
      </c>
      <c r="H284">
        <f>INDEX(Summary!S:S, MATCH(_xlfn.CONCAT(A284,$B$1),Summary!B:B,0))</f>
        <v>0</v>
      </c>
    </row>
    <row r="285" spans="1:9" hidden="1" x14ac:dyDescent="0.2">
      <c r="A285" s="22" t="s">
        <v>862</v>
      </c>
      <c r="B285" t="str">
        <f>INDEX(Summary!Q:Q, MATCH(_xlfn.CONCAT(A285,$B$1),Summary!B:B,0))</f>
        <v>Sphyraena sp.</v>
      </c>
      <c r="C285" t="str">
        <f>INDEX(Summary!W:W, MATCH(_xlfn.CONCAT(A285,$B$1),Summary!B:B,0))</f>
        <v>PP920655</v>
      </c>
      <c r="D285" t="str">
        <f>INDEX(Summary!E:E, MATCH(_xlfn.CONCAT(A285,$B$1),Summary!B:B,0))</f>
        <v>Sphyraena pinguis</v>
      </c>
      <c r="E285" t="str">
        <f>INDEX(Summary!R:R, MATCH(_xlfn.CONCAT(A285,$B$1),Summary!B:B,0))</f>
        <v>SC</v>
      </c>
      <c r="F285" t="str">
        <f>INDEX(Summary!T:T, MATCH(_xlfn.CONCAT(A285,$B$1),Summary!B:B,0))</f>
        <v>SC</v>
      </c>
      <c r="G285" t="str">
        <f>INDEX(Summary!W:W, MATCH(_xlfn.CONCAT(A285,$B$1),Summary!B:B,0))</f>
        <v>PP920655</v>
      </c>
      <c r="H285">
        <f>INDEX(Summary!S:S, MATCH(_xlfn.CONCAT(A285,$B$1),Summary!B:B,0))</f>
        <v>0</v>
      </c>
    </row>
    <row r="286" spans="1:9" x14ac:dyDescent="0.2">
      <c r="A286" s="22" t="s">
        <v>864</v>
      </c>
      <c r="B286" t="str">
        <f>INDEX(Summary!Q:Q, MATCH(_xlfn.CONCAT(A286,$B$1),Summary!B:B,0))</f>
        <v>Pomacentrid sp.</v>
      </c>
      <c r="C286" t="e">
        <f>INDEX(Summary!W:W, MATCH(_xlfn.CONCAT(A286,$B$1),Summary!B:B,0))</f>
        <v>#N/A</v>
      </c>
      <c r="D286" t="str">
        <f>INDEX(Summary!E:E, MATCH(_xlfn.CONCAT(A286,$B$1),Summary!B:B,0))</f>
        <v>Stegastes</v>
      </c>
      <c r="E286" t="str">
        <f>INDEX(Summary!R:R, MATCH(_xlfn.CONCAT(A286,$B$1),Summary!B:B,0))</f>
        <v>SC</v>
      </c>
      <c r="F286" t="str">
        <f>INDEX(Summary!T:T, MATCH(_xlfn.CONCAT(A286,$B$1),Summary!B:B,0))</f>
        <v>SC</v>
      </c>
      <c r="G286" t="e">
        <f>INDEX(Summary!W:W, MATCH(_xlfn.CONCAT(A286,$B$1),Summary!B:B,0))</f>
        <v>#N/A</v>
      </c>
      <c r="H286" t="str">
        <f>INDEX(Summary!S:S, MATCH(_xlfn.CONCAT(A286,$B$1),Summary!B:B,0))</f>
        <v>Likely mis-ID of Pomacentrus sp.</v>
      </c>
    </row>
    <row r="287" spans="1:9" x14ac:dyDescent="0.2">
      <c r="A287" s="22" t="s">
        <v>867</v>
      </c>
      <c r="B287" t="str">
        <f>INDEX(Summary!Q:Q, MATCH(_xlfn.CONCAT(A287,$B$1),Summary!B:B,0))</f>
        <v>Pomacentrid sp.</v>
      </c>
      <c r="C287" t="e">
        <f>INDEX(Summary!W:W, MATCH(_xlfn.CONCAT(A287,$B$1),Summary!B:B,0))</f>
        <v>#N/A</v>
      </c>
      <c r="D287" t="str">
        <f>INDEX(Summary!E:E, MATCH(_xlfn.CONCAT(A287,$B$1),Summary!B:B,0))</f>
        <v>Stegastes</v>
      </c>
      <c r="E287" t="str">
        <f>INDEX(Summary!R:R, MATCH(_xlfn.CONCAT(A287,$B$1),Summary!B:B,0))</f>
        <v>SC</v>
      </c>
      <c r="F287" t="str">
        <f>INDEX(Summary!T:T, MATCH(_xlfn.CONCAT(A287,$B$1),Summary!B:B,0))</f>
        <v>SC</v>
      </c>
      <c r="G287" t="e">
        <f>INDEX(Summary!W:W, MATCH(_xlfn.CONCAT(A287,$B$1),Summary!B:B,0))</f>
        <v>#N/A</v>
      </c>
      <c r="H287" t="str">
        <f>INDEX(Summary!S:S, MATCH(_xlfn.CONCAT(A287,$B$1),Summary!B:B,0))</f>
        <v>Likely mis-ID of Plectroglyphidodon sp.</v>
      </c>
    </row>
    <row r="288" spans="1:9" hidden="1" x14ac:dyDescent="0.2">
      <c r="A288" s="22" t="s">
        <v>869</v>
      </c>
      <c r="B288">
        <f>INDEX(Summary!Q:Q, MATCH(_xlfn.CONCAT(A288,$B$1),Summary!B:B,0))</f>
        <v>0</v>
      </c>
      <c r="C288" t="e">
        <f>INDEX(Summary!W:W, MATCH(_xlfn.CONCAT(A288,$B$1),Summary!B:B,0))</f>
        <v>#N/A</v>
      </c>
      <c r="D288" t="str">
        <f>INDEX(Summary!E:E, MATCH(_xlfn.CONCAT(A288,$B$1),Summary!B:B,0))</f>
        <v xml:space="preserve">Thalassoma hardwicke </v>
      </c>
      <c r="E288">
        <f>INDEX(Summary!R:R, MATCH(_xlfn.CONCAT(A288,$B$1),Summary!B:B,0))</f>
        <v>0</v>
      </c>
      <c r="F288">
        <f>INDEX(Summary!T:T, MATCH(_xlfn.CONCAT(A288,$B$1),Summary!B:B,0))</f>
        <v>0</v>
      </c>
      <c r="G288" t="e">
        <f>INDEX(Summary!W:W, MATCH(_xlfn.CONCAT(A288,$B$1),Summary!B:B,0))</f>
        <v>#N/A</v>
      </c>
      <c r="H288" t="str">
        <f>INDEX(Summary!S:S, MATCH(_xlfn.CONCAT(A288,$B$1),Summary!B:B,0))</f>
        <v>Retrieve best hit from full results. Exists in db</v>
      </c>
    </row>
    <row r="289" spans="1:9" hidden="1" x14ac:dyDescent="0.2">
      <c r="A289" s="22" t="s">
        <v>871</v>
      </c>
      <c r="B289" t="str">
        <f>INDEX(Summary!Q:Q, MATCH(_xlfn.CONCAT(A289,$B$1),Summary!B:B,0))</f>
        <v>Variola louti</v>
      </c>
      <c r="C289" t="str">
        <f>INDEX(Summary!W:W, MATCH(_xlfn.CONCAT(A289,$B$1),Summary!B:B,0))</f>
        <v>PP920656</v>
      </c>
      <c r="D289" t="str">
        <f>INDEX(Summary!E:E, MATCH(_xlfn.CONCAT(A289,$B$1),Summary!B:B,0))</f>
        <v>Variola louti</v>
      </c>
      <c r="E289" t="str">
        <f>INDEX(Summary!R:R, MATCH(_xlfn.CONCAT(A289,$B$1),Summary!B:B,0))</f>
        <v>TP</v>
      </c>
      <c r="F289" t="str">
        <f>INDEX(Summary!T:T, MATCH(_xlfn.CONCAT(A289,$B$1),Summary!B:B,0))</f>
        <v>SC</v>
      </c>
      <c r="G289" t="str">
        <f>INDEX(Summary!W:W, MATCH(_xlfn.CONCAT(A289,$B$1),Summary!B:B,0))</f>
        <v>PP920656</v>
      </c>
      <c r="H289">
        <f>INDEX(Summary!S:S, MATCH(_xlfn.CONCAT(A289,$B$1),Summary!B:B,0))</f>
        <v>0</v>
      </c>
    </row>
    <row r="290" spans="1:9" s="28" customFormat="1" hidden="1" x14ac:dyDescent="0.2">
      <c r="A290" s="27" t="s">
        <v>873</v>
      </c>
      <c r="B290" s="28" t="str">
        <f>INDEX(Summary!Q:Q, MATCH(_xlfn.CONCAT(A290,$B$1),Summary!B:B,0))</f>
        <v>Mugil cephalus</v>
      </c>
      <c r="C290" s="28" t="e">
        <f>INDEX(Summary!W:W, MATCH(_xlfn.CONCAT(A290,$B$1),Summary!B:B,0))</f>
        <v>#N/A</v>
      </c>
      <c r="D290" s="28">
        <f>INDEX(Summary!E:E, MATCH(_xlfn.CONCAT(A290,$B$1),Summary!B:B,0))</f>
        <v>0</v>
      </c>
      <c r="E290" s="28" t="str">
        <f>INDEX(Summary!R:R, MATCH(_xlfn.CONCAT(A290,$B$1),Summary!B:B,0))</f>
        <v>SC</v>
      </c>
      <c r="F290" s="28" t="str">
        <f>INDEX(Summary!T:T, MATCH(_xlfn.CONCAT(A290,$B$1),Summary!B:B,0))</f>
        <v>SC</v>
      </c>
      <c r="G290" t="e">
        <f>INDEX(Summary!W:W, MATCH(_xlfn.CONCAT(A290,$B$1),Summary!B:B,0))</f>
        <v>#N/A</v>
      </c>
      <c r="H290" s="28" t="str">
        <f>INDEX(Summary!S:S, MATCH(_xlfn.CONCAT(A290,$B$1),Summary!B:B,0))</f>
        <v>Do not upload (no supporting evidence in nominal ID).</v>
      </c>
    </row>
    <row r="291" spans="1:9" x14ac:dyDescent="0.2">
      <c r="A291" s="22" t="s">
        <v>875</v>
      </c>
      <c r="B291" t="str">
        <f>INDEX(Summary!Q:Q, MATCH(_xlfn.CONCAT(A291,$B$1),Summary!B:B,0))</f>
        <v>Arothron hispidus</v>
      </c>
      <c r="C291" t="e">
        <f>INDEX(Summary!W:W, MATCH(_xlfn.CONCAT(A291,$B$1),Summary!B:B,0))</f>
        <v>#N/A</v>
      </c>
      <c r="D291" t="str">
        <f>INDEX(Summary!E:E, MATCH(_xlfn.CONCAT(A291,$B$1),Summary!B:B,0))</f>
        <v xml:space="preserve"> Arothron hispidus</v>
      </c>
      <c r="E291" t="str">
        <f>INDEX(Summary!R:R, MATCH(_xlfn.CONCAT(A291,$B$1),Summary!B:B,0))</f>
        <v>TP</v>
      </c>
      <c r="F291" t="str">
        <f>INDEX(Summary!T:T, MATCH(_xlfn.CONCAT(A291,$B$1),Summary!B:B,0))</f>
        <v>SC</v>
      </c>
      <c r="G291" t="e">
        <f>INDEX(Summary!W:W, MATCH(_xlfn.CONCAT(A291,$B$1),Summary!B:B,0))</f>
        <v>#N/A</v>
      </c>
      <c r="H291">
        <f>INDEX(Summary!S:S, MATCH(_xlfn.CONCAT(A291,$B$1),Summary!B:B,0))</f>
        <v>0</v>
      </c>
    </row>
    <row r="292" spans="1:9" hidden="1" x14ac:dyDescent="0.2">
      <c r="A292" s="22" t="s">
        <v>877</v>
      </c>
      <c r="B292" t="str">
        <f>INDEX(Summary!Q:Q, MATCH(_xlfn.CONCAT(A292,$B$1),Summary!B:B,0))</f>
        <v>Alepes apercna</v>
      </c>
      <c r="C292" t="str">
        <f>INDEX(Summary!W:W, MATCH(_xlfn.CONCAT(A292,$B$1),Summary!B:B,0))</f>
        <v>PP799646</v>
      </c>
      <c r="D292" t="str">
        <f>INDEX(Summary!E:E, MATCH(_xlfn.CONCAT(A292,$B$1),Summary!B:B,0))</f>
        <v>Alepes apercna</v>
      </c>
      <c r="E292" t="str">
        <f>INDEX(Summary!R:R, MATCH(_xlfn.CONCAT(A292,$B$1),Summary!B:B,0))</f>
        <v>TP</v>
      </c>
      <c r="F292" t="str">
        <f>INDEX(Summary!T:T, MATCH(_xlfn.CONCAT(A292,$B$1),Summary!B:B,0))</f>
        <v>SC</v>
      </c>
      <c r="G292" t="str">
        <f>INDEX(Summary!W:W, MATCH(_xlfn.CONCAT(A292,$B$1),Summary!B:B,0))</f>
        <v>PP799646</v>
      </c>
      <c r="H292" t="str">
        <f>INDEX(Summary!S:S, MATCH(_xlfn.CONCAT(A292,$B$1),Summary!B:B,0))</f>
        <v>Nominal ID in LCA results</v>
      </c>
    </row>
    <row r="293" spans="1:9" hidden="1" x14ac:dyDescent="0.2">
      <c r="A293" s="22" t="s">
        <v>878</v>
      </c>
      <c r="B293" t="str">
        <f>INDEX(Summary!Q:Q, MATCH(_xlfn.CONCAT(A293,$B$1),Summary!B:B,0))</f>
        <v>Apistus carinatus</v>
      </c>
      <c r="C293" t="str">
        <f>INDEX(Summary!W:W, MATCH(_xlfn.CONCAT(A293,$B$1),Summary!B:B,0))</f>
        <v>PP799689</v>
      </c>
      <c r="D293" t="str">
        <f>INDEX(Summary!E:E, MATCH(_xlfn.CONCAT(A293,$B$1),Summary!B:B,0))</f>
        <v>Apistus carinatus</v>
      </c>
      <c r="E293" t="str">
        <f>INDEX(Summary!R:R, MATCH(_xlfn.CONCAT(A293,$B$1),Summary!B:B,0))</f>
        <v>TP</v>
      </c>
      <c r="F293" t="str">
        <f>INDEX(Summary!T:T, MATCH(_xlfn.CONCAT(A293,$B$1),Summary!B:B,0))</f>
        <v>SC</v>
      </c>
      <c r="G293" t="str">
        <f>INDEX(Summary!W:W, MATCH(_xlfn.CONCAT(A293,$B$1),Summary!B:B,0))</f>
        <v>PP799689</v>
      </c>
      <c r="H293">
        <f>INDEX(Summary!S:S, MATCH(_xlfn.CONCAT(A293,$B$1),Summary!B:B,0))</f>
        <v>0</v>
      </c>
    </row>
    <row r="294" spans="1:9" hidden="1" x14ac:dyDescent="0.2">
      <c r="A294" s="22" t="s">
        <v>880</v>
      </c>
      <c r="B294" t="str">
        <f>INDEX(Summary!Q:Q, MATCH(_xlfn.CONCAT(A294,$B$1),Summary!B:B,0))</f>
        <v>Callionymus grossi</v>
      </c>
      <c r="C294" t="str">
        <f>INDEX(Summary!W:W, MATCH(_xlfn.CONCAT(A294,$B$1),Summary!B:B,0))</f>
        <v>PP799647</v>
      </c>
      <c r="D294" t="str">
        <f>INDEX(Summary!E:E, MATCH(_xlfn.CONCAT(A294,$B$1),Summary!B:B,0))</f>
        <v>Callionymus grossi</v>
      </c>
      <c r="E294" t="str">
        <f>INDEX(Summary!R:R, MATCH(_xlfn.CONCAT(A294,$B$1),Summary!B:B,0))</f>
        <v>TP</v>
      </c>
      <c r="F294" t="str">
        <f>INDEX(Summary!T:T, MATCH(_xlfn.CONCAT(A294,$B$1),Summary!B:B,0))</f>
        <v>SC</v>
      </c>
      <c r="G294" t="str">
        <f>INDEX(Summary!W:W, MATCH(_xlfn.CONCAT(A294,$B$1),Summary!B:B,0))</f>
        <v>PP799647</v>
      </c>
      <c r="H294">
        <f>INDEX(Summary!S:S, MATCH(_xlfn.CONCAT(A294,$B$1),Summary!B:B,0))</f>
        <v>0</v>
      </c>
    </row>
    <row r="295" spans="1:9" hidden="1" x14ac:dyDescent="0.2">
      <c r="A295" s="22" t="s">
        <v>882</v>
      </c>
      <c r="B295" t="str">
        <f>INDEX(Summary!Q:Q, MATCH(_xlfn.CONCAT(A295,$B$1),Summary!B:B,0))</f>
        <v>Caranx bucculentus</v>
      </c>
      <c r="C295" t="str">
        <f>INDEX(Summary!W:W, MATCH(_xlfn.CONCAT(A295,$B$1),Summary!B:B,0))</f>
        <v>PP799648</v>
      </c>
      <c r="D295" t="str">
        <f>INDEX(Summary!E:E, MATCH(_xlfn.CONCAT(A295,$B$1),Summary!B:B,0))</f>
        <v>Caranx bucculentus</v>
      </c>
      <c r="E295" t="str">
        <f>INDEX(Summary!R:R, MATCH(_xlfn.CONCAT(A295,$B$1),Summary!B:B,0))</f>
        <v>TP</v>
      </c>
      <c r="F295" t="str">
        <f>INDEX(Summary!T:T, MATCH(_xlfn.CONCAT(A295,$B$1),Summary!B:B,0))</f>
        <v>SC</v>
      </c>
      <c r="G295" t="str">
        <f>INDEX(Summary!W:W, MATCH(_xlfn.CONCAT(A295,$B$1),Summary!B:B,0))</f>
        <v>PP799648</v>
      </c>
      <c r="H295" t="str">
        <f>INDEX(Summary!S:S, MATCH(_xlfn.CONCAT(A295,$B$1),Summary!B:B,0))</f>
        <v>Nominal ID in LCA results</v>
      </c>
    </row>
    <row r="296" spans="1:9" hidden="1" x14ac:dyDescent="0.2">
      <c r="A296" s="22" t="s">
        <v>884</v>
      </c>
      <c r="B296" t="str">
        <f>INDEX(Summary!Q:Q, MATCH(_xlfn.CONCAT(A296,$B$1),Summary!B:B,0))</f>
        <v>Choerodon cephalotes</v>
      </c>
      <c r="C296" t="str">
        <f>INDEX(Summary!W:W, MATCH(_xlfn.CONCAT(A296,$B$1),Summary!B:B,0))</f>
        <v>PP799649</v>
      </c>
      <c r="D296" t="str">
        <f>INDEX(Summary!E:E, MATCH(_xlfn.CONCAT(A296,$B$1),Summary!B:B,0))</f>
        <v>Choerodon cephalotes</v>
      </c>
      <c r="E296" t="str">
        <f>INDEX(Summary!R:R, MATCH(_xlfn.CONCAT(A296,$B$1),Summary!B:B,0))</f>
        <v>TP</v>
      </c>
      <c r="F296" t="str">
        <f>INDEX(Summary!T:T, MATCH(_xlfn.CONCAT(A296,$B$1),Summary!B:B,0))</f>
        <v>SC</v>
      </c>
      <c r="G296" t="str">
        <f>INDEX(Summary!W:W, MATCH(_xlfn.CONCAT(A296,$B$1),Summary!B:B,0))</f>
        <v>PP799649</v>
      </c>
      <c r="H296">
        <f>INDEX(Summary!S:S, MATCH(_xlfn.CONCAT(A296,$B$1),Summary!B:B,0))</f>
        <v>0</v>
      </c>
    </row>
    <row r="297" spans="1:9" hidden="1" x14ac:dyDescent="0.2">
      <c r="A297" s="22" t="s">
        <v>885</v>
      </c>
      <c r="B297" t="str">
        <f>INDEX(Summary!Q:Q, MATCH(_xlfn.CONCAT(A297,$B$1),Summary!B:B,0))</f>
        <v>Dactyloptena papilio</v>
      </c>
      <c r="C297" t="str">
        <f>INDEX(Summary!W:W, MATCH(_xlfn.CONCAT(A297,$B$1),Summary!B:B,0))</f>
        <v>PP799650</v>
      </c>
      <c r="D297" t="str">
        <f>INDEX(Summary!E:E, MATCH(_xlfn.CONCAT(A297,$B$1),Summary!B:B,0))</f>
        <v>Dactyloptena papilio</v>
      </c>
      <c r="E297" t="str">
        <f>INDEX(Summary!R:R, MATCH(_xlfn.CONCAT(A297,$B$1),Summary!B:B,0))</f>
        <v>TP</v>
      </c>
      <c r="F297" t="str">
        <f>INDEX(Summary!T:T, MATCH(_xlfn.CONCAT(A297,$B$1),Summary!B:B,0))</f>
        <v>SC</v>
      </c>
      <c r="G297" t="str">
        <f>INDEX(Summary!W:W, MATCH(_xlfn.CONCAT(A297,$B$1),Summary!B:B,0))</f>
        <v>PP799650</v>
      </c>
      <c r="H297" t="str">
        <f>INDEX(Summary!S:S, MATCH(_xlfn.CONCAT(A297,$B$1),Summary!B:B,0))</f>
        <v>Nominal ID in LCA results</v>
      </c>
    </row>
    <row r="298" spans="1:9" hidden="1" x14ac:dyDescent="0.2">
      <c r="A298" s="22" t="s">
        <v>887</v>
      </c>
      <c r="B298" t="str">
        <f>INDEX(Summary!Q:Q, MATCH(_xlfn.CONCAT(A298,$B$1),Summary!B:B,0))</f>
        <v>Dercapterus sp.</v>
      </c>
      <c r="C298" t="str">
        <f>INDEX(Summary!W:W, MATCH(_xlfn.CONCAT(A298,$B$1),Summary!B:B,0))</f>
        <v>PP865933</v>
      </c>
      <c r="D298" t="str">
        <f>INDEX(Summary!E:E, MATCH(_xlfn.CONCAT(A298,$B$1),Summary!B:B,0))</f>
        <v>Decapterus macarellus</v>
      </c>
      <c r="E298" t="str">
        <f>INDEX(Summary!R:R, MATCH(_xlfn.CONCAT(A298,$B$1),Summary!B:B,0))</f>
        <v>TP</v>
      </c>
      <c r="F298" t="str">
        <f>INDEX(Summary!T:T, MATCH(_xlfn.CONCAT(A298,$B$1),Summary!B:B,0))</f>
        <v>SC</v>
      </c>
      <c r="G298" t="str">
        <f>INDEX(Summary!W:W, MATCH(_xlfn.CONCAT(A298,$B$1),Summary!B:B,0))</f>
        <v>PP865933</v>
      </c>
      <c r="H298" t="str">
        <f>INDEX(Summary!S:S, MATCH(_xlfn.CONCAT(A298,$B$1),Summary!B:B,0))</f>
        <v>Results do not contain nominal ID</v>
      </c>
    </row>
    <row r="299" spans="1:9" s="28" customFormat="1" hidden="1" x14ac:dyDescent="0.2">
      <c r="A299" s="27" t="s">
        <v>889</v>
      </c>
      <c r="B299" s="28">
        <f>INDEX(Summary!Q:Q, MATCH(_xlfn.CONCAT(A299,$B$1),Summary!B:B,0))</f>
        <v>0</v>
      </c>
      <c r="C299" s="28" t="e">
        <f>INDEX(Summary!W:W, MATCH(_xlfn.CONCAT(A299,$B$1),Summary!B:B,0))</f>
        <v>#N/A</v>
      </c>
      <c r="D299" s="28" t="str">
        <f>INDEX(Summary!E:E, MATCH(_xlfn.CONCAT(A299,$B$1),Summary!B:B,0))</f>
        <v>Gobiidae</v>
      </c>
      <c r="E299" s="28">
        <f>INDEX(Summary!R:R, MATCH(_xlfn.CONCAT(A299,$B$1),Summary!B:B,0))</f>
        <v>0</v>
      </c>
      <c r="F299" s="28">
        <f>INDEX(Summary!T:T, MATCH(_xlfn.CONCAT(A299,$B$1),Summary!B:B,0))</f>
        <v>0</v>
      </c>
      <c r="G299" t="e">
        <f>INDEX(Summary!W:W, MATCH(_xlfn.CONCAT(A299,$B$1),Summary!B:B,0))</f>
        <v>#N/A</v>
      </c>
      <c r="H299" s="28" t="str">
        <f>INDEX(Summary!S:S, MATCH(_xlfn.CONCAT(A299,$B$1),Summary!B:B,0))</f>
        <v>Do not upload (no supporting evidence for nominal ID).</v>
      </c>
    </row>
    <row r="300" spans="1:9" x14ac:dyDescent="0.2">
      <c r="A300" s="22" t="s">
        <v>890</v>
      </c>
      <c r="B300" t="str">
        <f>INDEX(Summary!Q:Q, MATCH(_xlfn.CONCAT(A300,$B$1),Summary!B:B,0))</f>
        <v xml:space="preserve">Inimicus sinensis </v>
      </c>
      <c r="C300" t="e">
        <f>INDEX(Summary!W:W, MATCH(_xlfn.CONCAT(A300,$B$1),Summary!B:B,0))</f>
        <v>#N/A</v>
      </c>
      <c r="D300" t="str">
        <f>INDEX(Summary!E:E, MATCH(_xlfn.CONCAT(A300,$B$1),Summary!B:B,0))</f>
        <v xml:space="preserve">Inimicus sinensis </v>
      </c>
      <c r="E300" t="str">
        <f>INDEX(Summary!R:R, MATCH(_xlfn.CONCAT(A300,$B$1),Summary!B:B,0))</f>
        <v>SC</v>
      </c>
      <c r="F300" t="str">
        <f>INDEX(Summary!T:T, MATCH(_xlfn.CONCAT(A300,$B$1),Summary!B:B,0))</f>
        <v>SC</v>
      </c>
      <c r="G300" t="e">
        <f>INDEX(Summary!W:W, MATCH(_xlfn.CONCAT(A300,$B$1),Summary!B:B,0))</f>
        <v>#N/A</v>
      </c>
      <c r="H300" t="str">
        <f>INDEX(Summary!S:S, MATCH(_xlfn.CONCAT(A300,$B$1),Summary!B:B,0))</f>
        <v>Nominal ID in LCA results.</v>
      </c>
    </row>
    <row r="301" spans="1:9" hidden="1" x14ac:dyDescent="0.2">
      <c r="A301" s="22" t="s">
        <v>892</v>
      </c>
      <c r="B301" t="str">
        <f>INDEX(Summary!Q:Q, MATCH(_xlfn.CONCAT(A301,$B$1),Summary!B:B,0))</f>
        <v>Inegocia japonica</v>
      </c>
      <c r="C301" t="str">
        <f>INDEX(Summary!W:W, MATCH(_xlfn.CONCAT(A301,$B$1),Summary!B:B,0))</f>
        <v>PP865934</v>
      </c>
      <c r="D301" t="str">
        <f>INDEX(Summary!E:E, MATCH(_xlfn.CONCAT(A301,$B$1),Summary!B:B,0))</f>
        <v>Inegocia japonica</v>
      </c>
      <c r="E301" t="str">
        <f>INDEX(Summary!R:R, MATCH(_xlfn.CONCAT(A301,$B$1),Summary!B:B,0))</f>
        <v>TP</v>
      </c>
      <c r="F301" t="str">
        <f>INDEX(Summary!T:T, MATCH(_xlfn.CONCAT(A301,$B$1),Summary!B:B,0))</f>
        <v>SC</v>
      </c>
      <c r="G301" t="str">
        <f>INDEX(Summary!W:W, MATCH(_xlfn.CONCAT(A301,$B$1),Summary!B:B,0))</f>
        <v>PP865934</v>
      </c>
      <c r="H301">
        <f>INDEX(Summary!S:S, MATCH(_xlfn.CONCAT(A301,$B$1),Summary!B:B,0))</f>
        <v>0</v>
      </c>
    </row>
    <row r="302" spans="1:9" hidden="1" x14ac:dyDescent="0.2">
      <c r="A302" s="22" t="s">
        <v>893</v>
      </c>
      <c r="B302" t="str">
        <f>INDEX(Summary!Q:Q, MATCH(_xlfn.CONCAT(A302,$B$1),Summary!B:B,0))</f>
        <v>Jaydia sp.</v>
      </c>
      <c r="C302" t="str">
        <f>INDEX(Summary!W:W, MATCH(_xlfn.CONCAT(A302,$B$1),Summary!B:B,0))</f>
        <v>PP865935</v>
      </c>
      <c r="D302" t="str">
        <f>INDEX(Summary!E:E, MATCH(_xlfn.CONCAT(A302,$B$1),Summary!B:B,0))</f>
        <v>Jaydia ellioti</v>
      </c>
      <c r="E302" t="str">
        <f>INDEX(Summary!R:R, MATCH(_xlfn.CONCAT(A302,$B$1),Summary!B:B,0))</f>
        <v>SC</v>
      </c>
      <c r="F302" t="str">
        <f>INDEX(Summary!T:T, MATCH(_xlfn.CONCAT(A302,$B$1),Summary!B:B,0))</f>
        <v>SC</v>
      </c>
      <c r="G302" t="str">
        <f>INDEX(Summary!W:W, MATCH(_xlfn.CONCAT(A302,$B$1),Summary!B:B,0))</f>
        <v>PP865935</v>
      </c>
      <c r="H302" t="str">
        <f>INDEX(Summary!S:S, MATCH(_xlfn.CONCAT(A302,$B$1),Summary!B:B,0))</f>
        <v>Genus in LCA results</v>
      </c>
    </row>
    <row r="303" spans="1:9" hidden="1" x14ac:dyDescent="0.2">
      <c r="A303" s="22" t="s">
        <v>895</v>
      </c>
      <c r="B303" t="str">
        <f>INDEX(Summary!Q:Q, MATCH(_xlfn.CONCAT(A303,$B$1),Summary!B:B,0))</f>
        <v>Lagocephalus sp.</v>
      </c>
      <c r="C303" t="str">
        <f>INDEX(Summary!W:W, MATCH(_xlfn.CONCAT(A303,$B$1),Summary!B:B,0))</f>
        <v>PP865936</v>
      </c>
      <c r="D303" t="str">
        <f>INDEX(Summary!E:E, MATCH(_xlfn.CONCAT(A303,$B$1),Summary!B:B,0))</f>
        <v>Lagocephalus lunaris</v>
      </c>
      <c r="E303" t="str">
        <f>INDEX(Summary!R:R, MATCH(_xlfn.CONCAT(A303,$B$1),Summary!B:B,0))</f>
        <v>TP</v>
      </c>
      <c r="F303" t="str">
        <f>INDEX(Summary!T:T, MATCH(_xlfn.CONCAT(A303,$B$1),Summary!B:B,0))</f>
        <v>SC</v>
      </c>
      <c r="G303" t="str">
        <f>INDEX(Summary!W:W, MATCH(_xlfn.CONCAT(A303,$B$1),Summary!B:B,0))</f>
        <v>PP865936</v>
      </c>
      <c r="H303" t="str">
        <f>INDEX(Summary!S:S, MATCH(_xlfn.CONCAT(A303,$B$1),Summary!B:B,0))</f>
        <v>Results do not contain nominal ID</v>
      </c>
    </row>
    <row r="304" spans="1:9" hidden="1" x14ac:dyDescent="0.2">
      <c r="A304" s="24" t="s">
        <v>897</v>
      </c>
      <c r="B304" t="str">
        <f>INDEX(Summary!Q:Q, MATCH(_xlfn.CONCAT(A304,$B$1),Summary!B:B,0))</f>
        <v>Johnius borneensis</v>
      </c>
      <c r="C304" t="e">
        <f>INDEX(Summary!W:W, MATCH(_xlfn.CONCAT(A304,$B$1),Summary!B:B,0))</f>
        <v>#N/A</v>
      </c>
      <c r="D304" t="str">
        <f>INDEX(Summary!E:E, MATCH(_xlfn.CONCAT(A304,$B$1),Summary!B:B,0))</f>
        <v>Johnius borneensis</v>
      </c>
      <c r="E304" t="str">
        <f>INDEX(Summary!R:R, MATCH(_xlfn.CONCAT(A304,$B$1),Summary!B:B,0))</f>
        <v>TP</v>
      </c>
      <c r="F304" t="str">
        <f>INDEX(Summary!T:T, MATCH(_xlfn.CONCAT(A304,$B$1),Summary!B:B,0))</f>
        <v>SC</v>
      </c>
      <c r="G304" t="e">
        <f>INDEX(Summary!W:W, MATCH(_xlfn.CONCAT(A304,$B$1),Summary!B:B,0))</f>
        <v>#N/A</v>
      </c>
      <c r="H304">
        <f>INDEX(Summary!S:S, MATCH(_xlfn.CONCAT(A304,$B$1),Summary!B:B,0))</f>
        <v>0</v>
      </c>
      <c r="I304" s="31" t="s">
        <v>29133</v>
      </c>
    </row>
    <row r="305" spans="1:9" x14ac:dyDescent="0.2">
      <c r="A305" s="22" t="s">
        <v>899</v>
      </c>
      <c r="B305" t="str">
        <f>INDEX(Summary!Q:Q, MATCH(_xlfn.CONCAT(A305,$B$1),Summary!B:B,0))</f>
        <v>Monacanthus chinensis</v>
      </c>
      <c r="C305" t="e">
        <f>INDEX(Summary!W:W, MATCH(_xlfn.CONCAT(A305,$B$1),Summary!B:B,0))</f>
        <v>#N/A</v>
      </c>
      <c r="D305" t="str">
        <f>INDEX(Summary!E:E, MATCH(_xlfn.CONCAT(A305,$B$1),Summary!B:B,0))</f>
        <v>Monacanthus chinensis</v>
      </c>
      <c r="E305" t="str">
        <f>INDEX(Summary!R:R, MATCH(_xlfn.CONCAT(A305,$B$1),Summary!B:B,0))</f>
        <v>TP</v>
      </c>
      <c r="F305" t="str">
        <f>INDEX(Summary!T:T, MATCH(_xlfn.CONCAT(A305,$B$1),Summary!B:B,0))</f>
        <v>SC</v>
      </c>
      <c r="G305" t="e">
        <f>INDEX(Summary!W:W, MATCH(_xlfn.CONCAT(A305,$B$1),Summary!B:B,0))</f>
        <v>#N/A</v>
      </c>
      <c r="H305">
        <f>INDEX(Summary!S:S, MATCH(_xlfn.CONCAT(A305,$B$1),Summary!B:B,0))</f>
        <v>0</v>
      </c>
    </row>
    <row r="306" spans="1:9" hidden="1" x14ac:dyDescent="0.2">
      <c r="A306" s="23" t="s">
        <v>901</v>
      </c>
      <c r="B306" t="str">
        <f>INDEX(Summary!Q:Q, MATCH(_xlfn.CONCAT(A306,$B$1),Summary!B:B,0))</f>
        <v>Nemipterus peronii</v>
      </c>
      <c r="C306" t="str">
        <f>INDEX(Summary!W:W, MATCH(_xlfn.CONCAT(A306,$B$1),Summary!B:B,0))</f>
        <v>PP865937</v>
      </c>
      <c r="D306" t="str">
        <f>INDEX(Summary!E:E, MATCH(_xlfn.CONCAT(A306,$B$1),Summary!B:B,0))</f>
        <v>Nemipterus peronii</v>
      </c>
      <c r="E306" t="str">
        <f>INDEX(Summary!R:R, MATCH(_xlfn.CONCAT(A306,$B$1),Summary!B:B,0))</f>
        <v>TP</v>
      </c>
      <c r="F306" t="str">
        <f>INDEX(Summary!T:T, MATCH(_xlfn.CONCAT(A306,$B$1),Summary!B:B,0))</f>
        <v>SC</v>
      </c>
      <c r="G306" t="str">
        <f>INDEX(Summary!W:W, MATCH(_xlfn.CONCAT(A306,$B$1),Summary!B:B,0))</f>
        <v>PP865937</v>
      </c>
      <c r="H306">
        <f>INDEX(Summary!S:S, MATCH(_xlfn.CONCAT(A306,$B$1),Summary!B:B,0))</f>
        <v>0</v>
      </c>
    </row>
    <row r="307" spans="1:9" x14ac:dyDescent="0.2">
      <c r="A307" s="22" t="s">
        <v>903</v>
      </c>
      <c r="B307" t="str">
        <f>INDEX(Summary!Q:Q, MATCH(_xlfn.CONCAT(A307,$B$1),Summary!B:B,0))</f>
        <v>Ostorhinchus apogonoides</v>
      </c>
      <c r="C307" t="e">
        <f>INDEX(Summary!W:W, MATCH(_xlfn.CONCAT(A307,$B$1),Summary!B:B,0))</f>
        <v>#N/A</v>
      </c>
      <c r="D307" t="str">
        <f>INDEX(Summary!E:E, MATCH(_xlfn.CONCAT(A307,$B$1),Summary!B:B,0))</f>
        <v>Ostorhinchus apogonoides</v>
      </c>
      <c r="E307" t="str">
        <f>INDEX(Summary!R:R, MATCH(_xlfn.CONCAT(A307,$B$1),Summary!B:B,0))</f>
        <v>TP</v>
      </c>
      <c r="F307">
        <f>INDEX(Summary!T:T, MATCH(_xlfn.CONCAT(A307,$B$1),Summary!B:B,0))</f>
        <v>0</v>
      </c>
      <c r="G307" t="e">
        <f>INDEX(Summary!W:W, MATCH(_xlfn.CONCAT(A307,$B$1),Summary!B:B,0))</f>
        <v>#N/A</v>
      </c>
      <c r="H307" t="str">
        <f>INDEX(Summary!S:S, MATCH(_xlfn.CONCAT(A307,$B$1),Summary!B:B,0))</f>
        <v>Scaffold annotation might have been thrown off</v>
      </c>
    </row>
    <row r="308" spans="1:9" s="28" customFormat="1" hidden="1" x14ac:dyDescent="0.2">
      <c r="A308" s="27" t="s">
        <v>906</v>
      </c>
      <c r="B308" s="28" t="str">
        <f>INDEX(Summary!Q:Q, MATCH(_xlfn.CONCAT(A308,$B$1),Summary!B:B,0))</f>
        <v>Carangid sp.</v>
      </c>
      <c r="C308" s="28" t="e">
        <f>INDEX(Summary!W:W, MATCH(_xlfn.CONCAT(A308,$B$1),Summary!B:B,0))</f>
        <v>#N/A</v>
      </c>
      <c r="D308" s="28" t="str">
        <f>INDEX(Summary!E:E, MATCH(_xlfn.CONCAT(A308,$B$1),Summary!B:B,0))</f>
        <v>Pantolabus radiatus</v>
      </c>
      <c r="E308" s="28" t="str">
        <f>INDEX(Summary!R:R, MATCH(_xlfn.CONCAT(A308,$B$1),Summary!B:B,0))</f>
        <v>SC</v>
      </c>
      <c r="F308" s="28" t="str">
        <f>INDEX(Summary!T:T, MATCH(_xlfn.CONCAT(A308,$B$1),Summary!B:B,0))</f>
        <v>SC</v>
      </c>
      <c r="G308" t="e">
        <f>INDEX(Summary!W:W, MATCH(_xlfn.CONCAT(A308,$B$1),Summary!B:B,0))</f>
        <v>#N/A</v>
      </c>
      <c r="H308" s="28" t="str">
        <f>INDEX(Summary!S:S, MATCH(_xlfn.CONCAT(A308,$B$1),Summary!B:B,0))</f>
        <v>Do not upload (Likely mis-ID of Alepes sp.)</v>
      </c>
    </row>
    <row r="309" spans="1:9" x14ac:dyDescent="0.2">
      <c r="A309" s="25" t="s">
        <v>908</v>
      </c>
      <c r="B309" t="str">
        <f>INDEX(Summary!Q:Q, MATCH(_xlfn.CONCAT(A309,$B$1),Summary!B:B,0))</f>
        <v>Parapercis nebulosa</v>
      </c>
      <c r="C309" t="e">
        <f>INDEX(Summary!W:W, MATCH(_xlfn.CONCAT(A309,$B$1),Summary!B:B,0))</f>
        <v>#N/A</v>
      </c>
      <c r="D309" t="str">
        <f>INDEX(Summary!E:E, MATCH(_xlfn.CONCAT(A309,$B$1),Summary!B:B,0))</f>
        <v>Parapercis nebulosa</v>
      </c>
      <c r="E309" t="str">
        <f>INDEX(Summary!R:R, MATCH(_xlfn.CONCAT(A309,$B$1),Summary!B:B,0))</f>
        <v>TP</v>
      </c>
      <c r="F309">
        <f>INDEX(Summary!T:T, MATCH(_xlfn.CONCAT(A309,$B$1),Summary!B:B,0))</f>
        <v>0</v>
      </c>
      <c r="G309" t="e">
        <f>INDEX(Summary!W:W, MATCH(_xlfn.CONCAT(A309,$B$1),Summary!B:B,0))</f>
        <v>#N/A</v>
      </c>
      <c r="H309" t="str">
        <f>INDEX(Summary!S:S, MATCH(_xlfn.CONCAT(A309,$B$1),Summary!B:B,0))</f>
        <v xml:space="preserve">Check annotation &amp; Retrieve best hit from full results </v>
      </c>
      <c r="I309" t="s">
        <v>29131</v>
      </c>
    </row>
    <row r="310" spans="1:9" hidden="1" x14ac:dyDescent="0.2">
      <c r="A310" s="22" t="s">
        <v>910</v>
      </c>
      <c r="B310">
        <f>INDEX(Summary!Q:Q, MATCH(_xlfn.CONCAT(A310,$B$1),Summary!B:B,0))</f>
        <v>0</v>
      </c>
      <c r="C310" t="e">
        <f>INDEX(Summary!W:W, MATCH(_xlfn.CONCAT(A310,$B$1),Summary!B:B,0))</f>
        <v>#N/A</v>
      </c>
      <c r="D310" t="str">
        <f>INDEX(Summary!E:E, MATCH(_xlfn.CONCAT(A310,$B$1),Summary!B:B,0))</f>
        <v>Paraplotosus</v>
      </c>
      <c r="E310">
        <f>INDEX(Summary!R:R, MATCH(_xlfn.CONCAT(A310,$B$1),Summary!B:B,0))</f>
        <v>0</v>
      </c>
      <c r="F310">
        <f>INDEX(Summary!T:T, MATCH(_xlfn.CONCAT(A310,$B$1),Summary!B:B,0))</f>
        <v>0</v>
      </c>
      <c r="G310" t="e">
        <f>INDEX(Summary!W:W, MATCH(_xlfn.CONCAT(A310,$B$1),Summary!B:B,0))</f>
        <v>#N/A</v>
      </c>
      <c r="H310" t="str">
        <f>INDEX(Summary!S:S, MATCH(_xlfn.CONCAT(A310,$B$1),Summary!B:B,0))</f>
        <v xml:space="preserve">Retireve best hit from full results. Other reps of genus in db. </v>
      </c>
    </row>
    <row r="311" spans="1:9" hidden="1" x14ac:dyDescent="0.2">
      <c r="A311" s="22" t="s">
        <v>912</v>
      </c>
      <c r="B311">
        <f>INDEX(Summary!Q:Q, MATCH(_xlfn.CONCAT(A311,$B$1),Summary!B:B,0))</f>
        <v>0</v>
      </c>
      <c r="C311" t="e">
        <f>INDEX(Summary!W:W, MATCH(_xlfn.CONCAT(A311,$B$1),Summary!B:B,0))</f>
        <v>#N/A</v>
      </c>
      <c r="D311" t="str">
        <f>INDEX(Summary!E:E, MATCH(_xlfn.CONCAT(A311,$B$1),Summary!B:B,0))</f>
        <v>Aphareus furca</v>
      </c>
      <c r="E311">
        <f>INDEX(Summary!R:R, MATCH(_xlfn.CONCAT(A311,$B$1),Summary!B:B,0))</f>
        <v>0</v>
      </c>
      <c r="F311">
        <f>INDEX(Summary!T:T, MATCH(_xlfn.CONCAT(A311,$B$1),Summary!B:B,0))</f>
        <v>0</v>
      </c>
      <c r="G311" t="e">
        <f>INDEX(Summary!W:W, MATCH(_xlfn.CONCAT(A311,$B$1),Summary!B:B,0))</f>
        <v>#N/A</v>
      </c>
      <c r="H311">
        <f>INDEX(Summary!S:S, MATCH(_xlfn.CONCAT(A311,$B$1),Summary!B:B,0))</f>
        <v>0</v>
      </c>
    </row>
    <row r="312" spans="1:9" hidden="1" x14ac:dyDescent="0.2">
      <c r="A312" s="22" t="s">
        <v>913</v>
      </c>
      <c r="B312" t="str">
        <f>INDEX(Summary!Q:Q, MATCH(_xlfn.CONCAT(A312,$B$1),Summary!B:B,0))</f>
        <v>Callionymus grossi</v>
      </c>
      <c r="C312" t="str">
        <f>INDEX(Summary!W:W, MATCH(_xlfn.CONCAT(A312,$B$1),Summary!B:B,0))</f>
        <v>PP799651</v>
      </c>
      <c r="D312" t="str">
        <f>INDEX(Summary!E:E, MATCH(_xlfn.CONCAT(A312,$B$1),Summary!B:B,0))</f>
        <v>Callionymus grossi</v>
      </c>
      <c r="E312" t="str">
        <f>INDEX(Summary!R:R, MATCH(_xlfn.CONCAT(A312,$B$1),Summary!B:B,0))</f>
        <v>TP</v>
      </c>
      <c r="F312" t="str">
        <f>INDEX(Summary!T:T, MATCH(_xlfn.CONCAT(A312,$B$1),Summary!B:B,0))</f>
        <v>SC</v>
      </c>
      <c r="G312" t="str">
        <f>INDEX(Summary!W:W, MATCH(_xlfn.CONCAT(A312,$B$1),Summary!B:B,0))</f>
        <v>PP799651</v>
      </c>
      <c r="H312">
        <f>INDEX(Summary!S:S, MATCH(_xlfn.CONCAT(A312,$B$1),Summary!B:B,0))</f>
        <v>0</v>
      </c>
    </row>
    <row r="313" spans="1:9" s="28" customFormat="1" hidden="1" x14ac:dyDescent="0.2">
      <c r="A313" s="27" t="s">
        <v>914</v>
      </c>
      <c r="B313" s="28" t="str">
        <f>INDEX(Summary!Q:Q, MATCH(_xlfn.CONCAT(A313,$B$1),Summary!B:B,0))</f>
        <v>Callionymid sp.</v>
      </c>
      <c r="C313" s="28" t="e">
        <f>INDEX(Summary!W:W, MATCH(_xlfn.CONCAT(A313,$B$1),Summary!B:B,0))</f>
        <v>#N/A</v>
      </c>
      <c r="D313" s="28" t="str">
        <f>INDEX(Summary!E:E, MATCH(_xlfn.CONCAT(A313,$B$1),Summary!B:B,0))</f>
        <v>Callionymus sublaevis</v>
      </c>
      <c r="E313" s="28" t="str">
        <f>INDEX(Summary!R:R, MATCH(_xlfn.CONCAT(A313,$B$1),Summary!B:B,0))</f>
        <v>SC</v>
      </c>
      <c r="F313" s="28" t="str">
        <f>INDEX(Summary!T:T, MATCH(_xlfn.CONCAT(A313,$B$1),Summary!B:B,0))</f>
        <v>SC</v>
      </c>
      <c r="G313" t="e">
        <f>INDEX(Summary!W:W, MATCH(_xlfn.CONCAT(A313,$B$1),Summary!B:B,0))</f>
        <v>#N/A</v>
      </c>
      <c r="H313" s="28" t="str">
        <f>INDEX(Summary!S:S, MATCH(_xlfn.CONCAT(A313,$B$1),Summary!B:B,0))</f>
        <v>Do not upload. Possible mis-ID Repomucenus sublaevis.</v>
      </c>
    </row>
    <row r="314" spans="1:9" s="28" customFormat="1" hidden="1" x14ac:dyDescent="0.2">
      <c r="A314" s="27" t="s">
        <v>916</v>
      </c>
      <c r="B314" s="28" t="str">
        <f>INDEX(Summary!Q:Q, MATCH(_xlfn.CONCAT(A314,$B$1),Summary!B:B,0))</f>
        <v>Carangid sp.</v>
      </c>
      <c r="C314" s="28" t="e">
        <f>INDEX(Summary!W:W, MATCH(_xlfn.CONCAT(A314,$B$1),Summary!B:B,0))</f>
        <v>#N/A</v>
      </c>
      <c r="D314" s="28" t="str">
        <f>INDEX(Summary!E:E, MATCH(_xlfn.CONCAT(A314,$B$1),Summary!B:B,0))</f>
        <v>Carangoides chrysophrys</v>
      </c>
      <c r="E314" s="28" t="str">
        <f>INDEX(Summary!R:R, MATCH(_xlfn.CONCAT(A314,$B$1),Summary!B:B,0))</f>
        <v>SC</v>
      </c>
      <c r="F314" s="28" t="str">
        <f>INDEX(Summary!T:T, MATCH(_xlfn.CONCAT(A314,$B$1),Summary!B:B,0))</f>
        <v>SC</v>
      </c>
      <c r="G314" t="e">
        <f>INDEX(Summary!W:W, MATCH(_xlfn.CONCAT(A314,$B$1),Summary!B:B,0))</f>
        <v>#N/A</v>
      </c>
      <c r="H314" s="28" t="str">
        <f>INDEX(Summary!S:S, MATCH(_xlfn.CONCAT(A314,$B$1),Summary!B:B,0))</f>
        <v>Do not upload. Closely related genera, morphologically similar, hard to say mis-ID or database limitations.</v>
      </c>
    </row>
    <row r="315" spans="1:9" s="28" customFormat="1" hidden="1" x14ac:dyDescent="0.2">
      <c r="A315" s="27" t="s">
        <v>917</v>
      </c>
      <c r="B315" s="28" t="str">
        <f>INDEX(Summary!Q:Q, MATCH(_xlfn.CONCAT(A315,$B$1),Summary!B:B,0))</f>
        <v>Carangid sp.</v>
      </c>
      <c r="C315" s="28" t="e">
        <f>INDEX(Summary!W:W, MATCH(_xlfn.CONCAT(A315,$B$1),Summary!B:B,0))</f>
        <v>#N/A</v>
      </c>
      <c r="D315" s="28" t="str">
        <f>INDEX(Summary!E:E, MATCH(_xlfn.CONCAT(A315,$B$1),Summary!B:B,0))</f>
        <v>Carangoides gymnostethus</v>
      </c>
      <c r="E315" s="28" t="str">
        <f>INDEX(Summary!R:R, MATCH(_xlfn.CONCAT(A315,$B$1),Summary!B:B,0))</f>
        <v>SC</v>
      </c>
      <c r="F315" s="28" t="str">
        <f>INDEX(Summary!T:T, MATCH(_xlfn.CONCAT(A315,$B$1),Summary!B:B,0))</f>
        <v>SC</v>
      </c>
      <c r="G315" t="e">
        <f>INDEX(Summary!W:W, MATCH(_xlfn.CONCAT(A315,$B$1),Summary!B:B,0))</f>
        <v>#N/A</v>
      </c>
      <c r="H315" s="28" t="str">
        <f>INDEX(Summary!S:S, MATCH(_xlfn.CONCAT(A315,$B$1),Summary!B:B,0))</f>
        <v>Do not upload. Closely related genera, morphologically similar, hard to say mis-ID or database limitations.</v>
      </c>
    </row>
    <row r="316" spans="1:9" s="28" customFormat="1" hidden="1" x14ac:dyDescent="0.2">
      <c r="A316" s="27" t="s">
        <v>918</v>
      </c>
      <c r="B316" s="28" t="str">
        <f>INDEX(Summary!Q:Q, MATCH(_xlfn.CONCAT(A316,$B$1),Summary!B:B,0))</f>
        <v>Carangid sp.</v>
      </c>
      <c r="C316" s="28" t="e">
        <f>INDEX(Summary!W:W, MATCH(_xlfn.CONCAT(A316,$B$1),Summary!B:B,0))</f>
        <v>#N/A</v>
      </c>
      <c r="D316" s="28" t="str">
        <f>INDEX(Summary!E:E, MATCH(_xlfn.CONCAT(A316,$B$1),Summary!B:B,0))</f>
        <v>Carangoides hedlandensis</v>
      </c>
      <c r="E316" s="28" t="str">
        <f>INDEX(Summary!R:R, MATCH(_xlfn.CONCAT(A316,$B$1),Summary!B:B,0))</f>
        <v>SC</v>
      </c>
      <c r="F316" s="28" t="str">
        <f>INDEX(Summary!T:T, MATCH(_xlfn.CONCAT(A316,$B$1),Summary!B:B,0))</f>
        <v>SC</v>
      </c>
      <c r="G316" t="e">
        <f>INDEX(Summary!W:W, MATCH(_xlfn.CONCAT(A316,$B$1),Summary!B:B,0))</f>
        <v>#N/A</v>
      </c>
      <c r="H316" s="28" t="str">
        <f>INDEX(Summary!S:S, MATCH(_xlfn.CONCAT(A316,$B$1),Summary!B:B,0))</f>
        <v>Do not upload. Closely related genera, morphologically similar, hard to say mis-ID or database limitations.</v>
      </c>
    </row>
    <row r="317" spans="1:9" s="28" customFormat="1" hidden="1" x14ac:dyDescent="0.2">
      <c r="A317" s="27" t="s">
        <v>919</v>
      </c>
      <c r="B317" s="28" t="str">
        <f>INDEX(Summary!Q:Q, MATCH(_xlfn.CONCAT(A317,$B$1),Summary!B:B,0))</f>
        <v>Carangid sp.</v>
      </c>
      <c r="C317" s="28" t="e">
        <f>INDEX(Summary!W:W, MATCH(_xlfn.CONCAT(A317,$B$1),Summary!B:B,0))</f>
        <v>#N/A</v>
      </c>
      <c r="D317" s="28" t="str">
        <f>INDEX(Summary!E:E, MATCH(_xlfn.CONCAT(A317,$B$1),Summary!B:B,0))</f>
        <v>Carangoides humerosus</v>
      </c>
      <c r="E317" s="28" t="str">
        <f>INDEX(Summary!R:R, MATCH(_xlfn.CONCAT(A317,$B$1),Summary!B:B,0))</f>
        <v>SC</v>
      </c>
      <c r="F317" s="28" t="str">
        <f>INDEX(Summary!T:T, MATCH(_xlfn.CONCAT(A317,$B$1),Summary!B:B,0))</f>
        <v>SC</v>
      </c>
      <c r="G317" t="e">
        <f>INDEX(Summary!W:W, MATCH(_xlfn.CONCAT(A317,$B$1),Summary!B:B,0))</f>
        <v>#N/A</v>
      </c>
      <c r="H317" s="28" t="str">
        <f>INDEX(Summary!S:S, MATCH(_xlfn.CONCAT(A317,$B$1),Summary!B:B,0))</f>
        <v>Do not upload. Closely related genera, morphologically similar, hard to say mis-ID or database limitations.</v>
      </c>
    </row>
    <row r="318" spans="1:9" hidden="1" x14ac:dyDescent="0.2">
      <c r="A318" s="22" t="s">
        <v>920</v>
      </c>
      <c r="B318" t="str">
        <f>INDEX(Summary!Q:Q, MATCH(_xlfn.CONCAT(A318,$B$1),Summary!B:B,0))</f>
        <v>Carangoides malabaricus</v>
      </c>
      <c r="C318" t="str">
        <f>INDEX(Summary!W:W, MATCH(_xlfn.CONCAT(A318,$B$1),Summary!B:B,0))</f>
        <v>PP799652</v>
      </c>
      <c r="D318" t="str">
        <f>INDEX(Summary!E:E, MATCH(_xlfn.CONCAT(A318,$B$1),Summary!B:B,0))</f>
        <v>Carangoides malabaricus</v>
      </c>
      <c r="E318" t="str">
        <f>INDEX(Summary!R:R, MATCH(_xlfn.CONCAT(A318,$B$1),Summary!B:B,0))</f>
        <v>TP</v>
      </c>
      <c r="F318" t="str">
        <f>INDEX(Summary!T:T, MATCH(_xlfn.CONCAT(A318,$B$1),Summary!B:B,0))</f>
        <v>SC</v>
      </c>
      <c r="G318" t="str">
        <f>INDEX(Summary!W:W, MATCH(_xlfn.CONCAT(A318,$B$1),Summary!B:B,0))</f>
        <v>PP799652</v>
      </c>
      <c r="H318">
        <f>INDEX(Summary!S:S, MATCH(_xlfn.CONCAT(A318,$B$1),Summary!B:B,0))</f>
        <v>0</v>
      </c>
    </row>
    <row r="319" spans="1:9" hidden="1" x14ac:dyDescent="0.2">
      <c r="A319" s="22" t="s">
        <v>922</v>
      </c>
      <c r="B319" t="str">
        <f>INDEX(Summary!Q:Q, MATCH(_xlfn.CONCAT(A319,$B$1),Summary!B:B,0))</f>
        <v>Caranx bucculentus</v>
      </c>
      <c r="C319" t="str">
        <f>INDEX(Summary!W:W, MATCH(_xlfn.CONCAT(A319,$B$1),Summary!B:B,0))</f>
        <v>PP799653</v>
      </c>
      <c r="D319" t="str">
        <f>INDEX(Summary!E:E, MATCH(_xlfn.CONCAT(A319,$B$1),Summary!B:B,0))</f>
        <v>Caranx bucculentus</v>
      </c>
      <c r="E319" t="str">
        <f>INDEX(Summary!R:R, MATCH(_xlfn.CONCAT(A319,$B$1),Summary!B:B,0))</f>
        <v>TP</v>
      </c>
      <c r="F319" t="str">
        <f>INDEX(Summary!T:T, MATCH(_xlfn.CONCAT(A319,$B$1),Summary!B:B,0))</f>
        <v>SC</v>
      </c>
      <c r="G319" t="str">
        <f>INDEX(Summary!W:W, MATCH(_xlfn.CONCAT(A319,$B$1),Summary!B:B,0))</f>
        <v>PP799653</v>
      </c>
      <c r="H319" t="str">
        <f>INDEX(Summary!S:S, MATCH(_xlfn.CONCAT(A319,$B$1),Summary!B:B,0))</f>
        <v>Nominal ID in LCA results</v>
      </c>
    </row>
    <row r="320" spans="1:9" hidden="1" x14ac:dyDescent="0.2">
      <c r="A320" s="22" t="s">
        <v>923</v>
      </c>
      <c r="B320" t="str">
        <f>INDEX(Summary!Q:Q, MATCH(_xlfn.CONCAT(A320,$B$1),Summary!B:B,0))</f>
        <v>Cheilodactylus gibbosus</v>
      </c>
      <c r="C320" t="str">
        <f>INDEX(Summary!W:W, MATCH(_xlfn.CONCAT(A320,$B$1),Summary!B:B,0))</f>
        <v>PP799654</v>
      </c>
      <c r="D320" t="str">
        <f>INDEX(Summary!E:E, MATCH(_xlfn.CONCAT(A320,$B$1),Summary!B:B,0))</f>
        <v>Cheilodactylus gibbosus</v>
      </c>
      <c r="E320" t="str">
        <f>INDEX(Summary!R:R, MATCH(_xlfn.CONCAT(A320,$B$1),Summary!B:B,0))</f>
        <v>TP</v>
      </c>
      <c r="F320" t="str">
        <f>INDEX(Summary!T:T, MATCH(_xlfn.CONCAT(A320,$B$1),Summary!B:B,0))</f>
        <v>SC</v>
      </c>
      <c r="G320" t="str">
        <f>INDEX(Summary!W:W, MATCH(_xlfn.CONCAT(A320,$B$1),Summary!B:B,0))</f>
        <v>PP799654</v>
      </c>
      <c r="H320">
        <f>INDEX(Summary!S:S, MATCH(_xlfn.CONCAT(A320,$B$1),Summary!B:B,0))</f>
        <v>0</v>
      </c>
    </row>
    <row r="321" spans="1:8" hidden="1" x14ac:dyDescent="0.2">
      <c r="A321" s="22" t="s">
        <v>925</v>
      </c>
      <c r="B321" t="str">
        <f>INDEX(Summary!Q:Q, MATCH(_xlfn.CONCAT(A321,$B$1),Summary!B:B,0))</f>
        <v>Choerodon cauteroma</v>
      </c>
      <c r="C321" t="str">
        <f>INDEX(Summary!W:W, MATCH(_xlfn.CONCAT(A321,$B$1),Summary!B:B,0))</f>
        <v>PP799655</v>
      </c>
      <c r="D321" t="str">
        <f>INDEX(Summary!E:E, MATCH(_xlfn.CONCAT(A321,$B$1),Summary!B:B,0))</f>
        <v>Choerodon cauteroma</v>
      </c>
      <c r="E321" t="str">
        <f>INDEX(Summary!R:R, MATCH(_xlfn.CONCAT(A321,$B$1),Summary!B:B,0))</f>
        <v>TP</v>
      </c>
      <c r="F321" t="str">
        <f>INDEX(Summary!T:T, MATCH(_xlfn.CONCAT(A321,$B$1),Summary!B:B,0))</f>
        <v>SC</v>
      </c>
      <c r="G321" t="str">
        <f>INDEX(Summary!W:W, MATCH(_xlfn.CONCAT(A321,$B$1),Summary!B:B,0))</f>
        <v>PP799655</v>
      </c>
      <c r="H321" t="str">
        <f>INDEX(Summary!S:S, MATCH(_xlfn.CONCAT(A321,$B$1),Summary!B:B,0))</f>
        <v>Nominal ID in LCA results</v>
      </c>
    </row>
    <row r="322" spans="1:8" s="28" customFormat="1" hidden="1" x14ac:dyDescent="0.2">
      <c r="A322" s="27" t="s">
        <v>926</v>
      </c>
      <c r="B322" s="28" t="str">
        <f>INDEX(Summary!Q:Q, MATCH(_xlfn.CONCAT(A322,$B$1),Summary!B:B,0))</f>
        <v>Scombrid sp.</v>
      </c>
      <c r="C322" s="28" t="e">
        <f>INDEX(Summary!W:W, MATCH(_xlfn.CONCAT(A322,$B$1),Summary!B:B,0))</f>
        <v>#N/A</v>
      </c>
      <c r="D322" s="28" t="str">
        <f>INDEX(Summary!E:E, MATCH(_xlfn.CONCAT(A322,$B$1),Summary!B:B,0))</f>
        <v>Cybiosarda elegans</v>
      </c>
      <c r="E322" s="28" t="str">
        <f>INDEX(Summary!R:R, MATCH(_xlfn.CONCAT(A322,$B$1),Summary!B:B,0))</f>
        <v>SC</v>
      </c>
      <c r="F322" s="28" t="str">
        <f>INDEX(Summary!T:T, MATCH(_xlfn.CONCAT(A322,$B$1),Summary!B:B,0))</f>
        <v>SC</v>
      </c>
      <c r="G322" t="e">
        <f>INDEX(Summary!W:W, MATCH(_xlfn.CONCAT(A322,$B$1),Summary!B:B,0))</f>
        <v>#N/A</v>
      </c>
      <c r="H322" s="28" t="str">
        <f>INDEX(Summary!S:S, MATCH(_xlfn.CONCAT(A322,$B$1),Summary!B:B,0))</f>
        <v>Do not upload (not confident below Family)</v>
      </c>
    </row>
    <row r="323" spans="1:8" hidden="1" x14ac:dyDescent="0.2">
      <c r="A323" s="22" t="s">
        <v>928</v>
      </c>
      <c r="B323" t="str">
        <f>INDEX(Summary!Q:Q, MATCH(_xlfn.CONCAT(A323,$B$1),Summary!B:B,0))</f>
        <v>Decapterus muroadsi</v>
      </c>
      <c r="C323" t="str">
        <f>INDEX(Summary!W:W, MATCH(_xlfn.CONCAT(A323,$B$1),Summary!B:B,0))</f>
        <v>PP799656</v>
      </c>
      <c r="D323" t="str">
        <f>INDEX(Summary!E:E, MATCH(_xlfn.CONCAT(A323,$B$1),Summary!B:B,0))</f>
        <v>Decapterus maruadsi</v>
      </c>
      <c r="E323" t="str">
        <f>INDEX(Summary!R:R, MATCH(_xlfn.CONCAT(A323,$B$1),Summary!B:B,0))</f>
        <v>TP</v>
      </c>
      <c r="F323" t="str">
        <f>INDEX(Summary!T:T, MATCH(_xlfn.CONCAT(A323,$B$1),Summary!B:B,0))</f>
        <v>SC</v>
      </c>
      <c r="G323" t="str">
        <f>INDEX(Summary!W:W, MATCH(_xlfn.CONCAT(A323,$B$1),Summary!B:B,0))</f>
        <v>PP799656</v>
      </c>
      <c r="H323">
        <f>INDEX(Summary!S:S, MATCH(_xlfn.CONCAT(A323,$B$1),Summary!B:B,0))</f>
        <v>0</v>
      </c>
    </row>
    <row r="324" spans="1:8" hidden="1" x14ac:dyDescent="0.2">
      <c r="A324" s="22" t="s">
        <v>930</v>
      </c>
      <c r="B324" t="str">
        <f>INDEX(Summary!Q:Q, MATCH(_xlfn.CONCAT(A324,$B$1),Summary!B:B,0))</f>
        <v>Elates ransonnettii</v>
      </c>
      <c r="C324" t="str">
        <f>INDEX(Summary!W:W, MATCH(_xlfn.CONCAT(A324,$B$1),Summary!B:B,0))</f>
        <v>PP799657</v>
      </c>
      <c r="D324" t="str">
        <f>INDEX(Summary!E:E, MATCH(_xlfn.CONCAT(A324,$B$1),Summary!B:B,0))</f>
        <v>Elates ransonnettii</v>
      </c>
      <c r="E324" t="str">
        <f>INDEX(Summary!R:R, MATCH(_xlfn.CONCAT(A324,$B$1),Summary!B:B,0))</f>
        <v>TP</v>
      </c>
      <c r="F324" t="str">
        <f>INDEX(Summary!T:T, MATCH(_xlfn.CONCAT(A324,$B$1),Summary!B:B,0))</f>
        <v>SC</v>
      </c>
      <c r="G324" t="str">
        <f>INDEX(Summary!W:W, MATCH(_xlfn.CONCAT(A324,$B$1),Summary!B:B,0))</f>
        <v>PP799657</v>
      </c>
      <c r="H324">
        <f>INDEX(Summary!S:S, MATCH(_xlfn.CONCAT(A324,$B$1),Summary!B:B,0))</f>
        <v>0</v>
      </c>
    </row>
    <row r="325" spans="1:8" hidden="1" x14ac:dyDescent="0.2">
      <c r="A325" s="22" t="s">
        <v>932</v>
      </c>
      <c r="B325" t="str">
        <f>INDEX(Summary!Q:Q, MATCH(_xlfn.CONCAT(A325,$B$1),Summary!B:B,0))</f>
        <v>Epinephelus latifasciatus</v>
      </c>
      <c r="C325" t="str">
        <f>INDEX(Summary!W:W, MATCH(_xlfn.CONCAT(A325,$B$1),Summary!B:B,0))</f>
        <v>PP920657</v>
      </c>
      <c r="D325" t="str">
        <f>INDEX(Summary!E:E, MATCH(_xlfn.CONCAT(A325,$B$1),Summary!B:B,0))</f>
        <v>Epinephelus latifasciatus</v>
      </c>
      <c r="E325" t="str">
        <f>INDEX(Summary!R:R, MATCH(_xlfn.CONCAT(A325,$B$1),Summary!B:B,0))</f>
        <v>TP</v>
      </c>
      <c r="F325" t="str">
        <f>INDEX(Summary!T:T, MATCH(_xlfn.CONCAT(A325,$B$1),Summary!B:B,0))</f>
        <v>SC</v>
      </c>
      <c r="G325" t="str">
        <f>INDEX(Summary!W:W, MATCH(_xlfn.CONCAT(A325,$B$1),Summary!B:B,0))</f>
        <v>PP920657</v>
      </c>
      <c r="H325">
        <f>INDEX(Summary!S:S, MATCH(_xlfn.CONCAT(A325,$B$1),Summary!B:B,0))</f>
        <v>0</v>
      </c>
    </row>
    <row r="326" spans="1:8" hidden="1" x14ac:dyDescent="0.2">
      <c r="A326" s="22" t="s">
        <v>934</v>
      </c>
      <c r="B326" t="str">
        <f>INDEX(Summary!Q:Q, MATCH(_xlfn.CONCAT(A326,$B$1),Summary!B:B,0))</f>
        <v>Epinephelus malabaricus</v>
      </c>
      <c r="C326" t="str">
        <f>INDEX(Summary!W:W, MATCH(_xlfn.CONCAT(A326,$B$1),Summary!B:B,0))</f>
        <v>PP799690</v>
      </c>
      <c r="D326" t="str">
        <f>INDEX(Summary!E:E, MATCH(_xlfn.CONCAT(A326,$B$1),Summary!B:B,0))</f>
        <v>Epinephelus malabaricus</v>
      </c>
      <c r="E326" t="str">
        <f>INDEX(Summary!R:R, MATCH(_xlfn.CONCAT(A326,$B$1),Summary!B:B,0))</f>
        <v>TP</v>
      </c>
      <c r="F326" t="str">
        <f>INDEX(Summary!T:T, MATCH(_xlfn.CONCAT(A326,$B$1),Summary!B:B,0))</f>
        <v>SC</v>
      </c>
      <c r="G326" t="str">
        <f>INDEX(Summary!W:W, MATCH(_xlfn.CONCAT(A326,$B$1),Summary!B:B,0))</f>
        <v>PP799690</v>
      </c>
      <c r="H326" t="str">
        <f>INDEX(Summary!S:S, MATCH(_xlfn.CONCAT(A326,$B$1),Summary!B:B,0))</f>
        <v>Nominal ID in LCA results</v>
      </c>
    </row>
    <row r="327" spans="1:8" hidden="1" x14ac:dyDescent="0.2">
      <c r="A327" s="22" t="s">
        <v>936</v>
      </c>
      <c r="B327" t="str">
        <f>INDEX(Summary!Q:Q, MATCH(_xlfn.CONCAT(A327,$B$1),Summary!B:B,0))</f>
        <v>Epinephelus sexfasciatus</v>
      </c>
      <c r="C327" t="str">
        <f>INDEX(Summary!W:W, MATCH(_xlfn.CONCAT(A327,$B$1),Summary!B:B,0))</f>
        <v>PP799658</v>
      </c>
      <c r="D327" t="str">
        <f>INDEX(Summary!E:E, MATCH(_xlfn.CONCAT(A327,$B$1),Summary!B:B,0))</f>
        <v>Epinephelus sexfasciatus</v>
      </c>
      <c r="E327" t="str">
        <f>INDEX(Summary!R:R, MATCH(_xlfn.CONCAT(A327,$B$1),Summary!B:B,0))</f>
        <v>TP</v>
      </c>
      <c r="F327" t="str">
        <f>INDEX(Summary!T:T, MATCH(_xlfn.CONCAT(A327,$B$1),Summary!B:B,0))</f>
        <v>SC</v>
      </c>
      <c r="G327" t="str">
        <f>INDEX(Summary!W:W, MATCH(_xlfn.CONCAT(A327,$B$1),Summary!B:B,0))</f>
        <v>PP799658</v>
      </c>
      <c r="H327">
        <f>INDEX(Summary!S:S, MATCH(_xlfn.CONCAT(A327,$B$1),Summary!B:B,0))</f>
        <v>0</v>
      </c>
    </row>
    <row r="328" spans="1:8" x14ac:dyDescent="0.2">
      <c r="A328" s="22" t="s">
        <v>938</v>
      </c>
      <c r="B328" t="str">
        <f>INDEX(Summary!Q:Q, MATCH(_xlfn.CONCAT(A328,$B$1),Summary!B:B,0))</f>
        <v>Epinephelus stictus</v>
      </c>
      <c r="C328" t="e">
        <f>INDEX(Summary!W:W, MATCH(_xlfn.CONCAT(A328,$B$1),Summary!B:B,0))</f>
        <v>#N/A</v>
      </c>
      <c r="D328" t="str">
        <f>INDEX(Summary!E:E, MATCH(_xlfn.CONCAT(A328,$B$1),Summary!B:B,0))</f>
        <v>Epinephelus stictus</v>
      </c>
      <c r="E328" t="str">
        <f>INDEX(Summary!R:R, MATCH(_xlfn.CONCAT(A328,$B$1),Summary!B:B,0))</f>
        <v>TP</v>
      </c>
      <c r="F328" t="str">
        <f>INDEX(Summary!T:T, MATCH(_xlfn.CONCAT(A328,$B$1),Summary!B:B,0))</f>
        <v>SC</v>
      </c>
      <c r="G328" t="e">
        <f>INDEX(Summary!W:W, MATCH(_xlfn.CONCAT(A328,$B$1),Summary!B:B,0))</f>
        <v>#N/A</v>
      </c>
      <c r="H328" t="str">
        <f>INDEX(Summary!S:S, MATCH(_xlfn.CONCAT(A328,$B$1),Summary!B:B,0))</f>
        <v>Nominal ID in LCA results</v>
      </c>
    </row>
    <row r="329" spans="1:8" hidden="1" x14ac:dyDescent="0.2">
      <c r="A329" s="22" t="s">
        <v>940</v>
      </c>
      <c r="B329">
        <f>INDEX(Summary!Q:Q, MATCH(_xlfn.CONCAT(A329,$B$1),Summary!B:B,0))</f>
        <v>0</v>
      </c>
      <c r="C329" t="e">
        <f>INDEX(Summary!W:W, MATCH(_xlfn.CONCAT(A329,$B$1),Summary!B:B,0))</f>
        <v>#N/A</v>
      </c>
      <c r="D329" t="str">
        <f>INDEX(Summary!E:E, MATCH(_xlfn.CONCAT(A329,$B$1),Summary!B:B,0))</f>
        <v>Etelis carbunculus</v>
      </c>
      <c r="E329">
        <f>INDEX(Summary!R:R, MATCH(_xlfn.CONCAT(A329,$B$1),Summary!B:B,0))</f>
        <v>0</v>
      </c>
      <c r="F329">
        <f>INDEX(Summary!T:T, MATCH(_xlfn.CONCAT(A329,$B$1),Summary!B:B,0))</f>
        <v>0</v>
      </c>
      <c r="G329" t="e">
        <f>INDEX(Summary!W:W, MATCH(_xlfn.CONCAT(A329,$B$1),Summary!B:B,0))</f>
        <v>#N/A</v>
      </c>
      <c r="H329">
        <f>INDEX(Summary!S:S, MATCH(_xlfn.CONCAT(A329,$B$1),Summary!B:B,0))</f>
        <v>0</v>
      </c>
    </row>
    <row r="330" spans="1:8" x14ac:dyDescent="0.2">
      <c r="A330" s="22" t="s">
        <v>941</v>
      </c>
      <c r="B330" t="str">
        <f>INDEX(Summary!Q:Q, MATCH(_xlfn.CONCAT(A330,$B$1),Summary!B:B,0))</f>
        <v>Eubalichthys mosaicus</v>
      </c>
      <c r="C330" t="e">
        <f>INDEX(Summary!W:W, MATCH(_xlfn.CONCAT(A330,$B$1),Summary!B:B,0))</f>
        <v>#N/A</v>
      </c>
      <c r="D330" t="str">
        <f>INDEX(Summary!E:E, MATCH(_xlfn.CONCAT(A330,$B$1),Summary!B:B,0))</f>
        <v>Eubalichthys mosaicus</v>
      </c>
      <c r="E330" t="str">
        <f>INDEX(Summary!R:R, MATCH(_xlfn.CONCAT(A330,$B$1),Summary!B:B,0))</f>
        <v>TP</v>
      </c>
      <c r="F330" t="str">
        <f>INDEX(Summary!T:T, MATCH(_xlfn.CONCAT(A330,$B$1),Summary!B:B,0))</f>
        <v>SC</v>
      </c>
      <c r="G330" t="e">
        <f>INDEX(Summary!W:W, MATCH(_xlfn.CONCAT(A330,$B$1),Summary!B:B,0))</f>
        <v>#N/A</v>
      </c>
      <c r="H330">
        <f>INDEX(Summary!S:S, MATCH(_xlfn.CONCAT(A330,$B$1),Summary!B:B,0))</f>
        <v>0</v>
      </c>
    </row>
    <row r="331" spans="1:8" hidden="1" x14ac:dyDescent="0.2">
      <c r="A331" s="22" t="s">
        <v>943</v>
      </c>
      <c r="B331" t="str">
        <f>INDEX(Summary!Q:Q, MATCH(_xlfn.CONCAT(A331,$B$1),Summary!B:B,0))</f>
        <v>Glaucosoma buergeri</v>
      </c>
      <c r="C331" t="str">
        <f>INDEX(Summary!W:W, MATCH(_xlfn.CONCAT(A331,$B$1),Summary!B:B,0))</f>
        <v>PP799659</v>
      </c>
      <c r="D331" t="str">
        <f>INDEX(Summary!E:E, MATCH(_xlfn.CONCAT(A331,$B$1),Summary!B:B,0))</f>
        <v>Glaucosoma buergeri</v>
      </c>
      <c r="E331" t="str">
        <f>INDEX(Summary!R:R, MATCH(_xlfn.CONCAT(A331,$B$1),Summary!B:B,0))</f>
        <v>TP</v>
      </c>
      <c r="F331" t="str">
        <f>INDEX(Summary!T:T, MATCH(_xlfn.CONCAT(A331,$B$1),Summary!B:B,0))</f>
        <v>SC</v>
      </c>
      <c r="G331" t="str">
        <f>INDEX(Summary!W:W, MATCH(_xlfn.CONCAT(A331,$B$1),Summary!B:B,0))</f>
        <v>PP799659</v>
      </c>
      <c r="H331">
        <f>INDEX(Summary!S:S, MATCH(_xlfn.CONCAT(A331,$B$1),Summary!B:B,0))</f>
        <v>0</v>
      </c>
    </row>
    <row r="332" spans="1:8" x14ac:dyDescent="0.2">
      <c r="A332" s="22" t="s">
        <v>945</v>
      </c>
      <c r="B332" t="str">
        <f>INDEX(Summary!Q:Q, MATCH(_xlfn.CONCAT(A332,$B$1),Summary!B:B,0))</f>
        <v>Gnathanodon speciosus</v>
      </c>
      <c r="C332" t="e">
        <f>INDEX(Summary!W:W, MATCH(_xlfn.CONCAT(A332,$B$1),Summary!B:B,0))</f>
        <v>#N/A</v>
      </c>
      <c r="D332" t="str">
        <f>INDEX(Summary!E:E, MATCH(_xlfn.CONCAT(A332,$B$1),Summary!B:B,0))</f>
        <v>Gnathanodon speciosus</v>
      </c>
      <c r="E332" t="str">
        <f>INDEX(Summary!R:R, MATCH(_xlfn.CONCAT(A332,$B$1),Summary!B:B,0))</f>
        <v>TP</v>
      </c>
      <c r="F332" t="str">
        <f>INDEX(Summary!T:T, MATCH(_xlfn.CONCAT(A332,$B$1),Summary!B:B,0))</f>
        <v>SC</v>
      </c>
      <c r="G332" t="e">
        <f>INDEX(Summary!W:W, MATCH(_xlfn.CONCAT(A332,$B$1),Summary!B:B,0))</f>
        <v>#N/A</v>
      </c>
      <c r="H332">
        <f>INDEX(Summary!S:S, MATCH(_xlfn.CONCAT(A332,$B$1),Summary!B:B,0))</f>
        <v>0</v>
      </c>
    </row>
    <row r="333" spans="1:8" hidden="1" x14ac:dyDescent="0.2">
      <c r="A333" s="22" t="s">
        <v>946</v>
      </c>
      <c r="B333" t="str">
        <f>INDEX(Summary!Q:Q, MATCH(_xlfn.CONCAT(A333,$B$1),Summary!B:B,0))</f>
        <v>Gymnocranius grandoculis</v>
      </c>
      <c r="C333" t="str">
        <f>INDEX(Summary!W:W, MATCH(_xlfn.CONCAT(A333,$B$1),Summary!B:B,0))</f>
        <v>PP799660</v>
      </c>
      <c r="D333" t="str">
        <f>INDEX(Summary!E:E, MATCH(_xlfn.CONCAT(A333,$B$1),Summary!B:B,0))</f>
        <v>Gymnocranius grandoculis</v>
      </c>
      <c r="E333" t="str">
        <f>INDEX(Summary!R:R, MATCH(_xlfn.CONCAT(A333,$B$1),Summary!B:B,0))</f>
        <v>TP</v>
      </c>
      <c r="F333" t="str">
        <f>INDEX(Summary!T:T, MATCH(_xlfn.CONCAT(A333,$B$1),Summary!B:B,0))</f>
        <v>SC</v>
      </c>
      <c r="G333" t="str">
        <f>INDEX(Summary!W:W, MATCH(_xlfn.CONCAT(A333,$B$1),Summary!B:B,0))</f>
        <v>PP799660</v>
      </c>
      <c r="H333" t="str">
        <f>INDEX(Summary!S:S, MATCH(_xlfn.CONCAT(A333,$B$1),Summary!B:B,0))</f>
        <v>Nominal ID in LCA results</v>
      </c>
    </row>
    <row r="334" spans="1:8" hidden="1" x14ac:dyDescent="0.2">
      <c r="A334" s="22" t="s">
        <v>948</v>
      </c>
      <c r="B334" t="str">
        <f>INDEX(Summary!Q:Q, MATCH(_xlfn.CONCAT(A334,$B$1),Summary!B:B,0))</f>
        <v>Gymnocranius grandoculis</v>
      </c>
      <c r="C334" t="str">
        <f>INDEX(Summary!W:W, MATCH(_xlfn.CONCAT(A334,$B$1),Summary!B:B,0))</f>
        <v>PP799661</v>
      </c>
      <c r="D334" t="str">
        <f>INDEX(Summary!E:E, MATCH(_xlfn.CONCAT(A334,$B$1),Summary!B:B,0))</f>
        <v>Gymnocranius grandoculis</v>
      </c>
      <c r="E334" t="str">
        <f>INDEX(Summary!R:R, MATCH(_xlfn.CONCAT(A334,$B$1),Summary!B:B,0))</f>
        <v>TP</v>
      </c>
      <c r="F334" t="str">
        <f>INDEX(Summary!T:T, MATCH(_xlfn.CONCAT(A334,$B$1),Summary!B:B,0))</f>
        <v>SC</v>
      </c>
      <c r="G334" t="str">
        <f>INDEX(Summary!W:W, MATCH(_xlfn.CONCAT(A334,$B$1),Summary!B:B,0))</f>
        <v>PP799661</v>
      </c>
      <c r="H334" t="str">
        <f>INDEX(Summary!S:S, MATCH(_xlfn.CONCAT(A334,$B$1),Summary!B:B,0))</f>
        <v>Nominal ID in LCA results</v>
      </c>
    </row>
    <row r="335" spans="1:8" hidden="1" x14ac:dyDescent="0.2">
      <c r="A335" s="22" t="s">
        <v>949</v>
      </c>
      <c r="B335" t="str">
        <f>INDEX(Summary!Q:Q, MATCH(_xlfn.CONCAT(A335,$B$1),Summary!B:B,0))</f>
        <v>Gymnosarda unicolor</v>
      </c>
      <c r="C335" t="str">
        <f>INDEX(Summary!W:W, MATCH(_xlfn.CONCAT(A335,$B$1),Summary!B:B,0))</f>
        <v>PP865938</v>
      </c>
      <c r="D335" t="str">
        <f>INDEX(Summary!E:E, MATCH(_xlfn.CONCAT(A335,$B$1),Summary!B:B,0))</f>
        <v>Gymnosarda unicolor</v>
      </c>
      <c r="E335" t="str">
        <f>INDEX(Summary!R:R, MATCH(_xlfn.CONCAT(A335,$B$1),Summary!B:B,0))</f>
        <v>TP</v>
      </c>
      <c r="F335" t="str">
        <f>INDEX(Summary!T:T, MATCH(_xlfn.CONCAT(A335,$B$1),Summary!B:B,0))</f>
        <v>SC</v>
      </c>
      <c r="G335" t="str">
        <f>INDEX(Summary!W:W, MATCH(_xlfn.CONCAT(A335,$B$1),Summary!B:B,0))</f>
        <v>PP865938</v>
      </c>
      <c r="H335">
        <f>INDEX(Summary!S:S, MATCH(_xlfn.CONCAT(A335,$B$1),Summary!B:B,0))</f>
        <v>0</v>
      </c>
    </row>
    <row r="336" spans="1:8" x14ac:dyDescent="0.2">
      <c r="A336" s="22" t="s">
        <v>950</v>
      </c>
      <c r="B336" t="str">
        <f>INDEX(Summary!Q:Q, MATCH(_xlfn.CONCAT(A336,$B$1),Summary!B:B,0))</f>
        <v>Herklotsichthys lippa</v>
      </c>
      <c r="C336" t="e">
        <f>INDEX(Summary!W:W, MATCH(_xlfn.CONCAT(A336,$B$1),Summary!B:B,0))</f>
        <v>#N/A</v>
      </c>
      <c r="D336" t="str">
        <f>INDEX(Summary!E:E, MATCH(_xlfn.CONCAT(A336,$B$1),Summary!B:B,0))</f>
        <v>Herklotsichthys lippa</v>
      </c>
      <c r="E336" t="str">
        <f>INDEX(Summary!R:R, MATCH(_xlfn.CONCAT(A336,$B$1),Summary!B:B,0))</f>
        <v>TP</v>
      </c>
      <c r="F336" t="str">
        <f>INDEX(Summary!T:T, MATCH(_xlfn.CONCAT(A336,$B$1),Summary!B:B,0))</f>
        <v>SC</v>
      </c>
      <c r="G336" t="e">
        <f>INDEX(Summary!W:W, MATCH(_xlfn.CONCAT(A336,$B$1),Summary!B:B,0))</f>
        <v>#N/A</v>
      </c>
      <c r="H336">
        <f>INDEX(Summary!S:S, MATCH(_xlfn.CONCAT(A336,$B$1),Summary!B:B,0))</f>
        <v>0</v>
      </c>
    </row>
    <row r="337" spans="1:8" hidden="1" x14ac:dyDescent="0.2">
      <c r="A337" s="22" t="s">
        <v>952</v>
      </c>
      <c r="B337" t="str">
        <f>INDEX(Summary!Q:Q, MATCH(_xlfn.CONCAT(A337,$B$1),Summary!B:B,0))</f>
        <v>Jaydia melanopus</v>
      </c>
      <c r="C337" t="str">
        <f>INDEX(Summary!W:W, MATCH(_xlfn.CONCAT(A337,$B$1),Summary!B:B,0))</f>
        <v>PP799662</v>
      </c>
      <c r="D337" t="str">
        <f>INDEX(Summary!E:E, MATCH(_xlfn.CONCAT(A337,$B$1),Summary!B:B,0))</f>
        <v>Jaydia melanopus</v>
      </c>
      <c r="E337" t="str">
        <f>INDEX(Summary!R:R, MATCH(_xlfn.CONCAT(A337,$B$1),Summary!B:B,0))</f>
        <v>TP</v>
      </c>
      <c r="F337" t="str">
        <f>INDEX(Summary!T:T, MATCH(_xlfn.CONCAT(A337,$B$1),Summary!B:B,0))</f>
        <v>SC</v>
      </c>
      <c r="G337" t="str">
        <f>INDEX(Summary!W:W, MATCH(_xlfn.CONCAT(A337,$B$1),Summary!B:B,0))</f>
        <v>PP799662</v>
      </c>
      <c r="H337">
        <f>INDEX(Summary!S:S, MATCH(_xlfn.CONCAT(A337,$B$1),Summary!B:B,0))</f>
        <v>0</v>
      </c>
    </row>
    <row r="338" spans="1:8" hidden="1" x14ac:dyDescent="0.2">
      <c r="A338" s="22" t="s">
        <v>954</v>
      </c>
      <c r="B338" t="str">
        <f>INDEX(Summary!Q:Q, MATCH(_xlfn.CONCAT(A338,$B$1),Summary!B:B,0))</f>
        <v>Lagocephalus sp.</v>
      </c>
      <c r="C338" t="str">
        <f>INDEX(Summary!W:W, MATCH(_xlfn.CONCAT(A338,$B$1),Summary!B:B,0))</f>
        <v>PP865939</v>
      </c>
      <c r="D338" t="str">
        <f>INDEX(Summary!E:E, MATCH(_xlfn.CONCAT(A338,$B$1),Summary!B:B,0))</f>
        <v>Lagocephalus lunaris</v>
      </c>
      <c r="E338" t="str">
        <f>INDEX(Summary!R:R, MATCH(_xlfn.CONCAT(A338,$B$1),Summary!B:B,0))</f>
        <v>SC</v>
      </c>
      <c r="F338" t="str">
        <f>INDEX(Summary!T:T, MATCH(_xlfn.CONCAT(A338,$B$1),Summary!B:B,0))</f>
        <v>SC</v>
      </c>
      <c r="G338" t="str">
        <f>INDEX(Summary!W:W, MATCH(_xlfn.CONCAT(A338,$B$1),Summary!B:B,0))</f>
        <v>PP865939</v>
      </c>
      <c r="H338">
        <f>INDEX(Summary!S:S, MATCH(_xlfn.CONCAT(A338,$B$1),Summary!B:B,0))</f>
        <v>0</v>
      </c>
    </row>
    <row r="339" spans="1:8" hidden="1" x14ac:dyDescent="0.2">
      <c r="A339" s="22" t="s">
        <v>955</v>
      </c>
      <c r="B339" t="str">
        <f>INDEX(Summary!Q:Q, MATCH(_xlfn.CONCAT(A339,$B$1),Summary!B:B,0))</f>
        <v>Lagocephalus sceleratus</v>
      </c>
      <c r="C339" t="str">
        <f>INDEX(Summary!W:W, MATCH(_xlfn.CONCAT(A339,$B$1),Summary!B:B,0))</f>
        <v>PP799663</v>
      </c>
      <c r="D339" t="str">
        <f>INDEX(Summary!E:E, MATCH(_xlfn.CONCAT(A339,$B$1),Summary!B:B,0))</f>
        <v>Lagocephalus sceleratus</v>
      </c>
      <c r="E339" t="str">
        <f>INDEX(Summary!R:R, MATCH(_xlfn.CONCAT(A339,$B$1),Summary!B:B,0))</f>
        <v>TP</v>
      </c>
      <c r="F339" t="str">
        <f>INDEX(Summary!T:T, MATCH(_xlfn.CONCAT(A339,$B$1),Summary!B:B,0))</f>
        <v>SC</v>
      </c>
      <c r="G339" t="str">
        <f>INDEX(Summary!W:W, MATCH(_xlfn.CONCAT(A339,$B$1),Summary!B:B,0))</f>
        <v>PP799663</v>
      </c>
      <c r="H339" t="str">
        <f>INDEX(Summary!S:S, MATCH(_xlfn.CONCAT(A339,$B$1),Summary!B:B,0))</f>
        <v>Nominal ID in LCA results</v>
      </c>
    </row>
    <row r="340" spans="1:8" s="28" customFormat="1" hidden="1" x14ac:dyDescent="0.2">
      <c r="A340" s="27" t="s">
        <v>956</v>
      </c>
      <c r="B340" s="28" t="str">
        <f>INDEX(Summary!Q:Q, MATCH(_xlfn.CONCAT(A340,$B$1),Summary!B:B,0))</f>
        <v>Leiognathid sp.</v>
      </c>
      <c r="C340" s="28" t="e">
        <f>INDEX(Summary!W:W, MATCH(_xlfn.CONCAT(A340,$B$1),Summary!B:B,0))</f>
        <v>#N/A</v>
      </c>
      <c r="D340" s="28" t="str">
        <f>INDEX(Summary!E:E, MATCH(_xlfn.CONCAT(A340,$B$1),Summary!B:B,0))</f>
        <v>Leiognathus</v>
      </c>
      <c r="E340" s="28" t="str">
        <f>INDEX(Summary!R:R, MATCH(_xlfn.CONCAT(A340,$B$1),Summary!B:B,0))</f>
        <v>TP</v>
      </c>
      <c r="F340" s="28" t="str">
        <f>INDEX(Summary!T:T, MATCH(_xlfn.CONCAT(A340,$B$1),Summary!B:B,0))</f>
        <v>SC</v>
      </c>
      <c r="G340" t="e">
        <f>INDEX(Summary!W:W, MATCH(_xlfn.CONCAT(A340,$B$1),Summary!B:B,0))</f>
        <v>#N/A</v>
      </c>
      <c r="H340" s="28" t="str">
        <f>INDEX(Summary!S:S, MATCH(_xlfn.CONCAT(A340,$B$1),Summary!B:B,0))</f>
        <v>Do not upload (not confident below Family)</v>
      </c>
    </row>
    <row r="341" spans="1:8" hidden="1" x14ac:dyDescent="0.2">
      <c r="A341" s="22" t="s">
        <v>957</v>
      </c>
      <c r="B341">
        <f>INDEX(Summary!Q:Q, MATCH(_xlfn.CONCAT(A341,$B$1),Summary!B:B,0))</f>
        <v>0</v>
      </c>
      <c r="C341" t="e">
        <f>INDEX(Summary!W:W, MATCH(_xlfn.CONCAT(A341,$B$1),Summary!B:B,0))</f>
        <v>#N/A</v>
      </c>
      <c r="D341" t="str">
        <f>INDEX(Summary!E:E, MATCH(_xlfn.CONCAT(A341,$B$1),Summary!B:B,0))</f>
        <v>Lutjanus russellii</v>
      </c>
      <c r="E341">
        <f>INDEX(Summary!R:R, MATCH(_xlfn.CONCAT(A341,$B$1),Summary!B:B,0))</f>
        <v>0</v>
      </c>
      <c r="F341">
        <f>INDEX(Summary!T:T, MATCH(_xlfn.CONCAT(A341,$B$1),Summary!B:B,0))</f>
        <v>0</v>
      </c>
      <c r="G341" t="e">
        <f>INDEX(Summary!W:W, MATCH(_xlfn.CONCAT(A341,$B$1),Summary!B:B,0))</f>
        <v>#N/A</v>
      </c>
      <c r="H341">
        <f>INDEX(Summary!S:S, MATCH(_xlfn.CONCAT(A341,$B$1),Summary!B:B,0))</f>
        <v>0</v>
      </c>
    </row>
    <row r="342" spans="1:8" hidden="1" x14ac:dyDescent="0.2">
      <c r="A342" s="22" t="s">
        <v>958</v>
      </c>
      <c r="B342" t="str">
        <f>INDEX(Summary!Q:Q, MATCH(_xlfn.CONCAT(A342,$B$1),Summary!B:B,0))</f>
        <v>Meuschenia sp.</v>
      </c>
      <c r="C342" t="str">
        <f>INDEX(Summary!W:W, MATCH(_xlfn.CONCAT(A342,$B$1),Summary!B:B,0))</f>
        <v>PP865940</v>
      </c>
      <c r="D342" t="str">
        <f>INDEX(Summary!E:E, MATCH(_xlfn.CONCAT(A342,$B$1),Summary!B:B,0))</f>
        <v>Meuschenia flavolineata</v>
      </c>
      <c r="E342" t="str">
        <f>INDEX(Summary!R:R, MATCH(_xlfn.CONCAT(A342,$B$1),Summary!B:B,0))</f>
        <v>SC</v>
      </c>
      <c r="F342" t="str">
        <f>INDEX(Summary!T:T, MATCH(_xlfn.CONCAT(A342,$B$1),Summary!B:B,0))</f>
        <v>SC</v>
      </c>
      <c r="G342" t="str">
        <f>INDEX(Summary!W:W, MATCH(_xlfn.CONCAT(A342,$B$1),Summary!B:B,0))</f>
        <v>PP865940</v>
      </c>
      <c r="H342" t="str">
        <f>INDEX(Summary!S:S, MATCH(_xlfn.CONCAT(A342,$B$1),Summary!B:B,0))</f>
        <v>Genus in LCA results</v>
      </c>
    </row>
    <row r="343" spans="1:8" hidden="1" x14ac:dyDescent="0.2">
      <c r="A343" s="22" t="s">
        <v>960</v>
      </c>
      <c r="B343" t="str">
        <f>INDEX(Summary!Q:Q, MATCH(_xlfn.CONCAT(A343,$B$1),Summary!B:B,0))</f>
        <v>Mobula japanica</v>
      </c>
      <c r="C343" t="str">
        <f>INDEX(Summary!W:W, MATCH(_xlfn.CONCAT(A343,$B$1),Summary!B:B,0))</f>
        <v>PP865941</v>
      </c>
      <c r="D343" t="str">
        <f>INDEX(Summary!E:E, MATCH(_xlfn.CONCAT(A343,$B$1),Summary!B:B,0))</f>
        <v>Mobula japanica</v>
      </c>
      <c r="E343" t="str">
        <f>INDEX(Summary!R:R, MATCH(_xlfn.CONCAT(A343,$B$1),Summary!B:B,0))</f>
        <v>TP</v>
      </c>
      <c r="F343" t="str">
        <f>INDEX(Summary!T:T, MATCH(_xlfn.CONCAT(A343,$B$1),Summary!B:B,0))</f>
        <v>SC</v>
      </c>
      <c r="G343" t="str">
        <f>INDEX(Summary!W:W, MATCH(_xlfn.CONCAT(A343,$B$1),Summary!B:B,0))</f>
        <v>PP865941</v>
      </c>
      <c r="H343" t="str">
        <f>INDEX(Summary!S:S, MATCH(_xlfn.CONCAT(A343,$B$1),Summary!B:B,0))</f>
        <v>Nominal ID in LCA results</v>
      </c>
    </row>
    <row r="344" spans="1:8" x14ac:dyDescent="0.2">
      <c r="A344" s="22" t="s">
        <v>962</v>
      </c>
      <c r="B344" t="str">
        <f>INDEX(Summary!Q:Q, MATCH(_xlfn.CONCAT(A344,$B$1),Summary!B:B,0))</f>
        <v>Nemipterus hexodon</v>
      </c>
      <c r="C344" t="e">
        <f>INDEX(Summary!W:W, MATCH(_xlfn.CONCAT(A344,$B$1),Summary!B:B,0))</f>
        <v>#N/A</v>
      </c>
      <c r="D344" t="str">
        <f>INDEX(Summary!E:E, MATCH(_xlfn.CONCAT(A344,$B$1),Summary!B:B,0))</f>
        <v>Nemipterus hexodon</v>
      </c>
      <c r="E344" t="str">
        <f>INDEX(Summary!R:R, MATCH(_xlfn.CONCAT(A344,$B$1),Summary!B:B,0))</f>
        <v>TP</v>
      </c>
      <c r="F344">
        <f>INDEX(Summary!T:T, MATCH(_xlfn.CONCAT(A344,$B$1),Summary!B:B,0))</f>
        <v>0</v>
      </c>
      <c r="G344" t="e">
        <f>INDEX(Summary!W:W, MATCH(_xlfn.CONCAT(A344,$B$1),Summary!B:B,0))</f>
        <v>#N/A</v>
      </c>
      <c r="H344">
        <f>INDEX(Summary!S:S, MATCH(_xlfn.CONCAT(A344,$B$1),Summary!B:B,0))</f>
        <v>0</v>
      </c>
    </row>
    <row r="345" spans="1:8" hidden="1" x14ac:dyDescent="0.2">
      <c r="A345" s="22" t="s">
        <v>963</v>
      </c>
      <c r="B345">
        <f>INDEX(Summary!Q:Q, MATCH(_xlfn.CONCAT(A345,$B$1),Summary!B:B,0))</f>
        <v>0</v>
      </c>
      <c r="C345" t="e">
        <f>INDEX(Summary!W:W, MATCH(_xlfn.CONCAT(A345,$B$1),Summary!B:B,0))</f>
        <v>#N/A</v>
      </c>
      <c r="D345" t="str">
        <f>INDEX(Summary!E:E, MATCH(_xlfn.CONCAT(A345,$B$1),Summary!B:B,0))</f>
        <v>Nuchequula gerreoides</v>
      </c>
      <c r="E345">
        <f>INDEX(Summary!R:R, MATCH(_xlfn.CONCAT(A345,$B$1),Summary!B:B,0))</f>
        <v>0</v>
      </c>
      <c r="F345">
        <f>INDEX(Summary!T:T, MATCH(_xlfn.CONCAT(A345,$B$1),Summary!B:B,0))</f>
        <v>0</v>
      </c>
      <c r="G345" t="e">
        <f>INDEX(Summary!W:W, MATCH(_xlfn.CONCAT(A345,$B$1),Summary!B:B,0))</f>
        <v>#N/A</v>
      </c>
      <c r="H345" t="str">
        <f>INDEX(Summary!S:S, MATCH(_xlfn.CONCAT(A345,$B$1),Summary!B:B,0))</f>
        <v xml:space="preserve">Check annotation &amp; Retrieve best hit from full results </v>
      </c>
    </row>
    <row r="346" spans="1:8" hidden="1" x14ac:dyDescent="0.2">
      <c r="A346" s="22" t="s">
        <v>964</v>
      </c>
      <c r="B346" t="str">
        <f>INDEX(Summary!Q:Q, MATCH(_xlfn.CONCAT(A346,$B$1),Summary!B:B,0))</f>
        <v>Paracaesio xanthura</v>
      </c>
      <c r="C346" t="str">
        <f>INDEX(Summary!W:W, MATCH(_xlfn.CONCAT(A346,$B$1),Summary!B:B,0))</f>
        <v>PP865942</v>
      </c>
      <c r="D346" t="str">
        <f>INDEX(Summary!E:E, MATCH(_xlfn.CONCAT(A346,$B$1),Summary!B:B,0))</f>
        <v>Paracaesio xanthura</v>
      </c>
      <c r="E346" t="str">
        <f>INDEX(Summary!R:R, MATCH(_xlfn.CONCAT(A346,$B$1),Summary!B:B,0))</f>
        <v>TP</v>
      </c>
      <c r="F346" t="str">
        <f>INDEX(Summary!T:T, MATCH(_xlfn.CONCAT(A346,$B$1),Summary!B:B,0))</f>
        <v>SC</v>
      </c>
      <c r="G346" t="str">
        <f>INDEX(Summary!W:W, MATCH(_xlfn.CONCAT(A346,$B$1),Summary!B:B,0))</f>
        <v>PP865942</v>
      </c>
      <c r="H346">
        <f>INDEX(Summary!S:S, MATCH(_xlfn.CONCAT(A346,$B$1),Summary!B:B,0))</f>
        <v>0</v>
      </c>
    </row>
    <row r="347" spans="1:8" x14ac:dyDescent="0.2">
      <c r="A347" s="22" t="s">
        <v>966</v>
      </c>
      <c r="B347" t="str">
        <f>INDEX(Summary!Q:Q, MATCH(_xlfn.CONCAT(A347,$B$1),Summary!B:B,0))</f>
        <v>Hyporhamphus quoyi</v>
      </c>
      <c r="C347" t="e">
        <f>INDEX(Summary!W:W, MATCH(_xlfn.CONCAT(A347,$B$1),Summary!B:B,0))</f>
        <v>#N/A</v>
      </c>
      <c r="D347" t="str">
        <f>INDEX(Summary!E:E, MATCH(_xlfn.CONCAT(A347,$B$1),Summary!B:B,0))</f>
        <v>Hyporhamphus quoyi</v>
      </c>
      <c r="E347" t="str">
        <f>INDEX(Summary!R:R, MATCH(_xlfn.CONCAT(A347,$B$1),Summary!B:B,0))</f>
        <v>TP</v>
      </c>
      <c r="F347" t="str">
        <f>INDEX(Summary!T:T, MATCH(_xlfn.CONCAT(A347,$B$1),Summary!B:B,0))</f>
        <v>SC</v>
      </c>
      <c r="G347" t="e">
        <f>INDEX(Summary!W:W, MATCH(_xlfn.CONCAT(A347,$B$1),Summary!B:B,0))</f>
        <v>#N/A</v>
      </c>
      <c r="H347" t="str">
        <f>INDEX(Summary!S:S, MATCH(_xlfn.CONCAT(A347,$B$1),Summary!B:B,0))</f>
        <v>Nominal ID in LCA results</v>
      </c>
    </row>
    <row r="348" spans="1:8" hidden="1" x14ac:dyDescent="0.2">
      <c r="A348" s="22" t="s">
        <v>968</v>
      </c>
      <c r="B348" t="str">
        <f>INDEX(Summary!Q:Q, MATCH(_xlfn.CONCAT(A348,$B$1),Summary!B:B,0))</f>
        <v>Plectorhinchus flavomaculatus</v>
      </c>
      <c r="C348" t="str">
        <f>INDEX(Summary!W:W, MATCH(_xlfn.CONCAT(A348,$B$1),Summary!B:B,0))</f>
        <v>PP799664</v>
      </c>
      <c r="D348" t="str">
        <f>INDEX(Summary!E:E, MATCH(_xlfn.CONCAT(A348,$B$1),Summary!B:B,0))</f>
        <v>Plectorhinchus flavomaculatus</v>
      </c>
      <c r="E348" t="str">
        <f>INDEX(Summary!R:R, MATCH(_xlfn.CONCAT(A348,$B$1),Summary!B:B,0))</f>
        <v>TP</v>
      </c>
      <c r="F348" t="str">
        <f>INDEX(Summary!T:T, MATCH(_xlfn.CONCAT(A348,$B$1),Summary!B:B,0))</f>
        <v>SC</v>
      </c>
      <c r="G348" t="str">
        <f>INDEX(Summary!W:W, MATCH(_xlfn.CONCAT(A348,$B$1),Summary!B:B,0))</f>
        <v>PP799664</v>
      </c>
      <c r="H348">
        <f>INDEX(Summary!S:S, MATCH(_xlfn.CONCAT(A348,$B$1),Summary!B:B,0))</f>
        <v>0</v>
      </c>
    </row>
    <row r="349" spans="1:8" hidden="1" x14ac:dyDescent="0.2">
      <c r="A349" s="22" t="s">
        <v>970</v>
      </c>
      <c r="B349" t="str">
        <f>INDEX(Summary!Q:Q, MATCH(_xlfn.CONCAT(A349,$B$1),Summary!B:B,0))</f>
        <v>Plectropomus laevis</v>
      </c>
      <c r="C349" t="str">
        <f>INDEX(Summary!W:W, MATCH(_xlfn.CONCAT(A349,$B$1),Summary!B:B,0))</f>
        <v>PP799665</v>
      </c>
      <c r="D349" t="str">
        <f>INDEX(Summary!E:E, MATCH(_xlfn.CONCAT(A349,$B$1),Summary!B:B,0))</f>
        <v>Plectropomus laevis</v>
      </c>
      <c r="E349" t="str">
        <f>INDEX(Summary!R:R, MATCH(_xlfn.CONCAT(A349,$B$1),Summary!B:B,0))</f>
        <v>TP</v>
      </c>
      <c r="F349" t="str">
        <f>INDEX(Summary!T:T, MATCH(_xlfn.CONCAT(A349,$B$1),Summary!B:B,0))</f>
        <v>SC</v>
      </c>
      <c r="G349" t="str">
        <f>INDEX(Summary!W:W, MATCH(_xlfn.CONCAT(A349,$B$1),Summary!B:B,0))</f>
        <v>PP799665</v>
      </c>
      <c r="H349">
        <f>INDEX(Summary!S:S, MATCH(_xlfn.CONCAT(A349,$B$1),Summary!B:B,0))</f>
        <v>0</v>
      </c>
    </row>
    <row r="350" spans="1:8" s="28" customFormat="1" hidden="1" x14ac:dyDescent="0.2">
      <c r="A350" s="27" t="s">
        <v>972</v>
      </c>
      <c r="B350" s="28" t="str">
        <f>INDEX(Summary!Q:Q, MATCH(_xlfn.CONCAT(A350,$B$1),Summary!B:B,0))</f>
        <v>Priacanthid sp.</v>
      </c>
      <c r="C350" s="28" t="e">
        <f>INDEX(Summary!W:W, MATCH(_xlfn.CONCAT(A350,$B$1),Summary!B:B,0))</f>
        <v>#N/A</v>
      </c>
      <c r="D350" s="28" t="str">
        <f>INDEX(Summary!E:E, MATCH(_xlfn.CONCAT(A350,$B$1),Summary!B:B,0))</f>
        <v xml:space="preserve">Priacanthus blochii </v>
      </c>
      <c r="E350" s="28" t="str">
        <f>INDEX(Summary!R:R, MATCH(_xlfn.CONCAT(A350,$B$1),Summary!B:B,0))</f>
        <v>SC</v>
      </c>
      <c r="F350" s="28" t="str">
        <f>INDEX(Summary!T:T, MATCH(_xlfn.CONCAT(A350,$B$1),Summary!B:B,0))</f>
        <v>SC</v>
      </c>
      <c r="G350" t="e">
        <f>INDEX(Summary!W:W, MATCH(_xlfn.CONCAT(A350,$B$1),Summary!B:B,0))</f>
        <v>#N/A</v>
      </c>
      <c r="H350" s="28" t="str">
        <f>INDEX(Summary!S:S, MATCH(_xlfn.CONCAT(A350,$B$1),Summary!B:B,0))</f>
        <v>Do not upload. Possible mis-ID Cookeolus or Heteropriacanthus.</v>
      </c>
    </row>
    <row r="351" spans="1:8" hidden="1" x14ac:dyDescent="0.2">
      <c r="A351" s="22" t="s">
        <v>975</v>
      </c>
      <c r="B351" t="str">
        <f>INDEX(Summary!Q:Q, MATCH(_xlfn.CONCAT(A351,$B$1),Summary!B:B,0))</f>
        <v>Priacanthus tayenus</v>
      </c>
      <c r="C351" t="str">
        <f>INDEX(Summary!W:W, MATCH(_xlfn.CONCAT(A351,$B$1),Summary!B:B,0))</f>
        <v>PP799666</v>
      </c>
      <c r="D351" t="str">
        <f>INDEX(Summary!E:E, MATCH(_xlfn.CONCAT(A351,$B$1),Summary!B:B,0))</f>
        <v>Priacanthus tayenus</v>
      </c>
      <c r="E351" t="str">
        <f>INDEX(Summary!R:R, MATCH(_xlfn.CONCAT(A351,$B$1),Summary!B:B,0))</f>
        <v>TP</v>
      </c>
      <c r="F351" t="str">
        <f>INDEX(Summary!T:T, MATCH(_xlfn.CONCAT(A351,$B$1),Summary!B:B,0))</f>
        <v>SC</v>
      </c>
      <c r="G351" t="str">
        <f>INDEX(Summary!W:W, MATCH(_xlfn.CONCAT(A351,$B$1),Summary!B:B,0))</f>
        <v>PP799666</v>
      </c>
      <c r="H351">
        <f>INDEX(Summary!S:S, MATCH(_xlfn.CONCAT(A351,$B$1),Summary!B:B,0))</f>
        <v>0</v>
      </c>
    </row>
    <row r="352" spans="1:8" hidden="1" x14ac:dyDescent="0.2">
      <c r="A352" s="22" t="s">
        <v>977</v>
      </c>
      <c r="B352" t="str">
        <f>INDEX(Summary!Q:Q, MATCH(_xlfn.CONCAT(A352,$B$1),Summary!B:B,0))</f>
        <v>Priacanthus tayenus</v>
      </c>
      <c r="C352" t="str">
        <f>INDEX(Summary!W:W, MATCH(_xlfn.CONCAT(A352,$B$1),Summary!B:B,0))</f>
        <v>PP799667</v>
      </c>
      <c r="D352" t="str">
        <f>INDEX(Summary!E:E, MATCH(_xlfn.CONCAT(A352,$B$1),Summary!B:B,0))</f>
        <v>Priacanthus tayenus</v>
      </c>
      <c r="E352" t="str">
        <f>INDEX(Summary!R:R, MATCH(_xlfn.CONCAT(A352,$B$1),Summary!B:B,0))</f>
        <v>TP</v>
      </c>
      <c r="F352" t="str">
        <f>INDEX(Summary!T:T, MATCH(_xlfn.CONCAT(A352,$B$1),Summary!B:B,0))</f>
        <v>SC</v>
      </c>
      <c r="G352" t="str">
        <f>INDEX(Summary!W:W, MATCH(_xlfn.CONCAT(A352,$B$1),Summary!B:B,0))</f>
        <v>PP799667</v>
      </c>
      <c r="H352">
        <f>INDEX(Summary!S:S, MATCH(_xlfn.CONCAT(A352,$B$1),Summary!B:B,0))</f>
        <v>0</v>
      </c>
    </row>
    <row r="353" spans="1:9" hidden="1" x14ac:dyDescent="0.2">
      <c r="A353" s="22" t="s">
        <v>978</v>
      </c>
      <c r="B353">
        <f>INDEX(Summary!Q:Q, MATCH(_xlfn.CONCAT(A353,$B$1),Summary!B:B,0))</f>
        <v>0</v>
      </c>
      <c r="C353" t="e">
        <f>INDEX(Summary!W:W, MATCH(_xlfn.CONCAT(A353,$B$1),Summary!B:B,0))</f>
        <v>#N/A</v>
      </c>
      <c r="D353" t="str">
        <f>INDEX(Summary!E:E, MATCH(_xlfn.CONCAT(A353,$B$1),Summary!B:B,0))</f>
        <v>Pristipomoides auricilla</v>
      </c>
      <c r="E353">
        <f>INDEX(Summary!R:R, MATCH(_xlfn.CONCAT(A353,$B$1),Summary!B:B,0))</f>
        <v>0</v>
      </c>
      <c r="F353">
        <f>INDEX(Summary!T:T, MATCH(_xlfn.CONCAT(A353,$B$1),Summary!B:B,0))</f>
        <v>0</v>
      </c>
      <c r="G353" t="e">
        <f>INDEX(Summary!W:W, MATCH(_xlfn.CONCAT(A353,$B$1),Summary!B:B,0))</f>
        <v>#N/A</v>
      </c>
      <c r="H353">
        <f>INDEX(Summary!S:S, MATCH(_xlfn.CONCAT(A353,$B$1),Summary!B:B,0))</f>
        <v>0</v>
      </c>
    </row>
    <row r="354" spans="1:9" hidden="1" x14ac:dyDescent="0.2">
      <c r="A354" s="22" t="s">
        <v>979</v>
      </c>
      <c r="B354">
        <f>INDEX(Summary!Q:Q, MATCH(_xlfn.CONCAT(A354,$B$1),Summary!B:B,0))</f>
        <v>0</v>
      </c>
      <c r="C354" t="e">
        <f>INDEX(Summary!W:W, MATCH(_xlfn.CONCAT(A354,$B$1),Summary!B:B,0))</f>
        <v>#N/A</v>
      </c>
      <c r="D354" t="str">
        <f>INDEX(Summary!E:E, MATCH(_xlfn.CONCAT(A354,$B$1),Summary!B:B,0))</f>
        <v xml:space="preserve">Pristipomoides zonatus </v>
      </c>
      <c r="E354">
        <f>INDEX(Summary!R:R, MATCH(_xlfn.CONCAT(A354,$B$1),Summary!B:B,0))</f>
        <v>0</v>
      </c>
      <c r="F354">
        <f>INDEX(Summary!T:T, MATCH(_xlfn.CONCAT(A354,$B$1),Summary!B:B,0))</f>
        <v>0</v>
      </c>
      <c r="G354" t="e">
        <f>INDEX(Summary!W:W, MATCH(_xlfn.CONCAT(A354,$B$1),Summary!B:B,0))</f>
        <v>#N/A</v>
      </c>
      <c r="H354">
        <f>INDEX(Summary!S:S, MATCH(_xlfn.CONCAT(A354,$B$1),Summary!B:B,0))</f>
        <v>0</v>
      </c>
    </row>
    <row r="355" spans="1:9" hidden="1" x14ac:dyDescent="0.2">
      <c r="A355" s="22" t="s">
        <v>980</v>
      </c>
      <c r="B355" t="str">
        <f>INDEX(Summary!Q:Q, MATCH(_xlfn.CONCAT(A355,$B$1),Summary!B:B,0))</f>
        <v>Pristotis obtusirostris</v>
      </c>
      <c r="C355" t="str">
        <f>INDEX(Summary!W:W, MATCH(_xlfn.CONCAT(A355,$B$1),Summary!B:B,0))</f>
        <v>PP799682</v>
      </c>
      <c r="D355" t="str">
        <f>INDEX(Summary!E:E, MATCH(_xlfn.CONCAT(A355,$B$1),Summary!B:B,0))</f>
        <v>Pristotis obtusirostris</v>
      </c>
      <c r="E355" t="str">
        <f>INDEX(Summary!R:R, MATCH(_xlfn.CONCAT(A355,$B$1),Summary!B:B,0))</f>
        <v>TP</v>
      </c>
      <c r="F355" t="str">
        <f>INDEX(Summary!T:T, MATCH(_xlfn.CONCAT(A355,$B$1),Summary!B:B,0))</f>
        <v>SC</v>
      </c>
      <c r="G355" t="str">
        <f>INDEX(Summary!W:W, MATCH(_xlfn.CONCAT(A355,$B$1),Summary!B:B,0))</f>
        <v>PP799682</v>
      </c>
      <c r="H355">
        <f>INDEX(Summary!S:S, MATCH(_xlfn.CONCAT(A355,$B$1),Summary!B:B,0))</f>
        <v>0</v>
      </c>
    </row>
    <row r="356" spans="1:9" hidden="1" x14ac:dyDescent="0.2">
      <c r="A356" s="22" t="s">
        <v>982</v>
      </c>
      <c r="B356">
        <f>INDEX(Summary!Q:Q, MATCH(_xlfn.CONCAT(A356,$B$1),Summary!B:B,0))</f>
        <v>0</v>
      </c>
      <c r="C356" t="e">
        <f>INDEX(Summary!W:W, MATCH(_xlfn.CONCAT(A356,$B$1),Summary!B:B,0))</f>
        <v>#N/A</v>
      </c>
      <c r="D356" t="str">
        <f>INDEX(Summary!E:E, MATCH(_xlfn.CONCAT(A356,$B$1),Summary!B:B,0))</f>
        <v>Pterocaesio digramma</v>
      </c>
      <c r="E356">
        <f>INDEX(Summary!R:R, MATCH(_xlfn.CONCAT(A356,$B$1),Summary!B:B,0))</f>
        <v>0</v>
      </c>
      <c r="F356">
        <f>INDEX(Summary!T:T, MATCH(_xlfn.CONCAT(A356,$B$1),Summary!B:B,0))</f>
        <v>0</v>
      </c>
      <c r="G356" t="e">
        <f>INDEX(Summary!W:W, MATCH(_xlfn.CONCAT(A356,$B$1),Summary!B:B,0))</f>
        <v>#N/A</v>
      </c>
      <c r="H356">
        <f>INDEX(Summary!S:S, MATCH(_xlfn.CONCAT(A356,$B$1),Summary!B:B,0))</f>
        <v>0</v>
      </c>
    </row>
    <row r="357" spans="1:9" hidden="1" x14ac:dyDescent="0.2">
      <c r="A357" s="22" t="s">
        <v>983</v>
      </c>
      <c r="B357" t="str">
        <f>INDEX(Summary!Q:Q, MATCH(_xlfn.CONCAT(A357,$B$1),Summary!B:B,0))</f>
        <v>Saurida sp.</v>
      </c>
      <c r="C357" t="str">
        <f>INDEX(Summary!W:W, MATCH(_xlfn.CONCAT(A357,$B$1),Summary!B:B,0))</f>
        <v>PP865943</v>
      </c>
      <c r="D357" t="str">
        <f>INDEX(Summary!E:E, MATCH(_xlfn.CONCAT(A357,$B$1),Summary!B:B,0))</f>
        <v>Saurida gracilis</v>
      </c>
      <c r="E357" t="str">
        <f>INDEX(Summary!R:R, MATCH(_xlfn.CONCAT(A357,$B$1),Summary!B:B,0))</f>
        <v>SC</v>
      </c>
      <c r="F357" t="str">
        <f>INDEX(Summary!T:T, MATCH(_xlfn.CONCAT(A357,$B$1),Summary!B:B,0))</f>
        <v>SC</v>
      </c>
      <c r="G357" t="str">
        <f>INDEX(Summary!W:W, MATCH(_xlfn.CONCAT(A357,$B$1),Summary!B:B,0))</f>
        <v>PP865943</v>
      </c>
      <c r="H357">
        <f>INDEX(Summary!S:S, MATCH(_xlfn.CONCAT(A357,$B$1),Summary!B:B,0))</f>
        <v>0</v>
      </c>
    </row>
    <row r="358" spans="1:9" hidden="1" x14ac:dyDescent="0.2">
      <c r="A358" s="22" t="s">
        <v>984</v>
      </c>
      <c r="B358" t="str">
        <f>INDEX(Summary!Q:Q, MATCH(_xlfn.CONCAT(A358,$B$1),Summary!B:B,0))</f>
        <v>Scarus ghobban</v>
      </c>
      <c r="C358" t="str">
        <f>INDEX(Summary!W:W, MATCH(_xlfn.CONCAT(A358,$B$1),Summary!B:B,0))</f>
        <v>PP865944</v>
      </c>
      <c r="D358" t="str">
        <f>INDEX(Summary!E:E, MATCH(_xlfn.CONCAT(A358,$B$1),Summary!B:B,0))</f>
        <v>Scarus ghobban</v>
      </c>
      <c r="E358" t="str">
        <f>INDEX(Summary!R:R, MATCH(_xlfn.CONCAT(A358,$B$1),Summary!B:B,0))</f>
        <v>TP</v>
      </c>
      <c r="F358" t="str">
        <f>INDEX(Summary!T:T, MATCH(_xlfn.CONCAT(A358,$B$1),Summary!B:B,0))</f>
        <v>SC</v>
      </c>
      <c r="G358" t="str">
        <f>INDEX(Summary!W:W, MATCH(_xlfn.CONCAT(A358,$B$1),Summary!B:B,0))</f>
        <v>PP865944</v>
      </c>
      <c r="H358">
        <f>INDEX(Summary!S:S, MATCH(_xlfn.CONCAT(A358,$B$1),Summary!B:B,0))</f>
        <v>0</v>
      </c>
    </row>
    <row r="359" spans="1:9" x14ac:dyDescent="0.2">
      <c r="A359" s="25" t="s">
        <v>986</v>
      </c>
      <c r="B359" t="str">
        <f>INDEX(Summary!Q:Q, MATCH(_xlfn.CONCAT(A359,$B$1),Summary!B:B,0))</f>
        <v>Scolopsis taenioptera</v>
      </c>
      <c r="C359" t="e">
        <f>INDEX(Summary!W:W, MATCH(_xlfn.CONCAT(A359,$B$1),Summary!B:B,0))</f>
        <v>#N/A</v>
      </c>
      <c r="D359" t="str">
        <f>INDEX(Summary!E:E, MATCH(_xlfn.CONCAT(A359,$B$1),Summary!B:B,0))</f>
        <v>Scolopsis taenioptera</v>
      </c>
      <c r="E359" t="str">
        <f>INDEX(Summary!R:R, MATCH(_xlfn.CONCAT(A359,$B$1),Summary!B:B,0))</f>
        <v>TP</v>
      </c>
      <c r="F359" t="str">
        <f>INDEX(Summary!T:T, MATCH(_xlfn.CONCAT(A359,$B$1),Summary!B:B,0))</f>
        <v>SC</v>
      </c>
      <c r="G359" t="e">
        <f>INDEX(Summary!W:W, MATCH(_xlfn.CONCAT(A359,$B$1),Summary!B:B,0))</f>
        <v>#N/A</v>
      </c>
      <c r="H359">
        <f>INDEX(Summary!S:S, MATCH(_xlfn.CONCAT(A359,$B$1),Summary!B:B,0))</f>
        <v>0</v>
      </c>
      <c r="I359" t="s">
        <v>29131</v>
      </c>
    </row>
    <row r="360" spans="1:9" hidden="1" x14ac:dyDescent="0.2">
      <c r="A360" s="22" t="s">
        <v>988</v>
      </c>
      <c r="B360" t="str">
        <f>INDEX(Summary!Q:Q, MATCH(_xlfn.CONCAT(A360,$B$1),Summary!B:B,0))</f>
        <v>Scolopsis taenioptera</v>
      </c>
      <c r="C360" t="str">
        <f>INDEX(Summary!W:W, MATCH(_xlfn.CONCAT(A360,$B$1),Summary!B:B,0))</f>
        <v>PP799668</v>
      </c>
      <c r="D360" t="str">
        <f>INDEX(Summary!E:E, MATCH(_xlfn.CONCAT(A360,$B$1),Summary!B:B,0))</f>
        <v>Scolopsis taenioptera</v>
      </c>
      <c r="E360" t="str">
        <f>INDEX(Summary!R:R, MATCH(_xlfn.CONCAT(A360,$B$1),Summary!B:B,0))</f>
        <v>TP</v>
      </c>
      <c r="F360" t="str">
        <f>INDEX(Summary!T:T, MATCH(_xlfn.CONCAT(A360,$B$1),Summary!B:B,0))</f>
        <v>SC</v>
      </c>
      <c r="G360" t="str">
        <f>INDEX(Summary!W:W, MATCH(_xlfn.CONCAT(A360,$B$1),Summary!B:B,0))</f>
        <v>PP799668</v>
      </c>
      <c r="H360">
        <f>INDEX(Summary!S:S, MATCH(_xlfn.CONCAT(A360,$B$1),Summary!B:B,0))</f>
        <v>0</v>
      </c>
    </row>
    <row r="361" spans="1:9" hidden="1" x14ac:dyDescent="0.2">
      <c r="A361" s="22" t="s">
        <v>989</v>
      </c>
      <c r="B361" t="str">
        <f>INDEX(Summary!Q:Q, MATCH(_xlfn.CONCAT(A361,$B$1),Summary!B:B,0))</f>
        <v>Scomberomorus commerson</v>
      </c>
      <c r="C361" t="str">
        <f>INDEX(Summary!W:W, MATCH(_xlfn.CONCAT(A361,$B$1),Summary!B:B,0))</f>
        <v>PP799669</v>
      </c>
      <c r="D361" t="str">
        <f>INDEX(Summary!E:E, MATCH(_xlfn.CONCAT(A361,$B$1),Summary!B:B,0))</f>
        <v>Scomberomorus commerson</v>
      </c>
      <c r="E361" t="str">
        <f>INDEX(Summary!R:R, MATCH(_xlfn.CONCAT(A361,$B$1),Summary!B:B,0))</f>
        <v>TP</v>
      </c>
      <c r="F361" t="str">
        <f>INDEX(Summary!T:T, MATCH(_xlfn.CONCAT(A361,$B$1),Summary!B:B,0))</f>
        <v>SC</v>
      </c>
      <c r="G361" t="str">
        <f>INDEX(Summary!W:W, MATCH(_xlfn.CONCAT(A361,$B$1),Summary!B:B,0))</f>
        <v>PP799669</v>
      </c>
      <c r="H361">
        <f>INDEX(Summary!S:S, MATCH(_xlfn.CONCAT(A361,$B$1),Summary!B:B,0))</f>
        <v>0</v>
      </c>
    </row>
    <row r="362" spans="1:9" hidden="1" x14ac:dyDescent="0.2">
      <c r="A362" s="22" t="s">
        <v>990</v>
      </c>
      <c r="B362" t="str">
        <f>INDEX(Summary!Q:Q, MATCH(_xlfn.CONCAT(A362,$B$1),Summary!B:B,0))</f>
        <v>Scomberomorus semifasciatus</v>
      </c>
      <c r="C362" t="str">
        <f>INDEX(Summary!W:W, MATCH(_xlfn.CONCAT(A362,$B$1),Summary!B:B,0))</f>
        <v>PP799670</v>
      </c>
      <c r="D362" t="str">
        <f>INDEX(Summary!E:E, MATCH(_xlfn.CONCAT(A362,$B$1),Summary!B:B,0))</f>
        <v>Scomberomorus semifasciatus</v>
      </c>
      <c r="E362" t="str">
        <f>INDEX(Summary!R:R, MATCH(_xlfn.CONCAT(A362,$B$1),Summary!B:B,0))</f>
        <v>TP</v>
      </c>
      <c r="F362" t="str">
        <f>INDEX(Summary!T:T, MATCH(_xlfn.CONCAT(A362,$B$1),Summary!B:B,0))</f>
        <v>SC</v>
      </c>
      <c r="G362" t="str">
        <f>INDEX(Summary!W:W, MATCH(_xlfn.CONCAT(A362,$B$1),Summary!B:B,0))</f>
        <v>PP799670</v>
      </c>
      <c r="H362" t="str">
        <f>INDEX(Summary!S:S, MATCH(_xlfn.CONCAT(A362,$B$1),Summary!B:B,0))</f>
        <v>Nominal ID in LCA results</v>
      </c>
    </row>
    <row r="363" spans="1:9" hidden="1" x14ac:dyDescent="0.2">
      <c r="A363" s="22" t="s">
        <v>992</v>
      </c>
      <c r="B363" t="str">
        <f>INDEX(Summary!Q:Q, MATCH(_xlfn.CONCAT(A363,$B$1),Summary!B:B,0))</f>
        <v>Selaroides leptolepis</v>
      </c>
      <c r="C363" t="str">
        <f>INDEX(Summary!W:W, MATCH(_xlfn.CONCAT(A363,$B$1),Summary!B:B,0))</f>
        <v>PP799671</v>
      </c>
      <c r="D363" t="str">
        <f>INDEX(Summary!E:E, MATCH(_xlfn.CONCAT(A363,$B$1),Summary!B:B,0))</f>
        <v>Selaroides leptolepis</v>
      </c>
      <c r="E363" t="str">
        <f>INDEX(Summary!R:R, MATCH(_xlfn.CONCAT(A363,$B$1),Summary!B:B,0))</f>
        <v>TP</v>
      </c>
      <c r="F363" t="str">
        <f>INDEX(Summary!T:T, MATCH(_xlfn.CONCAT(A363,$B$1),Summary!B:B,0))</f>
        <v>SC</v>
      </c>
      <c r="G363" t="str">
        <f>INDEX(Summary!W:W, MATCH(_xlfn.CONCAT(A363,$B$1),Summary!B:B,0))</f>
        <v>PP799671</v>
      </c>
      <c r="H363">
        <f>INDEX(Summary!S:S, MATCH(_xlfn.CONCAT(A363,$B$1),Summary!B:B,0))</f>
        <v>0</v>
      </c>
    </row>
    <row r="364" spans="1:9" hidden="1" x14ac:dyDescent="0.2">
      <c r="A364" s="22" t="s">
        <v>994</v>
      </c>
      <c r="B364" t="str">
        <f>INDEX(Summary!Q:Q, MATCH(_xlfn.CONCAT(A364,$B$1),Summary!B:B,0))</f>
        <v>Seriola dumerili</v>
      </c>
      <c r="C364" t="str">
        <f>INDEX(Summary!W:W, MATCH(_xlfn.CONCAT(A364,$B$1),Summary!B:B,0))</f>
        <v>PP799672</v>
      </c>
      <c r="D364" t="str">
        <f>INDEX(Summary!E:E, MATCH(_xlfn.CONCAT(A364,$B$1),Summary!B:B,0))</f>
        <v>Seriola dumerili</v>
      </c>
      <c r="E364" t="str">
        <f>INDEX(Summary!R:R, MATCH(_xlfn.CONCAT(A364,$B$1),Summary!B:B,0))</f>
        <v>TP</v>
      </c>
      <c r="F364" t="str">
        <f>INDEX(Summary!T:T, MATCH(_xlfn.CONCAT(A364,$B$1),Summary!B:B,0))</f>
        <v>SC</v>
      </c>
      <c r="G364" t="str">
        <f>INDEX(Summary!W:W, MATCH(_xlfn.CONCAT(A364,$B$1),Summary!B:B,0))</f>
        <v>PP799672</v>
      </c>
      <c r="H364">
        <f>INDEX(Summary!S:S, MATCH(_xlfn.CONCAT(A364,$B$1),Summary!B:B,0))</f>
        <v>0</v>
      </c>
    </row>
    <row r="365" spans="1:9" hidden="1" x14ac:dyDescent="0.2">
      <c r="A365" s="22" t="s">
        <v>996</v>
      </c>
      <c r="B365" t="str">
        <f>INDEX(Summary!Q:Q, MATCH(_xlfn.CONCAT(A365,$B$1),Summary!B:B,0))</f>
        <v>Seriolina nigrofasciata</v>
      </c>
      <c r="C365" t="str">
        <f>INDEX(Summary!W:W, MATCH(_xlfn.CONCAT(A365,$B$1),Summary!B:B,0))</f>
        <v>PP799673</v>
      </c>
      <c r="D365" t="str">
        <f>INDEX(Summary!E:E, MATCH(_xlfn.CONCAT(A365,$B$1),Summary!B:B,0))</f>
        <v>Seriolina nigrofasciata</v>
      </c>
      <c r="E365" t="str">
        <f>INDEX(Summary!R:R, MATCH(_xlfn.CONCAT(A365,$B$1),Summary!B:B,0))</f>
        <v>TP</v>
      </c>
      <c r="F365" t="str">
        <f>INDEX(Summary!T:T, MATCH(_xlfn.CONCAT(A365,$B$1),Summary!B:B,0))</f>
        <v>SC</v>
      </c>
      <c r="G365" t="str">
        <f>INDEX(Summary!W:W, MATCH(_xlfn.CONCAT(A365,$B$1),Summary!B:B,0))</f>
        <v>PP799673</v>
      </c>
      <c r="H365">
        <f>INDEX(Summary!S:S, MATCH(_xlfn.CONCAT(A365,$B$1),Summary!B:B,0))</f>
        <v>0</v>
      </c>
    </row>
    <row r="366" spans="1:9" hidden="1" x14ac:dyDescent="0.2">
      <c r="A366" s="22" t="s">
        <v>997</v>
      </c>
      <c r="B366">
        <f>INDEX(Summary!Q:Q, MATCH(_xlfn.CONCAT(A366,$B$1),Summary!B:B,0))</f>
        <v>0</v>
      </c>
      <c r="C366" t="e">
        <f>INDEX(Summary!W:W, MATCH(_xlfn.CONCAT(A366,$B$1),Summary!B:B,0))</f>
        <v>#N/A</v>
      </c>
      <c r="D366" t="str">
        <f>INDEX(Summary!E:E, MATCH(_xlfn.CONCAT(A366,$B$1),Summary!B:B,0))</f>
        <v>Synodus myops</v>
      </c>
      <c r="E366">
        <f>INDEX(Summary!R:R, MATCH(_xlfn.CONCAT(A366,$B$1),Summary!B:B,0))</f>
        <v>0</v>
      </c>
      <c r="F366">
        <f>INDEX(Summary!T:T, MATCH(_xlfn.CONCAT(A366,$B$1),Summary!B:B,0))</f>
        <v>0</v>
      </c>
      <c r="G366" t="e">
        <f>INDEX(Summary!W:W, MATCH(_xlfn.CONCAT(A366,$B$1),Summary!B:B,0))</f>
        <v>#N/A</v>
      </c>
      <c r="H366">
        <f>INDEX(Summary!S:S, MATCH(_xlfn.CONCAT(A366,$B$1),Summary!B:B,0))</f>
        <v>0</v>
      </c>
    </row>
    <row r="367" spans="1:9" s="28" customFormat="1" hidden="1" x14ac:dyDescent="0.2">
      <c r="A367" s="27" t="s">
        <v>998</v>
      </c>
      <c r="B367" s="28">
        <f>INDEX(Summary!Q:Q, MATCH(_xlfn.CONCAT(A367,$B$1),Summary!B:B,0))</f>
        <v>0</v>
      </c>
      <c r="C367" s="28" t="e">
        <f>INDEX(Summary!W:W, MATCH(_xlfn.CONCAT(A367,$B$1),Summary!B:B,0))</f>
        <v>#N/A</v>
      </c>
      <c r="D367" s="28" t="str">
        <f>INDEX(Summary!E:E, MATCH(_xlfn.CONCAT(A367,$B$1),Summary!B:B,0))</f>
        <v xml:space="preserve">Taeniopsetta ocellata </v>
      </c>
      <c r="E367" s="28" t="str">
        <f>INDEX(Summary!R:R, MATCH(_xlfn.CONCAT(A367,$B$1),Summary!B:B,0))</f>
        <v>TP</v>
      </c>
      <c r="F367" s="28" t="str">
        <f>INDEX(Summary!T:T, MATCH(_xlfn.CONCAT(A367,$B$1),Summary!B:B,0))</f>
        <v>SC</v>
      </c>
      <c r="G367" t="e">
        <f>INDEX(Summary!W:W, MATCH(_xlfn.CONCAT(A367,$B$1),Summary!B:B,0))</f>
        <v>#N/A</v>
      </c>
      <c r="H367" s="28" t="str">
        <f>INDEX(Summary!S:S, MATCH(_xlfn.CONCAT(A367,$B$1),Summary!B:B,0))</f>
        <v xml:space="preserve">Do not upload. No supporting evidence for nominal ID. </v>
      </c>
    </row>
    <row r="368" spans="1:9" hidden="1" x14ac:dyDescent="0.2">
      <c r="A368" s="22" t="s">
        <v>1000</v>
      </c>
      <c r="B368" t="str">
        <f>INDEX(Summary!Q:Q, MATCH(_xlfn.CONCAT(A368,$B$1),Summary!B:B,0))</f>
        <v>Tathicarpus butleri</v>
      </c>
      <c r="C368" t="str">
        <f>INDEX(Summary!W:W, MATCH(_xlfn.CONCAT(A368,$B$1),Summary!B:B,0))</f>
        <v>PP799691</v>
      </c>
      <c r="D368" t="str">
        <f>INDEX(Summary!E:E, MATCH(_xlfn.CONCAT(A368,$B$1),Summary!B:B,0))</f>
        <v>Tathicarpus butleri</v>
      </c>
      <c r="E368" t="str">
        <f>INDEX(Summary!R:R, MATCH(_xlfn.CONCAT(A368,$B$1),Summary!B:B,0))</f>
        <v>TP</v>
      </c>
      <c r="F368" t="str">
        <f>INDEX(Summary!T:T, MATCH(_xlfn.CONCAT(A368,$B$1),Summary!B:B,0))</f>
        <v>SC</v>
      </c>
      <c r="G368" t="str">
        <f>INDEX(Summary!W:W, MATCH(_xlfn.CONCAT(A368,$B$1),Summary!B:B,0))</f>
        <v>PP799691</v>
      </c>
      <c r="H368">
        <f>INDEX(Summary!S:S, MATCH(_xlfn.CONCAT(A368,$B$1),Summary!B:B,0))</f>
        <v>0</v>
      </c>
    </row>
    <row r="369" spans="1:9" hidden="1" x14ac:dyDescent="0.2">
      <c r="A369" s="22" t="s">
        <v>1002</v>
      </c>
      <c r="B369" t="str">
        <f>INDEX(Summary!Q:Q, MATCH(_xlfn.CONCAT(A369,$B$1),Summary!B:B,0))</f>
        <v>Thunnus tonggol</v>
      </c>
      <c r="C369" t="str">
        <f>INDEX(Summary!W:W, MATCH(_xlfn.CONCAT(A369,$B$1),Summary!B:B,0))</f>
        <v>PP799674</v>
      </c>
      <c r="D369" t="str">
        <f>INDEX(Summary!E:E, MATCH(_xlfn.CONCAT(A369,$B$1),Summary!B:B,0))</f>
        <v>Thunnus tonggol</v>
      </c>
      <c r="E369" t="str">
        <f>INDEX(Summary!R:R, MATCH(_xlfn.CONCAT(A369,$B$1),Summary!B:B,0))</f>
        <v>TP</v>
      </c>
      <c r="F369" t="str">
        <f>INDEX(Summary!T:T, MATCH(_xlfn.CONCAT(A369,$B$1),Summary!B:B,0))</f>
        <v>SC</v>
      </c>
      <c r="G369" t="str">
        <f>INDEX(Summary!W:W, MATCH(_xlfn.CONCAT(A369,$B$1),Summary!B:B,0))</f>
        <v>PP799674</v>
      </c>
      <c r="H369" t="str">
        <f>INDEX(Summary!S:S, MATCH(_xlfn.CONCAT(A369,$B$1),Summary!B:B,0))</f>
        <v>Nominal ID in LCA results</v>
      </c>
    </row>
    <row r="370" spans="1:9" x14ac:dyDescent="0.2">
      <c r="A370" s="22" t="s">
        <v>1004</v>
      </c>
      <c r="B370" t="str">
        <f>INDEX(Summary!Q:Q, MATCH(_xlfn.CONCAT(A370,$B$1),Summary!B:B,0))</f>
        <v xml:space="preserve">Trachichthys australis </v>
      </c>
      <c r="C370" t="e">
        <f>INDEX(Summary!W:W, MATCH(_xlfn.CONCAT(A370,$B$1),Summary!B:B,0))</f>
        <v>#N/A</v>
      </c>
      <c r="D370" t="str">
        <f>INDEX(Summary!E:E, MATCH(_xlfn.CONCAT(A370,$B$1),Summary!B:B,0))</f>
        <v xml:space="preserve">Trachichthys australis </v>
      </c>
      <c r="E370" t="str">
        <f>INDEX(Summary!R:R, MATCH(_xlfn.CONCAT(A370,$B$1),Summary!B:B,0))</f>
        <v>TP</v>
      </c>
      <c r="F370" t="str">
        <f>INDEX(Summary!T:T, MATCH(_xlfn.CONCAT(A370,$B$1),Summary!B:B,0))</f>
        <v>SC</v>
      </c>
      <c r="G370" t="e">
        <f>INDEX(Summary!W:W, MATCH(_xlfn.CONCAT(A370,$B$1),Summary!B:B,0))</f>
        <v>#N/A</v>
      </c>
      <c r="H370" t="str">
        <f>INDEX(Summary!S:S, MATCH(_xlfn.CONCAT(A370,$B$1),Summary!B:B,0))</f>
        <v>Trachichthys australis (100%) match to 650bp long sequences through BOLD web portal, does not give result in out pipeline</v>
      </c>
    </row>
    <row r="371" spans="1:9" hidden="1" x14ac:dyDescent="0.2">
      <c r="A371" s="22" t="s">
        <v>1005</v>
      </c>
      <c r="B371" t="str">
        <f>INDEX(Summary!Q:Q, MATCH(_xlfn.CONCAT(A371,$B$1),Summary!B:B,0))</f>
        <v>Tragulichthys jaculiferus</v>
      </c>
      <c r="C371" t="str">
        <f>INDEX(Summary!W:W, MATCH(_xlfn.CONCAT(A371,$B$1),Summary!B:B,0))</f>
        <v>PP799675</v>
      </c>
      <c r="D371" t="str">
        <f>INDEX(Summary!E:E, MATCH(_xlfn.CONCAT(A371,$B$1),Summary!B:B,0))</f>
        <v>Tragulichthys jaculiferus</v>
      </c>
      <c r="E371" t="str">
        <f>INDEX(Summary!R:R, MATCH(_xlfn.CONCAT(A371,$B$1),Summary!B:B,0))</f>
        <v>TP</v>
      </c>
      <c r="F371" t="str">
        <f>INDEX(Summary!T:T, MATCH(_xlfn.CONCAT(A371,$B$1),Summary!B:B,0))</f>
        <v>SC</v>
      </c>
      <c r="G371" t="str">
        <f>INDEX(Summary!W:W, MATCH(_xlfn.CONCAT(A371,$B$1),Summary!B:B,0))</f>
        <v>PP799675</v>
      </c>
      <c r="H371">
        <f>INDEX(Summary!S:S, MATCH(_xlfn.CONCAT(A371,$B$1),Summary!B:B,0))</f>
        <v>0</v>
      </c>
    </row>
    <row r="372" spans="1:9" hidden="1" x14ac:dyDescent="0.2">
      <c r="A372" s="22" t="s">
        <v>1007</v>
      </c>
      <c r="B372" t="str">
        <f>INDEX(Summary!Q:Q, MATCH(_xlfn.CONCAT(A372,$B$1),Summary!B:B,0))</f>
        <v>Upeneus sp.</v>
      </c>
      <c r="C372" t="str">
        <f>INDEX(Summary!W:W, MATCH(_xlfn.CONCAT(A372,$B$1),Summary!B:B,0))</f>
        <v>PP865945</v>
      </c>
      <c r="D372" t="str">
        <f>INDEX(Summary!E:E, MATCH(_xlfn.CONCAT(A372,$B$1),Summary!B:B,0))</f>
        <v>Upeneus asymmetricus</v>
      </c>
      <c r="E372" t="str">
        <f>INDEX(Summary!R:R, MATCH(_xlfn.CONCAT(A372,$B$1),Summary!B:B,0))</f>
        <v>SC</v>
      </c>
      <c r="F372" t="str">
        <f>INDEX(Summary!T:T, MATCH(_xlfn.CONCAT(A372,$B$1),Summary!B:B,0))</f>
        <v>SC</v>
      </c>
      <c r="G372" t="str">
        <f>INDEX(Summary!W:W, MATCH(_xlfn.CONCAT(A372,$B$1),Summary!B:B,0))</f>
        <v>PP865945</v>
      </c>
      <c r="H372">
        <f>INDEX(Summary!S:S, MATCH(_xlfn.CONCAT(A372,$B$1),Summary!B:B,0))</f>
        <v>0</v>
      </c>
    </row>
    <row r="373" spans="1:9" hidden="1" x14ac:dyDescent="0.2">
      <c r="A373" s="22" t="s">
        <v>1008</v>
      </c>
      <c r="B373" t="str">
        <f>INDEX(Summary!Q:Q, MATCH(_xlfn.CONCAT(A373,$B$1),Summary!B:B,0))</f>
        <v>Upeneus sulphureus</v>
      </c>
      <c r="C373" t="str">
        <f>INDEX(Summary!W:W, MATCH(_xlfn.CONCAT(A373,$B$1),Summary!B:B,0))</f>
        <v>PP799676</v>
      </c>
      <c r="D373" t="str">
        <f>INDEX(Summary!E:E, MATCH(_xlfn.CONCAT(A373,$B$1),Summary!B:B,0))</f>
        <v>Upeneus sulphureus</v>
      </c>
      <c r="E373" t="str">
        <f>INDEX(Summary!R:R, MATCH(_xlfn.CONCAT(A373,$B$1),Summary!B:B,0))</f>
        <v>TP</v>
      </c>
      <c r="F373" t="str">
        <f>INDEX(Summary!T:T, MATCH(_xlfn.CONCAT(A373,$B$1),Summary!B:B,0))</f>
        <v>SC</v>
      </c>
      <c r="G373" t="str">
        <f>INDEX(Summary!W:W, MATCH(_xlfn.CONCAT(A373,$B$1),Summary!B:B,0))</f>
        <v>PP799676</v>
      </c>
      <c r="H373">
        <f>INDEX(Summary!S:S, MATCH(_xlfn.CONCAT(A373,$B$1),Summary!B:B,0))</f>
        <v>0</v>
      </c>
    </row>
    <row r="374" spans="1:9" hidden="1" x14ac:dyDescent="0.2">
      <c r="A374" s="22" t="s">
        <v>1010</v>
      </c>
      <c r="B374" t="str">
        <f>INDEX(Summary!Q:Q, MATCH(_xlfn.CONCAT(A374,$B$1),Summary!B:B,0))</f>
        <v>Upeneus sundaicus</v>
      </c>
      <c r="C374" t="str">
        <f>INDEX(Summary!W:W, MATCH(_xlfn.CONCAT(A374,$B$1),Summary!B:B,0))</f>
        <v>PP799677</v>
      </c>
      <c r="D374" t="str">
        <f>INDEX(Summary!E:E, MATCH(_xlfn.CONCAT(A374,$B$1),Summary!B:B,0))</f>
        <v>Upeneus sundaicus</v>
      </c>
      <c r="E374" t="str">
        <f>INDEX(Summary!R:R, MATCH(_xlfn.CONCAT(A374,$B$1),Summary!B:B,0))</f>
        <v>TP</v>
      </c>
      <c r="F374" t="str">
        <f>INDEX(Summary!T:T, MATCH(_xlfn.CONCAT(A374,$B$1),Summary!B:B,0))</f>
        <v>SC</v>
      </c>
      <c r="G374" t="str">
        <f>INDEX(Summary!W:W, MATCH(_xlfn.CONCAT(A374,$B$1),Summary!B:B,0))</f>
        <v>PP799677</v>
      </c>
      <c r="H374" t="str">
        <f>INDEX(Summary!S:S, MATCH(_xlfn.CONCAT(A374,$B$1),Summary!B:B,0))</f>
        <v>Nominal ID in LCA results</v>
      </c>
    </row>
    <row r="375" spans="1:9" hidden="1" x14ac:dyDescent="0.2">
      <c r="A375" s="22" t="s">
        <v>1012</v>
      </c>
      <c r="B375" t="str">
        <f>INDEX(Summary!Q:Q, MATCH(_xlfn.CONCAT(A375,$B$1),Summary!B:B,0))</f>
        <v>Upeneus sundaicus</v>
      </c>
      <c r="C375" t="str">
        <f>INDEX(Summary!W:W, MATCH(_xlfn.CONCAT(A375,$B$1),Summary!B:B,0))</f>
        <v>PP799678</v>
      </c>
      <c r="D375" t="str">
        <f>INDEX(Summary!E:E, MATCH(_xlfn.CONCAT(A375,$B$1),Summary!B:B,0))</f>
        <v>Upeneus sundaicus</v>
      </c>
      <c r="E375" t="str">
        <f>INDEX(Summary!R:R, MATCH(_xlfn.CONCAT(A375,$B$1),Summary!B:B,0))</f>
        <v>TP</v>
      </c>
      <c r="F375" t="str">
        <f>INDEX(Summary!T:T, MATCH(_xlfn.CONCAT(A375,$B$1),Summary!B:B,0))</f>
        <v>SC</v>
      </c>
      <c r="G375" t="str">
        <f>INDEX(Summary!W:W, MATCH(_xlfn.CONCAT(A375,$B$1),Summary!B:B,0))</f>
        <v>PP799678</v>
      </c>
      <c r="H375" t="str">
        <f>INDEX(Summary!S:S, MATCH(_xlfn.CONCAT(A375,$B$1),Summary!B:B,0))</f>
        <v>Nominal ID in LCA results</v>
      </c>
    </row>
    <row r="376" spans="1:9" hidden="1" x14ac:dyDescent="0.2">
      <c r="A376" s="22" t="s">
        <v>1013</v>
      </c>
      <c r="B376" t="str">
        <f>INDEX(Summary!Q:Q, MATCH(_xlfn.CONCAT(A376,$B$1),Summary!B:B,0))</f>
        <v xml:space="preserve">Yongeichthys criniger </v>
      </c>
      <c r="C376" t="str">
        <f>INDEX(Summary!W:W, MATCH(_xlfn.CONCAT(A376,$B$1),Summary!B:B,0))</f>
        <v>PP865946</v>
      </c>
      <c r="D376" t="str">
        <f>INDEX(Summary!E:E, MATCH(_xlfn.CONCAT(A376,$B$1),Summary!B:B,0))</f>
        <v xml:space="preserve">Yongeichthys criniger </v>
      </c>
      <c r="E376" t="str">
        <f>INDEX(Summary!R:R, MATCH(_xlfn.CONCAT(A376,$B$1),Summary!B:B,0))</f>
        <v>TP</v>
      </c>
      <c r="F376" t="str">
        <f>INDEX(Summary!T:T, MATCH(_xlfn.CONCAT(A376,$B$1),Summary!B:B,0))</f>
        <v>SC</v>
      </c>
      <c r="G376" t="str">
        <f>INDEX(Summary!W:W, MATCH(_xlfn.CONCAT(A376,$B$1),Summary!B:B,0))</f>
        <v>PP865946</v>
      </c>
      <c r="H376" t="str">
        <f>INDEX(Summary!S:S, MATCH(_xlfn.CONCAT(A376,$B$1),Summary!B:B,0))</f>
        <v>Nominal ID in LCA results</v>
      </c>
    </row>
    <row r="377" spans="1:9" x14ac:dyDescent="0.2">
      <c r="A377" s="22" t="s">
        <v>1015</v>
      </c>
      <c r="B377" t="str">
        <f>INDEX(Summary!Q:Q, MATCH(_xlfn.CONCAT(A377,$B$1),Summary!B:B,0))</f>
        <v>Alepes kleinii</v>
      </c>
      <c r="C377" t="e">
        <f>INDEX(Summary!W:W, MATCH(_xlfn.CONCAT(A377,$B$1),Summary!B:B,0))</f>
        <v>#N/A</v>
      </c>
      <c r="D377" t="str">
        <f>INDEX(Summary!E:E, MATCH(_xlfn.CONCAT(A377,$B$1),Summary!B:B,0))</f>
        <v>Alepes kleinii</v>
      </c>
      <c r="E377" t="str">
        <f>INDEX(Summary!R:R, MATCH(_xlfn.CONCAT(A377,$B$1),Summary!B:B,0))</f>
        <v>TP</v>
      </c>
      <c r="F377" t="str">
        <f>INDEX(Summary!T:T, MATCH(_xlfn.CONCAT(A377,$B$1),Summary!B:B,0))</f>
        <v>SC</v>
      </c>
      <c r="G377" t="e">
        <f>INDEX(Summary!W:W, MATCH(_xlfn.CONCAT(A377,$B$1),Summary!B:B,0))</f>
        <v>#N/A</v>
      </c>
      <c r="H377">
        <f>INDEX(Summary!S:S, MATCH(_xlfn.CONCAT(A377,$B$1),Summary!B:B,0))</f>
        <v>0</v>
      </c>
    </row>
    <row r="378" spans="1:9" hidden="1" x14ac:dyDescent="0.2">
      <c r="A378" s="22" t="s">
        <v>1017</v>
      </c>
      <c r="B378" t="str">
        <f>INDEX(Summary!Q:Q, MATCH(_xlfn.CONCAT(A378,$B$1),Summary!B:B,0))</f>
        <v>Apistus carinatus</v>
      </c>
      <c r="C378" t="str">
        <f>INDEX(Summary!W:W, MATCH(_xlfn.CONCAT(A378,$B$1),Summary!B:B,0))</f>
        <v>PP799692</v>
      </c>
      <c r="D378" t="str">
        <f>INDEX(Summary!E:E, MATCH(_xlfn.CONCAT(A378,$B$1),Summary!B:B,0))</f>
        <v>Apistus carinatus</v>
      </c>
      <c r="E378" t="str">
        <f>INDEX(Summary!R:R, MATCH(_xlfn.CONCAT(A378,$B$1),Summary!B:B,0))</f>
        <v>TP</v>
      </c>
      <c r="F378" t="str">
        <f>INDEX(Summary!T:T, MATCH(_xlfn.CONCAT(A378,$B$1),Summary!B:B,0))</f>
        <v>SC</v>
      </c>
      <c r="G378" t="str">
        <f>INDEX(Summary!W:W, MATCH(_xlfn.CONCAT(A378,$B$1),Summary!B:B,0))</f>
        <v>PP799692</v>
      </c>
      <c r="H378">
        <f>INDEX(Summary!S:S, MATCH(_xlfn.CONCAT(A378,$B$1),Summary!B:B,0))</f>
        <v>0</v>
      </c>
    </row>
    <row r="379" spans="1:9" hidden="1" x14ac:dyDescent="0.2">
      <c r="A379" s="22" t="s">
        <v>1018</v>
      </c>
      <c r="B379" t="str">
        <f>INDEX(Summary!Q:Q, MATCH(_xlfn.CONCAT(A379,$B$1),Summary!B:B,0))</f>
        <v>Caranx sp.</v>
      </c>
      <c r="C379" t="str">
        <f>INDEX(Summary!W:W, MATCH(_xlfn.CONCAT(A379,$B$1),Summary!B:B,0))</f>
        <v>PP920659</v>
      </c>
      <c r="D379" t="str">
        <f>INDEX(Summary!E:E, MATCH(_xlfn.CONCAT(A379,$B$1),Summary!B:B,0))</f>
        <v>Caranx</v>
      </c>
      <c r="E379" t="str">
        <f>INDEX(Summary!R:R, MATCH(_xlfn.CONCAT(A379,$B$1),Summary!B:B,0))</f>
        <v>TP</v>
      </c>
      <c r="F379" t="str">
        <f>INDEX(Summary!T:T, MATCH(_xlfn.CONCAT(A379,$B$1),Summary!B:B,0))</f>
        <v>SC</v>
      </c>
      <c r="G379" t="str">
        <f>INDEX(Summary!W:W, MATCH(_xlfn.CONCAT(A379,$B$1),Summary!B:B,0))</f>
        <v>PP920659</v>
      </c>
      <c r="H379">
        <f>INDEX(Summary!S:S, MATCH(_xlfn.CONCAT(A379,$B$1),Summary!B:B,0))</f>
        <v>0</v>
      </c>
    </row>
    <row r="380" spans="1:9" hidden="1" x14ac:dyDescent="0.2">
      <c r="A380" s="22" t="s">
        <v>1020</v>
      </c>
      <c r="B380" t="str">
        <f>INDEX(Summary!Q:Q, MATCH(_xlfn.CONCAT(A380,$B$1),Summary!B:B,0))</f>
        <v>Caranx sp.</v>
      </c>
      <c r="C380" t="str">
        <f>INDEX(Summary!W:W, MATCH(_xlfn.CONCAT(A380,$B$1),Summary!B:B,0))</f>
        <v>PP865947</v>
      </c>
      <c r="D380" t="str">
        <f>INDEX(Summary!E:E, MATCH(_xlfn.CONCAT(A380,$B$1),Summary!B:B,0))</f>
        <v>Caranx</v>
      </c>
      <c r="E380" t="str">
        <f>INDEX(Summary!R:R, MATCH(_xlfn.CONCAT(A380,$B$1),Summary!B:B,0))</f>
        <v>TP</v>
      </c>
      <c r="F380" t="str">
        <f>INDEX(Summary!T:T, MATCH(_xlfn.CONCAT(A380,$B$1),Summary!B:B,0))</f>
        <v>SC</v>
      </c>
      <c r="G380" t="str">
        <f>INDEX(Summary!W:W, MATCH(_xlfn.CONCAT(A380,$B$1),Summary!B:B,0))</f>
        <v>PP865947</v>
      </c>
      <c r="H380">
        <f>INDEX(Summary!S:S, MATCH(_xlfn.CONCAT(A380,$B$1),Summary!B:B,0))</f>
        <v>0</v>
      </c>
    </row>
    <row r="381" spans="1:9" x14ac:dyDescent="0.2">
      <c r="A381" s="22" t="s">
        <v>1021</v>
      </c>
      <c r="B381" t="str">
        <f>INDEX(Summary!Q:Q, MATCH(_xlfn.CONCAT(A381,$B$1),Summary!B:B,0))</f>
        <v>Euristhmus sp.</v>
      </c>
      <c r="C381" t="e">
        <f>INDEX(Summary!W:W, MATCH(_xlfn.CONCAT(A381,$B$1),Summary!B:B,0))</f>
        <v>#N/A</v>
      </c>
      <c r="D381" t="str">
        <f>INDEX(Summary!E:E, MATCH(_xlfn.CONCAT(A381,$B$1),Summary!B:B,0))</f>
        <v xml:space="preserve">Euristhmus lepturus </v>
      </c>
      <c r="E381" t="str">
        <f>INDEX(Summary!R:R, MATCH(_xlfn.CONCAT(A381,$B$1),Summary!B:B,0))</f>
        <v>TP</v>
      </c>
      <c r="F381">
        <f>INDEX(Summary!T:T, MATCH(_xlfn.CONCAT(A381,$B$1),Summary!B:B,0))</f>
        <v>0</v>
      </c>
      <c r="G381" t="e">
        <f>INDEX(Summary!W:W, MATCH(_xlfn.CONCAT(A381,$B$1),Summary!B:B,0))</f>
        <v>#N/A</v>
      </c>
      <c r="H381" t="str">
        <f>INDEX(Summary!S:S, MATCH(_xlfn.CONCAT(A381,$B$1),Summary!B:B,0))</f>
        <v>only matches to Euristhmus FOAQ1011-22|Euristhmus|COI-5P</v>
      </c>
    </row>
    <row r="382" spans="1:9" x14ac:dyDescent="0.2">
      <c r="A382" s="22" t="s">
        <v>1022</v>
      </c>
      <c r="B382" t="str">
        <f>INDEX(Summary!Q:Q, MATCH(_xlfn.CONCAT(A382,$B$1),Summary!B:B,0))</f>
        <v>Inimicus sinensis</v>
      </c>
      <c r="C382" t="e">
        <f>INDEX(Summary!W:W, MATCH(_xlfn.CONCAT(A382,$B$1),Summary!B:B,0))</f>
        <v>#N/A</v>
      </c>
      <c r="D382" t="str">
        <f>INDEX(Summary!E:E, MATCH(_xlfn.CONCAT(A382,$B$1),Summary!B:B,0))</f>
        <v>Inimicus sinensis</v>
      </c>
      <c r="E382" t="str">
        <f>INDEX(Summary!R:R, MATCH(_xlfn.CONCAT(A382,$B$1),Summary!B:B,0))</f>
        <v>TP</v>
      </c>
      <c r="F382" t="str">
        <f>INDEX(Summary!T:T, MATCH(_xlfn.CONCAT(A382,$B$1),Summary!B:B,0))</f>
        <v>SC</v>
      </c>
      <c r="G382" t="e">
        <f>INDEX(Summary!W:W, MATCH(_xlfn.CONCAT(A382,$B$1),Summary!B:B,0))</f>
        <v>#N/A</v>
      </c>
      <c r="H382" t="str">
        <f>INDEX(Summary!S:S, MATCH(_xlfn.CONCAT(A382,$B$1),Summary!B:B,0))</f>
        <v>Nominal ID in LCA results</v>
      </c>
    </row>
    <row r="383" spans="1:9" hidden="1" x14ac:dyDescent="0.2">
      <c r="A383" s="24" t="s">
        <v>1023</v>
      </c>
      <c r="B383" t="str">
        <f>INDEX(Summary!Q:Q, MATCH(_xlfn.CONCAT(A383,$B$1),Summary!B:B,0))</f>
        <v>Johnius borneensis</v>
      </c>
      <c r="C383" t="e">
        <f>INDEX(Summary!W:W, MATCH(_xlfn.CONCAT(A383,$B$1),Summary!B:B,0))</f>
        <v>#N/A</v>
      </c>
      <c r="D383" t="str">
        <f>INDEX(Summary!E:E, MATCH(_xlfn.CONCAT(A383,$B$1),Summary!B:B,0))</f>
        <v>Johnius borneensis</v>
      </c>
      <c r="E383" t="str">
        <f>INDEX(Summary!R:R, MATCH(_xlfn.CONCAT(A383,$B$1),Summary!B:B,0))</f>
        <v>TP</v>
      </c>
      <c r="F383" t="str">
        <f>INDEX(Summary!T:T, MATCH(_xlfn.CONCAT(A383,$B$1),Summary!B:B,0))</f>
        <v>SC</v>
      </c>
      <c r="G383" t="e">
        <f>INDEX(Summary!W:W, MATCH(_xlfn.CONCAT(A383,$B$1),Summary!B:B,0))</f>
        <v>#N/A</v>
      </c>
      <c r="H383">
        <f>INDEX(Summary!S:S, MATCH(_xlfn.CONCAT(A383,$B$1),Summary!B:B,0))</f>
        <v>0</v>
      </c>
      <c r="I383" s="31" t="s">
        <v>29134</v>
      </c>
    </row>
    <row r="384" spans="1:9" hidden="1" x14ac:dyDescent="0.2">
      <c r="A384" s="22" t="s">
        <v>1024</v>
      </c>
      <c r="B384">
        <f>INDEX(Summary!Q:Q, MATCH(_xlfn.CONCAT(A384,$B$1),Summary!B:B,0))</f>
        <v>0</v>
      </c>
      <c r="C384" t="e">
        <f>INDEX(Summary!W:W, MATCH(_xlfn.CONCAT(A384,$B$1),Summary!B:B,0))</f>
        <v>#N/A</v>
      </c>
      <c r="D384" t="str">
        <f>INDEX(Summary!E:E, MATCH(_xlfn.CONCAT(A384,$B$1),Summary!B:B,0))</f>
        <v>Lutjanus malabaricus</v>
      </c>
      <c r="E384">
        <f>INDEX(Summary!R:R, MATCH(_xlfn.CONCAT(A384,$B$1),Summary!B:B,0))</f>
        <v>0</v>
      </c>
      <c r="F384">
        <f>INDEX(Summary!T:T, MATCH(_xlfn.CONCAT(A384,$B$1),Summary!B:B,0))</f>
        <v>0</v>
      </c>
      <c r="G384" t="e">
        <f>INDEX(Summary!W:W, MATCH(_xlfn.CONCAT(A384,$B$1),Summary!B:B,0))</f>
        <v>#N/A</v>
      </c>
      <c r="H384">
        <f>INDEX(Summary!S:S, MATCH(_xlfn.CONCAT(A384,$B$1),Summary!B:B,0))</f>
        <v>0</v>
      </c>
    </row>
    <row r="385" spans="1:9" hidden="1" x14ac:dyDescent="0.2">
      <c r="A385" s="22" t="s">
        <v>1025</v>
      </c>
      <c r="B385" t="str">
        <f>INDEX(Summary!Q:Q, MATCH(_xlfn.CONCAT(A385,$B$1),Summary!B:B,0))</f>
        <v>Netuma thalassina</v>
      </c>
      <c r="C385" t="str">
        <f>INDEX(Summary!W:W, MATCH(_xlfn.CONCAT(A385,$B$1),Summary!B:B,0))</f>
        <v>PP865948</v>
      </c>
      <c r="D385" t="str">
        <f>INDEX(Summary!E:E, MATCH(_xlfn.CONCAT(A385,$B$1),Summary!B:B,0))</f>
        <v>Netuma thalassina</v>
      </c>
      <c r="E385" t="str">
        <f>INDEX(Summary!R:R, MATCH(_xlfn.CONCAT(A385,$B$1),Summary!B:B,0))</f>
        <v>TP</v>
      </c>
      <c r="F385" t="str">
        <f>INDEX(Summary!T:T, MATCH(_xlfn.CONCAT(A385,$B$1),Summary!B:B,0))</f>
        <v>SC</v>
      </c>
      <c r="G385" t="str">
        <f>INDEX(Summary!W:W, MATCH(_xlfn.CONCAT(A385,$B$1),Summary!B:B,0))</f>
        <v>PP865948</v>
      </c>
      <c r="H385">
        <f>INDEX(Summary!S:S, MATCH(_xlfn.CONCAT(A385,$B$1),Summary!B:B,0))</f>
        <v>0</v>
      </c>
    </row>
    <row r="386" spans="1:9" x14ac:dyDescent="0.2">
      <c r="A386" s="22" t="s">
        <v>1027</v>
      </c>
      <c r="B386" t="str">
        <f>INDEX(Summary!Q:Q, MATCH(_xlfn.CONCAT(A386,$B$1),Summary!B:B,0))</f>
        <v>Paramonacanthus filicauda</v>
      </c>
      <c r="C386" t="e">
        <f>INDEX(Summary!W:W, MATCH(_xlfn.CONCAT(A386,$B$1),Summary!B:B,0))</f>
        <v>#N/A</v>
      </c>
      <c r="D386" t="str">
        <f>INDEX(Summary!E:E, MATCH(_xlfn.CONCAT(A386,$B$1),Summary!B:B,0))</f>
        <v>Paramonacanthus filicauda</v>
      </c>
      <c r="E386" t="str">
        <f>INDEX(Summary!R:R, MATCH(_xlfn.CONCAT(A386,$B$1),Summary!B:B,0))</f>
        <v>TP</v>
      </c>
      <c r="F386" t="str">
        <f>INDEX(Summary!T:T, MATCH(_xlfn.CONCAT(A386,$B$1),Summary!B:B,0))</f>
        <v>SC</v>
      </c>
      <c r="G386" t="e">
        <f>INDEX(Summary!W:W, MATCH(_xlfn.CONCAT(A386,$B$1),Summary!B:B,0))</f>
        <v>#N/A</v>
      </c>
      <c r="H386">
        <f>INDEX(Summary!S:S, MATCH(_xlfn.CONCAT(A386,$B$1),Summary!B:B,0))</f>
        <v>0</v>
      </c>
    </row>
    <row r="387" spans="1:9" hidden="1" x14ac:dyDescent="0.2">
      <c r="A387" s="22" t="s">
        <v>1029</v>
      </c>
      <c r="B387" t="str">
        <f>INDEX(Summary!Q:Q, MATCH(_xlfn.CONCAT(A387,$B$1),Summary!B:B,0))</f>
        <v>Pomadasys sp.</v>
      </c>
      <c r="C387" t="str">
        <f>INDEX(Summary!W:W, MATCH(_xlfn.CONCAT(A387,$B$1),Summary!B:B,0))</f>
        <v>PP920660</v>
      </c>
      <c r="D387" t="str">
        <f>INDEX(Summary!E:E, MATCH(_xlfn.CONCAT(A387,$B$1),Summary!B:B,0))</f>
        <v>Pomadasys argyreus</v>
      </c>
      <c r="E387" t="str">
        <f>INDEX(Summary!R:R, MATCH(_xlfn.CONCAT(A387,$B$1),Summary!B:B,0))</f>
        <v>SC</v>
      </c>
      <c r="F387" t="str">
        <f>INDEX(Summary!T:T, MATCH(_xlfn.CONCAT(A387,$B$1),Summary!B:B,0))</f>
        <v>SC</v>
      </c>
      <c r="G387" t="str">
        <f>INDEX(Summary!W:W, MATCH(_xlfn.CONCAT(A387,$B$1),Summary!B:B,0))</f>
        <v>PP920660</v>
      </c>
      <c r="H387">
        <f>INDEX(Summary!S:S, MATCH(_xlfn.CONCAT(A387,$B$1),Summary!B:B,0))</f>
        <v>0</v>
      </c>
    </row>
    <row r="388" spans="1:9" hidden="1" x14ac:dyDescent="0.2">
      <c r="A388" s="22" t="s">
        <v>1031</v>
      </c>
      <c r="B388" t="str">
        <f>INDEX(Summary!Q:Q, MATCH(_xlfn.CONCAT(A388,$B$1),Summary!B:B,0))</f>
        <v>Pomadasys kaakan</v>
      </c>
      <c r="C388" t="str">
        <f>INDEX(Summary!W:W, MATCH(_xlfn.CONCAT(A388,$B$1),Summary!B:B,0))</f>
        <v>PP799679</v>
      </c>
      <c r="D388" t="str">
        <f>INDEX(Summary!E:E, MATCH(_xlfn.CONCAT(A388,$B$1),Summary!B:B,0))</f>
        <v>Pomadasys kaakan</v>
      </c>
      <c r="E388" t="str">
        <f>INDEX(Summary!R:R, MATCH(_xlfn.CONCAT(A388,$B$1),Summary!B:B,0))</f>
        <v>TP</v>
      </c>
      <c r="F388" t="str">
        <f>INDEX(Summary!T:T, MATCH(_xlfn.CONCAT(A388,$B$1),Summary!B:B,0))</f>
        <v>SC</v>
      </c>
      <c r="G388" t="str">
        <f>INDEX(Summary!W:W, MATCH(_xlfn.CONCAT(A388,$B$1),Summary!B:B,0))</f>
        <v>PP799679</v>
      </c>
      <c r="H388" t="str">
        <f>INDEX(Summary!S:S, MATCH(_xlfn.CONCAT(A388,$B$1),Summary!B:B,0))</f>
        <v>Nominal ID in LCA results</v>
      </c>
    </row>
    <row r="389" spans="1:9" hidden="1" x14ac:dyDescent="0.2">
      <c r="A389" s="22" t="s">
        <v>1033</v>
      </c>
      <c r="B389" t="str">
        <f>INDEX(Summary!Q:Q, MATCH(_xlfn.CONCAT(A389,$B$1),Summary!B:B,0))</f>
        <v>Pomadasys maculatus</v>
      </c>
      <c r="C389" t="str">
        <f>INDEX(Summary!W:W, MATCH(_xlfn.CONCAT(A389,$B$1),Summary!B:B,0))</f>
        <v>PP799680</v>
      </c>
      <c r="D389" t="str">
        <f>INDEX(Summary!E:E, MATCH(_xlfn.CONCAT(A389,$B$1),Summary!B:B,0))</f>
        <v>Pomadasys maculatus</v>
      </c>
      <c r="E389" t="str">
        <f>INDEX(Summary!R:R, MATCH(_xlfn.CONCAT(A389,$B$1),Summary!B:B,0))</f>
        <v>TP</v>
      </c>
      <c r="F389" t="str">
        <f>INDEX(Summary!T:T, MATCH(_xlfn.CONCAT(A389,$B$1),Summary!B:B,0))</f>
        <v>SC</v>
      </c>
      <c r="G389" t="str">
        <f>INDEX(Summary!W:W, MATCH(_xlfn.CONCAT(A389,$B$1),Summary!B:B,0))</f>
        <v>PP799680</v>
      </c>
      <c r="H389">
        <f>INDEX(Summary!S:S, MATCH(_xlfn.CONCAT(A389,$B$1),Summary!B:B,0))</f>
        <v>0</v>
      </c>
    </row>
    <row r="390" spans="1:9" x14ac:dyDescent="0.2">
      <c r="A390" s="22" t="s">
        <v>1035</v>
      </c>
      <c r="B390" t="str">
        <f>INDEX(Summary!Q:Q, MATCH(_xlfn.CONCAT(A390,$B$1),Summary!B:B,0))</f>
        <v>Prionobutis microps</v>
      </c>
      <c r="C390" t="e">
        <f>INDEX(Summary!W:W, MATCH(_xlfn.CONCAT(A390,$B$1),Summary!B:B,0))</f>
        <v>#N/A</v>
      </c>
      <c r="D390" t="str">
        <f>INDEX(Summary!E:E, MATCH(_xlfn.CONCAT(A390,$B$1),Summary!B:B,0))</f>
        <v>Prionobutis microps</v>
      </c>
      <c r="E390" t="str">
        <f>INDEX(Summary!R:R, MATCH(_xlfn.CONCAT(A390,$B$1),Summary!B:B,0))</f>
        <v>TP</v>
      </c>
      <c r="F390" t="str">
        <f>INDEX(Summary!T:T, MATCH(_xlfn.CONCAT(A390,$B$1),Summary!B:B,0))</f>
        <v>SC</v>
      </c>
      <c r="G390" t="e">
        <f>INDEX(Summary!W:W, MATCH(_xlfn.CONCAT(A390,$B$1),Summary!B:B,0))</f>
        <v>#N/A</v>
      </c>
      <c r="H390">
        <f>INDEX(Summary!S:S, MATCH(_xlfn.CONCAT(A390,$B$1),Summary!B:B,0))</f>
        <v>0</v>
      </c>
    </row>
    <row r="391" spans="1:9" hidden="1" x14ac:dyDescent="0.2">
      <c r="A391" s="22" t="s">
        <v>1036</v>
      </c>
      <c r="B391">
        <f>INDEX(Summary!Q:Q, MATCH(_xlfn.CONCAT(A391,$B$1),Summary!B:B,0))</f>
        <v>0</v>
      </c>
      <c r="C391" t="e">
        <f>INDEX(Summary!W:W, MATCH(_xlfn.CONCAT(A391,$B$1),Summary!B:B,0))</f>
        <v>#N/A</v>
      </c>
      <c r="D391" t="str">
        <f>INDEX(Summary!E:E, MATCH(_xlfn.CONCAT(A391,$B$1),Summary!B:B,0))</f>
        <v>Rogadius asper</v>
      </c>
      <c r="E391">
        <f>INDEX(Summary!R:R, MATCH(_xlfn.CONCAT(A391,$B$1),Summary!B:B,0))</f>
        <v>0</v>
      </c>
      <c r="F391">
        <f>INDEX(Summary!T:T, MATCH(_xlfn.CONCAT(A391,$B$1),Summary!B:B,0))</f>
        <v>0</v>
      </c>
      <c r="G391" t="e">
        <f>INDEX(Summary!W:W, MATCH(_xlfn.CONCAT(A391,$B$1),Summary!B:B,0))</f>
        <v>#N/A</v>
      </c>
      <c r="H391" t="str">
        <f>INDEX(Summary!S:S, MATCH(_xlfn.CONCAT(A391,$B$1),Summary!B:B,0))</f>
        <v>Miss ID? Very similar species</v>
      </c>
    </row>
    <row r="392" spans="1:9" hidden="1" x14ac:dyDescent="0.2">
      <c r="A392" s="24" t="s">
        <v>1037</v>
      </c>
      <c r="B392" t="str">
        <f>INDEX(Summary!Q:Q, MATCH(_xlfn.CONCAT(A392,$B$1),Summary!B:B,0))</f>
        <v>Sardinella sp.</v>
      </c>
      <c r="C392" t="e">
        <f>INDEX(Summary!W:W, MATCH(_xlfn.CONCAT(A392,$B$1),Summary!B:B,0))</f>
        <v>#N/A</v>
      </c>
      <c r="D392" t="str">
        <f>INDEX(Summary!E:E, MATCH(_xlfn.CONCAT(A392,$B$1),Summary!B:B,0))</f>
        <v>Sardinella brachysoma</v>
      </c>
      <c r="E392" t="str">
        <f>INDEX(Summary!R:R, MATCH(_xlfn.CONCAT(A392,$B$1),Summary!B:B,0))</f>
        <v>TP</v>
      </c>
      <c r="F392" t="str">
        <f>INDEX(Summary!T:T, MATCH(_xlfn.CONCAT(A392,$B$1),Summary!B:B,0))</f>
        <v>SC</v>
      </c>
      <c r="G392" t="e">
        <f>INDEX(Summary!W:W, MATCH(_xlfn.CONCAT(A392,$B$1),Summary!B:B,0))</f>
        <v>#N/A</v>
      </c>
      <c r="H392" t="str">
        <f>INDEX(Summary!S:S, MATCH(_xlfn.CONCAT(A392,$B$1),Summary!B:B,0))</f>
        <v>Nominal ID not in LCA results</v>
      </c>
      <c r="I392" s="31" t="s">
        <v>29134</v>
      </c>
    </row>
    <row r="393" spans="1:9" hidden="1" x14ac:dyDescent="0.2">
      <c r="A393" s="22" t="s">
        <v>1040</v>
      </c>
      <c r="B393">
        <f>INDEX(Summary!Q:Q, MATCH(_xlfn.CONCAT(A393,$B$1),Summary!B:B,0))</f>
        <v>0</v>
      </c>
      <c r="C393" t="e">
        <f>INDEX(Summary!W:W, MATCH(_xlfn.CONCAT(A393,$B$1),Summary!B:B,0))</f>
        <v>#N/A</v>
      </c>
      <c r="D393" t="str">
        <f>INDEX(Summary!E:E, MATCH(_xlfn.CONCAT(A393,$B$1),Summary!B:B,0))</f>
        <v>Scatophagus argus</v>
      </c>
      <c r="E393">
        <f>INDEX(Summary!R:R, MATCH(_xlfn.CONCAT(A393,$B$1),Summary!B:B,0))</f>
        <v>0</v>
      </c>
      <c r="F393">
        <f>INDEX(Summary!T:T, MATCH(_xlfn.CONCAT(A393,$B$1),Summary!B:B,0))</f>
        <v>0</v>
      </c>
      <c r="G393" t="e">
        <f>INDEX(Summary!W:W, MATCH(_xlfn.CONCAT(A393,$B$1),Summary!B:B,0))</f>
        <v>#N/A</v>
      </c>
      <c r="H393">
        <f>INDEX(Summary!S:S, MATCH(_xlfn.CONCAT(A393,$B$1),Summary!B:B,0))</f>
        <v>0</v>
      </c>
    </row>
    <row r="394" spans="1:9" hidden="1" x14ac:dyDescent="0.2">
      <c r="A394" s="22" t="s">
        <v>1041</v>
      </c>
      <c r="B394">
        <f>INDEX(Summary!Q:Q, MATCH(_xlfn.CONCAT(A394,$B$1),Summary!B:B,0))</f>
        <v>0</v>
      </c>
      <c r="C394" t="e">
        <f>INDEX(Summary!W:W, MATCH(_xlfn.CONCAT(A394,$B$1),Summary!B:B,0))</f>
        <v>#N/A</v>
      </c>
      <c r="D394" t="str">
        <f>INDEX(Summary!E:E, MATCH(_xlfn.CONCAT(A394,$B$1),Summary!B:B,0))</f>
        <v>Scomberoides tol</v>
      </c>
      <c r="E394">
        <f>INDEX(Summary!R:R, MATCH(_xlfn.CONCAT(A394,$B$1),Summary!B:B,0))</f>
        <v>0</v>
      </c>
      <c r="F394">
        <f>INDEX(Summary!T:T, MATCH(_xlfn.CONCAT(A394,$B$1),Summary!B:B,0))</f>
        <v>0</v>
      </c>
      <c r="G394" t="e">
        <f>INDEX(Summary!W:W, MATCH(_xlfn.CONCAT(A394,$B$1),Summary!B:B,0))</f>
        <v>#N/A</v>
      </c>
      <c r="H394">
        <f>INDEX(Summary!S:S, MATCH(_xlfn.CONCAT(A394,$B$1),Summary!B:B,0))</f>
        <v>0</v>
      </c>
    </row>
    <row r="395" spans="1:9" hidden="1" x14ac:dyDescent="0.2">
      <c r="A395" s="22" t="s">
        <v>1042</v>
      </c>
      <c r="B395" t="str">
        <f>INDEX(Summary!Q:Q, MATCH(_xlfn.CONCAT(A395,$B$1),Summary!B:B,0))</f>
        <v>Thryssa hamiltonii</v>
      </c>
      <c r="C395" t="str">
        <f>INDEX(Summary!W:W, MATCH(_xlfn.CONCAT(A395,$B$1),Summary!B:B,0))</f>
        <v>PP799681</v>
      </c>
      <c r="D395" t="str">
        <f>INDEX(Summary!E:E, MATCH(_xlfn.CONCAT(A395,$B$1),Summary!B:B,0))</f>
        <v>Thryssa hamiltonii</v>
      </c>
      <c r="E395" t="str">
        <f>INDEX(Summary!R:R, MATCH(_xlfn.CONCAT(A395,$B$1),Summary!B:B,0))</f>
        <v>TP</v>
      </c>
      <c r="F395" t="str">
        <f>INDEX(Summary!T:T, MATCH(_xlfn.CONCAT(A395,$B$1),Summary!B:B,0))</f>
        <v>SC</v>
      </c>
      <c r="G395" t="str">
        <f>INDEX(Summary!W:W, MATCH(_xlfn.CONCAT(A395,$B$1),Summary!B:B,0))</f>
        <v>PP799681</v>
      </c>
      <c r="H395">
        <f>INDEX(Summary!S:S, MATCH(_xlfn.CONCAT(A395,$B$1),Summary!B:B,0))</f>
        <v>0</v>
      </c>
    </row>
    <row r="396" spans="1:9" hidden="1" x14ac:dyDescent="0.2">
      <c r="A396" s="22" t="s">
        <v>1044</v>
      </c>
      <c r="B396">
        <f>INDEX(Summary!Q:Q, MATCH(_xlfn.CONCAT(A396,$B$1),Summary!B:B,0))</f>
        <v>0</v>
      </c>
      <c r="C396" t="e">
        <f>INDEX(Summary!W:W, MATCH(_xlfn.CONCAT(A396,$B$1),Summary!B:B,0))</f>
        <v>#N/A</v>
      </c>
      <c r="D396" t="str">
        <f>INDEX(Summary!E:E, MATCH(_xlfn.CONCAT(A396,$B$1),Summary!B:B,0))</f>
        <v>Thryssa setirostris</v>
      </c>
      <c r="E396">
        <f>INDEX(Summary!R:R, MATCH(_xlfn.CONCAT(A396,$B$1),Summary!B:B,0))</f>
        <v>0</v>
      </c>
      <c r="F396">
        <f>INDEX(Summary!T:T, MATCH(_xlfn.CONCAT(A396,$B$1),Summary!B:B,0))</f>
        <v>0</v>
      </c>
      <c r="G396" t="e">
        <f>INDEX(Summary!W:W, MATCH(_xlfn.CONCAT(A396,$B$1),Summary!B:B,0))</f>
        <v>#N/A</v>
      </c>
      <c r="H396" t="str">
        <f>INDEX(Summary!S:S, MATCH(_xlfn.CONCAT(A396,$B$1),Summary!B:B,0))</f>
        <v>No LCA from pipeline, no match in BOLD, matches to nominal ID (Thryssa setirostris) on NCBI for COX1, 12s, 16s and complete mtdna, however %identity is max 95%. Is a nice looking mitogenome, maybe incorrect species ID and species not been squenced</v>
      </c>
    </row>
    <row r="397" spans="1:9" s="28" customFormat="1" hidden="1" x14ac:dyDescent="0.2">
      <c r="A397" s="27" t="s">
        <v>1047</v>
      </c>
      <c r="B397" s="28" t="str">
        <f>INDEX(Summary!Q:Q, MATCH(_xlfn.CONCAT(A397,$B$1),Summary!B:B,0))</f>
        <v>Rastrelliger sp.</v>
      </c>
      <c r="C397" s="28" t="e">
        <f>INDEX(Summary!W:W, MATCH(_xlfn.CONCAT(A397,$B$1),Summary!B:B,0))</f>
        <v>#N/A</v>
      </c>
      <c r="D397" s="28" t="str">
        <f>INDEX(Summary!E:E, MATCH(_xlfn.CONCAT(A397,$B$1),Summary!B:B,0))</f>
        <v>Unidentified mackerel</v>
      </c>
      <c r="E397" s="28" t="str">
        <f>INDEX(Summary!R:R, MATCH(_xlfn.CONCAT(A397,$B$1),Summary!B:B,0))</f>
        <v>TP</v>
      </c>
      <c r="F397" s="28" t="str">
        <f>INDEX(Summary!T:T, MATCH(_xlfn.CONCAT(A397,$B$1),Summary!B:B,0))</f>
        <v>SC</v>
      </c>
      <c r="G397" t="e">
        <f>INDEX(Summary!W:W, MATCH(_xlfn.CONCAT(A397,$B$1),Summary!B:B,0))</f>
        <v>#N/A</v>
      </c>
      <c r="H397" s="28" t="str">
        <f>INDEX(Summary!S:S, MATCH(_xlfn.CONCAT(A397,$B$1),Summary!B:B,0))</f>
        <v>Do not upload (Probably Restrelliger but no supporting evidence in nominal ID).</v>
      </c>
    </row>
    <row r="398" spans="1:9" hidden="1" x14ac:dyDescent="0.2">
      <c r="A398" s="22" t="s">
        <v>1050</v>
      </c>
      <c r="B398" t="str">
        <f>INDEX(Summary!Q:Q, MATCH(_xlfn.CONCAT(A398,$B$1),Summary!B:B,0))</f>
        <v>Zabidius novemaculeatus</v>
      </c>
      <c r="C398" t="str">
        <f>INDEX(Summary!W:W, MATCH(_xlfn.CONCAT(A398,$B$1),Summary!B:B,0))</f>
        <v>PP865949</v>
      </c>
      <c r="D398" t="str">
        <f>INDEX(Summary!E:E, MATCH(_xlfn.CONCAT(A398,$B$1),Summary!B:B,0))</f>
        <v>Zabidius novemaculeatus</v>
      </c>
      <c r="E398" t="str">
        <f>INDEX(Summary!R:R, MATCH(_xlfn.CONCAT(A398,$B$1),Summary!B:B,0))</f>
        <v>TP</v>
      </c>
      <c r="F398" t="str">
        <f>INDEX(Summary!T:T, MATCH(_xlfn.CONCAT(A398,$B$1),Summary!B:B,0))</f>
        <v>SC</v>
      </c>
      <c r="G398" t="str">
        <f>INDEX(Summary!W:W, MATCH(_xlfn.CONCAT(A398,$B$1),Summary!B:B,0))</f>
        <v>PP865949</v>
      </c>
      <c r="H398">
        <f>INDEX(Summary!S:S, MATCH(_xlfn.CONCAT(A398,$B$1),Summary!B:B,0))</f>
        <v>0</v>
      </c>
    </row>
  </sheetData>
  <autoFilter ref="A1:I398" xr:uid="{858394A4-1500-4A29-9944-CDDE13B1725E}">
    <filterColumn colId="1">
      <filters>
        <filter val="Abudefduf bengalensis"/>
        <filter val="Abudefduf sexfasciatus"/>
        <filter val="Abudefduf vaigiensis"/>
        <filter val="Acanthistius sp."/>
        <filter val="Acanthopagrus sp."/>
        <filter val="Alepes kleinii"/>
        <filter val="Aphareus rutilans"/>
        <filter val="Apogonichthyoides sp."/>
        <filter val="Aprion virescens"/>
        <filter val="Arothron hispidus"/>
        <filter val="Batrachomoeus trispinosus"/>
        <filter val="Caranx melampygus"/>
        <filter val="Cephalopholis argus"/>
        <filter val="Chaetodontoplus duboulayi"/>
        <filter val="Cheilinus undulatus"/>
        <filter val="Choerodon cyanodus"/>
        <filter val="Chrysophrys auratus"/>
        <filter val="Diagramma pictum"/>
        <filter val="Engyprosopon grandisquama"/>
        <filter val="Epinephelus rankini"/>
        <filter val="Epinephelus stictus"/>
        <filter val="Eubalichthys mosaicus"/>
        <filter val="Euristhmus sp."/>
        <filter val="Gnathanodon speciosus"/>
        <filter val="Gymnothorax thyrsoideus"/>
        <filter val="Hemigymnus melapterus"/>
        <filter val="Herklotsichthys lippa"/>
        <filter val="Hipposcarus longiceps"/>
        <filter val="Hyporhamphus melanochir"/>
        <filter val="Hyporhamphus quoyi"/>
        <filter val="Inimicus sinensis"/>
        <filter val="Johnius borneensis"/>
        <filter val="Kathetostoma nigrofasciatum"/>
        <filter val="Lethrinus erythracanthus"/>
        <filter val="Lethrinus laticaudis"/>
        <filter val="Lethrinus nebulosus"/>
        <filter val="Lipocheilus carnolabrum"/>
        <filter val="Lutjanus rufolineatus"/>
        <filter val="Lutjanus sebae"/>
        <filter val="Microcanthus strigatus"/>
        <filter val="Monacanthus chinensis"/>
        <filter val="Mordacia"/>
        <filter val="Mordacia sp."/>
        <filter val="Nemipterus hexodon"/>
        <filter val="Neosebastes nigropunctatus"/>
        <filter val="Neosebastes pandus"/>
        <filter val="Ostorhinchus apogonoides"/>
        <filter val="Ostorhinchus rueppellii"/>
        <filter val="Paramonacanthus choirocephalus"/>
        <filter val="Paramonacanthus filicauda"/>
        <filter val="Parapercis nebulosa"/>
        <filter val="Pempheris klunzingeri"/>
        <filter val="Platycephalus sp."/>
        <filter val="Plectorhinchus sp."/>
        <filter val="Plectorhinchus vittatus"/>
        <filter val="Plectropomus leopardus"/>
        <filter val="Plectropomus maculatus"/>
        <filter val="Pomacentrid sp."/>
        <filter val="Pomacentrus sp."/>
        <filter val="Prionobutis microps"/>
        <filter val="Psammoperca waigiensis"/>
        <filter val="Sardinella sp."/>
        <filter val="Scolopsis monogramma"/>
        <filter val="Scolopsis taenioptera"/>
        <filter val="Seriolina nigrofasciata"/>
        <filter val="Siganus sp."/>
        <filter val="Sphyraena jello"/>
        <filter val="Thalassoma lunare"/>
        <filter val="Trachichthys australis"/>
      </filters>
    </filterColumn>
    <filterColumn colId="6">
      <filters>
        <filter val="#N/A"/>
      </filters>
    </filterColumn>
    <filterColumn colId="7">
      <colorFilter dxfId="1"/>
    </filterColumn>
    <filterColumn colId="8">
      <colorFilter dxfId="0"/>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4E70E-46B8-4C9F-98FA-AE9B5F2311E5}">
  <dimension ref="A1:AA3301"/>
  <sheetViews>
    <sheetView zoomScale="106" zoomScaleNormal="106" workbookViewId="0">
      <pane xSplit="4" topLeftCell="N1" activePane="topRight" state="frozen"/>
      <selection pane="topRight" activeCell="A57" sqref="A57:XFD57"/>
    </sheetView>
  </sheetViews>
  <sheetFormatPr baseColWidth="10" defaultColWidth="8.6640625" defaultRowHeight="15" x14ac:dyDescent="0.2"/>
  <cols>
    <col min="2" max="2" width="11.1640625" bestFit="1" customWidth="1"/>
    <col min="5" max="5" width="35.6640625" bestFit="1" customWidth="1"/>
    <col min="6" max="6" width="15.5" bestFit="1" customWidth="1"/>
    <col min="7" max="7" width="15.83203125" bestFit="1" customWidth="1"/>
    <col min="8" max="8" width="31.6640625" style="4" bestFit="1" customWidth="1"/>
    <col min="9" max="9" width="19.6640625" style="4" customWidth="1"/>
    <col min="10" max="10" width="19" style="5" customWidth="1"/>
    <col min="11" max="11" width="14.33203125" bestFit="1" customWidth="1"/>
    <col min="12" max="12" width="21.5" style="4" customWidth="1"/>
    <col min="13" max="13" width="18.6640625" style="5" customWidth="1"/>
    <col min="14" max="14" width="14.33203125" bestFit="1" customWidth="1"/>
    <col min="15" max="15" width="30.33203125" style="4" bestFit="1" customWidth="1"/>
    <col min="16" max="16" width="19.6640625" style="5" bestFit="1" customWidth="1"/>
    <col min="17" max="17" width="34.6640625" bestFit="1" customWidth="1"/>
    <col min="19" max="19" width="71.5" customWidth="1"/>
    <col min="21" max="21" width="17.83203125" bestFit="1" customWidth="1"/>
    <col min="22" max="22" width="14.5" customWidth="1"/>
    <col min="23" max="23" width="24.5" bestFit="1" customWidth="1"/>
    <col min="24" max="24" width="15.5" customWidth="1"/>
  </cols>
  <sheetData>
    <row r="1" spans="1:26" s="11" customFormat="1" x14ac:dyDescent="0.2">
      <c r="C1" s="12" t="s">
        <v>16</v>
      </c>
      <c r="D1" s="12" t="s">
        <v>17</v>
      </c>
      <c r="E1" s="12" t="s">
        <v>18</v>
      </c>
      <c r="F1" s="12" t="s">
        <v>19</v>
      </c>
      <c r="G1" s="12" t="s">
        <v>20</v>
      </c>
      <c r="H1" s="13" t="s">
        <v>21</v>
      </c>
      <c r="I1" s="13" t="s">
        <v>22</v>
      </c>
      <c r="J1" s="18" t="s">
        <v>28537</v>
      </c>
      <c r="K1" s="12" t="s">
        <v>23</v>
      </c>
      <c r="L1" s="13" t="s">
        <v>24</v>
      </c>
      <c r="M1" s="18" t="s">
        <v>28538</v>
      </c>
      <c r="N1" s="12" t="s">
        <v>25</v>
      </c>
      <c r="O1" s="13" t="s">
        <v>26</v>
      </c>
      <c r="P1" s="18" t="s">
        <v>28539</v>
      </c>
      <c r="Q1" s="12" t="s">
        <v>27</v>
      </c>
      <c r="R1" s="12" t="s">
        <v>28</v>
      </c>
      <c r="S1" s="12" t="s">
        <v>29</v>
      </c>
      <c r="T1" s="12" t="s">
        <v>30</v>
      </c>
      <c r="U1" s="12" t="s">
        <v>29276</v>
      </c>
      <c r="V1" s="12" t="s">
        <v>29275</v>
      </c>
      <c r="W1" s="12" t="s">
        <v>31</v>
      </c>
      <c r="X1" s="12" t="s">
        <v>32</v>
      </c>
      <c r="Y1" s="14" t="s">
        <v>33</v>
      </c>
      <c r="Z1" s="12"/>
    </row>
    <row r="2" spans="1:26" x14ac:dyDescent="0.2">
      <c r="A2">
        <v>1</v>
      </c>
      <c r="B2" t="str">
        <f>_xlfn.CONCAT(C2:D2)</f>
        <v>OG1hic</v>
      </c>
      <c r="C2" t="s">
        <v>34</v>
      </c>
      <c r="D2" t="s">
        <v>35</v>
      </c>
      <c r="E2" t="str">
        <f>INDEX(Field_ID!$B:$B, MATCH(C2,Field_ID!A:A,0))</f>
        <v>Lutjanus fulviflamma</v>
      </c>
      <c r="F2" t="str">
        <f>INDEX(Assembled!$F:$F, MATCH(B2,Assembled!A:A,0))</f>
        <v>circular genome</v>
      </c>
      <c r="G2">
        <f>INDEX(Assembled!$P:$P, MATCH(B2,Assembled!A:A,0))</f>
        <v>1548</v>
      </c>
      <c r="H2" s="4" t="str">
        <f>INDEX(COX1_BOLD!G:G, MATCH(B2,COX1_BOLD!A:A,0))</f>
        <v>Lutjanus</v>
      </c>
      <c r="I2" s="4" t="str">
        <f>INDEX(COX1_NCBI!G:G, MATCH(B2,COX1_NCBI!A:A,0))</f>
        <v>Lutjanus fulviflamma</v>
      </c>
      <c r="J2" s="5" t="str">
        <f>INDEX(lca_co1!H:H, MATCH(B2,lca_co1!A:A,0))</f>
        <v>Lutjanus</v>
      </c>
      <c r="K2">
        <f>INDEX(Assembled!$M:$M, MATCH(B2,Assembled!A:A,0))</f>
        <v>1695</v>
      </c>
      <c r="L2" s="4" t="str">
        <f>INDEX('16s_NCBI'!G:G, MATCH(B2,'16s_NCBI'!A:A,0))</f>
        <v>Lutjanus fulviflamma</v>
      </c>
      <c r="M2" s="5" t="str">
        <f>INDEX(lca_16s!H:H, MATCH(B2,lca_16s!A:A,0))</f>
        <v>Lutjanus</v>
      </c>
      <c r="N2">
        <f>INDEX(Assembled!$L:$L, MATCH(B2,Assembled!A:A,0))</f>
        <v>951</v>
      </c>
      <c r="O2" s="4" t="str">
        <f>INDEX('12s_NCBI'!G:G, MATCH(B2,'12s_NCBI'!A:A,0))</f>
        <v>Lutjanus fulviflamma</v>
      </c>
      <c r="P2" s="5" t="str">
        <f>INDEX(lca_12s!H:H, MATCH(B2,lca_12s!A:A,0))</f>
        <v>Lutjanus</v>
      </c>
      <c r="Q2" t="str">
        <f t="shared" ref="Q2" si="0">E2</f>
        <v>Lutjanus fulviflamma</v>
      </c>
      <c r="R2" t="s">
        <v>39</v>
      </c>
      <c r="U2" t="str">
        <f>IF(ISNUMBER(MATCH(B2, DraftGenomesAssmbld!A:A, 0)), "Yes", "No")</f>
        <v>No</v>
      </c>
      <c r="V2" t="str">
        <f>IF(ISNUMBER(MATCH(B2, DraftGenomesUploaded!B:B, 0)), "Yes", "No")</f>
        <v>No</v>
      </c>
      <c r="W2" s="9"/>
      <c r="Y2" s="3">
        <v>1</v>
      </c>
    </row>
    <row r="3" spans="1:26" x14ac:dyDescent="0.2">
      <c r="A3">
        <v>1</v>
      </c>
      <c r="B3" t="str">
        <f t="shared" ref="B3:B66" si="1">_xlfn.CONCAT(C3:D3)</f>
        <v>OG1ilmn</v>
      </c>
      <c r="C3" t="s">
        <v>34</v>
      </c>
      <c r="D3" t="s">
        <v>36</v>
      </c>
      <c r="E3" t="str">
        <f>INDEX(Field_ID!$B:$B, MATCH(C3,Field_ID!A:A,0))</f>
        <v>Lutjanus fulviflamma</v>
      </c>
      <c r="F3" t="e">
        <f>INDEX(Assembled!$F:$F, MATCH(B3,Assembled!A:A,0))</f>
        <v>#N/A</v>
      </c>
      <c r="G3" t="e">
        <f>INDEX(Assembled!$P:$P, MATCH(B3,Assembled!A:A,0))</f>
        <v>#N/A</v>
      </c>
      <c r="H3" s="4" t="e">
        <f>INDEX(COX1_BOLD!G:G, MATCH(B3,COX1_BOLD!A:A,0))</f>
        <v>#N/A</v>
      </c>
      <c r="I3" s="4" t="e">
        <f>INDEX(COX1_NCBI!G:G, MATCH(B3,COX1_NCBI!A:A,0))</f>
        <v>#N/A</v>
      </c>
      <c r="J3" s="5" t="e">
        <f>INDEX(lca_co1!H:H, MATCH(B3,lca_co1!A:A,0))</f>
        <v>#N/A</v>
      </c>
      <c r="K3" t="e">
        <f>INDEX(Assembled!$M:$M, MATCH(B3,Assembled!A:A,0))</f>
        <v>#N/A</v>
      </c>
      <c r="L3" s="4" t="e">
        <f>INDEX('16s_NCBI'!G:G, MATCH(B3,'16s_NCBI'!A:A,0))</f>
        <v>#N/A</v>
      </c>
      <c r="M3" s="5" t="e">
        <f>INDEX(lca_16s!H:H, MATCH(B3,lca_16s!A:A,0))</f>
        <v>#N/A</v>
      </c>
      <c r="N3" t="e">
        <f>INDEX(Assembled!$L:$L, MATCH(B3,Assembled!A:A,0))</f>
        <v>#N/A</v>
      </c>
      <c r="O3" s="4" t="e">
        <f>INDEX('12s_NCBI'!G:G, MATCH(B3,'12s_NCBI'!A:A,0))</f>
        <v>#N/A</v>
      </c>
      <c r="P3" s="5" t="e">
        <f>INDEX(lca_12s!H:H, MATCH(B3,lca_12s!A:A,0))</f>
        <v>#N/A</v>
      </c>
      <c r="U3" t="str">
        <f>IF(ISNUMBER(MATCH(B3, DraftGenomesAssmbld!A:A, 0)), "Yes", "No")</f>
        <v>No</v>
      </c>
      <c r="V3" t="str">
        <f>IF(ISNUMBER(MATCH(B3, DraftGenomesUploaded!B:B, 0)), "Yes", "No")</f>
        <v>No</v>
      </c>
      <c r="W3" t="e">
        <f>INDEX('GenBank#'!$G:$G, MATCH(B3,'GenBank#'!A:A,0))</f>
        <v>#N/A</v>
      </c>
    </row>
    <row r="4" spans="1:26" s="15" customFormat="1" x14ac:dyDescent="0.2">
      <c r="A4" s="15">
        <v>1</v>
      </c>
      <c r="B4" s="15" t="str">
        <f t="shared" si="1"/>
        <v>OG1hifi</v>
      </c>
      <c r="C4" s="15" t="s">
        <v>34</v>
      </c>
      <c r="D4" s="15" t="s">
        <v>37</v>
      </c>
      <c r="E4" s="15" t="str">
        <f>INDEX(Field_ID!$B:$B, MATCH(C4,Field_ID!A:A,0))</f>
        <v>Lutjanus fulviflamma</v>
      </c>
      <c r="F4" s="15" t="str">
        <f>INDEX(Assembled!$F:$F, MATCH(B4,Assembled!A:A,0))</f>
        <v>circular genome</v>
      </c>
      <c r="G4" s="15">
        <f>INDEX(Assembled!$P:$P, MATCH(B4,Assembled!A:A,0))</f>
        <v>1548</v>
      </c>
      <c r="H4" s="16" t="str">
        <f>INDEX(COX1_BOLD!G:G, MATCH(B4,COX1_BOLD!A:A,0))</f>
        <v>Lutjanus</v>
      </c>
      <c r="I4" s="16" t="str">
        <f>INDEX(COX1_NCBI!G:G, MATCH(B4,COX1_NCBI!A:A,0))</f>
        <v>Lutjanus fulviflamma</v>
      </c>
      <c r="J4" s="17" t="e">
        <f>INDEX(lca_co1!H:H, MATCH(B4,lca_co1!A:A,0))</f>
        <v>#N/A</v>
      </c>
      <c r="K4" s="15">
        <f>INDEX(Assembled!$M:$M, MATCH(B4,Assembled!A:A,0))</f>
        <v>1695</v>
      </c>
      <c r="L4" s="16" t="str">
        <f>INDEX('16s_NCBI'!G:G, MATCH(B4,'16s_NCBI'!A:A,0))</f>
        <v>Lutjanus fulviflamma</v>
      </c>
      <c r="M4" s="17" t="e">
        <f>INDEX(lca_16s!H:H, MATCH(B4,lca_16s!A:A,0))</f>
        <v>#N/A</v>
      </c>
      <c r="N4" s="15">
        <f>INDEX(Assembled!$L:$L, MATCH(B4,Assembled!A:A,0))</f>
        <v>951</v>
      </c>
      <c r="O4" s="16" t="str">
        <f>INDEX('12s_NCBI'!G:G, MATCH(B4,'12s_NCBI'!A:A,0))</f>
        <v>Lutjanus fulviflamma</v>
      </c>
      <c r="P4" s="17" t="e">
        <f>INDEX(lca_12s!H:H, MATCH(B4,lca_12s!A:A,0))</f>
        <v>#N/A</v>
      </c>
      <c r="Q4" s="15" t="s">
        <v>38</v>
      </c>
      <c r="R4" s="15" t="s">
        <v>39</v>
      </c>
      <c r="T4" s="15" t="s">
        <v>40</v>
      </c>
      <c r="U4" t="str">
        <f>IF(ISNUMBER(MATCH(B4, DraftGenomesAssmbld!A:A, 0)), "Yes", "No")</f>
        <v>No</v>
      </c>
      <c r="V4" t="str">
        <f>IF(ISNUMBER(MATCH(B4, DraftGenomesUploaded!B:B, 0)), "Yes", "No")</f>
        <v>No</v>
      </c>
      <c r="W4" s="15" t="str">
        <f>INDEX('GenBank#'!$G:$G, MATCH(B4,'GenBank#'!A:A,0))</f>
        <v>PP897911</v>
      </c>
    </row>
    <row r="5" spans="1:26" x14ac:dyDescent="0.2">
      <c r="A5">
        <v>2</v>
      </c>
      <c r="B5" t="str">
        <f t="shared" si="1"/>
        <v>OG2hic</v>
      </c>
      <c r="C5" t="s">
        <v>41</v>
      </c>
      <c r="D5" t="s">
        <v>35</v>
      </c>
      <c r="E5" t="str">
        <f>INDEX(Field_ID!$B:$B, MATCH(C5,Field_ID!A:A,0))</f>
        <v>Lutjanus carponotatus</v>
      </c>
      <c r="F5" t="str">
        <f>INDEX(Assembled!$F:$F, MATCH(B5,Assembled!A:A,0))</f>
        <v>circular genome</v>
      </c>
      <c r="G5">
        <f>INDEX(Assembled!$P:$P, MATCH(B5,Assembled!A:A,0))</f>
        <v>1548</v>
      </c>
      <c r="H5" s="4" t="str">
        <f>INDEX(COX1_BOLD!G:G, MATCH(B5,COX1_BOLD!A:A,0))</f>
        <v>Lutjanus carponotatus</v>
      </c>
      <c r="I5" s="4" t="str">
        <f>INDEX(COX1_NCBI!G:G, MATCH(B5,COX1_NCBI!A:A,0))</f>
        <v>Lutjanus carponotatus</v>
      </c>
      <c r="J5" s="5" t="str">
        <f>INDEX(lca_co1!H:H, MATCH(B5,lca_co1!A:A,0))</f>
        <v>Lutjanus carponotatus</v>
      </c>
      <c r="K5">
        <f>INDEX(Assembled!$M:$M, MATCH(B5,Assembled!A:A,0))</f>
        <v>1695</v>
      </c>
      <c r="L5" s="4" t="str">
        <f>INDEX('16s_NCBI'!G:G, MATCH(B5,'16s_NCBI'!A:A,0))</f>
        <v>Lutjanus carponotatus</v>
      </c>
      <c r="M5" s="5" t="str">
        <f>INDEX(lca_16s!H:H, MATCH(B5,lca_16s!A:A,0))</f>
        <v>Lutjanus</v>
      </c>
      <c r="N5">
        <f>INDEX(Assembled!$L:$L, MATCH(B5,Assembled!A:A,0))</f>
        <v>951</v>
      </c>
      <c r="O5" s="4" t="str">
        <f>INDEX('12s_NCBI'!G:G, MATCH(B5,'12s_NCBI'!A:A,0))</f>
        <v>Lutjanus</v>
      </c>
      <c r="P5" s="5" t="str">
        <f>INDEX(lca_12s!H:H, MATCH(B5,lca_12s!A:A,0))</f>
        <v>Lutjanus</v>
      </c>
      <c r="Q5" t="str">
        <f>E5</f>
        <v>Lutjanus carponotatus</v>
      </c>
      <c r="R5" t="s">
        <v>39</v>
      </c>
      <c r="U5" t="str">
        <f>IF(ISNUMBER(MATCH(B5, DraftGenomesAssmbld!A:A, 0)), "Yes", "No")</f>
        <v>No</v>
      </c>
      <c r="V5" t="str">
        <f>IF(ISNUMBER(MATCH(B5, DraftGenomesUploaded!B:B, 0)), "Yes", "No")</f>
        <v>No</v>
      </c>
      <c r="W5" s="9"/>
      <c r="Y5" s="3"/>
    </row>
    <row r="6" spans="1:26" s="1" customFormat="1" x14ac:dyDescent="0.2">
      <c r="A6" s="1">
        <v>2</v>
      </c>
      <c r="B6" s="1" t="str">
        <f t="shared" si="1"/>
        <v>OG2ilmn</v>
      </c>
      <c r="C6" s="1" t="s">
        <v>41</v>
      </c>
      <c r="D6" s="1" t="s">
        <v>36</v>
      </c>
      <c r="E6" s="1" t="str">
        <f>INDEX(Field_ID!$B:$B, MATCH(C6,Field_ID!A:A,0))</f>
        <v>Lutjanus carponotatus</v>
      </c>
      <c r="F6" s="1" t="e">
        <f>INDEX(Assembled!$F:$F, MATCH(B6,Assembled!A:A,0))</f>
        <v>#N/A</v>
      </c>
      <c r="G6" s="1" t="e">
        <f>INDEX(Assembled!$P:$P, MATCH(B6,Assembled!A:A,0))</f>
        <v>#N/A</v>
      </c>
      <c r="H6" s="19" t="e">
        <f>INDEX(COX1_BOLD!G:G, MATCH(B6,COX1_BOLD!A:A,0))</f>
        <v>#N/A</v>
      </c>
      <c r="I6" s="19" t="e">
        <f>INDEX(COX1_NCBI!G:G, MATCH(B6,COX1_NCBI!A:A,0))</f>
        <v>#N/A</v>
      </c>
      <c r="J6" s="20" t="str">
        <f>INDEX(lca_co1!H:H, MATCH(B6,lca_co1!A:A,0))</f>
        <v>Galeocerdo</v>
      </c>
      <c r="K6" s="1" t="e">
        <f>INDEX(Assembled!$M:$M, MATCH(B6,Assembled!A:A,0))</f>
        <v>#N/A</v>
      </c>
      <c r="L6" s="19" t="e">
        <f>INDEX('16s_NCBI'!G:G, MATCH(B6,'16s_NCBI'!A:A,0))</f>
        <v>#N/A</v>
      </c>
      <c r="M6" s="20" t="str">
        <f>INDEX(lca_16s!H:H, MATCH(B6,lca_16s!A:A,0))</f>
        <v>Galeocerdo cuvier</v>
      </c>
      <c r="N6" s="1" t="e">
        <f>INDEX(Assembled!$L:$L, MATCH(B6,Assembled!A:A,0))</f>
        <v>#N/A</v>
      </c>
      <c r="O6" s="19" t="e">
        <f>INDEX('12s_NCBI'!G:G, MATCH(B6,'12s_NCBI'!A:A,0))</f>
        <v>#N/A</v>
      </c>
      <c r="P6" s="20" t="str">
        <f>INDEX(lca_12s!H:H, MATCH(B6,lca_12s!A:A,0))</f>
        <v>Galeocerdo cuvier</v>
      </c>
      <c r="S6" s="1" t="s">
        <v>28543</v>
      </c>
      <c r="U6" t="str">
        <f>IF(ISNUMBER(MATCH(B6, DraftGenomesAssmbld!A:A, 0)), "Yes", "No")</f>
        <v>No</v>
      </c>
      <c r="V6" t="str">
        <f>IF(ISNUMBER(MATCH(B6, DraftGenomesUploaded!B:B, 0)), "Yes", "No")</f>
        <v>No</v>
      </c>
      <c r="W6" s="1" t="e">
        <f>INDEX('GenBank#'!$G:$G, MATCH(B6,'GenBank#'!A:A,0))</f>
        <v>#N/A</v>
      </c>
    </row>
    <row r="7" spans="1:26" s="15" customFormat="1" x14ac:dyDescent="0.2">
      <c r="A7" s="15">
        <v>2</v>
      </c>
      <c r="B7" s="15" t="str">
        <f t="shared" si="1"/>
        <v>OG2hifi</v>
      </c>
      <c r="C7" s="15" t="s">
        <v>41</v>
      </c>
      <c r="D7" s="15" t="s">
        <v>37</v>
      </c>
      <c r="E7" s="15" t="str">
        <f>INDEX(Field_ID!$B:$B, MATCH(C7,Field_ID!A:A,0))</f>
        <v>Lutjanus carponotatus</v>
      </c>
      <c r="F7" s="15" t="str">
        <f>INDEX(Assembled!$F:$F, MATCH(B7,Assembled!A:A,0))</f>
        <v>circular genome</v>
      </c>
      <c r="G7" s="15">
        <f>INDEX(Assembled!$P:$P, MATCH(B7,Assembled!A:A,0))</f>
        <v>1548</v>
      </c>
      <c r="H7" s="16" t="str">
        <f>INDEX(COX1_BOLD!G:G, MATCH(B7,COX1_BOLD!A:A,0))</f>
        <v>Lutjanus carponotatus</v>
      </c>
      <c r="I7" s="16" t="str">
        <f>INDEX(COX1_NCBI!G:G, MATCH(B7,COX1_NCBI!A:A,0))</f>
        <v>Lutjanus carponotatus</v>
      </c>
      <c r="J7" s="17" t="e">
        <f>INDEX(lca_co1!H:H, MATCH(B7,lca_co1!A:A,0))</f>
        <v>#N/A</v>
      </c>
      <c r="K7" s="15">
        <f>INDEX(Assembled!$M:$M, MATCH(B7,Assembled!A:A,0))</f>
        <v>1695</v>
      </c>
      <c r="L7" s="16" t="str">
        <f>INDEX('16s_NCBI'!G:G, MATCH(B7,'16s_NCBI'!A:A,0))</f>
        <v>Lutjanus carponotatus</v>
      </c>
      <c r="M7" s="17" t="e">
        <f>INDEX(lca_16s!H:H, MATCH(B7,lca_16s!A:A,0))</f>
        <v>#N/A</v>
      </c>
      <c r="N7" s="15">
        <f>INDEX(Assembled!$L:$L, MATCH(B7,Assembled!A:A,0))</f>
        <v>951</v>
      </c>
      <c r="O7" s="16" t="str">
        <f>INDEX('12s_NCBI'!G:G, MATCH(B7,'12s_NCBI'!A:A,0))</f>
        <v>Lutjanus</v>
      </c>
      <c r="P7" s="17" t="e">
        <f>INDEX(lca_12s!H:H, MATCH(B7,lca_12s!A:A,0))</f>
        <v>#N/A</v>
      </c>
      <c r="Q7" s="15" t="s">
        <v>42</v>
      </c>
      <c r="R7" s="15" t="s">
        <v>39</v>
      </c>
      <c r="T7" s="15" t="s">
        <v>40</v>
      </c>
      <c r="U7" t="str">
        <f>IF(ISNUMBER(MATCH(B7, DraftGenomesAssmbld!A:A, 0)), "Yes", "No")</f>
        <v>No</v>
      </c>
      <c r="V7" t="str">
        <f>IF(ISNUMBER(MATCH(B7, DraftGenomesUploaded!B:B, 0)), "Yes", "No")</f>
        <v>No</v>
      </c>
      <c r="W7" s="15" t="str">
        <f>INDEX('GenBank#'!$G:$G, MATCH(B7,'GenBank#'!A:A,0))</f>
        <v>PP897914</v>
      </c>
    </row>
    <row r="8" spans="1:26" x14ac:dyDescent="0.2">
      <c r="A8">
        <v>3</v>
      </c>
      <c r="B8" t="str">
        <f t="shared" si="1"/>
        <v>OG3hic</v>
      </c>
      <c r="C8" t="s">
        <v>43</v>
      </c>
      <c r="D8" t="s">
        <v>35</v>
      </c>
      <c r="E8" t="str">
        <f>INDEX(Field_ID!$B:$B, MATCH(C8,Field_ID!A:A,0))</f>
        <v>Lutjanus vitta</v>
      </c>
      <c r="F8" t="str">
        <f>INDEX(Assembled!$F:$F, MATCH(B8,Assembled!A:A,0))</f>
        <v>circular genome</v>
      </c>
      <c r="G8">
        <f>INDEX(Assembled!$P:$P, MATCH(B8,Assembled!A:A,0))</f>
        <v>0</v>
      </c>
      <c r="H8" s="4" t="e">
        <f>INDEX(COX1_BOLD!G:G, MATCH(B8,COX1_BOLD!A:A,0))</f>
        <v>#N/A</v>
      </c>
      <c r="I8" s="4" t="e">
        <f>INDEX(COX1_NCBI!G:G, MATCH(B8,COX1_NCBI!A:A,0))</f>
        <v>#N/A</v>
      </c>
      <c r="J8" s="5" t="str">
        <f>INDEX(lca_co1!H:H, MATCH(B8,lca_co1!A:A,0))</f>
        <v>Lutjanus vitta</v>
      </c>
      <c r="K8">
        <f>INDEX(Assembled!$M:$M, MATCH(B8,Assembled!A:A,0))</f>
        <v>0</v>
      </c>
      <c r="L8" s="4" t="e">
        <f>INDEX('16s_NCBI'!G:G, MATCH(B8,'16s_NCBI'!A:A,0))</f>
        <v>#N/A</v>
      </c>
      <c r="M8" s="5" t="str">
        <f>INDEX(lca_16s!H:H, MATCH(B8,lca_16s!A:A,0))</f>
        <v>Lutjanus</v>
      </c>
      <c r="N8">
        <f>INDEX(Assembled!$L:$L, MATCH(B8,Assembled!A:A,0))</f>
        <v>0</v>
      </c>
      <c r="O8" s="4" t="e">
        <f>INDEX('12s_NCBI'!G:G, MATCH(B8,'12s_NCBI'!A:A,0))</f>
        <v>#N/A</v>
      </c>
      <c r="P8" s="5" t="str">
        <f>INDEX(lca_12s!H:H, MATCH(B8,lca_12s!A:A,0))</f>
        <v>Lutjanus</v>
      </c>
      <c r="Q8" t="str">
        <f t="shared" ref="Q8:Q9" si="2">E8</f>
        <v>Lutjanus vitta</v>
      </c>
      <c r="R8" t="s">
        <v>39</v>
      </c>
      <c r="S8" t="s">
        <v>44</v>
      </c>
      <c r="U8" t="str">
        <f>IF(ISNUMBER(MATCH(B8, DraftGenomesAssmbld!A:A, 0)), "Yes", "No")</f>
        <v>No</v>
      </c>
      <c r="V8" t="str">
        <f>IF(ISNUMBER(MATCH(B8, DraftGenomesUploaded!B:B, 0)), "Yes", "No")</f>
        <v>No</v>
      </c>
      <c r="W8" s="9"/>
      <c r="Y8" s="3"/>
    </row>
    <row r="9" spans="1:26" x14ac:dyDescent="0.2">
      <c r="A9">
        <v>3</v>
      </c>
      <c r="B9" t="str">
        <f t="shared" si="1"/>
        <v>OG3ilmn</v>
      </c>
      <c r="C9" t="s">
        <v>43</v>
      </c>
      <c r="D9" t="s">
        <v>36</v>
      </c>
      <c r="E9" t="str">
        <f>INDEX(Field_ID!$B:$B, MATCH(C9,Field_ID!A:A,0))</f>
        <v>Lutjanus vitta</v>
      </c>
      <c r="F9" t="e">
        <f>INDEX(Assembled!$F:$F, MATCH(B9,Assembled!A:A,0))</f>
        <v>#N/A</v>
      </c>
      <c r="G9" t="e">
        <f>INDEX(Assembled!$P:$P, MATCH(B9,Assembled!A:A,0))</f>
        <v>#N/A</v>
      </c>
      <c r="H9" s="4" t="e">
        <f>INDEX(COX1_BOLD!G:G, MATCH(B9,COX1_BOLD!A:A,0))</f>
        <v>#N/A</v>
      </c>
      <c r="I9" s="4" t="e">
        <f>INDEX(COX1_NCBI!G:G, MATCH(B9,COX1_NCBI!A:A,0))</f>
        <v>#N/A</v>
      </c>
      <c r="J9" s="5" t="str">
        <f>INDEX(lca_co1!H:H, MATCH(B9,lca_co1!A:A,0))</f>
        <v>Lutjanus vitta</v>
      </c>
      <c r="K9" t="e">
        <f>INDEX(Assembled!$M:$M, MATCH(B9,Assembled!A:A,0))</f>
        <v>#N/A</v>
      </c>
      <c r="L9" s="4" t="e">
        <f>INDEX('16s_NCBI'!G:G, MATCH(B9,'16s_NCBI'!A:A,0))</f>
        <v>#N/A</v>
      </c>
      <c r="M9" s="5" t="str">
        <f>INDEX(lca_16s!H:H, MATCH(B9,lca_16s!A:A,0))</f>
        <v>Lutjanus</v>
      </c>
      <c r="N9" t="e">
        <f>INDEX(Assembled!$L:$L, MATCH(B9,Assembled!A:A,0))</f>
        <v>#N/A</v>
      </c>
      <c r="O9" s="4" t="e">
        <f>INDEX('12s_NCBI'!G:G, MATCH(B9,'12s_NCBI'!A:A,0))</f>
        <v>#N/A</v>
      </c>
      <c r="P9" s="5" t="str">
        <f>INDEX(lca_12s!H:H, MATCH(B9,lca_12s!A:A,0))</f>
        <v>Lutjanus</v>
      </c>
      <c r="Q9" t="str">
        <f t="shared" si="2"/>
        <v>Lutjanus vitta</v>
      </c>
      <c r="R9" t="s">
        <v>39</v>
      </c>
      <c r="U9" t="str">
        <f>IF(ISNUMBER(MATCH(B9, DraftGenomesAssmbld!A:A, 0)), "Yes", "No")</f>
        <v>No</v>
      </c>
      <c r="V9" t="str">
        <f>IF(ISNUMBER(MATCH(B9, DraftGenomesUploaded!B:B, 0)), "Yes", "No")</f>
        <v>No</v>
      </c>
      <c r="W9" t="e">
        <f>INDEX('GenBank#'!$G:$G, MATCH(B9,'GenBank#'!A:A,0))</f>
        <v>#N/A</v>
      </c>
    </row>
    <row r="10" spans="1:26" s="15" customFormat="1" x14ac:dyDescent="0.2">
      <c r="A10" s="15">
        <v>3</v>
      </c>
      <c r="B10" s="15" t="str">
        <f t="shared" si="1"/>
        <v>OG3hifi</v>
      </c>
      <c r="C10" s="15" t="s">
        <v>43</v>
      </c>
      <c r="D10" s="15" t="s">
        <v>37</v>
      </c>
      <c r="E10" s="15" t="str">
        <f>INDEX(Field_ID!$B:$B, MATCH(C10,Field_ID!A:A,0))</f>
        <v>Lutjanus vitta</v>
      </c>
      <c r="F10" s="15" t="str">
        <f>INDEX(Assembled!$F:$F, MATCH(B10,Assembled!A:A,0))</f>
        <v>circular genome</v>
      </c>
      <c r="G10" s="15">
        <f>INDEX(Assembled!$P:$P, MATCH(B10,Assembled!A:A,0))</f>
        <v>1548</v>
      </c>
      <c r="H10" s="16" t="str">
        <f>INDEX(COX1_BOLD!G:G, MATCH(B10,COX1_BOLD!A:A,0))</f>
        <v>Lutjanus vitta</v>
      </c>
      <c r="I10" s="16" t="str">
        <f>INDEX(COX1_NCBI!G:G, MATCH(B10,COX1_NCBI!A:A,0))</f>
        <v>Lutjanus vitta</v>
      </c>
      <c r="J10" s="17" t="e">
        <f>INDEX(lca_co1!H:H, MATCH(B10,lca_co1!A:A,0))</f>
        <v>#N/A</v>
      </c>
      <c r="K10" s="15">
        <f>INDEX(Assembled!$M:$M, MATCH(B10,Assembled!A:A,0))</f>
        <v>1695</v>
      </c>
      <c r="L10" s="16" t="str">
        <f>INDEX('16s_NCBI'!G:G, MATCH(B10,'16s_NCBI'!A:A,0))</f>
        <v>Lutjanus vitta</v>
      </c>
      <c r="M10" s="17" t="e">
        <f>INDEX(lca_16s!H:H, MATCH(B10,lca_16s!A:A,0))</f>
        <v>#N/A</v>
      </c>
      <c r="N10" s="15">
        <f>INDEX(Assembled!$L:$L, MATCH(B10,Assembled!A:A,0))</f>
        <v>945</v>
      </c>
      <c r="O10" s="16" t="str">
        <f>INDEX('12s_NCBI'!G:G, MATCH(B10,'12s_NCBI'!A:A,0))</f>
        <v>Lutjanus</v>
      </c>
      <c r="P10" s="17" t="e">
        <f>INDEX(lca_12s!H:H, MATCH(B10,lca_12s!A:A,0))</f>
        <v>#N/A</v>
      </c>
      <c r="Q10" s="15" t="s">
        <v>45</v>
      </c>
      <c r="R10" s="15" t="s">
        <v>40</v>
      </c>
      <c r="T10" s="15" t="s">
        <v>40</v>
      </c>
      <c r="U10" t="str">
        <f>IF(ISNUMBER(MATCH(B10, DraftGenomesAssmbld!A:A, 0)), "Yes", "No")</f>
        <v>No</v>
      </c>
      <c r="V10" t="str">
        <f>IF(ISNUMBER(MATCH(B10, DraftGenomesUploaded!B:B, 0)), "Yes", "No")</f>
        <v>No</v>
      </c>
      <c r="W10" s="15" t="str">
        <f>INDEX('GenBank#'!$G:$G, MATCH(B10,'GenBank#'!A:A,0))</f>
        <v>PP897916</v>
      </c>
    </row>
    <row r="11" spans="1:26" x14ac:dyDescent="0.2">
      <c r="A11">
        <v>4</v>
      </c>
      <c r="B11" t="str">
        <f t="shared" si="1"/>
        <v>OG4hic</v>
      </c>
      <c r="C11" t="s">
        <v>46</v>
      </c>
      <c r="D11" t="s">
        <v>35</v>
      </c>
      <c r="E11" t="str">
        <f>INDEX(Field_ID!$B:$B, MATCH(C11,Field_ID!A:A,0))</f>
        <v>Caesio cuning</v>
      </c>
      <c r="F11" t="e">
        <f>INDEX(Assembled!$F:$F, MATCH(B11,Assembled!A:A,0))</f>
        <v>#N/A</v>
      </c>
      <c r="G11" t="e">
        <f>INDEX(Assembled!$P:$P, MATCH(B11,Assembled!A:A,0))</f>
        <v>#N/A</v>
      </c>
      <c r="H11" s="4" t="e">
        <f>INDEX(COX1_BOLD!G:G, MATCH(B11,COX1_BOLD!A:A,0))</f>
        <v>#N/A</v>
      </c>
      <c r="I11" s="4" t="e">
        <f>INDEX(COX1_NCBI!G:G, MATCH(B11,COX1_NCBI!A:A,0))</f>
        <v>#N/A</v>
      </c>
      <c r="J11" s="5" t="e">
        <f>INDEX(lca_co1!H:H, MATCH(B11,lca_co1!A:A,0))</f>
        <v>#N/A</v>
      </c>
      <c r="K11" t="e">
        <f>INDEX(Assembled!$M:$M, MATCH(B11,Assembled!A:A,0))</f>
        <v>#N/A</v>
      </c>
      <c r="L11" s="4" t="e">
        <f>INDEX('16s_NCBI'!G:G, MATCH(B11,'16s_NCBI'!A:A,0))</f>
        <v>#N/A</v>
      </c>
      <c r="M11" s="5" t="e">
        <f>INDEX(lca_16s!H:H, MATCH(B11,lca_16s!A:A,0))</f>
        <v>#N/A</v>
      </c>
      <c r="N11" t="e">
        <f>INDEX(Assembled!$L:$L, MATCH(B11,Assembled!A:A,0))</f>
        <v>#N/A</v>
      </c>
      <c r="O11" s="4" t="e">
        <f>INDEX('12s_NCBI'!G:G, MATCH(B11,'12s_NCBI'!A:A,0))</f>
        <v>#N/A</v>
      </c>
      <c r="P11" s="5" t="e">
        <f>INDEX(lca_12s!H:H, MATCH(B11,lca_12s!A:A,0))</f>
        <v>#N/A</v>
      </c>
      <c r="U11" t="str">
        <f>IF(ISNUMBER(MATCH(B11, DraftGenomesAssmbld!A:A, 0)), "Yes", "No")</f>
        <v>No</v>
      </c>
      <c r="V11" t="str">
        <f>IF(ISNUMBER(MATCH(B11, DraftGenomesUploaded!B:B, 0)), "Yes", "No")</f>
        <v>No</v>
      </c>
      <c r="W11" t="e">
        <f>INDEX('GenBank#'!$G:$G, MATCH(B11,'GenBank#'!A:A,0))</f>
        <v>#N/A</v>
      </c>
      <c r="Y11" s="3"/>
    </row>
    <row r="12" spans="1:26" x14ac:dyDescent="0.2">
      <c r="A12">
        <v>4</v>
      </c>
      <c r="B12" t="str">
        <f t="shared" si="1"/>
        <v>OG4ilmn</v>
      </c>
      <c r="C12" t="s">
        <v>46</v>
      </c>
      <c r="D12" t="s">
        <v>36</v>
      </c>
      <c r="E12" t="str">
        <f>INDEX(Field_ID!$B:$B, MATCH(C12,Field_ID!A:A,0))</f>
        <v>Caesio cuning</v>
      </c>
      <c r="F12" t="e">
        <f>INDEX(Assembled!$F:$F, MATCH(B12,Assembled!A:A,0))</f>
        <v>#N/A</v>
      </c>
      <c r="G12" t="e">
        <f>INDEX(Assembled!$P:$P, MATCH(B12,Assembled!A:A,0))</f>
        <v>#N/A</v>
      </c>
      <c r="H12" s="4" t="e">
        <f>INDEX(COX1_BOLD!G:G, MATCH(B12,COX1_BOLD!A:A,0))</f>
        <v>#N/A</v>
      </c>
      <c r="I12" s="4" t="e">
        <f>INDEX(COX1_NCBI!G:G, MATCH(B12,COX1_NCBI!A:A,0))</f>
        <v>#N/A</v>
      </c>
      <c r="J12" s="5" t="str">
        <f>INDEX(lca_co1!H:H, MATCH(B12,lca_co1!A:A,0))</f>
        <v>Caesio</v>
      </c>
      <c r="K12" t="e">
        <f>INDEX(Assembled!$M:$M, MATCH(B12,Assembled!A:A,0))</f>
        <v>#N/A</v>
      </c>
      <c r="L12" s="4" t="e">
        <f>INDEX('16s_NCBI'!G:G, MATCH(B12,'16s_NCBI'!A:A,0))</f>
        <v>#N/A</v>
      </c>
      <c r="M12" s="5" t="str">
        <f>INDEX(lca_16s!H:H, MATCH(B12,lca_16s!A:A,0))</f>
        <v>Lutjanidae</v>
      </c>
      <c r="N12" t="e">
        <f>INDEX(Assembled!$L:$L, MATCH(B12,Assembled!A:A,0))</f>
        <v>#N/A</v>
      </c>
      <c r="O12" s="4" t="e">
        <f>INDEX('12s_NCBI'!G:G, MATCH(B12,'12s_NCBI'!A:A,0))</f>
        <v>#N/A</v>
      </c>
      <c r="P12" s="5" t="str">
        <f>INDEX(lca_12s!H:H, MATCH(B12,lca_12s!A:A,0))</f>
        <v>Caesio</v>
      </c>
      <c r="Q12" t="str">
        <f>E12</f>
        <v>Caesio cuning</v>
      </c>
      <c r="R12" t="s">
        <v>39</v>
      </c>
      <c r="U12" t="str">
        <f>IF(ISNUMBER(MATCH(B12, DraftGenomesAssmbld!A:A, 0)), "Yes", "No")</f>
        <v>No</v>
      </c>
      <c r="V12" t="str">
        <f>IF(ISNUMBER(MATCH(B12, DraftGenomesUploaded!B:B, 0)), "Yes", "No")</f>
        <v>No</v>
      </c>
      <c r="W12" t="e">
        <f>INDEX('GenBank#'!$G:$G, MATCH(B12,'GenBank#'!A:A,0))</f>
        <v>#N/A</v>
      </c>
    </row>
    <row r="13" spans="1:26" x14ac:dyDescent="0.2">
      <c r="A13">
        <v>4</v>
      </c>
      <c r="B13" t="str">
        <f t="shared" si="1"/>
        <v>OG4hifi</v>
      </c>
      <c r="C13" t="s">
        <v>46</v>
      </c>
      <c r="D13" t="s">
        <v>37</v>
      </c>
      <c r="E13" t="str">
        <f>INDEX(Field_ID!$B:$B, MATCH(C13,Field_ID!A:A,0))</f>
        <v>Caesio cuning</v>
      </c>
      <c r="F13" t="e">
        <f>INDEX(Assembled!$F:$F, MATCH(B13,Assembled!A:A,0))</f>
        <v>#N/A</v>
      </c>
      <c r="G13" t="e">
        <f>INDEX(Assembled!$P:$P, MATCH(B13,Assembled!A:A,0))</f>
        <v>#N/A</v>
      </c>
      <c r="H13" s="4" t="e">
        <f>INDEX(COX1_BOLD!G:G, MATCH(B13,COX1_BOLD!A:A,0))</f>
        <v>#N/A</v>
      </c>
      <c r="I13" s="4" t="e">
        <f>INDEX(COX1_NCBI!G:G, MATCH(B13,COX1_NCBI!A:A,0))</f>
        <v>#N/A</v>
      </c>
      <c r="J13" s="5" t="e">
        <f>INDEX(lca_co1!H:H, MATCH(B13,lca_co1!A:A,0))</f>
        <v>#N/A</v>
      </c>
      <c r="K13" t="e">
        <f>INDEX(Assembled!$M:$M, MATCH(B13,Assembled!A:A,0))</f>
        <v>#N/A</v>
      </c>
      <c r="L13" s="4" t="e">
        <f>INDEX('16s_NCBI'!G:G, MATCH(B13,'16s_NCBI'!A:A,0))</f>
        <v>#N/A</v>
      </c>
      <c r="M13" s="5" t="e">
        <f>INDEX(lca_16s!H:H, MATCH(B13,lca_16s!A:A,0))</f>
        <v>#N/A</v>
      </c>
      <c r="N13" t="e">
        <f>INDEX(Assembled!$L:$L, MATCH(B13,Assembled!A:A,0))</f>
        <v>#N/A</v>
      </c>
      <c r="O13" s="4" t="e">
        <f>INDEX('12s_NCBI'!G:G, MATCH(B13,'12s_NCBI'!A:A,0))</f>
        <v>#N/A</v>
      </c>
      <c r="P13" s="5" t="e">
        <f>INDEX(lca_12s!H:H, MATCH(B13,lca_12s!A:A,0))</f>
        <v>#N/A</v>
      </c>
      <c r="U13" t="str">
        <f>IF(ISNUMBER(MATCH(B13, DraftGenomesAssmbld!A:A, 0)), "Yes", "No")</f>
        <v>No</v>
      </c>
      <c r="V13" t="str">
        <f>IF(ISNUMBER(MATCH(B13, DraftGenomesUploaded!B:B, 0)), "Yes", "No")</f>
        <v>No</v>
      </c>
      <c r="W13" t="e">
        <f>INDEX('GenBank#'!$G:$G, MATCH(B13,'GenBank#'!A:A,0))</f>
        <v>#N/A</v>
      </c>
    </row>
    <row r="14" spans="1:26" x14ac:dyDescent="0.2">
      <c r="A14">
        <v>5</v>
      </c>
      <c r="B14" t="str">
        <f t="shared" si="1"/>
        <v>OG5hic</v>
      </c>
      <c r="C14" t="s">
        <v>47</v>
      </c>
      <c r="D14" t="s">
        <v>35</v>
      </c>
      <c r="E14" t="str">
        <f>INDEX(Field_ID!$B:$B, MATCH(C14,Field_ID!A:A,0))</f>
        <v>Orectolobus wardi</v>
      </c>
      <c r="F14" t="str">
        <f>INDEX(Assembled!$F:$F, MATCH(B14,Assembled!A:A,0))</f>
        <v>2 scaffold(s)</v>
      </c>
      <c r="G14">
        <f>INDEX(Assembled!$P:$P, MATCH(B14,Assembled!A:A,0))</f>
        <v>0</v>
      </c>
      <c r="H14" s="4" t="str">
        <f>INDEX(COX1_BOLD!G:G, MATCH(B14,COX1_BOLD!A:A,0))</f>
        <v>Orectolobus wardi</v>
      </c>
      <c r="I14" s="4" t="e">
        <f>INDEX(COX1_NCBI!G:G, MATCH(B14,COX1_NCBI!A:A,0))</f>
        <v>#N/A</v>
      </c>
      <c r="J14" s="5" t="str">
        <f>INDEX(lca_co1!H:H, MATCH(B14,lca_co1!A:A,0))</f>
        <v>Orectolobus</v>
      </c>
      <c r="K14">
        <f>INDEX(Assembled!$M:$M, MATCH(B14,Assembled!A:A,0))</f>
        <v>0</v>
      </c>
      <c r="L14" s="4" t="e">
        <f>INDEX('16s_NCBI'!G:G, MATCH(B14,'16s_NCBI'!A:A,0))</f>
        <v>#N/A</v>
      </c>
      <c r="M14" s="5" t="str">
        <f>INDEX(lca_16s!H:H, MATCH(B14,lca_16s!A:A,0))</f>
        <v>Orectolobus wardi</v>
      </c>
      <c r="N14">
        <f>INDEX(Assembled!$L:$L, MATCH(B14,Assembled!A:A,0))</f>
        <v>0</v>
      </c>
      <c r="O14" s="4" t="e">
        <f>INDEX('12s_NCBI'!G:G, MATCH(B14,'12s_NCBI'!A:A,0))</f>
        <v>#N/A</v>
      </c>
      <c r="P14" s="5" t="str">
        <f>INDEX(lca_12s!H:H, MATCH(B14,lca_12s!A:A,0))</f>
        <v>Orectolobus wardi</v>
      </c>
      <c r="Q14" t="str">
        <f t="shared" ref="Q14" si="3">E14</f>
        <v>Orectolobus wardi</v>
      </c>
      <c r="R14" t="s">
        <v>39</v>
      </c>
      <c r="U14" t="str">
        <f>IF(ISNUMBER(MATCH(B14, DraftGenomesAssmbld!A:A, 0)), "Yes", "No")</f>
        <v>No</v>
      </c>
      <c r="V14" t="str">
        <f>IF(ISNUMBER(MATCH(B14, DraftGenomesUploaded!B:B, 0)), "Yes", "No")</f>
        <v>No</v>
      </c>
      <c r="W14" s="9"/>
      <c r="Y14" s="3"/>
    </row>
    <row r="15" spans="1:26" s="15" customFormat="1" x14ac:dyDescent="0.2">
      <c r="A15" s="15">
        <v>5</v>
      </c>
      <c r="B15" s="15" t="str">
        <f t="shared" si="1"/>
        <v>OG5ilmn</v>
      </c>
      <c r="C15" s="15" t="s">
        <v>47</v>
      </c>
      <c r="D15" s="15" t="s">
        <v>36</v>
      </c>
      <c r="E15" s="15" t="str">
        <f>INDEX(Field_ID!$B:$B, MATCH(C15,Field_ID!A:A,0))</f>
        <v>Orectolobus wardi</v>
      </c>
      <c r="F15" s="15" t="str">
        <f>INDEX(Assembled!$F:$F, MATCH(B15,Assembled!A:A,0))</f>
        <v>circular genome</v>
      </c>
      <c r="G15" s="15">
        <f>INDEX(Assembled!$P:$P, MATCH(B15,Assembled!A:A,0))</f>
        <v>1554</v>
      </c>
      <c r="H15" s="16" t="str">
        <f>INDEX(COX1_BOLD!G:G, MATCH(B15,COX1_BOLD!A:A,0))</f>
        <v>Orectolobus wardi</v>
      </c>
      <c r="I15" s="16" t="e">
        <f>INDEX(COX1_NCBI!G:G, MATCH(B15,COX1_NCBI!A:A,0))</f>
        <v>#N/A</v>
      </c>
      <c r="J15" s="17" t="e">
        <f>INDEX(lca_co1!H:H, MATCH(B15,lca_co1!A:A,0))</f>
        <v>#N/A</v>
      </c>
      <c r="K15" s="15">
        <f>INDEX(Assembled!$M:$M, MATCH(B15,Assembled!A:A,0))</f>
        <v>1671</v>
      </c>
      <c r="L15" s="16" t="e">
        <f>INDEX('16s_NCBI'!G:G, MATCH(B15,'16s_NCBI'!A:A,0))</f>
        <v>#N/A</v>
      </c>
      <c r="M15" s="17" t="e">
        <f>INDEX(lca_16s!H:H, MATCH(B15,lca_16s!A:A,0))</f>
        <v>#N/A</v>
      </c>
      <c r="N15" s="15">
        <f>INDEX(Assembled!$L:$L, MATCH(B15,Assembled!A:A,0))</f>
        <v>954</v>
      </c>
      <c r="O15" s="16" t="e">
        <f>INDEX('12s_NCBI'!G:G, MATCH(B15,'12s_NCBI'!A:A,0))</f>
        <v>#N/A</v>
      </c>
      <c r="P15" s="17" t="e">
        <f>INDEX(lca_12s!H:H, MATCH(B15,lca_12s!A:A,0))</f>
        <v>#N/A</v>
      </c>
      <c r="Q15" s="15" t="s">
        <v>48</v>
      </c>
      <c r="R15" s="15" t="s">
        <v>39</v>
      </c>
      <c r="T15" s="15" t="s">
        <v>40</v>
      </c>
      <c r="U15" t="str">
        <f>IF(ISNUMBER(MATCH(B15, DraftGenomesAssmbld!A:A, 0)), "Yes", "No")</f>
        <v>No</v>
      </c>
      <c r="V15" t="str">
        <f>IF(ISNUMBER(MATCH(B15, DraftGenomesUploaded!B:B, 0)), "Yes", "No")</f>
        <v>No</v>
      </c>
      <c r="W15" s="15" t="str">
        <f>INDEX('GenBank#'!$G:$G, MATCH(B15,'GenBank#'!A:A,0))</f>
        <v>PP920658</v>
      </c>
    </row>
    <row r="16" spans="1:26" s="15" customFormat="1" x14ac:dyDescent="0.2">
      <c r="A16" s="15">
        <v>5</v>
      </c>
      <c r="B16" s="15" t="str">
        <f t="shared" si="1"/>
        <v>OG5hifi</v>
      </c>
      <c r="C16" s="15" t="s">
        <v>47</v>
      </c>
      <c r="D16" s="15" t="s">
        <v>37</v>
      </c>
      <c r="E16" s="15" t="str">
        <f>INDEX(Field_ID!$B:$B, MATCH(C16,Field_ID!A:A,0))</f>
        <v>Orectolobus wardi</v>
      </c>
      <c r="F16" s="15" t="str">
        <f>INDEX(Assembled!$F:$F, MATCH(B16,Assembled!A:A,0))</f>
        <v>circular genome</v>
      </c>
      <c r="G16" s="15">
        <f>INDEX(Assembled!$P:$P, MATCH(B16,Assembled!A:A,0))</f>
        <v>1554</v>
      </c>
      <c r="H16" s="16" t="str">
        <f>INDEX(COX1_BOLD!G:G, MATCH(B16,COX1_BOLD!A:A,0))</f>
        <v>Orectolobus wardi</v>
      </c>
      <c r="I16" s="16" t="e">
        <f>INDEX(COX1_NCBI!G:G, MATCH(B16,COX1_NCBI!A:A,0))</f>
        <v>#N/A</v>
      </c>
      <c r="J16" s="17" t="e">
        <f>INDEX(lca_co1!H:H, MATCH(B16,lca_co1!A:A,0))</f>
        <v>#N/A</v>
      </c>
      <c r="K16" s="15">
        <f>INDEX(Assembled!$M:$M, MATCH(B16,Assembled!A:A,0))</f>
        <v>1671</v>
      </c>
      <c r="L16" s="16" t="e">
        <f>INDEX('16s_NCBI'!G:G, MATCH(B16,'16s_NCBI'!A:A,0))</f>
        <v>#N/A</v>
      </c>
      <c r="M16" s="17" t="e">
        <f>INDEX(lca_16s!H:H, MATCH(B16,lca_16s!A:A,0))</f>
        <v>#N/A</v>
      </c>
      <c r="N16" s="15">
        <f>INDEX(Assembled!$L:$L, MATCH(B16,Assembled!A:A,0))</f>
        <v>954</v>
      </c>
      <c r="O16" s="16" t="e">
        <f>INDEX('12s_NCBI'!G:G, MATCH(B16,'12s_NCBI'!A:A,0))</f>
        <v>#N/A</v>
      </c>
      <c r="P16" s="17" t="e">
        <f>INDEX(lca_12s!H:H, MATCH(B16,lca_12s!A:A,0))</f>
        <v>#N/A</v>
      </c>
      <c r="Q16" s="15" t="s">
        <v>48</v>
      </c>
      <c r="R16" s="15" t="s">
        <v>39</v>
      </c>
      <c r="T16" s="15" t="s">
        <v>40</v>
      </c>
      <c r="U16" t="str">
        <f>IF(ISNUMBER(MATCH(B16, DraftGenomesAssmbld!A:A, 0)), "Yes", "No")</f>
        <v>No</v>
      </c>
      <c r="V16" t="str">
        <f>IF(ISNUMBER(MATCH(B16, DraftGenomesUploaded!B:B, 0)), "Yes", "No")</f>
        <v>No</v>
      </c>
      <c r="W16" s="15" t="str">
        <f>INDEX('GenBank#'!$G:$G, MATCH(B16,'GenBank#'!A:A,0))</f>
        <v>PP897922</v>
      </c>
    </row>
    <row r="17" spans="1:25" x14ac:dyDescent="0.2">
      <c r="A17">
        <v>6</v>
      </c>
      <c r="B17" t="str">
        <f t="shared" si="1"/>
        <v>OG6hic</v>
      </c>
      <c r="C17" t="s">
        <v>49</v>
      </c>
      <c r="D17" t="s">
        <v>35</v>
      </c>
      <c r="E17" t="str">
        <f>INDEX(Field_ID!$B:$B, MATCH(C17,Field_ID!A:A,0))</f>
        <v>Lutjanus russellii</v>
      </c>
      <c r="F17" t="str">
        <f>INDEX(Assembled!$F:$F, MATCH(B17,Assembled!A:A,0))</f>
        <v>circular genome</v>
      </c>
      <c r="G17">
        <f>INDEX(Assembled!$P:$P, MATCH(B17,Assembled!A:A,0))</f>
        <v>0</v>
      </c>
      <c r="H17" s="4" t="e">
        <f>INDEX(COX1_BOLD!G:G, MATCH(B17,COX1_BOLD!A:A,0))</f>
        <v>#N/A</v>
      </c>
      <c r="I17" s="4" t="e">
        <f>INDEX(COX1_NCBI!G:G, MATCH(B17,COX1_NCBI!A:A,0))</f>
        <v>#N/A</v>
      </c>
      <c r="J17" s="5" t="str">
        <f>INDEX(lca_co1!H:H, MATCH(B17,lca_co1!A:A,0))</f>
        <v>Lutjanus russellii</v>
      </c>
      <c r="K17">
        <f>INDEX(Assembled!$M:$M, MATCH(B17,Assembled!A:A,0))</f>
        <v>0</v>
      </c>
      <c r="L17" s="4" t="e">
        <f>INDEX('16s_NCBI'!G:G, MATCH(B17,'16s_NCBI'!A:A,0))</f>
        <v>#N/A</v>
      </c>
      <c r="M17" s="5" t="str">
        <f>INDEX(lca_16s!H:H, MATCH(B17,lca_16s!A:A,0))</f>
        <v>Lutjanus</v>
      </c>
      <c r="N17">
        <f>INDEX(Assembled!$L:$L, MATCH(B17,Assembled!A:A,0))</f>
        <v>0</v>
      </c>
      <c r="O17" s="4" t="e">
        <f>INDEX('12s_NCBI'!G:G, MATCH(B17,'12s_NCBI'!A:A,0))</f>
        <v>#N/A</v>
      </c>
      <c r="P17" s="5" t="str">
        <f>INDEX(lca_12s!H:H, MATCH(B17,lca_12s!A:A,0))</f>
        <v>Lutjanus</v>
      </c>
      <c r="Q17" t="str">
        <f>E17</f>
        <v>Lutjanus russellii</v>
      </c>
      <c r="R17" t="s">
        <v>39</v>
      </c>
      <c r="U17" t="str">
        <f>IF(ISNUMBER(MATCH(B17, DraftGenomesAssmbld!A:A, 0)), "Yes", "No")</f>
        <v>No</v>
      </c>
      <c r="V17" t="str">
        <f>IF(ISNUMBER(MATCH(B17, DraftGenomesUploaded!B:B, 0)), "Yes", "No")</f>
        <v>No</v>
      </c>
      <c r="W17" s="9"/>
      <c r="Y17" s="3"/>
    </row>
    <row r="18" spans="1:25" x14ac:dyDescent="0.2">
      <c r="A18">
        <v>6</v>
      </c>
      <c r="B18" t="str">
        <f t="shared" si="1"/>
        <v>OG6ilmn</v>
      </c>
      <c r="C18" t="s">
        <v>49</v>
      </c>
      <c r="D18" t="s">
        <v>36</v>
      </c>
      <c r="E18" t="str">
        <f>INDEX(Field_ID!$B:$B, MATCH(C18,Field_ID!A:A,0))</f>
        <v>Lutjanus russellii</v>
      </c>
      <c r="F18" t="e">
        <f>INDEX(Assembled!$F:$F, MATCH(B18,Assembled!A:A,0))</f>
        <v>#N/A</v>
      </c>
      <c r="G18" t="e">
        <f>INDEX(Assembled!$P:$P, MATCH(B18,Assembled!A:A,0))</f>
        <v>#N/A</v>
      </c>
      <c r="H18" s="4" t="e">
        <f>INDEX(COX1_BOLD!G:G, MATCH(B18,COX1_BOLD!A:A,0))</f>
        <v>#N/A</v>
      </c>
      <c r="I18" s="4" t="e">
        <f>INDEX(COX1_NCBI!G:G, MATCH(B18,COX1_NCBI!A:A,0))</f>
        <v>#N/A</v>
      </c>
      <c r="J18" s="5" t="e">
        <f>INDEX(lca_co1!H:H, MATCH(B18,lca_co1!A:A,0))</f>
        <v>#N/A</v>
      </c>
      <c r="K18" t="e">
        <f>INDEX(Assembled!$M:$M, MATCH(B18,Assembled!A:A,0))</f>
        <v>#N/A</v>
      </c>
      <c r="L18" s="4" t="e">
        <f>INDEX('16s_NCBI'!G:G, MATCH(B18,'16s_NCBI'!A:A,0))</f>
        <v>#N/A</v>
      </c>
      <c r="M18" s="5" t="e">
        <f>INDEX(lca_16s!H:H, MATCH(B18,lca_16s!A:A,0))</f>
        <v>#N/A</v>
      </c>
      <c r="N18" t="e">
        <f>INDEX(Assembled!$L:$L, MATCH(B18,Assembled!A:A,0))</f>
        <v>#N/A</v>
      </c>
      <c r="O18" s="4" t="e">
        <f>INDEX('12s_NCBI'!G:G, MATCH(B18,'12s_NCBI'!A:A,0))</f>
        <v>#N/A</v>
      </c>
      <c r="P18" s="5" t="e">
        <f>INDEX(lca_12s!H:H, MATCH(B18,lca_12s!A:A,0))</f>
        <v>#N/A</v>
      </c>
      <c r="U18" t="str">
        <f>IF(ISNUMBER(MATCH(B18, DraftGenomesAssmbld!A:A, 0)), "Yes", "No")</f>
        <v>No</v>
      </c>
      <c r="V18" t="str">
        <f>IF(ISNUMBER(MATCH(B18, DraftGenomesUploaded!B:B, 0)), "Yes", "No")</f>
        <v>No</v>
      </c>
      <c r="W18" t="e">
        <f>INDEX('GenBank#'!$G:$G, MATCH(B18,'GenBank#'!A:A,0))</f>
        <v>#N/A</v>
      </c>
    </row>
    <row r="19" spans="1:25" s="15" customFormat="1" x14ac:dyDescent="0.2">
      <c r="A19" s="15">
        <v>6</v>
      </c>
      <c r="B19" s="15" t="str">
        <f t="shared" si="1"/>
        <v>OG6hifi</v>
      </c>
      <c r="C19" s="15" t="s">
        <v>49</v>
      </c>
      <c r="D19" s="15" t="s">
        <v>37</v>
      </c>
      <c r="E19" s="15" t="str">
        <f>INDEX(Field_ID!$B:$B, MATCH(C19,Field_ID!A:A,0))</f>
        <v>Lutjanus russellii</v>
      </c>
      <c r="F19" s="15" t="str">
        <f>INDEX(Assembled!$F:$F, MATCH(B19,Assembled!A:A,0))</f>
        <v>circular genome</v>
      </c>
      <c r="G19" s="15">
        <f>INDEX(Assembled!$P:$P, MATCH(B19,Assembled!A:A,0))</f>
        <v>1548</v>
      </c>
      <c r="H19" s="16" t="str">
        <f>INDEX(COX1_BOLD!G:G, MATCH(B19,COX1_BOLD!A:A,0))</f>
        <v>Lutjanus russellii</v>
      </c>
      <c r="I19" s="16" t="e">
        <f>INDEX(COX1_NCBI!G:G, MATCH(B19,COX1_NCBI!A:A,0))</f>
        <v>#N/A</v>
      </c>
      <c r="J19" s="17" t="e">
        <f>INDEX(lca_co1!H:H, MATCH(B19,lca_co1!A:A,0))</f>
        <v>#N/A</v>
      </c>
      <c r="K19" s="15">
        <f>INDEX(Assembled!$M:$M, MATCH(B19,Assembled!A:A,0))</f>
        <v>1695</v>
      </c>
      <c r="L19" s="16" t="str">
        <f>INDEX('16s_NCBI'!G:G, MATCH(B19,'16s_NCBI'!A:A,0))</f>
        <v>Lutjanus russellii</v>
      </c>
      <c r="M19" s="17" t="e">
        <f>INDEX(lca_16s!H:H, MATCH(B19,lca_16s!A:A,0))</f>
        <v>#N/A</v>
      </c>
      <c r="N19" s="15">
        <f>INDEX(Assembled!$L:$L, MATCH(B19,Assembled!A:A,0))</f>
        <v>951</v>
      </c>
      <c r="O19" s="16" t="str">
        <f>INDEX('12s_NCBI'!G:G, MATCH(B19,'12s_NCBI'!A:A,0))</f>
        <v>Lutjanus</v>
      </c>
      <c r="P19" s="17" t="e">
        <f>INDEX(lca_12s!H:H, MATCH(B19,lca_12s!A:A,0))</f>
        <v>#N/A</v>
      </c>
      <c r="Q19" s="15" t="s">
        <v>50</v>
      </c>
      <c r="R19" s="15" t="s">
        <v>39</v>
      </c>
      <c r="S19" s="15" t="s">
        <v>51</v>
      </c>
      <c r="T19" s="15" t="s">
        <v>40</v>
      </c>
      <c r="U19" t="str">
        <f>IF(ISNUMBER(MATCH(B19, DraftGenomesAssmbld!A:A, 0)), "Yes", "No")</f>
        <v>No</v>
      </c>
      <c r="V19" t="str">
        <f>IF(ISNUMBER(MATCH(B19, DraftGenomesUploaded!B:B, 0)), "Yes", "No")</f>
        <v>No</v>
      </c>
      <c r="W19" s="15" t="str">
        <f>INDEX('GenBank#'!$G:$G, MATCH(B19,'GenBank#'!A:A,0))</f>
        <v>PP897925</v>
      </c>
    </row>
    <row r="20" spans="1:25" x14ac:dyDescent="0.2">
      <c r="A20">
        <v>7</v>
      </c>
      <c r="B20" t="str">
        <f t="shared" si="1"/>
        <v>OG7hic</v>
      </c>
      <c r="C20" t="s">
        <v>52</v>
      </c>
      <c r="D20" t="s">
        <v>35</v>
      </c>
      <c r="E20" t="str">
        <f>INDEX(Field_ID!$B:$B, MATCH(C20,Field_ID!A:A,0))</f>
        <v>Lethrinus punctulatus</v>
      </c>
      <c r="F20" t="str">
        <f>INDEX(Assembled!$F:$F, MATCH(B20,Assembled!A:A,0))</f>
        <v>circular genome</v>
      </c>
      <c r="G20">
        <f>INDEX(Assembled!$P:$P, MATCH(B20,Assembled!A:A,0))</f>
        <v>1548</v>
      </c>
      <c r="H20" s="4" t="str">
        <f>INDEX(COX1_BOLD!G:G, MATCH(B20,COX1_BOLD!A:A,0))</f>
        <v>Lethrinus laticaudatus</v>
      </c>
      <c r="I20" s="4" t="e">
        <f>INDEX(COX1_NCBI!G:G, MATCH(B20,COX1_NCBI!A:A,0))</f>
        <v>#N/A</v>
      </c>
      <c r="J20" s="5" t="str">
        <f>INDEX(lca_co1!H:H, MATCH(B20,lca_co1!A:A,0))</f>
        <v>Lethrinus</v>
      </c>
      <c r="K20">
        <f>INDEX(Assembled!$M:$M, MATCH(B20,Assembled!A:A,0))</f>
        <v>1704</v>
      </c>
      <c r="L20" s="4" t="e">
        <f>INDEX('16s_NCBI'!G:G, MATCH(B20,'16s_NCBI'!A:A,0))</f>
        <v>#N/A</v>
      </c>
      <c r="M20" s="5" t="str">
        <f>INDEX(lca_16s!H:H, MATCH(B20,lca_16s!A:A,0))</f>
        <v>Lethrinus</v>
      </c>
      <c r="N20">
        <f>INDEX(Assembled!$L:$L, MATCH(B20,Assembled!A:A,0))</f>
        <v>954</v>
      </c>
      <c r="O20" s="4" t="e">
        <f>INDEX('12s_NCBI'!G:G, MATCH(B20,'12s_NCBI'!A:A,0))</f>
        <v>#N/A</v>
      </c>
      <c r="P20" s="5" t="str">
        <f>INDEX(lca_12s!H:H, MATCH(B20,lca_12s!A:A,0))</f>
        <v>Lethrinus</v>
      </c>
      <c r="Q20" t="str">
        <f>E20</f>
        <v>Lethrinus punctulatus</v>
      </c>
      <c r="R20" t="s">
        <v>39</v>
      </c>
      <c r="U20" t="str">
        <f>IF(ISNUMBER(MATCH(B20, DraftGenomesAssmbld!A:A, 0)), "Yes", "No")</f>
        <v>No</v>
      </c>
      <c r="V20" t="str">
        <f>IF(ISNUMBER(MATCH(B20, DraftGenomesUploaded!B:B, 0)), "Yes", "No")</f>
        <v>No</v>
      </c>
      <c r="W20" s="9"/>
      <c r="Y20" s="3"/>
    </row>
    <row r="21" spans="1:25" x14ac:dyDescent="0.2">
      <c r="A21">
        <v>7</v>
      </c>
      <c r="B21" t="str">
        <f t="shared" si="1"/>
        <v>OG7ilmn</v>
      </c>
      <c r="C21" t="s">
        <v>52</v>
      </c>
      <c r="D21" t="s">
        <v>36</v>
      </c>
      <c r="E21" t="str">
        <f>INDEX(Field_ID!$B:$B, MATCH(C21,Field_ID!A:A,0))</f>
        <v>Lethrinus punctulatus</v>
      </c>
      <c r="F21" t="e">
        <f>INDEX(Assembled!$F:$F, MATCH(B21,Assembled!A:A,0))</f>
        <v>#N/A</v>
      </c>
      <c r="G21" t="e">
        <f>INDEX(Assembled!$P:$P, MATCH(B21,Assembled!A:A,0))</f>
        <v>#N/A</v>
      </c>
      <c r="H21" s="4" t="e">
        <f>INDEX(COX1_BOLD!G:G, MATCH(B21,COX1_BOLD!A:A,0))</f>
        <v>#N/A</v>
      </c>
      <c r="I21" s="4" t="e">
        <f>INDEX(COX1_NCBI!G:G, MATCH(B21,COX1_NCBI!A:A,0))</f>
        <v>#N/A</v>
      </c>
      <c r="J21" s="5" t="e">
        <f>INDEX(lca_co1!H:H, MATCH(B21,lca_co1!A:A,0))</f>
        <v>#N/A</v>
      </c>
      <c r="K21" t="e">
        <f>INDEX(Assembled!$M:$M, MATCH(B21,Assembled!A:A,0))</f>
        <v>#N/A</v>
      </c>
      <c r="L21" s="4" t="e">
        <f>INDEX('16s_NCBI'!G:G, MATCH(B21,'16s_NCBI'!A:A,0))</f>
        <v>#N/A</v>
      </c>
      <c r="M21" s="5" t="e">
        <f>INDEX(lca_16s!H:H, MATCH(B21,lca_16s!A:A,0))</f>
        <v>#N/A</v>
      </c>
      <c r="N21" t="e">
        <f>INDEX(Assembled!$L:$L, MATCH(B21,Assembled!A:A,0))</f>
        <v>#N/A</v>
      </c>
      <c r="O21" s="4" t="e">
        <f>INDEX('12s_NCBI'!G:G, MATCH(B21,'12s_NCBI'!A:A,0))</f>
        <v>#N/A</v>
      </c>
      <c r="P21" s="5" t="e">
        <f>INDEX(lca_12s!H:H, MATCH(B21,lca_12s!A:A,0))</f>
        <v>#N/A</v>
      </c>
      <c r="U21" t="str">
        <f>IF(ISNUMBER(MATCH(B21, DraftGenomesAssmbld!A:A, 0)), "Yes", "No")</f>
        <v>Yes</v>
      </c>
      <c r="V21" t="str">
        <f>IF(ISNUMBER(MATCH(B21, DraftGenomesUploaded!B:B, 0)), "Yes", "No")</f>
        <v>No</v>
      </c>
      <c r="W21" t="e">
        <f>INDEX('GenBank#'!$G:$G, MATCH(B21,'GenBank#'!A:A,0))</f>
        <v>#N/A</v>
      </c>
    </row>
    <row r="22" spans="1:25" s="15" customFormat="1" x14ac:dyDescent="0.2">
      <c r="A22" s="15">
        <v>7</v>
      </c>
      <c r="B22" s="15" t="str">
        <f t="shared" si="1"/>
        <v>OG7hifi</v>
      </c>
      <c r="C22" s="15" t="s">
        <v>52</v>
      </c>
      <c r="D22" s="15" t="s">
        <v>37</v>
      </c>
      <c r="E22" s="15" t="str">
        <f>INDEX(Field_ID!$B:$B, MATCH(C22,Field_ID!A:A,0))</f>
        <v>Lethrinus punctulatus</v>
      </c>
      <c r="F22" s="15" t="str">
        <f>INDEX(Assembled!$F:$F, MATCH(B22,Assembled!A:A,0))</f>
        <v>circular genome</v>
      </c>
      <c r="G22" s="15">
        <f>INDEX(Assembled!$P:$P, MATCH(B22,Assembled!A:A,0))</f>
        <v>1548</v>
      </c>
      <c r="H22" s="16" t="str">
        <f>INDEX(COX1_BOLD!G:G, MATCH(B22,COX1_BOLD!A:A,0))</f>
        <v>Lethrinus laticaudatus</v>
      </c>
      <c r="I22" s="16" t="e">
        <f>INDEX(COX1_NCBI!G:G, MATCH(B22,COX1_NCBI!A:A,0))</f>
        <v>#N/A</v>
      </c>
      <c r="J22" s="17" t="e">
        <f>INDEX(lca_co1!H:H, MATCH(B22,lca_co1!A:A,0))</f>
        <v>#N/A</v>
      </c>
      <c r="K22" s="15">
        <f>INDEX(Assembled!$M:$M, MATCH(B22,Assembled!A:A,0))</f>
        <v>1704</v>
      </c>
      <c r="L22" s="16" t="e">
        <f>INDEX('16s_NCBI'!G:G, MATCH(B22,'16s_NCBI'!A:A,0))</f>
        <v>#N/A</v>
      </c>
      <c r="M22" s="17" t="e">
        <f>INDEX(lca_16s!H:H, MATCH(B22,lca_16s!A:A,0))</f>
        <v>#N/A</v>
      </c>
      <c r="N22" s="15">
        <f>INDEX(Assembled!$L:$L, MATCH(B22,Assembled!A:A,0))</f>
        <v>954</v>
      </c>
      <c r="O22" s="16" t="e">
        <f>INDEX('12s_NCBI'!G:G, MATCH(B22,'12s_NCBI'!A:A,0))</f>
        <v>#N/A</v>
      </c>
      <c r="P22" s="17" t="e">
        <f>INDEX(lca_12s!H:H, MATCH(B22,lca_12s!A:A,0))</f>
        <v>#N/A</v>
      </c>
      <c r="Q22" s="15" t="s">
        <v>53</v>
      </c>
      <c r="R22" s="15" t="s">
        <v>39</v>
      </c>
      <c r="S22" s="15" t="s">
        <v>54</v>
      </c>
      <c r="T22" s="15" t="s">
        <v>40</v>
      </c>
      <c r="U22" t="str">
        <f>IF(ISNUMBER(MATCH(B22, DraftGenomesAssmbld!A:A, 0)), "Yes", "No")</f>
        <v>No</v>
      </c>
      <c r="V22" t="str">
        <f>IF(ISNUMBER(MATCH(B22, DraftGenomesUploaded!B:B, 0)), "Yes", "No")</f>
        <v>No</v>
      </c>
      <c r="W22" s="15" t="str">
        <f>INDEX('GenBank#'!$G:$G, MATCH(B22,'GenBank#'!A:A,0))</f>
        <v>PP897926</v>
      </c>
    </row>
    <row r="23" spans="1:25" x14ac:dyDescent="0.2">
      <c r="A23">
        <v>8</v>
      </c>
      <c r="B23" t="str">
        <f t="shared" si="1"/>
        <v>OG8hic</v>
      </c>
      <c r="C23" t="s">
        <v>55</v>
      </c>
      <c r="D23" t="s">
        <v>35</v>
      </c>
      <c r="E23" t="str">
        <f>INDEX(Field_ID!$B:$B, MATCH(C23,Field_ID!A:A,0))</f>
        <v>Lethrinus laticaudis</v>
      </c>
      <c r="F23" t="e">
        <f>INDEX(Assembled!$F:$F, MATCH(B23,Assembled!A:A,0))</f>
        <v>#N/A</v>
      </c>
      <c r="G23" t="e">
        <f>INDEX(Assembled!$P:$P, MATCH(B23,Assembled!A:A,0))</f>
        <v>#N/A</v>
      </c>
      <c r="H23" s="4" t="e">
        <f>INDEX(COX1_BOLD!G:G, MATCH(B23,COX1_BOLD!A:A,0))</f>
        <v>#N/A</v>
      </c>
      <c r="I23" s="4" t="e">
        <f>INDEX(COX1_NCBI!G:G, MATCH(B23,COX1_NCBI!A:A,0))</f>
        <v>#N/A</v>
      </c>
      <c r="J23" s="5" t="e">
        <f>INDEX(lca_co1!H:H, MATCH(B23,lca_co1!A:A,0))</f>
        <v>#N/A</v>
      </c>
      <c r="K23" t="e">
        <f>INDEX(Assembled!$M:$M, MATCH(B23,Assembled!A:A,0))</f>
        <v>#N/A</v>
      </c>
      <c r="L23" s="4" t="e">
        <f>INDEX('16s_NCBI'!G:G, MATCH(B23,'16s_NCBI'!A:A,0))</f>
        <v>#N/A</v>
      </c>
      <c r="M23" s="5" t="e">
        <f>INDEX(lca_16s!H:H, MATCH(B23,lca_16s!A:A,0))</f>
        <v>#N/A</v>
      </c>
      <c r="N23" t="e">
        <f>INDEX(Assembled!$L:$L, MATCH(B23,Assembled!A:A,0))</f>
        <v>#N/A</v>
      </c>
      <c r="O23" s="4" t="e">
        <f>INDEX('12s_NCBI'!G:G, MATCH(B23,'12s_NCBI'!A:A,0))</f>
        <v>#N/A</v>
      </c>
      <c r="P23" s="5" t="e">
        <f>INDEX(lca_12s!H:H, MATCH(B23,lca_12s!A:A,0))</f>
        <v>#N/A</v>
      </c>
      <c r="U23" t="str">
        <f>IF(ISNUMBER(MATCH(B23, DraftGenomesAssmbld!A:A, 0)), "Yes", "No")</f>
        <v>No</v>
      </c>
      <c r="V23" t="str">
        <f>IF(ISNUMBER(MATCH(B23, DraftGenomesUploaded!B:B, 0)), "Yes", "No")</f>
        <v>No</v>
      </c>
      <c r="W23" t="e">
        <f>INDEX('GenBank#'!$G:$G, MATCH(B23,'GenBank#'!A:A,0))</f>
        <v>#N/A</v>
      </c>
      <c r="Y23" s="3"/>
    </row>
    <row r="24" spans="1:25" x14ac:dyDescent="0.2">
      <c r="A24">
        <v>8</v>
      </c>
      <c r="B24" t="str">
        <f t="shared" si="1"/>
        <v>OG8ilmn</v>
      </c>
      <c r="C24" t="s">
        <v>55</v>
      </c>
      <c r="D24" t="s">
        <v>36</v>
      </c>
      <c r="E24" t="str">
        <f>INDEX(Field_ID!$B:$B, MATCH(C24,Field_ID!A:A,0))</f>
        <v>Lethrinus laticaudis</v>
      </c>
      <c r="F24" t="e">
        <f>INDEX(Assembled!$F:$F, MATCH(B24,Assembled!A:A,0))</f>
        <v>#N/A</v>
      </c>
      <c r="G24" t="e">
        <f>INDEX(Assembled!$P:$P, MATCH(B24,Assembled!A:A,0))</f>
        <v>#N/A</v>
      </c>
      <c r="H24" s="4" t="e">
        <f>INDEX(COX1_BOLD!G:G, MATCH(B24,COX1_BOLD!A:A,0))</f>
        <v>#N/A</v>
      </c>
      <c r="I24" s="4" t="e">
        <f>INDEX(COX1_NCBI!G:G, MATCH(B24,COX1_NCBI!A:A,0))</f>
        <v>#N/A</v>
      </c>
      <c r="J24" s="5" t="e">
        <f>INDEX(lca_co1!H:H, MATCH(B24,lca_co1!A:A,0))</f>
        <v>#N/A</v>
      </c>
      <c r="K24" t="e">
        <f>INDEX(Assembled!$M:$M, MATCH(B24,Assembled!A:A,0))</f>
        <v>#N/A</v>
      </c>
      <c r="L24" s="4" t="e">
        <f>INDEX('16s_NCBI'!G:G, MATCH(B24,'16s_NCBI'!A:A,0))</f>
        <v>#N/A</v>
      </c>
      <c r="M24" s="5" t="e">
        <f>INDEX(lca_16s!H:H, MATCH(B24,lca_16s!A:A,0))</f>
        <v>#N/A</v>
      </c>
      <c r="N24" t="e">
        <f>INDEX(Assembled!$L:$L, MATCH(B24,Assembled!A:A,0))</f>
        <v>#N/A</v>
      </c>
      <c r="O24" s="4" t="e">
        <f>INDEX('12s_NCBI'!G:G, MATCH(B24,'12s_NCBI'!A:A,0))</f>
        <v>#N/A</v>
      </c>
      <c r="P24" s="5" t="e">
        <f>INDEX(lca_12s!H:H, MATCH(B24,lca_12s!A:A,0))</f>
        <v>#N/A</v>
      </c>
      <c r="U24" t="str">
        <f>IF(ISNUMBER(MATCH(B24, DraftGenomesAssmbld!A:A, 0)), "Yes", "No")</f>
        <v>No</v>
      </c>
      <c r="V24" t="str">
        <f>IF(ISNUMBER(MATCH(B24, DraftGenomesUploaded!B:B, 0)), "Yes", "No")</f>
        <v>No</v>
      </c>
      <c r="W24" t="e">
        <f>INDEX('GenBank#'!$G:$G, MATCH(B24,'GenBank#'!A:A,0))</f>
        <v>#N/A</v>
      </c>
    </row>
    <row r="25" spans="1:25" s="15" customFormat="1" x14ac:dyDescent="0.2">
      <c r="A25" s="15">
        <v>8</v>
      </c>
      <c r="B25" s="15" t="str">
        <f t="shared" si="1"/>
        <v>OG8hifi</v>
      </c>
      <c r="C25" s="15" t="s">
        <v>55</v>
      </c>
      <c r="D25" s="15" t="s">
        <v>37</v>
      </c>
      <c r="E25" s="15" t="str">
        <f>INDEX(Field_ID!$B:$B, MATCH(C25,Field_ID!A:A,0))</f>
        <v>Lethrinus laticaudis</v>
      </c>
      <c r="F25" s="15" t="str">
        <f>INDEX(Assembled!$F:$F, MATCH(B25,Assembled!A:A,0))</f>
        <v>circular genome</v>
      </c>
      <c r="G25" s="15">
        <f>INDEX(Assembled!$P:$P, MATCH(B25,Assembled!A:A,0))</f>
        <v>1548</v>
      </c>
      <c r="H25" s="16" t="str">
        <f>INDEX(COX1_BOLD!G:G, MATCH(B25,COX1_BOLD!A:A,0))</f>
        <v>Lethrinus</v>
      </c>
      <c r="I25" s="16" t="str">
        <f>INDEX(COX1_NCBI!G:G, MATCH(B25,COX1_NCBI!A:A,0))</f>
        <v>Lethrinus laticaudis</v>
      </c>
      <c r="J25" s="17" t="e">
        <f>INDEX(lca_co1!H:H, MATCH(B25,lca_co1!A:A,0))</f>
        <v>#N/A</v>
      </c>
      <c r="K25" s="15">
        <f>INDEX(Assembled!$M:$M, MATCH(B25,Assembled!A:A,0))</f>
        <v>1716</v>
      </c>
      <c r="L25" s="16" t="str">
        <f>INDEX('16s_NCBI'!G:G, MATCH(B25,'16s_NCBI'!A:A,0))</f>
        <v>Lethrinus laticaudis</v>
      </c>
      <c r="M25" s="17" t="e">
        <f>INDEX(lca_16s!H:H, MATCH(B25,lca_16s!A:A,0))</f>
        <v>#N/A</v>
      </c>
      <c r="N25" s="15">
        <f>INDEX(Assembled!$L:$L, MATCH(B25,Assembled!A:A,0))</f>
        <v>954</v>
      </c>
      <c r="O25" s="16" t="str">
        <f>INDEX('12s_NCBI'!G:G, MATCH(B25,'12s_NCBI'!A:A,0))</f>
        <v>Lethrinus laticaudis</v>
      </c>
      <c r="P25" s="17" t="e">
        <f>INDEX(lca_12s!H:H, MATCH(B25,lca_12s!A:A,0))</f>
        <v>#N/A</v>
      </c>
      <c r="Q25" s="15" t="s">
        <v>56</v>
      </c>
      <c r="R25" s="15" t="s">
        <v>39</v>
      </c>
      <c r="T25" s="15" t="s">
        <v>40</v>
      </c>
      <c r="U25" t="str">
        <f>IF(ISNUMBER(MATCH(B25, DraftGenomesAssmbld!A:A, 0)), "Yes", "No")</f>
        <v>No</v>
      </c>
      <c r="V25" t="str">
        <f>IF(ISNUMBER(MATCH(B25, DraftGenomesUploaded!B:B, 0)), "Yes", "No")</f>
        <v>No</v>
      </c>
      <c r="W25" s="15" t="str">
        <f>INDEX('GenBank#'!$G:$G, MATCH(B25,'GenBank#'!A:A,0))</f>
        <v>PP897928</v>
      </c>
    </row>
    <row r="26" spans="1:25" x14ac:dyDescent="0.2">
      <c r="A26">
        <v>9</v>
      </c>
      <c r="B26" t="str">
        <f t="shared" si="1"/>
        <v>OG9hic</v>
      </c>
      <c r="C26" t="s">
        <v>57</v>
      </c>
      <c r="D26" t="s">
        <v>35</v>
      </c>
      <c r="E26" t="str">
        <f>INDEX(Field_ID!$B:$B, MATCH(C26,Field_ID!A:A,0))</f>
        <v>Epinephelus multinotatus</v>
      </c>
      <c r="F26" t="str">
        <f>INDEX(Assembled!$F:$F, MATCH(B26,Assembled!A:A,0))</f>
        <v>circular genome</v>
      </c>
      <c r="G26">
        <f>INDEX(Assembled!$P:$P, MATCH(B26,Assembled!A:A,0))</f>
        <v>1548</v>
      </c>
      <c r="H26" s="4" t="str">
        <f>INDEX(COX1_BOLD!G:G, MATCH(B26,COX1_BOLD!A:A,0))</f>
        <v>Eupercaria</v>
      </c>
      <c r="I26" s="4" t="str">
        <f>INDEX(COX1_NCBI!G:G, MATCH(B26,COX1_NCBI!A:A,0))</f>
        <v>Epinephelus multinotatus</v>
      </c>
      <c r="J26" s="5" t="str">
        <f>INDEX(lca_co1!H:H, MATCH(B26,lca_co1!A:A,0))</f>
        <v>Eupercaria</v>
      </c>
      <c r="K26">
        <f>INDEX(Assembled!$M:$M, MATCH(B26,Assembled!A:A,0))</f>
        <v>1701</v>
      </c>
      <c r="L26" s="4" t="str">
        <f>INDEX('16s_NCBI'!G:G, MATCH(B26,'16s_NCBI'!A:A,0))</f>
        <v>Epinephelus</v>
      </c>
      <c r="M26" s="5" t="str">
        <f>INDEX(lca_16s!H:H, MATCH(B26,lca_16s!A:A,0))</f>
        <v>Epinephelus</v>
      </c>
      <c r="N26">
        <f>INDEX(Assembled!$L:$L, MATCH(B26,Assembled!A:A,0))</f>
        <v>951</v>
      </c>
      <c r="O26" s="4" t="str">
        <f>INDEX('12s_NCBI'!G:G, MATCH(B26,'12s_NCBI'!A:A,0))</f>
        <v>Epinephelus</v>
      </c>
      <c r="P26" s="5" t="str">
        <f>INDEX(lca_12s!H:H, MATCH(B26,lca_12s!A:A,0))</f>
        <v>Epinephelus</v>
      </c>
      <c r="Q26" t="str">
        <f>E26</f>
        <v>Epinephelus multinotatus</v>
      </c>
      <c r="R26" t="s">
        <v>39</v>
      </c>
      <c r="U26" t="str">
        <f>IF(ISNUMBER(MATCH(B26, DraftGenomesAssmbld!A:A, 0)), "Yes", "No")</f>
        <v>No</v>
      </c>
      <c r="V26" t="str">
        <f>IF(ISNUMBER(MATCH(B26, DraftGenomesUploaded!B:B, 0)), "Yes", "No")</f>
        <v>No</v>
      </c>
      <c r="W26" t="e">
        <f>INDEX('GenBank#'!$G:$G, MATCH(B26,'GenBank#'!A:A,0))</f>
        <v>#N/A</v>
      </c>
      <c r="Y26" s="3"/>
    </row>
    <row r="27" spans="1:25" x14ac:dyDescent="0.2">
      <c r="A27">
        <v>9</v>
      </c>
      <c r="B27" t="str">
        <f t="shared" si="1"/>
        <v>OG9ilmn</v>
      </c>
      <c r="C27" t="s">
        <v>57</v>
      </c>
      <c r="D27" t="s">
        <v>36</v>
      </c>
      <c r="E27" t="str">
        <f>INDEX(Field_ID!$B:$B, MATCH(C27,Field_ID!A:A,0))</f>
        <v>Epinephelus multinotatus</v>
      </c>
      <c r="F27" t="e">
        <f>INDEX(Assembled!$F:$F, MATCH(B27,Assembled!A:A,0))</f>
        <v>#N/A</v>
      </c>
      <c r="G27" t="e">
        <f>INDEX(Assembled!$P:$P, MATCH(B27,Assembled!A:A,0))</f>
        <v>#N/A</v>
      </c>
      <c r="H27" s="4" t="e">
        <f>INDEX(COX1_BOLD!G:G, MATCH(B27,COX1_BOLD!A:A,0))</f>
        <v>#N/A</v>
      </c>
      <c r="I27" s="4" t="e">
        <f>INDEX(COX1_NCBI!G:G, MATCH(B27,COX1_NCBI!A:A,0))</f>
        <v>#N/A</v>
      </c>
      <c r="J27" s="5" t="e">
        <f>INDEX(lca_co1!H:H, MATCH(B27,lca_co1!A:A,0))</f>
        <v>#N/A</v>
      </c>
      <c r="K27" t="e">
        <f>INDEX(Assembled!$M:$M, MATCH(B27,Assembled!A:A,0))</f>
        <v>#N/A</v>
      </c>
      <c r="L27" s="4" t="e">
        <f>INDEX('16s_NCBI'!G:G, MATCH(B27,'16s_NCBI'!A:A,0))</f>
        <v>#N/A</v>
      </c>
      <c r="M27" s="5" t="e">
        <f>INDEX(lca_16s!H:H, MATCH(B27,lca_16s!A:A,0))</f>
        <v>#N/A</v>
      </c>
      <c r="N27" t="e">
        <f>INDEX(Assembled!$L:$L, MATCH(B27,Assembled!A:A,0))</f>
        <v>#N/A</v>
      </c>
      <c r="O27" s="4" t="e">
        <f>INDEX('12s_NCBI'!G:G, MATCH(B27,'12s_NCBI'!A:A,0))</f>
        <v>#N/A</v>
      </c>
      <c r="P27" s="5" t="e">
        <f>INDEX(lca_12s!H:H, MATCH(B27,lca_12s!A:A,0))</f>
        <v>#N/A</v>
      </c>
      <c r="U27" t="str">
        <f>IF(ISNUMBER(MATCH(B27, DraftGenomesAssmbld!A:A, 0)), "Yes", "No")</f>
        <v>No</v>
      </c>
      <c r="V27" t="str">
        <f>IF(ISNUMBER(MATCH(B27, DraftGenomesUploaded!B:B, 0)), "Yes", "No")</f>
        <v>No</v>
      </c>
      <c r="W27" t="e">
        <f>INDEX('GenBank#'!$G:$G, MATCH(B27,'GenBank#'!A:A,0))</f>
        <v>#N/A</v>
      </c>
    </row>
    <row r="28" spans="1:25" x14ac:dyDescent="0.2">
      <c r="A28">
        <v>9</v>
      </c>
      <c r="B28" t="str">
        <f t="shared" si="1"/>
        <v>OG9hifi</v>
      </c>
      <c r="C28" t="s">
        <v>57</v>
      </c>
      <c r="D28" t="s">
        <v>37</v>
      </c>
      <c r="E28" t="str">
        <f>INDEX(Field_ID!$B:$B, MATCH(C28,Field_ID!A:A,0))</f>
        <v>Epinephelus multinotatus</v>
      </c>
      <c r="F28" t="str">
        <f>INDEX(Assembled!$F:$F, MATCH(B28,Assembled!A:A,0))</f>
        <v>circular genome</v>
      </c>
      <c r="G28">
        <f>INDEX(Assembled!$P:$P, MATCH(B28,Assembled!A:A,0))</f>
        <v>1548</v>
      </c>
      <c r="H28" s="4" t="str">
        <f>INDEX(COX1_BOLD!G:G, MATCH(B28,COX1_BOLD!A:A,0))</f>
        <v>Eupercaria</v>
      </c>
      <c r="I28" s="4" t="str">
        <f>INDEX(COX1_NCBI!G:G, MATCH(B28,COX1_NCBI!A:A,0))</f>
        <v>Epinephelus multinotatus</v>
      </c>
      <c r="J28" s="5" t="str">
        <f>INDEX(lca_co1!H:H, MATCH(B28,lca_co1!A:A,0))</f>
        <v>Eupercaria</v>
      </c>
      <c r="K28">
        <f>INDEX(Assembled!$M:$M, MATCH(B28,Assembled!A:A,0))</f>
        <v>1701</v>
      </c>
      <c r="L28" s="4" t="str">
        <f>INDEX('16s_NCBI'!G:G, MATCH(B28,'16s_NCBI'!A:A,0))</f>
        <v>Epinephelus</v>
      </c>
      <c r="M28" s="5" t="str">
        <f>INDEX(lca_16s!H:H, MATCH(B28,lca_16s!A:A,0))</f>
        <v>Epinephelus</v>
      </c>
      <c r="N28">
        <f>INDEX(Assembled!$L:$L, MATCH(B28,Assembled!A:A,0))</f>
        <v>951</v>
      </c>
      <c r="O28" s="4" t="str">
        <f>INDEX('12s_NCBI'!G:G, MATCH(B28,'12s_NCBI'!A:A,0))</f>
        <v>Epinephelus</v>
      </c>
      <c r="P28" s="5" t="str">
        <f>INDEX(lca_12s!H:H, MATCH(B28,lca_12s!A:A,0))</f>
        <v>Epinephelus</v>
      </c>
      <c r="Q28" t="s">
        <v>58</v>
      </c>
      <c r="R28" t="s">
        <v>40</v>
      </c>
      <c r="S28" t="s">
        <v>59</v>
      </c>
      <c r="T28" t="s">
        <v>40</v>
      </c>
      <c r="U28" t="str">
        <f>IF(ISNUMBER(MATCH(B28, DraftGenomesAssmbld!A:A, 0)), "Yes", "No")</f>
        <v>No</v>
      </c>
      <c r="V28" t="str">
        <f>IF(ISNUMBER(MATCH(B28, DraftGenomesUploaded!B:B, 0)), "Yes", "No")</f>
        <v>No</v>
      </c>
      <c r="W28" t="e">
        <f>INDEX('GenBank#'!$G:$G, MATCH(B28,'GenBank#'!A:A,0))</f>
        <v>#N/A</v>
      </c>
      <c r="X28" t="str">
        <f>INDEX(SummarySnapshot240710!U:U, MATCH(B28,SummarySnapshot240710!A:A,0))</f>
        <v>Insert b/w COX1&amp;2</v>
      </c>
    </row>
    <row r="29" spans="1:25" x14ac:dyDescent="0.2">
      <c r="A29">
        <v>10</v>
      </c>
      <c r="B29" t="str">
        <f t="shared" si="1"/>
        <v>OG10hic</v>
      </c>
      <c r="C29" t="s">
        <v>60</v>
      </c>
      <c r="D29" t="s">
        <v>35</v>
      </c>
      <c r="E29" t="str">
        <f>INDEX(Field_ID!$B:$B, MATCH(C29,Field_ID!A:A,0))</f>
        <v>Lutjanus quinquelineatus</v>
      </c>
      <c r="F29" t="str">
        <f>INDEX(Assembled!$F:$F, MATCH(B29,Assembled!A:A,0))</f>
        <v>circular genome</v>
      </c>
      <c r="G29">
        <f>INDEX(Assembled!$P:$P, MATCH(B29,Assembled!A:A,0))</f>
        <v>1548</v>
      </c>
      <c r="H29" s="4" t="str">
        <f>INDEX(COX1_BOLD!G:G, MATCH(B29,COX1_BOLD!A:A,0))</f>
        <v>Lutjanus quinquelineatus</v>
      </c>
      <c r="I29" s="4" t="e">
        <f>INDEX(COX1_NCBI!G:G, MATCH(B29,COX1_NCBI!A:A,0))</f>
        <v>#N/A</v>
      </c>
      <c r="J29" s="5" t="str">
        <f>INDEX(lca_co1!H:H, MATCH(B29,lca_co1!A:A,0))</f>
        <v>Lutjanus quinquelineatus</v>
      </c>
      <c r="K29">
        <f>INDEX(Assembled!$M:$M, MATCH(B29,Assembled!A:A,0))</f>
        <v>1695</v>
      </c>
      <c r="L29" s="4" t="str">
        <f>INDEX('16s_NCBI'!G:G, MATCH(B29,'16s_NCBI'!A:A,0))</f>
        <v>Lutjanus kasmira</v>
      </c>
      <c r="M29" s="5" t="str">
        <f>INDEX(lca_16s!H:H, MATCH(B29,lca_16s!A:A,0))</f>
        <v>Lutjanidae</v>
      </c>
      <c r="N29">
        <f>INDEX(Assembled!$L:$L, MATCH(B29,Assembled!A:A,0))</f>
        <v>948</v>
      </c>
      <c r="O29" s="4" t="str">
        <f>INDEX('12s_NCBI'!G:G, MATCH(B29,'12s_NCBI'!A:A,0))</f>
        <v>Lutjanus</v>
      </c>
      <c r="P29" s="5" t="str">
        <f>INDEX(lca_12s!H:H, MATCH(B29,lca_12s!A:A,0))</f>
        <v>Lutjanus</v>
      </c>
      <c r="Q29" t="str">
        <f>E29</f>
        <v>Lutjanus quinquelineatus</v>
      </c>
      <c r="R29" t="s">
        <v>39</v>
      </c>
      <c r="U29" t="str">
        <f>IF(ISNUMBER(MATCH(B29, DraftGenomesAssmbld!A:A, 0)), "Yes", "No")</f>
        <v>No</v>
      </c>
      <c r="V29" t="str">
        <f>IF(ISNUMBER(MATCH(B29, DraftGenomesUploaded!B:B, 0)), "Yes", "No")</f>
        <v>No</v>
      </c>
      <c r="W29" s="9"/>
      <c r="Y29" s="3"/>
    </row>
    <row r="30" spans="1:25" x14ac:dyDescent="0.2">
      <c r="A30">
        <v>10</v>
      </c>
      <c r="B30" t="str">
        <f t="shared" si="1"/>
        <v>OG10ilmn</v>
      </c>
      <c r="C30" t="s">
        <v>60</v>
      </c>
      <c r="D30" t="s">
        <v>36</v>
      </c>
      <c r="E30" t="str">
        <f>INDEX(Field_ID!$B:$B, MATCH(C30,Field_ID!A:A,0))</f>
        <v>Lutjanus quinquelineatus</v>
      </c>
      <c r="F30" t="e">
        <f>INDEX(Assembled!$F:$F, MATCH(B30,Assembled!A:A,0))</f>
        <v>#N/A</v>
      </c>
      <c r="G30" t="e">
        <f>INDEX(Assembled!$P:$P, MATCH(B30,Assembled!A:A,0))</f>
        <v>#N/A</v>
      </c>
      <c r="H30" s="4" t="e">
        <f>INDEX(COX1_BOLD!G:G, MATCH(B30,COX1_BOLD!A:A,0))</f>
        <v>#N/A</v>
      </c>
      <c r="I30" s="4" t="e">
        <f>INDEX(COX1_NCBI!G:G, MATCH(B30,COX1_NCBI!A:A,0))</f>
        <v>#N/A</v>
      </c>
      <c r="J30" s="5" t="e">
        <f>INDEX(lca_co1!H:H, MATCH(B30,lca_co1!A:A,0))</f>
        <v>#N/A</v>
      </c>
      <c r="K30" t="e">
        <f>INDEX(Assembled!$M:$M, MATCH(B30,Assembled!A:A,0))</f>
        <v>#N/A</v>
      </c>
      <c r="L30" s="4" t="e">
        <f>INDEX('16s_NCBI'!G:G, MATCH(B30,'16s_NCBI'!A:A,0))</f>
        <v>#N/A</v>
      </c>
      <c r="M30" s="5" t="e">
        <f>INDEX(lca_16s!H:H, MATCH(B30,lca_16s!A:A,0))</f>
        <v>#N/A</v>
      </c>
      <c r="N30" t="e">
        <f>INDEX(Assembled!$L:$L, MATCH(B30,Assembled!A:A,0))</f>
        <v>#N/A</v>
      </c>
      <c r="O30" s="4" t="e">
        <f>INDEX('12s_NCBI'!G:G, MATCH(B30,'12s_NCBI'!A:A,0))</f>
        <v>#N/A</v>
      </c>
      <c r="P30" s="5" t="e">
        <f>INDEX(lca_12s!H:H, MATCH(B30,lca_12s!A:A,0))</f>
        <v>#N/A</v>
      </c>
      <c r="U30" t="str">
        <f>IF(ISNUMBER(MATCH(B30, DraftGenomesAssmbld!A:A, 0)), "Yes", "No")</f>
        <v>No</v>
      </c>
      <c r="V30" t="str">
        <f>IF(ISNUMBER(MATCH(B30, DraftGenomesUploaded!B:B, 0)), "Yes", "No")</f>
        <v>No</v>
      </c>
      <c r="W30" t="e">
        <f>INDEX('GenBank#'!$G:$G, MATCH(B30,'GenBank#'!A:A,0))</f>
        <v>#N/A</v>
      </c>
    </row>
    <row r="31" spans="1:25" s="15" customFormat="1" x14ac:dyDescent="0.2">
      <c r="A31" s="15">
        <v>10</v>
      </c>
      <c r="B31" s="15" t="str">
        <f t="shared" si="1"/>
        <v>OG10hifi</v>
      </c>
      <c r="C31" s="15" t="s">
        <v>60</v>
      </c>
      <c r="D31" s="15" t="s">
        <v>37</v>
      </c>
      <c r="E31" s="15" t="str">
        <f>INDEX(Field_ID!$B:$B, MATCH(C31,Field_ID!A:A,0))</f>
        <v>Lutjanus quinquelineatus</v>
      </c>
      <c r="F31" s="15" t="str">
        <f>INDEX(Assembled!$F:$F, MATCH(B31,Assembled!A:A,0))</f>
        <v>circular genome</v>
      </c>
      <c r="G31" s="15">
        <f>INDEX(Assembled!$P:$P, MATCH(B31,Assembled!A:A,0))</f>
        <v>1548</v>
      </c>
      <c r="H31" s="16" t="str">
        <f>INDEX(COX1_BOLD!G:G, MATCH(B31,COX1_BOLD!A:A,0))</f>
        <v>Lutjanus quinquelineatus</v>
      </c>
      <c r="I31" s="16" t="e">
        <f>INDEX(COX1_NCBI!G:G, MATCH(B31,COX1_NCBI!A:A,0))</f>
        <v>#N/A</v>
      </c>
      <c r="J31" s="17" t="e">
        <f>INDEX(lca_co1!H:H, MATCH(B31,lca_co1!A:A,0))</f>
        <v>#N/A</v>
      </c>
      <c r="K31" s="15">
        <f>INDEX(Assembled!$M:$M, MATCH(B31,Assembled!A:A,0))</f>
        <v>1695</v>
      </c>
      <c r="L31" s="16" t="str">
        <f>INDEX('16s_NCBI'!G:G, MATCH(B31,'16s_NCBI'!A:A,0))</f>
        <v>Lutjanus kasmira</v>
      </c>
      <c r="M31" s="17" t="e">
        <f>INDEX(lca_16s!H:H, MATCH(B31,lca_16s!A:A,0))</f>
        <v>#N/A</v>
      </c>
      <c r="N31" s="15">
        <f>INDEX(Assembled!$L:$L, MATCH(B31,Assembled!A:A,0))</f>
        <v>948</v>
      </c>
      <c r="O31" s="16" t="str">
        <f>INDEX('12s_NCBI'!G:G, MATCH(B31,'12s_NCBI'!A:A,0))</f>
        <v>Lutjanus</v>
      </c>
      <c r="P31" s="17" t="e">
        <f>INDEX(lca_12s!H:H, MATCH(B31,lca_12s!A:A,0))</f>
        <v>#N/A</v>
      </c>
      <c r="Q31" s="15" t="s">
        <v>61</v>
      </c>
      <c r="R31" s="15" t="s">
        <v>39</v>
      </c>
      <c r="S31" s="15" t="s">
        <v>62</v>
      </c>
      <c r="T31" s="15" t="s">
        <v>40</v>
      </c>
      <c r="U31" t="str">
        <f>IF(ISNUMBER(MATCH(B31, DraftGenomesAssmbld!A:A, 0)), "Yes", "No")</f>
        <v>No</v>
      </c>
      <c r="V31" t="str">
        <f>IF(ISNUMBER(MATCH(B31, DraftGenomesUploaded!B:B, 0)), "Yes", "No")</f>
        <v>No</v>
      </c>
      <c r="W31" s="15" t="str">
        <f>INDEX('GenBank#'!$G:$G, MATCH(B31,'GenBank#'!A:A,0))</f>
        <v>PP897904</v>
      </c>
    </row>
    <row r="32" spans="1:25" x14ac:dyDescent="0.2">
      <c r="A32">
        <v>11</v>
      </c>
      <c r="B32" t="str">
        <f t="shared" si="1"/>
        <v>OG11hic</v>
      </c>
      <c r="C32" t="s">
        <v>63</v>
      </c>
      <c r="D32" t="s">
        <v>35</v>
      </c>
      <c r="E32" t="str">
        <f>INDEX(Field_ID!$B:$B, MATCH(C32,Field_ID!A:A,0))</f>
        <v>Symphorus nematophorus</v>
      </c>
      <c r="F32" t="str">
        <f>INDEX(Assembled!$F:$F, MATCH(B32,Assembled!A:A,0))</f>
        <v>2 scaffold(s)</v>
      </c>
      <c r="G32">
        <f>INDEX(Assembled!$P:$P, MATCH(B32,Assembled!A:A,0))</f>
        <v>0</v>
      </c>
      <c r="H32" s="4" t="str">
        <f>INDEX(COX1_BOLD!G:G, MATCH(B32,COX1_BOLD!A:A,0))</f>
        <v>Symphorus nematophorus</v>
      </c>
      <c r="I32" s="4" t="e">
        <f>INDEX(COX1_NCBI!G:G, MATCH(B32,COX1_NCBI!A:A,0))</f>
        <v>#N/A</v>
      </c>
      <c r="J32" s="5" t="str">
        <f>INDEX(lca_co1!H:H, MATCH(B32,lca_co1!A:A,0))</f>
        <v>Symphorus nematophorus</v>
      </c>
      <c r="K32">
        <f>INDEX(Assembled!$M:$M, MATCH(B32,Assembled!A:A,0))</f>
        <v>0</v>
      </c>
      <c r="L32" s="4" t="e">
        <f>INDEX('16s_NCBI'!G:G, MATCH(B32,'16s_NCBI'!A:A,0))</f>
        <v>#N/A</v>
      </c>
      <c r="M32" s="5" t="str">
        <f>INDEX(lca_16s!H:H, MATCH(B32,lca_16s!A:A,0))</f>
        <v>Symphorus nematophorus</v>
      </c>
      <c r="N32">
        <f>INDEX(Assembled!$L:$L, MATCH(B32,Assembled!A:A,0))</f>
        <v>0</v>
      </c>
      <c r="O32" s="4" t="e">
        <f>INDEX('12s_NCBI'!G:G, MATCH(B32,'12s_NCBI'!A:A,0))</f>
        <v>#N/A</v>
      </c>
      <c r="P32" s="5" t="str">
        <f>INDEX(lca_12s!H:H, MATCH(B32,lca_12s!A:A,0))</f>
        <v>Symphorus nematophorus</v>
      </c>
      <c r="Q32" t="str">
        <f t="shared" ref="Q32:Q33" si="4">E32</f>
        <v>Symphorus nematophorus</v>
      </c>
      <c r="R32" t="s">
        <v>39</v>
      </c>
      <c r="U32" t="str">
        <f>IF(ISNUMBER(MATCH(B32, DraftGenomesAssmbld!A:A, 0)), "Yes", "No")</f>
        <v>No</v>
      </c>
      <c r="V32" t="str">
        <f>IF(ISNUMBER(MATCH(B32, DraftGenomesUploaded!B:B, 0)), "Yes", "No")</f>
        <v>No</v>
      </c>
      <c r="W32" s="9"/>
      <c r="Y32" s="3"/>
    </row>
    <row r="33" spans="1:25" x14ac:dyDescent="0.2">
      <c r="A33">
        <v>11</v>
      </c>
      <c r="B33" t="str">
        <f t="shared" si="1"/>
        <v>OG11ilmn</v>
      </c>
      <c r="C33" t="s">
        <v>63</v>
      </c>
      <c r="D33" t="s">
        <v>36</v>
      </c>
      <c r="E33" t="str">
        <f>INDEX(Field_ID!$B:$B, MATCH(C33,Field_ID!A:A,0))</f>
        <v>Symphorus nematophorus</v>
      </c>
      <c r="F33" t="e">
        <f>INDEX(Assembled!$F:$F, MATCH(B33,Assembled!A:A,0))</f>
        <v>#N/A</v>
      </c>
      <c r="G33" t="e">
        <f>INDEX(Assembled!$P:$P, MATCH(B33,Assembled!A:A,0))</f>
        <v>#N/A</v>
      </c>
      <c r="H33" s="4" t="e">
        <f>INDEX(COX1_BOLD!G:G, MATCH(B33,COX1_BOLD!A:A,0))</f>
        <v>#N/A</v>
      </c>
      <c r="I33" s="4" t="e">
        <f>INDEX(COX1_NCBI!G:G, MATCH(B33,COX1_NCBI!A:A,0))</f>
        <v>#N/A</v>
      </c>
      <c r="J33" s="5" t="str">
        <f>INDEX(lca_co1!H:H, MATCH(B33,lca_co1!A:A,0))</f>
        <v>Symphorus nematophorus</v>
      </c>
      <c r="K33" t="e">
        <f>INDEX(Assembled!$M:$M, MATCH(B33,Assembled!A:A,0))</f>
        <v>#N/A</v>
      </c>
      <c r="L33" s="4" t="e">
        <f>INDEX('16s_NCBI'!G:G, MATCH(B33,'16s_NCBI'!A:A,0))</f>
        <v>#N/A</v>
      </c>
      <c r="M33" s="5" t="str">
        <f>INDEX(lca_16s!H:H, MATCH(B33,lca_16s!A:A,0))</f>
        <v>Symphorus nematophorus</v>
      </c>
      <c r="N33" t="e">
        <f>INDEX(Assembled!$L:$L, MATCH(B33,Assembled!A:A,0))</f>
        <v>#N/A</v>
      </c>
      <c r="O33" s="4" t="e">
        <f>INDEX('12s_NCBI'!G:G, MATCH(B33,'12s_NCBI'!A:A,0))</f>
        <v>#N/A</v>
      </c>
      <c r="P33" s="5" t="str">
        <f>INDEX(lca_12s!H:H, MATCH(B33,lca_12s!A:A,0))</f>
        <v>Symphorus nematophorus</v>
      </c>
      <c r="Q33" t="str">
        <f t="shared" si="4"/>
        <v>Symphorus nematophorus</v>
      </c>
      <c r="R33" t="s">
        <v>39</v>
      </c>
      <c r="U33" t="str">
        <f>IF(ISNUMBER(MATCH(B33, DraftGenomesAssmbld!A:A, 0)), "Yes", "No")</f>
        <v>No</v>
      </c>
      <c r="V33" t="str">
        <f>IF(ISNUMBER(MATCH(B33, DraftGenomesUploaded!B:B, 0)), "Yes", "No")</f>
        <v>No</v>
      </c>
      <c r="W33" t="e">
        <f>INDEX('GenBank#'!$G:$G, MATCH(B33,'GenBank#'!A:A,0))</f>
        <v>#N/A</v>
      </c>
    </row>
    <row r="34" spans="1:25" s="15" customFormat="1" x14ac:dyDescent="0.2">
      <c r="A34" s="15">
        <v>11</v>
      </c>
      <c r="B34" s="15" t="str">
        <f t="shared" si="1"/>
        <v>OG11hifi</v>
      </c>
      <c r="C34" s="15" t="s">
        <v>63</v>
      </c>
      <c r="D34" s="15" t="s">
        <v>37</v>
      </c>
      <c r="E34" s="15" t="str">
        <f>INDEX(Field_ID!$B:$B, MATCH(C34,Field_ID!A:A,0))</f>
        <v>Symphorus nematophorus</v>
      </c>
      <c r="F34" s="15" t="str">
        <f>INDEX(Assembled!$F:$F, MATCH(B34,Assembled!A:A,0))</f>
        <v>circular genome</v>
      </c>
      <c r="G34" s="15">
        <f>INDEX(Assembled!$P:$P, MATCH(B34,Assembled!A:A,0))</f>
        <v>1557</v>
      </c>
      <c r="H34" s="16" t="str">
        <f>INDEX(COX1_BOLD!G:G, MATCH(B34,COX1_BOLD!A:A,0))</f>
        <v>Symphorus nematophorus</v>
      </c>
      <c r="I34" s="16" t="e">
        <f>INDEX(COX1_NCBI!G:G, MATCH(B34,COX1_NCBI!A:A,0))</f>
        <v>#N/A</v>
      </c>
      <c r="J34" s="17" t="e">
        <f>INDEX(lca_co1!H:H, MATCH(B34,lca_co1!A:A,0))</f>
        <v>#N/A</v>
      </c>
      <c r="K34" s="15">
        <f>INDEX(Assembled!$M:$M, MATCH(B34,Assembled!A:A,0))</f>
        <v>1698</v>
      </c>
      <c r="L34" s="16" t="e">
        <f>INDEX('16s_NCBI'!G:G, MATCH(B34,'16s_NCBI'!A:A,0))</f>
        <v>#N/A</v>
      </c>
      <c r="M34" s="17" t="e">
        <f>INDEX(lca_16s!H:H, MATCH(B34,lca_16s!A:A,0))</f>
        <v>#N/A</v>
      </c>
      <c r="N34" s="15">
        <f>INDEX(Assembled!$L:$L, MATCH(B34,Assembled!A:A,0))</f>
        <v>966</v>
      </c>
      <c r="O34" s="16" t="e">
        <f>INDEX('12s_NCBI'!G:G, MATCH(B34,'12s_NCBI'!A:A,0))</f>
        <v>#N/A</v>
      </c>
      <c r="P34" s="17" t="e">
        <f>INDEX(lca_12s!H:H, MATCH(B34,lca_12s!A:A,0))</f>
        <v>#N/A</v>
      </c>
      <c r="Q34" s="15" t="s">
        <v>64</v>
      </c>
      <c r="R34" s="15" t="s">
        <v>40</v>
      </c>
      <c r="T34" s="15" t="s">
        <v>40</v>
      </c>
      <c r="U34" t="str">
        <f>IF(ISNUMBER(MATCH(B34, DraftGenomesAssmbld!A:A, 0)), "Yes", "No")</f>
        <v>No</v>
      </c>
      <c r="V34" t="str">
        <f>IF(ISNUMBER(MATCH(B34, DraftGenomesUploaded!B:B, 0)), "Yes", "No")</f>
        <v>No</v>
      </c>
      <c r="W34" s="15" t="str">
        <f>INDEX('GenBank#'!$G:$G, MATCH(B34,'GenBank#'!A:A,0))</f>
        <v>PP897907</v>
      </c>
    </row>
    <row r="35" spans="1:25" x14ac:dyDescent="0.2">
      <c r="A35">
        <v>12</v>
      </c>
      <c r="B35" t="str">
        <f t="shared" si="1"/>
        <v>OG12hic</v>
      </c>
      <c r="C35" t="s">
        <v>65</v>
      </c>
      <c r="D35" t="s">
        <v>35</v>
      </c>
      <c r="E35" t="str">
        <f>INDEX(Field_ID!$B:$B, MATCH(C35,Field_ID!A:A,0))</f>
        <v>Lutjanus sebae</v>
      </c>
      <c r="F35" t="str">
        <f>INDEX(Assembled!$F:$F, MATCH(B35,Assembled!A:A,0))</f>
        <v>circular genome</v>
      </c>
      <c r="G35">
        <f>INDEX(Assembled!$P:$P, MATCH(B35,Assembled!A:A,0))</f>
        <v>1548</v>
      </c>
      <c r="H35" s="4" t="str">
        <f>INDEX(COX1_BOLD!G:G, MATCH(B35,COX1_BOLD!A:A,0))</f>
        <v>Lutjanus sebae</v>
      </c>
      <c r="I35" s="4" t="e">
        <f>INDEX(COX1_NCBI!G:G, MATCH(B35,COX1_NCBI!A:A,0))</f>
        <v>#N/A</v>
      </c>
      <c r="J35" s="5" t="str">
        <f>INDEX(lca_co1!H:H, MATCH(B35,lca_co1!A:A,0))</f>
        <v>Lutjanus sebae</v>
      </c>
      <c r="K35">
        <f>INDEX(Assembled!$M:$M, MATCH(B35,Assembled!A:A,0))</f>
        <v>1698</v>
      </c>
      <c r="L35" s="4" t="e">
        <f>INDEX('16s_NCBI'!G:G, MATCH(B35,'16s_NCBI'!A:A,0))</f>
        <v>#N/A</v>
      </c>
      <c r="M35" s="5" t="str">
        <f>INDEX(lca_16s!H:H, MATCH(B35,lca_16s!A:A,0))</f>
        <v>Lutjanus sebae</v>
      </c>
      <c r="N35">
        <f>INDEX(Assembled!$L:$L, MATCH(B35,Assembled!A:A,0))</f>
        <v>954</v>
      </c>
      <c r="O35" s="4" t="str">
        <f>INDEX('12s_NCBI'!G:G, MATCH(B35,'12s_NCBI'!A:A,0))</f>
        <v>Lutjanus sebae</v>
      </c>
      <c r="P35" s="5" t="str">
        <f>INDEX(lca_12s!H:H, MATCH(B35,lca_12s!A:A,0))</f>
        <v>Lutjanus sebae</v>
      </c>
      <c r="Q35" t="str">
        <f>J35</f>
        <v>Lutjanus sebae</v>
      </c>
      <c r="R35" t="s">
        <v>39</v>
      </c>
      <c r="U35" t="str">
        <f>IF(ISNUMBER(MATCH(B35, DraftGenomesAssmbld!A:A, 0)), "Yes", "No")</f>
        <v>No</v>
      </c>
      <c r="V35" t="str">
        <f>IF(ISNUMBER(MATCH(B35, DraftGenomesUploaded!B:B, 0)), "Yes", "No")</f>
        <v>No</v>
      </c>
      <c r="W35" t="e">
        <f>INDEX('GenBank#'!$G:$G, MATCH(B35,'GenBank#'!A:A,0))</f>
        <v>#N/A</v>
      </c>
      <c r="Y35" s="3"/>
    </row>
    <row r="36" spans="1:25" x14ac:dyDescent="0.2">
      <c r="A36">
        <v>12</v>
      </c>
      <c r="B36" t="str">
        <f t="shared" si="1"/>
        <v>OG12ilmn</v>
      </c>
      <c r="C36" t="s">
        <v>65</v>
      </c>
      <c r="D36" t="s">
        <v>36</v>
      </c>
      <c r="E36" t="str">
        <f>INDEX(Field_ID!$B:$B, MATCH(C36,Field_ID!A:A,0))</f>
        <v>Lutjanus sebae</v>
      </c>
      <c r="F36" t="str">
        <f>INDEX(Assembled!$F:$F, MATCH(B36,Assembled!A:A,0))</f>
        <v>7 scaffold(s)</v>
      </c>
      <c r="G36">
        <f>INDEX(Assembled!$P:$P, MATCH(B36,Assembled!A:A,0))</f>
        <v>0</v>
      </c>
      <c r="H36" s="4" t="e">
        <f>INDEX(COX1_BOLD!G:G, MATCH(B36,COX1_BOLD!A:A,0))</f>
        <v>#N/A</v>
      </c>
      <c r="I36" s="4" t="e">
        <f>INDEX(COX1_NCBI!G:G, MATCH(B36,COX1_NCBI!A:A,0))</f>
        <v>#N/A</v>
      </c>
      <c r="J36" s="5" t="str">
        <f>INDEX(lca_co1!H:H, MATCH(B36,lca_co1!A:A,0))</f>
        <v>Lutjanus sebae</v>
      </c>
      <c r="K36">
        <f>INDEX(Assembled!$M:$M, MATCH(B36,Assembled!A:A,0))</f>
        <v>0</v>
      </c>
      <c r="L36" s="4" t="e">
        <f>INDEX('16s_NCBI'!G:G, MATCH(B36,'16s_NCBI'!A:A,0))</f>
        <v>#N/A</v>
      </c>
      <c r="M36" s="5" t="str">
        <f>INDEX(lca_16s!H:H, MATCH(B36,lca_16s!A:A,0))</f>
        <v>Lutjanus sebae</v>
      </c>
      <c r="N36">
        <f>INDEX(Assembled!$L:$L, MATCH(B36,Assembled!A:A,0))</f>
        <v>0</v>
      </c>
      <c r="O36" s="4" t="e">
        <f>INDEX('12s_NCBI'!G:G, MATCH(B36,'12s_NCBI'!A:A,0))</f>
        <v>#N/A</v>
      </c>
      <c r="P36" s="5" t="str">
        <f>INDEX(lca_12s!H:H, MATCH(B36,lca_12s!A:A,0))</f>
        <v>Lutjanus sebae</v>
      </c>
      <c r="Q36" t="s">
        <v>66</v>
      </c>
      <c r="R36" t="s">
        <v>39</v>
      </c>
      <c r="T36" t="s">
        <v>40</v>
      </c>
      <c r="U36" t="str">
        <f>IF(ISNUMBER(MATCH(B36, DraftGenomesAssmbld!A:A, 0)), "Yes", "No")</f>
        <v>No</v>
      </c>
      <c r="V36" t="str">
        <f>IF(ISNUMBER(MATCH(B36, DraftGenomesUploaded!B:B, 0)), "Yes", "No")</f>
        <v>No</v>
      </c>
      <c r="W36" t="e">
        <f>INDEX('GenBank#'!$G:$G, MATCH(B36,'GenBank#'!A:A,0))</f>
        <v>#N/A</v>
      </c>
      <c r="X36" t="str">
        <f>INDEX(SummarySnapshot240710!U:U, MATCH(B36,SummarySnapshot240710!A:A,0))</f>
        <v>large number of tRNA-val</v>
      </c>
    </row>
    <row r="37" spans="1:25" x14ac:dyDescent="0.2">
      <c r="A37">
        <v>12</v>
      </c>
      <c r="B37" t="str">
        <f t="shared" si="1"/>
        <v>OG12hifi</v>
      </c>
      <c r="C37" t="s">
        <v>65</v>
      </c>
      <c r="D37" t="s">
        <v>37</v>
      </c>
      <c r="E37" t="str">
        <f>INDEX(Field_ID!$B:$B, MATCH(C37,Field_ID!A:A,0))</f>
        <v>Lutjanus sebae</v>
      </c>
      <c r="F37" t="str">
        <f>INDEX(Assembled!$F:$F, MATCH(B37,Assembled!A:A,0))</f>
        <v>circular genome</v>
      </c>
      <c r="G37">
        <f>INDEX(Assembled!$P:$P, MATCH(B37,Assembled!A:A,0))</f>
        <v>1548</v>
      </c>
      <c r="H37" s="4" t="str">
        <f>INDEX(COX1_BOLD!G:G, MATCH(B37,COX1_BOLD!A:A,0))</f>
        <v>Lutjanus sebae</v>
      </c>
      <c r="I37" s="4" t="e">
        <f>INDEX(COX1_NCBI!G:G, MATCH(B37,COX1_NCBI!A:A,0))</f>
        <v>#N/A</v>
      </c>
      <c r="J37" s="5" t="str">
        <f>INDEX(lca_co1!H:H, MATCH(B37,lca_co1!A:A,0))</f>
        <v>Lutjanus sebae</v>
      </c>
      <c r="K37">
        <f>INDEX(Assembled!$M:$M, MATCH(B37,Assembled!A:A,0))</f>
        <v>1701</v>
      </c>
      <c r="L37" s="4" t="e">
        <f>INDEX('16s_NCBI'!G:G, MATCH(B37,'16s_NCBI'!A:A,0))</f>
        <v>#N/A</v>
      </c>
      <c r="M37" s="5" t="str">
        <f>INDEX(lca_16s!H:H, MATCH(B37,lca_16s!A:A,0))</f>
        <v>Lutjanus sebae</v>
      </c>
      <c r="N37">
        <f>INDEX(Assembled!$L:$L, MATCH(B37,Assembled!A:A,0))</f>
        <v>954</v>
      </c>
      <c r="O37" s="4" t="e">
        <f>INDEX('12s_NCBI'!G:G, MATCH(B37,'12s_NCBI'!A:A,0))</f>
        <v>#N/A</v>
      </c>
      <c r="P37" s="5" t="str">
        <f>INDEX(lca_12s!H:H, MATCH(B37,lca_12s!A:A,0))</f>
        <v>Lutjanus sebae</v>
      </c>
      <c r="Q37" t="s">
        <v>66</v>
      </c>
      <c r="R37" t="s">
        <v>39</v>
      </c>
      <c r="S37" t="s">
        <v>67</v>
      </c>
      <c r="T37" t="s">
        <v>40</v>
      </c>
      <c r="U37" t="str">
        <f>IF(ISNUMBER(MATCH(B37, DraftGenomesAssmbld!A:A, 0)), "Yes", "No")</f>
        <v>No</v>
      </c>
      <c r="V37" t="str">
        <f>IF(ISNUMBER(MATCH(B37, DraftGenomesUploaded!B:B, 0)), "Yes", "No")</f>
        <v>No</v>
      </c>
      <c r="W37" t="e">
        <f>INDEX('GenBank#'!$G:$G, MATCH(B37,'GenBank#'!A:A,0))</f>
        <v>#N/A</v>
      </c>
      <c r="X37" t="str">
        <f>INDEX(SummarySnapshot240710!U:U, MATCH(B37,SummarySnapshot240710!A:A,0))</f>
        <v>large number of tRNA-val</v>
      </c>
    </row>
    <row r="38" spans="1:25" x14ac:dyDescent="0.2">
      <c r="A38">
        <v>13</v>
      </c>
      <c r="B38" t="str">
        <f t="shared" si="1"/>
        <v>OG13hic</v>
      </c>
      <c r="C38" t="s">
        <v>68</v>
      </c>
      <c r="D38" t="s">
        <v>35</v>
      </c>
      <c r="E38" t="str">
        <f>INDEX(Field_ID!$B:$B, MATCH(C38,Field_ID!A:A,0))</f>
        <v>Lutjanus lemniscatus</v>
      </c>
      <c r="F38" t="str">
        <f>INDEX(Assembled!$F:$F, MATCH(B38,Assembled!A:A,0))</f>
        <v>circular genome</v>
      </c>
      <c r="G38">
        <f>INDEX(Assembled!$P:$P, MATCH(B38,Assembled!A:A,0))</f>
        <v>1548</v>
      </c>
      <c r="H38" s="4" t="str">
        <f>INDEX(COX1_BOLD!G:G, MATCH(B38,COX1_BOLD!A:A,0))</f>
        <v>Eupercaria</v>
      </c>
      <c r="I38" s="4" t="str">
        <f>INDEX(COX1_NCBI!G:G, MATCH(B38,COX1_NCBI!A:A,0))</f>
        <v>Lutjanus fulvus</v>
      </c>
      <c r="J38" s="5" t="str">
        <f>INDEX(lca_co1!H:H, MATCH(B38,lca_co1!A:A,0))</f>
        <v>Lutjanidae</v>
      </c>
      <c r="K38">
        <f>INDEX(Assembled!$M:$M, MATCH(B38,Assembled!A:A,0))</f>
        <v>1695</v>
      </c>
      <c r="L38" s="4" t="e">
        <f>INDEX('16s_NCBI'!G:G, MATCH(B38,'16s_NCBI'!A:A,0))</f>
        <v>#N/A</v>
      </c>
      <c r="M38" s="5" t="str">
        <f>INDEX(lca_16s!H:H, MATCH(B38,lca_16s!A:A,0))</f>
        <v>Lutjanus</v>
      </c>
      <c r="N38">
        <f>INDEX(Assembled!$L:$L, MATCH(B38,Assembled!A:A,0))</f>
        <v>948</v>
      </c>
      <c r="O38" s="4" t="e">
        <f>INDEX('12s_NCBI'!G:G, MATCH(B38,'12s_NCBI'!A:A,0))</f>
        <v>#N/A</v>
      </c>
      <c r="P38" s="5" t="str">
        <f>INDEX(lca_12s!H:H, MATCH(B38,lca_12s!A:A,0))</f>
        <v>Lutjanus</v>
      </c>
      <c r="Q38" t="str">
        <f>E38</f>
        <v>Lutjanus lemniscatus</v>
      </c>
      <c r="R38" t="s">
        <v>39</v>
      </c>
      <c r="U38" t="str">
        <f>IF(ISNUMBER(MATCH(B38, DraftGenomesAssmbld!A:A, 0)), "Yes", "No")</f>
        <v>No</v>
      </c>
      <c r="V38" t="str">
        <f>IF(ISNUMBER(MATCH(B38, DraftGenomesUploaded!B:B, 0)), "Yes", "No")</f>
        <v>No</v>
      </c>
      <c r="W38" s="9"/>
      <c r="Y38" s="3"/>
    </row>
    <row r="39" spans="1:25" x14ac:dyDescent="0.2">
      <c r="A39">
        <v>13</v>
      </c>
      <c r="B39" t="str">
        <f t="shared" si="1"/>
        <v>OG13ilmn</v>
      </c>
      <c r="C39" t="s">
        <v>68</v>
      </c>
      <c r="D39" t="s">
        <v>36</v>
      </c>
      <c r="E39" t="str">
        <f>INDEX(Field_ID!$B:$B, MATCH(C39,Field_ID!A:A,0))</f>
        <v>Lutjanus lemniscatus</v>
      </c>
      <c r="F39" t="e">
        <f>INDEX(Assembled!$F:$F, MATCH(B39,Assembled!A:A,0))</f>
        <v>#N/A</v>
      </c>
      <c r="G39" t="e">
        <f>INDEX(Assembled!$P:$P, MATCH(B39,Assembled!A:A,0))</f>
        <v>#N/A</v>
      </c>
      <c r="H39" s="4" t="e">
        <f>INDEX(COX1_BOLD!G:G, MATCH(B39,COX1_BOLD!A:A,0))</f>
        <v>#N/A</v>
      </c>
      <c r="I39" s="4" t="e">
        <f>INDEX(COX1_NCBI!G:G, MATCH(B39,COX1_NCBI!A:A,0))</f>
        <v>#N/A</v>
      </c>
      <c r="J39" s="5" t="e">
        <f>INDEX(lca_co1!H:H, MATCH(B39,lca_co1!A:A,0))</f>
        <v>#N/A</v>
      </c>
      <c r="K39" t="e">
        <f>INDEX(Assembled!$M:$M, MATCH(B39,Assembled!A:A,0))</f>
        <v>#N/A</v>
      </c>
      <c r="L39" s="4" t="e">
        <f>INDEX('16s_NCBI'!G:G, MATCH(B39,'16s_NCBI'!A:A,0))</f>
        <v>#N/A</v>
      </c>
      <c r="M39" s="5" t="e">
        <f>INDEX(lca_16s!H:H, MATCH(B39,lca_16s!A:A,0))</f>
        <v>#N/A</v>
      </c>
      <c r="N39" t="e">
        <f>INDEX(Assembled!$L:$L, MATCH(B39,Assembled!A:A,0))</f>
        <v>#N/A</v>
      </c>
      <c r="O39" s="4" t="e">
        <f>INDEX('12s_NCBI'!G:G, MATCH(B39,'12s_NCBI'!A:A,0))</f>
        <v>#N/A</v>
      </c>
      <c r="P39" s="5" t="e">
        <f>INDEX(lca_12s!H:H, MATCH(B39,lca_12s!A:A,0))</f>
        <v>#N/A</v>
      </c>
      <c r="U39" t="str">
        <f>IF(ISNUMBER(MATCH(B39, DraftGenomesAssmbld!A:A, 0)), "Yes", "No")</f>
        <v>No</v>
      </c>
      <c r="V39" t="str">
        <f>IF(ISNUMBER(MATCH(B39, DraftGenomesUploaded!B:B, 0)), "Yes", "No")</f>
        <v>No</v>
      </c>
      <c r="W39" t="e">
        <f>INDEX('GenBank#'!$G:$G, MATCH(B39,'GenBank#'!A:A,0))</f>
        <v>#N/A</v>
      </c>
    </row>
    <row r="40" spans="1:25" s="15" customFormat="1" x14ac:dyDescent="0.2">
      <c r="A40" s="15">
        <v>13</v>
      </c>
      <c r="B40" s="15" t="str">
        <f t="shared" si="1"/>
        <v>OG13hifi</v>
      </c>
      <c r="C40" s="15" t="s">
        <v>68</v>
      </c>
      <c r="D40" s="15" t="s">
        <v>37</v>
      </c>
      <c r="E40" s="15" t="str">
        <f>INDEX(Field_ID!$B:$B, MATCH(C40,Field_ID!A:A,0))</f>
        <v>Lutjanus lemniscatus</v>
      </c>
      <c r="F40" s="15" t="str">
        <f>INDEX(Assembled!$F:$F, MATCH(B40,Assembled!A:A,0))</f>
        <v>circular genome</v>
      </c>
      <c r="G40" s="15">
        <f>INDEX(Assembled!$P:$P, MATCH(B40,Assembled!A:A,0))</f>
        <v>1548</v>
      </c>
      <c r="H40" s="16" t="str">
        <f>INDEX(COX1_BOLD!G:G, MATCH(B40,COX1_BOLD!A:A,0))</f>
        <v>Eupercaria</v>
      </c>
      <c r="I40" s="16" t="str">
        <f>INDEX(COX1_NCBI!G:G, MATCH(B40,COX1_NCBI!A:A,0))</f>
        <v>Lutjanus fulvus</v>
      </c>
      <c r="J40" s="17" t="e">
        <f>INDEX(lca_co1!H:H, MATCH(B40,lca_co1!A:A,0))</f>
        <v>#N/A</v>
      </c>
      <c r="K40" s="15">
        <f>INDEX(Assembled!$M:$M, MATCH(B40,Assembled!A:A,0))</f>
        <v>1695</v>
      </c>
      <c r="L40" s="16" t="e">
        <f>INDEX('16s_NCBI'!G:G, MATCH(B40,'16s_NCBI'!A:A,0))</f>
        <v>#N/A</v>
      </c>
      <c r="M40" s="17" t="e">
        <f>INDEX(lca_16s!H:H, MATCH(B40,lca_16s!A:A,0))</f>
        <v>#N/A</v>
      </c>
      <c r="N40" s="15">
        <f>INDEX(Assembled!$L:$L, MATCH(B40,Assembled!A:A,0))</f>
        <v>948</v>
      </c>
      <c r="O40" s="16" t="e">
        <f>INDEX('12s_NCBI'!G:G, MATCH(B40,'12s_NCBI'!A:A,0))</f>
        <v>#N/A</v>
      </c>
      <c r="P40" s="17" t="e">
        <f>INDEX(lca_12s!H:H, MATCH(B40,lca_12s!A:A,0))</f>
        <v>#N/A</v>
      </c>
      <c r="Q40" s="15" t="s">
        <v>69</v>
      </c>
      <c r="R40" s="15" t="s">
        <v>39</v>
      </c>
      <c r="S40" s="15" t="s">
        <v>70</v>
      </c>
      <c r="T40" s="15" t="s">
        <v>40</v>
      </c>
      <c r="U40" t="str">
        <f>IF(ISNUMBER(MATCH(B40, DraftGenomesAssmbld!A:A, 0)), "Yes", "No")</f>
        <v>No</v>
      </c>
      <c r="V40" t="str">
        <f>IF(ISNUMBER(MATCH(B40, DraftGenomesUploaded!B:B, 0)), "Yes", "No")</f>
        <v>No</v>
      </c>
      <c r="W40" s="15" t="str">
        <f>INDEX('GenBank#'!$G:$G, MATCH(B40,'GenBank#'!A:A,0))</f>
        <v>PP897908</v>
      </c>
    </row>
    <row r="41" spans="1:25" x14ac:dyDescent="0.2">
      <c r="A41">
        <v>14</v>
      </c>
      <c r="B41" t="str">
        <f t="shared" si="1"/>
        <v>OG14hic</v>
      </c>
      <c r="C41" t="s">
        <v>71</v>
      </c>
      <c r="D41" t="s">
        <v>35</v>
      </c>
      <c r="E41" t="str">
        <f>INDEX(Field_ID!$B:$B, MATCH(C41,Field_ID!A:A,0))</f>
        <v>Lethrinus nebulosus</v>
      </c>
      <c r="F41" t="str">
        <f>INDEX(Assembled!$F:$F, MATCH(B41,Assembled!A:A,0))</f>
        <v>circular genome</v>
      </c>
      <c r="G41">
        <f>INDEX(Assembled!$P:$P, MATCH(B41,Assembled!A:A,0))</f>
        <v>1548</v>
      </c>
      <c r="H41" s="4" t="str">
        <f>INDEX(COX1_BOLD!G:G, MATCH(B41,COX1_BOLD!A:A,0))</f>
        <v>Lethrinus nebulosus</v>
      </c>
      <c r="I41" s="4" t="e">
        <f>INDEX(COX1_NCBI!G:G, MATCH(B41,COX1_NCBI!A:A,0))</f>
        <v>#N/A</v>
      </c>
      <c r="J41" s="5" t="str">
        <f>INDEX(lca_co1!H:H, MATCH(B41,lca_co1!A:A,0))</f>
        <v>Lethrinus</v>
      </c>
      <c r="K41">
        <f>INDEX(Assembled!$M:$M, MATCH(B41,Assembled!A:A,0))</f>
        <v>1716</v>
      </c>
      <c r="L41" s="4" t="str">
        <f>INDEX('16s_NCBI'!G:G, MATCH(B41,'16s_NCBI'!A:A,0))</f>
        <v>Lethrinus harak</v>
      </c>
      <c r="M41" s="5" t="str">
        <f>INDEX(lca_16s!H:H, MATCH(B41,lca_16s!A:A,0))</f>
        <v>Lethrinus</v>
      </c>
      <c r="N41">
        <f>INDEX(Assembled!$L:$L, MATCH(B41,Assembled!A:A,0))</f>
        <v>954</v>
      </c>
      <c r="O41" s="4" t="str">
        <f>INDEX('12s_NCBI'!G:G, MATCH(B41,'12s_NCBI'!A:A,0))</f>
        <v>Lethrinus nebulosus</v>
      </c>
      <c r="P41" s="5" t="str">
        <f>INDEX(lca_12s!H:H, MATCH(B41,lca_12s!A:A,0))</f>
        <v>Lethrinus</v>
      </c>
      <c r="Q41" t="str">
        <f>E41</f>
        <v>Lethrinus nebulosus</v>
      </c>
      <c r="R41" t="s">
        <v>39</v>
      </c>
      <c r="U41" t="str">
        <f>IF(ISNUMBER(MATCH(B41, DraftGenomesAssmbld!A:A, 0)), "Yes", "No")</f>
        <v>No</v>
      </c>
      <c r="V41" t="str">
        <f>IF(ISNUMBER(MATCH(B41, DraftGenomesUploaded!B:B, 0)), "Yes", "No")</f>
        <v>No</v>
      </c>
      <c r="W41" s="9"/>
      <c r="Y41" s="3"/>
    </row>
    <row r="42" spans="1:25" x14ac:dyDescent="0.2">
      <c r="A42">
        <v>14</v>
      </c>
      <c r="B42" t="str">
        <f t="shared" si="1"/>
        <v>OG14ilmn</v>
      </c>
      <c r="C42" t="s">
        <v>71</v>
      </c>
      <c r="D42" t="s">
        <v>36</v>
      </c>
      <c r="E42" t="str">
        <f>INDEX(Field_ID!$B:$B, MATCH(C42,Field_ID!A:A,0))</f>
        <v>Lethrinus nebulosus</v>
      </c>
      <c r="F42" t="e">
        <f>INDEX(Assembled!$F:$F, MATCH(B42,Assembled!A:A,0))</f>
        <v>#N/A</v>
      </c>
      <c r="G42" t="e">
        <f>INDEX(Assembled!$P:$P, MATCH(B42,Assembled!A:A,0))</f>
        <v>#N/A</v>
      </c>
      <c r="H42" s="4" t="e">
        <f>INDEX(COX1_BOLD!G:G, MATCH(B42,COX1_BOLD!A:A,0))</f>
        <v>#N/A</v>
      </c>
      <c r="I42" s="4" t="e">
        <f>INDEX(COX1_NCBI!G:G, MATCH(B42,COX1_NCBI!A:A,0))</f>
        <v>#N/A</v>
      </c>
      <c r="J42" s="5" t="e">
        <f>INDEX(lca_co1!H:H, MATCH(B42,lca_co1!A:A,0))</f>
        <v>#N/A</v>
      </c>
      <c r="K42" t="e">
        <f>INDEX(Assembled!$M:$M, MATCH(B42,Assembled!A:A,0))</f>
        <v>#N/A</v>
      </c>
      <c r="L42" s="4" t="e">
        <f>INDEX('16s_NCBI'!G:G, MATCH(B42,'16s_NCBI'!A:A,0))</f>
        <v>#N/A</v>
      </c>
      <c r="M42" s="5" t="e">
        <f>INDEX(lca_16s!H:H, MATCH(B42,lca_16s!A:A,0))</f>
        <v>#N/A</v>
      </c>
      <c r="N42" t="e">
        <f>INDEX(Assembled!$L:$L, MATCH(B42,Assembled!A:A,0))</f>
        <v>#N/A</v>
      </c>
      <c r="O42" s="4" t="e">
        <f>INDEX('12s_NCBI'!G:G, MATCH(B42,'12s_NCBI'!A:A,0))</f>
        <v>#N/A</v>
      </c>
      <c r="P42" s="5" t="e">
        <f>INDEX(lca_12s!H:H, MATCH(B42,lca_12s!A:A,0))</f>
        <v>#N/A</v>
      </c>
      <c r="U42" t="str">
        <f>IF(ISNUMBER(MATCH(B42, DraftGenomesAssmbld!A:A, 0)), "Yes", "No")</f>
        <v>No</v>
      </c>
      <c r="V42" t="str">
        <f>IF(ISNUMBER(MATCH(B42, DraftGenomesUploaded!B:B, 0)), "Yes", "No")</f>
        <v>No</v>
      </c>
      <c r="W42" t="e">
        <f>INDEX('GenBank#'!$G:$G, MATCH(B42,'GenBank#'!A:A,0))</f>
        <v>#N/A</v>
      </c>
    </row>
    <row r="43" spans="1:25" s="15" customFormat="1" x14ac:dyDescent="0.2">
      <c r="A43" s="15">
        <v>14</v>
      </c>
      <c r="B43" s="15" t="str">
        <f t="shared" si="1"/>
        <v>OG14hifi</v>
      </c>
      <c r="C43" s="15" t="s">
        <v>71</v>
      </c>
      <c r="D43" s="15" t="s">
        <v>37</v>
      </c>
      <c r="E43" s="15" t="str">
        <f>INDEX(Field_ID!$B:$B, MATCH(C43,Field_ID!A:A,0))</f>
        <v>Lethrinus nebulosus</v>
      </c>
      <c r="F43" s="15" t="str">
        <f>INDEX(Assembled!$F:$F, MATCH(B43,Assembled!A:A,0))</f>
        <v>circular genome</v>
      </c>
      <c r="G43" s="15">
        <f>INDEX(Assembled!$P:$P, MATCH(B43,Assembled!A:A,0))</f>
        <v>1548</v>
      </c>
      <c r="H43" s="16" t="str">
        <f>INDEX(COX1_BOLD!G:G, MATCH(B43,COX1_BOLD!A:A,0))</f>
        <v>Lethrinus nebulosus</v>
      </c>
      <c r="I43" s="16" t="e">
        <f>INDEX(COX1_NCBI!G:G, MATCH(B43,COX1_NCBI!A:A,0))</f>
        <v>#N/A</v>
      </c>
      <c r="J43" s="17" t="e">
        <f>INDEX(lca_co1!H:H, MATCH(B43,lca_co1!A:A,0))</f>
        <v>#N/A</v>
      </c>
      <c r="K43" s="15">
        <f>INDEX(Assembled!$M:$M, MATCH(B43,Assembled!A:A,0))</f>
        <v>1716</v>
      </c>
      <c r="L43" s="16" t="str">
        <f>INDEX('16s_NCBI'!G:G, MATCH(B43,'16s_NCBI'!A:A,0))</f>
        <v>Lethrinus harak</v>
      </c>
      <c r="M43" s="17" t="e">
        <f>INDEX(lca_16s!H:H, MATCH(B43,lca_16s!A:A,0))</f>
        <v>#N/A</v>
      </c>
      <c r="N43" s="15">
        <f>INDEX(Assembled!$L:$L, MATCH(B43,Assembled!A:A,0))</f>
        <v>954</v>
      </c>
      <c r="O43" s="16" t="str">
        <f>INDEX('12s_NCBI'!G:G, MATCH(B43,'12s_NCBI'!A:A,0))</f>
        <v>Lethrinus nebulosus</v>
      </c>
      <c r="P43" s="17" t="e">
        <f>INDEX(lca_12s!H:H, MATCH(B43,lca_12s!A:A,0))</f>
        <v>#N/A</v>
      </c>
      <c r="Q43" s="15" t="s">
        <v>72</v>
      </c>
      <c r="R43" s="15" t="s">
        <v>39</v>
      </c>
      <c r="T43" s="15" t="s">
        <v>40</v>
      </c>
      <c r="U43" t="str">
        <f>IF(ISNUMBER(MATCH(B43, DraftGenomesAssmbld!A:A, 0)), "Yes", "No")</f>
        <v>No</v>
      </c>
      <c r="V43" t="str">
        <f>IF(ISNUMBER(MATCH(B43, DraftGenomesUploaded!B:B, 0)), "Yes", "No")</f>
        <v>No</v>
      </c>
      <c r="W43" s="15" t="str">
        <f>INDEX('GenBank#'!$G:$G, MATCH(B43,'GenBank#'!A:A,0))</f>
        <v>PP897909</v>
      </c>
    </row>
    <row r="44" spans="1:25" x14ac:dyDescent="0.2">
      <c r="A44">
        <v>15</v>
      </c>
      <c r="B44" t="str">
        <f t="shared" si="1"/>
        <v>OG15hic</v>
      </c>
      <c r="C44" t="s">
        <v>73</v>
      </c>
      <c r="D44" t="s">
        <v>35</v>
      </c>
      <c r="E44" t="str">
        <f>INDEX(Field_ID!$B:$B, MATCH(C44,Field_ID!A:A,0))</f>
        <v>Pristipomoides typus</v>
      </c>
      <c r="F44" t="str">
        <f>INDEX(Assembled!$F:$F, MATCH(B44,Assembled!A:A,0))</f>
        <v>circular genome</v>
      </c>
      <c r="G44">
        <f>INDEX(Assembled!$P:$P, MATCH(B44,Assembled!A:A,0))</f>
        <v>1557</v>
      </c>
      <c r="H44" s="4" t="str">
        <f>INDEX(COX1_BOLD!G:G, MATCH(B44,COX1_BOLD!A:A,0))</f>
        <v>Pristipomoides typus</v>
      </c>
      <c r="I44" s="4" t="e">
        <f>INDEX(COX1_NCBI!G:G, MATCH(B44,COX1_NCBI!A:A,0))</f>
        <v>#N/A</v>
      </c>
      <c r="J44" s="5" t="str">
        <f>INDEX(lca_co1!H:H, MATCH(B44,lca_co1!A:A,0))</f>
        <v>Pristipomoides typus</v>
      </c>
      <c r="K44">
        <f>INDEX(Assembled!$M:$M, MATCH(B44,Assembled!A:A,0))</f>
        <v>1701</v>
      </c>
      <c r="L44" s="4" t="e">
        <f>INDEX('16s_NCBI'!G:G, MATCH(B44,'16s_NCBI'!A:A,0))</f>
        <v>#N/A</v>
      </c>
      <c r="M44" s="5" t="str">
        <f>INDEX(lca_16s!H:H, MATCH(B44,lca_16s!A:A,0))</f>
        <v>Pristipomoides typus</v>
      </c>
      <c r="N44">
        <f>INDEX(Assembled!$L:$L, MATCH(B44,Assembled!A:A,0))</f>
        <v>948</v>
      </c>
      <c r="O44" s="4" t="str">
        <f>INDEX('12s_NCBI'!G:G, MATCH(B44,'12s_NCBI'!A:A,0))</f>
        <v>Pristipomoides multidens</v>
      </c>
      <c r="P44" s="5" t="str">
        <f>INDEX(lca_12s!H:H, MATCH(B44,lca_12s!A:A,0))</f>
        <v>Pristipomoides</v>
      </c>
      <c r="Q44" t="str">
        <f t="shared" ref="Q44" si="5">E44</f>
        <v>Pristipomoides typus</v>
      </c>
      <c r="R44" t="s">
        <v>39</v>
      </c>
      <c r="U44" t="str">
        <f>IF(ISNUMBER(MATCH(B44, DraftGenomesAssmbld!A:A, 0)), "Yes", "No")</f>
        <v>No</v>
      </c>
      <c r="V44" t="str">
        <f>IF(ISNUMBER(MATCH(B44, DraftGenomesUploaded!B:B, 0)), "Yes", "No")</f>
        <v>No</v>
      </c>
      <c r="W44" s="9"/>
      <c r="Y44" s="3"/>
    </row>
    <row r="45" spans="1:25" s="15" customFormat="1" x14ac:dyDescent="0.2">
      <c r="A45" s="15">
        <v>15</v>
      </c>
      <c r="B45" s="15" t="str">
        <f t="shared" si="1"/>
        <v>OG15ilmn</v>
      </c>
      <c r="C45" s="15" t="s">
        <v>73</v>
      </c>
      <c r="D45" s="15" t="s">
        <v>36</v>
      </c>
      <c r="E45" s="15" t="str">
        <f>INDEX(Field_ID!$B:$B, MATCH(C45,Field_ID!A:A,0))</f>
        <v>Pristipomoides typus</v>
      </c>
      <c r="F45" s="15" t="str">
        <f>INDEX(Assembled!$F:$F, MATCH(B45,Assembled!A:A,0))</f>
        <v>circular genome</v>
      </c>
      <c r="G45" s="15">
        <f>INDEX(Assembled!$P:$P, MATCH(B45,Assembled!A:A,0))</f>
        <v>1557</v>
      </c>
      <c r="H45" s="16" t="str">
        <f>INDEX(COX1_BOLD!G:G, MATCH(B45,COX1_BOLD!A:A,0))</f>
        <v>Pristipomoides typus</v>
      </c>
      <c r="I45" s="16" t="e">
        <f>INDEX(COX1_NCBI!G:G, MATCH(B45,COX1_NCBI!A:A,0))</f>
        <v>#N/A</v>
      </c>
      <c r="J45" s="17" t="e">
        <f>INDEX(lca_co1!H:H, MATCH(B45,lca_co1!A:A,0))</f>
        <v>#N/A</v>
      </c>
      <c r="K45" s="15">
        <f>INDEX(Assembled!$M:$M, MATCH(B45,Assembled!A:A,0))</f>
        <v>1701</v>
      </c>
      <c r="L45" s="16" t="e">
        <f>INDEX('16s_NCBI'!G:G, MATCH(B45,'16s_NCBI'!A:A,0))</f>
        <v>#N/A</v>
      </c>
      <c r="M45" s="17" t="e">
        <f>INDEX(lca_16s!H:H, MATCH(B45,lca_16s!A:A,0))</f>
        <v>#N/A</v>
      </c>
      <c r="N45" s="15">
        <f>INDEX(Assembled!$L:$L, MATCH(B45,Assembled!A:A,0))</f>
        <v>948</v>
      </c>
      <c r="O45" s="16" t="str">
        <f>INDEX('12s_NCBI'!G:G, MATCH(B45,'12s_NCBI'!A:A,0))</f>
        <v>Pristipomoides multidens</v>
      </c>
      <c r="P45" s="17" t="e">
        <f>INDEX(lca_12s!H:H, MATCH(B45,lca_12s!A:A,0))</f>
        <v>#N/A</v>
      </c>
      <c r="Q45" s="15" t="s">
        <v>74</v>
      </c>
      <c r="R45" s="15" t="s">
        <v>39</v>
      </c>
      <c r="T45" s="15" t="s">
        <v>40</v>
      </c>
      <c r="U45" t="str">
        <f>IF(ISNUMBER(MATCH(B45, DraftGenomesAssmbld!A:A, 0)), "Yes", "No")</f>
        <v>No</v>
      </c>
      <c r="V45" t="str">
        <f>IF(ISNUMBER(MATCH(B45, DraftGenomesUploaded!B:B, 0)), "Yes", "No")</f>
        <v>No</v>
      </c>
      <c r="W45" s="15" t="str">
        <f>INDEX('GenBank#'!$G:$G, MATCH(B45,'GenBank#'!A:A,0))</f>
        <v>PP920640</v>
      </c>
    </row>
    <row r="46" spans="1:25" s="15" customFormat="1" x14ac:dyDescent="0.2">
      <c r="A46" s="15">
        <v>15</v>
      </c>
      <c r="B46" s="15" t="str">
        <f t="shared" si="1"/>
        <v>OG15hifi</v>
      </c>
      <c r="C46" s="15" t="s">
        <v>73</v>
      </c>
      <c r="D46" s="15" t="s">
        <v>37</v>
      </c>
      <c r="E46" s="15" t="str">
        <f>INDEX(Field_ID!$B:$B, MATCH(C46,Field_ID!A:A,0))</f>
        <v>Pristipomoides typus</v>
      </c>
      <c r="F46" s="15" t="str">
        <f>INDEX(Assembled!$F:$F, MATCH(B46,Assembled!A:A,0))</f>
        <v>circular genome</v>
      </c>
      <c r="G46" s="15">
        <f>INDEX(Assembled!$P:$P, MATCH(B46,Assembled!A:A,0))</f>
        <v>1557</v>
      </c>
      <c r="H46" s="16" t="str">
        <f>INDEX(COX1_BOLD!G:G, MATCH(B46,COX1_BOLD!A:A,0))</f>
        <v>Pristipomoides typus</v>
      </c>
      <c r="I46" s="16" t="e">
        <f>INDEX(COX1_NCBI!G:G, MATCH(B46,COX1_NCBI!A:A,0))</f>
        <v>#N/A</v>
      </c>
      <c r="J46" s="17" t="e">
        <f>INDEX(lca_co1!H:H, MATCH(B46,lca_co1!A:A,0))</f>
        <v>#N/A</v>
      </c>
      <c r="K46" s="15">
        <f>INDEX(Assembled!$M:$M, MATCH(B46,Assembled!A:A,0))</f>
        <v>1701</v>
      </c>
      <c r="L46" s="16" t="e">
        <f>INDEX('16s_NCBI'!G:G, MATCH(B46,'16s_NCBI'!A:A,0))</f>
        <v>#N/A</v>
      </c>
      <c r="M46" s="17" t="e">
        <f>INDEX(lca_16s!H:H, MATCH(B46,lca_16s!A:A,0))</f>
        <v>#N/A</v>
      </c>
      <c r="N46" s="15">
        <f>INDEX(Assembled!$L:$L, MATCH(B46,Assembled!A:A,0))</f>
        <v>948</v>
      </c>
      <c r="O46" s="16" t="str">
        <f>INDEX('12s_NCBI'!G:G, MATCH(B46,'12s_NCBI'!A:A,0))</f>
        <v>Pristipomoides multidens</v>
      </c>
      <c r="P46" s="17" t="e">
        <f>INDEX(lca_12s!H:H, MATCH(B46,lca_12s!A:A,0))</f>
        <v>#N/A</v>
      </c>
      <c r="Q46" s="15" t="s">
        <v>74</v>
      </c>
      <c r="R46" s="15" t="s">
        <v>39</v>
      </c>
      <c r="T46" s="15" t="s">
        <v>40</v>
      </c>
      <c r="U46" t="str">
        <f>IF(ISNUMBER(MATCH(B46, DraftGenomesAssmbld!A:A, 0)), "Yes", "No")</f>
        <v>No</v>
      </c>
      <c r="V46" t="str">
        <f>IF(ISNUMBER(MATCH(B46, DraftGenomesUploaded!B:B, 0)), "Yes", "No")</f>
        <v>No</v>
      </c>
      <c r="W46" s="15" t="str">
        <f>INDEX('GenBank#'!$G:$G, MATCH(B46,'GenBank#'!A:A,0))</f>
        <v>PP897910</v>
      </c>
    </row>
    <row r="47" spans="1:25" x14ac:dyDescent="0.2">
      <c r="A47">
        <v>16</v>
      </c>
      <c r="B47" t="str">
        <f t="shared" si="1"/>
        <v>OG16hic</v>
      </c>
      <c r="C47" t="s">
        <v>75</v>
      </c>
      <c r="D47" t="s">
        <v>35</v>
      </c>
      <c r="E47" t="str">
        <f>INDEX(Field_ID!$B:$B, MATCH(C47,Field_ID!A:A,0))</f>
        <v>Lutjanus erythropterus</v>
      </c>
      <c r="F47" t="str">
        <f>INDEX(Assembled!$F:$F, MATCH(B47,Assembled!A:A,0))</f>
        <v>circular genome</v>
      </c>
      <c r="G47">
        <f>INDEX(Assembled!$P:$P, MATCH(B47,Assembled!A:A,0))</f>
        <v>1548</v>
      </c>
      <c r="H47" s="4" t="str">
        <f>INDEX(COX1_BOLD!G:G, MATCH(B47,COX1_BOLD!A:A,0))</f>
        <v>Lutjanus</v>
      </c>
      <c r="I47" s="4" t="e">
        <f>INDEX(COX1_NCBI!G:G, MATCH(B47,COX1_NCBI!A:A,0))</f>
        <v>#N/A</v>
      </c>
      <c r="J47" s="5" t="str">
        <f>INDEX(lca_co1!H:H, MATCH(B47,lca_co1!A:A,0))</f>
        <v>Lutjanus</v>
      </c>
      <c r="K47">
        <f>INDEX(Assembled!$M:$M, MATCH(B47,Assembled!A:A,0))</f>
        <v>1695</v>
      </c>
      <c r="L47" s="4" t="e">
        <f>INDEX('16s_NCBI'!G:G, MATCH(B47,'16s_NCBI'!A:A,0))</f>
        <v>#N/A</v>
      </c>
      <c r="M47" s="5" t="str">
        <f>INDEX(lca_16s!H:H, MATCH(B47,lca_16s!A:A,0))</f>
        <v>Lutjanus erythropterus</v>
      </c>
      <c r="N47">
        <f>INDEX(Assembled!$L:$L, MATCH(B47,Assembled!A:A,0))</f>
        <v>951</v>
      </c>
      <c r="O47" s="4" t="e">
        <f>INDEX('12s_NCBI'!G:G, MATCH(B47,'12s_NCBI'!A:A,0))</f>
        <v>#N/A</v>
      </c>
      <c r="P47" s="5" t="str">
        <f>INDEX(lca_12s!H:H, MATCH(B47,lca_12s!A:A,0))</f>
        <v>Lutjanus erythropterus</v>
      </c>
      <c r="Q47" t="str">
        <f t="shared" ref="Q47:Q48" si="6">E47</f>
        <v>Lutjanus erythropterus</v>
      </c>
      <c r="R47" t="s">
        <v>39</v>
      </c>
      <c r="U47" t="str">
        <f>IF(ISNUMBER(MATCH(B47, DraftGenomesAssmbld!A:A, 0)), "Yes", "No")</f>
        <v>No</v>
      </c>
      <c r="V47" t="str">
        <f>IF(ISNUMBER(MATCH(B47, DraftGenomesUploaded!B:B, 0)), "Yes", "No")</f>
        <v>No</v>
      </c>
      <c r="W47" t="e">
        <f>INDEX('GenBank#'!$G:$G, MATCH(B47,'GenBank#'!A:A,0))</f>
        <v>#N/A</v>
      </c>
      <c r="Y47" s="3"/>
    </row>
    <row r="48" spans="1:25" x14ac:dyDescent="0.2">
      <c r="A48">
        <v>16</v>
      </c>
      <c r="B48" t="str">
        <f t="shared" si="1"/>
        <v>OG16ilmn</v>
      </c>
      <c r="C48" t="s">
        <v>75</v>
      </c>
      <c r="D48" t="s">
        <v>36</v>
      </c>
      <c r="E48" t="str">
        <f>INDEX(Field_ID!$B:$B, MATCH(C48,Field_ID!A:A,0))</f>
        <v>Lutjanus erythropterus</v>
      </c>
      <c r="F48" t="e">
        <f>INDEX(Assembled!$F:$F, MATCH(B48,Assembled!A:A,0))</f>
        <v>#N/A</v>
      </c>
      <c r="G48" t="e">
        <f>INDEX(Assembled!$P:$P, MATCH(B48,Assembled!A:A,0))</f>
        <v>#N/A</v>
      </c>
      <c r="H48" s="4" t="e">
        <f>INDEX(COX1_BOLD!G:G, MATCH(B48,COX1_BOLD!A:A,0))</f>
        <v>#N/A</v>
      </c>
      <c r="I48" s="4" t="e">
        <f>INDEX(COX1_NCBI!G:G, MATCH(B48,COX1_NCBI!A:A,0))</f>
        <v>#N/A</v>
      </c>
      <c r="J48" s="5" t="str">
        <f>INDEX(lca_co1!H:H, MATCH(B48,lca_co1!A:A,0))</f>
        <v>Lutjanus</v>
      </c>
      <c r="K48" t="e">
        <f>INDEX(Assembled!$M:$M, MATCH(B48,Assembled!A:A,0))</f>
        <v>#N/A</v>
      </c>
      <c r="L48" s="4" t="e">
        <f>INDEX('16s_NCBI'!G:G, MATCH(B48,'16s_NCBI'!A:A,0))</f>
        <v>#N/A</v>
      </c>
      <c r="M48" s="5" t="str">
        <f>INDEX(lca_16s!H:H, MATCH(B48,lca_16s!A:A,0))</f>
        <v>Lutjanus erythropterus</v>
      </c>
      <c r="N48" t="e">
        <f>INDEX(Assembled!$L:$L, MATCH(B48,Assembled!A:A,0))</f>
        <v>#N/A</v>
      </c>
      <c r="O48" s="4" t="e">
        <f>INDEX('12s_NCBI'!G:G, MATCH(B48,'12s_NCBI'!A:A,0))</f>
        <v>#N/A</v>
      </c>
      <c r="P48" s="5" t="str">
        <f>INDEX(lca_12s!H:H, MATCH(B48,lca_12s!A:A,0))</f>
        <v>Lutjanus erythropterus</v>
      </c>
      <c r="Q48" t="str">
        <f t="shared" si="6"/>
        <v>Lutjanus erythropterus</v>
      </c>
      <c r="R48" t="s">
        <v>39</v>
      </c>
      <c r="U48" t="str">
        <f>IF(ISNUMBER(MATCH(B48, DraftGenomesAssmbld!A:A, 0)), "Yes", "No")</f>
        <v>No</v>
      </c>
      <c r="V48" t="str">
        <f>IF(ISNUMBER(MATCH(B48, DraftGenomesUploaded!B:B, 0)), "Yes", "No")</f>
        <v>No</v>
      </c>
      <c r="W48" t="e">
        <f>INDEX('GenBank#'!$G:$G, MATCH(B48,'GenBank#'!A:A,0))</f>
        <v>#N/A</v>
      </c>
    </row>
    <row r="49" spans="1:25" x14ac:dyDescent="0.2">
      <c r="A49">
        <v>16</v>
      </c>
      <c r="B49" t="str">
        <f t="shared" si="1"/>
        <v>OG16hifi</v>
      </c>
      <c r="C49" t="s">
        <v>75</v>
      </c>
      <c r="D49" t="s">
        <v>37</v>
      </c>
      <c r="E49" t="str">
        <f>INDEX(Field_ID!$B:$B, MATCH(C49,Field_ID!A:A,0))</f>
        <v>Lutjanus erythropterus</v>
      </c>
      <c r="F49" t="e">
        <f>INDEX(Assembled!$F:$F, MATCH(B49,Assembled!A:A,0))</f>
        <v>#N/A</v>
      </c>
      <c r="G49" t="e">
        <f>INDEX(Assembled!$P:$P, MATCH(B49,Assembled!A:A,0))</f>
        <v>#N/A</v>
      </c>
      <c r="H49" s="4" t="e">
        <f>INDEX(COX1_BOLD!G:G, MATCH(B49,COX1_BOLD!A:A,0))</f>
        <v>#N/A</v>
      </c>
      <c r="I49" s="4" t="e">
        <f>INDEX(COX1_NCBI!G:G, MATCH(B49,COX1_NCBI!A:A,0))</f>
        <v>#N/A</v>
      </c>
      <c r="J49" s="5" t="e">
        <f>INDEX(lca_co1!H:H, MATCH(B49,lca_co1!A:A,0))</f>
        <v>#N/A</v>
      </c>
      <c r="K49" t="e">
        <f>INDEX(Assembled!$M:$M, MATCH(B49,Assembled!A:A,0))</f>
        <v>#N/A</v>
      </c>
      <c r="L49" s="4" t="e">
        <f>INDEX('16s_NCBI'!G:G, MATCH(B49,'16s_NCBI'!A:A,0))</f>
        <v>#N/A</v>
      </c>
      <c r="M49" s="5" t="e">
        <f>INDEX(lca_16s!H:H, MATCH(B49,lca_16s!A:A,0))</f>
        <v>#N/A</v>
      </c>
      <c r="N49" t="e">
        <f>INDEX(Assembled!$L:$L, MATCH(B49,Assembled!A:A,0))</f>
        <v>#N/A</v>
      </c>
      <c r="O49" s="4" t="e">
        <f>INDEX('12s_NCBI'!G:G, MATCH(B49,'12s_NCBI'!A:A,0))</f>
        <v>#N/A</v>
      </c>
      <c r="P49" s="5" t="e">
        <f>INDEX(lca_12s!H:H, MATCH(B49,lca_12s!A:A,0))</f>
        <v>#N/A</v>
      </c>
      <c r="U49" t="str">
        <f>IF(ISNUMBER(MATCH(B49, DraftGenomesAssmbld!A:A, 0)), "Yes", "No")</f>
        <v>No</v>
      </c>
      <c r="V49" t="str">
        <f>IF(ISNUMBER(MATCH(B49, DraftGenomesUploaded!B:B, 0)), "Yes", "No")</f>
        <v>No</v>
      </c>
      <c r="W49" t="e">
        <f>INDEX('GenBank#'!$G:$G, MATCH(B49,'GenBank#'!A:A,0))</f>
        <v>#N/A</v>
      </c>
    </row>
    <row r="50" spans="1:25" x14ac:dyDescent="0.2">
      <c r="A50">
        <v>17</v>
      </c>
      <c r="B50" t="str">
        <f t="shared" si="1"/>
        <v>OG17hic</v>
      </c>
      <c r="C50" t="s">
        <v>76</v>
      </c>
      <c r="D50" t="s">
        <v>35</v>
      </c>
      <c r="E50" t="str">
        <f>INDEX(Field_ID!$B:$B, MATCH(C50,Field_ID!A:A,0))</f>
        <v>Caretta caretta</v>
      </c>
      <c r="F50" t="e">
        <f>INDEX(Assembled!$F:$F, MATCH(B50,Assembled!A:A,0))</f>
        <v>#N/A</v>
      </c>
      <c r="G50" t="e">
        <f>INDEX(Assembled!$P:$P, MATCH(B50,Assembled!A:A,0))</f>
        <v>#N/A</v>
      </c>
      <c r="H50" s="4" t="e">
        <f>INDEX(COX1_BOLD!G:G, MATCH(B50,COX1_BOLD!A:A,0))</f>
        <v>#N/A</v>
      </c>
      <c r="I50" s="4" t="e">
        <f>INDEX(COX1_NCBI!G:G, MATCH(B50,COX1_NCBI!A:A,0))</f>
        <v>#N/A</v>
      </c>
      <c r="J50" s="5" t="e">
        <f>INDEX(lca_co1!H:H, MATCH(B50,lca_co1!A:A,0))</f>
        <v>#N/A</v>
      </c>
      <c r="K50" t="e">
        <f>INDEX(Assembled!$M:$M, MATCH(B50,Assembled!A:A,0))</f>
        <v>#N/A</v>
      </c>
      <c r="L50" s="4" t="e">
        <f>INDEX('16s_NCBI'!G:G, MATCH(B50,'16s_NCBI'!A:A,0))</f>
        <v>#N/A</v>
      </c>
      <c r="M50" s="5" t="e">
        <f>INDEX(lca_16s!H:H, MATCH(B50,lca_16s!A:A,0))</f>
        <v>#N/A</v>
      </c>
      <c r="N50" t="e">
        <f>INDEX(Assembled!$L:$L, MATCH(B50,Assembled!A:A,0))</f>
        <v>#N/A</v>
      </c>
      <c r="O50" s="4" t="e">
        <f>INDEX('12s_NCBI'!G:G, MATCH(B50,'12s_NCBI'!A:A,0))</f>
        <v>#N/A</v>
      </c>
      <c r="P50" s="5" t="e">
        <f>INDEX(lca_12s!H:H, MATCH(B50,lca_12s!A:A,0))</f>
        <v>#N/A</v>
      </c>
      <c r="U50" t="str">
        <f>IF(ISNUMBER(MATCH(B50, DraftGenomesAssmbld!A:A, 0)), "Yes", "No")</f>
        <v>No</v>
      </c>
      <c r="V50" t="str">
        <f>IF(ISNUMBER(MATCH(B50, DraftGenomesUploaded!B:B, 0)), "Yes", "No")</f>
        <v>No</v>
      </c>
      <c r="W50" t="e">
        <f>INDEX('GenBank#'!$G:$G, MATCH(B50,'GenBank#'!A:A,0))</f>
        <v>#N/A</v>
      </c>
      <c r="Y50" s="3"/>
    </row>
    <row r="51" spans="1:25" x14ac:dyDescent="0.2">
      <c r="A51">
        <v>17</v>
      </c>
      <c r="B51" t="str">
        <f t="shared" si="1"/>
        <v>OG17ilmn</v>
      </c>
      <c r="C51" t="s">
        <v>76</v>
      </c>
      <c r="D51" t="s">
        <v>36</v>
      </c>
      <c r="E51" t="str">
        <f>INDEX(Field_ID!$B:$B, MATCH(C51,Field_ID!A:A,0))</f>
        <v>Caretta caretta</v>
      </c>
      <c r="F51" t="e">
        <f>INDEX(Assembled!$F:$F, MATCH(B51,Assembled!A:A,0))</f>
        <v>#N/A</v>
      </c>
      <c r="G51" t="e">
        <f>INDEX(Assembled!$P:$P, MATCH(B51,Assembled!A:A,0))</f>
        <v>#N/A</v>
      </c>
      <c r="H51" s="4" t="e">
        <f>INDEX(COX1_BOLD!G:G, MATCH(B51,COX1_BOLD!A:A,0))</f>
        <v>#N/A</v>
      </c>
      <c r="I51" s="4" t="e">
        <f>INDEX(COX1_NCBI!G:G, MATCH(B51,COX1_NCBI!A:A,0))</f>
        <v>#N/A</v>
      </c>
      <c r="J51" s="5" t="e">
        <f>INDEX(lca_co1!H:H, MATCH(B51,lca_co1!A:A,0))</f>
        <v>#N/A</v>
      </c>
      <c r="K51" t="e">
        <f>INDEX(Assembled!$M:$M, MATCH(B51,Assembled!A:A,0))</f>
        <v>#N/A</v>
      </c>
      <c r="L51" s="4" t="e">
        <f>INDEX('16s_NCBI'!G:G, MATCH(B51,'16s_NCBI'!A:A,0))</f>
        <v>#N/A</v>
      </c>
      <c r="M51" s="5" t="e">
        <f>INDEX(lca_16s!H:H, MATCH(B51,lca_16s!A:A,0))</f>
        <v>#N/A</v>
      </c>
      <c r="N51" t="e">
        <f>INDEX(Assembled!$L:$L, MATCH(B51,Assembled!A:A,0))</f>
        <v>#N/A</v>
      </c>
      <c r="O51" s="4" t="e">
        <f>INDEX('12s_NCBI'!G:G, MATCH(B51,'12s_NCBI'!A:A,0))</f>
        <v>#N/A</v>
      </c>
      <c r="P51" s="5" t="e">
        <f>INDEX(lca_12s!H:H, MATCH(B51,lca_12s!A:A,0))</f>
        <v>#N/A</v>
      </c>
      <c r="U51" t="str">
        <f>IF(ISNUMBER(MATCH(B51, DraftGenomesAssmbld!A:A, 0)), "Yes", "No")</f>
        <v>Yes</v>
      </c>
      <c r="V51" t="str">
        <f>IF(ISNUMBER(MATCH(B51, DraftGenomesUploaded!B:B, 0)), "Yes", "No")</f>
        <v>No</v>
      </c>
      <c r="W51" t="e">
        <f>INDEX('GenBank#'!$G:$G, MATCH(B51,'GenBank#'!A:A,0))</f>
        <v>#N/A</v>
      </c>
    </row>
    <row r="52" spans="1:25" x14ac:dyDescent="0.2">
      <c r="A52">
        <v>17</v>
      </c>
      <c r="B52" t="str">
        <f t="shared" si="1"/>
        <v>OG17hifi</v>
      </c>
      <c r="C52" t="s">
        <v>76</v>
      </c>
      <c r="D52" t="s">
        <v>37</v>
      </c>
      <c r="E52" t="str">
        <f>INDEX(Field_ID!$B:$B, MATCH(C52,Field_ID!A:A,0))</f>
        <v>Caretta caretta</v>
      </c>
      <c r="F52" t="e">
        <f>INDEX(Assembled!$F:$F, MATCH(B52,Assembled!A:A,0))</f>
        <v>#N/A</v>
      </c>
      <c r="G52" t="e">
        <f>INDEX(Assembled!$P:$P, MATCH(B52,Assembled!A:A,0))</f>
        <v>#N/A</v>
      </c>
      <c r="H52" s="4" t="e">
        <f>INDEX(COX1_BOLD!G:G, MATCH(B52,COX1_BOLD!A:A,0))</f>
        <v>#N/A</v>
      </c>
      <c r="I52" s="4" t="e">
        <f>INDEX(COX1_NCBI!G:G, MATCH(B52,COX1_NCBI!A:A,0))</f>
        <v>#N/A</v>
      </c>
      <c r="J52" s="5" t="e">
        <f>INDEX(lca_co1!H:H, MATCH(B52,lca_co1!A:A,0))</f>
        <v>#N/A</v>
      </c>
      <c r="K52" t="e">
        <f>INDEX(Assembled!$M:$M, MATCH(B52,Assembled!A:A,0))</f>
        <v>#N/A</v>
      </c>
      <c r="L52" s="4" t="e">
        <f>INDEX('16s_NCBI'!G:G, MATCH(B52,'16s_NCBI'!A:A,0))</f>
        <v>#N/A</v>
      </c>
      <c r="M52" s="5" t="e">
        <f>INDEX(lca_16s!H:H, MATCH(B52,lca_16s!A:A,0))</f>
        <v>#N/A</v>
      </c>
      <c r="N52" t="e">
        <f>INDEX(Assembled!$L:$L, MATCH(B52,Assembled!A:A,0))</f>
        <v>#N/A</v>
      </c>
      <c r="O52" s="4" t="e">
        <f>INDEX('12s_NCBI'!G:G, MATCH(B52,'12s_NCBI'!A:A,0))</f>
        <v>#N/A</v>
      </c>
      <c r="P52" s="5" t="e">
        <f>INDEX(lca_12s!H:H, MATCH(B52,lca_12s!A:A,0))</f>
        <v>#N/A</v>
      </c>
      <c r="U52" t="str">
        <f>IF(ISNUMBER(MATCH(B52, DraftGenomesAssmbld!A:A, 0)), "Yes", "No")</f>
        <v>No</v>
      </c>
      <c r="V52" t="str">
        <f>IF(ISNUMBER(MATCH(B52, DraftGenomesUploaded!B:B, 0)), "Yes", "No")</f>
        <v>No</v>
      </c>
      <c r="W52" t="e">
        <f>INDEX('GenBank#'!$G:$G, MATCH(B52,'GenBank#'!A:A,0))</f>
        <v>#N/A</v>
      </c>
    </row>
    <row r="53" spans="1:25" x14ac:dyDescent="0.2">
      <c r="A53">
        <v>18</v>
      </c>
      <c r="B53" t="str">
        <f t="shared" si="1"/>
        <v>OG18hic</v>
      </c>
      <c r="C53" t="s">
        <v>77</v>
      </c>
      <c r="D53" t="s">
        <v>35</v>
      </c>
      <c r="E53" t="str">
        <f>INDEX(Field_ID!$B:$B, MATCH(C53,Field_ID!A:A,0))</f>
        <v>Caretta caretta</v>
      </c>
      <c r="F53" t="e">
        <f>INDEX(Assembled!$F:$F, MATCH(B53,Assembled!A:A,0))</f>
        <v>#N/A</v>
      </c>
      <c r="G53" t="e">
        <f>INDEX(Assembled!$P:$P, MATCH(B53,Assembled!A:A,0))</f>
        <v>#N/A</v>
      </c>
      <c r="H53" s="4" t="e">
        <f>INDEX(COX1_BOLD!G:G, MATCH(B53,COX1_BOLD!A:A,0))</f>
        <v>#N/A</v>
      </c>
      <c r="I53" s="4" t="e">
        <f>INDEX(COX1_NCBI!G:G, MATCH(B53,COX1_NCBI!A:A,0))</f>
        <v>#N/A</v>
      </c>
      <c r="J53" s="5" t="e">
        <f>INDEX(lca_co1!H:H, MATCH(B53,lca_co1!A:A,0))</f>
        <v>#N/A</v>
      </c>
      <c r="K53" t="e">
        <f>INDEX(Assembled!$M:$M, MATCH(B53,Assembled!A:A,0))</f>
        <v>#N/A</v>
      </c>
      <c r="L53" s="4" t="e">
        <f>INDEX('16s_NCBI'!G:G, MATCH(B53,'16s_NCBI'!A:A,0))</f>
        <v>#N/A</v>
      </c>
      <c r="M53" s="5" t="e">
        <f>INDEX(lca_16s!H:H, MATCH(B53,lca_16s!A:A,0))</f>
        <v>#N/A</v>
      </c>
      <c r="N53" t="e">
        <f>INDEX(Assembled!$L:$L, MATCH(B53,Assembled!A:A,0))</f>
        <v>#N/A</v>
      </c>
      <c r="O53" s="4" t="e">
        <f>INDEX('12s_NCBI'!G:G, MATCH(B53,'12s_NCBI'!A:A,0))</f>
        <v>#N/A</v>
      </c>
      <c r="P53" s="5" t="e">
        <f>INDEX(lca_12s!H:H, MATCH(B53,lca_12s!A:A,0))</f>
        <v>#N/A</v>
      </c>
      <c r="U53" t="str">
        <f>IF(ISNUMBER(MATCH(B53, DraftGenomesAssmbld!A:A, 0)), "Yes", "No")</f>
        <v>No</v>
      </c>
      <c r="V53" t="str">
        <f>IF(ISNUMBER(MATCH(B53, DraftGenomesUploaded!B:B, 0)), "Yes", "No")</f>
        <v>No</v>
      </c>
      <c r="W53" t="e">
        <f>INDEX('GenBank#'!$G:$G, MATCH(B53,'GenBank#'!A:A,0))</f>
        <v>#N/A</v>
      </c>
      <c r="Y53" s="3"/>
    </row>
    <row r="54" spans="1:25" x14ac:dyDescent="0.2">
      <c r="A54">
        <v>18</v>
      </c>
      <c r="B54" t="str">
        <f t="shared" si="1"/>
        <v>OG18ilmn</v>
      </c>
      <c r="C54" t="s">
        <v>77</v>
      </c>
      <c r="D54" t="s">
        <v>36</v>
      </c>
      <c r="E54" t="str">
        <f>INDEX(Field_ID!$B:$B, MATCH(C54,Field_ID!A:A,0))</f>
        <v>Caretta caretta</v>
      </c>
      <c r="F54" t="e">
        <f>INDEX(Assembled!$F:$F, MATCH(B54,Assembled!A:A,0))</f>
        <v>#N/A</v>
      </c>
      <c r="G54" t="e">
        <f>INDEX(Assembled!$P:$P, MATCH(B54,Assembled!A:A,0))</f>
        <v>#N/A</v>
      </c>
      <c r="H54" s="4" t="e">
        <f>INDEX(COX1_BOLD!G:G, MATCH(B54,COX1_BOLD!A:A,0))</f>
        <v>#N/A</v>
      </c>
      <c r="I54" s="4" t="e">
        <f>INDEX(COX1_NCBI!G:G, MATCH(B54,COX1_NCBI!A:A,0))</f>
        <v>#N/A</v>
      </c>
      <c r="J54" s="5" t="str">
        <f>INDEX(lca_co1!H:H, MATCH(B54,lca_co1!A:A,0))</f>
        <v>Caretta caretta</v>
      </c>
      <c r="K54" t="e">
        <f>INDEX(Assembled!$M:$M, MATCH(B54,Assembled!A:A,0))</f>
        <v>#N/A</v>
      </c>
      <c r="L54" s="4" t="e">
        <f>INDEX('16s_NCBI'!G:G, MATCH(B54,'16s_NCBI'!A:A,0))</f>
        <v>#N/A</v>
      </c>
      <c r="M54" s="5" t="str">
        <f>INDEX(lca_16s!H:H, MATCH(B54,lca_16s!A:A,0))</f>
        <v>Caretta caretta</v>
      </c>
      <c r="N54" t="e">
        <f>INDEX(Assembled!$L:$L, MATCH(B54,Assembled!A:A,0))</f>
        <v>#N/A</v>
      </c>
      <c r="O54" s="4" t="e">
        <f>INDEX('12s_NCBI'!G:G, MATCH(B54,'12s_NCBI'!A:A,0))</f>
        <v>#N/A</v>
      </c>
      <c r="P54" s="5" t="str">
        <f>INDEX(lca_12s!H:H, MATCH(B54,lca_12s!A:A,0))</f>
        <v>Cheloniidae</v>
      </c>
      <c r="Q54" t="str">
        <f t="shared" ref="Q54" si="7">E54</f>
        <v>Caretta caretta</v>
      </c>
      <c r="R54" t="s">
        <v>39</v>
      </c>
      <c r="U54" t="str">
        <f>IF(ISNUMBER(MATCH(B54, DraftGenomesAssmbld!A:A, 0)), "Yes", "No")</f>
        <v>No</v>
      </c>
      <c r="V54" t="str">
        <f>IF(ISNUMBER(MATCH(B54, DraftGenomesUploaded!B:B, 0)), "Yes", "No")</f>
        <v>No</v>
      </c>
      <c r="W54" t="e">
        <f>INDEX('GenBank#'!$G:$G, MATCH(B54,'GenBank#'!A:A,0))</f>
        <v>#N/A</v>
      </c>
    </row>
    <row r="55" spans="1:25" x14ac:dyDescent="0.2">
      <c r="A55">
        <v>18</v>
      </c>
      <c r="B55" t="str">
        <f t="shared" si="1"/>
        <v>OG18hifi</v>
      </c>
      <c r="C55" t="s">
        <v>77</v>
      </c>
      <c r="D55" t="s">
        <v>37</v>
      </c>
      <c r="E55" t="str">
        <f>INDEX(Field_ID!$B:$B, MATCH(C55,Field_ID!A:A,0))</f>
        <v>Caretta caretta</v>
      </c>
      <c r="F55" t="e">
        <f>INDEX(Assembled!$F:$F, MATCH(B55,Assembled!A:A,0))</f>
        <v>#N/A</v>
      </c>
      <c r="G55" t="e">
        <f>INDEX(Assembled!$P:$P, MATCH(B55,Assembled!A:A,0))</f>
        <v>#N/A</v>
      </c>
      <c r="H55" s="4" t="e">
        <f>INDEX(COX1_BOLD!G:G, MATCH(B55,COX1_BOLD!A:A,0))</f>
        <v>#N/A</v>
      </c>
      <c r="I55" s="4" t="e">
        <f>INDEX(COX1_NCBI!G:G, MATCH(B55,COX1_NCBI!A:A,0))</f>
        <v>#N/A</v>
      </c>
      <c r="J55" s="5" t="e">
        <f>INDEX(lca_co1!H:H, MATCH(B55,lca_co1!A:A,0))</f>
        <v>#N/A</v>
      </c>
      <c r="K55" t="e">
        <f>INDEX(Assembled!$M:$M, MATCH(B55,Assembled!A:A,0))</f>
        <v>#N/A</v>
      </c>
      <c r="L55" s="4" t="e">
        <f>INDEX('16s_NCBI'!G:G, MATCH(B55,'16s_NCBI'!A:A,0))</f>
        <v>#N/A</v>
      </c>
      <c r="M55" s="5" t="e">
        <f>INDEX(lca_16s!H:H, MATCH(B55,lca_16s!A:A,0))</f>
        <v>#N/A</v>
      </c>
      <c r="N55" t="e">
        <f>INDEX(Assembled!$L:$L, MATCH(B55,Assembled!A:A,0))</f>
        <v>#N/A</v>
      </c>
      <c r="O55" s="4" t="e">
        <f>INDEX('12s_NCBI'!G:G, MATCH(B55,'12s_NCBI'!A:A,0))</f>
        <v>#N/A</v>
      </c>
      <c r="P55" s="5" t="e">
        <f>INDEX(lca_12s!H:H, MATCH(B55,lca_12s!A:A,0))</f>
        <v>#N/A</v>
      </c>
      <c r="U55" t="str">
        <f>IF(ISNUMBER(MATCH(B55, DraftGenomesAssmbld!A:A, 0)), "Yes", "No")</f>
        <v>No</v>
      </c>
      <c r="V55" t="str">
        <f>IF(ISNUMBER(MATCH(B55, DraftGenomesUploaded!B:B, 0)), "Yes", "No")</f>
        <v>No</v>
      </c>
      <c r="W55" t="e">
        <f>INDEX('GenBank#'!$G:$G, MATCH(B55,'GenBank#'!A:A,0))</f>
        <v>#N/A</v>
      </c>
    </row>
    <row r="56" spans="1:25" x14ac:dyDescent="0.2">
      <c r="A56">
        <v>19</v>
      </c>
      <c r="B56" t="str">
        <f t="shared" si="1"/>
        <v>OG19hic</v>
      </c>
      <c r="C56" t="s">
        <v>78</v>
      </c>
      <c r="D56" t="s">
        <v>35</v>
      </c>
      <c r="E56" t="str">
        <f>INDEX(Field_ID!$B:$B, MATCH(C56,Field_ID!A:A,0))</f>
        <v>Carcharhinus plumbeus</v>
      </c>
      <c r="F56" t="e">
        <f>INDEX(Assembled!$F:$F, MATCH(B56,Assembled!A:A,0))</f>
        <v>#N/A</v>
      </c>
      <c r="G56" t="e">
        <f>INDEX(Assembled!$P:$P, MATCH(B56,Assembled!A:A,0))</f>
        <v>#N/A</v>
      </c>
      <c r="H56" s="4" t="e">
        <f>INDEX(COX1_BOLD!G:G, MATCH(B56,COX1_BOLD!A:A,0))</f>
        <v>#N/A</v>
      </c>
      <c r="I56" s="4" t="e">
        <f>INDEX(COX1_NCBI!G:G, MATCH(B56,COX1_NCBI!A:A,0))</f>
        <v>#N/A</v>
      </c>
      <c r="J56" s="5" t="e">
        <f>INDEX(lca_co1!H:H, MATCH(B56,lca_co1!A:A,0))</f>
        <v>#N/A</v>
      </c>
      <c r="K56" t="e">
        <f>INDEX(Assembled!$M:$M, MATCH(B56,Assembled!A:A,0))</f>
        <v>#N/A</v>
      </c>
      <c r="L56" s="4" t="e">
        <f>INDEX('16s_NCBI'!G:G, MATCH(B56,'16s_NCBI'!A:A,0))</f>
        <v>#N/A</v>
      </c>
      <c r="M56" s="5" t="e">
        <f>INDEX(lca_16s!H:H, MATCH(B56,lca_16s!A:A,0))</f>
        <v>#N/A</v>
      </c>
      <c r="N56" t="e">
        <f>INDEX(Assembled!$L:$L, MATCH(B56,Assembled!A:A,0))</f>
        <v>#N/A</v>
      </c>
      <c r="O56" s="4" t="e">
        <f>INDEX('12s_NCBI'!G:G, MATCH(B56,'12s_NCBI'!A:A,0))</f>
        <v>#N/A</v>
      </c>
      <c r="P56" s="5" t="e">
        <f>INDEX(lca_12s!H:H, MATCH(B56,lca_12s!A:A,0))</f>
        <v>#N/A</v>
      </c>
      <c r="U56" t="str">
        <f>IF(ISNUMBER(MATCH(B56, DraftGenomesAssmbld!A:A, 0)), "Yes", "No")</f>
        <v>No</v>
      </c>
      <c r="V56" t="str">
        <f>IF(ISNUMBER(MATCH(B56, DraftGenomesUploaded!B:B, 0)), "Yes", "No")</f>
        <v>No</v>
      </c>
      <c r="W56" t="e">
        <f>INDEX('GenBank#'!$G:$G, MATCH(B56,'GenBank#'!A:A,0))</f>
        <v>#N/A</v>
      </c>
      <c r="Y56" s="3"/>
    </row>
    <row r="57" spans="1:25" x14ac:dyDescent="0.2">
      <c r="A57">
        <v>19</v>
      </c>
      <c r="B57" t="str">
        <f t="shared" si="1"/>
        <v>OG19ilmn</v>
      </c>
      <c r="C57" t="s">
        <v>78</v>
      </c>
      <c r="D57" t="s">
        <v>36</v>
      </c>
      <c r="E57" t="str">
        <f>INDEX(Field_ID!$B:$B, MATCH(C57,Field_ID!A:A,0))</f>
        <v>Carcharhinus plumbeus</v>
      </c>
      <c r="F57" t="e">
        <f>INDEX(Assembled!$F:$F, MATCH(B57,Assembled!A:A,0))</f>
        <v>#N/A</v>
      </c>
      <c r="G57" t="e">
        <f>INDEX(Assembled!$P:$P, MATCH(B57,Assembled!A:A,0))</f>
        <v>#N/A</v>
      </c>
      <c r="H57" s="4" t="e">
        <f>INDEX(COX1_BOLD!G:G, MATCH(B57,COX1_BOLD!A:A,0))</f>
        <v>#N/A</v>
      </c>
      <c r="I57" s="4" t="e">
        <f>INDEX(COX1_NCBI!G:G, MATCH(B57,COX1_NCBI!A:A,0))</f>
        <v>#N/A</v>
      </c>
      <c r="J57" s="5" t="str">
        <f>INDEX(lca_co1!H:H, MATCH(B57,lca_co1!A:A,0))</f>
        <v>Carcharhinus</v>
      </c>
      <c r="K57" t="e">
        <f>INDEX(Assembled!$M:$M, MATCH(B57,Assembled!A:A,0))</f>
        <v>#N/A</v>
      </c>
      <c r="L57" s="4" t="e">
        <f>INDEX('16s_NCBI'!G:G, MATCH(B57,'16s_NCBI'!A:A,0))</f>
        <v>#N/A</v>
      </c>
      <c r="M57" s="5" t="str">
        <f>INDEX(lca_16s!H:H, MATCH(B57,lca_16s!A:A,0))</f>
        <v>Carcharhinidae</v>
      </c>
      <c r="N57" t="e">
        <f>INDEX(Assembled!$L:$L, MATCH(B57,Assembled!A:A,0))</f>
        <v>#N/A</v>
      </c>
      <c r="O57" s="4" t="e">
        <f>INDEX('12s_NCBI'!G:G, MATCH(B57,'12s_NCBI'!A:A,0))</f>
        <v>#N/A</v>
      </c>
      <c r="P57" s="5" t="str">
        <f>INDEX(lca_12s!H:H, MATCH(B57,lca_12s!A:A,0))</f>
        <v>Carcharhinus</v>
      </c>
      <c r="Q57" t="str">
        <f>E57</f>
        <v>Carcharhinus plumbeus</v>
      </c>
      <c r="R57" t="s">
        <v>39</v>
      </c>
      <c r="U57" t="str">
        <f>IF(ISNUMBER(MATCH(B57, DraftGenomesAssmbld!A:A, 0)), "Yes", "No")</f>
        <v>No</v>
      </c>
      <c r="V57" t="str">
        <f>IF(ISNUMBER(MATCH(B57, DraftGenomesUploaded!B:B, 0)), "Yes", "No")</f>
        <v>No</v>
      </c>
      <c r="W57" t="e">
        <f>INDEX('GenBank#'!$G:$G, MATCH(B57,'GenBank#'!A:A,0))</f>
        <v>#N/A</v>
      </c>
    </row>
    <row r="58" spans="1:25" x14ac:dyDescent="0.2">
      <c r="A58">
        <v>19</v>
      </c>
      <c r="B58" t="str">
        <f t="shared" si="1"/>
        <v>OG19hifi</v>
      </c>
      <c r="C58" t="s">
        <v>78</v>
      </c>
      <c r="D58" t="s">
        <v>37</v>
      </c>
      <c r="E58" t="str">
        <f>INDEX(Field_ID!$B:$B, MATCH(C58,Field_ID!A:A,0))</f>
        <v>Carcharhinus plumbeus</v>
      </c>
      <c r="F58" t="e">
        <f>INDEX(Assembled!$F:$F, MATCH(B58,Assembled!A:A,0))</f>
        <v>#N/A</v>
      </c>
      <c r="G58" t="e">
        <f>INDEX(Assembled!$P:$P, MATCH(B58,Assembled!A:A,0))</f>
        <v>#N/A</v>
      </c>
      <c r="H58" s="4" t="e">
        <f>INDEX(COX1_BOLD!G:G, MATCH(B58,COX1_BOLD!A:A,0))</f>
        <v>#N/A</v>
      </c>
      <c r="I58" s="4" t="e">
        <f>INDEX(COX1_NCBI!G:G, MATCH(B58,COX1_NCBI!A:A,0))</f>
        <v>#N/A</v>
      </c>
      <c r="J58" s="5" t="e">
        <f>INDEX(lca_co1!H:H, MATCH(B58,lca_co1!A:A,0))</f>
        <v>#N/A</v>
      </c>
      <c r="K58" t="e">
        <f>INDEX(Assembled!$M:$M, MATCH(B58,Assembled!A:A,0))</f>
        <v>#N/A</v>
      </c>
      <c r="L58" s="4" t="e">
        <f>INDEX('16s_NCBI'!G:G, MATCH(B58,'16s_NCBI'!A:A,0))</f>
        <v>#N/A</v>
      </c>
      <c r="M58" s="5" t="e">
        <f>INDEX(lca_16s!H:H, MATCH(B58,lca_16s!A:A,0))</f>
        <v>#N/A</v>
      </c>
      <c r="N58" t="e">
        <f>INDEX(Assembled!$L:$L, MATCH(B58,Assembled!A:A,0))</f>
        <v>#N/A</v>
      </c>
      <c r="O58" s="4" t="e">
        <f>INDEX('12s_NCBI'!G:G, MATCH(B58,'12s_NCBI'!A:A,0))</f>
        <v>#N/A</v>
      </c>
      <c r="P58" s="5" t="e">
        <f>INDEX(lca_12s!H:H, MATCH(B58,lca_12s!A:A,0))</f>
        <v>#N/A</v>
      </c>
      <c r="U58" t="str">
        <f>IF(ISNUMBER(MATCH(B58, DraftGenomesAssmbld!A:A, 0)), "Yes", "No")</f>
        <v>No</v>
      </c>
      <c r="V58" t="str">
        <f>IF(ISNUMBER(MATCH(B58, DraftGenomesUploaded!B:B, 0)), "Yes", "No")</f>
        <v>No</v>
      </c>
      <c r="W58" t="e">
        <f>INDEX('GenBank#'!$G:$G, MATCH(B58,'GenBank#'!A:A,0))</f>
        <v>#N/A</v>
      </c>
    </row>
    <row r="59" spans="1:25" x14ac:dyDescent="0.2">
      <c r="A59">
        <v>20</v>
      </c>
      <c r="B59" t="str">
        <f t="shared" si="1"/>
        <v>OG20hic</v>
      </c>
      <c r="C59" t="s">
        <v>79</v>
      </c>
      <c r="D59" t="s">
        <v>35</v>
      </c>
      <c r="E59" t="str">
        <f>INDEX(Field_ID!$B:$B, MATCH(C59,Field_ID!A:A,0))</f>
        <v>Galeocerdo cuvier</v>
      </c>
      <c r="F59" t="e">
        <f>INDEX(Assembled!$F:$F, MATCH(B59,Assembled!A:A,0))</f>
        <v>#N/A</v>
      </c>
      <c r="G59" t="e">
        <f>INDEX(Assembled!$P:$P, MATCH(B59,Assembled!A:A,0))</f>
        <v>#N/A</v>
      </c>
      <c r="H59" s="4" t="e">
        <f>INDEX(COX1_BOLD!G:G, MATCH(B59,COX1_BOLD!A:A,0))</f>
        <v>#N/A</v>
      </c>
      <c r="I59" s="4" t="e">
        <f>INDEX(COX1_NCBI!G:G, MATCH(B59,COX1_NCBI!A:A,0))</f>
        <v>#N/A</v>
      </c>
      <c r="J59" s="5" t="e">
        <f>INDEX(lca_co1!H:H, MATCH(B59,lca_co1!A:A,0))</f>
        <v>#N/A</v>
      </c>
      <c r="K59" t="e">
        <f>INDEX(Assembled!$M:$M, MATCH(B59,Assembled!A:A,0))</f>
        <v>#N/A</v>
      </c>
      <c r="L59" s="4" t="e">
        <f>INDEX('16s_NCBI'!G:G, MATCH(B59,'16s_NCBI'!A:A,0))</f>
        <v>#N/A</v>
      </c>
      <c r="M59" s="5" t="e">
        <f>INDEX(lca_16s!H:H, MATCH(B59,lca_16s!A:A,0))</f>
        <v>#N/A</v>
      </c>
      <c r="N59" t="e">
        <f>INDEX(Assembled!$L:$L, MATCH(B59,Assembled!A:A,0))</f>
        <v>#N/A</v>
      </c>
      <c r="O59" s="4" t="e">
        <f>INDEX('12s_NCBI'!G:G, MATCH(B59,'12s_NCBI'!A:A,0))</f>
        <v>#N/A</v>
      </c>
      <c r="P59" s="5" t="e">
        <f>INDEX(lca_12s!H:H, MATCH(B59,lca_12s!A:A,0))</f>
        <v>#N/A</v>
      </c>
      <c r="U59" t="str">
        <f>IF(ISNUMBER(MATCH(B59, DraftGenomesAssmbld!A:A, 0)), "Yes", "No")</f>
        <v>No</v>
      </c>
      <c r="V59" t="str">
        <f>IF(ISNUMBER(MATCH(B59, DraftGenomesUploaded!B:B, 0)), "Yes", "No")</f>
        <v>No</v>
      </c>
      <c r="W59" t="e">
        <f>INDEX('GenBank#'!$G:$G, MATCH(B59,'GenBank#'!A:A,0))</f>
        <v>#N/A</v>
      </c>
      <c r="Y59" s="3"/>
    </row>
    <row r="60" spans="1:25" x14ac:dyDescent="0.2">
      <c r="A60">
        <v>20</v>
      </c>
      <c r="B60" t="str">
        <f t="shared" si="1"/>
        <v>OG20ilmn</v>
      </c>
      <c r="C60" t="s">
        <v>79</v>
      </c>
      <c r="D60" t="s">
        <v>36</v>
      </c>
      <c r="E60" t="str">
        <f>INDEX(Field_ID!$B:$B, MATCH(C60,Field_ID!A:A,0))</f>
        <v>Galeocerdo cuvier</v>
      </c>
      <c r="F60" t="e">
        <f>INDEX(Assembled!$F:$F, MATCH(B60,Assembled!A:A,0))</f>
        <v>#N/A</v>
      </c>
      <c r="G60" t="e">
        <f>INDEX(Assembled!$P:$P, MATCH(B60,Assembled!A:A,0))</f>
        <v>#N/A</v>
      </c>
      <c r="H60" s="4" t="e">
        <f>INDEX(COX1_BOLD!G:G, MATCH(B60,COX1_BOLD!A:A,0))</f>
        <v>#N/A</v>
      </c>
      <c r="I60" s="4" t="e">
        <f>INDEX(COX1_NCBI!G:G, MATCH(B60,COX1_NCBI!A:A,0))</f>
        <v>#N/A</v>
      </c>
      <c r="J60" s="5" t="str">
        <f>INDEX(lca_co1!H:H, MATCH(B60,lca_co1!A:A,0))</f>
        <v>Galeocerdo</v>
      </c>
      <c r="K60" t="e">
        <f>INDEX(Assembled!$M:$M, MATCH(B60,Assembled!A:A,0))</f>
        <v>#N/A</v>
      </c>
      <c r="L60" s="4" t="e">
        <f>INDEX('16s_NCBI'!G:G, MATCH(B60,'16s_NCBI'!A:A,0))</f>
        <v>#N/A</v>
      </c>
      <c r="M60" s="5" t="str">
        <f>INDEX(lca_16s!H:H, MATCH(B60,lca_16s!A:A,0))</f>
        <v>Galeocerdo cuvier</v>
      </c>
      <c r="N60" t="e">
        <f>INDEX(Assembled!$L:$L, MATCH(B60,Assembled!A:A,0))</f>
        <v>#N/A</v>
      </c>
      <c r="O60" s="4" t="e">
        <f>INDEX('12s_NCBI'!G:G, MATCH(B60,'12s_NCBI'!A:A,0))</f>
        <v>#N/A</v>
      </c>
      <c r="P60" s="5" t="str">
        <f>INDEX(lca_12s!H:H, MATCH(B60,lca_12s!A:A,0))</f>
        <v>Galeocerdo cuvier</v>
      </c>
      <c r="Q60" t="str">
        <f t="shared" ref="Q60" si="8">E60</f>
        <v>Galeocerdo cuvier</v>
      </c>
      <c r="R60" t="s">
        <v>39</v>
      </c>
      <c r="U60" t="str">
        <f>IF(ISNUMBER(MATCH(B60, DraftGenomesAssmbld!A:A, 0)), "Yes", "No")</f>
        <v>No</v>
      </c>
      <c r="V60" t="str">
        <f>IF(ISNUMBER(MATCH(B60, DraftGenomesUploaded!B:B, 0)), "Yes", "No")</f>
        <v>No</v>
      </c>
      <c r="W60" t="e">
        <f>INDEX('GenBank#'!$G:$G, MATCH(B60,'GenBank#'!A:A,0))</f>
        <v>#N/A</v>
      </c>
    </row>
    <row r="61" spans="1:25" x14ac:dyDescent="0.2">
      <c r="A61">
        <v>20</v>
      </c>
      <c r="B61" t="str">
        <f t="shared" si="1"/>
        <v>OG20hifi</v>
      </c>
      <c r="C61" t="s">
        <v>79</v>
      </c>
      <c r="D61" t="s">
        <v>37</v>
      </c>
      <c r="E61" t="str">
        <f>INDEX(Field_ID!$B:$B, MATCH(C61,Field_ID!A:A,0))</f>
        <v>Galeocerdo cuvier</v>
      </c>
      <c r="F61" t="e">
        <f>INDEX(Assembled!$F:$F, MATCH(B61,Assembled!A:A,0))</f>
        <v>#N/A</v>
      </c>
      <c r="G61" t="e">
        <f>INDEX(Assembled!$P:$P, MATCH(B61,Assembled!A:A,0))</f>
        <v>#N/A</v>
      </c>
      <c r="H61" s="4" t="e">
        <f>INDEX(COX1_BOLD!G:G, MATCH(B61,COX1_BOLD!A:A,0))</f>
        <v>#N/A</v>
      </c>
      <c r="I61" s="4" t="e">
        <f>INDEX(COX1_NCBI!G:G, MATCH(B61,COX1_NCBI!A:A,0))</f>
        <v>#N/A</v>
      </c>
      <c r="J61" s="5" t="e">
        <f>INDEX(lca_co1!H:H, MATCH(B61,lca_co1!A:A,0))</f>
        <v>#N/A</v>
      </c>
      <c r="K61" t="e">
        <f>INDEX(Assembled!$M:$M, MATCH(B61,Assembled!A:A,0))</f>
        <v>#N/A</v>
      </c>
      <c r="L61" s="4" t="e">
        <f>INDEX('16s_NCBI'!G:G, MATCH(B61,'16s_NCBI'!A:A,0))</f>
        <v>#N/A</v>
      </c>
      <c r="M61" s="5" t="e">
        <f>INDEX(lca_16s!H:H, MATCH(B61,lca_16s!A:A,0))</f>
        <v>#N/A</v>
      </c>
      <c r="N61" t="e">
        <f>INDEX(Assembled!$L:$L, MATCH(B61,Assembled!A:A,0))</f>
        <v>#N/A</v>
      </c>
      <c r="O61" s="4" t="e">
        <f>INDEX('12s_NCBI'!G:G, MATCH(B61,'12s_NCBI'!A:A,0))</f>
        <v>#N/A</v>
      </c>
      <c r="P61" s="5" t="e">
        <f>INDEX(lca_12s!H:H, MATCH(B61,lca_12s!A:A,0))</f>
        <v>#N/A</v>
      </c>
      <c r="U61" t="str">
        <f>IF(ISNUMBER(MATCH(B61, DraftGenomesAssmbld!A:A, 0)), "Yes", "No")</f>
        <v>No</v>
      </c>
      <c r="V61" t="str">
        <f>IF(ISNUMBER(MATCH(B61, DraftGenomesUploaded!B:B, 0)), "Yes", "No")</f>
        <v>No</v>
      </c>
      <c r="W61" t="e">
        <f>INDEX('GenBank#'!$G:$G, MATCH(B61,'GenBank#'!A:A,0))</f>
        <v>#N/A</v>
      </c>
    </row>
    <row r="62" spans="1:25" x14ac:dyDescent="0.2">
      <c r="A62">
        <v>21</v>
      </c>
      <c r="B62" t="str">
        <f t="shared" si="1"/>
        <v>OG21hic</v>
      </c>
      <c r="C62" t="s">
        <v>80</v>
      </c>
      <c r="D62" t="s">
        <v>35</v>
      </c>
      <c r="E62" t="str">
        <f>INDEX(Field_ID!$B:$B, MATCH(C62,Field_ID!A:A,0))</f>
        <v>Negaprion acutidens</v>
      </c>
      <c r="F62" t="e">
        <f>INDEX(Assembled!$F:$F, MATCH(B62,Assembled!A:A,0))</f>
        <v>#N/A</v>
      </c>
      <c r="G62" t="e">
        <f>INDEX(Assembled!$P:$P, MATCH(B62,Assembled!A:A,0))</f>
        <v>#N/A</v>
      </c>
      <c r="H62" s="4" t="e">
        <f>INDEX(COX1_BOLD!G:G, MATCH(B62,COX1_BOLD!A:A,0))</f>
        <v>#N/A</v>
      </c>
      <c r="I62" s="4" t="e">
        <f>INDEX(COX1_NCBI!G:G, MATCH(B62,COX1_NCBI!A:A,0))</f>
        <v>#N/A</v>
      </c>
      <c r="J62" s="5" t="e">
        <f>INDEX(lca_co1!H:H, MATCH(B62,lca_co1!A:A,0))</f>
        <v>#N/A</v>
      </c>
      <c r="K62" t="e">
        <f>INDEX(Assembled!$M:$M, MATCH(B62,Assembled!A:A,0))</f>
        <v>#N/A</v>
      </c>
      <c r="L62" s="4" t="e">
        <f>INDEX('16s_NCBI'!G:G, MATCH(B62,'16s_NCBI'!A:A,0))</f>
        <v>#N/A</v>
      </c>
      <c r="M62" s="5" t="e">
        <f>INDEX(lca_16s!H:H, MATCH(B62,lca_16s!A:A,0))</f>
        <v>#N/A</v>
      </c>
      <c r="N62" t="e">
        <f>INDEX(Assembled!$L:$L, MATCH(B62,Assembled!A:A,0))</f>
        <v>#N/A</v>
      </c>
      <c r="O62" s="4" t="e">
        <f>INDEX('12s_NCBI'!G:G, MATCH(B62,'12s_NCBI'!A:A,0))</f>
        <v>#N/A</v>
      </c>
      <c r="P62" s="5" t="e">
        <f>INDEX(lca_12s!H:H, MATCH(B62,lca_12s!A:A,0))</f>
        <v>#N/A</v>
      </c>
      <c r="U62" t="str">
        <f>IF(ISNUMBER(MATCH(B62, DraftGenomesAssmbld!A:A, 0)), "Yes", "No")</f>
        <v>No</v>
      </c>
      <c r="V62" t="str">
        <f>IF(ISNUMBER(MATCH(B62, DraftGenomesUploaded!B:B, 0)), "Yes", "No")</f>
        <v>No</v>
      </c>
      <c r="W62" t="e">
        <f>INDEX('GenBank#'!$G:$G, MATCH(B62,'GenBank#'!A:A,0))</f>
        <v>#N/A</v>
      </c>
      <c r="Y62" s="3"/>
    </row>
    <row r="63" spans="1:25" x14ac:dyDescent="0.2">
      <c r="A63">
        <v>21</v>
      </c>
      <c r="B63" t="str">
        <f t="shared" si="1"/>
        <v>OG21ilmn</v>
      </c>
      <c r="C63" t="s">
        <v>80</v>
      </c>
      <c r="D63" t="s">
        <v>36</v>
      </c>
      <c r="E63" t="str">
        <f>INDEX(Field_ID!$B:$B, MATCH(C63,Field_ID!A:A,0))</f>
        <v>Negaprion acutidens</v>
      </c>
      <c r="F63" t="e">
        <f>INDEX(Assembled!$F:$F, MATCH(B63,Assembled!A:A,0))</f>
        <v>#N/A</v>
      </c>
      <c r="G63" t="e">
        <f>INDEX(Assembled!$P:$P, MATCH(B63,Assembled!A:A,0))</f>
        <v>#N/A</v>
      </c>
      <c r="H63" s="4" t="e">
        <f>INDEX(COX1_BOLD!G:G, MATCH(B63,COX1_BOLD!A:A,0))</f>
        <v>#N/A</v>
      </c>
      <c r="I63" s="4" t="e">
        <f>INDEX(COX1_NCBI!G:G, MATCH(B63,COX1_NCBI!A:A,0))</f>
        <v>#N/A</v>
      </c>
      <c r="J63" s="5" t="str">
        <f>INDEX(lca_co1!H:H, MATCH(B63,lca_co1!A:A,0))</f>
        <v>Negaprion acutidens</v>
      </c>
      <c r="K63" t="e">
        <f>INDEX(Assembled!$M:$M, MATCH(B63,Assembled!A:A,0))</f>
        <v>#N/A</v>
      </c>
      <c r="L63" s="4" t="e">
        <f>INDEX('16s_NCBI'!G:G, MATCH(B63,'16s_NCBI'!A:A,0))</f>
        <v>#N/A</v>
      </c>
      <c r="M63" s="5" t="str">
        <f>INDEX(lca_16s!H:H, MATCH(B63,lca_16s!A:A,0))</f>
        <v>Negaprion acutidens</v>
      </c>
      <c r="N63" t="e">
        <f>INDEX(Assembled!$L:$L, MATCH(B63,Assembled!A:A,0))</f>
        <v>#N/A</v>
      </c>
      <c r="O63" s="4" t="e">
        <f>INDEX('12s_NCBI'!G:G, MATCH(B63,'12s_NCBI'!A:A,0))</f>
        <v>#N/A</v>
      </c>
      <c r="P63" s="5" t="str">
        <f>INDEX(lca_12s!H:H, MATCH(B63,lca_12s!A:A,0))</f>
        <v>Negaprion acutidens</v>
      </c>
      <c r="Q63" t="str">
        <f t="shared" ref="Q63" si="9">E63</f>
        <v>Negaprion acutidens</v>
      </c>
      <c r="R63" t="s">
        <v>39</v>
      </c>
      <c r="U63" t="str">
        <f>IF(ISNUMBER(MATCH(B63, DraftGenomesAssmbld!A:A, 0)), "Yes", "No")</f>
        <v>No</v>
      </c>
      <c r="V63" t="str">
        <f>IF(ISNUMBER(MATCH(B63, DraftGenomesUploaded!B:B, 0)), "Yes", "No")</f>
        <v>No</v>
      </c>
      <c r="W63" t="e">
        <f>INDEX('GenBank#'!$G:$G, MATCH(B63,'GenBank#'!A:A,0))</f>
        <v>#N/A</v>
      </c>
    </row>
    <row r="64" spans="1:25" x14ac:dyDescent="0.2">
      <c r="A64">
        <v>21</v>
      </c>
      <c r="B64" t="str">
        <f t="shared" si="1"/>
        <v>OG21hifi</v>
      </c>
      <c r="C64" t="s">
        <v>80</v>
      </c>
      <c r="D64" t="s">
        <v>37</v>
      </c>
      <c r="E64" t="str">
        <f>INDEX(Field_ID!$B:$B, MATCH(C64,Field_ID!A:A,0))</f>
        <v>Negaprion acutidens</v>
      </c>
      <c r="F64" t="e">
        <f>INDEX(Assembled!$F:$F, MATCH(B64,Assembled!A:A,0))</f>
        <v>#N/A</v>
      </c>
      <c r="G64" t="e">
        <f>INDEX(Assembled!$P:$P, MATCH(B64,Assembled!A:A,0))</f>
        <v>#N/A</v>
      </c>
      <c r="H64" s="4" t="e">
        <f>INDEX(COX1_BOLD!G:G, MATCH(B64,COX1_BOLD!A:A,0))</f>
        <v>#N/A</v>
      </c>
      <c r="I64" s="4" t="e">
        <f>INDEX(COX1_NCBI!G:G, MATCH(B64,COX1_NCBI!A:A,0))</f>
        <v>#N/A</v>
      </c>
      <c r="J64" s="5" t="e">
        <f>INDEX(lca_co1!H:H, MATCH(B64,lca_co1!A:A,0))</f>
        <v>#N/A</v>
      </c>
      <c r="K64" t="e">
        <f>INDEX(Assembled!$M:$M, MATCH(B64,Assembled!A:A,0))</f>
        <v>#N/A</v>
      </c>
      <c r="L64" s="4" t="e">
        <f>INDEX('16s_NCBI'!G:G, MATCH(B64,'16s_NCBI'!A:A,0))</f>
        <v>#N/A</v>
      </c>
      <c r="M64" s="5" t="e">
        <f>INDEX(lca_16s!H:H, MATCH(B64,lca_16s!A:A,0))</f>
        <v>#N/A</v>
      </c>
      <c r="N64" t="e">
        <f>INDEX(Assembled!$L:$L, MATCH(B64,Assembled!A:A,0))</f>
        <v>#N/A</v>
      </c>
      <c r="O64" s="4" t="e">
        <f>INDEX('12s_NCBI'!G:G, MATCH(B64,'12s_NCBI'!A:A,0))</f>
        <v>#N/A</v>
      </c>
      <c r="P64" s="5" t="e">
        <f>INDEX(lca_12s!H:H, MATCH(B64,lca_12s!A:A,0))</f>
        <v>#N/A</v>
      </c>
      <c r="U64" t="str">
        <f>IF(ISNUMBER(MATCH(B64, DraftGenomesAssmbld!A:A, 0)), "Yes", "No")</f>
        <v>No</v>
      </c>
      <c r="V64" t="str">
        <f>IF(ISNUMBER(MATCH(B64, DraftGenomesUploaded!B:B, 0)), "Yes", "No")</f>
        <v>No</v>
      </c>
      <c r="W64" t="e">
        <f>INDEX('GenBank#'!$G:$G, MATCH(B64,'GenBank#'!A:A,0))</f>
        <v>#N/A</v>
      </c>
    </row>
    <row r="65" spans="1:25" x14ac:dyDescent="0.2">
      <c r="A65">
        <v>22</v>
      </c>
      <c r="B65" t="str">
        <f t="shared" si="1"/>
        <v>OG22hic</v>
      </c>
      <c r="C65" t="s">
        <v>81</v>
      </c>
      <c r="D65" t="s">
        <v>35</v>
      </c>
      <c r="E65" t="str">
        <f>INDEX(Field_ID!$B:$B, MATCH(C65,Field_ID!A:A,0))</f>
        <v xml:space="preserve">Mugil cephalus </v>
      </c>
      <c r="F65" t="e">
        <f>INDEX(Assembled!$F:$F, MATCH(B65,Assembled!A:A,0))</f>
        <v>#N/A</v>
      </c>
      <c r="G65" t="e">
        <f>INDEX(Assembled!$P:$P, MATCH(B65,Assembled!A:A,0))</f>
        <v>#N/A</v>
      </c>
      <c r="H65" s="4" t="e">
        <f>INDEX(COX1_BOLD!G:G, MATCH(B65,COX1_BOLD!A:A,0))</f>
        <v>#N/A</v>
      </c>
      <c r="I65" s="4" t="e">
        <f>INDEX(COX1_NCBI!G:G, MATCH(B65,COX1_NCBI!A:A,0))</f>
        <v>#N/A</v>
      </c>
      <c r="J65" s="5" t="e">
        <f>INDEX(lca_co1!H:H, MATCH(B65,lca_co1!A:A,0))</f>
        <v>#N/A</v>
      </c>
      <c r="K65" t="e">
        <f>INDEX(Assembled!$M:$M, MATCH(B65,Assembled!A:A,0))</f>
        <v>#N/A</v>
      </c>
      <c r="L65" s="4" t="e">
        <f>INDEX('16s_NCBI'!G:G, MATCH(B65,'16s_NCBI'!A:A,0))</f>
        <v>#N/A</v>
      </c>
      <c r="M65" s="5" t="e">
        <f>INDEX(lca_16s!H:H, MATCH(B65,lca_16s!A:A,0))</f>
        <v>#N/A</v>
      </c>
      <c r="N65" t="e">
        <f>INDEX(Assembled!$L:$L, MATCH(B65,Assembled!A:A,0))</f>
        <v>#N/A</v>
      </c>
      <c r="O65" s="4" t="e">
        <f>INDEX('12s_NCBI'!G:G, MATCH(B65,'12s_NCBI'!A:A,0))</f>
        <v>#N/A</v>
      </c>
      <c r="P65" s="5" t="e">
        <f>INDEX(lca_12s!H:H, MATCH(B65,lca_12s!A:A,0))</f>
        <v>#N/A</v>
      </c>
      <c r="U65" t="str">
        <f>IF(ISNUMBER(MATCH(B65, DraftGenomesAssmbld!A:A, 0)), "Yes", "No")</f>
        <v>No</v>
      </c>
      <c r="V65" t="str">
        <f>IF(ISNUMBER(MATCH(B65, DraftGenomesUploaded!B:B, 0)), "Yes", "No")</f>
        <v>No</v>
      </c>
      <c r="W65" t="e">
        <f>INDEX('GenBank#'!$G:$G, MATCH(B65,'GenBank#'!A:A,0))</f>
        <v>#N/A</v>
      </c>
      <c r="Y65" s="3"/>
    </row>
    <row r="66" spans="1:25" x14ac:dyDescent="0.2">
      <c r="A66">
        <v>22</v>
      </c>
      <c r="B66" t="str">
        <f t="shared" si="1"/>
        <v>OG22ilmn</v>
      </c>
      <c r="C66" t="s">
        <v>81</v>
      </c>
      <c r="D66" t="s">
        <v>36</v>
      </c>
      <c r="E66" t="str">
        <f>INDEX(Field_ID!$B:$B, MATCH(C66,Field_ID!A:A,0))</f>
        <v xml:space="preserve">Mugil cephalus </v>
      </c>
      <c r="F66" t="e">
        <f>INDEX(Assembled!$F:$F, MATCH(B66,Assembled!A:A,0))</f>
        <v>#N/A</v>
      </c>
      <c r="G66" t="e">
        <f>INDEX(Assembled!$P:$P, MATCH(B66,Assembled!A:A,0))</f>
        <v>#N/A</v>
      </c>
      <c r="H66" s="4" t="e">
        <f>INDEX(COX1_BOLD!G:G, MATCH(B66,COX1_BOLD!A:A,0))</f>
        <v>#N/A</v>
      </c>
      <c r="I66" s="4" t="e">
        <f>INDEX(COX1_NCBI!G:G, MATCH(B66,COX1_NCBI!A:A,0))</f>
        <v>#N/A</v>
      </c>
      <c r="J66" s="5" t="str">
        <f>INDEX(lca_co1!H:H, MATCH(B66,lca_co1!A:A,0))</f>
        <v>Mugil cephalus</v>
      </c>
      <c r="K66" t="e">
        <f>INDEX(Assembled!$M:$M, MATCH(B66,Assembled!A:A,0))</f>
        <v>#N/A</v>
      </c>
      <c r="L66" s="4" t="e">
        <f>INDEX('16s_NCBI'!G:G, MATCH(B66,'16s_NCBI'!A:A,0))</f>
        <v>#N/A</v>
      </c>
      <c r="M66" s="5" t="str">
        <f>INDEX(lca_16s!H:H, MATCH(B66,lca_16s!A:A,0))</f>
        <v>Mugilidae</v>
      </c>
      <c r="N66" t="e">
        <f>INDEX(Assembled!$L:$L, MATCH(B66,Assembled!A:A,0))</f>
        <v>#N/A</v>
      </c>
      <c r="O66" s="4" t="e">
        <f>INDEX('12s_NCBI'!G:G, MATCH(B66,'12s_NCBI'!A:A,0))</f>
        <v>#N/A</v>
      </c>
      <c r="P66" s="5" t="str">
        <f>INDEX(lca_12s!H:H, MATCH(B66,lca_12s!A:A,0))</f>
        <v>Mugilidae</v>
      </c>
      <c r="Q66" t="str">
        <f>E66</f>
        <v xml:space="preserve">Mugil cephalus </v>
      </c>
      <c r="R66" t="s">
        <v>39</v>
      </c>
      <c r="U66" t="str">
        <f>IF(ISNUMBER(MATCH(B66, DraftGenomesAssmbld!A:A, 0)), "Yes", "No")</f>
        <v>No</v>
      </c>
      <c r="V66" t="str">
        <f>IF(ISNUMBER(MATCH(B66, DraftGenomesUploaded!B:B, 0)), "Yes", "No")</f>
        <v>No</v>
      </c>
      <c r="W66" t="e">
        <f>INDEX('GenBank#'!$G:$G, MATCH(B66,'GenBank#'!A:A,0))</f>
        <v>#N/A</v>
      </c>
    </row>
    <row r="67" spans="1:25" x14ac:dyDescent="0.2">
      <c r="A67">
        <v>22</v>
      </c>
      <c r="B67" t="str">
        <f t="shared" ref="B67:B130" si="10">_xlfn.CONCAT(C67:D67)</f>
        <v>OG22hifi</v>
      </c>
      <c r="C67" t="s">
        <v>81</v>
      </c>
      <c r="D67" t="s">
        <v>37</v>
      </c>
      <c r="E67" t="str">
        <f>INDEX(Field_ID!$B:$B, MATCH(C67,Field_ID!A:A,0))</f>
        <v xml:space="preserve">Mugil cephalus </v>
      </c>
      <c r="F67" t="e">
        <f>INDEX(Assembled!$F:$F, MATCH(B67,Assembled!A:A,0))</f>
        <v>#N/A</v>
      </c>
      <c r="G67" t="e">
        <f>INDEX(Assembled!$P:$P, MATCH(B67,Assembled!A:A,0))</f>
        <v>#N/A</v>
      </c>
      <c r="H67" s="4" t="e">
        <f>INDEX(COX1_BOLD!G:G, MATCH(B67,COX1_BOLD!A:A,0))</f>
        <v>#N/A</v>
      </c>
      <c r="I67" s="4" t="e">
        <f>INDEX(COX1_NCBI!G:G, MATCH(B67,COX1_NCBI!A:A,0))</f>
        <v>#N/A</v>
      </c>
      <c r="J67" s="5" t="e">
        <f>INDEX(lca_co1!H:H, MATCH(B67,lca_co1!A:A,0))</f>
        <v>#N/A</v>
      </c>
      <c r="K67" t="e">
        <f>INDEX(Assembled!$M:$M, MATCH(B67,Assembled!A:A,0))</f>
        <v>#N/A</v>
      </c>
      <c r="L67" s="4" t="e">
        <f>INDEX('16s_NCBI'!G:G, MATCH(B67,'16s_NCBI'!A:A,0))</f>
        <v>#N/A</v>
      </c>
      <c r="M67" s="5" t="e">
        <f>INDEX(lca_16s!H:H, MATCH(B67,lca_16s!A:A,0))</f>
        <v>#N/A</v>
      </c>
      <c r="N67" t="e">
        <f>INDEX(Assembled!$L:$L, MATCH(B67,Assembled!A:A,0))</f>
        <v>#N/A</v>
      </c>
      <c r="O67" s="4" t="e">
        <f>INDEX('12s_NCBI'!G:G, MATCH(B67,'12s_NCBI'!A:A,0))</f>
        <v>#N/A</v>
      </c>
      <c r="P67" s="5" t="e">
        <f>INDEX(lca_12s!H:H, MATCH(B67,lca_12s!A:A,0))</f>
        <v>#N/A</v>
      </c>
      <c r="U67" t="str">
        <f>IF(ISNUMBER(MATCH(B67, DraftGenomesAssmbld!A:A, 0)), "Yes", "No")</f>
        <v>No</v>
      </c>
      <c r="V67" t="str">
        <f>IF(ISNUMBER(MATCH(B67, DraftGenomesUploaded!B:B, 0)), "Yes", "No")</f>
        <v>No</v>
      </c>
      <c r="W67" t="e">
        <f>INDEX('GenBank#'!$G:$G, MATCH(B67,'GenBank#'!A:A,0))</f>
        <v>#N/A</v>
      </c>
    </row>
    <row r="68" spans="1:25" x14ac:dyDescent="0.2">
      <c r="A68">
        <v>23</v>
      </c>
      <c r="B68" t="str">
        <f t="shared" si="10"/>
        <v>OG23hic</v>
      </c>
      <c r="C68" t="s">
        <v>82</v>
      </c>
      <c r="D68" t="s">
        <v>35</v>
      </c>
      <c r="E68" t="str">
        <f>INDEX(Field_ID!$B:$B, MATCH(C68,Field_ID!A:A,0))</f>
        <v>Plectropomus leopardus</v>
      </c>
      <c r="F68" t="e">
        <f>INDEX(Assembled!$F:$F, MATCH(B68,Assembled!A:A,0))</f>
        <v>#N/A</v>
      </c>
      <c r="G68" t="e">
        <f>INDEX(Assembled!$P:$P, MATCH(B68,Assembled!A:A,0))</f>
        <v>#N/A</v>
      </c>
      <c r="H68" s="4" t="e">
        <f>INDEX(COX1_BOLD!G:G, MATCH(B68,COX1_BOLD!A:A,0))</f>
        <v>#N/A</v>
      </c>
      <c r="I68" s="4" t="e">
        <f>INDEX(COX1_NCBI!G:G, MATCH(B68,COX1_NCBI!A:A,0))</f>
        <v>#N/A</v>
      </c>
      <c r="J68" s="5" t="e">
        <f>INDEX(lca_co1!H:H, MATCH(B68,lca_co1!A:A,0))</f>
        <v>#N/A</v>
      </c>
      <c r="K68" t="e">
        <f>INDEX(Assembled!$M:$M, MATCH(B68,Assembled!A:A,0))</f>
        <v>#N/A</v>
      </c>
      <c r="L68" s="4" t="e">
        <f>INDEX('16s_NCBI'!G:G, MATCH(B68,'16s_NCBI'!A:A,0))</f>
        <v>#N/A</v>
      </c>
      <c r="M68" s="5" t="e">
        <f>INDEX(lca_16s!H:H, MATCH(B68,lca_16s!A:A,0))</f>
        <v>#N/A</v>
      </c>
      <c r="N68" t="e">
        <f>INDEX(Assembled!$L:$L, MATCH(B68,Assembled!A:A,0))</f>
        <v>#N/A</v>
      </c>
      <c r="O68" s="4" t="e">
        <f>INDEX('12s_NCBI'!G:G, MATCH(B68,'12s_NCBI'!A:A,0))</f>
        <v>#N/A</v>
      </c>
      <c r="P68" s="5" t="e">
        <f>INDEX(lca_12s!H:H, MATCH(B68,lca_12s!A:A,0))</f>
        <v>#N/A</v>
      </c>
      <c r="U68" t="str">
        <f>IF(ISNUMBER(MATCH(B68, DraftGenomesAssmbld!A:A, 0)), "Yes", "No")</f>
        <v>No</v>
      </c>
      <c r="V68" t="str">
        <f>IF(ISNUMBER(MATCH(B68, DraftGenomesUploaded!B:B, 0)), "Yes", "No")</f>
        <v>No</v>
      </c>
      <c r="W68" t="e">
        <f>INDEX('GenBank#'!$G:$G, MATCH(B68,'GenBank#'!A:A,0))</f>
        <v>#N/A</v>
      </c>
      <c r="Y68" s="3"/>
    </row>
    <row r="69" spans="1:25" x14ac:dyDescent="0.2">
      <c r="A69">
        <v>23</v>
      </c>
      <c r="B69" t="str">
        <f t="shared" si="10"/>
        <v>OG23ilmn</v>
      </c>
      <c r="C69" t="s">
        <v>82</v>
      </c>
      <c r="D69" t="s">
        <v>36</v>
      </c>
      <c r="E69" t="str">
        <f>INDEX(Field_ID!$B:$B, MATCH(C69,Field_ID!A:A,0))</f>
        <v>Plectropomus leopardus</v>
      </c>
      <c r="F69" t="e">
        <f>INDEX(Assembled!$F:$F, MATCH(B69,Assembled!A:A,0))</f>
        <v>#N/A</v>
      </c>
      <c r="G69" t="e">
        <f>INDEX(Assembled!$P:$P, MATCH(B69,Assembled!A:A,0))</f>
        <v>#N/A</v>
      </c>
      <c r="H69" s="4" t="e">
        <f>INDEX(COX1_BOLD!G:G, MATCH(B69,COX1_BOLD!A:A,0))</f>
        <v>#N/A</v>
      </c>
      <c r="I69" s="4" t="e">
        <f>INDEX(COX1_NCBI!G:G, MATCH(B69,COX1_NCBI!A:A,0))</f>
        <v>#N/A</v>
      </c>
      <c r="J69" s="5" t="str">
        <f>INDEX(lca_co1!H:H, MATCH(B69,lca_co1!A:A,0))</f>
        <v>Plectropomus</v>
      </c>
      <c r="K69" t="e">
        <f>INDEX(Assembled!$M:$M, MATCH(B69,Assembled!A:A,0))</f>
        <v>#N/A</v>
      </c>
      <c r="L69" s="4" t="e">
        <f>INDEX('16s_NCBI'!G:G, MATCH(B69,'16s_NCBI'!A:A,0))</f>
        <v>#N/A</v>
      </c>
      <c r="M69" s="5" t="str">
        <f>INDEX(lca_16s!H:H, MATCH(B69,lca_16s!A:A,0))</f>
        <v>Plectropomus areolatus</v>
      </c>
      <c r="N69" t="e">
        <f>INDEX(Assembled!$L:$L, MATCH(B69,Assembled!A:A,0))</f>
        <v>#N/A</v>
      </c>
      <c r="O69" s="4" t="e">
        <f>INDEX('12s_NCBI'!G:G, MATCH(B69,'12s_NCBI'!A:A,0))</f>
        <v>#N/A</v>
      </c>
      <c r="P69" s="5" t="str">
        <f>INDEX(lca_12s!H:H, MATCH(B69,lca_12s!A:A,0))</f>
        <v>Serranidae</v>
      </c>
      <c r="Q69" t="str">
        <f>E69</f>
        <v>Plectropomus leopardus</v>
      </c>
      <c r="R69" t="s">
        <v>39</v>
      </c>
      <c r="S69" t="s">
        <v>28544</v>
      </c>
      <c r="U69" t="str">
        <f>IF(ISNUMBER(MATCH(B69, DraftGenomesAssmbld!A:A, 0)), "Yes", "No")</f>
        <v>No</v>
      </c>
      <c r="V69" t="str">
        <f>IF(ISNUMBER(MATCH(B69, DraftGenomesUploaded!B:B, 0)), "Yes", "No")</f>
        <v>No</v>
      </c>
      <c r="W69" t="e">
        <f>INDEX('GenBank#'!$G:$G, MATCH(B69,'GenBank#'!A:A,0))</f>
        <v>#N/A</v>
      </c>
    </row>
    <row r="70" spans="1:25" x14ac:dyDescent="0.2">
      <c r="A70">
        <v>23</v>
      </c>
      <c r="B70" t="str">
        <f t="shared" si="10"/>
        <v>OG23hifi</v>
      </c>
      <c r="C70" t="s">
        <v>82</v>
      </c>
      <c r="D70" t="s">
        <v>37</v>
      </c>
      <c r="E70" t="str">
        <f>INDEX(Field_ID!$B:$B, MATCH(C70,Field_ID!A:A,0))</f>
        <v>Plectropomus leopardus</v>
      </c>
      <c r="F70" t="e">
        <f>INDEX(Assembled!$F:$F, MATCH(B70,Assembled!A:A,0))</f>
        <v>#N/A</v>
      </c>
      <c r="G70" t="e">
        <f>INDEX(Assembled!$P:$P, MATCH(B70,Assembled!A:A,0))</f>
        <v>#N/A</v>
      </c>
      <c r="H70" s="4" t="e">
        <f>INDEX(COX1_BOLD!G:G, MATCH(B70,COX1_BOLD!A:A,0))</f>
        <v>#N/A</v>
      </c>
      <c r="I70" s="4" t="e">
        <f>INDEX(COX1_NCBI!G:G, MATCH(B70,COX1_NCBI!A:A,0))</f>
        <v>#N/A</v>
      </c>
      <c r="J70" s="5" t="e">
        <f>INDEX(lca_co1!H:H, MATCH(B70,lca_co1!A:A,0))</f>
        <v>#N/A</v>
      </c>
      <c r="K70" t="e">
        <f>INDEX(Assembled!$M:$M, MATCH(B70,Assembled!A:A,0))</f>
        <v>#N/A</v>
      </c>
      <c r="L70" s="4" t="e">
        <f>INDEX('16s_NCBI'!G:G, MATCH(B70,'16s_NCBI'!A:A,0))</f>
        <v>#N/A</v>
      </c>
      <c r="M70" s="5" t="e">
        <f>INDEX(lca_16s!H:H, MATCH(B70,lca_16s!A:A,0))</f>
        <v>#N/A</v>
      </c>
      <c r="N70" t="e">
        <f>INDEX(Assembled!$L:$L, MATCH(B70,Assembled!A:A,0))</f>
        <v>#N/A</v>
      </c>
      <c r="O70" s="4" t="e">
        <f>INDEX('12s_NCBI'!G:G, MATCH(B70,'12s_NCBI'!A:A,0))</f>
        <v>#N/A</v>
      </c>
      <c r="P70" s="5" t="e">
        <f>INDEX(lca_12s!H:H, MATCH(B70,lca_12s!A:A,0))</f>
        <v>#N/A</v>
      </c>
      <c r="U70" t="str">
        <f>IF(ISNUMBER(MATCH(B70, DraftGenomesAssmbld!A:A, 0)), "Yes", "No")</f>
        <v>No</v>
      </c>
      <c r="V70" t="str">
        <f>IF(ISNUMBER(MATCH(B70, DraftGenomesUploaded!B:B, 0)), "Yes", "No")</f>
        <v>No</v>
      </c>
      <c r="W70" t="e">
        <f>INDEX('GenBank#'!$G:$G, MATCH(B70,'GenBank#'!A:A,0))</f>
        <v>#N/A</v>
      </c>
    </row>
    <row r="71" spans="1:25" x14ac:dyDescent="0.2">
      <c r="A71">
        <v>24</v>
      </c>
      <c r="B71" t="str">
        <f t="shared" si="10"/>
        <v>OG24hic</v>
      </c>
      <c r="C71" t="s">
        <v>83</v>
      </c>
      <c r="D71" t="s">
        <v>35</v>
      </c>
      <c r="E71" t="str">
        <f>INDEX(Field_ID!$B:$B, MATCH(C71,Field_ID!A:A,0))</f>
        <v>Albula vulpes</v>
      </c>
      <c r="F71" t="e">
        <f>INDEX(Assembled!$F:$F, MATCH(B71,Assembled!A:A,0))</f>
        <v>#N/A</v>
      </c>
      <c r="G71" t="e">
        <f>INDEX(Assembled!$P:$P, MATCH(B71,Assembled!A:A,0))</f>
        <v>#N/A</v>
      </c>
      <c r="H71" s="4" t="e">
        <f>INDEX(COX1_BOLD!G:G, MATCH(B71,COX1_BOLD!A:A,0))</f>
        <v>#N/A</v>
      </c>
      <c r="I71" s="4" t="e">
        <f>INDEX(COX1_NCBI!G:G, MATCH(B71,COX1_NCBI!A:A,0))</f>
        <v>#N/A</v>
      </c>
      <c r="J71" s="5" t="e">
        <f>INDEX(lca_co1!H:H, MATCH(B71,lca_co1!A:A,0))</f>
        <v>#N/A</v>
      </c>
      <c r="K71" t="e">
        <f>INDEX(Assembled!$M:$M, MATCH(B71,Assembled!A:A,0))</f>
        <v>#N/A</v>
      </c>
      <c r="L71" s="4" t="e">
        <f>INDEX('16s_NCBI'!G:G, MATCH(B71,'16s_NCBI'!A:A,0))</f>
        <v>#N/A</v>
      </c>
      <c r="M71" s="5" t="e">
        <f>INDEX(lca_16s!H:H, MATCH(B71,lca_16s!A:A,0))</f>
        <v>#N/A</v>
      </c>
      <c r="N71" t="e">
        <f>INDEX(Assembled!$L:$L, MATCH(B71,Assembled!A:A,0))</f>
        <v>#N/A</v>
      </c>
      <c r="O71" s="4" t="e">
        <f>INDEX('12s_NCBI'!G:G, MATCH(B71,'12s_NCBI'!A:A,0))</f>
        <v>#N/A</v>
      </c>
      <c r="P71" s="5" t="e">
        <f>INDEX(lca_12s!H:H, MATCH(B71,lca_12s!A:A,0))</f>
        <v>#N/A</v>
      </c>
      <c r="U71" t="str">
        <f>IF(ISNUMBER(MATCH(B71, DraftGenomesAssmbld!A:A, 0)), "Yes", "No")</f>
        <v>No</v>
      </c>
      <c r="V71" t="str">
        <f>IF(ISNUMBER(MATCH(B71, DraftGenomesUploaded!B:B, 0)), "Yes", "No")</f>
        <v>No</v>
      </c>
      <c r="W71" t="e">
        <f>INDEX('GenBank#'!$G:$G, MATCH(B71,'GenBank#'!A:A,0))</f>
        <v>#N/A</v>
      </c>
      <c r="Y71" s="3"/>
    </row>
    <row r="72" spans="1:25" x14ac:dyDescent="0.2">
      <c r="A72">
        <v>24</v>
      </c>
      <c r="B72" t="str">
        <f t="shared" si="10"/>
        <v>OG24ilmn</v>
      </c>
      <c r="C72" t="s">
        <v>83</v>
      </c>
      <c r="D72" t="s">
        <v>36</v>
      </c>
      <c r="E72" t="str">
        <f>INDEX(Field_ID!$B:$B, MATCH(C72,Field_ID!A:A,0))</f>
        <v>Albula vulpes</v>
      </c>
      <c r="F72" t="e">
        <f>INDEX(Assembled!$F:$F, MATCH(B72,Assembled!A:A,0))</f>
        <v>#N/A</v>
      </c>
      <c r="G72" t="e">
        <f>INDEX(Assembled!$P:$P, MATCH(B72,Assembled!A:A,0))</f>
        <v>#N/A</v>
      </c>
      <c r="H72" s="4" t="e">
        <f>INDEX(COX1_BOLD!G:G, MATCH(B72,COX1_BOLD!A:A,0))</f>
        <v>#N/A</v>
      </c>
      <c r="I72" s="4" t="e">
        <f>INDEX(COX1_NCBI!G:G, MATCH(B72,COX1_NCBI!A:A,0))</f>
        <v>#N/A</v>
      </c>
      <c r="J72" s="5" t="str">
        <f>INDEX(lca_co1!H:H, MATCH(B72,lca_co1!A:A,0))</f>
        <v>Albula glossodonta</v>
      </c>
      <c r="K72" t="e">
        <f>INDEX(Assembled!$M:$M, MATCH(B72,Assembled!A:A,0))</f>
        <v>#N/A</v>
      </c>
      <c r="L72" s="4" t="e">
        <f>INDEX('16s_NCBI'!G:G, MATCH(B72,'16s_NCBI'!A:A,0))</f>
        <v>#N/A</v>
      </c>
      <c r="M72" s="5" t="str">
        <f>INDEX(lca_16s!H:H, MATCH(B72,lca_16s!A:A,0))</f>
        <v>Albula</v>
      </c>
      <c r="N72" t="e">
        <f>INDEX(Assembled!$L:$L, MATCH(B72,Assembled!A:A,0))</f>
        <v>#N/A</v>
      </c>
      <c r="O72" s="4" t="e">
        <f>INDEX('12s_NCBI'!G:G, MATCH(B72,'12s_NCBI'!A:A,0))</f>
        <v>#N/A</v>
      </c>
      <c r="P72" s="5" t="str">
        <f>INDEX(lca_12s!H:H, MATCH(B72,lca_12s!A:A,0))</f>
        <v>Albula</v>
      </c>
      <c r="Q72" t="str">
        <f>E72</f>
        <v>Albula vulpes</v>
      </c>
      <c r="R72" t="s">
        <v>39</v>
      </c>
      <c r="S72" t="s">
        <v>28545</v>
      </c>
      <c r="U72" t="str">
        <f>IF(ISNUMBER(MATCH(B72, DraftGenomesAssmbld!A:A, 0)), "Yes", "No")</f>
        <v>No</v>
      </c>
      <c r="V72" t="str">
        <f>IF(ISNUMBER(MATCH(B72, DraftGenomesUploaded!B:B, 0)), "Yes", "No")</f>
        <v>No</v>
      </c>
      <c r="W72" t="e">
        <f>INDEX('GenBank#'!$G:$G, MATCH(B72,'GenBank#'!A:A,0))</f>
        <v>#N/A</v>
      </c>
    </row>
    <row r="73" spans="1:25" x14ac:dyDescent="0.2">
      <c r="A73">
        <v>24</v>
      </c>
      <c r="B73" t="str">
        <f t="shared" si="10"/>
        <v>OG24hifi</v>
      </c>
      <c r="C73" t="s">
        <v>83</v>
      </c>
      <c r="D73" t="s">
        <v>37</v>
      </c>
      <c r="E73" t="str">
        <f>INDEX(Field_ID!$B:$B, MATCH(C73,Field_ID!A:A,0))</f>
        <v>Albula vulpes</v>
      </c>
      <c r="F73" t="e">
        <f>INDEX(Assembled!$F:$F, MATCH(B73,Assembled!A:A,0))</f>
        <v>#N/A</v>
      </c>
      <c r="G73" t="e">
        <f>INDEX(Assembled!$P:$P, MATCH(B73,Assembled!A:A,0))</f>
        <v>#N/A</v>
      </c>
      <c r="H73" s="4" t="e">
        <f>INDEX(COX1_BOLD!G:G, MATCH(B73,COX1_BOLD!A:A,0))</f>
        <v>#N/A</v>
      </c>
      <c r="I73" s="4" t="e">
        <f>INDEX(COX1_NCBI!G:G, MATCH(B73,COX1_NCBI!A:A,0))</f>
        <v>#N/A</v>
      </c>
      <c r="J73" s="5" t="e">
        <f>INDEX(lca_co1!H:H, MATCH(B73,lca_co1!A:A,0))</f>
        <v>#N/A</v>
      </c>
      <c r="K73" t="e">
        <f>INDEX(Assembled!$M:$M, MATCH(B73,Assembled!A:A,0))</f>
        <v>#N/A</v>
      </c>
      <c r="L73" s="4" t="e">
        <f>INDEX('16s_NCBI'!G:G, MATCH(B73,'16s_NCBI'!A:A,0))</f>
        <v>#N/A</v>
      </c>
      <c r="M73" s="5" t="e">
        <f>INDEX(lca_16s!H:H, MATCH(B73,lca_16s!A:A,0))</f>
        <v>#N/A</v>
      </c>
      <c r="N73" t="e">
        <f>INDEX(Assembled!$L:$L, MATCH(B73,Assembled!A:A,0))</f>
        <v>#N/A</v>
      </c>
      <c r="O73" s="4" t="e">
        <f>INDEX('12s_NCBI'!G:G, MATCH(B73,'12s_NCBI'!A:A,0))</f>
        <v>#N/A</v>
      </c>
      <c r="P73" s="5" t="e">
        <f>INDEX(lca_12s!H:H, MATCH(B73,lca_12s!A:A,0))</f>
        <v>#N/A</v>
      </c>
      <c r="U73" t="str">
        <f>IF(ISNUMBER(MATCH(B73, DraftGenomesAssmbld!A:A, 0)), "Yes", "No")</f>
        <v>No</v>
      </c>
      <c r="V73" t="str">
        <f>IF(ISNUMBER(MATCH(B73, DraftGenomesUploaded!B:B, 0)), "Yes", "No")</f>
        <v>No</v>
      </c>
      <c r="W73" t="e">
        <f>INDEX('GenBank#'!$G:$G, MATCH(B73,'GenBank#'!A:A,0))</f>
        <v>#N/A</v>
      </c>
    </row>
    <row r="74" spans="1:25" x14ac:dyDescent="0.2">
      <c r="A74">
        <v>25</v>
      </c>
      <c r="B74" t="str">
        <f t="shared" si="10"/>
        <v>OG25hic</v>
      </c>
      <c r="C74" t="s">
        <v>84</v>
      </c>
      <c r="D74" t="s">
        <v>35</v>
      </c>
      <c r="E74" t="str">
        <f>INDEX(Field_ID!$B:$B, MATCH(C74,Field_ID!A:A,0))</f>
        <v>Gerres sp.</v>
      </c>
      <c r="F74" t="e">
        <f>INDEX(Assembled!$F:$F, MATCH(B74,Assembled!A:A,0))</f>
        <v>#N/A</v>
      </c>
      <c r="G74" t="e">
        <f>INDEX(Assembled!$P:$P, MATCH(B74,Assembled!A:A,0))</f>
        <v>#N/A</v>
      </c>
      <c r="H74" s="4" t="e">
        <f>INDEX(COX1_BOLD!G:G, MATCH(B74,COX1_BOLD!A:A,0))</f>
        <v>#N/A</v>
      </c>
      <c r="I74" s="4" t="e">
        <f>INDEX(COX1_NCBI!G:G, MATCH(B74,COX1_NCBI!A:A,0))</f>
        <v>#N/A</v>
      </c>
      <c r="J74" s="5" t="e">
        <f>INDEX(lca_co1!H:H, MATCH(B74,lca_co1!A:A,0))</f>
        <v>#N/A</v>
      </c>
      <c r="K74" t="e">
        <f>INDEX(Assembled!$M:$M, MATCH(B74,Assembled!A:A,0))</f>
        <v>#N/A</v>
      </c>
      <c r="L74" s="4" t="e">
        <f>INDEX('16s_NCBI'!G:G, MATCH(B74,'16s_NCBI'!A:A,0))</f>
        <v>#N/A</v>
      </c>
      <c r="M74" s="5" t="e">
        <f>INDEX(lca_16s!H:H, MATCH(B74,lca_16s!A:A,0))</f>
        <v>#N/A</v>
      </c>
      <c r="N74" t="e">
        <f>INDEX(Assembled!$L:$L, MATCH(B74,Assembled!A:A,0))</f>
        <v>#N/A</v>
      </c>
      <c r="O74" s="4" t="e">
        <f>INDEX('12s_NCBI'!G:G, MATCH(B74,'12s_NCBI'!A:A,0))</f>
        <v>#N/A</v>
      </c>
      <c r="P74" s="5" t="e">
        <f>INDEX(lca_12s!H:H, MATCH(B74,lca_12s!A:A,0))</f>
        <v>#N/A</v>
      </c>
      <c r="U74" t="str">
        <f>IF(ISNUMBER(MATCH(B74, DraftGenomesAssmbld!A:A, 0)), "Yes", "No")</f>
        <v>No</v>
      </c>
      <c r="V74" t="str">
        <f>IF(ISNUMBER(MATCH(B74, DraftGenomesUploaded!B:B, 0)), "Yes", "No")</f>
        <v>No</v>
      </c>
      <c r="W74" t="e">
        <f>INDEX('GenBank#'!$G:$G, MATCH(B74,'GenBank#'!A:A,0))</f>
        <v>#N/A</v>
      </c>
      <c r="Y74" s="3"/>
    </row>
    <row r="75" spans="1:25" s="15" customFormat="1" x14ac:dyDescent="0.2">
      <c r="A75" s="15">
        <v>25</v>
      </c>
      <c r="B75" s="15" t="str">
        <f t="shared" si="10"/>
        <v>OG25ilmn</v>
      </c>
      <c r="C75" s="15" t="s">
        <v>84</v>
      </c>
      <c r="D75" s="15" t="s">
        <v>36</v>
      </c>
      <c r="E75" s="15" t="str">
        <f>INDEX(Field_ID!$B:$B, MATCH(C75,Field_ID!A:A,0))</f>
        <v>Gerres sp.</v>
      </c>
      <c r="F75" s="15" t="str">
        <f>INDEX(Assembled!$F:$F, MATCH(B75,Assembled!A:A,0))</f>
        <v>circular genome</v>
      </c>
      <c r="G75" s="15">
        <f>INDEX(Assembled!$P:$P, MATCH(B75,Assembled!A:A,0))</f>
        <v>1548</v>
      </c>
      <c r="H75" s="16" t="str">
        <f>INDEX(COX1_BOLD!G:G, MATCH(B75,COX1_BOLD!A:A,0))</f>
        <v>Gerres longirostris</v>
      </c>
      <c r="I75" s="16" t="e">
        <f>INDEX(COX1_NCBI!G:G, MATCH(B75,COX1_NCBI!A:A,0))</f>
        <v>#N/A</v>
      </c>
      <c r="J75" s="17" t="e">
        <f>INDEX(lca_co1!H:H, MATCH(B75,lca_co1!A:A,0))</f>
        <v>#N/A</v>
      </c>
      <c r="K75" s="15">
        <f>INDEX(Assembled!$M:$M, MATCH(B75,Assembled!A:A,0))</f>
        <v>1695</v>
      </c>
      <c r="L75" s="16" t="e">
        <f>INDEX('16s_NCBI'!G:G, MATCH(B75,'16s_NCBI'!A:A,0))</f>
        <v>#N/A</v>
      </c>
      <c r="M75" s="17" t="e">
        <f>INDEX(lca_16s!H:H, MATCH(B75,lca_16s!A:A,0))</f>
        <v>#N/A</v>
      </c>
      <c r="N75" s="15">
        <f>INDEX(Assembled!$L:$L, MATCH(B75,Assembled!A:A,0))</f>
        <v>981</v>
      </c>
      <c r="O75" s="16" t="str">
        <f>INDEX('12s_NCBI'!G:G, MATCH(B75,'12s_NCBI'!A:A,0))</f>
        <v>Gerres longirostris</v>
      </c>
      <c r="P75" s="17" t="e">
        <f>INDEX(lca_12s!H:H, MATCH(B75,lca_12s!A:A,0))</f>
        <v>#N/A</v>
      </c>
      <c r="Q75" s="15" t="s">
        <v>85</v>
      </c>
      <c r="R75" s="15" t="s">
        <v>39</v>
      </c>
      <c r="T75" s="15" t="s">
        <v>40</v>
      </c>
      <c r="U75" t="str">
        <f>IF(ISNUMBER(MATCH(B75, DraftGenomesAssmbld!A:A, 0)), "Yes", "No")</f>
        <v>Yes</v>
      </c>
      <c r="V75" t="str">
        <f>IF(ISNUMBER(MATCH(B75, DraftGenomesUploaded!B:B, 0)), "Yes", "No")</f>
        <v>No</v>
      </c>
      <c r="W75" s="15" t="str">
        <f>INDEX('GenBank#'!$G:$G, MATCH(B75,'GenBank#'!A:A,0))</f>
        <v>PP865864</v>
      </c>
    </row>
    <row r="76" spans="1:25" x14ac:dyDescent="0.2">
      <c r="A76">
        <v>25</v>
      </c>
      <c r="B76" t="str">
        <f t="shared" si="10"/>
        <v>OG25hifi</v>
      </c>
      <c r="C76" t="s">
        <v>84</v>
      </c>
      <c r="D76" t="s">
        <v>37</v>
      </c>
      <c r="E76" t="str">
        <f>INDEX(Field_ID!$B:$B, MATCH(C76,Field_ID!A:A,0))</f>
        <v>Gerres sp.</v>
      </c>
      <c r="F76" t="e">
        <f>INDEX(Assembled!$F:$F, MATCH(B76,Assembled!A:A,0))</f>
        <v>#N/A</v>
      </c>
      <c r="G76" t="e">
        <f>INDEX(Assembled!$P:$P, MATCH(B76,Assembled!A:A,0))</f>
        <v>#N/A</v>
      </c>
      <c r="H76" s="4" t="e">
        <f>INDEX(COX1_BOLD!G:G, MATCH(B76,COX1_BOLD!A:A,0))</f>
        <v>#N/A</v>
      </c>
      <c r="I76" s="4" t="e">
        <f>INDEX(COX1_NCBI!G:G, MATCH(B76,COX1_NCBI!A:A,0))</f>
        <v>#N/A</v>
      </c>
      <c r="J76" s="5" t="e">
        <f>INDEX(lca_co1!H:H, MATCH(B76,lca_co1!A:A,0))</f>
        <v>#N/A</v>
      </c>
      <c r="K76" t="e">
        <f>INDEX(Assembled!$M:$M, MATCH(B76,Assembled!A:A,0))</f>
        <v>#N/A</v>
      </c>
      <c r="L76" s="4" t="e">
        <f>INDEX('16s_NCBI'!G:G, MATCH(B76,'16s_NCBI'!A:A,0))</f>
        <v>#N/A</v>
      </c>
      <c r="M76" s="5" t="e">
        <f>INDEX(lca_16s!H:H, MATCH(B76,lca_16s!A:A,0))</f>
        <v>#N/A</v>
      </c>
      <c r="N76" t="e">
        <f>INDEX(Assembled!$L:$L, MATCH(B76,Assembled!A:A,0))</f>
        <v>#N/A</v>
      </c>
      <c r="O76" s="4" t="e">
        <f>INDEX('12s_NCBI'!G:G, MATCH(B76,'12s_NCBI'!A:A,0))</f>
        <v>#N/A</v>
      </c>
      <c r="P76" s="5" t="e">
        <f>INDEX(lca_12s!H:H, MATCH(B76,lca_12s!A:A,0))</f>
        <v>#N/A</v>
      </c>
      <c r="U76" t="str">
        <f>IF(ISNUMBER(MATCH(B76, DraftGenomesAssmbld!A:A, 0)), "Yes", "No")</f>
        <v>No</v>
      </c>
      <c r="V76" t="str">
        <f>IF(ISNUMBER(MATCH(B76, DraftGenomesUploaded!B:B, 0)), "Yes", "No")</f>
        <v>No</v>
      </c>
      <c r="W76" t="e">
        <f>INDEX('GenBank#'!$G:$G, MATCH(B76,'GenBank#'!A:A,0))</f>
        <v>#N/A</v>
      </c>
    </row>
    <row r="77" spans="1:25" x14ac:dyDescent="0.2">
      <c r="A77">
        <v>26</v>
      </c>
      <c r="B77" t="str">
        <f t="shared" si="10"/>
        <v>OG26hic</v>
      </c>
      <c r="C77" t="s">
        <v>86</v>
      </c>
      <c r="D77" t="s">
        <v>35</v>
      </c>
      <c r="E77" t="str">
        <f>INDEX(Field_ID!$B:$B, MATCH(C77,Field_ID!A:A,0))</f>
        <v>Heterodontus portusjacksoni</v>
      </c>
      <c r="F77" t="e">
        <f>INDEX(Assembled!$F:$F, MATCH(B77,Assembled!A:A,0))</f>
        <v>#N/A</v>
      </c>
      <c r="G77" t="e">
        <f>INDEX(Assembled!$P:$P, MATCH(B77,Assembled!A:A,0))</f>
        <v>#N/A</v>
      </c>
      <c r="H77" s="4" t="e">
        <f>INDEX(COX1_BOLD!G:G, MATCH(B77,COX1_BOLD!A:A,0))</f>
        <v>#N/A</v>
      </c>
      <c r="I77" s="4" t="e">
        <f>INDEX(COX1_NCBI!G:G, MATCH(B77,COX1_NCBI!A:A,0))</f>
        <v>#N/A</v>
      </c>
      <c r="J77" s="5" t="e">
        <f>INDEX(lca_co1!H:H, MATCH(B77,lca_co1!A:A,0))</f>
        <v>#N/A</v>
      </c>
      <c r="K77" t="e">
        <f>INDEX(Assembled!$M:$M, MATCH(B77,Assembled!A:A,0))</f>
        <v>#N/A</v>
      </c>
      <c r="L77" s="4" t="e">
        <f>INDEX('16s_NCBI'!G:G, MATCH(B77,'16s_NCBI'!A:A,0))</f>
        <v>#N/A</v>
      </c>
      <c r="M77" s="5" t="e">
        <f>INDEX(lca_16s!H:H, MATCH(B77,lca_16s!A:A,0))</f>
        <v>#N/A</v>
      </c>
      <c r="N77" t="e">
        <f>INDEX(Assembled!$L:$L, MATCH(B77,Assembled!A:A,0))</f>
        <v>#N/A</v>
      </c>
      <c r="O77" s="4" t="e">
        <f>INDEX('12s_NCBI'!G:G, MATCH(B77,'12s_NCBI'!A:A,0))</f>
        <v>#N/A</v>
      </c>
      <c r="P77" s="5" t="e">
        <f>INDEX(lca_12s!H:H, MATCH(B77,lca_12s!A:A,0))</f>
        <v>#N/A</v>
      </c>
      <c r="U77" t="str">
        <f>IF(ISNUMBER(MATCH(B77, DraftGenomesAssmbld!A:A, 0)), "Yes", "No")</f>
        <v>No</v>
      </c>
      <c r="V77" t="str">
        <f>IF(ISNUMBER(MATCH(B77, DraftGenomesUploaded!B:B, 0)), "Yes", "No")</f>
        <v>No</v>
      </c>
      <c r="W77" t="e">
        <f>INDEX('GenBank#'!$G:$G, MATCH(B77,'GenBank#'!A:A,0))</f>
        <v>#N/A</v>
      </c>
      <c r="Y77" s="3"/>
    </row>
    <row r="78" spans="1:25" x14ac:dyDescent="0.2">
      <c r="A78">
        <v>26</v>
      </c>
      <c r="B78" t="str">
        <f t="shared" si="10"/>
        <v>OG26ilmn</v>
      </c>
      <c r="C78" t="s">
        <v>86</v>
      </c>
      <c r="D78" t="s">
        <v>36</v>
      </c>
      <c r="E78" t="str">
        <f>INDEX(Field_ID!$B:$B, MATCH(C78,Field_ID!A:A,0))</f>
        <v>Heterodontus portusjacksoni</v>
      </c>
      <c r="F78" t="e">
        <f>INDEX(Assembled!$F:$F, MATCH(B78,Assembled!A:A,0))</f>
        <v>#N/A</v>
      </c>
      <c r="G78" t="e">
        <f>INDEX(Assembled!$P:$P, MATCH(B78,Assembled!A:A,0))</f>
        <v>#N/A</v>
      </c>
      <c r="H78" s="4" t="e">
        <f>INDEX(COX1_BOLD!G:G, MATCH(B78,COX1_BOLD!A:A,0))</f>
        <v>#N/A</v>
      </c>
      <c r="I78" s="4" t="e">
        <f>INDEX(COX1_NCBI!G:G, MATCH(B78,COX1_NCBI!A:A,0))</f>
        <v>#N/A</v>
      </c>
      <c r="J78" s="5" t="str">
        <f>INDEX(lca_co1!H:H, MATCH(B78,lca_co1!A:A,0))</f>
        <v>Heterodontus</v>
      </c>
      <c r="K78" t="e">
        <f>INDEX(Assembled!$M:$M, MATCH(B78,Assembled!A:A,0))</f>
        <v>#N/A</v>
      </c>
      <c r="L78" s="4" t="e">
        <f>INDEX('16s_NCBI'!G:G, MATCH(B78,'16s_NCBI'!A:A,0))</f>
        <v>#N/A</v>
      </c>
      <c r="M78" s="5" t="str">
        <f>INDEX(lca_16s!H:H, MATCH(B78,lca_16s!A:A,0))</f>
        <v>Heterodontus</v>
      </c>
      <c r="N78" t="e">
        <f>INDEX(Assembled!$L:$L, MATCH(B78,Assembled!A:A,0))</f>
        <v>#N/A</v>
      </c>
      <c r="O78" s="4" t="e">
        <f>INDEX('12s_NCBI'!G:G, MATCH(B78,'12s_NCBI'!A:A,0))</f>
        <v>#N/A</v>
      </c>
      <c r="P78" s="5" t="str">
        <f>INDEX(lca_12s!H:H, MATCH(B78,lca_12s!A:A,0))</f>
        <v>Heterodontus</v>
      </c>
      <c r="Q78" t="str">
        <f>E78</f>
        <v>Heterodontus portusjacksoni</v>
      </c>
      <c r="R78" t="s">
        <v>39</v>
      </c>
      <c r="U78" t="str">
        <f>IF(ISNUMBER(MATCH(B78, DraftGenomesAssmbld!A:A, 0)), "Yes", "No")</f>
        <v>Yes</v>
      </c>
      <c r="V78" t="str">
        <f>IF(ISNUMBER(MATCH(B78, DraftGenomesUploaded!B:B, 0)), "Yes", "No")</f>
        <v>No</v>
      </c>
      <c r="W78" t="e">
        <f>INDEX('GenBank#'!$G:$G, MATCH(B78,'GenBank#'!A:A,0))</f>
        <v>#N/A</v>
      </c>
    </row>
    <row r="79" spans="1:25" x14ac:dyDescent="0.2">
      <c r="A79">
        <v>26</v>
      </c>
      <c r="B79" t="str">
        <f t="shared" si="10"/>
        <v>OG26hifi</v>
      </c>
      <c r="C79" t="s">
        <v>86</v>
      </c>
      <c r="D79" t="s">
        <v>37</v>
      </c>
      <c r="E79" t="str">
        <f>INDEX(Field_ID!$B:$B, MATCH(C79,Field_ID!A:A,0))</f>
        <v>Heterodontus portusjacksoni</v>
      </c>
      <c r="F79" t="e">
        <f>INDEX(Assembled!$F:$F, MATCH(B79,Assembled!A:A,0))</f>
        <v>#N/A</v>
      </c>
      <c r="G79" t="e">
        <f>INDEX(Assembled!$P:$P, MATCH(B79,Assembled!A:A,0))</f>
        <v>#N/A</v>
      </c>
      <c r="H79" s="4" t="e">
        <f>INDEX(COX1_BOLD!G:G, MATCH(B79,COX1_BOLD!A:A,0))</f>
        <v>#N/A</v>
      </c>
      <c r="I79" s="4" t="e">
        <f>INDEX(COX1_NCBI!G:G, MATCH(B79,COX1_NCBI!A:A,0))</f>
        <v>#N/A</v>
      </c>
      <c r="J79" s="5" t="e">
        <f>INDEX(lca_co1!H:H, MATCH(B79,lca_co1!A:A,0))</f>
        <v>#N/A</v>
      </c>
      <c r="K79" t="e">
        <f>INDEX(Assembled!$M:$M, MATCH(B79,Assembled!A:A,0))</f>
        <v>#N/A</v>
      </c>
      <c r="L79" s="4" t="e">
        <f>INDEX('16s_NCBI'!G:G, MATCH(B79,'16s_NCBI'!A:A,0))</f>
        <v>#N/A</v>
      </c>
      <c r="M79" s="5" t="e">
        <f>INDEX(lca_16s!H:H, MATCH(B79,lca_16s!A:A,0))</f>
        <v>#N/A</v>
      </c>
      <c r="N79" t="e">
        <f>INDEX(Assembled!$L:$L, MATCH(B79,Assembled!A:A,0))</f>
        <v>#N/A</v>
      </c>
      <c r="O79" s="4" t="e">
        <f>INDEX('12s_NCBI'!G:G, MATCH(B79,'12s_NCBI'!A:A,0))</f>
        <v>#N/A</v>
      </c>
      <c r="P79" s="5" t="e">
        <f>INDEX(lca_12s!H:H, MATCH(B79,lca_12s!A:A,0))</f>
        <v>#N/A</v>
      </c>
      <c r="U79" t="str">
        <f>IF(ISNUMBER(MATCH(B79, DraftGenomesAssmbld!A:A, 0)), "Yes", "No")</f>
        <v>No</v>
      </c>
      <c r="V79" t="str">
        <f>IF(ISNUMBER(MATCH(B79, DraftGenomesUploaded!B:B, 0)), "Yes", "No")</f>
        <v>No</v>
      </c>
      <c r="W79" t="e">
        <f>INDEX('GenBank#'!$G:$G, MATCH(B79,'GenBank#'!A:A,0))</f>
        <v>#N/A</v>
      </c>
    </row>
    <row r="80" spans="1:25" x14ac:dyDescent="0.2">
      <c r="A80">
        <v>27</v>
      </c>
      <c r="B80" t="str">
        <f t="shared" si="10"/>
        <v>OG27hic</v>
      </c>
      <c r="C80" t="s">
        <v>87</v>
      </c>
      <c r="D80" t="s">
        <v>35</v>
      </c>
      <c r="E80" t="str">
        <f>INDEX(Field_ID!$B:$B, MATCH(C80,Field_ID!A:A,0))</f>
        <v>Heterodontus portusjacksoni</v>
      </c>
      <c r="F80" t="e">
        <f>INDEX(Assembled!$F:$F, MATCH(B80,Assembled!A:A,0))</f>
        <v>#N/A</v>
      </c>
      <c r="G80" t="e">
        <f>INDEX(Assembled!$P:$P, MATCH(B80,Assembled!A:A,0))</f>
        <v>#N/A</v>
      </c>
      <c r="H80" s="4" t="e">
        <f>INDEX(COX1_BOLD!G:G, MATCH(B80,COX1_BOLD!A:A,0))</f>
        <v>#N/A</v>
      </c>
      <c r="I80" s="4" t="e">
        <f>INDEX(COX1_NCBI!G:G, MATCH(B80,COX1_NCBI!A:A,0))</f>
        <v>#N/A</v>
      </c>
      <c r="J80" s="5" t="e">
        <f>INDEX(lca_co1!H:H, MATCH(B80,lca_co1!A:A,0))</f>
        <v>#N/A</v>
      </c>
      <c r="K80" t="e">
        <f>INDEX(Assembled!$M:$M, MATCH(B80,Assembled!A:A,0))</f>
        <v>#N/A</v>
      </c>
      <c r="L80" s="4" t="e">
        <f>INDEX('16s_NCBI'!G:G, MATCH(B80,'16s_NCBI'!A:A,0))</f>
        <v>#N/A</v>
      </c>
      <c r="M80" s="5" t="e">
        <f>INDEX(lca_16s!H:H, MATCH(B80,lca_16s!A:A,0))</f>
        <v>#N/A</v>
      </c>
      <c r="N80" t="e">
        <f>INDEX(Assembled!$L:$L, MATCH(B80,Assembled!A:A,0))</f>
        <v>#N/A</v>
      </c>
      <c r="O80" s="4" t="e">
        <f>INDEX('12s_NCBI'!G:G, MATCH(B80,'12s_NCBI'!A:A,0))</f>
        <v>#N/A</v>
      </c>
      <c r="P80" s="5" t="e">
        <f>INDEX(lca_12s!H:H, MATCH(B80,lca_12s!A:A,0))</f>
        <v>#N/A</v>
      </c>
      <c r="U80" t="str">
        <f>IF(ISNUMBER(MATCH(B80, DraftGenomesAssmbld!A:A, 0)), "Yes", "No")</f>
        <v>No</v>
      </c>
      <c r="V80" t="str">
        <f>IF(ISNUMBER(MATCH(B80, DraftGenomesUploaded!B:B, 0)), "Yes", "No")</f>
        <v>No</v>
      </c>
      <c r="W80" t="e">
        <f>INDEX('GenBank#'!$G:$G, MATCH(B80,'GenBank#'!A:A,0))</f>
        <v>#N/A</v>
      </c>
      <c r="Y80" s="3"/>
    </row>
    <row r="81" spans="1:25" x14ac:dyDescent="0.2">
      <c r="A81">
        <v>27</v>
      </c>
      <c r="B81" t="str">
        <f t="shared" si="10"/>
        <v>OG27ilmn</v>
      </c>
      <c r="C81" t="s">
        <v>87</v>
      </c>
      <c r="D81" t="s">
        <v>36</v>
      </c>
      <c r="E81" t="str">
        <f>INDEX(Field_ID!$B:$B, MATCH(C81,Field_ID!A:A,0))</f>
        <v>Heterodontus portusjacksoni</v>
      </c>
      <c r="F81" t="str">
        <f>INDEX(Assembled!$F:$F, MATCH(B81,Assembled!A:A,0))</f>
        <v>6 scaffold(s)</v>
      </c>
      <c r="G81">
        <f>INDEX(Assembled!$P:$P, MATCH(B81,Assembled!A:A,0))</f>
        <v>0</v>
      </c>
      <c r="H81" s="4" t="e">
        <f>INDEX(COX1_BOLD!G:G, MATCH(B81,COX1_BOLD!A:A,0))</f>
        <v>#N/A</v>
      </c>
      <c r="I81" s="4" t="e">
        <f>INDEX(COX1_NCBI!G:G, MATCH(B81,COX1_NCBI!A:A,0))</f>
        <v>#N/A</v>
      </c>
      <c r="J81" s="5" t="str">
        <f>INDEX(lca_co1!H:H, MATCH(B81,lca_co1!A:A,0))</f>
        <v>Heterodontus</v>
      </c>
      <c r="K81">
        <f>INDEX(Assembled!$M:$M, MATCH(B81,Assembled!A:A,0))</f>
        <v>0</v>
      </c>
      <c r="L81" s="4" t="e">
        <f>INDEX('16s_NCBI'!G:G, MATCH(B81,'16s_NCBI'!A:A,0))</f>
        <v>#N/A</v>
      </c>
      <c r="M81" s="5" t="str">
        <f>INDEX(lca_16s!H:H, MATCH(B81,lca_16s!A:A,0))</f>
        <v>Heterodontus</v>
      </c>
      <c r="N81">
        <f>INDEX(Assembled!$L:$L, MATCH(B81,Assembled!A:A,0))</f>
        <v>0</v>
      </c>
      <c r="O81" s="4" t="e">
        <f>INDEX('12s_NCBI'!G:G, MATCH(B81,'12s_NCBI'!A:A,0))</f>
        <v>#N/A</v>
      </c>
      <c r="P81" s="5" t="str">
        <f>INDEX(lca_12s!H:H, MATCH(B81,lca_12s!A:A,0))</f>
        <v>Heterodontus</v>
      </c>
      <c r="Q81" t="s">
        <v>88</v>
      </c>
      <c r="R81" t="s">
        <v>39</v>
      </c>
      <c r="S81" t="s">
        <v>70</v>
      </c>
      <c r="T81" t="s">
        <v>40</v>
      </c>
      <c r="U81" t="str">
        <f>IF(ISNUMBER(MATCH(B81, DraftGenomesAssmbld!A:A, 0)), "Yes", "No")</f>
        <v>No</v>
      </c>
      <c r="V81" t="str">
        <f>IF(ISNUMBER(MATCH(B81, DraftGenomesUploaded!B:B, 0)), "Yes", "No")</f>
        <v>No</v>
      </c>
      <c r="W81" s="9"/>
      <c r="X81" t="s">
        <v>89</v>
      </c>
    </row>
    <row r="82" spans="1:25" s="15" customFormat="1" x14ac:dyDescent="0.2">
      <c r="A82" s="15">
        <v>27</v>
      </c>
      <c r="B82" s="15" t="str">
        <f t="shared" si="10"/>
        <v>OG27hifi</v>
      </c>
      <c r="C82" s="15" t="s">
        <v>87</v>
      </c>
      <c r="D82" s="15" t="s">
        <v>37</v>
      </c>
      <c r="E82" s="15" t="str">
        <f>INDEX(Field_ID!$B:$B, MATCH(C82,Field_ID!A:A,0))</f>
        <v>Heterodontus portusjacksoni</v>
      </c>
      <c r="F82" s="15" t="str">
        <f>INDEX(Assembled!$F:$F, MATCH(B82,Assembled!A:A,0))</f>
        <v>not circular</v>
      </c>
      <c r="G82" s="15">
        <f>INDEX(Assembled!$P:$P, MATCH(B82,Assembled!A:A,0))</f>
        <v>1554</v>
      </c>
      <c r="H82" s="16" t="str">
        <f>INDEX(COX1_BOLD!G:G, MATCH(B82,COX1_BOLD!A:A,0))</f>
        <v>Heterodontus</v>
      </c>
      <c r="I82" s="16" t="str">
        <f>INDEX(COX1_NCBI!G:G, MATCH(B82,COX1_NCBI!A:A,0))</f>
        <v>Heterodontus</v>
      </c>
      <c r="J82" s="17" t="e">
        <f>INDEX(lca_co1!H:H, MATCH(B82,lca_co1!A:A,0))</f>
        <v>#N/A</v>
      </c>
      <c r="K82" s="15">
        <f>INDEX(Assembled!$M:$M, MATCH(B82,Assembled!A:A,0))</f>
        <v>1680</v>
      </c>
      <c r="L82" s="16" t="str">
        <f>INDEX('16s_NCBI'!G:G, MATCH(B82,'16s_NCBI'!A:A,0))</f>
        <v>Heterodontus zebra</v>
      </c>
      <c r="M82" s="17" t="e">
        <f>INDEX(lca_16s!H:H, MATCH(B82,lca_16s!A:A,0))</f>
        <v>#N/A</v>
      </c>
      <c r="N82" s="15">
        <f>INDEX(Assembled!$L:$L, MATCH(B82,Assembled!A:A,0))</f>
        <v>951</v>
      </c>
      <c r="O82" s="16" t="str">
        <f>INDEX('12s_NCBI'!G:G, MATCH(B82,'12s_NCBI'!A:A,0))</f>
        <v>Heterodontus zebra</v>
      </c>
      <c r="P82" s="17" t="e">
        <f>INDEX(lca_12s!H:H, MATCH(B82,lca_12s!A:A,0))</f>
        <v>#N/A</v>
      </c>
      <c r="Q82" s="15" t="s">
        <v>88</v>
      </c>
      <c r="R82" s="15" t="s">
        <v>39</v>
      </c>
      <c r="S82" s="15" t="s">
        <v>70</v>
      </c>
      <c r="T82" s="15" t="s">
        <v>40</v>
      </c>
      <c r="U82" t="str">
        <f>IF(ISNUMBER(MATCH(B82, DraftGenomesAssmbld!A:A, 0)), "Yes", "No")</f>
        <v>No</v>
      </c>
      <c r="V82" t="str">
        <f>IF(ISNUMBER(MATCH(B82, DraftGenomesUploaded!B:B, 0)), "Yes", "No")</f>
        <v>No</v>
      </c>
      <c r="W82" s="15" t="str">
        <f>INDEX('GenBank#'!$G:$G, MATCH(B82,'GenBank#'!A:A,0))</f>
        <v>PP897912</v>
      </c>
    </row>
    <row r="83" spans="1:25" x14ac:dyDescent="0.2">
      <c r="A83">
        <v>28</v>
      </c>
      <c r="B83" t="str">
        <f t="shared" si="10"/>
        <v>OG28hic</v>
      </c>
      <c r="C83" t="s">
        <v>90</v>
      </c>
      <c r="D83" t="s">
        <v>35</v>
      </c>
      <c r="E83" t="str">
        <f>INDEX(Field_ID!$B:$B, MATCH(C83,Field_ID!A:A,0))</f>
        <v>Heterodontus portusjacksoni</v>
      </c>
      <c r="F83">
        <f>INDEX(Assembled!$F:$F, MATCH(B83,Assembled!A:A,0))</f>
        <v>0</v>
      </c>
      <c r="G83">
        <f>INDEX(Assembled!$P:$P, MATCH(B83,Assembled!A:A,0))</f>
        <v>0</v>
      </c>
      <c r="H83" s="4" t="e">
        <f>INDEX(COX1_BOLD!G:G, MATCH(B83,COX1_BOLD!A:A,0))</f>
        <v>#N/A</v>
      </c>
      <c r="I83" s="4" t="e">
        <f>INDEX(COX1_NCBI!G:G, MATCH(B83,COX1_NCBI!A:A,0))</f>
        <v>#N/A</v>
      </c>
      <c r="J83" s="5" t="e">
        <f>INDEX(lca_co1!H:H, MATCH(B83,lca_co1!A:A,0))</f>
        <v>#N/A</v>
      </c>
      <c r="K83">
        <f>INDEX(Assembled!$M:$M, MATCH(B83,Assembled!A:A,0))</f>
        <v>0</v>
      </c>
      <c r="L83" s="4" t="e">
        <f>INDEX('16s_NCBI'!G:G, MATCH(B83,'16s_NCBI'!A:A,0))</f>
        <v>#N/A</v>
      </c>
      <c r="M83" s="5" t="e">
        <f>INDEX(lca_16s!H:H, MATCH(B83,lca_16s!A:A,0))</f>
        <v>#N/A</v>
      </c>
      <c r="N83">
        <f>INDEX(Assembled!$L:$L, MATCH(B83,Assembled!A:A,0))</f>
        <v>0</v>
      </c>
      <c r="O83" s="4" t="e">
        <f>INDEX('12s_NCBI'!G:G, MATCH(B83,'12s_NCBI'!A:A,0))</f>
        <v>#N/A</v>
      </c>
      <c r="P83" s="5" t="e">
        <f>INDEX(lca_12s!H:H, MATCH(B83,lca_12s!A:A,0))</f>
        <v>#N/A</v>
      </c>
      <c r="U83" t="str">
        <f>IF(ISNUMBER(MATCH(B83, DraftGenomesAssmbld!A:A, 0)), "Yes", "No")</f>
        <v>No</v>
      </c>
      <c r="V83" t="str">
        <f>IF(ISNUMBER(MATCH(B83, DraftGenomesUploaded!B:B, 0)), "Yes", "No")</f>
        <v>No</v>
      </c>
      <c r="W83" s="9"/>
      <c r="Y83" s="3"/>
    </row>
    <row r="84" spans="1:25" x14ac:dyDescent="0.2">
      <c r="A84">
        <v>28</v>
      </c>
      <c r="B84" t="str">
        <f t="shared" si="10"/>
        <v>OG28ilmn</v>
      </c>
      <c r="C84" t="s">
        <v>90</v>
      </c>
      <c r="D84" t="s">
        <v>36</v>
      </c>
      <c r="E84" t="str">
        <f>INDEX(Field_ID!$B:$B, MATCH(C84,Field_ID!A:A,0))</f>
        <v>Heterodontus portusjacksoni</v>
      </c>
      <c r="F84" t="e">
        <f>INDEX(Assembled!$F:$F, MATCH(B84,Assembled!A:A,0))</f>
        <v>#N/A</v>
      </c>
      <c r="G84" t="e">
        <f>INDEX(Assembled!$P:$P, MATCH(B84,Assembled!A:A,0))</f>
        <v>#N/A</v>
      </c>
      <c r="H84" s="4" t="e">
        <f>INDEX(COX1_BOLD!G:G, MATCH(B84,COX1_BOLD!A:A,0))</f>
        <v>#N/A</v>
      </c>
      <c r="I84" s="4" t="e">
        <f>INDEX(COX1_NCBI!G:G, MATCH(B84,COX1_NCBI!A:A,0))</f>
        <v>#N/A</v>
      </c>
      <c r="J84" s="5" t="e">
        <f>INDEX(lca_co1!H:H, MATCH(B84,lca_co1!A:A,0))</f>
        <v>#N/A</v>
      </c>
      <c r="K84" t="e">
        <f>INDEX(Assembled!$M:$M, MATCH(B84,Assembled!A:A,0))</f>
        <v>#N/A</v>
      </c>
      <c r="L84" s="4" t="e">
        <f>INDEX('16s_NCBI'!G:G, MATCH(B84,'16s_NCBI'!A:A,0))</f>
        <v>#N/A</v>
      </c>
      <c r="M84" s="5" t="e">
        <f>INDEX(lca_16s!H:H, MATCH(B84,lca_16s!A:A,0))</f>
        <v>#N/A</v>
      </c>
      <c r="N84" t="e">
        <f>INDEX(Assembled!$L:$L, MATCH(B84,Assembled!A:A,0))</f>
        <v>#N/A</v>
      </c>
      <c r="O84" s="4" t="e">
        <f>INDEX('12s_NCBI'!G:G, MATCH(B84,'12s_NCBI'!A:A,0))</f>
        <v>#N/A</v>
      </c>
      <c r="P84" s="5" t="e">
        <f>INDEX(lca_12s!H:H, MATCH(B84,lca_12s!A:A,0))</f>
        <v>#N/A</v>
      </c>
      <c r="U84" t="str">
        <f>IF(ISNUMBER(MATCH(B84, DraftGenomesAssmbld!A:A, 0)), "Yes", "No")</f>
        <v>No</v>
      </c>
      <c r="V84" t="str">
        <f>IF(ISNUMBER(MATCH(B84, DraftGenomesUploaded!B:B, 0)), "Yes", "No")</f>
        <v>No</v>
      </c>
      <c r="W84" t="e">
        <f>INDEX('GenBank#'!$G:$G, MATCH(B84,'GenBank#'!A:A,0))</f>
        <v>#N/A</v>
      </c>
    </row>
    <row r="85" spans="1:25" s="15" customFormat="1" x14ac:dyDescent="0.2">
      <c r="A85" s="15">
        <v>28</v>
      </c>
      <c r="B85" s="15" t="str">
        <f t="shared" si="10"/>
        <v>OG28hifi</v>
      </c>
      <c r="C85" s="15" t="s">
        <v>90</v>
      </c>
      <c r="D85" s="15" t="s">
        <v>37</v>
      </c>
      <c r="E85" s="15" t="str">
        <f>INDEX(Field_ID!$B:$B, MATCH(C85,Field_ID!A:A,0))</f>
        <v>Heterodontus portusjacksoni</v>
      </c>
      <c r="F85" s="15" t="str">
        <f>INDEX(Assembled!$F:$F, MATCH(B85,Assembled!A:A,0))</f>
        <v>circular genome</v>
      </c>
      <c r="G85" s="15">
        <f>INDEX(Assembled!$P:$P, MATCH(B85,Assembled!A:A,0))</f>
        <v>1554</v>
      </c>
      <c r="H85" s="16" t="str">
        <f>INDEX(COX1_BOLD!G:G, MATCH(B85,COX1_BOLD!A:A,0))</f>
        <v>Heterodontus</v>
      </c>
      <c r="I85" s="16" t="str">
        <f>INDEX(COX1_NCBI!G:G, MATCH(B85,COX1_NCBI!A:A,0))</f>
        <v>Heterodontus</v>
      </c>
      <c r="J85" s="17" t="e">
        <f>INDEX(lca_co1!H:H, MATCH(B85,lca_co1!A:A,0))</f>
        <v>#N/A</v>
      </c>
      <c r="K85" s="15">
        <f>INDEX(Assembled!$M:$M, MATCH(B85,Assembled!A:A,0))</f>
        <v>1680</v>
      </c>
      <c r="L85" s="16" t="str">
        <f>INDEX('16s_NCBI'!G:G, MATCH(B85,'16s_NCBI'!A:A,0))</f>
        <v>Heterodontus zebra</v>
      </c>
      <c r="M85" s="17" t="e">
        <f>INDEX(lca_16s!H:H, MATCH(B85,lca_16s!A:A,0))</f>
        <v>#N/A</v>
      </c>
      <c r="N85" s="15">
        <f>INDEX(Assembled!$L:$L, MATCH(B85,Assembled!A:A,0))</f>
        <v>951</v>
      </c>
      <c r="O85" s="16" t="str">
        <f>INDEX('12s_NCBI'!G:G, MATCH(B85,'12s_NCBI'!A:A,0))</f>
        <v>Heterodontus</v>
      </c>
      <c r="P85" s="17" t="e">
        <f>INDEX(lca_12s!H:H, MATCH(B85,lca_12s!A:A,0))</f>
        <v>#N/A</v>
      </c>
      <c r="Q85" s="15" t="s">
        <v>88</v>
      </c>
      <c r="R85" s="15" t="s">
        <v>40</v>
      </c>
      <c r="S85" s="15" t="s">
        <v>70</v>
      </c>
      <c r="T85" s="15" t="s">
        <v>40</v>
      </c>
      <c r="U85" t="str">
        <f>IF(ISNUMBER(MATCH(B85, DraftGenomesAssmbld!A:A, 0)), "Yes", "No")</f>
        <v>No</v>
      </c>
      <c r="V85" t="str">
        <f>IF(ISNUMBER(MATCH(B85, DraftGenomesUploaded!B:B, 0)), "Yes", "No")</f>
        <v>No</v>
      </c>
      <c r="W85" s="15" t="str">
        <f>INDEX('GenBank#'!$G:$G, MATCH(B85,'GenBank#'!A:A,0))</f>
        <v>PP897913</v>
      </c>
    </row>
    <row r="86" spans="1:25" x14ac:dyDescent="0.2">
      <c r="A86">
        <v>29</v>
      </c>
      <c r="B86" t="str">
        <f t="shared" si="10"/>
        <v>OG29hic</v>
      </c>
      <c r="C86" t="s">
        <v>91</v>
      </c>
      <c r="D86" t="s">
        <v>35</v>
      </c>
      <c r="E86" t="str">
        <f>INDEX(Field_ID!$B:$B, MATCH(C86,Field_ID!A:A,0))</f>
        <v>Carcharhinus leucas</v>
      </c>
      <c r="F86" t="e">
        <f>INDEX(Assembled!$F:$F, MATCH(B86,Assembled!A:A,0))</f>
        <v>#N/A</v>
      </c>
      <c r="G86" t="e">
        <f>INDEX(Assembled!$P:$P, MATCH(B86,Assembled!A:A,0))</f>
        <v>#N/A</v>
      </c>
      <c r="H86" s="4" t="e">
        <f>INDEX(COX1_BOLD!G:G, MATCH(B86,COX1_BOLD!A:A,0))</f>
        <v>#N/A</v>
      </c>
      <c r="I86" s="4" t="e">
        <f>INDEX(COX1_NCBI!G:G, MATCH(B86,COX1_NCBI!A:A,0))</f>
        <v>#N/A</v>
      </c>
      <c r="J86" s="5" t="e">
        <f>INDEX(lca_co1!H:H, MATCH(B86,lca_co1!A:A,0))</f>
        <v>#N/A</v>
      </c>
      <c r="K86" t="e">
        <f>INDEX(Assembled!$M:$M, MATCH(B86,Assembled!A:A,0))</f>
        <v>#N/A</v>
      </c>
      <c r="L86" s="4" t="e">
        <f>INDEX('16s_NCBI'!G:G, MATCH(B86,'16s_NCBI'!A:A,0))</f>
        <v>#N/A</v>
      </c>
      <c r="M86" s="5" t="e">
        <f>INDEX(lca_16s!H:H, MATCH(B86,lca_16s!A:A,0))</f>
        <v>#N/A</v>
      </c>
      <c r="N86" t="e">
        <f>INDEX(Assembled!$L:$L, MATCH(B86,Assembled!A:A,0))</f>
        <v>#N/A</v>
      </c>
      <c r="O86" s="4" t="e">
        <f>INDEX('12s_NCBI'!G:G, MATCH(B86,'12s_NCBI'!A:A,0))</f>
        <v>#N/A</v>
      </c>
      <c r="P86" s="5" t="e">
        <f>INDEX(lca_12s!H:H, MATCH(B86,lca_12s!A:A,0))</f>
        <v>#N/A</v>
      </c>
      <c r="U86" t="str">
        <f>IF(ISNUMBER(MATCH(B86, DraftGenomesAssmbld!A:A, 0)), "Yes", "No")</f>
        <v>No</v>
      </c>
      <c r="V86" t="str">
        <f>IF(ISNUMBER(MATCH(B86, DraftGenomesUploaded!B:B, 0)), "Yes", "No")</f>
        <v>No</v>
      </c>
      <c r="W86" t="e">
        <f>INDEX('GenBank#'!$G:$G, MATCH(B86,'GenBank#'!A:A,0))</f>
        <v>#N/A</v>
      </c>
      <c r="Y86" s="3"/>
    </row>
    <row r="87" spans="1:25" x14ac:dyDescent="0.2">
      <c r="A87">
        <v>29</v>
      </c>
      <c r="B87" t="str">
        <f t="shared" si="10"/>
        <v>OG29ilmn</v>
      </c>
      <c r="C87" t="s">
        <v>91</v>
      </c>
      <c r="D87" t="s">
        <v>36</v>
      </c>
      <c r="E87" t="str">
        <f>INDEX(Field_ID!$B:$B, MATCH(C87,Field_ID!A:A,0))</f>
        <v>Carcharhinus leucas</v>
      </c>
      <c r="F87" t="e">
        <f>INDEX(Assembled!$F:$F, MATCH(B87,Assembled!A:A,0))</f>
        <v>#N/A</v>
      </c>
      <c r="G87" t="e">
        <f>INDEX(Assembled!$P:$P, MATCH(B87,Assembled!A:A,0))</f>
        <v>#N/A</v>
      </c>
      <c r="H87" s="4" t="e">
        <f>INDEX(COX1_BOLD!G:G, MATCH(B87,COX1_BOLD!A:A,0))</f>
        <v>#N/A</v>
      </c>
      <c r="I87" s="4" t="e">
        <f>INDEX(COX1_NCBI!G:G, MATCH(B87,COX1_NCBI!A:A,0))</f>
        <v>#N/A</v>
      </c>
      <c r="J87" s="5" t="str">
        <f>INDEX(lca_co1!H:H, MATCH(B87,lca_co1!A:A,0))</f>
        <v>Carcharhinus leucas</v>
      </c>
      <c r="K87" t="e">
        <f>INDEX(Assembled!$M:$M, MATCH(B87,Assembled!A:A,0))</f>
        <v>#N/A</v>
      </c>
      <c r="L87" s="4" t="e">
        <f>INDEX('16s_NCBI'!G:G, MATCH(B87,'16s_NCBI'!A:A,0))</f>
        <v>#N/A</v>
      </c>
      <c r="M87" s="5" t="str">
        <f>INDEX(lca_16s!H:H, MATCH(B87,lca_16s!A:A,0))</f>
        <v>Carcharhinidae</v>
      </c>
      <c r="N87" t="e">
        <f>INDEX(Assembled!$L:$L, MATCH(B87,Assembled!A:A,0))</f>
        <v>#N/A</v>
      </c>
      <c r="O87" s="4" t="e">
        <f>INDEX('12s_NCBI'!G:G, MATCH(B87,'12s_NCBI'!A:A,0))</f>
        <v>#N/A</v>
      </c>
      <c r="P87" s="5" t="str">
        <f>INDEX(lca_12s!H:H, MATCH(B87,lca_12s!A:A,0))</f>
        <v>Carcharhinus</v>
      </c>
      <c r="Q87" t="str">
        <f t="shared" ref="Q87" si="11">E87</f>
        <v>Carcharhinus leucas</v>
      </c>
      <c r="R87" t="s">
        <v>39</v>
      </c>
      <c r="U87" t="str">
        <f>IF(ISNUMBER(MATCH(B87, DraftGenomesAssmbld!A:A, 0)), "Yes", "No")</f>
        <v>Yes</v>
      </c>
      <c r="V87" t="str">
        <f>IF(ISNUMBER(MATCH(B87, DraftGenomesUploaded!B:B, 0)), "Yes", "No")</f>
        <v>No</v>
      </c>
      <c r="W87" t="e">
        <f>INDEX('GenBank#'!$G:$G, MATCH(B87,'GenBank#'!A:A,0))</f>
        <v>#N/A</v>
      </c>
    </row>
    <row r="88" spans="1:25" x14ac:dyDescent="0.2">
      <c r="A88">
        <v>29</v>
      </c>
      <c r="B88" t="str">
        <f t="shared" si="10"/>
        <v>OG29hifi</v>
      </c>
      <c r="C88" t="s">
        <v>91</v>
      </c>
      <c r="D88" t="s">
        <v>37</v>
      </c>
      <c r="E88" t="str">
        <f>INDEX(Field_ID!$B:$B, MATCH(C88,Field_ID!A:A,0))</f>
        <v>Carcharhinus leucas</v>
      </c>
      <c r="F88" t="e">
        <f>INDEX(Assembled!$F:$F, MATCH(B88,Assembled!A:A,0))</f>
        <v>#N/A</v>
      </c>
      <c r="G88" t="e">
        <f>INDEX(Assembled!$P:$P, MATCH(B88,Assembled!A:A,0))</f>
        <v>#N/A</v>
      </c>
      <c r="H88" s="4" t="e">
        <f>INDEX(COX1_BOLD!G:G, MATCH(B88,COX1_BOLD!A:A,0))</f>
        <v>#N/A</v>
      </c>
      <c r="I88" s="4" t="e">
        <f>INDEX(COX1_NCBI!G:G, MATCH(B88,COX1_NCBI!A:A,0))</f>
        <v>#N/A</v>
      </c>
      <c r="J88" s="5" t="e">
        <f>INDEX(lca_co1!H:H, MATCH(B88,lca_co1!A:A,0))</f>
        <v>#N/A</v>
      </c>
      <c r="K88" t="e">
        <f>INDEX(Assembled!$M:$M, MATCH(B88,Assembled!A:A,0))</f>
        <v>#N/A</v>
      </c>
      <c r="L88" s="4" t="e">
        <f>INDEX('16s_NCBI'!G:G, MATCH(B88,'16s_NCBI'!A:A,0))</f>
        <v>#N/A</v>
      </c>
      <c r="M88" s="5" t="e">
        <f>INDEX(lca_16s!H:H, MATCH(B88,lca_16s!A:A,0))</f>
        <v>#N/A</v>
      </c>
      <c r="N88" t="e">
        <f>INDEX(Assembled!$L:$L, MATCH(B88,Assembled!A:A,0))</f>
        <v>#N/A</v>
      </c>
      <c r="O88" s="4" t="e">
        <f>INDEX('12s_NCBI'!G:G, MATCH(B88,'12s_NCBI'!A:A,0))</f>
        <v>#N/A</v>
      </c>
      <c r="P88" s="5" t="e">
        <f>INDEX(lca_12s!H:H, MATCH(B88,lca_12s!A:A,0))</f>
        <v>#N/A</v>
      </c>
      <c r="U88" t="str">
        <f>IF(ISNUMBER(MATCH(B88, DraftGenomesAssmbld!A:A, 0)), "Yes", "No")</f>
        <v>No</v>
      </c>
      <c r="V88" t="str">
        <f>IF(ISNUMBER(MATCH(B88, DraftGenomesUploaded!B:B, 0)), "Yes", "No")</f>
        <v>No</v>
      </c>
      <c r="W88" t="e">
        <f>INDEX('GenBank#'!$G:$G, MATCH(B88,'GenBank#'!A:A,0))</f>
        <v>#N/A</v>
      </c>
    </row>
    <row r="89" spans="1:25" x14ac:dyDescent="0.2">
      <c r="A89">
        <v>30</v>
      </c>
      <c r="B89" t="str">
        <f t="shared" si="10"/>
        <v>OG30hic</v>
      </c>
      <c r="C89" t="s">
        <v>92</v>
      </c>
      <c r="D89" t="s">
        <v>35</v>
      </c>
      <c r="E89" t="str">
        <f>INDEX(Field_ID!$B:$B, MATCH(C89,Field_ID!A:A,0))</f>
        <v>Carcharhinus leucas</v>
      </c>
      <c r="F89" t="e">
        <f>INDEX(Assembled!$F:$F, MATCH(B89,Assembled!A:A,0))</f>
        <v>#N/A</v>
      </c>
      <c r="G89" t="e">
        <f>INDEX(Assembled!$P:$P, MATCH(B89,Assembled!A:A,0))</f>
        <v>#N/A</v>
      </c>
      <c r="H89" s="4" t="e">
        <f>INDEX(COX1_BOLD!G:G, MATCH(B89,COX1_BOLD!A:A,0))</f>
        <v>#N/A</v>
      </c>
      <c r="I89" s="4" t="e">
        <f>INDEX(COX1_NCBI!G:G, MATCH(B89,COX1_NCBI!A:A,0))</f>
        <v>#N/A</v>
      </c>
      <c r="J89" s="5" t="e">
        <f>INDEX(lca_co1!H:H, MATCH(B89,lca_co1!A:A,0))</f>
        <v>#N/A</v>
      </c>
      <c r="K89" t="e">
        <f>INDEX(Assembled!$M:$M, MATCH(B89,Assembled!A:A,0))</f>
        <v>#N/A</v>
      </c>
      <c r="L89" s="4" t="e">
        <f>INDEX('16s_NCBI'!G:G, MATCH(B89,'16s_NCBI'!A:A,0))</f>
        <v>#N/A</v>
      </c>
      <c r="M89" s="5" t="e">
        <f>INDEX(lca_16s!H:H, MATCH(B89,lca_16s!A:A,0))</f>
        <v>#N/A</v>
      </c>
      <c r="N89" t="e">
        <f>INDEX(Assembled!$L:$L, MATCH(B89,Assembled!A:A,0))</f>
        <v>#N/A</v>
      </c>
      <c r="O89" s="4" t="e">
        <f>INDEX('12s_NCBI'!G:G, MATCH(B89,'12s_NCBI'!A:A,0))</f>
        <v>#N/A</v>
      </c>
      <c r="P89" s="5" t="e">
        <f>INDEX(lca_12s!H:H, MATCH(B89,lca_12s!A:A,0))</f>
        <v>#N/A</v>
      </c>
      <c r="U89" t="str">
        <f>IF(ISNUMBER(MATCH(B89, DraftGenomesAssmbld!A:A, 0)), "Yes", "No")</f>
        <v>No</v>
      </c>
      <c r="V89" t="str">
        <f>IF(ISNUMBER(MATCH(B89, DraftGenomesUploaded!B:B, 0)), "Yes", "No")</f>
        <v>No</v>
      </c>
      <c r="W89" t="e">
        <f>INDEX('GenBank#'!$G:$G, MATCH(B89,'GenBank#'!A:A,0))</f>
        <v>#N/A</v>
      </c>
      <c r="Y89" s="3"/>
    </row>
    <row r="90" spans="1:25" s="15" customFormat="1" x14ac:dyDescent="0.2">
      <c r="A90" s="15">
        <v>30</v>
      </c>
      <c r="B90" s="15" t="str">
        <f t="shared" si="10"/>
        <v>OG30ilmn</v>
      </c>
      <c r="C90" s="15" t="s">
        <v>92</v>
      </c>
      <c r="D90" s="15" t="s">
        <v>36</v>
      </c>
      <c r="E90" s="15" t="str">
        <f>INDEX(Field_ID!$B:$B, MATCH(C90,Field_ID!A:A,0))</f>
        <v>Carcharhinus leucas</v>
      </c>
      <c r="F90" s="15" t="str">
        <f>INDEX(Assembled!$F:$F, MATCH(B90,Assembled!A:A,0))</f>
        <v>circular genome</v>
      </c>
      <c r="G90" s="15">
        <f>INDEX(Assembled!$P:$P, MATCH(B90,Assembled!A:A,0))</f>
        <v>1554</v>
      </c>
      <c r="H90" s="16" t="str">
        <f>INDEX(COX1_BOLD!G:G, MATCH(B90,COX1_BOLD!A:A,0))</f>
        <v>Carcharhinus leucas</v>
      </c>
      <c r="I90" s="16" t="str">
        <f>INDEX(COX1_NCBI!G:G, MATCH(B90,COX1_NCBI!A:A,0))</f>
        <v>Carcharhinus leucas</v>
      </c>
      <c r="J90" s="17" t="e">
        <f>INDEX(lca_co1!H:H, MATCH(B90,lca_co1!A:A,0))</f>
        <v>#N/A</v>
      </c>
      <c r="K90" s="15">
        <f>INDEX(Assembled!$M:$M, MATCH(B90,Assembled!A:A,0))</f>
        <v>1668</v>
      </c>
      <c r="L90" s="16" t="str">
        <f>INDEX('16s_NCBI'!G:G, MATCH(B90,'16s_NCBI'!A:A,0))</f>
        <v>Carcharhinus leucas</v>
      </c>
      <c r="M90" s="17" t="e">
        <f>INDEX(lca_16s!H:H, MATCH(B90,lca_16s!A:A,0))</f>
        <v>#N/A</v>
      </c>
      <c r="N90" s="15">
        <f>INDEX(Assembled!$L:$L, MATCH(B90,Assembled!A:A,0))</f>
        <v>954</v>
      </c>
      <c r="O90" s="16" t="str">
        <f>INDEX('12s_NCBI'!G:G, MATCH(B90,'12s_NCBI'!A:A,0))</f>
        <v>Carcharhinus leucas</v>
      </c>
      <c r="P90" s="17" t="e">
        <f>INDEX(lca_12s!H:H, MATCH(B90,lca_12s!A:A,0))</f>
        <v>#N/A</v>
      </c>
      <c r="Q90" s="15" t="s">
        <v>93</v>
      </c>
      <c r="R90" s="15" t="s">
        <v>39</v>
      </c>
      <c r="T90" s="15" t="s">
        <v>40</v>
      </c>
      <c r="U90" t="str">
        <f>IF(ISNUMBER(MATCH(B90, DraftGenomesAssmbld!A:A, 0)), "Yes", "No")</f>
        <v>No</v>
      </c>
      <c r="V90" t="str">
        <f>IF(ISNUMBER(MATCH(B90, DraftGenomesUploaded!B:B, 0)), "Yes", "No")</f>
        <v>No</v>
      </c>
      <c r="W90" s="15" t="str">
        <f>INDEX('GenBank#'!$G:$G, MATCH(B90,'GenBank#'!A:A,0))</f>
        <v>PP865876</v>
      </c>
    </row>
    <row r="91" spans="1:25" x14ac:dyDescent="0.2">
      <c r="A91">
        <v>30</v>
      </c>
      <c r="B91" t="str">
        <f t="shared" si="10"/>
        <v>OG30hifi</v>
      </c>
      <c r="C91" t="s">
        <v>92</v>
      </c>
      <c r="D91" t="s">
        <v>37</v>
      </c>
      <c r="E91" t="str">
        <f>INDEX(Field_ID!$B:$B, MATCH(C91,Field_ID!A:A,0))</f>
        <v>Carcharhinus leucas</v>
      </c>
      <c r="F91" t="e">
        <f>INDEX(Assembled!$F:$F, MATCH(B91,Assembled!A:A,0))</f>
        <v>#N/A</v>
      </c>
      <c r="G91" t="e">
        <f>INDEX(Assembled!$P:$P, MATCH(B91,Assembled!A:A,0))</f>
        <v>#N/A</v>
      </c>
      <c r="H91" s="4" t="e">
        <f>INDEX(COX1_BOLD!G:G, MATCH(B91,COX1_BOLD!A:A,0))</f>
        <v>#N/A</v>
      </c>
      <c r="I91" s="4" t="e">
        <f>INDEX(COX1_NCBI!G:G, MATCH(B91,COX1_NCBI!A:A,0))</f>
        <v>#N/A</v>
      </c>
      <c r="J91" s="5" t="e">
        <f>INDEX(lca_co1!H:H, MATCH(B91,lca_co1!A:A,0))</f>
        <v>#N/A</v>
      </c>
      <c r="K91" t="e">
        <f>INDEX(Assembled!$M:$M, MATCH(B91,Assembled!A:A,0))</f>
        <v>#N/A</v>
      </c>
      <c r="L91" s="4" t="e">
        <f>INDEX('16s_NCBI'!G:G, MATCH(B91,'16s_NCBI'!A:A,0))</f>
        <v>#N/A</v>
      </c>
      <c r="M91" s="5" t="e">
        <f>INDEX(lca_16s!H:H, MATCH(B91,lca_16s!A:A,0))</f>
        <v>#N/A</v>
      </c>
      <c r="N91" t="e">
        <f>INDEX(Assembled!$L:$L, MATCH(B91,Assembled!A:A,0))</f>
        <v>#N/A</v>
      </c>
      <c r="O91" s="4" t="e">
        <f>INDEX('12s_NCBI'!G:G, MATCH(B91,'12s_NCBI'!A:A,0))</f>
        <v>#N/A</v>
      </c>
      <c r="P91" s="5" t="e">
        <f>INDEX(lca_12s!H:H, MATCH(B91,lca_12s!A:A,0))</f>
        <v>#N/A</v>
      </c>
      <c r="U91" t="str">
        <f>IF(ISNUMBER(MATCH(B91, DraftGenomesAssmbld!A:A, 0)), "Yes", "No")</f>
        <v>No</v>
      </c>
      <c r="V91" t="str">
        <f>IF(ISNUMBER(MATCH(B91, DraftGenomesUploaded!B:B, 0)), "Yes", "No")</f>
        <v>No</v>
      </c>
      <c r="W91" t="e">
        <f>INDEX('GenBank#'!$G:$G, MATCH(B91,'GenBank#'!A:A,0))</f>
        <v>#N/A</v>
      </c>
    </row>
    <row r="92" spans="1:25" x14ac:dyDescent="0.2">
      <c r="A92">
        <v>31</v>
      </c>
      <c r="B92" t="str">
        <f t="shared" si="10"/>
        <v>OG31hic</v>
      </c>
      <c r="C92" t="s">
        <v>94</v>
      </c>
      <c r="D92" t="s">
        <v>35</v>
      </c>
      <c r="E92" t="str">
        <f>INDEX(Field_ID!$B:$B, MATCH(C92,Field_ID!A:A,0))</f>
        <v>Carcharhinus leucas</v>
      </c>
      <c r="F92" t="e">
        <f>INDEX(Assembled!$F:$F, MATCH(B92,Assembled!A:A,0))</f>
        <v>#N/A</v>
      </c>
      <c r="G92" t="e">
        <f>INDEX(Assembled!$P:$P, MATCH(B92,Assembled!A:A,0))</f>
        <v>#N/A</v>
      </c>
      <c r="H92" s="4" t="e">
        <f>INDEX(COX1_BOLD!G:G, MATCH(B92,COX1_BOLD!A:A,0))</f>
        <v>#N/A</v>
      </c>
      <c r="I92" s="4" t="e">
        <f>INDEX(COX1_NCBI!G:G, MATCH(B92,COX1_NCBI!A:A,0))</f>
        <v>#N/A</v>
      </c>
      <c r="J92" s="5" t="e">
        <f>INDEX(lca_co1!H:H, MATCH(B92,lca_co1!A:A,0))</f>
        <v>#N/A</v>
      </c>
      <c r="K92" t="e">
        <f>INDEX(Assembled!$M:$M, MATCH(B92,Assembled!A:A,0))</f>
        <v>#N/A</v>
      </c>
      <c r="L92" s="4" t="e">
        <f>INDEX('16s_NCBI'!G:G, MATCH(B92,'16s_NCBI'!A:A,0))</f>
        <v>#N/A</v>
      </c>
      <c r="M92" s="5" t="e">
        <f>INDEX(lca_16s!H:H, MATCH(B92,lca_16s!A:A,0))</f>
        <v>#N/A</v>
      </c>
      <c r="N92" t="e">
        <f>INDEX(Assembled!$L:$L, MATCH(B92,Assembled!A:A,0))</f>
        <v>#N/A</v>
      </c>
      <c r="O92" s="4" t="e">
        <f>INDEX('12s_NCBI'!G:G, MATCH(B92,'12s_NCBI'!A:A,0))</f>
        <v>#N/A</v>
      </c>
      <c r="P92" s="5" t="e">
        <f>INDEX(lca_12s!H:H, MATCH(B92,lca_12s!A:A,0))</f>
        <v>#N/A</v>
      </c>
      <c r="U92" t="str">
        <f>IF(ISNUMBER(MATCH(B92, DraftGenomesAssmbld!A:A, 0)), "Yes", "No")</f>
        <v>No</v>
      </c>
      <c r="V92" t="str">
        <f>IF(ISNUMBER(MATCH(B92, DraftGenomesUploaded!B:B, 0)), "Yes", "No")</f>
        <v>No</v>
      </c>
      <c r="W92" t="e">
        <f>INDEX('GenBank#'!$G:$G, MATCH(B92,'GenBank#'!A:A,0))</f>
        <v>#N/A</v>
      </c>
      <c r="Y92" s="3"/>
    </row>
    <row r="93" spans="1:25" x14ac:dyDescent="0.2">
      <c r="A93">
        <v>31</v>
      </c>
      <c r="B93" t="str">
        <f t="shared" si="10"/>
        <v>OG31ilmn</v>
      </c>
      <c r="C93" t="s">
        <v>94</v>
      </c>
      <c r="D93" t="s">
        <v>36</v>
      </c>
      <c r="E93" t="str">
        <f>INDEX(Field_ID!$B:$B, MATCH(C93,Field_ID!A:A,0))</f>
        <v>Carcharhinus leucas</v>
      </c>
      <c r="F93" t="e">
        <f>INDEX(Assembled!$F:$F, MATCH(B93,Assembled!A:A,0))</f>
        <v>#N/A</v>
      </c>
      <c r="G93" t="e">
        <f>INDEX(Assembled!$P:$P, MATCH(B93,Assembled!A:A,0))</f>
        <v>#N/A</v>
      </c>
      <c r="H93" s="4" t="e">
        <f>INDEX(COX1_BOLD!G:G, MATCH(B93,COX1_BOLD!A:A,0))</f>
        <v>#N/A</v>
      </c>
      <c r="I93" s="4" t="e">
        <f>INDEX(COX1_NCBI!G:G, MATCH(B93,COX1_NCBI!A:A,0))</f>
        <v>#N/A</v>
      </c>
      <c r="J93" s="5" t="str">
        <f>INDEX(lca_co1!H:H, MATCH(B93,lca_co1!A:A,0))</f>
        <v>Carcharhinus leucas</v>
      </c>
      <c r="K93" t="e">
        <f>INDEX(Assembled!$M:$M, MATCH(B93,Assembled!A:A,0))</f>
        <v>#N/A</v>
      </c>
      <c r="L93" s="4" t="e">
        <f>INDEX('16s_NCBI'!G:G, MATCH(B93,'16s_NCBI'!A:A,0))</f>
        <v>#N/A</v>
      </c>
      <c r="M93" s="5" t="str">
        <f>INDEX(lca_16s!H:H, MATCH(B93,lca_16s!A:A,0))</f>
        <v>Carcharhinidae</v>
      </c>
      <c r="N93" t="e">
        <f>INDEX(Assembled!$L:$L, MATCH(B93,Assembled!A:A,0))</f>
        <v>#N/A</v>
      </c>
      <c r="O93" s="4" t="e">
        <f>INDEX('12s_NCBI'!G:G, MATCH(B93,'12s_NCBI'!A:A,0))</f>
        <v>#N/A</v>
      </c>
      <c r="P93" s="5" t="str">
        <f>INDEX(lca_12s!H:H, MATCH(B93,lca_12s!A:A,0))</f>
        <v>Carcharhinus</v>
      </c>
      <c r="Q93" t="str">
        <f t="shared" ref="Q93" si="12">E93</f>
        <v>Carcharhinus leucas</v>
      </c>
      <c r="R93" t="s">
        <v>39</v>
      </c>
      <c r="U93" t="str">
        <f>IF(ISNUMBER(MATCH(B93, DraftGenomesAssmbld!A:A, 0)), "Yes", "No")</f>
        <v>Yes</v>
      </c>
      <c r="V93" t="str">
        <f>IF(ISNUMBER(MATCH(B93, DraftGenomesUploaded!B:B, 0)), "Yes", "No")</f>
        <v>No</v>
      </c>
      <c r="W93" t="e">
        <f>INDEX('GenBank#'!$G:$G, MATCH(B93,'GenBank#'!A:A,0))</f>
        <v>#N/A</v>
      </c>
    </row>
    <row r="94" spans="1:25" x14ac:dyDescent="0.2">
      <c r="A94">
        <v>31</v>
      </c>
      <c r="B94" t="str">
        <f t="shared" si="10"/>
        <v>OG31hifi</v>
      </c>
      <c r="C94" t="s">
        <v>94</v>
      </c>
      <c r="D94" t="s">
        <v>37</v>
      </c>
      <c r="E94" t="str">
        <f>INDEX(Field_ID!$B:$B, MATCH(C94,Field_ID!A:A,0))</f>
        <v>Carcharhinus leucas</v>
      </c>
      <c r="F94" t="e">
        <f>INDEX(Assembled!$F:$F, MATCH(B94,Assembled!A:A,0))</f>
        <v>#N/A</v>
      </c>
      <c r="G94" t="e">
        <f>INDEX(Assembled!$P:$P, MATCH(B94,Assembled!A:A,0))</f>
        <v>#N/A</v>
      </c>
      <c r="H94" s="4" t="e">
        <f>INDEX(COX1_BOLD!G:G, MATCH(B94,COX1_BOLD!A:A,0))</f>
        <v>#N/A</v>
      </c>
      <c r="I94" s="4" t="e">
        <f>INDEX(COX1_NCBI!G:G, MATCH(B94,COX1_NCBI!A:A,0))</f>
        <v>#N/A</v>
      </c>
      <c r="J94" s="5" t="e">
        <f>INDEX(lca_co1!H:H, MATCH(B94,lca_co1!A:A,0))</f>
        <v>#N/A</v>
      </c>
      <c r="K94" t="e">
        <f>INDEX(Assembled!$M:$M, MATCH(B94,Assembled!A:A,0))</f>
        <v>#N/A</v>
      </c>
      <c r="L94" s="4" t="e">
        <f>INDEX('16s_NCBI'!G:G, MATCH(B94,'16s_NCBI'!A:A,0))</f>
        <v>#N/A</v>
      </c>
      <c r="M94" s="5" t="e">
        <f>INDEX(lca_16s!H:H, MATCH(B94,lca_16s!A:A,0))</f>
        <v>#N/A</v>
      </c>
      <c r="N94" t="e">
        <f>INDEX(Assembled!$L:$L, MATCH(B94,Assembled!A:A,0))</f>
        <v>#N/A</v>
      </c>
      <c r="O94" s="4" t="e">
        <f>INDEX('12s_NCBI'!G:G, MATCH(B94,'12s_NCBI'!A:A,0))</f>
        <v>#N/A</v>
      </c>
      <c r="P94" s="5" t="e">
        <f>INDEX(lca_12s!H:H, MATCH(B94,lca_12s!A:A,0))</f>
        <v>#N/A</v>
      </c>
      <c r="U94" t="str">
        <f>IF(ISNUMBER(MATCH(B94, DraftGenomesAssmbld!A:A, 0)), "Yes", "No")</f>
        <v>No</v>
      </c>
      <c r="V94" t="str">
        <f>IF(ISNUMBER(MATCH(B94, DraftGenomesUploaded!B:B, 0)), "Yes", "No")</f>
        <v>No</v>
      </c>
      <c r="W94" t="e">
        <f>INDEX('GenBank#'!$G:$G, MATCH(B94,'GenBank#'!A:A,0))</f>
        <v>#N/A</v>
      </c>
    </row>
    <row r="95" spans="1:25" x14ac:dyDescent="0.2">
      <c r="A95">
        <v>32</v>
      </c>
      <c r="B95" t="str">
        <f t="shared" si="10"/>
        <v>OG32hic</v>
      </c>
      <c r="C95" t="s">
        <v>95</v>
      </c>
      <c r="D95" t="s">
        <v>35</v>
      </c>
      <c r="E95" t="str">
        <f>INDEX(Field_ID!$B:$B, MATCH(C95,Field_ID!A:A,0))</f>
        <v>Carcharhinus leucas</v>
      </c>
      <c r="F95" t="e">
        <f>INDEX(Assembled!$F:$F, MATCH(B95,Assembled!A:A,0))</f>
        <v>#N/A</v>
      </c>
      <c r="G95" t="e">
        <f>INDEX(Assembled!$P:$P, MATCH(B95,Assembled!A:A,0))</f>
        <v>#N/A</v>
      </c>
      <c r="H95" s="4" t="e">
        <f>INDEX(COX1_BOLD!G:G, MATCH(B95,COX1_BOLD!A:A,0))</f>
        <v>#N/A</v>
      </c>
      <c r="I95" s="4" t="e">
        <f>INDEX(COX1_NCBI!G:G, MATCH(B95,COX1_NCBI!A:A,0))</f>
        <v>#N/A</v>
      </c>
      <c r="J95" s="5" t="e">
        <f>INDEX(lca_co1!H:H, MATCH(B95,lca_co1!A:A,0))</f>
        <v>#N/A</v>
      </c>
      <c r="K95" t="e">
        <f>INDEX(Assembled!$M:$M, MATCH(B95,Assembled!A:A,0))</f>
        <v>#N/A</v>
      </c>
      <c r="L95" s="4" t="e">
        <f>INDEX('16s_NCBI'!G:G, MATCH(B95,'16s_NCBI'!A:A,0))</f>
        <v>#N/A</v>
      </c>
      <c r="M95" s="5" t="e">
        <f>INDEX(lca_16s!H:H, MATCH(B95,lca_16s!A:A,0))</f>
        <v>#N/A</v>
      </c>
      <c r="N95" t="e">
        <f>INDEX(Assembled!$L:$L, MATCH(B95,Assembled!A:A,0))</f>
        <v>#N/A</v>
      </c>
      <c r="O95" s="4" t="e">
        <f>INDEX('12s_NCBI'!G:G, MATCH(B95,'12s_NCBI'!A:A,0))</f>
        <v>#N/A</v>
      </c>
      <c r="P95" s="5" t="e">
        <f>INDEX(lca_12s!H:H, MATCH(B95,lca_12s!A:A,0))</f>
        <v>#N/A</v>
      </c>
      <c r="U95" t="str">
        <f>IF(ISNUMBER(MATCH(B95, DraftGenomesAssmbld!A:A, 0)), "Yes", "No")</f>
        <v>No</v>
      </c>
      <c r="V95" t="str">
        <f>IF(ISNUMBER(MATCH(B95, DraftGenomesUploaded!B:B, 0)), "Yes", "No")</f>
        <v>No</v>
      </c>
      <c r="W95" t="e">
        <f>INDEX('GenBank#'!$G:$G, MATCH(B95,'GenBank#'!A:A,0))</f>
        <v>#N/A</v>
      </c>
      <c r="Y95" s="3"/>
    </row>
    <row r="96" spans="1:25" x14ac:dyDescent="0.2">
      <c r="A96">
        <v>32</v>
      </c>
      <c r="B96" t="str">
        <f t="shared" si="10"/>
        <v>OG32ilmn</v>
      </c>
      <c r="C96" t="s">
        <v>95</v>
      </c>
      <c r="D96" t="s">
        <v>36</v>
      </c>
      <c r="E96" t="str">
        <f>INDEX(Field_ID!$B:$B, MATCH(C96,Field_ID!A:A,0))</f>
        <v>Carcharhinus leucas</v>
      </c>
      <c r="F96" t="e">
        <f>INDEX(Assembled!$F:$F, MATCH(B96,Assembled!A:A,0))</f>
        <v>#N/A</v>
      </c>
      <c r="G96" t="e">
        <f>INDEX(Assembled!$P:$P, MATCH(B96,Assembled!A:A,0))</f>
        <v>#N/A</v>
      </c>
      <c r="H96" s="4" t="e">
        <f>INDEX(COX1_BOLD!G:G, MATCH(B96,COX1_BOLD!A:A,0))</f>
        <v>#N/A</v>
      </c>
      <c r="I96" s="4" t="e">
        <f>INDEX(COX1_NCBI!G:G, MATCH(B96,COX1_NCBI!A:A,0))</f>
        <v>#N/A</v>
      </c>
      <c r="J96" s="5" t="str">
        <f>INDEX(lca_co1!H:H, MATCH(B96,lca_co1!A:A,0))</f>
        <v>Carcharhinus leucas</v>
      </c>
      <c r="K96" t="e">
        <f>INDEX(Assembled!$M:$M, MATCH(B96,Assembled!A:A,0))</f>
        <v>#N/A</v>
      </c>
      <c r="L96" s="4" t="e">
        <f>INDEX('16s_NCBI'!G:G, MATCH(B96,'16s_NCBI'!A:A,0))</f>
        <v>#N/A</v>
      </c>
      <c r="M96" s="5" t="str">
        <f>INDEX(lca_16s!H:H, MATCH(B96,lca_16s!A:A,0))</f>
        <v>Carcharhinidae</v>
      </c>
      <c r="N96" t="e">
        <f>INDEX(Assembled!$L:$L, MATCH(B96,Assembled!A:A,0))</f>
        <v>#N/A</v>
      </c>
      <c r="O96" s="4" t="e">
        <f>INDEX('12s_NCBI'!G:G, MATCH(B96,'12s_NCBI'!A:A,0))</f>
        <v>#N/A</v>
      </c>
      <c r="P96" s="5" t="str">
        <f>INDEX(lca_12s!H:H, MATCH(B96,lca_12s!A:A,0))</f>
        <v>Carcharhinus</v>
      </c>
      <c r="Q96" t="str">
        <f t="shared" ref="Q96" si="13">E96</f>
        <v>Carcharhinus leucas</v>
      </c>
      <c r="R96" t="s">
        <v>39</v>
      </c>
      <c r="U96" t="str">
        <f>IF(ISNUMBER(MATCH(B96, DraftGenomesAssmbld!A:A, 0)), "Yes", "No")</f>
        <v>Yes</v>
      </c>
      <c r="V96" t="str">
        <f>IF(ISNUMBER(MATCH(B96, DraftGenomesUploaded!B:B, 0)), "Yes", "No")</f>
        <v>No</v>
      </c>
      <c r="W96" t="e">
        <f>INDEX('GenBank#'!$G:$G, MATCH(B96,'GenBank#'!A:A,0))</f>
        <v>#N/A</v>
      </c>
    </row>
    <row r="97" spans="1:25" x14ac:dyDescent="0.2">
      <c r="A97">
        <v>32</v>
      </c>
      <c r="B97" t="str">
        <f t="shared" si="10"/>
        <v>OG32hifi</v>
      </c>
      <c r="C97" t="s">
        <v>95</v>
      </c>
      <c r="D97" t="s">
        <v>37</v>
      </c>
      <c r="E97" t="str">
        <f>INDEX(Field_ID!$B:$B, MATCH(C97,Field_ID!A:A,0))</f>
        <v>Carcharhinus leucas</v>
      </c>
      <c r="F97" t="e">
        <f>INDEX(Assembled!$F:$F, MATCH(B97,Assembled!A:A,0))</f>
        <v>#N/A</v>
      </c>
      <c r="G97" t="e">
        <f>INDEX(Assembled!$P:$P, MATCH(B97,Assembled!A:A,0))</f>
        <v>#N/A</v>
      </c>
      <c r="H97" s="4" t="e">
        <f>INDEX(COX1_BOLD!G:G, MATCH(B97,COX1_BOLD!A:A,0))</f>
        <v>#N/A</v>
      </c>
      <c r="I97" s="4" t="e">
        <f>INDEX(COX1_NCBI!G:G, MATCH(B97,COX1_NCBI!A:A,0))</f>
        <v>#N/A</v>
      </c>
      <c r="J97" s="5" t="e">
        <f>INDEX(lca_co1!H:H, MATCH(B97,lca_co1!A:A,0))</f>
        <v>#N/A</v>
      </c>
      <c r="K97" t="e">
        <f>INDEX(Assembled!$M:$M, MATCH(B97,Assembled!A:A,0))</f>
        <v>#N/A</v>
      </c>
      <c r="L97" s="4" t="e">
        <f>INDEX('16s_NCBI'!G:G, MATCH(B97,'16s_NCBI'!A:A,0))</f>
        <v>#N/A</v>
      </c>
      <c r="M97" s="5" t="e">
        <f>INDEX(lca_16s!H:H, MATCH(B97,lca_16s!A:A,0))</f>
        <v>#N/A</v>
      </c>
      <c r="N97" t="e">
        <f>INDEX(Assembled!$L:$L, MATCH(B97,Assembled!A:A,0))</f>
        <v>#N/A</v>
      </c>
      <c r="O97" s="4" t="e">
        <f>INDEX('12s_NCBI'!G:G, MATCH(B97,'12s_NCBI'!A:A,0))</f>
        <v>#N/A</v>
      </c>
      <c r="P97" s="5" t="e">
        <f>INDEX(lca_12s!H:H, MATCH(B97,lca_12s!A:A,0))</f>
        <v>#N/A</v>
      </c>
      <c r="U97" t="str">
        <f>IF(ISNUMBER(MATCH(B97, DraftGenomesAssmbld!A:A, 0)), "Yes", "No")</f>
        <v>No</v>
      </c>
      <c r="V97" t="str">
        <f>IF(ISNUMBER(MATCH(B97, DraftGenomesUploaded!B:B, 0)), "Yes", "No")</f>
        <v>No</v>
      </c>
      <c r="W97" t="e">
        <f>INDEX('GenBank#'!$G:$G, MATCH(B97,'GenBank#'!A:A,0))</f>
        <v>#N/A</v>
      </c>
    </row>
    <row r="98" spans="1:25" x14ac:dyDescent="0.2">
      <c r="A98">
        <v>33</v>
      </c>
      <c r="B98" t="str">
        <f t="shared" si="10"/>
        <v>OG33hic</v>
      </c>
      <c r="C98" t="s">
        <v>96</v>
      </c>
      <c r="D98" t="s">
        <v>35</v>
      </c>
      <c r="E98" t="str">
        <f>INDEX(Field_ID!$B:$B, MATCH(C98,Field_ID!A:A,0))</f>
        <v>Xiphias_gladius</v>
      </c>
      <c r="F98" t="e">
        <f>INDEX(Assembled!$F:$F, MATCH(B98,Assembled!A:A,0))</f>
        <v>#N/A</v>
      </c>
      <c r="G98" t="e">
        <f>INDEX(Assembled!$P:$P, MATCH(B98,Assembled!A:A,0))</f>
        <v>#N/A</v>
      </c>
      <c r="H98" s="4" t="e">
        <f>INDEX(COX1_BOLD!G:G, MATCH(B98,COX1_BOLD!A:A,0))</f>
        <v>#N/A</v>
      </c>
      <c r="I98" s="4" t="e">
        <f>INDEX(COX1_NCBI!G:G, MATCH(B98,COX1_NCBI!A:A,0))</f>
        <v>#N/A</v>
      </c>
      <c r="J98" s="5" t="e">
        <f>INDEX(lca_co1!H:H, MATCH(B98,lca_co1!A:A,0))</f>
        <v>#N/A</v>
      </c>
      <c r="K98" t="e">
        <f>INDEX(Assembled!$M:$M, MATCH(B98,Assembled!A:A,0))</f>
        <v>#N/A</v>
      </c>
      <c r="L98" s="4" t="e">
        <f>INDEX('16s_NCBI'!G:G, MATCH(B98,'16s_NCBI'!A:A,0))</f>
        <v>#N/A</v>
      </c>
      <c r="M98" s="5" t="e">
        <f>INDEX(lca_16s!H:H, MATCH(B98,lca_16s!A:A,0))</f>
        <v>#N/A</v>
      </c>
      <c r="N98" t="e">
        <f>INDEX(Assembled!$L:$L, MATCH(B98,Assembled!A:A,0))</f>
        <v>#N/A</v>
      </c>
      <c r="O98" s="4" t="e">
        <f>INDEX('12s_NCBI'!G:G, MATCH(B98,'12s_NCBI'!A:A,0))</f>
        <v>#N/A</v>
      </c>
      <c r="P98" s="5" t="e">
        <f>INDEX(lca_12s!H:H, MATCH(B98,lca_12s!A:A,0))</f>
        <v>#N/A</v>
      </c>
      <c r="U98" t="str">
        <f>IF(ISNUMBER(MATCH(B98, DraftGenomesAssmbld!A:A, 0)), "Yes", "No")</f>
        <v>No</v>
      </c>
      <c r="V98" t="str">
        <f>IF(ISNUMBER(MATCH(B98, DraftGenomesUploaded!B:B, 0)), "Yes", "No")</f>
        <v>No</v>
      </c>
      <c r="W98" t="e">
        <f>INDEX('GenBank#'!$G:$G, MATCH(B98,'GenBank#'!A:A,0))</f>
        <v>#N/A</v>
      </c>
      <c r="Y98" s="3"/>
    </row>
    <row r="99" spans="1:25" x14ac:dyDescent="0.2">
      <c r="A99">
        <v>33</v>
      </c>
      <c r="B99" t="str">
        <f t="shared" si="10"/>
        <v>OG33ilmn</v>
      </c>
      <c r="C99" t="s">
        <v>96</v>
      </c>
      <c r="D99" t="s">
        <v>36</v>
      </c>
      <c r="E99" t="str">
        <f>INDEX(Field_ID!$B:$B, MATCH(C99,Field_ID!A:A,0))</f>
        <v>Xiphias_gladius</v>
      </c>
      <c r="F99" t="e">
        <f>INDEX(Assembled!$F:$F, MATCH(B99,Assembled!A:A,0))</f>
        <v>#N/A</v>
      </c>
      <c r="G99" t="e">
        <f>INDEX(Assembled!$P:$P, MATCH(B99,Assembled!A:A,0))</f>
        <v>#N/A</v>
      </c>
      <c r="H99" s="4" t="e">
        <f>INDEX(COX1_BOLD!G:G, MATCH(B99,COX1_BOLD!A:A,0))</f>
        <v>#N/A</v>
      </c>
      <c r="I99" s="4" t="e">
        <f>INDEX(COX1_NCBI!G:G, MATCH(B99,COX1_NCBI!A:A,0))</f>
        <v>#N/A</v>
      </c>
      <c r="J99" s="5" t="str">
        <f>INDEX(lca_co1!H:H, MATCH(B99,lca_co1!A:A,0))</f>
        <v>Carangaria</v>
      </c>
      <c r="K99" t="e">
        <f>INDEX(Assembled!$M:$M, MATCH(B99,Assembled!A:A,0))</f>
        <v>#N/A</v>
      </c>
      <c r="L99" s="4" t="e">
        <f>INDEX('16s_NCBI'!G:G, MATCH(B99,'16s_NCBI'!A:A,0))</f>
        <v>#N/A</v>
      </c>
      <c r="M99" s="5" t="str">
        <f>INDEX(lca_16s!H:H, MATCH(B99,lca_16s!A:A,0))</f>
        <v>Percomorphaceae</v>
      </c>
      <c r="N99" t="e">
        <f>INDEX(Assembled!$L:$L, MATCH(B99,Assembled!A:A,0))</f>
        <v>#N/A</v>
      </c>
      <c r="O99" s="4" t="e">
        <f>INDEX('12s_NCBI'!G:G, MATCH(B99,'12s_NCBI'!A:A,0))</f>
        <v>#N/A</v>
      </c>
      <c r="P99" s="5" t="str">
        <f>INDEX(lca_12s!H:H, MATCH(B99,lca_12s!A:A,0))</f>
        <v>Carangaria</v>
      </c>
      <c r="Q99" t="s">
        <v>98</v>
      </c>
      <c r="R99" t="s">
        <v>39</v>
      </c>
      <c r="U99" t="str">
        <f>IF(ISNUMBER(MATCH(B99, DraftGenomesAssmbld!A:A, 0)), "Yes", "No")</f>
        <v>Yes</v>
      </c>
      <c r="V99" t="str">
        <f>IF(ISNUMBER(MATCH(B99, DraftGenomesUploaded!B:B, 0)), "Yes", "No")</f>
        <v>No</v>
      </c>
      <c r="W99" t="e">
        <f>INDEX('GenBank#'!$G:$G, MATCH(B99,'GenBank#'!A:A,0))</f>
        <v>#N/A</v>
      </c>
    </row>
    <row r="100" spans="1:25" x14ac:dyDescent="0.2">
      <c r="A100">
        <v>33</v>
      </c>
      <c r="B100" t="str">
        <f t="shared" si="10"/>
        <v>OG33hifi</v>
      </c>
      <c r="C100" t="s">
        <v>96</v>
      </c>
      <c r="D100" t="s">
        <v>37</v>
      </c>
      <c r="E100" t="str">
        <f>INDEX(Field_ID!$B:$B, MATCH(C100,Field_ID!A:A,0))</f>
        <v>Xiphias_gladius</v>
      </c>
      <c r="F100" t="e">
        <f>INDEX(Assembled!$F:$F, MATCH(B100,Assembled!A:A,0))</f>
        <v>#N/A</v>
      </c>
      <c r="G100" t="e">
        <f>INDEX(Assembled!$P:$P, MATCH(B100,Assembled!A:A,0))</f>
        <v>#N/A</v>
      </c>
      <c r="H100" s="4" t="e">
        <f>INDEX(COX1_BOLD!G:G, MATCH(B100,COX1_BOLD!A:A,0))</f>
        <v>#N/A</v>
      </c>
      <c r="I100" s="4" t="e">
        <f>INDEX(COX1_NCBI!G:G, MATCH(B100,COX1_NCBI!A:A,0))</f>
        <v>#N/A</v>
      </c>
      <c r="J100" s="5" t="e">
        <f>INDEX(lca_co1!H:H, MATCH(B100,lca_co1!A:A,0))</f>
        <v>#N/A</v>
      </c>
      <c r="K100" t="e">
        <f>INDEX(Assembled!$M:$M, MATCH(B100,Assembled!A:A,0))</f>
        <v>#N/A</v>
      </c>
      <c r="L100" s="4" t="e">
        <f>INDEX('16s_NCBI'!G:G, MATCH(B100,'16s_NCBI'!A:A,0))</f>
        <v>#N/A</v>
      </c>
      <c r="M100" s="5" t="e">
        <f>INDEX(lca_16s!H:H, MATCH(B100,lca_16s!A:A,0))</f>
        <v>#N/A</v>
      </c>
      <c r="N100" t="e">
        <f>INDEX(Assembled!$L:$L, MATCH(B100,Assembled!A:A,0))</f>
        <v>#N/A</v>
      </c>
      <c r="O100" s="4" t="e">
        <f>INDEX('12s_NCBI'!G:G, MATCH(B100,'12s_NCBI'!A:A,0))</f>
        <v>#N/A</v>
      </c>
      <c r="P100" s="5" t="e">
        <f>INDEX(lca_12s!H:H, MATCH(B100,lca_12s!A:A,0))</f>
        <v>#N/A</v>
      </c>
      <c r="U100" t="str">
        <f>IF(ISNUMBER(MATCH(B100, DraftGenomesAssmbld!A:A, 0)), "Yes", "No")</f>
        <v>No</v>
      </c>
      <c r="V100" t="str">
        <f>IF(ISNUMBER(MATCH(B100, DraftGenomesUploaded!B:B, 0)), "Yes", "No")</f>
        <v>No</v>
      </c>
      <c r="W100" t="e">
        <f>INDEX('GenBank#'!$G:$G, MATCH(B100,'GenBank#'!A:A,0))</f>
        <v>#N/A</v>
      </c>
    </row>
    <row r="101" spans="1:25" x14ac:dyDescent="0.2">
      <c r="A101">
        <v>34</v>
      </c>
      <c r="B101" t="str">
        <f t="shared" si="10"/>
        <v>OG34hic</v>
      </c>
      <c r="C101" t="s">
        <v>97</v>
      </c>
      <c r="D101" t="s">
        <v>35</v>
      </c>
      <c r="E101">
        <f>INDEX(Field_ID!$B:$B, MATCH(C101,Field_ID!A:A,0))</f>
        <v>0</v>
      </c>
      <c r="F101" t="e">
        <f>INDEX(Assembled!$F:$F, MATCH(B101,Assembled!A:A,0))</f>
        <v>#N/A</v>
      </c>
      <c r="G101" t="e">
        <f>INDEX(Assembled!$P:$P, MATCH(B101,Assembled!A:A,0))</f>
        <v>#N/A</v>
      </c>
      <c r="H101" s="4" t="e">
        <f>INDEX(COX1_BOLD!G:G, MATCH(B101,COX1_BOLD!A:A,0))</f>
        <v>#N/A</v>
      </c>
      <c r="I101" s="4" t="e">
        <f>INDEX(COX1_NCBI!G:G, MATCH(B101,COX1_NCBI!A:A,0))</f>
        <v>#N/A</v>
      </c>
      <c r="J101" s="5" t="e">
        <f>INDEX(lca_co1!H:H, MATCH(B101,lca_co1!A:A,0))</f>
        <v>#N/A</v>
      </c>
      <c r="K101" t="e">
        <f>INDEX(Assembled!$M:$M, MATCH(B101,Assembled!A:A,0))</f>
        <v>#N/A</v>
      </c>
      <c r="L101" s="4" t="e">
        <f>INDEX('16s_NCBI'!G:G, MATCH(B101,'16s_NCBI'!A:A,0))</f>
        <v>#N/A</v>
      </c>
      <c r="M101" s="5" t="e">
        <f>INDEX(lca_16s!H:H, MATCH(B101,lca_16s!A:A,0))</f>
        <v>#N/A</v>
      </c>
      <c r="N101" t="e">
        <f>INDEX(Assembled!$L:$L, MATCH(B101,Assembled!A:A,0))</f>
        <v>#N/A</v>
      </c>
      <c r="O101" s="4" t="e">
        <f>INDEX('12s_NCBI'!G:G, MATCH(B101,'12s_NCBI'!A:A,0))</f>
        <v>#N/A</v>
      </c>
      <c r="P101" s="5" t="e">
        <f>INDEX(lca_12s!H:H, MATCH(B101,lca_12s!A:A,0))</f>
        <v>#N/A</v>
      </c>
      <c r="U101" t="str">
        <f>IF(ISNUMBER(MATCH(B101, DraftGenomesAssmbld!A:A, 0)), "Yes", "No")</f>
        <v>No</v>
      </c>
      <c r="V101" t="str">
        <f>IF(ISNUMBER(MATCH(B101, DraftGenomesUploaded!B:B, 0)), "Yes", "No")</f>
        <v>No</v>
      </c>
      <c r="W101" t="e">
        <f>INDEX('GenBank#'!$G:$G, MATCH(B101,'GenBank#'!A:A,0))</f>
        <v>#N/A</v>
      </c>
      <c r="Y101" s="3"/>
    </row>
    <row r="102" spans="1:25" s="15" customFormat="1" x14ac:dyDescent="0.2">
      <c r="A102" s="15">
        <v>34</v>
      </c>
      <c r="B102" s="15" t="str">
        <f t="shared" si="10"/>
        <v>OG34ilmn</v>
      </c>
      <c r="C102" s="15" t="s">
        <v>97</v>
      </c>
      <c r="D102" s="15" t="s">
        <v>36</v>
      </c>
      <c r="E102" s="15">
        <f>INDEX(Field_ID!$B:$B, MATCH(C102,Field_ID!A:A,0))</f>
        <v>0</v>
      </c>
      <c r="F102" s="15" t="str">
        <f>INDEX(Assembled!$F:$F, MATCH(B102,Assembled!A:A,0))</f>
        <v>circular genome</v>
      </c>
      <c r="G102" s="15">
        <f>INDEX(Assembled!$P:$P, MATCH(B102,Assembled!A:A,0))</f>
        <v>1548</v>
      </c>
      <c r="H102" s="16" t="str">
        <f>INDEX(COX1_BOLD!G:G, MATCH(B102,COX1_BOLD!A:A,0))</f>
        <v>Carangaria</v>
      </c>
      <c r="I102" s="16" t="str">
        <f>INDEX(COX1_NCBI!G:G, MATCH(B102,COX1_NCBI!A:A,0))</f>
        <v>Carangaria</v>
      </c>
      <c r="J102" s="17" t="e">
        <f>INDEX(lca_co1!H:H, MATCH(B102,lca_co1!A:A,0))</f>
        <v>#N/A</v>
      </c>
      <c r="K102" s="15">
        <f>INDEX(Assembled!$M:$M, MATCH(B102,Assembled!A:A,0))</f>
        <v>1716</v>
      </c>
      <c r="L102" s="16" t="str">
        <f>INDEX('16s_NCBI'!G:G, MATCH(B102,'16s_NCBI'!A:A,0))</f>
        <v>Xiphias gladius</v>
      </c>
      <c r="M102" s="17" t="e">
        <f>INDEX(lca_16s!H:H, MATCH(B102,lca_16s!A:A,0))</f>
        <v>#N/A</v>
      </c>
      <c r="N102" s="15">
        <f>INDEX(Assembled!$L:$L, MATCH(B102,Assembled!A:A,0))</f>
        <v>945</v>
      </c>
      <c r="O102" s="16" t="str">
        <f>INDEX('12s_NCBI'!G:G, MATCH(B102,'12s_NCBI'!A:A,0))</f>
        <v>Xiphias gladius</v>
      </c>
      <c r="P102" s="17" t="e">
        <f>INDEX(lca_12s!H:H, MATCH(B102,lca_12s!A:A,0))</f>
        <v>#N/A</v>
      </c>
      <c r="Q102" s="15" t="s">
        <v>98</v>
      </c>
      <c r="R102" s="15" t="s">
        <v>39</v>
      </c>
      <c r="T102" s="15" t="s">
        <v>40</v>
      </c>
      <c r="U102" t="str">
        <f>IF(ISNUMBER(MATCH(B102, DraftGenomesAssmbld!A:A, 0)), "Yes", "No")</f>
        <v>No</v>
      </c>
      <c r="V102" t="str">
        <f>IF(ISNUMBER(MATCH(B102, DraftGenomesUploaded!B:B, 0)), "Yes", "No")</f>
        <v>No</v>
      </c>
      <c r="W102" s="15" t="str">
        <f>INDEX('GenBank#'!$G:$G, MATCH(B102,'GenBank#'!A:A,0))</f>
        <v>PP865886</v>
      </c>
    </row>
    <row r="103" spans="1:25" x14ac:dyDescent="0.2">
      <c r="A103">
        <v>34</v>
      </c>
      <c r="B103" t="str">
        <f t="shared" si="10"/>
        <v>OG34hifi</v>
      </c>
      <c r="C103" t="s">
        <v>97</v>
      </c>
      <c r="D103" t="s">
        <v>37</v>
      </c>
      <c r="E103">
        <f>INDEX(Field_ID!$B:$B, MATCH(C103,Field_ID!A:A,0))</f>
        <v>0</v>
      </c>
      <c r="F103" t="e">
        <f>INDEX(Assembled!$F:$F, MATCH(B103,Assembled!A:A,0))</f>
        <v>#N/A</v>
      </c>
      <c r="G103" t="e">
        <f>INDEX(Assembled!$P:$P, MATCH(B103,Assembled!A:A,0))</f>
        <v>#N/A</v>
      </c>
      <c r="H103" s="4" t="e">
        <f>INDEX(COX1_BOLD!G:G, MATCH(B103,COX1_BOLD!A:A,0))</f>
        <v>#N/A</v>
      </c>
      <c r="I103" s="4" t="e">
        <f>INDEX(COX1_NCBI!G:G, MATCH(B103,COX1_NCBI!A:A,0))</f>
        <v>#N/A</v>
      </c>
      <c r="J103" s="5" t="e">
        <f>INDEX(lca_co1!H:H, MATCH(B103,lca_co1!A:A,0))</f>
        <v>#N/A</v>
      </c>
      <c r="K103" t="e">
        <f>INDEX(Assembled!$M:$M, MATCH(B103,Assembled!A:A,0))</f>
        <v>#N/A</v>
      </c>
      <c r="L103" s="4" t="e">
        <f>INDEX('16s_NCBI'!G:G, MATCH(B103,'16s_NCBI'!A:A,0))</f>
        <v>#N/A</v>
      </c>
      <c r="M103" s="5" t="e">
        <f>INDEX(lca_16s!H:H, MATCH(B103,lca_16s!A:A,0))</f>
        <v>#N/A</v>
      </c>
      <c r="N103" t="e">
        <f>INDEX(Assembled!$L:$L, MATCH(B103,Assembled!A:A,0))</f>
        <v>#N/A</v>
      </c>
      <c r="O103" s="4" t="e">
        <f>INDEX('12s_NCBI'!G:G, MATCH(B103,'12s_NCBI'!A:A,0))</f>
        <v>#N/A</v>
      </c>
      <c r="P103" s="5" t="e">
        <f>INDEX(lca_12s!H:H, MATCH(B103,lca_12s!A:A,0))</f>
        <v>#N/A</v>
      </c>
      <c r="U103" t="str">
        <f>IF(ISNUMBER(MATCH(B103, DraftGenomesAssmbld!A:A, 0)), "Yes", "No")</f>
        <v>No</v>
      </c>
      <c r="V103" t="str">
        <f>IF(ISNUMBER(MATCH(B103, DraftGenomesUploaded!B:B, 0)), "Yes", "No")</f>
        <v>No</v>
      </c>
      <c r="W103" t="e">
        <f>INDEX('GenBank#'!$G:$G, MATCH(B103,'GenBank#'!A:A,0))</f>
        <v>#N/A</v>
      </c>
    </row>
    <row r="104" spans="1:25" x14ac:dyDescent="0.2">
      <c r="A104">
        <v>35</v>
      </c>
      <c r="B104" t="str">
        <f t="shared" si="10"/>
        <v>OG35hic</v>
      </c>
      <c r="C104" t="s">
        <v>99</v>
      </c>
      <c r="D104" t="s">
        <v>35</v>
      </c>
      <c r="E104" t="str">
        <f>INDEX(Field_ID!$B:$B, MATCH(C104,Field_ID!A:A,0))</f>
        <v>Trachinops noarlungae</v>
      </c>
      <c r="F104" t="str">
        <f>INDEX(Assembled!$F:$F, MATCH(B104,Assembled!A:A,0))</f>
        <v>1 scaffold(s)</v>
      </c>
      <c r="G104">
        <f>INDEX(Assembled!$P:$P, MATCH(B104,Assembled!A:A,0))</f>
        <v>0</v>
      </c>
      <c r="H104" s="4" t="e">
        <f>INDEX(COX1_BOLD!G:G, MATCH(B104,COX1_BOLD!A:A,0))</f>
        <v>#N/A</v>
      </c>
      <c r="I104" s="4" t="e">
        <f>INDEX(COX1_NCBI!G:G, MATCH(B104,COX1_NCBI!A:A,0))</f>
        <v>#N/A</v>
      </c>
      <c r="J104" s="5" t="str">
        <f>INDEX(lca_co1!H:H, MATCH(B104,lca_co1!A:A,0))</f>
        <v>Trachinops noarlungae</v>
      </c>
      <c r="K104">
        <f>INDEX(Assembled!$M:$M, MATCH(B104,Assembled!A:A,0))</f>
        <v>0</v>
      </c>
      <c r="L104" s="4" t="e">
        <f>INDEX('16s_NCBI'!G:G, MATCH(B104,'16s_NCBI'!A:A,0))</f>
        <v>#N/A</v>
      </c>
      <c r="M104" s="5" t="str">
        <f>INDEX(lca_16s!H:H, MATCH(B104,lca_16s!A:A,0))</f>
        <v>Trachinops noarlungae</v>
      </c>
      <c r="N104">
        <f>INDEX(Assembled!$L:$L, MATCH(B104,Assembled!A:A,0))</f>
        <v>0</v>
      </c>
      <c r="O104" s="4" t="e">
        <f>INDEX('12s_NCBI'!G:G, MATCH(B104,'12s_NCBI'!A:A,0))</f>
        <v>#N/A</v>
      </c>
      <c r="P104" s="5" t="str">
        <f>INDEX(lca_12s!H:H, MATCH(B104,lca_12s!A:A,0))</f>
        <v>Trachinops noarlungae</v>
      </c>
      <c r="Q104" t="str">
        <f t="shared" ref="Q104" si="14">E104</f>
        <v>Trachinops noarlungae</v>
      </c>
      <c r="R104" t="s">
        <v>39</v>
      </c>
      <c r="U104" t="str">
        <f>IF(ISNUMBER(MATCH(B104, DraftGenomesAssmbld!A:A, 0)), "Yes", "No")</f>
        <v>No</v>
      </c>
      <c r="V104" t="str">
        <f>IF(ISNUMBER(MATCH(B104, DraftGenomesUploaded!B:B, 0)), "Yes", "No")</f>
        <v>No</v>
      </c>
      <c r="W104" t="e">
        <f>INDEX('GenBank#'!$G:$G, MATCH(B104,'GenBank#'!A:A,0))</f>
        <v>#N/A</v>
      </c>
      <c r="Y104" s="3"/>
    </row>
    <row r="105" spans="1:25" x14ac:dyDescent="0.2">
      <c r="A105">
        <v>35</v>
      </c>
      <c r="B105" t="str">
        <f t="shared" si="10"/>
        <v>OG35ilmn</v>
      </c>
      <c r="C105" t="s">
        <v>99</v>
      </c>
      <c r="D105" t="s">
        <v>36</v>
      </c>
      <c r="E105" t="str">
        <f>INDEX(Field_ID!$B:$B, MATCH(C105,Field_ID!A:A,0))</f>
        <v>Trachinops noarlungae</v>
      </c>
      <c r="F105" t="str">
        <f>INDEX(Assembled!$F:$F, MATCH(B105,Assembled!A:A,0))</f>
        <v>circular genome</v>
      </c>
      <c r="G105">
        <f>INDEX(Assembled!$P:$P, MATCH(B105,Assembled!A:A,0))</f>
        <v>1557</v>
      </c>
      <c r="H105" s="4" t="e">
        <f>INDEX(COX1_BOLD!G:G, MATCH(B105,COX1_BOLD!A:A,0))</f>
        <v>#N/A</v>
      </c>
      <c r="I105" s="4" t="e">
        <f>INDEX(COX1_NCBI!G:G, MATCH(B105,COX1_NCBI!A:A,0))</f>
        <v>#N/A</v>
      </c>
      <c r="J105" s="5" t="str">
        <f>INDEX(lca_co1!H:H, MATCH(B105,lca_co1!A:A,0))</f>
        <v>Trachinops noarlungae</v>
      </c>
      <c r="K105">
        <f>INDEX(Assembled!$M:$M, MATCH(B105,Assembled!A:A,0))</f>
        <v>1710</v>
      </c>
      <c r="L105" s="4" t="e">
        <f>INDEX('16s_NCBI'!G:G, MATCH(B105,'16s_NCBI'!A:A,0))</f>
        <v>#N/A</v>
      </c>
      <c r="M105" s="5" t="str">
        <f>INDEX(lca_16s!H:H, MATCH(B105,lca_16s!A:A,0))</f>
        <v>Trachinops noarlungae</v>
      </c>
      <c r="N105">
        <f>INDEX(Assembled!$L:$L, MATCH(B105,Assembled!A:A,0))</f>
        <v>945</v>
      </c>
      <c r="O105" s="4" t="e">
        <f>INDEX('12s_NCBI'!G:G, MATCH(B105,'12s_NCBI'!A:A,0))</f>
        <v>#N/A</v>
      </c>
      <c r="P105" s="5" t="str">
        <f>INDEX(lca_12s!H:H, MATCH(B105,lca_12s!A:A,0))</f>
        <v>Trachinops noarlungae</v>
      </c>
      <c r="Q105" t="s">
        <v>100</v>
      </c>
      <c r="R105" t="s">
        <v>40</v>
      </c>
      <c r="S105" t="s">
        <v>101</v>
      </c>
      <c r="T105" t="s">
        <v>40</v>
      </c>
      <c r="U105" t="str">
        <f>IF(ISNUMBER(MATCH(B105, DraftGenomesAssmbld!A:A, 0)), "Yes", "No")</f>
        <v>No</v>
      </c>
      <c r="V105" t="str">
        <f>IF(ISNUMBER(MATCH(B105, DraftGenomesUploaded!B:B, 0)), "Yes", "No")</f>
        <v>No</v>
      </c>
      <c r="W105" t="e">
        <f>INDEX('GenBank#'!$G:$G, MATCH(B105,'GenBank#'!A:A,0))</f>
        <v>#N/A</v>
      </c>
      <c r="X105" t="s">
        <v>102</v>
      </c>
    </row>
    <row r="106" spans="1:25" x14ac:dyDescent="0.2">
      <c r="A106">
        <v>35</v>
      </c>
      <c r="B106" t="str">
        <f t="shared" si="10"/>
        <v>OG35hifi</v>
      </c>
      <c r="C106" t="s">
        <v>99</v>
      </c>
      <c r="D106" t="s">
        <v>37</v>
      </c>
      <c r="E106" t="str">
        <f>INDEX(Field_ID!$B:$B, MATCH(C106,Field_ID!A:A,0))</f>
        <v>Trachinops noarlungae</v>
      </c>
      <c r="F106" t="str">
        <f>INDEX(Assembled!$F:$F, MATCH(B106,Assembled!A:A,0))</f>
        <v>circular genome</v>
      </c>
      <c r="G106">
        <f>INDEX(Assembled!$P:$P, MATCH(B106,Assembled!A:A,0))</f>
        <v>1557</v>
      </c>
      <c r="H106" s="4" t="e">
        <f>INDEX(COX1_BOLD!G:G, MATCH(B106,COX1_BOLD!A:A,0))</f>
        <v>#N/A</v>
      </c>
      <c r="I106" s="4" t="e">
        <f>INDEX(COX1_NCBI!G:G, MATCH(B106,COX1_NCBI!A:A,0))</f>
        <v>#N/A</v>
      </c>
      <c r="J106" s="5" t="str">
        <f>INDEX(lca_co1!H:H, MATCH(B106,lca_co1!A:A,0))</f>
        <v>Trachinops noarlungae</v>
      </c>
      <c r="K106">
        <f>INDEX(Assembled!$M:$M, MATCH(B106,Assembled!A:A,0))</f>
        <v>1710</v>
      </c>
      <c r="L106" s="4" t="e">
        <f>INDEX('16s_NCBI'!G:G, MATCH(B106,'16s_NCBI'!A:A,0))</f>
        <v>#N/A</v>
      </c>
      <c r="M106" s="5" t="str">
        <f>INDEX(lca_16s!H:H, MATCH(B106,lca_16s!A:A,0))</f>
        <v>Trachinops noarlungae</v>
      </c>
      <c r="N106">
        <f>INDEX(Assembled!$L:$L, MATCH(B106,Assembled!A:A,0))</f>
        <v>945</v>
      </c>
      <c r="O106" s="4" t="e">
        <f>INDEX('12s_NCBI'!G:G, MATCH(B106,'12s_NCBI'!A:A,0))</f>
        <v>#N/A</v>
      </c>
      <c r="P106" s="5" t="str">
        <f>INDEX(lca_12s!H:H, MATCH(B106,lca_12s!A:A,0))</f>
        <v>Trachinops noarlungae</v>
      </c>
      <c r="Q106" t="s">
        <v>100</v>
      </c>
      <c r="R106" t="s">
        <v>40</v>
      </c>
      <c r="S106" t="s">
        <v>103</v>
      </c>
      <c r="T106" t="s">
        <v>40</v>
      </c>
      <c r="U106" t="str">
        <f>IF(ISNUMBER(MATCH(B106, DraftGenomesAssmbld!A:A, 0)), "Yes", "No")</f>
        <v>No</v>
      </c>
      <c r="V106" t="str">
        <f>IF(ISNUMBER(MATCH(B106, DraftGenomesUploaded!B:B, 0)), "Yes", "No")</f>
        <v>No</v>
      </c>
      <c r="W106" t="e">
        <f>INDEX('GenBank#'!$G:$G, MATCH(B106,'GenBank#'!A:A,0))</f>
        <v>#N/A</v>
      </c>
      <c r="X106" t="s">
        <v>104</v>
      </c>
    </row>
    <row r="107" spans="1:25" x14ac:dyDescent="0.2">
      <c r="A107">
        <v>36</v>
      </c>
      <c r="B107" t="str">
        <f t="shared" si="10"/>
        <v>OG36hic</v>
      </c>
      <c r="C107" t="s">
        <v>105</v>
      </c>
      <c r="D107" t="s">
        <v>35</v>
      </c>
      <c r="E107" t="str">
        <f>INDEX(Field_ID!$B:$B, MATCH(C107,Field_ID!A:A,0))</f>
        <v>Pempheris klunzingeri</v>
      </c>
      <c r="F107" t="str">
        <f>INDEX(Assembled!$F:$F, MATCH(B107,Assembled!A:A,0))</f>
        <v>circular genome</v>
      </c>
      <c r="G107">
        <f>INDEX(Assembled!$P:$P, MATCH(B107,Assembled!A:A,0))</f>
        <v>1548</v>
      </c>
      <c r="H107" s="4" t="e">
        <f>INDEX(COX1_BOLD!G:G, MATCH(B107,COX1_BOLD!A:A,0))</f>
        <v>#N/A</v>
      </c>
      <c r="I107" s="4" t="e">
        <f>INDEX(COX1_NCBI!G:G, MATCH(B107,COX1_NCBI!A:A,0))</f>
        <v>#N/A</v>
      </c>
      <c r="J107" s="5" t="str">
        <f>INDEX(lca_co1!H:H, MATCH(B107,lca_co1!A:A,0))</f>
        <v>Pempheris klunzingeri</v>
      </c>
      <c r="K107">
        <f>INDEX(Assembled!$M:$M, MATCH(B107,Assembled!A:A,0))</f>
        <v>1686</v>
      </c>
      <c r="L107" s="4" t="e">
        <f>INDEX('16s_NCBI'!G:G, MATCH(B107,'16s_NCBI'!A:A,0))</f>
        <v>#N/A</v>
      </c>
      <c r="M107" s="5" t="str">
        <f>INDEX(lca_16s!H:H, MATCH(B107,lca_16s!A:A,0))</f>
        <v>Pempheridae</v>
      </c>
      <c r="N107">
        <f>INDEX(Assembled!$L:$L, MATCH(B107,Assembled!A:A,0))</f>
        <v>948</v>
      </c>
      <c r="O107" s="4" t="e">
        <f>INDEX('12s_NCBI'!G:G, MATCH(B107,'12s_NCBI'!A:A,0))</f>
        <v>#N/A</v>
      </c>
      <c r="P107" s="5" t="str">
        <f>INDEX(lca_12s!H:H, MATCH(B107,lca_12s!A:A,0))</f>
        <v>Pempheris klunzingeri</v>
      </c>
      <c r="Q107" t="str">
        <f t="shared" ref="Q107" si="15">E107</f>
        <v>Pempheris klunzingeri</v>
      </c>
      <c r="R107" t="s">
        <v>39</v>
      </c>
      <c r="U107" t="str">
        <f>IF(ISNUMBER(MATCH(B107, DraftGenomesAssmbld!A:A, 0)), "Yes", "No")</f>
        <v>No</v>
      </c>
      <c r="V107" t="str">
        <f>IF(ISNUMBER(MATCH(B107, DraftGenomesUploaded!B:B, 0)), "Yes", "No")</f>
        <v>No</v>
      </c>
      <c r="W107" t="e">
        <f>INDEX('GenBank#'!$G:$G, MATCH(B107,'GenBank#'!A:A,0))</f>
        <v>#N/A</v>
      </c>
      <c r="Y107" s="3"/>
    </row>
    <row r="108" spans="1:25" x14ac:dyDescent="0.2">
      <c r="A108">
        <v>36</v>
      </c>
      <c r="B108" t="str">
        <f t="shared" si="10"/>
        <v>OG36ilmn</v>
      </c>
      <c r="C108" t="s">
        <v>105</v>
      </c>
      <c r="D108" t="s">
        <v>36</v>
      </c>
      <c r="E108" t="str">
        <f>INDEX(Field_ID!$B:$B, MATCH(C108,Field_ID!A:A,0))</f>
        <v>Pempheris klunzingeri</v>
      </c>
      <c r="F108" t="str">
        <f>INDEX(Assembled!$F:$F, MATCH(B108,Assembled!A:A,0))</f>
        <v>circular genome</v>
      </c>
      <c r="G108">
        <f>INDEX(Assembled!$P:$P, MATCH(B108,Assembled!A:A,0))</f>
        <v>1548</v>
      </c>
      <c r="H108" s="4" t="e">
        <f>INDEX(COX1_BOLD!G:G, MATCH(B108,COX1_BOLD!A:A,0))</f>
        <v>#N/A</v>
      </c>
      <c r="I108" s="4" t="e">
        <f>INDEX(COX1_NCBI!G:G, MATCH(B108,COX1_NCBI!A:A,0))</f>
        <v>#N/A</v>
      </c>
      <c r="J108" s="5" t="str">
        <f>INDEX(lca_co1!H:H, MATCH(B108,lca_co1!A:A,0))</f>
        <v>Pempheris klunzingeri</v>
      </c>
      <c r="K108">
        <f>INDEX(Assembled!$M:$M, MATCH(B108,Assembled!A:A,0))</f>
        <v>1686</v>
      </c>
      <c r="L108" s="4" t="e">
        <f>INDEX('16s_NCBI'!G:G, MATCH(B108,'16s_NCBI'!A:A,0))</f>
        <v>#N/A</v>
      </c>
      <c r="M108" s="5" t="str">
        <f>INDEX(lca_16s!H:H, MATCH(B108,lca_16s!A:A,0))</f>
        <v>Pempheridae</v>
      </c>
      <c r="N108">
        <f>INDEX(Assembled!$L:$L, MATCH(B108,Assembled!A:A,0))</f>
        <v>948</v>
      </c>
      <c r="O108" s="4" t="e">
        <f>INDEX('12s_NCBI'!G:G, MATCH(B108,'12s_NCBI'!A:A,0))</f>
        <v>#N/A</v>
      </c>
      <c r="P108" s="5" t="str">
        <f>INDEX(lca_12s!H:H, MATCH(B108,lca_12s!A:A,0))</f>
        <v>Pempheris klunzingeri</v>
      </c>
      <c r="Q108" t="s">
        <v>106</v>
      </c>
      <c r="R108" t="s">
        <v>40</v>
      </c>
      <c r="S108" t="s">
        <v>101</v>
      </c>
      <c r="T108" t="s">
        <v>40</v>
      </c>
      <c r="U108" t="str">
        <f>IF(ISNUMBER(MATCH(B108, DraftGenomesAssmbld!A:A, 0)), "Yes", "No")</f>
        <v>No</v>
      </c>
      <c r="V108" t="str">
        <f>IF(ISNUMBER(MATCH(B108, DraftGenomesUploaded!B:B, 0)), "Yes", "No")</f>
        <v>No</v>
      </c>
      <c r="W108" t="e">
        <f>INDEX('GenBank#'!$G:$G, MATCH(B108,'GenBank#'!A:A,0))</f>
        <v>#N/A</v>
      </c>
      <c r="X108" t="s">
        <v>102</v>
      </c>
    </row>
    <row r="109" spans="1:25" x14ac:dyDescent="0.2">
      <c r="A109">
        <v>36</v>
      </c>
      <c r="B109" t="str">
        <f t="shared" si="10"/>
        <v>OG36hifi</v>
      </c>
      <c r="C109" t="s">
        <v>105</v>
      </c>
      <c r="D109" t="s">
        <v>37</v>
      </c>
      <c r="E109" t="str">
        <f>INDEX(Field_ID!$B:$B, MATCH(C109,Field_ID!A:A,0))</f>
        <v>Pempheris klunzingeri</v>
      </c>
      <c r="F109" t="str">
        <f>INDEX(Assembled!$F:$F, MATCH(B109,Assembled!A:A,0))</f>
        <v>circular genome</v>
      </c>
      <c r="G109">
        <f>INDEX(Assembled!$P:$P, MATCH(B109,Assembled!A:A,0))</f>
        <v>1548</v>
      </c>
      <c r="H109" s="4" t="e">
        <f>INDEX(COX1_BOLD!G:G, MATCH(B109,COX1_BOLD!A:A,0))</f>
        <v>#N/A</v>
      </c>
      <c r="I109" s="4" t="e">
        <f>INDEX(COX1_NCBI!G:G, MATCH(B109,COX1_NCBI!A:A,0))</f>
        <v>#N/A</v>
      </c>
      <c r="J109" s="5" t="str">
        <f>INDEX(lca_co1!H:H, MATCH(B109,lca_co1!A:A,0))</f>
        <v>Pempheris klunzingeri</v>
      </c>
      <c r="K109">
        <f>INDEX(Assembled!$M:$M, MATCH(B109,Assembled!A:A,0))</f>
        <v>1686</v>
      </c>
      <c r="L109" s="4" t="e">
        <f>INDEX('16s_NCBI'!G:G, MATCH(B109,'16s_NCBI'!A:A,0))</f>
        <v>#N/A</v>
      </c>
      <c r="M109" s="5" t="str">
        <f>INDEX(lca_16s!H:H, MATCH(B109,lca_16s!A:A,0))</f>
        <v>Pempheridae</v>
      </c>
      <c r="N109">
        <f>INDEX(Assembled!$L:$L, MATCH(B109,Assembled!A:A,0))</f>
        <v>948</v>
      </c>
      <c r="O109" s="4" t="e">
        <f>INDEX('12s_NCBI'!G:G, MATCH(B109,'12s_NCBI'!A:A,0))</f>
        <v>#N/A</v>
      </c>
      <c r="P109" s="5" t="str">
        <f>INDEX(lca_12s!H:H, MATCH(B109,lca_12s!A:A,0))</f>
        <v>Pempheris klunzingeri</v>
      </c>
      <c r="Q109" t="s">
        <v>106</v>
      </c>
      <c r="R109" t="s">
        <v>40</v>
      </c>
      <c r="S109" t="s">
        <v>103</v>
      </c>
      <c r="T109" t="s">
        <v>40</v>
      </c>
      <c r="U109" t="str">
        <f>IF(ISNUMBER(MATCH(B109, DraftGenomesAssmbld!A:A, 0)), "Yes", "No")</f>
        <v>No</v>
      </c>
      <c r="V109" t="str">
        <f>IF(ISNUMBER(MATCH(B109, DraftGenomesUploaded!B:B, 0)), "Yes", "No")</f>
        <v>No</v>
      </c>
      <c r="W109" t="e">
        <f>INDEX('GenBank#'!$G:$G, MATCH(B109,'GenBank#'!A:A,0))</f>
        <v>#N/A</v>
      </c>
      <c r="X109" t="s">
        <v>104</v>
      </c>
    </row>
    <row r="110" spans="1:25" x14ac:dyDescent="0.2">
      <c r="A110">
        <v>37</v>
      </c>
      <c r="B110" t="str">
        <f t="shared" si="10"/>
        <v>OG37hic</v>
      </c>
      <c r="C110" t="s">
        <v>107</v>
      </c>
      <c r="D110" t="s">
        <v>35</v>
      </c>
      <c r="E110" t="str">
        <f>INDEX(Field_ID!$B:$B, MATCH(C110,Field_ID!A:A,0))</f>
        <v>Pseudogoniistius nigripes</v>
      </c>
      <c r="F110" t="e">
        <f>INDEX(Assembled!$F:$F, MATCH(B110,Assembled!A:A,0))</f>
        <v>#N/A</v>
      </c>
      <c r="G110" t="e">
        <f>INDEX(Assembled!$P:$P, MATCH(B110,Assembled!A:A,0))</f>
        <v>#N/A</v>
      </c>
      <c r="H110" s="4" t="e">
        <f>INDEX(COX1_BOLD!G:G, MATCH(B110,COX1_BOLD!A:A,0))</f>
        <v>#N/A</v>
      </c>
      <c r="I110" s="4" t="e">
        <f>INDEX(COX1_NCBI!G:G, MATCH(B110,COX1_NCBI!A:A,0))</f>
        <v>#N/A</v>
      </c>
      <c r="J110" s="5" t="e">
        <f>INDEX(lca_co1!H:H, MATCH(B110,lca_co1!A:A,0))</f>
        <v>#N/A</v>
      </c>
      <c r="K110" t="e">
        <f>INDEX(Assembled!$M:$M, MATCH(B110,Assembled!A:A,0))</f>
        <v>#N/A</v>
      </c>
      <c r="L110" s="4" t="e">
        <f>INDEX('16s_NCBI'!G:G, MATCH(B110,'16s_NCBI'!A:A,0))</f>
        <v>#N/A</v>
      </c>
      <c r="M110" s="5" t="e">
        <f>INDEX(lca_16s!H:H, MATCH(B110,lca_16s!A:A,0))</f>
        <v>#N/A</v>
      </c>
      <c r="N110" t="e">
        <f>INDEX(Assembled!$L:$L, MATCH(B110,Assembled!A:A,0))</f>
        <v>#N/A</v>
      </c>
      <c r="O110" s="4" t="e">
        <f>INDEX('12s_NCBI'!G:G, MATCH(B110,'12s_NCBI'!A:A,0))</f>
        <v>#N/A</v>
      </c>
      <c r="P110" s="5" t="e">
        <f>INDEX(lca_12s!H:H, MATCH(B110,lca_12s!A:A,0))</f>
        <v>#N/A</v>
      </c>
      <c r="U110" t="str">
        <f>IF(ISNUMBER(MATCH(B110, DraftGenomesAssmbld!A:A, 0)), "Yes", "No")</f>
        <v>No</v>
      </c>
      <c r="V110" t="str">
        <f>IF(ISNUMBER(MATCH(B110, DraftGenomesUploaded!B:B, 0)), "Yes", "No")</f>
        <v>No</v>
      </c>
      <c r="W110" t="e">
        <f>INDEX('GenBank#'!$G:$G, MATCH(B110,'GenBank#'!A:A,0))</f>
        <v>#N/A</v>
      </c>
      <c r="Y110" s="3"/>
    </row>
    <row r="111" spans="1:25" x14ac:dyDescent="0.2">
      <c r="A111">
        <v>37</v>
      </c>
      <c r="B111" t="str">
        <f t="shared" si="10"/>
        <v>OG37ilmn</v>
      </c>
      <c r="C111" t="s">
        <v>107</v>
      </c>
      <c r="D111" t="s">
        <v>36</v>
      </c>
      <c r="E111" t="str">
        <f>INDEX(Field_ID!$B:$B, MATCH(C111,Field_ID!A:A,0))</f>
        <v>Pseudogoniistius nigripes</v>
      </c>
      <c r="F111" t="e">
        <f>INDEX(Assembled!$F:$F, MATCH(B111,Assembled!A:A,0))</f>
        <v>#N/A</v>
      </c>
      <c r="G111" t="e">
        <f>INDEX(Assembled!$P:$P, MATCH(B111,Assembled!A:A,0))</f>
        <v>#N/A</v>
      </c>
      <c r="H111" s="4" t="e">
        <f>INDEX(COX1_BOLD!G:G, MATCH(B111,COX1_BOLD!A:A,0))</f>
        <v>#N/A</v>
      </c>
      <c r="I111" s="4" t="e">
        <f>INDEX(COX1_NCBI!G:G, MATCH(B111,COX1_NCBI!A:A,0))</f>
        <v>#N/A</v>
      </c>
      <c r="J111" s="5" t="str">
        <f>INDEX(lca_co1!H:H, MATCH(B111,lca_co1!A:A,0))</f>
        <v>Cheilodactylus nigripes</v>
      </c>
      <c r="K111" t="e">
        <f>INDEX(Assembled!$M:$M, MATCH(B111,Assembled!A:A,0))</f>
        <v>#N/A</v>
      </c>
      <c r="L111" s="4" t="e">
        <f>INDEX('16s_NCBI'!G:G, MATCH(B111,'16s_NCBI'!A:A,0))</f>
        <v>#N/A</v>
      </c>
      <c r="M111" s="5" t="str">
        <f>INDEX(lca_16s!H:H, MATCH(B111,lca_16s!A:A,0))</f>
        <v>Cheilodactylidae</v>
      </c>
      <c r="N111" t="e">
        <f>INDEX(Assembled!$L:$L, MATCH(B111,Assembled!A:A,0))</f>
        <v>#N/A</v>
      </c>
      <c r="O111" s="4" t="e">
        <f>INDEX('12s_NCBI'!G:G, MATCH(B111,'12s_NCBI'!A:A,0))</f>
        <v>#N/A</v>
      </c>
      <c r="P111" s="5" t="str">
        <f>INDEX(lca_12s!H:H, MATCH(B111,lca_12s!A:A,0))</f>
        <v>Centrarchiformes</v>
      </c>
      <c r="Q111" t="str">
        <f>E111</f>
        <v>Pseudogoniistius nigripes</v>
      </c>
      <c r="R111" t="s">
        <v>39</v>
      </c>
      <c r="S111" t="s">
        <v>28546</v>
      </c>
      <c r="U111" t="str">
        <f>IF(ISNUMBER(MATCH(B111, DraftGenomesAssmbld!A:A, 0)), "Yes", "No")</f>
        <v>Yes</v>
      </c>
      <c r="V111" t="str">
        <f>IF(ISNUMBER(MATCH(B111, DraftGenomesUploaded!B:B, 0)), "Yes", "No")</f>
        <v>No</v>
      </c>
      <c r="W111" t="e">
        <f>INDEX('GenBank#'!$G:$G, MATCH(B111,'GenBank#'!A:A,0))</f>
        <v>#N/A</v>
      </c>
    </row>
    <row r="112" spans="1:25" x14ac:dyDescent="0.2">
      <c r="A112">
        <v>37</v>
      </c>
      <c r="B112" t="str">
        <f t="shared" si="10"/>
        <v>OG37hifi</v>
      </c>
      <c r="C112" t="s">
        <v>107</v>
      </c>
      <c r="D112" t="s">
        <v>37</v>
      </c>
      <c r="E112" t="str">
        <f>INDEX(Field_ID!$B:$B, MATCH(C112,Field_ID!A:A,0))</f>
        <v>Pseudogoniistius nigripes</v>
      </c>
      <c r="F112" t="e">
        <f>INDEX(Assembled!$F:$F, MATCH(B112,Assembled!A:A,0))</f>
        <v>#N/A</v>
      </c>
      <c r="G112" t="e">
        <f>INDEX(Assembled!$P:$P, MATCH(B112,Assembled!A:A,0))</f>
        <v>#N/A</v>
      </c>
      <c r="H112" s="4" t="e">
        <f>INDEX(COX1_BOLD!G:G, MATCH(B112,COX1_BOLD!A:A,0))</f>
        <v>#N/A</v>
      </c>
      <c r="I112" s="4" t="e">
        <f>INDEX(COX1_NCBI!G:G, MATCH(B112,COX1_NCBI!A:A,0))</f>
        <v>#N/A</v>
      </c>
      <c r="J112" s="5" t="e">
        <f>INDEX(lca_co1!H:H, MATCH(B112,lca_co1!A:A,0))</f>
        <v>#N/A</v>
      </c>
      <c r="K112" t="e">
        <f>INDEX(Assembled!$M:$M, MATCH(B112,Assembled!A:A,0))</f>
        <v>#N/A</v>
      </c>
      <c r="L112" s="4" t="e">
        <f>INDEX('16s_NCBI'!G:G, MATCH(B112,'16s_NCBI'!A:A,0))</f>
        <v>#N/A</v>
      </c>
      <c r="M112" s="5" t="e">
        <f>INDEX(lca_16s!H:H, MATCH(B112,lca_16s!A:A,0))</f>
        <v>#N/A</v>
      </c>
      <c r="N112" t="e">
        <f>INDEX(Assembled!$L:$L, MATCH(B112,Assembled!A:A,0))</f>
        <v>#N/A</v>
      </c>
      <c r="O112" s="4" t="e">
        <f>INDEX('12s_NCBI'!G:G, MATCH(B112,'12s_NCBI'!A:A,0))</f>
        <v>#N/A</v>
      </c>
      <c r="P112" s="5" t="e">
        <f>INDEX(lca_12s!H:H, MATCH(B112,lca_12s!A:A,0))</f>
        <v>#N/A</v>
      </c>
      <c r="U112" t="str">
        <f>IF(ISNUMBER(MATCH(B112, DraftGenomesAssmbld!A:A, 0)), "Yes", "No")</f>
        <v>No</v>
      </c>
      <c r="V112" t="str">
        <f>IF(ISNUMBER(MATCH(B112, DraftGenomesUploaded!B:B, 0)), "Yes", "No")</f>
        <v>No</v>
      </c>
      <c r="W112" t="e">
        <f>INDEX('GenBank#'!$G:$G, MATCH(B112,'GenBank#'!A:A,0))</f>
        <v>#N/A</v>
      </c>
    </row>
    <row r="113" spans="1:25" x14ac:dyDescent="0.2">
      <c r="A113">
        <v>38</v>
      </c>
      <c r="B113" t="str">
        <f t="shared" si="10"/>
        <v>OG38hic</v>
      </c>
      <c r="C113" t="s">
        <v>108</v>
      </c>
      <c r="D113" t="s">
        <v>35</v>
      </c>
      <c r="E113" t="str">
        <f>INDEX(Field_ID!$B:$B, MATCH(C113,Field_ID!A:A,0))</f>
        <v>Ophthalmolepis lineolata</v>
      </c>
      <c r="F113" t="e">
        <f>INDEX(Assembled!$F:$F, MATCH(B113,Assembled!A:A,0))</f>
        <v>#N/A</v>
      </c>
      <c r="G113" t="e">
        <f>INDEX(Assembled!$P:$P, MATCH(B113,Assembled!A:A,0))</f>
        <v>#N/A</v>
      </c>
      <c r="H113" s="4" t="e">
        <f>INDEX(COX1_BOLD!G:G, MATCH(B113,COX1_BOLD!A:A,0))</f>
        <v>#N/A</v>
      </c>
      <c r="I113" s="4" t="e">
        <f>INDEX(COX1_NCBI!G:G, MATCH(B113,COX1_NCBI!A:A,0))</f>
        <v>#N/A</v>
      </c>
      <c r="J113" s="5" t="e">
        <f>INDEX(lca_co1!H:H, MATCH(B113,lca_co1!A:A,0))</f>
        <v>#N/A</v>
      </c>
      <c r="K113" t="e">
        <f>INDEX(Assembled!$M:$M, MATCH(B113,Assembled!A:A,0))</f>
        <v>#N/A</v>
      </c>
      <c r="L113" s="4" t="e">
        <f>INDEX('16s_NCBI'!G:G, MATCH(B113,'16s_NCBI'!A:A,0))</f>
        <v>#N/A</v>
      </c>
      <c r="M113" s="5" t="e">
        <f>INDEX(lca_16s!H:H, MATCH(B113,lca_16s!A:A,0))</f>
        <v>#N/A</v>
      </c>
      <c r="N113" t="e">
        <f>INDEX(Assembled!$L:$L, MATCH(B113,Assembled!A:A,0))</f>
        <v>#N/A</v>
      </c>
      <c r="O113" s="4" t="e">
        <f>INDEX('12s_NCBI'!G:G, MATCH(B113,'12s_NCBI'!A:A,0))</f>
        <v>#N/A</v>
      </c>
      <c r="P113" s="5" t="e">
        <f>INDEX(lca_12s!H:H, MATCH(B113,lca_12s!A:A,0))</f>
        <v>#N/A</v>
      </c>
      <c r="U113" t="str">
        <f>IF(ISNUMBER(MATCH(B113, DraftGenomesAssmbld!A:A, 0)), "Yes", "No")</f>
        <v>No</v>
      </c>
      <c r="V113" t="str">
        <f>IF(ISNUMBER(MATCH(B113, DraftGenomesUploaded!B:B, 0)), "Yes", "No")</f>
        <v>No</v>
      </c>
      <c r="W113" t="e">
        <f>INDEX('GenBank#'!$G:$G, MATCH(B113,'GenBank#'!A:A,0))</f>
        <v>#N/A</v>
      </c>
      <c r="Y113" s="3"/>
    </row>
    <row r="114" spans="1:25" x14ac:dyDescent="0.2">
      <c r="A114">
        <v>38</v>
      </c>
      <c r="B114" t="str">
        <f t="shared" si="10"/>
        <v>OG38ilmn</v>
      </c>
      <c r="C114" t="s">
        <v>108</v>
      </c>
      <c r="D114" t="s">
        <v>36</v>
      </c>
      <c r="E114" t="str">
        <f>INDEX(Field_ID!$B:$B, MATCH(C114,Field_ID!A:A,0))</f>
        <v>Ophthalmolepis lineolata</v>
      </c>
      <c r="F114" t="e">
        <f>INDEX(Assembled!$F:$F, MATCH(B114,Assembled!A:A,0))</f>
        <v>#N/A</v>
      </c>
      <c r="G114" t="e">
        <f>INDEX(Assembled!$P:$P, MATCH(B114,Assembled!A:A,0))</f>
        <v>#N/A</v>
      </c>
      <c r="H114" s="4" t="e">
        <f>INDEX(COX1_BOLD!G:G, MATCH(B114,COX1_BOLD!A:A,0))</f>
        <v>#N/A</v>
      </c>
      <c r="I114" s="4" t="e">
        <f>INDEX(COX1_NCBI!G:G, MATCH(B114,COX1_NCBI!A:A,0))</f>
        <v>#N/A</v>
      </c>
      <c r="J114" s="5" t="e">
        <f>INDEX(lca_co1!H:H, MATCH(B114,lca_co1!A:A,0))</f>
        <v>#N/A</v>
      </c>
      <c r="K114" t="e">
        <f>INDEX(Assembled!$M:$M, MATCH(B114,Assembled!A:A,0))</f>
        <v>#N/A</v>
      </c>
      <c r="L114" s="4" t="e">
        <f>INDEX('16s_NCBI'!G:G, MATCH(B114,'16s_NCBI'!A:A,0))</f>
        <v>#N/A</v>
      </c>
      <c r="M114" s="5" t="e">
        <f>INDEX(lca_16s!H:H, MATCH(B114,lca_16s!A:A,0))</f>
        <v>#N/A</v>
      </c>
      <c r="N114" t="e">
        <f>INDEX(Assembled!$L:$L, MATCH(B114,Assembled!A:A,0))</f>
        <v>#N/A</v>
      </c>
      <c r="O114" s="4" t="e">
        <f>INDEX('12s_NCBI'!G:G, MATCH(B114,'12s_NCBI'!A:A,0))</f>
        <v>#N/A</v>
      </c>
      <c r="P114" s="5" t="e">
        <f>INDEX(lca_12s!H:H, MATCH(B114,lca_12s!A:A,0))</f>
        <v>#N/A</v>
      </c>
      <c r="U114" t="str">
        <f>IF(ISNUMBER(MATCH(B114, DraftGenomesAssmbld!A:A, 0)), "Yes", "No")</f>
        <v>Yes</v>
      </c>
      <c r="V114" t="str">
        <f>IF(ISNUMBER(MATCH(B114, DraftGenomesUploaded!B:B, 0)), "Yes", "No")</f>
        <v>No</v>
      </c>
      <c r="W114" t="e">
        <f>INDEX('GenBank#'!$G:$G, MATCH(B114,'GenBank#'!A:A,0))</f>
        <v>#N/A</v>
      </c>
    </row>
    <row r="115" spans="1:25" s="15" customFormat="1" x14ac:dyDescent="0.2">
      <c r="A115" s="15">
        <v>38</v>
      </c>
      <c r="B115" s="15" t="str">
        <f t="shared" si="10"/>
        <v>OG38hifi</v>
      </c>
      <c r="C115" s="15" t="s">
        <v>108</v>
      </c>
      <c r="D115" s="15" t="s">
        <v>37</v>
      </c>
      <c r="E115" s="15" t="str">
        <f>INDEX(Field_ID!$B:$B, MATCH(C115,Field_ID!A:A,0))</f>
        <v>Ophthalmolepis lineolata</v>
      </c>
      <c r="F115" s="15" t="str">
        <f>INDEX(Assembled!$F:$F, MATCH(B115,Assembled!A:A,0))</f>
        <v>circular genome</v>
      </c>
      <c r="G115" s="15">
        <f>INDEX(Assembled!$P:$P, MATCH(B115,Assembled!A:A,0))</f>
        <v>1548</v>
      </c>
      <c r="H115" s="16" t="str">
        <f>INDEX(COX1_BOLD!G:G, MATCH(B115,COX1_BOLD!A:A,0))</f>
        <v>Ophthalmolepis lineolata</v>
      </c>
      <c r="I115" s="16" t="e">
        <f>INDEX(COX1_NCBI!G:G, MATCH(B115,COX1_NCBI!A:A,0))</f>
        <v>#N/A</v>
      </c>
      <c r="J115" s="17" t="e">
        <f>INDEX(lca_co1!H:H, MATCH(B115,lca_co1!A:A,0))</f>
        <v>#N/A</v>
      </c>
      <c r="K115" s="15">
        <f>INDEX(Assembled!$M:$M, MATCH(B115,Assembled!A:A,0))</f>
        <v>1689</v>
      </c>
      <c r="L115" s="16" t="str">
        <f>INDEX('16s_NCBI'!G:G, MATCH(B115,'16s_NCBI'!A:A,0))</f>
        <v>Ophthalmolepis lineolata</v>
      </c>
      <c r="M115" s="17" t="e">
        <f>INDEX(lca_16s!H:H, MATCH(B115,lca_16s!A:A,0))</f>
        <v>#N/A</v>
      </c>
      <c r="N115" s="15">
        <f>INDEX(Assembled!$L:$L, MATCH(B115,Assembled!A:A,0))</f>
        <v>948</v>
      </c>
      <c r="O115" s="16" t="str">
        <f>INDEX('12s_NCBI'!G:G, MATCH(B115,'12s_NCBI'!A:A,0))</f>
        <v>Ophthalmolepis lineolata</v>
      </c>
      <c r="P115" s="17" t="e">
        <f>INDEX(lca_12s!H:H, MATCH(B115,lca_12s!A:A,0))</f>
        <v>#N/A</v>
      </c>
      <c r="Q115" s="15" t="s">
        <v>109</v>
      </c>
      <c r="R115" s="15" t="s">
        <v>39</v>
      </c>
      <c r="T115" s="15" t="s">
        <v>40</v>
      </c>
      <c r="U115" t="str">
        <f>IF(ISNUMBER(MATCH(B115, DraftGenomesAssmbld!A:A, 0)), "Yes", "No")</f>
        <v>No</v>
      </c>
      <c r="V115" t="str">
        <f>IF(ISNUMBER(MATCH(B115, DraftGenomesUploaded!B:B, 0)), "Yes", "No")</f>
        <v>No</v>
      </c>
      <c r="W115" s="15" t="str">
        <f>INDEX('GenBank#'!$G:$G, MATCH(B115,'GenBank#'!A:A,0))</f>
        <v>PP897915</v>
      </c>
    </row>
    <row r="116" spans="1:25" x14ac:dyDescent="0.2">
      <c r="A116">
        <v>39</v>
      </c>
      <c r="B116" t="str">
        <f t="shared" si="10"/>
        <v>OG39hic</v>
      </c>
      <c r="C116" t="s">
        <v>110</v>
      </c>
      <c r="D116" t="s">
        <v>35</v>
      </c>
      <c r="E116" t="str">
        <f>INDEX(Field_ID!$B:$B, MATCH(C116,Field_ID!A:A,0))</f>
        <v>Meuschenia galii</v>
      </c>
      <c r="F116" t="e">
        <f>INDEX(Assembled!$F:$F, MATCH(B116,Assembled!A:A,0))</f>
        <v>#N/A</v>
      </c>
      <c r="G116" t="e">
        <f>INDEX(Assembled!$P:$P, MATCH(B116,Assembled!A:A,0))</f>
        <v>#N/A</v>
      </c>
      <c r="H116" s="4" t="e">
        <f>INDEX(COX1_BOLD!G:G, MATCH(B116,COX1_BOLD!A:A,0))</f>
        <v>#N/A</v>
      </c>
      <c r="I116" s="4" t="e">
        <f>INDEX(COX1_NCBI!G:G, MATCH(B116,COX1_NCBI!A:A,0))</f>
        <v>#N/A</v>
      </c>
      <c r="J116" s="5" t="e">
        <f>INDEX(lca_co1!H:H, MATCH(B116,lca_co1!A:A,0))</f>
        <v>#N/A</v>
      </c>
      <c r="K116" t="e">
        <f>INDEX(Assembled!$M:$M, MATCH(B116,Assembled!A:A,0))</f>
        <v>#N/A</v>
      </c>
      <c r="L116" s="4" t="e">
        <f>INDEX('16s_NCBI'!G:G, MATCH(B116,'16s_NCBI'!A:A,0))</f>
        <v>#N/A</v>
      </c>
      <c r="M116" s="5" t="e">
        <f>INDEX(lca_16s!H:H, MATCH(B116,lca_16s!A:A,0))</f>
        <v>#N/A</v>
      </c>
      <c r="N116" t="e">
        <f>INDEX(Assembled!$L:$L, MATCH(B116,Assembled!A:A,0))</f>
        <v>#N/A</v>
      </c>
      <c r="O116" s="4" t="e">
        <f>INDEX('12s_NCBI'!G:G, MATCH(B116,'12s_NCBI'!A:A,0))</f>
        <v>#N/A</v>
      </c>
      <c r="P116" s="5" t="e">
        <f>INDEX(lca_12s!H:H, MATCH(B116,lca_12s!A:A,0))</f>
        <v>#N/A</v>
      </c>
      <c r="U116" t="str">
        <f>IF(ISNUMBER(MATCH(B116, DraftGenomesAssmbld!A:A, 0)), "Yes", "No")</f>
        <v>No</v>
      </c>
      <c r="V116" t="str">
        <f>IF(ISNUMBER(MATCH(B116, DraftGenomesUploaded!B:B, 0)), "Yes", "No")</f>
        <v>No</v>
      </c>
      <c r="W116" t="e">
        <f>INDEX('GenBank#'!$G:$G, MATCH(B116,'GenBank#'!A:A,0))</f>
        <v>#N/A</v>
      </c>
      <c r="Y116" s="3"/>
    </row>
    <row r="117" spans="1:25" x14ac:dyDescent="0.2">
      <c r="A117">
        <v>39</v>
      </c>
      <c r="B117" t="str">
        <f t="shared" si="10"/>
        <v>OG39ilmn</v>
      </c>
      <c r="C117" t="s">
        <v>110</v>
      </c>
      <c r="D117" t="s">
        <v>36</v>
      </c>
      <c r="E117" t="str">
        <f>INDEX(Field_ID!$B:$B, MATCH(C117,Field_ID!A:A,0))</f>
        <v>Meuschenia galii</v>
      </c>
      <c r="F117" t="e">
        <f>INDEX(Assembled!$F:$F, MATCH(B117,Assembled!A:A,0))</f>
        <v>#N/A</v>
      </c>
      <c r="G117" t="e">
        <f>INDEX(Assembled!$P:$P, MATCH(B117,Assembled!A:A,0))</f>
        <v>#N/A</v>
      </c>
      <c r="H117" s="4" t="e">
        <f>INDEX(COX1_BOLD!G:G, MATCH(B117,COX1_BOLD!A:A,0))</f>
        <v>#N/A</v>
      </c>
      <c r="I117" s="4" t="e">
        <f>INDEX(COX1_NCBI!G:G, MATCH(B117,COX1_NCBI!A:A,0))</f>
        <v>#N/A</v>
      </c>
      <c r="J117" s="5" t="e">
        <f>INDEX(lca_co1!H:H, MATCH(B117,lca_co1!A:A,0))</f>
        <v>#N/A</v>
      </c>
      <c r="K117" t="e">
        <f>INDEX(Assembled!$M:$M, MATCH(B117,Assembled!A:A,0))</f>
        <v>#N/A</v>
      </c>
      <c r="L117" s="4" t="e">
        <f>INDEX('16s_NCBI'!G:G, MATCH(B117,'16s_NCBI'!A:A,0))</f>
        <v>#N/A</v>
      </c>
      <c r="M117" s="5" t="e">
        <f>INDEX(lca_16s!H:H, MATCH(B117,lca_16s!A:A,0))</f>
        <v>#N/A</v>
      </c>
      <c r="N117" t="e">
        <f>INDEX(Assembled!$L:$L, MATCH(B117,Assembled!A:A,0))</f>
        <v>#N/A</v>
      </c>
      <c r="O117" s="4" t="e">
        <f>INDEX('12s_NCBI'!G:G, MATCH(B117,'12s_NCBI'!A:A,0))</f>
        <v>#N/A</v>
      </c>
      <c r="P117" s="5" t="e">
        <f>INDEX(lca_12s!H:H, MATCH(B117,lca_12s!A:A,0))</f>
        <v>#N/A</v>
      </c>
      <c r="U117" t="str">
        <f>IF(ISNUMBER(MATCH(B117, DraftGenomesAssmbld!A:A, 0)), "Yes", "No")</f>
        <v>No</v>
      </c>
      <c r="V117" t="str">
        <f>IF(ISNUMBER(MATCH(B117, DraftGenomesUploaded!B:B, 0)), "Yes", "No")</f>
        <v>No</v>
      </c>
      <c r="W117" t="e">
        <f>INDEX('GenBank#'!$G:$G, MATCH(B117,'GenBank#'!A:A,0))</f>
        <v>#N/A</v>
      </c>
    </row>
    <row r="118" spans="1:25" x14ac:dyDescent="0.2">
      <c r="A118">
        <v>39</v>
      </c>
      <c r="B118" t="str">
        <f t="shared" si="10"/>
        <v>OG39hifi</v>
      </c>
      <c r="C118" t="s">
        <v>110</v>
      </c>
      <c r="D118" t="s">
        <v>37</v>
      </c>
      <c r="E118" t="str">
        <f>INDEX(Field_ID!$B:$B, MATCH(C118,Field_ID!A:A,0))</f>
        <v>Meuschenia galii</v>
      </c>
      <c r="F118" t="e">
        <f>INDEX(Assembled!$F:$F, MATCH(B118,Assembled!A:A,0))</f>
        <v>#N/A</v>
      </c>
      <c r="G118" t="e">
        <f>INDEX(Assembled!$P:$P, MATCH(B118,Assembled!A:A,0))</f>
        <v>#N/A</v>
      </c>
      <c r="H118" s="4" t="e">
        <f>INDEX(COX1_BOLD!G:G, MATCH(B118,COX1_BOLD!A:A,0))</f>
        <v>#N/A</v>
      </c>
      <c r="I118" s="4" t="e">
        <f>INDEX(COX1_NCBI!G:G, MATCH(B118,COX1_NCBI!A:A,0))</f>
        <v>#N/A</v>
      </c>
      <c r="J118" s="5" t="e">
        <f>INDEX(lca_co1!H:H, MATCH(B118,lca_co1!A:A,0))</f>
        <v>#N/A</v>
      </c>
      <c r="K118" t="e">
        <f>INDEX(Assembled!$M:$M, MATCH(B118,Assembled!A:A,0))</f>
        <v>#N/A</v>
      </c>
      <c r="L118" s="4" t="e">
        <f>INDEX('16s_NCBI'!G:G, MATCH(B118,'16s_NCBI'!A:A,0))</f>
        <v>#N/A</v>
      </c>
      <c r="M118" s="5" t="e">
        <f>INDEX(lca_16s!H:H, MATCH(B118,lca_16s!A:A,0))</f>
        <v>#N/A</v>
      </c>
      <c r="N118" t="e">
        <f>INDEX(Assembled!$L:$L, MATCH(B118,Assembled!A:A,0))</f>
        <v>#N/A</v>
      </c>
      <c r="O118" s="4" t="e">
        <f>INDEX('12s_NCBI'!G:G, MATCH(B118,'12s_NCBI'!A:A,0))</f>
        <v>#N/A</v>
      </c>
      <c r="P118" s="5" t="e">
        <f>INDEX(lca_12s!H:H, MATCH(B118,lca_12s!A:A,0))</f>
        <v>#N/A</v>
      </c>
      <c r="U118" t="str">
        <f>IF(ISNUMBER(MATCH(B118, DraftGenomesAssmbld!A:A, 0)), "Yes", "No")</f>
        <v>No</v>
      </c>
      <c r="V118" t="str">
        <f>IF(ISNUMBER(MATCH(B118, DraftGenomesUploaded!B:B, 0)), "Yes", "No")</f>
        <v>No</v>
      </c>
      <c r="W118" t="e">
        <f>INDEX('GenBank#'!$G:$G, MATCH(B118,'GenBank#'!A:A,0))</f>
        <v>#N/A</v>
      </c>
    </row>
    <row r="119" spans="1:25" x14ac:dyDescent="0.2">
      <c r="A119">
        <v>40</v>
      </c>
      <c r="B119" t="str">
        <f t="shared" si="10"/>
        <v>OG40hic</v>
      </c>
      <c r="C119" t="s">
        <v>111</v>
      </c>
      <c r="D119" t="s">
        <v>35</v>
      </c>
      <c r="E119" t="str">
        <f>INDEX(Field_ID!$B:$B, MATCH(C119,Field_ID!A:A,0))</f>
        <v>Chelmonops curiosus</v>
      </c>
      <c r="F119" t="e">
        <f>INDEX(Assembled!$F:$F, MATCH(B119,Assembled!A:A,0))</f>
        <v>#N/A</v>
      </c>
      <c r="G119" t="e">
        <f>INDEX(Assembled!$P:$P, MATCH(B119,Assembled!A:A,0))</f>
        <v>#N/A</v>
      </c>
      <c r="H119" s="4" t="e">
        <f>INDEX(COX1_BOLD!G:G, MATCH(B119,COX1_BOLD!A:A,0))</f>
        <v>#N/A</v>
      </c>
      <c r="I119" s="4" t="e">
        <f>INDEX(COX1_NCBI!G:G, MATCH(B119,COX1_NCBI!A:A,0))</f>
        <v>#N/A</v>
      </c>
      <c r="J119" s="5" t="e">
        <f>INDEX(lca_co1!H:H, MATCH(B119,lca_co1!A:A,0))</f>
        <v>#N/A</v>
      </c>
      <c r="K119" t="e">
        <f>INDEX(Assembled!$M:$M, MATCH(B119,Assembled!A:A,0))</f>
        <v>#N/A</v>
      </c>
      <c r="L119" s="4" t="e">
        <f>INDEX('16s_NCBI'!G:G, MATCH(B119,'16s_NCBI'!A:A,0))</f>
        <v>#N/A</v>
      </c>
      <c r="M119" s="5" t="e">
        <f>INDEX(lca_16s!H:H, MATCH(B119,lca_16s!A:A,0))</f>
        <v>#N/A</v>
      </c>
      <c r="N119" t="e">
        <f>INDEX(Assembled!$L:$L, MATCH(B119,Assembled!A:A,0))</f>
        <v>#N/A</v>
      </c>
      <c r="O119" s="4" t="e">
        <f>INDEX('12s_NCBI'!G:G, MATCH(B119,'12s_NCBI'!A:A,0))</f>
        <v>#N/A</v>
      </c>
      <c r="P119" s="5" t="e">
        <f>INDEX(lca_12s!H:H, MATCH(B119,lca_12s!A:A,0))</f>
        <v>#N/A</v>
      </c>
      <c r="U119" t="str">
        <f>IF(ISNUMBER(MATCH(B119, DraftGenomesAssmbld!A:A, 0)), "Yes", "No")</f>
        <v>No</v>
      </c>
      <c r="V119" t="str">
        <f>IF(ISNUMBER(MATCH(B119, DraftGenomesUploaded!B:B, 0)), "Yes", "No")</f>
        <v>No</v>
      </c>
      <c r="W119" t="e">
        <f>INDEX('GenBank#'!$G:$G, MATCH(B119,'GenBank#'!A:A,0))</f>
        <v>#N/A</v>
      </c>
      <c r="Y119" s="3"/>
    </row>
    <row r="120" spans="1:25" x14ac:dyDescent="0.2">
      <c r="A120">
        <v>40</v>
      </c>
      <c r="B120" t="str">
        <f t="shared" si="10"/>
        <v>OG40ilmn</v>
      </c>
      <c r="C120" t="s">
        <v>111</v>
      </c>
      <c r="D120" t="s">
        <v>36</v>
      </c>
      <c r="E120" t="str">
        <f>INDEX(Field_ID!$B:$B, MATCH(C120,Field_ID!A:A,0))</f>
        <v>Chelmonops curiosus</v>
      </c>
      <c r="F120" t="e">
        <f>INDEX(Assembled!$F:$F, MATCH(B120,Assembled!A:A,0))</f>
        <v>#N/A</v>
      </c>
      <c r="G120" t="e">
        <f>INDEX(Assembled!$P:$P, MATCH(B120,Assembled!A:A,0))</f>
        <v>#N/A</v>
      </c>
      <c r="H120" s="4" t="e">
        <f>INDEX(COX1_BOLD!G:G, MATCH(B120,COX1_BOLD!A:A,0))</f>
        <v>#N/A</v>
      </c>
      <c r="I120" s="4" t="e">
        <f>INDEX(COX1_NCBI!G:G, MATCH(B120,COX1_NCBI!A:A,0))</f>
        <v>#N/A</v>
      </c>
      <c r="J120" s="5" t="e">
        <f>INDEX(lca_co1!H:H, MATCH(B120,lca_co1!A:A,0))</f>
        <v>#N/A</v>
      </c>
      <c r="K120" t="e">
        <f>INDEX(Assembled!$M:$M, MATCH(B120,Assembled!A:A,0))</f>
        <v>#N/A</v>
      </c>
      <c r="L120" s="4" t="e">
        <f>INDEX('16s_NCBI'!G:G, MATCH(B120,'16s_NCBI'!A:A,0))</f>
        <v>#N/A</v>
      </c>
      <c r="M120" s="5" t="e">
        <f>INDEX(lca_16s!H:H, MATCH(B120,lca_16s!A:A,0))</f>
        <v>#N/A</v>
      </c>
      <c r="N120" t="e">
        <f>INDEX(Assembled!$L:$L, MATCH(B120,Assembled!A:A,0))</f>
        <v>#N/A</v>
      </c>
      <c r="O120" s="4" t="e">
        <f>INDEX('12s_NCBI'!G:G, MATCH(B120,'12s_NCBI'!A:A,0))</f>
        <v>#N/A</v>
      </c>
      <c r="P120" s="5" t="e">
        <f>INDEX(lca_12s!H:H, MATCH(B120,lca_12s!A:A,0))</f>
        <v>#N/A</v>
      </c>
      <c r="U120" t="str">
        <f>IF(ISNUMBER(MATCH(B120, DraftGenomesAssmbld!A:A, 0)), "Yes", "No")</f>
        <v>Yes</v>
      </c>
      <c r="V120" t="str">
        <f>IF(ISNUMBER(MATCH(B120, DraftGenomesUploaded!B:B, 0)), "Yes", "No")</f>
        <v>No</v>
      </c>
      <c r="W120" t="e">
        <f>INDEX('GenBank#'!$G:$G, MATCH(B120,'GenBank#'!A:A,0))</f>
        <v>#N/A</v>
      </c>
    </row>
    <row r="121" spans="1:25" x14ac:dyDescent="0.2">
      <c r="A121">
        <v>40</v>
      </c>
      <c r="B121" t="str">
        <f t="shared" si="10"/>
        <v>OG40hifi</v>
      </c>
      <c r="C121" t="s">
        <v>111</v>
      </c>
      <c r="D121" t="s">
        <v>37</v>
      </c>
      <c r="E121" t="str">
        <f>INDEX(Field_ID!$B:$B, MATCH(C121,Field_ID!A:A,0))</f>
        <v>Chelmonops curiosus</v>
      </c>
      <c r="F121" t="e">
        <f>INDEX(Assembled!$F:$F, MATCH(B121,Assembled!A:A,0))</f>
        <v>#N/A</v>
      </c>
      <c r="G121" t="e">
        <f>INDEX(Assembled!$P:$P, MATCH(B121,Assembled!A:A,0))</f>
        <v>#N/A</v>
      </c>
      <c r="H121" s="4" t="e">
        <f>INDEX(COX1_BOLD!G:G, MATCH(B121,COX1_BOLD!A:A,0))</f>
        <v>#N/A</v>
      </c>
      <c r="I121" s="4" t="e">
        <f>INDEX(COX1_NCBI!G:G, MATCH(B121,COX1_NCBI!A:A,0))</f>
        <v>#N/A</v>
      </c>
      <c r="J121" s="5" t="e">
        <f>INDEX(lca_co1!H:H, MATCH(B121,lca_co1!A:A,0))</f>
        <v>#N/A</v>
      </c>
      <c r="K121" t="e">
        <f>INDEX(Assembled!$M:$M, MATCH(B121,Assembled!A:A,0))</f>
        <v>#N/A</v>
      </c>
      <c r="L121" s="4" t="e">
        <f>INDEX('16s_NCBI'!G:G, MATCH(B121,'16s_NCBI'!A:A,0))</f>
        <v>#N/A</v>
      </c>
      <c r="M121" s="5" t="e">
        <f>INDEX(lca_16s!H:H, MATCH(B121,lca_16s!A:A,0))</f>
        <v>#N/A</v>
      </c>
      <c r="N121" t="e">
        <f>INDEX(Assembled!$L:$L, MATCH(B121,Assembled!A:A,0))</f>
        <v>#N/A</v>
      </c>
      <c r="O121" s="4" t="e">
        <f>INDEX('12s_NCBI'!G:G, MATCH(B121,'12s_NCBI'!A:A,0))</f>
        <v>#N/A</v>
      </c>
      <c r="P121" s="5" t="e">
        <f>INDEX(lca_12s!H:H, MATCH(B121,lca_12s!A:A,0))</f>
        <v>#N/A</v>
      </c>
      <c r="U121" t="str">
        <f>IF(ISNUMBER(MATCH(B121, DraftGenomesAssmbld!A:A, 0)), "Yes", "No")</f>
        <v>No</v>
      </c>
      <c r="V121" t="str">
        <f>IF(ISNUMBER(MATCH(B121, DraftGenomesUploaded!B:B, 0)), "Yes", "No")</f>
        <v>No</v>
      </c>
      <c r="W121" t="e">
        <f>INDEX('GenBank#'!$G:$G, MATCH(B121,'GenBank#'!A:A,0))</f>
        <v>#N/A</v>
      </c>
    </row>
    <row r="122" spans="1:25" x14ac:dyDescent="0.2">
      <c r="A122">
        <v>41</v>
      </c>
      <c r="B122" t="str">
        <f t="shared" si="10"/>
        <v>OG41hic</v>
      </c>
      <c r="C122" t="s">
        <v>112</v>
      </c>
      <c r="D122" t="s">
        <v>35</v>
      </c>
      <c r="E122" t="str">
        <f>INDEX(Field_ID!$B:$B, MATCH(C122,Field_ID!A:A,0))</f>
        <v>Tilodon sexfasciatus</v>
      </c>
      <c r="F122" t="e">
        <f>INDEX(Assembled!$F:$F, MATCH(B122,Assembled!A:A,0))</f>
        <v>#N/A</v>
      </c>
      <c r="G122" t="e">
        <f>INDEX(Assembled!$P:$P, MATCH(B122,Assembled!A:A,0))</f>
        <v>#N/A</v>
      </c>
      <c r="H122" s="4" t="e">
        <f>INDEX(COX1_BOLD!G:G, MATCH(B122,COX1_BOLD!A:A,0))</f>
        <v>#N/A</v>
      </c>
      <c r="I122" s="4" t="e">
        <f>INDEX(COX1_NCBI!G:G, MATCH(B122,COX1_NCBI!A:A,0))</f>
        <v>#N/A</v>
      </c>
      <c r="J122" s="5" t="e">
        <f>INDEX(lca_co1!H:H, MATCH(B122,lca_co1!A:A,0))</f>
        <v>#N/A</v>
      </c>
      <c r="K122" t="e">
        <f>INDEX(Assembled!$M:$M, MATCH(B122,Assembled!A:A,0))</f>
        <v>#N/A</v>
      </c>
      <c r="L122" s="4" t="e">
        <f>INDEX('16s_NCBI'!G:G, MATCH(B122,'16s_NCBI'!A:A,0))</f>
        <v>#N/A</v>
      </c>
      <c r="M122" s="5" t="e">
        <f>INDEX(lca_16s!H:H, MATCH(B122,lca_16s!A:A,0))</f>
        <v>#N/A</v>
      </c>
      <c r="N122" t="e">
        <f>INDEX(Assembled!$L:$L, MATCH(B122,Assembled!A:A,0))</f>
        <v>#N/A</v>
      </c>
      <c r="O122" s="4" t="e">
        <f>INDEX('12s_NCBI'!G:G, MATCH(B122,'12s_NCBI'!A:A,0))</f>
        <v>#N/A</v>
      </c>
      <c r="P122" s="5" t="e">
        <f>INDEX(lca_12s!H:H, MATCH(B122,lca_12s!A:A,0))</f>
        <v>#N/A</v>
      </c>
      <c r="U122" t="str">
        <f>IF(ISNUMBER(MATCH(B122, DraftGenomesAssmbld!A:A, 0)), "Yes", "No")</f>
        <v>No</v>
      </c>
      <c r="V122" t="str">
        <f>IF(ISNUMBER(MATCH(B122, DraftGenomesUploaded!B:B, 0)), "Yes", "No")</f>
        <v>No</v>
      </c>
      <c r="W122" t="e">
        <f>INDEX('GenBank#'!$G:$G, MATCH(B122,'GenBank#'!A:A,0))</f>
        <v>#N/A</v>
      </c>
      <c r="Y122" s="3"/>
    </row>
    <row r="123" spans="1:25" x14ac:dyDescent="0.2">
      <c r="A123">
        <v>41</v>
      </c>
      <c r="B123" t="str">
        <f t="shared" si="10"/>
        <v>OG41ilmn</v>
      </c>
      <c r="C123" t="s">
        <v>112</v>
      </c>
      <c r="D123" t="s">
        <v>36</v>
      </c>
      <c r="E123" t="str">
        <f>INDEX(Field_ID!$B:$B, MATCH(C123,Field_ID!A:A,0))</f>
        <v>Tilodon sexfasciatus</v>
      </c>
      <c r="F123" t="e">
        <f>INDEX(Assembled!$F:$F, MATCH(B123,Assembled!A:A,0))</f>
        <v>#N/A</v>
      </c>
      <c r="G123" t="e">
        <f>INDEX(Assembled!$P:$P, MATCH(B123,Assembled!A:A,0))</f>
        <v>#N/A</v>
      </c>
      <c r="H123" s="4" t="e">
        <f>INDEX(COX1_BOLD!G:G, MATCH(B123,COX1_BOLD!A:A,0))</f>
        <v>#N/A</v>
      </c>
      <c r="I123" s="4" t="e">
        <f>INDEX(COX1_NCBI!G:G, MATCH(B123,COX1_NCBI!A:A,0))</f>
        <v>#N/A</v>
      </c>
      <c r="J123" s="5" t="e">
        <f>INDEX(lca_co1!H:H, MATCH(B123,lca_co1!A:A,0))</f>
        <v>#N/A</v>
      </c>
      <c r="K123" t="e">
        <f>INDEX(Assembled!$M:$M, MATCH(B123,Assembled!A:A,0))</f>
        <v>#N/A</v>
      </c>
      <c r="L123" s="4" t="e">
        <f>INDEX('16s_NCBI'!G:G, MATCH(B123,'16s_NCBI'!A:A,0))</f>
        <v>#N/A</v>
      </c>
      <c r="M123" s="5" t="e">
        <f>INDEX(lca_16s!H:H, MATCH(B123,lca_16s!A:A,0))</f>
        <v>#N/A</v>
      </c>
      <c r="N123" t="e">
        <f>INDEX(Assembled!$L:$L, MATCH(B123,Assembled!A:A,0))</f>
        <v>#N/A</v>
      </c>
      <c r="O123" s="4" t="e">
        <f>INDEX('12s_NCBI'!G:G, MATCH(B123,'12s_NCBI'!A:A,0))</f>
        <v>#N/A</v>
      </c>
      <c r="P123" s="5" t="e">
        <f>INDEX(lca_12s!H:H, MATCH(B123,lca_12s!A:A,0))</f>
        <v>#N/A</v>
      </c>
      <c r="U123" t="str">
        <f>IF(ISNUMBER(MATCH(B123, DraftGenomesAssmbld!A:A, 0)), "Yes", "No")</f>
        <v>No</v>
      </c>
      <c r="V123" t="str">
        <f>IF(ISNUMBER(MATCH(B123, DraftGenomesUploaded!B:B, 0)), "Yes", "No")</f>
        <v>No</v>
      </c>
      <c r="W123" t="e">
        <f>INDEX('GenBank#'!$G:$G, MATCH(B123,'GenBank#'!A:A,0))</f>
        <v>#N/A</v>
      </c>
    </row>
    <row r="124" spans="1:25" x14ac:dyDescent="0.2">
      <c r="A124">
        <v>41</v>
      </c>
      <c r="B124" t="str">
        <f t="shared" si="10"/>
        <v>OG41hifi</v>
      </c>
      <c r="C124" t="s">
        <v>112</v>
      </c>
      <c r="D124" t="s">
        <v>37</v>
      </c>
      <c r="E124" t="str">
        <f>INDEX(Field_ID!$B:$B, MATCH(C124,Field_ID!A:A,0))</f>
        <v>Tilodon sexfasciatus</v>
      </c>
      <c r="F124" t="e">
        <f>INDEX(Assembled!$F:$F, MATCH(B124,Assembled!A:A,0))</f>
        <v>#N/A</v>
      </c>
      <c r="G124" t="e">
        <f>INDEX(Assembled!$P:$P, MATCH(B124,Assembled!A:A,0))</f>
        <v>#N/A</v>
      </c>
      <c r="H124" s="4" t="e">
        <f>INDEX(COX1_BOLD!G:G, MATCH(B124,COX1_BOLD!A:A,0))</f>
        <v>#N/A</v>
      </c>
      <c r="I124" s="4" t="e">
        <f>INDEX(COX1_NCBI!G:G, MATCH(B124,COX1_NCBI!A:A,0))</f>
        <v>#N/A</v>
      </c>
      <c r="J124" s="5" t="e">
        <f>INDEX(lca_co1!H:H, MATCH(B124,lca_co1!A:A,0))</f>
        <v>#N/A</v>
      </c>
      <c r="K124" t="e">
        <f>INDEX(Assembled!$M:$M, MATCH(B124,Assembled!A:A,0))</f>
        <v>#N/A</v>
      </c>
      <c r="L124" s="4" t="e">
        <f>INDEX('16s_NCBI'!G:G, MATCH(B124,'16s_NCBI'!A:A,0))</f>
        <v>#N/A</v>
      </c>
      <c r="M124" s="5" t="e">
        <f>INDEX(lca_16s!H:H, MATCH(B124,lca_16s!A:A,0))</f>
        <v>#N/A</v>
      </c>
      <c r="N124" t="e">
        <f>INDEX(Assembled!$L:$L, MATCH(B124,Assembled!A:A,0))</f>
        <v>#N/A</v>
      </c>
      <c r="O124" s="4" t="e">
        <f>INDEX('12s_NCBI'!G:G, MATCH(B124,'12s_NCBI'!A:A,0))</f>
        <v>#N/A</v>
      </c>
      <c r="P124" s="5" t="e">
        <f>INDEX(lca_12s!H:H, MATCH(B124,lca_12s!A:A,0))</f>
        <v>#N/A</v>
      </c>
      <c r="U124" t="str">
        <f>IF(ISNUMBER(MATCH(B124, DraftGenomesAssmbld!A:A, 0)), "Yes", "No")</f>
        <v>No</v>
      </c>
      <c r="V124" t="str">
        <f>IF(ISNUMBER(MATCH(B124, DraftGenomesUploaded!B:B, 0)), "Yes", "No")</f>
        <v>No</v>
      </c>
      <c r="W124" t="e">
        <f>INDEX('GenBank#'!$G:$G, MATCH(B124,'GenBank#'!A:A,0))</f>
        <v>#N/A</v>
      </c>
    </row>
    <row r="125" spans="1:25" x14ac:dyDescent="0.2">
      <c r="A125">
        <v>42</v>
      </c>
      <c r="B125" t="str">
        <f t="shared" si="10"/>
        <v>OG42hic</v>
      </c>
      <c r="C125" t="s">
        <v>113</v>
      </c>
      <c r="D125" t="s">
        <v>35</v>
      </c>
      <c r="E125" t="str">
        <f>INDEX(Field_ID!$B:$B, MATCH(C125,Field_ID!A:A,0))</f>
        <v>Notolabrus parilus</v>
      </c>
      <c r="F125" t="e">
        <f>INDEX(Assembled!$F:$F, MATCH(B125,Assembled!A:A,0))</f>
        <v>#N/A</v>
      </c>
      <c r="G125" t="e">
        <f>INDEX(Assembled!$P:$P, MATCH(B125,Assembled!A:A,0))</f>
        <v>#N/A</v>
      </c>
      <c r="H125" s="4" t="e">
        <f>INDEX(COX1_BOLD!G:G, MATCH(B125,COX1_BOLD!A:A,0))</f>
        <v>#N/A</v>
      </c>
      <c r="I125" s="4" t="e">
        <f>INDEX(COX1_NCBI!G:G, MATCH(B125,COX1_NCBI!A:A,0))</f>
        <v>#N/A</v>
      </c>
      <c r="J125" s="5" t="e">
        <f>INDEX(lca_co1!H:H, MATCH(B125,lca_co1!A:A,0))</f>
        <v>#N/A</v>
      </c>
      <c r="K125" t="e">
        <f>INDEX(Assembled!$M:$M, MATCH(B125,Assembled!A:A,0))</f>
        <v>#N/A</v>
      </c>
      <c r="L125" s="4" t="e">
        <f>INDEX('16s_NCBI'!G:G, MATCH(B125,'16s_NCBI'!A:A,0))</f>
        <v>#N/A</v>
      </c>
      <c r="M125" s="5" t="e">
        <f>INDEX(lca_16s!H:H, MATCH(B125,lca_16s!A:A,0))</f>
        <v>#N/A</v>
      </c>
      <c r="N125" t="e">
        <f>INDEX(Assembled!$L:$L, MATCH(B125,Assembled!A:A,0))</f>
        <v>#N/A</v>
      </c>
      <c r="O125" s="4" t="e">
        <f>INDEX('12s_NCBI'!G:G, MATCH(B125,'12s_NCBI'!A:A,0))</f>
        <v>#N/A</v>
      </c>
      <c r="P125" s="5" t="e">
        <f>INDEX(lca_12s!H:H, MATCH(B125,lca_12s!A:A,0))</f>
        <v>#N/A</v>
      </c>
      <c r="U125" t="str">
        <f>IF(ISNUMBER(MATCH(B125, DraftGenomesAssmbld!A:A, 0)), "Yes", "No")</f>
        <v>No</v>
      </c>
      <c r="V125" t="str">
        <f>IF(ISNUMBER(MATCH(B125, DraftGenomesUploaded!B:B, 0)), "Yes", "No")</f>
        <v>No</v>
      </c>
      <c r="W125" t="e">
        <f>INDEX('GenBank#'!$G:$G, MATCH(B125,'GenBank#'!A:A,0))</f>
        <v>#N/A</v>
      </c>
      <c r="Y125" s="3"/>
    </row>
    <row r="126" spans="1:25" x14ac:dyDescent="0.2">
      <c r="A126">
        <v>42</v>
      </c>
      <c r="B126" t="str">
        <f t="shared" si="10"/>
        <v>OG42ilmn</v>
      </c>
      <c r="C126" t="s">
        <v>113</v>
      </c>
      <c r="D126" t="s">
        <v>36</v>
      </c>
      <c r="E126" t="str">
        <f>INDEX(Field_ID!$B:$B, MATCH(C126,Field_ID!A:A,0))</f>
        <v>Notolabrus parilus</v>
      </c>
      <c r="F126" t="e">
        <f>INDEX(Assembled!$F:$F, MATCH(B126,Assembled!A:A,0))</f>
        <v>#N/A</v>
      </c>
      <c r="G126" t="e">
        <f>INDEX(Assembled!$P:$P, MATCH(B126,Assembled!A:A,0))</f>
        <v>#N/A</v>
      </c>
      <c r="H126" s="4" t="e">
        <f>INDEX(COX1_BOLD!G:G, MATCH(B126,COX1_BOLD!A:A,0))</f>
        <v>#N/A</v>
      </c>
      <c r="I126" s="4" t="e">
        <f>INDEX(COX1_NCBI!G:G, MATCH(B126,COX1_NCBI!A:A,0))</f>
        <v>#N/A</v>
      </c>
      <c r="J126" s="5" t="e">
        <f>INDEX(lca_co1!H:H, MATCH(B126,lca_co1!A:A,0))</f>
        <v>#N/A</v>
      </c>
      <c r="K126" t="e">
        <f>INDEX(Assembled!$M:$M, MATCH(B126,Assembled!A:A,0))</f>
        <v>#N/A</v>
      </c>
      <c r="L126" s="4" t="e">
        <f>INDEX('16s_NCBI'!G:G, MATCH(B126,'16s_NCBI'!A:A,0))</f>
        <v>#N/A</v>
      </c>
      <c r="M126" s="5" t="e">
        <f>INDEX(lca_16s!H:H, MATCH(B126,lca_16s!A:A,0))</f>
        <v>#N/A</v>
      </c>
      <c r="N126" t="e">
        <f>INDEX(Assembled!$L:$L, MATCH(B126,Assembled!A:A,0))</f>
        <v>#N/A</v>
      </c>
      <c r="O126" s="4" t="e">
        <f>INDEX('12s_NCBI'!G:G, MATCH(B126,'12s_NCBI'!A:A,0))</f>
        <v>#N/A</v>
      </c>
      <c r="P126" s="5" t="e">
        <f>INDEX(lca_12s!H:H, MATCH(B126,lca_12s!A:A,0))</f>
        <v>#N/A</v>
      </c>
      <c r="U126" t="str">
        <f>IF(ISNUMBER(MATCH(B126, DraftGenomesAssmbld!A:A, 0)), "Yes", "No")</f>
        <v>No</v>
      </c>
      <c r="V126" t="str">
        <f>IF(ISNUMBER(MATCH(B126, DraftGenomesUploaded!B:B, 0)), "Yes", "No")</f>
        <v>No</v>
      </c>
      <c r="W126" t="e">
        <f>INDEX('GenBank#'!$G:$G, MATCH(B126,'GenBank#'!A:A,0))</f>
        <v>#N/A</v>
      </c>
    </row>
    <row r="127" spans="1:25" s="15" customFormat="1" x14ac:dyDescent="0.2">
      <c r="A127" s="15">
        <v>42</v>
      </c>
      <c r="B127" s="15" t="str">
        <f t="shared" si="10"/>
        <v>OG42hifi</v>
      </c>
      <c r="C127" s="15" t="s">
        <v>113</v>
      </c>
      <c r="D127" s="15" t="s">
        <v>37</v>
      </c>
      <c r="E127" s="15" t="str">
        <f>INDEX(Field_ID!$B:$B, MATCH(C127,Field_ID!A:A,0))</f>
        <v>Notolabrus parilus</v>
      </c>
      <c r="F127" s="15" t="str">
        <f>INDEX(Assembled!$F:$F, MATCH(B127,Assembled!A:A,0))</f>
        <v>circular genome</v>
      </c>
      <c r="G127" s="15">
        <f>INDEX(Assembled!$P:$P, MATCH(B127,Assembled!A:A,0))</f>
        <v>1548</v>
      </c>
      <c r="H127" s="16" t="str">
        <f>INDEX(COX1_BOLD!G:G, MATCH(B127,COX1_BOLD!A:A,0))</f>
        <v>Notolabrus parilus</v>
      </c>
      <c r="I127" s="16" t="e">
        <f>INDEX(COX1_NCBI!G:G, MATCH(B127,COX1_NCBI!A:A,0))</f>
        <v>#N/A</v>
      </c>
      <c r="J127" s="17" t="e">
        <f>INDEX(lca_co1!H:H, MATCH(B127,lca_co1!A:A,0))</f>
        <v>#N/A</v>
      </c>
      <c r="K127" s="15">
        <f>INDEX(Assembled!$M:$M, MATCH(B127,Assembled!A:A,0))</f>
        <v>1692</v>
      </c>
      <c r="L127" s="16" t="str">
        <f>INDEX('16s_NCBI'!G:G, MATCH(B127,'16s_NCBI'!A:A,0))</f>
        <v>Notolabrus parilus</v>
      </c>
      <c r="M127" s="17" t="e">
        <f>INDEX(lca_16s!H:H, MATCH(B127,lca_16s!A:A,0))</f>
        <v>#N/A</v>
      </c>
      <c r="N127" s="15">
        <f>INDEX(Assembled!$L:$L, MATCH(B127,Assembled!A:A,0))</f>
        <v>948</v>
      </c>
      <c r="O127" s="16" t="str">
        <f>INDEX('12s_NCBI'!G:G, MATCH(B127,'12s_NCBI'!A:A,0))</f>
        <v>Pictilabrus laticlavius</v>
      </c>
      <c r="P127" s="17" t="e">
        <f>INDEX(lca_12s!H:H, MATCH(B127,lca_12s!A:A,0))</f>
        <v>#N/A</v>
      </c>
      <c r="Q127" s="15" t="s">
        <v>114</v>
      </c>
      <c r="R127" s="15" t="s">
        <v>39</v>
      </c>
      <c r="T127" s="15" t="s">
        <v>40</v>
      </c>
      <c r="U127" t="str">
        <f>IF(ISNUMBER(MATCH(B127, DraftGenomesAssmbld!A:A, 0)), "Yes", "No")</f>
        <v>No</v>
      </c>
      <c r="V127" t="str">
        <f>IF(ISNUMBER(MATCH(B127, DraftGenomesUploaded!B:B, 0)), "Yes", "No")</f>
        <v>No</v>
      </c>
      <c r="W127" s="15" t="str">
        <f>INDEX('GenBank#'!$G:$G, MATCH(B127,'GenBank#'!A:A,0))</f>
        <v>PP897917</v>
      </c>
    </row>
    <row r="128" spans="1:25" x14ac:dyDescent="0.2">
      <c r="A128">
        <v>43</v>
      </c>
      <c r="B128" t="str">
        <f t="shared" si="10"/>
        <v>OG43hic</v>
      </c>
      <c r="C128" t="s">
        <v>115</v>
      </c>
      <c r="D128" t="s">
        <v>35</v>
      </c>
      <c r="E128" t="str">
        <f>INDEX(Field_ID!$B:$B, MATCH(C128,Field_ID!A:A,0))</f>
        <v>Pictilabrus laticlavius (Senator)</v>
      </c>
      <c r="F128" t="e">
        <f>INDEX(Assembled!$F:$F, MATCH(B128,Assembled!A:A,0))</f>
        <v>#N/A</v>
      </c>
      <c r="G128" t="e">
        <f>INDEX(Assembled!$P:$P, MATCH(B128,Assembled!A:A,0))</f>
        <v>#N/A</v>
      </c>
      <c r="H128" s="4" t="e">
        <f>INDEX(COX1_BOLD!G:G, MATCH(B128,COX1_BOLD!A:A,0))</f>
        <v>#N/A</v>
      </c>
      <c r="I128" s="4" t="e">
        <f>INDEX(COX1_NCBI!G:G, MATCH(B128,COX1_NCBI!A:A,0))</f>
        <v>#N/A</v>
      </c>
      <c r="J128" s="5" t="e">
        <f>INDEX(lca_co1!H:H, MATCH(B128,lca_co1!A:A,0))</f>
        <v>#N/A</v>
      </c>
      <c r="K128" t="e">
        <f>INDEX(Assembled!$M:$M, MATCH(B128,Assembled!A:A,0))</f>
        <v>#N/A</v>
      </c>
      <c r="L128" s="4" t="e">
        <f>INDEX('16s_NCBI'!G:G, MATCH(B128,'16s_NCBI'!A:A,0))</f>
        <v>#N/A</v>
      </c>
      <c r="M128" s="5" t="e">
        <f>INDEX(lca_16s!H:H, MATCH(B128,lca_16s!A:A,0))</f>
        <v>#N/A</v>
      </c>
      <c r="N128" t="e">
        <f>INDEX(Assembled!$L:$L, MATCH(B128,Assembled!A:A,0))</f>
        <v>#N/A</v>
      </c>
      <c r="O128" s="4" t="e">
        <f>INDEX('12s_NCBI'!G:G, MATCH(B128,'12s_NCBI'!A:A,0))</f>
        <v>#N/A</v>
      </c>
      <c r="P128" s="5" t="e">
        <f>INDEX(lca_12s!H:H, MATCH(B128,lca_12s!A:A,0))</f>
        <v>#N/A</v>
      </c>
      <c r="U128" t="str">
        <f>IF(ISNUMBER(MATCH(B128, DraftGenomesAssmbld!A:A, 0)), "Yes", "No")</f>
        <v>No</v>
      </c>
      <c r="V128" t="str">
        <f>IF(ISNUMBER(MATCH(B128, DraftGenomesUploaded!B:B, 0)), "Yes", "No")</f>
        <v>No</v>
      </c>
      <c r="W128" t="e">
        <f>INDEX('GenBank#'!$G:$G, MATCH(B128,'GenBank#'!A:A,0))</f>
        <v>#N/A</v>
      </c>
      <c r="Y128" s="3"/>
    </row>
    <row r="129" spans="1:25" x14ac:dyDescent="0.2">
      <c r="A129">
        <v>43</v>
      </c>
      <c r="B129" t="str">
        <f t="shared" si="10"/>
        <v>OG43ilmn</v>
      </c>
      <c r="C129" t="s">
        <v>115</v>
      </c>
      <c r="D129" t="s">
        <v>36</v>
      </c>
      <c r="E129" t="str">
        <f>INDEX(Field_ID!$B:$B, MATCH(C129,Field_ID!A:A,0))</f>
        <v>Pictilabrus laticlavius (Senator)</v>
      </c>
      <c r="F129" t="e">
        <f>INDEX(Assembled!$F:$F, MATCH(B129,Assembled!A:A,0))</f>
        <v>#N/A</v>
      </c>
      <c r="G129" t="e">
        <f>INDEX(Assembled!$P:$P, MATCH(B129,Assembled!A:A,0))</f>
        <v>#N/A</v>
      </c>
      <c r="H129" s="4" t="e">
        <f>INDEX(COX1_BOLD!G:G, MATCH(B129,COX1_BOLD!A:A,0))</f>
        <v>#N/A</v>
      </c>
      <c r="I129" s="4" t="e">
        <f>INDEX(COX1_NCBI!G:G, MATCH(B129,COX1_NCBI!A:A,0))</f>
        <v>#N/A</v>
      </c>
      <c r="J129" s="5" t="e">
        <f>INDEX(lca_co1!H:H, MATCH(B129,lca_co1!A:A,0))</f>
        <v>#N/A</v>
      </c>
      <c r="K129" t="e">
        <f>INDEX(Assembled!$M:$M, MATCH(B129,Assembled!A:A,0))</f>
        <v>#N/A</v>
      </c>
      <c r="L129" s="4" t="e">
        <f>INDEX('16s_NCBI'!G:G, MATCH(B129,'16s_NCBI'!A:A,0))</f>
        <v>#N/A</v>
      </c>
      <c r="M129" s="5" t="e">
        <f>INDEX(lca_16s!H:H, MATCH(B129,lca_16s!A:A,0))</f>
        <v>#N/A</v>
      </c>
      <c r="N129" t="e">
        <f>INDEX(Assembled!$L:$L, MATCH(B129,Assembled!A:A,0))</f>
        <v>#N/A</v>
      </c>
      <c r="O129" s="4" t="e">
        <f>INDEX('12s_NCBI'!G:G, MATCH(B129,'12s_NCBI'!A:A,0))</f>
        <v>#N/A</v>
      </c>
      <c r="P129" s="5" t="e">
        <f>INDEX(lca_12s!H:H, MATCH(B129,lca_12s!A:A,0))</f>
        <v>#N/A</v>
      </c>
      <c r="U129" t="str">
        <f>IF(ISNUMBER(MATCH(B129, DraftGenomesAssmbld!A:A, 0)), "Yes", "No")</f>
        <v>No</v>
      </c>
      <c r="V129" t="str">
        <f>IF(ISNUMBER(MATCH(B129, DraftGenomesUploaded!B:B, 0)), "Yes", "No")</f>
        <v>No</v>
      </c>
      <c r="W129" t="e">
        <f>INDEX('GenBank#'!$G:$G, MATCH(B129,'GenBank#'!A:A,0))</f>
        <v>#N/A</v>
      </c>
    </row>
    <row r="130" spans="1:25" x14ac:dyDescent="0.2">
      <c r="A130">
        <v>43</v>
      </c>
      <c r="B130" t="str">
        <f t="shared" si="10"/>
        <v>OG43hifi</v>
      </c>
      <c r="C130" t="s">
        <v>115</v>
      </c>
      <c r="D130" t="s">
        <v>37</v>
      </c>
      <c r="E130" t="str">
        <f>INDEX(Field_ID!$B:$B, MATCH(C130,Field_ID!A:A,0))</f>
        <v>Pictilabrus laticlavius (Senator)</v>
      </c>
      <c r="F130" t="e">
        <f>INDEX(Assembled!$F:$F, MATCH(B130,Assembled!A:A,0))</f>
        <v>#N/A</v>
      </c>
      <c r="G130" t="e">
        <f>INDEX(Assembled!$P:$P, MATCH(B130,Assembled!A:A,0))</f>
        <v>#N/A</v>
      </c>
      <c r="H130" s="4" t="e">
        <f>INDEX(COX1_BOLD!G:G, MATCH(B130,COX1_BOLD!A:A,0))</f>
        <v>#N/A</v>
      </c>
      <c r="I130" s="4" t="e">
        <f>INDEX(COX1_NCBI!G:G, MATCH(B130,COX1_NCBI!A:A,0))</f>
        <v>#N/A</v>
      </c>
      <c r="J130" s="5" t="e">
        <f>INDEX(lca_co1!H:H, MATCH(B130,lca_co1!A:A,0))</f>
        <v>#N/A</v>
      </c>
      <c r="K130" t="e">
        <f>INDEX(Assembled!$M:$M, MATCH(B130,Assembled!A:A,0))</f>
        <v>#N/A</v>
      </c>
      <c r="L130" s="4" t="e">
        <f>INDEX('16s_NCBI'!G:G, MATCH(B130,'16s_NCBI'!A:A,0))</f>
        <v>#N/A</v>
      </c>
      <c r="M130" s="5" t="e">
        <f>INDEX(lca_16s!H:H, MATCH(B130,lca_16s!A:A,0))</f>
        <v>#N/A</v>
      </c>
      <c r="N130" t="e">
        <f>INDEX(Assembled!$L:$L, MATCH(B130,Assembled!A:A,0))</f>
        <v>#N/A</v>
      </c>
      <c r="O130" s="4" t="e">
        <f>INDEX('12s_NCBI'!G:G, MATCH(B130,'12s_NCBI'!A:A,0))</f>
        <v>#N/A</v>
      </c>
      <c r="P130" s="5" t="e">
        <f>INDEX(lca_12s!H:H, MATCH(B130,lca_12s!A:A,0))</f>
        <v>#N/A</v>
      </c>
      <c r="U130" t="str">
        <f>IF(ISNUMBER(MATCH(B130, DraftGenomesAssmbld!A:A, 0)), "Yes", "No")</f>
        <v>No</v>
      </c>
      <c r="V130" t="str">
        <f>IF(ISNUMBER(MATCH(B130, DraftGenomesUploaded!B:B, 0)), "Yes", "No")</f>
        <v>No</v>
      </c>
      <c r="W130" t="e">
        <f>INDEX('GenBank#'!$G:$G, MATCH(B130,'GenBank#'!A:A,0))</f>
        <v>#N/A</v>
      </c>
    </row>
    <row r="131" spans="1:25" x14ac:dyDescent="0.2">
      <c r="A131">
        <v>44</v>
      </c>
      <c r="B131" t="str">
        <f t="shared" ref="B131:B194" si="16">_xlfn.CONCAT(C131:D131)</f>
        <v>OG44hic</v>
      </c>
      <c r="C131" t="s">
        <v>116</v>
      </c>
      <c r="D131" t="s">
        <v>35</v>
      </c>
      <c r="E131" t="str">
        <f>INDEX(Field_ID!$B:$B, MATCH(C131,Field_ID!A:A,0))</f>
        <v>Parma victoriae</v>
      </c>
      <c r="F131" t="e">
        <f>INDEX(Assembled!$F:$F, MATCH(B131,Assembled!A:A,0))</f>
        <v>#N/A</v>
      </c>
      <c r="G131" t="e">
        <f>INDEX(Assembled!$P:$P, MATCH(B131,Assembled!A:A,0))</f>
        <v>#N/A</v>
      </c>
      <c r="H131" s="4" t="e">
        <f>INDEX(COX1_BOLD!G:G, MATCH(B131,COX1_BOLD!A:A,0))</f>
        <v>#N/A</v>
      </c>
      <c r="I131" s="4" t="e">
        <f>INDEX(COX1_NCBI!G:G, MATCH(B131,COX1_NCBI!A:A,0))</f>
        <v>#N/A</v>
      </c>
      <c r="J131" s="5" t="e">
        <f>INDEX(lca_co1!H:H, MATCH(B131,lca_co1!A:A,0))</f>
        <v>#N/A</v>
      </c>
      <c r="K131" t="e">
        <f>INDEX(Assembled!$M:$M, MATCH(B131,Assembled!A:A,0))</f>
        <v>#N/A</v>
      </c>
      <c r="L131" s="4" t="e">
        <f>INDEX('16s_NCBI'!G:G, MATCH(B131,'16s_NCBI'!A:A,0))</f>
        <v>#N/A</v>
      </c>
      <c r="M131" s="5" t="e">
        <f>INDEX(lca_16s!H:H, MATCH(B131,lca_16s!A:A,0))</f>
        <v>#N/A</v>
      </c>
      <c r="N131" t="e">
        <f>INDEX(Assembled!$L:$L, MATCH(B131,Assembled!A:A,0))</f>
        <v>#N/A</v>
      </c>
      <c r="O131" s="4" t="e">
        <f>INDEX('12s_NCBI'!G:G, MATCH(B131,'12s_NCBI'!A:A,0))</f>
        <v>#N/A</v>
      </c>
      <c r="P131" s="5" t="e">
        <f>INDEX(lca_12s!H:H, MATCH(B131,lca_12s!A:A,0))</f>
        <v>#N/A</v>
      </c>
      <c r="U131" t="str">
        <f>IF(ISNUMBER(MATCH(B131, DraftGenomesAssmbld!A:A, 0)), "Yes", "No")</f>
        <v>No</v>
      </c>
      <c r="V131" t="str">
        <f>IF(ISNUMBER(MATCH(B131, DraftGenomesUploaded!B:B, 0)), "Yes", "No")</f>
        <v>No</v>
      </c>
      <c r="W131" t="e">
        <f>INDEX('GenBank#'!$G:$G, MATCH(B131,'GenBank#'!A:A,0))</f>
        <v>#N/A</v>
      </c>
      <c r="Y131" s="3"/>
    </row>
    <row r="132" spans="1:25" x14ac:dyDescent="0.2">
      <c r="A132">
        <v>44</v>
      </c>
      <c r="B132" t="str">
        <f t="shared" si="16"/>
        <v>OG44ilmn</v>
      </c>
      <c r="C132" t="s">
        <v>116</v>
      </c>
      <c r="D132" t="s">
        <v>36</v>
      </c>
      <c r="E132" t="str">
        <f>INDEX(Field_ID!$B:$B, MATCH(C132,Field_ID!A:A,0))</f>
        <v>Parma victoriae</v>
      </c>
      <c r="F132" t="e">
        <f>INDEX(Assembled!$F:$F, MATCH(B132,Assembled!A:A,0))</f>
        <v>#N/A</v>
      </c>
      <c r="G132" t="e">
        <f>INDEX(Assembled!$P:$P, MATCH(B132,Assembled!A:A,0))</f>
        <v>#N/A</v>
      </c>
      <c r="H132" s="4" t="e">
        <f>INDEX(COX1_BOLD!G:G, MATCH(B132,COX1_BOLD!A:A,0))</f>
        <v>#N/A</v>
      </c>
      <c r="I132" s="4" t="e">
        <f>INDEX(COX1_NCBI!G:G, MATCH(B132,COX1_NCBI!A:A,0))</f>
        <v>#N/A</v>
      </c>
      <c r="J132" s="5" t="e">
        <f>INDEX(lca_co1!H:H, MATCH(B132,lca_co1!A:A,0))</f>
        <v>#N/A</v>
      </c>
      <c r="K132" t="e">
        <f>INDEX(Assembled!$M:$M, MATCH(B132,Assembled!A:A,0))</f>
        <v>#N/A</v>
      </c>
      <c r="L132" s="4" t="e">
        <f>INDEX('16s_NCBI'!G:G, MATCH(B132,'16s_NCBI'!A:A,0))</f>
        <v>#N/A</v>
      </c>
      <c r="M132" s="5" t="e">
        <f>INDEX(lca_16s!H:H, MATCH(B132,lca_16s!A:A,0))</f>
        <v>#N/A</v>
      </c>
      <c r="N132" t="e">
        <f>INDEX(Assembled!$L:$L, MATCH(B132,Assembled!A:A,0))</f>
        <v>#N/A</v>
      </c>
      <c r="O132" s="4" t="e">
        <f>INDEX('12s_NCBI'!G:G, MATCH(B132,'12s_NCBI'!A:A,0))</f>
        <v>#N/A</v>
      </c>
      <c r="P132" s="5" t="e">
        <f>INDEX(lca_12s!H:H, MATCH(B132,lca_12s!A:A,0))</f>
        <v>#N/A</v>
      </c>
      <c r="U132" t="str">
        <f>IF(ISNUMBER(MATCH(B132, DraftGenomesAssmbld!A:A, 0)), "Yes", "No")</f>
        <v>Yes</v>
      </c>
      <c r="V132" t="str">
        <f>IF(ISNUMBER(MATCH(B132, DraftGenomesUploaded!B:B, 0)), "Yes", "No")</f>
        <v>No</v>
      </c>
      <c r="W132" t="e">
        <f>INDEX('GenBank#'!$G:$G, MATCH(B132,'GenBank#'!A:A,0))</f>
        <v>#N/A</v>
      </c>
    </row>
    <row r="133" spans="1:25" x14ac:dyDescent="0.2">
      <c r="A133">
        <v>44</v>
      </c>
      <c r="B133" t="str">
        <f t="shared" si="16"/>
        <v>OG44hifi</v>
      </c>
      <c r="C133" t="s">
        <v>116</v>
      </c>
      <c r="D133" t="s">
        <v>37</v>
      </c>
      <c r="E133" t="str">
        <f>INDEX(Field_ID!$B:$B, MATCH(C133,Field_ID!A:A,0))</f>
        <v>Parma victoriae</v>
      </c>
      <c r="F133" t="e">
        <f>INDEX(Assembled!$F:$F, MATCH(B133,Assembled!A:A,0))</f>
        <v>#N/A</v>
      </c>
      <c r="G133" t="e">
        <f>INDEX(Assembled!$P:$P, MATCH(B133,Assembled!A:A,0))</f>
        <v>#N/A</v>
      </c>
      <c r="H133" s="4" t="e">
        <f>INDEX(COX1_BOLD!G:G, MATCH(B133,COX1_BOLD!A:A,0))</f>
        <v>#N/A</v>
      </c>
      <c r="I133" s="4" t="e">
        <f>INDEX(COX1_NCBI!G:G, MATCH(B133,COX1_NCBI!A:A,0))</f>
        <v>#N/A</v>
      </c>
      <c r="J133" s="5" t="e">
        <f>INDEX(lca_co1!H:H, MATCH(B133,lca_co1!A:A,0))</f>
        <v>#N/A</v>
      </c>
      <c r="K133" t="e">
        <f>INDEX(Assembled!$M:$M, MATCH(B133,Assembled!A:A,0))</f>
        <v>#N/A</v>
      </c>
      <c r="L133" s="4" t="e">
        <f>INDEX('16s_NCBI'!G:G, MATCH(B133,'16s_NCBI'!A:A,0))</f>
        <v>#N/A</v>
      </c>
      <c r="M133" s="5" t="e">
        <f>INDEX(lca_16s!H:H, MATCH(B133,lca_16s!A:A,0))</f>
        <v>#N/A</v>
      </c>
      <c r="N133" t="e">
        <f>INDEX(Assembled!$L:$L, MATCH(B133,Assembled!A:A,0))</f>
        <v>#N/A</v>
      </c>
      <c r="O133" s="4" t="e">
        <f>INDEX('12s_NCBI'!G:G, MATCH(B133,'12s_NCBI'!A:A,0))</f>
        <v>#N/A</v>
      </c>
      <c r="P133" s="5" t="e">
        <f>INDEX(lca_12s!H:H, MATCH(B133,lca_12s!A:A,0))</f>
        <v>#N/A</v>
      </c>
      <c r="U133" t="str">
        <f>IF(ISNUMBER(MATCH(B133, DraftGenomesAssmbld!A:A, 0)), "Yes", "No")</f>
        <v>No</v>
      </c>
      <c r="V133" t="str">
        <f>IF(ISNUMBER(MATCH(B133, DraftGenomesUploaded!B:B, 0)), "Yes", "No")</f>
        <v>No</v>
      </c>
      <c r="W133" t="e">
        <f>INDEX('GenBank#'!$G:$G, MATCH(B133,'GenBank#'!A:A,0))</f>
        <v>#N/A</v>
      </c>
    </row>
    <row r="134" spans="1:25" x14ac:dyDescent="0.2">
      <c r="A134">
        <v>45</v>
      </c>
      <c r="B134" t="str">
        <f t="shared" si="16"/>
        <v>OG45hic</v>
      </c>
      <c r="C134" t="s">
        <v>117</v>
      </c>
      <c r="D134" t="s">
        <v>35</v>
      </c>
      <c r="E134" t="str">
        <f>INDEX(Field_ID!$B:$B, MATCH(C134,Field_ID!A:A,0))</f>
        <v>Halichoeres brownfieldi</v>
      </c>
      <c r="F134" t="e">
        <f>INDEX(Assembled!$F:$F, MATCH(B134,Assembled!A:A,0))</f>
        <v>#N/A</v>
      </c>
      <c r="G134" t="e">
        <f>INDEX(Assembled!$P:$P, MATCH(B134,Assembled!A:A,0))</f>
        <v>#N/A</v>
      </c>
      <c r="H134" s="4" t="e">
        <f>INDEX(COX1_BOLD!G:G, MATCH(B134,COX1_BOLD!A:A,0))</f>
        <v>#N/A</v>
      </c>
      <c r="I134" s="4" t="e">
        <f>INDEX(COX1_NCBI!G:G, MATCH(B134,COX1_NCBI!A:A,0))</f>
        <v>#N/A</v>
      </c>
      <c r="J134" s="5" t="e">
        <f>INDEX(lca_co1!H:H, MATCH(B134,lca_co1!A:A,0))</f>
        <v>#N/A</v>
      </c>
      <c r="K134" t="e">
        <f>INDEX(Assembled!$M:$M, MATCH(B134,Assembled!A:A,0))</f>
        <v>#N/A</v>
      </c>
      <c r="L134" s="4" t="e">
        <f>INDEX('16s_NCBI'!G:G, MATCH(B134,'16s_NCBI'!A:A,0))</f>
        <v>#N/A</v>
      </c>
      <c r="M134" s="5" t="e">
        <f>INDEX(lca_16s!H:H, MATCH(B134,lca_16s!A:A,0))</f>
        <v>#N/A</v>
      </c>
      <c r="N134" t="e">
        <f>INDEX(Assembled!$L:$L, MATCH(B134,Assembled!A:A,0))</f>
        <v>#N/A</v>
      </c>
      <c r="O134" s="4" t="e">
        <f>INDEX('12s_NCBI'!G:G, MATCH(B134,'12s_NCBI'!A:A,0))</f>
        <v>#N/A</v>
      </c>
      <c r="P134" s="5" t="e">
        <f>INDEX(lca_12s!H:H, MATCH(B134,lca_12s!A:A,0))</f>
        <v>#N/A</v>
      </c>
      <c r="U134" t="str">
        <f>IF(ISNUMBER(MATCH(B134, DraftGenomesAssmbld!A:A, 0)), "Yes", "No")</f>
        <v>No</v>
      </c>
      <c r="V134" t="str">
        <f>IF(ISNUMBER(MATCH(B134, DraftGenomesUploaded!B:B, 0)), "Yes", "No")</f>
        <v>No</v>
      </c>
      <c r="W134" t="e">
        <f>INDEX('GenBank#'!$G:$G, MATCH(B134,'GenBank#'!A:A,0))</f>
        <v>#N/A</v>
      </c>
      <c r="Y134" s="3"/>
    </row>
    <row r="135" spans="1:25" x14ac:dyDescent="0.2">
      <c r="A135">
        <v>45</v>
      </c>
      <c r="B135" t="str">
        <f t="shared" si="16"/>
        <v>OG45ilmn</v>
      </c>
      <c r="C135" t="s">
        <v>117</v>
      </c>
      <c r="D135" t="s">
        <v>36</v>
      </c>
      <c r="E135" t="str">
        <f>INDEX(Field_ID!$B:$B, MATCH(C135,Field_ID!A:A,0))</f>
        <v>Halichoeres brownfieldi</v>
      </c>
      <c r="F135" t="e">
        <f>INDEX(Assembled!$F:$F, MATCH(B135,Assembled!A:A,0))</f>
        <v>#N/A</v>
      </c>
      <c r="G135" t="e">
        <f>INDEX(Assembled!$P:$P, MATCH(B135,Assembled!A:A,0))</f>
        <v>#N/A</v>
      </c>
      <c r="H135" s="4" t="e">
        <f>INDEX(COX1_BOLD!G:G, MATCH(B135,COX1_BOLD!A:A,0))</f>
        <v>#N/A</v>
      </c>
      <c r="I135" s="4" t="e">
        <f>INDEX(COX1_NCBI!G:G, MATCH(B135,COX1_NCBI!A:A,0))</f>
        <v>#N/A</v>
      </c>
      <c r="J135" s="5" t="e">
        <f>INDEX(lca_co1!H:H, MATCH(B135,lca_co1!A:A,0))</f>
        <v>#N/A</v>
      </c>
      <c r="K135" t="e">
        <f>INDEX(Assembled!$M:$M, MATCH(B135,Assembled!A:A,0))</f>
        <v>#N/A</v>
      </c>
      <c r="L135" s="4" t="e">
        <f>INDEX('16s_NCBI'!G:G, MATCH(B135,'16s_NCBI'!A:A,0))</f>
        <v>#N/A</v>
      </c>
      <c r="M135" s="5" t="e">
        <f>INDEX(lca_16s!H:H, MATCH(B135,lca_16s!A:A,0))</f>
        <v>#N/A</v>
      </c>
      <c r="N135" t="e">
        <f>INDEX(Assembled!$L:$L, MATCH(B135,Assembled!A:A,0))</f>
        <v>#N/A</v>
      </c>
      <c r="O135" s="4" t="e">
        <f>INDEX('12s_NCBI'!G:G, MATCH(B135,'12s_NCBI'!A:A,0))</f>
        <v>#N/A</v>
      </c>
      <c r="P135" s="5" t="e">
        <f>INDEX(lca_12s!H:H, MATCH(B135,lca_12s!A:A,0))</f>
        <v>#N/A</v>
      </c>
      <c r="U135" t="str">
        <f>IF(ISNUMBER(MATCH(B135, DraftGenomesAssmbld!A:A, 0)), "Yes", "No")</f>
        <v>No</v>
      </c>
      <c r="V135" t="str">
        <f>IF(ISNUMBER(MATCH(B135, DraftGenomesUploaded!B:B, 0)), "Yes", "No")</f>
        <v>No</v>
      </c>
      <c r="W135" t="e">
        <f>INDEX('GenBank#'!$G:$G, MATCH(B135,'GenBank#'!A:A,0))</f>
        <v>#N/A</v>
      </c>
    </row>
    <row r="136" spans="1:25" x14ac:dyDescent="0.2">
      <c r="A136">
        <v>45</v>
      </c>
      <c r="B136" t="str">
        <f t="shared" si="16"/>
        <v>OG45hifi</v>
      </c>
      <c r="C136" t="s">
        <v>117</v>
      </c>
      <c r="D136" t="s">
        <v>37</v>
      </c>
      <c r="E136" t="str">
        <f>INDEX(Field_ID!$B:$B, MATCH(C136,Field_ID!A:A,0))</f>
        <v>Halichoeres brownfieldi</v>
      </c>
      <c r="F136" t="e">
        <f>INDEX(Assembled!$F:$F, MATCH(B136,Assembled!A:A,0))</f>
        <v>#N/A</v>
      </c>
      <c r="G136" t="e">
        <f>INDEX(Assembled!$P:$P, MATCH(B136,Assembled!A:A,0))</f>
        <v>#N/A</v>
      </c>
      <c r="H136" s="4" t="e">
        <f>INDEX(COX1_BOLD!G:G, MATCH(B136,COX1_BOLD!A:A,0))</f>
        <v>#N/A</v>
      </c>
      <c r="I136" s="4" t="e">
        <f>INDEX(COX1_NCBI!G:G, MATCH(B136,COX1_NCBI!A:A,0))</f>
        <v>#N/A</v>
      </c>
      <c r="J136" s="5" t="e">
        <f>INDEX(lca_co1!H:H, MATCH(B136,lca_co1!A:A,0))</f>
        <v>#N/A</v>
      </c>
      <c r="K136" t="e">
        <f>INDEX(Assembled!$M:$M, MATCH(B136,Assembled!A:A,0))</f>
        <v>#N/A</v>
      </c>
      <c r="L136" s="4" t="e">
        <f>INDEX('16s_NCBI'!G:G, MATCH(B136,'16s_NCBI'!A:A,0))</f>
        <v>#N/A</v>
      </c>
      <c r="M136" s="5" t="e">
        <f>INDEX(lca_16s!H:H, MATCH(B136,lca_16s!A:A,0))</f>
        <v>#N/A</v>
      </c>
      <c r="N136" t="e">
        <f>INDEX(Assembled!$L:$L, MATCH(B136,Assembled!A:A,0))</f>
        <v>#N/A</v>
      </c>
      <c r="O136" s="4" t="e">
        <f>INDEX('12s_NCBI'!G:G, MATCH(B136,'12s_NCBI'!A:A,0))</f>
        <v>#N/A</v>
      </c>
      <c r="P136" s="5" t="e">
        <f>INDEX(lca_12s!H:H, MATCH(B136,lca_12s!A:A,0))</f>
        <v>#N/A</v>
      </c>
      <c r="U136" t="str">
        <f>IF(ISNUMBER(MATCH(B136, DraftGenomesAssmbld!A:A, 0)), "Yes", "No")</f>
        <v>No</v>
      </c>
      <c r="V136" t="str">
        <f>IF(ISNUMBER(MATCH(B136, DraftGenomesUploaded!B:B, 0)), "Yes", "No")</f>
        <v>No</v>
      </c>
      <c r="W136" t="e">
        <f>INDEX('GenBank#'!$G:$G, MATCH(B136,'GenBank#'!A:A,0))</f>
        <v>#N/A</v>
      </c>
    </row>
    <row r="137" spans="1:25" x14ac:dyDescent="0.2">
      <c r="A137">
        <v>46</v>
      </c>
      <c r="B137" t="str">
        <f t="shared" si="16"/>
        <v>OG46hic</v>
      </c>
      <c r="C137" t="s">
        <v>118</v>
      </c>
      <c r="D137" t="s">
        <v>35</v>
      </c>
      <c r="E137" t="str">
        <f>INDEX(Field_ID!$B:$B, MATCH(C137,Field_ID!A:A,0))</f>
        <v>Neatypus obliquus</v>
      </c>
      <c r="F137" t="str">
        <f>INDEX(Assembled!$F:$F, MATCH(B137,Assembled!A:A,0))</f>
        <v>circular genome</v>
      </c>
      <c r="G137">
        <f>INDEX(Assembled!$P:$P, MATCH(B137,Assembled!A:A,0))</f>
        <v>0</v>
      </c>
      <c r="H137" s="4" t="e">
        <f>INDEX(COX1_BOLD!G:G, MATCH(B137,COX1_BOLD!A:A,0))</f>
        <v>#N/A</v>
      </c>
      <c r="I137" s="4" t="e">
        <f>INDEX(COX1_NCBI!G:G, MATCH(B137,COX1_NCBI!A:A,0))</f>
        <v>#N/A</v>
      </c>
      <c r="J137" s="5" t="e">
        <f>INDEX(lca_co1!H:H, MATCH(B137,lca_co1!A:A,0))</f>
        <v>#N/A</v>
      </c>
      <c r="K137">
        <f>INDEX(Assembled!$M:$M, MATCH(B137,Assembled!A:A,0))</f>
        <v>0</v>
      </c>
      <c r="L137" s="4" t="e">
        <f>INDEX('16s_NCBI'!G:G, MATCH(B137,'16s_NCBI'!A:A,0))</f>
        <v>#N/A</v>
      </c>
      <c r="M137" s="5" t="e">
        <f>INDEX(lca_16s!H:H, MATCH(B137,lca_16s!A:A,0))</f>
        <v>#N/A</v>
      </c>
      <c r="N137">
        <f>INDEX(Assembled!$L:$L, MATCH(B137,Assembled!A:A,0))</f>
        <v>0</v>
      </c>
      <c r="O137" s="4" t="e">
        <f>INDEX('12s_NCBI'!G:G, MATCH(B137,'12s_NCBI'!A:A,0))</f>
        <v>#N/A</v>
      </c>
      <c r="P137" s="5" t="e">
        <f>INDEX(lca_12s!H:H, MATCH(B137,lca_12s!A:A,0))</f>
        <v>#N/A</v>
      </c>
      <c r="U137" t="str">
        <f>IF(ISNUMBER(MATCH(B137, DraftGenomesAssmbld!A:A, 0)), "Yes", "No")</f>
        <v>No</v>
      </c>
      <c r="V137" t="str">
        <f>IF(ISNUMBER(MATCH(B137, DraftGenomesUploaded!B:B, 0)), "Yes", "No")</f>
        <v>No</v>
      </c>
      <c r="W137" t="e">
        <f>INDEX('GenBank#'!$G:$G, MATCH(B137,'GenBank#'!A:A,0))</f>
        <v>#N/A</v>
      </c>
      <c r="Y137" s="3"/>
    </row>
    <row r="138" spans="1:25" x14ac:dyDescent="0.2">
      <c r="A138">
        <v>46</v>
      </c>
      <c r="B138" t="str">
        <f t="shared" si="16"/>
        <v>OG46ilmn</v>
      </c>
      <c r="C138" t="s">
        <v>118</v>
      </c>
      <c r="D138" t="s">
        <v>36</v>
      </c>
      <c r="E138" t="str">
        <f>INDEX(Field_ID!$B:$B, MATCH(C138,Field_ID!A:A,0))</f>
        <v>Neatypus obliquus</v>
      </c>
      <c r="F138" t="e">
        <f>INDEX(Assembled!$F:$F, MATCH(B138,Assembled!A:A,0))</f>
        <v>#N/A</v>
      </c>
      <c r="G138" t="e">
        <f>INDEX(Assembled!$P:$P, MATCH(B138,Assembled!A:A,0))</f>
        <v>#N/A</v>
      </c>
      <c r="H138" s="4" t="e">
        <f>INDEX(COX1_BOLD!G:G, MATCH(B138,COX1_BOLD!A:A,0))</f>
        <v>#N/A</v>
      </c>
      <c r="I138" s="4" t="e">
        <f>INDEX(COX1_NCBI!G:G, MATCH(B138,COX1_NCBI!A:A,0))</f>
        <v>#N/A</v>
      </c>
      <c r="J138" s="5" t="e">
        <f>INDEX(lca_co1!H:H, MATCH(B138,lca_co1!A:A,0))</f>
        <v>#N/A</v>
      </c>
      <c r="K138" t="e">
        <f>INDEX(Assembled!$M:$M, MATCH(B138,Assembled!A:A,0))</f>
        <v>#N/A</v>
      </c>
      <c r="L138" s="4" t="e">
        <f>INDEX('16s_NCBI'!G:G, MATCH(B138,'16s_NCBI'!A:A,0))</f>
        <v>#N/A</v>
      </c>
      <c r="M138" s="5" t="e">
        <f>INDEX(lca_16s!H:H, MATCH(B138,lca_16s!A:A,0))</f>
        <v>#N/A</v>
      </c>
      <c r="N138" t="e">
        <f>INDEX(Assembled!$L:$L, MATCH(B138,Assembled!A:A,0))</f>
        <v>#N/A</v>
      </c>
      <c r="O138" s="4" t="e">
        <f>INDEX('12s_NCBI'!G:G, MATCH(B138,'12s_NCBI'!A:A,0))</f>
        <v>#N/A</v>
      </c>
      <c r="P138" s="5" t="e">
        <f>INDEX(lca_12s!H:H, MATCH(B138,lca_12s!A:A,0))</f>
        <v>#N/A</v>
      </c>
      <c r="U138" t="str">
        <f>IF(ISNUMBER(MATCH(B138, DraftGenomesAssmbld!A:A, 0)), "Yes", "No")</f>
        <v>No</v>
      </c>
      <c r="V138" t="str">
        <f>IF(ISNUMBER(MATCH(B138, DraftGenomesUploaded!B:B, 0)), "Yes", "No")</f>
        <v>No</v>
      </c>
      <c r="W138" t="e">
        <f>INDEX('GenBank#'!$G:$G, MATCH(B138,'GenBank#'!A:A,0))</f>
        <v>#N/A</v>
      </c>
    </row>
    <row r="139" spans="1:25" x14ac:dyDescent="0.2">
      <c r="A139">
        <v>46</v>
      </c>
      <c r="B139" t="str">
        <f t="shared" si="16"/>
        <v>OG46hifi</v>
      </c>
      <c r="C139" t="s">
        <v>118</v>
      </c>
      <c r="D139" t="s">
        <v>37</v>
      </c>
      <c r="E139" t="str">
        <f>INDEX(Field_ID!$B:$B, MATCH(C139,Field_ID!A:A,0))</f>
        <v>Neatypus obliquus</v>
      </c>
      <c r="F139" t="e">
        <f>INDEX(Assembled!$F:$F, MATCH(B139,Assembled!A:A,0))</f>
        <v>#N/A</v>
      </c>
      <c r="G139" t="e">
        <f>INDEX(Assembled!$P:$P, MATCH(B139,Assembled!A:A,0))</f>
        <v>#N/A</v>
      </c>
      <c r="H139" s="4" t="e">
        <f>INDEX(COX1_BOLD!G:G, MATCH(B139,COX1_BOLD!A:A,0))</f>
        <v>#N/A</v>
      </c>
      <c r="I139" s="4" t="e">
        <f>INDEX(COX1_NCBI!G:G, MATCH(B139,COX1_NCBI!A:A,0))</f>
        <v>#N/A</v>
      </c>
      <c r="J139" s="5" t="e">
        <f>INDEX(lca_co1!H:H, MATCH(B139,lca_co1!A:A,0))</f>
        <v>#N/A</v>
      </c>
      <c r="K139" t="e">
        <f>INDEX(Assembled!$M:$M, MATCH(B139,Assembled!A:A,0))</f>
        <v>#N/A</v>
      </c>
      <c r="L139" s="4" t="e">
        <f>INDEX('16s_NCBI'!G:G, MATCH(B139,'16s_NCBI'!A:A,0))</f>
        <v>#N/A</v>
      </c>
      <c r="M139" s="5" t="e">
        <f>INDEX(lca_16s!H:H, MATCH(B139,lca_16s!A:A,0))</f>
        <v>#N/A</v>
      </c>
      <c r="N139" t="e">
        <f>INDEX(Assembled!$L:$L, MATCH(B139,Assembled!A:A,0))</f>
        <v>#N/A</v>
      </c>
      <c r="O139" s="4" t="e">
        <f>INDEX('12s_NCBI'!G:G, MATCH(B139,'12s_NCBI'!A:A,0))</f>
        <v>#N/A</v>
      </c>
      <c r="P139" s="5" t="e">
        <f>INDEX(lca_12s!H:H, MATCH(B139,lca_12s!A:A,0))</f>
        <v>#N/A</v>
      </c>
      <c r="U139" t="str">
        <f>IF(ISNUMBER(MATCH(B139, DraftGenomesAssmbld!A:A, 0)), "Yes", "No")</f>
        <v>No</v>
      </c>
      <c r="V139" t="str">
        <f>IF(ISNUMBER(MATCH(B139, DraftGenomesUploaded!B:B, 0)), "Yes", "No")</f>
        <v>No</v>
      </c>
      <c r="W139" t="e">
        <f>INDEX('GenBank#'!$G:$G, MATCH(B139,'GenBank#'!A:A,0))</f>
        <v>#N/A</v>
      </c>
    </row>
    <row r="140" spans="1:25" x14ac:dyDescent="0.2">
      <c r="A140">
        <v>47</v>
      </c>
      <c r="B140" t="str">
        <f t="shared" si="16"/>
        <v>OG47hic</v>
      </c>
      <c r="C140" t="s">
        <v>119</v>
      </c>
      <c r="D140" t="s">
        <v>35</v>
      </c>
      <c r="E140" t="str">
        <f>INDEX(Field_ID!$B:$B, MATCH(C140,Field_ID!A:A,0))</f>
        <v>Heteroscarus acroptilus</v>
      </c>
      <c r="F140" t="str">
        <f>INDEX(Assembled!$F:$F, MATCH(B140,Assembled!A:A,0))</f>
        <v>circular genome</v>
      </c>
      <c r="G140">
        <f>INDEX(Assembled!$P:$P, MATCH(B140,Assembled!A:A,0))</f>
        <v>1548</v>
      </c>
      <c r="H140" s="4" t="str">
        <f>INDEX(COX1_BOLD!G:G, MATCH(B140,COX1_BOLD!A:A,0))</f>
        <v>Heteroscarus acroptilus</v>
      </c>
      <c r="I140" s="4" t="e">
        <f>INDEX(COX1_NCBI!G:G, MATCH(B140,COX1_NCBI!A:A,0))</f>
        <v>#N/A</v>
      </c>
      <c r="J140" s="5" t="str">
        <f>INDEX(lca_co1!H:H, MATCH(B140,lca_co1!A:A,0))</f>
        <v>Heteroscarus acroptilus</v>
      </c>
      <c r="K140">
        <f>INDEX(Assembled!$M:$M, MATCH(B140,Assembled!A:A,0))</f>
        <v>1686</v>
      </c>
      <c r="L140" s="4" t="str">
        <f>INDEX('16s_NCBI'!G:G, MATCH(B140,'16s_NCBI'!A:A,0))</f>
        <v>Heteroscarus acroptilus</v>
      </c>
      <c r="M140" s="5" t="str">
        <f>INDEX(lca_16s!H:H, MATCH(B140,lca_16s!A:A,0))</f>
        <v>Heteroscarus acroptilus</v>
      </c>
      <c r="N140">
        <f>INDEX(Assembled!$L:$L, MATCH(B140,Assembled!A:A,0))</f>
        <v>948</v>
      </c>
      <c r="O140" s="4" t="str">
        <f>INDEX('12s_NCBI'!G:G, MATCH(B140,'12s_NCBI'!A:A,0))</f>
        <v>Heteroscarus acroptilus</v>
      </c>
      <c r="P140" s="5" t="str">
        <f>INDEX(lca_12s!H:H, MATCH(B140,lca_12s!A:A,0))</f>
        <v>Heteroscarus acroptilus</v>
      </c>
      <c r="Q140" t="str">
        <f t="shared" ref="Q140" si="17">E140</f>
        <v>Heteroscarus acroptilus</v>
      </c>
      <c r="R140" t="s">
        <v>39</v>
      </c>
      <c r="U140" t="str">
        <f>IF(ISNUMBER(MATCH(B140, DraftGenomesAssmbld!A:A, 0)), "Yes", "No")</f>
        <v>No</v>
      </c>
      <c r="V140" t="str">
        <f>IF(ISNUMBER(MATCH(B140, DraftGenomesUploaded!B:B, 0)), "Yes", "No")</f>
        <v>No</v>
      </c>
      <c r="W140" s="9"/>
      <c r="Y140" s="3"/>
    </row>
    <row r="141" spans="1:25" x14ac:dyDescent="0.2">
      <c r="A141">
        <v>47</v>
      </c>
      <c r="B141" t="str">
        <f t="shared" si="16"/>
        <v>OG47ilmn</v>
      </c>
      <c r="C141" t="s">
        <v>119</v>
      </c>
      <c r="D141" t="s">
        <v>36</v>
      </c>
      <c r="E141" t="str">
        <f>INDEX(Field_ID!$B:$B, MATCH(C141,Field_ID!A:A,0))</f>
        <v>Heteroscarus acroptilus</v>
      </c>
      <c r="F141" t="e">
        <f>INDEX(Assembled!$F:$F, MATCH(B141,Assembled!A:A,0))</f>
        <v>#N/A</v>
      </c>
      <c r="G141" t="e">
        <f>INDEX(Assembled!$P:$P, MATCH(B141,Assembled!A:A,0))</f>
        <v>#N/A</v>
      </c>
      <c r="H141" s="4" t="e">
        <f>INDEX(COX1_BOLD!G:G, MATCH(B141,COX1_BOLD!A:A,0))</f>
        <v>#N/A</v>
      </c>
      <c r="I141" s="4" t="e">
        <f>INDEX(COX1_NCBI!G:G, MATCH(B141,COX1_NCBI!A:A,0))</f>
        <v>#N/A</v>
      </c>
      <c r="J141" s="5" t="e">
        <f>INDEX(lca_co1!H:H, MATCH(B141,lca_co1!A:A,0))</f>
        <v>#N/A</v>
      </c>
      <c r="K141" t="e">
        <f>INDEX(Assembled!$M:$M, MATCH(B141,Assembled!A:A,0))</f>
        <v>#N/A</v>
      </c>
      <c r="L141" s="4" t="e">
        <f>INDEX('16s_NCBI'!G:G, MATCH(B141,'16s_NCBI'!A:A,0))</f>
        <v>#N/A</v>
      </c>
      <c r="M141" s="5" t="e">
        <f>INDEX(lca_16s!H:H, MATCH(B141,lca_16s!A:A,0))</f>
        <v>#N/A</v>
      </c>
      <c r="N141" t="e">
        <f>INDEX(Assembled!$L:$L, MATCH(B141,Assembled!A:A,0))</f>
        <v>#N/A</v>
      </c>
      <c r="O141" s="4" t="e">
        <f>INDEX('12s_NCBI'!G:G, MATCH(B141,'12s_NCBI'!A:A,0))</f>
        <v>#N/A</v>
      </c>
      <c r="P141" s="5" t="e">
        <f>INDEX(lca_12s!H:H, MATCH(B141,lca_12s!A:A,0))</f>
        <v>#N/A</v>
      </c>
      <c r="U141" t="str">
        <f>IF(ISNUMBER(MATCH(B141, DraftGenomesAssmbld!A:A, 0)), "Yes", "No")</f>
        <v>No</v>
      </c>
      <c r="V141" t="str">
        <f>IF(ISNUMBER(MATCH(B141, DraftGenomesUploaded!B:B, 0)), "Yes", "No")</f>
        <v>No</v>
      </c>
      <c r="W141" t="e">
        <f>INDEX('GenBank#'!$G:$G, MATCH(B141,'GenBank#'!A:A,0))</f>
        <v>#N/A</v>
      </c>
    </row>
    <row r="142" spans="1:25" s="15" customFormat="1" x14ac:dyDescent="0.2">
      <c r="A142" s="15">
        <v>47</v>
      </c>
      <c r="B142" s="15" t="str">
        <f t="shared" si="16"/>
        <v>OG47hifi</v>
      </c>
      <c r="C142" s="15" t="s">
        <v>119</v>
      </c>
      <c r="D142" s="15" t="s">
        <v>37</v>
      </c>
      <c r="E142" s="15" t="str">
        <f>INDEX(Field_ID!$B:$B, MATCH(C142,Field_ID!A:A,0))</f>
        <v>Heteroscarus acroptilus</v>
      </c>
      <c r="F142" s="15" t="str">
        <f>INDEX(Assembled!$F:$F, MATCH(B142,Assembled!A:A,0))</f>
        <v>circular genome</v>
      </c>
      <c r="G142" s="15">
        <f>INDEX(Assembled!$P:$P, MATCH(B142,Assembled!A:A,0))</f>
        <v>1548</v>
      </c>
      <c r="H142" s="16" t="str">
        <f>INDEX(COX1_BOLD!G:G, MATCH(B142,COX1_BOLD!A:A,0))</f>
        <v>Heteroscarus acroptilus</v>
      </c>
      <c r="I142" s="16" t="e">
        <f>INDEX(COX1_NCBI!G:G, MATCH(B142,COX1_NCBI!A:A,0))</f>
        <v>#N/A</v>
      </c>
      <c r="J142" s="17" t="e">
        <f>INDEX(lca_co1!H:H, MATCH(B142,lca_co1!A:A,0))</f>
        <v>#N/A</v>
      </c>
      <c r="K142" s="15">
        <f>INDEX(Assembled!$M:$M, MATCH(B142,Assembled!A:A,0))</f>
        <v>1686</v>
      </c>
      <c r="L142" s="16" t="str">
        <f>INDEX('16s_NCBI'!G:G, MATCH(B142,'16s_NCBI'!A:A,0))</f>
        <v>Heteroscarus acroptilus</v>
      </c>
      <c r="M142" s="17" t="e">
        <f>INDEX(lca_16s!H:H, MATCH(B142,lca_16s!A:A,0))</f>
        <v>#N/A</v>
      </c>
      <c r="N142" s="15">
        <f>INDEX(Assembled!$L:$L, MATCH(B142,Assembled!A:A,0))</f>
        <v>948</v>
      </c>
      <c r="O142" s="16" t="str">
        <f>INDEX('12s_NCBI'!G:G, MATCH(B142,'12s_NCBI'!A:A,0))</f>
        <v>Heteroscarus acroptilus</v>
      </c>
      <c r="P142" s="17" t="e">
        <f>INDEX(lca_12s!H:H, MATCH(B142,lca_12s!A:A,0))</f>
        <v>#N/A</v>
      </c>
      <c r="Q142" s="15" t="s">
        <v>120</v>
      </c>
      <c r="R142" s="15" t="s">
        <v>39</v>
      </c>
      <c r="T142" s="15" t="s">
        <v>40</v>
      </c>
      <c r="U142" t="str">
        <f>IF(ISNUMBER(MATCH(B142, DraftGenomesAssmbld!A:A, 0)), "Yes", "No")</f>
        <v>No</v>
      </c>
      <c r="V142" t="str">
        <f>IF(ISNUMBER(MATCH(B142, DraftGenomesUploaded!B:B, 0)), "Yes", "No")</f>
        <v>No</v>
      </c>
      <c r="W142" s="15" t="str">
        <f>INDEX('GenBank#'!$G:$G, MATCH(B142,'GenBank#'!A:A,0))</f>
        <v>PP897918</v>
      </c>
    </row>
    <row r="143" spans="1:25" x14ac:dyDescent="0.2">
      <c r="A143">
        <v>48</v>
      </c>
      <c r="B143" t="str">
        <f t="shared" si="16"/>
        <v>OG48hic</v>
      </c>
      <c r="C143" t="s">
        <v>121</v>
      </c>
      <c r="D143" t="s">
        <v>35</v>
      </c>
      <c r="E143" t="str">
        <f>INDEX(Field_ID!$B:$B, MATCH(C143,Field_ID!A:A,0))</f>
        <v>Scorpis aequipinnis</v>
      </c>
      <c r="F143" t="e">
        <f>INDEX(Assembled!$F:$F, MATCH(B143,Assembled!A:A,0))</f>
        <v>#N/A</v>
      </c>
      <c r="G143" t="e">
        <f>INDEX(Assembled!$P:$P, MATCH(B143,Assembled!A:A,0))</f>
        <v>#N/A</v>
      </c>
      <c r="H143" s="4" t="e">
        <f>INDEX(COX1_BOLD!G:G, MATCH(B143,COX1_BOLD!A:A,0))</f>
        <v>#N/A</v>
      </c>
      <c r="I143" s="4" t="e">
        <f>INDEX(COX1_NCBI!G:G, MATCH(B143,COX1_NCBI!A:A,0))</f>
        <v>#N/A</v>
      </c>
      <c r="J143" s="5" t="e">
        <f>INDEX(lca_co1!H:H, MATCH(B143,lca_co1!A:A,0))</f>
        <v>#N/A</v>
      </c>
      <c r="K143" t="e">
        <f>INDEX(Assembled!$M:$M, MATCH(B143,Assembled!A:A,0))</f>
        <v>#N/A</v>
      </c>
      <c r="L143" s="4" t="e">
        <f>INDEX('16s_NCBI'!G:G, MATCH(B143,'16s_NCBI'!A:A,0))</f>
        <v>#N/A</v>
      </c>
      <c r="M143" s="5" t="e">
        <f>INDEX(lca_16s!H:H, MATCH(B143,lca_16s!A:A,0))</f>
        <v>#N/A</v>
      </c>
      <c r="N143" t="e">
        <f>INDEX(Assembled!$L:$L, MATCH(B143,Assembled!A:A,0))</f>
        <v>#N/A</v>
      </c>
      <c r="O143" s="4" t="e">
        <f>INDEX('12s_NCBI'!G:G, MATCH(B143,'12s_NCBI'!A:A,0))</f>
        <v>#N/A</v>
      </c>
      <c r="P143" s="5" t="e">
        <f>INDEX(lca_12s!H:H, MATCH(B143,lca_12s!A:A,0))</f>
        <v>#N/A</v>
      </c>
      <c r="U143" t="str">
        <f>IF(ISNUMBER(MATCH(B143, DraftGenomesAssmbld!A:A, 0)), "Yes", "No")</f>
        <v>No</v>
      </c>
      <c r="V143" t="str">
        <f>IF(ISNUMBER(MATCH(B143, DraftGenomesUploaded!B:B, 0)), "Yes", "No")</f>
        <v>No</v>
      </c>
      <c r="W143" t="e">
        <f>INDEX('GenBank#'!$G:$G, MATCH(B143,'GenBank#'!A:A,0))</f>
        <v>#N/A</v>
      </c>
      <c r="Y143" s="3"/>
    </row>
    <row r="144" spans="1:25" x14ac:dyDescent="0.2">
      <c r="A144">
        <v>48</v>
      </c>
      <c r="B144" t="str">
        <f t="shared" si="16"/>
        <v>OG48ilmn</v>
      </c>
      <c r="C144" t="s">
        <v>121</v>
      </c>
      <c r="D144" t="s">
        <v>36</v>
      </c>
      <c r="E144" t="str">
        <f>INDEX(Field_ID!$B:$B, MATCH(C144,Field_ID!A:A,0))</f>
        <v>Scorpis aequipinnis</v>
      </c>
      <c r="F144" t="e">
        <f>INDEX(Assembled!$F:$F, MATCH(B144,Assembled!A:A,0))</f>
        <v>#N/A</v>
      </c>
      <c r="G144" t="e">
        <f>INDEX(Assembled!$P:$P, MATCH(B144,Assembled!A:A,0))</f>
        <v>#N/A</v>
      </c>
      <c r="H144" s="4" t="e">
        <f>INDEX(COX1_BOLD!G:G, MATCH(B144,COX1_BOLD!A:A,0))</f>
        <v>#N/A</v>
      </c>
      <c r="I144" s="4" t="e">
        <f>INDEX(COX1_NCBI!G:G, MATCH(B144,COX1_NCBI!A:A,0))</f>
        <v>#N/A</v>
      </c>
      <c r="J144" s="5" t="e">
        <f>INDEX(lca_co1!H:H, MATCH(B144,lca_co1!A:A,0))</f>
        <v>#N/A</v>
      </c>
      <c r="K144" t="e">
        <f>INDEX(Assembled!$M:$M, MATCH(B144,Assembled!A:A,0))</f>
        <v>#N/A</v>
      </c>
      <c r="L144" s="4" t="e">
        <f>INDEX('16s_NCBI'!G:G, MATCH(B144,'16s_NCBI'!A:A,0))</f>
        <v>#N/A</v>
      </c>
      <c r="M144" s="5" t="e">
        <f>INDEX(lca_16s!H:H, MATCH(B144,lca_16s!A:A,0))</f>
        <v>#N/A</v>
      </c>
      <c r="N144" t="e">
        <f>INDEX(Assembled!$L:$L, MATCH(B144,Assembled!A:A,0))</f>
        <v>#N/A</v>
      </c>
      <c r="O144" s="4" t="e">
        <f>INDEX('12s_NCBI'!G:G, MATCH(B144,'12s_NCBI'!A:A,0))</f>
        <v>#N/A</v>
      </c>
      <c r="P144" s="5" t="e">
        <f>INDEX(lca_12s!H:H, MATCH(B144,lca_12s!A:A,0))</f>
        <v>#N/A</v>
      </c>
      <c r="U144" t="str">
        <f>IF(ISNUMBER(MATCH(B144, DraftGenomesAssmbld!A:A, 0)), "Yes", "No")</f>
        <v>No</v>
      </c>
      <c r="V144" t="str">
        <f>IF(ISNUMBER(MATCH(B144, DraftGenomesUploaded!B:B, 0)), "Yes", "No")</f>
        <v>No</v>
      </c>
      <c r="W144" t="e">
        <f>INDEX('GenBank#'!$G:$G, MATCH(B144,'GenBank#'!A:A,0))</f>
        <v>#N/A</v>
      </c>
    </row>
    <row r="145" spans="1:25" x14ac:dyDescent="0.2">
      <c r="A145">
        <v>48</v>
      </c>
      <c r="B145" t="str">
        <f t="shared" si="16"/>
        <v>OG48hifi</v>
      </c>
      <c r="C145" t="s">
        <v>121</v>
      </c>
      <c r="D145" t="s">
        <v>37</v>
      </c>
      <c r="E145" t="str">
        <f>INDEX(Field_ID!$B:$B, MATCH(C145,Field_ID!A:A,0))</f>
        <v>Scorpis aequipinnis</v>
      </c>
      <c r="F145" t="e">
        <f>INDEX(Assembled!$F:$F, MATCH(B145,Assembled!A:A,0))</f>
        <v>#N/A</v>
      </c>
      <c r="G145" t="e">
        <f>INDEX(Assembled!$P:$P, MATCH(B145,Assembled!A:A,0))</f>
        <v>#N/A</v>
      </c>
      <c r="H145" s="4" t="e">
        <f>INDEX(COX1_BOLD!G:G, MATCH(B145,COX1_BOLD!A:A,0))</f>
        <v>#N/A</v>
      </c>
      <c r="I145" s="4" t="e">
        <f>INDEX(COX1_NCBI!G:G, MATCH(B145,COX1_NCBI!A:A,0))</f>
        <v>#N/A</v>
      </c>
      <c r="J145" s="5" t="e">
        <f>INDEX(lca_co1!H:H, MATCH(B145,lca_co1!A:A,0))</f>
        <v>#N/A</v>
      </c>
      <c r="K145" t="e">
        <f>INDEX(Assembled!$M:$M, MATCH(B145,Assembled!A:A,0))</f>
        <v>#N/A</v>
      </c>
      <c r="L145" s="4" t="e">
        <f>INDEX('16s_NCBI'!G:G, MATCH(B145,'16s_NCBI'!A:A,0))</f>
        <v>#N/A</v>
      </c>
      <c r="M145" s="5" t="e">
        <f>INDEX(lca_16s!H:H, MATCH(B145,lca_16s!A:A,0))</f>
        <v>#N/A</v>
      </c>
      <c r="N145" t="e">
        <f>INDEX(Assembled!$L:$L, MATCH(B145,Assembled!A:A,0))</f>
        <v>#N/A</v>
      </c>
      <c r="O145" s="4" t="e">
        <f>INDEX('12s_NCBI'!G:G, MATCH(B145,'12s_NCBI'!A:A,0))</f>
        <v>#N/A</v>
      </c>
      <c r="P145" s="5" t="e">
        <f>INDEX(lca_12s!H:H, MATCH(B145,lca_12s!A:A,0))</f>
        <v>#N/A</v>
      </c>
      <c r="U145" t="str">
        <f>IF(ISNUMBER(MATCH(B145, DraftGenomesAssmbld!A:A, 0)), "Yes", "No")</f>
        <v>No</v>
      </c>
      <c r="V145" t="str">
        <f>IF(ISNUMBER(MATCH(B145, DraftGenomesUploaded!B:B, 0)), "Yes", "No")</f>
        <v>No</v>
      </c>
      <c r="W145" t="e">
        <f>INDEX('GenBank#'!$G:$G, MATCH(B145,'GenBank#'!A:A,0))</f>
        <v>#N/A</v>
      </c>
    </row>
    <row r="146" spans="1:25" x14ac:dyDescent="0.2">
      <c r="A146">
        <v>49</v>
      </c>
      <c r="B146" t="str">
        <f t="shared" si="16"/>
        <v>OG49hic</v>
      </c>
      <c r="C146" t="s">
        <v>122</v>
      </c>
      <c r="D146" t="s">
        <v>35</v>
      </c>
      <c r="E146" t="str">
        <f>INDEX(Field_ID!$B:$B, MATCH(C146,Field_ID!A:A,0))</f>
        <v>Seriola lalandi</v>
      </c>
      <c r="F146" t="e">
        <f>INDEX(Assembled!$F:$F, MATCH(B146,Assembled!A:A,0))</f>
        <v>#N/A</v>
      </c>
      <c r="G146" t="e">
        <f>INDEX(Assembled!$P:$P, MATCH(B146,Assembled!A:A,0))</f>
        <v>#N/A</v>
      </c>
      <c r="H146" s="4" t="e">
        <f>INDEX(COX1_BOLD!G:G, MATCH(B146,COX1_BOLD!A:A,0))</f>
        <v>#N/A</v>
      </c>
      <c r="I146" s="4" t="e">
        <f>INDEX(COX1_NCBI!G:G, MATCH(B146,COX1_NCBI!A:A,0))</f>
        <v>#N/A</v>
      </c>
      <c r="J146" s="5" t="e">
        <f>INDEX(lca_co1!H:H, MATCH(B146,lca_co1!A:A,0))</f>
        <v>#N/A</v>
      </c>
      <c r="K146" t="e">
        <f>INDEX(Assembled!$M:$M, MATCH(B146,Assembled!A:A,0))</f>
        <v>#N/A</v>
      </c>
      <c r="L146" s="4" t="e">
        <f>INDEX('16s_NCBI'!G:G, MATCH(B146,'16s_NCBI'!A:A,0))</f>
        <v>#N/A</v>
      </c>
      <c r="M146" s="5" t="e">
        <f>INDEX(lca_16s!H:H, MATCH(B146,lca_16s!A:A,0))</f>
        <v>#N/A</v>
      </c>
      <c r="N146" t="e">
        <f>INDEX(Assembled!$L:$L, MATCH(B146,Assembled!A:A,0))</f>
        <v>#N/A</v>
      </c>
      <c r="O146" s="4" t="e">
        <f>INDEX('12s_NCBI'!G:G, MATCH(B146,'12s_NCBI'!A:A,0))</f>
        <v>#N/A</v>
      </c>
      <c r="P146" s="5" t="e">
        <f>INDEX(lca_12s!H:H, MATCH(B146,lca_12s!A:A,0))</f>
        <v>#N/A</v>
      </c>
      <c r="U146" t="str">
        <f>IF(ISNUMBER(MATCH(B146, DraftGenomesAssmbld!A:A, 0)), "Yes", "No")</f>
        <v>No</v>
      </c>
      <c r="V146" t="str">
        <f>IF(ISNUMBER(MATCH(B146, DraftGenomesUploaded!B:B, 0)), "Yes", "No")</f>
        <v>No</v>
      </c>
      <c r="W146" t="e">
        <f>INDEX('GenBank#'!$G:$G, MATCH(B146,'GenBank#'!A:A,0))</f>
        <v>#N/A</v>
      </c>
      <c r="Y146" s="3"/>
    </row>
    <row r="147" spans="1:25" s="15" customFormat="1" x14ac:dyDescent="0.2">
      <c r="A147" s="15">
        <v>49</v>
      </c>
      <c r="B147" s="15" t="str">
        <f t="shared" si="16"/>
        <v>OG49ilmn</v>
      </c>
      <c r="C147" s="15" t="s">
        <v>122</v>
      </c>
      <c r="D147" s="15" t="s">
        <v>36</v>
      </c>
      <c r="E147" s="15" t="str">
        <f>INDEX(Field_ID!$B:$B, MATCH(C147,Field_ID!A:A,0))</f>
        <v>Seriola lalandi</v>
      </c>
      <c r="F147" s="15" t="str">
        <f>INDEX(Assembled!$F:$F, MATCH(B147,Assembled!A:A,0))</f>
        <v>1 scaffold(s)</v>
      </c>
      <c r="G147" s="15">
        <f>INDEX(Assembled!$P:$P, MATCH(B147,Assembled!A:A,0))</f>
        <v>0</v>
      </c>
      <c r="H147" s="16" t="str">
        <f>INDEX(COX1_BOLD!G:G, MATCH(B147,COX1_BOLD!A:A,0))</f>
        <v>Seriola</v>
      </c>
      <c r="I147" s="16" t="str">
        <f>INDEX(COX1_NCBI!G:G, MATCH(B147,COX1_NCBI!A:A,0))</f>
        <v>Seriola lalandi</v>
      </c>
      <c r="J147" s="17" t="e">
        <f>INDEX(lca_co1!H:H, MATCH(B147,lca_co1!A:A,0))</f>
        <v>#N/A</v>
      </c>
      <c r="K147" s="15">
        <f>INDEX(Assembled!$M:$M, MATCH(B147,Assembled!A:A,0))</f>
        <v>0</v>
      </c>
      <c r="L147" s="16" t="str">
        <f>INDEX('16s_NCBI'!G:G, MATCH(B147,'16s_NCBI'!A:A,0))</f>
        <v>Seriola</v>
      </c>
      <c r="M147" s="17" t="e">
        <f>INDEX(lca_16s!H:H, MATCH(B147,lca_16s!A:A,0))</f>
        <v>#N/A</v>
      </c>
      <c r="N147" s="15">
        <f>INDEX(Assembled!$L:$L, MATCH(B147,Assembled!A:A,0))</f>
        <v>0</v>
      </c>
      <c r="O147" s="16" t="str">
        <f>INDEX('12s_NCBI'!G:G, MATCH(B147,'12s_NCBI'!A:A,0))</f>
        <v>Seriola</v>
      </c>
      <c r="P147" s="17" t="e">
        <f>INDEX(lca_12s!H:H, MATCH(B147,lca_12s!A:A,0))</f>
        <v>#N/A</v>
      </c>
      <c r="Q147" s="15" t="s">
        <v>123</v>
      </c>
      <c r="R147" s="15" t="s">
        <v>39</v>
      </c>
      <c r="T147" s="15" t="s">
        <v>40</v>
      </c>
      <c r="U147" t="str">
        <f>IF(ISNUMBER(MATCH(B147, DraftGenomesAssmbld!A:A, 0)), "Yes", "No")</f>
        <v>Yes</v>
      </c>
      <c r="V147" t="str">
        <f>IF(ISNUMBER(MATCH(B147, DraftGenomesUploaded!B:B, 0)), "Yes", "No")</f>
        <v>No</v>
      </c>
      <c r="W147" s="15" t="str">
        <f>INDEX('GenBank#'!$G:$G, MATCH(B147,'GenBank#'!A:A,0))</f>
        <v>PP865929</v>
      </c>
    </row>
    <row r="148" spans="1:25" x14ac:dyDescent="0.2">
      <c r="A148">
        <v>49</v>
      </c>
      <c r="B148" t="str">
        <f t="shared" si="16"/>
        <v>OG49hifi</v>
      </c>
      <c r="C148" t="s">
        <v>122</v>
      </c>
      <c r="D148" t="s">
        <v>37</v>
      </c>
      <c r="E148" t="str">
        <f>INDEX(Field_ID!$B:$B, MATCH(C148,Field_ID!A:A,0))</f>
        <v>Seriola lalandi</v>
      </c>
      <c r="F148" t="e">
        <f>INDEX(Assembled!$F:$F, MATCH(B148,Assembled!A:A,0))</f>
        <v>#N/A</v>
      </c>
      <c r="G148" t="e">
        <f>INDEX(Assembled!$P:$P, MATCH(B148,Assembled!A:A,0))</f>
        <v>#N/A</v>
      </c>
      <c r="H148" s="4" t="e">
        <f>INDEX(COX1_BOLD!G:G, MATCH(B148,COX1_BOLD!A:A,0))</f>
        <v>#N/A</v>
      </c>
      <c r="I148" s="4" t="e">
        <f>INDEX(COX1_NCBI!G:G, MATCH(B148,COX1_NCBI!A:A,0))</f>
        <v>#N/A</v>
      </c>
      <c r="J148" s="5" t="e">
        <f>INDEX(lca_co1!H:H, MATCH(B148,lca_co1!A:A,0))</f>
        <v>#N/A</v>
      </c>
      <c r="K148" t="e">
        <f>INDEX(Assembled!$M:$M, MATCH(B148,Assembled!A:A,0))</f>
        <v>#N/A</v>
      </c>
      <c r="L148" s="4" t="e">
        <f>INDEX('16s_NCBI'!G:G, MATCH(B148,'16s_NCBI'!A:A,0))</f>
        <v>#N/A</v>
      </c>
      <c r="M148" s="5" t="e">
        <f>INDEX(lca_16s!H:H, MATCH(B148,lca_16s!A:A,0))</f>
        <v>#N/A</v>
      </c>
      <c r="N148" t="e">
        <f>INDEX(Assembled!$L:$L, MATCH(B148,Assembled!A:A,0))</f>
        <v>#N/A</v>
      </c>
      <c r="O148" s="4" t="e">
        <f>INDEX('12s_NCBI'!G:G, MATCH(B148,'12s_NCBI'!A:A,0))</f>
        <v>#N/A</v>
      </c>
      <c r="P148" s="5" t="e">
        <f>INDEX(lca_12s!H:H, MATCH(B148,lca_12s!A:A,0))</f>
        <v>#N/A</v>
      </c>
      <c r="U148" t="str">
        <f>IF(ISNUMBER(MATCH(B148, DraftGenomesAssmbld!A:A, 0)), "Yes", "No")</f>
        <v>No</v>
      </c>
      <c r="V148" t="str">
        <f>IF(ISNUMBER(MATCH(B148, DraftGenomesUploaded!B:B, 0)), "Yes", "No")</f>
        <v>No</v>
      </c>
      <c r="W148" t="e">
        <f>INDEX('GenBank#'!$G:$G, MATCH(B148,'GenBank#'!A:A,0))</f>
        <v>#N/A</v>
      </c>
    </row>
    <row r="149" spans="1:25" x14ac:dyDescent="0.2">
      <c r="A149">
        <v>50</v>
      </c>
      <c r="B149" t="str">
        <f t="shared" si="16"/>
        <v>OG50hic</v>
      </c>
      <c r="C149" t="s">
        <v>124</v>
      </c>
      <c r="D149" t="s">
        <v>35</v>
      </c>
      <c r="E149" t="str">
        <f>INDEX(Field_ID!$B:$B, MATCH(C149,Field_ID!A:A,0))</f>
        <v>Seriola lalandi</v>
      </c>
      <c r="F149" t="e">
        <f>INDEX(Assembled!$F:$F, MATCH(B149,Assembled!A:A,0))</f>
        <v>#N/A</v>
      </c>
      <c r="G149" t="e">
        <f>INDEX(Assembled!$P:$P, MATCH(B149,Assembled!A:A,0))</f>
        <v>#N/A</v>
      </c>
      <c r="H149" s="4" t="e">
        <f>INDEX(COX1_BOLD!G:G, MATCH(B149,COX1_BOLD!A:A,0))</f>
        <v>#N/A</v>
      </c>
      <c r="I149" s="4" t="e">
        <f>INDEX(COX1_NCBI!G:G, MATCH(B149,COX1_NCBI!A:A,0))</f>
        <v>#N/A</v>
      </c>
      <c r="J149" s="5" t="e">
        <f>INDEX(lca_co1!H:H, MATCH(B149,lca_co1!A:A,0))</f>
        <v>#N/A</v>
      </c>
      <c r="K149" t="e">
        <f>INDEX(Assembled!$M:$M, MATCH(B149,Assembled!A:A,0))</f>
        <v>#N/A</v>
      </c>
      <c r="L149" s="4" t="e">
        <f>INDEX('16s_NCBI'!G:G, MATCH(B149,'16s_NCBI'!A:A,0))</f>
        <v>#N/A</v>
      </c>
      <c r="M149" s="5" t="e">
        <f>INDEX(lca_16s!H:H, MATCH(B149,lca_16s!A:A,0))</f>
        <v>#N/A</v>
      </c>
      <c r="N149" t="e">
        <f>INDEX(Assembled!$L:$L, MATCH(B149,Assembled!A:A,0))</f>
        <v>#N/A</v>
      </c>
      <c r="O149" s="4" t="e">
        <f>INDEX('12s_NCBI'!G:G, MATCH(B149,'12s_NCBI'!A:A,0))</f>
        <v>#N/A</v>
      </c>
      <c r="P149" s="5" t="e">
        <f>INDEX(lca_12s!H:H, MATCH(B149,lca_12s!A:A,0))</f>
        <v>#N/A</v>
      </c>
      <c r="U149" t="str">
        <f>IF(ISNUMBER(MATCH(B149, DraftGenomesAssmbld!A:A, 0)), "Yes", "No")</f>
        <v>No</v>
      </c>
      <c r="V149" t="str">
        <f>IF(ISNUMBER(MATCH(B149, DraftGenomesUploaded!B:B, 0)), "Yes", "No")</f>
        <v>No</v>
      </c>
      <c r="W149" t="e">
        <f>INDEX('GenBank#'!$G:$G, MATCH(B149,'GenBank#'!A:A,0))</f>
        <v>#N/A</v>
      </c>
      <c r="Y149" s="3"/>
    </row>
    <row r="150" spans="1:25" x14ac:dyDescent="0.2">
      <c r="A150">
        <v>50</v>
      </c>
      <c r="B150" t="str">
        <f t="shared" si="16"/>
        <v>OG50ilmn</v>
      </c>
      <c r="C150" t="s">
        <v>124</v>
      </c>
      <c r="D150" t="s">
        <v>36</v>
      </c>
      <c r="E150" t="str">
        <f>INDEX(Field_ID!$B:$B, MATCH(C150,Field_ID!A:A,0))</f>
        <v>Seriola lalandi</v>
      </c>
      <c r="F150" t="str">
        <f>INDEX(Assembled!$F:$F, MATCH(B150,Assembled!A:A,0))</f>
        <v>circular genome</v>
      </c>
      <c r="G150">
        <f>INDEX(Assembled!$P:$P, MATCH(B150,Assembled!A:A,0))</f>
        <v>1548</v>
      </c>
      <c r="H150" s="4" t="str">
        <f>INDEX(COX1_BOLD!G:G, MATCH(B150,COX1_BOLD!A:A,0))</f>
        <v>Seriola</v>
      </c>
      <c r="I150" s="4" t="str">
        <f>INDEX(COX1_NCBI!G:G, MATCH(B150,COX1_NCBI!A:A,0))</f>
        <v>Seriola lalandi</v>
      </c>
      <c r="J150" s="5" t="str">
        <f>INDEX(lca_co1!H:H, MATCH(B150,lca_co1!A:A,0))</f>
        <v>Seriola</v>
      </c>
      <c r="K150">
        <f>INDEX(Assembled!$M:$M, MATCH(B150,Assembled!A:A,0))</f>
        <v>1716</v>
      </c>
      <c r="L150" s="4" t="str">
        <f>INDEX('16s_NCBI'!G:G, MATCH(B150,'16s_NCBI'!A:A,0))</f>
        <v>Seriola</v>
      </c>
      <c r="M150" s="5" t="str">
        <f>INDEX(lca_16s!H:H, MATCH(B150,lca_16s!A:A,0))</f>
        <v>Carangidae</v>
      </c>
      <c r="N150">
        <f>INDEX(Assembled!$L:$L, MATCH(B150,Assembled!A:A,0))</f>
        <v>948</v>
      </c>
      <c r="O150" s="4" t="str">
        <f>INDEX('12s_NCBI'!G:G, MATCH(B150,'12s_NCBI'!A:A,0))</f>
        <v>Seriola</v>
      </c>
      <c r="P150" s="5" t="str">
        <f>INDEX(lca_12s!H:H, MATCH(B150,lca_12s!A:A,0))</f>
        <v>Seriola</v>
      </c>
      <c r="Q150" t="s">
        <v>123</v>
      </c>
      <c r="R150" t="s">
        <v>39</v>
      </c>
      <c r="T150" t="s">
        <v>40</v>
      </c>
      <c r="U150" t="str">
        <f>IF(ISNUMBER(MATCH(B150, DraftGenomesAssmbld!A:A, 0)), "Yes", "No")</f>
        <v>Yes</v>
      </c>
      <c r="V150" t="str">
        <f>IF(ISNUMBER(MATCH(B150, DraftGenomesUploaded!B:B, 0)), "Yes", "No")</f>
        <v>No</v>
      </c>
      <c r="W150" t="e">
        <f>INDEX('GenBank#'!$G:$G, MATCH(B150,'GenBank#'!A:A,0))</f>
        <v>#N/A</v>
      </c>
    </row>
    <row r="151" spans="1:25" x14ac:dyDescent="0.2">
      <c r="A151">
        <v>50</v>
      </c>
      <c r="B151" t="str">
        <f t="shared" si="16"/>
        <v>OG50hifi</v>
      </c>
      <c r="C151" t="s">
        <v>124</v>
      </c>
      <c r="D151" t="s">
        <v>37</v>
      </c>
      <c r="E151" t="str">
        <f>INDEX(Field_ID!$B:$B, MATCH(C151,Field_ID!A:A,0))</f>
        <v>Seriola lalandi</v>
      </c>
      <c r="F151" t="e">
        <f>INDEX(Assembled!$F:$F, MATCH(B151,Assembled!A:A,0))</f>
        <v>#N/A</v>
      </c>
      <c r="G151" t="e">
        <f>INDEX(Assembled!$P:$P, MATCH(B151,Assembled!A:A,0))</f>
        <v>#N/A</v>
      </c>
      <c r="H151" s="4" t="e">
        <f>INDEX(COX1_BOLD!G:G, MATCH(B151,COX1_BOLD!A:A,0))</f>
        <v>#N/A</v>
      </c>
      <c r="I151" s="4" t="e">
        <f>INDEX(COX1_NCBI!G:G, MATCH(B151,COX1_NCBI!A:A,0))</f>
        <v>#N/A</v>
      </c>
      <c r="J151" s="5" t="e">
        <f>INDEX(lca_co1!H:H, MATCH(B151,lca_co1!A:A,0))</f>
        <v>#N/A</v>
      </c>
      <c r="K151" t="e">
        <f>INDEX(Assembled!$M:$M, MATCH(B151,Assembled!A:A,0))</f>
        <v>#N/A</v>
      </c>
      <c r="L151" s="4" t="e">
        <f>INDEX('16s_NCBI'!G:G, MATCH(B151,'16s_NCBI'!A:A,0))</f>
        <v>#N/A</v>
      </c>
      <c r="M151" s="5" t="e">
        <f>INDEX(lca_16s!H:H, MATCH(B151,lca_16s!A:A,0))</f>
        <v>#N/A</v>
      </c>
      <c r="N151" t="e">
        <f>INDEX(Assembled!$L:$L, MATCH(B151,Assembled!A:A,0))</f>
        <v>#N/A</v>
      </c>
      <c r="O151" s="4" t="e">
        <f>INDEX('12s_NCBI'!G:G, MATCH(B151,'12s_NCBI'!A:A,0))</f>
        <v>#N/A</v>
      </c>
      <c r="P151" s="5" t="e">
        <f>INDEX(lca_12s!H:H, MATCH(B151,lca_12s!A:A,0))</f>
        <v>#N/A</v>
      </c>
      <c r="U151" t="str">
        <f>IF(ISNUMBER(MATCH(B151, DraftGenomesAssmbld!A:A, 0)), "Yes", "No")</f>
        <v>No</v>
      </c>
      <c r="V151" t="str">
        <f>IF(ISNUMBER(MATCH(B151, DraftGenomesUploaded!B:B, 0)), "Yes", "No")</f>
        <v>No</v>
      </c>
      <c r="W151" t="e">
        <f>INDEX('GenBank#'!$G:$G, MATCH(B151,'GenBank#'!A:A,0))</f>
        <v>#N/A</v>
      </c>
    </row>
    <row r="152" spans="1:25" x14ac:dyDescent="0.2">
      <c r="A152">
        <v>51</v>
      </c>
      <c r="B152" t="str">
        <f t="shared" si="16"/>
        <v>OG51hic</v>
      </c>
      <c r="C152" t="s">
        <v>125</v>
      </c>
      <c r="D152" t="s">
        <v>35</v>
      </c>
      <c r="E152" t="str">
        <f>INDEX(Field_ID!$B:$B, MATCH(C152,Field_ID!A:A,0))</f>
        <v>Ophthalmolepis lineolata</v>
      </c>
      <c r="F152" t="e">
        <f>INDEX(Assembled!$F:$F, MATCH(B152,Assembled!A:A,0))</f>
        <v>#N/A</v>
      </c>
      <c r="G152" t="e">
        <f>INDEX(Assembled!$P:$P, MATCH(B152,Assembled!A:A,0))</f>
        <v>#N/A</v>
      </c>
      <c r="H152" s="4" t="e">
        <f>INDEX(COX1_BOLD!G:G, MATCH(B152,COX1_BOLD!A:A,0))</f>
        <v>#N/A</v>
      </c>
      <c r="I152" s="4" t="e">
        <f>INDEX(COX1_NCBI!G:G, MATCH(B152,COX1_NCBI!A:A,0))</f>
        <v>#N/A</v>
      </c>
      <c r="J152" s="5" t="e">
        <f>INDEX(lca_co1!H:H, MATCH(B152,lca_co1!A:A,0))</f>
        <v>#N/A</v>
      </c>
      <c r="K152" t="e">
        <f>INDEX(Assembled!$M:$M, MATCH(B152,Assembled!A:A,0))</f>
        <v>#N/A</v>
      </c>
      <c r="L152" s="4" t="e">
        <f>INDEX('16s_NCBI'!G:G, MATCH(B152,'16s_NCBI'!A:A,0))</f>
        <v>#N/A</v>
      </c>
      <c r="M152" s="5" t="e">
        <f>INDEX(lca_16s!H:H, MATCH(B152,lca_16s!A:A,0))</f>
        <v>#N/A</v>
      </c>
      <c r="N152" t="e">
        <f>INDEX(Assembled!$L:$L, MATCH(B152,Assembled!A:A,0))</f>
        <v>#N/A</v>
      </c>
      <c r="O152" s="4" t="e">
        <f>INDEX('12s_NCBI'!G:G, MATCH(B152,'12s_NCBI'!A:A,0))</f>
        <v>#N/A</v>
      </c>
      <c r="P152" s="5" t="e">
        <f>INDEX(lca_12s!H:H, MATCH(B152,lca_12s!A:A,0))</f>
        <v>#N/A</v>
      </c>
      <c r="U152" t="str">
        <f>IF(ISNUMBER(MATCH(B152, DraftGenomesAssmbld!A:A, 0)), "Yes", "No")</f>
        <v>No</v>
      </c>
      <c r="V152" t="str">
        <f>IF(ISNUMBER(MATCH(B152, DraftGenomesUploaded!B:B, 0)), "Yes", "No")</f>
        <v>No</v>
      </c>
      <c r="W152" t="e">
        <f>INDEX('GenBank#'!$G:$G, MATCH(B152,'GenBank#'!A:A,0))</f>
        <v>#N/A</v>
      </c>
      <c r="Y152" s="3"/>
    </row>
    <row r="153" spans="1:25" x14ac:dyDescent="0.2">
      <c r="A153">
        <v>51</v>
      </c>
      <c r="B153" t="str">
        <f t="shared" si="16"/>
        <v>OG51ilmn</v>
      </c>
      <c r="C153" t="s">
        <v>125</v>
      </c>
      <c r="D153" t="s">
        <v>36</v>
      </c>
      <c r="E153" t="str">
        <f>INDEX(Field_ID!$B:$B, MATCH(C153,Field_ID!A:A,0))</f>
        <v>Ophthalmolepis lineolata</v>
      </c>
      <c r="F153" t="e">
        <f>INDEX(Assembled!$F:$F, MATCH(B153,Assembled!A:A,0))</f>
        <v>#N/A</v>
      </c>
      <c r="G153" t="e">
        <f>INDEX(Assembled!$P:$P, MATCH(B153,Assembled!A:A,0))</f>
        <v>#N/A</v>
      </c>
      <c r="H153" s="4" t="e">
        <f>INDEX(COX1_BOLD!G:G, MATCH(B153,COX1_BOLD!A:A,0))</f>
        <v>#N/A</v>
      </c>
      <c r="I153" s="4" t="e">
        <f>INDEX(COX1_NCBI!G:G, MATCH(B153,COX1_NCBI!A:A,0))</f>
        <v>#N/A</v>
      </c>
      <c r="J153" s="5" t="str">
        <f>INDEX(lca_co1!H:H, MATCH(B153,lca_co1!A:A,0))</f>
        <v>Ophthalmolepis lineolata</v>
      </c>
      <c r="K153" t="e">
        <f>INDEX(Assembled!$M:$M, MATCH(B153,Assembled!A:A,0))</f>
        <v>#N/A</v>
      </c>
      <c r="L153" s="4" t="e">
        <f>INDEX('16s_NCBI'!G:G, MATCH(B153,'16s_NCBI'!A:A,0))</f>
        <v>#N/A</v>
      </c>
      <c r="M153" s="5" t="str">
        <f>INDEX(lca_16s!H:H, MATCH(B153,lca_16s!A:A,0))</f>
        <v>Ophthalmolepis lineolata</v>
      </c>
      <c r="N153" t="e">
        <f>INDEX(Assembled!$L:$L, MATCH(B153,Assembled!A:A,0))</f>
        <v>#N/A</v>
      </c>
      <c r="O153" s="4" t="e">
        <f>INDEX('12s_NCBI'!G:G, MATCH(B153,'12s_NCBI'!A:A,0))</f>
        <v>#N/A</v>
      </c>
      <c r="P153" s="5" t="str">
        <f>INDEX(lca_12s!H:H, MATCH(B153,lca_12s!A:A,0))</f>
        <v>Ophthalmolepis lineolata</v>
      </c>
      <c r="Q153" t="str">
        <f t="shared" ref="Q153" si="18">E153</f>
        <v>Ophthalmolepis lineolata</v>
      </c>
      <c r="R153" t="s">
        <v>39</v>
      </c>
      <c r="U153" t="str">
        <f>IF(ISNUMBER(MATCH(B153, DraftGenomesAssmbld!A:A, 0)), "Yes", "No")</f>
        <v>Yes</v>
      </c>
      <c r="V153" t="str">
        <f>IF(ISNUMBER(MATCH(B153, DraftGenomesUploaded!B:B, 0)), "Yes", "No")</f>
        <v>No</v>
      </c>
      <c r="W153" t="e">
        <f>INDEX('GenBank#'!$G:$G, MATCH(B153,'GenBank#'!A:A,0))</f>
        <v>#N/A</v>
      </c>
    </row>
    <row r="154" spans="1:25" x14ac:dyDescent="0.2">
      <c r="A154">
        <v>51</v>
      </c>
      <c r="B154" t="str">
        <f t="shared" si="16"/>
        <v>OG51hifi</v>
      </c>
      <c r="C154" t="s">
        <v>125</v>
      </c>
      <c r="D154" t="s">
        <v>37</v>
      </c>
      <c r="E154" t="str">
        <f>INDEX(Field_ID!$B:$B, MATCH(C154,Field_ID!A:A,0))</f>
        <v>Ophthalmolepis lineolata</v>
      </c>
      <c r="F154" t="e">
        <f>INDEX(Assembled!$F:$F, MATCH(B154,Assembled!A:A,0))</f>
        <v>#N/A</v>
      </c>
      <c r="G154" t="e">
        <f>INDEX(Assembled!$P:$P, MATCH(B154,Assembled!A:A,0))</f>
        <v>#N/A</v>
      </c>
      <c r="H154" s="4" t="e">
        <f>INDEX(COX1_BOLD!G:G, MATCH(B154,COX1_BOLD!A:A,0))</f>
        <v>#N/A</v>
      </c>
      <c r="I154" s="4" t="e">
        <f>INDEX(COX1_NCBI!G:G, MATCH(B154,COX1_NCBI!A:A,0))</f>
        <v>#N/A</v>
      </c>
      <c r="J154" s="5" t="e">
        <f>INDEX(lca_co1!H:H, MATCH(B154,lca_co1!A:A,0))</f>
        <v>#N/A</v>
      </c>
      <c r="K154" t="e">
        <f>INDEX(Assembled!$M:$M, MATCH(B154,Assembled!A:A,0))</f>
        <v>#N/A</v>
      </c>
      <c r="L154" s="4" t="e">
        <f>INDEX('16s_NCBI'!G:G, MATCH(B154,'16s_NCBI'!A:A,0))</f>
        <v>#N/A</v>
      </c>
      <c r="M154" s="5" t="e">
        <f>INDEX(lca_16s!H:H, MATCH(B154,lca_16s!A:A,0))</f>
        <v>#N/A</v>
      </c>
      <c r="N154" t="e">
        <f>INDEX(Assembled!$L:$L, MATCH(B154,Assembled!A:A,0))</f>
        <v>#N/A</v>
      </c>
      <c r="O154" s="4" t="e">
        <f>INDEX('12s_NCBI'!G:G, MATCH(B154,'12s_NCBI'!A:A,0))</f>
        <v>#N/A</v>
      </c>
      <c r="P154" s="5" t="e">
        <f>INDEX(lca_12s!H:H, MATCH(B154,lca_12s!A:A,0))</f>
        <v>#N/A</v>
      </c>
      <c r="U154" t="str">
        <f>IF(ISNUMBER(MATCH(B154, DraftGenomesAssmbld!A:A, 0)), "Yes", "No")</f>
        <v>No</v>
      </c>
      <c r="V154" t="str">
        <f>IF(ISNUMBER(MATCH(B154, DraftGenomesUploaded!B:B, 0)), "Yes", "No")</f>
        <v>No</v>
      </c>
      <c r="W154" t="e">
        <f>INDEX('GenBank#'!$G:$G, MATCH(B154,'GenBank#'!A:A,0))</f>
        <v>#N/A</v>
      </c>
    </row>
    <row r="155" spans="1:25" x14ac:dyDescent="0.2">
      <c r="A155">
        <v>52</v>
      </c>
      <c r="B155" t="str">
        <f t="shared" si="16"/>
        <v>OG52hic</v>
      </c>
      <c r="C155" t="s">
        <v>126</v>
      </c>
      <c r="D155" t="s">
        <v>35</v>
      </c>
      <c r="E155" t="str">
        <f>INDEX(Field_ID!$B:$B, MATCH(C155,Field_ID!A:A,0))</f>
        <v>Sphyraena novaehollandiae</v>
      </c>
      <c r="F155" t="str">
        <f>INDEX(Assembled!$F:$F, MATCH(B155,Assembled!A:A,0))</f>
        <v>circular genome</v>
      </c>
      <c r="G155">
        <f>INDEX(Assembled!$P:$P, MATCH(B155,Assembled!A:A,0))</f>
        <v>1548</v>
      </c>
      <c r="H155" s="4" t="str">
        <f>INDEX(COX1_BOLD!G:G, MATCH(B155,COX1_BOLD!A:A,0))</f>
        <v>Sphyraena novaehollandiae</v>
      </c>
      <c r="I155" s="4" t="e">
        <f>INDEX(COX1_NCBI!G:G, MATCH(B155,COX1_NCBI!A:A,0))</f>
        <v>#N/A</v>
      </c>
      <c r="J155" s="5" t="str">
        <f>INDEX(lca_co1!H:H, MATCH(B155,lca_co1!A:A,0))</f>
        <v>Carangaria</v>
      </c>
      <c r="K155">
        <f>INDEX(Assembled!$M:$M, MATCH(B155,Assembled!A:A,0))</f>
        <v>1725</v>
      </c>
      <c r="L155" s="4" t="str">
        <f>INDEX('16s_NCBI'!G:G, MATCH(B155,'16s_NCBI'!A:A,0))</f>
        <v>Sphyraena novaehollandiae</v>
      </c>
      <c r="M155" s="5" t="str">
        <f>INDEX(lca_16s!H:H, MATCH(B155,lca_16s!A:A,0))</f>
        <v>Sphyraena novaehollandiae</v>
      </c>
      <c r="N155">
        <f>INDEX(Assembled!$L:$L, MATCH(B155,Assembled!A:A,0))</f>
        <v>954</v>
      </c>
      <c r="O155" s="4" t="e">
        <f>INDEX('12s_NCBI'!G:G, MATCH(B155,'12s_NCBI'!A:A,0))</f>
        <v>#N/A</v>
      </c>
      <c r="P155" s="5" t="str">
        <f>INDEX(lca_12s!H:H, MATCH(B155,lca_12s!A:A,0))</f>
        <v>Sphyraena novaehollandiae</v>
      </c>
      <c r="Q155" t="str">
        <f t="shared" ref="Q155" si="19">E155</f>
        <v>Sphyraena novaehollandiae</v>
      </c>
      <c r="R155" t="s">
        <v>39</v>
      </c>
      <c r="U155" t="str">
        <f>IF(ISNUMBER(MATCH(B155, DraftGenomesAssmbld!A:A, 0)), "Yes", "No")</f>
        <v>No</v>
      </c>
      <c r="V155" t="str">
        <f>IF(ISNUMBER(MATCH(B155, DraftGenomesUploaded!B:B, 0)), "Yes", "No")</f>
        <v>No</v>
      </c>
      <c r="W155" s="9"/>
      <c r="Y155" s="3"/>
    </row>
    <row r="156" spans="1:25" x14ac:dyDescent="0.2">
      <c r="A156">
        <v>52</v>
      </c>
      <c r="B156" t="str">
        <f t="shared" si="16"/>
        <v>OG52ilmn</v>
      </c>
      <c r="C156" t="s">
        <v>126</v>
      </c>
      <c r="D156" t="s">
        <v>36</v>
      </c>
      <c r="E156" t="str">
        <f>INDEX(Field_ID!$B:$B, MATCH(C156,Field_ID!A:A,0))</f>
        <v>Sphyraena novaehollandiae</v>
      </c>
      <c r="F156" t="e">
        <f>INDEX(Assembled!$F:$F, MATCH(B156,Assembled!A:A,0))</f>
        <v>#N/A</v>
      </c>
      <c r="G156" t="e">
        <f>INDEX(Assembled!$P:$P, MATCH(B156,Assembled!A:A,0))</f>
        <v>#N/A</v>
      </c>
      <c r="H156" s="4" t="e">
        <f>INDEX(COX1_BOLD!G:G, MATCH(B156,COX1_BOLD!A:A,0))</f>
        <v>#N/A</v>
      </c>
      <c r="I156" s="4" t="e">
        <f>INDEX(COX1_NCBI!G:G, MATCH(B156,COX1_NCBI!A:A,0))</f>
        <v>#N/A</v>
      </c>
      <c r="J156" s="5" t="e">
        <f>INDEX(lca_co1!H:H, MATCH(B156,lca_co1!A:A,0))</f>
        <v>#N/A</v>
      </c>
      <c r="K156" t="e">
        <f>INDEX(Assembled!$M:$M, MATCH(B156,Assembled!A:A,0))</f>
        <v>#N/A</v>
      </c>
      <c r="L156" s="4" t="e">
        <f>INDEX('16s_NCBI'!G:G, MATCH(B156,'16s_NCBI'!A:A,0))</f>
        <v>#N/A</v>
      </c>
      <c r="M156" s="5" t="e">
        <f>INDEX(lca_16s!H:H, MATCH(B156,lca_16s!A:A,0))</f>
        <v>#N/A</v>
      </c>
      <c r="N156" t="e">
        <f>INDEX(Assembled!$L:$L, MATCH(B156,Assembled!A:A,0))</f>
        <v>#N/A</v>
      </c>
      <c r="O156" s="4" t="e">
        <f>INDEX('12s_NCBI'!G:G, MATCH(B156,'12s_NCBI'!A:A,0))</f>
        <v>#N/A</v>
      </c>
      <c r="P156" s="5" t="e">
        <f>INDEX(lca_12s!H:H, MATCH(B156,lca_12s!A:A,0))</f>
        <v>#N/A</v>
      </c>
      <c r="U156" t="str">
        <f>IF(ISNUMBER(MATCH(B156, DraftGenomesAssmbld!A:A, 0)), "Yes", "No")</f>
        <v>No</v>
      </c>
      <c r="V156" t="str">
        <f>IF(ISNUMBER(MATCH(B156, DraftGenomesUploaded!B:B, 0)), "Yes", "No")</f>
        <v>No</v>
      </c>
      <c r="W156" t="e">
        <f>INDEX('GenBank#'!$G:$G, MATCH(B156,'GenBank#'!A:A,0))</f>
        <v>#N/A</v>
      </c>
    </row>
    <row r="157" spans="1:25" s="15" customFormat="1" x14ac:dyDescent="0.2">
      <c r="A157" s="15">
        <v>52</v>
      </c>
      <c r="B157" s="15" t="str">
        <f t="shared" si="16"/>
        <v>OG52hifi</v>
      </c>
      <c r="C157" s="15" t="s">
        <v>126</v>
      </c>
      <c r="D157" s="15" t="s">
        <v>37</v>
      </c>
      <c r="E157" s="15" t="str">
        <f>INDEX(Field_ID!$B:$B, MATCH(C157,Field_ID!A:A,0))</f>
        <v>Sphyraena novaehollandiae</v>
      </c>
      <c r="F157" s="15" t="str">
        <f>INDEX(Assembled!$F:$F, MATCH(B157,Assembled!A:A,0))</f>
        <v>circular genome</v>
      </c>
      <c r="G157" s="15">
        <f>INDEX(Assembled!$P:$P, MATCH(B157,Assembled!A:A,0))</f>
        <v>1548</v>
      </c>
      <c r="H157" s="16" t="str">
        <f>INDEX(COX1_BOLD!G:G, MATCH(B157,COX1_BOLD!A:A,0))</f>
        <v>Sphyraena novaehollandiae</v>
      </c>
      <c r="I157" s="16" t="e">
        <f>INDEX(COX1_NCBI!G:G, MATCH(B157,COX1_NCBI!A:A,0))</f>
        <v>#N/A</v>
      </c>
      <c r="J157" s="17" t="e">
        <f>INDEX(lca_co1!H:H, MATCH(B157,lca_co1!A:A,0))</f>
        <v>#N/A</v>
      </c>
      <c r="K157" s="15">
        <f>INDEX(Assembled!$M:$M, MATCH(B157,Assembled!A:A,0))</f>
        <v>1725</v>
      </c>
      <c r="L157" s="16" t="str">
        <f>INDEX('16s_NCBI'!G:G, MATCH(B157,'16s_NCBI'!A:A,0))</f>
        <v>Sphyraena novaehollandiae</v>
      </c>
      <c r="M157" s="17" t="e">
        <f>INDEX(lca_16s!H:H, MATCH(B157,lca_16s!A:A,0))</f>
        <v>#N/A</v>
      </c>
      <c r="N157" s="15">
        <f>INDEX(Assembled!$L:$L, MATCH(B157,Assembled!A:A,0))</f>
        <v>954</v>
      </c>
      <c r="O157" s="16" t="e">
        <f>INDEX('12s_NCBI'!G:G, MATCH(B157,'12s_NCBI'!A:A,0))</f>
        <v>#N/A</v>
      </c>
      <c r="P157" s="17" t="e">
        <f>INDEX(lca_12s!H:H, MATCH(B157,lca_12s!A:A,0))</f>
        <v>#N/A</v>
      </c>
      <c r="Q157" s="15" t="s">
        <v>127</v>
      </c>
      <c r="R157" s="15" t="s">
        <v>39</v>
      </c>
      <c r="T157" s="15" t="s">
        <v>40</v>
      </c>
      <c r="U157" t="str">
        <f>IF(ISNUMBER(MATCH(B157, DraftGenomesAssmbld!A:A, 0)), "Yes", "No")</f>
        <v>No</v>
      </c>
      <c r="V157" t="str">
        <f>IF(ISNUMBER(MATCH(B157, DraftGenomesUploaded!B:B, 0)), "Yes", "No")</f>
        <v>No</v>
      </c>
      <c r="W157" s="15" t="str">
        <f>INDEX('GenBank#'!$G:$G, MATCH(B157,'GenBank#'!A:A,0))</f>
        <v>PP897919</v>
      </c>
    </row>
    <row r="158" spans="1:25" x14ac:dyDescent="0.2">
      <c r="A158">
        <v>53</v>
      </c>
      <c r="B158" t="str">
        <f t="shared" si="16"/>
        <v>OG53hic</v>
      </c>
      <c r="C158" t="s">
        <v>128</v>
      </c>
      <c r="D158" t="s">
        <v>35</v>
      </c>
      <c r="E158" t="str">
        <f>INDEX(Field_ID!$B:$B, MATCH(C158,Field_ID!A:A,0))</f>
        <v>Paraplesiops meleagris</v>
      </c>
      <c r="F158" t="str">
        <f>INDEX(Assembled!$F:$F, MATCH(B158,Assembled!A:A,0))</f>
        <v>1 scaffold(s)</v>
      </c>
      <c r="G158">
        <f>INDEX(Assembled!$P:$P, MATCH(B158,Assembled!A:A,0))</f>
        <v>0</v>
      </c>
      <c r="H158" s="4" t="e">
        <f>INDEX(COX1_BOLD!G:G, MATCH(B158,COX1_BOLD!A:A,0))</f>
        <v>#N/A</v>
      </c>
      <c r="I158" s="4" t="e">
        <f>INDEX(COX1_NCBI!G:G, MATCH(B158,COX1_NCBI!A:A,0))</f>
        <v>#N/A</v>
      </c>
      <c r="J158" s="5" t="e">
        <f>INDEX(lca_co1!H:H, MATCH(B158,lca_co1!A:A,0))</f>
        <v>#N/A</v>
      </c>
      <c r="K158">
        <f>INDEX(Assembled!$M:$M, MATCH(B158,Assembled!A:A,0))</f>
        <v>0</v>
      </c>
      <c r="L158" s="4" t="e">
        <f>INDEX('16s_NCBI'!G:G, MATCH(B158,'16s_NCBI'!A:A,0))</f>
        <v>#N/A</v>
      </c>
      <c r="M158" s="5" t="e">
        <f>INDEX(lca_16s!H:H, MATCH(B158,lca_16s!A:A,0))</f>
        <v>#N/A</v>
      </c>
      <c r="N158">
        <f>INDEX(Assembled!$L:$L, MATCH(B158,Assembled!A:A,0))</f>
        <v>0</v>
      </c>
      <c r="O158" s="4" t="e">
        <f>INDEX('12s_NCBI'!G:G, MATCH(B158,'12s_NCBI'!A:A,0))</f>
        <v>#N/A</v>
      </c>
      <c r="P158" s="5" t="e">
        <f>INDEX(lca_12s!H:H, MATCH(B158,lca_12s!A:A,0))</f>
        <v>#N/A</v>
      </c>
      <c r="U158" t="str">
        <f>IF(ISNUMBER(MATCH(B158, DraftGenomesAssmbld!A:A, 0)), "Yes", "No")</f>
        <v>No</v>
      </c>
      <c r="V158" t="str">
        <f>IF(ISNUMBER(MATCH(B158, DraftGenomesUploaded!B:B, 0)), "Yes", "No")</f>
        <v>No</v>
      </c>
      <c r="W158" t="e">
        <f>INDEX('GenBank#'!$G:$G, MATCH(B158,'GenBank#'!A:A,0))</f>
        <v>#N/A</v>
      </c>
      <c r="Y158" s="3"/>
    </row>
    <row r="159" spans="1:25" x14ac:dyDescent="0.2">
      <c r="A159">
        <v>53</v>
      </c>
      <c r="B159" t="str">
        <f t="shared" si="16"/>
        <v>OG53ilmn</v>
      </c>
      <c r="C159" t="s">
        <v>128</v>
      </c>
      <c r="D159" t="s">
        <v>36</v>
      </c>
      <c r="E159" t="str">
        <f>INDEX(Field_ID!$B:$B, MATCH(C159,Field_ID!A:A,0))</f>
        <v>Paraplesiops meleagris</v>
      </c>
      <c r="F159" t="e">
        <f>INDEX(Assembled!$F:$F, MATCH(B159,Assembled!A:A,0))</f>
        <v>#N/A</v>
      </c>
      <c r="G159" t="e">
        <f>INDEX(Assembled!$P:$P, MATCH(B159,Assembled!A:A,0))</f>
        <v>#N/A</v>
      </c>
      <c r="H159" s="4" t="e">
        <f>INDEX(COX1_BOLD!G:G, MATCH(B159,COX1_BOLD!A:A,0))</f>
        <v>#N/A</v>
      </c>
      <c r="I159" s="4" t="e">
        <f>INDEX(COX1_NCBI!G:G, MATCH(B159,COX1_NCBI!A:A,0))</f>
        <v>#N/A</v>
      </c>
      <c r="J159" s="5" t="e">
        <f>INDEX(lca_co1!H:H, MATCH(B159,lca_co1!A:A,0))</f>
        <v>#N/A</v>
      </c>
      <c r="K159" t="e">
        <f>INDEX(Assembled!$M:$M, MATCH(B159,Assembled!A:A,0))</f>
        <v>#N/A</v>
      </c>
      <c r="L159" s="4" t="e">
        <f>INDEX('16s_NCBI'!G:G, MATCH(B159,'16s_NCBI'!A:A,0))</f>
        <v>#N/A</v>
      </c>
      <c r="M159" s="5" t="e">
        <f>INDEX(lca_16s!H:H, MATCH(B159,lca_16s!A:A,0))</f>
        <v>#N/A</v>
      </c>
      <c r="N159" t="e">
        <f>INDEX(Assembled!$L:$L, MATCH(B159,Assembled!A:A,0))</f>
        <v>#N/A</v>
      </c>
      <c r="O159" s="4" t="e">
        <f>INDEX('12s_NCBI'!G:G, MATCH(B159,'12s_NCBI'!A:A,0))</f>
        <v>#N/A</v>
      </c>
      <c r="P159" s="5" t="e">
        <f>INDEX(lca_12s!H:H, MATCH(B159,lca_12s!A:A,0))</f>
        <v>#N/A</v>
      </c>
      <c r="U159" t="str">
        <f>IF(ISNUMBER(MATCH(B159, DraftGenomesAssmbld!A:A, 0)), "Yes", "No")</f>
        <v>Yes</v>
      </c>
      <c r="V159" t="str">
        <f>IF(ISNUMBER(MATCH(B159, DraftGenomesUploaded!B:B, 0)), "Yes", "No")</f>
        <v>No</v>
      </c>
      <c r="W159" t="e">
        <f>INDEX('GenBank#'!$G:$G, MATCH(B159,'GenBank#'!A:A,0))</f>
        <v>#N/A</v>
      </c>
    </row>
    <row r="160" spans="1:25" x14ac:dyDescent="0.2">
      <c r="A160">
        <v>53</v>
      </c>
      <c r="B160" t="str">
        <f t="shared" si="16"/>
        <v>OG53hifi</v>
      </c>
      <c r="C160" t="s">
        <v>128</v>
      </c>
      <c r="D160" t="s">
        <v>37</v>
      </c>
      <c r="E160" t="str">
        <f>INDEX(Field_ID!$B:$B, MATCH(C160,Field_ID!A:A,0))</f>
        <v>Paraplesiops meleagris</v>
      </c>
      <c r="F160" t="e">
        <f>INDEX(Assembled!$F:$F, MATCH(B160,Assembled!A:A,0))</f>
        <v>#N/A</v>
      </c>
      <c r="G160" t="e">
        <f>INDEX(Assembled!$P:$P, MATCH(B160,Assembled!A:A,0))</f>
        <v>#N/A</v>
      </c>
      <c r="H160" s="4" t="e">
        <f>INDEX(COX1_BOLD!G:G, MATCH(B160,COX1_BOLD!A:A,0))</f>
        <v>#N/A</v>
      </c>
      <c r="I160" s="4" t="e">
        <f>INDEX(COX1_NCBI!G:G, MATCH(B160,COX1_NCBI!A:A,0))</f>
        <v>#N/A</v>
      </c>
      <c r="J160" s="5" t="e">
        <f>INDEX(lca_co1!H:H, MATCH(B160,lca_co1!A:A,0))</f>
        <v>#N/A</v>
      </c>
      <c r="K160" t="e">
        <f>INDEX(Assembled!$M:$M, MATCH(B160,Assembled!A:A,0))</f>
        <v>#N/A</v>
      </c>
      <c r="L160" s="4" t="e">
        <f>INDEX('16s_NCBI'!G:G, MATCH(B160,'16s_NCBI'!A:A,0))</f>
        <v>#N/A</v>
      </c>
      <c r="M160" s="5" t="e">
        <f>INDEX(lca_16s!H:H, MATCH(B160,lca_16s!A:A,0))</f>
        <v>#N/A</v>
      </c>
      <c r="N160" t="e">
        <f>INDEX(Assembled!$L:$L, MATCH(B160,Assembled!A:A,0))</f>
        <v>#N/A</v>
      </c>
      <c r="O160" s="4" t="e">
        <f>INDEX('12s_NCBI'!G:G, MATCH(B160,'12s_NCBI'!A:A,0))</f>
        <v>#N/A</v>
      </c>
      <c r="P160" s="5" t="e">
        <f>INDEX(lca_12s!H:H, MATCH(B160,lca_12s!A:A,0))</f>
        <v>#N/A</v>
      </c>
      <c r="U160" t="str">
        <f>IF(ISNUMBER(MATCH(B160, DraftGenomesAssmbld!A:A, 0)), "Yes", "No")</f>
        <v>No</v>
      </c>
      <c r="V160" t="str">
        <f>IF(ISNUMBER(MATCH(B160, DraftGenomesUploaded!B:B, 0)), "Yes", "No")</f>
        <v>No</v>
      </c>
      <c r="W160" t="e">
        <f>INDEX('GenBank#'!$G:$G, MATCH(B160,'GenBank#'!A:A,0))</f>
        <v>#N/A</v>
      </c>
    </row>
    <row r="161" spans="1:25" x14ac:dyDescent="0.2">
      <c r="A161">
        <v>54</v>
      </c>
      <c r="B161" t="str">
        <f t="shared" si="16"/>
        <v>OG54hic</v>
      </c>
      <c r="C161" t="s">
        <v>129</v>
      </c>
      <c r="D161" t="s">
        <v>35</v>
      </c>
      <c r="E161" t="str">
        <f>INDEX(Field_ID!$B:$B, MATCH(C161,Field_ID!A:A,0))</f>
        <v xml:space="preserve">Pseudolabrus biserialis </v>
      </c>
      <c r="F161" t="e">
        <f>INDEX(Assembled!$F:$F, MATCH(B161,Assembled!A:A,0))</f>
        <v>#N/A</v>
      </c>
      <c r="G161" t="e">
        <f>INDEX(Assembled!$P:$P, MATCH(B161,Assembled!A:A,0))</f>
        <v>#N/A</v>
      </c>
      <c r="H161" s="4" t="e">
        <f>INDEX(COX1_BOLD!G:G, MATCH(B161,COX1_BOLD!A:A,0))</f>
        <v>#N/A</v>
      </c>
      <c r="I161" s="4" t="e">
        <f>INDEX(COX1_NCBI!G:G, MATCH(B161,COX1_NCBI!A:A,0))</f>
        <v>#N/A</v>
      </c>
      <c r="J161" s="5" t="e">
        <f>INDEX(lca_co1!H:H, MATCH(B161,lca_co1!A:A,0))</f>
        <v>#N/A</v>
      </c>
      <c r="K161" t="e">
        <f>INDEX(Assembled!$M:$M, MATCH(B161,Assembled!A:A,0))</f>
        <v>#N/A</v>
      </c>
      <c r="L161" s="4" t="e">
        <f>INDEX('16s_NCBI'!G:G, MATCH(B161,'16s_NCBI'!A:A,0))</f>
        <v>#N/A</v>
      </c>
      <c r="M161" s="5" t="e">
        <f>INDEX(lca_16s!H:H, MATCH(B161,lca_16s!A:A,0))</f>
        <v>#N/A</v>
      </c>
      <c r="N161" t="e">
        <f>INDEX(Assembled!$L:$L, MATCH(B161,Assembled!A:A,0))</f>
        <v>#N/A</v>
      </c>
      <c r="O161" s="4" t="e">
        <f>INDEX('12s_NCBI'!G:G, MATCH(B161,'12s_NCBI'!A:A,0))</f>
        <v>#N/A</v>
      </c>
      <c r="P161" s="5" t="e">
        <f>INDEX(lca_12s!H:H, MATCH(B161,lca_12s!A:A,0))</f>
        <v>#N/A</v>
      </c>
      <c r="U161" t="str">
        <f>IF(ISNUMBER(MATCH(B161, DraftGenomesAssmbld!A:A, 0)), "Yes", "No")</f>
        <v>No</v>
      </c>
      <c r="V161" t="str">
        <f>IF(ISNUMBER(MATCH(B161, DraftGenomesUploaded!B:B, 0)), "Yes", "No")</f>
        <v>No</v>
      </c>
      <c r="W161" t="e">
        <f>INDEX('GenBank#'!$G:$G, MATCH(B161,'GenBank#'!A:A,0))</f>
        <v>#N/A</v>
      </c>
      <c r="Y161" s="3"/>
    </row>
    <row r="162" spans="1:25" x14ac:dyDescent="0.2">
      <c r="A162">
        <v>54</v>
      </c>
      <c r="B162" t="str">
        <f t="shared" si="16"/>
        <v>OG54ilmn</v>
      </c>
      <c r="C162" t="s">
        <v>129</v>
      </c>
      <c r="D162" t="s">
        <v>36</v>
      </c>
      <c r="E162" t="str">
        <f>INDEX(Field_ID!$B:$B, MATCH(C162,Field_ID!A:A,0))</f>
        <v xml:space="preserve">Pseudolabrus biserialis </v>
      </c>
      <c r="F162" t="e">
        <f>INDEX(Assembled!$F:$F, MATCH(B162,Assembled!A:A,0))</f>
        <v>#N/A</v>
      </c>
      <c r="G162" t="e">
        <f>INDEX(Assembled!$P:$P, MATCH(B162,Assembled!A:A,0))</f>
        <v>#N/A</v>
      </c>
      <c r="H162" s="4" t="e">
        <f>INDEX(COX1_BOLD!G:G, MATCH(B162,COX1_BOLD!A:A,0))</f>
        <v>#N/A</v>
      </c>
      <c r="I162" s="4" t="e">
        <f>INDEX(COX1_NCBI!G:G, MATCH(B162,COX1_NCBI!A:A,0))</f>
        <v>#N/A</v>
      </c>
      <c r="J162" s="5" t="e">
        <f>INDEX(lca_co1!H:H, MATCH(B162,lca_co1!A:A,0))</f>
        <v>#N/A</v>
      </c>
      <c r="K162" t="e">
        <f>INDEX(Assembled!$M:$M, MATCH(B162,Assembled!A:A,0))</f>
        <v>#N/A</v>
      </c>
      <c r="L162" s="4" t="e">
        <f>INDEX('16s_NCBI'!G:G, MATCH(B162,'16s_NCBI'!A:A,0))</f>
        <v>#N/A</v>
      </c>
      <c r="M162" s="5" t="e">
        <f>INDEX(lca_16s!H:H, MATCH(B162,lca_16s!A:A,0))</f>
        <v>#N/A</v>
      </c>
      <c r="N162" t="e">
        <f>INDEX(Assembled!$L:$L, MATCH(B162,Assembled!A:A,0))</f>
        <v>#N/A</v>
      </c>
      <c r="O162" s="4" t="e">
        <f>INDEX('12s_NCBI'!G:G, MATCH(B162,'12s_NCBI'!A:A,0))</f>
        <v>#N/A</v>
      </c>
      <c r="P162" s="5" t="e">
        <f>INDEX(lca_12s!H:H, MATCH(B162,lca_12s!A:A,0))</f>
        <v>#N/A</v>
      </c>
      <c r="U162" t="str">
        <f>IF(ISNUMBER(MATCH(B162, DraftGenomesAssmbld!A:A, 0)), "Yes", "No")</f>
        <v>No</v>
      </c>
      <c r="V162" t="str">
        <f>IF(ISNUMBER(MATCH(B162, DraftGenomesUploaded!B:B, 0)), "Yes", "No")</f>
        <v>No</v>
      </c>
      <c r="W162" t="e">
        <f>INDEX('GenBank#'!$G:$G, MATCH(B162,'GenBank#'!A:A,0))</f>
        <v>#N/A</v>
      </c>
    </row>
    <row r="163" spans="1:25" x14ac:dyDescent="0.2">
      <c r="A163">
        <v>54</v>
      </c>
      <c r="B163" t="str">
        <f t="shared" si="16"/>
        <v>OG54hifi</v>
      </c>
      <c r="C163" t="s">
        <v>129</v>
      </c>
      <c r="D163" t="s">
        <v>37</v>
      </c>
      <c r="E163" t="str">
        <f>INDEX(Field_ID!$B:$B, MATCH(C163,Field_ID!A:A,0))</f>
        <v xml:space="preserve">Pseudolabrus biserialis </v>
      </c>
      <c r="F163" t="e">
        <f>INDEX(Assembled!$F:$F, MATCH(B163,Assembled!A:A,0))</f>
        <v>#N/A</v>
      </c>
      <c r="G163" t="e">
        <f>INDEX(Assembled!$P:$P, MATCH(B163,Assembled!A:A,0))</f>
        <v>#N/A</v>
      </c>
      <c r="H163" s="4" t="e">
        <f>INDEX(COX1_BOLD!G:G, MATCH(B163,COX1_BOLD!A:A,0))</f>
        <v>#N/A</v>
      </c>
      <c r="I163" s="4" t="e">
        <f>INDEX(COX1_NCBI!G:G, MATCH(B163,COX1_NCBI!A:A,0))</f>
        <v>#N/A</v>
      </c>
      <c r="J163" s="5" t="e">
        <f>INDEX(lca_co1!H:H, MATCH(B163,lca_co1!A:A,0))</f>
        <v>#N/A</v>
      </c>
      <c r="K163" t="e">
        <f>INDEX(Assembled!$M:$M, MATCH(B163,Assembled!A:A,0))</f>
        <v>#N/A</v>
      </c>
      <c r="L163" s="4" t="e">
        <f>INDEX('16s_NCBI'!G:G, MATCH(B163,'16s_NCBI'!A:A,0))</f>
        <v>#N/A</v>
      </c>
      <c r="M163" s="5" t="e">
        <f>INDEX(lca_16s!H:H, MATCH(B163,lca_16s!A:A,0))</f>
        <v>#N/A</v>
      </c>
      <c r="N163" t="e">
        <f>INDEX(Assembled!$L:$L, MATCH(B163,Assembled!A:A,0))</f>
        <v>#N/A</v>
      </c>
      <c r="O163" s="4" t="e">
        <f>INDEX('12s_NCBI'!G:G, MATCH(B163,'12s_NCBI'!A:A,0))</f>
        <v>#N/A</v>
      </c>
      <c r="P163" s="5" t="e">
        <f>INDEX(lca_12s!H:H, MATCH(B163,lca_12s!A:A,0))</f>
        <v>#N/A</v>
      </c>
      <c r="U163" t="str">
        <f>IF(ISNUMBER(MATCH(B163, DraftGenomesAssmbld!A:A, 0)), "Yes", "No")</f>
        <v>No</v>
      </c>
      <c r="V163" t="str">
        <f>IF(ISNUMBER(MATCH(B163, DraftGenomesUploaded!B:B, 0)), "Yes", "No")</f>
        <v>No</v>
      </c>
      <c r="W163" t="e">
        <f>INDEX('GenBank#'!$G:$G, MATCH(B163,'GenBank#'!A:A,0))</f>
        <v>#N/A</v>
      </c>
    </row>
    <row r="164" spans="1:25" x14ac:dyDescent="0.2">
      <c r="A164">
        <v>55</v>
      </c>
      <c r="B164" t="str">
        <f t="shared" si="16"/>
        <v>OG55hic</v>
      </c>
      <c r="C164" t="s">
        <v>130</v>
      </c>
      <c r="D164" t="s">
        <v>35</v>
      </c>
      <c r="E164" t="str">
        <f>INDEX(Field_ID!$B:$B, MATCH(C164,Field_ID!A:A,0))</f>
        <v>Olisthops cyanomelas</v>
      </c>
      <c r="F164" t="e">
        <f>INDEX(Assembled!$F:$F, MATCH(B164,Assembled!A:A,0))</f>
        <v>#N/A</v>
      </c>
      <c r="G164" t="e">
        <f>INDEX(Assembled!$P:$P, MATCH(B164,Assembled!A:A,0))</f>
        <v>#N/A</v>
      </c>
      <c r="H164" s="4" t="e">
        <f>INDEX(COX1_BOLD!G:G, MATCH(B164,COX1_BOLD!A:A,0))</f>
        <v>#N/A</v>
      </c>
      <c r="I164" s="4" t="e">
        <f>INDEX(COX1_NCBI!G:G, MATCH(B164,COX1_NCBI!A:A,0))</f>
        <v>#N/A</v>
      </c>
      <c r="J164" s="5" t="e">
        <f>INDEX(lca_co1!H:H, MATCH(B164,lca_co1!A:A,0))</f>
        <v>#N/A</v>
      </c>
      <c r="K164" t="e">
        <f>INDEX(Assembled!$M:$M, MATCH(B164,Assembled!A:A,0))</f>
        <v>#N/A</v>
      </c>
      <c r="L164" s="4" t="e">
        <f>INDEX('16s_NCBI'!G:G, MATCH(B164,'16s_NCBI'!A:A,0))</f>
        <v>#N/A</v>
      </c>
      <c r="M164" s="5" t="e">
        <f>INDEX(lca_16s!H:H, MATCH(B164,lca_16s!A:A,0))</f>
        <v>#N/A</v>
      </c>
      <c r="N164" t="e">
        <f>INDEX(Assembled!$L:$L, MATCH(B164,Assembled!A:A,0))</f>
        <v>#N/A</v>
      </c>
      <c r="O164" s="4" t="e">
        <f>INDEX('12s_NCBI'!G:G, MATCH(B164,'12s_NCBI'!A:A,0))</f>
        <v>#N/A</v>
      </c>
      <c r="P164" s="5" t="e">
        <f>INDEX(lca_12s!H:H, MATCH(B164,lca_12s!A:A,0))</f>
        <v>#N/A</v>
      </c>
      <c r="U164" t="str">
        <f>IF(ISNUMBER(MATCH(B164, DraftGenomesAssmbld!A:A, 0)), "Yes", "No")</f>
        <v>No</v>
      </c>
      <c r="V164" t="str">
        <f>IF(ISNUMBER(MATCH(B164, DraftGenomesUploaded!B:B, 0)), "Yes", "No")</f>
        <v>No</v>
      </c>
      <c r="W164" t="e">
        <f>INDEX('GenBank#'!$G:$G, MATCH(B164,'GenBank#'!A:A,0))</f>
        <v>#N/A</v>
      </c>
      <c r="Y164" s="3"/>
    </row>
    <row r="165" spans="1:25" x14ac:dyDescent="0.2">
      <c r="A165">
        <v>55</v>
      </c>
      <c r="B165" t="str">
        <f t="shared" si="16"/>
        <v>OG55ilmn</v>
      </c>
      <c r="C165" t="s">
        <v>130</v>
      </c>
      <c r="D165" t="s">
        <v>36</v>
      </c>
      <c r="E165" t="str">
        <f>INDEX(Field_ID!$B:$B, MATCH(C165,Field_ID!A:A,0))</f>
        <v>Olisthops cyanomelas</v>
      </c>
      <c r="F165" t="e">
        <f>INDEX(Assembled!$F:$F, MATCH(B165,Assembled!A:A,0))</f>
        <v>#N/A</v>
      </c>
      <c r="G165" t="e">
        <f>INDEX(Assembled!$P:$P, MATCH(B165,Assembled!A:A,0))</f>
        <v>#N/A</v>
      </c>
      <c r="H165" s="4" t="e">
        <f>INDEX(COX1_BOLD!G:G, MATCH(B165,COX1_BOLD!A:A,0))</f>
        <v>#N/A</v>
      </c>
      <c r="I165" s="4" t="e">
        <f>INDEX(COX1_NCBI!G:G, MATCH(B165,COX1_NCBI!A:A,0))</f>
        <v>#N/A</v>
      </c>
      <c r="J165" s="5" t="e">
        <f>INDEX(lca_co1!H:H, MATCH(B165,lca_co1!A:A,0))</f>
        <v>#N/A</v>
      </c>
      <c r="K165" t="e">
        <f>INDEX(Assembled!$M:$M, MATCH(B165,Assembled!A:A,0))</f>
        <v>#N/A</v>
      </c>
      <c r="L165" s="4" t="e">
        <f>INDEX('16s_NCBI'!G:G, MATCH(B165,'16s_NCBI'!A:A,0))</f>
        <v>#N/A</v>
      </c>
      <c r="M165" s="5" t="e">
        <f>INDEX(lca_16s!H:H, MATCH(B165,lca_16s!A:A,0))</f>
        <v>#N/A</v>
      </c>
      <c r="N165" t="e">
        <f>INDEX(Assembled!$L:$L, MATCH(B165,Assembled!A:A,0))</f>
        <v>#N/A</v>
      </c>
      <c r="O165" s="4" t="e">
        <f>INDEX('12s_NCBI'!G:G, MATCH(B165,'12s_NCBI'!A:A,0))</f>
        <v>#N/A</v>
      </c>
      <c r="P165" s="5" t="e">
        <f>INDEX(lca_12s!H:H, MATCH(B165,lca_12s!A:A,0))</f>
        <v>#N/A</v>
      </c>
      <c r="U165" t="str">
        <f>IF(ISNUMBER(MATCH(B165, DraftGenomesAssmbld!A:A, 0)), "Yes", "No")</f>
        <v>No</v>
      </c>
      <c r="V165" t="str">
        <f>IF(ISNUMBER(MATCH(B165, DraftGenomesUploaded!B:B, 0)), "Yes", "No")</f>
        <v>No</v>
      </c>
      <c r="W165" t="e">
        <f>INDEX('GenBank#'!$G:$G, MATCH(B165,'GenBank#'!A:A,0))</f>
        <v>#N/A</v>
      </c>
    </row>
    <row r="166" spans="1:25" s="15" customFormat="1" x14ac:dyDescent="0.2">
      <c r="A166" s="15">
        <v>55</v>
      </c>
      <c r="B166" s="15" t="str">
        <f t="shared" si="16"/>
        <v>OG55hifi</v>
      </c>
      <c r="C166" s="15" t="s">
        <v>130</v>
      </c>
      <c r="D166" s="15" t="s">
        <v>37</v>
      </c>
      <c r="E166" s="15" t="str">
        <f>INDEX(Field_ID!$B:$B, MATCH(C166,Field_ID!A:A,0))</f>
        <v>Olisthops cyanomelas</v>
      </c>
      <c r="F166" s="15" t="str">
        <f>INDEX(Assembled!$F:$F, MATCH(B166,Assembled!A:A,0))</f>
        <v>circular genome</v>
      </c>
      <c r="G166" s="15">
        <f>INDEX(Assembled!$P:$P, MATCH(B166,Assembled!A:A,0))</f>
        <v>1548</v>
      </c>
      <c r="H166" s="16" t="str">
        <f>INDEX(COX1_BOLD!G:G, MATCH(B166,COX1_BOLD!A:A,0))</f>
        <v>Olisthops cyanomelas</v>
      </c>
      <c r="I166" s="16" t="str">
        <f>INDEX(COX1_NCBI!G:G, MATCH(B166,COX1_NCBI!A:A,0))</f>
        <v>Olisthops cyanomelas</v>
      </c>
      <c r="J166" s="17" t="e">
        <f>INDEX(lca_co1!H:H, MATCH(B166,lca_co1!A:A,0))</f>
        <v>#N/A</v>
      </c>
      <c r="K166" s="15">
        <f>INDEX(Assembled!$M:$M, MATCH(B166,Assembled!A:A,0))</f>
        <v>1680</v>
      </c>
      <c r="L166" s="16" t="str">
        <f>INDEX('16s_NCBI'!G:G, MATCH(B166,'16s_NCBI'!A:A,0))</f>
        <v>Olisthops cyanomelas</v>
      </c>
      <c r="M166" s="17" t="e">
        <f>INDEX(lca_16s!H:H, MATCH(B166,lca_16s!A:A,0))</f>
        <v>#N/A</v>
      </c>
      <c r="N166" s="15">
        <f>INDEX(Assembled!$L:$L, MATCH(B166,Assembled!A:A,0))</f>
        <v>951</v>
      </c>
      <c r="O166" s="16" t="str">
        <f>INDEX('12s_NCBI'!G:G, MATCH(B166,'12s_NCBI'!A:A,0))</f>
        <v>Olisthops cyanomelas</v>
      </c>
      <c r="P166" s="17" t="e">
        <f>INDEX(lca_12s!H:H, MATCH(B166,lca_12s!A:A,0))</f>
        <v>#N/A</v>
      </c>
      <c r="Q166" s="15" t="s">
        <v>131</v>
      </c>
      <c r="R166" s="15" t="s">
        <v>39</v>
      </c>
      <c r="T166" s="15" t="s">
        <v>40</v>
      </c>
      <c r="U166" t="str">
        <f>IF(ISNUMBER(MATCH(B166, DraftGenomesAssmbld!A:A, 0)), "Yes", "No")</f>
        <v>No</v>
      </c>
      <c r="V166" t="str">
        <f>IF(ISNUMBER(MATCH(B166, DraftGenomesUploaded!B:B, 0)), "Yes", "No")</f>
        <v>No</v>
      </c>
      <c r="W166" s="15" t="str">
        <f>INDEX('GenBank#'!$G:$G, MATCH(B166,'GenBank#'!A:A,0))</f>
        <v>PP897920</v>
      </c>
    </row>
    <row r="167" spans="1:25" x14ac:dyDescent="0.2">
      <c r="A167">
        <v>56</v>
      </c>
      <c r="B167" t="str">
        <f t="shared" si="16"/>
        <v>OG56hic</v>
      </c>
      <c r="C167" t="s">
        <v>132</v>
      </c>
      <c r="D167" t="s">
        <v>35</v>
      </c>
      <c r="E167" t="str">
        <f>INDEX(Field_ID!$B:$B, MATCH(C167,Field_ID!A:A,0))</f>
        <v>Vincentia punctata</v>
      </c>
      <c r="F167" t="e">
        <f>INDEX(Assembled!$F:$F, MATCH(B167,Assembled!A:A,0))</f>
        <v>#N/A</v>
      </c>
      <c r="G167" t="e">
        <f>INDEX(Assembled!$P:$P, MATCH(B167,Assembled!A:A,0))</f>
        <v>#N/A</v>
      </c>
      <c r="H167" s="4" t="e">
        <f>INDEX(COX1_BOLD!G:G, MATCH(B167,COX1_BOLD!A:A,0))</f>
        <v>#N/A</v>
      </c>
      <c r="I167" s="4" t="e">
        <f>INDEX(COX1_NCBI!G:G, MATCH(B167,COX1_NCBI!A:A,0))</f>
        <v>#N/A</v>
      </c>
      <c r="J167" s="5" t="e">
        <f>INDEX(lca_co1!H:H, MATCH(B167,lca_co1!A:A,0))</f>
        <v>#N/A</v>
      </c>
      <c r="K167" t="e">
        <f>INDEX(Assembled!$M:$M, MATCH(B167,Assembled!A:A,0))</f>
        <v>#N/A</v>
      </c>
      <c r="L167" s="4" t="e">
        <f>INDEX('16s_NCBI'!G:G, MATCH(B167,'16s_NCBI'!A:A,0))</f>
        <v>#N/A</v>
      </c>
      <c r="M167" s="5" t="e">
        <f>INDEX(lca_16s!H:H, MATCH(B167,lca_16s!A:A,0))</f>
        <v>#N/A</v>
      </c>
      <c r="N167" t="e">
        <f>INDEX(Assembled!$L:$L, MATCH(B167,Assembled!A:A,0))</f>
        <v>#N/A</v>
      </c>
      <c r="O167" s="4" t="e">
        <f>INDEX('12s_NCBI'!G:G, MATCH(B167,'12s_NCBI'!A:A,0))</f>
        <v>#N/A</v>
      </c>
      <c r="P167" s="5" t="e">
        <f>INDEX(lca_12s!H:H, MATCH(B167,lca_12s!A:A,0))</f>
        <v>#N/A</v>
      </c>
      <c r="U167" t="str">
        <f>IF(ISNUMBER(MATCH(B167, DraftGenomesAssmbld!A:A, 0)), "Yes", "No")</f>
        <v>No</v>
      </c>
      <c r="V167" t="str">
        <f>IF(ISNUMBER(MATCH(B167, DraftGenomesUploaded!B:B, 0)), "Yes", "No")</f>
        <v>No</v>
      </c>
      <c r="W167" t="e">
        <f>INDEX('GenBank#'!$G:$G, MATCH(B167,'GenBank#'!A:A,0))</f>
        <v>#N/A</v>
      </c>
      <c r="Y167" s="3"/>
    </row>
    <row r="168" spans="1:25" x14ac:dyDescent="0.2">
      <c r="A168">
        <v>56</v>
      </c>
      <c r="B168" t="str">
        <f t="shared" si="16"/>
        <v>OG56ilmn</v>
      </c>
      <c r="C168" t="s">
        <v>132</v>
      </c>
      <c r="D168" t="s">
        <v>36</v>
      </c>
      <c r="E168" t="str">
        <f>INDEX(Field_ID!$B:$B, MATCH(C168,Field_ID!A:A,0))</f>
        <v>Vincentia punctata</v>
      </c>
      <c r="F168" t="e">
        <f>INDEX(Assembled!$F:$F, MATCH(B168,Assembled!A:A,0))</f>
        <v>#N/A</v>
      </c>
      <c r="G168" t="e">
        <f>INDEX(Assembled!$P:$P, MATCH(B168,Assembled!A:A,0))</f>
        <v>#N/A</v>
      </c>
      <c r="H168" s="4" t="e">
        <f>INDEX(COX1_BOLD!G:G, MATCH(B168,COX1_BOLD!A:A,0))</f>
        <v>#N/A</v>
      </c>
      <c r="I168" s="4" t="e">
        <f>INDEX(COX1_NCBI!G:G, MATCH(B168,COX1_NCBI!A:A,0))</f>
        <v>#N/A</v>
      </c>
      <c r="J168" s="5" t="e">
        <f>INDEX(lca_co1!H:H, MATCH(B168,lca_co1!A:A,0))</f>
        <v>#N/A</v>
      </c>
      <c r="K168" t="e">
        <f>INDEX(Assembled!$M:$M, MATCH(B168,Assembled!A:A,0))</f>
        <v>#N/A</v>
      </c>
      <c r="L168" s="4" t="e">
        <f>INDEX('16s_NCBI'!G:G, MATCH(B168,'16s_NCBI'!A:A,0))</f>
        <v>#N/A</v>
      </c>
      <c r="M168" s="5" t="e">
        <f>INDEX(lca_16s!H:H, MATCH(B168,lca_16s!A:A,0))</f>
        <v>#N/A</v>
      </c>
      <c r="N168" t="e">
        <f>INDEX(Assembled!$L:$L, MATCH(B168,Assembled!A:A,0))</f>
        <v>#N/A</v>
      </c>
      <c r="O168" s="4" t="e">
        <f>INDEX('12s_NCBI'!G:G, MATCH(B168,'12s_NCBI'!A:A,0))</f>
        <v>#N/A</v>
      </c>
      <c r="P168" s="5" t="e">
        <f>INDEX(lca_12s!H:H, MATCH(B168,lca_12s!A:A,0))</f>
        <v>#N/A</v>
      </c>
      <c r="U168" t="str">
        <f>IF(ISNUMBER(MATCH(B168, DraftGenomesAssmbld!A:A, 0)), "Yes", "No")</f>
        <v>Yes</v>
      </c>
      <c r="V168" t="str">
        <f>IF(ISNUMBER(MATCH(B168, DraftGenomesUploaded!B:B, 0)), "Yes", "No")</f>
        <v>No</v>
      </c>
      <c r="W168" t="e">
        <f>INDEX('GenBank#'!$G:$G, MATCH(B168,'GenBank#'!A:A,0))</f>
        <v>#N/A</v>
      </c>
    </row>
    <row r="169" spans="1:25" x14ac:dyDescent="0.2">
      <c r="A169">
        <v>56</v>
      </c>
      <c r="B169" t="str">
        <f t="shared" si="16"/>
        <v>OG56hifi</v>
      </c>
      <c r="C169" t="s">
        <v>132</v>
      </c>
      <c r="D169" t="s">
        <v>37</v>
      </c>
      <c r="E169" t="str">
        <f>INDEX(Field_ID!$B:$B, MATCH(C169,Field_ID!A:A,0))</f>
        <v>Vincentia punctata</v>
      </c>
      <c r="F169" t="str">
        <f>INDEX(Assembled!$F:$F, MATCH(B169,Assembled!A:A,0))</f>
        <v>not circular</v>
      </c>
      <c r="G169">
        <f>INDEX(Assembled!$P:$P, MATCH(B169,Assembled!A:A,0))</f>
        <v>1557</v>
      </c>
      <c r="H169" s="4" t="str">
        <f>INDEX(COX1_BOLD!G:G, MATCH(B169,COX1_BOLD!A:A,0))</f>
        <v>Vincentia badia</v>
      </c>
      <c r="I169" s="4" t="e">
        <f>INDEX(COX1_NCBI!G:G, MATCH(B169,COX1_NCBI!A:A,0))</f>
        <v>#N/A</v>
      </c>
      <c r="J169" s="5" t="str">
        <f>INDEX(lca_co1!H:H, MATCH(B169,lca_co1!A:A,0))</f>
        <v>Vincentia badia</v>
      </c>
      <c r="K169">
        <f>INDEX(Assembled!$M:$M, MATCH(B169,Assembled!A:A,0))</f>
        <v>1665</v>
      </c>
      <c r="L169" s="4" t="e">
        <f>INDEX('16s_NCBI'!G:G, MATCH(B169,'16s_NCBI'!A:A,0))</f>
        <v>#N/A</v>
      </c>
      <c r="M169" s="5" t="str">
        <f>INDEX(lca_16s!H:H, MATCH(B169,lca_16s!A:A,0))</f>
        <v>Vincentia badia</v>
      </c>
      <c r="N169">
        <f>INDEX(Assembled!$L:$L, MATCH(B169,Assembled!A:A,0))</f>
        <v>942</v>
      </c>
      <c r="O169" s="4" t="e">
        <f>INDEX('12s_NCBI'!G:G, MATCH(B169,'12s_NCBI'!A:A,0))</f>
        <v>#N/A</v>
      </c>
      <c r="P169" s="5" t="e">
        <f>INDEX(lca_12s!H:H, MATCH(B169,lca_12s!A:A,0))</f>
        <v>#N/A</v>
      </c>
      <c r="Q169" t="s">
        <v>133</v>
      </c>
      <c r="R169" t="s">
        <v>40</v>
      </c>
      <c r="S169" t="s">
        <v>134</v>
      </c>
      <c r="T169" t="s">
        <v>40</v>
      </c>
      <c r="U169" t="str">
        <f>IF(ISNUMBER(MATCH(B169, DraftGenomesAssmbld!A:A, 0)), "Yes", "No")</f>
        <v>No</v>
      </c>
      <c r="V169" t="str">
        <f>IF(ISNUMBER(MATCH(B169, DraftGenomesUploaded!B:B, 0)), "Yes", "No")</f>
        <v>No</v>
      </c>
      <c r="W169" t="e">
        <f>INDEX('GenBank#'!$G:$G, MATCH(B169,'GenBank#'!A:A,0))</f>
        <v>#N/A</v>
      </c>
      <c r="X169" t="str">
        <f>INDEX(SummarySnapshot240710!U:U, MATCH(B169,SummarySnapshot240710!A:A,0))</f>
        <v>Bad assembly</v>
      </c>
    </row>
    <row r="170" spans="1:25" x14ac:dyDescent="0.2">
      <c r="A170">
        <v>57</v>
      </c>
      <c r="B170" t="str">
        <f t="shared" si="16"/>
        <v>OG57hic</v>
      </c>
      <c r="C170" t="s">
        <v>135</v>
      </c>
      <c r="D170" t="s">
        <v>35</v>
      </c>
      <c r="E170" t="str">
        <f>INDEX(Field_ID!$B:$B, MATCH(C170,Field_ID!A:A,0))</f>
        <v>Siphonognathus radiatus</v>
      </c>
      <c r="F170" t="e">
        <f>INDEX(Assembled!$F:$F, MATCH(B170,Assembled!A:A,0))</f>
        <v>#N/A</v>
      </c>
      <c r="G170" t="e">
        <f>INDEX(Assembled!$P:$P, MATCH(B170,Assembled!A:A,0))</f>
        <v>#N/A</v>
      </c>
      <c r="H170" s="4" t="e">
        <f>INDEX(COX1_BOLD!G:G, MATCH(B170,COX1_BOLD!A:A,0))</f>
        <v>#N/A</v>
      </c>
      <c r="I170" s="4" t="e">
        <f>INDEX(COX1_NCBI!G:G, MATCH(B170,COX1_NCBI!A:A,0))</f>
        <v>#N/A</v>
      </c>
      <c r="J170" s="5" t="e">
        <f>INDEX(lca_co1!H:H, MATCH(B170,lca_co1!A:A,0))</f>
        <v>#N/A</v>
      </c>
      <c r="K170" t="e">
        <f>INDEX(Assembled!$M:$M, MATCH(B170,Assembled!A:A,0))</f>
        <v>#N/A</v>
      </c>
      <c r="L170" s="4" t="e">
        <f>INDEX('16s_NCBI'!G:G, MATCH(B170,'16s_NCBI'!A:A,0))</f>
        <v>#N/A</v>
      </c>
      <c r="M170" s="5" t="e">
        <f>INDEX(lca_16s!H:H, MATCH(B170,lca_16s!A:A,0))</f>
        <v>#N/A</v>
      </c>
      <c r="N170" t="e">
        <f>INDEX(Assembled!$L:$L, MATCH(B170,Assembled!A:A,0))</f>
        <v>#N/A</v>
      </c>
      <c r="O170" s="4" t="e">
        <f>INDEX('12s_NCBI'!G:G, MATCH(B170,'12s_NCBI'!A:A,0))</f>
        <v>#N/A</v>
      </c>
      <c r="P170" s="5" t="e">
        <f>INDEX(lca_12s!H:H, MATCH(B170,lca_12s!A:A,0))</f>
        <v>#N/A</v>
      </c>
      <c r="U170" t="str">
        <f>IF(ISNUMBER(MATCH(B170, DraftGenomesAssmbld!A:A, 0)), "Yes", "No")</f>
        <v>No</v>
      </c>
      <c r="V170" t="str">
        <f>IF(ISNUMBER(MATCH(B170, DraftGenomesUploaded!B:B, 0)), "Yes", "No")</f>
        <v>No</v>
      </c>
      <c r="W170" t="e">
        <f>INDEX('GenBank#'!$G:$G, MATCH(B170,'GenBank#'!A:A,0))</f>
        <v>#N/A</v>
      </c>
      <c r="Y170" s="3"/>
    </row>
    <row r="171" spans="1:25" x14ac:dyDescent="0.2">
      <c r="A171">
        <v>57</v>
      </c>
      <c r="B171" t="str">
        <f t="shared" si="16"/>
        <v>OG57ilmn</v>
      </c>
      <c r="C171" t="s">
        <v>135</v>
      </c>
      <c r="D171" t="s">
        <v>36</v>
      </c>
      <c r="E171" t="str">
        <f>INDEX(Field_ID!$B:$B, MATCH(C171,Field_ID!A:A,0))</f>
        <v>Siphonognathus radiatus</v>
      </c>
      <c r="F171" t="e">
        <f>INDEX(Assembled!$F:$F, MATCH(B171,Assembled!A:A,0))</f>
        <v>#N/A</v>
      </c>
      <c r="G171" t="e">
        <f>INDEX(Assembled!$P:$P, MATCH(B171,Assembled!A:A,0))</f>
        <v>#N/A</v>
      </c>
      <c r="H171" s="4" t="e">
        <f>INDEX(COX1_BOLD!G:G, MATCH(B171,COX1_BOLD!A:A,0))</f>
        <v>#N/A</v>
      </c>
      <c r="I171" s="4" t="e">
        <f>INDEX(COX1_NCBI!G:G, MATCH(B171,COX1_NCBI!A:A,0))</f>
        <v>#N/A</v>
      </c>
      <c r="J171" s="5" t="e">
        <f>INDEX(lca_co1!H:H, MATCH(B171,lca_co1!A:A,0))</f>
        <v>#N/A</v>
      </c>
      <c r="K171" t="e">
        <f>INDEX(Assembled!$M:$M, MATCH(B171,Assembled!A:A,0))</f>
        <v>#N/A</v>
      </c>
      <c r="L171" s="4" t="e">
        <f>INDEX('16s_NCBI'!G:G, MATCH(B171,'16s_NCBI'!A:A,0))</f>
        <v>#N/A</v>
      </c>
      <c r="M171" s="5" t="e">
        <f>INDEX(lca_16s!H:H, MATCH(B171,lca_16s!A:A,0))</f>
        <v>#N/A</v>
      </c>
      <c r="N171" t="e">
        <f>INDEX(Assembled!$L:$L, MATCH(B171,Assembled!A:A,0))</f>
        <v>#N/A</v>
      </c>
      <c r="O171" s="4" t="e">
        <f>INDEX('12s_NCBI'!G:G, MATCH(B171,'12s_NCBI'!A:A,0))</f>
        <v>#N/A</v>
      </c>
      <c r="P171" s="5" t="e">
        <f>INDEX(lca_12s!H:H, MATCH(B171,lca_12s!A:A,0))</f>
        <v>#N/A</v>
      </c>
      <c r="U171" t="str">
        <f>IF(ISNUMBER(MATCH(B171, DraftGenomesAssmbld!A:A, 0)), "Yes", "No")</f>
        <v>Yes</v>
      </c>
      <c r="V171" t="str">
        <f>IF(ISNUMBER(MATCH(B171, DraftGenomesUploaded!B:B, 0)), "Yes", "No")</f>
        <v>No</v>
      </c>
      <c r="W171" t="e">
        <f>INDEX('GenBank#'!$G:$G, MATCH(B171,'GenBank#'!A:A,0))</f>
        <v>#N/A</v>
      </c>
    </row>
    <row r="172" spans="1:25" s="15" customFormat="1" x14ac:dyDescent="0.2">
      <c r="A172" s="15">
        <v>57</v>
      </c>
      <c r="B172" s="15" t="str">
        <f t="shared" si="16"/>
        <v>OG57hifi</v>
      </c>
      <c r="C172" s="15" t="s">
        <v>135</v>
      </c>
      <c r="D172" s="15" t="s">
        <v>37</v>
      </c>
      <c r="E172" s="15" t="str">
        <f>INDEX(Field_ID!$B:$B, MATCH(C172,Field_ID!A:A,0))</f>
        <v>Siphonognathus radiatus</v>
      </c>
      <c r="F172" s="15" t="str">
        <f>INDEX(Assembled!$F:$F, MATCH(B172,Assembled!A:A,0))</f>
        <v>circular genome</v>
      </c>
      <c r="G172" s="15">
        <f>INDEX(Assembled!$P:$P, MATCH(B172,Assembled!A:A,0))</f>
        <v>1548</v>
      </c>
      <c r="H172" s="16" t="str">
        <f>INDEX(COX1_BOLD!G:G, MATCH(B172,COX1_BOLD!A:A,0))</f>
        <v>Odacidae</v>
      </c>
      <c r="I172" s="16" t="e">
        <f>INDEX(COX1_NCBI!G:G, MATCH(B172,COX1_NCBI!A:A,0))</f>
        <v>#N/A</v>
      </c>
      <c r="J172" s="17" t="e">
        <f>INDEX(lca_co1!H:H, MATCH(B172,lca_co1!A:A,0))</f>
        <v>#N/A</v>
      </c>
      <c r="K172" s="15">
        <f>INDEX(Assembled!$M:$M, MATCH(B172,Assembled!A:A,0))</f>
        <v>1677</v>
      </c>
      <c r="L172" s="16" t="e">
        <f>INDEX('16s_NCBI'!G:G, MATCH(B172,'16s_NCBI'!A:A,0))</f>
        <v>#N/A</v>
      </c>
      <c r="M172" s="17" t="e">
        <f>INDEX(lca_16s!H:H, MATCH(B172,lca_16s!A:A,0))</f>
        <v>#N/A</v>
      </c>
      <c r="N172" s="15">
        <f>INDEX(Assembled!$L:$L, MATCH(B172,Assembled!A:A,0))</f>
        <v>954</v>
      </c>
      <c r="O172" s="16" t="e">
        <f>INDEX('12s_NCBI'!G:G, MATCH(B172,'12s_NCBI'!A:A,0))</f>
        <v>#N/A</v>
      </c>
      <c r="P172" s="17" t="e">
        <f>INDEX(lca_12s!H:H, MATCH(B172,lca_12s!A:A,0))</f>
        <v>#N/A</v>
      </c>
      <c r="Q172" s="15" t="s">
        <v>136</v>
      </c>
      <c r="R172" s="15" t="s">
        <v>39</v>
      </c>
      <c r="S172" s="15" t="s">
        <v>70</v>
      </c>
      <c r="T172" s="15" t="s">
        <v>40</v>
      </c>
      <c r="U172" t="str">
        <f>IF(ISNUMBER(MATCH(B172, DraftGenomesAssmbld!A:A, 0)), "Yes", "No")</f>
        <v>No</v>
      </c>
      <c r="V172" t="str">
        <f>IF(ISNUMBER(MATCH(B172, DraftGenomesUploaded!B:B, 0)), "Yes", "No")</f>
        <v>No</v>
      </c>
      <c r="W172" s="15" t="str">
        <f>INDEX('GenBank#'!$G:$G, MATCH(B172,'GenBank#'!A:A,0))</f>
        <v>PP897921</v>
      </c>
    </row>
    <row r="173" spans="1:25" x14ac:dyDescent="0.2">
      <c r="A173">
        <v>58</v>
      </c>
      <c r="B173" t="str">
        <f t="shared" si="16"/>
        <v>OG58hic</v>
      </c>
      <c r="C173" t="s">
        <v>137</v>
      </c>
      <c r="D173" t="s">
        <v>35</v>
      </c>
      <c r="E173" t="str">
        <f>INDEX(Field_ID!$B:$B, MATCH(C173,Field_ID!A:A,0))</f>
        <v>Siphonognathus radiatus</v>
      </c>
      <c r="F173" t="e">
        <f>INDEX(Assembled!$F:$F, MATCH(B173,Assembled!A:A,0))</f>
        <v>#N/A</v>
      </c>
      <c r="G173" t="e">
        <f>INDEX(Assembled!$P:$P, MATCH(B173,Assembled!A:A,0))</f>
        <v>#N/A</v>
      </c>
      <c r="H173" s="4" t="e">
        <f>INDEX(COX1_BOLD!G:G, MATCH(B173,COX1_BOLD!A:A,0))</f>
        <v>#N/A</v>
      </c>
      <c r="I173" s="4" t="e">
        <f>INDEX(COX1_NCBI!G:G, MATCH(B173,COX1_NCBI!A:A,0))</f>
        <v>#N/A</v>
      </c>
      <c r="J173" s="5" t="e">
        <f>INDEX(lca_co1!H:H, MATCH(B173,lca_co1!A:A,0))</f>
        <v>#N/A</v>
      </c>
      <c r="K173" t="e">
        <f>INDEX(Assembled!$M:$M, MATCH(B173,Assembled!A:A,0))</f>
        <v>#N/A</v>
      </c>
      <c r="L173" s="4" t="e">
        <f>INDEX('16s_NCBI'!G:G, MATCH(B173,'16s_NCBI'!A:A,0))</f>
        <v>#N/A</v>
      </c>
      <c r="M173" s="5" t="e">
        <f>INDEX(lca_16s!H:H, MATCH(B173,lca_16s!A:A,0))</f>
        <v>#N/A</v>
      </c>
      <c r="N173" t="e">
        <f>INDEX(Assembled!$L:$L, MATCH(B173,Assembled!A:A,0))</f>
        <v>#N/A</v>
      </c>
      <c r="O173" s="4" t="e">
        <f>INDEX('12s_NCBI'!G:G, MATCH(B173,'12s_NCBI'!A:A,0))</f>
        <v>#N/A</v>
      </c>
      <c r="P173" s="5" t="e">
        <f>INDEX(lca_12s!H:H, MATCH(B173,lca_12s!A:A,0))</f>
        <v>#N/A</v>
      </c>
      <c r="U173" t="str">
        <f>IF(ISNUMBER(MATCH(B173, DraftGenomesAssmbld!A:A, 0)), "Yes", "No")</f>
        <v>No</v>
      </c>
      <c r="V173" t="str">
        <f>IF(ISNUMBER(MATCH(B173, DraftGenomesUploaded!B:B, 0)), "Yes", "No")</f>
        <v>No</v>
      </c>
      <c r="W173" t="e">
        <f>INDEX('GenBank#'!$G:$G, MATCH(B173,'GenBank#'!A:A,0))</f>
        <v>#N/A</v>
      </c>
      <c r="Y173" s="3"/>
    </row>
    <row r="174" spans="1:25" x14ac:dyDescent="0.2">
      <c r="A174">
        <v>58</v>
      </c>
      <c r="B174" t="str">
        <f t="shared" si="16"/>
        <v>OG58ilmn</v>
      </c>
      <c r="C174" t="s">
        <v>137</v>
      </c>
      <c r="D174" t="s">
        <v>36</v>
      </c>
      <c r="E174" t="str">
        <f>INDEX(Field_ID!$B:$B, MATCH(C174,Field_ID!A:A,0))</f>
        <v>Siphonognathus radiatus</v>
      </c>
      <c r="F174" t="e">
        <f>INDEX(Assembled!$F:$F, MATCH(B174,Assembled!A:A,0))</f>
        <v>#N/A</v>
      </c>
      <c r="G174" t="e">
        <f>INDEX(Assembled!$P:$P, MATCH(B174,Assembled!A:A,0))</f>
        <v>#N/A</v>
      </c>
      <c r="H174" s="4" t="e">
        <f>INDEX(COX1_BOLD!G:G, MATCH(B174,COX1_BOLD!A:A,0))</f>
        <v>#N/A</v>
      </c>
      <c r="I174" s="4" t="e">
        <f>INDEX(COX1_NCBI!G:G, MATCH(B174,COX1_NCBI!A:A,0))</f>
        <v>#N/A</v>
      </c>
      <c r="J174" s="5" t="e">
        <f>INDEX(lca_co1!H:H, MATCH(B174,lca_co1!A:A,0))</f>
        <v>#N/A</v>
      </c>
      <c r="K174" t="e">
        <f>INDEX(Assembled!$M:$M, MATCH(B174,Assembled!A:A,0))</f>
        <v>#N/A</v>
      </c>
      <c r="L174" s="4" t="e">
        <f>INDEX('16s_NCBI'!G:G, MATCH(B174,'16s_NCBI'!A:A,0))</f>
        <v>#N/A</v>
      </c>
      <c r="M174" s="5" t="e">
        <f>INDEX(lca_16s!H:H, MATCH(B174,lca_16s!A:A,0))</f>
        <v>#N/A</v>
      </c>
      <c r="N174" t="e">
        <f>INDEX(Assembled!$L:$L, MATCH(B174,Assembled!A:A,0))</f>
        <v>#N/A</v>
      </c>
      <c r="O174" s="4" t="e">
        <f>INDEX('12s_NCBI'!G:G, MATCH(B174,'12s_NCBI'!A:A,0))</f>
        <v>#N/A</v>
      </c>
      <c r="P174" s="5" t="e">
        <f>INDEX(lca_12s!H:H, MATCH(B174,lca_12s!A:A,0))</f>
        <v>#N/A</v>
      </c>
      <c r="U174" t="str">
        <f>IF(ISNUMBER(MATCH(B174, DraftGenomesAssmbld!A:A, 0)), "Yes", "No")</f>
        <v>No</v>
      </c>
      <c r="V174" t="str">
        <f>IF(ISNUMBER(MATCH(B174, DraftGenomesUploaded!B:B, 0)), "Yes", "No")</f>
        <v>No</v>
      </c>
      <c r="W174" t="e">
        <f>INDEX('GenBank#'!$G:$G, MATCH(B174,'GenBank#'!A:A,0))</f>
        <v>#N/A</v>
      </c>
    </row>
    <row r="175" spans="1:25" x14ac:dyDescent="0.2">
      <c r="A175">
        <v>58</v>
      </c>
      <c r="B175" t="str">
        <f t="shared" si="16"/>
        <v>OG58hifi</v>
      </c>
      <c r="C175" t="s">
        <v>137</v>
      </c>
      <c r="D175" t="s">
        <v>37</v>
      </c>
      <c r="E175" t="str">
        <f>INDEX(Field_ID!$B:$B, MATCH(C175,Field_ID!A:A,0))</f>
        <v>Siphonognathus radiatus</v>
      </c>
      <c r="F175" t="e">
        <f>INDEX(Assembled!$F:$F, MATCH(B175,Assembled!A:A,0))</f>
        <v>#N/A</v>
      </c>
      <c r="G175" t="e">
        <f>INDEX(Assembled!$P:$P, MATCH(B175,Assembled!A:A,0))</f>
        <v>#N/A</v>
      </c>
      <c r="H175" s="4" t="e">
        <f>INDEX(COX1_BOLD!G:G, MATCH(B175,COX1_BOLD!A:A,0))</f>
        <v>#N/A</v>
      </c>
      <c r="I175" s="4" t="e">
        <f>INDEX(COX1_NCBI!G:G, MATCH(B175,COX1_NCBI!A:A,0))</f>
        <v>#N/A</v>
      </c>
      <c r="J175" s="5" t="e">
        <f>INDEX(lca_co1!H:H, MATCH(B175,lca_co1!A:A,0))</f>
        <v>#N/A</v>
      </c>
      <c r="K175" t="e">
        <f>INDEX(Assembled!$M:$M, MATCH(B175,Assembled!A:A,0))</f>
        <v>#N/A</v>
      </c>
      <c r="L175" s="4" t="e">
        <f>INDEX('16s_NCBI'!G:G, MATCH(B175,'16s_NCBI'!A:A,0))</f>
        <v>#N/A</v>
      </c>
      <c r="M175" s="5" t="e">
        <f>INDEX(lca_16s!H:H, MATCH(B175,lca_16s!A:A,0))</f>
        <v>#N/A</v>
      </c>
      <c r="N175" t="e">
        <f>INDEX(Assembled!$L:$L, MATCH(B175,Assembled!A:A,0))</f>
        <v>#N/A</v>
      </c>
      <c r="O175" s="4" t="e">
        <f>INDEX('12s_NCBI'!G:G, MATCH(B175,'12s_NCBI'!A:A,0))</f>
        <v>#N/A</v>
      </c>
      <c r="P175" s="5" t="e">
        <f>INDEX(lca_12s!H:H, MATCH(B175,lca_12s!A:A,0))</f>
        <v>#N/A</v>
      </c>
      <c r="U175" t="str">
        <f>IF(ISNUMBER(MATCH(B175, DraftGenomesAssmbld!A:A, 0)), "Yes", "No")</f>
        <v>No</v>
      </c>
      <c r="V175" t="str">
        <f>IF(ISNUMBER(MATCH(B175, DraftGenomesUploaded!B:B, 0)), "Yes", "No")</f>
        <v>No</v>
      </c>
      <c r="W175" t="e">
        <f>INDEX('GenBank#'!$G:$G, MATCH(B175,'GenBank#'!A:A,0))</f>
        <v>#N/A</v>
      </c>
    </row>
    <row r="176" spans="1:25" x14ac:dyDescent="0.2">
      <c r="A176">
        <v>59</v>
      </c>
      <c r="B176" t="str">
        <f t="shared" si="16"/>
        <v>OG59hic</v>
      </c>
      <c r="C176" t="s">
        <v>138</v>
      </c>
      <c r="D176" t="s">
        <v>35</v>
      </c>
      <c r="E176" t="str">
        <f>INDEX(Field_ID!$B:$B, MATCH(C176,Field_ID!A:A,0))</f>
        <v>Notolabrus parilus</v>
      </c>
      <c r="F176" t="e">
        <f>INDEX(Assembled!$F:$F, MATCH(B176,Assembled!A:A,0))</f>
        <v>#N/A</v>
      </c>
      <c r="G176" t="e">
        <f>INDEX(Assembled!$P:$P, MATCH(B176,Assembled!A:A,0))</f>
        <v>#N/A</v>
      </c>
      <c r="H176" s="4" t="e">
        <f>INDEX(COX1_BOLD!G:G, MATCH(B176,COX1_BOLD!A:A,0))</f>
        <v>#N/A</v>
      </c>
      <c r="I176" s="4" t="e">
        <f>INDEX(COX1_NCBI!G:G, MATCH(B176,COX1_NCBI!A:A,0))</f>
        <v>#N/A</v>
      </c>
      <c r="J176" s="5" t="e">
        <f>INDEX(lca_co1!H:H, MATCH(B176,lca_co1!A:A,0))</f>
        <v>#N/A</v>
      </c>
      <c r="K176" t="e">
        <f>INDEX(Assembled!$M:$M, MATCH(B176,Assembled!A:A,0))</f>
        <v>#N/A</v>
      </c>
      <c r="L176" s="4" t="e">
        <f>INDEX('16s_NCBI'!G:G, MATCH(B176,'16s_NCBI'!A:A,0))</f>
        <v>#N/A</v>
      </c>
      <c r="M176" s="5" t="e">
        <f>INDEX(lca_16s!H:H, MATCH(B176,lca_16s!A:A,0))</f>
        <v>#N/A</v>
      </c>
      <c r="N176" t="e">
        <f>INDEX(Assembled!$L:$L, MATCH(B176,Assembled!A:A,0))</f>
        <v>#N/A</v>
      </c>
      <c r="O176" s="4" t="e">
        <f>INDEX('12s_NCBI'!G:G, MATCH(B176,'12s_NCBI'!A:A,0))</f>
        <v>#N/A</v>
      </c>
      <c r="P176" s="5" t="e">
        <f>INDEX(lca_12s!H:H, MATCH(B176,lca_12s!A:A,0))</f>
        <v>#N/A</v>
      </c>
      <c r="U176" t="str">
        <f>IF(ISNUMBER(MATCH(B176, DraftGenomesAssmbld!A:A, 0)), "Yes", "No")</f>
        <v>No</v>
      </c>
      <c r="V176" t="str">
        <f>IF(ISNUMBER(MATCH(B176, DraftGenomesUploaded!B:B, 0)), "Yes", "No")</f>
        <v>No</v>
      </c>
      <c r="W176" t="e">
        <f>INDEX('GenBank#'!$G:$G, MATCH(B176,'GenBank#'!A:A,0))</f>
        <v>#N/A</v>
      </c>
      <c r="Y176" s="3"/>
    </row>
    <row r="177" spans="1:25" x14ac:dyDescent="0.2">
      <c r="A177">
        <v>59</v>
      </c>
      <c r="B177" t="str">
        <f t="shared" si="16"/>
        <v>OG59ilmn</v>
      </c>
      <c r="C177" t="s">
        <v>138</v>
      </c>
      <c r="D177" t="s">
        <v>36</v>
      </c>
      <c r="E177" t="str">
        <f>INDEX(Field_ID!$B:$B, MATCH(C177,Field_ID!A:A,0))</f>
        <v>Notolabrus parilus</v>
      </c>
      <c r="F177" t="e">
        <f>INDEX(Assembled!$F:$F, MATCH(B177,Assembled!A:A,0))</f>
        <v>#N/A</v>
      </c>
      <c r="G177" t="e">
        <f>INDEX(Assembled!$P:$P, MATCH(B177,Assembled!A:A,0))</f>
        <v>#N/A</v>
      </c>
      <c r="H177" s="4" t="e">
        <f>INDEX(COX1_BOLD!G:G, MATCH(B177,COX1_BOLD!A:A,0))</f>
        <v>#N/A</v>
      </c>
      <c r="I177" s="4" t="e">
        <f>INDEX(COX1_NCBI!G:G, MATCH(B177,COX1_NCBI!A:A,0))</f>
        <v>#N/A</v>
      </c>
      <c r="J177" s="5" t="str">
        <f>INDEX(lca_co1!H:H, MATCH(B177,lca_co1!A:A,0))</f>
        <v>Halichoeres brownfieldi</v>
      </c>
      <c r="K177" t="e">
        <f>INDEX(Assembled!$M:$M, MATCH(B177,Assembled!A:A,0))</f>
        <v>#N/A</v>
      </c>
      <c r="L177" s="4" t="e">
        <f>INDEX('16s_NCBI'!G:G, MATCH(B177,'16s_NCBI'!A:A,0))</f>
        <v>#N/A</v>
      </c>
      <c r="M177" s="5" t="str">
        <f>INDEX(lca_16s!H:H, MATCH(B177,lca_16s!A:A,0))</f>
        <v>Halichoeres brownfieldi</v>
      </c>
      <c r="N177" t="e">
        <f>INDEX(Assembled!$L:$L, MATCH(B177,Assembled!A:A,0))</f>
        <v>#N/A</v>
      </c>
      <c r="O177" s="4" t="e">
        <f>INDEX('12s_NCBI'!G:G, MATCH(B177,'12s_NCBI'!A:A,0))</f>
        <v>#N/A</v>
      </c>
      <c r="P177" s="5" t="str">
        <f>INDEX(lca_12s!H:H, MATCH(B177,lca_12s!A:A,0))</f>
        <v>Halichoeres brownfieldi</v>
      </c>
      <c r="Q177" s="1"/>
      <c r="S177" s="1" t="s">
        <v>28547</v>
      </c>
      <c r="U177" t="str">
        <f>IF(ISNUMBER(MATCH(B177, DraftGenomesAssmbld!A:A, 0)), "Yes", "No")</f>
        <v>Yes</v>
      </c>
      <c r="V177" t="str">
        <f>IF(ISNUMBER(MATCH(B177, DraftGenomesUploaded!B:B, 0)), "Yes", "No")</f>
        <v>No</v>
      </c>
      <c r="W177" t="e">
        <f>INDEX('GenBank#'!$G:$G, MATCH(B177,'GenBank#'!A:A,0))</f>
        <v>#N/A</v>
      </c>
    </row>
    <row r="178" spans="1:25" x14ac:dyDescent="0.2">
      <c r="A178">
        <v>59</v>
      </c>
      <c r="B178" t="str">
        <f t="shared" si="16"/>
        <v>OG59hifi</v>
      </c>
      <c r="C178" t="s">
        <v>138</v>
      </c>
      <c r="D178" t="s">
        <v>37</v>
      </c>
      <c r="E178" t="str">
        <f>INDEX(Field_ID!$B:$B, MATCH(C178,Field_ID!A:A,0))</f>
        <v>Notolabrus parilus</v>
      </c>
      <c r="F178" t="e">
        <f>INDEX(Assembled!$F:$F, MATCH(B178,Assembled!A:A,0))</f>
        <v>#N/A</v>
      </c>
      <c r="G178" t="e">
        <f>INDEX(Assembled!$P:$P, MATCH(B178,Assembled!A:A,0))</f>
        <v>#N/A</v>
      </c>
      <c r="H178" s="4" t="e">
        <f>INDEX(COX1_BOLD!G:G, MATCH(B178,COX1_BOLD!A:A,0))</f>
        <v>#N/A</v>
      </c>
      <c r="I178" s="4" t="e">
        <f>INDEX(COX1_NCBI!G:G, MATCH(B178,COX1_NCBI!A:A,0))</f>
        <v>#N/A</v>
      </c>
      <c r="J178" s="5" t="e">
        <f>INDEX(lca_co1!H:H, MATCH(B178,lca_co1!A:A,0))</f>
        <v>#N/A</v>
      </c>
      <c r="K178" t="e">
        <f>INDEX(Assembled!$M:$M, MATCH(B178,Assembled!A:A,0))</f>
        <v>#N/A</v>
      </c>
      <c r="L178" s="4" t="e">
        <f>INDEX('16s_NCBI'!G:G, MATCH(B178,'16s_NCBI'!A:A,0))</f>
        <v>#N/A</v>
      </c>
      <c r="M178" s="5" t="e">
        <f>INDEX(lca_16s!H:H, MATCH(B178,lca_16s!A:A,0))</f>
        <v>#N/A</v>
      </c>
      <c r="N178" t="e">
        <f>INDEX(Assembled!$L:$L, MATCH(B178,Assembled!A:A,0))</f>
        <v>#N/A</v>
      </c>
      <c r="O178" s="4" t="e">
        <f>INDEX('12s_NCBI'!G:G, MATCH(B178,'12s_NCBI'!A:A,0))</f>
        <v>#N/A</v>
      </c>
      <c r="P178" s="5" t="e">
        <f>INDEX(lca_12s!H:H, MATCH(B178,lca_12s!A:A,0))</f>
        <v>#N/A</v>
      </c>
      <c r="U178" t="str">
        <f>IF(ISNUMBER(MATCH(B178, DraftGenomesAssmbld!A:A, 0)), "Yes", "No")</f>
        <v>No</v>
      </c>
      <c r="V178" t="str">
        <f>IF(ISNUMBER(MATCH(B178, DraftGenomesUploaded!B:B, 0)), "Yes", "No")</f>
        <v>No</v>
      </c>
      <c r="W178" t="e">
        <f>INDEX('GenBank#'!$G:$G, MATCH(B178,'GenBank#'!A:A,0))</f>
        <v>#N/A</v>
      </c>
    </row>
    <row r="179" spans="1:25" x14ac:dyDescent="0.2">
      <c r="A179">
        <v>60</v>
      </c>
      <c r="B179" t="str">
        <f t="shared" si="16"/>
        <v>OG60hic</v>
      </c>
      <c r="C179" t="s">
        <v>139</v>
      </c>
      <c r="D179" t="s">
        <v>35</v>
      </c>
      <c r="E179" t="str">
        <f>INDEX(Field_ID!$B:$B, MATCH(C179,Field_ID!A:A,0))</f>
        <v>Austrolabrus maculatus</v>
      </c>
      <c r="F179" t="e">
        <f>INDEX(Assembled!$F:$F, MATCH(B179,Assembled!A:A,0))</f>
        <v>#N/A</v>
      </c>
      <c r="G179" t="e">
        <f>INDEX(Assembled!$P:$P, MATCH(B179,Assembled!A:A,0))</f>
        <v>#N/A</v>
      </c>
      <c r="H179" s="4" t="e">
        <f>INDEX(COX1_BOLD!G:G, MATCH(B179,COX1_BOLD!A:A,0))</f>
        <v>#N/A</v>
      </c>
      <c r="I179" s="4" t="e">
        <f>INDEX(COX1_NCBI!G:G, MATCH(B179,COX1_NCBI!A:A,0))</f>
        <v>#N/A</v>
      </c>
      <c r="J179" s="5" t="e">
        <f>INDEX(lca_co1!H:H, MATCH(B179,lca_co1!A:A,0))</f>
        <v>#N/A</v>
      </c>
      <c r="K179" t="e">
        <f>INDEX(Assembled!$M:$M, MATCH(B179,Assembled!A:A,0))</f>
        <v>#N/A</v>
      </c>
      <c r="L179" s="4" t="e">
        <f>INDEX('16s_NCBI'!G:G, MATCH(B179,'16s_NCBI'!A:A,0))</f>
        <v>#N/A</v>
      </c>
      <c r="M179" s="5" t="e">
        <f>INDEX(lca_16s!H:H, MATCH(B179,lca_16s!A:A,0))</f>
        <v>#N/A</v>
      </c>
      <c r="N179" t="e">
        <f>INDEX(Assembled!$L:$L, MATCH(B179,Assembled!A:A,0))</f>
        <v>#N/A</v>
      </c>
      <c r="O179" s="4" t="e">
        <f>INDEX('12s_NCBI'!G:G, MATCH(B179,'12s_NCBI'!A:A,0))</f>
        <v>#N/A</v>
      </c>
      <c r="P179" s="5" t="e">
        <f>INDEX(lca_12s!H:H, MATCH(B179,lca_12s!A:A,0))</f>
        <v>#N/A</v>
      </c>
      <c r="U179" t="str">
        <f>IF(ISNUMBER(MATCH(B179, DraftGenomesAssmbld!A:A, 0)), "Yes", "No")</f>
        <v>No</v>
      </c>
      <c r="V179" t="str">
        <f>IF(ISNUMBER(MATCH(B179, DraftGenomesUploaded!B:B, 0)), "Yes", "No")</f>
        <v>No</v>
      </c>
      <c r="W179" t="e">
        <f>INDEX('GenBank#'!$G:$G, MATCH(B179,'GenBank#'!A:A,0))</f>
        <v>#N/A</v>
      </c>
      <c r="Y179" s="3"/>
    </row>
    <row r="180" spans="1:25" x14ac:dyDescent="0.2">
      <c r="A180">
        <v>60</v>
      </c>
      <c r="B180" t="str">
        <f t="shared" si="16"/>
        <v>OG60ilmn</v>
      </c>
      <c r="C180" t="s">
        <v>139</v>
      </c>
      <c r="D180" t="s">
        <v>36</v>
      </c>
      <c r="E180" t="str">
        <f>INDEX(Field_ID!$B:$B, MATCH(C180,Field_ID!A:A,0))</f>
        <v>Austrolabrus maculatus</v>
      </c>
      <c r="F180" t="e">
        <f>INDEX(Assembled!$F:$F, MATCH(B180,Assembled!A:A,0))</f>
        <v>#N/A</v>
      </c>
      <c r="G180" t="e">
        <f>INDEX(Assembled!$P:$P, MATCH(B180,Assembled!A:A,0))</f>
        <v>#N/A</v>
      </c>
      <c r="H180" s="4" t="e">
        <f>INDEX(COX1_BOLD!G:G, MATCH(B180,COX1_BOLD!A:A,0))</f>
        <v>#N/A</v>
      </c>
      <c r="I180" s="4" t="e">
        <f>INDEX(COX1_NCBI!G:G, MATCH(B180,COX1_NCBI!A:A,0))</f>
        <v>#N/A</v>
      </c>
      <c r="J180" s="5" t="e">
        <f>INDEX(lca_co1!H:H, MATCH(B180,lca_co1!A:A,0))</f>
        <v>#N/A</v>
      </c>
      <c r="K180" t="e">
        <f>INDEX(Assembled!$M:$M, MATCH(B180,Assembled!A:A,0))</f>
        <v>#N/A</v>
      </c>
      <c r="L180" s="4" t="e">
        <f>INDEX('16s_NCBI'!G:G, MATCH(B180,'16s_NCBI'!A:A,0))</f>
        <v>#N/A</v>
      </c>
      <c r="M180" s="5" t="e">
        <f>INDEX(lca_16s!H:H, MATCH(B180,lca_16s!A:A,0))</f>
        <v>#N/A</v>
      </c>
      <c r="N180" t="e">
        <f>INDEX(Assembled!$L:$L, MATCH(B180,Assembled!A:A,0))</f>
        <v>#N/A</v>
      </c>
      <c r="O180" s="4" t="e">
        <f>INDEX('12s_NCBI'!G:G, MATCH(B180,'12s_NCBI'!A:A,0))</f>
        <v>#N/A</v>
      </c>
      <c r="P180" s="5" t="e">
        <f>INDEX(lca_12s!H:H, MATCH(B180,lca_12s!A:A,0))</f>
        <v>#N/A</v>
      </c>
      <c r="U180" t="str">
        <f>IF(ISNUMBER(MATCH(B180, DraftGenomesAssmbld!A:A, 0)), "Yes", "No")</f>
        <v>No</v>
      </c>
      <c r="V180" t="str">
        <f>IF(ISNUMBER(MATCH(B180, DraftGenomesUploaded!B:B, 0)), "Yes", "No")</f>
        <v>No</v>
      </c>
      <c r="W180" t="e">
        <f>INDEX('GenBank#'!$G:$G, MATCH(B180,'GenBank#'!A:A,0))</f>
        <v>#N/A</v>
      </c>
    </row>
    <row r="181" spans="1:25" x14ac:dyDescent="0.2">
      <c r="A181">
        <v>60</v>
      </c>
      <c r="B181" t="str">
        <f t="shared" si="16"/>
        <v>OG60hifi</v>
      </c>
      <c r="C181" t="s">
        <v>139</v>
      </c>
      <c r="D181" t="s">
        <v>37</v>
      </c>
      <c r="E181" t="str">
        <f>INDEX(Field_ID!$B:$B, MATCH(C181,Field_ID!A:A,0))</f>
        <v>Austrolabrus maculatus</v>
      </c>
      <c r="F181" t="e">
        <f>INDEX(Assembled!$F:$F, MATCH(B181,Assembled!A:A,0))</f>
        <v>#N/A</v>
      </c>
      <c r="G181" t="e">
        <f>INDEX(Assembled!$P:$P, MATCH(B181,Assembled!A:A,0))</f>
        <v>#N/A</v>
      </c>
      <c r="H181" s="4" t="e">
        <f>INDEX(COX1_BOLD!G:G, MATCH(B181,COX1_BOLD!A:A,0))</f>
        <v>#N/A</v>
      </c>
      <c r="I181" s="4" t="e">
        <f>INDEX(COX1_NCBI!G:G, MATCH(B181,COX1_NCBI!A:A,0))</f>
        <v>#N/A</v>
      </c>
      <c r="J181" s="5" t="e">
        <f>INDEX(lca_co1!H:H, MATCH(B181,lca_co1!A:A,0))</f>
        <v>#N/A</v>
      </c>
      <c r="K181" t="e">
        <f>INDEX(Assembled!$M:$M, MATCH(B181,Assembled!A:A,0))</f>
        <v>#N/A</v>
      </c>
      <c r="L181" s="4" t="e">
        <f>INDEX('16s_NCBI'!G:G, MATCH(B181,'16s_NCBI'!A:A,0))</f>
        <v>#N/A</v>
      </c>
      <c r="M181" s="5" t="e">
        <f>INDEX(lca_16s!H:H, MATCH(B181,lca_16s!A:A,0))</f>
        <v>#N/A</v>
      </c>
      <c r="N181" t="e">
        <f>INDEX(Assembled!$L:$L, MATCH(B181,Assembled!A:A,0))</f>
        <v>#N/A</v>
      </c>
      <c r="O181" s="4" t="e">
        <f>INDEX('12s_NCBI'!G:G, MATCH(B181,'12s_NCBI'!A:A,0))</f>
        <v>#N/A</v>
      </c>
      <c r="P181" s="5" t="e">
        <f>INDEX(lca_12s!H:H, MATCH(B181,lca_12s!A:A,0))</f>
        <v>#N/A</v>
      </c>
      <c r="U181" t="str">
        <f>IF(ISNUMBER(MATCH(B181, DraftGenomesAssmbld!A:A, 0)), "Yes", "No")</f>
        <v>No</v>
      </c>
      <c r="V181" t="str">
        <f>IF(ISNUMBER(MATCH(B181, DraftGenomesUploaded!B:B, 0)), "Yes", "No")</f>
        <v>No</v>
      </c>
      <c r="W181" t="e">
        <f>INDEX('GenBank#'!$G:$G, MATCH(B181,'GenBank#'!A:A,0))</f>
        <v>#N/A</v>
      </c>
    </row>
    <row r="182" spans="1:25" x14ac:dyDescent="0.2">
      <c r="A182">
        <v>61</v>
      </c>
      <c r="B182" t="str">
        <f t="shared" si="16"/>
        <v>OG61hic</v>
      </c>
      <c r="C182" t="s">
        <v>140</v>
      </c>
      <c r="D182" t="s">
        <v>35</v>
      </c>
      <c r="E182" t="str">
        <f>INDEX(Field_ID!$B:$B, MATCH(C182,Field_ID!A:A,0))</f>
        <v>Sticharium dorsale</v>
      </c>
      <c r="F182" t="e">
        <f>INDEX(Assembled!$F:$F, MATCH(B182,Assembled!A:A,0))</f>
        <v>#N/A</v>
      </c>
      <c r="G182" t="e">
        <f>INDEX(Assembled!$P:$P, MATCH(B182,Assembled!A:A,0))</f>
        <v>#N/A</v>
      </c>
      <c r="H182" s="4" t="e">
        <f>INDEX(COX1_BOLD!G:G, MATCH(B182,COX1_BOLD!A:A,0))</f>
        <v>#N/A</v>
      </c>
      <c r="I182" s="4" t="e">
        <f>INDEX(COX1_NCBI!G:G, MATCH(B182,COX1_NCBI!A:A,0))</f>
        <v>#N/A</v>
      </c>
      <c r="J182" s="5" t="e">
        <f>INDEX(lca_co1!H:H, MATCH(B182,lca_co1!A:A,0))</f>
        <v>#N/A</v>
      </c>
      <c r="K182" t="e">
        <f>INDEX(Assembled!$M:$M, MATCH(B182,Assembled!A:A,0))</f>
        <v>#N/A</v>
      </c>
      <c r="L182" s="4" t="e">
        <f>INDEX('16s_NCBI'!G:G, MATCH(B182,'16s_NCBI'!A:A,0))</f>
        <v>#N/A</v>
      </c>
      <c r="M182" s="5" t="e">
        <f>INDEX(lca_16s!H:H, MATCH(B182,lca_16s!A:A,0))</f>
        <v>#N/A</v>
      </c>
      <c r="N182" t="e">
        <f>INDEX(Assembled!$L:$L, MATCH(B182,Assembled!A:A,0))</f>
        <v>#N/A</v>
      </c>
      <c r="O182" s="4" t="e">
        <f>INDEX('12s_NCBI'!G:G, MATCH(B182,'12s_NCBI'!A:A,0))</f>
        <v>#N/A</v>
      </c>
      <c r="P182" s="5" t="e">
        <f>INDEX(lca_12s!H:H, MATCH(B182,lca_12s!A:A,0))</f>
        <v>#N/A</v>
      </c>
      <c r="U182" t="str">
        <f>IF(ISNUMBER(MATCH(B182, DraftGenomesAssmbld!A:A, 0)), "Yes", "No")</f>
        <v>No</v>
      </c>
      <c r="V182" t="str">
        <f>IF(ISNUMBER(MATCH(B182, DraftGenomesUploaded!B:B, 0)), "Yes", "No")</f>
        <v>No</v>
      </c>
      <c r="W182" t="e">
        <f>INDEX('GenBank#'!$G:$G, MATCH(B182,'GenBank#'!A:A,0))</f>
        <v>#N/A</v>
      </c>
      <c r="Y182" s="3"/>
    </row>
    <row r="183" spans="1:25" x14ac:dyDescent="0.2">
      <c r="A183">
        <v>61</v>
      </c>
      <c r="B183" t="str">
        <f t="shared" si="16"/>
        <v>OG61ilmn</v>
      </c>
      <c r="C183" t="s">
        <v>140</v>
      </c>
      <c r="D183" t="s">
        <v>36</v>
      </c>
      <c r="E183" t="str">
        <f>INDEX(Field_ID!$B:$B, MATCH(C183,Field_ID!A:A,0))</f>
        <v>Sticharium dorsale</v>
      </c>
      <c r="F183" t="e">
        <f>INDEX(Assembled!$F:$F, MATCH(B183,Assembled!A:A,0))</f>
        <v>#N/A</v>
      </c>
      <c r="G183" t="e">
        <f>INDEX(Assembled!$P:$P, MATCH(B183,Assembled!A:A,0))</f>
        <v>#N/A</v>
      </c>
      <c r="H183" s="4" t="e">
        <f>INDEX(COX1_BOLD!G:G, MATCH(B183,COX1_BOLD!A:A,0))</f>
        <v>#N/A</v>
      </c>
      <c r="I183" s="4" t="e">
        <f>INDEX(COX1_NCBI!G:G, MATCH(B183,COX1_NCBI!A:A,0))</f>
        <v>#N/A</v>
      </c>
      <c r="J183" s="5" t="e">
        <f>INDEX(lca_co1!H:H, MATCH(B183,lca_co1!A:A,0))</f>
        <v>#N/A</v>
      </c>
      <c r="K183" t="e">
        <f>INDEX(Assembled!$M:$M, MATCH(B183,Assembled!A:A,0))</f>
        <v>#N/A</v>
      </c>
      <c r="L183" s="4" t="e">
        <f>INDEX('16s_NCBI'!G:G, MATCH(B183,'16s_NCBI'!A:A,0))</f>
        <v>#N/A</v>
      </c>
      <c r="M183" s="5" t="e">
        <f>INDEX(lca_16s!H:H, MATCH(B183,lca_16s!A:A,0))</f>
        <v>#N/A</v>
      </c>
      <c r="N183" t="e">
        <f>INDEX(Assembled!$L:$L, MATCH(B183,Assembled!A:A,0))</f>
        <v>#N/A</v>
      </c>
      <c r="O183" s="4" t="e">
        <f>INDEX('12s_NCBI'!G:G, MATCH(B183,'12s_NCBI'!A:A,0))</f>
        <v>#N/A</v>
      </c>
      <c r="P183" s="5" t="e">
        <f>INDEX(lca_12s!H:H, MATCH(B183,lca_12s!A:A,0))</f>
        <v>#N/A</v>
      </c>
      <c r="U183" t="str">
        <f>IF(ISNUMBER(MATCH(B183, DraftGenomesAssmbld!A:A, 0)), "Yes", "No")</f>
        <v>No</v>
      </c>
      <c r="V183" t="str">
        <f>IF(ISNUMBER(MATCH(B183, DraftGenomesUploaded!B:B, 0)), "Yes", "No")</f>
        <v>No</v>
      </c>
      <c r="W183" t="e">
        <f>INDEX('GenBank#'!$G:$G, MATCH(B183,'GenBank#'!A:A,0))</f>
        <v>#N/A</v>
      </c>
    </row>
    <row r="184" spans="1:25" x14ac:dyDescent="0.2">
      <c r="A184">
        <v>61</v>
      </c>
      <c r="B184" t="str">
        <f t="shared" si="16"/>
        <v>OG61hifi</v>
      </c>
      <c r="C184" t="s">
        <v>140</v>
      </c>
      <c r="D184" t="s">
        <v>37</v>
      </c>
      <c r="E184" t="str">
        <f>INDEX(Field_ID!$B:$B, MATCH(C184,Field_ID!A:A,0))</f>
        <v>Sticharium dorsale</v>
      </c>
      <c r="F184" t="e">
        <f>INDEX(Assembled!$F:$F, MATCH(B184,Assembled!A:A,0))</f>
        <v>#N/A</v>
      </c>
      <c r="G184" t="e">
        <f>INDEX(Assembled!$P:$P, MATCH(B184,Assembled!A:A,0))</f>
        <v>#N/A</v>
      </c>
      <c r="H184" s="4" t="e">
        <f>INDEX(COX1_BOLD!G:G, MATCH(B184,COX1_BOLD!A:A,0))</f>
        <v>#N/A</v>
      </c>
      <c r="I184" s="4" t="e">
        <f>INDEX(COX1_NCBI!G:G, MATCH(B184,COX1_NCBI!A:A,0))</f>
        <v>#N/A</v>
      </c>
      <c r="J184" s="5" t="e">
        <f>INDEX(lca_co1!H:H, MATCH(B184,lca_co1!A:A,0))</f>
        <v>#N/A</v>
      </c>
      <c r="K184" t="e">
        <f>INDEX(Assembled!$M:$M, MATCH(B184,Assembled!A:A,0))</f>
        <v>#N/A</v>
      </c>
      <c r="L184" s="4" t="e">
        <f>INDEX('16s_NCBI'!G:G, MATCH(B184,'16s_NCBI'!A:A,0))</f>
        <v>#N/A</v>
      </c>
      <c r="M184" s="5" t="e">
        <f>INDEX(lca_16s!H:H, MATCH(B184,lca_16s!A:A,0))</f>
        <v>#N/A</v>
      </c>
      <c r="N184" t="e">
        <f>INDEX(Assembled!$L:$L, MATCH(B184,Assembled!A:A,0))</f>
        <v>#N/A</v>
      </c>
      <c r="O184" s="4" t="e">
        <f>INDEX('12s_NCBI'!G:G, MATCH(B184,'12s_NCBI'!A:A,0))</f>
        <v>#N/A</v>
      </c>
      <c r="P184" s="5" t="e">
        <f>INDEX(lca_12s!H:H, MATCH(B184,lca_12s!A:A,0))</f>
        <v>#N/A</v>
      </c>
      <c r="U184" t="str">
        <f>IF(ISNUMBER(MATCH(B184, DraftGenomesAssmbld!A:A, 0)), "Yes", "No")</f>
        <v>No</v>
      </c>
      <c r="V184" t="str">
        <f>IF(ISNUMBER(MATCH(B184, DraftGenomesUploaded!B:B, 0)), "Yes", "No")</f>
        <v>No</v>
      </c>
      <c r="W184" t="e">
        <f>INDEX('GenBank#'!$G:$G, MATCH(B184,'GenBank#'!A:A,0))</f>
        <v>#N/A</v>
      </c>
    </row>
    <row r="185" spans="1:25" x14ac:dyDescent="0.2">
      <c r="A185">
        <v>62</v>
      </c>
      <c r="B185" t="str">
        <f t="shared" si="16"/>
        <v>OG62hic</v>
      </c>
      <c r="C185" t="s">
        <v>141</v>
      </c>
      <c r="D185" t="s">
        <v>35</v>
      </c>
      <c r="E185" t="str">
        <f>INDEX(Field_ID!$B:$B, MATCH(C185,Field_ID!A:A,0))</f>
        <v>Heteroclinus roseus</v>
      </c>
      <c r="F185" t="e">
        <f>INDEX(Assembled!$F:$F, MATCH(B185,Assembled!A:A,0))</f>
        <v>#N/A</v>
      </c>
      <c r="G185" t="e">
        <f>INDEX(Assembled!$P:$P, MATCH(B185,Assembled!A:A,0))</f>
        <v>#N/A</v>
      </c>
      <c r="H185" s="4" t="e">
        <f>INDEX(COX1_BOLD!G:G, MATCH(B185,COX1_BOLD!A:A,0))</f>
        <v>#N/A</v>
      </c>
      <c r="I185" s="4" t="e">
        <f>INDEX(COX1_NCBI!G:G, MATCH(B185,COX1_NCBI!A:A,0))</f>
        <v>#N/A</v>
      </c>
      <c r="J185" s="5" t="e">
        <f>INDEX(lca_co1!H:H, MATCH(B185,lca_co1!A:A,0))</f>
        <v>#N/A</v>
      </c>
      <c r="K185" t="e">
        <f>INDEX(Assembled!$M:$M, MATCH(B185,Assembled!A:A,0))</f>
        <v>#N/A</v>
      </c>
      <c r="L185" s="4" t="e">
        <f>INDEX('16s_NCBI'!G:G, MATCH(B185,'16s_NCBI'!A:A,0))</f>
        <v>#N/A</v>
      </c>
      <c r="M185" s="5" t="e">
        <f>INDEX(lca_16s!H:H, MATCH(B185,lca_16s!A:A,0))</f>
        <v>#N/A</v>
      </c>
      <c r="N185" t="e">
        <f>INDEX(Assembled!$L:$L, MATCH(B185,Assembled!A:A,0))</f>
        <v>#N/A</v>
      </c>
      <c r="O185" s="4" t="e">
        <f>INDEX('12s_NCBI'!G:G, MATCH(B185,'12s_NCBI'!A:A,0))</f>
        <v>#N/A</v>
      </c>
      <c r="P185" s="5" t="e">
        <f>INDEX(lca_12s!H:H, MATCH(B185,lca_12s!A:A,0))</f>
        <v>#N/A</v>
      </c>
      <c r="U185" t="str">
        <f>IF(ISNUMBER(MATCH(B185, DraftGenomesAssmbld!A:A, 0)), "Yes", "No")</f>
        <v>No</v>
      </c>
      <c r="V185" t="str">
        <f>IF(ISNUMBER(MATCH(B185, DraftGenomesUploaded!B:B, 0)), "Yes", "No")</f>
        <v>No</v>
      </c>
      <c r="W185" t="e">
        <f>INDEX('GenBank#'!$G:$G, MATCH(B185,'GenBank#'!A:A,0))</f>
        <v>#N/A</v>
      </c>
      <c r="Y185" s="3"/>
    </row>
    <row r="186" spans="1:25" x14ac:dyDescent="0.2">
      <c r="A186">
        <v>62</v>
      </c>
      <c r="B186" t="str">
        <f t="shared" si="16"/>
        <v>OG62ilmn</v>
      </c>
      <c r="C186" t="s">
        <v>141</v>
      </c>
      <c r="D186" t="s">
        <v>36</v>
      </c>
      <c r="E186" t="str">
        <f>INDEX(Field_ID!$B:$B, MATCH(C186,Field_ID!A:A,0))</f>
        <v>Heteroclinus roseus</v>
      </c>
      <c r="F186" t="e">
        <f>INDEX(Assembled!$F:$F, MATCH(B186,Assembled!A:A,0))</f>
        <v>#N/A</v>
      </c>
      <c r="G186" t="e">
        <f>INDEX(Assembled!$P:$P, MATCH(B186,Assembled!A:A,0))</f>
        <v>#N/A</v>
      </c>
      <c r="H186" s="4" t="e">
        <f>INDEX(COX1_BOLD!G:G, MATCH(B186,COX1_BOLD!A:A,0))</f>
        <v>#N/A</v>
      </c>
      <c r="I186" s="4" t="e">
        <f>INDEX(COX1_NCBI!G:G, MATCH(B186,COX1_NCBI!A:A,0))</f>
        <v>#N/A</v>
      </c>
      <c r="J186" s="5" t="e">
        <f>INDEX(lca_co1!H:H, MATCH(B186,lca_co1!A:A,0))</f>
        <v>#N/A</v>
      </c>
      <c r="K186" t="e">
        <f>INDEX(Assembled!$M:$M, MATCH(B186,Assembled!A:A,0))</f>
        <v>#N/A</v>
      </c>
      <c r="L186" s="4" t="e">
        <f>INDEX('16s_NCBI'!G:G, MATCH(B186,'16s_NCBI'!A:A,0))</f>
        <v>#N/A</v>
      </c>
      <c r="M186" s="5" t="e">
        <f>INDEX(lca_16s!H:H, MATCH(B186,lca_16s!A:A,0))</f>
        <v>#N/A</v>
      </c>
      <c r="N186" t="e">
        <f>INDEX(Assembled!$L:$L, MATCH(B186,Assembled!A:A,0))</f>
        <v>#N/A</v>
      </c>
      <c r="O186" s="4" t="e">
        <f>INDEX('12s_NCBI'!G:G, MATCH(B186,'12s_NCBI'!A:A,0))</f>
        <v>#N/A</v>
      </c>
      <c r="P186" s="5" t="e">
        <f>INDEX(lca_12s!H:H, MATCH(B186,lca_12s!A:A,0))</f>
        <v>#N/A</v>
      </c>
      <c r="U186" t="str">
        <f>IF(ISNUMBER(MATCH(B186, DraftGenomesAssmbld!A:A, 0)), "Yes", "No")</f>
        <v>No</v>
      </c>
      <c r="V186" t="str">
        <f>IF(ISNUMBER(MATCH(B186, DraftGenomesUploaded!B:B, 0)), "Yes", "No")</f>
        <v>No</v>
      </c>
      <c r="W186" t="e">
        <f>INDEX('GenBank#'!$G:$G, MATCH(B186,'GenBank#'!A:A,0))</f>
        <v>#N/A</v>
      </c>
    </row>
    <row r="187" spans="1:25" x14ac:dyDescent="0.2">
      <c r="A187">
        <v>62</v>
      </c>
      <c r="B187" t="str">
        <f t="shared" si="16"/>
        <v>OG62hifi</v>
      </c>
      <c r="C187" t="s">
        <v>141</v>
      </c>
      <c r="D187" t="s">
        <v>37</v>
      </c>
      <c r="E187" t="str">
        <f>INDEX(Field_ID!$B:$B, MATCH(C187,Field_ID!A:A,0))</f>
        <v>Heteroclinus roseus</v>
      </c>
      <c r="F187" t="e">
        <f>INDEX(Assembled!$F:$F, MATCH(B187,Assembled!A:A,0))</f>
        <v>#N/A</v>
      </c>
      <c r="G187" t="e">
        <f>INDEX(Assembled!$P:$P, MATCH(B187,Assembled!A:A,0))</f>
        <v>#N/A</v>
      </c>
      <c r="H187" s="4" t="e">
        <f>INDEX(COX1_BOLD!G:G, MATCH(B187,COX1_BOLD!A:A,0))</f>
        <v>#N/A</v>
      </c>
      <c r="I187" s="4" t="e">
        <f>INDEX(COX1_NCBI!G:G, MATCH(B187,COX1_NCBI!A:A,0))</f>
        <v>#N/A</v>
      </c>
      <c r="J187" s="5" t="e">
        <f>INDEX(lca_co1!H:H, MATCH(B187,lca_co1!A:A,0))</f>
        <v>#N/A</v>
      </c>
      <c r="K187" t="e">
        <f>INDEX(Assembled!$M:$M, MATCH(B187,Assembled!A:A,0))</f>
        <v>#N/A</v>
      </c>
      <c r="L187" s="4" t="e">
        <f>INDEX('16s_NCBI'!G:G, MATCH(B187,'16s_NCBI'!A:A,0))</f>
        <v>#N/A</v>
      </c>
      <c r="M187" s="5" t="e">
        <f>INDEX(lca_16s!H:H, MATCH(B187,lca_16s!A:A,0))</f>
        <v>#N/A</v>
      </c>
      <c r="N187" t="e">
        <f>INDEX(Assembled!$L:$L, MATCH(B187,Assembled!A:A,0))</f>
        <v>#N/A</v>
      </c>
      <c r="O187" s="4" t="e">
        <f>INDEX('12s_NCBI'!G:G, MATCH(B187,'12s_NCBI'!A:A,0))</f>
        <v>#N/A</v>
      </c>
      <c r="P187" s="5" t="e">
        <f>INDEX(lca_12s!H:H, MATCH(B187,lca_12s!A:A,0))</f>
        <v>#N/A</v>
      </c>
      <c r="U187" t="str">
        <f>IF(ISNUMBER(MATCH(B187, DraftGenomesAssmbld!A:A, 0)), "Yes", "No")</f>
        <v>No</v>
      </c>
      <c r="V187" t="str">
        <f>IF(ISNUMBER(MATCH(B187, DraftGenomesUploaded!B:B, 0)), "Yes", "No")</f>
        <v>No</v>
      </c>
      <c r="W187" t="e">
        <f>INDEX('GenBank#'!$G:$G, MATCH(B187,'GenBank#'!A:A,0))</f>
        <v>#N/A</v>
      </c>
    </row>
    <row r="188" spans="1:25" x14ac:dyDescent="0.2">
      <c r="A188">
        <v>63</v>
      </c>
      <c r="B188" t="str">
        <f t="shared" si="16"/>
        <v>OG63hic</v>
      </c>
      <c r="C188" t="s">
        <v>142</v>
      </c>
      <c r="D188" t="s">
        <v>35</v>
      </c>
      <c r="E188" t="str">
        <f>INDEX(Field_ID!$B:$B, MATCH(C188,Field_ID!A:A,0))</f>
        <v>Meuschenia scaber</v>
      </c>
      <c r="F188" t="e">
        <f>INDEX(Assembled!$F:$F, MATCH(B188,Assembled!A:A,0))</f>
        <v>#N/A</v>
      </c>
      <c r="G188" t="e">
        <f>INDEX(Assembled!$P:$P, MATCH(B188,Assembled!A:A,0))</f>
        <v>#N/A</v>
      </c>
      <c r="H188" s="4" t="e">
        <f>INDEX(COX1_BOLD!G:G, MATCH(B188,COX1_BOLD!A:A,0))</f>
        <v>#N/A</v>
      </c>
      <c r="I188" s="4" t="e">
        <f>INDEX(COX1_NCBI!G:G, MATCH(B188,COX1_NCBI!A:A,0))</f>
        <v>#N/A</v>
      </c>
      <c r="J188" s="5" t="e">
        <f>INDEX(lca_co1!H:H, MATCH(B188,lca_co1!A:A,0))</f>
        <v>#N/A</v>
      </c>
      <c r="K188" t="e">
        <f>INDEX(Assembled!$M:$M, MATCH(B188,Assembled!A:A,0))</f>
        <v>#N/A</v>
      </c>
      <c r="L188" s="4" t="e">
        <f>INDEX('16s_NCBI'!G:G, MATCH(B188,'16s_NCBI'!A:A,0))</f>
        <v>#N/A</v>
      </c>
      <c r="M188" s="5" t="e">
        <f>INDEX(lca_16s!H:H, MATCH(B188,lca_16s!A:A,0))</f>
        <v>#N/A</v>
      </c>
      <c r="N188" t="e">
        <f>INDEX(Assembled!$L:$L, MATCH(B188,Assembled!A:A,0))</f>
        <v>#N/A</v>
      </c>
      <c r="O188" s="4" t="e">
        <f>INDEX('12s_NCBI'!G:G, MATCH(B188,'12s_NCBI'!A:A,0))</f>
        <v>#N/A</v>
      </c>
      <c r="P188" s="5" t="e">
        <f>INDEX(lca_12s!H:H, MATCH(B188,lca_12s!A:A,0))</f>
        <v>#N/A</v>
      </c>
      <c r="U188" t="str">
        <f>IF(ISNUMBER(MATCH(B188, DraftGenomesAssmbld!A:A, 0)), "Yes", "No")</f>
        <v>No</v>
      </c>
      <c r="V188" t="str">
        <f>IF(ISNUMBER(MATCH(B188, DraftGenomesUploaded!B:B, 0)), "Yes", "No")</f>
        <v>No</v>
      </c>
      <c r="W188" t="e">
        <f>INDEX('GenBank#'!$G:$G, MATCH(B188,'GenBank#'!A:A,0))</f>
        <v>#N/A</v>
      </c>
      <c r="Y188" s="3"/>
    </row>
    <row r="189" spans="1:25" x14ac:dyDescent="0.2">
      <c r="A189">
        <v>63</v>
      </c>
      <c r="B189" t="str">
        <f t="shared" si="16"/>
        <v>OG63ilmn</v>
      </c>
      <c r="C189" t="s">
        <v>142</v>
      </c>
      <c r="D189" t="s">
        <v>36</v>
      </c>
      <c r="E189" t="str">
        <f>INDEX(Field_ID!$B:$B, MATCH(C189,Field_ID!A:A,0))</f>
        <v>Meuschenia scaber</v>
      </c>
      <c r="F189" t="e">
        <f>INDEX(Assembled!$F:$F, MATCH(B189,Assembled!A:A,0))</f>
        <v>#N/A</v>
      </c>
      <c r="G189" t="e">
        <f>INDEX(Assembled!$P:$P, MATCH(B189,Assembled!A:A,0))</f>
        <v>#N/A</v>
      </c>
      <c r="H189" s="4" t="e">
        <f>INDEX(COX1_BOLD!G:G, MATCH(B189,COX1_BOLD!A:A,0))</f>
        <v>#N/A</v>
      </c>
      <c r="I189" s="4" t="e">
        <f>INDEX(COX1_NCBI!G:G, MATCH(B189,COX1_NCBI!A:A,0))</f>
        <v>#N/A</v>
      </c>
      <c r="J189" s="5" t="str">
        <f>INDEX(lca_co1!H:H, MATCH(B189,lca_co1!A:A,0))</f>
        <v>Meuschenia hippocrepis</v>
      </c>
      <c r="K189" t="e">
        <f>INDEX(Assembled!$M:$M, MATCH(B189,Assembled!A:A,0))</f>
        <v>#N/A</v>
      </c>
      <c r="L189" s="4" t="e">
        <f>INDEX('16s_NCBI'!G:G, MATCH(B189,'16s_NCBI'!A:A,0))</f>
        <v>#N/A</v>
      </c>
      <c r="M189" s="5" t="str">
        <f>INDEX(lca_16s!H:H, MATCH(B189,lca_16s!A:A,0))</f>
        <v>Monacanthidae</v>
      </c>
      <c r="N189" t="e">
        <f>INDEX(Assembled!$L:$L, MATCH(B189,Assembled!A:A,0))</f>
        <v>#N/A</v>
      </c>
      <c r="O189" s="4" t="e">
        <f>INDEX('12s_NCBI'!G:G, MATCH(B189,'12s_NCBI'!A:A,0))</f>
        <v>#N/A</v>
      </c>
      <c r="P189" s="5" t="str">
        <f>INDEX(lca_12s!H:H, MATCH(B189,lca_12s!A:A,0))</f>
        <v>Monacanthidae</v>
      </c>
      <c r="Q189" t="s">
        <v>28548</v>
      </c>
      <c r="R189" t="s">
        <v>39</v>
      </c>
      <c r="S189" t="s">
        <v>28549</v>
      </c>
      <c r="U189" t="str">
        <f>IF(ISNUMBER(MATCH(B189, DraftGenomesAssmbld!A:A, 0)), "Yes", "No")</f>
        <v>Yes</v>
      </c>
      <c r="V189" t="str">
        <f>IF(ISNUMBER(MATCH(B189, DraftGenomesUploaded!B:B, 0)), "Yes", "No")</f>
        <v>No</v>
      </c>
      <c r="W189" t="e">
        <f>INDEX('GenBank#'!$G:$G, MATCH(B189,'GenBank#'!A:A,0))</f>
        <v>#N/A</v>
      </c>
    </row>
    <row r="190" spans="1:25" x14ac:dyDescent="0.2">
      <c r="A190">
        <v>63</v>
      </c>
      <c r="B190" t="str">
        <f t="shared" si="16"/>
        <v>OG63hifi</v>
      </c>
      <c r="C190" t="s">
        <v>142</v>
      </c>
      <c r="D190" t="s">
        <v>37</v>
      </c>
      <c r="E190" t="str">
        <f>INDEX(Field_ID!$B:$B, MATCH(C190,Field_ID!A:A,0))</f>
        <v>Meuschenia scaber</v>
      </c>
      <c r="F190" t="e">
        <f>INDEX(Assembled!$F:$F, MATCH(B190,Assembled!A:A,0))</f>
        <v>#N/A</v>
      </c>
      <c r="G190" t="e">
        <f>INDEX(Assembled!$P:$P, MATCH(B190,Assembled!A:A,0))</f>
        <v>#N/A</v>
      </c>
      <c r="H190" s="4" t="e">
        <f>INDEX(COX1_BOLD!G:G, MATCH(B190,COX1_BOLD!A:A,0))</f>
        <v>#N/A</v>
      </c>
      <c r="I190" s="4" t="e">
        <f>INDEX(COX1_NCBI!G:G, MATCH(B190,COX1_NCBI!A:A,0))</f>
        <v>#N/A</v>
      </c>
      <c r="J190" s="5" t="e">
        <f>INDEX(lca_co1!H:H, MATCH(B190,lca_co1!A:A,0))</f>
        <v>#N/A</v>
      </c>
      <c r="K190" t="e">
        <f>INDEX(Assembled!$M:$M, MATCH(B190,Assembled!A:A,0))</f>
        <v>#N/A</v>
      </c>
      <c r="L190" s="4" t="e">
        <f>INDEX('16s_NCBI'!G:G, MATCH(B190,'16s_NCBI'!A:A,0))</f>
        <v>#N/A</v>
      </c>
      <c r="M190" s="5" t="e">
        <f>INDEX(lca_16s!H:H, MATCH(B190,lca_16s!A:A,0))</f>
        <v>#N/A</v>
      </c>
      <c r="N190" t="e">
        <f>INDEX(Assembled!$L:$L, MATCH(B190,Assembled!A:A,0))</f>
        <v>#N/A</v>
      </c>
      <c r="O190" s="4" t="e">
        <f>INDEX('12s_NCBI'!G:G, MATCH(B190,'12s_NCBI'!A:A,0))</f>
        <v>#N/A</v>
      </c>
      <c r="P190" s="5" t="e">
        <f>INDEX(lca_12s!H:H, MATCH(B190,lca_12s!A:A,0))</f>
        <v>#N/A</v>
      </c>
      <c r="U190" t="str">
        <f>IF(ISNUMBER(MATCH(B190, DraftGenomesAssmbld!A:A, 0)), "Yes", "No")</f>
        <v>No</v>
      </c>
      <c r="V190" t="str">
        <f>IF(ISNUMBER(MATCH(B190, DraftGenomesUploaded!B:B, 0)), "Yes", "No")</f>
        <v>No</v>
      </c>
      <c r="W190" t="e">
        <f>INDEX('GenBank#'!$G:$G, MATCH(B190,'GenBank#'!A:A,0))</f>
        <v>#N/A</v>
      </c>
    </row>
    <row r="191" spans="1:25" x14ac:dyDescent="0.2">
      <c r="A191">
        <v>64</v>
      </c>
      <c r="B191" t="str">
        <f t="shared" si="16"/>
        <v>OG64hic</v>
      </c>
      <c r="C191" t="s">
        <v>143</v>
      </c>
      <c r="D191" t="s">
        <v>35</v>
      </c>
      <c r="E191" t="str">
        <f>INDEX(Field_ID!$B:$B, MATCH(C191,Field_ID!A:A,0))</f>
        <v>Stigmatophora argus</v>
      </c>
      <c r="F191" t="e">
        <f>INDEX(Assembled!$F:$F, MATCH(B191,Assembled!A:A,0))</f>
        <v>#N/A</v>
      </c>
      <c r="G191" t="e">
        <f>INDEX(Assembled!$P:$P, MATCH(B191,Assembled!A:A,0))</f>
        <v>#N/A</v>
      </c>
      <c r="H191" s="4" t="e">
        <f>INDEX(COX1_BOLD!G:G, MATCH(B191,COX1_BOLD!A:A,0))</f>
        <v>#N/A</v>
      </c>
      <c r="I191" s="4" t="e">
        <f>INDEX(COX1_NCBI!G:G, MATCH(B191,COX1_NCBI!A:A,0))</f>
        <v>#N/A</v>
      </c>
      <c r="J191" s="5" t="e">
        <f>INDEX(lca_co1!H:H, MATCH(B191,lca_co1!A:A,0))</f>
        <v>#N/A</v>
      </c>
      <c r="K191" t="e">
        <f>INDEX(Assembled!$M:$M, MATCH(B191,Assembled!A:A,0))</f>
        <v>#N/A</v>
      </c>
      <c r="L191" s="4" t="e">
        <f>INDEX('16s_NCBI'!G:G, MATCH(B191,'16s_NCBI'!A:A,0))</f>
        <v>#N/A</v>
      </c>
      <c r="M191" s="5" t="e">
        <f>INDEX(lca_16s!H:H, MATCH(B191,lca_16s!A:A,0))</f>
        <v>#N/A</v>
      </c>
      <c r="N191" t="e">
        <f>INDEX(Assembled!$L:$L, MATCH(B191,Assembled!A:A,0))</f>
        <v>#N/A</v>
      </c>
      <c r="O191" s="4" t="e">
        <f>INDEX('12s_NCBI'!G:G, MATCH(B191,'12s_NCBI'!A:A,0))</f>
        <v>#N/A</v>
      </c>
      <c r="P191" s="5" t="e">
        <f>INDEX(lca_12s!H:H, MATCH(B191,lca_12s!A:A,0))</f>
        <v>#N/A</v>
      </c>
      <c r="U191" t="str">
        <f>IF(ISNUMBER(MATCH(B191, DraftGenomesAssmbld!A:A, 0)), "Yes", "No")</f>
        <v>No</v>
      </c>
      <c r="V191" t="str">
        <f>IF(ISNUMBER(MATCH(B191, DraftGenomesUploaded!B:B, 0)), "Yes", "No")</f>
        <v>No</v>
      </c>
      <c r="W191" t="e">
        <f>INDEX('GenBank#'!$G:$G, MATCH(B191,'GenBank#'!A:A,0))</f>
        <v>#N/A</v>
      </c>
      <c r="Y191" s="3"/>
    </row>
    <row r="192" spans="1:25" x14ac:dyDescent="0.2">
      <c r="A192">
        <v>64</v>
      </c>
      <c r="B192" t="str">
        <f t="shared" si="16"/>
        <v>OG64ilmn</v>
      </c>
      <c r="C192" t="s">
        <v>143</v>
      </c>
      <c r="D192" t="s">
        <v>36</v>
      </c>
      <c r="E192" t="str">
        <f>INDEX(Field_ID!$B:$B, MATCH(C192,Field_ID!A:A,0))</f>
        <v>Stigmatophora argus</v>
      </c>
      <c r="F192" t="e">
        <f>INDEX(Assembled!$F:$F, MATCH(B192,Assembled!A:A,0))</f>
        <v>#N/A</v>
      </c>
      <c r="G192" t="e">
        <f>INDEX(Assembled!$P:$P, MATCH(B192,Assembled!A:A,0))</f>
        <v>#N/A</v>
      </c>
      <c r="H192" s="4" t="e">
        <f>INDEX(COX1_BOLD!G:G, MATCH(B192,COX1_BOLD!A:A,0))</f>
        <v>#N/A</v>
      </c>
      <c r="I192" s="4" t="e">
        <f>INDEX(COX1_NCBI!G:G, MATCH(B192,COX1_NCBI!A:A,0))</f>
        <v>#N/A</v>
      </c>
      <c r="J192" s="5" t="e">
        <f>INDEX(lca_co1!H:H, MATCH(B192,lca_co1!A:A,0))</f>
        <v>#N/A</v>
      </c>
      <c r="K192" t="e">
        <f>INDEX(Assembled!$M:$M, MATCH(B192,Assembled!A:A,0))</f>
        <v>#N/A</v>
      </c>
      <c r="L192" s="4" t="e">
        <f>INDEX('16s_NCBI'!G:G, MATCH(B192,'16s_NCBI'!A:A,0))</f>
        <v>#N/A</v>
      </c>
      <c r="M192" s="5" t="e">
        <f>INDEX(lca_16s!H:H, MATCH(B192,lca_16s!A:A,0))</f>
        <v>#N/A</v>
      </c>
      <c r="N192" t="e">
        <f>INDEX(Assembled!$L:$L, MATCH(B192,Assembled!A:A,0))</f>
        <v>#N/A</v>
      </c>
      <c r="O192" s="4" t="e">
        <f>INDEX('12s_NCBI'!G:G, MATCH(B192,'12s_NCBI'!A:A,0))</f>
        <v>#N/A</v>
      </c>
      <c r="P192" s="5" t="e">
        <f>INDEX(lca_12s!H:H, MATCH(B192,lca_12s!A:A,0))</f>
        <v>#N/A</v>
      </c>
      <c r="U192" t="str">
        <f>IF(ISNUMBER(MATCH(B192, DraftGenomesAssmbld!A:A, 0)), "Yes", "No")</f>
        <v>No</v>
      </c>
      <c r="V192" t="str">
        <f>IF(ISNUMBER(MATCH(B192, DraftGenomesUploaded!B:B, 0)), "Yes", "No")</f>
        <v>No</v>
      </c>
      <c r="W192" t="e">
        <f>INDEX('GenBank#'!$G:$G, MATCH(B192,'GenBank#'!A:A,0))</f>
        <v>#N/A</v>
      </c>
    </row>
    <row r="193" spans="1:25" x14ac:dyDescent="0.2">
      <c r="A193">
        <v>64</v>
      </c>
      <c r="B193" t="str">
        <f t="shared" si="16"/>
        <v>OG64hifi</v>
      </c>
      <c r="C193" t="s">
        <v>143</v>
      </c>
      <c r="D193" t="s">
        <v>37</v>
      </c>
      <c r="E193" t="str">
        <f>INDEX(Field_ID!$B:$B, MATCH(C193,Field_ID!A:A,0))</f>
        <v>Stigmatophora argus</v>
      </c>
      <c r="F193" t="e">
        <f>INDEX(Assembled!$F:$F, MATCH(B193,Assembled!A:A,0))</f>
        <v>#N/A</v>
      </c>
      <c r="G193" t="e">
        <f>INDEX(Assembled!$P:$P, MATCH(B193,Assembled!A:A,0))</f>
        <v>#N/A</v>
      </c>
      <c r="H193" s="4" t="e">
        <f>INDEX(COX1_BOLD!G:G, MATCH(B193,COX1_BOLD!A:A,0))</f>
        <v>#N/A</v>
      </c>
      <c r="I193" s="4" t="e">
        <f>INDEX(COX1_NCBI!G:G, MATCH(B193,COX1_NCBI!A:A,0))</f>
        <v>#N/A</v>
      </c>
      <c r="J193" s="5" t="e">
        <f>INDEX(lca_co1!H:H, MATCH(B193,lca_co1!A:A,0))</f>
        <v>#N/A</v>
      </c>
      <c r="K193" t="e">
        <f>INDEX(Assembled!$M:$M, MATCH(B193,Assembled!A:A,0))</f>
        <v>#N/A</v>
      </c>
      <c r="L193" s="4" t="e">
        <f>INDEX('16s_NCBI'!G:G, MATCH(B193,'16s_NCBI'!A:A,0))</f>
        <v>#N/A</v>
      </c>
      <c r="M193" s="5" t="e">
        <f>INDEX(lca_16s!H:H, MATCH(B193,lca_16s!A:A,0))</f>
        <v>#N/A</v>
      </c>
      <c r="N193" t="e">
        <f>INDEX(Assembled!$L:$L, MATCH(B193,Assembled!A:A,0))</f>
        <v>#N/A</v>
      </c>
      <c r="O193" s="4" t="e">
        <f>INDEX('12s_NCBI'!G:G, MATCH(B193,'12s_NCBI'!A:A,0))</f>
        <v>#N/A</v>
      </c>
      <c r="P193" s="5" t="e">
        <f>INDEX(lca_12s!H:H, MATCH(B193,lca_12s!A:A,0))</f>
        <v>#N/A</v>
      </c>
      <c r="U193" t="str">
        <f>IF(ISNUMBER(MATCH(B193, DraftGenomesAssmbld!A:A, 0)), "Yes", "No")</f>
        <v>No</v>
      </c>
      <c r="V193" t="str">
        <f>IF(ISNUMBER(MATCH(B193, DraftGenomesUploaded!B:B, 0)), "Yes", "No")</f>
        <v>No</v>
      </c>
      <c r="W193" t="e">
        <f>INDEX('GenBank#'!$G:$G, MATCH(B193,'GenBank#'!A:A,0))</f>
        <v>#N/A</v>
      </c>
    </row>
    <row r="194" spans="1:25" x14ac:dyDescent="0.2">
      <c r="A194">
        <v>65</v>
      </c>
      <c r="B194" t="str">
        <f t="shared" si="16"/>
        <v>OG65hic</v>
      </c>
      <c r="C194" t="s">
        <v>144</v>
      </c>
      <c r="D194" t="s">
        <v>35</v>
      </c>
      <c r="E194" t="str">
        <f>INDEX(Field_ID!$B:$B, MATCH(C194,Field_ID!A:A,0))</f>
        <v>Posidonichthys hutchinsi</v>
      </c>
      <c r="F194" t="e">
        <f>INDEX(Assembled!$F:$F, MATCH(B194,Assembled!A:A,0))</f>
        <v>#N/A</v>
      </c>
      <c r="G194" t="e">
        <f>INDEX(Assembled!$P:$P, MATCH(B194,Assembled!A:A,0))</f>
        <v>#N/A</v>
      </c>
      <c r="H194" s="4" t="e">
        <f>INDEX(COX1_BOLD!G:G, MATCH(B194,COX1_BOLD!A:A,0))</f>
        <v>#N/A</v>
      </c>
      <c r="I194" s="4" t="e">
        <f>INDEX(COX1_NCBI!G:G, MATCH(B194,COX1_NCBI!A:A,0))</f>
        <v>#N/A</v>
      </c>
      <c r="J194" s="5" t="e">
        <f>INDEX(lca_co1!H:H, MATCH(B194,lca_co1!A:A,0))</f>
        <v>#N/A</v>
      </c>
      <c r="K194" t="e">
        <f>INDEX(Assembled!$M:$M, MATCH(B194,Assembled!A:A,0))</f>
        <v>#N/A</v>
      </c>
      <c r="L194" s="4" t="e">
        <f>INDEX('16s_NCBI'!G:G, MATCH(B194,'16s_NCBI'!A:A,0))</f>
        <v>#N/A</v>
      </c>
      <c r="M194" s="5" t="e">
        <f>INDEX(lca_16s!H:H, MATCH(B194,lca_16s!A:A,0))</f>
        <v>#N/A</v>
      </c>
      <c r="N194" t="e">
        <f>INDEX(Assembled!$L:$L, MATCH(B194,Assembled!A:A,0))</f>
        <v>#N/A</v>
      </c>
      <c r="O194" s="4" t="e">
        <f>INDEX('12s_NCBI'!G:G, MATCH(B194,'12s_NCBI'!A:A,0))</f>
        <v>#N/A</v>
      </c>
      <c r="P194" s="5" t="e">
        <f>INDEX(lca_12s!H:H, MATCH(B194,lca_12s!A:A,0))</f>
        <v>#N/A</v>
      </c>
      <c r="U194" t="str">
        <f>IF(ISNUMBER(MATCH(B194, DraftGenomesAssmbld!A:A, 0)), "Yes", "No")</f>
        <v>No</v>
      </c>
      <c r="V194" t="str">
        <f>IF(ISNUMBER(MATCH(B194, DraftGenomesUploaded!B:B, 0)), "Yes", "No")</f>
        <v>No</v>
      </c>
      <c r="W194" t="e">
        <f>INDEX('GenBank#'!$G:$G, MATCH(B194,'GenBank#'!A:A,0))</f>
        <v>#N/A</v>
      </c>
      <c r="Y194" s="3"/>
    </row>
    <row r="195" spans="1:25" x14ac:dyDescent="0.2">
      <c r="A195">
        <v>65</v>
      </c>
      <c r="B195" t="str">
        <f t="shared" ref="B195:B258" si="20">_xlfn.CONCAT(C195:D195)</f>
        <v>OG65ilmn</v>
      </c>
      <c r="C195" t="s">
        <v>144</v>
      </c>
      <c r="D195" t="s">
        <v>36</v>
      </c>
      <c r="E195" t="str">
        <f>INDEX(Field_ID!$B:$B, MATCH(C195,Field_ID!A:A,0))</f>
        <v>Posidonichthys hutchinsi</v>
      </c>
      <c r="F195" t="e">
        <f>INDEX(Assembled!$F:$F, MATCH(B195,Assembled!A:A,0))</f>
        <v>#N/A</v>
      </c>
      <c r="G195" t="e">
        <f>INDEX(Assembled!$P:$P, MATCH(B195,Assembled!A:A,0))</f>
        <v>#N/A</v>
      </c>
      <c r="H195" s="4" t="e">
        <f>INDEX(COX1_BOLD!G:G, MATCH(B195,COX1_BOLD!A:A,0))</f>
        <v>#N/A</v>
      </c>
      <c r="I195" s="4" t="e">
        <f>INDEX(COX1_NCBI!G:G, MATCH(B195,COX1_NCBI!A:A,0))</f>
        <v>#N/A</v>
      </c>
      <c r="J195" s="5" t="e">
        <f>INDEX(lca_co1!H:H, MATCH(B195,lca_co1!A:A,0))</f>
        <v>#N/A</v>
      </c>
      <c r="K195" t="e">
        <f>INDEX(Assembled!$M:$M, MATCH(B195,Assembled!A:A,0))</f>
        <v>#N/A</v>
      </c>
      <c r="L195" s="4" t="e">
        <f>INDEX('16s_NCBI'!G:G, MATCH(B195,'16s_NCBI'!A:A,0))</f>
        <v>#N/A</v>
      </c>
      <c r="M195" s="5" t="e">
        <f>INDEX(lca_16s!H:H, MATCH(B195,lca_16s!A:A,0))</f>
        <v>#N/A</v>
      </c>
      <c r="N195" t="e">
        <f>INDEX(Assembled!$L:$L, MATCH(B195,Assembled!A:A,0))</f>
        <v>#N/A</v>
      </c>
      <c r="O195" s="4" t="e">
        <f>INDEX('12s_NCBI'!G:G, MATCH(B195,'12s_NCBI'!A:A,0))</f>
        <v>#N/A</v>
      </c>
      <c r="P195" s="5" t="e">
        <f>INDEX(lca_12s!H:H, MATCH(B195,lca_12s!A:A,0))</f>
        <v>#N/A</v>
      </c>
      <c r="U195" t="str">
        <f>IF(ISNUMBER(MATCH(B195, DraftGenomesAssmbld!A:A, 0)), "Yes", "No")</f>
        <v>No</v>
      </c>
      <c r="V195" t="str">
        <f>IF(ISNUMBER(MATCH(B195, DraftGenomesUploaded!B:B, 0)), "Yes", "No")</f>
        <v>No</v>
      </c>
      <c r="W195" t="e">
        <f>INDEX('GenBank#'!$G:$G, MATCH(B195,'GenBank#'!A:A,0))</f>
        <v>#N/A</v>
      </c>
    </row>
    <row r="196" spans="1:25" x14ac:dyDescent="0.2">
      <c r="A196">
        <v>65</v>
      </c>
      <c r="B196" t="str">
        <f t="shared" si="20"/>
        <v>OG65hifi</v>
      </c>
      <c r="C196" t="s">
        <v>144</v>
      </c>
      <c r="D196" t="s">
        <v>37</v>
      </c>
      <c r="E196" t="str">
        <f>INDEX(Field_ID!$B:$B, MATCH(C196,Field_ID!A:A,0))</f>
        <v>Posidonichthys hutchinsi</v>
      </c>
      <c r="F196" t="e">
        <f>INDEX(Assembled!$F:$F, MATCH(B196,Assembled!A:A,0))</f>
        <v>#N/A</v>
      </c>
      <c r="G196" t="e">
        <f>INDEX(Assembled!$P:$P, MATCH(B196,Assembled!A:A,0))</f>
        <v>#N/A</v>
      </c>
      <c r="H196" s="4" t="e">
        <f>INDEX(COX1_BOLD!G:G, MATCH(B196,COX1_BOLD!A:A,0))</f>
        <v>#N/A</v>
      </c>
      <c r="I196" s="4" t="e">
        <f>INDEX(COX1_NCBI!G:G, MATCH(B196,COX1_NCBI!A:A,0))</f>
        <v>#N/A</v>
      </c>
      <c r="J196" s="5" t="e">
        <f>INDEX(lca_co1!H:H, MATCH(B196,lca_co1!A:A,0))</f>
        <v>#N/A</v>
      </c>
      <c r="K196" t="e">
        <f>INDEX(Assembled!$M:$M, MATCH(B196,Assembled!A:A,0))</f>
        <v>#N/A</v>
      </c>
      <c r="L196" s="4" t="e">
        <f>INDEX('16s_NCBI'!G:G, MATCH(B196,'16s_NCBI'!A:A,0))</f>
        <v>#N/A</v>
      </c>
      <c r="M196" s="5" t="e">
        <f>INDEX(lca_16s!H:H, MATCH(B196,lca_16s!A:A,0))</f>
        <v>#N/A</v>
      </c>
      <c r="N196" t="e">
        <f>INDEX(Assembled!$L:$L, MATCH(B196,Assembled!A:A,0))</f>
        <v>#N/A</v>
      </c>
      <c r="O196" s="4" t="e">
        <f>INDEX('12s_NCBI'!G:G, MATCH(B196,'12s_NCBI'!A:A,0))</f>
        <v>#N/A</v>
      </c>
      <c r="P196" s="5" t="e">
        <f>INDEX(lca_12s!H:H, MATCH(B196,lca_12s!A:A,0))</f>
        <v>#N/A</v>
      </c>
      <c r="U196" t="str">
        <f>IF(ISNUMBER(MATCH(B196, DraftGenomesAssmbld!A:A, 0)), "Yes", "No")</f>
        <v>No</v>
      </c>
      <c r="V196" t="str">
        <f>IF(ISNUMBER(MATCH(B196, DraftGenomesUploaded!B:B, 0)), "Yes", "No")</f>
        <v>No</v>
      </c>
      <c r="W196" t="e">
        <f>INDEX('GenBank#'!$G:$G, MATCH(B196,'GenBank#'!A:A,0))</f>
        <v>#N/A</v>
      </c>
    </row>
    <row r="197" spans="1:25" x14ac:dyDescent="0.2">
      <c r="A197">
        <v>66</v>
      </c>
      <c r="B197" t="str">
        <f t="shared" si="20"/>
        <v>OG66hic</v>
      </c>
      <c r="C197" t="s">
        <v>145</v>
      </c>
      <c r="D197" t="s">
        <v>35</v>
      </c>
      <c r="E197" t="str">
        <f>INDEX(Field_ID!$B:$B, MATCH(C197,Field_ID!A:A,0))</f>
        <v>Posidonichthys hutchinsi</v>
      </c>
      <c r="F197" t="e">
        <f>INDEX(Assembled!$F:$F, MATCH(B197,Assembled!A:A,0))</f>
        <v>#N/A</v>
      </c>
      <c r="G197" t="e">
        <f>INDEX(Assembled!$P:$P, MATCH(B197,Assembled!A:A,0))</f>
        <v>#N/A</v>
      </c>
      <c r="H197" s="4" t="e">
        <f>INDEX(COX1_BOLD!G:G, MATCH(B197,COX1_BOLD!A:A,0))</f>
        <v>#N/A</v>
      </c>
      <c r="I197" s="4" t="e">
        <f>INDEX(COX1_NCBI!G:G, MATCH(B197,COX1_NCBI!A:A,0))</f>
        <v>#N/A</v>
      </c>
      <c r="J197" s="5" t="e">
        <f>INDEX(lca_co1!H:H, MATCH(B197,lca_co1!A:A,0))</f>
        <v>#N/A</v>
      </c>
      <c r="K197" t="e">
        <f>INDEX(Assembled!$M:$M, MATCH(B197,Assembled!A:A,0))</f>
        <v>#N/A</v>
      </c>
      <c r="L197" s="4" t="e">
        <f>INDEX('16s_NCBI'!G:G, MATCH(B197,'16s_NCBI'!A:A,0))</f>
        <v>#N/A</v>
      </c>
      <c r="M197" s="5" t="e">
        <f>INDEX(lca_16s!H:H, MATCH(B197,lca_16s!A:A,0))</f>
        <v>#N/A</v>
      </c>
      <c r="N197" t="e">
        <f>INDEX(Assembled!$L:$L, MATCH(B197,Assembled!A:A,0))</f>
        <v>#N/A</v>
      </c>
      <c r="O197" s="4" t="e">
        <f>INDEX('12s_NCBI'!G:G, MATCH(B197,'12s_NCBI'!A:A,0))</f>
        <v>#N/A</v>
      </c>
      <c r="P197" s="5" t="e">
        <f>INDEX(lca_12s!H:H, MATCH(B197,lca_12s!A:A,0))</f>
        <v>#N/A</v>
      </c>
      <c r="U197" t="str">
        <f>IF(ISNUMBER(MATCH(B197, DraftGenomesAssmbld!A:A, 0)), "Yes", "No")</f>
        <v>No</v>
      </c>
      <c r="V197" t="str">
        <f>IF(ISNUMBER(MATCH(B197, DraftGenomesUploaded!B:B, 0)), "Yes", "No")</f>
        <v>No</v>
      </c>
      <c r="W197" t="e">
        <f>INDEX('GenBank#'!$G:$G, MATCH(B197,'GenBank#'!A:A,0))</f>
        <v>#N/A</v>
      </c>
      <c r="Y197" s="3"/>
    </row>
    <row r="198" spans="1:25" s="1" customFormat="1" x14ac:dyDescent="0.2">
      <c r="A198" s="1">
        <v>66</v>
      </c>
      <c r="B198" s="1" t="str">
        <f t="shared" si="20"/>
        <v>OG66ilmn</v>
      </c>
      <c r="C198" s="1" t="s">
        <v>145</v>
      </c>
      <c r="D198" s="1" t="s">
        <v>36</v>
      </c>
      <c r="E198" s="1" t="str">
        <f>INDEX(Field_ID!$B:$B, MATCH(C198,Field_ID!A:A,0))</f>
        <v>Posidonichthys hutchinsi</v>
      </c>
      <c r="F198" s="1" t="e">
        <f>INDEX(Assembled!$F:$F, MATCH(B198,Assembled!A:A,0))</f>
        <v>#N/A</v>
      </c>
      <c r="G198" s="1" t="e">
        <f>INDEX(Assembled!$P:$P, MATCH(B198,Assembled!A:A,0))</f>
        <v>#N/A</v>
      </c>
      <c r="H198" s="19" t="e">
        <f>INDEX(COX1_BOLD!G:G, MATCH(B198,COX1_BOLD!A:A,0))</f>
        <v>#N/A</v>
      </c>
      <c r="I198" s="19" t="e">
        <f>INDEX(COX1_NCBI!G:G, MATCH(B198,COX1_NCBI!A:A,0))</f>
        <v>#N/A</v>
      </c>
      <c r="J198" s="20" t="str">
        <f>INDEX(lca_co1!H:H, MATCH(B198,lca_co1!A:A,0))</f>
        <v>Aphareus furca</v>
      </c>
      <c r="K198" s="1" t="e">
        <f>INDEX(Assembled!$M:$M, MATCH(B198,Assembled!A:A,0))</f>
        <v>#N/A</v>
      </c>
      <c r="L198" s="19" t="e">
        <f>INDEX('16s_NCBI'!G:G, MATCH(B198,'16s_NCBI'!A:A,0))</f>
        <v>#N/A</v>
      </c>
      <c r="M198" s="20" t="str">
        <f>INDEX(lca_16s!H:H, MATCH(B198,lca_16s!A:A,0))</f>
        <v>Aphareus furca</v>
      </c>
      <c r="N198" s="1" t="e">
        <f>INDEX(Assembled!$L:$L, MATCH(B198,Assembled!A:A,0))</f>
        <v>#N/A</v>
      </c>
      <c r="O198" s="19" t="e">
        <f>INDEX('12s_NCBI'!G:G, MATCH(B198,'12s_NCBI'!A:A,0))</f>
        <v>#N/A</v>
      </c>
      <c r="P198" s="20" t="str">
        <f>INDEX(lca_12s!H:H, MATCH(B198,lca_12s!A:A,0))</f>
        <v>Aphareus furca</v>
      </c>
      <c r="S198" s="1" t="s">
        <v>28550</v>
      </c>
      <c r="U198" t="str">
        <f>IF(ISNUMBER(MATCH(B198, DraftGenomesAssmbld!A:A, 0)), "Yes", "No")</f>
        <v>Yes</v>
      </c>
      <c r="V198" t="str">
        <f>IF(ISNUMBER(MATCH(B198, DraftGenomesUploaded!B:B, 0)), "Yes", "No")</f>
        <v>No</v>
      </c>
      <c r="W198" s="1" t="e">
        <f>INDEX('GenBank#'!$G:$G, MATCH(B198,'GenBank#'!A:A,0))</f>
        <v>#N/A</v>
      </c>
    </row>
    <row r="199" spans="1:25" x14ac:dyDescent="0.2">
      <c r="A199">
        <v>66</v>
      </c>
      <c r="B199" t="str">
        <f t="shared" si="20"/>
        <v>OG66hifi</v>
      </c>
      <c r="C199" t="s">
        <v>145</v>
      </c>
      <c r="D199" t="s">
        <v>37</v>
      </c>
      <c r="E199" t="str">
        <f>INDEX(Field_ID!$B:$B, MATCH(C199,Field_ID!A:A,0))</f>
        <v>Posidonichthys hutchinsi</v>
      </c>
      <c r="F199" t="e">
        <f>INDEX(Assembled!$F:$F, MATCH(B199,Assembled!A:A,0))</f>
        <v>#N/A</v>
      </c>
      <c r="G199" t="e">
        <f>INDEX(Assembled!$P:$P, MATCH(B199,Assembled!A:A,0))</f>
        <v>#N/A</v>
      </c>
      <c r="H199" s="4" t="e">
        <f>INDEX(COX1_BOLD!G:G, MATCH(B199,COX1_BOLD!A:A,0))</f>
        <v>#N/A</v>
      </c>
      <c r="I199" s="4" t="e">
        <f>INDEX(COX1_NCBI!G:G, MATCH(B199,COX1_NCBI!A:A,0))</f>
        <v>#N/A</v>
      </c>
      <c r="J199" s="5" t="e">
        <f>INDEX(lca_co1!H:H, MATCH(B199,lca_co1!A:A,0))</f>
        <v>#N/A</v>
      </c>
      <c r="K199" t="e">
        <f>INDEX(Assembled!$M:$M, MATCH(B199,Assembled!A:A,0))</f>
        <v>#N/A</v>
      </c>
      <c r="L199" s="4" t="e">
        <f>INDEX('16s_NCBI'!G:G, MATCH(B199,'16s_NCBI'!A:A,0))</f>
        <v>#N/A</v>
      </c>
      <c r="M199" s="5" t="e">
        <f>INDEX(lca_16s!H:H, MATCH(B199,lca_16s!A:A,0))</f>
        <v>#N/A</v>
      </c>
      <c r="N199" t="e">
        <f>INDEX(Assembled!$L:$L, MATCH(B199,Assembled!A:A,0))</f>
        <v>#N/A</v>
      </c>
      <c r="O199" s="4" t="e">
        <f>INDEX('12s_NCBI'!G:G, MATCH(B199,'12s_NCBI'!A:A,0))</f>
        <v>#N/A</v>
      </c>
      <c r="P199" s="5" t="e">
        <f>INDEX(lca_12s!H:H, MATCH(B199,lca_12s!A:A,0))</f>
        <v>#N/A</v>
      </c>
      <c r="U199" t="str">
        <f>IF(ISNUMBER(MATCH(B199, DraftGenomesAssmbld!A:A, 0)), "Yes", "No")</f>
        <v>No</v>
      </c>
      <c r="V199" t="str">
        <f>IF(ISNUMBER(MATCH(B199, DraftGenomesUploaded!B:B, 0)), "Yes", "No")</f>
        <v>No</v>
      </c>
      <c r="W199" t="e">
        <f>INDEX('GenBank#'!$G:$G, MATCH(B199,'GenBank#'!A:A,0))</f>
        <v>#N/A</v>
      </c>
    </row>
    <row r="200" spans="1:25" x14ac:dyDescent="0.2">
      <c r="A200">
        <v>67</v>
      </c>
      <c r="B200" t="str">
        <f t="shared" si="20"/>
        <v>OG67hic</v>
      </c>
      <c r="C200" t="s">
        <v>146</v>
      </c>
      <c r="D200" t="s">
        <v>35</v>
      </c>
      <c r="E200" t="str">
        <f>INDEX(Field_ID!$B:$B, MATCH(C200,Field_ID!A:A,0))</f>
        <v>Cochleoceps spatula</v>
      </c>
      <c r="F200" t="e">
        <f>INDEX(Assembled!$F:$F, MATCH(B200,Assembled!A:A,0))</f>
        <v>#N/A</v>
      </c>
      <c r="G200" t="e">
        <f>INDEX(Assembled!$P:$P, MATCH(B200,Assembled!A:A,0))</f>
        <v>#N/A</v>
      </c>
      <c r="H200" s="4" t="e">
        <f>INDEX(COX1_BOLD!G:G, MATCH(B200,COX1_BOLD!A:A,0))</f>
        <v>#N/A</v>
      </c>
      <c r="I200" s="4" t="e">
        <f>INDEX(COX1_NCBI!G:G, MATCH(B200,COX1_NCBI!A:A,0))</f>
        <v>#N/A</v>
      </c>
      <c r="J200" s="5" t="e">
        <f>INDEX(lca_co1!H:H, MATCH(B200,lca_co1!A:A,0))</f>
        <v>#N/A</v>
      </c>
      <c r="K200" t="e">
        <f>INDEX(Assembled!$M:$M, MATCH(B200,Assembled!A:A,0))</f>
        <v>#N/A</v>
      </c>
      <c r="L200" s="4" t="e">
        <f>INDEX('16s_NCBI'!G:G, MATCH(B200,'16s_NCBI'!A:A,0))</f>
        <v>#N/A</v>
      </c>
      <c r="M200" s="5" t="e">
        <f>INDEX(lca_16s!H:H, MATCH(B200,lca_16s!A:A,0))</f>
        <v>#N/A</v>
      </c>
      <c r="N200" t="e">
        <f>INDEX(Assembled!$L:$L, MATCH(B200,Assembled!A:A,0))</f>
        <v>#N/A</v>
      </c>
      <c r="O200" s="4" t="e">
        <f>INDEX('12s_NCBI'!G:G, MATCH(B200,'12s_NCBI'!A:A,0))</f>
        <v>#N/A</v>
      </c>
      <c r="P200" s="5" t="e">
        <f>INDEX(lca_12s!H:H, MATCH(B200,lca_12s!A:A,0))</f>
        <v>#N/A</v>
      </c>
      <c r="U200" t="str">
        <f>IF(ISNUMBER(MATCH(B200, DraftGenomesAssmbld!A:A, 0)), "Yes", "No")</f>
        <v>No</v>
      </c>
      <c r="V200" t="str">
        <f>IF(ISNUMBER(MATCH(B200, DraftGenomesUploaded!B:B, 0)), "Yes", "No")</f>
        <v>No</v>
      </c>
      <c r="W200" t="e">
        <f>INDEX('GenBank#'!$G:$G, MATCH(B200,'GenBank#'!A:A,0))</f>
        <v>#N/A</v>
      </c>
      <c r="Y200" s="3"/>
    </row>
    <row r="201" spans="1:25" x14ac:dyDescent="0.2">
      <c r="A201">
        <v>67</v>
      </c>
      <c r="B201" t="str">
        <f t="shared" si="20"/>
        <v>OG67ilmn</v>
      </c>
      <c r="C201" t="s">
        <v>146</v>
      </c>
      <c r="D201" t="s">
        <v>36</v>
      </c>
      <c r="E201" t="str">
        <f>INDEX(Field_ID!$B:$B, MATCH(C201,Field_ID!A:A,0))</f>
        <v>Cochleoceps spatula</v>
      </c>
      <c r="F201" t="e">
        <f>INDEX(Assembled!$F:$F, MATCH(B201,Assembled!A:A,0))</f>
        <v>#N/A</v>
      </c>
      <c r="G201" t="e">
        <f>INDEX(Assembled!$P:$P, MATCH(B201,Assembled!A:A,0))</f>
        <v>#N/A</v>
      </c>
      <c r="H201" s="4" t="e">
        <f>INDEX(COX1_BOLD!G:G, MATCH(B201,COX1_BOLD!A:A,0))</f>
        <v>#N/A</v>
      </c>
      <c r="I201" s="4" t="e">
        <f>INDEX(COX1_NCBI!G:G, MATCH(B201,COX1_NCBI!A:A,0))</f>
        <v>#N/A</v>
      </c>
      <c r="J201" s="5" t="e">
        <f>INDEX(lca_co1!H:H, MATCH(B201,lca_co1!A:A,0))</f>
        <v>#N/A</v>
      </c>
      <c r="K201" t="e">
        <f>INDEX(Assembled!$M:$M, MATCH(B201,Assembled!A:A,0))</f>
        <v>#N/A</v>
      </c>
      <c r="L201" s="4" t="e">
        <f>INDEX('16s_NCBI'!G:G, MATCH(B201,'16s_NCBI'!A:A,0))</f>
        <v>#N/A</v>
      </c>
      <c r="M201" s="5" t="e">
        <f>INDEX(lca_16s!H:H, MATCH(B201,lca_16s!A:A,0))</f>
        <v>#N/A</v>
      </c>
      <c r="N201" t="e">
        <f>INDEX(Assembled!$L:$L, MATCH(B201,Assembled!A:A,0))</f>
        <v>#N/A</v>
      </c>
      <c r="O201" s="4" t="e">
        <f>INDEX('12s_NCBI'!G:G, MATCH(B201,'12s_NCBI'!A:A,0))</f>
        <v>#N/A</v>
      </c>
      <c r="P201" s="5" t="e">
        <f>INDEX(lca_12s!H:H, MATCH(B201,lca_12s!A:A,0))</f>
        <v>#N/A</v>
      </c>
      <c r="U201" t="str">
        <f>IF(ISNUMBER(MATCH(B201, DraftGenomesAssmbld!A:A, 0)), "Yes", "No")</f>
        <v>No</v>
      </c>
      <c r="V201" t="str">
        <f>IF(ISNUMBER(MATCH(B201, DraftGenomesUploaded!B:B, 0)), "Yes", "No")</f>
        <v>No</v>
      </c>
      <c r="W201" t="e">
        <f>INDEX('GenBank#'!$G:$G, MATCH(B201,'GenBank#'!A:A,0))</f>
        <v>#N/A</v>
      </c>
    </row>
    <row r="202" spans="1:25" x14ac:dyDescent="0.2">
      <c r="A202">
        <v>67</v>
      </c>
      <c r="B202" t="str">
        <f t="shared" si="20"/>
        <v>OG67hifi</v>
      </c>
      <c r="C202" t="s">
        <v>146</v>
      </c>
      <c r="D202" t="s">
        <v>37</v>
      </c>
      <c r="E202" t="str">
        <f>INDEX(Field_ID!$B:$B, MATCH(C202,Field_ID!A:A,0))</f>
        <v>Cochleoceps spatula</v>
      </c>
      <c r="F202" t="e">
        <f>INDEX(Assembled!$F:$F, MATCH(B202,Assembled!A:A,0))</f>
        <v>#N/A</v>
      </c>
      <c r="G202" t="e">
        <f>INDEX(Assembled!$P:$P, MATCH(B202,Assembled!A:A,0))</f>
        <v>#N/A</v>
      </c>
      <c r="H202" s="4" t="e">
        <f>INDEX(COX1_BOLD!G:G, MATCH(B202,COX1_BOLD!A:A,0))</f>
        <v>#N/A</v>
      </c>
      <c r="I202" s="4" t="e">
        <f>INDEX(COX1_NCBI!G:G, MATCH(B202,COX1_NCBI!A:A,0))</f>
        <v>#N/A</v>
      </c>
      <c r="J202" s="5" t="e">
        <f>INDEX(lca_co1!H:H, MATCH(B202,lca_co1!A:A,0))</f>
        <v>#N/A</v>
      </c>
      <c r="K202" t="e">
        <f>INDEX(Assembled!$M:$M, MATCH(B202,Assembled!A:A,0))</f>
        <v>#N/A</v>
      </c>
      <c r="L202" s="4" t="e">
        <f>INDEX('16s_NCBI'!G:G, MATCH(B202,'16s_NCBI'!A:A,0))</f>
        <v>#N/A</v>
      </c>
      <c r="M202" s="5" t="e">
        <f>INDEX(lca_16s!H:H, MATCH(B202,lca_16s!A:A,0))</f>
        <v>#N/A</v>
      </c>
      <c r="N202" t="e">
        <f>INDEX(Assembled!$L:$L, MATCH(B202,Assembled!A:A,0))</f>
        <v>#N/A</v>
      </c>
      <c r="O202" s="4" t="e">
        <f>INDEX('12s_NCBI'!G:G, MATCH(B202,'12s_NCBI'!A:A,0))</f>
        <v>#N/A</v>
      </c>
      <c r="P202" s="5" t="e">
        <f>INDEX(lca_12s!H:H, MATCH(B202,lca_12s!A:A,0))</f>
        <v>#N/A</v>
      </c>
      <c r="U202" t="str">
        <f>IF(ISNUMBER(MATCH(B202, DraftGenomesAssmbld!A:A, 0)), "Yes", "No")</f>
        <v>No</v>
      </c>
      <c r="V202" t="str">
        <f>IF(ISNUMBER(MATCH(B202, DraftGenomesUploaded!B:B, 0)), "Yes", "No")</f>
        <v>No</v>
      </c>
      <c r="W202" t="e">
        <f>INDEX('GenBank#'!$G:$G, MATCH(B202,'GenBank#'!A:A,0))</f>
        <v>#N/A</v>
      </c>
    </row>
    <row r="203" spans="1:25" x14ac:dyDescent="0.2">
      <c r="A203">
        <v>68</v>
      </c>
      <c r="B203" t="str">
        <f t="shared" si="20"/>
        <v>OG68hic</v>
      </c>
      <c r="C203" t="s">
        <v>147</v>
      </c>
      <c r="D203" t="s">
        <v>35</v>
      </c>
      <c r="E203" t="str">
        <f>INDEX(Field_ID!$B:$B, MATCH(C203,Field_ID!A:A,0))</f>
        <v xml:space="preserve">Genus C Species 2 undescribed species </v>
      </c>
      <c r="F203" t="e">
        <f>INDEX(Assembled!$F:$F, MATCH(B203,Assembled!A:A,0))</f>
        <v>#N/A</v>
      </c>
      <c r="G203" t="e">
        <f>INDEX(Assembled!$P:$P, MATCH(B203,Assembled!A:A,0))</f>
        <v>#N/A</v>
      </c>
      <c r="H203" s="4" t="e">
        <f>INDEX(COX1_BOLD!G:G, MATCH(B203,COX1_BOLD!A:A,0))</f>
        <v>#N/A</v>
      </c>
      <c r="I203" s="4" t="e">
        <f>INDEX(COX1_NCBI!G:G, MATCH(B203,COX1_NCBI!A:A,0))</f>
        <v>#N/A</v>
      </c>
      <c r="J203" s="5" t="e">
        <f>INDEX(lca_co1!H:H, MATCH(B203,lca_co1!A:A,0))</f>
        <v>#N/A</v>
      </c>
      <c r="K203" t="e">
        <f>INDEX(Assembled!$M:$M, MATCH(B203,Assembled!A:A,0))</f>
        <v>#N/A</v>
      </c>
      <c r="L203" s="4" t="e">
        <f>INDEX('16s_NCBI'!G:G, MATCH(B203,'16s_NCBI'!A:A,0))</f>
        <v>#N/A</v>
      </c>
      <c r="M203" s="5" t="e">
        <f>INDEX(lca_16s!H:H, MATCH(B203,lca_16s!A:A,0))</f>
        <v>#N/A</v>
      </c>
      <c r="N203" t="e">
        <f>INDEX(Assembled!$L:$L, MATCH(B203,Assembled!A:A,0))</f>
        <v>#N/A</v>
      </c>
      <c r="O203" s="4" t="e">
        <f>INDEX('12s_NCBI'!G:G, MATCH(B203,'12s_NCBI'!A:A,0))</f>
        <v>#N/A</v>
      </c>
      <c r="P203" s="5" t="e">
        <f>INDEX(lca_12s!H:H, MATCH(B203,lca_12s!A:A,0))</f>
        <v>#N/A</v>
      </c>
      <c r="U203" t="str">
        <f>IF(ISNUMBER(MATCH(B203, DraftGenomesAssmbld!A:A, 0)), "Yes", "No")</f>
        <v>No</v>
      </c>
      <c r="V203" t="str">
        <f>IF(ISNUMBER(MATCH(B203, DraftGenomesUploaded!B:B, 0)), "Yes", "No")</f>
        <v>No</v>
      </c>
      <c r="W203" t="e">
        <f>INDEX('GenBank#'!$G:$G, MATCH(B203,'GenBank#'!A:A,0))</f>
        <v>#N/A</v>
      </c>
      <c r="Y203" s="3"/>
    </row>
    <row r="204" spans="1:25" s="15" customFormat="1" x14ac:dyDescent="0.2">
      <c r="A204" s="15">
        <v>68</v>
      </c>
      <c r="B204" s="15" t="str">
        <f t="shared" si="20"/>
        <v>OG68ilmn</v>
      </c>
      <c r="C204" s="15" t="s">
        <v>147</v>
      </c>
      <c r="D204" s="15" t="s">
        <v>36</v>
      </c>
      <c r="E204" s="15" t="str">
        <f>INDEX(Field_ID!$B:$B, MATCH(C204,Field_ID!A:A,0))</f>
        <v xml:space="preserve">Genus C Species 2 undescribed species </v>
      </c>
      <c r="F204" s="15" t="str">
        <f>INDEX(Assembled!$F:$F, MATCH(B204,Assembled!A:A,0))</f>
        <v>circular genome</v>
      </c>
      <c r="G204" s="15">
        <f>INDEX(Assembled!$P:$P, MATCH(B204,Assembled!A:A,0))</f>
        <v>1548</v>
      </c>
      <c r="H204" s="16" t="e">
        <f>INDEX(COX1_BOLD!G:G, MATCH(B204,COX1_BOLD!A:A,0))</f>
        <v>#N/A</v>
      </c>
      <c r="I204" s="16" t="e">
        <f>INDEX(COX1_NCBI!G:G, MATCH(B204,COX1_NCBI!A:A,0))</f>
        <v>#N/A</v>
      </c>
      <c r="J204" s="17" t="e">
        <f>INDEX(lca_co1!H:H, MATCH(B204,lca_co1!A:A,0))</f>
        <v>#N/A</v>
      </c>
      <c r="K204" s="15">
        <f>INDEX(Assembled!$M:$M, MATCH(B204,Assembled!A:A,0))</f>
        <v>1665</v>
      </c>
      <c r="L204" s="16" t="e">
        <f>INDEX('16s_NCBI'!G:G, MATCH(B204,'16s_NCBI'!A:A,0))</f>
        <v>#N/A</v>
      </c>
      <c r="M204" s="17" t="e">
        <f>INDEX(lca_16s!H:H, MATCH(B204,lca_16s!A:A,0))</f>
        <v>#N/A</v>
      </c>
      <c r="N204" s="15">
        <f>INDEX(Assembled!$L:$L, MATCH(B204,Assembled!A:A,0))</f>
        <v>942</v>
      </c>
      <c r="O204" s="16" t="e">
        <f>INDEX('12s_NCBI'!G:G, MATCH(B204,'12s_NCBI'!A:A,0))</f>
        <v>#N/A</v>
      </c>
      <c r="P204" s="17" t="e">
        <f>INDEX(lca_12s!H:H, MATCH(B204,lca_12s!A:A,0))</f>
        <v>#N/A</v>
      </c>
      <c r="Q204" s="15" t="s">
        <v>148</v>
      </c>
      <c r="R204" s="15" t="s">
        <v>40</v>
      </c>
      <c r="S204" s="15" t="s">
        <v>149</v>
      </c>
      <c r="T204" s="15" t="s">
        <v>40</v>
      </c>
      <c r="U204" t="str">
        <f>IF(ISNUMBER(MATCH(B204, DraftGenomesAssmbld!A:A, 0)), "Yes", "No")</f>
        <v>No</v>
      </c>
      <c r="V204" t="str">
        <f>IF(ISNUMBER(MATCH(B204, DraftGenomesUploaded!B:B, 0)), "Yes", "No")</f>
        <v>No</v>
      </c>
      <c r="W204" s="15" t="str">
        <f>INDEX('GenBank#'!$G:$G, MATCH(B204,'GenBank#'!A:A,0))</f>
        <v>PP988400</v>
      </c>
    </row>
    <row r="205" spans="1:25" x14ac:dyDescent="0.2">
      <c r="A205">
        <v>68</v>
      </c>
      <c r="B205" t="str">
        <f t="shared" si="20"/>
        <v>OG68hifi</v>
      </c>
      <c r="C205" t="s">
        <v>147</v>
      </c>
      <c r="D205" t="s">
        <v>37</v>
      </c>
      <c r="E205" t="str">
        <f>INDEX(Field_ID!$B:$B, MATCH(C205,Field_ID!A:A,0))</f>
        <v xml:space="preserve">Genus C Species 2 undescribed species </v>
      </c>
      <c r="F205" t="e">
        <f>INDEX(Assembled!$F:$F, MATCH(B205,Assembled!A:A,0))</f>
        <v>#N/A</v>
      </c>
      <c r="G205" t="e">
        <f>INDEX(Assembled!$P:$P, MATCH(B205,Assembled!A:A,0))</f>
        <v>#N/A</v>
      </c>
      <c r="H205" s="4" t="e">
        <f>INDEX(COX1_BOLD!G:G, MATCH(B205,COX1_BOLD!A:A,0))</f>
        <v>#N/A</v>
      </c>
      <c r="I205" s="4" t="e">
        <f>INDEX(COX1_NCBI!G:G, MATCH(B205,COX1_NCBI!A:A,0))</f>
        <v>#N/A</v>
      </c>
      <c r="J205" s="5" t="e">
        <f>INDEX(lca_co1!H:H, MATCH(B205,lca_co1!A:A,0))</f>
        <v>#N/A</v>
      </c>
      <c r="K205" t="e">
        <f>INDEX(Assembled!$M:$M, MATCH(B205,Assembled!A:A,0))</f>
        <v>#N/A</v>
      </c>
      <c r="L205" s="4" t="e">
        <f>INDEX('16s_NCBI'!G:G, MATCH(B205,'16s_NCBI'!A:A,0))</f>
        <v>#N/A</v>
      </c>
      <c r="M205" s="5" t="e">
        <f>INDEX(lca_16s!H:H, MATCH(B205,lca_16s!A:A,0))</f>
        <v>#N/A</v>
      </c>
      <c r="N205" t="e">
        <f>INDEX(Assembled!$L:$L, MATCH(B205,Assembled!A:A,0))</f>
        <v>#N/A</v>
      </c>
      <c r="O205" s="4" t="e">
        <f>INDEX('12s_NCBI'!G:G, MATCH(B205,'12s_NCBI'!A:A,0))</f>
        <v>#N/A</v>
      </c>
      <c r="P205" s="5" t="e">
        <f>INDEX(lca_12s!H:H, MATCH(B205,lca_12s!A:A,0))</f>
        <v>#N/A</v>
      </c>
      <c r="U205" t="str">
        <f>IF(ISNUMBER(MATCH(B205, DraftGenomesAssmbld!A:A, 0)), "Yes", "No")</f>
        <v>No</v>
      </c>
      <c r="V205" t="str">
        <f>IF(ISNUMBER(MATCH(B205, DraftGenomesUploaded!B:B, 0)), "Yes", "No")</f>
        <v>No</v>
      </c>
      <c r="W205" t="e">
        <f>INDEX('GenBank#'!$G:$G, MATCH(B205,'GenBank#'!A:A,0))</f>
        <v>#N/A</v>
      </c>
    </row>
    <row r="206" spans="1:25" x14ac:dyDescent="0.2">
      <c r="A206">
        <v>69</v>
      </c>
      <c r="B206" t="str">
        <f t="shared" si="20"/>
        <v>OG69hic</v>
      </c>
      <c r="C206" t="s">
        <v>150</v>
      </c>
      <c r="D206" t="s">
        <v>35</v>
      </c>
      <c r="E206" t="str">
        <f>INDEX(Field_ID!$B:$B, MATCH(C206,Field_ID!A:A,0))</f>
        <v xml:space="preserve">Parvicrepis sp. </v>
      </c>
      <c r="F206" t="e">
        <f>INDEX(Assembled!$F:$F, MATCH(B206,Assembled!A:A,0))</f>
        <v>#N/A</v>
      </c>
      <c r="G206" t="e">
        <f>INDEX(Assembled!$P:$P, MATCH(B206,Assembled!A:A,0))</f>
        <v>#N/A</v>
      </c>
      <c r="H206" s="4" t="e">
        <f>INDEX(COX1_BOLD!G:G, MATCH(B206,COX1_BOLD!A:A,0))</f>
        <v>#N/A</v>
      </c>
      <c r="I206" s="4" t="e">
        <f>INDEX(COX1_NCBI!G:G, MATCH(B206,COX1_NCBI!A:A,0))</f>
        <v>#N/A</v>
      </c>
      <c r="J206" s="5" t="e">
        <f>INDEX(lca_co1!H:H, MATCH(B206,lca_co1!A:A,0))</f>
        <v>#N/A</v>
      </c>
      <c r="K206" t="e">
        <f>INDEX(Assembled!$M:$M, MATCH(B206,Assembled!A:A,0))</f>
        <v>#N/A</v>
      </c>
      <c r="L206" s="4" t="e">
        <f>INDEX('16s_NCBI'!G:G, MATCH(B206,'16s_NCBI'!A:A,0))</f>
        <v>#N/A</v>
      </c>
      <c r="M206" s="5" t="e">
        <f>INDEX(lca_16s!H:H, MATCH(B206,lca_16s!A:A,0))</f>
        <v>#N/A</v>
      </c>
      <c r="N206" t="e">
        <f>INDEX(Assembled!$L:$L, MATCH(B206,Assembled!A:A,0))</f>
        <v>#N/A</v>
      </c>
      <c r="O206" s="4" t="e">
        <f>INDEX('12s_NCBI'!G:G, MATCH(B206,'12s_NCBI'!A:A,0))</f>
        <v>#N/A</v>
      </c>
      <c r="P206" s="5" t="e">
        <f>INDEX(lca_12s!H:H, MATCH(B206,lca_12s!A:A,0))</f>
        <v>#N/A</v>
      </c>
      <c r="U206" t="str">
        <f>IF(ISNUMBER(MATCH(B206, DraftGenomesAssmbld!A:A, 0)), "Yes", "No")</f>
        <v>No</v>
      </c>
      <c r="V206" t="str">
        <f>IF(ISNUMBER(MATCH(B206, DraftGenomesUploaded!B:B, 0)), "Yes", "No")</f>
        <v>No</v>
      </c>
      <c r="W206" t="e">
        <f>INDEX('GenBank#'!$G:$G, MATCH(B206,'GenBank#'!A:A,0))</f>
        <v>#N/A</v>
      </c>
      <c r="Y206" s="3"/>
    </row>
    <row r="207" spans="1:25" x14ac:dyDescent="0.2">
      <c r="A207">
        <v>69</v>
      </c>
      <c r="B207" t="str">
        <f t="shared" si="20"/>
        <v>OG69ilmn</v>
      </c>
      <c r="C207" t="s">
        <v>150</v>
      </c>
      <c r="D207" t="s">
        <v>36</v>
      </c>
      <c r="E207" t="str">
        <f>INDEX(Field_ID!$B:$B, MATCH(C207,Field_ID!A:A,0))</f>
        <v xml:space="preserve">Parvicrepis sp. </v>
      </c>
      <c r="F207" t="e">
        <f>INDEX(Assembled!$F:$F, MATCH(B207,Assembled!A:A,0))</f>
        <v>#N/A</v>
      </c>
      <c r="G207" t="e">
        <f>INDEX(Assembled!$P:$P, MATCH(B207,Assembled!A:A,0))</f>
        <v>#N/A</v>
      </c>
      <c r="H207" s="4" t="e">
        <f>INDEX(COX1_BOLD!G:G, MATCH(B207,COX1_BOLD!A:A,0))</f>
        <v>#N/A</v>
      </c>
      <c r="I207" s="4" t="e">
        <f>INDEX(COX1_NCBI!G:G, MATCH(B207,COX1_NCBI!A:A,0))</f>
        <v>#N/A</v>
      </c>
      <c r="J207" s="5" t="e">
        <f>INDEX(lca_co1!H:H, MATCH(B207,lca_co1!A:A,0))</f>
        <v>#N/A</v>
      </c>
      <c r="K207" t="e">
        <f>INDEX(Assembled!$M:$M, MATCH(B207,Assembled!A:A,0))</f>
        <v>#N/A</v>
      </c>
      <c r="L207" s="4" t="e">
        <f>INDEX('16s_NCBI'!G:G, MATCH(B207,'16s_NCBI'!A:A,0))</f>
        <v>#N/A</v>
      </c>
      <c r="M207" s="5" t="e">
        <f>INDEX(lca_16s!H:H, MATCH(B207,lca_16s!A:A,0))</f>
        <v>#N/A</v>
      </c>
      <c r="N207" t="e">
        <f>INDEX(Assembled!$L:$L, MATCH(B207,Assembled!A:A,0))</f>
        <v>#N/A</v>
      </c>
      <c r="O207" s="4" t="e">
        <f>INDEX('12s_NCBI'!G:G, MATCH(B207,'12s_NCBI'!A:A,0))</f>
        <v>#N/A</v>
      </c>
      <c r="P207" s="5" t="e">
        <f>INDEX(lca_12s!H:H, MATCH(B207,lca_12s!A:A,0))</f>
        <v>#N/A</v>
      </c>
      <c r="U207" t="str">
        <f>IF(ISNUMBER(MATCH(B207, DraftGenomesAssmbld!A:A, 0)), "Yes", "No")</f>
        <v>No</v>
      </c>
      <c r="V207" t="str">
        <f>IF(ISNUMBER(MATCH(B207, DraftGenomesUploaded!B:B, 0)), "Yes", "No")</f>
        <v>No</v>
      </c>
      <c r="W207" t="e">
        <f>INDEX('GenBank#'!$G:$G, MATCH(B207,'GenBank#'!A:A,0))</f>
        <v>#N/A</v>
      </c>
    </row>
    <row r="208" spans="1:25" x14ac:dyDescent="0.2">
      <c r="A208">
        <v>69</v>
      </c>
      <c r="B208" t="str">
        <f t="shared" si="20"/>
        <v>OG69hifi</v>
      </c>
      <c r="C208" t="s">
        <v>150</v>
      </c>
      <c r="D208" t="s">
        <v>37</v>
      </c>
      <c r="E208" t="str">
        <f>INDEX(Field_ID!$B:$B, MATCH(C208,Field_ID!A:A,0))</f>
        <v xml:space="preserve">Parvicrepis sp. </v>
      </c>
      <c r="F208" t="e">
        <f>INDEX(Assembled!$F:$F, MATCH(B208,Assembled!A:A,0))</f>
        <v>#N/A</v>
      </c>
      <c r="G208" t="e">
        <f>INDEX(Assembled!$P:$P, MATCH(B208,Assembled!A:A,0))</f>
        <v>#N/A</v>
      </c>
      <c r="H208" s="4" t="e">
        <f>INDEX(COX1_BOLD!G:G, MATCH(B208,COX1_BOLD!A:A,0))</f>
        <v>#N/A</v>
      </c>
      <c r="I208" s="4" t="e">
        <f>INDEX(COX1_NCBI!G:G, MATCH(B208,COX1_NCBI!A:A,0))</f>
        <v>#N/A</v>
      </c>
      <c r="J208" s="5" t="e">
        <f>INDEX(lca_co1!H:H, MATCH(B208,lca_co1!A:A,0))</f>
        <v>#N/A</v>
      </c>
      <c r="K208" t="e">
        <f>INDEX(Assembled!$M:$M, MATCH(B208,Assembled!A:A,0))</f>
        <v>#N/A</v>
      </c>
      <c r="L208" s="4" t="e">
        <f>INDEX('16s_NCBI'!G:G, MATCH(B208,'16s_NCBI'!A:A,0))</f>
        <v>#N/A</v>
      </c>
      <c r="M208" s="5" t="e">
        <f>INDEX(lca_16s!H:H, MATCH(B208,lca_16s!A:A,0))</f>
        <v>#N/A</v>
      </c>
      <c r="N208" t="e">
        <f>INDEX(Assembled!$L:$L, MATCH(B208,Assembled!A:A,0))</f>
        <v>#N/A</v>
      </c>
      <c r="O208" s="4" t="e">
        <f>INDEX('12s_NCBI'!G:G, MATCH(B208,'12s_NCBI'!A:A,0))</f>
        <v>#N/A</v>
      </c>
      <c r="P208" s="5" t="e">
        <f>INDEX(lca_12s!H:H, MATCH(B208,lca_12s!A:A,0))</f>
        <v>#N/A</v>
      </c>
      <c r="U208" t="str">
        <f>IF(ISNUMBER(MATCH(B208, DraftGenomesAssmbld!A:A, 0)), "Yes", "No")</f>
        <v>No</v>
      </c>
      <c r="V208" t="str">
        <f>IF(ISNUMBER(MATCH(B208, DraftGenomesUploaded!B:B, 0)), "Yes", "No")</f>
        <v>No</v>
      </c>
      <c r="W208" t="e">
        <f>INDEX('GenBank#'!$G:$G, MATCH(B208,'GenBank#'!A:A,0))</f>
        <v>#N/A</v>
      </c>
    </row>
    <row r="209" spans="1:25" x14ac:dyDescent="0.2">
      <c r="A209">
        <v>70</v>
      </c>
      <c r="B209" t="str">
        <f t="shared" si="20"/>
        <v>OG70hic</v>
      </c>
      <c r="C209" t="s">
        <v>151</v>
      </c>
      <c r="D209" t="s">
        <v>35</v>
      </c>
      <c r="E209" t="str">
        <f>INDEX(Field_ID!$B:$B, MATCH(C209,Field_ID!A:A,0))</f>
        <v>Alabes occidentalis</v>
      </c>
      <c r="F209" t="e">
        <f>INDEX(Assembled!$F:$F, MATCH(B209,Assembled!A:A,0))</f>
        <v>#N/A</v>
      </c>
      <c r="G209" t="e">
        <f>INDEX(Assembled!$P:$P, MATCH(B209,Assembled!A:A,0))</f>
        <v>#N/A</v>
      </c>
      <c r="H209" s="4" t="e">
        <f>INDEX(COX1_BOLD!G:G, MATCH(B209,COX1_BOLD!A:A,0))</f>
        <v>#N/A</v>
      </c>
      <c r="I209" s="4" t="e">
        <f>INDEX(COX1_NCBI!G:G, MATCH(B209,COX1_NCBI!A:A,0))</f>
        <v>#N/A</v>
      </c>
      <c r="J209" s="5" t="e">
        <f>INDEX(lca_co1!H:H, MATCH(B209,lca_co1!A:A,0))</f>
        <v>#N/A</v>
      </c>
      <c r="K209" t="e">
        <f>INDEX(Assembled!$M:$M, MATCH(B209,Assembled!A:A,0))</f>
        <v>#N/A</v>
      </c>
      <c r="L209" s="4" t="e">
        <f>INDEX('16s_NCBI'!G:G, MATCH(B209,'16s_NCBI'!A:A,0))</f>
        <v>#N/A</v>
      </c>
      <c r="M209" s="5" t="e">
        <f>INDEX(lca_16s!H:H, MATCH(B209,lca_16s!A:A,0))</f>
        <v>#N/A</v>
      </c>
      <c r="N209" t="e">
        <f>INDEX(Assembled!$L:$L, MATCH(B209,Assembled!A:A,0))</f>
        <v>#N/A</v>
      </c>
      <c r="O209" s="4" t="e">
        <f>INDEX('12s_NCBI'!G:G, MATCH(B209,'12s_NCBI'!A:A,0))</f>
        <v>#N/A</v>
      </c>
      <c r="P209" s="5" t="e">
        <f>INDEX(lca_12s!H:H, MATCH(B209,lca_12s!A:A,0))</f>
        <v>#N/A</v>
      </c>
      <c r="U209" t="str">
        <f>IF(ISNUMBER(MATCH(B209, DraftGenomesAssmbld!A:A, 0)), "Yes", "No")</f>
        <v>No</v>
      </c>
      <c r="V209" t="str">
        <f>IF(ISNUMBER(MATCH(B209, DraftGenomesUploaded!B:B, 0)), "Yes", "No")</f>
        <v>No</v>
      </c>
      <c r="W209" t="e">
        <f>INDEX('GenBank#'!$G:$G, MATCH(B209,'GenBank#'!A:A,0))</f>
        <v>#N/A</v>
      </c>
      <c r="Y209" s="3"/>
    </row>
    <row r="210" spans="1:25" x14ac:dyDescent="0.2">
      <c r="A210">
        <v>70</v>
      </c>
      <c r="B210" t="str">
        <f t="shared" si="20"/>
        <v>OG70ilmn</v>
      </c>
      <c r="C210" t="s">
        <v>151</v>
      </c>
      <c r="D210" t="s">
        <v>36</v>
      </c>
      <c r="E210" t="str">
        <f>INDEX(Field_ID!$B:$B, MATCH(C210,Field_ID!A:A,0))</f>
        <v>Alabes occidentalis</v>
      </c>
      <c r="F210" t="e">
        <f>INDEX(Assembled!$F:$F, MATCH(B210,Assembled!A:A,0))</f>
        <v>#N/A</v>
      </c>
      <c r="G210" t="e">
        <f>INDEX(Assembled!$P:$P, MATCH(B210,Assembled!A:A,0))</f>
        <v>#N/A</v>
      </c>
      <c r="H210" s="4" t="e">
        <f>INDEX(COX1_BOLD!G:G, MATCH(B210,COX1_BOLD!A:A,0))</f>
        <v>#N/A</v>
      </c>
      <c r="I210" s="4" t="e">
        <f>INDEX(COX1_NCBI!G:G, MATCH(B210,COX1_NCBI!A:A,0))</f>
        <v>#N/A</v>
      </c>
      <c r="J210" s="5" t="e">
        <f>INDEX(lca_co1!H:H, MATCH(B210,lca_co1!A:A,0))</f>
        <v>#N/A</v>
      </c>
      <c r="K210" t="e">
        <f>INDEX(Assembled!$M:$M, MATCH(B210,Assembled!A:A,0))</f>
        <v>#N/A</v>
      </c>
      <c r="L210" s="4" t="e">
        <f>INDEX('16s_NCBI'!G:G, MATCH(B210,'16s_NCBI'!A:A,0))</f>
        <v>#N/A</v>
      </c>
      <c r="M210" s="5" t="e">
        <f>INDEX(lca_16s!H:H, MATCH(B210,lca_16s!A:A,0))</f>
        <v>#N/A</v>
      </c>
      <c r="N210" t="e">
        <f>INDEX(Assembled!$L:$L, MATCH(B210,Assembled!A:A,0))</f>
        <v>#N/A</v>
      </c>
      <c r="O210" s="4" t="e">
        <f>INDEX('12s_NCBI'!G:G, MATCH(B210,'12s_NCBI'!A:A,0))</f>
        <v>#N/A</v>
      </c>
      <c r="P210" s="5" t="e">
        <f>INDEX(lca_12s!H:H, MATCH(B210,lca_12s!A:A,0))</f>
        <v>#N/A</v>
      </c>
      <c r="U210" t="str">
        <f>IF(ISNUMBER(MATCH(B210, DraftGenomesAssmbld!A:A, 0)), "Yes", "No")</f>
        <v>No</v>
      </c>
      <c r="V210" t="str">
        <f>IF(ISNUMBER(MATCH(B210, DraftGenomesUploaded!B:B, 0)), "Yes", "No")</f>
        <v>No</v>
      </c>
      <c r="W210" t="e">
        <f>INDEX('GenBank#'!$G:$G, MATCH(B210,'GenBank#'!A:A,0))</f>
        <v>#N/A</v>
      </c>
    </row>
    <row r="211" spans="1:25" x14ac:dyDescent="0.2">
      <c r="A211">
        <v>70</v>
      </c>
      <c r="B211" t="str">
        <f t="shared" si="20"/>
        <v>OG70hifi</v>
      </c>
      <c r="C211" t="s">
        <v>151</v>
      </c>
      <c r="D211" t="s">
        <v>37</v>
      </c>
      <c r="E211" t="str">
        <f>INDEX(Field_ID!$B:$B, MATCH(C211,Field_ID!A:A,0))</f>
        <v>Alabes occidentalis</v>
      </c>
      <c r="F211" t="e">
        <f>INDEX(Assembled!$F:$F, MATCH(B211,Assembled!A:A,0))</f>
        <v>#N/A</v>
      </c>
      <c r="G211" t="e">
        <f>INDEX(Assembled!$P:$P, MATCH(B211,Assembled!A:A,0))</f>
        <v>#N/A</v>
      </c>
      <c r="H211" s="4" t="e">
        <f>INDEX(COX1_BOLD!G:G, MATCH(B211,COX1_BOLD!A:A,0))</f>
        <v>#N/A</v>
      </c>
      <c r="I211" s="4" t="e">
        <f>INDEX(COX1_NCBI!G:G, MATCH(B211,COX1_NCBI!A:A,0))</f>
        <v>#N/A</v>
      </c>
      <c r="J211" s="5" t="e">
        <f>INDEX(lca_co1!H:H, MATCH(B211,lca_co1!A:A,0))</f>
        <v>#N/A</v>
      </c>
      <c r="K211" t="e">
        <f>INDEX(Assembled!$M:$M, MATCH(B211,Assembled!A:A,0))</f>
        <v>#N/A</v>
      </c>
      <c r="L211" s="4" t="e">
        <f>INDEX('16s_NCBI'!G:G, MATCH(B211,'16s_NCBI'!A:A,0))</f>
        <v>#N/A</v>
      </c>
      <c r="M211" s="5" t="e">
        <f>INDEX(lca_16s!H:H, MATCH(B211,lca_16s!A:A,0))</f>
        <v>#N/A</v>
      </c>
      <c r="N211" t="e">
        <f>INDEX(Assembled!$L:$L, MATCH(B211,Assembled!A:A,0))</f>
        <v>#N/A</v>
      </c>
      <c r="O211" s="4" t="e">
        <f>INDEX('12s_NCBI'!G:G, MATCH(B211,'12s_NCBI'!A:A,0))</f>
        <v>#N/A</v>
      </c>
      <c r="P211" s="5" t="e">
        <f>INDEX(lca_12s!H:H, MATCH(B211,lca_12s!A:A,0))</f>
        <v>#N/A</v>
      </c>
      <c r="U211" t="str">
        <f>IF(ISNUMBER(MATCH(B211, DraftGenomesAssmbld!A:A, 0)), "Yes", "No")</f>
        <v>No</v>
      </c>
      <c r="V211" t="str">
        <f>IF(ISNUMBER(MATCH(B211, DraftGenomesUploaded!B:B, 0)), "Yes", "No")</f>
        <v>No</v>
      </c>
      <c r="W211" t="e">
        <f>INDEX('GenBank#'!$G:$G, MATCH(B211,'GenBank#'!A:A,0))</f>
        <v>#N/A</v>
      </c>
    </row>
    <row r="212" spans="1:25" x14ac:dyDescent="0.2">
      <c r="A212">
        <v>71</v>
      </c>
      <c r="B212" t="str">
        <f t="shared" si="20"/>
        <v>OG71hic</v>
      </c>
      <c r="C212" t="s">
        <v>152</v>
      </c>
      <c r="D212" t="s">
        <v>35</v>
      </c>
      <c r="E212" t="str">
        <f>INDEX(Field_ID!$B:$B, MATCH(C212,Field_ID!A:A,0))</f>
        <v>Heteroclinus sp. 2</v>
      </c>
      <c r="F212" t="e">
        <f>INDEX(Assembled!$F:$F, MATCH(B212,Assembled!A:A,0))</f>
        <v>#N/A</v>
      </c>
      <c r="G212" t="e">
        <f>INDEX(Assembled!$P:$P, MATCH(B212,Assembled!A:A,0))</f>
        <v>#N/A</v>
      </c>
      <c r="H212" s="4" t="e">
        <f>INDEX(COX1_BOLD!G:G, MATCH(B212,COX1_BOLD!A:A,0))</f>
        <v>#N/A</v>
      </c>
      <c r="I212" s="4" t="e">
        <f>INDEX(COX1_NCBI!G:G, MATCH(B212,COX1_NCBI!A:A,0))</f>
        <v>#N/A</v>
      </c>
      <c r="J212" s="5" t="e">
        <f>INDEX(lca_co1!H:H, MATCH(B212,lca_co1!A:A,0))</f>
        <v>#N/A</v>
      </c>
      <c r="K212" t="e">
        <f>INDEX(Assembled!$M:$M, MATCH(B212,Assembled!A:A,0))</f>
        <v>#N/A</v>
      </c>
      <c r="L212" s="4" t="e">
        <f>INDEX('16s_NCBI'!G:G, MATCH(B212,'16s_NCBI'!A:A,0))</f>
        <v>#N/A</v>
      </c>
      <c r="M212" s="5" t="e">
        <f>INDEX(lca_16s!H:H, MATCH(B212,lca_16s!A:A,0))</f>
        <v>#N/A</v>
      </c>
      <c r="N212" t="e">
        <f>INDEX(Assembled!$L:$L, MATCH(B212,Assembled!A:A,0))</f>
        <v>#N/A</v>
      </c>
      <c r="O212" s="4" t="e">
        <f>INDEX('12s_NCBI'!G:G, MATCH(B212,'12s_NCBI'!A:A,0))</f>
        <v>#N/A</v>
      </c>
      <c r="P212" s="5" t="e">
        <f>INDEX(lca_12s!H:H, MATCH(B212,lca_12s!A:A,0))</f>
        <v>#N/A</v>
      </c>
      <c r="U212" t="str">
        <f>IF(ISNUMBER(MATCH(B212, DraftGenomesAssmbld!A:A, 0)), "Yes", "No")</f>
        <v>No</v>
      </c>
      <c r="V212" t="str">
        <f>IF(ISNUMBER(MATCH(B212, DraftGenomesUploaded!B:B, 0)), "Yes", "No")</f>
        <v>No</v>
      </c>
      <c r="W212" t="e">
        <f>INDEX('GenBank#'!$G:$G, MATCH(B212,'GenBank#'!A:A,0))</f>
        <v>#N/A</v>
      </c>
      <c r="Y212" s="3"/>
    </row>
    <row r="213" spans="1:25" x14ac:dyDescent="0.2">
      <c r="A213">
        <v>71</v>
      </c>
      <c r="B213" t="str">
        <f t="shared" si="20"/>
        <v>OG71ilmn</v>
      </c>
      <c r="C213" t="s">
        <v>152</v>
      </c>
      <c r="D213" t="s">
        <v>36</v>
      </c>
      <c r="E213" t="str">
        <f>INDEX(Field_ID!$B:$B, MATCH(C213,Field_ID!A:A,0))</f>
        <v>Heteroclinus sp. 2</v>
      </c>
      <c r="F213" t="e">
        <f>INDEX(Assembled!$F:$F, MATCH(B213,Assembled!A:A,0))</f>
        <v>#N/A</v>
      </c>
      <c r="G213" t="e">
        <f>INDEX(Assembled!$P:$P, MATCH(B213,Assembled!A:A,0))</f>
        <v>#N/A</v>
      </c>
      <c r="H213" s="4" t="e">
        <f>INDEX(COX1_BOLD!G:G, MATCH(B213,COX1_BOLD!A:A,0))</f>
        <v>#N/A</v>
      </c>
      <c r="I213" s="4" t="e">
        <f>INDEX(COX1_NCBI!G:G, MATCH(B213,COX1_NCBI!A:A,0))</f>
        <v>#N/A</v>
      </c>
      <c r="J213" s="5" t="str">
        <f>INDEX(lca_co1!H:H, MATCH(B213,lca_co1!A:A,0))</f>
        <v>Heteroclinus sp. 2 SNJC-2013</v>
      </c>
      <c r="K213" t="e">
        <f>INDEX(Assembled!$M:$M, MATCH(B213,Assembled!A:A,0))</f>
        <v>#N/A</v>
      </c>
      <c r="L213" s="4" t="e">
        <f>INDEX('16s_NCBI'!G:G, MATCH(B213,'16s_NCBI'!A:A,0))</f>
        <v>#N/A</v>
      </c>
      <c r="M213" s="5" t="str">
        <f>INDEX(lca_16s!H:H, MATCH(B213,lca_16s!A:A,0))</f>
        <v>Heteroclinus sp. 2 SNJC-2013</v>
      </c>
      <c r="N213" t="e">
        <f>INDEX(Assembled!$L:$L, MATCH(B213,Assembled!A:A,0))</f>
        <v>#N/A</v>
      </c>
      <c r="O213" s="4" t="e">
        <f>INDEX('12s_NCBI'!G:G, MATCH(B213,'12s_NCBI'!A:A,0))</f>
        <v>#N/A</v>
      </c>
      <c r="P213" s="5" t="e">
        <f>INDEX(lca_12s!H:H, MATCH(B213,lca_12s!A:A,0))</f>
        <v>#N/A</v>
      </c>
      <c r="Q213" t="str">
        <f>E213</f>
        <v>Heteroclinus sp. 2</v>
      </c>
      <c r="R213" t="s">
        <v>39</v>
      </c>
      <c r="U213" t="str">
        <f>IF(ISNUMBER(MATCH(B213, DraftGenomesAssmbld!A:A, 0)), "Yes", "No")</f>
        <v>Yes</v>
      </c>
      <c r="V213" t="str">
        <f>IF(ISNUMBER(MATCH(B213, DraftGenomesUploaded!B:B, 0)), "Yes", "No")</f>
        <v>No</v>
      </c>
      <c r="W213" t="e">
        <f>INDEX('GenBank#'!$G:$G, MATCH(B213,'GenBank#'!A:A,0))</f>
        <v>#N/A</v>
      </c>
    </row>
    <row r="214" spans="1:25" x14ac:dyDescent="0.2">
      <c r="A214">
        <v>71</v>
      </c>
      <c r="B214" t="str">
        <f t="shared" si="20"/>
        <v>OG71hifi</v>
      </c>
      <c r="C214" t="s">
        <v>152</v>
      </c>
      <c r="D214" t="s">
        <v>37</v>
      </c>
      <c r="E214" t="str">
        <f>INDEX(Field_ID!$B:$B, MATCH(C214,Field_ID!A:A,0))</f>
        <v>Heteroclinus sp. 2</v>
      </c>
      <c r="F214" t="e">
        <f>INDEX(Assembled!$F:$F, MATCH(B214,Assembled!A:A,0))</f>
        <v>#N/A</v>
      </c>
      <c r="G214" t="e">
        <f>INDEX(Assembled!$P:$P, MATCH(B214,Assembled!A:A,0))</f>
        <v>#N/A</v>
      </c>
      <c r="H214" s="4" t="e">
        <f>INDEX(COX1_BOLD!G:G, MATCH(B214,COX1_BOLD!A:A,0))</f>
        <v>#N/A</v>
      </c>
      <c r="I214" s="4" t="e">
        <f>INDEX(COX1_NCBI!G:G, MATCH(B214,COX1_NCBI!A:A,0))</f>
        <v>#N/A</v>
      </c>
      <c r="J214" s="5" t="e">
        <f>INDEX(lca_co1!H:H, MATCH(B214,lca_co1!A:A,0))</f>
        <v>#N/A</v>
      </c>
      <c r="K214" t="e">
        <f>INDEX(Assembled!$M:$M, MATCH(B214,Assembled!A:A,0))</f>
        <v>#N/A</v>
      </c>
      <c r="L214" s="4" t="e">
        <f>INDEX('16s_NCBI'!G:G, MATCH(B214,'16s_NCBI'!A:A,0))</f>
        <v>#N/A</v>
      </c>
      <c r="M214" s="5" t="e">
        <f>INDEX(lca_16s!H:H, MATCH(B214,lca_16s!A:A,0))</f>
        <v>#N/A</v>
      </c>
      <c r="N214" t="e">
        <f>INDEX(Assembled!$L:$L, MATCH(B214,Assembled!A:A,0))</f>
        <v>#N/A</v>
      </c>
      <c r="O214" s="4" t="e">
        <f>INDEX('12s_NCBI'!G:G, MATCH(B214,'12s_NCBI'!A:A,0))</f>
        <v>#N/A</v>
      </c>
      <c r="P214" s="5" t="e">
        <f>INDEX(lca_12s!H:H, MATCH(B214,lca_12s!A:A,0))</f>
        <v>#N/A</v>
      </c>
      <c r="U214" t="str">
        <f>IF(ISNUMBER(MATCH(B214, DraftGenomesAssmbld!A:A, 0)), "Yes", "No")</f>
        <v>No</v>
      </c>
      <c r="V214" t="str">
        <f>IF(ISNUMBER(MATCH(B214, DraftGenomesUploaded!B:B, 0)), "Yes", "No")</f>
        <v>No</v>
      </c>
      <c r="W214" t="e">
        <f>INDEX('GenBank#'!$G:$G, MATCH(B214,'GenBank#'!A:A,0))</f>
        <v>#N/A</v>
      </c>
    </row>
    <row r="215" spans="1:25" x14ac:dyDescent="0.2">
      <c r="A215">
        <v>72</v>
      </c>
      <c r="B215" t="str">
        <f t="shared" si="20"/>
        <v>OG72hic</v>
      </c>
      <c r="C215" t="s">
        <v>153</v>
      </c>
      <c r="D215" t="s">
        <v>35</v>
      </c>
      <c r="E215" t="str">
        <f>INDEX(Field_ID!$B:$B, MATCH(C215,Field_ID!A:A,0))</f>
        <v>Omegophora cyanopunctata</v>
      </c>
      <c r="F215" t="e">
        <f>INDEX(Assembled!$F:$F, MATCH(B215,Assembled!A:A,0))</f>
        <v>#N/A</v>
      </c>
      <c r="G215" t="e">
        <f>INDEX(Assembled!$P:$P, MATCH(B215,Assembled!A:A,0))</f>
        <v>#N/A</v>
      </c>
      <c r="H215" s="4" t="e">
        <f>INDEX(COX1_BOLD!G:G, MATCH(B215,COX1_BOLD!A:A,0))</f>
        <v>#N/A</v>
      </c>
      <c r="I215" s="4" t="e">
        <f>INDEX(COX1_NCBI!G:G, MATCH(B215,COX1_NCBI!A:A,0))</f>
        <v>#N/A</v>
      </c>
      <c r="J215" s="5" t="e">
        <f>INDEX(lca_co1!H:H, MATCH(B215,lca_co1!A:A,0))</f>
        <v>#N/A</v>
      </c>
      <c r="K215" t="e">
        <f>INDEX(Assembled!$M:$M, MATCH(B215,Assembled!A:A,0))</f>
        <v>#N/A</v>
      </c>
      <c r="L215" s="4" t="e">
        <f>INDEX('16s_NCBI'!G:G, MATCH(B215,'16s_NCBI'!A:A,0))</f>
        <v>#N/A</v>
      </c>
      <c r="M215" s="5" t="e">
        <f>INDEX(lca_16s!H:H, MATCH(B215,lca_16s!A:A,0))</f>
        <v>#N/A</v>
      </c>
      <c r="N215" t="e">
        <f>INDEX(Assembled!$L:$L, MATCH(B215,Assembled!A:A,0))</f>
        <v>#N/A</v>
      </c>
      <c r="O215" s="4" t="e">
        <f>INDEX('12s_NCBI'!G:G, MATCH(B215,'12s_NCBI'!A:A,0))</f>
        <v>#N/A</v>
      </c>
      <c r="P215" s="5" t="e">
        <f>INDEX(lca_12s!H:H, MATCH(B215,lca_12s!A:A,0))</f>
        <v>#N/A</v>
      </c>
      <c r="U215" t="str">
        <f>IF(ISNUMBER(MATCH(B215, DraftGenomesAssmbld!A:A, 0)), "Yes", "No")</f>
        <v>No</v>
      </c>
      <c r="V215" t="str">
        <f>IF(ISNUMBER(MATCH(B215, DraftGenomesUploaded!B:B, 0)), "Yes", "No")</f>
        <v>No</v>
      </c>
      <c r="W215" t="e">
        <f>INDEX('GenBank#'!$G:$G, MATCH(B215,'GenBank#'!A:A,0))</f>
        <v>#N/A</v>
      </c>
      <c r="Y215" s="3"/>
    </row>
    <row r="216" spans="1:25" x14ac:dyDescent="0.2">
      <c r="A216">
        <v>72</v>
      </c>
      <c r="B216" t="str">
        <f t="shared" si="20"/>
        <v>OG72ilmn</v>
      </c>
      <c r="C216" t="s">
        <v>153</v>
      </c>
      <c r="D216" t="s">
        <v>36</v>
      </c>
      <c r="E216" t="str">
        <f>INDEX(Field_ID!$B:$B, MATCH(C216,Field_ID!A:A,0))</f>
        <v>Omegophora cyanopunctata</v>
      </c>
      <c r="F216" t="e">
        <f>INDEX(Assembled!$F:$F, MATCH(B216,Assembled!A:A,0))</f>
        <v>#N/A</v>
      </c>
      <c r="G216" t="e">
        <f>INDEX(Assembled!$P:$P, MATCH(B216,Assembled!A:A,0))</f>
        <v>#N/A</v>
      </c>
      <c r="H216" s="4" t="e">
        <f>INDEX(COX1_BOLD!G:G, MATCH(B216,COX1_BOLD!A:A,0))</f>
        <v>#N/A</v>
      </c>
      <c r="I216" s="4" t="e">
        <f>INDEX(COX1_NCBI!G:G, MATCH(B216,COX1_NCBI!A:A,0))</f>
        <v>#N/A</v>
      </c>
      <c r="J216" s="5" t="e">
        <f>INDEX(lca_co1!H:H, MATCH(B216,lca_co1!A:A,0))</f>
        <v>#N/A</v>
      </c>
      <c r="K216" t="e">
        <f>INDEX(Assembled!$M:$M, MATCH(B216,Assembled!A:A,0))</f>
        <v>#N/A</v>
      </c>
      <c r="L216" s="4" t="e">
        <f>INDEX('16s_NCBI'!G:G, MATCH(B216,'16s_NCBI'!A:A,0))</f>
        <v>#N/A</v>
      </c>
      <c r="M216" s="5" t="e">
        <f>INDEX(lca_16s!H:H, MATCH(B216,lca_16s!A:A,0))</f>
        <v>#N/A</v>
      </c>
      <c r="N216" t="e">
        <f>INDEX(Assembled!$L:$L, MATCH(B216,Assembled!A:A,0))</f>
        <v>#N/A</v>
      </c>
      <c r="O216" s="4" t="e">
        <f>INDEX('12s_NCBI'!G:G, MATCH(B216,'12s_NCBI'!A:A,0))</f>
        <v>#N/A</v>
      </c>
      <c r="P216" s="5" t="e">
        <f>INDEX(lca_12s!H:H, MATCH(B216,lca_12s!A:A,0))</f>
        <v>#N/A</v>
      </c>
      <c r="U216" t="str">
        <f>IF(ISNUMBER(MATCH(B216, DraftGenomesAssmbld!A:A, 0)), "Yes", "No")</f>
        <v>No</v>
      </c>
      <c r="V216" t="str">
        <f>IF(ISNUMBER(MATCH(B216, DraftGenomesUploaded!B:B, 0)), "Yes", "No")</f>
        <v>No</v>
      </c>
      <c r="W216" t="e">
        <f>INDEX('GenBank#'!$G:$G, MATCH(B216,'GenBank#'!A:A,0))</f>
        <v>#N/A</v>
      </c>
    </row>
    <row r="217" spans="1:25" x14ac:dyDescent="0.2">
      <c r="A217">
        <v>72</v>
      </c>
      <c r="B217" t="str">
        <f t="shared" si="20"/>
        <v>OG72hifi</v>
      </c>
      <c r="C217" t="s">
        <v>153</v>
      </c>
      <c r="D217" t="s">
        <v>37</v>
      </c>
      <c r="E217" t="str">
        <f>INDEX(Field_ID!$B:$B, MATCH(C217,Field_ID!A:A,0))</f>
        <v>Omegophora cyanopunctata</v>
      </c>
      <c r="F217" t="e">
        <f>INDEX(Assembled!$F:$F, MATCH(B217,Assembled!A:A,0))</f>
        <v>#N/A</v>
      </c>
      <c r="G217" t="e">
        <f>INDEX(Assembled!$P:$P, MATCH(B217,Assembled!A:A,0))</f>
        <v>#N/A</v>
      </c>
      <c r="H217" s="4" t="e">
        <f>INDEX(COX1_BOLD!G:G, MATCH(B217,COX1_BOLD!A:A,0))</f>
        <v>#N/A</v>
      </c>
      <c r="I217" s="4" t="e">
        <f>INDEX(COX1_NCBI!G:G, MATCH(B217,COX1_NCBI!A:A,0))</f>
        <v>#N/A</v>
      </c>
      <c r="J217" s="5" t="e">
        <f>INDEX(lca_co1!H:H, MATCH(B217,lca_co1!A:A,0))</f>
        <v>#N/A</v>
      </c>
      <c r="K217" t="e">
        <f>INDEX(Assembled!$M:$M, MATCH(B217,Assembled!A:A,0))</f>
        <v>#N/A</v>
      </c>
      <c r="L217" s="4" t="e">
        <f>INDEX('16s_NCBI'!G:G, MATCH(B217,'16s_NCBI'!A:A,0))</f>
        <v>#N/A</v>
      </c>
      <c r="M217" s="5" t="e">
        <f>INDEX(lca_16s!H:H, MATCH(B217,lca_16s!A:A,0))</f>
        <v>#N/A</v>
      </c>
      <c r="N217" t="e">
        <f>INDEX(Assembled!$L:$L, MATCH(B217,Assembled!A:A,0))</f>
        <v>#N/A</v>
      </c>
      <c r="O217" s="4" t="e">
        <f>INDEX('12s_NCBI'!G:G, MATCH(B217,'12s_NCBI'!A:A,0))</f>
        <v>#N/A</v>
      </c>
      <c r="P217" s="5" t="e">
        <f>INDEX(lca_12s!H:H, MATCH(B217,lca_12s!A:A,0))</f>
        <v>#N/A</v>
      </c>
      <c r="U217" t="str">
        <f>IF(ISNUMBER(MATCH(B217, DraftGenomesAssmbld!A:A, 0)), "Yes", "No")</f>
        <v>No</v>
      </c>
      <c r="V217" t="str">
        <f>IF(ISNUMBER(MATCH(B217, DraftGenomesUploaded!B:B, 0)), "Yes", "No")</f>
        <v>No</v>
      </c>
      <c r="W217" t="e">
        <f>INDEX('GenBank#'!$G:$G, MATCH(B217,'GenBank#'!A:A,0))</f>
        <v>#N/A</v>
      </c>
    </row>
    <row r="218" spans="1:25" x14ac:dyDescent="0.2">
      <c r="A218">
        <v>73</v>
      </c>
      <c r="B218" t="str">
        <f t="shared" si="20"/>
        <v>OG73hic</v>
      </c>
      <c r="C218" t="s">
        <v>154</v>
      </c>
      <c r="D218" t="s">
        <v>35</v>
      </c>
      <c r="E218" t="str">
        <f>INDEX(Field_ID!$B:$B, MATCH(C218,Field_ID!A:A,0))</f>
        <v>Siphamia cephalotes</v>
      </c>
      <c r="F218" t="e">
        <f>INDEX(Assembled!$F:$F, MATCH(B218,Assembled!A:A,0))</f>
        <v>#N/A</v>
      </c>
      <c r="G218" t="e">
        <f>INDEX(Assembled!$P:$P, MATCH(B218,Assembled!A:A,0))</f>
        <v>#N/A</v>
      </c>
      <c r="H218" s="4" t="e">
        <f>INDEX(COX1_BOLD!G:G, MATCH(B218,COX1_BOLD!A:A,0))</f>
        <v>#N/A</v>
      </c>
      <c r="I218" s="4" t="e">
        <f>INDEX(COX1_NCBI!G:G, MATCH(B218,COX1_NCBI!A:A,0))</f>
        <v>#N/A</v>
      </c>
      <c r="J218" s="5" t="e">
        <f>INDEX(lca_co1!H:H, MATCH(B218,lca_co1!A:A,0))</f>
        <v>#N/A</v>
      </c>
      <c r="K218" t="e">
        <f>INDEX(Assembled!$M:$M, MATCH(B218,Assembled!A:A,0))</f>
        <v>#N/A</v>
      </c>
      <c r="L218" s="4" t="e">
        <f>INDEX('16s_NCBI'!G:G, MATCH(B218,'16s_NCBI'!A:A,0))</f>
        <v>#N/A</v>
      </c>
      <c r="M218" s="5" t="e">
        <f>INDEX(lca_16s!H:H, MATCH(B218,lca_16s!A:A,0))</f>
        <v>#N/A</v>
      </c>
      <c r="N218" t="e">
        <f>INDEX(Assembled!$L:$L, MATCH(B218,Assembled!A:A,0))</f>
        <v>#N/A</v>
      </c>
      <c r="O218" s="4" t="e">
        <f>INDEX('12s_NCBI'!G:G, MATCH(B218,'12s_NCBI'!A:A,0))</f>
        <v>#N/A</v>
      </c>
      <c r="P218" s="5" t="e">
        <f>INDEX(lca_12s!H:H, MATCH(B218,lca_12s!A:A,0))</f>
        <v>#N/A</v>
      </c>
      <c r="U218" t="str">
        <f>IF(ISNUMBER(MATCH(B218, DraftGenomesAssmbld!A:A, 0)), "Yes", "No")</f>
        <v>No</v>
      </c>
      <c r="V218" t="str">
        <f>IF(ISNUMBER(MATCH(B218, DraftGenomesUploaded!B:B, 0)), "Yes", "No")</f>
        <v>No</v>
      </c>
      <c r="W218" t="e">
        <f>INDEX('GenBank#'!$G:$G, MATCH(B218,'GenBank#'!A:A,0))</f>
        <v>#N/A</v>
      </c>
      <c r="Y218" s="3"/>
    </row>
    <row r="219" spans="1:25" x14ac:dyDescent="0.2">
      <c r="A219">
        <v>73</v>
      </c>
      <c r="B219" t="str">
        <f t="shared" si="20"/>
        <v>OG73ilmn</v>
      </c>
      <c r="C219" t="s">
        <v>154</v>
      </c>
      <c r="D219" t="s">
        <v>36</v>
      </c>
      <c r="E219" t="str">
        <f>INDEX(Field_ID!$B:$B, MATCH(C219,Field_ID!A:A,0))</f>
        <v>Siphamia cephalotes</v>
      </c>
      <c r="F219" t="e">
        <f>INDEX(Assembled!$F:$F, MATCH(B219,Assembled!A:A,0))</f>
        <v>#N/A</v>
      </c>
      <c r="G219" t="e">
        <f>INDEX(Assembled!$P:$P, MATCH(B219,Assembled!A:A,0))</f>
        <v>#N/A</v>
      </c>
      <c r="H219" s="4" t="e">
        <f>INDEX(COX1_BOLD!G:G, MATCH(B219,COX1_BOLD!A:A,0))</f>
        <v>#N/A</v>
      </c>
      <c r="I219" s="4" t="e">
        <f>INDEX(COX1_NCBI!G:G, MATCH(B219,COX1_NCBI!A:A,0))</f>
        <v>#N/A</v>
      </c>
      <c r="J219" s="5" t="e">
        <f>INDEX(lca_co1!H:H, MATCH(B219,lca_co1!A:A,0))</f>
        <v>#N/A</v>
      </c>
      <c r="K219" t="e">
        <f>INDEX(Assembled!$M:$M, MATCH(B219,Assembled!A:A,0))</f>
        <v>#N/A</v>
      </c>
      <c r="L219" s="4" t="e">
        <f>INDEX('16s_NCBI'!G:G, MATCH(B219,'16s_NCBI'!A:A,0))</f>
        <v>#N/A</v>
      </c>
      <c r="M219" s="5" t="e">
        <f>INDEX(lca_16s!H:H, MATCH(B219,lca_16s!A:A,0))</f>
        <v>#N/A</v>
      </c>
      <c r="N219" t="e">
        <f>INDEX(Assembled!$L:$L, MATCH(B219,Assembled!A:A,0))</f>
        <v>#N/A</v>
      </c>
      <c r="O219" s="4" t="e">
        <f>INDEX('12s_NCBI'!G:G, MATCH(B219,'12s_NCBI'!A:A,0))</f>
        <v>#N/A</v>
      </c>
      <c r="P219" s="5" t="e">
        <f>INDEX(lca_12s!H:H, MATCH(B219,lca_12s!A:A,0))</f>
        <v>#N/A</v>
      </c>
      <c r="U219" t="str">
        <f>IF(ISNUMBER(MATCH(B219, DraftGenomesAssmbld!A:A, 0)), "Yes", "No")</f>
        <v>No</v>
      </c>
      <c r="V219" t="str">
        <f>IF(ISNUMBER(MATCH(B219, DraftGenomesUploaded!B:B, 0)), "Yes", "No")</f>
        <v>No</v>
      </c>
      <c r="W219" t="e">
        <f>INDEX('GenBank#'!$G:$G, MATCH(B219,'GenBank#'!A:A,0))</f>
        <v>#N/A</v>
      </c>
    </row>
    <row r="220" spans="1:25" x14ac:dyDescent="0.2">
      <c r="A220">
        <v>73</v>
      </c>
      <c r="B220" t="str">
        <f t="shared" si="20"/>
        <v>OG73hifi</v>
      </c>
      <c r="C220" t="s">
        <v>154</v>
      </c>
      <c r="D220" t="s">
        <v>37</v>
      </c>
      <c r="E220" t="str">
        <f>INDEX(Field_ID!$B:$B, MATCH(C220,Field_ID!A:A,0))</f>
        <v>Siphamia cephalotes</v>
      </c>
      <c r="F220" t="e">
        <f>INDEX(Assembled!$F:$F, MATCH(B220,Assembled!A:A,0))</f>
        <v>#N/A</v>
      </c>
      <c r="G220" t="e">
        <f>INDEX(Assembled!$P:$P, MATCH(B220,Assembled!A:A,0))</f>
        <v>#N/A</v>
      </c>
      <c r="H220" s="4" t="e">
        <f>INDEX(COX1_BOLD!G:G, MATCH(B220,COX1_BOLD!A:A,0))</f>
        <v>#N/A</v>
      </c>
      <c r="I220" s="4" t="e">
        <f>INDEX(COX1_NCBI!G:G, MATCH(B220,COX1_NCBI!A:A,0))</f>
        <v>#N/A</v>
      </c>
      <c r="J220" s="5" t="e">
        <f>INDEX(lca_co1!H:H, MATCH(B220,lca_co1!A:A,0))</f>
        <v>#N/A</v>
      </c>
      <c r="K220" t="e">
        <f>INDEX(Assembled!$M:$M, MATCH(B220,Assembled!A:A,0))</f>
        <v>#N/A</v>
      </c>
      <c r="L220" s="4" t="e">
        <f>INDEX('16s_NCBI'!G:G, MATCH(B220,'16s_NCBI'!A:A,0))</f>
        <v>#N/A</v>
      </c>
      <c r="M220" s="5" t="e">
        <f>INDEX(lca_16s!H:H, MATCH(B220,lca_16s!A:A,0))</f>
        <v>#N/A</v>
      </c>
      <c r="N220" t="e">
        <f>INDEX(Assembled!$L:$L, MATCH(B220,Assembled!A:A,0))</f>
        <v>#N/A</v>
      </c>
      <c r="O220" s="4" t="e">
        <f>INDEX('12s_NCBI'!G:G, MATCH(B220,'12s_NCBI'!A:A,0))</f>
        <v>#N/A</v>
      </c>
      <c r="P220" s="5" t="e">
        <f>INDEX(lca_12s!H:H, MATCH(B220,lca_12s!A:A,0))</f>
        <v>#N/A</v>
      </c>
      <c r="U220" t="str">
        <f>IF(ISNUMBER(MATCH(B220, DraftGenomesAssmbld!A:A, 0)), "Yes", "No")</f>
        <v>No</v>
      </c>
      <c r="V220" t="str">
        <f>IF(ISNUMBER(MATCH(B220, DraftGenomesUploaded!B:B, 0)), "Yes", "No")</f>
        <v>No</v>
      </c>
      <c r="W220" t="e">
        <f>INDEX('GenBank#'!$G:$G, MATCH(B220,'GenBank#'!A:A,0))</f>
        <v>#N/A</v>
      </c>
    </row>
    <row r="221" spans="1:25" x14ac:dyDescent="0.2">
      <c r="A221">
        <v>74</v>
      </c>
      <c r="B221" t="str">
        <f t="shared" si="20"/>
        <v>OG74hic</v>
      </c>
      <c r="C221" t="s">
        <v>155</v>
      </c>
      <c r="D221" t="s">
        <v>35</v>
      </c>
      <c r="E221" t="str">
        <f>INDEX(Field_ID!$B:$B, MATCH(C221,Field_ID!A:A,0))</f>
        <v>Genus C Species 2 undescribed species ?</v>
      </c>
      <c r="F221" t="e">
        <f>INDEX(Assembled!$F:$F, MATCH(B221,Assembled!A:A,0))</f>
        <v>#N/A</v>
      </c>
      <c r="G221" t="e">
        <f>INDEX(Assembled!$P:$P, MATCH(B221,Assembled!A:A,0))</f>
        <v>#N/A</v>
      </c>
      <c r="H221" s="4" t="e">
        <f>INDEX(COX1_BOLD!G:G, MATCH(B221,COX1_BOLD!A:A,0))</f>
        <v>#N/A</v>
      </c>
      <c r="I221" s="4" t="e">
        <f>INDEX(COX1_NCBI!G:G, MATCH(B221,COX1_NCBI!A:A,0))</f>
        <v>#N/A</v>
      </c>
      <c r="J221" s="5" t="e">
        <f>INDEX(lca_co1!H:H, MATCH(B221,lca_co1!A:A,0))</f>
        <v>#N/A</v>
      </c>
      <c r="K221" t="e">
        <f>INDEX(Assembled!$M:$M, MATCH(B221,Assembled!A:A,0))</f>
        <v>#N/A</v>
      </c>
      <c r="L221" s="4" t="e">
        <f>INDEX('16s_NCBI'!G:G, MATCH(B221,'16s_NCBI'!A:A,0))</f>
        <v>#N/A</v>
      </c>
      <c r="M221" s="5" t="e">
        <f>INDEX(lca_16s!H:H, MATCH(B221,lca_16s!A:A,0))</f>
        <v>#N/A</v>
      </c>
      <c r="N221" t="e">
        <f>INDEX(Assembled!$L:$L, MATCH(B221,Assembled!A:A,0))</f>
        <v>#N/A</v>
      </c>
      <c r="O221" s="4" t="e">
        <f>INDEX('12s_NCBI'!G:G, MATCH(B221,'12s_NCBI'!A:A,0))</f>
        <v>#N/A</v>
      </c>
      <c r="P221" s="5" t="e">
        <f>INDEX(lca_12s!H:H, MATCH(B221,lca_12s!A:A,0))</f>
        <v>#N/A</v>
      </c>
      <c r="U221" t="str">
        <f>IF(ISNUMBER(MATCH(B221, DraftGenomesAssmbld!A:A, 0)), "Yes", "No")</f>
        <v>No</v>
      </c>
      <c r="V221" t="str">
        <f>IF(ISNUMBER(MATCH(B221, DraftGenomesUploaded!B:B, 0)), "Yes", "No")</f>
        <v>No</v>
      </c>
      <c r="W221" t="e">
        <f>INDEX('GenBank#'!$G:$G, MATCH(B221,'GenBank#'!A:A,0))</f>
        <v>#N/A</v>
      </c>
      <c r="Y221" s="3"/>
    </row>
    <row r="222" spans="1:25" x14ac:dyDescent="0.2">
      <c r="A222">
        <v>74</v>
      </c>
      <c r="B222" t="str">
        <f t="shared" si="20"/>
        <v>OG74ilmn</v>
      </c>
      <c r="C222" t="s">
        <v>155</v>
      </c>
      <c r="D222" t="s">
        <v>36</v>
      </c>
      <c r="E222" t="str">
        <f>INDEX(Field_ID!$B:$B, MATCH(C222,Field_ID!A:A,0))</f>
        <v>Genus C Species 2 undescribed species ?</v>
      </c>
      <c r="F222" t="e">
        <f>INDEX(Assembled!$F:$F, MATCH(B222,Assembled!A:A,0))</f>
        <v>#N/A</v>
      </c>
      <c r="G222" t="e">
        <f>INDEX(Assembled!$P:$P, MATCH(B222,Assembled!A:A,0))</f>
        <v>#N/A</v>
      </c>
      <c r="H222" s="4" t="e">
        <f>INDEX(COX1_BOLD!G:G, MATCH(B222,COX1_BOLD!A:A,0))</f>
        <v>#N/A</v>
      </c>
      <c r="I222" s="4" t="e">
        <f>INDEX(COX1_NCBI!G:G, MATCH(B222,COX1_NCBI!A:A,0))</f>
        <v>#N/A</v>
      </c>
      <c r="J222" s="5" t="e">
        <f>INDEX(lca_co1!H:H, MATCH(B222,lca_co1!A:A,0))</f>
        <v>#N/A</v>
      </c>
      <c r="K222" t="e">
        <f>INDEX(Assembled!$M:$M, MATCH(B222,Assembled!A:A,0))</f>
        <v>#N/A</v>
      </c>
      <c r="L222" s="4" t="e">
        <f>INDEX('16s_NCBI'!G:G, MATCH(B222,'16s_NCBI'!A:A,0))</f>
        <v>#N/A</v>
      </c>
      <c r="M222" s="5" t="e">
        <f>INDEX(lca_16s!H:H, MATCH(B222,lca_16s!A:A,0))</f>
        <v>#N/A</v>
      </c>
      <c r="N222" t="e">
        <f>INDEX(Assembled!$L:$L, MATCH(B222,Assembled!A:A,0))</f>
        <v>#N/A</v>
      </c>
      <c r="O222" s="4" t="e">
        <f>INDEX('12s_NCBI'!G:G, MATCH(B222,'12s_NCBI'!A:A,0))</f>
        <v>#N/A</v>
      </c>
      <c r="P222" s="5" t="e">
        <f>INDEX(lca_12s!H:H, MATCH(B222,lca_12s!A:A,0))</f>
        <v>#N/A</v>
      </c>
      <c r="U222" t="str">
        <f>IF(ISNUMBER(MATCH(B222, DraftGenomesAssmbld!A:A, 0)), "Yes", "No")</f>
        <v>Yes</v>
      </c>
      <c r="V222" t="str">
        <f>IF(ISNUMBER(MATCH(B222, DraftGenomesUploaded!B:B, 0)), "Yes", "No")</f>
        <v>No</v>
      </c>
      <c r="W222" t="e">
        <f>INDEX('GenBank#'!$G:$G, MATCH(B222,'GenBank#'!A:A,0))</f>
        <v>#N/A</v>
      </c>
    </row>
    <row r="223" spans="1:25" x14ac:dyDescent="0.2">
      <c r="A223">
        <v>74</v>
      </c>
      <c r="B223" t="str">
        <f t="shared" si="20"/>
        <v>OG74hifi</v>
      </c>
      <c r="C223" t="s">
        <v>155</v>
      </c>
      <c r="D223" t="s">
        <v>37</v>
      </c>
      <c r="E223" t="str">
        <f>INDEX(Field_ID!$B:$B, MATCH(C223,Field_ID!A:A,0))</f>
        <v>Genus C Species 2 undescribed species ?</v>
      </c>
      <c r="F223" t="e">
        <f>INDEX(Assembled!$F:$F, MATCH(B223,Assembled!A:A,0))</f>
        <v>#N/A</v>
      </c>
      <c r="G223" t="e">
        <f>INDEX(Assembled!$P:$P, MATCH(B223,Assembled!A:A,0))</f>
        <v>#N/A</v>
      </c>
      <c r="H223" s="4" t="e">
        <f>INDEX(COX1_BOLD!G:G, MATCH(B223,COX1_BOLD!A:A,0))</f>
        <v>#N/A</v>
      </c>
      <c r="I223" s="4" t="e">
        <f>INDEX(COX1_NCBI!G:G, MATCH(B223,COX1_NCBI!A:A,0))</f>
        <v>#N/A</v>
      </c>
      <c r="J223" s="5" t="e">
        <f>INDEX(lca_co1!H:H, MATCH(B223,lca_co1!A:A,0))</f>
        <v>#N/A</v>
      </c>
      <c r="K223" t="e">
        <f>INDEX(Assembled!$M:$M, MATCH(B223,Assembled!A:A,0))</f>
        <v>#N/A</v>
      </c>
      <c r="L223" s="4" t="e">
        <f>INDEX('16s_NCBI'!G:G, MATCH(B223,'16s_NCBI'!A:A,0))</f>
        <v>#N/A</v>
      </c>
      <c r="M223" s="5" t="e">
        <f>INDEX(lca_16s!H:H, MATCH(B223,lca_16s!A:A,0))</f>
        <v>#N/A</v>
      </c>
      <c r="N223" t="e">
        <f>INDEX(Assembled!$L:$L, MATCH(B223,Assembled!A:A,0))</f>
        <v>#N/A</v>
      </c>
      <c r="O223" s="4" t="e">
        <f>INDEX('12s_NCBI'!G:G, MATCH(B223,'12s_NCBI'!A:A,0))</f>
        <v>#N/A</v>
      </c>
      <c r="P223" s="5" t="e">
        <f>INDEX(lca_12s!H:H, MATCH(B223,lca_12s!A:A,0))</f>
        <v>#N/A</v>
      </c>
      <c r="U223" t="str">
        <f>IF(ISNUMBER(MATCH(B223, DraftGenomesAssmbld!A:A, 0)), "Yes", "No")</f>
        <v>No</v>
      </c>
      <c r="V223" t="str">
        <f>IF(ISNUMBER(MATCH(B223, DraftGenomesUploaded!B:B, 0)), "Yes", "No")</f>
        <v>No</v>
      </c>
      <c r="W223" t="e">
        <f>INDEX('GenBank#'!$G:$G, MATCH(B223,'GenBank#'!A:A,0))</f>
        <v>#N/A</v>
      </c>
    </row>
    <row r="224" spans="1:25" x14ac:dyDescent="0.2">
      <c r="A224">
        <v>75</v>
      </c>
      <c r="B224" t="str">
        <f t="shared" si="20"/>
        <v>OG75hic</v>
      </c>
      <c r="C224" t="s">
        <v>156</v>
      </c>
      <c r="D224" t="s">
        <v>35</v>
      </c>
      <c r="E224" t="str">
        <f>INDEX(Field_ID!$B:$B, MATCH(C224,Field_ID!A:A,0))</f>
        <v>Ophiclinus antarcticus</v>
      </c>
      <c r="F224" t="e">
        <f>INDEX(Assembled!$F:$F, MATCH(B224,Assembled!A:A,0))</f>
        <v>#N/A</v>
      </c>
      <c r="G224" t="e">
        <f>INDEX(Assembled!$P:$P, MATCH(B224,Assembled!A:A,0))</f>
        <v>#N/A</v>
      </c>
      <c r="H224" s="4" t="e">
        <f>INDEX(COX1_BOLD!G:G, MATCH(B224,COX1_BOLD!A:A,0))</f>
        <v>#N/A</v>
      </c>
      <c r="I224" s="4" t="e">
        <f>INDEX(COX1_NCBI!G:G, MATCH(B224,COX1_NCBI!A:A,0))</f>
        <v>#N/A</v>
      </c>
      <c r="J224" s="5" t="e">
        <f>INDEX(lca_co1!H:H, MATCH(B224,lca_co1!A:A,0))</f>
        <v>#N/A</v>
      </c>
      <c r="K224" t="e">
        <f>INDEX(Assembled!$M:$M, MATCH(B224,Assembled!A:A,0))</f>
        <v>#N/A</v>
      </c>
      <c r="L224" s="4" t="e">
        <f>INDEX('16s_NCBI'!G:G, MATCH(B224,'16s_NCBI'!A:A,0))</f>
        <v>#N/A</v>
      </c>
      <c r="M224" s="5" t="e">
        <f>INDEX(lca_16s!H:H, MATCH(B224,lca_16s!A:A,0))</f>
        <v>#N/A</v>
      </c>
      <c r="N224" t="e">
        <f>INDEX(Assembled!$L:$L, MATCH(B224,Assembled!A:A,0))</f>
        <v>#N/A</v>
      </c>
      <c r="O224" s="4" t="e">
        <f>INDEX('12s_NCBI'!G:G, MATCH(B224,'12s_NCBI'!A:A,0))</f>
        <v>#N/A</v>
      </c>
      <c r="P224" s="5" t="e">
        <f>INDEX(lca_12s!H:H, MATCH(B224,lca_12s!A:A,0))</f>
        <v>#N/A</v>
      </c>
      <c r="U224" t="str">
        <f>IF(ISNUMBER(MATCH(B224, DraftGenomesAssmbld!A:A, 0)), "Yes", "No")</f>
        <v>No</v>
      </c>
      <c r="V224" t="str">
        <f>IF(ISNUMBER(MATCH(B224, DraftGenomesUploaded!B:B, 0)), "Yes", "No")</f>
        <v>No</v>
      </c>
      <c r="W224" t="e">
        <f>INDEX('GenBank#'!$G:$G, MATCH(B224,'GenBank#'!A:A,0))</f>
        <v>#N/A</v>
      </c>
      <c r="Y224" s="3"/>
    </row>
    <row r="225" spans="1:25" x14ac:dyDescent="0.2">
      <c r="A225">
        <v>75</v>
      </c>
      <c r="B225" t="str">
        <f t="shared" si="20"/>
        <v>OG75ilmn</v>
      </c>
      <c r="C225" t="s">
        <v>156</v>
      </c>
      <c r="D225" t="s">
        <v>36</v>
      </c>
      <c r="E225" t="str">
        <f>INDEX(Field_ID!$B:$B, MATCH(C225,Field_ID!A:A,0))</f>
        <v>Ophiclinus antarcticus</v>
      </c>
      <c r="F225" t="e">
        <f>INDEX(Assembled!$F:$F, MATCH(B225,Assembled!A:A,0))</f>
        <v>#N/A</v>
      </c>
      <c r="G225" t="e">
        <f>INDEX(Assembled!$P:$P, MATCH(B225,Assembled!A:A,0))</f>
        <v>#N/A</v>
      </c>
      <c r="H225" s="4" t="e">
        <f>INDEX(COX1_BOLD!G:G, MATCH(B225,COX1_BOLD!A:A,0))</f>
        <v>#N/A</v>
      </c>
      <c r="I225" s="4" t="e">
        <f>INDEX(COX1_NCBI!G:G, MATCH(B225,COX1_NCBI!A:A,0))</f>
        <v>#N/A</v>
      </c>
      <c r="J225" s="5" t="e">
        <f>INDEX(lca_co1!H:H, MATCH(B225,lca_co1!A:A,0))</f>
        <v>#N/A</v>
      </c>
      <c r="K225" t="e">
        <f>INDEX(Assembled!$M:$M, MATCH(B225,Assembled!A:A,0))</f>
        <v>#N/A</v>
      </c>
      <c r="L225" s="4" t="e">
        <f>INDEX('16s_NCBI'!G:G, MATCH(B225,'16s_NCBI'!A:A,0))</f>
        <v>#N/A</v>
      </c>
      <c r="M225" s="5" t="e">
        <f>INDEX(lca_16s!H:H, MATCH(B225,lca_16s!A:A,0))</f>
        <v>#N/A</v>
      </c>
      <c r="N225" t="e">
        <f>INDEX(Assembled!$L:$L, MATCH(B225,Assembled!A:A,0))</f>
        <v>#N/A</v>
      </c>
      <c r="O225" s="4" t="e">
        <f>INDEX('12s_NCBI'!G:G, MATCH(B225,'12s_NCBI'!A:A,0))</f>
        <v>#N/A</v>
      </c>
      <c r="P225" s="5" t="e">
        <f>INDEX(lca_12s!H:H, MATCH(B225,lca_12s!A:A,0))</f>
        <v>#N/A</v>
      </c>
      <c r="U225" t="str">
        <f>IF(ISNUMBER(MATCH(B225, DraftGenomesAssmbld!A:A, 0)), "Yes", "No")</f>
        <v>No</v>
      </c>
      <c r="V225" t="str">
        <f>IF(ISNUMBER(MATCH(B225, DraftGenomesUploaded!B:B, 0)), "Yes", "No")</f>
        <v>No</v>
      </c>
      <c r="W225" t="e">
        <f>INDEX('GenBank#'!$G:$G, MATCH(B225,'GenBank#'!A:A,0))</f>
        <v>#N/A</v>
      </c>
    </row>
    <row r="226" spans="1:25" x14ac:dyDescent="0.2">
      <c r="A226">
        <v>75</v>
      </c>
      <c r="B226" t="str">
        <f t="shared" si="20"/>
        <v>OG75hifi</v>
      </c>
      <c r="C226" t="s">
        <v>156</v>
      </c>
      <c r="D226" t="s">
        <v>37</v>
      </c>
      <c r="E226" t="str">
        <f>INDEX(Field_ID!$B:$B, MATCH(C226,Field_ID!A:A,0))</f>
        <v>Ophiclinus antarcticus</v>
      </c>
      <c r="F226" t="e">
        <f>INDEX(Assembled!$F:$F, MATCH(B226,Assembled!A:A,0))</f>
        <v>#N/A</v>
      </c>
      <c r="G226" t="e">
        <f>INDEX(Assembled!$P:$P, MATCH(B226,Assembled!A:A,0))</f>
        <v>#N/A</v>
      </c>
      <c r="H226" s="4" t="e">
        <f>INDEX(COX1_BOLD!G:G, MATCH(B226,COX1_BOLD!A:A,0))</f>
        <v>#N/A</v>
      </c>
      <c r="I226" s="4" t="e">
        <f>INDEX(COX1_NCBI!G:G, MATCH(B226,COX1_NCBI!A:A,0))</f>
        <v>#N/A</v>
      </c>
      <c r="J226" s="5" t="e">
        <f>INDEX(lca_co1!H:H, MATCH(B226,lca_co1!A:A,0))</f>
        <v>#N/A</v>
      </c>
      <c r="K226" t="e">
        <f>INDEX(Assembled!$M:$M, MATCH(B226,Assembled!A:A,0))</f>
        <v>#N/A</v>
      </c>
      <c r="L226" s="4" t="e">
        <f>INDEX('16s_NCBI'!G:G, MATCH(B226,'16s_NCBI'!A:A,0))</f>
        <v>#N/A</v>
      </c>
      <c r="M226" s="5" t="e">
        <f>INDEX(lca_16s!H:H, MATCH(B226,lca_16s!A:A,0))</f>
        <v>#N/A</v>
      </c>
      <c r="N226" t="e">
        <f>INDEX(Assembled!$L:$L, MATCH(B226,Assembled!A:A,0))</f>
        <v>#N/A</v>
      </c>
      <c r="O226" s="4" t="e">
        <f>INDEX('12s_NCBI'!G:G, MATCH(B226,'12s_NCBI'!A:A,0))</f>
        <v>#N/A</v>
      </c>
      <c r="P226" s="5" t="e">
        <f>INDEX(lca_12s!H:H, MATCH(B226,lca_12s!A:A,0))</f>
        <v>#N/A</v>
      </c>
      <c r="U226" t="str">
        <f>IF(ISNUMBER(MATCH(B226, DraftGenomesAssmbld!A:A, 0)), "Yes", "No")</f>
        <v>No</v>
      </c>
      <c r="V226" t="str">
        <f>IF(ISNUMBER(MATCH(B226, DraftGenomesUploaded!B:B, 0)), "Yes", "No")</f>
        <v>No</v>
      </c>
      <c r="W226" t="e">
        <f>INDEX('GenBank#'!$G:$G, MATCH(B226,'GenBank#'!A:A,0))</f>
        <v>#N/A</v>
      </c>
    </row>
    <row r="227" spans="1:25" x14ac:dyDescent="0.2">
      <c r="A227">
        <v>76</v>
      </c>
      <c r="B227" t="str">
        <f t="shared" si="20"/>
        <v>OG76hic</v>
      </c>
      <c r="C227" t="s">
        <v>157</v>
      </c>
      <c r="D227" t="s">
        <v>35</v>
      </c>
      <c r="E227" t="str">
        <f>INDEX(Field_ID!$B:$B, MATCH(C227,Field_ID!A:A,0))</f>
        <v>Cristiceps australis</v>
      </c>
      <c r="F227" t="str">
        <f>INDEX(Assembled!$F:$F, MATCH(B227,Assembled!A:A,0))</f>
        <v>6 scaffold(s)</v>
      </c>
      <c r="G227">
        <f>INDEX(Assembled!$P:$P, MATCH(B227,Assembled!A:A,0))</f>
        <v>0</v>
      </c>
      <c r="H227" s="4" t="str">
        <f>INDEX(COX1_BOLD!G:G, MATCH(B227,COX1_BOLD!A:A,0))</f>
        <v>Gnathostomata</v>
      </c>
      <c r="I227" s="4" t="str">
        <f>INDEX(COX1_NCBI!G:G, MATCH(B227,COX1_NCBI!A:A,0))</f>
        <v>Cristiceps</v>
      </c>
      <c r="J227" s="5" t="str">
        <f>INDEX(lca_co1!H:H, MATCH(B227,lca_co1!A:A,0))</f>
        <v>Gnathostomata</v>
      </c>
      <c r="K227">
        <f>INDEX(Assembled!$M:$M, MATCH(B227,Assembled!A:A,0))</f>
        <v>0</v>
      </c>
      <c r="L227" s="4" t="str">
        <f>INDEX('16s_NCBI'!G:G, MATCH(B227,'16s_NCBI'!A:A,0))</f>
        <v>Cristiceps</v>
      </c>
      <c r="M227" s="5" t="str">
        <f>INDEX(lca_16s!H:H, MATCH(B227,lca_16s!A:A,0))</f>
        <v>Cristiceps</v>
      </c>
      <c r="N227">
        <f>INDEX(Assembled!$L:$L, MATCH(B227,Assembled!A:A,0))</f>
        <v>0</v>
      </c>
      <c r="O227" s="4" t="e">
        <f>INDEX('12s_NCBI'!G:G, MATCH(B227,'12s_NCBI'!A:A,0))</f>
        <v>#N/A</v>
      </c>
      <c r="P227" s="5" t="str">
        <f>INDEX(lca_12s!H:H, MATCH(B227,lca_12s!A:A,0))</f>
        <v>Cristiceps australis</v>
      </c>
      <c r="Q227" t="str">
        <f t="shared" ref="Q227" si="21">E227</f>
        <v>Cristiceps australis</v>
      </c>
      <c r="R227" t="s">
        <v>39</v>
      </c>
      <c r="U227" t="str">
        <f>IF(ISNUMBER(MATCH(B227, DraftGenomesAssmbld!A:A, 0)), "Yes", "No")</f>
        <v>No</v>
      </c>
      <c r="V227" t="str">
        <f>IF(ISNUMBER(MATCH(B227, DraftGenomesUploaded!B:B, 0)), "Yes", "No")</f>
        <v>No</v>
      </c>
      <c r="W227" t="e">
        <f>INDEX('GenBank#'!$G:$G, MATCH(B227,'GenBank#'!A:A,0))</f>
        <v>#N/A</v>
      </c>
      <c r="Y227" s="3"/>
    </row>
    <row r="228" spans="1:25" s="15" customFormat="1" x14ac:dyDescent="0.2">
      <c r="A228" s="15">
        <v>76</v>
      </c>
      <c r="B228" s="15" t="str">
        <f t="shared" si="20"/>
        <v>OG76ilmn</v>
      </c>
      <c r="C228" s="15" t="s">
        <v>157</v>
      </c>
      <c r="D228" s="15" t="s">
        <v>36</v>
      </c>
      <c r="E228" s="15" t="str">
        <f>INDEX(Field_ID!$B:$B, MATCH(C228,Field_ID!A:A,0))</f>
        <v>Cristiceps australis</v>
      </c>
      <c r="F228" s="15" t="str">
        <f>INDEX(Assembled!$F:$F, MATCH(B228,Assembled!A:A,0))</f>
        <v>circular genome</v>
      </c>
      <c r="G228" s="15">
        <f>INDEX(Assembled!$P:$P, MATCH(B228,Assembled!A:A,0))</f>
        <v>1581</v>
      </c>
      <c r="H228" s="16" t="str">
        <f>INDEX(COX1_BOLD!G:G, MATCH(B228,COX1_BOLD!A:A,0))</f>
        <v>Gnathostomata</v>
      </c>
      <c r="I228" s="16" t="str">
        <f>INDEX(COX1_NCBI!G:G, MATCH(B228,COX1_NCBI!A:A,0))</f>
        <v>Cristiceps</v>
      </c>
      <c r="J228" s="17" t="e">
        <f>INDEX(lca_co1!H:H, MATCH(B228,lca_co1!A:A,0))</f>
        <v>#N/A</v>
      </c>
      <c r="K228" s="15">
        <f>INDEX(Assembled!$M:$M, MATCH(B228,Assembled!A:A,0))</f>
        <v>1698</v>
      </c>
      <c r="L228" s="16" t="str">
        <f>INDEX('16s_NCBI'!G:G, MATCH(B228,'16s_NCBI'!A:A,0))</f>
        <v>Cristiceps</v>
      </c>
      <c r="M228" s="17" t="e">
        <f>INDEX(lca_16s!H:H, MATCH(B228,lca_16s!A:A,0))</f>
        <v>#N/A</v>
      </c>
      <c r="N228" s="15">
        <f>INDEX(Assembled!$L:$L, MATCH(B228,Assembled!A:A,0))</f>
        <v>951</v>
      </c>
      <c r="O228" s="16" t="e">
        <f>INDEX('12s_NCBI'!G:G, MATCH(B228,'12s_NCBI'!A:A,0))</f>
        <v>#N/A</v>
      </c>
      <c r="P228" s="17" t="e">
        <f>INDEX(lca_12s!H:H, MATCH(B228,lca_12s!A:A,0))</f>
        <v>#N/A</v>
      </c>
      <c r="Q228" s="15" t="s">
        <v>158</v>
      </c>
      <c r="R228" s="15" t="s">
        <v>39</v>
      </c>
      <c r="S228" s="15" t="s">
        <v>70</v>
      </c>
      <c r="T228" s="15" t="s">
        <v>40</v>
      </c>
      <c r="U228" t="str">
        <f>IF(ISNUMBER(MATCH(B228, DraftGenomesAssmbld!A:A, 0)), "Yes", "No")</f>
        <v>No</v>
      </c>
      <c r="V228" t="str">
        <f>IF(ISNUMBER(MATCH(B228, DraftGenomesUploaded!B:B, 0)), "Yes", "No")</f>
        <v>No</v>
      </c>
      <c r="W228" s="15" t="str">
        <f>INDEX('GenBank#'!$G:$G, MATCH(B228,'GenBank#'!A:A,0))</f>
        <v>PP920661</v>
      </c>
    </row>
    <row r="229" spans="1:25" x14ac:dyDescent="0.2">
      <c r="A229">
        <v>76</v>
      </c>
      <c r="B229" t="str">
        <f t="shared" si="20"/>
        <v>OG76hifi</v>
      </c>
      <c r="C229" t="s">
        <v>157</v>
      </c>
      <c r="D229" t="s">
        <v>37</v>
      </c>
      <c r="E229" t="str">
        <f>INDEX(Field_ID!$B:$B, MATCH(C229,Field_ID!A:A,0))</f>
        <v>Cristiceps australis</v>
      </c>
      <c r="F229" t="str">
        <f>INDEX(Assembled!$F:$F, MATCH(B229,Assembled!A:A,0))</f>
        <v>not circular</v>
      </c>
      <c r="G229">
        <f>INDEX(Assembled!$P:$P, MATCH(B229,Assembled!A:A,0))</f>
        <v>0</v>
      </c>
      <c r="H229" s="4" t="e">
        <f>INDEX(COX1_BOLD!G:G, MATCH(B229,COX1_BOLD!A:A,0))</f>
        <v>#N/A</v>
      </c>
      <c r="I229" s="4" t="e">
        <f>INDEX(COX1_NCBI!G:G, MATCH(B229,COX1_NCBI!A:A,0))</f>
        <v>#N/A</v>
      </c>
      <c r="J229" s="5" t="e">
        <f>INDEX(lca_co1!H:H, MATCH(B229,lca_co1!A:A,0))</f>
        <v>#N/A</v>
      </c>
      <c r="K229">
        <f>INDEX(Assembled!$M:$M, MATCH(B229,Assembled!A:A,0))</f>
        <v>0</v>
      </c>
      <c r="L229" s="4" t="e">
        <f>INDEX('16s_NCBI'!G:G, MATCH(B229,'16s_NCBI'!A:A,0))</f>
        <v>#N/A</v>
      </c>
      <c r="M229" s="5" t="e">
        <f>INDEX(lca_16s!H:H, MATCH(B229,lca_16s!A:A,0))</f>
        <v>#N/A</v>
      </c>
      <c r="N229">
        <f>INDEX(Assembled!$L:$L, MATCH(B229,Assembled!A:A,0))</f>
        <v>0</v>
      </c>
      <c r="O229" s="4" t="e">
        <f>INDEX('12s_NCBI'!G:G, MATCH(B229,'12s_NCBI'!A:A,0))</f>
        <v>#N/A</v>
      </c>
      <c r="P229" s="5" t="e">
        <f>INDEX(lca_12s!H:H, MATCH(B229,lca_12s!A:A,0))</f>
        <v>#N/A</v>
      </c>
      <c r="U229" t="str">
        <f>IF(ISNUMBER(MATCH(B229, DraftGenomesAssmbld!A:A, 0)), "Yes", "No")</f>
        <v>No</v>
      </c>
      <c r="V229" t="str">
        <f>IF(ISNUMBER(MATCH(B229, DraftGenomesUploaded!B:B, 0)), "Yes", "No")</f>
        <v>No</v>
      </c>
      <c r="W229" t="e">
        <f>INDEX('GenBank#'!$G:$G, MATCH(B229,'GenBank#'!A:A,0))</f>
        <v>#N/A</v>
      </c>
    </row>
    <row r="230" spans="1:25" x14ac:dyDescent="0.2">
      <c r="A230">
        <v>77</v>
      </c>
      <c r="B230" t="str">
        <f t="shared" si="20"/>
        <v>OG77hic</v>
      </c>
      <c r="C230" t="s">
        <v>159</v>
      </c>
      <c r="D230" t="s">
        <v>35</v>
      </c>
      <c r="E230">
        <f>INDEX(Field_ID!$B:$B, MATCH(C230,Field_ID!A:A,0))</f>
        <v>0</v>
      </c>
      <c r="F230" t="e">
        <f>INDEX(Assembled!$F:$F, MATCH(B230,Assembled!A:A,0))</f>
        <v>#N/A</v>
      </c>
      <c r="G230" t="e">
        <f>INDEX(Assembled!$P:$P, MATCH(B230,Assembled!A:A,0))</f>
        <v>#N/A</v>
      </c>
      <c r="H230" s="4" t="e">
        <f>INDEX(COX1_BOLD!G:G, MATCH(B230,COX1_BOLD!A:A,0))</f>
        <v>#N/A</v>
      </c>
      <c r="I230" s="4" t="e">
        <f>INDEX(COX1_NCBI!G:G, MATCH(B230,COX1_NCBI!A:A,0))</f>
        <v>#N/A</v>
      </c>
      <c r="J230" s="5" t="e">
        <f>INDEX(lca_co1!H:H, MATCH(B230,lca_co1!A:A,0))</f>
        <v>#N/A</v>
      </c>
      <c r="K230" t="e">
        <f>INDEX(Assembled!$M:$M, MATCH(B230,Assembled!A:A,0))</f>
        <v>#N/A</v>
      </c>
      <c r="L230" s="4" t="e">
        <f>INDEX('16s_NCBI'!G:G, MATCH(B230,'16s_NCBI'!A:A,0))</f>
        <v>#N/A</v>
      </c>
      <c r="M230" s="5" t="e">
        <f>INDEX(lca_16s!H:H, MATCH(B230,lca_16s!A:A,0))</f>
        <v>#N/A</v>
      </c>
      <c r="N230" t="e">
        <f>INDEX(Assembled!$L:$L, MATCH(B230,Assembled!A:A,0))</f>
        <v>#N/A</v>
      </c>
      <c r="O230" s="4" t="e">
        <f>INDEX('12s_NCBI'!G:G, MATCH(B230,'12s_NCBI'!A:A,0))</f>
        <v>#N/A</v>
      </c>
      <c r="P230" s="5" t="e">
        <f>INDEX(lca_12s!H:H, MATCH(B230,lca_12s!A:A,0))</f>
        <v>#N/A</v>
      </c>
      <c r="U230" t="str">
        <f>IF(ISNUMBER(MATCH(B230, DraftGenomesAssmbld!A:A, 0)), "Yes", "No")</f>
        <v>No</v>
      </c>
      <c r="V230" t="str">
        <f>IF(ISNUMBER(MATCH(B230, DraftGenomesUploaded!B:B, 0)), "Yes", "No")</f>
        <v>No</v>
      </c>
      <c r="W230" t="e">
        <f>INDEX('GenBank#'!$G:$G, MATCH(B230,'GenBank#'!A:A,0))</f>
        <v>#N/A</v>
      </c>
      <c r="Y230" s="3"/>
    </row>
    <row r="231" spans="1:25" x14ac:dyDescent="0.2">
      <c r="A231">
        <v>77</v>
      </c>
      <c r="B231" t="str">
        <f t="shared" si="20"/>
        <v>OG77ilmn</v>
      </c>
      <c r="C231" t="s">
        <v>159</v>
      </c>
      <c r="D231" t="s">
        <v>36</v>
      </c>
      <c r="E231">
        <f>INDEX(Field_ID!$B:$B, MATCH(C231,Field_ID!A:A,0))</f>
        <v>0</v>
      </c>
      <c r="F231" t="e">
        <f>INDEX(Assembled!$F:$F, MATCH(B231,Assembled!A:A,0))</f>
        <v>#N/A</v>
      </c>
      <c r="G231" t="e">
        <f>INDEX(Assembled!$P:$P, MATCH(B231,Assembled!A:A,0))</f>
        <v>#N/A</v>
      </c>
      <c r="H231" s="4" t="e">
        <f>INDEX(COX1_BOLD!G:G, MATCH(B231,COX1_BOLD!A:A,0))</f>
        <v>#N/A</v>
      </c>
      <c r="I231" s="4" t="e">
        <f>INDEX(COX1_NCBI!G:G, MATCH(B231,COX1_NCBI!A:A,0))</f>
        <v>#N/A</v>
      </c>
      <c r="J231" s="5" t="e">
        <f>INDEX(lca_co1!H:H, MATCH(B231,lca_co1!A:A,0))</f>
        <v>#N/A</v>
      </c>
      <c r="K231" t="e">
        <f>INDEX(Assembled!$M:$M, MATCH(B231,Assembled!A:A,0))</f>
        <v>#N/A</v>
      </c>
      <c r="L231" s="4" t="e">
        <f>INDEX('16s_NCBI'!G:G, MATCH(B231,'16s_NCBI'!A:A,0))</f>
        <v>#N/A</v>
      </c>
      <c r="M231" s="5" t="e">
        <f>INDEX(lca_16s!H:H, MATCH(B231,lca_16s!A:A,0))</f>
        <v>#N/A</v>
      </c>
      <c r="N231" t="e">
        <f>INDEX(Assembled!$L:$L, MATCH(B231,Assembled!A:A,0))</f>
        <v>#N/A</v>
      </c>
      <c r="O231" s="4" t="e">
        <f>INDEX('12s_NCBI'!G:G, MATCH(B231,'12s_NCBI'!A:A,0))</f>
        <v>#N/A</v>
      </c>
      <c r="P231" s="5" t="e">
        <f>INDEX(lca_12s!H:H, MATCH(B231,lca_12s!A:A,0))</f>
        <v>#N/A</v>
      </c>
      <c r="U231" t="str">
        <f>IF(ISNUMBER(MATCH(B231, DraftGenomesAssmbld!A:A, 0)), "Yes", "No")</f>
        <v>No</v>
      </c>
      <c r="V231" t="str">
        <f>IF(ISNUMBER(MATCH(B231, DraftGenomesUploaded!B:B, 0)), "Yes", "No")</f>
        <v>No</v>
      </c>
      <c r="W231" t="e">
        <f>INDEX('GenBank#'!$G:$G, MATCH(B231,'GenBank#'!A:A,0))</f>
        <v>#N/A</v>
      </c>
    </row>
    <row r="232" spans="1:25" x14ac:dyDescent="0.2">
      <c r="A232">
        <v>77</v>
      </c>
      <c r="B232" t="str">
        <f t="shared" si="20"/>
        <v>OG77hifi</v>
      </c>
      <c r="C232" t="s">
        <v>159</v>
      </c>
      <c r="D232" t="s">
        <v>37</v>
      </c>
      <c r="E232">
        <f>INDEX(Field_ID!$B:$B, MATCH(C232,Field_ID!A:A,0))</f>
        <v>0</v>
      </c>
      <c r="F232" t="e">
        <f>INDEX(Assembled!$F:$F, MATCH(B232,Assembled!A:A,0))</f>
        <v>#N/A</v>
      </c>
      <c r="G232" t="e">
        <f>INDEX(Assembled!$P:$P, MATCH(B232,Assembled!A:A,0))</f>
        <v>#N/A</v>
      </c>
      <c r="H232" s="4" t="e">
        <f>INDEX(COX1_BOLD!G:G, MATCH(B232,COX1_BOLD!A:A,0))</f>
        <v>#N/A</v>
      </c>
      <c r="I232" s="4" t="e">
        <f>INDEX(COX1_NCBI!G:G, MATCH(B232,COX1_NCBI!A:A,0))</f>
        <v>#N/A</v>
      </c>
      <c r="J232" s="5" t="e">
        <f>INDEX(lca_co1!H:H, MATCH(B232,lca_co1!A:A,0))</f>
        <v>#N/A</v>
      </c>
      <c r="K232" t="e">
        <f>INDEX(Assembled!$M:$M, MATCH(B232,Assembled!A:A,0))</f>
        <v>#N/A</v>
      </c>
      <c r="L232" s="4" t="e">
        <f>INDEX('16s_NCBI'!G:G, MATCH(B232,'16s_NCBI'!A:A,0))</f>
        <v>#N/A</v>
      </c>
      <c r="M232" s="5" t="e">
        <f>INDEX(lca_16s!H:H, MATCH(B232,lca_16s!A:A,0))</f>
        <v>#N/A</v>
      </c>
      <c r="N232" t="e">
        <f>INDEX(Assembled!$L:$L, MATCH(B232,Assembled!A:A,0))</f>
        <v>#N/A</v>
      </c>
      <c r="O232" s="4" t="e">
        <f>INDEX('12s_NCBI'!G:G, MATCH(B232,'12s_NCBI'!A:A,0))</f>
        <v>#N/A</v>
      </c>
      <c r="P232" s="5" t="e">
        <f>INDEX(lca_12s!H:H, MATCH(B232,lca_12s!A:A,0))</f>
        <v>#N/A</v>
      </c>
      <c r="U232" t="str">
        <f>IF(ISNUMBER(MATCH(B232, DraftGenomesAssmbld!A:A, 0)), "Yes", "No")</f>
        <v>No</v>
      </c>
      <c r="V232" t="str">
        <f>IF(ISNUMBER(MATCH(B232, DraftGenomesUploaded!B:B, 0)), "Yes", "No")</f>
        <v>No</v>
      </c>
      <c r="W232" t="e">
        <f>INDEX('GenBank#'!$G:$G, MATCH(B232,'GenBank#'!A:A,0))</f>
        <v>#N/A</v>
      </c>
    </row>
    <row r="233" spans="1:25" x14ac:dyDescent="0.2">
      <c r="A233">
        <v>78</v>
      </c>
      <c r="B233" t="str">
        <f t="shared" si="20"/>
        <v>OG78hic</v>
      </c>
      <c r="C233" t="s">
        <v>160</v>
      </c>
      <c r="D233" t="s">
        <v>35</v>
      </c>
      <c r="E233" t="str">
        <f>INDEX(Field_ID!$B:$B, MATCH(C233,Field_ID!A:A,0))</f>
        <v>Chromis klunzingeri</v>
      </c>
      <c r="F233" t="e">
        <f>INDEX(Assembled!$F:$F, MATCH(B233,Assembled!A:A,0))</f>
        <v>#N/A</v>
      </c>
      <c r="G233" t="e">
        <f>INDEX(Assembled!$P:$P, MATCH(B233,Assembled!A:A,0))</f>
        <v>#N/A</v>
      </c>
      <c r="H233" s="4" t="e">
        <f>INDEX(COX1_BOLD!G:G, MATCH(B233,COX1_BOLD!A:A,0))</f>
        <v>#N/A</v>
      </c>
      <c r="I233" s="4" t="e">
        <f>INDEX(COX1_NCBI!G:G, MATCH(B233,COX1_NCBI!A:A,0))</f>
        <v>#N/A</v>
      </c>
      <c r="J233" s="5" t="e">
        <f>INDEX(lca_co1!H:H, MATCH(B233,lca_co1!A:A,0))</f>
        <v>#N/A</v>
      </c>
      <c r="K233" t="e">
        <f>INDEX(Assembled!$M:$M, MATCH(B233,Assembled!A:A,0))</f>
        <v>#N/A</v>
      </c>
      <c r="L233" s="4" t="e">
        <f>INDEX('16s_NCBI'!G:G, MATCH(B233,'16s_NCBI'!A:A,0))</f>
        <v>#N/A</v>
      </c>
      <c r="M233" s="5" t="e">
        <f>INDEX(lca_16s!H:H, MATCH(B233,lca_16s!A:A,0))</f>
        <v>#N/A</v>
      </c>
      <c r="N233" t="e">
        <f>INDEX(Assembled!$L:$L, MATCH(B233,Assembled!A:A,0))</f>
        <v>#N/A</v>
      </c>
      <c r="O233" s="4" t="e">
        <f>INDEX('12s_NCBI'!G:G, MATCH(B233,'12s_NCBI'!A:A,0))</f>
        <v>#N/A</v>
      </c>
      <c r="P233" s="5" t="e">
        <f>INDEX(lca_12s!H:H, MATCH(B233,lca_12s!A:A,0))</f>
        <v>#N/A</v>
      </c>
      <c r="U233" t="str">
        <f>IF(ISNUMBER(MATCH(B233, DraftGenomesAssmbld!A:A, 0)), "Yes", "No")</f>
        <v>No</v>
      </c>
      <c r="V233" t="str">
        <f>IF(ISNUMBER(MATCH(B233, DraftGenomesUploaded!B:B, 0)), "Yes", "No")</f>
        <v>No</v>
      </c>
      <c r="W233" t="e">
        <f>INDEX('GenBank#'!$G:$G, MATCH(B233,'GenBank#'!A:A,0))</f>
        <v>#N/A</v>
      </c>
      <c r="Y233" s="3"/>
    </row>
    <row r="234" spans="1:25" x14ac:dyDescent="0.2">
      <c r="A234">
        <v>78</v>
      </c>
      <c r="B234" t="str">
        <f t="shared" si="20"/>
        <v>OG78ilmn</v>
      </c>
      <c r="C234" t="s">
        <v>160</v>
      </c>
      <c r="D234" t="s">
        <v>36</v>
      </c>
      <c r="E234" t="str">
        <f>INDEX(Field_ID!$B:$B, MATCH(C234,Field_ID!A:A,0))</f>
        <v>Chromis klunzingeri</v>
      </c>
      <c r="F234" t="e">
        <f>INDEX(Assembled!$F:$F, MATCH(B234,Assembled!A:A,0))</f>
        <v>#N/A</v>
      </c>
      <c r="G234" t="e">
        <f>INDEX(Assembled!$P:$P, MATCH(B234,Assembled!A:A,0))</f>
        <v>#N/A</v>
      </c>
      <c r="H234" s="4" t="e">
        <f>INDEX(COX1_BOLD!G:G, MATCH(B234,COX1_BOLD!A:A,0))</f>
        <v>#N/A</v>
      </c>
      <c r="I234" s="4" t="e">
        <f>INDEX(COX1_NCBI!G:G, MATCH(B234,COX1_NCBI!A:A,0))</f>
        <v>#N/A</v>
      </c>
      <c r="J234" s="5" t="e">
        <f>INDEX(lca_co1!H:H, MATCH(B234,lca_co1!A:A,0))</f>
        <v>#N/A</v>
      </c>
      <c r="K234" t="e">
        <f>INDEX(Assembled!$M:$M, MATCH(B234,Assembled!A:A,0))</f>
        <v>#N/A</v>
      </c>
      <c r="L234" s="4" t="e">
        <f>INDEX('16s_NCBI'!G:G, MATCH(B234,'16s_NCBI'!A:A,0))</f>
        <v>#N/A</v>
      </c>
      <c r="M234" s="5" t="e">
        <f>INDEX(lca_16s!H:H, MATCH(B234,lca_16s!A:A,0))</f>
        <v>#N/A</v>
      </c>
      <c r="N234" t="e">
        <f>INDEX(Assembled!$L:$L, MATCH(B234,Assembled!A:A,0))</f>
        <v>#N/A</v>
      </c>
      <c r="O234" s="4" t="e">
        <f>INDEX('12s_NCBI'!G:G, MATCH(B234,'12s_NCBI'!A:A,0))</f>
        <v>#N/A</v>
      </c>
      <c r="P234" s="5" t="e">
        <f>INDEX(lca_12s!H:H, MATCH(B234,lca_12s!A:A,0))</f>
        <v>#N/A</v>
      </c>
      <c r="U234" t="str">
        <f>IF(ISNUMBER(MATCH(B234, DraftGenomesAssmbld!A:A, 0)), "Yes", "No")</f>
        <v>No</v>
      </c>
      <c r="V234" t="str">
        <f>IF(ISNUMBER(MATCH(B234, DraftGenomesUploaded!B:B, 0)), "Yes", "No")</f>
        <v>No</v>
      </c>
      <c r="W234" t="e">
        <f>INDEX('GenBank#'!$G:$G, MATCH(B234,'GenBank#'!A:A,0))</f>
        <v>#N/A</v>
      </c>
    </row>
    <row r="235" spans="1:25" x14ac:dyDescent="0.2">
      <c r="A235">
        <v>78</v>
      </c>
      <c r="B235" t="str">
        <f t="shared" si="20"/>
        <v>OG78hifi</v>
      </c>
      <c r="C235" t="s">
        <v>160</v>
      </c>
      <c r="D235" t="s">
        <v>37</v>
      </c>
      <c r="E235" t="str">
        <f>INDEX(Field_ID!$B:$B, MATCH(C235,Field_ID!A:A,0))</f>
        <v>Chromis klunzingeri</v>
      </c>
      <c r="F235" t="e">
        <f>INDEX(Assembled!$F:$F, MATCH(B235,Assembled!A:A,0))</f>
        <v>#N/A</v>
      </c>
      <c r="G235" t="e">
        <f>INDEX(Assembled!$P:$P, MATCH(B235,Assembled!A:A,0))</f>
        <v>#N/A</v>
      </c>
      <c r="H235" s="4" t="e">
        <f>INDEX(COX1_BOLD!G:G, MATCH(B235,COX1_BOLD!A:A,0))</f>
        <v>#N/A</v>
      </c>
      <c r="I235" s="4" t="e">
        <f>INDEX(COX1_NCBI!G:G, MATCH(B235,COX1_NCBI!A:A,0))</f>
        <v>#N/A</v>
      </c>
      <c r="J235" s="5" t="e">
        <f>INDEX(lca_co1!H:H, MATCH(B235,lca_co1!A:A,0))</f>
        <v>#N/A</v>
      </c>
      <c r="K235" t="e">
        <f>INDEX(Assembled!$M:$M, MATCH(B235,Assembled!A:A,0))</f>
        <v>#N/A</v>
      </c>
      <c r="L235" s="4" t="e">
        <f>INDEX('16s_NCBI'!G:G, MATCH(B235,'16s_NCBI'!A:A,0))</f>
        <v>#N/A</v>
      </c>
      <c r="M235" s="5" t="e">
        <f>INDEX(lca_16s!H:H, MATCH(B235,lca_16s!A:A,0))</f>
        <v>#N/A</v>
      </c>
      <c r="N235" t="e">
        <f>INDEX(Assembled!$L:$L, MATCH(B235,Assembled!A:A,0))</f>
        <v>#N/A</v>
      </c>
      <c r="O235" s="4" t="e">
        <f>INDEX('12s_NCBI'!G:G, MATCH(B235,'12s_NCBI'!A:A,0))</f>
        <v>#N/A</v>
      </c>
      <c r="P235" s="5" t="e">
        <f>INDEX(lca_12s!H:H, MATCH(B235,lca_12s!A:A,0))</f>
        <v>#N/A</v>
      </c>
      <c r="U235" t="str">
        <f>IF(ISNUMBER(MATCH(B235, DraftGenomesAssmbld!A:A, 0)), "Yes", "No")</f>
        <v>No</v>
      </c>
      <c r="V235" t="str">
        <f>IF(ISNUMBER(MATCH(B235, DraftGenomesUploaded!B:B, 0)), "Yes", "No")</f>
        <v>No</v>
      </c>
      <c r="W235" t="e">
        <f>INDEX('GenBank#'!$G:$G, MATCH(B235,'GenBank#'!A:A,0))</f>
        <v>#N/A</v>
      </c>
    </row>
    <row r="236" spans="1:25" x14ac:dyDescent="0.2">
      <c r="A236">
        <v>79</v>
      </c>
      <c r="B236" t="str">
        <f t="shared" si="20"/>
        <v>OG79hic</v>
      </c>
      <c r="C236" t="s">
        <v>161</v>
      </c>
      <c r="D236" t="s">
        <v>35</v>
      </c>
      <c r="E236" t="str">
        <f>INDEX(Field_ID!$B:$B, MATCH(C236,Field_ID!A:A,0))</f>
        <v>Pseudophycis breviuscula</v>
      </c>
      <c r="F236">
        <f>INDEX(Assembled!$F:$F, MATCH(B236,Assembled!A:A,0))</f>
        <v>0</v>
      </c>
      <c r="G236">
        <f>INDEX(Assembled!$P:$P, MATCH(B236,Assembled!A:A,0))</f>
        <v>0</v>
      </c>
      <c r="H236" s="4" t="e">
        <f>INDEX(COX1_BOLD!G:G, MATCH(B236,COX1_BOLD!A:A,0))</f>
        <v>#N/A</v>
      </c>
      <c r="I236" s="4" t="e">
        <f>INDEX(COX1_NCBI!G:G, MATCH(B236,COX1_NCBI!A:A,0))</f>
        <v>#N/A</v>
      </c>
      <c r="J236" s="5" t="e">
        <f>INDEX(lca_co1!H:H, MATCH(B236,lca_co1!A:A,0))</f>
        <v>#N/A</v>
      </c>
      <c r="K236">
        <f>INDEX(Assembled!$M:$M, MATCH(B236,Assembled!A:A,0))</f>
        <v>0</v>
      </c>
      <c r="L236" s="4" t="e">
        <f>INDEX('16s_NCBI'!G:G, MATCH(B236,'16s_NCBI'!A:A,0))</f>
        <v>#N/A</v>
      </c>
      <c r="M236" s="5" t="e">
        <f>INDEX(lca_16s!H:H, MATCH(B236,lca_16s!A:A,0))</f>
        <v>#N/A</v>
      </c>
      <c r="N236">
        <f>INDEX(Assembled!$L:$L, MATCH(B236,Assembled!A:A,0))</f>
        <v>0</v>
      </c>
      <c r="O236" s="4" t="e">
        <f>INDEX('12s_NCBI'!G:G, MATCH(B236,'12s_NCBI'!A:A,0))</f>
        <v>#N/A</v>
      </c>
      <c r="P236" s="5" t="e">
        <f>INDEX(lca_12s!H:H, MATCH(B236,lca_12s!A:A,0))</f>
        <v>#N/A</v>
      </c>
      <c r="U236" t="str">
        <f>IF(ISNUMBER(MATCH(B236, DraftGenomesAssmbld!A:A, 0)), "Yes", "No")</f>
        <v>No</v>
      </c>
      <c r="V236" t="str">
        <f>IF(ISNUMBER(MATCH(B236, DraftGenomesUploaded!B:B, 0)), "Yes", "No")</f>
        <v>No</v>
      </c>
      <c r="W236" t="e">
        <f>INDEX('GenBank#'!$G:$G, MATCH(B236,'GenBank#'!A:A,0))</f>
        <v>#N/A</v>
      </c>
      <c r="Y236" s="3"/>
    </row>
    <row r="237" spans="1:25" x14ac:dyDescent="0.2">
      <c r="A237">
        <v>79</v>
      </c>
      <c r="B237" t="str">
        <f t="shared" si="20"/>
        <v>OG79ilmn</v>
      </c>
      <c r="C237" t="s">
        <v>161</v>
      </c>
      <c r="D237" t="s">
        <v>36</v>
      </c>
      <c r="E237" t="str">
        <f>INDEX(Field_ID!$B:$B, MATCH(C237,Field_ID!A:A,0))</f>
        <v>Pseudophycis breviuscula</v>
      </c>
      <c r="F237" t="e">
        <f>INDEX(Assembled!$F:$F, MATCH(B237,Assembled!A:A,0))</f>
        <v>#N/A</v>
      </c>
      <c r="G237" t="e">
        <f>INDEX(Assembled!$P:$P, MATCH(B237,Assembled!A:A,0))</f>
        <v>#N/A</v>
      </c>
      <c r="H237" s="4" t="e">
        <f>INDEX(COX1_BOLD!G:G, MATCH(B237,COX1_BOLD!A:A,0))</f>
        <v>#N/A</v>
      </c>
      <c r="I237" s="4" t="e">
        <f>INDEX(COX1_NCBI!G:G, MATCH(B237,COX1_NCBI!A:A,0))</f>
        <v>#N/A</v>
      </c>
      <c r="J237" s="5" t="e">
        <f>INDEX(lca_co1!H:H, MATCH(B237,lca_co1!A:A,0))</f>
        <v>#N/A</v>
      </c>
      <c r="K237" t="e">
        <f>INDEX(Assembled!$M:$M, MATCH(B237,Assembled!A:A,0))</f>
        <v>#N/A</v>
      </c>
      <c r="L237" s="4" t="e">
        <f>INDEX('16s_NCBI'!G:G, MATCH(B237,'16s_NCBI'!A:A,0))</f>
        <v>#N/A</v>
      </c>
      <c r="M237" s="5" t="e">
        <f>INDEX(lca_16s!H:H, MATCH(B237,lca_16s!A:A,0))</f>
        <v>#N/A</v>
      </c>
      <c r="N237" t="e">
        <f>INDEX(Assembled!$L:$L, MATCH(B237,Assembled!A:A,0))</f>
        <v>#N/A</v>
      </c>
      <c r="O237" s="4" t="e">
        <f>INDEX('12s_NCBI'!G:G, MATCH(B237,'12s_NCBI'!A:A,0))</f>
        <v>#N/A</v>
      </c>
      <c r="P237" s="5" t="e">
        <f>INDEX(lca_12s!H:H, MATCH(B237,lca_12s!A:A,0))</f>
        <v>#N/A</v>
      </c>
      <c r="U237" t="str">
        <f>IF(ISNUMBER(MATCH(B237, DraftGenomesAssmbld!A:A, 0)), "Yes", "No")</f>
        <v>No</v>
      </c>
      <c r="V237" t="str">
        <f>IF(ISNUMBER(MATCH(B237, DraftGenomesUploaded!B:B, 0)), "Yes", "No")</f>
        <v>No</v>
      </c>
      <c r="W237" t="e">
        <f>INDEX('GenBank#'!$G:$G, MATCH(B237,'GenBank#'!A:A,0))</f>
        <v>#N/A</v>
      </c>
    </row>
    <row r="238" spans="1:25" x14ac:dyDescent="0.2">
      <c r="A238">
        <v>79</v>
      </c>
      <c r="B238" t="str">
        <f t="shared" si="20"/>
        <v>OG79hifi</v>
      </c>
      <c r="C238" t="s">
        <v>161</v>
      </c>
      <c r="D238" t="s">
        <v>37</v>
      </c>
      <c r="E238" t="str">
        <f>INDEX(Field_ID!$B:$B, MATCH(C238,Field_ID!A:A,0))</f>
        <v>Pseudophycis breviuscula</v>
      </c>
      <c r="F238" t="e">
        <f>INDEX(Assembled!$F:$F, MATCH(B238,Assembled!A:A,0))</f>
        <v>#N/A</v>
      </c>
      <c r="G238" t="e">
        <f>INDEX(Assembled!$P:$P, MATCH(B238,Assembled!A:A,0))</f>
        <v>#N/A</v>
      </c>
      <c r="H238" s="4" t="e">
        <f>INDEX(COX1_BOLD!G:G, MATCH(B238,COX1_BOLD!A:A,0))</f>
        <v>#N/A</v>
      </c>
      <c r="I238" s="4" t="e">
        <f>INDEX(COX1_NCBI!G:G, MATCH(B238,COX1_NCBI!A:A,0))</f>
        <v>#N/A</v>
      </c>
      <c r="J238" s="5" t="e">
        <f>INDEX(lca_co1!H:H, MATCH(B238,lca_co1!A:A,0))</f>
        <v>#N/A</v>
      </c>
      <c r="K238" t="e">
        <f>INDEX(Assembled!$M:$M, MATCH(B238,Assembled!A:A,0))</f>
        <v>#N/A</v>
      </c>
      <c r="L238" s="4" t="e">
        <f>INDEX('16s_NCBI'!G:G, MATCH(B238,'16s_NCBI'!A:A,0))</f>
        <v>#N/A</v>
      </c>
      <c r="M238" s="5" t="e">
        <f>INDEX(lca_16s!H:H, MATCH(B238,lca_16s!A:A,0))</f>
        <v>#N/A</v>
      </c>
      <c r="N238" t="e">
        <f>INDEX(Assembled!$L:$L, MATCH(B238,Assembled!A:A,0))</f>
        <v>#N/A</v>
      </c>
      <c r="O238" s="4" t="e">
        <f>INDEX('12s_NCBI'!G:G, MATCH(B238,'12s_NCBI'!A:A,0))</f>
        <v>#N/A</v>
      </c>
      <c r="P238" s="5" t="e">
        <f>INDEX(lca_12s!H:H, MATCH(B238,lca_12s!A:A,0))</f>
        <v>#N/A</v>
      </c>
      <c r="U238" t="str">
        <f>IF(ISNUMBER(MATCH(B238, DraftGenomesAssmbld!A:A, 0)), "Yes", "No")</f>
        <v>No</v>
      </c>
      <c r="V238" t="str">
        <f>IF(ISNUMBER(MATCH(B238, DraftGenomesUploaded!B:B, 0)), "Yes", "No")</f>
        <v>No</v>
      </c>
      <c r="W238" t="e">
        <f>INDEX('GenBank#'!$G:$G, MATCH(B238,'GenBank#'!A:A,0))</f>
        <v>#N/A</v>
      </c>
    </row>
    <row r="239" spans="1:25" x14ac:dyDescent="0.2">
      <c r="A239">
        <v>80</v>
      </c>
      <c r="B239" t="str">
        <f t="shared" si="20"/>
        <v>OG80hic</v>
      </c>
      <c r="C239" t="s">
        <v>162</v>
      </c>
      <c r="D239" t="s">
        <v>35</v>
      </c>
      <c r="E239" t="str">
        <f>INDEX(Field_ID!$B:$B, MATCH(C239,Field_ID!A:A,0))</f>
        <v>Pseudophycis breviuscula</v>
      </c>
      <c r="F239" t="e">
        <f>INDEX(Assembled!$F:$F, MATCH(B239,Assembled!A:A,0))</f>
        <v>#N/A</v>
      </c>
      <c r="G239" t="e">
        <f>INDEX(Assembled!$P:$P, MATCH(B239,Assembled!A:A,0))</f>
        <v>#N/A</v>
      </c>
      <c r="H239" s="4" t="e">
        <f>INDEX(COX1_BOLD!G:G, MATCH(B239,COX1_BOLD!A:A,0))</f>
        <v>#N/A</v>
      </c>
      <c r="I239" s="4" t="e">
        <f>INDEX(COX1_NCBI!G:G, MATCH(B239,COX1_NCBI!A:A,0))</f>
        <v>#N/A</v>
      </c>
      <c r="J239" s="5" t="e">
        <f>INDEX(lca_co1!H:H, MATCH(B239,lca_co1!A:A,0))</f>
        <v>#N/A</v>
      </c>
      <c r="K239" t="e">
        <f>INDEX(Assembled!$M:$M, MATCH(B239,Assembled!A:A,0))</f>
        <v>#N/A</v>
      </c>
      <c r="L239" s="4" t="e">
        <f>INDEX('16s_NCBI'!G:G, MATCH(B239,'16s_NCBI'!A:A,0))</f>
        <v>#N/A</v>
      </c>
      <c r="M239" s="5" t="e">
        <f>INDEX(lca_16s!H:H, MATCH(B239,lca_16s!A:A,0))</f>
        <v>#N/A</v>
      </c>
      <c r="N239" t="e">
        <f>INDEX(Assembled!$L:$L, MATCH(B239,Assembled!A:A,0))</f>
        <v>#N/A</v>
      </c>
      <c r="O239" s="4" t="e">
        <f>INDEX('12s_NCBI'!G:G, MATCH(B239,'12s_NCBI'!A:A,0))</f>
        <v>#N/A</v>
      </c>
      <c r="P239" s="5" t="e">
        <f>INDEX(lca_12s!H:H, MATCH(B239,lca_12s!A:A,0))</f>
        <v>#N/A</v>
      </c>
      <c r="U239" t="str">
        <f>IF(ISNUMBER(MATCH(B239, DraftGenomesAssmbld!A:A, 0)), "Yes", "No")</f>
        <v>No</v>
      </c>
      <c r="V239" t="str">
        <f>IF(ISNUMBER(MATCH(B239, DraftGenomesUploaded!B:B, 0)), "Yes", "No")</f>
        <v>No</v>
      </c>
      <c r="W239" t="e">
        <f>INDEX('GenBank#'!$G:$G, MATCH(B239,'GenBank#'!A:A,0))</f>
        <v>#N/A</v>
      </c>
      <c r="Y239" s="3"/>
    </row>
    <row r="240" spans="1:25" s="1" customFormat="1" x14ac:dyDescent="0.2">
      <c r="A240" s="1">
        <v>80</v>
      </c>
      <c r="B240" s="1" t="str">
        <f t="shared" si="20"/>
        <v>OG80ilmn</v>
      </c>
      <c r="C240" s="1" t="s">
        <v>162</v>
      </c>
      <c r="D240" s="1" t="s">
        <v>36</v>
      </c>
      <c r="E240" s="1" t="str">
        <f>INDEX(Field_ID!$B:$B, MATCH(C240,Field_ID!A:A,0))</f>
        <v>Pseudophycis breviuscula</v>
      </c>
      <c r="F240" s="1" t="e">
        <f>INDEX(Assembled!$F:$F, MATCH(B240,Assembled!A:A,0))</f>
        <v>#N/A</v>
      </c>
      <c r="G240" s="1" t="e">
        <f>INDEX(Assembled!$P:$P, MATCH(B240,Assembled!A:A,0))</f>
        <v>#N/A</v>
      </c>
      <c r="H240" s="19" t="e">
        <f>INDEX(COX1_BOLD!G:G, MATCH(B240,COX1_BOLD!A:A,0))</f>
        <v>#N/A</v>
      </c>
      <c r="I240" s="19" t="e">
        <f>INDEX(COX1_NCBI!G:G, MATCH(B240,COX1_NCBI!A:A,0))</f>
        <v>#N/A</v>
      </c>
      <c r="J240" s="20" t="str">
        <f>INDEX(lca_co1!H:H, MATCH(B240,lca_co1!A:A,0))</f>
        <v>Nemateleotris magnifica</v>
      </c>
      <c r="K240" s="1" t="e">
        <f>INDEX(Assembled!$M:$M, MATCH(B240,Assembled!A:A,0))</f>
        <v>#N/A</v>
      </c>
      <c r="L240" s="19" t="e">
        <f>INDEX('16s_NCBI'!G:G, MATCH(B240,'16s_NCBI'!A:A,0))</f>
        <v>#N/A</v>
      </c>
      <c r="M240" s="20" t="str">
        <f>INDEX(lca_16s!H:H, MATCH(B240,lca_16s!A:A,0))</f>
        <v>Nemateleotris magnifica</v>
      </c>
      <c r="N240" s="1" t="e">
        <f>INDEX(Assembled!$L:$L, MATCH(B240,Assembled!A:A,0))</f>
        <v>#N/A</v>
      </c>
      <c r="O240" s="19" t="e">
        <f>INDEX('12s_NCBI'!G:G, MATCH(B240,'12s_NCBI'!A:A,0))</f>
        <v>#N/A</v>
      </c>
      <c r="P240" s="20" t="str">
        <f>INDEX(lca_12s!H:H, MATCH(B240,lca_12s!A:A,0))</f>
        <v>Nemateleotris magnifica</v>
      </c>
      <c r="S240" s="1" t="s">
        <v>28551</v>
      </c>
      <c r="U240" t="str">
        <f>IF(ISNUMBER(MATCH(B240, DraftGenomesAssmbld!A:A, 0)), "Yes", "No")</f>
        <v>Yes</v>
      </c>
      <c r="V240" t="str">
        <f>IF(ISNUMBER(MATCH(B240, DraftGenomesUploaded!B:B, 0)), "Yes", "No")</f>
        <v>No</v>
      </c>
      <c r="W240" s="1" t="e">
        <f>INDEX('GenBank#'!$G:$G, MATCH(B240,'GenBank#'!A:A,0))</f>
        <v>#N/A</v>
      </c>
    </row>
    <row r="241" spans="1:25" x14ac:dyDescent="0.2">
      <c r="A241">
        <v>80</v>
      </c>
      <c r="B241" t="str">
        <f t="shared" si="20"/>
        <v>OG80hifi</v>
      </c>
      <c r="C241" t="s">
        <v>162</v>
      </c>
      <c r="D241" t="s">
        <v>37</v>
      </c>
      <c r="E241" t="str">
        <f>INDEX(Field_ID!$B:$B, MATCH(C241,Field_ID!A:A,0))</f>
        <v>Pseudophycis breviuscula</v>
      </c>
      <c r="F241" t="e">
        <f>INDEX(Assembled!$F:$F, MATCH(B241,Assembled!A:A,0))</f>
        <v>#N/A</v>
      </c>
      <c r="G241" t="e">
        <f>INDEX(Assembled!$P:$P, MATCH(B241,Assembled!A:A,0))</f>
        <v>#N/A</v>
      </c>
      <c r="H241" s="4" t="e">
        <f>INDEX(COX1_BOLD!G:G, MATCH(B241,COX1_BOLD!A:A,0))</f>
        <v>#N/A</v>
      </c>
      <c r="I241" s="4" t="e">
        <f>INDEX(COX1_NCBI!G:G, MATCH(B241,COX1_NCBI!A:A,0))</f>
        <v>#N/A</v>
      </c>
      <c r="J241" s="5" t="e">
        <f>INDEX(lca_co1!H:H, MATCH(B241,lca_co1!A:A,0))</f>
        <v>#N/A</v>
      </c>
      <c r="K241" t="e">
        <f>INDEX(Assembled!$M:$M, MATCH(B241,Assembled!A:A,0))</f>
        <v>#N/A</v>
      </c>
      <c r="L241" s="4" t="e">
        <f>INDEX('16s_NCBI'!G:G, MATCH(B241,'16s_NCBI'!A:A,0))</f>
        <v>#N/A</v>
      </c>
      <c r="M241" s="5" t="e">
        <f>INDEX(lca_16s!H:H, MATCH(B241,lca_16s!A:A,0))</f>
        <v>#N/A</v>
      </c>
      <c r="N241" t="e">
        <f>INDEX(Assembled!$L:$L, MATCH(B241,Assembled!A:A,0))</f>
        <v>#N/A</v>
      </c>
      <c r="O241" s="4" t="e">
        <f>INDEX('12s_NCBI'!G:G, MATCH(B241,'12s_NCBI'!A:A,0))</f>
        <v>#N/A</v>
      </c>
      <c r="P241" s="5" t="e">
        <f>INDEX(lca_12s!H:H, MATCH(B241,lca_12s!A:A,0))</f>
        <v>#N/A</v>
      </c>
      <c r="U241" t="str">
        <f>IF(ISNUMBER(MATCH(B241, DraftGenomesAssmbld!A:A, 0)), "Yes", "No")</f>
        <v>No</v>
      </c>
      <c r="V241" t="str">
        <f>IF(ISNUMBER(MATCH(B241, DraftGenomesUploaded!B:B, 0)), "Yes", "No")</f>
        <v>No</v>
      </c>
      <c r="W241" t="e">
        <f>INDEX('GenBank#'!$G:$G, MATCH(B241,'GenBank#'!A:A,0))</f>
        <v>#N/A</v>
      </c>
    </row>
    <row r="242" spans="1:25" x14ac:dyDescent="0.2">
      <c r="A242">
        <v>81</v>
      </c>
      <c r="B242" t="str">
        <f t="shared" si="20"/>
        <v>OG81hic</v>
      </c>
      <c r="C242" t="s">
        <v>163</v>
      </c>
      <c r="D242" t="s">
        <v>35</v>
      </c>
      <c r="E242" t="str">
        <f>INDEX(Field_ID!$B:$B, MATCH(C242,Field_ID!A:A,0))</f>
        <v>Cochleoceps bicolor</v>
      </c>
      <c r="F242" t="e">
        <f>INDEX(Assembled!$F:$F, MATCH(B242,Assembled!A:A,0))</f>
        <v>#N/A</v>
      </c>
      <c r="G242" t="e">
        <f>INDEX(Assembled!$P:$P, MATCH(B242,Assembled!A:A,0))</f>
        <v>#N/A</v>
      </c>
      <c r="H242" s="4" t="e">
        <f>INDEX(COX1_BOLD!G:G, MATCH(B242,COX1_BOLD!A:A,0))</f>
        <v>#N/A</v>
      </c>
      <c r="I242" s="4" t="e">
        <f>INDEX(COX1_NCBI!G:G, MATCH(B242,COX1_NCBI!A:A,0))</f>
        <v>#N/A</v>
      </c>
      <c r="J242" s="5" t="e">
        <f>INDEX(lca_co1!H:H, MATCH(B242,lca_co1!A:A,0))</f>
        <v>#N/A</v>
      </c>
      <c r="K242" t="e">
        <f>INDEX(Assembled!$M:$M, MATCH(B242,Assembled!A:A,0))</f>
        <v>#N/A</v>
      </c>
      <c r="L242" s="4" t="e">
        <f>INDEX('16s_NCBI'!G:G, MATCH(B242,'16s_NCBI'!A:A,0))</f>
        <v>#N/A</v>
      </c>
      <c r="M242" s="5" t="e">
        <f>INDEX(lca_16s!H:H, MATCH(B242,lca_16s!A:A,0))</f>
        <v>#N/A</v>
      </c>
      <c r="N242" t="e">
        <f>INDEX(Assembled!$L:$L, MATCH(B242,Assembled!A:A,0))</f>
        <v>#N/A</v>
      </c>
      <c r="O242" s="4" t="e">
        <f>INDEX('12s_NCBI'!G:G, MATCH(B242,'12s_NCBI'!A:A,0))</f>
        <v>#N/A</v>
      </c>
      <c r="P242" s="5" t="e">
        <f>INDEX(lca_12s!H:H, MATCH(B242,lca_12s!A:A,0))</f>
        <v>#N/A</v>
      </c>
      <c r="U242" t="str">
        <f>IF(ISNUMBER(MATCH(B242, DraftGenomesAssmbld!A:A, 0)), "Yes", "No")</f>
        <v>No</v>
      </c>
      <c r="V242" t="str">
        <f>IF(ISNUMBER(MATCH(B242, DraftGenomesUploaded!B:B, 0)), "Yes", "No")</f>
        <v>No</v>
      </c>
      <c r="W242" t="e">
        <f>INDEX('GenBank#'!$G:$G, MATCH(B242,'GenBank#'!A:A,0))</f>
        <v>#N/A</v>
      </c>
      <c r="Y242" s="3"/>
    </row>
    <row r="243" spans="1:25" x14ac:dyDescent="0.2">
      <c r="A243">
        <v>81</v>
      </c>
      <c r="B243" t="str">
        <f t="shared" si="20"/>
        <v>OG81ilmn</v>
      </c>
      <c r="C243" t="s">
        <v>163</v>
      </c>
      <c r="D243" t="s">
        <v>36</v>
      </c>
      <c r="E243" t="str">
        <f>INDEX(Field_ID!$B:$B, MATCH(C243,Field_ID!A:A,0))</f>
        <v>Cochleoceps bicolor</v>
      </c>
      <c r="F243" t="e">
        <f>INDEX(Assembled!$F:$F, MATCH(B243,Assembled!A:A,0))</f>
        <v>#N/A</v>
      </c>
      <c r="G243" t="e">
        <f>INDEX(Assembled!$P:$P, MATCH(B243,Assembled!A:A,0))</f>
        <v>#N/A</v>
      </c>
      <c r="H243" s="4" t="e">
        <f>INDEX(COX1_BOLD!G:G, MATCH(B243,COX1_BOLD!A:A,0))</f>
        <v>#N/A</v>
      </c>
      <c r="I243" s="4" t="e">
        <f>INDEX(COX1_NCBI!G:G, MATCH(B243,COX1_NCBI!A:A,0))</f>
        <v>#N/A</v>
      </c>
      <c r="J243" s="5" t="e">
        <f>INDEX(lca_co1!H:H, MATCH(B243,lca_co1!A:A,0))</f>
        <v>#N/A</v>
      </c>
      <c r="K243" t="e">
        <f>INDEX(Assembled!$M:$M, MATCH(B243,Assembled!A:A,0))</f>
        <v>#N/A</v>
      </c>
      <c r="L243" s="4" t="e">
        <f>INDEX('16s_NCBI'!G:G, MATCH(B243,'16s_NCBI'!A:A,0))</f>
        <v>#N/A</v>
      </c>
      <c r="M243" s="5" t="e">
        <f>INDEX(lca_16s!H:H, MATCH(B243,lca_16s!A:A,0))</f>
        <v>#N/A</v>
      </c>
      <c r="N243" t="e">
        <f>INDEX(Assembled!$L:$L, MATCH(B243,Assembled!A:A,0))</f>
        <v>#N/A</v>
      </c>
      <c r="O243" s="4" t="e">
        <f>INDEX('12s_NCBI'!G:G, MATCH(B243,'12s_NCBI'!A:A,0))</f>
        <v>#N/A</v>
      </c>
      <c r="P243" s="5" t="e">
        <f>INDEX(lca_12s!H:H, MATCH(B243,lca_12s!A:A,0))</f>
        <v>#N/A</v>
      </c>
      <c r="U243" t="str">
        <f>IF(ISNUMBER(MATCH(B243, DraftGenomesAssmbld!A:A, 0)), "Yes", "No")</f>
        <v>No</v>
      </c>
      <c r="V243" t="str">
        <f>IF(ISNUMBER(MATCH(B243, DraftGenomesUploaded!B:B, 0)), "Yes", "No")</f>
        <v>No</v>
      </c>
      <c r="W243" t="e">
        <f>INDEX('GenBank#'!$G:$G, MATCH(B243,'GenBank#'!A:A,0))</f>
        <v>#N/A</v>
      </c>
    </row>
    <row r="244" spans="1:25" x14ac:dyDescent="0.2">
      <c r="A244">
        <v>81</v>
      </c>
      <c r="B244" t="str">
        <f t="shared" si="20"/>
        <v>OG81hifi</v>
      </c>
      <c r="C244" t="s">
        <v>163</v>
      </c>
      <c r="D244" t="s">
        <v>37</v>
      </c>
      <c r="E244" t="str">
        <f>INDEX(Field_ID!$B:$B, MATCH(C244,Field_ID!A:A,0))</f>
        <v>Cochleoceps bicolor</v>
      </c>
      <c r="F244" t="e">
        <f>INDEX(Assembled!$F:$F, MATCH(B244,Assembled!A:A,0))</f>
        <v>#N/A</v>
      </c>
      <c r="G244" t="e">
        <f>INDEX(Assembled!$P:$P, MATCH(B244,Assembled!A:A,0))</f>
        <v>#N/A</v>
      </c>
      <c r="H244" s="4" t="e">
        <f>INDEX(COX1_BOLD!G:G, MATCH(B244,COX1_BOLD!A:A,0))</f>
        <v>#N/A</v>
      </c>
      <c r="I244" s="4" t="e">
        <f>INDEX(COX1_NCBI!G:G, MATCH(B244,COX1_NCBI!A:A,0))</f>
        <v>#N/A</v>
      </c>
      <c r="J244" s="5" t="e">
        <f>INDEX(lca_co1!H:H, MATCH(B244,lca_co1!A:A,0))</f>
        <v>#N/A</v>
      </c>
      <c r="K244" t="e">
        <f>INDEX(Assembled!$M:$M, MATCH(B244,Assembled!A:A,0))</f>
        <v>#N/A</v>
      </c>
      <c r="L244" s="4" t="e">
        <f>INDEX('16s_NCBI'!G:G, MATCH(B244,'16s_NCBI'!A:A,0))</f>
        <v>#N/A</v>
      </c>
      <c r="M244" s="5" t="e">
        <f>INDEX(lca_16s!H:H, MATCH(B244,lca_16s!A:A,0))</f>
        <v>#N/A</v>
      </c>
      <c r="N244" t="e">
        <f>INDEX(Assembled!$L:$L, MATCH(B244,Assembled!A:A,0))</f>
        <v>#N/A</v>
      </c>
      <c r="O244" s="4" t="e">
        <f>INDEX('12s_NCBI'!G:G, MATCH(B244,'12s_NCBI'!A:A,0))</f>
        <v>#N/A</v>
      </c>
      <c r="P244" s="5" t="e">
        <f>INDEX(lca_12s!H:H, MATCH(B244,lca_12s!A:A,0))</f>
        <v>#N/A</v>
      </c>
      <c r="U244" t="str">
        <f>IF(ISNUMBER(MATCH(B244, DraftGenomesAssmbld!A:A, 0)), "Yes", "No")</f>
        <v>No</v>
      </c>
      <c r="V244" t="str">
        <f>IF(ISNUMBER(MATCH(B244, DraftGenomesUploaded!B:B, 0)), "Yes", "No")</f>
        <v>No</v>
      </c>
      <c r="W244" t="e">
        <f>INDEX('GenBank#'!$G:$G, MATCH(B244,'GenBank#'!A:A,0))</f>
        <v>#N/A</v>
      </c>
    </row>
    <row r="245" spans="1:25" x14ac:dyDescent="0.2">
      <c r="A245">
        <v>82</v>
      </c>
      <c r="B245" t="str">
        <f t="shared" si="20"/>
        <v>OG82hic</v>
      </c>
      <c r="C245" t="s">
        <v>164</v>
      </c>
      <c r="D245" t="s">
        <v>35</v>
      </c>
      <c r="E245" t="str">
        <f>INDEX(Field_ID!$B:$B, MATCH(C245,Field_ID!A:A,0))</f>
        <v>Pempheris ornata</v>
      </c>
      <c r="F245" t="e">
        <f>INDEX(Assembled!$F:$F, MATCH(B245,Assembled!A:A,0))</f>
        <v>#N/A</v>
      </c>
      <c r="G245" t="e">
        <f>INDEX(Assembled!$P:$P, MATCH(B245,Assembled!A:A,0))</f>
        <v>#N/A</v>
      </c>
      <c r="H245" s="4" t="e">
        <f>INDEX(COX1_BOLD!G:G, MATCH(B245,COX1_BOLD!A:A,0))</f>
        <v>#N/A</v>
      </c>
      <c r="I245" s="4" t="e">
        <f>INDEX(COX1_NCBI!G:G, MATCH(B245,COX1_NCBI!A:A,0))</f>
        <v>#N/A</v>
      </c>
      <c r="J245" s="5" t="e">
        <f>INDEX(lca_co1!H:H, MATCH(B245,lca_co1!A:A,0))</f>
        <v>#N/A</v>
      </c>
      <c r="K245" t="e">
        <f>INDEX(Assembled!$M:$M, MATCH(B245,Assembled!A:A,0))</f>
        <v>#N/A</v>
      </c>
      <c r="L245" s="4" t="e">
        <f>INDEX('16s_NCBI'!G:G, MATCH(B245,'16s_NCBI'!A:A,0))</f>
        <v>#N/A</v>
      </c>
      <c r="M245" s="5" t="e">
        <f>INDEX(lca_16s!H:H, MATCH(B245,lca_16s!A:A,0))</f>
        <v>#N/A</v>
      </c>
      <c r="N245" t="e">
        <f>INDEX(Assembled!$L:$L, MATCH(B245,Assembled!A:A,0))</f>
        <v>#N/A</v>
      </c>
      <c r="O245" s="4" t="e">
        <f>INDEX('12s_NCBI'!G:G, MATCH(B245,'12s_NCBI'!A:A,0))</f>
        <v>#N/A</v>
      </c>
      <c r="P245" s="5" t="e">
        <f>INDEX(lca_12s!H:H, MATCH(B245,lca_12s!A:A,0))</f>
        <v>#N/A</v>
      </c>
      <c r="U245" t="str">
        <f>IF(ISNUMBER(MATCH(B245, DraftGenomesAssmbld!A:A, 0)), "Yes", "No")</f>
        <v>No</v>
      </c>
      <c r="V245" t="str">
        <f>IF(ISNUMBER(MATCH(B245, DraftGenomesUploaded!B:B, 0)), "Yes", "No")</f>
        <v>No</v>
      </c>
      <c r="W245" t="e">
        <f>INDEX('GenBank#'!$G:$G, MATCH(B245,'GenBank#'!A:A,0))</f>
        <v>#N/A</v>
      </c>
      <c r="Y245" s="3"/>
    </row>
    <row r="246" spans="1:25" x14ac:dyDescent="0.2">
      <c r="A246">
        <v>82</v>
      </c>
      <c r="B246" t="str">
        <f t="shared" si="20"/>
        <v>OG82ilmn</v>
      </c>
      <c r="C246" t="s">
        <v>164</v>
      </c>
      <c r="D246" t="s">
        <v>36</v>
      </c>
      <c r="E246" t="str">
        <f>INDEX(Field_ID!$B:$B, MATCH(C246,Field_ID!A:A,0))</f>
        <v>Pempheris ornata</v>
      </c>
      <c r="F246" t="e">
        <f>INDEX(Assembled!$F:$F, MATCH(B246,Assembled!A:A,0))</f>
        <v>#N/A</v>
      </c>
      <c r="G246" t="e">
        <f>INDEX(Assembled!$P:$P, MATCH(B246,Assembled!A:A,0))</f>
        <v>#N/A</v>
      </c>
      <c r="H246" s="4" t="e">
        <f>INDEX(COX1_BOLD!G:G, MATCH(B246,COX1_BOLD!A:A,0))</f>
        <v>#N/A</v>
      </c>
      <c r="I246" s="4" t="e">
        <f>INDEX(COX1_NCBI!G:G, MATCH(B246,COX1_NCBI!A:A,0))</f>
        <v>#N/A</v>
      </c>
      <c r="J246" s="5" t="e">
        <f>INDEX(lca_co1!H:H, MATCH(B246,lca_co1!A:A,0))</f>
        <v>#N/A</v>
      </c>
      <c r="K246" t="e">
        <f>INDEX(Assembled!$M:$M, MATCH(B246,Assembled!A:A,0))</f>
        <v>#N/A</v>
      </c>
      <c r="L246" s="4" t="e">
        <f>INDEX('16s_NCBI'!G:G, MATCH(B246,'16s_NCBI'!A:A,0))</f>
        <v>#N/A</v>
      </c>
      <c r="M246" s="5" t="str">
        <f>INDEX(lca_16s!H:H, MATCH(B246,lca_16s!A:A,0))</f>
        <v>Pempheris</v>
      </c>
      <c r="N246" t="e">
        <f>INDEX(Assembled!$L:$L, MATCH(B246,Assembled!A:A,0))</f>
        <v>#N/A</v>
      </c>
      <c r="O246" s="4" t="e">
        <f>INDEX('12s_NCBI'!G:G, MATCH(B246,'12s_NCBI'!A:A,0))</f>
        <v>#N/A</v>
      </c>
      <c r="P246" s="5" t="e">
        <f>INDEX(lca_12s!H:H, MATCH(B246,lca_12s!A:A,0))</f>
        <v>#N/A</v>
      </c>
      <c r="Q246" t="s">
        <v>29117</v>
      </c>
      <c r="R246" t="s">
        <v>39</v>
      </c>
      <c r="S246" t="s">
        <v>29118</v>
      </c>
      <c r="U246" t="str">
        <f>IF(ISNUMBER(MATCH(B246, DraftGenomesAssmbld!A:A, 0)), "Yes", "No")</f>
        <v>Yes</v>
      </c>
      <c r="V246" t="str">
        <f>IF(ISNUMBER(MATCH(B246, DraftGenomesUploaded!B:B, 0)), "Yes", "No")</f>
        <v>No</v>
      </c>
      <c r="W246" t="e">
        <f>INDEX('GenBank#'!$G:$G, MATCH(B246,'GenBank#'!A:A,0))</f>
        <v>#N/A</v>
      </c>
    </row>
    <row r="247" spans="1:25" x14ac:dyDescent="0.2">
      <c r="A247">
        <v>82</v>
      </c>
      <c r="B247" t="str">
        <f t="shared" si="20"/>
        <v>OG82hifi</v>
      </c>
      <c r="C247" t="s">
        <v>164</v>
      </c>
      <c r="D247" t="s">
        <v>37</v>
      </c>
      <c r="E247" t="str">
        <f>INDEX(Field_ID!$B:$B, MATCH(C247,Field_ID!A:A,0))</f>
        <v>Pempheris ornata</v>
      </c>
      <c r="F247" t="e">
        <f>INDEX(Assembled!$F:$F, MATCH(B247,Assembled!A:A,0))</f>
        <v>#N/A</v>
      </c>
      <c r="G247" t="e">
        <f>INDEX(Assembled!$P:$P, MATCH(B247,Assembled!A:A,0))</f>
        <v>#N/A</v>
      </c>
      <c r="H247" s="4" t="e">
        <f>INDEX(COX1_BOLD!G:G, MATCH(B247,COX1_BOLD!A:A,0))</f>
        <v>#N/A</v>
      </c>
      <c r="I247" s="4" t="e">
        <f>INDEX(COX1_NCBI!G:G, MATCH(B247,COX1_NCBI!A:A,0))</f>
        <v>#N/A</v>
      </c>
      <c r="J247" s="5" t="e">
        <f>INDEX(lca_co1!H:H, MATCH(B247,lca_co1!A:A,0))</f>
        <v>#N/A</v>
      </c>
      <c r="K247" t="e">
        <f>INDEX(Assembled!$M:$M, MATCH(B247,Assembled!A:A,0))</f>
        <v>#N/A</v>
      </c>
      <c r="L247" s="4" t="e">
        <f>INDEX('16s_NCBI'!G:G, MATCH(B247,'16s_NCBI'!A:A,0))</f>
        <v>#N/A</v>
      </c>
      <c r="M247" s="5" t="e">
        <f>INDEX(lca_16s!H:H, MATCH(B247,lca_16s!A:A,0))</f>
        <v>#N/A</v>
      </c>
      <c r="N247" t="e">
        <f>INDEX(Assembled!$L:$L, MATCH(B247,Assembled!A:A,0))</f>
        <v>#N/A</v>
      </c>
      <c r="O247" s="4" t="e">
        <f>INDEX('12s_NCBI'!G:G, MATCH(B247,'12s_NCBI'!A:A,0))</f>
        <v>#N/A</v>
      </c>
      <c r="P247" s="5" t="e">
        <f>INDEX(lca_12s!H:H, MATCH(B247,lca_12s!A:A,0))</f>
        <v>#N/A</v>
      </c>
      <c r="U247" t="str">
        <f>IF(ISNUMBER(MATCH(B247, DraftGenomesAssmbld!A:A, 0)), "Yes", "No")</f>
        <v>No</v>
      </c>
      <c r="V247" t="str">
        <f>IF(ISNUMBER(MATCH(B247, DraftGenomesUploaded!B:B, 0)), "Yes", "No")</f>
        <v>No</v>
      </c>
      <c r="W247" t="e">
        <f>INDEX('GenBank#'!$G:$G, MATCH(B247,'GenBank#'!A:A,0))</f>
        <v>#N/A</v>
      </c>
    </row>
    <row r="248" spans="1:25" x14ac:dyDescent="0.2">
      <c r="A248">
        <v>83</v>
      </c>
      <c r="B248" t="str">
        <f t="shared" si="20"/>
        <v>OG83hic</v>
      </c>
      <c r="C248" t="s">
        <v>165</v>
      </c>
      <c r="D248" t="s">
        <v>35</v>
      </c>
      <c r="E248" t="str">
        <f>INDEX(Field_ID!$B:$B, MATCH(C248,Field_ID!A:A,0))</f>
        <v xml:space="preserve">Pempheris klunzingeri </v>
      </c>
      <c r="F248" t="e">
        <f>INDEX(Assembled!$F:$F, MATCH(B248,Assembled!A:A,0))</f>
        <v>#N/A</v>
      </c>
      <c r="G248" t="e">
        <f>INDEX(Assembled!$P:$P, MATCH(B248,Assembled!A:A,0))</f>
        <v>#N/A</v>
      </c>
      <c r="H248" s="4" t="e">
        <f>INDEX(COX1_BOLD!G:G, MATCH(B248,COX1_BOLD!A:A,0))</f>
        <v>#N/A</v>
      </c>
      <c r="I248" s="4" t="e">
        <f>INDEX(COX1_NCBI!G:G, MATCH(B248,COX1_NCBI!A:A,0))</f>
        <v>#N/A</v>
      </c>
      <c r="J248" s="5" t="e">
        <f>INDEX(lca_co1!H:H, MATCH(B248,lca_co1!A:A,0))</f>
        <v>#N/A</v>
      </c>
      <c r="K248" t="e">
        <f>INDEX(Assembled!$M:$M, MATCH(B248,Assembled!A:A,0))</f>
        <v>#N/A</v>
      </c>
      <c r="L248" s="4" t="e">
        <f>INDEX('16s_NCBI'!G:G, MATCH(B248,'16s_NCBI'!A:A,0))</f>
        <v>#N/A</v>
      </c>
      <c r="M248" s="5" t="e">
        <f>INDEX(lca_16s!H:H, MATCH(B248,lca_16s!A:A,0))</f>
        <v>#N/A</v>
      </c>
      <c r="N248" t="e">
        <f>INDEX(Assembled!$L:$L, MATCH(B248,Assembled!A:A,0))</f>
        <v>#N/A</v>
      </c>
      <c r="O248" s="4" t="e">
        <f>INDEX('12s_NCBI'!G:G, MATCH(B248,'12s_NCBI'!A:A,0))</f>
        <v>#N/A</v>
      </c>
      <c r="P248" s="5" t="e">
        <f>INDEX(lca_12s!H:H, MATCH(B248,lca_12s!A:A,0))</f>
        <v>#N/A</v>
      </c>
      <c r="U248" t="str">
        <f>IF(ISNUMBER(MATCH(B248, DraftGenomesAssmbld!A:A, 0)), "Yes", "No")</f>
        <v>No</v>
      </c>
      <c r="V248" t="str">
        <f>IF(ISNUMBER(MATCH(B248, DraftGenomesUploaded!B:B, 0)), "Yes", "No")</f>
        <v>No</v>
      </c>
      <c r="W248" t="e">
        <f>INDEX('GenBank#'!$G:$G, MATCH(B248,'GenBank#'!A:A,0))</f>
        <v>#N/A</v>
      </c>
      <c r="Y248" s="3"/>
    </row>
    <row r="249" spans="1:25" s="1" customFormat="1" x14ac:dyDescent="0.2">
      <c r="A249" s="1">
        <v>83</v>
      </c>
      <c r="B249" s="1" t="str">
        <f t="shared" si="20"/>
        <v>OG83ilmn</v>
      </c>
      <c r="C249" s="1" t="s">
        <v>165</v>
      </c>
      <c r="D249" s="1" t="s">
        <v>36</v>
      </c>
      <c r="E249" s="1" t="str">
        <f>INDEX(Field_ID!$B:$B, MATCH(C249,Field_ID!A:A,0))</f>
        <v xml:space="preserve">Pempheris klunzingeri </v>
      </c>
      <c r="F249" s="1" t="e">
        <f>INDEX(Assembled!$F:$F, MATCH(B249,Assembled!A:A,0))</f>
        <v>#N/A</v>
      </c>
      <c r="G249" s="1" t="e">
        <f>INDEX(Assembled!$P:$P, MATCH(B249,Assembled!A:A,0))</f>
        <v>#N/A</v>
      </c>
      <c r="H249" s="19" t="e">
        <f>INDEX(COX1_BOLD!G:G, MATCH(B249,COX1_BOLD!A:A,0))</f>
        <v>#N/A</v>
      </c>
      <c r="I249" s="19" t="e">
        <f>INDEX(COX1_NCBI!G:G, MATCH(B249,COX1_NCBI!A:A,0))</f>
        <v>#N/A</v>
      </c>
      <c r="J249" s="20" t="str">
        <f>INDEX(lca_co1!H:H, MATCH(B249,lca_co1!A:A,0))</f>
        <v>Seriola</v>
      </c>
      <c r="K249" s="1" t="e">
        <f>INDEX(Assembled!$M:$M, MATCH(B249,Assembled!A:A,0))</f>
        <v>#N/A</v>
      </c>
      <c r="L249" s="19" t="e">
        <f>INDEX('16s_NCBI'!G:G, MATCH(B249,'16s_NCBI'!A:A,0))</f>
        <v>#N/A</v>
      </c>
      <c r="M249" s="20" t="str">
        <f>INDEX(lca_16s!H:H, MATCH(B249,lca_16s!A:A,0))</f>
        <v>Carangidae</v>
      </c>
      <c r="N249" s="1" t="e">
        <f>INDEX(Assembled!$L:$L, MATCH(B249,Assembled!A:A,0))</f>
        <v>#N/A</v>
      </c>
      <c r="O249" s="19" t="e">
        <f>INDEX('12s_NCBI'!G:G, MATCH(B249,'12s_NCBI'!A:A,0))</f>
        <v>#N/A</v>
      </c>
      <c r="P249" s="20" t="str">
        <f>INDEX(lca_12s!H:H, MATCH(B249,lca_12s!A:A,0))</f>
        <v>Seriola</v>
      </c>
      <c r="S249" s="1" t="s">
        <v>28552</v>
      </c>
      <c r="U249" t="str">
        <f>IF(ISNUMBER(MATCH(B249, DraftGenomesAssmbld!A:A, 0)), "Yes", "No")</f>
        <v>Yes</v>
      </c>
      <c r="V249" t="str">
        <f>IF(ISNUMBER(MATCH(B249, DraftGenomesUploaded!B:B, 0)), "Yes", "No")</f>
        <v>No</v>
      </c>
      <c r="W249" s="1" t="e">
        <f>INDEX('GenBank#'!$G:$G, MATCH(B249,'GenBank#'!A:A,0))</f>
        <v>#N/A</v>
      </c>
    </row>
    <row r="250" spans="1:25" x14ac:dyDescent="0.2">
      <c r="A250">
        <v>83</v>
      </c>
      <c r="B250" t="str">
        <f t="shared" si="20"/>
        <v>OG83hifi</v>
      </c>
      <c r="C250" t="s">
        <v>165</v>
      </c>
      <c r="D250" t="s">
        <v>37</v>
      </c>
      <c r="E250" t="str">
        <f>INDEX(Field_ID!$B:$B, MATCH(C250,Field_ID!A:A,0))</f>
        <v xml:space="preserve">Pempheris klunzingeri </v>
      </c>
      <c r="F250" t="e">
        <f>INDEX(Assembled!$F:$F, MATCH(B250,Assembled!A:A,0))</f>
        <v>#N/A</v>
      </c>
      <c r="G250" t="e">
        <f>INDEX(Assembled!$P:$P, MATCH(B250,Assembled!A:A,0))</f>
        <v>#N/A</v>
      </c>
      <c r="H250" s="4" t="e">
        <f>INDEX(COX1_BOLD!G:G, MATCH(B250,COX1_BOLD!A:A,0))</f>
        <v>#N/A</v>
      </c>
      <c r="I250" s="4" t="e">
        <f>INDEX(COX1_NCBI!G:G, MATCH(B250,COX1_NCBI!A:A,0))</f>
        <v>#N/A</v>
      </c>
      <c r="J250" s="5" t="e">
        <f>INDEX(lca_co1!H:H, MATCH(B250,lca_co1!A:A,0))</f>
        <v>#N/A</v>
      </c>
      <c r="K250" t="e">
        <f>INDEX(Assembled!$M:$M, MATCH(B250,Assembled!A:A,0))</f>
        <v>#N/A</v>
      </c>
      <c r="L250" s="4" t="e">
        <f>INDEX('16s_NCBI'!G:G, MATCH(B250,'16s_NCBI'!A:A,0))</f>
        <v>#N/A</v>
      </c>
      <c r="M250" s="5" t="e">
        <f>INDEX(lca_16s!H:H, MATCH(B250,lca_16s!A:A,0))</f>
        <v>#N/A</v>
      </c>
      <c r="N250" t="e">
        <f>INDEX(Assembled!$L:$L, MATCH(B250,Assembled!A:A,0))</f>
        <v>#N/A</v>
      </c>
      <c r="O250" s="4" t="e">
        <f>INDEX('12s_NCBI'!G:G, MATCH(B250,'12s_NCBI'!A:A,0))</f>
        <v>#N/A</v>
      </c>
      <c r="P250" s="5" t="e">
        <f>INDEX(lca_12s!H:H, MATCH(B250,lca_12s!A:A,0))</f>
        <v>#N/A</v>
      </c>
      <c r="U250" t="str">
        <f>IF(ISNUMBER(MATCH(B250, DraftGenomesAssmbld!A:A, 0)), "Yes", "No")</f>
        <v>No</v>
      </c>
      <c r="V250" t="str">
        <f>IF(ISNUMBER(MATCH(B250, DraftGenomesUploaded!B:B, 0)), "Yes", "No")</f>
        <v>No</v>
      </c>
      <c r="W250" t="e">
        <f>INDEX('GenBank#'!$G:$G, MATCH(B250,'GenBank#'!A:A,0))</f>
        <v>#N/A</v>
      </c>
    </row>
    <row r="251" spans="1:25" x14ac:dyDescent="0.2">
      <c r="A251">
        <v>84</v>
      </c>
      <c r="B251" t="str">
        <f t="shared" si="20"/>
        <v>OG84hic</v>
      </c>
      <c r="C251" t="s">
        <v>166</v>
      </c>
      <c r="D251" t="s">
        <v>35</v>
      </c>
      <c r="E251" t="str">
        <f>INDEX(Field_ID!$B:$B, MATCH(C251,Field_ID!A:A,0))</f>
        <v>Hypoplectrodes nigroruber</v>
      </c>
      <c r="F251" t="e">
        <f>INDEX(Assembled!$F:$F, MATCH(B251,Assembled!A:A,0))</f>
        <v>#N/A</v>
      </c>
      <c r="G251" t="e">
        <f>INDEX(Assembled!$P:$P, MATCH(B251,Assembled!A:A,0))</f>
        <v>#N/A</v>
      </c>
      <c r="H251" s="4" t="e">
        <f>INDEX(COX1_BOLD!G:G, MATCH(B251,COX1_BOLD!A:A,0))</f>
        <v>#N/A</v>
      </c>
      <c r="I251" s="4" t="e">
        <f>INDEX(COX1_NCBI!G:G, MATCH(B251,COX1_NCBI!A:A,0))</f>
        <v>#N/A</v>
      </c>
      <c r="J251" s="5" t="e">
        <f>INDEX(lca_co1!H:H, MATCH(B251,lca_co1!A:A,0))</f>
        <v>#N/A</v>
      </c>
      <c r="K251" t="e">
        <f>INDEX(Assembled!$M:$M, MATCH(B251,Assembled!A:A,0))</f>
        <v>#N/A</v>
      </c>
      <c r="L251" s="4" t="e">
        <f>INDEX('16s_NCBI'!G:G, MATCH(B251,'16s_NCBI'!A:A,0))</f>
        <v>#N/A</v>
      </c>
      <c r="M251" s="5" t="e">
        <f>INDEX(lca_16s!H:H, MATCH(B251,lca_16s!A:A,0))</f>
        <v>#N/A</v>
      </c>
      <c r="N251" t="e">
        <f>INDEX(Assembled!$L:$L, MATCH(B251,Assembled!A:A,0))</f>
        <v>#N/A</v>
      </c>
      <c r="O251" s="4" t="e">
        <f>INDEX('12s_NCBI'!G:G, MATCH(B251,'12s_NCBI'!A:A,0))</f>
        <v>#N/A</v>
      </c>
      <c r="P251" s="5" t="e">
        <f>INDEX(lca_12s!H:H, MATCH(B251,lca_12s!A:A,0))</f>
        <v>#N/A</v>
      </c>
      <c r="U251" t="str">
        <f>IF(ISNUMBER(MATCH(B251, DraftGenomesAssmbld!A:A, 0)), "Yes", "No")</f>
        <v>No</v>
      </c>
      <c r="V251" t="str">
        <f>IF(ISNUMBER(MATCH(B251, DraftGenomesUploaded!B:B, 0)), "Yes", "No")</f>
        <v>No</v>
      </c>
      <c r="W251" t="e">
        <f>INDEX('GenBank#'!$G:$G, MATCH(B251,'GenBank#'!A:A,0))</f>
        <v>#N/A</v>
      </c>
      <c r="Y251" s="3"/>
    </row>
    <row r="252" spans="1:25" x14ac:dyDescent="0.2">
      <c r="A252">
        <v>84</v>
      </c>
      <c r="B252" t="str">
        <f t="shared" si="20"/>
        <v>OG84ilmn</v>
      </c>
      <c r="C252" t="s">
        <v>166</v>
      </c>
      <c r="D252" t="s">
        <v>36</v>
      </c>
      <c r="E252" t="str">
        <f>INDEX(Field_ID!$B:$B, MATCH(C252,Field_ID!A:A,0))</f>
        <v>Hypoplectrodes nigroruber</v>
      </c>
      <c r="F252" t="e">
        <f>INDEX(Assembled!$F:$F, MATCH(B252,Assembled!A:A,0))</f>
        <v>#N/A</v>
      </c>
      <c r="G252" t="e">
        <f>INDEX(Assembled!$P:$P, MATCH(B252,Assembled!A:A,0))</f>
        <v>#N/A</v>
      </c>
      <c r="H252" s="4" t="e">
        <f>INDEX(COX1_BOLD!G:G, MATCH(B252,COX1_BOLD!A:A,0))</f>
        <v>#N/A</v>
      </c>
      <c r="I252" s="4" t="e">
        <f>INDEX(COX1_NCBI!G:G, MATCH(B252,COX1_NCBI!A:A,0))</f>
        <v>#N/A</v>
      </c>
      <c r="J252" s="5" t="e">
        <f>INDEX(lca_co1!H:H, MATCH(B252,lca_co1!A:A,0))</f>
        <v>#N/A</v>
      </c>
      <c r="K252" t="e">
        <f>INDEX(Assembled!$M:$M, MATCH(B252,Assembled!A:A,0))</f>
        <v>#N/A</v>
      </c>
      <c r="L252" s="4" t="e">
        <f>INDEX('16s_NCBI'!G:G, MATCH(B252,'16s_NCBI'!A:A,0))</f>
        <v>#N/A</v>
      </c>
      <c r="M252" s="5" t="e">
        <f>INDEX(lca_16s!H:H, MATCH(B252,lca_16s!A:A,0))</f>
        <v>#N/A</v>
      </c>
      <c r="N252" t="e">
        <f>INDEX(Assembled!$L:$L, MATCH(B252,Assembled!A:A,0))</f>
        <v>#N/A</v>
      </c>
      <c r="O252" s="4" t="e">
        <f>INDEX('12s_NCBI'!G:G, MATCH(B252,'12s_NCBI'!A:A,0))</f>
        <v>#N/A</v>
      </c>
      <c r="P252" s="5" t="e">
        <f>INDEX(lca_12s!H:H, MATCH(B252,lca_12s!A:A,0))</f>
        <v>#N/A</v>
      </c>
      <c r="U252" t="str">
        <f>IF(ISNUMBER(MATCH(B252, DraftGenomesAssmbld!A:A, 0)), "Yes", "No")</f>
        <v>No</v>
      </c>
      <c r="V252" t="str">
        <f>IF(ISNUMBER(MATCH(B252, DraftGenomesUploaded!B:B, 0)), "Yes", "No")</f>
        <v>No</v>
      </c>
      <c r="W252" t="e">
        <f>INDEX('GenBank#'!$G:$G, MATCH(B252,'GenBank#'!A:A,0))</f>
        <v>#N/A</v>
      </c>
    </row>
    <row r="253" spans="1:25" x14ac:dyDescent="0.2">
      <c r="A253">
        <v>84</v>
      </c>
      <c r="B253" t="str">
        <f t="shared" si="20"/>
        <v>OG84hifi</v>
      </c>
      <c r="C253" t="s">
        <v>166</v>
      </c>
      <c r="D253" t="s">
        <v>37</v>
      </c>
      <c r="E253" t="str">
        <f>INDEX(Field_ID!$B:$B, MATCH(C253,Field_ID!A:A,0))</f>
        <v>Hypoplectrodes nigroruber</v>
      </c>
      <c r="F253" t="e">
        <f>INDEX(Assembled!$F:$F, MATCH(B253,Assembled!A:A,0))</f>
        <v>#N/A</v>
      </c>
      <c r="G253" t="e">
        <f>INDEX(Assembled!$P:$P, MATCH(B253,Assembled!A:A,0))</f>
        <v>#N/A</v>
      </c>
      <c r="H253" s="4" t="e">
        <f>INDEX(COX1_BOLD!G:G, MATCH(B253,COX1_BOLD!A:A,0))</f>
        <v>#N/A</v>
      </c>
      <c r="I253" s="4" t="e">
        <f>INDEX(COX1_NCBI!G:G, MATCH(B253,COX1_NCBI!A:A,0))</f>
        <v>#N/A</v>
      </c>
      <c r="J253" s="5" t="e">
        <f>INDEX(lca_co1!H:H, MATCH(B253,lca_co1!A:A,0))</f>
        <v>#N/A</v>
      </c>
      <c r="K253" t="e">
        <f>INDEX(Assembled!$M:$M, MATCH(B253,Assembled!A:A,0))</f>
        <v>#N/A</v>
      </c>
      <c r="L253" s="4" t="e">
        <f>INDEX('16s_NCBI'!G:G, MATCH(B253,'16s_NCBI'!A:A,0))</f>
        <v>#N/A</v>
      </c>
      <c r="M253" s="5" t="e">
        <f>INDEX(lca_16s!H:H, MATCH(B253,lca_16s!A:A,0))</f>
        <v>#N/A</v>
      </c>
      <c r="N253" t="e">
        <f>INDEX(Assembled!$L:$L, MATCH(B253,Assembled!A:A,0))</f>
        <v>#N/A</v>
      </c>
      <c r="O253" s="4" t="e">
        <f>INDEX('12s_NCBI'!G:G, MATCH(B253,'12s_NCBI'!A:A,0))</f>
        <v>#N/A</v>
      </c>
      <c r="P253" s="5" t="e">
        <f>INDEX(lca_12s!H:H, MATCH(B253,lca_12s!A:A,0))</f>
        <v>#N/A</v>
      </c>
      <c r="U253" t="str">
        <f>IF(ISNUMBER(MATCH(B253, DraftGenomesAssmbld!A:A, 0)), "Yes", "No")</f>
        <v>No</v>
      </c>
      <c r="V253" t="str">
        <f>IF(ISNUMBER(MATCH(B253, DraftGenomesUploaded!B:B, 0)), "Yes", "No")</f>
        <v>No</v>
      </c>
      <c r="W253" t="e">
        <f>INDEX('GenBank#'!$G:$G, MATCH(B253,'GenBank#'!A:A,0))</f>
        <v>#N/A</v>
      </c>
    </row>
    <row r="254" spans="1:25" x14ac:dyDescent="0.2">
      <c r="A254">
        <v>85</v>
      </c>
      <c r="B254" t="str">
        <f t="shared" si="20"/>
        <v>OG85hic</v>
      </c>
      <c r="C254" t="s">
        <v>167</v>
      </c>
      <c r="D254" t="s">
        <v>35</v>
      </c>
      <c r="E254" t="str">
        <f>INDEX(Field_ID!$B:$B, MATCH(C254,Field_ID!A:A,0))</f>
        <v>Epinephelides armatus</v>
      </c>
      <c r="F254" t="e">
        <f>INDEX(Assembled!$F:$F, MATCH(B254,Assembled!A:A,0))</f>
        <v>#N/A</v>
      </c>
      <c r="G254" t="e">
        <f>INDEX(Assembled!$P:$P, MATCH(B254,Assembled!A:A,0))</f>
        <v>#N/A</v>
      </c>
      <c r="H254" s="4" t="e">
        <f>INDEX(COX1_BOLD!G:G, MATCH(B254,COX1_BOLD!A:A,0))</f>
        <v>#N/A</v>
      </c>
      <c r="I254" s="4" t="e">
        <f>INDEX(COX1_NCBI!G:G, MATCH(B254,COX1_NCBI!A:A,0))</f>
        <v>#N/A</v>
      </c>
      <c r="J254" s="5" t="e">
        <f>INDEX(lca_co1!H:H, MATCH(B254,lca_co1!A:A,0))</f>
        <v>#N/A</v>
      </c>
      <c r="K254" t="e">
        <f>INDEX(Assembled!$M:$M, MATCH(B254,Assembled!A:A,0))</f>
        <v>#N/A</v>
      </c>
      <c r="L254" s="4" t="e">
        <f>INDEX('16s_NCBI'!G:G, MATCH(B254,'16s_NCBI'!A:A,0))</f>
        <v>#N/A</v>
      </c>
      <c r="M254" s="5" t="e">
        <f>INDEX(lca_16s!H:H, MATCH(B254,lca_16s!A:A,0))</f>
        <v>#N/A</v>
      </c>
      <c r="N254" t="e">
        <f>INDEX(Assembled!$L:$L, MATCH(B254,Assembled!A:A,0))</f>
        <v>#N/A</v>
      </c>
      <c r="O254" s="4" t="e">
        <f>INDEX('12s_NCBI'!G:G, MATCH(B254,'12s_NCBI'!A:A,0))</f>
        <v>#N/A</v>
      </c>
      <c r="P254" s="5" t="e">
        <f>INDEX(lca_12s!H:H, MATCH(B254,lca_12s!A:A,0))</f>
        <v>#N/A</v>
      </c>
      <c r="U254" t="str">
        <f>IF(ISNUMBER(MATCH(B254, DraftGenomesAssmbld!A:A, 0)), "Yes", "No")</f>
        <v>No</v>
      </c>
      <c r="V254" t="str">
        <f>IF(ISNUMBER(MATCH(B254, DraftGenomesUploaded!B:B, 0)), "Yes", "No")</f>
        <v>No</v>
      </c>
      <c r="W254" t="e">
        <f>INDEX('GenBank#'!$G:$G, MATCH(B254,'GenBank#'!A:A,0))</f>
        <v>#N/A</v>
      </c>
      <c r="Y254" s="3"/>
    </row>
    <row r="255" spans="1:25" x14ac:dyDescent="0.2">
      <c r="A255">
        <v>85</v>
      </c>
      <c r="B255" t="str">
        <f t="shared" si="20"/>
        <v>OG85ilmn</v>
      </c>
      <c r="C255" t="s">
        <v>167</v>
      </c>
      <c r="D255" t="s">
        <v>36</v>
      </c>
      <c r="E255" t="str">
        <f>INDEX(Field_ID!$B:$B, MATCH(C255,Field_ID!A:A,0))</f>
        <v>Epinephelides armatus</v>
      </c>
      <c r="F255" t="e">
        <f>INDEX(Assembled!$F:$F, MATCH(B255,Assembled!A:A,0))</f>
        <v>#N/A</v>
      </c>
      <c r="G255" t="e">
        <f>INDEX(Assembled!$P:$P, MATCH(B255,Assembled!A:A,0))</f>
        <v>#N/A</v>
      </c>
      <c r="H255" s="4" t="e">
        <f>INDEX(COX1_BOLD!G:G, MATCH(B255,COX1_BOLD!A:A,0))</f>
        <v>#N/A</v>
      </c>
      <c r="I255" s="4" t="e">
        <f>INDEX(COX1_NCBI!G:G, MATCH(B255,COX1_NCBI!A:A,0))</f>
        <v>#N/A</v>
      </c>
      <c r="J255" s="5" t="e">
        <f>INDEX(lca_co1!H:H, MATCH(B255,lca_co1!A:A,0))</f>
        <v>#N/A</v>
      </c>
      <c r="K255" t="e">
        <f>INDEX(Assembled!$M:$M, MATCH(B255,Assembled!A:A,0))</f>
        <v>#N/A</v>
      </c>
      <c r="L255" s="4" t="e">
        <f>INDEX('16s_NCBI'!G:G, MATCH(B255,'16s_NCBI'!A:A,0))</f>
        <v>#N/A</v>
      </c>
      <c r="M255" s="5" t="e">
        <f>INDEX(lca_16s!H:H, MATCH(B255,lca_16s!A:A,0))</f>
        <v>#N/A</v>
      </c>
      <c r="N255" t="e">
        <f>INDEX(Assembled!$L:$L, MATCH(B255,Assembled!A:A,0))</f>
        <v>#N/A</v>
      </c>
      <c r="O255" s="4" t="e">
        <f>INDEX('12s_NCBI'!G:G, MATCH(B255,'12s_NCBI'!A:A,0))</f>
        <v>#N/A</v>
      </c>
      <c r="P255" s="5" t="e">
        <f>INDEX(lca_12s!H:H, MATCH(B255,lca_12s!A:A,0))</f>
        <v>#N/A</v>
      </c>
      <c r="U255" t="str">
        <f>IF(ISNUMBER(MATCH(B255, DraftGenomesAssmbld!A:A, 0)), "Yes", "No")</f>
        <v>Yes</v>
      </c>
      <c r="V255" t="str">
        <f>IF(ISNUMBER(MATCH(B255, DraftGenomesUploaded!B:B, 0)), "Yes", "No")</f>
        <v>No</v>
      </c>
      <c r="W255" t="e">
        <f>INDEX('GenBank#'!$G:$G, MATCH(B255,'GenBank#'!A:A,0))</f>
        <v>#N/A</v>
      </c>
    </row>
    <row r="256" spans="1:25" x14ac:dyDescent="0.2">
      <c r="A256">
        <v>85</v>
      </c>
      <c r="B256" t="str">
        <f t="shared" si="20"/>
        <v>OG85hifi</v>
      </c>
      <c r="C256" t="s">
        <v>167</v>
      </c>
      <c r="D256" t="s">
        <v>37</v>
      </c>
      <c r="E256" t="str">
        <f>INDEX(Field_ID!$B:$B, MATCH(C256,Field_ID!A:A,0))</f>
        <v>Epinephelides armatus</v>
      </c>
      <c r="F256" t="e">
        <f>INDEX(Assembled!$F:$F, MATCH(B256,Assembled!A:A,0))</f>
        <v>#N/A</v>
      </c>
      <c r="G256" t="e">
        <f>INDEX(Assembled!$P:$P, MATCH(B256,Assembled!A:A,0))</f>
        <v>#N/A</v>
      </c>
      <c r="H256" s="4" t="e">
        <f>INDEX(COX1_BOLD!G:G, MATCH(B256,COX1_BOLD!A:A,0))</f>
        <v>#N/A</v>
      </c>
      <c r="I256" s="4" t="e">
        <f>INDEX(COX1_NCBI!G:G, MATCH(B256,COX1_NCBI!A:A,0))</f>
        <v>#N/A</v>
      </c>
      <c r="J256" s="5" t="e">
        <f>INDEX(lca_co1!H:H, MATCH(B256,lca_co1!A:A,0))</f>
        <v>#N/A</v>
      </c>
      <c r="K256" t="e">
        <f>INDEX(Assembled!$M:$M, MATCH(B256,Assembled!A:A,0))</f>
        <v>#N/A</v>
      </c>
      <c r="L256" s="4" t="e">
        <f>INDEX('16s_NCBI'!G:G, MATCH(B256,'16s_NCBI'!A:A,0))</f>
        <v>#N/A</v>
      </c>
      <c r="M256" s="5" t="e">
        <f>INDEX(lca_16s!H:H, MATCH(B256,lca_16s!A:A,0))</f>
        <v>#N/A</v>
      </c>
      <c r="N256" t="e">
        <f>INDEX(Assembled!$L:$L, MATCH(B256,Assembled!A:A,0))</f>
        <v>#N/A</v>
      </c>
      <c r="O256" s="4" t="e">
        <f>INDEX('12s_NCBI'!G:G, MATCH(B256,'12s_NCBI'!A:A,0))</f>
        <v>#N/A</v>
      </c>
      <c r="P256" s="5" t="e">
        <f>INDEX(lca_12s!H:H, MATCH(B256,lca_12s!A:A,0))</f>
        <v>#N/A</v>
      </c>
      <c r="U256" t="str">
        <f>IF(ISNUMBER(MATCH(B256, DraftGenomesAssmbld!A:A, 0)), "Yes", "No")</f>
        <v>No</v>
      </c>
      <c r="V256" t="str">
        <f>IF(ISNUMBER(MATCH(B256, DraftGenomesUploaded!B:B, 0)), "Yes", "No")</f>
        <v>No</v>
      </c>
      <c r="W256" t="e">
        <f>INDEX('GenBank#'!$G:$G, MATCH(B256,'GenBank#'!A:A,0))</f>
        <v>#N/A</v>
      </c>
    </row>
    <row r="257" spans="1:25" x14ac:dyDescent="0.2">
      <c r="A257">
        <v>86</v>
      </c>
      <c r="B257" t="str">
        <f t="shared" si="20"/>
        <v>OG86hic</v>
      </c>
      <c r="C257" t="s">
        <v>168</v>
      </c>
      <c r="D257" t="s">
        <v>35</v>
      </c>
      <c r="E257" t="str">
        <f>INDEX(Field_ID!$B:$B, MATCH(C257,Field_ID!A:A,0))</f>
        <v>Centroberyx lineatus</v>
      </c>
      <c r="F257" t="e">
        <f>INDEX(Assembled!$F:$F, MATCH(B257,Assembled!A:A,0))</f>
        <v>#N/A</v>
      </c>
      <c r="G257" t="e">
        <f>INDEX(Assembled!$P:$P, MATCH(B257,Assembled!A:A,0))</f>
        <v>#N/A</v>
      </c>
      <c r="H257" s="4" t="e">
        <f>INDEX(COX1_BOLD!G:G, MATCH(B257,COX1_BOLD!A:A,0))</f>
        <v>#N/A</v>
      </c>
      <c r="I257" s="4" t="e">
        <f>INDEX(COX1_NCBI!G:G, MATCH(B257,COX1_NCBI!A:A,0))</f>
        <v>#N/A</v>
      </c>
      <c r="J257" s="5" t="e">
        <f>INDEX(lca_co1!H:H, MATCH(B257,lca_co1!A:A,0))</f>
        <v>#N/A</v>
      </c>
      <c r="K257" t="e">
        <f>INDEX(Assembled!$M:$M, MATCH(B257,Assembled!A:A,0))</f>
        <v>#N/A</v>
      </c>
      <c r="L257" s="4" t="e">
        <f>INDEX('16s_NCBI'!G:G, MATCH(B257,'16s_NCBI'!A:A,0))</f>
        <v>#N/A</v>
      </c>
      <c r="M257" s="5" t="e">
        <f>INDEX(lca_16s!H:H, MATCH(B257,lca_16s!A:A,0))</f>
        <v>#N/A</v>
      </c>
      <c r="N257" t="e">
        <f>INDEX(Assembled!$L:$L, MATCH(B257,Assembled!A:A,0))</f>
        <v>#N/A</v>
      </c>
      <c r="O257" s="4" t="e">
        <f>INDEX('12s_NCBI'!G:G, MATCH(B257,'12s_NCBI'!A:A,0))</f>
        <v>#N/A</v>
      </c>
      <c r="P257" s="5" t="e">
        <f>INDEX(lca_12s!H:H, MATCH(B257,lca_12s!A:A,0))</f>
        <v>#N/A</v>
      </c>
      <c r="U257" t="str">
        <f>IF(ISNUMBER(MATCH(B257, DraftGenomesAssmbld!A:A, 0)), "Yes", "No")</f>
        <v>No</v>
      </c>
      <c r="V257" t="str">
        <f>IF(ISNUMBER(MATCH(B257, DraftGenomesUploaded!B:B, 0)), "Yes", "No")</f>
        <v>No</v>
      </c>
      <c r="W257" t="e">
        <f>INDEX('GenBank#'!$G:$G, MATCH(B257,'GenBank#'!A:A,0))</f>
        <v>#N/A</v>
      </c>
      <c r="Y257" s="3"/>
    </row>
    <row r="258" spans="1:25" x14ac:dyDescent="0.2">
      <c r="A258">
        <v>86</v>
      </c>
      <c r="B258" t="str">
        <f t="shared" si="20"/>
        <v>OG86ilmn</v>
      </c>
      <c r="C258" t="s">
        <v>168</v>
      </c>
      <c r="D258" t="s">
        <v>36</v>
      </c>
      <c r="E258" t="str">
        <f>INDEX(Field_ID!$B:$B, MATCH(C258,Field_ID!A:A,0))</f>
        <v>Centroberyx lineatus</v>
      </c>
      <c r="F258" t="e">
        <f>INDEX(Assembled!$F:$F, MATCH(B258,Assembled!A:A,0))</f>
        <v>#N/A</v>
      </c>
      <c r="G258" t="e">
        <f>INDEX(Assembled!$P:$P, MATCH(B258,Assembled!A:A,0))</f>
        <v>#N/A</v>
      </c>
      <c r="H258" s="4" t="e">
        <f>INDEX(COX1_BOLD!G:G, MATCH(B258,COX1_BOLD!A:A,0))</f>
        <v>#N/A</v>
      </c>
      <c r="I258" s="4" t="e">
        <f>INDEX(COX1_NCBI!G:G, MATCH(B258,COX1_NCBI!A:A,0))</f>
        <v>#N/A</v>
      </c>
      <c r="J258" s="5" t="str">
        <f>INDEX(lca_co1!H:H, MATCH(B258,lca_co1!A:A,0))</f>
        <v>Centroberyx lineatus</v>
      </c>
      <c r="K258" t="e">
        <f>INDEX(Assembled!$M:$M, MATCH(B258,Assembled!A:A,0))</f>
        <v>#N/A</v>
      </c>
      <c r="L258" s="4" t="e">
        <f>INDEX('16s_NCBI'!G:G, MATCH(B258,'16s_NCBI'!A:A,0))</f>
        <v>#N/A</v>
      </c>
      <c r="M258" s="5" t="str">
        <f>INDEX(lca_16s!H:H, MATCH(B258,lca_16s!A:A,0))</f>
        <v>Centroberyx</v>
      </c>
      <c r="N258" t="e">
        <f>INDEX(Assembled!$L:$L, MATCH(B258,Assembled!A:A,0))</f>
        <v>#N/A</v>
      </c>
      <c r="O258" s="4" t="e">
        <f>INDEX('12s_NCBI'!G:G, MATCH(B258,'12s_NCBI'!A:A,0))</f>
        <v>#N/A</v>
      </c>
      <c r="P258" s="5" t="str">
        <f>INDEX(lca_12s!H:H, MATCH(B258,lca_12s!A:A,0))</f>
        <v>Centroberyx</v>
      </c>
      <c r="Q258" t="str">
        <f t="shared" ref="Q258" si="22">E258</f>
        <v>Centroberyx lineatus</v>
      </c>
      <c r="R258" t="s">
        <v>39</v>
      </c>
      <c r="U258" t="str">
        <f>IF(ISNUMBER(MATCH(B258, DraftGenomesAssmbld!A:A, 0)), "Yes", "No")</f>
        <v>Yes</v>
      </c>
      <c r="V258" t="str">
        <f>IF(ISNUMBER(MATCH(B258, DraftGenomesUploaded!B:B, 0)), "Yes", "No")</f>
        <v>No</v>
      </c>
      <c r="W258" t="e">
        <f>INDEX('GenBank#'!$G:$G, MATCH(B258,'GenBank#'!A:A,0))</f>
        <v>#N/A</v>
      </c>
    </row>
    <row r="259" spans="1:25" x14ac:dyDescent="0.2">
      <c r="A259">
        <v>86</v>
      </c>
      <c r="B259" t="str">
        <f t="shared" ref="B259:B322" si="23">_xlfn.CONCAT(C259:D259)</f>
        <v>OG86hifi</v>
      </c>
      <c r="C259" t="s">
        <v>168</v>
      </c>
      <c r="D259" t="s">
        <v>37</v>
      </c>
      <c r="E259" t="str">
        <f>INDEX(Field_ID!$B:$B, MATCH(C259,Field_ID!A:A,0))</f>
        <v>Centroberyx lineatus</v>
      </c>
      <c r="F259" t="e">
        <f>INDEX(Assembled!$F:$F, MATCH(B259,Assembled!A:A,0))</f>
        <v>#N/A</v>
      </c>
      <c r="G259" t="e">
        <f>INDEX(Assembled!$P:$P, MATCH(B259,Assembled!A:A,0))</f>
        <v>#N/A</v>
      </c>
      <c r="H259" s="4" t="e">
        <f>INDEX(COX1_BOLD!G:G, MATCH(B259,COX1_BOLD!A:A,0))</f>
        <v>#N/A</v>
      </c>
      <c r="I259" s="4" t="e">
        <f>INDEX(COX1_NCBI!G:G, MATCH(B259,COX1_NCBI!A:A,0))</f>
        <v>#N/A</v>
      </c>
      <c r="J259" s="5" t="e">
        <f>INDEX(lca_co1!H:H, MATCH(B259,lca_co1!A:A,0))</f>
        <v>#N/A</v>
      </c>
      <c r="K259" t="e">
        <f>INDEX(Assembled!$M:$M, MATCH(B259,Assembled!A:A,0))</f>
        <v>#N/A</v>
      </c>
      <c r="L259" s="4" t="e">
        <f>INDEX('16s_NCBI'!G:G, MATCH(B259,'16s_NCBI'!A:A,0))</f>
        <v>#N/A</v>
      </c>
      <c r="M259" s="5" t="e">
        <f>INDEX(lca_16s!H:H, MATCH(B259,lca_16s!A:A,0))</f>
        <v>#N/A</v>
      </c>
      <c r="N259" t="e">
        <f>INDEX(Assembled!$L:$L, MATCH(B259,Assembled!A:A,0))</f>
        <v>#N/A</v>
      </c>
      <c r="O259" s="4" t="e">
        <f>INDEX('12s_NCBI'!G:G, MATCH(B259,'12s_NCBI'!A:A,0))</f>
        <v>#N/A</v>
      </c>
      <c r="P259" s="5" t="e">
        <f>INDEX(lca_12s!H:H, MATCH(B259,lca_12s!A:A,0))</f>
        <v>#N/A</v>
      </c>
      <c r="U259" t="str">
        <f>IF(ISNUMBER(MATCH(B259, DraftGenomesAssmbld!A:A, 0)), "Yes", "No")</f>
        <v>No</v>
      </c>
      <c r="V259" t="str">
        <f>IF(ISNUMBER(MATCH(B259, DraftGenomesUploaded!B:B, 0)), "Yes", "No")</f>
        <v>No</v>
      </c>
      <c r="W259" t="e">
        <f>INDEX('GenBank#'!$G:$G, MATCH(B259,'GenBank#'!A:A,0))</f>
        <v>#N/A</v>
      </c>
    </row>
    <row r="260" spans="1:25" x14ac:dyDescent="0.2">
      <c r="A260">
        <v>87</v>
      </c>
      <c r="B260" t="str">
        <f t="shared" si="23"/>
        <v>OG87hic</v>
      </c>
      <c r="C260" t="s">
        <v>169</v>
      </c>
      <c r="D260" t="s">
        <v>35</v>
      </c>
      <c r="E260" t="str">
        <f>INDEX(Field_ID!$B:$B, MATCH(C260,Field_ID!A:A,0))</f>
        <v>Bodianus frenchii </v>
      </c>
      <c r="F260" t="e">
        <f>INDEX(Assembled!$F:$F, MATCH(B260,Assembled!A:A,0))</f>
        <v>#N/A</v>
      </c>
      <c r="G260" t="e">
        <f>INDEX(Assembled!$P:$P, MATCH(B260,Assembled!A:A,0))</f>
        <v>#N/A</v>
      </c>
      <c r="H260" s="4" t="e">
        <f>INDEX(COX1_BOLD!G:G, MATCH(B260,COX1_BOLD!A:A,0))</f>
        <v>#N/A</v>
      </c>
      <c r="I260" s="4" t="e">
        <f>INDEX(COX1_NCBI!G:G, MATCH(B260,COX1_NCBI!A:A,0))</f>
        <v>#N/A</v>
      </c>
      <c r="J260" s="5" t="e">
        <f>INDEX(lca_co1!H:H, MATCH(B260,lca_co1!A:A,0))</f>
        <v>#N/A</v>
      </c>
      <c r="K260" t="e">
        <f>INDEX(Assembled!$M:$M, MATCH(B260,Assembled!A:A,0))</f>
        <v>#N/A</v>
      </c>
      <c r="L260" s="4" t="e">
        <f>INDEX('16s_NCBI'!G:G, MATCH(B260,'16s_NCBI'!A:A,0))</f>
        <v>#N/A</v>
      </c>
      <c r="M260" s="5" t="e">
        <f>INDEX(lca_16s!H:H, MATCH(B260,lca_16s!A:A,0))</f>
        <v>#N/A</v>
      </c>
      <c r="N260" t="e">
        <f>INDEX(Assembled!$L:$L, MATCH(B260,Assembled!A:A,0))</f>
        <v>#N/A</v>
      </c>
      <c r="O260" s="4" t="e">
        <f>INDEX('12s_NCBI'!G:G, MATCH(B260,'12s_NCBI'!A:A,0))</f>
        <v>#N/A</v>
      </c>
      <c r="P260" s="5" t="e">
        <f>INDEX(lca_12s!H:H, MATCH(B260,lca_12s!A:A,0))</f>
        <v>#N/A</v>
      </c>
      <c r="U260" t="str">
        <f>IF(ISNUMBER(MATCH(B260, DraftGenomesAssmbld!A:A, 0)), "Yes", "No")</f>
        <v>No</v>
      </c>
      <c r="V260" t="str">
        <f>IF(ISNUMBER(MATCH(B260, DraftGenomesUploaded!B:B, 0)), "Yes", "No")</f>
        <v>No</v>
      </c>
      <c r="W260" t="e">
        <f>INDEX('GenBank#'!$G:$G, MATCH(B260,'GenBank#'!A:A,0))</f>
        <v>#N/A</v>
      </c>
      <c r="Y260" s="3"/>
    </row>
    <row r="261" spans="1:25" x14ac:dyDescent="0.2">
      <c r="A261">
        <v>87</v>
      </c>
      <c r="B261" t="str">
        <f t="shared" si="23"/>
        <v>OG87ilmn</v>
      </c>
      <c r="C261" t="s">
        <v>169</v>
      </c>
      <c r="D261" t="s">
        <v>36</v>
      </c>
      <c r="E261" t="str">
        <f>INDEX(Field_ID!$B:$B, MATCH(C261,Field_ID!A:A,0))</f>
        <v>Bodianus frenchii </v>
      </c>
      <c r="F261" t="e">
        <f>INDEX(Assembled!$F:$F, MATCH(B261,Assembled!A:A,0))</f>
        <v>#N/A</v>
      </c>
      <c r="G261" t="e">
        <f>INDEX(Assembled!$P:$P, MATCH(B261,Assembled!A:A,0))</f>
        <v>#N/A</v>
      </c>
      <c r="H261" s="4" t="e">
        <f>INDEX(COX1_BOLD!G:G, MATCH(B261,COX1_BOLD!A:A,0))</f>
        <v>#N/A</v>
      </c>
      <c r="I261" s="4" t="e">
        <f>INDEX(COX1_NCBI!G:G, MATCH(B261,COX1_NCBI!A:A,0))</f>
        <v>#N/A</v>
      </c>
      <c r="J261" s="5" t="e">
        <f>INDEX(lca_co1!H:H, MATCH(B261,lca_co1!A:A,0))</f>
        <v>#N/A</v>
      </c>
      <c r="K261" t="e">
        <f>INDEX(Assembled!$M:$M, MATCH(B261,Assembled!A:A,0))</f>
        <v>#N/A</v>
      </c>
      <c r="L261" s="4" t="e">
        <f>INDEX('16s_NCBI'!G:G, MATCH(B261,'16s_NCBI'!A:A,0))</f>
        <v>#N/A</v>
      </c>
      <c r="M261" s="5" t="e">
        <f>INDEX(lca_16s!H:H, MATCH(B261,lca_16s!A:A,0))</f>
        <v>#N/A</v>
      </c>
      <c r="N261" t="e">
        <f>INDEX(Assembled!$L:$L, MATCH(B261,Assembled!A:A,0))</f>
        <v>#N/A</v>
      </c>
      <c r="O261" s="4" t="e">
        <f>INDEX('12s_NCBI'!G:G, MATCH(B261,'12s_NCBI'!A:A,0))</f>
        <v>#N/A</v>
      </c>
      <c r="P261" s="5" t="e">
        <f>INDEX(lca_12s!H:H, MATCH(B261,lca_12s!A:A,0))</f>
        <v>#N/A</v>
      </c>
      <c r="U261" t="str">
        <f>IF(ISNUMBER(MATCH(B261, DraftGenomesAssmbld!A:A, 0)), "Yes", "No")</f>
        <v>Yes</v>
      </c>
      <c r="V261" t="str">
        <f>IF(ISNUMBER(MATCH(B261, DraftGenomesUploaded!B:B, 0)), "Yes", "No")</f>
        <v>No</v>
      </c>
      <c r="W261" t="e">
        <f>INDEX('GenBank#'!$G:$G, MATCH(B261,'GenBank#'!A:A,0))</f>
        <v>#N/A</v>
      </c>
    </row>
    <row r="262" spans="1:25" x14ac:dyDescent="0.2">
      <c r="A262">
        <v>87</v>
      </c>
      <c r="B262" t="str">
        <f t="shared" si="23"/>
        <v>OG87hifi</v>
      </c>
      <c r="C262" t="s">
        <v>169</v>
      </c>
      <c r="D262" t="s">
        <v>37</v>
      </c>
      <c r="E262" t="str">
        <f>INDEX(Field_ID!$B:$B, MATCH(C262,Field_ID!A:A,0))</f>
        <v>Bodianus frenchii </v>
      </c>
      <c r="F262" t="e">
        <f>INDEX(Assembled!$F:$F, MATCH(B262,Assembled!A:A,0))</f>
        <v>#N/A</v>
      </c>
      <c r="G262" t="e">
        <f>INDEX(Assembled!$P:$P, MATCH(B262,Assembled!A:A,0))</f>
        <v>#N/A</v>
      </c>
      <c r="H262" s="4" t="e">
        <f>INDEX(COX1_BOLD!G:G, MATCH(B262,COX1_BOLD!A:A,0))</f>
        <v>#N/A</v>
      </c>
      <c r="I262" s="4" t="e">
        <f>INDEX(COX1_NCBI!G:G, MATCH(B262,COX1_NCBI!A:A,0))</f>
        <v>#N/A</v>
      </c>
      <c r="J262" s="5" t="e">
        <f>INDEX(lca_co1!H:H, MATCH(B262,lca_co1!A:A,0))</f>
        <v>#N/A</v>
      </c>
      <c r="K262" t="e">
        <f>INDEX(Assembled!$M:$M, MATCH(B262,Assembled!A:A,0))</f>
        <v>#N/A</v>
      </c>
      <c r="L262" s="4" t="e">
        <f>INDEX('16s_NCBI'!G:G, MATCH(B262,'16s_NCBI'!A:A,0))</f>
        <v>#N/A</v>
      </c>
      <c r="M262" s="5" t="e">
        <f>INDEX(lca_16s!H:H, MATCH(B262,lca_16s!A:A,0))</f>
        <v>#N/A</v>
      </c>
      <c r="N262" t="e">
        <f>INDEX(Assembled!$L:$L, MATCH(B262,Assembled!A:A,0))</f>
        <v>#N/A</v>
      </c>
      <c r="O262" s="4" t="e">
        <f>INDEX('12s_NCBI'!G:G, MATCH(B262,'12s_NCBI'!A:A,0))</f>
        <v>#N/A</v>
      </c>
      <c r="P262" s="5" t="e">
        <f>INDEX(lca_12s!H:H, MATCH(B262,lca_12s!A:A,0))</f>
        <v>#N/A</v>
      </c>
      <c r="U262" t="str">
        <f>IF(ISNUMBER(MATCH(B262, DraftGenomesAssmbld!A:A, 0)), "Yes", "No")</f>
        <v>No</v>
      </c>
      <c r="V262" t="str">
        <f>IF(ISNUMBER(MATCH(B262, DraftGenomesUploaded!B:B, 0)), "Yes", "No")</f>
        <v>No</v>
      </c>
      <c r="W262" t="e">
        <f>INDEX('GenBank#'!$G:$G, MATCH(B262,'GenBank#'!A:A,0))</f>
        <v>#N/A</v>
      </c>
    </row>
    <row r="263" spans="1:25" x14ac:dyDescent="0.2">
      <c r="A263">
        <v>88</v>
      </c>
      <c r="B263" t="str">
        <f t="shared" si="23"/>
        <v>OG88hic</v>
      </c>
      <c r="C263" t="s">
        <v>170</v>
      </c>
      <c r="D263" t="s">
        <v>35</v>
      </c>
      <c r="E263" t="str">
        <f>INDEX(Field_ID!$B:$B, MATCH(C263,Field_ID!A:A,0))</f>
        <v>Enoplosus armatus</v>
      </c>
      <c r="F263" t="str">
        <f>INDEX(Assembled!$F:$F, MATCH(B263,Assembled!A:A,0))</f>
        <v>circular genome</v>
      </c>
      <c r="G263">
        <f>INDEX(Assembled!$P:$P, MATCH(B263,Assembled!A:A,0))</f>
        <v>1548</v>
      </c>
      <c r="H263" s="4" t="str">
        <f>INDEX(COX1_BOLD!G:G, MATCH(B263,COX1_BOLD!A:A,0))</f>
        <v>Enoplosus armatus</v>
      </c>
      <c r="I263" s="4" t="e">
        <f>INDEX(COX1_NCBI!G:G, MATCH(B263,COX1_NCBI!A:A,0))</f>
        <v>#N/A</v>
      </c>
      <c r="J263" s="5" t="str">
        <f>INDEX(lca_co1!H:H, MATCH(B263,lca_co1!A:A,0))</f>
        <v>Enoplosus armatus</v>
      </c>
      <c r="K263">
        <f>INDEX(Assembled!$M:$M, MATCH(B263,Assembled!A:A,0))</f>
        <v>1689</v>
      </c>
      <c r="L263" s="4" t="str">
        <f>INDEX('16s_NCBI'!G:G, MATCH(B263,'16s_NCBI'!A:A,0))</f>
        <v>Enoplosus armatus</v>
      </c>
      <c r="M263" s="5" t="str">
        <f>INDEX(lca_16s!H:H, MATCH(B263,lca_16s!A:A,0))</f>
        <v>Gnathostomata</v>
      </c>
      <c r="N263">
        <f>INDEX(Assembled!$L:$L, MATCH(B263,Assembled!A:A,0))</f>
        <v>942</v>
      </c>
      <c r="O263" s="4" t="str">
        <f>INDEX('12s_NCBI'!G:G, MATCH(B263,'12s_NCBI'!A:A,0))</f>
        <v>Enoplosus armatus</v>
      </c>
      <c r="P263" s="5" t="str">
        <f>INDEX(lca_12s!H:H, MATCH(B263,lca_12s!A:A,0))</f>
        <v>Enoplosus armatus</v>
      </c>
      <c r="Q263" t="str">
        <f t="shared" ref="Q263" si="24">E263</f>
        <v>Enoplosus armatus</v>
      </c>
      <c r="R263" t="s">
        <v>39</v>
      </c>
      <c r="U263" t="str">
        <f>IF(ISNUMBER(MATCH(B263, DraftGenomesAssmbld!A:A, 0)), "Yes", "No")</f>
        <v>No</v>
      </c>
      <c r="V263" t="str">
        <f>IF(ISNUMBER(MATCH(B263, DraftGenomesUploaded!B:B, 0)), "Yes", "No")</f>
        <v>No</v>
      </c>
      <c r="W263" t="e">
        <f>INDEX('GenBank#'!$G:$G, MATCH(B263,'GenBank#'!A:A,0))</f>
        <v>#N/A</v>
      </c>
      <c r="Y263" s="3"/>
    </row>
    <row r="264" spans="1:25" s="15" customFormat="1" x14ac:dyDescent="0.2">
      <c r="A264" s="15">
        <v>88</v>
      </c>
      <c r="B264" s="15" t="str">
        <f t="shared" si="23"/>
        <v>OG88ilmn</v>
      </c>
      <c r="C264" s="15" t="s">
        <v>170</v>
      </c>
      <c r="D264" s="15" t="s">
        <v>36</v>
      </c>
      <c r="E264" s="15" t="str">
        <f>INDEX(Field_ID!$B:$B, MATCH(C264,Field_ID!A:A,0))</f>
        <v>Enoplosus armatus</v>
      </c>
      <c r="F264" s="15" t="str">
        <f>INDEX(Assembled!$F:$F, MATCH(B264,Assembled!A:A,0))</f>
        <v>circular genome</v>
      </c>
      <c r="G264" s="15">
        <f>INDEX(Assembled!$P:$P, MATCH(B264,Assembled!A:A,0))</f>
        <v>1548</v>
      </c>
      <c r="H264" s="16" t="str">
        <f>INDEX(COX1_BOLD!G:G, MATCH(B264,COX1_BOLD!A:A,0))</f>
        <v>Enoplosus armatus</v>
      </c>
      <c r="I264" s="16" t="e">
        <f>INDEX(COX1_NCBI!G:G, MATCH(B264,COX1_NCBI!A:A,0))</f>
        <v>#N/A</v>
      </c>
      <c r="J264" s="17" t="e">
        <f>INDEX(lca_co1!H:H, MATCH(B264,lca_co1!A:A,0))</f>
        <v>#N/A</v>
      </c>
      <c r="K264" s="15">
        <f>INDEX(Assembled!$M:$M, MATCH(B264,Assembled!A:A,0))</f>
        <v>1689</v>
      </c>
      <c r="L264" s="16" t="str">
        <f>INDEX('16s_NCBI'!G:G, MATCH(B264,'16s_NCBI'!A:A,0))</f>
        <v>Enoplosus armatus</v>
      </c>
      <c r="M264" s="17" t="e">
        <f>INDEX(lca_16s!H:H, MATCH(B264,lca_16s!A:A,0))</f>
        <v>#N/A</v>
      </c>
      <c r="N264" s="15">
        <f>INDEX(Assembled!$L:$L, MATCH(B264,Assembled!A:A,0))</f>
        <v>942</v>
      </c>
      <c r="O264" s="16" t="str">
        <f>INDEX('12s_NCBI'!G:G, MATCH(B264,'12s_NCBI'!A:A,0))</f>
        <v>Enoplosus armatus</v>
      </c>
      <c r="P264" s="17" t="e">
        <f>INDEX(lca_12s!H:H, MATCH(B264,lca_12s!A:A,0))</f>
        <v>#N/A</v>
      </c>
      <c r="Q264" s="15" t="s">
        <v>171</v>
      </c>
      <c r="R264" s="15" t="s">
        <v>39</v>
      </c>
      <c r="T264" s="15" t="s">
        <v>40</v>
      </c>
      <c r="U264" t="str">
        <f>IF(ISNUMBER(MATCH(B264, DraftGenomesAssmbld!A:A, 0)), "Yes", "No")</f>
        <v>Yes</v>
      </c>
      <c r="V264" t="str">
        <f>IF(ISNUMBER(MATCH(B264, DraftGenomesUploaded!B:B, 0)), "Yes", "No")</f>
        <v>No</v>
      </c>
      <c r="W264" s="15" t="str">
        <f>INDEX('GenBank#'!$G:$G, MATCH(B264,'GenBank#'!A:A,0))</f>
        <v>PP920662</v>
      </c>
    </row>
    <row r="265" spans="1:25" s="15" customFormat="1" x14ac:dyDescent="0.2">
      <c r="A265" s="15">
        <v>88</v>
      </c>
      <c r="B265" s="15" t="str">
        <f t="shared" si="23"/>
        <v>OG88hifi</v>
      </c>
      <c r="C265" s="15" t="s">
        <v>170</v>
      </c>
      <c r="D265" s="15" t="s">
        <v>37</v>
      </c>
      <c r="E265" s="15" t="str">
        <f>INDEX(Field_ID!$B:$B, MATCH(C265,Field_ID!A:A,0))</f>
        <v>Enoplosus armatus</v>
      </c>
      <c r="F265" s="15" t="str">
        <f>INDEX(Assembled!$F:$F, MATCH(B265,Assembled!A:A,0))</f>
        <v>circular genome</v>
      </c>
      <c r="G265" s="15">
        <f>INDEX(Assembled!$P:$P, MATCH(B265,Assembled!A:A,0))</f>
        <v>1548</v>
      </c>
      <c r="H265" s="16" t="str">
        <f>INDEX(COX1_BOLD!G:G, MATCH(B265,COX1_BOLD!A:A,0))</f>
        <v>Enoplosus armatus</v>
      </c>
      <c r="I265" s="16" t="e">
        <f>INDEX(COX1_NCBI!G:G, MATCH(B265,COX1_NCBI!A:A,0))</f>
        <v>#N/A</v>
      </c>
      <c r="J265" s="17" t="e">
        <f>INDEX(lca_co1!H:H, MATCH(B265,lca_co1!A:A,0))</f>
        <v>#N/A</v>
      </c>
      <c r="K265" s="15">
        <f>INDEX(Assembled!$M:$M, MATCH(B265,Assembled!A:A,0))</f>
        <v>1689</v>
      </c>
      <c r="L265" s="16" t="str">
        <f>INDEX('16s_NCBI'!G:G, MATCH(B265,'16s_NCBI'!A:A,0))</f>
        <v>Enoplosus armatus</v>
      </c>
      <c r="M265" s="17" t="e">
        <f>INDEX(lca_16s!H:H, MATCH(B265,lca_16s!A:A,0))</f>
        <v>#N/A</v>
      </c>
      <c r="N265" s="15">
        <f>INDEX(Assembled!$L:$L, MATCH(B265,Assembled!A:A,0))</f>
        <v>942</v>
      </c>
      <c r="O265" s="16" t="str">
        <f>INDEX('12s_NCBI'!G:G, MATCH(B265,'12s_NCBI'!A:A,0))</f>
        <v>Enoplosus armatus</v>
      </c>
      <c r="P265" s="17" t="e">
        <f>INDEX(lca_12s!H:H, MATCH(B265,lca_12s!A:A,0))</f>
        <v>#N/A</v>
      </c>
      <c r="Q265" s="15" t="s">
        <v>171</v>
      </c>
      <c r="R265" s="15" t="s">
        <v>39</v>
      </c>
      <c r="T265" s="15" t="s">
        <v>40</v>
      </c>
      <c r="U265" t="str">
        <f>IF(ISNUMBER(MATCH(B265, DraftGenomesAssmbld!A:A, 0)), "Yes", "No")</f>
        <v>No</v>
      </c>
      <c r="V265" t="str">
        <f>IF(ISNUMBER(MATCH(B265, DraftGenomesUploaded!B:B, 0)), "Yes", "No")</f>
        <v>No</v>
      </c>
      <c r="W265" s="15" t="str">
        <f>INDEX('GenBank#'!$G:$G, MATCH(B265,'GenBank#'!A:A,0))</f>
        <v>PP897927</v>
      </c>
    </row>
    <row r="266" spans="1:25" x14ac:dyDescent="0.2">
      <c r="A266">
        <v>89</v>
      </c>
      <c r="B266" t="str">
        <f t="shared" si="23"/>
        <v>OG89hic</v>
      </c>
      <c r="C266" t="s">
        <v>172</v>
      </c>
      <c r="D266" t="s">
        <v>35</v>
      </c>
      <c r="E266" t="str">
        <f>INDEX(Field_ID!$B:$B, MATCH(C266,Field_ID!A:A,0))</f>
        <v>Trachichthys australis</v>
      </c>
      <c r="F266" t="e">
        <f>INDEX(Assembled!$F:$F, MATCH(B266,Assembled!A:A,0))</f>
        <v>#N/A</v>
      </c>
      <c r="G266" t="e">
        <f>INDEX(Assembled!$P:$P, MATCH(B266,Assembled!A:A,0))</f>
        <v>#N/A</v>
      </c>
      <c r="H266" s="4" t="e">
        <f>INDEX(COX1_BOLD!G:G, MATCH(B266,COX1_BOLD!A:A,0))</f>
        <v>#N/A</v>
      </c>
      <c r="I266" s="4" t="e">
        <f>INDEX(COX1_NCBI!G:G, MATCH(B266,COX1_NCBI!A:A,0))</f>
        <v>#N/A</v>
      </c>
      <c r="J266" s="5" t="e">
        <f>INDEX(lca_co1!H:H, MATCH(B266,lca_co1!A:A,0))</f>
        <v>#N/A</v>
      </c>
      <c r="K266" t="e">
        <f>INDEX(Assembled!$M:$M, MATCH(B266,Assembled!A:A,0))</f>
        <v>#N/A</v>
      </c>
      <c r="L266" s="4" t="e">
        <f>INDEX('16s_NCBI'!G:G, MATCH(B266,'16s_NCBI'!A:A,0))</f>
        <v>#N/A</v>
      </c>
      <c r="M266" s="5" t="e">
        <f>INDEX(lca_16s!H:H, MATCH(B266,lca_16s!A:A,0))</f>
        <v>#N/A</v>
      </c>
      <c r="N266" t="e">
        <f>INDEX(Assembled!$L:$L, MATCH(B266,Assembled!A:A,0))</f>
        <v>#N/A</v>
      </c>
      <c r="O266" s="4" t="e">
        <f>INDEX('12s_NCBI'!G:G, MATCH(B266,'12s_NCBI'!A:A,0))</f>
        <v>#N/A</v>
      </c>
      <c r="P266" s="5" t="e">
        <f>INDEX(lca_12s!H:H, MATCH(B266,lca_12s!A:A,0))</f>
        <v>#N/A</v>
      </c>
      <c r="U266" t="str">
        <f>IF(ISNUMBER(MATCH(B266, DraftGenomesAssmbld!A:A, 0)), "Yes", "No")</f>
        <v>No</v>
      </c>
      <c r="V266" t="str">
        <f>IF(ISNUMBER(MATCH(B266, DraftGenomesUploaded!B:B, 0)), "Yes", "No")</f>
        <v>No</v>
      </c>
      <c r="W266" t="e">
        <f>INDEX('GenBank#'!$G:$G, MATCH(B266,'GenBank#'!A:A,0))</f>
        <v>#N/A</v>
      </c>
      <c r="Y266" s="3"/>
    </row>
    <row r="267" spans="1:25" x14ac:dyDescent="0.2">
      <c r="A267">
        <v>89</v>
      </c>
      <c r="B267" t="str">
        <f t="shared" si="23"/>
        <v>OG89ilmn</v>
      </c>
      <c r="C267" t="s">
        <v>172</v>
      </c>
      <c r="D267" t="s">
        <v>36</v>
      </c>
      <c r="E267" t="str">
        <f>INDEX(Field_ID!$B:$B, MATCH(C267,Field_ID!A:A,0))</f>
        <v>Trachichthys australis</v>
      </c>
      <c r="F267" t="e">
        <f>INDEX(Assembled!$F:$F, MATCH(B267,Assembled!A:A,0))</f>
        <v>#N/A</v>
      </c>
      <c r="G267" t="e">
        <f>INDEX(Assembled!$P:$P, MATCH(B267,Assembled!A:A,0))</f>
        <v>#N/A</v>
      </c>
      <c r="H267" s="4" t="e">
        <f>INDEX(COX1_BOLD!G:G, MATCH(B267,COX1_BOLD!A:A,0))</f>
        <v>#N/A</v>
      </c>
      <c r="I267" s="4" t="e">
        <f>INDEX(COX1_NCBI!G:G, MATCH(B267,COX1_NCBI!A:A,0))</f>
        <v>#N/A</v>
      </c>
      <c r="J267" s="5" t="e">
        <f>INDEX(lca_co1!H:H, MATCH(B267,lca_co1!A:A,0))</f>
        <v>#N/A</v>
      </c>
      <c r="K267" t="e">
        <f>INDEX(Assembled!$M:$M, MATCH(B267,Assembled!A:A,0))</f>
        <v>#N/A</v>
      </c>
      <c r="L267" s="4" t="e">
        <f>INDEX('16s_NCBI'!G:G, MATCH(B267,'16s_NCBI'!A:A,0))</f>
        <v>#N/A</v>
      </c>
      <c r="M267" s="5" t="e">
        <f>INDEX(lca_16s!H:H, MATCH(B267,lca_16s!A:A,0))</f>
        <v>#N/A</v>
      </c>
      <c r="N267" t="e">
        <f>INDEX(Assembled!$L:$L, MATCH(B267,Assembled!A:A,0))</f>
        <v>#N/A</v>
      </c>
      <c r="O267" s="4" t="e">
        <f>INDEX('12s_NCBI'!G:G, MATCH(B267,'12s_NCBI'!A:A,0))</f>
        <v>#N/A</v>
      </c>
      <c r="P267" s="5" t="e">
        <f>INDEX(lca_12s!H:H, MATCH(B267,lca_12s!A:A,0))</f>
        <v>#N/A</v>
      </c>
      <c r="U267" t="str">
        <f>IF(ISNUMBER(MATCH(B267, DraftGenomesAssmbld!A:A, 0)), "Yes", "No")</f>
        <v>Yes</v>
      </c>
      <c r="V267" t="str">
        <f>IF(ISNUMBER(MATCH(B267, DraftGenomesUploaded!B:B, 0)), "Yes", "No")</f>
        <v>No</v>
      </c>
      <c r="W267" t="e">
        <f>INDEX('GenBank#'!$G:$G, MATCH(B267,'GenBank#'!A:A,0))</f>
        <v>#N/A</v>
      </c>
    </row>
    <row r="268" spans="1:25" x14ac:dyDescent="0.2">
      <c r="A268">
        <v>89</v>
      </c>
      <c r="B268" t="str">
        <f t="shared" si="23"/>
        <v>OG89hifi</v>
      </c>
      <c r="C268" t="s">
        <v>172</v>
      </c>
      <c r="D268" t="s">
        <v>37</v>
      </c>
      <c r="E268" t="str">
        <f>INDEX(Field_ID!$B:$B, MATCH(C268,Field_ID!A:A,0))</f>
        <v>Trachichthys australis</v>
      </c>
      <c r="F268" t="e">
        <f>INDEX(Assembled!$F:$F, MATCH(B268,Assembled!A:A,0))</f>
        <v>#N/A</v>
      </c>
      <c r="G268" t="e">
        <f>INDEX(Assembled!$P:$P, MATCH(B268,Assembled!A:A,0))</f>
        <v>#N/A</v>
      </c>
      <c r="H268" s="4" t="e">
        <f>INDEX(COX1_BOLD!G:G, MATCH(B268,COX1_BOLD!A:A,0))</f>
        <v>#N/A</v>
      </c>
      <c r="I268" s="4" t="e">
        <f>INDEX(COX1_NCBI!G:G, MATCH(B268,COX1_NCBI!A:A,0))</f>
        <v>#N/A</v>
      </c>
      <c r="J268" s="5" t="e">
        <f>INDEX(lca_co1!H:H, MATCH(B268,lca_co1!A:A,0))</f>
        <v>#N/A</v>
      </c>
      <c r="K268" t="e">
        <f>INDEX(Assembled!$M:$M, MATCH(B268,Assembled!A:A,0))</f>
        <v>#N/A</v>
      </c>
      <c r="L268" s="4" t="e">
        <f>INDEX('16s_NCBI'!G:G, MATCH(B268,'16s_NCBI'!A:A,0))</f>
        <v>#N/A</v>
      </c>
      <c r="M268" s="5" t="e">
        <f>INDEX(lca_16s!H:H, MATCH(B268,lca_16s!A:A,0))</f>
        <v>#N/A</v>
      </c>
      <c r="N268" t="e">
        <f>INDEX(Assembled!$L:$L, MATCH(B268,Assembled!A:A,0))</f>
        <v>#N/A</v>
      </c>
      <c r="O268" s="4" t="e">
        <f>INDEX('12s_NCBI'!G:G, MATCH(B268,'12s_NCBI'!A:A,0))</f>
        <v>#N/A</v>
      </c>
      <c r="P268" s="5" t="e">
        <f>INDEX(lca_12s!H:H, MATCH(B268,lca_12s!A:A,0))</f>
        <v>#N/A</v>
      </c>
      <c r="U268" t="str">
        <f>IF(ISNUMBER(MATCH(B268, DraftGenomesAssmbld!A:A, 0)), "Yes", "No")</f>
        <v>No</v>
      </c>
      <c r="V268" t="str">
        <f>IF(ISNUMBER(MATCH(B268, DraftGenomesUploaded!B:B, 0)), "Yes", "No")</f>
        <v>No</v>
      </c>
      <c r="W268" t="e">
        <f>INDEX('GenBank#'!$G:$G, MATCH(B268,'GenBank#'!A:A,0))</f>
        <v>#N/A</v>
      </c>
    </row>
    <row r="269" spans="1:25" x14ac:dyDescent="0.2">
      <c r="A269">
        <v>90</v>
      </c>
      <c r="B269" t="str">
        <f t="shared" si="23"/>
        <v>OG90hic</v>
      </c>
      <c r="C269" t="s">
        <v>173</v>
      </c>
      <c r="D269" t="s">
        <v>35</v>
      </c>
      <c r="E269" t="str">
        <f>INDEX(Field_ID!$B:$B, MATCH(C269,Field_ID!A:A,0))</f>
        <v>Pseudocaranx georgianus</v>
      </c>
      <c r="F269" t="e">
        <f>INDEX(Assembled!$F:$F, MATCH(B269,Assembled!A:A,0))</f>
        <v>#N/A</v>
      </c>
      <c r="G269" t="e">
        <f>INDEX(Assembled!$P:$P, MATCH(B269,Assembled!A:A,0))</f>
        <v>#N/A</v>
      </c>
      <c r="H269" s="4" t="e">
        <f>INDEX(COX1_BOLD!G:G, MATCH(B269,COX1_BOLD!A:A,0))</f>
        <v>#N/A</v>
      </c>
      <c r="I269" s="4" t="e">
        <f>INDEX(COX1_NCBI!G:G, MATCH(B269,COX1_NCBI!A:A,0))</f>
        <v>#N/A</v>
      </c>
      <c r="J269" s="5" t="e">
        <f>INDEX(lca_co1!H:H, MATCH(B269,lca_co1!A:A,0))</f>
        <v>#N/A</v>
      </c>
      <c r="K269" t="e">
        <f>INDEX(Assembled!$M:$M, MATCH(B269,Assembled!A:A,0))</f>
        <v>#N/A</v>
      </c>
      <c r="L269" s="4" t="e">
        <f>INDEX('16s_NCBI'!G:G, MATCH(B269,'16s_NCBI'!A:A,0))</f>
        <v>#N/A</v>
      </c>
      <c r="M269" s="5" t="e">
        <f>INDEX(lca_16s!H:H, MATCH(B269,lca_16s!A:A,0))</f>
        <v>#N/A</v>
      </c>
      <c r="N269" t="e">
        <f>INDEX(Assembled!$L:$L, MATCH(B269,Assembled!A:A,0))</f>
        <v>#N/A</v>
      </c>
      <c r="O269" s="4" t="e">
        <f>INDEX('12s_NCBI'!G:G, MATCH(B269,'12s_NCBI'!A:A,0))</f>
        <v>#N/A</v>
      </c>
      <c r="P269" s="5" t="e">
        <f>INDEX(lca_12s!H:H, MATCH(B269,lca_12s!A:A,0))</f>
        <v>#N/A</v>
      </c>
      <c r="U269" t="str">
        <f>IF(ISNUMBER(MATCH(B269, DraftGenomesAssmbld!A:A, 0)), "Yes", "No")</f>
        <v>No</v>
      </c>
      <c r="V269" t="str">
        <f>IF(ISNUMBER(MATCH(B269, DraftGenomesUploaded!B:B, 0)), "Yes", "No")</f>
        <v>No</v>
      </c>
      <c r="W269" t="e">
        <f>INDEX('GenBank#'!$G:$G, MATCH(B269,'GenBank#'!A:A,0))</f>
        <v>#N/A</v>
      </c>
      <c r="Y269" s="3"/>
    </row>
    <row r="270" spans="1:25" x14ac:dyDescent="0.2">
      <c r="A270">
        <v>90</v>
      </c>
      <c r="B270" t="str">
        <f t="shared" si="23"/>
        <v>OG90ilmn</v>
      </c>
      <c r="C270" t="s">
        <v>173</v>
      </c>
      <c r="D270" t="s">
        <v>36</v>
      </c>
      <c r="E270" t="str">
        <f>INDEX(Field_ID!$B:$B, MATCH(C270,Field_ID!A:A,0))</f>
        <v>Pseudocaranx georgianus</v>
      </c>
      <c r="F270" t="e">
        <f>INDEX(Assembled!$F:$F, MATCH(B270,Assembled!A:A,0))</f>
        <v>#N/A</v>
      </c>
      <c r="G270" t="e">
        <f>INDEX(Assembled!$P:$P, MATCH(B270,Assembled!A:A,0))</f>
        <v>#N/A</v>
      </c>
      <c r="H270" s="4" t="e">
        <f>INDEX(COX1_BOLD!G:G, MATCH(B270,COX1_BOLD!A:A,0))</f>
        <v>#N/A</v>
      </c>
      <c r="I270" s="4" t="e">
        <f>INDEX(COX1_NCBI!G:G, MATCH(B270,COX1_NCBI!A:A,0))</f>
        <v>#N/A</v>
      </c>
      <c r="J270" s="5" t="e">
        <f>INDEX(lca_co1!H:H, MATCH(B270,lca_co1!A:A,0))</f>
        <v>#N/A</v>
      </c>
      <c r="K270" t="e">
        <f>INDEX(Assembled!$M:$M, MATCH(B270,Assembled!A:A,0))</f>
        <v>#N/A</v>
      </c>
      <c r="L270" s="4" t="e">
        <f>INDEX('16s_NCBI'!G:G, MATCH(B270,'16s_NCBI'!A:A,0))</f>
        <v>#N/A</v>
      </c>
      <c r="M270" s="5" t="e">
        <f>INDEX(lca_16s!H:H, MATCH(B270,lca_16s!A:A,0))</f>
        <v>#N/A</v>
      </c>
      <c r="N270" t="e">
        <f>INDEX(Assembled!$L:$L, MATCH(B270,Assembled!A:A,0))</f>
        <v>#N/A</v>
      </c>
      <c r="O270" s="4" t="e">
        <f>INDEX('12s_NCBI'!G:G, MATCH(B270,'12s_NCBI'!A:A,0))</f>
        <v>#N/A</v>
      </c>
      <c r="P270" s="5" t="e">
        <f>INDEX(lca_12s!H:H, MATCH(B270,lca_12s!A:A,0))</f>
        <v>#N/A</v>
      </c>
      <c r="U270" t="str">
        <f>IF(ISNUMBER(MATCH(B270, DraftGenomesAssmbld!A:A, 0)), "Yes", "No")</f>
        <v>No</v>
      </c>
      <c r="V270" t="str">
        <f>IF(ISNUMBER(MATCH(B270, DraftGenomesUploaded!B:B, 0)), "Yes", "No")</f>
        <v>No</v>
      </c>
      <c r="W270" t="e">
        <f>INDEX('GenBank#'!$G:$G, MATCH(B270,'GenBank#'!A:A,0))</f>
        <v>#N/A</v>
      </c>
    </row>
    <row r="271" spans="1:25" x14ac:dyDescent="0.2">
      <c r="A271">
        <v>90</v>
      </c>
      <c r="B271" t="str">
        <f t="shared" si="23"/>
        <v>OG90hifi</v>
      </c>
      <c r="C271" t="s">
        <v>173</v>
      </c>
      <c r="D271" t="s">
        <v>37</v>
      </c>
      <c r="E271" t="str">
        <f>INDEX(Field_ID!$B:$B, MATCH(C271,Field_ID!A:A,0))</f>
        <v>Pseudocaranx georgianus</v>
      </c>
      <c r="F271" t="e">
        <f>INDEX(Assembled!$F:$F, MATCH(B271,Assembled!A:A,0))</f>
        <v>#N/A</v>
      </c>
      <c r="G271" t="e">
        <f>INDEX(Assembled!$P:$P, MATCH(B271,Assembled!A:A,0))</f>
        <v>#N/A</v>
      </c>
      <c r="H271" s="4" t="e">
        <f>INDEX(COX1_BOLD!G:G, MATCH(B271,COX1_BOLD!A:A,0))</f>
        <v>#N/A</v>
      </c>
      <c r="I271" s="4" t="e">
        <f>INDEX(COX1_NCBI!G:G, MATCH(B271,COX1_NCBI!A:A,0))</f>
        <v>#N/A</v>
      </c>
      <c r="J271" s="5" t="e">
        <f>INDEX(lca_co1!H:H, MATCH(B271,lca_co1!A:A,0))</f>
        <v>#N/A</v>
      </c>
      <c r="K271" t="e">
        <f>INDEX(Assembled!$M:$M, MATCH(B271,Assembled!A:A,0))</f>
        <v>#N/A</v>
      </c>
      <c r="L271" s="4" t="e">
        <f>INDEX('16s_NCBI'!G:G, MATCH(B271,'16s_NCBI'!A:A,0))</f>
        <v>#N/A</v>
      </c>
      <c r="M271" s="5" t="e">
        <f>INDEX(lca_16s!H:H, MATCH(B271,lca_16s!A:A,0))</f>
        <v>#N/A</v>
      </c>
      <c r="N271" t="e">
        <f>INDEX(Assembled!$L:$L, MATCH(B271,Assembled!A:A,0))</f>
        <v>#N/A</v>
      </c>
      <c r="O271" s="4" t="e">
        <f>INDEX('12s_NCBI'!G:G, MATCH(B271,'12s_NCBI'!A:A,0))</f>
        <v>#N/A</v>
      </c>
      <c r="P271" s="5" t="e">
        <f>INDEX(lca_12s!H:H, MATCH(B271,lca_12s!A:A,0))</f>
        <v>#N/A</v>
      </c>
      <c r="U271" t="str">
        <f>IF(ISNUMBER(MATCH(B271, DraftGenomesAssmbld!A:A, 0)), "Yes", "No")</f>
        <v>No</v>
      </c>
      <c r="V271" t="str">
        <f>IF(ISNUMBER(MATCH(B271, DraftGenomesUploaded!B:B, 0)), "Yes", "No")</f>
        <v>No</v>
      </c>
      <c r="W271" t="e">
        <f>INDEX('GenBank#'!$G:$G, MATCH(B271,'GenBank#'!A:A,0))</f>
        <v>#N/A</v>
      </c>
    </row>
    <row r="272" spans="1:25" x14ac:dyDescent="0.2">
      <c r="A272">
        <v>91</v>
      </c>
      <c r="B272" t="str">
        <f t="shared" si="23"/>
        <v>OG91hic</v>
      </c>
      <c r="C272" t="s">
        <v>174</v>
      </c>
      <c r="D272" t="s">
        <v>35</v>
      </c>
      <c r="E272" t="str">
        <f>INDEX(Field_ID!$B:$B, MATCH(C272,Field_ID!A:A,0))</f>
        <v>Meuschenia flavolineata</v>
      </c>
      <c r="F272" t="e">
        <f>INDEX(Assembled!$F:$F, MATCH(B272,Assembled!A:A,0))</f>
        <v>#N/A</v>
      </c>
      <c r="G272" t="e">
        <f>INDEX(Assembled!$P:$P, MATCH(B272,Assembled!A:A,0))</f>
        <v>#N/A</v>
      </c>
      <c r="H272" s="4" t="e">
        <f>INDEX(COX1_BOLD!G:G, MATCH(B272,COX1_BOLD!A:A,0))</f>
        <v>#N/A</v>
      </c>
      <c r="I272" s="4" t="e">
        <f>INDEX(COX1_NCBI!G:G, MATCH(B272,COX1_NCBI!A:A,0))</f>
        <v>#N/A</v>
      </c>
      <c r="J272" s="5" t="e">
        <f>INDEX(lca_co1!H:H, MATCH(B272,lca_co1!A:A,0))</f>
        <v>#N/A</v>
      </c>
      <c r="K272" t="e">
        <f>INDEX(Assembled!$M:$M, MATCH(B272,Assembled!A:A,0))</f>
        <v>#N/A</v>
      </c>
      <c r="L272" s="4" t="e">
        <f>INDEX('16s_NCBI'!G:G, MATCH(B272,'16s_NCBI'!A:A,0))</f>
        <v>#N/A</v>
      </c>
      <c r="M272" s="5" t="e">
        <f>INDEX(lca_16s!H:H, MATCH(B272,lca_16s!A:A,0))</f>
        <v>#N/A</v>
      </c>
      <c r="N272" t="e">
        <f>INDEX(Assembled!$L:$L, MATCH(B272,Assembled!A:A,0))</f>
        <v>#N/A</v>
      </c>
      <c r="O272" s="4" t="e">
        <f>INDEX('12s_NCBI'!G:G, MATCH(B272,'12s_NCBI'!A:A,0))</f>
        <v>#N/A</v>
      </c>
      <c r="P272" s="5" t="e">
        <f>INDEX(lca_12s!H:H, MATCH(B272,lca_12s!A:A,0))</f>
        <v>#N/A</v>
      </c>
      <c r="U272" t="str">
        <f>IF(ISNUMBER(MATCH(B272, DraftGenomesAssmbld!A:A, 0)), "Yes", "No")</f>
        <v>No</v>
      </c>
      <c r="V272" t="str">
        <f>IF(ISNUMBER(MATCH(B272, DraftGenomesUploaded!B:B, 0)), "Yes", "No")</f>
        <v>No</v>
      </c>
      <c r="W272" t="e">
        <f>INDEX('GenBank#'!$G:$G, MATCH(B272,'GenBank#'!A:A,0))</f>
        <v>#N/A</v>
      </c>
      <c r="Y272" s="3"/>
    </row>
    <row r="273" spans="1:25" x14ac:dyDescent="0.2">
      <c r="A273">
        <v>91</v>
      </c>
      <c r="B273" t="str">
        <f t="shared" si="23"/>
        <v>OG91ilmn</v>
      </c>
      <c r="C273" t="s">
        <v>174</v>
      </c>
      <c r="D273" t="s">
        <v>36</v>
      </c>
      <c r="E273" t="str">
        <f>INDEX(Field_ID!$B:$B, MATCH(C273,Field_ID!A:A,0))</f>
        <v>Meuschenia flavolineata</v>
      </c>
      <c r="F273" t="e">
        <f>INDEX(Assembled!$F:$F, MATCH(B273,Assembled!A:A,0))</f>
        <v>#N/A</v>
      </c>
      <c r="G273" t="e">
        <f>INDEX(Assembled!$P:$P, MATCH(B273,Assembled!A:A,0))</f>
        <v>#N/A</v>
      </c>
      <c r="H273" s="4" t="e">
        <f>INDEX(COX1_BOLD!G:G, MATCH(B273,COX1_BOLD!A:A,0))</f>
        <v>#N/A</v>
      </c>
      <c r="I273" s="4" t="e">
        <f>INDEX(COX1_NCBI!G:G, MATCH(B273,COX1_NCBI!A:A,0))</f>
        <v>#N/A</v>
      </c>
      <c r="J273" s="5" t="str">
        <f>INDEX(lca_co1!H:H, MATCH(B273,lca_co1!A:A,0))</f>
        <v>Meuschenia</v>
      </c>
      <c r="K273" t="e">
        <f>INDEX(Assembled!$M:$M, MATCH(B273,Assembled!A:A,0))</f>
        <v>#N/A</v>
      </c>
      <c r="L273" s="4" t="e">
        <f>INDEX('16s_NCBI'!G:G, MATCH(B273,'16s_NCBI'!A:A,0))</f>
        <v>#N/A</v>
      </c>
      <c r="M273" s="5" t="str">
        <f>INDEX(lca_16s!H:H, MATCH(B273,lca_16s!A:A,0))</f>
        <v>Monacanthidae</v>
      </c>
      <c r="N273" t="e">
        <f>INDEX(Assembled!$L:$L, MATCH(B273,Assembled!A:A,0))</f>
        <v>#N/A</v>
      </c>
      <c r="O273" s="4" t="e">
        <f>INDEX('12s_NCBI'!G:G, MATCH(B273,'12s_NCBI'!A:A,0))</f>
        <v>#N/A</v>
      </c>
      <c r="P273" s="5" t="str">
        <f>INDEX(lca_12s!H:H, MATCH(B273,lca_12s!A:A,0))</f>
        <v>Monacanthidae</v>
      </c>
      <c r="Q273" t="s">
        <v>959</v>
      </c>
      <c r="R273" t="s">
        <v>39</v>
      </c>
      <c r="S273" t="s">
        <v>28553</v>
      </c>
      <c r="U273" t="str">
        <f>IF(ISNUMBER(MATCH(B273, DraftGenomesAssmbld!A:A, 0)), "Yes", "No")</f>
        <v>Yes</v>
      </c>
      <c r="V273" t="str">
        <f>IF(ISNUMBER(MATCH(B273, DraftGenomesUploaded!B:B, 0)), "Yes", "No")</f>
        <v>No</v>
      </c>
      <c r="W273" t="e">
        <f>INDEX('GenBank#'!$G:$G, MATCH(B273,'GenBank#'!A:A,0))</f>
        <v>#N/A</v>
      </c>
    </row>
    <row r="274" spans="1:25" x14ac:dyDescent="0.2">
      <c r="A274">
        <v>91</v>
      </c>
      <c r="B274" t="str">
        <f t="shared" si="23"/>
        <v>OG91hifi</v>
      </c>
      <c r="C274" t="s">
        <v>174</v>
      </c>
      <c r="D274" t="s">
        <v>37</v>
      </c>
      <c r="E274" t="str">
        <f>INDEX(Field_ID!$B:$B, MATCH(C274,Field_ID!A:A,0))</f>
        <v>Meuschenia flavolineata</v>
      </c>
      <c r="F274" t="e">
        <f>INDEX(Assembled!$F:$F, MATCH(B274,Assembled!A:A,0))</f>
        <v>#N/A</v>
      </c>
      <c r="G274" t="e">
        <f>INDEX(Assembled!$P:$P, MATCH(B274,Assembled!A:A,0))</f>
        <v>#N/A</v>
      </c>
      <c r="H274" s="4" t="e">
        <f>INDEX(COX1_BOLD!G:G, MATCH(B274,COX1_BOLD!A:A,0))</f>
        <v>#N/A</v>
      </c>
      <c r="I274" s="4" t="e">
        <f>INDEX(COX1_NCBI!G:G, MATCH(B274,COX1_NCBI!A:A,0))</f>
        <v>#N/A</v>
      </c>
      <c r="J274" s="5" t="e">
        <f>INDEX(lca_co1!H:H, MATCH(B274,lca_co1!A:A,0))</f>
        <v>#N/A</v>
      </c>
      <c r="K274" t="e">
        <f>INDEX(Assembled!$M:$M, MATCH(B274,Assembled!A:A,0))</f>
        <v>#N/A</v>
      </c>
      <c r="L274" s="4" t="e">
        <f>INDEX('16s_NCBI'!G:G, MATCH(B274,'16s_NCBI'!A:A,0))</f>
        <v>#N/A</v>
      </c>
      <c r="M274" s="5" t="e">
        <f>INDEX(lca_16s!H:H, MATCH(B274,lca_16s!A:A,0))</f>
        <v>#N/A</v>
      </c>
      <c r="N274" t="e">
        <f>INDEX(Assembled!$L:$L, MATCH(B274,Assembled!A:A,0))</f>
        <v>#N/A</v>
      </c>
      <c r="O274" s="4" t="e">
        <f>INDEX('12s_NCBI'!G:G, MATCH(B274,'12s_NCBI'!A:A,0))</f>
        <v>#N/A</v>
      </c>
      <c r="P274" s="5" t="e">
        <f>INDEX(lca_12s!H:H, MATCH(B274,lca_12s!A:A,0))</f>
        <v>#N/A</v>
      </c>
      <c r="U274" t="str">
        <f>IF(ISNUMBER(MATCH(B274, DraftGenomesAssmbld!A:A, 0)), "Yes", "No")</f>
        <v>No</v>
      </c>
      <c r="V274" t="str">
        <f>IF(ISNUMBER(MATCH(B274, DraftGenomesUploaded!B:B, 0)), "Yes", "No")</f>
        <v>No</v>
      </c>
      <c r="W274" t="e">
        <f>INDEX('GenBank#'!$G:$G, MATCH(B274,'GenBank#'!A:A,0))</f>
        <v>#N/A</v>
      </c>
    </row>
    <row r="275" spans="1:25" x14ac:dyDescent="0.2">
      <c r="A275">
        <v>92</v>
      </c>
      <c r="B275" t="str">
        <f t="shared" si="23"/>
        <v>OG92hic</v>
      </c>
      <c r="C275" t="s">
        <v>175</v>
      </c>
      <c r="D275" t="s">
        <v>35</v>
      </c>
      <c r="E275" t="str">
        <f>INDEX(Field_ID!$B:$B, MATCH(C275,Field_ID!A:A,0))</f>
        <v>Callogobius depressus</v>
      </c>
      <c r="F275" t="e">
        <f>INDEX(Assembled!$F:$F, MATCH(B275,Assembled!A:A,0))</f>
        <v>#N/A</v>
      </c>
      <c r="G275" t="e">
        <f>INDEX(Assembled!$P:$P, MATCH(B275,Assembled!A:A,0))</f>
        <v>#N/A</v>
      </c>
      <c r="H275" s="4" t="e">
        <f>INDEX(COX1_BOLD!G:G, MATCH(B275,COX1_BOLD!A:A,0))</f>
        <v>#N/A</v>
      </c>
      <c r="I275" s="4" t="e">
        <f>INDEX(COX1_NCBI!G:G, MATCH(B275,COX1_NCBI!A:A,0))</f>
        <v>#N/A</v>
      </c>
      <c r="J275" s="5" t="e">
        <f>INDEX(lca_co1!H:H, MATCH(B275,lca_co1!A:A,0))</f>
        <v>#N/A</v>
      </c>
      <c r="K275" t="e">
        <f>INDEX(Assembled!$M:$M, MATCH(B275,Assembled!A:A,0))</f>
        <v>#N/A</v>
      </c>
      <c r="L275" s="4" t="e">
        <f>INDEX('16s_NCBI'!G:G, MATCH(B275,'16s_NCBI'!A:A,0))</f>
        <v>#N/A</v>
      </c>
      <c r="M275" s="5" t="e">
        <f>INDEX(lca_16s!H:H, MATCH(B275,lca_16s!A:A,0))</f>
        <v>#N/A</v>
      </c>
      <c r="N275" t="e">
        <f>INDEX(Assembled!$L:$L, MATCH(B275,Assembled!A:A,0))</f>
        <v>#N/A</v>
      </c>
      <c r="O275" s="4" t="e">
        <f>INDEX('12s_NCBI'!G:G, MATCH(B275,'12s_NCBI'!A:A,0))</f>
        <v>#N/A</v>
      </c>
      <c r="P275" s="5" t="e">
        <f>INDEX(lca_12s!H:H, MATCH(B275,lca_12s!A:A,0))</f>
        <v>#N/A</v>
      </c>
      <c r="U275" t="str">
        <f>IF(ISNUMBER(MATCH(B275, DraftGenomesAssmbld!A:A, 0)), "Yes", "No")</f>
        <v>No</v>
      </c>
      <c r="V275" t="str">
        <f>IF(ISNUMBER(MATCH(B275, DraftGenomesUploaded!B:B, 0)), "Yes", "No")</f>
        <v>No</v>
      </c>
      <c r="W275" t="e">
        <f>INDEX('GenBank#'!$G:$G, MATCH(B275,'GenBank#'!A:A,0))</f>
        <v>#N/A</v>
      </c>
      <c r="Y275" s="3"/>
    </row>
    <row r="276" spans="1:25" x14ac:dyDescent="0.2">
      <c r="A276">
        <v>92</v>
      </c>
      <c r="B276" t="str">
        <f t="shared" si="23"/>
        <v>OG92ilmn</v>
      </c>
      <c r="C276" t="s">
        <v>175</v>
      </c>
      <c r="D276" t="s">
        <v>36</v>
      </c>
      <c r="E276" t="str">
        <f>INDEX(Field_ID!$B:$B, MATCH(C276,Field_ID!A:A,0))</f>
        <v>Callogobius depressus</v>
      </c>
      <c r="F276" t="e">
        <f>INDEX(Assembled!$F:$F, MATCH(B276,Assembled!A:A,0))</f>
        <v>#N/A</v>
      </c>
      <c r="G276" t="e">
        <f>INDEX(Assembled!$P:$P, MATCH(B276,Assembled!A:A,0))</f>
        <v>#N/A</v>
      </c>
      <c r="H276" s="4" t="e">
        <f>INDEX(COX1_BOLD!G:G, MATCH(B276,COX1_BOLD!A:A,0))</f>
        <v>#N/A</v>
      </c>
      <c r="I276" s="4" t="e">
        <f>INDEX(COX1_NCBI!G:G, MATCH(B276,COX1_NCBI!A:A,0))</f>
        <v>#N/A</v>
      </c>
      <c r="J276" s="5" t="e">
        <f>INDEX(lca_co1!H:H, MATCH(B276,lca_co1!A:A,0))</f>
        <v>#N/A</v>
      </c>
      <c r="K276" t="e">
        <f>INDEX(Assembled!$M:$M, MATCH(B276,Assembled!A:A,0))</f>
        <v>#N/A</v>
      </c>
      <c r="L276" s="4" t="e">
        <f>INDEX('16s_NCBI'!G:G, MATCH(B276,'16s_NCBI'!A:A,0))</f>
        <v>#N/A</v>
      </c>
      <c r="M276" s="5" t="e">
        <f>INDEX(lca_16s!H:H, MATCH(B276,lca_16s!A:A,0))</f>
        <v>#N/A</v>
      </c>
      <c r="N276" t="e">
        <f>INDEX(Assembled!$L:$L, MATCH(B276,Assembled!A:A,0))</f>
        <v>#N/A</v>
      </c>
      <c r="O276" s="4" t="e">
        <f>INDEX('12s_NCBI'!G:G, MATCH(B276,'12s_NCBI'!A:A,0))</f>
        <v>#N/A</v>
      </c>
      <c r="P276" s="5" t="e">
        <f>INDEX(lca_12s!H:H, MATCH(B276,lca_12s!A:A,0))</f>
        <v>#N/A</v>
      </c>
      <c r="U276" t="str">
        <f>IF(ISNUMBER(MATCH(B276, DraftGenomesAssmbld!A:A, 0)), "Yes", "No")</f>
        <v>No</v>
      </c>
      <c r="V276" t="str">
        <f>IF(ISNUMBER(MATCH(B276, DraftGenomesUploaded!B:B, 0)), "Yes", "No")</f>
        <v>No</v>
      </c>
      <c r="W276" t="e">
        <f>INDEX('GenBank#'!$G:$G, MATCH(B276,'GenBank#'!A:A,0))</f>
        <v>#N/A</v>
      </c>
    </row>
    <row r="277" spans="1:25" x14ac:dyDescent="0.2">
      <c r="A277">
        <v>92</v>
      </c>
      <c r="B277" t="str">
        <f t="shared" si="23"/>
        <v>OG92hifi</v>
      </c>
      <c r="C277" t="s">
        <v>175</v>
      </c>
      <c r="D277" t="s">
        <v>37</v>
      </c>
      <c r="E277" t="str">
        <f>INDEX(Field_ID!$B:$B, MATCH(C277,Field_ID!A:A,0))</f>
        <v>Callogobius depressus</v>
      </c>
      <c r="F277" t="e">
        <f>INDEX(Assembled!$F:$F, MATCH(B277,Assembled!A:A,0))</f>
        <v>#N/A</v>
      </c>
      <c r="G277" t="e">
        <f>INDEX(Assembled!$P:$P, MATCH(B277,Assembled!A:A,0))</f>
        <v>#N/A</v>
      </c>
      <c r="H277" s="4" t="e">
        <f>INDEX(COX1_BOLD!G:G, MATCH(B277,COX1_BOLD!A:A,0))</f>
        <v>#N/A</v>
      </c>
      <c r="I277" s="4" t="e">
        <f>INDEX(COX1_NCBI!G:G, MATCH(B277,COX1_NCBI!A:A,0))</f>
        <v>#N/A</v>
      </c>
      <c r="J277" s="5" t="e">
        <f>INDEX(lca_co1!H:H, MATCH(B277,lca_co1!A:A,0))</f>
        <v>#N/A</v>
      </c>
      <c r="K277" t="e">
        <f>INDEX(Assembled!$M:$M, MATCH(B277,Assembled!A:A,0))</f>
        <v>#N/A</v>
      </c>
      <c r="L277" s="4" t="e">
        <f>INDEX('16s_NCBI'!G:G, MATCH(B277,'16s_NCBI'!A:A,0))</f>
        <v>#N/A</v>
      </c>
      <c r="M277" s="5" t="e">
        <f>INDEX(lca_16s!H:H, MATCH(B277,lca_16s!A:A,0))</f>
        <v>#N/A</v>
      </c>
      <c r="N277" t="e">
        <f>INDEX(Assembled!$L:$L, MATCH(B277,Assembled!A:A,0))</f>
        <v>#N/A</v>
      </c>
      <c r="O277" s="4" t="e">
        <f>INDEX('12s_NCBI'!G:G, MATCH(B277,'12s_NCBI'!A:A,0))</f>
        <v>#N/A</v>
      </c>
      <c r="P277" s="5" t="e">
        <f>INDEX(lca_12s!H:H, MATCH(B277,lca_12s!A:A,0))</f>
        <v>#N/A</v>
      </c>
      <c r="U277" t="str">
        <f>IF(ISNUMBER(MATCH(B277, DraftGenomesAssmbld!A:A, 0)), "Yes", "No")</f>
        <v>No</v>
      </c>
      <c r="V277" t="str">
        <f>IF(ISNUMBER(MATCH(B277, DraftGenomesUploaded!B:B, 0)), "Yes", "No")</f>
        <v>No</v>
      </c>
      <c r="W277" t="e">
        <f>INDEX('GenBank#'!$G:$G, MATCH(B277,'GenBank#'!A:A,0))</f>
        <v>#N/A</v>
      </c>
    </row>
    <row r="278" spans="1:25" x14ac:dyDescent="0.2">
      <c r="A278">
        <v>93</v>
      </c>
      <c r="B278" t="str">
        <f t="shared" si="23"/>
        <v>OG93hic</v>
      </c>
      <c r="C278" t="s">
        <v>176</v>
      </c>
      <c r="D278" t="s">
        <v>35</v>
      </c>
      <c r="E278" t="str">
        <f>INDEX(Field_ID!$B:$B, MATCH(C278,Field_ID!A:A,0))</f>
        <v>Eviota bimaculata</v>
      </c>
      <c r="F278" t="e">
        <f>INDEX(Assembled!$F:$F, MATCH(B278,Assembled!A:A,0))</f>
        <v>#N/A</v>
      </c>
      <c r="G278" t="e">
        <f>INDEX(Assembled!$P:$P, MATCH(B278,Assembled!A:A,0))</f>
        <v>#N/A</v>
      </c>
      <c r="H278" s="4" t="e">
        <f>INDEX(COX1_BOLD!G:G, MATCH(B278,COX1_BOLD!A:A,0))</f>
        <v>#N/A</v>
      </c>
      <c r="I278" s="4" t="e">
        <f>INDEX(COX1_NCBI!G:G, MATCH(B278,COX1_NCBI!A:A,0))</f>
        <v>#N/A</v>
      </c>
      <c r="J278" s="5" t="e">
        <f>INDEX(lca_co1!H:H, MATCH(B278,lca_co1!A:A,0))</f>
        <v>#N/A</v>
      </c>
      <c r="K278" t="e">
        <f>INDEX(Assembled!$M:$M, MATCH(B278,Assembled!A:A,0))</f>
        <v>#N/A</v>
      </c>
      <c r="L278" s="4" t="e">
        <f>INDEX('16s_NCBI'!G:G, MATCH(B278,'16s_NCBI'!A:A,0))</f>
        <v>#N/A</v>
      </c>
      <c r="M278" s="5" t="e">
        <f>INDEX(lca_16s!H:H, MATCH(B278,lca_16s!A:A,0))</f>
        <v>#N/A</v>
      </c>
      <c r="N278" t="e">
        <f>INDEX(Assembled!$L:$L, MATCH(B278,Assembled!A:A,0))</f>
        <v>#N/A</v>
      </c>
      <c r="O278" s="4" t="e">
        <f>INDEX('12s_NCBI'!G:G, MATCH(B278,'12s_NCBI'!A:A,0))</f>
        <v>#N/A</v>
      </c>
      <c r="P278" s="5" t="e">
        <f>INDEX(lca_12s!H:H, MATCH(B278,lca_12s!A:A,0))</f>
        <v>#N/A</v>
      </c>
      <c r="U278" t="str">
        <f>IF(ISNUMBER(MATCH(B278, DraftGenomesAssmbld!A:A, 0)), "Yes", "No")</f>
        <v>No</v>
      </c>
      <c r="V278" t="str">
        <f>IF(ISNUMBER(MATCH(B278, DraftGenomesUploaded!B:B, 0)), "Yes", "No")</f>
        <v>No</v>
      </c>
      <c r="W278" t="e">
        <f>INDEX('GenBank#'!$G:$G, MATCH(B278,'GenBank#'!A:A,0))</f>
        <v>#N/A</v>
      </c>
      <c r="Y278" s="3"/>
    </row>
    <row r="279" spans="1:25" x14ac:dyDescent="0.2">
      <c r="A279">
        <v>93</v>
      </c>
      <c r="B279" t="str">
        <f t="shared" si="23"/>
        <v>OG93ilmn</v>
      </c>
      <c r="C279" t="s">
        <v>176</v>
      </c>
      <c r="D279" t="s">
        <v>36</v>
      </c>
      <c r="E279" t="str">
        <f>INDEX(Field_ID!$B:$B, MATCH(C279,Field_ID!A:A,0))</f>
        <v>Eviota bimaculata</v>
      </c>
      <c r="F279" t="e">
        <f>INDEX(Assembled!$F:$F, MATCH(B279,Assembled!A:A,0))</f>
        <v>#N/A</v>
      </c>
      <c r="G279" t="e">
        <f>INDEX(Assembled!$P:$P, MATCH(B279,Assembled!A:A,0))</f>
        <v>#N/A</v>
      </c>
      <c r="H279" s="4" t="e">
        <f>INDEX(COX1_BOLD!G:G, MATCH(B279,COX1_BOLD!A:A,0))</f>
        <v>#N/A</v>
      </c>
      <c r="I279" s="4" t="e">
        <f>INDEX(COX1_NCBI!G:G, MATCH(B279,COX1_NCBI!A:A,0))</f>
        <v>#N/A</v>
      </c>
      <c r="J279" s="5" t="e">
        <f>INDEX(lca_co1!H:H, MATCH(B279,lca_co1!A:A,0))</f>
        <v>#N/A</v>
      </c>
      <c r="K279" t="e">
        <f>INDEX(Assembled!$M:$M, MATCH(B279,Assembled!A:A,0))</f>
        <v>#N/A</v>
      </c>
      <c r="L279" s="4" t="e">
        <f>INDEX('16s_NCBI'!G:G, MATCH(B279,'16s_NCBI'!A:A,0))</f>
        <v>#N/A</v>
      </c>
      <c r="M279" s="5" t="e">
        <f>INDEX(lca_16s!H:H, MATCH(B279,lca_16s!A:A,0))</f>
        <v>#N/A</v>
      </c>
      <c r="N279" t="e">
        <f>INDEX(Assembled!$L:$L, MATCH(B279,Assembled!A:A,0))</f>
        <v>#N/A</v>
      </c>
      <c r="O279" s="4" t="e">
        <f>INDEX('12s_NCBI'!G:G, MATCH(B279,'12s_NCBI'!A:A,0))</f>
        <v>#N/A</v>
      </c>
      <c r="P279" s="5" t="e">
        <f>INDEX(lca_12s!H:H, MATCH(B279,lca_12s!A:A,0))</f>
        <v>#N/A</v>
      </c>
      <c r="U279" t="str">
        <f>IF(ISNUMBER(MATCH(B279, DraftGenomesAssmbld!A:A, 0)), "Yes", "No")</f>
        <v>No</v>
      </c>
      <c r="V279" t="str">
        <f>IF(ISNUMBER(MATCH(B279, DraftGenomesUploaded!B:B, 0)), "Yes", "No")</f>
        <v>No</v>
      </c>
      <c r="W279" t="e">
        <f>INDEX('GenBank#'!$G:$G, MATCH(B279,'GenBank#'!A:A,0))</f>
        <v>#N/A</v>
      </c>
    </row>
    <row r="280" spans="1:25" x14ac:dyDescent="0.2">
      <c r="A280">
        <v>93</v>
      </c>
      <c r="B280" t="str">
        <f t="shared" si="23"/>
        <v>OG93hifi</v>
      </c>
      <c r="C280" t="s">
        <v>176</v>
      </c>
      <c r="D280" t="s">
        <v>37</v>
      </c>
      <c r="E280" t="str">
        <f>INDEX(Field_ID!$B:$B, MATCH(C280,Field_ID!A:A,0))</f>
        <v>Eviota bimaculata</v>
      </c>
      <c r="F280" t="e">
        <f>INDEX(Assembled!$F:$F, MATCH(B280,Assembled!A:A,0))</f>
        <v>#N/A</v>
      </c>
      <c r="G280" t="e">
        <f>INDEX(Assembled!$P:$P, MATCH(B280,Assembled!A:A,0))</f>
        <v>#N/A</v>
      </c>
      <c r="H280" s="4" t="e">
        <f>INDEX(COX1_BOLD!G:G, MATCH(B280,COX1_BOLD!A:A,0))</f>
        <v>#N/A</v>
      </c>
      <c r="I280" s="4" t="e">
        <f>INDEX(COX1_NCBI!G:G, MATCH(B280,COX1_NCBI!A:A,0))</f>
        <v>#N/A</v>
      </c>
      <c r="J280" s="5" t="e">
        <f>INDEX(lca_co1!H:H, MATCH(B280,lca_co1!A:A,0))</f>
        <v>#N/A</v>
      </c>
      <c r="K280" t="e">
        <f>INDEX(Assembled!$M:$M, MATCH(B280,Assembled!A:A,0))</f>
        <v>#N/A</v>
      </c>
      <c r="L280" s="4" t="e">
        <f>INDEX('16s_NCBI'!G:G, MATCH(B280,'16s_NCBI'!A:A,0))</f>
        <v>#N/A</v>
      </c>
      <c r="M280" s="5" t="e">
        <f>INDEX(lca_16s!H:H, MATCH(B280,lca_16s!A:A,0))</f>
        <v>#N/A</v>
      </c>
      <c r="N280" t="e">
        <f>INDEX(Assembled!$L:$L, MATCH(B280,Assembled!A:A,0))</f>
        <v>#N/A</v>
      </c>
      <c r="O280" s="4" t="e">
        <f>INDEX('12s_NCBI'!G:G, MATCH(B280,'12s_NCBI'!A:A,0))</f>
        <v>#N/A</v>
      </c>
      <c r="P280" s="5" t="e">
        <f>INDEX(lca_12s!H:H, MATCH(B280,lca_12s!A:A,0))</f>
        <v>#N/A</v>
      </c>
      <c r="U280" t="str">
        <f>IF(ISNUMBER(MATCH(B280, DraftGenomesAssmbld!A:A, 0)), "Yes", "No")</f>
        <v>No</v>
      </c>
      <c r="V280" t="str">
        <f>IF(ISNUMBER(MATCH(B280, DraftGenomesUploaded!B:B, 0)), "Yes", "No")</f>
        <v>No</v>
      </c>
      <c r="W280" t="e">
        <f>INDEX('GenBank#'!$G:$G, MATCH(B280,'GenBank#'!A:A,0))</f>
        <v>#N/A</v>
      </c>
    </row>
    <row r="281" spans="1:25" x14ac:dyDescent="0.2">
      <c r="A281">
        <v>94</v>
      </c>
      <c r="B281" t="str">
        <f t="shared" si="23"/>
        <v>OG94hic</v>
      </c>
      <c r="C281" t="s">
        <v>177</v>
      </c>
      <c r="D281" t="s">
        <v>35</v>
      </c>
      <c r="E281" t="str">
        <f>INDEX(Field_ID!$B:$B, MATCH(C281,Field_ID!A:A,0))</f>
        <v>Doesn't exist - no OG94</v>
      </c>
      <c r="F281" t="e">
        <f>INDEX(Assembled!$F:$F, MATCH(B281,Assembled!A:A,0))</f>
        <v>#N/A</v>
      </c>
      <c r="G281" t="e">
        <f>INDEX(Assembled!$P:$P, MATCH(B281,Assembled!A:A,0))</f>
        <v>#N/A</v>
      </c>
      <c r="H281" s="4" t="e">
        <f>INDEX(COX1_BOLD!G:G, MATCH(B281,COX1_BOLD!A:A,0))</f>
        <v>#N/A</v>
      </c>
      <c r="I281" s="4" t="e">
        <f>INDEX(COX1_NCBI!G:G, MATCH(B281,COX1_NCBI!A:A,0))</f>
        <v>#N/A</v>
      </c>
      <c r="J281" s="5" t="e">
        <f>INDEX(lca_co1!H:H, MATCH(B281,lca_co1!A:A,0))</f>
        <v>#N/A</v>
      </c>
      <c r="K281" t="e">
        <f>INDEX(Assembled!$M:$M, MATCH(B281,Assembled!A:A,0))</f>
        <v>#N/A</v>
      </c>
      <c r="L281" s="4" t="e">
        <f>INDEX('16s_NCBI'!G:G, MATCH(B281,'16s_NCBI'!A:A,0))</f>
        <v>#N/A</v>
      </c>
      <c r="M281" s="5" t="e">
        <f>INDEX(lca_16s!H:H, MATCH(B281,lca_16s!A:A,0))</f>
        <v>#N/A</v>
      </c>
      <c r="N281" t="e">
        <f>INDEX(Assembled!$L:$L, MATCH(B281,Assembled!A:A,0))</f>
        <v>#N/A</v>
      </c>
      <c r="O281" s="4" t="e">
        <f>INDEX('12s_NCBI'!G:G, MATCH(B281,'12s_NCBI'!A:A,0))</f>
        <v>#N/A</v>
      </c>
      <c r="P281" s="5" t="e">
        <f>INDEX(lca_12s!H:H, MATCH(B281,lca_12s!A:A,0))</f>
        <v>#N/A</v>
      </c>
      <c r="U281" t="str">
        <f>IF(ISNUMBER(MATCH(B281, DraftGenomesAssmbld!A:A, 0)), "Yes", "No")</f>
        <v>No</v>
      </c>
      <c r="V281" t="str">
        <f>IF(ISNUMBER(MATCH(B281, DraftGenomesUploaded!B:B, 0)), "Yes", "No")</f>
        <v>No</v>
      </c>
      <c r="W281" t="e">
        <f>INDEX('GenBank#'!$G:$G, MATCH(B281,'GenBank#'!A:A,0))</f>
        <v>#N/A</v>
      </c>
      <c r="Y281" s="3"/>
    </row>
    <row r="282" spans="1:25" x14ac:dyDescent="0.2">
      <c r="A282">
        <v>94</v>
      </c>
      <c r="B282" t="str">
        <f t="shared" si="23"/>
        <v>OG94ilmn</v>
      </c>
      <c r="C282" t="s">
        <v>177</v>
      </c>
      <c r="D282" t="s">
        <v>36</v>
      </c>
      <c r="E282" t="str">
        <f>INDEX(Field_ID!$B:$B, MATCH(C282,Field_ID!A:A,0))</f>
        <v>Doesn't exist - no OG94</v>
      </c>
      <c r="F282" t="e">
        <f>INDEX(Assembled!$F:$F, MATCH(B282,Assembled!A:A,0))</f>
        <v>#N/A</v>
      </c>
      <c r="G282" t="e">
        <f>INDEX(Assembled!$P:$P, MATCH(B282,Assembled!A:A,0))</f>
        <v>#N/A</v>
      </c>
      <c r="H282" s="4" t="e">
        <f>INDEX(COX1_BOLD!G:G, MATCH(B282,COX1_BOLD!A:A,0))</f>
        <v>#N/A</v>
      </c>
      <c r="I282" s="4" t="e">
        <f>INDEX(COX1_NCBI!G:G, MATCH(B282,COX1_NCBI!A:A,0))</f>
        <v>#N/A</v>
      </c>
      <c r="J282" s="5" t="e">
        <f>INDEX(lca_co1!H:H, MATCH(B282,lca_co1!A:A,0))</f>
        <v>#N/A</v>
      </c>
      <c r="K282" t="e">
        <f>INDEX(Assembled!$M:$M, MATCH(B282,Assembled!A:A,0))</f>
        <v>#N/A</v>
      </c>
      <c r="L282" s="4" t="e">
        <f>INDEX('16s_NCBI'!G:G, MATCH(B282,'16s_NCBI'!A:A,0))</f>
        <v>#N/A</v>
      </c>
      <c r="M282" s="5" t="e">
        <f>INDEX(lca_16s!H:H, MATCH(B282,lca_16s!A:A,0))</f>
        <v>#N/A</v>
      </c>
      <c r="N282" t="e">
        <f>INDEX(Assembled!$L:$L, MATCH(B282,Assembled!A:A,0))</f>
        <v>#N/A</v>
      </c>
      <c r="O282" s="4" t="e">
        <f>INDEX('12s_NCBI'!G:G, MATCH(B282,'12s_NCBI'!A:A,0))</f>
        <v>#N/A</v>
      </c>
      <c r="P282" s="5" t="e">
        <f>INDEX(lca_12s!H:H, MATCH(B282,lca_12s!A:A,0))</f>
        <v>#N/A</v>
      </c>
      <c r="U282" t="str">
        <f>IF(ISNUMBER(MATCH(B282, DraftGenomesAssmbld!A:A, 0)), "Yes", "No")</f>
        <v>No</v>
      </c>
      <c r="V282" t="str">
        <f>IF(ISNUMBER(MATCH(B282, DraftGenomesUploaded!B:B, 0)), "Yes", "No")</f>
        <v>No</v>
      </c>
      <c r="W282" t="e">
        <f>INDEX('GenBank#'!$G:$G, MATCH(B282,'GenBank#'!A:A,0))</f>
        <v>#N/A</v>
      </c>
    </row>
    <row r="283" spans="1:25" x14ac:dyDescent="0.2">
      <c r="A283">
        <v>94</v>
      </c>
      <c r="B283" t="str">
        <f t="shared" si="23"/>
        <v>OG94hifi</v>
      </c>
      <c r="C283" t="s">
        <v>177</v>
      </c>
      <c r="D283" t="s">
        <v>37</v>
      </c>
      <c r="E283" t="str">
        <f>INDEX(Field_ID!$B:$B, MATCH(C283,Field_ID!A:A,0))</f>
        <v>Doesn't exist - no OG94</v>
      </c>
      <c r="F283" t="e">
        <f>INDEX(Assembled!$F:$F, MATCH(B283,Assembled!A:A,0))</f>
        <v>#N/A</v>
      </c>
      <c r="G283" t="e">
        <f>INDEX(Assembled!$P:$P, MATCH(B283,Assembled!A:A,0))</f>
        <v>#N/A</v>
      </c>
      <c r="H283" s="4" t="e">
        <f>INDEX(COX1_BOLD!G:G, MATCH(B283,COX1_BOLD!A:A,0))</f>
        <v>#N/A</v>
      </c>
      <c r="I283" s="4" t="e">
        <f>INDEX(COX1_NCBI!G:G, MATCH(B283,COX1_NCBI!A:A,0))</f>
        <v>#N/A</v>
      </c>
      <c r="J283" s="5" t="e">
        <f>INDEX(lca_co1!H:H, MATCH(B283,lca_co1!A:A,0))</f>
        <v>#N/A</v>
      </c>
      <c r="K283" t="e">
        <f>INDEX(Assembled!$M:$M, MATCH(B283,Assembled!A:A,0))</f>
        <v>#N/A</v>
      </c>
      <c r="L283" s="4" t="e">
        <f>INDEX('16s_NCBI'!G:G, MATCH(B283,'16s_NCBI'!A:A,0))</f>
        <v>#N/A</v>
      </c>
      <c r="M283" s="5" t="e">
        <f>INDEX(lca_16s!H:H, MATCH(B283,lca_16s!A:A,0))</f>
        <v>#N/A</v>
      </c>
      <c r="N283" t="e">
        <f>INDEX(Assembled!$L:$L, MATCH(B283,Assembled!A:A,0))</f>
        <v>#N/A</v>
      </c>
      <c r="O283" s="4" t="e">
        <f>INDEX('12s_NCBI'!G:G, MATCH(B283,'12s_NCBI'!A:A,0))</f>
        <v>#N/A</v>
      </c>
      <c r="P283" s="5" t="e">
        <f>INDEX(lca_12s!H:H, MATCH(B283,lca_12s!A:A,0))</f>
        <v>#N/A</v>
      </c>
      <c r="U283" t="str">
        <f>IF(ISNUMBER(MATCH(B283, DraftGenomesAssmbld!A:A, 0)), "Yes", "No")</f>
        <v>No</v>
      </c>
      <c r="V283" t="str">
        <f>IF(ISNUMBER(MATCH(B283, DraftGenomesUploaded!B:B, 0)), "Yes", "No")</f>
        <v>No</v>
      </c>
      <c r="W283" t="e">
        <f>INDEX('GenBank#'!$G:$G, MATCH(B283,'GenBank#'!A:A,0))</f>
        <v>#N/A</v>
      </c>
    </row>
    <row r="284" spans="1:25" x14ac:dyDescent="0.2">
      <c r="A284">
        <v>95</v>
      </c>
      <c r="B284" t="str">
        <f t="shared" si="23"/>
        <v>OG95hic</v>
      </c>
      <c r="C284" t="s">
        <v>178</v>
      </c>
      <c r="D284" t="s">
        <v>35</v>
      </c>
      <c r="E284" t="str">
        <f>INDEX(Field_ID!$B:$B, MATCH(C284,Field_ID!A:A,0))</f>
        <v>Arripis georgiana</v>
      </c>
      <c r="F284" t="str">
        <f>INDEX(Assembled!$F:$F, MATCH(B284,Assembled!A:A,0))</f>
        <v>2 scaffold(s)</v>
      </c>
      <c r="G284">
        <f>INDEX(Assembled!$P:$P, MATCH(B284,Assembled!A:A,0))</f>
        <v>0</v>
      </c>
      <c r="H284" s="4" t="str">
        <f>INDEX(COX1_BOLD!G:G, MATCH(B284,COX1_BOLD!A:A,0))</f>
        <v>Arripis georgianus</v>
      </c>
      <c r="I284" s="4" t="e">
        <f>INDEX(COX1_NCBI!G:G, MATCH(B284,COX1_NCBI!A:A,0))</f>
        <v>#N/A</v>
      </c>
      <c r="J284" s="5" t="str">
        <f>INDEX(lca_co1!H:H, MATCH(B284,lca_co1!A:A,0))</f>
        <v>Arripis georgiana</v>
      </c>
      <c r="K284">
        <f>INDEX(Assembled!$M:$M, MATCH(B284,Assembled!A:A,0))</f>
        <v>0</v>
      </c>
      <c r="L284" s="4" t="str">
        <f>INDEX('16s_NCBI'!G:G, MATCH(B284,'16s_NCBI'!A:A,0))</f>
        <v>Arripis georgianus</v>
      </c>
      <c r="M284" s="5" t="str">
        <f>INDEX(lca_16s!H:H, MATCH(B284,lca_16s!A:A,0))</f>
        <v>Arripis georgiana</v>
      </c>
      <c r="N284">
        <f>INDEX(Assembled!$L:$L, MATCH(B284,Assembled!A:A,0))</f>
        <v>0</v>
      </c>
      <c r="O284" s="4" t="e">
        <f>INDEX('12s_NCBI'!G:G, MATCH(B284,'12s_NCBI'!A:A,0))</f>
        <v>#N/A</v>
      </c>
      <c r="P284" s="5" t="str">
        <f>INDEX(lca_12s!H:H, MATCH(B284,lca_12s!A:A,0))</f>
        <v>Arripis georgiana</v>
      </c>
      <c r="Q284" t="str">
        <f t="shared" ref="Q284" si="25">E284</f>
        <v>Arripis georgiana</v>
      </c>
      <c r="R284" t="s">
        <v>39</v>
      </c>
      <c r="U284" t="str">
        <f>IF(ISNUMBER(MATCH(B284, DraftGenomesAssmbld!A:A, 0)), "Yes", "No")</f>
        <v>No</v>
      </c>
      <c r="V284" t="str">
        <f>IF(ISNUMBER(MATCH(B284, DraftGenomesUploaded!B:B, 0)), "Yes", "No")</f>
        <v>No</v>
      </c>
      <c r="W284" t="e">
        <f>INDEX('GenBank#'!$G:$G, MATCH(B284,'GenBank#'!A:A,0))</f>
        <v>#N/A</v>
      </c>
      <c r="Y284" s="3"/>
    </row>
    <row r="285" spans="1:25" s="15" customFormat="1" x14ac:dyDescent="0.2">
      <c r="A285" s="15">
        <v>95</v>
      </c>
      <c r="B285" s="15" t="str">
        <f t="shared" si="23"/>
        <v>OG95ilmn</v>
      </c>
      <c r="C285" s="15" t="s">
        <v>178</v>
      </c>
      <c r="D285" s="15" t="s">
        <v>36</v>
      </c>
      <c r="E285" s="15" t="str">
        <f>INDEX(Field_ID!$B:$B, MATCH(C285,Field_ID!A:A,0))</f>
        <v>Arripis georgiana</v>
      </c>
      <c r="F285" s="15" t="str">
        <f>INDEX(Assembled!$F:$F, MATCH(B285,Assembled!A:A,0))</f>
        <v>circular genome</v>
      </c>
      <c r="G285" s="15">
        <f>INDEX(Assembled!$P:$P, MATCH(B285,Assembled!A:A,0))</f>
        <v>1548</v>
      </c>
      <c r="H285" s="16" t="str">
        <f>INDEX(COX1_BOLD!G:G, MATCH(B285,COX1_BOLD!A:A,0))</f>
        <v>Arripis georgianus</v>
      </c>
      <c r="I285" s="16" t="e">
        <f>INDEX(COX1_NCBI!G:G, MATCH(B285,COX1_NCBI!A:A,0))</f>
        <v>#N/A</v>
      </c>
      <c r="J285" s="17" t="e">
        <f>INDEX(lca_co1!H:H, MATCH(B285,lca_co1!A:A,0))</f>
        <v>#N/A</v>
      </c>
      <c r="K285" s="15">
        <f>INDEX(Assembled!$M:$M, MATCH(B285,Assembled!A:A,0))</f>
        <v>1695</v>
      </c>
      <c r="L285" s="16" t="str">
        <f>INDEX('16s_NCBI'!G:G, MATCH(B285,'16s_NCBI'!A:A,0))</f>
        <v>Arripis georgianus</v>
      </c>
      <c r="M285" s="17" t="e">
        <f>INDEX(lca_16s!H:H, MATCH(B285,lca_16s!A:A,0))</f>
        <v>#N/A</v>
      </c>
      <c r="N285" s="15">
        <f>INDEX(Assembled!$L:$L, MATCH(B285,Assembled!A:A,0))</f>
        <v>975</v>
      </c>
      <c r="O285" s="16" t="e">
        <f>INDEX('12s_NCBI'!G:G, MATCH(B285,'12s_NCBI'!A:A,0))</f>
        <v>#N/A</v>
      </c>
      <c r="P285" s="17" t="e">
        <f>INDEX(lca_12s!H:H, MATCH(B285,lca_12s!A:A,0))</f>
        <v>#N/A</v>
      </c>
      <c r="Q285" s="15" t="s">
        <v>179</v>
      </c>
      <c r="R285" s="15" t="s">
        <v>39</v>
      </c>
      <c r="S285" s="15" t="s">
        <v>180</v>
      </c>
      <c r="T285" s="15" t="s">
        <v>40</v>
      </c>
      <c r="U285" t="str">
        <f>IF(ISNUMBER(MATCH(B285, DraftGenomesAssmbld!A:A, 0)), "Yes", "No")</f>
        <v>No</v>
      </c>
      <c r="V285" t="str">
        <f>IF(ISNUMBER(MATCH(B285, DraftGenomesUploaded!B:B, 0)), "Yes", "No")</f>
        <v>No</v>
      </c>
      <c r="W285" s="15" t="str">
        <f>INDEX('GenBank#'!$G:$G, MATCH(B285,'GenBank#'!A:A,0))</f>
        <v>PP920663</v>
      </c>
    </row>
    <row r="286" spans="1:25" x14ac:dyDescent="0.2">
      <c r="A286">
        <v>95</v>
      </c>
      <c r="B286" t="str">
        <f t="shared" si="23"/>
        <v>OG95hifi</v>
      </c>
      <c r="C286" t="s">
        <v>178</v>
      </c>
      <c r="D286" t="s">
        <v>37</v>
      </c>
      <c r="E286" t="str">
        <f>INDEX(Field_ID!$B:$B, MATCH(C286,Field_ID!A:A,0))</f>
        <v>Arripis georgiana</v>
      </c>
      <c r="F286" t="str">
        <f>INDEX(Assembled!$F:$F, MATCH(B286,Assembled!A:A,0))</f>
        <v>circular genome</v>
      </c>
      <c r="G286">
        <f>INDEX(Assembled!$P:$P, MATCH(B286,Assembled!A:A,0))</f>
        <v>1548</v>
      </c>
      <c r="H286" s="4" t="str">
        <f>INDEX(COX1_BOLD!G:G, MATCH(B286,COX1_BOLD!A:A,0))</f>
        <v>Arripis georgianus</v>
      </c>
      <c r="I286" s="4" t="e">
        <f>INDEX(COX1_NCBI!G:G, MATCH(B286,COX1_NCBI!A:A,0))</f>
        <v>#N/A</v>
      </c>
      <c r="J286" s="5" t="str">
        <f>INDEX(lca_co1!H:H, MATCH(B286,lca_co1!A:A,0))</f>
        <v>Arripis georgiana</v>
      </c>
      <c r="K286">
        <f>INDEX(Assembled!$M:$M, MATCH(B286,Assembled!A:A,0))</f>
        <v>1695</v>
      </c>
      <c r="L286" s="4" t="str">
        <f>INDEX('16s_NCBI'!G:G, MATCH(B286,'16s_NCBI'!A:A,0))</f>
        <v>Arripis georgianus</v>
      </c>
      <c r="M286" s="5" t="str">
        <f>INDEX(lca_16s!H:H, MATCH(B286,lca_16s!A:A,0))</f>
        <v>Arripis georgiana</v>
      </c>
      <c r="N286">
        <f>INDEX(Assembled!$L:$L, MATCH(B286,Assembled!A:A,0))</f>
        <v>975</v>
      </c>
      <c r="O286" s="4" t="e">
        <f>INDEX('12s_NCBI'!G:G, MATCH(B286,'12s_NCBI'!A:A,0))</f>
        <v>#N/A</v>
      </c>
      <c r="P286" s="5" t="str">
        <f>INDEX(lca_12s!H:H, MATCH(B286,lca_12s!A:A,0))</f>
        <v>Arripis georgiana</v>
      </c>
      <c r="Q286" t="s">
        <v>179</v>
      </c>
      <c r="R286" t="s">
        <v>39</v>
      </c>
      <c r="S286" t="s">
        <v>180</v>
      </c>
      <c r="T286" t="s">
        <v>40</v>
      </c>
      <c r="U286" t="str">
        <f>IF(ISNUMBER(MATCH(B286, DraftGenomesAssmbld!A:A, 0)), "Yes", "No")</f>
        <v>No</v>
      </c>
      <c r="V286" t="str">
        <f>IF(ISNUMBER(MATCH(B286, DraftGenomesUploaded!B:B, 0)), "Yes", "No")</f>
        <v>No</v>
      </c>
      <c r="W286" t="e">
        <f>INDEX('GenBank#'!$G:$G, MATCH(B286,'GenBank#'!A:A,0))</f>
        <v>#N/A</v>
      </c>
      <c r="X286" t="str">
        <f>INDEX(SummarySnapshot240710!U:U, MATCH(B286,SummarySnapshot240710!A:A,0))</f>
        <v>Needs manual curation to remove a few single base inserts otherwise is identical to ilmn assembly</v>
      </c>
    </row>
    <row r="287" spans="1:25" x14ac:dyDescent="0.2">
      <c r="A287">
        <v>96</v>
      </c>
      <c r="B287" t="str">
        <f t="shared" si="23"/>
        <v>OG96hic</v>
      </c>
      <c r="C287" t="s">
        <v>181</v>
      </c>
      <c r="D287" t="s">
        <v>35</v>
      </c>
      <c r="E287" t="str">
        <f>INDEX(Field_ID!$B:$B, MATCH(C287,Field_ID!A:A,0))</f>
        <v>Parapriacanthus elongatus</v>
      </c>
      <c r="F287" t="e">
        <f>INDEX(Assembled!$F:$F, MATCH(B287,Assembled!A:A,0))</f>
        <v>#N/A</v>
      </c>
      <c r="G287" t="e">
        <f>INDEX(Assembled!$P:$P, MATCH(B287,Assembled!A:A,0))</f>
        <v>#N/A</v>
      </c>
      <c r="H287" s="4" t="e">
        <f>INDEX(COX1_BOLD!G:G, MATCH(B287,COX1_BOLD!A:A,0))</f>
        <v>#N/A</v>
      </c>
      <c r="I287" s="4" t="e">
        <f>INDEX(COX1_NCBI!G:G, MATCH(B287,COX1_NCBI!A:A,0))</f>
        <v>#N/A</v>
      </c>
      <c r="J287" s="5" t="e">
        <f>INDEX(lca_co1!H:H, MATCH(B287,lca_co1!A:A,0))</f>
        <v>#N/A</v>
      </c>
      <c r="K287" t="e">
        <f>INDEX(Assembled!$M:$M, MATCH(B287,Assembled!A:A,0))</f>
        <v>#N/A</v>
      </c>
      <c r="L287" s="4" t="e">
        <f>INDEX('16s_NCBI'!G:G, MATCH(B287,'16s_NCBI'!A:A,0))</f>
        <v>#N/A</v>
      </c>
      <c r="M287" s="5" t="e">
        <f>INDEX(lca_16s!H:H, MATCH(B287,lca_16s!A:A,0))</f>
        <v>#N/A</v>
      </c>
      <c r="N287" t="e">
        <f>INDEX(Assembled!$L:$L, MATCH(B287,Assembled!A:A,0))</f>
        <v>#N/A</v>
      </c>
      <c r="O287" s="4" t="e">
        <f>INDEX('12s_NCBI'!G:G, MATCH(B287,'12s_NCBI'!A:A,0))</f>
        <v>#N/A</v>
      </c>
      <c r="P287" s="5" t="e">
        <f>INDEX(lca_12s!H:H, MATCH(B287,lca_12s!A:A,0))</f>
        <v>#N/A</v>
      </c>
      <c r="U287" t="str">
        <f>IF(ISNUMBER(MATCH(B287, DraftGenomesAssmbld!A:A, 0)), "Yes", "No")</f>
        <v>No</v>
      </c>
      <c r="V287" t="str">
        <f>IF(ISNUMBER(MATCH(B287, DraftGenomesUploaded!B:B, 0)), "Yes", "No")</f>
        <v>No</v>
      </c>
      <c r="W287" t="e">
        <f>INDEX('GenBank#'!$G:$G, MATCH(B287,'GenBank#'!A:A,0))</f>
        <v>#N/A</v>
      </c>
      <c r="Y287" s="3"/>
    </row>
    <row r="288" spans="1:25" x14ac:dyDescent="0.2">
      <c r="A288">
        <v>96</v>
      </c>
      <c r="B288" t="str">
        <f t="shared" si="23"/>
        <v>OG96ilmn</v>
      </c>
      <c r="C288" t="s">
        <v>181</v>
      </c>
      <c r="D288" t="s">
        <v>36</v>
      </c>
      <c r="E288" t="str">
        <f>INDEX(Field_ID!$B:$B, MATCH(C288,Field_ID!A:A,0))</f>
        <v>Parapriacanthus elongatus</v>
      </c>
      <c r="F288" t="e">
        <f>INDEX(Assembled!$F:$F, MATCH(B288,Assembled!A:A,0))</f>
        <v>#N/A</v>
      </c>
      <c r="G288" t="e">
        <f>INDEX(Assembled!$P:$P, MATCH(B288,Assembled!A:A,0))</f>
        <v>#N/A</v>
      </c>
      <c r="H288" s="4" t="e">
        <f>INDEX(COX1_BOLD!G:G, MATCH(B288,COX1_BOLD!A:A,0))</f>
        <v>#N/A</v>
      </c>
      <c r="I288" s="4" t="e">
        <f>INDEX(COX1_NCBI!G:G, MATCH(B288,COX1_NCBI!A:A,0))</f>
        <v>#N/A</v>
      </c>
      <c r="J288" s="5" t="e">
        <f>INDEX(lca_co1!H:H, MATCH(B288,lca_co1!A:A,0))</f>
        <v>#N/A</v>
      </c>
      <c r="K288" t="e">
        <f>INDEX(Assembled!$M:$M, MATCH(B288,Assembled!A:A,0))</f>
        <v>#N/A</v>
      </c>
      <c r="L288" s="4" t="e">
        <f>INDEX('16s_NCBI'!G:G, MATCH(B288,'16s_NCBI'!A:A,0))</f>
        <v>#N/A</v>
      </c>
      <c r="M288" s="5" t="e">
        <f>INDEX(lca_16s!H:H, MATCH(B288,lca_16s!A:A,0))</f>
        <v>#N/A</v>
      </c>
      <c r="N288" t="e">
        <f>INDEX(Assembled!$L:$L, MATCH(B288,Assembled!A:A,0))</f>
        <v>#N/A</v>
      </c>
      <c r="O288" s="4" t="e">
        <f>INDEX('12s_NCBI'!G:G, MATCH(B288,'12s_NCBI'!A:A,0))</f>
        <v>#N/A</v>
      </c>
      <c r="P288" s="5" t="e">
        <f>INDEX(lca_12s!H:H, MATCH(B288,lca_12s!A:A,0))</f>
        <v>#N/A</v>
      </c>
      <c r="U288" t="str">
        <f>IF(ISNUMBER(MATCH(B288, DraftGenomesAssmbld!A:A, 0)), "Yes", "No")</f>
        <v>No</v>
      </c>
      <c r="V288" t="str">
        <f>IF(ISNUMBER(MATCH(B288, DraftGenomesUploaded!B:B, 0)), "Yes", "No")</f>
        <v>No</v>
      </c>
      <c r="W288" t="e">
        <f>INDEX('GenBank#'!$G:$G, MATCH(B288,'GenBank#'!A:A,0))</f>
        <v>#N/A</v>
      </c>
    </row>
    <row r="289" spans="1:25" x14ac:dyDescent="0.2">
      <c r="A289">
        <v>96</v>
      </c>
      <c r="B289" t="str">
        <f t="shared" si="23"/>
        <v>OG96hifi</v>
      </c>
      <c r="C289" t="s">
        <v>181</v>
      </c>
      <c r="D289" t="s">
        <v>37</v>
      </c>
      <c r="E289" t="str">
        <f>INDEX(Field_ID!$B:$B, MATCH(C289,Field_ID!A:A,0))</f>
        <v>Parapriacanthus elongatus</v>
      </c>
      <c r="F289" t="e">
        <f>INDEX(Assembled!$F:$F, MATCH(B289,Assembled!A:A,0))</f>
        <v>#N/A</v>
      </c>
      <c r="G289" t="e">
        <f>INDEX(Assembled!$P:$P, MATCH(B289,Assembled!A:A,0))</f>
        <v>#N/A</v>
      </c>
      <c r="H289" s="4" t="e">
        <f>INDEX(COX1_BOLD!G:G, MATCH(B289,COX1_BOLD!A:A,0))</f>
        <v>#N/A</v>
      </c>
      <c r="I289" s="4" t="e">
        <f>INDEX(COX1_NCBI!G:G, MATCH(B289,COX1_NCBI!A:A,0))</f>
        <v>#N/A</v>
      </c>
      <c r="J289" s="5" t="e">
        <f>INDEX(lca_co1!H:H, MATCH(B289,lca_co1!A:A,0))</f>
        <v>#N/A</v>
      </c>
      <c r="K289" t="e">
        <f>INDEX(Assembled!$M:$M, MATCH(B289,Assembled!A:A,0))</f>
        <v>#N/A</v>
      </c>
      <c r="L289" s="4" t="e">
        <f>INDEX('16s_NCBI'!G:G, MATCH(B289,'16s_NCBI'!A:A,0))</f>
        <v>#N/A</v>
      </c>
      <c r="M289" s="5" t="e">
        <f>INDEX(lca_16s!H:H, MATCH(B289,lca_16s!A:A,0))</f>
        <v>#N/A</v>
      </c>
      <c r="N289" t="e">
        <f>INDEX(Assembled!$L:$L, MATCH(B289,Assembled!A:A,0))</f>
        <v>#N/A</v>
      </c>
      <c r="O289" s="4" t="e">
        <f>INDEX('12s_NCBI'!G:G, MATCH(B289,'12s_NCBI'!A:A,0))</f>
        <v>#N/A</v>
      </c>
      <c r="P289" s="5" t="e">
        <f>INDEX(lca_12s!H:H, MATCH(B289,lca_12s!A:A,0))</f>
        <v>#N/A</v>
      </c>
      <c r="U289" t="str">
        <f>IF(ISNUMBER(MATCH(B289, DraftGenomesAssmbld!A:A, 0)), "Yes", "No")</f>
        <v>No</v>
      </c>
      <c r="V289" t="str">
        <f>IF(ISNUMBER(MATCH(B289, DraftGenomesUploaded!B:B, 0)), "Yes", "No")</f>
        <v>No</v>
      </c>
      <c r="W289" t="e">
        <f>INDEX('GenBank#'!$G:$G, MATCH(B289,'GenBank#'!A:A,0))</f>
        <v>#N/A</v>
      </c>
    </row>
    <row r="290" spans="1:25" x14ac:dyDescent="0.2">
      <c r="A290">
        <v>97</v>
      </c>
      <c r="B290" t="str">
        <f t="shared" si="23"/>
        <v>OG97hic</v>
      </c>
      <c r="C290" t="s">
        <v>182</v>
      </c>
      <c r="D290" t="s">
        <v>35</v>
      </c>
      <c r="E290" t="str">
        <f>INDEX(Field_ID!$B:$B, MATCH(C290,Field_ID!A:A,0))</f>
        <v>Caesioperca rasor</v>
      </c>
      <c r="F290" t="e">
        <f>INDEX(Assembled!$F:$F, MATCH(B290,Assembled!A:A,0))</f>
        <v>#N/A</v>
      </c>
      <c r="G290" t="e">
        <f>INDEX(Assembled!$P:$P, MATCH(B290,Assembled!A:A,0))</f>
        <v>#N/A</v>
      </c>
      <c r="H290" s="4" t="e">
        <f>INDEX(COX1_BOLD!G:G, MATCH(B290,COX1_BOLD!A:A,0))</f>
        <v>#N/A</v>
      </c>
      <c r="I290" s="4" t="e">
        <f>INDEX(COX1_NCBI!G:G, MATCH(B290,COX1_NCBI!A:A,0))</f>
        <v>#N/A</v>
      </c>
      <c r="J290" s="5" t="e">
        <f>INDEX(lca_co1!H:H, MATCH(B290,lca_co1!A:A,0))</f>
        <v>#N/A</v>
      </c>
      <c r="K290" t="e">
        <f>INDEX(Assembled!$M:$M, MATCH(B290,Assembled!A:A,0))</f>
        <v>#N/A</v>
      </c>
      <c r="L290" s="4" t="e">
        <f>INDEX('16s_NCBI'!G:G, MATCH(B290,'16s_NCBI'!A:A,0))</f>
        <v>#N/A</v>
      </c>
      <c r="M290" s="5" t="e">
        <f>INDEX(lca_16s!H:H, MATCH(B290,lca_16s!A:A,0))</f>
        <v>#N/A</v>
      </c>
      <c r="N290" t="e">
        <f>INDEX(Assembled!$L:$L, MATCH(B290,Assembled!A:A,0))</f>
        <v>#N/A</v>
      </c>
      <c r="O290" s="4" t="e">
        <f>INDEX('12s_NCBI'!G:G, MATCH(B290,'12s_NCBI'!A:A,0))</f>
        <v>#N/A</v>
      </c>
      <c r="P290" s="5" t="e">
        <f>INDEX(lca_12s!H:H, MATCH(B290,lca_12s!A:A,0))</f>
        <v>#N/A</v>
      </c>
      <c r="U290" t="str">
        <f>IF(ISNUMBER(MATCH(B290, DraftGenomesAssmbld!A:A, 0)), "Yes", "No")</f>
        <v>No</v>
      </c>
      <c r="V290" t="str">
        <f>IF(ISNUMBER(MATCH(B290, DraftGenomesUploaded!B:B, 0)), "Yes", "No")</f>
        <v>No</v>
      </c>
      <c r="W290" t="e">
        <f>INDEX('GenBank#'!$G:$G, MATCH(B290,'GenBank#'!A:A,0))</f>
        <v>#N/A</v>
      </c>
      <c r="Y290" s="3"/>
    </row>
    <row r="291" spans="1:25" x14ac:dyDescent="0.2">
      <c r="A291">
        <v>97</v>
      </c>
      <c r="B291" t="str">
        <f t="shared" si="23"/>
        <v>OG97ilmn</v>
      </c>
      <c r="C291" t="s">
        <v>182</v>
      </c>
      <c r="D291" t="s">
        <v>36</v>
      </c>
      <c r="E291" t="str">
        <f>INDEX(Field_ID!$B:$B, MATCH(C291,Field_ID!A:A,0))</f>
        <v>Caesioperca rasor</v>
      </c>
      <c r="F291" t="e">
        <f>INDEX(Assembled!$F:$F, MATCH(B291,Assembled!A:A,0))</f>
        <v>#N/A</v>
      </c>
      <c r="G291" t="e">
        <f>INDEX(Assembled!$P:$P, MATCH(B291,Assembled!A:A,0))</f>
        <v>#N/A</v>
      </c>
      <c r="H291" s="4" t="e">
        <f>INDEX(COX1_BOLD!G:G, MATCH(B291,COX1_BOLD!A:A,0))</f>
        <v>#N/A</v>
      </c>
      <c r="I291" s="4" t="e">
        <f>INDEX(COX1_NCBI!G:G, MATCH(B291,COX1_NCBI!A:A,0))</f>
        <v>#N/A</v>
      </c>
      <c r="J291" s="5" t="e">
        <f>INDEX(lca_co1!H:H, MATCH(B291,lca_co1!A:A,0))</f>
        <v>#N/A</v>
      </c>
      <c r="K291" t="e">
        <f>INDEX(Assembled!$M:$M, MATCH(B291,Assembled!A:A,0))</f>
        <v>#N/A</v>
      </c>
      <c r="L291" s="4" t="e">
        <f>INDEX('16s_NCBI'!G:G, MATCH(B291,'16s_NCBI'!A:A,0))</f>
        <v>#N/A</v>
      </c>
      <c r="M291" s="5" t="e">
        <f>INDEX(lca_16s!H:H, MATCH(B291,lca_16s!A:A,0))</f>
        <v>#N/A</v>
      </c>
      <c r="N291" t="e">
        <f>INDEX(Assembled!$L:$L, MATCH(B291,Assembled!A:A,0))</f>
        <v>#N/A</v>
      </c>
      <c r="O291" s="4" t="e">
        <f>INDEX('12s_NCBI'!G:G, MATCH(B291,'12s_NCBI'!A:A,0))</f>
        <v>#N/A</v>
      </c>
      <c r="P291" s="5" t="e">
        <f>INDEX(lca_12s!H:H, MATCH(B291,lca_12s!A:A,0))</f>
        <v>#N/A</v>
      </c>
      <c r="U291" t="str">
        <f>IF(ISNUMBER(MATCH(B291, DraftGenomesAssmbld!A:A, 0)), "Yes", "No")</f>
        <v>No</v>
      </c>
      <c r="V291" t="str">
        <f>IF(ISNUMBER(MATCH(B291, DraftGenomesUploaded!B:B, 0)), "Yes", "No")</f>
        <v>No</v>
      </c>
      <c r="W291" t="e">
        <f>INDEX('GenBank#'!$G:$G, MATCH(B291,'GenBank#'!A:A,0))</f>
        <v>#N/A</v>
      </c>
    </row>
    <row r="292" spans="1:25" x14ac:dyDescent="0.2">
      <c r="A292">
        <v>97</v>
      </c>
      <c r="B292" t="str">
        <f t="shared" si="23"/>
        <v>OG97hifi</v>
      </c>
      <c r="C292" t="s">
        <v>182</v>
      </c>
      <c r="D292" t="s">
        <v>37</v>
      </c>
      <c r="E292" t="str">
        <f>INDEX(Field_ID!$B:$B, MATCH(C292,Field_ID!A:A,0))</f>
        <v>Caesioperca rasor</v>
      </c>
      <c r="F292" t="e">
        <f>INDEX(Assembled!$F:$F, MATCH(B292,Assembled!A:A,0))</f>
        <v>#N/A</v>
      </c>
      <c r="G292" t="e">
        <f>INDEX(Assembled!$P:$P, MATCH(B292,Assembled!A:A,0))</f>
        <v>#N/A</v>
      </c>
      <c r="H292" s="4" t="e">
        <f>INDEX(COX1_BOLD!G:G, MATCH(B292,COX1_BOLD!A:A,0))</f>
        <v>#N/A</v>
      </c>
      <c r="I292" s="4" t="e">
        <f>INDEX(COX1_NCBI!G:G, MATCH(B292,COX1_NCBI!A:A,0))</f>
        <v>#N/A</v>
      </c>
      <c r="J292" s="5" t="e">
        <f>INDEX(lca_co1!H:H, MATCH(B292,lca_co1!A:A,0))</f>
        <v>#N/A</v>
      </c>
      <c r="K292" t="e">
        <f>INDEX(Assembled!$M:$M, MATCH(B292,Assembled!A:A,0))</f>
        <v>#N/A</v>
      </c>
      <c r="L292" s="4" t="e">
        <f>INDEX('16s_NCBI'!G:G, MATCH(B292,'16s_NCBI'!A:A,0))</f>
        <v>#N/A</v>
      </c>
      <c r="M292" s="5" t="e">
        <f>INDEX(lca_16s!H:H, MATCH(B292,lca_16s!A:A,0))</f>
        <v>#N/A</v>
      </c>
      <c r="N292" t="e">
        <f>INDEX(Assembled!$L:$L, MATCH(B292,Assembled!A:A,0))</f>
        <v>#N/A</v>
      </c>
      <c r="O292" s="4" t="e">
        <f>INDEX('12s_NCBI'!G:G, MATCH(B292,'12s_NCBI'!A:A,0))</f>
        <v>#N/A</v>
      </c>
      <c r="P292" s="5" t="e">
        <f>INDEX(lca_12s!H:H, MATCH(B292,lca_12s!A:A,0))</f>
        <v>#N/A</v>
      </c>
      <c r="U292" t="str">
        <f>IF(ISNUMBER(MATCH(B292, DraftGenomesAssmbld!A:A, 0)), "Yes", "No")</f>
        <v>No</v>
      </c>
      <c r="V292" t="str">
        <f>IF(ISNUMBER(MATCH(B292, DraftGenomesUploaded!B:B, 0)), "Yes", "No")</f>
        <v>No</v>
      </c>
      <c r="W292" t="e">
        <f>INDEX('GenBank#'!$G:$G, MATCH(B292,'GenBank#'!A:A,0))</f>
        <v>#N/A</v>
      </c>
    </row>
    <row r="293" spans="1:25" x14ac:dyDescent="0.2">
      <c r="A293">
        <v>98</v>
      </c>
      <c r="B293" t="str">
        <f t="shared" si="23"/>
        <v>OG98hic</v>
      </c>
      <c r="C293" t="s">
        <v>183</v>
      </c>
      <c r="D293" t="s">
        <v>35</v>
      </c>
      <c r="E293" t="str">
        <f>INDEX(Field_ID!$B:$B, MATCH(C293,Field_ID!A:A,0))</f>
        <v>Parvicrepis sp. `typical morph`</v>
      </c>
      <c r="F293" t="e">
        <f>INDEX(Assembled!$F:$F, MATCH(B293,Assembled!A:A,0))</f>
        <v>#N/A</v>
      </c>
      <c r="G293" t="e">
        <f>INDEX(Assembled!$P:$P, MATCH(B293,Assembled!A:A,0))</f>
        <v>#N/A</v>
      </c>
      <c r="H293" s="4" t="e">
        <f>INDEX(COX1_BOLD!G:G, MATCH(B293,COX1_BOLD!A:A,0))</f>
        <v>#N/A</v>
      </c>
      <c r="I293" s="4" t="e">
        <f>INDEX(COX1_NCBI!G:G, MATCH(B293,COX1_NCBI!A:A,0))</f>
        <v>#N/A</v>
      </c>
      <c r="J293" s="5" t="e">
        <f>INDEX(lca_co1!H:H, MATCH(B293,lca_co1!A:A,0))</f>
        <v>#N/A</v>
      </c>
      <c r="K293" t="e">
        <f>INDEX(Assembled!$M:$M, MATCH(B293,Assembled!A:A,0))</f>
        <v>#N/A</v>
      </c>
      <c r="L293" s="4" t="e">
        <f>INDEX('16s_NCBI'!G:G, MATCH(B293,'16s_NCBI'!A:A,0))</f>
        <v>#N/A</v>
      </c>
      <c r="M293" s="5" t="e">
        <f>INDEX(lca_16s!H:H, MATCH(B293,lca_16s!A:A,0))</f>
        <v>#N/A</v>
      </c>
      <c r="N293" t="e">
        <f>INDEX(Assembled!$L:$L, MATCH(B293,Assembled!A:A,0))</f>
        <v>#N/A</v>
      </c>
      <c r="O293" s="4" t="e">
        <f>INDEX('12s_NCBI'!G:G, MATCH(B293,'12s_NCBI'!A:A,0))</f>
        <v>#N/A</v>
      </c>
      <c r="P293" s="5" t="e">
        <f>INDEX(lca_12s!H:H, MATCH(B293,lca_12s!A:A,0))</f>
        <v>#N/A</v>
      </c>
      <c r="U293" t="str">
        <f>IF(ISNUMBER(MATCH(B293, DraftGenomesAssmbld!A:A, 0)), "Yes", "No")</f>
        <v>No</v>
      </c>
      <c r="V293" t="str">
        <f>IF(ISNUMBER(MATCH(B293, DraftGenomesUploaded!B:B, 0)), "Yes", "No")</f>
        <v>No</v>
      </c>
      <c r="W293" t="e">
        <f>INDEX('GenBank#'!$G:$G, MATCH(B293,'GenBank#'!A:A,0))</f>
        <v>#N/A</v>
      </c>
      <c r="Y293" s="3"/>
    </row>
    <row r="294" spans="1:25" x14ac:dyDescent="0.2">
      <c r="A294">
        <v>98</v>
      </c>
      <c r="B294" t="str">
        <f t="shared" si="23"/>
        <v>OG98ilmn</v>
      </c>
      <c r="C294" t="s">
        <v>183</v>
      </c>
      <c r="D294" t="s">
        <v>36</v>
      </c>
      <c r="E294" t="str">
        <f>INDEX(Field_ID!$B:$B, MATCH(C294,Field_ID!A:A,0))</f>
        <v>Parvicrepis sp. `typical morph`</v>
      </c>
      <c r="F294" t="e">
        <f>INDEX(Assembled!$F:$F, MATCH(B294,Assembled!A:A,0))</f>
        <v>#N/A</v>
      </c>
      <c r="G294" t="e">
        <f>INDEX(Assembled!$P:$P, MATCH(B294,Assembled!A:A,0))</f>
        <v>#N/A</v>
      </c>
      <c r="H294" s="4" t="e">
        <f>INDEX(COX1_BOLD!G:G, MATCH(B294,COX1_BOLD!A:A,0))</f>
        <v>#N/A</v>
      </c>
      <c r="I294" s="4" t="e">
        <f>INDEX(COX1_NCBI!G:G, MATCH(B294,COX1_NCBI!A:A,0))</f>
        <v>#N/A</v>
      </c>
      <c r="J294" s="5" t="e">
        <f>INDEX(lca_co1!H:H, MATCH(B294,lca_co1!A:A,0))</f>
        <v>#N/A</v>
      </c>
      <c r="K294" t="e">
        <f>INDEX(Assembled!$M:$M, MATCH(B294,Assembled!A:A,0))</f>
        <v>#N/A</v>
      </c>
      <c r="L294" s="4" t="e">
        <f>INDEX('16s_NCBI'!G:G, MATCH(B294,'16s_NCBI'!A:A,0))</f>
        <v>#N/A</v>
      </c>
      <c r="M294" s="5" t="e">
        <f>INDEX(lca_16s!H:H, MATCH(B294,lca_16s!A:A,0))</f>
        <v>#N/A</v>
      </c>
      <c r="N294" t="e">
        <f>INDEX(Assembled!$L:$L, MATCH(B294,Assembled!A:A,0))</f>
        <v>#N/A</v>
      </c>
      <c r="O294" s="4" t="e">
        <f>INDEX('12s_NCBI'!G:G, MATCH(B294,'12s_NCBI'!A:A,0))</f>
        <v>#N/A</v>
      </c>
      <c r="P294" s="5" t="e">
        <f>INDEX(lca_12s!H:H, MATCH(B294,lca_12s!A:A,0))</f>
        <v>#N/A</v>
      </c>
      <c r="U294" t="str">
        <f>IF(ISNUMBER(MATCH(B294, DraftGenomesAssmbld!A:A, 0)), "Yes", "No")</f>
        <v>No</v>
      </c>
      <c r="V294" t="str">
        <f>IF(ISNUMBER(MATCH(B294, DraftGenomesUploaded!B:B, 0)), "Yes", "No")</f>
        <v>No</v>
      </c>
      <c r="W294" t="e">
        <f>INDEX('GenBank#'!$G:$G, MATCH(B294,'GenBank#'!A:A,0))</f>
        <v>#N/A</v>
      </c>
    </row>
    <row r="295" spans="1:25" x14ac:dyDescent="0.2">
      <c r="A295">
        <v>98</v>
      </c>
      <c r="B295" t="str">
        <f t="shared" si="23"/>
        <v>OG98hifi</v>
      </c>
      <c r="C295" t="s">
        <v>183</v>
      </c>
      <c r="D295" t="s">
        <v>37</v>
      </c>
      <c r="E295" t="str">
        <f>INDEX(Field_ID!$B:$B, MATCH(C295,Field_ID!A:A,0))</f>
        <v>Parvicrepis sp. `typical morph`</v>
      </c>
      <c r="F295" t="e">
        <f>INDEX(Assembled!$F:$F, MATCH(B295,Assembled!A:A,0))</f>
        <v>#N/A</v>
      </c>
      <c r="G295" t="e">
        <f>INDEX(Assembled!$P:$P, MATCH(B295,Assembled!A:A,0))</f>
        <v>#N/A</v>
      </c>
      <c r="H295" s="4" t="e">
        <f>INDEX(COX1_BOLD!G:G, MATCH(B295,COX1_BOLD!A:A,0))</f>
        <v>#N/A</v>
      </c>
      <c r="I295" s="4" t="e">
        <f>INDEX(COX1_NCBI!G:G, MATCH(B295,COX1_NCBI!A:A,0))</f>
        <v>#N/A</v>
      </c>
      <c r="J295" s="5" t="e">
        <f>INDEX(lca_co1!H:H, MATCH(B295,lca_co1!A:A,0))</f>
        <v>#N/A</v>
      </c>
      <c r="K295" t="e">
        <f>INDEX(Assembled!$M:$M, MATCH(B295,Assembled!A:A,0))</f>
        <v>#N/A</v>
      </c>
      <c r="L295" s="4" t="e">
        <f>INDEX('16s_NCBI'!G:G, MATCH(B295,'16s_NCBI'!A:A,0))</f>
        <v>#N/A</v>
      </c>
      <c r="M295" s="5" t="e">
        <f>INDEX(lca_16s!H:H, MATCH(B295,lca_16s!A:A,0))</f>
        <v>#N/A</v>
      </c>
      <c r="N295" t="e">
        <f>INDEX(Assembled!$L:$L, MATCH(B295,Assembled!A:A,0))</f>
        <v>#N/A</v>
      </c>
      <c r="O295" s="4" t="e">
        <f>INDEX('12s_NCBI'!G:G, MATCH(B295,'12s_NCBI'!A:A,0))</f>
        <v>#N/A</v>
      </c>
      <c r="P295" s="5" t="e">
        <f>INDEX(lca_12s!H:H, MATCH(B295,lca_12s!A:A,0))</f>
        <v>#N/A</v>
      </c>
      <c r="U295" t="str">
        <f>IF(ISNUMBER(MATCH(B295, DraftGenomesAssmbld!A:A, 0)), "Yes", "No")</f>
        <v>No</v>
      </c>
      <c r="V295" t="str">
        <f>IF(ISNUMBER(MATCH(B295, DraftGenomesUploaded!B:B, 0)), "Yes", "No")</f>
        <v>No</v>
      </c>
      <c r="W295" t="e">
        <f>INDEX('GenBank#'!$G:$G, MATCH(B295,'GenBank#'!A:A,0))</f>
        <v>#N/A</v>
      </c>
    </row>
    <row r="296" spans="1:25" x14ac:dyDescent="0.2">
      <c r="A296">
        <v>99</v>
      </c>
      <c r="B296" t="str">
        <f t="shared" si="23"/>
        <v>OG99hic</v>
      </c>
      <c r="C296" t="s">
        <v>184</v>
      </c>
      <c r="D296" t="s">
        <v>35</v>
      </c>
      <c r="E296" t="str">
        <f>INDEX(Field_ID!$B:$B, MATCH(C296,Field_ID!A:A,0))</f>
        <v>Pentaceropsis recurvirostris</v>
      </c>
      <c r="F296" t="str">
        <f>INDEX(Assembled!$F:$F, MATCH(B296,Assembled!A:A,0))</f>
        <v>circular genome</v>
      </c>
      <c r="G296">
        <f>INDEX(Assembled!$P:$P, MATCH(B296,Assembled!A:A,0))</f>
        <v>0</v>
      </c>
      <c r="H296" s="4" t="e">
        <f>INDEX(COX1_BOLD!G:G, MATCH(B296,COX1_BOLD!A:A,0))</f>
        <v>#N/A</v>
      </c>
      <c r="I296" s="4" t="e">
        <f>INDEX(COX1_NCBI!G:G, MATCH(B296,COX1_NCBI!A:A,0))</f>
        <v>#N/A</v>
      </c>
      <c r="J296" s="5" t="str">
        <f>INDEX(lca_co1!H:H, MATCH(B296,lca_co1!A:A,0))</f>
        <v>Pentaceropsis recurvirostris</v>
      </c>
      <c r="K296">
        <f>INDEX(Assembled!$M:$M, MATCH(B296,Assembled!A:A,0))</f>
        <v>0</v>
      </c>
      <c r="L296" s="4" t="e">
        <f>INDEX('16s_NCBI'!G:G, MATCH(B296,'16s_NCBI'!A:A,0))</f>
        <v>#N/A</v>
      </c>
      <c r="M296" s="5" t="str">
        <f>INDEX(lca_16s!H:H, MATCH(B296,lca_16s!A:A,0))</f>
        <v>Pentacerotidae</v>
      </c>
      <c r="N296">
        <f>INDEX(Assembled!$L:$L, MATCH(B296,Assembled!A:A,0))</f>
        <v>0</v>
      </c>
      <c r="O296" s="4" t="e">
        <f>INDEX('12s_NCBI'!G:G, MATCH(B296,'12s_NCBI'!A:A,0))</f>
        <v>#N/A</v>
      </c>
      <c r="P296" s="5" t="str">
        <f>INDEX(lca_12s!H:H, MATCH(B296,lca_12s!A:A,0))</f>
        <v>Pentaceropsis recurvirostris</v>
      </c>
      <c r="Q296" t="str">
        <f t="shared" ref="Q296" si="26">E296</f>
        <v>Pentaceropsis recurvirostris</v>
      </c>
      <c r="R296" t="s">
        <v>39</v>
      </c>
      <c r="U296" t="str">
        <f>IF(ISNUMBER(MATCH(B296, DraftGenomesAssmbld!A:A, 0)), "Yes", "No")</f>
        <v>No</v>
      </c>
      <c r="V296" t="str">
        <f>IF(ISNUMBER(MATCH(B296, DraftGenomesUploaded!B:B, 0)), "Yes", "No")</f>
        <v>No</v>
      </c>
      <c r="W296" t="e">
        <f>INDEX('GenBank#'!$G:$G, MATCH(B296,'GenBank#'!A:A,0))</f>
        <v>#N/A</v>
      </c>
      <c r="Y296" s="3"/>
    </row>
    <row r="297" spans="1:25" x14ac:dyDescent="0.2">
      <c r="A297">
        <v>99</v>
      </c>
      <c r="B297" t="str">
        <f t="shared" si="23"/>
        <v>OG99ilmn</v>
      </c>
      <c r="C297" t="s">
        <v>184</v>
      </c>
      <c r="D297" t="s">
        <v>36</v>
      </c>
      <c r="E297" t="str">
        <f>INDEX(Field_ID!$B:$B, MATCH(C297,Field_ID!A:A,0))</f>
        <v>Pentaceropsis recurvirostris</v>
      </c>
      <c r="F297" t="e">
        <f>INDEX(Assembled!$F:$F, MATCH(B297,Assembled!A:A,0))</f>
        <v>#N/A</v>
      </c>
      <c r="G297" t="e">
        <f>INDEX(Assembled!$P:$P, MATCH(B297,Assembled!A:A,0))</f>
        <v>#N/A</v>
      </c>
      <c r="H297" s="4" t="e">
        <f>INDEX(COX1_BOLD!G:G, MATCH(B297,COX1_BOLD!A:A,0))</f>
        <v>#N/A</v>
      </c>
      <c r="I297" s="4" t="e">
        <f>INDEX(COX1_NCBI!G:G, MATCH(B297,COX1_NCBI!A:A,0))</f>
        <v>#N/A</v>
      </c>
      <c r="J297" s="5" t="e">
        <f>INDEX(lca_co1!H:H, MATCH(B297,lca_co1!A:A,0))</f>
        <v>#N/A</v>
      </c>
      <c r="K297" t="e">
        <f>INDEX(Assembled!$M:$M, MATCH(B297,Assembled!A:A,0))</f>
        <v>#N/A</v>
      </c>
      <c r="L297" s="4" t="e">
        <f>INDEX('16s_NCBI'!G:G, MATCH(B297,'16s_NCBI'!A:A,0))</f>
        <v>#N/A</v>
      </c>
      <c r="M297" s="5" t="e">
        <f>INDEX(lca_16s!H:H, MATCH(B297,lca_16s!A:A,0))</f>
        <v>#N/A</v>
      </c>
      <c r="N297" t="e">
        <f>INDEX(Assembled!$L:$L, MATCH(B297,Assembled!A:A,0))</f>
        <v>#N/A</v>
      </c>
      <c r="O297" s="4" t="e">
        <f>INDEX('12s_NCBI'!G:G, MATCH(B297,'12s_NCBI'!A:A,0))</f>
        <v>#N/A</v>
      </c>
      <c r="P297" s="5" t="e">
        <f>INDEX(lca_12s!H:H, MATCH(B297,lca_12s!A:A,0))</f>
        <v>#N/A</v>
      </c>
      <c r="U297" t="str">
        <f>IF(ISNUMBER(MATCH(B297, DraftGenomesAssmbld!A:A, 0)), "Yes", "No")</f>
        <v>Yes</v>
      </c>
      <c r="V297" t="str">
        <f>IF(ISNUMBER(MATCH(B297, DraftGenomesUploaded!B:B, 0)), "Yes", "No")</f>
        <v>No</v>
      </c>
      <c r="W297" t="e">
        <f>INDEX('GenBank#'!$G:$G, MATCH(B297,'GenBank#'!A:A,0))</f>
        <v>#N/A</v>
      </c>
    </row>
    <row r="298" spans="1:25" s="15" customFormat="1" x14ac:dyDescent="0.2">
      <c r="A298" s="15">
        <v>99</v>
      </c>
      <c r="B298" s="15" t="str">
        <f t="shared" si="23"/>
        <v>OG99hifi</v>
      </c>
      <c r="C298" s="15" t="s">
        <v>184</v>
      </c>
      <c r="D298" s="15" t="s">
        <v>37</v>
      </c>
      <c r="E298" s="15" t="str">
        <f>INDEX(Field_ID!$B:$B, MATCH(C298,Field_ID!A:A,0))</f>
        <v>Pentaceropsis recurvirostris</v>
      </c>
      <c r="F298" s="15" t="str">
        <f>INDEX(Assembled!$F:$F, MATCH(B298,Assembled!A:A,0))</f>
        <v>circular genome</v>
      </c>
      <c r="G298" s="15">
        <f>INDEX(Assembled!$P:$P, MATCH(B298,Assembled!A:A,0))</f>
        <v>1548</v>
      </c>
      <c r="H298" s="16" t="str">
        <f>INDEX(COX1_BOLD!G:G, MATCH(B298,COX1_BOLD!A:A,0))</f>
        <v>Pentaceropsis recurvirostris</v>
      </c>
      <c r="I298" s="16" t="e">
        <f>INDEX(COX1_NCBI!G:G, MATCH(B298,COX1_NCBI!A:A,0))</f>
        <v>#N/A</v>
      </c>
      <c r="J298" s="17" t="e">
        <f>INDEX(lca_co1!H:H, MATCH(B298,lca_co1!A:A,0))</f>
        <v>#N/A</v>
      </c>
      <c r="K298" s="15">
        <f>INDEX(Assembled!$M:$M, MATCH(B298,Assembled!A:A,0))</f>
        <v>1692</v>
      </c>
      <c r="L298" s="16" t="e">
        <f>INDEX('16s_NCBI'!G:G, MATCH(B298,'16s_NCBI'!A:A,0))</f>
        <v>#N/A</v>
      </c>
      <c r="M298" s="17" t="e">
        <f>INDEX(lca_16s!H:H, MATCH(B298,lca_16s!A:A,0))</f>
        <v>#N/A</v>
      </c>
      <c r="N298" s="15">
        <f>INDEX(Assembled!$L:$L, MATCH(B298,Assembled!A:A,0))</f>
        <v>945</v>
      </c>
      <c r="O298" s="16" t="e">
        <f>INDEX('12s_NCBI'!G:G, MATCH(B298,'12s_NCBI'!A:A,0))</f>
        <v>#N/A</v>
      </c>
      <c r="P298" s="17" t="e">
        <f>INDEX(lca_12s!H:H, MATCH(B298,lca_12s!A:A,0))</f>
        <v>#N/A</v>
      </c>
      <c r="Q298" s="15" t="s">
        <v>185</v>
      </c>
      <c r="R298" s="15" t="s">
        <v>39</v>
      </c>
      <c r="T298" s="15" t="s">
        <v>40</v>
      </c>
      <c r="U298" t="str">
        <f>IF(ISNUMBER(MATCH(B298, DraftGenomesAssmbld!A:A, 0)), "Yes", "No")</f>
        <v>No</v>
      </c>
      <c r="V298" t="str">
        <f>IF(ISNUMBER(MATCH(B298, DraftGenomesUploaded!B:B, 0)), "Yes", "No")</f>
        <v>No</v>
      </c>
      <c r="W298" s="15" t="str">
        <f>INDEX('GenBank#'!$G:$G, MATCH(B298,'GenBank#'!A:A,0))</f>
        <v>PP897929</v>
      </c>
    </row>
    <row r="299" spans="1:25" x14ac:dyDescent="0.2">
      <c r="A299">
        <v>100</v>
      </c>
      <c r="B299" t="str">
        <f t="shared" si="23"/>
        <v>OG100hic</v>
      </c>
      <c r="C299" t="s">
        <v>186</v>
      </c>
      <c r="D299" t="s">
        <v>35</v>
      </c>
      <c r="E299" t="str">
        <f>INDEX(Field_ID!$B:$B, MATCH(C299,Field_ID!A:A,0))</f>
        <v>Limnichthys fasciatus</v>
      </c>
      <c r="F299" t="e">
        <f>INDEX(Assembled!$F:$F, MATCH(B299,Assembled!A:A,0))</f>
        <v>#N/A</v>
      </c>
      <c r="G299" t="e">
        <f>INDEX(Assembled!$P:$P, MATCH(B299,Assembled!A:A,0))</f>
        <v>#N/A</v>
      </c>
      <c r="H299" s="4" t="e">
        <f>INDEX(COX1_BOLD!G:G, MATCH(B299,COX1_BOLD!A:A,0))</f>
        <v>#N/A</v>
      </c>
      <c r="I299" s="4" t="e">
        <f>INDEX(COX1_NCBI!G:G, MATCH(B299,COX1_NCBI!A:A,0))</f>
        <v>#N/A</v>
      </c>
      <c r="J299" s="5" t="e">
        <f>INDEX(lca_co1!H:H, MATCH(B299,lca_co1!A:A,0))</f>
        <v>#N/A</v>
      </c>
      <c r="K299" t="e">
        <f>INDEX(Assembled!$M:$M, MATCH(B299,Assembled!A:A,0))</f>
        <v>#N/A</v>
      </c>
      <c r="L299" s="4" t="e">
        <f>INDEX('16s_NCBI'!G:G, MATCH(B299,'16s_NCBI'!A:A,0))</f>
        <v>#N/A</v>
      </c>
      <c r="M299" s="5" t="e">
        <f>INDEX(lca_16s!H:H, MATCH(B299,lca_16s!A:A,0))</f>
        <v>#N/A</v>
      </c>
      <c r="N299" t="e">
        <f>INDEX(Assembled!$L:$L, MATCH(B299,Assembled!A:A,0))</f>
        <v>#N/A</v>
      </c>
      <c r="O299" s="4" t="e">
        <f>INDEX('12s_NCBI'!G:G, MATCH(B299,'12s_NCBI'!A:A,0))</f>
        <v>#N/A</v>
      </c>
      <c r="P299" s="5" t="e">
        <f>INDEX(lca_12s!H:H, MATCH(B299,lca_12s!A:A,0))</f>
        <v>#N/A</v>
      </c>
      <c r="U299" t="str">
        <f>IF(ISNUMBER(MATCH(B299, DraftGenomesAssmbld!A:A, 0)), "Yes", "No")</f>
        <v>No</v>
      </c>
      <c r="V299" t="str">
        <f>IF(ISNUMBER(MATCH(B299, DraftGenomesUploaded!B:B, 0)), "Yes", "No")</f>
        <v>No</v>
      </c>
      <c r="W299" t="e">
        <f>INDEX('GenBank#'!$G:$G, MATCH(B299,'GenBank#'!A:A,0))</f>
        <v>#N/A</v>
      </c>
      <c r="Y299" s="3"/>
    </row>
    <row r="300" spans="1:25" x14ac:dyDescent="0.2">
      <c r="A300">
        <v>100</v>
      </c>
      <c r="B300" t="str">
        <f t="shared" si="23"/>
        <v>OG100ilmn</v>
      </c>
      <c r="C300" t="s">
        <v>186</v>
      </c>
      <c r="D300" t="s">
        <v>36</v>
      </c>
      <c r="E300" t="str">
        <f>INDEX(Field_ID!$B:$B, MATCH(C300,Field_ID!A:A,0))</f>
        <v>Limnichthys fasciatus</v>
      </c>
      <c r="F300" t="e">
        <f>INDEX(Assembled!$F:$F, MATCH(B300,Assembled!A:A,0))</f>
        <v>#N/A</v>
      </c>
      <c r="G300" t="e">
        <f>INDEX(Assembled!$P:$P, MATCH(B300,Assembled!A:A,0))</f>
        <v>#N/A</v>
      </c>
      <c r="H300" s="4" t="e">
        <f>INDEX(COX1_BOLD!G:G, MATCH(B300,COX1_BOLD!A:A,0))</f>
        <v>#N/A</v>
      </c>
      <c r="I300" s="4" t="e">
        <f>INDEX(COX1_NCBI!G:G, MATCH(B300,COX1_NCBI!A:A,0))</f>
        <v>#N/A</v>
      </c>
      <c r="J300" s="5" t="e">
        <f>INDEX(lca_co1!H:H, MATCH(B300,lca_co1!A:A,0))</f>
        <v>#N/A</v>
      </c>
      <c r="K300" t="e">
        <f>INDEX(Assembled!$M:$M, MATCH(B300,Assembled!A:A,0))</f>
        <v>#N/A</v>
      </c>
      <c r="L300" s="4" t="e">
        <f>INDEX('16s_NCBI'!G:G, MATCH(B300,'16s_NCBI'!A:A,0))</f>
        <v>#N/A</v>
      </c>
      <c r="M300" s="5" t="e">
        <f>INDEX(lca_16s!H:H, MATCH(B300,lca_16s!A:A,0))</f>
        <v>#N/A</v>
      </c>
      <c r="N300" t="e">
        <f>INDEX(Assembled!$L:$L, MATCH(B300,Assembled!A:A,0))</f>
        <v>#N/A</v>
      </c>
      <c r="O300" s="4" t="e">
        <f>INDEX('12s_NCBI'!G:G, MATCH(B300,'12s_NCBI'!A:A,0))</f>
        <v>#N/A</v>
      </c>
      <c r="P300" s="5" t="e">
        <f>INDEX(lca_12s!H:H, MATCH(B300,lca_12s!A:A,0))</f>
        <v>#N/A</v>
      </c>
      <c r="U300" t="str">
        <f>IF(ISNUMBER(MATCH(B300, DraftGenomesAssmbld!A:A, 0)), "Yes", "No")</f>
        <v>Yes</v>
      </c>
      <c r="V300" t="str">
        <f>IF(ISNUMBER(MATCH(B300, DraftGenomesUploaded!B:B, 0)), "Yes", "No")</f>
        <v>No</v>
      </c>
      <c r="W300" t="e">
        <f>INDEX('GenBank#'!$G:$G, MATCH(B300,'GenBank#'!A:A,0))</f>
        <v>#N/A</v>
      </c>
    </row>
    <row r="301" spans="1:25" x14ac:dyDescent="0.2">
      <c r="A301">
        <v>100</v>
      </c>
      <c r="B301" t="str">
        <f t="shared" si="23"/>
        <v>OG100hifi</v>
      </c>
      <c r="C301" t="s">
        <v>186</v>
      </c>
      <c r="D301" t="s">
        <v>37</v>
      </c>
      <c r="E301" t="str">
        <f>INDEX(Field_ID!$B:$B, MATCH(C301,Field_ID!A:A,0))</f>
        <v>Limnichthys fasciatus</v>
      </c>
      <c r="F301" t="str">
        <f>INDEX(Assembled!$F:$F, MATCH(B301,Assembled!A:A,0))</f>
        <v>not circular</v>
      </c>
      <c r="G301">
        <f>INDEX(Assembled!$P:$P, MATCH(B301,Assembled!A:A,0))</f>
        <v>1548</v>
      </c>
      <c r="H301" s="4" t="e">
        <f>INDEX(COX1_BOLD!G:G, MATCH(B301,COX1_BOLD!A:A,0))</f>
        <v>#N/A</v>
      </c>
      <c r="I301" s="4" t="e">
        <f>INDEX(COX1_NCBI!G:G, MATCH(B301,COX1_NCBI!A:A,0))</f>
        <v>#N/A</v>
      </c>
      <c r="J301" s="5" t="e">
        <f>INDEX(lca_co1!H:H, MATCH(B301,lca_co1!A:A,0))</f>
        <v>#N/A</v>
      </c>
      <c r="K301">
        <f>INDEX(Assembled!$M:$M, MATCH(B301,Assembled!A:A,0))</f>
        <v>1695</v>
      </c>
      <c r="L301" s="4" t="e">
        <f>INDEX('16s_NCBI'!G:G, MATCH(B301,'16s_NCBI'!A:A,0))</f>
        <v>#N/A</v>
      </c>
      <c r="M301" s="5" t="e">
        <f>INDEX(lca_16s!H:H, MATCH(B301,lca_16s!A:A,0))</f>
        <v>#N/A</v>
      </c>
      <c r="N301">
        <f>INDEX(Assembled!$L:$L, MATCH(B301,Assembled!A:A,0))</f>
        <v>945</v>
      </c>
      <c r="O301" s="4" t="e">
        <f>INDEX('12s_NCBI'!G:G, MATCH(B301,'12s_NCBI'!A:A,0))</f>
        <v>#N/A</v>
      </c>
      <c r="P301" s="5" t="e">
        <f>INDEX(lca_12s!H:H, MATCH(B301,lca_12s!A:A,0))</f>
        <v>#N/A</v>
      </c>
      <c r="S301" t="s">
        <v>187</v>
      </c>
      <c r="U301" t="str">
        <f>IF(ISNUMBER(MATCH(B301, DraftGenomesAssmbld!A:A, 0)), "Yes", "No")</f>
        <v>No</v>
      </c>
      <c r="V301" t="str">
        <f>IF(ISNUMBER(MATCH(B301, DraftGenomesUploaded!B:B, 0)), "Yes", "No")</f>
        <v>No</v>
      </c>
      <c r="W301" t="e">
        <f>INDEX('GenBank#'!$G:$G, MATCH(B301,'GenBank#'!A:A,0))</f>
        <v>#N/A</v>
      </c>
    </row>
    <row r="302" spans="1:25" x14ac:dyDescent="0.2">
      <c r="A302">
        <v>101</v>
      </c>
      <c r="B302" t="str">
        <f t="shared" si="23"/>
        <v>OG101hic</v>
      </c>
      <c r="C302" t="s">
        <v>188</v>
      </c>
      <c r="D302" t="s">
        <v>35</v>
      </c>
      <c r="E302" t="str">
        <f>INDEX(Field_ID!$B:$B, MATCH(C302,Field_ID!A:A,0))</f>
        <v>Parequula melbournensis</v>
      </c>
      <c r="F302" t="str">
        <f>INDEX(Assembled!$F:$F, MATCH(B302,Assembled!A:A,0))</f>
        <v>circular genome</v>
      </c>
      <c r="G302">
        <f>INDEX(Assembled!$P:$P, MATCH(B302,Assembled!A:A,0))</f>
        <v>0</v>
      </c>
      <c r="H302" s="4" t="e">
        <f>INDEX(COX1_BOLD!G:G, MATCH(B302,COX1_BOLD!A:A,0))</f>
        <v>#N/A</v>
      </c>
      <c r="I302" s="4" t="e">
        <f>INDEX(COX1_NCBI!G:G, MATCH(B302,COX1_NCBI!A:A,0))</f>
        <v>#N/A</v>
      </c>
      <c r="J302" s="5" t="str">
        <f>INDEX(lca_co1!H:H, MATCH(B302,lca_co1!A:A,0))</f>
        <v>Parequula melbournensis</v>
      </c>
      <c r="K302">
        <f>INDEX(Assembled!$M:$M, MATCH(B302,Assembled!A:A,0))</f>
        <v>0</v>
      </c>
      <c r="L302" s="4" t="e">
        <f>INDEX('16s_NCBI'!G:G, MATCH(B302,'16s_NCBI'!A:A,0))</f>
        <v>#N/A</v>
      </c>
      <c r="M302" s="5" t="str">
        <f>INDEX(lca_16s!H:H, MATCH(B302,lca_16s!A:A,0))</f>
        <v>Parequula</v>
      </c>
      <c r="N302">
        <f>INDEX(Assembled!$L:$L, MATCH(B302,Assembled!A:A,0))</f>
        <v>0</v>
      </c>
      <c r="O302" s="4" t="e">
        <f>INDEX('12s_NCBI'!G:G, MATCH(B302,'12s_NCBI'!A:A,0))</f>
        <v>#N/A</v>
      </c>
      <c r="P302" s="5" t="str">
        <f>INDEX(lca_12s!H:H, MATCH(B302,lca_12s!A:A,0))</f>
        <v>Parequula</v>
      </c>
      <c r="Q302" t="str">
        <f t="shared" ref="Q302" si="27">E302</f>
        <v>Parequula melbournensis</v>
      </c>
      <c r="R302" t="s">
        <v>39</v>
      </c>
      <c r="U302" t="str">
        <f>IF(ISNUMBER(MATCH(B302, DraftGenomesAssmbld!A:A, 0)), "Yes", "No")</f>
        <v>No</v>
      </c>
      <c r="V302" t="str">
        <f>IF(ISNUMBER(MATCH(B302, DraftGenomesUploaded!B:B, 0)), "Yes", "No")</f>
        <v>No</v>
      </c>
      <c r="W302" t="e">
        <f>INDEX('GenBank#'!$G:$G, MATCH(B302,'GenBank#'!A:A,0))</f>
        <v>#N/A</v>
      </c>
      <c r="Y302" s="3"/>
    </row>
    <row r="303" spans="1:25" x14ac:dyDescent="0.2">
      <c r="A303">
        <v>101</v>
      </c>
      <c r="B303" t="str">
        <f t="shared" si="23"/>
        <v>OG101ilmn</v>
      </c>
      <c r="C303" t="s">
        <v>188</v>
      </c>
      <c r="D303" t="s">
        <v>36</v>
      </c>
      <c r="E303" t="str">
        <f>INDEX(Field_ID!$B:$B, MATCH(C303,Field_ID!A:A,0))</f>
        <v>Parequula melbournensis</v>
      </c>
      <c r="F303" t="e">
        <f>INDEX(Assembled!$F:$F, MATCH(B303,Assembled!A:A,0))</f>
        <v>#N/A</v>
      </c>
      <c r="G303" t="e">
        <f>INDEX(Assembled!$P:$P, MATCH(B303,Assembled!A:A,0))</f>
        <v>#N/A</v>
      </c>
      <c r="H303" s="4" t="e">
        <f>INDEX(COX1_BOLD!G:G, MATCH(B303,COX1_BOLD!A:A,0))</f>
        <v>#N/A</v>
      </c>
      <c r="I303" s="4" t="e">
        <f>INDEX(COX1_NCBI!G:G, MATCH(B303,COX1_NCBI!A:A,0))</f>
        <v>#N/A</v>
      </c>
      <c r="J303" s="5" t="e">
        <f>INDEX(lca_co1!H:H, MATCH(B303,lca_co1!A:A,0))</f>
        <v>#N/A</v>
      </c>
      <c r="K303" t="e">
        <f>INDEX(Assembled!$M:$M, MATCH(B303,Assembled!A:A,0))</f>
        <v>#N/A</v>
      </c>
      <c r="L303" s="4" t="e">
        <f>INDEX('16s_NCBI'!G:G, MATCH(B303,'16s_NCBI'!A:A,0))</f>
        <v>#N/A</v>
      </c>
      <c r="M303" s="5" t="e">
        <f>INDEX(lca_16s!H:H, MATCH(B303,lca_16s!A:A,0))</f>
        <v>#N/A</v>
      </c>
      <c r="N303" t="e">
        <f>INDEX(Assembled!$L:$L, MATCH(B303,Assembled!A:A,0))</f>
        <v>#N/A</v>
      </c>
      <c r="O303" s="4" t="e">
        <f>INDEX('12s_NCBI'!G:G, MATCH(B303,'12s_NCBI'!A:A,0))</f>
        <v>#N/A</v>
      </c>
      <c r="P303" s="5" t="e">
        <f>INDEX(lca_12s!H:H, MATCH(B303,lca_12s!A:A,0))</f>
        <v>#N/A</v>
      </c>
      <c r="U303" t="str">
        <f>IF(ISNUMBER(MATCH(B303, DraftGenomesAssmbld!A:A, 0)), "Yes", "No")</f>
        <v>Yes</v>
      </c>
      <c r="V303" t="str">
        <f>IF(ISNUMBER(MATCH(B303, DraftGenomesUploaded!B:B, 0)), "Yes", "No")</f>
        <v>No</v>
      </c>
      <c r="W303" t="e">
        <f>INDEX('GenBank#'!$G:$G, MATCH(B303,'GenBank#'!A:A,0))</f>
        <v>#N/A</v>
      </c>
    </row>
    <row r="304" spans="1:25" s="15" customFormat="1" x14ac:dyDescent="0.2">
      <c r="A304" s="15">
        <v>101</v>
      </c>
      <c r="B304" s="15" t="str">
        <f t="shared" si="23"/>
        <v>OG101hifi</v>
      </c>
      <c r="C304" s="15" t="s">
        <v>188</v>
      </c>
      <c r="D304" s="15" t="s">
        <v>37</v>
      </c>
      <c r="E304" s="15" t="str">
        <f>INDEX(Field_ID!$B:$B, MATCH(C304,Field_ID!A:A,0))</f>
        <v>Parequula melbournensis</v>
      </c>
      <c r="F304" s="15" t="str">
        <f>INDEX(Assembled!$F:$F, MATCH(B304,Assembled!A:A,0))</f>
        <v>circular genome</v>
      </c>
      <c r="G304" s="15">
        <f>INDEX(Assembled!$P:$P, MATCH(B304,Assembled!A:A,0))</f>
        <v>1548</v>
      </c>
      <c r="H304" s="16" t="str">
        <f>INDEX(COX1_BOLD!G:G, MATCH(B304,COX1_BOLD!A:A,0))</f>
        <v>Parequula melbournensis</v>
      </c>
      <c r="I304" s="16" t="e">
        <f>INDEX(COX1_NCBI!G:G, MATCH(B304,COX1_NCBI!A:A,0))</f>
        <v>#N/A</v>
      </c>
      <c r="J304" s="17" t="e">
        <f>INDEX(lca_co1!H:H, MATCH(B304,lca_co1!A:A,0))</f>
        <v>#N/A</v>
      </c>
      <c r="K304" s="15">
        <f>INDEX(Assembled!$M:$M, MATCH(B304,Assembled!A:A,0))</f>
        <v>1695</v>
      </c>
      <c r="L304" s="16" t="str">
        <f>INDEX('16s_NCBI'!G:G, MATCH(B304,'16s_NCBI'!A:A,0))</f>
        <v>Parequula melbournensis</v>
      </c>
      <c r="M304" s="17" t="e">
        <f>INDEX(lca_16s!H:H, MATCH(B304,lca_16s!A:A,0))</f>
        <v>#N/A</v>
      </c>
      <c r="N304" s="15">
        <f>INDEX(Assembled!$L:$L, MATCH(B304,Assembled!A:A,0))</f>
        <v>945</v>
      </c>
      <c r="O304" s="16" t="e">
        <f>INDEX('12s_NCBI'!G:G, MATCH(B304,'12s_NCBI'!A:A,0))</f>
        <v>#N/A</v>
      </c>
      <c r="P304" s="17" t="e">
        <f>INDEX(lca_12s!H:H, MATCH(B304,lca_12s!A:A,0))</f>
        <v>#N/A</v>
      </c>
      <c r="Q304" s="15" t="s">
        <v>189</v>
      </c>
      <c r="R304" s="15" t="s">
        <v>39</v>
      </c>
      <c r="T304" s="15" t="s">
        <v>40</v>
      </c>
      <c r="U304" t="str">
        <f>IF(ISNUMBER(MATCH(B304, DraftGenomesAssmbld!A:A, 0)), "Yes", "No")</f>
        <v>No</v>
      </c>
      <c r="V304" t="str">
        <f>IF(ISNUMBER(MATCH(B304, DraftGenomesUploaded!B:B, 0)), "Yes", "No")</f>
        <v>No</v>
      </c>
      <c r="W304" s="15" t="str">
        <f>INDEX('GenBank#'!$G:$G, MATCH(B304,'GenBank#'!A:A,0))</f>
        <v>PP897902</v>
      </c>
    </row>
    <row r="305" spans="1:25" x14ac:dyDescent="0.2">
      <c r="A305">
        <v>102</v>
      </c>
      <c r="B305" t="str">
        <f t="shared" si="23"/>
        <v>OG102hic</v>
      </c>
      <c r="C305" t="s">
        <v>190</v>
      </c>
      <c r="D305" t="s">
        <v>35</v>
      </c>
      <c r="E305" t="str">
        <f>INDEX(Field_ID!$B:$B, MATCH(C305,Field_ID!A:A,0))</f>
        <v>Dotalabrus aurantiacus</v>
      </c>
      <c r="F305" t="e">
        <f>INDEX(Assembled!$F:$F, MATCH(B305,Assembled!A:A,0))</f>
        <v>#N/A</v>
      </c>
      <c r="G305" t="e">
        <f>INDEX(Assembled!$P:$P, MATCH(B305,Assembled!A:A,0))</f>
        <v>#N/A</v>
      </c>
      <c r="H305" s="4" t="e">
        <f>INDEX(COX1_BOLD!G:G, MATCH(B305,COX1_BOLD!A:A,0))</f>
        <v>#N/A</v>
      </c>
      <c r="I305" s="4" t="e">
        <f>INDEX(COX1_NCBI!G:G, MATCH(B305,COX1_NCBI!A:A,0))</f>
        <v>#N/A</v>
      </c>
      <c r="J305" s="5" t="e">
        <f>INDEX(lca_co1!H:H, MATCH(B305,lca_co1!A:A,0))</f>
        <v>#N/A</v>
      </c>
      <c r="K305" t="e">
        <f>INDEX(Assembled!$M:$M, MATCH(B305,Assembled!A:A,0))</f>
        <v>#N/A</v>
      </c>
      <c r="L305" s="4" t="e">
        <f>INDEX('16s_NCBI'!G:G, MATCH(B305,'16s_NCBI'!A:A,0))</f>
        <v>#N/A</v>
      </c>
      <c r="M305" s="5" t="e">
        <f>INDEX(lca_16s!H:H, MATCH(B305,lca_16s!A:A,0))</f>
        <v>#N/A</v>
      </c>
      <c r="N305" t="e">
        <f>INDEX(Assembled!$L:$L, MATCH(B305,Assembled!A:A,0))</f>
        <v>#N/A</v>
      </c>
      <c r="O305" s="4" t="e">
        <f>INDEX('12s_NCBI'!G:G, MATCH(B305,'12s_NCBI'!A:A,0))</f>
        <v>#N/A</v>
      </c>
      <c r="P305" s="5" t="e">
        <f>INDEX(lca_12s!H:H, MATCH(B305,lca_12s!A:A,0))</f>
        <v>#N/A</v>
      </c>
      <c r="U305" t="str">
        <f>IF(ISNUMBER(MATCH(B305, DraftGenomesAssmbld!A:A, 0)), "Yes", "No")</f>
        <v>No</v>
      </c>
      <c r="V305" t="str">
        <f>IF(ISNUMBER(MATCH(B305, DraftGenomesUploaded!B:B, 0)), "Yes", "No")</f>
        <v>No</v>
      </c>
      <c r="W305" t="e">
        <f>INDEX('GenBank#'!$G:$G, MATCH(B305,'GenBank#'!A:A,0))</f>
        <v>#N/A</v>
      </c>
      <c r="Y305" s="3"/>
    </row>
    <row r="306" spans="1:25" x14ac:dyDescent="0.2">
      <c r="A306">
        <v>102</v>
      </c>
      <c r="B306" t="str">
        <f t="shared" si="23"/>
        <v>OG102ilmn</v>
      </c>
      <c r="C306" t="s">
        <v>190</v>
      </c>
      <c r="D306" t="s">
        <v>36</v>
      </c>
      <c r="E306" t="str">
        <f>INDEX(Field_ID!$B:$B, MATCH(C306,Field_ID!A:A,0))</f>
        <v>Dotalabrus aurantiacus</v>
      </c>
      <c r="F306" t="e">
        <f>INDEX(Assembled!$F:$F, MATCH(B306,Assembled!A:A,0))</f>
        <v>#N/A</v>
      </c>
      <c r="G306" t="e">
        <f>INDEX(Assembled!$P:$P, MATCH(B306,Assembled!A:A,0))</f>
        <v>#N/A</v>
      </c>
      <c r="H306" s="4" t="e">
        <f>INDEX(COX1_BOLD!G:G, MATCH(B306,COX1_BOLD!A:A,0))</f>
        <v>#N/A</v>
      </c>
      <c r="I306" s="4" t="e">
        <f>INDEX(COX1_NCBI!G:G, MATCH(B306,COX1_NCBI!A:A,0))</f>
        <v>#N/A</v>
      </c>
      <c r="J306" s="5" t="e">
        <f>INDEX(lca_co1!H:H, MATCH(B306,lca_co1!A:A,0))</f>
        <v>#N/A</v>
      </c>
      <c r="K306" t="e">
        <f>INDEX(Assembled!$M:$M, MATCH(B306,Assembled!A:A,0))</f>
        <v>#N/A</v>
      </c>
      <c r="L306" s="4" t="e">
        <f>INDEX('16s_NCBI'!G:G, MATCH(B306,'16s_NCBI'!A:A,0))</f>
        <v>#N/A</v>
      </c>
      <c r="M306" s="5" t="e">
        <f>INDEX(lca_16s!H:H, MATCH(B306,lca_16s!A:A,0))</f>
        <v>#N/A</v>
      </c>
      <c r="N306" t="e">
        <f>INDEX(Assembled!$L:$L, MATCH(B306,Assembled!A:A,0))</f>
        <v>#N/A</v>
      </c>
      <c r="O306" s="4" t="e">
        <f>INDEX('12s_NCBI'!G:G, MATCH(B306,'12s_NCBI'!A:A,0))</f>
        <v>#N/A</v>
      </c>
      <c r="P306" s="5" t="e">
        <f>INDEX(lca_12s!H:H, MATCH(B306,lca_12s!A:A,0))</f>
        <v>#N/A</v>
      </c>
      <c r="U306" t="str">
        <f>IF(ISNUMBER(MATCH(B306, DraftGenomesAssmbld!A:A, 0)), "Yes", "No")</f>
        <v>No</v>
      </c>
      <c r="V306" t="str">
        <f>IF(ISNUMBER(MATCH(B306, DraftGenomesUploaded!B:B, 0)), "Yes", "No")</f>
        <v>No</v>
      </c>
      <c r="W306" t="e">
        <f>INDEX('GenBank#'!$G:$G, MATCH(B306,'GenBank#'!A:A,0))</f>
        <v>#N/A</v>
      </c>
    </row>
    <row r="307" spans="1:25" x14ac:dyDescent="0.2">
      <c r="A307">
        <v>102</v>
      </c>
      <c r="B307" t="str">
        <f t="shared" si="23"/>
        <v>OG102hifi</v>
      </c>
      <c r="C307" t="s">
        <v>190</v>
      </c>
      <c r="D307" t="s">
        <v>37</v>
      </c>
      <c r="E307" t="str">
        <f>INDEX(Field_ID!$B:$B, MATCH(C307,Field_ID!A:A,0))</f>
        <v>Dotalabrus aurantiacus</v>
      </c>
      <c r="F307" t="e">
        <f>INDEX(Assembled!$F:$F, MATCH(B307,Assembled!A:A,0))</f>
        <v>#N/A</v>
      </c>
      <c r="G307" t="e">
        <f>INDEX(Assembled!$P:$P, MATCH(B307,Assembled!A:A,0))</f>
        <v>#N/A</v>
      </c>
      <c r="H307" s="4" t="e">
        <f>INDEX(COX1_BOLD!G:G, MATCH(B307,COX1_BOLD!A:A,0))</f>
        <v>#N/A</v>
      </c>
      <c r="I307" s="4" t="e">
        <f>INDEX(COX1_NCBI!G:G, MATCH(B307,COX1_NCBI!A:A,0))</f>
        <v>#N/A</v>
      </c>
      <c r="J307" s="5" t="e">
        <f>INDEX(lca_co1!H:H, MATCH(B307,lca_co1!A:A,0))</f>
        <v>#N/A</v>
      </c>
      <c r="K307" t="e">
        <f>INDEX(Assembled!$M:$M, MATCH(B307,Assembled!A:A,0))</f>
        <v>#N/A</v>
      </c>
      <c r="L307" s="4" t="e">
        <f>INDEX('16s_NCBI'!G:G, MATCH(B307,'16s_NCBI'!A:A,0))</f>
        <v>#N/A</v>
      </c>
      <c r="M307" s="5" t="e">
        <f>INDEX(lca_16s!H:H, MATCH(B307,lca_16s!A:A,0))</f>
        <v>#N/A</v>
      </c>
      <c r="N307" t="e">
        <f>INDEX(Assembled!$L:$L, MATCH(B307,Assembled!A:A,0))</f>
        <v>#N/A</v>
      </c>
      <c r="O307" s="4" t="e">
        <f>INDEX('12s_NCBI'!G:G, MATCH(B307,'12s_NCBI'!A:A,0))</f>
        <v>#N/A</v>
      </c>
      <c r="P307" s="5" t="e">
        <f>INDEX(lca_12s!H:H, MATCH(B307,lca_12s!A:A,0))</f>
        <v>#N/A</v>
      </c>
      <c r="U307" t="str">
        <f>IF(ISNUMBER(MATCH(B307, DraftGenomesAssmbld!A:A, 0)), "Yes", "No")</f>
        <v>No</v>
      </c>
      <c r="V307" t="str">
        <f>IF(ISNUMBER(MATCH(B307, DraftGenomesUploaded!B:B, 0)), "Yes", "No")</f>
        <v>No</v>
      </c>
      <c r="W307" t="e">
        <f>INDEX('GenBank#'!$G:$G, MATCH(B307,'GenBank#'!A:A,0))</f>
        <v>#N/A</v>
      </c>
    </row>
    <row r="308" spans="1:25" x14ac:dyDescent="0.2">
      <c r="A308">
        <v>103</v>
      </c>
      <c r="B308" t="str">
        <f t="shared" si="23"/>
        <v>OG103hic</v>
      </c>
      <c r="C308" t="s">
        <v>191</v>
      </c>
      <c r="D308" t="s">
        <v>35</v>
      </c>
      <c r="E308" t="str">
        <f>INDEX(Field_ID!$B:$B, MATCH(C308,Field_ID!A:A,0))</f>
        <v>Cantheschenia longipinnis</v>
      </c>
      <c r="F308" t="e">
        <f>INDEX(Assembled!$F:$F, MATCH(B308,Assembled!A:A,0))</f>
        <v>#N/A</v>
      </c>
      <c r="G308" t="e">
        <f>INDEX(Assembled!$P:$P, MATCH(B308,Assembled!A:A,0))</f>
        <v>#N/A</v>
      </c>
      <c r="H308" s="4" t="e">
        <f>INDEX(COX1_BOLD!G:G, MATCH(B308,COX1_BOLD!A:A,0))</f>
        <v>#N/A</v>
      </c>
      <c r="I308" s="4" t="e">
        <f>INDEX(COX1_NCBI!G:G, MATCH(B308,COX1_NCBI!A:A,0))</f>
        <v>#N/A</v>
      </c>
      <c r="J308" s="5" t="e">
        <f>INDEX(lca_co1!H:H, MATCH(B308,lca_co1!A:A,0))</f>
        <v>#N/A</v>
      </c>
      <c r="K308" t="e">
        <f>INDEX(Assembled!$M:$M, MATCH(B308,Assembled!A:A,0))</f>
        <v>#N/A</v>
      </c>
      <c r="L308" s="4" t="e">
        <f>INDEX('16s_NCBI'!G:G, MATCH(B308,'16s_NCBI'!A:A,0))</f>
        <v>#N/A</v>
      </c>
      <c r="M308" s="5" t="e">
        <f>INDEX(lca_16s!H:H, MATCH(B308,lca_16s!A:A,0))</f>
        <v>#N/A</v>
      </c>
      <c r="N308" t="e">
        <f>INDEX(Assembled!$L:$L, MATCH(B308,Assembled!A:A,0))</f>
        <v>#N/A</v>
      </c>
      <c r="O308" s="4" t="e">
        <f>INDEX('12s_NCBI'!G:G, MATCH(B308,'12s_NCBI'!A:A,0))</f>
        <v>#N/A</v>
      </c>
      <c r="P308" s="5" t="e">
        <f>INDEX(lca_12s!H:H, MATCH(B308,lca_12s!A:A,0))</f>
        <v>#N/A</v>
      </c>
      <c r="U308" t="str">
        <f>IF(ISNUMBER(MATCH(B308, DraftGenomesAssmbld!A:A, 0)), "Yes", "No")</f>
        <v>No</v>
      </c>
      <c r="V308" t="str">
        <f>IF(ISNUMBER(MATCH(B308, DraftGenomesUploaded!B:B, 0)), "Yes", "No")</f>
        <v>No</v>
      </c>
      <c r="W308" t="e">
        <f>INDEX('GenBank#'!$G:$G, MATCH(B308,'GenBank#'!A:A,0))</f>
        <v>#N/A</v>
      </c>
      <c r="Y308" s="3"/>
    </row>
    <row r="309" spans="1:25" x14ac:dyDescent="0.2">
      <c r="A309">
        <v>103</v>
      </c>
      <c r="B309" t="str">
        <f t="shared" si="23"/>
        <v>OG103ilmn</v>
      </c>
      <c r="C309" t="s">
        <v>191</v>
      </c>
      <c r="D309" t="s">
        <v>36</v>
      </c>
      <c r="E309" t="str">
        <f>INDEX(Field_ID!$B:$B, MATCH(C309,Field_ID!A:A,0))</f>
        <v>Cantheschenia longipinnis</v>
      </c>
      <c r="F309" t="e">
        <f>INDEX(Assembled!$F:$F, MATCH(B309,Assembled!A:A,0))</f>
        <v>#N/A</v>
      </c>
      <c r="G309" t="e">
        <f>INDEX(Assembled!$P:$P, MATCH(B309,Assembled!A:A,0))</f>
        <v>#N/A</v>
      </c>
      <c r="H309" s="4" t="e">
        <f>INDEX(COX1_BOLD!G:G, MATCH(B309,COX1_BOLD!A:A,0))</f>
        <v>#N/A</v>
      </c>
      <c r="I309" s="4" t="e">
        <f>INDEX(COX1_NCBI!G:G, MATCH(B309,COX1_NCBI!A:A,0))</f>
        <v>#N/A</v>
      </c>
      <c r="J309" s="5" t="str">
        <f>INDEX(lca_co1!H:H, MATCH(B309,lca_co1!A:A,0))</f>
        <v>Meuschenia</v>
      </c>
      <c r="K309" t="e">
        <f>INDEX(Assembled!$M:$M, MATCH(B309,Assembled!A:A,0))</f>
        <v>#N/A</v>
      </c>
      <c r="L309" s="4" t="e">
        <f>INDEX('16s_NCBI'!G:G, MATCH(B309,'16s_NCBI'!A:A,0))</f>
        <v>#N/A</v>
      </c>
      <c r="M309" s="5" t="str">
        <f>INDEX(lca_16s!H:H, MATCH(B309,lca_16s!A:A,0))</f>
        <v>Monacanthidae</v>
      </c>
      <c r="N309" t="e">
        <f>INDEX(Assembled!$L:$L, MATCH(B309,Assembled!A:A,0))</f>
        <v>#N/A</v>
      </c>
      <c r="O309" s="4" t="e">
        <f>INDEX('12s_NCBI'!G:G, MATCH(B309,'12s_NCBI'!A:A,0))</f>
        <v>#N/A</v>
      </c>
      <c r="P309" s="5" t="str">
        <f>INDEX(lca_12s!H:H, MATCH(B309,lca_12s!A:A,0))</f>
        <v>Monacanthidae</v>
      </c>
      <c r="Q309" s="1"/>
      <c r="S309" s="1" t="s">
        <v>29116</v>
      </c>
      <c r="U309" t="str">
        <f>IF(ISNUMBER(MATCH(B309, DraftGenomesAssmbld!A:A, 0)), "Yes", "No")</f>
        <v>Yes</v>
      </c>
      <c r="V309" t="str">
        <f>IF(ISNUMBER(MATCH(B309, DraftGenomesUploaded!B:B, 0)), "Yes", "No")</f>
        <v>No</v>
      </c>
      <c r="W309" t="e">
        <f>INDEX('GenBank#'!$G:$G, MATCH(B309,'GenBank#'!A:A,0))</f>
        <v>#N/A</v>
      </c>
    </row>
    <row r="310" spans="1:25" x14ac:dyDescent="0.2">
      <c r="A310">
        <v>103</v>
      </c>
      <c r="B310" t="str">
        <f t="shared" si="23"/>
        <v>OG103hifi</v>
      </c>
      <c r="C310" t="s">
        <v>191</v>
      </c>
      <c r="D310" t="s">
        <v>37</v>
      </c>
      <c r="E310" t="str">
        <f>INDEX(Field_ID!$B:$B, MATCH(C310,Field_ID!A:A,0))</f>
        <v>Cantheschenia longipinnis</v>
      </c>
      <c r="F310" t="e">
        <f>INDEX(Assembled!$F:$F, MATCH(B310,Assembled!A:A,0))</f>
        <v>#N/A</v>
      </c>
      <c r="G310" t="e">
        <f>INDEX(Assembled!$P:$P, MATCH(B310,Assembled!A:A,0))</f>
        <v>#N/A</v>
      </c>
      <c r="H310" s="4" t="e">
        <f>INDEX(COX1_BOLD!G:G, MATCH(B310,COX1_BOLD!A:A,0))</f>
        <v>#N/A</v>
      </c>
      <c r="I310" s="4" t="e">
        <f>INDEX(COX1_NCBI!G:G, MATCH(B310,COX1_NCBI!A:A,0))</f>
        <v>#N/A</v>
      </c>
      <c r="J310" s="5" t="e">
        <f>INDEX(lca_co1!H:H, MATCH(B310,lca_co1!A:A,0))</f>
        <v>#N/A</v>
      </c>
      <c r="K310" t="e">
        <f>INDEX(Assembled!$M:$M, MATCH(B310,Assembled!A:A,0))</f>
        <v>#N/A</v>
      </c>
      <c r="L310" s="4" t="e">
        <f>INDEX('16s_NCBI'!G:G, MATCH(B310,'16s_NCBI'!A:A,0))</f>
        <v>#N/A</v>
      </c>
      <c r="M310" s="5" t="e">
        <f>INDEX(lca_16s!H:H, MATCH(B310,lca_16s!A:A,0))</f>
        <v>#N/A</v>
      </c>
      <c r="N310" t="e">
        <f>INDEX(Assembled!$L:$L, MATCH(B310,Assembled!A:A,0))</f>
        <v>#N/A</v>
      </c>
      <c r="O310" s="4" t="e">
        <f>INDEX('12s_NCBI'!G:G, MATCH(B310,'12s_NCBI'!A:A,0))</f>
        <v>#N/A</v>
      </c>
      <c r="P310" s="5" t="e">
        <f>INDEX(lca_12s!H:H, MATCH(B310,lca_12s!A:A,0))</f>
        <v>#N/A</v>
      </c>
      <c r="U310" t="str">
        <f>IF(ISNUMBER(MATCH(B310, DraftGenomesAssmbld!A:A, 0)), "Yes", "No")</f>
        <v>No</v>
      </c>
      <c r="V310" t="str">
        <f>IF(ISNUMBER(MATCH(B310, DraftGenomesUploaded!B:B, 0)), "Yes", "No")</f>
        <v>No</v>
      </c>
      <c r="W310" t="e">
        <f>INDEX('GenBank#'!$G:$G, MATCH(B310,'GenBank#'!A:A,0))</f>
        <v>#N/A</v>
      </c>
    </row>
    <row r="311" spans="1:25" x14ac:dyDescent="0.2">
      <c r="A311">
        <v>104</v>
      </c>
      <c r="B311" t="str">
        <f t="shared" si="23"/>
        <v>OG104hic</v>
      </c>
      <c r="C311" t="s">
        <v>192</v>
      </c>
      <c r="D311" t="s">
        <v>35</v>
      </c>
      <c r="E311" t="str">
        <f>INDEX(Field_ID!$B:$B, MATCH(C311,Field_ID!A:A,0))</f>
        <v>Scobinichthys granulatus</v>
      </c>
      <c r="F311" t="e">
        <f>INDEX(Assembled!$F:$F, MATCH(B311,Assembled!A:A,0))</f>
        <v>#N/A</v>
      </c>
      <c r="G311" t="e">
        <f>INDEX(Assembled!$P:$P, MATCH(B311,Assembled!A:A,0))</f>
        <v>#N/A</v>
      </c>
      <c r="H311" s="4" t="e">
        <f>INDEX(COX1_BOLD!G:G, MATCH(B311,COX1_BOLD!A:A,0))</f>
        <v>#N/A</v>
      </c>
      <c r="I311" s="4" t="e">
        <f>INDEX(COX1_NCBI!G:G, MATCH(B311,COX1_NCBI!A:A,0))</f>
        <v>#N/A</v>
      </c>
      <c r="J311" s="5" t="e">
        <f>INDEX(lca_co1!H:H, MATCH(B311,lca_co1!A:A,0))</f>
        <v>#N/A</v>
      </c>
      <c r="K311" t="e">
        <f>INDEX(Assembled!$M:$M, MATCH(B311,Assembled!A:A,0))</f>
        <v>#N/A</v>
      </c>
      <c r="L311" s="4" t="e">
        <f>INDEX('16s_NCBI'!G:G, MATCH(B311,'16s_NCBI'!A:A,0))</f>
        <v>#N/A</v>
      </c>
      <c r="M311" s="5" t="e">
        <f>INDEX(lca_16s!H:H, MATCH(B311,lca_16s!A:A,0))</f>
        <v>#N/A</v>
      </c>
      <c r="N311" t="e">
        <f>INDEX(Assembled!$L:$L, MATCH(B311,Assembled!A:A,0))</f>
        <v>#N/A</v>
      </c>
      <c r="O311" s="4" t="e">
        <f>INDEX('12s_NCBI'!G:G, MATCH(B311,'12s_NCBI'!A:A,0))</f>
        <v>#N/A</v>
      </c>
      <c r="P311" s="5" t="e">
        <f>INDEX(lca_12s!H:H, MATCH(B311,lca_12s!A:A,0))</f>
        <v>#N/A</v>
      </c>
      <c r="U311" t="str">
        <f>IF(ISNUMBER(MATCH(B311, DraftGenomesAssmbld!A:A, 0)), "Yes", "No")</f>
        <v>No</v>
      </c>
      <c r="V311" t="str">
        <f>IF(ISNUMBER(MATCH(B311, DraftGenomesUploaded!B:B, 0)), "Yes", "No")</f>
        <v>No</v>
      </c>
      <c r="W311" t="e">
        <f>INDEX('GenBank#'!$G:$G, MATCH(B311,'GenBank#'!A:A,0))</f>
        <v>#N/A</v>
      </c>
      <c r="Y311" s="3"/>
    </row>
    <row r="312" spans="1:25" x14ac:dyDescent="0.2">
      <c r="A312">
        <v>104</v>
      </c>
      <c r="B312" t="str">
        <f t="shared" si="23"/>
        <v>OG104ilmn</v>
      </c>
      <c r="C312" t="s">
        <v>192</v>
      </c>
      <c r="D312" t="s">
        <v>36</v>
      </c>
      <c r="E312" t="str">
        <f>INDEX(Field_ID!$B:$B, MATCH(C312,Field_ID!A:A,0))</f>
        <v>Scobinichthys granulatus</v>
      </c>
      <c r="F312" t="e">
        <f>INDEX(Assembled!$F:$F, MATCH(B312,Assembled!A:A,0))</f>
        <v>#N/A</v>
      </c>
      <c r="G312" t="e">
        <f>INDEX(Assembled!$P:$P, MATCH(B312,Assembled!A:A,0))</f>
        <v>#N/A</v>
      </c>
      <c r="H312" s="4" t="e">
        <f>INDEX(COX1_BOLD!G:G, MATCH(B312,COX1_BOLD!A:A,0))</f>
        <v>#N/A</v>
      </c>
      <c r="I312" s="4" t="e">
        <f>INDEX(COX1_NCBI!G:G, MATCH(B312,COX1_NCBI!A:A,0))</f>
        <v>#N/A</v>
      </c>
      <c r="J312" s="5" t="e">
        <f>INDEX(lca_co1!H:H, MATCH(B312,lca_co1!A:A,0))</f>
        <v>#N/A</v>
      </c>
      <c r="K312" t="e">
        <f>INDEX(Assembled!$M:$M, MATCH(B312,Assembled!A:A,0))</f>
        <v>#N/A</v>
      </c>
      <c r="L312" s="4" t="e">
        <f>INDEX('16s_NCBI'!G:G, MATCH(B312,'16s_NCBI'!A:A,0))</f>
        <v>#N/A</v>
      </c>
      <c r="M312" s="5" t="e">
        <f>INDEX(lca_16s!H:H, MATCH(B312,lca_16s!A:A,0))</f>
        <v>#N/A</v>
      </c>
      <c r="N312" t="e">
        <f>INDEX(Assembled!$L:$L, MATCH(B312,Assembled!A:A,0))</f>
        <v>#N/A</v>
      </c>
      <c r="O312" s="4" t="e">
        <f>INDEX('12s_NCBI'!G:G, MATCH(B312,'12s_NCBI'!A:A,0))</f>
        <v>#N/A</v>
      </c>
      <c r="P312" s="5" t="e">
        <f>INDEX(lca_12s!H:H, MATCH(B312,lca_12s!A:A,0))</f>
        <v>#N/A</v>
      </c>
      <c r="U312" t="str">
        <f>IF(ISNUMBER(MATCH(B312, DraftGenomesAssmbld!A:A, 0)), "Yes", "No")</f>
        <v>No</v>
      </c>
      <c r="V312" t="str">
        <f>IF(ISNUMBER(MATCH(B312, DraftGenomesUploaded!B:B, 0)), "Yes", "No")</f>
        <v>No</v>
      </c>
      <c r="W312" t="e">
        <f>INDEX('GenBank#'!$G:$G, MATCH(B312,'GenBank#'!A:A,0))</f>
        <v>#N/A</v>
      </c>
    </row>
    <row r="313" spans="1:25" x14ac:dyDescent="0.2">
      <c r="A313">
        <v>104</v>
      </c>
      <c r="B313" t="str">
        <f t="shared" si="23"/>
        <v>OG104hifi</v>
      </c>
      <c r="C313" t="s">
        <v>192</v>
      </c>
      <c r="D313" t="s">
        <v>37</v>
      </c>
      <c r="E313" t="str">
        <f>INDEX(Field_ID!$B:$B, MATCH(C313,Field_ID!A:A,0))</f>
        <v>Scobinichthys granulatus</v>
      </c>
      <c r="F313" t="e">
        <f>INDEX(Assembled!$F:$F, MATCH(B313,Assembled!A:A,0))</f>
        <v>#N/A</v>
      </c>
      <c r="G313" t="e">
        <f>INDEX(Assembled!$P:$P, MATCH(B313,Assembled!A:A,0))</f>
        <v>#N/A</v>
      </c>
      <c r="H313" s="4" t="e">
        <f>INDEX(COX1_BOLD!G:G, MATCH(B313,COX1_BOLD!A:A,0))</f>
        <v>#N/A</v>
      </c>
      <c r="I313" s="4" t="e">
        <f>INDEX(COX1_NCBI!G:G, MATCH(B313,COX1_NCBI!A:A,0))</f>
        <v>#N/A</v>
      </c>
      <c r="J313" s="5" t="e">
        <f>INDEX(lca_co1!H:H, MATCH(B313,lca_co1!A:A,0))</f>
        <v>#N/A</v>
      </c>
      <c r="K313" t="e">
        <f>INDEX(Assembled!$M:$M, MATCH(B313,Assembled!A:A,0))</f>
        <v>#N/A</v>
      </c>
      <c r="L313" s="4" t="e">
        <f>INDEX('16s_NCBI'!G:G, MATCH(B313,'16s_NCBI'!A:A,0))</f>
        <v>#N/A</v>
      </c>
      <c r="M313" s="5" t="e">
        <f>INDEX(lca_16s!H:H, MATCH(B313,lca_16s!A:A,0))</f>
        <v>#N/A</v>
      </c>
      <c r="N313" t="e">
        <f>INDEX(Assembled!$L:$L, MATCH(B313,Assembled!A:A,0))</f>
        <v>#N/A</v>
      </c>
      <c r="O313" s="4" t="e">
        <f>INDEX('12s_NCBI'!G:G, MATCH(B313,'12s_NCBI'!A:A,0))</f>
        <v>#N/A</v>
      </c>
      <c r="P313" s="5" t="e">
        <f>INDEX(lca_12s!H:H, MATCH(B313,lca_12s!A:A,0))</f>
        <v>#N/A</v>
      </c>
      <c r="U313" t="str">
        <f>IF(ISNUMBER(MATCH(B313, DraftGenomesAssmbld!A:A, 0)), "Yes", "No")</f>
        <v>No</v>
      </c>
      <c r="V313" t="str">
        <f>IF(ISNUMBER(MATCH(B313, DraftGenomesUploaded!B:B, 0)), "Yes", "No")</f>
        <v>No</v>
      </c>
      <c r="W313" t="e">
        <f>INDEX('GenBank#'!$G:$G, MATCH(B313,'GenBank#'!A:A,0))</f>
        <v>#N/A</v>
      </c>
    </row>
    <row r="314" spans="1:25" x14ac:dyDescent="0.2">
      <c r="A314">
        <v>105</v>
      </c>
      <c r="B314" t="str">
        <f t="shared" si="23"/>
        <v>OG105hic</v>
      </c>
      <c r="C314" t="s">
        <v>193</v>
      </c>
      <c r="D314" t="s">
        <v>35</v>
      </c>
      <c r="E314" t="str">
        <f>INDEX(Field_ID!$B:$B, MATCH(C314,Field_ID!A:A,0))</f>
        <v>Centroberyx gerrardi</v>
      </c>
      <c r="F314" t="e">
        <f>INDEX(Assembled!$F:$F, MATCH(B314,Assembled!A:A,0))</f>
        <v>#N/A</v>
      </c>
      <c r="G314" t="e">
        <f>INDEX(Assembled!$P:$P, MATCH(B314,Assembled!A:A,0))</f>
        <v>#N/A</v>
      </c>
      <c r="H314" s="4" t="e">
        <f>INDEX(COX1_BOLD!G:G, MATCH(B314,COX1_BOLD!A:A,0))</f>
        <v>#N/A</v>
      </c>
      <c r="I314" s="4" t="e">
        <f>INDEX(COX1_NCBI!G:G, MATCH(B314,COX1_NCBI!A:A,0))</f>
        <v>#N/A</v>
      </c>
      <c r="J314" s="5" t="e">
        <f>INDEX(lca_co1!H:H, MATCH(B314,lca_co1!A:A,0))</f>
        <v>#N/A</v>
      </c>
      <c r="K314" t="e">
        <f>INDEX(Assembled!$M:$M, MATCH(B314,Assembled!A:A,0))</f>
        <v>#N/A</v>
      </c>
      <c r="L314" s="4" t="e">
        <f>INDEX('16s_NCBI'!G:G, MATCH(B314,'16s_NCBI'!A:A,0))</f>
        <v>#N/A</v>
      </c>
      <c r="M314" s="5" t="e">
        <f>INDEX(lca_16s!H:H, MATCH(B314,lca_16s!A:A,0))</f>
        <v>#N/A</v>
      </c>
      <c r="N314" t="e">
        <f>INDEX(Assembled!$L:$L, MATCH(B314,Assembled!A:A,0))</f>
        <v>#N/A</v>
      </c>
      <c r="O314" s="4" t="e">
        <f>INDEX('12s_NCBI'!G:G, MATCH(B314,'12s_NCBI'!A:A,0))</f>
        <v>#N/A</v>
      </c>
      <c r="P314" s="5" t="e">
        <f>INDEX(lca_12s!H:H, MATCH(B314,lca_12s!A:A,0))</f>
        <v>#N/A</v>
      </c>
      <c r="U314" t="str">
        <f>IF(ISNUMBER(MATCH(B314, DraftGenomesAssmbld!A:A, 0)), "Yes", "No")</f>
        <v>No</v>
      </c>
      <c r="V314" t="str">
        <f>IF(ISNUMBER(MATCH(B314, DraftGenomesUploaded!B:B, 0)), "Yes", "No")</f>
        <v>No</v>
      </c>
      <c r="W314" t="e">
        <f>INDEX('GenBank#'!$G:$G, MATCH(B314,'GenBank#'!A:A,0))</f>
        <v>#N/A</v>
      </c>
      <c r="Y314" s="3"/>
    </row>
    <row r="315" spans="1:25" x14ac:dyDescent="0.2">
      <c r="A315">
        <v>105</v>
      </c>
      <c r="B315" t="str">
        <f t="shared" si="23"/>
        <v>OG105ilmn</v>
      </c>
      <c r="C315" t="s">
        <v>193</v>
      </c>
      <c r="D315" t="s">
        <v>36</v>
      </c>
      <c r="E315" t="str">
        <f>INDEX(Field_ID!$B:$B, MATCH(C315,Field_ID!A:A,0))</f>
        <v>Centroberyx gerrardi</v>
      </c>
      <c r="F315" t="e">
        <f>INDEX(Assembled!$F:$F, MATCH(B315,Assembled!A:A,0))</f>
        <v>#N/A</v>
      </c>
      <c r="G315" t="e">
        <f>INDEX(Assembled!$P:$P, MATCH(B315,Assembled!A:A,0))</f>
        <v>#N/A</v>
      </c>
      <c r="H315" s="4" t="e">
        <f>INDEX(COX1_BOLD!G:G, MATCH(B315,COX1_BOLD!A:A,0))</f>
        <v>#N/A</v>
      </c>
      <c r="I315" s="4" t="e">
        <f>INDEX(COX1_NCBI!G:G, MATCH(B315,COX1_NCBI!A:A,0))</f>
        <v>#N/A</v>
      </c>
      <c r="J315" s="5" t="e">
        <f>INDEX(lca_co1!H:H, MATCH(B315,lca_co1!A:A,0))</f>
        <v>#N/A</v>
      </c>
      <c r="K315" t="e">
        <f>INDEX(Assembled!$M:$M, MATCH(B315,Assembled!A:A,0))</f>
        <v>#N/A</v>
      </c>
      <c r="L315" s="4" t="e">
        <f>INDEX('16s_NCBI'!G:G, MATCH(B315,'16s_NCBI'!A:A,0))</f>
        <v>#N/A</v>
      </c>
      <c r="M315" s="5" t="e">
        <f>INDEX(lca_16s!H:H, MATCH(B315,lca_16s!A:A,0))</f>
        <v>#N/A</v>
      </c>
      <c r="N315" t="e">
        <f>INDEX(Assembled!$L:$L, MATCH(B315,Assembled!A:A,0))</f>
        <v>#N/A</v>
      </c>
      <c r="O315" s="4" t="e">
        <f>INDEX('12s_NCBI'!G:G, MATCH(B315,'12s_NCBI'!A:A,0))</f>
        <v>#N/A</v>
      </c>
      <c r="P315" s="5" t="e">
        <f>INDEX(lca_12s!H:H, MATCH(B315,lca_12s!A:A,0))</f>
        <v>#N/A</v>
      </c>
      <c r="U315" t="str">
        <f>IF(ISNUMBER(MATCH(B315, DraftGenomesAssmbld!A:A, 0)), "Yes", "No")</f>
        <v>Yes</v>
      </c>
      <c r="V315" t="str">
        <f>IF(ISNUMBER(MATCH(B315, DraftGenomesUploaded!B:B, 0)), "Yes", "No")</f>
        <v>No</v>
      </c>
      <c r="W315" t="e">
        <f>INDEX('GenBank#'!$G:$G, MATCH(B315,'GenBank#'!A:A,0))</f>
        <v>#N/A</v>
      </c>
    </row>
    <row r="316" spans="1:25" s="15" customFormat="1" x14ac:dyDescent="0.2">
      <c r="A316" s="15">
        <v>105</v>
      </c>
      <c r="B316" s="15" t="str">
        <f t="shared" si="23"/>
        <v>OG105hifi</v>
      </c>
      <c r="C316" s="15" t="s">
        <v>193</v>
      </c>
      <c r="D316" s="15" t="s">
        <v>37</v>
      </c>
      <c r="E316" s="15" t="str">
        <f>INDEX(Field_ID!$B:$B, MATCH(C316,Field_ID!A:A,0))</f>
        <v>Centroberyx gerrardi</v>
      </c>
      <c r="F316" s="15" t="str">
        <f>INDEX(Assembled!$F:$F, MATCH(B316,Assembled!A:A,0))</f>
        <v>circular genome</v>
      </c>
      <c r="G316" s="15">
        <f>INDEX(Assembled!$P:$P, MATCH(B316,Assembled!A:A,0))</f>
        <v>1548</v>
      </c>
      <c r="H316" s="16" t="str">
        <f>INDEX(COX1_BOLD!G:G, MATCH(B316,COX1_BOLD!A:A,0))</f>
        <v>Centroberyx gerrardi</v>
      </c>
      <c r="I316" s="16" t="e">
        <f>INDEX(COX1_NCBI!G:G, MATCH(B316,COX1_NCBI!A:A,0))</f>
        <v>#N/A</v>
      </c>
      <c r="J316" s="17" t="e">
        <f>INDEX(lca_co1!H:H, MATCH(B316,lca_co1!A:A,0))</f>
        <v>#N/A</v>
      </c>
      <c r="K316" s="15">
        <f>INDEX(Assembled!$M:$M, MATCH(B316,Assembled!A:A,0))</f>
        <v>1686</v>
      </c>
      <c r="L316" s="16" t="str">
        <f>INDEX('16s_NCBI'!G:G, MATCH(B316,'16s_NCBI'!A:A,0))</f>
        <v>Centroberyx lineatus</v>
      </c>
      <c r="M316" s="17" t="e">
        <f>INDEX(lca_16s!H:H, MATCH(B316,lca_16s!A:A,0))</f>
        <v>#N/A</v>
      </c>
      <c r="N316" s="15">
        <f>INDEX(Assembled!$L:$L, MATCH(B316,Assembled!A:A,0))</f>
        <v>948</v>
      </c>
      <c r="O316" s="16" t="e">
        <f>INDEX('12s_NCBI'!G:G, MATCH(B316,'12s_NCBI'!A:A,0))</f>
        <v>#N/A</v>
      </c>
      <c r="P316" s="17" t="e">
        <f>INDEX(lca_12s!H:H, MATCH(B316,lca_12s!A:A,0))</f>
        <v>#N/A</v>
      </c>
      <c r="Q316" s="15" t="s">
        <v>194</v>
      </c>
      <c r="R316" s="15" t="s">
        <v>39</v>
      </c>
      <c r="T316" s="15" t="s">
        <v>40</v>
      </c>
      <c r="U316" t="str">
        <f>IF(ISNUMBER(MATCH(B316, DraftGenomesAssmbld!A:A, 0)), "Yes", "No")</f>
        <v>No</v>
      </c>
      <c r="V316" t="str">
        <f>IF(ISNUMBER(MATCH(B316, DraftGenomesUploaded!B:B, 0)), "Yes", "No")</f>
        <v>No</v>
      </c>
      <c r="W316" s="15" t="str">
        <f>INDEX('GenBank#'!$G:$G, MATCH(B316,'GenBank#'!A:A,0))</f>
        <v>PP897903</v>
      </c>
    </row>
    <row r="317" spans="1:25" x14ac:dyDescent="0.2">
      <c r="A317">
        <v>106</v>
      </c>
      <c r="B317" t="str">
        <f t="shared" si="23"/>
        <v>OG106hic</v>
      </c>
      <c r="C317" t="s">
        <v>195</v>
      </c>
      <c r="D317" t="s">
        <v>35</v>
      </c>
      <c r="E317" t="str">
        <f>INDEX(Field_ID!$B:$B, MATCH(C317,Field_ID!A:A,0))</f>
        <v>Girella tephraeops</v>
      </c>
      <c r="F317" t="e">
        <f>INDEX(Assembled!$F:$F, MATCH(B317,Assembled!A:A,0))</f>
        <v>#N/A</v>
      </c>
      <c r="G317" t="e">
        <f>INDEX(Assembled!$P:$P, MATCH(B317,Assembled!A:A,0))</f>
        <v>#N/A</v>
      </c>
      <c r="H317" s="4" t="e">
        <f>INDEX(COX1_BOLD!G:G, MATCH(B317,COX1_BOLD!A:A,0))</f>
        <v>#N/A</v>
      </c>
      <c r="I317" s="4" t="e">
        <f>INDEX(COX1_NCBI!G:G, MATCH(B317,COX1_NCBI!A:A,0))</f>
        <v>#N/A</v>
      </c>
      <c r="J317" s="5" t="e">
        <f>INDEX(lca_co1!H:H, MATCH(B317,lca_co1!A:A,0))</f>
        <v>#N/A</v>
      </c>
      <c r="K317" t="e">
        <f>INDEX(Assembled!$M:$M, MATCH(B317,Assembled!A:A,0))</f>
        <v>#N/A</v>
      </c>
      <c r="L317" s="4" t="e">
        <f>INDEX('16s_NCBI'!G:G, MATCH(B317,'16s_NCBI'!A:A,0))</f>
        <v>#N/A</v>
      </c>
      <c r="M317" s="5" t="e">
        <f>INDEX(lca_16s!H:H, MATCH(B317,lca_16s!A:A,0))</f>
        <v>#N/A</v>
      </c>
      <c r="N317" t="e">
        <f>INDEX(Assembled!$L:$L, MATCH(B317,Assembled!A:A,0))</f>
        <v>#N/A</v>
      </c>
      <c r="O317" s="4" t="e">
        <f>INDEX('12s_NCBI'!G:G, MATCH(B317,'12s_NCBI'!A:A,0))</f>
        <v>#N/A</v>
      </c>
      <c r="P317" s="5" t="e">
        <f>INDEX(lca_12s!H:H, MATCH(B317,lca_12s!A:A,0))</f>
        <v>#N/A</v>
      </c>
      <c r="U317" t="str">
        <f>IF(ISNUMBER(MATCH(B317, DraftGenomesAssmbld!A:A, 0)), "Yes", "No")</f>
        <v>No</v>
      </c>
      <c r="V317" t="str">
        <f>IF(ISNUMBER(MATCH(B317, DraftGenomesUploaded!B:B, 0)), "Yes", "No")</f>
        <v>No</v>
      </c>
      <c r="W317" t="e">
        <f>INDEX('GenBank#'!$G:$G, MATCH(B317,'GenBank#'!A:A,0))</f>
        <v>#N/A</v>
      </c>
      <c r="Y317" s="3"/>
    </row>
    <row r="318" spans="1:25" x14ac:dyDescent="0.2">
      <c r="A318">
        <v>106</v>
      </c>
      <c r="B318" t="str">
        <f t="shared" si="23"/>
        <v>OG106ilmn</v>
      </c>
      <c r="C318" t="s">
        <v>195</v>
      </c>
      <c r="D318" t="s">
        <v>36</v>
      </c>
      <c r="E318" t="str">
        <f>INDEX(Field_ID!$B:$B, MATCH(C318,Field_ID!A:A,0))</f>
        <v>Girella tephraeops</v>
      </c>
      <c r="F318" t="e">
        <f>INDEX(Assembled!$F:$F, MATCH(B318,Assembled!A:A,0))</f>
        <v>#N/A</v>
      </c>
      <c r="G318" t="e">
        <f>INDEX(Assembled!$P:$P, MATCH(B318,Assembled!A:A,0))</f>
        <v>#N/A</v>
      </c>
      <c r="H318" s="4" t="e">
        <f>INDEX(COX1_BOLD!G:G, MATCH(B318,COX1_BOLD!A:A,0))</f>
        <v>#N/A</v>
      </c>
      <c r="I318" s="4" t="e">
        <f>INDEX(COX1_NCBI!G:G, MATCH(B318,COX1_NCBI!A:A,0))</f>
        <v>#N/A</v>
      </c>
      <c r="J318" s="5" t="e">
        <f>INDEX(lca_co1!H:H, MATCH(B318,lca_co1!A:A,0))</f>
        <v>#N/A</v>
      </c>
      <c r="K318" t="e">
        <f>INDEX(Assembled!$M:$M, MATCH(B318,Assembled!A:A,0))</f>
        <v>#N/A</v>
      </c>
      <c r="L318" s="4" t="e">
        <f>INDEX('16s_NCBI'!G:G, MATCH(B318,'16s_NCBI'!A:A,0))</f>
        <v>#N/A</v>
      </c>
      <c r="M318" s="5" t="e">
        <f>INDEX(lca_16s!H:H, MATCH(B318,lca_16s!A:A,0))</f>
        <v>#N/A</v>
      </c>
      <c r="N318" t="e">
        <f>INDEX(Assembled!$L:$L, MATCH(B318,Assembled!A:A,0))</f>
        <v>#N/A</v>
      </c>
      <c r="O318" s="4" t="e">
        <f>INDEX('12s_NCBI'!G:G, MATCH(B318,'12s_NCBI'!A:A,0))</f>
        <v>#N/A</v>
      </c>
      <c r="P318" s="5" t="e">
        <f>INDEX(lca_12s!H:H, MATCH(B318,lca_12s!A:A,0))</f>
        <v>#N/A</v>
      </c>
      <c r="U318" t="str">
        <f>IF(ISNUMBER(MATCH(B318, DraftGenomesAssmbld!A:A, 0)), "Yes", "No")</f>
        <v>No</v>
      </c>
      <c r="V318" t="str">
        <f>IF(ISNUMBER(MATCH(B318, DraftGenomesUploaded!B:B, 0)), "Yes", "No")</f>
        <v>No</v>
      </c>
      <c r="W318" t="e">
        <f>INDEX('GenBank#'!$G:$G, MATCH(B318,'GenBank#'!A:A,0))</f>
        <v>#N/A</v>
      </c>
    </row>
    <row r="319" spans="1:25" x14ac:dyDescent="0.2">
      <c r="A319">
        <v>106</v>
      </c>
      <c r="B319" t="str">
        <f t="shared" si="23"/>
        <v>OG106hifi</v>
      </c>
      <c r="C319" t="s">
        <v>195</v>
      </c>
      <c r="D319" t="s">
        <v>37</v>
      </c>
      <c r="E319" t="str">
        <f>INDEX(Field_ID!$B:$B, MATCH(C319,Field_ID!A:A,0))</f>
        <v>Girella tephraeops</v>
      </c>
      <c r="F319" t="e">
        <f>INDEX(Assembled!$F:$F, MATCH(B319,Assembled!A:A,0))</f>
        <v>#N/A</v>
      </c>
      <c r="G319" t="e">
        <f>INDEX(Assembled!$P:$P, MATCH(B319,Assembled!A:A,0))</f>
        <v>#N/A</v>
      </c>
      <c r="H319" s="4" t="e">
        <f>INDEX(COX1_BOLD!G:G, MATCH(B319,COX1_BOLD!A:A,0))</f>
        <v>#N/A</v>
      </c>
      <c r="I319" s="4" t="e">
        <f>INDEX(COX1_NCBI!G:G, MATCH(B319,COX1_NCBI!A:A,0))</f>
        <v>#N/A</v>
      </c>
      <c r="J319" s="5" t="e">
        <f>INDEX(lca_co1!H:H, MATCH(B319,lca_co1!A:A,0))</f>
        <v>#N/A</v>
      </c>
      <c r="K319" t="e">
        <f>INDEX(Assembled!$M:$M, MATCH(B319,Assembled!A:A,0))</f>
        <v>#N/A</v>
      </c>
      <c r="L319" s="4" t="e">
        <f>INDEX('16s_NCBI'!G:G, MATCH(B319,'16s_NCBI'!A:A,0))</f>
        <v>#N/A</v>
      </c>
      <c r="M319" s="5" t="e">
        <f>INDEX(lca_16s!H:H, MATCH(B319,lca_16s!A:A,0))</f>
        <v>#N/A</v>
      </c>
      <c r="N319" t="e">
        <f>INDEX(Assembled!$L:$L, MATCH(B319,Assembled!A:A,0))</f>
        <v>#N/A</v>
      </c>
      <c r="O319" s="4" t="e">
        <f>INDEX('12s_NCBI'!G:G, MATCH(B319,'12s_NCBI'!A:A,0))</f>
        <v>#N/A</v>
      </c>
      <c r="P319" s="5" t="e">
        <f>INDEX(lca_12s!H:H, MATCH(B319,lca_12s!A:A,0))</f>
        <v>#N/A</v>
      </c>
      <c r="U319" t="str">
        <f>IF(ISNUMBER(MATCH(B319, DraftGenomesAssmbld!A:A, 0)), "Yes", "No")</f>
        <v>No</v>
      </c>
      <c r="V319" t="str">
        <f>IF(ISNUMBER(MATCH(B319, DraftGenomesUploaded!B:B, 0)), "Yes", "No")</f>
        <v>No</v>
      </c>
      <c r="W319" t="e">
        <f>INDEX('GenBank#'!$G:$G, MATCH(B319,'GenBank#'!A:A,0))</f>
        <v>#N/A</v>
      </c>
    </row>
    <row r="320" spans="1:25" x14ac:dyDescent="0.2">
      <c r="A320">
        <v>107</v>
      </c>
      <c r="B320" t="str">
        <f t="shared" si="23"/>
        <v>OG107hic</v>
      </c>
      <c r="C320" t="s">
        <v>196</v>
      </c>
      <c r="D320" t="s">
        <v>35</v>
      </c>
      <c r="E320" t="str">
        <f>INDEX(Field_ID!$B:$B, MATCH(C320,Field_ID!A:A,0))</f>
        <v>Upeneichthys vlamingii</v>
      </c>
      <c r="F320" t="str">
        <f>INDEX(Assembled!$F:$F, MATCH(B320,Assembled!A:A,0))</f>
        <v>7 scaffold(s)</v>
      </c>
      <c r="G320">
        <f>INDEX(Assembled!$P:$P, MATCH(B320,Assembled!A:A,0))</f>
        <v>0</v>
      </c>
      <c r="H320" s="4" t="str">
        <f>INDEX(COX1_BOLD!G:G, MATCH(B320,COX1_BOLD!A:A,0))</f>
        <v>Chironemus maculosus</v>
      </c>
      <c r="I320" s="4" t="str">
        <f>INDEX(COX1_NCBI!G:G, MATCH(B320,COX1_NCBI!A:A,0))</f>
        <v>Chironemus maculosus</v>
      </c>
      <c r="J320" s="5" t="str">
        <f>INDEX(lca_co1!H:H, MATCH(B320,lca_co1!A:A,0))</f>
        <v>Chironemus maculosus</v>
      </c>
      <c r="K320">
        <f>INDEX(Assembled!$M:$M, MATCH(B320,Assembled!A:A,0))</f>
        <v>0</v>
      </c>
      <c r="L320" s="4" t="e">
        <f>INDEX('16s_NCBI'!G:G, MATCH(B320,'16s_NCBI'!A:A,0))</f>
        <v>#N/A</v>
      </c>
      <c r="M320" s="5" t="str">
        <f>INDEX(lca_16s!H:H, MATCH(B320,lca_16s!A:A,0))</f>
        <v>Chironemus maculosus</v>
      </c>
      <c r="N320">
        <f>INDEX(Assembled!$L:$L, MATCH(B320,Assembled!A:A,0))</f>
        <v>0</v>
      </c>
      <c r="O320" s="4" t="e">
        <f>INDEX('12s_NCBI'!G:G, MATCH(B320,'12s_NCBI'!A:A,0))</f>
        <v>#N/A</v>
      </c>
      <c r="P320" s="5" t="str">
        <f>INDEX(lca_12s!H:H, MATCH(B320,lca_12s!A:A,0))</f>
        <v>Chironemus maculosus</v>
      </c>
      <c r="Q320" s="1"/>
      <c r="S320" t="s">
        <v>197</v>
      </c>
      <c r="U320" t="str">
        <f>IF(ISNUMBER(MATCH(B320, DraftGenomesAssmbld!A:A, 0)), "Yes", "No")</f>
        <v>No</v>
      </c>
      <c r="V320" t="str">
        <f>IF(ISNUMBER(MATCH(B320, DraftGenomesUploaded!B:B, 0)), "Yes", "No")</f>
        <v>No</v>
      </c>
      <c r="W320" t="e">
        <f>INDEX('GenBank#'!$G:$G, MATCH(B320,'GenBank#'!A:A,0))</f>
        <v>#N/A</v>
      </c>
      <c r="Y320" s="3"/>
    </row>
    <row r="321" spans="1:27" x14ac:dyDescent="0.2">
      <c r="A321">
        <v>107</v>
      </c>
      <c r="B321" t="str">
        <f t="shared" si="23"/>
        <v>OG107ilmn</v>
      </c>
      <c r="C321" t="s">
        <v>196</v>
      </c>
      <c r="D321" t="s">
        <v>36</v>
      </c>
      <c r="E321" t="str">
        <f>INDEX(Field_ID!$B:$B, MATCH(C321,Field_ID!A:A,0))</f>
        <v>Upeneichthys vlamingii</v>
      </c>
      <c r="F321" t="e">
        <f>INDEX(Assembled!$F:$F, MATCH(B321,Assembled!A:A,0))</f>
        <v>#N/A</v>
      </c>
      <c r="G321" t="e">
        <f>INDEX(Assembled!$P:$P, MATCH(B321,Assembled!A:A,0))</f>
        <v>#N/A</v>
      </c>
      <c r="H321" s="4" t="e">
        <f>INDEX(COX1_BOLD!G:G, MATCH(B321,COX1_BOLD!A:A,0))</f>
        <v>#N/A</v>
      </c>
      <c r="I321" s="4" t="e">
        <f>INDEX(COX1_NCBI!G:G, MATCH(B321,COX1_NCBI!A:A,0))</f>
        <v>#N/A</v>
      </c>
      <c r="J321" s="5" t="e">
        <f>INDEX(lca_co1!H:H, MATCH(B321,lca_co1!A:A,0))</f>
        <v>#N/A</v>
      </c>
      <c r="K321" t="e">
        <f>INDEX(Assembled!$M:$M, MATCH(B321,Assembled!A:A,0))</f>
        <v>#N/A</v>
      </c>
      <c r="L321" s="4" t="e">
        <f>INDEX('16s_NCBI'!G:G, MATCH(B321,'16s_NCBI'!A:A,0))</f>
        <v>#N/A</v>
      </c>
      <c r="M321" s="5" t="e">
        <f>INDEX(lca_16s!H:H, MATCH(B321,lca_16s!A:A,0))</f>
        <v>#N/A</v>
      </c>
      <c r="N321" t="e">
        <f>INDEX(Assembled!$L:$L, MATCH(B321,Assembled!A:A,0))</f>
        <v>#N/A</v>
      </c>
      <c r="O321" s="4" t="e">
        <f>INDEX('12s_NCBI'!G:G, MATCH(B321,'12s_NCBI'!A:A,0))</f>
        <v>#N/A</v>
      </c>
      <c r="P321" s="5" t="e">
        <f>INDEX(lca_12s!H:H, MATCH(B321,lca_12s!A:A,0))</f>
        <v>#N/A</v>
      </c>
      <c r="U321" t="str">
        <f>IF(ISNUMBER(MATCH(B321, DraftGenomesAssmbld!A:A, 0)), "Yes", "No")</f>
        <v>Yes</v>
      </c>
      <c r="V321" t="str">
        <f>IF(ISNUMBER(MATCH(B321, DraftGenomesUploaded!B:B, 0)), "Yes", "No")</f>
        <v>No</v>
      </c>
      <c r="W321" t="e">
        <f>INDEX('GenBank#'!$G:$G, MATCH(B321,'GenBank#'!A:A,0))</f>
        <v>#N/A</v>
      </c>
    </row>
    <row r="322" spans="1:27" x14ac:dyDescent="0.2">
      <c r="A322">
        <v>107</v>
      </c>
      <c r="B322" t="str">
        <f t="shared" si="23"/>
        <v>OG107hifi</v>
      </c>
      <c r="C322" t="s">
        <v>196</v>
      </c>
      <c r="D322" t="s">
        <v>37</v>
      </c>
      <c r="E322" t="str">
        <f>INDEX(Field_ID!$B:$B, MATCH(C322,Field_ID!A:A,0))</f>
        <v>Upeneichthys vlamingii</v>
      </c>
      <c r="F322" t="str">
        <f>INDEX(Assembled!$F:$F, MATCH(B322,Assembled!A:A,0))</f>
        <v>circular genome</v>
      </c>
      <c r="G322">
        <f>INDEX(Assembled!$P:$P, MATCH(B322,Assembled!A:A,0))</f>
        <v>1557</v>
      </c>
      <c r="H322" s="4" t="str">
        <f>INDEX(COX1_BOLD!G:G, MATCH(B322,COX1_BOLD!A:A,0))</f>
        <v>Chironemus maculosus</v>
      </c>
      <c r="I322" s="4" t="e">
        <f>INDEX(COX1_NCBI!G:G, MATCH(B322,COX1_NCBI!A:A,0))</f>
        <v>#N/A</v>
      </c>
      <c r="J322" s="5" t="str">
        <f>INDEX(lca_co1!H:H, MATCH(B322,lca_co1!A:A,0))</f>
        <v>Chironemus maculosus</v>
      </c>
      <c r="K322">
        <f>INDEX(Assembled!$M:$M, MATCH(B322,Assembled!A:A,0))</f>
        <v>1695</v>
      </c>
      <c r="L322" s="4" t="e">
        <f>INDEX('16s_NCBI'!G:G, MATCH(B322,'16s_NCBI'!A:A,0))</f>
        <v>#N/A</v>
      </c>
      <c r="M322" s="5" t="str">
        <f>INDEX(lca_16s!H:H, MATCH(B322,lca_16s!A:A,0))</f>
        <v>Chironemus maculosus</v>
      </c>
      <c r="N322">
        <f>INDEX(Assembled!$L:$L, MATCH(B322,Assembled!A:A,0))</f>
        <v>948</v>
      </c>
      <c r="O322" s="4" t="e">
        <f>INDEX('12s_NCBI'!G:G, MATCH(B322,'12s_NCBI'!A:A,0))</f>
        <v>#N/A</v>
      </c>
      <c r="P322" s="5" t="str">
        <f>INDEX(lca_12s!H:H, MATCH(B322,lca_12s!A:A,0))</f>
        <v>Chironemus maculosus</v>
      </c>
      <c r="Q322" s="1"/>
      <c r="S322" t="s">
        <v>197</v>
      </c>
      <c r="U322" t="str">
        <f>IF(ISNUMBER(MATCH(B322, DraftGenomesAssmbld!A:A, 0)), "Yes", "No")</f>
        <v>No</v>
      </c>
      <c r="V322" t="str">
        <f>IF(ISNUMBER(MATCH(B322, DraftGenomesUploaded!B:B, 0)), "Yes", "No")</f>
        <v>No</v>
      </c>
      <c r="W322" t="e">
        <f>INDEX('GenBank#'!$G:$G, MATCH(B322,'GenBank#'!A:A,0))</f>
        <v>#N/A</v>
      </c>
    </row>
    <row r="323" spans="1:27" x14ac:dyDescent="0.2">
      <c r="A323">
        <v>108</v>
      </c>
      <c r="B323" t="str">
        <f t="shared" ref="B323:B386" si="28">_xlfn.CONCAT(C323:D323)</f>
        <v>OG108hic</v>
      </c>
      <c r="C323" t="s">
        <v>198</v>
      </c>
      <c r="D323" t="s">
        <v>35</v>
      </c>
      <c r="E323" t="str">
        <f>INDEX(Field_ID!$B:$B, MATCH(C323,Field_ID!A:A,0))</f>
        <v>Chironemus georgianus</v>
      </c>
      <c r="F323" t="str">
        <f>INDEX(Assembled!$F:$F, MATCH(B323,Assembled!A:A,0))</f>
        <v>circular genome</v>
      </c>
      <c r="G323">
        <f>INDEX(Assembled!$P:$P, MATCH(B323,Assembled!A:A,0))</f>
        <v>1548</v>
      </c>
      <c r="H323" s="4" t="e">
        <f>INDEX(COX1_BOLD!G:G, MATCH(B323,COX1_BOLD!A:A,0))</f>
        <v>#N/A</v>
      </c>
      <c r="I323" s="4" t="e">
        <f>INDEX(COX1_NCBI!G:G, MATCH(B323,COX1_NCBI!A:A,0))</f>
        <v>#N/A</v>
      </c>
      <c r="J323" s="5" t="e">
        <f>INDEX(lca_co1!H:H, MATCH(B323,lca_co1!A:A,0))</f>
        <v>#N/A</v>
      </c>
      <c r="K323">
        <f>INDEX(Assembled!$M:$M, MATCH(B323,Assembled!A:A,0))</f>
        <v>1695</v>
      </c>
      <c r="L323" s="4" t="e">
        <f>INDEX('16s_NCBI'!G:G, MATCH(B323,'16s_NCBI'!A:A,0))</f>
        <v>#N/A</v>
      </c>
      <c r="M323" s="5" t="e">
        <f>INDEX(lca_16s!H:H, MATCH(B323,lca_16s!A:A,0))</f>
        <v>#N/A</v>
      </c>
      <c r="N323">
        <f>INDEX(Assembled!$L:$L, MATCH(B323,Assembled!A:A,0))</f>
        <v>948</v>
      </c>
      <c r="O323" s="4" t="str">
        <f>INDEX('12s_NCBI'!G:G, MATCH(B323,'12s_NCBI'!A:A,0))</f>
        <v>Girella zebra</v>
      </c>
      <c r="P323" s="5" t="str">
        <f>INDEX(lca_12s!H:H, MATCH(B323,lca_12s!A:A,0))</f>
        <v>Girella zebra</v>
      </c>
      <c r="S323" t="s">
        <v>199</v>
      </c>
      <c r="U323" t="str">
        <f>IF(ISNUMBER(MATCH(B323, DraftGenomesAssmbld!A:A, 0)), "Yes", "No")</f>
        <v>No</v>
      </c>
      <c r="V323" t="str">
        <f>IF(ISNUMBER(MATCH(B323, DraftGenomesUploaded!B:B, 0)), "Yes", "No")</f>
        <v>No</v>
      </c>
      <c r="W323" t="e">
        <f>INDEX('GenBank#'!$G:$G, MATCH(B323,'GenBank#'!A:A,0))</f>
        <v>#N/A</v>
      </c>
      <c r="Y323" s="3"/>
    </row>
    <row r="324" spans="1:27" x14ac:dyDescent="0.2">
      <c r="A324">
        <v>108</v>
      </c>
      <c r="B324" t="str">
        <f t="shared" si="28"/>
        <v>OG108ilmn</v>
      </c>
      <c r="C324" t="s">
        <v>198</v>
      </c>
      <c r="D324" t="s">
        <v>36</v>
      </c>
      <c r="E324" t="str">
        <f>INDEX(Field_ID!$B:$B, MATCH(C324,Field_ID!A:A,0))</f>
        <v>Chironemus georgianus</v>
      </c>
      <c r="F324" t="e">
        <f>INDEX(Assembled!$F:$F, MATCH(B324,Assembled!A:A,0))</f>
        <v>#N/A</v>
      </c>
      <c r="G324" t="e">
        <f>INDEX(Assembled!$P:$P, MATCH(B324,Assembled!A:A,0))</f>
        <v>#N/A</v>
      </c>
      <c r="H324" s="4" t="e">
        <f>INDEX(COX1_BOLD!G:G, MATCH(B324,COX1_BOLD!A:A,0))</f>
        <v>#N/A</v>
      </c>
      <c r="I324" s="4" t="e">
        <f>INDEX(COX1_NCBI!G:G, MATCH(B324,COX1_NCBI!A:A,0))</f>
        <v>#N/A</v>
      </c>
      <c r="J324" s="5" t="e">
        <f>INDEX(lca_co1!H:H, MATCH(B324,lca_co1!A:A,0))</f>
        <v>#N/A</v>
      </c>
      <c r="K324" t="e">
        <f>INDEX(Assembled!$M:$M, MATCH(B324,Assembled!A:A,0))</f>
        <v>#N/A</v>
      </c>
      <c r="L324" s="4" t="e">
        <f>INDEX('16s_NCBI'!G:G, MATCH(B324,'16s_NCBI'!A:A,0))</f>
        <v>#N/A</v>
      </c>
      <c r="M324" s="5" t="e">
        <f>INDEX(lca_16s!H:H, MATCH(B324,lca_16s!A:A,0))</f>
        <v>#N/A</v>
      </c>
      <c r="N324" t="e">
        <f>INDEX(Assembled!$L:$L, MATCH(B324,Assembled!A:A,0))</f>
        <v>#N/A</v>
      </c>
      <c r="O324" s="4" t="e">
        <f>INDEX('12s_NCBI'!G:G, MATCH(B324,'12s_NCBI'!A:A,0))</f>
        <v>#N/A</v>
      </c>
      <c r="P324" s="5" t="e">
        <f>INDEX(lca_12s!H:H, MATCH(B324,lca_12s!A:A,0))</f>
        <v>#N/A</v>
      </c>
      <c r="U324" t="str">
        <f>IF(ISNUMBER(MATCH(B324, DraftGenomesAssmbld!A:A, 0)), "Yes", "No")</f>
        <v>Yes</v>
      </c>
      <c r="V324" t="str">
        <f>IF(ISNUMBER(MATCH(B324, DraftGenomesUploaded!B:B, 0)), "Yes", "No")</f>
        <v>No</v>
      </c>
      <c r="W324" t="e">
        <f>INDEX('GenBank#'!$G:$G, MATCH(B324,'GenBank#'!A:A,0))</f>
        <v>#N/A</v>
      </c>
    </row>
    <row r="325" spans="1:27" x14ac:dyDescent="0.2">
      <c r="A325">
        <v>108</v>
      </c>
      <c r="B325" t="str">
        <f t="shared" si="28"/>
        <v>OG108hifi</v>
      </c>
      <c r="C325" t="s">
        <v>198</v>
      </c>
      <c r="D325" t="s">
        <v>37</v>
      </c>
      <c r="E325" t="str">
        <f>INDEX(Field_ID!$B:$B, MATCH(C325,Field_ID!A:A,0))</f>
        <v>Chironemus georgianus</v>
      </c>
      <c r="F325" t="str">
        <f>INDEX(Assembled!$F:$F, MATCH(B325,Assembled!A:A,0))</f>
        <v>circular genome</v>
      </c>
      <c r="G325">
        <f>INDEX(Assembled!$P:$P, MATCH(B325,Assembled!A:A,0))</f>
        <v>1548</v>
      </c>
      <c r="H325" s="4" t="e">
        <f>INDEX(COX1_BOLD!G:G, MATCH(B325,COX1_BOLD!A:A,0))</f>
        <v>#N/A</v>
      </c>
      <c r="I325" s="4" t="e">
        <f>INDEX(COX1_NCBI!G:G, MATCH(B325,COX1_NCBI!A:A,0))</f>
        <v>#N/A</v>
      </c>
      <c r="J325" s="5" t="e">
        <f>INDEX(lca_co1!H:H, MATCH(B325,lca_co1!A:A,0))</f>
        <v>#N/A</v>
      </c>
      <c r="K325">
        <f>INDEX(Assembled!$M:$M, MATCH(B325,Assembled!A:A,0))</f>
        <v>1695</v>
      </c>
      <c r="L325" s="4" t="e">
        <f>INDEX('16s_NCBI'!G:G, MATCH(B325,'16s_NCBI'!A:A,0))</f>
        <v>#N/A</v>
      </c>
      <c r="M325" s="5" t="e">
        <f>INDEX(lca_16s!H:H, MATCH(B325,lca_16s!A:A,0))</f>
        <v>#N/A</v>
      </c>
      <c r="N325">
        <f>INDEX(Assembled!$L:$L, MATCH(B325,Assembled!A:A,0))</f>
        <v>948</v>
      </c>
      <c r="O325" s="4" t="str">
        <f>INDEX('12s_NCBI'!G:G, MATCH(B325,'12s_NCBI'!A:A,0))</f>
        <v>Girella zebra</v>
      </c>
      <c r="P325" s="5" t="str">
        <f>INDEX(lca_12s!H:H, MATCH(B325,lca_12s!A:A,0))</f>
        <v>Girella zebra</v>
      </c>
      <c r="S325" t="s">
        <v>199</v>
      </c>
      <c r="U325" t="str">
        <f>IF(ISNUMBER(MATCH(B325, DraftGenomesAssmbld!A:A, 0)), "Yes", "No")</f>
        <v>No</v>
      </c>
      <c r="V325" t="str">
        <f>IF(ISNUMBER(MATCH(B325, DraftGenomesUploaded!B:B, 0)), "Yes", "No")</f>
        <v>No</v>
      </c>
      <c r="W325" t="e">
        <f>INDEX('GenBank#'!$G:$G, MATCH(B325,'GenBank#'!A:A,0))</f>
        <v>#N/A</v>
      </c>
    </row>
    <row r="326" spans="1:27" x14ac:dyDescent="0.2">
      <c r="A326">
        <v>109</v>
      </c>
      <c r="B326" t="str">
        <f t="shared" si="28"/>
        <v>OG109hic</v>
      </c>
      <c r="C326" t="s">
        <v>200</v>
      </c>
      <c r="D326" t="s">
        <v>35</v>
      </c>
      <c r="E326" t="str">
        <f>INDEX(Field_ID!$B:$B, MATCH(C326,Field_ID!A:A,0))</f>
        <v>Nesogobius `groove cheek`</v>
      </c>
      <c r="F326" t="e">
        <f>INDEX(Assembled!$F:$F, MATCH(B326,Assembled!A:A,0))</f>
        <v>#N/A</v>
      </c>
      <c r="G326" t="e">
        <f>INDEX(Assembled!$P:$P, MATCH(B326,Assembled!A:A,0))</f>
        <v>#N/A</v>
      </c>
      <c r="H326" s="4" t="e">
        <f>INDEX(COX1_BOLD!G:G, MATCH(B326,COX1_BOLD!A:A,0))</f>
        <v>#N/A</v>
      </c>
      <c r="I326" s="4" t="e">
        <f>INDEX(COX1_NCBI!G:G, MATCH(B326,COX1_NCBI!A:A,0))</f>
        <v>#N/A</v>
      </c>
      <c r="J326" s="5" t="e">
        <f>INDEX(lca_co1!H:H, MATCH(B326,lca_co1!A:A,0))</f>
        <v>#N/A</v>
      </c>
      <c r="K326" t="e">
        <f>INDEX(Assembled!$M:$M, MATCH(B326,Assembled!A:A,0))</f>
        <v>#N/A</v>
      </c>
      <c r="L326" s="4" t="e">
        <f>INDEX('16s_NCBI'!G:G, MATCH(B326,'16s_NCBI'!A:A,0))</f>
        <v>#N/A</v>
      </c>
      <c r="M326" s="5" t="e">
        <f>INDEX(lca_16s!H:H, MATCH(B326,lca_16s!A:A,0))</f>
        <v>#N/A</v>
      </c>
      <c r="N326" t="e">
        <f>INDEX(Assembled!$L:$L, MATCH(B326,Assembled!A:A,0))</f>
        <v>#N/A</v>
      </c>
      <c r="O326" s="4" t="e">
        <f>INDEX('12s_NCBI'!G:G, MATCH(B326,'12s_NCBI'!A:A,0))</f>
        <v>#N/A</v>
      </c>
      <c r="P326" s="5" t="e">
        <f>INDEX(lca_12s!H:H, MATCH(B326,lca_12s!A:A,0))</f>
        <v>#N/A</v>
      </c>
      <c r="U326" t="str">
        <f>IF(ISNUMBER(MATCH(B326, DraftGenomesAssmbld!A:A, 0)), "Yes", "No")</f>
        <v>No</v>
      </c>
      <c r="V326" t="str">
        <f>IF(ISNUMBER(MATCH(B326, DraftGenomesUploaded!B:B, 0)), "Yes", "No")</f>
        <v>No</v>
      </c>
      <c r="W326" t="e">
        <f>INDEX('GenBank#'!$G:$G, MATCH(B326,'GenBank#'!A:A,0))</f>
        <v>#N/A</v>
      </c>
      <c r="Y326" s="3"/>
      <c r="Z326" t="s">
        <v>201</v>
      </c>
      <c r="AA326" t="s">
        <v>40</v>
      </c>
    </row>
    <row r="327" spans="1:27" x14ac:dyDescent="0.2">
      <c r="A327">
        <v>109</v>
      </c>
      <c r="B327" t="str">
        <f t="shared" si="28"/>
        <v>OG109ilmn</v>
      </c>
      <c r="C327" t="s">
        <v>200</v>
      </c>
      <c r="D327" t="s">
        <v>36</v>
      </c>
      <c r="E327" t="str">
        <f>INDEX(Field_ID!$B:$B, MATCH(C327,Field_ID!A:A,0))</f>
        <v>Nesogobius `groove cheek`</v>
      </c>
      <c r="F327" t="e">
        <f>INDEX(Assembled!$F:$F, MATCH(B327,Assembled!A:A,0))</f>
        <v>#N/A</v>
      </c>
      <c r="G327" t="e">
        <f>INDEX(Assembled!$P:$P, MATCH(B327,Assembled!A:A,0))</f>
        <v>#N/A</v>
      </c>
      <c r="H327" s="4" t="e">
        <f>INDEX(COX1_BOLD!G:G, MATCH(B327,COX1_BOLD!A:A,0))</f>
        <v>#N/A</v>
      </c>
      <c r="I327" s="4" t="e">
        <f>INDEX(COX1_NCBI!G:G, MATCH(B327,COX1_NCBI!A:A,0))</f>
        <v>#N/A</v>
      </c>
      <c r="J327" s="5" t="e">
        <f>INDEX(lca_co1!H:H, MATCH(B327,lca_co1!A:A,0))</f>
        <v>#N/A</v>
      </c>
      <c r="K327" t="e">
        <f>INDEX(Assembled!$M:$M, MATCH(B327,Assembled!A:A,0))</f>
        <v>#N/A</v>
      </c>
      <c r="L327" s="4" t="e">
        <f>INDEX('16s_NCBI'!G:G, MATCH(B327,'16s_NCBI'!A:A,0))</f>
        <v>#N/A</v>
      </c>
      <c r="M327" s="5" t="e">
        <f>INDEX(lca_16s!H:H, MATCH(B327,lca_16s!A:A,0))</f>
        <v>#N/A</v>
      </c>
      <c r="N327" t="e">
        <f>INDEX(Assembled!$L:$L, MATCH(B327,Assembled!A:A,0))</f>
        <v>#N/A</v>
      </c>
      <c r="O327" s="4" t="e">
        <f>INDEX('12s_NCBI'!G:G, MATCH(B327,'12s_NCBI'!A:A,0))</f>
        <v>#N/A</v>
      </c>
      <c r="P327" s="5" t="e">
        <f>INDEX(lca_12s!H:H, MATCH(B327,lca_12s!A:A,0))</f>
        <v>#N/A</v>
      </c>
      <c r="U327" t="str">
        <f>IF(ISNUMBER(MATCH(B327, DraftGenomesAssmbld!A:A, 0)), "Yes", "No")</f>
        <v>No</v>
      </c>
      <c r="V327" t="str">
        <f>IF(ISNUMBER(MATCH(B327, DraftGenomesUploaded!B:B, 0)), "Yes", "No")</f>
        <v>No</v>
      </c>
      <c r="W327" t="e">
        <f>INDEX('GenBank#'!$G:$G, MATCH(B327,'GenBank#'!A:A,0))</f>
        <v>#N/A</v>
      </c>
    </row>
    <row r="328" spans="1:27" x14ac:dyDescent="0.2">
      <c r="A328">
        <v>109</v>
      </c>
      <c r="B328" t="str">
        <f t="shared" si="28"/>
        <v>OG109hifi</v>
      </c>
      <c r="C328" t="s">
        <v>200</v>
      </c>
      <c r="D328" t="s">
        <v>37</v>
      </c>
      <c r="E328" t="str">
        <f>INDEX(Field_ID!$B:$B, MATCH(C328,Field_ID!A:A,0))</f>
        <v>Nesogobius `groove cheek`</v>
      </c>
      <c r="F328" t="e">
        <f>INDEX(Assembled!$F:$F, MATCH(B328,Assembled!A:A,0))</f>
        <v>#N/A</v>
      </c>
      <c r="G328" t="e">
        <f>INDEX(Assembled!$P:$P, MATCH(B328,Assembled!A:A,0))</f>
        <v>#N/A</v>
      </c>
      <c r="H328" s="4" t="e">
        <f>INDEX(COX1_BOLD!G:G, MATCH(B328,COX1_BOLD!A:A,0))</f>
        <v>#N/A</v>
      </c>
      <c r="I328" s="4" t="e">
        <f>INDEX(COX1_NCBI!G:G, MATCH(B328,COX1_NCBI!A:A,0))</f>
        <v>#N/A</v>
      </c>
      <c r="J328" s="5" t="e">
        <f>INDEX(lca_co1!H:H, MATCH(B328,lca_co1!A:A,0))</f>
        <v>#N/A</v>
      </c>
      <c r="K328" t="e">
        <f>INDEX(Assembled!$M:$M, MATCH(B328,Assembled!A:A,0))</f>
        <v>#N/A</v>
      </c>
      <c r="L328" s="4" t="e">
        <f>INDEX('16s_NCBI'!G:G, MATCH(B328,'16s_NCBI'!A:A,0))</f>
        <v>#N/A</v>
      </c>
      <c r="M328" s="5" t="e">
        <f>INDEX(lca_16s!H:H, MATCH(B328,lca_16s!A:A,0))</f>
        <v>#N/A</v>
      </c>
      <c r="N328" t="e">
        <f>INDEX(Assembled!$L:$L, MATCH(B328,Assembled!A:A,0))</f>
        <v>#N/A</v>
      </c>
      <c r="O328" s="4" t="e">
        <f>INDEX('12s_NCBI'!G:G, MATCH(B328,'12s_NCBI'!A:A,0))</f>
        <v>#N/A</v>
      </c>
      <c r="P328" s="5" t="e">
        <f>INDEX(lca_12s!H:H, MATCH(B328,lca_12s!A:A,0))</f>
        <v>#N/A</v>
      </c>
      <c r="U328" t="str">
        <f>IF(ISNUMBER(MATCH(B328, DraftGenomesAssmbld!A:A, 0)), "Yes", "No")</f>
        <v>No</v>
      </c>
      <c r="V328" t="str">
        <f>IF(ISNUMBER(MATCH(B328, DraftGenomesUploaded!B:B, 0)), "Yes", "No")</f>
        <v>No</v>
      </c>
      <c r="W328" t="e">
        <f>INDEX('GenBank#'!$G:$G, MATCH(B328,'GenBank#'!A:A,0))</f>
        <v>#N/A</v>
      </c>
    </row>
    <row r="329" spans="1:27" x14ac:dyDescent="0.2">
      <c r="A329">
        <v>110</v>
      </c>
      <c r="B329" t="str">
        <f t="shared" si="28"/>
        <v>OG110hic</v>
      </c>
      <c r="C329" t="s">
        <v>202</v>
      </c>
      <c r="D329" t="s">
        <v>35</v>
      </c>
      <c r="E329" t="str">
        <f>INDEX(Field_ID!$B:$B, MATCH(C329,Field_ID!A:A,0))</f>
        <v>Girella zebra</v>
      </c>
      <c r="F329" t="e">
        <f>INDEX(Assembled!$F:$F, MATCH(B329,Assembled!A:A,0))</f>
        <v>#N/A</v>
      </c>
      <c r="G329" t="e">
        <f>INDEX(Assembled!$P:$P, MATCH(B329,Assembled!A:A,0))</f>
        <v>#N/A</v>
      </c>
      <c r="H329" s="4" t="e">
        <f>INDEX(COX1_BOLD!G:G, MATCH(B329,COX1_BOLD!A:A,0))</f>
        <v>#N/A</v>
      </c>
      <c r="I329" s="4" t="e">
        <f>INDEX(COX1_NCBI!G:G, MATCH(B329,COX1_NCBI!A:A,0))</f>
        <v>#N/A</v>
      </c>
      <c r="J329" s="5" t="e">
        <f>INDEX(lca_co1!H:H, MATCH(B329,lca_co1!A:A,0))</f>
        <v>#N/A</v>
      </c>
      <c r="K329" t="e">
        <f>INDEX(Assembled!$M:$M, MATCH(B329,Assembled!A:A,0))</f>
        <v>#N/A</v>
      </c>
      <c r="L329" s="4" t="e">
        <f>INDEX('16s_NCBI'!G:G, MATCH(B329,'16s_NCBI'!A:A,0))</f>
        <v>#N/A</v>
      </c>
      <c r="M329" s="5" t="e">
        <f>INDEX(lca_16s!H:H, MATCH(B329,lca_16s!A:A,0))</f>
        <v>#N/A</v>
      </c>
      <c r="N329" t="e">
        <f>INDEX(Assembled!$L:$L, MATCH(B329,Assembled!A:A,0))</f>
        <v>#N/A</v>
      </c>
      <c r="O329" s="4" t="e">
        <f>INDEX('12s_NCBI'!G:G, MATCH(B329,'12s_NCBI'!A:A,0))</f>
        <v>#N/A</v>
      </c>
      <c r="P329" s="5" t="e">
        <f>INDEX(lca_12s!H:H, MATCH(B329,lca_12s!A:A,0))</f>
        <v>#N/A</v>
      </c>
      <c r="U329" t="str">
        <f>IF(ISNUMBER(MATCH(B329, DraftGenomesAssmbld!A:A, 0)), "Yes", "No")</f>
        <v>No</v>
      </c>
      <c r="V329" t="str">
        <f>IF(ISNUMBER(MATCH(B329, DraftGenomesUploaded!B:B, 0)), "Yes", "No")</f>
        <v>No</v>
      </c>
      <c r="W329" t="e">
        <f>INDEX('GenBank#'!$G:$G, MATCH(B329,'GenBank#'!A:A,0))</f>
        <v>#N/A</v>
      </c>
      <c r="Y329" s="3"/>
    </row>
    <row r="330" spans="1:27" x14ac:dyDescent="0.2">
      <c r="A330">
        <v>110</v>
      </c>
      <c r="B330" t="str">
        <f t="shared" si="28"/>
        <v>OG110ilmn</v>
      </c>
      <c r="C330" t="s">
        <v>202</v>
      </c>
      <c r="D330" t="s">
        <v>36</v>
      </c>
      <c r="E330" t="str">
        <f>INDEX(Field_ID!$B:$B, MATCH(C330,Field_ID!A:A,0))</f>
        <v>Girella zebra</v>
      </c>
      <c r="F330" t="e">
        <f>INDEX(Assembled!$F:$F, MATCH(B330,Assembled!A:A,0))</f>
        <v>#N/A</v>
      </c>
      <c r="G330" t="e">
        <f>INDEX(Assembled!$P:$P, MATCH(B330,Assembled!A:A,0))</f>
        <v>#N/A</v>
      </c>
      <c r="H330" s="4" t="e">
        <f>INDEX(COX1_BOLD!G:G, MATCH(B330,COX1_BOLD!A:A,0))</f>
        <v>#N/A</v>
      </c>
      <c r="I330" s="4" t="e">
        <f>INDEX(COX1_NCBI!G:G, MATCH(B330,COX1_NCBI!A:A,0))</f>
        <v>#N/A</v>
      </c>
      <c r="J330" s="5" t="str">
        <f>INDEX(lca_co1!H:H, MATCH(B330,lca_co1!A:A,0))</f>
        <v>Girella zebra</v>
      </c>
      <c r="K330" t="e">
        <f>INDEX(Assembled!$M:$M, MATCH(B330,Assembled!A:A,0))</f>
        <v>#N/A</v>
      </c>
      <c r="L330" s="4" t="e">
        <f>INDEX('16s_NCBI'!G:G, MATCH(B330,'16s_NCBI'!A:A,0))</f>
        <v>#N/A</v>
      </c>
      <c r="M330" s="5" t="str">
        <f>INDEX(lca_16s!H:H, MATCH(B330,lca_16s!A:A,0))</f>
        <v>Girella</v>
      </c>
      <c r="N330" t="e">
        <f>INDEX(Assembled!$L:$L, MATCH(B330,Assembled!A:A,0))</f>
        <v>#N/A</v>
      </c>
      <c r="O330" s="4" t="e">
        <f>INDEX('12s_NCBI'!G:G, MATCH(B330,'12s_NCBI'!A:A,0))</f>
        <v>#N/A</v>
      </c>
      <c r="P330" s="5" t="str">
        <f>INDEX(lca_12s!H:H, MATCH(B330,lca_12s!A:A,0))</f>
        <v>Girella</v>
      </c>
      <c r="Q330" t="str">
        <f t="shared" ref="Q330" si="29">E330</f>
        <v>Girella zebra</v>
      </c>
      <c r="R330" t="s">
        <v>39</v>
      </c>
      <c r="U330" t="str">
        <f>IF(ISNUMBER(MATCH(B330, DraftGenomesAssmbld!A:A, 0)), "Yes", "No")</f>
        <v>Yes</v>
      </c>
      <c r="V330" t="str">
        <f>IF(ISNUMBER(MATCH(B330, DraftGenomesUploaded!B:B, 0)), "Yes", "No")</f>
        <v>No</v>
      </c>
      <c r="W330" t="e">
        <f>INDEX('GenBank#'!$G:$G, MATCH(B330,'GenBank#'!A:A,0))</f>
        <v>#N/A</v>
      </c>
    </row>
    <row r="331" spans="1:27" x14ac:dyDescent="0.2">
      <c r="A331">
        <v>110</v>
      </c>
      <c r="B331" t="str">
        <f t="shared" si="28"/>
        <v>OG110hifi</v>
      </c>
      <c r="C331" t="s">
        <v>202</v>
      </c>
      <c r="D331" t="s">
        <v>37</v>
      </c>
      <c r="E331" t="str">
        <f>INDEX(Field_ID!$B:$B, MATCH(C331,Field_ID!A:A,0))</f>
        <v>Girella zebra</v>
      </c>
      <c r="F331" t="e">
        <f>INDEX(Assembled!$F:$F, MATCH(B331,Assembled!A:A,0))</f>
        <v>#N/A</v>
      </c>
      <c r="G331" t="e">
        <f>INDEX(Assembled!$P:$P, MATCH(B331,Assembled!A:A,0))</f>
        <v>#N/A</v>
      </c>
      <c r="H331" s="4" t="e">
        <f>INDEX(COX1_BOLD!G:G, MATCH(B331,COX1_BOLD!A:A,0))</f>
        <v>#N/A</v>
      </c>
      <c r="I331" s="4" t="e">
        <f>INDEX(COX1_NCBI!G:G, MATCH(B331,COX1_NCBI!A:A,0))</f>
        <v>#N/A</v>
      </c>
      <c r="J331" s="5" t="e">
        <f>INDEX(lca_co1!H:H, MATCH(B331,lca_co1!A:A,0))</f>
        <v>#N/A</v>
      </c>
      <c r="K331" t="e">
        <f>INDEX(Assembled!$M:$M, MATCH(B331,Assembled!A:A,0))</f>
        <v>#N/A</v>
      </c>
      <c r="L331" s="4" t="e">
        <f>INDEX('16s_NCBI'!G:G, MATCH(B331,'16s_NCBI'!A:A,0))</f>
        <v>#N/A</v>
      </c>
      <c r="M331" s="5" t="e">
        <f>INDEX(lca_16s!H:H, MATCH(B331,lca_16s!A:A,0))</f>
        <v>#N/A</v>
      </c>
      <c r="N331" t="e">
        <f>INDEX(Assembled!$L:$L, MATCH(B331,Assembled!A:A,0))</f>
        <v>#N/A</v>
      </c>
      <c r="O331" s="4" t="e">
        <f>INDEX('12s_NCBI'!G:G, MATCH(B331,'12s_NCBI'!A:A,0))</f>
        <v>#N/A</v>
      </c>
      <c r="P331" s="5" t="e">
        <f>INDEX(lca_12s!H:H, MATCH(B331,lca_12s!A:A,0))</f>
        <v>#N/A</v>
      </c>
      <c r="U331" t="str">
        <f>IF(ISNUMBER(MATCH(B331, DraftGenomesAssmbld!A:A, 0)), "Yes", "No")</f>
        <v>No</v>
      </c>
      <c r="V331" t="str">
        <f>IF(ISNUMBER(MATCH(B331, DraftGenomesUploaded!B:B, 0)), "Yes", "No")</f>
        <v>No</v>
      </c>
      <c r="W331" t="e">
        <f>INDEX('GenBank#'!$G:$G, MATCH(B331,'GenBank#'!A:A,0))</f>
        <v>#N/A</v>
      </c>
    </row>
    <row r="332" spans="1:27" x14ac:dyDescent="0.2">
      <c r="A332">
        <v>111</v>
      </c>
      <c r="B332" t="str">
        <f t="shared" si="28"/>
        <v>OG111hic</v>
      </c>
      <c r="C332" t="s">
        <v>203</v>
      </c>
      <c r="D332" t="s">
        <v>35</v>
      </c>
      <c r="E332" t="str">
        <f>INDEX(Field_ID!$B:$B, MATCH(C332,Field_ID!A:A,0))</f>
        <v>Nemadactylus valenciennesi</v>
      </c>
      <c r="F332" t="e">
        <f>INDEX(Assembled!$F:$F, MATCH(B332,Assembled!A:A,0))</f>
        <v>#N/A</v>
      </c>
      <c r="G332" t="e">
        <f>INDEX(Assembled!$P:$P, MATCH(B332,Assembled!A:A,0))</f>
        <v>#N/A</v>
      </c>
      <c r="H332" s="4" t="e">
        <f>INDEX(COX1_BOLD!G:G, MATCH(B332,COX1_BOLD!A:A,0))</f>
        <v>#N/A</v>
      </c>
      <c r="I332" s="4" t="e">
        <f>INDEX(COX1_NCBI!G:G, MATCH(B332,COX1_NCBI!A:A,0))</f>
        <v>#N/A</v>
      </c>
      <c r="J332" s="5" t="e">
        <f>INDEX(lca_co1!H:H, MATCH(B332,lca_co1!A:A,0))</f>
        <v>#N/A</v>
      </c>
      <c r="K332" t="e">
        <f>INDEX(Assembled!$M:$M, MATCH(B332,Assembled!A:A,0))</f>
        <v>#N/A</v>
      </c>
      <c r="L332" s="4" t="e">
        <f>INDEX('16s_NCBI'!G:G, MATCH(B332,'16s_NCBI'!A:A,0))</f>
        <v>#N/A</v>
      </c>
      <c r="M332" s="5" t="e">
        <f>INDEX(lca_16s!H:H, MATCH(B332,lca_16s!A:A,0))</f>
        <v>#N/A</v>
      </c>
      <c r="N332" t="e">
        <f>INDEX(Assembled!$L:$L, MATCH(B332,Assembled!A:A,0))</f>
        <v>#N/A</v>
      </c>
      <c r="O332" s="4" t="e">
        <f>INDEX('12s_NCBI'!G:G, MATCH(B332,'12s_NCBI'!A:A,0))</f>
        <v>#N/A</v>
      </c>
      <c r="P332" s="5" t="e">
        <f>INDEX(lca_12s!H:H, MATCH(B332,lca_12s!A:A,0))</f>
        <v>#N/A</v>
      </c>
      <c r="U332" t="str">
        <f>IF(ISNUMBER(MATCH(B332, DraftGenomesAssmbld!A:A, 0)), "Yes", "No")</f>
        <v>No</v>
      </c>
      <c r="V332" t="str">
        <f>IF(ISNUMBER(MATCH(B332, DraftGenomesUploaded!B:B, 0)), "Yes", "No")</f>
        <v>No</v>
      </c>
      <c r="W332" t="e">
        <f>INDEX('GenBank#'!$G:$G, MATCH(B332,'GenBank#'!A:A,0))</f>
        <v>#N/A</v>
      </c>
      <c r="Y332" s="3"/>
    </row>
    <row r="333" spans="1:27" x14ac:dyDescent="0.2">
      <c r="A333">
        <v>111</v>
      </c>
      <c r="B333" t="str">
        <f t="shared" si="28"/>
        <v>OG111ilmn</v>
      </c>
      <c r="C333" t="s">
        <v>203</v>
      </c>
      <c r="D333" t="s">
        <v>36</v>
      </c>
      <c r="E333" t="str">
        <f>INDEX(Field_ID!$B:$B, MATCH(C333,Field_ID!A:A,0))</f>
        <v>Nemadactylus valenciennesi</v>
      </c>
      <c r="F333" t="e">
        <f>INDEX(Assembled!$F:$F, MATCH(B333,Assembled!A:A,0))</f>
        <v>#N/A</v>
      </c>
      <c r="G333" t="e">
        <f>INDEX(Assembled!$P:$P, MATCH(B333,Assembled!A:A,0))</f>
        <v>#N/A</v>
      </c>
      <c r="H333" s="4" t="e">
        <f>INDEX(COX1_BOLD!G:G, MATCH(B333,COX1_BOLD!A:A,0))</f>
        <v>#N/A</v>
      </c>
      <c r="I333" s="4" t="e">
        <f>INDEX(COX1_NCBI!G:G, MATCH(B333,COX1_NCBI!A:A,0))</f>
        <v>#N/A</v>
      </c>
      <c r="J333" s="5" t="e">
        <f>INDEX(lca_co1!H:H, MATCH(B333,lca_co1!A:A,0))</f>
        <v>#N/A</v>
      </c>
      <c r="K333" t="e">
        <f>INDEX(Assembled!$M:$M, MATCH(B333,Assembled!A:A,0))</f>
        <v>#N/A</v>
      </c>
      <c r="L333" s="4" t="e">
        <f>INDEX('16s_NCBI'!G:G, MATCH(B333,'16s_NCBI'!A:A,0))</f>
        <v>#N/A</v>
      </c>
      <c r="M333" s="5" t="e">
        <f>INDEX(lca_16s!H:H, MATCH(B333,lca_16s!A:A,0))</f>
        <v>#N/A</v>
      </c>
      <c r="N333" t="e">
        <f>INDEX(Assembled!$L:$L, MATCH(B333,Assembled!A:A,0))</f>
        <v>#N/A</v>
      </c>
      <c r="O333" s="4" t="e">
        <f>INDEX('12s_NCBI'!G:G, MATCH(B333,'12s_NCBI'!A:A,0))</f>
        <v>#N/A</v>
      </c>
      <c r="P333" s="5" t="e">
        <f>INDEX(lca_12s!H:H, MATCH(B333,lca_12s!A:A,0))</f>
        <v>#N/A</v>
      </c>
      <c r="U333" t="str">
        <f>IF(ISNUMBER(MATCH(B333, DraftGenomesAssmbld!A:A, 0)), "Yes", "No")</f>
        <v>Yes</v>
      </c>
      <c r="V333" t="str">
        <f>IF(ISNUMBER(MATCH(B333, DraftGenomesUploaded!B:B, 0)), "Yes", "No")</f>
        <v>No</v>
      </c>
      <c r="W333" t="e">
        <f>INDEX('GenBank#'!$G:$G, MATCH(B333,'GenBank#'!A:A,0))</f>
        <v>#N/A</v>
      </c>
    </row>
    <row r="334" spans="1:27" x14ac:dyDescent="0.2">
      <c r="A334">
        <v>111</v>
      </c>
      <c r="B334" t="str">
        <f t="shared" si="28"/>
        <v>OG111hifi</v>
      </c>
      <c r="C334" t="s">
        <v>203</v>
      </c>
      <c r="D334" t="s">
        <v>37</v>
      </c>
      <c r="E334" t="str">
        <f>INDEX(Field_ID!$B:$B, MATCH(C334,Field_ID!A:A,0))</f>
        <v>Nemadactylus valenciennesi</v>
      </c>
      <c r="F334" t="e">
        <f>INDEX(Assembled!$F:$F, MATCH(B334,Assembled!A:A,0))</f>
        <v>#N/A</v>
      </c>
      <c r="G334" t="e">
        <f>INDEX(Assembled!$P:$P, MATCH(B334,Assembled!A:A,0))</f>
        <v>#N/A</v>
      </c>
      <c r="H334" s="4" t="e">
        <f>INDEX(COX1_BOLD!G:G, MATCH(B334,COX1_BOLD!A:A,0))</f>
        <v>#N/A</v>
      </c>
      <c r="I334" s="4" t="e">
        <f>INDEX(COX1_NCBI!G:G, MATCH(B334,COX1_NCBI!A:A,0))</f>
        <v>#N/A</v>
      </c>
      <c r="J334" s="5" t="e">
        <f>INDEX(lca_co1!H:H, MATCH(B334,lca_co1!A:A,0))</f>
        <v>#N/A</v>
      </c>
      <c r="K334" t="e">
        <f>INDEX(Assembled!$M:$M, MATCH(B334,Assembled!A:A,0))</f>
        <v>#N/A</v>
      </c>
      <c r="L334" s="4" t="e">
        <f>INDEX('16s_NCBI'!G:G, MATCH(B334,'16s_NCBI'!A:A,0))</f>
        <v>#N/A</v>
      </c>
      <c r="M334" s="5" t="e">
        <f>INDEX(lca_16s!H:H, MATCH(B334,lca_16s!A:A,0))</f>
        <v>#N/A</v>
      </c>
      <c r="N334" t="e">
        <f>INDEX(Assembled!$L:$L, MATCH(B334,Assembled!A:A,0))</f>
        <v>#N/A</v>
      </c>
      <c r="O334" s="4" t="e">
        <f>INDEX('12s_NCBI'!G:G, MATCH(B334,'12s_NCBI'!A:A,0))</f>
        <v>#N/A</v>
      </c>
      <c r="P334" s="5" t="e">
        <f>INDEX(lca_12s!H:H, MATCH(B334,lca_12s!A:A,0))</f>
        <v>#N/A</v>
      </c>
      <c r="U334" t="str">
        <f>IF(ISNUMBER(MATCH(B334, DraftGenomesAssmbld!A:A, 0)), "Yes", "No")</f>
        <v>No</v>
      </c>
      <c r="V334" t="str">
        <f>IF(ISNUMBER(MATCH(B334, DraftGenomesUploaded!B:B, 0)), "Yes", "No")</f>
        <v>No</v>
      </c>
      <c r="W334" t="e">
        <f>INDEX('GenBank#'!$G:$G, MATCH(B334,'GenBank#'!A:A,0))</f>
        <v>#N/A</v>
      </c>
    </row>
    <row r="335" spans="1:27" x14ac:dyDescent="0.2">
      <c r="A335">
        <v>112</v>
      </c>
      <c r="B335" t="str">
        <f t="shared" si="28"/>
        <v>OG112hic</v>
      </c>
      <c r="C335" t="s">
        <v>204</v>
      </c>
      <c r="D335" t="s">
        <v>35</v>
      </c>
      <c r="E335" t="str">
        <f>INDEX(Field_ID!$B:$B, MATCH(C335,Field_ID!A:A,0))</f>
        <v>Trinorfolkia clarkei</v>
      </c>
      <c r="F335" t="e">
        <f>INDEX(Assembled!$F:$F, MATCH(B335,Assembled!A:A,0))</f>
        <v>#N/A</v>
      </c>
      <c r="G335" t="e">
        <f>INDEX(Assembled!$P:$P, MATCH(B335,Assembled!A:A,0))</f>
        <v>#N/A</v>
      </c>
      <c r="H335" s="4" t="e">
        <f>INDEX(COX1_BOLD!G:G, MATCH(B335,COX1_BOLD!A:A,0))</f>
        <v>#N/A</v>
      </c>
      <c r="I335" s="4" t="e">
        <f>INDEX(COX1_NCBI!G:G, MATCH(B335,COX1_NCBI!A:A,0))</f>
        <v>#N/A</v>
      </c>
      <c r="J335" s="5" t="e">
        <f>INDEX(lca_co1!H:H, MATCH(B335,lca_co1!A:A,0))</f>
        <v>#N/A</v>
      </c>
      <c r="K335" t="e">
        <f>INDEX(Assembled!$M:$M, MATCH(B335,Assembled!A:A,0))</f>
        <v>#N/A</v>
      </c>
      <c r="L335" s="4" t="e">
        <f>INDEX('16s_NCBI'!G:G, MATCH(B335,'16s_NCBI'!A:A,0))</f>
        <v>#N/A</v>
      </c>
      <c r="M335" s="5" t="e">
        <f>INDEX(lca_16s!H:H, MATCH(B335,lca_16s!A:A,0))</f>
        <v>#N/A</v>
      </c>
      <c r="N335" t="e">
        <f>INDEX(Assembled!$L:$L, MATCH(B335,Assembled!A:A,0))</f>
        <v>#N/A</v>
      </c>
      <c r="O335" s="4" t="e">
        <f>INDEX('12s_NCBI'!G:G, MATCH(B335,'12s_NCBI'!A:A,0))</f>
        <v>#N/A</v>
      </c>
      <c r="P335" s="5" t="e">
        <f>INDEX(lca_12s!H:H, MATCH(B335,lca_12s!A:A,0))</f>
        <v>#N/A</v>
      </c>
      <c r="U335" t="str">
        <f>IF(ISNUMBER(MATCH(B335, DraftGenomesAssmbld!A:A, 0)), "Yes", "No")</f>
        <v>No</v>
      </c>
      <c r="V335" t="str">
        <f>IF(ISNUMBER(MATCH(B335, DraftGenomesUploaded!B:B, 0)), "Yes", "No")</f>
        <v>No</v>
      </c>
      <c r="W335" t="e">
        <f>INDEX('GenBank#'!$G:$G, MATCH(B335,'GenBank#'!A:A,0))</f>
        <v>#N/A</v>
      </c>
      <c r="Y335" s="3"/>
    </row>
    <row r="336" spans="1:27" x14ac:dyDescent="0.2">
      <c r="A336">
        <v>112</v>
      </c>
      <c r="B336" t="str">
        <f t="shared" si="28"/>
        <v>OG112ilmn</v>
      </c>
      <c r="C336" t="s">
        <v>204</v>
      </c>
      <c r="D336" t="s">
        <v>36</v>
      </c>
      <c r="E336" t="str">
        <f>INDEX(Field_ID!$B:$B, MATCH(C336,Field_ID!A:A,0))</f>
        <v>Trinorfolkia clarkei</v>
      </c>
      <c r="F336" t="e">
        <f>INDEX(Assembled!$F:$F, MATCH(B336,Assembled!A:A,0))</f>
        <v>#N/A</v>
      </c>
      <c r="G336" t="e">
        <f>INDEX(Assembled!$P:$P, MATCH(B336,Assembled!A:A,0))</f>
        <v>#N/A</v>
      </c>
      <c r="H336" s="4" t="e">
        <f>INDEX(COX1_BOLD!G:G, MATCH(B336,COX1_BOLD!A:A,0))</f>
        <v>#N/A</v>
      </c>
      <c r="I336" s="4" t="e">
        <f>INDEX(COX1_NCBI!G:G, MATCH(B336,COX1_NCBI!A:A,0))</f>
        <v>#N/A</v>
      </c>
      <c r="J336" s="5" t="e">
        <f>INDEX(lca_co1!H:H, MATCH(B336,lca_co1!A:A,0))</f>
        <v>#N/A</v>
      </c>
      <c r="K336" t="e">
        <f>INDEX(Assembled!$M:$M, MATCH(B336,Assembled!A:A,0))</f>
        <v>#N/A</v>
      </c>
      <c r="L336" s="4" t="e">
        <f>INDEX('16s_NCBI'!G:G, MATCH(B336,'16s_NCBI'!A:A,0))</f>
        <v>#N/A</v>
      </c>
      <c r="M336" s="5" t="e">
        <f>INDEX(lca_16s!H:H, MATCH(B336,lca_16s!A:A,0))</f>
        <v>#N/A</v>
      </c>
      <c r="N336" t="e">
        <f>INDEX(Assembled!$L:$L, MATCH(B336,Assembled!A:A,0))</f>
        <v>#N/A</v>
      </c>
      <c r="O336" s="4" t="e">
        <f>INDEX('12s_NCBI'!G:G, MATCH(B336,'12s_NCBI'!A:A,0))</f>
        <v>#N/A</v>
      </c>
      <c r="P336" s="5" t="e">
        <f>INDEX(lca_12s!H:H, MATCH(B336,lca_12s!A:A,0))</f>
        <v>#N/A</v>
      </c>
      <c r="U336" t="str">
        <f>IF(ISNUMBER(MATCH(B336, DraftGenomesAssmbld!A:A, 0)), "Yes", "No")</f>
        <v>No</v>
      </c>
      <c r="V336" t="str">
        <f>IF(ISNUMBER(MATCH(B336, DraftGenomesUploaded!B:B, 0)), "Yes", "No")</f>
        <v>No</v>
      </c>
      <c r="W336" t="e">
        <f>INDEX('GenBank#'!$G:$G, MATCH(B336,'GenBank#'!A:A,0))</f>
        <v>#N/A</v>
      </c>
    </row>
    <row r="337" spans="1:26" x14ac:dyDescent="0.2">
      <c r="A337">
        <v>112</v>
      </c>
      <c r="B337" t="str">
        <f t="shared" si="28"/>
        <v>OG112hifi</v>
      </c>
      <c r="C337" t="s">
        <v>204</v>
      </c>
      <c r="D337" t="s">
        <v>37</v>
      </c>
      <c r="E337" t="str">
        <f>INDEX(Field_ID!$B:$B, MATCH(C337,Field_ID!A:A,0))</f>
        <v>Trinorfolkia clarkei</v>
      </c>
      <c r="F337" t="e">
        <f>INDEX(Assembled!$F:$F, MATCH(B337,Assembled!A:A,0))</f>
        <v>#N/A</v>
      </c>
      <c r="G337" t="e">
        <f>INDEX(Assembled!$P:$P, MATCH(B337,Assembled!A:A,0))</f>
        <v>#N/A</v>
      </c>
      <c r="H337" s="4" t="e">
        <f>INDEX(COX1_BOLD!G:G, MATCH(B337,COX1_BOLD!A:A,0))</f>
        <v>#N/A</v>
      </c>
      <c r="I337" s="4" t="e">
        <f>INDEX(COX1_NCBI!G:G, MATCH(B337,COX1_NCBI!A:A,0))</f>
        <v>#N/A</v>
      </c>
      <c r="J337" s="5" t="e">
        <f>INDEX(lca_co1!H:H, MATCH(B337,lca_co1!A:A,0))</f>
        <v>#N/A</v>
      </c>
      <c r="K337" t="e">
        <f>INDEX(Assembled!$M:$M, MATCH(B337,Assembled!A:A,0))</f>
        <v>#N/A</v>
      </c>
      <c r="L337" s="4" t="e">
        <f>INDEX('16s_NCBI'!G:G, MATCH(B337,'16s_NCBI'!A:A,0))</f>
        <v>#N/A</v>
      </c>
      <c r="M337" s="5" t="e">
        <f>INDEX(lca_16s!H:H, MATCH(B337,lca_16s!A:A,0))</f>
        <v>#N/A</v>
      </c>
      <c r="N337" t="e">
        <f>INDEX(Assembled!$L:$L, MATCH(B337,Assembled!A:A,0))</f>
        <v>#N/A</v>
      </c>
      <c r="O337" s="4" t="e">
        <f>INDEX('12s_NCBI'!G:G, MATCH(B337,'12s_NCBI'!A:A,0))</f>
        <v>#N/A</v>
      </c>
      <c r="P337" s="5" t="e">
        <f>INDEX(lca_12s!H:H, MATCH(B337,lca_12s!A:A,0))</f>
        <v>#N/A</v>
      </c>
      <c r="U337" t="str">
        <f>IF(ISNUMBER(MATCH(B337, DraftGenomesAssmbld!A:A, 0)), "Yes", "No")</f>
        <v>No</v>
      </c>
      <c r="V337" t="str">
        <f>IF(ISNUMBER(MATCH(B337, DraftGenomesUploaded!B:B, 0)), "Yes", "No")</f>
        <v>No</v>
      </c>
      <c r="W337" t="e">
        <f>INDEX('GenBank#'!$G:$G, MATCH(B337,'GenBank#'!A:A,0))</f>
        <v>#N/A</v>
      </c>
    </row>
    <row r="338" spans="1:26" x14ac:dyDescent="0.2">
      <c r="A338">
        <v>113</v>
      </c>
      <c r="B338" t="str">
        <f t="shared" si="28"/>
        <v>OG113hic</v>
      </c>
      <c r="C338" t="s">
        <v>205</v>
      </c>
      <c r="D338" t="s">
        <v>35</v>
      </c>
      <c r="E338" t="str">
        <f>INDEX(Field_ID!$B:$B, MATCH(C338,Field_ID!A:A,0))</f>
        <v>Diodon nicthemerus</v>
      </c>
      <c r="F338" t="str">
        <f>INDEX(Assembled!$F:$F, MATCH(B338,Assembled!A:A,0))</f>
        <v>circular genome</v>
      </c>
      <c r="G338">
        <f>INDEX(Assembled!$P:$P, MATCH(B338,Assembled!A:A,0))</f>
        <v>1554</v>
      </c>
      <c r="H338" s="4" t="str">
        <f>INDEX(COX1_BOLD!G:G, MATCH(B338,COX1_BOLD!A:A,0))</f>
        <v>Diodon nicthemerus</v>
      </c>
      <c r="I338" s="4" t="e">
        <f>INDEX(COX1_NCBI!G:G, MATCH(B338,COX1_NCBI!A:A,0))</f>
        <v>#N/A</v>
      </c>
      <c r="J338" s="5" t="str">
        <f>INDEX(lca_co1!H:H, MATCH(B338,lca_co1!A:A,0))</f>
        <v>Diodon nicthemerus</v>
      </c>
      <c r="K338">
        <f>INDEX(Assembled!$M:$M, MATCH(B338,Assembled!A:A,0))</f>
        <v>1677</v>
      </c>
      <c r="L338" s="4" t="e">
        <f>INDEX('16s_NCBI'!G:G, MATCH(B338,'16s_NCBI'!A:A,0))</f>
        <v>#N/A</v>
      </c>
      <c r="M338" s="5" t="str">
        <f>INDEX(lca_16s!H:H, MATCH(B338,lca_16s!A:A,0))</f>
        <v>Diodontidae</v>
      </c>
      <c r="N338">
        <f>INDEX(Assembled!$L:$L, MATCH(B338,Assembled!A:A,0))</f>
        <v>951</v>
      </c>
      <c r="O338" s="4" t="str">
        <f>INDEX('12s_NCBI'!G:G, MATCH(B338,'12s_NCBI'!A:A,0))</f>
        <v>Diodontidae</v>
      </c>
      <c r="P338" s="5" t="str">
        <f>INDEX(lca_12s!H:H, MATCH(B338,lca_12s!A:A,0))</f>
        <v>Diodontidae</v>
      </c>
      <c r="Q338" t="str">
        <f t="shared" ref="Q338" si="30">E338</f>
        <v>Diodon nicthemerus</v>
      </c>
      <c r="R338" t="s">
        <v>39</v>
      </c>
      <c r="U338" t="str">
        <f>IF(ISNUMBER(MATCH(B338, DraftGenomesAssmbld!A:A, 0)), "Yes", "No")</f>
        <v>No</v>
      </c>
      <c r="V338" t="str">
        <f>IF(ISNUMBER(MATCH(B338, DraftGenomesUploaded!B:B, 0)), "Yes", "No")</f>
        <v>No</v>
      </c>
      <c r="W338" t="e">
        <f>INDEX('GenBank#'!$G:$G, MATCH(B338,'GenBank#'!A:A,0))</f>
        <v>#N/A</v>
      </c>
      <c r="Y338" s="3"/>
    </row>
    <row r="339" spans="1:26" x14ac:dyDescent="0.2">
      <c r="A339">
        <v>113</v>
      </c>
      <c r="B339" t="str">
        <f t="shared" si="28"/>
        <v>OG113ilmn</v>
      </c>
      <c r="C339" t="s">
        <v>205</v>
      </c>
      <c r="D339" t="s">
        <v>36</v>
      </c>
      <c r="E339" t="str">
        <f>INDEX(Field_ID!$B:$B, MATCH(C339,Field_ID!A:A,0))</f>
        <v>Diodon nicthemerus</v>
      </c>
      <c r="F339" t="e">
        <f>INDEX(Assembled!$F:$F, MATCH(B339,Assembled!A:A,0))</f>
        <v>#N/A</v>
      </c>
      <c r="G339" t="e">
        <f>INDEX(Assembled!$P:$P, MATCH(B339,Assembled!A:A,0))</f>
        <v>#N/A</v>
      </c>
      <c r="H339" s="4" t="e">
        <f>INDEX(COX1_BOLD!G:G, MATCH(B339,COX1_BOLD!A:A,0))</f>
        <v>#N/A</v>
      </c>
      <c r="I339" s="4" t="e">
        <f>INDEX(COX1_NCBI!G:G, MATCH(B339,COX1_NCBI!A:A,0))</f>
        <v>#N/A</v>
      </c>
      <c r="J339" s="5" t="e">
        <f>INDEX(lca_co1!H:H, MATCH(B339,lca_co1!A:A,0))</f>
        <v>#N/A</v>
      </c>
      <c r="K339" t="e">
        <f>INDEX(Assembled!$M:$M, MATCH(B339,Assembled!A:A,0))</f>
        <v>#N/A</v>
      </c>
      <c r="L339" s="4" t="e">
        <f>INDEX('16s_NCBI'!G:G, MATCH(B339,'16s_NCBI'!A:A,0))</f>
        <v>#N/A</v>
      </c>
      <c r="M339" s="5" t="e">
        <f>INDEX(lca_16s!H:H, MATCH(B339,lca_16s!A:A,0))</f>
        <v>#N/A</v>
      </c>
      <c r="N339" t="e">
        <f>INDEX(Assembled!$L:$L, MATCH(B339,Assembled!A:A,0))</f>
        <v>#N/A</v>
      </c>
      <c r="O339" s="4" t="e">
        <f>INDEX('12s_NCBI'!G:G, MATCH(B339,'12s_NCBI'!A:A,0))</f>
        <v>#N/A</v>
      </c>
      <c r="P339" s="5" t="e">
        <f>INDEX(lca_12s!H:H, MATCH(B339,lca_12s!A:A,0))</f>
        <v>#N/A</v>
      </c>
      <c r="U339" t="str">
        <f>IF(ISNUMBER(MATCH(B339, DraftGenomesAssmbld!A:A, 0)), "Yes", "No")</f>
        <v>Yes</v>
      </c>
      <c r="V339" t="str">
        <f>IF(ISNUMBER(MATCH(B339, DraftGenomesUploaded!B:B, 0)), "Yes", "No")</f>
        <v>No</v>
      </c>
      <c r="W339" t="e">
        <f>INDEX('GenBank#'!$G:$G, MATCH(B339,'GenBank#'!A:A,0))</f>
        <v>#N/A</v>
      </c>
    </row>
    <row r="340" spans="1:26" s="15" customFormat="1" x14ac:dyDescent="0.2">
      <c r="A340" s="15">
        <v>113</v>
      </c>
      <c r="B340" s="15" t="str">
        <f t="shared" si="28"/>
        <v>OG113hifi</v>
      </c>
      <c r="C340" s="15" t="s">
        <v>205</v>
      </c>
      <c r="D340" s="15" t="s">
        <v>37</v>
      </c>
      <c r="E340" s="15" t="str">
        <f>INDEX(Field_ID!$B:$B, MATCH(C340,Field_ID!A:A,0))</f>
        <v>Diodon nicthemerus</v>
      </c>
      <c r="F340" s="15" t="str">
        <f>INDEX(Assembled!$F:$F, MATCH(B340,Assembled!A:A,0))</f>
        <v>circular genome</v>
      </c>
      <c r="G340" s="15">
        <f>INDEX(Assembled!$P:$P, MATCH(B340,Assembled!A:A,0))</f>
        <v>1554</v>
      </c>
      <c r="H340" s="16" t="str">
        <f>INDEX(COX1_BOLD!G:G, MATCH(B340,COX1_BOLD!A:A,0))</f>
        <v>Diodon nicthemerus</v>
      </c>
      <c r="I340" s="16" t="e">
        <f>INDEX(COX1_NCBI!G:G, MATCH(B340,COX1_NCBI!A:A,0))</f>
        <v>#N/A</v>
      </c>
      <c r="J340" s="17" t="e">
        <f>INDEX(lca_co1!H:H, MATCH(B340,lca_co1!A:A,0))</f>
        <v>#N/A</v>
      </c>
      <c r="K340" s="15">
        <f>INDEX(Assembled!$M:$M, MATCH(B340,Assembled!A:A,0))</f>
        <v>1677</v>
      </c>
      <c r="L340" s="16" t="e">
        <f>INDEX('16s_NCBI'!G:G, MATCH(B340,'16s_NCBI'!A:A,0))</f>
        <v>#N/A</v>
      </c>
      <c r="M340" s="17" t="e">
        <f>INDEX(lca_16s!H:H, MATCH(B340,lca_16s!A:A,0))</f>
        <v>#N/A</v>
      </c>
      <c r="N340" s="15">
        <f>INDEX(Assembled!$L:$L, MATCH(B340,Assembled!A:A,0))</f>
        <v>951</v>
      </c>
      <c r="O340" s="16" t="str">
        <f>INDEX('12s_NCBI'!G:G, MATCH(B340,'12s_NCBI'!A:A,0))</f>
        <v>Diodontidae</v>
      </c>
      <c r="P340" s="17" t="e">
        <f>INDEX(lca_12s!H:H, MATCH(B340,lca_12s!A:A,0))</f>
        <v>#N/A</v>
      </c>
      <c r="Q340" s="15" t="s">
        <v>206</v>
      </c>
      <c r="R340" s="15" t="s">
        <v>39</v>
      </c>
      <c r="T340" s="15" t="s">
        <v>40</v>
      </c>
      <c r="U340" t="str">
        <f>IF(ISNUMBER(MATCH(B340, DraftGenomesAssmbld!A:A, 0)), "Yes", "No")</f>
        <v>No</v>
      </c>
      <c r="V340" t="str">
        <f>IF(ISNUMBER(MATCH(B340, DraftGenomesUploaded!B:B, 0)), "Yes", "No")</f>
        <v>No</v>
      </c>
      <c r="W340" s="15" t="str">
        <f>INDEX('GenBank#'!$G:$G, MATCH(B340,'GenBank#'!A:A,0))</f>
        <v>PP897905</v>
      </c>
    </row>
    <row r="341" spans="1:26" x14ac:dyDescent="0.2">
      <c r="A341">
        <v>114</v>
      </c>
      <c r="B341" t="str">
        <f t="shared" si="28"/>
        <v>OG114hic</v>
      </c>
      <c r="C341" t="s">
        <v>207</v>
      </c>
      <c r="D341" t="s">
        <v>35</v>
      </c>
      <c r="E341" t="str">
        <f>INDEX(Field_ID!$B:$B, MATCH(C341,Field_ID!A:A,0))</f>
        <v>Leviprora inops</v>
      </c>
      <c r="F341" t="e">
        <f>INDEX(Assembled!$F:$F, MATCH(B341,Assembled!A:A,0))</f>
        <v>#N/A</v>
      </c>
      <c r="G341" t="e">
        <f>INDEX(Assembled!$P:$P, MATCH(B341,Assembled!A:A,0))</f>
        <v>#N/A</v>
      </c>
      <c r="H341" s="4" t="e">
        <f>INDEX(COX1_BOLD!G:G, MATCH(B341,COX1_BOLD!A:A,0))</f>
        <v>#N/A</v>
      </c>
      <c r="I341" s="4" t="e">
        <f>INDEX(COX1_NCBI!G:G, MATCH(B341,COX1_NCBI!A:A,0))</f>
        <v>#N/A</v>
      </c>
      <c r="J341" s="5" t="e">
        <f>INDEX(lca_co1!H:H, MATCH(B341,lca_co1!A:A,0))</f>
        <v>#N/A</v>
      </c>
      <c r="K341" t="e">
        <f>INDEX(Assembled!$M:$M, MATCH(B341,Assembled!A:A,0))</f>
        <v>#N/A</v>
      </c>
      <c r="L341" s="4" t="e">
        <f>INDEX('16s_NCBI'!G:G, MATCH(B341,'16s_NCBI'!A:A,0))</f>
        <v>#N/A</v>
      </c>
      <c r="M341" s="5" t="e">
        <f>INDEX(lca_16s!H:H, MATCH(B341,lca_16s!A:A,0))</f>
        <v>#N/A</v>
      </c>
      <c r="N341" t="e">
        <f>INDEX(Assembled!$L:$L, MATCH(B341,Assembled!A:A,0))</f>
        <v>#N/A</v>
      </c>
      <c r="O341" s="4" t="e">
        <f>INDEX('12s_NCBI'!G:G, MATCH(B341,'12s_NCBI'!A:A,0))</f>
        <v>#N/A</v>
      </c>
      <c r="P341" s="5" t="e">
        <f>INDEX(lca_12s!H:H, MATCH(B341,lca_12s!A:A,0))</f>
        <v>#N/A</v>
      </c>
      <c r="U341" t="str">
        <f>IF(ISNUMBER(MATCH(B341, DraftGenomesAssmbld!A:A, 0)), "Yes", "No")</f>
        <v>No</v>
      </c>
      <c r="V341" t="str">
        <f>IF(ISNUMBER(MATCH(B341, DraftGenomesUploaded!B:B, 0)), "Yes", "No")</f>
        <v>No</v>
      </c>
      <c r="W341" t="e">
        <f>INDEX('GenBank#'!$G:$G, MATCH(B341,'GenBank#'!A:A,0))</f>
        <v>#N/A</v>
      </c>
      <c r="Y341" s="3"/>
    </row>
    <row r="342" spans="1:26" x14ac:dyDescent="0.2">
      <c r="A342">
        <v>114</v>
      </c>
      <c r="B342" t="str">
        <f t="shared" si="28"/>
        <v>OG114ilmn</v>
      </c>
      <c r="C342" t="s">
        <v>207</v>
      </c>
      <c r="D342" t="s">
        <v>36</v>
      </c>
      <c r="E342" t="str">
        <f>INDEX(Field_ID!$B:$B, MATCH(C342,Field_ID!A:A,0))</f>
        <v>Leviprora inops</v>
      </c>
      <c r="F342" t="e">
        <f>INDEX(Assembled!$F:$F, MATCH(B342,Assembled!A:A,0))</f>
        <v>#N/A</v>
      </c>
      <c r="G342" t="e">
        <f>INDEX(Assembled!$P:$P, MATCH(B342,Assembled!A:A,0))</f>
        <v>#N/A</v>
      </c>
      <c r="H342" s="4" t="e">
        <f>INDEX(COX1_BOLD!G:G, MATCH(B342,COX1_BOLD!A:A,0))</f>
        <v>#N/A</v>
      </c>
      <c r="I342" s="4" t="e">
        <f>INDEX(COX1_NCBI!G:G, MATCH(B342,COX1_NCBI!A:A,0))</f>
        <v>#N/A</v>
      </c>
      <c r="J342" s="5" t="e">
        <f>INDEX(lca_co1!H:H, MATCH(B342,lca_co1!A:A,0))</f>
        <v>#N/A</v>
      </c>
      <c r="K342" t="e">
        <f>INDEX(Assembled!$M:$M, MATCH(B342,Assembled!A:A,0))</f>
        <v>#N/A</v>
      </c>
      <c r="L342" s="4" t="e">
        <f>INDEX('16s_NCBI'!G:G, MATCH(B342,'16s_NCBI'!A:A,0))</f>
        <v>#N/A</v>
      </c>
      <c r="M342" s="5" t="e">
        <f>INDEX(lca_16s!H:H, MATCH(B342,lca_16s!A:A,0))</f>
        <v>#N/A</v>
      </c>
      <c r="N342" t="e">
        <f>INDEX(Assembled!$L:$L, MATCH(B342,Assembled!A:A,0))</f>
        <v>#N/A</v>
      </c>
      <c r="O342" s="4" t="e">
        <f>INDEX('12s_NCBI'!G:G, MATCH(B342,'12s_NCBI'!A:A,0))</f>
        <v>#N/A</v>
      </c>
      <c r="P342" s="5" t="e">
        <f>INDEX(lca_12s!H:H, MATCH(B342,lca_12s!A:A,0))</f>
        <v>#N/A</v>
      </c>
      <c r="U342" t="str">
        <f>IF(ISNUMBER(MATCH(B342, DraftGenomesAssmbld!A:A, 0)), "Yes", "No")</f>
        <v>Yes</v>
      </c>
      <c r="V342" t="str">
        <f>IF(ISNUMBER(MATCH(B342, DraftGenomesUploaded!B:B, 0)), "Yes", "No")</f>
        <v>No</v>
      </c>
      <c r="W342" t="e">
        <f>INDEX('GenBank#'!$G:$G, MATCH(B342,'GenBank#'!A:A,0))</f>
        <v>#N/A</v>
      </c>
    </row>
    <row r="343" spans="1:26" s="15" customFormat="1" x14ac:dyDescent="0.2">
      <c r="A343" s="15">
        <v>114</v>
      </c>
      <c r="B343" s="15" t="str">
        <f t="shared" si="28"/>
        <v>OG114hifi</v>
      </c>
      <c r="C343" s="15" t="s">
        <v>207</v>
      </c>
      <c r="D343" s="15" t="s">
        <v>37</v>
      </c>
      <c r="E343" s="15" t="str">
        <f>INDEX(Field_ID!$B:$B, MATCH(C343,Field_ID!A:A,0))</f>
        <v>Leviprora inops</v>
      </c>
      <c r="F343" s="15" t="str">
        <f>INDEX(Assembled!$F:$F, MATCH(B343,Assembled!A:A,0))</f>
        <v>circular genome</v>
      </c>
      <c r="G343" s="15">
        <f>INDEX(Assembled!$P:$P, MATCH(B343,Assembled!A:A,0))</f>
        <v>1557</v>
      </c>
      <c r="H343" s="16" t="str">
        <f>INDEX(COX1_BOLD!G:G, MATCH(B343,COX1_BOLD!A:A,0))</f>
        <v>Leviprora inops</v>
      </c>
      <c r="I343" s="16" t="e">
        <f>INDEX(COX1_NCBI!G:G, MATCH(B343,COX1_NCBI!A:A,0))</f>
        <v>#N/A</v>
      </c>
      <c r="J343" s="17" t="e">
        <f>INDEX(lca_co1!H:H, MATCH(B343,lca_co1!A:A,0))</f>
        <v>#N/A</v>
      </c>
      <c r="K343" s="15">
        <f>INDEX(Assembled!$M:$M, MATCH(B343,Assembled!A:A,0))</f>
        <v>1710</v>
      </c>
      <c r="L343" s="16" t="str">
        <f>INDEX('16s_NCBI'!G:G, MATCH(B343,'16s_NCBI'!A:A,0))</f>
        <v>Leviprora inops</v>
      </c>
      <c r="M343" s="17" t="e">
        <f>INDEX(lca_16s!H:H, MATCH(B343,lca_16s!A:A,0))</f>
        <v>#N/A</v>
      </c>
      <c r="N343" s="15">
        <f>INDEX(Assembled!$L:$L, MATCH(B343,Assembled!A:A,0))</f>
        <v>954</v>
      </c>
      <c r="O343" s="16" t="e">
        <f>INDEX('12s_NCBI'!G:G, MATCH(B343,'12s_NCBI'!A:A,0))</f>
        <v>#N/A</v>
      </c>
      <c r="P343" s="17" t="e">
        <f>INDEX(lca_12s!H:H, MATCH(B343,lca_12s!A:A,0))</f>
        <v>#N/A</v>
      </c>
      <c r="Q343" s="15" t="s">
        <v>208</v>
      </c>
      <c r="R343" s="15" t="s">
        <v>39</v>
      </c>
      <c r="T343" s="15" t="s">
        <v>40</v>
      </c>
      <c r="U343" t="str">
        <f>IF(ISNUMBER(MATCH(B343, DraftGenomesAssmbld!A:A, 0)), "Yes", "No")</f>
        <v>No</v>
      </c>
      <c r="V343" t="str">
        <f>IF(ISNUMBER(MATCH(B343, DraftGenomesUploaded!B:B, 0)), "Yes", "No")</f>
        <v>No</v>
      </c>
      <c r="W343" s="15" t="str">
        <f>INDEX('GenBank#'!$G:$G, MATCH(B343,'GenBank#'!A:A,0))</f>
        <v>PP897906</v>
      </c>
    </row>
    <row r="344" spans="1:26" x14ac:dyDescent="0.2">
      <c r="A344">
        <v>115</v>
      </c>
      <c r="B344" t="str">
        <f t="shared" si="28"/>
        <v>OG115hic</v>
      </c>
      <c r="C344" t="s">
        <v>209</v>
      </c>
      <c r="D344" t="s">
        <v>35</v>
      </c>
      <c r="E344" t="str">
        <f>INDEX(Field_ID!$B:$B, MATCH(C344,Field_ID!A:A,0))</f>
        <v>Ranzania laevis</v>
      </c>
      <c r="F344" t="e">
        <f>INDEX(Assembled!$F:$F, MATCH(B344,Assembled!A:A,0))</f>
        <v>#N/A</v>
      </c>
      <c r="G344" t="e">
        <f>INDEX(Assembled!$P:$P, MATCH(B344,Assembled!A:A,0))</f>
        <v>#N/A</v>
      </c>
      <c r="H344" s="4" t="e">
        <f>INDEX(COX1_BOLD!G:G, MATCH(B344,COX1_BOLD!A:A,0))</f>
        <v>#N/A</v>
      </c>
      <c r="I344" s="4" t="e">
        <f>INDEX(COX1_NCBI!G:G, MATCH(B344,COX1_NCBI!A:A,0))</f>
        <v>#N/A</v>
      </c>
      <c r="J344" s="5" t="str">
        <f>INDEX(lca_co1!H:H, MATCH(B344,lca_co1!A:A,0))</f>
        <v>Ctenosquamata</v>
      </c>
      <c r="K344" t="e">
        <f>INDEX(Assembled!$M:$M, MATCH(B344,Assembled!A:A,0))</f>
        <v>#N/A</v>
      </c>
      <c r="L344" s="4" t="e">
        <f>INDEX('16s_NCBI'!G:G, MATCH(B344,'16s_NCBI'!A:A,0))</f>
        <v>#N/A</v>
      </c>
      <c r="M344" s="5" t="str">
        <f>INDEX(lca_16s!H:H, MATCH(B344,lca_16s!A:A,0))</f>
        <v>Ranzania laevis</v>
      </c>
      <c r="N344" t="e">
        <f>INDEX(Assembled!$L:$L, MATCH(B344,Assembled!A:A,0))</f>
        <v>#N/A</v>
      </c>
      <c r="O344" s="4" t="e">
        <f>INDEX('12s_NCBI'!G:G, MATCH(B344,'12s_NCBI'!A:A,0))</f>
        <v>#N/A</v>
      </c>
      <c r="P344" s="5" t="str">
        <f>INDEX(lca_12s!H:H, MATCH(B344,lca_12s!A:A,0))</f>
        <v>Ranzania laevis</v>
      </c>
      <c r="Q344" t="s">
        <v>2323</v>
      </c>
      <c r="R344" t="s">
        <v>39</v>
      </c>
      <c r="U344" t="str">
        <f>IF(ISNUMBER(MATCH(B344, DraftGenomesAssmbld!A:A, 0)), "Yes", "No")</f>
        <v>No</v>
      </c>
      <c r="V344" t="str">
        <f>IF(ISNUMBER(MATCH(B344, DraftGenomesUploaded!B:B, 0)), "Yes", "No")</f>
        <v>No</v>
      </c>
      <c r="W344" t="e">
        <f>INDEX('GenBank#'!$G:$G, MATCH(B344,'GenBank#'!A:A,0))</f>
        <v>#N/A</v>
      </c>
      <c r="Y344" s="3"/>
      <c r="Z344" t="s">
        <v>210</v>
      </c>
    </row>
    <row r="345" spans="1:26" x14ac:dyDescent="0.2">
      <c r="A345">
        <v>115</v>
      </c>
      <c r="B345" t="str">
        <f t="shared" si="28"/>
        <v>OG115ilmn</v>
      </c>
      <c r="C345" t="s">
        <v>209</v>
      </c>
      <c r="D345" t="s">
        <v>36</v>
      </c>
      <c r="E345" t="str">
        <f>INDEX(Field_ID!$B:$B, MATCH(C345,Field_ID!A:A,0))</f>
        <v>Ranzania laevis</v>
      </c>
      <c r="F345" t="e">
        <f>INDEX(Assembled!$F:$F, MATCH(B345,Assembled!A:A,0))</f>
        <v>#N/A</v>
      </c>
      <c r="G345" t="e">
        <f>INDEX(Assembled!$P:$P, MATCH(B345,Assembled!A:A,0))</f>
        <v>#N/A</v>
      </c>
      <c r="H345" s="4" t="e">
        <f>INDEX(COX1_BOLD!G:G, MATCH(B345,COX1_BOLD!A:A,0))</f>
        <v>#N/A</v>
      </c>
      <c r="I345" s="4" t="e">
        <f>INDEX(COX1_NCBI!G:G, MATCH(B345,COX1_NCBI!A:A,0))</f>
        <v>#N/A</v>
      </c>
      <c r="J345" s="5" t="str">
        <f>INDEX(lca_co1!H:H, MATCH(B345,lca_co1!A:A,0))</f>
        <v>Ctenosquamata</v>
      </c>
      <c r="K345" t="e">
        <f>INDEX(Assembled!$M:$M, MATCH(B345,Assembled!A:A,0))</f>
        <v>#N/A</v>
      </c>
      <c r="L345" s="4" t="e">
        <f>INDEX('16s_NCBI'!G:G, MATCH(B345,'16s_NCBI'!A:A,0))</f>
        <v>#N/A</v>
      </c>
      <c r="M345" s="5" t="str">
        <f>INDEX(lca_16s!H:H, MATCH(B345,lca_16s!A:A,0))</f>
        <v>Ranzania laevis</v>
      </c>
      <c r="N345" t="e">
        <f>INDEX(Assembled!$L:$L, MATCH(B345,Assembled!A:A,0))</f>
        <v>#N/A</v>
      </c>
      <c r="O345" s="4" t="e">
        <f>INDEX('12s_NCBI'!G:G, MATCH(B345,'12s_NCBI'!A:A,0))</f>
        <v>#N/A</v>
      </c>
      <c r="P345" s="5" t="str">
        <f>INDEX(lca_12s!H:H, MATCH(B345,lca_12s!A:A,0))</f>
        <v>Ranzania laevis</v>
      </c>
      <c r="Q345" t="s">
        <v>2323</v>
      </c>
      <c r="R345" t="s">
        <v>39</v>
      </c>
      <c r="U345" t="str">
        <f>IF(ISNUMBER(MATCH(B345, DraftGenomesAssmbld!A:A, 0)), "Yes", "No")</f>
        <v>Yes</v>
      </c>
      <c r="V345" t="str">
        <f>IF(ISNUMBER(MATCH(B345, DraftGenomesUploaded!B:B, 0)), "Yes", "No")</f>
        <v>No</v>
      </c>
      <c r="W345" t="e">
        <f>INDEX('GenBank#'!$G:$G, MATCH(B345,'GenBank#'!A:A,0))</f>
        <v>#N/A</v>
      </c>
    </row>
    <row r="346" spans="1:26" x14ac:dyDescent="0.2">
      <c r="A346">
        <v>115</v>
      </c>
      <c r="B346" t="str">
        <f t="shared" si="28"/>
        <v>OG115hifi</v>
      </c>
      <c r="C346" t="s">
        <v>209</v>
      </c>
      <c r="D346" t="s">
        <v>37</v>
      </c>
      <c r="E346" t="str">
        <f>INDEX(Field_ID!$B:$B, MATCH(C346,Field_ID!A:A,0))</f>
        <v>Ranzania laevis</v>
      </c>
      <c r="F346" t="e">
        <f>INDEX(Assembled!$F:$F, MATCH(B346,Assembled!A:A,0))</f>
        <v>#N/A</v>
      </c>
      <c r="G346" t="e">
        <f>INDEX(Assembled!$P:$P, MATCH(B346,Assembled!A:A,0))</f>
        <v>#N/A</v>
      </c>
      <c r="H346" s="4" t="e">
        <f>INDEX(COX1_BOLD!G:G, MATCH(B346,COX1_BOLD!A:A,0))</f>
        <v>#N/A</v>
      </c>
      <c r="I346" s="4" t="e">
        <f>INDEX(COX1_NCBI!G:G, MATCH(B346,COX1_NCBI!A:A,0))</f>
        <v>#N/A</v>
      </c>
      <c r="J346" s="5" t="e">
        <f>INDEX(lca_co1!H:H, MATCH(B346,lca_co1!A:A,0))</f>
        <v>#N/A</v>
      </c>
      <c r="K346" t="e">
        <f>INDEX(Assembled!$M:$M, MATCH(B346,Assembled!A:A,0))</f>
        <v>#N/A</v>
      </c>
      <c r="L346" s="4" t="e">
        <f>INDEX('16s_NCBI'!G:G, MATCH(B346,'16s_NCBI'!A:A,0))</f>
        <v>#N/A</v>
      </c>
      <c r="M346" s="5" t="e">
        <f>INDEX(lca_16s!H:H, MATCH(B346,lca_16s!A:A,0))</f>
        <v>#N/A</v>
      </c>
      <c r="N346" t="e">
        <f>INDEX(Assembled!$L:$L, MATCH(B346,Assembled!A:A,0))</f>
        <v>#N/A</v>
      </c>
      <c r="O346" s="4" t="e">
        <f>INDEX('12s_NCBI'!G:G, MATCH(B346,'12s_NCBI'!A:A,0))</f>
        <v>#N/A</v>
      </c>
      <c r="P346" s="5" t="e">
        <f>INDEX(lca_12s!H:H, MATCH(B346,lca_12s!A:A,0))</f>
        <v>#N/A</v>
      </c>
      <c r="U346" t="str">
        <f>IF(ISNUMBER(MATCH(B346, DraftGenomesAssmbld!A:A, 0)), "Yes", "No")</f>
        <v>No</v>
      </c>
      <c r="V346" t="str">
        <f>IF(ISNUMBER(MATCH(B346, DraftGenomesUploaded!B:B, 0)), "Yes", "No")</f>
        <v>No</v>
      </c>
      <c r="W346" t="e">
        <f>INDEX('GenBank#'!$G:$G, MATCH(B346,'GenBank#'!A:A,0))</f>
        <v>#N/A</v>
      </c>
    </row>
    <row r="347" spans="1:26" x14ac:dyDescent="0.2">
      <c r="A347">
        <v>116</v>
      </c>
      <c r="B347" t="str">
        <f t="shared" si="28"/>
        <v>OG116hic</v>
      </c>
      <c r="C347" t="s">
        <v>211</v>
      </c>
      <c r="D347" t="s">
        <v>35</v>
      </c>
      <c r="E347" t="str">
        <f>INDEX(Field_ID!$B:$B, MATCH(C347,Field_ID!A:A,0))</f>
        <v>Ranzania laevis</v>
      </c>
      <c r="F347" t="e">
        <f>INDEX(Assembled!$F:$F, MATCH(B347,Assembled!A:A,0))</f>
        <v>#N/A</v>
      </c>
      <c r="G347" t="e">
        <f>INDEX(Assembled!$P:$P, MATCH(B347,Assembled!A:A,0))</f>
        <v>#N/A</v>
      </c>
      <c r="H347" s="4" t="e">
        <f>INDEX(COX1_BOLD!G:G, MATCH(B347,COX1_BOLD!A:A,0))</f>
        <v>#N/A</v>
      </c>
      <c r="I347" s="4" t="e">
        <f>INDEX(COX1_NCBI!G:G, MATCH(B347,COX1_NCBI!A:A,0))</f>
        <v>#N/A</v>
      </c>
      <c r="J347" s="5" t="e">
        <f>INDEX(lca_co1!H:H, MATCH(B347,lca_co1!A:A,0))</f>
        <v>#N/A</v>
      </c>
      <c r="K347" t="e">
        <f>INDEX(Assembled!$M:$M, MATCH(B347,Assembled!A:A,0))</f>
        <v>#N/A</v>
      </c>
      <c r="L347" s="4" t="e">
        <f>INDEX('16s_NCBI'!G:G, MATCH(B347,'16s_NCBI'!A:A,0))</f>
        <v>#N/A</v>
      </c>
      <c r="M347" s="5" t="e">
        <f>INDEX(lca_16s!H:H, MATCH(B347,lca_16s!A:A,0))</f>
        <v>#N/A</v>
      </c>
      <c r="N347" t="e">
        <f>INDEX(Assembled!$L:$L, MATCH(B347,Assembled!A:A,0))</f>
        <v>#N/A</v>
      </c>
      <c r="O347" s="4" t="e">
        <f>INDEX('12s_NCBI'!G:G, MATCH(B347,'12s_NCBI'!A:A,0))</f>
        <v>#N/A</v>
      </c>
      <c r="P347" s="5" t="e">
        <f>INDEX(lca_12s!H:H, MATCH(B347,lca_12s!A:A,0))</f>
        <v>#N/A</v>
      </c>
      <c r="U347" t="str">
        <f>IF(ISNUMBER(MATCH(B347, DraftGenomesAssmbld!A:A, 0)), "Yes", "No")</f>
        <v>No</v>
      </c>
      <c r="V347" t="str">
        <f>IF(ISNUMBER(MATCH(B347, DraftGenomesUploaded!B:B, 0)), "Yes", "No")</f>
        <v>No</v>
      </c>
      <c r="W347" t="e">
        <f>INDEX('GenBank#'!$G:$G, MATCH(B347,'GenBank#'!A:A,0))</f>
        <v>#N/A</v>
      </c>
      <c r="Y347" s="3"/>
    </row>
    <row r="348" spans="1:26" x14ac:dyDescent="0.2">
      <c r="A348">
        <v>116</v>
      </c>
      <c r="B348" t="str">
        <f t="shared" si="28"/>
        <v>OG116ilmn</v>
      </c>
      <c r="C348" t="s">
        <v>211</v>
      </c>
      <c r="D348" t="s">
        <v>36</v>
      </c>
      <c r="E348" t="str">
        <f>INDEX(Field_ID!$B:$B, MATCH(C348,Field_ID!A:A,0))</f>
        <v>Ranzania laevis</v>
      </c>
      <c r="F348" t="e">
        <f>INDEX(Assembled!$F:$F, MATCH(B348,Assembled!A:A,0))</f>
        <v>#N/A</v>
      </c>
      <c r="G348" t="e">
        <f>INDEX(Assembled!$P:$P, MATCH(B348,Assembled!A:A,0))</f>
        <v>#N/A</v>
      </c>
      <c r="H348" s="4" t="e">
        <f>INDEX(COX1_BOLD!G:G, MATCH(B348,COX1_BOLD!A:A,0))</f>
        <v>#N/A</v>
      </c>
      <c r="I348" s="4" t="e">
        <f>INDEX(COX1_NCBI!G:G, MATCH(B348,COX1_NCBI!A:A,0))</f>
        <v>#N/A</v>
      </c>
      <c r="J348" s="5" t="str">
        <f>INDEX(lca_co1!H:H, MATCH(B348,lca_co1!A:A,0))</f>
        <v>Ctenosquamata</v>
      </c>
      <c r="K348" t="e">
        <f>INDEX(Assembled!$M:$M, MATCH(B348,Assembled!A:A,0))</f>
        <v>#N/A</v>
      </c>
      <c r="L348" s="4" t="e">
        <f>INDEX('16s_NCBI'!G:G, MATCH(B348,'16s_NCBI'!A:A,0))</f>
        <v>#N/A</v>
      </c>
      <c r="M348" s="5" t="str">
        <f>INDEX(lca_16s!H:H, MATCH(B348,lca_16s!A:A,0))</f>
        <v>Ranzania laevis</v>
      </c>
      <c r="N348" t="e">
        <f>INDEX(Assembled!$L:$L, MATCH(B348,Assembled!A:A,0))</f>
        <v>#N/A</v>
      </c>
      <c r="O348" s="4" t="e">
        <f>INDEX('12s_NCBI'!G:G, MATCH(B348,'12s_NCBI'!A:A,0))</f>
        <v>#N/A</v>
      </c>
      <c r="P348" s="5" t="str">
        <f>INDEX(lca_12s!H:H, MATCH(B348,lca_12s!A:A,0))</f>
        <v>Ranzania laevis</v>
      </c>
      <c r="Q348" t="str">
        <f t="shared" ref="Q348" si="31">E348</f>
        <v>Ranzania laevis</v>
      </c>
      <c r="R348" t="s">
        <v>39</v>
      </c>
      <c r="U348" t="str">
        <f>IF(ISNUMBER(MATCH(B348, DraftGenomesAssmbld!A:A, 0)), "Yes", "No")</f>
        <v>Yes</v>
      </c>
      <c r="V348" t="str">
        <f>IF(ISNUMBER(MATCH(B348, DraftGenomesUploaded!B:B, 0)), "Yes", "No")</f>
        <v>No</v>
      </c>
      <c r="W348" t="e">
        <f>INDEX('GenBank#'!$G:$G, MATCH(B348,'GenBank#'!A:A,0))</f>
        <v>#N/A</v>
      </c>
    </row>
    <row r="349" spans="1:26" x14ac:dyDescent="0.2">
      <c r="A349">
        <v>116</v>
      </c>
      <c r="B349" t="str">
        <f t="shared" si="28"/>
        <v>OG116hifi</v>
      </c>
      <c r="C349" t="s">
        <v>211</v>
      </c>
      <c r="D349" t="s">
        <v>37</v>
      </c>
      <c r="E349" t="str">
        <f>INDEX(Field_ID!$B:$B, MATCH(C349,Field_ID!A:A,0))</f>
        <v>Ranzania laevis</v>
      </c>
      <c r="F349" t="e">
        <f>INDEX(Assembled!$F:$F, MATCH(B349,Assembled!A:A,0))</f>
        <v>#N/A</v>
      </c>
      <c r="G349" t="e">
        <f>INDEX(Assembled!$P:$P, MATCH(B349,Assembled!A:A,0))</f>
        <v>#N/A</v>
      </c>
      <c r="H349" s="4" t="e">
        <f>INDEX(COX1_BOLD!G:G, MATCH(B349,COX1_BOLD!A:A,0))</f>
        <v>#N/A</v>
      </c>
      <c r="I349" s="4" t="e">
        <f>INDEX(COX1_NCBI!G:G, MATCH(B349,COX1_NCBI!A:A,0))</f>
        <v>#N/A</v>
      </c>
      <c r="J349" s="5" t="e">
        <f>INDEX(lca_co1!H:H, MATCH(B349,lca_co1!A:A,0))</f>
        <v>#N/A</v>
      </c>
      <c r="K349" t="e">
        <f>INDEX(Assembled!$M:$M, MATCH(B349,Assembled!A:A,0))</f>
        <v>#N/A</v>
      </c>
      <c r="L349" s="4" t="e">
        <f>INDEX('16s_NCBI'!G:G, MATCH(B349,'16s_NCBI'!A:A,0))</f>
        <v>#N/A</v>
      </c>
      <c r="M349" s="5" t="e">
        <f>INDEX(lca_16s!H:H, MATCH(B349,lca_16s!A:A,0))</f>
        <v>#N/A</v>
      </c>
      <c r="N349" t="e">
        <f>INDEX(Assembled!$L:$L, MATCH(B349,Assembled!A:A,0))</f>
        <v>#N/A</v>
      </c>
      <c r="O349" s="4" t="e">
        <f>INDEX('12s_NCBI'!G:G, MATCH(B349,'12s_NCBI'!A:A,0))</f>
        <v>#N/A</v>
      </c>
      <c r="P349" s="5" t="e">
        <f>INDEX(lca_12s!H:H, MATCH(B349,lca_12s!A:A,0))</f>
        <v>#N/A</v>
      </c>
      <c r="U349" t="str">
        <f>IF(ISNUMBER(MATCH(B349, DraftGenomesAssmbld!A:A, 0)), "Yes", "No")</f>
        <v>No</v>
      </c>
      <c r="V349" t="str">
        <f>IF(ISNUMBER(MATCH(B349, DraftGenomesUploaded!B:B, 0)), "Yes", "No")</f>
        <v>No</v>
      </c>
      <c r="W349" t="e">
        <f>INDEX('GenBank#'!$G:$G, MATCH(B349,'GenBank#'!A:A,0))</f>
        <v>#N/A</v>
      </c>
    </row>
    <row r="350" spans="1:26" x14ac:dyDescent="0.2">
      <c r="A350">
        <v>117</v>
      </c>
      <c r="B350" t="str">
        <f t="shared" si="28"/>
        <v>OG117hic</v>
      </c>
      <c r="C350" t="s">
        <v>212</v>
      </c>
      <c r="D350" t="s">
        <v>35</v>
      </c>
      <c r="E350" t="str">
        <f>INDEX(Field_ID!$B:$B, MATCH(C350,Field_ID!A:A,0))</f>
        <v>Halichoeres brownfieldi</v>
      </c>
      <c r="F350" t="e">
        <f>INDEX(Assembled!$F:$F, MATCH(B350,Assembled!A:A,0))</f>
        <v>#N/A</v>
      </c>
      <c r="G350" t="e">
        <f>INDEX(Assembled!$P:$P, MATCH(B350,Assembled!A:A,0))</f>
        <v>#N/A</v>
      </c>
      <c r="H350" s="4" t="e">
        <f>INDEX(COX1_BOLD!G:G, MATCH(B350,COX1_BOLD!A:A,0))</f>
        <v>#N/A</v>
      </c>
      <c r="I350" s="4" t="e">
        <f>INDEX(COX1_NCBI!G:G, MATCH(B350,COX1_NCBI!A:A,0))</f>
        <v>#N/A</v>
      </c>
      <c r="J350" s="5" t="e">
        <f>INDEX(lca_co1!H:H, MATCH(B350,lca_co1!A:A,0))</f>
        <v>#N/A</v>
      </c>
      <c r="K350" t="e">
        <f>INDEX(Assembled!$M:$M, MATCH(B350,Assembled!A:A,0))</f>
        <v>#N/A</v>
      </c>
      <c r="L350" s="4" t="e">
        <f>INDEX('16s_NCBI'!G:G, MATCH(B350,'16s_NCBI'!A:A,0))</f>
        <v>#N/A</v>
      </c>
      <c r="M350" s="5" t="e">
        <f>INDEX(lca_16s!H:H, MATCH(B350,lca_16s!A:A,0))</f>
        <v>#N/A</v>
      </c>
      <c r="N350" t="e">
        <f>INDEX(Assembled!$L:$L, MATCH(B350,Assembled!A:A,0))</f>
        <v>#N/A</v>
      </c>
      <c r="O350" s="4" t="e">
        <f>INDEX('12s_NCBI'!G:G, MATCH(B350,'12s_NCBI'!A:A,0))</f>
        <v>#N/A</v>
      </c>
      <c r="P350" s="5" t="e">
        <f>INDEX(lca_12s!H:H, MATCH(B350,lca_12s!A:A,0))</f>
        <v>#N/A</v>
      </c>
      <c r="U350" t="str">
        <f>IF(ISNUMBER(MATCH(B350, DraftGenomesAssmbld!A:A, 0)), "Yes", "No")</f>
        <v>No</v>
      </c>
      <c r="V350" t="str">
        <f>IF(ISNUMBER(MATCH(B350, DraftGenomesUploaded!B:B, 0)), "Yes", "No")</f>
        <v>No</v>
      </c>
      <c r="W350" t="e">
        <f>INDEX('GenBank#'!$G:$G, MATCH(B350,'GenBank#'!A:A,0))</f>
        <v>#N/A</v>
      </c>
      <c r="Y350" s="3"/>
    </row>
    <row r="351" spans="1:26" x14ac:dyDescent="0.2">
      <c r="A351">
        <v>117</v>
      </c>
      <c r="B351" t="str">
        <f t="shared" si="28"/>
        <v>OG117ilmn</v>
      </c>
      <c r="C351" t="s">
        <v>212</v>
      </c>
      <c r="D351" t="s">
        <v>36</v>
      </c>
      <c r="E351" t="str">
        <f>INDEX(Field_ID!$B:$B, MATCH(C351,Field_ID!A:A,0))</f>
        <v>Halichoeres brownfieldi</v>
      </c>
      <c r="F351" t="e">
        <f>INDEX(Assembled!$F:$F, MATCH(B351,Assembled!A:A,0))</f>
        <v>#N/A</v>
      </c>
      <c r="G351" t="e">
        <f>INDEX(Assembled!$P:$P, MATCH(B351,Assembled!A:A,0))</f>
        <v>#N/A</v>
      </c>
      <c r="H351" s="4" t="e">
        <f>INDEX(COX1_BOLD!G:G, MATCH(B351,COX1_BOLD!A:A,0))</f>
        <v>#N/A</v>
      </c>
      <c r="I351" s="4" t="e">
        <f>INDEX(COX1_NCBI!G:G, MATCH(B351,COX1_NCBI!A:A,0))</f>
        <v>#N/A</v>
      </c>
      <c r="J351" s="5" t="str">
        <f>INDEX(lca_co1!H:H, MATCH(B351,lca_co1!A:A,0))</f>
        <v>Notolabrus parilus</v>
      </c>
      <c r="K351" t="e">
        <f>INDEX(Assembled!$M:$M, MATCH(B351,Assembled!A:A,0))</f>
        <v>#N/A</v>
      </c>
      <c r="L351" s="4" t="e">
        <f>INDEX('16s_NCBI'!G:G, MATCH(B351,'16s_NCBI'!A:A,0))</f>
        <v>#N/A</v>
      </c>
      <c r="M351" s="5" t="str">
        <f>INDEX(lca_16s!H:H, MATCH(B351,lca_16s!A:A,0))</f>
        <v>Notolabrus</v>
      </c>
      <c r="N351" t="e">
        <f>INDEX(Assembled!$L:$L, MATCH(B351,Assembled!A:A,0))</f>
        <v>#N/A</v>
      </c>
      <c r="O351" s="4" t="e">
        <f>INDEX('12s_NCBI'!G:G, MATCH(B351,'12s_NCBI'!A:A,0))</f>
        <v>#N/A</v>
      </c>
      <c r="P351" s="5" t="str">
        <f>INDEX(lca_12s!H:H, MATCH(B351,lca_12s!A:A,0))</f>
        <v>Labridae</v>
      </c>
      <c r="Q351" s="1"/>
      <c r="S351" t="s">
        <v>29115</v>
      </c>
      <c r="U351" t="str">
        <f>IF(ISNUMBER(MATCH(B351, DraftGenomesAssmbld!A:A, 0)), "Yes", "No")</f>
        <v>Yes</v>
      </c>
      <c r="V351" t="str">
        <f>IF(ISNUMBER(MATCH(B351, DraftGenomesUploaded!B:B, 0)), "Yes", "No")</f>
        <v>No</v>
      </c>
      <c r="W351" t="e">
        <f>INDEX('GenBank#'!$G:$G, MATCH(B351,'GenBank#'!A:A,0))</f>
        <v>#N/A</v>
      </c>
    </row>
    <row r="352" spans="1:26" x14ac:dyDescent="0.2">
      <c r="A352">
        <v>117</v>
      </c>
      <c r="B352" t="str">
        <f t="shared" si="28"/>
        <v>OG117hifi</v>
      </c>
      <c r="C352" t="s">
        <v>212</v>
      </c>
      <c r="D352" t="s">
        <v>37</v>
      </c>
      <c r="E352" t="str">
        <f>INDEX(Field_ID!$B:$B, MATCH(C352,Field_ID!A:A,0))</f>
        <v>Halichoeres brownfieldi</v>
      </c>
      <c r="F352" t="e">
        <f>INDEX(Assembled!$F:$F, MATCH(B352,Assembled!A:A,0))</f>
        <v>#N/A</v>
      </c>
      <c r="G352" t="e">
        <f>INDEX(Assembled!$P:$P, MATCH(B352,Assembled!A:A,0))</f>
        <v>#N/A</v>
      </c>
      <c r="H352" s="4" t="e">
        <f>INDEX(COX1_BOLD!G:G, MATCH(B352,COX1_BOLD!A:A,0))</f>
        <v>#N/A</v>
      </c>
      <c r="I352" s="4" t="e">
        <f>INDEX(COX1_NCBI!G:G, MATCH(B352,COX1_NCBI!A:A,0))</f>
        <v>#N/A</v>
      </c>
      <c r="J352" s="5" t="e">
        <f>INDEX(lca_co1!H:H, MATCH(B352,lca_co1!A:A,0))</f>
        <v>#N/A</v>
      </c>
      <c r="K352" t="e">
        <f>INDEX(Assembled!$M:$M, MATCH(B352,Assembled!A:A,0))</f>
        <v>#N/A</v>
      </c>
      <c r="L352" s="4" t="e">
        <f>INDEX('16s_NCBI'!G:G, MATCH(B352,'16s_NCBI'!A:A,0))</f>
        <v>#N/A</v>
      </c>
      <c r="M352" s="5" t="e">
        <f>INDEX(lca_16s!H:H, MATCH(B352,lca_16s!A:A,0))</f>
        <v>#N/A</v>
      </c>
      <c r="N352" t="e">
        <f>INDEX(Assembled!$L:$L, MATCH(B352,Assembled!A:A,0))</f>
        <v>#N/A</v>
      </c>
      <c r="O352" s="4" t="e">
        <f>INDEX('12s_NCBI'!G:G, MATCH(B352,'12s_NCBI'!A:A,0))</f>
        <v>#N/A</v>
      </c>
      <c r="P352" s="5" t="e">
        <f>INDEX(lca_12s!H:H, MATCH(B352,lca_12s!A:A,0))</f>
        <v>#N/A</v>
      </c>
      <c r="U352" t="str">
        <f>IF(ISNUMBER(MATCH(B352, DraftGenomesAssmbld!A:A, 0)), "Yes", "No")</f>
        <v>No</v>
      </c>
      <c r="V352" t="str">
        <f>IF(ISNUMBER(MATCH(B352, DraftGenomesUploaded!B:B, 0)), "Yes", "No")</f>
        <v>No</v>
      </c>
      <c r="W352" t="e">
        <f>INDEX('GenBank#'!$G:$G, MATCH(B352,'GenBank#'!A:A,0))</f>
        <v>#N/A</v>
      </c>
    </row>
    <row r="353" spans="1:25" x14ac:dyDescent="0.2">
      <c r="A353">
        <v>118</v>
      </c>
      <c r="B353" t="str">
        <f t="shared" si="28"/>
        <v>OG118hic</v>
      </c>
      <c r="C353" t="s">
        <v>213</v>
      </c>
      <c r="D353" t="s">
        <v>35</v>
      </c>
      <c r="E353" t="str">
        <f>INDEX(Field_ID!$B:$B, MATCH(C353,Field_ID!A:A,0))</f>
        <v>Ranzania laevis</v>
      </c>
      <c r="F353" t="e">
        <f>INDEX(Assembled!$F:$F, MATCH(B353,Assembled!A:A,0))</f>
        <v>#N/A</v>
      </c>
      <c r="G353" t="e">
        <f>INDEX(Assembled!$P:$P, MATCH(B353,Assembled!A:A,0))</f>
        <v>#N/A</v>
      </c>
      <c r="H353" s="4" t="e">
        <f>INDEX(COX1_BOLD!G:G, MATCH(B353,COX1_BOLD!A:A,0))</f>
        <v>#N/A</v>
      </c>
      <c r="I353" s="4" t="e">
        <f>INDEX(COX1_NCBI!G:G, MATCH(B353,COX1_NCBI!A:A,0))</f>
        <v>#N/A</v>
      </c>
      <c r="J353" s="5" t="e">
        <f>INDEX(lca_co1!H:H, MATCH(B353,lca_co1!A:A,0))</f>
        <v>#N/A</v>
      </c>
      <c r="K353" t="e">
        <f>INDEX(Assembled!$M:$M, MATCH(B353,Assembled!A:A,0))</f>
        <v>#N/A</v>
      </c>
      <c r="L353" s="4" t="e">
        <f>INDEX('16s_NCBI'!G:G, MATCH(B353,'16s_NCBI'!A:A,0))</f>
        <v>#N/A</v>
      </c>
      <c r="M353" s="5" t="e">
        <f>INDEX(lca_16s!H:H, MATCH(B353,lca_16s!A:A,0))</f>
        <v>#N/A</v>
      </c>
      <c r="N353" t="e">
        <f>INDEX(Assembled!$L:$L, MATCH(B353,Assembled!A:A,0))</f>
        <v>#N/A</v>
      </c>
      <c r="O353" s="4" t="e">
        <f>INDEX('12s_NCBI'!G:G, MATCH(B353,'12s_NCBI'!A:A,0))</f>
        <v>#N/A</v>
      </c>
      <c r="P353" s="5" t="e">
        <f>INDEX(lca_12s!H:H, MATCH(B353,lca_12s!A:A,0))</f>
        <v>#N/A</v>
      </c>
      <c r="U353" t="str">
        <f>IF(ISNUMBER(MATCH(B353, DraftGenomesAssmbld!A:A, 0)), "Yes", "No")</f>
        <v>No</v>
      </c>
      <c r="V353" t="str">
        <f>IF(ISNUMBER(MATCH(B353, DraftGenomesUploaded!B:B, 0)), "Yes", "No")</f>
        <v>No</v>
      </c>
      <c r="W353" t="e">
        <f>INDEX('GenBank#'!$G:$G, MATCH(B353,'GenBank#'!A:A,0))</f>
        <v>#N/A</v>
      </c>
      <c r="Y353" s="3"/>
    </row>
    <row r="354" spans="1:25" x14ac:dyDescent="0.2">
      <c r="A354">
        <v>118</v>
      </c>
      <c r="B354" t="str">
        <f t="shared" si="28"/>
        <v>OG118ilmn</v>
      </c>
      <c r="C354" t="s">
        <v>213</v>
      </c>
      <c r="D354" t="s">
        <v>36</v>
      </c>
      <c r="E354" t="str">
        <f>INDEX(Field_ID!$B:$B, MATCH(C354,Field_ID!A:A,0))</f>
        <v>Ranzania laevis</v>
      </c>
      <c r="F354" t="e">
        <f>INDEX(Assembled!$F:$F, MATCH(B354,Assembled!A:A,0))</f>
        <v>#N/A</v>
      </c>
      <c r="G354" t="e">
        <f>INDEX(Assembled!$P:$P, MATCH(B354,Assembled!A:A,0))</f>
        <v>#N/A</v>
      </c>
      <c r="H354" s="4" t="e">
        <f>INDEX(COX1_BOLD!G:G, MATCH(B354,COX1_BOLD!A:A,0))</f>
        <v>#N/A</v>
      </c>
      <c r="I354" s="4" t="e">
        <f>INDEX(COX1_NCBI!G:G, MATCH(B354,COX1_NCBI!A:A,0))</f>
        <v>#N/A</v>
      </c>
      <c r="J354" s="5" t="str">
        <f>INDEX(lca_co1!H:H, MATCH(B354,lca_co1!A:A,0))</f>
        <v>Ctenosquamata</v>
      </c>
      <c r="K354" t="e">
        <f>INDEX(Assembled!$M:$M, MATCH(B354,Assembled!A:A,0))</f>
        <v>#N/A</v>
      </c>
      <c r="L354" s="4" t="e">
        <f>INDEX('16s_NCBI'!G:G, MATCH(B354,'16s_NCBI'!A:A,0))</f>
        <v>#N/A</v>
      </c>
      <c r="M354" s="5" t="str">
        <f>INDEX(lca_16s!H:H, MATCH(B354,lca_16s!A:A,0))</f>
        <v>Ranzania laevis</v>
      </c>
      <c r="N354" t="e">
        <f>INDEX(Assembled!$L:$L, MATCH(B354,Assembled!A:A,0))</f>
        <v>#N/A</v>
      </c>
      <c r="O354" s="4" t="e">
        <f>INDEX('12s_NCBI'!G:G, MATCH(B354,'12s_NCBI'!A:A,0))</f>
        <v>#N/A</v>
      </c>
      <c r="P354" s="5" t="str">
        <f>INDEX(lca_12s!H:H, MATCH(B354,lca_12s!A:A,0))</f>
        <v>Ranzania laevis</v>
      </c>
      <c r="Q354" t="str">
        <f t="shared" ref="Q354" si="32">E354</f>
        <v>Ranzania laevis</v>
      </c>
      <c r="R354" t="s">
        <v>39</v>
      </c>
      <c r="U354" t="str">
        <f>IF(ISNUMBER(MATCH(B354, DraftGenomesAssmbld!A:A, 0)), "Yes", "No")</f>
        <v>Yes</v>
      </c>
      <c r="V354" t="str">
        <f>IF(ISNUMBER(MATCH(B354, DraftGenomesUploaded!B:B, 0)), "Yes", "No")</f>
        <v>No</v>
      </c>
      <c r="W354" t="e">
        <f>INDEX('GenBank#'!$G:$G, MATCH(B354,'GenBank#'!A:A,0))</f>
        <v>#N/A</v>
      </c>
    </row>
    <row r="355" spans="1:25" x14ac:dyDescent="0.2">
      <c r="A355">
        <v>118</v>
      </c>
      <c r="B355" t="str">
        <f t="shared" si="28"/>
        <v>OG118hifi</v>
      </c>
      <c r="C355" t="s">
        <v>213</v>
      </c>
      <c r="D355" t="s">
        <v>37</v>
      </c>
      <c r="E355" t="str">
        <f>INDEX(Field_ID!$B:$B, MATCH(C355,Field_ID!A:A,0))</f>
        <v>Ranzania laevis</v>
      </c>
      <c r="F355" t="e">
        <f>INDEX(Assembled!$F:$F, MATCH(B355,Assembled!A:A,0))</f>
        <v>#N/A</v>
      </c>
      <c r="G355" t="e">
        <f>INDEX(Assembled!$P:$P, MATCH(B355,Assembled!A:A,0))</f>
        <v>#N/A</v>
      </c>
      <c r="H355" s="4" t="e">
        <f>INDEX(COX1_BOLD!G:G, MATCH(B355,COX1_BOLD!A:A,0))</f>
        <v>#N/A</v>
      </c>
      <c r="I355" s="4" t="e">
        <f>INDEX(COX1_NCBI!G:G, MATCH(B355,COX1_NCBI!A:A,0))</f>
        <v>#N/A</v>
      </c>
      <c r="J355" s="5" t="e">
        <f>INDEX(lca_co1!H:H, MATCH(B355,lca_co1!A:A,0))</f>
        <v>#N/A</v>
      </c>
      <c r="K355" t="e">
        <f>INDEX(Assembled!$M:$M, MATCH(B355,Assembled!A:A,0))</f>
        <v>#N/A</v>
      </c>
      <c r="L355" s="4" t="e">
        <f>INDEX('16s_NCBI'!G:G, MATCH(B355,'16s_NCBI'!A:A,0))</f>
        <v>#N/A</v>
      </c>
      <c r="M355" s="5" t="e">
        <f>INDEX(lca_16s!H:H, MATCH(B355,lca_16s!A:A,0))</f>
        <v>#N/A</v>
      </c>
      <c r="N355" t="e">
        <f>INDEX(Assembled!$L:$L, MATCH(B355,Assembled!A:A,0))</f>
        <v>#N/A</v>
      </c>
      <c r="O355" s="4" t="e">
        <f>INDEX('12s_NCBI'!G:G, MATCH(B355,'12s_NCBI'!A:A,0))</f>
        <v>#N/A</v>
      </c>
      <c r="P355" s="5" t="e">
        <f>INDEX(lca_12s!H:H, MATCH(B355,lca_12s!A:A,0))</f>
        <v>#N/A</v>
      </c>
      <c r="U355" t="str">
        <f>IF(ISNUMBER(MATCH(B355, DraftGenomesAssmbld!A:A, 0)), "Yes", "No")</f>
        <v>No</v>
      </c>
      <c r="V355" t="str">
        <f>IF(ISNUMBER(MATCH(B355, DraftGenomesUploaded!B:B, 0)), "Yes", "No")</f>
        <v>No</v>
      </c>
      <c r="W355" t="e">
        <f>INDEX('GenBank#'!$G:$G, MATCH(B355,'GenBank#'!A:A,0))</f>
        <v>#N/A</v>
      </c>
    </row>
    <row r="356" spans="1:25" x14ac:dyDescent="0.2">
      <c r="A356">
        <v>119</v>
      </c>
      <c r="B356" t="str">
        <f t="shared" si="28"/>
        <v>OG119hic</v>
      </c>
      <c r="C356" t="s">
        <v>214</v>
      </c>
      <c r="D356" t="s">
        <v>35</v>
      </c>
      <c r="E356" t="str">
        <f>INDEX(Field_ID!$B:$B, MATCH(C356,Field_ID!A:A,0))</f>
        <v>Ranzania laevis</v>
      </c>
      <c r="F356" t="e">
        <f>INDEX(Assembled!$F:$F, MATCH(B356,Assembled!A:A,0))</f>
        <v>#N/A</v>
      </c>
      <c r="G356" t="e">
        <f>INDEX(Assembled!$P:$P, MATCH(B356,Assembled!A:A,0))</f>
        <v>#N/A</v>
      </c>
      <c r="H356" s="4" t="e">
        <f>INDEX(COX1_BOLD!G:G, MATCH(B356,COX1_BOLD!A:A,0))</f>
        <v>#N/A</v>
      </c>
      <c r="I356" s="4" t="e">
        <f>INDEX(COX1_NCBI!G:G, MATCH(B356,COX1_NCBI!A:A,0))</f>
        <v>#N/A</v>
      </c>
      <c r="J356" s="5" t="e">
        <f>INDEX(lca_co1!H:H, MATCH(B356,lca_co1!A:A,0))</f>
        <v>#N/A</v>
      </c>
      <c r="K356" t="e">
        <f>INDEX(Assembled!$M:$M, MATCH(B356,Assembled!A:A,0))</f>
        <v>#N/A</v>
      </c>
      <c r="L356" s="4" t="e">
        <f>INDEX('16s_NCBI'!G:G, MATCH(B356,'16s_NCBI'!A:A,0))</f>
        <v>#N/A</v>
      </c>
      <c r="M356" s="5" t="e">
        <f>INDEX(lca_16s!H:H, MATCH(B356,lca_16s!A:A,0))</f>
        <v>#N/A</v>
      </c>
      <c r="N356" t="e">
        <f>INDEX(Assembled!$L:$L, MATCH(B356,Assembled!A:A,0))</f>
        <v>#N/A</v>
      </c>
      <c r="O356" s="4" t="e">
        <f>INDEX('12s_NCBI'!G:G, MATCH(B356,'12s_NCBI'!A:A,0))</f>
        <v>#N/A</v>
      </c>
      <c r="P356" s="5" t="e">
        <f>INDEX(lca_12s!H:H, MATCH(B356,lca_12s!A:A,0))</f>
        <v>#N/A</v>
      </c>
      <c r="U356" t="str">
        <f>IF(ISNUMBER(MATCH(B356, DraftGenomesAssmbld!A:A, 0)), "Yes", "No")</f>
        <v>No</v>
      </c>
      <c r="V356" t="str">
        <f>IF(ISNUMBER(MATCH(B356, DraftGenomesUploaded!B:B, 0)), "Yes", "No")</f>
        <v>No</v>
      </c>
      <c r="W356" t="e">
        <f>INDEX('GenBank#'!$G:$G, MATCH(B356,'GenBank#'!A:A,0))</f>
        <v>#N/A</v>
      </c>
      <c r="Y356" s="3"/>
    </row>
    <row r="357" spans="1:25" x14ac:dyDescent="0.2">
      <c r="A357">
        <v>119</v>
      </c>
      <c r="B357" t="str">
        <f t="shared" si="28"/>
        <v>OG119ilmn</v>
      </c>
      <c r="C357" t="s">
        <v>214</v>
      </c>
      <c r="D357" t="s">
        <v>36</v>
      </c>
      <c r="E357" t="str">
        <f>INDEX(Field_ID!$B:$B, MATCH(C357,Field_ID!A:A,0))</f>
        <v>Ranzania laevis</v>
      </c>
      <c r="F357" t="e">
        <f>INDEX(Assembled!$F:$F, MATCH(B357,Assembled!A:A,0))</f>
        <v>#N/A</v>
      </c>
      <c r="G357" t="e">
        <f>INDEX(Assembled!$P:$P, MATCH(B357,Assembled!A:A,0))</f>
        <v>#N/A</v>
      </c>
      <c r="H357" s="4" t="e">
        <f>INDEX(COX1_BOLD!G:G, MATCH(B357,COX1_BOLD!A:A,0))</f>
        <v>#N/A</v>
      </c>
      <c r="I357" s="4" t="e">
        <f>INDEX(COX1_NCBI!G:G, MATCH(B357,COX1_NCBI!A:A,0))</f>
        <v>#N/A</v>
      </c>
      <c r="J357" s="5" t="str">
        <f>INDEX(lca_co1!H:H, MATCH(B357,lca_co1!A:A,0))</f>
        <v>Ctenosquamata</v>
      </c>
      <c r="K357" t="e">
        <f>INDEX(Assembled!$M:$M, MATCH(B357,Assembled!A:A,0))</f>
        <v>#N/A</v>
      </c>
      <c r="L357" s="4" t="e">
        <f>INDEX('16s_NCBI'!G:G, MATCH(B357,'16s_NCBI'!A:A,0))</f>
        <v>#N/A</v>
      </c>
      <c r="M357" s="5" t="str">
        <f>INDEX(lca_16s!H:H, MATCH(B357,lca_16s!A:A,0))</f>
        <v>Ranzania laevis</v>
      </c>
      <c r="N357" t="e">
        <f>INDEX(Assembled!$L:$L, MATCH(B357,Assembled!A:A,0))</f>
        <v>#N/A</v>
      </c>
      <c r="O357" s="4" t="e">
        <f>INDEX('12s_NCBI'!G:G, MATCH(B357,'12s_NCBI'!A:A,0))</f>
        <v>#N/A</v>
      </c>
      <c r="P357" s="5" t="str">
        <f>INDEX(lca_12s!H:H, MATCH(B357,lca_12s!A:A,0))</f>
        <v>Ranzania laevis</v>
      </c>
      <c r="Q357" t="str">
        <f t="shared" ref="Q357" si="33">E357</f>
        <v>Ranzania laevis</v>
      </c>
      <c r="R357" t="s">
        <v>39</v>
      </c>
      <c r="U357" t="str">
        <f>IF(ISNUMBER(MATCH(B357, DraftGenomesAssmbld!A:A, 0)), "Yes", "No")</f>
        <v>Yes</v>
      </c>
      <c r="V357" t="str">
        <f>IF(ISNUMBER(MATCH(B357, DraftGenomesUploaded!B:B, 0)), "Yes", "No")</f>
        <v>No</v>
      </c>
      <c r="W357" t="e">
        <f>INDEX('GenBank#'!$G:$G, MATCH(B357,'GenBank#'!A:A,0))</f>
        <v>#N/A</v>
      </c>
    </row>
    <row r="358" spans="1:25" x14ac:dyDescent="0.2">
      <c r="A358">
        <v>119</v>
      </c>
      <c r="B358" t="str">
        <f t="shared" si="28"/>
        <v>OG119hifi</v>
      </c>
      <c r="C358" t="s">
        <v>214</v>
      </c>
      <c r="D358" t="s">
        <v>37</v>
      </c>
      <c r="E358" t="str">
        <f>INDEX(Field_ID!$B:$B, MATCH(C358,Field_ID!A:A,0))</f>
        <v>Ranzania laevis</v>
      </c>
      <c r="F358" t="e">
        <f>INDEX(Assembled!$F:$F, MATCH(B358,Assembled!A:A,0))</f>
        <v>#N/A</v>
      </c>
      <c r="G358" t="e">
        <f>INDEX(Assembled!$P:$P, MATCH(B358,Assembled!A:A,0))</f>
        <v>#N/A</v>
      </c>
      <c r="H358" s="4" t="e">
        <f>INDEX(COX1_BOLD!G:G, MATCH(B358,COX1_BOLD!A:A,0))</f>
        <v>#N/A</v>
      </c>
      <c r="I358" s="4" t="e">
        <f>INDEX(COX1_NCBI!G:G, MATCH(B358,COX1_NCBI!A:A,0))</f>
        <v>#N/A</v>
      </c>
      <c r="J358" s="5" t="e">
        <f>INDEX(lca_co1!H:H, MATCH(B358,lca_co1!A:A,0))</f>
        <v>#N/A</v>
      </c>
      <c r="K358" t="e">
        <f>INDEX(Assembled!$M:$M, MATCH(B358,Assembled!A:A,0))</f>
        <v>#N/A</v>
      </c>
      <c r="L358" s="4" t="e">
        <f>INDEX('16s_NCBI'!G:G, MATCH(B358,'16s_NCBI'!A:A,0))</f>
        <v>#N/A</v>
      </c>
      <c r="M358" s="5" t="e">
        <f>INDEX(lca_16s!H:H, MATCH(B358,lca_16s!A:A,0))</f>
        <v>#N/A</v>
      </c>
      <c r="N358" t="e">
        <f>INDEX(Assembled!$L:$L, MATCH(B358,Assembled!A:A,0))</f>
        <v>#N/A</v>
      </c>
      <c r="O358" s="4" t="e">
        <f>INDEX('12s_NCBI'!G:G, MATCH(B358,'12s_NCBI'!A:A,0))</f>
        <v>#N/A</v>
      </c>
      <c r="P358" s="5" t="e">
        <f>INDEX(lca_12s!H:H, MATCH(B358,lca_12s!A:A,0))</f>
        <v>#N/A</v>
      </c>
      <c r="U358" t="str">
        <f>IF(ISNUMBER(MATCH(B358, DraftGenomesAssmbld!A:A, 0)), "Yes", "No")</f>
        <v>No</v>
      </c>
      <c r="V358" t="str">
        <f>IF(ISNUMBER(MATCH(B358, DraftGenomesUploaded!B:B, 0)), "Yes", "No")</f>
        <v>No</v>
      </c>
      <c r="W358" t="e">
        <f>INDEX('GenBank#'!$G:$G, MATCH(B358,'GenBank#'!A:A,0))</f>
        <v>#N/A</v>
      </c>
    </row>
    <row r="359" spans="1:25" x14ac:dyDescent="0.2">
      <c r="A359">
        <v>120</v>
      </c>
      <c r="B359" t="str">
        <f t="shared" si="28"/>
        <v>OG120hic</v>
      </c>
      <c r="C359" t="s">
        <v>215</v>
      </c>
      <c r="D359" t="s">
        <v>35</v>
      </c>
      <c r="E359" t="str">
        <f>INDEX(Field_ID!$B:$B, MATCH(C359,Field_ID!A:A,0))</f>
        <v>Unknown Gills - TO Cocos 2022</v>
      </c>
      <c r="F359" t="e">
        <f>INDEX(Assembled!$F:$F, MATCH(B359,Assembled!A:A,0))</f>
        <v>#N/A</v>
      </c>
      <c r="G359" t="e">
        <f>INDEX(Assembled!$P:$P, MATCH(B359,Assembled!A:A,0))</f>
        <v>#N/A</v>
      </c>
      <c r="H359" s="4" t="e">
        <f>INDEX(COX1_BOLD!G:G, MATCH(B359,COX1_BOLD!A:A,0))</f>
        <v>#N/A</v>
      </c>
      <c r="I359" s="4" t="e">
        <f>INDEX(COX1_NCBI!G:G, MATCH(B359,COX1_NCBI!A:A,0))</f>
        <v>#N/A</v>
      </c>
      <c r="J359" s="5" t="e">
        <f>INDEX(lca_co1!H:H, MATCH(B359,lca_co1!A:A,0))</f>
        <v>#N/A</v>
      </c>
      <c r="K359" t="e">
        <f>INDEX(Assembled!$M:$M, MATCH(B359,Assembled!A:A,0))</f>
        <v>#N/A</v>
      </c>
      <c r="L359" s="4" t="e">
        <f>INDEX('16s_NCBI'!G:G, MATCH(B359,'16s_NCBI'!A:A,0))</f>
        <v>#N/A</v>
      </c>
      <c r="M359" s="5" t="e">
        <f>INDEX(lca_16s!H:H, MATCH(B359,lca_16s!A:A,0))</f>
        <v>#N/A</v>
      </c>
      <c r="N359" t="e">
        <f>INDEX(Assembled!$L:$L, MATCH(B359,Assembled!A:A,0))</f>
        <v>#N/A</v>
      </c>
      <c r="O359" s="4" t="e">
        <f>INDEX('12s_NCBI'!G:G, MATCH(B359,'12s_NCBI'!A:A,0))</f>
        <v>#N/A</v>
      </c>
      <c r="P359" s="5" t="e">
        <f>INDEX(lca_12s!H:H, MATCH(B359,lca_12s!A:A,0))</f>
        <v>#N/A</v>
      </c>
      <c r="U359" t="str">
        <f>IF(ISNUMBER(MATCH(B359, DraftGenomesAssmbld!A:A, 0)), "Yes", "No")</f>
        <v>No</v>
      </c>
      <c r="V359" t="str">
        <f>IF(ISNUMBER(MATCH(B359, DraftGenomesUploaded!B:B, 0)), "Yes", "No")</f>
        <v>No</v>
      </c>
      <c r="W359" t="e">
        <f>INDEX('GenBank#'!$G:$G, MATCH(B359,'GenBank#'!A:A,0))</f>
        <v>#N/A</v>
      </c>
      <c r="Y359" s="3"/>
    </row>
    <row r="360" spans="1:25" x14ac:dyDescent="0.2">
      <c r="A360">
        <v>120</v>
      </c>
      <c r="B360" t="str">
        <f t="shared" si="28"/>
        <v>OG120ilmn</v>
      </c>
      <c r="C360" t="s">
        <v>215</v>
      </c>
      <c r="D360" t="s">
        <v>36</v>
      </c>
      <c r="E360" t="str">
        <f>INDEX(Field_ID!$B:$B, MATCH(C360,Field_ID!A:A,0))</f>
        <v>Unknown Gills - TO Cocos 2022</v>
      </c>
      <c r="F360" t="str">
        <f>INDEX(Assembled!$F:$F, MATCH(B360,Assembled!A:A,0))</f>
        <v>circular genome</v>
      </c>
      <c r="G360">
        <f>INDEX(Assembled!$P:$P, MATCH(B360,Assembled!A:A,0))</f>
        <v>1548</v>
      </c>
      <c r="H360" s="4" t="str">
        <f>INDEX(COX1_BOLD!G:G, MATCH(B360,COX1_BOLD!A:A,0))</f>
        <v>Lethrinus</v>
      </c>
      <c r="I360" s="4" t="str">
        <f>INDEX(COX1_NCBI!G:G, MATCH(B360,COX1_NCBI!A:A,0))</f>
        <v>Lethrinus obsoletus</v>
      </c>
      <c r="J360" s="5" t="str">
        <f>INDEX(lca_co1!H:H, MATCH(B360,lca_co1!A:A,0))</f>
        <v>Lethrinus</v>
      </c>
      <c r="K360">
        <f>INDEX(Assembled!$M:$M, MATCH(B360,Assembled!A:A,0))</f>
        <v>1704</v>
      </c>
      <c r="L360" s="4" t="str">
        <f>INDEX('16s_NCBI'!G:G, MATCH(B360,'16s_NCBI'!A:A,0))</f>
        <v>Lethrinus obsoletus</v>
      </c>
      <c r="M360" s="5" t="str">
        <f>INDEX(lca_16s!H:H, MATCH(B360,lca_16s!A:A,0))</f>
        <v>Lethrinus</v>
      </c>
      <c r="N360">
        <f>INDEX(Assembled!$L:$L, MATCH(B360,Assembled!A:A,0))</f>
        <v>954</v>
      </c>
      <c r="O360" s="4" t="str">
        <f>INDEX('12s_NCBI'!G:G, MATCH(B360,'12s_NCBI'!A:A,0))</f>
        <v>Lethrinus obsoletus</v>
      </c>
      <c r="P360" s="5" t="str">
        <f>INDEX(lca_12s!H:H, MATCH(B360,lca_12s!A:A,0))</f>
        <v>Lethrinus obsoletus</v>
      </c>
      <c r="Q360" t="s">
        <v>216</v>
      </c>
      <c r="R360" t="s">
        <v>40</v>
      </c>
      <c r="S360" t="s">
        <v>149</v>
      </c>
      <c r="T360" t="s">
        <v>40</v>
      </c>
      <c r="U360" t="str">
        <f>IF(ISNUMBER(MATCH(B360, DraftGenomesAssmbld!A:A, 0)), "Yes", "No")</f>
        <v>No</v>
      </c>
      <c r="V360" t="str">
        <f>IF(ISNUMBER(MATCH(B360, DraftGenomesUploaded!B:B, 0)), "Yes", "No")</f>
        <v>No</v>
      </c>
      <c r="W360" t="e">
        <f>INDEX('GenBank#'!$G:$G, MATCH(B360,'GenBank#'!A:A,0))</f>
        <v>#N/A</v>
      </c>
    </row>
    <row r="361" spans="1:25" x14ac:dyDescent="0.2">
      <c r="A361">
        <v>120</v>
      </c>
      <c r="B361" t="str">
        <f t="shared" si="28"/>
        <v>OG120hifi</v>
      </c>
      <c r="C361" t="s">
        <v>215</v>
      </c>
      <c r="D361" t="s">
        <v>37</v>
      </c>
      <c r="E361" t="str">
        <f>INDEX(Field_ID!$B:$B, MATCH(C361,Field_ID!A:A,0))</f>
        <v>Unknown Gills - TO Cocos 2022</v>
      </c>
      <c r="F361" t="e">
        <f>INDEX(Assembled!$F:$F, MATCH(B361,Assembled!A:A,0))</f>
        <v>#N/A</v>
      </c>
      <c r="G361" t="e">
        <f>INDEX(Assembled!$P:$P, MATCH(B361,Assembled!A:A,0))</f>
        <v>#N/A</v>
      </c>
      <c r="H361" s="4" t="e">
        <f>INDEX(COX1_BOLD!G:G, MATCH(B361,COX1_BOLD!A:A,0))</f>
        <v>#N/A</v>
      </c>
      <c r="I361" s="4" t="e">
        <f>INDEX(COX1_NCBI!G:G, MATCH(B361,COX1_NCBI!A:A,0))</f>
        <v>#N/A</v>
      </c>
      <c r="J361" s="5" t="e">
        <f>INDEX(lca_co1!H:H, MATCH(B361,lca_co1!A:A,0))</f>
        <v>#N/A</v>
      </c>
      <c r="K361" t="e">
        <f>INDEX(Assembled!$M:$M, MATCH(B361,Assembled!A:A,0))</f>
        <v>#N/A</v>
      </c>
      <c r="L361" s="4" t="e">
        <f>INDEX('16s_NCBI'!G:G, MATCH(B361,'16s_NCBI'!A:A,0))</f>
        <v>#N/A</v>
      </c>
      <c r="M361" s="5" t="e">
        <f>INDEX(lca_16s!H:H, MATCH(B361,lca_16s!A:A,0))</f>
        <v>#N/A</v>
      </c>
      <c r="N361" t="e">
        <f>INDEX(Assembled!$L:$L, MATCH(B361,Assembled!A:A,0))</f>
        <v>#N/A</v>
      </c>
      <c r="O361" s="4" t="e">
        <f>INDEX('12s_NCBI'!G:G, MATCH(B361,'12s_NCBI'!A:A,0))</f>
        <v>#N/A</v>
      </c>
      <c r="P361" s="5" t="e">
        <f>INDEX(lca_12s!H:H, MATCH(B361,lca_12s!A:A,0))</f>
        <v>#N/A</v>
      </c>
      <c r="U361" t="str">
        <f>IF(ISNUMBER(MATCH(B361, DraftGenomesAssmbld!A:A, 0)), "Yes", "No")</f>
        <v>No</v>
      </c>
      <c r="V361" t="str">
        <f>IF(ISNUMBER(MATCH(B361, DraftGenomesUploaded!B:B, 0)), "Yes", "No")</f>
        <v>No</v>
      </c>
      <c r="W361" t="e">
        <f>INDEX('GenBank#'!$G:$G, MATCH(B361,'GenBank#'!A:A,0))</f>
        <v>#N/A</v>
      </c>
    </row>
    <row r="362" spans="1:25" x14ac:dyDescent="0.2">
      <c r="A362">
        <v>121</v>
      </c>
      <c r="B362" t="str">
        <f t="shared" si="28"/>
        <v>OG121hic</v>
      </c>
      <c r="C362" t="s">
        <v>217</v>
      </c>
      <c r="D362" t="s">
        <v>35</v>
      </c>
      <c r="E362" t="str">
        <f>INDEX(Field_ID!$B:$B, MATCH(C362,Field_ID!A:A,0))</f>
        <v>Unknown Gills - TO Cocos 2022</v>
      </c>
      <c r="F362" t="e">
        <f>INDEX(Assembled!$F:$F, MATCH(B362,Assembled!A:A,0))</f>
        <v>#N/A</v>
      </c>
      <c r="G362" t="e">
        <f>INDEX(Assembled!$P:$P, MATCH(B362,Assembled!A:A,0))</f>
        <v>#N/A</v>
      </c>
      <c r="H362" s="4" t="e">
        <f>INDEX(COX1_BOLD!G:G, MATCH(B362,COX1_BOLD!A:A,0))</f>
        <v>#N/A</v>
      </c>
      <c r="I362" s="4" t="e">
        <f>INDEX(COX1_NCBI!G:G, MATCH(B362,COX1_NCBI!A:A,0))</f>
        <v>#N/A</v>
      </c>
      <c r="J362" s="5" t="e">
        <f>INDEX(lca_co1!H:H, MATCH(B362,lca_co1!A:A,0))</f>
        <v>#N/A</v>
      </c>
      <c r="K362" t="e">
        <f>INDEX(Assembled!$M:$M, MATCH(B362,Assembled!A:A,0))</f>
        <v>#N/A</v>
      </c>
      <c r="L362" s="4" t="e">
        <f>INDEX('16s_NCBI'!G:G, MATCH(B362,'16s_NCBI'!A:A,0))</f>
        <v>#N/A</v>
      </c>
      <c r="M362" s="5" t="e">
        <f>INDEX(lca_16s!H:H, MATCH(B362,lca_16s!A:A,0))</f>
        <v>#N/A</v>
      </c>
      <c r="N362" t="e">
        <f>INDEX(Assembled!$L:$L, MATCH(B362,Assembled!A:A,0))</f>
        <v>#N/A</v>
      </c>
      <c r="O362" s="4" t="e">
        <f>INDEX('12s_NCBI'!G:G, MATCH(B362,'12s_NCBI'!A:A,0))</f>
        <v>#N/A</v>
      </c>
      <c r="P362" s="5" t="e">
        <f>INDEX(lca_12s!H:H, MATCH(B362,lca_12s!A:A,0))</f>
        <v>#N/A</v>
      </c>
      <c r="U362" t="str">
        <f>IF(ISNUMBER(MATCH(B362, DraftGenomesAssmbld!A:A, 0)), "Yes", "No")</f>
        <v>No</v>
      </c>
      <c r="V362" t="str">
        <f>IF(ISNUMBER(MATCH(B362, DraftGenomesUploaded!B:B, 0)), "Yes", "No")</f>
        <v>No</v>
      </c>
      <c r="W362" t="e">
        <f>INDEX('GenBank#'!$G:$G, MATCH(B362,'GenBank#'!A:A,0))</f>
        <v>#N/A</v>
      </c>
      <c r="Y362" s="3"/>
    </row>
    <row r="363" spans="1:25" x14ac:dyDescent="0.2">
      <c r="A363">
        <v>121</v>
      </c>
      <c r="B363" t="str">
        <f t="shared" si="28"/>
        <v>OG121ilmn</v>
      </c>
      <c r="C363" t="s">
        <v>217</v>
      </c>
      <c r="D363" t="s">
        <v>36</v>
      </c>
      <c r="E363" t="str">
        <f>INDEX(Field_ID!$B:$B, MATCH(C363,Field_ID!A:A,0))</f>
        <v>Unknown Gills - TO Cocos 2022</v>
      </c>
      <c r="F363" t="str">
        <f>INDEX(Assembled!$F:$F, MATCH(B363,Assembled!A:A,0))</f>
        <v>circular genome</v>
      </c>
      <c r="G363">
        <f>INDEX(Assembled!$P:$P, MATCH(B363,Assembled!A:A,0))</f>
        <v>1548</v>
      </c>
      <c r="H363" s="4" t="str">
        <f>INDEX(COX1_BOLD!G:G, MATCH(B363,COX1_BOLD!A:A,0))</f>
        <v>Lethrinus</v>
      </c>
      <c r="I363" s="4" t="str">
        <f>INDEX(COX1_NCBI!G:G, MATCH(B363,COX1_NCBI!A:A,0))</f>
        <v>Lethrinus obsoletus</v>
      </c>
      <c r="J363" s="5" t="str">
        <f>INDEX(lca_co1!H:H, MATCH(B363,lca_co1!A:A,0))</f>
        <v>Lethrinus</v>
      </c>
      <c r="K363">
        <f>INDEX(Assembled!$M:$M, MATCH(B363,Assembled!A:A,0))</f>
        <v>1704</v>
      </c>
      <c r="L363" s="4" t="str">
        <f>INDEX('16s_NCBI'!G:G, MATCH(B363,'16s_NCBI'!A:A,0))</f>
        <v>Lethrinus obsoletus</v>
      </c>
      <c r="M363" s="5" t="str">
        <f>INDEX(lca_16s!H:H, MATCH(B363,lca_16s!A:A,0))</f>
        <v>Lethrinus</v>
      </c>
      <c r="N363">
        <f>INDEX(Assembled!$L:$L, MATCH(B363,Assembled!A:A,0))</f>
        <v>954</v>
      </c>
      <c r="O363" s="4" t="str">
        <f>INDEX('12s_NCBI'!G:G, MATCH(B363,'12s_NCBI'!A:A,0))</f>
        <v>Lethrinus obsoletus</v>
      </c>
      <c r="P363" s="5" t="str">
        <f>INDEX(lca_12s!H:H, MATCH(B363,lca_12s!A:A,0))</f>
        <v>Lethrinus obsoletus</v>
      </c>
      <c r="Q363" t="s">
        <v>216</v>
      </c>
      <c r="R363" t="s">
        <v>40</v>
      </c>
      <c r="S363" t="s">
        <v>149</v>
      </c>
      <c r="T363" t="s">
        <v>40</v>
      </c>
      <c r="U363" t="str">
        <f>IF(ISNUMBER(MATCH(B363, DraftGenomesAssmbld!A:A, 0)), "Yes", "No")</f>
        <v>No</v>
      </c>
      <c r="V363" t="str">
        <f>IF(ISNUMBER(MATCH(B363, DraftGenomesUploaded!B:B, 0)), "Yes", "No")</f>
        <v>No</v>
      </c>
      <c r="W363" t="e">
        <f>INDEX('GenBank#'!$G:$G, MATCH(B363,'GenBank#'!A:A,0))</f>
        <v>#N/A</v>
      </c>
    </row>
    <row r="364" spans="1:25" x14ac:dyDescent="0.2">
      <c r="A364">
        <v>121</v>
      </c>
      <c r="B364" t="str">
        <f t="shared" si="28"/>
        <v>OG121hifi</v>
      </c>
      <c r="C364" t="s">
        <v>217</v>
      </c>
      <c r="D364" t="s">
        <v>37</v>
      </c>
      <c r="E364" t="str">
        <f>INDEX(Field_ID!$B:$B, MATCH(C364,Field_ID!A:A,0))</f>
        <v>Unknown Gills - TO Cocos 2022</v>
      </c>
      <c r="F364" t="e">
        <f>INDEX(Assembled!$F:$F, MATCH(B364,Assembled!A:A,0))</f>
        <v>#N/A</v>
      </c>
      <c r="G364" t="e">
        <f>INDEX(Assembled!$P:$P, MATCH(B364,Assembled!A:A,0))</f>
        <v>#N/A</v>
      </c>
      <c r="H364" s="4" t="e">
        <f>INDEX(COX1_BOLD!G:G, MATCH(B364,COX1_BOLD!A:A,0))</f>
        <v>#N/A</v>
      </c>
      <c r="I364" s="4" t="e">
        <f>INDEX(COX1_NCBI!G:G, MATCH(B364,COX1_NCBI!A:A,0))</f>
        <v>#N/A</v>
      </c>
      <c r="J364" s="5" t="e">
        <f>INDEX(lca_co1!H:H, MATCH(B364,lca_co1!A:A,0))</f>
        <v>#N/A</v>
      </c>
      <c r="K364" t="e">
        <f>INDEX(Assembled!$M:$M, MATCH(B364,Assembled!A:A,0))</f>
        <v>#N/A</v>
      </c>
      <c r="L364" s="4" t="e">
        <f>INDEX('16s_NCBI'!G:G, MATCH(B364,'16s_NCBI'!A:A,0))</f>
        <v>#N/A</v>
      </c>
      <c r="M364" s="5" t="e">
        <f>INDEX(lca_16s!H:H, MATCH(B364,lca_16s!A:A,0))</f>
        <v>#N/A</v>
      </c>
      <c r="N364" t="e">
        <f>INDEX(Assembled!$L:$L, MATCH(B364,Assembled!A:A,0))</f>
        <v>#N/A</v>
      </c>
      <c r="O364" s="4" t="e">
        <f>INDEX('12s_NCBI'!G:G, MATCH(B364,'12s_NCBI'!A:A,0))</f>
        <v>#N/A</v>
      </c>
      <c r="P364" s="5" t="e">
        <f>INDEX(lca_12s!H:H, MATCH(B364,lca_12s!A:A,0))</f>
        <v>#N/A</v>
      </c>
      <c r="U364" t="str">
        <f>IF(ISNUMBER(MATCH(B364, DraftGenomesAssmbld!A:A, 0)), "Yes", "No")</f>
        <v>No</v>
      </c>
      <c r="V364" t="str">
        <f>IF(ISNUMBER(MATCH(B364, DraftGenomesUploaded!B:B, 0)), "Yes", "No")</f>
        <v>No</v>
      </c>
      <c r="W364" t="e">
        <f>INDEX('GenBank#'!$G:$G, MATCH(B364,'GenBank#'!A:A,0))</f>
        <v>#N/A</v>
      </c>
    </row>
    <row r="365" spans="1:25" x14ac:dyDescent="0.2">
      <c r="A365">
        <v>122</v>
      </c>
      <c r="B365" t="str">
        <f t="shared" si="28"/>
        <v>OG122hic</v>
      </c>
      <c r="C365" t="s">
        <v>218</v>
      </c>
      <c r="D365" t="s">
        <v>35</v>
      </c>
      <c r="E365" t="str">
        <f>INDEX(Field_ID!$B:$B, MATCH(C365,Field_ID!A:A,0))</f>
        <v>Unknown Gills - TO Cocos 2022</v>
      </c>
      <c r="F365" t="e">
        <f>INDEX(Assembled!$F:$F, MATCH(B365,Assembled!A:A,0))</f>
        <v>#N/A</v>
      </c>
      <c r="G365" t="e">
        <f>INDEX(Assembled!$P:$P, MATCH(B365,Assembled!A:A,0))</f>
        <v>#N/A</v>
      </c>
      <c r="H365" s="4" t="e">
        <f>INDEX(COX1_BOLD!G:G, MATCH(B365,COX1_BOLD!A:A,0))</f>
        <v>#N/A</v>
      </c>
      <c r="I365" s="4" t="e">
        <f>INDEX(COX1_NCBI!G:G, MATCH(B365,COX1_NCBI!A:A,0))</f>
        <v>#N/A</v>
      </c>
      <c r="J365" s="5" t="e">
        <f>INDEX(lca_co1!H:H, MATCH(B365,lca_co1!A:A,0))</f>
        <v>#N/A</v>
      </c>
      <c r="K365" t="e">
        <f>INDEX(Assembled!$M:$M, MATCH(B365,Assembled!A:A,0))</f>
        <v>#N/A</v>
      </c>
      <c r="L365" s="4" t="e">
        <f>INDEX('16s_NCBI'!G:G, MATCH(B365,'16s_NCBI'!A:A,0))</f>
        <v>#N/A</v>
      </c>
      <c r="M365" s="5" t="e">
        <f>INDEX(lca_16s!H:H, MATCH(B365,lca_16s!A:A,0))</f>
        <v>#N/A</v>
      </c>
      <c r="N365" t="e">
        <f>INDEX(Assembled!$L:$L, MATCH(B365,Assembled!A:A,0))</f>
        <v>#N/A</v>
      </c>
      <c r="O365" s="4" t="e">
        <f>INDEX('12s_NCBI'!G:G, MATCH(B365,'12s_NCBI'!A:A,0))</f>
        <v>#N/A</v>
      </c>
      <c r="P365" s="5" t="e">
        <f>INDEX(lca_12s!H:H, MATCH(B365,lca_12s!A:A,0))</f>
        <v>#N/A</v>
      </c>
      <c r="U365" t="str">
        <f>IF(ISNUMBER(MATCH(B365, DraftGenomesAssmbld!A:A, 0)), "Yes", "No")</f>
        <v>No</v>
      </c>
      <c r="V365" t="str">
        <f>IF(ISNUMBER(MATCH(B365, DraftGenomesUploaded!B:B, 0)), "Yes", "No")</f>
        <v>No</v>
      </c>
      <c r="W365" t="e">
        <f>INDEX('GenBank#'!$G:$G, MATCH(B365,'GenBank#'!A:A,0))</f>
        <v>#N/A</v>
      </c>
      <c r="Y365" s="3"/>
    </row>
    <row r="366" spans="1:25" x14ac:dyDescent="0.2">
      <c r="A366">
        <v>122</v>
      </c>
      <c r="B366" t="str">
        <f t="shared" si="28"/>
        <v>OG122ilmn</v>
      </c>
      <c r="C366" t="s">
        <v>218</v>
      </c>
      <c r="D366" t="s">
        <v>36</v>
      </c>
      <c r="E366" t="str">
        <f>INDEX(Field_ID!$B:$B, MATCH(C366,Field_ID!A:A,0))</f>
        <v>Unknown Gills - TO Cocos 2022</v>
      </c>
      <c r="F366" t="str">
        <f>INDEX(Assembled!$F:$F, MATCH(B366,Assembled!A:A,0))</f>
        <v>2 scaffold(s)</v>
      </c>
      <c r="G366">
        <f>INDEX(Assembled!$P:$P, MATCH(B366,Assembled!A:A,0))</f>
        <v>0</v>
      </c>
      <c r="H366" s="4" t="str">
        <f>INDEX(COX1_BOLD!G:G, MATCH(B366,COX1_BOLD!A:A,0))</f>
        <v>Lethrinus erythropterus</v>
      </c>
      <c r="I366" s="4" t="e">
        <f>INDEX(COX1_NCBI!G:G, MATCH(B366,COX1_NCBI!A:A,0))</f>
        <v>#N/A</v>
      </c>
      <c r="J366" s="5" t="str">
        <f>INDEX(lca_co1!H:H, MATCH(B366,lca_co1!A:A,0))</f>
        <v>Lethrinus erythropterus</v>
      </c>
      <c r="K366">
        <f>INDEX(Assembled!$M:$M, MATCH(B366,Assembled!A:A,0))</f>
        <v>0</v>
      </c>
      <c r="L366" s="4" t="e">
        <f>INDEX('16s_NCBI'!G:G, MATCH(B366,'16s_NCBI'!A:A,0))</f>
        <v>#N/A</v>
      </c>
      <c r="M366" s="5" t="e">
        <f>INDEX(lca_16s!H:H, MATCH(B366,lca_16s!A:A,0))</f>
        <v>#N/A</v>
      </c>
      <c r="N366">
        <f>INDEX(Assembled!$L:$L, MATCH(B366,Assembled!A:A,0))</f>
        <v>0</v>
      </c>
      <c r="O366" s="4" t="e">
        <f>INDEX('12s_NCBI'!G:G, MATCH(B366,'12s_NCBI'!A:A,0))</f>
        <v>#N/A</v>
      </c>
      <c r="P366" s="5" t="e">
        <f>INDEX(lca_12s!H:H, MATCH(B366,lca_12s!A:A,0))</f>
        <v>#N/A</v>
      </c>
      <c r="Q366" t="s">
        <v>216</v>
      </c>
      <c r="R366" t="s">
        <v>40</v>
      </c>
      <c r="S366" t="s">
        <v>149</v>
      </c>
      <c r="T366" t="s">
        <v>40</v>
      </c>
      <c r="U366" t="str">
        <f>IF(ISNUMBER(MATCH(B366, DraftGenomesAssmbld!A:A, 0)), "Yes", "No")</f>
        <v>No</v>
      </c>
      <c r="V366" t="str">
        <f>IF(ISNUMBER(MATCH(B366, DraftGenomesUploaded!B:B, 0)), "Yes", "No")</f>
        <v>No</v>
      </c>
      <c r="W366" t="e">
        <f>INDEX('GenBank#'!$G:$G, MATCH(B366,'GenBank#'!A:A,0))</f>
        <v>#N/A</v>
      </c>
    </row>
    <row r="367" spans="1:25" x14ac:dyDescent="0.2">
      <c r="A367">
        <v>122</v>
      </c>
      <c r="B367" t="str">
        <f t="shared" si="28"/>
        <v>OG122hifi</v>
      </c>
      <c r="C367" t="s">
        <v>218</v>
      </c>
      <c r="D367" t="s">
        <v>37</v>
      </c>
      <c r="E367" t="str">
        <f>INDEX(Field_ID!$B:$B, MATCH(C367,Field_ID!A:A,0))</f>
        <v>Unknown Gills - TO Cocos 2022</v>
      </c>
      <c r="F367" t="e">
        <f>INDEX(Assembled!$F:$F, MATCH(B367,Assembled!A:A,0))</f>
        <v>#N/A</v>
      </c>
      <c r="G367" t="e">
        <f>INDEX(Assembled!$P:$P, MATCH(B367,Assembled!A:A,0))</f>
        <v>#N/A</v>
      </c>
      <c r="H367" s="4" t="e">
        <f>INDEX(COX1_BOLD!G:G, MATCH(B367,COX1_BOLD!A:A,0))</f>
        <v>#N/A</v>
      </c>
      <c r="I367" s="4" t="e">
        <f>INDEX(COX1_NCBI!G:G, MATCH(B367,COX1_NCBI!A:A,0))</f>
        <v>#N/A</v>
      </c>
      <c r="J367" s="5" t="e">
        <f>INDEX(lca_co1!H:H, MATCH(B367,lca_co1!A:A,0))</f>
        <v>#N/A</v>
      </c>
      <c r="K367" t="e">
        <f>INDEX(Assembled!$M:$M, MATCH(B367,Assembled!A:A,0))</f>
        <v>#N/A</v>
      </c>
      <c r="L367" s="4" t="e">
        <f>INDEX('16s_NCBI'!G:G, MATCH(B367,'16s_NCBI'!A:A,0))</f>
        <v>#N/A</v>
      </c>
      <c r="M367" s="5" t="e">
        <f>INDEX(lca_16s!H:H, MATCH(B367,lca_16s!A:A,0))</f>
        <v>#N/A</v>
      </c>
      <c r="N367" t="e">
        <f>INDEX(Assembled!$L:$L, MATCH(B367,Assembled!A:A,0))</f>
        <v>#N/A</v>
      </c>
      <c r="O367" s="4" t="e">
        <f>INDEX('12s_NCBI'!G:G, MATCH(B367,'12s_NCBI'!A:A,0))</f>
        <v>#N/A</v>
      </c>
      <c r="P367" s="5" t="e">
        <f>INDEX(lca_12s!H:H, MATCH(B367,lca_12s!A:A,0))</f>
        <v>#N/A</v>
      </c>
      <c r="U367" t="str">
        <f>IF(ISNUMBER(MATCH(B367, DraftGenomesAssmbld!A:A, 0)), "Yes", "No")</f>
        <v>No</v>
      </c>
      <c r="V367" t="str">
        <f>IF(ISNUMBER(MATCH(B367, DraftGenomesUploaded!B:B, 0)), "Yes", "No")</f>
        <v>No</v>
      </c>
      <c r="W367" t="e">
        <f>INDEX('GenBank#'!$G:$G, MATCH(B367,'GenBank#'!A:A,0))</f>
        <v>#N/A</v>
      </c>
    </row>
    <row r="368" spans="1:25" x14ac:dyDescent="0.2">
      <c r="A368">
        <v>123</v>
      </c>
      <c r="B368" t="str">
        <f t="shared" si="28"/>
        <v>OG123hic</v>
      </c>
      <c r="C368" t="s">
        <v>219</v>
      </c>
      <c r="D368" t="s">
        <v>35</v>
      </c>
      <c r="E368" t="str">
        <f>INDEX(Field_ID!$B:$B, MATCH(C368,Field_ID!A:A,0))</f>
        <v>Unknown Gills - TO Cocos 2022</v>
      </c>
      <c r="F368" t="e">
        <f>INDEX(Assembled!$F:$F, MATCH(B368,Assembled!A:A,0))</f>
        <v>#N/A</v>
      </c>
      <c r="G368" t="e">
        <f>INDEX(Assembled!$P:$P, MATCH(B368,Assembled!A:A,0))</f>
        <v>#N/A</v>
      </c>
      <c r="H368" s="4" t="e">
        <f>INDEX(COX1_BOLD!G:G, MATCH(B368,COX1_BOLD!A:A,0))</f>
        <v>#N/A</v>
      </c>
      <c r="I368" s="4" t="e">
        <f>INDEX(COX1_NCBI!G:G, MATCH(B368,COX1_NCBI!A:A,0))</f>
        <v>#N/A</v>
      </c>
      <c r="J368" s="5" t="e">
        <f>INDEX(lca_co1!H:H, MATCH(B368,lca_co1!A:A,0))</f>
        <v>#N/A</v>
      </c>
      <c r="K368" t="e">
        <f>INDEX(Assembled!$M:$M, MATCH(B368,Assembled!A:A,0))</f>
        <v>#N/A</v>
      </c>
      <c r="L368" s="4" t="e">
        <f>INDEX('16s_NCBI'!G:G, MATCH(B368,'16s_NCBI'!A:A,0))</f>
        <v>#N/A</v>
      </c>
      <c r="M368" s="5" t="e">
        <f>INDEX(lca_16s!H:H, MATCH(B368,lca_16s!A:A,0))</f>
        <v>#N/A</v>
      </c>
      <c r="N368" t="e">
        <f>INDEX(Assembled!$L:$L, MATCH(B368,Assembled!A:A,0))</f>
        <v>#N/A</v>
      </c>
      <c r="O368" s="4" t="e">
        <f>INDEX('12s_NCBI'!G:G, MATCH(B368,'12s_NCBI'!A:A,0))</f>
        <v>#N/A</v>
      </c>
      <c r="P368" s="5" t="e">
        <f>INDEX(lca_12s!H:H, MATCH(B368,lca_12s!A:A,0))</f>
        <v>#N/A</v>
      </c>
      <c r="U368" t="str">
        <f>IF(ISNUMBER(MATCH(B368, DraftGenomesAssmbld!A:A, 0)), "Yes", "No")</f>
        <v>No</v>
      </c>
      <c r="V368" t="str">
        <f>IF(ISNUMBER(MATCH(B368, DraftGenomesUploaded!B:B, 0)), "Yes", "No")</f>
        <v>No</v>
      </c>
      <c r="W368" t="e">
        <f>INDEX('GenBank#'!$G:$G, MATCH(B368,'GenBank#'!A:A,0))</f>
        <v>#N/A</v>
      </c>
      <c r="Y368" s="3"/>
    </row>
    <row r="369" spans="1:26" x14ac:dyDescent="0.2">
      <c r="A369">
        <v>123</v>
      </c>
      <c r="B369" t="str">
        <f t="shared" si="28"/>
        <v>OG123ilmn</v>
      </c>
      <c r="C369" t="s">
        <v>219</v>
      </c>
      <c r="D369" t="s">
        <v>36</v>
      </c>
      <c r="E369" t="str">
        <f>INDEX(Field_ID!$B:$B, MATCH(C369,Field_ID!A:A,0))</f>
        <v>Unknown Gills - TO Cocos 2022</v>
      </c>
      <c r="F369" t="str">
        <f>INDEX(Assembled!$F:$F, MATCH(B369,Assembled!A:A,0))</f>
        <v>circular genome</v>
      </c>
      <c r="G369">
        <f>INDEX(Assembled!$P:$P, MATCH(B369,Assembled!A:A,0))</f>
        <v>1548</v>
      </c>
      <c r="H369" s="4" t="str">
        <f>INDEX(COX1_BOLD!G:G, MATCH(B369,COX1_BOLD!A:A,0))</f>
        <v>Cheilinus</v>
      </c>
      <c r="I369" s="4" t="str">
        <f>INDEX(COX1_NCBI!G:G, MATCH(B369,COX1_NCBI!A:A,0))</f>
        <v>Cheilinus fasciatus</v>
      </c>
      <c r="J369" s="5" t="str">
        <f>INDEX(lca_co1!H:H, MATCH(B369,lca_co1!A:A,0))</f>
        <v>Cheilinus</v>
      </c>
      <c r="K369">
        <f>INDEX(Assembled!$M:$M, MATCH(B369,Assembled!A:A,0))</f>
        <v>1686</v>
      </c>
      <c r="L369" s="4" t="str">
        <f>INDEX('16s_NCBI'!G:G, MATCH(B369,'16s_NCBI'!A:A,0))</f>
        <v>Cheilinus fasciatus</v>
      </c>
      <c r="M369" s="5" t="str">
        <f>INDEX(lca_16s!H:H, MATCH(B369,lca_16s!A:A,0))</f>
        <v>Cheilinus fasciatus</v>
      </c>
      <c r="N369">
        <f>INDEX(Assembled!$L:$L, MATCH(B369,Assembled!A:A,0))</f>
        <v>951</v>
      </c>
      <c r="O369" s="4" t="str">
        <f>INDEX('12s_NCBI'!G:G, MATCH(B369,'12s_NCBI'!A:A,0))</f>
        <v>Cheilinus fasciatus</v>
      </c>
      <c r="P369" s="5" t="str">
        <f>INDEX(lca_12s!H:H, MATCH(B369,lca_12s!A:A,0))</f>
        <v>Cheilinus fasciatus</v>
      </c>
      <c r="Q369" t="s">
        <v>220</v>
      </c>
      <c r="R369" t="s">
        <v>40</v>
      </c>
      <c r="S369" t="s">
        <v>149</v>
      </c>
      <c r="T369" t="s">
        <v>40</v>
      </c>
      <c r="U369" t="str">
        <f>IF(ISNUMBER(MATCH(B369, DraftGenomesAssmbld!A:A, 0)), "Yes", "No")</f>
        <v>No</v>
      </c>
      <c r="V369" t="str">
        <f>IF(ISNUMBER(MATCH(B369, DraftGenomesUploaded!B:B, 0)), "Yes", "No")</f>
        <v>No</v>
      </c>
      <c r="W369" t="e">
        <f>INDEX('GenBank#'!$G:$G, MATCH(B369,'GenBank#'!A:A,0))</f>
        <v>#N/A</v>
      </c>
    </row>
    <row r="370" spans="1:26" x14ac:dyDescent="0.2">
      <c r="A370">
        <v>123</v>
      </c>
      <c r="B370" t="str">
        <f t="shared" si="28"/>
        <v>OG123hifi</v>
      </c>
      <c r="C370" t="s">
        <v>219</v>
      </c>
      <c r="D370" t="s">
        <v>37</v>
      </c>
      <c r="E370" t="str">
        <f>INDEX(Field_ID!$B:$B, MATCH(C370,Field_ID!A:A,0))</f>
        <v>Unknown Gills - TO Cocos 2022</v>
      </c>
      <c r="F370" t="e">
        <f>INDEX(Assembled!$F:$F, MATCH(B370,Assembled!A:A,0))</f>
        <v>#N/A</v>
      </c>
      <c r="G370" t="e">
        <f>INDEX(Assembled!$P:$P, MATCH(B370,Assembled!A:A,0))</f>
        <v>#N/A</v>
      </c>
      <c r="H370" s="4" t="e">
        <f>INDEX(COX1_BOLD!G:G, MATCH(B370,COX1_BOLD!A:A,0))</f>
        <v>#N/A</v>
      </c>
      <c r="I370" s="4" t="e">
        <f>INDEX(COX1_NCBI!G:G, MATCH(B370,COX1_NCBI!A:A,0))</f>
        <v>#N/A</v>
      </c>
      <c r="J370" s="5" t="e">
        <f>INDEX(lca_co1!H:H, MATCH(B370,lca_co1!A:A,0))</f>
        <v>#N/A</v>
      </c>
      <c r="K370" t="e">
        <f>INDEX(Assembled!$M:$M, MATCH(B370,Assembled!A:A,0))</f>
        <v>#N/A</v>
      </c>
      <c r="L370" s="4" t="e">
        <f>INDEX('16s_NCBI'!G:G, MATCH(B370,'16s_NCBI'!A:A,0))</f>
        <v>#N/A</v>
      </c>
      <c r="M370" s="5" t="e">
        <f>INDEX(lca_16s!H:H, MATCH(B370,lca_16s!A:A,0))</f>
        <v>#N/A</v>
      </c>
      <c r="N370" t="e">
        <f>INDEX(Assembled!$L:$L, MATCH(B370,Assembled!A:A,0))</f>
        <v>#N/A</v>
      </c>
      <c r="O370" s="4" t="e">
        <f>INDEX('12s_NCBI'!G:G, MATCH(B370,'12s_NCBI'!A:A,0))</f>
        <v>#N/A</v>
      </c>
      <c r="P370" s="5" t="e">
        <f>INDEX(lca_12s!H:H, MATCH(B370,lca_12s!A:A,0))</f>
        <v>#N/A</v>
      </c>
      <c r="U370" t="str">
        <f>IF(ISNUMBER(MATCH(B370, DraftGenomesAssmbld!A:A, 0)), "Yes", "No")</f>
        <v>No</v>
      </c>
      <c r="V370" t="str">
        <f>IF(ISNUMBER(MATCH(B370, DraftGenomesUploaded!B:B, 0)), "Yes", "No")</f>
        <v>No</v>
      </c>
      <c r="W370" t="e">
        <f>INDEX('GenBank#'!$G:$G, MATCH(B370,'GenBank#'!A:A,0))</f>
        <v>#N/A</v>
      </c>
    </row>
    <row r="371" spans="1:26" x14ac:dyDescent="0.2">
      <c r="A371">
        <v>124</v>
      </c>
      <c r="B371" t="str">
        <f t="shared" si="28"/>
        <v>OG124hic</v>
      </c>
      <c r="C371" t="s">
        <v>221</v>
      </c>
      <c r="D371" t="s">
        <v>35</v>
      </c>
      <c r="E371" t="str">
        <f>INDEX(Field_ID!$B:$B, MATCH(C371,Field_ID!A:A,0))</f>
        <v>Unknown Gills - TO Cocos 2022</v>
      </c>
      <c r="F371" t="e">
        <f>INDEX(Assembled!$F:$F, MATCH(B371,Assembled!A:A,0))</f>
        <v>#N/A</v>
      </c>
      <c r="G371" t="e">
        <f>INDEX(Assembled!$P:$P, MATCH(B371,Assembled!A:A,0))</f>
        <v>#N/A</v>
      </c>
      <c r="H371" s="4" t="e">
        <f>INDEX(COX1_BOLD!G:G, MATCH(B371,COX1_BOLD!A:A,0))</f>
        <v>#N/A</v>
      </c>
      <c r="I371" s="4" t="e">
        <f>INDEX(COX1_NCBI!G:G, MATCH(B371,COX1_NCBI!A:A,0))</f>
        <v>#N/A</v>
      </c>
      <c r="J371" s="5" t="e">
        <f>INDEX(lca_co1!H:H, MATCH(B371,lca_co1!A:A,0))</f>
        <v>#N/A</v>
      </c>
      <c r="K371" t="e">
        <f>INDEX(Assembled!$M:$M, MATCH(B371,Assembled!A:A,0))</f>
        <v>#N/A</v>
      </c>
      <c r="L371" s="4" t="e">
        <f>INDEX('16s_NCBI'!G:G, MATCH(B371,'16s_NCBI'!A:A,0))</f>
        <v>#N/A</v>
      </c>
      <c r="M371" s="5" t="e">
        <f>INDEX(lca_16s!H:H, MATCH(B371,lca_16s!A:A,0))</f>
        <v>#N/A</v>
      </c>
      <c r="N371" t="e">
        <f>INDEX(Assembled!$L:$L, MATCH(B371,Assembled!A:A,0))</f>
        <v>#N/A</v>
      </c>
      <c r="O371" s="4" t="e">
        <f>INDEX('12s_NCBI'!G:G, MATCH(B371,'12s_NCBI'!A:A,0))</f>
        <v>#N/A</v>
      </c>
      <c r="P371" s="5" t="e">
        <f>INDEX(lca_12s!H:H, MATCH(B371,lca_12s!A:A,0))</f>
        <v>#N/A</v>
      </c>
      <c r="U371" t="str">
        <f>IF(ISNUMBER(MATCH(B371, DraftGenomesAssmbld!A:A, 0)), "Yes", "No")</f>
        <v>No</v>
      </c>
      <c r="V371" t="str">
        <f>IF(ISNUMBER(MATCH(B371, DraftGenomesUploaded!B:B, 0)), "Yes", "No")</f>
        <v>No</v>
      </c>
      <c r="W371" t="e">
        <f>INDEX('GenBank#'!$G:$G, MATCH(B371,'GenBank#'!A:A,0))</f>
        <v>#N/A</v>
      </c>
      <c r="Y371" s="3"/>
      <c r="Z371" t="s">
        <v>201</v>
      </c>
    </row>
    <row r="372" spans="1:26" x14ac:dyDescent="0.2">
      <c r="A372">
        <v>124</v>
      </c>
      <c r="B372" t="str">
        <f t="shared" si="28"/>
        <v>OG124ilmn</v>
      </c>
      <c r="C372" t="s">
        <v>221</v>
      </c>
      <c r="D372" t="s">
        <v>36</v>
      </c>
      <c r="E372" t="str">
        <f>INDEX(Field_ID!$B:$B, MATCH(C372,Field_ID!A:A,0))</f>
        <v>Unknown Gills - TO Cocos 2022</v>
      </c>
      <c r="F372" t="str">
        <f>INDEX(Assembled!$F:$F, MATCH(B372,Assembled!A:A,0))</f>
        <v>circular genome</v>
      </c>
      <c r="G372">
        <f>INDEX(Assembled!$P:$P, MATCH(B372,Assembled!A:A,0))</f>
        <v>1548</v>
      </c>
      <c r="H372" s="4" t="str">
        <f>INDEX(COX1_BOLD!G:G, MATCH(B372,COX1_BOLD!A:A,0))</f>
        <v>Labridae</v>
      </c>
      <c r="I372" s="4" t="str">
        <f>INDEX(COX1_NCBI!G:G, MATCH(B372,COX1_NCBI!A:A,0))</f>
        <v>Cheilinus trilobatus</v>
      </c>
      <c r="J372" s="5" t="str">
        <f>INDEX(lca_co1!H:H, MATCH(B372,lca_co1!A:A,0))</f>
        <v>Labridae</v>
      </c>
      <c r="K372">
        <f>INDEX(Assembled!$M:$M, MATCH(B372,Assembled!A:A,0))</f>
        <v>1689</v>
      </c>
      <c r="L372" s="4" t="str">
        <f>INDEX('16s_NCBI'!G:G, MATCH(B372,'16s_NCBI'!A:A,0))</f>
        <v>Cheilinus</v>
      </c>
      <c r="M372" s="5" t="str">
        <f>INDEX(lca_16s!H:H, MATCH(B372,lca_16s!A:A,0))</f>
        <v>Cheilinus</v>
      </c>
      <c r="N372">
        <f>INDEX(Assembled!$L:$L, MATCH(B372,Assembled!A:A,0))</f>
        <v>954</v>
      </c>
      <c r="O372" s="4" t="str">
        <f>INDEX('12s_NCBI'!G:G, MATCH(B372,'12s_NCBI'!A:A,0))</f>
        <v>Cheilinus</v>
      </c>
      <c r="P372" s="5" t="str">
        <f>INDEX(lca_12s!H:H, MATCH(B372,lca_12s!A:A,0))</f>
        <v>Cheilinus</v>
      </c>
      <c r="Q372" t="s">
        <v>220</v>
      </c>
      <c r="R372" t="s">
        <v>40</v>
      </c>
      <c r="S372" t="s">
        <v>149</v>
      </c>
      <c r="T372" t="s">
        <v>40</v>
      </c>
      <c r="U372" t="str">
        <f>IF(ISNUMBER(MATCH(B372, DraftGenomesAssmbld!A:A, 0)), "Yes", "No")</f>
        <v>No</v>
      </c>
      <c r="V372" t="str">
        <f>IF(ISNUMBER(MATCH(B372, DraftGenomesUploaded!B:B, 0)), "Yes", "No")</f>
        <v>No</v>
      </c>
      <c r="W372" t="e">
        <f>INDEX('GenBank#'!$G:$G, MATCH(B372,'GenBank#'!A:A,0))</f>
        <v>#N/A</v>
      </c>
    </row>
    <row r="373" spans="1:26" x14ac:dyDescent="0.2">
      <c r="A373">
        <v>124</v>
      </c>
      <c r="B373" t="str">
        <f t="shared" si="28"/>
        <v>OG124hifi</v>
      </c>
      <c r="C373" t="s">
        <v>221</v>
      </c>
      <c r="D373" t="s">
        <v>37</v>
      </c>
      <c r="E373" t="str">
        <f>INDEX(Field_ID!$B:$B, MATCH(C373,Field_ID!A:A,0))</f>
        <v>Unknown Gills - TO Cocos 2022</v>
      </c>
      <c r="F373" t="e">
        <f>INDEX(Assembled!$F:$F, MATCH(B373,Assembled!A:A,0))</f>
        <v>#N/A</v>
      </c>
      <c r="G373" t="e">
        <f>INDEX(Assembled!$P:$P, MATCH(B373,Assembled!A:A,0))</f>
        <v>#N/A</v>
      </c>
      <c r="H373" s="4" t="e">
        <f>INDEX(COX1_BOLD!G:G, MATCH(B373,COX1_BOLD!A:A,0))</f>
        <v>#N/A</v>
      </c>
      <c r="I373" s="4" t="e">
        <f>INDEX(COX1_NCBI!G:G, MATCH(B373,COX1_NCBI!A:A,0))</f>
        <v>#N/A</v>
      </c>
      <c r="J373" s="5" t="e">
        <f>INDEX(lca_co1!H:H, MATCH(B373,lca_co1!A:A,0))</f>
        <v>#N/A</v>
      </c>
      <c r="K373" t="e">
        <f>INDEX(Assembled!$M:$M, MATCH(B373,Assembled!A:A,0))</f>
        <v>#N/A</v>
      </c>
      <c r="L373" s="4" t="e">
        <f>INDEX('16s_NCBI'!G:G, MATCH(B373,'16s_NCBI'!A:A,0))</f>
        <v>#N/A</v>
      </c>
      <c r="M373" s="5" t="e">
        <f>INDEX(lca_16s!H:H, MATCH(B373,lca_16s!A:A,0))</f>
        <v>#N/A</v>
      </c>
      <c r="N373" t="e">
        <f>INDEX(Assembled!$L:$L, MATCH(B373,Assembled!A:A,0))</f>
        <v>#N/A</v>
      </c>
      <c r="O373" s="4" t="e">
        <f>INDEX('12s_NCBI'!G:G, MATCH(B373,'12s_NCBI'!A:A,0))</f>
        <v>#N/A</v>
      </c>
      <c r="P373" s="5" t="e">
        <f>INDEX(lca_12s!H:H, MATCH(B373,lca_12s!A:A,0))</f>
        <v>#N/A</v>
      </c>
      <c r="U373" t="str">
        <f>IF(ISNUMBER(MATCH(B373, DraftGenomesAssmbld!A:A, 0)), "Yes", "No")</f>
        <v>No</v>
      </c>
      <c r="V373" t="str">
        <f>IF(ISNUMBER(MATCH(B373, DraftGenomesUploaded!B:B, 0)), "Yes", "No")</f>
        <v>No</v>
      </c>
      <c r="W373" t="e">
        <f>INDEX('GenBank#'!$G:$G, MATCH(B373,'GenBank#'!A:A,0))</f>
        <v>#N/A</v>
      </c>
    </row>
    <row r="374" spans="1:26" x14ac:dyDescent="0.2">
      <c r="A374">
        <v>125</v>
      </c>
      <c r="B374" t="str">
        <f t="shared" si="28"/>
        <v>OG125hic</v>
      </c>
      <c r="C374" t="s">
        <v>222</v>
      </c>
      <c r="D374" t="s">
        <v>35</v>
      </c>
      <c r="E374" t="str">
        <f>INDEX(Field_ID!$B:$B, MATCH(C374,Field_ID!A:A,0))</f>
        <v>Unknown Gills - TO Cocos 2022</v>
      </c>
      <c r="F374" t="e">
        <f>INDEX(Assembled!$F:$F, MATCH(B374,Assembled!A:A,0))</f>
        <v>#N/A</v>
      </c>
      <c r="G374" t="e">
        <f>INDEX(Assembled!$P:$P, MATCH(B374,Assembled!A:A,0))</f>
        <v>#N/A</v>
      </c>
      <c r="H374" s="4" t="e">
        <f>INDEX(COX1_BOLD!G:G, MATCH(B374,COX1_BOLD!A:A,0))</f>
        <v>#N/A</v>
      </c>
      <c r="I374" s="4" t="e">
        <f>INDEX(COX1_NCBI!G:G, MATCH(B374,COX1_NCBI!A:A,0))</f>
        <v>#N/A</v>
      </c>
      <c r="J374" s="5" t="e">
        <f>INDEX(lca_co1!H:H, MATCH(B374,lca_co1!A:A,0))</f>
        <v>#N/A</v>
      </c>
      <c r="K374" t="e">
        <f>INDEX(Assembled!$M:$M, MATCH(B374,Assembled!A:A,0))</f>
        <v>#N/A</v>
      </c>
      <c r="L374" s="4" t="e">
        <f>INDEX('16s_NCBI'!G:G, MATCH(B374,'16s_NCBI'!A:A,0))</f>
        <v>#N/A</v>
      </c>
      <c r="M374" s="5" t="e">
        <f>INDEX(lca_16s!H:H, MATCH(B374,lca_16s!A:A,0))</f>
        <v>#N/A</v>
      </c>
      <c r="N374" t="e">
        <f>INDEX(Assembled!$L:$L, MATCH(B374,Assembled!A:A,0))</f>
        <v>#N/A</v>
      </c>
      <c r="O374" s="4" t="e">
        <f>INDEX('12s_NCBI'!G:G, MATCH(B374,'12s_NCBI'!A:A,0))</f>
        <v>#N/A</v>
      </c>
      <c r="P374" s="5" t="e">
        <f>INDEX(lca_12s!H:H, MATCH(B374,lca_12s!A:A,0))</f>
        <v>#N/A</v>
      </c>
      <c r="U374" t="str">
        <f>IF(ISNUMBER(MATCH(B374, DraftGenomesAssmbld!A:A, 0)), "Yes", "No")</f>
        <v>No</v>
      </c>
      <c r="V374" t="str">
        <f>IF(ISNUMBER(MATCH(B374, DraftGenomesUploaded!B:B, 0)), "Yes", "No")</f>
        <v>No</v>
      </c>
      <c r="W374" t="e">
        <f>INDEX('GenBank#'!$G:$G, MATCH(B374,'GenBank#'!A:A,0))</f>
        <v>#N/A</v>
      </c>
      <c r="Y374" s="3"/>
    </row>
    <row r="375" spans="1:26" x14ac:dyDescent="0.2">
      <c r="A375">
        <v>125</v>
      </c>
      <c r="B375" t="str">
        <f t="shared" si="28"/>
        <v>OG125ilmn</v>
      </c>
      <c r="C375" t="s">
        <v>222</v>
      </c>
      <c r="D375" t="s">
        <v>36</v>
      </c>
      <c r="E375" t="str">
        <f>INDEX(Field_ID!$B:$B, MATCH(C375,Field_ID!A:A,0))</f>
        <v>Unknown Gills - TO Cocos 2022</v>
      </c>
      <c r="F375" t="str">
        <f>INDEX(Assembled!$F:$F, MATCH(B375,Assembled!A:A,0))</f>
        <v>circular genome</v>
      </c>
      <c r="G375">
        <f>INDEX(Assembled!$P:$P, MATCH(B375,Assembled!A:A,0))</f>
        <v>1548</v>
      </c>
      <c r="H375" s="4" t="str">
        <f>INDEX(COX1_BOLD!G:G, MATCH(B375,COX1_BOLD!A:A,0))</f>
        <v>Epinephelus</v>
      </c>
      <c r="I375" s="4" t="str">
        <f>INDEX(COX1_NCBI!G:G, MATCH(B375,COX1_NCBI!A:A,0))</f>
        <v>Epinephelus polyphekadion</v>
      </c>
      <c r="J375" s="5" t="str">
        <f>INDEX(lca_co1!H:H, MATCH(B375,lca_co1!A:A,0))</f>
        <v>Epinephelus</v>
      </c>
      <c r="K375">
        <f>INDEX(Assembled!$M:$M, MATCH(B375,Assembled!A:A,0))</f>
        <v>1707</v>
      </c>
      <c r="L375" s="4" t="str">
        <f>INDEX('16s_NCBI'!G:G, MATCH(B375,'16s_NCBI'!A:A,0))</f>
        <v>Epinephelus</v>
      </c>
      <c r="M375" s="5" t="str">
        <f>INDEX(lca_16s!H:H, MATCH(B375,lca_16s!A:A,0))</f>
        <v>Epinephelus</v>
      </c>
      <c r="N375">
        <f>INDEX(Assembled!$L:$L, MATCH(B375,Assembled!A:A,0))</f>
        <v>951</v>
      </c>
      <c r="O375" s="4" t="str">
        <f>INDEX('12s_NCBI'!G:G, MATCH(B375,'12s_NCBI'!A:A,0))</f>
        <v>Epinephelus polyphekadion</v>
      </c>
      <c r="P375" s="5" t="str">
        <f>INDEX(lca_12s!H:H, MATCH(B375,lca_12s!A:A,0))</f>
        <v>Epinephelus</v>
      </c>
      <c r="Q375" t="s">
        <v>223</v>
      </c>
      <c r="R375" t="s">
        <v>40</v>
      </c>
      <c r="S375" t="s">
        <v>149</v>
      </c>
      <c r="T375" t="s">
        <v>40</v>
      </c>
      <c r="U375" t="str">
        <f>IF(ISNUMBER(MATCH(B375, DraftGenomesAssmbld!A:A, 0)), "Yes", "No")</f>
        <v>No</v>
      </c>
      <c r="V375" t="str">
        <f>IF(ISNUMBER(MATCH(B375, DraftGenomesUploaded!B:B, 0)), "Yes", "No")</f>
        <v>No</v>
      </c>
      <c r="W375" t="e">
        <f>INDEX('GenBank#'!$G:$G, MATCH(B375,'GenBank#'!A:A,0))</f>
        <v>#N/A</v>
      </c>
    </row>
    <row r="376" spans="1:26" x14ac:dyDescent="0.2">
      <c r="A376">
        <v>125</v>
      </c>
      <c r="B376" t="str">
        <f t="shared" si="28"/>
        <v>OG125hifi</v>
      </c>
      <c r="C376" t="s">
        <v>222</v>
      </c>
      <c r="D376" t="s">
        <v>37</v>
      </c>
      <c r="E376" t="str">
        <f>INDEX(Field_ID!$B:$B, MATCH(C376,Field_ID!A:A,0))</f>
        <v>Unknown Gills - TO Cocos 2022</v>
      </c>
      <c r="F376" t="e">
        <f>INDEX(Assembled!$F:$F, MATCH(B376,Assembled!A:A,0))</f>
        <v>#N/A</v>
      </c>
      <c r="G376" t="e">
        <f>INDEX(Assembled!$P:$P, MATCH(B376,Assembled!A:A,0))</f>
        <v>#N/A</v>
      </c>
      <c r="H376" s="4" t="e">
        <f>INDEX(COX1_BOLD!G:G, MATCH(B376,COX1_BOLD!A:A,0))</f>
        <v>#N/A</v>
      </c>
      <c r="I376" s="4" t="e">
        <f>INDEX(COX1_NCBI!G:G, MATCH(B376,COX1_NCBI!A:A,0))</f>
        <v>#N/A</v>
      </c>
      <c r="J376" s="5" t="e">
        <f>INDEX(lca_co1!H:H, MATCH(B376,lca_co1!A:A,0))</f>
        <v>#N/A</v>
      </c>
      <c r="K376" t="e">
        <f>INDEX(Assembled!$M:$M, MATCH(B376,Assembled!A:A,0))</f>
        <v>#N/A</v>
      </c>
      <c r="L376" s="4" t="e">
        <f>INDEX('16s_NCBI'!G:G, MATCH(B376,'16s_NCBI'!A:A,0))</f>
        <v>#N/A</v>
      </c>
      <c r="M376" s="5" t="e">
        <f>INDEX(lca_16s!H:H, MATCH(B376,lca_16s!A:A,0))</f>
        <v>#N/A</v>
      </c>
      <c r="N376" t="e">
        <f>INDEX(Assembled!$L:$L, MATCH(B376,Assembled!A:A,0))</f>
        <v>#N/A</v>
      </c>
      <c r="O376" s="4" t="e">
        <f>INDEX('12s_NCBI'!G:G, MATCH(B376,'12s_NCBI'!A:A,0))</f>
        <v>#N/A</v>
      </c>
      <c r="P376" s="5" t="e">
        <f>INDEX(lca_12s!H:H, MATCH(B376,lca_12s!A:A,0))</f>
        <v>#N/A</v>
      </c>
      <c r="U376" t="str">
        <f>IF(ISNUMBER(MATCH(B376, DraftGenomesAssmbld!A:A, 0)), "Yes", "No")</f>
        <v>No</v>
      </c>
      <c r="V376" t="str">
        <f>IF(ISNUMBER(MATCH(B376, DraftGenomesUploaded!B:B, 0)), "Yes", "No")</f>
        <v>No</v>
      </c>
      <c r="W376" t="e">
        <f>INDEX('GenBank#'!$G:$G, MATCH(B376,'GenBank#'!A:A,0))</f>
        <v>#N/A</v>
      </c>
    </row>
    <row r="377" spans="1:26" x14ac:dyDescent="0.2">
      <c r="A377">
        <v>126</v>
      </c>
      <c r="B377" t="str">
        <f t="shared" si="28"/>
        <v>OG126hic</v>
      </c>
      <c r="C377" t="s">
        <v>224</v>
      </c>
      <c r="D377" t="s">
        <v>35</v>
      </c>
      <c r="E377" t="str">
        <f>INDEX(Field_ID!$B:$B, MATCH(C377,Field_ID!A:A,0))</f>
        <v>Unknown Gills - TO Cocos 2022</v>
      </c>
      <c r="F377" t="e">
        <f>INDEX(Assembled!$F:$F, MATCH(B377,Assembled!A:A,0))</f>
        <v>#N/A</v>
      </c>
      <c r="G377" t="e">
        <f>INDEX(Assembled!$P:$P, MATCH(B377,Assembled!A:A,0))</f>
        <v>#N/A</v>
      </c>
      <c r="H377" s="4" t="e">
        <f>INDEX(COX1_BOLD!G:G, MATCH(B377,COX1_BOLD!A:A,0))</f>
        <v>#N/A</v>
      </c>
      <c r="I377" s="4" t="e">
        <f>INDEX(COX1_NCBI!G:G, MATCH(B377,COX1_NCBI!A:A,0))</f>
        <v>#N/A</v>
      </c>
      <c r="J377" s="5" t="e">
        <f>INDEX(lca_co1!H:H, MATCH(B377,lca_co1!A:A,0))</f>
        <v>#N/A</v>
      </c>
      <c r="K377" t="e">
        <f>INDEX(Assembled!$M:$M, MATCH(B377,Assembled!A:A,0))</f>
        <v>#N/A</v>
      </c>
      <c r="L377" s="4" t="e">
        <f>INDEX('16s_NCBI'!G:G, MATCH(B377,'16s_NCBI'!A:A,0))</f>
        <v>#N/A</v>
      </c>
      <c r="M377" s="5" t="e">
        <f>INDEX(lca_16s!H:H, MATCH(B377,lca_16s!A:A,0))</f>
        <v>#N/A</v>
      </c>
      <c r="N377" t="e">
        <f>INDEX(Assembled!$L:$L, MATCH(B377,Assembled!A:A,0))</f>
        <v>#N/A</v>
      </c>
      <c r="O377" s="4" t="e">
        <f>INDEX('12s_NCBI'!G:G, MATCH(B377,'12s_NCBI'!A:A,0))</f>
        <v>#N/A</v>
      </c>
      <c r="P377" s="5" t="e">
        <f>INDEX(lca_12s!H:H, MATCH(B377,lca_12s!A:A,0))</f>
        <v>#N/A</v>
      </c>
      <c r="U377" t="str">
        <f>IF(ISNUMBER(MATCH(B377, DraftGenomesAssmbld!A:A, 0)), "Yes", "No")</f>
        <v>No</v>
      </c>
      <c r="V377" t="str">
        <f>IF(ISNUMBER(MATCH(B377, DraftGenomesUploaded!B:B, 0)), "Yes", "No")</f>
        <v>No</v>
      </c>
      <c r="W377" t="e">
        <f>INDEX('GenBank#'!$G:$G, MATCH(B377,'GenBank#'!A:A,0))</f>
        <v>#N/A</v>
      </c>
      <c r="Y377" s="3"/>
    </row>
    <row r="378" spans="1:26" x14ac:dyDescent="0.2">
      <c r="A378">
        <v>126</v>
      </c>
      <c r="B378" t="str">
        <f t="shared" si="28"/>
        <v>OG126ilmn</v>
      </c>
      <c r="C378" t="s">
        <v>224</v>
      </c>
      <c r="D378" t="s">
        <v>36</v>
      </c>
      <c r="E378" t="str">
        <f>INDEX(Field_ID!$B:$B, MATCH(C378,Field_ID!A:A,0))</f>
        <v>Unknown Gills - TO Cocos 2022</v>
      </c>
      <c r="F378" t="str">
        <f>INDEX(Assembled!$F:$F, MATCH(B378,Assembled!A:A,0))</f>
        <v>circular genome</v>
      </c>
      <c r="G378">
        <f>INDEX(Assembled!$P:$P, MATCH(B378,Assembled!A:A,0))</f>
        <v>1548</v>
      </c>
      <c r="H378" s="4" t="str">
        <f>INDEX(COX1_BOLD!G:G, MATCH(B378,COX1_BOLD!A:A,0))</f>
        <v>Monotaxis grandoculis</v>
      </c>
      <c r="I378" s="4" t="str">
        <f>INDEX(COX1_NCBI!G:G, MATCH(B378,COX1_NCBI!A:A,0))</f>
        <v>Monotaxis grandoculis</v>
      </c>
      <c r="J378" s="5" t="str">
        <f>INDEX(lca_co1!H:H, MATCH(B378,lca_co1!A:A,0))</f>
        <v>Monotaxis grandoculis</v>
      </c>
      <c r="K378">
        <f>INDEX(Assembled!$M:$M, MATCH(B378,Assembled!A:A,0))</f>
        <v>1695</v>
      </c>
      <c r="L378" s="4" t="str">
        <f>INDEX('16s_NCBI'!G:G, MATCH(B378,'16s_NCBI'!A:A,0))</f>
        <v>Monotaxis grandoculis</v>
      </c>
      <c r="M378" s="5" t="str">
        <f>INDEX(lca_16s!H:H, MATCH(B378,lca_16s!A:A,0))</f>
        <v>Monotaxis grandoculis</v>
      </c>
      <c r="N378">
        <f>INDEX(Assembled!$L:$L, MATCH(B378,Assembled!A:A,0))</f>
        <v>948</v>
      </c>
      <c r="O378" s="4" t="str">
        <f>INDEX('12s_NCBI'!G:G, MATCH(B378,'12s_NCBI'!A:A,0))</f>
        <v>Monotaxis grandoculis</v>
      </c>
      <c r="P378" s="5" t="str">
        <f>INDEX(lca_12s!H:H, MATCH(B378,lca_12s!A:A,0))</f>
        <v>Monotaxis</v>
      </c>
      <c r="Q378" t="s">
        <v>225</v>
      </c>
      <c r="R378" t="s">
        <v>40</v>
      </c>
      <c r="S378" t="s">
        <v>149</v>
      </c>
      <c r="T378" t="s">
        <v>40</v>
      </c>
      <c r="U378" t="str">
        <f>IF(ISNUMBER(MATCH(B378, DraftGenomesAssmbld!A:A, 0)), "Yes", "No")</f>
        <v>No</v>
      </c>
      <c r="V378" t="str">
        <f>IF(ISNUMBER(MATCH(B378, DraftGenomesUploaded!B:B, 0)), "Yes", "No")</f>
        <v>No</v>
      </c>
      <c r="W378" t="e">
        <f>INDEX('GenBank#'!$G:$G, MATCH(B378,'GenBank#'!A:A,0))</f>
        <v>#N/A</v>
      </c>
    </row>
    <row r="379" spans="1:26" x14ac:dyDescent="0.2">
      <c r="A379">
        <v>126</v>
      </c>
      <c r="B379" t="str">
        <f t="shared" si="28"/>
        <v>OG126hifi</v>
      </c>
      <c r="C379" t="s">
        <v>224</v>
      </c>
      <c r="D379" t="s">
        <v>37</v>
      </c>
      <c r="E379" t="str">
        <f>INDEX(Field_ID!$B:$B, MATCH(C379,Field_ID!A:A,0))</f>
        <v>Unknown Gills - TO Cocos 2022</v>
      </c>
      <c r="F379" t="e">
        <f>INDEX(Assembled!$F:$F, MATCH(B379,Assembled!A:A,0))</f>
        <v>#N/A</v>
      </c>
      <c r="G379" t="e">
        <f>INDEX(Assembled!$P:$P, MATCH(B379,Assembled!A:A,0))</f>
        <v>#N/A</v>
      </c>
      <c r="H379" s="4" t="e">
        <f>INDEX(COX1_BOLD!G:G, MATCH(B379,COX1_BOLD!A:A,0))</f>
        <v>#N/A</v>
      </c>
      <c r="I379" s="4" t="e">
        <f>INDEX(COX1_NCBI!G:G, MATCH(B379,COX1_NCBI!A:A,0))</f>
        <v>#N/A</v>
      </c>
      <c r="J379" s="5" t="e">
        <f>INDEX(lca_co1!H:H, MATCH(B379,lca_co1!A:A,0))</f>
        <v>#N/A</v>
      </c>
      <c r="K379" t="e">
        <f>INDEX(Assembled!$M:$M, MATCH(B379,Assembled!A:A,0))</f>
        <v>#N/A</v>
      </c>
      <c r="L379" s="4" t="e">
        <f>INDEX('16s_NCBI'!G:G, MATCH(B379,'16s_NCBI'!A:A,0))</f>
        <v>#N/A</v>
      </c>
      <c r="M379" s="5" t="e">
        <f>INDEX(lca_16s!H:H, MATCH(B379,lca_16s!A:A,0))</f>
        <v>#N/A</v>
      </c>
      <c r="N379" t="e">
        <f>INDEX(Assembled!$L:$L, MATCH(B379,Assembled!A:A,0))</f>
        <v>#N/A</v>
      </c>
      <c r="O379" s="4" t="e">
        <f>INDEX('12s_NCBI'!G:G, MATCH(B379,'12s_NCBI'!A:A,0))</f>
        <v>#N/A</v>
      </c>
      <c r="P379" s="5" t="e">
        <f>INDEX(lca_12s!H:H, MATCH(B379,lca_12s!A:A,0))</f>
        <v>#N/A</v>
      </c>
      <c r="U379" t="str">
        <f>IF(ISNUMBER(MATCH(B379, DraftGenomesAssmbld!A:A, 0)), "Yes", "No")</f>
        <v>No</v>
      </c>
      <c r="V379" t="str">
        <f>IF(ISNUMBER(MATCH(B379, DraftGenomesUploaded!B:B, 0)), "Yes", "No")</f>
        <v>No</v>
      </c>
      <c r="W379" t="e">
        <f>INDEX('GenBank#'!$G:$G, MATCH(B379,'GenBank#'!A:A,0))</f>
        <v>#N/A</v>
      </c>
    </row>
    <row r="380" spans="1:26" x14ac:dyDescent="0.2">
      <c r="A380">
        <v>127</v>
      </c>
      <c r="B380" t="str">
        <f t="shared" si="28"/>
        <v>OG127hic</v>
      </c>
      <c r="C380" t="s">
        <v>226</v>
      </c>
      <c r="D380" t="s">
        <v>35</v>
      </c>
      <c r="E380" t="str">
        <f>INDEX(Field_ID!$B:$B, MATCH(C380,Field_ID!A:A,0))</f>
        <v>Unknown Gills - TO Cocos 2022</v>
      </c>
      <c r="F380" t="e">
        <f>INDEX(Assembled!$F:$F, MATCH(B380,Assembled!A:A,0))</f>
        <v>#N/A</v>
      </c>
      <c r="G380" t="e">
        <f>INDEX(Assembled!$P:$P, MATCH(B380,Assembled!A:A,0))</f>
        <v>#N/A</v>
      </c>
      <c r="H380" s="4" t="e">
        <f>INDEX(COX1_BOLD!G:G, MATCH(B380,COX1_BOLD!A:A,0))</f>
        <v>#N/A</v>
      </c>
      <c r="I380" s="4" t="e">
        <f>INDEX(COX1_NCBI!G:G, MATCH(B380,COX1_NCBI!A:A,0))</f>
        <v>#N/A</v>
      </c>
      <c r="J380" s="5" t="e">
        <f>INDEX(lca_co1!H:H, MATCH(B380,lca_co1!A:A,0))</f>
        <v>#N/A</v>
      </c>
      <c r="K380" t="e">
        <f>INDEX(Assembled!$M:$M, MATCH(B380,Assembled!A:A,0))</f>
        <v>#N/A</v>
      </c>
      <c r="L380" s="4" t="e">
        <f>INDEX('16s_NCBI'!G:G, MATCH(B380,'16s_NCBI'!A:A,0))</f>
        <v>#N/A</v>
      </c>
      <c r="M380" s="5" t="e">
        <f>INDEX(lca_16s!H:H, MATCH(B380,lca_16s!A:A,0))</f>
        <v>#N/A</v>
      </c>
      <c r="N380" t="e">
        <f>INDEX(Assembled!$L:$L, MATCH(B380,Assembled!A:A,0))</f>
        <v>#N/A</v>
      </c>
      <c r="O380" s="4" t="e">
        <f>INDEX('12s_NCBI'!G:G, MATCH(B380,'12s_NCBI'!A:A,0))</f>
        <v>#N/A</v>
      </c>
      <c r="P380" s="5" t="e">
        <f>INDEX(lca_12s!H:H, MATCH(B380,lca_12s!A:A,0))</f>
        <v>#N/A</v>
      </c>
      <c r="U380" t="str">
        <f>IF(ISNUMBER(MATCH(B380, DraftGenomesAssmbld!A:A, 0)), "Yes", "No")</f>
        <v>No</v>
      </c>
      <c r="V380" t="str">
        <f>IF(ISNUMBER(MATCH(B380, DraftGenomesUploaded!B:B, 0)), "Yes", "No")</f>
        <v>No</v>
      </c>
      <c r="W380" t="e">
        <f>INDEX('GenBank#'!$G:$G, MATCH(B380,'GenBank#'!A:A,0))</f>
        <v>#N/A</v>
      </c>
      <c r="Y380" s="3"/>
    </row>
    <row r="381" spans="1:26" x14ac:dyDescent="0.2">
      <c r="A381">
        <v>127</v>
      </c>
      <c r="B381" t="str">
        <f t="shared" si="28"/>
        <v>OG127ilmn</v>
      </c>
      <c r="C381" t="s">
        <v>226</v>
      </c>
      <c r="D381" t="s">
        <v>36</v>
      </c>
      <c r="E381" t="str">
        <f>INDEX(Field_ID!$B:$B, MATCH(C381,Field_ID!A:A,0))</f>
        <v>Unknown Gills - TO Cocos 2022</v>
      </c>
      <c r="F381" t="str">
        <f>INDEX(Assembled!$F:$F, MATCH(B381,Assembled!A:A,0))</f>
        <v>1 scaffold(s)</v>
      </c>
      <c r="G381">
        <f>INDEX(Assembled!$P:$P, MATCH(B381,Assembled!A:A,0))</f>
        <v>0</v>
      </c>
      <c r="H381" s="4" t="str">
        <f>INDEX(COX1_BOLD!G:G, MATCH(B381,COX1_BOLD!A:A,0))</f>
        <v>Epinephelus</v>
      </c>
      <c r="I381" s="4" t="str">
        <f>INDEX(COX1_NCBI!G:G, MATCH(B381,COX1_NCBI!A:A,0))</f>
        <v>Epinephelus polyphekadion</v>
      </c>
      <c r="J381" s="5" t="str">
        <f>INDEX(lca_co1!H:H, MATCH(B381,lca_co1!A:A,0))</f>
        <v>Epinephelus</v>
      </c>
      <c r="K381">
        <f>INDEX(Assembled!$M:$M, MATCH(B381,Assembled!A:A,0))</f>
        <v>0</v>
      </c>
      <c r="L381" s="4" t="str">
        <f>INDEX('16s_NCBI'!G:G, MATCH(B381,'16s_NCBI'!A:A,0))</f>
        <v>Epinephelus</v>
      </c>
      <c r="M381" s="5" t="str">
        <f>INDEX(lca_16s!H:H, MATCH(B381,lca_16s!A:A,0))</f>
        <v>Epinephelus</v>
      </c>
      <c r="N381">
        <f>INDEX(Assembled!$L:$L, MATCH(B381,Assembled!A:A,0))</f>
        <v>0</v>
      </c>
      <c r="O381" s="4" t="str">
        <f>INDEX('12s_NCBI'!G:G, MATCH(B381,'12s_NCBI'!A:A,0))</f>
        <v>Epinephelus polyphekadion</v>
      </c>
      <c r="P381" s="5" t="str">
        <f>INDEX(lca_12s!H:H, MATCH(B381,lca_12s!A:A,0))</f>
        <v>Epinephelus</v>
      </c>
      <c r="Q381" t="s">
        <v>223</v>
      </c>
      <c r="R381" t="s">
        <v>40</v>
      </c>
      <c r="S381" t="s">
        <v>149</v>
      </c>
      <c r="T381" t="s">
        <v>40</v>
      </c>
      <c r="U381" t="str">
        <f>IF(ISNUMBER(MATCH(B381, DraftGenomesAssmbld!A:A, 0)), "Yes", "No")</f>
        <v>No</v>
      </c>
      <c r="V381" t="str">
        <f>IF(ISNUMBER(MATCH(B381, DraftGenomesUploaded!B:B, 0)), "Yes", "No")</f>
        <v>No</v>
      </c>
      <c r="W381" t="e">
        <f>INDEX('GenBank#'!$G:$G, MATCH(B381,'GenBank#'!A:A,0))</f>
        <v>#N/A</v>
      </c>
    </row>
    <row r="382" spans="1:26" x14ac:dyDescent="0.2">
      <c r="A382">
        <v>127</v>
      </c>
      <c r="B382" t="str">
        <f t="shared" si="28"/>
        <v>OG127hifi</v>
      </c>
      <c r="C382" t="s">
        <v>226</v>
      </c>
      <c r="D382" t="s">
        <v>37</v>
      </c>
      <c r="E382" t="str">
        <f>INDEX(Field_ID!$B:$B, MATCH(C382,Field_ID!A:A,0))</f>
        <v>Unknown Gills - TO Cocos 2022</v>
      </c>
      <c r="F382" t="e">
        <f>INDEX(Assembled!$F:$F, MATCH(B382,Assembled!A:A,0))</f>
        <v>#N/A</v>
      </c>
      <c r="G382" t="e">
        <f>INDEX(Assembled!$P:$P, MATCH(B382,Assembled!A:A,0))</f>
        <v>#N/A</v>
      </c>
      <c r="H382" s="4" t="e">
        <f>INDEX(COX1_BOLD!G:G, MATCH(B382,COX1_BOLD!A:A,0))</f>
        <v>#N/A</v>
      </c>
      <c r="I382" s="4" t="e">
        <f>INDEX(COX1_NCBI!G:G, MATCH(B382,COX1_NCBI!A:A,0))</f>
        <v>#N/A</v>
      </c>
      <c r="J382" s="5" t="e">
        <f>INDEX(lca_co1!H:H, MATCH(B382,lca_co1!A:A,0))</f>
        <v>#N/A</v>
      </c>
      <c r="K382" t="e">
        <f>INDEX(Assembled!$M:$M, MATCH(B382,Assembled!A:A,0))</f>
        <v>#N/A</v>
      </c>
      <c r="L382" s="4" t="e">
        <f>INDEX('16s_NCBI'!G:G, MATCH(B382,'16s_NCBI'!A:A,0))</f>
        <v>#N/A</v>
      </c>
      <c r="M382" s="5" t="e">
        <f>INDEX(lca_16s!H:H, MATCH(B382,lca_16s!A:A,0))</f>
        <v>#N/A</v>
      </c>
      <c r="N382" t="e">
        <f>INDEX(Assembled!$L:$L, MATCH(B382,Assembled!A:A,0))</f>
        <v>#N/A</v>
      </c>
      <c r="O382" s="4" t="e">
        <f>INDEX('12s_NCBI'!G:G, MATCH(B382,'12s_NCBI'!A:A,0))</f>
        <v>#N/A</v>
      </c>
      <c r="P382" s="5" t="e">
        <f>INDEX(lca_12s!H:H, MATCH(B382,lca_12s!A:A,0))</f>
        <v>#N/A</v>
      </c>
      <c r="U382" t="str">
        <f>IF(ISNUMBER(MATCH(B382, DraftGenomesAssmbld!A:A, 0)), "Yes", "No")</f>
        <v>No</v>
      </c>
      <c r="V382" t="str">
        <f>IF(ISNUMBER(MATCH(B382, DraftGenomesUploaded!B:B, 0)), "Yes", "No")</f>
        <v>No</v>
      </c>
      <c r="W382" t="e">
        <f>INDEX('GenBank#'!$G:$G, MATCH(B382,'GenBank#'!A:A,0))</f>
        <v>#N/A</v>
      </c>
    </row>
    <row r="383" spans="1:26" x14ac:dyDescent="0.2">
      <c r="A383">
        <v>128</v>
      </c>
      <c r="B383" t="str">
        <f t="shared" si="28"/>
        <v>OG128hic</v>
      </c>
      <c r="C383" t="s">
        <v>227</v>
      </c>
      <c r="D383" t="s">
        <v>35</v>
      </c>
      <c r="E383" t="str">
        <f>INDEX(Field_ID!$B:$B, MATCH(C383,Field_ID!A:A,0))</f>
        <v>Unknown Gills - TO Cocos 2022</v>
      </c>
      <c r="F383" t="e">
        <f>INDEX(Assembled!$F:$F, MATCH(B383,Assembled!A:A,0))</f>
        <v>#N/A</v>
      </c>
      <c r="G383" t="e">
        <f>INDEX(Assembled!$P:$P, MATCH(B383,Assembled!A:A,0))</f>
        <v>#N/A</v>
      </c>
      <c r="H383" s="4" t="e">
        <f>INDEX(COX1_BOLD!G:G, MATCH(B383,COX1_BOLD!A:A,0))</f>
        <v>#N/A</v>
      </c>
      <c r="I383" s="4" t="e">
        <f>INDEX(COX1_NCBI!G:G, MATCH(B383,COX1_NCBI!A:A,0))</f>
        <v>#N/A</v>
      </c>
      <c r="J383" s="5" t="e">
        <f>INDEX(lca_co1!H:H, MATCH(B383,lca_co1!A:A,0))</f>
        <v>#N/A</v>
      </c>
      <c r="K383" t="e">
        <f>INDEX(Assembled!$M:$M, MATCH(B383,Assembled!A:A,0))</f>
        <v>#N/A</v>
      </c>
      <c r="L383" s="4" t="e">
        <f>INDEX('16s_NCBI'!G:G, MATCH(B383,'16s_NCBI'!A:A,0))</f>
        <v>#N/A</v>
      </c>
      <c r="M383" s="5" t="e">
        <f>INDEX(lca_16s!H:H, MATCH(B383,lca_16s!A:A,0))</f>
        <v>#N/A</v>
      </c>
      <c r="N383" t="e">
        <f>INDEX(Assembled!$L:$L, MATCH(B383,Assembled!A:A,0))</f>
        <v>#N/A</v>
      </c>
      <c r="O383" s="4" t="e">
        <f>INDEX('12s_NCBI'!G:G, MATCH(B383,'12s_NCBI'!A:A,0))</f>
        <v>#N/A</v>
      </c>
      <c r="P383" s="5" t="e">
        <f>INDEX(lca_12s!H:H, MATCH(B383,lca_12s!A:A,0))</f>
        <v>#N/A</v>
      </c>
      <c r="U383" t="str">
        <f>IF(ISNUMBER(MATCH(B383, DraftGenomesAssmbld!A:A, 0)), "Yes", "No")</f>
        <v>No</v>
      </c>
      <c r="V383" t="str">
        <f>IF(ISNUMBER(MATCH(B383, DraftGenomesUploaded!B:B, 0)), "Yes", "No")</f>
        <v>No</v>
      </c>
      <c r="W383" t="e">
        <f>INDEX('GenBank#'!$G:$G, MATCH(B383,'GenBank#'!A:A,0))</f>
        <v>#N/A</v>
      </c>
      <c r="Y383" s="3"/>
    </row>
    <row r="384" spans="1:26" x14ac:dyDescent="0.2">
      <c r="A384">
        <v>128</v>
      </c>
      <c r="B384" t="str">
        <f t="shared" si="28"/>
        <v>OG128ilmn</v>
      </c>
      <c r="C384" t="s">
        <v>227</v>
      </c>
      <c r="D384" t="s">
        <v>36</v>
      </c>
      <c r="E384" t="str">
        <f>INDEX(Field_ID!$B:$B, MATCH(C384,Field_ID!A:A,0))</f>
        <v>Unknown Gills - TO Cocos 2022</v>
      </c>
      <c r="F384" t="str">
        <f>INDEX(Assembled!$F:$F, MATCH(B384,Assembled!A:A,0))</f>
        <v>circular genome</v>
      </c>
      <c r="G384">
        <f>INDEX(Assembled!$P:$P, MATCH(B384,Assembled!A:A,0))</f>
        <v>1548</v>
      </c>
      <c r="H384" s="4" t="str">
        <f>INDEX(COX1_BOLD!G:G, MATCH(B384,COX1_BOLD!A:A,0))</f>
        <v>Lethrinus</v>
      </c>
      <c r="I384" s="4" t="str">
        <f>INDEX(COX1_NCBI!G:G, MATCH(B384,COX1_NCBI!A:A,0))</f>
        <v>Lethrinus obsoletus</v>
      </c>
      <c r="J384" s="5" t="str">
        <f>INDEX(lca_co1!H:H, MATCH(B384,lca_co1!A:A,0))</f>
        <v>Lethrinus</v>
      </c>
      <c r="K384">
        <f>INDEX(Assembled!$M:$M, MATCH(B384,Assembled!A:A,0))</f>
        <v>1803</v>
      </c>
      <c r="L384" s="4" t="str">
        <f>INDEX('16s_NCBI'!G:G, MATCH(B384,'16s_NCBI'!A:A,0))</f>
        <v>Lethrinus obsoletus</v>
      </c>
      <c r="M384" s="5" t="str">
        <f>INDEX(lca_16s!H:H, MATCH(B384,lca_16s!A:A,0))</f>
        <v>Lethrinus</v>
      </c>
      <c r="N384">
        <f>INDEX(Assembled!$L:$L, MATCH(B384,Assembled!A:A,0))</f>
        <v>954</v>
      </c>
      <c r="O384" s="4" t="str">
        <f>INDEX('12s_NCBI'!G:G, MATCH(B384,'12s_NCBI'!A:A,0))</f>
        <v>Lethrinus obsoletus</v>
      </c>
      <c r="P384" s="5" t="str">
        <f>INDEX(lca_12s!H:H, MATCH(B384,lca_12s!A:A,0))</f>
        <v>Lethrinus obsoletus</v>
      </c>
      <c r="Q384" t="s">
        <v>216</v>
      </c>
      <c r="R384" t="s">
        <v>40</v>
      </c>
      <c r="S384" t="s">
        <v>149</v>
      </c>
      <c r="T384" t="s">
        <v>40</v>
      </c>
      <c r="U384" t="str">
        <f>IF(ISNUMBER(MATCH(B384, DraftGenomesAssmbld!A:A, 0)), "Yes", "No")</f>
        <v>No</v>
      </c>
      <c r="V384" t="str">
        <f>IF(ISNUMBER(MATCH(B384, DraftGenomesUploaded!B:B, 0)), "Yes", "No")</f>
        <v>No</v>
      </c>
      <c r="W384" t="e">
        <f>INDEX('GenBank#'!$G:$G, MATCH(B384,'GenBank#'!A:A,0))</f>
        <v>#N/A</v>
      </c>
    </row>
    <row r="385" spans="1:25" x14ac:dyDescent="0.2">
      <c r="A385">
        <v>128</v>
      </c>
      <c r="B385" t="str">
        <f t="shared" si="28"/>
        <v>OG128hifi</v>
      </c>
      <c r="C385" t="s">
        <v>227</v>
      </c>
      <c r="D385" t="s">
        <v>37</v>
      </c>
      <c r="E385" t="str">
        <f>INDEX(Field_ID!$B:$B, MATCH(C385,Field_ID!A:A,0))</f>
        <v>Unknown Gills - TO Cocos 2022</v>
      </c>
      <c r="F385" t="e">
        <f>INDEX(Assembled!$F:$F, MATCH(B385,Assembled!A:A,0))</f>
        <v>#N/A</v>
      </c>
      <c r="G385" t="e">
        <f>INDEX(Assembled!$P:$P, MATCH(B385,Assembled!A:A,0))</f>
        <v>#N/A</v>
      </c>
      <c r="H385" s="4" t="e">
        <f>INDEX(COX1_BOLD!G:G, MATCH(B385,COX1_BOLD!A:A,0))</f>
        <v>#N/A</v>
      </c>
      <c r="I385" s="4" t="e">
        <f>INDEX(COX1_NCBI!G:G, MATCH(B385,COX1_NCBI!A:A,0))</f>
        <v>#N/A</v>
      </c>
      <c r="J385" s="5" t="e">
        <f>INDEX(lca_co1!H:H, MATCH(B385,lca_co1!A:A,0))</f>
        <v>#N/A</v>
      </c>
      <c r="K385" t="e">
        <f>INDEX(Assembled!$M:$M, MATCH(B385,Assembled!A:A,0))</f>
        <v>#N/A</v>
      </c>
      <c r="L385" s="4" t="e">
        <f>INDEX('16s_NCBI'!G:G, MATCH(B385,'16s_NCBI'!A:A,0))</f>
        <v>#N/A</v>
      </c>
      <c r="M385" s="5" t="e">
        <f>INDEX(lca_16s!H:H, MATCH(B385,lca_16s!A:A,0))</f>
        <v>#N/A</v>
      </c>
      <c r="N385" t="e">
        <f>INDEX(Assembled!$L:$L, MATCH(B385,Assembled!A:A,0))</f>
        <v>#N/A</v>
      </c>
      <c r="O385" s="4" t="e">
        <f>INDEX('12s_NCBI'!G:G, MATCH(B385,'12s_NCBI'!A:A,0))</f>
        <v>#N/A</v>
      </c>
      <c r="P385" s="5" t="e">
        <f>INDEX(lca_12s!H:H, MATCH(B385,lca_12s!A:A,0))</f>
        <v>#N/A</v>
      </c>
      <c r="U385" t="str">
        <f>IF(ISNUMBER(MATCH(B385, DraftGenomesAssmbld!A:A, 0)), "Yes", "No")</f>
        <v>No</v>
      </c>
      <c r="V385" t="str">
        <f>IF(ISNUMBER(MATCH(B385, DraftGenomesUploaded!B:B, 0)), "Yes", "No")</f>
        <v>No</v>
      </c>
      <c r="W385" t="e">
        <f>INDEX('GenBank#'!$G:$G, MATCH(B385,'GenBank#'!A:A,0))</f>
        <v>#N/A</v>
      </c>
    </row>
    <row r="386" spans="1:25" x14ac:dyDescent="0.2">
      <c r="A386">
        <v>129</v>
      </c>
      <c r="B386" t="str">
        <f t="shared" si="28"/>
        <v>OG129hic</v>
      </c>
      <c r="C386" t="s">
        <v>228</v>
      </c>
      <c r="D386" t="s">
        <v>35</v>
      </c>
      <c r="E386" t="str">
        <f>INDEX(Field_ID!$B:$B, MATCH(C386,Field_ID!A:A,0))</f>
        <v>Unknown Gills - TO Cocos 2022</v>
      </c>
      <c r="F386" t="e">
        <f>INDEX(Assembled!$F:$F, MATCH(B386,Assembled!A:A,0))</f>
        <v>#N/A</v>
      </c>
      <c r="G386" t="e">
        <f>INDEX(Assembled!$P:$P, MATCH(B386,Assembled!A:A,0))</f>
        <v>#N/A</v>
      </c>
      <c r="H386" s="4" t="e">
        <f>INDEX(COX1_BOLD!G:G, MATCH(B386,COX1_BOLD!A:A,0))</f>
        <v>#N/A</v>
      </c>
      <c r="I386" s="4" t="e">
        <f>INDEX(COX1_NCBI!G:G, MATCH(B386,COX1_NCBI!A:A,0))</f>
        <v>#N/A</v>
      </c>
      <c r="J386" s="5" t="e">
        <f>INDEX(lca_co1!H:H, MATCH(B386,lca_co1!A:A,0))</f>
        <v>#N/A</v>
      </c>
      <c r="K386" t="e">
        <f>INDEX(Assembled!$M:$M, MATCH(B386,Assembled!A:A,0))</f>
        <v>#N/A</v>
      </c>
      <c r="L386" s="4" t="e">
        <f>INDEX('16s_NCBI'!G:G, MATCH(B386,'16s_NCBI'!A:A,0))</f>
        <v>#N/A</v>
      </c>
      <c r="M386" s="5" t="e">
        <f>INDEX(lca_16s!H:H, MATCH(B386,lca_16s!A:A,0))</f>
        <v>#N/A</v>
      </c>
      <c r="N386" t="e">
        <f>INDEX(Assembled!$L:$L, MATCH(B386,Assembled!A:A,0))</f>
        <v>#N/A</v>
      </c>
      <c r="O386" s="4" t="e">
        <f>INDEX('12s_NCBI'!G:G, MATCH(B386,'12s_NCBI'!A:A,0))</f>
        <v>#N/A</v>
      </c>
      <c r="P386" s="5" t="e">
        <f>INDEX(lca_12s!H:H, MATCH(B386,lca_12s!A:A,0))</f>
        <v>#N/A</v>
      </c>
      <c r="U386" t="str">
        <f>IF(ISNUMBER(MATCH(B386, DraftGenomesAssmbld!A:A, 0)), "Yes", "No")</f>
        <v>No</v>
      </c>
      <c r="V386" t="str">
        <f>IF(ISNUMBER(MATCH(B386, DraftGenomesUploaded!B:B, 0)), "Yes", "No")</f>
        <v>No</v>
      </c>
      <c r="W386" t="e">
        <f>INDEX('GenBank#'!$G:$G, MATCH(B386,'GenBank#'!A:A,0))</f>
        <v>#N/A</v>
      </c>
      <c r="Y386" s="3"/>
    </row>
    <row r="387" spans="1:25" x14ac:dyDescent="0.2">
      <c r="A387">
        <v>129</v>
      </c>
      <c r="B387" t="str">
        <f t="shared" ref="B387:B450" si="34">_xlfn.CONCAT(C387:D387)</f>
        <v>OG129ilmn</v>
      </c>
      <c r="C387" t="s">
        <v>228</v>
      </c>
      <c r="D387" t="s">
        <v>36</v>
      </c>
      <c r="E387" t="str">
        <f>INDEX(Field_ID!$B:$B, MATCH(C387,Field_ID!A:A,0))</f>
        <v>Unknown Gills - TO Cocos 2022</v>
      </c>
      <c r="F387" t="str">
        <f>INDEX(Assembled!$F:$F, MATCH(B387,Assembled!A:A,0))</f>
        <v>circular genome</v>
      </c>
      <c r="G387">
        <f>INDEX(Assembled!$P:$P, MATCH(B387,Assembled!A:A,0))</f>
        <v>1548</v>
      </c>
      <c r="H387" s="4" t="str">
        <f>INDEX(COX1_BOLD!G:G, MATCH(B387,COX1_BOLD!A:A,0))</f>
        <v>Cheilinus</v>
      </c>
      <c r="I387" s="4" t="str">
        <f>INDEX(COX1_NCBI!G:G, MATCH(B387,COX1_NCBI!A:A,0))</f>
        <v>Cheilinus fasciatus</v>
      </c>
      <c r="J387" s="5" t="str">
        <f>INDEX(lca_co1!H:H, MATCH(B387,lca_co1!A:A,0))</f>
        <v>Cheilinus</v>
      </c>
      <c r="K387">
        <f>INDEX(Assembled!$M:$M, MATCH(B387,Assembled!A:A,0))</f>
        <v>1686</v>
      </c>
      <c r="L387" s="4" t="str">
        <f>INDEX('16s_NCBI'!G:G, MATCH(B387,'16s_NCBI'!A:A,0))</f>
        <v>Cheilinus fasciatus</v>
      </c>
      <c r="M387" s="5" t="str">
        <f>INDEX(lca_16s!H:H, MATCH(B387,lca_16s!A:A,0))</f>
        <v>Cheilinus fasciatus</v>
      </c>
      <c r="N387">
        <f>INDEX(Assembled!$L:$L, MATCH(B387,Assembled!A:A,0))</f>
        <v>951</v>
      </c>
      <c r="O387" s="4" t="str">
        <f>INDEX('12s_NCBI'!G:G, MATCH(B387,'12s_NCBI'!A:A,0))</f>
        <v>Cheilinus fasciatus</v>
      </c>
      <c r="P387" s="5" t="str">
        <f>INDEX(lca_12s!H:H, MATCH(B387,lca_12s!A:A,0))</f>
        <v>Cheilinus fasciatus</v>
      </c>
      <c r="Q387" t="s">
        <v>220</v>
      </c>
      <c r="R387" t="s">
        <v>40</v>
      </c>
      <c r="S387" t="s">
        <v>149</v>
      </c>
      <c r="T387" t="s">
        <v>40</v>
      </c>
      <c r="U387" t="str">
        <f>IF(ISNUMBER(MATCH(B387, DraftGenomesAssmbld!A:A, 0)), "Yes", "No")</f>
        <v>No</v>
      </c>
      <c r="V387" t="str">
        <f>IF(ISNUMBER(MATCH(B387, DraftGenomesUploaded!B:B, 0)), "Yes", "No")</f>
        <v>No</v>
      </c>
      <c r="W387" t="e">
        <f>INDEX('GenBank#'!$G:$G, MATCH(B387,'GenBank#'!A:A,0))</f>
        <v>#N/A</v>
      </c>
    </row>
    <row r="388" spans="1:25" x14ac:dyDescent="0.2">
      <c r="A388">
        <v>129</v>
      </c>
      <c r="B388" t="str">
        <f t="shared" si="34"/>
        <v>OG129hifi</v>
      </c>
      <c r="C388" t="s">
        <v>228</v>
      </c>
      <c r="D388" t="s">
        <v>37</v>
      </c>
      <c r="E388" t="str">
        <f>INDEX(Field_ID!$B:$B, MATCH(C388,Field_ID!A:A,0))</f>
        <v>Unknown Gills - TO Cocos 2022</v>
      </c>
      <c r="F388" t="e">
        <f>INDEX(Assembled!$F:$F, MATCH(B388,Assembled!A:A,0))</f>
        <v>#N/A</v>
      </c>
      <c r="G388" t="e">
        <f>INDEX(Assembled!$P:$P, MATCH(B388,Assembled!A:A,0))</f>
        <v>#N/A</v>
      </c>
      <c r="H388" s="4" t="e">
        <f>INDEX(COX1_BOLD!G:G, MATCH(B388,COX1_BOLD!A:A,0))</f>
        <v>#N/A</v>
      </c>
      <c r="I388" s="4" t="e">
        <f>INDEX(COX1_NCBI!G:G, MATCH(B388,COX1_NCBI!A:A,0))</f>
        <v>#N/A</v>
      </c>
      <c r="J388" s="5" t="e">
        <f>INDEX(lca_co1!H:H, MATCH(B388,lca_co1!A:A,0))</f>
        <v>#N/A</v>
      </c>
      <c r="K388" t="e">
        <f>INDEX(Assembled!$M:$M, MATCH(B388,Assembled!A:A,0))</f>
        <v>#N/A</v>
      </c>
      <c r="L388" s="4" t="e">
        <f>INDEX('16s_NCBI'!G:G, MATCH(B388,'16s_NCBI'!A:A,0))</f>
        <v>#N/A</v>
      </c>
      <c r="M388" s="5" t="e">
        <f>INDEX(lca_16s!H:H, MATCH(B388,lca_16s!A:A,0))</f>
        <v>#N/A</v>
      </c>
      <c r="N388" t="e">
        <f>INDEX(Assembled!$L:$L, MATCH(B388,Assembled!A:A,0))</f>
        <v>#N/A</v>
      </c>
      <c r="O388" s="4" t="e">
        <f>INDEX('12s_NCBI'!G:G, MATCH(B388,'12s_NCBI'!A:A,0))</f>
        <v>#N/A</v>
      </c>
      <c r="P388" s="5" t="e">
        <f>INDEX(lca_12s!H:H, MATCH(B388,lca_12s!A:A,0))</f>
        <v>#N/A</v>
      </c>
      <c r="U388" t="str">
        <f>IF(ISNUMBER(MATCH(B388, DraftGenomesAssmbld!A:A, 0)), "Yes", "No")</f>
        <v>No</v>
      </c>
      <c r="V388" t="str">
        <f>IF(ISNUMBER(MATCH(B388, DraftGenomesUploaded!B:B, 0)), "Yes", "No")</f>
        <v>No</v>
      </c>
      <c r="W388" t="e">
        <f>INDEX('GenBank#'!$G:$G, MATCH(B388,'GenBank#'!A:A,0))</f>
        <v>#N/A</v>
      </c>
    </row>
    <row r="389" spans="1:25" x14ac:dyDescent="0.2">
      <c r="A389">
        <v>130</v>
      </c>
      <c r="B389" t="str">
        <f t="shared" si="34"/>
        <v>OG130hic</v>
      </c>
      <c r="C389" t="s">
        <v>229</v>
      </c>
      <c r="D389" t="s">
        <v>35</v>
      </c>
      <c r="E389" t="str">
        <f>INDEX(Field_ID!$B:$B, MATCH(C389,Field_ID!A:A,0))</f>
        <v>Unknown Gills - TO Cocos 2022</v>
      </c>
      <c r="F389" t="e">
        <f>INDEX(Assembled!$F:$F, MATCH(B389,Assembled!A:A,0))</f>
        <v>#N/A</v>
      </c>
      <c r="G389" t="e">
        <f>INDEX(Assembled!$P:$P, MATCH(B389,Assembled!A:A,0))</f>
        <v>#N/A</v>
      </c>
      <c r="H389" s="4" t="e">
        <f>INDEX(COX1_BOLD!G:G, MATCH(B389,COX1_BOLD!A:A,0))</f>
        <v>#N/A</v>
      </c>
      <c r="I389" s="4" t="e">
        <f>INDEX(COX1_NCBI!G:G, MATCH(B389,COX1_NCBI!A:A,0))</f>
        <v>#N/A</v>
      </c>
      <c r="J389" s="5" t="e">
        <f>INDEX(lca_co1!H:H, MATCH(B389,lca_co1!A:A,0))</f>
        <v>#N/A</v>
      </c>
      <c r="K389" t="e">
        <f>INDEX(Assembled!$M:$M, MATCH(B389,Assembled!A:A,0))</f>
        <v>#N/A</v>
      </c>
      <c r="L389" s="4" t="e">
        <f>INDEX('16s_NCBI'!G:G, MATCH(B389,'16s_NCBI'!A:A,0))</f>
        <v>#N/A</v>
      </c>
      <c r="M389" s="5" t="e">
        <f>INDEX(lca_16s!H:H, MATCH(B389,lca_16s!A:A,0))</f>
        <v>#N/A</v>
      </c>
      <c r="N389" t="e">
        <f>INDEX(Assembled!$L:$L, MATCH(B389,Assembled!A:A,0))</f>
        <v>#N/A</v>
      </c>
      <c r="O389" s="4" t="e">
        <f>INDEX('12s_NCBI'!G:G, MATCH(B389,'12s_NCBI'!A:A,0))</f>
        <v>#N/A</v>
      </c>
      <c r="P389" s="5" t="e">
        <f>INDEX(lca_12s!H:H, MATCH(B389,lca_12s!A:A,0))</f>
        <v>#N/A</v>
      </c>
      <c r="U389" t="str">
        <f>IF(ISNUMBER(MATCH(B389, DraftGenomesAssmbld!A:A, 0)), "Yes", "No")</f>
        <v>No</v>
      </c>
      <c r="V389" t="str">
        <f>IF(ISNUMBER(MATCH(B389, DraftGenomesUploaded!B:B, 0)), "Yes", "No")</f>
        <v>No</v>
      </c>
      <c r="W389" t="e">
        <f>INDEX('GenBank#'!$G:$G, MATCH(B389,'GenBank#'!A:A,0))</f>
        <v>#N/A</v>
      </c>
      <c r="Y389" s="3"/>
    </row>
    <row r="390" spans="1:25" x14ac:dyDescent="0.2">
      <c r="A390">
        <v>130</v>
      </c>
      <c r="B390" t="str">
        <f t="shared" si="34"/>
        <v>OG130ilmn</v>
      </c>
      <c r="C390" t="s">
        <v>229</v>
      </c>
      <c r="D390" t="s">
        <v>36</v>
      </c>
      <c r="E390" t="str">
        <f>INDEX(Field_ID!$B:$B, MATCH(C390,Field_ID!A:A,0))</f>
        <v>Unknown Gills - TO Cocos 2022</v>
      </c>
      <c r="F390" t="str">
        <f>INDEX(Assembled!$F:$F, MATCH(B390,Assembled!A:A,0))</f>
        <v>1 scaffold(s)</v>
      </c>
      <c r="G390">
        <f>INDEX(Assembled!$P:$P, MATCH(B390,Assembled!A:A,0))</f>
        <v>0</v>
      </c>
      <c r="H390" s="4" t="str">
        <f>INDEX(COX1_BOLD!G:G, MATCH(B390,COX1_BOLD!A:A,0))</f>
        <v>Epinephelus</v>
      </c>
      <c r="I390" s="4" t="str">
        <f>INDEX(COX1_NCBI!G:G, MATCH(B390,COX1_NCBI!A:A,0))</f>
        <v>Epinephelus polyphekadion</v>
      </c>
      <c r="J390" s="5" t="str">
        <f>INDEX(lca_co1!H:H, MATCH(B390,lca_co1!A:A,0))</f>
        <v>Epinephelus</v>
      </c>
      <c r="K390">
        <f>INDEX(Assembled!$M:$M, MATCH(B390,Assembled!A:A,0))</f>
        <v>0</v>
      </c>
      <c r="L390" s="4" t="str">
        <f>INDEX('16s_NCBI'!G:G, MATCH(B390,'16s_NCBI'!A:A,0))</f>
        <v>Epinephelus</v>
      </c>
      <c r="M390" s="5" t="str">
        <f>INDEX(lca_16s!H:H, MATCH(B390,lca_16s!A:A,0))</f>
        <v>Epinephelus</v>
      </c>
      <c r="N390">
        <f>INDEX(Assembled!$L:$L, MATCH(B390,Assembled!A:A,0))</f>
        <v>0</v>
      </c>
      <c r="O390" s="4" t="str">
        <f>INDEX('12s_NCBI'!G:G, MATCH(B390,'12s_NCBI'!A:A,0))</f>
        <v>Epinephelus polyphekadion</v>
      </c>
      <c r="P390" s="5" t="str">
        <f>INDEX(lca_12s!H:H, MATCH(B390,lca_12s!A:A,0))</f>
        <v>Epinephelus</v>
      </c>
      <c r="Q390" t="s">
        <v>223</v>
      </c>
      <c r="R390" t="s">
        <v>40</v>
      </c>
      <c r="S390" t="s">
        <v>149</v>
      </c>
      <c r="T390" t="s">
        <v>40</v>
      </c>
      <c r="U390" t="str">
        <f>IF(ISNUMBER(MATCH(B390, DraftGenomesAssmbld!A:A, 0)), "Yes", "No")</f>
        <v>No</v>
      </c>
      <c r="V390" t="str">
        <f>IF(ISNUMBER(MATCH(B390, DraftGenomesUploaded!B:B, 0)), "Yes", "No")</f>
        <v>No</v>
      </c>
      <c r="W390" t="e">
        <f>INDEX('GenBank#'!$G:$G, MATCH(B390,'GenBank#'!A:A,0))</f>
        <v>#N/A</v>
      </c>
    </row>
    <row r="391" spans="1:25" x14ac:dyDescent="0.2">
      <c r="A391">
        <v>130</v>
      </c>
      <c r="B391" t="str">
        <f t="shared" si="34"/>
        <v>OG130hifi</v>
      </c>
      <c r="C391" t="s">
        <v>229</v>
      </c>
      <c r="D391" t="s">
        <v>37</v>
      </c>
      <c r="E391" t="str">
        <f>INDEX(Field_ID!$B:$B, MATCH(C391,Field_ID!A:A,0))</f>
        <v>Unknown Gills - TO Cocos 2022</v>
      </c>
      <c r="F391" t="e">
        <f>INDEX(Assembled!$F:$F, MATCH(B391,Assembled!A:A,0))</f>
        <v>#N/A</v>
      </c>
      <c r="G391" t="e">
        <f>INDEX(Assembled!$P:$P, MATCH(B391,Assembled!A:A,0))</f>
        <v>#N/A</v>
      </c>
      <c r="H391" s="4" t="e">
        <f>INDEX(COX1_BOLD!G:G, MATCH(B391,COX1_BOLD!A:A,0))</f>
        <v>#N/A</v>
      </c>
      <c r="I391" s="4" t="e">
        <f>INDEX(COX1_NCBI!G:G, MATCH(B391,COX1_NCBI!A:A,0))</f>
        <v>#N/A</v>
      </c>
      <c r="J391" s="5" t="e">
        <f>INDEX(lca_co1!H:H, MATCH(B391,lca_co1!A:A,0))</f>
        <v>#N/A</v>
      </c>
      <c r="K391" t="e">
        <f>INDEX(Assembled!$M:$M, MATCH(B391,Assembled!A:A,0))</f>
        <v>#N/A</v>
      </c>
      <c r="L391" s="4" t="e">
        <f>INDEX('16s_NCBI'!G:G, MATCH(B391,'16s_NCBI'!A:A,0))</f>
        <v>#N/A</v>
      </c>
      <c r="M391" s="5" t="e">
        <f>INDEX(lca_16s!H:H, MATCH(B391,lca_16s!A:A,0))</f>
        <v>#N/A</v>
      </c>
      <c r="N391" t="e">
        <f>INDEX(Assembled!$L:$L, MATCH(B391,Assembled!A:A,0))</f>
        <v>#N/A</v>
      </c>
      <c r="O391" s="4" t="e">
        <f>INDEX('12s_NCBI'!G:G, MATCH(B391,'12s_NCBI'!A:A,0))</f>
        <v>#N/A</v>
      </c>
      <c r="P391" s="5" t="e">
        <f>INDEX(lca_12s!H:H, MATCH(B391,lca_12s!A:A,0))</f>
        <v>#N/A</v>
      </c>
      <c r="U391" t="str">
        <f>IF(ISNUMBER(MATCH(B391, DraftGenomesAssmbld!A:A, 0)), "Yes", "No")</f>
        <v>No</v>
      </c>
      <c r="V391" t="str">
        <f>IF(ISNUMBER(MATCH(B391, DraftGenomesUploaded!B:B, 0)), "Yes", "No")</f>
        <v>No</v>
      </c>
      <c r="W391" t="e">
        <f>INDEX('GenBank#'!$G:$G, MATCH(B391,'GenBank#'!A:A,0))</f>
        <v>#N/A</v>
      </c>
    </row>
    <row r="392" spans="1:25" x14ac:dyDescent="0.2">
      <c r="A392">
        <v>131</v>
      </c>
      <c r="B392" t="str">
        <f t="shared" si="34"/>
        <v>OG131hic</v>
      </c>
      <c r="C392" t="s">
        <v>230</v>
      </c>
      <c r="D392" t="s">
        <v>35</v>
      </c>
      <c r="E392" t="str">
        <f>INDEX(Field_ID!$B:$B, MATCH(C392,Field_ID!A:A,0))</f>
        <v>Unknown Gills - TO Cocos 2022</v>
      </c>
      <c r="F392" t="e">
        <f>INDEX(Assembled!$F:$F, MATCH(B392,Assembled!A:A,0))</f>
        <v>#N/A</v>
      </c>
      <c r="G392" t="e">
        <f>INDEX(Assembled!$P:$P, MATCH(B392,Assembled!A:A,0))</f>
        <v>#N/A</v>
      </c>
      <c r="H392" s="4" t="e">
        <f>INDEX(COX1_BOLD!G:G, MATCH(B392,COX1_BOLD!A:A,0))</f>
        <v>#N/A</v>
      </c>
      <c r="I392" s="4" t="e">
        <f>INDEX(COX1_NCBI!G:G, MATCH(B392,COX1_NCBI!A:A,0))</f>
        <v>#N/A</v>
      </c>
      <c r="J392" s="5" t="e">
        <f>INDEX(lca_co1!H:H, MATCH(B392,lca_co1!A:A,0))</f>
        <v>#N/A</v>
      </c>
      <c r="K392" t="e">
        <f>INDEX(Assembled!$M:$M, MATCH(B392,Assembled!A:A,0))</f>
        <v>#N/A</v>
      </c>
      <c r="L392" s="4" t="e">
        <f>INDEX('16s_NCBI'!G:G, MATCH(B392,'16s_NCBI'!A:A,0))</f>
        <v>#N/A</v>
      </c>
      <c r="M392" s="5" t="e">
        <f>INDEX(lca_16s!H:H, MATCH(B392,lca_16s!A:A,0))</f>
        <v>#N/A</v>
      </c>
      <c r="N392" t="e">
        <f>INDEX(Assembled!$L:$L, MATCH(B392,Assembled!A:A,0))</f>
        <v>#N/A</v>
      </c>
      <c r="O392" s="4" t="e">
        <f>INDEX('12s_NCBI'!G:G, MATCH(B392,'12s_NCBI'!A:A,0))</f>
        <v>#N/A</v>
      </c>
      <c r="P392" s="5" t="e">
        <f>INDEX(lca_12s!H:H, MATCH(B392,lca_12s!A:A,0))</f>
        <v>#N/A</v>
      </c>
      <c r="U392" t="str">
        <f>IF(ISNUMBER(MATCH(B392, DraftGenomesAssmbld!A:A, 0)), "Yes", "No")</f>
        <v>No</v>
      </c>
      <c r="V392" t="str">
        <f>IF(ISNUMBER(MATCH(B392, DraftGenomesUploaded!B:B, 0)), "Yes", "No")</f>
        <v>No</v>
      </c>
      <c r="W392" t="e">
        <f>INDEX('GenBank#'!$G:$G, MATCH(B392,'GenBank#'!A:A,0))</f>
        <v>#N/A</v>
      </c>
      <c r="Y392" s="3"/>
    </row>
    <row r="393" spans="1:25" x14ac:dyDescent="0.2">
      <c r="A393">
        <v>131</v>
      </c>
      <c r="B393" t="str">
        <f t="shared" si="34"/>
        <v>OG131ilmn</v>
      </c>
      <c r="C393" t="s">
        <v>230</v>
      </c>
      <c r="D393" t="s">
        <v>36</v>
      </c>
      <c r="E393" t="str">
        <f>INDEX(Field_ID!$B:$B, MATCH(C393,Field_ID!A:A,0))</f>
        <v>Unknown Gills - TO Cocos 2022</v>
      </c>
      <c r="F393" t="str">
        <f>INDEX(Assembled!$F:$F, MATCH(B393,Assembled!A:A,0))</f>
        <v>circular genome</v>
      </c>
      <c r="G393">
        <f>INDEX(Assembled!$P:$P, MATCH(B393,Assembled!A:A,0))</f>
        <v>1548</v>
      </c>
      <c r="H393" s="4" t="str">
        <f>INDEX(COX1_BOLD!G:G, MATCH(B393,COX1_BOLD!A:A,0))</f>
        <v>Cheilinus</v>
      </c>
      <c r="I393" s="4" t="str">
        <f>INDEX(COX1_NCBI!G:G, MATCH(B393,COX1_NCBI!A:A,0))</f>
        <v>Cheilinus fasciatus</v>
      </c>
      <c r="J393" s="5" t="str">
        <f>INDEX(lca_co1!H:H, MATCH(B393,lca_co1!A:A,0))</f>
        <v>Cheilinus</v>
      </c>
      <c r="K393">
        <f>INDEX(Assembled!$M:$M, MATCH(B393,Assembled!A:A,0))</f>
        <v>1686</v>
      </c>
      <c r="L393" s="4" t="str">
        <f>INDEX('16s_NCBI'!G:G, MATCH(B393,'16s_NCBI'!A:A,0))</f>
        <v>Cheilinus fasciatus</v>
      </c>
      <c r="M393" s="5" t="str">
        <f>INDEX(lca_16s!H:H, MATCH(B393,lca_16s!A:A,0))</f>
        <v>Cheilinus fasciatus</v>
      </c>
      <c r="N393">
        <f>INDEX(Assembled!$L:$L, MATCH(B393,Assembled!A:A,0))</f>
        <v>951</v>
      </c>
      <c r="O393" s="4" t="str">
        <f>INDEX('12s_NCBI'!G:G, MATCH(B393,'12s_NCBI'!A:A,0))</f>
        <v>Cheilinus fasciatus</v>
      </c>
      <c r="P393" s="5" t="str">
        <f>INDEX(lca_12s!H:H, MATCH(B393,lca_12s!A:A,0))</f>
        <v>Cheilinus fasciatus</v>
      </c>
      <c r="Q393" t="s">
        <v>220</v>
      </c>
      <c r="R393" t="s">
        <v>40</v>
      </c>
      <c r="S393" t="s">
        <v>149</v>
      </c>
      <c r="T393" t="s">
        <v>40</v>
      </c>
      <c r="U393" t="str">
        <f>IF(ISNUMBER(MATCH(B393, DraftGenomesAssmbld!A:A, 0)), "Yes", "No")</f>
        <v>No</v>
      </c>
      <c r="V393" t="str">
        <f>IF(ISNUMBER(MATCH(B393, DraftGenomesUploaded!B:B, 0)), "Yes", "No")</f>
        <v>No</v>
      </c>
      <c r="W393" t="e">
        <f>INDEX('GenBank#'!$G:$G, MATCH(B393,'GenBank#'!A:A,0))</f>
        <v>#N/A</v>
      </c>
    </row>
    <row r="394" spans="1:25" x14ac:dyDescent="0.2">
      <c r="A394">
        <v>131</v>
      </c>
      <c r="B394" t="str">
        <f t="shared" si="34"/>
        <v>OG131hifi</v>
      </c>
      <c r="C394" t="s">
        <v>230</v>
      </c>
      <c r="D394" t="s">
        <v>37</v>
      </c>
      <c r="E394" t="str">
        <f>INDEX(Field_ID!$B:$B, MATCH(C394,Field_ID!A:A,0))</f>
        <v>Unknown Gills - TO Cocos 2022</v>
      </c>
      <c r="F394" t="e">
        <f>INDEX(Assembled!$F:$F, MATCH(B394,Assembled!A:A,0))</f>
        <v>#N/A</v>
      </c>
      <c r="G394" t="e">
        <f>INDEX(Assembled!$P:$P, MATCH(B394,Assembled!A:A,0))</f>
        <v>#N/A</v>
      </c>
      <c r="H394" s="4" t="e">
        <f>INDEX(COX1_BOLD!G:G, MATCH(B394,COX1_BOLD!A:A,0))</f>
        <v>#N/A</v>
      </c>
      <c r="I394" s="4" t="e">
        <f>INDEX(COX1_NCBI!G:G, MATCH(B394,COX1_NCBI!A:A,0))</f>
        <v>#N/A</v>
      </c>
      <c r="J394" s="5" t="e">
        <f>INDEX(lca_co1!H:H, MATCH(B394,lca_co1!A:A,0))</f>
        <v>#N/A</v>
      </c>
      <c r="K394" t="e">
        <f>INDEX(Assembled!$M:$M, MATCH(B394,Assembled!A:A,0))</f>
        <v>#N/A</v>
      </c>
      <c r="L394" s="4" t="e">
        <f>INDEX('16s_NCBI'!G:G, MATCH(B394,'16s_NCBI'!A:A,0))</f>
        <v>#N/A</v>
      </c>
      <c r="M394" s="5" t="e">
        <f>INDEX(lca_16s!H:H, MATCH(B394,lca_16s!A:A,0))</f>
        <v>#N/A</v>
      </c>
      <c r="N394" t="e">
        <f>INDEX(Assembled!$L:$L, MATCH(B394,Assembled!A:A,0))</f>
        <v>#N/A</v>
      </c>
      <c r="O394" s="4" t="e">
        <f>INDEX('12s_NCBI'!G:G, MATCH(B394,'12s_NCBI'!A:A,0))</f>
        <v>#N/A</v>
      </c>
      <c r="P394" s="5" t="e">
        <f>INDEX(lca_12s!H:H, MATCH(B394,lca_12s!A:A,0))</f>
        <v>#N/A</v>
      </c>
      <c r="U394" t="str">
        <f>IF(ISNUMBER(MATCH(B394, DraftGenomesAssmbld!A:A, 0)), "Yes", "No")</f>
        <v>No</v>
      </c>
      <c r="V394" t="str">
        <f>IF(ISNUMBER(MATCH(B394, DraftGenomesUploaded!B:B, 0)), "Yes", "No")</f>
        <v>No</v>
      </c>
      <c r="W394" t="e">
        <f>INDEX('GenBank#'!$G:$G, MATCH(B394,'GenBank#'!A:A,0))</f>
        <v>#N/A</v>
      </c>
    </row>
    <row r="395" spans="1:25" x14ac:dyDescent="0.2">
      <c r="A395">
        <v>132</v>
      </c>
      <c r="B395" t="str">
        <f t="shared" si="34"/>
        <v>OG132hic</v>
      </c>
      <c r="C395" t="s">
        <v>231</v>
      </c>
      <c r="D395" t="s">
        <v>35</v>
      </c>
      <c r="E395" t="str">
        <f>INDEX(Field_ID!$B:$B, MATCH(C395,Field_ID!A:A,0))</f>
        <v>Rhynchobatus australiae</v>
      </c>
      <c r="F395" t="e">
        <f>INDEX(Assembled!$F:$F, MATCH(B395,Assembled!A:A,0))</f>
        <v>#N/A</v>
      </c>
      <c r="G395" t="e">
        <f>INDEX(Assembled!$P:$P, MATCH(B395,Assembled!A:A,0))</f>
        <v>#N/A</v>
      </c>
      <c r="H395" s="4" t="e">
        <f>INDEX(COX1_BOLD!G:G, MATCH(B395,COX1_BOLD!A:A,0))</f>
        <v>#N/A</v>
      </c>
      <c r="I395" s="4" t="e">
        <f>INDEX(COX1_NCBI!G:G, MATCH(B395,COX1_NCBI!A:A,0))</f>
        <v>#N/A</v>
      </c>
      <c r="J395" s="5" t="e">
        <f>INDEX(lca_co1!H:H, MATCH(B395,lca_co1!A:A,0))</f>
        <v>#N/A</v>
      </c>
      <c r="K395" t="e">
        <f>INDEX(Assembled!$M:$M, MATCH(B395,Assembled!A:A,0))</f>
        <v>#N/A</v>
      </c>
      <c r="L395" s="4" t="e">
        <f>INDEX('16s_NCBI'!G:G, MATCH(B395,'16s_NCBI'!A:A,0))</f>
        <v>#N/A</v>
      </c>
      <c r="M395" s="5" t="e">
        <f>INDEX(lca_16s!H:H, MATCH(B395,lca_16s!A:A,0))</f>
        <v>#N/A</v>
      </c>
      <c r="N395" t="e">
        <f>INDEX(Assembled!$L:$L, MATCH(B395,Assembled!A:A,0))</f>
        <v>#N/A</v>
      </c>
      <c r="O395" s="4" t="e">
        <f>INDEX('12s_NCBI'!G:G, MATCH(B395,'12s_NCBI'!A:A,0))</f>
        <v>#N/A</v>
      </c>
      <c r="P395" s="5" t="e">
        <f>INDEX(lca_12s!H:H, MATCH(B395,lca_12s!A:A,0))</f>
        <v>#N/A</v>
      </c>
      <c r="U395" t="str">
        <f>IF(ISNUMBER(MATCH(B395, DraftGenomesAssmbld!A:A, 0)), "Yes", "No")</f>
        <v>No</v>
      </c>
      <c r="V395" t="str">
        <f>IF(ISNUMBER(MATCH(B395, DraftGenomesUploaded!B:B, 0)), "Yes", "No")</f>
        <v>No</v>
      </c>
      <c r="W395" t="e">
        <f>INDEX('GenBank#'!$G:$G, MATCH(B395,'GenBank#'!A:A,0))</f>
        <v>#N/A</v>
      </c>
      <c r="Y395" s="3"/>
    </row>
    <row r="396" spans="1:25" x14ac:dyDescent="0.2">
      <c r="A396">
        <v>132</v>
      </c>
      <c r="B396" t="str">
        <f t="shared" si="34"/>
        <v>OG132ilmn</v>
      </c>
      <c r="C396" t="s">
        <v>231</v>
      </c>
      <c r="D396" t="s">
        <v>36</v>
      </c>
      <c r="E396" t="str">
        <f>INDEX(Field_ID!$B:$B, MATCH(C396,Field_ID!A:A,0))</f>
        <v>Rhynchobatus australiae</v>
      </c>
      <c r="F396" t="e">
        <f>INDEX(Assembled!$F:$F, MATCH(B396,Assembled!A:A,0))</f>
        <v>#N/A</v>
      </c>
      <c r="G396" t="e">
        <f>INDEX(Assembled!$P:$P, MATCH(B396,Assembled!A:A,0))</f>
        <v>#N/A</v>
      </c>
      <c r="H396" s="4" t="e">
        <f>INDEX(COX1_BOLD!G:G, MATCH(B396,COX1_BOLD!A:A,0))</f>
        <v>#N/A</v>
      </c>
      <c r="I396" s="4" t="e">
        <f>INDEX(COX1_NCBI!G:G, MATCH(B396,COX1_NCBI!A:A,0))</f>
        <v>#N/A</v>
      </c>
      <c r="J396" s="5" t="e">
        <f>INDEX(lca_co1!H:H, MATCH(B396,lca_co1!A:A,0))</f>
        <v>#N/A</v>
      </c>
      <c r="K396" t="e">
        <f>INDEX(Assembled!$M:$M, MATCH(B396,Assembled!A:A,0))</f>
        <v>#N/A</v>
      </c>
      <c r="L396" s="4" t="e">
        <f>INDEX('16s_NCBI'!G:G, MATCH(B396,'16s_NCBI'!A:A,0))</f>
        <v>#N/A</v>
      </c>
      <c r="M396" s="5" t="e">
        <f>INDEX(lca_16s!H:H, MATCH(B396,lca_16s!A:A,0))</f>
        <v>#N/A</v>
      </c>
      <c r="N396" t="e">
        <f>INDEX(Assembled!$L:$L, MATCH(B396,Assembled!A:A,0))</f>
        <v>#N/A</v>
      </c>
      <c r="O396" s="4" t="e">
        <f>INDEX('12s_NCBI'!G:G, MATCH(B396,'12s_NCBI'!A:A,0))</f>
        <v>#N/A</v>
      </c>
      <c r="P396" s="5" t="e">
        <f>INDEX(lca_12s!H:H, MATCH(B396,lca_12s!A:A,0))</f>
        <v>#N/A</v>
      </c>
      <c r="U396" t="str">
        <f>IF(ISNUMBER(MATCH(B396, DraftGenomesAssmbld!A:A, 0)), "Yes", "No")</f>
        <v>No</v>
      </c>
      <c r="V396" t="str">
        <f>IF(ISNUMBER(MATCH(B396, DraftGenomesUploaded!B:B, 0)), "Yes", "No")</f>
        <v>No</v>
      </c>
      <c r="W396" t="e">
        <f>INDEX('GenBank#'!$G:$G, MATCH(B396,'GenBank#'!A:A,0))</f>
        <v>#N/A</v>
      </c>
    </row>
    <row r="397" spans="1:25" x14ac:dyDescent="0.2">
      <c r="A397">
        <v>132</v>
      </c>
      <c r="B397" t="str">
        <f t="shared" si="34"/>
        <v>OG132hifi</v>
      </c>
      <c r="C397" t="s">
        <v>231</v>
      </c>
      <c r="D397" t="s">
        <v>37</v>
      </c>
      <c r="E397" t="str">
        <f>INDEX(Field_ID!$B:$B, MATCH(C397,Field_ID!A:A,0))</f>
        <v>Rhynchobatus australiae</v>
      </c>
      <c r="F397" t="e">
        <f>INDEX(Assembled!$F:$F, MATCH(B397,Assembled!A:A,0))</f>
        <v>#N/A</v>
      </c>
      <c r="G397" t="e">
        <f>INDEX(Assembled!$P:$P, MATCH(B397,Assembled!A:A,0))</f>
        <v>#N/A</v>
      </c>
      <c r="H397" s="4" t="e">
        <f>INDEX(COX1_BOLD!G:G, MATCH(B397,COX1_BOLD!A:A,0))</f>
        <v>#N/A</v>
      </c>
      <c r="I397" s="4" t="e">
        <f>INDEX(COX1_NCBI!G:G, MATCH(B397,COX1_NCBI!A:A,0))</f>
        <v>#N/A</v>
      </c>
      <c r="J397" s="5" t="e">
        <f>INDEX(lca_co1!H:H, MATCH(B397,lca_co1!A:A,0))</f>
        <v>#N/A</v>
      </c>
      <c r="K397" t="e">
        <f>INDEX(Assembled!$M:$M, MATCH(B397,Assembled!A:A,0))</f>
        <v>#N/A</v>
      </c>
      <c r="L397" s="4" t="e">
        <f>INDEX('16s_NCBI'!G:G, MATCH(B397,'16s_NCBI'!A:A,0))</f>
        <v>#N/A</v>
      </c>
      <c r="M397" s="5" t="e">
        <f>INDEX(lca_16s!H:H, MATCH(B397,lca_16s!A:A,0))</f>
        <v>#N/A</v>
      </c>
      <c r="N397" t="e">
        <f>INDEX(Assembled!$L:$L, MATCH(B397,Assembled!A:A,0))</f>
        <v>#N/A</v>
      </c>
      <c r="O397" s="4" t="e">
        <f>INDEX('12s_NCBI'!G:G, MATCH(B397,'12s_NCBI'!A:A,0))</f>
        <v>#N/A</v>
      </c>
      <c r="P397" s="5" t="e">
        <f>INDEX(lca_12s!H:H, MATCH(B397,lca_12s!A:A,0))</f>
        <v>#N/A</v>
      </c>
      <c r="U397" t="str">
        <f>IF(ISNUMBER(MATCH(B397, DraftGenomesAssmbld!A:A, 0)), "Yes", "No")</f>
        <v>No</v>
      </c>
      <c r="V397" t="str">
        <f>IF(ISNUMBER(MATCH(B397, DraftGenomesUploaded!B:B, 0)), "Yes", "No")</f>
        <v>No</v>
      </c>
      <c r="W397" t="e">
        <f>INDEX('GenBank#'!$G:$G, MATCH(B397,'GenBank#'!A:A,0))</f>
        <v>#N/A</v>
      </c>
    </row>
    <row r="398" spans="1:25" x14ac:dyDescent="0.2">
      <c r="A398">
        <v>133</v>
      </c>
      <c r="B398" t="str">
        <f t="shared" si="34"/>
        <v>OG133hic</v>
      </c>
      <c r="C398" t="s">
        <v>232</v>
      </c>
      <c r="D398" t="s">
        <v>35</v>
      </c>
      <c r="E398" t="str">
        <f>INDEX(Field_ID!$B:$B, MATCH(C398,Field_ID!A:A,0))</f>
        <v>Triaenodon obesus</v>
      </c>
      <c r="F398" t="e">
        <f>INDEX(Assembled!$F:$F, MATCH(B398,Assembled!A:A,0))</f>
        <v>#N/A</v>
      </c>
      <c r="G398" t="e">
        <f>INDEX(Assembled!$P:$P, MATCH(B398,Assembled!A:A,0))</f>
        <v>#N/A</v>
      </c>
      <c r="H398" s="4" t="e">
        <f>INDEX(COX1_BOLD!G:G, MATCH(B398,COX1_BOLD!A:A,0))</f>
        <v>#N/A</v>
      </c>
      <c r="I398" s="4" t="e">
        <f>INDEX(COX1_NCBI!G:G, MATCH(B398,COX1_NCBI!A:A,0))</f>
        <v>#N/A</v>
      </c>
      <c r="J398" s="5" t="e">
        <f>INDEX(lca_co1!H:H, MATCH(B398,lca_co1!A:A,0))</f>
        <v>#N/A</v>
      </c>
      <c r="K398" t="e">
        <f>INDEX(Assembled!$M:$M, MATCH(B398,Assembled!A:A,0))</f>
        <v>#N/A</v>
      </c>
      <c r="L398" s="4" t="e">
        <f>INDEX('16s_NCBI'!G:G, MATCH(B398,'16s_NCBI'!A:A,0))</f>
        <v>#N/A</v>
      </c>
      <c r="M398" s="5" t="e">
        <f>INDEX(lca_16s!H:H, MATCH(B398,lca_16s!A:A,0))</f>
        <v>#N/A</v>
      </c>
      <c r="N398" t="e">
        <f>INDEX(Assembled!$L:$L, MATCH(B398,Assembled!A:A,0))</f>
        <v>#N/A</v>
      </c>
      <c r="O398" s="4" t="e">
        <f>INDEX('12s_NCBI'!G:G, MATCH(B398,'12s_NCBI'!A:A,0))</f>
        <v>#N/A</v>
      </c>
      <c r="P398" s="5" t="e">
        <f>INDEX(lca_12s!H:H, MATCH(B398,lca_12s!A:A,0))</f>
        <v>#N/A</v>
      </c>
      <c r="U398" t="str">
        <f>IF(ISNUMBER(MATCH(B398, DraftGenomesAssmbld!A:A, 0)), "Yes", "No")</f>
        <v>No</v>
      </c>
      <c r="V398" t="str">
        <f>IF(ISNUMBER(MATCH(B398, DraftGenomesUploaded!B:B, 0)), "Yes", "No")</f>
        <v>No</v>
      </c>
      <c r="W398" t="e">
        <f>INDEX('GenBank#'!$G:$G, MATCH(B398,'GenBank#'!A:A,0))</f>
        <v>#N/A</v>
      </c>
      <c r="Y398" s="3"/>
    </row>
    <row r="399" spans="1:25" x14ac:dyDescent="0.2">
      <c r="A399">
        <v>133</v>
      </c>
      <c r="B399" t="str">
        <f t="shared" si="34"/>
        <v>OG133ilmn</v>
      </c>
      <c r="C399" t="s">
        <v>232</v>
      </c>
      <c r="D399" t="s">
        <v>36</v>
      </c>
      <c r="E399" t="str">
        <f>INDEX(Field_ID!$B:$B, MATCH(C399,Field_ID!A:A,0))</f>
        <v>Triaenodon obesus</v>
      </c>
      <c r="F399" t="e">
        <f>INDEX(Assembled!$F:$F, MATCH(B399,Assembled!A:A,0))</f>
        <v>#N/A</v>
      </c>
      <c r="G399" t="e">
        <f>INDEX(Assembled!$P:$P, MATCH(B399,Assembled!A:A,0))</f>
        <v>#N/A</v>
      </c>
      <c r="H399" s="4" t="e">
        <f>INDEX(COX1_BOLD!G:G, MATCH(B399,COX1_BOLD!A:A,0))</f>
        <v>#N/A</v>
      </c>
      <c r="I399" s="4" t="e">
        <f>INDEX(COX1_NCBI!G:G, MATCH(B399,COX1_NCBI!A:A,0))</f>
        <v>#N/A</v>
      </c>
      <c r="J399" s="5" t="e">
        <f>INDEX(lca_co1!H:H, MATCH(B399,lca_co1!A:A,0))</f>
        <v>#N/A</v>
      </c>
      <c r="K399" t="e">
        <f>INDEX(Assembled!$M:$M, MATCH(B399,Assembled!A:A,0))</f>
        <v>#N/A</v>
      </c>
      <c r="L399" s="4" t="e">
        <f>INDEX('16s_NCBI'!G:G, MATCH(B399,'16s_NCBI'!A:A,0))</f>
        <v>#N/A</v>
      </c>
      <c r="M399" s="5" t="e">
        <f>INDEX(lca_16s!H:H, MATCH(B399,lca_16s!A:A,0))</f>
        <v>#N/A</v>
      </c>
      <c r="N399" t="e">
        <f>INDEX(Assembled!$L:$L, MATCH(B399,Assembled!A:A,0))</f>
        <v>#N/A</v>
      </c>
      <c r="O399" s="4" t="e">
        <f>INDEX('12s_NCBI'!G:G, MATCH(B399,'12s_NCBI'!A:A,0))</f>
        <v>#N/A</v>
      </c>
      <c r="P399" s="5" t="e">
        <f>INDEX(lca_12s!H:H, MATCH(B399,lca_12s!A:A,0))</f>
        <v>#N/A</v>
      </c>
      <c r="U399" t="str">
        <f>IF(ISNUMBER(MATCH(B399, DraftGenomesAssmbld!A:A, 0)), "Yes", "No")</f>
        <v>No</v>
      </c>
      <c r="V399" t="str">
        <f>IF(ISNUMBER(MATCH(B399, DraftGenomesUploaded!B:B, 0)), "Yes", "No")</f>
        <v>No</v>
      </c>
      <c r="W399" t="e">
        <f>INDEX('GenBank#'!$G:$G, MATCH(B399,'GenBank#'!A:A,0))</f>
        <v>#N/A</v>
      </c>
    </row>
    <row r="400" spans="1:25" x14ac:dyDescent="0.2">
      <c r="A400">
        <v>133</v>
      </c>
      <c r="B400" t="str">
        <f t="shared" si="34"/>
        <v>OG133hifi</v>
      </c>
      <c r="C400" t="s">
        <v>232</v>
      </c>
      <c r="D400" t="s">
        <v>37</v>
      </c>
      <c r="E400" t="str">
        <f>INDEX(Field_ID!$B:$B, MATCH(C400,Field_ID!A:A,0))</f>
        <v>Triaenodon obesus</v>
      </c>
      <c r="F400" t="e">
        <f>INDEX(Assembled!$F:$F, MATCH(B400,Assembled!A:A,0))</f>
        <v>#N/A</v>
      </c>
      <c r="G400" t="e">
        <f>INDEX(Assembled!$P:$P, MATCH(B400,Assembled!A:A,0))</f>
        <v>#N/A</v>
      </c>
      <c r="H400" s="4" t="e">
        <f>INDEX(COX1_BOLD!G:G, MATCH(B400,COX1_BOLD!A:A,0))</f>
        <v>#N/A</v>
      </c>
      <c r="I400" s="4" t="e">
        <f>INDEX(COX1_NCBI!G:G, MATCH(B400,COX1_NCBI!A:A,0))</f>
        <v>#N/A</v>
      </c>
      <c r="J400" s="5" t="e">
        <f>INDEX(lca_co1!H:H, MATCH(B400,lca_co1!A:A,0))</f>
        <v>#N/A</v>
      </c>
      <c r="K400" t="e">
        <f>INDEX(Assembled!$M:$M, MATCH(B400,Assembled!A:A,0))</f>
        <v>#N/A</v>
      </c>
      <c r="L400" s="4" t="e">
        <f>INDEX('16s_NCBI'!G:G, MATCH(B400,'16s_NCBI'!A:A,0))</f>
        <v>#N/A</v>
      </c>
      <c r="M400" s="5" t="e">
        <f>INDEX(lca_16s!H:H, MATCH(B400,lca_16s!A:A,0))</f>
        <v>#N/A</v>
      </c>
      <c r="N400" t="e">
        <f>INDEX(Assembled!$L:$L, MATCH(B400,Assembled!A:A,0))</f>
        <v>#N/A</v>
      </c>
      <c r="O400" s="4" t="e">
        <f>INDEX('12s_NCBI'!G:G, MATCH(B400,'12s_NCBI'!A:A,0))</f>
        <v>#N/A</v>
      </c>
      <c r="P400" s="5" t="e">
        <f>INDEX(lca_12s!H:H, MATCH(B400,lca_12s!A:A,0))</f>
        <v>#N/A</v>
      </c>
      <c r="U400" t="str">
        <f>IF(ISNUMBER(MATCH(B400, DraftGenomesAssmbld!A:A, 0)), "Yes", "No")</f>
        <v>No</v>
      </c>
      <c r="V400" t="str">
        <f>IF(ISNUMBER(MATCH(B400, DraftGenomesUploaded!B:B, 0)), "Yes", "No")</f>
        <v>No</v>
      </c>
      <c r="W400" t="e">
        <f>INDEX('GenBank#'!$G:$G, MATCH(B400,'GenBank#'!A:A,0))</f>
        <v>#N/A</v>
      </c>
    </row>
    <row r="401" spans="1:25" x14ac:dyDescent="0.2">
      <c r="A401">
        <v>134</v>
      </c>
      <c r="B401" t="str">
        <f t="shared" si="34"/>
        <v>OG134hic</v>
      </c>
      <c r="C401" t="s">
        <v>233</v>
      </c>
      <c r="D401" t="s">
        <v>35</v>
      </c>
      <c r="E401" t="str">
        <f>INDEX(Field_ID!$B:$B, MATCH(C401,Field_ID!A:A,0))</f>
        <v>Lutjanus sebae</v>
      </c>
      <c r="F401" t="e">
        <f>INDEX(Assembled!$F:$F, MATCH(B401,Assembled!A:A,0))</f>
        <v>#N/A</v>
      </c>
      <c r="G401" t="e">
        <f>INDEX(Assembled!$P:$P, MATCH(B401,Assembled!A:A,0))</f>
        <v>#N/A</v>
      </c>
      <c r="H401" s="4" t="e">
        <f>INDEX(COX1_BOLD!G:G, MATCH(B401,COX1_BOLD!A:A,0))</f>
        <v>#N/A</v>
      </c>
      <c r="I401" s="4" t="e">
        <f>INDEX(COX1_NCBI!G:G, MATCH(B401,COX1_NCBI!A:A,0))</f>
        <v>#N/A</v>
      </c>
      <c r="J401" s="5" t="e">
        <f>INDEX(lca_co1!H:H, MATCH(B401,lca_co1!A:A,0))</f>
        <v>#N/A</v>
      </c>
      <c r="K401" t="e">
        <f>INDEX(Assembled!$M:$M, MATCH(B401,Assembled!A:A,0))</f>
        <v>#N/A</v>
      </c>
      <c r="L401" s="4" t="e">
        <f>INDEX('16s_NCBI'!G:G, MATCH(B401,'16s_NCBI'!A:A,0))</f>
        <v>#N/A</v>
      </c>
      <c r="M401" s="5" t="e">
        <f>INDEX(lca_16s!H:H, MATCH(B401,lca_16s!A:A,0))</f>
        <v>#N/A</v>
      </c>
      <c r="N401" t="e">
        <f>INDEX(Assembled!$L:$L, MATCH(B401,Assembled!A:A,0))</f>
        <v>#N/A</v>
      </c>
      <c r="O401" s="4" t="e">
        <f>INDEX('12s_NCBI'!G:G, MATCH(B401,'12s_NCBI'!A:A,0))</f>
        <v>#N/A</v>
      </c>
      <c r="P401" s="5" t="e">
        <f>INDEX(lca_12s!H:H, MATCH(B401,lca_12s!A:A,0))</f>
        <v>#N/A</v>
      </c>
      <c r="U401" t="str">
        <f>IF(ISNUMBER(MATCH(B401, DraftGenomesAssmbld!A:A, 0)), "Yes", "No")</f>
        <v>No</v>
      </c>
      <c r="V401" t="str">
        <f>IF(ISNUMBER(MATCH(B401, DraftGenomesUploaded!B:B, 0)), "Yes", "No")</f>
        <v>No</v>
      </c>
      <c r="W401" t="e">
        <f>INDEX('GenBank#'!$G:$G, MATCH(B401,'GenBank#'!A:A,0))</f>
        <v>#N/A</v>
      </c>
      <c r="Y401" s="3"/>
    </row>
    <row r="402" spans="1:25" x14ac:dyDescent="0.2">
      <c r="A402">
        <v>134</v>
      </c>
      <c r="B402" t="str">
        <f t="shared" si="34"/>
        <v>OG134ilmn</v>
      </c>
      <c r="C402" t="s">
        <v>233</v>
      </c>
      <c r="D402" t="s">
        <v>36</v>
      </c>
      <c r="E402" t="str">
        <f>INDEX(Field_ID!$B:$B, MATCH(C402,Field_ID!A:A,0))</f>
        <v>Lutjanus sebae</v>
      </c>
      <c r="F402" t="e">
        <f>INDEX(Assembled!$F:$F, MATCH(B402,Assembled!A:A,0))</f>
        <v>#N/A</v>
      </c>
      <c r="G402" t="e">
        <f>INDEX(Assembled!$P:$P, MATCH(B402,Assembled!A:A,0))</f>
        <v>#N/A</v>
      </c>
      <c r="H402" s="4" t="e">
        <f>INDEX(COX1_BOLD!G:G, MATCH(B402,COX1_BOLD!A:A,0))</f>
        <v>#N/A</v>
      </c>
      <c r="I402" s="4" t="e">
        <f>INDEX(COX1_NCBI!G:G, MATCH(B402,COX1_NCBI!A:A,0))</f>
        <v>#N/A</v>
      </c>
      <c r="J402" s="5" t="e">
        <f>INDEX(lca_co1!H:H, MATCH(B402,lca_co1!A:A,0))</f>
        <v>#N/A</v>
      </c>
      <c r="K402" t="e">
        <f>INDEX(Assembled!$M:$M, MATCH(B402,Assembled!A:A,0))</f>
        <v>#N/A</v>
      </c>
      <c r="L402" s="4" t="e">
        <f>INDEX('16s_NCBI'!G:G, MATCH(B402,'16s_NCBI'!A:A,0))</f>
        <v>#N/A</v>
      </c>
      <c r="M402" s="5" t="e">
        <f>INDEX(lca_16s!H:H, MATCH(B402,lca_16s!A:A,0))</f>
        <v>#N/A</v>
      </c>
      <c r="N402" t="e">
        <f>INDEX(Assembled!$L:$L, MATCH(B402,Assembled!A:A,0))</f>
        <v>#N/A</v>
      </c>
      <c r="O402" s="4" t="e">
        <f>INDEX('12s_NCBI'!G:G, MATCH(B402,'12s_NCBI'!A:A,0))</f>
        <v>#N/A</v>
      </c>
      <c r="P402" s="5" t="e">
        <f>INDEX(lca_12s!H:H, MATCH(B402,lca_12s!A:A,0))</f>
        <v>#N/A</v>
      </c>
      <c r="U402" t="str">
        <f>IF(ISNUMBER(MATCH(B402, DraftGenomesAssmbld!A:A, 0)), "Yes", "No")</f>
        <v>No</v>
      </c>
      <c r="V402" t="str">
        <f>IF(ISNUMBER(MATCH(B402, DraftGenomesUploaded!B:B, 0)), "Yes", "No")</f>
        <v>No</v>
      </c>
      <c r="W402" t="e">
        <f>INDEX('GenBank#'!$G:$G, MATCH(B402,'GenBank#'!A:A,0))</f>
        <v>#N/A</v>
      </c>
    </row>
    <row r="403" spans="1:25" x14ac:dyDescent="0.2">
      <c r="A403">
        <v>134</v>
      </c>
      <c r="B403" t="str">
        <f t="shared" si="34"/>
        <v>OG134hifi</v>
      </c>
      <c r="C403" t="s">
        <v>233</v>
      </c>
      <c r="D403" t="s">
        <v>37</v>
      </c>
      <c r="E403" t="str">
        <f>INDEX(Field_ID!$B:$B, MATCH(C403,Field_ID!A:A,0))</f>
        <v>Lutjanus sebae</v>
      </c>
      <c r="F403" t="e">
        <f>INDEX(Assembled!$F:$F, MATCH(B403,Assembled!A:A,0))</f>
        <v>#N/A</v>
      </c>
      <c r="G403" t="e">
        <f>INDEX(Assembled!$P:$P, MATCH(B403,Assembled!A:A,0))</f>
        <v>#N/A</v>
      </c>
      <c r="H403" s="4" t="e">
        <f>INDEX(COX1_BOLD!G:G, MATCH(B403,COX1_BOLD!A:A,0))</f>
        <v>#N/A</v>
      </c>
      <c r="I403" s="4" t="e">
        <f>INDEX(COX1_NCBI!G:G, MATCH(B403,COX1_NCBI!A:A,0))</f>
        <v>#N/A</v>
      </c>
      <c r="J403" s="5" t="e">
        <f>INDEX(lca_co1!H:H, MATCH(B403,lca_co1!A:A,0))</f>
        <v>#N/A</v>
      </c>
      <c r="K403" t="e">
        <f>INDEX(Assembled!$M:$M, MATCH(B403,Assembled!A:A,0))</f>
        <v>#N/A</v>
      </c>
      <c r="L403" s="4" t="e">
        <f>INDEX('16s_NCBI'!G:G, MATCH(B403,'16s_NCBI'!A:A,0))</f>
        <v>#N/A</v>
      </c>
      <c r="M403" s="5" t="e">
        <f>INDEX(lca_16s!H:H, MATCH(B403,lca_16s!A:A,0))</f>
        <v>#N/A</v>
      </c>
      <c r="N403" t="e">
        <f>INDEX(Assembled!$L:$L, MATCH(B403,Assembled!A:A,0))</f>
        <v>#N/A</v>
      </c>
      <c r="O403" s="4" t="e">
        <f>INDEX('12s_NCBI'!G:G, MATCH(B403,'12s_NCBI'!A:A,0))</f>
        <v>#N/A</v>
      </c>
      <c r="P403" s="5" t="e">
        <f>INDEX(lca_12s!H:H, MATCH(B403,lca_12s!A:A,0))</f>
        <v>#N/A</v>
      </c>
      <c r="U403" t="str">
        <f>IF(ISNUMBER(MATCH(B403, DraftGenomesAssmbld!A:A, 0)), "Yes", "No")</f>
        <v>No</v>
      </c>
      <c r="V403" t="str">
        <f>IF(ISNUMBER(MATCH(B403, DraftGenomesUploaded!B:B, 0)), "Yes", "No")</f>
        <v>No</v>
      </c>
      <c r="W403" t="e">
        <f>INDEX('GenBank#'!$G:$G, MATCH(B403,'GenBank#'!A:A,0))</f>
        <v>#N/A</v>
      </c>
    </row>
    <row r="404" spans="1:25" x14ac:dyDescent="0.2">
      <c r="A404">
        <v>135</v>
      </c>
      <c r="B404" t="str">
        <f t="shared" si="34"/>
        <v>OG135hic</v>
      </c>
      <c r="C404" t="s">
        <v>234</v>
      </c>
      <c r="D404" t="s">
        <v>35</v>
      </c>
      <c r="E404" t="str">
        <f>INDEX(Field_ID!$B:$B, MATCH(C404,Field_ID!A:A,0))</f>
        <v>Lutjanus sebae</v>
      </c>
      <c r="F404" t="e">
        <f>INDEX(Assembled!$F:$F, MATCH(B404,Assembled!A:A,0))</f>
        <v>#N/A</v>
      </c>
      <c r="G404" t="e">
        <f>INDEX(Assembled!$P:$P, MATCH(B404,Assembled!A:A,0))</f>
        <v>#N/A</v>
      </c>
      <c r="H404" s="4" t="e">
        <f>INDEX(COX1_BOLD!G:G, MATCH(B404,COX1_BOLD!A:A,0))</f>
        <v>#N/A</v>
      </c>
      <c r="I404" s="4" t="e">
        <f>INDEX(COX1_NCBI!G:G, MATCH(B404,COX1_NCBI!A:A,0))</f>
        <v>#N/A</v>
      </c>
      <c r="J404" s="5" t="e">
        <f>INDEX(lca_co1!H:H, MATCH(B404,lca_co1!A:A,0))</f>
        <v>#N/A</v>
      </c>
      <c r="K404" t="e">
        <f>INDEX(Assembled!$M:$M, MATCH(B404,Assembled!A:A,0))</f>
        <v>#N/A</v>
      </c>
      <c r="L404" s="4" t="e">
        <f>INDEX('16s_NCBI'!G:G, MATCH(B404,'16s_NCBI'!A:A,0))</f>
        <v>#N/A</v>
      </c>
      <c r="M404" s="5" t="e">
        <f>INDEX(lca_16s!H:H, MATCH(B404,lca_16s!A:A,0))</f>
        <v>#N/A</v>
      </c>
      <c r="N404" t="e">
        <f>INDEX(Assembled!$L:$L, MATCH(B404,Assembled!A:A,0))</f>
        <v>#N/A</v>
      </c>
      <c r="O404" s="4" t="e">
        <f>INDEX('12s_NCBI'!G:G, MATCH(B404,'12s_NCBI'!A:A,0))</f>
        <v>#N/A</v>
      </c>
      <c r="P404" s="5" t="e">
        <f>INDEX(lca_12s!H:H, MATCH(B404,lca_12s!A:A,0))</f>
        <v>#N/A</v>
      </c>
      <c r="U404" t="str">
        <f>IF(ISNUMBER(MATCH(B404, DraftGenomesAssmbld!A:A, 0)), "Yes", "No")</f>
        <v>No</v>
      </c>
      <c r="V404" t="str">
        <f>IF(ISNUMBER(MATCH(B404, DraftGenomesUploaded!B:B, 0)), "Yes", "No")</f>
        <v>No</v>
      </c>
      <c r="W404" t="e">
        <f>INDEX('GenBank#'!$G:$G, MATCH(B404,'GenBank#'!A:A,0))</f>
        <v>#N/A</v>
      </c>
      <c r="Y404" s="3"/>
    </row>
    <row r="405" spans="1:25" x14ac:dyDescent="0.2">
      <c r="A405">
        <v>135</v>
      </c>
      <c r="B405" t="str">
        <f t="shared" si="34"/>
        <v>OG135ilmn</v>
      </c>
      <c r="C405" t="s">
        <v>234</v>
      </c>
      <c r="D405" t="s">
        <v>36</v>
      </c>
      <c r="E405" t="str">
        <f>INDEX(Field_ID!$B:$B, MATCH(C405,Field_ID!A:A,0))</f>
        <v>Lutjanus sebae</v>
      </c>
      <c r="F405" t="e">
        <f>INDEX(Assembled!$F:$F, MATCH(B405,Assembled!A:A,0))</f>
        <v>#N/A</v>
      </c>
      <c r="G405" t="e">
        <f>INDEX(Assembled!$P:$P, MATCH(B405,Assembled!A:A,0))</f>
        <v>#N/A</v>
      </c>
      <c r="H405" s="4" t="e">
        <f>INDEX(COX1_BOLD!G:G, MATCH(B405,COX1_BOLD!A:A,0))</f>
        <v>#N/A</v>
      </c>
      <c r="I405" s="4" t="e">
        <f>INDEX(COX1_NCBI!G:G, MATCH(B405,COX1_NCBI!A:A,0))</f>
        <v>#N/A</v>
      </c>
      <c r="J405" s="5" t="e">
        <f>INDEX(lca_co1!H:H, MATCH(B405,lca_co1!A:A,0))</f>
        <v>#N/A</v>
      </c>
      <c r="K405" t="e">
        <f>INDEX(Assembled!$M:$M, MATCH(B405,Assembled!A:A,0))</f>
        <v>#N/A</v>
      </c>
      <c r="L405" s="4" t="e">
        <f>INDEX('16s_NCBI'!G:G, MATCH(B405,'16s_NCBI'!A:A,0))</f>
        <v>#N/A</v>
      </c>
      <c r="M405" s="5" t="e">
        <f>INDEX(lca_16s!H:H, MATCH(B405,lca_16s!A:A,0))</f>
        <v>#N/A</v>
      </c>
      <c r="N405" t="e">
        <f>INDEX(Assembled!$L:$L, MATCH(B405,Assembled!A:A,0))</f>
        <v>#N/A</v>
      </c>
      <c r="O405" s="4" t="e">
        <f>INDEX('12s_NCBI'!G:G, MATCH(B405,'12s_NCBI'!A:A,0))</f>
        <v>#N/A</v>
      </c>
      <c r="P405" s="5" t="e">
        <f>INDEX(lca_12s!H:H, MATCH(B405,lca_12s!A:A,0))</f>
        <v>#N/A</v>
      </c>
      <c r="U405" t="str">
        <f>IF(ISNUMBER(MATCH(B405, DraftGenomesAssmbld!A:A, 0)), "Yes", "No")</f>
        <v>No</v>
      </c>
      <c r="V405" t="str">
        <f>IF(ISNUMBER(MATCH(B405, DraftGenomesUploaded!B:B, 0)), "Yes", "No")</f>
        <v>No</v>
      </c>
      <c r="W405" t="e">
        <f>INDEX('GenBank#'!$G:$G, MATCH(B405,'GenBank#'!A:A,0))</f>
        <v>#N/A</v>
      </c>
    </row>
    <row r="406" spans="1:25" x14ac:dyDescent="0.2">
      <c r="A406">
        <v>135</v>
      </c>
      <c r="B406" t="str">
        <f t="shared" si="34"/>
        <v>OG135hifi</v>
      </c>
      <c r="C406" t="s">
        <v>234</v>
      </c>
      <c r="D406" t="s">
        <v>37</v>
      </c>
      <c r="E406" t="str">
        <f>INDEX(Field_ID!$B:$B, MATCH(C406,Field_ID!A:A,0))</f>
        <v>Lutjanus sebae</v>
      </c>
      <c r="F406" t="e">
        <f>INDEX(Assembled!$F:$F, MATCH(B406,Assembled!A:A,0))</f>
        <v>#N/A</v>
      </c>
      <c r="G406" t="e">
        <f>INDEX(Assembled!$P:$P, MATCH(B406,Assembled!A:A,0))</f>
        <v>#N/A</v>
      </c>
      <c r="H406" s="4" t="e">
        <f>INDEX(COX1_BOLD!G:G, MATCH(B406,COX1_BOLD!A:A,0))</f>
        <v>#N/A</v>
      </c>
      <c r="I406" s="4" t="e">
        <f>INDEX(COX1_NCBI!G:G, MATCH(B406,COX1_NCBI!A:A,0))</f>
        <v>#N/A</v>
      </c>
      <c r="J406" s="5" t="e">
        <f>INDEX(lca_co1!H:H, MATCH(B406,lca_co1!A:A,0))</f>
        <v>#N/A</v>
      </c>
      <c r="K406" t="e">
        <f>INDEX(Assembled!$M:$M, MATCH(B406,Assembled!A:A,0))</f>
        <v>#N/A</v>
      </c>
      <c r="L406" s="4" t="e">
        <f>INDEX('16s_NCBI'!G:G, MATCH(B406,'16s_NCBI'!A:A,0))</f>
        <v>#N/A</v>
      </c>
      <c r="M406" s="5" t="e">
        <f>INDEX(lca_16s!H:H, MATCH(B406,lca_16s!A:A,0))</f>
        <v>#N/A</v>
      </c>
      <c r="N406" t="e">
        <f>INDEX(Assembled!$L:$L, MATCH(B406,Assembled!A:A,0))</f>
        <v>#N/A</v>
      </c>
      <c r="O406" s="4" t="e">
        <f>INDEX('12s_NCBI'!G:G, MATCH(B406,'12s_NCBI'!A:A,0))</f>
        <v>#N/A</v>
      </c>
      <c r="P406" s="5" t="e">
        <f>INDEX(lca_12s!H:H, MATCH(B406,lca_12s!A:A,0))</f>
        <v>#N/A</v>
      </c>
      <c r="U406" t="str">
        <f>IF(ISNUMBER(MATCH(B406, DraftGenomesAssmbld!A:A, 0)), "Yes", "No")</f>
        <v>No</v>
      </c>
      <c r="V406" t="str">
        <f>IF(ISNUMBER(MATCH(B406, DraftGenomesUploaded!B:B, 0)), "Yes", "No")</f>
        <v>No</v>
      </c>
      <c r="W406" t="e">
        <f>INDEX('GenBank#'!$G:$G, MATCH(B406,'GenBank#'!A:A,0))</f>
        <v>#N/A</v>
      </c>
    </row>
    <row r="407" spans="1:25" x14ac:dyDescent="0.2">
      <c r="A407">
        <v>136</v>
      </c>
      <c r="B407" t="str">
        <f t="shared" si="34"/>
        <v>OG136hic</v>
      </c>
      <c r="C407" t="s">
        <v>235</v>
      </c>
      <c r="D407" t="s">
        <v>35</v>
      </c>
      <c r="E407" t="str">
        <f>INDEX(Field_ID!$B:$B, MATCH(C407,Field_ID!A:A,0))</f>
        <v>Lutjanus sebae</v>
      </c>
      <c r="F407" t="e">
        <f>INDEX(Assembled!$F:$F, MATCH(B407,Assembled!A:A,0))</f>
        <v>#N/A</v>
      </c>
      <c r="G407" t="e">
        <f>INDEX(Assembled!$P:$P, MATCH(B407,Assembled!A:A,0))</f>
        <v>#N/A</v>
      </c>
      <c r="H407" s="4" t="e">
        <f>INDEX(COX1_BOLD!G:G, MATCH(B407,COX1_BOLD!A:A,0))</f>
        <v>#N/A</v>
      </c>
      <c r="I407" s="4" t="e">
        <f>INDEX(COX1_NCBI!G:G, MATCH(B407,COX1_NCBI!A:A,0))</f>
        <v>#N/A</v>
      </c>
      <c r="J407" s="5" t="e">
        <f>INDEX(lca_co1!H:H, MATCH(B407,lca_co1!A:A,0))</f>
        <v>#N/A</v>
      </c>
      <c r="K407" t="e">
        <f>INDEX(Assembled!$M:$M, MATCH(B407,Assembled!A:A,0))</f>
        <v>#N/A</v>
      </c>
      <c r="L407" s="4" t="e">
        <f>INDEX('16s_NCBI'!G:G, MATCH(B407,'16s_NCBI'!A:A,0))</f>
        <v>#N/A</v>
      </c>
      <c r="M407" s="5" t="e">
        <f>INDEX(lca_16s!H:H, MATCH(B407,lca_16s!A:A,0))</f>
        <v>#N/A</v>
      </c>
      <c r="N407" t="e">
        <f>INDEX(Assembled!$L:$L, MATCH(B407,Assembled!A:A,0))</f>
        <v>#N/A</v>
      </c>
      <c r="O407" s="4" t="e">
        <f>INDEX('12s_NCBI'!G:G, MATCH(B407,'12s_NCBI'!A:A,0))</f>
        <v>#N/A</v>
      </c>
      <c r="P407" s="5" t="e">
        <f>INDEX(lca_12s!H:H, MATCH(B407,lca_12s!A:A,0))</f>
        <v>#N/A</v>
      </c>
      <c r="U407" t="str">
        <f>IF(ISNUMBER(MATCH(B407, DraftGenomesAssmbld!A:A, 0)), "Yes", "No")</f>
        <v>No</v>
      </c>
      <c r="V407" t="str">
        <f>IF(ISNUMBER(MATCH(B407, DraftGenomesUploaded!B:B, 0)), "Yes", "No")</f>
        <v>No</v>
      </c>
      <c r="W407" t="e">
        <f>INDEX('GenBank#'!$G:$G, MATCH(B407,'GenBank#'!A:A,0))</f>
        <v>#N/A</v>
      </c>
      <c r="Y407" s="3"/>
    </row>
    <row r="408" spans="1:25" x14ac:dyDescent="0.2">
      <c r="A408">
        <v>136</v>
      </c>
      <c r="B408" t="str">
        <f t="shared" si="34"/>
        <v>OG136ilmn</v>
      </c>
      <c r="C408" t="s">
        <v>235</v>
      </c>
      <c r="D408" t="s">
        <v>36</v>
      </c>
      <c r="E408" t="str">
        <f>INDEX(Field_ID!$B:$B, MATCH(C408,Field_ID!A:A,0))</f>
        <v>Lutjanus sebae</v>
      </c>
      <c r="F408" t="e">
        <f>INDEX(Assembled!$F:$F, MATCH(B408,Assembled!A:A,0))</f>
        <v>#N/A</v>
      </c>
      <c r="G408" t="e">
        <f>INDEX(Assembled!$P:$P, MATCH(B408,Assembled!A:A,0))</f>
        <v>#N/A</v>
      </c>
      <c r="H408" s="4" t="e">
        <f>INDEX(COX1_BOLD!G:G, MATCH(B408,COX1_BOLD!A:A,0))</f>
        <v>#N/A</v>
      </c>
      <c r="I408" s="4" t="e">
        <f>INDEX(COX1_NCBI!G:G, MATCH(B408,COX1_NCBI!A:A,0))</f>
        <v>#N/A</v>
      </c>
      <c r="J408" s="5" t="e">
        <f>INDEX(lca_co1!H:H, MATCH(B408,lca_co1!A:A,0))</f>
        <v>#N/A</v>
      </c>
      <c r="K408" t="e">
        <f>INDEX(Assembled!$M:$M, MATCH(B408,Assembled!A:A,0))</f>
        <v>#N/A</v>
      </c>
      <c r="L408" s="4" t="e">
        <f>INDEX('16s_NCBI'!G:G, MATCH(B408,'16s_NCBI'!A:A,0))</f>
        <v>#N/A</v>
      </c>
      <c r="M408" s="5" t="e">
        <f>INDEX(lca_16s!H:H, MATCH(B408,lca_16s!A:A,0))</f>
        <v>#N/A</v>
      </c>
      <c r="N408" t="e">
        <f>INDEX(Assembled!$L:$L, MATCH(B408,Assembled!A:A,0))</f>
        <v>#N/A</v>
      </c>
      <c r="O408" s="4" t="e">
        <f>INDEX('12s_NCBI'!G:G, MATCH(B408,'12s_NCBI'!A:A,0))</f>
        <v>#N/A</v>
      </c>
      <c r="P408" s="5" t="e">
        <f>INDEX(lca_12s!H:H, MATCH(B408,lca_12s!A:A,0))</f>
        <v>#N/A</v>
      </c>
      <c r="U408" t="str">
        <f>IF(ISNUMBER(MATCH(B408, DraftGenomesAssmbld!A:A, 0)), "Yes", "No")</f>
        <v>No</v>
      </c>
      <c r="V408" t="str">
        <f>IF(ISNUMBER(MATCH(B408, DraftGenomesUploaded!B:B, 0)), "Yes", "No")</f>
        <v>No</v>
      </c>
      <c r="W408" t="e">
        <f>INDEX('GenBank#'!$G:$G, MATCH(B408,'GenBank#'!A:A,0))</f>
        <v>#N/A</v>
      </c>
    </row>
    <row r="409" spans="1:25" x14ac:dyDescent="0.2">
      <c r="A409">
        <v>136</v>
      </c>
      <c r="B409" t="str">
        <f t="shared" si="34"/>
        <v>OG136hifi</v>
      </c>
      <c r="C409" t="s">
        <v>235</v>
      </c>
      <c r="D409" t="s">
        <v>37</v>
      </c>
      <c r="E409" t="str">
        <f>INDEX(Field_ID!$B:$B, MATCH(C409,Field_ID!A:A,0))</f>
        <v>Lutjanus sebae</v>
      </c>
      <c r="F409" t="e">
        <f>INDEX(Assembled!$F:$F, MATCH(B409,Assembled!A:A,0))</f>
        <v>#N/A</v>
      </c>
      <c r="G409" t="e">
        <f>INDEX(Assembled!$P:$P, MATCH(B409,Assembled!A:A,0))</f>
        <v>#N/A</v>
      </c>
      <c r="H409" s="4" t="e">
        <f>INDEX(COX1_BOLD!G:G, MATCH(B409,COX1_BOLD!A:A,0))</f>
        <v>#N/A</v>
      </c>
      <c r="I409" s="4" t="e">
        <f>INDEX(COX1_NCBI!G:G, MATCH(B409,COX1_NCBI!A:A,0))</f>
        <v>#N/A</v>
      </c>
      <c r="J409" s="5" t="e">
        <f>INDEX(lca_co1!H:H, MATCH(B409,lca_co1!A:A,0))</f>
        <v>#N/A</v>
      </c>
      <c r="K409" t="e">
        <f>INDEX(Assembled!$M:$M, MATCH(B409,Assembled!A:A,0))</f>
        <v>#N/A</v>
      </c>
      <c r="L409" s="4" t="e">
        <f>INDEX('16s_NCBI'!G:G, MATCH(B409,'16s_NCBI'!A:A,0))</f>
        <v>#N/A</v>
      </c>
      <c r="M409" s="5" t="e">
        <f>INDEX(lca_16s!H:H, MATCH(B409,lca_16s!A:A,0))</f>
        <v>#N/A</v>
      </c>
      <c r="N409" t="e">
        <f>INDEX(Assembled!$L:$L, MATCH(B409,Assembled!A:A,0))</f>
        <v>#N/A</v>
      </c>
      <c r="O409" s="4" t="e">
        <f>INDEX('12s_NCBI'!G:G, MATCH(B409,'12s_NCBI'!A:A,0))</f>
        <v>#N/A</v>
      </c>
      <c r="P409" s="5" t="e">
        <f>INDEX(lca_12s!H:H, MATCH(B409,lca_12s!A:A,0))</f>
        <v>#N/A</v>
      </c>
      <c r="U409" t="str">
        <f>IF(ISNUMBER(MATCH(B409, DraftGenomesAssmbld!A:A, 0)), "Yes", "No")</f>
        <v>No</v>
      </c>
      <c r="V409" t="str">
        <f>IF(ISNUMBER(MATCH(B409, DraftGenomesUploaded!B:B, 0)), "Yes", "No")</f>
        <v>No</v>
      </c>
      <c r="W409" t="e">
        <f>INDEX('GenBank#'!$G:$G, MATCH(B409,'GenBank#'!A:A,0))</f>
        <v>#N/A</v>
      </c>
    </row>
    <row r="410" spans="1:25" x14ac:dyDescent="0.2">
      <c r="A410">
        <v>137</v>
      </c>
      <c r="B410" t="str">
        <f t="shared" si="34"/>
        <v>OG137hic</v>
      </c>
      <c r="C410" t="s">
        <v>236</v>
      </c>
      <c r="D410" t="s">
        <v>35</v>
      </c>
      <c r="E410" t="str">
        <f>INDEX(Field_ID!$B:$B, MATCH(C410,Field_ID!A:A,0))</f>
        <v>Lethrinus miniatus</v>
      </c>
      <c r="F410" t="e">
        <f>INDEX(Assembled!$F:$F, MATCH(B410,Assembled!A:A,0))</f>
        <v>#N/A</v>
      </c>
      <c r="G410" t="e">
        <f>INDEX(Assembled!$P:$P, MATCH(B410,Assembled!A:A,0))</f>
        <v>#N/A</v>
      </c>
      <c r="H410" s="4" t="e">
        <f>INDEX(COX1_BOLD!G:G, MATCH(B410,COX1_BOLD!A:A,0))</f>
        <v>#N/A</v>
      </c>
      <c r="I410" s="4" t="e">
        <f>INDEX(COX1_NCBI!G:G, MATCH(B410,COX1_NCBI!A:A,0))</f>
        <v>#N/A</v>
      </c>
      <c r="J410" s="5" t="e">
        <f>INDEX(lca_co1!H:H, MATCH(B410,lca_co1!A:A,0))</f>
        <v>#N/A</v>
      </c>
      <c r="K410" t="e">
        <f>INDEX(Assembled!$M:$M, MATCH(B410,Assembled!A:A,0))</f>
        <v>#N/A</v>
      </c>
      <c r="L410" s="4" t="e">
        <f>INDEX('16s_NCBI'!G:G, MATCH(B410,'16s_NCBI'!A:A,0))</f>
        <v>#N/A</v>
      </c>
      <c r="M410" s="5" t="e">
        <f>INDEX(lca_16s!H:H, MATCH(B410,lca_16s!A:A,0))</f>
        <v>#N/A</v>
      </c>
      <c r="N410" t="e">
        <f>INDEX(Assembled!$L:$L, MATCH(B410,Assembled!A:A,0))</f>
        <v>#N/A</v>
      </c>
      <c r="O410" s="4" t="e">
        <f>INDEX('12s_NCBI'!G:G, MATCH(B410,'12s_NCBI'!A:A,0))</f>
        <v>#N/A</v>
      </c>
      <c r="P410" s="5" t="e">
        <f>INDEX(lca_12s!H:H, MATCH(B410,lca_12s!A:A,0))</f>
        <v>#N/A</v>
      </c>
      <c r="U410" t="str">
        <f>IF(ISNUMBER(MATCH(B410, DraftGenomesAssmbld!A:A, 0)), "Yes", "No")</f>
        <v>No</v>
      </c>
      <c r="V410" t="str">
        <f>IF(ISNUMBER(MATCH(B410, DraftGenomesUploaded!B:B, 0)), "Yes", "No")</f>
        <v>No</v>
      </c>
      <c r="W410" t="e">
        <f>INDEX('GenBank#'!$G:$G, MATCH(B410,'GenBank#'!A:A,0))</f>
        <v>#N/A</v>
      </c>
      <c r="Y410" s="3"/>
    </row>
    <row r="411" spans="1:25" x14ac:dyDescent="0.2">
      <c r="A411">
        <v>137</v>
      </c>
      <c r="B411" t="str">
        <f t="shared" si="34"/>
        <v>OG137ilmn</v>
      </c>
      <c r="C411" t="s">
        <v>236</v>
      </c>
      <c r="D411" t="s">
        <v>36</v>
      </c>
      <c r="E411" t="str">
        <f>INDEX(Field_ID!$B:$B, MATCH(C411,Field_ID!A:A,0))</f>
        <v>Lethrinus miniatus</v>
      </c>
      <c r="F411" t="e">
        <f>INDEX(Assembled!$F:$F, MATCH(B411,Assembled!A:A,0))</f>
        <v>#N/A</v>
      </c>
      <c r="G411" t="e">
        <f>INDEX(Assembled!$P:$P, MATCH(B411,Assembled!A:A,0))</f>
        <v>#N/A</v>
      </c>
      <c r="H411" s="4" t="e">
        <f>INDEX(COX1_BOLD!G:G, MATCH(B411,COX1_BOLD!A:A,0))</f>
        <v>#N/A</v>
      </c>
      <c r="I411" s="4" t="e">
        <f>INDEX(COX1_NCBI!G:G, MATCH(B411,COX1_NCBI!A:A,0))</f>
        <v>#N/A</v>
      </c>
      <c r="J411" s="5" t="e">
        <f>INDEX(lca_co1!H:H, MATCH(B411,lca_co1!A:A,0))</f>
        <v>#N/A</v>
      </c>
      <c r="K411" t="e">
        <f>INDEX(Assembled!$M:$M, MATCH(B411,Assembled!A:A,0))</f>
        <v>#N/A</v>
      </c>
      <c r="L411" s="4" t="e">
        <f>INDEX('16s_NCBI'!G:G, MATCH(B411,'16s_NCBI'!A:A,0))</f>
        <v>#N/A</v>
      </c>
      <c r="M411" s="5" t="e">
        <f>INDEX(lca_16s!H:H, MATCH(B411,lca_16s!A:A,0))</f>
        <v>#N/A</v>
      </c>
      <c r="N411" t="e">
        <f>INDEX(Assembled!$L:$L, MATCH(B411,Assembled!A:A,0))</f>
        <v>#N/A</v>
      </c>
      <c r="O411" s="4" t="e">
        <f>INDEX('12s_NCBI'!G:G, MATCH(B411,'12s_NCBI'!A:A,0))</f>
        <v>#N/A</v>
      </c>
      <c r="P411" s="5" t="e">
        <f>INDEX(lca_12s!H:H, MATCH(B411,lca_12s!A:A,0))</f>
        <v>#N/A</v>
      </c>
      <c r="U411" t="str">
        <f>IF(ISNUMBER(MATCH(B411, DraftGenomesAssmbld!A:A, 0)), "Yes", "No")</f>
        <v>No</v>
      </c>
      <c r="V411" t="str">
        <f>IF(ISNUMBER(MATCH(B411, DraftGenomesUploaded!B:B, 0)), "Yes", "No")</f>
        <v>No</v>
      </c>
      <c r="W411" t="e">
        <f>INDEX('GenBank#'!$G:$G, MATCH(B411,'GenBank#'!A:A,0))</f>
        <v>#N/A</v>
      </c>
    </row>
    <row r="412" spans="1:25" x14ac:dyDescent="0.2">
      <c r="A412">
        <v>137</v>
      </c>
      <c r="B412" t="str">
        <f t="shared" si="34"/>
        <v>OG137hifi</v>
      </c>
      <c r="C412" t="s">
        <v>236</v>
      </c>
      <c r="D412" t="s">
        <v>37</v>
      </c>
      <c r="E412" t="str">
        <f>INDEX(Field_ID!$B:$B, MATCH(C412,Field_ID!A:A,0))</f>
        <v>Lethrinus miniatus</v>
      </c>
      <c r="F412" t="e">
        <f>INDEX(Assembled!$F:$F, MATCH(B412,Assembled!A:A,0))</f>
        <v>#N/A</v>
      </c>
      <c r="G412" t="e">
        <f>INDEX(Assembled!$P:$P, MATCH(B412,Assembled!A:A,0))</f>
        <v>#N/A</v>
      </c>
      <c r="H412" s="4" t="e">
        <f>INDEX(COX1_BOLD!G:G, MATCH(B412,COX1_BOLD!A:A,0))</f>
        <v>#N/A</v>
      </c>
      <c r="I412" s="4" t="e">
        <f>INDEX(COX1_NCBI!G:G, MATCH(B412,COX1_NCBI!A:A,0))</f>
        <v>#N/A</v>
      </c>
      <c r="J412" s="5" t="e">
        <f>INDEX(lca_co1!H:H, MATCH(B412,lca_co1!A:A,0))</f>
        <v>#N/A</v>
      </c>
      <c r="K412" t="e">
        <f>INDEX(Assembled!$M:$M, MATCH(B412,Assembled!A:A,0))</f>
        <v>#N/A</v>
      </c>
      <c r="L412" s="4" t="e">
        <f>INDEX('16s_NCBI'!G:G, MATCH(B412,'16s_NCBI'!A:A,0))</f>
        <v>#N/A</v>
      </c>
      <c r="M412" s="5" t="e">
        <f>INDEX(lca_16s!H:H, MATCH(B412,lca_16s!A:A,0))</f>
        <v>#N/A</v>
      </c>
      <c r="N412" t="e">
        <f>INDEX(Assembled!$L:$L, MATCH(B412,Assembled!A:A,0))</f>
        <v>#N/A</v>
      </c>
      <c r="O412" s="4" t="e">
        <f>INDEX('12s_NCBI'!G:G, MATCH(B412,'12s_NCBI'!A:A,0))</f>
        <v>#N/A</v>
      </c>
      <c r="P412" s="5" t="e">
        <f>INDEX(lca_12s!H:H, MATCH(B412,lca_12s!A:A,0))</f>
        <v>#N/A</v>
      </c>
      <c r="U412" t="str">
        <f>IF(ISNUMBER(MATCH(B412, DraftGenomesAssmbld!A:A, 0)), "Yes", "No")</f>
        <v>No</v>
      </c>
      <c r="V412" t="str">
        <f>IF(ISNUMBER(MATCH(B412, DraftGenomesUploaded!B:B, 0)), "Yes", "No")</f>
        <v>No</v>
      </c>
      <c r="W412" t="e">
        <f>INDEX('GenBank#'!$G:$G, MATCH(B412,'GenBank#'!A:A,0))</f>
        <v>#N/A</v>
      </c>
    </row>
    <row r="413" spans="1:25" x14ac:dyDescent="0.2">
      <c r="A413">
        <v>138</v>
      </c>
      <c r="B413" t="str">
        <f t="shared" si="34"/>
        <v>OG138hic</v>
      </c>
      <c r="C413" t="s">
        <v>237</v>
      </c>
      <c r="D413" t="s">
        <v>35</v>
      </c>
      <c r="E413" t="str">
        <f>INDEX(Field_ID!$B:$B, MATCH(C413,Field_ID!A:A,0))</f>
        <v>Lethrinus miniatus</v>
      </c>
      <c r="F413" t="e">
        <f>INDEX(Assembled!$F:$F, MATCH(B413,Assembled!A:A,0))</f>
        <v>#N/A</v>
      </c>
      <c r="G413" t="e">
        <f>INDEX(Assembled!$P:$P, MATCH(B413,Assembled!A:A,0))</f>
        <v>#N/A</v>
      </c>
      <c r="H413" s="4" t="e">
        <f>INDEX(COX1_BOLD!G:G, MATCH(B413,COX1_BOLD!A:A,0))</f>
        <v>#N/A</v>
      </c>
      <c r="I413" s="4" t="e">
        <f>INDEX(COX1_NCBI!G:G, MATCH(B413,COX1_NCBI!A:A,0))</f>
        <v>#N/A</v>
      </c>
      <c r="J413" s="5" t="e">
        <f>INDEX(lca_co1!H:H, MATCH(B413,lca_co1!A:A,0))</f>
        <v>#N/A</v>
      </c>
      <c r="K413" t="e">
        <f>INDEX(Assembled!$M:$M, MATCH(B413,Assembled!A:A,0))</f>
        <v>#N/A</v>
      </c>
      <c r="L413" s="4" t="e">
        <f>INDEX('16s_NCBI'!G:G, MATCH(B413,'16s_NCBI'!A:A,0))</f>
        <v>#N/A</v>
      </c>
      <c r="M413" s="5" t="e">
        <f>INDEX(lca_16s!H:H, MATCH(B413,lca_16s!A:A,0))</f>
        <v>#N/A</v>
      </c>
      <c r="N413" t="e">
        <f>INDEX(Assembled!$L:$L, MATCH(B413,Assembled!A:A,0))</f>
        <v>#N/A</v>
      </c>
      <c r="O413" s="4" t="e">
        <f>INDEX('12s_NCBI'!G:G, MATCH(B413,'12s_NCBI'!A:A,0))</f>
        <v>#N/A</v>
      </c>
      <c r="P413" s="5" t="e">
        <f>INDEX(lca_12s!H:H, MATCH(B413,lca_12s!A:A,0))</f>
        <v>#N/A</v>
      </c>
      <c r="U413" t="str">
        <f>IF(ISNUMBER(MATCH(B413, DraftGenomesAssmbld!A:A, 0)), "Yes", "No")</f>
        <v>No</v>
      </c>
      <c r="V413" t="str">
        <f>IF(ISNUMBER(MATCH(B413, DraftGenomesUploaded!B:B, 0)), "Yes", "No")</f>
        <v>No</v>
      </c>
      <c r="W413" t="e">
        <f>INDEX('GenBank#'!$G:$G, MATCH(B413,'GenBank#'!A:A,0))</f>
        <v>#N/A</v>
      </c>
      <c r="Y413" s="3"/>
    </row>
    <row r="414" spans="1:25" x14ac:dyDescent="0.2">
      <c r="A414">
        <v>138</v>
      </c>
      <c r="B414" t="str">
        <f t="shared" si="34"/>
        <v>OG138ilmn</v>
      </c>
      <c r="C414" t="s">
        <v>237</v>
      </c>
      <c r="D414" t="s">
        <v>36</v>
      </c>
      <c r="E414" t="str">
        <f>INDEX(Field_ID!$B:$B, MATCH(C414,Field_ID!A:A,0))</f>
        <v>Lethrinus miniatus</v>
      </c>
      <c r="F414" t="e">
        <f>INDEX(Assembled!$F:$F, MATCH(B414,Assembled!A:A,0))</f>
        <v>#N/A</v>
      </c>
      <c r="G414" t="e">
        <f>INDEX(Assembled!$P:$P, MATCH(B414,Assembled!A:A,0))</f>
        <v>#N/A</v>
      </c>
      <c r="H414" s="4" t="e">
        <f>INDEX(COX1_BOLD!G:G, MATCH(B414,COX1_BOLD!A:A,0))</f>
        <v>#N/A</v>
      </c>
      <c r="I414" s="4" t="e">
        <f>INDEX(COX1_NCBI!G:G, MATCH(B414,COX1_NCBI!A:A,0))</f>
        <v>#N/A</v>
      </c>
      <c r="J414" s="5" t="e">
        <f>INDEX(lca_co1!H:H, MATCH(B414,lca_co1!A:A,0))</f>
        <v>#N/A</v>
      </c>
      <c r="K414" t="e">
        <f>INDEX(Assembled!$M:$M, MATCH(B414,Assembled!A:A,0))</f>
        <v>#N/A</v>
      </c>
      <c r="L414" s="4" t="e">
        <f>INDEX('16s_NCBI'!G:G, MATCH(B414,'16s_NCBI'!A:A,0))</f>
        <v>#N/A</v>
      </c>
      <c r="M414" s="5" t="e">
        <f>INDEX(lca_16s!H:H, MATCH(B414,lca_16s!A:A,0))</f>
        <v>#N/A</v>
      </c>
      <c r="N414" t="e">
        <f>INDEX(Assembled!$L:$L, MATCH(B414,Assembled!A:A,0))</f>
        <v>#N/A</v>
      </c>
      <c r="O414" s="4" t="e">
        <f>INDEX('12s_NCBI'!G:G, MATCH(B414,'12s_NCBI'!A:A,0))</f>
        <v>#N/A</v>
      </c>
      <c r="P414" s="5" t="e">
        <f>INDEX(lca_12s!H:H, MATCH(B414,lca_12s!A:A,0))</f>
        <v>#N/A</v>
      </c>
      <c r="U414" t="str">
        <f>IF(ISNUMBER(MATCH(B414, DraftGenomesAssmbld!A:A, 0)), "Yes", "No")</f>
        <v>No</v>
      </c>
      <c r="V414" t="str">
        <f>IF(ISNUMBER(MATCH(B414, DraftGenomesUploaded!B:B, 0)), "Yes", "No")</f>
        <v>No</v>
      </c>
      <c r="W414" t="e">
        <f>INDEX('GenBank#'!$G:$G, MATCH(B414,'GenBank#'!A:A,0))</f>
        <v>#N/A</v>
      </c>
    </row>
    <row r="415" spans="1:25" x14ac:dyDescent="0.2">
      <c r="A415">
        <v>138</v>
      </c>
      <c r="B415" t="str">
        <f t="shared" si="34"/>
        <v>OG138hifi</v>
      </c>
      <c r="C415" t="s">
        <v>237</v>
      </c>
      <c r="D415" t="s">
        <v>37</v>
      </c>
      <c r="E415" t="str">
        <f>INDEX(Field_ID!$B:$B, MATCH(C415,Field_ID!A:A,0))</f>
        <v>Lethrinus miniatus</v>
      </c>
      <c r="F415" t="e">
        <f>INDEX(Assembled!$F:$F, MATCH(B415,Assembled!A:A,0))</f>
        <v>#N/A</v>
      </c>
      <c r="G415" t="e">
        <f>INDEX(Assembled!$P:$P, MATCH(B415,Assembled!A:A,0))</f>
        <v>#N/A</v>
      </c>
      <c r="H415" s="4" t="e">
        <f>INDEX(COX1_BOLD!G:G, MATCH(B415,COX1_BOLD!A:A,0))</f>
        <v>#N/A</v>
      </c>
      <c r="I415" s="4" t="e">
        <f>INDEX(COX1_NCBI!G:G, MATCH(B415,COX1_NCBI!A:A,0))</f>
        <v>#N/A</v>
      </c>
      <c r="J415" s="5" t="e">
        <f>INDEX(lca_co1!H:H, MATCH(B415,lca_co1!A:A,0))</f>
        <v>#N/A</v>
      </c>
      <c r="K415" t="e">
        <f>INDEX(Assembled!$M:$M, MATCH(B415,Assembled!A:A,0))</f>
        <v>#N/A</v>
      </c>
      <c r="L415" s="4" t="e">
        <f>INDEX('16s_NCBI'!G:G, MATCH(B415,'16s_NCBI'!A:A,0))</f>
        <v>#N/A</v>
      </c>
      <c r="M415" s="5" t="e">
        <f>INDEX(lca_16s!H:H, MATCH(B415,lca_16s!A:A,0))</f>
        <v>#N/A</v>
      </c>
      <c r="N415" t="e">
        <f>INDEX(Assembled!$L:$L, MATCH(B415,Assembled!A:A,0))</f>
        <v>#N/A</v>
      </c>
      <c r="O415" s="4" t="e">
        <f>INDEX('12s_NCBI'!G:G, MATCH(B415,'12s_NCBI'!A:A,0))</f>
        <v>#N/A</v>
      </c>
      <c r="P415" s="5" t="e">
        <f>INDEX(lca_12s!H:H, MATCH(B415,lca_12s!A:A,0))</f>
        <v>#N/A</v>
      </c>
      <c r="U415" t="str">
        <f>IF(ISNUMBER(MATCH(B415, DraftGenomesAssmbld!A:A, 0)), "Yes", "No")</f>
        <v>No</v>
      </c>
      <c r="V415" t="str">
        <f>IF(ISNUMBER(MATCH(B415, DraftGenomesUploaded!B:B, 0)), "Yes", "No")</f>
        <v>No</v>
      </c>
      <c r="W415" t="e">
        <f>INDEX('GenBank#'!$G:$G, MATCH(B415,'GenBank#'!A:A,0))</f>
        <v>#N/A</v>
      </c>
    </row>
    <row r="416" spans="1:25" x14ac:dyDescent="0.2">
      <c r="A416">
        <v>139</v>
      </c>
      <c r="B416" t="str">
        <f t="shared" si="34"/>
        <v>OG139hic</v>
      </c>
      <c r="C416" t="s">
        <v>238</v>
      </c>
      <c r="D416" t="s">
        <v>35</v>
      </c>
      <c r="E416" t="str">
        <f>INDEX(Field_ID!$B:$B, MATCH(C416,Field_ID!A:A,0))</f>
        <v>Lethrinus miniatus</v>
      </c>
      <c r="F416" t="e">
        <f>INDEX(Assembled!$F:$F, MATCH(B416,Assembled!A:A,0))</f>
        <v>#N/A</v>
      </c>
      <c r="G416" t="e">
        <f>INDEX(Assembled!$P:$P, MATCH(B416,Assembled!A:A,0))</f>
        <v>#N/A</v>
      </c>
      <c r="H416" s="4" t="e">
        <f>INDEX(COX1_BOLD!G:G, MATCH(B416,COX1_BOLD!A:A,0))</f>
        <v>#N/A</v>
      </c>
      <c r="I416" s="4" t="e">
        <f>INDEX(COX1_NCBI!G:G, MATCH(B416,COX1_NCBI!A:A,0))</f>
        <v>#N/A</v>
      </c>
      <c r="J416" s="5" t="e">
        <f>INDEX(lca_co1!H:H, MATCH(B416,lca_co1!A:A,0))</f>
        <v>#N/A</v>
      </c>
      <c r="K416" t="e">
        <f>INDEX(Assembled!$M:$M, MATCH(B416,Assembled!A:A,0))</f>
        <v>#N/A</v>
      </c>
      <c r="L416" s="4" t="e">
        <f>INDEX('16s_NCBI'!G:G, MATCH(B416,'16s_NCBI'!A:A,0))</f>
        <v>#N/A</v>
      </c>
      <c r="M416" s="5" t="e">
        <f>INDEX(lca_16s!H:H, MATCH(B416,lca_16s!A:A,0))</f>
        <v>#N/A</v>
      </c>
      <c r="N416" t="e">
        <f>INDEX(Assembled!$L:$L, MATCH(B416,Assembled!A:A,0))</f>
        <v>#N/A</v>
      </c>
      <c r="O416" s="4" t="e">
        <f>INDEX('12s_NCBI'!G:G, MATCH(B416,'12s_NCBI'!A:A,0))</f>
        <v>#N/A</v>
      </c>
      <c r="P416" s="5" t="e">
        <f>INDEX(lca_12s!H:H, MATCH(B416,lca_12s!A:A,0))</f>
        <v>#N/A</v>
      </c>
      <c r="U416" t="str">
        <f>IF(ISNUMBER(MATCH(B416, DraftGenomesAssmbld!A:A, 0)), "Yes", "No")</f>
        <v>No</v>
      </c>
      <c r="V416" t="str">
        <f>IF(ISNUMBER(MATCH(B416, DraftGenomesUploaded!B:B, 0)), "Yes", "No")</f>
        <v>No</v>
      </c>
      <c r="W416" t="e">
        <f>INDEX('GenBank#'!$G:$G, MATCH(B416,'GenBank#'!A:A,0))</f>
        <v>#N/A</v>
      </c>
      <c r="Y416" s="3"/>
    </row>
    <row r="417" spans="1:25" x14ac:dyDescent="0.2">
      <c r="A417">
        <v>139</v>
      </c>
      <c r="B417" t="str">
        <f t="shared" si="34"/>
        <v>OG139ilmn</v>
      </c>
      <c r="C417" t="s">
        <v>238</v>
      </c>
      <c r="D417" t="s">
        <v>36</v>
      </c>
      <c r="E417" t="str">
        <f>INDEX(Field_ID!$B:$B, MATCH(C417,Field_ID!A:A,0))</f>
        <v>Lethrinus miniatus</v>
      </c>
      <c r="F417" t="e">
        <f>INDEX(Assembled!$F:$F, MATCH(B417,Assembled!A:A,0))</f>
        <v>#N/A</v>
      </c>
      <c r="G417" t="e">
        <f>INDEX(Assembled!$P:$P, MATCH(B417,Assembled!A:A,0))</f>
        <v>#N/A</v>
      </c>
      <c r="H417" s="4" t="e">
        <f>INDEX(COX1_BOLD!G:G, MATCH(B417,COX1_BOLD!A:A,0))</f>
        <v>#N/A</v>
      </c>
      <c r="I417" s="4" t="e">
        <f>INDEX(COX1_NCBI!G:G, MATCH(B417,COX1_NCBI!A:A,0))</f>
        <v>#N/A</v>
      </c>
      <c r="J417" s="5" t="e">
        <f>INDEX(lca_co1!H:H, MATCH(B417,lca_co1!A:A,0))</f>
        <v>#N/A</v>
      </c>
      <c r="K417" t="e">
        <f>INDEX(Assembled!$M:$M, MATCH(B417,Assembled!A:A,0))</f>
        <v>#N/A</v>
      </c>
      <c r="L417" s="4" t="e">
        <f>INDEX('16s_NCBI'!G:G, MATCH(B417,'16s_NCBI'!A:A,0))</f>
        <v>#N/A</v>
      </c>
      <c r="M417" s="5" t="e">
        <f>INDEX(lca_16s!H:H, MATCH(B417,lca_16s!A:A,0))</f>
        <v>#N/A</v>
      </c>
      <c r="N417" t="e">
        <f>INDEX(Assembled!$L:$L, MATCH(B417,Assembled!A:A,0))</f>
        <v>#N/A</v>
      </c>
      <c r="O417" s="4" t="e">
        <f>INDEX('12s_NCBI'!G:G, MATCH(B417,'12s_NCBI'!A:A,0))</f>
        <v>#N/A</v>
      </c>
      <c r="P417" s="5" t="e">
        <f>INDEX(lca_12s!H:H, MATCH(B417,lca_12s!A:A,0))</f>
        <v>#N/A</v>
      </c>
      <c r="U417" t="str">
        <f>IF(ISNUMBER(MATCH(B417, DraftGenomesAssmbld!A:A, 0)), "Yes", "No")</f>
        <v>No</v>
      </c>
      <c r="V417" t="str">
        <f>IF(ISNUMBER(MATCH(B417, DraftGenomesUploaded!B:B, 0)), "Yes", "No")</f>
        <v>No</v>
      </c>
      <c r="W417" t="e">
        <f>INDEX('GenBank#'!$G:$G, MATCH(B417,'GenBank#'!A:A,0))</f>
        <v>#N/A</v>
      </c>
    </row>
    <row r="418" spans="1:25" x14ac:dyDescent="0.2">
      <c r="A418">
        <v>139</v>
      </c>
      <c r="B418" t="str">
        <f t="shared" si="34"/>
        <v>OG139hifi</v>
      </c>
      <c r="C418" t="s">
        <v>238</v>
      </c>
      <c r="D418" t="s">
        <v>37</v>
      </c>
      <c r="E418" t="str">
        <f>INDEX(Field_ID!$B:$B, MATCH(C418,Field_ID!A:A,0))</f>
        <v>Lethrinus miniatus</v>
      </c>
      <c r="F418" t="e">
        <f>INDEX(Assembled!$F:$F, MATCH(B418,Assembled!A:A,0))</f>
        <v>#N/A</v>
      </c>
      <c r="G418" t="e">
        <f>INDEX(Assembled!$P:$P, MATCH(B418,Assembled!A:A,0))</f>
        <v>#N/A</v>
      </c>
      <c r="H418" s="4" t="e">
        <f>INDEX(COX1_BOLD!G:G, MATCH(B418,COX1_BOLD!A:A,0))</f>
        <v>#N/A</v>
      </c>
      <c r="I418" s="4" t="e">
        <f>INDEX(COX1_NCBI!G:G, MATCH(B418,COX1_NCBI!A:A,0))</f>
        <v>#N/A</v>
      </c>
      <c r="J418" s="5" t="e">
        <f>INDEX(lca_co1!H:H, MATCH(B418,lca_co1!A:A,0))</f>
        <v>#N/A</v>
      </c>
      <c r="K418" t="e">
        <f>INDEX(Assembled!$M:$M, MATCH(B418,Assembled!A:A,0))</f>
        <v>#N/A</v>
      </c>
      <c r="L418" s="4" t="e">
        <f>INDEX('16s_NCBI'!G:G, MATCH(B418,'16s_NCBI'!A:A,0))</f>
        <v>#N/A</v>
      </c>
      <c r="M418" s="5" t="e">
        <f>INDEX(lca_16s!H:H, MATCH(B418,lca_16s!A:A,0))</f>
        <v>#N/A</v>
      </c>
      <c r="N418" t="e">
        <f>INDEX(Assembled!$L:$L, MATCH(B418,Assembled!A:A,0))</f>
        <v>#N/A</v>
      </c>
      <c r="O418" s="4" t="e">
        <f>INDEX('12s_NCBI'!G:G, MATCH(B418,'12s_NCBI'!A:A,0))</f>
        <v>#N/A</v>
      </c>
      <c r="P418" s="5" t="e">
        <f>INDEX(lca_12s!H:H, MATCH(B418,lca_12s!A:A,0))</f>
        <v>#N/A</v>
      </c>
      <c r="U418" t="str">
        <f>IF(ISNUMBER(MATCH(B418, DraftGenomesAssmbld!A:A, 0)), "Yes", "No")</f>
        <v>No</v>
      </c>
      <c r="V418" t="str">
        <f>IF(ISNUMBER(MATCH(B418, DraftGenomesUploaded!B:B, 0)), "Yes", "No")</f>
        <v>No</v>
      </c>
      <c r="W418" t="e">
        <f>INDEX('GenBank#'!$G:$G, MATCH(B418,'GenBank#'!A:A,0))</f>
        <v>#N/A</v>
      </c>
    </row>
    <row r="419" spans="1:25" x14ac:dyDescent="0.2">
      <c r="A419">
        <v>140</v>
      </c>
      <c r="B419" t="str">
        <f t="shared" si="34"/>
        <v>OG140hic</v>
      </c>
      <c r="C419" t="s">
        <v>239</v>
      </c>
      <c r="D419" t="s">
        <v>35</v>
      </c>
      <c r="E419" t="str">
        <f>INDEX(Field_ID!$B:$B, MATCH(C419,Field_ID!A:A,0))</f>
        <v>Carcharhinus melanopterus</v>
      </c>
      <c r="F419" t="e">
        <f>INDEX(Assembled!$F:$F, MATCH(B419,Assembled!A:A,0))</f>
        <v>#N/A</v>
      </c>
      <c r="G419" t="e">
        <f>INDEX(Assembled!$P:$P, MATCH(B419,Assembled!A:A,0))</f>
        <v>#N/A</v>
      </c>
      <c r="H419" s="4" t="e">
        <f>INDEX(COX1_BOLD!G:G, MATCH(B419,COX1_BOLD!A:A,0))</f>
        <v>#N/A</v>
      </c>
      <c r="I419" s="4" t="e">
        <f>INDEX(COX1_NCBI!G:G, MATCH(B419,COX1_NCBI!A:A,0))</f>
        <v>#N/A</v>
      </c>
      <c r="J419" s="5" t="e">
        <f>INDEX(lca_co1!H:H, MATCH(B419,lca_co1!A:A,0))</f>
        <v>#N/A</v>
      </c>
      <c r="K419" t="e">
        <f>INDEX(Assembled!$M:$M, MATCH(B419,Assembled!A:A,0))</f>
        <v>#N/A</v>
      </c>
      <c r="L419" s="4" t="e">
        <f>INDEX('16s_NCBI'!G:G, MATCH(B419,'16s_NCBI'!A:A,0))</f>
        <v>#N/A</v>
      </c>
      <c r="M419" s="5" t="e">
        <f>INDEX(lca_16s!H:H, MATCH(B419,lca_16s!A:A,0))</f>
        <v>#N/A</v>
      </c>
      <c r="N419" t="e">
        <f>INDEX(Assembled!$L:$L, MATCH(B419,Assembled!A:A,0))</f>
        <v>#N/A</v>
      </c>
      <c r="O419" s="4" t="e">
        <f>INDEX('12s_NCBI'!G:G, MATCH(B419,'12s_NCBI'!A:A,0))</f>
        <v>#N/A</v>
      </c>
      <c r="P419" s="5" t="e">
        <f>INDEX(lca_12s!H:H, MATCH(B419,lca_12s!A:A,0))</f>
        <v>#N/A</v>
      </c>
      <c r="U419" t="str">
        <f>IF(ISNUMBER(MATCH(B419, DraftGenomesAssmbld!A:A, 0)), "Yes", "No")</f>
        <v>No</v>
      </c>
      <c r="V419" t="str">
        <f>IF(ISNUMBER(MATCH(B419, DraftGenomesUploaded!B:B, 0)), "Yes", "No")</f>
        <v>No</v>
      </c>
      <c r="W419" t="e">
        <f>INDEX('GenBank#'!$G:$G, MATCH(B419,'GenBank#'!A:A,0))</f>
        <v>#N/A</v>
      </c>
      <c r="Y419" s="3"/>
    </row>
    <row r="420" spans="1:25" x14ac:dyDescent="0.2">
      <c r="A420">
        <v>140</v>
      </c>
      <c r="B420" t="str">
        <f t="shared" si="34"/>
        <v>OG140ilmn</v>
      </c>
      <c r="C420" t="s">
        <v>239</v>
      </c>
      <c r="D420" t="s">
        <v>36</v>
      </c>
      <c r="E420" t="str">
        <f>INDEX(Field_ID!$B:$B, MATCH(C420,Field_ID!A:A,0))</f>
        <v>Carcharhinus melanopterus</v>
      </c>
      <c r="F420" t="e">
        <f>INDEX(Assembled!$F:$F, MATCH(B420,Assembled!A:A,0))</f>
        <v>#N/A</v>
      </c>
      <c r="G420" t="e">
        <f>INDEX(Assembled!$P:$P, MATCH(B420,Assembled!A:A,0))</f>
        <v>#N/A</v>
      </c>
      <c r="H420" s="4" t="e">
        <f>INDEX(COX1_BOLD!G:G, MATCH(B420,COX1_BOLD!A:A,0))</f>
        <v>#N/A</v>
      </c>
      <c r="I420" s="4" t="e">
        <f>INDEX(COX1_NCBI!G:G, MATCH(B420,COX1_NCBI!A:A,0))</f>
        <v>#N/A</v>
      </c>
      <c r="J420" s="5" t="e">
        <f>INDEX(lca_co1!H:H, MATCH(B420,lca_co1!A:A,0))</f>
        <v>#N/A</v>
      </c>
      <c r="K420" t="e">
        <f>INDEX(Assembled!$M:$M, MATCH(B420,Assembled!A:A,0))</f>
        <v>#N/A</v>
      </c>
      <c r="L420" s="4" t="e">
        <f>INDEX('16s_NCBI'!G:G, MATCH(B420,'16s_NCBI'!A:A,0))</f>
        <v>#N/A</v>
      </c>
      <c r="M420" s="5" t="e">
        <f>INDEX(lca_16s!H:H, MATCH(B420,lca_16s!A:A,0))</f>
        <v>#N/A</v>
      </c>
      <c r="N420" t="e">
        <f>INDEX(Assembled!$L:$L, MATCH(B420,Assembled!A:A,0))</f>
        <v>#N/A</v>
      </c>
      <c r="O420" s="4" t="e">
        <f>INDEX('12s_NCBI'!G:G, MATCH(B420,'12s_NCBI'!A:A,0))</f>
        <v>#N/A</v>
      </c>
      <c r="P420" s="5" t="e">
        <f>INDEX(lca_12s!H:H, MATCH(B420,lca_12s!A:A,0))</f>
        <v>#N/A</v>
      </c>
      <c r="U420" t="str">
        <f>IF(ISNUMBER(MATCH(B420, DraftGenomesAssmbld!A:A, 0)), "Yes", "No")</f>
        <v>No</v>
      </c>
      <c r="V420" t="str">
        <f>IF(ISNUMBER(MATCH(B420, DraftGenomesUploaded!B:B, 0)), "Yes", "No")</f>
        <v>No</v>
      </c>
      <c r="W420" t="e">
        <f>INDEX('GenBank#'!$G:$G, MATCH(B420,'GenBank#'!A:A,0))</f>
        <v>#N/A</v>
      </c>
    </row>
    <row r="421" spans="1:25" x14ac:dyDescent="0.2">
      <c r="A421">
        <v>140</v>
      </c>
      <c r="B421" t="str">
        <f t="shared" si="34"/>
        <v>OG140hifi</v>
      </c>
      <c r="C421" t="s">
        <v>239</v>
      </c>
      <c r="D421" t="s">
        <v>37</v>
      </c>
      <c r="E421" t="str">
        <f>INDEX(Field_ID!$B:$B, MATCH(C421,Field_ID!A:A,0))</f>
        <v>Carcharhinus melanopterus</v>
      </c>
      <c r="F421" t="e">
        <f>INDEX(Assembled!$F:$F, MATCH(B421,Assembled!A:A,0))</f>
        <v>#N/A</v>
      </c>
      <c r="G421" t="e">
        <f>INDEX(Assembled!$P:$P, MATCH(B421,Assembled!A:A,0))</f>
        <v>#N/A</v>
      </c>
      <c r="H421" s="4" t="e">
        <f>INDEX(COX1_BOLD!G:G, MATCH(B421,COX1_BOLD!A:A,0))</f>
        <v>#N/A</v>
      </c>
      <c r="I421" s="4" t="e">
        <f>INDEX(COX1_NCBI!G:G, MATCH(B421,COX1_NCBI!A:A,0))</f>
        <v>#N/A</v>
      </c>
      <c r="J421" s="5" t="e">
        <f>INDEX(lca_co1!H:H, MATCH(B421,lca_co1!A:A,0))</f>
        <v>#N/A</v>
      </c>
      <c r="K421" t="e">
        <f>INDEX(Assembled!$M:$M, MATCH(B421,Assembled!A:A,0))</f>
        <v>#N/A</v>
      </c>
      <c r="L421" s="4" t="e">
        <f>INDEX('16s_NCBI'!G:G, MATCH(B421,'16s_NCBI'!A:A,0))</f>
        <v>#N/A</v>
      </c>
      <c r="M421" s="5" t="e">
        <f>INDEX(lca_16s!H:H, MATCH(B421,lca_16s!A:A,0))</f>
        <v>#N/A</v>
      </c>
      <c r="N421" t="e">
        <f>INDEX(Assembled!$L:$L, MATCH(B421,Assembled!A:A,0))</f>
        <v>#N/A</v>
      </c>
      <c r="O421" s="4" t="e">
        <f>INDEX('12s_NCBI'!G:G, MATCH(B421,'12s_NCBI'!A:A,0))</f>
        <v>#N/A</v>
      </c>
      <c r="P421" s="5" t="e">
        <f>INDEX(lca_12s!H:H, MATCH(B421,lca_12s!A:A,0))</f>
        <v>#N/A</v>
      </c>
      <c r="U421" t="str">
        <f>IF(ISNUMBER(MATCH(B421, DraftGenomesAssmbld!A:A, 0)), "Yes", "No")</f>
        <v>No</v>
      </c>
      <c r="V421" t="str">
        <f>IF(ISNUMBER(MATCH(B421, DraftGenomesUploaded!B:B, 0)), "Yes", "No")</f>
        <v>No</v>
      </c>
      <c r="W421" t="e">
        <f>INDEX('GenBank#'!$G:$G, MATCH(B421,'GenBank#'!A:A,0))</f>
        <v>#N/A</v>
      </c>
    </row>
    <row r="422" spans="1:25" x14ac:dyDescent="0.2">
      <c r="A422">
        <v>141</v>
      </c>
      <c r="B422" t="str">
        <f t="shared" si="34"/>
        <v>OG141hic</v>
      </c>
      <c r="C422" t="s">
        <v>240</v>
      </c>
      <c r="D422" t="s">
        <v>35</v>
      </c>
      <c r="E422" t="str">
        <f>INDEX(Field_ID!$B:$B, MATCH(C422,Field_ID!A:A,0))</f>
        <v>Carcharhinus melanopterus</v>
      </c>
      <c r="F422" t="e">
        <f>INDEX(Assembled!$F:$F, MATCH(B422,Assembled!A:A,0))</f>
        <v>#N/A</v>
      </c>
      <c r="G422" t="e">
        <f>INDEX(Assembled!$P:$P, MATCH(B422,Assembled!A:A,0))</f>
        <v>#N/A</v>
      </c>
      <c r="H422" s="4" t="e">
        <f>INDEX(COX1_BOLD!G:G, MATCH(B422,COX1_BOLD!A:A,0))</f>
        <v>#N/A</v>
      </c>
      <c r="I422" s="4" t="e">
        <f>INDEX(COX1_NCBI!G:G, MATCH(B422,COX1_NCBI!A:A,0))</f>
        <v>#N/A</v>
      </c>
      <c r="J422" s="5" t="e">
        <f>INDEX(lca_co1!H:H, MATCH(B422,lca_co1!A:A,0))</f>
        <v>#N/A</v>
      </c>
      <c r="K422" t="e">
        <f>INDEX(Assembled!$M:$M, MATCH(B422,Assembled!A:A,0))</f>
        <v>#N/A</v>
      </c>
      <c r="L422" s="4" t="e">
        <f>INDEX('16s_NCBI'!G:G, MATCH(B422,'16s_NCBI'!A:A,0))</f>
        <v>#N/A</v>
      </c>
      <c r="M422" s="5" t="e">
        <f>INDEX(lca_16s!H:H, MATCH(B422,lca_16s!A:A,0))</f>
        <v>#N/A</v>
      </c>
      <c r="N422" t="e">
        <f>INDEX(Assembled!$L:$L, MATCH(B422,Assembled!A:A,0))</f>
        <v>#N/A</v>
      </c>
      <c r="O422" s="4" t="e">
        <f>INDEX('12s_NCBI'!G:G, MATCH(B422,'12s_NCBI'!A:A,0))</f>
        <v>#N/A</v>
      </c>
      <c r="P422" s="5" t="e">
        <f>INDEX(lca_12s!H:H, MATCH(B422,lca_12s!A:A,0))</f>
        <v>#N/A</v>
      </c>
      <c r="U422" t="str">
        <f>IF(ISNUMBER(MATCH(B422, DraftGenomesAssmbld!A:A, 0)), "Yes", "No")</f>
        <v>No</v>
      </c>
      <c r="V422" t="str">
        <f>IF(ISNUMBER(MATCH(B422, DraftGenomesUploaded!B:B, 0)), "Yes", "No")</f>
        <v>No</v>
      </c>
      <c r="W422" t="e">
        <f>INDEX('GenBank#'!$G:$G, MATCH(B422,'GenBank#'!A:A,0))</f>
        <v>#N/A</v>
      </c>
      <c r="Y422" s="3"/>
    </row>
    <row r="423" spans="1:25" x14ac:dyDescent="0.2">
      <c r="A423">
        <v>141</v>
      </c>
      <c r="B423" t="str">
        <f t="shared" si="34"/>
        <v>OG141ilmn</v>
      </c>
      <c r="C423" t="s">
        <v>240</v>
      </c>
      <c r="D423" t="s">
        <v>36</v>
      </c>
      <c r="E423" t="str">
        <f>INDEX(Field_ID!$B:$B, MATCH(C423,Field_ID!A:A,0))</f>
        <v>Carcharhinus melanopterus</v>
      </c>
      <c r="F423" t="e">
        <f>INDEX(Assembled!$F:$F, MATCH(B423,Assembled!A:A,0))</f>
        <v>#N/A</v>
      </c>
      <c r="G423" t="e">
        <f>INDEX(Assembled!$P:$P, MATCH(B423,Assembled!A:A,0))</f>
        <v>#N/A</v>
      </c>
      <c r="H423" s="4" t="e">
        <f>INDEX(COX1_BOLD!G:G, MATCH(B423,COX1_BOLD!A:A,0))</f>
        <v>#N/A</v>
      </c>
      <c r="I423" s="4" t="e">
        <f>INDEX(COX1_NCBI!G:G, MATCH(B423,COX1_NCBI!A:A,0))</f>
        <v>#N/A</v>
      </c>
      <c r="J423" s="5" t="e">
        <f>INDEX(lca_co1!H:H, MATCH(B423,lca_co1!A:A,0))</f>
        <v>#N/A</v>
      </c>
      <c r="K423" t="e">
        <f>INDEX(Assembled!$M:$M, MATCH(B423,Assembled!A:A,0))</f>
        <v>#N/A</v>
      </c>
      <c r="L423" s="4" t="e">
        <f>INDEX('16s_NCBI'!G:G, MATCH(B423,'16s_NCBI'!A:A,0))</f>
        <v>#N/A</v>
      </c>
      <c r="M423" s="5" t="e">
        <f>INDEX(lca_16s!H:H, MATCH(B423,lca_16s!A:A,0))</f>
        <v>#N/A</v>
      </c>
      <c r="N423" t="e">
        <f>INDEX(Assembled!$L:$L, MATCH(B423,Assembled!A:A,0))</f>
        <v>#N/A</v>
      </c>
      <c r="O423" s="4" t="e">
        <f>INDEX('12s_NCBI'!G:G, MATCH(B423,'12s_NCBI'!A:A,0))</f>
        <v>#N/A</v>
      </c>
      <c r="P423" s="5" t="e">
        <f>INDEX(lca_12s!H:H, MATCH(B423,lca_12s!A:A,0))</f>
        <v>#N/A</v>
      </c>
      <c r="U423" t="str">
        <f>IF(ISNUMBER(MATCH(B423, DraftGenomesAssmbld!A:A, 0)), "Yes", "No")</f>
        <v>No</v>
      </c>
      <c r="V423" t="str">
        <f>IF(ISNUMBER(MATCH(B423, DraftGenomesUploaded!B:B, 0)), "Yes", "No")</f>
        <v>No</v>
      </c>
      <c r="W423" t="e">
        <f>INDEX('GenBank#'!$G:$G, MATCH(B423,'GenBank#'!A:A,0))</f>
        <v>#N/A</v>
      </c>
    </row>
    <row r="424" spans="1:25" x14ac:dyDescent="0.2">
      <c r="A424">
        <v>141</v>
      </c>
      <c r="B424" t="str">
        <f t="shared" si="34"/>
        <v>OG141hifi</v>
      </c>
      <c r="C424" t="s">
        <v>240</v>
      </c>
      <c r="D424" t="s">
        <v>37</v>
      </c>
      <c r="E424" t="str">
        <f>INDEX(Field_ID!$B:$B, MATCH(C424,Field_ID!A:A,0))</f>
        <v>Carcharhinus melanopterus</v>
      </c>
      <c r="F424" t="e">
        <f>INDEX(Assembled!$F:$F, MATCH(B424,Assembled!A:A,0))</f>
        <v>#N/A</v>
      </c>
      <c r="G424" t="e">
        <f>INDEX(Assembled!$P:$P, MATCH(B424,Assembled!A:A,0))</f>
        <v>#N/A</v>
      </c>
      <c r="H424" s="4" t="e">
        <f>INDEX(COX1_BOLD!G:G, MATCH(B424,COX1_BOLD!A:A,0))</f>
        <v>#N/A</v>
      </c>
      <c r="I424" s="4" t="e">
        <f>INDEX(COX1_NCBI!G:G, MATCH(B424,COX1_NCBI!A:A,0))</f>
        <v>#N/A</v>
      </c>
      <c r="J424" s="5" t="e">
        <f>INDEX(lca_co1!H:H, MATCH(B424,lca_co1!A:A,0))</f>
        <v>#N/A</v>
      </c>
      <c r="K424" t="e">
        <f>INDEX(Assembled!$M:$M, MATCH(B424,Assembled!A:A,0))</f>
        <v>#N/A</v>
      </c>
      <c r="L424" s="4" t="e">
        <f>INDEX('16s_NCBI'!G:G, MATCH(B424,'16s_NCBI'!A:A,0))</f>
        <v>#N/A</v>
      </c>
      <c r="M424" s="5" t="e">
        <f>INDEX(lca_16s!H:H, MATCH(B424,lca_16s!A:A,0))</f>
        <v>#N/A</v>
      </c>
      <c r="N424" t="e">
        <f>INDEX(Assembled!$L:$L, MATCH(B424,Assembled!A:A,0))</f>
        <v>#N/A</v>
      </c>
      <c r="O424" s="4" t="e">
        <f>INDEX('12s_NCBI'!G:G, MATCH(B424,'12s_NCBI'!A:A,0))</f>
        <v>#N/A</v>
      </c>
      <c r="P424" s="5" t="e">
        <f>INDEX(lca_12s!H:H, MATCH(B424,lca_12s!A:A,0))</f>
        <v>#N/A</v>
      </c>
      <c r="U424" t="str">
        <f>IF(ISNUMBER(MATCH(B424, DraftGenomesAssmbld!A:A, 0)), "Yes", "No")</f>
        <v>No</v>
      </c>
      <c r="V424" t="str">
        <f>IF(ISNUMBER(MATCH(B424, DraftGenomesUploaded!B:B, 0)), "Yes", "No")</f>
        <v>No</v>
      </c>
      <c r="W424" t="e">
        <f>INDEX('GenBank#'!$G:$G, MATCH(B424,'GenBank#'!A:A,0))</f>
        <v>#N/A</v>
      </c>
    </row>
    <row r="425" spans="1:25" x14ac:dyDescent="0.2">
      <c r="A425">
        <v>142</v>
      </c>
      <c r="B425" t="str">
        <f t="shared" si="34"/>
        <v>OG142hic</v>
      </c>
      <c r="C425" t="s">
        <v>241</v>
      </c>
      <c r="D425" t="s">
        <v>35</v>
      </c>
      <c r="E425" t="str">
        <f>INDEX(Field_ID!$B:$B, MATCH(C425,Field_ID!A:A,0))</f>
        <v>Carcharhinus melanopterus</v>
      </c>
      <c r="F425" t="e">
        <f>INDEX(Assembled!$F:$F, MATCH(B425,Assembled!A:A,0))</f>
        <v>#N/A</v>
      </c>
      <c r="G425" t="e">
        <f>INDEX(Assembled!$P:$P, MATCH(B425,Assembled!A:A,0))</f>
        <v>#N/A</v>
      </c>
      <c r="H425" s="4" t="e">
        <f>INDEX(COX1_BOLD!G:G, MATCH(B425,COX1_BOLD!A:A,0))</f>
        <v>#N/A</v>
      </c>
      <c r="I425" s="4" t="e">
        <f>INDEX(COX1_NCBI!G:G, MATCH(B425,COX1_NCBI!A:A,0))</f>
        <v>#N/A</v>
      </c>
      <c r="J425" s="5" t="e">
        <f>INDEX(lca_co1!H:H, MATCH(B425,lca_co1!A:A,0))</f>
        <v>#N/A</v>
      </c>
      <c r="K425" t="e">
        <f>INDEX(Assembled!$M:$M, MATCH(B425,Assembled!A:A,0))</f>
        <v>#N/A</v>
      </c>
      <c r="L425" s="4" t="e">
        <f>INDEX('16s_NCBI'!G:G, MATCH(B425,'16s_NCBI'!A:A,0))</f>
        <v>#N/A</v>
      </c>
      <c r="M425" s="5" t="e">
        <f>INDEX(lca_16s!H:H, MATCH(B425,lca_16s!A:A,0))</f>
        <v>#N/A</v>
      </c>
      <c r="N425" t="e">
        <f>INDEX(Assembled!$L:$L, MATCH(B425,Assembled!A:A,0))</f>
        <v>#N/A</v>
      </c>
      <c r="O425" s="4" t="e">
        <f>INDEX('12s_NCBI'!G:G, MATCH(B425,'12s_NCBI'!A:A,0))</f>
        <v>#N/A</v>
      </c>
      <c r="P425" s="5" t="e">
        <f>INDEX(lca_12s!H:H, MATCH(B425,lca_12s!A:A,0))</f>
        <v>#N/A</v>
      </c>
      <c r="U425" t="str">
        <f>IF(ISNUMBER(MATCH(B425, DraftGenomesAssmbld!A:A, 0)), "Yes", "No")</f>
        <v>No</v>
      </c>
      <c r="V425" t="str">
        <f>IF(ISNUMBER(MATCH(B425, DraftGenomesUploaded!B:B, 0)), "Yes", "No")</f>
        <v>No</v>
      </c>
      <c r="W425" t="e">
        <f>INDEX('GenBank#'!$G:$G, MATCH(B425,'GenBank#'!A:A,0))</f>
        <v>#N/A</v>
      </c>
      <c r="Y425" s="3"/>
    </row>
    <row r="426" spans="1:25" x14ac:dyDescent="0.2">
      <c r="A426">
        <v>142</v>
      </c>
      <c r="B426" t="str">
        <f t="shared" si="34"/>
        <v>OG142ilmn</v>
      </c>
      <c r="C426" t="s">
        <v>241</v>
      </c>
      <c r="D426" t="s">
        <v>36</v>
      </c>
      <c r="E426" t="str">
        <f>INDEX(Field_ID!$B:$B, MATCH(C426,Field_ID!A:A,0))</f>
        <v>Carcharhinus melanopterus</v>
      </c>
      <c r="F426" t="e">
        <f>INDEX(Assembled!$F:$F, MATCH(B426,Assembled!A:A,0))</f>
        <v>#N/A</v>
      </c>
      <c r="G426" t="e">
        <f>INDEX(Assembled!$P:$P, MATCH(B426,Assembled!A:A,0))</f>
        <v>#N/A</v>
      </c>
      <c r="H426" s="4" t="e">
        <f>INDEX(COX1_BOLD!G:G, MATCH(B426,COX1_BOLD!A:A,0))</f>
        <v>#N/A</v>
      </c>
      <c r="I426" s="4" t="e">
        <f>INDEX(COX1_NCBI!G:G, MATCH(B426,COX1_NCBI!A:A,0))</f>
        <v>#N/A</v>
      </c>
      <c r="J426" s="5" t="e">
        <f>INDEX(lca_co1!H:H, MATCH(B426,lca_co1!A:A,0))</f>
        <v>#N/A</v>
      </c>
      <c r="K426" t="e">
        <f>INDEX(Assembled!$M:$M, MATCH(B426,Assembled!A:A,0))</f>
        <v>#N/A</v>
      </c>
      <c r="L426" s="4" t="e">
        <f>INDEX('16s_NCBI'!G:G, MATCH(B426,'16s_NCBI'!A:A,0))</f>
        <v>#N/A</v>
      </c>
      <c r="M426" s="5" t="e">
        <f>INDEX(lca_16s!H:H, MATCH(B426,lca_16s!A:A,0))</f>
        <v>#N/A</v>
      </c>
      <c r="N426" t="e">
        <f>INDEX(Assembled!$L:$L, MATCH(B426,Assembled!A:A,0))</f>
        <v>#N/A</v>
      </c>
      <c r="O426" s="4" t="e">
        <f>INDEX('12s_NCBI'!G:G, MATCH(B426,'12s_NCBI'!A:A,0))</f>
        <v>#N/A</v>
      </c>
      <c r="P426" s="5" t="e">
        <f>INDEX(lca_12s!H:H, MATCH(B426,lca_12s!A:A,0))</f>
        <v>#N/A</v>
      </c>
      <c r="U426" t="str">
        <f>IF(ISNUMBER(MATCH(B426, DraftGenomesAssmbld!A:A, 0)), "Yes", "No")</f>
        <v>No</v>
      </c>
      <c r="V426" t="str">
        <f>IF(ISNUMBER(MATCH(B426, DraftGenomesUploaded!B:B, 0)), "Yes", "No")</f>
        <v>No</v>
      </c>
      <c r="W426" t="e">
        <f>INDEX('GenBank#'!$G:$G, MATCH(B426,'GenBank#'!A:A,0))</f>
        <v>#N/A</v>
      </c>
    </row>
    <row r="427" spans="1:25" x14ac:dyDescent="0.2">
      <c r="A427">
        <v>142</v>
      </c>
      <c r="B427" t="str">
        <f t="shared" si="34"/>
        <v>OG142hifi</v>
      </c>
      <c r="C427" t="s">
        <v>241</v>
      </c>
      <c r="D427" t="s">
        <v>37</v>
      </c>
      <c r="E427" t="str">
        <f>INDEX(Field_ID!$B:$B, MATCH(C427,Field_ID!A:A,0))</f>
        <v>Carcharhinus melanopterus</v>
      </c>
      <c r="F427" t="e">
        <f>INDEX(Assembled!$F:$F, MATCH(B427,Assembled!A:A,0))</f>
        <v>#N/A</v>
      </c>
      <c r="G427" t="e">
        <f>INDEX(Assembled!$P:$P, MATCH(B427,Assembled!A:A,0))</f>
        <v>#N/A</v>
      </c>
      <c r="H427" s="4" t="e">
        <f>INDEX(COX1_BOLD!G:G, MATCH(B427,COX1_BOLD!A:A,0))</f>
        <v>#N/A</v>
      </c>
      <c r="I427" s="4" t="e">
        <f>INDEX(COX1_NCBI!G:G, MATCH(B427,COX1_NCBI!A:A,0))</f>
        <v>#N/A</v>
      </c>
      <c r="J427" s="5" t="e">
        <f>INDEX(lca_co1!H:H, MATCH(B427,lca_co1!A:A,0))</f>
        <v>#N/A</v>
      </c>
      <c r="K427" t="e">
        <f>INDEX(Assembled!$M:$M, MATCH(B427,Assembled!A:A,0))</f>
        <v>#N/A</v>
      </c>
      <c r="L427" s="4" t="e">
        <f>INDEX('16s_NCBI'!G:G, MATCH(B427,'16s_NCBI'!A:A,0))</f>
        <v>#N/A</v>
      </c>
      <c r="M427" s="5" t="e">
        <f>INDEX(lca_16s!H:H, MATCH(B427,lca_16s!A:A,0))</f>
        <v>#N/A</v>
      </c>
      <c r="N427" t="e">
        <f>INDEX(Assembled!$L:$L, MATCH(B427,Assembled!A:A,0))</f>
        <v>#N/A</v>
      </c>
      <c r="O427" s="4" t="e">
        <f>INDEX('12s_NCBI'!G:G, MATCH(B427,'12s_NCBI'!A:A,0))</f>
        <v>#N/A</v>
      </c>
      <c r="P427" s="5" t="e">
        <f>INDEX(lca_12s!H:H, MATCH(B427,lca_12s!A:A,0))</f>
        <v>#N/A</v>
      </c>
      <c r="U427" t="str">
        <f>IF(ISNUMBER(MATCH(B427, DraftGenomesAssmbld!A:A, 0)), "Yes", "No")</f>
        <v>No</v>
      </c>
      <c r="V427" t="str">
        <f>IF(ISNUMBER(MATCH(B427, DraftGenomesUploaded!B:B, 0)), "Yes", "No")</f>
        <v>No</v>
      </c>
      <c r="W427" t="e">
        <f>INDEX('GenBank#'!$G:$G, MATCH(B427,'GenBank#'!A:A,0))</f>
        <v>#N/A</v>
      </c>
    </row>
    <row r="428" spans="1:25" x14ac:dyDescent="0.2">
      <c r="A428">
        <v>143</v>
      </c>
      <c r="B428" t="str">
        <f t="shared" si="34"/>
        <v>OG143hic</v>
      </c>
      <c r="C428" t="s">
        <v>242</v>
      </c>
      <c r="D428" t="s">
        <v>35</v>
      </c>
      <c r="E428" t="str">
        <f>INDEX(Field_ID!$B:$B, MATCH(C428,Field_ID!A:A,0))</f>
        <v>Carcharhinus amblyrhynchos</v>
      </c>
      <c r="F428" t="e">
        <f>INDEX(Assembled!$F:$F, MATCH(B428,Assembled!A:A,0))</f>
        <v>#N/A</v>
      </c>
      <c r="G428" t="e">
        <f>INDEX(Assembled!$P:$P, MATCH(B428,Assembled!A:A,0))</f>
        <v>#N/A</v>
      </c>
      <c r="H428" s="4" t="e">
        <f>INDEX(COX1_BOLD!G:G, MATCH(B428,COX1_BOLD!A:A,0))</f>
        <v>#N/A</v>
      </c>
      <c r="I428" s="4" t="e">
        <f>INDEX(COX1_NCBI!G:G, MATCH(B428,COX1_NCBI!A:A,0))</f>
        <v>#N/A</v>
      </c>
      <c r="J428" s="5" t="e">
        <f>INDEX(lca_co1!H:H, MATCH(B428,lca_co1!A:A,0))</f>
        <v>#N/A</v>
      </c>
      <c r="K428" t="e">
        <f>INDEX(Assembled!$M:$M, MATCH(B428,Assembled!A:A,0))</f>
        <v>#N/A</v>
      </c>
      <c r="L428" s="4" t="e">
        <f>INDEX('16s_NCBI'!G:G, MATCH(B428,'16s_NCBI'!A:A,0))</f>
        <v>#N/A</v>
      </c>
      <c r="M428" s="5" t="e">
        <f>INDEX(lca_16s!H:H, MATCH(B428,lca_16s!A:A,0))</f>
        <v>#N/A</v>
      </c>
      <c r="N428" t="e">
        <f>INDEX(Assembled!$L:$L, MATCH(B428,Assembled!A:A,0))</f>
        <v>#N/A</v>
      </c>
      <c r="O428" s="4" t="e">
        <f>INDEX('12s_NCBI'!G:G, MATCH(B428,'12s_NCBI'!A:A,0))</f>
        <v>#N/A</v>
      </c>
      <c r="P428" s="5" t="e">
        <f>INDEX(lca_12s!H:H, MATCH(B428,lca_12s!A:A,0))</f>
        <v>#N/A</v>
      </c>
      <c r="U428" t="str">
        <f>IF(ISNUMBER(MATCH(B428, DraftGenomesAssmbld!A:A, 0)), "Yes", "No")</f>
        <v>No</v>
      </c>
      <c r="V428" t="str">
        <f>IF(ISNUMBER(MATCH(B428, DraftGenomesUploaded!B:B, 0)), "Yes", "No")</f>
        <v>No</v>
      </c>
      <c r="W428" t="e">
        <f>INDEX('GenBank#'!$G:$G, MATCH(B428,'GenBank#'!A:A,0))</f>
        <v>#N/A</v>
      </c>
      <c r="Y428" s="3"/>
    </row>
    <row r="429" spans="1:25" x14ac:dyDescent="0.2">
      <c r="A429">
        <v>143</v>
      </c>
      <c r="B429" t="str">
        <f t="shared" si="34"/>
        <v>OG143ilmn</v>
      </c>
      <c r="C429" t="s">
        <v>242</v>
      </c>
      <c r="D429" t="s">
        <v>36</v>
      </c>
      <c r="E429" t="str">
        <f>INDEX(Field_ID!$B:$B, MATCH(C429,Field_ID!A:A,0))</f>
        <v>Carcharhinus amblyrhynchos</v>
      </c>
      <c r="F429" t="e">
        <f>INDEX(Assembled!$F:$F, MATCH(B429,Assembled!A:A,0))</f>
        <v>#N/A</v>
      </c>
      <c r="G429" t="e">
        <f>INDEX(Assembled!$P:$P, MATCH(B429,Assembled!A:A,0))</f>
        <v>#N/A</v>
      </c>
      <c r="H429" s="4" t="e">
        <f>INDEX(COX1_BOLD!G:G, MATCH(B429,COX1_BOLD!A:A,0))</f>
        <v>#N/A</v>
      </c>
      <c r="I429" s="4" t="e">
        <f>INDEX(COX1_NCBI!G:G, MATCH(B429,COX1_NCBI!A:A,0))</f>
        <v>#N/A</v>
      </c>
      <c r="J429" s="5" t="e">
        <f>INDEX(lca_co1!H:H, MATCH(B429,lca_co1!A:A,0))</f>
        <v>#N/A</v>
      </c>
      <c r="K429" t="e">
        <f>INDEX(Assembled!$M:$M, MATCH(B429,Assembled!A:A,0))</f>
        <v>#N/A</v>
      </c>
      <c r="L429" s="4" t="e">
        <f>INDEX('16s_NCBI'!G:G, MATCH(B429,'16s_NCBI'!A:A,0))</f>
        <v>#N/A</v>
      </c>
      <c r="M429" s="5" t="e">
        <f>INDEX(lca_16s!H:H, MATCH(B429,lca_16s!A:A,0))</f>
        <v>#N/A</v>
      </c>
      <c r="N429" t="e">
        <f>INDEX(Assembled!$L:$L, MATCH(B429,Assembled!A:A,0))</f>
        <v>#N/A</v>
      </c>
      <c r="O429" s="4" t="e">
        <f>INDEX('12s_NCBI'!G:G, MATCH(B429,'12s_NCBI'!A:A,0))</f>
        <v>#N/A</v>
      </c>
      <c r="P429" s="5" t="e">
        <f>INDEX(lca_12s!H:H, MATCH(B429,lca_12s!A:A,0))</f>
        <v>#N/A</v>
      </c>
      <c r="U429" t="str">
        <f>IF(ISNUMBER(MATCH(B429, DraftGenomesAssmbld!A:A, 0)), "Yes", "No")</f>
        <v>No</v>
      </c>
      <c r="V429" t="str">
        <f>IF(ISNUMBER(MATCH(B429, DraftGenomesUploaded!B:B, 0)), "Yes", "No")</f>
        <v>No</v>
      </c>
      <c r="W429" t="e">
        <f>INDEX('GenBank#'!$G:$G, MATCH(B429,'GenBank#'!A:A,0))</f>
        <v>#N/A</v>
      </c>
    </row>
    <row r="430" spans="1:25" x14ac:dyDescent="0.2">
      <c r="A430">
        <v>143</v>
      </c>
      <c r="B430" t="str">
        <f t="shared" si="34"/>
        <v>OG143hifi</v>
      </c>
      <c r="C430" t="s">
        <v>242</v>
      </c>
      <c r="D430" t="s">
        <v>37</v>
      </c>
      <c r="E430" t="str">
        <f>INDEX(Field_ID!$B:$B, MATCH(C430,Field_ID!A:A,0))</f>
        <v>Carcharhinus amblyrhynchos</v>
      </c>
      <c r="F430" t="e">
        <f>INDEX(Assembled!$F:$F, MATCH(B430,Assembled!A:A,0))</f>
        <v>#N/A</v>
      </c>
      <c r="G430" t="e">
        <f>INDEX(Assembled!$P:$P, MATCH(B430,Assembled!A:A,0))</f>
        <v>#N/A</v>
      </c>
      <c r="H430" s="4" t="e">
        <f>INDEX(COX1_BOLD!G:G, MATCH(B430,COX1_BOLD!A:A,0))</f>
        <v>#N/A</v>
      </c>
      <c r="I430" s="4" t="e">
        <f>INDEX(COX1_NCBI!G:G, MATCH(B430,COX1_NCBI!A:A,0))</f>
        <v>#N/A</v>
      </c>
      <c r="J430" s="5" t="e">
        <f>INDEX(lca_co1!H:H, MATCH(B430,lca_co1!A:A,0))</f>
        <v>#N/A</v>
      </c>
      <c r="K430" t="e">
        <f>INDEX(Assembled!$M:$M, MATCH(B430,Assembled!A:A,0))</f>
        <v>#N/A</v>
      </c>
      <c r="L430" s="4" t="e">
        <f>INDEX('16s_NCBI'!G:G, MATCH(B430,'16s_NCBI'!A:A,0))</f>
        <v>#N/A</v>
      </c>
      <c r="M430" s="5" t="e">
        <f>INDEX(lca_16s!H:H, MATCH(B430,lca_16s!A:A,0))</f>
        <v>#N/A</v>
      </c>
      <c r="N430" t="e">
        <f>INDEX(Assembled!$L:$L, MATCH(B430,Assembled!A:A,0))</f>
        <v>#N/A</v>
      </c>
      <c r="O430" s="4" t="e">
        <f>INDEX('12s_NCBI'!G:G, MATCH(B430,'12s_NCBI'!A:A,0))</f>
        <v>#N/A</v>
      </c>
      <c r="P430" s="5" t="e">
        <f>INDEX(lca_12s!H:H, MATCH(B430,lca_12s!A:A,0))</f>
        <v>#N/A</v>
      </c>
      <c r="U430" t="str">
        <f>IF(ISNUMBER(MATCH(B430, DraftGenomesAssmbld!A:A, 0)), "Yes", "No")</f>
        <v>No</v>
      </c>
      <c r="V430" t="str">
        <f>IF(ISNUMBER(MATCH(B430, DraftGenomesUploaded!B:B, 0)), "Yes", "No")</f>
        <v>No</v>
      </c>
      <c r="W430" t="e">
        <f>INDEX('GenBank#'!$G:$G, MATCH(B430,'GenBank#'!A:A,0))</f>
        <v>#N/A</v>
      </c>
    </row>
    <row r="431" spans="1:25" x14ac:dyDescent="0.2">
      <c r="A431">
        <v>144</v>
      </c>
      <c r="B431" t="str">
        <f t="shared" si="34"/>
        <v>OG144hic</v>
      </c>
      <c r="C431" t="s">
        <v>243</v>
      </c>
      <c r="D431" t="s">
        <v>35</v>
      </c>
      <c r="E431" t="str">
        <f>INDEX(Field_ID!$B:$B, MATCH(C431,Field_ID!A:A,0))</f>
        <v>Carcharhinus amblyrhynchos</v>
      </c>
      <c r="F431" t="e">
        <f>INDEX(Assembled!$F:$F, MATCH(B431,Assembled!A:A,0))</f>
        <v>#N/A</v>
      </c>
      <c r="G431" t="e">
        <f>INDEX(Assembled!$P:$P, MATCH(B431,Assembled!A:A,0))</f>
        <v>#N/A</v>
      </c>
      <c r="H431" s="4" t="e">
        <f>INDEX(COX1_BOLD!G:G, MATCH(B431,COX1_BOLD!A:A,0))</f>
        <v>#N/A</v>
      </c>
      <c r="I431" s="4" t="e">
        <f>INDEX(COX1_NCBI!G:G, MATCH(B431,COX1_NCBI!A:A,0))</f>
        <v>#N/A</v>
      </c>
      <c r="J431" s="5" t="e">
        <f>INDEX(lca_co1!H:H, MATCH(B431,lca_co1!A:A,0))</f>
        <v>#N/A</v>
      </c>
      <c r="K431" t="e">
        <f>INDEX(Assembled!$M:$M, MATCH(B431,Assembled!A:A,0))</f>
        <v>#N/A</v>
      </c>
      <c r="L431" s="4" t="e">
        <f>INDEX('16s_NCBI'!G:G, MATCH(B431,'16s_NCBI'!A:A,0))</f>
        <v>#N/A</v>
      </c>
      <c r="M431" s="5" t="e">
        <f>INDEX(lca_16s!H:H, MATCH(B431,lca_16s!A:A,0))</f>
        <v>#N/A</v>
      </c>
      <c r="N431" t="e">
        <f>INDEX(Assembled!$L:$L, MATCH(B431,Assembled!A:A,0))</f>
        <v>#N/A</v>
      </c>
      <c r="O431" s="4" t="e">
        <f>INDEX('12s_NCBI'!G:G, MATCH(B431,'12s_NCBI'!A:A,0))</f>
        <v>#N/A</v>
      </c>
      <c r="P431" s="5" t="e">
        <f>INDEX(lca_12s!H:H, MATCH(B431,lca_12s!A:A,0))</f>
        <v>#N/A</v>
      </c>
      <c r="U431" t="str">
        <f>IF(ISNUMBER(MATCH(B431, DraftGenomesAssmbld!A:A, 0)), "Yes", "No")</f>
        <v>No</v>
      </c>
      <c r="V431" t="str">
        <f>IF(ISNUMBER(MATCH(B431, DraftGenomesUploaded!B:B, 0)), "Yes", "No")</f>
        <v>No</v>
      </c>
      <c r="W431" t="e">
        <f>INDEX('GenBank#'!$G:$G, MATCH(B431,'GenBank#'!A:A,0))</f>
        <v>#N/A</v>
      </c>
      <c r="Y431" s="3"/>
    </row>
    <row r="432" spans="1:25" x14ac:dyDescent="0.2">
      <c r="A432">
        <v>144</v>
      </c>
      <c r="B432" t="str">
        <f t="shared" si="34"/>
        <v>OG144ilmn</v>
      </c>
      <c r="C432" t="s">
        <v>243</v>
      </c>
      <c r="D432" t="s">
        <v>36</v>
      </c>
      <c r="E432" t="str">
        <f>INDEX(Field_ID!$B:$B, MATCH(C432,Field_ID!A:A,0))</f>
        <v>Carcharhinus amblyrhynchos</v>
      </c>
      <c r="F432" t="e">
        <f>INDEX(Assembled!$F:$F, MATCH(B432,Assembled!A:A,0))</f>
        <v>#N/A</v>
      </c>
      <c r="G432" t="e">
        <f>INDEX(Assembled!$P:$P, MATCH(B432,Assembled!A:A,0))</f>
        <v>#N/A</v>
      </c>
      <c r="H432" s="4" t="e">
        <f>INDEX(COX1_BOLD!G:G, MATCH(B432,COX1_BOLD!A:A,0))</f>
        <v>#N/A</v>
      </c>
      <c r="I432" s="4" t="e">
        <f>INDEX(COX1_NCBI!G:G, MATCH(B432,COX1_NCBI!A:A,0))</f>
        <v>#N/A</v>
      </c>
      <c r="J432" s="5" t="e">
        <f>INDEX(lca_co1!H:H, MATCH(B432,lca_co1!A:A,0))</f>
        <v>#N/A</v>
      </c>
      <c r="K432" t="e">
        <f>INDEX(Assembled!$M:$M, MATCH(B432,Assembled!A:A,0))</f>
        <v>#N/A</v>
      </c>
      <c r="L432" s="4" t="e">
        <f>INDEX('16s_NCBI'!G:G, MATCH(B432,'16s_NCBI'!A:A,0))</f>
        <v>#N/A</v>
      </c>
      <c r="M432" s="5" t="e">
        <f>INDEX(lca_16s!H:H, MATCH(B432,lca_16s!A:A,0))</f>
        <v>#N/A</v>
      </c>
      <c r="N432" t="e">
        <f>INDEX(Assembled!$L:$L, MATCH(B432,Assembled!A:A,0))</f>
        <v>#N/A</v>
      </c>
      <c r="O432" s="4" t="e">
        <f>INDEX('12s_NCBI'!G:G, MATCH(B432,'12s_NCBI'!A:A,0))</f>
        <v>#N/A</v>
      </c>
      <c r="P432" s="5" t="e">
        <f>INDEX(lca_12s!H:H, MATCH(B432,lca_12s!A:A,0))</f>
        <v>#N/A</v>
      </c>
      <c r="U432" t="str">
        <f>IF(ISNUMBER(MATCH(B432, DraftGenomesAssmbld!A:A, 0)), "Yes", "No")</f>
        <v>No</v>
      </c>
      <c r="V432" t="str">
        <f>IF(ISNUMBER(MATCH(B432, DraftGenomesUploaded!B:B, 0)), "Yes", "No")</f>
        <v>No</v>
      </c>
      <c r="W432" t="e">
        <f>INDEX('GenBank#'!$G:$G, MATCH(B432,'GenBank#'!A:A,0))</f>
        <v>#N/A</v>
      </c>
    </row>
    <row r="433" spans="1:25" x14ac:dyDescent="0.2">
      <c r="A433">
        <v>144</v>
      </c>
      <c r="B433" t="str">
        <f t="shared" si="34"/>
        <v>OG144hifi</v>
      </c>
      <c r="C433" t="s">
        <v>243</v>
      </c>
      <c r="D433" t="s">
        <v>37</v>
      </c>
      <c r="E433" t="str">
        <f>INDEX(Field_ID!$B:$B, MATCH(C433,Field_ID!A:A,0))</f>
        <v>Carcharhinus amblyrhynchos</v>
      </c>
      <c r="F433" t="e">
        <f>INDEX(Assembled!$F:$F, MATCH(B433,Assembled!A:A,0))</f>
        <v>#N/A</v>
      </c>
      <c r="G433" t="e">
        <f>INDEX(Assembled!$P:$P, MATCH(B433,Assembled!A:A,0))</f>
        <v>#N/A</v>
      </c>
      <c r="H433" s="4" t="e">
        <f>INDEX(COX1_BOLD!G:G, MATCH(B433,COX1_BOLD!A:A,0))</f>
        <v>#N/A</v>
      </c>
      <c r="I433" s="4" t="e">
        <f>INDEX(COX1_NCBI!G:G, MATCH(B433,COX1_NCBI!A:A,0))</f>
        <v>#N/A</v>
      </c>
      <c r="J433" s="5" t="e">
        <f>INDEX(lca_co1!H:H, MATCH(B433,lca_co1!A:A,0))</f>
        <v>#N/A</v>
      </c>
      <c r="K433" t="e">
        <f>INDEX(Assembled!$M:$M, MATCH(B433,Assembled!A:A,0))</f>
        <v>#N/A</v>
      </c>
      <c r="L433" s="4" t="e">
        <f>INDEX('16s_NCBI'!G:G, MATCH(B433,'16s_NCBI'!A:A,0))</f>
        <v>#N/A</v>
      </c>
      <c r="M433" s="5" t="e">
        <f>INDEX(lca_16s!H:H, MATCH(B433,lca_16s!A:A,0))</f>
        <v>#N/A</v>
      </c>
      <c r="N433" t="e">
        <f>INDEX(Assembled!$L:$L, MATCH(B433,Assembled!A:A,0))</f>
        <v>#N/A</v>
      </c>
      <c r="O433" s="4" t="e">
        <f>INDEX('12s_NCBI'!G:G, MATCH(B433,'12s_NCBI'!A:A,0))</f>
        <v>#N/A</v>
      </c>
      <c r="P433" s="5" t="e">
        <f>INDEX(lca_12s!H:H, MATCH(B433,lca_12s!A:A,0))</f>
        <v>#N/A</v>
      </c>
      <c r="U433" t="str">
        <f>IF(ISNUMBER(MATCH(B433, DraftGenomesAssmbld!A:A, 0)), "Yes", "No")</f>
        <v>No</v>
      </c>
      <c r="V433" t="str">
        <f>IF(ISNUMBER(MATCH(B433, DraftGenomesUploaded!B:B, 0)), "Yes", "No")</f>
        <v>No</v>
      </c>
      <c r="W433" t="e">
        <f>INDEX('GenBank#'!$G:$G, MATCH(B433,'GenBank#'!A:A,0))</f>
        <v>#N/A</v>
      </c>
    </row>
    <row r="434" spans="1:25" x14ac:dyDescent="0.2">
      <c r="A434">
        <v>145</v>
      </c>
      <c r="B434" t="str">
        <f t="shared" si="34"/>
        <v>OG145hic</v>
      </c>
      <c r="C434" t="s">
        <v>244</v>
      </c>
      <c r="D434" t="s">
        <v>35</v>
      </c>
      <c r="E434" t="str">
        <f>INDEX(Field_ID!$B:$B, MATCH(C434,Field_ID!A:A,0))</f>
        <v>Carcharhinus amblyrhynchos</v>
      </c>
      <c r="F434" t="e">
        <f>INDEX(Assembled!$F:$F, MATCH(B434,Assembled!A:A,0))</f>
        <v>#N/A</v>
      </c>
      <c r="G434" t="e">
        <f>INDEX(Assembled!$P:$P, MATCH(B434,Assembled!A:A,0))</f>
        <v>#N/A</v>
      </c>
      <c r="H434" s="4" t="e">
        <f>INDEX(COX1_BOLD!G:G, MATCH(B434,COX1_BOLD!A:A,0))</f>
        <v>#N/A</v>
      </c>
      <c r="I434" s="4" t="e">
        <f>INDEX(COX1_NCBI!G:G, MATCH(B434,COX1_NCBI!A:A,0))</f>
        <v>#N/A</v>
      </c>
      <c r="J434" s="5" t="e">
        <f>INDEX(lca_co1!H:H, MATCH(B434,lca_co1!A:A,0))</f>
        <v>#N/A</v>
      </c>
      <c r="K434" t="e">
        <f>INDEX(Assembled!$M:$M, MATCH(B434,Assembled!A:A,0))</f>
        <v>#N/A</v>
      </c>
      <c r="L434" s="4" t="e">
        <f>INDEX('16s_NCBI'!G:G, MATCH(B434,'16s_NCBI'!A:A,0))</f>
        <v>#N/A</v>
      </c>
      <c r="M434" s="5" t="e">
        <f>INDEX(lca_16s!H:H, MATCH(B434,lca_16s!A:A,0))</f>
        <v>#N/A</v>
      </c>
      <c r="N434" t="e">
        <f>INDEX(Assembled!$L:$L, MATCH(B434,Assembled!A:A,0))</f>
        <v>#N/A</v>
      </c>
      <c r="O434" s="4" t="e">
        <f>INDEX('12s_NCBI'!G:G, MATCH(B434,'12s_NCBI'!A:A,0))</f>
        <v>#N/A</v>
      </c>
      <c r="P434" s="5" t="e">
        <f>INDEX(lca_12s!H:H, MATCH(B434,lca_12s!A:A,0))</f>
        <v>#N/A</v>
      </c>
      <c r="U434" t="str">
        <f>IF(ISNUMBER(MATCH(B434, DraftGenomesAssmbld!A:A, 0)), "Yes", "No")</f>
        <v>No</v>
      </c>
      <c r="V434" t="str">
        <f>IF(ISNUMBER(MATCH(B434, DraftGenomesUploaded!B:B, 0)), "Yes", "No")</f>
        <v>No</v>
      </c>
      <c r="W434" t="e">
        <f>INDEX('GenBank#'!$G:$G, MATCH(B434,'GenBank#'!A:A,0))</f>
        <v>#N/A</v>
      </c>
      <c r="Y434" s="3"/>
    </row>
    <row r="435" spans="1:25" x14ac:dyDescent="0.2">
      <c r="A435">
        <v>145</v>
      </c>
      <c r="B435" t="str">
        <f t="shared" si="34"/>
        <v>OG145ilmn</v>
      </c>
      <c r="C435" t="s">
        <v>244</v>
      </c>
      <c r="D435" t="s">
        <v>36</v>
      </c>
      <c r="E435" t="str">
        <f>INDEX(Field_ID!$B:$B, MATCH(C435,Field_ID!A:A,0))</f>
        <v>Carcharhinus amblyrhynchos</v>
      </c>
      <c r="F435" t="e">
        <f>INDEX(Assembled!$F:$F, MATCH(B435,Assembled!A:A,0))</f>
        <v>#N/A</v>
      </c>
      <c r="G435" t="e">
        <f>INDEX(Assembled!$P:$P, MATCH(B435,Assembled!A:A,0))</f>
        <v>#N/A</v>
      </c>
      <c r="H435" s="4" t="e">
        <f>INDEX(COX1_BOLD!G:G, MATCH(B435,COX1_BOLD!A:A,0))</f>
        <v>#N/A</v>
      </c>
      <c r="I435" s="4" t="e">
        <f>INDEX(COX1_NCBI!G:G, MATCH(B435,COX1_NCBI!A:A,0))</f>
        <v>#N/A</v>
      </c>
      <c r="J435" s="5" t="e">
        <f>INDEX(lca_co1!H:H, MATCH(B435,lca_co1!A:A,0))</f>
        <v>#N/A</v>
      </c>
      <c r="K435" t="e">
        <f>INDEX(Assembled!$M:$M, MATCH(B435,Assembled!A:A,0))</f>
        <v>#N/A</v>
      </c>
      <c r="L435" s="4" t="e">
        <f>INDEX('16s_NCBI'!G:G, MATCH(B435,'16s_NCBI'!A:A,0))</f>
        <v>#N/A</v>
      </c>
      <c r="M435" s="5" t="e">
        <f>INDEX(lca_16s!H:H, MATCH(B435,lca_16s!A:A,0))</f>
        <v>#N/A</v>
      </c>
      <c r="N435" t="e">
        <f>INDEX(Assembled!$L:$L, MATCH(B435,Assembled!A:A,0))</f>
        <v>#N/A</v>
      </c>
      <c r="O435" s="4" t="e">
        <f>INDEX('12s_NCBI'!G:G, MATCH(B435,'12s_NCBI'!A:A,0))</f>
        <v>#N/A</v>
      </c>
      <c r="P435" s="5" t="e">
        <f>INDEX(lca_12s!H:H, MATCH(B435,lca_12s!A:A,0))</f>
        <v>#N/A</v>
      </c>
      <c r="U435" t="str">
        <f>IF(ISNUMBER(MATCH(B435, DraftGenomesAssmbld!A:A, 0)), "Yes", "No")</f>
        <v>No</v>
      </c>
      <c r="V435" t="str">
        <f>IF(ISNUMBER(MATCH(B435, DraftGenomesUploaded!B:B, 0)), "Yes", "No")</f>
        <v>No</v>
      </c>
      <c r="W435" t="e">
        <f>INDEX('GenBank#'!$G:$G, MATCH(B435,'GenBank#'!A:A,0))</f>
        <v>#N/A</v>
      </c>
    </row>
    <row r="436" spans="1:25" x14ac:dyDescent="0.2">
      <c r="A436">
        <v>145</v>
      </c>
      <c r="B436" t="str">
        <f t="shared" si="34"/>
        <v>OG145hifi</v>
      </c>
      <c r="C436" t="s">
        <v>244</v>
      </c>
      <c r="D436" t="s">
        <v>37</v>
      </c>
      <c r="E436" t="str">
        <f>INDEX(Field_ID!$B:$B, MATCH(C436,Field_ID!A:A,0))</f>
        <v>Carcharhinus amblyrhynchos</v>
      </c>
      <c r="F436" t="e">
        <f>INDEX(Assembled!$F:$F, MATCH(B436,Assembled!A:A,0))</f>
        <v>#N/A</v>
      </c>
      <c r="G436" t="e">
        <f>INDEX(Assembled!$P:$P, MATCH(B436,Assembled!A:A,0))</f>
        <v>#N/A</v>
      </c>
      <c r="H436" s="4" t="e">
        <f>INDEX(COX1_BOLD!G:G, MATCH(B436,COX1_BOLD!A:A,0))</f>
        <v>#N/A</v>
      </c>
      <c r="I436" s="4" t="e">
        <f>INDEX(COX1_NCBI!G:G, MATCH(B436,COX1_NCBI!A:A,0))</f>
        <v>#N/A</v>
      </c>
      <c r="J436" s="5" t="e">
        <f>INDEX(lca_co1!H:H, MATCH(B436,lca_co1!A:A,0))</f>
        <v>#N/A</v>
      </c>
      <c r="K436" t="e">
        <f>INDEX(Assembled!$M:$M, MATCH(B436,Assembled!A:A,0))</f>
        <v>#N/A</v>
      </c>
      <c r="L436" s="4" t="e">
        <f>INDEX('16s_NCBI'!G:G, MATCH(B436,'16s_NCBI'!A:A,0))</f>
        <v>#N/A</v>
      </c>
      <c r="M436" s="5" t="e">
        <f>INDEX(lca_16s!H:H, MATCH(B436,lca_16s!A:A,0))</f>
        <v>#N/A</v>
      </c>
      <c r="N436" t="e">
        <f>INDEX(Assembled!$L:$L, MATCH(B436,Assembled!A:A,0))</f>
        <v>#N/A</v>
      </c>
      <c r="O436" s="4" t="e">
        <f>INDEX('12s_NCBI'!G:G, MATCH(B436,'12s_NCBI'!A:A,0))</f>
        <v>#N/A</v>
      </c>
      <c r="P436" s="5" t="e">
        <f>INDEX(lca_12s!H:H, MATCH(B436,lca_12s!A:A,0))</f>
        <v>#N/A</v>
      </c>
      <c r="U436" t="str">
        <f>IF(ISNUMBER(MATCH(B436, DraftGenomesAssmbld!A:A, 0)), "Yes", "No")</f>
        <v>No</v>
      </c>
      <c r="V436" t="str">
        <f>IF(ISNUMBER(MATCH(B436, DraftGenomesUploaded!B:B, 0)), "Yes", "No")</f>
        <v>No</v>
      </c>
      <c r="W436" t="e">
        <f>INDEX('GenBank#'!$G:$G, MATCH(B436,'GenBank#'!A:A,0))</f>
        <v>#N/A</v>
      </c>
    </row>
    <row r="437" spans="1:25" x14ac:dyDescent="0.2">
      <c r="A437">
        <v>146</v>
      </c>
      <c r="B437" t="str">
        <f t="shared" si="34"/>
        <v>OG146hic</v>
      </c>
      <c r="C437" t="s">
        <v>245</v>
      </c>
      <c r="D437" t="s">
        <v>35</v>
      </c>
      <c r="E437" t="str">
        <f>INDEX(Field_ID!$B:$B, MATCH(C437,Field_ID!A:A,0))</f>
        <v>Carcharhinus limbatus/tilstoni</v>
      </c>
      <c r="F437" t="e">
        <f>INDEX(Assembled!$F:$F, MATCH(B437,Assembled!A:A,0))</f>
        <v>#N/A</v>
      </c>
      <c r="G437" t="e">
        <f>INDEX(Assembled!$P:$P, MATCH(B437,Assembled!A:A,0))</f>
        <v>#N/A</v>
      </c>
      <c r="H437" s="4" t="e">
        <f>INDEX(COX1_BOLD!G:G, MATCH(B437,COX1_BOLD!A:A,0))</f>
        <v>#N/A</v>
      </c>
      <c r="I437" s="4" t="e">
        <f>INDEX(COX1_NCBI!G:G, MATCH(B437,COX1_NCBI!A:A,0))</f>
        <v>#N/A</v>
      </c>
      <c r="J437" s="5" t="e">
        <f>INDEX(lca_co1!H:H, MATCH(B437,lca_co1!A:A,0))</f>
        <v>#N/A</v>
      </c>
      <c r="K437" t="e">
        <f>INDEX(Assembled!$M:$M, MATCH(B437,Assembled!A:A,0))</f>
        <v>#N/A</v>
      </c>
      <c r="L437" s="4" t="e">
        <f>INDEX('16s_NCBI'!G:G, MATCH(B437,'16s_NCBI'!A:A,0))</f>
        <v>#N/A</v>
      </c>
      <c r="M437" s="5" t="e">
        <f>INDEX(lca_16s!H:H, MATCH(B437,lca_16s!A:A,0))</f>
        <v>#N/A</v>
      </c>
      <c r="N437" t="e">
        <f>INDEX(Assembled!$L:$L, MATCH(B437,Assembled!A:A,0))</f>
        <v>#N/A</v>
      </c>
      <c r="O437" s="4" t="e">
        <f>INDEX('12s_NCBI'!G:G, MATCH(B437,'12s_NCBI'!A:A,0))</f>
        <v>#N/A</v>
      </c>
      <c r="P437" s="5" t="e">
        <f>INDEX(lca_12s!H:H, MATCH(B437,lca_12s!A:A,0))</f>
        <v>#N/A</v>
      </c>
      <c r="U437" t="str">
        <f>IF(ISNUMBER(MATCH(B437, DraftGenomesAssmbld!A:A, 0)), "Yes", "No")</f>
        <v>No</v>
      </c>
      <c r="V437" t="str">
        <f>IF(ISNUMBER(MATCH(B437, DraftGenomesUploaded!B:B, 0)), "Yes", "No")</f>
        <v>No</v>
      </c>
      <c r="W437" t="e">
        <f>INDEX('GenBank#'!$G:$G, MATCH(B437,'GenBank#'!A:A,0))</f>
        <v>#N/A</v>
      </c>
      <c r="Y437" s="3"/>
    </row>
    <row r="438" spans="1:25" x14ac:dyDescent="0.2">
      <c r="A438">
        <v>146</v>
      </c>
      <c r="B438" t="str">
        <f t="shared" si="34"/>
        <v>OG146ilmn</v>
      </c>
      <c r="C438" t="s">
        <v>245</v>
      </c>
      <c r="D438" t="s">
        <v>36</v>
      </c>
      <c r="E438" t="str">
        <f>INDEX(Field_ID!$B:$B, MATCH(C438,Field_ID!A:A,0))</f>
        <v>Carcharhinus limbatus/tilstoni</v>
      </c>
      <c r="F438" t="e">
        <f>INDEX(Assembled!$F:$F, MATCH(B438,Assembled!A:A,0))</f>
        <v>#N/A</v>
      </c>
      <c r="G438" t="e">
        <f>INDEX(Assembled!$P:$P, MATCH(B438,Assembled!A:A,0))</f>
        <v>#N/A</v>
      </c>
      <c r="H438" s="4" t="e">
        <f>INDEX(COX1_BOLD!G:G, MATCH(B438,COX1_BOLD!A:A,0))</f>
        <v>#N/A</v>
      </c>
      <c r="I438" s="4" t="e">
        <f>INDEX(COX1_NCBI!G:G, MATCH(B438,COX1_NCBI!A:A,0))</f>
        <v>#N/A</v>
      </c>
      <c r="J438" s="5" t="e">
        <f>INDEX(lca_co1!H:H, MATCH(B438,lca_co1!A:A,0))</f>
        <v>#N/A</v>
      </c>
      <c r="K438" t="e">
        <f>INDEX(Assembled!$M:$M, MATCH(B438,Assembled!A:A,0))</f>
        <v>#N/A</v>
      </c>
      <c r="L438" s="4" t="e">
        <f>INDEX('16s_NCBI'!G:G, MATCH(B438,'16s_NCBI'!A:A,0))</f>
        <v>#N/A</v>
      </c>
      <c r="M438" s="5" t="e">
        <f>INDEX(lca_16s!H:H, MATCH(B438,lca_16s!A:A,0))</f>
        <v>#N/A</v>
      </c>
      <c r="N438" t="e">
        <f>INDEX(Assembled!$L:$L, MATCH(B438,Assembled!A:A,0))</f>
        <v>#N/A</v>
      </c>
      <c r="O438" s="4" t="e">
        <f>INDEX('12s_NCBI'!G:G, MATCH(B438,'12s_NCBI'!A:A,0))</f>
        <v>#N/A</v>
      </c>
      <c r="P438" s="5" t="e">
        <f>INDEX(lca_12s!H:H, MATCH(B438,lca_12s!A:A,0))</f>
        <v>#N/A</v>
      </c>
      <c r="U438" t="str">
        <f>IF(ISNUMBER(MATCH(B438, DraftGenomesAssmbld!A:A, 0)), "Yes", "No")</f>
        <v>No</v>
      </c>
      <c r="V438" t="str">
        <f>IF(ISNUMBER(MATCH(B438, DraftGenomesUploaded!B:B, 0)), "Yes", "No")</f>
        <v>No</v>
      </c>
      <c r="W438" t="e">
        <f>INDEX('GenBank#'!$G:$G, MATCH(B438,'GenBank#'!A:A,0))</f>
        <v>#N/A</v>
      </c>
    </row>
    <row r="439" spans="1:25" x14ac:dyDescent="0.2">
      <c r="A439">
        <v>146</v>
      </c>
      <c r="B439" t="str">
        <f t="shared" si="34"/>
        <v>OG146hifi</v>
      </c>
      <c r="C439" t="s">
        <v>245</v>
      </c>
      <c r="D439" t="s">
        <v>37</v>
      </c>
      <c r="E439" t="str">
        <f>INDEX(Field_ID!$B:$B, MATCH(C439,Field_ID!A:A,0))</f>
        <v>Carcharhinus limbatus/tilstoni</v>
      </c>
      <c r="F439" t="e">
        <f>INDEX(Assembled!$F:$F, MATCH(B439,Assembled!A:A,0))</f>
        <v>#N/A</v>
      </c>
      <c r="G439" t="e">
        <f>INDEX(Assembled!$P:$P, MATCH(B439,Assembled!A:A,0))</f>
        <v>#N/A</v>
      </c>
      <c r="H439" s="4" t="e">
        <f>INDEX(COX1_BOLD!G:G, MATCH(B439,COX1_BOLD!A:A,0))</f>
        <v>#N/A</v>
      </c>
      <c r="I439" s="4" t="e">
        <f>INDEX(COX1_NCBI!G:G, MATCH(B439,COX1_NCBI!A:A,0))</f>
        <v>#N/A</v>
      </c>
      <c r="J439" s="5" t="e">
        <f>INDEX(lca_co1!H:H, MATCH(B439,lca_co1!A:A,0))</f>
        <v>#N/A</v>
      </c>
      <c r="K439" t="e">
        <f>INDEX(Assembled!$M:$M, MATCH(B439,Assembled!A:A,0))</f>
        <v>#N/A</v>
      </c>
      <c r="L439" s="4" t="e">
        <f>INDEX('16s_NCBI'!G:G, MATCH(B439,'16s_NCBI'!A:A,0))</f>
        <v>#N/A</v>
      </c>
      <c r="M439" s="5" t="e">
        <f>INDEX(lca_16s!H:H, MATCH(B439,lca_16s!A:A,0))</f>
        <v>#N/A</v>
      </c>
      <c r="N439" t="e">
        <f>INDEX(Assembled!$L:$L, MATCH(B439,Assembled!A:A,0))</f>
        <v>#N/A</v>
      </c>
      <c r="O439" s="4" t="e">
        <f>INDEX('12s_NCBI'!G:G, MATCH(B439,'12s_NCBI'!A:A,0))</f>
        <v>#N/A</v>
      </c>
      <c r="P439" s="5" t="e">
        <f>INDEX(lca_12s!H:H, MATCH(B439,lca_12s!A:A,0))</f>
        <v>#N/A</v>
      </c>
      <c r="U439" t="str">
        <f>IF(ISNUMBER(MATCH(B439, DraftGenomesAssmbld!A:A, 0)), "Yes", "No")</f>
        <v>No</v>
      </c>
      <c r="V439" t="str">
        <f>IF(ISNUMBER(MATCH(B439, DraftGenomesUploaded!B:B, 0)), "Yes", "No")</f>
        <v>No</v>
      </c>
      <c r="W439" t="e">
        <f>INDEX('GenBank#'!$G:$G, MATCH(B439,'GenBank#'!A:A,0))</f>
        <v>#N/A</v>
      </c>
    </row>
    <row r="440" spans="1:25" x14ac:dyDescent="0.2">
      <c r="A440">
        <v>147</v>
      </c>
      <c r="B440" t="str">
        <f t="shared" si="34"/>
        <v>OG147hic</v>
      </c>
      <c r="C440" t="s">
        <v>246</v>
      </c>
      <c r="D440" t="s">
        <v>35</v>
      </c>
      <c r="E440" t="str">
        <f>INDEX(Field_ID!$B:$B, MATCH(C440,Field_ID!A:A,0))</f>
        <v>Carcharhinus limbatus/tilstoni</v>
      </c>
      <c r="F440" t="e">
        <f>INDEX(Assembled!$F:$F, MATCH(B440,Assembled!A:A,0))</f>
        <v>#N/A</v>
      </c>
      <c r="G440" t="e">
        <f>INDEX(Assembled!$P:$P, MATCH(B440,Assembled!A:A,0))</f>
        <v>#N/A</v>
      </c>
      <c r="H440" s="4" t="e">
        <f>INDEX(COX1_BOLD!G:G, MATCH(B440,COX1_BOLD!A:A,0))</f>
        <v>#N/A</v>
      </c>
      <c r="I440" s="4" t="e">
        <f>INDEX(COX1_NCBI!G:G, MATCH(B440,COX1_NCBI!A:A,0))</f>
        <v>#N/A</v>
      </c>
      <c r="J440" s="5" t="e">
        <f>INDEX(lca_co1!H:H, MATCH(B440,lca_co1!A:A,0))</f>
        <v>#N/A</v>
      </c>
      <c r="K440" t="e">
        <f>INDEX(Assembled!$M:$M, MATCH(B440,Assembled!A:A,0))</f>
        <v>#N/A</v>
      </c>
      <c r="L440" s="4" t="e">
        <f>INDEX('16s_NCBI'!G:G, MATCH(B440,'16s_NCBI'!A:A,0))</f>
        <v>#N/A</v>
      </c>
      <c r="M440" s="5" t="e">
        <f>INDEX(lca_16s!H:H, MATCH(B440,lca_16s!A:A,0))</f>
        <v>#N/A</v>
      </c>
      <c r="N440" t="e">
        <f>INDEX(Assembled!$L:$L, MATCH(B440,Assembled!A:A,0))</f>
        <v>#N/A</v>
      </c>
      <c r="O440" s="4" t="e">
        <f>INDEX('12s_NCBI'!G:G, MATCH(B440,'12s_NCBI'!A:A,0))</f>
        <v>#N/A</v>
      </c>
      <c r="P440" s="5" t="e">
        <f>INDEX(lca_12s!H:H, MATCH(B440,lca_12s!A:A,0))</f>
        <v>#N/A</v>
      </c>
      <c r="U440" t="str">
        <f>IF(ISNUMBER(MATCH(B440, DraftGenomesAssmbld!A:A, 0)), "Yes", "No")</f>
        <v>No</v>
      </c>
      <c r="V440" t="str">
        <f>IF(ISNUMBER(MATCH(B440, DraftGenomesUploaded!B:B, 0)), "Yes", "No")</f>
        <v>No</v>
      </c>
      <c r="W440" t="e">
        <f>INDEX('GenBank#'!$G:$G, MATCH(B440,'GenBank#'!A:A,0))</f>
        <v>#N/A</v>
      </c>
      <c r="Y440" s="3"/>
    </row>
    <row r="441" spans="1:25" x14ac:dyDescent="0.2">
      <c r="A441">
        <v>147</v>
      </c>
      <c r="B441" t="str">
        <f t="shared" si="34"/>
        <v>OG147ilmn</v>
      </c>
      <c r="C441" t="s">
        <v>246</v>
      </c>
      <c r="D441" t="s">
        <v>36</v>
      </c>
      <c r="E441" t="str">
        <f>INDEX(Field_ID!$B:$B, MATCH(C441,Field_ID!A:A,0))</f>
        <v>Carcharhinus limbatus/tilstoni</v>
      </c>
      <c r="F441" t="e">
        <f>INDEX(Assembled!$F:$F, MATCH(B441,Assembled!A:A,0))</f>
        <v>#N/A</v>
      </c>
      <c r="G441" t="e">
        <f>INDEX(Assembled!$P:$P, MATCH(B441,Assembled!A:A,0))</f>
        <v>#N/A</v>
      </c>
      <c r="H441" s="4" t="e">
        <f>INDEX(COX1_BOLD!G:G, MATCH(B441,COX1_BOLD!A:A,0))</f>
        <v>#N/A</v>
      </c>
      <c r="I441" s="4" t="e">
        <f>INDEX(COX1_NCBI!G:G, MATCH(B441,COX1_NCBI!A:A,0))</f>
        <v>#N/A</v>
      </c>
      <c r="J441" s="5" t="e">
        <f>INDEX(lca_co1!H:H, MATCH(B441,lca_co1!A:A,0))</f>
        <v>#N/A</v>
      </c>
      <c r="K441" t="e">
        <f>INDEX(Assembled!$M:$M, MATCH(B441,Assembled!A:A,0))</f>
        <v>#N/A</v>
      </c>
      <c r="L441" s="4" t="e">
        <f>INDEX('16s_NCBI'!G:G, MATCH(B441,'16s_NCBI'!A:A,0))</f>
        <v>#N/A</v>
      </c>
      <c r="M441" s="5" t="e">
        <f>INDEX(lca_16s!H:H, MATCH(B441,lca_16s!A:A,0))</f>
        <v>#N/A</v>
      </c>
      <c r="N441" t="e">
        <f>INDEX(Assembled!$L:$L, MATCH(B441,Assembled!A:A,0))</f>
        <v>#N/A</v>
      </c>
      <c r="O441" s="4" t="e">
        <f>INDEX('12s_NCBI'!G:G, MATCH(B441,'12s_NCBI'!A:A,0))</f>
        <v>#N/A</v>
      </c>
      <c r="P441" s="5" t="e">
        <f>INDEX(lca_12s!H:H, MATCH(B441,lca_12s!A:A,0))</f>
        <v>#N/A</v>
      </c>
      <c r="U441" t="str">
        <f>IF(ISNUMBER(MATCH(B441, DraftGenomesAssmbld!A:A, 0)), "Yes", "No")</f>
        <v>No</v>
      </c>
      <c r="V441" t="str">
        <f>IF(ISNUMBER(MATCH(B441, DraftGenomesUploaded!B:B, 0)), "Yes", "No")</f>
        <v>No</v>
      </c>
      <c r="W441" t="e">
        <f>INDEX('GenBank#'!$G:$G, MATCH(B441,'GenBank#'!A:A,0))</f>
        <v>#N/A</v>
      </c>
    </row>
    <row r="442" spans="1:25" x14ac:dyDescent="0.2">
      <c r="A442">
        <v>147</v>
      </c>
      <c r="B442" t="str">
        <f t="shared" si="34"/>
        <v>OG147hifi</v>
      </c>
      <c r="C442" t="s">
        <v>246</v>
      </c>
      <c r="D442" t="s">
        <v>37</v>
      </c>
      <c r="E442" t="str">
        <f>INDEX(Field_ID!$B:$B, MATCH(C442,Field_ID!A:A,0))</f>
        <v>Carcharhinus limbatus/tilstoni</v>
      </c>
      <c r="F442" t="e">
        <f>INDEX(Assembled!$F:$F, MATCH(B442,Assembled!A:A,0))</f>
        <v>#N/A</v>
      </c>
      <c r="G442" t="e">
        <f>INDEX(Assembled!$P:$P, MATCH(B442,Assembled!A:A,0))</f>
        <v>#N/A</v>
      </c>
      <c r="H442" s="4" t="e">
        <f>INDEX(COX1_BOLD!G:G, MATCH(B442,COX1_BOLD!A:A,0))</f>
        <v>#N/A</v>
      </c>
      <c r="I442" s="4" t="e">
        <f>INDEX(COX1_NCBI!G:G, MATCH(B442,COX1_NCBI!A:A,0))</f>
        <v>#N/A</v>
      </c>
      <c r="J442" s="5" t="e">
        <f>INDEX(lca_co1!H:H, MATCH(B442,lca_co1!A:A,0))</f>
        <v>#N/A</v>
      </c>
      <c r="K442" t="e">
        <f>INDEX(Assembled!$M:$M, MATCH(B442,Assembled!A:A,0))</f>
        <v>#N/A</v>
      </c>
      <c r="L442" s="4" t="e">
        <f>INDEX('16s_NCBI'!G:G, MATCH(B442,'16s_NCBI'!A:A,0))</f>
        <v>#N/A</v>
      </c>
      <c r="M442" s="5" t="e">
        <f>INDEX(lca_16s!H:H, MATCH(B442,lca_16s!A:A,0))</f>
        <v>#N/A</v>
      </c>
      <c r="N442" t="e">
        <f>INDEX(Assembled!$L:$L, MATCH(B442,Assembled!A:A,0))</f>
        <v>#N/A</v>
      </c>
      <c r="O442" s="4" t="e">
        <f>INDEX('12s_NCBI'!G:G, MATCH(B442,'12s_NCBI'!A:A,0))</f>
        <v>#N/A</v>
      </c>
      <c r="P442" s="5" t="e">
        <f>INDEX(lca_12s!H:H, MATCH(B442,lca_12s!A:A,0))</f>
        <v>#N/A</v>
      </c>
      <c r="U442" t="str">
        <f>IF(ISNUMBER(MATCH(B442, DraftGenomesAssmbld!A:A, 0)), "Yes", "No")</f>
        <v>No</v>
      </c>
      <c r="V442" t="str">
        <f>IF(ISNUMBER(MATCH(B442, DraftGenomesUploaded!B:B, 0)), "Yes", "No")</f>
        <v>No</v>
      </c>
      <c r="W442" t="e">
        <f>INDEX('GenBank#'!$G:$G, MATCH(B442,'GenBank#'!A:A,0))</f>
        <v>#N/A</v>
      </c>
    </row>
    <row r="443" spans="1:25" x14ac:dyDescent="0.2">
      <c r="A443">
        <v>148</v>
      </c>
      <c r="B443" t="str">
        <f t="shared" si="34"/>
        <v>OG148hic</v>
      </c>
      <c r="C443" t="s">
        <v>247</v>
      </c>
      <c r="D443" t="s">
        <v>35</v>
      </c>
      <c r="E443" t="str">
        <f>INDEX(Field_ID!$B:$B, MATCH(C443,Field_ID!A:A,0))</f>
        <v>Carcharhinus limbatus/tilstoni</v>
      </c>
      <c r="F443" t="e">
        <f>INDEX(Assembled!$F:$F, MATCH(B443,Assembled!A:A,0))</f>
        <v>#N/A</v>
      </c>
      <c r="G443" t="e">
        <f>INDEX(Assembled!$P:$P, MATCH(B443,Assembled!A:A,0))</f>
        <v>#N/A</v>
      </c>
      <c r="H443" s="4" t="e">
        <f>INDEX(COX1_BOLD!G:G, MATCH(B443,COX1_BOLD!A:A,0))</f>
        <v>#N/A</v>
      </c>
      <c r="I443" s="4" t="e">
        <f>INDEX(COX1_NCBI!G:G, MATCH(B443,COX1_NCBI!A:A,0))</f>
        <v>#N/A</v>
      </c>
      <c r="J443" s="5" t="e">
        <f>INDEX(lca_co1!H:H, MATCH(B443,lca_co1!A:A,0))</f>
        <v>#N/A</v>
      </c>
      <c r="K443" t="e">
        <f>INDEX(Assembled!$M:$M, MATCH(B443,Assembled!A:A,0))</f>
        <v>#N/A</v>
      </c>
      <c r="L443" s="4" t="e">
        <f>INDEX('16s_NCBI'!G:G, MATCH(B443,'16s_NCBI'!A:A,0))</f>
        <v>#N/A</v>
      </c>
      <c r="M443" s="5" t="e">
        <f>INDEX(lca_16s!H:H, MATCH(B443,lca_16s!A:A,0))</f>
        <v>#N/A</v>
      </c>
      <c r="N443" t="e">
        <f>INDEX(Assembled!$L:$L, MATCH(B443,Assembled!A:A,0))</f>
        <v>#N/A</v>
      </c>
      <c r="O443" s="4" t="e">
        <f>INDEX('12s_NCBI'!G:G, MATCH(B443,'12s_NCBI'!A:A,0))</f>
        <v>#N/A</v>
      </c>
      <c r="P443" s="5" t="e">
        <f>INDEX(lca_12s!H:H, MATCH(B443,lca_12s!A:A,0))</f>
        <v>#N/A</v>
      </c>
      <c r="U443" t="str">
        <f>IF(ISNUMBER(MATCH(B443, DraftGenomesAssmbld!A:A, 0)), "Yes", "No")</f>
        <v>No</v>
      </c>
      <c r="V443" t="str">
        <f>IF(ISNUMBER(MATCH(B443, DraftGenomesUploaded!B:B, 0)), "Yes", "No")</f>
        <v>No</v>
      </c>
      <c r="W443" t="e">
        <f>INDEX('GenBank#'!$G:$G, MATCH(B443,'GenBank#'!A:A,0))</f>
        <v>#N/A</v>
      </c>
      <c r="Y443" s="3"/>
    </row>
    <row r="444" spans="1:25" x14ac:dyDescent="0.2">
      <c r="A444">
        <v>148</v>
      </c>
      <c r="B444" t="str">
        <f t="shared" si="34"/>
        <v>OG148ilmn</v>
      </c>
      <c r="C444" t="s">
        <v>247</v>
      </c>
      <c r="D444" t="s">
        <v>36</v>
      </c>
      <c r="E444" t="str">
        <f>INDEX(Field_ID!$B:$B, MATCH(C444,Field_ID!A:A,0))</f>
        <v>Carcharhinus limbatus/tilstoni</v>
      </c>
      <c r="F444" t="e">
        <f>INDEX(Assembled!$F:$F, MATCH(B444,Assembled!A:A,0))</f>
        <v>#N/A</v>
      </c>
      <c r="G444" t="e">
        <f>INDEX(Assembled!$P:$P, MATCH(B444,Assembled!A:A,0))</f>
        <v>#N/A</v>
      </c>
      <c r="H444" s="4" t="e">
        <f>INDEX(COX1_BOLD!G:G, MATCH(B444,COX1_BOLD!A:A,0))</f>
        <v>#N/A</v>
      </c>
      <c r="I444" s="4" t="e">
        <f>INDEX(COX1_NCBI!G:G, MATCH(B444,COX1_NCBI!A:A,0))</f>
        <v>#N/A</v>
      </c>
      <c r="J444" s="5" t="e">
        <f>INDEX(lca_co1!H:H, MATCH(B444,lca_co1!A:A,0))</f>
        <v>#N/A</v>
      </c>
      <c r="K444" t="e">
        <f>INDEX(Assembled!$M:$M, MATCH(B444,Assembled!A:A,0))</f>
        <v>#N/A</v>
      </c>
      <c r="L444" s="4" t="e">
        <f>INDEX('16s_NCBI'!G:G, MATCH(B444,'16s_NCBI'!A:A,0))</f>
        <v>#N/A</v>
      </c>
      <c r="M444" s="5" t="e">
        <f>INDEX(lca_16s!H:H, MATCH(B444,lca_16s!A:A,0))</f>
        <v>#N/A</v>
      </c>
      <c r="N444" t="e">
        <f>INDEX(Assembled!$L:$L, MATCH(B444,Assembled!A:A,0))</f>
        <v>#N/A</v>
      </c>
      <c r="O444" s="4" t="e">
        <f>INDEX('12s_NCBI'!G:G, MATCH(B444,'12s_NCBI'!A:A,0))</f>
        <v>#N/A</v>
      </c>
      <c r="P444" s="5" t="e">
        <f>INDEX(lca_12s!H:H, MATCH(B444,lca_12s!A:A,0))</f>
        <v>#N/A</v>
      </c>
      <c r="U444" t="str">
        <f>IF(ISNUMBER(MATCH(B444, DraftGenomesAssmbld!A:A, 0)), "Yes", "No")</f>
        <v>No</v>
      </c>
      <c r="V444" t="str">
        <f>IF(ISNUMBER(MATCH(B444, DraftGenomesUploaded!B:B, 0)), "Yes", "No")</f>
        <v>No</v>
      </c>
      <c r="W444" t="e">
        <f>INDEX('GenBank#'!$G:$G, MATCH(B444,'GenBank#'!A:A,0))</f>
        <v>#N/A</v>
      </c>
    </row>
    <row r="445" spans="1:25" x14ac:dyDescent="0.2">
      <c r="A445">
        <v>148</v>
      </c>
      <c r="B445" t="str">
        <f t="shared" si="34"/>
        <v>OG148hifi</v>
      </c>
      <c r="C445" t="s">
        <v>247</v>
      </c>
      <c r="D445" t="s">
        <v>37</v>
      </c>
      <c r="E445" t="str">
        <f>INDEX(Field_ID!$B:$B, MATCH(C445,Field_ID!A:A,0))</f>
        <v>Carcharhinus limbatus/tilstoni</v>
      </c>
      <c r="F445" t="e">
        <f>INDEX(Assembled!$F:$F, MATCH(B445,Assembled!A:A,0))</f>
        <v>#N/A</v>
      </c>
      <c r="G445" t="e">
        <f>INDEX(Assembled!$P:$P, MATCH(B445,Assembled!A:A,0))</f>
        <v>#N/A</v>
      </c>
      <c r="H445" s="4" t="e">
        <f>INDEX(COX1_BOLD!G:G, MATCH(B445,COX1_BOLD!A:A,0))</f>
        <v>#N/A</v>
      </c>
      <c r="I445" s="4" t="e">
        <f>INDEX(COX1_NCBI!G:G, MATCH(B445,COX1_NCBI!A:A,0))</f>
        <v>#N/A</v>
      </c>
      <c r="J445" s="5" t="e">
        <f>INDEX(lca_co1!H:H, MATCH(B445,lca_co1!A:A,0))</f>
        <v>#N/A</v>
      </c>
      <c r="K445" t="e">
        <f>INDEX(Assembled!$M:$M, MATCH(B445,Assembled!A:A,0))</f>
        <v>#N/A</v>
      </c>
      <c r="L445" s="4" t="e">
        <f>INDEX('16s_NCBI'!G:G, MATCH(B445,'16s_NCBI'!A:A,0))</f>
        <v>#N/A</v>
      </c>
      <c r="M445" s="5" t="e">
        <f>INDEX(lca_16s!H:H, MATCH(B445,lca_16s!A:A,0))</f>
        <v>#N/A</v>
      </c>
      <c r="N445" t="e">
        <f>INDEX(Assembled!$L:$L, MATCH(B445,Assembled!A:A,0))</f>
        <v>#N/A</v>
      </c>
      <c r="O445" s="4" t="e">
        <f>INDEX('12s_NCBI'!G:G, MATCH(B445,'12s_NCBI'!A:A,0))</f>
        <v>#N/A</v>
      </c>
      <c r="P445" s="5" t="e">
        <f>INDEX(lca_12s!H:H, MATCH(B445,lca_12s!A:A,0))</f>
        <v>#N/A</v>
      </c>
      <c r="U445" t="str">
        <f>IF(ISNUMBER(MATCH(B445, DraftGenomesAssmbld!A:A, 0)), "Yes", "No")</f>
        <v>No</v>
      </c>
      <c r="V445" t="str">
        <f>IF(ISNUMBER(MATCH(B445, DraftGenomesUploaded!B:B, 0)), "Yes", "No")</f>
        <v>No</v>
      </c>
      <c r="W445" t="e">
        <f>INDEX('GenBank#'!$G:$G, MATCH(B445,'GenBank#'!A:A,0))</f>
        <v>#N/A</v>
      </c>
    </row>
    <row r="446" spans="1:25" x14ac:dyDescent="0.2">
      <c r="A446">
        <v>149</v>
      </c>
      <c r="B446" t="str">
        <f t="shared" si="34"/>
        <v>OG149hic</v>
      </c>
      <c r="C446" t="s">
        <v>248</v>
      </c>
      <c r="D446" t="s">
        <v>35</v>
      </c>
      <c r="E446" t="str">
        <f>INDEX(Field_ID!$B:$B, MATCH(C446,Field_ID!A:A,0))</f>
        <v>Glaucostegus typus</v>
      </c>
      <c r="F446" t="e">
        <f>INDEX(Assembled!$F:$F, MATCH(B446,Assembled!A:A,0))</f>
        <v>#N/A</v>
      </c>
      <c r="G446" t="e">
        <f>INDEX(Assembled!$P:$P, MATCH(B446,Assembled!A:A,0))</f>
        <v>#N/A</v>
      </c>
      <c r="H446" s="4" t="e">
        <f>INDEX(COX1_BOLD!G:G, MATCH(B446,COX1_BOLD!A:A,0))</f>
        <v>#N/A</v>
      </c>
      <c r="I446" s="4" t="e">
        <f>INDEX(COX1_NCBI!G:G, MATCH(B446,COX1_NCBI!A:A,0))</f>
        <v>#N/A</v>
      </c>
      <c r="J446" s="5" t="e">
        <f>INDEX(lca_co1!H:H, MATCH(B446,lca_co1!A:A,0))</f>
        <v>#N/A</v>
      </c>
      <c r="K446" t="e">
        <f>INDEX(Assembled!$M:$M, MATCH(B446,Assembled!A:A,0))</f>
        <v>#N/A</v>
      </c>
      <c r="L446" s="4" t="e">
        <f>INDEX('16s_NCBI'!G:G, MATCH(B446,'16s_NCBI'!A:A,0))</f>
        <v>#N/A</v>
      </c>
      <c r="M446" s="5" t="e">
        <f>INDEX(lca_16s!H:H, MATCH(B446,lca_16s!A:A,0))</f>
        <v>#N/A</v>
      </c>
      <c r="N446" t="e">
        <f>INDEX(Assembled!$L:$L, MATCH(B446,Assembled!A:A,0))</f>
        <v>#N/A</v>
      </c>
      <c r="O446" s="4" t="e">
        <f>INDEX('12s_NCBI'!G:G, MATCH(B446,'12s_NCBI'!A:A,0))</f>
        <v>#N/A</v>
      </c>
      <c r="P446" s="5" t="e">
        <f>INDEX(lca_12s!H:H, MATCH(B446,lca_12s!A:A,0))</f>
        <v>#N/A</v>
      </c>
      <c r="U446" t="str">
        <f>IF(ISNUMBER(MATCH(B446, DraftGenomesAssmbld!A:A, 0)), "Yes", "No")</f>
        <v>No</v>
      </c>
      <c r="V446" t="str">
        <f>IF(ISNUMBER(MATCH(B446, DraftGenomesUploaded!B:B, 0)), "Yes", "No")</f>
        <v>No</v>
      </c>
      <c r="W446" t="e">
        <f>INDEX('GenBank#'!$G:$G, MATCH(B446,'GenBank#'!A:A,0))</f>
        <v>#N/A</v>
      </c>
      <c r="Y446" s="3"/>
    </row>
    <row r="447" spans="1:25" x14ac:dyDescent="0.2">
      <c r="A447">
        <v>149</v>
      </c>
      <c r="B447" t="str">
        <f t="shared" si="34"/>
        <v>OG149ilmn</v>
      </c>
      <c r="C447" t="s">
        <v>248</v>
      </c>
      <c r="D447" t="s">
        <v>36</v>
      </c>
      <c r="E447" t="str">
        <f>INDEX(Field_ID!$B:$B, MATCH(C447,Field_ID!A:A,0))</f>
        <v>Glaucostegus typus</v>
      </c>
      <c r="F447" t="e">
        <f>INDEX(Assembled!$F:$F, MATCH(B447,Assembled!A:A,0))</f>
        <v>#N/A</v>
      </c>
      <c r="G447" t="e">
        <f>INDEX(Assembled!$P:$P, MATCH(B447,Assembled!A:A,0))</f>
        <v>#N/A</v>
      </c>
      <c r="H447" s="4" t="e">
        <f>INDEX(COX1_BOLD!G:G, MATCH(B447,COX1_BOLD!A:A,0))</f>
        <v>#N/A</v>
      </c>
      <c r="I447" s="4" t="e">
        <f>INDEX(COX1_NCBI!G:G, MATCH(B447,COX1_NCBI!A:A,0))</f>
        <v>#N/A</v>
      </c>
      <c r="J447" s="5" t="e">
        <f>INDEX(lca_co1!H:H, MATCH(B447,lca_co1!A:A,0))</f>
        <v>#N/A</v>
      </c>
      <c r="K447" t="e">
        <f>INDEX(Assembled!$M:$M, MATCH(B447,Assembled!A:A,0))</f>
        <v>#N/A</v>
      </c>
      <c r="L447" s="4" t="e">
        <f>INDEX('16s_NCBI'!G:G, MATCH(B447,'16s_NCBI'!A:A,0))</f>
        <v>#N/A</v>
      </c>
      <c r="M447" s="5" t="e">
        <f>INDEX(lca_16s!H:H, MATCH(B447,lca_16s!A:A,0))</f>
        <v>#N/A</v>
      </c>
      <c r="N447" t="e">
        <f>INDEX(Assembled!$L:$L, MATCH(B447,Assembled!A:A,0))</f>
        <v>#N/A</v>
      </c>
      <c r="O447" s="4" t="e">
        <f>INDEX('12s_NCBI'!G:G, MATCH(B447,'12s_NCBI'!A:A,0))</f>
        <v>#N/A</v>
      </c>
      <c r="P447" s="5" t="e">
        <f>INDEX(lca_12s!H:H, MATCH(B447,lca_12s!A:A,0))</f>
        <v>#N/A</v>
      </c>
      <c r="U447" t="str">
        <f>IF(ISNUMBER(MATCH(B447, DraftGenomesAssmbld!A:A, 0)), "Yes", "No")</f>
        <v>No</v>
      </c>
      <c r="V447" t="str">
        <f>IF(ISNUMBER(MATCH(B447, DraftGenomesUploaded!B:B, 0)), "Yes", "No")</f>
        <v>No</v>
      </c>
      <c r="W447" t="e">
        <f>INDEX('GenBank#'!$G:$G, MATCH(B447,'GenBank#'!A:A,0))</f>
        <v>#N/A</v>
      </c>
    </row>
    <row r="448" spans="1:25" x14ac:dyDescent="0.2">
      <c r="A448">
        <v>149</v>
      </c>
      <c r="B448" t="str">
        <f t="shared" si="34"/>
        <v>OG149hifi</v>
      </c>
      <c r="C448" t="s">
        <v>248</v>
      </c>
      <c r="D448" t="s">
        <v>37</v>
      </c>
      <c r="E448" t="str">
        <f>INDEX(Field_ID!$B:$B, MATCH(C448,Field_ID!A:A,0))</f>
        <v>Glaucostegus typus</v>
      </c>
      <c r="F448" t="e">
        <f>INDEX(Assembled!$F:$F, MATCH(B448,Assembled!A:A,0))</f>
        <v>#N/A</v>
      </c>
      <c r="G448" t="e">
        <f>INDEX(Assembled!$P:$P, MATCH(B448,Assembled!A:A,0))</f>
        <v>#N/A</v>
      </c>
      <c r="H448" s="4" t="e">
        <f>INDEX(COX1_BOLD!G:G, MATCH(B448,COX1_BOLD!A:A,0))</f>
        <v>#N/A</v>
      </c>
      <c r="I448" s="4" t="e">
        <f>INDEX(COX1_NCBI!G:G, MATCH(B448,COX1_NCBI!A:A,0))</f>
        <v>#N/A</v>
      </c>
      <c r="J448" s="5" t="e">
        <f>INDEX(lca_co1!H:H, MATCH(B448,lca_co1!A:A,0))</f>
        <v>#N/A</v>
      </c>
      <c r="K448" t="e">
        <f>INDEX(Assembled!$M:$M, MATCH(B448,Assembled!A:A,0))</f>
        <v>#N/A</v>
      </c>
      <c r="L448" s="4" t="e">
        <f>INDEX('16s_NCBI'!G:G, MATCH(B448,'16s_NCBI'!A:A,0))</f>
        <v>#N/A</v>
      </c>
      <c r="M448" s="5" t="e">
        <f>INDEX(lca_16s!H:H, MATCH(B448,lca_16s!A:A,0))</f>
        <v>#N/A</v>
      </c>
      <c r="N448" t="e">
        <f>INDEX(Assembled!$L:$L, MATCH(B448,Assembled!A:A,0))</f>
        <v>#N/A</v>
      </c>
      <c r="O448" s="4" t="e">
        <f>INDEX('12s_NCBI'!G:G, MATCH(B448,'12s_NCBI'!A:A,0))</f>
        <v>#N/A</v>
      </c>
      <c r="P448" s="5" t="e">
        <f>INDEX(lca_12s!H:H, MATCH(B448,lca_12s!A:A,0))</f>
        <v>#N/A</v>
      </c>
      <c r="U448" t="str">
        <f>IF(ISNUMBER(MATCH(B448, DraftGenomesAssmbld!A:A, 0)), "Yes", "No")</f>
        <v>No</v>
      </c>
      <c r="V448" t="str">
        <f>IF(ISNUMBER(MATCH(B448, DraftGenomesUploaded!B:B, 0)), "Yes", "No")</f>
        <v>No</v>
      </c>
      <c r="W448" t="e">
        <f>INDEX('GenBank#'!$G:$G, MATCH(B448,'GenBank#'!A:A,0))</f>
        <v>#N/A</v>
      </c>
    </row>
    <row r="449" spans="1:26" x14ac:dyDescent="0.2">
      <c r="A449">
        <v>150</v>
      </c>
      <c r="B449" t="str">
        <f t="shared" si="34"/>
        <v>OG150hic</v>
      </c>
      <c r="C449" t="s">
        <v>249</v>
      </c>
      <c r="D449" t="s">
        <v>35</v>
      </c>
      <c r="E449" t="str">
        <f>INDEX(Field_ID!$B:$B, MATCH(C449,Field_ID!A:A,0))</f>
        <v>Glaucostegus typus</v>
      </c>
      <c r="F449" t="e">
        <f>INDEX(Assembled!$F:$F, MATCH(B449,Assembled!A:A,0))</f>
        <v>#N/A</v>
      </c>
      <c r="G449" t="e">
        <f>INDEX(Assembled!$P:$P, MATCH(B449,Assembled!A:A,0))</f>
        <v>#N/A</v>
      </c>
      <c r="H449" s="4" t="e">
        <f>INDEX(COX1_BOLD!G:G, MATCH(B449,COX1_BOLD!A:A,0))</f>
        <v>#N/A</v>
      </c>
      <c r="I449" s="4" t="e">
        <f>INDEX(COX1_NCBI!G:G, MATCH(B449,COX1_NCBI!A:A,0))</f>
        <v>#N/A</v>
      </c>
      <c r="J449" s="5" t="e">
        <f>INDEX(lca_co1!H:H, MATCH(B449,lca_co1!A:A,0))</f>
        <v>#N/A</v>
      </c>
      <c r="K449" t="e">
        <f>INDEX(Assembled!$M:$M, MATCH(B449,Assembled!A:A,0))</f>
        <v>#N/A</v>
      </c>
      <c r="L449" s="4" t="e">
        <f>INDEX('16s_NCBI'!G:G, MATCH(B449,'16s_NCBI'!A:A,0))</f>
        <v>#N/A</v>
      </c>
      <c r="M449" s="5" t="e">
        <f>INDEX(lca_16s!H:H, MATCH(B449,lca_16s!A:A,0))</f>
        <v>#N/A</v>
      </c>
      <c r="N449" t="e">
        <f>INDEX(Assembled!$L:$L, MATCH(B449,Assembled!A:A,0))</f>
        <v>#N/A</v>
      </c>
      <c r="O449" s="4" t="e">
        <f>INDEX('12s_NCBI'!G:G, MATCH(B449,'12s_NCBI'!A:A,0))</f>
        <v>#N/A</v>
      </c>
      <c r="P449" s="5" t="e">
        <f>INDEX(lca_12s!H:H, MATCH(B449,lca_12s!A:A,0))</f>
        <v>#N/A</v>
      </c>
      <c r="U449" t="str">
        <f>IF(ISNUMBER(MATCH(B449, DraftGenomesAssmbld!A:A, 0)), "Yes", "No")</f>
        <v>No</v>
      </c>
      <c r="V449" t="str">
        <f>IF(ISNUMBER(MATCH(B449, DraftGenomesUploaded!B:B, 0)), "Yes", "No")</f>
        <v>No</v>
      </c>
      <c r="W449" t="e">
        <f>INDEX('GenBank#'!$G:$G, MATCH(B449,'GenBank#'!A:A,0))</f>
        <v>#N/A</v>
      </c>
      <c r="Y449" s="3"/>
    </row>
    <row r="450" spans="1:26" x14ac:dyDescent="0.2">
      <c r="A450">
        <v>150</v>
      </c>
      <c r="B450" t="str">
        <f t="shared" si="34"/>
        <v>OG150ilmn</v>
      </c>
      <c r="C450" t="s">
        <v>249</v>
      </c>
      <c r="D450" t="s">
        <v>36</v>
      </c>
      <c r="E450" t="str">
        <f>INDEX(Field_ID!$B:$B, MATCH(C450,Field_ID!A:A,0))</f>
        <v>Glaucostegus typus</v>
      </c>
      <c r="F450" t="e">
        <f>INDEX(Assembled!$F:$F, MATCH(B450,Assembled!A:A,0))</f>
        <v>#N/A</v>
      </c>
      <c r="G450" t="e">
        <f>INDEX(Assembled!$P:$P, MATCH(B450,Assembled!A:A,0))</f>
        <v>#N/A</v>
      </c>
      <c r="H450" s="4" t="e">
        <f>INDEX(COX1_BOLD!G:G, MATCH(B450,COX1_BOLD!A:A,0))</f>
        <v>#N/A</v>
      </c>
      <c r="I450" s="4" t="e">
        <f>INDEX(COX1_NCBI!G:G, MATCH(B450,COX1_NCBI!A:A,0))</f>
        <v>#N/A</v>
      </c>
      <c r="J450" s="5" t="e">
        <f>INDEX(lca_co1!H:H, MATCH(B450,lca_co1!A:A,0))</f>
        <v>#N/A</v>
      </c>
      <c r="K450" t="e">
        <f>INDEX(Assembled!$M:$M, MATCH(B450,Assembled!A:A,0))</f>
        <v>#N/A</v>
      </c>
      <c r="L450" s="4" t="e">
        <f>INDEX('16s_NCBI'!G:G, MATCH(B450,'16s_NCBI'!A:A,0))</f>
        <v>#N/A</v>
      </c>
      <c r="M450" s="5" t="e">
        <f>INDEX(lca_16s!H:H, MATCH(B450,lca_16s!A:A,0))</f>
        <v>#N/A</v>
      </c>
      <c r="N450" t="e">
        <f>INDEX(Assembled!$L:$L, MATCH(B450,Assembled!A:A,0))</f>
        <v>#N/A</v>
      </c>
      <c r="O450" s="4" t="e">
        <f>INDEX('12s_NCBI'!G:G, MATCH(B450,'12s_NCBI'!A:A,0))</f>
        <v>#N/A</v>
      </c>
      <c r="P450" s="5" t="e">
        <f>INDEX(lca_12s!H:H, MATCH(B450,lca_12s!A:A,0))</f>
        <v>#N/A</v>
      </c>
      <c r="U450" t="str">
        <f>IF(ISNUMBER(MATCH(B450, DraftGenomesAssmbld!A:A, 0)), "Yes", "No")</f>
        <v>No</v>
      </c>
      <c r="V450" t="str">
        <f>IF(ISNUMBER(MATCH(B450, DraftGenomesUploaded!B:B, 0)), "Yes", "No")</f>
        <v>No</v>
      </c>
      <c r="W450" t="e">
        <f>INDEX('GenBank#'!$G:$G, MATCH(B450,'GenBank#'!A:A,0))</f>
        <v>#N/A</v>
      </c>
    </row>
    <row r="451" spans="1:26" x14ac:dyDescent="0.2">
      <c r="A451">
        <v>150</v>
      </c>
      <c r="B451" t="str">
        <f t="shared" ref="B451:B514" si="35">_xlfn.CONCAT(C451:D451)</f>
        <v>OG150hifi</v>
      </c>
      <c r="C451" t="s">
        <v>249</v>
      </c>
      <c r="D451" t="s">
        <v>37</v>
      </c>
      <c r="E451" t="str">
        <f>INDEX(Field_ID!$B:$B, MATCH(C451,Field_ID!A:A,0))</f>
        <v>Glaucostegus typus</v>
      </c>
      <c r="F451" t="e">
        <f>INDEX(Assembled!$F:$F, MATCH(B451,Assembled!A:A,0))</f>
        <v>#N/A</v>
      </c>
      <c r="G451" t="e">
        <f>INDEX(Assembled!$P:$P, MATCH(B451,Assembled!A:A,0))</f>
        <v>#N/A</v>
      </c>
      <c r="H451" s="4" t="e">
        <f>INDEX(COX1_BOLD!G:G, MATCH(B451,COX1_BOLD!A:A,0))</f>
        <v>#N/A</v>
      </c>
      <c r="I451" s="4" t="e">
        <f>INDEX(COX1_NCBI!G:G, MATCH(B451,COX1_NCBI!A:A,0))</f>
        <v>#N/A</v>
      </c>
      <c r="J451" s="5" t="e">
        <f>INDEX(lca_co1!H:H, MATCH(B451,lca_co1!A:A,0))</f>
        <v>#N/A</v>
      </c>
      <c r="K451" t="e">
        <f>INDEX(Assembled!$M:$M, MATCH(B451,Assembled!A:A,0))</f>
        <v>#N/A</v>
      </c>
      <c r="L451" s="4" t="e">
        <f>INDEX('16s_NCBI'!G:G, MATCH(B451,'16s_NCBI'!A:A,0))</f>
        <v>#N/A</v>
      </c>
      <c r="M451" s="5" t="e">
        <f>INDEX(lca_16s!H:H, MATCH(B451,lca_16s!A:A,0))</f>
        <v>#N/A</v>
      </c>
      <c r="N451" t="e">
        <f>INDEX(Assembled!$L:$L, MATCH(B451,Assembled!A:A,0))</f>
        <v>#N/A</v>
      </c>
      <c r="O451" s="4" t="e">
        <f>INDEX('12s_NCBI'!G:G, MATCH(B451,'12s_NCBI'!A:A,0))</f>
        <v>#N/A</v>
      </c>
      <c r="P451" s="5" t="e">
        <f>INDEX(lca_12s!H:H, MATCH(B451,lca_12s!A:A,0))</f>
        <v>#N/A</v>
      </c>
      <c r="U451" t="str">
        <f>IF(ISNUMBER(MATCH(B451, DraftGenomesAssmbld!A:A, 0)), "Yes", "No")</f>
        <v>No</v>
      </c>
      <c r="V451" t="str">
        <f>IF(ISNUMBER(MATCH(B451, DraftGenomesUploaded!B:B, 0)), "Yes", "No")</f>
        <v>No</v>
      </c>
      <c r="W451" t="e">
        <f>INDEX('GenBank#'!$G:$G, MATCH(B451,'GenBank#'!A:A,0))</f>
        <v>#N/A</v>
      </c>
    </row>
    <row r="452" spans="1:26" x14ac:dyDescent="0.2">
      <c r="A452">
        <v>151</v>
      </c>
      <c r="B452" t="str">
        <f t="shared" si="35"/>
        <v>OG151hic</v>
      </c>
      <c r="C452" t="s">
        <v>250</v>
      </c>
      <c r="D452" t="s">
        <v>35</v>
      </c>
      <c r="E452" t="str">
        <f>INDEX(Field_ID!$B:$B, MATCH(C452,Field_ID!A:A,0))</f>
        <v>Rhynchobatus australiae</v>
      </c>
      <c r="F452" t="e">
        <f>INDEX(Assembled!$F:$F, MATCH(B452,Assembled!A:A,0))</f>
        <v>#N/A</v>
      </c>
      <c r="G452" t="e">
        <f>INDEX(Assembled!$P:$P, MATCH(B452,Assembled!A:A,0))</f>
        <v>#N/A</v>
      </c>
      <c r="H452" s="4" t="e">
        <f>INDEX(COX1_BOLD!G:G, MATCH(B452,COX1_BOLD!A:A,0))</f>
        <v>#N/A</v>
      </c>
      <c r="I452" s="4" t="e">
        <f>INDEX(COX1_NCBI!G:G, MATCH(B452,COX1_NCBI!A:A,0))</f>
        <v>#N/A</v>
      </c>
      <c r="J452" s="5" t="e">
        <f>INDEX(lca_co1!H:H, MATCH(B452,lca_co1!A:A,0))</f>
        <v>#N/A</v>
      </c>
      <c r="K452" t="e">
        <f>INDEX(Assembled!$M:$M, MATCH(B452,Assembled!A:A,0))</f>
        <v>#N/A</v>
      </c>
      <c r="L452" s="4" t="e">
        <f>INDEX('16s_NCBI'!G:G, MATCH(B452,'16s_NCBI'!A:A,0))</f>
        <v>#N/A</v>
      </c>
      <c r="M452" s="5" t="e">
        <f>INDEX(lca_16s!H:H, MATCH(B452,lca_16s!A:A,0))</f>
        <v>#N/A</v>
      </c>
      <c r="N452" t="e">
        <f>INDEX(Assembled!$L:$L, MATCH(B452,Assembled!A:A,0))</f>
        <v>#N/A</v>
      </c>
      <c r="O452" s="4" t="e">
        <f>INDEX('12s_NCBI'!G:G, MATCH(B452,'12s_NCBI'!A:A,0))</f>
        <v>#N/A</v>
      </c>
      <c r="P452" s="5" t="e">
        <f>INDEX(lca_12s!H:H, MATCH(B452,lca_12s!A:A,0))</f>
        <v>#N/A</v>
      </c>
      <c r="U452" t="str">
        <f>IF(ISNUMBER(MATCH(B452, DraftGenomesAssmbld!A:A, 0)), "Yes", "No")</f>
        <v>No</v>
      </c>
      <c r="V452" t="str">
        <f>IF(ISNUMBER(MATCH(B452, DraftGenomesUploaded!B:B, 0)), "Yes", "No")</f>
        <v>No</v>
      </c>
      <c r="W452" t="e">
        <f>INDEX('GenBank#'!$G:$G, MATCH(B452,'GenBank#'!A:A,0))</f>
        <v>#N/A</v>
      </c>
      <c r="Y452" s="3"/>
    </row>
    <row r="453" spans="1:26" x14ac:dyDescent="0.2">
      <c r="A453">
        <v>151</v>
      </c>
      <c r="B453" t="str">
        <f t="shared" si="35"/>
        <v>OG151ilmn</v>
      </c>
      <c r="C453" t="s">
        <v>250</v>
      </c>
      <c r="D453" t="s">
        <v>36</v>
      </c>
      <c r="E453" t="str">
        <f>INDEX(Field_ID!$B:$B, MATCH(C453,Field_ID!A:A,0))</f>
        <v>Rhynchobatus australiae</v>
      </c>
      <c r="F453" t="e">
        <f>INDEX(Assembled!$F:$F, MATCH(B453,Assembled!A:A,0))</f>
        <v>#N/A</v>
      </c>
      <c r="G453" t="e">
        <f>INDEX(Assembled!$P:$P, MATCH(B453,Assembled!A:A,0))</f>
        <v>#N/A</v>
      </c>
      <c r="H453" s="4" t="e">
        <f>INDEX(COX1_BOLD!G:G, MATCH(B453,COX1_BOLD!A:A,0))</f>
        <v>#N/A</v>
      </c>
      <c r="I453" s="4" t="e">
        <f>INDEX(COX1_NCBI!G:G, MATCH(B453,COX1_NCBI!A:A,0))</f>
        <v>#N/A</v>
      </c>
      <c r="J453" s="5" t="e">
        <f>INDEX(lca_co1!H:H, MATCH(B453,lca_co1!A:A,0))</f>
        <v>#N/A</v>
      </c>
      <c r="K453" t="e">
        <f>INDEX(Assembled!$M:$M, MATCH(B453,Assembled!A:A,0))</f>
        <v>#N/A</v>
      </c>
      <c r="L453" s="4" t="e">
        <f>INDEX('16s_NCBI'!G:G, MATCH(B453,'16s_NCBI'!A:A,0))</f>
        <v>#N/A</v>
      </c>
      <c r="M453" s="5" t="e">
        <f>INDEX(lca_16s!H:H, MATCH(B453,lca_16s!A:A,0))</f>
        <v>#N/A</v>
      </c>
      <c r="N453" t="e">
        <f>INDEX(Assembled!$L:$L, MATCH(B453,Assembled!A:A,0))</f>
        <v>#N/A</v>
      </c>
      <c r="O453" s="4" t="e">
        <f>INDEX('12s_NCBI'!G:G, MATCH(B453,'12s_NCBI'!A:A,0))</f>
        <v>#N/A</v>
      </c>
      <c r="P453" s="5" t="e">
        <f>INDEX(lca_12s!H:H, MATCH(B453,lca_12s!A:A,0))</f>
        <v>#N/A</v>
      </c>
      <c r="U453" t="str">
        <f>IF(ISNUMBER(MATCH(B453, DraftGenomesAssmbld!A:A, 0)), "Yes", "No")</f>
        <v>No</v>
      </c>
      <c r="V453" t="str">
        <f>IF(ISNUMBER(MATCH(B453, DraftGenomesUploaded!B:B, 0)), "Yes", "No")</f>
        <v>No</v>
      </c>
      <c r="W453" t="e">
        <f>INDEX('GenBank#'!$G:$G, MATCH(B453,'GenBank#'!A:A,0))</f>
        <v>#N/A</v>
      </c>
    </row>
    <row r="454" spans="1:26" x14ac:dyDescent="0.2">
      <c r="A454">
        <v>151</v>
      </c>
      <c r="B454" t="str">
        <f t="shared" si="35"/>
        <v>OG151hifi</v>
      </c>
      <c r="C454" t="s">
        <v>250</v>
      </c>
      <c r="D454" t="s">
        <v>37</v>
      </c>
      <c r="E454" t="str">
        <f>INDEX(Field_ID!$B:$B, MATCH(C454,Field_ID!A:A,0))</f>
        <v>Rhynchobatus australiae</v>
      </c>
      <c r="F454" t="e">
        <f>INDEX(Assembled!$F:$F, MATCH(B454,Assembled!A:A,0))</f>
        <v>#N/A</v>
      </c>
      <c r="G454" t="e">
        <f>INDEX(Assembled!$P:$P, MATCH(B454,Assembled!A:A,0))</f>
        <v>#N/A</v>
      </c>
      <c r="H454" s="4" t="e">
        <f>INDEX(COX1_BOLD!G:G, MATCH(B454,COX1_BOLD!A:A,0))</f>
        <v>#N/A</v>
      </c>
      <c r="I454" s="4" t="e">
        <f>INDEX(COX1_NCBI!G:G, MATCH(B454,COX1_NCBI!A:A,0))</f>
        <v>#N/A</v>
      </c>
      <c r="J454" s="5" t="e">
        <f>INDEX(lca_co1!H:H, MATCH(B454,lca_co1!A:A,0))</f>
        <v>#N/A</v>
      </c>
      <c r="K454" t="e">
        <f>INDEX(Assembled!$M:$M, MATCH(B454,Assembled!A:A,0))</f>
        <v>#N/A</v>
      </c>
      <c r="L454" s="4" t="e">
        <f>INDEX('16s_NCBI'!G:G, MATCH(B454,'16s_NCBI'!A:A,0))</f>
        <v>#N/A</v>
      </c>
      <c r="M454" s="5" t="e">
        <f>INDEX(lca_16s!H:H, MATCH(B454,lca_16s!A:A,0))</f>
        <v>#N/A</v>
      </c>
      <c r="N454" t="e">
        <f>INDEX(Assembled!$L:$L, MATCH(B454,Assembled!A:A,0))</f>
        <v>#N/A</v>
      </c>
      <c r="O454" s="4" t="e">
        <f>INDEX('12s_NCBI'!G:G, MATCH(B454,'12s_NCBI'!A:A,0))</f>
        <v>#N/A</v>
      </c>
      <c r="P454" s="5" t="e">
        <f>INDEX(lca_12s!H:H, MATCH(B454,lca_12s!A:A,0))</f>
        <v>#N/A</v>
      </c>
      <c r="U454" t="str">
        <f>IF(ISNUMBER(MATCH(B454, DraftGenomesAssmbld!A:A, 0)), "Yes", "No")</f>
        <v>No</v>
      </c>
      <c r="V454" t="str">
        <f>IF(ISNUMBER(MATCH(B454, DraftGenomesUploaded!B:B, 0)), "Yes", "No")</f>
        <v>No</v>
      </c>
      <c r="W454" t="e">
        <f>INDEX('GenBank#'!$G:$G, MATCH(B454,'GenBank#'!A:A,0))</f>
        <v>#N/A</v>
      </c>
    </row>
    <row r="455" spans="1:26" x14ac:dyDescent="0.2">
      <c r="A455">
        <v>152</v>
      </c>
      <c r="B455" t="str">
        <f t="shared" si="35"/>
        <v>OG152hic</v>
      </c>
      <c r="C455" t="s">
        <v>251</v>
      </c>
      <c r="D455" t="s">
        <v>35</v>
      </c>
      <c r="E455" t="str">
        <f>INDEX(Field_ID!$B:$B, MATCH(C455,Field_ID!A:A,0))</f>
        <v>Glyphis glyphis</v>
      </c>
      <c r="F455" t="e">
        <f>INDEX(Assembled!$F:$F, MATCH(B455,Assembled!A:A,0))</f>
        <v>#N/A</v>
      </c>
      <c r="G455" t="e">
        <f>INDEX(Assembled!$P:$P, MATCH(B455,Assembled!A:A,0))</f>
        <v>#N/A</v>
      </c>
      <c r="H455" s="4" t="e">
        <f>INDEX(COX1_BOLD!G:G, MATCH(B455,COX1_BOLD!A:A,0))</f>
        <v>#N/A</v>
      </c>
      <c r="I455" s="4" t="e">
        <f>INDEX(COX1_NCBI!G:G, MATCH(B455,COX1_NCBI!A:A,0))</f>
        <v>#N/A</v>
      </c>
      <c r="J455" s="5" t="e">
        <f>INDEX(lca_co1!H:H, MATCH(B455,lca_co1!A:A,0))</f>
        <v>#N/A</v>
      </c>
      <c r="K455" t="e">
        <f>INDEX(Assembled!$M:$M, MATCH(B455,Assembled!A:A,0))</f>
        <v>#N/A</v>
      </c>
      <c r="L455" s="4" t="e">
        <f>INDEX('16s_NCBI'!G:G, MATCH(B455,'16s_NCBI'!A:A,0))</f>
        <v>#N/A</v>
      </c>
      <c r="M455" s="5" t="e">
        <f>INDEX(lca_16s!H:H, MATCH(B455,lca_16s!A:A,0))</f>
        <v>#N/A</v>
      </c>
      <c r="N455" t="e">
        <f>INDEX(Assembled!$L:$L, MATCH(B455,Assembled!A:A,0))</f>
        <v>#N/A</v>
      </c>
      <c r="O455" s="4" t="e">
        <f>INDEX('12s_NCBI'!G:G, MATCH(B455,'12s_NCBI'!A:A,0))</f>
        <v>#N/A</v>
      </c>
      <c r="P455" s="5" t="e">
        <f>INDEX(lca_12s!H:H, MATCH(B455,lca_12s!A:A,0))</f>
        <v>#N/A</v>
      </c>
      <c r="U455" t="str">
        <f>IF(ISNUMBER(MATCH(B455, DraftGenomesAssmbld!A:A, 0)), "Yes", "No")</f>
        <v>No</v>
      </c>
      <c r="V455" t="str">
        <f>IF(ISNUMBER(MATCH(B455, DraftGenomesUploaded!B:B, 0)), "Yes", "No")</f>
        <v>No</v>
      </c>
      <c r="W455" t="e">
        <f>INDEX('GenBank#'!$G:$G, MATCH(B455,'GenBank#'!A:A,0))</f>
        <v>#N/A</v>
      </c>
      <c r="Y455" s="3"/>
    </row>
    <row r="456" spans="1:26" x14ac:dyDescent="0.2">
      <c r="A456">
        <v>152</v>
      </c>
      <c r="B456" t="str">
        <f t="shared" si="35"/>
        <v>OG152ilmn</v>
      </c>
      <c r="C456" t="s">
        <v>251</v>
      </c>
      <c r="D456" t="s">
        <v>36</v>
      </c>
      <c r="E456" t="str">
        <f>INDEX(Field_ID!$B:$B, MATCH(C456,Field_ID!A:A,0))</f>
        <v>Glyphis glyphis</v>
      </c>
      <c r="F456" t="e">
        <f>INDEX(Assembled!$F:$F, MATCH(B456,Assembled!A:A,0))</f>
        <v>#N/A</v>
      </c>
      <c r="G456" t="e">
        <f>INDEX(Assembled!$P:$P, MATCH(B456,Assembled!A:A,0))</f>
        <v>#N/A</v>
      </c>
      <c r="H456" s="4" t="e">
        <f>INDEX(COX1_BOLD!G:G, MATCH(B456,COX1_BOLD!A:A,0))</f>
        <v>#N/A</v>
      </c>
      <c r="I456" s="4" t="e">
        <f>INDEX(COX1_NCBI!G:G, MATCH(B456,COX1_NCBI!A:A,0))</f>
        <v>#N/A</v>
      </c>
      <c r="J456" s="5" t="e">
        <f>INDEX(lca_co1!H:H, MATCH(B456,lca_co1!A:A,0))</f>
        <v>#N/A</v>
      </c>
      <c r="K456" t="e">
        <f>INDEX(Assembled!$M:$M, MATCH(B456,Assembled!A:A,0))</f>
        <v>#N/A</v>
      </c>
      <c r="L456" s="4" t="e">
        <f>INDEX('16s_NCBI'!G:G, MATCH(B456,'16s_NCBI'!A:A,0))</f>
        <v>#N/A</v>
      </c>
      <c r="M456" s="5" t="e">
        <f>INDEX(lca_16s!H:H, MATCH(B456,lca_16s!A:A,0))</f>
        <v>#N/A</v>
      </c>
      <c r="N456" t="e">
        <f>INDEX(Assembled!$L:$L, MATCH(B456,Assembled!A:A,0))</f>
        <v>#N/A</v>
      </c>
      <c r="O456" s="4" t="e">
        <f>INDEX('12s_NCBI'!G:G, MATCH(B456,'12s_NCBI'!A:A,0))</f>
        <v>#N/A</v>
      </c>
      <c r="P456" s="5" t="e">
        <f>INDEX(lca_12s!H:H, MATCH(B456,lca_12s!A:A,0))</f>
        <v>#N/A</v>
      </c>
      <c r="U456" t="str">
        <f>IF(ISNUMBER(MATCH(B456, DraftGenomesAssmbld!A:A, 0)), "Yes", "No")</f>
        <v>No</v>
      </c>
      <c r="V456" t="str">
        <f>IF(ISNUMBER(MATCH(B456, DraftGenomesUploaded!B:B, 0)), "Yes", "No")</f>
        <v>No</v>
      </c>
      <c r="W456" t="e">
        <f>INDEX('GenBank#'!$G:$G, MATCH(B456,'GenBank#'!A:A,0))</f>
        <v>#N/A</v>
      </c>
    </row>
    <row r="457" spans="1:26" x14ac:dyDescent="0.2">
      <c r="A457">
        <v>152</v>
      </c>
      <c r="B457" t="str">
        <f t="shared" si="35"/>
        <v>OG152hifi</v>
      </c>
      <c r="C457" t="s">
        <v>251</v>
      </c>
      <c r="D457" t="s">
        <v>37</v>
      </c>
      <c r="E457" t="str">
        <f>INDEX(Field_ID!$B:$B, MATCH(C457,Field_ID!A:A,0))</f>
        <v>Glyphis glyphis</v>
      </c>
      <c r="F457" t="e">
        <f>INDEX(Assembled!$F:$F, MATCH(B457,Assembled!A:A,0))</f>
        <v>#N/A</v>
      </c>
      <c r="G457" t="e">
        <f>INDEX(Assembled!$P:$P, MATCH(B457,Assembled!A:A,0))</f>
        <v>#N/A</v>
      </c>
      <c r="H457" s="4" t="e">
        <f>INDEX(COX1_BOLD!G:G, MATCH(B457,COX1_BOLD!A:A,0))</f>
        <v>#N/A</v>
      </c>
      <c r="I457" s="4" t="e">
        <f>INDEX(COX1_NCBI!G:G, MATCH(B457,COX1_NCBI!A:A,0))</f>
        <v>#N/A</v>
      </c>
      <c r="J457" s="5" t="e">
        <f>INDEX(lca_co1!H:H, MATCH(B457,lca_co1!A:A,0))</f>
        <v>#N/A</v>
      </c>
      <c r="K457" t="e">
        <f>INDEX(Assembled!$M:$M, MATCH(B457,Assembled!A:A,0))</f>
        <v>#N/A</v>
      </c>
      <c r="L457" s="4" t="e">
        <f>INDEX('16s_NCBI'!G:G, MATCH(B457,'16s_NCBI'!A:A,0))</f>
        <v>#N/A</v>
      </c>
      <c r="M457" s="5" t="e">
        <f>INDEX(lca_16s!H:H, MATCH(B457,lca_16s!A:A,0))</f>
        <v>#N/A</v>
      </c>
      <c r="N457" t="e">
        <f>INDEX(Assembled!$L:$L, MATCH(B457,Assembled!A:A,0))</f>
        <v>#N/A</v>
      </c>
      <c r="O457" s="4" t="e">
        <f>INDEX('12s_NCBI'!G:G, MATCH(B457,'12s_NCBI'!A:A,0))</f>
        <v>#N/A</v>
      </c>
      <c r="P457" s="5" t="e">
        <f>INDEX(lca_12s!H:H, MATCH(B457,lca_12s!A:A,0))</f>
        <v>#N/A</v>
      </c>
      <c r="U457" t="str">
        <f>IF(ISNUMBER(MATCH(B457, DraftGenomesAssmbld!A:A, 0)), "Yes", "No")</f>
        <v>No</v>
      </c>
      <c r="V457" t="str">
        <f>IF(ISNUMBER(MATCH(B457, DraftGenomesUploaded!B:B, 0)), "Yes", "No")</f>
        <v>No</v>
      </c>
      <c r="W457" t="e">
        <f>INDEX('GenBank#'!$G:$G, MATCH(B457,'GenBank#'!A:A,0))</f>
        <v>#N/A</v>
      </c>
    </row>
    <row r="458" spans="1:26" x14ac:dyDescent="0.2">
      <c r="A458">
        <v>153</v>
      </c>
      <c r="B458" t="str">
        <f t="shared" si="35"/>
        <v>OG153hic</v>
      </c>
      <c r="C458" t="s">
        <v>252</v>
      </c>
      <c r="D458" t="s">
        <v>35</v>
      </c>
      <c r="E458" t="str">
        <f>INDEX(Field_ID!$B:$B, MATCH(C458,Field_ID!A:A,0))</f>
        <v>Anoxypristis cuspidata</v>
      </c>
      <c r="F458" t="e">
        <f>INDEX(Assembled!$F:$F, MATCH(B458,Assembled!A:A,0))</f>
        <v>#N/A</v>
      </c>
      <c r="G458" t="e">
        <f>INDEX(Assembled!$P:$P, MATCH(B458,Assembled!A:A,0))</f>
        <v>#N/A</v>
      </c>
      <c r="H458" s="4" t="e">
        <f>INDEX(COX1_BOLD!G:G, MATCH(B458,COX1_BOLD!A:A,0))</f>
        <v>#N/A</v>
      </c>
      <c r="I458" s="4" t="e">
        <f>INDEX(COX1_NCBI!G:G, MATCH(B458,COX1_NCBI!A:A,0))</f>
        <v>#N/A</v>
      </c>
      <c r="J458" s="5" t="e">
        <f>INDEX(lca_co1!H:H, MATCH(B458,lca_co1!A:A,0))</f>
        <v>#N/A</v>
      </c>
      <c r="K458" t="e">
        <f>INDEX(Assembled!$M:$M, MATCH(B458,Assembled!A:A,0))</f>
        <v>#N/A</v>
      </c>
      <c r="L458" s="4" t="e">
        <f>INDEX('16s_NCBI'!G:G, MATCH(B458,'16s_NCBI'!A:A,0))</f>
        <v>#N/A</v>
      </c>
      <c r="M458" s="5" t="e">
        <f>INDEX(lca_16s!H:H, MATCH(B458,lca_16s!A:A,0))</f>
        <v>#N/A</v>
      </c>
      <c r="N458" t="e">
        <f>INDEX(Assembled!$L:$L, MATCH(B458,Assembled!A:A,0))</f>
        <v>#N/A</v>
      </c>
      <c r="O458" s="4" t="e">
        <f>INDEX('12s_NCBI'!G:G, MATCH(B458,'12s_NCBI'!A:A,0))</f>
        <v>#N/A</v>
      </c>
      <c r="P458" s="5" t="e">
        <f>INDEX(lca_12s!H:H, MATCH(B458,lca_12s!A:A,0))</f>
        <v>#N/A</v>
      </c>
      <c r="U458" t="str">
        <f>IF(ISNUMBER(MATCH(B458, DraftGenomesAssmbld!A:A, 0)), "Yes", "No")</f>
        <v>No</v>
      </c>
      <c r="V458" t="str">
        <f>IF(ISNUMBER(MATCH(B458, DraftGenomesUploaded!B:B, 0)), "Yes", "No")</f>
        <v>No</v>
      </c>
      <c r="W458" t="e">
        <f>INDEX('GenBank#'!$G:$G, MATCH(B458,'GenBank#'!A:A,0))</f>
        <v>#N/A</v>
      </c>
      <c r="Y458" s="3"/>
      <c r="Z458" t="s">
        <v>253</v>
      </c>
    </row>
    <row r="459" spans="1:26" x14ac:dyDescent="0.2">
      <c r="A459">
        <v>153</v>
      </c>
      <c r="B459" t="str">
        <f t="shared" si="35"/>
        <v>OG153ilmn</v>
      </c>
      <c r="C459" t="s">
        <v>252</v>
      </c>
      <c r="D459" t="s">
        <v>36</v>
      </c>
      <c r="E459" t="str">
        <f>INDEX(Field_ID!$B:$B, MATCH(C459,Field_ID!A:A,0))</f>
        <v>Anoxypristis cuspidata</v>
      </c>
      <c r="F459" t="e">
        <f>INDEX(Assembled!$F:$F, MATCH(B459,Assembled!A:A,0))</f>
        <v>#N/A</v>
      </c>
      <c r="G459" t="e">
        <f>INDEX(Assembled!$P:$P, MATCH(B459,Assembled!A:A,0))</f>
        <v>#N/A</v>
      </c>
      <c r="H459" s="4" t="e">
        <f>INDEX(COX1_BOLD!G:G, MATCH(B459,COX1_BOLD!A:A,0))</f>
        <v>#N/A</v>
      </c>
      <c r="I459" s="4" t="e">
        <f>INDEX(COX1_NCBI!G:G, MATCH(B459,COX1_NCBI!A:A,0))</f>
        <v>#N/A</v>
      </c>
      <c r="J459" s="5" t="e">
        <f>INDEX(lca_co1!H:H, MATCH(B459,lca_co1!A:A,0))</f>
        <v>#N/A</v>
      </c>
      <c r="K459" t="e">
        <f>INDEX(Assembled!$M:$M, MATCH(B459,Assembled!A:A,0))</f>
        <v>#N/A</v>
      </c>
      <c r="L459" s="4" t="e">
        <f>INDEX('16s_NCBI'!G:G, MATCH(B459,'16s_NCBI'!A:A,0))</f>
        <v>#N/A</v>
      </c>
      <c r="M459" s="5" t="e">
        <f>INDEX(lca_16s!H:H, MATCH(B459,lca_16s!A:A,0))</f>
        <v>#N/A</v>
      </c>
      <c r="N459" t="e">
        <f>INDEX(Assembled!$L:$L, MATCH(B459,Assembled!A:A,0))</f>
        <v>#N/A</v>
      </c>
      <c r="O459" s="4" t="e">
        <f>INDEX('12s_NCBI'!G:G, MATCH(B459,'12s_NCBI'!A:A,0))</f>
        <v>#N/A</v>
      </c>
      <c r="P459" s="5" t="e">
        <f>INDEX(lca_12s!H:H, MATCH(B459,lca_12s!A:A,0))</f>
        <v>#N/A</v>
      </c>
      <c r="U459" t="str">
        <f>IF(ISNUMBER(MATCH(B459, DraftGenomesAssmbld!A:A, 0)), "Yes", "No")</f>
        <v>No</v>
      </c>
      <c r="V459" t="str">
        <f>IF(ISNUMBER(MATCH(B459, DraftGenomesUploaded!B:B, 0)), "Yes", "No")</f>
        <v>No</v>
      </c>
      <c r="W459" t="e">
        <f>INDEX('GenBank#'!$G:$G, MATCH(B459,'GenBank#'!A:A,0))</f>
        <v>#N/A</v>
      </c>
    </row>
    <row r="460" spans="1:26" x14ac:dyDescent="0.2">
      <c r="A460">
        <v>153</v>
      </c>
      <c r="B460" t="str">
        <f t="shared" si="35"/>
        <v>OG153hifi</v>
      </c>
      <c r="C460" t="s">
        <v>252</v>
      </c>
      <c r="D460" t="s">
        <v>37</v>
      </c>
      <c r="E460" t="str">
        <f>INDEX(Field_ID!$B:$B, MATCH(C460,Field_ID!A:A,0))</f>
        <v>Anoxypristis cuspidata</v>
      </c>
      <c r="F460" t="e">
        <f>INDEX(Assembled!$F:$F, MATCH(B460,Assembled!A:A,0))</f>
        <v>#N/A</v>
      </c>
      <c r="G460" t="e">
        <f>INDEX(Assembled!$P:$P, MATCH(B460,Assembled!A:A,0))</f>
        <v>#N/A</v>
      </c>
      <c r="H460" s="4" t="e">
        <f>INDEX(COX1_BOLD!G:G, MATCH(B460,COX1_BOLD!A:A,0))</f>
        <v>#N/A</v>
      </c>
      <c r="I460" s="4" t="e">
        <f>INDEX(COX1_NCBI!G:G, MATCH(B460,COX1_NCBI!A:A,0))</f>
        <v>#N/A</v>
      </c>
      <c r="J460" s="5" t="e">
        <f>INDEX(lca_co1!H:H, MATCH(B460,lca_co1!A:A,0))</f>
        <v>#N/A</v>
      </c>
      <c r="K460" t="e">
        <f>INDEX(Assembled!$M:$M, MATCH(B460,Assembled!A:A,0))</f>
        <v>#N/A</v>
      </c>
      <c r="L460" s="4" t="e">
        <f>INDEX('16s_NCBI'!G:G, MATCH(B460,'16s_NCBI'!A:A,0))</f>
        <v>#N/A</v>
      </c>
      <c r="M460" s="5" t="e">
        <f>INDEX(lca_16s!H:H, MATCH(B460,lca_16s!A:A,0))</f>
        <v>#N/A</v>
      </c>
      <c r="N460" t="e">
        <f>INDEX(Assembled!$L:$L, MATCH(B460,Assembled!A:A,0))</f>
        <v>#N/A</v>
      </c>
      <c r="O460" s="4" t="e">
        <f>INDEX('12s_NCBI'!G:G, MATCH(B460,'12s_NCBI'!A:A,0))</f>
        <v>#N/A</v>
      </c>
      <c r="P460" s="5" t="e">
        <f>INDEX(lca_12s!H:H, MATCH(B460,lca_12s!A:A,0))</f>
        <v>#N/A</v>
      </c>
      <c r="U460" t="str">
        <f>IF(ISNUMBER(MATCH(B460, DraftGenomesAssmbld!A:A, 0)), "Yes", "No")</f>
        <v>No</v>
      </c>
      <c r="V460" t="str">
        <f>IF(ISNUMBER(MATCH(B460, DraftGenomesUploaded!B:B, 0)), "Yes", "No")</f>
        <v>No</v>
      </c>
      <c r="W460" t="e">
        <f>INDEX('GenBank#'!$G:$G, MATCH(B460,'GenBank#'!A:A,0))</f>
        <v>#N/A</v>
      </c>
    </row>
    <row r="461" spans="1:26" x14ac:dyDescent="0.2">
      <c r="A461">
        <v>154</v>
      </c>
      <c r="B461" t="str">
        <f t="shared" si="35"/>
        <v>OG154hic</v>
      </c>
      <c r="C461" t="s">
        <v>254</v>
      </c>
      <c r="D461" t="s">
        <v>35</v>
      </c>
      <c r="E461" t="str">
        <f>INDEX(Field_ID!$B:$B, MATCH(C461,Field_ID!A:A,0))</f>
        <v>Anoxypristis cuspidata</v>
      </c>
      <c r="F461" t="e">
        <f>INDEX(Assembled!$F:$F, MATCH(B461,Assembled!A:A,0))</f>
        <v>#N/A</v>
      </c>
      <c r="G461" t="e">
        <f>INDEX(Assembled!$P:$P, MATCH(B461,Assembled!A:A,0))</f>
        <v>#N/A</v>
      </c>
      <c r="H461" s="4" t="e">
        <f>INDEX(COX1_BOLD!G:G, MATCH(B461,COX1_BOLD!A:A,0))</f>
        <v>#N/A</v>
      </c>
      <c r="I461" s="4" t="e">
        <f>INDEX(COX1_NCBI!G:G, MATCH(B461,COX1_NCBI!A:A,0))</f>
        <v>#N/A</v>
      </c>
      <c r="J461" s="5" t="e">
        <f>INDEX(lca_co1!H:H, MATCH(B461,lca_co1!A:A,0))</f>
        <v>#N/A</v>
      </c>
      <c r="K461" t="e">
        <f>INDEX(Assembled!$M:$M, MATCH(B461,Assembled!A:A,0))</f>
        <v>#N/A</v>
      </c>
      <c r="L461" s="4" t="e">
        <f>INDEX('16s_NCBI'!G:G, MATCH(B461,'16s_NCBI'!A:A,0))</f>
        <v>#N/A</v>
      </c>
      <c r="M461" s="5" t="e">
        <f>INDEX(lca_16s!H:H, MATCH(B461,lca_16s!A:A,0))</f>
        <v>#N/A</v>
      </c>
      <c r="N461" t="e">
        <f>INDEX(Assembled!$L:$L, MATCH(B461,Assembled!A:A,0))</f>
        <v>#N/A</v>
      </c>
      <c r="O461" s="4" t="e">
        <f>INDEX('12s_NCBI'!G:G, MATCH(B461,'12s_NCBI'!A:A,0))</f>
        <v>#N/A</v>
      </c>
      <c r="P461" s="5" t="e">
        <f>INDEX(lca_12s!H:H, MATCH(B461,lca_12s!A:A,0))</f>
        <v>#N/A</v>
      </c>
      <c r="U461" t="str">
        <f>IF(ISNUMBER(MATCH(B461, DraftGenomesAssmbld!A:A, 0)), "Yes", "No")</f>
        <v>No</v>
      </c>
      <c r="V461" t="str">
        <f>IF(ISNUMBER(MATCH(B461, DraftGenomesUploaded!B:B, 0)), "Yes", "No")</f>
        <v>No</v>
      </c>
      <c r="W461" t="e">
        <f>INDEX('GenBank#'!$G:$G, MATCH(B461,'GenBank#'!A:A,0))</f>
        <v>#N/A</v>
      </c>
      <c r="Y461" s="3"/>
    </row>
    <row r="462" spans="1:26" x14ac:dyDescent="0.2">
      <c r="A462">
        <v>154</v>
      </c>
      <c r="B462" t="str">
        <f t="shared" si="35"/>
        <v>OG154ilmn</v>
      </c>
      <c r="C462" t="s">
        <v>254</v>
      </c>
      <c r="D462" t="s">
        <v>36</v>
      </c>
      <c r="E462" t="str">
        <f>INDEX(Field_ID!$B:$B, MATCH(C462,Field_ID!A:A,0))</f>
        <v>Anoxypristis cuspidata</v>
      </c>
      <c r="F462" t="e">
        <f>INDEX(Assembled!$F:$F, MATCH(B462,Assembled!A:A,0))</f>
        <v>#N/A</v>
      </c>
      <c r="G462" t="e">
        <f>INDEX(Assembled!$P:$P, MATCH(B462,Assembled!A:A,0))</f>
        <v>#N/A</v>
      </c>
      <c r="H462" s="4" t="e">
        <f>INDEX(COX1_BOLD!G:G, MATCH(B462,COX1_BOLD!A:A,0))</f>
        <v>#N/A</v>
      </c>
      <c r="I462" s="4" t="e">
        <f>INDEX(COX1_NCBI!G:G, MATCH(B462,COX1_NCBI!A:A,0))</f>
        <v>#N/A</v>
      </c>
      <c r="J462" s="5" t="e">
        <f>INDEX(lca_co1!H:H, MATCH(B462,lca_co1!A:A,0))</f>
        <v>#N/A</v>
      </c>
      <c r="K462" t="e">
        <f>INDEX(Assembled!$M:$M, MATCH(B462,Assembled!A:A,0))</f>
        <v>#N/A</v>
      </c>
      <c r="L462" s="4" t="e">
        <f>INDEX('16s_NCBI'!G:G, MATCH(B462,'16s_NCBI'!A:A,0))</f>
        <v>#N/A</v>
      </c>
      <c r="M462" s="5" t="e">
        <f>INDEX(lca_16s!H:H, MATCH(B462,lca_16s!A:A,0))</f>
        <v>#N/A</v>
      </c>
      <c r="N462" t="e">
        <f>INDEX(Assembled!$L:$L, MATCH(B462,Assembled!A:A,0))</f>
        <v>#N/A</v>
      </c>
      <c r="O462" s="4" t="e">
        <f>INDEX('12s_NCBI'!G:G, MATCH(B462,'12s_NCBI'!A:A,0))</f>
        <v>#N/A</v>
      </c>
      <c r="P462" s="5" t="e">
        <f>INDEX(lca_12s!H:H, MATCH(B462,lca_12s!A:A,0))</f>
        <v>#N/A</v>
      </c>
      <c r="U462" t="str">
        <f>IF(ISNUMBER(MATCH(B462, DraftGenomesAssmbld!A:A, 0)), "Yes", "No")</f>
        <v>No</v>
      </c>
      <c r="V462" t="str">
        <f>IF(ISNUMBER(MATCH(B462, DraftGenomesUploaded!B:B, 0)), "Yes", "No")</f>
        <v>No</v>
      </c>
      <c r="W462" t="e">
        <f>INDEX('GenBank#'!$G:$G, MATCH(B462,'GenBank#'!A:A,0))</f>
        <v>#N/A</v>
      </c>
    </row>
    <row r="463" spans="1:26" x14ac:dyDescent="0.2">
      <c r="A463">
        <v>154</v>
      </c>
      <c r="B463" t="str">
        <f t="shared" si="35"/>
        <v>OG154hifi</v>
      </c>
      <c r="C463" t="s">
        <v>254</v>
      </c>
      <c r="D463" t="s">
        <v>37</v>
      </c>
      <c r="E463" t="str">
        <f>INDEX(Field_ID!$B:$B, MATCH(C463,Field_ID!A:A,0))</f>
        <v>Anoxypristis cuspidata</v>
      </c>
      <c r="F463" t="e">
        <f>INDEX(Assembled!$F:$F, MATCH(B463,Assembled!A:A,0))</f>
        <v>#N/A</v>
      </c>
      <c r="G463" t="e">
        <f>INDEX(Assembled!$P:$P, MATCH(B463,Assembled!A:A,0))</f>
        <v>#N/A</v>
      </c>
      <c r="H463" s="4" t="e">
        <f>INDEX(COX1_BOLD!G:G, MATCH(B463,COX1_BOLD!A:A,0))</f>
        <v>#N/A</v>
      </c>
      <c r="I463" s="4" t="e">
        <f>INDEX(COX1_NCBI!G:G, MATCH(B463,COX1_NCBI!A:A,0))</f>
        <v>#N/A</v>
      </c>
      <c r="J463" s="5" t="e">
        <f>INDEX(lca_co1!H:H, MATCH(B463,lca_co1!A:A,0))</f>
        <v>#N/A</v>
      </c>
      <c r="K463" t="e">
        <f>INDEX(Assembled!$M:$M, MATCH(B463,Assembled!A:A,0))</f>
        <v>#N/A</v>
      </c>
      <c r="L463" s="4" t="e">
        <f>INDEX('16s_NCBI'!G:G, MATCH(B463,'16s_NCBI'!A:A,0))</f>
        <v>#N/A</v>
      </c>
      <c r="M463" s="5" t="e">
        <f>INDEX(lca_16s!H:H, MATCH(B463,lca_16s!A:A,0))</f>
        <v>#N/A</v>
      </c>
      <c r="N463" t="e">
        <f>INDEX(Assembled!$L:$L, MATCH(B463,Assembled!A:A,0))</f>
        <v>#N/A</v>
      </c>
      <c r="O463" s="4" t="e">
        <f>INDEX('12s_NCBI'!G:G, MATCH(B463,'12s_NCBI'!A:A,0))</f>
        <v>#N/A</v>
      </c>
      <c r="P463" s="5" t="e">
        <f>INDEX(lca_12s!H:H, MATCH(B463,lca_12s!A:A,0))</f>
        <v>#N/A</v>
      </c>
      <c r="U463" t="str">
        <f>IF(ISNUMBER(MATCH(B463, DraftGenomesAssmbld!A:A, 0)), "Yes", "No")</f>
        <v>No</v>
      </c>
      <c r="V463" t="str">
        <f>IF(ISNUMBER(MATCH(B463, DraftGenomesUploaded!B:B, 0)), "Yes", "No")</f>
        <v>No</v>
      </c>
      <c r="W463" t="e">
        <f>INDEX('GenBank#'!$G:$G, MATCH(B463,'GenBank#'!A:A,0))</f>
        <v>#N/A</v>
      </c>
    </row>
    <row r="464" spans="1:26" x14ac:dyDescent="0.2">
      <c r="A464">
        <v>155</v>
      </c>
      <c r="B464" t="str">
        <f t="shared" si="35"/>
        <v>OG155hic</v>
      </c>
      <c r="C464" t="s">
        <v>255</v>
      </c>
      <c r="D464" t="s">
        <v>35</v>
      </c>
      <c r="E464" t="str">
        <f>INDEX(Field_ID!$B:$B, MATCH(C464,Field_ID!A:A,0))</f>
        <v>Anoxypristis cuspidata</v>
      </c>
      <c r="F464" t="e">
        <f>INDEX(Assembled!$F:$F, MATCH(B464,Assembled!A:A,0))</f>
        <v>#N/A</v>
      </c>
      <c r="G464" t="e">
        <f>INDEX(Assembled!$P:$P, MATCH(B464,Assembled!A:A,0))</f>
        <v>#N/A</v>
      </c>
      <c r="H464" s="4" t="e">
        <f>INDEX(COX1_BOLD!G:G, MATCH(B464,COX1_BOLD!A:A,0))</f>
        <v>#N/A</v>
      </c>
      <c r="I464" s="4" t="e">
        <f>INDEX(COX1_NCBI!G:G, MATCH(B464,COX1_NCBI!A:A,0))</f>
        <v>#N/A</v>
      </c>
      <c r="J464" s="5" t="e">
        <f>INDEX(lca_co1!H:H, MATCH(B464,lca_co1!A:A,0))</f>
        <v>#N/A</v>
      </c>
      <c r="K464" t="e">
        <f>INDEX(Assembled!$M:$M, MATCH(B464,Assembled!A:A,0))</f>
        <v>#N/A</v>
      </c>
      <c r="L464" s="4" t="e">
        <f>INDEX('16s_NCBI'!G:G, MATCH(B464,'16s_NCBI'!A:A,0))</f>
        <v>#N/A</v>
      </c>
      <c r="M464" s="5" t="e">
        <f>INDEX(lca_16s!H:H, MATCH(B464,lca_16s!A:A,0))</f>
        <v>#N/A</v>
      </c>
      <c r="N464" t="e">
        <f>INDEX(Assembled!$L:$L, MATCH(B464,Assembled!A:A,0))</f>
        <v>#N/A</v>
      </c>
      <c r="O464" s="4" t="e">
        <f>INDEX('12s_NCBI'!G:G, MATCH(B464,'12s_NCBI'!A:A,0))</f>
        <v>#N/A</v>
      </c>
      <c r="P464" s="5" t="e">
        <f>INDEX(lca_12s!H:H, MATCH(B464,lca_12s!A:A,0))</f>
        <v>#N/A</v>
      </c>
      <c r="U464" t="str">
        <f>IF(ISNUMBER(MATCH(B464, DraftGenomesAssmbld!A:A, 0)), "Yes", "No")</f>
        <v>No</v>
      </c>
      <c r="V464" t="str">
        <f>IF(ISNUMBER(MATCH(B464, DraftGenomesUploaded!B:B, 0)), "Yes", "No")</f>
        <v>No</v>
      </c>
      <c r="W464" t="e">
        <f>INDEX('GenBank#'!$G:$G, MATCH(B464,'GenBank#'!A:A,0))</f>
        <v>#N/A</v>
      </c>
      <c r="Y464" s="3"/>
    </row>
    <row r="465" spans="1:25" x14ac:dyDescent="0.2">
      <c r="A465">
        <v>155</v>
      </c>
      <c r="B465" t="str">
        <f t="shared" si="35"/>
        <v>OG155ilmn</v>
      </c>
      <c r="C465" t="s">
        <v>255</v>
      </c>
      <c r="D465" t="s">
        <v>36</v>
      </c>
      <c r="E465" t="str">
        <f>INDEX(Field_ID!$B:$B, MATCH(C465,Field_ID!A:A,0))</f>
        <v>Anoxypristis cuspidata</v>
      </c>
      <c r="F465" t="e">
        <f>INDEX(Assembled!$F:$F, MATCH(B465,Assembled!A:A,0))</f>
        <v>#N/A</v>
      </c>
      <c r="G465" t="e">
        <f>INDEX(Assembled!$P:$P, MATCH(B465,Assembled!A:A,0))</f>
        <v>#N/A</v>
      </c>
      <c r="H465" s="4" t="e">
        <f>INDEX(COX1_BOLD!G:G, MATCH(B465,COX1_BOLD!A:A,0))</f>
        <v>#N/A</v>
      </c>
      <c r="I465" s="4" t="e">
        <f>INDEX(COX1_NCBI!G:G, MATCH(B465,COX1_NCBI!A:A,0))</f>
        <v>#N/A</v>
      </c>
      <c r="J465" s="5" t="e">
        <f>INDEX(lca_co1!H:H, MATCH(B465,lca_co1!A:A,0))</f>
        <v>#N/A</v>
      </c>
      <c r="K465" t="e">
        <f>INDEX(Assembled!$M:$M, MATCH(B465,Assembled!A:A,0))</f>
        <v>#N/A</v>
      </c>
      <c r="L465" s="4" t="e">
        <f>INDEX('16s_NCBI'!G:G, MATCH(B465,'16s_NCBI'!A:A,0))</f>
        <v>#N/A</v>
      </c>
      <c r="M465" s="5" t="e">
        <f>INDEX(lca_16s!H:H, MATCH(B465,lca_16s!A:A,0))</f>
        <v>#N/A</v>
      </c>
      <c r="N465" t="e">
        <f>INDEX(Assembled!$L:$L, MATCH(B465,Assembled!A:A,0))</f>
        <v>#N/A</v>
      </c>
      <c r="O465" s="4" t="e">
        <f>INDEX('12s_NCBI'!G:G, MATCH(B465,'12s_NCBI'!A:A,0))</f>
        <v>#N/A</v>
      </c>
      <c r="P465" s="5" t="e">
        <f>INDEX(lca_12s!H:H, MATCH(B465,lca_12s!A:A,0))</f>
        <v>#N/A</v>
      </c>
      <c r="U465" t="str">
        <f>IF(ISNUMBER(MATCH(B465, DraftGenomesAssmbld!A:A, 0)), "Yes", "No")</f>
        <v>No</v>
      </c>
      <c r="V465" t="str">
        <f>IF(ISNUMBER(MATCH(B465, DraftGenomesUploaded!B:B, 0)), "Yes", "No")</f>
        <v>No</v>
      </c>
      <c r="W465" t="e">
        <f>INDEX('GenBank#'!$G:$G, MATCH(B465,'GenBank#'!A:A,0))</f>
        <v>#N/A</v>
      </c>
    </row>
    <row r="466" spans="1:25" x14ac:dyDescent="0.2">
      <c r="A466">
        <v>155</v>
      </c>
      <c r="B466" t="str">
        <f t="shared" si="35"/>
        <v>OG155hifi</v>
      </c>
      <c r="C466" t="s">
        <v>255</v>
      </c>
      <c r="D466" t="s">
        <v>37</v>
      </c>
      <c r="E466" t="str">
        <f>INDEX(Field_ID!$B:$B, MATCH(C466,Field_ID!A:A,0))</f>
        <v>Anoxypristis cuspidata</v>
      </c>
      <c r="F466" t="e">
        <f>INDEX(Assembled!$F:$F, MATCH(B466,Assembled!A:A,0))</f>
        <v>#N/A</v>
      </c>
      <c r="G466" t="e">
        <f>INDEX(Assembled!$P:$P, MATCH(B466,Assembled!A:A,0))</f>
        <v>#N/A</v>
      </c>
      <c r="H466" s="4" t="e">
        <f>INDEX(COX1_BOLD!G:G, MATCH(B466,COX1_BOLD!A:A,0))</f>
        <v>#N/A</v>
      </c>
      <c r="I466" s="4" t="e">
        <f>INDEX(COX1_NCBI!G:G, MATCH(B466,COX1_NCBI!A:A,0))</f>
        <v>#N/A</v>
      </c>
      <c r="J466" s="5" t="e">
        <f>INDEX(lca_co1!H:H, MATCH(B466,lca_co1!A:A,0))</f>
        <v>#N/A</v>
      </c>
      <c r="K466" t="e">
        <f>INDEX(Assembled!$M:$M, MATCH(B466,Assembled!A:A,0))</f>
        <v>#N/A</v>
      </c>
      <c r="L466" s="4" t="e">
        <f>INDEX('16s_NCBI'!G:G, MATCH(B466,'16s_NCBI'!A:A,0))</f>
        <v>#N/A</v>
      </c>
      <c r="M466" s="5" t="e">
        <f>INDEX(lca_16s!H:H, MATCH(B466,lca_16s!A:A,0))</f>
        <v>#N/A</v>
      </c>
      <c r="N466" t="e">
        <f>INDEX(Assembled!$L:$L, MATCH(B466,Assembled!A:A,0))</f>
        <v>#N/A</v>
      </c>
      <c r="O466" s="4" t="e">
        <f>INDEX('12s_NCBI'!G:G, MATCH(B466,'12s_NCBI'!A:A,0))</f>
        <v>#N/A</v>
      </c>
      <c r="P466" s="5" t="e">
        <f>INDEX(lca_12s!H:H, MATCH(B466,lca_12s!A:A,0))</f>
        <v>#N/A</v>
      </c>
      <c r="U466" t="str">
        <f>IF(ISNUMBER(MATCH(B466, DraftGenomesAssmbld!A:A, 0)), "Yes", "No")</f>
        <v>No</v>
      </c>
      <c r="V466" t="str">
        <f>IF(ISNUMBER(MATCH(B466, DraftGenomesUploaded!B:B, 0)), "Yes", "No")</f>
        <v>No</v>
      </c>
      <c r="W466" t="e">
        <f>INDEX('GenBank#'!$G:$G, MATCH(B466,'GenBank#'!A:A,0))</f>
        <v>#N/A</v>
      </c>
    </row>
    <row r="467" spans="1:25" x14ac:dyDescent="0.2">
      <c r="A467">
        <v>156</v>
      </c>
      <c r="B467" t="str">
        <f t="shared" si="35"/>
        <v>OG156hic</v>
      </c>
      <c r="C467" t="s">
        <v>256</v>
      </c>
      <c r="D467" t="s">
        <v>35</v>
      </c>
      <c r="E467" t="str">
        <f>INDEX(Field_ID!$B:$B, MATCH(C467,Field_ID!A:A,0))</f>
        <v>Sphyrna lewini</v>
      </c>
      <c r="F467" t="e">
        <f>INDEX(Assembled!$F:$F, MATCH(B467,Assembled!A:A,0))</f>
        <v>#N/A</v>
      </c>
      <c r="G467" t="e">
        <f>INDEX(Assembled!$P:$P, MATCH(B467,Assembled!A:A,0))</f>
        <v>#N/A</v>
      </c>
      <c r="H467" s="4" t="e">
        <f>INDEX(COX1_BOLD!G:G, MATCH(B467,COX1_BOLD!A:A,0))</f>
        <v>#N/A</v>
      </c>
      <c r="I467" s="4" t="e">
        <f>INDEX(COX1_NCBI!G:G, MATCH(B467,COX1_NCBI!A:A,0))</f>
        <v>#N/A</v>
      </c>
      <c r="J467" s="5" t="e">
        <f>INDEX(lca_co1!H:H, MATCH(B467,lca_co1!A:A,0))</f>
        <v>#N/A</v>
      </c>
      <c r="K467" t="e">
        <f>INDEX(Assembled!$M:$M, MATCH(B467,Assembled!A:A,0))</f>
        <v>#N/A</v>
      </c>
      <c r="L467" s="4" t="e">
        <f>INDEX('16s_NCBI'!G:G, MATCH(B467,'16s_NCBI'!A:A,0))</f>
        <v>#N/A</v>
      </c>
      <c r="M467" s="5" t="e">
        <f>INDEX(lca_16s!H:H, MATCH(B467,lca_16s!A:A,0))</f>
        <v>#N/A</v>
      </c>
      <c r="N467" t="e">
        <f>INDEX(Assembled!$L:$L, MATCH(B467,Assembled!A:A,0))</f>
        <v>#N/A</v>
      </c>
      <c r="O467" s="4" t="e">
        <f>INDEX('12s_NCBI'!G:G, MATCH(B467,'12s_NCBI'!A:A,0))</f>
        <v>#N/A</v>
      </c>
      <c r="P467" s="5" t="e">
        <f>INDEX(lca_12s!H:H, MATCH(B467,lca_12s!A:A,0))</f>
        <v>#N/A</v>
      </c>
      <c r="U467" t="str">
        <f>IF(ISNUMBER(MATCH(B467, DraftGenomesAssmbld!A:A, 0)), "Yes", "No")</f>
        <v>No</v>
      </c>
      <c r="V467" t="str">
        <f>IF(ISNUMBER(MATCH(B467, DraftGenomesUploaded!B:B, 0)), "Yes", "No")</f>
        <v>No</v>
      </c>
      <c r="W467" t="e">
        <f>INDEX('GenBank#'!$G:$G, MATCH(B467,'GenBank#'!A:A,0))</f>
        <v>#N/A</v>
      </c>
      <c r="Y467" s="3"/>
    </row>
    <row r="468" spans="1:25" x14ac:dyDescent="0.2">
      <c r="A468">
        <v>156</v>
      </c>
      <c r="B468" t="str">
        <f t="shared" si="35"/>
        <v>OG156ilmn</v>
      </c>
      <c r="C468" t="s">
        <v>256</v>
      </c>
      <c r="D468" t="s">
        <v>36</v>
      </c>
      <c r="E468" t="str">
        <f>INDEX(Field_ID!$B:$B, MATCH(C468,Field_ID!A:A,0))</f>
        <v>Sphyrna lewini</v>
      </c>
      <c r="F468" t="e">
        <f>INDEX(Assembled!$F:$F, MATCH(B468,Assembled!A:A,0))</f>
        <v>#N/A</v>
      </c>
      <c r="G468" t="e">
        <f>INDEX(Assembled!$P:$P, MATCH(B468,Assembled!A:A,0))</f>
        <v>#N/A</v>
      </c>
      <c r="H468" s="4" t="e">
        <f>INDEX(COX1_BOLD!G:G, MATCH(B468,COX1_BOLD!A:A,0))</f>
        <v>#N/A</v>
      </c>
      <c r="I468" s="4" t="e">
        <f>INDEX(COX1_NCBI!G:G, MATCH(B468,COX1_NCBI!A:A,0))</f>
        <v>#N/A</v>
      </c>
      <c r="J468" s="5" t="e">
        <f>INDEX(lca_co1!H:H, MATCH(B468,lca_co1!A:A,0))</f>
        <v>#N/A</v>
      </c>
      <c r="K468" t="e">
        <f>INDEX(Assembled!$M:$M, MATCH(B468,Assembled!A:A,0))</f>
        <v>#N/A</v>
      </c>
      <c r="L468" s="4" t="e">
        <f>INDEX('16s_NCBI'!G:G, MATCH(B468,'16s_NCBI'!A:A,0))</f>
        <v>#N/A</v>
      </c>
      <c r="M468" s="5" t="e">
        <f>INDEX(lca_16s!H:H, MATCH(B468,lca_16s!A:A,0))</f>
        <v>#N/A</v>
      </c>
      <c r="N468" t="e">
        <f>INDEX(Assembled!$L:$L, MATCH(B468,Assembled!A:A,0))</f>
        <v>#N/A</v>
      </c>
      <c r="O468" s="4" t="e">
        <f>INDEX('12s_NCBI'!G:G, MATCH(B468,'12s_NCBI'!A:A,0))</f>
        <v>#N/A</v>
      </c>
      <c r="P468" s="5" t="e">
        <f>INDEX(lca_12s!H:H, MATCH(B468,lca_12s!A:A,0))</f>
        <v>#N/A</v>
      </c>
      <c r="U468" t="str">
        <f>IF(ISNUMBER(MATCH(B468, DraftGenomesAssmbld!A:A, 0)), "Yes", "No")</f>
        <v>No</v>
      </c>
      <c r="V468" t="str">
        <f>IF(ISNUMBER(MATCH(B468, DraftGenomesUploaded!B:B, 0)), "Yes", "No")</f>
        <v>No</v>
      </c>
      <c r="W468" t="e">
        <f>INDEX('GenBank#'!$G:$G, MATCH(B468,'GenBank#'!A:A,0))</f>
        <v>#N/A</v>
      </c>
    </row>
    <row r="469" spans="1:25" x14ac:dyDescent="0.2">
      <c r="A469">
        <v>156</v>
      </c>
      <c r="B469" t="str">
        <f t="shared" si="35"/>
        <v>OG156hifi</v>
      </c>
      <c r="C469" t="s">
        <v>256</v>
      </c>
      <c r="D469" t="s">
        <v>37</v>
      </c>
      <c r="E469" t="str">
        <f>INDEX(Field_ID!$B:$B, MATCH(C469,Field_ID!A:A,0))</f>
        <v>Sphyrna lewini</v>
      </c>
      <c r="F469" t="e">
        <f>INDEX(Assembled!$F:$F, MATCH(B469,Assembled!A:A,0))</f>
        <v>#N/A</v>
      </c>
      <c r="G469" t="e">
        <f>INDEX(Assembled!$P:$P, MATCH(B469,Assembled!A:A,0))</f>
        <v>#N/A</v>
      </c>
      <c r="H469" s="4" t="e">
        <f>INDEX(COX1_BOLD!G:G, MATCH(B469,COX1_BOLD!A:A,0))</f>
        <v>#N/A</v>
      </c>
      <c r="I469" s="4" t="e">
        <f>INDEX(COX1_NCBI!G:G, MATCH(B469,COX1_NCBI!A:A,0))</f>
        <v>#N/A</v>
      </c>
      <c r="J469" s="5" t="e">
        <f>INDEX(lca_co1!H:H, MATCH(B469,lca_co1!A:A,0))</f>
        <v>#N/A</v>
      </c>
      <c r="K469" t="e">
        <f>INDEX(Assembled!$M:$M, MATCH(B469,Assembled!A:A,0))</f>
        <v>#N/A</v>
      </c>
      <c r="L469" s="4" t="e">
        <f>INDEX('16s_NCBI'!G:G, MATCH(B469,'16s_NCBI'!A:A,0))</f>
        <v>#N/A</v>
      </c>
      <c r="M469" s="5" t="e">
        <f>INDEX(lca_16s!H:H, MATCH(B469,lca_16s!A:A,0))</f>
        <v>#N/A</v>
      </c>
      <c r="N469" t="e">
        <f>INDEX(Assembled!$L:$L, MATCH(B469,Assembled!A:A,0))</f>
        <v>#N/A</v>
      </c>
      <c r="O469" s="4" t="e">
        <f>INDEX('12s_NCBI'!G:G, MATCH(B469,'12s_NCBI'!A:A,0))</f>
        <v>#N/A</v>
      </c>
      <c r="P469" s="5" t="e">
        <f>INDEX(lca_12s!H:H, MATCH(B469,lca_12s!A:A,0))</f>
        <v>#N/A</v>
      </c>
      <c r="U469" t="str">
        <f>IF(ISNUMBER(MATCH(B469, DraftGenomesAssmbld!A:A, 0)), "Yes", "No")</f>
        <v>No</v>
      </c>
      <c r="V469" t="str">
        <f>IF(ISNUMBER(MATCH(B469, DraftGenomesUploaded!B:B, 0)), "Yes", "No")</f>
        <v>No</v>
      </c>
      <c r="W469" t="e">
        <f>INDEX('GenBank#'!$G:$G, MATCH(B469,'GenBank#'!A:A,0))</f>
        <v>#N/A</v>
      </c>
    </row>
    <row r="470" spans="1:25" x14ac:dyDescent="0.2">
      <c r="A470">
        <v>157</v>
      </c>
      <c r="B470" t="str">
        <f t="shared" si="35"/>
        <v>OG157hic</v>
      </c>
      <c r="C470" t="s">
        <v>257</v>
      </c>
      <c r="D470" t="s">
        <v>35</v>
      </c>
      <c r="E470" t="str">
        <f>INDEX(Field_ID!$B:$B, MATCH(C470,Field_ID!A:A,0))</f>
        <v>Sphyrna lewini</v>
      </c>
      <c r="F470" t="e">
        <f>INDEX(Assembled!$F:$F, MATCH(B470,Assembled!A:A,0))</f>
        <v>#N/A</v>
      </c>
      <c r="G470" t="e">
        <f>INDEX(Assembled!$P:$P, MATCH(B470,Assembled!A:A,0))</f>
        <v>#N/A</v>
      </c>
      <c r="H470" s="4" t="e">
        <f>INDEX(COX1_BOLD!G:G, MATCH(B470,COX1_BOLD!A:A,0))</f>
        <v>#N/A</v>
      </c>
      <c r="I470" s="4" t="e">
        <f>INDEX(COX1_NCBI!G:G, MATCH(B470,COX1_NCBI!A:A,0))</f>
        <v>#N/A</v>
      </c>
      <c r="J470" s="5" t="e">
        <f>INDEX(lca_co1!H:H, MATCH(B470,lca_co1!A:A,0))</f>
        <v>#N/A</v>
      </c>
      <c r="K470" t="e">
        <f>INDEX(Assembled!$M:$M, MATCH(B470,Assembled!A:A,0))</f>
        <v>#N/A</v>
      </c>
      <c r="L470" s="4" t="e">
        <f>INDEX('16s_NCBI'!G:G, MATCH(B470,'16s_NCBI'!A:A,0))</f>
        <v>#N/A</v>
      </c>
      <c r="M470" s="5" t="e">
        <f>INDEX(lca_16s!H:H, MATCH(B470,lca_16s!A:A,0))</f>
        <v>#N/A</v>
      </c>
      <c r="N470" t="e">
        <f>INDEX(Assembled!$L:$L, MATCH(B470,Assembled!A:A,0))</f>
        <v>#N/A</v>
      </c>
      <c r="O470" s="4" t="e">
        <f>INDEX('12s_NCBI'!G:G, MATCH(B470,'12s_NCBI'!A:A,0))</f>
        <v>#N/A</v>
      </c>
      <c r="P470" s="5" t="e">
        <f>INDEX(lca_12s!H:H, MATCH(B470,lca_12s!A:A,0))</f>
        <v>#N/A</v>
      </c>
      <c r="U470" t="str">
        <f>IF(ISNUMBER(MATCH(B470, DraftGenomesAssmbld!A:A, 0)), "Yes", "No")</f>
        <v>No</v>
      </c>
      <c r="V470" t="str">
        <f>IF(ISNUMBER(MATCH(B470, DraftGenomesUploaded!B:B, 0)), "Yes", "No")</f>
        <v>No</v>
      </c>
      <c r="W470" t="e">
        <f>INDEX('GenBank#'!$G:$G, MATCH(B470,'GenBank#'!A:A,0))</f>
        <v>#N/A</v>
      </c>
      <c r="Y470" s="3"/>
    </row>
    <row r="471" spans="1:25" x14ac:dyDescent="0.2">
      <c r="A471">
        <v>157</v>
      </c>
      <c r="B471" t="str">
        <f t="shared" si="35"/>
        <v>OG157ilmn</v>
      </c>
      <c r="C471" t="s">
        <v>257</v>
      </c>
      <c r="D471" t="s">
        <v>36</v>
      </c>
      <c r="E471" t="str">
        <f>INDEX(Field_ID!$B:$B, MATCH(C471,Field_ID!A:A,0))</f>
        <v>Sphyrna lewini</v>
      </c>
      <c r="F471" t="e">
        <f>INDEX(Assembled!$F:$F, MATCH(B471,Assembled!A:A,0))</f>
        <v>#N/A</v>
      </c>
      <c r="G471" t="e">
        <f>INDEX(Assembled!$P:$P, MATCH(B471,Assembled!A:A,0))</f>
        <v>#N/A</v>
      </c>
      <c r="H471" s="4" t="e">
        <f>INDEX(COX1_BOLD!G:G, MATCH(B471,COX1_BOLD!A:A,0))</f>
        <v>#N/A</v>
      </c>
      <c r="I471" s="4" t="e">
        <f>INDEX(COX1_NCBI!G:G, MATCH(B471,COX1_NCBI!A:A,0))</f>
        <v>#N/A</v>
      </c>
      <c r="J471" s="5" t="e">
        <f>INDEX(lca_co1!H:H, MATCH(B471,lca_co1!A:A,0))</f>
        <v>#N/A</v>
      </c>
      <c r="K471" t="e">
        <f>INDEX(Assembled!$M:$M, MATCH(B471,Assembled!A:A,0))</f>
        <v>#N/A</v>
      </c>
      <c r="L471" s="4" t="e">
        <f>INDEX('16s_NCBI'!G:G, MATCH(B471,'16s_NCBI'!A:A,0))</f>
        <v>#N/A</v>
      </c>
      <c r="M471" s="5" t="e">
        <f>INDEX(lca_16s!H:H, MATCH(B471,lca_16s!A:A,0))</f>
        <v>#N/A</v>
      </c>
      <c r="N471" t="e">
        <f>INDEX(Assembled!$L:$L, MATCH(B471,Assembled!A:A,0))</f>
        <v>#N/A</v>
      </c>
      <c r="O471" s="4" t="e">
        <f>INDEX('12s_NCBI'!G:G, MATCH(B471,'12s_NCBI'!A:A,0))</f>
        <v>#N/A</v>
      </c>
      <c r="P471" s="5" t="e">
        <f>INDEX(lca_12s!H:H, MATCH(B471,lca_12s!A:A,0))</f>
        <v>#N/A</v>
      </c>
      <c r="U471" t="str">
        <f>IF(ISNUMBER(MATCH(B471, DraftGenomesAssmbld!A:A, 0)), "Yes", "No")</f>
        <v>No</v>
      </c>
      <c r="V471" t="str">
        <f>IF(ISNUMBER(MATCH(B471, DraftGenomesUploaded!B:B, 0)), "Yes", "No")</f>
        <v>No</v>
      </c>
      <c r="W471" t="e">
        <f>INDEX('GenBank#'!$G:$G, MATCH(B471,'GenBank#'!A:A,0))</f>
        <v>#N/A</v>
      </c>
    </row>
    <row r="472" spans="1:25" x14ac:dyDescent="0.2">
      <c r="A472">
        <v>157</v>
      </c>
      <c r="B472" t="str">
        <f t="shared" si="35"/>
        <v>OG157hifi</v>
      </c>
      <c r="C472" t="s">
        <v>257</v>
      </c>
      <c r="D472" t="s">
        <v>37</v>
      </c>
      <c r="E472" t="str">
        <f>INDEX(Field_ID!$B:$B, MATCH(C472,Field_ID!A:A,0))</f>
        <v>Sphyrna lewini</v>
      </c>
      <c r="F472" t="e">
        <f>INDEX(Assembled!$F:$F, MATCH(B472,Assembled!A:A,0))</f>
        <v>#N/A</v>
      </c>
      <c r="G472" t="e">
        <f>INDEX(Assembled!$P:$P, MATCH(B472,Assembled!A:A,0))</f>
        <v>#N/A</v>
      </c>
      <c r="H472" s="4" t="e">
        <f>INDEX(COX1_BOLD!G:G, MATCH(B472,COX1_BOLD!A:A,0))</f>
        <v>#N/A</v>
      </c>
      <c r="I472" s="4" t="e">
        <f>INDEX(COX1_NCBI!G:G, MATCH(B472,COX1_NCBI!A:A,0))</f>
        <v>#N/A</v>
      </c>
      <c r="J472" s="5" t="e">
        <f>INDEX(lca_co1!H:H, MATCH(B472,lca_co1!A:A,0))</f>
        <v>#N/A</v>
      </c>
      <c r="K472" t="e">
        <f>INDEX(Assembled!$M:$M, MATCH(B472,Assembled!A:A,0))</f>
        <v>#N/A</v>
      </c>
      <c r="L472" s="4" t="e">
        <f>INDEX('16s_NCBI'!G:G, MATCH(B472,'16s_NCBI'!A:A,0))</f>
        <v>#N/A</v>
      </c>
      <c r="M472" s="5" t="e">
        <f>INDEX(lca_16s!H:H, MATCH(B472,lca_16s!A:A,0))</f>
        <v>#N/A</v>
      </c>
      <c r="N472" t="e">
        <f>INDEX(Assembled!$L:$L, MATCH(B472,Assembled!A:A,0))</f>
        <v>#N/A</v>
      </c>
      <c r="O472" s="4" t="e">
        <f>INDEX('12s_NCBI'!G:G, MATCH(B472,'12s_NCBI'!A:A,0))</f>
        <v>#N/A</v>
      </c>
      <c r="P472" s="5" t="e">
        <f>INDEX(lca_12s!H:H, MATCH(B472,lca_12s!A:A,0))</f>
        <v>#N/A</v>
      </c>
      <c r="U472" t="str">
        <f>IF(ISNUMBER(MATCH(B472, DraftGenomesAssmbld!A:A, 0)), "Yes", "No")</f>
        <v>No</v>
      </c>
      <c r="V472" t="str">
        <f>IF(ISNUMBER(MATCH(B472, DraftGenomesUploaded!B:B, 0)), "Yes", "No")</f>
        <v>No</v>
      </c>
      <c r="W472" t="e">
        <f>INDEX('GenBank#'!$G:$G, MATCH(B472,'GenBank#'!A:A,0))</f>
        <v>#N/A</v>
      </c>
    </row>
    <row r="473" spans="1:25" x14ac:dyDescent="0.2">
      <c r="A473">
        <v>158</v>
      </c>
      <c r="B473" t="str">
        <f t="shared" si="35"/>
        <v>OG158hic</v>
      </c>
      <c r="C473" t="s">
        <v>258</v>
      </c>
      <c r="D473" t="s">
        <v>35</v>
      </c>
      <c r="E473" t="str">
        <f>INDEX(Field_ID!$B:$B, MATCH(C473,Field_ID!A:A,0))</f>
        <v>Sphyrna lewini</v>
      </c>
      <c r="F473" t="e">
        <f>INDEX(Assembled!$F:$F, MATCH(B473,Assembled!A:A,0))</f>
        <v>#N/A</v>
      </c>
      <c r="G473" t="e">
        <f>INDEX(Assembled!$P:$P, MATCH(B473,Assembled!A:A,0))</f>
        <v>#N/A</v>
      </c>
      <c r="H473" s="4" t="e">
        <f>INDEX(COX1_BOLD!G:G, MATCH(B473,COX1_BOLD!A:A,0))</f>
        <v>#N/A</v>
      </c>
      <c r="I473" s="4" t="e">
        <f>INDEX(COX1_NCBI!G:G, MATCH(B473,COX1_NCBI!A:A,0))</f>
        <v>#N/A</v>
      </c>
      <c r="J473" s="5" t="e">
        <f>INDEX(lca_co1!H:H, MATCH(B473,lca_co1!A:A,0))</f>
        <v>#N/A</v>
      </c>
      <c r="K473" t="e">
        <f>INDEX(Assembled!$M:$M, MATCH(B473,Assembled!A:A,0))</f>
        <v>#N/A</v>
      </c>
      <c r="L473" s="4" t="e">
        <f>INDEX('16s_NCBI'!G:G, MATCH(B473,'16s_NCBI'!A:A,0))</f>
        <v>#N/A</v>
      </c>
      <c r="M473" s="5" t="e">
        <f>INDEX(lca_16s!H:H, MATCH(B473,lca_16s!A:A,0))</f>
        <v>#N/A</v>
      </c>
      <c r="N473" t="e">
        <f>INDEX(Assembled!$L:$L, MATCH(B473,Assembled!A:A,0))</f>
        <v>#N/A</v>
      </c>
      <c r="O473" s="4" t="e">
        <f>INDEX('12s_NCBI'!G:G, MATCH(B473,'12s_NCBI'!A:A,0))</f>
        <v>#N/A</v>
      </c>
      <c r="P473" s="5" t="e">
        <f>INDEX(lca_12s!H:H, MATCH(B473,lca_12s!A:A,0))</f>
        <v>#N/A</v>
      </c>
      <c r="U473" t="str">
        <f>IF(ISNUMBER(MATCH(B473, DraftGenomesAssmbld!A:A, 0)), "Yes", "No")</f>
        <v>No</v>
      </c>
      <c r="V473" t="str">
        <f>IF(ISNUMBER(MATCH(B473, DraftGenomesUploaded!B:B, 0)), "Yes", "No")</f>
        <v>No</v>
      </c>
      <c r="W473" t="e">
        <f>INDEX('GenBank#'!$G:$G, MATCH(B473,'GenBank#'!A:A,0))</f>
        <v>#N/A</v>
      </c>
      <c r="Y473" s="3"/>
    </row>
    <row r="474" spans="1:25" x14ac:dyDescent="0.2">
      <c r="A474">
        <v>158</v>
      </c>
      <c r="B474" t="str">
        <f t="shared" si="35"/>
        <v>OG158ilmn</v>
      </c>
      <c r="C474" t="s">
        <v>258</v>
      </c>
      <c r="D474" t="s">
        <v>36</v>
      </c>
      <c r="E474" t="str">
        <f>INDEX(Field_ID!$B:$B, MATCH(C474,Field_ID!A:A,0))</f>
        <v>Sphyrna lewini</v>
      </c>
      <c r="F474" t="e">
        <f>INDEX(Assembled!$F:$F, MATCH(B474,Assembled!A:A,0))</f>
        <v>#N/A</v>
      </c>
      <c r="G474" t="e">
        <f>INDEX(Assembled!$P:$P, MATCH(B474,Assembled!A:A,0))</f>
        <v>#N/A</v>
      </c>
      <c r="H474" s="4" t="e">
        <f>INDEX(COX1_BOLD!G:G, MATCH(B474,COX1_BOLD!A:A,0))</f>
        <v>#N/A</v>
      </c>
      <c r="I474" s="4" t="e">
        <f>INDEX(COX1_NCBI!G:G, MATCH(B474,COX1_NCBI!A:A,0))</f>
        <v>#N/A</v>
      </c>
      <c r="J474" s="5" t="e">
        <f>INDEX(lca_co1!H:H, MATCH(B474,lca_co1!A:A,0))</f>
        <v>#N/A</v>
      </c>
      <c r="K474" t="e">
        <f>INDEX(Assembled!$M:$M, MATCH(B474,Assembled!A:A,0))</f>
        <v>#N/A</v>
      </c>
      <c r="L474" s="4" t="e">
        <f>INDEX('16s_NCBI'!G:G, MATCH(B474,'16s_NCBI'!A:A,0))</f>
        <v>#N/A</v>
      </c>
      <c r="M474" s="5" t="e">
        <f>INDEX(lca_16s!H:H, MATCH(B474,lca_16s!A:A,0))</f>
        <v>#N/A</v>
      </c>
      <c r="N474" t="e">
        <f>INDEX(Assembled!$L:$L, MATCH(B474,Assembled!A:A,0))</f>
        <v>#N/A</v>
      </c>
      <c r="O474" s="4" t="e">
        <f>INDEX('12s_NCBI'!G:G, MATCH(B474,'12s_NCBI'!A:A,0))</f>
        <v>#N/A</v>
      </c>
      <c r="P474" s="5" t="e">
        <f>INDEX(lca_12s!H:H, MATCH(B474,lca_12s!A:A,0))</f>
        <v>#N/A</v>
      </c>
      <c r="U474" t="str">
        <f>IF(ISNUMBER(MATCH(B474, DraftGenomesAssmbld!A:A, 0)), "Yes", "No")</f>
        <v>No</v>
      </c>
      <c r="V474" t="str">
        <f>IF(ISNUMBER(MATCH(B474, DraftGenomesUploaded!B:B, 0)), "Yes", "No")</f>
        <v>No</v>
      </c>
      <c r="W474" t="e">
        <f>INDEX('GenBank#'!$G:$G, MATCH(B474,'GenBank#'!A:A,0))</f>
        <v>#N/A</v>
      </c>
    </row>
    <row r="475" spans="1:25" x14ac:dyDescent="0.2">
      <c r="A475">
        <v>158</v>
      </c>
      <c r="B475" t="str">
        <f t="shared" si="35"/>
        <v>OG158hifi</v>
      </c>
      <c r="C475" t="s">
        <v>258</v>
      </c>
      <c r="D475" t="s">
        <v>37</v>
      </c>
      <c r="E475" t="str">
        <f>INDEX(Field_ID!$B:$B, MATCH(C475,Field_ID!A:A,0))</f>
        <v>Sphyrna lewini</v>
      </c>
      <c r="F475" t="e">
        <f>INDEX(Assembled!$F:$F, MATCH(B475,Assembled!A:A,0))</f>
        <v>#N/A</v>
      </c>
      <c r="G475" t="e">
        <f>INDEX(Assembled!$P:$P, MATCH(B475,Assembled!A:A,0))</f>
        <v>#N/A</v>
      </c>
      <c r="H475" s="4" t="e">
        <f>INDEX(COX1_BOLD!G:G, MATCH(B475,COX1_BOLD!A:A,0))</f>
        <v>#N/A</v>
      </c>
      <c r="I475" s="4" t="e">
        <f>INDEX(COX1_NCBI!G:G, MATCH(B475,COX1_NCBI!A:A,0))</f>
        <v>#N/A</v>
      </c>
      <c r="J475" s="5" t="e">
        <f>INDEX(lca_co1!H:H, MATCH(B475,lca_co1!A:A,0))</f>
        <v>#N/A</v>
      </c>
      <c r="K475" t="e">
        <f>INDEX(Assembled!$M:$M, MATCH(B475,Assembled!A:A,0))</f>
        <v>#N/A</v>
      </c>
      <c r="L475" s="4" t="e">
        <f>INDEX('16s_NCBI'!G:G, MATCH(B475,'16s_NCBI'!A:A,0))</f>
        <v>#N/A</v>
      </c>
      <c r="M475" s="5" t="e">
        <f>INDEX(lca_16s!H:H, MATCH(B475,lca_16s!A:A,0))</f>
        <v>#N/A</v>
      </c>
      <c r="N475" t="e">
        <f>INDEX(Assembled!$L:$L, MATCH(B475,Assembled!A:A,0))</f>
        <v>#N/A</v>
      </c>
      <c r="O475" s="4" t="e">
        <f>INDEX('12s_NCBI'!G:G, MATCH(B475,'12s_NCBI'!A:A,0))</f>
        <v>#N/A</v>
      </c>
      <c r="P475" s="5" t="e">
        <f>INDEX(lca_12s!H:H, MATCH(B475,lca_12s!A:A,0))</f>
        <v>#N/A</v>
      </c>
      <c r="U475" t="str">
        <f>IF(ISNUMBER(MATCH(B475, DraftGenomesAssmbld!A:A, 0)), "Yes", "No")</f>
        <v>No</v>
      </c>
      <c r="V475" t="str">
        <f>IF(ISNUMBER(MATCH(B475, DraftGenomesUploaded!B:B, 0)), "Yes", "No")</f>
        <v>No</v>
      </c>
      <c r="W475" t="e">
        <f>INDEX('GenBank#'!$G:$G, MATCH(B475,'GenBank#'!A:A,0))</f>
        <v>#N/A</v>
      </c>
    </row>
    <row r="476" spans="1:25" x14ac:dyDescent="0.2">
      <c r="A476">
        <v>159</v>
      </c>
      <c r="B476" t="str">
        <f t="shared" si="35"/>
        <v>OG159hic</v>
      </c>
      <c r="C476" t="s">
        <v>259</v>
      </c>
      <c r="D476" t="s">
        <v>35</v>
      </c>
      <c r="E476" t="str">
        <f>INDEX(Field_ID!$B:$B, MATCH(C476,Field_ID!A:A,0))</f>
        <v>Pristis pristis</v>
      </c>
      <c r="F476" t="e">
        <f>INDEX(Assembled!$F:$F, MATCH(B476,Assembled!A:A,0))</f>
        <v>#N/A</v>
      </c>
      <c r="G476" t="e">
        <f>INDEX(Assembled!$P:$P, MATCH(B476,Assembled!A:A,0))</f>
        <v>#N/A</v>
      </c>
      <c r="H476" s="4" t="e">
        <f>INDEX(COX1_BOLD!G:G, MATCH(B476,COX1_BOLD!A:A,0))</f>
        <v>#N/A</v>
      </c>
      <c r="I476" s="4" t="e">
        <f>INDEX(COX1_NCBI!G:G, MATCH(B476,COX1_NCBI!A:A,0))</f>
        <v>#N/A</v>
      </c>
      <c r="J476" s="5" t="e">
        <f>INDEX(lca_co1!H:H, MATCH(B476,lca_co1!A:A,0))</f>
        <v>#N/A</v>
      </c>
      <c r="K476" t="e">
        <f>INDEX(Assembled!$M:$M, MATCH(B476,Assembled!A:A,0))</f>
        <v>#N/A</v>
      </c>
      <c r="L476" s="4" t="e">
        <f>INDEX('16s_NCBI'!G:G, MATCH(B476,'16s_NCBI'!A:A,0))</f>
        <v>#N/A</v>
      </c>
      <c r="M476" s="5" t="e">
        <f>INDEX(lca_16s!H:H, MATCH(B476,lca_16s!A:A,0))</f>
        <v>#N/A</v>
      </c>
      <c r="N476" t="e">
        <f>INDEX(Assembled!$L:$L, MATCH(B476,Assembled!A:A,0))</f>
        <v>#N/A</v>
      </c>
      <c r="O476" s="4" t="e">
        <f>INDEX('12s_NCBI'!G:G, MATCH(B476,'12s_NCBI'!A:A,0))</f>
        <v>#N/A</v>
      </c>
      <c r="P476" s="5" t="e">
        <f>INDEX(lca_12s!H:H, MATCH(B476,lca_12s!A:A,0))</f>
        <v>#N/A</v>
      </c>
      <c r="U476" t="str">
        <f>IF(ISNUMBER(MATCH(B476, DraftGenomesAssmbld!A:A, 0)), "Yes", "No")</f>
        <v>No</v>
      </c>
      <c r="V476" t="str">
        <f>IF(ISNUMBER(MATCH(B476, DraftGenomesUploaded!B:B, 0)), "Yes", "No")</f>
        <v>No</v>
      </c>
      <c r="W476" t="e">
        <f>INDEX('GenBank#'!$G:$G, MATCH(B476,'GenBank#'!A:A,0))</f>
        <v>#N/A</v>
      </c>
      <c r="Y476" s="3"/>
    </row>
    <row r="477" spans="1:25" x14ac:dyDescent="0.2">
      <c r="A477">
        <v>159</v>
      </c>
      <c r="B477" t="str">
        <f t="shared" si="35"/>
        <v>OG159ilmn</v>
      </c>
      <c r="C477" t="s">
        <v>259</v>
      </c>
      <c r="D477" t="s">
        <v>36</v>
      </c>
      <c r="E477" t="str">
        <f>INDEX(Field_ID!$B:$B, MATCH(C477,Field_ID!A:A,0))</f>
        <v>Pristis pristis</v>
      </c>
      <c r="F477" t="e">
        <f>INDEX(Assembled!$F:$F, MATCH(B477,Assembled!A:A,0))</f>
        <v>#N/A</v>
      </c>
      <c r="G477" t="e">
        <f>INDEX(Assembled!$P:$P, MATCH(B477,Assembled!A:A,0))</f>
        <v>#N/A</v>
      </c>
      <c r="H477" s="4" t="e">
        <f>INDEX(COX1_BOLD!G:G, MATCH(B477,COX1_BOLD!A:A,0))</f>
        <v>#N/A</v>
      </c>
      <c r="I477" s="4" t="e">
        <f>INDEX(COX1_NCBI!G:G, MATCH(B477,COX1_NCBI!A:A,0))</f>
        <v>#N/A</v>
      </c>
      <c r="J477" s="5" t="e">
        <f>INDEX(lca_co1!H:H, MATCH(B477,lca_co1!A:A,0))</f>
        <v>#N/A</v>
      </c>
      <c r="K477" t="e">
        <f>INDEX(Assembled!$M:$M, MATCH(B477,Assembled!A:A,0))</f>
        <v>#N/A</v>
      </c>
      <c r="L477" s="4" t="e">
        <f>INDEX('16s_NCBI'!G:G, MATCH(B477,'16s_NCBI'!A:A,0))</f>
        <v>#N/A</v>
      </c>
      <c r="M477" s="5" t="e">
        <f>INDEX(lca_16s!H:H, MATCH(B477,lca_16s!A:A,0))</f>
        <v>#N/A</v>
      </c>
      <c r="N477" t="e">
        <f>INDEX(Assembled!$L:$L, MATCH(B477,Assembled!A:A,0))</f>
        <v>#N/A</v>
      </c>
      <c r="O477" s="4" t="e">
        <f>INDEX('12s_NCBI'!G:G, MATCH(B477,'12s_NCBI'!A:A,0))</f>
        <v>#N/A</v>
      </c>
      <c r="P477" s="5" t="e">
        <f>INDEX(lca_12s!H:H, MATCH(B477,lca_12s!A:A,0))</f>
        <v>#N/A</v>
      </c>
      <c r="U477" t="str">
        <f>IF(ISNUMBER(MATCH(B477, DraftGenomesAssmbld!A:A, 0)), "Yes", "No")</f>
        <v>No</v>
      </c>
      <c r="V477" t="str">
        <f>IF(ISNUMBER(MATCH(B477, DraftGenomesUploaded!B:B, 0)), "Yes", "No")</f>
        <v>No</v>
      </c>
      <c r="W477" t="e">
        <f>INDEX('GenBank#'!$G:$G, MATCH(B477,'GenBank#'!A:A,0))</f>
        <v>#N/A</v>
      </c>
    </row>
    <row r="478" spans="1:25" x14ac:dyDescent="0.2">
      <c r="A478">
        <v>159</v>
      </c>
      <c r="B478" t="str">
        <f t="shared" si="35"/>
        <v>OG159hifi</v>
      </c>
      <c r="C478" t="s">
        <v>259</v>
      </c>
      <c r="D478" t="s">
        <v>37</v>
      </c>
      <c r="E478" t="str">
        <f>INDEX(Field_ID!$B:$B, MATCH(C478,Field_ID!A:A,0))</f>
        <v>Pristis pristis</v>
      </c>
      <c r="F478" t="e">
        <f>INDEX(Assembled!$F:$F, MATCH(B478,Assembled!A:A,0))</f>
        <v>#N/A</v>
      </c>
      <c r="G478" t="e">
        <f>INDEX(Assembled!$P:$P, MATCH(B478,Assembled!A:A,0))</f>
        <v>#N/A</v>
      </c>
      <c r="H478" s="4" t="e">
        <f>INDEX(COX1_BOLD!G:G, MATCH(B478,COX1_BOLD!A:A,0))</f>
        <v>#N/A</v>
      </c>
      <c r="I478" s="4" t="e">
        <f>INDEX(COX1_NCBI!G:G, MATCH(B478,COX1_NCBI!A:A,0))</f>
        <v>#N/A</v>
      </c>
      <c r="J478" s="5" t="e">
        <f>INDEX(lca_co1!H:H, MATCH(B478,lca_co1!A:A,0))</f>
        <v>#N/A</v>
      </c>
      <c r="K478" t="e">
        <f>INDEX(Assembled!$M:$M, MATCH(B478,Assembled!A:A,0))</f>
        <v>#N/A</v>
      </c>
      <c r="L478" s="4" t="e">
        <f>INDEX('16s_NCBI'!G:G, MATCH(B478,'16s_NCBI'!A:A,0))</f>
        <v>#N/A</v>
      </c>
      <c r="M478" s="5" t="e">
        <f>INDEX(lca_16s!H:H, MATCH(B478,lca_16s!A:A,0))</f>
        <v>#N/A</v>
      </c>
      <c r="N478" t="e">
        <f>INDEX(Assembled!$L:$L, MATCH(B478,Assembled!A:A,0))</f>
        <v>#N/A</v>
      </c>
      <c r="O478" s="4" t="e">
        <f>INDEX('12s_NCBI'!G:G, MATCH(B478,'12s_NCBI'!A:A,0))</f>
        <v>#N/A</v>
      </c>
      <c r="P478" s="5" t="e">
        <f>INDEX(lca_12s!H:H, MATCH(B478,lca_12s!A:A,0))</f>
        <v>#N/A</v>
      </c>
      <c r="U478" t="str">
        <f>IF(ISNUMBER(MATCH(B478, DraftGenomesAssmbld!A:A, 0)), "Yes", "No")</f>
        <v>No</v>
      </c>
      <c r="V478" t="str">
        <f>IF(ISNUMBER(MATCH(B478, DraftGenomesUploaded!B:B, 0)), "Yes", "No")</f>
        <v>No</v>
      </c>
      <c r="W478" t="e">
        <f>INDEX('GenBank#'!$G:$G, MATCH(B478,'GenBank#'!A:A,0))</f>
        <v>#N/A</v>
      </c>
    </row>
    <row r="479" spans="1:25" x14ac:dyDescent="0.2">
      <c r="A479">
        <v>160</v>
      </c>
      <c r="B479" t="str">
        <f t="shared" si="35"/>
        <v>OG160hic</v>
      </c>
      <c r="C479" t="s">
        <v>260</v>
      </c>
      <c r="D479" t="s">
        <v>35</v>
      </c>
      <c r="E479" t="str">
        <f>INDEX(Field_ID!$B:$B, MATCH(C479,Field_ID!A:A,0))</f>
        <v>Pristis pristis</v>
      </c>
      <c r="F479" t="e">
        <f>INDEX(Assembled!$F:$F, MATCH(B479,Assembled!A:A,0))</f>
        <v>#N/A</v>
      </c>
      <c r="G479" t="e">
        <f>INDEX(Assembled!$P:$P, MATCH(B479,Assembled!A:A,0))</f>
        <v>#N/A</v>
      </c>
      <c r="H479" s="4" t="e">
        <f>INDEX(COX1_BOLD!G:G, MATCH(B479,COX1_BOLD!A:A,0))</f>
        <v>#N/A</v>
      </c>
      <c r="I479" s="4" t="e">
        <f>INDEX(COX1_NCBI!G:G, MATCH(B479,COX1_NCBI!A:A,0))</f>
        <v>#N/A</v>
      </c>
      <c r="J479" s="5" t="e">
        <f>INDEX(lca_co1!H:H, MATCH(B479,lca_co1!A:A,0))</f>
        <v>#N/A</v>
      </c>
      <c r="K479" t="e">
        <f>INDEX(Assembled!$M:$M, MATCH(B479,Assembled!A:A,0))</f>
        <v>#N/A</v>
      </c>
      <c r="L479" s="4" t="e">
        <f>INDEX('16s_NCBI'!G:G, MATCH(B479,'16s_NCBI'!A:A,0))</f>
        <v>#N/A</v>
      </c>
      <c r="M479" s="5" t="e">
        <f>INDEX(lca_16s!H:H, MATCH(B479,lca_16s!A:A,0))</f>
        <v>#N/A</v>
      </c>
      <c r="N479" t="e">
        <f>INDEX(Assembled!$L:$L, MATCH(B479,Assembled!A:A,0))</f>
        <v>#N/A</v>
      </c>
      <c r="O479" s="4" t="e">
        <f>INDEX('12s_NCBI'!G:G, MATCH(B479,'12s_NCBI'!A:A,0))</f>
        <v>#N/A</v>
      </c>
      <c r="P479" s="5" t="e">
        <f>INDEX(lca_12s!H:H, MATCH(B479,lca_12s!A:A,0))</f>
        <v>#N/A</v>
      </c>
      <c r="U479" t="str">
        <f>IF(ISNUMBER(MATCH(B479, DraftGenomesAssmbld!A:A, 0)), "Yes", "No")</f>
        <v>No</v>
      </c>
      <c r="V479" t="str">
        <f>IF(ISNUMBER(MATCH(B479, DraftGenomesUploaded!B:B, 0)), "Yes", "No")</f>
        <v>No</v>
      </c>
      <c r="W479" t="e">
        <f>INDEX('GenBank#'!$G:$G, MATCH(B479,'GenBank#'!A:A,0))</f>
        <v>#N/A</v>
      </c>
      <c r="Y479" s="3"/>
    </row>
    <row r="480" spans="1:25" x14ac:dyDescent="0.2">
      <c r="A480">
        <v>160</v>
      </c>
      <c r="B480" t="str">
        <f t="shared" si="35"/>
        <v>OG160ilmn</v>
      </c>
      <c r="C480" t="s">
        <v>260</v>
      </c>
      <c r="D480" t="s">
        <v>36</v>
      </c>
      <c r="E480" t="str">
        <f>INDEX(Field_ID!$B:$B, MATCH(C480,Field_ID!A:A,0))</f>
        <v>Pristis pristis</v>
      </c>
      <c r="F480" t="e">
        <f>INDEX(Assembled!$F:$F, MATCH(B480,Assembled!A:A,0))</f>
        <v>#N/A</v>
      </c>
      <c r="G480" t="e">
        <f>INDEX(Assembled!$P:$P, MATCH(B480,Assembled!A:A,0))</f>
        <v>#N/A</v>
      </c>
      <c r="H480" s="4" t="e">
        <f>INDEX(COX1_BOLD!G:G, MATCH(B480,COX1_BOLD!A:A,0))</f>
        <v>#N/A</v>
      </c>
      <c r="I480" s="4" t="e">
        <f>INDEX(COX1_NCBI!G:G, MATCH(B480,COX1_NCBI!A:A,0))</f>
        <v>#N/A</v>
      </c>
      <c r="J480" s="5" t="e">
        <f>INDEX(lca_co1!H:H, MATCH(B480,lca_co1!A:A,0))</f>
        <v>#N/A</v>
      </c>
      <c r="K480" t="e">
        <f>INDEX(Assembled!$M:$M, MATCH(B480,Assembled!A:A,0))</f>
        <v>#N/A</v>
      </c>
      <c r="L480" s="4" t="e">
        <f>INDEX('16s_NCBI'!G:G, MATCH(B480,'16s_NCBI'!A:A,0))</f>
        <v>#N/A</v>
      </c>
      <c r="M480" s="5" t="e">
        <f>INDEX(lca_16s!H:H, MATCH(B480,lca_16s!A:A,0))</f>
        <v>#N/A</v>
      </c>
      <c r="N480" t="e">
        <f>INDEX(Assembled!$L:$L, MATCH(B480,Assembled!A:A,0))</f>
        <v>#N/A</v>
      </c>
      <c r="O480" s="4" t="e">
        <f>INDEX('12s_NCBI'!G:G, MATCH(B480,'12s_NCBI'!A:A,0))</f>
        <v>#N/A</v>
      </c>
      <c r="P480" s="5" t="e">
        <f>INDEX(lca_12s!H:H, MATCH(B480,lca_12s!A:A,0))</f>
        <v>#N/A</v>
      </c>
      <c r="U480" t="str">
        <f>IF(ISNUMBER(MATCH(B480, DraftGenomesAssmbld!A:A, 0)), "Yes", "No")</f>
        <v>No</v>
      </c>
      <c r="V480" t="str">
        <f>IF(ISNUMBER(MATCH(B480, DraftGenomesUploaded!B:B, 0)), "Yes", "No")</f>
        <v>No</v>
      </c>
      <c r="W480" t="e">
        <f>INDEX('GenBank#'!$G:$G, MATCH(B480,'GenBank#'!A:A,0))</f>
        <v>#N/A</v>
      </c>
    </row>
    <row r="481" spans="1:25" x14ac:dyDescent="0.2">
      <c r="A481">
        <v>160</v>
      </c>
      <c r="B481" t="str">
        <f t="shared" si="35"/>
        <v>OG160hifi</v>
      </c>
      <c r="C481" t="s">
        <v>260</v>
      </c>
      <c r="D481" t="s">
        <v>37</v>
      </c>
      <c r="E481" t="str">
        <f>INDEX(Field_ID!$B:$B, MATCH(C481,Field_ID!A:A,0))</f>
        <v>Pristis pristis</v>
      </c>
      <c r="F481" t="e">
        <f>INDEX(Assembled!$F:$F, MATCH(B481,Assembled!A:A,0))</f>
        <v>#N/A</v>
      </c>
      <c r="G481" t="e">
        <f>INDEX(Assembled!$P:$P, MATCH(B481,Assembled!A:A,0))</f>
        <v>#N/A</v>
      </c>
      <c r="H481" s="4" t="e">
        <f>INDEX(COX1_BOLD!G:G, MATCH(B481,COX1_BOLD!A:A,0))</f>
        <v>#N/A</v>
      </c>
      <c r="I481" s="4" t="e">
        <f>INDEX(COX1_NCBI!G:G, MATCH(B481,COX1_NCBI!A:A,0))</f>
        <v>#N/A</v>
      </c>
      <c r="J481" s="5" t="e">
        <f>INDEX(lca_co1!H:H, MATCH(B481,lca_co1!A:A,0))</f>
        <v>#N/A</v>
      </c>
      <c r="K481" t="e">
        <f>INDEX(Assembled!$M:$M, MATCH(B481,Assembled!A:A,0))</f>
        <v>#N/A</v>
      </c>
      <c r="L481" s="4" t="e">
        <f>INDEX('16s_NCBI'!G:G, MATCH(B481,'16s_NCBI'!A:A,0))</f>
        <v>#N/A</v>
      </c>
      <c r="M481" s="5" t="e">
        <f>INDEX(lca_16s!H:H, MATCH(B481,lca_16s!A:A,0))</f>
        <v>#N/A</v>
      </c>
      <c r="N481" t="e">
        <f>INDEX(Assembled!$L:$L, MATCH(B481,Assembled!A:A,0))</f>
        <v>#N/A</v>
      </c>
      <c r="O481" s="4" t="e">
        <f>INDEX('12s_NCBI'!G:G, MATCH(B481,'12s_NCBI'!A:A,0))</f>
        <v>#N/A</v>
      </c>
      <c r="P481" s="5" t="e">
        <f>INDEX(lca_12s!H:H, MATCH(B481,lca_12s!A:A,0))</f>
        <v>#N/A</v>
      </c>
      <c r="U481" t="str">
        <f>IF(ISNUMBER(MATCH(B481, DraftGenomesAssmbld!A:A, 0)), "Yes", "No")</f>
        <v>No</v>
      </c>
      <c r="V481" t="str">
        <f>IF(ISNUMBER(MATCH(B481, DraftGenomesUploaded!B:B, 0)), "Yes", "No")</f>
        <v>No</v>
      </c>
      <c r="W481" t="e">
        <f>INDEX('GenBank#'!$G:$G, MATCH(B481,'GenBank#'!A:A,0))</f>
        <v>#N/A</v>
      </c>
    </row>
    <row r="482" spans="1:25" x14ac:dyDescent="0.2">
      <c r="A482">
        <v>161</v>
      </c>
      <c r="B482" t="str">
        <f t="shared" si="35"/>
        <v>OG161hic</v>
      </c>
      <c r="C482" t="s">
        <v>261</v>
      </c>
      <c r="D482" t="s">
        <v>35</v>
      </c>
      <c r="E482" t="str">
        <f>INDEX(Field_ID!$B:$B, MATCH(C482,Field_ID!A:A,0))</f>
        <v>Pristis pristis</v>
      </c>
      <c r="F482" t="e">
        <f>INDEX(Assembled!$F:$F, MATCH(B482,Assembled!A:A,0))</f>
        <v>#N/A</v>
      </c>
      <c r="G482" t="e">
        <f>INDEX(Assembled!$P:$P, MATCH(B482,Assembled!A:A,0))</f>
        <v>#N/A</v>
      </c>
      <c r="H482" s="4" t="e">
        <f>INDEX(COX1_BOLD!G:G, MATCH(B482,COX1_BOLD!A:A,0))</f>
        <v>#N/A</v>
      </c>
      <c r="I482" s="4" t="e">
        <f>INDEX(COX1_NCBI!G:G, MATCH(B482,COX1_NCBI!A:A,0))</f>
        <v>#N/A</v>
      </c>
      <c r="J482" s="5" t="e">
        <f>INDEX(lca_co1!H:H, MATCH(B482,lca_co1!A:A,0))</f>
        <v>#N/A</v>
      </c>
      <c r="K482" t="e">
        <f>INDEX(Assembled!$M:$M, MATCH(B482,Assembled!A:A,0))</f>
        <v>#N/A</v>
      </c>
      <c r="L482" s="4" t="e">
        <f>INDEX('16s_NCBI'!G:G, MATCH(B482,'16s_NCBI'!A:A,0))</f>
        <v>#N/A</v>
      </c>
      <c r="M482" s="5" t="e">
        <f>INDEX(lca_16s!H:H, MATCH(B482,lca_16s!A:A,0))</f>
        <v>#N/A</v>
      </c>
      <c r="N482" t="e">
        <f>INDEX(Assembled!$L:$L, MATCH(B482,Assembled!A:A,0))</f>
        <v>#N/A</v>
      </c>
      <c r="O482" s="4" t="e">
        <f>INDEX('12s_NCBI'!G:G, MATCH(B482,'12s_NCBI'!A:A,0))</f>
        <v>#N/A</v>
      </c>
      <c r="P482" s="5" t="e">
        <f>INDEX(lca_12s!H:H, MATCH(B482,lca_12s!A:A,0))</f>
        <v>#N/A</v>
      </c>
      <c r="U482" t="str">
        <f>IF(ISNUMBER(MATCH(B482, DraftGenomesAssmbld!A:A, 0)), "Yes", "No")</f>
        <v>No</v>
      </c>
      <c r="V482" t="str">
        <f>IF(ISNUMBER(MATCH(B482, DraftGenomesUploaded!B:B, 0)), "Yes", "No")</f>
        <v>No</v>
      </c>
      <c r="W482" t="e">
        <f>INDEX('GenBank#'!$G:$G, MATCH(B482,'GenBank#'!A:A,0))</f>
        <v>#N/A</v>
      </c>
      <c r="Y482" s="3"/>
    </row>
    <row r="483" spans="1:25" x14ac:dyDescent="0.2">
      <c r="A483">
        <v>161</v>
      </c>
      <c r="B483" t="str">
        <f t="shared" si="35"/>
        <v>OG161ilmn</v>
      </c>
      <c r="C483" t="s">
        <v>261</v>
      </c>
      <c r="D483" t="s">
        <v>36</v>
      </c>
      <c r="E483" t="str">
        <f>INDEX(Field_ID!$B:$B, MATCH(C483,Field_ID!A:A,0))</f>
        <v>Pristis pristis</v>
      </c>
      <c r="F483" t="e">
        <f>INDEX(Assembled!$F:$F, MATCH(B483,Assembled!A:A,0))</f>
        <v>#N/A</v>
      </c>
      <c r="G483" t="e">
        <f>INDEX(Assembled!$P:$P, MATCH(B483,Assembled!A:A,0))</f>
        <v>#N/A</v>
      </c>
      <c r="H483" s="4" t="e">
        <f>INDEX(COX1_BOLD!G:G, MATCH(B483,COX1_BOLD!A:A,0))</f>
        <v>#N/A</v>
      </c>
      <c r="I483" s="4" t="e">
        <f>INDEX(COX1_NCBI!G:G, MATCH(B483,COX1_NCBI!A:A,0))</f>
        <v>#N/A</v>
      </c>
      <c r="J483" s="5" t="e">
        <f>INDEX(lca_co1!H:H, MATCH(B483,lca_co1!A:A,0))</f>
        <v>#N/A</v>
      </c>
      <c r="K483" t="e">
        <f>INDEX(Assembled!$M:$M, MATCH(B483,Assembled!A:A,0))</f>
        <v>#N/A</v>
      </c>
      <c r="L483" s="4" t="e">
        <f>INDEX('16s_NCBI'!G:G, MATCH(B483,'16s_NCBI'!A:A,0))</f>
        <v>#N/A</v>
      </c>
      <c r="M483" s="5" t="e">
        <f>INDEX(lca_16s!H:H, MATCH(B483,lca_16s!A:A,0))</f>
        <v>#N/A</v>
      </c>
      <c r="N483" t="e">
        <f>INDEX(Assembled!$L:$L, MATCH(B483,Assembled!A:A,0))</f>
        <v>#N/A</v>
      </c>
      <c r="O483" s="4" t="e">
        <f>INDEX('12s_NCBI'!G:G, MATCH(B483,'12s_NCBI'!A:A,0))</f>
        <v>#N/A</v>
      </c>
      <c r="P483" s="5" t="e">
        <f>INDEX(lca_12s!H:H, MATCH(B483,lca_12s!A:A,0))</f>
        <v>#N/A</v>
      </c>
      <c r="U483" t="str">
        <f>IF(ISNUMBER(MATCH(B483, DraftGenomesAssmbld!A:A, 0)), "Yes", "No")</f>
        <v>No</v>
      </c>
      <c r="V483" t="str">
        <f>IF(ISNUMBER(MATCH(B483, DraftGenomesUploaded!B:B, 0)), "Yes", "No")</f>
        <v>No</v>
      </c>
      <c r="W483" t="e">
        <f>INDEX('GenBank#'!$G:$G, MATCH(B483,'GenBank#'!A:A,0))</f>
        <v>#N/A</v>
      </c>
    </row>
    <row r="484" spans="1:25" x14ac:dyDescent="0.2">
      <c r="A484">
        <v>161</v>
      </c>
      <c r="B484" t="str">
        <f t="shared" si="35"/>
        <v>OG161hifi</v>
      </c>
      <c r="C484" t="s">
        <v>261</v>
      </c>
      <c r="D484" t="s">
        <v>37</v>
      </c>
      <c r="E484" t="str">
        <f>INDEX(Field_ID!$B:$B, MATCH(C484,Field_ID!A:A,0))</f>
        <v>Pristis pristis</v>
      </c>
      <c r="F484" t="e">
        <f>INDEX(Assembled!$F:$F, MATCH(B484,Assembled!A:A,0))</f>
        <v>#N/A</v>
      </c>
      <c r="G484" t="e">
        <f>INDEX(Assembled!$P:$P, MATCH(B484,Assembled!A:A,0))</f>
        <v>#N/A</v>
      </c>
      <c r="H484" s="4" t="e">
        <f>INDEX(COX1_BOLD!G:G, MATCH(B484,COX1_BOLD!A:A,0))</f>
        <v>#N/A</v>
      </c>
      <c r="I484" s="4" t="e">
        <f>INDEX(COX1_NCBI!G:G, MATCH(B484,COX1_NCBI!A:A,0))</f>
        <v>#N/A</v>
      </c>
      <c r="J484" s="5" t="e">
        <f>INDEX(lca_co1!H:H, MATCH(B484,lca_co1!A:A,0))</f>
        <v>#N/A</v>
      </c>
      <c r="K484" t="e">
        <f>INDEX(Assembled!$M:$M, MATCH(B484,Assembled!A:A,0))</f>
        <v>#N/A</v>
      </c>
      <c r="L484" s="4" t="e">
        <f>INDEX('16s_NCBI'!G:G, MATCH(B484,'16s_NCBI'!A:A,0))</f>
        <v>#N/A</v>
      </c>
      <c r="M484" s="5" t="e">
        <f>INDEX(lca_16s!H:H, MATCH(B484,lca_16s!A:A,0))</f>
        <v>#N/A</v>
      </c>
      <c r="N484" t="e">
        <f>INDEX(Assembled!$L:$L, MATCH(B484,Assembled!A:A,0))</f>
        <v>#N/A</v>
      </c>
      <c r="O484" s="4" t="e">
        <f>INDEX('12s_NCBI'!G:G, MATCH(B484,'12s_NCBI'!A:A,0))</f>
        <v>#N/A</v>
      </c>
      <c r="P484" s="5" t="e">
        <f>INDEX(lca_12s!H:H, MATCH(B484,lca_12s!A:A,0))</f>
        <v>#N/A</v>
      </c>
      <c r="U484" t="str">
        <f>IF(ISNUMBER(MATCH(B484, DraftGenomesAssmbld!A:A, 0)), "Yes", "No")</f>
        <v>No</v>
      </c>
      <c r="V484" t="str">
        <f>IF(ISNUMBER(MATCH(B484, DraftGenomesUploaded!B:B, 0)), "Yes", "No")</f>
        <v>No</v>
      </c>
      <c r="W484" t="e">
        <f>INDEX('GenBank#'!$G:$G, MATCH(B484,'GenBank#'!A:A,0))</f>
        <v>#N/A</v>
      </c>
    </row>
    <row r="485" spans="1:25" x14ac:dyDescent="0.2">
      <c r="A485">
        <v>162</v>
      </c>
      <c r="B485" t="str">
        <f t="shared" si="35"/>
        <v>OG162hic</v>
      </c>
      <c r="C485" t="s">
        <v>262</v>
      </c>
      <c r="D485" t="s">
        <v>35</v>
      </c>
      <c r="E485" t="str">
        <f>INDEX(Field_ID!$B:$B, MATCH(C485,Field_ID!A:A,0))</f>
        <v>Sphyrna lewini</v>
      </c>
      <c r="F485" t="e">
        <f>INDEX(Assembled!$F:$F, MATCH(B485,Assembled!A:A,0))</f>
        <v>#N/A</v>
      </c>
      <c r="G485" t="e">
        <f>INDEX(Assembled!$P:$P, MATCH(B485,Assembled!A:A,0))</f>
        <v>#N/A</v>
      </c>
      <c r="H485" s="4" t="e">
        <f>INDEX(COX1_BOLD!G:G, MATCH(B485,COX1_BOLD!A:A,0))</f>
        <v>#N/A</v>
      </c>
      <c r="I485" s="4" t="e">
        <f>INDEX(COX1_NCBI!G:G, MATCH(B485,COX1_NCBI!A:A,0))</f>
        <v>#N/A</v>
      </c>
      <c r="J485" s="5" t="e">
        <f>INDEX(lca_co1!H:H, MATCH(B485,lca_co1!A:A,0))</f>
        <v>#N/A</v>
      </c>
      <c r="K485" t="e">
        <f>INDEX(Assembled!$M:$M, MATCH(B485,Assembled!A:A,0))</f>
        <v>#N/A</v>
      </c>
      <c r="L485" s="4" t="e">
        <f>INDEX('16s_NCBI'!G:G, MATCH(B485,'16s_NCBI'!A:A,0))</f>
        <v>#N/A</v>
      </c>
      <c r="M485" s="5" t="e">
        <f>INDEX(lca_16s!H:H, MATCH(B485,lca_16s!A:A,0))</f>
        <v>#N/A</v>
      </c>
      <c r="N485" t="e">
        <f>INDEX(Assembled!$L:$L, MATCH(B485,Assembled!A:A,0))</f>
        <v>#N/A</v>
      </c>
      <c r="O485" s="4" t="e">
        <f>INDEX('12s_NCBI'!G:G, MATCH(B485,'12s_NCBI'!A:A,0))</f>
        <v>#N/A</v>
      </c>
      <c r="P485" s="5" t="e">
        <f>INDEX(lca_12s!H:H, MATCH(B485,lca_12s!A:A,0))</f>
        <v>#N/A</v>
      </c>
      <c r="U485" t="str">
        <f>IF(ISNUMBER(MATCH(B485, DraftGenomesAssmbld!A:A, 0)), "Yes", "No")</f>
        <v>No</v>
      </c>
      <c r="V485" t="str">
        <f>IF(ISNUMBER(MATCH(B485, DraftGenomesUploaded!B:B, 0)), "Yes", "No")</f>
        <v>No</v>
      </c>
      <c r="W485" t="e">
        <f>INDEX('GenBank#'!$G:$G, MATCH(B485,'GenBank#'!A:A,0))</f>
        <v>#N/A</v>
      </c>
      <c r="Y485" s="3"/>
    </row>
    <row r="486" spans="1:25" x14ac:dyDescent="0.2">
      <c r="A486">
        <v>162</v>
      </c>
      <c r="B486" t="str">
        <f t="shared" si="35"/>
        <v>OG162ilmn</v>
      </c>
      <c r="C486" t="s">
        <v>262</v>
      </c>
      <c r="D486" t="s">
        <v>36</v>
      </c>
      <c r="E486" t="str">
        <f>INDEX(Field_ID!$B:$B, MATCH(C486,Field_ID!A:A,0))</f>
        <v>Sphyrna lewini</v>
      </c>
      <c r="F486" t="e">
        <f>INDEX(Assembled!$F:$F, MATCH(B486,Assembled!A:A,0))</f>
        <v>#N/A</v>
      </c>
      <c r="G486" t="e">
        <f>INDEX(Assembled!$P:$P, MATCH(B486,Assembled!A:A,0))</f>
        <v>#N/A</v>
      </c>
      <c r="H486" s="4" t="e">
        <f>INDEX(COX1_BOLD!G:G, MATCH(B486,COX1_BOLD!A:A,0))</f>
        <v>#N/A</v>
      </c>
      <c r="I486" s="4" t="e">
        <f>INDEX(COX1_NCBI!G:G, MATCH(B486,COX1_NCBI!A:A,0))</f>
        <v>#N/A</v>
      </c>
      <c r="J486" s="5" t="e">
        <f>INDEX(lca_co1!H:H, MATCH(B486,lca_co1!A:A,0))</f>
        <v>#N/A</v>
      </c>
      <c r="K486" t="e">
        <f>INDEX(Assembled!$M:$M, MATCH(B486,Assembled!A:A,0))</f>
        <v>#N/A</v>
      </c>
      <c r="L486" s="4" t="e">
        <f>INDEX('16s_NCBI'!G:G, MATCH(B486,'16s_NCBI'!A:A,0))</f>
        <v>#N/A</v>
      </c>
      <c r="M486" s="5" t="e">
        <f>INDEX(lca_16s!H:H, MATCH(B486,lca_16s!A:A,0))</f>
        <v>#N/A</v>
      </c>
      <c r="N486" t="e">
        <f>INDEX(Assembled!$L:$L, MATCH(B486,Assembled!A:A,0))</f>
        <v>#N/A</v>
      </c>
      <c r="O486" s="4" t="e">
        <f>INDEX('12s_NCBI'!G:G, MATCH(B486,'12s_NCBI'!A:A,0))</f>
        <v>#N/A</v>
      </c>
      <c r="P486" s="5" t="e">
        <f>INDEX(lca_12s!H:H, MATCH(B486,lca_12s!A:A,0))</f>
        <v>#N/A</v>
      </c>
      <c r="U486" t="str">
        <f>IF(ISNUMBER(MATCH(B486, DraftGenomesAssmbld!A:A, 0)), "Yes", "No")</f>
        <v>No</v>
      </c>
      <c r="V486" t="str">
        <f>IF(ISNUMBER(MATCH(B486, DraftGenomesUploaded!B:B, 0)), "Yes", "No")</f>
        <v>No</v>
      </c>
      <c r="W486" t="e">
        <f>INDEX('GenBank#'!$G:$G, MATCH(B486,'GenBank#'!A:A,0))</f>
        <v>#N/A</v>
      </c>
    </row>
    <row r="487" spans="1:25" x14ac:dyDescent="0.2">
      <c r="A487">
        <v>162</v>
      </c>
      <c r="B487" t="str">
        <f t="shared" si="35"/>
        <v>OG162hifi</v>
      </c>
      <c r="C487" t="s">
        <v>262</v>
      </c>
      <c r="D487" t="s">
        <v>37</v>
      </c>
      <c r="E487" t="str">
        <f>INDEX(Field_ID!$B:$B, MATCH(C487,Field_ID!A:A,0))</f>
        <v>Sphyrna lewini</v>
      </c>
      <c r="F487" t="e">
        <f>INDEX(Assembled!$F:$F, MATCH(B487,Assembled!A:A,0))</f>
        <v>#N/A</v>
      </c>
      <c r="G487" t="e">
        <f>INDEX(Assembled!$P:$P, MATCH(B487,Assembled!A:A,0))</f>
        <v>#N/A</v>
      </c>
      <c r="H487" s="4" t="e">
        <f>INDEX(COX1_BOLD!G:G, MATCH(B487,COX1_BOLD!A:A,0))</f>
        <v>#N/A</v>
      </c>
      <c r="I487" s="4" t="e">
        <f>INDEX(COX1_NCBI!G:G, MATCH(B487,COX1_NCBI!A:A,0))</f>
        <v>#N/A</v>
      </c>
      <c r="J487" s="5" t="e">
        <f>INDEX(lca_co1!H:H, MATCH(B487,lca_co1!A:A,0))</f>
        <v>#N/A</v>
      </c>
      <c r="K487" t="e">
        <f>INDEX(Assembled!$M:$M, MATCH(B487,Assembled!A:A,0))</f>
        <v>#N/A</v>
      </c>
      <c r="L487" s="4" t="e">
        <f>INDEX('16s_NCBI'!G:G, MATCH(B487,'16s_NCBI'!A:A,0))</f>
        <v>#N/A</v>
      </c>
      <c r="M487" s="5" t="e">
        <f>INDEX(lca_16s!H:H, MATCH(B487,lca_16s!A:A,0))</f>
        <v>#N/A</v>
      </c>
      <c r="N487" t="e">
        <f>INDEX(Assembled!$L:$L, MATCH(B487,Assembled!A:A,0))</f>
        <v>#N/A</v>
      </c>
      <c r="O487" s="4" t="e">
        <f>INDEX('12s_NCBI'!G:G, MATCH(B487,'12s_NCBI'!A:A,0))</f>
        <v>#N/A</v>
      </c>
      <c r="P487" s="5" t="e">
        <f>INDEX(lca_12s!H:H, MATCH(B487,lca_12s!A:A,0))</f>
        <v>#N/A</v>
      </c>
      <c r="U487" t="str">
        <f>IF(ISNUMBER(MATCH(B487, DraftGenomesAssmbld!A:A, 0)), "Yes", "No")</f>
        <v>No</v>
      </c>
      <c r="V487" t="str">
        <f>IF(ISNUMBER(MATCH(B487, DraftGenomesUploaded!B:B, 0)), "Yes", "No")</f>
        <v>No</v>
      </c>
      <c r="W487" t="e">
        <f>INDEX('GenBank#'!$G:$G, MATCH(B487,'GenBank#'!A:A,0))</f>
        <v>#N/A</v>
      </c>
    </row>
    <row r="488" spans="1:25" x14ac:dyDescent="0.2">
      <c r="A488">
        <v>163</v>
      </c>
      <c r="B488" t="str">
        <f t="shared" si="35"/>
        <v>OG163hic</v>
      </c>
      <c r="C488" t="s">
        <v>263</v>
      </c>
      <c r="D488" t="s">
        <v>35</v>
      </c>
      <c r="E488" t="str">
        <f>INDEX(Field_ID!$B:$B, MATCH(C488,Field_ID!A:A,0))</f>
        <v>Galeocerdo cuvier</v>
      </c>
      <c r="F488" t="e">
        <f>INDEX(Assembled!$F:$F, MATCH(B488,Assembled!A:A,0))</f>
        <v>#N/A</v>
      </c>
      <c r="G488" t="e">
        <f>INDEX(Assembled!$P:$P, MATCH(B488,Assembled!A:A,0))</f>
        <v>#N/A</v>
      </c>
      <c r="H488" s="4" t="e">
        <f>INDEX(COX1_BOLD!G:G, MATCH(B488,COX1_BOLD!A:A,0))</f>
        <v>#N/A</v>
      </c>
      <c r="I488" s="4" t="e">
        <f>INDEX(COX1_NCBI!G:G, MATCH(B488,COX1_NCBI!A:A,0))</f>
        <v>#N/A</v>
      </c>
      <c r="J488" s="5" t="e">
        <f>INDEX(lca_co1!H:H, MATCH(B488,lca_co1!A:A,0))</f>
        <v>#N/A</v>
      </c>
      <c r="K488" t="e">
        <f>INDEX(Assembled!$M:$M, MATCH(B488,Assembled!A:A,0))</f>
        <v>#N/A</v>
      </c>
      <c r="L488" s="4" t="e">
        <f>INDEX('16s_NCBI'!G:G, MATCH(B488,'16s_NCBI'!A:A,0))</f>
        <v>#N/A</v>
      </c>
      <c r="M488" s="5" t="e">
        <f>INDEX(lca_16s!H:H, MATCH(B488,lca_16s!A:A,0))</f>
        <v>#N/A</v>
      </c>
      <c r="N488" t="e">
        <f>INDEX(Assembled!$L:$L, MATCH(B488,Assembled!A:A,0))</f>
        <v>#N/A</v>
      </c>
      <c r="O488" s="4" t="e">
        <f>INDEX('12s_NCBI'!G:G, MATCH(B488,'12s_NCBI'!A:A,0))</f>
        <v>#N/A</v>
      </c>
      <c r="P488" s="5" t="e">
        <f>INDEX(lca_12s!H:H, MATCH(B488,lca_12s!A:A,0))</f>
        <v>#N/A</v>
      </c>
      <c r="U488" t="str">
        <f>IF(ISNUMBER(MATCH(B488, DraftGenomesAssmbld!A:A, 0)), "Yes", "No")</f>
        <v>No</v>
      </c>
      <c r="V488" t="str">
        <f>IF(ISNUMBER(MATCH(B488, DraftGenomesUploaded!B:B, 0)), "Yes", "No")</f>
        <v>No</v>
      </c>
      <c r="W488" t="e">
        <f>INDEX('GenBank#'!$G:$G, MATCH(B488,'GenBank#'!A:A,0))</f>
        <v>#N/A</v>
      </c>
      <c r="Y488" s="3"/>
    </row>
    <row r="489" spans="1:25" x14ac:dyDescent="0.2">
      <c r="A489">
        <v>163</v>
      </c>
      <c r="B489" t="str">
        <f t="shared" si="35"/>
        <v>OG163ilmn</v>
      </c>
      <c r="C489" t="s">
        <v>263</v>
      </c>
      <c r="D489" t="s">
        <v>36</v>
      </c>
      <c r="E489" t="str">
        <f>INDEX(Field_ID!$B:$B, MATCH(C489,Field_ID!A:A,0))</f>
        <v>Galeocerdo cuvier</v>
      </c>
      <c r="F489" t="e">
        <f>INDEX(Assembled!$F:$F, MATCH(B489,Assembled!A:A,0))</f>
        <v>#N/A</v>
      </c>
      <c r="G489" t="e">
        <f>INDEX(Assembled!$P:$P, MATCH(B489,Assembled!A:A,0))</f>
        <v>#N/A</v>
      </c>
      <c r="H489" s="4" t="e">
        <f>INDEX(COX1_BOLD!G:G, MATCH(B489,COX1_BOLD!A:A,0))</f>
        <v>#N/A</v>
      </c>
      <c r="I489" s="4" t="e">
        <f>INDEX(COX1_NCBI!G:G, MATCH(B489,COX1_NCBI!A:A,0))</f>
        <v>#N/A</v>
      </c>
      <c r="J489" s="5" t="e">
        <f>INDEX(lca_co1!H:H, MATCH(B489,lca_co1!A:A,0))</f>
        <v>#N/A</v>
      </c>
      <c r="K489" t="e">
        <f>INDEX(Assembled!$M:$M, MATCH(B489,Assembled!A:A,0))</f>
        <v>#N/A</v>
      </c>
      <c r="L489" s="4" t="e">
        <f>INDEX('16s_NCBI'!G:G, MATCH(B489,'16s_NCBI'!A:A,0))</f>
        <v>#N/A</v>
      </c>
      <c r="M489" s="5" t="e">
        <f>INDEX(lca_16s!H:H, MATCH(B489,lca_16s!A:A,0))</f>
        <v>#N/A</v>
      </c>
      <c r="N489" t="e">
        <f>INDEX(Assembled!$L:$L, MATCH(B489,Assembled!A:A,0))</f>
        <v>#N/A</v>
      </c>
      <c r="O489" s="4" t="e">
        <f>INDEX('12s_NCBI'!G:G, MATCH(B489,'12s_NCBI'!A:A,0))</f>
        <v>#N/A</v>
      </c>
      <c r="P489" s="5" t="e">
        <f>INDEX(lca_12s!H:H, MATCH(B489,lca_12s!A:A,0))</f>
        <v>#N/A</v>
      </c>
      <c r="U489" t="str">
        <f>IF(ISNUMBER(MATCH(B489, DraftGenomesAssmbld!A:A, 0)), "Yes", "No")</f>
        <v>No</v>
      </c>
      <c r="V489" t="str">
        <f>IF(ISNUMBER(MATCH(B489, DraftGenomesUploaded!B:B, 0)), "Yes", "No")</f>
        <v>No</v>
      </c>
      <c r="W489" t="e">
        <f>INDEX('GenBank#'!$G:$G, MATCH(B489,'GenBank#'!A:A,0))</f>
        <v>#N/A</v>
      </c>
    </row>
    <row r="490" spans="1:25" x14ac:dyDescent="0.2">
      <c r="A490">
        <v>163</v>
      </c>
      <c r="B490" t="str">
        <f t="shared" si="35"/>
        <v>OG163hifi</v>
      </c>
      <c r="C490" t="s">
        <v>263</v>
      </c>
      <c r="D490" t="s">
        <v>37</v>
      </c>
      <c r="E490" t="str">
        <f>INDEX(Field_ID!$B:$B, MATCH(C490,Field_ID!A:A,0))</f>
        <v>Galeocerdo cuvier</v>
      </c>
      <c r="F490" t="e">
        <f>INDEX(Assembled!$F:$F, MATCH(B490,Assembled!A:A,0))</f>
        <v>#N/A</v>
      </c>
      <c r="G490" t="e">
        <f>INDEX(Assembled!$P:$P, MATCH(B490,Assembled!A:A,0))</f>
        <v>#N/A</v>
      </c>
      <c r="H490" s="4" t="e">
        <f>INDEX(COX1_BOLD!G:G, MATCH(B490,COX1_BOLD!A:A,0))</f>
        <v>#N/A</v>
      </c>
      <c r="I490" s="4" t="e">
        <f>INDEX(COX1_NCBI!G:G, MATCH(B490,COX1_NCBI!A:A,0))</f>
        <v>#N/A</v>
      </c>
      <c r="J490" s="5" t="e">
        <f>INDEX(lca_co1!H:H, MATCH(B490,lca_co1!A:A,0))</f>
        <v>#N/A</v>
      </c>
      <c r="K490" t="e">
        <f>INDEX(Assembled!$M:$M, MATCH(B490,Assembled!A:A,0))</f>
        <v>#N/A</v>
      </c>
      <c r="L490" s="4" t="e">
        <f>INDEX('16s_NCBI'!G:G, MATCH(B490,'16s_NCBI'!A:A,0))</f>
        <v>#N/A</v>
      </c>
      <c r="M490" s="5" t="e">
        <f>INDEX(lca_16s!H:H, MATCH(B490,lca_16s!A:A,0))</f>
        <v>#N/A</v>
      </c>
      <c r="N490" t="e">
        <f>INDEX(Assembled!$L:$L, MATCH(B490,Assembled!A:A,0))</f>
        <v>#N/A</v>
      </c>
      <c r="O490" s="4" t="e">
        <f>INDEX('12s_NCBI'!G:G, MATCH(B490,'12s_NCBI'!A:A,0))</f>
        <v>#N/A</v>
      </c>
      <c r="P490" s="5" t="e">
        <f>INDEX(lca_12s!H:H, MATCH(B490,lca_12s!A:A,0))</f>
        <v>#N/A</v>
      </c>
      <c r="U490" t="str">
        <f>IF(ISNUMBER(MATCH(B490, DraftGenomesAssmbld!A:A, 0)), "Yes", "No")</f>
        <v>No</v>
      </c>
      <c r="V490" t="str">
        <f>IF(ISNUMBER(MATCH(B490, DraftGenomesUploaded!B:B, 0)), "Yes", "No")</f>
        <v>No</v>
      </c>
      <c r="W490" t="e">
        <f>INDEX('GenBank#'!$G:$G, MATCH(B490,'GenBank#'!A:A,0))</f>
        <v>#N/A</v>
      </c>
    </row>
    <row r="491" spans="1:25" x14ac:dyDescent="0.2">
      <c r="A491">
        <v>164</v>
      </c>
      <c r="B491" t="str">
        <f t="shared" si="35"/>
        <v>OG164hic</v>
      </c>
      <c r="C491" t="s">
        <v>264</v>
      </c>
      <c r="D491" t="s">
        <v>35</v>
      </c>
      <c r="E491" t="str">
        <f>INDEX(Field_ID!$B:$B, MATCH(C491,Field_ID!A:A,0))</f>
        <v>Carcharhinus amblyrhynchos</v>
      </c>
      <c r="F491" t="e">
        <f>INDEX(Assembled!$F:$F, MATCH(B491,Assembled!A:A,0))</f>
        <v>#N/A</v>
      </c>
      <c r="G491" t="e">
        <f>INDEX(Assembled!$P:$P, MATCH(B491,Assembled!A:A,0))</f>
        <v>#N/A</v>
      </c>
      <c r="H491" s="4" t="e">
        <f>INDEX(COX1_BOLD!G:G, MATCH(B491,COX1_BOLD!A:A,0))</f>
        <v>#N/A</v>
      </c>
      <c r="I491" s="4" t="e">
        <f>INDEX(COX1_NCBI!G:G, MATCH(B491,COX1_NCBI!A:A,0))</f>
        <v>#N/A</v>
      </c>
      <c r="J491" s="5" t="e">
        <f>INDEX(lca_co1!H:H, MATCH(B491,lca_co1!A:A,0))</f>
        <v>#N/A</v>
      </c>
      <c r="K491" t="e">
        <f>INDEX(Assembled!$M:$M, MATCH(B491,Assembled!A:A,0))</f>
        <v>#N/A</v>
      </c>
      <c r="L491" s="4" t="e">
        <f>INDEX('16s_NCBI'!G:G, MATCH(B491,'16s_NCBI'!A:A,0))</f>
        <v>#N/A</v>
      </c>
      <c r="M491" s="5" t="e">
        <f>INDEX(lca_16s!H:H, MATCH(B491,lca_16s!A:A,0))</f>
        <v>#N/A</v>
      </c>
      <c r="N491" t="e">
        <f>INDEX(Assembled!$L:$L, MATCH(B491,Assembled!A:A,0))</f>
        <v>#N/A</v>
      </c>
      <c r="O491" s="4" t="e">
        <f>INDEX('12s_NCBI'!G:G, MATCH(B491,'12s_NCBI'!A:A,0))</f>
        <v>#N/A</v>
      </c>
      <c r="P491" s="5" t="e">
        <f>INDEX(lca_12s!H:H, MATCH(B491,lca_12s!A:A,0))</f>
        <v>#N/A</v>
      </c>
      <c r="U491" t="str">
        <f>IF(ISNUMBER(MATCH(B491, DraftGenomesAssmbld!A:A, 0)), "Yes", "No")</f>
        <v>No</v>
      </c>
      <c r="V491" t="str">
        <f>IF(ISNUMBER(MATCH(B491, DraftGenomesUploaded!B:B, 0)), "Yes", "No")</f>
        <v>No</v>
      </c>
      <c r="W491" t="e">
        <f>INDEX('GenBank#'!$G:$G, MATCH(B491,'GenBank#'!A:A,0))</f>
        <v>#N/A</v>
      </c>
      <c r="Y491" s="3"/>
    </row>
    <row r="492" spans="1:25" x14ac:dyDescent="0.2">
      <c r="A492">
        <v>164</v>
      </c>
      <c r="B492" t="str">
        <f t="shared" si="35"/>
        <v>OG164ilmn</v>
      </c>
      <c r="C492" t="s">
        <v>264</v>
      </c>
      <c r="D492" t="s">
        <v>36</v>
      </c>
      <c r="E492" t="str">
        <f>INDEX(Field_ID!$B:$B, MATCH(C492,Field_ID!A:A,0))</f>
        <v>Carcharhinus amblyrhynchos</v>
      </c>
      <c r="F492" t="e">
        <f>INDEX(Assembled!$F:$F, MATCH(B492,Assembled!A:A,0))</f>
        <v>#N/A</v>
      </c>
      <c r="G492" t="e">
        <f>INDEX(Assembled!$P:$P, MATCH(B492,Assembled!A:A,0))</f>
        <v>#N/A</v>
      </c>
      <c r="H492" s="4" t="e">
        <f>INDEX(COX1_BOLD!G:G, MATCH(B492,COX1_BOLD!A:A,0))</f>
        <v>#N/A</v>
      </c>
      <c r="I492" s="4" t="e">
        <f>INDEX(COX1_NCBI!G:G, MATCH(B492,COX1_NCBI!A:A,0))</f>
        <v>#N/A</v>
      </c>
      <c r="J492" s="5" t="e">
        <f>INDEX(lca_co1!H:H, MATCH(B492,lca_co1!A:A,0))</f>
        <v>#N/A</v>
      </c>
      <c r="K492" t="e">
        <f>INDEX(Assembled!$M:$M, MATCH(B492,Assembled!A:A,0))</f>
        <v>#N/A</v>
      </c>
      <c r="L492" s="4" t="e">
        <f>INDEX('16s_NCBI'!G:G, MATCH(B492,'16s_NCBI'!A:A,0))</f>
        <v>#N/A</v>
      </c>
      <c r="M492" s="5" t="e">
        <f>INDEX(lca_16s!H:H, MATCH(B492,lca_16s!A:A,0))</f>
        <v>#N/A</v>
      </c>
      <c r="N492" t="e">
        <f>INDEX(Assembled!$L:$L, MATCH(B492,Assembled!A:A,0))</f>
        <v>#N/A</v>
      </c>
      <c r="O492" s="4" t="e">
        <f>INDEX('12s_NCBI'!G:G, MATCH(B492,'12s_NCBI'!A:A,0))</f>
        <v>#N/A</v>
      </c>
      <c r="P492" s="5" t="e">
        <f>INDEX(lca_12s!H:H, MATCH(B492,lca_12s!A:A,0))</f>
        <v>#N/A</v>
      </c>
      <c r="U492" t="str">
        <f>IF(ISNUMBER(MATCH(B492, DraftGenomesAssmbld!A:A, 0)), "Yes", "No")</f>
        <v>No</v>
      </c>
      <c r="V492" t="str">
        <f>IF(ISNUMBER(MATCH(B492, DraftGenomesUploaded!B:B, 0)), "Yes", "No")</f>
        <v>No</v>
      </c>
      <c r="W492" t="e">
        <f>INDEX('GenBank#'!$G:$G, MATCH(B492,'GenBank#'!A:A,0))</f>
        <v>#N/A</v>
      </c>
    </row>
    <row r="493" spans="1:25" x14ac:dyDescent="0.2">
      <c r="A493">
        <v>164</v>
      </c>
      <c r="B493" t="str">
        <f t="shared" si="35"/>
        <v>OG164hifi</v>
      </c>
      <c r="C493" t="s">
        <v>264</v>
      </c>
      <c r="D493" t="s">
        <v>37</v>
      </c>
      <c r="E493" t="str">
        <f>INDEX(Field_ID!$B:$B, MATCH(C493,Field_ID!A:A,0))</f>
        <v>Carcharhinus amblyrhynchos</v>
      </c>
      <c r="F493" t="e">
        <f>INDEX(Assembled!$F:$F, MATCH(B493,Assembled!A:A,0))</f>
        <v>#N/A</v>
      </c>
      <c r="G493" t="e">
        <f>INDEX(Assembled!$P:$P, MATCH(B493,Assembled!A:A,0))</f>
        <v>#N/A</v>
      </c>
      <c r="H493" s="4" t="e">
        <f>INDEX(COX1_BOLD!G:G, MATCH(B493,COX1_BOLD!A:A,0))</f>
        <v>#N/A</v>
      </c>
      <c r="I493" s="4" t="e">
        <f>INDEX(COX1_NCBI!G:G, MATCH(B493,COX1_NCBI!A:A,0))</f>
        <v>#N/A</v>
      </c>
      <c r="J493" s="5" t="e">
        <f>INDEX(lca_co1!H:H, MATCH(B493,lca_co1!A:A,0))</f>
        <v>#N/A</v>
      </c>
      <c r="K493" t="e">
        <f>INDEX(Assembled!$M:$M, MATCH(B493,Assembled!A:A,0))</f>
        <v>#N/A</v>
      </c>
      <c r="L493" s="4" t="e">
        <f>INDEX('16s_NCBI'!G:G, MATCH(B493,'16s_NCBI'!A:A,0))</f>
        <v>#N/A</v>
      </c>
      <c r="M493" s="5" t="e">
        <f>INDEX(lca_16s!H:H, MATCH(B493,lca_16s!A:A,0))</f>
        <v>#N/A</v>
      </c>
      <c r="N493" t="e">
        <f>INDEX(Assembled!$L:$L, MATCH(B493,Assembled!A:A,0))</f>
        <v>#N/A</v>
      </c>
      <c r="O493" s="4" t="e">
        <f>INDEX('12s_NCBI'!G:G, MATCH(B493,'12s_NCBI'!A:A,0))</f>
        <v>#N/A</v>
      </c>
      <c r="P493" s="5" t="e">
        <f>INDEX(lca_12s!H:H, MATCH(B493,lca_12s!A:A,0))</f>
        <v>#N/A</v>
      </c>
      <c r="U493" t="str">
        <f>IF(ISNUMBER(MATCH(B493, DraftGenomesAssmbld!A:A, 0)), "Yes", "No")</f>
        <v>No</v>
      </c>
      <c r="V493" t="str">
        <f>IF(ISNUMBER(MATCH(B493, DraftGenomesUploaded!B:B, 0)), "Yes", "No")</f>
        <v>No</v>
      </c>
      <c r="W493" t="e">
        <f>INDEX('GenBank#'!$G:$G, MATCH(B493,'GenBank#'!A:A,0))</f>
        <v>#N/A</v>
      </c>
    </row>
    <row r="494" spans="1:25" x14ac:dyDescent="0.2">
      <c r="A494">
        <v>165</v>
      </c>
      <c r="B494" t="str">
        <f t="shared" si="35"/>
        <v>OG165hic</v>
      </c>
      <c r="C494" t="s">
        <v>265</v>
      </c>
      <c r="D494" t="s">
        <v>35</v>
      </c>
      <c r="E494" t="str">
        <f>INDEX(Field_ID!$B:$B, MATCH(C494,Field_ID!A:A,0))</f>
        <v>Isurus oxyrinchus</v>
      </c>
      <c r="F494" t="e">
        <f>INDEX(Assembled!$F:$F, MATCH(B494,Assembled!A:A,0))</f>
        <v>#N/A</v>
      </c>
      <c r="G494" t="e">
        <f>INDEX(Assembled!$P:$P, MATCH(B494,Assembled!A:A,0))</f>
        <v>#N/A</v>
      </c>
      <c r="H494" s="4" t="e">
        <f>INDEX(COX1_BOLD!G:G, MATCH(B494,COX1_BOLD!A:A,0))</f>
        <v>#N/A</v>
      </c>
      <c r="I494" s="4" t="e">
        <f>INDEX(COX1_NCBI!G:G, MATCH(B494,COX1_NCBI!A:A,0))</f>
        <v>#N/A</v>
      </c>
      <c r="J494" s="5" t="e">
        <f>INDEX(lca_co1!H:H, MATCH(B494,lca_co1!A:A,0))</f>
        <v>#N/A</v>
      </c>
      <c r="K494" t="e">
        <f>INDEX(Assembled!$M:$M, MATCH(B494,Assembled!A:A,0))</f>
        <v>#N/A</v>
      </c>
      <c r="L494" s="4" t="e">
        <f>INDEX('16s_NCBI'!G:G, MATCH(B494,'16s_NCBI'!A:A,0))</f>
        <v>#N/A</v>
      </c>
      <c r="M494" s="5" t="e">
        <f>INDEX(lca_16s!H:H, MATCH(B494,lca_16s!A:A,0))</f>
        <v>#N/A</v>
      </c>
      <c r="N494" t="e">
        <f>INDEX(Assembled!$L:$L, MATCH(B494,Assembled!A:A,0))</f>
        <v>#N/A</v>
      </c>
      <c r="O494" s="4" t="e">
        <f>INDEX('12s_NCBI'!G:G, MATCH(B494,'12s_NCBI'!A:A,0))</f>
        <v>#N/A</v>
      </c>
      <c r="P494" s="5" t="e">
        <f>INDEX(lca_12s!H:H, MATCH(B494,lca_12s!A:A,0))</f>
        <v>#N/A</v>
      </c>
      <c r="U494" t="str">
        <f>IF(ISNUMBER(MATCH(B494, DraftGenomesAssmbld!A:A, 0)), "Yes", "No")</f>
        <v>No</v>
      </c>
      <c r="V494" t="str">
        <f>IF(ISNUMBER(MATCH(B494, DraftGenomesUploaded!B:B, 0)), "Yes", "No")</f>
        <v>No</v>
      </c>
      <c r="W494" t="e">
        <f>INDEX('GenBank#'!$G:$G, MATCH(B494,'GenBank#'!A:A,0))</f>
        <v>#N/A</v>
      </c>
      <c r="Y494" s="3"/>
    </row>
    <row r="495" spans="1:25" x14ac:dyDescent="0.2">
      <c r="A495">
        <v>165</v>
      </c>
      <c r="B495" t="str">
        <f t="shared" si="35"/>
        <v>OG165ilmn</v>
      </c>
      <c r="C495" t="s">
        <v>265</v>
      </c>
      <c r="D495" t="s">
        <v>36</v>
      </c>
      <c r="E495" t="str">
        <f>INDEX(Field_ID!$B:$B, MATCH(C495,Field_ID!A:A,0))</f>
        <v>Isurus oxyrinchus</v>
      </c>
      <c r="F495" t="e">
        <f>INDEX(Assembled!$F:$F, MATCH(B495,Assembled!A:A,0))</f>
        <v>#N/A</v>
      </c>
      <c r="G495" t="e">
        <f>INDEX(Assembled!$P:$P, MATCH(B495,Assembled!A:A,0))</f>
        <v>#N/A</v>
      </c>
      <c r="H495" s="4" t="e">
        <f>INDEX(COX1_BOLD!G:G, MATCH(B495,COX1_BOLD!A:A,0))</f>
        <v>#N/A</v>
      </c>
      <c r="I495" s="4" t="e">
        <f>INDEX(COX1_NCBI!G:G, MATCH(B495,COX1_NCBI!A:A,0))</f>
        <v>#N/A</v>
      </c>
      <c r="J495" s="5" t="e">
        <f>INDEX(lca_co1!H:H, MATCH(B495,lca_co1!A:A,0))</f>
        <v>#N/A</v>
      </c>
      <c r="K495" t="e">
        <f>INDEX(Assembled!$M:$M, MATCH(B495,Assembled!A:A,0))</f>
        <v>#N/A</v>
      </c>
      <c r="L495" s="4" t="e">
        <f>INDEX('16s_NCBI'!G:G, MATCH(B495,'16s_NCBI'!A:A,0))</f>
        <v>#N/A</v>
      </c>
      <c r="M495" s="5" t="e">
        <f>INDEX(lca_16s!H:H, MATCH(B495,lca_16s!A:A,0))</f>
        <v>#N/A</v>
      </c>
      <c r="N495" t="e">
        <f>INDEX(Assembled!$L:$L, MATCH(B495,Assembled!A:A,0))</f>
        <v>#N/A</v>
      </c>
      <c r="O495" s="4" t="e">
        <f>INDEX('12s_NCBI'!G:G, MATCH(B495,'12s_NCBI'!A:A,0))</f>
        <v>#N/A</v>
      </c>
      <c r="P495" s="5" t="e">
        <f>INDEX(lca_12s!H:H, MATCH(B495,lca_12s!A:A,0))</f>
        <v>#N/A</v>
      </c>
      <c r="U495" t="str">
        <f>IF(ISNUMBER(MATCH(B495, DraftGenomesAssmbld!A:A, 0)), "Yes", "No")</f>
        <v>No</v>
      </c>
      <c r="V495" t="str">
        <f>IF(ISNUMBER(MATCH(B495, DraftGenomesUploaded!B:B, 0)), "Yes", "No")</f>
        <v>No</v>
      </c>
      <c r="W495" t="e">
        <f>INDEX('GenBank#'!$G:$G, MATCH(B495,'GenBank#'!A:A,0))</f>
        <v>#N/A</v>
      </c>
    </row>
    <row r="496" spans="1:25" x14ac:dyDescent="0.2">
      <c r="A496">
        <v>165</v>
      </c>
      <c r="B496" t="str">
        <f t="shared" si="35"/>
        <v>OG165hifi</v>
      </c>
      <c r="C496" t="s">
        <v>265</v>
      </c>
      <c r="D496" t="s">
        <v>37</v>
      </c>
      <c r="E496" t="str">
        <f>INDEX(Field_ID!$B:$B, MATCH(C496,Field_ID!A:A,0))</f>
        <v>Isurus oxyrinchus</v>
      </c>
      <c r="F496" t="e">
        <f>INDEX(Assembled!$F:$F, MATCH(B496,Assembled!A:A,0))</f>
        <v>#N/A</v>
      </c>
      <c r="G496" t="e">
        <f>INDEX(Assembled!$P:$P, MATCH(B496,Assembled!A:A,0))</f>
        <v>#N/A</v>
      </c>
      <c r="H496" s="4" t="e">
        <f>INDEX(COX1_BOLD!G:G, MATCH(B496,COX1_BOLD!A:A,0))</f>
        <v>#N/A</v>
      </c>
      <c r="I496" s="4" t="e">
        <f>INDEX(COX1_NCBI!G:G, MATCH(B496,COX1_NCBI!A:A,0))</f>
        <v>#N/A</v>
      </c>
      <c r="J496" s="5" t="e">
        <f>INDEX(lca_co1!H:H, MATCH(B496,lca_co1!A:A,0))</f>
        <v>#N/A</v>
      </c>
      <c r="K496" t="e">
        <f>INDEX(Assembled!$M:$M, MATCH(B496,Assembled!A:A,0))</f>
        <v>#N/A</v>
      </c>
      <c r="L496" s="4" t="e">
        <f>INDEX('16s_NCBI'!G:G, MATCH(B496,'16s_NCBI'!A:A,0))</f>
        <v>#N/A</v>
      </c>
      <c r="M496" s="5" t="e">
        <f>INDEX(lca_16s!H:H, MATCH(B496,lca_16s!A:A,0))</f>
        <v>#N/A</v>
      </c>
      <c r="N496" t="e">
        <f>INDEX(Assembled!$L:$L, MATCH(B496,Assembled!A:A,0))</f>
        <v>#N/A</v>
      </c>
      <c r="O496" s="4" t="e">
        <f>INDEX('12s_NCBI'!G:G, MATCH(B496,'12s_NCBI'!A:A,0))</f>
        <v>#N/A</v>
      </c>
      <c r="P496" s="5" t="e">
        <f>INDEX(lca_12s!H:H, MATCH(B496,lca_12s!A:A,0))</f>
        <v>#N/A</v>
      </c>
      <c r="U496" t="str">
        <f>IF(ISNUMBER(MATCH(B496, DraftGenomesAssmbld!A:A, 0)), "Yes", "No")</f>
        <v>No</v>
      </c>
      <c r="V496" t="str">
        <f>IF(ISNUMBER(MATCH(B496, DraftGenomesUploaded!B:B, 0)), "Yes", "No")</f>
        <v>No</v>
      </c>
      <c r="W496" t="e">
        <f>INDEX('GenBank#'!$G:$G, MATCH(B496,'GenBank#'!A:A,0))</f>
        <v>#N/A</v>
      </c>
    </row>
    <row r="497" spans="1:26" x14ac:dyDescent="0.2">
      <c r="A497">
        <v>166</v>
      </c>
      <c r="B497" t="str">
        <f t="shared" si="35"/>
        <v>OG166hic</v>
      </c>
      <c r="C497" t="s">
        <v>266</v>
      </c>
      <c r="D497" t="s">
        <v>35</v>
      </c>
      <c r="E497" t="str">
        <f>INDEX(Field_ID!$B:$B, MATCH(C497,Field_ID!A:A,0))</f>
        <v>Sphyrna mokarran</v>
      </c>
      <c r="F497" t="e">
        <f>INDEX(Assembled!$F:$F, MATCH(B497,Assembled!A:A,0))</f>
        <v>#N/A</v>
      </c>
      <c r="G497" t="e">
        <f>INDEX(Assembled!$P:$P, MATCH(B497,Assembled!A:A,0))</f>
        <v>#N/A</v>
      </c>
      <c r="H497" s="4" t="e">
        <f>INDEX(COX1_BOLD!G:G, MATCH(B497,COX1_BOLD!A:A,0))</f>
        <v>#N/A</v>
      </c>
      <c r="I497" s="4" t="e">
        <f>INDEX(COX1_NCBI!G:G, MATCH(B497,COX1_NCBI!A:A,0))</f>
        <v>#N/A</v>
      </c>
      <c r="J497" s="5" t="e">
        <f>INDEX(lca_co1!H:H, MATCH(B497,lca_co1!A:A,0))</f>
        <v>#N/A</v>
      </c>
      <c r="K497" t="e">
        <f>INDEX(Assembled!$M:$M, MATCH(B497,Assembled!A:A,0))</f>
        <v>#N/A</v>
      </c>
      <c r="L497" s="4" t="e">
        <f>INDEX('16s_NCBI'!G:G, MATCH(B497,'16s_NCBI'!A:A,0))</f>
        <v>#N/A</v>
      </c>
      <c r="M497" s="5" t="e">
        <f>INDEX(lca_16s!H:H, MATCH(B497,lca_16s!A:A,0))</f>
        <v>#N/A</v>
      </c>
      <c r="N497" t="e">
        <f>INDEX(Assembled!$L:$L, MATCH(B497,Assembled!A:A,0))</f>
        <v>#N/A</v>
      </c>
      <c r="O497" s="4" t="e">
        <f>INDEX('12s_NCBI'!G:G, MATCH(B497,'12s_NCBI'!A:A,0))</f>
        <v>#N/A</v>
      </c>
      <c r="P497" s="5" t="e">
        <f>INDEX(lca_12s!H:H, MATCH(B497,lca_12s!A:A,0))</f>
        <v>#N/A</v>
      </c>
      <c r="U497" t="str">
        <f>IF(ISNUMBER(MATCH(B497, DraftGenomesAssmbld!A:A, 0)), "Yes", "No")</f>
        <v>No</v>
      </c>
      <c r="V497" t="str">
        <f>IF(ISNUMBER(MATCH(B497, DraftGenomesUploaded!B:B, 0)), "Yes", "No")</f>
        <v>No</v>
      </c>
      <c r="W497" t="e">
        <f>INDEX('GenBank#'!$G:$G, MATCH(B497,'GenBank#'!A:A,0))</f>
        <v>#N/A</v>
      </c>
      <c r="Y497" s="3"/>
    </row>
    <row r="498" spans="1:26" x14ac:dyDescent="0.2">
      <c r="A498">
        <v>166</v>
      </c>
      <c r="B498" t="str">
        <f t="shared" si="35"/>
        <v>OG166ilmn</v>
      </c>
      <c r="C498" t="s">
        <v>266</v>
      </c>
      <c r="D498" t="s">
        <v>36</v>
      </c>
      <c r="E498" t="str">
        <f>INDEX(Field_ID!$B:$B, MATCH(C498,Field_ID!A:A,0))</f>
        <v>Sphyrna mokarran</v>
      </c>
      <c r="F498" t="e">
        <f>INDEX(Assembled!$F:$F, MATCH(B498,Assembled!A:A,0))</f>
        <v>#N/A</v>
      </c>
      <c r="G498" t="e">
        <f>INDEX(Assembled!$P:$P, MATCH(B498,Assembled!A:A,0))</f>
        <v>#N/A</v>
      </c>
      <c r="H498" s="4" t="e">
        <f>INDEX(COX1_BOLD!G:G, MATCH(B498,COX1_BOLD!A:A,0))</f>
        <v>#N/A</v>
      </c>
      <c r="I498" s="4" t="e">
        <f>INDEX(COX1_NCBI!G:G, MATCH(B498,COX1_NCBI!A:A,0))</f>
        <v>#N/A</v>
      </c>
      <c r="J498" s="5" t="e">
        <f>INDEX(lca_co1!H:H, MATCH(B498,lca_co1!A:A,0))</f>
        <v>#N/A</v>
      </c>
      <c r="K498" t="e">
        <f>INDEX(Assembled!$M:$M, MATCH(B498,Assembled!A:A,0))</f>
        <v>#N/A</v>
      </c>
      <c r="L498" s="4" t="e">
        <f>INDEX('16s_NCBI'!G:G, MATCH(B498,'16s_NCBI'!A:A,0))</f>
        <v>#N/A</v>
      </c>
      <c r="M498" s="5" t="e">
        <f>INDEX(lca_16s!H:H, MATCH(B498,lca_16s!A:A,0))</f>
        <v>#N/A</v>
      </c>
      <c r="N498" t="e">
        <f>INDEX(Assembled!$L:$L, MATCH(B498,Assembled!A:A,0))</f>
        <v>#N/A</v>
      </c>
      <c r="O498" s="4" t="e">
        <f>INDEX('12s_NCBI'!G:G, MATCH(B498,'12s_NCBI'!A:A,0))</f>
        <v>#N/A</v>
      </c>
      <c r="P498" s="5" t="e">
        <f>INDEX(lca_12s!H:H, MATCH(B498,lca_12s!A:A,0))</f>
        <v>#N/A</v>
      </c>
      <c r="U498" t="str">
        <f>IF(ISNUMBER(MATCH(B498, DraftGenomesAssmbld!A:A, 0)), "Yes", "No")</f>
        <v>No</v>
      </c>
      <c r="V498" t="str">
        <f>IF(ISNUMBER(MATCH(B498, DraftGenomesUploaded!B:B, 0)), "Yes", "No")</f>
        <v>No</v>
      </c>
      <c r="W498" t="e">
        <f>INDEX('GenBank#'!$G:$G, MATCH(B498,'GenBank#'!A:A,0))</f>
        <v>#N/A</v>
      </c>
    </row>
    <row r="499" spans="1:26" x14ac:dyDescent="0.2">
      <c r="A499">
        <v>166</v>
      </c>
      <c r="B499" t="str">
        <f t="shared" si="35"/>
        <v>OG166hifi</v>
      </c>
      <c r="C499" t="s">
        <v>266</v>
      </c>
      <c r="D499" t="s">
        <v>37</v>
      </c>
      <c r="E499" t="str">
        <f>INDEX(Field_ID!$B:$B, MATCH(C499,Field_ID!A:A,0))</f>
        <v>Sphyrna mokarran</v>
      </c>
      <c r="F499" t="e">
        <f>INDEX(Assembled!$F:$F, MATCH(B499,Assembled!A:A,0))</f>
        <v>#N/A</v>
      </c>
      <c r="G499" t="e">
        <f>INDEX(Assembled!$P:$P, MATCH(B499,Assembled!A:A,0))</f>
        <v>#N/A</v>
      </c>
      <c r="H499" s="4" t="e">
        <f>INDEX(COX1_BOLD!G:G, MATCH(B499,COX1_BOLD!A:A,0))</f>
        <v>#N/A</v>
      </c>
      <c r="I499" s="4" t="e">
        <f>INDEX(COX1_NCBI!G:G, MATCH(B499,COX1_NCBI!A:A,0))</f>
        <v>#N/A</v>
      </c>
      <c r="J499" s="5" t="e">
        <f>INDEX(lca_co1!H:H, MATCH(B499,lca_co1!A:A,0))</f>
        <v>#N/A</v>
      </c>
      <c r="K499" t="e">
        <f>INDEX(Assembled!$M:$M, MATCH(B499,Assembled!A:A,0))</f>
        <v>#N/A</v>
      </c>
      <c r="L499" s="4" t="e">
        <f>INDEX('16s_NCBI'!G:G, MATCH(B499,'16s_NCBI'!A:A,0))</f>
        <v>#N/A</v>
      </c>
      <c r="M499" s="5" t="e">
        <f>INDEX(lca_16s!H:H, MATCH(B499,lca_16s!A:A,0))</f>
        <v>#N/A</v>
      </c>
      <c r="N499" t="e">
        <f>INDEX(Assembled!$L:$L, MATCH(B499,Assembled!A:A,0))</f>
        <v>#N/A</v>
      </c>
      <c r="O499" s="4" t="e">
        <f>INDEX('12s_NCBI'!G:G, MATCH(B499,'12s_NCBI'!A:A,0))</f>
        <v>#N/A</v>
      </c>
      <c r="P499" s="5" t="e">
        <f>INDEX(lca_12s!H:H, MATCH(B499,lca_12s!A:A,0))</f>
        <v>#N/A</v>
      </c>
      <c r="U499" t="str">
        <f>IF(ISNUMBER(MATCH(B499, DraftGenomesAssmbld!A:A, 0)), "Yes", "No")</f>
        <v>No</v>
      </c>
      <c r="V499" t="str">
        <f>IF(ISNUMBER(MATCH(B499, DraftGenomesUploaded!B:B, 0)), "Yes", "No")</f>
        <v>No</v>
      </c>
      <c r="W499" t="e">
        <f>INDEX('GenBank#'!$G:$G, MATCH(B499,'GenBank#'!A:A,0))</f>
        <v>#N/A</v>
      </c>
    </row>
    <row r="500" spans="1:26" x14ac:dyDescent="0.2">
      <c r="A500">
        <v>167</v>
      </c>
      <c r="B500" t="str">
        <f t="shared" si="35"/>
        <v>OG167hic</v>
      </c>
      <c r="C500" t="s">
        <v>267</v>
      </c>
      <c r="D500" t="s">
        <v>35</v>
      </c>
      <c r="E500" t="str">
        <f>INDEX(Field_ID!$B:$B, MATCH(C500,Field_ID!A:A,0))</f>
        <v>Galeocerdo cuvier</v>
      </c>
      <c r="F500" t="e">
        <f>INDEX(Assembled!$F:$F, MATCH(B500,Assembled!A:A,0))</f>
        <v>#N/A</v>
      </c>
      <c r="G500" t="e">
        <f>INDEX(Assembled!$P:$P, MATCH(B500,Assembled!A:A,0))</f>
        <v>#N/A</v>
      </c>
      <c r="H500" s="4" t="e">
        <f>INDEX(COX1_BOLD!G:G, MATCH(B500,COX1_BOLD!A:A,0))</f>
        <v>#N/A</v>
      </c>
      <c r="I500" s="4" t="e">
        <f>INDEX(COX1_NCBI!G:G, MATCH(B500,COX1_NCBI!A:A,0))</f>
        <v>#N/A</v>
      </c>
      <c r="J500" s="5" t="e">
        <f>INDEX(lca_co1!H:H, MATCH(B500,lca_co1!A:A,0))</f>
        <v>#N/A</v>
      </c>
      <c r="K500" t="e">
        <f>INDEX(Assembled!$M:$M, MATCH(B500,Assembled!A:A,0))</f>
        <v>#N/A</v>
      </c>
      <c r="L500" s="4" t="e">
        <f>INDEX('16s_NCBI'!G:G, MATCH(B500,'16s_NCBI'!A:A,0))</f>
        <v>#N/A</v>
      </c>
      <c r="M500" s="5" t="e">
        <f>INDEX(lca_16s!H:H, MATCH(B500,lca_16s!A:A,0))</f>
        <v>#N/A</v>
      </c>
      <c r="N500" t="e">
        <f>INDEX(Assembled!$L:$L, MATCH(B500,Assembled!A:A,0))</f>
        <v>#N/A</v>
      </c>
      <c r="O500" s="4" t="e">
        <f>INDEX('12s_NCBI'!G:G, MATCH(B500,'12s_NCBI'!A:A,0))</f>
        <v>#N/A</v>
      </c>
      <c r="P500" s="5" t="e">
        <f>INDEX(lca_12s!H:H, MATCH(B500,lca_12s!A:A,0))</f>
        <v>#N/A</v>
      </c>
      <c r="U500" t="str">
        <f>IF(ISNUMBER(MATCH(B500, DraftGenomesAssmbld!A:A, 0)), "Yes", "No")</f>
        <v>No</v>
      </c>
      <c r="V500" t="str">
        <f>IF(ISNUMBER(MATCH(B500, DraftGenomesUploaded!B:B, 0)), "Yes", "No")</f>
        <v>No</v>
      </c>
      <c r="W500" t="e">
        <f>INDEX('GenBank#'!$G:$G, MATCH(B500,'GenBank#'!A:A,0))</f>
        <v>#N/A</v>
      </c>
      <c r="Y500" s="3"/>
      <c r="Z500" t="s">
        <v>268</v>
      </c>
    </row>
    <row r="501" spans="1:26" x14ac:dyDescent="0.2">
      <c r="A501">
        <v>167</v>
      </c>
      <c r="B501" t="str">
        <f t="shared" si="35"/>
        <v>OG167ilmn</v>
      </c>
      <c r="C501" t="s">
        <v>267</v>
      </c>
      <c r="D501" t="s">
        <v>36</v>
      </c>
      <c r="E501" t="str">
        <f>INDEX(Field_ID!$B:$B, MATCH(C501,Field_ID!A:A,0))</f>
        <v>Galeocerdo cuvier</v>
      </c>
      <c r="F501" t="e">
        <f>INDEX(Assembled!$F:$F, MATCH(B501,Assembled!A:A,0))</f>
        <v>#N/A</v>
      </c>
      <c r="G501" t="e">
        <f>INDEX(Assembled!$P:$P, MATCH(B501,Assembled!A:A,0))</f>
        <v>#N/A</v>
      </c>
      <c r="H501" s="4" t="e">
        <f>INDEX(COX1_BOLD!G:G, MATCH(B501,COX1_BOLD!A:A,0))</f>
        <v>#N/A</v>
      </c>
      <c r="I501" s="4" t="e">
        <f>INDEX(COX1_NCBI!G:G, MATCH(B501,COX1_NCBI!A:A,0))</f>
        <v>#N/A</v>
      </c>
      <c r="J501" s="5" t="e">
        <f>INDEX(lca_co1!H:H, MATCH(B501,lca_co1!A:A,0))</f>
        <v>#N/A</v>
      </c>
      <c r="K501" t="e">
        <f>INDEX(Assembled!$M:$M, MATCH(B501,Assembled!A:A,0))</f>
        <v>#N/A</v>
      </c>
      <c r="L501" s="4" t="e">
        <f>INDEX('16s_NCBI'!G:G, MATCH(B501,'16s_NCBI'!A:A,0))</f>
        <v>#N/A</v>
      </c>
      <c r="M501" s="5" t="e">
        <f>INDEX(lca_16s!H:H, MATCH(B501,lca_16s!A:A,0))</f>
        <v>#N/A</v>
      </c>
      <c r="N501" t="e">
        <f>INDEX(Assembled!$L:$L, MATCH(B501,Assembled!A:A,0))</f>
        <v>#N/A</v>
      </c>
      <c r="O501" s="4" t="e">
        <f>INDEX('12s_NCBI'!G:G, MATCH(B501,'12s_NCBI'!A:A,0))</f>
        <v>#N/A</v>
      </c>
      <c r="P501" s="5" t="e">
        <f>INDEX(lca_12s!H:H, MATCH(B501,lca_12s!A:A,0))</f>
        <v>#N/A</v>
      </c>
      <c r="U501" t="str">
        <f>IF(ISNUMBER(MATCH(B501, DraftGenomesAssmbld!A:A, 0)), "Yes", "No")</f>
        <v>No</v>
      </c>
      <c r="V501" t="str">
        <f>IF(ISNUMBER(MATCH(B501, DraftGenomesUploaded!B:B, 0)), "Yes", "No")</f>
        <v>No</v>
      </c>
      <c r="W501" t="e">
        <f>INDEX('GenBank#'!$G:$G, MATCH(B501,'GenBank#'!A:A,0))</f>
        <v>#N/A</v>
      </c>
    </row>
    <row r="502" spans="1:26" x14ac:dyDescent="0.2">
      <c r="A502">
        <v>167</v>
      </c>
      <c r="B502" t="str">
        <f t="shared" si="35"/>
        <v>OG167hifi</v>
      </c>
      <c r="C502" t="s">
        <v>267</v>
      </c>
      <c r="D502" t="s">
        <v>37</v>
      </c>
      <c r="E502" t="str">
        <f>INDEX(Field_ID!$B:$B, MATCH(C502,Field_ID!A:A,0))</f>
        <v>Galeocerdo cuvier</v>
      </c>
      <c r="F502" t="e">
        <f>INDEX(Assembled!$F:$F, MATCH(B502,Assembled!A:A,0))</f>
        <v>#N/A</v>
      </c>
      <c r="G502" t="e">
        <f>INDEX(Assembled!$P:$P, MATCH(B502,Assembled!A:A,0))</f>
        <v>#N/A</v>
      </c>
      <c r="H502" s="4" t="e">
        <f>INDEX(COX1_BOLD!G:G, MATCH(B502,COX1_BOLD!A:A,0))</f>
        <v>#N/A</v>
      </c>
      <c r="I502" s="4" t="e">
        <f>INDEX(COX1_NCBI!G:G, MATCH(B502,COX1_NCBI!A:A,0))</f>
        <v>#N/A</v>
      </c>
      <c r="J502" s="5" t="e">
        <f>INDEX(lca_co1!H:H, MATCH(B502,lca_co1!A:A,0))</f>
        <v>#N/A</v>
      </c>
      <c r="K502" t="e">
        <f>INDEX(Assembled!$M:$M, MATCH(B502,Assembled!A:A,0))</f>
        <v>#N/A</v>
      </c>
      <c r="L502" s="4" t="e">
        <f>INDEX('16s_NCBI'!G:G, MATCH(B502,'16s_NCBI'!A:A,0))</f>
        <v>#N/A</v>
      </c>
      <c r="M502" s="5" t="e">
        <f>INDEX(lca_16s!H:H, MATCH(B502,lca_16s!A:A,0))</f>
        <v>#N/A</v>
      </c>
      <c r="N502" t="e">
        <f>INDEX(Assembled!$L:$L, MATCH(B502,Assembled!A:A,0))</f>
        <v>#N/A</v>
      </c>
      <c r="O502" s="4" t="e">
        <f>INDEX('12s_NCBI'!G:G, MATCH(B502,'12s_NCBI'!A:A,0))</f>
        <v>#N/A</v>
      </c>
      <c r="P502" s="5" t="e">
        <f>INDEX(lca_12s!H:H, MATCH(B502,lca_12s!A:A,0))</f>
        <v>#N/A</v>
      </c>
      <c r="U502" t="str">
        <f>IF(ISNUMBER(MATCH(B502, DraftGenomesAssmbld!A:A, 0)), "Yes", "No")</f>
        <v>No</v>
      </c>
      <c r="V502" t="str">
        <f>IF(ISNUMBER(MATCH(B502, DraftGenomesUploaded!B:B, 0)), "Yes", "No")</f>
        <v>No</v>
      </c>
      <c r="W502" t="e">
        <f>INDEX('GenBank#'!$G:$G, MATCH(B502,'GenBank#'!A:A,0))</f>
        <v>#N/A</v>
      </c>
    </row>
    <row r="503" spans="1:26" x14ac:dyDescent="0.2">
      <c r="A503">
        <v>168</v>
      </c>
      <c r="B503" t="str">
        <f t="shared" si="35"/>
        <v>OG168hic</v>
      </c>
      <c r="C503" t="s">
        <v>269</v>
      </c>
      <c r="D503" t="s">
        <v>35</v>
      </c>
      <c r="E503" t="str">
        <f>INDEX(Field_ID!$B:$B, MATCH(C503,Field_ID!A:A,0))</f>
        <v>Galeocerdo cuvier</v>
      </c>
      <c r="F503" t="e">
        <f>INDEX(Assembled!$F:$F, MATCH(B503,Assembled!A:A,0))</f>
        <v>#N/A</v>
      </c>
      <c r="G503" t="e">
        <f>INDEX(Assembled!$P:$P, MATCH(B503,Assembled!A:A,0))</f>
        <v>#N/A</v>
      </c>
      <c r="H503" s="4" t="e">
        <f>INDEX(COX1_BOLD!G:G, MATCH(B503,COX1_BOLD!A:A,0))</f>
        <v>#N/A</v>
      </c>
      <c r="I503" s="4" t="e">
        <f>INDEX(COX1_NCBI!G:G, MATCH(B503,COX1_NCBI!A:A,0))</f>
        <v>#N/A</v>
      </c>
      <c r="J503" s="5" t="e">
        <f>INDEX(lca_co1!H:H, MATCH(B503,lca_co1!A:A,0))</f>
        <v>#N/A</v>
      </c>
      <c r="K503" t="e">
        <f>INDEX(Assembled!$M:$M, MATCH(B503,Assembled!A:A,0))</f>
        <v>#N/A</v>
      </c>
      <c r="L503" s="4" t="e">
        <f>INDEX('16s_NCBI'!G:G, MATCH(B503,'16s_NCBI'!A:A,0))</f>
        <v>#N/A</v>
      </c>
      <c r="M503" s="5" t="e">
        <f>INDEX(lca_16s!H:H, MATCH(B503,lca_16s!A:A,0))</f>
        <v>#N/A</v>
      </c>
      <c r="N503" t="e">
        <f>INDEX(Assembled!$L:$L, MATCH(B503,Assembled!A:A,0))</f>
        <v>#N/A</v>
      </c>
      <c r="O503" s="4" t="e">
        <f>INDEX('12s_NCBI'!G:G, MATCH(B503,'12s_NCBI'!A:A,0))</f>
        <v>#N/A</v>
      </c>
      <c r="P503" s="5" t="e">
        <f>INDEX(lca_12s!H:H, MATCH(B503,lca_12s!A:A,0))</f>
        <v>#N/A</v>
      </c>
      <c r="U503" t="str">
        <f>IF(ISNUMBER(MATCH(B503, DraftGenomesAssmbld!A:A, 0)), "Yes", "No")</f>
        <v>No</v>
      </c>
      <c r="V503" t="str">
        <f>IF(ISNUMBER(MATCH(B503, DraftGenomesUploaded!B:B, 0)), "Yes", "No")</f>
        <v>No</v>
      </c>
      <c r="W503" t="e">
        <f>INDEX('GenBank#'!$G:$G, MATCH(B503,'GenBank#'!A:A,0))</f>
        <v>#N/A</v>
      </c>
      <c r="Y503" s="3"/>
    </row>
    <row r="504" spans="1:26" x14ac:dyDescent="0.2">
      <c r="A504">
        <v>168</v>
      </c>
      <c r="B504" t="str">
        <f t="shared" si="35"/>
        <v>OG168ilmn</v>
      </c>
      <c r="C504" t="s">
        <v>269</v>
      </c>
      <c r="D504" t="s">
        <v>36</v>
      </c>
      <c r="E504" t="str">
        <f>INDEX(Field_ID!$B:$B, MATCH(C504,Field_ID!A:A,0))</f>
        <v>Galeocerdo cuvier</v>
      </c>
      <c r="F504" t="e">
        <f>INDEX(Assembled!$F:$F, MATCH(B504,Assembled!A:A,0))</f>
        <v>#N/A</v>
      </c>
      <c r="G504" t="e">
        <f>INDEX(Assembled!$P:$P, MATCH(B504,Assembled!A:A,0))</f>
        <v>#N/A</v>
      </c>
      <c r="H504" s="4" t="e">
        <f>INDEX(COX1_BOLD!G:G, MATCH(B504,COX1_BOLD!A:A,0))</f>
        <v>#N/A</v>
      </c>
      <c r="I504" s="4" t="e">
        <f>INDEX(COX1_NCBI!G:G, MATCH(B504,COX1_NCBI!A:A,0))</f>
        <v>#N/A</v>
      </c>
      <c r="J504" s="5" t="e">
        <f>INDEX(lca_co1!H:H, MATCH(B504,lca_co1!A:A,0))</f>
        <v>#N/A</v>
      </c>
      <c r="K504" t="e">
        <f>INDEX(Assembled!$M:$M, MATCH(B504,Assembled!A:A,0))</f>
        <v>#N/A</v>
      </c>
      <c r="L504" s="4" t="e">
        <f>INDEX('16s_NCBI'!G:G, MATCH(B504,'16s_NCBI'!A:A,0))</f>
        <v>#N/A</v>
      </c>
      <c r="M504" s="5" t="e">
        <f>INDEX(lca_16s!H:H, MATCH(B504,lca_16s!A:A,0))</f>
        <v>#N/A</v>
      </c>
      <c r="N504" t="e">
        <f>INDEX(Assembled!$L:$L, MATCH(B504,Assembled!A:A,0))</f>
        <v>#N/A</v>
      </c>
      <c r="O504" s="4" t="e">
        <f>INDEX('12s_NCBI'!G:G, MATCH(B504,'12s_NCBI'!A:A,0))</f>
        <v>#N/A</v>
      </c>
      <c r="P504" s="5" t="e">
        <f>INDEX(lca_12s!H:H, MATCH(B504,lca_12s!A:A,0))</f>
        <v>#N/A</v>
      </c>
      <c r="U504" t="str">
        <f>IF(ISNUMBER(MATCH(B504, DraftGenomesAssmbld!A:A, 0)), "Yes", "No")</f>
        <v>No</v>
      </c>
      <c r="V504" t="str">
        <f>IF(ISNUMBER(MATCH(B504, DraftGenomesUploaded!B:B, 0)), "Yes", "No")</f>
        <v>No</v>
      </c>
      <c r="W504" t="e">
        <f>INDEX('GenBank#'!$G:$G, MATCH(B504,'GenBank#'!A:A,0))</f>
        <v>#N/A</v>
      </c>
    </row>
    <row r="505" spans="1:26" x14ac:dyDescent="0.2">
      <c r="A505">
        <v>168</v>
      </c>
      <c r="B505" t="str">
        <f t="shared" si="35"/>
        <v>OG168hifi</v>
      </c>
      <c r="C505" t="s">
        <v>269</v>
      </c>
      <c r="D505" t="s">
        <v>37</v>
      </c>
      <c r="E505" t="str">
        <f>INDEX(Field_ID!$B:$B, MATCH(C505,Field_ID!A:A,0))</f>
        <v>Galeocerdo cuvier</v>
      </c>
      <c r="F505" t="e">
        <f>INDEX(Assembled!$F:$F, MATCH(B505,Assembled!A:A,0))</f>
        <v>#N/A</v>
      </c>
      <c r="G505" t="e">
        <f>INDEX(Assembled!$P:$P, MATCH(B505,Assembled!A:A,0))</f>
        <v>#N/A</v>
      </c>
      <c r="H505" s="4" t="e">
        <f>INDEX(COX1_BOLD!G:G, MATCH(B505,COX1_BOLD!A:A,0))</f>
        <v>#N/A</v>
      </c>
      <c r="I505" s="4" t="e">
        <f>INDEX(COX1_NCBI!G:G, MATCH(B505,COX1_NCBI!A:A,0))</f>
        <v>#N/A</v>
      </c>
      <c r="J505" s="5" t="e">
        <f>INDEX(lca_co1!H:H, MATCH(B505,lca_co1!A:A,0))</f>
        <v>#N/A</v>
      </c>
      <c r="K505" t="e">
        <f>INDEX(Assembled!$M:$M, MATCH(B505,Assembled!A:A,0))</f>
        <v>#N/A</v>
      </c>
      <c r="L505" s="4" t="e">
        <f>INDEX('16s_NCBI'!G:G, MATCH(B505,'16s_NCBI'!A:A,0))</f>
        <v>#N/A</v>
      </c>
      <c r="M505" s="5" t="e">
        <f>INDEX(lca_16s!H:H, MATCH(B505,lca_16s!A:A,0))</f>
        <v>#N/A</v>
      </c>
      <c r="N505" t="e">
        <f>INDEX(Assembled!$L:$L, MATCH(B505,Assembled!A:A,0))</f>
        <v>#N/A</v>
      </c>
      <c r="O505" s="4" t="e">
        <f>INDEX('12s_NCBI'!G:G, MATCH(B505,'12s_NCBI'!A:A,0))</f>
        <v>#N/A</v>
      </c>
      <c r="P505" s="5" t="e">
        <f>INDEX(lca_12s!H:H, MATCH(B505,lca_12s!A:A,0))</f>
        <v>#N/A</v>
      </c>
      <c r="U505" t="str">
        <f>IF(ISNUMBER(MATCH(B505, DraftGenomesAssmbld!A:A, 0)), "Yes", "No")</f>
        <v>No</v>
      </c>
      <c r="V505" t="str">
        <f>IF(ISNUMBER(MATCH(B505, DraftGenomesUploaded!B:B, 0)), "Yes", "No")</f>
        <v>No</v>
      </c>
      <c r="W505" t="e">
        <f>INDEX('GenBank#'!$G:$G, MATCH(B505,'GenBank#'!A:A,0))</f>
        <v>#N/A</v>
      </c>
    </row>
    <row r="506" spans="1:26" x14ac:dyDescent="0.2">
      <c r="A506">
        <v>169</v>
      </c>
      <c r="B506" t="str">
        <f t="shared" si="35"/>
        <v>OG169hic</v>
      </c>
      <c r="C506" t="s">
        <v>270</v>
      </c>
      <c r="D506" t="s">
        <v>35</v>
      </c>
      <c r="E506" t="str">
        <f>INDEX(Field_ID!$B:$B, MATCH(C506,Field_ID!A:A,0))</f>
        <v>Galeocerdo cuvier</v>
      </c>
      <c r="F506" t="e">
        <f>INDEX(Assembled!$F:$F, MATCH(B506,Assembled!A:A,0))</f>
        <v>#N/A</v>
      </c>
      <c r="G506" t="e">
        <f>INDEX(Assembled!$P:$P, MATCH(B506,Assembled!A:A,0))</f>
        <v>#N/A</v>
      </c>
      <c r="H506" s="4" t="e">
        <f>INDEX(COX1_BOLD!G:G, MATCH(B506,COX1_BOLD!A:A,0))</f>
        <v>#N/A</v>
      </c>
      <c r="I506" s="4" t="e">
        <f>INDEX(COX1_NCBI!G:G, MATCH(B506,COX1_NCBI!A:A,0))</f>
        <v>#N/A</v>
      </c>
      <c r="J506" s="5" t="e">
        <f>INDEX(lca_co1!H:H, MATCH(B506,lca_co1!A:A,0))</f>
        <v>#N/A</v>
      </c>
      <c r="K506" t="e">
        <f>INDEX(Assembled!$M:$M, MATCH(B506,Assembled!A:A,0))</f>
        <v>#N/A</v>
      </c>
      <c r="L506" s="4" t="e">
        <f>INDEX('16s_NCBI'!G:G, MATCH(B506,'16s_NCBI'!A:A,0))</f>
        <v>#N/A</v>
      </c>
      <c r="M506" s="5" t="e">
        <f>INDEX(lca_16s!H:H, MATCH(B506,lca_16s!A:A,0))</f>
        <v>#N/A</v>
      </c>
      <c r="N506" t="e">
        <f>INDEX(Assembled!$L:$L, MATCH(B506,Assembled!A:A,0))</f>
        <v>#N/A</v>
      </c>
      <c r="O506" s="4" t="e">
        <f>INDEX('12s_NCBI'!G:G, MATCH(B506,'12s_NCBI'!A:A,0))</f>
        <v>#N/A</v>
      </c>
      <c r="P506" s="5" t="e">
        <f>INDEX(lca_12s!H:H, MATCH(B506,lca_12s!A:A,0))</f>
        <v>#N/A</v>
      </c>
      <c r="U506" t="str">
        <f>IF(ISNUMBER(MATCH(B506, DraftGenomesAssmbld!A:A, 0)), "Yes", "No")</f>
        <v>No</v>
      </c>
      <c r="V506" t="str">
        <f>IF(ISNUMBER(MATCH(B506, DraftGenomesUploaded!B:B, 0)), "Yes", "No")</f>
        <v>No</v>
      </c>
      <c r="W506" t="e">
        <f>INDEX('GenBank#'!$G:$G, MATCH(B506,'GenBank#'!A:A,0))</f>
        <v>#N/A</v>
      </c>
      <c r="Y506" s="3"/>
    </row>
    <row r="507" spans="1:26" x14ac:dyDescent="0.2">
      <c r="A507">
        <v>169</v>
      </c>
      <c r="B507" t="str">
        <f t="shared" si="35"/>
        <v>OG169ilmn</v>
      </c>
      <c r="C507" t="s">
        <v>270</v>
      </c>
      <c r="D507" t="s">
        <v>36</v>
      </c>
      <c r="E507" t="str">
        <f>INDEX(Field_ID!$B:$B, MATCH(C507,Field_ID!A:A,0))</f>
        <v>Galeocerdo cuvier</v>
      </c>
      <c r="F507" t="e">
        <f>INDEX(Assembled!$F:$F, MATCH(B507,Assembled!A:A,0))</f>
        <v>#N/A</v>
      </c>
      <c r="G507" t="e">
        <f>INDEX(Assembled!$P:$P, MATCH(B507,Assembled!A:A,0))</f>
        <v>#N/A</v>
      </c>
      <c r="H507" s="4" t="e">
        <f>INDEX(COX1_BOLD!G:G, MATCH(B507,COX1_BOLD!A:A,0))</f>
        <v>#N/A</v>
      </c>
      <c r="I507" s="4" t="e">
        <f>INDEX(COX1_NCBI!G:G, MATCH(B507,COX1_NCBI!A:A,0))</f>
        <v>#N/A</v>
      </c>
      <c r="J507" s="5" t="e">
        <f>INDEX(lca_co1!H:H, MATCH(B507,lca_co1!A:A,0))</f>
        <v>#N/A</v>
      </c>
      <c r="K507" t="e">
        <f>INDEX(Assembled!$M:$M, MATCH(B507,Assembled!A:A,0))</f>
        <v>#N/A</v>
      </c>
      <c r="L507" s="4" t="e">
        <f>INDEX('16s_NCBI'!G:G, MATCH(B507,'16s_NCBI'!A:A,0))</f>
        <v>#N/A</v>
      </c>
      <c r="M507" s="5" t="e">
        <f>INDEX(lca_16s!H:H, MATCH(B507,lca_16s!A:A,0))</f>
        <v>#N/A</v>
      </c>
      <c r="N507" t="e">
        <f>INDEX(Assembled!$L:$L, MATCH(B507,Assembled!A:A,0))</f>
        <v>#N/A</v>
      </c>
      <c r="O507" s="4" t="e">
        <f>INDEX('12s_NCBI'!G:G, MATCH(B507,'12s_NCBI'!A:A,0))</f>
        <v>#N/A</v>
      </c>
      <c r="P507" s="5" t="e">
        <f>INDEX(lca_12s!H:H, MATCH(B507,lca_12s!A:A,0))</f>
        <v>#N/A</v>
      </c>
      <c r="U507" t="str">
        <f>IF(ISNUMBER(MATCH(B507, DraftGenomesAssmbld!A:A, 0)), "Yes", "No")</f>
        <v>No</v>
      </c>
      <c r="V507" t="str">
        <f>IF(ISNUMBER(MATCH(B507, DraftGenomesUploaded!B:B, 0)), "Yes", "No")</f>
        <v>No</v>
      </c>
      <c r="W507" t="e">
        <f>INDEX('GenBank#'!$G:$G, MATCH(B507,'GenBank#'!A:A,0))</f>
        <v>#N/A</v>
      </c>
    </row>
    <row r="508" spans="1:26" x14ac:dyDescent="0.2">
      <c r="A508">
        <v>169</v>
      </c>
      <c r="B508" t="str">
        <f t="shared" si="35"/>
        <v>OG169hifi</v>
      </c>
      <c r="C508" t="s">
        <v>270</v>
      </c>
      <c r="D508" t="s">
        <v>37</v>
      </c>
      <c r="E508" t="str">
        <f>INDEX(Field_ID!$B:$B, MATCH(C508,Field_ID!A:A,0))</f>
        <v>Galeocerdo cuvier</v>
      </c>
      <c r="F508" t="e">
        <f>INDEX(Assembled!$F:$F, MATCH(B508,Assembled!A:A,0))</f>
        <v>#N/A</v>
      </c>
      <c r="G508" t="e">
        <f>INDEX(Assembled!$P:$P, MATCH(B508,Assembled!A:A,0))</f>
        <v>#N/A</v>
      </c>
      <c r="H508" s="4" t="e">
        <f>INDEX(COX1_BOLD!G:G, MATCH(B508,COX1_BOLD!A:A,0))</f>
        <v>#N/A</v>
      </c>
      <c r="I508" s="4" t="e">
        <f>INDEX(COX1_NCBI!G:G, MATCH(B508,COX1_NCBI!A:A,0))</f>
        <v>#N/A</v>
      </c>
      <c r="J508" s="5" t="e">
        <f>INDEX(lca_co1!H:H, MATCH(B508,lca_co1!A:A,0))</f>
        <v>#N/A</v>
      </c>
      <c r="K508" t="e">
        <f>INDEX(Assembled!$M:$M, MATCH(B508,Assembled!A:A,0))</f>
        <v>#N/A</v>
      </c>
      <c r="L508" s="4" t="e">
        <f>INDEX('16s_NCBI'!G:G, MATCH(B508,'16s_NCBI'!A:A,0))</f>
        <v>#N/A</v>
      </c>
      <c r="M508" s="5" t="e">
        <f>INDEX(lca_16s!H:H, MATCH(B508,lca_16s!A:A,0))</f>
        <v>#N/A</v>
      </c>
      <c r="N508" t="e">
        <f>INDEX(Assembled!$L:$L, MATCH(B508,Assembled!A:A,0))</f>
        <v>#N/A</v>
      </c>
      <c r="O508" s="4" t="e">
        <f>INDEX('12s_NCBI'!G:G, MATCH(B508,'12s_NCBI'!A:A,0))</f>
        <v>#N/A</v>
      </c>
      <c r="P508" s="5" t="e">
        <f>INDEX(lca_12s!H:H, MATCH(B508,lca_12s!A:A,0))</f>
        <v>#N/A</v>
      </c>
      <c r="U508" t="str">
        <f>IF(ISNUMBER(MATCH(B508, DraftGenomesAssmbld!A:A, 0)), "Yes", "No")</f>
        <v>No</v>
      </c>
      <c r="V508" t="str">
        <f>IF(ISNUMBER(MATCH(B508, DraftGenomesUploaded!B:B, 0)), "Yes", "No")</f>
        <v>No</v>
      </c>
      <c r="W508" t="e">
        <f>INDEX('GenBank#'!$G:$G, MATCH(B508,'GenBank#'!A:A,0))</f>
        <v>#N/A</v>
      </c>
    </row>
    <row r="509" spans="1:26" x14ac:dyDescent="0.2">
      <c r="A509">
        <v>170</v>
      </c>
      <c r="B509" t="str">
        <f t="shared" si="35"/>
        <v>OG170hic</v>
      </c>
      <c r="C509" t="s">
        <v>271</v>
      </c>
      <c r="D509" t="s">
        <v>35</v>
      </c>
      <c r="E509" t="str">
        <f>INDEX(Field_ID!$B:$B, MATCH(C509,Field_ID!A:A,0))</f>
        <v>Galeocerdo cuvier</v>
      </c>
      <c r="F509" t="e">
        <f>INDEX(Assembled!$F:$F, MATCH(B509,Assembled!A:A,0))</f>
        <v>#N/A</v>
      </c>
      <c r="G509" t="e">
        <f>INDEX(Assembled!$P:$P, MATCH(B509,Assembled!A:A,0))</f>
        <v>#N/A</v>
      </c>
      <c r="H509" s="4" t="e">
        <f>INDEX(COX1_BOLD!G:G, MATCH(B509,COX1_BOLD!A:A,0))</f>
        <v>#N/A</v>
      </c>
      <c r="I509" s="4" t="e">
        <f>INDEX(COX1_NCBI!G:G, MATCH(B509,COX1_NCBI!A:A,0))</f>
        <v>#N/A</v>
      </c>
      <c r="J509" s="5" t="e">
        <f>INDEX(lca_co1!H:H, MATCH(B509,lca_co1!A:A,0))</f>
        <v>#N/A</v>
      </c>
      <c r="K509" t="e">
        <f>INDEX(Assembled!$M:$M, MATCH(B509,Assembled!A:A,0))</f>
        <v>#N/A</v>
      </c>
      <c r="L509" s="4" t="e">
        <f>INDEX('16s_NCBI'!G:G, MATCH(B509,'16s_NCBI'!A:A,0))</f>
        <v>#N/A</v>
      </c>
      <c r="M509" s="5" t="e">
        <f>INDEX(lca_16s!H:H, MATCH(B509,lca_16s!A:A,0))</f>
        <v>#N/A</v>
      </c>
      <c r="N509" t="e">
        <f>INDEX(Assembled!$L:$L, MATCH(B509,Assembled!A:A,0))</f>
        <v>#N/A</v>
      </c>
      <c r="O509" s="4" t="e">
        <f>INDEX('12s_NCBI'!G:G, MATCH(B509,'12s_NCBI'!A:A,0))</f>
        <v>#N/A</v>
      </c>
      <c r="P509" s="5" t="e">
        <f>INDEX(lca_12s!H:H, MATCH(B509,lca_12s!A:A,0))</f>
        <v>#N/A</v>
      </c>
      <c r="U509" t="str">
        <f>IF(ISNUMBER(MATCH(B509, DraftGenomesAssmbld!A:A, 0)), "Yes", "No")</f>
        <v>No</v>
      </c>
      <c r="V509" t="str">
        <f>IF(ISNUMBER(MATCH(B509, DraftGenomesUploaded!B:B, 0)), "Yes", "No")</f>
        <v>No</v>
      </c>
      <c r="W509" t="e">
        <f>INDEX('GenBank#'!$G:$G, MATCH(B509,'GenBank#'!A:A,0))</f>
        <v>#N/A</v>
      </c>
      <c r="Y509" s="3"/>
    </row>
    <row r="510" spans="1:26" x14ac:dyDescent="0.2">
      <c r="A510">
        <v>170</v>
      </c>
      <c r="B510" t="str">
        <f t="shared" si="35"/>
        <v>OG170ilmn</v>
      </c>
      <c r="C510" t="s">
        <v>271</v>
      </c>
      <c r="D510" t="s">
        <v>36</v>
      </c>
      <c r="E510" t="str">
        <f>INDEX(Field_ID!$B:$B, MATCH(C510,Field_ID!A:A,0))</f>
        <v>Galeocerdo cuvier</v>
      </c>
      <c r="F510" t="e">
        <f>INDEX(Assembled!$F:$F, MATCH(B510,Assembled!A:A,0))</f>
        <v>#N/A</v>
      </c>
      <c r="G510" t="e">
        <f>INDEX(Assembled!$P:$P, MATCH(B510,Assembled!A:A,0))</f>
        <v>#N/A</v>
      </c>
      <c r="H510" s="4" t="e">
        <f>INDEX(COX1_BOLD!G:G, MATCH(B510,COX1_BOLD!A:A,0))</f>
        <v>#N/A</v>
      </c>
      <c r="I510" s="4" t="e">
        <f>INDEX(COX1_NCBI!G:G, MATCH(B510,COX1_NCBI!A:A,0))</f>
        <v>#N/A</v>
      </c>
      <c r="J510" s="5" t="e">
        <f>INDEX(lca_co1!H:H, MATCH(B510,lca_co1!A:A,0))</f>
        <v>#N/A</v>
      </c>
      <c r="K510" t="e">
        <f>INDEX(Assembled!$M:$M, MATCH(B510,Assembled!A:A,0))</f>
        <v>#N/A</v>
      </c>
      <c r="L510" s="4" t="e">
        <f>INDEX('16s_NCBI'!G:G, MATCH(B510,'16s_NCBI'!A:A,0))</f>
        <v>#N/A</v>
      </c>
      <c r="M510" s="5" t="e">
        <f>INDEX(lca_16s!H:H, MATCH(B510,lca_16s!A:A,0))</f>
        <v>#N/A</v>
      </c>
      <c r="N510" t="e">
        <f>INDEX(Assembled!$L:$L, MATCH(B510,Assembled!A:A,0))</f>
        <v>#N/A</v>
      </c>
      <c r="O510" s="4" t="e">
        <f>INDEX('12s_NCBI'!G:G, MATCH(B510,'12s_NCBI'!A:A,0))</f>
        <v>#N/A</v>
      </c>
      <c r="P510" s="5" t="e">
        <f>INDEX(lca_12s!H:H, MATCH(B510,lca_12s!A:A,0))</f>
        <v>#N/A</v>
      </c>
      <c r="U510" t="str">
        <f>IF(ISNUMBER(MATCH(B510, DraftGenomesAssmbld!A:A, 0)), "Yes", "No")</f>
        <v>No</v>
      </c>
      <c r="V510" t="str">
        <f>IF(ISNUMBER(MATCH(B510, DraftGenomesUploaded!B:B, 0)), "Yes", "No")</f>
        <v>No</v>
      </c>
      <c r="W510" t="e">
        <f>INDEX('GenBank#'!$G:$G, MATCH(B510,'GenBank#'!A:A,0))</f>
        <v>#N/A</v>
      </c>
    </row>
    <row r="511" spans="1:26" x14ac:dyDescent="0.2">
      <c r="A511">
        <v>170</v>
      </c>
      <c r="B511" t="str">
        <f t="shared" si="35"/>
        <v>OG170hifi</v>
      </c>
      <c r="C511" t="s">
        <v>271</v>
      </c>
      <c r="D511" t="s">
        <v>37</v>
      </c>
      <c r="E511" t="str">
        <f>INDEX(Field_ID!$B:$B, MATCH(C511,Field_ID!A:A,0))</f>
        <v>Galeocerdo cuvier</v>
      </c>
      <c r="F511" t="e">
        <f>INDEX(Assembled!$F:$F, MATCH(B511,Assembled!A:A,0))</f>
        <v>#N/A</v>
      </c>
      <c r="G511" t="e">
        <f>INDEX(Assembled!$P:$P, MATCH(B511,Assembled!A:A,0))</f>
        <v>#N/A</v>
      </c>
      <c r="H511" s="4" t="e">
        <f>INDEX(COX1_BOLD!G:G, MATCH(B511,COX1_BOLD!A:A,0))</f>
        <v>#N/A</v>
      </c>
      <c r="I511" s="4" t="e">
        <f>INDEX(COX1_NCBI!G:G, MATCH(B511,COX1_NCBI!A:A,0))</f>
        <v>#N/A</v>
      </c>
      <c r="J511" s="5" t="e">
        <f>INDEX(lca_co1!H:H, MATCH(B511,lca_co1!A:A,0))</f>
        <v>#N/A</v>
      </c>
      <c r="K511" t="e">
        <f>INDEX(Assembled!$M:$M, MATCH(B511,Assembled!A:A,0))</f>
        <v>#N/A</v>
      </c>
      <c r="L511" s="4" t="e">
        <f>INDEX('16s_NCBI'!G:G, MATCH(B511,'16s_NCBI'!A:A,0))</f>
        <v>#N/A</v>
      </c>
      <c r="M511" s="5" t="e">
        <f>INDEX(lca_16s!H:H, MATCH(B511,lca_16s!A:A,0))</f>
        <v>#N/A</v>
      </c>
      <c r="N511" t="e">
        <f>INDEX(Assembled!$L:$L, MATCH(B511,Assembled!A:A,0))</f>
        <v>#N/A</v>
      </c>
      <c r="O511" s="4" t="e">
        <f>INDEX('12s_NCBI'!G:G, MATCH(B511,'12s_NCBI'!A:A,0))</f>
        <v>#N/A</v>
      </c>
      <c r="P511" s="5" t="e">
        <f>INDEX(lca_12s!H:H, MATCH(B511,lca_12s!A:A,0))</f>
        <v>#N/A</v>
      </c>
      <c r="U511" t="str">
        <f>IF(ISNUMBER(MATCH(B511, DraftGenomesAssmbld!A:A, 0)), "Yes", "No")</f>
        <v>No</v>
      </c>
      <c r="V511" t="str">
        <f>IF(ISNUMBER(MATCH(B511, DraftGenomesUploaded!B:B, 0)), "Yes", "No")</f>
        <v>No</v>
      </c>
      <c r="W511" t="e">
        <f>INDEX('GenBank#'!$G:$G, MATCH(B511,'GenBank#'!A:A,0))</f>
        <v>#N/A</v>
      </c>
    </row>
    <row r="512" spans="1:26" x14ac:dyDescent="0.2">
      <c r="A512">
        <v>171</v>
      </c>
      <c r="B512" t="str">
        <f t="shared" si="35"/>
        <v>OG171hic</v>
      </c>
      <c r="C512" t="s">
        <v>272</v>
      </c>
      <c r="D512" t="s">
        <v>35</v>
      </c>
      <c r="E512" t="str">
        <f>INDEX(Field_ID!$B:$B, MATCH(C512,Field_ID!A:A,0))</f>
        <v>Sphyrna mokarran</v>
      </c>
      <c r="F512" t="e">
        <f>INDEX(Assembled!$F:$F, MATCH(B512,Assembled!A:A,0))</f>
        <v>#N/A</v>
      </c>
      <c r="G512" t="e">
        <f>INDEX(Assembled!$P:$P, MATCH(B512,Assembled!A:A,0))</f>
        <v>#N/A</v>
      </c>
      <c r="H512" s="4" t="e">
        <f>INDEX(COX1_BOLD!G:G, MATCH(B512,COX1_BOLD!A:A,0))</f>
        <v>#N/A</v>
      </c>
      <c r="I512" s="4" t="e">
        <f>INDEX(COX1_NCBI!G:G, MATCH(B512,COX1_NCBI!A:A,0))</f>
        <v>#N/A</v>
      </c>
      <c r="J512" s="5" t="e">
        <f>INDEX(lca_co1!H:H, MATCH(B512,lca_co1!A:A,0))</f>
        <v>#N/A</v>
      </c>
      <c r="K512" t="e">
        <f>INDEX(Assembled!$M:$M, MATCH(B512,Assembled!A:A,0))</f>
        <v>#N/A</v>
      </c>
      <c r="L512" s="4" t="e">
        <f>INDEX('16s_NCBI'!G:G, MATCH(B512,'16s_NCBI'!A:A,0))</f>
        <v>#N/A</v>
      </c>
      <c r="M512" s="5" t="e">
        <f>INDEX(lca_16s!H:H, MATCH(B512,lca_16s!A:A,0))</f>
        <v>#N/A</v>
      </c>
      <c r="N512" t="e">
        <f>INDEX(Assembled!$L:$L, MATCH(B512,Assembled!A:A,0))</f>
        <v>#N/A</v>
      </c>
      <c r="O512" s="4" t="e">
        <f>INDEX('12s_NCBI'!G:G, MATCH(B512,'12s_NCBI'!A:A,0))</f>
        <v>#N/A</v>
      </c>
      <c r="P512" s="5" t="e">
        <f>INDEX(lca_12s!H:H, MATCH(B512,lca_12s!A:A,0))</f>
        <v>#N/A</v>
      </c>
      <c r="U512" t="str">
        <f>IF(ISNUMBER(MATCH(B512, DraftGenomesAssmbld!A:A, 0)), "Yes", "No")</f>
        <v>No</v>
      </c>
      <c r="V512" t="str">
        <f>IF(ISNUMBER(MATCH(B512, DraftGenomesUploaded!B:B, 0)), "Yes", "No")</f>
        <v>No</v>
      </c>
      <c r="W512" t="e">
        <f>INDEX('GenBank#'!$G:$G, MATCH(B512,'GenBank#'!A:A,0))</f>
        <v>#N/A</v>
      </c>
      <c r="Y512" s="3"/>
      <c r="Z512" t="s">
        <v>273</v>
      </c>
    </row>
    <row r="513" spans="1:25" x14ac:dyDescent="0.2">
      <c r="A513">
        <v>171</v>
      </c>
      <c r="B513" t="str">
        <f t="shared" si="35"/>
        <v>OG171ilmn</v>
      </c>
      <c r="C513" t="s">
        <v>272</v>
      </c>
      <c r="D513" t="s">
        <v>36</v>
      </c>
      <c r="E513" t="str">
        <f>INDEX(Field_ID!$B:$B, MATCH(C513,Field_ID!A:A,0))</f>
        <v>Sphyrna mokarran</v>
      </c>
      <c r="F513" t="e">
        <f>INDEX(Assembled!$F:$F, MATCH(B513,Assembled!A:A,0))</f>
        <v>#N/A</v>
      </c>
      <c r="G513" t="e">
        <f>INDEX(Assembled!$P:$P, MATCH(B513,Assembled!A:A,0))</f>
        <v>#N/A</v>
      </c>
      <c r="H513" s="4" t="e">
        <f>INDEX(COX1_BOLD!G:G, MATCH(B513,COX1_BOLD!A:A,0))</f>
        <v>#N/A</v>
      </c>
      <c r="I513" s="4" t="e">
        <f>INDEX(COX1_NCBI!G:G, MATCH(B513,COX1_NCBI!A:A,0))</f>
        <v>#N/A</v>
      </c>
      <c r="J513" s="5" t="e">
        <f>INDEX(lca_co1!H:H, MATCH(B513,lca_co1!A:A,0))</f>
        <v>#N/A</v>
      </c>
      <c r="K513" t="e">
        <f>INDEX(Assembled!$M:$M, MATCH(B513,Assembled!A:A,0))</f>
        <v>#N/A</v>
      </c>
      <c r="L513" s="4" t="e">
        <f>INDEX('16s_NCBI'!G:G, MATCH(B513,'16s_NCBI'!A:A,0))</f>
        <v>#N/A</v>
      </c>
      <c r="M513" s="5" t="e">
        <f>INDEX(lca_16s!H:H, MATCH(B513,lca_16s!A:A,0))</f>
        <v>#N/A</v>
      </c>
      <c r="N513" t="e">
        <f>INDEX(Assembled!$L:$L, MATCH(B513,Assembled!A:A,0))</f>
        <v>#N/A</v>
      </c>
      <c r="O513" s="4" t="e">
        <f>INDEX('12s_NCBI'!G:G, MATCH(B513,'12s_NCBI'!A:A,0))</f>
        <v>#N/A</v>
      </c>
      <c r="P513" s="5" t="e">
        <f>INDEX(lca_12s!H:H, MATCH(B513,lca_12s!A:A,0))</f>
        <v>#N/A</v>
      </c>
      <c r="U513" t="str">
        <f>IF(ISNUMBER(MATCH(B513, DraftGenomesAssmbld!A:A, 0)), "Yes", "No")</f>
        <v>No</v>
      </c>
      <c r="V513" t="str">
        <f>IF(ISNUMBER(MATCH(B513, DraftGenomesUploaded!B:B, 0)), "Yes", "No")</f>
        <v>No</v>
      </c>
      <c r="W513" t="e">
        <f>INDEX('GenBank#'!$G:$G, MATCH(B513,'GenBank#'!A:A,0))</f>
        <v>#N/A</v>
      </c>
    </row>
    <row r="514" spans="1:25" x14ac:dyDescent="0.2">
      <c r="A514">
        <v>171</v>
      </c>
      <c r="B514" t="str">
        <f t="shared" si="35"/>
        <v>OG171hifi</v>
      </c>
      <c r="C514" t="s">
        <v>272</v>
      </c>
      <c r="D514" t="s">
        <v>37</v>
      </c>
      <c r="E514" t="str">
        <f>INDEX(Field_ID!$B:$B, MATCH(C514,Field_ID!A:A,0))</f>
        <v>Sphyrna mokarran</v>
      </c>
      <c r="F514" t="e">
        <f>INDEX(Assembled!$F:$F, MATCH(B514,Assembled!A:A,0))</f>
        <v>#N/A</v>
      </c>
      <c r="G514" t="e">
        <f>INDEX(Assembled!$P:$P, MATCH(B514,Assembled!A:A,0))</f>
        <v>#N/A</v>
      </c>
      <c r="H514" s="4" t="e">
        <f>INDEX(COX1_BOLD!G:G, MATCH(B514,COX1_BOLD!A:A,0))</f>
        <v>#N/A</v>
      </c>
      <c r="I514" s="4" t="e">
        <f>INDEX(COX1_NCBI!G:G, MATCH(B514,COX1_NCBI!A:A,0))</f>
        <v>#N/A</v>
      </c>
      <c r="J514" s="5" t="e">
        <f>INDEX(lca_co1!H:H, MATCH(B514,lca_co1!A:A,0))</f>
        <v>#N/A</v>
      </c>
      <c r="K514" t="e">
        <f>INDEX(Assembled!$M:$M, MATCH(B514,Assembled!A:A,0))</f>
        <v>#N/A</v>
      </c>
      <c r="L514" s="4" t="e">
        <f>INDEX('16s_NCBI'!G:G, MATCH(B514,'16s_NCBI'!A:A,0))</f>
        <v>#N/A</v>
      </c>
      <c r="M514" s="5" t="e">
        <f>INDEX(lca_16s!H:H, MATCH(B514,lca_16s!A:A,0))</f>
        <v>#N/A</v>
      </c>
      <c r="N514" t="e">
        <f>INDEX(Assembled!$L:$L, MATCH(B514,Assembled!A:A,0))</f>
        <v>#N/A</v>
      </c>
      <c r="O514" s="4" t="e">
        <f>INDEX('12s_NCBI'!G:G, MATCH(B514,'12s_NCBI'!A:A,0))</f>
        <v>#N/A</v>
      </c>
      <c r="P514" s="5" t="e">
        <f>INDEX(lca_12s!H:H, MATCH(B514,lca_12s!A:A,0))</f>
        <v>#N/A</v>
      </c>
      <c r="U514" t="str">
        <f>IF(ISNUMBER(MATCH(B514, DraftGenomesAssmbld!A:A, 0)), "Yes", "No")</f>
        <v>No</v>
      </c>
      <c r="V514" t="str">
        <f>IF(ISNUMBER(MATCH(B514, DraftGenomesUploaded!B:B, 0)), "Yes", "No")</f>
        <v>No</v>
      </c>
      <c r="W514" t="e">
        <f>INDEX('GenBank#'!$G:$G, MATCH(B514,'GenBank#'!A:A,0))</f>
        <v>#N/A</v>
      </c>
    </row>
    <row r="515" spans="1:25" x14ac:dyDescent="0.2">
      <c r="A515">
        <v>172</v>
      </c>
      <c r="B515" t="str">
        <f t="shared" ref="B515:B578" si="36">_xlfn.CONCAT(C515:D515)</f>
        <v>OG172hic</v>
      </c>
      <c r="C515" t="s">
        <v>274</v>
      </c>
      <c r="D515" t="s">
        <v>35</v>
      </c>
      <c r="E515" t="str">
        <f>INDEX(Field_ID!$B:$B, MATCH(C515,Field_ID!A:A,0))</f>
        <v>Galeocerdo cuvier</v>
      </c>
      <c r="F515" t="e">
        <f>INDEX(Assembled!$F:$F, MATCH(B515,Assembled!A:A,0))</f>
        <v>#N/A</v>
      </c>
      <c r="G515" t="e">
        <f>INDEX(Assembled!$P:$P, MATCH(B515,Assembled!A:A,0))</f>
        <v>#N/A</v>
      </c>
      <c r="H515" s="4" t="e">
        <f>INDEX(COX1_BOLD!G:G, MATCH(B515,COX1_BOLD!A:A,0))</f>
        <v>#N/A</v>
      </c>
      <c r="I515" s="4" t="e">
        <f>INDEX(COX1_NCBI!G:G, MATCH(B515,COX1_NCBI!A:A,0))</f>
        <v>#N/A</v>
      </c>
      <c r="J515" s="5" t="e">
        <f>INDEX(lca_co1!H:H, MATCH(B515,lca_co1!A:A,0))</f>
        <v>#N/A</v>
      </c>
      <c r="K515" t="e">
        <f>INDEX(Assembled!$M:$M, MATCH(B515,Assembled!A:A,0))</f>
        <v>#N/A</v>
      </c>
      <c r="L515" s="4" t="e">
        <f>INDEX('16s_NCBI'!G:G, MATCH(B515,'16s_NCBI'!A:A,0))</f>
        <v>#N/A</v>
      </c>
      <c r="M515" s="5" t="e">
        <f>INDEX(lca_16s!H:H, MATCH(B515,lca_16s!A:A,0))</f>
        <v>#N/A</v>
      </c>
      <c r="N515" t="e">
        <f>INDEX(Assembled!$L:$L, MATCH(B515,Assembled!A:A,0))</f>
        <v>#N/A</v>
      </c>
      <c r="O515" s="4" t="e">
        <f>INDEX('12s_NCBI'!G:G, MATCH(B515,'12s_NCBI'!A:A,0))</f>
        <v>#N/A</v>
      </c>
      <c r="P515" s="5" t="e">
        <f>INDEX(lca_12s!H:H, MATCH(B515,lca_12s!A:A,0))</f>
        <v>#N/A</v>
      </c>
      <c r="U515" t="str">
        <f>IF(ISNUMBER(MATCH(B515, DraftGenomesAssmbld!A:A, 0)), "Yes", "No")</f>
        <v>No</v>
      </c>
      <c r="V515" t="str">
        <f>IF(ISNUMBER(MATCH(B515, DraftGenomesUploaded!B:B, 0)), "Yes", "No")</f>
        <v>No</v>
      </c>
      <c r="W515" t="e">
        <f>INDEX('GenBank#'!$G:$G, MATCH(B515,'GenBank#'!A:A,0))</f>
        <v>#N/A</v>
      </c>
      <c r="Y515" s="3"/>
    </row>
    <row r="516" spans="1:25" x14ac:dyDescent="0.2">
      <c r="A516">
        <v>172</v>
      </c>
      <c r="B516" t="str">
        <f t="shared" si="36"/>
        <v>OG172ilmn</v>
      </c>
      <c r="C516" t="s">
        <v>274</v>
      </c>
      <c r="D516" t="s">
        <v>36</v>
      </c>
      <c r="E516" t="str">
        <f>INDEX(Field_ID!$B:$B, MATCH(C516,Field_ID!A:A,0))</f>
        <v>Galeocerdo cuvier</v>
      </c>
      <c r="F516" t="e">
        <f>INDEX(Assembled!$F:$F, MATCH(B516,Assembled!A:A,0))</f>
        <v>#N/A</v>
      </c>
      <c r="G516" t="e">
        <f>INDEX(Assembled!$P:$P, MATCH(B516,Assembled!A:A,0))</f>
        <v>#N/A</v>
      </c>
      <c r="H516" s="4" t="e">
        <f>INDEX(COX1_BOLD!G:G, MATCH(B516,COX1_BOLD!A:A,0))</f>
        <v>#N/A</v>
      </c>
      <c r="I516" s="4" t="e">
        <f>INDEX(COX1_NCBI!G:G, MATCH(B516,COX1_NCBI!A:A,0))</f>
        <v>#N/A</v>
      </c>
      <c r="J516" s="5" t="e">
        <f>INDEX(lca_co1!H:H, MATCH(B516,lca_co1!A:A,0))</f>
        <v>#N/A</v>
      </c>
      <c r="K516" t="e">
        <f>INDEX(Assembled!$M:$M, MATCH(B516,Assembled!A:A,0))</f>
        <v>#N/A</v>
      </c>
      <c r="L516" s="4" t="e">
        <f>INDEX('16s_NCBI'!G:G, MATCH(B516,'16s_NCBI'!A:A,0))</f>
        <v>#N/A</v>
      </c>
      <c r="M516" s="5" t="e">
        <f>INDEX(lca_16s!H:H, MATCH(B516,lca_16s!A:A,0))</f>
        <v>#N/A</v>
      </c>
      <c r="N516" t="e">
        <f>INDEX(Assembled!$L:$L, MATCH(B516,Assembled!A:A,0))</f>
        <v>#N/A</v>
      </c>
      <c r="O516" s="4" t="e">
        <f>INDEX('12s_NCBI'!G:G, MATCH(B516,'12s_NCBI'!A:A,0))</f>
        <v>#N/A</v>
      </c>
      <c r="P516" s="5" t="e">
        <f>INDEX(lca_12s!H:H, MATCH(B516,lca_12s!A:A,0))</f>
        <v>#N/A</v>
      </c>
      <c r="U516" t="str">
        <f>IF(ISNUMBER(MATCH(B516, DraftGenomesAssmbld!A:A, 0)), "Yes", "No")</f>
        <v>No</v>
      </c>
      <c r="V516" t="str">
        <f>IF(ISNUMBER(MATCH(B516, DraftGenomesUploaded!B:B, 0)), "Yes", "No")</f>
        <v>No</v>
      </c>
      <c r="W516" t="e">
        <f>INDEX('GenBank#'!$G:$G, MATCH(B516,'GenBank#'!A:A,0))</f>
        <v>#N/A</v>
      </c>
    </row>
    <row r="517" spans="1:25" x14ac:dyDescent="0.2">
      <c r="A517">
        <v>172</v>
      </c>
      <c r="B517" t="str">
        <f t="shared" si="36"/>
        <v>OG172hifi</v>
      </c>
      <c r="C517" t="s">
        <v>274</v>
      </c>
      <c r="D517" t="s">
        <v>37</v>
      </c>
      <c r="E517" t="str">
        <f>INDEX(Field_ID!$B:$B, MATCH(C517,Field_ID!A:A,0))</f>
        <v>Galeocerdo cuvier</v>
      </c>
      <c r="F517" t="e">
        <f>INDEX(Assembled!$F:$F, MATCH(B517,Assembled!A:A,0))</f>
        <v>#N/A</v>
      </c>
      <c r="G517" t="e">
        <f>INDEX(Assembled!$P:$P, MATCH(B517,Assembled!A:A,0))</f>
        <v>#N/A</v>
      </c>
      <c r="H517" s="4" t="e">
        <f>INDEX(COX1_BOLD!G:G, MATCH(B517,COX1_BOLD!A:A,0))</f>
        <v>#N/A</v>
      </c>
      <c r="I517" s="4" t="e">
        <f>INDEX(COX1_NCBI!G:G, MATCH(B517,COX1_NCBI!A:A,0))</f>
        <v>#N/A</v>
      </c>
      <c r="J517" s="5" t="e">
        <f>INDEX(lca_co1!H:H, MATCH(B517,lca_co1!A:A,0))</f>
        <v>#N/A</v>
      </c>
      <c r="K517" t="e">
        <f>INDEX(Assembled!$M:$M, MATCH(B517,Assembled!A:A,0))</f>
        <v>#N/A</v>
      </c>
      <c r="L517" s="4" t="e">
        <f>INDEX('16s_NCBI'!G:G, MATCH(B517,'16s_NCBI'!A:A,0))</f>
        <v>#N/A</v>
      </c>
      <c r="M517" s="5" t="e">
        <f>INDEX(lca_16s!H:H, MATCH(B517,lca_16s!A:A,0))</f>
        <v>#N/A</v>
      </c>
      <c r="N517" t="e">
        <f>INDEX(Assembled!$L:$L, MATCH(B517,Assembled!A:A,0))</f>
        <v>#N/A</v>
      </c>
      <c r="O517" s="4" t="e">
        <f>INDEX('12s_NCBI'!G:G, MATCH(B517,'12s_NCBI'!A:A,0))</f>
        <v>#N/A</v>
      </c>
      <c r="P517" s="5" t="e">
        <f>INDEX(lca_12s!H:H, MATCH(B517,lca_12s!A:A,0))</f>
        <v>#N/A</v>
      </c>
      <c r="U517" t="str">
        <f>IF(ISNUMBER(MATCH(B517, DraftGenomesAssmbld!A:A, 0)), "Yes", "No")</f>
        <v>No</v>
      </c>
      <c r="V517" t="str">
        <f>IF(ISNUMBER(MATCH(B517, DraftGenomesUploaded!B:B, 0)), "Yes", "No")</f>
        <v>No</v>
      </c>
      <c r="W517" t="e">
        <f>INDEX('GenBank#'!$G:$G, MATCH(B517,'GenBank#'!A:A,0))</f>
        <v>#N/A</v>
      </c>
    </row>
    <row r="518" spans="1:25" x14ac:dyDescent="0.2">
      <c r="A518">
        <v>173</v>
      </c>
      <c r="B518" t="str">
        <f t="shared" si="36"/>
        <v>OG173hic</v>
      </c>
      <c r="C518" t="s">
        <v>275</v>
      </c>
      <c r="D518" t="s">
        <v>35</v>
      </c>
      <c r="E518" t="str">
        <f>INDEX(Field_ID!$B:$B, MATCH(C518,Field_ID!A:A,0))</f>
        <v>Choerodon fasciatus</v>
      </c>
      <c r="F518" t="e">
        <f>INDEX(Assembled!$F:$F, MATCH(B518,Assembled!A:A,0))</f>
        <v>#N/A</v>
      </c>
      <c r="G518" t="e">
        <f>INDEX(Assembled!$P:$P, MATCH(B518,Assembled!A:A,0))</f>
        <v>#N/A</v>
      </c>
      <c r="H518" s="4" t="e">
        <f>INDEX(COX1_BOLD!G:G, MATCH(B518,COX1_BOLD!A:A,0))</f>
        <v>#N/A</v>
      </c>
      <c r="I518" s="4" t="e">
        <f>INDEX(COX1_NCBI!G:G, MATCH(B518,COX1_NCBI!A:A,0))</f>
        <v>#N/A</v>
      </c>
      <c r="J518" s="5" t="e">
        <f>INDEX(lca_co1!H:H, MATCH(B518,lca_co1!A:A,0))</f>
        <v>#N/A</v>
      </c>
      <c r="K518" t="e">
        <f>INDEX(Assembled!$M:$M, MATCH(B518,Assembled!A:A,0))</f>
        <v>#N/A</v>
      </c>
      <c r="L518" s="4" t="e">
        <f>INDEX('16s_NCBI'!G:G, MATCH(B518,'16s_NCBI'!A:A,0))</f>
        <v>#N/A</v>
      </c>
      <c r="M518" s="5" t="e">
        <f>INDEX(lca_16s!H:H, MATCH(B518,lca_16s!A:A,0))</f>
        <v>#N/A</v>
      </c>
      <c r="N518" t="e">
        <f>INDEX(Assembled!$L:$L, MATCH(B518,Assembled!A:A,0))</f>
        <v>#N/A</v>
      </c>
      <c r="O518" s="4" t="e">
        <f>INDEX('12s_NCBI'!G:G, MATCH(B518,'12s_NCBI'!A:A,0))</f>
        <v>#N/A</v>
      </c>
      <c r="P518" s="5" t="e">
        <f>INDEX(lca_12s!H:H, MATCH(B518,lca_12s!A:A,0))</f>
        <v>#N/A</v>
      </c>
      <c r="U518" t="str">
        <f>IF(ISNUMBER(MATCH(B518, DraftGenomesAssmbld!A:A, 0)), "Yes", "No")</f>
        <v>No</v>
      </c>
      <c r="V518" t="str">
        <f>IF(ISNUMBER(MATCH(B518, DraftGenomesUploaded!B:B, 0)), "Yes", "No")</f>
        <v>No</v>
      </c>
      <c r="W518" t="e">
        <f>INDEX('GenBank#'!$G:$G, MATCH(B518,'GenBank#'!A:A,0))</f>
        <v>#N/A</v>
      </c>
      <c r="Y518" s="3"/>
    </row>
    <row r="519" spans="1:25" x14ac:dyDescent="0.2">
      <c r="A519">
        <v>173</v>
      </c>
      <c r="B519" t="str">
        <f t="shared" si="36"/>
        <v>OG173ilmn</v>
      </c>
      <c r="C519" t="s">
        <v>275</v>
      </c>
      <c r="D519" t="s">
        <v>36</v>
      </c>
      <c r="E519" t="str">
        <f>INDEX(Field_ID!$B:$B, MATCH(C519,Field_ID!A:A,0))</f>
        <v>Choerodon fasciatus</v>
      </c>
      <c r="F519" t="e">
        <f>INDEX(Assembled!$F:$F, MATCH(B519,Assembled!A:A,0))</f>
        <v>#N/A</v>
      </c>
      <c r="G519" t="e">
        <f>INDEX(Assembled!$P:$P, MATCH(B519,Assembled!A:A,0))</f>
        <v>#N/A</v>
      </c>
      <c r="H519" s="4" t="e">
        <f>INDEX(COX1_BOLD!G:G, MATCH(B519,COX1_BOLD!A:A,0))</f>
        <v>#N/A</v>
      </c>
      <c r="I519" s="4" t="e">
        <f>INDEX(COX1_NCBI!G:G, MATCH(B519,COX1_NCBI!A:A,0))</f>
        <v>#N/A</v>
      </c>
      <c r="J519" s="5" t="e">
        <f>INDEX(lca_co1!H:H, MATCH(B519,lca_co1!A:A,0))</f>
        <v>#N/A</v>
      </c>
      <c r="K519" t="e">
        <f>INDEX(Assembled!$M:$M, MATCH(B519,Assembled!A:A,0))</f>
        <v>#N/A</v>
      </c>
      <c r="L519" s="4" t="e">
        <f>INDEX('16s_NCBI'!G:G, MATCH(B519,'16s_NCBI'!A:A,0))</f>
        <v>#N/A</v>
      </c>
      <c r="M519" s="5" t="e">
        <f>INDEX(lca_16s!H:H, MATCH(B519,lca_16s!A:A,0))</f>
        <v>#N/A</v>
      </c>
      <c r="N519" t="e">
        <f>INDEX(Assembled!$L:$L, MATCH(B519,Assembled!A:A,0))</f>
        <v>#N/A</v>
      </c>
      <c r="O519" s="4" t="e">
        <f>INDEX('12s_NCBI'!G:G, MATCH(B519,'12s_NCBI'!A:A,0))</f>
        <v>#N/A</v>
      </c>
      <c r="P519" s="5" t="e">
        <f>INDEX(lca_12s!H:H, MATCH(B519,lca_12s!A:A,0))</f>
        <v>#N/A</v>
      </c>
      <c r="U519" t="str">
        <f>IF(ISNUMBER(MATCH(B519, DraftGenomesAssmbld!A:A, 0)), "Yes", "No")</f>
        <v>No</v>
      </c>
      <c r="V519" t="str">
        <f>IF(ISNUMBER(MATCH(B519, DraftGenomesUploaded!B:B, 0)), "Yes", "No")</f>
        <v>No</v>
      </c>
      <c r="W519" t="e">
        <f>INDEX('GenBank#'!$G:$G, MATCH(B519,'GenBank#'!A:A,0))</f>
        <v>#N/A</v>
      </c>
    </row>
    <row r="520" spans="1:25" x14ac:dyDescent="0.2">
      <c r="A520">
        <v>173</v>
      </c>
      <c r="B520" t="str">
        <f t="shared" si="36"/>
        <v>OG173hifi</v>
      </c>
      <c r="C520" t="s">
        <v>275</v>
      </c>
      <c r="D520" t="s">
        <v>37</v>
      </c>
      <c r="E520" t="str">
        <f>INDEX(Field_ID!$B:$B, MATCH(C520,Field_ID!A:A,0))</f>
        <v>Choerodon fasciatus</v>
      </c>
      <c r="F520" t="e">
        <f>INDEX(Assembled!$F:$F, MATCH(B520,Assembled!A:A,0))</f>
        <v>#N/A</v>
      </c>
      <c r="G520" t="e">
        <f>INDEX(Assembled!$P:$P, MATCH(B520,Assembled!A:A,0))</f>
        <v>#N/A</v>
      </c>
      <c r="H520" s="4" t="e">
        <f>INDEX(COX1_BOLD!G:G, MATCH(B520,COX1_BOLD!A:A,0))</f>
        <v>#N/A</v>
      </c>
      <c r="I520" s="4" t="e">
        <f>INDEX(COX1_NCBI!G:G, MATCH(B520,COX1_NCBI!A:A,0))</f>
        <v>#N/A</v>
      </c>
      <c r="J520" s="5" t="e">
        <f>INDEX(lca_co1!H:H, MATCH(B520,lca_co1!A:A,0))</f>
        <v>#N/A</v>
      </c>
      <c r="K520" t="e">
        <f>INDEX(Assembled!$M:$M, MATCH(B520,Assembled!A:A,0))</f>
        <v>#N/A</v>
      </c>
      <c r="L520" s="4" t="e">
        <f>INDEX('16s_NCBI'!G:G, MATCH(B520,'16s_NCBI'!A:A,0))</f>
        <v>#N/A</v>
      </c>
      <c r="M520" s="5" t="e">
        <f>INDEX(lca_16s!H:H, MATCH(B520,lca_16s!A:A,0))</f>
        <v>#N/A</v>
      </c>
      <c r="N520" t="e">
        <f>INDEX(Assembled!$L:$L, MATCH(B520,Assembled!A:A,0))</f>
        <v>#N/A</v>
      </c>
      <c r="O520" s="4" t="e">
        <f>INDEX('12s_NCBI'!G:G, MATCH(B520,'12s_NCBI'!A:A,0))</f>
        <v>#N/A</v>
      </c>
      <c r="P520" s="5" t="e">
        <f>INDEX(lca_12s!H:H, MATCH(B520,lca_12s!A:A,0))</f>
        <v>#N/A</v>
      </c>
      <c r="U520" t="str">
        <f>IF(ISNUMBER(MATCH(B520, DraftGenomesAssmbld!A:A, 0)), "Yes", "No")</f>
        <v>No</v>
      </c>
      <c r="V520" t="str">
        <f>IF(ISNUMBER(MATCH(B520, DraftGenomesUploaded!B:B, 0)), "Yes", "No")</f>
        <v>No</v>
      </c>
      <c r="W520" t="e">
        <f>INDEX('GenBank#'!$G:$G, MATCH(B520,'GenBank#'!A:A,0))</f>
        <v>#N/A</v>
      </c>
    </row>
    <row r="521" spans="1:25" x14ac:dyDescent="0.2">
      <c r="A521">
        <v>174</v>
      </c>
      <c r="B521" t="str">
        <f t="shared" si="36"/>
        <v>OG174hic</v>
      </c>
      <c r="C521" t="s">
        <v>276</v>
      </c>
      <c r="D521" t="s">
        <v>35</v>
      </c>
      <c r="E521" t="str">
        <f>INDEX(Field_ID!$B:$B, MATCH(C521,Field_ID!A:A,0))</f>
        <v>Lutjanus sebae</v>
      </c>
      <c r="F521" t="e">
        <f>INDEX(Assembled!$F:$F, MATCH(B521,Assembled!A:A,0))</f>
        <v>#N/A</v>
      </c>
      <c r="G521" t="e">
        <f>INDEX(Assembled!$P:$P, MATCH(B521,Assembled!A:A,0))</f>
        <v>#N/A</v>
      </c>
      <c r="H521" s="4" t="e">
        <f>INDEX(COX1_BOLD!G:G, MATCH(B521,COX1_BOLD!A:A,0))</f>
        <v>#N/A</v>
      </c>
      <c r="I521" s="4" t="e">
        <f>INDEX(COX1_NCBI!G:G, MATCH(B521,COX1_NCBI!A:A,0))</f>
        <v>#N/A</v>
      </c>
      <c r="J521" s="5" t="e">
        <f>INDEX(lca_co1!H:H, MATCH(B521,lca_co1!A:A,0))</f>
        <v>#N/A</v>
      </c>
      <c r="K521" t="e">
        <f>INDEX(Assembled!$M:$M, MATCH(B521,Assembled!A:A,0))</f>
        <v>#N/A</v>
      </c>
      <c r="L521" s="4" t="e">
        <f>INDEX('16s_NCBI'!G:G, MATCH(B521,'16s_NCBI'!A:A,0))</f>
        <v>#N/A</v>
      </c>
      <c r="M521" s="5" t="e">
        <f>INDEX(lca_16s!H:H, MATCH(B521,lca_16s!A:A,0))</f>
        <v>#N/A</v>
      </c>
      <c r="N521" t="e">
        <f>INDEX(Assembled!$L:$L, MATCH(B521,Assembled!A:A,0))</f>
        <v>#N/A</v>
      </c>
      <c r="O521" s="4" t="e">
        <f>INDEX('12s_NCBI'!G:G, MATCH(B521,'12s_NCBI'!A:A,0))</f>
        <v>#N/A</v>
      </c>
      <c r="P521" s="5" t="e">
        <f>INDEX(lca_12s!H:H, MATCH(B521,lca_12s!A:A,0))</f>
        <v>#N/A</v>
      </c>
      <c r="U521" t="str">
        <f>IF(ISNUMBER(MATCH(B521, DraftGenomesAssmbld!A:A, 0)), "Yes", "No")</f>
        <v>No</v>
      </c>
      <c r="V521" t="str">
        <f>IF(ISNUMBER(MATCH(B521, DraftGenomesUploaded!B:B, 0)), "Yes", "No")</f>
        <v>No</v>
      </c>
      <c r="W521" t="e">
        <f>INDEX('GenBank#'!$G:$G, MATCH(B521,'GenBank#'!A:A,0))</f>
        <v>#N/A</v>
      </c>
      <c r="Y521" s="3"/>
    </row>
    <row r="522" spans="1:25" x14ac:dyDescent="0.2">
      <c r="A522">
        <v>174</v>
      </c>
      <c r="B522" t="str">
        <f t="shared" si="36"/>
        <v>OG174ilmn</v>
      </c>
      <c r="C522" t="s">
        <v>276</v>
      </c>
      <c r="D522" t="s">
        <v>36</v>
      </c>
      <c r="E522" t="str">
        <f>INDEX(Field_ID!$B:$B, MATCH(C522,Field_ID!A:A,0))</f>
        <v>Lutjanus sebae</v>
      </c>
      <c r="F522" t="e">
        <f>INDEX(Assembled!$F:$F, MATCH(B522,Assembled!A:A,0))</f>
        <v>#N/A</v>
      </c>
      <c r="G522" t="e">
        <f>INDEX(Assembled!$P:$P, MATCH(B522,Assembled!A:A,0))</f>
        <v>#N/A</v>
      </c>
      <c r="H522" s="4" t="e">
        <f>INDEX(COX1_BOLD!G:G, MATCH(B522,COX1_BOLD!A:A,0))</f>
        <v>#N/A</v>
      </c>
      <c r="I522" s="4" t="e">
        <f>INDEX(COX1_NCBI!G:G, MATCH(B522,COX1_NCBI!A:A,0))</f>
        <v>#N/A</v>
      </c>
      <c r="J522" s="5" t="e">
        <f>INDEX(lca_co1!H:H, MATCH(B522,lca_co1!A:A,0))</f>
        <v>#N/A</v>
      </c>
      <c r="K522" t="e">
        <f>INDEX(Assembled!$M:$M, MATCH(B522,Assembled!A:A,0))</f>
        <v>#N/A</v>
      </c>
      <c r="L522" s="4" t="e">
        <f>INDEX('16s_NCBI'!G:G, MATCH(B522,'16s_NCBI'!A:A,0))</f>
        <v>#N/A</v>
      </c>
      <c r="M522" s="5" t="e">
        <f>INDEX(lca_16s!H:H, MATCH(B522,lca_16s!A:A,0))</f>
        <v>#N/A</v>
      </c>
      <c r="N522" t="e">
        <f>INDEX(Assembled!$L:$L, MATCH(B522,Assembled!A:A,0))</f>
        <v>#N/A</v>
      </c>
      <c r="O522" s="4" t="e">
        <f>INDEX('12s_NCBI'!G:G, MATCH(B522,'12s_NCBI'!A:A,0))</f>
        <v>#N/A</v>
      </c>
      <c r="P522" s="5" t="e">
        <f>INDEX(lca_12s!H:H, MATCH(B522,lca_12s!A:A,0))</f>
        <v>#N/A</v>
      </c>
      <c r="U522" t="str">
        <f>IF(ISNUMBER(MATCH(B522, DraftGenomesAssmbld!A:A, 0)), "Yes", "No")</f>
        <v>No</v>
      </c>
      <c r="V522" t="str">
        <f>IF(ISNUMBER(MATCH(B522, DraftGenomesUploaded!B:B, 0)), "Yes", "No")</f>
        <v>No</v>
      </c>
      <c r="W522" t="e">
        <f>INDEX('GenBank#'!$G:$G, MATCH(B522,'GenBank#'!A:A,0))</f>
        <v>#N/A</v>
      </c>
    </row>
    <row r="523" spans="1:25" x14ac:dyDescent="0.2">
      <c r="A523">
        <v>174</v>
      </c>
      <c r="B523" t="str">
        <f t="shared" si="36"/>
        <v>OG174hifi</v>
      </c>
      <c r="C523" t="s">
        <v>276</v>
      </c>
      <c r="D523" t="s">
        <v>37</v>
      </c>
      <c r="E523" t="str">
        <f>INDEX(Field_ID!$B:$B, MATCH(C523,Field_ID!A:A,0))</f>
        <v>Lutjanus sebae</v>
      </c>
      <c r="F523" t="e">
        <f>INDEX(Assembled!$F:$F, MATCH(B523,Assembled!A:A,0))</f>
        <v>#N/A</v>
      </c>
      <c r="G523" t="e">
        <f>INDEX(Assembled!$P:$P, MATCH(B523,Assembled!A:A,0))</f>
        <v>#N/A</v>
      </c>
      <c r="H523" s="4" t="e">
        <f>INDEX(COX1_BOLD!G:G, MATCH(B523,COX1_BOLD!A:A,0))</f>
        <v>#N/A</v>
      </c>
      <c r="I523" s="4" t="e">
        <f>INDEX(COX1_NCBI!G:G, MATCH(B523,COX1_NCBI!A:A,0))</f>
        <v>#N/A</v>
      </c>
      <c r="J523" s="5" t="e">
        <f>INDEX(lca_co1!H:H, MATCH(B523,lca_co1!A:A,0))</f>
        <v>#N/A</v>
      </c>
      <c r="K523" t="e">
        <f>INDEX(Assembled!$M:$M, MATCH(B523,Assembled!A:A,0))</f>
        <v>#N/A</v>
      </c>
      <c r="L523" s="4" t="e">
        <f>INDEX('16s_NCBI'!G:G, MATCH(B523,'16s_NCBI'!A:A,0))</f>
        <v>#N/A</v>
      </c>
      <c r="M523" s="5" t="e">
        <f>INDEX(lca_16s!H:H, MATCH(B523,lca_16s!A:A,0))</f>
        <v>#N/A</v>
      </c>
      <c r="N523" t="e">
        <f>INDEX(Assembled!$L:$L, MATCH(B523,Assembled!A:A,0))</f>
        <v>#N/A</v>
      </c>
      <c r="O523" s="4" t="e">
        <f>INDEX('12s_NCBI'!G:G, MATCH(B523,'12s_NCBI'!A:A,0))</f>
        <v>#N/A</v>
      </c>
      <c r="P523" s="5" t="e">
        <f>INDEX(lca_12s!H:H, MATCH(B523,lca_12s!A:A,0))</f>
        <v>#N/A</v>
      </c>
      <c r="U523" t="str">
        <f>IF(ISNUMBER(MATCH(B523, DraftGenomesAssmbld!A:A, 0)), "Yes", "No")</f>
        <v>No</v>
      </c>
      <c r="V523" t="str">
        <f>IF(ISNUMBER(MATCH(B523, DraftGenomesUploaded!B:B, 0)), "Yes", "No")</f>
        <v>No</v>
      </c>
      <c r="W523" t="e">
        <f>INDEX('GenBank#'!$G:$G, MATCH(B523,'GenBank#'!A:A,0))</f>
        <v>#N/A</v>
      </c>
    </row>
    <row r="524" spans="1:25" x14ac:dyDescent="0.2">
      <c r="A524">
        <v>175</v>
      </c>
      <c r="B524" t="str">
        <f t="shared" si="36"/>
        <v>OG175hic</v>
      </c>
      <c r="C524" t="s">
        <v>277</v>
      </c>
      <c r="D524" t="s">
        <v>35</v>
      </c>
      <c r="E524" t="str">
        <f>INDEX(Field_ID!$B:$B, MATCH(C524,Field_ID!A:A,0))</f>
        <v>Symphorus nematophorus</v>
      </c>
      <c r="F524" t="e">
        <f>INDEX(Assembled!$F:$F, MATCH(B524,Assembled!A:A,0))</f>
        <v>#N/A</v>
      </c>
      <c r="G524" t="e">
        <f>INDEX(Assembled!$P:$P, MATCH(B524,Assembled!A:A,0))</f>
        <v>#N/A</v>
      </c>
      <c r="H524" s="4" t="e">
        <f>INDEX(COX1_BOLD!G:G, MATCH(B524,COX1_BOLD!A:A,0))</f>
        <v>#N/A</v>
      </c>
      <c r="I524" s="4" t="e">
        <f>INDEX(COX1_NCBI!G:G, MATCH(B524,COX1_NCBI!A:A,0))</f>
        <v>#N/A</v>
      </c>
      <c r="J524" s="5" t="e">
        <f>INDEX(lca_co1!H:H, MATCH(B524,lca_co1!A:A,0))</f>
        <v>#N/A</v>
      </c>
      <c r="K524" t="e">
        <f>INDEX(Assembled!$M:$M, MATCH(B524,Assembled!A:A,0))</f>
        <v>#N/A</v>
      </c>
      <c r="L524" s="4" t="e">
        <f>INDEX('16s_NCBI'!G:G, MATCH(B524,'16s_NCBI'!A:A,0))</f>
        <v>#N/A</v>
      </c>
      <c r="M524" s="5" t="e">
        <f>INDEX(lca_16s!H:H, MATCH(B524,lca_16s!A:A,0))</f>
        <v>#N/A</v>
      </c>
      <c r="N524" t="e">
        <f>INDEX(Assembled!$L:$L, MATCH(B524,Assembled!A:A,0))</f>
        <v>#N/A</v>
      </c>
      <c r="O524" s="4" t="e">
        <f>INDEX('12s_NCBI'!G:G, MATCH(B524,'12s_NCBI'!A:A,0))</f>
        <v>#N/A</v>
      </c>
      <c r="P524" s="5" t="e">
        <f>INDEX(lca_12s!H:H, MATCH(B524,lca_12s!A:A,0))</f>
        <v>#N/A</v>
      </c>
      <c r="U524" t="str">
        <f>IF(ISNUMBER(MATCH(B524, DraftGenomesAssmbld!A:A, 0)), "Yes", "No")</f>
        <v>No</v>
      </c>
      <c r="V524" t="str">
        <f>IF(ISNUMBER(MATCH(B524, DraftGenomesUploaded!B:B, 0)), "Yes", "No")</f>
        <v>No</v>
      </c>
      <c r="W524" t="e">
        <f>INDEX('GenBank#'!$G:$G, MATCH(B524,'GenBank#'!A:A,0))</f>
        <v>#N/A</v>
      </c>
      <c r="Y524" s="3"/>
    </row>
    <row r="525" spans="1:25" x14ac:dyDescent="0.2">
      <c r="A525">
        <v>175</v>
      </c>
      <c r="B525" t="str">
        <f t="shared" si="36"/>
        <v>OG175ilmn</v>
      </c>
      <c r="C525" t="s">
        <v>277</v>
      </c>
      <c r="D525" t="s">
        <v>36</v>
      </c>
      <c r="E525" t="str">
        <f>INDEX(Field_ID!$B:$B, MATCH(C525,Field_ID!A:A,0))</f>
        <v>Symphorus nematophorus</v>
      </c>
      <c r="F525" t="e">
        <f>INDEX(Assembled!$F:$F, MATCH(B525,Assembled!A:A,0))</f>
        <v>#N/A</v>
      </c>
      <c r="G525" t="e">
        <f>INDEX(Assembled!$P:$P, MATCH(B525,Assembled!A:A,0))</f>
        <v>#N/A</v>
      </c>
      <c r="H525" s="4" t="e">
        <f>INDEX(COX1_BOLD!G:G, MATCH(B525,COX1_BOLD!A:A,0))</f>
        <v>#N/A</v>
      </c>
      <c r="I525" s="4" t="e">
        <f>INDEX(COX1_NCBI!G:G, MATCH(B525,COX1_NCBI!A:A,0))</f>
        <v>#N/A</v>
      </c>
      <c r="J525" s="5" t="e">
        <f>INDEX(lca_co1!H:H, MATCH(B525,lca_co1!A:A,0))</f>
        <v>#N/A</v>
      </c>
      <c r="K525" t="e">
        <f>INDEX(Assembled!$M:$M, MATCH(B525,Assembled!A:A,0))</f>
        <v>#N/A</v>
      </c>
      <c r="L525" s="4" t="e">
        <f>INDEX('16s_NCBI'!G:G, MATCH(B525,'16s_NCBI'!A:A,0))</f>
        <v>#N/A</v>
      </c>
      <c r="M525" s="5" t="e">
        <f>INDEX(lca_16s!H:H, MATCH(B525,lca_16s!A:A,0))</f>
        <v>#N/A</v>
      </c>
      <c r="N525" t="e">
        <f>INDEX(Assembled!$L:$L, MATCH(B525,Assembled!A:A,0))</f>
        <v>#N/A</v>
      </c>
      <c r="O525" s="4" t="e">
        <f>INDEX('12s_NCBI'!G:G, MATCH(B525,'12s_NCBI'!A:A,0))</f>
        <v>#N/A</v>
      </c>
      <c r="P525" s="5" t="e">
        <f>INDEX(lca_12s!H:H, MATCH(B525,lca_12s!A:A,0))</f>
        <v>#N/A</v>
      </c>
      <c r="U525" t="str">
        <f>IF(ISNUMBER(MATCH(B525, DraftGenomesAssmbld!A:A, 0)), "Yes", "No")</f>
        <v>No</v>
      </c>
      <c r="V525" t="str">
        <f>IF(ISNUMBER(MATCH(B525, DraftGenomesUploaded!B:B, 0)), "Yes", "No")</f>
        <v>No</v>
      </c>
      <c r="W525" t="e">
        <f>INDEX('GenBank#'!$G:$G, MATCH(B525,'GenBank#'!A:A,0))</f>
        <v>#N/A</v>
      </c>
    </row>
    <row r="526" spans="1:25" x14ac:dyDescent="0.2">
      <c r="A526">
        <v>175</v>
      </c>
      <c r="B526" t="str">
        <f t="shared" si="36"/>
        <v>OG175hifi</v>
      </c>
      <c r="C526" t="s">
        <v>277</v>
      </c>
      <c r="D526" t="s">
        <v>37</v>
      </c>
      <c r="E526" t="str">
        <f>INDEX(Field_ID!$B:$B, MATCH(C526,Field_ID!A:A,0))</f>
        <v>Symphorus nematophorus</v>
      </c>
      <c r="F526" t="e">
        <f>INDEX(Assembled!$F:$F, MATCH(B526,Assembled!A:A,0))</f>
        <v>#N/A</v>
      </c>
      <c r="G526" t="e">
        <f>INDEX(Assembled!$P:$P, MATCH(B526,Assembled!A:A,0))</f>
        <v>#N/A</v>
      </c>
      <c r="H526" s="4" t="e">
        <f>INDEX(COX1_BOLD!G:G, MATCH(B526,COX1_BOLD!A:A,0))</f>
        <v>#N/A</v>
      </c>
      <c r="I526" s="4" t="e">
        <f>INDEX(COX1_NCBI!G:G, MATCH(B526,COX1_NCBI!A:A,0))</f>
        <v>#N/A</v>
      </c>
      <c r="J526" s="5" t="e">
        <f>INDEX(lca_co1!H:H, MATCH(B526,lca_co1!A:A,0))</f>
        <v>#N/A</v>
      </c>
      <c r="K526" t="e">
        <f>INDEX(Assembled!$M:$M, MATCH(B526,Assembled!A:A,0))</f>
        <v>#N/A</v>
      </c>
      <c r="L526" s="4" t="e">
        <f>INDEX('16s_NCBI'!G:G, MATCH(B526,'16s_NCBI'!A:A,0))</f>
        <v>#N/A</v>
      </c>
      <c r="M526" s="5" t="e">
        <f>INDEX(lca_16s!H:H, MATCH(B526,lca_16s!A:A,0))</f>
        <v>#N/A</v>
      </c>
      <c r="N526" t="e">
        <f>INDEX(Assembled!$L:$L, MATCH(B526,Assembled!A:A,0))</f>
        <v>#N/A</v>
      </c>
      <c r="O526" s="4" t="e">
        <f>INDEX('12s_NCBI'!G:G, MATCH(B526,'12s_NCBI'!A:A,0))</f>
        <v>#N/A</v>
      </c>
      <c r="P526" s="5" t="e">
        <f>INDEX(lca_12s!H:H, MATCH(B526,lca_12s!A:A,0))</f>
        <v>#N/A</v>
      </c>
      <c r="U526" t="str">
        <f>IF(ISNUMBER(MATCH(B526, DraftGenomesAssmbld!A:A, 0)), "Yes", "No")</f>
        <v>No</v>
      </c>
      <c r="V526" t="str">
        <f>IF(ISNUMBER(MATCH(B526, DraftGenomesUploaded!B:B, 0)), "Yes", "No")</f>
        <v>No</v>
      </c>
      <c r="W526" t="e">
        <f>INDEX('GenBank#'!$G:$G, MATCH(B526,'GenBank#'!A:A,0))</f>
        <v>#N/A</v>
      </c>
    </row>
    <row r="527" spans="1:25" x14ac:dyDescent="0.2">
      <c r="A527">
        <v>176</v>
      </c>
      <c r="B527" t="str">
        <f t="shared" si="36"/>
        <v>OG176hic</v>
      </c>
      <c r="C527" t="s">
        <v>278</v>
      </c>
      <c r="D527" t="s">
        <v>35</v>
      </c>
      <c r="E527" t="str">
        <f>INDEX(Field_ID!$B:$B, MATCH(C527,Field_ID!A:A,0))</f>
        <v>Scomberomorus commerson</v>
      </c>
      <c r="F527" t="e">
        <f>INDEX(Assembled!$F:$F, MATCH(B527,Assembled!A:A,0))</f>
        <v>#N/A</v>
      </c>
      <c r="G527" t="e">
        <f>INDEX(Assembled!$P:$P, MATCH(B527,Assembled!A:A,0))</f>
        <v>#N/A</v>
      </c>
      <c r="H527" s="4" t="e">
        <f>INDEX(COX1_BOLD!G:G, MATCH(B527,COX1_BOLD!A:A,0))</f>
        <v>#N/A</v>
      </c>
      <c r="I527" s="4" t="e">
        <f>INDEX(COX1_NCBI!G:G, MATCH(B527,COX1_NCBI!A:A,0))</f>
        <v>#N/A</v>
      </c>
      <c r="J527" s="5" t="e">
        <f>INDEX(lca_co1!H:H, MATCH(B527,lca_co1!A:A,0))</f>
        <v>#N/A</v>
      </c>
      <c r="K527" t="e">
        <f>INDEX(Assembled!$M:$M, MATCH(B527,Assembled!A:A,0))</f>
        <v>#N/A</v>
      </c>
      <c r="L527" s="4" t="e">
        <f>INDEX('16s_NCBI'!G:G, MATCH(B527,'16s_NCBI'!A:A,0))</f>
        <v>#N/A</v>
      </c>
      <c r="M527" s="5" t="e">
        <f>INDEX(lca_16s!H:H, MATCH(B527,lca_16s!A:A,0))</f>
        <v>#N/A</v>
      </c>
      <c r="N527" t="e">
        <f>INDEX(Assembled!$L:$L, MATCH(B527,Assembled!A:A,0))</f>
        <v>#N/A</v>
      </c>
      <c r="O527" s="4" t="e">
        <f>INDEX('12s_NCBI'!G:G, MATCH(B527,'12s_NCBI'!A:A,0))</f>
        <v>#N/A</v>
      </c>
      <c r="P527" s="5" t="e">
        <f>INDEX(lca_12s!H:H, MATCH(B527,lca_12s!A:A,0))</f>
        <v>#N/A</v>
      </c>
      <c r="U527" t="str">
        <f>IF(ISNUMBER(MATCH(B527, DraftGenomesAssmbld!A:A, 0)), "Yes", "No")</f>
        <v>No</v>
      </c>
      <c r="V527" t="str">
        <f>IF(ISNUMBER(MATCH(B527, DraftGenomesUploaded!B:B, 0)), "Yes", "No")</f>
        <v>No</v>
      </c>
      <c r="W527" t="e">
        <f>INDEX('GenBank#'!$G:$G, MATCH(B527,'GenBank#'!A:A,0))</f>
        <v>#N/A</v>
      </c>
      <c r="Y527" s="3"/>
    </row>
    <row r="528" spans="1:25" x14ac:dyDescent="0.2">
      <c r="A528">
        <v>176</v>
      </c>
      <c r="B528" t="str">
        <f t="shared" si="36"/>
        <v>OG176ilmn</v>
      </c>
      <c r="C528" t="s">
        <v>278</v>
      </c>
      <c r="D528" t="s">
        <v>36</v>
      </c>
      <c r="E528" t="str">
        <f>INDEX(Field_ID!$B:$B, MATCH(C528,Field_ID!A:A,0))</f>
        <v>Scomberomorus commerson</v>
      </c>
      <c r="F528" t="e">
        <f>INDEX(Assembled!$F:$F, MATCH(B528,Assembled!A:A,0))</f>
        <v>#N/A</v>
      </c>
      <c r="G528" t="e">
        <f>INDEX(Assembled!$P:$P, MATCH(B528,Assembled!A:A,0))</f>
        <v>#N/A</v>
      </c>
      <c r="H528" s="4" t="e">
        <f>INDEX(COX1_BOLD!G:G, MATCH(B528,COX1_BOLD!A:A,0))</f>
        <v>#N/A</v>
      </c>
      <c r="I528" s="4" t="e">
        <f>INDEX(COX1_NCBI!G:G, MATCH(B528,COX1_NCBI!A:A,0))</f>
        <v>#N/A</v>
      </c>
      <c r="J528" s="5" t="e">
        <f>INDEX(lca_co1!H:H, MATCH(B528,lca_co1!A:A,0))</f>
        <v>#N/A</v>
      </c>
      <c r="K528" t="e">
        <f>INDEX(Assembled!$M:$M, MATCH(B528,Assembled!A:A,0))</f>
        <v>#N/A</v>
      </c>
      <c r="L528" s="4" t="e">
        <f>INDEX('16s_NCBI'!G:G, MATCH(B528,'16s_NCBI'!A:A,0))</f>
        <v>#N/A</v>
      </c>
      <c r="M528" s="5" t="e">
        <f>INDEX(lca_16s!H:H, MATCH(B528,lca_16s!A:A,0))</f>
        <v>#N/A</v>
      </c>
      <c r="N528" t="e">
        <f>INDEX(Assembled!$L:$L, MATCH(B528,Assembled!A:A,0))</f>
        <v>#N/A</v>
      </c>
      <c r="O528" s="4" t="e">
        <f>INDEX('12s_NCBI'!G:G, MATCH(B528,'12s_NCBI'!A:A,0))</f>
        <v>#N/A</v>
      </c>
      <c r="P528" s="5" t="e">
        <f>INDEX(lca_12s!H:H, MATCH(B528,lca_12s!A:A,0))</f>
        <v>#N/A</v>
      </c>
      <c r="U528" t="str">
        <f>IF(ISNUMBER(MATCH(B528, DraftGenomesAssmbld!A:A, 0)), "Yes", "No")</f>
        <v>No</v>
      </c>
      <c r="V528" t="str">
        <f>IF(ISNUMBER(MATCH(B528, DraftGenomesUploaded!B:B, 0)), "Yes", "No")</f>
        <v>No</v>
      </c>
      <c r="W528" t="e">
        <f>INDEX('GenBank#'!$G:$G, MATCH(B528,'GenBank#'!A:A,0))</f>
        <v>#N/A</v>
      </c>
    </row>
    <row r="529" spans="1:25" x14ac:dyDescent="0.2">
      <c r="A529">
        <v>176</v>
      </c>
      <c r="B529" t="str">
        <f t="shared" si="36"/>
        <v>OG176hifi</v>
      </c>
      <c r="C529" t="s">
        <v>278</v>
      </c>
      <c r="D529" t="s">
        <v>37</v>
      </c>
      <c r="E529" t="str">
        <f>INDEX(Field_ID!$B:$B, MATCH(C529,Field_ID!A:A,0))</f>
        <v>Scomberomorus commerson</v>
      </c>
      <c r="F529" t="e">
        <f>INDEX(Assembled!$F:$F, MATCH(B529,Assembled!A:A,0))</f>
        <v>#N/A</v>
      </c>
      <c r="G529" t="e">
        <f>INDEX(Assembled!$P:$P, MATCH(B529,Assembled!A:A,0))</f>
        <v>#N/A</v>
      </c>
      <c r="H529" s="4" t="e">
        <f>INDEX(COX1_BOLD!G:G, MATCH(B529,COX1_BOLD!A:A,0))</f>
        <v>#N/A</v>
      </c>
      <c r="I529" s="4" t="e">
        <f>INDEX(COX1_NCBI!G:G, MATCH(B529,COX1_NCBI!A:A,0))</f>
        <v>#N/A</v>
      </c>
      <c r="J529" s="5" t="e">
        <f>INDEX(lca_co1!H:H, MATCH(B529,lca_co1!A:A,0))</f>
        <v>#N/A</v>
      </c>
      <c r="K529" t="e">
        <f>INDEX(Assembled!$M:$M, MATCH(B529,Assembled!A:A,0))</f>
        <v>#N/A</v>
      </c>
      <c r="L529" s="4" t="e">
        <f>INDEX('16s_NCBI'!G:G, MATCH(B529,'16s_NCBI'!A:A,0))</f>
        <v>#N/A</v>
      </c>
      <c r="M529" s="5" t="e">
        <f>INDEX(lca_16s!H:H, MATCH(B529,lca_16s!A:A,0))</f>
        <v>#N/A</v>
      </c>
      <c r="N529" t="e">
        <f>INDEX(Assembled!$L:$L, MATCH(B529,Assembled!A:A,0))</f>
        <v>#N/A</v>
      </c>
      <c r="O529" s="4" t="e">
        <f>INDEX('12s_NCBI'!G:G, MATCH(B529,'12s_NCBI'!A:A,0))</f>
        <v>#N/A</v>
      </c>
      <c r="P529" s="5" t="e">
        <f>INDEX(lca_12s!H:H, MATCH(B529,lca_12s!A:A,0))</f>
        <v>#N/A</v>
      </c>
      <c r="U529" t="str">
        <f>IF(ISNUMBER(MATCH(B529, DraftGenomesAssmbld!A:A, 0)), "Yes", "No")</f>
        <v>No</v>
      </c>
      <c r="V529" t="str">
        <f>IF(ISNUMBER(MATCH(B529, DraftGenomesUploaded!B:B, 0)), "Yes", "No")</f>
        <v>No</v>
      </c>
      <c r="W529" t="e">
        <f>INDEX('GenBank#'!$G:$G, MATCH(B529,'GenBank#'!A:A,0))</f>
        <v>#N/A</v>
      </c>
    </row>
    <row r="530" spans="1:25" x14ac:dyDescent="0.2">
      <c r="A530">
        <v>177</v>
      </c>
      <c r="B530" t="str">
        <f t="shared" si="36"/>
        <v>OG177hic</v>
      </c>
      <c r="C530" t="s">
        <v>279</v>
      </c>
      <c r="D530" t="s">
        <v>35</v>
      </c>
      <c r="E530" t="str">
        <f>INDEX(Field_ID!$B:$B, MATCH(C530,Field_ID!A:A,0))</f>
        <v>Euthynnus affinis</v>
      </c>
      <c r="F530" t="e">
        <f>INDEX(Assembled!$F:$F, MATCH(B530,Assembled!A:A,0))</f>
        <v>#N/A</v>
      </c>
      <c r="G530" t="e">
        <f>INDEX(Assembled!$P:$P, MATCH(B530,Assembled!A:A,0))</f>
        <v>#N/A</v>
      </c>
      <c r="H530" s="4" t="e">
        <f>INDEX(COX1_BOLD!G:G, MATCH(B530,COX1_BOLD!A:A,0))</f>
        <v>#N/A</v>
      </c>
      <c r="I530" s="4" t="e">
        <f>INDEX(COX1_NCBI!G:G, MATCH(B530,COX1_NCBI!A:A,0))</f>
        <v>#N/A</v>
      </c>
      <c r="J530" s="5" t="e">
        <f>INDEX(lca_co1!H:H, MATCH(B530,lca_co1!A:A,0))</f>
        <v>#N/A</v>
      </c>
      <c r="K530" t="e">
        <f>INDEX(Assembled!$M:$M, MATCH(B530,Assembled!A:A,0))</f>
        <v>#N/A</v>
      </c>
      <c r="L530" s="4" t="e">
        <f>INDEX('16s_NCBI'!G:G, MATCH(B530,'16s_NCBI'!A:A,0))</f>
        <v>#N/A</v>
      </c>
      <c r="M530" s="5" t="e">
        <f>INDEX(lca_16s!H:H, MATCH(B530,lca_16s!A:A,0))</f>
        <v>#N/A</v>
      </c>
      <c r="N530" t="e">
        <f>INDEX(Assembled!$L:$L, MATCH(B530,Assembled!A:A,0))</f>
        <v>#N/A</v>
      </c>
      <c r="O530" s="4" t="e">
        <f>INDEX('12s_NCBI'!G:G, MATCH(B530,'12s_NCBI'!A:A,0))</f>
        <v>#N/A</v>
      </c>
      <c r="P530" s="5" t="e">
        <f>INDEX(lca_12s!H:H, MATCH(B530,lca_12s!A:A,0))</f>
        <v>#N/A</v>
      </c>
      <c r="U530" t="str">
        <f>IF(ISNUMBER(MATCH(B530, DraftGenomesAssmbld!A:A, 0)), "Yes", "No")</f>
        <v>No</v>
      </c>
      <c r="V530" t="str">
        <f>IF(ISNUMBER(MATCH(B530, DraftGenomesUploaded!B:B, 0)), "Yes", "No")</f>
        <v>No</v>
      </c>
      <c r="W530" t="e">
        <f>INDEX('GenBank#'!$G:$G, MATCH(B530,'GenBank#'!A:A,0))</f>
        <v>#N/A</v>
      </c>
      <c r="Y530" s="3"/>
    </row>
    <row r="531" spans="1:25" x14ac:dyDescent="0.2">
      <c r="A531">
        <v>177</v>
      </c>
      <c r="B531" t="str">
        <f t="shared" si="36"/>
        <v>OG177ilmn</v>
      </c>
      <c r="C531" t="s">
        <v>279</v>
      </c>
      <c r="D531" t="s">
        <v>36</v>
      </c>
      <c r="E531" t="str">
        <f>INDEX(Field_ID!$B:$B, MATCH(C531,Field_ID!A:A,0))</f>
        <v>Euthynnus affinis</v>
      </c>
      <c r="F531" t="e">
        <f>INDEX(Assembled!$F:$F, MATCH(B531,Assembled!A:A,0))</f>
        <v>#N/A</v>
      </c>
      <c r="G531" t="e">
        <f>INDEX(Assembled!$P:$P, MATCH(B531,Assembled!A:A,0))</f>
        <v>#N/A</v>
      </c>
      <c r="H531" s="4" t="e">
        <f>INDEX(COX1_BOLD!G:G, MATCH(B531,COX1_BOLD!A:A,0))</f>
        <v>#N/A</v>
      </c>
      <c r="I531" s="4" t="e">
        <f>INDEX(COX1_NCBI!G:G, MATCH(B531,COX1_NCBI!A:A,0))</f>
        <v>#N/A</v>
      </c>
      <c r="J531" s="5" t="e">
        <f>INDEX(lca_co1!H:H, MATCH(B531,lca_co1!A:A,0))</f>
        <v>#N/A</v>
      </c>
      <c r="K531" t="e">
        <f>INDEX(Assembled!$M:$M, MATCH(B531,Assembled!A:A,0))</f>
        <v>#N/A</v>
      </c>
      <c r="L531" s="4" t="e">
        <f>INDEX('16s_NCBI'!G:G, MATCH(B531,'16s_NCBI'!A:A,0))</f>
        <v>#N/A</v>
      </c>
      <c r="M531" s="5" t="e">
        <f>INDEX(lca_16s!H:H, MATCH(B531,lca_16s!A:A,0))</f>
        <v>#N/A</v>
      </c>
      <c r="N531" t="e">
        <f>INDEX(Assembled!$L:$L, MATCH(B531,Assembled!A:A,0))</f>
        <v>#N/A</v>
      </c>
      <c r="O531" s="4" t="e">
        <f>INDEX('12s_NCBI'!G:G, MATCH(B531,'12s_NCBI'!A:A,0))</f>
        <v>#N/A</v>
      </c>
      <c r="P531" s="5" t="e">
        <f>INDEX(lca_12s!H:H, MATCH(B531,lca_12s!A:A,0))</f>
        <v>#N/A</v>
      </c>
      <c r="U531" t="str">
        <f>IF(ISNUMBER(MATCH(B531, DraftGenomesAssmbld!A:A, 0)), "Yes", "No")</f>
        <v>No</v>
      </c>
      <c r="V531" t="str">
        <f>IF(ISNUMBER(MATCH(B531, DraftGenomesUploaded!B:B, 0)), "Yes", "No")</f>
        <v>No</v>
      </c>
      <c r="W531" t="e">
        <f>INDEX('GenBank#'!$G:$G, MATCH(B531,'GenBank#'!A:A,0))</f>
        <v>#N/A</v>
      </c>
    </row>
    <row r="532" spans="1:25" x14ac:dyDescent="0.2">
      <c r="A532">
        <v>177</v>
      </c>
      <c r="B532" t="str">
        <f t="shared" si="36"/>
        <v>OG177hifi</v>
      </c>
      <c r="C532" t="s">
        <v>279</v>
      </c>
      <c r="D532" t="s">
        <v>37</v>
      </c>
      <c r="E532" t="str">
        <f>INDEX(Field_ID!$B:$B, MATCH(C532,Field_ID!A:A,0))</f>
        <v>Euthynnus affinis</v>
      </c>
      <c r="F532" t="e">
        <f>INDEX(Assembled!$F:$F, MATCH(B532,Assembled!A:A,0))</f>
        <v>#N/A</v>
      </c>
      <c r="G532" t="e">
        <f>INDEX(Assembled!$P:$P, MATCH(B532,Assembled!A:A,0))</f>
        <v>#N/A</v>
      </c>
      <c r="H532" s="4" t="e">
        <f>INDEX(COX1_BOLD!G:G, MATCH(B532,COX1_BOLD!A:A,0))</f>
        <v>#N/A</v>
      </c>
      <c r="I532" s="4" t="e">
        <f>INDEX(COX1_NCBI!G:G, MATCH(B532,COX1_NCBI!A:A,0))</f>
        <v>#N/A</v>
      </c>
      <c r="J532" s="5" t="e">
        <f>INDEX(lca_co1!H:H, MATCH(B532,lca_co1!A:A,0))</f>
        <v>#N/A</v>
      </c>
      <c r="K532" t="e">
        <f>INDEX(Assembled!$M:$M, MATCH(B532,Assembled!A:A,0))</f>
        <v>#N/A</v>
      </c>
      <c r="L532" s="4" t="e">
        <f>INDEX('16s_NCBI'!G:G, MATCH(B532,'16s_NCBI'!A:A,0))</f>
        <v>#N/A</v>
      </c>
      <c r="M532" s="5" t="e">
        <f>INDEX(lca_16s!H:H, MATCH(B532,lca_16s!A:A,0))</f>
        <v>#N/A</v>
      </c>
      <c r="N532" t="e">
        <f>INDEX(Assembled!$L:$L, MATCH(B532,Assembled!A:A,0))</f>
        <v>#N/A</v>
      </c>
      <c r="O532" s="4" t="e">
        <f>INDEX('12s_NCBI'!G:G, MATCH(B532,'12s_NCBI'!A:A,0))</f>
        <v>#N/A</v>
      </c>
      <c r="P532" s="5" t="e">
        <f>INDEX(lca_12s!H:H, MATCH(B532,lca_12s!A:A,0))</f>
        <v>#N/A</v>
      </c>
      <c r="U532" t="str">
        <f>IF(ISNUMBER(MATCH(B532, DraftGenomesAssmbld!A:A, 0)), "Yes", "No")</f>
        <v>No</v>
      </c>
      <c r="V532" t="str">
        <f>IF(ISNUMBER(MATCH(B532, DraftGenomesUploaded!B:B, 0)), "Yes", "No")</f>
        <v>No</v>
      </c>
      <c r="W532" t="e">
        <f>INDEX('GenBank#'!$G:$G, MATCH(B532,'GenBank#'!A:A,0))</f>
        <v>#N/A</v>
      </c>
    </row>
    <row r="533" spans="1:25" x14ac:dyDescent="0.2">
      <c r="A533">
        <v>178</v>
      </c>
      <c r="B533" t="str">
        <f t="shared" si="36"/>
        <v>OG178hic</v>
      </c>
      <c r="C533" t="s">
        <v>280</v>
      </c>
      <c r="D533" t="s">
        <v>35</v>
      </c>
      <c r="E533" t="str">
        <f>INDEX(Field_ID!$B:$B, MATCH(C533,Field_ID!A:A,0))</f>
        <v>Epinephelus polyphekadion</v>
      </c>
      <c r="F533" t="e">
        <f>INDEX(Assembled!$F:$F, MATCH(B533,Assembled!A:A,0))</f>
        <v>#N/A</v>
      </c>
      <c r="G533" t="e">
        <f>INDEX(Assembled!$P:$P, MATCH(B533,Assembled!A:A,0))</f>
        <v>#N/A</v>
      </c>
      <c r="H533" s="4" t="e">
        <f>INDEX(COX1_BOLD!G:G, MATCH(B533,COX1_BOLD!A:A,0))</f>
        <v>#N/A</v>
      </c>
      <c r="I533" s="4" t="e">
        <f>INDEX(COX1_NCBI!G:G, MATCH(B533,COX1_NCBI!A:A,0))</f>
        <v>#N/A</v>
      </c>
      <c r="J533" s="5" t="e">
        <f>INDEX(lca_co1!H:H, MATCH(B533,lca_co1!A:A,0))</f>
        <v>#N/A</v>
      </c>
      <c r="K533" t="e">
        <f>INDEX(Assembled!$M:$M, MATCH(B533,Assembled!A:A,0))</f>
        <v>#N/A</v>
      </c>
      <c r="L533" s="4" t="e">
        <f>INDEX('16s_NCBI'!G:G, MATCH(B533,'16s_NCBI'!A:A,0))</f>
        <v>#N/A</v>
      </c>
      <c r="M533" s="5" t="e">
        <f>INDEX(lca_16s!H:H, MATCH(B533,lca_16s!A:A,0))</f>
        <v>#N/A</v>
      </c>
      <c r="N533" t="e">
        <f>INDEX(Assembled!$L:$L, MATCH(B533,Assembled!A:A,0))</f>
        <v>#N/A</v>
      </c>
      <c r="O533" s="4" t="e">
        <f>INDEX('12s_NCBI'!G:G, MATCH(B533,'12s_NCBI'!A:A,0))</f>
        <v>#N/A</v>
      </c>
      <c r="P533" s="5" t="e">
        <f>INDEX(lca_12s!H:H, MATCH(B533,lca_12s!A:A,0))</f>
        <v>#N/A</v>
      </c>
      <c r="U533" t="str">
        <f>IF(ISNUMBER(MATCH(B533, DraftGenomesAssmbld!A:A, 0)), "Yes", "No")</f>
        <v>No</v>
      </c>
      <c r="V533" t="str">
        <f>IF(ISNUMBER(MATCH(B533, DraftGenomesUploaded!B:B, 0)), "Yes", "No")</f>
        <v>No</v>
      </c>
      <c r="W533" t="e">
        <f>INDEX('GenBank#'!$G:$G, MATCH(B533,'GenBank#'!A:A,0))</f>
        <v>#N/A</v>
      </c>
      <c r="Y533" s="3"/>
    </row>
    <row r="534" spans="1:25" x14ac:dyDescent="0.2">
      <c r="A534">
        <v>178</v>
      </c>
      <c r="B534" t="str">
        <f t="shared" si="36"/>
        <v>OG178ilmn</v>
      </c>
      <c r="C534" t="s">
        <v>280</v>
      </c>
      <c r="D534" t="s">
        <v>36</v>
      </c>
      <c r="E534" t="str">
        <f>INDEX(Field_ID!$B:$B, MATCH(C534,Field_ID!A:A,0))</f>
        <v>Epinephelus polyphekadion</v>
      </c>
      <c r="F534" t="e">
        <f>INDEX(Assembled!$F:$F, MATCH(B534,Assembled!A:A,0))</f>
        <v>#N/A</v>
      </c>
      <c r="G534" t="e">
        <f>INDEX(Assembled!$P:$P, MATCH(B534,Assembled!A:A,0))</f>
        <v>#N/A</v>
      </c>
      <c r="H534" s="4" t="e">
        <f>INDEX(COX1_BOLD!G:G, MATCH(B534,COX1_BOLD!A:A,0))</f>
        <v>#N/A</v>
      </c>
      <c r="I534" s="4" t="e">
        <f>INDEX(COX1_NCBI!G:G, MATCH(B534,COX1_NCBI!A:A,0))</f>
        <v>#N/A</v>
      </c>
      <c r="J534" s="5" t="e">
        <f>INDEX(lca_co1!H:H, MATCH(B534,lca_co1!A:A,0))</f>
        <v>#N/A</v>
      </c>
      <c r="K534" t="e">
        <f>INDEX(Assembled!$M:$M, MATCH(B534,Assembled!A:A,0))</f>
        <v>#N/A</v>
      </c>
      <c r="L534" s="4" t="e">
        <f>INDEX('16s_NCBI'!G:G, MATCH(B534,'16s_NCBI'!A:A,0))</f>
        <v>#N/A</v>
      </c>
      <c r="M534" s="5" t="e">
        <f>INDEX(lca_16s!H:H, MATCH(B534,lca_16s!A:A,0))</f>
        <v>#N/A</v>
      </c>
      <c r="N534" t="e">
        <f>INDEX(Assembled!$L:$L, MATCH(B534,Assembled!A:A,0))</f>
        <v>#N/A</v>
      </c>
      <c r="O534" s="4" t="e">
        <f>INDEX('12s_NCBI'!G:G, MATCH(B534,'12s_NCBI'!A:A,0))</f>
        <v>#N/A</v>
      </c>
      <c r="P534" s="5" t="e">
        <f>INDEX(lca_12s!H:H, MATCH(B534,lca_12s!A:A,0))</f>
        <v>#N/A</v>
      </c>
      <c r="U534" t="str">
        <f>IF(ISNUMBER(MATCH(B534, DraftGenomesAssmbld!A:A, 0)), "Yes", "No")</f>
        <v>No</v>
      </c>
      <c r="V534" t="str">
        <f>IF(ISNUMBER(MATCH(B534, DraftGenomesUploaded!B:B, 0)), "Yes", "No")</f>
        <v>No</v>
      </c>
      <c r="W534" t="e">
        <f>INDEX('GenBank#'!$G:$G, MATCH(B534,'GenBank#'!A:A,0))</f>
        <v>#N/A</v>
      </c>
    </row>
    <row r="535" spans="1:25" x14ac:dyDescent="0.2">
      <c r="A535">
        <v>178</v>
      </c>
      <c r="B535" t="str">
        <f t="shared" si="36"/>
        <v>OG178hifi</v>
      </c>
      <c r="C535" t="s">
        <v>280</v>
      </c>
      <c r="D535" t="s">
        <v>37</v>
      </c>
      <c r="E535" t="str">
        <f>INDEX(Field_ID!$B:$B, MATCH(C535,Field_ID!A:A,0))</f>
        <v>Epinephelus polyphekadion</v>
      </c>
      <c r="F535" t="e">
        <f>INDEX(Assembled!$F:$F, MATCH(B535,Assembled!A:A,0))</f>
        <v>#N/A</v>
      </c>
      <c r="G535" t="e">
        <f>INDEX(Assembled!$P:$P, MATCH(B535,Assembled!A:A,0))</f>
        <v>#N/A</v>
      </c>
      <c r="H535" s="4" t="e">
        <f>INDEX(COX1_BOLD!G:G, MATCH(B535,COX1_BOLD!A:A,0))</f>
        <v>#N/A</v>
      </c>
      <c r="I535" s="4" t="e">
        <f>INDEX(COX1_NCBI!G:G, MATCH(B535,COX1_NCBI!A:A,0))</f>
        <v>#N/A</v>
      </c>
      <c r="J535" s="5" t="e">
        <f>INDEX(lca_co1!H:H, MATCH(B535,lca_co1!A:A,0))</f>
        <v>#N/A</v>
      </c>
      <c r="K535" t="e">
        <f>INDEX(Assembled!$M:$M, MATCH(B535,Assembled!A:A,0))</f>
        <v>#N/A</v>
      </c>
      <c r="L535" s="4" t="e">
        <f>INDEX('16s_NCBI'!G:G, MATCH(B535,'16s_NCBI'!A:A,0))</f>
        <v>#N/A</v>
      </c>
      <c r="M535" s="5" t="e">
        <f>INDEX(lca_16s!H:H, MATCH(B535,lca_16s!A:A,0))</f>
        <v>#N/A</v>
      </c>
      <c r="N535" t="e">
        <f>INDEX(Assembled!$L:$L, MATCH(B535,Assembled!A:A,0))</f>
        <v>#N/A</v>
      </c>
      <c r="O535" s="4" t="e">
        <f>INDEX('12s_NCBI'!G:G, MATCH(B535,'12s_NCBI'!A:A,0))</f>
        <v>#N/A</v>
      </c>
      <c r="P535" s="5" t="e">
        <f>INDEX(lca_12s!H:H, MATCH(B535,lca_12s!A:A,0))</f>
        <v>#N/A</v>
      </c>
      <c r="U535" t="str">
        <f>IF(ISNUMBER(MATCH(B535, DraftGenomesAssmbld!A:A, 0)), "Yes", "No")</f>
        <v>No</v>
      </c>
      <c r="V535" t="str">
        <f>IF(ISNUMBER(MATCH(B535, DraftGenomesUploaded!B:B, 0)), "Yes", "No")</f>
        <v>No</v>
      </c>
      <c r="W535" t="e">
        <f>INDEX('GenBank#'!$G:$G, MATCH(B535,'GenBank#'!A:A,0))</f>
        <v>#N/A</v>
      </c>
    </row>
    <row r="536" spans="1:25" x14ac:dyDescent="0.2">
      <c r="A536">
        <v>179</v>
      </c>
      <c r="B536" t="str">
        <f t="shared" si="36"/>
        <v>OG179hic</v>
      </c>
      <c r="C536" t="s">
        <v>281</v>
      </c>
      <c r="D536" t="s">
        <v>35</v>
      </c>
      <c r="E536" t="str">
        <f>INDEX(Field_ID!$B:$B, MATCH(C536,Field_ID!A:A,0))</f>
        <v>Gasterochisma melampus</v>
      </c>
      <c r="F536" t="e">
        <f>INDEX(Assembled!$F:$F, MATCH(B536,Assembled!A:A,0))</f>
        <v>#N/A</v>
      </c>
      <c r="G536" t="e">
        <f>INDEX(Assembled!$P:$P, MATCH(B536,Assembled!A:A,0))</f>
        <v>#N/A</v>
      </c>
      <c r="H536" s="4" t="e">
        <f>INDEX(COX1_BOLD!G:G, MATCH(B536,COX1_BOLD!A:A,0))</f>
        <v>#N/A</v>
      </c>
      <c r="I536" s="4" t="e">
        <f>INDEX(COX1_NCBI!G:G, MATCH(B536,COX1_NCBI!A:A,0))</f>
        <v>#N/A</v>
      </c>
      <c r="J536" s="5" t="e">
        <f>INDEX(lca_co1!H:H, MATCH(B536,lca_co1!A:A,0))</f>
        <v>#N/A</v>
      </c>
      <c r="K536" t="e">
        <f>INDEX(Assembled!$M:$M, MATCH(B536,Assembled!A:A,0))</f>
        <v>#N/A</v>
      </c>
      <c r="L536" s="4" t="e">
        <f>INDEX('16s_NCBI'!G:G, MATCH(B536,'16s_NCBI'!A:A,0))</f>
        <v>#N/A</v>
      </c>
      <c r="M536" s="5" t="e">
        <f>INDEX(lca_16s!H:H, MATCH(B536,lca_16s!A:A,0))</f>
        <v>#N/A</v>
      </c>
      <c r="N536" t="e">
        <f>INDEX(Assembled!$L:$L, MATCH(B536,Assembled!A:A,0))</f>
        <v>#N/A</v>
      </c>
      <c r="O536" s="4" t="e">
        <f>INDEX('12s_NCBI'!G:G, MATCH(B536,'12s_NCBI'!A:A,0))</f>
        <v>#N/A</v>
      </c>
      <c r="P536" s="5" t="e">
        <f>INDEX(lca_12s!H:H, MATCH(B536,lca_12s!A:A,0))</f>
        <v>#N/A</v>
      </c>
      <c r="U536" t="str">
        <f>IF(ISNUMBER(MATCH(B536, DraftGenomesAssmbld!A:A, 0)), "Yes", "No")</f>
        <v>No</v>
      </c>
      <c r="V536" t="str">
        <f>IF(ISNUMBER(MATCH(B536, DraftGenomesUploaded!B:B, 0)), "Yes", "No")</f>
        <v>No</v>
      </c>
      <c r="W536" t="e">
        <f>INDEX('GenBank#'!$G:$G, MATCH(B536,'GenBank#'!A:A,0))</f>
        <v>#N/A</v>
      </c>
      <c r="Y536" s="3"/>
    </row>
    <row r="537" spans="1:25" s="15" customFormat="1" x14ac:dyDescent="0.2">
      <c r="A537" s="15">
        <v>179</v>
      </c>
      <c r="B537" s="15" t="str">
        <f t="shared" si="36"/>
        <v>OG179ilmn</v>
      </c>
      <c r="C537" s="15" t="s">
        <v>281</v>
      </c>
      <c r="D537" s="15" t="s">
        <v>36</v>
      </c>
      <c r="E537" s="15" t="str">
        <f>INDEX(Field_ID!$B:$B, MATCH(C537,Field_ID!A:A,0))</f>
        <v>Gasterochisma melampus</v>
      </c>
      <c r="F537" s="15" t="str">
        <f>INDEX(Assembled!$F:$F, MATCH(B537,Assembled!A:A,0))</f>
        <v>circular genome</v>
      </c>
      <c r="G537" s="15">
        <f>INDEX(Assembled!$P:$P, MATCH(B537,Assembled!A:A,0))</f>
        <v>1548</v>
      </c>
      <c r="H537" s="16" t="str">
        <f>INDEX(COX1_BOLD!G:G, MATCH(B537,COX1_BOLD!A:A,0))</f>
        <v>Gasterochisma melampus</v>
      </c>
      <c r="I537" s="16" t="str">
        <f>INDEX(COX1_NCBI!G:G, MATCH(B537,COX1_NCBI!A:A,0))</f>
        <v>Gasterochisma melampus</v>
      </c>
      <c r="J537" s="17" t="e">
        <f>INDEX(lca_co1!H:H, MATCH(B537,lca_co1!A:A,0))</f>
        <v>#N/A</v>
      </c>
      <c r="K537" s="15">
        <f>INDEX(Assembled!$M:$M, MATCH(B537,Assembled!A:A,0))</f>
        <v>1692</v>
      </c>
      <c r="L537" s="16" t="str">
        <f>INDEX('16s_NCBI'!G:G, MATCH(B537,'16s_NCBI'!A:A,0))</f>
        <v>Gasterochisma melampus</v>
      </c>
      <c r="M537" s="17" t="e">
        <f>INDEX(lca_16s!H:H, MATCH(B537,lca_16s!A:A,0))</f>
        <v>#N/A</v>
      </c>
      <c r="N537" s="15">
        <f>INDEX(Assembled!$L:$L, MATCH(B537,Assembled!A:A,0))</f>
        <v>945</v>
      </c>
      <c r="O537" s="16" t="str">
        <f>INDEX('12s_NCBI'!G:G, MATCH(B537,'12s_NCBI'!A:A,0))</f>
        <v>Gasterochisma melampus</v>
      </c>
      <c r="P537" s="17" t="e">
        <f>INDEX(lca_12s!H:H, MATCH(B537,lca_12s!A:A,0))</f>
        <v>#N/A</v>
      </c>
      <c r="Q537" s="15" t="s">
        <v>282</v>
      </c>
      <c r="R537" s="15" t="s">
        <v>39</v>
      </c>
      <c r="T537" s="15" t="s">
        <v>40</v>
      </c>
      <c r="U537" t="str">
        <f>IF(ISNUMBER(MATCH(B537, DraftGenomesAssmbld!A:A, 0)), "Yes", "No")</f>
        <v>Yes</v>
      </c>
      <c r="V537" t="str">
        <f>IF(ISNUMBER(MATCH(B537, DraftGenomesUploaded!B:B, 0)), "Yes", "No")</f>
        <v>No</v>
      </c>
      <c r="W537" s="15" t="str">
        <f>INDEX('GenBank#'!$G:$G, MATCH(B537,'GenBank#'!A:A,0))</f>
        <v>PP865826</v>
      </c>
    </row>
    <row r="538" spans="1:25" x14ac:dyDescent="0.2">
      <c r="A538">
        <v>179</v>
      </c>
      <c r="B538" t="str">
        <f t="shared" si="36"/>
        <v>OG179hifi</v>
      </c>
      <c r="C538" t="s">
        <v>281</v>
      </c>
      <c r="D538" t="s">
        <v>37</v>
      </c>
      <c r="E538" t="str">
        <f>INDEX(Field_ID!$B:$B, MATCH(C538,Field_ID!A:A,0))</f>
        <v>Gasterochisma melampus</v>
      </c>
      <c r="F538" t="e">
        <f>INDEX(Assembled!$F:$F, MATCH(B538,Assembled!A:A,0))</f>
        <v>#N/A</v>
      </c>
      <c r="G538" t="e">
        <f>INDEX(Assembled!$P:$P, MATCH(B538,Assembled!A:A,0))</f>
        <v>#N/A</v>
      </c>
      <c r="H538" s="4" t="e">
        <f>INDEX(COX1_BOLD!G:G, MATCH(B538,COX1_BOLD!A:A,0))</f>
        <v>#N/A</v>
      </c>
      <c r="I538" s="4" t="e">
        <f>INDEX(COX1_NCBI!G:G, MATCH(B538,COX1_NCBI!A:A,0))</f>
        <v>#N/A</v>
      </c>
      <c r="J538" s="5" t="e">
        <f>INDEX(lca_co1!H:H, MATCH(B538,lca_co1!A:A,0))</f>
        <v>#N/A</v>
      </c>
      <c r="K538" t="e">
        <f>INDEX(Assembled!$M:$M, MATCH(B538,Assembled!A:A,0))</f>
        <v>#N/A</v>
      </c>
      <c r="L538" s="4" t="e">
        <f>INDEX('16s_NCBI'!G:G, MATCH(B538,'16s_NCBI'!A:A,0))</f>
        <v>#N/A</v>
      </c>
      <c r="M538" s="5" t="e">
        <f>INDEX(lca_16s!H:H, MATCH(B538,lca_16s!A:A,0))</f>
        <v>#N/A</v>
      </c>
      <c r="N538" t="e">
        <f>INDEX(Assembled!$L:$L, MATCH(B538,Assembled!A:A,0))</f>
        <v>#N/A</v>
      </c>
      <c r="O538" s="4" t="e">
        <f>INDEX('12s_NCBI'!G:G, MATCH(B538,'12s_NCBI'!A:A,0))</f>
        <v>#N/A</v>
      </c>
      <c r="P538" s="5" t="e">
        <f>INDEX(lca_12s!H:H, MATCH(B538,lca_12s!A:A,0))</f>
        <v>#N/A</v>
      </c>
      <c r="U538" t="str">
        <f>IF(ISNUMBER(MATCH(B538, DraftGenomesAssmbld!A:A, 0)), "Yes", "No")</f>
        <v>No</v>
      </c>
      <c r="V538" t="str">
        <f>IF(ISNUMBER(MATCH(B538, DraftGenomesUploaded!B:B, 0)), "Yes", "No")</f>
        <v>No</v>
      </c>
      <c r="W538" t="e">
        <f>INDEX('GenBank#'!$G:$G, MATCH(B538,'GenBank#'!A:A,0))</f>
        <v>#N/A</v>
      </c>
    </row>
    <row r="539" spans="1:25" x14ac:dyDescent="0.2">
      <c r="A539">
        <v>180</v>
      </c>
      <c r="B539" t="str">
        <f t="shared" si="36"/>
        <v>OG180hic</v>
      </c>
      <c r="C539" t="s">
        <v>283</v>
      </c>
      <c r="D539" t="s">
        <v>35</v>
      </c>
      <c r="E539" t="str">
        <f>INDEX(Field_ID!$B:$B, MATCH(C539,Field_ID!A:A,0))</f>
        <v>Scomberomorus commerson</v>
      </c>
      <c r="F539" t="e">
        <f>INDEX(Assembled!$F:$F, MATCH(B539,Assembled!A:A,0))</f>
        <v>#N/A</v>
      </c>
      <c r="G539" t="e">
        <f>INDEX(Assembled!$P:$P, MATCH(B539,Assembled!A:A,0))</f>
        <v>#N/A</v>
      </c>
      <c r="H539" s="4" t="e">
        <f>INDEX(COX1_BOLD!G:G, MATCH(B539,COX1_BOLD!A:A,0))</f>
        <v>#N/A</v>
      </c>
      <c r="I539" s="4" t="e">
        <f>INDEX(COX1_NCBI!G:G, MATCH(B539,COX1_NCBI!A:A,0))</f>
        <v>#N/A</v>
      </c>
      <c r="J539" s="5" t="e">
        <f>INDEX(lca_co1!H:H, MATCH(B539,lca_co1!A:A,0))</f>
        <v>#N/A</v>
      </c>
      <c r="K539" t="e">
        <f>INDEX(Assembled!$M:$M, MATCH(B539,Assembled!A:A,0))</f>
        <v>#N/A</v>
      </c>
      <c r="L539" s="4" t="e">
        <f>INDEX('16s_NCBI'!G:G, MATCH(B539,'16s_NCBI'!A:A,0))</f>
        <v>#N/A</v>
      </c>
      <c r="M539" s="5" t="e">
        <f>INDEX(lca_16s!H:H, MATCH(B539,lca_16s!A:A,0))</f>
        <v>#N/A</v>
      </c>
      <c r="N539" t="e">
        <f>INDEX(Assembled!$L:$L, MATCH(B539,Assembled!A:A,0))</f>
        <v>#N/A</v>
      </c>
      <c r="O539" s="4" t="e">
        <f>INDEX('12s_NCBI'!G:G, MATCH(B539,'12s_NCBI'!A:A,0))</f>
        <v>#N/A</v>
      </c>
      <c r="P539" s="5" t="e">
        <f>INDEX(lca_12s!H:H, MATCH(B539,lca_12s!A:A,0))</f>
        <v>#N/A</v>
      </c>
      <c r="U539" t="str">
        <f>IF(ISNUMBER(MATCH(B539, DraftGenomesAssmbld!A:A, 0)), "Yes", "No")</f>
        <v>No</v>
      </c>
      <c r="V539" t="str">
        <f>IF(ISNUMBER(MATCH(B539, DraftGenomesUploaded!B:B, 0)), "Yes", "No")</f>
        <v>No</v>
      </c>
      <c r="W539" t="e">
        <f>INDEX('GenBank#'!$G:$G, MATCH(B539,'GenBank#'!A:A,0))</f>
        <v>#N/A</v>
      </c>
      <c r="Y539" s="3"/>
    </row>
    <row r="540" spans="1:25" s="15" customFormat="1" x14ac:dyDescent="0.2">
      <c r="A540" s="15">
        <v>180</v>
      </c>
      <c r="B540" s="15" t="str">
        <f t="shared" si="36"/>
        <v>OG180ilmn</v>
      </c>
      <c r="C540" s="15" t="s">
        <v>283</v>
      </c>
      <c r="D540" s="15" t="s">
        <v>36</v>
      </c>
      <c r="E540" s="15" t="str">
        <f>INDEX(Field_ID!$B:$B, MATCH(C540,Field_ID!A:A,0))</f>
        <v>Scomberomorus commerson</v>
      </c>
      <c r="F540" s="15" t="str">
        <f>INDEX(Assembled!$F:$F, MATCH(B540,Assembled!A:A,0))</f>
        <v>circular genome</v>
      </c>
      <c r="G540" s="15">
        <f>INDEX(Assembled!$P:$P, MATCH(B540,Assembled!A:A,0))</f>
        <v>1557</v>
      </c>
      <c r="H540" s="16" t="str">
        <f>INDEX(COX1_BOLD!G:G, MATCH(B540,COX1_BOLD!A:A,0))</f>
        <v>Scomberomorus commerson</v>
      </c>
      <c r="I540" s="16" t="e">
        <f>INDEX(COX1_NCBI!G:G, MATCH(B540,COX1_NCBI!A:A,0))</f>
        <v>#N/A</v>
      </c>
      <c r="J540" s="17" t="e">
        <f>INDEX(lca_co1!H:H, MATCH(B540,lca_co1!A:A,0))</f>
        <v>#N/A</v>
      </c>
      <c r="K540" s="15">
        <f>INDEX(Assembled!$M:$M, MATCH(B540,Assembled!A:A,0))</f>
        <v>1692</v>
      </c>
      <c r="L540" s="16" t="e">
        <f>INDEX('16s_NCBI'!G:G, MATCH(B540,'16s_NCBI'!A:A,0))</f>
        <v>#N/A</v>
      </c>
      <c r="M540" s="17" t="e">
        <f>INDEX(lca_16s!H:H, MATCH(B540,lca_16s!A:A,0))</f>
        <v>#N/A</v>
      </c>
      <c r="N540" s="15">
        <f>INDEX(Assembled!$L:$L, MATCH(B540,Assembled!A:A,0))</f>
        <v>954</v>
      </c>
      <c r="O540" s="16" t="str">
        <f>INDEX('12s_NCBI'!G:G, MATCH(B540,'12s_NCBI'!A:A,0))</f>
        <v>Scomberomorus commerson</v>
      </c>
      <c r="P540" s="17" t="e">
        <f>INDEX(lca_12s!H:H, MATCH(B540,lca_12s!A:A,0))</f>
        <v>#N/A</v>
      </c>
      <c r="Q540" s="15" t="s">
        <v>284</v>
      </c>
      <c r="R540" s="15" t="s">
        <v>39</v>
      </c>
      <c r="T540" s="15" t="s">
        <v>40</v>
      </c>
      <c r="U540" t="str">
        <f>IF(ISNUMBER(MATCH(B540, DraftGenomesAssmbld!A:A, 0)), "Yes", "No")</f>
        <v>Yes</v>
      </c>
      <c r="V540" t="str">
        <f>IF(ISNUMBER(MATCH(B540, DraftGenomesUploaded!B:B, 0)), "Yes", "No")</f>
        <v>No</v>
      </c>
      <c r="W540" s="15" t="str">
        <f>INDEX('GenBank#'!$G:$G, MATCH(B540,'GenBank#'!A:A,0))</f>
        <v>PP865827</v>
      </c>
    </row>
    <row r="541" spans="1:25" x14ac:dyDescent="0.2">
      <c r="A541">
        <v>180</v>
      </c>
      <c r="B541" t="str">
        <f t="shared" si="36"/>
        <v>OG180hifi</v>
      </c>
      <c r="C541" t="s">
        <v>283</v>
      </c>
      <c r="D541" t="s">
        <v>37</v>
      </c>
      <c r="E541" t="str">
        <f>INDEX(Field_ID!$B:$B, MATCH(C541,Field_ID!A:A,0))</f>
        <v>Scomberomorus commerson</v>
      </c>
      <c r="F541" t="e">
        <f>INDEX(Assembled!$F:$F, MATCH(B541,Assembled!A:A,0))</f>
        <v>#N/A</v>
      </c>
      <c r="G541" t="e">
        <f>INDEX(Assembled!$P:$P, MATCH(B541,Assembled!A:A,0))</f>
        <v>#N/A</v>
      </c>
      <c r="H541" s="4" t="e">
        <f>INDEX(COX1_BOLD!G:G, MATCH(B541,COX1_BOLD!A:A,0))</f>
        <v>#N/A</v>
      </c>
      <c r="I541" s="4" t="e">
        <f>INDEX(COX1_NCBI!G:G, MATCH(B541,COX1_NCBI!A:A,0))</f>
        <v>#N/A</v>
      </c>
      <c r="J541" s="5" t="e">
        <f>INDEX(lca_co1!H:H, MATCH(B541,lca_co1!A:A,0))</f>
        <v>#N/A</v>
      </c>
      <c r="K541" t="e">
        <f>INDEX(Assembled!$M:$M, MATCH(B541,Assembled!A:A,0))</f>
        <v>#N/A</v>
      </c>
      <c r="L541" s="4" t="e">
        <f>INDEX('16s_NCBI'!G:G, MATCH(B541,'16s_NCBI'!A:A,0))</f>
        <v>#N/A</v>
      </c>
      <c r="M541" s="5" t="e">
        <f>INDEX(lca_16s!H:H, MATCH(B541,lca_16s!A:A,0))</f>
        <v>#N/A</v>
      </c>
      <c r="N541" t="e">
        <f>INDEX(Assembled!$L:$L, MATCH(B541,Assembled!A:A,0))</f>
        <v>#N/A</v>
      </c>
      <c r="O541" s="4" t="e">
        <f>INDEX('12s_NCBI'!G:G, MATCH(B541,'12s_NCBI'!A:A,0))</f>
        <v>#N/A</v>
      </c>
      <c r="P541" s="5" t="e">
        <f>INDEX(lca_12s!H:H, MATCH(B541,lca_12s!A:A,0))</f>
        <v>#N/A</v>
      </c>
      <c r="U541" t="str">
        <f>IF(ISNUMBER(MATCH(B541, DraftGenomesAssmbld!A:A, 0)), "Yes", "No")</f>
        <v>No</v>
      </c>
      <c r="V541" t="str">
        <f>IF(ISNUMBER(MATCH(B541, DraftGenomesUploaded!B:B, 0)), "Yes", "No")</f>
        <v>No</v>
      </c>
      <c r="W541" t="e">
        <f>INDEX('GenBank#'!$G:$G, MATCH(B541,'GenBank#'!A:A,0))</f>
        <v>#N/A</v>
      </c>
    </row>
    <row r="542" spans="1:25" x14ac:dyDescent="0.2">
      <c r="A542">
        <v>181</v>
      </c>
      <c r="B542" t="str">
        <f t="shared" si="36"/>
        <v>OG181hic</v>
      </c>
      <c r="C542" t="s">
        <v>285</v>
      </c>
      <c r="D542" t="s">
        <v>35</v>
      </c>
      <c r="E542" t="str">
        <f>INDEX(Field_ID!$B:$B, MATCH(C542,Field_ID!A:A,0))</f>
        <v>Euthynnus affinis</v>
      </c>
      <c r="F542" t="e">
        <f>INDEX(Assembled!$F:$F, MATCH(B542,Assembled!A:A,0))</f>
        <v>#N/A</v>
      </c>
      <c r="G542" t="e">
        <f>INDEX(Assembled!$P:$P, MATCH(B542,Assembled!A:A,0))</f>
        <v>#N/A</v>
      </c>
      <c r="H542" s="4" t="e">
        <f>INDEX(COX1_BOLD!G:G, MATCH(B542,COX1_BOLD!A:A,0))</f>
        <v>#N/A</v>
      </c>
      <c r="I542" s="4" t="e">
        <f>INDEX(COX1_NCBI!G:G, MATCH(B542,COX1_NCBI!A:A,0))</f>
        <v>#N/A</v>
      </c>
      <c r="J542" s="5" t="e">
        <f>INDEX(lca_co1!H:H, MATCH(B542,lca_co1!A:A,0))</f>
        <v>#N/A</v>
      </c>
      <c r="K542" t="e">
        <f>INDEX(Assembled!$M:$M, MATCH(B542,Assembled!A:A,0))</f>
        <v>#N/A</v>
      </c>
      <c r="L542" s="4" t="e">
        <f>INDEX('16s_NCBI'!G:G, MATCH(B542,'16s_NCBI'!A:A,0))</f>
        <v>#N/A</v>
      </c>
      <c r="M542" s="5" t="e">
        <f>INDEX(lca_16s!H:H, MATCH(B542,lca_16s!A:A,0))</f>
        <v>#N/A</v>
      </c>
      <c r="N542" t="e">
        <f>INDEX(Assembled!$L:$L, MATCH(B542,Assembled!A:A,0))</f>
        <v>#N/A</v>
      </c>
      <c r="O542" s="4" t="e">
        <f>INDEX('12s_NCBI'!G:G, MATCH(B542,'12s_NCBI'!A:A,0))</f>
        <v>#N/A</v>
      </c>
      <c r="P542" s="5" t="e">
        <f>INDEX(lca_12s!H:H, MATCH(B542,lca_12s!A:A,0))</f>
        <v>#N/A</v>
      </c>
      <c r="U542" t="str">
        <f>IF(ISNUMBER(MATCH(B542, DraftGenomesAssmbld!A:A, 0)), "Yes", "No")</f>
        <v>No</v>
      </c>
      <c r="V542" t="str">
        <f>IF(ISNUMBER(MATCH(B542, DraftGenomesUploaded!B:B, 0)), "Yes", "No")</f>
        <v>No</v>
      </c>
      <c r="W542" t="e">
        <f>INDEX('GenBank#'!$G:$G, MATCH(B542,'GenBank#'!A:A,0))</f>
        <v>#N/A</v>
      </c>
      <c r="Y542" s="3"/>
    </row>
    <row r="543" spans="1:25" s="15" customFormat="1" x14ac:dyDescent="0.2">
      <c r="A543" s="15">
        <v>181</v>
      </c>
      <c r="B543" s="15" t="str">
        <f t="shared" si="36"/>
        <v>OG181ilmn</v>
      </c>
      <c r="C543" s="15" t="s">
        <v>285</v>
      </c>
      <c r="D543" s="15" t="s">
        <v>36</v>
      </c>
      <c r="E543" s="15" t="str">
        <f>INDEX(Field_ID!$B:$B, MATCH(C543,Field_ID!A:A,0))</f>
        <v>Euthynnus affinis</v>
      </c>
      <c r="F543" s="15" t="str">
        <f>INDEX(Assembled!$F:$F, MATCH(B543,Assembled!A:A,0))</f>
        <v>circular genome</v>
      </c>
      <c r="G543" s="15">
        <f>INDEX(Assembled!$P:$P, MATCH(B543,Assembled!A:A,0))</f>
        <v>1548</v>
      </c>
      <c r="H543" s="16" t="str">
        <f>INDEX(COX1_BOLD!G:G, MATCH(B543,COX1_BOLD!A:A,0))</f>
        <v>Euthynnus</v>
      </c>
      <c r="I543" s="16" t="str">
        <f>INDEX(COX1_NCBI!G:G, MATCH(B543,COX1_NCBI!A:A,0))</f>
        <v>Euthynnus</v>
      </c>
      <c r="J543" s="17" t="e">
        <f>INDEX(lca_co1!H:H, MATCH(B543,lca_co1!A:A,0))</f>
        <v>#N/A</v>
      </c>
      <c r="K543" s="15">
        <f>INDEX(Assembled!$M:$M, MATCH(B543,Assembled!A:A,0))</f>
        <v>1692</v>
      </c>
      <c r="L543" s="16" t="str">
        <f>INDEX('16s_NCBI'!G:G, MATCH(B543,'16s_NCBI'!A:A,0))</f>
        <v>Scombridae</v>
      </c>
      <c r="M543" s="17" t="e">
        <f>INDEX(lca_16s!H:H, MATCH(B543,lca_16s!A:A,0))</f>
        <v>#N/A</v>
      </c>
      <c r="N543" s="15">
        <f>INDEX(Assembled!$L:$L, MATCH(B543,Assembled!A:A,0))</f>
        <v>948</v>
      </c>
      <c r="O543" s="16" t="str">
        <f>INDEX('12s_NCBI'!G:G, MATCH(B543,'12s_NCBI'!A:A,0))</f>
        <v>Scombridae</v>
      </c>
      <c r="P543" s="17" t="e">
        <f>INDEX(lca_12s!H:H, MATCH(B543,lca_12s!A:A,0))</f>
        <v>#N/A</v>
      </c>
      <c r="Q543" s="15" t="s">
        <v>286</v>
      </c>
      <c r="R543" s="15" t="s">
        <v>39</v>
      </c>
      <c r="S543" s="15" t="s">
        <v>70</v>
      </c>
      <c r="T543" s="15" t="s">
        <v>40</v>
      </c>
      <c r="U543" t="str">
        <f>IF(ISNUMBER(MATCH(B543, DraftGenomesAssmbld!A:A, 0)), "Yes", "No")</f>
        <v>Yes</v>
      </c>
      <c r="V543" t="str">
        <f>IF(ISNUMBER(MATCH(B543, DraftGenomesUploaded!B:B, 0)), "Yes", "No")</f>
        <v>No</v>
      </c>
      <c r="W543" s="15" t="str">
        <f>INDEX('GenBank#'!$G:$G, MATCH(B543,'GenBank#'!A:A,0))</f>
        <v>PP865828</v>
      </c>
    </row>
    <row r="544" spans="1:25" x14ac:dyDescent="0.2">
      <c r="A544">
        <v>181</v>
      </c>
      <c r="B544" t="str">
        <f t="shared" si="36"/>
        <v>OG181hifi</v>
      </c>
      <c r="C544" t="s">
        <v>285</v>
      </c>
      <c r="D544" t="s">
        <v>37</v>
      </c>
      <c r="E544" t="str">
        <f>INDEX(Field_ID!$B:$B, MATCH(C544,Field_ID!A:A,0))</f>
        <v>Euthynnus affinis</v>
      </c>
      <c r="F544" t="e">
        <f>INDEX(Assembled!$F:$F, MATCH(B544,Assembled!A:A,0))</f>
        <v>#N/A</v>
      </c>
      <c r="G544" t="e">
        <f>INDEX(Assembled!$P:$P, MATCH(B544,Assembled!A:A,0))</f>
        <v>#N/A</v>
      </c>
      <c r="H544" s="4" t="e">
        <f>INDEX(COX1_BOLD!G:G, MATCH(B544,COX1_BOLD!A:A,0))</f>
        <v>#N/A</v>
      </c>
      <c r="I544" s="4" t="e">
        <f>INDEX(COX1_NCBI!G:G, MATCH(B544,COX1_NCBI!A:A,0))</f>
        <v>#N/A</v>
      </c>
      <c r="J544" s="5" t="e">
        <f>INDEX(lca_co1!H:H, MATCH(B544,lca_co1!A:A,0))</f>
        <v>#N/A</v>
      </c>
      <c r="K544" t="e">
        <f>INDEX(Assembled!$M:$M, MATCH(B544,Assembled!A:A,0))</f>
        <v>#N/A</v>
      </c>
      <c r="L544" s="4" t="e">
        <f>INDEX('16s_NCBI'!G:G, MATCH(B544,'16s_NCBI'!A:A,0))</f>
        <v>#N/A</v>
      </c>
      <c r="M544" s="5" t="e">
        <f>INDEX(lca_16s!H:H, MATCH(B544,lca_16s!A:A,0))</f>
        <v>#N/A</v>
      </c>
      <c r="N544" t="e">
        <f>INDEX(Assembled!$L:$L, MATCH(B544,Assembled!A:A,0))</f>
        <v>#N/A</v>
      </c>
      <c r="O544" s="4" t="e">
        <f>INDEX('12s_NCBI'!G:G, MATCH(B544,'12s_NCBI'!A:A,0))</f>
        <v>#N/A</v>
      </c>
      <c r="P544" s="5" t="e">
        <f>INDEX(lca_12s!H:H, MATCH(B544,lca_12s!A:A,0))</f>
        <v>#N/A</v>
      </c>
      <c r="U544" t="str">
        <f>IF(ISNUMBER(MATCH(B544, DraftGenomesAssmbld!A:A, 0)), "Yes", "No")</f>
        <v>No</v>
      </c>
      <c r="V544" t="str">
        <f>IF(ISNUMBER(MATCH(B544, DraftGenomesUploaded!B:B, 0)), "Yes", "No")</f>
        <v>No</v>
      </c>
      <c r="W544" t="e">
        <f>INDEX('GenBank#'!$G:$G, MATCH(B544,'GenBank#'!A:A,0))</f>
        <v>#N/A</v>
      </c>
    </row>
    <row r="545" spans="1:26" x14ac:dyDescent="0.2">
      <c r="A545">
        <v>182</v>
      </c>
      <c r="B545" t="str">
        <f t="shared" si="36"/>
        <v>OG182hic</v>
      </c>
      <c r="C545" t="s">
        <v>287</v>
      </c>
      <c r="D545" t="s">
        <v>35</v>
      </c>
      <c r="E545" t="str">
        <f>INDEX(Field_ID!$B:$B, MATCH(C545,Field_ID!A:A,0))</f>
        <v>Rastrelliger kanagurta</v>
      </c>
      <c r="F545" t="e">
        <f>INDEX(Assembled!$F:$F, MATCH(B545,Assembled!A:A,0))</f>
        <v>#N/A</v>
      </c>
      <c r="G545" t="e">
        <f>INDEX(Assembled!$P:$P, MATCH(B545,Assembled!A:A,0))</f>
        <v>#N/A</v>
      </c>
      <c r="H545" s="4" t="e">
        <f>INDEX(COX1_BOLD!G:G, MATCH(B545,COX1_BOLD!A:A,0))</f>
        <v>#N/A</v>
      </c>
      <c r="I545" s="4" t="e">
        <f>INDEX(COX1_NCBI!G:G, MATCH(B545,COX1_NCBI!A:A,0))</f>
        <v>#N/A</v>
      </c>
      <c r="J545" s="5" t="e">
        <f>INDEX(lca_co1!H:H, MATCH(B545,lca_co1!A:A,0))</f>
        <v>#N/A</v>
      </c>
      <c r="K545" t="e">
        <f>INDEX(Assembled!$M:$M, MATCH(B545,Assembled!A:A,0))</f>
        <v>#N/A</v>
      </c>
      <c r="L545" s="4" t="e">
        <f>INDEX('16s_NCBI'!G:G, MATCH(B545,'16s_NCBI'!A:A,0))</f>
        <v>#N/A</v>
      </c>
      <c r="M545" s="5" t="e">
        <f>INDEX(lca_16s!H:H, MATCH(B545,lca_16s!A:A,0))</f>
        <v>#N/A</v>
      </c>
      <c r="N545" t="e">
        <f>INDEX(Assembled!$L:$L, MATCH(B545,Assembled!A:A,0))</f>
        <v>#N/A</v>
      </c>
      <c r="O545" s="4" t="e">
        <f>INDEX('12s_NCBI'!G:G, MATCH(B545,'12s_NCBI'!A:A,0))</f>
        <v>#N/A</v>
      </c>
      <c r="P545" s="5" t="e">
        <f>INDEX(lca_12s!H:H, MATCH(B545,lca_12s!A:A,0))</f>
        <v>#N/A</v>
      </c>
      <c r="U545" t="str">
        <f>IF(ISNUMBER(MATCH(B545, DraftGenomesAssmbld!A:A, 0)), "Yes", "No")</f>
        <v>No</v>
      </c>
      <c r="V545" t="str">
        <f>IF(ISNUMBER(MATCH(B545, DraftGenomesUploaded!B:B, 0)), "Yes", "No")</f>
        <v>No</v>
      </c>
      <c r="W545" t="e">
        <f>INDEX('GenBank#'!$G:$G, MATCH(B545,'GenBank#'!A:A,0))</f>
        <v>#N/A</v>
      </c>
      <c r="Y545" s="3"/>
      <c r="Z545" t="s">
        <v>288</v>
      </c>
    </row>
    <row r="546" spans="1:26" s="15" customFormat="1" x14ac:dyDescent="0.2">
      <c r="A546" s="15">
        <v>182</v>
      </c>
      <c r="B546" s="15" t="str">
        <f t="shared" si="36"/>
        <v>OG182ilmn</v>
      </c>
      <c r="C546" s="15" t="s">
        <v>287</v>
      </c>
      <c r="D546" s="15" t="s">
        <v>36</v>
      </c>
      <c r="E546" s="15" t="str">
        <f>INDEX(Field_ID!$B:$B, MATCH(C546,Field_ID!A:A,0))</f>
        <v>Rastrelliger kanagurta</v>
      </c>
      <c r="F546" s="15" t="str">
        <f>INDEX(Assembled!$F:$F, MATCH(B546,Assembled!A:A,0))</f>
        <v>circular genome</v>
      </c>
      <c r="G546" s="15">
        <f>INDEX(Assembled!$P:$P, MATCH(B546,Assembled!A:A,0))</f>
        <v>1557</v>
      </c>
      <c r="H546" s="16" t="str">
        <f>INDEX(COX1_BOLD!G:G, MATCH(B546,COX1_BOLD!A:A,0))</f>
        <v>Rastrelliger</v>
      </c>
      <c r="I546" s="16" t="str">
        <f>INDEX(COX1_NCBI!G:G, MATCH(B546,COX1_NCBI!A:A,0))</f>
        <v>Rastrelliger kanagurta</v>
      </c>
      <c r="J546" s="17" t="e">
        <f>INDEX(lca_co1!H:H, MATCH(B546,lca_co1!A:A,0))</f>
        <v>#N/A</v>
      </c>
      <c r="K546" s="15">
        <f>INDEX(Assembled!$M:$M, MATCH(B546,Assembled!A:A,0))</f>
        <v>1710</v>
      </c>
      <c r="L546" s="16" t="str">
        <f>INDEX('16s_NCBI'!G:G, MATCH(B546,'16s_NCBI'!A:A,0))</f>
        <v>Rastrelliger</v>
      </c>
      <c r="M546" s="17" t="e">
        <f>INDEX(lca_16s!H:H, MATCH(B546,lca_16s!A:A,0))</f>
        <v>#N/A</v>
      </c>
      <c r="N546" s="15">
        <f>INDEX(Assembled!$L:$L, MATCH(B546,Assembled!A:A,0))</f>
        <v>954</v>
      </c>
      <c r="O546" s="16" t="str">
        <f>INDEX('12s_NCBI'!G:G, MATCH(B546,'12s_NCBI'!A:A,0))</f>
        <v>Rastrelliger</v>
      </c>
      <c r="P546" s="17" t="e">
        <f>INDEX(lca_12s!H:H, MATCH(B546,lca_12s!A:A,0))</f>
        <v>#N/A</v>
      </c>
      <c r="Q546" s="15" t="s">
        <v>289</v>
      </c>
      <c r="R546" s="15" t="s">
        <v>39</v>
      </c>
      <c r="T546" s="15" t="s">
        <v>40</v>
      </c>
      <c r="U546" t="str">
        <f>IF(ISNUMBER(MATCH(B546, DraftGenomesAssmbld!A:A, 0)), "Yes", "No")</f>
        <v>Yes</v>
      </c>
      <c r="V546" t="str">
        <f>IF(ISNUMBER(MATCH(B546, DraftGenomesUploaded!B:B, 0)), "Yes", "No")</f>
        <v>No</v>
      </c>
      <c r="W546" s="15" t="str">
        <f>INDEX('GenBank#'!$G:$G, MATCH(B546,'GenBank#'!A:A,0))</f>
        <v>PP865829</v>
      </c>
    </row>
    <row r="547" spans="1:26" x14ac:dyDescent="0.2">
      <c r="A547">
        <v>182</v>
      </c>
      <c r="B547" t="str">
        <f t="shared" si="36"/>
        <v>OG182hifi</v>
      </c>
      <c r="C547" t="s">
        <v>287</v>
      </c>
      <c r="D547" t="s">
        <v>37</v>
      </c>
      <c r="E547" t="str">
        <f>INDEX(Field_ID!$B:$B, MATCH(C547,Field_ID!A:A,0))</f>
        <v>Rastrelliger kanagurta</v>
      </c>
      <c r="F547" t="e">
        <f>INDEX(Assembled!$F:$F, MATCH(B547,Assembled!A:A,0))</f>
        <v>#N/A</v>
      </c>
      <c r="G547" t="e">
        <f>INDEX(Assembled!$P:$P, MATCH(B547,Assembled!A:A,0))</f>
        <v>#N/A</v>
      </c>
      <c r="H547" s="4" t="e">
        <f>INDEX(COX1_BOLD!G:G, MATCH(B547,COX1_BOLD!A:A,0))</f>
        <v>#N/A</v>
      </c>
      <c r="I547" s="4" t="e">
        <f>INDEX(COX1_NCBI!G:G, MATCH(B547,COX1_NCBI!A:A,0))</f>
        <v>#N/A</v>
      </c>
      <c r="J547" s="5" t="e">
        <f>INDEX(lca_co1!H:H, MATCH(B547,lca_co1!A:A,0))</f>
        <v>#N/A</v>
      </c>
      <c r="K547" t="e">
        <f>INDEX(Assembled!$M:$M, MATCH(B547,Assembled!A:A,0))</f>
        <v>#N/A</v>
      </c>
      <c r="L547" s="4" t="e">
        <f>INDEX('16s_NCBI'!G:G, MATCH(B547,'16s_NCBI'!A:A,0))</f>
        <v>#N/A</v>
      </c>
      <c r="M547" s="5" t="e">
        <f>INDEX(lca_16s!H:H, MATCH(B547,lca_16s!A:A,0))</f>
        <v>#N/A</v>
      </c>
      <c r="N547" t="e">
        <f>INDEX(Assembled!$L:$L, MATCH(B547,Assembled!A:A,0))</f>
        <v>#N/A</v>
      </c>
      <c r="O547" s="4" t="e">
        <f>INDEX('12s_NCBI'!G:G, MATCH(B547,'12s_NCBI'!A:A,0))</f>
        <v>#N/A</v>
      </c>
      <c r="P547" s="5" t="e">
        <f>INDEX(lca_12s!H:H, MATCH(B547,lca_12s!A:A,0))</f>
        <v>#N/A</v>
      </c>
      <c r="U547" t="str">
        <f>IF(ISNUMBER(MATCH(B547, DraftGenomesAssmbld!A:A, 0)), "Yes", "No")</f>
        <v>No</v>
      </c>
      <c r="V547" t="str">
        <f>IF(ISNUMBER(MATCH(B547, DraftGenomesUploaded!B:B, 0)), "Yes", "No")</f>
        <v>No</v>
      </c>
      <c r="W547" t="e">
        <f>INDEX('GenBank#'!$G:$G, MATCH(B547,'GenBank#'!A:A,0))</f>
        <v>#N/A</v>
      </c>
    </row>
    <row r="548" spans="1:26" x14ac:dyDescent="0.2">
      <c r="A548">
        <v>183</v>
      </c>
      <c r="B548" t="str">
        <f t="shared" si="36"/>
        <v>OG183hic</v>
      </c>
      <c r="C548" t="s">
        <v>290</v>
      </c>
      <c r="D548" t="s">
        <v>35</v>
      </c>
      <c r="E548" t="str">
        <f>INDEX(Field_ID!$B:$B, MATCH(C548,Field_ID!A:A,0))</f>
        <v>Cybiosarda elegans</v>
      </c>
      <c r="F548" t="e">
        <f>INDEX(Assembled!$F:$F, MATCH(B548,Assembled!A:A,0))</f>
        <v>#N/A</v>
      </c>
      <c r="G548" t="e">
        <f>INDEX(Assembled!$P:$P, MATCH(B548,Assembled!A:A,0))</f>
        <v>#N/A</v>
      </c>
      <c r="H548" s="4" t="e">
        <f>INDEX(COX1_BOLD!G:G, MATCH(B548,COX1_BOLD!A:A,0))</f>
        <v>#N/A</v>
      </c>
      <c r="I548" s="4" t="e">
        <f>INDEX(COX1_NCBI!G:G, MATCH(B548,COX1_NCBI!A:A,0))</f>
        <v>#N/A</v>
      </c>
      <c r="J548" s="5" t="e">
        <f>INDEX(lca_co1!H:H, MATCH(B548,lca_co1!A:A,0))</f>
        <v>#N/A</v>
      </c>
      <c r="K548" t="e">
        <f>INDEX(Assembled!$M:$M, MATCH(B548,Assembled!A:A,0))</f>
        <v>#N/A</v>
      </c>
      <c r="L548" s="4" t="e">
        <f>INDEX('16s_NCBI'!G:G, MATCH(B548,'16s_NCBI'!A:A,0))</f>
        <v>#N/A</v>
      </c>
      <c r="M548" s="5" t="e">
        <f>INDEX(lca_16s!H:H, MATCH(B548,lca_16s!A:A,0))</f>
        <v>#N/A</v>
      </c>
      <c r="N548" t="e">
        <f>INDEX(Assembled!$L:$L, MATCH(B548,Assembled!A:A,0))</f>
        <v>#N/A</v>
      </c>
      <c r="O548" s="4" t="e">
        <f>INDEX('12s_NCBI'!G:G, MATCH(B548,'12s_NCBI'!A:A,0))</f>
        <v>#N/A</v>
      </c>
      <c r="P548" s="5" t="e">
        <f>INDEX(lca_12s!H:H, MATCH(B548,lca_12s!A:A,0))</f>
        <v>#N/A</v>
      </c>
      <c r="U548" t="str">
        <f>IF(ISNUMBER(MATCH(B548, DraftGenomesAssmbld!A:A, 0)), "Yes", "No")</f>
        <v>No</v>
      </c>
      <c r="V548" t="str">
        <f>IF(ISNUMBER(MATCH(B548, DraftGenomesUploaded!B:B, 0)), "Yes", "No")</f>
        <v>No</v>
      </c>
      <c r="W548" t="e">
        <f>INDEX('GenBank#'!$G:$G, MATCH(B548,'GenBank#'!A:A,0))</f>
        <v>#N/A</v>
      </c>
      <c r="Y548" s="3"/>
    </row>
    <row r="549" spans="1:26" s="15" customFormat="1" x14ac:dyDescent="0.2">
      <c r="A549" s="15">
        <v>183</v>
      </c>
      <c r="B549" s="15" t="str">
        <f t="shared" si="36"/>
        <v>OG183ilmn</v>
      </c>
      <c r="C549" s="15" t="s">
        <v>290</v>
      </c>
      <c r="D549" s="15" t="s">
        <v>36</v>
      </c>
      <c r="E549" s="15" t="str">
        <f>INDEX(Field_ID!$B:$B, MATCH(C549,Field_ID!A:A,0))</f>
        <v>Cybiosarda elegans</v>
      </c>
      <c r="F549" s="15" t="str">
        <f>INDEX(Assembled!$F:$F, MATCH(B549,Assembled!A:A,0))</f>
        <v>circular genome</v>
      </c>
      <c r="G549" s="15">
        <f>INDEX(Assembled!$P:$P, MATCH(B549,Assembled!A:A,0))</f>
        <v>1548</v>
      </c>
      <c r="H549" s="16" t="str">
        <f>INDEX(COX1_BOLD!G:G, MATCH(B549,COX1_BOLD!A:A,0))</f>
        <v>Cybiosarda elegans</v>
      </c>
      <c r="I549" s="16" t="e">
        <f>INDEX(COX1_NCBI!G:G, MATCH(B549,COX1_NCBI!A:A,0))</f>
        <v>#N/A</v>
      </c>
      <c r="J549" s="17" t="e">
        <f>INDEX(lca_co1!H:H, MATCH(B549,lca_co1!A:A,0))</f>
        <v>#N/A</v>
      </c>
      <c r="K549" s="15">
        <f>INDEX(Assembled!$M:$M, MATCH(B549,Assembled!A:A,0))</f>
        <v>1689</v>
      </c>
      <c r="L549" s="16" t="e">
        <f>INDEX('16s_NCBI'!G:G, MATCH(B549,'16s_NCBI'!A:A,0))</f>
        <v>#N/A</v>
      </c>
      <c r="M549" s="17" t="e">
        <f>INDEX(lca_16s!H:H, MATCH(B549,lca_16s!A:A,0))</f>
        <v>#N/A</v>
      </c>
      <c r="N549" s="15">
        <f>INDEX(Assembled!$L:$L, MATCH(B549,Assembled!A:A,0))</f>
        <v>945</v>
      </c>
      <c r="O549" s="16" t="e">
        <f>INDEX('12s_NCBI'!G:G, MATCH(B549,'12s_NCBI'!A:A,0))</f>
        <v>#N/A</v>
      </c>
      <c r="P549" s="17" t="e">
        <f>INDEX(lca_12s!H:H, MATCH(B549,lca_12s!A:A,0))</f>
        <v>#N/A</v>
      </c>
      <c r="Q549" s="15" t="s">
        <v>291</v>
      </c>
      <c r="R549" s="15" t="s">
        <v>39</v>
      </c>
      <c r="T549" s="15" t="s">
        <v>40</v>
      </c>
      <c r="U549" t="str">
        <f>IF(ISNUMBER(MATCH(B549, DraftGenomesAssmbld!A:A, 0)), "Yes", "No")</f>
        <v>Yes</v>
      </c>
      <c r="V549" t="str">
        <f>IF(ISNUMBER(MATCH(B549, DraftGenomesUploaded!B:B, 0)), "Yes", "No")</f>
        <v>No</v>
      </c>
      <c r="W549" s="15" t="str">
        <f>INDEX('GenBank#'!$G:$G, MATCH(B549,'GenBank#'!A:A,0))</f>
        <v>PP865830</v>
      </c>
    </row>
    <row r="550" spans="1:26" x14ac:dyDescent="0.2">
      <c r="A550">
        <v>183</v>
      </c>
      <c r="B550" t="str">
        <f t="shared" si="36"/>
        <v>OG183hifi</v>
      </c>
      <c r="C550" t="s">
        <v>290</v>
      </c>
      <c r="D550" t="s">
        <v>37</v>
      </c>
      <c r="E550" t="str">
        <f>INDEX(Field_ID!$B:$B, MATCH(C550,Field_ID!A:A,0))</f>
        <v>Cybiosarda elegans</v>
      </c>
      <c r="F550" t="e">
        <f>INDEX(Assembled!$F:$F, MATCH(B550,Assembled!A:A,0))</f>
        <v>#N/A</v>
      </c>
      <c r="G550" t="e">
        <f>INDEX(Assembled!$P:$P, MATCH(B550,Assembled!A:A,0))</f>
        <v>#N/A</v>
      </c>
      <c r="H550" s="4" t="e">
        <f>INDEX(COX1_BOLD!G:G, MATCH(B550,COX1_BOLD!A:A,0))</f>
        <v>#N/A</v>
      </c>
      <c r="I550" s="4" t="e">
        <f>INDEX(COX1_NCBI!G:G, MATCH(B550,COX1_NCBI!A:A,0))</f>
        <v>#N/A</v>
      </c>
      <c r="J550" s="5" t="e">
        <f>INDEX(lca_co1!H:H, MATCH(B550,lca_co1!A:A,0))</f>
        <v>#N/A</v>
      </c>
      <c r="K550" t="e">
        <f>INDEX(Assembled!$M:$M, MATCH(B550,Assembled!A:A,0))</f>
        <v>#N/A</v>
      </c>
      <c r="L550" s="4" t="e">
        <f>INDEX('16s_NCBI'!G:G, MATCH(B550,'16s_NCBI'!A:A,0))</f>
        <v>#N/A</v>
      </c>
      <c r="M550" s="5" t="e">
        <f>INDEX(lca_16s!H:H, MATCH(B550,lca_16s!A:A,0))</f>
        <v>#N/A</v>
      </c>
      <c r="N550" t="e">
        <f>INDEX(Assembled!$L:$L, MATCH(B550,Assembled!A:A,0))</f>
        <v>#N/A</v>
      </c>
      <c r="O550" s="4" t="e">
        <f>INDEX('12s_NCBI'!G:G, MATCH(B550,'12s_NCBI'!A:A,0))</f>
        <v>#N/A</v>
      </c>
      <c r="P550" s="5" t="e">
        <f>INDEX(lca_12s!H:H, MATCH(B550,lca_12s!A:A,0))</f>
        <v>#N/A</v>
      </c>
      <c r="U550" t="str">
        <f>IF(ISNUMBER(MATCH(B550, DraftGenomesAssmbld!A:A, 0)), "Yes", "No")</f>
        <v>No</v>
      </c>
      <c r="V550" t="str">
        <f>IF(ISNUMBER(MATCH(B550, DraftGenomesUploaded!B:B, 0)), "Yes", "No")</f>
        <v>No</v>
      </c>
      <c r="W550" t="e">
        <f>INDEX('GenBank#'!$G:$G, MATCH(B550,'GenBank#'!A:A,0))</f>
        <v>#N/A</v>
      </c>
    </row>
    <row r="551" spans="1:26" x14ac:dyDescent="0.2">
      <c r="A551">
        <v>184</v>
      </c>
      <c r="B551" t="str">
        <f t="shared" si="36"/>
        <v>OG184hic</v>
      </c>
      <c r="C551" t="s">
        <v>292</v>
      </c>
      <c r="D551" t="s">
        <v>35</v>
      </c>
      <c r="E551" t="str">
        <f>INDEX(Field_ID!$B:$B, MATCH(C551,Field_ID!A:A,0))</f>
        <v>Scomber japonicus</v>
      </c>
      <c r="F551" t="e">
        <f>INDEX(Assembled!$F:$F, MATCH(B551,Assembled!A:A,0))</f>
        <v>#N/A</v>
      </c>
      <c r="G551" t="e">
        <f>INDEX(Assembled!$P:$P, MATCH(B551,Assembled!A:A,0))</f>
        <v>#N/A</v>
      </c>
      <c r="H551" s="4" t="e">
        <f>INDEX(COX1_BOLD!G:G, MATCH(B551,COX1_BOLD!A:A,0))</f>
        <v>#N/A</v>
      </c>
      <c r="I551" s="4" t="e">
        <f>INDEX(COX1_NCBI!G:G, MATCH(B551,COX1_NCBI!A:A,0))</f>
        <v>#N/A</v>
      </c>
      <c r="J551" s="5" t="e">
        <f>INDEX(lca_co1!H:H, MATCH(B551,lca_co1!A:A,0))</f>
        <v>#N/A</v>
      </c>
      <c r="K551" t="e">
        <f>INDEX(Assembled!$M:$M, MATCH(B551,Assembled!A:A,0))</f>
        <v>#N/A</v>
      </c>
      <c r="L551" s="4" t="e">
        <f>INDEX('16s_NCBI'!G:G, MATCH(B551,'16s_NCBI'!A:A,0))</f>
        <v>#N/A</v>
      </c>
      <c r="M551" s="5" t="e">
        <f>INDEX(lca_16s!H:H, MATCH(B551,lca_16s!A:A,0))</f>
        <v>#N/A</v>
      </c>
      <c r="N551" t="e">
        <f>INDEX(Assembled!$L:$L, MATCH(B551,Assembled!A:A,0))</f>
        <v>#N/A</v>
      </c>
      <c r="O551" s="4" t="e">
        <f>INDEX('12s_NCBI'!G:G, MATCH(B551,'12s_NCBI'!A:A,0))</f>
        <v>#N/A</v>
      </c>
      <c r="P551" s="5" t="e">
        <f>INDEX(lca_12s!H:H, MATCH(B551,lca_12s!A:A,0))</f>
        <v>#N/A</v>
      </c>
      <c r="U551" t="str">
        <f>IF(ISNUMBER(MATCH(B551, DraftGenomesAssmbld!A:A, 0)), "Yes", "No")</f>
        <v>No</v>
      </c>
      <c r="V551" t="str">
        <f>IF(ISNUMBER(MATCH(B551, DraftGenomesUploaded!B:B, 0)), "Yes", "No")</f>
        <v>No</v>
      </c>
      <c r="W551" t="e">
        <f>INDEX('GenBank#'!$G:$G, MATCH(B551,'GenBank#'!A:A,0))</f>
        <v>#N/A</v>
      </c>
      <c r="Y551" s="3"/>
    </row>
    <row r="552" spans="1:26" s="15" customFormat="1" x14ac:dyDescent="0.2">
      <c r="A552" s="15">
        <v>184</v>
      </c>
      <c r="B552" s="15" t="str">
        <f t="shared" si="36"/>
        <v>OG184ilmn</v>
      </c>
      <c r="C552" s="15" t="s">
        <v>292</v>
      </c>
      <c r="D552" s="15" t="s">
        <v>36</v>
      </c>
      <c r="E552" s="15" t="str">
        <f>INDEX(Field_ID!$B:$B, MATCH(C552,Field_ID!A:A,0))</f>
        <v>Scomber japonicus</v>
      </c>
      <c r="F552" s="15" t="str">
        <f>INDEX(Assembled!$F:$F, MATCH(B552,Assembled!A:A,0))</f>
        <v>circular genome</v>
      </c>
      <c r="G552" s="15">
        <f>INDEX(Assembled!$P:$P, MATCH(B552,Assembled!A:A,0))</f>
        <v>1557</v>
      </c>
      <c r="H552" s="16" t="str">
        <f>INDEX(COX1_BOLD!G:G, MATCH(B552,COX1_BOLD!A:A,0))</f>
        <v>Scomber</v>
      </c>
      <c r="I552" s="16" t="str">
        <f>INDEX(COX1_NCBI!G:G, MATCH(B552,COX1_NCBI!A:A,0))</f>
        <v>Scomber</v>
      </c>
      <c r="J552" s="17" t="e">
        <f>INDEX(lca_co1!H:H, MATCH(B552,lca_co1!A:A,0))</f>
        <v>#N/A</v>
      </c>
      <c r="K552" s="15">
        <f>INDEX(Assembled!$M:$M, MATCH(B552,Assembled!A:A,0))</f>
        <v>1713</v>
      </c>
      <c r="L552" s="16" t="str">
        <f>INDEX('16s_NCBI'!G:G, MATCH(B552,'16s_NCBI'!A:A,0))</f>
        <v>Scomber</v>
      </c>
      <c r="M552" s="17" t="e">
        <f>INDEX(lca_16s!H:H, MATCH(B552,lca_16s!A:A,0))</f>
        <v>#N/A</v>
      </c>
      <c r="N552" s="15">
        <f>INDEX(Assembled!$L:$L, MATCH(B552,Assembled!A:A,0))</f>
        <v>960</v>
      </c>
      <c r="O552" s="16" t="str">
        <f>INDEX('12s_NCBI'!G:G, MATCH(B552,'12s_NCBI'!A:A,0))</f>
        <v>Scomber</v>
      </c>
      <c r="P552" s="17" t="e">
        <f>INDEX(lca_12s!H:H, MATCH(B552,lca_12s!A:A,0))</f>
        <v>#N/A</v>
      </c>
      <c r="Q552" s="15" t="s">
        <v>293</v>
      </c>
      <c r="R552" s="15" t="s">
        <v>39</v>
      </c>
      <c r="S552" s="15" t="s">
        <v>70</v>
      </c>
      <c r="T552" s="15" t="s">
        <v>40</v>
      </c>
      <c r="U552" t="str">
        <f>IF(ISNUMBER(MATCH(B552, DraftGenomesAssmbld!A:A, 0)), "Yes", "No")</f>
        <v>Yes</v>
      </c>
      <c r="V552" t="str">
        <f>IF(ISNUMBER(MATCH(B552, DraftGenomesUploaded!B:B, 0)), "Yes", "No")</f>
        <v>No</v>
      </c>
      <c r="W552" s="15" t="str">
        <f>INDEX('GenBank#'!$G:$G, MATCH(B552,'GenBank#'!A:A,0))</f>
        <v>PP865831</v>
      </c>
    </row>
    <row r="553" spans="1:26" x14ac:dyDescent="0.2">
      <c r="A553">
        <v>184</v>
      </c>
      <c r="B553" t="str">
        <f t="shared" si="36"/>
        <v>OG184hifi</v>
      </c>
      <c r="C553" t="s">
        <v>292</v>
      </c>
      <c r="D553" t="s">
        <v>37</v>
      </c>
      <c r="E553" t="str">
        <f>INDEX(Field_ID!$B:$B, MATCH(C553,Field_ID!A:A,0))</f>
        <v>Scomber japonicus</v>
      </c>
      <c r="F553" t="e">
        <f>INDEX(Assembled!$F:$F, MATCH(B553,Assembled!A:A,0))</f>
        <v>#N/A</v>
      </c>
      <c r="G553" t="e">
        <f>INDEX(Assembled!$P:$P, MATCH(B553,Assembled!A:A,0))</f>
        <v>#N/A</v>
      </c>
      <c r="H553" s="4" t="e">
        <f>INDEX(COX1_BOLD!G:G, MATCH(B553,COX1_BOLD!A:A,0))</f>
        <v>#N/A</v>
      </c>
      <c r="I553" s="4" t="e">
        <f>INDEX(COX1_NCBI!G:G, MATCH(B553,COX1_NCBI!A:A,0))</f>
        <v>#N/A</v>
      </c>
      <c r="J553" s="5" t="e">
        <f>INDEX(lca_co1!H:H, MATCH(B553,lca_co1!A:A,0))</f>
        <v>#N/A</v>
      </c>
      <c r="K553" t="e">
        <f>INDEX(Assembled!$M:$M, MATCH(B553,Assembled!A:A,0))</f>
        <v>#N/A</v>
      </c>
      <c r="L553" s="4" t="e">
        <f>INDEX('16s_NCBI'!G:G, MATCH(B553,'16s_NCBI'!A:A,0))</f>
        <v>#N/A</v>
      </c>
      <c r="M553" s="5" t="e">
        <f>INDEX(lca_16s!H:H, MATCH(B553,lca_16s!A:A,0))</f>
        <v>#N/A</v>
      </c>
      <c r="N553" t="e">
        <f>INDEX(Assembled!$L:$L, MATCH(B553,Assembled!A:A,0))</f>
        <v>#N/A</v>
      </c>
      <c r="O553" s="4" t="e">
        <f>INDEX('12s_NCBI'!G:G, MATCH(B553,'12s_NCBI'!A:A,0))</f>
        <v>#N/A</v>
      </c>
      <c r="P553" s="5" t="e">
        <f>INDEX(lca_12s!H:H, MATCH(B553,lca_12s!A:A,0))</f>
        <v>#N/A</v>
      </c>
      <c r="U553" t="str">
        <f>IF(ISNUMBER(MATCH(B553, DraftGenomesAssmbld!A:A, 0)), "Yes", "No")</f>
        <v>No</v>
      </c>
      <c r="V553" t="str">
        <f>IF(ISNUMBER(MATCH(B553, DraftGenomesUploaded!B:B, 0)), "Yes", "No")</f>
        <v>No</v>
      </c>
      <c r="W553" t="e">
        <f>INDEX('GenBank#'!$G:$G, MATCH(B553,'GenBank#'!A:A,0))</f>
        <v>#N/A</v>
      </c>
    </row>
    <row r="554" spans="1:26" x14ac:dyDescent="0.2">
      <c r="A554">
        <v>185</v>
      </c>
      <c r="B554" t="str">
        <f t="shared" si="36"/>
        <v>OG185hic</v>
      </c>
      <c r="C554" t="s">
        <v>294</v>
      </c>
      <c r="D554" t="s">
        <v>35</v>
      </c>
      <c r="E554" t="str">
        <f>INDEX(Field_ID!$B:$B, MATCH(C554,Field_ID!A:A,0))</f>
        <v>Auxis thazard</v>
      </c>
      <c r="F554" t="e">
        <f>INDEX(Assembled!$F:$F, MATCH(B554,Assembled!A:A,0))</f>
        <v>#N/A</v>
      </c>
      <c r="G554" t="e">
        <f>INDEX(Assembled!$P:$P, MATCH(B554,Assembled!A:A,0))</f>
        <v>#N/A</v>
      </c>
      <c r="H554" s="4" t="e">
        <f>INDEX(COX1_BOLD!G:G, MATCH(B554,COX1_BOLD!A:A,0))</f>
        <v>#N/A</v>
      </c>
      <c r="I554" s="4" t="e">
        <f>INDEX(COX1_NCBI!G:G, MATCH(B554,COX1_NCBI!A:A,0))</f>
        <v>#N/A</v>
      </c>
      <c r="J554" s="5" t="e">
        <f>INDEX(lca_co1!H:H, MATCH(B554,lca_co1!A:A,0))</f>
        <v>#N/A</v>
      </c>
      <c r="K554" t="e">
        <f>INDEX(Assembled!$M:$M, MATCH(B554,Assembled!A:A,0))</f>
        <v>#N/A</v>
      </c>
      <c r="L554" s="4" t="e">
        <f>INDEX('16s_NCBI'!G:G, MATCH(B554,'16s_NCBI'!A:A,0))</f>
        <v>#N/A</v>
      </c>
      <c r="M554" s="5" t="e">
        <f>INDEX(lca_16s!H:H, MATCH(B554,lca_16s!A:A,0))</f>
        <v>#N/A</v>
      </c>
      <c r="N554" t="e">
        <f>INDEX(Assembled!$L:$L, MATCH(B554,Assembled!A:A,0))</f>
        <v>#N/A</v>
      </c>
      <c r="O554" s="4" t="e">
        <f>INDEX('12s_NCBI'!G:G, MATCH(B554,'12s_NCBI'!A:A,0))</f>
        <v>#N/A</v>
      </c>
      <c r="P554" s="5" t="e">
        <f>INDEX(lca_12s!H:H, MATCH(B554,lca_12s!A:A,0))</f>
        <v>#N/A</v>
      </c>
      <c r="U554" t="str">
        <f>IF(ISNUMBER(MATCH(B554, DraftGenomesAssmbld!A:A, 0)), "Yes", "No")</f>
        <v>No</v>
      </c>
      <c r="V554" t="str">
        <f>IF(ISNUMBER(MATCH(B554, DraftGenomesUploaded!B:B, 0)), "Yes", "No")</f>
        <v>No</v>
      </c>
      <c r="W554" t="e">
        <f>INDEX('GenBank#'!$G:$G, MATCH(B554,'GenBank#'!A:A,0))</f>
        <v>#N/A</v>
      </c>
      <c r="Y554" s="3"/>
    </row>
    <row r="555" spans="1:26" s="15" customFormat="1" x14ac:dyDescent="0.2">
      <c r="A555" s="15">
        <v>185</v>
      </c>
      <c r="B555" s="15" t="str">
        <f t="shared" si="36"/>
        <v>OG185ilmn</v>
      </c>
      <c r="C555" s="15" t="s">
        <v>294</v>
      </c>
      <c r="D555" s="15" t="s">
        <v>36</v>
      </c>
      <c r="E555" s="15" t="str">
        <f>INDEX(Field_ID!$B:$B, MATCH(C555,Field_ID!A:A,0))</f>
        <v>Auxis thazard</v>
      </c>
      <c r="F555" s="15" t="str">
        <f>INDEX(Assembled!$F:$F, MATCH(B555,Assembled!A:A,0))</f>
        <v>circular genome</v>
      </c>
      <c r="G555" s="15">
        <f>INDEX(Assembled!$P:$P, MATCH(B555,Assembled!A:A,0))</f>
        <v>1548</v>
      </c>
      <c r="H555" s="16" t="str">
        <f>INDEX(COX1_BOLD!G:G, MATCH(B555,COX1_BOLD!A:A,0))</f>
        <v>Scombridae</v>
      </c>
      <c r="I555" s="16" t="str">
        <f>INDEX(COX1_NCBI!G:G, MATCH(B555,COX1_NCBI!A:A,0))</f>
        <v>Auxis thazard</v>
      </c>
      <c r="J555" s="17" t="e">
        <f>INDEX(lca_co1!H:H, MATCH(B555,lca_co1!A:A,0))</f>
        <v>#N/A</v>
      </c>
      <c r="K555" s="15">
        <f>INDEX(Assembled!$M:$M, MATCH(B555,Assembled!A:A,0))</f>
        <v>1692</v>
      </c>
      <c r="L555" s="16" t="str">
        <f>INDEX('16s_NCBI'!G:G, MATCH(B555,'16s_NCBI'!A:A,0))</f>
        <v>Scombridae</v>
      </c>
      <c r="M555" s="17" t="e">
        <f>INDEX(lca_16s!H:H, MATCH(B555,lca_16s!A:A,0))</f>
        <v>#N/A</v>
      </c>
      <c r="N555" s="15">
        <f>INDEX(Assembled!$L:$L, MATCH(B555,Assembled!A:A,0))</f>
        <v>948</v>
      </c>
      <c r="O555" s="16" t="str">
        <f>INDEX('12s_NCBI'!G:G, MATCH(B555,'12s_NCBI'!A:A,0))</f>
        <v>Scombridae</v>
      </c>
      <c r="P555" s="17" t="e">
        <f>INDEX(lca_12s!H:H, MATCH(B555,lca_12s!A:A,0))</f>
        <v>#N/A</v>
      </c>
      <c r="Q555" s="15" t="s">
        <v>295</v>
      </c>
      <c r="R555" s="15" t="s">
        <v>39</v>
      </c>
      <c r="T555" s="15" t="s">
        <v>40</v>
      </c>
      <c r="U555" t="str">
        <f>IF(ISNUMBER(MATCH(B555, DraftGenomesAssmbld!A:A, 0)), "Yes", "No")</f>
        <v>Yes</v>
      </c>
      <c r="V555" t="str">
        <f>IF(ISNUMBER(MATCH(B555, DraftGenomesUploaded!B:B, 0)), "Yes", "No")</f>
        <v>No</v>
      </c>
      <c r="W555" s="15" t="str">
        <f>INDEX('GenBank#'!$G:$G, MATCH(B555,'GenBank#'!A:A,0))</f>
        <v>PP865832</v>
      </c>
    </row>
    <row r="556" spans="1:26" x14ac:dyDescent="0.2">
      <c r="A556">
        <v>185</v>
      </c>
      <c r="B556" t="str">
        <f t="shared" si="36"/>
        <v>OG185hifi</v>
      </c>
      <c r="C556" t="s">
        <v>294</v>
      </c>
      <c r="D556" t="s">
        <v>37</v>
      </c>
      <c r="E556" t="str">
        <f>INDEX(Field_ID!$B:$B, MATCH(C556,Field_ID!A:A,0))</f>
        <v>Auxis thazard</v>
      </c>
      <c r="F556" t="e">
        <f>INDEX(Assembled!$F:$F, MATCH(B556,Assembled!A:A,0))</f>
        <v>#N/A</v>
      </c>
      <c r="G556" t="e">
        <f>INDEX(Assembled!$P:$P, MATCH(B556,Assembled!A:A,0))</f>
        <v>#N/A</v>
      </c>
      <c r="H556" s="4" t="e">
        <f>INDEX(COX1_BOLD!G:G, MATCH(B556,COX1_BOLD!A:A,0))</f>
        <v>#N/A</v>
      </c>
      <c r="I556" s="4" t="e">
        <f>INDEX(COX1_NCBI!G:G, MATCH(B556,COX1_NCBI!A:A,0))</f>
        <v>#N/A</v>
      </c>
      <c r="J556" s="5" t="e">
        <f>INDEX(lca_co1!H:H, MATCH(B556,lca_co1!A:A,0))</f>
        <v>#N/A</v>
      </c>
      <c r="K556" t="e">
        <f>INDEX(Assembled!$M:$M, MATCH(B556,Assembled!A:A,0))</f>
        <v>#N/A</v>
      </c>
      <c r="L556" s="4" t="e">
        <f>INDEX('16s_NCBI'!G:G, MATCH(B556,'16s_NCBI'!A:A,0))</f>
        <v>#N/A</v>
      </c>
      <c r="M556" s="5" t="e">
        <f>INDEX(lca_16s!H:H, MATCH(B556,lca_16s!A:A,0))</f>
        <v>#N/A</v>
      </c>
      <c r="N556" t="e">
        <f>INDEX(Assembled!$L:$L, MATCH(B556,Assembled!A:A,0))</f>
        <v>#N/A</v>
      </c>
      <c r="O556" s="4" t="e">
        <f>INDEX('12s_NCBI'!G:G, MATCH(B556,'12s_NCBI'!A:A,0))</f>
        <v>#N/A</v>
      </c>
      <c r="P556" s="5" t="e">
        <f>INDEX(lca_12s!H:H, MATCH(B556,lca_12s!A:A,0))</f>
        <v>#N/A</v>
      </c>
      <c r="U556" t="str">
        <f>IF(ISNUMBER(MATCH(B556, DraftGenomesAssmbld!A:A, 0)), "Yes", "No")</f>
        <v>No</v>
      </c>
      <c r="V556" t="str">
        <f>IF(ISNUMBER(MATCH(B556, DraftGenomesUploaded!B:B, 0)), "Yes", "No")</f>
        <v>No</v>
      </c>
      <c r="W556" t="e">
        <f>INDEX('GenBank#'!$G:$G, MATCH(B556,'GenBank#'!A:A,0))</f>
        <v>#N/A</v>
      </c>
    </row>
    <row r="557" spans="1:26" x14ac:dyDescent="0.2">
      <c r="A557">
        <v>186</v>
      </c>
      <c r="B557" t="str">
        <f t="shared" si="36"/>
        <v>OG186hic</v>
      </c>
      <c r="C557" t="s">
        <v>296</v>
      </c>
      <c r="D557" t="s">
        <v>35</v>
      </c>
      <c r="E557" t="str">
        <f>INDEX(Field_ID!$B:$B, MATCH(C557,Field_ID!A:A,0))</f>
        <v>Allothunnus fallai</v>
      </c>
      <c r="F557" t="e">
        <f>INDEX(Assembled!$F:$F, MATCH(B557,Assembled!A:A,0))</f>
        <v>#N/A</v>
      </c>
      <c r="G557" t="e">
        <f>INDEX(Assembled!$P:$P, MATCH(B557,Assembled!A:A,0))</f>
        <v>#N/A</v>
      </c>
      <c r="H557" s="4" t="e">
        <f>INDEX(COX1_BOLD!G:G, MATCH(B557,COX1_BOLD!A:A,0))</f>
        <v>#N/A</v>
      </c>
      <c r="I557" s="4" t="e">
        <f>INDEX(COX1_NCBI!G:G, MATCH(B557,COX1_NCBI!A:A,0))</f>
        <v>#N/A</v>
      </c>
      <c r="J557" s="5" t="e">
        <f>INDEX(lca_co1!H:H, MATCH(B557,lca_co1!A:A,0))</f>
        <v>#N/A</v>
      </c>
      <c r="K557" t="e">
        <f>INDEX(Assembled!$M:$M, MATCH(B557,Assembled!A:A,0))</f>
        <v>#N/A</v>
      </c>
      <c r="L557" s="4" t="e">
        <f>INDEX('16s_NCBI'!G:G, MATCH(B557,'16s_NCBI'!A:A,0))</f>
        <v>#N/A</v>
      </c>
      <c r="M557" s="5" t="e">
        <f>INDEX(lca_16s!H:H, MATCH(B557,lca_16s!A:A,0))</f>
        <v>#N/A</v>
      </c>
      <c r="N557" t="e">
        <f>INDEX(Assembled!$L:$L, MATCH(B557,Assembled!A:A,0))</f>
        <v>#N/A</v>
      </c>
      <c r="O557" s="4" t="e">
        <f>INDEX('12s_NCBI'!G:G, MATCH(B557,'12s_NCBI'!A:A,0))</f>
        <v>#N/A</v>
      </c>
      <c r="P557" s="5" t="e">
        <f>INDEX(lca_12s!H:H, MATCH(B557,lca_12s!A:A,0))</f>
        <v>#N/A</v>
      </c>
      <c r="U557" t="str">
        <f>IF(ISNUMBER(MATCH(B557, DraftGenomesAssmbld!A:A, 0)), "Yes", "No")</f>
        <v>No</v>
      </c>
      <c r="V557" t="str">
        <f>IF(ISNUMBER(MATCH(B557, DraftGenomesUploaded!B:B, 0)), "Yes", "No")</f>
        <v>No</v>
      </c>
      <c r="W557" t="e">
        <f>INDEX('GenBank#'!$G:$G, MATCH(B557,'GenBank#'!A:A,0))</f>
        <v>#N/A</v>
      </c>
      <c r="Y557" s="3"/>
    </row>
    <row r="558" spans="1:26" s="15" customFormat="1" x14ac:dyDescent="0.2">
      <c r="A558" s="15">
        <v>186</v>
      </c>
      <c r="B558" s="15" t="str">
        <f t="shared" si="36"/>
        <v>OG186ilmn</v>
      </c>
      <c r="C558" s="15" t="s">
        <v>296</v>
      </c>
      <c r="D558" s="15" t="s">
        <v>36</v>
      </c>
      <c r="E558" s="15" t="str">
        <f>INDEX(Field_ID!$B:$B, MATCH(C558,Field_ID!A:A,0))</f>
        <v>Allothunnus fallai</v>
      </c>
      <c r="F558" s="15" t="str">
        <f>INDEX(Assembled!$F:$F, MATCH(B558,Assembled!A:A,0))</f>
        <v>circular genome</v>
      </c>
      <c r="G558" s="15">
        <f>INDEX(Assembled!$P:$P, MATCH(B558,Assembled!A:A,0))</f>
        <v>1548</v>
      </c>
      <c r="H558" s="16" t="str">
        <f>INDEX(COX1_BOLD!G:G, MATCH(B558,COX1_BOLD!A:A,0))</f>
        <v>Scombridae</v>
      </c>
      <c r="I558" s="16" t="e">
        <f>INDEX(COX1_NCBI!G:G, MATCH(B558,COX1_NCBI!A:A,0))</f>
        <v>#N/A</v>
      </c>
      <c r="J558" s="17" t="e">
        <f>INDEX(lca_co1!H:H, MATCH(B558,lca_co1!A:A,0))</f>
        <v>#N/A</v>
      </c>
      <c r="K558" s="15">
        <f>INDEX(Assembled!$M:$M, MATCH(B558,Assembled!A:A,0))</f>
        <v>1692</v>
      </c>
      <c r="L558" s="16" t="str">
        <f>INDEX('16s_NCBI'!G:G, MATCH(B558,'16s_NCBI'!A:A,0))</f>
        <v>Katsuwonus pelamis</v>
      </c>
      <c r="M558" s="17" t="e">
        <f>INDEX(lca_16s!H:H, MATCH(B558,lca_16s!A:A,0))</f>
        <v>#N/A</v>
      </c>
      <c r="N558" s="15">
        <f>INDEX(Assembled!$L:$L, MATCH(B558,Assembled!A:A,0))</f>
        <v>945</v>
      </c>
      <c r="O558" s="16" t="str">
        <f>INDEX('12s_NCBI'!G:G, MATCH(B558,'12s_NCBI'!A:A,0))</f>
        <v>Scombridae</v>
      </c>
      <c r="P558" s="17" t="e">
        <f>INDEX(lca_12s!H:H, MATCH(B558,lca_12s!A:A,0))</f>
        <v>#N/A</v>
      </c>
      <c r="Q558" s="15" t="s">
        <v>297</v>
      </c>
      <c r="R558" s="15" t="s">
        <v>39</v>
      </c>
      <c r="S558" s="15" t="s">
        <v>70</v>
      </c>
      <c r="T558" s="15" t="s">
        <v>40</v>
      </c>
      <c r="U558" t="str">
        <f>IF(ISNUMBER(MATCH(B558, DraftGenomesAssmbld!A:A, 0)), "Yes", "No")</f>
        <v>Yes</v>
      </c>
      <c r="V558" t="str">
        <f>IF(ISNUMBER(MATCH(B558, DraftGenomesUploaded!B:B, 0)), "Yes", "No")</f>
        <v>No</v>
      </c>
      <c r="W558" s="15" t="str">
        <f>INDEX('GenBank#'!$G:$G, MATCH(B558,'GenBank#'!A:A,0))</f>
        <v>PP865833</v>
      </c>
    </row>
    <row r="559" spans="1:26" x14ac:dyDescent="0.2">
      <c r="A559">
        <v>186</v>
      </c>
      <c r="B559" t="str">
        <f t="shared" si="36"/>
        <v>OG186hifi</v>
      </c>
      <c r="C559" t="s">
        <v>296</v>
      </c>
      <c r="D559" t="s">
        <v>37</v>
      </c>
      <c r="E559" t="str">
        <f>INDEX(Field_ID!$B:$B, MATCH(C559,Field_ID!A:A,0))</f>
        <v>Allothunnus fallai</v>
      </c>
      <c r="F559" t="e">
        <f>INDEX(Assembled!$F:$F, MATCH(B559,Assembled!A:A,0))</f>
        <v>#N/A</v>
      </c>
      <c r="G559" t="e">
        <f>INDEX(Assembled!$P:$P, MATCH(B559,Assembled!A:A,0))</f>
        <v>#N/A</v>
      </c>
      <c r="H559" s="4" t="e">
        <f>INDEX(COX1_BOLD!G:G, MATCH(B559,COX1_BOLD!A:A,0))</f>
        <v>#N/A</v>
      </c>
      <c r="I559" s="4" t="e">
        <f>INDEX(COX1_NCBI!G:G, MATCH(B559,COX1_NCBI!A:A,0))</f>
        <v>#N/A</v>
      </c>
      <c r="J559" s="5" t="e">
        <f>INDEX(lca_co1!H:H, MATCH(B559,lca_co1!A:A,0))</f>
        <v>#N/A</v>
      </c>
      <c r="K559" t="e">
        <f>INDEX(Assembled!$M:$M, MATCH(B559,Assembled!A:A,0))</f>
        <v>#N/A</v>
      </c>
      <c r="L559" s="4" t="e">
        <f>INDEX('16s_NCBI'!G:G, MATCH(B559,'16s_NCBI'!A:A,0))</f>
        <v>#N/A</v>
      </c>
      <c r="M559" s="5" t="e">
        <f>INDEX(lca_16s!H:H, MATCH(B559,lca_16s!A:A,0))</f>
        <v>#N/A</v>
      </c>
      <c r="N559" t="e">
        <f>INDEX(Assembled!$L:$L, MATCH(B559,Assembled!A:A,0))</f>
        <v>#N/A</v>
      </c>
      <c r="O559" s="4" t="e">
        <f>INDEX('12s_NCBI'!G:G, MATCH(B559,'12s_NCBI'!A:A,0))</f>
        <v>#N/A</v>
      </c>
      <c r="P559" s="5" t="e">
        <f>INDEX(lca_12s!H:H, MATCH(B559,lca_12s!A:A,0))</f>
        <v>#N/A</v>
      </c>
      <c r="U559" t="str">
        <f>IF(ISNUMBER(MATCH(B559, DraftGenomesAssmbld!A:A, 0)), "Yes", "No")</f>
        <v>No</v>
      </c>
      <c r="V559" t="str">
        <f>IF(ISNUMBER(MATCH(B559, DraftGenomesUploaded!B:B, 0)), "Yes", "No")</f>
        <v>No</v>
      </c>
      <c r="W559" t="e">
        <f>INDEX('GenBank#'!$G:$G, MATCH(B559,'GenBank#'!A:A,0))</f>
        <v>#N/A</v>
      </c>
    </row>
    <row r="560" spans="1:26" x14ac:dyDescent="0.2">
      <c r="A560">
        <v>187</v>
      </c>
      <c r="B560" t="str">
        <f t="shared" si="36"/>
        <v>OG187hic</v>
      </c>
      <c r="C560" t="s">
        <v>298</v>
      </c>
      <c r="D560" t="s">
        <v>35</v>
      </c>
      <c r="E560" t="str">
        <f>INDEX(Field_ID!$B:$B, MATCH(C560,Field_ID!A:A,0))</f>
        <v>Scomber australasicus</v>
      </c>
      <c r="F560" t="e">
        <f>INDEX(Assembled!$F:$F, MATCH(B560,Assembled!A:A,0))</f>
        <v>#N/A</v>
      </c>
      <c r="G560" t="e">
        <f>INDEX(Assembled!$P:$P, MATCH(B560,Assembled!A:A,0))</f>
        <v>#N/A</v>
      </c>
      <c r="H560" s="4" t="e">
        <f>INDEX(COX1_BOLD!G:G, MATCH(B560,COX1_BOLD!A:A,0))</f>
        <v>#N/A</v>
      </c>
      <c r="I560" s="4" t="e">
        <f>INDEX(COX1_NCBI!G:G, MATCH(B560,COX1_NCBI!A:A,0))</f>
        <v>#N/A</v>
      </c>
      <c r="J560" s="5" t="e">
        <f>INDEX(lca_co1!H:H, MATCH(B560,lca_co1!A:A,0))</f>
        <v>#N/A</v>
      </c>
      <c r="K560" t="e">
        <f>INDEX(Assembled!$M:$M, MATCH(B560,Assembled!A:A,0))</f>
        <v>#N/A</v>
      </c>
      <c r="L560" s="4" t="e">
        <f>INDEX('16s_NCBI'!G:G, MATCH(B560,'16s_NCBI'!A:A,0))</f>
        <v>#N/A</v>
      </c>
      <c r="M560" s="5" t="e">
        <f>INDEX(lca_16s!H:H, MATCH(B560,lca_16s!A:A,0))</f>
        <v>#N/A</v>
      </c>
      <c r="N560" t="e">
        <f>INDEX(Assembled!$L:$L, MATCH(B560,Assembled!A:A,0))</f>
        <v>#N/A</v>
      </c>
      <c r="O560" s="4" t="e">
        <f>INDEX('12s_NCBI'!G:G, MATCH(B560,'12s_NCBI'!A:A,0))</f>
        <v>#N/A</v>
      </c>
      <c r="P560" s="5" t="e">
        <f>INDEX(lca_12s!H:H, MATCH(B560,lca_12s!A:A,0))</f>
        <v>#N/A</v>
      </c>
      <c r="U560" t="str">
        <f>IF(ISNUMBER(MATCH(B560, DraftGenomesAssmbld!A:A, 0)), "Yes", "No")</f>
        <v>No</v>
      </c>
      <c r="V560" t="str">
        <f>IF(ISNUMBER(MATCH(B560, DraftGenomesUploaded!B:B, 0)), "Yes", "No")</f>
        <v>No</v>
      </c>
      <c r="W560" t="e">
        <f>INDEX('GenBank#'!$G:$G, MATCH(B560,'GenBank#'!A:A,0))</f>
        <v>#N/A</v>
      </c>
      <c r="Y560" s="3"/>
    </row>
    <row r="561" spans="1:25" s="15" customFormat="1" x14ac:dyDescent="0.2">
      <c r="A561" s="15">
        <v>187</v>
      </c>
      <c r="B561" s="15" t="str">
        <f t="shared" si="36"/>
        <v>OG187ilmn</v>
      </c>
      <c r="C561" s="15" t="s">
        <v>298</v>
      </c>
      <c r="D561" s="15" t="s">
        <v>36</v>
      </c>
      <c r="E561" s="15" t="str">
        <f>INDEX(Field_ID!$B:$B, MATCH(C561,Field_ID!A:A,0))</f>
        <v>Scomber australasicus</v>
      </c>
      <c r="F561" s="15" t="str">
        <f>INDEX(Assembled!$F:$F, MATCH(B561,Assembled!A:A,0))</f>
        <v>circular genome</v>
      </c>
      <c r="G561" s="15">
        <f>INDEX(Assembled!$P:$P, MATCH(B561,Assembled!A:A,0))</f>
        <v>1557</v>
      </c>
      <c r="H561" s="16" t="str">
        <f>INDEX(COX1_BOLD!G:G, MATCH(B561,COX1_BOLD!A:A,0))</f>
        <v>Scomber</v>
      </c>
      <c r="I561" s="16" t="str">
        <f>INDEX(COX1_NCBI!G:G, MATCH(B561,COX1_NCBI!A:A,0))</f>
        <v>Scomber</v>
      </c>
      <c r="J561" s="17" t="e">
        <f>INDEX(lca_co1!H:H, MATCH(B561,lca_co1!A:A,0))</f>
        <v>#N/A</v>
      </c>
      <c r="K561" s="15">
        <f>INDEX(Assembled!$M:$M, MATCH(B561,Assembled!A:A,0))</f>
        <v>1713</v>
      </c>
      <c r="L561" s="16" t="str">
        <f>INDEX('16s_NCBI'!G:G, MATCH(B561,'16s_NCBI'!A:A,0))</f>
        <v>Scomber</v>
      </c>
      <c r="M561" s="17" t="e">
        <f>INDEX(lca_16s!H:H, MATCH(B561,lca_16s!A:A,0))</f>
        <v>#N/A</v>
      </c>
      <c r="N561" s="15">
        <f>INDEX(Assembled!$L:$L, MATCH(B561,Assembled!A:A,0))</f>
        <v>960</v>
      </c>
      <c r="O561" s="16" t="str">
        <f>INDEX('12s_NCBI'!G:G, MATCH(B561,'12s_NCBI'!A:A,0))</f>
        <v>Scomber</v>
      </c>
      <c r="P561" s="17" t="e">
        <f>INDEX(lca_12s!H:H, MATCH(B561,lca_12s!A:A,0))</f>
        <v>#N/A</v>
      </c>
      <c r="Q561" s="15" t="s">
        <v>299</v>
      </c>
      <c r="R561" s="15" t="s">
        <v>39</v>
      </c>
      <c r="S561" s="15" t="s">
        <v>70</v>
      </c>
      <c r="T561" s="15" t="s">
        <v>40</v>
      </c>
      <c r="U561" t="str">
        <f>IF(ISNUMBER(MATCH(B561, DraftGenomesAssmbld!A:A, 0)), "Yes", "No")</f>
        <v>Yes</v>
      </c>
      <c r="V561" t="str">
        <f>IF(ISNUMBER(MATCH(B561, DraftGenomesUploaded!B:B, 0)), "Yes", "No")</f>
        <v>No</v>
      </c>
      <c r="W561" s="15" t="str">
        <f>INDEX('GenBank#'!$G:$G, MATCH(B561,'GenBank#'!A:A,0))</f>
        <v>PP865834</v>
      </c>
    </row>
    <row r="562" spans="1:25" x14ac:dyDescent="0.2">
      <c r="A562">
        <v>187</v>
      </c>
      <c r="B562" t="str">
        <f t="shared" si="36"/>
        <v>OG187hifi</v>
      </c>
      <c r="C562" t="s">
        <v>298</v>
      </c>
      <c r="D562" t="s">
        <v>37</v>
      </c>
      <c r="E562" t="str">
        <f>INDEX(Field_ID!$B:$B, MATCH(C562,Field_ID!A:A,0))</f>
        <v>Scomber australasicus</v>
      </c>
      <c r="F562" t="e">
        <f>INDEX(Assembled!$F:$F, MATCH(B562,Assembled!A:A,0))</f>
        <v>#N/A</v>
      </c>
      <c r="G562" t="e">
        <f>INDEX(Assembled!$P:$P, MATCH(B562,Assembled!A:A,0))</f>
        <v>#N/A</v>
      </c>
      <c r="H562" s="4" t="e">
        <f>INDEX(COX1_BOLD!G:G, MATCH(B562,COX1_BOLD!A:A,0))</f>
        <v>#N/A</v>
      </c>
      <c r="I562" s="4" t="e">
        <f>INDEX(COX1_NCBI!G:G, MATCH(B562,COX1_NCBI!A:A,0))</f>
        <v>#N/A</v>
      </c>
      <c r="J562" s="5" t="e">
        <f>INDEX(lca_co1!H:H, MATCH(B562,lca_co1!A:A,0))</f>
        <v>#N/A</v>
      </c>
      <c r="K562" t="e">
        <f>INDEX(Assembled!$M:$M, MATCH(B562,Assembled!A:A,0))</f>
        <v>#N/A</v>
      </c>
      <c r="L562" s="4" t="e">
        <f>INDEX('16s_NCBI'!G:G, MATCH(B562,'16s_NCBI'!A:A,0))</f>
        <v>#N/A</v>
      </c>
      <c r="M562" s="5" t="e">
        <f>INDEX(lca_16s!H:H, MATCH(B562,lca_16s!A:A,0))</f>
        <v>#N/A</v>
      </c>
      <c r="N562" t="e">
        <f>INDEX(Assembled!$L:$L, MATCH(B562,Assembled!A:A,0))</f>
        <v>#N/A</v>
      </c>
      <c r="O562" s="4" t="e">
        <f>INDEX('12s_NCBI'!G:G, MATCH(B562,'12s_NCBI'!A:A,0))</f>
        <v>#N/A</v>
      </c>
      <c r="P562" s="5" t="e">
        <f>INDEX(lca_12s!H:H, MATCH(B562,lca_12s!A:A,0))</f>
        <v>#N/A</v>
      </c>
      <c r="U562" t="str">
        <f>IF(ISNUMBER(MATCH(B562, DraftGenomesAssmbld!A:A, 0)), "Yes", "No")</f>
        <v>No</v>
      </c>
      <c r="V562" t="str">
        <f>IF(ISNUMBER(MATCH(B562, DraftGenomesUploaded!B:B, 0)), "Yes", "No")</f>
        <v>No</v>
      </c>
      <c r="W562" t="e">
        <f>INDEX('GenBank#'!$G:$G, MATCH(B562,'GenBank#'!A:A,0))</f>
        <v>#N/A</v>
      </c>
    </row>
    <row r="563" spans="1:25" x14ac:dyDescent="0.2">
      <c r="A563">
        <v>188</v>
      </c>
      <c r="B563" t="str">
        <f t="shared" si="36"/>
        <v>OG188hic</v>
      </c>
      <c r="C563" t="s">
        <v>300</v>
      </c>
      <c r="D563" t="s">
        <v>35</v>
      </c>
      <c r="E563" t="str">
        <f>INDEX(Field_ID!$B:$B, MATCH(C563,Field_ID!A:A,0))</f>
        <v>Thunnus albacares</v>
      </c>
      <c r="F563" t="e">
        <f>INDEX(Assembled!$F:$F, MATCH(B563,Assembled!A:A,0))</f>
        <v>#N/A</v>
      </c>
      <c r="G563" t="e">
        <f>INDEX(Assembled!$P:$P, MATCH(B563,Assembled!A:A,0))</f>
        <v>#N/A</v>
      </c>
      <c r="H563" s="4" t="e">
        <f>INDEX(COX1_BOLD!G:G, MATCH(B563,COX1_BOLD!A:A,0))</f>
        <v>#N/A</v>
      </c>
      <c r="I563" s="4" t="e">
        <f>INDEX(COX1_NCBI!G:G, MATCH(B563,COX1_NCBI!A:A,0))</f>
        <v>#N/A</v>
      </c>
      <c r="J563" s="5" t="e">
        <f>INDEX(lca_co1!H:H, MATCH(B563,lca_co1!A:A,0))</f>
        <v>#N/A</v>
      </c>
      <c r="K563" t="e">
        <f>INDEX(Assembled!$M:$M, MATCH(B563,Assembled!A:A,0))</f>
        <v>#N/A</v>
      </c>
      <c r="L563" s="4" t="e">
        <f>INDEX('16s_NCBI'!G:G, MATCH(B563,'16s_NCBI'!A:A,0))</f>
        <v>#N/A</v>
      </c>
      <c r="M563" s="5" t="e">
        <f>INDEX(lca_16s!H:H, MATCH(B563,lca_16s!A:A,0))</f>
        <v>#N/A</v>
      </c>
      <c r="N563" t="e">
        <f>INDEX(Assembled!$L:$L, MATCH(B563,Assembled!A:A,0))</f>
        <v>#N/A</v>
      </c>
      <c r="O563" s="4" t="e">
        <f>INDEX('12s_NCBI'!G:G, MATCH(B563,'12s_NCBI'!A:A,0))</f>
        <v>#N/A</v>
      </c>
      <c r="P563" s="5" t="e">
        <f>INDEX(lca_12s!H:H, MATCH(B563,lca_12s!A:A,0))</f>
        <v>#N/A</v>
      </c>
      <c r="U563" t="str">
        <f>IF(ISNUMBER(MATCH(B563, DraftGenomesAssmbld!A:A, 0)), "Yes", "No")</f>
        <v>No</v>
      </c>
      <c r="V563" t="str">
        <f>IF(ISNUMBER(MATCH(B563, DraftGenomesUploaded!B:B, 0)), "Yes", "No")</f>
        <v>No</v>
      </c>
      <c r="W563" t="e">
        <f>INDEX('GenBank#'!$G:$G, MATCH(B563,'GenBank#'!A:A,0))</f>
        <v>#N/A</v>
      </c>
      <c r="Y563" s="3"/>
    </row>
    <row r="564" spans="1:25" s="15" customFormat="1" x14ac:dyDescent="0.2">
      <c r="A564" s="15">
        <v>188</v>
      </c>
      <c r="B564" s="15" t="str">
        <f t="shared" si="36"/>
        <v>OG188ilmn</v>
      </c>
      <c r="C564" s="15" t="s">
        <v>300</v>
      </c>
      <c r="D564" s="15" t="s">
        <v>36</v>
      </c>
      <c r="E564" s="15" t="str">
        <f>INDEX(Field_ID!$B:$B, MATCH(C564,Field_ID!A:A,0))</f>
        <v>Thunnus albacares</v>
      </c>
      <c r="F564" s="15" t="str">
        <f>INDEX(Assembled!$F:$F, MATCH(B564,Assembled!A:A,0))</f>
        <v>circular genome</v>
      </c>
      <c r="G564" s="15">
        <f>INDEX(Assembled!$P:$P, MATCH(B564,Assembled!A:A,0))</f>
        <v>1548</v>
      </c>
      <c r="H564" s="16" t="str">
        <f>INDEX(COX1_BOLD!G:G, MATCH(B564,COX1_BOLD!A:A,0))</f>
        <v>Clupeocephala</v>
      </c>
      <c r="I564" s="16" t="str">
        <f>INDEX(COX1_NCBI!G:G, MATCH(B564,COX1_NCBI!A:A,0))</f>
        <v>Thunnus</v>
      </c>
      <c r="J564" s="17" t="e">
        <f>INDEX(lca_co1!H:H, MATCH(B564,lca_co1!A:A,0))</f>
        <v>#N/A</v>
      </c>
      <c r="K564" s="15">
        <f>INDEX(Assembled!$M:$M, MATCH(B564,Assembled!A:A,0))</f>
        <v>1692</v>
      </c>
      <c r="L564" s="16" t="str">
        <f>INDEX('16s_NCBI'!G:G, MATCH(B564,'16s_NCBI'!A:A,0))</f>
        <v>Thunnus</v>
      </c>
      <c r="M564" s="17" t="e">
        <f>INDEX(lca_16s!H:H, MATCH(B564,lca_16s!A:A,0))</f>
        <v>#N/A</v>
      </c>
      <c r="N564" s="15">
        <f>INDEX(Assembled!$L:$L, MATCH(B564,Assembled!A:A,0))</f>
        <v>945</v>
      </c>
      <c r="O564" s="16" t="str">
        <f>INDEX('12s_NCBI'!G:G, MATCH(B564,'12s_NCBI'!A:A,0))</f>
        <v>Thunnus</v>
      </c>
      <c r="P564" s="17" t="e">
        <f>INDEX(lca_12s!H:H, MATCH(B564,lca_12s!A:A,0))</f>
        <v>#N/A</v>
      </c>
      <c r="Q564" s="15" t="s">
        <v>301</v>
      </c>
      <c r="R564" s="15" t="s">
        <v>39</v>
      </c>
      <c r="S564" s="15" t="s">
        <v>70</v>
      </c>
      <c r="T564" s="15" t="s">
        <v>40</v>
      </c>
      <c r="U564" t="str">
        <f>IF(ISNUMBER(MATCH(B564, DraftGenomesAssmbld!A:A, 0)), "Yes", "No")</f>
        <v>Yes</v>
      </c>
      <c r="V564" t="str">
        <f>IF(ISNUMBER(MATCH(B564, DraftGenomesUploaded!B:B, 0)), "Yes", "No")</f>
        <v>No</v>
      </c>
      <c r="W564" s="15" t="str">
        <f>INDEX('GenBank#'!$G:$G, MATCH(B564,'GenBank#'!A:A,0))</f>
        <v>PP865835</v>
      </c>
    </row>
    <row r="565" spans="1:25" x14ac:dyDescent="0.2">
      <c r="A565">
        <v>188</v>
      </c>
      <c r="B565" t="str">
        <f t="shared" si="36"/>
        <v>OG188hifi</v>
      </c>
      <c r="C565" t="s">
        <v>300</v>
      </c>
      <c r="D565" t="s">
        <v>37</v>
      </c>
      <c r="E565" t="str">
        <f>INDEX(Field_ID!$B:$B, MATCH(C565,Field_ID!A:A,0))</f>
        <v>Thunnus albacares</v>
      </c>
      <c r="F565" t="e">
        <f>INDEX(Assembled!$F:$F, MATCH(B565,Assembled!A:A,0))</f>
        <v>#N/A</v>
      </c>
      <c r="G565" t="e">
        <f>INDEX(Assembled!$P:$P, MATCH(B565,Assembled!A:A,0))</f>
        <v>#N/A</v>
      </c>
      <c r="H565" s="4" t="e">
        <f>INDEX(COX1_BOLD!G:G, MATCH(B565,COX1_BOLD!A:A,0))</f>
        <v>#N/A</v>
      </c>
      <c r="I565" s="4" t="e">
        <f>INDEX(COX1_NCBI!G:G, MATCH(B565,COX1_NCBI!A:A,0))</f>
        <v>#N/A</v>
      </c>
      <c r="J565" s="5" t="e">
        <f>INDEX(lca_co1!H:H, MATCH(B565,lca_co1!A:A,0))</f>
        <v>#N/A</v>
      </c>
      <c r="K565" t="e">
        <f>INDEX(Assembled!$M:$M, MATCH(B565,Assembled!A:A,0))</f>
        <v>#N/A</v>
      </c>
      <c r="L565" s="4" t="e">
        <f>INDEX('16s_NCBI'!G:G, MATCH(B565,'16s_NCBI'!A:A,0))</f>
        <v>#N/A</v>
      </c>
      <c r="M565" s="5" t="e">
        <f>INDEX(lca_16s!H:H, MATCH(B565,lca_16s!A:A,0))</f>
        <v>#N/A</v>
      </c>
      <c r="N565" t="e">
        <f>INDEX(Assembled!$L:$L, MATCH(B565,Assembled!A:A,0))</f>
        <v>#N/A</v>
      </c>
      <c r="O565" s="4" t="e">
        <f>INDEX('12s_NCBI'!G:G, MATCH(B565,'12s_NCBI'!A:A,0))</f>
        <v>#N/A</v>
      </c>
      <c r="P565" s="5" t="e">
        <f>INDEX(lca_12s!H:H, MATCH(B565,lca_12s!A:A,0))</f>
        <v>#N/A</v>
      </c>
      <c r="U565" t="str">
        <f>IF(ISNUMBER(MATCH(B565, DraftGenomesAssmbld!A:A, 0)), "Yes", "No")</f>
        <v>No</v>
      </c>
      <c r="V565" t="str">
        <f>IF(ISNUMBER(MATCH(B565, DraftGenomesUploaded!B:B, 0)), "Yes", "No")</f>
        <v>No</v>
      </c>
      <c r="W565" t="e">
        <f>INDEX('GenBank#'!$G:$G, MATCH(B565,'GenBank#'!A:A,0))</f>
        <v>#N/A</v>
      </c>
    </row>
    <row r="566" spans="1:25" x14ac:dyDescent="0.2">
      <c r="A566">
        <v>189</v>
      </c>
      <c r="B566" t="str">
        <f t="shared" si="36"/>
        <v>OG189hic</v>
      </c>
      <c r="C566" t="s">
        <v>302</v>
      </c>
      <c r="D566" t="s">
        <v>35</v>
      </c>
      <c r="E566" t="str">
        <f>INDEX(Field_ID!$B:$B, MATCH(C566,Field_ID!A:A,0))</f>
        <v>Thunnus obesus</v>
      </c>
      <c r="F566" t="e">
        <f>INDEX(Assembled!$F:$F, MATCH(B566,Assembled!A:A,0))</f>
        <v>#N/A</v>
      </c>
      <c r="G566" t="e">
        <f>INDEX(Assembled!$P:$P, MATCH(B566,Assembled!A:A,0))</f>
        <v>#N/A</v>
      </c>
      <c r="H566" s="4" t="e">
        <f>INDEX(COX1_BOLD!G:G, MATCH(B566,COX1_BOLD!A:A,0))</f>
        <v>#N/A</v>
      </c>
      <c r="I566" s="4" t="e">
        <f>INDEX(COX1_NCBI!G:G, MATCH(B566,COX1_NCBI!A:A,0))</f>
        <v>#N/A</v>
      </c>
      <c r="J566" s="5" t="e">
        <f>INDEX(lca_co1!H:H, MATCH(B566,lca_co1!A:A,0))</f>
        <v>#N/A</v>
      </c>
      <c r="K566" t="e">
        <f>INDEX(Assembled!$M:$M, MATCH(B566,Assembled!A:A,0))</f>
        <v>#N/A</v>
      </c>
      <c r="L566" s="4" t="e">
        <f>INDEX('16s_NCBI'!G:G, MATCH(B566,'16s_NCBI'!A:A,0))</f>
        <v>#N/A</v>
      </c>
      <c r="M566" s="5" t="e">
        <f>INDEX(lca_16s!H:H, MATCH(B566,lca_16s!A:A,0))</f>
        <v>#N/A</v>
      </c>
      <c r="N566" t="e">
        <f>INDEX(Assembled!$L:$L, MATCH(B566,Assembled!A:A,0))</f>
        <v>#N/A</v>
      </c>
      <c r="O566" s="4" t="e">
        <f>INDEX('12s_NCBI'!G:G, MATCH(B566,'12s_NCBI'!A:A,0))</f>
        <v>#N/A</v>
      </c>
      <c r="P566" s="5" t="e">
        <f>INDEX(lca_12s!H:H, MATCH(B566,lca_12s!A:A,0))</f>
        <v>#N/A</v>
      </c>
      <c r="U566" t="str">
        <f>IF(ISNUMBER(MATCH(B566, DraftGenomesAssmbld!A:A, 0)), "Yes", "No")</f>
        <v>No</v>
      </c>
      <c r="V566" t="str">
        <f>IF(ISNUMBER(MATCH(B566, DraftGenomesUploaded!B:B, 0)), "Yes", "No")</f>
        <v>No</v>
      </c>
      <c r="W566" t="e">
        <f>INDEX('GenBank#'!$G:$G, MATCH(B566,'GenBank#'!A:A,0))</f>
        <v>#N/A</v>
      </c>
      <c r="Y566" s="3"/>
    </row>
    <row r="567" spans="1:25" x14ac:dyDescent="0.2">
      <c r="A567">
        <v>189</v>
      </c>
      <c r="B567" t="str">
        <f t="shared" si="36"/>
        <v>OG189ilmn</v>
      </c>
      <c r="C567" t="s">
        <v>302</v>
      </c>
      <c r="D567" t="s">
        <v>36</v>
      </c>
      <c r="E567" t="str">
        <f>INDEX(Field_ID!$B:$B, MATCH(C567,Field_ID!A:A,0))</f>
        <v>Thunnus obesus</v>
      </c>
      <c r="F567" t="e">
        <f>INDEX(Assembled!$F:$F, MATCH(B567,Assembled!A:A,0))</f>
        <v>#N/A</v>
      </c>
      <c r="G567" t="e">
        <f>INDEX(Assembled!$P:$P, MATCH(B567,Assembled!A:A,0))</f>
        <v>#N/A</v>
      </c>
      <c r="H567" s="4" t="e">
        <f>INDEX(COX1_BOLD!G:G, MATCH(B567,COX1_BOLD!A:A,0))</f>
        <v>#N/A</v>
      </c>
      <c r="I567" s="4" t="e">
        <f>INDEX(COX1_NCBI!G:G, MATCH(B567,COX1_NCBI!A:A,0))</f>
        <v>#N/A</v>
      </c>
      <c r="J567" s="5" t="str">
        <f>INDEX(lca_co1!H:H, MATCH(B567,lca_co1!A:A,0))</f>
        <v>Percomorphaceae</v>
      </c>
      <c r="K567" t="e">
        <f>INDEX(Assembled!$M:$M, MATCH(B567,Assembled!A:A,0))</f>
        <v>#N/A</v>
      </c>
      <c r="L567" s="4" t="e">
        <f>INDEX('16s_NCBI'!G:G, MATCH(B567,'16s_NCBI'!A:A,0))</f>
        <v>#N/A</v>
      </c>
      <c r="M567" s="5" t="str">
        <f>INDEX(lca_16s!H:H, MATCH(B567,lca_16s!A:A,0))</f>
        <v>Scombridae</v>
      </c>
      <c r="N567" t="e">
        <f>INDEX(Assembled!$L:$L, MATCH(B567,Assembled!A:A,0))</f>
        <v>#N/A</v>
      </c>
      <c r="O567" s="4" t="e">
        <f>INDEX('12s_NCBI'!G:G, MATCH(B567,'12s_NCBI'!A:A,0))</f>
        <v>#N/A</v>
      </c>
      <c r="P567" s="5" t="str">
        <f>INDEX(lca_12s!H:H, MATCH(B567,lca_12s!A:A,0))</f>
        <v>Scombridae</v>
      </c>
      <c r="Q567" t="str">
        <f>E567</f>
        <v>Thunnus obesus</v>
      </c>
      <c r="R567" t="s">
        <v>39</v>
      </c>
      <c r="U567" t="str">
        <f>IF(ISNUMBER(MATCH(B567, DraftGenomesAssmbld!A:A, 0)), "Yes", "No")</f>
        <v>Yes</v>
      </c>
      <c r="V567" t="str">
        <f>IF(ISNUMBER(MATCH(B567, DraftGenomesUploaded!B:B, 0)), "Yes", "No")</f>
        <v>No</v>
      </c>
      <c r="W567" t="e">
        <f>INDEX('GenBank#'!$G:$G, MATCH(B567,'GenBank#'!A:A,0))</f>
        <v>#N/A</v>
      </c>
    </row>
    <row r="568" spans="1:25" x14ac:dyDescent="0.2">
      <c r="A568">
        <v>189</v>
      </c>
      <c r="B568" t="str">
        <f t="shared" si="36"/>
        <v>OG189hifi</v>
      </c>
      <c r="C568" t="s">
        <v>302</v>
      </c>
      <c r="D568" t="s">
        <v>37</v>
      </c>
      <c r="E568" t="str">
        <f>INDEX(Field_ID!$B:$B, MATCH(C568,Field_ID!A:A,0))</f>
        <v>Thunnus obesus</v>
      </c>
      <c r="F568" t="e">
        <f>INDEX(Assembled!$F:$F, MATCH(B568,Assembled!A:A,0))</f>
        <v>#N/A</v>
      </c>
      <c r="G568" t="e">
        <f>INDEX(Assembled!$P:$P, MATCH(B568,Assembled!A:A,0))</f>
        <v>#N/A</v>
      </c>
      <c r="H568" s="4" t="e">
        <f>INDEX(COX1_BOLD!G:G, MATCH(B568,COX1_BOLD!A:A,0))</f>
        <v>#N/A</v>
      </c>
      <c r="I568" s="4" t="e">
        <f>INDEX(COX1_NCBI!G:G, MATCH(B568,COX1_NCBI!A:A,0))</f>
        <v>#N/A</v>
      </c>
      <c r="J568" s="5" t="e">
        <f>INDEX(lca_co1!H:H, MATCH(B568,lca_co1!A:A,0))</f>
        <v>#N/A</v>
      </c>
      <c r="K568" t="e">
        <f>INDEX(Assembled!$M:$M, MATCH(B568,Assembled!A:A,0))</f>
        <v>#N/A</v>
      </c>
      <c r="L568" s="4" t="e">
        <f>INDEX('16s_NCBI'!G:G, MATCH(B568,'16s_NCBI'!A:A,0))</f>
        <v>#N/A</v>
      </c>
      <c r="M568" s="5" t="e">
        <f>INDEX(lca_16s!H:H, MATCH(B568,lca_16s!A:A,0))</f>
        <v>#N/A</v>
      </c>
      <c r="N568" t="e">
        <f>INDEX(Assembled!$L:$L, MATCH(B568,Assembled!A:A,0))</f>
        <v>#N/A</v>
      </c>
      <c r="O568" s="4" t="e">
        <f>INDEX('12s_NCBI'!G:G, MATCH(B568,'12s_NCBI'!A:A,0))</f>
        <v>#N/A</v>
      </c>
      <c r="P568" s="5" t="e">
        <f>INDEX(lca_12s!H:H, MATCH(B568,lca_12s!A:A,0))</f>
        <v>#N/A</v>
      </c>
      <c r="U568" t="str">
        <f>IF(ISNUMBER(MATCH(B568, DraftGenomesAssmbld!A:A, 0)), "Yes", "No")</f>
        <v>No</v>
      </c>
      <c r="V568" t="str">
        <f>IF(ISNUMBER(MATCH(B568, DraftGenomesUploaded!B:B, 0)), "Yes", "No")</f>
        <v>No</v>
      </c>
      <c r="W568" t="e">
        <f>INDEX('GenBank#'!$G:$G, MATCH(B568,'GenBank#'!A:A,0))</f>
        <v>#N/A</v>
      </c>
    </row>
    <row r="569" spans="1:25" x14ac:dyDescent="0.2">
      <c r="A569">
        <v>190</v>
      </c>
      <c r="B569" t="str">
        <f t="shared" si="36"/>
        <v>OG190hic</v>
      </c>
      <c r="C569" t="s">
        <v>303</v>
      </c>
      <c r="D569" t="s">
        <v>35</v>
      </c>
      <c r="E569" t="str">
        <f>INDEX(Field_ID!$B:$B, MATCH(C569,Field_ID!A:A,0))</f>
        <v>Scomberomorus queenslandicus</v>
      </c>
      <c r="F569" t="e">
        <f>INDEX(Assembled!$F:$F, MATCH(B569,Assembled!A:A,0))</f>
        <v>#N/A</v>
      </c>
      <c r="G569" t="e">
        <f>INDEX(Assembled!$P:$P, MATCH(B569,Assembled!A:A,0))</f>
        <v>#N/A</v>
      </c>
      <c r="H569" s="4" t="e">
        <f>INDEX(COX1_BOLD!G:G, MATCH(B569,COX1_BOLD!A:A,0))</f>
        <v>#N/A</v>
      </c>
      <c r="I569" s="4" t="e">
        <f>INDEX(COX1_NCBI!G:G, MATCH(B569,COX1_NCBI!A:A,0))</f>
        <v>#N/A</v>
      </c>
      <c r="J569" s="5" t="e">
        <f>INDEX(lca_co1!H:H, MATCH(B569,lca_co1!A:A,0))</f>
        <v>#N/A</v>
      </c>
      <c r="K569" t="e">
        <f>INDEX(Assembled!$M:$M, MATCH(B569,Assembled!A:A,0))</f>
        <v>#N/A</v>
      </c>
      <c r="L569" s="4" t="e">
        <f>INDEX('16s_NCBI'!G:G, MATCH(B569,'16s_NCBI'!A:A,0))</f>
        <v>#N/A</v>
      </c>
      <c r="M569" s="5" t="e">
        <f>INDEX(lca_16s!H:H, MATCH(B569,lca_16s!A:A,0))</f>
        <v>#N/A</v>
      </c>
      <c r="N569" t="e">
        <f>INDEX(Assembled!$L:$L, MATCH(B569,Assembled!A:A,0))</f>
        <v>#N/A</v>
      </c>
      <c r="O569" s="4" t="e">
        <f>INDEX('12s_NCBI'!G:G, MATCH(B569,'12s_NCBI'!A:A,0))</f>
        <v>#N/A</v>
      </c>
      <c r="P569" s="5" t="e">
        <f>INDEX(lca_12s!H:H, MATCH(B569,lca_12s!A:A,0))</f>
        <v>#N/A</v>
      </c>
      <c r="U569" t="str">
        <f>IF(ISNUMBER(MATCH(B569, DraftGenomesAssmbld!A:A, 0)), "Yes", "No")</f>
        <v>No</v>
      </c>
      <c r="V569" t="str">
        <f>IF(ISNUMBER(MATCH(B569, DraftGenomesUploaded!B:B, 0)), "Yes", "No")</f>
        <v>No</v>
      </c>
      <c r="W569" t="e">
        <f>INDEX('GenBank#'!$G:$G, MATCH(B569,'GenBank#'!A:A,0))</f>
        <v>#N/A</v>
      </c>
      <c r="Y569" s="3"/>
    </row>
    <row r="570" spans="1:25" x14ac:dyDescent="0.2">
      <c r="A570">
        <v>190</v>
      </c>
      <c r="B570" t="str">
        <f t="shared" si="36"/>
        <v>OG190ilmn</v>
      </c>
      <c r="C570" t="s">
        <v>303</v>
      </c>
      <c r="D570" t="s">
        <v>36</v>
      </c>
      <c r="E570" t="str">
        <f>INDEX(Field_ID!$B:$B, MATCH(C570,Field_ID!A:A,0))</f>
        <v>Scomberomorus queenslandicus</v>
      </c>
      <c r="F570" t="str">
        <f>INDEX(Assembled!$F:$F, MATCH(B570,Assembled!A:A,0))</f>
        <v>circular genome</v>
      </c>
      <c r="G570">
        <f>INDEX(Assembled!$P:$P, MATCH(B570,Assembled!A:A,0))</f>
        <v>1557</v>
      </c>
      <c r="H570" s="4" t="str">
        <f>INDEX(COX1_BOLD!G:G, MATCH(B570,COX1_BOLD!A:A,0))</f>
        <v>Scomberomorus</v>
      </c>
      <c r="I570" s="4" t="e">
        <f>INDEX(COX1_NCBI!G:G, MATCH(B570,COX1_NCBI!A:A,0))</f>
        <v>#N/A</v>
      </c>
      <c r="J570" s="5" t="str">
        <f>INDEX(lca_co1!H:H, MATCH(B570,lca_co1!A:A,0))</f>
        <v>Scomberomorus</v>
      </c>
      <c r="K570">
        <f>INDEX(Assembled!$M:$M, MATCH(B570,Assembled!A:A,0))</f>
        <v>1692</v>
      </c>
      <c r="L570" s="4" t="e">
        <f>INDEX('16s_NCBI'!G:G, MATCH(B570,'16s_NCBI'!A:A,0))</f>
        <v>#N/A</v>
      </c>
      <c r="M570" s="5" t="str">
        <f>INDEX(lca_16s!H:H, MATCH(B570,lca_16s!A:A,0))</f>
        <v>Scomberomorus</v>
      </c>
      <c r="N570">
        <f>INDEX(Assembled!$L:$L, MATCH(B570,Assembled!A:A,0))</f>
        <v>954</v>
      </c>
      <c r="O570" s="4" t="e">
        <f>INDEX('12s_NCBI'!G:G, MATCH(B570,'12s_NCBI'!A:A,0))</f>
        <v>#N/A</v>
      </c>
      <c r="P570" s="5" t="str">
        <f>INDEX(lca_12s!H:H, MATCH(B570,lca_12s!A:A,0))</f>
        <v>Scomberomorus</v>
      </c>
      <c r="Q570" t="s">
        <v>304</v>
      </c>
      <c r="R570" t="s">
        <v>39</v>
      </c>
      <c r="S570" t="s">
        <v>70</v>
      </c>
      <c r="T570" t="s">
        <v>40</v>
      </c>
      <c r="U570" t="str">
        <f>IF(ISNUMBER(MATCH(B570, DraftGenomesAssmbld!A:A, 0)), "Yes", "No")</f>
        <v>Yes</v>
      </c>
      <c r="V570" t="str">
        <f>IF(ISNUMBER(MATCH(B570, DraftGenomesUploaded!B:B, 0)), "Yes", "No")</f>
        <v>No</v>
      </c>
      <c r="W570" t="e">
        <f>INDEX('GenBank#'!$G:$G, MATCH(B570,'GenBank#'!A:A,0))</f>
        <v>#N/A</v>
      </c>
    </row>
    <row r="571" spans="1:25" x14ac:dyDescent="0.2">
      <c r="A571">
        <v>190</v>
      </c>
      <c r="B571" t="str">
        <f t="shared" si="36"/>
        <v>OG190hifi</v>
      </c>
      <c r="C571" t="s">
        <v>303</v>
      </c>
      <c r="D571" t="s">
        <v>37</v>
      </c>
      <c r="E571" t="str">
        <f>INDEX(Field_ID!$B:$B, MATCH(C571,Field_ID!A:A,0))</f>
        <v>Scomberomorus queenslandicus</v>
      </c>
      <c r="F571" t="e">
        <f>INDEX(Assembled!$F:$F, MATCH(B571,Assembled!A:A,0))</f>
        <v>#N/A</v>
      </c>
      <c r="G571" t="e">
        <f>INDEX(Assembled!$P:$P, MATCH(B571,Assembled!A:A,0))</f>
        <v>#N/A</v>
      </c>
      <c r="H571" s="4" t="e">
        <f>INDEX(COX1_BOLD!G:G, MATCH(B571,COX1_BOLD!A:A,0))</f>
        <v>#N/A</v>
      </c>
      <c r="I571" s="4" t="e">
        <f>INDEX(COX1_NCBI!G:G, MATCH(B571,COX1_NCBI!A:A,0))</f>
        <v>#N/A</v>
      </c>
      <c r="J571" s="5" t="e">
        <f>INDEX(lca_co1!H:H, MATCH(B571,lca_co1!A:A,0))</f>
        <v>#N/A</v>
      </c>
      <c r="K571" t="e">
        <f>INDEX(Assembled!$M:$M, MATCH(B571,Assembled!A:A,0))</f>
        <v>#N/A</v>
      </c>
      <c r="L571" s="4" t="e">
        <f>INDEX('16s_NCBI'!G:G, MATCH(B571,'16s_NCBI'!A:A,0))</f>
        <v>#N/A</v>
      </c>
      <c r="M571" s="5" t="e">
        <f>INDEX(lca_16s!H:H, MATCH(B571,lca_16s!A:A,0))</f>
        <v>#N/A</v>
      </c>
      <c r="N571" t="e">
        <f>INDEX(Assembled!$L:$L, MATCH(B571,Assembled!A:A,0))</f>
        <v>#N/A</v>
      </c>
      <c r="O571" s="4" t="e">
        <f>INDEX('12s_NCBI'!G:G, MATCH(B571,'12s_NCBI'!A:A,0))</f>
        <v>#N/A</v>
      </c>
      <c r="P571" s="5" t="e">
        <f>INDEX(lca_12s!H:H, MATCH(B571,lca_12s!A:A,0))</f>
        <v>#N/A</v>
      </c>
      <c r="U571" t="str">
        <f>IF(ISNUMBER(MATCH(B571, DraftGenomesAssmbld!A:A, 0)), "Yes", "No")</f>
        <v>No</v>
      </c>
      <c r="V571" t="str">
        <f>IF(ISNUMBER(MATCH(B571, DraftGenomesUploaded!B:B, 0)), "Yes", "No")</f>
        <v>No</v>
      </c>
      <c r="W571" t="e">
        <f>INDEX('GenBank#'!$G:$G, MATCH(B571,'GenBank#'!A:A,0))</f>
        <v>#N/A</v>
      </c>
    </row>
    <row r="572" spans="1:25" x14ac:dyDescent="0.2">
      <c r="A572">
        <v>191</v>
      </c>
      <c r="B572" t="str">
        <f t="shared" si="36"/>
        <v>OG191hic</v>
      </c>
      <c r="C572" t="s">
        <v>305</v>
      </c>
      <c r="D572" t="s">
        <v>35</v>
      </c>
      <c r="E572" t="str">
        <f>INDEX(Field_ID!$B:$B, MATCH(C572,Field_ID!A:A,0))</f>
        <v>Gymnosarda unicolor</v>
      </c>
      <c r="F572" t="e">
        <f>INDEX(Assembled!$F:$F, MATCH(B572,Assembled!A:A,0))</f>
        <v>#N/A</v>
      </c>
      <c r="G572" t="e">
        <f>INDEX(Assembled!$P:$P, MATCH(B572,Assembled!A:A,0))</f>
        <v>#N/A</v>
      </c>
      <c r="H572" s="4" t="e">
        <f>INDEX(COX1_BOLD!G:G, MATCH(B572,COX1_BOLD!A:A,0))</f>
        <v>#N/A</v>
      </c>
      <c r="I572" s="4" t="e">
        <f>INDEX(COX1_NCBI!G:G, MATCH(B572,COX1_NCBI!A:A,0))</f>
        <v>#N/A</v>
      </c>
      <c r="J572" s="5" t="e">
        <f>INDEX(lca_co1!H:H, MATCH(B572,lca_co1!A:A,0))</f>
        <v>#N/A</v>
      </c>
      <c r="K572" t="e">
        <f>INDEX(Assembled!$M:$M, MATCH(B572,Assembled!A:A,0))</f>
        <v>#N/A</v>
      </c>
      <c r="L572" s="4" t="e">
        <f>INDEX('16s_NCBI'!G:G, MATCH(B572,'16s_NCBI'!A:A,0))</f>
        <v>#N/A</v>
      </c>
      <c r="M572" s="5" t="e">
        <f>INDEX(lca_16s!H:H, MATCH(B572,lca_16s!A:A,0))</f>
        <v>#N/A</v>
      </c>
      <c r="N572" t="e">
        <f>INDEX(Assembled!$L:$L, MATCH(B572,Assembled!A:A,0))</f>
        <v>#N/A</v>
      </c>
      <c r="O572" s="4" t="e">
        <f>INDEX('12s_NCBI'!G:G, MATCH(B572,'12s_NCBI'!A:A,0))</f>
        <v>#N/A</v>
      </c>
      <c r="P572" s="5" t="e">
        <f>INDEX(lca_12s!H:H, MATCH(B572,lca_12s!A:A,0))</f>
        <v>#N/A</v>
      </c>
      <c r="U572" t="str">
        <f>IF(ISNUMBER(MATCH(B572, DraftGenomesAssmbld!A:A, 0)), "Yes", "No")</f>
        <v>No</v>
      </c>
      <c r="V572" t="str">
        <f>IF(ISNUMBER(MATCH(B572, DraftGenomesUploaded!B:B, 0)), "Yes", "No")</f>
        <v>No</v>
      </c>
      <c r="W572" t="e">
        <f>INDEX('GenBank#'!$G:$G, MATCH(B572,'GenBank#'!A:A,0))</f>
        <v>#N/A</v>
      </c>
      <c r="Y572" s="3"/>
    </row>
    <row r="573" spans="1:25" x14ac:dyDescent="0.2">
      <c r="A573">
        <v>191</v>
      </c>
      <c r="B573" t="str">
        <f t="shared" si="36"/>
        <v>OG191ilmn</v>
      </c>
      <c r="C573" t="s">
        <v>305</v>
      </c>
      <c r="D573" t="s">
        <v>36</v>
      </c>
      <c r="E573" t="str">
        <f>INDEX(Field_ID!$B:$B, MATCH(C573,Field_ID!A:A,0))</f>
        <v>Gymnosarda unicolor</v>
      </c>
      <c r="F573" t="str">
        <f>INDEX(Assembled!$F:$F, MATCH(B573,Assembled!A:A,0))</f>
        <v>circular genome</v>
      </c>
      <c r="G573">
        <f>INDEX(Assembled!$P:$P, MATCH(B573,Assembled!A:A,0))</f>
        <v>1548</v>
      </c>
      <c r="H573" s="4" t="str">
        <f>INDEX(COX1_BOLD!G:G, MATCH(B573,COX1_BOLD!A:A,0))</f>
        <v>Gymnosarda unicolor</v>
      </c>
      <c r="I573" s="4" t="str">
        <f>INDEX(COX1_NCBI!G:G, MATCH(B573,COX1_NCBI!A:A,0))</f>
        <v>Gymnosarda unicolor</v>
      </c>
      <c r="J573" s="5" t="str">
        <f>INDEX(lca_co1!H:H, MATCH(B573,lca_co1!A:A,0))</f>
        <v>Gymnosarda unicolor</v>
      </c>
      <c r="K573">
        <f>INDEX(Assembled!$M:$M, MATCH(B573,Assembled!A:A,0))</f>
        <v>1689</v>
      </c>
      <c r="L573" s="4" t="str">
        <f>INDEX('16s_NCBI'!G:G, MATCH(B573,'16s_NCBI'!A:A,0))</f>
        <v>Gymnosarda unicolor</v>
      </c>
      <c r="M573" s="5" t="str">
        <f>INDEX(lca_16s!H:H, MATCH(B573,lca_16s!A:A,0))</f>
        <v>Gymnosarda unicolor</v>
      </c>
      <c r="N573">
        <f>INDEX(Assembled!$L:$L, MATCH(B573,Assembled!A:A,0))</f>
        <v>945</v>
      </c>
      <c r="O573" s="4" t="str">
        <f>INDEX('12s_NCBI'!G:G, MATCH(B573,'12s_NCBI'!A:A,0))</f>
        <v>Gymnosarda unicolor</v>
      </c>
      <c r="P573" s="5" t="str">
        <f>INDEX(lca_12s!H:H, MATCH(B573,lca_12s!A:A,0))</f>
        <v>Gymnosarda unicolor</v>
      </c>
      <c r="Q573" t="s">
        <v>306</v>
      </c>
      <c r="R573" t="s">
        <v>39</v>
      </c>
      <c r="T573" t="s">
        <v>40</v>
      </c>
      <c r="U573" t="str">
        <f>IF(ISNUMBER(MATCH(B573, DraftGenomesAssmbld!A:A, 0)), "Yes", "No")</f>
        <v>Yes</v>
      </c>
      <c r="V573" t="str">
        <f>IF(ISNUMBER(MATCH(B573, DraftGenomesUploaded!B:B, 0)), "Yes", "No")</f>
        <v>No</v>
      </c>
      <c r="W573" t="e">
        <f>INDEX('GenBank#'!$G:$G, MATCH(B573,'GenBank#'!A:A,0))</f>
        <v>#N/A</v>
      </c>
    </row>
    <row r="574" spans="1:25" x14ac:dyDescent="0.2">
      <c r="A574">
        <v>191</v>
      </c>
      <c r="B574" t="str">
        <f t="shared" si="36"/>
        <v>OG191hifi</v>
      </c>
      <c r="C574" t="s">
        <v>305</v>
      </c>
      <c r="D574" t="s">
        <v>37</v>
      </c>
      <c r="E574" t="str">
        <f>INDEX(Field_ID!$B:$B, MATCH(C574,Field_ID!A:A,0))</f>
        <v>Gymnosarda unicolor</v>
      </c>
      <c r="F574" t="e">
        <f>INDEX(Assembled!$F:$F, MATCH(B574,Assembled!A:A,0))</f>
        <v>#N/A</v>
      </c>
      <c r="G574" t="e">
        <f>INDEX(Assembled!$P:$P, MATCH(B574,Assembled!A:A,0))</f>
        <v>#N/A</v>
      </c>
      <c r="H574" s="4" t="e">
        <f>INDEX(COX1_BOLD!G:G, MATCH(B574,COX1_BOLD!A:A,0))</f>
        <v>#N/A</v>
      </c>
      <c r="I574" s="4" t="e">
        <f>INDEX(COX1_NCBI!G:G, MATCH(B574,COX1_NCBI!A:A,0))</f>
        <v>#N/A</v>
      </c>
      <c r="J574" s="5" t="e">
        <f>INDEX(lca_co1!H:H, MATCH(B574,lca_co1!A:A,0))</f>
        <v>#N/A</v>
      </c>
      <c r="K574" t="e">
        <f>INDEX(Assembled!$M:$M, MATCH(B574,Assembled!A:A,0))</f>
        <v>#N/A</v>
      </c>
      <c r="L574" s="4" t="e">
        <f>INDEX('16s_NCBI'!G:G, MATCH(B574,'16s_NCBI'!A:A,0))</f>
        <v>#N/A</v>
      </c>
      <c r="M574" s="5" t="e">
        <f>INDEX(lca_16s!H:H, MATCH(B574,lca_16s!A:A,0))</f>
        <v>#N/A</v>
      </c>
      <c r="N574" t="e">
        <f>INDEX(Assembled!$L:$L, MATCH(B574,Assembled!A:A,0))</f>
        <v>#N/A</v>
      </c>
      <c r="O574" s="4" t="e">
        <f>INDEX('12s_NCBI'!G:G, MATCH(B574,'12s_NCBI'!A:A,0))</f>
        <v>#N/A</v>
      </c>
      <c r="P574" s="5" t="e">
        <f>INDEX(lca_12s!H:H, MATCH(B574,lca_12s!A:A,0))</f>
        <v>#N/A</v>
      </c>
      <c r="U574" t="str">
        <f>IF(ISNUMBER(MATCH(B574, DraftGenomesAssmbld!A:A, 0)), "Yes", "No")</f>
        <v>No</v>
      </c>
      <c r="V574" t="str">
        <f>IF(ISNUMBER(MATCH(B574, DraftGenomesUploaded!B:B, 0)), "Yes", "No")</f>
        <v>No</v>
      </c>
      <c r="W574" t="e">
        <f>INDEX('GenBank#'!$G:$G, MATCH(B574,'GenBank#'!A:A,0))</f>
        <v>#N/A</v>
      </c>
    </row>
    <row r="575" spans="1:25" x14ac:dyDescent="0.2">
      <c r="A575">
        <v>192</v>
      </c>
      <c r="B575" t="str">
        <f t="shared" si="36"/>
        <v>OG192hic</v>
      </c>
      <c r="C575" t="s">
        <v>307</v>
      </c>
      <c r="D575" t="s">
        <v>35</v>
      </c>
      <c r="E575" t="str">
        <f>INDEX(Field_ID!$B:$B, MATCH(C575,Field_ID!A:A,0))</f>
        <v>Thunnus albacares</v>
      </c>
      <c r="F575" t="e">
        <f>INDEX(Assembled!$F:$F, MATCH(B575,Assembled!A:A,0))</f>
        <v>#N/A</v>
      </c>
      <c r="G575" t="e">
        <f>INDEX(Assembled!$P:$P, MATCH(B575,Assembled!A:A,0))</f>
        <v>#N/A</v>
      </c>
      <c r="H575" s="4" t="e">
        <f>INDEX(COX1_BOLD!G:G, MATCH(B575,COX1_BOLD!A:A,0))</f>
        <v>#N/A</v>
      </c>
      <c r="I575" s="4" t="e">
        <f>INDEX(COX1_NCBI!G:G, MATCH(B575,COX1_NCBI!A:A,0))</f>
        <v>#N/A</v>
      </c>
      <c r="J575" s="5" t="e">
        <f>INDEX(lca_co1!H:H, MATCH(B575,lca_co1!A:A,0))</f>
        <v>#N/A</v>
      </c>
      <c r="K575" t="e">
        <f>INDEX(Assembled!$M:$M, MATCH(B575,Assembled!A:A,0))</f>
        <v>#N/A</v>
      </c>
      <c r="L575" s="4" t="e">
        <f>INDEX('16s_NCBI'!G:G, MATCH(B575,'16s_NCBI'!A:A,0))</f>
        <v>#N/A</v>
      </c>
      <c r="M575" s="5" t="e">
        <f>INDEX(lca_16s!H:H, MATCH(B575,lca_16s!A:A,0))</f>
        <v>#N/A</v>
      </c>
      <c r="N575" t="e">
        <f>INDEX(Assembled!$L:$L, MATCH(B575,Assembled!A:A,0))</f>
        <v>#N/A</v>
      </c>
      <c r="O575" s="4" t="e">
        <f>INDEX('12s_NCBI'!G:G, MATCH(B575,'12s_NCBI'!A:A,0))</f>
        <v>#N/A</v>
      </c>
      <c r="P575" s="5" t="e">
        <f>INDEX(lca_12s!H:H, MATCH(B575,lca_12s!A:A,0))</f>
        <v>#N/A</v>
      </c>
      <c r="U575" t="str">
        <f>IF(ISNUMBER(MATCH(B575, DraftGenomesAssmbld!A:A, 0)), "Yes", "No")</f>
        <v>No</v>
      </c>
      <c r="V575" t="str">
        <f>IF(ISNUMBER(MATCH(B575, DraftGenomesUploaded!B:B, 0)), "Yes", "No")</f>
        <v>No</v>
      </c>
      <c r="W575" t="e">
        <f>INDEX('GenBank#'!$G:$G, MATCH(B575,'GenBank#'!A:A,0))</f>
        <v>#N/A</v>
      </c>
      <c r="Y575" s="3"/>
    </row>
    <row r="576" spans="1:25" x14ac:dyDescent="0.2">
      <c r="A576">
        <v>192</v>
      </c>
      <c r="B576" t="str">
        <f t="shared" si="36"/>
        <v>OG192ilmn</v>
      </c>
      <c r="C576" t="s">
        <v>307</v>
      </c>
      <c r="D576" t="s">
        <v>36</v>
      </c>
      <c r="E576" t="str">
        <f>INDEX(Field_ID!$B:$B, MATCH(C576,Field_ID!A:A,0))</f>
        <v>Thunnus albacares</v>
      </c>
      <c r="F576" t="e">
        <f>INDEX(Assembled!$F:$F, MATCH(B576,Assembled!A:A,0))</f>
        <v>#N/A</v>
      </c>
      <c r="G576" t="e">
        <f>INDEX(Assembled!$P:$P, MATCH(B576,Assembled!A:A,0))</f>
        <v>#N/A</v>
      </c>
      <c r="H576" s="4" t="e">
        <f>INDEX(COX1_BOLD!G:G, MATCH(B576,COX1_BOLD!A:A,0))</f>
        <v>#N/A</v>
      </c>
      <c r="I576" s="4" t="e">
        <f>INDEX(COX1_NCBI!G:G, MATCH(B576,COX1_NCBI!A:A,0))</f>
        <v>#N/A</v>
      </c>
      <c r="J576" s="5" t="str">
        <f>INDEX(lca_co1!H:H, MATCH(B576,lca_co1!A:A,0))</f>
        <v>Percomorphaceae</v>
      </c>
      <c r="K576" t="e">
        <f>INDEX(Assembled!$M:$M, MATCH(B576,Assembled!A:A,0))</f>
        <v>#N/A</v>
      </c>
      <c r="L576" s="4" t="e">
        <f>INDEX('16s_NCBI'!G:G, MATCH(B576,'16s_NCBI'!A:A,0))</f>
        <v>#N/A</v>
      </c>
      <c r="M576" s="5" t="str">
        <f>INDEX(lca_16s!H:H, MATCH(B576,lca_16s!A:A,0))</f>
        <v>Scombridae</v>
      </c>
      <c r="N576" t="e">
        <f>INDEX(Assembled!$L:$L, MATCH(B576,Assembled!A:A,0))</f>
        <v>#N/A</v>
      </c>
      <c r="O576" s="4" t="e">
        <f>INDEX('12s_NCBI'!G:G, MATCH(B576,'12s_NCBI'!A:A,0))</f>
        <v>#N/A</v>
      </c>
      <c r="P576" s="5" t="str">
        <f>INDEX(lca_12s!H:H, MATCH(B576,lca_12s!A:A,0))</f>
        <v>Scombridae</v>
      </c>
      <c r="Q576" t="str">
        <f>E576</f>
        <v>Thunnus albacares</v>
      </c>
      <c r="R576" t="s">
        <v>39</v>
      </c>
      <c r="U576" t="str">
        <f>IF(ISNUMBER(MATCH(B576, DraftGenomesAssmbld!A:A, 0)), "Yes", "No")</f>
        <v>Yes</v>
      </c>
      <c r="V576" t="str">
        <f>IF(ISNUMBER(MATCH(B576, DraftGenomesUploaded!B:B, 0)), "Yes", "No")</f>
        <v>No</v>
      </c>
      <c r="W576" t="e">
        <f>INDEX('GenBank#'!$G:$G, MATCH(B576,'GenBank#'!A:A,0))</f>
        <v>#N/A</v>
      </c>
    </row>
    <row r="577" spans="1:25" x14ac:dyDescent="0.2">
      <c r="A577">
        <v>192</v>
      </c>
      <c r="B577" t="str">
        <f t="shared" si="36"/>
        <v>OG192hifi</v>
      </c>
      <c r="C577" t="s">
        <v>307</v>
      </c>
      <c r="D577" t="s">
        <v>37</v>
      </c>
      <c r="E577" t="str">
        <f>INDEX(Field_ID!$B:$B, MATCH(C577,Field_ID!A:A,0))</f>
        <v>Thunnus albacares</v>
      </c>
      <c r="F577" t="e">
        <f>INDEX(Assembled!$F:$F, MATCH(B577,Assembled!A:A,0))</f>
        <v>#N/A</v>
      </c>
      <c r="G577" t="e">
        <f>INDEX(Assembled!$P:$P, MATCH(B577,Assembled!A:A,0))</f>
        <v>#N/A</v>
      </c>
      <c r="H577" s="4" t="e">
        <f>INDEX(COX1_BOLD!G:G, MATCH(B577,COX1_BOLD!A:A,0))</f>
        <v>#N/A</v>
      </c>
      <c r="I577" s="4" t="e">
        <f>INDEX(COX1_NCBI!G:G, MATCH(B577,COX1_NCBI!A:A,0))</f>
        <v>#N/A</v>
      </c>
      <c r="J577" s="5" t="e">
        <f>INDEX(lca_co1!H:H, MATCH(B577,lca_co1!A:A,0))</f>
        <v>#N/A</v>
      </c>
      <c r="K577" t="e">
        <f>INDEX(Assembled!$M:$M, MATCH(B577,Assembled!A:A,0))</f>
        <v>#N/A</v>
      </c>
      <c r="L577" s="4" t="e">
        <f>INDEX('16s_NCBI'!G:G, MATCH(B577,'16s_NCBI'!A:A,0))</f>
        <v>#N/A</v>
      </c>
      <c r="M577" s="5" t="e">
        <f>INDEX(lca_16s!H:H, MATCH(B577,lca_16s!A:A,0))</f>
        <v>#N/A</v>
      </c>
      <c r="N577" t="e">
        <f>INDEX(Assembled!$L:$L, MATCH(B577,Assembled!A:A,0))</f>
        <v>#N/A</v>
      </c>
      <c r="O577" s="4" t="e">
        <f>INDEX('12s_NCBI'!G:G, MATCH(B577,'12s_NCBI'!A:A,0))</f>
        <v>#N/A</v>
      </c>
      <c r="P577" s="5" t="e">
        <f>INDEX(lca_12s!H:H, MATCH(B577,lca_12s!A:A,0))</f>
        <v>#N/A</v>
      </c>
      <c r="U577" t="str">
        <f>IF(ISNUMBER(MATCH(B577, DraftGenomesAssmbld!A:A, 0)), "Yes", "No")</f>
        <v>No</v>
      </c>
      <c r="V577" t="str">
        <f>IF(ISNUMBER(MATCH(B577, DraftGenomesUploaded!B:B, 0)), "Yes", "No")</f>
        <v>No</v>
      </c>
      <c r="W577" t="e">
        <f>INDEX('GenBank#'!$G:$G, MATCH(B577,'GenBank#'!A:A,0))</f>
        <v>#N/A</v>
      </c>
    </row>
    <row r="578" spans="1:25" x14ac:dyDescent="0.2">
      <c r="A578">
        <v>193</v>
      </c>
      <c r="B578" t="str">
        <f t="shared" si="36"/>
        <v>OG193hic</v>
      </c>
      <c r="C578" t="s">
        <v>308</v>
      </c>
      <c r="D578" t="s">
        <v>35</v>
      </c>
      <c r="E578" t="str">
        <f>INDEX(Field_ID!$B:$B, MATCH(C578,Field_ID!A:A,0))</f>
        <v>Gymnosarda unicolor</v>
      </c>
      <c r="F578" t="e">
        <f>INDEX(Assembled!$F:$F, MATCH(B578,Assembled!A:A,0))</f>
        <v>#N/A</v>
      </c>
      <c r="G578" t="e">
        <f>INDEX(Assembled!$P:$P, MATCH(B578,Assembled!A:A,0))</f>
        <v>#N/A</v>
      </c>
      <c r="H578" s="4" t="e">
        <f>INDEX(COX1_BOLD!G:G, MATCH(B578,COX1_BOLD!A:A,0))</f>
        <v>#N/A</v>
      </c>
      <c r="I578" s="4" t="e">
        <f>INDEX(COX1_NCBI!G:G, MATCH(B578,COX1_NCBI!A:A,0))</f>
        <v>#N/A</v>
      </c>
      <c r="J578" s="5" t="e">
        <f>INDEX(lca_co1!H:H, MATCH(B578,lca_co1!A:A,0))</f>
        <v>#N/A</v>
      </c>
      <c r="K578" t="e">
        <f>INDEX(Assembled!$M:$M, MATCH(B578,Assembled!A:A,0))</f>
        <v>#N/A</v>
      </c>
      <c r="L578" s="4" t="e">
        <f>INDEX('16s_NCBI'!G:G, MATCH(B578,'16s_NCBI'!A:A,0))</f>
        <v>#N/A</v>
      </c>
      <c r="M578" s="5" t="e">
        <f>INDEX(lca_16s!H:H, MATCH(B578,lca_16s!A:A,0))</f>
        <v>#N/A</v>
      </c>
      <c r="N578" t="e">
        <f>INDEX(Assembled!$L:$L, MATCH(B578,Assembled!A:A,0))</f>
        <v>#N/A</v>
      </c>
      <c r="O578" s="4" t="e">
        <f>INDEX('12s_NCBI'!G:G, MATCH(B578,'12s_NCBI'!A:A,0))</f>
        <v>#N/A</v>
      </c>
      <c r="P578" s="5" t="e">
        <f>INDEX(lca_12s!H:H, MATCH(B578,lca_12s!A:A,0))</f>
        <v>#N/A</v>
      </c>
      <c r="U578" t="str">
        <f>IF(ISNUMBER(MATCH(B578, DraftGenomesAssmbld!A:A, 0)), "Yes", "No")</f>
        <v>No</v>
      </c>
      <c r="V578" t="str">
        <f>IF(ISNUMBER(MATCH(B578, DraftGenomesUploaded!B:B, 0)), "Yes", "No")</f>
        <v>No</v>
      </c>
      <c r="W578" t="e">
        <f>INDEX('GenBank#'!$G:$G, MATCH(B578,'GenBank#'!A:A,0))</f>
        <v>#N/A</v>
      </c>
      <c r="Y578" s="3"/>
    </row>
    <row r="579" spans="1:25" x14ac:dyDescent="0.2">
      <c r="A579">
        <v>193</v>
      </c>
      <c r="B579" t="str">
        <f t="shared" ref="B579:B642" si="37">_xlfn.CONCAT(C579:D579)</f>
        <v>OG193ilmn</v>
      </c>
      <c r="C579" t="s">
        <v>308</v>
      </c>
      <c r="D579" t="s">
        <v>36</v>
      </c>
      <c r="E579" t="str">
        <f>INDEX(Field_ID!$B:$B, MATCH(C579,Field_ID!A:A,0))</f>
        <v>Gymnosarda unicolor</v>
      </c>
      <c r="F579" t="e">
        <f>INDEX(Assembled!$F:$F, MATCH(B579,Assembled!A:A,0))</f>
        <v>#N/A</v>
      </c>
      <c r="G579" t="e">
        <f>INDEX(Assembled!$P:$P, MATCH(B579,Assembled!A:A,0))</f>
        <v>#N/A</v>
      </c>
      <c r="H579" s="4" t="e">
        <f>INDEX(COX1_BOLD!G:G, MATCH(B579,COX1_BOLD!A:A,0))</f>
        <v>#N/A</v>
      </c>
      <c r="I579" s="4" t="e">
        <f>INDEX(COX1_NCBI!G:G, MATCH(B579,COX1_NCBI!A:A,0))</f>
        <v>#N/A</v>
      </c>
      <c r="J579" s="5" t="str">
        <f>INDEX(lca_co1!H:H, MATCH(B579,lca_co1!A:A,0))</f>
        <v>Gymnosarda unicolor</v>
      </c>
      <c r="K579" t="e">
        <f>INDEX(Assembled!$M:$M, MATCH(B579,Assembled!A:A,0))</f>
        <v>#N/A</v>
      </c>
      <c r="L579" s="4" t="e">
        <f>INDEX('16s_NCBI'!G:G, MATCH(B579,'16s_NCBI'!A:A,0))</f>
        <v>#N/A</v>
      </c>
      <c r="M579" s="5" t="str">
        <f>INDEX(lca_16s!H:H, MATCH(B579,lca_16s!A:A,0))</f>
        <v>Gymnosarda unicolor</v>
      </c>
      <c r="N579" t="e">
        <f>INDEX(Assembled!$L:$L, MATCH(B579,Assembled!A:A,0))</f>
        <v>#N/A</v>
      </c>
      <c r="O579" s="4" t="e">
        <f>INDEX('12s_NCBI'!G:G, MATCH(B579,'12s_NCBI'!A:A,0))</f>
        <v>#N/A</v>
      </c>
      <c r="P579" s="5" t="str">
        <f>INDEX(lca_12s!H:H, MATCH(B579,lca_12s!A:A,0))</f>
        <v>Gymnosarda unicolor</v>
      </c>
      <c r="Q579" t="str">
        <f t="shared" ref="Q579" si="38">E579</f>
        <v>Gymnosarda unicolor</v>
      </c>
      <c r="R579" t="s">
        <v>39</v>
      </c>
      <c r="U579" t="str">
        <f>IF(ISNUMBER(MATCH(B579, DraftGenomesAssmbld!A:A, 0)), "Yes", "No")</f>
        <v>Yes</v>
      </c>
      <c r="V579" t="str">
        <f>IF(ISNUMBER(MATCH(B579, DraftGenomesUploaded!B:B, 0)), "Yes", "No")</f>
        <v>No</v>
      </c>
      <c r="W579" t="e">
        <f>INDEX('GenBank#'!$G:$G, MATCH(B579,'GenBank#'!A:A,0))</f>
        <v>#N/A</v>
      </c>
    </row>
    <row r="580" spans="1:25" x14ac:dyDescent="0.2">
      <c r="A580">
        <v>193</v>
      </c>
      <c r="B580" t="str">
        <f t="shared" si="37"/>
        <v>OG193hifi</v>
      </c>
      <c r="C580" t="s">
        <v>308</v>
      </c>
      <c r="D580" t="s">
        <v>37</v>
      </c>
      <c r="E580" t="str">
        <f>INDEX(Field_ID!$B:$B, MATCH(C580,Field_ID!A:A,0))</f>
        <v>Gymnosarda unicolor</v>
      </c>
      <c r="F580" t="e">
        <f>INDEX(Assembled!$F:$F, MATCH(B580,Assembled!A:A,0))</f>
        <v>#N/A</v>
      </c>
      <c r="G580" t="e">
        <f>INDEX(Assembled!$P:$P, MATCH(B580,Assembled!A:A,0))</f>
        <v>#N/A</v>
      </c>
      <c r="H580" s="4" t="e">
        <f>INDEX(COX1_BOLD!G:G, MATCH(B580,COX1_BOLD!A:A,0))</f>
        <v>#N/A</v>
      </c>
      <c r="I580" s="4" t="e">
        <f>INDEX(COX1_NCBI!G:G, MATCH(B580,COX1_NCBI!A:A,0))</f>
        <v>#N/A</v>
      </c>
      <c r="J580" s="5" t="e">
        <f>INDEX(lca_co1!H:H, MATCH(B580,lca_co1!A:A,0))</f>
        <v>#N/A</v>
      </c>
      <c r="K580" t="e">
        <f>INDEX(Assembled!$M:$M, MATCH(B580,Assembled!A:A,0))</f>
        <v>#N/A</v>
      </c>
      <c r="L580" s="4" t="e">
        <f>INDEX('16s_NCBI'!G:G, MATCH(B580,'16s_NCBI'!A:A,0))</f>
        <v>#N/A</v>
      </c>
      <c r="M580" s="5" t="e">
        <f>INDEX(lca_16s!H:H, MATCH(B580,lca_16s!A:A,0))</f>
        <v>#N/A</v>
      </c>
      <c r="N580" t="e">
        <f>INDEX(Assembled!$L:$L, MATCH(B580,Assembled!A:A,0))</f>
        <v>#N/A</v>
      </c>
      <c r="O580" s="4" t="e">
        <f>INDEX('12s_NCBI'!G:G, MATCH(B580,'12s_NCBI'!A:A,0))</f>
        <v>#N/A</v>
      </c>
      <c r="P580" s="5" t="e">
        <f>INDEX(lca_12s!H:H, MATCH(B580,lca_12s!A:A,0))</f>
        <v>#N/A</v>
      </c>
      <c r="U580" t="str">
        <f>IF(ISNUMBER(MATCH(B580, DraftGenomesAssmbld!A:A, 0)), "Yes", "No")</f>
        <v>No</v>
      </c>
      <c r="V580" t="str">
        <f>IF(ISNUMBER(MATCH(B580, DraftGenomesUploaded!B:B, 0)), "Yes", "No")</f>
        <v>No</v>
      </c>
      <c r="W580" t="e">
        <f>INDEX('GenBank#'!$G:$G, MATCH(B580,'GenBank#'!A:A,0))</f>
        <v>#N/A</v>
      </c>
    </row>
    <row r="581" spans="1:25" x14ac:dyDescent="0.2">
      <c r="A581">
        <v>194</v>
      </c>
      <c r="B581" t="str">
        <f t="shared" si="37"/>
        <v>OG194hic</v>
      </c>
      <c r="C581" t="s">
        <v>309</v>
      </c>
      <c r="D581" t="s">
        <v>35</v>
      </c>
      <c r="E581" t="str">
        <f>INDEX(Field_ID!$B:$B, MATCH(C581,Field_ID!A:A,0))</f>
        <v>Rastrelliger faughni</v>
      </c>
      <c r="F581" t="e">
        <f>INDEX(Assembled!$F:$F, MATCH(B581,Assembled!A:A,0))</f>
        <v>#N/A</v>
      </c>
      <c r="G581" t="e">
        <f>INDEX(Assembled!$P:$P, MATCH(B581,Assembled!A:A,0))</f>
        <v>#N/A</v>
      </c>
      <c r="H581" s="4" t="e">
        <f>INDEX(COX1_BOLD!G:G, MATCH(B581,COX1_BOLD!A:A,0))</f>
        <v>#N/A</v>
      </c>
      <c r="I581" s="4" t="e">
        <f>INDEX(COX1_NCBI!G:G, MATCH(B581,COX1_NCBI!A:A,0))</f>
        <v>#N/A</v>
      </c>
      <c r="J581" s="5" t="e">
        <f>INDEX(lca_co1!H:H, MATCH(B581,lca_co1!A:A,0))</f>
        <v>#N/A</v>
      </c>
      <c r="K581" t="e">
        <f>INDEX(Assembled!$M:$M, MATCH(B581,Assembled!A:A,0))</f>
        <v>#N/A</v>
      </c>
      <c r="L581" s="4" t="e">
        <f>INDEX('16s_NCBI'!G:G, MATCH(B581,'16s_NCBI'!A:A,0))</f>
        <v>#N/A</v>
      </c>
      <c r="M581" s="5" t="e">
        <f>INDEX(lca_16s!H:H, MATCH(B581,lca_16s!A:A,0))</f>
        <v>#N/A</v>
      </c>
      <c r="N581" t="e">
        <f>INDEX(Assembled!$L:$L, MATCH(B581,Assembled!A:A,0))</f>
        <v>#N/A</v>
      </c>
      <c r="O581" s="4" t="e">
        <f>INDEX('12s_NCBI'!G:G, MATCH(B581,'12s_NCBI'!A:A,0))</f>
        <v>#N/A</v>
      </c>
      <c r="P581" s="5" t="e">
        <f>INDEX(lca_12s!H:H, MATCH(B581,lca_12s!A:A,0))</f>
        <v>#N/A</v>
      </c>
      <c r="U581" t="str">
        <f>IF(ISNUMBER(MATCH(B581, DraftGenomesAssmbld!A:A, 0)), "Yes", "No")</f>
        <v>No</v>
      </c>
      <c r="V581" t="str">
        <f>IF(ISNUMBER(MATCH(B581, DraftGenomesUploaded!B:B, 0)), "Yes", "No")</f>
        <v>No</v>
      </c>
      <c r="W581" t="e">
        <f>INDEX('GenBank#'!$G:$G, MATCH(B581,'GenBank#'!A:A,0))</f>
        <v>#N/A</v>
      </c>
      <c r="Y581" s="3"/>
    </row>
    <row r="582" spans="1:25" x14ac:dyDescent="0.2">
      <c r="A582">
        <v>194</v>
      </c>
      <c r="B582" t="str">
        <f t="shared" si="37"/>
        <v>OG194ilmn</v>
      </c>
      <c r="C582" t="s">
        <v>309</v>
      </c>
      <c r="D582" t="s">
        <v>36</v>
      </c>
      <c r="E582" t="str">
        <f>INDEX(Field_ID!$B:$B, MATCH(C582,Field_ID!A:A,0))</f>
        <v>Rastrelliger faughni</v>
      </c>
      <c r="F582" t="e">
        <f>INDEX(Assembled!$F:$F, MATCH(B582,Assembled!A:A,0))</f>
        <v>#N/A</v>
      </c>
      <c r="G582" t="e">
        <f>INDEX(Assembled!$P:$P, MATCH(B582,Assembled!A:A,0))</f>
        <v>#N/A</v>
      </c>
      <c r="H582" s="4" t="e">
        <f>INDEX(COX1_BOLD!G:G, MATCH(B582,COX1_BOLD!A:A,0))</f>
        <v>#N/A</v>
      </c>
      <c r="I582" s="4" t="e">
        <f>INDEX(COX1_NCBI!G:G, MATCH(B582,COX1_NCBI!A:A,0))</f>
        <v>#N/A</v>
      </c>
      <c r="J582" s="5" t="str">
        <f>INDEX(lca_co1!H:H, MATCH(B582,lca_co1!A:A,0))</f>
        <v>Scombridae</v>
      </c>
      <c r="K582" t="e">
        <f>INDEX(Assembled!$M:$M, MATCH(B582,Assembled!A:A,0))</f>
        <v>#N/A</v>
      </c>
      <c r="L582" s="4" t="e">
        <f>INDEX('16s_NCBI'!G:G, MATCH(B582,'16s_NCBI'!A:A,0))</f>
        <v>#N/A</v>
      </c>
      <c r="M582" s="5" t="str">
        <f>INDEX(lca_16s!H:H, MATCH(B582,lca_16s!A:A,0))</f>
        <v>Rastrelliger</v>
      </c>
      <c r="N582" t="e">
        <f>INDEX(Assembled!$L:$L, MATCH(B582,Assembled!A:A,0))</f>
        <v>#N/A</v>
      </c>
      <c r="O582" s="4" t="e">
        <f>INDEX('12s_NCBI'!G:G, MATCH(B582,'12s_NCBI'!A:A,0))</f>
        <v>#N/A</v>
      </c>
      <c r="P582" s="5" t="str">
        <f>INDEX(lca_12s!H:H, MATCH(B582,lca_12s!A:A,0))</f>
        <v>Rastrelliger</v>
      </c>
      <c r="Q582" t="str">
        <f>E582</f>
        <v>Rastrelliger faughni</v>
      </c>
      <c r="R582" t="s">
        <v>39</v>
      </c>
      <c r="U582" t="str">
        <f>IF(ISNUMBER(MATCH(B582, DraftGenomesAssmbld!A:A, 0)), "Yes", "No")</f>
        <v>Yes</v>
      </c>
      <c r="V582" t="str">
        <f>IF(ISNUMBER(MATCH(B582, DraftGenomesUploaded!B:B, 0)), "Yes", "No")</f>
        <v>No</v>
      </c>
      <c r="W582" t="e">
        <f>INDEX('GenBank#'!$G:$G, MATCH(B582,'GenBank#'!A:A,0))</f>
        <v>#N/A</v>
      </c>
    </row>
    <row r="583" spans="1:25" x14ac:dyDescent="0.2">
      <c r="A583">
        <v>194</v>
      </c>
      <c r="B583" t="str">
        <f t="shared" si="37"/>
        <v>OG194hifi</v>
      </c>
      <c r="C583" t="s">
        <v>309</v>
      </c>
      <c r="D583" t="s">
        <v>37</v>
      </c>
      <c r="E583" t="str">
        <f>INDEX(Field_ID!$B:$B, MATCH(C583,Field_ID!A:A,0))</f>
        <v>Rastrelliger faughni</v>
      </c>
      <c r="F583" t="e">
        <f>INDEX(Assembled!$F:$F, MATCH(B583,Assembled!A:A,0))</f>
        <v>#N/A</v>
      </c>
      <c r="G583" t="e">
        <f>INDEX(Assembled!$P:$P, MATCH(B583,Assembled!A:A,0))</f>
        <v>#N/A</v>
      </c>
      <c r="H583" s="4" t="e">
        <f>INDEX(COX1_BOLD!G:G, MATCH(B583,COX1_BOLD!A:A,0))</f>
        <v>#N/A</v>
      </c>
      <c r="I583" s="4" t="e">
        <f>INDEX(COX1_NCBI!G:G, MATCH(B583,COX1_NCBI!A:A,0))</f>
        <v>#N/A</v>
      </c>
      <c r="J583" s="5" t="e">
        <f>INDEX(lca_co1!H:H, MATCH(B583,lca_co1!A:A,0))</f>
        <v>#N/A</v>
      </c>
      <c r="K583" t="e">
        <f>INDEX(Assembled!$M:$M, MATCH(B583,Assembled!A:A,0))</f>
        <v>#N/A</v>
      </c>
      <c r="L583" s="4" t="e">
        <f>INDEX('16s_NCBI'!G:G, MATCH(B583,'16s_NCBI'!A:A,0))</f>
        <v>#N/A</v>
      </c>
      <c r="M583" s="5" t="e">
        <f>INDEX(lca_16s!H:H, MATCH(B583,lca_16s!A:A,0))</f>
        <v>#N/A</v>
      </c>
      <c r="N583" t="e">
        <f>INDEX(Assembled!$L:$L, MATCH(B583,Assembled!A:A,0))</f>
        <v>#N/A</v>
      </c>
      <c r="O583" s="4" t="e">
        <f>INDEX('12s_NCBI'!G:G, MATCH(B583,'12s_NCBI'!A:A,0))</f>
        <v>#N/A</v>
      </c>
      <c r="P583" s="5" t="e">
        <f>INDEX(lca_12s!H:H, MATCH(B583,lca_12s!A:A,0))</f>
        <v>#N/A</v>
      </c>
      <c r="U583" t="str">
        <f>IF(ISNUMBER(MATCH(B583, DraftGenomesAssmbld!A:A, 0)), "Yes", "No")</f>
        <v>No</v>
      </c>
      <c r="V583" t="str">
        <f>IF(ISNUMBER(MATCH(B583, DraftGenomesUploaded!B:B, 0)), "Yes", "No")</f>
        <v>No</v>
      </c>
      <c r="W583" t="e">
        <f>INDEX('GenBank#'!$G:$G, MATCH(B583,'GenBank#'!A:A,0))</f>
        <v>#N/A</v>
      </c>
    </row>
    <row r="584" spans="1:25" x14ac:dyDescent="0.2">
      <c r="A584">
        <v>195</v>
      </c>
      <c r="B584" t="str">
        <f t="shared" si="37"/>
        <v>OG195hic</v>
      </c>
      <c r="C584" t="s">
        <v>310</v>
      </c>
      <c r="D584" t="s">
        <v>35</v>
      </c>
      <c r="E584" t="str">
        <f>INDEX(Field_ID!$B:$B, MATCH(C584,Field_ID!A:A,0))</f>
        <v>Galeocerdo cuvier</v>
      </c>
      <c r="F584" t="e">
        <f>INDEX(Assembled!$F:$F, MATCH(B584,Assembled!A:A,0))</f>
        <v>#N/A</v>
      </c>
      <c r="G584" t="e">
        <f>INDEX(Assembled!$P:$P, MATCH(B584,Assembled!A:A,0))</f>
        <v>#N/A</v>
      </c>
      <c r="H584" s="4" t="e">
        <f>INDEX(COX1_BOLD!G:G, MATCH(B584,COX1_BOLD!A:A,0))</f>
        <v>#N/A</v>
      </c>
      <c r="I584" s="4" t="e">
        <f>INDEX(COX1_NCBI!G:G, MATCH(B584,COX1_NCBI!A:A,0))</f>
        <v>#N/A</v>
      </c>
      <c r="J584" s="5" t="e">
        <f>INDEX(lca_co1!H:H, MATCH(B584,lca_co1!A:A,0))</f>
        <v>#N/A</v>
      </c>
      <c r="K584" t="e">
        <f>INDEX(Assembled!$M:$M, MATCH(B584,Assembled!A:A,0))</f>
        <v>#N/A</v>
      </c>
      <c r="L584" s="4" t="e">
        <f>INDEX('16s_NCBI'!G:G, MATCH(B584,'16s_NCBI'!A:A,0))</f>
        <v>#N/A</v>
      </c>
      <c r="M584" s="5" t="e">
        <f>INDEX(lca_16s!H:H, MATCH(B584,lca_16s!A:A,0))</f>
        <v>#N/A</v>
      </c>
      <c r="N584" t="e">
        <f>INDEX(Assembled!$L:$L, MATCH(B584,Assembled!A:A,0))</f>
        <v>#N/A</v>
      </c>
      <c r="O584" s="4" t="e">
        <f>INDEX('12s_NCBI'!G:G, MATCH(B584,'12s_NCBI'!A:A,0))</f>
        <v>#N/A</v>
      </c>
      <c r="P584" s="5" t="e">
        <f>INDEX(lca_12s!H:H, MATCH(B584,lca_12s!A:A,0))</f>
        <v>#N/A</v>
      </c>
      <c r="U584" t="str">
        <f>IF(ISNUMBER(MATCH(B584, DraftGenomesAssmbld!A:A, 0)), "Yes", "No")</f>
        <v>No</v>
      </c>
      <c r="V584" t="str">
        <f>IF(ISNUMBER(MATCH(B584, DraftGenomesUploaded!B:B, 0)), "Yes", "No")</f>
        <v>No</v>
      </c>
      <c r="W584" t="e">
        <f>INDEX('GenBank#'!$G:$G, MATCH(B584,'GenBank#'!A:A,0))</f>
        <v>#N/A</v>
      </c>
      <c r="Y584" s="3"/>
    </row>
    <row r="585" spans="1:25" x14ac:dyDescent="0.2">
      <c r="A585">
        <v>195</v>
      </c>
      <c r="B585" t="str">
        <f t="shared" si="37"/>
        <v>OG195ilmn</v>
      </c>
      <c r="C585" t="s">
        <v>310</v>
      </c>
      <c r="D585" t="s">
        <v>36</v>
      </c>
      <c r="E585" t="str">
        <f>INDEX(Field_ID!$B:$B, MATCH(C585,Field_ID!A:A,0))</f>
        <v>Galeocerdo cuvier</v>
      </c>
      <c r="F585" t="e">
        <f>INDEX(Assembled!$F:$F, MATCH(B585,Assembled!A:A,0))</f>
        <v>#N/A</v>
      </c>
      <c r="G585" t="e">
        <f>INDEX(Assembled!$P:$P, MATCH(B585,Assembled!A:A,0))</f>
        <v>#N/A</v>
      </c>
      <c r="H585" s="4" t="e">
        <f>INDEX(COX1_BOLD!G:G, MATCH(B585,COX1_BOLD!A:A,0))</f>
        <v>#N/A</v>
      </c>
      <c r="I585" s="4" t="e">
        <f>INDEX(COX1_NCBI!G:G, MATCH(B585,COX1_NCBI!A:A,0))</f>
        <v>#N/A</v>
      </c>
      <c r="J585" s="5" t="e">
        <f>INDEX(lca_co1!H:H, MATCH(B585,lca_co1!A:A,0))</f>
        <v>#N/A</v>
      </c>
      <c r="K585" t="e">
        <f>INDEX(Assembled!$M:$M, MATCH(B585,Assembled!A:A,0))</f>
        <v>#N/A</v>
      </c>
      <c r="L585" s="4" t="e">
        <f>INDEX('16s_NCBI'!G:G, MATCH(B585,'16s_NCBI'!A:A,0))</f>
        <v>#N/A</v>
      </c>
      <c r="M585" s="5" t="e">
        <f>INDEX(lca_16s!H:H, MATCH(B585,lca_16s!A:A,0))</f>
        <v>#N/A</v>
      </c>
      <c r="N585" t="e">
        <f>INDEX(Assembled!$L:$L, MATCH(B585,Assembled!A:A,0))</f>
        <v>#N/A</v>
      </c>
      <c r="O585" s="4" t="e">
        <f>INDEX('12s_NCBI'!G:G, MATCH(B585,'12s_NCBI'!A:A,0))</f>
        <v>#N/A</v>
      </c>
      <c r="P585" s="5" t="e">
        <f>INDEX(lca_12s!H:H, MATCH(B585,lca_12s!A:A,0))</f>
        <v>#N/A</v>
      </c>
      <c r="U585" t="str">
        <f>IF(ISNUMBER(MATCH(B585, DraftGenomesAssmbld!A:A, 0)), "Yes", "No")</f>
        <v>No</v>
      </c>
      <c r="V585" t="str">
        <f>IF(ISNUMBER(MATCH(B585, DraftGenomesUploaded!B:B, 0)), "Yes", "No")</f>
        <v>No</v>
      </c>
      <c r="W585" t="e">
        <f>INDEX('GenBank#'!$G:$G, MATCH(B585,'GenBank#'!A:A,0))</f>
        <v>#N/A</v>
      </c>
    </row>
    <row r="586" spans="1:25" x14ac:dyDescent="0.2">
      <c r="A586">
        <v>195</v>
      </c>
      <c r="B586" t="str">
        <f t="shared" si="37"/>
        <v>OG195hifi</v>
      </c>
      <c r="C586" t="s">
        <v>310</v>
      </c>
      <c r="D586" t="s">
        <v>37</v>
      </c>
      <c r="E586" t="str">
        <f>INDEX(Field_ID!$B:$B, MATCH(C586,Field_ID!A:A,0))</f>
        <v>Galeocerdo cuvier</v>
      </c>
      <c r="F586" t="e">
        <f>INDEX(Assembled!$F:$F, MATCH(B586,Assembled!A:A,0))</f>
        <v>#N/A</v>
      </c>
      <c r="G586" t="e">
        <f>INDEX(Assembled!$P:$P, MATCH(B586,Assembled!A:A,0))</f>
        <v>#N/A</v>
      </c>
      <c r="H586" s="4" t="e">
        <f>INDEX(COX1_BOLD!G:G, MATCH(B586,COX1_BOLD!A:A,0))</f>
        <v>#N/A</v>
      </c>
      <c r="I586" s="4" t="e">
        <f>INDEX(COX1_NCBI!G:G, MATCH(B586,COX1_NCBI!A:A,0))</f>
        <v>#N/A</v>
      </c>
      <c r="J586" s="5" t="e">
        <f>INDEX(lca_co1!H:H, MATCH(B586,lca_co1!A:A,0))</f>
        <v>#N/A</v>
      </c>
      <c r="K586" t="e">
        <f>INDEX(Assembled!$M:$M, MATCH(B586,Assembled!A:A,0))</f>
        <v>#N/A</v>
      </c>
      <c r="L586" s="4" t="e">
        <f>INDEX('16s_NCBI'!G:G, MATCH(B586,'16s_NCBI'!A:A,0))</f>
        <v>#N/A</v>
      </c>
      <c r="M586" s="5" t="e">
        <f>INDEX(lca_16s!H:H, MATCH(B586,lca_16s!A:A,0))</f>
        <v>#N/A</v>
      </c>
      <c r="N586" t="e">
        <f>INDEX(Assembled!$L:$L, MATCH(B586,Assembled!A:A,0))</f>
        <v>#N/A</v>
      </c>
      <c r="O586" s="4" t="e">
        <f>INDEX('12s_NCBI'!G:G, MATCH(B586,'12s_NCBI'!A:A,0))</f>
        <v>#N/A</v>
      </c>
      <c r="P586" s="5" t="e">
        <f>INDEX(lca_12s!H:H, MATCH(B586,lca_12s!A:A,0))</f>
        <v>#N/A</v>
      </c>
      <c r="U586" t="str">
        <f>IF(ISNUMBER(MATCH(B586, DraftGenomesAssmbld!A:A, 0)), "Yes", "No")</f>
        <v>No</v>
      </c>
      <c r="V586" t="str">
        <f>IF(ISNUMBER(MATCH(B586, DraftGenomesUploaded!B:B, 0)), "Yes", "No")</f>
        <v>No</v>
      </c>
      <c r="W586" t="e">
        <f>INDEX('GenBank#'!$G:$G, MATCH(B586,'GenBank#'!A:A,0))</f>
        <v>#N/A</v>
      </c>
    </row>
    <row r="587" spans="1:25" x14ac:dyDescent="0.2">
      <c r="A587">
        <v>196</v>
      </c>
      <c r="B587" t="str">
        <f t="shared" si="37"/>
        <v>OG196hic</v>
      </c>
      <c r="C587" t="s">
        <v>311</v>
      </c>
      <c r="D587" t="s">
        <v>35</v>
      </c>
      <c r="E587" t="str">
        <f>INDEX(Field_ID!$B:$B, MATCH(C587,Field_ID!A:A,0))</f>
        <v>Galeocerdo cuvier</v>
      </c>
      <c r="F587" t="e">
        <f>INDEX(Assembled!$F:$F, MATCH(B587,Assembled!A:A,0))</f>
        <v>#N/A</v>
      </c>
      <c r="G587" t="e">
        <f>INDEX(Assembled!$P:$P, MATCH(B587,Assembled!A:A,0))</f>
        <v>#N/A</v>
      </c>
      <c r="H587" s="4" t="e">
        <f>INDEX(COX1_BOLD!G:G, MATCH(B587,COX1_BOLD!A:A,0))</f>
        <v>#N/A</v>
      </c>
      <c r="I587" s="4" t="e">
        <f>INDEX(COX1_NCBI!G:G, MATCH(B587,COX1_NCBI!A:A,0))</f>
        <v>#N/A</v>
      </c>
      <c r="J587" s="5" t="e">
        <f>INDEX(lca_co1!H:H, MATCH(B587,lca_co1!A:A,0))</f>
        <v>#N/A</v>
      </c>
      <c r="K587" t="e">
        <f>INDEX(Assembled!$M:$M, MATCH(B587,Assembled!A:A,0))</f>
        <v>#N/A</v>
      </c>
      <c r="L587" s="4" t="e">
        <f>INDEX('16s_NCBI'!G:G, MATCH(B587,'16s_NCBI'!A:A,0))</f>
        <v>#N/A</v>
      </c>
      <c r="M587" s="5" t="e">
        <f>INDEX(lca_16s!H:H, MATCH(B587,lca_16s!A:A,0))</f>
        <v>#N/A</v>
      </c>
      <c r="N587" t="e">
        <f>INDEX(Assembled!$L:$L, MATCH(B587,Assembled!A:A,0))</f>
        <v>#N/A</v>
      </c>
      <c r="O587" s="4" t="e">
        <f>INDEX('12s_NCBI'!G:G, MATCH(B587,'12s_NCBI'!A:A,0))</f>
        <v>#N/A</v>
      </c>
      <c r="P587" s="5" t="e">
        <f>INDEX(lca_12s!H:H, MATCH(B587,lca_12s!A:A,0))</f>
        <v>#N/A</v>
      </c>
      <c r="U587" t="str">
        <f>IF(ISNUMBER(MATCH(B587, DraftGenomesAssmbld!A:A, 0)), "Yes", "No")</f>
        <v>No</v>
      </c>
      <c r="V587" t="str">
        <f>IF(ISNUMBER(MATCH(B587, DraftGenomesUploaded!B:B, 0)), "Yes", "No")</f>
        <v>No</v>
      </c>
      <c r="W587" t="e">
        <f>INDEX('GenBank#'!$G:$G, MATCH(B587,'GenBank#'!A:A,0))</f>
        <v>#N/A</v>
      </c>
      <c r="Y587" s="3"/>
    </row>
    <row r="588" spans="1:25" x14ac:dyDescent="0.2">
      <c r="A588">
        <v>196</v>
      </c>
      <c r="B588" t="str">
        <f t="shared" si="37"/>
        <v>OG196ilmn</v>
      </c>
      <c r="C588" t="s">
        <v>311</v>
      </c>
      <c r="D588" t="s">
        <v>36</v>
      </c>
      <c r="E588" t="str">
        <f>INDEX(Field_ID!$B:$B, MATCH(C588,Field_ID!A:A,0))</f>
        <v>Galeocerdo cuvier</v>
      </c>
      <c r="F588" t="e">
        <f>INDEX(Assembled!$F:$F, MATCH(B588,Assembled!A:A,0))</f>
        <v>#N/A</v>
      </c>
      <c r="G588" t="e">
        <f>INDEX(Assembled!$P:$P, MATCH(B588,Assembled!A:A,0))</f>
        <v>#N/A</v>
      </c>
      <c r="H588" s="4" t="e">
        <f>INDEX(COX1_BOLD!G:G, MATCH(B588,COX1_BOLD!A:A,0))</f>
        <v>#N/A</v>
      </c>
      <c r="I588" s="4" t="e">
        <f>INDEX(COX1_NCBI!G:G, MATCH(B588,COX1_NCBI!A:A,0))</f>
        <v>#N/A</v>
      </c>
      <c r="J588" s="5" t="e">
        <f>INDEX(lca_co1!H:H, MATCH(B588,lca_co1!A:A,0))</f>
        <v>#N/A</v>
      </c>
      <c r="K588" t="e">
        <f>INDEX(Assembled!$M:$M, MATCH(B588,Assembled!A:A,0))</f>
        <v>#N/A</v>
      </c>
      <c r="L588" s="4" t="e">
        <f>INDEX('16s_NCBI'!G:G, MATCH(B588,'16s_NCBI'!A:A,0))</f>
        <v>#N/A</v>
      </c>
      <c r="M588" s="5" t="e">
        <f>INDEX(lca_16s!H:H, MATCH(B588,lca_16s!A:A,0))</f>
        <v>#N/A</v>
      </c>
      <c r="N588" t="e">
        <f>INDEX(Assembled!$L:$L, MATCH(B588,Assembled!A:A,0))</f>
        <v>#N/A</v>
      </c>
      <c r="O588" s="4" t="e">
        <f>INDEX('12s_NCBI'!G:G, MATCH(B588,'12s_NCBI'!A:A,0))</f>
        <v>#N/A</v>
      </c>
      <c r="P588" s="5" t="e">
        <f>INDEX(lca_12s!H:H, MATCH(B588,lca_12s!A:A,0))</f>
        <v>#N/A</v>
      </c>
      <c r="U588" t="str">
        <f>IF(ISNUMBER(MATCH(B588, DraftGenomesAssmbld!A:A, 0)), "Yes", "No")</f>
        <v>No</v>
      </c>
      <c r="V588" t="str">
        <f>IF(ISNUMBER(MATCH(B588, DraftGenomesUploaded!B:B, 0)), "Yes", "No")</f>
        <v>No</v>
      </c>
      <c r="W588" t="e">
        <f>INDEX('GenBank#'!$G:$G, MATCH(B588,'GenBank#'!A:A,0))</f>
        <v>#N/A</v>
      </c>
    </row>
    <row r="589" spans="1:25" x14ac:dyDescent="0.2">
      <c r="A589">
        <v>196</v>
      </c>
      <c r="B589" t="str">
        <f t="shared" si="37"/>
        <v>OG196hifi</v>
      </c>
      <c r="C589" t="s">
        <v>311</v>
      </c>
      <c r="D589" t="s">
        <v>37</v>
      </c>
      <c r="E589" t="str">
        <f>INDEX(Field_ID!$B:$B, MATCH(C589,Field_ID!A:A,0))</f>
        <v>Galeocerdo cuvier</v>
      </c>
      <c r="F589" t="e">
        <f>INDEX(Assembled!$F:$F, MATCH(B589,Assembled!A:A,0))</f>
        <v>#N/A</v>
      </c>
      <c r="G589" t="e">
        <f>INDEX(Assembled!$P:$P, MATCH(B589,Assembled!A:A,0))</f>
        <v>#N/A</v>
      </c>
      <c r="H589" s="4" t="e">
        <f>INDEX(COX1_BOLD!G:G, MATCH(B589,COX1_BOLD!A:A,0))</f>
        <v>#N/A</v>
      </c>
      <c r="I589" s="4" t="e">
        <f>INDEX(COX1_NCBI!G:G, MATCH(B589,COX1_NCBI!A:A,0))</f>
        <v>#N/A</v>
      </c>
      <c r="J589" s="5" t="e">
        <f>INDEX(lca_co1!H:H, MATCH(B589,lca_co1!A:A,0))</f>
        <v>#N/A</v>
      </c>
      <c r="K589" t="e">
        <f>INDEX(Assembled!$M:$M, MATCH(B589,Assembled!A:A,0))</f>
        <v>#N/A</v>
      </c>
      <c r="L589" s="4" t="e">
        <f>INDEX('16s_NCBI'!G:G, MATCH(B589,'16s_NCBI'!A:A,0))</f>
        <v>#N/A</v>
      </c>
      <c r="M589" s="5" t="e">
        <f>INDEX(lca_16s!H:H, MATCH(B589,lca_16s!A:A,0))</f>
        <v>#N/A</v>
      </c>
      <c r="N589" t="e">
        <f>INDEX(Assembled!$L:$L, MATCH(B589,Assembled!A:A,0))</f>
        <v>#N/A</v>
      </c>
      <c r="O589" s="4" t="e">
        <f>INDEX('12s_NCBI'!G:G, MATCH(B589,'12s_NCBI'!A:A,0))</f>
        <v>#N/A</v>
      </c>
      <c r="P589" s="5" t="e">
        <f>INDEX(lca_12s!H:H, MATCH(B589,lca_12s!A:A,0))</f>
        <v>#N/A</v>
      </c>
      <c r="U589" t="str">
        <f>IF(ISNUMBER(MATCH(B589, DraftGenomesAssmbld!A:A, 0)), "Yes", "No")</f>
        <v>No</v>
      </c>
      <c r="V589" t="str">
        <f>IF(ISNUMBER(MATCH(B589, DraftGenomesUploaded!B:B, 0)), "Yes", "No")</f>
        <v>No</v>
      </c>
      <c r="W589" t="e">
        <f>INDEX('GenBank#'!$G:$G, MATCH(B589,'GenBank#'!A:A,0))</f>
        <v>#N/A</v>
      </c>
    </row>
    <row r="590" spans="1:25" x14ac:dyDescent="0.2">
      <c r="A590">
        <v>197</v>
      </c>
      <c r="B590" t="str">
        <f t="shared" si="37"/>
        <v>OG197hic</v>
      </c>
      <c r="C590" t="s">
        <v>312</v>
      </c>
      <c r="D590" t="s">
        <v>35</v>
      </c>
      <c r="E590" t="str">
        <f>INDEX(Field_ID!$B:$B, MATCH(C590,Field_ID!A:A,0))</f>
        <v>Galeocerdo cuvier</v>
      </c>
      <c r="F590" t="e">
        <f>INDEX(Assembled!$F:$F, MATCH(B590,Assembled!A:A,0))</f>
        <v>#N/A</v>
      </c>
      <c r="G590" t="e">
        <f>INDEX(Assembled!$P:$P, MATCH(B590,Assembled!A:A,0))</f>
        <v>#N/A</v>
      </c>
      <c r="H590" s="4" t="e">
        <f>INDEX(COX1_BOLD!G:G, MATCH(B590,COX1_BOLD!A:A,0))</f>
        <v>#N/A</v>
      </c>
      <c r="I590" s="4" t="e">
        <f>INDEX(COX1_NCBI!G:G, MATCH(B590,COX1_NCBI!A:A,0))</f>
        <v>#N/A</v>
      </c>
      <c r="J590" s="5" t="e">
        <f>INDEX(lca_co1!H:H, MATCH(B590,lca_co1!A:A,0))</f>
        <v>#N/A</v>
      </c>
      <c r="K590" t="e">
        <f>INDEX(Assembled!$M:$M, MATCH(B590,Assembled!A:A,0))</f>
        <v>#N/A</v>
      </c>
      <c r="L590" s="4" t="e">
        <f>INDEX('16s_NCBI'!G:G, MATCH(B590,'16s_NCBI'!A:A,0))</f>
        <v>#N/A</v>
      </c>
      <c r="M590" s="5" t="e">
        <f>INDEX(lca_16s!H:H, MATCH(B590,lca_16s!A:A,0))</f>
        <v>#N/A</v>
      </c>
      <c r="N590" t="e">
        <f>INDEX(Assembled!$L:$L, MATCH(B590,Assembled!A:A,0))</f>
        <v>#N/A</v>
      </c>
      <c r="O590" s="4" t="e">
        <f>INDEX('12s_NCBI'!G:G, MATCH(B590,'12s_NCBI'!A:A,0))</f>
        <v>#N/A</v>
      </c>
      <c r="P590" s="5" t="e">
        <f>INDEX(lca_12s!H:H, MATCH(B590,lca_12s!A:A,0))</f>
        <v>#N/A</v>
      </c>
      <c r="U590" t="str">
        <f>IF(ISNUMBER(MATCH(B590, DraftGenomesAssmbld!A:A, 0)), "Yes", "No")</f>
        <v>No</v>
      </c>
      <c r="V590" t="str">
        <f>IF(ISNUMBER(MATCH(B590, DraftGenomesUploaded!B:B, 0)), "Yes", "No")</f>
        <v>No</v>
      </c>
      <c r="W590" t="e">
        <f>INDEX('GenBank#'!$G:$G, MATCH(B590,'GenBank#'!A:A,0))</f>
        <v>#N/A</v>
      </c>
      <c r="Y590" s="3"/>
    </row>
    <row r="591" spans="1:25" x14ac:dyDescent="0.2">
      <c r="A591">
        <v>197</v>
      </c>
      <c r="B591" t="str">
        <f t="shared" si="37"/>
        <v>OG197ilmn</v>
      </c>
      <c r="C591" t="s">
        <v>312</v>
      </c>
      <c r="D591" t="s">
        <v>36</v>
      </c>
      <c r="E591" t="str">
        <f>INDEX(Field_ID!$B:$B, MATCH(C591,Field_ID!A:A,0))</f>
        <v>Galeocerdo cuvier</v>
      </c>
      <c r="F591" t="e">
        <f>INDEX(Assembled!$F:$F, MATCH(B591,Assembled!A:A,0))</f>
        <v>#N/A</v>
      </c>
      <c r="G591" t="e">
        <f>INDEX(Assembled!$P:$P, MATCH(B591,Assembled!A:A,0))</f>
        <v>#N/A</v>
      </c>
      <c r="H591" s="4" t="e">
        <f>INDEX(COX1_BOLD!G:G, MATCH(B591,COX1_BOLD!A:A,0))</f>
        <v>#N/A</v>
      </c>
      <c r="I591" s="4" t="e">
        <f>INDEX(COX1_NCBI!G:G, MATCH(B591,COX1_NCBI!A:A,0))</f>
        <v>#N/A</v>
      </c>
      <c r="J591" s="5" t="e">
        <f>INDEX(lca_co1!H:H, MATCH(B591,lca_co1!A:A,0))</f>
        <v>#N/A</v>
      </c>
      <c r="K591" t="e">
        <f>INDEX(Assembled!$M:$M, MATCH(B591,Assembled!A:A,0))</f>
        <v>#N/A</v>
      </c>
      <c r="L591" s="4" t="e">
        <f>INDEX('16s_NCBI'!G:G, MATCH(B591,'16s_NCBI'!A:A,0))</f>
        <v>#N/A</v>
      </c>
      <c r="M591" s="5" t="e">
        <f>INDEX(lca_16s!H:H, MATCH(B591,lca_16s!A:A,0))</f>
        <v>#N/A</v>
      </c>
      <c r="N591" t="e">
        <f>INDEX(Assembled!$L:$L, MATCH(B591,Assembled!A:A,0))</f>
        <v>#N/A</v>
      </c>
      <c r="O591" s="4" t="e">
        <f>INDEX('12s_NCBI'!G:G, MATCH(B591,'12s_NCBI'!A:A,0))</f>
        <v>#N/A</v>
      </c>
      <c r="P591" s="5" t="e">
        <f>INDEX(lca_12s!H:H, MATCH(B591,lca_12s!A:A,0))</f>
        <v>#N/A</v>
      </c>
      <c r="U591" t="str">
        <f>IF(ISNUMBER(MATCH(B591, DraftGenomesAssmbld!A:A, 0)), "Yes", "No")</f>
        <v>No</v>
      </c>
      <c r="V591" t="str">
        <f>IF(ISNUMBER(MATCH(B591, DraftGenomesUploaded!B:B, 0)), "Yes", "No")</f>
        <v>No</v>
      </c>
      <c r="W591" t="e">
        <f>INDEX('GenBank#'!$G:$G, MATCH(B591,'GenBank#'!A:A,0))</f>
        <v>#N/A</v>
      </c>
    </row>
    <row r="592" spans="1:25" x14ac:dyDescent="0.2">
      <c r="A592">
        <v>197</v>
      </c>
      <c r="B592" t="str">
        <f t="shared" si="37"/>
        <v>OG197hifi</v>
      </c>
      <c r="C592" t="s">
        <v>312</v>
      </c>
      <c r="D592" t="s">
        <v>37</v>
      </c>
      <c r="E592" t="str">
        <f>INDEX(Field_ID!$B:$B, MATCH(C592,Field_ID!A:A,0))</f>
        <v>Galeocerdo cuvier</v>
      </c>
      <c r="F592" t="e">
        <f>INDEX(Assembled!$F:$F, MATCH(B592,Assembled!A:A,0))</f>
        <v>#N/A</v>
      </c>
      <c r="G592" t="e">
        <f>INDEX(Assembled!$P:$P, MATCH(B592,Assembled!A:A,0))</f>
        <v>#N/A</v>
      </c>
      <c r="H592" s="4" t="e">
        <f>INDEX(COX1_BOLD!G:G, MATCH(B592,COX1_BOLD!A:A,0))</f>
        <v>#N/A</v>
      </c>
      <c r="I592" s="4" t="e">
        <f>INDEX(COX1_NCBI!G:G, MATCH(B592,COX1_NCBI!A:A,0))</f>
        <v>#N/A</v>
      </c>
      <c r="J592" s="5" t="e">
        <f>INDEX(lca_co1!H:H, MATCH(B592,lca_co1!A:A,0))</f>
        <v>#N/A</v>
      </c>
      <c r="K592" t="e">
        <f>INDEX(Assembled!$M:$M, MATCH(B592,Assembled!A:A,0))</f>
        <v>#N/A</v>
      </c>
      <c r="L592" s="4" t="e">
        <f>INDEX('16s_NCBI'!G:G, MATCH(B592,'16s_NCBI'!A:A,0))</f>
        <v>#N/A</v>
      </c>
      <c r="M592" s="5" t="e">
        <f>INDEX(lca_16s!H:H, MATCH(B592,lca_16s!A:A,0))</f>
        <v>#N/A</v>
      </c>
      <c r="N592" t="e">
        <f>INDEX(Assembled!$L:$L, MATCH(B592,Assembled!A:A,0))</f>
        <v>#N/A</v>
      </c>
      <c r="O592" s="4" t="e">
        <f>INDEX('12s_NCBI'!G:G, MATCH(B592,'12s_NCBI'!A:A,0))</f>
        <v>#N/A</v>
      </c>
      <c r="P592" s="5" t="e">
        <f>INDEX(lca_12s!H:H, MATCH(B592,lca_12s!A:A,0))</f>
        <v>#N/A</v>
      </c>
      <c r="U592" t="str">
        <f>IF(ISNUMBER(MATCH(B592, DraftGenomesAssmbld!A:A, 0)), "Yes", "No")</f>
        <v>No</v>
      </c>
      <c r="V592" t="str">
        <f>IF(ISNUMBER(MATCH(B592, DraftGenomesUploaded!B:B, 0)), "Yes", "No")</f>
        <v>No</v>
      </c>
      <c r="W592" t="e">
        <f>INDEX('GenBank#'!$G:$G, MATCH(B592,'GenBank#'!A:A,0))</f>
        <v>#N/A</v>
      </c>
    </row>
    <row r="593" spans="1:27" x14ac:dyDescent="0.2">
      <c r="A593">
        <v>198</v>
      </c>
      <c r="B593" t="str">
        <f t="shared" si="37"/>
        <v>OG198hic</v>
      </c>
      <c r="C593" t="s">
        <v>313</v>
      </c>
      <c r="D593" t="s">
        <v>35</v>
      </c>
      <c r="E593" t="str">
        <f>INDEX(Field_ID!$B:$B, MATCH(C593,Field_ID!A:A,0))</f>
        <v>Galeocerdo cuvier</v>
      </c>
      <c r="F593" t="e">
        <f>INDEX(Assembled!$F:$F, MATCH(B593,Assembled!A:A,0))</f>
        <v>#N/A</v>
      </c>
      <c r="G593" t="e">
        <f>INDEX(Assembled!$P:$P, MATCH(B593,Assembled!A:A,0))</f>
        <v>#N/A</v>
      </c>
      <c r="H593" s="4" t="e">
        <f>INDEX(COX1_BOLD!G:G, MATCH(B593,COX1_BOLD!A:A,0))</f>
        <v>#N/A</v>
      </c>
      <c r="I593" s="4" t="e">
        <f>INDEX(COX1_NCBI!G:G, MATCH(B593,COX1_NCBI!A:A,0))</f>
        <v>#N/A</v>
      </c>
      <c r="J593" s="5" t="e">
        <f>INDEX(lca_co1!H:H, MATCH(B593,lca_co1!A:A,0))</f>
        <v>#N/A</v>
      </c>
      <c r="K593" t="e">
        <f>INDEX(Assembled!$M:$M, MATCH(B593,Assembled!A:A,0))</f>
        <v>#N/A</v>
      </c>
      <c r="L593" s="4" t="e">
        <f>INDEX('16s_NCBI'!G:G, MATCH(B593,'16s_NCBI'!A:A,0))</f>
        <v>#N/A</v>
      </c>
      <c r="M593" s="5" t="e">
        <f>INDEX(lca_16s!H:H, MATCH(B593,lca_16s!A:A,0))</f>
        <v>#N/A</v>
      </c>
      <c r="N593" t="e">
        <f>INDEX(Assembled!$L:$L, MATCH(B593,Assembled!A:A,0))</f>
        <v>#N/A</v>
      </c>
      <c r="O593" s="4" t="e">
        <f>INDEX('12s_NCBI'!G:G, MATCH(B593,'12s_NCBI'!A:A,0))</f>
        <v>#N/A</v>
      </c>
      <c r="P593" s="5" t="e">
        <f>INDEX(lca_12s!H:H, MATCH(B593,lca_12s!A:A,0))</f>
        <v>#N/A</v>
      </c>
      <c r="U593" t="str">
        <f>IF(ISNUMBER(MATCH(B593, DraftGenomesAssmbld!A:A, 0)), "Yes", "No")</f>
        <v>No</v>
      </c>
      <c r="V593" t="str">
        <f>IF(ISNUMBER(MATCH(B593, DraftGenomesUploaded!B:B, 0)), "Yes", "No")</f>
        <v>No</v>
      </c>
      <c r="W593" t="e">
        <f>INDEX('GenBank#'!$G:$G, MATCH(B593,'GenBank#'!A:A,0))</f>
        <v>#N/A</v>
      </c>
      <c r="Y593" s="3"/>
      <c r="Z593" t="s">
        <v>314</v>
      </c>
      <c r="AA593" t="s">
        <v>315</v>
      </c>
    </row>
    <row r="594" spans="1:27" x14ac:dyDescent="0.2">
      <c r="A594">
        <v>198</v>
      </c>
      <c r="B594" t="str">
        <f t="shared" si="37"/>
        <v>OG198ilmn</v>
      </c>
      <c r="C594" t="s">
        <v>313</v>
      </c>
      <c r="D594" t="s">
        <v>36</v>
      </c>
      <c r="E594" t="str">
        <f>INDEX(Field_ID!$B:$B, MATCH(C594,Field_ID!A:A,0))</f>
        <v>Galeocerdo cuvier</v>
      </c>
      <c r="F594" t="e">
        <f>INDEX(Assembled!$F:$F, MATCH(B594,Assembled!A:A,0))</f>
        <v>#N/A</v>
      </c>
      <c r="G594" t="e">
        <f>INDEX(Assembled!$P:$P, MATCH(B594,Assembled!A:A,0))</f>
        <v>#N/A</v>
      </c>
      <c r="H594" s="4" t="e">
        <f>INDEX(COX1_BOLD!G:G, MATCH(B594,COX1_BOLD!A:A,0))</f>
        <v>#N/A</v>
      </c>
      <c r="I594" s="4" t="e">
        <f>INDEX(COX1_NCBI!G:G, MATCH(B594,COX1_NCBI!A:A,0))</f>
        <v>#N/A</v>
      </c>
      <c r="J594" s="5" t="e">
        <f>INDEX(lca_co1!H:H, MATCH(B594,lca_co1!A:A,0))</f>
        <v>#N/A</v>
      </c>
      <c r="K594" t="e">
        <f>INDEX(Assembled!$M:$M, MATCH(B594,Assembled!A:A,0))</f>
        <v>#N/A</v>
      </c>
      <c r="L594" s="4" t="e">
        <f>INDEX('16s_NCBI'!G:G, MATCH(B594,'16s_NCBI'!A:A,0))</f>
        <v>#N/A</v>
      </c>
      <c r="M594" s="5" t="e">
        <f>INDEX(lca_16s!H:H, MATCH(B594,lca_16s!A:A,0))</f>
        <v>#N/A</v>
      </c>
      <c r="N594" t="e">
        <f>INDEX(Assembled!$L:$L, MATCH(B594,Assembled!A:A,0))</f>
        <v>#N/A</v>
      </c>
      <c r="O594" s="4" t="e">
        <f>INDEX('12s_NCBI'!G:G, MATCH(B594,'12s_NCBI'!A:A,0))</f>
        <v>#N/A</v>
      </c>
      <c r="P594" s="5" t="e">
        <f>INDEX(lca_12s!H:H, MATCH(B594,lca_12s!A:A,0))</f>
        <v>#N/A</v>
      </c>
      <c r="U594" t="str">
        <f>IF(ISNUMBER(MATCH(B594, DraftGenomesAssmbld!A:A, 0)), "Yes", "No")</f>
        <v>No</v>
      </c>
      <c r="V594" t="str">
        <f>IF(ISNUMBER(MATCH(B594, DraftGenomesUploaded!B:B, 0)), "Yes", "No")</f>
        <v>No</v>
      </c>
      <c r="W594" t="e">
        <f>INDEX('GenBank#'!$G:$G, MATCH(B594,'GenBank#'!A:A,0))</f>
        <v>#N/A</v>
      </c>
    </row>
    <row r="595" spans="1:27" x14ac:dyDescent="0.2">
      <c r="A595">
        <v>198</v>
      </c>
      <c r="B595" t="str">
        <f t="shared" si="37"/>
        <v>OG198hifi</v>
      </c>
      <c r="C595" t="s">
        <v>313</v>
      </c>
      <c r="D595" t="s">
        <v>37</v>
      </c>
      <c r="E595" t="str">
        <f>INDEX(Field_ID!$B:$B, MATCH(C595,Field_ID!A:A,0))</f>
        <v>Galeocerdo cuvier</v>
      </c>
      <c r="F595" t="e">
        <f>INDEX(Assembled!$F:$F, MATCH(B595,Assembled!A:A,0))</f>
        <v>#N/A</v>
      </c>
      <c r="G595" t="e">
        <f>INDEX(Assembled!$P:$P, MATCH(B595,Assembled!A:A,0))</f>
        <v>#N/A</v>
      </c>
      <c r="H595" s="4" t="e">
        <f>INDEX(COX1_BOLD!G:G, MATCH(B595,COX1_BOLD!A:A,0))</f>
        <v>#N/A</v>
      </c>
      <c r="I595" s="4" t="e">
        <f>INDEX(COX1_NCBI!G:G, MATCH(B595,COX1_NCBI!A:A,0))</f>
        <v>#N/A</v>
      </c>
      <c r="J595" s="5" t="e">
        <f>INDEX(lca_co1!H:H, MATCH(B595,lca_co1!A:A,0))</f>
        <v>#N/A</v>
      </c>
      <c r="K595" t="e">
        <f>INDEX(Assembled!$M:$M, MATCH(B595,Assembled!A:A,0))</f>
        <v>#N/A</v>
      </c>
      <c r="L595" s="4" t="e">
        <f>INDEX('16s_NCBI'!G:G, MATCH(B595,'16s_NCBI'!A:A,0))</f>
        <v>#N/A</v>
      </c>
      <c r="M595" s="5" t="e">
        <f>INDEX(lca_16s!H:H, MATCH(B595,lca_16s!A:A,0))</f>
        <v>#N/A</v>
      </c>
      <c r="N595" t="e">
        <f>INDEX(Assembled!$L:$L, MATCH(B595,Assembled!A:A,0))</f>
        <v>#N/A</v>
      </c>
      <c r="O595" s="4" t="e">
        <f>INDEX('12s_NCBI'!G:G, MATCH(B595,'12s_NCBI'!A:A,0))</f>
        <v>#N/A</v>
      </c>
      <c r="P595" s="5" t="e">
        <f>INDEX(lca_12s!H:H, MATCH(B595,lca_12s!A:A,0))</f>
        <v>#N/A</v>
      </c>
      <c r="U595" t="str">
        <f>IF(ISNUMBER(MATCH(B595, DraftGenomesAssmbld!A:A, 0)), "Yes", "No")</f>
        <v>No</v>
      </c>
      <c r="V595" t="str">
        <f>IF(ISNUMBER(MATCH(B595, DraftGenomesUploaded!B:B, 0)), "Yes", "No")</f>
        <v>No</v>
      </c>
      <c r="W595" t="e">
        <f>INDEX('GenBank#'!$G:$G, MATCH(B595,'GenBank#'!A:A,0))</f>
        <v>#N/A</v>
      </c>
    </row>
    <row r="596" spans="1:27" x14ac:dyDescent="0.2">
      <c r="A596">
        <v>199</v>
      </c>
      <c r="B596" t="str">
        <f t="shared" si="37"/>
        <v>OG199hic</v>
      </c>
      <c r="C596" t="s">
        <v>316</v>
      </c>
      <c r="D596" t="s">
        <v>35</v>
      </c>
      <c r="E596" t="str">
        <f>INDEX(Field_ID!$B:$B, MATCH(C596,Field_ID!A:A,0))</f>
        <v>Galeocerdo cuvier</v>
      </c>
      <c r="F596" t="e">
        <f>INDEX(Assembled!$F:$F, MATCH(B596,Assembled!A:A,0))</f>
        <v>#N/A</v>
      </c>
      <c r="G596" t="e">
        <f>INDEX(Assembled!$P:$P, MATCH(B596,Assembled!A:A,0))</f>
        <v>#N/A</v>
      </c>
      <c r="H596" s="4" t="e">
        <f>INDEX(COX1_BOLD!G:G, MATCH(B596,COX1_BOLD!A:A,0))</f>
        <v>#N/A</v>
      </c>
      <c r="I596" s="4" t="e">
        <f>INDEX(COX1_NCBI!G:G, MATCH(B596,COX1_NCBI!A:A,0))</f>
        <v>#N/A</v>
      </c>
      <c r="J596" s="5" t="e">
        <f>INDEX(lca_co1!H:H, MATCH(B596,lca_co1!A:A,0))</f>
        <v>#N/A</v>
      </c>
      <c r="K596" t="e">
        <f>INDEX(Assembled!$M:$M, MATCH(B596,Assembled!A:A,0))</f>
        <v>#N/A</v>
      </c>
      <c r="L596" s="4" t="e">
        <f>INDEX('16s_NCBI'!G:G, MATCH(B596,'16s_NCBI'!A:A,0))</f>
        <v>#N/A</v>
      </c>
      <c r="M596" s="5" t="e">
        <f>INDEX(lca_16s!H:H, MATCH(B596,lca_16s!A:A,0))</f>
        <v>#N/A</v>
      </c>
      <c r="N596" t="e">
        <f>INDEX(Assembled!$L:$L, MATCH(B596,Assembled!A:A,0))</f>
        <v>#N/A</v>
      </c>
      <c r="O596" s="4" t="e">
        <f>INDEX('12s_NCBI'!G:G, MATCH(B596,'12s_NCBI'!A:A,0))</f>
        <v>#N/A</v>
      </c>
      <c r="P596" s="5" t="e">
        <f>INDEX(lca_12s!H:H, MATCH(B596,lca_12s!A:A,0))</f>
        <v>#N/A</v>
      </c>
      <c r="U596" t="str">
        <f>IF(ISNUMBER(MATCH(B596, DraftGenomesAssmbld!A:A, 0)), "Yes", "No")</f>
        <v>No</v>
      </c>
      <c r="V596" t="str">
        <f>IF(ISNUMBER(MATCH(B596, DraftGenomesUploaded!B:B, 0)), "Yes", "No")</f>
        <v>No</v>
      </c>
      <c r="W596" t="e">
        <f>INDEX('GenBank#'!$G:$G, MATCH(B596,'GenBank#'!A:A,0))</f>
        <v>#N/A</v>
      </c>
      <c r="Y596" s="3"/>
    </row>
    <row r="597" spans="1:27" x14ac:dyDescent="0.2">
      <c r="A597">
        <v>199</v>
      </c>
      <c r="B597" t="str">
        <f t="shared" si="37"/>
        <v>OG199ilmn</v>
      </c>
      <c r="C597" t="s">
        <v>316</v>
      </c>
      <c r="D597" t="s">
        <v>36</v>
      </c>
      <c r="E597" t="str">
        <f>INDEX(Field_ID!$B:$B, MATCH(C597,Field_ID!A:A,0))</f>
        <v>Galeocerdo cuvier</v>
      </c>
      <c r="F597" t="e">
        <f>INDEX(Assembled!$F:$F, MATCH(B597,Assembled!A:A,0))</f>
        <v>#N/A</v>
      </c>
      <c r="G597" t="e">
        <f>INDEX(Assembled!$P:$P, MATCH(B597,Assembled!A:A,0))</f>
        <v>#N/A</v>
      </c>
      <c r="H597" s="4" t="e">
        <f>INDEX(COX1_BOLD!G:G, MATCH(B597,COX1_BOLD!A:A,0))</f>
        <v>#N/A</v>
      </c>
      <c r="I597" s="4" t="e">
        <f>INDEX(COX1_NCBI!G:G, MATCH(B597,COX1_NCBI!A:A,0))</f>
        <v>#N/A</v>
      </c>
      <c r="J597" s="5" t="e">
        <f>INDEX(lca_co1!H:H, MATCH(B597,lca_co1!A:A,0))</f>
        <v>#N/A</v>
      </c>
      <c r="K597" t="e">
        <f>INDEX(Assembled!$M:$M, MATCH(B597,Assembled!A:A,0))</f>
        <v>#N/A</v>
      </c>
      <c r="L597" s="4" t="e">
        <f>INDEX('16s_NCBI'!G:G, MATCH(B597,'16s_NCBI'!A:A,0))</f>
        <v>#N/A</v>
      </c>
      <c r="M597" s="5" t="e">
        <f>INDEX(lca_16s!H:H, MATCH(B597,lca_16s!A:A,0))</f>
        <v>#N/A</v>
      </c>
      <c r="N597" t="e">
        <f>INDEX(Assembled!$L:$L, MATCH(B597,Assembled!A:A,0))</f>
        <v>#N/A</v>
      </c>
      <c r="O597" s="4" t="e">
        <f>INDEX('12s_NCBI'!G:G, MATCH(B597,'12s_NCBI'!A:A,0))</f>
        <v>#N/A</v>
      </c>
      <c r="P597" s="5" t="e">
        <f>INDEX(lca_12s!H:H, MATCH(B597,lca_12s!A:A,0))</f>
        <v>#N/A</v>
      </c>
      <c r="U597" t="str">
        <f>IF(ISNUMBER(MATCH(B597, DraftGenomesAssmbld!A:A, 0)), "Yes", "No")</f>
        <v>No</v>
      </c>
      <c r="V597" t="str">
        <f>IF(ISNUMBER(MATCH(B597, DraftGenomesUploaded!B:B, 0)), "Yes", "No")</f>
        <v>No</v>
      </c>
      <c r="W597" t="e">
        <f>INDEX('GenBank#'!$G:$G, MATCH(B597,'GenBank#'!A:A,0))</f>
        <v>#N/A</v>
      </c>
    </row>
    <row r="598" spans="1:27" x14ac:dyDescent="0.2">
      <c r="A598">
        <v>199</v>
      </c>
      <c r="B598" t="str">
        <f t="shared" si="37"/>
        <v>OG199hifi</v>
      </c>
      <c r="C598" t="s">
        <v>316</v>
      </c>
      <c r="D598" t="s">
        <v>37</v>
      </c>
      <c r="E598" t="str">
        <f>INDEX(Field_ID!$B:$B, MATCH(C598,Field_ID!A:A,0))</f>
        <v>Galeocerdo cuvier</v>
      </c>
      <c r="F598" t="e">
        <f>INDEX(Assembled!$F:$F, MATCH(B598,Assembled!A:A,0))</f>
        <v>#N/A</v>
      </c>
      <c r="G598" t="e">
        <f>INDEX(Assembled!$P:$P, MATCH(B598,Assembled!A:A,0))</f>
        <v>#N/A</v>
      </c>
      <c r="H598" s="4" t="e">
        <f>INDEX(COX1_BOLD!G:G, MATCH(B598,COX1_BOLD!A:A,0))</f>
        <v>#N/A</v>
      </c>
      <c r="I598" s="4" t="e">
        <f>INDEX(COX1_NCBI!G:G, MATCH(B598,COX1_NCBI!A:A,0))</f>
        <v>#N/A</v>
      </c>
      <c r="J598" s="5" t="e">
        <f>INDEX(lca_co1!H:H, MATCH(B598,lca_co1!A:A,0))</f>
        <v>#N/A</v>
      </c>
      <c r="K598" t="e">
        <f>INDEX(Assembled!$M:$M, MATCH(B598,Assembled!A:A,0))</f>
        <v>#N/A</v>
      </c>
      <c r="L598" s="4" t="e">
        <f>INDEX('16s_NCBI'!G:G, MATCH(B598,'16s_NCBI'!A:A,0))</f>
        <v>#N/A</v>
      </c>
      <c r="M598" s="5" t="e">
        <f>INDEX(lca_16s!H:H, MATCH(B598,lca_16s!A:A,0))</f>
        <v>#N/A</v>
      </c>
      <c r="N598" t="e">
        <f>INDEX(Assembled!$L:$L, MATCH(B598,Assembled!A:A,0))</f>
        <v>#N/A</v>
      </c>
      <c r="O598" s="4" t="e">
        <f>INDEX('12s_NCBI'!G:G, MATCH(B598,'12s_NCBI'!A:A,0))</f>
        <v>#N/A</v>
      </c>
      <c r="P598" s="5" t="e">
        <f>INDEX(lca_12s!H:H, MATCH(B598,lca_12s!A:A,0))</f>
        <v>#N/A</v>
      </c>
      <c r="U598" t="str">
        <f>IF(ISNUMBER(MATCH(B598, DraftGenomesAssmbld!A:A, 0)), "Yes", "No")</f>
        <v>No</v>
      </c>
      <c r="V598" t="str">
        <f>IF(ISNUMBER(MATCH(B598, DraftGenomesUploaded!B:B, 0)), "Yes", "No")</f>
        <v>No</v>
      </c>
      <c r="W598" t="e">
        <f>INDEX('GenBank#'!$G:$G, MATCH(B598,'GenBank#'!A:A,0))</f>
        <v>#N/A</v>
      </c>
    </row>
    <row r="599" spans="1:27" x14ac:dyDescent="0.2">
      <c r="A599">
        <v>200</v>
      </c>
      <c r="B599" t="str">
        <f t="shared" si="37"/>
        <v>OG200hic</v>
      </c>
      <c r="C599" t="s">
        <v>317</v>
      </c>
      <c r="D599" t="s">
        <v>35</v>
      </c>
      <c r="E599" t="str">
        <f>INDEX(Field_ID!$B:$B, MATCH(C599,Field_ID!A:A,0))</f>
        <v>Galeocerdo cuvier</v>
      </c>
      <c r="F599" t="e">
        <f>INDEX(Assembled!$F:$F, MATCH(B599,Assembled!A:A,0))</f>
        <v>#N/A</v>
      </c>
      <c r="G599" t="e">
        <f>INDEX(Assembled!$P:$P, MATCH(B599,Assembled!A:A,0))</f>
        <v>#N/A</v>
      </c>
      <c r="H599" s="4" t="e">
        <f>INDEX(COX1_BOLD!G:G, MATCH(B599,COX1_BOLD!A:A,0))</f>
        <v>#N/A</v>
      </c>
      <c r="I599" s="4" t="e">
        <f>INDEX(COX1_NCBI!G:G, MATCH(B599,COX1_NCBI!A:A,0))</f>
        <v>#N/A</v>
      </c>
      <c r="J599" s="5" t="e">
        <f>INDEX(lca_co1!H:H, MATCH(B599,lca_co1!A:A,0))</f>
        <v>#N/A</v>
      </c>
      <c r="K599" t="e">
        <f>INDEX(Assembled!$M:$M, MATCH(B599,Assembled!A:A,0))</f>
        <v>#N/A</v>
      </c>
      <c r="L599" s="4" t="e">
        <f>INDEX('16s_NCBI'!G:G, MATCH(B599,'16s_NCBI'!A:A,0))</f>
        <v>#N/A</v>
      </c>
      <c r="M599" s="5" t="e">
        <f>INDEX(lca_16s!H:H, MATCH(B599,lca_16s!A:A,0))</f>
        <v>#N/A</v>
      </c>
      <c r="N599" t="e">
        <f>INDEX(Assembled!$L:$L, MATCH(B599,Assembled!A:A,0))</f>
        <v>#N/A</v>
      </c>
      <c r="O599" s="4" t="e">
        <f>INDEX('12s_NCBI'!G:G, MATCH(B599,'12s_NCBI'!A:A,0))</f>
        <v>#N/A</v>
      </c>
      <c r="P599" s="5" t="e">
        <f>INDEX(lca_12s!H:H, MATCH(B599,lca_12s!A:A,0))</f>
        <v>#N/A</v>
      </c>
      <c r="U599" t="str">
        <f>IF(ISNUMBER(MATCH(B599, DraftGenomesAssmbld!A:A, 0)), "Yes", "No")</f>
        <v>No</v>
      </c>
      <c r="V599" t="str">
        <f>IF(ISNUMBER(MATCH(B599, DraftGenomesUploaded!B:B, 0)), "Yes", "No")</f>
        <v>No</v>
      </c>
      <c r="W599" t="e">
        <f>INDEX('GenBank#'!$G:$G, MATCH(B599,'GenBank#'!A:A,0))</f>
        <v>#N/A</v>
      </c>
      <c r="Y599" s="3"/>
    </row>
    <row r="600" spans="1:27" x14ac:dyDescent="0.2">
      <c r="A600">
        <v>200</v>
      </c>
      <c r="B600" t="str">
        <f t="shared" si="37"/>
        <v>OG200ilmn</v>
      </c>
      <c r="C600" t="s">
        <v>317</v>
      </c>
      <c r="D600" t="s">
        <v>36</v>
      </c>
      <c r="E600" t="str">
        <f>INDEX(Field_ID!$B:$B, MATCH(C600,Field_ID!A:A,0))</f>
        <v>Galeocerdo cuvier</v>
      </c>
      <c r="F600" t="e">
        <f>INDEX(Assembled!$F:$F, MATCH(B600,Assembled!A:A,0))</f>
        <v>#N/A</v>
      </c>
      <c r="G600" t="e">
        <f>INDEX(Assembled!$P:$P, MATCH(B600,Assembled!A:A,0))</f>
        <v>#N/A</v>
      </c>
      <c r="H600" s="4" t="e">
        <f>INDEX(COX1_BOLD!G:G, MATCH(B600,COX1_BOLD!A:A,0))</f>
        <v>#N/A</v>
      </c>
      <c r="I600" s="4" t="e">
        <f>INDEX(COX1_NCBI!G:G, MATCH(B600,COX1_NCBI!A:A,0))</f>
        <v>#N/A</v>
      </c>
      <c r="J600" s="5" t="e">
        <f>INDEX(lca_co1!H:H, MATCH(B600,lca_co1!A:A,0))</f>
        <v>#N/A</v>
      </c>
      <c r="K600" t="e">
        <f>INDEX(Assembled!$M:$M, MATCH(B600,Assembled!A:A,0))</f>
        <v>#N/A</v>
      </c>
      <c r="L600" s="4" t="e">
        <f>INDEX('16s_NCBI'!G:G, MATCH(B600,'16s_NCBI'!A:A,0))</f>
        <v>#N/A</v>
      </c>
      <c r="M600" s="5" t="e">
        <f>INDEX(lca_16s!H:H, MATCH(B600,lca_16s!A:A,0))</f>
        <v>#N/A</v>
      </c>
      <c r="N600" t="e">
        <f>INDEX(Assembled!$L:$L, MATCH(B600,Assembled!A:A,0))</f>
        <v>#N/A</v>
      </c>
      <c r="O600" s="4" t="e">
        <f>INDEX('12s_NCBI'!G:G, MATCH(B600,'12s_NCBI'!A:A,0))</f>
        <v>#N/A</v>
      </c>
      <c r="P600" s="5" t="e">
        <f>INDEX(lca_12s!H:H, MATCH(B600,lca_12s!A:A,0))</f>
        <v>#N/A</v>
      </c>
      <c r="U600" t="str">
        <f>IF(ISNUMBER(MATCH(B600, DraftGenomesAssmbld!A:A, 0)), "Yes", "No")</f>
        <v>No</v>
      </c>
      <c r="V600" t="str">
        <f>IF(ISNUMBER(MATCH(B600, DraftGenomesUploaded!B:B, 0)), "Yes", "No")</f>
        <v>No</v>
      </c>
      <c r="W600" t="e">
        <f>INDEX('GenBank#'!$G:$G, MATCH(B600,'GenBank#'!A:A,0))</f>
        <v>#N/A</v>
      </c>
    </row>
    <row r="601" spans="1:27" x14ac:dyDescent="0.2">
      <c r="A601">
        <v>200</v>
      </c>
      <c r="B601" t="str">
        <f t="shared" si="37"/>
        <v>OG200hifi</v>
      </c>
      <c r="C601" t="s">
        <v>317</v>
      </c>
      <c r="D601" t="s">
        <v>37</v>
      </c>
      <c r="E601" t="str">
        <f>INDEX(Field_ID!$B:$B, MATCH(C601,Field_ID!A:A,0))</f>
        <v>Galeocerdo cuvier</v>
      </c>
      <c r="F601" t="e">
        <f>INDEX(Assembled!$F:$F, MATCH(B601,Assembled!A:A,0))</f>
        <v>#N/A</v>
      </c>
      <c r="G601" t="e">
        <f>INDEX(Assembled!$P:$P, MATCH(B601,Assembled!A:A,0))</f>
        <v>#N/A</v>
      </c>
      <c r="H601" s="4" t="e">
        <f>INDEX(COX1_BOLD!G:G, MATCH(B601,COX1_BOLD!A:A,0))</f>
        <v>#N/A</v>
      </c>
      <c r="I601" s="4" t="e">
        <f>INDEX(COX1_NCBI!G:G, MATCH(B601,COX1_NCBI!A:A,0))</f>
        <v>#N/A</v>
      </c>
      <c r="J601" s="5" t="e">
        <f>INDEX(lca_co1!H:H, MATCH(B601,lca_co1!A:A,0))</f>
        <v>#N/A</v>
      </c>
      <c r="K601" t="e">
        <f>INDEX(Assembled!$M:$M, MATCH(B601,Assembled!A:A,0))</f>
        <v>#N/A</v>
      </c>
      <c r="L601" s="4" t="e">
        <f>INDEX('16s_NCBI'!G:G, MATCH(B601,'16s_NCBI'!A:A,0))</f>
        <v>#N/A</v>
      </c>
      <c r="M601" s="5" t="e">
        <f>INDEX(lca_16s!H:H, MATCH(B601,lca_16s!A:A,0))</f>
        <v>#N/A</v>
      </c>
      <c r="N601" t="e">
        <f>INDEX(Assembled!$L:$L, MATCH(B601,Assembled!A:A,0))</f>
        <v>#N/A</v>
      </c>
      <c r="O601" s="4" t="e">
        <f>INDEX('12s_NCBI'!G:G, MATCH(B601,'12s_NCBI'!A:A,0))</f>
        <v>#N/A</v>
      </c>
      <c r="P601" s="5" t="e">
        <f>INDEX(lca_12s!H:H, MATCH(B601,lca_12s!A:A,0))</f>
        <v>#N/A</v>
      </c>
      <c r="U601" t="str">
        <f>IF(ISNUMBER(MATCH(B601, DraftGenomesAssmbld!A:A, 0)), "Yes", "No")</f>
        <v>No</v>
      </c>
      <c r="V601" t="str">
        <f>IF(ISNUMBER(MATCH(B601, DraftGenomesUploaded!B:B, 0)), "Yes", "No")</f>
        <v>No</v>
      </c>
      <c r="W601" t="e">
        <f>INDEX('GenBank#'!$G:$G, MATCH(B601,'GenBank#'!A:A,0))</f>
        <v>#N/A</v>
      </c>
    </row>
    <row r="602" spans="1:27" x14ac:dyDescent="0.2">
      <c r="A602">
        <v>201</v>
      </c>
      <c r="B602" t="str">
        <f t="shared" si="37"/>
        <v>OG201hic</v>
      </c>
      <c r="C602" t="s">
        <v>318</v>
      </c>
      <c r="D602" t="s">
        <v>35</v>
      </c>
      <c r="E602" t="str">
        <f>INDEX(Field_ID!$B:$B, MATCH(C602,Field_ID!A:A,0))</f>
        <v>Galeocerdo cuvier</v>
      </c>
      <c r="F602" t="e">
        <f>INDEX(Assembled!$F:$F, MATCH(B602,Assembled!A:A,0))</f>
        <v>#N/A</v>
      </c>
      <c r="G602" t="e">
        <f>INDEX(Assembled!$P:$P, MATCH(B602,Assembled!A:A,0))</f>
        <v>#N/A</v>
      </c>
      <c r="H602" s="4" t="e">
        <f>INDEX(COX1_BOLD!G:G, MATCH(B602,COX1_BOLD!A:A,0))</f>
        <v>#N/A</v>
      </c>
      <c r="I602" s="4" t="e">
        <f>INDEX(COX1_NCBI!G:G, MATCH(B602,COX1_NCBI!A:A,0))</f>
        <v>#N/A</v>
      </c>
      <c r="J602" s="5" t="e">
        <f>INDEX(lca_co1!H:H, MATCH(B602,lca_co1!A:A,0))</f>
        <v>#N/A</v>
      </c>
      <c r="K602" t="e">
        <f>INDEX(Assembled!$M:$M, MATCH(B602,Assembled!A:A,0))</f>
        <v>#N/A</v>
      </c>
      <c r="L602" s="4" t="e">
        <f>INDEX('16s_NCBI'!G:G, MATCH(B602,'16s_NCBI'!A:A,0))</f>
        <v>#N/A</v>
      </c>
      <c r="M602" s="5" t="e">
        <f>INDEX(lca_16s!H:H, MATCH(B602,lca_16s!A:A,0))</f>
        <v>#N/A</v>
      </c>
      <c r="N602" t="e">
        <f>INDEX(Assembled!$L:$L, MATCH(B602,Assembled!A:A,0))</f>
        <v>#N/A</v>
      </c>
      <c r="O602" s="4" t="e">
        <f>INDEX('12s_NCBI'!G:G, MATCH(B602,'12s_NCBI'!A:A,0))</f>
        <v>#N/A</v>
      </c>
      <c r="P602" s="5" t="e">
        <f>INDEX(lca_12s!H:H, MATCH(B602,lca_12s!A:A,0))</f>
        <v>#N/A</v>
      </c>
      <c r="U602" t="str">
        <f>IF(ISNUMBER(MATCH(B602, DraftGenomesAssmbld!A:A, 0)), "Yes", "No")</f>
        <v>No</v>
      </c>
      <c r="V602" t="str">
        <f>IF(ISNUMBER(MATCH(B602, DraftGenomesUploaded!B:B, 0)), "Yes", "No")</f>
        <v>No</v>
      </c>
      <c r="W602" t="e">
        <f>INDEX('GenBank#'!$G:$G, MATCH(B602,'GenBank#'!A:A,0))</f>
        <v>#N/A</v>
      </c>
      <c r="Y602" s="3"/>
    </row>
    <row r="603" spans="1:27" x14ac:dyDescent="0.2">
      <c r="A603">
        <v>201</v>
      </c>
      <c r="B603" t="str">
        <f t="shared" si="37"/>
        <v>OG201ilmn</v>
      </c>
      <c r="C603" t="s">
        <v>318</v>
      </c>
      <c r="D603" t="s">
        <v>36</v>
      </c>
      <c r="E603" t="str">
        <f>INDEX(Field_ID!$B:$B, MATCH(C603,Field_ID!A:A,0))</f>
        <v>Galeocerdo cuvier</v>
      </c>
      <c r="F603" t="e">
        <f>INDEX(Assembled!$F:$F, MATCH(B603,Assembled!A:A,0))</f>
        <v>#N/A</v>
      </c>
      <c r="G603" t="e">
        <f>INDEX(Assembled!$P:$P, MATCH(B603,Assembled!A:A,0))</f>
        <v>#N/A</v>
      </c>
      <c r="H603" s="4" t="e">
        <f>INDEX(COX1_BOLD!G:G, MATCH(B603,COX1_BOLD!A:A,0))</f>
        <v>#N/A</v>
      </c>
      <c r="I603" s="4" t="e">
        <f>INDEX(COX1_NCBI!G:G, MATCH(B603,COX1_NCBI!A:A,0))</f>
        <v>#N/A</v>
      </c>
      <c r="J603" s="5" t="e">
        <f>INDEX(lca_co1!H:H, MATCH(B603,lca_co1!A:A,0))</f>
        <v>#N/A</v>
      </c>
      <c r="K603" t="e">
        <f>INDEX(Assembled!$M:$M, MATCH(B603,Assembled!A:A,0))</f>
        <v>#N/A</v>
      </c>
      <c r="L603" s="4" t="e">
        <f>INDEX('16s_NCBI'!G:G, MATCH(B603,'16s_NCBI'!A:A,0))</f>
        <v>#N/A</v>
      </c>
      <c r="M603" s="5" t="e">
        <f>INDEX(lca_16s!H:H, MATCH(B603,lca_16s!A:A,0))</f>
        <v>#N/A</v>
      </c>
      <c r="N603" t="e">
        <f>INDEX(Assembled!$L:$L, MATCH(B603,Assembled!A:A,0))</f>
        <v>#N/A</v>
      </c>
      <c r="O603" s="4" t="e">
        <f>INDEX('12s_NCBI'!G:G, MATCH(B603,'12s_NCBI'!A:A,0))</f>
        <v>#N/A</v>
      </c>
      <c r="P603" s="5" t="e">
        <f>INDEX(lca_12s!H:H, MATCH(B603,lca_12s!A:A,0))</f>
        <v>#N/A</v>
      </c>
      <c r="U603" t="str">
        <f>IF(ISNUMBER(MATCH(B603, DraftGenomesAssmbld!A:A, 0)), "Yes", "No")</f>
        <v>No</v>
      </c>
      <c r="V603" t="str">
        <f>IF(ISNUMBER(MATCH(B603, DraftGenomesUploaded!B:B, 0)), "Yes", "No")</f>
        <v>No</v>
      </c>
      <c r="W603" t="e">
        <f>INDEX('GenBank#'!$G:$G, MATCH(B603,'GenBank#'!A:A,0))</f>
        <v>#N/A</v>
      </c>
    </row>
    <row r="604" spans="1:27" x14ac:dyDescent="0.2">
      <c r="A604">
        <v>201</v>
      </c>
      <c r="B604" t="str">
        <f t="shared" si="37"/>
        <v>OG201hifi</v>
      </c>
      <c r="C604" t="s">
        <v>318</v>
      </c>
      <c r="D604" t="s">
        <v>37</v>
      </c>
      <c r="E604" t="str">
        <f>INDEX(Field_ID!$B:$B, MATCH(C604,Field_ID!A:A,0))</f>
        <v>Galeocerdo cuvier</v>
      </c>
      <c r="F604" t="e">
        <f>INDEX(Assembled!$F:$F, MATCH(B604,Assembled!A:A,0))</f>
        <v>#N/A</v>
      </c>
      <c r="G604" t="e">
        <f>INDEX(Assembled!$P:$P, MATCH(B604,Assembled!A:A,0))</f>
        <v>#N/A</v>
      </c>
      <c r="H604" s="4" t="e">
        <f>INDEX(COX1_BOLD!G:G, MATCH(B604,COX1_BOLD!A:A,0))</f>
        <v>#N/A</v>
      </c>
      <c r="I604" s="4" t="e">
        <f>INDEX(COX1_NCBI!G:G, MATCH(B604,COX1_NCBI!A:A,0))</f>
        <v>#N/A</v>
      </c>
      <c r="J604" s="5" t="e">
        <f>INDEX(lca_co1!H:H, MATCH(B604,lca_co1!A:A,0))</f>
        <v>#N/A</v>
      </c>
      <c r="K604" t="e">
        <f>INDEX(Assembled!$M:$M, MATCH(B604,Assembled!A:A,0))</f>
        <v>#N/A</v>
      </c>
      <c r="L604" s="4" t="e">
        <f>INDEX('16s_NCBI'!G:G, MATCH(B604,'16s_NCBI'!A:A,0))</f>
        <v>#N/A</v>
      </c>
      <c r="M604" s="5" t="e">
        <f>INDEX(lca_16s!H:H, MATCH(B604,lca_16s!A:A,0))</f>
        <v>#N/A</v>
      </c>
      <c r="N604" t="e">
        <f>INDEX(Assembled!$L:$L, MATCH(B604,Assembled!A:A,0))</f>
        <v>#N/A</v>
      </c>
      <c r="O604" s="4" t="e">
        <f>INDEX('12s_NCBI'!G:G, MATCH(B604,'12s_NCBI'!A:A,0))</f>
        <v>#N/A</v>
      </c>
      <c r="P604" s="5" t="e">
        <f>INDEX(lca_12s!H:H, MATCH(B604,lca_12s!A:A,0))</f>
        <v>#N/A</v>
      </c>
      <c r="U604" t="str">
        <f>IF(ISNUMBER(MATCH(B604, DraftGenomesAssmbld!A:A, 0)), "Yes", "No")</f>
        <v>No</v>
      </c>
      <c r="V604" t="str">
        <f>IF(ISNUMBER(MATCH(B604, DraftGenomesUploaded!B:B, 0)), "Yes", "No")</f>
        <v>No</v>
      </c>
      <c r="W604" t="e">
        <f>INDEX('GenBank#'!$G:$G, MATCH(B604,'GenBank#'!A:A,0))</f>
        <v>#N/A</v>
      </c>
    </row>
    <row r="605" spans="1:27" x14ac:dyDescent="0.2">
      <c r="A605">
        <v>202</v>
      </c>
      <c r="B605" t="str">
        <f t="shared" si="37"/>
        <v>OG202hic</v>
      </c>
      <c r="C605" t="s">
        <v>319</v>
      </c>
      <c r="D605" t="s">
        <v>35</v>
      </c>
      <c r="E605" t="str">
        <f>INDEX(Field_ID!$B:$B, MATCH(C605,Field_ID!A:A,0))</f>
        <v>Galeocerdo cuvier</v>
      </c>
      <c r="F605" t="e">
        <f>INDEX(Assembled!$F:$F, MATCH(B605,Assembled!A:A,0))</f>
        <v>#N/A</v>
      </c>
      <c r="G605" t="e">
        <f>INDEX(Assembled!$P:$P, MATCH(B605,Assembled!A:A,0))</f>
        <v>#N/A</v>
      </c>
      <c r="H605" s="4" t="e">
        <f>INDEX(COX1_BOLD!G:G, MATCH(B605,COX1_BOLD!A:A,0))</f>
        <v>#N/A</v>
      </c>
      <c r="I605" s="4" t="e">
        <f>INDEX(COX1_NCBI!G:G, MATCH(B605,COX1_NCBI!A:A,0))</f>
        <v>#N/A</v>
      </c>
      <c r="J605" s="5" t="e">
        <f>INDEX(lca_co1!H:H, MATCH(B605,lca_co1!A:A,0))</f>
        <v>#N/A</v>
      </c>
      <c r="K605" t="e">
        <f>INDEX(Assembled!$M:$M, MATCH(B605,Assembled!A:A,0))</f>
        <v>#N/A</v>
      </c>
      <c r="L605" s="4" t="e">
        <f>INDEX('16s_NCBI'!G:G, MATCH(B605,'16s_NCBI'!A:A,0))</f>
        <v>#N/A</v>
      </c>
      <c r="M605" s="5" t="e">
        <f>INDEX(lca_16s!H:H, MATCH(B605,lca_16s!A:A,0))</f>
        <v>#N/A</v>
      </c>
      <c r="N605" t="e">
        <f>INDEX(Assembled!$L:$L, MATCH(B605,Assembled!A:A,0))</f>
        <v>#N/A</v>
      </c>
      <c r="O605" s="4" t="e">
        <f>INDEX('12s_NCBI'!G:G, MATCH(B605,'12s_NCBI'!A:A,0))</f>
        <v>#N/A</v>
      </c>
      <c r="P605" s="5" t="e">
        <f>INDEX(lca_12s!H:H, MATCH(B605,lca_12s!A:A,0))</f>
        <v>#N/A</v>
      </c>
      <c r="U605" t="str">
        <f>IF(ISNUMBER(MATCH(B605, DraftGenomesAssmbld!A:A, 0)), "Yes", "No")</f>
        <v>No</v>
      </c>
      <c r="V605" t="str">
        <f>IF(ISNUMBER(MATCH(B605, DraftGenomesUploaded!B:B, 0)), "Yes", "No")</f>
        <v>No</v>
      </c>
      <c r="W605" t="e">
        <f>INDEX('GenBank#'!$G:$G, MATCH(B605,'GenBank#'!A:A,0))</f>
        <v>#N/A</v>
      </c>
      <c r="Y605" s="3"/>
    </row>
    <row r="606" spans="1:27" x14ac:dyDescent="0.2">
      <c r="A606">
        <v>202</v>
      </c>
      <c r="B606" t="str">
        <f t="shared" si="37"/>
        <v>OG202ilmn</v>
      </c>
      <c r="C606" t="s">
        <v>319</v>
      </c>
      <c r="D606" t="s">
        <v>36</v>
      </c>
      <c r="E606" t="str">
        <f>INDEX(Field_ID!$B:$B, MATCH(C606,Field_ID!A:A,0))</f>
        <v>Galeocerdo cuvier</v>
      </c>
      <c r="F606" t="e">
        <f>INDEX(Assembled!$F:$F, MATCH(B606,Assembled!A:A,0))</f>
        <v>#N/A</v>
      </c>
      <c r="G606" t="e">
        <f>INDEX(Assembled!$P:$P, MATCH(B606,Assembled!A:A,0))</f>
        <v>#N/A</v>
      </c>
      <c r="H606" s="4" t="e">
        <f>INDEX(COX1_BOLD!G:G, MATCH(B606,COX1_BOLD!A:A,0))</f>
        <v>#N/A</v>
      </c>
      <c r="I606" s="4" t="e">
        <f>INDEX(COX1_NCBI!G:G, MATCH(B606,COX1_NCBI!A:A,0))</f>
        <v>#N/A</v>
      </c>
      <c r="J606" s="5" t="e">
        <f>INDEX(lca_co1!H:H, MATCH(B606,lca_co1!A:A,0))</f>
        <v>#N/A</v>
      </c>
      <c r="K606" t="e">
        <f>INDEX(Assembled!$M:$M, MATCH(B606,Assembled!A:A,0))</f>
        <v>#N/A</v>
      </c>
      <c r="L606" s="4" t="e">
        <f>INDEX('16s_NCBI'!G:G, MATCH(B606,'16s_NCBI'!A:A,0))</f>
        <v>#N/A</v>
      </c>
      <c r="M606" s="5" t="e">
        <f>INDEX(lca_16s!H:H, MATCH(B606,lca_16s!A:A,0))</f>
        <v>#N/A</v>
      </c>
      <c r="N606" t="e">
        <f>INDEX(Assembled!$L:$L, MATCH(B606,Assembled!A:A,0))</f>
        <v>#N/A</v>
      </c>
      <c r="O606" s="4" t="e">
        <f>INDEX('12s_NCBI'!G:G, MATCH(B606,'12s_NCBI'!A:A,0))</f>
        <v>#N/A</v>
      </c>
      <c r="P606" s="5" t="e">
        <f>INDEX(lca_12s!H:H, MATCH(B606,lca_12s!A:A,0))</f>
        <v>#N/A</v>
      </c>
      <c r="U606" t="str">
        <f>IF(ISNUMBER(MATCH(B606, DraftGenomesAssmbld!A:A, 0)), "Yes", "No")</f>
        <v>No</v>
      </c>
      <c r="V606" t="str">
        <f>IF(ISNUMBER(MATCH(B606, DraftGenomesUploaded!B:B, 0)), "Yes", "No")</f>
        <v>No</v>
      </c>
      <c r="W606" t="e">
        <f>INDEX('GenBank#'!$G:$G, MATCH(B606,'GenBank#'!A:A,0))</f>
        <v>#N/A</v>
      </c>
    </row>
    <row r="607" spans="1:27" x14ac:dyDescent="0.2">
      <c r="A607">
        <v>202</v>
      </c>
      <c r="B607" t="str">
        <f t="shared" si="37"/>
        <v>OG202hifi</v>
      </c>
      <c r="C607" t="s">
        <v>319</v>
      </c>
      <c r="D607" t="s">
        <v>37</v>
      </c>
      <c r="E607" t="str">
        <f>INDEX(Field_ID!$B:$B, MATCH(C607,Field_ID!A:A,0))</f>
        <v>Galeocerdo cuvier</v>
      </c>
      <c r="F607" t="e">
        <f>INDEX(Assembled!$F:$F, MATCH(B607,Assembled!A:A,0))</f>
        <v>#N/A</v>
      </c>
      <c r="G607" t="e">
        <f>INDEX(Assembled!$P:$P, MATCH(B607,Assembled!A:A,0))</f>
        <v>#N/A</v>
      </c>
      <c r="H607" s="4" t="e">
        <f>INDEX(COX1_BOLD!G:G, MATCH(B607,COX1_BOLD!A:A,0))</f>
        <v>#N/A</v>
      </c>
      <c r="I607" s="4" t="e">
        <f>INDEX(COX1_NCBI!G:G, MATCH(B607,COX1_NCBI!A:A,0))</f>
        <v>#N/A</v>
      </c>
      <c r="J607" s="5" t="e">
        <f>INDEX(lca_co1!H:H, MATCH(B607,lca_co1!A:A,0))</f>
        <v>#N/A</v>
      </c>
      <c r="K607" t="e">
        <f>INDEX(Assembled!$M:$M, MATCH(B607,Assembled!A:A,0))</f>
        <v>#N/A</v>
      </c>
      <c r="L607" s="4" t="e">
        <f>INDEX('16s_NCBI'!G:G, MATCH(B607,'16s_NCBI'!A:A,0))</f>
        <v>#N/A</v>
      </c>
      <c r="M607" s="5" t="e">
        <f>INDEX(lca_16s!H:H, MATCH(B607,lca_16s!A:A,0))</f>
        <v>#N/A</v>
      </c>
      <c r="N607" t="e">
        <f>INDEX(Assembled!$L:$L, MATCH(B607,Assembled!A:A,0))</f>
        <v>#N/A</v>
      </c>
      <c r="O607" s="4" t="e">
        <f>INDEX('12s_NCBI'!G:G, MATCH(B607,'12s_NCBI'!A:A,0))</f>
        <v>#N/A</v>
      </c>
      <c r="P607" s="5" t="e">
        <f>INDEX(lca_12s!H:H, MATCH(B607,lca_12s!A:A,0))</f>
        <v>#N/A</v>
      </c>
      <c r="U607" t="str">
        <f>IF(ISNUMBER(MATCH(B607, DraftGenomesAssmbld!A:A, 0)), "Yes", "No")</f>
        <v>No</v>
      </c>
      <c r="V607" t="str">
        <f>IF(ISNUMBER(MATCH(B607, DraftGenomesUploaded!B:B, 0)), "Yes", "No")</f>
        <v>No</v>
      </c>
      <c r="W607" t="e">
        <f>INDEX('GenBank#'!$G:$G, MATCH(B607,'GenBank#'!A:A,0))</f>
        <v>#N/A</v>
      </c>
    </row>
    <row r="608" spans="1:27" x14ac:dyDescent="0.2">
      <c r="A608">
        <v>203</v>
      </c>
      <c r="B608" t="str">
        <f t="shared" si="37"/>
        <v>OG203hic</v>
      </c>
      <c r="C608" t="s">
        <v>320</v>
      </c>
      <c r="D608" t="s">
        <v>35</v>
      </c>
      <c r="E608" t="str">
        <f>INDEX(Field_ID!$B:$B, MATCH(C608,Field_ID!A:A,0))</f>
        <v>Galeocerdo cuvier</v>
      </c>
      <c r="F608" t="e">
        <f>INDEX(Assembled!$F:$F, MATCH(B608,Assembled!A:A,0))</f>
        <v>#N/A</v>
      </c>
      <c r="G608" t="e">
        <f>INDEX(Assembled!$P:$P, MATCH(B608,Assembled!A:A,0))</f>
        <v>#N/A</v>
      </c>
      <c r="H608" s="4" t="e">
        <f>INDEX(COX1_BOLD!G:G, MATCH(B608,COX1_BOLD!A:A,0))</f>
        <v>#N/A</v>
      </c>
      <c r="I608" s="4" t="e">
        <f>INDEX(COX1_NCBI!G:G, MATCH(B608,COX1_NCBI!A:A,0))</f>
        <v>#N/A</v>
      </c>
      <c r="J608" s="5" t="e">
        <f>INDEX(lca_co1!H:H, MATCH(B608,lca_co1!A:A,0))</f>
        <v>#N/A</v>
      </c>
      <c r="K608" t="e">
        <f>INDEX(Assembled!$M:$M, MATCH(B608,Assembled!A:A,0))</f>
        <v>#N/A</v>
      </c>
      <c r="L608" s="4" t="e">
        <f>INDEX('16s_NCBI'!G:G, MATCH(B608,'16s_NCBI'!A:A,0))</f>
        <v>#N/A</v>
      </c>
      <c r="M608" s="5" t="e">
        <f>INDEX(lca_16s!H:H, MATCH(B608,lca_16s!A:A,0))</f>
        <v>#N/A</v>
      </c>
      <c r="N608" t="e">
        <f>INDEX(Assembled!$L:$L, MATCH(B608,Assembled!A:A,0))</f>
        <v>#N/A</v>
      </c>
      <c r="O608" s="4" t="e">
        <f>INDEX('12s_NCBI'!G:G, MATCH(B608,'12s_NCBI'!A:A,0))</f>
        <v>#N/A</v>
      </c>
      <c r="P608" s="5" t="e">
        <f>INDEX(lca_12s!H:H, MATCH(B608,lca_12s!A:A,0))</f>
        <v>#N/A</v>
      </c>
      <c r="U608" t="str">
        <f>IF(ISNUMBER(MATCH(B608, DraftGenomesAssmbld!A:A, 0)), "Yes", "No")</f>
        <v>No</v>
      </c>
      <c r="V608" t="str">
        <f>IF(ISNUMBER(MATCH(B608, DraftGenomesUploaded!B:B, 0)), "Yes", "No")</f>
        <v>No</v>
      </c>
      <c r="W608" t="e">
        <f>INDEX('GenBank#'!$G:$G, MATCH(B608,'GenBank#'!A:A,0))</f>
        <v>#N/A</v>
      </c>
      <c r="Y608" s="3"/>
    </row>
    <row r="609" spans="1:25" x14ac:dyDescent="0.2">
      <c r="A609">
        <v>203</v>
      </c>
      <c r="B609" t="str">
        <f t="shared" si="37"/>
        <v>OG203ilmn</v>
      </c>
      <c r="C609" t="s">
        <v>320</v>
      </c>
      <c r="D609" t="s">
        <v>36</v>
      </c>
      <c r="E609" t="str">
        <f>INDEX(Field_ID!$B:$B, MATCH(C609,Field_ID!A:A,0))</f>
        <v>Galeocerdo cuvier</v>
      </c>
      <c r="F609" t="e">
        <f>INDEX(Assembled!$F:$F, MATCH(B609,Assembled!A:A,0))</f>
        <v>#N/A</v>
      </c>
      <c r="G609" t="e">
        <f>INDEX(Assembled!$P:$P, MATCH(B609,Assembled!A:A,0))</f>
        <v>#N/A</v>
      </c>
      <c r="H609" s="4" t="e">
        <f>INDEX(COX1_BOLD!G:G, MATCH(B609,COX1_BOLD!A:A,0))</f>
        <v>#N/A</v>
      </c>
      <c r="I609" s="4" t="e">
        <f>INDEX(COX1_NCBI!G:G, MATCH(B609,COX1_NCBI!A:A,0))</f>
        <v>#N/A</v>
      </c>
      <c r="J609" s="5" t="e">
        <f>INDEX(lca_co1!H:H, MATCH(B609,lca_co1!A:A,0))</f>
        <v>#N/A</v>
      </c>
      <c r="K609" t="e">
        <f>INDEX(Assembled!$M:$M, MATCH(B609,Assembled!A:A,0))</f>
        <v>#N/A</v>
      </c>
      <c r="L609" s="4" t="e">
        <f>INDEX('16s_NCBI'!G:G, MATCH(B609,'16s_NCBI'!A:A,0))</f>
        <v>#N/A</v>
      </c>
      <c r="M609" s="5" t="e">
        <f>INDEX(lca_16s!H:H, MATCH(B609,lca_16s!A:A,0))</f>
        <v>#N/A</v>
      </c>
      <c r="N609" t="e">
        <f>INDEX(Assembled!$L:$L, MATCH(B609,Assembled!A:A,0))</f>
        <v>#N/A</v>
      </c>
      <c r="O609" s="4" t="e">
        <f>INDEX('12s_NCBI'!G:G, MATCH(B609,'12s_NCBI'!A:A,0))</f>
        <v>#N/A</v>
      </c>
      <c r="P609" s="5" t="e">
        <f>INDEX(lca_12s!H:H, MATCH(B609,lca_12s!A:A,0))</f>
        <v>#N/A</v>
      </c>
      <c r="U609" t="str">
        <f>IF(ISNUMBER(MATCH(B609, DraftGenomesAssmbld!A:A, 0)), "Yes", "No")</f>
        <v>No</v>
      </c>
      <c r="V609" t="str">
        <f>IF(ISNUMBER(MATCH(B609, DraftGenomesUploaded!B:B, 0)), "Yes", "No")</f>
        <v>No</v>
      </c>
      <c r="W609" t="e">
        <f>INDEX('GenBank#'!$G:$G, MATCH(B609,'GenBank#'!A:A,0))</f>
        <v>#N/A</v>
      </c>
    </row>
    <row r="610" spans="1:25" x14ac:dyDescent="0.2">
      <c r="A610">
        <v>203</v>
      </c>
      <c r="B610" t="str">
        <f t="shared" si="37"/>
        <v>OG203hifi</v>
      </c>
      <c r="C610" t="s">
        <v>320</v>
      </c>
      <c r="D610" t="s">
        <v>37</v>
      </c>
      <c r="E610" t="str">
        <f>INDEX(Field_ID!$B:$B, MATCH(C610,Field_ID!A:A,0))</f>
        <v>Galeocerdo cuvier</v>
      </c>
      <c r="F610" t="e">
        <f>INDEX(Assembled!$F:$F, MATCH(B610,Assembled!A:A,0))</f>
        <v>#N/A</v>
      </c>
      <c r="G610" t="e">
        <f>INDEX(Assembled!$P:$P, MATCH(B610,Assembled!A:A,0))</f>
        <v>#N/A</v>
      </c>
      <c r="H610" s="4" t="e">
        <f>INDEX(COX1_BOLD!G:G, MATCH(B610,COX1_BOLD!A:A,0))</f>
        <v>#N/A</v>
      </c>
      <c r="I610" s="4" t="e">
        <f>INDEX(COX1_NCBI!G:G, MATCH(B610,COX1_NCBI!A:A,0))</f>
        <v>#N/A</v>
      </c>
      <c r="J610" s="5" t="e">
        <f>INDEX(lca_co1!H:H, MATCH(B610,lca_co1!A:A,0))</f>
        <v>#N/A</v>
      </c>
      <c r="K610" t="e">
        <f>INDEX(Assembled!$M:$M, MATCH(B610,Assembled!A:A,0))</f>
        <v>#N/A</v>
      </c>
      <c r="L610" s="4" t="e">
        <f>INDEX('16s_NCBI'!G:G, MATCH(B610,'16s_NCBI'!A:A,0))</f>
        <v>#N/A</v>
      </c>
      <c r="M610" s="5" t="e">
        <f>INDEX(lca_16s!H:H, MATCH(B610,lca_16s!A:A,0))</f>
        <v>#N/A</v>
      </c>
      <c r="N610" t="e">
        <f>INDEX(Assembled!$L:$L, MATCH(B610,Assembled!A:A,0))</f>
        <v>#N/A</v>
      </c>
      <c r="O610" s="4" t="e">
        <f>INDEX('12s_NCBI'!G:G, MATCH(B610,'12s_NCBI'!A:A,0))</f>
        <v>#N/A</v>
      </c>
      <c r="P610" s="5" t="e">
        <f>INDEX(lca_12s!H:H, MATCH(B610,lca_12s!A:A,0))</f>
        <v>#N/A</v>
      </c>
      <c r="U610" t="str">
        <f>IF(ISNUMBER(MATCH(B610, DraftGenomesAssmbld!A:A, 0)), "Yes", "No")</f>
        <v>No</v>
      </c>
      <c r="V610" t="str">
        <f>IF(ISNUMBER(MATCH(B610, DraftGenomesUploaded!B:B, 0)), "Yes", "No")</f>
        <v>No</v>
      </c>
      <c r="W610" t="e">
        <f>INDEX('GenBank#'!$G:$G, MATCH(B610,'GenBank#'!A:A,0))</f>
        <v>#N/A</v>
      </c>
    </row>
    <row r="611" spans="1:25" x14ac:dyDescent="0.2">
      <c r="A611">
        <v>204</v>
      </c>
      <c r="B611" t="str">
        <f t="shared" si="37"/>
        <v>OG204hic</v>
      </c>
      <c r="C611" t="s">
        <v>321</v>
      </c>
      <c r="D611" t="s">
        <v>35</v>
      </c>
      <c r="E611" t="str">
        <f>INDEX(Field_ID!$B:$B, MATCH(C611,Field_ID!A:A,0))</f>
        <v>Galeocerdo cuvier</v>
      </c>
      <c r="F611" t="e">
        <f>INDEX(Assembled!$F:$F, MATCH(B611,Assembled!A:A,0))</f>
        <v>#N/A</v>
      </c>
      <c r="G611" t="e">
        <f>INDEX(Assembled!$P:$P, MATCH(B611,Assembled!A:A,0))</f>
        <v>#N/A</v>
      </c>
      <c r="H611" s="4" t="e">
        <f>INDEX(COX1_BOLD!G:G, MATCH(B611,COX1_BOLD!A:A,0))</f>
        <v>#N/A</v>
      </c>
      <c r="I611" s="4" t="e">
        <f>INDEX(COX1_NCBI!G:G, MATCH(B611,COX1_NCBI!A:A,0))</f>
        <v>#N/A</v>
      </c>
      <c r="J611" s="5" t="e">
        <f>INDEX(lca_co1!H:H, MATCH(B611,lca_co1!A:A,0))</f>
        <v>#N/A</v>
      </c>
      <c r="K611" t="e">
        <f>INDEX(Assembled!$M:$M, MATCH(B611,Assembled!A:A,0))</f>
        <v>#N/A</v>
      </c>
      <c r="L611" s="4" t="e">
        <f>INDEX('16s_NCBI'!G:G, MATCH(B611,'16s_NCBI'!A:A,0))</f>
        <v>#N/A</v>
      </c>
      <c r="M611" s="5" t="e">
        <f>INDEX(lca_16s!H:H, MATCH(B611,lca_16s!A:A,0))</f>
        <v>#N/A</v>
      </c>
      <c r="N611" t="e">
        <f>INDEX(Assembled!$L:$L, MATCH(B611,Assembled!A:A,0))</f>
        <v>#N/A</v>
      </c>
      <c r="O611" s="4" t="e">
        <f>INDEX('12s_NCBI'!G:G, MATCH(B611,'12s_NCBI'!A:A,0))</f>
        <v>#N/A</v>
      </c>
      <c r="P611" s="5" t="e">
        <f>INDEX(lca_12s!H:H, MATCH(B611,lca_12s!A:A,0))</f>
        <v>#N/A</v>
      </c>
      <c r="U611" t="str">
        <f>IF(ISNUMBER(MATCH(B611, DraftGenomesAssmbld!A:A, 0)), "Yes", "No")</f>
        <v>No</v>
      </c>
      <c r="V611" t="str">
        <f>IF(ISNUMBER(MATCH(B611, DraftGenomesUploaded!B:B, 0)), "Yes", "No")</f>
        <v>No</v>
      </c>
      <c r="W611" t="e">
        <f>INDEX('GenBank#'!$G:$G, MATCH(B611,'GenBank#'!A:A,0))</f>
        <v>#N/A</v>
      </c>
      <c r="Y611" s="3"/>
    </row>
    <row r="612" spans="1:25" x14ac:dyDescent="0.2">
      <c r="A612">
        <v>204</v>
      </c>
      <c r="B612" t="str">
        <f t="shared" si="37"/>
        <v>OG204ilmn</v>
      </c>
      <c r="C612" t="s">
        <v>321</v>
      </c>
      <c r="D612" t="s">
        <v>36</v>
      </c>
      <c r="E612" t="str">
        <f>INDEX(Field_ID!$B:$B, MATCH(C612,Field_ID!A:A,0))</f>
        <v>Galeocerdo cuvier</v>
      </c>
      <c r="F612" t="e">
        <f>INDEX(Assembled!$F:$F, MATCH(B612,Assembled!A:A,0))</f>
        <v>#N/A</v>
      </c>
      <c r="G612" t="e">
        <f>INDEX(Assembled!$P:$P, MATCH(B612,Assembled!A:A,0))</f>
        <v>#N/A</v>
      </c>
      <c r="H612" s="4" t="e">
        <f>INDEX(COX1_BOLD!G:G, MATCH(B612,COX1_BOLD!A:A,0))</f>
        <v>#N/A</v>
      </c>
      <c r="I612" s="4" t="e">
        <f>INDEX(COX1_NCBI!G:G, MATCH(B612,COX1_NCBI!A:A,0))</f>
        <v>#N/A</v>
      </c>
      <c r="J612" s="5" t="e">
        <f>INDEX(lca_co1!H:H, MATCH(B612,lca_co1!A:A,0))</f>
        <v>#N/A</v>
      </c>
      <c r="K612" t="e">
        <f>INDEX(Assembled!$M:$M, MATCH(B612,Assembled!A:A,0))</f>
        <v>#N/A</v>
      </c>
      <c r="L612" s="4" t="e">
        <f>INDEX('16s_NCBI'!G:G, MATCH(B612,'16s_NCBI'!A:A,0))</f>
        <v>#N/A</v>
      </c>
      <c r="M612" s="5" t="e">
        <f>INDEX(lca_16s!H:H, MATCH(B612,lca_16s!A:A,0))</f>
        <v>#N/A</v>
      </c>
      <c r="N612" t="e">
        <f>INDEX(Assembled!$L:$L, MATCH(B612,Assembled!A:A,0))</f>
        <v>#N/A</v>
      </c>
      <c r="O612" s="4" t="e">
        <f>INDEX('12s_NCBI'!G:G, MATCH(B612,'12s_NCBI'!A:A,0))</f>
        <v>#N/A</v>
      </c>
      <c r="P612" s="5" t="e">
        <f>INDEX(lca_12s!H:H, MATCH(B612,lca_12s!A:A,0))</f>
        <v>#N/A</v>
      </c>
      <c r="U612" t="str">
        <f>IF(ISNUMBER(MATCH(B612, DraftGenomesAssmbld!A:A, 0)), "Yes", "No")</f>
        <v>No</v>
      </c>
      <c r="V612" t="str">
        <f>IF(ISNUMBER(MATCH(B612, DraftGenomesUploaded!B:B, 0)), "Yes", "No")</f>
        <v>No</v>
      </c>
      <c r="W612" t="e">
        <f>INDEX('GenBank#'!$G:$G, MATCH(B612,'GenBank#'!A:A,0))</f>
        <v>#N/A</v>
      </c>
    </row>
    <row r="613" spans="1:25" x14ac:dyDescent="0.2">
      <c r="A613">
        <v>204</v>
      </c>
      <c r="B613" t="str">
        <f t="shared" si="37"/>
        <v>OG204hifi</v>
      </c>
      <c r="C613" t="s">
        <v>321</v>
      </c>
      <c r="D613" t="s">
        <v>37</v>
      </c>
      <c r="E613" t="str">
        <f>INDEX(Field_ID!$B:$B, MATCH(C613,Field_ID!A:A,0))</f>
        <v>Galeocerdo cuvier</v>
      </c>
      <c r="F613" t="e">
        <f>INDEX(Assembled!$F:$F, MATCH(B613,Assembled!A:A,0))</f>
        <v>#N/A</v>
      </c>
      <c r="G613" t="e">
        <f>INDEX(Assembled!$P:$P, MATCH(B613,Assembled!A:A,0))</f>
        <v>#N/A</v>
      </c>
      <c r="H613" s="4" t="e">
        <f>INDEX(COX1_BOLD!G:G, MATCH(B613,COX1_BOLD!A:A,0))</f>
        <v>#N/A</v>
      </c>
      <c r="I613" s="4" t="e">
        <f>INDEX(COX1_NCBI!G:G, MATCH(B613,COX1_NCBI!A:A,0))</f>
        <v>#N/A</v>
      </c>
      <c r="J613" s="5" t="e">
        <f>INDEX(lca_co1!H:H, MATCH(B613,lca_co1!A:A,0))</f>
        <v>#N/A</v>
      </c>
      <c r="K613" t="e">
        <f>INDEX(Assembled!$M:$M, MATCH(B613,Assembled!A:A,0))</f>
        <v>#N/A</v>
      </c>
      <c r="L613" s="4" t="e">
        <f>INDEX('16s_NCBI'!G:G, MATCH(B613,'16s_NCBI'!A:A,0))</f>
        <v>#N/A</v>
      </c>
      <c r="M613" s="5" t="e">
        <f>INDEX(lca_16s!H:H, MATCH(B613,lca_16s!A:A,0))</f>
        <v>#N/A</v>
      </c>
      <c r="N613" t="e">
        <f>INDEX(Assembled!$L:$L, MATCH(B613,Assembled!A:A,0))</f>
        <v>#N/A</v>
      </c>
      <c r="O613" s="4" t="e">
        <f>INDEX('12s_NCBI'!G:G, MATCH(B613,'12s_NCBI'!A:A,0))</f>
        <v>#N/A</v>
      </c>
      <c r="P613" s="5" t="e">
        <f>INDEX(lca_12s!H:H, MATCH(B613,lca_12s!A:A,0))</f>
        <v>#N/A</v>
      </c>
      <c r="U613" t="str">
        <f>IF(ISNUMBER(MATCH(B613, DraftGenomesAssmbld!A:A, 0)), "Yes", "No")</f>
        <v>No</v>
      </c>
      <c r="V613" t="str">
        <f>IF(ISNUMBER(MATCH(B613, DraftGenomesUploaded!B:B, 0)), "Yes", "No")</f>
        <v>No</v>
      </c>
      <c r="W613" t="e">
        <f>INDEX('GenBank#'!$G:$G, MATCH(B613,'GenBank#'!A:A,0))</f>
        <v>#N/A</v>
      </c>
    </row>
    <row r="614" spans="1:25" x14ac:dyDescent="0.2">
      <c r="A614">
        <v>205</v>
      </c>
      <c r="B614" t="str">
        <f t="shared" si="37"/>
        <v>OG205hic</v>
      </c>
      <c r="C614" t="s">
        <v>322</v>
      </c>
      <c r="D614" t="s">
        <v>35</v>
      </c>
      <c r="E614" t="str">
        <f>INDEX(Field_ID!$B:$B, MATCH(C614,Field_ID!A:A,0))</f>
        <v>Galeocerdo cuvier</v>
      </c>
      <c r="F614" t="e">
        <f>INDEX(Assembled!$F:$F, MATCH(B614,Assembled!A:A,0))</f>
        <v>#N/A</v>
      </c>
      <c r="G614" t="e">
        <f>INDEX(Assembled!$P:$P, MATCH(B614,Assembled!A:A,0))</f>
        <v>#N/A</v>
      </c>
      <c r="H614" s="4" t="e">
        <f>INDEX(COX1_BOLD!G:G, MATCH(B614,COX1_BOLD!A:A,0))</f>
        <v>#N/A</v>
      </c>
      <c r="I614" s="4" t="e">
        <f>INDEX(COX1_NCBI!G:G, MATCH(B614,COX1_NCBI!A:A,0))</f>
        <v>#N/A</v>
      </c>
      <c r="J614" s="5" t="e">
        <f>INDEX(lca_co1!H:H, MATCH(B614,lca_co1!A:A,0))</f>
        <v>#N/A</v>
      </c>
      <c r="K614" t="e">
        <f>INDEX(Assembled!$M:$M, MATCH(B614,Assembled!A:A,0))</f>
        <v>#N/A</v>
      </c>
      <c r="L614" s="4" t="e">
        <f>INDEX('16s_NCBI'!G:G, MATCH(B614,'16s_NCBI'!A:A,0))</f>
        <v>#N/A</v>
      </c>
      <c r="M614" s="5" t="e">
        <f>INDEX(lca_16s!H:H, MATCH(B614,lca_16s!A:A,0))</f>
        <v>#N/A</v>
      </c>
      <c r="N614" t="e">
        <f>INDEX(Assembled!$L:$L, MATCH(B614,Assembled!A:A,0))</f>
        <v>#N/A</v>
      </c>
      <c r="O614" s="4" t="e">
        <f>INDEX('12s_NCBI'!G:G, MATCH(B614,'12s_NCBI'!A:A,0))</f>
        <v>#N/A</v>
      </c>
      <c r="P614" s="5" t="e">
        <f>INDEX(lca_12s!H:H, MATCH(B614,lca_12s!A:A,0))</f>
        <v>#N/A</v>
      </c>
      <c r="U614" t="str">
        <f>IF(ISNUMBER(MATCH(B614, DraftGenomesAssmbld!A:A, 0)), "Yes", "No")</f>
        <v>No</v>
      </c>
      <c r="V614" t="str">
        <f>IF(ISNUMBER(MATCH(B614, DraftGenomesUploaded!B:B, 0)), "Yes", "No")</f>
        <v>No</v>
      </c>
      <c r="W614" t="e">
        <f>INDEX('GenBank#'!$G:$G, MATCH(B614,'GenBank#'!A:A,0))</f>
        <v>#N/A</v>
      </c>
      <c r="Y614" s="3"/>
    </row>
    <row r="615" spans="1:25" x14ac:dyDescent="0.2">
      <c r="A615">
        <v>205</v>
      </c>
      <c r="B615" t="str">
        <f t="shared" si="37"/>
        <v>OG205ilmn</v>
      </c>
      <c r="C615" t="s">
        <v>322</v>
      </c>
      <c r="D615" t="s">
        <v>36</v>
      </c>
      <c r="E615" t="str">
        <f>INDEX(Field_ID!$B:$B, MATCH(C615,Field_ID!A:A,0))</f>
        <v>Galeocerdo cuvier</v>
      </c>
      <c r="F615" t="e">
        <f>INDEX(Assembled!$F:$F, MATCH(B615,Assembled!A:A,0))</f>
        <v>#N/A</v>
      </c>
      <c r="G615" t="e">
        <f>INDEX(Assembled!$P:$P, MATCH(B615,Assembled!A:A,0))</f>
        <v>#N/A</v>
      </c>
      <c r="H615" s="4" t="e">
        <f>INDEX(COX1_BOLD!G:G, MATCH(B615,COX1_BOLD!A:A,0))</f>
        <v>#N/A</v>
      </c>
      <c r="I615" s="4" t="e">
        <f>INDEX(COX1_NCBI!G:G, MATCH(B615,COX1_NCBI!A:A,0))</f>
        <v>#N/A</v>
      </c>
      <c r="J615" s="5" t="e">
        <f>INDEX(lca_co1!H:H, MATCH(B615,lca_co1!A:A,0))</f>
        <v>#N/A</v>
      </c>
      <c r="K615" t="e">
        <f>INDEX(Assembled!$M:$M, MATCH(B615,Assembled!A:A,0))</f>
        <v>#N/A</v>
      </c>
      <c r="L615" s="4" t="e">
        <f>INDEX('16s_NCBI'!G:G, MATCH(B615,'16s_NCBI'!A:A,0))</f>
        <v>#N/A</v>
      </c>
      <c r="M615" s="5" t="e">
        <f>INDEX(lca_16s!H:H, MATCH(B615,lca_16s!A:A,0))</f>
        <v>#N/A</v>
      </c>
      <c r="N615" t="e">
        <f>INDEX(Assembled!$L:$L, MATCH(B615,Assembled!A:A,0))</f>
        <v>#N/A</v>
      </c>
      <c r="O615" s="4" t="e">
        <f>INDEX('12s_NCBI'!G:G, MATCH(B615,'12s_NCBI'!A:A,0))</f>
        <v>#N/A</v>
      </c>
      <c r="P615" s="5" t="e">
        <f>INDEX(lca_12s!H:H, MATCH(B615,lca_12s!A:A,0))</f>
        <v>#N/A</v>
      </c>
      <c r="U615" t="str">
        <f>IF(ISNUMBER(MATCH(B615, DraftGenomesAssmbld!A:A, 0)), "Yes", "No")</f>
        <v>No</v>
      </c>
      <c r="V615" t="str">
        <f>IF(ISNUMBER(MATCH(B615, DraftGenomesUploaded!B:B, 0)), "Yes", "No")</f>
        <v>No</v>
      </c>
      <c r="W615" t="e">
        <f>INDEX('GenBank#'!$G:$G, MATCH(B615,'GenBank#'!A:A,0))</f>
        <v>#N/A</v>
      </c>
    </row>
    <row r="616" spans="1:25" x14ac:dyDescent="0.2">
      <c r="A616">
        <v>205</v>
      </c>
      <c r="B616" t="str">
        <f t="shared" si="37"/>
        <v>OG205hifi</v>
      </c>
      <c r="C616" t="s">
        <v>322</v>
      </c>
      <c r="D616" t="s">
        <v>37</v>
      </c>
      <c r="E616" t="str">
        <f>INDEX(Field_ID!$B:$B, MATCH(C616,Field_ID!A:A,0))</f>
        <v>Galeocerdo cuvier</v>
      </c>
      <c r="F616" t="e">
        <f>INDEX(Assembled!$F:$F, MATCH(B616,Assembled!A:A,0))</f>
        <v>#N/A</v>
      </c>
      <c r="G616" t="e">
        <f>INDEX(Assembled!$P:$P, MATCH(B616,Assembled!A:A,0))</f>
        <v>#N/A</v>
      </c>
      <c r="H616" s="4" t="e">
        <f>INDEX(COX1_BOLD!G:G, MATCH(B616,COX1_BOLD!A:A,0))</f>
        <v>#N/A</v>
      </c>
      <c r="I616" s="4" t="e">
        <f>INDEX(COX1_NCBI!G:G, MATCH(B616,COX1_NCBI!A:A,0))</f>
        <v>#N/A</v>
      </c>
      <c r="J616" s="5" t="e">
        <f>INDEX(lca_co1!H:H, MATCH(B616,lca_co1!A:A,0))</f>
        <v>#N/A</v>
      </c>
      <c r="K616" t="e">
        <f>INDEX(Assembled!$M:$M, MATCH(B616,Assembled!A:A,0))</f>
        <v>#N/A</v>
      </c>
      <c r="L616" s="4" t="e">
        <f>INDEX('16s_NCBI'!G:G, MATCH(B616,'16s_NCBI'!A:A,0))</f>
        <v>#N/A</v>
      </c>
      <c r="M616" s="5" t="e">
        <f>INDEX(lca_16s!H:H, MATCH(B616,lca_16s!A:A,0))</f>
        <v>#N/A</v>
      </c>
      <c r="N616" t="e">
        <f>INDEX(Assembled!$L:$L, MATCH(B616,Assembled!A:A,0))</f>
        <v>#N/A</v>
      </c>
      <c r="O616" s="4" t="e">
        <f>INDEX('12s_NCBI'!G:G, MATCH(B616,'12s_NCBI'!A:A,0))</f>
        <v>#N/A</v>
      </c>
      <c r="P616" s="5" t="e">
        <f>INDEX(lca_12s!H:H, MATCH(B616,lca_12s!A:A,0))</f>
        <v>#N/A</v>
      </c>
      <c r="U616" t="str">
        <f>IF(ISNUMBER(MATCH(B616, DraftGenomesAssmbld!A:A, 0)), "Yes", "No")</f>
        <v>No</v>
      </c>
      <c r="V616" t="str">
        <f>IF(ISNUMBER(MATCH(B616, DraftGenomesUploaded!B:B, 0)), "Yes", "No")</f>
        <v>No</v>
      </c>
      <c r="W616" t="e">
        <f>INDEX('GenBank#'!$G:$G, MATCH(B616,'GenBank#'!A:A,0))</f>
        <v>#N/A</v>
      </c>
    </row>
    <row r="617" spans="1:25" x14ac:dyDescent="0.2">
      <c r="A617">
        <v>206</v>
      </c>
      <c r="B617" t="str">
        <f t="shared" si="37"/>
        <v>OG206hic</v>
      </c>
      <c r="C617" t="s">
        <v>323</v>
      </c>
      <c r="D617" t="s">
        <v>35</v>
      </c>
      <c r="E617" t="str">
        <f>INDEX(Field_ID!$B:$B, MATCH(C617,Field_ID!A:A,0))</f>
        <v>Galeocerdo cuvier</v>
      </c>
      <c r="F617" t="e">
        <f>INDEX(Assembled!$F:$F, MATCH(B617,Assembled!A:A,0))</f>
        <v>#N/A</v>
      </c>
      <c r="G617" t="e">
        <f>INDEX(Assembled!$P:$P, MATCH(B617,Assembled!A:A,0))</f>
        <v>#N/A</v>
      </c>
      <c r="H617" s="4" t="e">
        <f>INDEX(COX1_BOLD!G:G, MATCH(B617,COX1_BOLD!A:A,0))</f>
        <v>#N/A</v>
      </c>
      <c r="I617" s="4" t="e">
        <f>INDEX(COX1_NCBI!G:G, MATCH(B617,COX1_NCBI!A:A,0))</f>
        <v>#N/A</v>
      </c>
      <c r="J617" s="5" t="e">
        <f>INDEX(lca_co1!H:H, MATCH(B617,lca_co1!A:A,0))</f>
        <v>#N/A</v>
      </c>
      <c r="K617" t="e">
        <f>INDEX(Assembled!$M:$M, MATCH(B617,Assembled!A:A,0))</f>
        <v>#N/A</v>
      </c>
      <c r="L617" s="4" t="e">
        <f>INDEX('16s_NCBI'!G:G, MATCH(B617,'16s_NCBI'!A:A,0))</f>
        <v>#N/A</v>
      </c>
      <c r="M617" s="5" t="e">
        <f>INDEX(lca_16s!H:H, MATCH(B617,lca_16s!A:A,0))</f>
        <v>#N/A</v>
      </c>
      <c r="N617" t="e">
        <f>INDEX(Assembled!$L:$L, MATCH(B617,Assembled!A:A,0))</f>
        <v>#N/A</v>
      </c>
      <c r="O617" s="4" t="e">
        <f>INDEX('12s_NCBI'!G:G, MATCH(B617,'12s_NCBI'!A:A,0))</f>
        <v>#N/A</v>
      </c>
      <c r="P617" s="5" t="e">
        <f>INDEX(lca_12s!H:H, MATCH(B617,lca_12s!A:A,0))</f>
        <v>#N/A</v>
      </c>
      <c r="U617" t="str">
        <f>IF(ISNUMBER(MATCH(B617, DraftGenomesAssmbld!A:A, 0)), "Yes", "No")</f>
        <v>No</v>
      </c>
      <c r="V617" t="str">
        <f>IF(ISNUMBER(MATCH(B617, DraftGenomesUploaded!B:B, 0)), "Yes", "No")</f>
        <v>No</v>
      </c>
      <c r="W617" t="e">
        <f>INDEX('GenBank#'!$G:$G, MATCH(B617,'GenBank#'!A:A,0))</f>
        <v>#N/A</v>
      </c>
      <c r="Y617" s="3"/>
    </row>
    <row r="618" spans="1:25" s="15" customFormat="1" x14ac:dyDescent="0.2">
      <c r="A618" s="15">
        <v>206</v>
      </c>
      <c r="B618" s="15" t="str">
        <f t="shared" si="37"/>
        <v>OG206ilmn</v>
      </c>
      <c r="C618" s="15" t="s">
        <v>323</v>
      </c>
      <c r="D618" s="15" t="s">
        <v>36</v>
      </c>
      <c r="E618" s="15" t="str">
        <f>INDEX(Field_ID!$B:$B, MATCH(C618,Field_ID!A:A,0))</f>
        <v>Galeocerdo cuvier</v>
      </c>
      <c r="F618" s="15" t="str">
        <f>INDEX(Assembled!$F:$F, MATCH(B618,Assembled!A:A,0))</f>
        <v>circular genome</v>
      </c>
      <c r="G618" s="15">
        <f>INDEX(Assembled!$P:$P, MATCH(B618,Assembled!A:A,0))</f>
        <v>1554</v>
      </c>
      <c r="H618" s="16" t="str">
        <f>INDEX(COX1_BOLD!G:G, MATCH(B618,COX1_BOLD!A:A,0))</f>
        <v>Galeocerdo cuvier</v>
      </c>
      <c r="I618" s="16" t="str">
        <f>INDEX(COX1_NCBI!G:G, MATCH(B618,COX1_NCBI!A:A,0))</f>
        <v>Galeocerdo cuvier</v>
      </c>
      <c r="J618" s="17" t="e">
        <f>INDEX(lca_co1!H:H, MATCH(B618,lca_co1!A:A,0))</f>
        <v>#N/A</v>
      </c>
      <c r="K618" s="15">
        <f>INDEX(Assembled!$M:$M, MATCH(B618,Assembled!A:A,0))</f>
        <v>1662</v>
      </c>
      <c r="L618" s="16" t="str">
        <f>INDEX('16s_NCBI'!G:G, MATCH(B618,'16s_NCBI'!A:A,0))</f>
        <v>Galeocerdo cuvier</v>
      </c>
      <c r="M618" s="17" t="e">
        <f>INDEX(lca_16s!H:H, MATCH(B618,lca_16s!A:A,0))</f>
        <v>#N/A</v>
      </c>
      <c r="N618" s="15">
        <f>INDEX(Assembled!$L:$L, MATCH(B618,Assembled!A:A,0))</f>
        <v>951</v>
      </c>
      <c r="O618" s="16" t="str">
        <f>INDEX('12s_NCBI'!G:G, MATCH(B618,'12s_NCBI'!A:A,0))</f>
        <v>Galeocerdo cuvier</v>
      </c>
      <c r="P618" s="17" t="e">
        <f>INDEX(lca_12s!H:H, MATCH(B618,lca_12s!A:A,0))</f>
        <v>#N/A</v>
      </c>
      <c r="Q618" s="15" t="s">
        <v>324</v>
      </c>
      <c r="R618" s="15" t="s">
        <v>39</v>
      </c>
      <c r="T618" s="15" t="s">
        <v>40</v>
      </c>
      <c r="U618" t="str">
        <f>IF(ISNUMBER(MATCH(B618, DraftGenomesAssmbld!A:A, 0)), "Yes", "No")</f>
        <v>No</v>
      </c>
      <c r="V618" t="str">
        <f>IF(ISNUMBER(MATCH(B618, DraftGenomesUploaded!B:B, 0)), "Yes", "No")</f>
        <v>No</v>
      </c>
      <c r="W618" s="15" t="str">
        <f>INDEX('GenBank#'!$G:$G, MATCH(B618,'GenBank#'!A:A,0))</f>
        <v>PP865836</v>
      </c>
    </row>
    <row r="619" spans="1:25" x14ac:dyDescent="0.2">
      <c r="A619">
        <v>206</v>
      </c>
      <c r="B619" t="str">
        <f t="shared" si="37"/>
        <v>OG206hifi</v>
      </c>
      <c r="C619" t="s">
        <v>323</v>
      </c>
      <c r="D619" t="s">
        <v>37</v>
      </c>
      <c r="E619" t="str">
        <f>INDEX(Field_ID!$B:$B, MATCH(C619,Field_ID!A:A,0))</f>
        <v>Galeocerdo cuvier</v>
      </c>
      <c r="F619" t="e">
        <f>INDEX(Assembled!$F:$F, MATCH(B619,Assembled!A:A,0))</f>
        <v>#N/A</v>
      </c>
      <c r="G619" t="e">
        <f>INDEX(Assembled!$P:$P, MATCH(B619,Assembled!A:A,0))</f>
        <v>#N/A</v>
      </c>
      <c r="H619" s="4" t="e">
        <f>INDEX(COX1_BOLD!G:G, MATCH(B619,COX1_BOLD!A:A,0))</f>
        <v>#N/A</v>
      </c>
      <c r="I619" s="4" t="e">
        <f>INDEX(COX1_NCBI!G:G, MATCH(B619,COX1_NCBI!A:A,0))</f>
        <v>#N/A</v>
      </c>
      <c r="J619" s="5" t="e">
        <f>INDEX(lca_co1!H:H, MATCH(B619,lca_co1!A:A,0))</f>
        <v>#N/A</v>
      </c>
      <c r="K619" t="e">
        <f>INDEX(Assembled!$M:$M, MATCH(B619,Assembled!A:A,0))</f>
        <v>#N/A</v>
      </c>
      <c r="L619" s="4" t="e">
        <f>INDEX('16s_NCBI'!G:G, MATCH(B619,'16s_NCBI'!A:A,0))</f>
        <v>#N/A</v>
      </c>
      <c r="M619" s="5" t="e">
        <f>INDEX(lca_16s!H:H, MATCH(B619,lca_16s!A:A,0))</f>
        <v>#N/A</v>
      </c>
      <c r="N619" t="e">
        <f>INDEX(Assembled!$L:$L, MATCH(B619,Assembled!A:A,0))</f>
        <v>#N/A</v>
      </c>
      <c r="O619" s="4" t="e">
        <f>INDEX('12s_NCBI'!G:G, MATCH(B619,'12s_NCBI'!A:A,0))</f>
        <v>#N/A</v>
      </c>
      <c r="P619" s="5" t="e">
        <f>INDEX(lca_12s!H:H, MATCH(B619,lca_12s!A:A,0))</f>
        <v>#N/A</v>
      </c>
      <c r="U619" t="str">
        <f>IF(ISNUMBER(MATCH(B619, DraftGenomesAssmbld!A:A, 0)), "Yes", "No")</f>
        <v>No</v>
      </c>
      <c r="V619" t="str">
        <f>IF(ISNUMBER(MATCH(B619, DraftGenomesUploaded!B:B, 0)), "Yes", "No")</f>
        <v>No</v>
      </c>
      <c r="W619" t="e">
        <f>INDEX('GenBank#'!$G:$G, MATCH(B619,'GenBank#'!A:A,0))</f>
        <v>#N/A</v>
      </c>
    </row>
    <row r="620" spans="1:25" x14ac:dyDescent="0.2">
      <c r="A620">
        <v>207</v>
      </c>
      <c r="B620" t="str">
        <f t="shared" si="37"/>
        <v>OG207hic</v>
      </c>
      <c r="C620" t="s">
        <v>325</v>
      </c>
      <c r="D620" t="s">
        <v>35</v>
      </c>
      <c r="E620" t="str">
        <f>INDEX(Field_ID!$B:$B, MATCH(C620,Field_ID!A:A,0))</f>
        <v>Galeocerdo cuvier</v>
      </c>
      <c r="F620" t="e">
        <f>INDEX(Assembled!$F:$F, MATCH(B620,Assembled!A:A,0))</f>
        <v>#N/A</v>
      </c>
      <c r="G620" t="e">
        <f>INDEX(Assembled!$P:$P, MATCH(B620,Assembled!A:A,0))</f>
        <v>#N/A</v>
      </c>
      <c r="H620" s="4" t="e">
        <f>INDEX(COX1_BOLD!G:G, MATCH(B620,COX1_BOLD!A:A,0))</f>
        <v>#N/A</v>
      </c>
      <c r="I620" s="4" t="e">
        <f>INDEX(COX1_NCBI!G:G, MATCH(B620,COX1_NCBI!A:A,0))</f>
        <v>#N/A</v>
      </c>
      <c r="J620" s="5" t="e">
        <f>INDEX(lca_co1!H:H, MATCH(B620,lca_co1!A:A,0))</f>
        <v>#N/A</v>
      </c>
      <c r="K620" t="e">
        <f>INDEX(Assembled!$M:$M, MATCH(B620,Assembled!A:A,0))</f>
        <v>#N/A</v>
      </c>
      <c r="L620" s="4" t="e">
        <f>INDEX('16s_NCBI'!G:G, MATCH(B620,'16s_NCBI'!A:A,0))</f>
        <v>#N/A</v>
      </c>
      <c r="M620" s="5" t="e">
        <f>INDEX(lca_16s!H:H, MATCH(B620,lca_16s!A:A,0))</f>
        <v>#N/A</v>
      </c>
      <c r="N620" t="e">
        <f>INDEX(Assembled!$L:$L, MATCH(B620,Assembled!A:A,0))</f>
        <v>#N/A</v>
      </c>
      <c r="O620" s="4" t="e">
        <f>INDEX('12s_NCBI'!G:G, MATCH(B620,'12s_NCBI'!A:A,0))</f>
        <v>#N/A</v>
      </c>
      <c r="P620" s="5" t="e">
        <f>INDEX(lca_12s!H:H, MATCH(B620,lca_12s!A:A,0))</f>
        <v>#N/A</v>
      </c>
      <c r="U620" t="str">
        <f>IF(ISNUMBER(MATCH(B620, DraftGenomesAssmbld!A:A, 0)), "Yes", "No")</f>
        <v>No</v>
      </c>
      <c r="V620" t="str">
        <f>IF(ISNUMBER(MATCH(B620, DraftGenomesUploaded!B:B, 0)), "Yes", "No")</f>
        <v>No</v>
      </c>
      <c r="W620" t="e">
        <f>INDEX('GenBank#'!$G:$G, MATCH(B620,'GenBank#'!A:A,0))</f>
        <v>#N/A</v>
      </c>
      <c r="Y620" s="3"/>
    </row>
    <row r="621" spans="1:25" s="15" customFormat="1" x14ac:dyDescent="0.2">
      <c r="A621" s="15">
        <v>207</v>
      </c>
      <c r="B621" s="15" t="str">
        <f t="shared" si="37"/>
        <v>OG207ilmn</v>
      </c>
      <c r="C621" s="15" t="s">
        <v>325</v>
      </c>
      <c r="D621" s="15" t="s">
        <v>36</v>
      </c>
      <c r="E621" s="15" t="str">
        <f>INDEX(Field_ID!$B:$B, MATCH(C621,Field_ID!A:A,0))</f>
        <v>Galeocerdo cuvier</v>
      </c>
      <c r="F621" s="15" t="str">
        <f>INDEX(Assembled!$F:$F, MATCH(B621,Assembled!A:A,0))</f>
        <v>circular genome</v>
      </c>
      <c r="G621" s="15">
        <f>INDEX(Assembled!$P:$P, MATCH(B621,Assembled!A:A,0))</f>
        <v>1554</v>
      </c>
      <c r="H621" s="16" t="str">
        <f>INDEX(COX1_BOLD!G:G, MATCH(B621,COX1_BOLD!A:A,0))</f>
        <v>Galeocerdo cuvier</v>
      </c>
      <c r="I621" s="16" t="str">
        <f>INDEX(COX1_NCBI!G:G, MATCH(B621,COX1_NCBI!A:A,0))</f>
        <v>Galeocerdo cuvier</v>
      </c>
      <c r="J621" s="17" t="e">
        <f>INDEX(lca_co1!H:H, MATCH(B621,lca_co1!A:A,0))</f>
        <v>#N/A</v>
      </c>
      <c r="K621" s="15">
        <f>INDEX(Assembled!$M:$M, MATCH(B621,Assembled!A:A,0))</f>
        <v>1662</v>
      </c>
      <c r="L621" s="16" t="str">
        <f>INDEX('16s_NCBI'!G:G, MATCH(B621,'16s_NCBI'!A:A,0))</f>
        <v>Galeocerdo cuvier</v>
      </c>
      <c r="M621" s="17" t="e">
        <f>INDEX(lca_16s!H:H, MATCH(B621,lca_16s!A:A,0))</f>
        <v>#N/A</v>
      </c>
      <c r="N621" s="15">
        <f>INDEX(Assembled!$L:$L, MATCH(B621,Assembled!A:A,0))</f>
        <v>951</v>
      </c>
      <c r="O621" s="16" t="str">
        <f>INDEX('12s_NCBI'!G:G, MATCH(B621,'12s_NCBI'!A:A,0))</f>
        <v>Galeocerdo cuvier</v>
      </c>
      <c r="P621" s="17" t="e">
        <f>INDEX(lca_12s!H:H, MATCH(B621,lca_12s!A:A,0))</f>
        <v>#N/A</v>
      </c>
      <c r="Q621" s="15" t="s">
        <v>324</v>
      </c>
      <c r="R621" s="15" t="s">
        <v>39</v>
      </c>
      <c r="T621" s="15" t="s">
        <v>40</v>
      </c>
      <c r="U621" t="str">
        <f>IF(ISNUMBER(MATCH(B621, DraftGenomesAssmbld!A:A, 0)), "Yes", "No")</f>
        <v>No</v>
      </c>
      <c r="V621" t="str">
        <f>IF(ISNUMBER(MATCH(B621, DraftGenomesUploaded!B:B, 0)), "Yes", "No")</f>
        <v>No</v>
      </c>
      <c r="W621" s="15" t="str">
        <f>INDEX('GenBank#'!$G:$G, MATCH(B621,'GenBank#'!A:A,0))</f>
        <v>PP865837</v>
      </c>
    </row>
    <row r="622" spans="1:25" x14ac:dyDescent="0.2">
      <c r="A622">
        <v>207</v>
      </c>
      <c r="B622" t="str">
        <f t="shared" si="37"/>
        <v>OG207hifi</v>
      </c>
      <c r="C622" t="s">
        <v>325</v>
      </c>
      <c r="D622" t="s">
        <v>37</v>
      </c>
      <c r="E622" t="str">
        <f>INDEX(Field_ID!$B:$B, MATCH(C622,Field_ID!A:A,0))</f>
        <v>Galeocerdo cuvier</v>
      </c>
      <c r="F622" t="e">
        <f>INDEX(Assembled!$F:$F, MATCH(B622,Assembled!A:A,0))</f>
        <v>#N/A</v>
      </c>
      <c r="G622" t="e">
        <f>INDEX(Assembled!$P:$P, MATCH(B622,Assembled!A:A,0))</f>
        <v>#N/A</v>
      </c>
      <c r="H622" s="4" t="e">
        <f>INDEX(COX1_BOLD!G:G, MATCH(B622,COX1_BOLD!A:A,0))</f>
        <v>#N/A</v>
      </c>
      <c r="I622" s="4" t="e">
        <f>INDEX(COX1_NCBI!G:G, MATCH(B622,COX1_NCBI!A:A,0))</f>
        <v>#N/A</v>
      </c>
      <c r="J622" s="5" t="e">
        <f>INDEX(lca_co1!H:H, MATCH(B622,lca_co1!A:A,0))</f>
        <v>#N/A</v>
      </c>
      <c r="K622" t="e">
        <f>INDEX(Assembled!$M:$M, MATCH(B622,Assembled!A:A,0))</f>
        <v>#N/A</v>
      </c>
      <c r="L622" s="4" t="e">
        <f>INDEX('16s_NCBI'!G:G, MATCH(B622,'16s_NCBI'!A:A,0))</f>
        <v>#N/A</v>
      </c>
      <c r="M622" s="5" t="e">
        <f>INDEX(lca_16s!H:H, MATCH(B622,lca_16s!A:A,0))</f>
        <v>#N/A</v>
      </c>
      <c r="N622" t="e">
        <f>INDEX(Assembled!$L:$L, MATCH(B622,Assembled!A:A,0))</f>
        <v>#N/A</v>
      </c>
      <c r="O622" s="4" t="e">
        <f>INDEX('12s_NCBI'!G:G, MATCH(B622,'12s_NCBI'!A:A,0))</f>
        <v>#N/A</v>
      </c>
      <c r="P622" s="5" t="e">
        <f>INDEX(lca_12s!H:H, MATCH(B622,lca_12s!A:A,0))</f>
        <v>#N/A</v>
      </c>
      <c r="U622" t="str">
        <f>IF(ISNUMBER(MATCH(B622, DraftGenomesAssmbld!A:A, 0)), "Yes", "No")</f>
        <v>No</v>
      </c>
      <c r="V622" t="str">
        <f>IF(ISNUMBER(MATCH(B622, DraftGenomesUploaded!B:B, 0)), "Yes", "No")</f>
        <v>No</v>
      </c>
      <c r="W622" t="e">
        <f>INDEX('GenBank#'!$G:$G, MATCH(B622,'GenBank#'!A:A,0))</f>
        <v>#N/A</v>
      </c>
    </row>
    <row r="623" spans="1:25" x14ac:dyDescent="0.2">
      <c r="A623">
        <v>208</v>
      </c>
      <c r="B623" t="str">
        <f t="shared" si="37"/>
        <v>OG208hic</v>
      </c>
      <c r="C623" t="s">
        <v>326</v>
      </c>
      <c r="D623" t="s">
        <v>35</v>
      </c>
      <c r="E623" t="str">
        <f>INDEX(Field_ID!$B:$B, MATCH(C623,Field_ID!A:A,0))</f>
        <v>Galeocerdo cuvier</v>
      </c>
      <c r="F623" t="e">
        <f>INDEX(Assembled!$F:$F, MATCH(B623,Assembled!A:A,0))</f>
        <v>#N/A</v>
      </c>
      <c r="G623" t="e">
        <f>INDEX(Assembled!$P:$P, MATCH(B623,Assembled!A:A,0))</f>
        <v>#N/A</v>
      </c>
      <c r="H623" s="4" t="e">
        <f>INDEX(COX1_BOLD!G:G, MATCH(B623,COX1_BOLD!A:A,0))</f>
        <v>#N/A</v>
      </c>
      <c r="I623" s="4" t="e">
        <f>INDEX(COX1_NCBI!G:G, MATCH(B623,COX1_NCBI!A:A,0))</f>
        <v>#N/A</v>
      </c>
      <c r="J623" s="5" t="e">
        <f>INDEX(lca_co1!H:H, MATCH(B623,lca_co1!A:A,0))</f>
        <v>#N/A</v>
      </c>
      <c r="K623" t="e">
        <f>INDEX(Assembled!$M:$M, MATCH(B623,Assembled!A:A,0))</f>
        <v>#N/A</v>
      </c>
      <c r="L623" s="4" t="e">
        <f>INDEX('16s_NCBI'!G:G, MATCH(B623,'16s_NCBI'!A:A,0))</f>
        <v>#N/A</v>
      </c>
      <c r="M623" s="5" t="e">
        <f>INDEX(lca_16s!H:H, MATCH(B623,lca_16s!A:A,0))</f>
        <v>#N/A</v>
      </c>
      <c r="N623" t="e">
        <f>INDEX(Assembled!$L:$L, MATCH(B623,Assembled!A:A,0))</f>
        <v>#N/A</v>
      </c>
      <c r="O623" s="4" t="e">
        <f>INDEX('12s_NCBI'!G:G, MATCH(B623,'12s_NCBI'!A:A,0))</f>
        <v>#N/A</v>
      </c>
      <c r="P623" s="5" t="e">
        <f>INDEX(lca_12s!H:H, MATCH(B623,lca_12s!A:A,0))</f>
        <v>#N/A</v>
      </c>
      <c r="U623" t="str">
        <f>IF(ISNUMBER(MATCH(B623, DraftGenomesAssmbld!A:A, 0)), "Yes", "No")</f>
        <v>No</v>
      </c>
      <c r="V623" t="str">
        <f>IF(ISNUMBER(MATCH(B623, DraftGenomesUploaded!B:B, 0)), "Yes", "No")</f>
        <v>No</v>
      </c>
      <c r="W623" t="e">
        <f>INDEX('GenBank#'!$G:$G, MATCH(B623,'GenBank#'!A:A,0))</f>
        <v>#N/A</v>
      </c>
      <c r="Y623" s="3"/>
    </row>
    <row r="624" spans="1:25" s="15" customFormat="1" x14ac:dyDescent="0.2">
      <c r="A624" s="15">
        <v>208</v>
      </c>
      <c r="B624" s="15" t="str">
        <f t="shared" si="37"/>
        <v>OG208ilmn</v>
      </c>
      <c r="C624" s="15" t="s">
        <v>326</v>
      </c>
      <c r="D624" s="15" t="s">
        <v>36</v>
      </c>
      <c r="E624" s="15" t="str">
        <f>INDEX(Field_ID!$B:$B, MATCH(C624,Field_ID!A:A,0))</f>
        <v>Galeocerdo cuvier</v>
      </c>
      <c r="F624" s="15" t="str">
        <f>INDEX(Assembled!$F:$F, MATCH(B624,Assembled!A:A,0))</f>
        <v>circular genome</v>
      </c>
      <c r="G624" s="15">
        <f>INDEX(Assembled!$P:$P, MATCH(B624,Assembled!A:A,0))</f>
        <v>1554</v>
      </c>
      <c r="H624" s="16" t="str">
        <f>INDEX(COX1_BOLD!G:G, MATCH(B624,COX1_BOLD!A:A,0))</f>
        <v>Galeocerdo cuvier</v>
      </c>
      <c r="I624" s="16" t="str">
        <f>INDEX(COX1_NCBI!G:G, MATCH(B624,COX1_NCBI!A:A,0))</f>
        <v>Galeocerdo cuvier</v>
      </c>
      <c r="J624" s="17" t="e">
        <f>INDEX(lca_co1!H:H, MATCH(B624,lca_co1!A:A,0))</f>
        <v>#N/A</v>
      </c>
      <c r="K624" s="15">
        <f>INDEX(Assembled!$M:$M, MATCH(B624,Assembled!A:A,0))</f>
        <v>1662</v>
      </c>
      <c r="L624" s="16" t="str">
        <f>INDEX('16s_NCBI'!G:G, MATCH(B624,'16s_NCBI'!A:A,0))</f>
        <v>Galeocerdo cuvier</v>
      </c>
      <c r="M624" s="17" t="e">
        <f>INDEX(lca_16s!H:H, MATCH(B624,lca_16s!A:A,0))</f>
        <v>#N/A</v>
      </c>
      <c r="N624" s="15">
        <f>INDEX(Assembled!$L:$L, MATCH(B624,Assembled!A:A,0))</f>
        <v>951</v>
      </c>
      <c r="O624" s="16" t="str">
        <f>INDEX('12s_NCBI'!G:G, MATCH(B624,'12s_NCBI'!A:A,0))</f>
        <v>Galeocerdo cuvier</v>
      </c>
      <c r="P624" s="17" t="e">
        <f>INDEX(lca_12s!H:H, MATCH(B624,lca_12s!A:A,0))</f>
        <v>#N/A</v>
      </c>
      <c r="Q624" s="15" t="s">
        <v>324</v>
      </c>
      <c r="R624" s="15" t="s">
        <v>39</v>
      </c>
      <c r="T624" s="15" t="s">
        <v>40</v>
      </c>
      <c r="U624" t="str">
        <f>IF(ISNUMBER(MATCH(B624, DraftGenomesAssmbld!A:A, 0)), "Yes", "No")</f>
        <v>No</v>
      </c>
      <c r="V624" t="str">
        <f>IF(ISNUMBER(MATCH(B624, DraftGenomesUploaded!B:B, 0)), "Yes", "No")</f>
        <v>No</v>
      </c>
      <c r="W624" s="15" t="str">
        <f>INDEX('GenBank#'!$G:$G, MATCH(B624,'GenBank#'!A:A,0))</f>
        <v>PP865838</v>
      </c>
    </row>
    <row r="625" spans="1:25" x14ac:dyDescent="0.2">
      <c r="A625">
        <v>208</v>
      </c>
      <c r="B625" t="str">
        <f t="shared" si="37"/>
        <v>OG208hifi</v>
      </c>
      <c r="C625" t="s">
        <v>326</v>
      </c>
      <c r="D625" t="s">
        <v>37</v>
      </c>
      <c r="E625" t="str">
        <f>INDEX(Field_ID!$B:$B, MATCH(C625,Field_ID!A:A,0))</f>
        <v>Galeocerdo cuvier</v>
      </c>
      <c r="F625" t="e">
        <f>INDEX(Assembled!$F:$F, MATCH(B625,Assembled!A:A,0))</f>
        <v>#N/A</v>
      </c>
      <c r="G625" t="e">
        <f>INDEX(Assembled!$P:$P, MATCH(B625,Assembled!A:A,0))</f>
        <v>#N/A</v>
      </c>
      <c r="H625" s="4" t="e">
        <f>INDEX(COX1_BOLD!G:G, MATCH(B625,COX1_BOLD!A:A,0))</f>
        <v>#N/A</v>
      </c>
      <c r="I625" s="4" t="e">
        <f>INDEX(COX1_NCBI!G:G, MATCH(B625,COX1_NCBI!A:A,0))</f>
        <v>#N/A</v>
      </c>
      <c r="J625" s="5" t="e">
        <f>INDEX(lca_co1!H:H, MATCH(B625,lca_co1!A:A,0))</f>
        <v>#N/A</v>
      </c>
      <c r="K625" t="e">
        <f>INDEX(Assembled!$M:$M, MATCH(B625,Assembled!A:A,0))</f>
        <v>#N/A</v>
      </c>
      <c r="L625" s="4" t="e">
        <f>INDEX('16s_NCBI'!G:G, MATCH(B625,'16s_NCBI'!A:A,0))</f>
        <v>#N/A</v>
      </c>
      <c r="M625" s="5" t="e">
        <f>INDEX(lca_16s!H:H, MATCH(B625,lca_16s!A:A,0))</f>
        <v>#N/A</v>
      </c>
      <c r="N625" t="e">
        <f>INDEX(Assembled!$L:$L, MATCH(B625,Assembled!A:A,0))</f>
        <v>#N/A</v>
      </c>
      <c r="O625" s="4" t="e">
        <f>INDEX('12s_NCBI'!G:G, MATCH(B625,'12s_NCBI'!A:A,0))</f>
        <v>#N/A</v>
      </c>
      <c r="P625" s="5" t="e">
        <f>INDEX(lca_12s!H:H, MATCH(B625,lca_12s!A:A,0))</f>
        <v>#N/A</v>
      </c>
      <c r="U625" t="str">
        <f>IF(ISNUMBER(MATCH(B625, DraftGenomesAssmbld!A:A, 0)), "Yes", "No")</f>
        <v>No</v>
      </c>
      <c r="V625" t="str">
        <f>IF(ISNUMBER(MATCH(B625, DraftGenomesUploaded!B:B, 0)), "Yes", "No")</f>
        <v>No</v>
      </c>
      <c r="W625" t="e">
        <f>INDEX('GenBank#'!$G:$G, MATCH(B625,'GenBank#'!A:A,0))</f>
        <v>#N/A</v>
      </c>
    </row>
    <row r="626" spans="1:25" x14ac:dyDescent="0.2">
      <c r="A626">
        <v>209</v>
      </c>
      <c r="B626" t="str">
        <f t="shared" si="37"/>
        <v>OG209hic</v>
      </c>
      <c r="C626" t="s">
        <v>327</v>
      </c>
      <c r="D626" t="s">
        <v>35</v>
      </c>
      <c r="E626" t="str">
        <f>INDEX(Field_ID!$B:$B, MATCH(C626,Field_ID!A:A,0))</f>
        <v>Galeocerdo cuvier</v>
      </c>
      <c r="F626" t="e">
        <f>INDEX(Assembled!$F:$F, MATCH(B626,Assembled!A:A,0))</f>
        <v>#N/A</v>
      </c>
      <c r="G626" t="e">
        <f>INDEX(Assembled!$P:$P, MATCH(B626,Assembled!A:A,0))</f>
        <v>#N/A</v>
      </c>
      <c r="H626" s="4" t="e">
        <f>INDEX(COX1_BOLD!G:G, MATCH(B626,COX1_BOLD!A:A,0))</f>
        <v>#N/A</v>
      </c>
      <c r="I626" s="4" t="e">
        <f>INDEX(COX1_NCBI!G:G, MATCH(B626,COX1_NCBI!A:A,0))</f>
        <v>#N/A</v>
      </c>
      <c r="J626" s="5" t="e">
        <f>INDEX(lca_co1!H:H, MATCH(B626,lca_co1!A:A,0))</f>
        <v>#N/A</v>
      </c>
      <c r="K626" t="e">
        <f>INDEX(Assembled!$M:$M, MATCH(B626,Assembled!A:A,0))</f>
        <v>#N/A</v>
      </c>
      <c r="L626" s="4" t="e">
        <f>INDEX('16s_NCBI'!G:G, MATCH(B626,'16s_NCBI'!A:A,0))</f>
        <v>#N/A</v>
      </c>
      <c r="M626" s="5" t="e">
        <f>INDEX(lca_16s!H:H, MATCH(B626,lca_16s!A:A,0))</f>
        <v>#N/A</v>
      </c>
      <c r="N626" t="e">
        <f>INDEX(Assembled!$L:$L, MATCH(B626,Assembled!A:A,0))</f>
        <v>#N/A</v>
      </c>
      <c r="O626" s="4" t="e">
        <f>INDEX('12s_NCBI'!G:G, MATCH(B626,'12s_NCBI'!A:A,0))</f>
        <v>#N/A</v>
      </c>
      <c r="P626" s="5" t="e">
        <f>INDEX(lca_12s!H:H, MATCH(B626,lca_12s!A:A,0))</f>
        <v>#N/A</v>
      </c>
      <c r="U626" t="str">
        <f>IF(ISNUMBER(MATCH(B626, DraftGenomesAssmbld!A:A, 0)), "Yes", "No")</f>
        <v>No</v>
      </c>
      <c r="V626" t="str">
        <f>IF(ISNUMBER(MATCH(B626, DraftGenomesUploaded!B:B, 0)), "Yes", "No")</f>
        <v>No</v>
      </c>
      <c r="W626" t="e">
        <f>INDEX('GenBank#'!$G:$G, MATCH(B626,'GenBank#'!A:A,0))</f>
        <v>#N/A</v>
      </c>
      <c r="Y626" s="3"/>
    </row>
    <row r="627" spans="1:25" s="15" customFormat="1" x14ac:dyDescent="0.2">
      <c r="A627" s="15">
        <v>209</v>
      </c>
      <c r="B627" s="15" t="str">
        <f t="shared" si="37"/>
        <v>OG209ilmn</v>
      </c>
      <c r="C627" s="15" t="s">
        <v>327</v>
      </c>
      <c r="D627" s="15" t="s">
        <v>36</v>
      </c>
      <c r="E627" s="15" t="str">
        <f>INDEX(Field_ID!$B:$B, MATCH(C627,Field_ID!A:A,0))</f>
        <v>Galeocerdo cuvier</v>
      </c>
      <c r="F627" s="15" t="str">
        <f>INDEX(Assembled!$F:$F, MATCH(B627,Assembled!A:A,0))</f>
        <v>circular genome</v>
      </c>
      <c r="G627" s="15">
        <f>INDEX(Assembled!$P:$P, MATCH(B627,Assembled!A:A,0))</f>
        <v>1554</v>
      </c>
      <c r="H627" s="16" t="str">
        <f>INDEX(COX1_BOLD!G:G, MATCH(B627,COX1_BOLD!A:A,0))</f>
        <v>Galeocerdo cuvier</v>
      </c>
      <c r="I627" s="16" t="str">
        <f>INDEX(COX1_NCBI!G:G, MATCH(B627,COX1_NCBI!A:A,0))</f>
        <v>Galeocerdo cuvier</v>
      </c>
      <c r="J627" s="17" t="e">
        <f>INDEX(lca_co1!H:H, MATCH(B627,lca_co1!A:A,0))</f>
        <v>#N/A</v>
      </c>
      <c r="K627" s="15">
        <f>INDEX(Assembled!$M:$M, MATCH(B627,Assembled!A:A,0))</f>
        <v>1662</v>
      </c>
      <c r="L627" s="16" t="str">
        <f>INDEX('16s_NCBI'!G:G, MATCH(B627,'16s_NCBI'!A:A,0))</f>
        <v>Galeocerdo cuvier</v>
      </c>
      <c r="M627" s="17" t="e">
        <f>INDEX(lca_16s!H:H, MATCH(B627,lca_16s!A:A,0))</f>
        <v>#N/A</v>
      </c>
      <c r="N627" s="15">
        <f>INDEX(Assembled!$L:$L, MATCH(B627,Assembled!A:A,0))</f>
        <v>951</v>
      </c>
      <c r="O627" s="16" t="str">
        <f>INDEX('12s_NCBI'!G:G, MATCH(B627,'12s_NCBI'!A:A,0))</f>
        <v>Galeocerdo cuvier</v>
      </c>
      <c r="P627" s="17" t="e">
        <f>INDEX(lca_12s!H:H, MATCH(B627,lca_12s!A:A,0))</f>
        <v>#N/A</v>
      </c>
      <c r="Q627" s="15" t="s">
        <v>324</v>
      </c>
      <c r="R627" s="15" t="s">
        <v>39</v>
      </c>
      <c r="T627" s="15" t="s">
        <v>40</v>
      </c>
      <c r="U627" t="str">
        <f>IF(ISNUMBER(MATCH(B627, DraftGenomesAssmbld!A:A, 0)), "Yes", "No")</f>
        <v>No</v>
      </c>
      <c r="V627" t="str">
        <f>IF(ISNUMBER(MATCH(B627, DraftGenomesUploaded!B:B, 0)), "Yes", "No")</f>
        <v>No</v>
      </c>
      <c r="W627" s="15" t="str">
        <f>INDEX('GenBank#'!$G:$G, MATCH(B627,'GenBank#'!A:A,0))</f>
        <v>PP865839</v>
      </c>
    </row>
    <row r="628" spans="1:25" x14ac:dyDescent="0.2">
      <c r="A628">
        <v>209</v>
      </c>
      <c r="B628" t="str">
        <f t="shared" si="37"/>
        <v>OG209hifi</v>
      </c>
      <c r="C628" t="s">
        <v>327</v>
      </c>
      <c r="D628" t="s">
        <v>37</v>
      </c>
      <c r="E628" t="str">
        <f>INDEX(Field_ID!$B:$B, MATCH(C628,Field_ID!A:A,0))</f>
        <v>Galeocerdo cuvier</v>
      </c>
      <c r="F628" t="e">
        <f>INDEX(Assembled!$F:$F, MATCH(B628,Assembled!A:A,0))</f>
        <v>#N/A</v>
      </c>
      <c r="G628" t="e">
        <f>INDEX(Assembled!$P:$P, MATCH(B628,Assembled!A:A,0))</f>
        <v>#N/A</v>
      </c>
      <c r="H628" s="4" t="e">
        <f>INDEX(COX1_BOLD!G:G, MATCH(B628,COX1_BOLD!A:A,0))</f>
        <v>#N/A</v>
      </c>
      <c r="I628" s="4" t="e">
        <f>INDEX(COX1_NCBI!G:G, MATCH(B628,COX1_NCBI!A:A,0))</f>
        <v>#N/A</v>
      </c>
      <c r="J628" s="5" t="e">
        <f>INDEX(lca_co1!H:H, MATCH(B628,lca_co1!A:A,0))</f>
        <v>#N/A</v>
      </c>
      <c r="K628" t="e">
        <f>INDEX(Assembled!$M:$M, MATCH(B628,Assembled!A:A,0))</f>
        <v>#N/A</v>
      </c>
      <c r="L628" s="4" t="e">
        <f>INDEX('16s_NCBI'!G:G, MATCH(B628,'16s_NCBI'!A:A,0))</f>
        <v>#N/A</v>
      </c>
      <c r="M628" s="5" t="e">
        <f>INDEX(lca_16s!H:H, MATCH(B628,lca_16s!A:A,0))</f>
        <v>#N/A</v>
      </c>
      <c r="N628" t="e">
        <f>INDEX(Assembled!$L:$L, MATCH(B628,Assembled!A:A,0))</f>
        <v>#N/A</v>
      </c>
      <c r="O628" s="4" t="e">
        <f>INDEX('12s_NCBI'!G:G, MATCH(B628,'12s_NCBI'!A:A,0))</f>
        <v>#N/A</v>
      </c>
      <c r="P628" s="5" t="e">
        <f>INDEX(lca_12s!H:H, MATCH(B628,lca_12s!A:A,0))</f>
        <v>#N/A</v>
      </c>
      <c r="U628" t="str">
        <f>IF(ISNUMBER(MATCH(B628, DraftGenomesAssmbld!A:A, 0)), "Yes", "No")</f>
        <v>No</v>
      </c>
      <c r="V628" t="str">
        <f>IF(ISNUMBER(MATCH(B628, DraftGenomesUploaded!B:B, 0)), "Yes", "No")</f>
        <v>No</v>
      </c>
      <c r="W628" t="e">
        <f>INDEX('GenBank#'!$G:$G, MATCH(B628,'GenBank#'!A:A,0))</f>
        <v>#N/A</v>
      </c>
    </row>
    <row r="629" spans="1:25" x14ac:dyDescent="0.2">
      <c r="A629">
        <v>210</v>
      </c>
      <c r="B629" t="str">
        <f t="shared" si="37"/>
        <v>OG210hic</v>
      </c>
      <c r="C629" t="s">
        <v>328</v>
      </c>
      <c r="D629" t="s">
        <v>35</v>
      </c>
      <c r="E629" t="str">
        <f>INDEX(Field_ID!$B:$B, MATCH(C629,Field_ID!A:A,0))</f>
        <v>Galeocerdo cuvier</v>
      </c>
      <c r="F629" t="e">
        <f>INDEX(Assembled!$F:$F, MATCH(B629,Assembled!A:A,0))</f>
        <v>#N/A</v>
      </c>
      <c r="G629" t="e">
        <f>INDEX(Assembled!$P:$P, MATCH(B629,Assembled!A:A,0))</f>
        <v>#N/A</v>
      </c>
      <c r="H629" s="4" t="e">
        <f>INDEX(COX1_BOLD!G:G, MATCH(B629,COX1_BOLD!A:A,0))</f>
        <v>#N/A</v>
      </c>
      <c r="I629" s="4" t="e">
        <f>INDEX(COX1_NCBI!G:G, MATCH(B629,COX1_NCBI!A:A,0))</f>
        <v>#N/A</v>
      </c>
      <c r="J629" s="5" t="e">
        <f>INDEX(lca_co1!H:H, MATCH(B629,lca_co1!A:A,0))</f>
        <v>#N/A</v>
      </c>
      <c r="K629" t="e">
        <f>INDEX(Assembled!$M:$M, MATCH(B629,Assembled!A:A,0))</f>
        <v>#N/A</v>
      </c>
      <c r="L629" s="4" t="e">
        <f>INDEX('16s_NCBI'!G:G, MATCH(B629,'16s_NCBI'!A:A,0))</f>
        <v>#N/A</v>
      </c>
      <c r="M629" s="5" t="e">
        <f>INDEX(lca_16s!H:H, MATCH(B629,lca_16s!A:A,0))</f>
        <v>#N/A</v>
      </c>
      <c r="N629" t="e">
        <f>INDEX(Assembled!$L:$L, MATCH(B629,Assembled!A:A,0))</f>
        <v>#N/A</v>
      </c>
      <c r="O629" s="4" t="e">
        <f>INDEX('12s_NCBI'!G:G, MATCH(B629,'12s_NCBI'!A:A,0))</f>
        <v>#N/A</v>
      </c>
      <c r="P629" s="5" t="e">
        <f>INDEX(lca_12s!H:H, MATCH(B629,lca_12s!A:A,0))</f>
        <v>#N/A</v>
      </c>
      <c r="U629" t="str">
        <f>IF(ISNUMBER(MATCH(B629, DraftGenomesAssmbld!A:A, 0)), "Yes", "No")</f>
        <v>No</v>
      </c>
      <c r="V629" t="str">
        <f>IF(ISNUMBER(MATCH(B629, DraftGenomesUploaded!B:B, 0)), "Yes", "No")</f>
        <v>No</v>
      </c>
      <c r="W629" t="e">
        <f>INDEX('GenBank#'!$G:$G, MATCH(B629,'GenBank#'!A:A,0))</f>
        <v>#N/A</v>
      </c>
      <c r="Y629" s="3"/>
    </row>
    <row r="630" spans="1:25" s="15" customFormat="1" x14ac:dyDescent="0.2">
      <c r="A630" s="15">
        <v>210</v>
      </c>
      <c r="B630" s="15" t="str">
        <f t="shared" si="37"/>
        <v>OG210ilmn</v>
      </c>
      <c r="C630" s="15" t="s">
        <v>328</v>
      </c>
      <c r="D630" s="15" t="s">
        <v>36</v>
      </c>
      <c r="E630" s="15" t="str">
        <f>INDEX(Field_ID!$B:$B, MATCH(C630,Field_ID!A:A,0))</f>
        <v>Galeocerdo cuvier</v>
      </c>
      <c r="F630" s="15" t="str">
        <f>INDEX(Assembled!$F:$F, MATCH(B630,Assembled!A:A,0))</f>
        <v>circular genome</v>
      </c>
      <c r="G630" s="15">
        <f>INDEX(Assembled!$P:$P, MATCH(B630,Assembled!A:A,0))</f>
        <v>1554</v>
      </c>
      <c r="H630" s="16" t="str">
        <f>INDEX(COX1_BOLD!G:G, MATCH(B630,COX1_BOLD!A:A,0))</f>
        <v>Galeocerdo cuvier</v>
      </c>
      <c r="I630" s="16" t="str">
        <f>INDEX(COX1_NCBI!G:G, MATCH(B630,COX1_NCBI!A:A,0))</f>
        <v>Galeocerdo cuvier</v>
      </c>
      <c r="J630" s="17" t="e">
        <f>INDEX(lca_co1!H:H, MATCH(B630,lca_co1!A:A,0))</f>
        <v>#N/A</v>
      </c>
      <c r="K630" s="15">
        <f>INDEX(Assembled!$M:$M, MATCH(B630,Assembled!A:A,0))</f>
        <v>1662</v>
      </c>
      <c r="L630" s="16" t="str">
        <f>INDEX('16s_NCBI'!G:G, MATCH(B630,'16s_NCBI'!A:A,0))</f>
        <v>Galeocerdo cuvier</v>
      </c>
      <c r="M630" s="17" t="e">
        <f>INDEX(lca_16s!H:H, MATCH(B630,lca_16s!A:A,0))</f>
        <v>#N/A</v>
      </c>
      <c r="N630" s="15">
        <f>INDEX(Assembled!$L:$L, MATCH(B630,Assembled!A:A,0))</f>
        <v>951</v>
      </c>
      <c r="O630" s="16" t="str">
        <f>INDEX('12s_NCBI'!G:G, MATCH(B630,'12s_NCBI'!A:A,0))</f>
        <v>Galeocerdo cuvier</v>
      </c>
      <c r="P630" s="17" t="e">
        <f>INDEX(lca_12s!H:H, MATCH(B630,lca_12s!A:A,0))</f>
        <v>#N/A</v>
      </c>
      <c r="Q630" s="15" t="s">
        <v>324</v>
      </c>
      <c r="R630" s="15" t="s">
        <v>39</v>
      </c>
      <c r="T630" s="15" t="s">
        <v>40</v>
      </c>
      <c r="U630" t="str">
        <f>IF(ISNUMBER(MATCH(B630, DraftGenomesAssmbld!A:A, 0)), "Yes", "No")</f>
        <v>No</v>
      </c>
      <c r="V630" t="str">
        <f>IF(ISNUMBER(MATCH(B630, DraftGenomesUploaded!B:B, 0)), "Yes", "No")</f>
        <v>No</v>
      </c>
      <c r="W630" s="15" t="str">
        <f>INDEX('GenBank#'!$G:$G, MATCH(B630,'GenBank#'!A:A,0))</f>
        <v>PP865840</v>
      </c>
    </row>
    <row r="631" spans="1:25" x14ac:dyDescent="0.2">
      <c r="A631">
        <v>210</v>
      </c>
      <c r="B631" t="str">
        <f t="shared" si="37"/>
        <v>OG210hifi</v>
      </c>
      <c r="C631" t="s">
        <v>328</v>
      </c>
      <c r="D631" t="s">
        <v>37</v>
      </c>
      <c r="E631" t="str">
        <f>INDEX(Field_ID!$B:$B, MATCH(C631,Field_ID!A:A,0))</f>
        <v>Galeocerdo cuvier</v>
      </c>
      <c r="F631" t="e">
        <f>INDEX(Assembled!$F:$F, MATCH(B631,Assembled!A:A,0))</f>
        <v>#N/A</v>
      </c>
      <c r="G631" t="e">
        <f>INDEX(Assembled!$P:$P, MATCH(B631,Assembled!A:A,0))</f>
        <v>#N/A</v>
      </c>
      <c r="H631" s="4" t="e">
        <f>INDEX(COX1_BOLD!G:G, MATCH(B631,COX1_BOLD!A:A,0))</f>
        <v>#N/A</v>
      </c>
      <c r="I631" s="4" t="e">
        <f>INDEX(COX1_NCBI!G:G, MATCH(B631,COX1_NCBI!A:A,0))</f>
        <v>#N/A</v>
      </c>
      <c r="J631" s="5" t="e">
        <f>INDEX(lca_co1!H:H, MATCH(B631,lca_co1!A:A,0))</f>
        <v>#N/A</v>
      </c>
      <c r="K631" t="e">
        <f>INDEX(Assembled!$M:$M, MATCH(B631,Assembled!A:A,0))</f>
        <v>#N/A</v>
      </c>
      <c r="L631" s="4" t="e">
        <f>INDEX('16s_NCBI'!G:G, MATCH(B631,'16s_NCBI'!A:A,0))</f>
        <v>#N/A</v>
      </c>
      <c r="M631" s="5" t="e">
        <f>INDEX(lca_16s!H:H, MATCH(B631,lca_16s!A:A,0))</f>
        <v>#N/A</v>
      </c>
      <c r="N631" t="e">
        <f>INDEX(Assembled!$L:$L, MATCH(B631,Assembled!A:A,0))</f>
        <v>#N/A</v>
      </c>
      <c r="O631" s="4" t="e">
        <f>INDEX('12s_NCBI'!G:G, MATCH(B631,'12s_NCBI'!A:A,0))</f>
        <v>#N/A</v>
      </c>
      <c r="P631" s="5" t="e">
        <f>INDEX(lca_12s!H:H, MATCH(B631,lca_12s!A:A,0))</f>
        <v>#N/A</v>
      </c>
      <c r="U631" t="str">
        <f>IF(ISNUMBER(MATCH(B631, DraftGenomesAssmbld!A:A, 0)), "Yes", "No")</f>
        <v>No</v>
      </c>
      <c r="V631" t="str">
        <f>IF(ISNUMBER(MATCH(B631, DraftGenomesUploaded!B:B, 0)), "Yes", "No")</f>
        <v>No</v>
      </c>
      <c r="W631" t="e">
        <f>INDEX('GenBank#'!$G:$G, MATCH(B631,'GenBank#'!A:A,0))</f>
        <v>#N/A</v>
      </c>
    </row>
    <row r="632" spans="1:25" x14ac:dyDescent="0.2">
      <c r="A632">
        <v>211</v>
      </c>
      <c r="B632" t="str">
        <f t="shared" si="37"/>
        <v>OG211hic</v>
      </c>
      <c r="C632" t="s">
        <v>329</v>
      </c>
      <c r="D632" t="s">
        <v>35</v>
      </c>
      <c r="E632" t="str">
        <f>INDEX(Field_ID!$B:$B, MATCH(C632,Field_ID!A:A,0))</f>
        <v>Galeocerdo cuvier</v>
      </c>
      <c r="F632" t="e">
        <f>INDEX(Assembled!$F:$F, MATCH(B632,Assembled!A:A,0))</f>
        <v>#N/A</v>
      </c>
      <c r="G632" t="e">
        <f>INDEX(Assembled!$P:$P, MATCH(B632,Assembled!A:A,0))</f>
        <v>#N/A</v>
      </c>
      <c r="H632" s="4" t="e">
        <f>INDEX(COX1_BOLD!G:G, MATCH(B632,COX1_BOLD!A:A,0))</f>
        <v>#N/A</v>
      </c>
      <c r="I632" s="4" t="e">
        <f>INDEX(COX1_NCBI!G:G, MATCH(B632,COX1_NCBI!A:A,0))</f>
        <v>#N/A</v>
      </c>
      <c r="J632" s="5" t="e">
        <f>INDEX(lca_co1!H:H, MATCH(B632,lca_co1!A:A,0))</f>
        <v>#N/A</v>
      </c>
      <c r="K632" t="e">
        <f>INDEX(Assembled!$M:$M, MATCH(B632,Assembled!A:A,0))</f>
        <v>#N/A</v>
      </c>
      <c r="L632" s="4" t="e">
        <f>INDEX('16s_NCBI'!G:G, MATCH(B632,'16s_NCBI'!A:A,0))</f>
        <v>#N/A</v>
      </c>
      <c r="M632" s="5" t="e">
        <f>INDEX(lca_16s!H:H, MATCH(B632,lca_16s!A:A,0))</f>
        <v>#N/A</v>
      </c>
      <c r="N632" t="e">
        <f>INDEX(Assembled!$L:$L, MATCH(B632,Assembled!A:A,0))</f>
        <v>#N/A</v>
      </c>
      <c r="O632" s="4" t="e">
        <f>INDEX('12s_NCBI'!G:G, MATCH(B632,'12s_NCBI'!A:A,0))</f>
        <v>#N/A</v>
      </c>
      <c r="P632" s="5" t="e">
        <f>INDEX(lca_12s!H:H, MATCH(B632,lca_12s!A:A,0))</f>
        <v>#N/A</v>
      </c>
      <c r="U632" t="str">
        <f>IF(ISNUMBER(MATCH(B632, DraftGenomesAssmbld!A:A, 0)), "Yes", "No")</f>
        <v>No</v>
      </c>
      <c r="V632" t="str">
        <f>IF(ISNUMBER(MATCH(B632, DraftGenomesUploaded!B:B, 0)), "Yes", "No")</f>
        <v>No</v>
      </c>
      <c r="W632" t="e">
        <f>INDEX('GenBank#'!$G:$G, MATCH(B632,'GenBank#'!A:A,0))</f>
        <v>#N/A</v>
      </c>
      <c r="Y632" s="3"/>
    </row>
    <row r="633" spans="1:25" s="15" customFormat="1" x14ac:dyDescent="0.2">
      <c r="A633" s="15">
        <v>211</v>
      </c>
      <c r="B633" s="15" t="str">
        <f t="shared" si="37"/>
        <v>OG211ilmn</v>
      </c>
      <c r="C633" s="15" t="s">
        <v>329</v>
      </c>
      <c r="D633" s="15" t="s">
        <v>36</v>
      </c>
      <c r="E633" s="15" t="str">
        <f>INDEX(Field_ID!$B:$B, MATCH(C633,Field_ID!A:A,0))</f>
        <v>Galeocerdo cuvier</v>
      </c>
      <c r="F633" s="15" t="str">
        <f>INDEX(Assembled!$F:$F, MATCH(B633,Assembled!A:A,0))</f>
        <v>circular genome</v>
      </c>
      <c r="G633" s="15">
        <f>INDEX(Assembled!$P:$P, MATCH(B633,Assembled!A:A,0))</f>
        <v>1554</v>
      </c>
      <c r="H633" s="16" t="str">
        <f>INDEX(COX1_BOLD!G:G, MATCH(B633,COX1_BOLD!A:A,0))</f>
        <v>Galeocerdo cuvier</v>
      </c>
      <c r="I633" s="16" t="str">
        <f>INDEX(COX1_NCBI!G:G, MATCH(B633,COX1_NCBI!A:A,0))</f>
        <v>Galeocerdo cuvier</v>
      </c>
      <c r="J633" s="17" t="e">
        <f>INDEX(lca_co1!H:H, MATCH(B633,lca_co1!A:A,0))</f>
        <v>#N/A</v>
      </c>
      <c r="K633" s="15">
        <f>INDEX(Assembled!$M:$M, MATCH(B633,Assembled!A:A,0))</f>
        <v>1662</v>
      </c>
      <c r="L633" s="16" t="str">
        <f>INDEX('16s_NCBI'!G:G, MATCH(B633,'16s_NCBI'!A:A,0))</f>
        <v>Galeocerdo cuvier</v>
      </c>
      <c r="M633" s="17" t="e">
        <f>INDEX(lca_16s!H:H, MATCH(B633,lca_16s!A:A,0))</f>
        <v>#N/A</v>
      </c>
      <c r="N633" s="15">
        <f>INDEX(Assembled!$L:$L, MATCH(B633,Assembled!A:A,0))</f>
        <v>951</v>
      </c>
      <c r="O633" s="16" t="str">
        <f>INDEX('12s_NCBI'!G:G, MATCH(B633,'12s_NCBI'!A:A,0))</f>
        <v>Galeocerdo cuvier</v>
      </c>
      <c r="P633" s="17" t="e">
        <f>INDEX(lca_12s!H:H, MATCH(B633,lca_12s!A:A,0))</f>
        <v>#N/A</v>
      </c>
      <c r="Q633" s="15" t="s">
        <v>324</v>
      </c>
      <c r="R633" s="15" t="s">
        <v>39</v>
      </c>
      <c r="T633" s="15" t="s">
        <v>40</v>
      </c>
      <c r="U633" t="str">
        <f>IF(ISNUMBER(MATCH(B633, DraftGenomesAssmbld!A:A, 0)), "Yes", "No")</f>
        <v>No</v>
      </c>
      <c r="V633" t="str">
        <f>IF(ISNUMBER(MATCH(B633, DraftGenomesUploaded!B:B, 0)), "Yes", "No")</f>
        <v>No</v>
      </c>
      <c r="W633" s="15" t="str">
        <f>INDEX('GenBank#'!$G:$G, MATCH(B633,'GenBank#'!A:A,0))</f>
        <v>PP865841</v>
      </c>
    </row>
    <row r="634" spans="1:25" x14ac:dyDescent="0.2">
      <c r="A634">
        <v>211</v>
      </c>
      <c r="B634" t="str">
        <f t="shared" si="37"/>
        <v>OG211hifi</v>
      </c>
      <c r="C634" t="s">
        <v>329</v>
      </c>
      <c r="D634" t="s">
        <v>37</v>
      </c>
      <c r="E634" t="str">
        <f>INDEX(Field_ID!$B:$B, MATCH(C634,Field_ID!A:A,0))</f>
        <v>Galeocerdo cuvier</v>
      </c>
      <c r="F634" t="e">
        <f>INDEX(Assembled!$F:$F, MATCH(B634,Assembled!A:A,0))</f>
        <v>#N/A</v>
      </c>
      <c r="G634" t="e">
        <f>INDEX(Assembled!$P:$P, MATCH(B634,Assembled!A:A,0))</f>
        <v>#N/A</v>
      </c>
      <c r="H634" s="4" t="e">
        <f>INDEX(COX1_BOLD!G:G, MATCH(B634,COX1_BOLD!A:A,0))</f>
        <v>#N/A</v>
      </c>
      <c r="I634" s="4" t="e">
        <f>INDEX(COX1_NCBI!G:G, MATCH(B634,COX1_NCBI!A:A,0))</f>
        <v>#N/A</v>
      </c>
      <c r="J634" s="5" t="e">
        <f>INDEX(lca_co1!H:H, MATCH(B634,lca_co1!A:A,0))</f>
        <v>#N/A</v>
      </c>
      <c r="K634" t="e">
        <f>INDEX(Assembled!$M:$M, MATCH(B634,Assembled!A:A,0))</f>
        <v>#N/A</v>
      </c>
      <c r="L634" s="4" t="e">
        <f>INDEX('16s_NCBI'!G:G, MATCH(B634,'16s_NCBI'!A:A,0))</f>
        <v>#N/A</v>
      </c>
      <c r="M634" s="5" t="e">
        <f>INDEX(lca_16s!H:H, MATCH(B634,lca_16s!A:A,0))</f>
        <v>#N/A</v>
      </c>
      <c r="N634" t="e">
        <f>INDEX(Assembled!$L:$L, MATCH(B634,Assembled!A:A,0))</f>
        <v>#N/A</v>
      </c>
      <c r="O634" s="4" t="e">
        <f>INDEX('12s_NCBI'!G:G, MATCH(B634,'12s_NCBI'!A:A,0))</f>
        <v>#N/A</v>
      </c>
      <c r="P634" s="5" t="e">
        <f>INDEX(lca_12s!H:H, MATCH(B634,lca_12s!A:A,0))</f>
        <v>#N/A</v>
      </c>
      <c r="U634" t="str">
        <f>IF(ISNUMBER(MATCH(B634, DraftGenomesAssmbld!A:A, 0)), "Yes", "No")</f>
        <v>No</v>
      </c>
      <c r="V634" t="str">
        <f>IF(ISNUMBER(MATCH(B634, DraftGenomesUploaded!B:B, 0)), "Yes", "No")</f>
        <v>No</v>
      </c>
      <c r="W634" t="e">
        <f>INDEX('GenBank#'!$G:$G, MATCH(B634,'GenBank#'!A:A,0))</f>
        <v>#N/A</v>
      </c>
    </row>
    <row r="635" spans="1:25" x14ac:dyDescent="0.2">
      <c r="A635">
        <v>212</v>
      </c>
      <c r="B635" t="str">
        <f t="shared" si="37"/>
        <v>OG212hic</v>
      </c>
      <c r="C635" t="s">
        <v>330</v>
      </c>
      <c r="D635" t="s">
        <v>35</v>
      </c>
      <c r="E635" t="str">
        <f>INDEX(Field_ID!$B:$B, MATCH(C635,Field_ID!A:A,0))</f>
        <v>Galeocerdo cuvier</v>
      </c>
      <c r="F635" t="e">
        <f>INDEX(Assembled!$F:$F, MATCH(B635,Assembled!A:A,0))</f>
        <v>#N/A</v>
      </c>
      <c r="G635" t="e">
        <f>INDEX(Assembled!$P:$P, MATCH(B635,Assembled!A:A,0))</f>
        <v>#N/A</v>
      </c>
      <c r="H635" s="4" t="e">
        <f>INDEX(COX1_BOLD!G:G, MATCH(B635,COX1_BOLD!A:A,0))</f>
        <v>#N/A</v>
      </c>
      <c r="I635" s="4" t="e">
        <f>INDEX(COX1_NCBI!G:G, MATCH(B635,COX1_NCBI!A:A,0))</f>
        <v>#N/A</v>
      </c>
      <c r="J635" s="5" t="e">
        <f>INDEX(lca_co1!H:H, MATCH(B635,lca_co1!A:A,0))</f>
        <v>#N/A</v>
      </c>
      <c r="K635" t="e">
        <f>INDEX(Assembled!$M:$M, MATCH(B635,Assembled!A:A,0))</f>
        <v>#N/A</v>
      </c>
      <c r="L635" s="4" t="e">
        <f>INDEX('16s_NCBI'!G:G, MATCH(B635,'16s_NCBI'!A:A,0))</f>
        <v>#N/A</v>
      </c>
      <c r="M635" s="5" t="e">
        <f>INDEX(lca_16s!H:H, MATCH(B635,lca_16s!A:A,0))</f>
        <v>#N/A</v>
      </c>
      <c r="N635" t="e">
        <f>INDEX(Assembled!$L:$L, MATCH(B635,Assembled!A:A,0))</f>
        <v>#N/A</v>
      </c>
      <c r="O635" s="4" t="e">
        <f>INDEX('12s_NCBI'!G:G, MATCH(B635,'12s_NCBI'!A:A,0))</f>
        <v>#N/A</v>
      </c>
      <c r="P635" s="5" t="e">
        <f>INDEX(lca_12s!H:H, MATCH(B635,lca_12s!A:A,0))</f>
        <v>#N/A</v>
      </c>
      <c r="U635" t="str">
        <f>IF(ISNUMBER(MATCH(B635, DraftGenomesAssmbld!A:A, 0)), "Yes", "No")</f>
        <v>No</v>
      </c>
      <c r="V635" t="str">
        <f>IF(ISNUMBER(MATCH(B635, DraftGenomesUploaded!B:B, 0)), "Yes", "No")</f>
        <v>No</v>
      </c>
      <c r="W635" t="e">
        <f>INDEX('GenBank#'!$G:$G, MATCH(B635,'GenBank#'!A:A,0))</f>
        <v>#N/A</v>
      </c>
      <c r="Y635" s="3"/>
    </row>
    <row r="636" spans="1:25" s="15" customFormat="1" x14ac:dyDescent="0.2">
      <c r="A636" s="15">
        <v>212</v>
      </c>
      <c r="B636" s="15" t="str">
        <f t="shared" si="37"/>
        <v>OG212ilmn</v>
      </c>
      <c r="C636" s="15" t="s">
        <v>330</v>
      </c>
      <c r="D636" s="15" t="s">
        <v>36</v>
      </c>
      <c r="E636" s="15" t="str">
        <f>INDEX(Field_ID!$B:$B, MATCH(C636,Field_ID!A:A,0))</f>
        <v>Galeocerdo cuvier</v>
      </c>
      <c r="F636" s="15" t="str">
        <f>INDEX(Assembled!$F:$F, MATCH(B636,Assembled!A:A,0))</f>
        <v>circular genome</v>
      </c>
      <c r="G636" s="15">
        <f>INDEX(Assembled!$P:$P, MATCH(B636,Assembled!A:A,0))</f>
        <v>1554</v>
      </c>
      <c r="H636" s="16" t="str">
        <f>INDEX(COX1_BOLD!G:G, MATCH(B636,COX1_BOLD!A:A,0))</f>
        <v>Galeocerdo cuvier</v>
      </c>
      <c r="I636" s="16" t="str">
        <f>INDEX(COX1_NCBI!G:G, MATCH(B636,COX1_NCBI!A:A,0))</f>
        <v>Galeocerdo cuvier</v>
      </c>
      <c r="J636" s="17" t="e">
        <f>INDEX(lca_co1!H:H, MATCH(B636,lca_co1!A:A,0))</f>
        <v>#N/A</v>
      </c>
      <c r="K636" s="15">
        <f>INDEX(Assembled!$M:$M, MATCH(B636,Assembled!A:A,0))</f>
        <v>1662</v>
      </c>
      <c r="L636" s="16" t="str">
        <f>INDEX('16s_NCBI'!G:G, MATCH(B636,'16s_NCBI'!A:A,0))</f>
        <v>Galeocerdo cuvier</v>
      </c>
      <c r="M636" s="17" t="e">
        <f>INDEX(lca_16s!H:H, MATCH(B636,lca_16s!A:A,0))</f>
        <v>#N/A</v>
      </c>
      <c r="N636" s="15">
        <f>INDEX(Assembled!$L:$L, MATCH(B636,Assembled!A:A,0))</f>
        <v>951</v>
      </c>
      <c r="O636" s="16" t="str">
        <f>INDEX('12s_NCBI'!G:G, MATCH(B636,'12s_NCBI'!A:A,0))</f>
        <v>Galeocerdo cuvier</v>
      </c>
      <c r="P636" s="17" t="e">
        <f>INDEX(lca_12s!H:H, MATCH(B636,lca_12s!A:A,0))</f>
        <v>#N/A</v>
      </c>
      <c r="Q636" s="15" t="s">
        <v>324</v>
      </c>
      <c r="R636" s="15" t="s">
        <v>39</v>
      </c>
      <c r="T636" s="15" t="s">
        <v>40</v>
      </c>
      <c r="U636" t="str">
        <f>IF(ISNUMBER(MATCH(B636, DraftGenomesAssmbld!A:A, 0)), "Yes", "No")</f>
        <v>No</v>
      </c>
      <c r="V636" t="str">
        <f>IF(ISNUMBER(MATCH(B636, DraftGenomesUploaded!B:B, 0)), "Yes", "No")</f>
        <v>No</v>
      </c>
      <c r="W636" s="15" t="str">
        <f>INDEX('GenBank#'!$G:$G, MATCH(B636,'GenBank#'!A:A,0))</f>
        <v>PP865842</v>
      </c>
    </row>
    <row r="637" spans="1:25" x14ac:dyDescent="0.2">
      <c r="A637">
        <v>212</v>
      </c>
      <c r="B637" t="str">
        <f t="shared" si="37"/>
        <v>OG212hifi</v>
      </c>
      <c r="C637" t="s">
        <v>330</v>
      </c>
      <c r="D637" t="s">
        <v>37</v>
      </c>
      <c r="E637" t="str">
        <f>INDEX(Field_ID!$B:$B, MATCH(C637,Field_ID!A:A,0))</f>
        <v>Galeocerdo cuvier</v>
      </c>
      <c r="F637" t="e">
        <f>INDEX(Assembled!$F:$F, MATCH(B637,Assembled!A:A,0))</f>
        <v>#N/A</v>
      </c>
      <c r="G637" t="e">
        <f>INDEX(Assembled!$P:$P, MATCH(B637,Assembled!A:A,0))</f>
        <v>#N/A</v>
      </c>
      <c r="H637" s="4" t="e">
        <f>INDEX(COX1_BOLD!G:G, MATCH(B637,COX1_BOLD!A:A,0))</f>
        <v>#N/A</v>
      </c>
      <c r="I637" s="4" t="e">
        <f>INDEX(COX1_NCBI!G:G, MATCH(B637,COX1_NCBI!A:A,0))</f>
        <v>#N/A</v>
      </c>
      <c r="J637" s="5" t="e">
        <f>INDEX(lca_co1!H:H, MATCH(B637,lca_co1!A:A,0))</f>
        <v>#N/A</v>
      </c>
      <c r="K637" t="e">
        <f>INDEX(Assembled!$M:$M, MATCH(B637,Assembled!A:A,0))</f>
        <v>#N/A</v>
      </c>
      <c r="L637" s="4" t="e">
        <f>INDEX('16s_NCBI'!G:G, MATCH(B637,'16s_NCBI'!A:A,0))</f>
        <v>#N/A</v>
      </c>
      <c r="M637" s="5" t="e">
        <f>INDEX(lca_16s!H:H, MATCH(B637,lca_16s!A:A,0))</f>
        <v>#N/A</v>
      </c>
      <c r="N637" t="e">
        <f>INDEX(Assembled!$L:$L, MATCH(B637,Assembled!A:A,0))</f>
        <v>#N/A</v>
      </c>
      <c r="O637" s="4" t="e">
        <f>INDEX('12s_NCBI'!G:G, MATCH(B637,'12s_NCBI'!A:A,0))</f>
        <v>#N/A</v>
      </c>
      <c r="P637" s="5" t="e">
        <f>INDEX(lca_12s!H:H, MATCH(B637,lca_12s!A:A,0))</f>
        <v>#N/A</v>
      </c>
      <c r="U637" t="str">
        <f>IF(ISNUMBER(MATCH(B637, DraftGenomesAssmbld!A:A, 0)), "Yes", "No")</f>
        <v>No</v>
      </c>
      <c r="V637" t="str">
        <f>IF(ISNUMBER(MATCH(B637, DraftGenomesUploaded!B:B, 0)), "Yes", "No")</f>
        <v>No</v>
      </c>
      <c r="W637" t="e">
        <f>INDEX('GenBank#'!$G:$G, MATCH(B637,'GenBank#'!A:A,0))</f>
        <v>#N/A</v>
      </c>
    </row>
    <row r="638" spans="1:25" x14ac:dyDescent="0.2">
      <c r="A638">
        <v>213</v>
      </c>
      <c r="B638" t="str">
        <f t="shared" si="37"/>
        <v>OG213hic</v>
      </c>
      <c r="C638" t="s">
        <v>331</v>
      </c>
      <c r="D638" t="s">
        <v>35</v>
      </c>
      <c r="E638" t="str">
        <f>INDEX(Field_ID!$B:$B, MATCH(C638,Field_ID!A:A,0))</f>
        <v>Galeocerdo cuvier</v>
      </c>
      <c r="F638" t="e">
        <f>INDEX(Assembled!$F:$F, MATCH(B638,Assembled!A:A,0))</f>
        <v>#N/A</v>
      </c>
      <c r="G638" t="e">
        <f>INDEX(Assembled!$P:$P, MATCH(B638,Assembled!A:A,0))</f>
        <v>#N/A</v>
      </c>
      <c r="H638" s="4" t="e">
        <f>INDEX(COX1_BOLD!G:G, MATCH(B638,COX1_BOLD!A:A,0))</f>
        <v>#N/A</v>
      </c>
      <c r="I638" s="4" t="e">
        <f>INDEX(COX1_NCBI!G:G, MATCH(B638,COX1_NCBI!A:A,0))</f>
        <v>#N/A</v>
      </c>
      <c r="J638" s="5" t="e">
        <f>INDEX(lca_co1!H:H, MATCH(B638,lca_co1!A:A,0))</f>
        <v>#N/A</v>
      </c>
      <c r="K638" t="e">
        <f>INDEX(Assembled!$M:$M, MATCH(B638,Assembled!A:A,0))</f>
        <v>#N/A</v>
      </c>
      <c r="L638" s="4" t="e">
        <f>INDEX('16s_NCBI'!G:G, MATCH(B638,'16s_NCBI'!A:A,0))</f>
        <v>#N/A</v>
      </c>
      <c r="M638" s="5" t="e">
        <f>INDEX(lca_16s!H:H, MATCH(B638,lca_16s!A:A,0))</f>
        <v>#N/A</v>
      </c>
      <c r="N638" t="e">
        <f>INDEX(Assembled!$L:$L, MATCH(B638,Assembled!A:A,0))</f>
        <v>#N/A</v>
      </c>
      <c r="O638" s="4" t="e">
        <f>INDEX('12s_NCBI'!G:G, MATCH(B638,'12s_NCBI'!A:A,0))</f>
        <v>#N/A</v>
      </c>
      <c r="P638" s="5" t="e">
        <f>INDEX(lca_12s!H:H, MATCH(B638,lca_12s!A:A,0))</f>
        <v>#N/A</v>
      </c>
      <c r="U638" t="str">
        <f>IF(ISNUMBER(MATCH(B638, DraftGenomesAssmbld!A:A, 0)), "Yes", "No")</f>
        <v>No</v>
      </c>
      <c r="V638" t="str">
        <f>IF(ISNUMBER(MATCH(B638, DraftGenomesUploaded!B:B, 0)), "Yes", "No")</f>
        <v>No</v>
      </c>
      <c r="W638" t="e">
        <f>INDEX('GenBank#'!$G:$G, MATCH(B638,'GenBank#'!A:A,0))</f>
        <v>#N/A</v>
      </c>
      <c r="Y638" s="3"/>
    </row>
    <row r="639" spans="1:25" s="15" customFormat="1" x14ac:dyDescent="0.2">
      <c r="A639" s="15">
        <v>213</v>
      </c>
      <c r="B639" s="15" t="str">
        <f t="shared" si="37"/>
        <v>OG213ilmn</v>
      </c>
      <c r="C639" s="15" t="s">
        <v>331</v>
      </c>
      <c r="D639" s="15" t="s">
        <v>36</v>
      </c>
      <c r="E639" s="15" t="str">
        <f>INDEX(Field_ID!$B:$B, MATCH(C639,Field_ID!A:A,0))</f>
        <v>Galeocerdo cuvier</v>
      </c>
      <c r="F639" s="15" t="str">
        <f>INDEX(Assembled!$F:$F, MATCH(B639,Assembled!A:A,0))</f>
        <v>circular genome</v>
      </c>
      <c r="G639" s="15">
        <f>INDEX(Assembled!$P:$P, MATCH(B639,Assembled!A:A,0))</f>
        <v>1554</v>
      </c>
      <c r="H639" s="16" t="str">
        <f>INDEX(COX1_BOLD!G:G, MATCH(B639,COX1_BOLD!A:A,0))</f>
        <v>Galeocerdo cuvier</v>
      </c>
      <c r="I639" s="16" t="str">
        <f>INDEX(COX1_NCBI!G:G, MATCH(B639,COX1_NCBI!A:A,0))</f>
        <v>Galeocerdo cuvier</v>
      </c>
      <c r="J639" s="17" t="e">
        <f>INDEX(lca_co1!H:H, MATCH(B639,lca_co1!A:A,0))</f>
        <v>#N/A</v>
      </c>
      <c r="K639" s="15">
        <f>INDEX(Assembled!$M:$M, MATCH(B639,Assembled!A:A,0))</f>
        <v>1662</v>
      </c>
      <c r="L639" s="16" t="str">
        <f>INDEX('16s_NCBI'!G:G, MATCH(B639,'16s_NCBI'!A:A,0))</f>
        <v>Galeocerdo cuvier</v>
      </c>
      <c r="M639" s="17" t="e">
        <f>INDEX(lca_16s!H:H, MATCH(B639,lca_16s!A:A,0))</f>
        <v>#N/A</v>
      </c>
      <c r="N639" s="15">
        <f>INDEX(Assembled!$L:$L, MATCH(B639,Assembled!A:A,0))</f>
        <v>951</v>
      </c>
      <c r="O639" s="16" t="str">
        <f>INDEX('12s_NCBI'!G:G, MATCH(B639,'12s_NCBI'!A:A,0))</f>
        <v>Galeocerdo cuvier</v>
      </c>
      <c r="P639" s="17" t="e">
        <f>INDEX(lca_12s!H:H, MATCH(B639,lca_12s!A:A,0))</f>
        <v>#N/A</v>
      </c>
      <c r="Q639" s="15" t="s">
        <v>324</v>
      </c>
      <c r="R639" s="15" t="s">
        <v>39</v>
      </c>
      <c r="T639" s="15" t="s">
        <v>40</v>
      </c>
      <c r="U639" t="str">
        <f>IF(ISNUMBER(MATCH(B639, DraftGenomesAssmbld!A:A, 0)), "Yes", "No")</f>
        <v>No</v>
      </c>
      <c r="V639" t="str">
        <f>IF(ISNUMBER(MATCH(B639, DraftGenomesUploaded!B:B, 0)), "Yes", "No")</f>
        <v>No</v>
      </c>
      <c r="W639" s="15" t="str">
        <f>INDEX('GenBank#'!$G:$G, MATCH(B639,'GenBank#'!A:A,0))</f>
        <v>PP865843</v>
      </c>
    </row>
    <row r="640" spans="1:25" x14ac:dyDescent="0.2">
      <c r="A640">
        <v>213</v>
      </c>
      <c r="B640" t="str">
        <f t="shared" si="37"/>
        <v>OG213hifi</v>
      </c>
      <c r="C640" t="s">
        <v>331</v>
      </c>
      <c r="D640" t="s">
        <v>37</v>
      </c>
      <c r="E640" t="str">
        <f>INDEX(Field_ID!$B:$B, MATCH(C640,Field_ID!A:A,0))</f>
        <v>Galeocerdo cuvier</v>
      </c>
      <c r="F640" t="e">
        <f>INDEX(Assembled!$F:$F, MATCH(B640,Assembled!A:A,0))</f>
        <v>#N/A</v>
      </c>
      <c r="G640" t="e">
        <f>INDEX(Assembled!$P:$P, MATCH(B640,Assembled!A:A,0))</f>
        <v>#N/A</v>
      </c>
      <c r="H640" s="4" t="e">
        <f>INDEX(COX1_BOLD!G:G, MATCH(B640,COX1_BOLD!A:A,0))</f>
        <v>#N/A</v>
      </c>
      <c r="I640" s="4" t="e">
        <f>INDEX(COX1_NCBI!G:G, MATCH(B640,COX1_NCBI!A:A,0))</f>
        <v>#N/A</v>
      </c>
      <c r="J640" s="5" t="e">
        <f>INDEX(lca_co1!H:H, MATCH(B640,lca_co1!A:A,0))</f>
        <v>#N/A</v>
      </c>
      <c r="K640" t="e">
        <f>INDEX(Assembled!$M:$M, MATCH(B640,Assembled!A:A,0))</f>
        <v>#N/A</v>
      </c>
      <c r="L640" s="4" t="e">
        <f>INDEX('16s_NCBI'!G:G, MATCH(B640,'16s_NCBI'!A:A,0))</f>
        <v>#N/A</v>
      </c>
      <c r="M640" s="5" t="e">
        <f>INDEX(lca_16s!H:H, MATCH(B640,lca_16s!A:A,0))</f>
        <v>#N/A</v>
      </c>
      <c r="N640" t="e">
        <f>INDEX(Assembled!$L:$L, MATCH(B640,Assembled!A:A,0))</f>
        <v>#N/A</v>
      </c>
      <c r="O640" s="4" t="e">
        <f>INDEX('12s_NCBI'!G:G, MATCH(B640,'12s_NCBI'!A:A,0))</f>
        <v>#N/A</v>
      </c>
      <c r="P640" s="5" t="e">
        <f>INDEX(lca_12s!H:H, MATCH(B640,lca_12s!A:A,0))</f>
        <v>#N/A</v>
      </c>
      <c r="U640" t="str">
        <f>IF(ISNUMBER(MATCH(B640, DraftGenomesAssmbld!A:A, 0)), "Yes", "No")</f>
        <v>No</v>
      </c>
      <c r="V640" t="str">
        <f>IF(ISNUMBER(MATCH(B640, DraftGenomesUploaded!B:B, 0)), "Yes", "No")</f>
        <v>No</v>
      </c>
      <c r="W640" t="e">
        <f>INDEX('GenBank#'!$G:$G, MATCH(B640,'GenBank#'!A:A,0))</f>
        <v>#N/A</v>
      </c>
    </row>
    <row r="641" spans="1:25" x14ac:dyDescent="0.2">
      <c r="A641">
        <v>214</v>
      </c>
      <c r="B641" t="str">
        <f t="shared" si="37"/>
        <v>OG214hic</v>
      </c>
      <c r="C641" t="s">
        <v>332</v>
      </c>
      <c r="D641" t="s">
        <v>35</v>
      </c>
      <c r="E641" t="str">
        <f>INDEX(Field_ID!$B:$B, MATCH(C641,Field_ID!A:A,0))</f>
        <v>Galeocerdo cuvier</v>
      </c>
      <c r="F641" t="e">
        <f>INDEX(Assembled!$F:$F, MATCH(B641,Assembled!A:A,0))</f>
        <v>#N/A</v>
      </c>
      <c r="G641" t="e">
        <f>INDEX(Assembled!$P:$P, MATCH(B641,Assembled!A:A,0))</f>
        <v>#N/A</v>
      </c>
      <c r="H641" s="4" t="e">
        <f>INDEX(COX1_BOLD!G:G, MATCH(B641,COX1_BOLD!A:A,0))</f>
        <v>#N/A</v>
      </c>
      <c r="I641" s="4" t="e">
        <f>INDEX(COX1_NCBI!G:G, MATCH(B641,COX1_NCBI!A:A,0))</f>
        <v>#N/A</v>
      </c>
      <c r="J641" s="5" t="e">
        <f>INDEX(lca_co1!H:H, MATCH(B641,lca_co1!A:A,0))</f>
        <v>#N/A</v>
      </c>
      <c r="K641" t="e">
        <f>INDEX(Assembled!$M:$M, MATCH(B641,Assembled!A:A,0))</f>
        <v>#N/A</v>
      </c>
      <c r="L641" s="4" t="e">
        <f>INDEX('16s_NCBI'!G:G, MATCH(B641,'16s_NCBI'!A:A,0))</f>
        <v>#N/A</v>
      </c>
      <c r="M641" s="5" t="e">
        <f>INDEX(lca_16s!H:H, MATCH(B641,lca_16s!A:A,0))</f>
        <v>#N/A</v>
      </c>
      <c r="N641" t="e">
        <f>INDEX(Assembled!$L:$L, MATCH(B641,Assembled!A:A,0))</f>
        <v>#N/A</v>
      </c>
      <c r="O641" s="4" t="e">
        <f>INDEX('12s_NCBI'!G:G, MATCH(B641,'12s_NCBI'!A:A,0))</f>
        <v>#N/A</v>
      </c>
      <c r="P641" s="5" t="e">
        <f>INDEX(lca_12s!H:H, MATCH(B641,lca_12s!A:A,0))</f>
        <v>#N/A</v>
      </c>
      <c r="U641" t="str">
        <f>IF(ISNUMBER(MATCH(B641, DraftGenomesAssmbld!A:A, 0)), "Yes", "No")</f>
        <v>No</v>
      </c>
      <c r="V641" t="str">
        <f>IF(ISNUMBER(MATCH(B641, DraftGenomesUploaded!B:B, 0)), "Yes", "No")</f>
        <v>No</v>
      </c>
      <c r="W641" t="e">
        <f>INDEX('GenBank#'!$G:$G, MATCH(B641,'GenBank#'!A:A,0))</f>
        <v>#N/A</v>
      </c>
      <c r="Y641" s="3"/>
    </row>
    <row r="642" spans="1:25" s="15" customFormat="1" x14ac:dyDescent="0.2">
      <c r="A642" s="15">
        <v>214</v>
      </c>
      <c r="B642" s="15" t="str">
        <f t="shared" si="37"/>
        <v>OG214ilmn</v>
      </c>
      <c r="C642" s="15" t="s">
        <v>332</v>
      </c>
      <c r="D642" s="15" t="s">
        <v>36</v>
      </c>
      <c r="E642" s="15" t="str">
        <f>INDEX(Field_ID!$B:$B, MATCH(C642,Field_ID!A:A,0))</f>
        <v>Galeocerdo cuvier</v>
      </c>
      <c r="F642" s="15" t="str">
        <f>INDEX(Assembled!$F:$F, MATCH(B642,Assembled!A:A,0))</f>
        <v>circular genome</v>
      </c>
      <c r="G642" s="15">
        <f>INDEX(Assembled!$P:$P, MATCH(B642,Assembled!A:A,0))</f>
        <v>1554</v>
      </c>
      <c r="H642" s="16" t="str">
        <f>INDEX(COX1_BOLD!G:G, MATCH(B642,COX1_BOLD!A:A,0))</f>
        <v>Galeocerdo cuvier</v>
      </c>
      <c r="I642" s="16" t="str">
        <f>INDEX(COX1_NCBI!G:G, MATCH(B642,COX1_NCBI!A:A,0))</f>
        <v>Galeocerdo cuvier</v>
      </c>
      <c r="J642" s="17" t="e">
        <f>INDEX(lca_co1!H:H, MATCH(B642,lca_co1!A:A,0))</f>
        <v>#N/A</v>
      </c>
      <c r="K642" s="15">
        <f>INDEX(Assembled!$M:$M, MATCH(B642,Assembled!A:A,0))</f>
        <v>1662</v>
      </c>
      <c r="L642" s="16" t="str">
        <f>INDEX('16s_NCBI'!G:G, MATCH(B642,'16s_NCBI'!A:A,0))</f>
        <v>Galeocerdo cuvier</v>
      </c>
      <c r="M642" s="17" t="e">
        <f>INDEX(lca_16s!H:H, MATCH(B642,lca_16s!A:A,0))</f>
        <v>#N/A</v>
      </c>
      <c r="N642" s="15">
        <f>INDEX(Assembled!$L:$L, MATCH(B642,Assembled!A:A,0))</f>
        <v>951</v>
      </c>
      <c r="O642" s="16" t="str">
        <f>INDEX('12s_NCBI'!G:G, MATCH(B642,'12s_NCBI'!A:A,0))</f>
        <v>Galeocerdo cuvier</v>
      </c>
      <c r="P642" s="17" t="e">
        <f>INDEX(lca_12s!H:H, MATCH(B642,lca_12s!A:A,0))</f>
        <v>#N/A</v>
      </c>
      <c r="Q642" s="15" t="s">
        <v>324</v>
      </c>
      <c r="R642" s="15" t="s">
        <v>39</v>
      </c>
      <c r="T642" s="15" t="s">
        <v>40</v>
      </c>
      <c r="U642" t="str">
        <f>IF(ISNUMBER(MATCH(B642, DraftGenomesAssmbld!A:A, 0)), "Yes", "No")</f>
        <v>No</v>
      </c>
      <c r="V642" t="str">
        <f>IF(ISNUMBER(MATCH(B642, DraftGenomesUploaded!B:B, 0)), "Yes", "No")</f>
        <v>No</v>
      </c>
      <c r="W642" s="15" t="str">
        <f>INDEX('GenBank#'!$G:$G, MATCH(B642,'GenBank#'!A:A,0))</f>
        <v>PP865844</v>
      </c>
    </row>
    <row r="643" spans="1:25" x14ac:dyDescent="0.2">
      <c r="A643">
        <v>214</v>
      </c>
      <c r="B643" t="str">
        <f t="shared" ref="B643:B706" si="39">_xlfn.CONCAT(C643:D643)</f>
        <v>OG214hifi</v>
      </c>
      <c r="C643" t="s">
        <v>332</v>
      </c>
      <c r="D643" t="s">
        <v>37</v>
      </c>
      <c r="E643" t="str">
        <f>INDEX(Field_ID!$B:$B, MATCH(C643,Field_ID!A:A,0))</f>
        <v>Galeocerdo cuvier</v>
      </c>
      <c r="F643" t="e">
        <f>INDEX(Assembled!$F:$F, MATCH(B643,Assembled!A:A,0))</f>
        <v>#N/A</v>
      </c>
      <c r="G643" t="e">
        <f>INDEX(Assembled!$P:$P, MATCH(B643,Assembled!A:A,0))</f>
        <v>#N/A</v>
      </c>
      <c r="H643" s="4" t="e">
        <f>INDEX(COX1_BOLD!G:G, MATCH(B643,COX1_BOLD!A:A,0))</f>
        <v>#N/A</v>
      </c>
      <c r="I643" s="4" t="e">
        <f>INDEX(COX1_NCBI!G:G, MATCH(B643,COX1_NCBI!A:A,0))</f>
        <v>#N/A</v>
      </c>
      <c r="J643" s="5" t="e">
        <f>INDEX(lca_co1!H:H, MATCH(B643,lca_co1!A:A,0))</f>
        <v>#N/A</v>
      </c>
      <c r="K643" t="e">
        <f>INDEX(Assembled!$M:$M, MATCH(B643,Assembled!A:A,0))</f>
        <v>#N/A</v>
      </c>
      <c r="L643" s="4" t="e">
        <f>INDEX('16s_NCBI'!G:G, MATCH(B643,'16s_NCBI'!A:A,0))</f>
        <v>#N/A</v>
      </c>
      <c r="M643" s="5" t="e">
        <f>INDEX(lca_16s!H:H, MATCH(B643,lca_16s!A:A,0))</f>
        <v>#N/A</v>
      </c>
      <c r="N643" t="e">
        <f>INDEX(Assembled!$L:$L, MATCH(B643,Assembled!A:A,0))</f>
        <v>#N/A</v>
      </c>
      <c r="O643" s="4" t="e">
        <f>INDEX('12s_NCBI'!G:G, MATCH(B643,'12s_NCBI'!A:A,0))</f>
        <v>#N/A</v>
      </c>
      <c r="P643" s="5" t="e">
        <f>INDEX(lca_12s!H:H, MATCH(B643,lca_12s!A:A,0))</f>
        <v>#N/A</v>
      </c>
      <c r="U643" t="str">
        <f>IF(ISNUMBER(MATCH(B643, DraftGenomesAssmbld!A:A, 0)), "Yes", "No")</f>
        <v>No</v>
      </c>
      <c r="V643" t="str">
        <f>IF(ISNUMBER(MATCH(B643, DraftGenomesUploaded!B:B, 0)), "Yes", "No")</f>
        <v>No</v>
      </c>
      <c r="W643" t="e">
        <f>INDEX('GenBank#'!$G:$G, MATCH(B643,'GenBank#'!A:A,0))</f>
        <v>#N/A</v>
      </c>
    </row>
    <row r="644" spans="1:25" x14ac:dyDescent="0.2">
      <c r="A644">
        <v>215</v>
      </c>
      <c r="B644" t="str">
        <f t="shared" si="39"/>
        <v>OG215hic</v>
      </c>
      <c r="C644" t="s">
        <v>333</v>
      </c>
      <c r="D644" t="s">
        <v>35</v>
      </c>
      <c r="E644" t="str">
        <f>INDEX(Field_ID!$B:$B, MATCH(C644,Field_ID!A:A,0))</f>
        <v>Galeocerdo cuvier</v>
      </c>
      <c r="F644" t="e">
        <f>INDEX(Assembled!$F:$F, MATCH(B644,Assembled!A:A,0))</f>
        <v>#N/A</v>
      </c>
      <c r="G644" t="e">
        <f>INDEX(Assembled!$P:$P, MATCH(B644,Assembled!A:A,0))</f>
        <v>#N/A</v>
      </c>
      <c r="H644" s="4" t="e">
        <f>INDEX(COX1_BOLD!G:G, MATCH(B644,COX1_BOLD!A:A,0))</f>
        <v>#N/A</v>
      </c>
      <c r="I644" s="4" t="e">
        <f>INDEX(COX1_NCBI!G:G, MATCH(B644,COX1_NCBI!A:A,0))</f>
        <v>#N/A</v>
      </c>
      <c r="J644" s="5" t="e">
        <f>INDEX(lca_co1!H:H, MATCH(B644,lca_co1!A:A,0))</f>
        <v>#N/A</v>
      </c>
      <c r="K644" t="e">
        <f>INDEX(Assembled!$M:$M, MATCH(B644,Assembled!A:A,0))</f>
        <v>#N/A</v>
      </c>
      <c r="L644" s="4" t="e">
        <f>INDEX('16s_NCBI'!G:G, MATCH(B644,'16s_NCBI'!A:A,0))</f>
        <v>#N/A</v>
      </c>
      <c r="M644" s="5" t="e">
        <f>INDEX(lca_16s!H:H, MATCH(B644,lca_16s!A:A,0))</f>
        <v>#N/A</v>
      </c>
      <c r="N644" t="e">
        <f>INDEX(Assembled!$L:$L, MATCH(B644,Assembled!A:A,0))</f>
        <v>#N/A</v>
      </c>
      <c r="O644" s="4" t="e">
        <f>INDEX('12s_NCBI'!G:G, MATCH(B644,'12s_NCBI'!A:A,0))</f>
        <v>#N/A</v>
      </c>
      <c r="P644" s="5" t="e">
        <f>INDEX(lca_12s!H:H, MATCH(B644,lca_12s!A:A,0))</f>
        <v>#N/A</v>
      </c>
      <c r="U644" t="str">
        <f>IF(ISNUMBER(MATCH(B644, DraftGenomesAssmbld!A:A, 0)), "Yes", "No")</f>
        <v>No</v>
      </c>
      <c r="V644" t="str">
        <f>IF(ISNUMBER(MATCH(B644, DraftGenomesUploaded!B:B, 0)), "Yes", "No")</f>
        <v>No</v>
      </c>
      <c r="W644" t="e">
        <f>INDEX('GenBank#'!$G:$G, MATCH(B644,'GenBank#'!A:A,0))</f>
        <v>#N/A</v>
      </c>
      <c r="Y644" s="3"/>
    </row>
    <row r="645" spans="1:25" x14ac:dyDescent="0.2">
      <c r="A645">
        <v>215</v>
      </c>
      <c r="B645" t="str">
        <f t="shared" si="39"/>
        <v>OG215ilmn</v>
      </c>
      <c r="C645" t="s">
        <v>333</v>
      </c>
      <c r="D645" t="s">
        <v>36</v>
      </c>
      <c r="E645" t="str">
        <f>INDEX(Field_ID!$B:$B, MATCH(C645,Field_ID!A:A,0))</f>
        <v>Galeocerdo cuvier</v>
      </c>
      <c r="F645" t="str">
        <f>INDEX(Assembled!$F:$F, MATCH(B645,Assembled!A:A,0))</f>
        <v>circular genome</v>
      </c>
      <c r="G645">
        <f>INDEX(Assembled!$P:$P, MATCH(B645,Assembled!A:A,0))</f>
        <v>1554</v>
      </c>
      <c r="H645" s="4" t="str">
        <f>INDEX(COX1_BOLD!G:G, MATCH(B645,COX1_BOLD!A:A,0))</f>
        <v>Galeocerdo cuvier</v>
      </c>
      <c r="I645" s="4" t="str">
        <f>INDEX(COX1_NCBI!G:G, MATCH(B645,COX1_NCBI!A:A,0))</f>
        <v>Galeocerdo cuvier</v>
      </c>
      <c r="J645" s="5" t="str">
        <f>INDEX(lca_co1!H:H, MATCH(B645,lca_co1!A:A,0))</f>
        <v>Galeocerdo</v>
      </c>
      <c r="K645">
        <f>INDEX(Assembled!$M:$M, MATCH(B645,Assembled!A:A,0))</f>
        <v>1662</v>
      </c>
      <c r="L645" s="4" t="str">
        <f>INDEX('16s_NCBI'!G:G, MATCH(B645,'16s_NCBI'!A:A,0))</f>
        <v>Galeocerdo cuvier</v>
      </c>
      <c r="M645" s="5" t="str">
        <f>INDEX(lca_16s!H:H, MATCH(B645,lca_16s!A:A,0))</f>
        <v>Galeocerdo cuvier</v>
      </c>
      <c r="N645">
        <f>INDEX(Assembled!$L:$L, MATCH(B645,Assembled!A:A,0))</f>
        <v>951</v>
      </c>
      <c r="O645" s="4" t="str">
        <f>INDEX('12s_NCBI'!G:G, MATCH(B645,'12s_NCBI'!A:A,0))</f>
        <v>Galeocerdo cuvier</v>
      </c>
      <c r="P645" s="5" t="str">
        <f>INDEX(lca_12s!H:H, MATCH(B645,lca_12s!A:A,0))</f>
        <v>Galeocerdo cuvier</v>
      </c>
      <c r="Q645" t="s">
        <v>324</v>
      </c>
      <c r="R645" t="s">
        <v>39</v>
      </c>
      <c r="T645" t="s">
        <v>40</v>
      </c>
      <c r="U645" t="str">
        <f>IF(ISNUMBER(MATCH(B645, DraftGenomesAssmbld!A:A, 0)), "Yes", "No")</f>
        <v>No</v>
      </c>
      <c r="V645" t="str">
        <f>IF(ISNUMBER(MATCH(B645, DraftGenomesUploaded!B:B, 0)), "Yes", "No")</f>
        <v>No</v>
      </c>
      <c r="W645" t="e">
        <f>INDEX('GenBank#'!$G:$G, MATCH(B645,'GenBank#'!A:A,0))</f>
        <v>#N/A</v>
      </c>
    </row>
    <row r="646" spans="1:25" x14ac:dyDescent="0.2">
      <c r="A646">
        <v>215</v>
      </c>
      <c r="B646" t="str">
        <f t="shared" si="39"/>
        <v>OG215hifi</v>
      </c>
      <c r="C646" t="s">
        <v>333</v>
      </c>
      <c r="D646" t="s">
        <v>37</v>
      </c>
      <c r="E646" t="str">
        <f>INDEX(Field_ID!$B:$B, MATCH(C646,Field_ID!A:A,0))</f>
        <v>Galeocerdo cuvier</v>
      </c>
      <c r="F646" t="e">
        <f>INDEX(Assembled!$F:$F, MATCH(B646,Assembled!A:A,0))</f>
        <v>#N/A</v>
      </c>
      <c r="G646" t="e">
        <f>INDEX(Assembled!$P:$P, MATCH(B646,Assembled!A:A,0))</f>
        <v>#N/A</v>
      </c>
      <c r="H646" s="4" t="e">
        <f>INDEX(COX1_BOLD!G:G, MATCH(B646,COX1_BOLD!A:A,0))</f>
        <v>#N/A</v>
      </c>
      <c r="I646" s="4" t="e">
        <f>INDEX(COX1_NCBI!G:G, MATCH(B646,COX1_NCBI!A:A,0))</f>
        <v>#N/A</v>
      </c>
      <c r="J646" s="5" t="e">
        <f>INDEX(lca_co1!H:H, MATCH(B646,lca_co1!A:A,0))</f>
        <v>#N/A</v>
      </c>
      <c r="K646" t="e">
        <f>INDEX(Assembled!$M:$M, MATCH(B646,Assembled!A:A,0))</f>
        <v>#N/A</v>
      </c>
      <c r="L646" s="4" t="e">
        <f>INDEX('16s_NCBI'!G:G, MATCH(B646,'16s_NCBI'!A:A,0))</f>
        <v>#N/A</v>
      </c>
      <c r="M646" s="5" t="e">
        <f>INDEX(lca_16s!H:H, MATCH(B646,lca_16s!A:A,0))</f>
        <v>#N/A</v>
      </c>
      <c r="N646" t="e">
        <f>INDEX(Assembled!$L:$L, MATCH(B646,Assembled!A:A,0))</f>
        <v>#N/A</v>
      </c>
      <c r="O646" s="4" t="e">
        <f>INDEX('12s_NCBI'!G:G, MATCH(B646,'12s_NCBI'!A:A,0))</f>
        <v>#N/A</v>
      </c>
      <c r="P646" s="5" t="e">
        <f>INDEX(lca_12s!H:H, MATCH(B646,lca_12s!A:A,0))</f>
        <v>#N/A</v>
      </c>
      <c r="U646" t="str">
        <f>IF(ISNUMBER(MATCH(B646, DraftGenomesAssmbld!A:A, 0)), "Yes", "No")</f>
        <v>No</v>
      </c>
      <c r="V646" t="str">
        <f>IF(ISNUMBER(MATCH(B646, DraftGenomesUploaded!B:B, 0)), "Yes", "No")</f>
        <v>No</v>
      </c>
      <c r="W646" t="e">
        <f>INDEX('GenBank#'!$G:$G, MATCH(B646,'GenBank#'!A:A,0))</f>
        <v>#N/A</v>
      </c>
    </row>
    <row r="647" spans="1:25" x14ac:dyDescent="0.2">
      <c r="A647">
        <v>216</v>
      </c>
      <c r="B647" t="str">
        <f t="shared" si="39"/>
        <v>OG216hic</v>
      </c>
      <c r="C647" t="s">
        <v>334</v>
      </c>
      <c r="D647" t="s">
        <v>35</v>
      </c>
      <c r="E647" t="str">
        <f>INDEX(Field_ID!$B:$B, MATCH(C647,Field_ID!A:A,0))</f>
        <v>Galeocerdo cuvier</v>
      </c>
      <c r="F647" t="e">
        <f>INDEX(Assembled!$F:$F, MATCH(B647,Assembled!A:A,0))</f>
        <v>#N/A</v>
      </c>
      <c r="G647" t="e">
        <f>INDEX(Assembled!$P:$P, MATCH(B647,Assembled!A:A,0))</f>
        <v>#N/A</v>
      </c>
      <c r="H647" s="4" t="e">
        <f>INDEX(COX1_BOLD!G:G, MATCH(B647,COX1_BOLD!A:A,0))</f>
        <v>#N/A</v>
      </c>
      <c r="I647" s="4" t="e">
        <f>INDEX(COX1_NCBI!G:G, MATCH(B647,COX1_NCBI!A:A,0))</f>
        <v>#N/A</v>
      </c>
      <c r="J647" s="5" t="e">
        <f>INDEX(lca_co1!H:H, MATCH(B647,lca_co1!A:A,0))</f>
        <v>#N/A</v>
      </c>
      <c r="K647" t="e">
        <f>INDEX(Assembled!$M:$M, MATCH(B647,Assembled!A:A,0))</f>
        <v>#N/A</v>
      </c>
      <c r="L647" s="4" t="e">
        <f>INDEX('16s_NCBI'!G:G, MATCH(B647,'16s_NCBI'!A:A,0))</f>
        <v>#N/A</v>
      </c>
      <c r="M647" s="5" t="e">
        <f>INDEX(lca_16s!H:H, MATCH(B647,lca_16s!A:A,0))</f>
        <v>#N/A</v>
      </c>
      <c r="N647" t="e">
        <f>INDEX(Assembled!$L:$L, MATCH(B647,Assembled!A:A,0))</f>
        <v>#N/A</v>
      </c>
      <c r="O647" s="4" t="e">
        <f>INDEX('12s_NCBI'!G:G, MATCH(B647,'12s_NCBI'!A:A,0))</f>
        <v>#N/A</v>
      </c>
      <c r="P647" s="5" t="e">
        <f>INDEX(lca_12s!H:H, MATCH(B647,lca_12s!A:A,0))</f>
        <v>#N/A</v>
      </c>
      <c r="U647" t="str">
        <f>IF(ISNUMBER(MATCH(B647, DraftGenomesAssmbld!A:A, 0)), "Yes", "No")</f>
        <v>No</v>
      </c>
      <c r="V647" t="str">
        <f>IF(ISNUMBER(MATCH(B647, DraftGenomesUploaded!B:B, 0)), "Yes", "No")</f>
        <v>No</v>
      </c>
      <c r="W647" t="e">
        <f>INDEX('GenBank#'!$G:$G, MATCH(B647,'GenBank#'!A:A,0))</f>
        <v>#N/A</v>
      </c>
      <c r="Y647" s="3"/>
    </row>
    <row r="648" spans="1:25" s="15" customFormat="1" x14ac:dyDescent="0.2">
      <c r="A648" s="15">
        <v>216</v>
      </c>
      <c r="B648" s="15" t="str">
        <f t="shared" si="39"/>
        <v>OG216ilmn</v>
      </c>
      <c r="C648" s="15" t="s">
        <v>334</v>
      </c>
      <c r="D648" s="15" t="s">
        <v>36</v>
      </c>
      <c r="E648" s="15" t="str">
        <f>INDEX(Field_ID!$B:$B, MATCH(C648,Field_ID!A:A,0))</f>
        <v>Galeocerdo cuvier</v>
      </c>
      <c r="F648" s="15" t="str">
        <f>INDEX(Assembled!$F:$F, MATCH(B648,Assembled!A:A,0))</f>
        <v>circular genome</v>
      </c>
      <c r="G648" s="15">
        <f>INDEX(Assembled!$P:$P, MATCH(B648,Assembled!A:A,0))</f>
        <v>1554</v>
      </c>
      <c r="H648" s="16" t="str">
        <f>INDEX(COX1_BOLD!G:G, MATCH(B648,COX1_BOLD!A:A,0))</f>
        <v>Galeocerdo cuvier</v>
      </c>
      <c r="I648" s="16" t="str">
        <f>INDEX(COX1_NCBI!G:G, MATCH(B648,COX1_NCBI!A:A,0))</f>
        <v>Galeocerdo cuvier</v>
      </c>
      <c r="J648" s="17" t="e">
        <f>INDEX(lca_co1!H:H, MATCH(B648,lca_co1!A:A,0))</f>
        <v>#N/A</v>
      </c>
      <c r="K648" s="15">
        <f>INDEX(Assembled!$M:$M, MATCH(B648,Assembled!A:A,0))</f>
        <v>1662</v>
      </c>
      <c r="L648" s="16" t="str">
        <f>INDEX('16s_NCBI'!G:G, MATCH(B648,'16s_NCBI'!A:A,0))</f>
        <v>Galeocerdo cuvier</v>
      </c>
      <c r="M648" s="17" t="e">
        <f>INDEX(lca_16s!H:H, MATCH(B648,lca_16s!A:A,0))</f>
        <v>#N/A</v>
      </c>
      <c r="N648" s="15">
        <f>INDEX(Assembled!$L:$L, MATCH(B648,Assembled!A:A,0))</f>
        <v>951</v>
      </c>
      <c r="O648" s="16" t="str">
        <f>INDEX('12s_NCBI'!G:G, MATCH(B648,'12s_NCBI'!A:A,0))</f>
        <v>Galeocerdo cuvier</v>
      </c>
      <c r="P648" s="17" t="e">
        <f>INDEX(lca_12s!H:H, MATCH(B648,lca_12s!A:A,0))</f>
        <v>#N/A</v>
      </c>
      <c r="Q648" s="15" t="s">
        <v>324</v>
      </c>
      <c r="R648" s="15" t="s">
        <v>39</v>
      </c>
      <c r="T648" s="15" t="s">
        <v>40</v>
      </c>
      <c r="U648" t="str">
        <f>IF(ISNUMBER(MATCH(B648, DraftGenomesAssmbld!A:A, 0)), "Yes", "No")</f>
        <v>No</v>
      </c>
      <c r="V648" t="str">
        <f>IF(ISNUMBER(MATCH(B648, DraftGenomesUploaded!B:B, 0)), "Yes", "No")</f>
        <v>No</v>
      </c>
      <c r="W648" s="15" t="str">
        <f>INDEX('GenBank#'!$G:$G, MATCH(B648,'GenBank#'!A:A,0))</f>
        <v>PP865845</v>
      </c>
    </row>
    <row r="649" spans="1:25" x14ac:dyDescent="0.2">
      <c r="A649">
        <v>216</v>
      </c>
      <c r="B649" t="str">
        <f t="shared" si="39"/>
        <v>OG216hifi</v>
      </c>
      <c r="C649" t="s">
        <v>334</v>
      </c>
      <c r="D649" t="s">
        <v>37</v>
      </c>
      <c r="E649" t="str">
        <f>INDEX(Field_ID!$B:$B, MATCH(C649,Field_ID!A:A,0))</f>
        <v>Galeocerdo cuvier</v>
      </c>
      <c r="F649" t="e">
        <f>INDEX(Assembled!$F:$F, MATCH(B649,Assembled!A:A,0))</f>
        <v>#N/A</v>
      </c>
      <c r="G649" t="e">
        <f>INDEX(Assembled!$P:$P, MATCH(B649,Assembled!A:A,0))</f>
        <v>#N/A</v>
      </c>
      <c r="H649" s="4" t="e">
        <f>INDEX(COX1_BOLD!G:G, MATCH(B649,COX1_BOLD!A:A,0))</f>
        <v>#N/A</v>
      </c>
      <c r="I649" s="4" t="e">
        <f>INDEX(COX1_NCBI!G:G, MATCH(B649,COX1_NCBI!A:A,0))</f>
        <v>#N/A</v>
      </c>
      <c r="J649" s="5" t="e">
        <f>INDEX(lca_co1!H:H, MATCH(B649,lca_co1!A:A,0))</f>
        <v>#N/A</v>
      </c>
      <c r="K649" t="e">
        <f>INDEX(Assembled!$M:$M, MATCH(B649,Assembled!A:A,0))</f>
        <v>#N/A</v>
      </c>
      <c r="L649" s="4" t="e">
        <f>INDEX('16s_NCBI'!G:G, MATCH(B649,'16s_NCBI'!A:A,0))</f>
        <v>#N/A</v>
      </c>
      <c r="M649" s="5" t="e">
        <f>INDEX(lca_16s!H:H, MATCH(B649,lca_16s!A:A,0))</f>
        <v>#N/A</v>
      </c>
      <c r="N649" t="e">
        <f>INDEX(Assembled!$L:$L, MATCH(B649,Assembled!A:A,0))</f>
        <v>#N/A</v>
      </c>
      <c r="O649" s="4" t="e">
        <f>INDEX('12s_NCBI'!G:G, MATCH(B649,'12s_NCBI'!A:A,0))</f>
        <v>#N/A</v>
      </c>
      <c r="P649" s="5" t="e">
        <f>INDEX(lca_12s!H:H, MATCH(B649,lca_12s!A:A,0))</f>
        <v>#N/A</v>
      </c>
      <c r="U649" t="str">
        <f>IF(ISNUMBER(MATCH(B649, DraftGenomesAssmbld!A:A, 0)), "Yes", "No")</f>
        <v>No</v>
      </c>
      <c r="V649" t="str">
        <f>IF(ISNUMBER(MATCH(B649, DraftGenomesUploaded!B:B, 0)), "Yes", "No")</f>
        <v>No</v>
      </c>
      <c r="W649" t="e">
        <f>INDEX('GenBank#'!$G:$G, MATCH(B649,'GenBank#'!A:A,0))</f>
        <v>#N/A</v>
      </c>
    </row>
    <row r="650" spans="1:25" x14ac:dyDescent="0.2">
      <c r="A650">
        <v>217</v>
      </c>
      <c r="B650" t="str">
        <f t="shared" si="39"/>
        <v>OG217hic</v>
      </c>
      <c r="C650" t="s">
        <v>335</v>
      </c>
      <c r="D650" t="s">
        <v>35</v>
      </c>
      <c r="E650" t="str">
        <f>INDEX(Field_ID!$B:$B, MATCH(C650,Field_ID!A:A,0))</f>
        <v>Galeocerdo cuvier</v>
      </c>
      <c r="F650" t="e">
        <f>INDEX(Assembled!$F:$F, MATCH(B650,Assembled!A:A,0))</f>
        <v>#N/A</v>
      </c>
      <c r="G650" t="e">
        <f>INDEX(Assembled!$P:$P, MATCH(B650,Assembled!A:A,0))</f>
        <v>#N/A</v>
      </c>
      <c r="H650" s="4" t="e">
        <f>INDEX(COX1_BOLD!G:G, MATCH(B650,COX1_BOLD!A:A,0))</f>
        <v>#N/A</v>
      </c>
      <c r="I650" s="4" t="e">
        <f>INDEX(COX1_NCBI!G:G, MATCH(B650,COX1_NCBI!A:A,0))</f>
        <v>#N/A</v>
      </c>
      <c r="J650" s="5" t="e">
        <f>INDEX(lca_co1!H:H, MATCH(B650,lca_co1!A:A,0))</f>
        <v>#N/A</v>
      </c>
      <c r="K650" t="e">
        <f>INDEX(Assembled!$M:$M, MATCH(B650,Assembled!A:A,0))</f>
        <v>#N/A</v>
      </c>
      <c r="L650" s="4" t="e">
        <f>INDEX('16s_NCBI'!G:G, MATCH(B650,'16s_NCBI'!A:A,0))</f>
        <v>#N/A</v>
      </c>
      <c r="M650" s="5" t="e">
        <f>INDEX(lca_16s!H:H, MATCH(B650,lca_16s!A:A,0))</f>
        <v>#N/A</v>
      </c>
      <c r="N650" t="e">
        <f>INDEX(Assembled!$L:$L, MATCH(B650,Assembled!A:A,0))</f>
        <v>#N/A</v>
      </c>
      <c r="O650" s="4" t="e">
        <f>INDEX('12s_NCBI'!G:G, MATCH(B650,'12s_NCBI'!A:A,0))</f>
        <v>#N/A</v>
      </c>
      <c r="P650" s="5" t="e">
        <f>INDEX(lca_12s!H:H, MATCH(B650,lca_12s!A:A,0))</f>
        <v>#N/A</v>
      </c>
      <c r="U650" t="str">
        <f>IF(ISNUMBER(MATCH(B650, DraftGenomesAssmbld!A:A, 0)), "Yes", "No")</f>
        <v>No</v>
      </c>
      <c r="V650" t="str">
        <f>IF(ISNUMBER(MATCH(B650, DraftGenomesUploaded!B:B, 0)), "Yes", "No")</f>
        <v>No</v>
      </c>
      <c r="W650" t="e">
        <f>INDEX('GenBank#'!$G:$G, MATCH(B650,'GenBank#'!A:A,0))</f>
        <v>#N/A</v>
      </c>
      <c r="Y650" s="3"/>
    </row>
    <row r="651" spans="1:25" s="15" customFormat="1" x14ac:dyDescent="0.2">
      <c r="A651" s="15">
        <v>217</v>
      </c>
      <c r="B651" s="15" t="str">
        <f t="shared" si="39"/>
        <v>OG217ilmn</v>
      </c>
      <c r="C651" s="15" t="s">
        <v>335</v>
      </c>
      <c r="D651" s="15" t="s">
        <v>36</v>
      </c>
      <c r="E651" s="15" t="str">
        <f>INDEX(Field_ID!$B:$B, MATCH(C651,Field_ID!A:A,0))</f>
        <v>Galeocerdo cuvier</v>
      </c>
      <c r="F651" s="15" t="str">
        <f>INDEX(Assembled!$F:$F, MATCH(B651,Assembled!A:A,0))</f>
        <v>circular genome</v>
      </c>
      <c r="G651" s="15">
        <f>INDEX(Assembled!$P:$P, MATCH(B651,Assembled!A:A,0))</f>
        <v>1554</v>
      </c>
      <c r="H651" s="16" t="str">
        <f>INDEX(COX1_BOLD!G:G, MATCH(B651,COX1_BOLD!A:A,0))</f>
        <v>Galeocerdo cuvier</v>
      </c>
      <c r="I651" s="16" t="str">
        <f>INDEX(COX1_NCBI!G:G, MATCH(B651,COX1_NCBI!A:A,0))</f>
        <v>Galeocerdo cuvier</v>
      </c>
      <c r="J651" s="17" t="e">
        <f>INDEX(lca_co1!H:H, MATCH(B651,lca_co1!A:A,0))</f>
        <v>#N/A</v>
      </c>
      <c r="K651" s="15">
        <f>INDEX(Assembled!$M:$M, MATCH(B651,Assembled!A:A,0))</f>
        <v>1662</v>
      </c>
      <c r="L651" s="16" t="str">
        <f>INDEX('16s_NCBI'!G:G, MATCH(B651,'16s_NCBI'!A:A,0))</f>
        <v>Galeocerdo cuvier</v>
      </c>
      <c r="M651" s="17" t="e">
        <f>INDEX(lca_16s!H:H, MATCH(B651,lca_16s!A:A,0))</f>
        <v>#N/A</v>
      </c>
      <c r="N651" s="15">
        <f>INDEX(Assembled!$L:$L, MATCH(B651,Assembled!A:A,0))</f>
        <v>951</v>
      </c>
      <c r="O651" s="16" t="str">
        <f>INDEX('12s_NCBI'!G:G, MATCH(B651,'12s_NCBI'!A:A,0))</f>
        <v>Galeocerdo cuvier</v>
      </c>
      <c r="P651" s="17" t="e">
        <f>INDEX(lca_12s!H:H, MATCH(B651,lca_12s!A:A,0))</f>
        <v>#N/A</v>
      </c>
      <c r="Q651" s="15" t="s">
        <v>324</v>
      </c>
      <c r="R651" s="15" t="s">
        <v>39</v>
      </c>
      <c r="T651" s="15" t="s">
        <v>40</v>
      </c>
      <c r="U651" t="str">
        <f>IF(ISNUMBER(MATCH(B651, DraftGenomesAssmbld!A:A, 0)), "Yes", "No")</f>
        <v>No</v>
      </c>
      <c r="V651" t="str">
        <f>IF(ISNUMBER(MATCH(B651, DraftGenomesUploaded!B:B, 0)), "Yes", "No")</f>
        <v>No</v>
      </c>
      <c r="W651" s="15" t="str">
        <f>INDEX('GenBank#'!$G:$G, MATCH(B651,'GenBank#'!A:A,0))</f>
        <v>PP865846</v>
      </c>
    </row>
    <row r="652" spans="1:25" x14ac:dyDescent="0.2">
      <c r="A652">
        <v>217</v>
      </c>
      <c r="B652" t="str">
        <f t="shared" si="39"/>
        <v>OG217hifi</v>
      </c>
      <c r="C652" t="s">
        <v>335</v>
      </c>
      <c r="D652" t="s">
        <v>37</v>
      </c>
      <c r="E652" t="str">
        <f>INDEX(Field_ID!$B:$B, MATCH(C652,Field_ID!A:A,0))</f>
        <v>Galeocerdo cuvier</v>
      </c>
      <c r="F652" t="e">
        <f>INDEX(Assembled!$F:$F, MATCH(B652,Assembled!A:A,0))</f>
        <v>#N/A</v>
      </c>
      <c r="G652" t="e">
        <f>INDEX(Assembled!$P:$P, MATCH(B652,Assembled!A:A,0))</f>
        <v>#N/A</v>
      </c>
      <c r="H652" s="4" t="e">
        <f>INDEX(COX1_BOLD!G:G, MATCH(B652,COX1_BOLD!A:A,0))</f>
        <v>#N/A</v>
      </c>
      <c r="I652" s="4" t="e">
        <f>INDEX(COX1_NCBI!G:G, MATCH(B652,COX1_NCBI!A:A,0))</f>
        <v>#N/A</v>
      </c>
      <c r="J652" s="5" t="e">
        <f>INDEX(lca_co1!H:H, MATCH(B652,lca_co1!A:A,0))</f>
        <v>#N/A</v>
      </c>
      <c r="K652" t="e">
        <f>INDEX(Assembled!$M:$M, MATCH(B652,Assembled!A:A,0))</f>
        <v>#N/A</v>
      </c>
      <c r="L652" s="4" t="e">
        <f>INDEX('16s_NCBI'!G:G, MATCH(B652,'16s_NCBI'!A:A,0))</f>
        <v>#N/A</v>
      </c>
      <c r="M652" s="5" t="e">
        <f>INDEX(lca_16s!H:H, MATCH(B652,lca_16s!A:A,0))</f>
        <v>#N/A</v>
      </c>
      <c r="N652" t="e">
        <f>INDEX(Assembled!$L:$L, MATCH(B652,Assembled!A:A,0))</f>
        <v>#N/A</v>
      </c>
      <c r="O652" s="4" t="e">
        <f>INDEX('12s_NCBI'!G:G, MATCH(B652,'12s_NCBI'!A:A,0))</f>
        <v>#N/A</v>
      </c>
      <c r="P652" s="5" t="e">
        <f>INDEX(lca_12s!H:H, MATCH(B652,lca_12s!A:A,0))</f>
        <v>#N/A</v>
      </c>
      <c r="U652" t="str">
        <f>IF(ISNUMBER(MATCH(B652, DraftGenomesAssmbld!A:A, 0)), "Yes", "No")</f>
        <v>No</v>
      </c>
      <c r="V652" t="str">
        <f>IF(ISNUMBER(MATCH(B652, DraftGenomesUploaded!B:B, 0)), "Yes", "No")</f>
        <v>No</v>
      </c>
      <c r="W652" t="e">
        <f>INDEX('GenBank#'!$G:$G, MATCH(B652,'GenBank#'!A:A,0))</f>
        <v>#N/A</v>
      </c>
    </row>
    <row r="653" spans="1:25" x14ac:dyDescent="0.2">
      <c r="A653">
        <v>218</v>
      </c>
      <c r="B653" t="str">
        <f t="shared" si="39"/>
        <v>OG218hic</v>
      </c>
      <c r="C653" t="s">
        <v>336</v>
      </c>
      <c r="D653" t="s">
        <v>35</v>
      </c>
      <c r="E653" t="str">
        <f>INDEX(Field_ID!$B:$B, MATCH(C653,Field_ID!A:A,0))</f>
        <v>Galeocerdo cuvier</v>
      </c>
      <c r="F653" t="e">
        <f>INDEX(Assembled!$F:$F, MATCH(B653,Assembled!A:A,0))</f>
        <v>#N/A</v>
      </c>
      <c r="G653" t="e">
        <f>INDEX(Assembled!$P:$P, MATCH(B653,Assembled!A:A,0))</f>
        <v>#N/A</v>
      </c>
      <c r="H653" s="4" t="e">
        <f>INDEX(COX1_BOLD!G:G, MATCH(B653,COX1_BOLD!A:A,0))</f>
        <v>#N/A</v>
      </c>
      <c r="I653" s="4" t="e">
        <f>INDEX(COX1_NCBI!G:G, MATCH(B653,COX1_NCBI!A:A,0))</f>
        <v>#N/A</v>
      </c>
      <c r="J653" s="5" t="e">
        <f>INDEX(lca_co1!H:H, MATCH(B653,lca_co1!A:A,0))</f>
        <v>#N/A</v>
      </c>
      <c r="K653" t="e">
        <f>INDEX(Assembled!$M:$M, MATCH(B653,Assembled!A:A,0))</f>
        <v>#N/A</v>
      </c>
      <c r="L653" s="4" t="e">
        <f>INDEX('16s_NCBI'!G:G, MATCH(B653,'16s_NCBI'!A:A,0))</f>
        <v>#N/A</v>
      </c>
      <c r="M653" s="5" t="e">
        <f>INDEX(lca_16s!H:H, MATCH(B653,lca_16s!A:A,0))</f>
        <v>#N/A</v>
      </c>
      <c r="N653" t="e">
        <f>INDEX(Assembled!$L:$L, MATCH(B653,Assembled!A:A,0))</f>
        <v>#N/A</v>
      </c>
      <c r="O653" s="4" t="e">
        <f>INDEX('12s_NCBI'!G:G, MATCH(B653,'12s_NCBI'!A:A,0))</f>
        <v>#N/A</v>
      </c>
      <c r="P653" s="5" t="e">
        <f>INDEX(lca_12s!H:H, MATCH(B653,lca_12s!A:A,0))</f>
        <v>#N/A</v>
      </c>
      <c r="U653" t="str">
        <f>IF(ISNUMBER(MATCH(B653, DraftGenomesAssmbld!A:A, 0)), "Yes", "No")</f>
        <v>No</v>
      </c>
      <c r="V653" t="str">
        <f>IF(ISNUMBER(MATCH(B653, DraftGenomesUploaded!B:B, 0)), "Yes", "No")</f>
        <v>No</v>
      </c>
      <c r="W653" t="e">
        <f>INDEX('GenBank#'!$G:$G, MATCH(B653,'GenBank#'!A:A,0))</f>
        <v>#N/A</v>
      </c>
      <c r="Y653" s="3"/>
    </row>
    <row r="654" spans="1:25" s="15" customFormat="1" x14ac:dyDescent="0.2">
      <c r="A654" s="15">
        <v>218</v>
      </c>
      <c r="B654" s="15" t="str">
        <f t="shared" si="39"/>
        <v>OG218ilmn</v>
      </c>
      <c r="C654" s="15" t="s">
        <v>336</v>
      </c>
      <c r="D654" s="15" t="s">
        <v>36</v>
      </c>
      <c r="E654" s="15" t="str">
        <f>INDEX(Field_ID!$B:$B, MATCH(C654,Field_ID!A:A,0))</f>
        <v>Galeocerdo cuvier</v>
      </c>
      <c r="F654" s="15" t="str">
        <f>INDEX(Assembled!$F:$F, MATCH(B654,Assembled!A:A,0))</f>
        <v>circular genome</v>
      </c>
      <c r="G654" s="15">
        <f>INDEX(Assembled!$P:$P, MATCH(B654,Assembled!A:A,0))</f>
        <v>1554</v>
      </c>
      <c r="H654" s="16" t="str">
        <f>INDEX(COX1_BOLD!G:G, MATCH(B654,COX1_BOLD!A:A,0))</f>
        <v>Galeocerdo cuvier</v>
      </c>
      <c r="I654" s="16" t="str">
        <f>INDEX(COX1_NCBI!G:G, MATCH(B654,COX1_NCBI!A:A,0))</f>
        <v>Galeocerdo cuvier</v>
      </c>
      <c r="J654" s="17" t="e">
        <f>INDEX(lca_co1!H:H, MATCH(B654,lca_co1!A:A,0))</f>
        <v>#N/A</v>
      </c>
      <c r="K654" s="15">
        <f>INDEX(Assembled!$M:$M, MATCH(B654,Assembled!A:A,0))</f>
        <v>1662</v>
      </c>
      <c r="L654" s="16" t="str">
        <f>INDEX('16s_NCBI'!G:G, MATCH(B654,'16s_NCBI'!A:A,0))</f>
        <v>Galeocerdo cuvier</v>
      </c>
      <c r="M654" s="17" t="e">
        <f>INDEX(lca_16s!H:H, MATCH(B654,lca_16s!A:A,0))</f>
        <v>#N/A</v>
      </c>
      <c r="N654" s="15">
        <f>INDEX(Assembled!$L:$L, MATCH(B654,Assembled!A:A,0))</f>
        <v>951</v>
      </c>
      <c r="O654" s="16" t="str">
        <f>INDEX('12s_NCBI'!G:G, MATCH(B654,'12s_NCBI'!A:A,0))</f>
        <v>Galeocerdo cuvier</v>
      </c>
      <c r="P654" s="17" t="e">
        <f>INDEX(lca_12s!H:H, MATCH(B654,lca_12s!A:A,0))</f>
        <v>#N/A</v>
      </c>
      <c r="Q654" s="15" t="s">
        <v>324</v>
      </c>
      <c r="R654" s="15" t="s">
        <v>39</v>
      </c>
      <c r="T654" s="15" t="s">
        <v>40</v>
      </c>
      <c r="U654" t="str">
        <f>IF(ISNUMBER(MATCH(B654, DraftGenomesAssmbld!A:A, 0)), "Yes", "No")</f>
        <v>No</v>
      </c>
      <c r="V654" t="str">
        <f>IF(ISNUMBER(MATCH(B654, DraftGenomesUploaded!B:B, 0)), "Yes", "No")</f>
        <v>No</v>
      </c>
      <c r="W654" s="15" t="str">
        <f>INDEX('GenBank#'!$G:$G, MATCH(B654,'GenBank#'!A:A,0))</f>
        <v>PP865847</v>
      </c>
    </row>
    <row r="655" spans="1:25" x14ac:dyDescent="0.2">
      <c r="A655">
        <v>218</v>
      </c>
      <c r="B655" t="str">
        <f t="shared" si="39"/>
        <v>OG218hifi</v>
      </c>
      <c r="C655" t="s">
        <v>336</v>
      </c>
      <c r="D655" t="s">
        <v>37</v>
      </c>
      <c r="E655" t="str">
        <f>INDEX(Field_ID!$B:$B, MATCH(C655,Field_ID!A:A,0))</f>
        <v>Galeocerdo cuvier</v>
      </c>
      <c r="F655" t="e">
        <f>INDEX(Assembled!$F:$F, MATCH(B655,Assembled!A:A,0))</f>
        <v>#N/A</v>
      </c>
      <c r="G655" t="e">
        <f>INDEX(Assembled!$P:$P, MATCH(B655,Assembled!A:A,0))</f>
        <v>#N/A</v>
      </c>
      <c r="H655" s="4" t="e">
        <f>INDEX(COX1_BOLD!G:G, MATCH(B655,COX1_BOLD!A:A,0))</f>
        <v>#N/A</v>
      </c>
      <c r="I655" s="4" t="e">
        <f>INDEX(COX1_NCBI!G:G, MATCH(B655,COX1_NCBI!A:A,0))</f>
        <v>#N/A</v>
      </c>
      <c r="J655" s="5" t="e">
        <f>INDEX(lca_co1!H:H, MATCH(B655,lca_co1!A:A,0))</f>
        <v>#N/A</v>
      </c>
      <c r="K655" t="e">
        <f>INDEX(Assembled!$M:$M, MATCH(B655,Assembled!A:A,0))</f>
        <v>#N/A</v>
      </c>
      <c r="L655" s="4" t="e">
        <f>INDEX('16s_NCBI'!G:G, MATCH(B655,'16s_NCBI'!A:A,0))</f>
        <v>#N/A</v>
      </c>
      <c r="M655" s="5" t="e">
        <f>INDEX(lca_16s!H:H, MATCH(B655,lca_16s!A:A,0))</f>
        <v>#N/A</v>
      </c>
      <c r="N655" t="e">
        <f>INDEX(Assembled!$L:$L, MATCH(B655,Assembled!A:A,0))</f>
        <v>#N/A</v>
      </c>
      <c r="O655" s="4" t="e">
        <f>INDEX('12s_NCBI'!G:G, MATCH(B655,'12s_NCBI'!A:A,0))</f>
        <v>#N/A</v>
      </c>
      <c r="P655" s="5" t="e">
        <f>INDEX(lca_12s!H:H, MATCH(B655,lca_12s!A:A,0))</f>
        <v>#N/A</v>
      </c>
      <c r="U655" t="str">
        <f>IF(ISNUMBER(MATCH(B655, DraftGenomesAssmbld!A:A, 0)), "Yes", "No")</f>
        <v>No</v>
      </c>
      <c r="V655" t="str">
        <f>IF(ISNUMBER(MATCH(B655, DraftGenomesUploaded!B:B, 0)), "Yes", "No")</f>
        <v>No</v>
      </c>
      <c r="W655" t="e">
        <f>INDEX('GenBank#'!$G:$G, MATCH(B655,'GenBank#'!A:A,0))</f>
        <v>#N/A</v>
      </c>
    </row>
    <row r="656" spans="1:25" x14ac:dyDescent="0.2">
      <c r="A656">
        <v>219</v>
      </c>
      <c r="B656" t="str">
        <f t="shared" si="39"/>
        <v>OG219hic</v>
      </c>
      <c r="C656" t="s">
        <v>337</v>
      </c>
      <c r="D656" t="s">
        <v>35</v>
      </c>
      <c r="E656" t="str">
        <f>INDEX(Field_ID!$B:$B, MATCH(C656,Field_ID!A:A,0))</f>
        <v>Galeocerdo cuvier</v>
      </c>
      <c r="F656" t="e">
        <f>INDEX(Assembled!$F:$F, MATCH(B656,Assembled!A:A,0))</f>
        <v>#N/A</v>
      </c>
      <c r="G656" t="e">
        <f>INDEX(Assembled!$P:$P, MATCH(B656,Assembled!A:A,0))</f>
        <v>#N/A</v>
      </c>
      <c r="H656" s="4" t="e">
        <f>INDEX(COX1_BOLD!G:G, MATCH(B656,COX1_BOLD!A:A,0))</f>
        <v>#N/A</v>
      </c>
      <c r="I656" s="4" t="e">
        <f>INDEX(COX1_NCBI!G:G, MATCH(B656,COX1_NCBI!A:A,0))</f>
        <v>#N/A</v>
      </c>
      <c r="J656" s="5" t="e">
        <f>INDEX(lca_co1!H:H, MATCH(B656,lca_co1!A:A,0))</f>
        <v>#N/A</v>
      </c>
      <c r="K656" t="e">
        <f>INDEX(Assembled!$M:$M, MATCH(B656,Assembled!A:A,0))</f>
        <v>#N/A</v>
      </c>
      <c r="L656" s="4" t="e">
        <f>INDEX('16s_NCBI'!G:G, MATCH(B656,'16s_NCBI'!A:A,0))</f>
        <v>#N/A</v>
      </c>
      <c r="M656" s="5" t="e">
        <f>INDEX(lca_16s!H:H, MATCH(B656,lca_16s!A:A,0))</f>
        <v>#N/A</v>
      </c>
      <c r="N656" t="e">
        <f>INDEX(Assembled!$L:$L, MATCH(B656,Assembled!A:A,0))</f>
        <v>#N/A</v>
      </c>
      <c r="O656" s="4" t="e">
        <f>INDEX('12s_NCBI'!G:G, MATCH(B656,'12s_NCBI'!A:A,0))</f>
        <v>#N/A</v>
      </c>
      <c r="P656" s="5" t="e">
        <f>INDEX(lca_12s!H:H, MATCH(B656,lca_12s!A:A,0))</f>
        <v>#N/A</v>
      </c>
      <c r="U656" t="str">
        <f>IF(ISNUMBER(MATCH(B656, DraftGenomesAssmbld!A:A, 0)), "Yes", "No")</f>
        <v>No</v>
      </c>
      <c r="V656" t="str">
        <f>IF(ISNUMBER(MATCH(B656, DraftGenomesUploaded!B:B, 0)), "Yes", "No")</f>
        <v>No</v>
      </c>
      <c r="W656" t="e">
        <f>INDEX('GenBank#'!$G:$G, MATCH(B656,'GenBank#'!A:A,0))</f>
        <v>#N/A</v>
      </c>
      <c r="Y656" s="3"/>
    </row>
    <row r="657" spans="1:25" s="15" customFormat="1" x14ac:dyDescent="0.2">
      <c r="A657" s="15">
        <v>219</v>
      </c>
      <c r="B657" s="15" t="str">
        <f t="shared" si="39"/>
        <v>OG219ilmn</v>
      </c>
      <c r="C657" s="15" t="s">
        <v>337</v>
      </c>
      <c r="D657" s="15" t="s">
        <v>36</v>
      </c>
      <c r="E657" s="15" t="str">
        <f>INDEX(Field_ID!$B:$B, MATCH(C657,Field_ID!A:A,0))</f>
        <v>Galeocerdo cuvier</v>
      </c>
      <c r="F657" s="15" t="str">
        <f>INDEX(Assembled!$F:$F, MATCH(B657,Assembled!A:A,0))</f>
        <v>circular genome</v>
      </c>
      <c r="G657" s="15">
        <f>INDEX(Assembled!$P:$P, MATCH(B657,Assembled!A:A,0))</f>
        <v>1554</v>
      </c>
      <c r="H657" s="16" t="str">
        <f>INDEX(COX1_BOLD!G:G, MATCH(B657,COX1_BOLD!A:A,0))</f>
        <v>Galeocerdo cuvier</v>
      </c>
      <c r="I657" s="16" t="str">
        <f>INDEX(COX1_NCBI!G:G, MATCH(B657,COX1_NCBI!A:A,0))</f>
        <v>Galeocerdo cuvier</v>
      </c>
      <c r="J657" s="17" t="e">
        <f>INDEX(lca_co1!H:H, MATCH(B657,lca_co1!A:A,0))</f>
        <v>#N/A</v>
      </c>
      <c r="K657" s="15">
        <f>INDEX(Assembled!$M:$M, MATCH(B657,Assembled!A:A,0))</f>
        <v>1662</v>
      </c>
      <c r="L657" s="16" t="str">
        <f>INDEX('16s_NCBI'!G:G, MATCH(B657,'16s_NCBI'!A:A,0))</f>
        <v>Galeocerdo cuvier</v>
      </c>
      <c r="M657" s="17" t="e">
        <f>INDEX(lca_16s!H:H, MATCH(B657,lca_16s!A:A,0))</f>
        <v>#N/A</v>
      </c>
      <c r="N657" s="15">
        <f>INDEX(Assembled!$L:$L, MATCH(B657,Assembled!A:A,0))</f>
        <v>951</v>
      </c>
      <c r="O657" s="16" t="str">
        <f>INDEX('12s_NCBI'!G:G, MATCH(B657,'12s_NCBI'!A:A,0))</f>
        <v>Galeocerdo cuvier</v>
      </c>
      <c r="P657" s="17" t="e">
        <f>INDEX(lca_12s!H:H, MATCH(B657,lca_12s!A:A,0))</f>
        <v>#N/A</v>
      </c>
      <c r="Q657" s="15" t="s">
        <v>324</v>
      </c>
      <c r="R657" s="15" t="s">
        <v>39</v>
      </c>
      <c r="T657" s="15" t="s">
        <v>40</v>
      </c>
      <c r="U657" t="str">
        <f>IF(ISNUMBER(MATCH(B657, DraftGenomesAssmbld!A:A, 0)), "Yes", "No")</f>
        <v>No</v>
      </c>
      <c r="V657" t="str">
        <f>IF(ISNUMBER(MATCH(B657, DraftGenomesUploaded!B:B, 0)), "Yes", "No")</f>
        <v>No</v>
      </c>
      <c r="W657" s="15" t="str">
        <f>INDEX('GenBank#'!$G:$G, MATCH(B657,'GenBank#'!A:A,0))</f>
        <v>PP865848</v>
      </c>
    </row>
    <row r="658" spans="1:25" x14ac:dyDescent="0.2">
      <c r="A658">
        <v>219</v>
      </c>
      <c r="B658" t="str">
        <f t="shared" si="39"/>
        <v>OG219hifi</v>
      </c>
      <c r="C658" t="s">
        <v>337</v>
      </c>
      <c r="D658" t="s">
        <v>37</v>
      </c>
      <c r="E658" t="str">
        <f>INDEX(Field_ID!$B:$B, MATCH(C658,Field_ID!A:A,0))</f>
        <v>Galeocerdo cuvier</v>
      </c>
      <c r="F658" t="e">
        <f>INDEX(Assembled!$F:$F, MATCH(B658,Assembled!A:A,0))</f>
        <v>#N/A</v>
      </c>
      <c r="G658" t="e">
        <f>INDEX(Assembled!$P:$P, MATCH(B658,Assembled!A:A,0))</f>
        <v>#N/A</v>
      </c>
      <c r="H658" s="4" t="e">
        <f>INDEX(COX1_BOLD!G:G, MATCH(B658,COX1_BOLD!A:A,0))</f>
        <v>#N/A</v>
      </c>
      <c r="I658" s="4" t="e">
        <f>INDEX(COX1_NCBI!G:G, MATCH(B658,COX1_NCBI!A:A,0))</f>
        <v>#N/A</v>
      </c>
      <c r="J658" s="5" t="e">
        <f>INDEX(lca_co1!H:H, MATCH(B658,lca_co1!A:A,0))</f>
        <v>#N/A</v>
      </c>
      <c r="K658" t="e">
        <f>INDEX(Assembled!$M:$M, MATCH(B658,Assembled!A:A,0))</f>
        <v>#N/A</v>
      </c>
      <c r="L658" s="4" t="e">
        <f>INDEX('16s_NCBI'!G:G, MATCH(B658,'16s_NCBI'!A:A,0))</f>
        <v>#N/A</v>
      </c>
      <c r="M658" s="5" t="e">
        <f>INDEX(lca_16s!H:H, MATCH(B658,lca_16s!A:A,0))</f>
        <v>#N/A</v>
      </c>
      <c r="N658" t="e">
        <f>INDEX(Assembled!$L:$L, MATCH(B658,Assembled!A:A,0))</f>
        <v>#N/A</v>
      </c>
      <c r="O658" s="4" t="e">
        <f>INDEX('12s_NCBI'!G:G, MATCH(B658,'12s_NCBI'!A:A,0))</f>
        <v>#N/A</v>
      </c>
      <c r="P658" s="5" t="e">
        <f>INDEX(lca_12s!H:H, MATCH(B658,lca_12s!A:A,0))</f>
        <v>#N/A</v>
      </c>
      <c r="U658" t="str">
        <f>IF(ISNUMBER(MATCH(B658, DraftGenomesAssmbld!A:A, 0)), "Yes", "No")</f>
        <v>No</v>
      </c>
      <c r="V658" t="str">
        <f>IF(ISNUMBER(MATCH(B658, DraftGenomesUploaded!B:B, 0)), "Yes", "No")</f>
        <v>No</v>
      </c>
      <c r="W658" t="e">
        <f>INDEX('GenBank#'!$G:$G, MATCH(B658,'GenBank#'!A:A,0))</f>
        <v>#N/A</v>
      </c>
    </row>
    <row r="659" spans="1:25" x14ac:dyDescent="0.2">
      <c r="A659">
        <v>220</v>
      </c>
      <c r="B659" t="str">
        <f t="shared" si="39"/>
        <v>OG220hic</v>
      </c>
      <c r="C659" t="s">
        <v>338</v>
      </c>
      <c r="D659" t="s">
        <v>35</v>
      </c>
      <c r="E659" t="str">
        <f>INDEX(Field_ID!$B:$B, MATCH(C659,Field_ID!A:A,0))</f>
        <v>Galeocerdo cuvier</v>
      </c>
      <c r="F659" t="e">
        <f>INDEX(Assembled!$F:$F, MATCH(B659,Assembled!A:A,0))</f>
        <v>#N/A</v>
      </c>
      <c r="G659" t="e">
        <f>INDEX(Assembled!$P:$P, MATCH(B659,Assembled!A:A,0))</f>
        <v>#N/A</v>
      </c>
      <c r="H659" s="4" t="e">
        <f>INDEX(COX1_BOLD!G:G, MATCH(B659,COX1_BOLD!A:A,0))</f>
        <v>#N/A</v>
      </c>
      <c r="I659" s="4" t="e">
        <f>INDEX(COX1_NCBI!G:G, MATCH(B659,COX1_NCBI!A:A,0))</f>
        <v>#N/A</v>
      </c>
      <c r="J659" s="5" t="e">
        <f>INDEX(lca_co1!H:H, MATCH(B659,lca_co1!A:A,0))</f>
        <v>#N/A</v>
      </c>
      <c r="K659" t="e">
        <f>INDEX(Assembled!$M:$M, MATCH(B659,Assembled!A:A,0))</f>
        <v>#N/A</v>
      </c>
      <c r="L659" s="4" t="e">
        <f>INDEX('16s_NCBI'!G:G, MATCH(B659,'16s_NCBI'!A:A,0))</f>
        <v>#N/A</v>
      </c>
      <c r="M659" s="5" t="e">
        <f>INDEX(lca_16s!H:H, MATCH(B659,lca_16s!A:A,0))</f>
        <v>#N/A</v>
      </c>
      <c r="N659" t="e">
        <f>INDEX(Assembled!$L:$L, MATCH(B659,Assembled!A:A,0))</f>
        <v>#N/A</v>
      </c>
      <c r="O659" s="4" t="e">
        <f>INDEX('12s_NCBI'!G:G, MATCH(B659,'12s_NCBI'!A:A,0))</f>
        <v>#N/A</v>
      </c>
      <c r="P659" s="5" t="e">
        <f>INDEX(lca_12s!H:H, MATCH(B659,lca_12s!A:A,0))</f>
        <v>#N/A</v>
      </c>
      <c r="U659" t="str">
        <f>IF(ISNUMBER(MATCH(B659, DraftGenomesAssmbld!A:A, 0)), "Yes", "No")</f>
        <v>No</v>
      </c>
      <c r="V659" t="str">
        <f>IF(ISNUMBER(MATCH(B659, DraftGenomesUploaded!B:B, 0)), "Yes", "No")</f>
        <v>No</v>
      </c>
      <c r="W659" t="e">
        <f>INDEX('GenBank#'!$G:$G, MATCH(B659,'GenBank#'!A:A,0))</f>
        <v>#N/A</v>
      </c>
      <c r="Y659" s="3"/>
    </row>
    <row r="660" spans="1:25" s="15" customFormat="1" x14ac:dyDescent="0.2">
      <c r="A660" s="15">
        <v>220</v>
      </c>
      <c r="B660" s="15" t="str">
        <f t="shared" si="39"/>
        <v>OG220ilmn</v>
      </c>
      <c r="C660" s="15" t="s">
        <v>338</v>
      </c>
      <c r="D660" s="15" t="s">
        <v>36</v>
      </c>
      <c r="E660" s="15" t="str">
        <f>INDEX(Field_ID!$B:$B, MATCH(C660,Field_ID!A:A,0))</f>
        <v>Galeocerdo cuvier</v>
      </c>
      <c r="F660" s="15" t="str">
        <f>INDEX(Assembled!$F:$F, MATCH(B660,Assembled!A:A,0))</f>
        <v>circular genome</v>
      </c>
      <c r="G660" s="15">
        <f>INDEX(Assembled!$P:$P, MATCH(B660,Assembled!A:A,0))</f>
        <v>1554</v>
      </c>
      <c r="H660" s="16" t="str">
        <f>INDEX(COX1_BOLD!G:G, MATCH(B660,COX1_BOLD!A:A,0))</f>
        <v>Galeocerdo cuvier</v>
      </c>
      <c r="I660" s="16" t="str">
        <f>INDEX(COX1_NCBI!G:G, MATCH(B660,COX1_NCBI!A:A,0))</f>
        <v>Galeocerdo cuvier</v>
      </c>
      <c r="J660" s="17" t="e">
        <f>INDEX(lca_co1!H:H, MATCH(B660,lca_co1!A:A,0))</f>
        <v>#N/A</v>
      </c>
      <c r="K660" s="15">
        <f>INDEX(Assembled!$M:$M, MATCH(B660,Assembled!A:A,0))</f>
        <v>1662</v>
      </c>
      <c r="L660" s="16" t="str">
        <f>INDEX('16s_NCBI'!G:G, MATCH(B660,'16s_NCBI'!A:A,0))</f>
        <v>Galeocerdo cuvier</v>
      </c>
      <c r="M660" s="17" t="e">
        <f>INDEX(lca_16s!H:H, MATCH(B660,lca_16s!A:A,0))</f>
        <v>#N/A</v>
      </c>
      <c r="N660" s="15">
        <f>INDEX(Assembled!$L:$L, MATCH(B660,Assembled!A:A,0))</f>
        <v>951</v>
      </c>
      <c r="O660" s="16" t="str">
        <f>INDEX('12s_NCBI'!G:G, MATCH(B660,'12s_NCBI'!A:A,0))</f>
        <v>Galeocerdo cuvier</v>
      </c>
      <c r="P660" s="17" t="e">
        <f>INDEX(lca_12s!H:H, MATCH(B660,lca_12s!A:A,0))</f>
        <v>#N/A</v>
      </c>
      <c r="Q660" s="15" t="s">
        <v>324</v>
      </c>
      <c r="R660" s="15" t="s">
        <v>39</v>
      </c>
      <c r="T660" s="15" t="s">
        <v>40</v>
      </c>
      <c r="U660" t="str">
        <f>IF(ISNUMBER(MATCH(B660, DraftGenomesAssmbld!A:A, 0)), "Yes", "No")</f>
        <v>No</v>
      </c>
      <c r="V660" t="str">
        <f>IF(ISNUMBER(MATCH(B660, DraftGenomesUploaded!B:B, 0)), "Yes", "No")</f>
        <v>No</v>
      </c>
      <c r="W660" s="15" t="str">
        <f>INDEX('GenBank#'!$G:$G, MATCH(B660,'GenBank#'!A:A,0))</f>
        <v>PP865849</v>
      </c>
    </row>
    <row r="661" spans="1:25" x14ac:dyDescent="0.2">
      <c r="A661">
        <v>220</v>
      </c>
      <c r="B661" t="str">
        <f t="shared" si="39"/>
        <v>OG220hifi</v>
      </c>
      <c r="C661" t="s">
        <v>338</v>
      </c>
      <c r="D661" t="s">
        <v>37</v>
      </c>
      <c r="E661" t="str">
        <f>INDEX(Field_ID!$B:$B, MATCH(C661,Field_ID!A:A,0))</f>
        <v>Galeocerdo cuvier</v>
      </c>
      <c r="F661" t="e">
        <f>INDEX(Assembled!$F:$F, MATCH(B661,Assembled!A:A,0))</f>
        <v>#N/A</v>
      </c>
      <c r="G661" t="e">
        <f>INDEX(Assembled!$P:$P, MATCH(B661,Assembled!A:A,0))</f>
        <v>#N/A</v>
      </c>
      <c r="H661" s="4" t="e">
        <f>INDEX(COX1_BOLD!G:G, MATCH(B661,COX1_BOLD!A:A,0))</f>
        <v>#N/A</v>
      </c>
      <c r="I661" s="4" t="e">
        <f>INDEX(COX1_NCBI!G:G, MATCH(B661,COX1_NCBI!A:A,0))</f>
        <v>#N/A</v>
      </c>
      <c r="J661" s="5" t="e">
        <f>INDEX(lca_co1!H:H, MATCH(B661,lca_co1!A:A,0))</f>
        <v>#N/A</v>
      </c>
      <c r="K661" t="e">
        <f>INDEX(Assembled!$M:$M, MATCH(B661,Assembled!A:A,0))</f>
        <v>#N/A</v>
      </c>
      <c r="L661" s="4" t="e">
        <f>INDEX('16s_NCBI'!G:G, MATCH(B661,'16s_NCBI'!A:A,0))</f>
        <v>#N/A</v>
      </c>
      <c r="M661" s="5" t="e">
        <f>INDEX(lca_16s!H:H, MATCH(B661,lca_16s!A:A,0))</f>
        <v>#N/A</v>
      </c>
      <c r="N661" t="e">
        <f>INDEX(Assembled!$L:$L, MATCH(B661,Assembled!A:A,0))</f>
        <v>#N/A</v>
      </c>
      <c r="O661" s="4" t="e">
        <f>INDEX('12s_NCBI'!G:G, MATCH(B661,'12s_NCBI'!A:A,0))</f>
        <v>#N/A</v>
      </c>
      <c r="P661" s="5" t="e">
        <f>INDEX(lca_12s!H:H, MATCH(B661,lca_12s!A:A,0))</f>
        <v>#N/A</v>
      </c>
      <c r="U661" t="str">
        <f>IF(ISNUMBER(MATCH(B661, DraftGenomesAssmbld!A:A, 0)), "Yes", "No")</f>
        <v>No</v>
      </c>
      <c r="V661" t="str">
        <f>IF(ISNUMBER(MATCH(B661, DraftGenomesUploaded!B:B, 0)), "Yes", "No")</f>
        <v>No</v>
      </c>
      <c r="W661" t="e">
        <f>INDEX('GenBank#'!$G:$G, MATCH(B661,'GenBank#'!A:A,0))</f>
        <v>#N/A</v>
      </c>
    </row>
    <row r="662" spans="1:25" x14ac:dyDescent="0.2">
      <c r="A662">
        <v>221</v>
      </c>
      <c r="B662" t="str">
        <f t="shared" si="39"/>
        <v>OG221hic</v>
      </c>
      <c r="C662" t="s">
        <v>339</v>
      </c>
      <c r="D662" t="s">
        <v>35</v>
      </c>
      <c r="E662" t="str">
        <f>INDEX(Field_ID!$B:$B, MATCH(C662,Field_ID!A:A,0))</f>
        <v>Galeocerdo cuvier</v>
      </c>
      <c r="F662" t="e">
        <f>INDEX(Assembled!$F:$F, MATCH(B662,Assembled!A:A,0))</f>
        <v>#N/A</v>
      </c>
      <c r="G662" t="e">
        <f>INDEX(Assembled!$P:$P, MATCH(B662,Assembled!A:A,0))</f>
        <v>#N/A</v>
      </c>
      <c r="H662" s="4" t="e">
        <f>INDEX(COX1_BOLD!G:G, MATCH(B662,COX1_BOLD!A:A,0))</f>
        <v>#N/A</v>
      </c>
      <c r="I662" s="4" t="e">
        <f>INDEX(COX1_NCBI!G:G, MATCH(B662,COX1_NCBI!A:A,0))</f>
        <v>#N/A</v>
      </c>
      <c r="J662" s="5" t="e">
        <f>INDEX(lca_co1!H:H, MATCH(B662,lca_co1!A:A,0))</f>
        <v>#N/A</v>
      </c>
      <c r="K662" t="e">
        <f>INDEX(Assembled!$M:$M, MATCH(B662,Assembled!A:A,0))</f>
        <v>#N/A</v>
      </c>
      <c r="L662" s="4" t="e">
        <f>INDEX('16s_NCBI'!G:G, MATCH(B662,'16s_NCBI'!A:A,0))</f>
        <v>#N/A</v>
      </c>
      <c r="M662" s="5" t="e">
        <f>INDEX(lca_16s!H:H, MATCH(B662,lca_16s!A:A,0))</f>
        <v>#N/A</v>
      </c>
      <c r="N662" t="e">
        <f>INDEX(Assembled!$L:$L, MATCH(B662,Assembled!A:A,0))</f>
        <v>#N/A</v>
      </c>
      <c r="O662" s="4" t="e">
        <f>INDEX('12s_NCBI'!G:G, MATCH(B662,'12s_NCBI'!A:A,0))</f>
        <v>#N/A</v>
      </c>
      <c r="P662" s="5" t="e">
        <f>INDEX(lca_12s!H:H, MATCH(B662,lca_12s!A:A,0))</f>
        <v>#N/A</v>
      </c>
      <c r="U662" t="str">
        <f>IF(ISNUMBER(MATCH(B662, DraftGenomesAssmbld!A:A, 0)), "Yes", "No")</f>
        <v>No</v>
      </c>
      <c r="V662" t="str">
        <f>IF(ISNUMBER(MATCH(B662, DraftGenomesUploaded!B:B, 0)), "Yes", "No")</f>
        <v>No</v>
      </c>
      <c r="W662" t="e">
        <f>INDEX('GenBank#'!$G:$G, MATCH(B662,'GenBank#'!A:A,0))</f>
        <v>#N/A</v>
      </c>
      <c r="Y662" s="3"/>
    </row>
    <row r="663" spans="1:25" s="15" customFormat="1" x14ac:dyDescent="0.2">
      <c r="A663" s="15">
        <v>221</v>
      </c>
      <c r="B663" s="15" t="str">
        <f t="shared" si="39"/>
        <v>OG221ilmn</v>
      </c>
      <c r="C663" s="15" t="s">
        <v>339</v>
      </c>
      <c r="D663" s="15" t="s">
        <v>36</v>
      </c>
      <c r="E663" s="15" t="str">
        <f>INDEX(Field_ID!$B:$B, MATCH(C663,Field_ID!A:A,0))</f>
        <v>Galeocerdo cuvier</v>
      </c>
      <c r="F663" s="15" t="str">
        <f>INDEX(Assembled!$F:$F, MATCH(B663,Assembled!A:A,0))</f>
        <v>circular genome</v>
      </c>
      <c r="G663" s="15">
        <f>INDEX(Assembled!$P:$P, MATCH(B663,Assembled!A:A,0))</f>
        <v>1554</v>
      </c>
      <c r="H663" s="16" t="str">
        <f>INDEX(COX1_BOLD!G:G, MATCH(B663,COX1_BOLD!A:A,0))</f>
        <v>Galeocerdo cuvier</v>
      </c>
      <c r="I663" s="16" t="str">
        <f>INDEX(COX1_NCBI!G:G, MATCH(B663,COX1_NCBI!A:A,0))</f>
        <v>Galeocerdo cuvier</v>
      </c>
      <c r="J663" s="17" t="e">
        <f>INDEX(lca_co1!H:H, MATCH(B663,lca_co1!A:A,0))</f>
        <v>#N/A</v>
      </c>
      <c r="K663" s="15">
        <f>INDEX(Assembled!$M:$M, MATCH(B663,Assembled!A:A,0))</f>
        <v>1662</v>
      </c>
      <c r="L663" s="16" t="str">
        <f>INDEX('16s_NCBI'!G:G, MATCH(B663,'16s_NCBI'!A:A,0))</f>
        <v>Galeocerdo cuvier</v>
      </c>
      <c r="M663" s="17" t="e">
        <f>INDEX(lca_16s!H:H, MATCH(B663,lca_16s!A:A,0))</f>
        <v>#N/A</v>
      </c>
      <c r="N663" s="15">
        <f>INDEX(Assembled!$L:$L, MATCH(B663,Assembled!A:A,0))</f>
        <v>951</v>
      </c>
      <c r="O663" s="16" t="str">
        <f>INDEX('12s_NCBI'!G:G, MATCH(B663,'12s_NCBI'!A:A,0))</f>
        <v>Galeocerdo cuvier</v>
      </c>
      <c r="P663" s="17" t="e">
        <f>INDEX(lca_12s!H:H, MATCH(B663,lca_12s!A:A,0))</f>
        <v>#N/A</v>
      </c>
      <c r="Q663" s="15" t="s">
        <v>324</v>
      </c>
      <c r="R663" s="15" t="s">
        <v>39</v>
      </c>
      <c r="T663" s="15" t="s">
        <v>40</v>
      </c>
      <c r="U663" t="str">
        <f>IF(ISNUMBER(MATCH(B663, DraftGenomesAssmbld!A:A, 0)), "Yes", "No")</f>
        <v>No</v>
      </c>
      <c r="V663" t="str">
        <f>IF(ISNUMBER(MATCH(B663, DraftGenomesUploaded!B:B, 0)), "Yes", "No")</f>
        <v>No</v>
      </c>
      <c r="W663" s="15" t="str">
        <f>INDEX('GenBank#'!$G:$G, MATCH(B663,'GenBank#'!A:A,0))</f>
        <v>PP865850</v>
      </c>
    </row>
    <row r="664" spans="1:25" x14ac:dyDescent="0.2">
      <c r="A664">
        <v>221</v>
      </c>
      <c r="B664" t="str">
        <f t="shared" si="39"/>
        <v>OG221hifi</v>
      </c>
      <c r="C664" t="s">
        <v>339</v>
      </c>
      <c r="D664" t="s">
        <v>37</v>
      </c>
      <c r="E664" t="str">
        <f>INDEX(Field_ID!$B:$B, MATCH(C664,Field_ID!A:A,0))</f>
        <v>Galeocerdo cuvier</v>
      </c>
      <c r="F664" t="e">
        <f>INDEX(Assembled!$F:$F, MATCH(B664,Assembled!A:A,0))</f>
        <v>#N/A</v>
      </c>
      <c r="G664" t="e">
        <f>INDEX(Assembled!$P:$P, MATCH(B664,Assembled!A:A,0))</f>
        <v>#N/A</v>
      </c>
      <c r="H664" s="4" t="e">
        <f>INDEX(COX1_BOLD!G:G, MATCH(B664,COX1_BOLD!A:A,0))</f>
        <v>#N/A</v>
      </c>
      <c r="I664" s="4" t="e">
        <f>INDEX(COX1_NCBI!G:G, MATCH(B664,COX1_NCBI!A:A,0))</f>
        <v>#N/A</v>
      </c>
      <c r="J664" s="5" t="e">
        <f>INDEX(lca_co1!H:H, MATCH(B664,lca_co1!A:A,0))</f>
        <v>#N/A</v>
      </c>
      <c r="K664" t="e">
        <f>INDEX(Assembled!$M:$M, MATCH(B664,Assembled!A:A,0))</f>
        <v>#N/A</v>
      </c>
      <c r="L664" s="4" t="e">
        <f>INDEX('16s_NCBI'!G:G, MATCH(B664,'16s_NCBI'!A:A,0))</f>
        <v>#N/A</v>
      </c>
      <c r="M664" s="5" t="e">
        <f>INDEX(lca_16s!H:H, MATCH(B664,lca_16s!A:A,0))</f>
        <v>#N/A</v>
      </c>
      <c r="N664" t="e">
        <f>INDEX(Assembled!$L:$L, MATCH(B664,Assembled!A:A,0))</f>
        <v>#N/A</v>
      </c>
      <c r="O664" s="4" t="e">
        <f>INDEX('12s_NCBI'!G:G, MATCH(B664,'12s_NCBI'!A:A,0))</f>
        <v>#N/A</v>
      </c>
      <c r="P664" s="5" t="e">
        <f>INDEX(lca_12s!H:H, MATCH(B664,lca_12s!A:A,0))</f>
        <v>#N/A</v>
      </c>
      <c r="U664" t="str">
        <f>IF(ISNUMBER(MATCH(B664, DraftGenomesAssmbld!A:A, 0)), "Yes", "No")</f>
        <v>No</v>
      </c>
      <c r="V664" t="str">
        <f>IF(ISNUMBER(MATCH(B664, DraftGenomesUploaded!B:B, 0)), "Yes", "No")</f>
        <v>No</v>
      </c>
      <c r="W664" t="e">
        <f>INDEX('GenBank#'!$G:$G, MATCH(B664,'GenBank#'!A:A,0))</f>
        <v>#N/A</v>
      </c>
    </row>
    <row r="665" spans="1:25" x14ac:dyDescent="0.2">
      <c r="A665">
        <v>222</v>
      </c>
      <c r="B665" t="str">
        <f t="shared" si="39"/>
        <v>OG222hic</v>
      </c>
      <c r="C665" t="s">
        <v>340</v>
      </c>
      <c r="D665" t="s">
        <v>35</v>
      </c>
      <c r="E665" t="str">
        <f>INDEX(Field_ID!$B:$B, MATCH(C665,Field_ID!A:A,0))</f>
        <v>Galeocerdo cuvier</v>
      </c>
      <c r="F665" t="e">
        <f>INDEX(Assembled!$F:$F, MATCH(B665,Assembled!A:A,0))</f>
        <v>#N/A</v>
      </c>
      <c r="G665" t="e">
        <f>INDEX(Assembled!$P:$P, MATCH(B665,Assembled!A:A,0))</f>
        <v>#N/A</v>
      </c>
      <c r="H665" s="4" t="e">
        <f>INDEX(COX1_BOLD!G:G, MATCH(B665,COX1_BOLD!A:A,0))</f>
        <v>#N/A</v>
      </c>
      <c r="I665" s="4" t="e">
        <f>INDEX(COX1_NCBI!G:G, MATCH(B665,COX1_NCBI!A:A,0))</f>
        <v>#N/A</v>
      </c>
      <c r="J665" s="5" t="e">
        <f>INDEX(lca_co1!H:H, MATCH(B665,lca_co1!A:A,0))</f>
        <v>#N/A</v>
      </c>
      <c r="K665" t="e">
        <f>INDEX(Assembled!$M:$M, MATCH(B665,Assembled!A:A,0))</f>
        <v>#N/A</v>
      </c>
      <c r="L665" s="4" t="e">
        <f>INDEX('16s_NCBI'!G:G, MATCH(B665,'16s_NCBI'!A:A,0))</f>
        <v>#N/A</v>
      </c>
      <c r="M665" s="5" t="e">
        <f>INDEX(lca_16s!H:H, MATCH(B665,lca_16s!A:A,0))</f>
        <v>#N/A</v>
      </c>
      <c r="N665" t="e">
        <f>INDEX(Assembled!$L:$L, MATCH(B665,Assembled!A:A,0))</f>
        <v>#N/A</v>
      </c>
      <c r="O665" s="4" t="e">
        <f>INDEX('12s_NCBI'!G:G, MATCH(B665,'12s_NCBI'!A:A,0))</f>
        <v>#N/A</v>
      </c>
      <c r="P665" s="5" t="e">
        <f>INDEX(lca_12s!H:H, MATCH(B665,lca_12s!A:A,0))</f>
        <v>#N/A</v>
      </c>
      <c r="U665" t="str">
        <f>IF(ISNUMBER(MATCH(B665, DraftGenomesAssmbld!A:A, 0)), "Yes", "No")</f>
        <v>No</v>
      </c>
      <c r="V665" t="str">
        <f>IF(ISNUMBER(MATCH(B665, DraftGenomesUploaded!B:B, 0)), "Yes", "No")</f>
        <v>No</v>
      </c>
      <c r="W665" t="e">
        <f>INDEX('GenBank#'!$G:$G, MATCH(B665,'GenBank#'!A:A,0))</f>
        <v>#N/A</v>
      </c>
      <c r="Y665" s="3"/>
    </row>
    <row r="666" spans="1:25" s="15" customFormat="1" x14ac:dyDescent="0.2">
      <c r="A666" s="15">
        <v>222</v>
      </c>
      <c r="B666" s="15" t="str">
        <f t="shared" si="39"/>
        <v>OG222ilmn</v>
      </c>
      <c r="C666" s="15" t="s">
        <v>340</v>
      </c>
      <c r="D666" s="15" t="s">
        <v>36</v>
      </c>
      <c r="E666" s="15" t="str">
        <f>INDEX(Field_ID!$B:$B, MATCH(C666,Field_ID!A:A,0))</f>
        <v>Galeocerdo cuvier</v>
      </c>
      <c r="F666" s="15" t="str">
        <f>INDEX(Assembled!$F:$F, MATCH(B666,Assembled!A:A,0))</f>
        <v>circular genome</v>
      </c>
      <c r="G666" s="15">
        <f>INDEX(Assembled!$P:$P, MATCH(B666,Assembled!A:A,0))</f>
        <v>1554</v>
      </c>
      <c r="H666" s="16" t="str">
        <f>INDEX(COX1_BOLD!G:G, MATCH(B666,COX1_BOLD!A:A,0))</f>
        <v>Galeocerdo cuvier</v>
      </c>
      <c r="I666" s="16" t="str">
        <f>INDEX(COX1_NCBI!G:G, MATCH(B666,COX1_NCBI!A:A,0))</f>
        <v>Galeocerdo cuvier</v>
      </c>
      <c r="J666" s="17" t="e">
        <f>INDEX(lca_co1!H:H, MATCH(B666,lca_co1!A:A,0))</f>
        <v>#N/A</v>
      </c>
      <c r="K666" s="15">
        <f>INDEX(Assembled!$M:$M, MATCH(B666,Assembled!A:A,0))</f>
        <v>1662</v>
      </c>
      <c r="L666" s="16" t="str">
        <f>INDEX('16s_NCBI'!G:G, MATCH(B666,'16s_NCBI'!A:A,0))</f>
        <v>Galeocerdo cuvier</v>
      </c>
      <c r="M666" s="17" t="e">
        <f>INDEX(lca_16s!H:H, MATCH(B666,lca_16s!A:A,0))</f>
        <v>#N/A</v>
      </c>
      <c r="N666" s="15">
        <f>INDEX(Assembled!$L:$L, MATCH(B666,Assembled!A:A,0))</f>
        <v>951</v>
      </c>
      <c r="O666" s="16" t="str">
        <f>INDEX('12s_NCBI'!G:G, MATCH(B666,'12s_NCBI'!A:A,0))</f>
        <v>Galeocerdo cuvier</v>
      </c>
      <c r="P666" s="17" t="e">
        <f>INDEX(lca_12s!H:H, MATCH(B666,lca_12s!A:A,0))</f>
        <v>#N/A</v>
      </c>
      <c r="Q666" s="15" t="s">
        <v>324</v>
      </c>
      <c r="R666" s="15" t="s">
        <v>39</v>
      </c>
      <c r="T666" s="15" t="s">
        <v>40</v>
      </c>
      <c r="U666" t="str">
        <f>IF(ISNUMBER(MATCH(B666, DraftGenomesAssmbld!A:A, 0)), "Yes", "No")</f>
        <v>No</v>
      </c>
      <c r="V666" t="str">
        <f>IF(ISNUMBER(MATCH(B666, DraftGenomesUploaded!B:B, 0)), "Yes", "No")</f>
        <v>No</v>
      </c>
      <c r="W666" s="15" t="str">
        <f>INDEX('GenBank#'!$G:$G, MATCH(B666,'GenBank#'!A:A,0))</f>
        <v>PP865851</v>
      </c>
    </row>
    <row r="667" spans="1:25" x14ac:dyDescent="0.2">
      <c r="A667">
        <v>222</v>
      </c>
      <c r="B667" t="str">
        <f t="shared" si="39"/>
        <v>OG222hifi</v>
      </c>
      <c r="C667" t="s">
        <v>340</v>
      </c>
      <c r="D667" t="s">
        <v>37</v>
      </c>
      <c r="E667" t="str">
        <f>INDEX(Field_ID!$B:$B, MATCH(C667,Field_ID!A:A,0))</f>
        <v>Galeocerdo cuvier</v>
      </c>
      <c r="F667" t="e">
        <f>INDEX(Assembled!$F:$F, MATCH(B667,Assembled!A:A,0))</f>
        <v>#N/A</v>
      </c>
      <c r="G667" t="e">
        <f>INDEX(Assembled!$P:$P, MATCH(B667,Assembled!A:A,0))</f>
        <v>#N/A</v>
      </c>
      <c r="H667" s="4" t="e">
        <f>INDEX(COX1_BOLD!G:G, MATCH(B667,COX1_BOLD!A:A,0))</f>
        <v>#N/A</v>
      </c>
      <c r="I667" s="4" t="e">
        <f>INDEX(COX1_NCBI!G:G, MATCH(B667,COX1_NCBI!A:A,0))</f>
        <v>#N/A</v>
      </c>
      <c r="J667" s="5" t="e">
        <f>INDEX(lca_co1!H:H, MATCH(B667,lca_co1!A:A,0))</f>
        <v>#N/A</v>
      </c>
      <c r="K667" t="e">
        <f>INDEX(Assembled!$M:$M, MATCH(B667,Assembled!A:A,0))</f>
        <v>#N/A</v>
      </c>
      <c r="L667" s="4" t="e">
        <f>INDEX('16s_NCBI'!G:G, MATCH(B667,'16s_NCBI'!A:A,0))</f>
        <v>#N/A</v>
      </c>
      <c r="M667" s="5" t="e">
        <f>INDEX(lca_16s!H:H, MATCH(B667,lca_16s!A:A,0))</f>
        <v>#N/A</v>
      </c>
      <c r="N667" t="e">
        <f>INDEX(Assembled!$L:$L, MATCH(B667,Assembled!A:A,0))</f>
        <v>#N/A</v>
      </c>
      <c r="O667" s="4" t="e">
        <f>INDEX('12s_NCBI'!G:G, MATCH(B667,'12s_NCBI'!A:A,0))</f>
        <v>#N/A</v>
      </c>
      <c r="P667" s="5" t="e">
        <f>INDEX(lca_12s!H:H, MATCH(B667,lca_12s!A:A,0))</f>
        <v>#N/A</v>
      </c>
      <c r="U667" t="str">
        <f>IF(ISNUMBER(MATCH(B667, DraftGenomesAssmbld!A:A, 0)), "Yes", "No")</f>
        <v>No</v>
      </c>
      <c r="V667" t="str">
        <f>IF(ISNUMBER(MATCH(B667, DraftGenomesUploaded!B:B, 0)), "Yes", "No")</f>
        <v>No</v>
      </c>
      <c r="W667" t="e">
        <f>INDEX('GenBank#'!$G:$G, MATCH(B667,'GenBank#'!A:A,0))</f>
        <v>#N/A</v>
      </c>
    </row>
    <row r="668" spans="1:25" x14ac:dyDescent="0.2">
      <c r="A668">
        <v>223</v>
      </c>
      <c r="B668" t="str">
        <f t="shared" si="39"/>
        <v>OG223hic</v>
      </c>
      <c r="C668" t="s">
        <v>341</v>
      </c>
      <c r="D668" t="s">
        <v>35</v>
      </c>
      <c r="E668" t="str">
        <f>INDEX(Field_ID!$B:$B, MATCH(C668,Field_ID!A:A,0))</f>
        <v>Galeocerdo cuvier</v>
      </c>
      <c r="F668" t="e">
        <f>INDEX(Assembled!$F:$F, MATCH(B668,Assembled!A:A,0))</f>
        <v>#N/A</v>
      </c>
      <c r="G668" t="e">
        <f>INDEX(Assembled!$P:$P, MATCH(B668,Assembled!A:A,0))</f>
        <v>#N/A</v>
      </c>
      <c r="H668" s="4" t="e">
        <f>INDEX(COX1_BOLD!G:G, MATCH(B668,COX1_BOLD!A:A,0))</f>
        <v>#N/A</v>
      </c>
      <c r="I668" s="4" t="e">
        <f>INDEX(COX1_NCBI!G:G, MATCH(B668,COX1_NCBI!A:A,0))</f>
        <v>#N/A</v>
      </c>
      <c r="J668" s="5" t="e">
        <f>INDEX(lca_co1!H:H, MATCH(B668,lca_co1!A:A,0))</f>
        <v>#N/A</v>
      </c>
      <c r="K668" t="e">
        <f>INDEX(Assembled!$M:$M, MATCH(B668,Assembled!A:A,0))</f>
        <v>#N/A</v>
      </c>
      <c r="L668" s="4" t="e">
        <f>INDEX('16s_NCBI'!G:G, MATCH(B668,'16s_NCBI'!A:A,0))</f>
        <v>#N/A</v>
      </c>
      <c r="M668" s="5" t="e">
        <f>INDEX(lca_16s!H:H, MATCH(B668,lca_16s!A:A,0))</f>
        <v>#N/A</v>
      </c>
      <c r="N668" t="e">
        <f>INDEX(Assembled!$L:$L, MATCH(B668,Assembled!A:A,0))</f>
        <v>#N/A</v>
      </c>
      <c r="O668" s="4" t="e">
        <f>INDEX('12s_NCBI'!G:G, MATCH(B668,'12s_NCBI'!A:A,0))</f>
        <v>#N/A</v>
      </c>
      <c r="P668" s="5" t="e">
        <f>INDEX(lca_12s!H:H, MATCH(B668,lca_12s!A:A,0))</f>
        <v>#N/A</v>
      </c>
      <c r="U668" t="str">
        <f>IF(ISNUMBER(MATCH(B668, DraftGenomesAssmbld!A:A, 0)), "Yes", "No")</f>
        <v>No</v>
      </c>
      <c r="V668" t="str">
        <f>IF(ISNUMBER(MATCH(B668, DraftGenomesUploaded!B:B, 0)), "Yes", "No")</f>
        <v>No</v>
      </c>
      <c r="W668" t="e">
        <f>INDEX('GenBank#'!$G:$G, MATCH(B668,'GenBank#'!A:A,0))</f>
        <v>#N/A</v>
      </c>
      <c r="Y668" s="3"/>
    </row>
    <row r="669" spans="1:25" s="15" customFormat="1" x14ac:dyDescent="0.2">
      <c r="A669" s="15">
        <v>223</v>
      </c>
      <c r="B669" s="15" t="str">
        <f t="shared" si="39"/>
        <v>OG223ilmn</v>
      </c>
      <c r="C669" s="15" t="s">
        <v>341</v>
      </c>
      <c r="D669" s="15" t="s">
        <v>36</v>
      </c>
      <c r="E669" s="15" t="str">
        <f>INDEX(Field_ID!$B:$B, MATCH(C669,Field_ID!A:A,0))</f>
        <v>Galeocerdo cuvier</v>
      </c>
      <c r="F669" s="15" t="str">
        <f>INDEX(Assembled!$F:$F, MATCH(B669,Assembled!A:A,0))</f>
        <v>circular genome</v>
      </c>
      <c r="G669" s="15">
        <f>INDEX(Assembled!$P:$P, MATCH(B669,Assembled!A:A,0))</f>
        <v>1554</v>
      </c>
      <c r="H669" s="16" t="str">
        <f>INDEX(COX1_BOLD!G:G, MATCH(B669,COX1_BOLD!A:A,0))</f>
        <v>Galeocerdo cuvier</v>
      </c>
      <c r="I669" s="16" t="str">
        <f>INDEX(COX1_NCBI!G:G, MATCH(B669,COX1_NCBI!A:A,0))</f>
        <v>Galeocerdo cuvier</v>
      </c>
      <c r="J669" s="17" t="e">
        <f>INDEX(lca_co1!H:H, MATCH(B669,lca_co1!A:A,0))</f>
        <v>#N/A</v>
      </c>
      <c r="K669" s="15">
        <f>INDEX(Assembled!$M:$M, MATCH(B669,Assembled!A:A,0))</f>
        <v>1662</v>
      </c>
      <c r="L669" s="16" t="str">
        <f>INDEX('16s_NCBI'!G:G, MATCH(B669,'16s_NCBI'!A:A,0))</f>
        <v>Galeocerdo cuvier</v>
      </c>
      <c r="M669" s="17" t="e">
        <f>INDEX(lca_16s!H:H, MATCH(B669,lca_16s!A:A,0))</f>
        <v>#N/A</v>
      </c>
      <c r="N669" s="15">
        <f>INDEX(Assembled!$L:$L, MATCH(B669,Assembled!A:A,0))</f>
        <v>951</v>
      </c>
      <c r="O669" s="16" t="str">
        <f>INDEX('12s_NCBI'!G:G, MATCH(B669,'12s_NCBI'!A:A,0))</f>
        <v>Galeocerdo cuvier</v>
      </c>
      <c r="P669" s="17" t="e">
        <f>INDEX(lca_12s!H:H, MATCH(B669,lca_12s!A:A,0))</f>
        <v>#N/A</v>
      </c>
      <c r="Q669" s="15" t="s">
        <v>324</v>
      </c>
      <c r="R669" s="15" t="s">
        <v>39</v>
      </c>
      <c r="T669" s="15" t="s">
        <v>40</v>
      </c>
      <c r="U669" t="str">
        <f>IF(ISNUMBER(MATCH(B669, DraftGenomesAssmbld!A:A, 0)), "Yes", "No")</f>
        <v>No</v>
      </c>
      <c r="V669" t="str">
        <f>IF(ISNUMBER(MATCH(B669, DraftGenomesUploaded!B:B, 0)), "Yes", "No")</f>
        <v>No</v>
      </c>
      <c r="W669" s="15" t="str">
        <f>INDEX('GenBank#'!$G:$G, MATCH(B669,'GenBank#'!A:A,0))</f>
        <v>PP865852</v>
      </c>
    </row>
    <row r="670" spans="1:25" x14ac:dyDescent="0.2">
      <c r="A670">
        <v>223</v>
      </c>
      <c r="B670" t="str">
        <f t="shared" si="39"/>
        <v>OG223hifi</v>
      </c>
      <c r="C670" t="s">
        <v>341</v>
      </c>
      <c r="D670" t="s">
        <v>37</v>
      </c>
      <c r="E670" t="str">
        <f>INDEX(Field_ID!$B:$B, MATCH(C670,Field_ID!A:A,0))</f>
        <v>Galeocerdo cuvier</v>
      </c>
      <c r="F670" t="e">
        <f>INDEX(Assembled!$F:$F, MATCH(B670,Assembled!A:A,0))</f>
        <v>#N/A</v>
      </c>
      <c r="G670" t="e">
        <f>INDEX(Assembled!$P:$P, MATCH(B670,Assembled!A:A,0))</f>
        <v>#N/A</v>
      </c>
      <c r="H670" s="4" t="e">
        <f>INDEX(COX1_BOLD!G:G, MATCH(B670,COX1_BOLD!A:A,0))</f>
        <v>#N/A</v>
      </c>
      <c r="I670" s="4" t="e">
        <f>INDEX(COX1_NCBI!G:G, MATCH(B670,COX1_NCBI!A:A,0))</f>
        <v>#N/A</v>
      </c>
      <c r="J670" s="5" t="e">
        <f>INDEX(lca_co1!H:H, MATCH(B670,lca_co1!A:A,0))</f>
        <v>#N/A</v>
      </c>
      <c r="K670" t="e">
        <f>INDEX(Assembled!$M:$M, MATCH(B670,Assembled!A:A,0))</f>
        <v>#N/A</v>
      </c>
      <c r="L670" s="4" t="e">
        <f>INDEX('16s_NCBI'!G:G, MATCH(B670,'16s_NCBI'!A:A,0))</f>
        <v>#N/A</v>
      </c>
      <c r="M670" s="5" t="e">
        <f>INDEX(lca_16s!H:H, MATCH(B670,lca_16s!A:A,0))</f>
        <v>#N/A</v>
      </c>
      <c r="N670" t="e">
        <f>INDEX(Assembled!$L:$L, MATCH(B670,Assembled!A:A,0))</f>
        <v>#N/A</v>
      </c>
      <c r="O670" s="4" t="e">
        <f>INDEX('12s_NCBI'!G:G, MATCH(B670,'12s_NCBI'!A:A,0))</f>
        <v>#N/A</v>
      </c>
      <c r="P670" s="5" t="e">
        <f>INDEX(lca_12s!H:H, MATCH(B670,lca_12s!A:A,0))</f>
        <v>#N/A</v>
      </c>
      <c r="U670" t="str">
        <f>IF(ISNUMBER(MATCH(B670, DraftGenomesAssmbld!A:A, 0)), "Yes", "No")</f>
        <v>No</v>
      </c>
      <c r="V670" t="str">
        <f>IF(ISNUMBER(MATCH(B670, DraftGenomesUploaded!B:B, 0)), "Yes", "No")</f>
        <v>No</v>
      </c>
      <c r="W670" t="e">
        <f>INDEX('GenBank#'!$G:$G, MATCH(B670,'GenBank#'!A:A,0))</f>
        <v>#N/A</v>
      </c>
    </row>
    <row r="671" spans="1:25" x14ac:dyDescent="0.2">
      <c r="A671">
        <v>224</v>
      </c>
      <c r="B671" t="str">
        <f t="shared" si="39"/>
        <v>OG224hic</v>
      </c>
      <c r="C671" t="s">
        <v>342</v>
      </c>
      <c r="D671" t="s">
        <v>35</v>
      </c>
      <c r="E671" t="str">
        <f>INDEX(Field_ID!$B:$B, MATCH(C671,Field_ID!A:A,0))</f>
        <v>Galeocerdo cuvier</v>
      </c>
      <c r="F671" t="e">
        <f>INDEX(Assembled!$F:$F, MATCH(B671,Assembled!A:A,0))</f>
        <v>#N/A</v>
      </c>
      <c r="G671" t="e">
        <f>INDEX(Assembled!$P:$P, MATCH(B671,Assembled!A:A,0))</f>
        <v>#N/A</v>
      </c>
      <c r="H671" s="4" t="e">
        <f>INDEX(COX1_BOLD!G:G, MATCH(B671,COX1_BOLD!A:A,0))</f>
        <v>#N/A</v>
      </c>
      <c r="I671" s="4" t="e">
        <f>INDEX(COX1_NCBI!G:G, MATCH(B671,COX1_NCBI!A:A,0))</f>
        <v>#N/A</v>
      </c>
      <c r="J671" s="5" t="e">
        <f>INDEX(lca_co1!H:H, MATCH(B671,lca_co1!A:A,0))</f>
        <v>#N/A</v>
      </c>
      <c r="K671" t="e">
        <f>INDEX(Assembled!$M:$M, MATCH(B671,Assembled!A:A,0))</f>
        <v>#N/A</v>
      </c>
      <c r="L671" s="4" t="e">
        <f>INDEX('16s_NCBI'!G:G, MATCH(B671,'16s_NCBI'!A:A,0))</f>
        <v>#N/A</v>
      </c>
      <c r="M671" s="5" t="e">
        <f>INDEX(lca_16s!H:H, MATCH(B671,lca_16s!A:A,0))</f>
        <v>#N/A</v>
      </c>
      <c r="N671" t="e">
        <f>INDEX(Assembled!$L:$L, MATCH(B671,Assembled!A:A,0))</f>
        <v>#N/A</v>
      </c>
      <c r="O671" s="4" t="e">
        <f>INDEX('12s_NCBI'!G:G, MATCH(B671,'12s_NCBI'!A:A,0))</f>
        <v>#N/A</v>
      </c>
      <c r="P671" s="5" t="e">
        <f>INDEX(lca_12s!H:H, MATCH(B671,lca_12s!A:A,0))</f>
        <v>#N/A</v>
      </c>
      <c r="U671" t="str">
        <f>IF(ISNUMBER(MATCH(B671, DraftGenomesAssmbld!A:A, 0)), "Yes", "No")</f>
        <v>No</v>
      </c>
      <c r="V671" t="str">
        <f>IF(ISNUMBER(MATCH(B671, DraftGenomesUploaded!B:B, 0)), "Yes", "No")</f>
        <v>No</v>
      </c>
      <c r="W671" t="e">
        <f>INDEX('GenBank#'!$G:$G, MATCH(B671,'GenBank#'!A:A,0))</f>
        <v>#N/A</v>
      </c>
      <c r="Y671" s="3"/>
    </row>
    <row r="672" spans="1:25" s="15" customFormat="1" x14ac:dyDescent="0.2">
      <c r="A672" s="15">
        <v>224</v>
      </c>
      <c r="B672" s="15" t="str">
        <f t="shared" si="39"/>
        <v>OG224ilmn</v>
      </c>
      <c r="C672" s="15" t="s">
        <v>342</v>
      </c>
      <c r="D672" s="15" t="s">
        <v>36</v>
      </c>
      <c r="E672" s="15" t="str">
        <f>INDEX(Field_ID!$B:$B, MATCH(C672,Field_ID!A:A,0))</f>
        <v>Galeocerdo cuvier</v>
      </c>
      <c r="F672" s="15" t="str">
        <f>INDEX(Assembled!$F:$F, MATCH(B672,Assembled!A:A,0))</f>
        <v>circular genome</v>
      </c>
      <c r="G672" s="15">
        <f>INDEX(Assembled!$P:$P, MATCH(B672,Assembled!A:A,0))</f>
        <v>1554</v>
      </c>
      <c r="H672" s="16" t="str">
        <f>INDEX(COX1_BOLD!G:G, MATCH(B672,COX1_BOLD!A:A,0))</f>
        <v>Galeocerdo cuvier</v>
      </c>
      <c r="I672" s="16" t="str">
        <f>INDEX(COX1_NCBI!G:G, MATCH(B672,COX1_NCBI!A:A,0))</f>
        <v>Galeocerdo cuvier</v>
      </c>
      <c r="J672" s="17" t="e">
        <f>INDEX(lca_co1!H:H, MATCH(B672,lca_co1!A:A,0))</f>
        <v>#N/A</v>
      </c>
      <c r="K672" s="15">
        <f>INDEX(Assembled!$M:$M, MATCH(B672,Assembled!A:A,0))</f>
        <v>1662</v>
      </c>
      <c r="L672" s="16" t="str">
        <f>INDEX('16s_NCBI'!G:G, MATCH(B672,'16s_NCBI'!A:A,0))</f>
        <v>Galeocerdo cuvier</v>
      </c>
      <c r="M672" s="17" t="e">
        <f>INDEX(lca_16s!H:H, MATCH(B672,lca_16s!A:A,0))</f>
        <v>#N/A</v>
      </c>
      <c r="N672" s="15">
        <f>INDEX(Assembled!$L:$L, MATCH(B672,Assembled!A:A,0))</f>
        <v>951</v>
      </c>
      <c r="O672" s="16" t="str">
        <f>INDEX('12s_NCBI'!G:G, MATCH(B672,'12s_NCBI'!A:A,0))</f>
        <v>Galeocerdo cuvier</v>
      </c>
      <c r="P672" s="17" t="e">
        <f>INDEX(lca_12s!H:H, MATCH(B672,lca_12s!A:A,0))</f>
        <v>#N/A</v>
      </c>
      <c r="Q672" s="15" t="s">
        <v>324</v>
      </c>
      <c r="R672" s="15" t="s">
        <v>39</v>
      </c>
      <c r="T672" s="15" t="s">
        <v>40</v>
      </c>
      <c r="U672" t="str">
        <f>IF(ISNUMBER(MATCH(B672, DraftGenomesAssmbld!A:A, 0)), "Yes", "No")</f>
        <v>No</v>
      </c>
      <c r="V672" t="str">
        <f>IF(ISNUMBER(MATCH(B672, DraftGenomesUploaded!B:B, 0)), "Yes", "No")</f>
        <v>No</v>
      </c>
      <c r="W672" s="15" t="str">
        <f>INDEX('GenBank#'!$G:$G, MATCH(B672,'GenBank#'!A:A,0))</f>
        <v>PP865853</v>
      </c>
    </row>
    <row r="673" spans="1:25" x14ac:dyDescent="0.2">
      <c r="A673">
        <v>224</v>
      </c>
      <c r="B673" t="str">
        <f t="shared" si="39"/>
        <v>OG224hifi</v>
      </c>
      <c r="C673" t="s">
        <v>342</v>
      </c>
      <c r="D673" t="s">
        <v>37</v>
      </c>
      <c r="E673" t="str">
        <f>INDEX(Field_ID!$B:$B, MATCH(C673,Field_ID!A:A,0))</f>
        <v>Galeocerdo cuvier</v>
      </c>
      <c r="F673" t="e">
        <f>INDEX(Assembled!$F:$F, MATCH(B673,Assembled!A:A,0))</f>
        <v>#N/A</v>
      </c>
      <c r="G673" t="e">
        <f>INDEX(Assembled!$P:$P, MATCH(B673,Assembled!A:A,0))</f>
        <v>#N/A</v>
      </c>
      <c r="H673" s="4" t="e">
        <f>INDEX(COX1_BOLD!G:G, MATCH(B673,COX1_BOLD!A:A,0))</f>
        <v>#N/A</v>
      </c>
      <c r="I673" s="4" t="e">
        <f>INDEX(COX1_NCBI!G:G, MATCH(B673,COX1_NCBI!A:A,0))</f>
        <v>#N/A</v>
      </c>
      <c r="J673" s="5" t="e">
        <f>INDEX(lca_co1!H:H, MATCH(B673,lca_co1!A:A,0))</f>
        <v>#N/A</v>
      </c>
      <c r="K673" t="e">
        <f>INDEX(Assembled!$M:$M, MATCH(B673,Assembled!A:A,0))</f>
        <v>#N/A</v>
      </c>
      <c r="L673" s="4" t="e">
        <f>INDEX('16s_NCBI'!G:G, MATCH(B673,'16s_NCBI'!A:A,0))</f>
        <v>#N/A</v>
      </c>
      <c r="M673" s="5" t="e">
        <f>INDEX(lca_16s!H:H, MATCH(B673,lca_16s!A:A,0))</f>
        <v>#N/A</v>
      </c>
      <c r="N673" t="e">
        <f>INDEX(Assembled!$L:$L, MATCH(B673,Assembled!A:A,0))</f>
        <v>#N/A</v>
      </c>
      <c r="O673" s="4" t="e">
        <f>INDEX('12s_NCBI'!G:G, MATCH(B673,'12s_NCBI'!A:A,0))</f>
        <v>#N/A</v>
      </c>
      <c r="P673" s="5" t="e">
        <f>INDEX(lca_12s!H:H, MATCH(B673,lca_12s!A:A,0))</f>
        <v>#N/A</v>
      </c>
      <c r="U673" t="str">
        <f>IF(ISNUMBER(MATCH(B673, DraftGenomesAssmbld!A:A, 0)), "Yes", "No")</f>
        <v>No</v>
      </c>
      <c r="V673" t="str">
        <f>IF(ISNUMBER(MATCH(B673, DraftGenomesUploaded!B:B, 0)), "Yes", "No")</f>
        <v>No</v>
      </c>
      <c r="W673" t="e">
        <f>INDEX('GenBank#'!$G:$G, MATCH(B673,'GenBank#'!A:A,0))</f>
        <v>#N/A</v>
      </c>
    </row>
    <row r="674" spans="1:25" x14ac:dyDescent="0.2">
      <c r="A674">
        <v>225</v>
      </c>
      <c r="B674" t="str">
        <f t="shared" si="39"/>
        <v>OG225hic</v>
      </c>
      <c r="C674" t="s">
        <v>343</v>
      </c>
      <c r="D674" t="s">
        <v>35</v>
      </c>
      <c r="E674" t="str">
        <f>INDEX(Field_ID!$B:$B, MATCH(C674,Field_ID!A:A,0))</f>
        <v>Galeocerdo cuvier</v>
      </c>
      <c r="F674" t="e">
        <f>INDEX(Assembled!$F:$F, MATCH(B674,Assembled!A:A,0))</f>
        <v>#N/A</v>
      </c>
      <c r="G674" t="e">
        <f>INDEX(Assembled!$P:$P, MATCH(B674,Assembled!A:A,0))</f>
        <v>#N/A</v>
      </c>
      <c r="H674" s="4" t="e">
        <f>INDEX(COX1_BOLD!G:G, MATCH(B674,COX1_BOLD!A:A,0))</f>
        <v>#N/A</v>
      </c>
      <c r="I674" s="4" t="e">
        <f>INDEX(COX1_NCBI!G:G, MATCH(B674,COX1_NCBI!A:A,0))</f>
        <v>#N/A</v>
      </c>
      <c r="J674" s="5" t="e">
        <f>INDEX(lca_co1!H:H, MATCH(B674,lca_co1!A:A,0))</f>
        <v>#N/A</v>
      </c>
      <c r="K674" t="e">
        <f>INDEX(Assembled!$M:$M, MATCH(B674,Assembled!A:A,0))</f>
        <v>#N/A</v>
      </c>
      <c r="L674" s="4" t="e">
        <f>INDEX('16s_NCBI'!G:G, MATCH(B674,'16s_NCBI'!A:A,0))</f>
        <v>#N/A</v>
      </c>
      <c r="M674" s="5" t="e">
        <f>INDEX(lca_16s!H:H, MATCH(B674,lca_16s!A:A,0))</f>
        <v>#N/A</v>
      </c>
      <c r="N674" t="e">
        <f>INDEX(Assembled!$L:$L, MATCH(B674,Assembled!A:A,0))</f>
        <v>#N/A</v>
      </c>
      <c r="O674" s="4" t="e">
        <f>INDEX('12s_NCBI'!G:G, MATCH(B674,'12s_NCBI'!A:A,0))</f>
        <v>#N/A</v>
      </c>
      <c r="P674" s="5" t="e">
        <f>INDEX(lca_12s!H:H, MATCH(B674,lca_12s!A:A,0))</f>
        <v>#N/A</v>
      </c>
      <c r="U674" t="str">
        <f>IF(ISNUMBER(MATCH(B674, DraftGenomesAssmbld!A:A, 0)), "Yes", "No")</f>
        <v>No</v>
      </c>
      <c r="V674" t="str">
        <f>IF(ISNUMBER(MATCH(B674, DraftGenomesUploaded!B:B, 0)), "Yes", "No")</f>
        <v>No</v>
      </c>
      <c r="W674" t="e">
        <f>INDEX('GenBank#'!$G:$G, MATCH(B674,'GenBank#'!A:A,0))</f>
        <v>#N/A</v>
      </c>
      <c r="Y674" s="3"/>
    </row>
    <row r="675" spans="1:25" s="15" customFormat="1" x14ac:dyDescent="0.2">
      <c r="A675" s="15">
        <v>225</v>
      </c>
      <c r="B675" s="15" t="str">
        <f t="shared" si="39"/>
        <v>OG225ilmn</v>
      </c>
      <c r="C675" s="15" t="s">
        <v>343</v>
      </c>
      <c r="D675" s="15" t="s">
        <v>36</v>
      </c>
      <c r="E675" s="15" t="str">
        <f>INDEX(Field_ID!$B:$B, MATCH(C675,Field_ID!A:A,0))</f>
        <v>Galeocerdo cuvier</v>
      </c>
      <c r="F675" s="15" t="str">
        <f>INDEX(Assembled!$F:$F, MATCH(B675,Assembled!A:A,0))</f>
        <v>circular genome</v>
      </c>
      <c r="G675" s="15">
        <f>INDEX(Assembled!$P:$P, MATCH(B675,Assembled!A:A,0))</f>
        <v>1554</v>
      </c>
      <c r="H675" s="16" t="str">
        <f>INDEX(COX1_BOLD!G:G, MATCH(B675,COX1_BOLD!A:A,0))</f>
        <v>Galeocerdo cuvier</v>
      </c>
      <c r="I675" s="16" t="str">
        <f>INDEX(COX1_NCBI!G:G, MATCH(B675,COX1_NCBI!A:A,0))</f>
        <v>Galeocerdo cuvier</v>
      </c>
      <c r="J675" s="17" t="e">
        <f>INDEX(lca_co1!H:H, MATCH(B675,lca_co1!A:A,0))</f>
        <v>#N/A</v>
      </c>
      <c r="K675" s="15">
        <f>INDEX(Assembled!$M:$M, MATCH(B675,Assembled!A:A,0))</f>
        <v>1662</v>
      </c>
      <c r="L675" s="16" t="str">
        <f>INDEX('16s_NCBI'!G:G, MATCH(B675,'16s_NCBI'!A:A,0))</f>
        <v>Galeocerdo cuvier</v>
      </c>
      <c r="M675" s="17" t="e">
        <f>INDEX(lca_16s!H:H, MATCH(B675,lca_16s!A:A,0))</f>
        <v>#N/A</v>
      </c>
      <c r="N675" s="15">
        <f>INDEX(Assembled!$L:$L, MATCH(B675,Assembled!A:A,0))</f>
        <v>951</v>
      </c>
      <c r="O675" s="16" t="str">
        <f>INDEX('12s_NCBI'!G:G, MATCH(B675,'12s_NCBI'!A:A,0))</f>
        <v>Galeocerdo cuvier</v>
      </c>
      <c r="P675" s="17" t="e">
        <f>INDEX(lca_12s!H:H, MATCH(B675,lca_12s!A:A,0))</f>
        <v>#N/A</v>
      </c>
      <c r="Q675" s="15" t="s">
        <v>324</v>
      </c>
      <c r="R675" s="15" t="s">
        <v>39</v>
      </c>
      <c r="T675" s="15" t="s">
        <v>40</v>
      </c>
      <c r="U675" t="str">
        <f>IF(ISNUMBER(MATCH(B675, DraftGenomesAssmbld!A:A, 0)), "Yes", "No")</f>
        <v>No</v>
      </c>
      <c r="V675" t="str">
        <f>IF(ISNUMBER(MATCH(B675, DraftGenomesUploaded!B:B, 0)), "Yes", "No")</f>
        <v>No</v>
      </c>
      <c r="W675" s="15" t="str">
        <f>INDEX('GenBank#'!$G:$G, MATCH(B675,'GenBank#'!A:A,0))</f>
        <v>PP865854</v>
      </c>
    </row>
    <row r="676" spans="1:25" x14ac:dyDescent="0.2">
      <c r="A676">
        <v>225</v>
      </c>
      <c r="B676" t="str">
        <f t="shared" si="39"/>
        <v>OG225hifi</v>
      </c>
      <c r="C676" t="s">
        <v>343</v>
      </c>
      <c r="D676" t="s">
        <v>37</v>
      </c>
      <c r="E676" t="str">
        <f>INDEX(Field_ID!$B:$B, MATCH(C676,Field_ID!A:A,0))</f>
        <v>Galeocerdo cuvier</v>
      </c>
      <c r="F676" t="e">
        <f>INDEX(Assembled!$F:$F, MATCH(B676,Assembled!A:A,0))</f>
        <v>#N/A</v>
      </c>
      <c r="G676" t="e">
        <f>INDEX(Assembled!$P:$P, MATCH(B676,Assembled!A:A,0))</f>
        <v>#N/A</v>
      </c>
      <c r="H676" s="4" t="e">
        <f>INDEX(COX1_BOLD!G:G, MATCH(B676,COX1_BOLD!A:A,0))</f>
        <v>#N/A</v>
      </c>
      <c r="I676" s="4" t="e">
        <f>INDEX(COX1_NCBI!G:G, MATCH(B676,COX1_NCBI!A:A,0))</f>
        <v>#N/A</v>
      </c>
      <c r="J676" s="5" t="e">
        <f>INDEX(lca_co1!H:H, MATCH(B676,lca_co1!A:A,0))</f>
        <v>#N/A</v>
      </c>
      <c r="K676" t="e">
        <f>INDEX(Assembled!$M:$M, MATCH(B676,Assembled!A:A,0))</f>
        <v>#N/A</v>
      </c>
      <c r="L676" s="4" t="e">
        <f>INDEX('16s_NCBI'!G:G, MATCH(B676,'16s_NCBI'!A:A,0))</f>
        <v>#N/A</v>
      </c>
      <c r="M676" s="5" t="e">
        <f>INDEX(lca_16s!H:H, MATCH(B676,lca_16s!A:A,0))</f>
        <v>#N/A</v>
      </c>
      <c r="N676" t="e">
        <f>INDEX(Assembled!$L:$L, MATCH(B676,Assembled!A:A,0))</f>
        <v>#N/A</v>
      </c>
      <c r="O676" s="4" t="e">
        <f>INDEX('12s_NCBI'!G:G, MATCH(B676,'12s_NCBI'!A:A,0))</f>
        <v>#N/A</v>
      </c>
      <c r="P676" s="5" t="e">
        <f>INDEX(lca_12s!H:H, MATCH(B676,lca_12s!A:A,0))</f>
        <v>#N/A</v>
      </c>
      <c r="U676" t="str">
        <f>IF(ISNUMBER(MATCH(B676, DraftGenomesAssmbld!A:A, 0)), "Yes", "No")</f>
        <v>No</v>
      </c>
      <c r="V676" t="str">
        <f>IF(ISNUMBER(MATCH(B676, DraftGenomesUploaded!B:B, 0)), "Yes", "No")</f>
        <v>No</v>
      </c>
      <c r="W676" t="e">
        <f>INDEX('GenBank#'!$G:$G, MATCH(B676,'GenBank#'!A:A,0))</f>
        <v>#N/A</v>
      </c>
    </row>
    <row r="677" spans="1:25" x14ac:dyDescent="0.2">
      <c r="A677">
        <v>226</v>
      </c>
      <c r="B677" t="str">
        <f t="shared" si="39"/>
        <v>OG226hic</v>
      </c>
      <c r="C677" t="s">
        <v>344</v>
      </c>
      <c r="D677" t="s">
        <v>35</v>
      </c>
      <c r="E677" t="str">
        <f>INDEX(Field_ID!$B:$B, MATCH(C677,Field_ID!A:A,0))</f>
        <v>Galeocerdo cuvier</v>
      </c>
      <c r="F677" t="e">
        <f>INDEX(Assembled!$F:$F, MATCH(B677,Assembled!A:A,0))</f>
        <v>#N/A</v>
      </c>
      <c r="G677" t="e">
        <f>INDEX(Assembled!$P:$P, MATCH(B677,Assembled!A:A,0))</f>
        <v>#N/A</v>
      </c>
      <c r="H677" s="4" t="e">
        <f>INDEX(COX1_BOLD!G:G, MATCH(B677,COX1_BOLD!A:A,0))</f>
        <v>#N/A</v>
      </c>
      <c r="I677" s="4" t="e">
        <f>INDEX(COX1_NCBI!G:G, MATCH(B677,COX1_NCBI!A:A,0))</f>
        <v>#N/A</v>
      </c>
      <c r="J677" s="5" t="e">
        <f>INDEX(lca_co1!H:H, MATCH(B677,lca_co1!A:A,0))</f>
        <v>#N/A</v>
      </c>
      <c r="K677" t="e">
        <f>INDEX(Assembled!$M:$M, MATCH(B677,Assembled!A:A,0))</f>
        <v>#N/A</v>
      </c>
      <c r="L677" s="4" t="e">
        <f>INDEX('16s_NCBI'!G:G, MATCH(B677,'16s_NCBI'!A:A,0))</f>
        <v>#N/A</v>
      </c>
      <c r="M677" s="5" t="e">
        <f>INDEX(lca_16s!H:H, MATCH(B677,lca_16s!A:A,0))</f>
        <v>#N/A</v>
      </c>
      <c r="N677" t="e">
        <f>INDEX(Assembled!$L:$L, MATCH(B677,Assembled!A:A,0))</f>
        <v>#N/A</v>
      </c>
      <c r="O677" s="4" t="e">
        <f>INDEX('12s_NCBI'!G:G, MATCH(B677,'12s_NCBI'!A:A,0))</f>
        <v>#N/A</v>
      </c>
      <c r="P677" s="5" t="e">
        <f>INDEX(lca_12s!H:H, MATCH(B677,lca_12s!A:A,0))</f>
        <v>#N/A</v>
      </c>
      <c r="U677" t="str">
        <f>IF(ISNUMBER(MATCH(B677, DraftGenomesAssmbld!A:A, 0)), "Yes", "No")</f>
        <v>No</v>
      </c>
      <c r="V677" t="str">
        <f>IF(ISNUMBER(MATCH(B677, DraftGenomesUploaded!B:B, 0)), "Yes", "No")</f>
        <v>No</v>
      </c>
      <c r="W677" t="e">
        <f>INDEX('GenBank#'!$G:$G, MATCH(B677,'GenBank#'!A:A,0))</f>
        <v>#N/A</v>
      </c>
      <c r="Y677" s="3"/>
    </row>
    <row r="678" spans="1:25" s="15" customFormat="1" x14ac:dyDescent="0.2">
      <c r="A678" s="15">
        <v>226</v>
      </c>
      <c r="B678" s="15" t="str">
        <f t="shared" si="39"/>
        <v>OG226ilmn</v>
      </c>
      <c r="C678" s="15" t="s">
        <v>344</v>
      </c>
      <c r="D678" s="15" t="s">
        <v>36</v>
      </c>
      <c r="E678" s="15" t="str">
        <f>INDEX(Field_ID!$B:$B, MATCH(C678,Field_ID!A:A,0))</f>
        <v>Galeocerdo cuvier</v>
      </c>
      <c r="F678" s="15" t="str">
        <f>INDEX(Assembled!$F:$F, MATCH(B678,Assembled!A:A,0))</f>
        <v>circular genome</v>
      </c>
      <c r="G678" s="15">
        <f>INDEX(Assembled!$P:$P, MATCH(B678,Assembled!A:A,0))</f>
        <v>1554</v>
      </c>
      <c r="H678" s="16" t="str">
        <f>INDEX(COX1_BOLD!G:G, MATCH(B678,COX1_BOLD!A:A,0))</f>
        <v>Galeocerdo cuvier</v>
      </c>
      <c r="I678" s="16" t="str">
        <f>INDEX(COX1_NCBI!G:G, MATCH(B678,COX1_NCBI!A:A,0))</f>
        <v>Galeocerdo cuvier</v>
      </c>
      <c r="J678" s="17" t="e">
        <f>INDEX(lca_co1!H:H, MATCH(B678,lca_co1!A:A,0))</f>
        <v>#N/A</v>
      </c>
      <c r="K678" s="15">
        <f>INDEX(Assembled!$M:$M, MATCH(B678,Assembled!A:A,0))</f>
        <v>1662</v>
      </c>
      <c r="L678" s="16" t="str">
        <f>INDEX('16s_NCBI'!G:G, MATCH(B678,'16s_NCBI'!A:A,0))</f>
        <v>Galeocerdo cuvier</v>
      </c>
      <c r="M678" s="17" t="e">
        <f>INDEX(lca_16s!H:H, MATCH(B678,lca_16s!A:A,0))</f>
        <v>#N/A</v>
      </c>
      <c r="N678" s="15">
        <f>INDEX(Assembled!$L:$L, MATCH(B678,Assembled!A:A,0))</f>
        <v>951</v>
      </c>
      <c r="O678" s="16" t="str">
        <f>INDEX('12s_NCBI'!G:G, MATCH(B678,'12s_NCBI'!A:A,0))</f>
        <v>Galeocerdo cuvier</v>
      </c>
      <c r="P678" s="17" t="e">
        <f>INDEX(lca_12s!H:H, MATCH(B678,lca_12s!A:A,0))</f>
        <v>#N/A</v>
      </c>
      <c r="Q678" s="15" t="s">
        <v>324</v>
      </c>
      <c r="R678" s="15" t="s">
        <v>39</v>
      </c>
      <c r="T678" s="15" t="s">
        <v>40</v>
      </c>
      <c r="U678" t="str">
        <f>IF(ISNUMBER(MATCH(B678, DraftGenomesAssmbld!A:A, 0)), "Yes", "No")</f>
        <v>No</v>
      </c>
      <c r="V678" t="str">
        <f>IF(ISNUMBER(MATCH(B678, DraftGenomesUploaded!B:B, 0)), "Yes", "No")</f>
        <v>No</v>
      </c>
      <c r="W678" s="15" t="str">
        <f>INDEX('GenBank#'!$G:$G, MATCH(B678,'GenBank#'!A:A,0))</f>
        <v>PP865855</v>
      </c>
    </row>
    <row r="679" spans="1:25" x14ac:dyDescent="0.2">
      <c r="A679">
        <v>226</v>
      </c>
      <c r="B679" t="str">
        <f t="shared" si="39"/>
        <v>OG226hifi</v>
      </c>
      <c r="C679" t="s">
        <v>344</v>
      </c>
      <c r="D679" t="s">
        <v>37</v>
      </c>
      <c r="E679" t="str">
        <f>INDEX(Field_ID!$B:$B, MATCH(C679,Field_ID!A:A,0))</f>
        <v>Galeocerdo cuvier</v>
      </c>
      <c r="F679" t="e">
        <f>INDEX(Assembled!$F:$F, MATCH(B679,Assembled!A:A,0))</f>
        <v>#N/A</v>
      </c>
      <c r="G679" t="e">
        <f>INDEX(Assembled!$P:$P, MATCH(B679,Assembled!A:A,0))</f>
        <v>#N/A</v>
      </c>
      <c r="H679" s="4" t="e">
        <f>INDEX(COX1_BOLD!G:G, MATCH(B679,COX1_BOLD!A:A,0))</f>
        <v>#N/A</v>
      </c>
      <c r="I679" s="4" t="e">
        <f>INDEX(COX1_NCBI!G:G, MATCH(B679,COX1_NCBI!A:A,0))</f>
        <v>#N/A</v>
      </c>
      <c r="J679" s="5" t="e">
        <f>INDEX(lca_co1!H:H, MATCH(B679,lca_co1!A:A,0))</f>
        <v>#N/A</v>
      </c>
      <c r="K679" t="e">
        <f>INDEX(Assembled!$M:$M, MATCH(B679,Assembled!A:A,0))</f>
        <v>#N/A</v>
      </c>
      <c r="L679" s="4" t="e">
        <f>INDEX('16s_NCBI'!G:G, MATCH(B679,'16s_NCBI'!A:A,0))</f>
        <v>#N/A</v>
      </c>
      <c r="M679" s="5" t="e">
        <f>INDEX(lca_16s!H:H, MATCH(B679,lca_16s!A:A,0))</f>
        <v>#N/A</v>
      </c>
      <c r="N679" t="e">
        <f>INDEX(Assembled!$L:$L, MATCH(B679,Assembled!A:A,0))</f>
        <v>#N/A</v>
      </c>
      <c r="O679" s="4" t="e">
        <f>INDEX('12s_NCBI'!G:G, MATCH(B679,'12s_NCBI'!A:A,0))</f>
        <v>#N/A</v>
      </c>
      <c r="P679" s="5" t="e">
        <f>INDEX(lca_12s!H:H, MATCH(B679,lca_12s!A:A,0))</f>
        <v>#N/A</v>
      </c>
      <c r="U679" t="str">
        <f>IF(ISNUMBER(MATCH(B679, DraftGenomesAssmbld!A:A, 0)), "Yes", "No")</f>
        <v>No</v>
      </c>
      <c r="V679" t="str">
        <f>IF(ISNUMBER(MATCH(B679, DraftGenomesUploaded!B:B, 0)), "Yes", "No")</f>
        <v>No</v>
      </c>
      <c r="W679" t="e">
        <f>INDEX('GenBank#'!$G:$G, MATCH(B679,'GenBank#'!A:A,0))</f>
        <v>#N/A</v>
      </c>
    </row>
    <row r="680" spans="1:25" x14ac:dyDescent="0.2">
      <c r="A680">
        <v>227</v>
      </c>
      <c r="B680" t="str">
        <f t="shared" si="39"/>
        <v>OG227hic</v>
      </c>
      <c r="C680" t="s">
        <v>345</v>
      </c>
      <c r="D680" t="s">
        <v>35</v>
      </c>
      <c r="E680" t="str">
        <f>INDEX(Field_ID!$B:$B, MATCH(C680,Field_ID!A:A,0))</f>
        <v>Galeocerdo cuvier</v>
      </c>
      <c r="F680" t="e">
        <f>INDEX(Assembled!$F:$F, MATCH(B680,Assembled!A:A,0))</f>
        <v>#N/A</v>
      </c>
      <c r="G680" t="e">
        <f>INDEX(Assembled!$P:$P, MATCH(B680,Assembled!A:A,0))</f>
        <v>#N/A</v>
      </c>
      <c r="H680" s="4" t="e">
        <f>INDEX(COX1_BOLD!G:G, MATCH(B680,COX1_BOLD!A:A,0))</f>
        <v>#N/A</v>
      </c>
      <c r="I680" s="4" t="e">
        <f>INDEX(COX1_NCBI!G:G, MATCH(B680,COX1_NCBI!A:A,0))</f>
        <v>#N/A</v>
      </c>
      <c r="J680" s="5" t="e">
        <f>INDEX(lca_co1!H:H, MATCH(B680,lca_co1!A:A,0))</f>
        <v>#N/A</v>
      </c>
      <c r="K680" t="e">
        <f>INDEX(Assembled!$M:$M, MATCH(B680,Assembled!A:A,0))</f>
        <v>#N/A</v>
      </c>
      <c r="L680" s="4" t="e">
        <f>INDEX('16s_NCBI'!G:G, MATCH(B680,'16s_NCBI'!A:A,0))</f>
        <v>#N/A</v>
      </c>
      <c r="M680" s="5" t="e">
        <f>INDEX(lca_16s!H:H, MATCH(B680,lca_16s!A:A,0))</f>
        <v>#N/A</v>
      </c>
      <c r="N680" t="e">
        <f>INDEX(Assembled!$L:$L, MATCH(B680,Assembled!A:A,0))</f>
        <v>#N/A</v>
      </c>
      <c r="O680" s="4" t="e">
        <f>INDEX('12s_NCBI'!G:G, MATCH(B680,'12s_NCBI'!A:A,0))</f>
        <v>#N/A</v>
      </c>
      <c r="P680" s="5" t="e">
        <f>INDEX(lca_12s!H:H, MATCH(B680,lca_12s!A:A,0))</f>
        <v>#N/A</v>
      </c>
      <c r="U680" t="str">
        <f>IF(ISNUMBER(MATCH(B680, DraftGenomesAssmbld!A:A, 0)), "Yes", "No")</f>
        <v>No</v>
      </c>
      <c r="V680" t="str">
        <f>IF(ISNUMBER(MATCH(B680, DraftGenomesUploaded!B:B, 0)), "Yes", "No")</f>
        <v>No</v>
      </c>
      <c r="W680" t="e">
        <f>INDEX('GenBank#'!$G:$G, MATCH(B680,'GenBank#'!A:A,0))</f>
        <v>#N/A</v>
      </c>
      <c r="Y680" s="3"/>
    </row>
    <row r="681" spans="1:25" x14ac:dyDescent="0.2">
      <c r="A681">
        <v>227</v>
      </c>
      <c r="B681" t="str">
        <f t="shared" si="39"/>
        <v>OG227ilmn</v>
      </c>
      <c r="C681" t="s">
        <v>345</v>
      </c>
      <c r="D681" t="s">
        <v>36</v>
      </c>
      <c r="E681" t="str">
        <f>INDEX(Field_ID!$B:$B, MATCH(C681,Field_ID!A:A,0))</f>
        <v>Galeocerdo cuvier</v>
      </c>
      <c r="F681" t="e">
        <f>INDEX(Assembled!$F:$F, MATCH(B681,Assembled!A:A,0))</f>
        <v>#N/A</v>
      </c>
      <c r="G681" t="e">
        <f>INDEX(Assembled!$P:$P, MATCH(B681,Assembled!A:A,0))</f>
        <v>#N/A</v>
      </c>
      <c r="H681" s="4" t="e">
        <f>INDEX(COX1_BOLD!G:G, MATCH(B681,COX1_BOLD!A:A,0))</f>
        <v>#N/A</v>
      </c>
      <c r="I681" s="4" t="e">
        <f>INDEX(COX1_NCBI!G:G, MATCH(B681,COX1_NCBI!A:A,0))</f>
        <v>#N/A</v>
      </c>
      <c r="J681" s="5" t="str">
        <f>INDEX(lca_co1!H:H, MATCH(B681,lca_co1!A:A,0))</f>
        <v>Galeocerdo</v>
      </c>
      <c r="K681" t="e">
        <f>INDEX(Assembled!$M:$M, MATCH(B681,Assembled!A:A,0))</f>
        <v>#N/A</v>
      </c>
      <c r="L681" s="4" t="e">
        <f>INDEX('16s_NCBI'!G:G, MATCH(B681,'16s_NCBI'!A:A,0))</f>
        <v>#N/A</v>
      </c>
      <c r="M681" s="5" t="str">
        <f>INDEX(lca_16s!H:H, MATCH(B681,lca_16s!A:A,0))</f>
        <v>Galeocerdo cuvier</v>
      </c>
      <c r="N681" t="e">
        <f>INDEX(Assembled!$L:$L, MATCH(B681,Assembled!A:A,0))</f>
        <v>#N/A</v>
      </c>
      <c r="O681" s="4" t="e">
        <f>INDEX('12s_NCBI'!G:G, MATCH(B681,'12s_NCBI'!A:A,0))</f>
        <v>#N/A</v>
      </c>
      <c r="P681" s="5" t="str">
        <f>INDEX(lca_12s!H:H, MATCH(B681,lca_12s!A:A,0))</f>
        <v>Galeocerdo cuvier</v>
      </c>
      <c r="Q681" t="str">
        <f t="shared" ref="Q681" si="40">E681</f>
        <v>Galeocerdo cuvier</v>
      </c>
      <c r="R681" t="s">
        <v>39</v>
      </c>
      <c r="U681" t="str">
        <f>IF(ISNUMBER(MATCH(B681, DraftGenomesAssmbld!A:A, 0)), "Yes", "No")</f>
        <v>Yes</v>
      </c>
      <c r="V681" t="str">
        <f>IF(ISNUMBER(MATCH(B681, DraftGenomesUploaded!B:B, 0)), "Yes", "No")</f>
        <v>No</v>
      </c>
      <c r="W681" t="e">
        <f>INDEX('GenBank#'!$G:$G, MATCH(B681,'GenBank#'!A:A,0))</f>
        <v>#N/A</v>
      </c>
    </row>
    <row r="682" spans="1:25" x14ac:dyDescent="0.2">
      <c r="A682">
        <v>227</v>
      </c>
      <c r="B682" t="str">
        <f t="shared" si="39"/>
        <v>OG227hifi</v>
      </c>
      <c r="C682" t="s">
        <v>345</v>
      </c>
      <c r="D682" t="s">
        <v>37</v>
      </c>
      <c r="E682" t="str">
        <f>INDEX(Field_ID!$B:$B, MATCH(C682,Field_ID!A:A,0))</f>
        <v>Galeocerdo cuvier</v>
      </c>
      <c r="F682" t="e">
        <f>INDEX(Assembled!$F:$F, MATCH(B682,Assembled!A:A,0))</f>
        <v>#N/A</v>
      </c>
      <c r="G682" t="e">
        <f>INDEX(Assembled!$P:$P, MATCH(B682,Assembled!A:A,0))</f>
        <v>#N/A</v>
      </c>
      <c r="H682" s="4" t="e">
        <f>INDEX(COX1_BOLD!G:G, MATCH(B682,COX1_BOLD!A:A,0))</f>
        <v>#N/A</v>
      </c>
      <c r="I682" s="4" t="e">
        <f>INDEX(COX1_NCBI!G:G, MATCH(B682,COX1_NCBI!A:A,0))</f>
        <v>#N/A</v>
      </c>
      <c r="J682" s="5" t="e">
        <f>INDEX(lca_co1!H:H, MATCH(B682,lca_co1!A:A,0))</f>
        <v>#N/A</v>
      </c>
      <c r="K682" t="e">
        <f>INDEX(Assembled!$M:$M, MATCH(B682,Assembled!A:A,0))</f>
        <v>#N/A</v>
      </c>
      <c r="L682" s="4" t="e">
        <f>INDEX('16s_NCBI'!G:G, MATCH(B682,'16s_NCBI'!A:A,0))</f>
        <v>#N/A</v>
      </c>
      <c r="M682" s="5" t="e">
        <f>INDEX(lca_16s!H:H, MATCH(B682,lca_16s!A:A,0))</f>
        <v>#N/A</v>
      </c>
      <c r="N682" t="e">
        <f>INDEX(Assembled!$L:$L, MATCH(B682,Assembled!A:A,0))</f>
        <v>#N/A</v>
      </c>
      <c r="O682" s="4" t="e">
        <f>INDEX('12s_NCBI'!G:G, MATCH(B682,'12s_NCBI'!A:A,0))</f>
        <v>#N/A</v>
      </c>
      <c r="P682" s="5" t="e">
        <f>INDEX(lca_12s!H:H, MATCH(B682,lca_12s!A:A,0))</f>
        <v>#N/A</v>
      </c>
      <c r="U682" t="str">
        <f>IF(ISNUMBER(MATCH(B682, DraftGenomesAssmbld!A:A, 0)), "Yes", "No")</f>
        <v>No</v>
      </c>
      <c r="V682" t="str">
        <f>IF(ISNUMBER(MATCH(B682, DraftGenomesUploaded!B:B, 0)), "Yes", "No")</f>
        <v>No</v>
      </c>
      <c r="W682" t="e">
        <f>INDEX('GenBank#'!$G:$G, MATCH(B682,'GenBank#'!A:A,0))</f>
        <v>#N/A</v>
      </c>
    </row>
    <row r="683" spans="1:25" x14ac:dyDescent="0.2">
      <c r="A683">
        <v>228</v>
      </c>
      <c r="B683" t="str">
        <f t="shared" si="39"/>
        <v>OG228hic</v>
      </c>
      <c r="C683" t="s">
        <v>346</v>
      </c>
      <c r="D683" t="s">
        <v>35</v>
      </c>
      <c r="E683" t="str">
        <f>INDEX(Field_ID!$B:$B, MATCH(C683,Field_ID!A:A,0))</f>
        <v>Mordacia</v>
      </c>
      <c r="F683" t="e">
        <f>INDEX(Assembled!$F:$F, MATCH(B683,Assembled!A:A,0))</f>
        <v>#N/A</v>
      </c>
      <c r="G683" t="e">
        <f>INDEX(Assembled!$P:$P, MATCH(B683,Assembled!A:A,0))</f>
        <v>#N/A</v>
      </c>
      <c r="H683" s="4" t="e">
        <f>INDEX(COX1_BOLD!G:G, MATCH(B683,COX1_BOLD!A:A,0))</f>
        <v>#N/A</v>
      </c>
      <c r="I683" s="4" t="e">
        <f>INDEX(COX1_NCBI!G:G, MATCH(B683,COX1_NCBI!A:A,0))</f>
        <v>#N/A</v>
      </c>
      <c r="J683" s="5" t="e">
        <f>INDEX(lca_co1!H:H, MATCH(B683,lca_co1!A:A,0))</f>
        <v>#N/A</v>
      </c>
      <c r="K683" t="e">
        <f>INDEX(Assembled!$M:$M, MATCH(B683,Assembled!A:A,0))</f>
        <v>#N/A</v>
      </c>
      <c r="L683" s="4" t="e">
        <f>INDEX('16s_NCBI'!G:G, MATCH(B683,'16s_NCBI'!A:A,0))</f>
        <v>#N/A</v>
      </c>
      <c r="M683" s="5" t="e">
        <f>INDEX(lca_16s!H:H, MATCH(B683,lca_16s!A:A,0))</f>
        <v>#N/A</v>
      </c>
      <c r="N683" t="e">
        <f>INDEX(Assembled!$L:$L, MATCH(B683,Assembled!A:A,0))</f>
        <v>#N/A</v>
      </c>
      <c r="O683" s="4" t="e">
        <f>INDEX('12s_NCBI'!G:G, MATCH(B683,'12s_NCBI'!A:A,0))</f>
        <v>#N/A</v>
      </c>
      <c r="P683" s="5" t="e">
        <f>INDEX(lca_12s!H:H, MATCH(B683,lca_12s!A:A,0))</f>
        <v>#N/A</v>
      </c>
      <c r="U683" t="str">
        <f>IF(ISNUMBER(MATCH(B683, DraftGenomesAssmbld!A:A, 0)), "Yes", "No")</f>
        <v>No</v>
      </c>
      <c r="V683" t="str">
        <f>IF(ISNUMBER(MATCH(B683, DraftGenomesUploaded!B:B, 0)), "Yes", "No")</f>
        <v>No</v>
      </c>
      <c r="W683" t="e">
        <f>INDEX('GenBank#'!$G:$G, MATCH(B683,'GenBank#'!A:A,0))</f>
        <v>#N/A</v>
      </c>
      <c r="Y683" s="3"/>
    </row>
    <row r="684" spans="1:25" x14ac:dyDescent="0.2">
      <c r="A684">
        <v>228</v>
      </c>
      <c r="B684" t="str">
        <f t="shared" si="39"/>
        <v>OG228ilmn</v>
      </c>
      <c r="C684" t="s">
        <v>346</v>
      </c>
      <c r="D684" t="s">
        <v>36</v>
      </c>
      <c r="E684" t="str">
        <f>INDEX(Field_ID!$B:$B, MATCH(C684,Field_ID!A:A,0))</f>
        <v>Mordacia</v>
      </c>
      <c r="F684" t="str">
        <f>INDEX(Assembled!$F:$F, MATCH(B684,Assembled!A:A,0))</f>
        <v>circular genome</v>
      </c>
      <c r="G684">
        <f>INDEX(Assembled!$P:$P, MATCH(B684,Assembled!A:A,0))</f>
        <v>1548</v>
      </c>
      <c r="H684" s="4" t="e">
        <f>INDEX(COX1_BOLD!G:G, MATCH(B684,COX1_BOLD!A:A,0))</f>
        <v>#N/A</v>
      </c>
      <c r="I684" s="4" t="str">
        <f>INDEX(COX1_NCBI!G:G, MATCH(B684,COX1_NCBI!A:A,0))</f>
        <v>Mordacia</v>
      </c>
      <c r="J684" s="5" t="str">
        <f>INDEX(lca_co1!H:H, MATCH(B684,lca_co1!A:A,0))</f>
        <v>Mordacia</v>
      </c>
      <c r="K684">
        <f>INDEX(Assembled!$M:$M, MATCH(B684,Assembled!A:A,0))</f>
        <v>1554</v>
      </c>
      <c r="L684" s="4" t="str">
        <f>INDEX('16s_NCBI'!G:G, MATCH(B684,'16s_NCBI'!A:A,0))</f>
        <v>Mordacia</v>
      </c>
      <c r="M684" s="5" t="str">
        <f>INDEX(lca_16s!H:H, MATCH(B684,lca_16s!A:A,0))</f>
        <v>Mordacia</v>
      </c>
      <c r="N684">
        <f>INDEX(Assembled!$L:$L, MATCH(B684,Assembled!A:A,0))</f>
        <v>900</v>
      </c>
      <c r="O684" s="4" t="str">
        <f>INDEX('12s_NCBI'!G:G, MATCH(B684,'12s_NCBI'!A:A,0))</f>
        <v>Mordacia</v>
      </c>
      <c r="P684" s="5" t="str">
        <f>INDEX(lca_12s!H:H, MATCH(B684,lca_12s!A:A,0))</f>
        <v>Mordacia</v>
      </c>
      <c r="Q684" t="s">
        <v>347</v>
      </c>
      <c r="R684" t="s">
        <v>39</v>
      </c>
      <c r="T684" t="s">
        <v>40</v>
      </c>
      <c r="U684" t="str">
        <f>IF(ISNUMBER(MATCH(B684, DraftGenomesAssmbld!A:A, 0)), "Yes", "No")</f>
        <v>Yes</v>
      </c>
      <c r="V684" t="str">
        <f>IF(ISNUMBER(MATCH(B684, DraftGenomesUploaded!B:B, 0)), "Yes", "No")</f>
        <v>No</v>
      </c>
      <c r="W684" t="e">
        <f>INDEX('GenBank#'!$G:$G, MATCH(B684,'GenBank#'!A:A,0))</f>
        <v>#N/A</v>
      </c>
      <c r="X684" t="str">
        <f>INDEX(SummarySnapshot240710!U:U, MATCH(B684,SummarySnapshot240710!A:A,0))</f>
        <v>cytb in weird position</v>
      </c>
    </row>
    <row r="685" spans="1:25" x14ac:dyDescent="0.2">
      <c r="A685">
        <v>228</v>
      </c>
      <c r="B685" t="str">
        <f t="shared" si="39"/>
        <v>OG228hifi</v>
      </c>
      <c r="C685" t="s">
        <v>346</v>
      </c>
      <c r="D685" t="s">
        <v>37</v>
      </c>
      <c r="E685" t="str">
        <f>INDEX(Field_ID!$B:$B, MATCH(C685,Field_ID!A:A,0))</f>
        <v>Mordacia</v>
      </c>
      <c r="F685" t="e">
        <f>INDEX(Assembled!$F:$F, MATCH(B685,Assembled!A:A,0))</f>
        <v>#N/A</v>
      </c>
      <c r="G685" t="e">
        <f>INDEX(Assembled!$P:$P, MATCH(B685,Assembled!A:A,0))</f>
        <v>#N/A</v>
      </c>
      <c r="H685" s="4" t="e">
        <f>INDEX(COX1_BOLD!G:G, MATCH(B685,COX1_BOLD!A:A,0))</f>
        <v>#N/A</v>
      </c>
      <c r="I685" s="4" t="e">
        <f>INDEX(COX1_NCBI!G:G, MATCH(B685,COX1_NCBI!A:A,0))</f>
        <v>#N/A</v>
      </c>
      <c r="J685" s="5" t="e">
        <f>INDEX(lca_co1!H:H, MATCH(B685,lca_co1!A:A,0))</f>
        <v>#N/A</v>
      </c>
      <c r="K685" t="e">
        <f>INDEX(Assembled!$M:$M, MATCH(B685,Assembled!A:A,0))</f>
        <v>#N/A</v>
      </c>
      <c r="L685" s="4" t="e">
        <f>INDEX('16s_NCBI'!G:G, MATCH(B685,'16s_NCBI'!A:A,0))</f>
        <v>#N/A</v>
      </c>
      <c r="M685" s="5" t="e">
        <f>INDEX(lca_16s!H:H, MATCH(B685,lca_16s!A:A,0))</f>
        <v>#N/A</v>
      </c>
      <c r="N685" t="e">
        <f>INDEX(Assembled!$L:$L, MATCH(B685,Assembled!A:A,0))</f>
        <v>#N/A</v>
      </c>
      <c r="O685" s="4" t="e">
        <f>INDEX('12s_NCBI'!G:G, MATCH(B685,'12s_NCBI'!A:A,0))</f>
        <v>#N/A</v>
      </c>
      <c r="P685" s="5" t="e">
        <f>INDEX(lca_12s!H:H, MATCH(B685,lca_12s!A:A,0))</f>
        <v>#N/A</v>
      </c>
      <c r="U685" t="str">
        <f>IF(ISNUMBER(MATCH(B685, DraftGenomesAssmbld!A:A, 0)), "Yes", "No")</f>
        <v>No</v>
      </c>
      <c r="V685" t="str">
        <f>IF(ISNUMBER(MATCH(B685, DraftGenomesUploaded!B:B, 0)), "Yes", "No")</f>
        <v>No</v>
      </c>
      <c r="W685" t="e">
        <f>INDEX('GenBank#'!$G:$G, MATCH(B685,'GenBank#'!A:A,0))</f>
        <v>#N/A</v>
      </c>
    </row>
    <row r="686" spans="1:25" x14ac:dyDescent="0.2">
      <c r="A686">
        <v>229</v>
      </c>
      <c r="B686" t="str">
        <f t="shared" si="39"/>
        <v>OG229hic</v>
      </c>
      <c r="C686" t="s">
        <v>348</v>
      </c>
      <c r="D686" t="s">
        <v>35</v>
      </c>
      <c r="E686">
        <f>INDEX(Field_ID!$B:$B, MATCH(C686,Field_ID!A:A,0))</f>
        <v>0</v>
      </c>
      <c r="F686" t="e">
        <f>INDEX(Assembled!$F:$F, MATCH(B686,Assembled!A:A,0))</f>
        <v>#N/A</v>
      </c>
      <c r="G686" t="e">
        <f>INDEX(Assembled!$P:$P, MATCH(B686,Assembled!A:A,0))</f>
        <v>#N/A</v>
      </c>
      <c r="H686" s="4" t="e">
        <f>INDEX(COX1_BOLD!G:G, MATCH(B686,COX1_BOLD!A:A,0))</f>
        <v>#N/A</v>
      </c>
      <c r="I686" s="4" t="e">
        <f>INDEX(COX1_NCBI!G:G, MATCH(B686,COX1_NCBI!A:A,0))</f>
        <v>#N/A</v>
      </c>
      <c r="J686" s="5" t="e">
        <f>INDEX(lca_co1!H:H, MATCH(B686,lca_co1!A:A,0))</f>
        <v>#N/A</v>
      </c>
      <c r="K686" t="e">
        <f>INDEX(Assembled!$M:$M, MATCH(B686,Assembled!A:A,0))</f>
        <v>#N/A</v>
      </c>
      <c r="L686" s="4" t="e">
        <f>INDEX('16s_NCBI'!G:G, MATCH(B686,'16s_NCBI'!A:A,0))</f>
        <v>#N/A</v>
      </c>
      <c r="M686" s="5" t="e">
        <f>INDEX(lca_16s!H:H, MATCH(B686,lca_16s!A:A,0))</f>
        <v>#N/A</v>
      </c>
      <c r="N686" t="e">
        <f>INDEX(Assembled!$L:$L, MATCH(B686,Assembled!A:A,0))</f>
        <v>#N/A</v>
      </c>
      <c r="O686" s="4" t="e">
        <f>INDEX('12s_NCBI'!G:G, MATCH(B686,'12s_NCBI'!A:A,0))</f>
        <v>#N/A</v>
      </c>
      <c r="P686" s="5" t="e">
        <f>INDEX(lca_12s!H:H, MATCH(B686,lca_12s!A:A,0))</f>
        <v>#N/A</v>
      </c>
      <c r="U686" t="str">
        <f>IF(ISNUMBER(MATCH(B686, DraftGenomesAssmbld!A:A, 0)), "Yes", "No")</f>
        <v>No</v>
      </c>
      <c r="V686" t="str">
        <f>IF(ISNUMBER(MATCH(B686, DraftGenomesUploaded!B:B, 0)), "Yes", "No")</f>
        <v>No</v>
      </c>
      <c r="W686" t="e">
        <f>INDEX('GenBank#'!$G:$G, MATCH(B686,'GenBank#'!A:A,0))</f>
        <v>#N/A</v>
      </c>
      <c r="Y686" s="3"/>
    </row>
    <row r="687" spans="1:25" s="9" customFormat="1" x14ac:dyDescent="0.2">
      <c r="A687" s="9">
        <v>229</v>
      </c>
      <c r="B687" s="9" t="str">
        <f t="shared" si="39"/>
        <v>OG229ilmn</v>
      </c>
      <c r="C687" s="9" t="s">
        <v>348</v>
      </c>
      <c r="D687" s="9" t="s">
        <v>36</v>
      </c>
      <c r="E687" s="9">
        <f>INDEX(Field_ID!$B:$B, MATCH(C687,Field_ID!A:A,0))</f>
        <v>0</v>
      </c>
      <c r="F687" s="9" t="str">
        <f>INDEX(Assembled!$F:$F, MATCH(B687,Assembled!A:A,0))</f>
        <v>circular genome</v>
      </c>
      <c r="G687" s="9">
        <f>INDEX(Assembled!$P:$P, MATCH(B687,Assembled!A:A,0))</f>
        <v>1542</v>
      </c>
      <c r="H687" s="10" t="str">
        <f>INDEX(COX1_BOLD!G:G, MATCH(B687,COX1_BOLD!A:A,0))</f>
        <v>Engraulis</v>
      </c>
      <c r="I687" s="10" t="str">
        <f>INDEX(COX1_NCBI!G:G, MATCH(B687,COX1_NCBI!A:A,0))</f>
        <v>Engraulis japonicus</v>
      </c>
      <c r="J687" s="5" t="str">
        <f>INDEX(lca_co1!H:H, MATCH(B687,lca_co1!A:A,0))</f>
        <v>Engraulis</v>
      </c>
      <c r="K687" s="9">
        <f>INDEX(Assembled!$M:$M, MATCH(B687,Assembled!A:A,0))</f>
        <v>1695</v>
      </c>
      <c r="L687" s="10" t="str">
        <f>INDEX('16s_NCBI'!G:G, MATCH(B687,'16s_NCBI'!A:A,0))</f>
        <v>Teleostei</v>
      </c>
      <c r="M687" s="5" t="str">
        <f>INDEX(lca_16s!H:H, MATCH(B687,lca_16s!A:A,0))</f>
        <v>Engraulidae</v>
      </c>
      <c r="N687" s="9">
        <f>INDEX(Assembled!$L:$L, MATCH(B687,Assembled!A:A,0))</f>
        <v>948</v>
      </c>
      <c r="O687" s="10" t="str">
        <f>INDEX('12s_NCBI'!G:G, MATCH(B687,'12s_NCBI'!A:A,0))</f>
        <v>Engraulis</v>
      </c>
      <c r="P687" s="5" t="str">
        <f>INDEX(lca_12s!H:H, MATCH(B687,lca_12s!A:A,0))</f>
        <v>Engraulis</v>
      </c>
      <c r="Q687" s="9" t="s">
        <v>349</v>
      </c>
      <c r="R687" s="9" t="s">
        <v>40</v>
      </c>
      <c r="S687" s="9" t="s">
        <v>149</v>
      </c>
      <c r="T687" s="9" t="s">
        <v>40</v>
      </c>
      <c r="U687" s="9" t="str">
        <f>IF(ISNUMBER(MATCH(B687, DraftGenomesAssmbld!A:A, 0)), "Yes", "No")</f>
        <v>Yes</v>
      </c>
      <c r="V687" s="9" t="str">
        <f>IF(ISNUMBER(MATCH(B687, DraftGenomesUploaded!B:B, 0)), "Yes", "No")</f>
        <v>No</v>
      </c>
      <c r="W687" s="9" t="e">
        <f>INDEX('GenBank#'!$G:$G, MATCH(B687,'GenBank#'!A:A,0))</f>
        <v>#N/A</v>
      </c>
    </row>
    <row r="688" spans="1:25" x14ac:dyDescent="0.2">
      <c r="A688">
        <v>229</v>
      </c>
      <c r="B688" t="str">
        <f t="shared" si="39"/>
        <v>OG229hifi</v>
      </c>
      <c r="C688" t="s">
        <v>348</v>
      </c>
      <c r="D688" t="s">
        <v>37</v>
      </c>
      <c r="E688">
        <f>INDEX(Field_ID!$B:$B, MATCH(C688,Field_ID!A:A,0))</f>
        <v>0</v>
      </c>
      <c r="F688" t="e">
        <f>INDEX(Assembled!$F:$F, MATCH(B688,Assembled!A:A,0))</f>
        <v>#N/A</v>
      </c>
      <c r="G688" t="e">
        <f>INDEX(Assembled!$P:$P, MATCH(B688,Assembled!A:A,0))</f>
        <v>#N/A</v>
      </c>
      <c r="H688" s="4" t="e">
        <f>INDEX(COX1_BOLD!G:G, MATCH(B688,COX1_BOLD!A:A,0))</f>
        <v>#N/A</v>
      </c>
      <c r="I688" s="4" t="e">
        <f>INDEX(COX1_NCBI!G:G, MATCH(B688,COX1_NCBI!A:A,0))</f>
        <v>#N/A</v>
      </c>
      <c r="J688" s="5" t="e">
        <f>INDEX(lca_co1!H:H, MATCH(B688,lca_co1!A:A,0))</f>
        <v>#N/A</v>
      </c>
      <c r="K688" t="e">
        <f>INDEX(Assembled!$M:$M, MATCH(B688,Assembled!A:A,0))</f>
        <v>#N/A</v>
      </c>
      <c r="L688" s="4" t="e">
        <f>INDEX('16s_NCBI'!G:G, MATCH(B688,'16s_NCBI'!A:A,0))</f>
        <v>#N/A</v>
      </c>
      <c r="M688" s="5" t="e">
        <f>INDEX(lca_16s!H:H, MATCH(B688,lca_16s!A:A,0))</f>
        <v>#N/A</v>
      </c>
      <c r="N688" t="e">
        <f>INDEX(Assembled!$L:$L, MATCH(B688,Assembled!A:A,0))</f>
        <v>#N/A</v>
      </c>
      <c r="O688" s="4" t="e">
        <f>INDEX('12s_NCBI'!G:G, MATCH(B688,'12s_NCBI'!A:A,0))</f>
        <v>#N/A</v>
      </c>
      <c r="P688" s="5" t="e">
        <f>INDEX(lca_12s!H:H, MATCH(B688,lca_12s!A:A,0))</f>
        <v>#N/A</v>
      </c>
      <c r="U688" t="str">
        <f>IF(ISNUMBER(MATCH(B688, DraftGenomesAssmbld!A:A, 0)), "Yes", "No")</f>
        <v>No</v>
      </c>
      <c r="V688" t="str">
        <f>IF(ISNUMBER(MATCH(B688, DraftGenomesUploaded!B:B, 0)), "Yes", "No")</f>
        <v>No</v>
      </c>
      <c r="W688" t="e">
        <f>INDEX('GenBank#'!$G:$G, MATCH(B688,'GenBank#'!A:A,0))</f>
        <v>#N/A</v>
      </c>
    </row>
    <row r="689" spans="1:25" x14ac:dyDescent="0.2">
      <c r="A689">
        <v>230</v>
      </c>
      <c r="B689" t="str">
        <f t="shared" si="39"/>
        <v>OG230hic</v>
      </c>
      <c r="C689" t="s">
        <v>350</v>
      </c>
      <c r="D689" t="s">
        <v>35</v>
      </c>
      <c r="E689">
        <f>INDEX(Field_ID!$B:$B, MATCH(C689,Field_ID!A:A,0))</f>
        <v>0</v>
      </c>
      <c r="F689" t="e">
        <f>INDEX(Assembled!$F:$F, MATCH(B689,Assembled!A:A,0))</f>
        <v>#N/A</v>
      </c>
      <c r="G689" t="e">
        <f>INDEX(Assembled!$P:$P, MATCH(B689,Assembled!A:A,0))</f>
        <v>#N/A</v>
      </c>
      <c r="H689" s="4" t="e">
        <f>INDEX(COX1_BOLD!G:G, MATCH(B689,COX1_BOLD!A:A,0))</f>
        <v>#N/A</v>
      </c>
      <c r="I689" s="4" t="e">
        <f>INDEX(COX1_NCBI!G:G, MATCH(B689,COX1_NCBI!A:A,0))</f>
        <v>#N/A</v>
      </c>
      <c r="J689" s="5" t="e">
        <f>INDEX(lca_co1!H:H, MATCH(B689,lca_co1!A:A,0))</f>
        <v>#N/A</v>
      </c>
      <c r="K689" t="e">
        <f>INDEX(Assembled!$M:$M, MATCH(B689,Assembled!A:A,0))</f>
        <v>#N/A</v>
      </c>
      <c r="L689" s="4" t="e">
        <f>INDEX('16s_NCBI'!G:G, MATCH(B689,'16s_NCBI'!A:A,0))</f>
        <v>#N/A</v>
      </c>
      <c r="M689" s="5" t="e">
        <f>INDEX(lca_16s!H:H, MATCH(B689,lca_16s!A:A,0))</f>
        <v>#N/A</v>
      </c>
      <c r="N689" t="e">
        <f>INDEX(Assembled!$L:$L, MATCH(B689,Assembled!A:A,0))</f>
        <v>#N/A</v>
      </c>
      <c r="O689" s="4" t="e">
        <f>INDEX('12s_NCBI'!G:G, MATCH(B689,'12s_NCBI'!A:A,0))</f>
        <v>#N/A</v>
      </c>
      <c r="P689" s="5" t="e">
        <f>INDEX(lca_12s!H:H, MATCH(B689,lca_12s!A:A,0))</f>
        <v>#N/A</v>
      </c>
      <c r="U689" t="str">
        <f>IF(ISNUMBER(MATCH(B689, DraftGenomesAssmbld!A:A, 0)), "Yes", "No")</f>
        <v>No</v>
      </c>
      <c r="V689" t="str">
        <f>IF(ISNUMBER(MATCH(B689, DraftGenomesUploaded!B:B, 0)), "Yes", "No")</f>
        <v>No</v>
      </c>
      <c r="W689" t="e">
        <f>INDEX('GenBank#'!$G:$G, MATCH(B689,'GenBank#'!A:A,0))</f>
        <v>#N/A</v>
      </c>
      <c r="Y689" s="3"/>
    </row>
    <row r="690" spans="1:25" s="9" customFormat="1" x14ac:dyDescent="0.2">
      <c r="A690" s="9">
        <v>230</v>
      </c>
      <c r="B690" s="9" t="str">
        <f t="shared" si="39"/>
        <v>OG230ilmn</v>
      </c>
      <c r="C690" s="9" t="s">
        <v>350</v>
      </c>
      <c r="D690" s="9" t="s">
        <v>36</v>
      </c>
      <c r="E690" s="9">
        <f>INDEX(Field_ID!$B:$B, MATCH(C690,Field_ID!A:A,0))</f>
        <v>0</v>
      </c>
      <c r="F690" s="9" t="str">
        <f>INDEX(Assembled!$F:$F, MATCH(B690,Assembled!A:A,0))</f>
        <v>circular genome</v>
      </c>
      <c r="G690" s="9">
        <f>INDEX(Assembled!$P:$P, MATCH(B690,Assembled!A:A,0))</f>
        <v>1548</v>
      </c>
      <c r="H690" s="10" t="str">
        <f>INDEX(COX1_BOLD!G:G, MATCH(B690,COX1_BOLD!A:A,0))</f>
        <v>Spratelloides robustus</v>
      </c>
      <c r="I690" s="10" t="e">
        <f>INDEX(COX1_NCBI!G:G, MATCH(B690,COX1_NCBI!A:A,0))</f>
        <v>#N/A</v>
      </c>
      <c r="J690" s="5" t="str">
        <f>INDEX(lca_co1!H:H, MATCH(B690,lca_co1!A:A,0))</f>
        <v>Spratelloides robustus</v>
      </c>
      <c r="K690" s="9">
        <f>INDEX(Assembled!$M:$M, MATCH(B690,Assembled!A:A,0))</f>
        <v>1668</v>
      </c>
      <c r="L690" s="10" t="str">
        <f>INDEX('16s_NCBI'!G:G, MATCH(B690,'16s_NCBI'!A:A,0))</f>
        <v>Spratelloides robustus</v>
      </c>
      <c r="M690" s="5" t="str">
        <f>INDEX(lca_16s!H:H, MATCH(B690,lca_16s!A:A,0))</f>
        <v>Spratelloides robustus</v>
      </c>
      <c r="N690" s="9">
        <f>INDEX(Assembled!$L:$L, MATCH(B690,Assembled!A:A,0))</f>
        <v>948</v>
      </c>
      <c r="O690" s="10" t="str">
        <f>INDEX('12s_NCBI'!G:G, MATCH(B690,'12s_NCBI'!A:A,0))</f>
        <v>Spratelloides robustus</v>
      </c>
      <c r="P690" s="5" t="str">
        <f>INDEX(lca_12s!H:H, MATCH(B690,lca_12s!A:A,0))</f>
        <v>Spratelloides robustus</v>
      </c>
      <c r="Q690" s="9" t="s">
        <v>351</v>
      </c>
      <c r="R690" s="9" t="s">
        <v>40</v>
      </c>
      <c r="S690" s="9" t="s">
        <v>149</v>
      </c>
      <c r="T690" s="9" t="s">
        <v>40</v>
      </c>
      <c r="U690" t="str">
        <f>IF(ISNUMBER(MATCH(B690, DraftGenomesAssmbld!A:A, 0)), "Yes", "No")</f>
        <v>No</v>
      </c>
      <c r="V690" t="str">
        <f>IF(ISNUMBER(MATCH(B690, DraftGenomesUploaded!B:B, 0)), "Yes", "No")</f>
        <v>No</v>
      </c>
      <c r="W690" s="9" t="e">
        <f>INDEX('GenBank#'!$G:$G, MATCH(B690,'GenBank#'!A:A,0))</f>
        <v>#N/A</v>
      </c>
    </row>
    <row r="691" spans="1:25" x14ac:dyDescent="0.2">
      <c r="A691">
        <v>230</v>
      </c>
      <c r="B691" t="str">
        <f t="shared" si="39"/>
        <v>OG230hifi</v>
      </c>
      <c r="C691" t="s">
        <v>350</v>
      </c>
      <c r="D691" t="s">
        <v>37</v>
      </c>
      <c r="E691">
        <f>INDEX(Field_ID!$B:$B, MATCH(C691,Field_ID!A:A,0))</f>
        <v>0</v>
      </c>
      <c r="F691" t="e">
        <f>INDEX(Assembled!$F:$F, MATCH(B691,Assembled!A:A,0))</f>
        <v>#N/A</v>
      </c>
      <c r="G691" t="e">
        <f>INDEX(Assembled!$P:$P, MATCH(B691,Assembled!A:A,0))</f>
        <v>#N/A</v>
      </c>
      <c r="H691" s="4" t="e">
        <f>INDEX(COX1_BOLD!G:G, MATCH(B691,COX1_BOLD!A:A,0))</f>
        <v>#N/A</v>
      </c>
      <c r="I691" s="4" t="e">
        <f>INDEX(COX1_NCBI!G:G, MATCH(B691,COX1_NCBI!A:A,0))</f>
        <v>#N/A</v>
      </c>
      <c r="J691" s="5" t="e">
        <f>INDEX(lca_co1!H:H, MATCH(B691,lca_co1!A:A,0))</f>
        <v>#N/A</v>
      </c>
      <c r="K691" t="e">
        <f>INDEX(Assembled!$M:$M, MATCH(B691,Assembled!A:A,0))</f>
        <v>#N/A</v>
      </c>
      <c r="L691" s="4" t="e">
        <f>INDEX('16s_NCBI'!G:G, MATCH(B691,'16s_NCBI'!A:A,0))</f>
        <v>#N/A</v>
      </c>
      <c r="M691" s="5" t="e">
        <f>INDEX(lca_16s!H:H, MATCH(B691,lca_16s!A:A,0))</f>
        <v>#N/A</v>
      </c>
      <c r="N691" t="e">
        <f>INDEX(Assembled!$L:$L, MATCH(B691,Assembled!A:A,0))</f>
        <v>#N/A</v>
      </c>
      <c r="O691" s="4" t="e">
        <f>INDEX('12s_NCBI'!G:G, MATCH(B691,'12s_NCBI'!A:A,0))</f>
        <v>#N/A</v>
      </c>
      <c r="P691" s="5" t="e">
        <f>INDEX(lca_12s!H:H, MATCH(B691,lca_12s!A:A,0))</f>
        <v>#N/A</v>
      </c>
      <c r="U691" t="str">
        <f>IF(ISNUMBER(MATCH(B691, DraftGenomesAssmbld!A:A, 0)), "Yes", "No")</f>
        <v>No</v>
      </c>
      <c r="V691" t="str">
        <f>IF(ISNUMBER(MATCH(B691, DraftGenomesUploaded!B:B, 0)), "Yes", "No")</f>
        <v>No</v>
      </c>
      <c r="W691" t="e">
        <f>INDEX('GenBank#'!$G:$G, MATCH(B691,'GenBank#'!A:A,0))</f>
        <v>#N/A</v>
      </c>
    </row>
    <row r="692" spans="1:25" x14ac:dyDescent="0.2">
      <c r="A692">
        <v>231</v>
      </c>
      <c r="B692" t="str">
        <f t="shared" si="39"/>
        <v>OG231hic</v>
      </c>
      <c r="C692" t="s">
        <v>352</v>
      </c>
      <c r="D692" t="s">
        <v>35</v>
      </c>
      <c r="E692">
        <f>INDEX(Field_ID!$B:$B, MATCH(C692,Field_ID!A:A,0))</f>
        <v>0</v>
      </c>
      <c r="F692" t="e">
        <f>INDEX(Assembled!$F:$F, MATCH(B692,Assembled!A:A,0))</f>
        <v>#N/A</v>
      </c>
      <c r="G692" t="e">
        <f>INDEX(Assembled!$P:$P, MATCH(B692,Assembled!A:A,0))</f>
        <v>#N/A</v>
      </c>
      <c r="H692" s="4" t="e">
        <f>INDEX(COX1_BOLD!G:G, MATCH(B692,COX1_BOLD!A:A,0))</f>
        <v>#N/A</v>
      </c>
      <c r="I692" s="4" t="e">
        <f>INDEX(COX1_NCBI!G:G, MATCH(B692,COX1_NCBI!A:A,0))</f>
        <v>#N/A</v>
      </c>
      <c r="J692" s="5" t="e">
        <f>INDEX(lca_co1!H:H, MATCH(B692,lca_co1!A:A,0))</f>
        <v>#N/A</v>
      </c>
      <c r="K692" t="e">
        <f>INDEX(Assembled!$M:$M, MATCH(B692,Assembled!A:A,0))</f>
        <v>#N/A</v>
      </c>
      <c r="L692" s="4" t="e">
        <f>INDEX('16s_NCBI'!G:G, MATCH(B692,'16s_NCBI'!A:A,0))</f>
        <v>#N/A</v>
      </c>
      <c r="M692" s="5" t="e">
        <f>INDEX(lca_16s!H:H, MATCH(B692,lca_16s!A:A,0))</f>
        <v>#N/A</v>
      </c>
      <c r="N692" t="e">
        <f>INDEX(Assembled!$L:$L, MATCH(B692,Assembled!A:A,0))</f>
        <v>#N/A</v>
      </c>
      <c r="O692" s="4" t="e">
        <f>INDEX('12s_NCBI'!G:G, MATCH(B692,'12s_NCBI'!A:A,0))</f>
        <v>#N/A</v>
      </c>
      <c r="P692" s="5" t="e">
        <f>INDEX(lca_12s!H:H, MATCH(B692,lca_12s!A:A,0))</f>
        <v>#N/A</v>
      </c>
      <c r="U692" t="str">
        <f>IF(ISNUMBER(MATCH(B692, DraftGenomesAssmbld!A:A, 0)), "Yes", "No")</f>
        <v>No</v>
      </c>
      <c r="V692" t="str">
        <f>IF(ISNUMBER(MATCH(B692, DraftGenomesUploaded!B:B, 0)), "Yes", "No")</f>
        <v>No</v>
      </c>
      <c r="W692" t="e">
        <f>INDEX('GenBank#'!$G:$G, MATCH(B692,'GenBank#'!A:A,0))</f>
        <v>#N/A</v>
      </c>
      <c r="Y692" s="3"/>
    </row>
    <row r="693" spans="1:25" s="9" customFormat="1" x14ac:dyDescent="0.2">
      <c r="A693" s="9">
        <v>231</v>
      </c>
      <c r="B693" s="9" t="str">
        <f t="shared" si="39"/>
        <v>OG231ilmn</v>
      </c>
      <c r="C693" s="9" t="s">
        <v>352</v>
      </c>
      <c r="D693" s="9" t="s">
        <v>36</v>
      </c>
      <c r="E693" s="9">
        <f>INDEX(Field_ID!$B:$B, MATCH(C693,Field_ID!A:A,0))</f>
        <v>0</v>
      </c>
      <c r="F693" s="9" t="str">
        <f>INDEX(Assembled!$F:$F, MATCH(B693,Assembled!A:A,0))</f>
        <v>circular genome</v>
      </c>
      <c r="G693" s="9">
        <f>INDEX(Assembled!$P:$P, MATCH(B693,Assembled!A:A,0))</f>
        <v>1548</v>
      </c>
      <c r="H693" s="10" t="str">
        <f>INDEX(COX1_BOLD!G:G, MATCH(B693,COX1_BOLD!A:A,0))</f>
        <v>Clupeocephala</v>
      </c>
      <c r="I693" s="10" t="str">
        <f>INDEX(COX1_NCBI!G:G, MATCH(B693,COX1_NCBI!A:A,0))</f>
        <v>Hyperlophus vittatus</v>
      </c>
      <c r="J693" s="5" t="str">
        <f>INDEX(lca_co1!H:H, MATCH(B693,lca_co1!A:A,0))</f>
        <v>Clupeocephala</v>
      </c>
      <c r="K693" s="9">
        <f>INDEX(Assembled!$M:$M, MATCH(B693,Assembled!A:A,0))</f>
        <v>1674</v>
      </c>
      <c r="L693" s="10" t="str">
        <f>INDEX('16s_NCBI'!G:G, MATCH(B693,'16s_NCBI'!A:A,0))</f>
        <v>Hyperlophus vittatus</v>
      </c>
      <c r="M693" s="5" t="str">
        <f>INDEX(lca_16s!H:H, MATCH(B693,lca_16s!A:A,0))</f>
        <v>Hyperlophus vittatus</v>
      </c>
      <c r="N693" s="9">
        <f>INDEX(Assembled!$L:$L, MATCH(B693,Assembled!A:A,0))</f>
        <v>951</v>
      </c>
      <c r="O693" s="10" t="str">
        <f>INDEX('12s_NCBI'!G:G, MATCH(B693,'12s_NCBI'!A:A,0))</f>
        <v>Hyperlophus vittatus</v>
      </c>
      <c r="P693" s="5" t="str">
        <f>INDEX(lca_12s!H:H, MATCH(B693,lca_12s!A:A,0))</f>
        <v>Hyperlophus vittatus</v>
      </c>
      <c r="Q693" s="9" t="s">
        <v>353</v>
      </c>
      <c r="R693" s="9" t="s">
        <v>40</v>
      </c>
      <c r="S693" s="9" t="s">
        <v>149</v>
      </c>
      <c r="T693" s="9" t="s">
        <v>40</v>
      </c>
      <c r="U693" s="9" t="str">
        <f>IF(ISNUMBER(MATCH(B693, DraftGenomesAssmbld!A:A, 0)), "Yes", "No")</f>
        <v>Yes</v>
      </c>
      <c r="V693" s="9" t="str">
        <f>IF(ISNUMBER(MATCH(B693, DraftGenomesUploaded!B:B, 0)), "Yes", "No")</f>
        <v>No</v>
      </c>
      <c r="W693" s="9" t="e">
        <f>INDEX('GenBank#'!$G:$G, MATCH(B693,'GenBank#'!A:A,0))</f>
        <v>#N/A</v>
      </c>
    </row>
    <row r="694" spans="1:25" x14ac:dyDescent="0.2">
      <c r="A694">
        <v>231</v>
      </c>
      <c r="B694" t="str">
        <f t="shared" si="39"/>
        <v>OG231hifi</v>
      </c>
      <c r="C694" t="s">
        <v>352</v>
      </c>
      <c r="D694" t="s">
        <v>37</v>
      </c>
      <c r="E694">
        <f>INDEX(Field_ID!$B:$B, MATCH(C694,Field_ID!A:A,0))</f>
        <v>0</v>
      </c>
      <c r="F694" t="e">
        <f>INDEX(Assembled!$F:$F, MATCH(B694,Assembled!A:A,0))</f>
        <v>#N/A</v>
      </c>
      <c r="G694" t="e">
        <f>INDEX(Assembled!$P:$P, MATCH(B694,Assembled!A:A,0))</f>
        <v>#N/A</v>
      </c>
      <c r="H694" s="4" t="e">
        <f>INDEX(COX1_BOLD!G:G, MATCH(B694,COX1_BOLD!A:A,0))</f>
        <v>#N/A</v>
      </c>
      <c r="I694" s="4" t="e">
        <f>INDEX(COX1_NCBI!G:G, MATCH(B694,COX1_NCBI!A:A,0))</f>
        <v>#N/A</v>
      </c>
      <c r="J694" s="5" t="e">
        <f>INDEX(lca_co1!H:H, MATCH(B694,lca_co1!A:A,0))</f>
        <v>#N/A</v>
      </c>
      <c r="K694" t="e">
        <f>INDEX(Assembled!$M:$M, MATCH(B694,Assembled!A:A,0))</f>
        <v>#N/A</v>
      </c>
      <c r="L694" s="4" t="e">
        <f>INDEX('16s_NCBI'!G:G, MATCH(B694,'16s_NCBI'!A:A,0))</f>
        <v>#N/A</v>
      </c>
      <c r="M694" s="5" t="e">
        <f>INDEX(lca_16s!H:H, MATCH(B694,lca_16s!A:A,0))</f>
        <v>#N/A</v>
      </c>
      <c r="N694" t="e">
        <f>INDEX(Assembled!$L:$L, MATCH(B694,Assembled!A:A,0))</f>
        <v>#N/A</v>
      </c>
      <c r="O694" s="4" t="e">
        <f>INDEX('12s_NCBI'!G:G, MATCH(B694,'12s_NCBI'!A:A,0))</f>
        <v>#N/A</v>
      </c>
      <c r="P694" s="5" t="e">
        <f>INDEX(lca_12s!H:H, MATCH(B694,lca_12s!A:A,0))</f>
        <v>#N/A</v>
      </c>
      <c r="U694" t="str">
        <f>IF(ISNUMBER(MATCH(B694, DraftGenomesAssmbld!A:A, 0)), "Yes", "No")</f>
        <v>No</v>
      </c>
      <c r="V694" t="str">
        <f>IF(ISNUMBER(MATCH(B694, DraftGenomesUploaded!B:B, 0)), "Yes", "No")</f>
        <v>No</v>
      </c>
      <c r="W694" t="e">
        <f>INDEX('GenBank#'!$G:$G, MATCH(B694,'GenBank#'!A:A,0))</f>
        <v>#N/A</v>
      </c>
    </row>
    <row r="695" spans="1:25" x14ac:dyDescent="0.2">
      <c r="A695">
        <v>232</v>
      </c>
      <c r="B695" t="str">
        <f t="shared" si="39"/>
        <v>OG232hic</v>
      </c>
      <c r="C695" t="s">
        <v>354</v>
      </c>
      <c r="D695" t="s">
        <v>35</v>
      </c>
      <c r="E695">
        <f>INDEX(Field_ID!$B:$B, MATCH(C695,Field_ID!A:A,0))</f>
        <v>0</v>
      </c>
      <c r="F695" t="e">
        <f>INDEX(Assembled!$F:$F, MATCH(B695,Assembled!A:A,0))</f>
        <v>#N/A</v>
      </c>
      <c r="G695" t="e">
        <f>INDEX(Assembled!$P:$P, MATCH(B695,Assembled!A:A,0))</f>
        <v>#N/A</v>
      </c>
      <c r="H695" s="4" t="e">
        <f>INDEX(COX1_BOLD!G:G, MATCH(B695,COX1_BOLD!A:A,0))</f>
        <v>#N/A</v>
      </c>
      <c r="I695" s="4" t="e">
        <f>INDEX(COX1_NCBI!G:G, MATCH(B695,COX1_NCBI!A:A,0))</f>
        <v>#N/A</v>
      </c>
      <c r="J695" s="5" t="e">
        <f>INDEX(lca_co1!H:H, MATCH(B695,lca_co1!A:A,0))</f>
        <v>#N/A</v>
      </c>
      <c r="K695" t="e">
        <f>INDEX(Assembled!$M:$M, MATCH(B695,Assembled!A:A,0))</f>
        <v>#N/A</v>
      </c>
      <c r="L695" s="4" t="e">
        <f>INDEX('16s_NCBI'!G:G, MATCH(B695,'16s_NCBI'!A:A,0))</f>
        <v>#N/A</v>
      </c>
      <c r="M695" s="5" t="e">
        <f>INDEX(lca_16s!H:H, MATCH(B695,lca_16s!A:A,0))</f>
        <v>#N/A</v>
      </c>
      <c r="N695" t="e">
        <f>INDEX(Assembled!$L:$L, MATCH(B695,Assembled!A:A,0))</f>
        <v>#N/A</v>
      </c>
      <c r="O695" s="4" t="e">
        <f>INDEX('12s_NCBI'!G:G, MATCH(B695,'12s_NCBI'!A:A,0))</f>
        <v>#N/A</v>
      </c>
      <c r="P695" s="5" t="e">
        <f>INDEX(lca_12s!H:H, MATCH(B695,lca_12s!A:A,0))</f>
        <v>#N/A</v>
      </c>
      <c r="U695" t="str">
        <f>IF(ISNUMBER(MATCH(B695, DraftGenomesAssmbld!A:A, 0)), "Yes", "No")</f>
        <v>No</v>
      </c>
      <c r="V695" t="str">
        <f>IF(ISNUMBER(MATCH(B695, DraftGenomesUploaded!B:B, 0)), "Yes", "No")</f>
        <v>No</v>
      </c>
      <c r="W695" t="e">
        <f>INDEX('GenBank#'!$G:$G, MATCH(B695,'GenBank#'!A:A,0))</f>
        <v>#N/A</v>
      </c>
      <c r="Y695" s="3"/>
    </row>
    <row r="696" spans="1:25" s="9" customFormat="1" x14ac:dyDescent="0.2">
      <c r="A696" s="9">
        <v>232</v>
      </c>
      <c r="B696" s="9" t="str">
        <f t="shared" si="39"/>
        <v>OG232ilmn</v>
      </c>
      <c r="C696" s="9" t="s">
        <v>354</v>
      </c>
      <c r="D696" s="9" t="s">
        <v>36</v>
      </c>
      <c r="E696" s="9">
        <f>INDEX(Field_ID!$B:$B, MATCH(C696,Field_ID!A:A,0))</f>
        <v>0</v>
      </c>
      <c r="F696" s="9" t="str">
        <f>INDEX(Assembled!$F:$F, MATCH(B696,Assembled!A:A,0))</f>
        <v>circular genome</v>
      </c>
      <c r="G696" s="9">
        <f>INDEX(Assembled!$P:$P, MATCH(B696,Assembled!A:A,0))</f>
        <v>1548</v>
      </c>
      <c r="H696" s="10" t="str">
        <f>INDEX(COX1_BOLD!G:G, MATCH(B696,COX1_BOLD!A:A,0))</f>
        <v>Clupeidae</v>
      </c>
      <c r="I696" s="10" t="str">
        <f>INDEX(COX1_NCBI!G:G, MATCH(B696,COX1_NCBI!A:A,0))</f>
        <v>Sardinops</v>
      </c>
      <c r="J696" s="5" t="str">
        <f>INDEX(lca_co1!H:H, MATCH(B696,lca_co1!A:A,0))</f>
        <v>Clupeidae</v>
      </c>
      <c r="K696" s="9">
        <f>INDEX(Assembled!$M:$M, MATCH(B696,Assembled!A:A,0))</f>
        <v>1680</v>
      </c>
      <c r="L696" s="10" t="str">
        <f>INDEX('16s_NCBI'!G:G, MATCH(B696,'16s_NCBI'!A:A,0))</f>
        <v>Sardinops</v>
      </c>
      <c r="M696" s="5" t="str">
        <f>INDEX(lca_16s!H:H, MATCH(B696,lca_16s!A:A,0))</f>
        <v>Sardinops</v>
      </c>
      <c r="N696" s="9">
        <f>INDEX(Assembled!$L:$L, MATCH(B696,Assembled!A:A,0))</f>
        <v>954</v>
      </c>
      <c r="O696" s="10" t="str">
        <f>INDEX('12s_NCBI'!G:G, MATCH(B696,'12s_NCBI'!A:A,0))</f>
        <v>Sardinops</v>
      </c>
      <c r="P696" s="5" t="str">
        <f>INDEX(lca_12s!H:H, MATCH(B696,lca_12s!A:A,0))</f>
        <v>Sardinops</v>
      </c>
      <c r="Q696" s="9" t="s">
        <v>355</v>
      </c>
      <c r="R696" s="9" t="s">
        <v>40</v>
      </c>
      <c r="S696" s="9" t="s">
        <v>149</v>
      </c>
      <c r="T696" s="9" t="s">
        <v>40</v>
      </c>
      <c r="U696" s="9" t="str">
        <f>IF(ISNUMBER(MATCH(B696, DraftGenomesAssmbld!A:A, 0)), "Yes", "No")</f>
        <v>Yes</v>
      </c>
      <c r="V696" s="9" t="str">
        <f>IF(ISNUMBER(MATCH(B696, DraftGenomesUploaded!B:B, 0)), "Yes", "No")</f>
        <v>No</v>
      </c>
      <c r="W696" s="9" t="e">
        <f>INDEX('GenBank#'!$G:$G, MATCH(B696,'GenBank#'!A:A,0))</f>
        <v>#N/A</v>
      </c>
    </row>
    <row r="697" spans="1:25" x14ac:dyDescent="0.2">
      <c r="A697">
        <v>232</v>
      </c>
      <c r="B697" t="str">
        <f t="shared" si="39"/>
        <v>OG232hifi</v>
      </c>
      <c r="C697" t="s">
        <v>354</v>
      </c>
      <c r="D697" t="s">
        <v>37</v>
      </c>
      <c r="E697">
        <f>INDEX(Field_ID!$B:$B, MATCH(C697,Field_ID!A:A,0))</f>
        <v>0</v>
      </c>
      <c r="F697" t="e">
        <f>INDEX(Assembled!$F:$F, MATCH(B697,Assembled!A:A,0))</f>
        <v>#N/A</v>
      </c>
      <c r="G697" t="e">
        <f>INDEX(Assembled!$P:$P, MATCH(B697,Assembled!A:A,0))</f>
        <v>#N/A</v>
      </c>
      <c r="H697" s="4" t="e">
        <f>INDEX(COX1_BOLD!G:G, MATCH(B697,COX1_BOLD!A:A,0))</f>
        <v>#N/A</v>
      </c>
      <c r="I697" s="4" t="e">
        <f>INDEX(COX1_NCBI!G:G, MATCH(B697,COX1_NCBI!A:A,0))</f>
        <v>#N/A</v>
      </c>
      <c r="J697" s="5" t="e">
        <f>INDEX(lca_co1!H:H, MATCH(B697,lca_co1!A:A,0))</f>
        <v>#N/A</v>
      </c>
      <c r="K697" t="e">
        <f>INDEX(Assembled!$M:$M, MATCH(B697,Assembled!A:A,0))</f>
        <v>#N/A</v>
      </c>
      <c r="L697" s="4" t="e">
        <f>INDEX('16s_NCBI'!G:G, MATCH(B697,'16s_NCBI'!A:A,0))</f>
        <v>#N/A</v>
      </c>
      <c r="M697" s="5" t="e">
        <f>INDEX(lca_16s!H:H, MATCH(B697,lca_16s!A:A,0))</f>
        <v>#N/A</v>
      </c>
      <c r="N697" t="e">
        <f>INDEX(Assembled!$L:$L, MATCH(B697,Assembled!A:A,0))</f>
        <v>#N/A</v>
      </c>
      <c r="O697" s="4" t="e">
        <f>INDEX('12s_NCBI'!G:G, MATCH(B697,'12s_NCBI'!A:A,0))</f>
        <v>#N/A</v>
      </c>
      <c r="P697" s="5" t="e">
        <f>INDEX(lca_12s!H:H, MATCH(B697,lca_12s!A:A,0))</f>
        <v>#N/A</v>
      </c>
      <c r="U697" t="str">
        <f>IF(ISNUMBER(MATCH(B697, DraftGenomesAssmbld!A:A, 0)), "Yes", "No")</f>
        <v>No</v>
      </c>
      <c r="V697" t="str">
        <f>IF(ISNUMBER(MATCH(B697, DraftGenomesUploaded!B:B, 0)), "Yes", "No")</f>
        <v>No</v>
      </c>
      <c r="W697" t="e">
        <f>INDEX('GenBank#'!$G:$G, MATCH(B697,'GenBank#'!A:A,0))</f>
        <v>#N/A</v>
      </c>
    </row>
    <row r="698" spans="1:25" x14ac:dyDescent="0.2">
      <c r="A698">
        <v>233</v>
      </c>
      <c r="B698" t="str">
        <f t="shared" si="39"/>
        <v>OG233hic</v>
      </c>
      <c r="C698" t="s">
        <v>356</v>
      </c>
      <c r="D698" t="s">
        <v>35</v>
      </c>
      <c r="E698">
        <f>INDEX(Field_ID!$B:$B, MATCH(C698,Field_ID!A:A,0))</f>
        <v>0</v>
      </c>
      <c r="F698" t="e">
        <f>INDEX(Assembled!$F:$F, MATCH(B698,Assembled!A:A,0))</f>
        <v>#N/A</v>
      </c>
      <c r="G698" t="e">
        <f>INDEX(Assembled!$P:$P, MATCH(B698,Assembled!A:A,0))</f>
        <v>#N/A</v>
      </c>
      <c r="H698" s="4" t="e">
        <f>INDEX(COX1_BOLD!G:G, MATCH(B698,COX1_BOLD!A:A,0))</f>
        <v>#N/A</v>
      </c>
      <c r="I698" s="4" t="e">
        <f>INDEX(COX1_NCBI!G:G, MATCH(B698,COX1_NCBI!A:A,0))</f>
        <v>#N/A</v>
      </c>
      <c r="J698" s="5" t="e">
        <f>INDEX(lca_co1!H:H, MATCH(B698,lca_co1!A:A,0))</f>
        <v>#N/A</v>
      </c>
      <c r="K698" t="e">
        <f>INDEX(Assembled!$M:$M, MATCH(B698,Assembled!A:A,0))</f>
        <v>#N/A</v>
      </c>
      <c r="L698" s="4" t="e">
        <f>INDEX('16s_NCBI'!G:G, MATCH(B698,'16s_NCBI'!A:A,0))</f>
        <v>#N/A</v>
      </c>
      <c r="M698" s="5" t="e">
        <f>INDEX(lca_16s!H:H, MATCH(B698,lca_16s!A:A,0))</f>
        <v>#N/A</v>
      </c>
      <c r="N698" t="e">
        <f>INDEX(Assembled!$L:$L, MATCH(B698,Assembled!A:A,0))</f>
        <v>#N/A</v>
      </c>
      <c r="O698" s="4" t="e">
        <f>INDEX('12s_NCBI'!G:G, MATCH(B698,'12s_NCBI'!A:A,0))</f>
        <v>#N/A</v>
      </c>
      <c r="P698" s="5" t="e">
        <f>INDEX(lca_12s!H:H, MATCH(B698,lca_12s!A:A,0))</f>
        <v>#N/A</v>
      </c>
      <c r="U698" t="str">
        <f>IF(ISNUMBER(MATCH(B698, DraftGenomesAssmbld!A:A, 0)), "Yes", "No")</f>
        <v>No</v>
      </c>
      <c r="V698" t="str">
        <f>IF(ISNUMBER(MATCH(B698, DraftGenomesUploaded!B:B, 0)), "Yes", "No")</f>
        <v>No</v>
      </c>
      <c r="W698" t="e">
        <f>INDEX('GenBank#'!$G:$G, MATCH(B698,'GenBank#'!A:A,0))</f>
        <v>#N/A</v>
      </c>
      <c r="Y698" s="3"/>
    </row>
    <row r="699" spans="1:25" s="9" customFormat="1" x14ac:dyDescent="0.2">
      <c r="A699" s="9">
        <v>233</v>
      </c>
      <c r="B699" s="9" t="str">
        <f t="shared" si="39"/>
        <v>OG233ilmn</v>
      </c>
      <c r="C699" s="9" t="s">
        <v>356</v>
      </c>
      <c r="D699" s="9" t="s">
        <v>36</v>
      </c>
      <c r="E699" s="9">
        <f>INDEX(Field_ID!$B:$B, MATCH(C699,Field_ID!A:A,0))</f>
        <v>0</v>
      </c>
      <c r="F699" s="9" t="str">
        <f>INDEX(Assembled!$F:$F, MATCH(B699,Assembled!A:A,0))</f>
        <v>circular genome</v>
      </c>
      <c r="G699" s="9">
        <f>INDEX(Assembled!$P:$P, MATCH(B699,Assembled!A:A,0))</f>
        <v>1542</v>
      </c>
      <c r="H699" s="10" t="str">
        <f>INDEX(COX1_BOLD!G:G, MATCH(B699,COX1_BOLD!A:A,0))</f>
        <v>Engraulidae</v>
      </c>
      <c r="I699" s="10" t="str">
        <f>INDEX(COX1_NCBI!G:G, MATCH(B699,COX1_NCBI!A:A,0))</f>
        <v>Engraulidae</v>
      </c>
      <c r="J699" s="5" t="str">
        <f>INDEX(lca_co1!H:H, MATCH(B699,lca_co1!A:A,0))</f>
        <v>Engraulidae</v>
      </c>
      <c r="K699" s="9">
        <f>INDEX(Assembled!$M:$M, MATCH(B699,Assembled!A:A,0))</f>
        <v>1698</v>
      </c>
      <c r="L699" s="10" t="str">
        <f>INDEX('16s_NCBI'!G:G, MATCH(B699,'16s_NCBI'!A:A,0))</f>
        <v>Engraulidae</v>
      </c>
      <c r="M699" s="5" t="str">
        <f>INDEX(lca_16s!H:H, MATCH(B699,lca_16s!A:A,0))</f>
        <v>Encrasicholina punctifer</v>
      </c>
      <c r="N699" s="9">
        <f>INDEX(Assembled!$L:$L, MATCH(B699,Assembled!A:A,0))</f>
        <v>945</v>
      </c>
      <c r="O699" s="10" t="str">
        <f>INDEX('12s_NCBI'!G:G, MATCH(B699,'12s_NCBI'!A:A,0))</f>
        <v>Encrasicholina punctifer</v>
      </c>
      <c r="P699" s="5" t="str">
        <f>INDEX(lca_12s!H:H, MATCH(B699,lca_12s!A:A,0))</f>
        <v>Encrasicholina punctifer</v>
      </c>
      <c r="Q699" s="9" t="s">
        <v>357</v>
      </c>
      <c r="R699" s="9" t="s">
        <v>40</v>
      </c>
      <c r="S699" s="9" t="s">
        <v>149</v>
      </c>
      <c r="T699" s="9" t="s">
        <v>40</v>
      </c>
      <c r="U699" s="9" t="str">
        <f>IF(ISNUMBER(MATCH(B699, DraftGenomesAssmbld!A:A, 0)), "Yes", "No")</f>
        <v>Yes</v>
      </c>
      <c r="V699" s="9" t="str">
        <f>IF(ISNUMBER(MATCH(B699, DraftGenomesUploaded!B:B, 0)), "Yes", "No")</f>
        <v>No</v>
      </c>
      <c r="W699" s="9" t="e">
        <f>INDEX('GenBank#'!$G:$G, MATCH(B699,'GenBank#'!A:A,0))</f>
        <v>#N/A</v>
      </c>
    </row>
    <row r="700" spans="1:25" x14ac:dyDescent="0.2">
      <c r="A700">
        <v>233</v>
      </c>
      <c r="B700" t="str">
        <f t="shared" si="39"/>
        <v>OG233hifi</v>
      </c>
      <c r="C700" t="s">
        <v>356</v>
      </c>
      <c r="D700" t="s">
        <v>37</v>
      </c>
      <c r="E700">
        <f>INDEX(Field_ID!$B:$B, MATCH(C700,Field_ID!A:A,0))</f>
        <v>0</v>
      </c>
      <c r="F700" t="e">
        <f>INDEX(Assembled!$F:$F, MATCH(B700,Assembled!A:A,0))</f>
        <v>#N/A</v>
      </c>
      <c r="G700" t="e">
        <f>INDEX(Assembled!$P:$P, MATCH(B700,Assembled!A:A,0))</f>
        <v>#N/A</v>
      </c>
      <c r="H700" s="4" t="e">
        <f>INDEX(COX1_BOLD!G:G, MATCH(B700,COX1_BOLD!A:A,0))</f>
        <v>#N/A</v>
      </c>
      <c r="I700" s="4" t="e">
        <f>INDEX(COX1_NCBI!G:G, MATCH(B700,COX1_NCBI!A:A,0))</f>
        <v>#N/A</v>
      </c>
      <c r="J700" s="5" t="e">
        <f>INDEX(lca_co1!H:H, MATCH(B700,lca_co1!A:A,0))</f>
        <v>#N/A</v>
      </c>
      <c r="K700" t="e">
        <f>INDEX(Assembled!$M:$M, MATCH(B700,Assembled!A:A,0))</f>
        <v>#N/A</v>
      </c>
      <c r="L700" s="4" t="e">
        <f>INDEX('16s_NCBI'!G:G, MATCH(B700,'16s_NCBI'!A:A,0))</f>
        <v>#N/A</v>
      </c>
      <c r="M700" s="5" t="e">
        <f>INDEX(lca_16s!H:H, MATCH(B700,lca_16s!A:A,0))</f>
        <v>#N/A</v>
      </c>
      <c r="N700" t="e">
        <f>INDEX(Assembled!$L:$L, MATCH(B700,Assembled!A:A,0))</f>
        <v>#N/A</v>
      </c>
      <c r="O700" s="4" t="e">
        <f>INDEX('12s_NCBI'!G:G, MATCH(B700,'12s_NCBI'!A:A,0))</f>
        <v>#N/A</v>
      </c>
      <c r="P700" s="5" t="e">
        <f>INDEX(lca_12s!H:H, MATCH(B700,lca_12s!A:A,0))</f>
        <v>#N/A</v>
      </c>
      <c r="U700" t="str">
        <f>IF(ISNUMBER(MATCH(B700, DraftGenomesAssmbld!A:A, 0)), "Yes", "No")</f>
        <v>No</v>
      </c>
      <c r="V700" t="str">
        <f>IF(ISNUMBER(MATCH(B700, DraftGenomesUploaded!B:B, 0)), "Yes", "No")</f>
        <v>No</v>
      </c>
      <c r="W700" t="e">
        <f>INDEX('GenBank#'!$G:$G, MATCH(B700,'GenBank#'!A:A,0))</f>
        <v>#N/A</v>
      </c>
    </row>
    <row r="701" spans="1:25" x14ac:dyDescent="0.2">
      <c r="A701">
        <v>234</v>
      </c>
      <c r="B701" t="str">
        <f t="shared" si="39"/>
        <v>OG234hic</v>
      </c>
      <c r="C701" t="s">
        <v>358</v>
      </c>
      <c r="D701" t="s">
        <v>35</v>
      </c>
      <c r="E701">
        <f>INDEX(Field_ID!$B:$B, MATCH(C701,Field_ID!A:A,0))</f>
        <v>0</v>
      </c>
      <c r="F701" t="e">
        <f>INDEX(Assembled!$F:$F, MATCH(B701,Assembled!A:A,0))</f>
        <v>#N/A</v>
      </c>
      <c r="G701" t="e">
        <f>INDEX(Assembled!$P:$P, MATCH(B701,Assembled!A:A,0))</f>
        <v>#N/A</v>
      </c>
      <c r="H701" s="4" t="e">
        <f>INDEX(COX1_BOLD!G:G, MATCH(B701,COX1_BOLD!A:A,0))</f>
        <v>#N/A</v>
      </c>
      <c r="I701" s="4" t="e">
        <f>INDEX(COX1_NCBI!G:G, MATCH(B701,COX1_NCBI!A:A,0))</f>
        <v>#N/A</v>
      </c>
      <c r="J701" s="5" t="e">
        <f>INDEX(lca_co1!H:H, MATCH(B701,lca_co1!A:A,0))</f>
        <v>#N/A</v>
      </c>
      <c r="K701" t="e">
        <f>INDEX(Assembled!$M:$M, MATCH(B701,Assembled!A:A,0))</f>
        <v>#N/A</v>
      </c>
      <c r="L701" s="4" t="e">
        <f>INDEX('16s_NCBI'!G:G, MATCH(B701,'16s_NCBI'!A:A,0))</f>
        <v>#N/A</v>
      </c>
      <c r="M701" s="5" t="e">
        <f>INDEX(lca_16s!H:H, MATCH(B701,lca_16s!A:A,0))</f>
        <v>#N/A</v>
      </c>
      <c r="N701" t="e">
        <f>INDEX(Assembled!$L:$L, MATCH(B701,Assembled!A:A,0))</f>
        <v>#N/A</v>
      </c>
      <c r="O701" s="4" t="e">
        <f>INDEX('12s_NCBI'!G:G, MATCH(B701,'12s_NCBI'!A:A,0))</f>
        <v>#N/A</v>
      </c>
      <c r="P701" s="5" t="e">
        <f>INDEX(lca_12s!H:H, MATCH(B701,lca_12s!A:A,0))</f>
        <v>#N/A</v>
      </c>
      <c r="U701" t="str">
        <f>IF(ISNUMBER(MATCH(B701, DraftGenomesAssmbld!A:A, 0)), "Yes", "No")</f>
        <v>No</v>
      </c>
      <c r="V701" t="str">
        <f>IF(ISNUMBER(MATCH(B701, DraftGenomesUploaded!B:B, 0)), "Yes", "No")</f>
        <v>No</v>
      </c>
      <c r="W701" t="e">
        <f>INDEX('GenBank#'!$G:$G, MATCH(B701,'GenBank#'!A:A,0))</f>
        <v>#N/A</v>
      </c>
      <c r="Y701" s="3"/>
    </row>
    <row r="702" spans="1:25" s="9" customFormat="1" x14ac:dyDescent="0.2">
      <c r="A702" s="9">
        <v>234</v>
      </c>
      <c r="B702" s="9" t="str">
        <f t="shared" si="39"/>
        <v>OG234ilmn</v>
      </c>
      <c r="C702" s="9" t="s">
        <v>358</v>
      </c>
      <c r="D702" s="9" t="s">
        <v>36</v>
      </c>
      <c r="E702" s="9">
        <f>INDEX(Field_ID!$B:$B, MATCH(C702,Field_ID!A:A,0))</f>
        <v>0</v>
      </c>
      <c r="F702" s="9" t="str">
        <f>INDEX(Assembled!$F:$F, MATCH(B702,Assembled!A:A,0))</f>
        <v>circular genome</v>
      </c>
      <c r="G702" s="9">
        <f>INDEX(Assembled!$P:$P, MATCH(B702,Assembled!A:A,0))</f>
        <v>1542</v>
      </c>
      <c r="H702" s="10" t="str">
        <f>INDEX(COX1_BOLD!G:G, MATCH(B702,COX1_BOLD!A:A,0))</f>
        <v>Engraulis</v>
      </c>
      <c r="I702" s="10" t="str">
        <f>INDEX(COX1_NCBI!G:G, MATCH(B702,COX1_NCBI!A:A,0))</f>
        <v>Engraulis japonicus</v>
      </c>
      <c r="J702" s="5" t="str">
        <f>INDEX(lca_co1!H:H, MATCH(B702,lca_co1!A:A,0))</f>
        <v>Engraulis</v>
      </c>
      <c r="K702" s="9">
        <f>INDEX(Assembled!$M:$M, MATCH(B702,Assembled!A:A,0))</f>
        <v>1695</v>
      </c>
      <c r="L702" s="10" t="str">
        <f>INDEX('16s_NCBI'!G:G, MATCH(B702,'16s_NCBI'!A:A,0))</f>
        <v>Teleostei</v>
      </c>
      <c r="M702" s="5" t="str">
        <f>INDEX(lca_16s!H:H, MATCH(B702,lca_16s!A:A,0))</f>
        <v>Engraulidae</v>
      </c>
      <c r="N702" s="9">
        <f>INDEX(Assembled!$L:$L, MATCH(B702,Assembled!A:A,0))</f>
        <v>948</v>
      </c>
      <c r="O702" s="10" t="str">
        <f>INDEX('12s_NCBI'!G:G, MATCH(B702,'12s_NCBI'!A:A,0))</f>
        <v>Engraulis</v>
      </c>
      <c r="P702" s="5" t="str">
        <f>INDEX(lca_12s!H:H, MATCH(B702,lca_12s!A:A,0))</f>
        <v>Engraulis</v>
      </c>
      <c r="Q702" s="9" t="s">
        <v>349</v>
      </c>
      <c r="R702" s="9" t="s">
        <v>40</v>
      </c>
      <c r="S702" s="9" t="s">
        <v>149</v>
      </c>
      <c r="T702" s="9" t="s">
        <v>40</v>
      </c>
      <c r="U702" s="9" t="str">
        <f>IF(ISNUMBER(MATCH(B702, DraftGenomesAssmbld!A:A, 0)), "Yes", "No")</f>
        <v>Yes</v>
      </c>
      <c r="V702" s="9" t="str">
        <f>IF(ISNUMBER(MATCH(B702, DraftGenomesUploaded!B:B, 0)), "Yes", "No")</f>
        <v>No</v>
      </c>
      <c r="W702" s="9" t="e">
        <f>INDEX('GenBank#'!$G:$G, MATCH(B702,'GenBank#'!A:A,0))</f>
        <v>#N/A</v>
      </c>
    </row>
    <row r="703" spans="1:25" x14ac:dyDescent="0.2">
      <c r="A703">
        <v>234</v>
      </c>
      <c r="B703" t="str">
        <f t="shared" si="39"/>
        <v>OG234hifi</v>
      </c>
      <c r="C703" t="s">
        <v>358</v>
      </c>
      <c r="D703" t="s">
        <v>37</v>
      </c>
      <c r="E703">
        <f>INDEX(Field_ID!$B:$B, MATCH(C703,Field_ID!A:A,0))</f>
        <v>0</v>
      </c>
      <c r="F703" t="e">
        <f>INDEX(Assembled!$F:$F, MATCH(B703,Assembled!A:A,0))</f>
        <v>#N/A</v>
      </c>
      <c r="G703" t="e">
        <f>INDEX(Assembled!$P:$P, MATCH(B703,Assembled!A:A,0))</f>
        <v>#N/A</v>
      </c>
      <c r="H703" s="4" t="e">
        <f>INDEX(COX1_BOLD!G:G, MATCH(B703,COX1_BOLD!A:A,0))</f>
        <v>#N/A</v>
      </c>
      <c r="I703" s="4" t="e">
        <f>INDEX(COX1_NCBI!G:G, MATCH(B703,COX1_NCBI!A:A,0))</f>
        <v>#N/A</v>
      </c>
      <c r="J703" s="5" t="e">
        <f>INDEX(lca_co1!H:H, MATCH(B703,lca_co1!A:A,0))</f>
        <v>#N/A</v>
      </c>
      <c r="K703" t="e">
        <f>INDEX(Assembled!$M:$M, MATCH(B703,Assembled!A:A,0))</f>
        <v>#N/A</v>
      </c>
      <c r="L703" s="4" t="e">
        <f>INDEX('16s_NCBI'!G:G, MATCH(B703,'16s_NCBI'!A:A,0))</f>
        <v>#N/A</v>
      </c>
      <c r="M703" s="5" t="e">
        <f>INDEX(lca_16s!H:H, MATCH(B703,lca_16s!A:A,0))</f>
        <v>#N/A</v>
      </c>
      <c r="N703" t="e">
        <f>INDEX(Assembled!$L:$L, MATCH(B703,Assembled!A:A,0))</f>
        <v>#N/A</v>
      </c>
      <c r="O703" s="4" t="e">
        <f>INDEX('12s_NCBI'!G:G, MATCH(B703,'12s_NCBI'!A:A,0))</f>
        <v>#N/A</v>
      </c>
      <c r="P703" s="5" t="e">
        <f>INDEX(lca_12s!H:H, MATCH(B703,lca_12s!A:A,0))</f>
        <v>#N/A</v>
      </c>
      <c r="U703" t="str">
        <f>IF(ISNUMBER(MATCH(B703, DraftGenomesAssmbld!A:A, 0)), "Yes", "No")</f>
        <v>No</v>
      </c>
      <c r="V703" t="str">
        <f>IF(ISNUMBER(MATCH(B703, DraftGenomesUploaded!B:B, 0)), "Yes", "No")</f>
        <v>No</v>
      </c>
      <c r="W703" t="e">
        <f>INDEX('GenBank#'!$G:$G, MATCH(B703,'GenBank#'!A:A,0))</f>
        <v>#N/A</v>
      </c>
    </row>
    <row r="704" spans="1:25" x14ac:dyDescent="0.2">
      <c r="A704">
        <v>235</v>
      </c>
      <c r="B704" t="str">
        <f t="shared" si="39"/>
        <v>OG235hic</v>
      </c>
      <c r="C704" t="s">
        <v>359</v>
      </c>
      <c r="D704" t="s">
        <v>35</v>
      </c>
      <c r="E704">
        <f>INDEX(Field_ID!$B:$B, MATCH(C704,Field_ID!A:A,0))</f>
        <v>0</v>
      </c>
      <c r="F704" t="e">
        <f>INDEX(Assembled!$F:$F, MATCH(B704,Assembled!A:A,0))</f>
        <v>#N/A</v>
      </c>
      <c r="G704" t="e">
        <f>INDEX(Assembled!$P:$P, MATCH(B704,Assembled!A:A,0))</f>
        <v>#N/A</v>
      </c>
      <c r="H704" s="4" t="e">
        <f>INDEX(COX1_BOLD!G:G, MATCH(B704,COX1_BOLD!A:A,0))</f>
        <v>#N/A</v>
      </c>
      <c r="I704" s="4" t="e">
        <f>INDEX(COX1_NCBI!G:G, MATCH(B704,COX1_NCBI!A:A,0))</f>
        <v>#N/A</v>
      </c>
      <c r="J704" s="5" t="e">
        <f>INDEX(lca_co1!H:H, MATCH(B704,lca_co1!A:A,0))</f>
        <v>#N/A</v>
      </c>
      <c r="K704" t="e">
        <f>INDEX(Assembled!$M:$M, MATCH(B704,Assembled!A:A,0))</f>
        <v>#N/A</v>
      </c>
      <c r="L704" s="4" t="e">
        <f>INDEX('16s_NCBI'!G:G, MATCH(B704,'16s_NCBI'!A:A,0))</f>
        <v>#N/A</v>
      </c>
      <c r="M704" s="5" t="e">
        <f>INDEX(lca_16s!H:H, MATCH(B704,lca_16s!A:A,0))</f>
        <v>#N/A</v>
      </c>
      <c r="N704" t="e">
        <f>INDEX(Assembled!$L:$L, MATCH(B704,Assembled!A:A,0))</f>
        <v>#N/A</v>
      </c>
      <c r="O704" s="4" t="e">
        <f>INDEX('12s_NCBI'!G:G, MATCH(B704,'12s_NCBI'!A:A,0))</f>
        <v>#N/A</v>
      </c>
      <c r="P704" s="5" t="e">
        <f>INDEX(lca_12s!H:H, MATCH(B704,lca_12s!A:A,0))</f>
        <v>#N/A</v>
      </c>
      <c r="U704" t="str">
        <f>IF(ISNUMBER(MATCH(B704, DraftGenomesAssmbld!A:A, 0)), "Yes", "No")</f>
        <v>No</v>
      </c>
      <c r="V704" t="str">
        <f>IF(ISNUMBER(MATCH(B704, DraftGenomesUploaded!B:B, 0)), "Yes", "No")</f>
        <v>No</v>
      </c>
      <c r="W704" t="e">
        <f>INDEX('GenBank#'!$G:$G, MATCH(B704,'GenBank#'!A:A,0))</f>
        <v>#N/A</v>
      </c>
      <c r="Y704" s="3"/>
    </row>
    <row r="705" spans="1:26" s="9" customFormat="1" x14ac:dyDescent="0.2">
      <c r="A705" s="9">
        <v>235</v>
      </c>
      <c r="B705" s="9" t="str">
        <f t="shared" si="39"/>
        <v>OG235ilmn</v>
      </c>
      <c r="C705" s="9" t="s">
        <v>359</v>
      </c>
      <c r="D705" s="9" t="s">
        <v>36</v>
      </c>
      <c r="E705" s="9">
        <f>INDEX(Field_ID!$B:$B, MATCH(C705,Field_ID!A:A,0))</f>
        <v>0</v>
      </c>
      <c r="F705" s="9" t="str">
        <f>INDEX(Assembled!$F:$F, MATCH(B705,Assembled!A:A,0))</f>
        <v>circular genome</v>
      </c>
      <c r="G705" s="9">
        <f>INDEX(Assembled!$P:$P, MATCH(B705,Assembled!A:A,0))</f>
        <v>1548</v>
      </c>
      <c r="H705" s="10" t="str">
        <f>INDEX(COX1_BOLD!G:G, MATCH(B705,COX1_BOLD!A:A,0))</f>
        <v>Clupeocephala</v>
      </c>
      <c r="I705" s="10" t="str">
        <f>INDEX(COX1_NCBI!G:G, MATCH(B705,COX1_NCBI!A:A,0))</f>
        <v>Hyperlophus vittatus</v>
      </c>
      <c r="J705" s="5" t="str">
        <f>INDEX(lca_co1!H:H, MATCH(B705,lca_co1!A:A,0))</f>
        <v>Clupeocephala</v>
      </c>
      <c r="K705" s="9">
        <f>INDEX(Assembled!$M:$M, MATCH(B705,Assembled!A:A,0))</f>
        <v>1677</v>
      </c>
      <c r="L705" s="10" t="str">
        <f>INDEX('16s_NCBI'!G:G, MATCH(B705,'16s_NCBI'!A:A,0))</f>
        <v>Hyperlophus vittatus</v>
      </c>
      <c r="M705" s="5" t="str">
        <f>INDEX(lca_16s!H:H, MATCH(B705,lca_16s!A:A,0))</f>
        <v>Hyperlophus vittatus</v>
      </c>
      <c r="N705" s="9">
        <f>INDEX(Assembled!$L:$L, MATCH(B705,Assembled!A:A,0))</f>
        <v>951</v>
      </c>
      <c r="O705" s="10" t="str">
        <f>INDEX('12s_NCBI'!G:G, MATCH(B705,'12s_NCBI'!A:A,0))</f>
        <v>Hyperlophus vittatus</v>
      </c>
      <c r="P705" s="5" t="str">
        <f>INDEX(lca_12s!H:H, MATCH(B705,lca_12s!A:A,0))</f>
        <v>Hyperlophus vittatus</v>
      </c>
      <c r="Q705" s="9" t="s">
        <v>353</v>
      </c>
      <c r="R705" s="9" t="s">
        <v>40</v>
      </c>
      <c r="S705" s="9" t="s">
        <v>149</v>
      </c>
      <c r="T705" s="9" t="s">
        <v>40</v>
      </c>
      <c r="U705" s="9" t="str">
        <f>IF(ISNUMBER(MATCH(B705, DraftGenomesAssmbld!A:A, 0)), "Yes", "No")</f>
        <v>Yes</v>
      </c>
      <c r="V705" s="9" t="str">
        <f>IF(ISNUMBER(MATCH(B705, DraftGenomesUploaded!B:B, 0)), "Yes", "No")</f>
        <v>No</v>
      </c>
      <c r="W705" s="9" t="e">
        <f>INDEX('GenBank#'!$G:$G, MATCH(B705,'GenBank#'!A:A,0))</f>
        <v>#N/A</v>
      </c>
    </row>
    <row r="706" spans="1:26" x14ac:dyDescent="0.2">
      <c r="A706">
        <v>235</v>
      </c>
      <c r="B706" t="str">
        <f t="shared" si="39"/>
        <v>OG235hifi</v>
      </c>
      <c r="C706" t="s">
        <v>359</v>
      </c>
      <c r="D706" t="s">
        <v>37</v>
      </c>
      <c r="E706">
        <f>INDEX(Field_ID!$B:$B, MATCH(C706,Field_ID!A:A,0))</f>
        <v>0</v>
      </c>
      <c r="F706" t="e">
        <f>INDEX(Assembled!$F:$F, MATCH(B706,Assembled!A:A,0))</f>
        <v>#N/A</v>
      </c>
      <c r="G706" t="e">
        <f>INDEX(Assembled!$P:$P, MATCH(B706,Assembled!A:A,0))</f>
        <v>#N/A</v>
      </c>
      <c r="H706" s="4" t="e">
        <f>INDEX(COX1_BOLD!G:G, MATCH(B706,COX1_BOLD!A:A,0))</f>
        <v>#N/A</v>
      </c>
      <c r="I706" s="4" t="e">
        <f>INDEX(COX1_NCBI!G:G, MATCH(B706,COX1_NCBI!A:A,0))</f>
        <v>#N/A</v>
      </c>
      <c r="J706" s="5" t="e">
        <f>INDEX(lca_co1!H:H, MATCH(B706,lca_co1!A:A,0))</f>
        <v>#N/A</v>
      </c>
      <c r="K706" t="e">
        <f>INDEX(Assembled!$M:$M, MATCH(B706,Assembled!A:A,0))</f>
        <v>#N/A</v>
      </c>
      <c r="L706" s="4" t="e">
        <f>INDEX('16s_NCBI'!G:G, MATCH(B706,'16s_NCBI'!A:A,0))</f>
        <v>#N/A</v>
      </c>
      <c r="M706" s="5" t="e">
        <f>INDEX(lca_16s!H:H, MATCH(B706,lca_16s!A:A,0))</f>
        <v>#N/A</v>
      </c>
      <c r="N706" t="e">
        <f>INDEX(Assembled!$L:$L, MATCH(B706,Assembled!A:A,0))</f>
        <v>#N/A</v>
      </c>
      <c r="O706" s="4" t="e">
        <f>INDEX('12s_NCBI'!G:G, MATCH(B706,'12s_NCBI'!A:A,0))</f>
        <v>#N/A</v>
      </c>
      <c r="P706" s="5" t="e">
        <f>INDEX(lca_12s!H:H, MATCH(B706,lca_12s!A:A,0))</f>
        <v>#N/A</v>
      </c>
      <c r="U706" t="str">
        <f>IF(ISNUMBER(MATCH(B706, DraftGenomesAssmbld!A:A, 0)), "Yes", "No")</f>
        <v>No</v>
      </c>
      <c r="V706" t="str">
        <f>IF(ISNUMBER(MATCH(B706, DraftGenomesUploaded!B:B, 0)), "Yes", "No")</f>
        <v>No</v>
      </c>
      <c r="W706" t="e">
        <f>INDEX('GenBank#'!$G:$G, MATCH(B706,'GenBank#'!A:A,0))</f>
        <v>#N/A</v>
      </c>
    </row>
    <row r="707" spans="1:26" x14ac:dyDescent="0.2">
      <c r="A707">
        <v>236</v>
      </c>
      <c r="B707" t="str">
        <f t="shared" ref="B707:B770" si="41">_xlfn.CONCAT(C707:D707)</f>
        <v>OG236hic</v>
      </c>
      <c r="C707" t="s">
        <v>360</v>
      </c>
      <c r="D707" t="s">
        <v>35</v>
      </c>
      <c r="E707">
        <f>INDEX(Field_ID!$B:$B, MATCH(C707,Field_ID!A:A,0))</f>
        <v>0</v>
      </c>
      <c r="F707" t="e">
        <f>INDEX(Assembled!$F:$F, MATCH(B707,Assembled!A:A,0))</f>
        <v>#N/A</v>
      </c>
      <c r="G707" t="e">
        <f>INDEX(Assembled!$P:$P, MATCH(B707,Assembled!A:A,0))</f>
        <v>#N/A</v>
      </c>
      <c r="H707" s="4" t="e">
        <f>INDEX(COX1_BOLD!G:G, MATCH(B707,COX1_BOLD!A:A,0))</f>
        <v>#N/A</v>
      </c>
      <c r="I707" s="4" t="e">
        <f>INDEX(COX1_NCBI!G:G, MATCH(B707,COX1_NCBI!A:A,0))</f>
        <v>#N/A</v>
      </c>
      <c r="J707" s="5" t="e">
        <f>INDEX(lca_co1!H:H, MATCH(B707,lca_co1!A:A,0))</f>
        <v>#N/A</v>
      </c>
      <c r="K707" t="e">
        <f>INDEX(Assembled!$M:$M, MATCH(B707,Assembled!A:A,0))</f>
        <v>#N/A</v>
      </c>
      <c r="L707" s="4" t="e">
        <f>INDEX('16s_NCBI'!G:G, MATCH(B707,'16s_NCBI'!A:A,0))</f>
        <v>#N/A</v>
      </c>
      <c r="M707" s="5" t="e">
        <f>INDEX(lca_16s!H:H, MATCH(B707,lca_16s!A:A,0))</f>
        <v>#N/A</v>
      </c>
      <c r="N707" t="e">
        <f>INDEX(Assembled!$L:$L, MATCH(B707,Assembled!A:A,0))</f>
        <v>#N/A</v>
      </c>
      <c r="O707" s="4" t="e">
        <f>INDEX('12s_NCBI'!G:G, MATCH(B707,'12s_NCBI'!A:A,0))</f>
        <v>#N/A</v>
      </c>
      <c r="P707" s="5" t="e">
        <f>INDEX(lca_12s!H:H, MATCH(B707,lca_12s!A:A,0))</f>
        <v>#N/A</v>
      </c>
      <c r="U707" t="str">
        <f>IF(ISNUMBER(MATCH(B707, DraftGenomesAssmbld!A:A, 0)), "Yes", "No")</f>
        <v>No</v>
      </c>
      <c r="V707" t="str">
        <f>IF(ISNUMBER(MATCH(B707, DraftGenomesUploaded!B:B, 0)), "Yes", "No")</f>
        <v>No</v>
      </c>
      <c r="W707" t="e">
        <f>INDEX('GenBank#'!$G:$G, MATCH(B707,'GenBank#'!A:A,0))</f>
        <v>#N/A</v>
      </c>
      <c r="Y707" s="3"/>
    </row>
    <row r="708" spans="1:26" s="9" customFormat="1" x14ac:dyDescent="0.2">
      <c r="A708" s="9">
        <v>236</v>
      </c>
      <c r="B708" s="9" t="str">
        <f t="shared" si="41"/>
        <v>OG236ilmn</v>
      </c>
      <c r="C708" s="9" t="s">
        <v>360</v>
      </c>
      <c r="D708" s="9" t="s">
        <v>36</v>
      </c>
      <c r="E708" s="9">
        <f>INDEX(Field_ID!$B:$B, MATCH(C708,Field_ID!A:A,0))</f>
        <v>0</v>
      </c>
      <c r="F708" s="9" t="str">
        <f>INDEX(Assembled!$F:$F, MATCH(B708,Assembled!A:A,0))</f>
        <v>circular genome</v>
      </c>
      <c r="G708" s="9">
        <f>INDEX(Assembled!$P:$P, MATCH(B708,Assembled!A:A,0))</f>
        <v>1548</v>
      </c>
      <c r="H708" s="10" t="str">
        <f>INDEX(COX1_BOLD!G:G, MATCH(B708,COX1_BOLD!A:A,0))</f>
        <v>Spratelloides robustus</v>
      </c>
      <c r="I708" s="10" t="e">
        <f>INDEX(COX1_NCBI!G:G, MATCH(B708,COX1_NCBI!A:A,0))</f>
        <v>#N/A</v>
      </c>
      <c r="J708" s="5" t="str">
        <f>INDEX(lca_co1!H:H, MATCH(B708,lca_co1!A:A,0))</f>
        <v>Spratelloides robustus</v>
      </c>
      <c r="K708" s="9">
        <f>INDEX(Assembled!$M:$M, MATCH(B708,Assembled!A:A,0))</f>
        <v>1668</v>
      </c>
      <c r="L708" s="10" t="str">
        <f>INDEX('16s_NCBI'!G:G, MATCH(B708,'16s_NCBI'!A:A,0))</f>
        <v>Spratelloides robustus</v>
      </c>
      <c r="M708" s="5" t="str">
        <f>INDEX(lca_16s!H:H, MATCH(B708,lca_16s!A:A,0))</f>
        <v>Spratelloides robustus</v>
      </c>
      <c r="N708" s="9">
        <f>INDEX(Assembled!$L:$L, MATCH(B708,Assembled!A:A,0))</f>
        <v>948</v>
      </c>
      <c r="O708" s="10" t="str">
        <f>INDEX('12s_NCBI'!G:G, MATCH(B708,'12s_NCBI'!A:A,0))</f>
        <v>Spratelloides robustus</v>
      </c>
      <c r="P708" s="5" t="str">
        <f>INDEX(lca_12s!H:H, MATCH(B708,lca_12s!A:A,0))</f>
        <v>Spratelloides robustus</v>
      </c>
      <c r="Q708" s="9" t="s">
        <v>351</v>
      </c>
      <c r="R708" s="9" t="s">
        <v>40</v>
      </c>
      <c r="S708" s="9" t="s">
        <v>149</v>
      </c>
      <c r="T708" s="9" t="s">
        <v>40</v>
      </c>
      <c r="U708" s="9" t="str">
        <f>IF(ISNUMBER(MATCH(B708, DraftGenomesAssmbld!A:A, 0)), "Yes", "No")</f>
        <v>Yes</v>
      </c>
      <c r="V708" s="9" t="str">
        <f>IF(ISNUMBER(MATCH(B708, DraftGenomesUploaded!B:B, 0)), "Yes", "No")</f>
        <v>No</v>
      </c>
      <c r="W708" s="9" t="e">
        <f>INDEX('GenBank#'!$G:$G, MATCH(B708,'GenBank#'!A:A,0))</f>
        <v>#N/A</v>
      </c>
    </row>
    <row r="709" spans="1:26" x14ac:dyDescent="0.2">
      <c r="A709">
        <v>236</v>
      </c>
      <c r="B709" t="str">
        <f t="shared" si="41"/>
        <v>OG236hifi</v>
      </c>
      <c r="C709" t="s">
        <v>360</v>
      </c>
      <c r="D709" t="s">
        <v>37</v>
      </c>
      <c r="E709">
        <f>INDEX(Field_ID!$B:$B, MATCH(C709,Field_ID!A:A,0))</f>
        <v>0</v>
      </c>
      <c r="F709" t="e">
        <f>INDEX(Assembled!$F:$F, MATCH(B709,Assembled!A:A,0))</f>
        <v>#N/A</v>
      </c>
      <c r="G709" t="e">
        <f>INDEX(Assembled!$P:$P, MATCH(B709,Assembled!A:A,0))</f>
        <v>#N/A</v>
      </c>
      <c r="H709" s="4" t="e">
        <f>INDEX(COX1_BOLD!G:G, MATCH(B709,COX1_BOLD!A:A,0))</f>
        <v>#N/A</v>
      </c>
      <c r="I709" s="4" t="e">
        <f>INDEX(COX1_NCBI!G:G, MATCH(B709,COX1_NCBI!A:A,0))</f>
        <v>#N/A</v>
      </c>
      <c r="J709" s="5" t="e">
        <f>INDEX(lca_co1!H:H, MATCH(B709,lca_co1!A:A,0))</f>
        <v>#N/A</v>
      </c>
      <c r="K709" t="e">
        <f>INDEX(Assembled!$M:$M, MATCH(B709,Assembled!A:A,0))</f>
        <v>#N/A</v>
      </c>
      <c r="L709" s="4" t="e">
        <f>INDEX('16s_NCBI'!G:G, MATCH(B709,'16s_NCBI'!A:A,0))</f>
        <v>#N/A</v>
      </c>
      <c r="M709" s="5" t="e">
        <f>INDEX(lca_16s!H:H, MATCH(B709,lca_16s!A:A,0))</f>
        <v>#N/A</v>
      </c>
      <c r="N709" t="e">
        <f>INDEX(Assembled!$L:$L, MATCH(B709,Assembled!A:A,0))</f>
        <v>#N/A</v>
      </c>
      <c r="O709" s="4" t="e">
        <f>INDEX('12s_NCBI'!G:G, MATCH(B709,'12s_NCBI'!A:A,0))</f>
        <v>#N/A</v>
      </c>
      <c r="P709" s="5" t="e">
        <f>INDEX(lca_12s!H:H, MATCH(B709,lca_12s!A:A,0))</f>
        <v>#N/A</v>
      </c>
      <c r="U709" t="str">
        <f>IF(ISNUMBER(MATCH(B709, DraftGenomesAssmbld!A:A, 0)), "Yes", "No")</f>
        <v>No</v>
      </c>
      <c r="V709" t="str">
        <f>IF(ISNUMBER(MATCH(B709, DraftGenomesUploaded!B:B, 0)), "Yes", "No")</f>
        <v>No</v>
      </c>
      <c r="W709" t="e">
        <f>INDEX('GenBank#'!$G:$G, MATCH(B709,'GenBank#'!A:A,0))</f>
        <v>#N/A</v>
      </c>
    </row>
    <row r="710" spans="1:26" x14ac:dyDescent="0.2">
      <c r="A710">
        <v>237</v>
      </c>
      <c r="B710" t="str">
        <f t="shared" si="41"/>
        <v>OG237hic</v>
      </c>
      <c r="C710" t="s">
        <v>361</v>
      </c>
      <c r="D710" t="s">
        <v>35</v>
      </c>
      <c r="E710">
        <f>INDEX(Field_ID!$B:$B, MATCH(C710,Field_ID!A:A,0))</f>
        <v>0</v>
      </c>
      <c r="F710" t="e">
        <f>INDEX(Assembled!$F:$F, MATCH(B710,Assembled!A:A,0))</f>
        <v>#N/A</v>
      </c>
      <c r="G710" t="e">
        <f>INDEX(Assembled!$P:$P, MATCH(B710,Assembled!A:A,0))</f>
        <v>#N/A</v>
      </c>
      <c r="H710" s="4" t="e">
        <f>INDEX(COX1_BOLD!G:G, MATCH(B710,COX1_BOLD!A:A,0))</f>
        <v>#N/A</v>
      </c>
      <c r="I710" s="4" t="e">
        <f>INDEX(COX1_NCBI!G:G, MATCH(B710,COX1_NCBI!A:A,0))</f>
        <v>#N/A</v>
      </c>
      <c r="J710" s="5" t="e">
        <f>INDEX(lca_co1!H:H, MATCH(B710,lca_co1!A:A,0))</f>
        <v>#N/A</v>
      </c>
      <c r="K710" t="e">
        <f>INDEX(Assembled!$M:$M, MATCH(B710,Assembled!A:A,0))</f>
        <v>#N/A</v>
      </c>
      <c r="L710" s="4" t="e">
        <f>INDEX('16s_NCBI'!G:G, MATCH(B710,'16s_NCBI'!A:A,0))</f>
        <v>#N/A</v>
      </c>
      <c r="M710" s="5" t="e">
        <f>INDEX(lca_16s!H:H, MATCH(B710,lca_16s!A:A,0))</f>
        <v>#N/A</v>
      </c>
      <c r="N710" t="e">
        <f>INDEX(Assembled!$L:$L, MATCH(B710,Assembled!A:A,0))</f>
        <v>#N/A</v>
      </c>
      <c r="O710" s="4" t="e">
        <f>INDEX('12s_NCBI'!G:G, MATCH(B710,'12s_NCBI'!A:A,0))</f>
        <v>#N/A</v>
      </c>
      <c r="P710" s="5" t="e">
        <f>INDEX(lca_12s!H:H, MATCH(B710,lca_12s!A:A,0))</f>
        <v>#N/A</v>
      </c>
      <c r="U710" t="str">
        <f>IF(ISNUMBER(MATCH(B710, DraftGenomesAssmbld!A:A, 0)), "Yes", "No")</f>
        <v>No</v>
      </c>
      <c r="V710" t="str">
        <f>IF(ISNUMBER(MATCH(B710, DraftGenomesUploaded!B:B, 0)), "Yes", "No")</f>
        <v>No</v>
      </c>
      <c r="W710" t="e">
        <f>INDEX('GenBank#'!$G:$G, MATCH(B710,'GenBank#'!A:A,0))</f>
        <v>#N/A</v>
      </c>
      <c r="Y710" s="3"/>
    </row>
    <row r="711" spans="1:26" s="9" customFormat="1" x14ac:dyDescent="0.2">
      <c r="A711" s="9">
        <v>237</v>
      </c>
      <c r="B711" s="9" t="str">
        <f t="shared" si="41"/>
        <v>OG237ilmn</v>
      </c>
      <c r="C711" s="9" t="s">
        <v>361</v>
      </c>
      <c r="D711" s="9" t="s">
        <v>36</v>
      </c>
      <c r="E711" s="9">
        <f>INDEX(Field_ID!$B:$B, MATCH(C711,Field_ID!A:A,0))</f>
        <v>0</v>
      </c>
      <c r="F711" s="9" t="str">
        <f>INDEX(Assembled!$F:$F, MATCH(B711,Assembled!A:A,0))</f>
        <v>circular genome</v>
      </c>
      <c r="G711" s="9">
        <f>INDEX(Assembled!$P:$P, MATCH(B711,Assembled!A:A,0))</f>
        <v>1548</v>
      </c>
      <c r="H711" s="10" t="str">
        <f>INDEX(COX1_BOLD!G:G, MATCH(B711,COX1_BOLD!A:A,0))</f>
        <v>Clupeocephala</v>
      </c>
      <c r="I711" s="10" t="str">
        <f>INDEX(COX1_NCBI!G:G, MATCH(B711,COX1_NCBI!A:A,0))</f>
        <v>Hyperlophus vittatus</v>
      </c>
      <c r="J711" s="5" t="str">
        <f>INDEX(lca_co1!H:H, MATCH(B711,lca_co1!A:A,0))</f>
        <v>Clupeocephala</v>
      </c>
      <c r="K711" s="9">
        <f>INDEX(Assembled!$M:$M, MATCH(B711,Assembled!A:A,0))</f>
        <v>1674</v>
      </c>
      <c r="L711" s="10" t="str">
        <f>INDEX('16s_NCBI'!G:G, MATCH(B711,'16s_NCBI'!A:A,0))</f>
        <v>Hyperlophus vittatus</v>
      </c>
      <c r="M711" s="5" t="str">
        <f>INDEX(lca_16s!H:H, MATCH(B711,lca_16s!A:A,0))</f>
        <v>Hyperlophus vittatus</v>
      </c>
      <c r="N711" s="9">
        <f>INDEX(Assembled!$L:$L, MATCH(B711,Assembled!A:A,0))</f>
        <v>951</v>
      </c>
      <c r="O711" s="10" t="str">
        <f>INDEX('12s_NCBI'!G:G, MATCH(B711,'12s_NCBI'!A:A,0))</f>
        <v>Hyperlophus vittatus</v>
      </c>
      <c r="P711" s="5" t="str">
        <f>INDEX(lca_12s!H:H, MATCH(B711,lca_12s!A:A,0))</f>
        <v>Hyperlophus vittatus</v>
      </c>
      <c r="Q711" s="9" t="s">
        <v>353</v>
      </c>
      <c r="R711" s="9" t="s">
        <v>40</v>
      </c>
      <c r="S711" s="9" t="s">
        <v>149</v>
      </c>
      <c r="T711" s="9" t="s">
        <v>40</v>
      </c>
      <c r="U711" s="9" t="str">
        <f>IF(ISNUMBER(MATCH(B711, DraftGenomesAssmbld!A:A, 0)), "Yes", "No")</f>
        <v>Yes</v>
      </c>
      <c r="V711" s="9" t="str">
        <f>IF(ISNUMBER(MATCH(B711, DraftGenomesUploaded!B:B, 0)), "Yes", "No")</f>
        <v>No</v>
      </c>
      <c r="W711" s="9" t="e">
        <f>INDEX('GenBank#'!$G:$G, MATCH(B711,'GenBank#'!A:A,0))</f>
        <v>#N/A</v>
      </c>
    </row>
    <row r="712" spans="1:26" x14ac:dyDescent="0.2">
      <c r="A712">
        <v>237</v>
      </c>
      <c r="B712" t="str">
        <f t="shared" si="41"/>
        <v>OG237hifi</v>
      </c>
      <c r="C712" t="s">
        <v>361</v>
      </c>
      <c r="D712" t="s">
        <v>37</v>
      </c>
      <c r="E712">
        <f>INDEX(Field_ID!$B:$B, MATCH(C712,Field_ID!A:A,0))</f>
        <v>0</v>
      </c>
      <c r="F712" t="e">
        <f>INDEX(Assembled!$F:$F, MATCH(B712,Assembled!A:A,0))</f>
        <v>#N/A</v>
      </c>
      <c r="G712" t="e">
        <f>INDEX(Assembled!$P:$P, MATCH(B712,Assembled!A:A,0))</f>
        <v>#N/A</v>
      </c>
      <c r="H712" s="4" t="e">
        <f>INDEX(COX1_BOLD!G:G, MATCH(B712,COX1_BOLD!A:A,0))</f>
        <v>#N/A</v>
      </c>
      <c r="I712" s="4" t="e">
        <f>INDEX(COX1_NCBI!G:G, MATCH(B712,COX1_NCBI!A:A,0))</f>
        <v>#N/A</v>
      </c>
      <c r="J712" s="5" t="e">
        <f>INDEX(lca_co1!H:H, MATCH(B712,lca_co1!A:A,0))</f>
        <v>#N/A</v>
      </c>
      <c r="K712" t="e">
        <f>INDEX(Assembled!$M:$M, MATCH(B712,Assembled!A:A,0))</f>
        <v>#N/A</v>
      </c>
      <c r="L712" s="4" t="e">
        <f>INDEX('16s_NCBI'!G:G, MATCH(B712,'16s_NCBI'!A:A,0))</f>
        <v>#N/A</v>
      </c>
      <c r="M712" s="5" t="e">
        <f>INDEX(lca_16s!H:H, MATCH(B712,lca_16s!A:A,0))</f>
        <v>#N/A</v>
      </c>
      <c r="N712" t="e">
        <f>INDEX(Assembled!$L:$L, MATCH(B712,Assembled!A:A,0))</f>
        <v>#N/A</v>
      </c>
      <c r="O712" s="4" t="e">
        <f>INDEX('12s_NCBI'!G:G, MATCH(B712,'12s_NCBI'!A:A,0))</f>
        <v>#N/A</v>
      </c>
      <c r="P712" s="5" t="e">
        <f>INDEX(lca_12s!H:H, MATCH(B712,lca_12s!A:A,0))</f>
        <v>#N/A</v>
      </c>
      <c r="U712" t="str">
        <f>IF(ISNUMBER(MATCH(B712, DraftGenomesAssmbld!A:A, 0)), "Yes", "No")</f>
        <v>No</v>
      </c>
      <c r="V712" t="str">
        <f>IF(ISNUMBER(MATCH(B712, DraftGenomesUploaded!B:B, 0)), "Yes", "No")</f>
        <v>No</v>
      </c>
      <c r="W712" t="e">
        <f>INDEX('GenBank#'!$G:$G, MATCH(B712,'GenBank#'!A:A,0))</f>
        <v>#N/A</v>
      </c>
    </row>
    <row r="713" spans="1:26" x14ac:dyDescent="0.2">
      <c r="A713">
        <v>238</v>
      </c>
      <c r="B713" t="str">
        <f t="shared" si="41"/>
        <v>OG238hic</v>
      </c>
      <c r="C713" t="s">
        <v>362</v>
      </c>
      <c r="D713" t="s">
        <v>35</v>
      </c>
      <c r="E713">
        <f>INDEX(Field_ID!$B:$B, MATCH(C713,Field_ID!A:A,0))</f>
        <v>0</v>
      </c>
      <c r="F713" t="e">
        <f>INDEX(Assembled!$F:$F, MATCH(B713,Assembled!A:A,0))</f>
        <v>#N/A</v>
      </c>
      <c r="G713" t="e">
        <f>INDEX(Assembled!$P:$P, MATCH(B713,Assembled!A:A,0))</f>
        <v>#N/A</v>
      </c>
      <c r="H713" s="4" t="e">
        <f>INDEX(COX1_BOLD!G:G, MATCH(B713,COX1_BOLD!A:A,0))</f>
        <v>#N/A</v>
      </c>
      <c r="I713" s="4" t="e">
        <f>INDEX(COX1_NCBI!G:G, MATCH(B713,COX1_NCBI!A:A,0))</f>
        <v>#N/A</v>
      </c>
      <c r="J713" s="5" t="e">
        <f>INDEX(lca_co1!H:H, MATCH(B713,lca_co1!A:A,0))</f>
        <v>#N/A</v>
      </c>
      <c r="K713" t="e">
        <f>INDEX(Assembled!$M:$M, MATCH(B713,Assembled!A:A,0))</f>
        <v>#N/A</v>
      </c>
      <c r="L713" s="4" t="e">
        <f>INDEX('16s_NCBI'!G:G, MATCH(B713,'16s_NCBI'!A:A,0))</f>
        <v>#N/A</v>
      </c>
      <c r="M713" s="5" t="e">
        <f>INDEX(lca_16s!H:H, MATCH(B713,lca_16s!A:A,0))</f>
        <v>#N/A</v>
      </c>
      <c r="N713" t="e">
        <f>INDEX(Assembled!$L:$L, MATCH(B713,Assembled!A:A,0))</f>
        <v>#N/A</v>
      </c>
      <c r="O713" s="4" t="e">
        <f>INDEX('12s_NCBI'!G:G, MATCH(B713,'12s_NCBI'!A:A,0))</f>
        <v>#N/A</v>
      </c>
      <c r="P713" s="5" t="e">
        <f>INDEX(lca_12s!H:H, MATCH(B713,lca_12s!A:A,0))</f>
        <v>#N/A</v>
      </c>
      <c r="U713" t="str">
        <f>IF(ISNUMBER(MATCH(B713, DraftGenomesAssmbld!A:A, 0)), "Yes", "No")</f>
        <v>No</v>
      </c>
      <c r="V713" t="str">
        <f>IF(ISNUMBER(MATCH(B713, DraftGenomesUploaded!B:B, 0)), "Yes", "No")</f>
        <v>No</v>
      </c>
      <c r="W713" t="e">
        <f>INDEX('GenBank#'!$G:$G, MATCH(B713,'GenBank#'!A:A,0))</f>
        <v>#N/A</v>
      </c>
      <c r="Y713" s="3"/>
    </row>
    <row r="714" spans="1:26" s="9" customFormat="1" x14ac:dyDescent="0.2">
      <c r="A714" s="9">
        <v>238</v>
      </c>
      <c r="B714" s="9" t="str">
        <f t="shared" si="41"/>
        <v>OG238ilmn</v>
      </c>
      <c r="C714" s="9" t="s">
        <v>362</v>
      </c>
      <c r="D714" s="9" t="s">
        <v>36</v>
      </c>
      <c r="E714" s="9">
        <f>INDEX(Field_ID!$B:$B, MATCH(C714,Field_ID!A:A,0))</f>
        <v>0</v>
      </c>
      <c r="F714" s="9" t="str">
        <f>INDEX(Assembled!$F:$F, MATCH(B714,Assembled!A:A,0))</f>
        <v>circular genome</v>
      </c>
      <c r="G714" s="9">
        <f>INDEX(Assembled!$P:$P, MATCH(B714,Assembled!A:A,0))</f>
        <v>1563</v>
      </c>
      <c r="H714" s="10" t="str">
        <f>INDEX(COX1_BOLD!G:G, MATCH(B714,COX1_BOLD!A:A,0))</f>
        <v>Rhabdosargus sarba</v>
      </c>
      <c r="I714" s="10" t="e">
        <f>INDEX(COX1_NCBI!G:G, MATCH(B714,COX1_NCBI!A:A,0))</f>
        <v>#N/A</v>
      </c>
      <c r="J714" s="5" t="str">
        <f>INDEX(lca_co1!H:H, MATCH(B714,lca_co1!A:A,0))</f>
        <v>Rhabdosargus sarba</v>
      </c>
      <c r="K714" s="9">
        <f>INDEX(Assembled!$M:$M, MATCH(B714,Assembled!A:A,0))</f>
        <v>1692</v>
      </c>
      <c r="L714" s="10" t="str">
        <f>INDEX('16s_NCBI'!G:G, MATCH(B714,'16s_NCBI'!A:A,0))</f>
        <v>Rhabdosargus sarba</v>
      </c>
      <c r="M714" s="5" t="str">
        <f>INDEX(lca_16s!H:H, MATCH(B714,lca_16s!A:A,0))</f>
        <v>Rhabdosargus sarba</v>
      </c>
      <c r="N714" s="9">
        <f>INDEX(Assembled!$L:$L, MATCH(B714,Assembled!A:A,0))</f>
        <v>945</v>
      </c>
      <c r="O714" s="10" t="str">
        <f>INDEX('12s_NCBI'!G:G, MATCH(B714,'12s_NCBI'!A:A,0))</f>
        <v>Rhabdosargus</v>
      </c>
      <c r="P714" s="5" t="str">
        <f>INDEX(lca_12s!H:H, MATCH(B714,lca_12s!A:A,0))</f>
        <v>Rhabdosargus</v>
      </c>
      <c r="Q714" s="9" t="s">
        <v>363</v>
      </c>
      <c r="R714" s="9" t="s">
        <v>40</v>
      </c>
      <c r="S714" s="9" t="s">
        <v>149</v>
      </c>
      <c r="T714" s="9" t="s">
        <v>40</v>
      </c>
      <c r="U714" s="9" t="str">
        <f>IF(ISNUMBER(MATCH(B714, DraftGenomesAssmbld!A:A, 0)), "Yes", "No")</f>
        <v>Yes</v>
      </c>
      <c r="V714" s="9" t="str">
        <f>IF(ISNUMBER(MATCH(B714, DraftGenomesUploaded!B:B, 0)), "Yes", "No")</f>
        <v>No</v>
      </c>
      <c r="W714" s="9" t="e">
        <f>INDEX('GenBank#'!$G:$G, MATCH(B714,'GenBank#'!A:A,0))</f>
        <v>#N/A</v>
      </c>
    </row>
    <row r="715" spans="1:26" x14ac:dyDescent="0.2">
      <c r="A715">
        <v>238</v>
      </c>
      <c r="B715" t="str">
        <f t="shared" si="41"/>
        <v>OG238hifi</v>
      </c>
      <c r="C715" t="s">
        <v>362</v>
      </c>
      <c r="D715" t="s">
        <v>37</v>
      </c>
      <c r="E715">
        <f>INDEX(Field_ID!$B:$B, MATCH(C715,Field_ID!A:A,0))</f>
        <v>0</v>
      </c>
      <c r="F715" t="e">
        <f>INDEX(Assembled!$F:$F, MATCH(B715,Assembled!A:A,0))</f>
        <v>#N/A</v>
      </c>
      <c r="G715" t="e">
        <f>INDEX(Assembled!$P:$P, MATCH(B715,Assembled!A:A,0))</f>
        <v>#N/A</v>
      </c>
      <c r="H715" s="4" t="e">
        <f>INDEX(COX1_BOLD!G:G, MATCH(B715,COX1_BOLD!A:A,0))</f>
        <v>#N/A</v>
      </c>
      <c r="I715" s="4" t="e">
        <f>INDEX(COX1_NCBI!G:G, MATCH(B715,COX1_NCBI!A:A,0))</f>
        <v>#N/A</v>
      </c>
      <c r="J715" s="5" t="e">
        <f>INDEX(lca_co1!H:H, MATCH(B715,lca_co1!A:A,0))</f>
        <v>#N/A</v>
      </c>
      <c r="K715" t="e">
        <f>INDEX(Assembled!$M:$M, MATCH(B715,Assembled!A:A,0))</f>
        <v>#N/A</v>
      </c>
      <c r="L715" s="4" t="e">
        <f>INDEX('16s_NCBI'!G:G, MATCH(B715,'16s_NCBI'!A:A,0))</f>
        <v>#N/A</v>
      </c>
      <c r="M715" s="5" t="e">
        <f>INDEX(lca_16s!H:H, MATCH(B715,lca_16s!A:A,0))</f>
        <v>#N/A</v>
      </c>
      <c r="N715" t="e">
        <f>INDEX(Assembled!$L:$L, MATCH(B715,Assembled!A:A,0))</f>
        <v>#N/A</v>
      </c>
      <c r="O715" s="4" t="e">
        <f>INDEX('12s_NCBI'!G:G, MATCH(B715,'12s_NCBI'!A:A,0))</f>
        <v>#N/A</v>
      </c>
      <c r="P715" s="5" t="e">
        <f>INDEX(lca_12s!H:H, MATCH(B715,lca_12s!A:A,0))</f>
        <v>#N/A</v>
      </c>
      <c r="U715" t="str">
        <f>IF(ISNUMBER(MATCH(B715, DraftGenomesAssmbld!A:A, 0)), "Yes", "No")</f>
        <v>No</v>
      </c>
      <c r="V715" t="str">
        <f>IF(ISNUMBER(MATCH(B715, DraftGenomesUploaded!B:B, 0)), "Yes", "No")</f>
        <v>No</v>
      </c>
      <c r="W715" t="e">
        <f>INDEX('GenBank#'!$G:$G, MATCH(B715,'GenBank#'!A:A,0))</f>
        <v>#N/A</v>
      </c>
    </row>
    <row r="716" spans="1:26" x14ac:dyDescent="0.2">
      <c r="A716">
        <v>239</v>
      </c>
      <c r="B716" t="str">
        <f t="shared" si="41"/>
        <v>OG239hic</v>
      </c>
      <c r="C716" t="s">
        <v>364</v>
      </c>
      <c r="D716" t="s">
        <v>35</v>
      </c>
      <c r="E716">
        <f>INDEX(Field_ID!$B:$B, MATCH(C716,Field_ID!A:A,0))</f>
        <v>0</v>
      </c>
      <c r="F716" t="e">
        <f>INDEX(Assembled!$F:$F, MATCH(B716,Assembled!A:A,0))</f>
        <v>#N/A</v>
      </c>
      <c r="G716" t="e">
        <f>INDEX(Assembled!$P:$P, MATCH(B716,Assembled!A:A,0))</f>
        <v>#N/A</v>
      </c>
      <c r="H716" s="4" t="e">
        <f>INDEX(COX1_BOLD!G:G, MATCH(B716,COX1_BOLD!A:A,0))</f>
        <v>#N/A</v>
      </c>
      <c r="I716" s="4" t="e">
        <f>INDEX(COX1_NCBI!G:G, MATCH(B716,COX1_NCBI!A:A,0))</f>
        <v>#N/A</v>
      </c>
      <c r="J716" s="5" t="e">
        <f>INDEX(lca_co1!H:H, MATCH(B716,lca_co1!A:A,0))</f>
        <v>#N/A</v>
      </c>
      <c r="K716" t="e">
        <f>INDEX(Assembled!$M:$M, MATCH(B716,Assembled!A:A,0))</f>
        <v>#N/A</v>
      </c>
      <c r="L716" s="4" t="e">
        <f>INDEX('16s_NCBI'!G:G, MATCH(B716,'16s_NCBI'!A:A,0))</f>
        <v>#N/A</v>
      </c>
      <c r="M716" s="5" t="e">
        <f>INDEX(lca_16s!H:H, MATCH(B716,lca_16s!A:A,0))</f>
        <v>#N/A</v>
      </c>
      <c r="N716" t="e">
        <f>INDEX(Assembled!$L:$L, MATCH(B716,Assembled!A:A,0))</f>
        <v>#N/A</v>
      </c>
      <c r="O716" s="4" t="e">
        <f>INDEX('12s_NCBI'!G:G, MATCH(B716,'12s_NCBI'!A:A,0))</f>
        <v>#N/A</v>
      </c>
      <c r="P716" s="5" t="e">
        <f>INDEX(lca_12s!H:H, MATCH(B716,lca_12s!A:A,0))</f>
        <v>#N/A</v>
      </c>
      <c r="U716" t="str">
        <f>IF(ISNUMBER(MATCH(B716, DraftGenomesAssmbld!A:A, 0)), "Yes", "No")</f>
        <v>No</v>
      </c>
      <c r="V716" t="str">
        <f>IF(ISNUMBER(MATCH(B716, DraftGenomesUploaded!B:B, 0)), "Yes", "No")</f>
        <v>No</v>
      </c>
      <c r="W716" t="e">
        <f>INDEX('GenBank#'!$G:$G, MATCH(B716,'GenBank#'!A:A,0))</f>
        <v>#N/A</v>
      </c>
      <c r="Y716" s="3"/>
      <c r="Z716" t="s">
        <v>365</v>
      </c>
    </row>
    <row r="717" spans="1:26" s="9" customFormat="1" x14ac:dyDescent="0.2">
      <c r="A717" s="9">
        <v>239</v>
      </c>
      <c r="B717" s="9" t="str">
        <f t="shared" si="41"/>
        <v>OG239ilmn</v>
      </c>
      <c r="C717" s="9" t="s">
        <v>364</v>
      </c>
      <c r="D717" s="9" t="s">
        <v>36</v>
      </c>
      <c r="E717" s="9">
        <f>INDEX(Field_ID!$B:$B, MATCH(C717,Field_ID!A:A,0))</f>
        <v>0</v>
      </c>
      <c r="F717" s="9" t="str">
        <f>INDEX(Assembled!$F:$F, MATCH(B717,Assembled!A:A,0))</f>
        <v>circular genome</v>
      </c>
      <c r="G717" s="9">
        <f>INDEX(Assembled!$P:$P, MATCH(B717,Assembled!A:A,0))</f>
        <v>1551</v>
      </c>
      <c r="H717" s="10" t="str">
        <f>INDEX(COX1_BOLD!G:G, MATCH(B717,COX1_BOLD!A:A,0))</f>
        <v>Hemiramphidae</v>
      </c>
      <c r="I717" s="10" t="e">
        <f>INDEX(COX1_NCBI!G:G, MATCH(B717,COX1_NCBI!A:A,0))</f>
        <v>#N/A</v>
      </c>
      <c r="J717" s="5" t="str">
        <f>INDEX(lca_co1!H:H, MATCH(B717,lca_co1!A:A,0))</f>
        <v>Hemiramphidae</v>
      </c>
      <c r="K717" s="9">
        <f>INDEX(Assembled!$M:$M, MATCH(B717,Assembled!A:A,0))</f>
        <v>1680</v>
      </c>
      <c r="L717" s="10" t="str">
        <f>INDEX('16s_NCBI'!G:G, MATCH(B717,'16s_NCBI'!A:A,0))</f>
        <v>Hyporhamphus melanochir</v>
      </c>
      <c r="M717" s="5" t="str">
        <f>INDEX(lca_16s!H:H, MATCH(B717,lca_16s!A:A,0))</f>
        <v>Hyporhamphus melanochir</v>
      </c>
      <c r="N717" s="9">
        <f>INDEX(Assembled!$L:$L, MATCH(B717,Assembled!A:A,0))</f>
        <v>939</v>
      </c>
      <c r="O717" s="10" t="e">
        <f>INDEX('12s_NCBI'!G:G, MATCH(B717,'12s_NCBI'!A:A,0))</f>
        <v>#N/A</v>
      </c>
      <c r="P717" s="5" t="str">
        <f>INDEX(lca_12s!H:H, MATCH(B717,lca_12s!A:A,0))</f>
        <v>Hyporhamphus melanochir</v>
      </c>
      <c r="Q717" s="9" t="s">
        <v>366</v>
      </c>
      <c r="R717" s="9" t="s">
        <v>40</v>
      </c>
      <c r="S717" s="9" t="s">
        <v>149</v>
      </c>
      <c r="T717" s="9" t="s">
        <v>40</v>
      </c>
      <c r="U717" s="9" t="str">
        <f>IF(ISNUMBER(MATCH(B717, DraftGenomesAssmbld!A:A, 0)), "Yes", "No")</f>
        <v>Yes</v>
      </c>
      <c r="V717" s="9" t="str">
        <f>IF(ISNUMBER(MATCH(B717, DraftGenomesUploaded!B:B, 0)), "Yes", "No")</f>
        <v>No</v>
      </c>
      <c r="W717" s="9" t="e">
        <f>INDEX('GenBank#'!$G:$G, MATCH(B717,'GenBank#'!A:A,0))</f>
        <v>#N/A</v>
      </c>
    </row>
    <row r="718" spans="1:26" x14ac:dyDescent="0.2">
      <c r="A718">
        <v>239</v>
      </c>
      <c r="B718" t="str">
        <f t="shared" si="41"/>
        <v>OG239hifi</v>
      </c>
      <c r="C718" t="s">
        <v>364</v>
      </c>
      <c r="D718" t="s">
        <v>37</v>
      </c>
      <c r="E718">
        <f>INDEX(Field_ID!$B:$B, MATCH(C718,Field_ID!A:A,0))</f>
        <v>0</v>
      </c>
      <c r="F718" t="e">
        <f>INDEX(Assembled!$F:$F, MATCH(B718,Assembled!A:A,0))</f>
        <v>#N/A</v>
      </c>
      <c r="G718" t="e">
        <f>INDEX(Assembled!$P:$P, MATCH(B718,Assembled!A:A,0))</f>
        <v>#N/A</v>
      </c>
      <c r="H718" s="4" t="e">
        <f>INDEX(COX1_BOLD!G:G, MATCH(B718,COX1_BOLD!A:A,0))</f>
        <v>#N/A</v>
      </c>
      <c r="I718" s="4" t="e">
        <f>INDEX(COX1_NCBI!G:G, MATCH(B718,COX1_NCBI!A:A,0))</f>
        <v>#N/A</v>
      </c>
      <c r="J718" s="5" t="e">
        <f>INDEX(lca_co1!H:H, MATCH(B718,lca_co1!A:A,0))</f>
        <v>#N/A</v>
      </c>
      <c r="K718" t="e">
        <f>INDEX(Assembled!$M:$M, MATCH(B718,Assembled!A:A,0))</f>
        <v>#N/A</v>
      </c>
      <c r="L718" s="4" t="e">
        <f>INDEX('16s_NCBI'!G:G, MATCH(B718,'16s_NCBI'!A:A,0))</f>
        <v>#N/A</v>
      </c>
      <c r="M718" s="5" t="e">
        <f>INDEX(lca_16s!H:H, MATCH(B718,lca_16s!A:A,0))</f>
        <v>#N/A</v>
      </c>
      <c r="N718" t="e">
        <f>INDEX(Assembled!$L:$L, MATCH(B718,Assembled!A:A,0))</f>
        <v>#N/A</v>
      </c>
      <c r="O718" s="4" t="e">
        <f>INDEX('12s_NCBI'!G:G, MATCH(B718,'12s_NCBI'!A:A,0))</f>
        <v>#N/A</v>
      </c>
      <c r="P718" s="5" t="e">
        <f>INDEX(lca_12s!H:H, MATCH(B718,lca_12s!A:A,0))</f>
        <v>#N/A</v>
      </c>
      <c r="U718" t="str">
        <f>IF(ISNUMBER(MATCH(B718, DraftGenomesAssmbld!A:A, 0)), "Yes", "No")</f>
        <v>No</v>
      </c>
      <c r="V718" t="str">
        <f>IF(ISNUMBER(MATCH(B718, DraftGenomesUploaded!B:B, 0)), "Yes", "No")</f>
        <v>No</v>
      </c>
      <c r="W718" t="e">
        <f>INDEX('GenBank#'!$G:$G, MATCH(B718,'GenBank#'!A:A,0))</f>
        <v>#N/A</v>
      </c>
    </row>
    <row r="719" spans="1:26" x14ac:dyDescent="0.2">
      <c r="A719">
        <v>240</v>
      </c>
      <c r="B719" t="str">
        <f t="shared" si="41"/>
        <v>OG240hic</v>
      </c>
      <c r="C719" t="s">
        <v>367</v>
      </c>
      <c r="D719" t="s">
        <v>35</v>
      </c>
      <c r="E719">
        <f>INDEX(Field_ID!$B:$B, MATCH(C719,Field_ID!A:A,0))</f>
        <v>0</v>
      </c>
      <c r="F719" t="e">
        <f>INDEX(Assembled!$F:$F, MATCH(B719,Assembled!A:A,0))</f>
        <v>#N/A</v>
      </c>
      <c r="G719" t="e">
        <f>INDEX(Assembled!$P:$P, MATCH(B719,Assembled!A:A,0))</f>
        <v>#N/A</v>
      </c>
      <c r="H719" s="4" t="e">
        <f>INDEX(COX1_BOLD!G:G, MATCH(B719,COX1_BOLD!A:A,0))</f>
        <v>#N/A</v>
      </c>
      <c r="I719" s="4" t="e">
        <f>INDEX(COX1_NCBI!G:G, MATCH(B719,COX1_NCBI!A:A,0))</f>
        <v>#N/A</v>
      </c>
      <c r="J719" s="5" t="e">
        <f>INDEX(lca_co1!H:H, MATCH(B719,lca_co1!A:A,0))</f>
        <v>#N/A</v>
      </c>
      <c r="K719" t="e">
        <f>INDEX(Assembled!$M:$M, MATCH(B719,Assembled!A:A,0))</f>
        <v>#N/A</v>
      </c>
      <c r="L719" s="4" t="e">
        <f>INDEX('16s_NCBI'!G:G, MATCH(B719,'16s_NCBI'!A:A,0))</f>
        <v>#N/A</v>
      </c>
      <c r="M719" s="5" t="e">
        <f>INDEX(lca_16s!H:H, MATCH(B719,lca_16s!A:A,0))</f>
        <v>#N/A</v>
      </c>
      <c r="N719" t="e">
        <f>INDEX(Assembled!$L:$L, MATCH(B719,Assembled!A:A,0))</f>
        <v>#N/A</v>
      </c>
      <c r="O719" s="4" t="e">
        <f>INDEX('12s_NCBI'!G:G, MATCH(B719,'12s_NCBI'!A:A,0))</f>
        <v>#N/A</v>
      </c>
      <c r="P719" s="5" t="e">
        <f>INDEX(lca_12s!H:H, MATCH(B719,lca_12s!A:A,0))</f>
        <v>#N/A</v>
      </c>
      <c r="U719" t="str">
        <f>IF(ISNUMBER(MATCH(B719, DraftGenomesAssmbld!A:A, 0)), "Yes", "No")</f>
        <v>No</v>
      </c>
      <c r="V719" t="str">
        <f>IF(ISNUMBER(MATCH(B719, DraftGenomesUploaded!B:B, 0)), "Yes", "No")</f>
        <v>No</v>
      </c>
      <c r="W719" t="e">
        <f>INDEX('GenBank#'!$G:$G, MATCH(B719,'GenBank#'!A:A,0))</f>
        <v>#N/A</v>
      </c>
      <c r="Y719" s="3"/>
    </row>
    <row r="720" spans="1:26" s="9" customFormat="1" x14ac:dyDescent="0.2">
      <c r="A720" s="9">
        <v>240</v>
      </c>
      <c r="B720" s="9" t="str">
        <f t="shared" si="41"/>
        <v>OG240ilmn</v>
      </c>
      <c r="C720" s="9" t="s">
        <v>367</v>
      </c>
      <c r="D720" s="9" t="s">
        <v>36</v>
      </c>
      <c r="E720" s="9">
        <f>INDEX(Field_ID!$B:$B, MATCH(C720,Field_ID!A:A,0))</f>
        <v>0</v>
      </c>
      <c r="F720" s="9" t="str">
        <f>INDEX(Assembled!$F:$F, MATCH(B720,Assembled!A:A,0))</f>
        <v>circular genome</v>
      </c>
      <c r="G720" s="9">
        <f>INDEX(Assembled!$P:$P, MATCH(B720,Assembled!A:A,0))</f>
        <v>1548</v>
      </c>
      <c r="H720" s="10" t="str">
        <f>INDEX(COX1_BOLD!G:G, MATCH(B720,COX1_BOLD!A:A,0))</f>
        <v>Percomorphaceae</v>
      </c>
      <c r="I720" s="10" t="str">
        <f>INDEX(COX1_NCBI!G:G, MATCH(B720,COX1_NCBI!A:A,0))</f>
        <v>Trachurus japonicus</v>
      </c>
      <c r="J720" s="5" t="str">
        <f>INDEX(lca_co1!H:H, MATCH(B720,lca_co1!A:A,0))</f>
        <v>Carangidae</v>
      </c>
      <c r="K720" s="9">
        <f>INDEX(Assembled!$M:$M, MATCH(B720,Assembled!A:A,0))</f>
        <v>1713</v>
      </c>
      <c r="L720" s="10" t="str">
        <f>INDEX('16s_NCBI'!G:G, MATCH(B720,'16s_NCBI'!A:A,0))</f>
        <v>Trachurus</v>
      </c>
      <c r="M720" s="5" t="str">
        <f>INDEX(lca_16s!H:H, MATCH(B720,lca_16s!A:A,0))</f>
        <v>Carangaria</v>
      </c>
      <c r="N720" s="9">
        <f>INDEX(Assembled!$L:$L, MATCH(B720,Assembled!A:A,0))</f>
        <v>954</v>
      </c>
      <c r="O720" s="10" t="str">
        <f>INDEX('12s_NCBI'!G:G, MATCH(B720,'12s_NCBI'!A:A,0))</f>
        <v>Trachurus</v>
      </c>
      <c r="P720" s="5" t="str">
        <f>INDEX(lca_12s!H:H, MATCH(B720,lca_12s!A:A,0))</f>
        <v>Trachurus</v>
      </c>
      <c r="Q720" s="9" t="s">
        <v>368</v>
      </c>
      <c r="R720" s="9" t="s">
        <v>40</v>
      </c>
      <c r="S720" s="9" t="s">
        <v>149</v>
      </c>
      <c r="T720" s="9" t="s">
        <v>40</v>
      </c>
      <c r="U720" s="9" t="str">
        <f>IF(ISNUMBER(MATCH(B720, DraftGenomesAssmbld!A:A, 0)), "Yes", "No")</f>
        <v>Yes</v>
      </c>
      <c r="V720" s="9" t="str">
        <f>IF(ISNUMBER(MATCH(B720, DraftGenomesUploaded!B:B, 0)), "Yes", "No")</f>
        <v>No</v>
      </c>
      <c r="W720" s="9" t="e">
        <f>INDEX('GenBank#'!$G:$G, MATCH(B720,'GenBank#'!A:A,0))</f>
        <v>#N/A</v>
      </c>
    </row>
    <row r="721" spans="1:25" x14ac:dyDescent="0.2">
      <c r="A721">
        <v>240</v>
      </c>
      <c r="B721" t="str">
        <f t="shared" si="41"/>
        <v>OG240hifi</v>
      </c>
      <c r="C721" t="s">
        <v>367</v>
      </c>
      <c r="D721" t="s">
        <v>37</v>
      </c>
      <c r="E721">
        <f>INDEX(Field_ID!$B:$B, MATCH(C721,Field_ID!A:A,0))</f>
        <v>0</v>
      </c>
      <c r="F721" t="e">
        <f>INDEX(Assembled!$F:$F, MATCH(B721,Assembled!A:A,0))</f>
        <v>#N/A</v>
      </c>
      <c r="G721" t="e">
        <f>INDEX(Assembled!$P:$P, MATCH(B721,Assembled!A:A,0))</f>
        <v>#N/A</v>
      </c>
      <c r="H721" s="4" t="e">
        <f>INDEX(COX1_BOLD!G:G, MATCH(B721,COX1_BOLD!A:A,0))</f>
        <v>#N/A</v>
      </c>
      <c r="I721" s="4" t="e">
        <f>INDEX(COX1_NCBI!G:G, MATCH(B721,COX1_NCBI!A:A,0))</f>
        <v>#N/A</v>
      </c>
      <c r="J721" s="5" t="e">
        <f>INDEX(lca_co1!H:H, MATCH(B721,lca_co1!A:A,0))</f>
        <v>#N/A</v>
      </c>
      <c r="K721" t="e">
        <f>INDEX(Assembled!$M:$M, MATCH(B721,Assembled!A:A,0))</f>
        <v>#N/A</v>
      </c>
      <c r="L721" s="4" t="e">
        <f>INDEX('16s_NCBI'!G:G, MATCH(B721,'16s_NCBI'!A:A,0))</f>
        <v>#N/A</v>
      </c>
      <c r="M721" s="5" t="e">
        <f>INDEX(lca_16s!H:H, MATCH(B721,lca_16s!A:A,0))</f>
        <v>#N/A</v>
      </c>
      <c r="N721" t="e">
        <f>INDEX(Assembled!$L:$L, MATCH(B721,Assembled!A:A,0))</f>
        <v>#N/A</v>
      </c>
      <c r="O721" s="4" t="e">
        <f>INDEX('12s_NCBI'!G:G, MATCH(B721,'12s_NCBI'!A:A,0))</f>
        <v>#N/A</v>
      </c>
      <c r="P721" s="5" t="e">
        <f>INDEX(lca_12s!H:H, MATCH(B721,lca_12s!A:A,0))</f>
        <v>#N/A</v>
      </c>
      <c r="U721" t="str">
        <f>IF(ISNUMBER(MATCH(B721, DraftGenomesAssmbld!A:A, 0)), "Yes", "No")</f>
        <v>No</v>
      </c>
      <c r="V721" t="str">
        <f>IF(ISNUMBER(MATCH(B721, DraftGenomesUploaded!B:B, 0)), "Yes", "No")</f>
        <v>No</v>
      </c>
      <c r="W721" t="e">
        <f>INDEX('GenBank#'!$G:$G, MATCH(B721,'GenBank#'!A:A,0))</f>
        <v>#N/A</v>
      </c>
    </row>
    <row r="722" spans="1:25" x14ac:dyDescent="0.2">
      <c r="A722">
        <v>241</v>
      </c>
      <c r="B722" t="str">
        <f t="shared" si="41"/>
        <v>OG241hic</v>
      </c>
      <c r="C722" t="s">
        <v>369</v>
      </c>
      <c r="D722" t="s">
        <v>35</v>
      </c>
      <c r="E722" t="str">
        <f>INDEX(Field_ID!$B:$B, MATCH(C722,Field_ID!A:A,0))</f>
        <v>Acanthistius serratus</v>
      </c>
      <c r="F722" t="e">
        <f>INDEX(Assembled!$F:$F, MATCH(B722,Assembled!A:A,0))</f>
        <v>#N/A</v>
      </c>
      <c r="G722" t="e">
        <f>INDEX(Assembled!$P:$P, MATCH(B722,Assembled!A:A,0))</f>
        <v>#N/A</v>
      </c>
      <c r="H722" s="4" t="e">
        <f>INDEX(COX1_BOLD!G:G, MATCH(B722,COX1_BOLD!A:A,0))</f>
        <v>#N/A</v>
      </c>
      <c r="I722" s="4" t="e">
        <f>INDEX(COX1_NCBI!G:G, MATCH(B722,COX1_NCBI!A:A,0))</f>
        <v>#N/A</v>
      </c>
      <c r="J722" s="5" t="e">
        <f>INDEX(lca_co1!H:H, MATCH(B722,lca_co1!A:A,0))</f>
        <v>#N/A</v>
      </c>
      <c r="K722" t="e">
        <f>INDEX(Assembled!$M:$M, MATCH(B722,Assembled!A:A,0))</f>
        <v>#N/A</v>
      </c>
      <c r="L722" s="4" t="e">
        <f>INDEX('16s_NCBI'!G:G, MATCH(B722,'16s_NCBI'!A:A,0))</f>
        <v>#N/A</v>
      </c>
      <c r="M722" s="5" t="e">
        <f>INDEX(lca_16s!H:H, MATCH(B722,lca_16s!A:A,0))</f>
        <v>#N/A</v>
      </c>
      <c r="N722" t="e">
        <f>INDEX(Assembled!$L:$L, MATCH(B722,Assembled!A:A,0))</f>
        <v>#N/A</v>
      </c>
      <c r="O722" s="4" t="e">
        <f>INDEX('12s_NCBI'!G:G, MATCH(B722,'12s_NCBI'!A:A,0))</f>
        <v>#N/A</v>
      </c>
      <c r="P722" s="5" t="e">
        <f>INDEX(lca_12s!H:H, MATCH(B722,lca_12s!A:A,0))</f>
        <v>#N/A</v>
      </c>
      <c r="U722" t="str">
        <f>IF(ISNUMBER(MATCH(B722, DraftGenomesAssmbld!A:A, 0)), "Yes", "No")</f>
        <v>No</v>
      </c>
      <c r="V722" t="str">
        <f>IF(ISNUMBER(MATCH(B722, DraftGenomesUploaded!B:B, 0)), "Yes", "No")</f>
        <v>No</v>
      </c>
      <c r="W722" t="e">
        <f>INDEX('GenBank#'!$G:$G, MATCH(B722,'GenBank#'!A:A,0))</f>
        <v>#N/A</v>
      </c>
      <c r="Y722" s="3"/>
    </row>
    <row r="723" spans="1:25" x14ac:dyDescent="0.2">
      <c r="A723">
        <v>241</v>
      </c>
      <c r="B723" t="str">
        <f t="shared" si="41"/>
        <v>OG241ilmn</v>
      </c>
      <c r="C723" t="s">
        <v>369</v>
      </c>
      <c r="D723" t="s">
        <v>36</v>
      </c>
      <c r="E723" t="str">
        <f>INDEX(Field_ID!$B:$B, MATCH(C723,Field_ID!A:A,0))</f>
        <v>Acanthistius serratus</v>
      </c>
      <c r="F723" t="str">
        <f>INDEX(Assembled!$F:$F, MATCH(B723,Assembled!A:A,0))</f>
        <v>circular genome</v>
      </c>
      <c r="G723">
        <f>INDEX(Assembled!$P:$P, MATCH(B723,Assembled!A:A,0))</f>
        <v>1548</v>
      </c>
      <c r="H723" s="4" t="e">
        <f>INDEX(COX1_BOLD!G:G, MATCH(B723,COX1_BOLD!A:A,0))</f>
        <v>#N/A</v>
      </c>
      <c r="I723" s="4" t="e">
        <f>INDEX(COX1_NCBI!G:G, MATCH(B723,COX1_NCBI!A:A,0))</f>
        <v>#N/A</v>
      </c>
      <c r="J723" s="5" t="e">
        <f>INDEX(lca_co1!H:H, MATCH(B723,lca_co1!A:A,0))</f>
        <v>#N/A</v>
      </c>
      <c r="K723">
        <f>INDEX(Assembled!$M:$M, MATCH(B723,Assembled!A:A,0))</f>
        <v>1692</v>
      </c>
      <c r="L723" s="4" t="e">
        <f>INDEX('16s_NCBI'!G:G, MATCH(B723,'16s_NCBI'!A:A,0))</f>
        <v>#N/A</v>
      </c>
      <c r="M723" s="5" t="str">
        <f>INDEX(lca_16s!H:H, MATCH(B723,lca_16s!A:A,0))</f>
        <v>Acanthistius ocellatus</v>
      </c>
      <c r="N723">
        <f>INDEX(Assembled!$L:$L, MATCH(B723,Assembled!A:A,0))</f>
        <v>945</v>
      </c>
      <c r="O723" s="4" t="e">
        <f>INDEX('12s_NCBI'!G:G, MATCH(B723,'12s_NCBI'!A:A,0))</f>
        <v>#N/A</v>
      </c>
      <c r="P723" s="5" t="e">
        <f>INDEX(lca_12s!H:H, MATCH(B723,lca_12s!A:A,0))</f>
        <v>#N/A</v>
      </c>
      <c r="Q723" t="s">
        <v>29119</v>
      </c>
      <c r="R723" t="s">
        <v>39</v>
      </c>
      <c r="S723" t="s">
        <v>29116</v>
      </c>
      <c r="U723" t="str">
        <f>IF(ISNUMBER(MATCH(B723, DraftGenomesAssmbld!A:A, 0)), "Yes", "No")</f>
        <v>Yes</v>
      </c>
      <c r="V723" t="str">
        <f>IF(ISNUMBER(MATCH(B723, DraftGenomesUploaded!B:B, 0)), "Yes", "No")</f>
        <v>No</v>
      </c>
      <c r="W723" t="e">
        <f>INDEX('GenBank#'!$G:$G, MATCH(B723,'GenBank#'!A:A,0))</f>
        <v>#N/A</v>
      </c>
      <c r="X723" t="s">
        <v>371</v>
      </c>
    </row>
    <row r="724" spans="1:25" x14ac:dyDescent="0.2">
      <c r="A724">
        <v>241</v>
      </c>
      <c r="B724" t="str">
        <f t="shared" si="41"/>
        <v>OG241hifi</v>
      </c>
      <c r="C724" t="s">
        <v>369</v>
      </c>
      <c r="D724" t="s">
        <v>37</v>
      </c>
      <c r="E724" t="str">
        <f>INDEX(Field_ID!$B:$B, MATCH(C724,Field_ID!A:A,0))</f>
        <v>Acanthistius serratus</v>
      </c>
      <c r="F724" t="e">
        <f>INDEX(Assembled!$F:$F, MATCH(B724,Assembled!A:A,0))</f>
        <v>#N/A</v>
      </c>
      <c r="G724" t="e">
        <f>INDEX(Assembled!$P:$P, MATCH(B724,Assembled!A:A,0))</f>
        <v>#N/A</v>
      </c>
      <c r="H724" s="4" t="e">
        <f>INDEX(COX1_BOLD!G:G, MATCH(B724,COX1_BOLD!A:A,0))</f>
        <v>#N/A</v>
      </c>
      <c r="I724" s="4" t="e">
        <f>INDEX(COX1_NCBI!G:G, MATCH(B724,COX1_NCBI!A:A,0))</f>
        <v>#N/A</v>
      </c>
      <c r="J724" s="5" t="e">
        <f>INDEX(lca_co1!H:H, MATCH(B724,lca_co1!A:A,0))</f>
        <v>#N/A</v>
      </c>
      <c r="K724" t="e">
        <f>INDEX(Assembled!$M:$M, MATCH(B724,Assembled!A:A,0))</f>
        <v>#N/A</v>
      </c>
      <c r="L724" s="4" t="e">
        <f>INDEX('16s_NCBI'!G:G, MATCH(B724,'16s_NCBI'!A:A,0))</f>
        <v>#N/A</v>
      </c>
      <c r="M724" s="5" t="e">
        <f>INDEX(lca_16s!H:H, MATCH(B724,lca_16s!A:A,0))</f>
        <v>#N/A</v>
      </c>
      <c r="N724" t="e">
        <f>INDEX(Assembled!$L:$L, MATCH(B724,Assembled!A:A,0))</f>
        <v>#N/A</v>
      </c>
      <c r="O724" s="4" t="e">
        <f>INDEX('12s_NCBI'!G:G, MATCH(B724,'12s_NCBI'!A:A,0))</f>
        <v>#N/A</v>
      </c>
      <c r="P724" s="5" t="e">
        <f>INDEX(lca_12s!H:H, MATCH(B724,lca_12s!A:A,0))</f>
        <v>#N/A</v>
      </c>
      <c r="U724" t="str">
        <f>IF(ISNUMBER(MATCH(B724, DraftGenomesAssmbld!A:A, 0)), "Yes", "No")</f>
        <v>No</v>
      </c>
      <c r="V724" t="str">
        <f>IF(ISNUMBER(MATCH(B724, DraftGenomesUploaded!B:B, 0)), "Yes", "No")</f>
        <v>No</v>
      </c>
      <c r="W724" t="e">
        <f>INDEX('GenBank#'!$G:$G, MATCH(B724,'GenBank#'!A:A,0))</f>
        <v>#N/A</v>
      </c>
    </row>
    <row r="725" spans="1:25" x14ac:dyDescent="0.2">
      <c r="A725">
        <v>242</v>
      </c>
      <c r="B725" t="str">
        <f t="shared" si="41"/>
        <v>OG242hic</v>
      </c>
      <c r="C725" t="s">
        <v>372</v>
      </c>
      <c r="D725" t="s">
        <v>35</v>
      </c>
      <c r="E725" t="str">
        <f>INDEX(Field_ID!$B:$B, MATCH(C725,Field_ID!A:A,0))</f>
        <v>Ophthalmolepis lineolata</v>
      </c>
      <c r="F725" t="e">
        <f>INDEX(Assembled!$F:$F, MATCH(B725,Assembled!A:A,0))</f>
        <v>#N/A</v>
      </c>
      <c r="G725" t="e">
        <f>INDEX(Assembled!$P:$P, MATCH(B725,Assembled!A:A,0))</f>
        <v>#N/A</v>
      </c>
      <c r="H725" s="4" t="e">
        <f>INDEX(COX1_BOLD!G:G, MATCH(B725,COX1_BOLD!A:A,0))</f>
        <v>#N/A</v>
      </c>
      <c r="I725" s="4" t="e">
        <f>INDEX(COX1_NCBI!G:G, MATCH(B725,COX1_NCBI!A:A,0))</f>
        <v>#N/A</v>
      </c>
      <c r="J725" s="5" t="e">
        <f>INDEX(lca_co1!H:H, MATCH(B725,lca_co1!A:A,0))</f>
        <v>#N/A</v>
      </c>
      <c r="K725" t="e">
        <f>INDEX(Assembled!$M:$M, MATCH(B725,Assembled!A:A,0))</f>
        <v>#N/A</v>
      </c>
      <c r="L725" s="4" t="e">
        <f>INDEX('16s_NCBI'!G:G, MATCH(B725,'16s_NCBI'!A:A,0))</f>
        <v>#N/A</v>
      </c>
      <c r="M725" s="5" t="e">
        <f>INDEX(lca_16s!H:H, MATCH(B725,lca_16s!A:A,0))</f>
        <v>#N/A</v>
      </c>
      <c r="N725" t="e">
        <f>INDEX(Assembled!$L:$L, MATCH(B725,Assembled!A:A,0))</f>
        <v>#N/A</v>
      </c>
      <c r="O725" s="4" t="e">
        <f>INDEX('12s_NCBI'!G:G, MATCH(B725,'12s_NCBI'!A:A,0))</f>
        <v>#N/A</v>
      </c>
      <c r="P725" s="5" t="e">
        <f>INDEX(lca_12s!H:H, MATCH(B725,lca_12s!A:A,0))</f>
        <v>#N/A</v>
      </c>
      <c r="U725" t="str">
        <f>IF(ISNUMBER(MATCH(B725, DraftGenomesAssmbld!A:A, 0)), "Yes", "No")</f>
        <v>No</v>
      </c>
      <c r="V725" t="str">
        <f>IF(ISNUMBER(MATCH(B725, DraftGenomesUploaded!B:B, 0)), "Yes", "No")</f>
        <v>No</v>
      </c>
      <c r="W725" t="e">
        <f>INDEX('GenBank#'!$G:$G, MATCH(B725,'GenBank#'!A:A,0))</f>
        <v>#N/A</v>
      </c>
      <c r="Y725" s="3"/>
    </row>
    <row r="726" spans="1:25" s="15" customFormat="1" x14ac:dyDescent="0.2">
      <c r="A726" s="15">
        <v>242</v>
      </c>
      <c r="B726" s="15" t="str">
        <f t="shared" si="41"/>
        <v>OG242ilmn</v>
      </c>
      <c r="C726" s="15" t="s">
        <v>372</v>
      </c>
      <c r="D726" s="15" t="s">
        <v>36</v>
      </c>
      <c r="E726" s="15" t="str">
        <f>INDEX(Field_ID!$B:$B, MATCH(C726,Field_ID!A:A,0))</f>
        <v>Ophthalmolepis lineolata</v>
      </c>
      <c r="F726" s="15" t="str">
        <f>INDEX(Assembled!$F:$F, MATCH(B726,Assembled!A:A,0))</f>
        <v>circular genome</v>
      </c>
      <c r="G726" s="15">
        <f>INDEX(Assembled!$P:$P, MATCH(B726,Assembled!A:A,0))</f>
        <v>1548</v>
      </c>
      <c r="H726" s="16" t="str">
        <f>INDEX(COX1_BOLD!G:G, MATCH(B726,COX1_BOLD!A:A,0))</f>
        <v>Ophthalmolepis lineolata</v>
      </c>
      <c r="I726" s="16" t="e">
        <f>INDEX(COX1_NCBI!G:G, MATCH(B726,COX1_NCBI!A:A,0))</f>
        <v>#N/A</v>
      </c>
      <c r="J726" s="17" t="e">
        <f>INDEX(lca_co1!H:H, MATCH(B726,lca_co1!A:A,0))</f>
        <v>#N/A</v>
      </c>
      <c r="K726" s="15">
        <f>INDEX(Assembled!$M:$M, MATCH(B726,Assembled!A:A,0))</f>
        <v>1686</v>
      </c>
      <c r="L726" s="16" t="str">
        <f>INDEX('16s_NCBI'!G:G, MATCH(B726,'16s_NCBI'!A:A,0))</f>
        <v>Ophthalmolepis lineolata</v>
      </c>
      <c r="M726" s="17" t="e">
        <f>INDEX(lca_16s!H:H, MATCH(B726,lca_16s!A:A,0))</f>
        <v>#N/A</v>
      </c>
      <c r="N726" s="15">
        <f>INDEX(Assembled!$L:$L, MATCH(B726,Assembled!A:A,0))</f>
        <v>948</v>
      </c>
      <c r="O726" s="16" t="str">
        <f>INDEX('12s_NCBI'!G:G, MATCH(B726,'12s_NCBI'!A:A,0))</f>
        <v>Ophthalmolepis lineolata</v>
      </c>
      <c r="P726" s="17" t="e">
        <f>INDEX(lca_12s!H:H, MATCH(B726,lca_12s!A:A,0))</f>
        <v>#N/A</v>
      </c>
      <c r="Q726" s="15" t="s">
        <v>109</v>
      </c>
      <c r="R726" s="15" t="s">
        <v>39</v>
      </c>
      <c r="T726" s="15" t="s">
        <v>40</v>
      </c>
      <c r="U726" t="str">
        <f>IF(ISNUMBER(MATCH(B726, DraftGenomesAssmbld!A:A, 0)), "Yes", "No")</f>
        <v>Yes</v>
      </c>
      <c r="V726" t="str">
        <f>IF(ISNUMBER(MATCH(B726, DraftGenomesUploaded!B:B, 0)), "Yes", "No")</f>
        <v>No</v>
      </c>
      <c r="W726" s="15" t="str">
        <f>INDEX('GenBank#'!$G:$G, MATCH(B726,'GenBank#'!A:A,0))</f>
        <v>PP865856</v>
      </c>
    </row>
    <row r="727" spans="1:25" x14ac:dyDescent="0.2">
      <c r="A727">
        <v>242</v>
      </c>
      <c r="B727" t="str">
        <f t="shared" si="41"/>
        <v>OG242hifi</v>
      </c>
      <c r="C727" t="s">
        <v>372</v>
      </c>
      <c r="D727" t="s">
        <v>37</v>
      </c>
      <c r="E727" t="str">
        <f>INDEX(Field_ID!$B:$B, MATCH(C727,Field_ID!A:A,0))</f>
        <v>Ophthalmolepis lineolata</v>
      </c>
      <c r="F727" t="e">
        <f>INDEX(Assembled!$F:$F, MATCH(B727,Assembled!A:A,0))</f>
        <v>#N/A</v>
      </c>
      <c r="G727" t="e">
        <f>INDEX(Assembled!$P:$P, MATCH(B727,Assembled!A:A,0))</f>
        <v>#N/A</v>
      </c>
      <c r="H727" s="4" t="e">
        <f>INDEX(COX1_BOLD!G:G, MATCH(B727,COX1_BOLD!A:A,0))</f>
        <v>#N/A</v>
      </c>
      <c r="I727" s="4" t="e">
        <f>INDEX(COX1_NCBI!G:G, MATCH(B727,COX1_NCBI!A:A,0))</f>
        <v>#N/A</v>
      </c>
      <c r="J727" s="5" t="e">
        <f>INDEX(lca_co1!H:H, MATCH(B727,lca_co1!A:A,0))</f>
        <v>#N/A</v>
      </c>
      <c r="K727" t="e">
        <f>INDEX(Assembled!$M:$M, MATCH(B727,Assembled!A:A,0))</f>
        <v>#N/A</v>
      </c>
      <c r="L727" s="4" t="e">
        <f>INDEX('16s_NCBI'!G:G, MATCH(B727,'16s_NCBI'!A:A,0))</f>
        <v>#N/A</v>
      </c>
      <c r="M727" s="5" t="e">
        <f>INDEX(lca_16s!H:H, MATCH(B727,lca_16s!A:A,0))</f>
        <v>#N/A</v>
      </c>
      <c r="N727" t="e">
        <f>INDEX(Assembled!$L:$L, MATCH(B727,Assembled!A:A,0))</f>
        <v>#N/A</v>
      </c>
      <c r="O727" s="4" t="e">
        <f>INDEX('12s_NCBI'!G:G, MATCH(B727,'12s_NCBI'!A:A,0))</f>
        <v>#N/A</v>
      </c>
      <c r="P727" s="5" t="e">
        <f>INDEX(lca_12s!H:H, MATCH(B727,lca_12s!A:A,0))</f>
        <v>#N/A</v>
      </c>
      <c r="U727" t="str">
        <f>IF(ISNUMBER(MATCH(B727, DraftGenomesAssmbld!A:A, 0)), "Yes", "No")</f>
        <v>No</v>
      </c>
      <c r="V727" t="str">
        <f>IF(ISNUMBER(MATCH(B727, DraftGenomesUploaded!B:B, 0)), "Yes", "No")</f>
        <v>No</v>
      </c>
      <c r="W727" t="e">
        <f>INDEX('GenBank#'!$G:$G, MATCH(B727,'GenBank#'!A:A,0))</f>
        <v>#N/A</v>
      </c>
    </row>
    <row r="728" spans="1:25" x14ac:dyDescent="0.2">
      <c r="A728">
        <v>243</v>
      </c>
      <c r="B728" t="str">
        <f t="shared" si="41"/>
        <v>OG243hic</v>
      </c>
      <c r="C728" t="s">
        <v>373</v>
      </c>
      <c r="D728" t="s">
        <v>35</v>
      </c>
      <c r="E728" t="str">
        <f>INDEX(Field_ID!$B:$B, MATCH(C728,Field_ID!A:A,0))</f>
        <v>Ophthalmolepis lineolata</v>
      </c>
      <c r="F728" t="e">
        <f>INDEX(Assembled!$F:$F, MATCH(B728,Assembled!A:A,0))</f>
        <v>#N/A</v>
      </c>
      <c r="G728" t="e">
        <f>INDEX(Assembled!$P:$P, MATCH(B728,Assembled!A:A,0))</f>
        <v>#N/A</v>
      </c>
      <c r="H728" s="4" t="e">
        <f>INDEX(COX1_BOLD!G:G, MATCH(B728,COX1_BOLD!A:A,0))</f>
        <v>#N/A</v>
      </c>
      <c r="I728" s="4" t="e">
        <f>INDEX(COX1_NCBI!G:G, MATCH(B728,COX1_NCBI!A:A,0))</f>
        <v>#N/A</v>
      </c>
      <c r="J728" s="5" t="e">
        <f>INDEX(lca_co1!H:H, MATCH(B728,lca_co1!A:A,0))</f>
        <v>#N/A</v>
      </c>
      <c r="K728" t="e">
        <f>INDEX(Assembled!$M:$M, MATCH(B728,Assembled!A:A,0))</f>
        <v>#N/A</v>
      </c>
      <c r="L728" s="4" t="e">
        <f>INDEX('16s_NCBI'!G:G, MATCH(B728,'16s_NCBI'!A:A,0))</f>
        <v>#N/A</v>
      </c>
      <c r="M728" s="5" t="e">
        <f>INDEX(lca_16s!H:H, MATCH(B728,lca_16s!A:A,0))</f>
        <v>#N/A</v>
      </c>
      <c r="N728" t="e">
        <f>INDEX(Assembled!$L:$L, MATCH(B728,Assembled!A:A,0))</f>
        <v>#N/A</v>
      </c>
      <c r="O728" s="4" t="e">
        <f>INDEX('12s_NCBI'!G:G, MATCH(B728,'12s_NCBI'!A:A,0))</f>
        <v>#N/A</v>
      </c>
      <c r="P728" s="5" t="e">
        <f>INDEX(lca_12s!H:H, MATCH(B728,lca_12s!A:A,0))</f>
        <v>#N/A</v>
      </c>
      <c r="U728" t="str">
        <f>IF(ISNUMBER(MATCH(B728, DraftGenomesAssmbld!A:A, 0)), "Yes", "No")</f>
        <v>No</v>
      </c>
      <c r="V728" t="str">
        <f>IF(ISNUMBER(MATCH(B728, DraftGenomesUploaded!B:B, 0)), "Yes", "No")</f>
        <v>No</v>
      </c>
      <c r="W728" t="e">
        <f>INDEX('GenBank#'!$G:$G, MATCH(B728,'GenBank#'!A:A,0))</f>
        <v>#N/A</v>
      </c>
      <c r="Y728" s="3"/>
    </row>
    <row r="729" spans="1:25" s="15" customFormat="1" x14ac:dyDescent="0.2">
      <c r="A729" s="15">
        <v>243</v>
      </c>
      <c r="B729" s="15" t="str">
        <f t="shared" si="41"/>
        <v>OG243ilmn</v>
      </c>
      <c r="C729" s="15" t="s">
        <v>373</v>
      </c>
      <c r="D729" s="15" t="s">
        <v>36</v>
      </c>
      <c r="E729" s="15" t="str">
        <f>INDEX(Field_ID!$B:$B, MATCH(C729,Field_ID!A:A,0))</f>
        <v>Ophthalmolepis lineolata</v>
      </c>
      <c r="F729" s="15" t="str">
        <f>INDEX(Assembled!$F:$F, MATCH(B729,Assembled!A:A,0))</f>
        <v>circular genome</v>
      </c>
      <c r="G729" s="15">
        <f>INDEX(Assembled!$P:$P, MATCH(B729,Assembled!A:A,0))</f>
        <v>1548</v>
      </c>
      <c r="H729" s="16" t="str">
        <f>INDEX(COX1_BOLD!G:G, MATCH(B729,COX1_BOLD!A:A,0))</f>
        <v>Ophthalmolepis lineolata</v>
      </c>
      <c r="I729" s="16" t="e">
        <f>INDEX(COX1_NCBI!G:G, MATCH(B729,COX1_NCBI!A:A,0))</f>
        <v>#N/A</v>
      </c>
      <c r="J729" s="17" t="e">
        <f>INDEX(lca_co1!H:H, MATCH(B729,lca_co1!A:A,0))</f>
        <v>#N/A</v>
      </c>
      <c r="K729" s="15">
        <f>INDEX(Assembled!$M:$M, MATCH(B729,Assembled!A:A,0))</f>
        <v>1686</v>
      </c>
      <c r="L729" s="16" t="str">
        <f>INDEX('16s_NCBI'!G:G, MATCH(B729,'16s_NCBI'!A:A,0))</f>
        <v>Ophthalmolepis lineolata</v>
      </c>
      <c r="M729" s="17" t="e">
        <f>INDEX(lca_16s!H:H, MATCH(B729,lca_16s!A:A,0))</f>
        <v>#N/A</v>
      </c>
      <c r="N729" s="15">
        <f>INDEX(Assembled!$L:$L, MATCH(B729,Assembled!A:A,0))</f>
        <v>948</v>
      </c>
      <c r="O729" s="16" t="str">
        <f>INDEX('12s_NCBI'!G:G, MATCH(B729,'12s_NCBI'!A:A,0))</f>
        <v>Ophthalmolepis lineolata</v>
      </c>
      <c r="P729" s="17" t="e">
        <f>INDEX(lca_12s!H:H, MATCH(B729,lca_12s!A:A,0))</f>
        <v>#N/A</v>
      </c>
      <c r="Q729" s="15" t="s">
        <v>109</v>
      </c>
      <c r="R729" s="15" t="s">
        <v>39</v>
      </c>
      <c r="T729" s="15" t="s">
        <v>40</v>
      </c>
      <c r="U729" t="str">
        <f>IF(ISNUMBER(MATCH(B729, DraftGenomesAssmbld!A:A, 0)), "Yes", "No")</f>
        <v>Yes</v>
      </c>
      <c r="V729" t="str">
        <f>IF(ISNUMBER(MATCH(B729, DraftGenomesUploaded!B:B, 0)), "Yes", "No")</f>
        <v>No</v>
      </c>
      <c r="W729" s="15" t="str">
        <f>INDEX('GenBank#'!$G:$G, MATCH(B729,'GenBank#'!A:A,0))</f>
        <v>PP865857</v>
      </c>
    </row>
    <row r="730" spans="1:25" x14ac:dyDescent="0.2">
      <c r="A730">
        <v>243</v>
      </c>
      <c r="B730" t="str">
        <f t="shared" si="41"/>
        <v>OG243hifi</v>
      </c>
      <c r="C730" t="s">
        <v>373</v>
      </c>
      <c r="D730" t="s">
        <v>37</v>
      </c>
      <c r="E730" t="str">
        <f>INDEX(Field_ID!$B:$B, MATCH(C730,Field_ID!A:A,0))</f>
        <v>Ophthalmolepis lineolata</v>
      </c>
      <c r="F730" t="e">
        <f>INDEX(Assembled!$F:$F, MATCH(B730,Assembled!A:A,0))</f>
        <v>#N/A</v>
      </c>
      <c r="G730" t="e">
        <f>INDEX(Assembled!$P:$P, MATCH(B730,Assembled!A:A,0))</f>
        <v>#N/A</v>
      </c>
      <c r="H730" s="4" t="e">
        <f>INDEX(COX1_BOLD!G:G, MATCH(B730,COX1_BOLD!A:A,0))</f>
        <v>#N/A</v>
      </c>
      <c r="I730" s="4" t="e">
        <f>INDEX(COX1_NCBI!G:G, MATCH(B730,COX1_NCBI!A:A,0))</f>
        <v>#N/A</v>
      </c>
      <c r="J730" s="5" t="e">
        <f>INDEX(lca_co1!H:H, MATCH(B730,lca_co1!A:A,0))</f>
        <v>#N/A</v>
      </c>
      <c r="K730" t="e">
        <f>INDEX(Assembled!$M:$M, MATCH(B730,Assembled!A:A,0))</f>
        <v>#N/A</v>
      </c>
      <c r="L730" s="4" t="e">
        <f>INDEX('16s_NCBI'!G:G, MATCH(B730,'16s_NCBI'!A:A,0))</f>
        <v>#N/A</v>
      </c>
      <c r="M730" s="5" t="e">
        <f>INDEX(lca_16s!H:H, MATCH(B730,lca_16s!A:A,0))</f>
        <v>#N/A</v>
      </c>
      <c r="N730" t="e">
        <f>INDEX(Assembled!$L:$L, MATCH(B730,Assembled!A:A,0))</f>
        <v>#N/A</v>
      </c>
      <c r="O730" s="4" t="e">
        <f>INDEX('12s_NCBI'!G:G, MATCH(B730,'12s_NCBI'!A:A,0))</f>
        <v>#N/A</v>
      </c>
      <c r="P730" s="5" t="e">
        <f>INDEX(lca_12s!H:H, MATCH(B730,lca_12s!A:A,0))</f>
        <v>#N/A</v>
      </c>
      <c r="U730" t="str">
        <f>IF(ISNUMBER(MATCH(B730, DraftGenomesAssmbld!A:A, 0)), "Yes", "No")</f>
        <v>No</v>
      </c>
      <c r="V730" t="str">
        <f>IF(ISNUMBER(MATCH(B730, DraftGenomesUploaded!B:B, 0)), "Yes", "No")</f>
        <v>No</v>
      </c>
      <c r="W730" t="e">
        <f>INDEX('GenBank#'!$G:$G, MATCH(B730,'GenBank#'!A:A,0))</f>
        <v>#N/A</v>
      </c>
    </row>
    <row r="731" spans="1:25" x14ac:dyDescent="0.2">
      <c r="A731">
        <v>244</v>
      </c>
      <c r="B731" t="str">
        <f t="shared" si="41"/>
        <v>OG244hic</v>
      </c>
      <c r="C731" t="s">
        <v>374</v>
      </c>
      <c r="D731" t="s">
        <v>35</v>
      </c>
      <c r="E731" t="str">
        <f>INDEX(Field_ID!$B:$B, MATCH(C731,Field_ID!A:A,0))</f>
        <v>Pomatomus saltatrix</v>
      </c>
      <c r="F731" t="e">
        <f>INDEX(Assembled!$F:$F, MATCH(B731,Assembled!A:A,0))</f>
        <v>#N/A</v>
      </c>
      <c r="G731" t="e">
        <f>INDEX(Assembled!$P:$P, MATCH(B731,Assembled!A:A,0))</f>
        <v>#N/A</v>
      </c>
      <c r="H731" s="4" t="e">
        <f>INDEX(COX1_BOLD!G:G, MATCH(B731,COX1_BOLD!A:A,0))</f>
        <v>#N/A</v>
      </c>
      <c r="I731" s="4" t="e">
        <f>INDEX(COX1_NCBI!G:G, MATCH(B731,COX1_NCBI!A:A,0))</f>
        <v>#N/A</v>
      </c>
      <c r="J731" s="5" t="e">
        <f>INDEX(lca_co1!H:H, MATCH(B731,lca_co1!A:A,0))</f>
        <v>#N/A</v>
      </c>
      <c r="K731" t="e">
        <f>INDEX(Assembled!$M:$M, MATCH(B731,Assembled!A:A,0))</f>
        <v>#N/A</v>
      </c>
      <c r="L731" s="4" t="e">
        <f>INDEX('16s_NCBI'!G:G, MATCH(B731,'16s_NCBI'!A:A,0))</f>
        <v>#N/A</v>
      </c>
      <c r="M731" s="5" t="e">
        <f>INDEX(lca_16s!H:H, MATCH(B731,lca_16s!A:A,0))</f>
        <v>#N/A</v>
      </c>
      <c r="N731" t="e">
        <f>INDEX(Assembled!$L:$L, MATCH(B731,Assembled!A:A,0))</f>
        <v>#N/A</v>
      </c>
      <c r="O731" s="4" t="e">
        <f>INDEX('12s_NCBI'!G:G, MATCH(B731,'12s_NCBI'!A:A,0))</f>
        <v>#N/A</v>
      </c>
      <c r="P731" s="5" t="e">
        <f>INDEX(lca_12s!H:H, MATCH(B731,lca_12s!A:A,0))</f>
        <v>#N/A</v>
      </c>
      <c r="U731" t="str">
        <f>IF(ISNUMBER(MATCH(B731, DraftGenomesAssmbld!A:A, 0)), "Yes", "No")</f>
        <v>No</v>
      </c>
      <c r="V731" t="str">
        <f>IF(ISNUMBER(MATCH(B731, DraftGenomesUploaded!B:B, 0)), "Yes", "No")</f>
        <v>No</v>
      </c>
      <c r="W731" t="e">
        <f>INDEX('GenBank#'!$G:$G, MATCH(B731,'GenBank#'!A:A,0))</f>
        <v>#N/A</v>
      </c>
      <c r="Y731" s="3"/>
    </row>
    <row r="732" spans="1:25" s="15" customFormat="1" x14ac:dyDescent="0.2">
      <c r="A732" s="15">
        <v>244</v>
      </c>
      <c r="B732" s="15" t="str">
        <f t="shared" si="41"/>
        <v>OG244ilmn</v>
      </c>
      <c r="C732" s="15" t="s">
        <v>374</v>
      </c>
      <c r="D732" s="15" t="s">
        <v>36</v>
      </c>
      <c r="E732" s="15" t="str">
        <f>INDEX(Field_ID!$B:$B, MATCH(C732,Field_ID!A:A,0))</f>
        <v>Pomatomus saltatrix</v>
      </c>
      <c r="F732" s="15" t="str">
        <f>INDEX(Assembled!$F:$F, MATCH(B732,Assembled!A:A,0))</f>
        <v>circular genome</v>
      </c>
      <c r="G732" s="15">
        <f>INDEX(Assembled!$P:$P, MATCH(B732,Assembled!A:A,0))</f>
        <v>1557</v>
      </c>
      <c r="H732" s="16" t="str">
        <f>INDEX(COX1_BOLD!G:G, MATCH(B732,COX1_BOLD!A:A,0))</f>
        <v>Pomatomus saltatrix</v>
      </c>
      <c r="I732" s="16" t="str">
        <f>INDEX(COX1_NCBI!G:G, MATCH(B732,COX1_NCBI!A:A,0))</f>
        <v>Pomatomus saltatrix</v>
      </c>
      <c r="J732" s="17" t="e">
        <f>INDEX(lca_co1!H:H, MATCH(B732,lca_co1!A:A,0))</f>
        <v>#N/A</v>
      </c>
      <c r="K732" s="15">
        <f>INDEX(Assembled!$M:$M, MATCH(B732,Assembled!A:A,0))</f>
        <v>1704</v>
      </c>
      <c r="L732" s="16" t="str">
        <f>INDEX('16s_NCBI'!G:G, MATCH(B732,'16s_NCBI'!A:A,0))</f>
        <v>Pomatomus saltatrix</v>
      </c>
      <c r="M732" s="17" t="e">
        <f>INDEX(lca_16s!H:H, MATCH(B732,lca_16s!A:A,0))</f>
        <v>#N/A</v>
      </c>
      <c r="N732" s="15">
        <f>INDEX(Assembled!$L:$L, MATCH(B732,Assembled!A:A,0))</f>
        <v>957</v>
      </c>
      <c r="O732" s="16" t="str">
        <f>INDEX('12s_NCBI'!G:G, MATCH(B732,'12s_NCBI'!A:A,0))</f>
        <v>Pomatomus saltatrix</v>
      </c>
      <c r="P732" s="17" t="e">
        <f>INDEX(lca_12s!H:H, MATCH(B732,lca_12s!A:A,0))</f>
        <v>#N/A</v>
      </c>
      <c r="Q732" s="15" t="s">
        <v>375</v>
      </c>
      <c r="R732" s="15" t="s">
        <v>39</v>
      </c>
      <c r="T732" s="15" t="s">
        <v>40</v>
      </c>
      <c r="U732" t="str">
        <f>IF(ISNUMBER(MATCH(B732, DraftGenomesAssmbld!A:A, 0)), "Yes", "No")</f>
        <v>Yes</v>
      </c>
      <c r="V732" t="str">
        <f>IF(ISNUMBER(MATCH(B732, DraftGenomesUploaded!B:B, 0)), "Yes", "No")</f>
        <v>No</v>
      </c>
      <c r="W732" s="15" t="str">
        <f>INDEX('GenBank#'!$G:$G, MATCH(B732,'GenBank#'!A:A,0))</f>
        <v>PP865858</v>
      </c>
    </row>
    <row r="733" spans="1:25" x14ac:dyDescent="0.2">
      <c r="A733">
        <v>244</v>
      </c>
      <c r="B733" t="str">
        <f t="shared" si="41"/>
        <v>OG244hifi</v>
      </c>
      <c r="C733" t="s">
        <v>374</v>
      </c>
      <c r="D733" t="s">
        <v>37</v>
      </c>
      <c r="E733" t="str">
        <f>INDEX(Field_ID!$B:$B, MATCH(C733,Field_ID!A:A,0))</f>
        <v>Pomatomus saltatrix</v>
      </c>
      <c r="F733" t="e">
        <f>INDEX(Assembled!$F:$F, MATCH(B733,Assembled!A:A,0))</f>
        <v>#N/A</v>
      </c>
      <c r="G733" t="e">
        <f>INDEX(Assembled!$P:$P, MATCH(B733,Assembled!A:A,0))</f>
        <v>#N/A</v>
      </c>
      <c r="H733" s="4" t="e">
        <f>INDEX(COX1_BOLD!G:G, MATCH(B733,COX1_BOLD!A:A,0))</f>
        <v>#N/A</v>
      </c>
      <c r="I733" s="4" t="e">
        <f>INDEX(COX1_NCBI!G:G, MATCH(B733,COX1_NCBI!A:A,0))</f>
        <v>#N/A</v>
      </c>
      <c r="J733" s="5" t="e">
        <f>INDEX(lca_co1!H:H, MATCH(B733,lca_co1!A:A,0))</f>
        <v>#N/A</v>
      </c>
      <c r="K733" t="e">
        <f>INDEX(Assembled!$M:$M, MATCH(B733,Assembled!A:A,0))</f>
        <v>#N/A</v>
      </c>
      <c r="L733" s="4" t="e">
        <f>INDEX('16s_NCBI'!G:G, MATCH(B733,'16s_NCBI'!A:A,0))</f>
        <v>#N/A</v>
      </c>
      <c r="M733" s="5" t="e">
        <f>INDEX(lca_16s!H:H, MATCH(B733,lca_16s!A:A,0))</f>
        <v>#N/A</v>
      </c>
      <c r="N733" t="e">
        <f>INDEX(Assembled!$L:$L, MATCH(B733,Assembled!A:A,0))</f>
        <v>#N/A</v>
      </c>
      <c r="O733" s="4" t="e">
        <f>INDEX('12s_NCBI'!G:G, MATCH(B733,'12s_NCBI'!A:A,0))</f>
        <v>#N/A</v>
      </c>
      <c r="P733" s="5" t="e">
        <f>INDEX(lca_12s!H:H, MATCH(B733,lca_12s!A:A,0))</f>
        <v>#N/A</v>
      </c>
      <c r="U733" t="str">
        <f>IF(ISNUMBER(MATCH(B733, DraftGenomesAssmbld!A:A, 0)), "Yes", "No")</f>
        <v>No</v>
      </c>
      <c r="V733" t="str">
        <f>IF(ISNUMBER(MATCH(B733, DraftGenomesUploaded!B:B, 0)), "Yes", "No")</f>
        <v>No</v>
      </c>
      <c r="W733" t="e">
        <f>INDEX('GenBank#'!$G:$G, MATCH(B733,'GenBank#'!A:A,0))</f>
        <v>#N/A</v>
      </c>
    </row>
    <row r="734" spans="1:25" x14ac:dyDescent="0.2">
      <c r="A734">
        <v>245</v>
      </c>
      <c r="B734" t="str">
        <f t="shared" si="41"/>
        <v>OG245hic</v>
      </c>
      <c r="C734" t="s">
        <v>376</v>
      </c>
      <c r="D734" t="s">
        <v>35</v>
      </c>
      <c r="E734" t="str">
        <f>INDEX(Field_ID!$B:$B, MATCH(C734,Field_ID!A:A,0))</f>
        <v>Saurida undosquamis</v>
      </c>
      <c r="F734" t="e">
        <f>INDEX(Assembled!$F:$F, MATCH(B734,Assembled!A:A,0))</f>
        <v>#N/A</v>
      </c>
      <c r="G734" t="e">
        <f>INDEX(Assembled!$P:$P, MATCH(B734,Assembled!A:A,0))</f>
        <v>#N/A</v>
      </c>
      <c r="H734" s="4" t="e">
        <f>INDEX(COX1_BOLD!G:G, MATCH(B734,COX1_BOLD!A:A,0))</f>
        <v>#N/A</v>
      </c>
      <c r="I734" s="4" t="e">
        <f>INDEX(COX1_NCBI!G:G, MATCH(B734,COX1_NCBI!A:A,0))</f>
        <v>#N/A</v>
      </c>
      <c r="J734" s="5" t="e">
        <f>INDEX(lca_co1!H:H, MATCH(B734,lca_co1!A:A,0))</f>
        <v>#N/A</v>
      </c>
      <c r="K734" t="e">
        <f>INDEX(Assembled!$M:$M, MATCH(B734,Assembled!A:A,0))</f>
        <v>#N/A</v>
      </c>
      <c r="L734" s="4" t="e">
        <f>INDEX('16s_NCBI'!G:G, MATCH(B734,'16s_NCBI'!A:A,0))</f>
        <v>#N/A</v>
      </c>
      <c r="M734" s="5" t="e">
        <f>INDEX(lca_16s!H:H, MATCH(B734,lca_16s!A:A,0))</f>
        <v>#N/A</v>
      </c>
      <c r="N734" t="e">
        <f>INDEX(Assembled!$L:$L, MATCH(B734,Assembled!A:A,0))</f>
        <v>#N/A</v>
      </c>
      <c r="O734" s="4" t="e">
        <f>INDEX('12s_NCBI'!G:G, MATCH(B734,'12s_NCBI'!A:A,0))</f>
        <v>#N/A</v>
      </c>
      <c r="P734" s="5" t="e">
        <f>INDEX(lca_12s!H:H, MATCH(B734,lca_12s!A:A,0))</f>
        <v>#N/A</v>
      </c>
      <c r="U734" t="str">
        <f>IF(ISNUMBER(MATCH(B734, DraftGenomesAssmbld!A:A, 0)), "Yes", "No")</f>
        <v>No</v>
      </c>
      <c r="V734" t="str">
        <f>IF(ISNUMBER(MATCH(B734, DraftGenomesUploaded!B:B, 0)), "Yes", "No")</f>
        <v>No</v>
      </c>
      <c r="W734" t="e">
        <f>INDEX('GenBank#'!$G:$G, MATCH(B734,'GenBank#'!A:A,0))</f>
        <v>#N/A</v>
      </c>
      <c r="Y734" s="3"/>
    </row>
    <row r="735" spans="1:25" x14ac:dyDescent="0.2">
      <c r="A735">
        <v>245</v>
      </c>
      <c r="B735" t="str">
        <f t="shared" si="41"/>
        <v>OG245ilmn</v>
      </c>
      <c r="C735" t="s">
        <v>376</v>
      </c>
      <c r="D735" t="s">
        <v>36</v>
      </c>
      <c r="E735" t="str">
        <f>INDEX(Field_ID!$B:$B, MATCH(C735,Field_ID!A:A,0))</f>
        <v>Saurida undosquamis</v>
      </c>
      <c r="F735" t="e">
        <f>INDEX(Assembled!$F:$F, MATCH(B735,Assembled!A:A,0))</f>
        <v>#N/A</v>
      </c>
      <c r="G735" t="e">
        <f>INDEX(Assembled!$P:$P, MATCH(B735,Assembled!A:A,0))</f>
        <v>#N/A</v>
      </c>
      <c r="H735" s="4" t="e">
        <f>INDEX(COX1_BOLD!G:G, MATCH(B735,COX1_BOLD!A:A,0))</f>
        <v>#N/A</v>
      </c>
      <c r="I735" s="4" t="e">
        <f>INDEX(COX1_NCBI!G:G, MATCH(B735,COX1_NCBI!A:A,0))</f>
        <v>#N/A</v>
      </c>
      <c r="J735" s="5" t="e">
        <f>INDEX(lca_co1!H:H, MATCH(B735,lca_co1!A:A,0))</f>
        <v>#N/A</v>
      </c>
      <c r="K735" t="e">
        <f>INDEX(Assembled!$M:$M, MATCH(B735,Assembled!A:A,0))</f>
        <v>#N/A</v>
      </c>
      <c r="L735" s="4" t="e">
        <f>INDEX('16s_NCBI'!G:G, MATCH(B735,'16s_NCBI'!A:A,0))</f>
        <v>#N/A</v>
      </c>
      <c r="M735" s="5" t="e">
        <f>INDEX(lca_16s!H:H, MATCH(B735,lca_16s!A:A,0))</f>
        <v>#N/A</v>
      </c>
      <c r="N735" t="e">
        <f>INDEX(Assembled!$L:$L, MATCH(B735,Assembled!A:A,0))</f>
        <v>#N/A</v>
      </c>
      <c r="O735" s="4" t="e">
        <f>INDEX('12s_NCBI'!G:G, MATCH(B735,'12s_NCBI'!A:A,0))</f>
        <v>#N/A</v>
      </c>
      <c r="P735" s="5" t="e">
        <f>INDEX(lca_12s!H:H, MATCH(B735,lca_12s!A:A,0))</f>
        <v>#N/A</v>
      </c>
      <c r="U735" t="str">
        <f>IF(ISNUMBER(MATCH(B735, DraftGenomesAssmbld!A:A, 0)), "Yes", "No")</f>
        <v>No</v>
      </c>
      <c r="V735" t="str">
        <f>IF(ISNUMBER(MATCH(B735, DraftGenomesUploaded!B:B, 0)), "Yes", "No")</f>
        <v>No</v>
      </c>
      <c r="W735" t="e">
        <f>INDEX('GenBank#'!$G:$G, MATCH(B735,'GenBank#'!A:A,0))</f>
        <v>#N/A</v>
      </c>
    </row>
    <row r="736" spans="1:25" x14ac:dyDescent="0.2">
      <c r="A736">
        <v>245</v>
      </c>
      <c r="B736" t="str">
        <f t="shared" si="41"/>
        <v>OG245hifi</v>
      </c>
      <c r="C736" t="s">
        <v>376</v>
      </c>
      <c r="D736" t="s">
        <v>37</v>
      </c>
      <c r="E736" t="str">
        <f>INDEX(Field_ID!$B:$B, MATCH(C736,Field_ID!A:A,0))</f>
        <v>Saurida undosquamis</v>
      </c>
      <c r="F736" t="e">
        <f>INDEX(Assembled!$F:$F, MATCH(B736,Assembled!A:A,0))</f>
        <v>#N/A</v>
      </c>
      <c r="G736" t="e">
        <f>INDEX(Assembled!$P:$P, MATCH(B736,Assembled!A:A,0))</f>
        <v>#N/A</v>
      </c>
      <c r="H736" s="4" t="e">
        <f>INDEX(COX1_BOLD!G:G, MATCH(B736,COX1_BOLD!A:A,0))</f>
        <v>#N/A</v>
      </c>
      <c r="I736" s="4" t="e">
        <f>INDEX(COX1_NCBI!G:G, MATCH(B736,COX1_NCBI!A:A,0))</f>
        <v>#N/A</v>
      </c>
      <c r="J736" s="5" t="e">
        <f>INDEX(lca_co1!H:H, MATCH(B736,lca_co1!A:A,0))</f>
        <v>#N/A</v>
      </c>
      <c r="K736" t="e">
        <f>INDEX(Assembled!$M:$M, MATCH(B736,Assembled!A:A,0))</f>
        <v>#N/A</v>
      </c>
      <c r="L736" s="4" t="e">
        <f>INDEX('16s_NCBI'!G:G, MATCH(B736,'16s_NCBI'!A:A,0))</f>
        <v>#N/A</v>
      </c>
      <c r="M736" s="5" t="e">
        <f>INDEX(lca_16s!H:H, MATCH(B736,lca_16s!A:A,0))</f>
        <v>#N/A</v>
      </c>
      <c r="N736" t="e">
        <f>INDEX(Assembled!$L:$L, MATCH(B736,Assembled!A:A,0))</f>
        <v>#N/A</v>
      </c>
      <c r="O736" s="4" t="e">
        <f>INDEX('12s_NCBI'!G:G, MATCH(B736,'12s_NCBI'!A:A,0))</f>
        <v>#N/A</v>
      </c>
      <c r="P736" s="5" t="e">
        <f>INDEX(lca_12s!H:H, MATCH(B736,lca_12s!A:A,0))</f>
        <v>#N/A</v>
      </c>
      <c r="U736" t="str">
        <f>IF(ISNUMBER(MATCH(B736, DraftGenomesAssmbld!A:A, 0)), "Yes", "No")</f>
        <v>No</v>
      </c>
      <c r="V736" t="str">
        <f>IF(ISNUMBER(MATCH(B736, DraftGenomesUploaded!B:B, 0)), "Yes", "No")</f>
        <v>No</v>
      </c>
      <c r="W736" t="e">
        <f>INDEX('GenBank#'!$G:$G, MATCH(B736,'GenBank#'!A:A,0))</f>
        <v>#N/A</v>
      </c>
    </row>
    <row r="737" spans="1:25" x14ac:dyDescent="0.2">
      <c r="A737">
        <v>246</v>
      </c>
      <c r="B737" t="str">
        <f t="shared" si="41"/>
        <v>OG246hic</v>
      </c>
      <c r="C737" t="s">
        <v>377</v>
      </c>
      <c r="D737" t="s">
        <v>35</v>
      </c>
      <c r="E737" t="str">
        <f>INDEX(Field_ID!$B:$B, MATCH(C737,Field_ID!A:A,0))</f>
        <v>Thyrsitoides marleyi</v>
      </c>
      <c r="F737" t="e">
        <f>INDEX(Assembled!$F:$F, MATCH(B737,Assembled!A:A,0))</f>
        <v>#N/A</v>
      </c>
      <c r="G737" t="e">
        <f>INDEX(Assembled!$P:$P, MATCH(B737,Assembled!A:A,0))</f>
        <v>#N/A</v>
      </c>
      <c r="H737" s="4" t="e">
        <f>INDEX(COX1_BOLD!G:G, MATCH(B737,COX1_BOLD!A:A,0))</f>
        <v>#N/A</v>
      </c>
      <c r="I737" s="4" t="e">
        <f>INDEX(COX1_NCBI!G:G, MATCH(B737,COX1_NCBI!A:A,0))</f>
        <v>#N/A</v>
      </c>
      <c r="J737" s="5" t="e">
        <f>INDEX(lca_co1!H:H, MATCH(B737,lca_co1!A:A,0))</f>
        <v>#N/A</v>
      </c>
      <c r="K737" t="e">
        <f>INDEX(Assembled!$M:$M, MATCH(B737,Assembled!A:A,0))</f>
        <v>#N/A</v>
      </c>
      <c r="L737" s="4" t="e">
        <f>INDEX('16s_NCBI'!G:G, MATCH(B737,'16s_NCBI'!A:A,0))</f>
        <v>#N/A</v>
      </c>
      <c r="M737" s="5" t="e">
        <f>INDEX(lca_16s!H:H, MATCH(B737,lca_16s!A:A,0))</f>
        <v>#N/A</v>
      </c>
      <c r="N737" t="e">
        <f>INDEX(Assembled!$L:$L, MATCH(B737,Assembled!A:A,0))</f>
        <v>#N/A</v>
      </c>
      <c r="O737" s="4" t="e">
        <f>INDEX('12s_NCBI'!G:G, MATCH(B737,'12s_NCBI'!A:A,0))</f>
        <v>#N/A</v>
      </c>
      <c r="P737" s="5" t="e">
        <f>INDEX(lca_12s!H:H, MATCH(B737,lca_12s!A:A,0))</f>
        <v>#N/A</v>
      </c>
      <c r="U737" t="str">
        <f>IF(ISNUMBER(MATCH(B737, DraftGenomesAssmbld!A:A, 0)), "Yes", "No")</f>
        <v>No</v>
      </c>
      <c r="V737" t="str">
        <f>IF(ISNUMBER(MATCH(B737, DraftGenomesUploaded!B:B, 0)), "Yes", "No")</f>
        <v>No</v>
      </c>
      <c r="W737" t="e">
        <f>INDEX('GenBank#'!$G:$G, MATCH(B737,'GenBank#'!A:A,0))</f>
        <v>#N/A</v>
      </c>
      <c r="Y737" s="3"/>
    </row>
    <row r="738" spans="1:25" s="15" customFormat="1" x14ac:dyDescent="0.2">
      <c r="A738" s="15">
        <v>246</v>
      </c>
      <c r="B738" s="15" t="str">
        <f t="shared" si="41"/>
        <v>OG246ilmn</v>
      </c>
      <c r="C738" s="15" t="s">
        <v>377</v>
      </c>
      <c r="D738" s="15" t="s">
        <v>36</v>
      </c>
      <c r="E738" s="15" t="str">
        <f>INDEX(Field_ID!$B:$B, MATCH(C738,Field_ID!A:A,0))</f>
        <v>Thyrsitoides marleyi</v>
      </c>
      <c r="F738" s="15" t="str">
        <f>INDEX(Assembled!$F:$F, MATCH(B738,Assembled!A:A,0))</f>
        <v>circular genome</v>
      </c>
      <c r="G738" s="15">
        <f>INDEX(Assembled!$P:$P, MATCH(B738,Assembled!A:A,0))</f>
        <v>1548</v>
      </c>
      <c r="H738" s="16" t="str">
        <f>INDEX(COX1_BOLD!G:G, MATCH(B738,COX1_BOLD!A:A,0))</f>
        <v>Thyrsitoides marleyi</v>
      </c>
      <c r="I738" s="16" t="str">
        <f>INDEX(COX1_NCBI!G:G, MATCH(B738,COX1_NCBI!A:A,0))</f>
        <v>Thyrsitoides marleyi</v>
      </c>
      <c r="J738" s="17" t="e">
        <f>INDEX(lca_co1!H:H, MATCH(B738,lca_co1!A:A,0))</f>
        <v>#N/A</v>
      </c>
      <c r="K738" s="15">
        <f>INDEX(Assembled!$M:$M, MATCH(B738,Assembled!A:A,0))</f>
        <v>1689</v>
      </c>
      <c r="L738" s="16" t="str">
        <f>INDEX('16s_NCBI'!G:G, MATCH(B738,'16s_NCBI'!A:A,0))</f>
        <v>Thyrsitoides marleyi</v>
      </c>
      <c r="M738" s="17" t="e">
        <f>INDEX(lca_16s!H:H, MATCH(B738,lca_16s!A:A,0))</f>
        <v>#N/A</v>
      </c>
      <c r="N738" s="15">
        <f>INDEX(Assembled!$L:$L, MATCH(B738,Assembled!A:A,0))</f>
        <v>957</v>
      </c>
      <c r="O738" s="16" t="str">
        <f>INDEX('12s_NCBI'!G:G, MATCH(B738,'12s_NCBI'!A:A,0))</f>
        <v>Thyrsitoides marleyi</v>
      </c>
      <c r="P738" s="17" t="e">
        <f>INDEX(lca_12s!H:H, MATCH(B738,lca_12s!A:A,0))</f>
        <v>#N/A</v>
      </c>
      <c r="Q738" s="15" t="s">
        <v>378</v>
      </c>
      <c r="R738" s="15" t="s">
        <v>39</v>
      </c>
      <c r="T738" s="15" t="s">
        <v>40</v>
      </c>
      <c r="U738" t="str">
        <f>IF(ISNUMBER(MATCH(B738, DraftGenomesAssmbld!A:A, 0)), "Yes", "No")</f>
        <v>Yes</v>
      </c>
      <c r="V738" t="str">
        <f>IF(ISNUMBER(MATCH(B738, DraftGenomesUploaded!B:B, 0)), "Yes", "No")</f>
        <v>No</v>
      </c>
      <c r="W738" s="15" t="str">
        <f>INDEX('GenBank#'!$G:$G, MATCH(B738,'GenBank#'!A:A,0))</f>
        <v>PP865859</v>
      </c>
    </row>
    <row r="739" spans="1:25" x14ac:dyDescent="0.2">
      <c r="A739">
        <v>246</v>
      </c>
      <c r="B739" t="str">
        <f t="shared" si="41"/>
        <v>OG246hifi</v>
      </c>
      <c r="C739" t="s">
        <v>377</v>
      </c>
      <c r="D739" t="s">
        <v>37</v>
      </c>
      <c r="E739" t="str">
        <f>INDEX(Field_ID!$B:$B, MATCH(C739,Field_ID!A:A,0))</f>
        <v>Thyrsitoides marleyi</v>
      </c>
      <c r="F739" t="e">
        <f>INDEX(Assembled!$F:$F, MATCH(B739,Assembled!A:A,0))</f>
        <v>#N/A</v>
      </c>
      <c r="G739" t="e">
        <f>INDEX(Assembled!$P:$P, MATCH(B739,Assembled!A:A,0))</f>
        <v>#N/A</v>
      </c>
      <c r="H739" s="4" t="e">
        <f>INDEX(COX1_BOLD!G:G, MATCH(B739,COX1_BOLD!A:A,0))</f>
        <v>#N/A</v>
      </c>
      <c r="I739" s="4" t="e">
        <f>INDEX(COX1_NCBI!G:G, MATCH(B739,COX1_NCBI!A:A,0))</f>
        <v>#N/A</v>
      </c>
      <c r="J739" s="5" t="e">
        <f>INDEX(lca_co1!H:H, MATCH(B739,lca_co1!A:A,0))</f>
        <v>#N/A</v>
      </c>
      <c r="K739" t="e">
        <f>INDEX(Assembled!$M:$M, MATCH(B739,Assembled!A:A,0))</f>
        <v>#N/A</v>
      </c>
      <c r="L739" s="4" t="e">
        <f>INDEX('16s_NCBI'!G:G, MATCH(B739,'16s_NCBI'!A:A,0))</f>
        <v>#N/A</v>
      </c>
      <c r="M739" s="5" t="e">
        <f>INDEX(lca_16s!H:H, MATCH(B739,lca_16s!A:A,0))</f>
        <v>#N/A</v>
      </c>
      <c r="N739" t="e">
        <f>INDEX(Assembled!$L:$L, MATCH(B739,Assembled!A:A,0))</f>
        <v>#N/A</v>
      </c>
      <c r="O739" s="4" t="e">
        <f>INDEX('12s_NCBI'!G:G, MATCH(B739,'12s_NCBI'!A:A,0))</f>
        <v>#N/A</v>
      </c>
      <c r="P739" s="5" t="e">
        <f>INDEX(lca_12s!H:H, MATCH(B739,lca_12s!A:A,0))</f>
        <v>#N/A</v>
      </c>
      <c r="U739" t="str">
        <f>IF(ISNUMBER(MATCH(B739, DraftGenomesAssmbld!A:A, 0)), "Yes", "No")</f>
        <v>No</v>
      </c>
      <c r="V739" t="str">
        <f>IF(ISNUMBER(MATCH(B739, DraftGenomesUploaded!B:B, 0)), "Yes", "No")</f>
        <v>No</v>
      </c>
      <c r="W739" t="e">
        <f>INDEX('GenBank#'!$G:$G, MATCH(B739,'GenBank#'!A:A,0))</f>
        <v>#N/A</v>
      </c>
    </row>
    <row r="740" spans="1:25" x14ac:dyDescent="0.2">
      <c r="A740">
        <v>247</v>
      </c>
      <c r="B740" t="str">
        <f t="shared" si="41"/>
        <v>OG247hic</v>
      </c>
      <c r="C740" t="s">
        <v>379</v>
      </c>
      <c r="D740" t="s">
        <v>35</v>
      </c>
      <c r="E740" t="str">
        <f>INDEX(Field_ID!$B:$B, MATCH(C740,Field_ID!A:A,0))</f>
        <v>Zeus faber</v>
      </c>
      <c r="F740" t="e">
        <f>INDEX(Assembled!$F:$F, MATCH(B740,Assembled!A:A,0))</f>
        <v>#N/A</v>
      </c>
      <c r="G740" t="e">
        <f>INDEX(Assembled!$P:$P, MATCH(B740,Assembled!A:A,0))</f>
        <v>#N/A</v>
      </c>
      <c r="H740" s="4" t="e">
        <f>INDEX(COX1_BOLD!G:G, MATCH(B740,COX1_BOLD!A:A,0))</f>
        <v>#N/A</v>
      </c>
      <c r="I740" s="4" t="e">
        <f>INDEX(COX1_NCBI!G:G, MATCH(B740,COX1_NCBI!A:A,0))</f>
        <v>#N/A</v>
      </c>
      <c r="J740" s="5" t="e">
        <f>INDEX(lca_co1!H:H, MATCH(B740,lca_co1!A:A,0))</f>
        <v>#N/A</v>
      </c>
      <c r="K740" t="e">
        <f>INDEX(Assembled!$M:$M, MATCH(B740,Assembled!A:A,0))</f>
        <v>#N/A</v>
      </c>
      <c r="L740" s="4" t="e">
        <f>INDEX('16s_NCBI'!G:G, MATCH(B740,'16s_NCBI'!A:A,0))</f>
        <v>#N/A</v>
      </c>
      <c r="M740" s="5" t="e">
        <f>INDEX(lca_16s!H:H, MATCH(B740,lca_16s!A:A,0))</f>
        <v>#N/A</v>
      </c>
      <c r="N740" t="e">
        <f>INDEX(Assembled!$L:$L, MATCH(B740,Assembled!A:A,0))</f>
        <v>#N/A</v>
      </c>
      <c r="O740" s="4" t="e">
        <f>INDEX('12s_NCBI'!G:G, MATCH(B740,'12s_NCBI'!A:A,0))</f>
        <v>#N/A</v>
      </c>
      <c r="P740" s="5" t="e">
        <f>INDEX(lca_12s!H:H, MATCH(B740,lca_12s!A:A,0))</f>
        <v>#N/A</v>
      </c>
      <c r="U740" t="str">
        <f>IF(ISNUMBER(MATCH(B740, DraftGenomesAssmbld!A:A, 0)), "Yes", "No")</f>
        <v>No</v>
      </c>
      <c r="V740" t="str">
        <f>IF(ISNUMBER(MATCH(B740, DraftGenomesUploaded!B:B, 0)), "Yes", "No")</f>
        <v>No</v>
      </c>
      <c r="W740" t="e">
        <f>INDEX('GenBank#'!$G:$G, MATCH(B740,'GenBank#'!A:A,0))</f>
        <v>#N/A</v>
      </c>
      <c r="Y740" s="3"/>
    </row>
    <row r="741" spans="1:25" x14ac:dyDescent="0.2">
      <c r="A741">
        <v>247</v>
      </c>
      <c r="B741" t="str">
        <f t="shared" si="41"/>
        <v>OG247ilmn</v>
      </c>
      <c r="C741" t="s">
        <v>379</v>
      </c>
      <c r="D741" t="s">
        <v>36</v>
      </c>
      <c r="E741" t="str">
        <f>INDEX(Field_ID!$B:$B, MATCH(C741,Field_ID!A:A,0))</f>
        <v>Zeus faber</v>
      </c>
      <c r="F741" t="e">
        <f>INDEX(Assembled!$F:$F, MATCH(B741,Assembled!A:A,0))</f>
        <v>#N/A</v>
      </c>
      <c r="G741" t="e">
        <f>INDEX(Assembled!$P:$P, MATCH(B741,Assembled!A:A,0))</f>
        <v>#N/A</v>
      </c>
      <c r="H741" s="4" t="e">
        <f>INDEX(COX1_BOLD!G:G, MATCH(B741,COX1_BOLD!A:A,0))</f>
        <v>#N/A</v>
      </c>
      <c r="I741" s="4" t="e">
        <f>INDEX(COX1_NCBI!G:G, MATCH(B741,COX1_NCBI!A:A,0))</f>
        <v>#N/A</v>
      </c>
      <c r="J741" s="5" t="e">
        <f>INDEX(lca_co1!H:H, MATCH(B741,lca_co1!A:A,0))</f>
        <v>#N/A</v>
      </c>
      <c r="K741" t="e">
        <f>INDEX(Assembled!$M:$M, MATCH(B741,Assembled!A:A,0))</f>
        <v>#N/A</v>
      </c>
      <c r="L741" s="4" t="e">
        <f>INDEX('16s_NCBI'!G:G, MATCH(B741,'16s_NCBI'!A:A,0))</f>
        <v>#N/A</v>
      </c>
      <c r="M741" s="5" t="e">
        <f>INDEX(lca_16s!H:H, MATCH(B741,lca_16s!A:A,0))</f>
        <v>#N/A</v>
      </c>
      <c r="N741" t="e">
        <f>INDEX(Assembled!$L:$L, MATCH(B741,Assembled!A:A,0))</f>
        <v>#N/A</v>
      </c>
      <c r="O741" s="4" t="e">
        <f>INDEX('12s_NCBI'!G:G, MATCH(B741,'12s_NCBI'!A:A,0))</f>
        <v>#N/A</v>
      </c>
      <c r="P741" s="5" t="e">
        <f>INDEX(lca_12s!H:H, MATCH(B741,lca_12s!A:A,0))</f>
        <v>#N/A</v>
      </c>
      <c r="U741" t="str">
        <f>IF(ISNUMBER(MATCH(B741, DraftGenomesAssmbld!A:A, 0)), "Yes", "No")</f>
        <v>Yes</v>
      </c>
      <c r="V741" t="str">
        <f>IF(ISNUMBER(MATCH(B741, DraftGenomesUploaded!B:B, 0)), "Yes", "No")</f>
        <v>No</v>
      </c>
      <c r="W741" t="e">
        <f>INDEX('GenBank#'!$G:$G, MATCH(B741,'GenBank#'!A:A,0))</f>
        <v>#N/A</v>
      </c>
    </row>
    <row r="742" spans="1:25" x14ac:dyDescent="0.2">
      <c r="A742">
        <v>247</v>
      </c>
      <c r="B742" t="str">
        <f t="shared" si="41"/>
        <v>OG247hifi</v>
      </c>
      <c r="C742" t="s">
        <v>379</v>
      </c>
      <c r="D742" t="s">
        <v>37</v>
      </c>
      <c r="E742" t="str">
        <f>INDEX(Field_ID!$B:$B, MATCH(C742,Field_ID!A:A,0))</f>
        <v>Zeus faber</v>
      </c>
      <c r="F742" t="e">
        <f>INDEX(Assembled!$F:$F, MATCH(B742,Assembled!A:A,0))</f>
        <v>#N/A</v>
      </c>
      <c r="G742" t="e">
        <f>INDEX(Assembled!$P:$P, MATCH(B742,Assembled!A:A,0))</f>
        <v>#N/A</v>
      </c>
      <c r="H742" s="4" t="e">
        <f>INDEX(COX1_BOLD!G:G, MATCH(B742,COX1_BOLD!A:A,0))</f>
        <v>#N/A</v>
      </c>
      <c r="I742" s="4" t="e">
        <f>INDEX(COX1_NCBI!G:G, MATCH(B742,COX1_NCBI!A:A,0))</f>
        <v>#N/A</v>
      </c>
      <c r="J742" s="5" t="e">
        <f>INDEX(lca_co1!H:H, MATCH(B742,lca_co1!A:A,0))</f>
        <v>#N/A</v>
      </c>
      <c r="K742" t="e">
        <f>INDEX(Assembled!$M:$M, MATCH(B742,Assembled!A:A,0))</f>
        <v>#N/A</v>
      </c>
      <c r="L742" s="4" t="e">
        <f>INDEX('16s_NCBI'!G:G, MATCH(B742,'16s_NCBI'!A:A,0))</f>
        <v>#N/A</v>
      </c>
      <c r="M742" s="5" t="e">
        <f>INDEX(lca_16s!H:H, MATCH(B742,lca_16s!A:A,0))</f>
        <v>#N/A</v>
      </c>
      <c r="N742" t="e">
        <f>INDEX(Assembled!$L:$L, MATCH(B742,Assembled!A:A,0))</f>
        <v>#N/A</v>
      </c>
      <c r="O742" s="4" t="e">
        <f>INDEX('12s_NCBI'!G:G, MATCH(B742,'12s_NCBI'!A:A,0))</f>
        <v>#N/A</v>
      </c>
      <c r="P742" s="5" t="e">
        <f>INDEX(lca_12s!H:H, MATCH(B742,lca_12s!A:A,0))</f>
        <v>#N/A</v>
      </c>
      <c r="U742" t="str">
        <f>IF(ISNUMBER(MATCH(B742, DraftGenomesAssmbld!A:A, 0)), "Yes", "No")</f>
        <v>No</v>
      </c>
      <c r="V742" t="str">
        <f>IF(ISNUMBER(MATCH(B742, DraftGenomesUploaded!B:B, 0)), "Yes", "No")</f>
        <v>No</v>
      </c>
      <c r="W742" t="e">
        <f>INDEX('GenBank#'!$G:$G, MATCH(B742,'GenBank#'!A:A,0))</f>
        <v>#N/A</v>
      </c>
    </row>
    <row r="743" spans="1:25" x14ac:dyDescent="0.2">
      <c r="A743">
        <v>248</v>
      </c>
      <c r="B743" t="str">
        <f t="shared" si="41"/>
        <v>OG248hic</v>
      </c>
      <c r="C743" t="s">
        <v>380</v>
      </c>
      <c r="D743" t="s">
        <v>35</v>
      </c>
      <c r="E743" t="str">
        <f>INDEX(Field_ID!$B:$B, MATCH(C743,Field_ID!A:A,0))</f>
        <v>Acanthurus grammoptilus</v>
      </c>
      <c r="F743" t="e">
        <f>INDEX(Assembled!$F:$F, MATCH(B743,Assembled!A:A,0))</f>
        <v>#N/A</v>
      </c>
      <c r="G743" t="e">
        <f>INDEX(Assembled!$P:$P, MATCH(B743,Assembled!A:A,0))</f>
        <v>#N/A</v>
      </c>
      <c r="H743" s="4" t="e">
        <f>INDEX(COX1_BOLD!G:G, MATCH(B743,COX1_BOLD!A:A,0))</f>
        <v>#N/A</v>
      </c>
      <c r="I743" s="4" t="e">
        <f>INDEX(COX1_NCBI!G:G, MATCH(B743,COX1_NCBI!A:A,0))</f>
        <v>#N/A</v>
      </c>
      <c r="J743" s="5" t="e">
        <f>INDEX(lca_co1!H:H, MATCH(B743,lca_co1!A:A,0))</f>
        <v>#N/A</v>
      </c>
      <c r="K743" t="e">
        <f>INDEX(Assembled!$M:$M, MATCH(B743,Assembled!A:A,0))</f>
        <v>#N/A</v>
      </c>
      <c r="L743" s="4" t="e">
        <f>INDEX('16s_NCBI'!G:G, MATCH(B743,'16s_NCBI'!A:A,0))</f>
        <v>#N/A</v>
      </c>
      <c r="M743" s="5" t="e">
        <f>INDEX(lca_16s!H:H, MATCH(B743,lca_16s!A:A,0))</f>
        <v>#N/A</v>
      </c>
      <c r="N743" t="e">
        <f>INDEX(Assembled!$L:$L, MATCH(B743,Assembled!A:A,0))</f>
        <v>#N/A</v>
      </c>
      <c r="O743" s="4" t="e">
        <f>INDEX('12s_NCBI'!G:G, MATCH(B743,'12s_NCBI'!A:A,0))</f>
        <v>#N/A</v>
      </c>
      <c r="P743" s="5" t="e">
        <f>INDEX(lca_12s!H:H, MATCH(B743,lca_12s!A:A,0))</f>
        <v>#N/A</v>
      </c>
      <c r="U743" t="str">
        <f>IF(ISNUMBER(MATCH(B743, DraftGenomesAssmbld!A:A, 0)), "Yes", "No")</f>
        <v>No</v>
      </c>
      <c r="V743" t="str">
        <f>IF(ISNUMBER(MATCH(B743, DraftGenomesUploaded!B:B, 0)), "Yes", "No")</f>
        <v>No</v>
      </c>
      <c r="W743" t="e">
        <f>INDEX('GenBank#'!$G:$G, MATCH(B743,'GenBank#'!A:A,0))</f>
        <v>#N/A</v>
      </c>
      <c r="Y743" s="3"/>
    </row>
    <row r="744" spans="1:25" s="15" customFormat="1" x14ac:dyDescent="0.2">
      <c r="A744" s="15">
        <v>248</v>
      </c>
      <c r="B744" s="15" t="str">
        <f t="shared" si="41"/>
        <v>OG248ilmn</v>
      </c>
      <c r="C744" s="15" t="s">
        <v>380</v>
      </c>
      <c r="D744" s="15" t="s">
        <v>36</v>
      </c>
      <c r="E744" s="15" t="str">
        <f>INDEX(Field_ID!$B:$B, MATCH(C744,Field_ID!A:A,0))</f>
        <v>Acanthurus grammoptilus</v>
      </c>
      <c r="F744" s="15" t="str">
        <f>INDEX(Assembled!$F:$F, MATCH(B744,Assembled!A:A,0))</f>
        <v>circular genome</v>
      </c>
      <c r="G744" s="15">
        <f>INDEX(Assembled!$P:$P, MATCH(B744,Assembled!A:A,0))</f>
        <v>1560</v>
      </c>
      <c r="H744" s="16" t="str">
        <f>INDEX(COX1_BOLD!G:G, MATCH(B744,COX1_BOLD!A:A,0))</f>
        <v>Acanthurus grammoptilus</v>
      </c>
      <c r="I744" s="16" t="e">
        <f>INDEX(COX1_NCBI!G:G, MATCH(B744,COX1_NCBI!A:A,0))</f>
        <v>#N/A</v>
      </c>
      <c r="J744" s="17" t="e">
        <f>INDEX(lca_co1!H:H, MATCH(B744,lca_co1!A:A,0))</f>
        <v>#N/A</v>
      </c>
      <c r="K744" s="15">
        <f>INDEX(Assembled!$M:$M, MATCH(B744,Assembled!A:A,0))</f>
        <v>1686</v>
      </c>
      <c r="L744" s="16" t="e">
        <f>INDEX('16s_NCBI'!G:G, MATCH(B744,'16s_NCBI'!A:A,0))</f>
        <v>#N/A</v>
      </c>
      <c r="M744" s="17" t="e">
        <f>INDEX(lca_16s!H:H, MATCH(B744,lca_16s!A:A,0))</f>
        <v>#N/A</v>
      </c>
      <c r="N744" s="15">
        <f>INDEX(Assembled!$L:$L, MATCH(B744,Assembled!A:A,0))</f>
        <v>948</v>
      </c>
      <c r="O744" s="16" t="e">
        <f>INDEX('12s_NCBI'!G:G, MATCH(B744,'12s_NCBI'!A:A,0))</f>
        <v>#N/A</v>
      </c>
      <c r="P744" s="17" t="e">
        <f>INDEX(lca_12s!H:H, MATCH(B744,lca_12s!A:A,0))</f>
        <v>#N/A</v>
      </c>
      <c r="Q744" s="15" t="s">
        <v>381</v>
      </c>
      <c r="R744" s="15" t="s">
        <v>39</v>
      </c>
      <c r="T744" s="15" t="s">
        <v>40</v>
      </c>
      <c r="U744" t="str">
        <f>IF(ISNUMBER(MATCH(B744, DraftGenomesAssmbld!A:A, 0)), "Yes", "No")</f>
        <v>Yes</v>
      </c>
      <c r="V744" t="str">
        <f>IF(ISNUMBER(MATCH(B744, DraftGenomesUploaded!B:B, 0)), "Yes", "No")</f>
        <v>No</v>
      </c>
      <c r="W744" s="15" t="str">
        <f>INDEX('GenBank#'!$G:$G, MATCH(B744,'GenBank#'!A:A,0))</f>
        <v>PP865860</v>
      </c>
    </row>
    <row r="745" spans="1:25" x14ac:dyDescent="0.2">
      <c r="A745">
        <v>248</v>
      </c>
      <c r="B745" t="str">
        <f t="shared" si="41"/>
        <v>OG248hifi</v>
      </c>
      <c r="C745" t="s">
        <v>380</v>
      </c>
      <c r="D745" t="s">
        <v>37</v>
      </c>
      <c r="E745" t="str">
        <f>INDEX(Field_ID!$B:$B, MATCH(C745,Field_ID!A:A,0))</f>
        <v>Acanthurus grammoptilus</v>
      </c>
      <c r="F745" t="e">
        <f>INDEX(Assembled!$F:$F, MATCH(B745,Assembled!A:A,0))</f>
        <v>#N/A</v>
      </c>
      <c r="G745" t="e">
        <f>INDEX(Assembled!$P:$P, MATCH(B745,Assembled!A:A,0))</f>
        <v>#N/A</v>
      </c>
      <c r="H745" s="4" t="e">
        <f>INDEX(COX1_BOLD!G:G, MATCH(B745,COX1_BOLD!A:A,0))</f>
        <v>#N/A</v>
      </c>
      <c r="I745" s="4" t="e">
        <f>INDEX(COX1_NCBI!G:G, MATCH(B745,COX1_NCBI!A:A,0))</f>
        <v>#N/A</v>
      </c>
      <c r="J745" s="5" t="e">
        <f>INDEX(lca_co1!H:H, MATCH(B745,lca_co1!A:A,0))</f>
        <v>#N/A</v>
      </c>
      <c r="K745" t="e">
        <f>INDEX(Assembled!$M:$M, MATCH(B745,Assembled!A:A,0))</f>
        <v>#N/A</v>
      </c>
      <c r="L745" s="4" t="e">
        <f>INDEX('16s_NCBI'!G:G, MATCH(B745,'16s_NCBI'!A:A,0))</f>
        <v>#N/A</v>
      </c>
      <c r="M745" s="5" t="e">
        <f>INDEX(lca_16s!H:H, MATCH(B745,lca_16s!A:A,0))</f>
        <v>#N/A</v>
      </c>
      <c r="N745" t="e">
        <f>INDEX(Assembled!$L:$L, MATCH(B745,Assembled!A:A,0))</f>
        <v>#N/A</v>
      </c>
      <c r="O745" s="4" t="e">
        <f>INDEX('12s_NCBI'!G:G, MATCH(B745,'12s_NCBI'!A:A,0))</f>
        <v>#N/A</v>
      </c>
      <c r="P745" s="5" t="e">
        <f>INDEX(lca_12s!H:H, MATCH(B745,lca_12s!A:A,0))</f>
        <v>#N/A</v>
      </c>
      <c r="U745" t="str">
        <f>IF(ISNUMBER(MATCH(B745, DraftGenomesAssmbld!A:A, 0)), "Yes", "No")</f>
        <v>No</v>
      </c>
      <c r="V745" t="str">
        <f>IF(ISNUMBER(MATCH(B745, DraftGenomesUploaded!B:B, 0)), "Yes", "No")</f>
        <v>No</v>
      </c>
      <c r="W745" t="e">
        <f>INDEX('GenBank#'!$G:$G, MATCH(B745,'GenBank#'!A:A,0))</f>
        <v>#N/A</v>
      </c>
    </row>
    <row r="746" spans="1:25" x14ac:dyDescent="0.2">
      <c r="A746">
        <v>249</v>
      </c>
      <c r="B746" t="str">
        <f t="shared" si="41"/>
        <v>OG249hic</v>
      </c>
      <c r="C746" t="s">
        <v>382</v>
      </c>
      <c r="D746" t="s">
        <v>35</v>
      </c>
      <c r="E746" t="str">
        <f>INDEX(Field_ID!$B:$B, MATCH(C746,Field_ID!A:A,0))</f>
        <v>Apogon rueppelli</v>
      </c>
      <c r="F746" t="e">
        <f>INDEX(Assembled!$F:$F, MATCH(B746,Assembled!A:A,0))</f>
        <v>#N/A</v>
      </c>
      <c r="G746" t="e">
        <f>INDEX(Assembled!$P:$P, MATCH(B746,Assembled!A:A,0))</f>
        <v>#N/A</v>
      </c>
      <c r="H746" s="4" t="e">
        <f>INDEX(COX1_BOLD!G:G, MATCH(B746,COX1_BOLD!A:A,0))</f>
        <v>#N/A</v>
      </c>
      <c r="I746" s="4" t="e">
        <f>INDEX(COX1_NCBI!G:G, MATCH(B746,COX1_NCBI!A:A,0))</f>
        <v>#N/A</v>
      </c>
      <c r="J746" s="5" t="e">
        <f>INDEX(lca_co1!H:H, MATCH(B746,lca_co1!A:A,0))</f>
        <v>#N/A</v>
      </c>
      <c r="K746" t="e">
        <f>INDEX(Assembled!$M:$M, MATCH(B746,Assembled!A:A,0))</f>
        <v>#N/A</v>
      </c>
      <c r="L746" s="4" t="e">
        <f>INDEX('16s_NCBI'!G:G, MATCH(B746,'16s_NCBI'!A:A,0))</f>
        <v>#N/A</v>
      </c>
      <c r="M746" s="5" t="e">
        <f>INDEX(lca_16s!H:H, MATCH(B746,lca_16s!A:A,0))</f>
        <v>#N/A</v>
      </c>
      <c r="N746" t="e">
        <f>INDEX(Assembled!$L:$L, MATCH(B746,Assembled!A:A,0))</f>
        <v>#N/A</v>
      </c>
      <c r="O746" s="4" t="e">
        <f>INDEX('12s_NCBI'!G:G, MATCH(B746,'12s_NCBI'!A:A,0))</f>
        <v>#N/A</v>
      </c>
      <c r="P746" s="5" t="e">
        <f>INDEX(lca_12s!H:H, MATCH(B746,lca_12s!A:A,0))</f>
        <v>#N/A</v>
      </c>
      <c r="U746" t="str">
        <f>IF(ISNUMBER(MATCH(B746, DraftGenomesAssmbld!A:A, 0)), "Yes", "No")</f>
        <v>No</v>
      </c>
      <c r="V746" t="str">
        <f>IF(ISNUMBER(MATCH(B746, DraftGenomesUploaded!B:B, 0)), "Yes", "No")</f>
        <v>No</v>
      </c>
      <c r="W746" t="e">
        <f>INDEX('GenBank#'!$G:$G, MATCH(B746,'GenBank#'!A:A,0))</f>
        <v>#N/A</v>
      </c>
      <c r="Y746" s="3"/>
    </row>
    <row r="747" spans="1:25" x14ac:dyDescent="0.2">
      <c r="A747">
        <v>249</v>
      </c>
      <c r="B747" t="str">
        <f t="shared" si="41"/>
        <v>OG249ilmn</v>
      </c>
      <c r="C747" t="s">
        <v>382</v>
      </c>
      <c r="D747" t="s">
        <v>36</v>
      </c>
      <c r="E747" t="str">
        <f>INDEX(Field_ID!$B:$B, MATCH(C747,Field_ID!A:A,0))</f>
        <v>Apogon rueppelli</v>
      </c>
      <c r="F747" t="str">
        <f>INDEX(Assembled!$F:$F, MATCH(B747,Assembled!A:A,0))</f>
        <v>circular genome</v>
      </c>
      <c r="G747">
        <f>INDEX(Assembled!$P:$P, MATCH(B747,Assembled!A:A,0))</f>
        <v>1548</v>
      </c>
      <c r="H747" s="4" t="e">
        <f>INDEX(COX1_BOLD!G:G, MATCH(B747,COX1_BOLD!A:A,0))</f>
        <v>#N/A</v>
      </c>
      <c r="I747" s="4" t="e">
        <f>INDEX(COX1_NCBI!G:G, MATCH(B747,COX1_NCBI!A:A,0))</f>
        <v>#N/A</v>
      </c>
      <c r="J747" s="5" t="str">
        <f>INDEX(lca_co1!H:H, MATCH(B747,lca_co1!A:A,0))</f>
        <v>Ostorhinchus rueppellii</v>
      </c>
      <c r="K747">
        <f>INDEX(Assembled!$M:$M, MATCH(B747,Assembled!A:A,0))</f>
        <v>1686</v>
      </c>
      <c r="L747" s="4" t="e">
        <f>INDEX('16s_NCBI'!G:G, MATCH(B747,'16s_NCBI'!A:A,0))</f>
        <v>#N/A</v>
      </c>
      <c r="M747" s="5" t="str">
        <f>INDEX(lca_16s!H:H, MATCH(B747,lca_16s!A:A,0))</f>
        <v>Ostorhinchus rueppellii</v>
      </c>
      <c r="N747">
        <f>INDEX(Assembled!$L:$L, MATCH(B747,Assembled!A:A,0))</f>
        <v>957</v>
      </c>
      <c r="O747" s="4" t="e">
        <f>INDEX('12s_NCBI'!G:G, MATCH(B747,'12s_NCBI'!A:A,0))</f>
        <v>#N/A</v>
      </c>
      <c r="P747" s="5" t="str">
        <f>INDEX(lca_12s!H:H, MATCH(B747,lca_12s!A:A,0))</f>
        <v>Ostorhinchus rueppellii</v>
      </c>
      <c r="Q747" t="s">
        <v>383</v>
      </c>
      <c r="R747" t="s">
        <v>40</v>
      </c>
      <c r="S747" t="s">
        <v>384</v>
      </c>
      <c r="T747" t="s">
        <v>39</v>
      </c>
      <c r="U747" t="str">
        <f>IF(ISNUMBER(MATCH(B747, DraftGenomesAssmbld!A:A, 0)), "Yes", "No")</f>
        <v>Yes</v>
      </c>
      <c r="V747" t="str">
        <f>IF(ISNUMBER(MATCH(B747, DraftGenomesUploaded!B:B, 0)), "Yes", "No")</f>
        <v>No</v>
      </c>
      <c r="W747" t="e">
        <f>INDEX('GenBank#'!$G:$G, MATCH(B747,'GenBank#'!A:A,0))</f>
        <v>#N/A</v>
      </c>
    </row>
    <row r="748" spans="1:25" x14ac:dyDescent="0.2">
      <c r="A748">
        <v>249</v>
      </c>
      <c r="B748" t="str">
        <f t="shared" si="41"/>
        <v>OG249hifi</v>
      </c>
      <c r="C748" t="s">
        <v>382</v>
      </c>
      <c r="D748" t="s">
        <v>37</v>
      </c>
      <c r="E748" t="str">
        <f>INDEX(Field_ID!$B:$B, MATCH(C748,Field_ID!A:A,0))</f>
        <v>Apogon rueppelli</v>
      </c>
      <c r="F748" t="e">
        <f>INDEX(Assembled!$F:$F, MATCH(B748,Assembled!A:A,0))</f>
        <v>#N/A</v>
      </c>
      <c r="G748" t="e">
        <f>INDEX(Assembled!$P:$P, MATCH(B748,Assembled!A:A,0))</f>
        <v>#N/A</v>
      </c>
      <c r="H748" s="4" t="e">
        <f>INDEX(COX1_BOLD!G:G, MATCH(B748,COX1_BOLD!A:A,0))</f>
        <v>#N/A</v>
      </c>
      <c r="I748" s="4" t="e">
        <f>INDEX(COX1_NCBI!G:G, MATCH(B748,COX1_NCBI!A:A,0))</f>
        <v>#N/A</v>
      </c>
      <c r="J748" s="5" t="e">
        <f>INDEX(lca_co1!H:H, MATCH(B748,lca_co1!A:A,0))</f>
        <v>#N/A</v>
      </c>
      <c r="K748" t="e">
        <f>INDEX(Assembled!$M:$M, MATCH(B748,Assembled!A:A,0))</f>
        <v>#N/A</v>
      </c>
      <c r="L748" s="4" t="e">
        <f>INDEX('16s_NCBI'!G:G, MATCH(B748,'16s_NCBI'!A:A,0))</f>
        <v>#N/A</v>
      </c>
      <c r="M748" s="5" t="e">
        <f>INDEX(lca_16s!H:H, MATCH(B748,lca_16s!A:A,0))</f>
        <v>#N/A</v>
      </c>
      <c r="N748" t="e">
        <f>INDEX(Assembled!$L:$L, MATCH(B748,Assembled!A:A,0))</f>
        <v>#N/A</v>
      </c>
      <c r="O748" s="4" t="e">
        <f>INDEX('12s_NCBI'!G:G, MATCH(B748,'12s_NCBI'!A:A,0))</f>
        <v>#N/A</v>
      </c>
      <c r="P748" s="5" t="e">
        <f>INDEX(lca_12s!H:H, MATCH(B748,lca_12s!A:A,0))</f>
        <v>#N/A</v>
      </c>
      <c r="U748" t="str">
        <f>IF(ISNUMBER(MATCH(B748, DraftGenomesAssmbld!A:A, 0)), "Yes", "No")</f>
        <v>No</v>
      </c>
      <c r="V748" t="str">
        <f>IF(ISNUMBER(MATCH(B748, DraftGenomesUploaded!B:B, 0)), "Yes", "No")</f>
        <v>No</v>
      </c>
      <c r="W748" t="e">
        <f>INDEX('GenBank#'!$G:$G, MATCH(B748,'GenBank#'!A:A,0))</f>
        <v>#N/A</v>
      </c>
    </row>
    <row r="749" spans="1:25" x14ac:dyDescent="0.2">
      <c r="A749">
        <v>250</v>
      </c>
      <c r="B749" t="str">
        <f t="shared" si="41"/>
        <v>OG250hic</v>
      </c>
      <c r="C749" t="s">
        <v>385</v>
      </c>
      <c r="D749" t="s">
        <v>35</v>
      </c>
      <c r="E749" t="str">
        <f>INDEX(Field_ID!$B:$B, MATCH(C749,Field_ID!A:A,0))</f>
        <v>Caesio cuning</v>
      </c>
      <c r="F749" t="e">
        <f>INDEX(Assembled!$F:$F, MATCH(B749,Assembled!A:A,0))</f>
        <v>#N/A</v>
      </c>
      <c r="G749" t="e">
        <f>INDEX(Assembled!$P:$P, MATCH(B749,Assembled!A:A,0))</f>
        <v>#N/A</v>
      </c>
      <c r="H749" s="4" t="e">
        <f>INDEX(COX1_BOLD!G:G, MATCH(B749,COX1_BOLD!A:A,0))</f>
        <v>#N/A</v>
      </c>
      <c r="I749" s="4" t="e">
        <f>INDEX(COX1_NCBI!G:G, MATCH(B749,COX1_NCBI!A:A,0))</f>
        <v>#N/A</v>
      </c>
      <c r="J749" s="5" t="e">
        <f>INDEX(lca_co1!H:H, MATCH(B749,lca_co1!A:A,0))</f>
        <v>#N/A</v>
      </c>
      <c r="K749" t="e">
        <f>INDEX(Assembled!$M:$M, MATCH(B749,Assembled!A:A,0))</f>
        <v>#N/A</v>
      </c>
      <c r="L749" s="4" t="e">
        <f>INDEX('16s_NCBI'!G:G, MATCH(B749,'16s_NCBI'!A:A,0))</f>
        <v>#N/A</v>
      </c>
      <c r="M749" s="5" t="e">
        <f>INDEX(lca_16s!H:H, MATCH(B749,lca_16s!A:A,0))</f>
        <v>#N/A</v>
      </c>
      <c r="N749" t="e">
        <f>INDEX(Assembled!$L:$L, MATCH(B749,Assembled!A:A,0))</f>
        <v>#N/A</v>
      </c>
      <c r="O749" s="4" t="e">
        <f>INDEX('12s_NCBI'!G:G, MATCH(B749,'12s_NCBI'!A:A,0))</f>
        <v>#N/A</v>
      </c>
      <c r="P749" s="5" t="e">
        <f>INDEX(lca_12s!H:H, MATCH(B749,lca_12s!A:A,0))</f>
        <v>#N/A</v>
      </c>
      <c r="U749" t="str">
        <f>IF(ISNUMBER(MATCH(B749, DraftGenomesAssmbld!A:A, 0)), "Yes", "No")</f>
        <v>No</v>
      </c>
      <c r="V749" t="str">
        <f>IF(ISNUMBER(MATCH(B749, DraftGenomesUploaded!B:B, 0)), "Yes", "No")</f>
        <v>No</v>
      </c>
      <c r="W749" t="e">
        <f>INDEX('GenBank#'!$G:$G, MATCH(B749,'GenBank#'!A:A,0))</f>
        <v>#N/A</v>
      </c>
      <c r="Y749" s="3"/>
    </row>
    <row r="750" spans="1:25" s="15" customFormat="1" x14ac:dyDescent="0.2">
      <c r="A750" s="15">
        <v>250</v>
      </c>
      <c r="B750" s="15" t="str">
        <f t="shared" si="41"/>
        <v>OG250ilmn</v>
      </c>
      <c r="C750" s="15" t="s">
        <v>385</v>
      </c>
      <c r="D750" s="15" t="s">
        <v>36</v>
      </c>
      <c r="E750" s="15" t="str">
        <f>INDEX(Field_ID!$B:$B, MATCH(C750,Field_ID!A:A,0))</f>
        <v>Caesio cuning</v>
      </c>
      <c r="F750" s="15" t="str">
        <f>INDEX(Assembled!$F:$F, MATCH(B750,Assembled!A:A,0))</f>
        <v>circular genome</v>
      </c>
      <c r="G750" s="15">
        <f>INDEX(Assembled!$P:$P, MATCH(B750,Assembled!A:A,0))</f>
        <v>1548</v>
      </c>
      <c r="H750" s="16" t="str">
        <f>INDEX(COX1_BOLD!G:G, MATCH(B750,COX1_BOLD!A:A,0))</f>
        <v>Caesio</v>
      </c>
      <c r="I750" s="16" t="str">
        <f>INDEX(COX1_NCBI!G:G, MATCH(B750,COX1_NCBI!A:A,0))</f>
        <v>Caesio cuning</v>
      </c>
      <c r="J750" s="17" t="e">
        <f>INDEX(lca_co1!H:H, MATCH(B750,lca_co1!A:A,0))</f>
        <v>#N/A</v>
      </c>
      <c r="K750" s="15">
        <f>INDEX(Assembled!$M:$M, MATCH(B750,Assembled!A:A,0))</f>
        <v>1701</v>
      </c>
      <c r="L750" s="16" t="str">
        <f>INDEX('16s_NCBI'!G:G, MATCH(B750,'16s_NCBI'!A:A,0))</f>
        <v>Caesio cuning</v>
      </c>
      <c r="M750" s="17" t="e">
        <f>INDEX(lca_16s!H:H, MATCH(B750,lca_16s!A:A,0))</f>
        <v>#N/A</v>
      </c>
      <c r="N750" s="15">
        <f>INDEX(Assembled!$L:$L, MATCH(B750,Assembled!A:A,0))</f>
        <v>951</v>
      </c>
      <c r="O750" s="16" t="str">
        <f>INDEX('12s_NCBI'!G:G, MATCH(B750,'12s_NCBI'!A:A,0))</f>
        <v>Caesio</v>
      </c>
      <c r="P750" s="17" t="e">
        <f>INDEX(lca_12s!H:H, MATCH(B750,lca_12s!A:A,0))</f>
        <v>#N/A</v>
      </c>
      <c r="Q750" s="15" t="s">
        <v>386</v>
      </c>
      <c r="R750" s="15" t="s">
        <v>39</v>
      </c>
      <c r="T750" s="15" t="s">
        <v>40</v>
      </c>
      <c r="U750" t="str">
        <f>IF(ISNUMBER(MATCH(B750, DraftGenomesAssmbld!A:A, 0)), "Yes", "No")</f>
        <v>Yes</v>
      </c>
      <c r="V750" t="str">
        <f>IF(ISNUMBER(MATCH(B750, DraftGenomesUploaded!B:B, 0)), "Yes", "No")</f>
        <v>No</v>
      </c>
      <c r="W750" s="15" t="str">
        <f>INDEX('GenBank#'!$G:$G, MATCH(B750,'GenBank#'!A:A,0))</f>
        <v>PP865861</v>
      </c>
    </row>
    <row r="751" spans="1:25" x14ac:dyDescent="0.2">
      <c r="A751">
        <v>250</v>
      </c>
      <c r="B751" t="str">
        <f t="shared" si="41"/>
        <v>OG250hifi</v>
      </c>
      <c r="C751" t="s">
        <v>385</v>
      </c>
      <c r="D751" t="s">
        <v>37</v>
      </c>
      <c r="E751" t="str">
        <f>INDEX(Field_ID!$B:$B, MATCH(C751,Field_ID!A:A,0))</f>
        <v>Caesio cuning</v>
      </c>
      <c r="F751" t="e">
        <f>INDEX(Assembled!$F:$F, MATCH(B751,Assembled!A:A,0))</f>
        <v>#N/A</v>
      </c>
      <c r="G751" t="e">
        <f>INDEX(Assembled!$P:$P, MATCH(B751,Assembled!A:A,0))</f>
        <v>#N/A</v>
      </c>
      <c r="H751" s="4" t="e">
        <f>INDEX(COX1_BOLD!G:G, MATCH(B751,COX1_BOLD!A:A,0))</f>
        <v>#N/A</v>
      </c>
      <c r="I751" s="4" t="e">
        <f>INDEX(COX1_NCBI!G:G, MATCH(B751,COX1_NCBI!A:A,0))</f>
        <v>#N/A</v>
      </c>
      <c r="J751" s="5" t="e">
        <f>INDEX(lca_co1!H:H, MATCH(B751,lca_co1!A:A,0))</f>
        <v>#N/A</v>
      </c>
      <c r="K751" t="e">
        <f>INDEX(Assembled!$M:$M, MATCH(B751,Assembled!A:A,0))</f>
        <v>#N/A</v>
      </c>
      <c r="L751" s="4" t="e">
        <f>INDEX('16s_NCBI'!G:G, MATCH(B751,'16s_NCBI'!A:A,0))</f>
        <v>#N/A</v>
      </c>
      <c r="M751" s="5" t="e">
        <f>INDEX(lca_16s!H:H, MATCH(B751,lca_16s!A:A,0))</f>
        <v>#N/A</v>
      </c>
      <c r="N751" t="e">
        <f>INDEX(Assembled!$L:$L, MATCH(B751,Assembled!A:A,0))</f>
        <v>#N/A</v>
      </c>
      <c r="O751" s="4" t="e">
        <f>INDEX('12s_NCBI'!G:G, MATCH(B751,'12s_NCBI'!A:A,0))</f>
        <v>#N/A</v>
      </c>
      <c r="P751" s="5" t="e">
        <f>INDEX(lca_12s!H:H, MATCH(B751,lca_12s!A:A,0))</f>
        <v>#N/A</v>
      </c>
      <c r="U751" t="str">
        <f>IF(ISNUMBER(MATCH(B751, DraftGenomesAssmbld!A:A, 0)), "Yes", "No")</f>
        <v>No</v>
      </c>
      <c r="V751" t="str">
        <f>IF(ISNUMBER(MATCH(B751, DraftGenomesUploaded!B:B, 0)), "Yes", "No")</f>
        <v>No</v>
      </c>
      <c r="W751" t="e">
        <f>INDEX('GenBank#'!$G:$G, MATCH(B751,'GenBank#'!A:A,0))</f>
        <v>#N/A</v>
      </c>
    </row>
    <row r="752" spans="1:25" x14ac:dyDescent="0.2">
      <c r="A752">
        <v>251</v>
      </c>
      <c r="B752" t="str">
        <f t="shared" si="41"/>
        <v>OG251hic</v>
      </c>
      <c r="C752" t="s">
        <v>387</v>
      </c>
      <c r="D752" t="s">
        <v>35</v>
      </c>
      <c r="E752" t="str">
        <f>INDEX(Field_ID!$B:$B, MATCH(C752,Field_ID!A:A,0))</f>
        <v>Chaetodon aureofasciatus</v>
      </c>
      <c r="F752" t="e">
        <f>INDEX(Assembled!$F:$F, MATCH(B752,Assembled!A:A,0))</f>
        <v>#N/A</v>
      </c>
      <c r="G752" t="e">
        <f>INDEX(Assembled!$P:$P, MATCH(B752,Assembled!A:A,0))</f>
        <v>#N/A</v>
      </c>
      <c r="H752" s="4" t="e">
        <f>INDEX(COX1_BOLD!G:G, MATCH(B752,COX1_BOLD!A:A,0))</f>
        <v>#N/A</v>
      </c>
      <c r="I752" s="4" t="e">
        <f>INDEX(COX1_NCBI!G:G, MATCH(B752,COX1_NCBI!A:A,0))</f>
        <v>#N/A</v>
      </c>
      <c r="J752" s="5" t="e">
        <f>INDEX(lca_co1!H:H, MATCH(B752,lca_co1!A:A,0))</f>
        <v>#N/A</v>
      </c>
      <c r="K752" t="e">
        <f>INDEX(Assembled!$M:$M, MATCH(B752,Assembled!A:A,0))</f>
        <v>#N/A</v>
      </c>
      <c r="L752" s="4" t="e">
        <f>INDEX('16s_NCBI'!G:G, MATCH(B752,'16s_NCBI'!A:A,0))</f>
        <v>#N/A</v>
      </c>
      <c r="M752" s="5" t="e">
        <f>INDEX(lca_16s!H:H, MATCH(B752,lca_16s!A:A,0))</f>
        <v>#N/A</v>
      </c>
      <c r="N752" t="e">
        <f>INDEX(Assembled!$L:$L, MATCH(B752,Assembled!A:A,0))</f>
        <v>#N/A</v>
      </c>
      <c r="O752" s="4" t="e">
        <f>INDEX('12s_NCBI'!G:G, MATCH(B752,'12s_NCBI'!A:A,0))</f>
        <v>#N/A</v>
      </c>
      <c r="P752" s="5" t="e">
        <f>INDEX(lca_12s!H:H, MATCH(B752,lca_12s!A:A,0))</f>
        <v>#N/A</v>
      </c>
      <c r="U752" t="str">
        <f>IF(ISNUMBER(MATCH(B752, DraftGenomesAssmbld!A:A, 0)), "Yes", "No")</f>
        <v>No</v>
      </c>
      <c r="V752" t="str">
        <f>IF(ISNUMBER(MATCH(B752, DraftGenomesUploaded!B:B, 0)), "Yes", "No")</f>
        <v>No</v>
      </c>
      <c r="W752" t="e">
        <f>INDEX('GenBank#'!$G:$G, MATCH(B752,'GenBank#'!A:A,0))</f>
        <v>#N/A</v>
      </c>
      <c r="Y752" s="3"/>
    </row>
    <row r="753" spans="1:25" s="15" customFormat="1" x14ac:dyDescent="0.2">
      <c r="A753" s="15">
        <v>251</v>
      </c>
      <c r="B753" s="15" t="str">
        <f t="shared" si="41"/>
        <v>OG251ilmn</v>
      </c>
      <c r="C753" s="15" t="s">
        <v>387</v>
      </c>
      <c r="D753" s="15" t="s">
        <v>36</v>
      </c>
      <c r="E753" s="15" t="str">
        <f>INDEX(Field_ID!$B:$B, MATCH(C753,Field_ID!A:A,0))</f>
        <v>Chaetodon aureofasciatus</v>
      </c>
      <c r="F753" s="15" t="str">
        <f>INDEX(Assembled!$F:$F, MATCH(B753,Assembled!A:A,0))</f>
        <v>circular genome</v>
      </c>
      <c r="G753" s="15">
        <f>INDEX(Assembled!$P:$P, MATCH(B753,Assembled!A:A,0))</f>
        <v>1542</v>
      </c>
      <c r="H753" s="16" t="str">
        <f>INDEX(COX1_BOLD!G:G, MATCH(B753,COX1_BOLD!A:A,0))</f>
        <v>Chaetodon</v>
      </c>
      <c r="I753" s="16" t="str">
        <f>INDEX(COX1_NCBI!G:G, MATCH(B753,COX1_NCBI!A:A,0))</f>
        <v>Chaetodon octofasciatus</v>
      </c>
      <c r="J753" s="17" t="e">
        <f>INDEX(lca_co1!H:H, MATCH(B753,lca_co1!A:A,0))</f>
        <v>#N/A</v>
      </c>
      <c r="K753" s="15">
        <f>INDEX(Assembled!$M:$M, MATCH(B753,Assembled!A:A,0))</f>
        <v>1692</v>
      </c>
      <c r="L753" s="16" t="str">
        <f>INDEX('16s_NCBI'!G:G, MATCH(B753,'16s_NCBI'!A:A,0))</f>
        <v>Chaetodon octofasciatus</v>
      </c>
      <c r="M753" s="17" t="e">
        <f>INDEX(lca_16s!H:H, MATCH(B753,lca_16s!A:A,0))</f>
        <v>#N/A</v>
      </c>
      <c r="N753" s="15">
        <f>INDEX(Assembled!$L:$L, MATCH(B753,Assembled!A:A,0))</f>
        <v>948</v>
      </c>
      <c r="O753" s="16" t="str">
        <f>INDEX('12s_NCBI'!G:G, MATCH(B753,'12s_NCBI'!A:A,0))</f>
        <v>Chaetodon</v>
      </c>
      <c r="P753" s="17" t="e">
        <f>INDEX(lca_12s!H:H, MATCH(B753,lca_12s!A:A,0))</f>
        <v>#N/A</v>
      </c>
      <c r="Q753" s="15" t="s">
        <v>388</v>
      </c>
      <c r="R753" s="15" t="s">
        <v>39</v>
      </c>
      <c r="S753" s="15" t="s">
        <v>70</v>
      </c>
      <c r="T753" s="15" t="s">
        <v>40</v>
      </c>
      <c r="U753" t="str">
        <f>IF(ISNUMBER(MATCH(B753, DraftGenomesAssmbld!A:A, 0)), "Yes", "No")</f>
        <v>Yes</v>
      </c>
      <c r="V753" t="str">
        <f>IF(ISNUMBER(MATCH(B753, DraftGenomesUploaded!B:B, 0)), "Yes", "No")</f>
        <v>No</v>
      </c>
      <c r="W753" s="15" t="str">
        <f>INDEX('GenBank#'!$G:$G, MATCH(B753,'GenBank#'!A:A,0))</f>
        <v>PP920641</v>
      </c>
    </row>
    <row r="754" spans="1:25" x14ac:dyDescent="0.2">
      <c r="A754">
        <v>251</v>
      </c>
      <c r="B754" t="str">
        <f t="shared" si="41"/>
        <v>OG251hifi</v>
      </c>
      <c r="C754" t="s">
        <v>387</v>
      </c>
      <c r="D754" t="s">
        <v>37</v>
      </c>
      <c r="E754" t="str">
        <f>INDEX(Field_ID!$B:$B, MATCH(C754,Field_ID!A:A,0))</f>
        <v>Chaetodon aureofasciatus</v>
      </c>
      <c r="F754" t="e">
        <f>INDEX(Assembled!$F:$F, MATCH(B754,Assembled!A:A,0))</f>
        <v>#N/A</v>
      </c>
      <c r="G754" t="e">
        <f>INDEX(Assembled!$P:$P, MATCH(B754,Assembled!A:A,0))</f>
        <v>#N/A</v>
      </c>
      <c r="H754" s="4" t="e">
        <f>INDEX(COX1_BOLD!G:G, MATCH(B754,COX1_BOLD!A:A,0))</f>
        <v>#N/A</v>
      </c>
      <c r="I754" s="4" t="e">
        <f>INDEX(COX1_NCBI!G:G, MATCH(B754,COX1_NCBI!A:A,0))</f>
        <v>#N/A</v>
      </c>
      <c r="J754" s="5" t="e">
        <f>INDEX(lca_co1!H:H, MATCH(B754,lca_co1!A:A,0))</f>
        <v>#N/A</v>
      </c>
      <c r="K754" t="e">
        <f>INDEX(Assembled!$M:$M, MATCH(B754,Assembled!A:A,0))</f>
        <v>#N/A</v>
      </c>
      <c r="L754" s="4" t="e">
        <f>INDEX('16s_NCBI'!G:G, MATCH(B754,'16s_NCBI'!A:A,0))</f>
        <v>#N/A</v>
      </c>
      <c r="M754" s="5" t="e">
        <f>INDEX(lca_16s!H:H, MATCH(B754,lca_16s!A:A,0))</f>
        <v>#N/A</v>
      </c>
      <c r="N754" t="e">
        <f>INDEX(Assembled!$L:$L, MATCH(B754,Assembled!A:A,0))</f>
        <v>#N/A</v>
      </c>
      <c r="O754" s="4" t="e">
        <f>INDEX('12s_NCBI'!G:G, MATCH(B754,'12s_NCBI'!A:A,0))</f>
        <v>#N/A</v>
      </c>
      <c r="P754" s="5" t="e">
        <f>INDEX(lca_12s!H:H, MATCH(B754,lca_12s!A:A,0))</f>
        <v>#N/A</v>
      </c>
      <c r="U754" t="str">
        <f>IF(ISNUMBER(MATCH(B754, DraftGenomesAssmbld!A:A, 0)), "Yes", "No")</f>
        <v>No</v>
      </c>
      <c r="V754" t="str">
        <f>IF(ISNUMBER(MATCH(B754, DraftGenomesUploaded!B:B, 0)), "Yes", "No")</f>
        <v>No</v>
      </c>
      <c r="W754" t="e">
        <f>INDEX('GenBank#'!$G:$G, MATCH(B754,'GenBank#'!A:A,0))</f>
        <v>#N/A</v>
      </c>
    </row>
    <row r="755" spans="1:25" x14ac:dyDescent="0.2">
      <c r="A755">
        <v>252</v>
      </c>
      <c r="B755" t="str">
        <f t="shared" si="41"/>
        <v>OG252hic</v>
      </c>
      <c r="C755" t="s">
        <v>389</v>
      </c>
      <c r="D755" t="s">
        <v>35</v>
      </c>
      <c r="E755" t="str">
        <f>INDEX(Field_ID!$B:$B, MATCH(C755,Field_ID!A:A,0))</f>
        <v>Choerodon cauteroma</v>
      </c>
      <c r="F755" t="e">
        <f>INDEX(Assembled!$F:$F, MATCH(B755,Assembled!A:A,0))</f>
        <v>#N/A</v>
      </c>
      <c r="G755" t="e">
        <f>INDEX(Assembled!$P:$P, MATCH(B755,Assembled!A:A,0))</f>
        <v>#N/A</v>
      </c>
      <c r="H755" s="4" t="e">
        <f>INDEX(COX1_BOLD!G:G, MATCH(B755,COX1_BOLD!A:A,0))</f>
        <v>#N/A</v>
      </c>
      <c r="I755" s="4" t="e">
        <f>INDEX(COX1_NCBI!G:G, MATCH(B755,COX1_NCBI!A:A,0))</f>
        <v>#N/A</v>
      </c>
      <c r="J755" s="5" t="e">
        <f>INDEX(lca_co1!H:H, MATCH(B755,lca_co1!A:A,0))</f>
        <v>#N/A</v>
      </c>
      <c r="K755" t="e">
        <f>INDEX(Assembled!$M:$M, MATCH(B755,Assembled!A:A,0))</f>
        <v>#N/A</v>
      </c>
      <c r="L755" s="4" t="e">
        <f>INDEX('16s_NCBI'!G:G, MATCH(B755,'16s_NCBI'!A:A,0))</f>
        <v>#N/A</v>
      </c>
      <c r="M755" s="5" t="e">
        <f>INDEX(lca_16s!H:H, MATCH(B755,lca_16s!A:A,0))</f>
        <v>#N/A</v>
      </c>
      <c r="N755" t="e">
        <f>INDEX(Assembled!$L:$L, MATCH(B755,Assembled!A:A,0))</f>
        <v>#N/A</v>
      </c>
      <c r="O755" s="4" t="e">
        <f>INDEX('12s_NCBI'!G:G, MATCH(B755,'12s_NCBI'!A:A,0))</f>
        <v>#N/A</v>
      </c>
      <c r="P755" s="5" t="e">
        <f>INDEX(lca_12s!H:H, MATCH(B755,lca_12s!A:A,0))</f>
        <v>#N/A</v>
      </c>
      <c r="U755" t="str">
        <f>IF(ISNUMBER(MATCH(B755, DraftGenomesAssmbld!A:A, 0)), "Yes", "No")</f>
        <v>No</v>
      </c>
      <c r="V755" t="str">
        <f>IF(ISNUMBER(MATCH(B755, DraftGenomesUploaded!B:B, 0)), "Yes", "No")</f>
        <v>No</v>
      </c>
      <c r="W755" t="e">
        <f>INDEX('GenBank#'!$G:$G, MATCH(B755,'GenBank#'!A:A,0))</f>
        <v>#N/A</v>
      </c>
      <c r="Y755" s="3"/>
    </row>
    <row r="756" spans="1:25" s="15" customFormat="1" x14ac:dyDescent="0.2">
      <c r="A756" s="15">
        <v>252</v>
      </c>
      <c r="B756" s="15" t="str">
        <f t="shared" si="41"/>
        <v>OG252ilmn</v>
      </c>
      <c r="C756" s="15" t="s">
        <v>389</v>
      </c>
      <c r="D756" s="15" t="s">
        <v>36</v>
      </c>
      <c r="E756" s="15" t="str">
        <f>INDEX(Field_ID!$B:$B, MATCH(C756,Field_ID!A:A,0))</f>
        <v>Choerodon cauteroma</v>
      </c>
      <c r="F756" s="15" t="str">
        <f>INDEX(Assembled!$F:$F, MATCH(B756,Assembled!A:A,0))</f>
        <v>circular genome</v>
      </c>
      <c r="G756" s="15">
        <f>INDEX(Assembled!$P:$P, MATCH(B756,Assembled!A:A,0))</f>
        <v>1548</v>
      </c>
      <c r="H756" s="16" t="str">
        <f>INDEX(COX1_BOLD!G:G, MATCH(B756,COX1_BOLD!A:A,0))</f>
        <v>Choerodon</v>
      </c>
      <c r="I756" s="16" t="e">
        <f>INDEX(COX1_NCBI!G:G, MATCH(B756,COX1_NCBI!A:A,0))</f>
        <v>#N/A</v>
      </c>
      <c r="J756" s="17" t="e">
        <f>INDEX(lca_co1!H:H, MATCH(B756,lca_co1!A:A,0))</f>
        <v>#N/A</v>
      </c>
      <c r="K756" s="15">
        <f>INDEX(Assembled!$M:$M, MATCH(B756,Assembled!A:A,0))</f>
        <v>1683</v>
      </c>
      <c r="L756" s="16" t="e">
        <f>INDEX('16s_NCBI'!G:G, MATCH(B756,'16s_NCBI'!A:A,0))</f>
        <v>#N/A</v>
      </c>
      <c r="M756" s="17" t="e">
        <f>INDEX(lca_16s!H:H, MATCH(B756,lca_16s!A:A,0))</f>
        <v>#N/A</v>
      </c>
      <c r="N756" s="15">
        <f>INDEX(Assembled!$L:$L, MATCH(B756,Assembled!A:A,0))</f>
        <v>948</v>
      </c>
      <c r="O756" s="16" t="str">
        <f>INDEX('12s_NCBI'!G:G, MATCH(B756,'12s_NCBI'!A:A,0))</f>
        <v>Choerodon schoenleinii</v>
      </c>
      <c r="P756" s="17" t="e">
        <f>INDEX(lca_12s!H:H, MATCH(B756,lca_12s!A:A,0))</f>
        <v>#N/A</v>
      </c>
      <c r="Q756" s="15" t="s">
        <v>390</v>
      </c>
      <c r="R756" s="15" t="s">
        <v>39</v>
      </c>
      <c r="S756" s="15" t="s">
        <v>70</v>
      </c>
      <c r="T756" s="15" t="s">
        <v>40</v>
      </c>
      <c r="U756" t="str">
        <f>IF(ISNUMBER(MATCH(B756, DraftGenomesAssmbld!A:A, 0)), "Yes", "No")</f>
        <v>Yes</v>
      </c>
      <c r="V756" t="str">
        <f>IF(ISNUMBER(MATCH(B756, DraftGenomesUploaded!B:B, 0)), "Yes", "No")</f>
        <v>No</v>
      </c>
      <c r="W756" s="15" t="str">
        <f>INDEX('GenBank#'!$G:$G, MATCH(B756,'GenBank#'!A:A,0))</f>
        <v>PP865862</v>
      </c>
    </row>
    <row r="757" spans="1:25" x14ac:dyDescent="0.2">
      <c r="A757">
        <v>252</v>
      </c>
      <c r="B757" t="str">
        <f t="shared" si="41"/>
        <v>OG252hifi</v>
      </c>
      <c r="C757" t="s">
        <v>389</v>
      </c>
      <c r="D757" t="s">
        <v>37</v>
      </c>
      <c r="E757" t="str">
        <f>INDEX(Field_ID!$B:$B, MATCH(C757,Field_ID!A:A,0))</f>
        <v>Choerodon cauteroma</v>
      </c>
      <c r="F757" t="e">
        <f>INDEX(Assembled!$F:$F, MATCH(B757,Assembled!A:A,0))</f>
        <v>#N/A</v>
      </c>
      <c r="G757" t="e">
        <f>INDEX(Assembled!$P:$P, MATCH(B757,Assembled!A:A,0))</f>
        <v>#N/A</v>
      </c>
      <c r="H757" s="4" t="e">
        <f>INDEX(COX1_BOLD!G:G, MATCH(B757,COX1_BOLD!A:A,0))</f>
        <v>#N/A</v>
      </c>
      <c r="I757" s="4" t="e">
        <f>INDEX(COX1_NCBI!G:G, MATCH(B757,COX1_NCBI!A:A,0))</f>
        <v>#N/A</v>
      </c>
      <c r="J757" s="5" t="e">
        <f>INDEX(lca_co1!H:H, MATCH(B757,lca_co1!A:A,0))</f>
        <v>#N/A</v>
      </c>
      <c r="K757" t="e">
        <f>INDEX(Assembled!$M:$M, MATCH(B757,Assembled!A:A,0))</f>
        <v>#N/A</v>
      </c>
      <c r="L757" s="4" t="e">
        <f>INDEX('16s_NCBI'!G:G, MATCH(B757,'16s_NCBI'!A:A,0))</f>
        <v>#N/A</v>
      </c>
      <c r="M757" s="5" t="e">
        <f>INDEX(lca_16s!H:H, MATCH(B757,lca_16s!A:A,0))</f>
        <v>#N/A</v>
      </c>
      <c r="N757" t="e">
        <f>INDEX(Assembled!$L:$L, MATCH(B757,Assembled!A:A,0))</f>
        <v>#N/A</v>
      </c>
      <c r="O757" s="4" t="e">
        <f>INDEX('12s_NCBI'!G:G, MATCH(B757,'12s_NCBI'!A:A,0))</f>
        <v>#N/A</v>
      </c>
      <c r="P757" s="5" t="e">
        <f>INDEX(lca_12s!H:H, MATCH(B757,lca_12s!A:A,0))</f>
        <v>#N/A</v>
      </c>
      <c r="U757" t="str">
        <f>IF(ISNUMBER(MATCH(B757, DraftGenomesAssmbld!A:A, 0)), "Yes", "No")</f>
        <v>No</v>
      </c>
      <c r="V757" t="str">
        <f>IF(ISNUMBER(MATCH(B757, DraftGenomesUploaded!B:B, 0)), "Yes", "No")</f>
        <v>No</v>
      </c>
      <c r="W757" t="e">
        <f>INDEX('GenBank#'!$G:$G, MATCH(B757,'GenBank#'!A:A,0))</f>
        <v>#N/A</v>
      </c>
    </row>
    <row r="758" spans="1:25" x14ac:dyDescent="0.2">
      <c r="A758">
        <v>253</v>
      </c>
      <c r="B758" t="str">
        <f t="shared" si="41"/>
        <v>OG253hic</v>
      </c>
      <c r="C758" t="s">
        <v>391</v>
      </c>
      <c r="D758" t="s">
        <v>35</v>
      </c>
      <c r="E758" t="str">
        <f>INDEX(Field_ID!$B:$B, MATCH(C758,Field_ID!A:A,0))</f>
        <v>Choerodon cyanodus</v>
      </c>
      <c r="F758" t="e">
        <f>INDEX(Assembled!$F:$F, MATCH(B758,Assembled!A:A,0))</f>
        <v>#N/A</v>
      </c>
      <c r="G758" t="e">
        <f>INDEX(Assembled!$P:$P, MATCH(B758,Assembled!A:A,0))</f>
        <v>#N/A</v>
      </c>
      <c r="H758" s="4" t="e">
        <f>INDEX(COX1_BOLD!G:G, MATCH(B758,COX1_BOLD!A:A,0))</f>
        <v>#N/A</v>
      </c>
      <c r="I758" s="4" t="e">
        <f>INDEX(COX1_NCBI!G:G, MATCH(B758,COX1_NCBI!A:A,0))</f>
        <v>#N/A</v>
      </c>
      <c r="J758" s="5" t="e">
        <f>INDEX(lca_co1!H:H, MATCH(B758,lca_co1!A:A,0))</f>
        <v>#N/A</v>
      </c>
      <c r="K758" t="e">
        <f>INDEX(Assembled!$M:$M, MATCH(B758,Assembled!A:A,0))</f>
        <v>#N/A</v>
      </c>
      <c r="L758" s="4" t="e">
        <f>INDEX('16s_NCBI'!G:G, MATCH(B758,'16s_NCBI'!A:A,0))</f>
        <v>#N/A</v>
      </c>
      <c r="M758" s="5" t="e">
        <f>INDEX(lca_16s!H:H, MATCH(B758,lca_16s!A:A,0))</f>
        <v>#N/A</v>
      </c>
      <c r="N758" t="e">
        <f>INDEX(Assembled!$L:$L, MATCH(B758,Assembled!A:A,0))</f>
        <v>#N/A</v>
      </c>
      <c r="O758" s="4" t="e">
        <f>INDEX('12s_NCBI'!G:G, MATCH(B758,'12s_NCBI'!A:A,0))</f>
        <v>#N/A</v>
      </c>
      <c r="P758" s="5" t="e">
        <f>INDEX(lca_12s!H:H, MATCH(B758,lca_12s!A:A,0))</f>
        <v>#N/A</v>
      </c>
      <c r="U758" t="str">
        <f>IF(ISNUMBER(MATCH(B758, DraftGenomesAssmbld!A:A, 0)), "Yes", "No")</f>
        <v>No</v>
      </c>
      <c r="V758" t="str">
        <f>IF(ISNUMBER(MATCH(B758, DraftGenomesUploaded!B:B, 0)), "Yes", "No")</f>
        <v>No</v>
      </c>
      <c r="W758" t="e">
        <f>INDEX('GenBank#'!$G:$G, MATCH(B758,'GenBank#'!A:A,0))</f>
        <v>#N/A</v>
      </c>
      <c r="Y758" s="3"/>
    </row>
    <row r="759" spans="1:25" x14ac:dyDescent="0.2">
      <c r="A759">
        <v>253</v>
      </c>
      <c r="B759" t="str">
        <f t="shared" si="41"/>
        <v>OG253ilmn</v>
      </c>
      <c r="C759" t="s">
        <v>391</v>
      </c>
      <c r="D759" t="s">
        <v>36</v>
      </c>
      <c r="E759" t="str">
        <f>INDEX(Field_ID!$B:$B, MATCH(C759,Field_ID!A:A,0))</f>
        <v>Choerodon cyanodus</v>
      </c>
      <c r="F759" t="str">
        <f>INDEX(Assembled!$F:$F, MATCH(B759,Assembled!A:A,0))</f>
        <v>circular genome</v>
      </c>
      <c r="G759">
        <f>INDEX(Assembled!$P:$P, MATCH(B759,Assembled!A:A,0))</f>
        <v>0</v>
      </c>
      <c r="H759" s="4" t="str">
        <f>INDEX(COX1_BOLD!G:G, MATCH(B759,COX1_BOLD!A:A,0))</f>
        <v>Choerodon cyanodus</v>
      </c>
      <c r="I759" s="4" t="e">
        <f>INDEX(COX1_NCBI!G:G, MATCH(B759,COX1_NCBI!A:A,0))</f>
        <v>#N/A</v>
      </c>
      <c r="J759" s="5" t="str">
        <f>INDEX(lca_co1!H:H, MATCH(B759,lca_co1!A:A,0))</f>
        <v>Choerodon cyanodus</v>
      </c>
      <c r="K759">
        <f>INDEX(Assembled!$M:$M, MATCH(B759,Assembled!A:A,0))</f>
        <v>0</v>
      </c>
      <c r="L759" s="4" t="e">
        <f>INDEX('16s_NCBI'!G:G, MATCH(B759,'16s_NCBI'!A:A,0))</f>
        <v>#N/A</v>
      </c>
      <c r="M759" s="5" t="str">
        <f>INDEX(lca_16s!H:H, MATCH(B759,lca_16s!A:A,0))</f>
        <v>Choerodon cyanodus</v>
      </c>
      <c r="N759">
        <f>INDEX(Assembled!$L:$L, MATCH(B759,Assembled!A:A,0))</f>
        <v>0</v>
      </c>
      <c r="O759" s="4" t="e">
        <f>INDEX('12s_NCBI'!G:G, MATCH(B759,'12s_NCBI'!A:A,0))</f>
        <v>#N/A</v>
      </c>
      <c r="P759" s="5" t="e">
        <f>INDEX(lca_12s!H:H, MATCH(B759,lca_12s!A:A,0))</f>
        <v>#N/A</v>
      </c>
      <c r="Q759" t="str">
        <f>E759</f>
        <v>Choerodon cyanodus</v>
      </c>
      <c r="R759" t="s">
        <v>39</v>
      </c>
      <c r="T759" t="s">
        <v>40</v>
      </c>
      <c r="U759" t="str">
        <f>IF(ISNUMBER(MATCH(B759, DraftGenomesAssmbld!A:A, 0)), "Yes", "No")</f>
        <v>Yes</v>
      </c>
      <c r="V759" t="str">
        <f>IF(ISNUMBER(MATCH(B759, DraftGenomesUploaded!B:B, 0)), "Yes", "No")</f>
        <v>No</v>
      </c>
      <c r="W759" t="e">
        <f>INDEX('GenBank#'!$G:$G, MATCH(B759,'GenBank#'!A:A,0))</f>
        <v>#N/A</v>
      </c>
    </row>
    <row r="760" spans="1:25" x14ac:dyDescent="0.2">
      <c r="A760">
        <v>253</v>
      </c>
      <c r="B760" t="str">
        <f t="shared" si="41"/>
        <v>OG253hifi</v>
      </c>
      <c r="C760" t="s">
        <v>391</v>
      </c>
      <c r="D760" t="s">
        <v>37</v>
      </c>
      <c r="E760" t="str">
        <f>INDEX(Field_ID!$B:$B, MATCH(C760,Field_ID!A:A,0))</f>
        <v>Choerodon cyanodus</v>
      </c>
      <c r="F760" t="e">
        <f>INDEX(Assembled!$F:$F, MATCH(B760,Assembled!A:A,0))</f>
        <v>#N/A</v>
      </c>
      <c r="G760" t="e">
        <f>INDEX(Assembled!$P:$P, MATCH(B760,Assembled!A:A,0))</f>
        <v>#N/A</v>
      </c>
      <c r="H760" s="4" t="e">
        <f>INDEX(COX1_BOLD!G:G, MATCH(B760,COX1_BOLD!A:A,0))</f>
        <v>#N/A</v>
      </c>
      <c r="I760" s="4" t="e">
        <f>INDEX(COX1_NCBI!G:G, MATCH(B760,COX1_NCBI!A:A,0))</f>
        <v>#N/A</v>
      </c>
      <c r="J760" s="5" t="e">
        <f>INDEX(lca_co1!H:H, MATCH(B760,lca_co1!A:A,0))</f>
        <v>#N/A</v>
      </c>
      <c r="K760" t="e">
        <f>INDEX(Assembled!$M:$M, MATCH(B760,Assembled!A:A,0))</f>
        <v>#N/A</v>
      </c>
      <c r="L760" s="4" t="e">
        <f>INDEX('16s_NCBI'!G:G, MATCH(B760,'16s_NCBI'!A:A,0))</f>
        <v>#N/A</v>
      </c>
      <c r="M760" s="5" t="e">
        <f>INDEX(lca_16s!H:H, MATCH(B760,lca_16s!A:A,0))</f>
        <v>#N/A</v>
      </c>
      <c r="N760" t="e">
        <f>INDEX(Assembled!$L:$L, MATCH(B760,Assembled!A:A,0))</f>
        <v>#N/A</v>
      </c>
      <c r="O760" s="4" t="e">
        <f>INDEX('12s_NCBI'!G:G, MATCH(B760,'12s_NCBI'!A:A,0))</f>
        <v>#N/A</v>
      </c>
      <c r="P760" s="5" t="e">
        <f>INDEX(lca_12s!H:H, MATCH(B760,lca_12s!A:A,0))</f>
        <v>#N/A</v>
      </c>
      <c r="U760" t="str">
        <f>IF(ISNUMBER(MATCH(B760, DraftGenomesAssmbld!A:A, 0)), "Yes", "No")</f>
        <v>No</v>
      </c>
      <c r="V760" t="str">
        <f>IF(ISNUMBER(MATCH(B760, DraftGenomesUploaded!B:B, 0)), "Yes", "No")</f>
        <v>No</v>
      </c>
      <c r="W760" t="e">
        <f>INDEX('GenBank#'!$G:$G, MATCH(B760,'GenBank#'!A:A,0))</f>
        <v>#N/A</v>
      </c>
    </row>
    <row r="761" spans="1:25" x14ac:dyDescent="0.2">
      <c r="A761">
        <v>254</v>
      </c>
      <c r="B761" t="str">
        <f t="shared" si="41"/>
        <v>OG254hic</v>
      </c>
      <c r="C761" t="s">
        <v>392</v>
      </c>
      <c r="D761" t="s">
        <v>35</v>
      </c>
      <c r="E761" t="str">
        <f>INDEX(Field_ID!$B:$B, MATCH(C761,Field_ID!A:A,0))</f>
        <v>Epinephelus bilobatus</v>
      </c>
      <c r="F761" t="e">
        <f>INDEX(Assembled!$F:$F, MATCH(B761,Assembled!A:A,0))</f>
        <v>#N/A</v>
      </c>
      <c r="G761" t="e">
        <f>INDEX(Assembled!$P:$P, MATCH(B761,Assembled!A:A,0))</f>
        <v>#N/A</v>
      </c>
      <c r="H761" s="4" t="e">
        <f>INDEX(COX1_BOLD!G:G, MATCH(B761,COX1_BOLD!A:A,0))</f>
        <v>#N/A</v>
      </c>
      <c r="I761" s="4" t="e">
        <f>INDEX(COX1_NCBI!G:G, MATCH(B761,COX1_NCBI!A:A,0))</f>
        <v>#N/A</v>
      </c>
      <c r="J761" s="5" t="e">
        <f>INDEX(lca_co1!H:H, MATCH(B761,lca_co1!A:A,0))</f>
        <v>#N/A</v>
      </c>
      <c r="K761" t="e">
        <f>INDEX(Assembled!$M:$M, MATCH(B761,Assembled!A:A,0))</f>
        <v>#N/A</v>
      </c>
      <c r="L761" s="4" t="e">
        <f>INDEX('16s_NCBI'!G:G, MATCH(B761,'16s_NCBI'!A:A,0))</f>
        <v>#N/A</v>
      </c>
      <c r="M761" s="5" t="e">
        <f>INDEX(lca_16s!H:H, MATCH(B761,lca_16s!A:A,0))</f>
        <v>#N/A</v>
      </c>
      <c r="N761" t="e">
        <f>INDEX(Assembled!$L:$L, MATCH(B761,Assembled!A:A,0))</f>
        <v>#N/A</v>
      </c>
      <c r="O761" s="4" t="e">
        <f>INDEX('12s_NCBI'!G:G, MATCH(B761,'12s_NCBI'!A:A,0))</f>
        <v>#N/A</v>
      </c>
      <c r="P761" s="5" t="e">
        <f>INDEX(lca_12s!H:H, MATCH(B761,lca_12s!A:A,0))</f>
        <v>#N/A</v>
      </c>
      <c r="U761" t="str">
        <f>IF(ISNUMBER(MATCH(B761, DraftGenomesAssmbld!A:A, 0)), "Yes", "No")</f>
        <v>No</v>
      </c>
      <c r="V761" t="str">
        <f>IF(ISNUMBER(MATCH(B761, DraftGenomesUploaded!B:B, 0)), "Yes", "No")</f>
        <v>No</v>
      </c>
      <c r="W761" t="e">
        <f>INDEX('GenBank#'!$G:$G, MATCH(B761,'GenBank#'!A:A,0))</f>
        <v>#N/A</v>
      </c>
      <c r="Y761" s="3"/>
    </row>
    <row r="762" spans="1:25" s="15" customFormat="1" x14ac:dyDescent="0.2">
      <c r="A762" s="15">
        <v>254</v>
      </c>
      <c r="B762" s="15" t="str">
        <f t="shared" si="41"/>
        <v>OG254ilmn</v>
      </c>
      <c r="C762" s="15" t="s">
        <v>392</v>
      </c>
      <c r="D762" s="15" t="s">
        <v>36</v>
      </c>
      <c r="E762" s="15" t="str">
        <f>INDEX(Field_ID!$B:$B, MATCH(C762,Field_ID!A:A,0))</f>
        <v>Epinephelus bilobatus</v>
      </c>
      <c r="F762" s="15" t="str">
        <f>INDEX(Assembled!$F:$F, MATCH(B762,Assembled!A:A,0))</f>
        <v>2 scaffold(s)</v>
      </c>
      <c r="G762" s="15">
        <f>INDEX(Assembled!$P:$P, MATCH(B762,Assembled!A:A,0))</f>
        <v>0</v>
      </c>
      <c r="H762" s="16" t="str">
        <f>INDEX(COX1_BOLD!G:G, MATCH(B762,COX1_BOLD!A:A,0))</f>
        <v>Epinephelus bilobatus</v>
      </c>
      <c r="I762" s="16" t="str">
        <f>INDEX(COX1_NCBI!G:G, MATCH(B762,COX1_NCBI!A:A,0))</f>
        <v>Epinephelus bilobatus</v>
      </c>
      <c r="J762" s="17" t="e">
        <f>INDEX(lca_co1!H:H, MATCH(B762,lca_co1!A:A,0))</f>
        <v>#N/A</v>
      </c>
      <c r="K762" s="15">
        <f>INDEX(Assembled!$M:$M, MATCH(B762,Assembled!A:A,0))</f>
        <v>0</v>
      </c>
      <c r="L762" s="16" t="str">
        <f>INDEX('16s_NCBI'!G:G, MATCH(B762,'16s_NCBI'!A:A,0))</f>
        <v>Epinephelus</v>
      </c>
      <c r="M762" s="17" t="e">
        <f>INDEX(lca_16s!H:H, MATCH(B762,lca_16s!A:A,0))</f>
        <v>#N/A</v>
      </c>
      <c r="N762" s="15">
        <f>INDEX(Assembled!$L:$L, MATCH(B762,Assembled!A:A,0))</f>
        <v>0</v>
      </c>
      <c r="O762" s="16" t="str">
        <f>INDEX('12s_NCBI'!G:G, MATCH(B762,'12s_NCBI'!A:A,0))</f>
        <v>Epinephelus</v>
      </c>
      <c r="P762" s="17" t="e">
        <f>INDEX(lca_12s!H:H, MATCH(B762,lca_12s!A:A,0))</f>
        <v>#N/A</v>
      </c>
      <c r="Q762" s="15" t="s">
        <v>393</v>
      </c>
      <c r="R762" s="15" t="s">
        <v>39</v>
      </c>
      <c r="T762" s="15" t="s">
        <v>40</v>
      </c>
      <c r="U762" t="str">
        <f>IF(ISNUMBER(MATCH(B762, DraftGenomesAssmbld!A:A, 0)), "Yes", "No")</f>
        <v>Yes</v>
      </c>
      <c r="V762" t="str">
        <f>IF(ISNUMBER(MATCH(B762, DraftGenomesUploaded!B:B, 0)), "Yes", "No")</f>
        <v>No</v>
      </c>
      <c r="W762" s="15" t="str">
        <f>INDEX('GenBank#'!$G:$G, MATCH(B762,'GenBank#'!A:A,0))</f>
        <v>PP920642</v>
      </c>
    </row>
    <row r="763" spans="1:25" x14ac:dyDescent="0.2">
      <c r="A763">
        <v>254</v>
      </c>
      <c r="B763" t="str">
        <f t="shared" si="41"/>
        <v>OG254hifi</v>
      </c>
      <c r="C763" t="s">
        <v>392</v>
      </c>
      <c r="D763" t="s">
        <v>37</v>
      </c>
      <c r="E763" t="str">
        <f>INDEX(Field_ID!$B:$B, MATCH(C763,Field_ID!A:A,0))</f>
        <v>Epinephelus bilobatus</v>
      </c>
      <c r="F763" t="e">
        <f>INDEX(Assembled!$F:$F, MATCH(B763,Assembled!A:A,0))</f>
        <v>#N/A</v>
      </c>
      <c r="G763" t="e">
        <f>INDEX(Assembled!$P:$P, MATCH(B763,Assembled!A:A,0))</f>
        <v>#N/A</v>
      </c>
      <c r="H763" s="4" t="e">
        <f>INDEX(COX1_BOLD!G:G, MATCH(B763,COX1_BOLD!A:A,0))</f>
        <v>#N/A</v>
      </c>
      <c r="I763" s="4" t="e">
        <f>INDEX(COX1_NCBI!G:G, MATCH(B763,COX1_NCBI!A:A,0))</f>
        <v>#N/A</v>
      </c>
      <c r="J763" s="5" t="e">
        <f>INDEX(lca_co1!H:H, MATCH(B763,lca_co1!A:A,0))</f>
        <v>#N/A</v>
      </c>
      <c r="K763" t="e">
        <f>INDEX(Assembled!$M:$M, MATCH(B763,Assembled!A:A,0))</f>
        <v>#N/A</v>
      </c>
      <c r="L763" s="4" t="e">
        <f>INDEX('16s_NCBI'!G:G, MATCH(B763,'16s_NCBI'!A:A,0))</f>
        <v>#N/A</v>
      </c>
      <c r="M763" s="5" t="e">
        <f>INDEX(lca_16s!H:H, MATCH(B763,lca_16s!A:A,0))</f>
        <v>#N/A</v>
      </c>
      <c r="N763" t="e">
        <f>INDEX(Assembled!$L:$L, MATCH(B763,Assembled!A:A,0))</f>
        <v>#N/A</v>
      </c>
      <c r="O763" s="4" t="e">
        <f>INDEX('12s_NCBI'!G:G, MATCH(B763,'12s_NCBI'!A:A,0))</f>
        <v>#N/A</v>
      </c>
      <c r="P763" s="5" t="e">
        <f>INDEX(lca_12s!H:H, MATCH(B763,lca_12s!A:A,0))</f>
        <v>#N/A</v>
      </c>
      <c r="U763" t="str">
        <f>IF(ISNUMBER(MATCH(B763, DraftGenomesAssmbld!A:A, 0)), "Yes", "No")</f>
        <v>No</v>
      </c>
      <c r="V763" t="str">
        <f>IF(ISNUMBER(MATCH(B763, DraftGenomesUploaded!B:B, 0)), "Yes", "No")</f>
        <v>No</v>
      </c>
      <c r="W763" t="e">
        <f>INDEX('GenBank#'!$G:$G, MATCH(B763,'GenBank#'!A:A,0))</f>
        <v>#N/A</v>
      </c>
    </row>
    <row r="764" spans="1:25" x14ac:dyDescent="0.2">
      <c r="A764">
        <v>255</v>
      </c>
      <c r="B764" t="str">
        <f t="shared" si="41"/>
        <v>OG255hic</v>
      </c>
      <c r="C764" t="s">
        <v>394</v>
      </c>
      <c r="D764" t="s">
        <v>35</v>
      </c>
      <c r="E764" t="str">
        <f>INDEX(Field_ID!$B:$B, MATCH(C764,Field_ID!A:A,0))</f>
        <v>Epinephelus fasciatus</v>
      </c>
      <c r="F764" t="e">
        <f>INDEX(Assembled!$F:$F, MATCH(B764,Assembled!A:A,0))</f>
        <v>#N/A</v>
      </c>
      <c r="G764" t="e">
        <f>INDEX(Assembled!$P:$P, MATCH(B764,Assembled!A:A,0))</f>
        <v>#N/A</v>
      </c>
      <c r="H764" s="4" t="e">
        <f>INDEX(COX1_BOLD!G:G, MATCH(B764,COX1_BOLD!A:A,0))</f>
        <v>#N/A</v>
      </c>
      <c r="I764" s="4" t="e">
        <f>INDEX(COX1_NCBI!G:G, MATCH(B764,COX1_NCBI!A:A,0))</f>
        <v>#N/A</v>
      </c>
      <c r="J764" s="5" t="e">
        <f>INDEX(lca_co1!H:H, MATCH(B764,lca_co1!A:A,0))</f>
        <v>#N/A</v>
      </c>
      <c r="K764" t="e">
        <f>INDEX(Assembled!$M:$M, MATCH(B764,Assembled!A:A,0))</f>
        <v>#N/A</v>
      </c>
      <c r="L764" s="4" t="e">
        <f>INDEX('16s_NCBI'!G:G, MATCH(B764,'16s_NCBI'!A:A,0))</f>
        <v>#N/A</v>
      </c>
      <c r="M764" s="5" t="e">
        <f>INDEX(lca_16s!H:H, MATCH(B764,lca_16s!A:A,0))</f>
        <v>#N/A</v>
      </c>
      <c r="N764" t="e">
        <f>INDEX(Assembled!$L:$L, MATCH(B764,Assembled!A:A,0))</f>
        <v>#N/A</v>
      </c>
      <c r="O764" s="4" t="e">
        <f>INDEX('12s_NCBI'!G:G, MATCH(B764,'12s_NCBI'!A:A,0))</f>
        <v>#N/A</v>
      </c>
      <c r="P764" s="5" t="e">
        <f>INDEX(lca_12s!H:H, MATCH(B764,lca_12s!A:A,0))</f>
        <v>#N/A</v>
      </c>
      <c r="U764" t="str">
        <f>IF(ISNUMBER(MATCH(B764, DraftGenomesAssmbld!A:A, 0)), "Yes", "No")</f>
        <v>No</v>
      </c>
      <c r="V764" t="str">
        <f>IF(ISNUMBER(MATCH(B764, DraftGenomesUploaded!B:B, 0)), "Yes", "No")</f>
        <v>No</v>
      </c>
      <c r="W764" t="e">
        <f>INDEX('GenBank#'!$G:$G, MATCH(B764,'GenBank#'!A:A,0))</f>
        <v>#N/A</v>
      </c>
      <c r="Y764" s="3"/>
    </row>
    <row r="765" spans="1:25" x14ac:dyDescent="0.2">
      <c r="A765">
        <v>255</v>
      </c>
      <c r="B765" t="str">
        <f t="shared" si="41"/>
        <v>OG255ilmn</v>
      </c>
      <c r="C765" t="s">
        <v>394</v>
      </c>
      <c r="D765" t="s">
        <v>36</v>
      </c>
      <c r="E765" t="str">
        <f>INDEX(Field_ID!$B:$B, MATCH(C765,Field_ID!A:A,0))</f>
        <v>Epinephelus fasciatus</v>
      </c>
      <c r="F765" t="e">
        <f>INDEX(Assembled!$F:$F, MATCH(B765,Assembled!A:A,0))</f>
        <v>#N/A</v>
      </c>
      <c r="G765" t="e">
        <f>INDEX(Assembled!$P:$P, MATCH(B765,Assembled!A:A,0))</f>
        <v>#N/A</v>
      </c>
      <c r="H765" s="4" t="e">
        <f>INDEX(COX1_BOLD!G:G, MATCH(B765,COX1_BOLD!A:A,0))</f>
        <v>#N/A</v>
      </c>
      <c r="I765" s="4" t="e">
        <f>INDEX(COX1_NCBI!G:G, MATCH(B765,COX1_NCBI!A:A,0))</f>
        <v>#N/A</v>
      </c>
      <c r="J765" s="5" t="e">
        <f>INDEX(lca_co1!H:H, MATCH(B765,lca_co1!A:A,0))</f>
        <v>#N/A</v>
      </c>
      <c r="K765" t="e">
        <f>INDEX(Assembled!$M:$M, MATCH(B765,Assembled!A:A,0))</f>
        <v>#N/A</v>
      </c>
      <c r="L765" s="4" t="e">
        <f>INDEX('16s_NCBI'!G:G, MATCH(B765,'16s_NCBI'!A:A,0))</f>
        <v>#N/A</v>
      </c>
      <c r="M765" s="5" t="e">
        <f>INDEX(lca_16s!H:H, MATCH(B765,lca_16s!A:A,0))</f>
        <v>#N/A</v>
      </c>
      <c r="N765" t="e">
        <f>INDEX(Assembled!$L:$L, MATCH(B765,Assembled!A:A,0))</f>
        <v>#N/A</v>
      </c>
      <c r="O765" s="4" t="e">
        <f>INDEX('12s_NCBI'!G:G, MATCH(B765,'12s_NCBI'!A:A,0))</f>
        <v>#N/A</v>
      </c>
      <c r="P765" s="5" t="e">
        <f>INDEX(lca_12s!H:H, MATCH(B765,lca_12s!A:A,0))</f>
        <v>#N/A</v>
      </c>
      <c r="U765" t="str">
        <f>IF(ISNUMBER(MATCH(B765, DraftGenomesAssmbld!A:A, 0)), "Yes", "No")</f>
        <v>Yes</v>
      </c>
      <c r="V765" t="str">
        <f>IF(ISNUMBER(MATCH(B765, DraftGenomesUploaded!B:B, 0)), "Yes", "No")</f>
        <v>No</v>
      </c>
      <c r="W765" t="e">
        <f>INDEX('GenBank#'!$G:$G, MATCH(B765,'GenBank#'!A:A,0))</f>
        <v>#N/A</v>
      </c>
    </row>
    <row r="766" spans="1:25" x14ac:dyDescent="0.2">
      <c r="A766">
        <v>255</v>
      </c>
      <c r="B766" t="str">
        <f t="shared" si="41"/>
        <v>OG255hifi</v>
      </c>
      <c r="C766" t="s">
        <v>394</v>
      </c>
      <c r="D766" t="s">
        <v>37</v>
      </c>
      <c r="E766" t="str">
        <f>INDEX(Field_ID!$B:$B, MATCH(C766,Field_ID!A:A,0))</f>
        <v>Epinephelus fasciatus</v>
      </c>
      <c r="F766" t="e">
        <f>INDEX(Assembled!$F:$F, MATCH(B766,Assembled!A:A,0))</f>
        <v>#N/A</v>
      </c>
      <c r="G766" t="e">
        <f>INDEX(Assembled!$P:$P, MATCH(B766,Assembled!A:A,0))</f>
        <v>#N/A</v>
      </c>
      <c r="H766" s="4" t="e">
        <f>INDEX(COX1_BOLD!G:G, MATCH(B766,COX1_BOLD!A:A,0))</f>
        <v>#N/A</v>
      </c>
      <c r="I766" s="4" t="e">
        <f>INDEX(COX1_NCBI!G:G, MATCH(B766,COX1_NCBI!A:A,0))</f>
        <v>#N/A</v>
      </c>
      <c r="J766" s="5" t="e">
        <f>INDEX(lca_co1!H:H, MATCH(B766,lca_co1!A:A,0))</f>
        <v>#N/A</v>
      </c>
      <c r="K766" t="e">
        <f>INDEX(Assembled!$M:$M, MATCH(B766,Assembled!A:A,0))</f>
        <v>#N/A</v>
      </c>
      <c r="L766" s="4" t="e">
        <f>INDEX('16s_NCBI'!G:G, MATCH(B766,'16s_NCBI'!A:A,0))</f>
        <v>#N/A</v>
      </c>
      <c r="M766" s="5" t="e">
        <f>INDEX(lca_16s!H:H, MATCH(B766,lca_16s!A:A,0))</f>
        <v>#N/A</v>
      </c>
      <c r="N766" t="e">
        <f>INDEX(Assembled!$L:$L, MATCH(B766,Assembled!A:A,0))</f>
        <v>#N/A</v>
      </c>
      <c r="O766" s="4" t="e">
        <f>INDEX('12s_NCBI'!G:G, MATCH(B766,'12s_NCBI'!A:A,0))</f>
        <v>#N/A</v>
      </c>
      <c r="P766" s="5" t="e">
        <f>INDEX(lca_12s!H:H, MATCH(B766,lca_12s!A:A,0))</f>
        <v>#N/A</v>
      </c>
      <c r="U766" t="str">
        <f>IF(ISNUMBER(MATCH(B766, DraftGenomesAssmbld!A:A, 0)), "Yes", "No")</f>
        <v>No</v>
      </c>
      <c r="V766" t="str">
        <f>IF(ISNUMBER(MATCH(B766, DraftGenomesUploaded!B:B, 0)), "Yes", "No")</f>
        <v>No</v>
      </c>
      <c r="W766" t="e">
        <f>INDEX('GenBank#'!$G:$G, MATCH(B766,'GenBank#'!A:A,0))</f>
        <v>#N/A</v>
      </c>
    </row>
    <row r="767" spans="1:25" x14ac:dyDescent="0.2">
      <c r="A767">
        <v>256</v>
      </c>
      <c r="B767" t="str">
        <f t="shared" si="41"/>
        <v>OG256hic</v>
      </c>
      <c r="C767" t="s">
        <v>395</v>
      </c>
      <c r="D767" t="s">
        <v>35</v>
      </c>
      <c r="E767" t="str">
        <f>INDEX(Field_ID!$B:$B, MATCH(C767,Field_ID!A:A,0))</f>
        <v>Hemigymnus melapterus</v>
      </c>
      <c r="F767" t="e">
        <f>INDEX(Assembled!$F:$F, MATCH(B767,Assembled!A:A,0))</f>
        <v>#N/A</v>
      </c>
      <c r="G767" t="e">
        <f>INDEX(Assembled!$P:$P, MATCH(B767,Assembled!A:A,0))</f>
        <v>#N/A</v>
      </c>
      <c r="H767" s="4" t="e">
        <f>INDEX(COX1_BOLD!G:G, MATCH(B767,COX1_BOLD!A:A,0))</f>
        <v>#N/A</v>
      </c>
      <c r="I767" s="4" t="e">
        <f>INDEX(COX1_NCBI!G:G, MATCH(B767,COX1_NCBI!A:A,0))</f>
        <v>#N/A</v>
      </c>
      <c r="J767" s="5" t="e">
        <f>INDEX(lca_co1!H:H, MATCH(B767,lca_co1!A:A,0))</f>
        <v>#N/A</v>
      </c>
      <c r="K767" t="e">
        <f>INDEX(Assembled!$M:$M, MATCH(B767,Assembled!A:A,0))</f>
        <v>#N/A</v>
      </c>
      <c r="L767" s="4" t="e">
        <f>INDEX('16s_NCBI'!G:G, MATCH(B767,'16s_NCBI'!A:A,0))</f>
        <v>#N/A</v>
      </c>
      <c r="M767" s="5" t="e">
        <f>INDEX(lca_16s!H:H, MATCH(B767,lca_16s!A:A,0))</f>
        <v>#N/A</v>
      </c>
      <c r="N767" t="e">
        <f>INDEX(Assembled!$L:$L, MATCH(B767,Assembled!A:A,0))</f>
        <v>#N/A</v>
      </c>
      <c r="O767" s="4" t="e">
        <f>INDEX('12s_NCBI'!G:G, MATCH(B767,'12s_NCBI'!A:A,0))</f>
        <v>#N/A</v>
      </c>
      <c r="P767" s="5" t="e">
        <f>INDEX(lca_12s!H:H, MATCH(B767,lca_12s!A:A,0))</f>
        <v>#N/A</v>
      </c>
      <c r="U767" t="str">
        <f>IF(ISNUMBER(MATCH(B767, DraftGenomesAssmbld!A:A, 0)), "Yes", "No")</f>
        <v>No</v>
      </c>
      <c r="V767" t="str">
        <f>IF(ISNUMBER(MATCH(B767, DraftGenomesUploaded!B:B, 0)), "Yes", "No")</f>
        <v>No</v>
      </c>
      <c r="W767" t="e">
        <f>INDEX('GenBank#'!$G:$G, MATCH(B767,'GenBank#'!A:A,0))</f>
        <v>#N/A</v>
      </c>
      <c r="Y767" s="3"/>
    </row>
    <row r="768" spans="1:25" x14ac:dyDescent="0.2">
      <c r="A768">
        <v>256</v>
      </c>
      <c r="B768" t="str">
        <f t="shared" si="41"/>
        <v>OG256ilmn</v>
      </c>
      <c r="C768" t="s">
        <v>395</v>
      </c>
      <c r="D768" t="s">
        <v>36</v>
      </c>
      <c r="E768" t="str">
        <f>INDEX(Field_ID!$B:$B, MATCH(C768,Field_ID!A:A,0))</f>
        <v>Hemigymnus melapterus</v>
      </c>
      <c r="F768" t="str">
        <f>INDEX(Assembled!$F:$F, MATCH(B768,Assembled!A:A,0))</f>
        <v>circular genome</v>
      </c>
      <c r="G768">
        <f>INDEX(Assembled!$P:$P, MATCH(B768,Assembled!A:A,0))</f>
        <v>1548</v>
      </c>
      <c r="H768" s="4" t="str">
        <f>INDEX(COX1_BOLD!G:G, MATCH(B768,COX1_BOLD!A:A,0))</f>
        <v>Hemigymnus melapterus</v>
      </c>
      <c r="I768" s="4" t="str">
        <f>INDEX(COX1_NCBI!G:G, MATCH(B768,COX1_NCBI!A:A,0))</f>
        <v>Hemigymnus melapterus</v>
      </c>
      <c r="J768" s="5" t="str">
        <f>INDEX(lca_co1!H:H, MATCH(B768,lca_co1!A:A,0))</f>
        <v>Hemigymnus</v>
      </c>
      <c r="K768">
        <f>INDEX(Assembled!$M:$M, MATCH(B768,Assembled!A:A,0))</f>
        <v>1683</v>
      </c>
      <c r="L768" s="4" t="str">
        <f>INDEX('16s_NCBI'!G:G, MATCH(B768,'16s_NCBI'!A:A,0))</f>
        <v>Hemigymnus melapterus</v>
      </c>
      <c r="M768" s="5" t="str">
        <f>INDEX(lca_16s!H:H, MATCH(B768,lca_16s!A:A,0))</f>
        <v>Hemigymnus melapterus</v>
      </c>
      <c r="N768">
        <f>INDEX(Assembled!$L:$L, MATCH(B768,Assembled!A:A,0))</f>
        <v>948</v>
      </c>
      <c r="O768" s="4" t="str">
        <f>INDEX('12s_NCBI'!G:G, MATCH(B768,'12s_NCBI'!A:A,0))</f>
        <v>Hemigymnus</v>
      </c>
      <c r="P768" s="5" t="str">
        <f>INDEX(lca_12s!H:H, MATCH(B768,lca_12s!A:A,0))</f>
        <v>Hemigymnus</v>
      </c>
      <c r="Q768" t="s">
        <v>396</v>
      </c>
      <c r="R768" t="s">
        <v>39</v>
      </c>
      <c r="T768" t="s">
        <v>40</v>
      </c>
      <c r="U768" t="str">
        <f>IF(ISNUMBER(MATCH(B768, DraftGenomesAssmbld!A:A, 0)), "Yes", "No")</f>
        <v>Yes</v>
      </c>
      <c r="V768" t="str">
        <f>IF(ISNUMBER(MATCH(B768, DraftGenomesUploaded!B:B, 0)), "Yes", "No")</f>
        <v>No</v>
      </c>
      <c r="W768" t="e">
        <f>INDEX('GenBank#'!$G:$G, MATCH(B768,'GenBank#'!A:A,0))</f>
        <v>#N/A</v>
      </c>
    </row>
    <row r="769" spans="1:25" x14ac:dyDescent="0.2">
      <c r="A769">
        <v>256</v>
      </c>
      <c r="B769" t="str">
        <f t="shared" si="41"/>
        <v>OG256hifi</v>
      </c>
      <c r="C769" t="s">
        <v>395</v>
      </c>
      <c r="D769" t="s">
        <v>37</v>
      </c>
      <c r="E769" t="str">
        <f>INDEX(Field_ID!$B:$B, MATCH(C769,Field_ID!A:A,0))</f>
        <v>Hemigymnus melapterus</v>
      </c>
      <c r="F769" t="e">
        <f>INDEX(Assembled!$F:$F, MATCH(B769,Assembled!A:A,0))</f>
        <v>#N/A</v>
      </c>
      <c r="G769" t="e">
        <f>INDEX(Assembled!$P:$P, MATCH(B769,Assembled!A:A,0))</f>
        <v>#N/A</v>
      </c>
      <c r="H769" s="4" t="e">
        <f>INDEX(COX1_BOLD!G:G, MATCH(B769,COX1_BOLD!A:A,0))</f>
        <v>#N/A</v>
      </c>
      <c r="I769" s="4" t="e">
        <f>INDEX(COX1_NCBI!G:G, MATCH(B769,COX1_NCBI!A:A,0))</f>
        <v>#N/A</v>
      </c>
      <c r="J769" s="5" t="e">
        <f>INDEX(lca_co1!H:H, MATCH(B769,lca_co1!A:A,0))</f>
        <v>#N/A</v>
      </c>
      <c r="K769" t="e">
        <f>INDEX(Assembled!$M:$M, MATCH(B769,Assembled!A:A,0))</f>
        <v>#N/A</v>
      </c>
      <c r="L769" s="4" t="e">
        <f>INDEX('16s_NCBI'!G:G, MATCH(B769,'16s_NCBI'!A:A,0))</f>
        <v>#N/A</v>
      </c>
      <c r="M769" s="5" t="e">
        <f>INDEX(lca_16s!H:H, MATCH(B769,lca_16s!A:A,0))</f>
        <v>#N/A</v>
      </c>
      <c r="N769" t="e">
        <f>INDEX(Assembled!$L:$L, MATCH(B769,Assembled!A:A,0))</f>
        <v>#N/A</v>
      </c>
      <c r="O769" s="4" t="e">
        <f>INDEX('12s_NCBI'!G:G, MATCH(B769,'12s_NCBI'!A:A,0))</f>
        <v>#N/A</v>
      </c>
      <c r="P769" s="5" t="e">
        <f>INDEX(lca_12s!H:H, MATCH(B769,lca_12s!A:A,0))</f>
        <v>#N/A</v>
      </c>
      <c r="U769" t="str">
        <f>IF(ISNUMBER(MATCH(B769, DraftGenomesAssmbld!A:A, 0)), "Yes", "No")</f>
        <v>No</v>
      </c>
      <c r="V769" t="str">
        <f>IF(ISNUMBER(MATCH(B769, DraftGenomesUploaded!B:B, 0)), "Yes", "No")</f>
        <v>No</v>
      </c>
      <c r="W769" t="e">
        <f>INDEX('GenBank#'!$G:$G, MATCH(B769,'GenBank#'!A:A,0))</f>
        <v>#N/A</v>
      </c>
    </row>
    <row r="770" spans="1:25" x14ac:dyDescent="0.2">
      <c r="A770">
        <v>257</v>
      </c>
      <c r="B770" t="str">
        <f t="shared" si="41"/>
        <v>OG257hic</v>
      </c>
      <c r="C770" t="s">
        <v>397</v>
      </c>
      <c r="D770" t="s">
        <v>35</v>
      </c>
      <c r="E770" t="str">
        <f>INDEX(Field_ID!$B:$B, MATCH(C770,Field_ID!A:A,0))</f>
        <v>Iniistius</v>
      </c>
      <c r="F770" t="e">
        <f>INDEX(Assembled!$F:$F, MATCH(B770,Assembled!A:A,0))</f>
        <v>#N/A</v>
      </c>
      <c r="G770" t="e">
        <f>INDEX(Assembled!$P:$P, MATCH(B770,Assembled!A:A,0))</f>
        <v>#N/A</v>
      </c>
      <c r="H770" s="4" t="e">
        <f>INDEX(COX1_BOLD!G:G, MATCH(B770,COX1_BOLD!A:A,0))</f>
        <v>#N/A</v>
      </c>
      <c r="I770" s="4" t="e">
        <f>INDEX(COX1_NCBI!G:G, MATCH(B770,COX1_NCBI!A:A,0))</f>
        <v>#N/A</v>
      </c>
      <c r="J770" s="5" t="e">
        <f>INDEX(lca_co1!H:H, MATCH(B770,lca_co1!A:A,0))</f>
        <v>#N/A</v>
      </c>
      <c r="K770" t="e">
        <f>INDEX(Assembled!$M:$M, MATCH(B770,Assembled!A:A,0))</f>
        <v>#N/A</v>
      </c>
      <c r="L770" s="4" t="e">
        <f>INDEX('16s_NCBI'!G:G, MATCH(B770,'16s_NCBI'!A:A,0))</f>
        <v>#N/A</v>
      </c>
      <c r="M770" s="5" t="e">
        <f>INDEX(lca_16s!H:H, MATCH(B770,lca_16s!A:A,0))</f>
        <v>#N/A</v>
      </c>
      <c r="N770" t="e">
        <f>INDEX(Assembled!$L:$L, MATCH(B770,Assembled!A:A,0))</f>
        <v>#N/A</v>
      </c>
      <c r="O770" s="4" t="e">
        <f>INDEX('12s_NCBI'!G:G, MATCH(B770,'12s_NCBI'!A:A,0))</f>
        <v>#N/A</v>
      </c>
      <c r="P770" s="5" t="e">
        <f>INDEX(lca_12s!H:H, MATCH(B770,lca_12s!A:A,0))</f>
        <v>#N/A</v>
      </c>
      <c r="U770" t="str">
        <f>IF(ISNUMBER(MATCH(B770, DraftGenomesAssmbld!A:A, 0)), "Yes", "No")</f>
        <v>No</v>
      </c>
      <c r="V770" t="str">
        <f>IF(ISNUMBER(MATCH(B770, DraftGenomesUploaded!B:B, 0)), "Yes", "No")</f>
        <v>No</v>
      </c>
      <c r="W770" t="e">
        <f>INDEX('GenBank#'!$G:$G, MATCH(B770,'GenBank#'!A:A,0))</f>
        <v>#N/A</v>
      </c>
      <c r="Y770" s="3"/>
    </row>
    <row r="771" spans="1:25" s="15" customFormat="1" x14ac:dyDescent="0.2">
      <c r="A771" s="15">
        <v>257</v>
      </c>
      <c r="B771" s="15" t="str">
        <f t="shared" ref="B771:B834" si="42">_xlfn.CONCAT(C771:D771)</f>
        <v>OG257ilmn</v>
      </c>
      <c r="C771" s="15" t="s">
        <v>397</v>
      </c>
      <c r="D771" s="15" t="s">
        <v>36</v>
      </c>
      <c r="E771" s="15" t="str">
        <f>INDEX(Field_ID!$B:$B, MATCH(C771,Field_ID!A:A,0))</f>
        <v>Iniistius</v>
      </c>
      <c r="F771" s="15" t="str">
        <f>INDEX(Assembled!$F:$F, MATCH(B771,Assembled!A:A,0))</f>
        <v>circular genome</v>
      </c>
      <c r="G771" s="15">
        <f>INDEX(Assembled!$P:$P, MATCH(B771,Assembled!A:A,0))</f>
        <v>1548</v>
      </c>
      <c r="H771" s="16" t="str">
        <f>INDEX(COX1_BOLD!G:G, MATCH(B771,COX1_BOLD!A:A,0))</f>
        <v>Iniistius pavo</v>
      </c>
      <c r="I771" s="16" t="str">
        <f>INDEX(COX1_NCBI!G:G, MATCH(B771,COX1_NCBI!A:A,0))</f>
        <v>Iniistius pavo</v>
      </c>
      <c r="J771" s="17" t="e">
        <f>INDEX(lca_co1!H:H, MATCH(B771,lca_co1!A:A,0))</f>
        <v>#N/A</v>
      </c>
      <c r="K771" s="15">
        <f>INDEX(Assembled!$M:$M, MATCH(B771,Assembled!A:A,0))</f>
        <v>1689</v>
      </c>
      <c r="L771" s="16" t="str">
        <f>INDEX('16s_NCBI'!G:G, MATCH(B771,'16s_NCBI'!A:A,0))</f>
        <v>Iniistius pavo</v>
      </c>
      <c r="M771" s="17" t="e">
        <f>INDEX(lca_16s!H:H, MATCH(B771,lca_16s!A:A,0))</f>
        <v>#N/A</v>
      </c>
      <c r="N771" s="15">
        <f>INDEX(Assembled!$L:$L, MATCH(B771,Assembled!A:A,0))</f>
        <v>954</v>
      </c>
      <c r="O771" s="16" t="str">
        <f>INDEX('12s_NCBI'!G:G, MATCH(B771,'12s_NCBI'!A:A,0))</f>
        <v>Iniistius pavo</v>
      </c>
      <c r="P771" s="17" t="e">
        <f>INDEX(lca_12s!H:H, MATCH(B771,lca_12s!A:A,0))</f>
        <v>#N/A</v>
      </c>
      <c r="Q771" s="15" t="s">
        <v>398</v>
      </c>
      <c r="R771" s="15" t="s">
        <v>39</v>
      </c>
      <c r="T771" s="15" t="s">
        <v>40</v>
      </c>
      <c r="U771" t="str">
        <f>IF(ISNUMBER(MATCH(B771, DraftGenomesAssmbld!A:A, 0)), "Yes", "No")</f>
        <v>Yes</v>
      </c>
      <c r="V771" t="str">
        <f>IF(ISNUMBER(MATCH(B771, DraftGenomesUploaded!B:B, 0)), "Yes", "No")</f>
        <v>No</v>
      </c>
      <c r="W771" s="15" t="str">
        <f>INDEX('GenBank#'!$G:$G, MATCH(B771,'GenBank#'!A:A,0))</f>
        <v>PP865863</v>
      </c>
    </row>
    <row r="772" spans="1:25" x14ac:dyDescent="0.2">
      <c r="A772">
        <v>257</v>
      </c>
      <c r="B772" t="str">
        <f t="shared" si="42"/>
        <v>OG257hifi</v>
      </c>
      <c r="C772" t="s">
        <v>397</v>
      </c>
      <c r="D772" t="s">
        <v>37</v>
      </c>
      <c r="E772" t="str">
        <f>INDEX(Field_ID!$B:$B, MATCH(C772,Field_ID!A:A,0))</f>
        <v>Iniistius</v>
      </c>
      <c r="F772" t="e">
        <f>INDEX(Assembled!$F:$F, MATCH(B772,Assembled!A:A,0))</f>
        <v>#N/A</v>
      </c>
      <c r="G772" t="e">
        <f>INDEX(Assembled!$P:$P, MATCH(B772,Assembled!A:A,0))</f>
        <v>#N/A</v>
      </c>
      <c r="H772" s="4" t="e">
        <f>INDEX(COX1_BOLD!G:G, MATCH(B772,COX1_BOLD!A:A,0))</f>
        <v>#N/A</v>
      </c>
      <c r="I772" s="4" t="e">
        <f>INDEX(COX1_NCBI!G:G, MATCH(B772,COX1_NCBI!A:A,0))</f>
        <v>#N/A</v>
      </c>
      <c r="J772" s="5" t="e">
        <f>INDEX(lca_co1!H:H, MATCH(B772,lca_co1!A:A,0))</f>
        <v>#N/A</v>
      </c>
      <c r="K772" t="e">
        <f>INDEX(Assembled!$M:$M, MATCH(B772,Assembled!A:A,0))</f>
        <v>#N/A</v>
      </c>
      <c r="L772" s="4" t="e">
        <f>INDEX('16s_NCBI'!G:G, MATCH(B772,'16s_NCBI'!A:A,0))</f>
        <v>#N/A</v>
      </c>
      <c r="M772" s="5" t="e">
        <f>INDEX(lca_16s!H:H, MATCH(B772,lca_16s!A:A,0))</f>
        <v>#N/A</v>
      </c>
      <c r="N772" t="e">
        <f>INDEX(Assembled!$L:$L, MATCH(B772,Assembled!A:A,0))</f>
        <v>#N/A</v>
      </c>
      <c r="O772" s="4" t="e">
        <f>INDEX('12s_NCBI'!G:G, MATCH(B772,'12s_NCBI'!A:A,0))</f>
        <v>#N/A</v>
      </c>
      <c r="P772" s="5" t="e">
        <f>INDEX(lca_12s!H:H, MATCH(B772,lca_12s!A:A,0))</f>
        <v>#N/A</v>
      </c>
      <c r="U772" t="str">
        <f>IF(ISNUMBER(MATCH(B772, DraftGenomesAssmbld!A:A, 0)), "Yes", "No")</f>
        <v>No</v>
      </c>
      <c r="V772" t="str">
        <f>IF(ISNUMBER(MATCH(B772, DraftGenomesUploaded!B:B, 0)), "Yes", "No")</f>
        <v>No</v>
      </c>
      <c r="W772" t="e">
        <f>INDEX('GenBank#'!$G:$G, MATCH(B772,'GenBank#'!A:A,0))</f>
        <v>#N/A</v>
      </c>
    </row>
    <row r="773" spans="1:25" x14ac:dyDescent="0.2">
      <c r="A773">
        <v>258</v>
      </c>
      <c r="B773" t="str">
        <f t="shared" si="42"/>
        <v>OG258hic</v>
      </c>
      <c r="C773" t="s">
        <v>399</v>
      </c>
      <c r="D773" t="s">
        <v>35</v>
      </c>
      <c r="E773" t="str">
        <f>INDEX(Field_ID!$B:$B, MATCH(C773,Field_ID!A:A,0))</f>
        <v>Lethrinus genivittatus</v>
      </c>
      <c r="F773" t="e">
        <f>INDEX(Assembled!$F:$F, MATCH(B773,Assembled!A:A,0))</f>
        <v>#N/A</v>
      </c>
      <c r="G773" t="e">
        <f>INDEX(Assembled!$P:$P, MATCH(B773,Assembled!A:A,0))</f>
        <v>#N/A</v>
      </c>
      <c r="H773" s="4" t="e">
        <f>INDEX(COX1_BOLD!G:G, MATCH(B773,COX1_BOLD!A:A,0))</f>
        <v>#N/A</v>
      </c>
      <c r="I773" s="4" t="e">
        <f>INDEX(COX1_NCBI!G:G, MATCH(B773,COX1_NCBI!A:A,0))</f>
        <v>#N/A</v>
      </c>
      <c r="J773" s="5" t="e">
        <f>INDEX(lca_co1!H:H, MATCH(B773,lca_co1!A:A,0))</f>
        <v>#N/A</v>
      </c>
      <c r="K773" t="e">
        <f>INDEX(Assembled!$M:$M, MATCH(B773,Assembled!A:A,0))</f>
        <v>#N/A</v>
      </c>
      <c r="L773" s="4" t="e">
        <f>INDEX('16s_NCBI'!G:G, MATCH(B773,'16s_NCBI'!A:A,0))</f>
        <v>#N/A</v>
      </c>
      <c r="M773" s="5" t="e">
        <f>INDEX(lca_16s!H:H, MATCH(B773,lca_16s!A:A,0))</f>
        <v>#N/A</v>
      </c>
      <c r="N773" t="e">
        <f>INDEX(Assembled!$L:$L, MATCH(B773,Assembled!A:A,0))</f>
        <v>#N/A</v>
      </c>
      <c r="O773" s="4" t="e">
        <f>INDEX('12s_NCBI'!G:G, MATCH(B773,'12s_NCBI'!A:A,0))</f>
        <v>#N/A</v>
      </c>
      <c r="P773" s="5" t="e">
        <f>INDEX(lca_12s!H:H, MATCH(B773,lca_12s!A:A,0))</f>
        <v>#N/A</v>
      </c>
      <c r="U773" t="str">
        <f>IF(ISNUMBER(MATCH(B773, DraftGenomesAssmbld!A:A, 0)), "Yes", "No")</f>
        <v>No</v>
      </c>
      <c r="V773" t="str">
        <f>IF(ISNUMBER(MATCH(B773, DraftGenomesUploaded!B:B, 0)), "Yes", "No")</f>
        <v>No</v>
      </c>
      <c r="W773" t="e">
        <f>INDEX('GenBank#'!$G:$G, MATCH(B773,'GenBank#'!A:A,0))</f>
        <v>#N/A</v>
      </c>
      <c r="Y773" s="3"/>
    </row>
    <row r="774" spans="1:25" s="15" customFormat="1" x14ac:dyDescent="0.2">
      <c r="A774" s="15">
        <v>258</v>
      </c>
      <c r="B774" s="15" t="str">
        <f t="shared" si="42"/>
        <v>OG258ilmn</v>
      </c>
      <c r="C774" s="15" t="s">
        <v>399</v>
      </c>
      <c r="D774" s="15" t="s">
        <v>36</v>
      </c>
      <c r="E774" s="15" t="str">
        <f>INDEX(Field_ID!$B:$B, MATCH(C774,Field_ID!A:A,0))</f>
        <v>Lethrinus genivittatus</v>
      </c>
      <c r="F774" s="15" t="str">
        <f>INDEX(Assembled!$F:$F, MATCH(B774,Assembled!A:A,0))</f>
        <v>circular genome</v>
      </c>
      <c r="G774" s="15">
        <f>INDEX(Assembled!$P:$P, MATCH(B774,Assembled!A:A,0))</f>
        <v>1548</v>
      </c>
      <c r="H774" s="16" t="str">
        <f>INDEX(COX1_BOLD!G:G, MATCH(B774,COX1_BOLD!A:A,0))</f>
        <v>Lethrinus genivittatus</v>
      </c>
      <c r="I774" s="16" t="e">
        <f>INDEX(COX1_NCBI!G:G, MATCH(B774,COX1_NCBI!A:A,0))</f>
        <v>#N/A</v>
      </c>
      <c r="J774" s="17" t="e">
        <f>INDEX(lca_co1!H:H, MATCH(B774,lca_co1!A:A,0))</f>
        <v>#N/A</v>
      </c>
      <c r="K774" s="15">
        <f>INDEX(Assembled!$M:$M, MATCH(B774,Assembled!A:A,0))</f>
        <v>1701</v>
      </c>
      <c r="L774" s="16" t="str">
        <f>INDEX('16s_NCBI'!G:G, MATCH(B774,'16s_NCBI'!A:A,0))</f>
        <v>Lethrinus harak</v>
      </c>
      <c r="M774" s="17" t="e">
        <f>INDEX(lca_16s!H:H, MATCH(B774,lca_16s!A:A,0))</f>
        <v>#N/A</v>
      </c>
      <c r="N774" s="15">
        <f>INDEX(Assembled!$L:$L, MATCH(B774,Assembled!A:A,0))</f>
        <v>954</v>
      </c>
      <c r="O774" s="16" t="str">
        <f>INDEX('12s_NCBI'!G:G, MATCH(B774,'12s_NCBI'!A:A,0))</f>
        <v>Lethrinus genivittatus</v>
      </c>
      <c r="P774" s="17" t="e">
        <f>INDEX(lca_12s!H:H, MATCH(B774,lca_12s!A:A,0))</f>
        <v>#N/A</v>
      </c>
      <c r="Q774" s="15" t="s">
        <v>400</v>
      </c>
      <c r="R774" s="15" t="s">
        <v>39</v>
      </c>
      <c r="T774" s="15" t="s">
        <v>40</v>
      </c>
      <c r="U774" t="str">
        <f>IF(ISNUMBER(MATCH(B774, DraftGenomesAssmbld!A:A, 0)), "Yes", "No")</f>
        <v>Yes</v>
      </c>
      <c r="V774" t="str">
        <f>IF(ISNUMBER(MATCH(B774, DraftGenomesUploaded!B:B, 0)), "Yes", "No")</f>
        <v>No</v>
      </c>
      <c r="W774" s="15" t="str">
        <f>INDEX('GenBank#'!$G:$G, MATCH(B774,'GenBank#'!A:A,0))</f>
        <v>PP920643</v>
      </c>
    </row>
    <row r="775" spans="1:25" x14ac:dyDescent="0.2">
      <c r="A775">
        <v>258</v>
      </c>
      <c r="B775" t="str">
        <f t="shared" si="42"/>
        <v>OG258hifi</v>
      </c>
      <c r="C775" t="s">
        <v>399</v>
      </c>
      <c r="D775" t="s">
        <v>37</v>
      </c>
      <c r="E775" t="str">
        <f>INDEX(Field_ID!$B:$B, MATCH(C775,Field_ID!A:A,0))</f>
        <v>Lethrinus genivittatus</v>
      </c>
      <c r="F775" t="e">
        <f>INDEX(Assembled!$F:$F, MATCH(B775,Assembled!A:A,0))</f>
        <v>#N/A</v>
      </c>
      <c r="G775" t="e">
        <f>INDEX(Assembled!$P:$P, MATCH(B775,Assembled!A:A,0))</f>
        <v>#N/A</v>
      </c>
      <c r="H775" s="4" t="e">
        <f>INDEX(COX1_BOLD!G:G, MATCH(B775,COX1_BOLD!A:A,0))</f>
        <v>#N/A</v>
      </c>
      <c r="I775" s="4" t="e">
        <f>INDEX(COX1_NCBI!G:G, MATCH(B775,COX1_NCBI!A:A,0))</f>
        <v>#N/A</v>
      </c>
      <c r="J775" s="5" t="e">
        <f>INDEX(lca_co1!H:H, MATCH(B775,lca_co1!A:A,0))</f>
        <v>#N/A</v>
      </c>
      <c r="K775" t="e">
        <f>INDEX(Assembled!$M:$M, MATCH(B775,Assembled!A:A,0))</f>
        <v>#N/A</v>
      </c>
      <c r="L775" s="4" t="e">
        <f>INDEX('16s_NCBI'!G:G, MATCH(B775,'16s_NCBI'!A:A,0))</f>
        <v>#N/A</v>
      </c>
      <c r="M775" s="5" t="e">
        <f>INDEX(lca_16s!H:H, MATCH(B775,lca_16s!A:A,0))</f>
        <v>#N/A</v>
      </c>
      <c r="N775" t="e">
        <f>INDEX(Assembled!$L:$L, MATCH(B775,Assembled!A:A,0))</f>
        <v>#N/A</v>
      </c>
      <c r="O775" s="4" t="e">
        <f>INDEX('12s_NCBI'!G:G, MATCH(B775,'12s_NCBI'!A:A,0))</f>
        <v>#N/A</v>
      </c>
      <c r="P775" s="5" t="e">
        <f>INDEX(lca_12s!H:H, MATCH(B775,lca_12s!A:A,0))</f>
        <v>#N/A</v>
      </c>
      <c r="U775" t="str">
        <f>IF(ISNUMBER(MATCH(B775, DraftGenomesAssmbld!A:A, 0)), "Yes", "No")</f>
        <v>No</v>
      </c>
      <c r="V775" t="str">
        <f>IF(ISNUMBER(MATCH(B775, DraftGenomesUploaded!B:B, 0)), "Yes", "No")</f>
        <v>No</v>
      </c>
      <c r="W775" t="e">
        <f>INDEX('GenBank#'!$G:$G, MATCH(B775,'GenBank#'!A:A,0))</f>
        <v>#N/A</v>
      </c>
    </row>
    <row r="776" spans="1:25" x14ac:dyDescent="0.2">
      <c r="A776">
        <v>259</v>
      </c>
      <c r="B776" t="str">
        <f t="shared" si="42"/>
        <v>OG259hic</v>
      </c>
      <c r="C776" t="s">
        <v>401</v>
      </c>
      <c r="D776" t="s">
        <v>35</v>
      </c>
      <c r="E776" t="str">
        <f>INDEX(Field_ID!$B:$B, MATCH(C776,Field_ID!A:A,0))</f>
        <v>Acanthistius serratus</v>
      </c>
      <c r="F776" t="e">
        <f>INDEX(Assembled!$F:$F, MATCH(B776,Assembled!A:A,0))</f>
        <v>#N/A</v>
      </c>
      <c r="G776" t="e">
        <f>INDEX(Assembled!$P:$P, MATCH(B776,Assembled!A:A,0))</f>
        <v>#N/A</v>
      </c>
      <c r="H776" s="4" t="e">
        <f>INDEX(COX1_BOLD!G:G, MATCH(B776,COX1_BOLD!A:A,0))</f>
        <v>#N/A</v>
      </c>
      <c r="I776" s="4" t="e">
        <f>INDEX(COX1_NCBI!G:G, MATCH(B776,COX1_NCBI!A:A,0))</f>
        <v>#N/A</v>
      </c>
      <c r="J776" s="5" t="e">
        <f>INDEX(lca_co1!H:H, MATCH(B776,lca_co1!A:A,0))</f>
        <v>#N/A</v>
      </c>
      <c r="K776" t="e">
        <f>INDEX(Assembled!$M:$M, MATCH(B776,Assembled!A:A,0))</f>
        <v>#N/A</v>
      </c>
      <c r="L776" s="4" t="e">
        <f>INDEX('16s_NCBI'!G:G, MATCH(B776,'16s_NCBI'!A:A,0))</f>
        <v>#N/A</v>
      </c>
      <c r="M776" s="5" t="e">
        <f>INDEX(lca_16s!H:H, MATCH(B776,lca_16s!A:A,0))</f>
        <v>#N/A</v>
      </c>
      <c r="N776" t="e">
        <f>INDEX(Assembled!$L:$L, MATCH(B776,Assembled!A:A,0))</f>
        <v>#N/A</v>
      </c>
      <c r="O776" s="4" t="e">
        <f>INDEX('12s_NCBI'!G:G, MATCH(B776,'12s_NCBI'!A:A,0))</f>
        <v>#N/A</v>
      </c>
      <c r="P776" s="5" t="e">
        <f>INDEX(lca_12s!H:H, MATCH(B776,lca_12s!A:A,0))</f>
        <v>#N/A</v>
      </c>
      <c r="U776" t="str">
        <f>IF(ISNUMBER(MATCH(B776, DraftGenomesAssmbld!A:A, 0)), "Yes", "No")</f>
        <v>No</v>
      </c>
      <c r="V776" t="str">
        <f>IF(ISNUMBER(MATCH(B776, DraftGenomesUploaded!B:B, 0)), "Yes", "No")</f>
        <v>No</v>
      </c>
      <c r="W776" t="e">
        <f>INDEX('GenBank#'!$G:$G, MATCH(B776,'GenBank#'!A:A,0))</f>
        <v>#N/A</v>
      </c>
      <c r="Y776" s="3"/>
    </row>
    <row r="777" spans="1:25" x14ac:dyDescent="0.2">
      <c r="A777">
        <v>259</v>
      </c>
      <c r="B777" t="str">
        <f t="shared" si="42"/>
        <v>OG259ilmn</v>
      </c>
      <c r="C777" t="s">
        <v>401</v>
      </c>
      <c r="D777" t="s">
        <v>36</v>
      </c>
      <c r="E777" t="str">
        <f>INDEX(Field_ID!$B:$B, MATCH(C777,Field_ID!A:A,0))</f>
        <v>Acanthistius serratus</v>
      </c>
      <c r="F777" t="str">
        <f>INDEX(Assembled!$F:$F, MATCH(B777,Assembled!A:A,0))</f>
        <v>circular genome</v>
      </c>
      <c r="G777">
        <f>INDEX(Assembled!$P:$P, MATCH(B777,Assembled!A:A,0))</f>
        <v>1548</v>
      </c>
      <c r="H777" s="4" t="e">
        <f>INDEX(COX1_BOLD!G:G, MATCH(B777,COX1_BOLD!A:A,0))</f>
        <v>#N/A</v>
      </c>
      <c r="I777" s="4" t="e">
        <f>INDEX(COX1_NCBI!G:G, MATCH(B777,COX1_NCBI!A:A,0))</f>
        <v>#N/A</v>
      </c>
      <c r="J777" s="5" t="e">
        <f>INDEX(lca_co1!H:H, MATCH(B777,lca_co1!A:A,0))</f>
        <v>#N/A</v>
      </c>
      <c r="K777">
        <f>INDEX(Assembled!$M:$M, MATCH(B777,Assembled!A:A,0))</f>
        <v>1692</v>
      </c>
      <c r="L777" s="4" t="e">
        <f>INDEX('16s_NCBI'!G:G, MATCH(B777,'16s_NCBI'!A:A,0))</f>
        <v>#N/A</v>
      </c>
      <c r="M777" s="5" t="str">
        <f>INDEX(lca_16s!H:H, MATCH(B777,lca_16s!A:A,0))</f>
        <v>Acanthistius ocellatus</v>
      </c>
      <c r="N777">
        <f>INDEX(Assembled!$L:$L, MATCH(B777,Assembled!A:A,0))</f>
        <v>945</v>
      </c>
      <c r="O777" s="4" t="e">
        <f>INDEX('12s_NCBI'!G:G, MATCH(B777,'12s_NCBI'!A:A,0))</f>
        <v>#N/A</v>
      </c>
      <c r="P777" s="5" t="e">
        <f>INDEX(lca_12s!H:H, MATCH(B777,lca_12s!A:A,0))</f>
        <v>#N/A</v>
      </c>
      <c r="Q777" t="s">
        <v>29119</v>
      </c>
      <c r="R777" t="s">
        <v>39</v>
      </c>
      <c r="S777" t="s">
        <v>29116</v>
      </c>
      <c r="U777" t="str">
        <f>IF(ISNUMBER(MATCH(B777, DraftGenomesAssmbld!A:A, 0)), "Yes", "No")</f>
        <v>Yes</v>
      </c>
      <c r="V777" t="str">
        <f>IF(ISNUMBER(MATCH(B777, DraftGenomesUploaded!B:B, 0)), "Yes", "No")</f>
        <v>No</v>
      </c>
      <c r="W777" t="e">
        <f>INDEX('GenBank#'!$G:$G, MATCH(B777,'GenBank#'!A:A,0))</f>
        <v>#N/A</v>
      </c>
    </row>
    <row r="778" spans="1:25" x14ac:dyDescent="0.2">
      <c r="A778">
        <v>259</v>
      </c>
      <c r="B778" t="str">
        <f t="shared" si="42"/>
        <v>OG259hifi</v>
      </c>
      <c r="C778" t="s">
        <v>401</v>
      </c>
      <c r="D778" t="s">
        <v>37</v>
      </c>
      <c r="E778" t="str">
        <f>INDEX(Field_ID!$B:$B, MATCH(C778,Field_ID!A:A,0))</f>
        <v>Acanthistius serratus</v>
      </c>
      <c r="F778" t="e">
        <f>INDEX(Assembled!$F:$F, MATCH(B778,Assembled!A:A,0))</f>
        <v>#N/A</v>
      </c>
      <c r="G778" t="e">
        <f>INDEX(Assembled!$P:$P, MATCH(B778,Assembled!A:A,0))</f>
        <v>#N/A</v>
      </c>
      <c r="H778" s="4" t="e">
        <f>INDEX(COX1_BOLD!G:G, MATCH(B778,COX1_BOLD!A:A,0))</f>
        <v>#N/A</v>
      </c>
      <c r="I778" s="4" t="e">
        <f>INDEX(COX1_NCBI!G:G, MATCH(B778,COX1_NCBI!A:A,0))</f>
        <v>#N/A</v>
      </c>
      <c r="J778" s="5" t="e">
        <f>INDEX(lca_co1!H:H, MATCH(B778,lca_co1!A:A,0))</f>
        <v>#N/A</v>
      </c>
      <c r="K778" t="e">
        <f>INDEX(Assembled!$M:$M, MATCH(B778,Assembled!A:A,0))</f>
        <v>#N/A</v>
      </c>
      <c r="L778" s="4" t="e">
        <f>INDEX('16s_NCBI'!G:G, MATCH(B778,'16s_NCBI'!A:A,0))</f>
        <v>#N/A</v>
      </c>
      <c r="M778" s="5" t="e">
        <f>INDEX(lca_16s!H:H, MATCH(B778,lca_16s!A:A,0))</f>
        <v>#N/A</v>
      </c>
      <c r="N778" t="e">
        <f>INDEX(Assembled!$L:$L, MATCH(B778,Assembled!A:A,0))</f>
        <v>#N/A</v>
      </c>
      <c r="O778" s="4" t="e">
        <f>INDEX('12s_NCBI'!G:G, MATCH(B778,'12s_NCBI'!A:A,0))</f>
        <v>#N/A</v>
      </c>
      <c r="P778" s="5" t="e">
        <f>INDEX(lca_12s!H:H, MATCH(B778,lca_12s!A:A,0))</f>
        <v>#N/A</v>
      </c>
      <c r="U778" t="str">
        <f>IF(ISNUMBER(MATCH(B778, DraftGenomesAssmbld!A:A, 0)), "Yes", "No")</f>
        <v>No</v>
      </c>
      <c r="V778" t="str">
        <f>IF(ISNUMBER(MATCH(B778, DraftGenomesUploaded!B:B, 0)), "Yes", "No")</f>
        <v>No</v>
      </c>
      <c r="W778" t="e">
        <f>INDEX('GenBank#'!$G:$G, MATCH(B778,'GenBank#'!A:A,0))</f>
        <v>#N/A</v>
      </c>
    </row>
    <row r="779" spans="1:25" x14ac:dyDescent="0.2">
      <c r="A779">
        <v>260</v>
      </c>
      <c r="B779" t="str">
        <f t="shared" si="42"/>
        <v>OG260hic</v>
      </c>
      <c r="C779" t="s">
        <v>402</v>
      </c>
      <c r="D779" t="s">
        <v>35</v>
      </c>
      <c r="E779" t="str">
        <f>INDEX(Field_ID!$B:$B, MATCH(C779,Field_ID!A:A,0))</f>
        <v>Anyperodon leucogrammicus</v>
      </c>
      <c r="F779" t="e">
        <f>INDEX(Assembled!$F:$F, MATCH(B779,Assembled!A:A,0))</f>
        <v>#N/A</v>
      </c>
      <c r="G779" t="e">
        <f>INDEX(Assembled!$P:$P, MATCH(B779,Assembled!A:A,0))</f>
        <v>#N/A</v>
      </c>
      <c r="H779" s="4" t="e">
        <f>INDEX(COX1_BOLD!G:G, MATCH(B779,COX1_BOLD!A:A,0))</f>
        <v>#N/A</v>
      </c>
      <c r="I779" s="4" t="e">
        <f>INDEX(COX1_NCBI!G:G, MATCH(B779,COX1_NCBI!A:A,0))</f>
        <v>#N/A</v>
      </c>
      <c r="J779" s="5" t="e">
        <f>INDEX(lca_co1!H:H, MATCH(B779,lca_co1!A:A,0))</f>
        <v>#N/A</v>
      </c>
      <c r="K779" t="e">
        <f>INDEX(Assembled!$M:$M, MATCH(B779,Assembled!A:A,0))</f>
        <v>#N/A</v>
      </c>
      <c r="L779" s="4" t="e">
        <f>INDEX('16s_NCBI'!G:G, MATCH(B779,'16s_NCBI'!A:A,0))</f>
        <v>#N/A</v>
      </c>
      <c r="M779" s="5" t="e">
        <f>INDEX(lca_16s!H:H, MATCH(B779,lca_16s!A:A,0))</f>
        <v>#N/A</v>
      </c>
      <c r="N779" t="e">
        <f>INDEX(Assembled!$L:$L, MATCH(B779,Assembled!A:A,0))</f>
        <v>#N/A</v>
      </c>
      <c r="O779" s="4" t="e">
        <f>INDEX('12s_NCBI'!G:G, MATCH(B779,'12s_NCBI'!A:A,0))</f>
        <v>#N/A</v>
      </c>
      <c r="P779" s="5" t="e">
        <f>INDEX(lca_12s!H:H, MATCH(B779,lca_12s!A:A,0))</f>
        <v>#N/A</v>
      </c>
      <c r="U779" t="str">
        <f>IF(ISNUMBER(MATCH(B779, DraftGenomesAssmbld!A:A, 0)), "Yes", "No")</f>
        <v>No</v>
      </c>
      <c r="V779" t="str">
        <f>IF(ISNUMBER(MATCH(B779, DraftGenomesUploaded!B:B, 0)), "Yes", "No")</f>
        <v>No</v>
      </c>
      <c r="W779" t="e">
        <f>INDEX('GenBank#'!$G:$G, MATCH(B779,'GenBank#'!A:A,0))</f>
        <v>#N/A</v>
      </c>
      <c r="Y779" s="3"/>
    </row>
    <row r="780" spans="1:25" s="15" customFormat="1" x14ac:dyDescent="0.2">
      <c r="A780" s="15">
        <v>260</v>
      </c>
      <c r="B780" s="15" t="str">
        <f t="shared" si="42"/>
        <v>OG260ilmn</v>
      </c>
      <c r="C780" s="15" t="s">
        <v>402</v>
      </c>
      <c r="D780" s="15" t="s">
        <v>36</v>
      </c>
      <c r="E780" s="15" t="str">
        <f>INDEX(Field_ID!$B:$B, MATCH(C780,Field_ID!A:A,0))</f>
        <v>Anyperodon leucogrammicus</v>
      </c>
      <c r="F780" s="15" t="str">
        <f>INDEX(Assembled!$F:$F, MATCH(B780,Assembled!A:A,0))</f>
        <v>1 scaffold(s)</v>
      </c>
      <c r="G780" s="15">
        <f>INDEX(Assembled!$P:$P, MATCH(B780,Assembled!A:A,0))</f>
        <v>0</v>
      </c>
      <c r="H780" s="16" t="str">
        <f>INDEX(COX1_BOLD!G:G, MATCH(B780,COX1_BOLD!A:A,0))</f>
        <v>Anyperodon leucogrammicus</v>
      </c>
      <c r="I780" s="16" t="e">
        <f>INDEX(COX1_NCBI!G:G, MATCH(B780,COX1_NCBI!A:A,0))</f>
        <v>#N/A</v>
      </c>
      <c r="J780" s="17" t="e">
        <f>INDEX(lca_co1!H:H, MATCH(B780,lca_co1!A:A,0))</f>
        <v>#N/A</v>
      </c>
      <c r="K780" s="15">
        <f>INDEX(Assembled!$M:$M, MATCH(B780,Assembled!A:A,0))</f>
        <v>0</v>
      </c>
      <c r="L780" s="16" t="str">
        <f>INDEX('16s_NCBI'!G:G, MATCH(B780,'16s_NCBI'!A:A,0))</f>
        <v>Anyperodon leucogrammicus</v>
      </c>
      <c r="M780" s="17" t="e">
        <f>INDEX(lca_16s!H:H, MATCH(B780,lca_16s!A:A,0))</f>
        <v>#N/A</v>
      </c>
      <c r="N780" s="15">
        <f>INDEX(Assembled!$L:$L, MATCH(B780,Assembled!A:A,0))</f>
        <v>0</v>
      </c>
      <c r="O780" s="16" t="str">
        <f>INDEX('12s_NCBI'!G:G, MATCH(B780,'12s_NCBI'!A:A,0))</f>
        <v>Anyperodon leucogrammicus</v>
      </c>
      <c r="P780" s="17" t="e">
        <f>INDEX(lca_12s!H:H, MATCH(B780,lca_12s!A:A,0))</f>
        <v>#N/A</v>
      </c>
      <c r="Q780" s="15" t="s">
        <v>403</v>
      </c>
      <c r="R780" s="15" t="s">
        <v>39</v>
      </c>
      <c r="T780" s="15" t="s">
        <v>40</v>
      </c>
      <c r="U780" t="str">
        <f>IF(ISNUMBER(MATCH(B780, DraftGenomesAssmbld!A:A, 0)), "Yes", "No")</f>
        <v>Yes</v>
      </c>
      <c r="V780" t="str">
        <f>IF(ISNUMBER(MATCH(B780, DraftGenomesUploaded!B:B, 0)), "Yes", "No")</f>
        <v>Yes</v>
      </c>
      <c r="W780" s="15" t="str">
        <f>INDEX('GenBank#'!$G:$G, MATCH(B780,'GenBank#'!A:A,0))</f>
        <v>PP799683</v>
      </c>
    </row>
    <row r="781" spans="1:25" x14ac:dyDescent="0.2">
      <c r="A781">
        <v>260</v>
      </c>
      <c r="B781" t="str">
        <f t="shared" si="42"/>
        <v>OG260hifi</v>
      </c>
      <c r="C781" t="s">
        <v>402</v>
      </c>
      <c r="D781" t="s">
        <v>37</v>
      </c>
      <c r="E781" t="str">
        <f>INDEX(Field_ID!$B:$B, MATCH(C781,Field_ID!A:A,0))</f>
        <v>Anyperodon leucogrammicus</v>
      </c>
      <c r="F781" t="e">
        <f>INDEX(Assembled!$F:$F, MATCH(B781,Assembled!A:A,0))</f>
        <v>#N/A</v>
      </c>
      <c r="G781" t="e">
        <f>INDEX(Assembled!$P:$P, MATCH(B781,Assembled!A:A,0))</f>
        <v>#N/A</v>
      </c>
      <c r="H781" s="4" t="e">
        <f>INDEX(COX1_BOLD!G:G, MATCH(B781,COX1_BOLD!A:A,0))</f>
        <v>#N/A</v>
      </c>
      <c r="I781" s="4" t="e">
        <f>INDEX(COX1_NCBI!G:G, MATCH(B781,COX1_NCBI!A:A,0))</f>
        <v>#N/A</v>
      </c>
      <c r="J781" s="5" t="e">
        <f>INDEX(lca_co1!H:H, MATCH(B781,lca_co1!A:A,0))</f>
        <v>#N/A</v>
      </c>
      <c r="K781" t="e">
        <f>INDEX(Assembled!$M:$M, MATCH(B781,Assembled!A:A,0))</f>
        <v>#N/A</v>
      </c>
      <c r="L781" s="4" t="e">
        <f>INDEX('16s_NCBI'!G:G, MATCH(B781,'16s_NCBI'!A:A,0))</f>
        <v>#N/A</v>
      </c>
      <c r="M781" s="5" t="e">
        <f>INDEX(lca_16s!H:H, MATCH(B781,lca_16s!A:A,0))</f>
        <v>#N/A</v>
      </c>
      <c r="N781" t="e">
        <f>INDEX(Assembled!$L:$L, MATCH(B781,Assembled!A:A,0))</f>
        <v>#N/A</v>
      </c>
      <c r="O781" s="4" t="e">
        <f>INDEX('12s_NCBI'!G:G, MATCH(B781,'12s_NCBI'!A:A,0))</f>
        <v>#N/A</v>
      </c>
      <c r="P781" s="5" t="e">
        <f>INDEX(lca_12s!H:H, MATCH(B781,lca_12s!A:A,0))</f>
        <v>#N/A</v>
      </c>
      <c r="U781" t="str">
        <f>IF(ISNUMBER(MATCH(B781, DraftGenomesAssmbld!A:A, 0)), "Yes", "No")</f>
        <v>No</v>
      </c>
      <c r="V781" t="str">
        <f>IF(ISNUMBER(MATCH(B781, DraftGenomesUploaded!B:B, 0)), "Yes", "No")</f>
        <v>No</v>
      </c>
      <c r="W781" t="e">
        <f>INDEX('GenBank#'!$G:$G, MATCH(B781,'GenBank#'!A:A,0))</f>
        <v>#N/A</v>
      </c>
    </row>
    <row r="782" spans="1:25" x14ac:dyDescent="0.2">
      <c r="A782">
        <v>261</v>
      </c>
      <c r="B782" t="str">
        <f t="shared" si="42"/>
        <v>OG261hic</v>
      </c>
      <c r="C782" t="s">
        <v>404</v>
      </c>
      <c r="D782" t="s">
        <v>35</v>
      </c>
      <c r="E782" t="str">
        <f>INDEX(Field_ID!$B:$B, MATCH(C782,Field_ID!A:A,0))</f>
        <v>Chironemus maculosus</v>
      </c>
      <c r="F782" t="e">
        <f>INDEX(Assembled!$F:$F, MATCH(B782,Assembled!A:A,0))</f>
        <v>#N/A</v>
      </c>
      <c r="G782" t="e">
        <f>INDEX(Assembled!$P:$P, MATCH(B782,Assembled!A:A,0))</f>
        <v>#N/A</v>
      </c>
      <c r="H782" s="4" t="e">
        <f>INDEX(COX1_BOLD!G:G, MATCH(B782,COX1_BOLD!A:A,0))</f>
        <v>#N/A</v>
      </c>
      <c r="I782" s="4" t="e">
        <f>INDEX(COX1_NCBI!G:G, MATCH(B782,COX1_NCBI!A:A,0))</f>
        <v>#N/A</v>
      </c>
      <c r="J782" s="5" t="e">
        <f>INDEX(lca_co1!H:H, MATCH(B782,lca_co1!A:A,0))</f>
        <v>#N/A</v>
      </c>
      <c r="K782" t="e">
        <f>INDEX(Assembled!$M:$M, MATCH(B782,Assembled!A:A,0))</f>
        <v>#N/A</v>
      </c>
      <c r="L782" s="4" t="e">
        <f>INDEX('16s_NCBI'!G:G, MATCH(B782,'16s_NCBI'!A:A,0))</f>
        <v>#N/A</v>
      </c>
      <c r="M782" s="5" t="e">
        <f>INDEX(lca_16s!H:H, MATCH(B782,lca_16s!A:A,0))</f>
        <v>#N/A</v>
      </c>
      <c r="N782" t="e">
        <f>INDEX(Assembled!$L:$L, MATCH(B782,Assembled!A:A,0))</f>
        <v>#N/A</v>
      </c>
      <c r="O782" s="4" t="e">
        <f>INDEX('12s_NCBI'!G:G, MATCH(B782,'12s_NCBI'!A:A,0))</f>
        <v>#N/A</v>
      </c>
      <c r="P782" s="5" t="e">
        <f>INDEX(lca_12s!H:H, MATCH(B782,lca_12s!A:A,0))</f>
        <v>#N/A</v>
      </c>
      <c r="U782" t="str">
        <f>IF(ISNUMBER(MATCH(B782, DraftGenomesAssmbld!A:A, 0)), "Yes", "No")</f>
        <v>No</v>
      </c>
      <c r="V782" t="str">
        <f>IF(ISNUMBER(MATCH(B782, DraftGenomesUploaded!B:B, 0)), "Yes", "No")</f>
        <v>No</v>
      </c>
      <c r="W782" t="e">
        <f>INDEX('GenBank#'!$G:$G, MATCH(B782,'GenBank#'!A:A,0))</f>
        <v>#N/A</v>
      </c>
      <c r="Y782" s="3"/>
    </row>
    <row r="783" spans="1:25" s="15" customFormat="1" x14ac:dyDescent="0.2">
      <c r="A783" s="15">
        <v>261</v>
      </c>
      <c r="B783" s="15" t="str">
        <f t="shared" si="42"/>
        <v>OG261ilmn</v>
      </c>
      <c r="C783" s="15" t="s">
        <v>404</v>
      </c>
      <c r="D783" s="15" t="s">
        <v>36</v>
      </c>
      <c r="E783" s="15" t="str">
        <f>INDEX(Field_ID!$B:$B, MATCH(C783,Field_ID!A:A,0))</f>
        <v>Chironemus maculosus</v>
      </c>
      <c r="F783" s="15" t="str">
        <f>INDEX(Assembled!$F:$F, MATCH(B783,Assembled!A:A,0))</f>
        <v>1 scaffold(s)</v>
      </c>
      <c r="G783" s="15">
        <f>INDEX(Assembled!$P:$P, MATCH(B783,Assembled!A:A,0))</f>
        <v>0</v>
      </c>
      <c r="H783" s="16" t="str">
        <f>INDEX(COX1_BOLD!G:G, MATCH(B783,COX1_BOLD!A:A,0))</f>
        <v>Chironemus maculosus</v>
      </c>
      <c r="I783" s="16" t="e">
        <f>INDEX(COX1_NCBI!G:G, MATCH(B783,COX1_NCBI!A:A,0))</f>
        <v>#N/A</v>
      </c>
      <c r="J783" s="17" t="e">
        <f>INDEX(lca_co1!H:H, MATCH(B783,lca_co1!A:A,0))</f>
        <v>#N/A</v>
      </c>
      <c r="K783" s="15">
        <f>INDEX(Assembled!$M:$M, MATCH(B783,Assembled!A:A,0))</f>
        <v>0</v>
      </c>
      <c r="L783" s="16" t="e">
        <f>INDEX('16s_NCBI'!G:G, MATCH(B783,'16s_NCBI'!A:A,0))</f>
        <v>#N/A</v>
      </c>
      <c r="M783" s="17" t="e">
        <f>INDEX(lca_16s!H:H, MATCH(B783,lca_16s!A:A,0))</f>
        <v>#N/A</v>
      </c>
      <c r="N783" s="15">
        <f>INDEX(Assembled!$L:$L, MATCH(B783,Assembled!A:A,0))</f>
        <v>0</v>
      </c>
      <c r="O783" s="16" t="e">
        <f>INDEX('12s_NCBI'!G:G, MATCH(B783,'12s_NCBI'!A:A,0))</f>
        <v>#N/A</v>
      </c>
      <c r="P783" s="17" t="e">
        <f>INDEX(lca_12s!H:H, MATCH(B783,lca_12s!A:A,0))</f>
        <v>#N/A</v>
      </c>
      <c r="Q783" s="15" t="s">
        <v>405</v>
      </c>
      <c r="R783" s="15" t="s">
        <v>39</v>
      </c>
      <c r="T783" s="15" t="s">
        <v>40</v>
      </c>
      <c r="U783" t="str">
        <f>IF(ISNUMBER(MATCH(B783, DraftGenomesAssmbld!A:A, 0)), "Yes", "No")</f>
        <v>Yes</v>
      </c>
      <c r="V783" t="str">
        <f>IF(ISNUMBER(MATCH(B783, DraftGenomesUploaded!B:B, 0)), "Yes", "No")</f>
        <v>Yes</v>
      </c>
      <c r="W783" s="15" t="str">
        <f>INDEX('GenBank#'!$G:$G, MATCH(B783,'GenBank#'!A:A,0))</f>
        <v>PP799684</v>
      </c>
    </row>
    <row r="784" spans="1:25" x14ac:dyDescent="0.2">
      <c r="A784">
        <v>261</v>
      </c>
      <c r="B784" t="str">
        <f t="shared" si="42"/>
        <v>OG261hifi</v>
      </c>
      <c r="C784" t="s">
        <v>404</v>
      </c>
      <c r="D784" t="s">
        <v>37</v>
      </c>
      <c r="E784" t="str">
        <f>INDEX(Field_ID!$B:$B, MATCH(C784,Field_ID!A:A,0))</f>
        <v>Chironemus maculosus</v>
      </c>
      <c r="F784" t="e">
        <f>INDEX(Assembled!$F:$F, MATCH(B784,Assembled!A:A,0))</f>
        <v>#N/A</v>
      </c>
      <c r="G784" t="e">
        <f>INDEX(Assembled!$P:$P, MATCH(B784,Assembled!A:A,0))</f>
        <v>#N/A</v>
      </c>
      <c r="H784" s="4" t="e">
        <f>INDEX(COX1_BOLD!G:G, MATCH(B784,COX1_BOLD!A:A,0))</f>
        <v>#N/A</v>
      </c>
      <c r="I784" s="4" t="e">
        <f>INDEX(COX1_NCBI!G:G, MATCH(B784,COX1_NCBI!A:A,0))</f>
        <v>#N/A</v>
      </c>
      <c r="J784" s="5" t="e">
        <f>INDEX(lca_co1!H:H, MATCH(B784,lca_co1!A:A,0))</f>
        <v>#N/A</v>
      </c>
      <c r="K784" t="e">
        <f>INDEX(Assembled!$M:$M, MATCH(B784,Assembled!A:A,0))</f>
        <v>#N/A</v>
      </c>
      <c r="L784" s="4" t="e">
        <f>INDEX('16s_NCBI'!G:G, MATCH(B784,'16s_NCBI'!A:A,0))</f>
        <v>#N/A</v>
      </c>
      <c r="M784" s="5" t="e">
        <f>INDEX(lca_16s!H:H, MATCH(B784,lca_16s!A:A,0))</f>
        <v>#N/A</v>
      </c>
      <c r="N784" t="e">
        <f>INDEX(Assembled!$L:$L, MATCH(B784,Assembled!A:A,0))</f>
        <v>#N/A</v>
      </c>
      <c r="O784" s="4" t="e">
        <f>INDEX('12s_NCBI'!G:G, MATCH(B784,'12s_NCBI'!A:A,0))</f>
        <v>#N/A</v>
      </c>
      <c r="P784" s="5" t="e">
        <f>INDEX(lca_12s!H:H, MATCH(B784,lca_12s!A:A,0))</f>
        <v>#N/A</v>
      </c>
      <c r="U784" t="str">
        <f>IF(ISNUMBER(MATCH(B784, DraftGenomesAssmbld!A:A, 0)), "Yes", "No")</f>
        <v>No</v>
      </c>
      <c r="V784" t="str">
        <f>IF(ISNUMBER(MATCH(B784, DraftGenomesUploaded!B:B, 0)), "Yes", "No")</f>
        <v>No</v>
      </c>
      <c r="W784" t="e">
        <f>INDEX('GenBank#'!$G:$G, MATCH(B784,'GenBank#'!A:A,0))</f>
        <v>#N/A</v>
      </c>
    </row>
    <row r="785" spans="1:25" x14ac:dyDescent="0.2">
      <c r="A785">
        <v>262</v>
      </c>
      <c r="B785" t="str">
        <f t="shared" si="42"/>
        <v>OG262hic</v>
      </c>
      <c r="C785" t="s">
        <v>406</v>
      </c>
      <c r="D785" t="s">
        <v>35</v>
      </c>
      <c r="E785" t="str">
        <f>INDEX(Field_ID!$B:$B, MATCH(C785,Field_ID!A:A,0))</f>
        <v>Diodon nichthemerus</v>
      </c>
      <c r="F785" t="e">
        <f>INDEX(Assembled!$F:$F, MATCH(B785,Assembled!A:A,0))</f>
        <v>#N/A</v>
      </c>
      <c r="G785" t="e">
        <f>INDEX(Assembled!$P:$P, MATCH(B785,Assembled!A:A,0))</f>
        <v>#N/A</v>
      </c>
      <c r="H785" s="4" t="e">
        <f>INDEX(COX1_BOLD!G:G, MATCH(B785,COX1_BOLD!A:A,0))</f>
        <v>#N/A</v>
      </c>
      <c r="I785" s="4" t="e">
        <f>INDEX(COX1_NCBI!G:G, MATCH(B785,COX1_NCBI!A:A,0))</f>
        <v>#N/A</v>
      </c>
      <c r="J785" s="5" t="e">
        <f>INDEX(lca_co1!H:H, MATCH(B785,lca_co1!A:A,0))</f>
        <v>#N/A</v>
      </c>
      <c r="K785" t="e">
        <f>INDEX(Assembled!$M:$M, MATCH(B785,Assembled!A:A,0))</f>
        <v>#N/A</v>
      </c>
      <c r="L785" s="4" t="e">
        <f>INDEX('16s_NCBI'!G:G, MATCH(B785,'16s_NCBI'!A:A,0))</f>
        <v>#N/A</v>
      </c>
      <c r="M785" s="5" t="e">
        <f>INDEX(lca_16s!H:H, MATCH(B785,lca_16s!A:A,0))</f>
        <v>#N/A</v>
      </c>
      <c r="N785" t="e">
        <f>INDEX(Assembled!$L:$L, MATCH(B785,Assembled!A:A,0))</f>
        <v>#N/A</v>
      </c>
      <c r="O785" s="4" t="e">
        <f>INDEX('12s_NCBI'!G:G, MATCH(B785,'12s_NCBI'!A:A,0))</f>
        <v>#N/A</v>
      </c>
      <c r="P785" s="5" t="e">
        <f>INDEX(lca_12s!H:H, MATCH(B785,lca_12s!A:A,0))</f>
        <v>#N/A</v>
      </c>
      <c r="U785" t="str">
        <f>IF(ISNUMBER(MATCH(B785, DraftGenomesAssmbld!A:A, 0)), "Yes", "No")</f>
        <v>No</v>
      </c>
      <c r="V785" t="str">
        <f>IF(ISNUMBER(MATCH(B785, DraftGenomesUploaded!B:B, 0)), "Yes", "No")</f>
        <v>No</v>
      </c>
      <c r="W785" t="e">
        <f>INDEX('GenBank#'!$G:$G, MATCH(B785,'GenBank#'!A:A,0))</f>
        <v>#N/A</v>
      </c>
      <c r="Y785" s="3"/>
    </row>
    <row r="786" spans="1:25" s="15" customFormat="1" x14ac:dyDescent="0.2">
      <c r="A786" s="15">
        <v>262</v>
      </c>
      <c r="B786" s="15" t="str">
        <f t="shared" si="42"/>
        <v>OG262ilmn</v>
      </c>
      <c r="C786" s="15" t="s">
        <v>406</v>
      </c>
      <c r="D786" s="15" t="s">
        <v>36</v>
      </c>
      <c r="E786" s="15" t="str">
        <f>INDEX(Field_ID!$B:$B, MATCH(C786,Field_ID!A:A,0))</f>
        <v>Diodon nichthemerus</v>
      </c>
      <c r="F786" s="15" t="str">
        <f>INDEX(Assembled!$F:$F, MATCH(B786,Assembled!A:A,0))</f>
        <v>circular genome</v>
      </c>
      <c r="G786" s="15">
        <f>INDEX(Assembled!$P:$P, MATCH(B786,Assembled!A:A,0))</f>
        <v>1554</v>
      </c>
      <c r="H786" s="16" t="str">
        <f>INDEX(COX1_BOLD!G:G, MATCH(B786,COX1_BOLD!A:A,0))</f>
        <v>Diodon nicthemerus</v>
      </c>
      <c r="I786" s="16" t="e">
        <f>INDEX(COX1_NCBI!G:G, MATCH(B786,COX1_NCBI!A:A,0))</f>
        <v>#N/A</v>
      </c>
      <c r="J786" s="17" t="e">
        <f>INDEX(lca_co1!H:H, MATCH(B786,lca_co1!A:A,0))</f>
        <v>#N/A</v>
      </c>
      <c r="K786" s="15">
        <f>INDEX(Assembled!$M:$M, MATCH(B786,Assembled!A:A,0))</f>
        <v>1677</v>
      </c>
      <c r="L786" s="16" t="e">
        <f>INDEX('16s_NCBI'!G:G, MATCH(B786,'16s_NCBI'!A:A,0))</f>
        <v>#N/A</v>
      </c>
      <c r="M786" s="17" t="e">
        <f>INDEX(lca_16s!H:H, MATCH(B786,lca_16s!A:A,0))</f>
        <v>#N/A</v>
      </c>
      <c r="N786" s="15">
        <f>INDEX(Assembled!$L:$L, MATCH(B786,Assembled!A:A,0))</f>
        <v>951</v>
      </c>
      <c r="O786" s="16" t="str">
        <f>INDEX('12s_NCBI'!G:G, MATCH(B786,'12s_NCBI'!A:A,0))</f>
        <v>Diodontidae</v>
      </c>
      <c r="P786" s="17" t="e">
        <f>INDEX(lca_12s!H:H, MATCH(B786,lca_12s!A:A,0))</f>
        <v>#N/A</v>
      </c>
      <c r="Q786" s="15" t="s">
        <v>206</v>
      </c>
      <c r="R786" s="15" t="s">
        <v>39</v>
      </c>
      <c r="T786" s="15" t="s">
        <v>40</v>
      </c>
      <c r="U786" t="str">
        <f>IF(ISNUMBER(MATCH(B786, DraftGenomesAssmbld!A:A, 0)), "Yes", "No")</f>
        <v>Yes</v>
      </c>
      <c r="V786" t="str">
        <f>IF(ISNUMBER(MATCH(B786, DraftGenomesUploaded!B:B, 0)), "Yes", "No")</f>
        <v>Yes</v>
      </c>
      <c r="W786" s="15" t="str">
        <f>INDEX('GenBank#'!$G:$G, MATCH(B786,'GenBank#'!A:A,0))</f>
        <v>PP799587</v>
      </c>
    </row>
    <row r="787" spans="1:25" x14ac:dyDescent="0.2">
      <c r="A787">
        <v>262</v>
      </c>
      <c r="B787" t="str">
        <f t="shared" si="42"/>
        <v>OG262hifi</v>
      </c>
      <c r="C787" t="s">
        <v>406</v>
      </c>
      <c r="D787" t="s">
        <v>37</v>
      </c>
      <c r="E787" t="str">
        <f>INDEX(Field_ID!$B:$B, MATCH(C787,Field_ID!A:A,0))</f>
        <v>Diodon nichthemerus</v>
      </c>
      <c r="F787" t="e">
        <f>INDEX(Assembled!$F:$F, MATCH(B787,Assembled!A:A,0))</f>
        <v>#N/A</v>
      </c>
      <c r="G787" t="e">
        <f>INDEX(Assembled!$P:$P, MATCH(B787,Assembled!A:A,0))</f>
        <v>#N/A</v>
      </c>
      <c r="H787" s="4" t="e">
        <f>INDEX(COX1_BOLD!G:G, MATCH(B787,COX1_BOLD!A:A,0))</f>
        <v>#N/A</v>
      </c>
      <c r="I787" s="4" t="e">
        <f>INDEX(COX1_NCBI!G:G, MATCH(B787,COX1_NCBI!A:A,0))</f>
        <v>#N/A</v>
      </c>
      <c r="J787" s="5" t="e">
        <f>INDEX(lca_co1!H:H, MATCH(B787,lca_co1!A:A,0))</f>
        <v>#N/A</v>
      </c>
      <c r="K787" t="e">
        <f>INDEX(Assembled!$M:$M, MATCH(B787,Assembled!A:A,0))</f>
        <v>#N/A</v>
      </c>
      <c r="L787" s="4" t="e">
        <f>INDEX('16s_NCBI'!G:G, MATCH(B787,'16s_NCBI'!A:A,0))</f>
        <v>#N/A</v>
      </c>
      <c r="M787" s="5" t="e">
        <f>INDEX(lca_16s!H:H, MATCH(B787,lca_16s!A:A,0))</f>
        <v>#N/A</v>
      </c>
      <c r="N787" t="e">
        <f>INDEX(Assembled!$L:$L, MATCH(B787,Assembled!A:A,0))</f>
        <v>#N/A</v>
      </c>
      <c r="O787" s="4" t="e">
        <f>INDEX('12s_NCBI'!G:G, MATCH(B787,'12s_NCBI'!A:A,0))</f>
        <v>#N/A</v>
      </c>
      <c r="P787" s="5" t="e">
        <f>INDEX(lca_12s!H:H, MATCH(B787,lca_12s!A:A,0))</f>
        <v>#N/A</v>
      </c>
      <c r="U787" t="str">
        <f>IF(ISNUMBER(MATCH(B787, DraftGenomesAssmbld!A:A, 0)), "Yes", "No")</f>
        <v>No</v>
      </c>
      <c r="V787" t="str">
        <f>IF(ISNUMBER(MATCH(B787, DraftGenomesUploaded!B:B, 0)), "Yes", "No")</f>
        <v>No</v>
      </c>
      <c r="W787" t="e">
        <f>INDEX('GenBank#'!$G:$G, MATCH(B787,'GenBank#'!A:A,0))</f>
        <v>#N/A</v>
      </c>
    </row>
    <row r="788" spans="1:25" x14ac:dyDescent="0.2">
      <c r="A788">
        <v>263</v>
      </c>
      <c r="B788" t="str">
        <f t="shared" si="42"/>
        <v>OG263hic</v>
      </c>
      <c r="C788" t="s">
        <v>407</v>
      </c>
      <c r="D788" t="s">
        <v>35</v>
      </c>
      <c r="E788" t="str">
        <f>INDEX(Field_ID!$B:$B, MATCH(C788,Field_ID!A:A,0))</f>
        <v>Engraulis australis</v>
      </c>
      <c r="F788" t="e">
        <f>INDEX(Assembled!$F:$F, MATCH(B788,Assembled!A:A,0))</f>
        <v>#N/A</v>
      </c>
      <c r="G788" t="e">
        <f>INDEX(Assembled!$P:$P, MATCH(B788,Assembled!A:A,0))</f>
        <v>#N/A</v>
      </c>
      <c r="H788" s="4" t="e">
        <f>INDEX(COX1_BOLD!G:G, MATCH(B788,COX1_BOLD!A:A,0))</f>
        <v>#N/A</v>
      </c>
      <c r="I788" s="4" t="e">
        <f>INDEX(COX1_NCBI!G:G, MATCH(B788,COX1_NCBI!A:A,0))</f>
        <v>#N/A</v>
      </c>
      <c r="J788" s="5" t="e">
        <f>INDEX(lca_co1!H:H, MATCH(B788,lca_co1!A:A,0))</f>
        <v>#N/A</v>
      </c>
      <c r="K788" t="e">
        <f>INDEX(Assembled!$M:$M, MATCH(B788,Assembled!A:A,0))</f>
        <v>#N/A</v>
      </c>
      <c r="L788" s="4" t="e">
        <f>INDEX('16s_NCBI'!G:G, MATCH(B788,'16s_NCBI'!A:A,0))</f>
        <v>#N/A</v>
      </c>
      <c r="M788" s="5" t="e">
        <f>INDEX(lca_16s!H:H, MATCH(B788,lca_16s!A:A,0))</f>
        <v>#N/A</v>
      </c>
      <c r="N788" t="e">
        <f>INDEX(Assembled!$L:$L, MATCH(B788,Assembled!A:A,0))</f>
        <v>#N/A</v>
      </c>
      <c r="O788" s="4" t="e">
        <f>INDEX('12s_NCBI'!G:G, MATCH(B788,'12s_NCBI'!A:A,0))</f>
        <v>#N/A</v>
      </c>
      <c r="P788" s="5" t="e">
        <f>INDEX(lca_12s!H:H, MATCH(B788,lca_12s!A:A,0))</f>
        <v>#N/A</v>
      </c>
      <c r="U788" t="str">
        <f>IF(ISNUMBER(MATCH(B788, DraftGenomesAssmbld!A:A, 0)), "Yes", "No")</f>
        <v>No</v>
      </c>
      <c r="V788" t="str">
        <f>IF(ISNUMBER(MATCH(B788, DraftGenomesUploaded!B:B, 0)), "Yes", "No")</f>
        <v>No</v>
      </c>
      <c r="W788" t="e">
        <f>INDEX('GenBank#'!$G:$G, MATCH(B788,'GenBank#'!A:A,0))</f>
        <v>#N/A</v>
      </c>
      <c r="Y788" s="3"/>
    </row>
    <row r="789" spans="1:25" s="15" customFormat="1" x14ac:dyDescent="0.2">
      <c r="A789" s="15">
        <v>263</v>
      </c>
      <c r="B789" s="15" t="str">
        <f t="shared" si="42"/>
        <v>OG263ilmn</v>
      </c>
      <c r="C789" s="15" t="s">
        <v>407</v>
      </c>
      <c r="D789" s="15" t="s">
        <v>36</v>
      </c>
      <c r="E789" s="15" t="str">
        <f>INDEX(Field_ID!$B:$B, MATCH(C789,Field_ID!A:A,0))</f>
        <v>Engraulis australis</v>
      </c>
      <c r="F789" s="15" t="str">
        <f>INDEX(Assembled!$F:$F, MATCH(B789,Assembled!A:A,0))</f>
        <v>circular genome</v>
      </c>
      <c r="G789" s="15">
        <f>INDEX(Assembled!$P:$P, MATCH(B789,Assembled!A:A,0))</f>
        <v>1542</v>
      </c>
      <c r="H789" s="16" t="str">
        <f>INDEX(COX1_BOLD!G:G, MATCH(B789,COX1_BOLD!A:A,0))</f>
        <v>Engraulis</v>
      </c>
      <c r="I789" s="16" t="str">
        <f>INDEX(COX1_NCBI!G:G, MATCH(B789,COX1_NCBI!A:A,0))</f>
        <v>Engraulis japonicus</v>
      </c>
      <c r="J789" s="17" t="e">
        <f>INDEX(lca_co1!H:H, MATCH(B789,lca_co1!A:A,0))</f>
        <v>#N/A</v>
      </c>
      <c r="K789" s="15">
        <f>INDEX(Assembled!$M:$M, MATCH(B789,Assembled!A:A,0))</f>
        <v>1695</v>
      </c>
      <c r="L789" s="16" t="str">
        <f>INDEX('16s_NCBI'!G:G, MATCH(B789,'16s_NCBI'!A:A,0))</f>
        <v>Teleostei</v>
      </c>
      <c r="M789" s="17" t="e">
        <f>INDEX(lca_16s!H:H, MATCH(B789,lca_16s!A:A,0))</f>
        <v>#N/A</v>
      </c>
      <c r="N789" s="15">
        <f>INDEX(Assembled!$L:$L, MATCH(B789,Assembled!A:A,0))</f>
        <v>948</v>
      </c>
      <c r="O789" s="16" t="str">
        <f>INDEX('12s_NCBI'!G:G, MATCH(B789,'12s_NCBI'!A:A,0))</f>
        <v>Engraulis</v>
      </c>
      <c r="P789" s="17" t="e">
        <f>INDEX(lca_12s!H:H, MATCH(B789,lca_12s!A:A,0))</f>
        <v>#N/A</v>
      </c>
      <c r="Q789" s="15" t="s">
        <v>408</v>
      </c>
      <c r="R789" s="15" t="s">
        <v>39</v>
      </c>
      <c r="S789" s="15" t="s">
        <v>70</v>
      </c>
      <c r="T789" s="15" t="s">
        <v>40</v>
      </c>
      <c r="U789" t="str">
        <f>IF(ISNUMBER(MATCH(B789, DraftGenomesAssmbld!A:A, 0)), "Yes", "No")</f>
        <v>Yes</v>
      </c>
      <c r="V789" t="str">
        <f>IF(ISNUMBER(MATCH(B789, DraftGenomesUploaded!B:B, 0)), "Yes", "No")</f>
        <v>No</v>
      </c>
      <c r="W789" s="15" t="str">
        <f>INDEX('GenBank#'!$G:$G, MATCH(B789,'GenBank#'!A:A,0))</f>
        <v>PP865865</v>
      </c>
    </row>
    <row r="790" spans="1:25" x14ac:dyDescent="0.2">
      <c r="A790">
        <v>263</v>
      </c>
      <c r="B790" t="str">
        <f t="shared" si="42"/>
        <v>OG263hifi</v>
      </c>
      <c r="C790" t="s">
        <v>407</v>
      </c>
      <c r="D790" t="s">
        <v>37</v>
      </c>
      <c r="E790" t="str">
        <f>INDEX(Field_ID!$B:$B, MATCH(C790,Field_ID!A:A,0))</f>
        <v>Engraulis australis</v>
      </c>
      <c r="F790" t="e">
        <f>INDEX(Assembled!$F:$F, MATCH(B790,Assembled!A:A,0))</f>
        <v>#N/A</v>
      </c>
      <c r="G790" t="e">
        <f>INDEX(Assembled!$P:$P, MATCH(B790,Assembled!A:A,0))</f>
        <v>#N/A</v>
      </c>
      <c r="H790" s="4" t="e">
        <f>INDEX(COX1_BOLD!G:G, MATCH(B790,COX1_BOLD!A:A,0))</f>
        <v>#N/A</v>
      </c>
      <c r="I790" s="4" t="e">
        <f>INDEX(COX1_NCBI!G:G, MATCH(B790,COX1_NCBI!A:A,0))</f>
        <v>#N/A</v>
      </c>
      <c r="J790" s="5" t="e">
        <f>INDEX(lca_co1!H:H, MATCH(B790,lca_co1!A:A,0))</f>
        <v>#N/A</v>
      </c>
      <c r="K790" t="e">
        <f>INDEX(Assembled!$M:$M, MATCH(B790,Assembled!A:A,0))</f>
        <v>#N/A</v>
      </c>
      <c r="L790" s="4" t="e">
        <f>INDEX('16s_NCBI'!G:G, MATCH(B790,'16s_NCBI'!A:A,0))</f>
        <v>#N/A</v>
      </c>
      <c r="M790" s="5" t="e">
        <f>INDEX(lca_16s!H:H, MATCH(B790,lca_16s!A:A,0))</f>
        <v>#N/A</v>
      </c>
      <c r="N790" t="e">
        <f>INDEX(Assembled!$L:$L, MATCH(B790,Assembled!A:A,0))</f>
        <v>#N/A</v>
      </c>
      <c r="O790" s="4" t="e">
        <f>INDEX('12s_NCBI'!G:G, MATCH(B790,'12s_NCBI'!A:A,0))</f>
        <v>#N/A</v>
      </c>
      <c r="P790" s="5" t="e">
        <f>INDEX(lca_12s!H:H, MATCH(B790,lca_12s!A:A,0))</f>
        <v>#N/A</v>
      </c>
      <c r="U790" t="str">
        <f>IF(ISNUMBER(MATCH(B790, DraftGenomesAssmbld!A:A, 0)), "Yes", "No")</f>
        <v>No</v>
      </c>
      <c r="V790" t="str">
        <f>IF(ISNUMBER(MATCH(B790, DraftGenomesUploaded!B:B, 0)), "Yes", "No")</f>
        <v>No</v>
      </c>
      <c r="W790" t="e">
        <f>INDEX('GenBank#'!$G:$G, MATCH(B790,'GenBank#'!A:A,0))</f>
        <v>#N/A</v>
      </c>
    </row>
    <row r="791" spans="1:25" x14ac:dyDescent="0.2">
      <c r="A791">
        <v>264</v>
      </c>
      <c r="B791" t="str">
        <f t="shared" si="42"/>
        <v>OG264hic</v>
      </c>
      <c r="C791" t="s">
        <v>409</v>
      </c>
      <c r="D791" t="s">
        <v>35</v>
      </c>
      <c r="E791" t="str">
        <f>INDEX(Field_ID!$B:$B, MATCH(C791,Field_ID!A:A,0))</f>
        <v>Enoplosus armatus</v>
      </c>
      <c r="F791" t="e">
        <f>INDEX(Assembled!$F:$F, MATCH(B791,Assembled!A:A,0))</f>
        <v>#N/A</v>
      </c>
      <c r="G791" t="e">
        <f>INDEX(Assembled!$P:$P, MATCH(B791,Assembled!A:A,0))</f>
        <v>#N/A</v>
      </c>
      <c r="H791" s="4" t="e">
        <f>INDEX(COX1_BOLD!G:G, MATCH(B791,COX1_BOLD!A:A,0))</f>
        <v>#N/A</v>
      </c>
      <c r="I791" s="4" t="e">
        <f>INDEX(COX1_NCBI!G:G, MATCH(B791,COX1_NCBI!A:A,0))</f>
        <v>#N/A</v>
      </c>
      <c r="J791" s="5" t="e">
        <f>INDEX(lca_co1!H:H, MATCH(B791,lca_co1!A:A,0))</f>
        <v>#N/A</v>
      </c>
      <c r="K791" t="e">
        <f>INDEX(Assembled!$M:$M, MATCH(B791,Assembled!A:A,0))</f>
        <v>#N/A</v>
      </c>
      <c r="L791" s="4" t="e">
        <f>INDEX('16s_NCBI'!G:G, MATCH(B791,'16s_NCBI'!A:A,0))</f>
        <v>#N/A</v>
      </c>
      <c r="M791" s="5" t="e">
        <f>INDEX(lca_16s!H:H, MATCH(B791,lca_16s!A:A,0))</f>
        <v>#N/A</v>
      </c>
      <c r="N791" t="e">
        <f>INDEX(Assembled!$L:$L, MATCH(B791,Assembled!A:A,0))</f>
        <v>#N/A</v>
      </c>
      <c r="O791" s="4" t="e">
        <f>INDEX('12s_NCBI'!G:G, MATCH(B791,'12s_NCBI'!A:A,0))</f>
        <v>#N/A</v>
      </c>
      <c r="P791" s="5" t="e">
        <f>INDEX(lca_12s!H:H, MATCH(B791,lca_12s!A:A,0))</f>
        <v>#N/A</v>
      </c>
      <c r="U791" t="str">
        <f>IF(ISNUMBER(MATCH(B791, DraftGenomesAssmbld!A:A, 0)), "Yes", "No")</f>
        <v>No</v>
      </c>
      <c r="V791" t="str">
        <f>IF(ISNUMBER(MATCH(B791, DraftGenomesUploaded!B:B, 0)), "Yes", "No")</f>
        <v>No</v>
      </c>
      <c r="W791" t="e">
        <f>INDEX('GenBank#'!$G:$G, MATCH(B791,'GenBank#'!A:A,0))</f>
        <v>#N/A</v>
      </c>
      <c r="Y791" s="3"/>
    </row>
    <row r="792" spans="1:25" s="15" customFormat="1" x14ac:dyDescent="0.2">
      <c r="A792" s="15">
        <v>264</v>
      </c>
      <c r="B792" s="15" t="str">
        <f t="shared" si="42"/>
        <v>OG264ilmn</v>
      </c>
      <c r="C792" s="15" t="s">
        <v>409</v>
      </c>
      <c r="D792" s="15" t="s">
        <v>36</v>
      </c>
      <c r="E792" s="15" t="str">
        <f>INDEX(Field_ID!$B:$B, MATCH(C792,Field_ID!A:A,0))</f>
        <v>Enoplosus armatus</v>
      </c>
      <c r="F792" s="15" t="str">
        <f>INDEX(Assembled!$F:$F, MATCH(B792,Assembled!A:A,0))</f>
        <v>circular genome</v>
      </c>
      <c r="G792" s="15">
        <f>INDEX(Assembled!$P:$P, MATCH(B792,Assembled!A:A,0))</f>
        <v>1548</v>
      </c>
      <c r="H792" s="16" t="str">
        <f>INDEX(COX1_BOLD!G:G, MATCH(B792,COX1_BOLD!A:A,0))</f>
        <v>Enoplosus armatus</v>
      </c>
      <c r="I792" s="16" t="e">
        <f>INDEX(COX1_NCBI!G:G, MATCH(B792,COX1_NCBI!A:A,0))</f>
        <v>#N/A</v>
      </c>
      <c r="J792" s="17" t="e">
        <f>INDEX(lca_co1!H:H, MATCH(B792,lca_co1!A:A,0))</f>
        <v>#N/A</v>
      </c>
      <c r="K792" s="15">
        <f>INDEX(Assembled!$M:$M, MATCH(B792,Assembled!A:A,0))</f>
        <v>1689</v>
      </c>
      <c r="L792" s="16" t="str">
        <f>INDEX('16s_NCBI'!G:G, MATCH(B792,'16s_NCBI'!A:A,0))</f>
        <v>Enoplosus armatus</v>
      </c>
      <c r="M792" s="17" t="e">
        <f>INDEX(lca_16s!H:H, MATCH(B792,lca_16s!A:A,0))</f>
        <v>#N/A</v>
      </c>
      <c r="N792" s="15">
        <f>INDEX(Assembled!$L:$L, MATCH(B792,Assembled!A:A,0))</f>
        <v>942</v>
      </c>
      <c r="O792" s="16" t="str">
        <f>INDEX('12s_NCBI'!G:G, MATCH(B792,'12s_NCBI'!A:A,0))</f>
        <v>Enoplosus armatus</v>
      </c>
      <c r="P792" s="17" t="e">
        <f>INDEX(lca_12s!H:H, MATCH(B792,lca_12s!A:A,0))</f>
        <v>#N/A</v>
      </c>
      <c r="Q792" s="15" t="s">
        <v>171</v>
      </c>
      <c r="R792" s="15" t="s">
        <v>39</v>
      </c>
      <c r="T792" s="15" t="s">
        <v>40</v>
      </c>
      <c r="U792" t="str">
        <f>IF(ISNUMBER(MATCH(B792, DraftGenomesAssmbld!A:A, 0)), "Yes", "No")</f>
        <v>No</v>
      </c>
      <c r="V792" t="str">
        <f>IF(ISNUMBER(MATCH(B792, DraftGenomesUploaded!B:B, 0)), "Yes", "No")</f>
        <v>No</v>
      </c>
      <c r="W792" s="15" t="str">
        <f>INDEX('GenBank#'!$G:$G, MATCH(B792,'GenBank#'!A:A,0))</f>
        <v>PP865866</v>
      </c>
    </row>
    <row r="793" spans="1:25" x14ac:dyDescent="0.2">
      <c r="A793">
        <v>264</v>
      </c>
      <c r="B793" t="str">
        <f t="shared" si="42"/>
        <v>OG264hifi</v>
      </c>
      <c r="C793" t="s">
        <v>409</v>
      </c>
      <c r="D793" t="s">
        <v>37</v>
      </c>
      <c r="E793" t="str">
        <f>INDEX(Field_ID!$B:$B, MATCH(C793,Field_ID!A:A,0))</f>
        <v>Enoplosus armatus</v>
      </c>
      <c r="F793" t="e">
        <f>INDEX(Assembled!$F:$F, MATCH(B793,Assembled!A:A,0))</f>
        <v>#N/A</v>
      </c>
      <c r="G793" t="e">
        <f>INDEX(Assembled!$P:$P, MATCH(B793,Assembled!A:A,0))</f>
        <v>#N/A</v>
      </c>
      <c r="H793" s="4" t="e">
        <f>INDEX(COX1_BOLD!G:G, MATCH(B793,COX1_BOLD!A:A,0))</f>
        <v>#N/A</v>
      </c>
      <c r="I793" s="4" t="e">
        <f>INDEX(COX1_NCBI!G:G, MATCH(B793,COX1_NCBI!A:A,0))</f>
        <v>#N/A</v>
      </c>
      <c r="J793" s="5" t="e">
        <f>INDEX(lca_co1!H:H, MATCH(B793,lca_co1!A:A,0))</f>
        <v>#N/A</v>
      </c>
      <c r="K793" t="e">
        <f>INDEX(Assembled!$M:$M, MATCH(B793,Assembled!A:A,0))</f>
        <v>#N/A</v>
      </c>
      <c r="L793" s="4" t="e">
        <f>INDEX('16s_NCBI'!G:G, MATCH(B793,'16s_NCBI'!A:A,0))</f>
        <v>#N/A</v>
      </c>
      <c r="M793" s="5" t="e">
        <f>INDEX(lca_16s!H:H, MATCH(B793,lca_16s!A:A,0))</f>
        <v>#N/A</v>
      </c>
      <c r="N793" t="e">
        <f>INDEX(Assembled!$L:$L, MATCH(B793,Assembled!A:A,0))</f>
        <v>#N/A</v>
      </c>
      <c r="O793" s="4" t="e">
        <f>INDEX('12s_NCBI'!G:G, MATCH(B793,'12s_NCBI'!A:A,0))</f>
        <v>#N/A</v>
      </c>
      <c r="P793" s="5" t="e">
        <f>INDEX(lca_12s!H:H, MATCH(B793,lca_12s!A:A,0))</f>
        <v>#N/A</v>
      </c>
      <c r="U793" t="str">
        <f>IF(ISNUMBER(MATCH(B793, DraftGenomesAssmbld!A:A, 0)), "Yes", "No")</f>
        <v>No</v>
      </c>
      <c r="V793" t="str">
        <f>IF(ISNUMBER(MATCH(B793, DraftGenomesUploaded!B:B, 0)), "Yes", "No")</f>
        <v>No</v>
      </c>
      <c r="W793" t="e">
        <f>INDEX('GenBank#'!$G:$G, MATCH(B793,'GenBank#'!A:A,0))</f>
        <v>#N/A</v>
      </c>
    </row>
    <row r="794" spans="1:25" x14ac:dyDescent="0.2">
      <c r="A794">
        <v>265</v>
      </c>
      <c r="B794" t="str">
        <f t="shared" si="42"/>
        <v>OG265hic</v>
      </c>
      <c r="C794" t="s">
        <v>410</v>
      </c>
      <c r="D794" t="s">
        <v>35</v>
      </c>
      <c r="E794" t="str">
        <f>INDEX(Field_ID!$B:$B, MATCH(C794,Field_ID!A:A,0))</f>
        <v>Epinephelus fuscoguttatus</v>
      </c>
      <c r="F794" t="e">
        <f>INDEX(Assembled!$F:$F, MATCH(B794,Assembled!A:A,0))</f>
        <v>#N/A</v>
      </c>
      <c r="G794" t="e">
        <f>INDEX(Assembled!$P:$P, MATCH(B794,Assembled!A:A,0))</f>
        <v>#N/A</v>
      </c>
      <c r="H794" s="4" t="e">
        <f>INDEX(COX1_BOLD!G:G, MATCH(B794,COX1_BOLD!A:A,0))</f>
        <v>#N/A</v>
      </c>
      <c r="I794" s="4" t="e">
        <f>INDEX(COX1_NCBI!G:G, MATCH(B794,COX1_NCBI!A:A,0))</f>
        <v>#N/A</v>
      </c>
      <c r="J794" s="5" t="e">
        <f>INDEX(lca_co1!H:H, MATCH(B794,lca_co1!A:A,0))</f>
        <v>#N/A</v>
      </c>
      <c r="K794" t="e">
        <f>INDEX(Assembled!$M:$M, MATCH(B794,Assembled!A:A,0))</f>
        <v>#N/A</v>
      </c>
      <c r="L794" s="4" t="e">
        <f>INDEX('16s_NCBI'!G:G, MATCH(B794,'16s_NCBI'!A:A,0))</f>
        <v>#N/A</v>
      </c>
      <c r="M794" s="5" t="e">
        <f>INDEX(lca_16s!H:H, MATCH(B794,lca_16s!A:A,0))</f>
        <v>#N/A</v>
      </c>
      <c r="N794" t="e">
        <f>INDEX(Assembled!$L:$L, MATCH(B794,Assembled!A:A,0))</f>
        <v>#N/A</v>
      </c>
      <c r="O794" s="4" t="e">
        <f>INDEX('12s_NCBI'!G:G, MATCH(B794,'12s_NCBI'!A:A,0))</f>
        <v>#N/A</v>
      </c>
      <c r="P794" s="5" t="e">
        <f>INDEX(lca_12s!H:H, MATCH(B794,lca_12s!A:A,0))</f>
        <v>#N/A</v>
      </c>
      <c r="U794" t="str">
        <f>IF(ISNUMBER(MATCH(B794, DraftGenomesAssmbld!A:A, 0)), "Yes", "No")</f>
        <v>No</v>
      </c>
      <c r="V794" t="str">
        <f>IF(ISNUMBER(MATCH(B794, DraftGenomesUploaded!B:B, 0)), "Yes", "No")</f>
        <v>No</v>
      </c>
      <c r="W794" t="e">
        <f>INDEX('GenBank#'!$G:$G, MATCH(B794,'GenBank#'!A:A,0))</f>
        <v>#N/A</v>
      </c>
      <c r="Y794" s="3"/>
    </row>
    <row r="795" spans="1:25" s="15" customFormat="1" x14ac:dyDescent="0.2">
      <c r="A795" s="15">
        <v>265</v>
      </c>
      <c r="B795" s="15" t="str">
        <f t="shared" si="42"/>
        <v>OG265ilmn</v>
      </c>
      <c r="C795" s="15" t="s">
        <v>410</v>
      </c>
      <c r="D795" s="15" t="s">
        <v>36</v>
      </c>
      <c r="E795" s="15" t="str">
        <f>INDEX(Field_ID!$B:$B, MATCH(C795,Field_ID!A:A,0))</f>
        <v>Epinephelus fuscoguttatus</v>
      </c>
      <c r="F795" s="15" t="str">
        <f>INDEX(Assembled!$F:$F, MATCH(B795,Assembled!A:A,0))</f>
        <v>circular genome</v>
      </c>
      <c r="G795" s="15">
        <f>INDEX(Assembled!$P:$P, MATCH(B795,Assembled!A:A,0))</f>
        <v>1548</v>
      </c>
      <c r="H795" s="16" t="str">
        <f>INDEX(COX1_BOLD!G:G, MATCH(B795,COX1_BOLD!A:A,0))</f>
        <v>Epinephelus</v>
      </c>
      <c r="I795" s="16" t="str">
        <f>INDEX(COX1_NCBI!G:G, MATCH(B795,COX1_NCBI!A:A,0))</f>
        <v>Epinephelus</v>
      </c>
      <c r="J795" s="17" t="e">
        <f>INDEX(lca_co1!H:H, MATCH(B795,lca_co1!A:A,0))</f>
        <v>#N/A</v>
      </c>
      <c r="K795" s="15">
        <f>INDEX(Assembled!$M:$M, MATCH(B795,Assembled!A:A,0))</f>
        <v>1704</v>
      </c>
      <c r="L795" s="16" t="str">
        <f>INDEX('16s_NCBI'!G:G, MATCH(B795,'16s_NCBI'!A:A,0))</f>
        <v>Epinephelus</v>
      </c>
      <c r="M795" s="17" t="e">
        <f>INDEX(lca_16s!H:H, MATCH(B795,lca_16s!A:A,0))</f>
        <v>#N/A</v>
      </c>
      <c r="N795" s="15">
        <f>INDEX(Assembled!$L:$L, MATCH(B795,Assembled!A:A,0))</f>
        <v>951</v>
      </c>
      <c r="O795" s="16" t="str">
        <f>INDEX('12s_NCBI'!G:G, MATCH(B795,'12s_NCBI'!A:A,0))</f>
        <v>Epinephelus</v>
      </c>
      <c r="P795" s="17" t="e">
        <f>INDEX(lca_12s!H:H, MATCH(B795,lca_12s!A:A,0))</f>
        <v>#N/A</v>
      </c>
      <c r="Q795" s="15" t="s">
        <v>411</v>
      </c>
      <c r="R795" s="15" t="s">
        <v>39</v>
      </c>
      <c r="S795" s="15" t="s">
        <v>70</v>
      </c>
      <c r="T795" s="15" t="s">
        <v>40</v>
      </c>
      <c r="U795" t="str">
        <f>IF(ISNUMBER(MATCH(B795, DraftGenomesAssmbld!A:A, 0)), "Yes", "No")</f>
        <v>No</v>
      </c>
      <c r="V795" t="str">
        <f>IF(ISNUMBER(MATCH(B795, DraftGenomesUploaded!B:B, 0)), "Yes", "No")</f>
        <v>No</v>
      </c>
      <c r="W795" s="15" t="str">
        <f>INDEX('GenBank#'!$G:$G, MATCH(B795,'GenBank#'!A:A,0))</f>
        <v>PP920644</v>
      </c>
    </row>
    <row r="796" spans="1:25" x14ac:dyDescent="0.2">
      <c r="A796">
        <v>265</v>
      </c>
      <c r="B796" t="str">
        <f t="shared" si="42"/>
        <v>OG265hifi</v>
      </c>
      <c r="C796" t="s">
        <v>410</v>
      </c>
      <c r="D796" t="s">
        <v>37</v>
      </c>
      <c r="E796" t="str">
        <f>INDEX(Field_ID!$B:$B, MATCH(C796,Field_ID!A:A,0))</f>
        <v>Epinephelus fuscoguttatus</v>
      </c>
      <c r="F796" t="e">
        <f>INDEX(Assembled!$F:$F, MATCH(B796,Assembled!A:A,0))</f>
        <v>#N/A</v>
      </c>
      <c r="G796" t="e">
        <f>INDEX(Assembled!$P:$P, MATCH(B796,Assembled!A:A,0))</f>
        <v>#N/A</v>
      </c>
      <c r="H796" s="4" t="e">
        <f>INDEX(COX1_BOLD!G:G, MATCH(B796,COX1_BOLD!A:A,0))</f>
        <v>#N/A</v>
      </c>
      <c r="I796" s="4" t="e">
        <f>INDEX(COX1_NCBI!G:G, MATCH(B796,COX1_NCBI!A:A,0))</f>
        <v>#N/A</v>
      </c>
      <c r="J796" s="5" t="e">
        <f>INDEX(lca_co1!H:H, MATCH(B796,lca_co1!A:A,0))</f>
        <v>#N/A</v>
      </c>
      <c r="K796" t="e">
        <f>INDEX(Assembled!$M:$M, MATCH(B796,Assembled!A:A,0))</f>
        <v>#N/A</v>
      </c>
      <c r="L796" s="4" t="e">
        <f>INDEX('16s_NCBI'!G:G, MATCH(B796,'16s_NCBI'!A:A,0))</f>
        <v>#N/A</v>
      </c>
      <c r="M796" s="5" t="e">
        <f>INDEX(lca_16s!H:H, MATCH(B796,lca_16s!A:A,0))</f>
        <v>#N/A</v>
      </c>
      <c r="N796" t="e">
        <f>INDEX(Assembled!$L:$L, MATCH(B796,Assembled!A:A,0))</f>
        <v>#N/A</v>
      </c>
      <c r="O796" s="4" t="e">
        <f>INDEX('12s_NCBI'!G:G, MATCH(B796,'12s_NCBI'!A:A,0))</f>
        <v>#N/A</v>
      </c>
      <c r="P796" s="5" t="e">
        <f>INDEX(lca_12s!H:H, MATCH(B796,lca_12s!A:A,0))</f>
        <v>#N/A</v>
      </c>
      <c r="U796" t="str">
        <f>IF(ISNUMBER(MATCH(B796, DraftGenomesAssmbld!A:A, 0)), "Yes", "No")</f>
        <v>No</v>
      </c>
      <c r="V796" t="str">
        <f>IF(ISNUMBER(MATCH(B796, DraftGenomesUploaded!B:B, 0)), "Yes", "No")</f>
        <v>No</v>
      </c>
      <c r="W796" t="e">
        <f>INDEX('GenBank#'!$G:$G, MATCH(B796,'GenBank#'!A:A,0))</f>
        <v>#N/A</v>
      </c>
    </row>
    <row r="797" spans="1:25" x14ac:dyDescent="0.2">
      <c r="A797">
        <v>266</v>
      </c>
      <c r="B797" t="str">
        <f t="shared" si="42"/>
        <v>OG266hic</v>
      </c>
      <c r="C797" t="s">
        <v>412</v>
      </c>
      <c r="D797" t="s">
        <v>35</v>
      </c>
      <c r="E797" t="str">
        <f>INDEX(Field_ID!$B:$B, MATCH(C797,Field_ID!A:A,0))</f>
        <v>Epinephelus miliaris</v>
      </c>
      <c r="F797" t="e">
        <f>INDEX(Assembled!$F:$F, MATCH(B797,Assembled!A:A,0))</f>
        <v>#N/A</v>
      </c>
      <c r="G797" t="e">
        <f>INDEX(Assembled!$P:$P, MATCH(B797,Assembled!A:A,0))</f>
        <v>#N/A</v>
      </c>
      <c r="H797" s="4" t="e">
        <f>INDEX(COX1_BOLD!G:G, MATCH(B797,COX1_BOLD!A:A,0))</f>
        <v>#N/A</v>
      </c>
      <c r="I797" s="4" t="e">
        <f>INDEX(COX1_NCBI!G:G, MATCH(B797,COX1_NCBI!A:A,0))</f>
        <v>#N/A</v>
      </c>
      <c r="J797" s="5" t="e">
        <f>INDEX(lca_co1!H:H, MATCH(B797,lca_co1!A:A,0))</f>
        <v>#N/A</v>
      </c>
      <c r="K797" t="e">
        <f>INDEX(Assembled!$M:$M, MATCH(B797,Assembled!A:A,0))</f>
        <v>#N/A</v>
      </c>
      <c r="L797" s="4" t="e">
        <f>INDEX('16s_NCBI'!G:G, MATCH(B797,'16s_NCBI'!A:A,0))</f>
        <v>#N/A</v>
      </c>
      <c r="M797" s="5" t="e">
        <f>INDEX(lca_16s!H:H, MATCH(B797,lca_16s!A:A,0))</f>
        <v>#N/A</v>
      </c>
      <c r="N797" t="e">
        <f>INDEX(Assembled!$L:$L, MATCH(B797,Assembled!A:A,0))</f>
        <v>#N/A</v>
      </c>
      <c r="O797" s="4" t="e">
        <f>INDEX('12s_NCBI'!G:G, MATCH(B797,'12s_NCBI'!A:A,0))</f>
        <v>#N/A</v>
      </c>
      <c r="P797" s="5" t="e">
        <f>INDEX(lca_12s!H:H, MATCH(B797,lca_12s!A:A,0))</f>
        <v>#N/A</v>
      </c>
      <c r="U797" t="str">
        <f>IF(ISNUMBER(MATCH(B797, DraftGenomesAssmbld!A:A, 0)), "Yes", "No")</f>
        <v>No</v>
      </c>
      <c r="V797" t="str">
        <f>IF(ISNUMBER(MATCH(B797, DraftGenomesUploaded!B:B, 0)), "Yes", "No")</f>
        <v>No</v>
      </c>
      <c r="W797" t="e">
        <f>INDEX('GenBank#'!$G:$G, MATCH(B797,'GenBank#'!A:A,0))</f>
        <v>#N/A</v>
      </c>
      <c r="Y797" s="3"/>
    </row>
    <row r="798" spans="1:25" s="15" customFormat="1" x14ac:dyDescent="0.2">
      <c r="A798" s="15">
        <v>266</v>
      </c>
      <c r="B798" s="15" t="str">
        <f t="shared" si="42"/>
        <v>OG266ilmn</v>
      </c>
      <c r="C798" s="15" t="s">
        <v>412</v>
      </c>
      <c r="D798" s="15" t="s">
        <v>36</v>
      </c>
      <c r="E798" s="15" t="str">
        <f>INDEX(Field_ID!$B:$B, MATCH(C798,Field_ID!A:A,0))</f>
        <v>Epinephelus miliaris</v>
      </c>
      <c r="F798" s="15" t="str">
        <f>INDEX(Assembled!$F:$F, MATCH(B798,Assembled!A:A,0))</f>
        <v>circular genome</v>
      </c>
      <c r="G798" s="15">
        <f>INDEX(Assembled!$P:$P, MATCH(B798,Assembled!A:A,0))</f>
        <v>1548</v>
      </c>
      <c r="H798" s="16" t="str">
        <f>INDEX(COX1_BOLD!G:G, MATCH(B798,COX1_BOLD!A:A,0))</f>
        <v>Epinephelus miliaris</v>
      </c>
      <c r="I798" s="16" t="e">
        <f>INDEX(COX1_NCBI!G:G, MATCH(B798,COX1_NCBI!A:A,0))</f>
        <v>#N/A</v>
      </c>
      <c r="J798" s="17" t="e">
        <f>INDEX(lca_co1!H:H, MATCH(B798,lca_co1!A:A,0))</f>
        <v>#N/A</v>
      </c>
      <c r="K798" s="15">
        <f>INDEX(Assembled!$M:$M, MATCH(B798,Assembled!A:A,0))</f>
        <v>1701</v>
      </c>
      <c r="L798" s="16" t="str">
        <f>INDEX('16s_NCBI'!G:G, MATCH(B798,'16s_NCBI'!A:A,0))</f>
        <v>Epinephelus</v>
      </c>
      <c r="M798" s="17" t="e">
        <f>INDEX(lca_16s!H:H, MATCH(B798,lca_16s!A:A,0))</f>
        <v>#N/A</v>
      </c>
      <c r="N798" s="15">
        <f>INDEX(Assembled!$L:$L, MATCH(B798,Assembled!A:A,0))</f>
        <v>951</v>
      </c>
      <c r="O798" s="16" t="e">
        <f>INDEX('12s_NCBI'!G:G, MATCH(B798,'12s_NCBI'!A:A,0))</f>
        <v>#N/A</v>
      </c>
      <c r="P798" s="17" t="e">
        <f>INDEX(lca_12s!H:H, MATCH(B798,lca_12s!A:A,0))</f>
        <v>#N/A</v>
      </c>
      <c r="Q798" s="15" t="s">
        <v>413</v>
      </c>
      <c r="R798" s="15" t="s">
        <v>39</v>
      </c>
      <c r="T798" s="15" t="s">
        <v>40</v>
      </c>
      <c r="U798" t="str">
        <f>IF(ISNUMBER(MATCH(B798, DraftGenomesAssmbld!A:A, 0)), "Yes", "No")</f>
        <v>Yes</v>
      </c>
      <c r="V798" t="str">
        <f>IF(ISNUMBER(MATCH(B798, DraftGenomesUploaded!B:B, 0)), "Yes", "No")</f>
        <v>Yes</v>
      </c>
      <c r="W798" s="15" t="str">
        <f>INDEX('GenBank#'!$G:$G, MATCH(B798,'GenBank#'!A:A,0))</f>
        <v>PP799588</v>
      </c>
    </row>
    <row r="799" spans="1:25" x14ac:dyDescent="0.2">
      <c r="A799">
        <v>266</v>
      </c>
      <c r="B799" t="str">
        <f t="shared" si="42"/>
        <v>OG266hifi</v>
      </c>
      <c r="C799" t="s">
        <v>412</v>
      </c>
      <c r="D799" t="s">
        <v>37</v>
      </c>
      <c r="E799" t="str">
        <f>INDEX(Field_ID!$B:$B, MATCH(C799,Field_ID!A:A,0))</f>
        <v>Epinephelus miliaris</v>
      </c>
      <c r="F799" t="e">
        <f>INDEX(Assembled!$F:$F, MATCH(B799,Assembled!A:A,0))</f>
        <v>#N/A</v>
      </c>
      <c r="G799" t="e">
        <f>INDEX(Assembled!$P:$P, MATCH(B799,Assembled!A:A,0))</f>
        <v>#N/A</v>
      </c>
      <c r="H799" s="4" t="e">
        <f>INDEX(COX1_BOLD!G:G, MATCH(B799,COX1_BOLD!A:A,0))</f>
        <v>#N/A</v>
      </c>
      <c r="I799" s="4" t="e">
        <f>INDEX(COX1_NCBI!G:G, MATCH(B799,COX1_NCBI!A:A,0))</f>
        <v>#N/A</v>
      </c>
      <c r="J799" s="5" t="e">
        <f>INDEX(lca_co1!H:H, MATCH(B799,lca_co1!A:A,0))</f>
        <v>#N/A</v>
      </c>
      <c r="K799" t="e">
        <f>INDEX(Assembled!$M:$M, MATCH(B799,Assembled!A:A,0))</f>
        <v>#N/A</v>
      </c>
      <c r="L799" s="4" t="e">
        <f>INDEX('16s_NCBI'!G:G, MATCH(B799,'16s_NCBI'!A:A,0))</f>
        <v>#N/A</v>
      </c>
      <c r="M799" s="5" t="e">
        <f>INDEX(lca_16s!H:H, MATCH(B799,lca_16s!A:A,0))</f>
        <v>#N/A</v>
      </c>
      <c r="N799" t="e">
        <f>INDEX(Assembled!$L:$L, MATCH(B799,Assembled!A:A,0))</f>
        <v>#N/A</v>
      </c>
      <c r="O799" s="4" t="e">
        <f>INDEX('12s_NCBI'!G:G, MATCH(B799,'12s_NCBI'!A:A,0))</f>
        <v>#N/A</v>
      </c>
      <c r="P799" s="5" t="e">
        <f>INDEX(lca_12s!H:H, MATCH(B799,lca_12s!A:A,0))</f>
        <v>#N/A</v>
      </c>
      <c r="U799" t="str">
        <f>IF(ISNUMBER(MATCH(B799, DraftGenomesAssmbld!A:A, 0)), "Yes", "No")</f>
        <v>No</v>
      </c>
      <c r="V799" t="str">
        <f>IF(ISNUMBER(MATCH(B799, DraftGenomesUploaded!B:B, 0)), "Yes", "No")</f>
        <v>No</v>
      </c>
      <c r="W799" t="e">
        <f>INDEX('GenBank#'!$G:$G, MATCH(B799,'GenBank#'!A:A,0))</f>
        <v>#N/A</v>
      </c>
    </row>
    <row r="800" spans="1:25" x14ac:dyDescent="0.2">
      <c r="A800">
        <v>267</v>
      </c>
      <c r="B800" t="str">
        <f t="shared" si="42"/>
        <v>OG267hic</v>
      </c>
      <c r="C800" t="s">
        <v>414</v>
      </c>
      <c r="D800" t="s">
        <v>35</v>
      </c>
      <c r="E800" t="str">
        <f>INDEX(Field_ID!$B:$B, MATCH(C800,Field_ID!A:A,0))</f>
        <v>Epinephelus poecilonotus</v>
      </c>
      <c r="F800" t="e">
        <f>INDEX(Assembled!$F:$F, MATCH(B800,Assembled!A:A,0))</f>
        <v>#N/A</v>
      </c>
      <c r="G800" t="e">
        <f>INDEX(Assembled!$P:$P, MATCH(B800,Assembled!A:A,0))</f>
        <v>#N/A</v>
      </c>
      <c r="H800" s="4" t="e">
        <f>INDEX(COX1_BOLD!G:G, MATCH(B800,COX1_BOLD!A:A,0))</f>
        <v>#N/A</v>
      </c>
      <c r="I800" s="4" t="e">
        <f>INDEX(COX1_NCBI!G:G, MATCH(B800,COX1_NCBI!A:A,0))</f>
        <v>#N/A</v>
      </c>
      <c r="J800" s="5" t="e">
        <f>INDEX(lca_co1!H:H, MATCH(B800,lca_co1!A:A,0))</f>
        <v>#N/A</v>
      </c>
      <c r="K800" t="e">
        <f>INDEX(Assembled!$M:$M, MATCH(B800,Assembled!A:A,0))</f>
        <v>#N/A</v>
      </c>
      <c r="L800" s="4" t="e">
        <f>INDEX('16s_NCBI'!G:G, MATCH(B800,'16s_NCBI'!A:A,0))</f>
        <v>#N/A</v>
      </c>
      <c r="M800" s="5" t="e">
        <f>INDEX(lca_16s!H:H, MATCH(B800,lca_16s!A:A,0))</f>
        <v>#N/A</v>
      </c>
      <c r="N800" t="e">
        <f>INDEX(Assembled!$L:$L, MATCH(B800,Assembled!A:A,0))</f>
        <v>#N/A</v>
      </c>
      <c r="O800" s="4" t="e">
        <f>INDEX('12s_NCBI'!G:G, MATCH(B800,'12s_NCBI'!A:A,0))</f>
        <v>#N/A</v>
      </c>
      <c r="P800" s="5" t="e">
        <f>INDEX(lca_12s!H:H, MATCH(B800,lca_12s!A:A,0))</f>
        <v>#N/A</v>
      </c>
      <c r="U800" t="str">
        <f>IF(ISNUMBER(MATCH(B800, DraftGenomesAssmbld!A:A, 0)), "Yes", "No")</f>
        <v>No</v>
      </c>
      <c r="V800" t="str">
        <f>IF(ISNUMBER(MATCH(B800, DraftGenomesUploaded!B:B, 0)), "Yes", "No")</f>
        <v>No</v>
      </c>
      <c r="W800" t="e">
        <f>INDEX('GenBank#'!$G:$G, MATCH(B800,'GenBank#'!A:A,0))</f>
        <v>#N/A</v>
      </c>
      <c r="Y800" s="3"/>
    </row>
    <row r="801" spans="1:25" s="15" customFormat="1" x14ac:dyDescent="0.2">
      <c r="A801" s="15">
        <v>267</v>
      </c>
      <c r="B801" s="15" t="str">
        <f t="shared" si="42"/>
        <v>OG267ilmn</v>
      </c>
      <c r="C801" s="15" t="s">
        <v>414</v>
      </c>
      <c r="D801" s="15" t="s">
        <v>36</v>
      </c>
      <c r="E801" s="15" t="str">
        <f>INDEX(Field_ID!$B:$B, MATCH(C801,Field_ID!A:A,0))</f>
        <v>Epinephelus poecilonotus</v>
      </c>
      <c r="F801" s="15" t="str">
        <f>INDEX(Assembled!$F:$F, MATCH(B801,Assembled!A:A,0))</f>
        <v>circular genome</v>
      </c>
      <c r="G801" s="15">
        <f>INDEX(Assembled!$P:$P, MATCH(B801,Assembled!A:A,0))</f>
        <v>1548</v>
      </c>
      <c r="H801" s="16" t="str">
        <f>INDEX(COX1_BOLD!G:G, MATCH(B801,COX1_BOLD!A:A,0))</f>
        <v>Epinephelus poecilonotus</v>
      </c>
      <c r="I801" s="16" t="e">
        <f>INDEX(COX1_NCBI!G:G, MATCH(B801,COX1_NCBI!A:A,0))</f>
        <v>#N/A</v>
      </c>
      <c r="J801" s="17" t="e">
        <f>INDEX(lca_co1!H:H, MATCH(B801,lca_co1!A:A,0))</f>
        <v>#N/A</v>
      </c>
      <c r="K801" s="15">
        <f>INDEX(Assembled!$M:$M, MATCH(B801,Assembled!A:A,0))</f>
        <v>1707</v>
      </c>
      <c r="L801" s="16" t="str">
        <f>INDEX('16s_NCBI'!G:G, MATCH(B801,'16s_NCBI'!A:A,0))</f>
        <v>Epinephelus</v>
      </c>
      <c r="M801" s="17" t="e">
        <f>INDEX(lca_16s!H:H, MATCH(B801,lca_16s!A:A,0))</f>
        <v>#N/A</v>
      </c>
      <c r="N801" s="15">
        <f>INDEX(Assembled!$L:$L, MATCH(B801,Assembled!A:A,0))</f>
        <v>951</v>
      </c>
      <c r="O801" s="16" t="e">
        <f>INDEX('12s_NCBI'!G:G, MATCH(B801,'12s_NCBI'!A:A,0))</f>
        <v>#N/A</v>
      </c>
      <c r="P801" s="17" t="e">
        <f>INDEX(lca_12s!H:H, MATCH(B801,lca_12s!A:A,0))</f>
        <v>#N/A</v>
      </c>
      <c r="Q801" s="15" t="s">
        <v>415</v>
      </c>
      <c r="R801" s="15" t="s">
        <v>39</v>
      </c>
      <c r="T801" s="15" t="s">
        <v>40</v>
      </c>
      <c r="U801" t="str">
        <f>IF(ISNUMBER(MATCH(B801, DraftGenomesAssmbld!A:A, 0)), "Yes", "No")</f>
        <v>Yes</v>
      </c>
      <c r="V801" t="str">
        <f>IF(ISNUMBER(MATCH(B801, DraftGenomesUploaded!B:B, 0)), "Yes", "No")</f>
        <v>Yes</v>
      </c>
      <c r="W801" s="15" t="str">
        <f>INDEX('GenBank#'!$G:$G, MATCH(B801,'GenBank#'!A:A,0))</f>
        <v>PP799589</v>
      </c>
    </row>
    <row r="802" spans="1:25" x14ac:dyDescent="0.2">
      <c r="A802">
        <v>267</v>
      </c>
      <c r="B802" t="str">
        <f t="shared" si="42"/>
        <v>OG267hifi</v>
      </c>
      <c r="C802" t="s">
        <v>414</v>
      </c>
      <c r="D802" t="s">
        <v>37</v>
      </c>
      <c r="E802" t="str">
        <f>INDEX(Field_ID!$B:$B, MATCH(C802,Field_ID!A:A,0))</f>
        <v>Epinephelus poecilonotus</v>
      </c>
      <c r="F802" t="e">
        <f>INDEX(Assembled!$F:$F, MATCH(B802,Assembled!A:A,0))</f>
        <v>#N/A</v>
      </c>
      <c r="G802" t="e">
        <f>INDEX(Assembled!$P:$P, MATCH(B802,Assembled!A:A,0))</f>
        <v>#N/A</v>
      </c>
      <c r="H802" s="4" t="e">
        <f>INDEX(COX1_BOLD!G:G, MATCH(B802,COX1_BOLD!A:A,0))</f>
        <v>#N/A</v>
      </c>
      <c r="I802" s="4" t="e">
        <f>INDEX(COX1_NCBI!G:G, MATCH(B802,COX1_NCBI!A:A,0))</f>
        <v>#N/A</v>
      </c>
      <c r="J802" s="5" t="e">
        <f>INDEX(lca_co1!H:H, MATCH(B802,lca_co1!A:A,0))</f>
        <v>#N/A</v>
      </c>
      <c r="K802" t="e">
        <f>INDEX(Assembled!$M:$M, MATCH(B802,Assembled!A:A,0))</f>
        <v>#N/A</v>
      </c>
      <c r="L802" s="4" t="e">
        <f>INDEX('16s_NCBI'!G:G, MATCH(B802,'16s_NCBI'!A:A,0))</f>
        <v>#N/A</v>
      </c>
      <c r="M802" s="5" t="e">
        <f>INDEX(lca_16s!H:H, MATCH(B802,lca_16s!A:A,0))</f>
        <v>#N/A</v>
      </c>
      <c r="N802" t="e">
        <f>INDEX(Assembled!$L:$L, MATCH(B802,Assembled!A:A,0))</f>
        <v>#N/A</v>
      </c>
      <c r="O802" s="4" t="e">
        <f>INDEX('12s_NCBI'!G:G, MATCH(B802,'12s_NCBI'!A:A,0))</f>
        <v>#N/A</v>
      </c>
      <c r="P802" s="5" t="e">
        <f>INDEX(lca_12s!H:H, MATCH(B802,lca_12s!A:A,0))</f>
        <v>#N/A</v>
      </c>
      <c r="U802" t="str">
        <f>IF(ISNUMBER(MATCH(B802, DraftGenomesAssmbld!A:A, 0)), "Yes", "No")</f>
        <v>No</v>
      </c>
      <c r="V802" t="str">
        <f>IF(ISNUMBER(MATCH(B802, DraftGenomesUploaded!B:B, 0)), "Yes", "No")</f>
        <v>No</v>
      </c>
      <c r="W802" t="e">
        <f>INDEX('GenBank#'!$G:$G, MATCH(B802,'GenBank#'!A:A,0))</f>
        <v>#N/A</v>
      </c>
    </row>
    <row r="803" spans="1:25" x14ac:dyDescent="0.2">
      <c r="A803">
        <v>268</v>
      </c>
      <c r="B803" t="str">
        <f t="shared" si="42"/>
        <v>OG268hic</v>
      </c>
      <c r="C803" t="s">
        <v>416</v>
      </c>
      <c r="D803" t="s">
        <v>35</v>
      </c>
      <c r="E803" t="str">
        <f>INDEX(Field_ID!$B:$B, MATCH(C803,Field_ID!A:A,0))</f>
        <v>Epinephelus radiatus</v>
      </c>
      <c r="F803" t="e">
        <f>INDEX(Assembled!$F:$F, MATCH(B803,Assembled!A:A,0))</f>
        <v>#N/A</v>
      </c>
      <c r="G803" t="e">
        <f>INDEX(Assembled!$P:$P, MATCH(B803,Assembled!A:A,0))</f>
        <v>#N/A</v>
      </c>
      <c r="H803" s="4" t="e">
        <f>INDEX(COX1_BOLD!G:G, MATCH(B803,COX1_BOLD!A:A,0))</f>
        <v>#N/A</v>
      </c>
      <c r="I803" s="4" t="e">
        <f>INDEX(COX1_NCBI!G:G, MATCH(B803,COX1_NCBI!A:A,0))</f>
        <v>#N/A</v>
      </c>
      <c r="J803" s="5" t="e">
        <f>INDEX(lca_co1!H:H, MATCH(B803,lca_co1!A:A,0))</f>
        <v>#N/A</v>
      </c>
      <c r="K803" t="e">
        <f>INDEX(Assembled!$M:$M, MATCH(B803,Assembled!A:A,0))</f>
        <v>#N/A</v>
      </c>
      <c r="L803" s="4" t="e">
        <f>INDEX('16s_NCBI'!G:G, MATCH(B803,'16s_NCBI'!A:A,0))</f>
        <v>#N/A</v>
      </c>
      <c r="M803" s="5" t="e">
        <f>INDEX(lca_16s!H:H, MATCH(B803,lca_16s!A:A,0))</f>
        <v>#N/A</v>
      </c>
      <c r="N803" t="e">
        <f>INDEX(Assembled!$L:$L, MATCH(B803,Assembled!A:A,0))</f>
        <v>#N/A</v>
      </c>
      <c r="O803" s="4" t="e">
        <f>INDEX('12s_NCBI'!G:G, MATCH(B803,'12s_NCBI'!A:A,0))</f>
        <v>#N/A</v>
      </c>
      <c r="P803" s="5" t="e">
        <f>INDEX(lca_12s!H:H, MATCH(B803,lca_12s!A:A,0))</f>
        <v>#N/A</v>
      </c>
      <c r="U803" t="str">
        <f>IF(ISNUMBER(MATCH(B803, DraftGenomesAssmbld!A:A, 0)), "Yes", "No")</f>
        <v>No</v>
      </c>
      <c r="V803" t="str">
        <f>IF(ISNUMBER(MATCH(B803, DraftGenomesUploaded!B:B, 0)), "Yes", "No")</f>
        <v>No</v>
      </c>
      <c r="W803" t="e">
        <f>INDEX('GenBank#'!$G:$G, MATCH(B803,'GenBank#'!A:A,0))</f>
        <v>#N/A</v>
      </c>
      <c r="Y803" s="3"/>
    </row>
    <row r="804" spans="1:25" s="15" customFormat="1" x14ac:dyDescent="0.2">
      <c r="A804" s="15">
        <v>268</v>
      </c>
      <c r="B804" s="15" t="str">
        <f t="shared" si="42"/>
        <v>OG268ilmn</v>
      </c>
      <c r="C804" s="15" t="s">
        <v>416</v>
      </c>
      <c r="D804" s="15" t="s">
        <v>36</v>
      </c>
      <c r="E804" s="15" t="str">
        <f>INDEX(Field_ID!$B:$B, MATCH(C804,Field_ID!A:A,0))</f>
        <v>Epinephelus radiatus</v>
      </c>
      <c r="F804" s="15" t="str">
        <f>INDEX(Assembled!$F:$F, MATCH(B804,Assembled!A:A,0))</f>
        <v>circular genome</v>
      </c>
      <c r="G804" s="15">
        <f>INDEX(Assembled!$P:$P, MATCH(B804,Assembled!A:A,0))</f>
        <v>1548</v>
      </c>
      <c r="H804" s="16" t="str">
        <f>INDEX(COX1_BOLD!G:G, MATCH(B804,COX1_BOLD!A:A,0))</f>
        <v>Epinephelus radiatus</v>
      </c>
      <c r="I804" s="16" t="e">
        <f>INDEX(COX1_NCBI!G:G, MATCH(B804,COX1_NCBI!A:A,0))</f>
        <v>#N/A</v>
      </c>
      <c r="J804" s="17" t="e">
        <f>INDEX(lca_co1!H:H, MATCH(B804,lca_co1!A:A,0))</f>
        <v>#N/A</v>
      </c>
      <c r="K804" s="15">
        <f>INDEX(Assembled!$M:$M, MATCH(B804,Assembled!A:A,0))</f>
        <v>1707</v>
      </c>
      <c r="L804" s="16" t="str">
        <f>INDEX('16s_NCBI'!G:G, MATCH(B804,'16s_NCBI'!A:A,0))</f>
        <v>Epinephelus</v>
      </c>
      <c r="M804" s="17" t="e">
        <f>INDEX(lca_16s!H:H, MATCH(B804,lca_16s!A:A,0))</f>
        <v>#N/A</v>
      </c>
      <c r="N804" s="15">
        <f>INDEX(Assembled!$L:$L, MATCH(B804,Assembled!A:A,0))</f>
        <v>951</v>
      </c>
      <c r="O804" s="16" t="e">
        <f>INDEX('12s_NCBI'!G:G, MATCH(B804,'12s_NCBI'!A:A,0))</f>
        <v>#N/A</v>
      </c>
      <c r="P804" s="17" t="e">
        <f>INDEX(lca_12s!H:H, MATCH(B804,lca_12s!A:A,0))</f>
        <v>#N/A</v>
      </c>
      <c r="Q804" s="15" t="s">
        <v>417</v>
      </c>
      <c r="R804" s="15" t="s">
        <v>39</v>
      </c>
      <c r="T804" s="15" t="s">
        <v>40</v>
      </c>
      <c r="U804" t="str">
        <f>IF(ISNUMBER(MATCH(B804, DraftGenomesAssmbld!A:A, 0)), "Yes", "No")</f>
        <v>Yes</v>
      </c>
      <c r="V804" t="str">
        <f>IF(ISNUMBER(MATCH(B804, DraftGenomesUploaded!B:B, 0)), "Yes", "No")</f>
        <v>Yes</v>
      </c>
      <c r="W804" s="15" t="str">
        <f>INDEX('GenBank#'!$G:$G, MATCH(B804,'GenBank#'!A:A,0))</f>
        <v>PP799590</v>
      </c>
    </row>
    <row r="805" spans="1:25" x14ac:dyDescent="0.2">
      <c r="A805">
        <v>268</v>
      </c>
      <c r="B805" t="str">
        <f t="shared" si="42"/>
        <v>OG268hifi</v>
      </c>
      <c r="C805" t="s">
        <v>416</v>
      </c>
      <c r="D805" t="s">
        <v>37</v>
      </c>
      <c r="E805" t="str">
        <f>INDEX(Field_ID!$B:$B, MATCH(C805,Field_ID!A:A,0))</f>
        <v>Epinephelus radiatus</v>
      </c>
      <c r="F805" t="e">
        <f>INDEX(Assembled!$F:$F, MATCH(B805,Assembled!A:A,0))</f>
        <v>#N/A</v>
      </c>
      <c r="G805" t="e">
        <f>INDEX(Assembled!$P:$P, MATCH(B805,Assembled!A:A,0))</f>
        <v>#N/A</v>
      </c>
      <c r="H805" s="4" t="e">
        <f>INDEX(COX1_BOLD!G:G, MATCH(B805,COX1_BOLD!A:A,0))</f>
        <v>#N/A</v>
      </c>
      <c r="I805" s="4" t="e">
        <f>INDEX(COX1_NCBI!G:G, MATCH(B805,COX1_NCBI!A:A,0))</f>
        <v>#N/A</v>
      </c>
      <c r="J805" s="5" t="e">
        <f>INDEX(lca_co1!H:H, MATCH(B805,lca_co1!A:A,0))</f>
        <v>#N/A</v>
      </c>
      <c r="K805" t="e">
        <f>INDEX(Assembled!$M:$M, MATCH(B805,Assembled!A:A,0))</f>
        <v>#N/A</v>
      </c>
      <c r="L805" s="4" t="e">
        <f>INDEX('16s_NCBI'!G:G, MATCH(B805,'16s_NCBI'!A:A,0))</f>
        <v>#N/A</v>
      </c>
      <c r="M805" s="5" t="e">
        <f>INDEX(lca_16s!H:H, MATCH(B805,lca_16s!A:A,0))</f>
        <v>#N/A</v>
      </c>
      <c r="N805" t="e">
        <f>INDEX(Assembled!$L:$L, MATCH(B805,Assembled!A:A,0))</f>
        <v>#N/A</v>
      </c>
      <c r="O805" s="4" t="e">
        <f>INDEX('12s_NCBI'!G:G, MATCH(B805,'12s_NCBI'!A:A,0))</f>
        <v>#N/A</v>
      </c>
      <c r="P805" s="5" t="e">
        <f>INDEX(lca_12s!H:H, MATCH(B805,lca_12s!A:A,0))</f>
        <v>#N/A</v>
      </c>
      <c r="U805" t="str">
        <f>IF(ISNUMBER(MATCH(B805, DraftGenomesAssmbld!A:A, 0)), "Yes", "No")</f>
        <v>No</v>
      </c>
      <c r="V805" t="str">
        <f>IF(ISNUMBER(MATCH(B805, DraftGenomesUploaded!B:B, 0)), "Yes", "No")</f>
        <v>No</v>
      </c>
      <c r="W805" t="e">
        <f>INDEX('GenBank#'!$G:$G, MATCH(B805,'GenBank#'!A:A,0))</f>
        <v>#N/A</v>
      </c>
    </row>
    <row r="806" spans="1:25" x14ac:dyDescent="0.2">
      <c r="A806">
        <v>269</v>
      </c>
      <c r="B806" t="str">
        <f t="shared" si="42"/>
        <v>OG269hic</v>
      </c>
      <c r="C806" t="s">
        <v>418</v>
      </c>
      <c r="D806" t="s">
        <v>35</v>
      </c>
      <c r="E806" t="str">
        <f>INDEX(Field_ID!$B:$B, MATCH(C806,Field_ID!A:A,0))</f>
        <v>Etelis</v>
      </c>
      <c r="F806" t="e">
        <f>INDEX(Assembled!$F:$F, MATCH(B806,Assembled!A:A,0))</f>
        <v>#N/A</v>
      </c>
      <c r="G806" t="e">
        <f>INDEX(Assembled!$P:$P, MATCH(B806,Assembled!A:A,0))</f>
        <v>#N/A</v>
      </c>
      <c r="H806" s="4" t="e">
        <f>INDEX(COX1_BOLD!G:G, MATCH(B806,COX1_BOLD!A:A,0))</f>
        <v>#N/A</v>
      </c>
      <c r="I806" s="4" t="e">
        <f>INDEX(COX1_NCBI!G:G, MATCH(B806,COX1_NCBI!A:A,0))</f>
        <v>#N/A</v>
      </c>
      <c r="J806" s="5" t="e">
        <f>INDEX(lca_co1!H:H, MATCH(B806,lca_co1!A:A,0))</f>
        <v>#N/A</v>
      </c>
      <c r="K806" t="e">
        <f>INDEX(Assembled!$M:$M, MATCH(B806,Assembled!A:A,0))</f>
        <v>#N/A</v>
      </c>
      <c r="L806" s="4" t="e">
        <f>INDEX('16s_NCBI'!G:G, MATCH(B806,'16s_NCBI'!A:A,0))</f>
        <v>#N/A</v>
      </c>
      <c r="M806" s="5" t="e">
        <f>INDEX(lca_16s!H:H, MATCH(B806,lca_16s!A:A,0))</f>
        <v>#N/A</v>
      </c>
      <c r="N806" t="e">
        <f>INDEX(Assembled!$L:$L, MATCH(B806,Assembled!A:A,0))</f>
        <v>#N/A</v>
      </c>
      <c r="O806" s="4" t="e">
        <f>INDEX('12s_NCBI'!G:G, MATCH(B806,'12s_NCBI'!A:A,0))</f>
        <v>#N/A</v>
      </c>
      <c r="P806" s="5" t="e">
        <f>INDEX(lca_12s!H:H, MATCH(B806,lca_12s!A:A,0))</f>
        <v>#N/A</v>
      </c>
      <c r="U806" t="str">
        <f>IF(ISNUMBER(MATCH(B806, DraftGenomesAssmbld!A:A, 0)), "Yes", "No")</f>
        <v>No</v>
      </c>
      <c r="V806" t="str">
        <f>IF(ISNUMBER(MATCH(B806, DraftGenomesUploaded!B:B, 0)), "Yes", "No")</f>
        <v>No</v>
      </c>
      <c r="W806" t="e">
        <f>INDEX('GenBank#'!$G:$G, MATCH(B806,'GenBank#'!A:A,0))</f>
        <v>#N/A</v>
      </c>
      <c r="Y806" s="3"/>
    </row>
    <row r="807" spans="1:25" x14ac:dyDescent="0.2">
      <c r="A807">
        <v>269</v>
      </c>
      <c r="B807" t="str">
        <f t="shared" si="42"/>
        <v>OG269ilmn</v>
      </c>
      <c r="C807" t="s">
        <v>418</v>
      </c>
      <c r="D807" t="s">
        <v>36</v>
      </c>
      <c r="E807" t="str">
        <f>INDEX(Field_ID!$B:$B, MATCH(C807,Field_ID!A:A,0))</f>
        <v>Etelis</v>
      </c>
      <c r="F807" t="e">
        <f>INDEX(Assembled!$F:$F, MATCH(B807,Assembled!A:A,0))</f>
        <v>#N/A</v>
      </c>
      <c r="G807" t="e">
        <f>INDEX(Assembled!$P:$P, MATCH(B807,Assembled!A:A,0))</f>
        <v>#N/A</v>
      </c>
      <c r="H807" s="4" t="e">
        <f>INDEX(COX1_BOLD!G:G, MATCH(B807,COX1_BOLD!A:A,0))</f>
        <v>#N/A</v>
      </c>
      <c r="I807" s="4" t="e">
        <f>INDEX(COX1_NCBI!G:G, MATCH(B807,COX1_NCBI!A:A,0))</f>
        <v>#N/A</v>
      </c>
      <c r="J807" s="5" t="e">
        <f>INDEX(lca_co1!H:H, MATCH(B807,lca_co1!A:A,0))</f>
        <v>#N/A</v>
      </c>
      <c r="K807" t="e">
        <f>INDEX(Assembled!$M:$M, MATCH(B807,Assembled!A:A,0))</f>
        <v>#N/A</v>
      </c>
      <c r="L807" s="4" t="e">
        <f>INDEX('16s_NCBI'!G:G, MATCH(B807,'16s_NCBI'!A:A,0))</f>
        <v>#N/A</v>
      </c>
      <c r="M807" s="5" t="e">
        <f>INDEX(lca_16s!H:H, MATCH(B807,lca_16s!A:A,0))</f>
        <v>#N/A</v>
      </c>
      <c r="N807" t="e">
        <f>INDEX(Assembled!$L:$L, MATCH(B807,Assembled!A:A,0))</f>
        <v>#N/A</v>
      </c>
      <c r="O807" s="4" t="e">
        <f>INDEX('12s_NCBI'!G:G, MATCH(B807,'12s_NCBI'!A:A,0))</f>
        <v>#N/A</v>
      </c>
      <c r="P807" s="5" t="e">
        <f>INDEX(lca_12s!H:H, MATCH(B807,lca_12s!A:A,0))</f>
        <v>#N/A</v>
      </c>
      <c r="U807" t="str">
        <f>IF(ISNUMBER(MATCH(B807, DraftGenomesAssmbld!A:A, 0)), "Yes", "No")</f>
        <v>Yes</v>
      </c>
      <c r="V807" t="str">
        <f>IF(ISNUMBER(MATCH(B807, DraftGenomesUploaded!B:B, 0)), "Yes", "No")</f>
        <v>No</v>
      </c>
      <c r="W807" t="e">
        <f>INDEX('GenBank#'!$G:$G, MATCH(B807,'GenBank#'!A:A,0))</f>
        <v>#N/A</v>
      </c>
    </row>
    <row r="808" spans="1:25" x14ac:dyDescent="0.2">
      <c r="A808">
        <v>269</v>
      </c>
      <c r="B808" t="str">
        <f t="shared" si="42"/>
        <v>OG269hifi</v>
      </c>
      <c r="C808" t="s">
        <v>418</v>
      </c>
      <c r="D808" t="s">
        <v>37</v>
      </c>
      <c r="E808" t="str">
        <f>INDEX(Field_ID!$B:$B, MATCH(C808,Field_ID!A:A,0))</f>
        <v>Etelis</v>
      </c>
      <c r="F808" t="e">
        <f>INDEX(Assembled!$F:$F, MATCH(B808,Assembled!A:A,0))</f>
        <v>#N/A</v>
      </c>
      <c r="G808" t="e">
        <f>INDEX(Assembled!$P:$P, MATCH(B808,Assembled!A:A,0))</f>
        <v>#N/A</v>
      </c>
      <c r="H808" s="4" t="e">
        <f>INDEX(COX1_BOLD!G:G, MATCH(B808,COX1_BOLD!A:A,0))</f>
        <v>#N/A</v>
      </c>
      <c r="I808" s="4" t="e">
        <f>INDEX(COX1_NCBI!G:G, MATCH(B808,COX1_NCBI!A:A,0))</f>
        <v>#N/A</v>
      </c>
      <c r="J808" s="5" t="e">
        <f>INDEX(lca_co1!H:H, MATCH(B808,lca_co1!A:A,0))</f>
        <v>#N/A</v>
      </c>
      <c r="K808" t="e">
        <f>INDEX(Assembled!$M:$M, MATCH(B808,Assembled!A:A,0))</f>
        <v>#N/A</v>
      </c>
      <c r="L808" s="4" t="e">
        <f>INDEX('16s_NCBI'!G:G, MATCH(B808,'16s_NCBI'!A:A,0))</f>
        <v>#N/A</v>
      </c>
      <c r="M808" s="5" t="e">
        <f>INDEX(lca_16s!H:H, MATCH(B808,lca_16s!A:A,0))</f>
        <v>#N/A</v>
      </c>
      <c r="N808" t="e">
        <f>INDEX(Assembled!$L:$L, MATCH(B808,Assembled!A:A,0))</f>
        <v>#N/A</v>
      </c>
      <c r="O808" s="4" t="e">
        <f>INDEX('12s_NCBI'!G:G, MATCH(B808,'12s_NCBI'!A:A,0))</f>
        <v>#N/A</v>
      </c>
      <c r="P808" s="5" t="e">
        <f>INDEX(lca_12s!H:H, MATCH(B808,lca_12s!A:A,0))</f>
        <v>#N/A</v>
      </c>
      <c r="U808" t="str">
        <f>IF(ISNUMBER(MATCH(B808, DraftGenomesAssmbld!A:A, 0)), "Yes", "No")</f>
        <v>No</v>
      </c>
      <c r="V808" t="str">
        <f>IF(ISNUMBER(MATCH(B808, DraftGenomesUploaded!B:B, 0)), "Yes", "No")</f>
        <v>No</v>
      </c>
      <c r="W808" t="e">
        <f>INDEX('GenBank#'!$G:$G, MATCH(B808,'GenBank#'!A:A,0))</f>
        <v>#N/A</v>
      </c>
    </row>
    <row r="809" spans="1:25" x14ac:dyDescent="0.2">
      <c r="A809">
        <v>270</v>
      </c>
      <c r="B809" t="str">
        <f t="shared" si="42"/>
        <v>OG270hic</v>
      </c>
      <c r="C809" t="s">
        <v>419</v>
      </c>
      <c r="D809" t="s">
        <v>35</v>
      </c>
      <c r="E809" t="str">
        <f>INDEX(Field_ID!$B:$B, MATCH(C809,Field_ID!A:A,0))</f>
        <v>Etelis radiosus</v>
      </c>
      <c r="F809" t="e">
        <f>INDEX(Assembled!$F:$F, MATCH(B809,Assembled!A:A,0))</f>
        <v>#N/A</v>
      </c>
      <c r="G809" t="e">
        <f>INDEX(Assembled!$P:$P, MATCH(B809,Assembled!A:A,0))</f>
        <v>#N/A</v>
      </c>
      <c r="H809" s="4" t="e">
        <f>INDEX(COX1_BOLD!G:G, MATCH(B809,COX1_BOLD!A:A,0))</f>
        <v>#N/A</v>
      </c>
      <c r="I809" s="4" t="e">
        <f>INDEX(COX1_NCBI!G:G, MATCH(B809,COX1_NCBI!A:A,0))</f>
        <v>#N/A</v>
      </c>
      <c r="J809" s="5" t="e">
        <f>INDEX(lca_co1!H:H, MATCH(B809,lca_co1!A:A,0))</f>
        <v>#N/A</v>
      </c>
      <c r="K809" t="e">
        <f>INDEX(Assembled!$M:$M, MATCH(B809,Assembled!A:A,0))</f>
        <v>#N/A</v>
      </c>
      <c r="L809" s="4" t="e">
        <f>INDEX('16s_NCBI'!G:G, MATCH(B809,'16s_NCBI'!A:A,0))</f>
        <v>#N/A</v>
      </c>
      <c r="M809" s="5" t="e">
        <f>INDEX(lca_16s!H:H, MATCH(B809,lca_16s!A:A,0))</f>
        <v>#N/A</v>
      </c>
      <c r="N809" t="e">
        <f>INDEX(Assembled!$L:$L, MATCH(B809,Assembled!A:A,0))</f>
        <v>#N/A</v>
      </c>
      <c r="O809" s="4" t="e">
        <f>INDEX('12s_NCBI'!G:G, MATCH(B809,'12s_NCBI'!A:A,0))</f>
        <v>#N/A</v>
      </c>
      <c r="P809" s="5" t="e">
        <f>INDEX(lca_12s!H:H, MATCH(B809,lca_12s!A:A,0))</f>
        <v>#N/A</v>
      </c>
      <c r="U809" t="str">
        <f>IF(ISNUMBER(MATCH(B809, DraftGenomesAssmbld!A:A, 0)), "Yes", "No")</f>
        <v>No</v>
      </c>
      <c r="V809" t="str">
        <f>IF(ISNUMBER(MATCH(B809, DraftGenomesUploaded!B:B, 0)), "Yes", "No")</f>
        <v>No</v>
      </c>
      <c r="W809" t="e">
        <f>INDEX('GenBank#'!$G:$G, MATCH(B809,'GenBank#'!A:A,0))</f>
        <v>#N/A</v>
      </c>
      <c r="Y809" s="3"/>
    </row>
    <row r="810" spans="1:25" s="15" customFormat="1" x14ac:dyDescent="0.2">
      <c r="A810" s="15">
        <v>270</v>
      </c>
      <c r="B810" s="15" t="str">
        <f t="shared" si="42"/>
        <v>OG270ilmn</v>
      </c>
      <c r="C810" s="15" t="s">
        <v>419</v>
      </c>
      <c r="D810" s="15" t="s">
        <v>36</v>
      </c>
      <c r="E810" s="15" t="str">
        <f>INDEX(Field_ID!$B:$B, MATCH(C810,Field_ID!A:A,0))</f>
        <v>Etelis radiosus</v>
      </c>
      <c r="F810" s="15" t="str">
        <f>INDEX(Assembled!$F:$F, MATCH(B810,Assembled!A:A,0))</f>
        <v>circular genome</v>
      </c>
      <c r="G810" s="15">
        <f>INDEX(Assembled!$P:$P, MATCH(B810,Assembled!A:A,0))</f>
        <v>1548</v>
      </c>
      <c r="H810" s="16" t="str">
        <f>INDEX(COX1_BOLD!G:G, MATCH(B810,COX1_BOLD!A:A,0))</f>
        <v>Etelis</v>
      </c>
      <c r="I810" s="16" t="e">
        <f>INDEX(COX1_NCBI!G:G, MATCH(B810,COX1_NCBI!A:A,0))</f>
        <v>#N/A</v>
      </c>
      <c r="J810" s="17" t="e">
        <f>INDEX(lca_co1!H:H, MATCH(B810,lca_co1!A:A,0))</f>
        <v>#N/A</v>
      </c>
      <c r="K810" s="15">
        <f>INDEX(Assembled!$M:$M, MATCH(B810,Assembled!A:A,0))</f>
        <v>1692</v>
      </c>
      <c r="L810" s="16" t="e">
        <f>INDEX('16s_NCBI'!G:G, MATCH(B810,'16s_NCBI'!A:A,0))</f>
        <v>#N/A</v>
      </c>
      <c r="M810" s="17" t="e">
        <f>INDEX(lca_16s!H:H, MATCH(B810,lca_16s!A:A,0))</f>
        <v>#N/A</v>
      </c>
      <c r="N810" s="15">
        <f>INDEX(Assembled!$L:$L, MATCH(B810,Assembled!A:A,0))</f>
        <v>948</v>
      </c>
      <c r="O810" s="16" t="str">
        <f>INDEX('12s_NCBI'!G:G, MATCH(B810,'12s_NCBI'!A:A,0))</f>
        <v>Etelis</v>
      </c>
      <c r="P810" s="17" t="e">
        <f>INDEX(lca_12s!H:H, MATCH(B810,lca_12s!A:A,0))</f>
        <v>#N/A</v>
      </c>
      <c r="Q810" s="15" t="s">
        <v>420</v>
      </c>
      <c r="R810" s="15" t="s">
        <v>39</v>
      </c>
      <c r="S810" s="15" t="s">
        <v>70</v>
      </c>
      <c r="T810" s="15" t="s">
        <v>40</v>
      </c>
      <c r="U810" t="str">
        <f>IF(ISNUMBER(MATCH(B810, DraftGenomesAssmbld!A:A, 0)), "Yes", "No")</f>
        <v>Yes</v>
      </c>
      <c r="V810" t="str">
        <f>IF(ISNUMBER(MATCH(B810, DraftGenomesUploaded!B:B, 0)), "Yes", "No")</f>
        <v>No</v>
      </c>
      <c r="W810" s="15" t="str">
        <f>INDEX('GenBank#'!$G:$G, MATCH(B810,'GenBank#'!A:A,0))</f>
        <v>PP865867</v>
      </c>
    </row>
    <row r="811" spans="1:25" x14ac:dyDescent="0.2">
      <c r="A811">
        <v>270</v>
      </c>
      <c r="B811" t="str">
        <f t="shared" si="42"/>
        <v>OG270hifi</v>
      </c>
      <c r="C811" t="s">
        <v>419</v>
      </c>
      <c r="D811" t="s">
        <v>37</v>
      </c>
      <c r="E811" t="str">
        <f>INDEX(Field_ID!$B:$B, MATCH(C811,Field_ID!A:A,0))</f>
        <v>Etelis radiosus</v>
      </c>
      <c r="F811" t="e">
        <f>INDEX(Assembled!$F:$F, MATCH(B811,Assembled!A:A,0))</f>
        <v>#N/A</v>
      </c>
      <c r="G811" t="e">
        <f>INDEX(Assembled!$P:$P, MATCH(B811,Assembled!A:A,0))</f>
        <v>#N/A</v>
      </c>
      <c r="H811" s="4" t="e">
        <f>INDEX(COX1_BOLD!G:G, MATCH(B811,COX1_BOLD!A:A,0))</f>
        <v>#N/A</v>
      </c>
      <c r="I811" s="4" t="e">
        <f>INDEX(COX1_NCBI!G:G, MATCH(B811,COX1_NCBI!A:A,0))</f>
        <v>#N/A</v>
      </c>
      <c r="J811" s="5" t="e">
        <f>INDEX(lca_co1!H:H, MATCH(B811,lca_co1!A:A,0))</f>
        <v>#N/A</v>
      </c>
      <c r="K811" t="e">
        <f>INDEX(Assembled!$M:$M, MATCH(B811,Assembled!A:A,0))</f>
        <v>#N/A</v>
      </c>
      <c r="L811" s="4" t="e">
        <f>INDEX('16s_NCBI'!G:G, MATCH(B811,'16s_NCBI'!A:A,0))</f>
        <v>#N/A</v>
      </c>
      <c r="M811" s="5" t="e">
        <f>INDEX(lca_16s!H:H, MATCH(B811,lca_16s!A:A,0))</f>
        <v>#N/A</v>
      </c>
      <c r="N811" t="e">
        <f>INDEX(Assembled!$L:$L, MATCH(B811,Assembled!A:A,0))</f>
        <v>#N/A</v>
      </c>
      <c r="O811" s="4" t="e">
        <f>INDEX('12s_NCBI'!G:G, MATCH(B811,'12s_NCBI'!A:A,0))</f>
        <v>#N/A</v>
      </c>
      <c r="P811" s="5" t="e">
        <f>INDEX(lca_12s!H:H, MATCH(B811,lca_12s!A:A,0))</f>
        <v>#N/A</v>
      </c>
      <c r="U811" t="str">
        <f>IF(ISNUMBER(MATCH(B811, DraftGenomesAssmbld!A:A, 0)), "Yes", "No")</f>
        <v>No</v>
      </c>
      <c r="V811" t="str">
        <f>IF(ISNUMBER(MATCH(B811, DraftGenomesUploaded!B:B, 0)), "Yes", "No")</f>
        <v>No</v>
      </c>
      <c r="W811" t="e">
        <f>INDEX('GenBank#'!$G:$G, MATCH(B811,'GenBank#'!A:A,0))</f>
        <v>#N/A</v>
      </c>
    </row>
    <row r="812" spans="1:25" x14ac:dyDescent="0.2">
      <c r="A812">
        <v>271</v>
      </c>
      <c r="B812" t="str">
        <f t="shared" si="42"/>
        <v>OG271hic</v>
      </c>
      <c r="C812" t="s">
        <v>421</v>
      </c>
      <c r="D812" t="s">
        <v>35</v>
      </c>
      <c r="E812" t="str">
        <f>INDEX(Field_ID!$B:$B, MATCH(C812,Field_ID!A:A,0))</f>
        <v>Gymnapistes marmoratus</v>
      </c>
      <c r="F812" t="e">
        <f>INDEX(Assembled!$F:$F, MATCH(B812,Assembled!A:A,0))</f>
        <v>#N/A</v>
      </c>
      <c r="G812" t="e">
        <f>INDEX(Assembled!$P:$P, MATCH(B812,Assembled!A:A,0))</f>
        <v>#N/A</v>
      </c>
      <c r="H812" s="4" t="e">
        <f>INDEX(COX1_BOLD!G:G, MATCH(B812,COX1_BOLD!A:A,0))</f>
        <v>#N/A</v>
      </c>
      <c r="I812" s="4" t="e">
        <f>INDEX(COX1_NCBI!G:G, MATCH(B812,COX1_NCBI!A:A,0))</f>
        <v>#N/A</v>
      </c>
      <c r="J812" s="5" t="e">
        <f>INDEX(lca_co1!H:H, MATCH(B812,lca_co1!A:A,0))</f>
        <v>#N/A</v>
      </c>
      <c r="K812" t="e">
        <f>INDEX(Assembled!$M:$M, MATCH(B812,Assembled!A:A,0))</f>
        <v>#N/A</v>
      </c>
      <c r="L812" s="4" t="e">
        <f>INDEX('16s_NCBI'!G:G, MATCH(B812,'16s_NCBI'!A:A,0))</f>
        <v>#N/A</v>
      </c>
      <c r="M812" s="5" t="e">
        <f>INDEX(lca_16s!H:H, MATCH(B812,lca_16s!A:A,0))</f>
        <v>#N/A</v>
      </c>
      <c r="N812" t="e">
        <f>INDEX(Assembled!$L:$L, MATCH(B812,Assembled!A:A,0))</f>
        <v>#N/A</v>
      </c>
      <c r="O812" s="4" t="e">
        <f>INDEX('12s_NCBI'!G:G, MATCH(B812,'12s_NCBI'!A:A,0))</f>
        <v>#N/A</v>
      </c>
      <c r="P812" s="5" t="e">
        <f>INDEX(lca_12s!H:H, MATCH(B812,lca_12s!A:A,0))</f>
        <v>#N/A</v>
      </c>
      <c r="U812" t="str">
        <f>IF(ISNUMBER(MATCH(B812, DraftGenomesAssmbld!A:A, 0)), "Yes", "No")</f>
        <v>No</v>
      </c>
      <c r="V812" t="str">
        <f>IF(ISNUMBER(MATCH(B812, DraftGenomesUploaded!B:B, 0)), "Yes", "No")</f>
        <v>No</v>
      </c>
      <c r="W812" t="e">
        <f>INDEX('GenBank#'!$G:$G, MATCH(B812,'GenBank#'!A:A,0))</f>
        <v>#N/A</v>
      </c>
      <c r="Y812" s="3"/>
    </row>
    <row r="813" spans="1:25" s="15" customFormat="1" x14ac:dyDescent="0.2">
      <c r="A813" s="15">
        <v>271</v>
      </c>
      <c r="B813" s="15" t="str">
        <f t="shared" si="42"/>
        <v>OG271ilmn</v>
      </c>
      <c r="C813" s="15" t="s">
        <v>421</v>
      </c>
      <c r="D813" s="15" t="s">
        <v>36</v>
      </c>
      <c r="E813" s="15" t="str">
        <f>INDEX(Field_ID!$B:$B, MATCH(C813,Field_ID!A:A,0))</f>
        <v>Gymnapistes marmoratus</v>
      </c>
      <c r="F813" s="15" t="str">
        <f>INDEX(Assembled!$F:$F, MATCH(B813,Assembled!A:A,0))</f>
        <v>circular genome</v>
      </c>
      <c r="G813" s="15">
        <f>INDEX(Assembled!$P:$P, MATCH(B813,Assembled!A:A,0))</f>
        <v>1548</v>
      </c>
      <c r="H813" s="16" t="str">
        <f>INDEX(COX1_BOLD!G:G, MATCH(B813,COX1_BOLD!A:A,0))</f>
        <v>Gymnapistes marmoratus</v>
      </c>
      <c r="I813" s="16" t="e">
        <f>INDEX(COX1_NCBI!G:G, MATCH(B813,COX1_NCBI!A:A,0))</f>
        <v>#N/A</v>
      </c>
      <c r="J813" s="17" t="e">
        <f>INDEX(lca_co1!H:H, MATCH(B813,lca_co1!A:A,0))</f>
        <v>#N/A</v>
      </c>
      <c r="K813" s="15">
        <f>INDEX(Assembled!$M:$M, MATCH(B813,Assembled!A:A,0))</f>
        <v>1692</v>
      </c>
      <c r="L813" s="16" t="str">
        <f>INDEX('16s_NCBI'!G:G, MATCH(B813,'16s_NCBI'!A:A,0))</f>
        <v>Gymnapistes marmoratus</v>
      </c>
      <c r="M813" s="17" t="e">
        <f>INDEX(lca_16s!H:H, MATCH(B813,lca_16s!A:A,0))</f>
        <v>#N/A</v>
      </c>
      <c r="N813" s="15">
        <f>INDEX(Assembled!$L:$L, MATCH(B813,Assembled!A:A,0))</f>
        <v>948</v>
      </c>
      <c r="O813" s="16" t="e">
        <f>INDEX('12s_NCBI'!G:G, MATCH(B813,'12s_NCBI'!A:A,0))</f>
        <v>#N/A</v>
      </c>
      <c r="P813" s="17" t="e">
        <f>INDEX(lca_12s!H:H, MATCH(B813,lca_12s!A:A,0))</f>
        <v>#N/A</v>
      </c>
      <c r="Q813" s="15" t="s">
        <v>422</v>
      </c>
      <c r="R813" s="15" t="s">
        <v>39</v>
      </c>
      <c r="T813" s="15" t="s">
        <v>40</v>
      </c>
      <c r="U813" t="str">
        <f>IF(ISNUMBER(MATCH(B813, DraftGenomesAssmbld!A:A, 0)), "Yes", "No")</f>
        <v>Yes</v>
      </c>
      <c r="V813" t="str">
        <f>IF(ISNUMBER(MATCH(B813, DraftGenomesUploaded!B:B, 0)), "Yes", "No")</f>
        <v>Yes</v>
      </c>
      <c r="W813" s="15" t="str">
        <f>INDEX('GenBank#'!$G:$G, MATCH(B813,'GenBank#'!A:A,0))</f>
        <v>PP799591</v>
      </c>
    </row>
    <row r="814" spans="1:25" x14ac:dyDescent="0.2">
      <c r="A814">
        <v>271</v>
      </c>
      <c r="B814" t="str">
        <f t="shared" si="42"/>
        <v>OG271hifi</v>
      </c>
      <c r="C814" t="s">
        <v>421</v>
      </c>
      <c r="D814" t="s">
        <v>37</v>
      </c>
      <c r="E814" t="str">
        <f>INDEX(Field_ID!$B:$B, MATCH(C814,Field_ID!A:A,0))</f>
        <v>Gymnapistes marmoratus</v>
      </c>
      <c r="F814" t="e">
        <f>INDEX(Assembled!$F:$F, MATCH(B814,Assembled!A:A,0))</f>
        <v>#N/A</v>
      </c>
      <c r="G814" t="e">
        <f>INDEX(Assembled!$P:$P, MATCH(B814,Assembled!A:A,0))</f>
        <v>#N/A</v>
      </c>
      <c r="H814" s="4" t="e">
        <f>INDEX(COX1_BOLD!G:G, MATCH(B814,COX1_BOLD!A:A,0))</f>
        <v>#N/A</v>
      </c>
      <c r="I814" s="4" t="e">
        <f>INDEX(COX1_NCBI!G:G, MATCH(B814,COX1_NCBI!A:A,0))</f>
        <v>#N/A</v>
      </c>
      <c r="J814" s="5" t="e">
        <f>INDEX(lca_co1!H:H, MATCH(B814,lca_co1!A:A,0))</f>
        <v>#N/A</v>
      </c>
      <c r="K814" t="e">
        <f>INDEX(Assembled!$M:$M, MATCH(B814,Assembled!A:A,0))</f>
        <v>#N/A</v>
      </c>
      <c r="L814" s="4" t="e">
        <f>INDEX('16s_NCBI'!G:G, MATCH(B814,'16s_NCBI'!A:A,0))</f>
        <v>#N/A</v>
      </c>
      <c r="M814" s="5" t="e">
        <f>INDEX(lca_16s!H:H, MATCH(B814,lca_16s!A:A,0))</f>
        <v>#N/A</v>
      </c>
      <c r="N814" t="e">
        <f>INDEX(Assembled!$L:$L, MATCH(B814,Assembled!A:A,0))</f>
        <v>#N/A</v>
      </c>
      <c r="O814" s="4" t="e">
        <f>INDEX('12s_NCBI'!G:G, MATCH(B814,'12s_NCBI'!A:A,0))</f>
        <v>#N/A</v>
      </c>
      <c r="P814" s="5" t="e">
        <f>INDEX(lca_12s!H:H, MATCH(B814,lca_12s!A:A,0))</f>
        <v>#N/A</v>
      </c>
      <c r="U814" t="str">
        <f>IF(ISNUMBER(MATCH(B814, DraftGenomesAssmbld!A:A, 0)), "Yes", "No")</f>
        <v>No</v>
      </c>
      <c r="V814" t="str">
        <f>IF(ISNUMBER(MATCH(B814, DraftGenomesUploaded!B:B, 0)), "Yes", "No")</f>
        <v>No</v>
      </c>
      <c r="W814" t="e">
        <f>INDEX('GenBank#'!$G:$G, MATCH(B814,'GenBank#'!A:A,0))</f>
        <v>#N/A</v>
      </c>
    </row>
    <row r="815" spans="1:25" x14ac:dyDescent="0.2">
      <c r="A815">
        <v>272</v>
      </c>
      <c r="B815" t="str">
        <f t="shared" si="42"/>
        <v>OG272hic</v>
      </c>
      <c r="C815" t="s">
        <v>423</v>
      </c>
      <c r="D815" t="s">
        <v>35</v>
      </c>
      <c r="E815" t="str">
        <f>INDEX(Field_ID!$B:$B, MATCH(C815,Field_ID!A:A,0))</f>
        <v>Hyporhamphus melanochir</v>
      </c>
      <c r="F815" t="e">
        <f>INDEX(Assembled!$F:$F, MATCH(B815,Assembled!A:A,0))</f>
        <v>#N/A</v>
      </c>
      <c r="G815" t="e">
        <f>INDEX(Assembled!$P:$P, MATCH(B815,Assembled!A:A,0))</f>
        <v>#N/A</v>
      </c>
      <c r="H815" s="4" t="e">
        <f>INDEX(COX1_BOLD!G:G, MATCH(B815,COX1_BOLD!A:A,0))</f>
        <v>#N/A</v>
      </c>
      <c r="I815" s="4" t="e">
        <f>INDEX(COX1_NCBI!G:G, MATCH(B815,COX1_NCBI!A:A,0))</f>
        <v>#N/A</v>
      </c>
      <c r="J815" s="5" t="e">
        <f>INDEX(lca_co1!H:H, MATCH(B815,lca_co1!A:A,0))</f>
        <v>#N/A</v>
      </c>
      <c r="K815" t="e">
        <f>INDEX(Assembled!$M:$M, MATCH(B815,Assembled!A:A,0))</f>
        <v>#N/A</v>
      </c>
      <c r="L815" s="4" t="e">
        <f>INDEX('16s_NCBI'!G:G, MATCH(B815,'16s_NCBI'!A:A,0))</f>
        <v>#N/A</v>
      </c>
      <c r="M815" s="5" t="e">
        <f>INDEX(lca_16s!H:H, MATCH(B815,lca_16s!A:A,0))</f>
        <v>#N/A</v>
      </c>
      <c r="N815" t="e">
        <f>INDEX(Assembled!$L:$L, MATCH(B815,Assembled!A:A,0))</f>
        <v>#N/A</v>
      </c>
      <c r="O815" s="4" t="e">
        <f>INDEX('12s_NCBI'!G:G, MATCH(B815,'12s_NCBI'!A:A,0))</f>
        <v>#N/A</v>
      </c>
      <c r="P815" s="5" t="e">
        <f>INDEX(lca_12s!H:H, MATCH(B815,lca_12s!A:A,0))</f>
        <v>#N/A</v>
      </c>
      <c r="U815" t="str">
        <f>IF(ISNUMBER(MATCH(B815, DraftGenomesAssmbld!A:A, 0)), "Yes", "No")</f>
        <v>No</v>
      </c>
      <c r="V815" t="str">
        <f>IF(ISNUMBER(MATCH(B815, DraftGenomesUploaded!B:B, 0)), "Yes", "No")</f>
        <v>No</v>
      </c>
      <c r="W815" t="e">
        <f>INDEX('GenBank#'!$G:$G, MATCH(B815,'GenBank#'!A:A,0))</f>
        <v>#N/A</v>
      </c>
      <c r="Y815" s="3"/>
    </row>
    <row r="816" spans="1:25" x14ac:dyDescent="0.2">
      <c r="A816">
        <v>272</v>
      </c>
      <c r="B816" t="str">
        <f t="shared" si="42"/>
        <v>OG272ilmn</v>
      </c>
      <c r="C816" t="s">
        <v>423</v>
      </c>
      <c r="D816" t="s">
        <v>36</v>
      </c>
      <c r="E816" t="str">
        <f>INDEX(Field_ID!$B:$B, MATCH(C816,Field_ID!A:A,0))</f>
        <v>Hyporhamphus melanochir</v>
      </c>
      <c r="F816" t="str">
        <f>INDEX(Assembled!$F:$F, MATCH(B816,Assembled!A:A,0))</f>
        <v>circular genome</v>
      </c>
      <c r="G816">
        <f>INDEX(Assembled!$P:$P, MATCH(B816,Assembled!A:A,0))</f>
        <v>1551</v>
      </c>
      <c r="H816" s="4" t="str">
        <f>INDEX(COX1_BOLD!G:G, MATCH(B816,COX1_BOLD!A:A,0))</f>
        <v>Hemiramphidae</v>
      </c>
      <c r="I816" s="4" t="e">
        <f>INDEX(COX1_NCBI!G:G, MATCH(B816,COX1_NCBI!A:A,0))</f>
        <v>#N/A</v>
      </c>
      <c r="J816" s="5" t="str">
        <f>INDEX(lca_co1!H:H, MATCH(B816,lca_co1!A:A,0))</f>
        <v>Hemiramphidae</v>
      </c>
      <c r="K816">
        <f>INDEX(Assembled!$M:$M, MATCH(B816,Assembled!A:A,0))</f>
        <v>1680</v>
      </c>
      <c r="L816" s="4" t="str">
        <f>INDEX('16s_NCBI'!G:G, MATCH(B816,'16s_NCBI'!A:A,0))</f>
        <v>Hyporhamphus melanochir</v>
      </c>
      <c r="M816" s="5" t="str">
        <f>INDEX(lca_16s!H:H, MATCH(B816,lca_16s!A:A,0))</f>
        <v>Hyporhamphus melanochir</v>
      </c>
      <c r="N816">
        <f>INDEX(Assembled!$L:$L, MATCH(B816,Assembled!A:A,0))</f>
        <v>939</v>
      </c>
      <c r="O816" s="4" t="e">
        <f>INDEX('12s_NCBI'!G:G, MATCH(B816,'12s_NCBI'!A:A,0))</f>
        <v>#N/A</v>
      </c>
      <c r="P816" s="5" t="str">
        <f>INDEX(lca_12s!H:H, MATCH(B816,lca_12s!A:A,0))</f>
        <v>Hyporhamphus melanochir</v>
      </c>
      <c r="Q816" t="s">
        <v>424</v>
      </c>
      <c r="R816" t="s">
        <v>39</v>
      </c>
      <c r="T816" t="s">
        <v>40</v>
      </c>
      <c r="U816" t="str">
        <f>IF(ISNUMBER(MATCH(B816, DraftGenomesAssmbld!A:A, 0)), "Yes", "No")</f>
        <v>Yes</v>
      </c>
      <c r="V816" t="str">
        <f>IF(ISNUMBER(MATCH(B816, DraftGenomesUploaded!B:B, 0)), "Yes", "No")</f>
        <v>Yes</v>
      </c>
      <c r="W816" t="e">
        <f>INDEX('GenBank#'!$G:$G, MATCH(B816,'GenBank#'!A:A,0))</f>
        <v>#N/A</v>
      </c>
    </row>
    <row r="817" spans="1:27" x14ac:dyDescent="0.2">
      <c r="A817">
        <v>272</v>
      </c>
      <c r="B817" t="str">
        <f t="shared" si="42"/>
        <v>OG272hifi</v>
      </c>
      <c r="C817" t="s">
        <v>423</v>
      </c>
      <c r="D817" t="s">
        <v>37</v>
      </c>
      <c r="E817" t="str">
        <f>INDEX(Field_ID!$B:$B, MATCH(C817,Field_ID!A:A,0))</f>
        <v>Hyporhamphus melanochir</v>
      </c>
      <c r="F817" t="e">
        <f>INDEX(Assembled!$F:$F, MATCH(B817,Assembled!A:A,0))</f>
        <v>#N/A</v>
      </c>
      <c r="G817" t="e">
        <f>INDEX(Assembled!$P:$P, MATCH(B817,Assembled!A:A,0))</f>
        <v>#N/A</v>
      </c>
      <c r="H817" s="4" t="e">
        <f>INDEX(COX1_BOLD!G:G, MATCH(B817,COX1_BOLD!A:A,0))</f>
        <v>#N/A</v>
      </c>
      <c r="I817" s="4" t="e">
        <f>INDEX(COX1_NCBI!G:G, MATCH(B817,COX1_NCBI!A:A,0))</f>
        <v>#N/A</v>
      </c>
      <c r="J817" s="5" t="e">
        <f>INDEX(lca_co1!H:H, MATCH(B817,lca_co1!A:A,0))</f>
        <v>#N/A</v>
      </c>
      <c r="K817" t="e">
        <f>INDEX(Assembled!$M:$M, MATCH(B817,Assembled!A:A,0))</f>
        <v>#N/A</v>
      </c>
      <c r="L817" s="4" t="e">
        <f>INDEX('16s_NCBI'!G:G, MATCH(B817,'16s_NCBI'!A:A,0))</f>
        <v>#N/A</v>
      </c>
      <c r="M817" s="5" t="e">
        <f>INDEX(lca_16s!H:H, MATCH(B817,lca_16s!A:A,0))</f>
        <v>#N/A</v>
      </c>
      <c r="N817" t="e">
        <f>INDEX(Assembled!$L:$L, MATCH(B817,Assembled!A:A,0))</f>
        <v>#N/A</v>
      </c>
      <c r="O817" s="4" t="e">
        <f>INDEX('12s_NCBI'!G:G, MATCH(B817,'12s_NCBI'!A:A,0))</f>
        <v>#N/A</v>
      </c>
      <c r="P817" s="5" t="e">
        <f>INDEX(lca_12s!H:H, MATCH(B817,lca_12s!A:A,0))</f>
        <v>#N/A</v>
      </c>
      <c r="U817" t="str">
        <f>IF(ISNUMBER(MATCH(B817, DraftGenomesAssmbld!A:A, 0)), "Yes", "No")</f>
        <v>No</v>
      </c>
      <c r="V817" t="str">
        <f>IF(ISNUMBER(MATCH(B817, DraftGenomesUploaded!B:B, 0)), "Yes", "No")</f>
        <v>No</v>
      </c>
      <c r="W817" t="e">
        <f>INDEX('GenBank#'!$G:$G, MATCH(B817,'GenBank#'!A:A,0))</f>
        <v>#N/A</v>
      </c>
    </row>
    <row r="818" spans="1:27" x14ac:dyDescent="0.2">
      <c r="A818">
        <v>273</v>
      </c>
      <c r="B818" t="str">
        <f t="shared" si="42"/>
        <v>OG273hic</v>
      </c>
      <c r="C818" t="s">
        <v>425</v>
      </c>
      <c r="D818" t="s">
        <v>35</v>
      </c>
      <c r="E818" t="str">
        <f>INDEX(Field_ID!$B:$B, MATCH(C818,Field_ID!A:A,0))</f>
        <v>Istiompax indica</v>
      </c>
      <c r="F818" t="e">
        <f>INDEX(Assembled!$F:$F, MATCH(B818,Assembled!A:A,0))</f>
        <v>#N/A</v>
      </c>
      <c r="G818" t="e">
        <f>INDEX(Assembled!$P:$P, MATCH(B818,Assembled!A:A,0))</f>
        <v>#N/A</v>
      </c>
      <c r="H818" s="4" t="e">
        <f>INDEX(COX1_BOLD!G:G, MATCH(B818,COX1_BOLD!A:A,0))</f>
        <v>#N/A</v>
      </c>
      <c r="I818" s="4" t="e">
        <f>INDEX(COX1_NCBI!G:G, MATCH(B818,COX1_NCBI!A:A,0))</f>
        <v>#N/A</v>
      </c>
      <c r="J818" s="5" t="e">
        <f>INDEX(lca_co1!H:H, MATCH(B818,lca_co1!A:A,0))</f>
        <v>#N/A</v>
      </c>
      <c r="K818" t="e">
        <f>INDEX(Assembled!$M:$M, MATCH(B818,Assembled!A:A,0))</f>
        <v>#N/A</v>
      </c>
      <c r="L818" s="4" t="e">
        <f>INDEX('16s_NCBI'!G:G, MATCH(B818,'16s_NCBI'!A:A,0))</f>
        <v>#N/A</v>
      </c>
      <c r="M818" s="5" t="e">
        <f>INDEX(lca_16s!H:H, MATCH(B818,lca_16s!A:A,0))</f>
        <v>#N/A</v>
      </c>
      <c r="N818" t="e">
        <f>INDEX(Assembled!$L:$L, MATCH(B818,Assembled!A:A,0))</f>
        <v>#N/A</v>
      </c>
      <c r="O818" s="4" t="e">
        <f>INDEX('12s_NCBI'!G:G, MATCH(B818,'12s_NCBI'!A:A,0))</f>
        <v>#N/A</v>
      </c>
      <c r="P818" s="5" t="e">
        <f>INDEX(lca_12s!H:H, MATCH(B818,lca_12s!A:A,0))</f>
        <v>#N/A</v>
      </c>
      <c r="U818" t="str">
        <f>IF(ISNUMBER(MATCH(B818, DraftGenomesAssmbld!A:A, 0)), "Yes", "No")</f>
        <v>No</v>
      </c>
      <c r="V818" t="str">
        <f>IF(ISNUMBER(MATCH(B818, DraftGenomesUploaded!B:B, 0)), "Yes", "No")</f>
        <v>No</v>
      </c>
      <c r="W818" t="e">
        <f>INDEX('GenBank#'!$G:$G, MATCH(B818,'GenBank#'!A:A,0))</f>
        <v>#N/A</v>
      </c>
      <c r="Y818" s="3"/>
    </row>
    <row r="819" spans="1:27" s="15" customFormat="1" x14ac:dyDescent="0.2">
      <c r="A819" s="15">
        <v>273</v>
      </c>
      <c r="B819" s="15" t="str">
        <f t="shared" si="42"/>
        <v>OG273ilmn</v>
      </c>
      <c r="C819" s="15" t="s">
        <v>425</v>
      </c>
      <c r="D819" s="15" t="s">
        <v>36</v>
      </c>
      <c r="E819" s="15" t="str">
        <f>INDEX(Field_ID!$B:$B, MATCH(C819,Field_ID!A:A,0))</f>
        <v>Istiompax indica</v>
      </c>
      <c r="F819" s="15" t="str">
        <f>INDEX(Assembled!$F:$F, MATCH(B819,Assembled!A:A,0))</f>
        <v>circular genome</v>
      </c>
      <c r="G819" s="15">
        <f>INDEX(Assembled!$P:$P, MATCH(B819,Assembled!A:A,0))</f>
        <v>1548</v>
      </c>
      <c r="H819" s="16" t="str">
        <f>INDEX(COX1_BOLD!G:G, MATCH(B819,COX1_BOLD!A:A,0))</f>
        <v>Istiophoridae</v>
      </c>
      <c r="I819" s="16" t="str">
        <f>INDEX(COX1_NCBI!G:G, MATCH(B819,COX1_NCBI!A:A,0))</f>
        <v>Makaira</v>
      </c>
      <c r="J819" s="17" t="e">
        <f>INDEX(lca_co1!H:H, MATCH(B819,lca_co1!A:A,0))</f>
        <v>#N/A</v>
      </c>
      <c r="K819" s="15">
        <f>INDEX(Assembled!$M:$M, MATCH(B819,Assembled!A:A,0))</f>
        <v>1710</v>
      </c>
      <c r="L819" s="16" t="str">
        <f>INDEX('16s_NCBI'!G:G, MATCH(B819,'16s_NCBI'!A:A,0))</f>
        <v>Istiophoridae</v>
      </c>
      <c r="M819" s="17" t="e">
        <f>INDEX(lca_16s!H:H, MATCH(B819,lca_16s!A:A,0))</f>
        <v>#N/A</v>
      </c>
      <c r="N819" s="15">
        <f>INDEX(Assembled!$L:$L, MATCH(B819,Assembled!A:A,0))</f>
        <v>945</v>
      </c>
      <c r="O819" s="16" t="str">
        <f>INDEX('12s_NCBI'!G:G, MATCH(B819,'12s_NCBI'!A:A,0))</f>
        <v>Istiophoridae</v>
      </c>
      <c r="P819" s="17" t="e">
        <f>INDEX(lca_12s!H:H, MATCH(B819,lca_12s!A:A,0))</f>
        <v>#N/A</v>
      </c>
      <c r="Q819" s="15" t="s">
        <v>426</v>
      </c>
      <c r="R819" s="15" t="s">
        <v>39</v>
      </c>
      <c r="S819" s="15" t="s">
        <v>70</v>
      </c>
      <c r="T819" s="15" t="s">
        <v>40</v>
      </c>
      <c r="U819" t="str">
        <f>IF(ISNUMBER(MATCH(B819, DraftGenomesAssmbld!A:A, 0)), "Yes", "No")</f>
        <v>Yes</v>
      </c>
      <c r="V819" t="str">
        <f>IF(ISNUMBER(MATCH(B819, DraftGenomesUploaded!B:B, 0)), "Yes", "No")</f>
        <v>Yes</v>
      </c>
      <c r="W819" s="15" t="str">
        <f>INDEX('GenBank#'!$G:$G, MATCH(B819,'GenBank#'!A:A,0))</f>
        <v>PP799592</v>
      </c>
    </row>
    <row r="820" spans="1:27" x14ac:dyDescent="0.2">
      <c r="A820">
        <v>273</v>
      </c>
      <c r="B820" t="str">
        <f t="shared" si="42"/>
        <v>OG273hifi</v>
      </c>
      <c r="C820" t="s">
        <v>425</v>
      </c>
      <c r="D820" t="s">
        <v>37</v>
      </c>
      <c r="E820" t="str">
        <f>INDEX(Field_ID!$B:$B, MATCH(C820,Field_ID!A:A,0))</f>
        <v>Istiompax indica</v>
      </c>
      <c r="F820" t="e">
        <f>INDEX(Assembled!$F:$F, MATCH(B820,Assembled!A:A,0))</f>
        <v>#N/A</v>
      </c>
      <c r="G820" t="e">
        <f>INDEX(Assembled!$P:$P, MATCH(B820,Assembled!A:A,0))</f>
        <v>#N/A</v>
      </c>
      <c r="H820" s="4" t="e">
        <f>INDEX(COX1_BOLD!G:G, MATCH(B820,COX1_BOLD!A:A,0))</f>
        <v>#N/A</v>
      </c>
      <c r="I820" s="4" t="e">
        <f>INDEX(COX1_NCBI!G:G, MATCH(B820,COX1_NCBI!A:A,0))</f>
        <v>#N/A</v>
      </c>
      <c r="J820" s="5" t="e">
        <f>INDEX(lca_co1!H:H, MATCH(B820,lca_co1!A:A,0))</f>
        <v>#N/A</v>
      </c>
      <c r="K820" t="e">
        <f>INDEX(Assembled!$M:$M, MATCH(B820,Assembled!A:A,0))</f>
        <v>#N/A</v>
      </c>
      <c r="L820" s="4" t="e">
        <f>INDEX('16s_NCBI'!G:G, MATCH(B820,'16s_NCBI'!A:A,0))</f>
        <v>#N/A</v>
      </c>
      <c r="M820" s="5" t="e">
        <f>INDEX(lca_16s!H:H, MATCH(B820,lca_16s!A:A,0))</f>
        <v>#N/A</v>
      </c>
      <c r="N820" t="e">
        <f>INDEX(Assembled!$L:$L, MATCH(B820,Assembled!A:A,0))</f>
        <v>#N/A</v>
      </c>
      <c r="O820" s="4" t="e">
        <f>INDEX('12s_NCBI'!G:G, MATCH(B820,'12s_NCBI'!A:A,0))</f>
        <v>#N/A</v>
      </c>
      <c r="P820" s="5" t="e">
        <f>INDEX(lca_12s!H:H, MATCH(B820,lca_12s!A:A,0))</f>
        <v>#N/A</v>
      </c>
      <c r="U820" t="str">
        <f>IF(ISNUMBER(MATCH(B820, DraftGenomesAssmbld!A:A, 0)), "Yes", "No")</f>
        <v>No</v>
      </c>
      <c r="V820" t="str">
        <f>IF(ISNUMBER(MATCH(B820, DraftGenomesUploaded!B:B, 0)), "Yes", "No")</f>
        <v>No</v>
      </c>
      <c r="W820" t="e">
        <f>INDEX('GenBank#'!$G:$G, MATCH(B820,'GenBank#'!A:A,0))</f>
        <v>#N/A</v>
      </c>
    </row>
    <row r="821" spans="1:27" x14ac:dyDescent="0.2">
      <c r="A821">
        <v>274</v>
      </c>
      <c r="B821" t="str">
        <f t="shared" si="42"/>
        <v>OG274hic</v>
      </c>
      <c r="C821" t="s">
        <v>427</v>
      </c>
      <c r="D821" t="s">
        <v>35</v>
      </c>
      <c r="E821" t="str">
        <f>INDEX(Field_ID!$B:$B, MATCH(C821,Field_ID!A:A,0))</f>
        <v>Kathetostoma nigrofasciatum</v>
      </c>
      <c r="F821" t="e">
        <f>INDEX(Assembled!$F:$F, MATCH(B821,Assembled!A:A,0))</f>
        <v>#N/A</v>
      </c>
      <c r="G821" t="e">
        <f>INDEX(Assembled!$P:$P, MATCH(B821,Assembled!A:A,0))</f>
        <v>#N/A</v>
      </c>
      <c r="H821" s="4" t="e">
        <f>INDEX(COX1_BOLD!G:G, MATCH(B821,COX1_BOLD!A:A,0))</f>
        <v>#N/A</v>
      </c>
      <c r="I821" s="4" t="e">
        <f>INDEX(COX1_NCBI!G:G, MATCH(B821,COX1_NCBI!A:A,0))</f>
        <v>#N/A</v>
      </c>
      <c r="J821" s="5" t="e">
        <f>INDEX(lca_co1!H:H, MATCH(B821,lca_co1!A:A,0))</f>
        <v>#N/A</v>
      </c>
      <c r="K821" t="e">
        <f>INDEX(Assembled!$M:$M, MATCH(B821,Assembled!A:A,0))</f>
        <v>#N/A</v>
      </c>
      <c r="L821" s="4" t="e">
        <f>INDEX('16s_NCBI'!G:G, MATCH(B821,'16s_NCBI'!A:A,0))</f>
        <v>#N/A</v>
      </c>
      <c r="M821" s="5" t="e">
        <f>INDEX(lca_16s!H:H, MATCH(B821,lca_16s!A:A,0))</f>
        <v>#N/A</v>
      </c>
      <c r="N821" t="e">
        <f>INDEX(Assembled!$L:$L, MATCH(B821,Assembled!A:A,0))</f>
        <v>#N/A</v>
      </c>
      <c r="O821" s="4" t="e">
        <f>INDEX('12s_NCBI'!G:G, MATCH(B821,'12s_NCBI'!A:A,0))</f>
        <v>#N/A</v>
      </c>
      <c r="P821" s="5" t="e">
        <f>INDEX(lca_12s!H:H, MATCH(B821,lca_12s!A:A,0))</f>
        <v>#N/A</v>
      </c>
      <c r="U821" t="str">
        <f>IF(ISNUMBER(MATCH(B821, DraftGenomesAssmbld!A:A, 0)), "Yes", "No")</f>
        <v>No</v>
      </c>
      <c r="V821" t="str">
        <f>IF(ISNUMBER(MATCH(B821, DraftGenomesUploaded!B:B, 0)), "Yes", "No")</f>
        <v>No</v>
      </c>
      <c r="W821" t="e">
        <f>INDEX('GenBank#'!$G:$G, MATCH(B821,'GenBank#'!A:A,0))</f>
        <v>#N/A</v>
      </c>
      <c r="Y821" s="3"/>
    </row>
    <row r="822" spans="1:27" x14ac:dyDescent="0.2">
      <c r="A822">
        <v>274</v>
      </c>
      <c r="B822" t="str">
        <f t="shared" si="42"/>
        <v>OG274ilmn</v>
      </c>
      <c r="C822" t="s">
        <v>427</v>
      </c>
      <c r="D822" t="s">
        <v>36</v>
      </c>
      <c r="E822" t="str">
        <f>INDEX(Field_ID!$B:$B, MATCH(C822,Field_ID!A:A,0))</f>
        <v>Kathetostoma nigrofasciatum</v>
      </c>
      <c r="F822" t="str">
        <f>INDEX(Assembled!$F:$F, MATCH(B822,Assembled!A:A,0))</f>
        <v>circular genome</v>
      </c>
      <c r="G822">
        <f>INDEX(Assembled!$P:$P, MATCH(B822,Assembled!A:A,0))</f>
        <v>2670</v>
      </c>
      <c r="H822" s="4" t="str">
        <f>INDEX(COX1_BOLD!G:G, MATCH(B822,COX1_BOLD!A:A,0))</f>
        <v>Kathetostoma nigrofasciatum</v>
      </c>
      <c r="I822" s="4" t="e">
        <f>INDEX(COX1_NCBI!G:G, MATCH(B822,COX1_NCBI!A:A,0))</f>
        <v>#N/A</v>
      </c>
      <c r="J822" s="5" t="str">
        <f>INDEX(lca_co1!H:H, MATCH(B822,lca_co1!A:A,0))</f>
        <v>Kathetostoma nigrofasciatum</v>
      </c>
      <c r="K822">
        <f>INDEX(Assembled!$M:$M, MATCH(B822,Assembled!A:A,0))</f>
        <v>1683</v>
      </c>
      <c r="L822" s="4" t="e">
        <f>INDEX('16s_NCBI'!G:G, MATCH(B822,'16s_NCBI'!A:A,0))</f>
        <v>#N/A</v>
      </c>
      <c r="M822" s="5" t="str">
        <f>INDEX(lca_16s!H:H, MATCH(B822,lca_16s!A:A,0))</f>
        <v>Kathetostoma nigrofasciatum</v>
      </c>
      <c r="N822">
        <f>INDEX(Assembled!$L:$L, MATCH(B822,Assembled!A:A,0))</f>
        <v>945</v>
      </c>
      <c r="O822" s="4" t="e">
        <f>INDEX('12s_NCBI'!G:G, MATCH(B822,'12s_NCBI'!A:A,0))</f>
        <v>#N/A</v>
      </c>
      <c r="P822" s="5" t="str">
        <f>INDEX(lca_12s!H:H, MATCH(B822,lca_12s!A:A,0))</f>
        <v>Kathetostoma nigrofasciatum</v>
      </c>
      <c r="Q822" t="s">
        <v>428</v>
      </c>
      <c r="R822" t="s">
        <v>39</v>
      </c>
      <c r="T822" t="s">
        <v>40</v>
      </c>
      <c r="U822" t="str">
        <f>IF(ISNUMBER(MATCH(B822, DraftGenomesAssmbld!A:A, 0)), "Yes", "No")</f>
        <v>Yes</v>
      </c>
      <c r="V822" t="str">
        <f>IF(ISNUMBER(MATCH(B822, DraftGenomesUploaded!B:B, 0)), "Yes", "No")</f>
        <v>Yes</v>
      </c>
      <c r="W822" t="e">
        <f>INDEX('GenBank#'!$G:$G, MATCH(B822,'GenBank#'!A:A,0))</f>
        <v>#N/A</v>
      </c>
    </row>
    <row r="823" spans="1:27" x14ac:dyDescent="0.2">
      <c r="A823">
        <v>274</v>
      </c>
      <c r="B823" t="str">
        <f t="shared" si="42"/>
        <v>OG274hifi</v>
      </c>
      <c r="C823" t="s">
        <v>427</v>
      </c>
      <c r="D823" t="s">
        <v>37</v>
      </c>
      <c r="E823" t="str">
        <f>INDEX(Field_ID!$B:$B, MATCH(C823,Field_ID!A:A,0))</f>
        <v>Kathetostoma nigrofasciatum</v>
      </c>
      <c r="F823" t="e">
        <f>INDEX(Assembled!$F:$F, MATCH(B823,Assembled!A:A,0))</f>
        <v>#N/A</v>
      </c>
      <c r="G823" t="e">
        <f>INDEX(Assembled!$P:$P, MATCH(B823,Assembled!A:A,0))</f>
        <v>#N/A</v>
      </c>
      <c r="H823" s="4" t="e">
        <f>INDEX(COX1_BOLD!G:G, MATCH(B823,COX1_BOLD!A:A,0))</f>
        <v>#N/A</v>
      </c>
      <c r="I823" s="4" t="e">
        <f>INDEX(COX1_NCBI!G:G, MATCH(B823,COX1_NCBI!A:A,0))</f>
        <v>#N/A</v>
      </c>
      <c r="J823" s="5" t="e">
        <f>INDEX(lca_co1!H:H, MATCH(B823,lca_co1!A:A,0))</f>
        <v>#N/A</v>
      </c>
      <c r="K823" t="e">
        <f>INDEX(Assembled!$M:$M, MATCH(B823,Assembled!A:A,0))</f>
        <v>#N/A</v>
      </c>
      <c r="L823" s="4" t="e">
        <f>INDEX('16s_NCBI'!G:G, MATCH(B823,'16s_NCBI'!A:A,0))</f>
        <v>#N/A</v>
      </c>
      <c r="M823" s="5" t="e">
        <f>INDEX(lca_16s!H:H, MATCH(B823,lca_16s!A:A,0))</f>
        <v>#N/A</v>
      </c>
      <c r="N823" t="e">
        <f>INDEX(Assembled!$L:$L, MATCH(B823,Assembled!A:A,0))</f>
        <v>#N/A</v>
      </c>
      <c r="O823" s="4" t="e">
        <f>INDEX('12s_NCBI'!G:G, MATCH(B823,'12s_NCBI'!A:A,0))</f>
        <v>#N/A</v>
      </c>
      <c r="P823" s="5" t="e">
        <f>INDEX(lca_12s!H:H, MATCH(B823,lca_12s!A:A,0))</f>
        <v>#N/A</v>
      </c>
      <c r="U823" t="str">
        <f>IF(ISNUMBER(MATCH(B823, DraftGenomesAssmbld!A:A, 0)), "Yes", "No")</f>
        <v>No</v>
      </c>
      <c r="V823" t="str">
        <f>IF(ISNUMBER(MATCH(B823, DraftGenomesUploaded!B:B, 0)), "Yes", "No")</f>
        <v>No</v>
      </c>
      <c r="W823" t="e">
        <f>INDEX('GenBank#'!$G:$G, MATCH(B823,'GenBank#'!A:A,0))</f>
        <v>#N/A</v>
      </c>
    </row>
    <row r="824" spans="1:27" x14ac:dyDescent="0.2">
      <c r="A824">
        <v>275</v>
      </c>
      <c r="B824" t="str">
        <f t="shared" si="42"/>
        <v>OG275hic</v>
      </c>
      <c r="C824" t="s">
        <v>429</v>
      </c>
      <c r="D824" t="s">
        <v>35</v>
      </c>
      <c r="E824" t="str">
        <f>INDEX(Field_ID!$B:$B, MATCH(C824,Field_ID!A:A,0))</f>
        <v>Lagocephalus lunaris</v>
      </c>
      <c r="F824" t="e">
        <f>INDEX(Assembled!$F:$F, MATCH(B824,Assembled!A:A,0))</f>
        <v>#N/A</v>
      </c>
      <c r="G824" t="e">
        <f>INDEX(Assembled!$P:$P, MATCH(B824,Assembled!A:A,0))</f>
        <v>#N/A</v>
      </c>
      <c r="H824" s="4" t="e">
        <f>INDEX(COX1_BOLD!G:G, MATCH(B824,COX1_BOLD!A:A,0))</f>
        <v>#N/A</v>
      </c>
      <c r="I824" s="4" t="e">
        <f>INDEX(COX1_NCBI!G:G, MATCH(B824,COX1_NCBI!A:A,0))</f>
        <v>#N/A</v>
      </c>
      <c r="J824" s="5" t="e">
        <f>INDEX(lca_co1!H:H, MATCH(B824,lca_co1!A:A,0))</f>
        <v>#N/A</v>
      </c>
      <c r="K824" t="e">
        <f>INDEX(Assembled!$M:$M, MATCH(B824,Assembled!A:A,0))</f>
        <v>#N/A</v>
      </c>
      <c r="L824" s="4" t="e">
        <f>INDEX('16s_NCBI'!G:G, MATCH(B824,'16s_NCBI'!A:A,0))</f>
        <v>#N/A</v>
      </c>
      <c r="M824" s="5" t="e">
        <f>INDEX(lca_16s!H:H, MATCH(B824,lca_16s!A:A,0))</f>
        <v>#N/A</v>
      </c>
      <c r="N824" t="e">
        <f>INDEX(Assembled!$L:$L, MATCH(B824,Assembled!A:A,0))</f>
        <v>#N/A</v>
      </c>
      <c r="O824" s="4" t="e">
        <f>INDEX('12s_NCBI'!G:G, MATCH(B824,'12s_NCBI'!A:A,0))</f>
        <v>#N/A</v>
      </c>
      <c r="P824" s="5" t="e">
        <f>INDEX(lca_12s!H:H, MATCH(B824,lca_12s!A:A,0))</f>
        <v>#N/A</v>
      </c>
      <c r="U824" t="str">
        <f>IF(ISNUMBER(MATCH(B824, DraftGenomesAssmbld!A:A, 0)), "Yes", "No")</f>
        <v>No</v>
      </c>
      <c r="V824" t="str">
        <f>IF(ISNUMBER(MATCH(B824, DraftGenomesUploaded!B:B, 0)), "Yes", "No")</f>
        <v>No</v>
      </c>
      <c r="W824" t="e">
        <f>INDEX('GenBank#'!$G:$G, MATCH(B824,'GenBank#'!A:A,0))</f>
        <v>#N/A</v>
      </c>
      <c r="Y824" s="3"/>
    </row>
    <row r="825" spans="1:27" s="15" customFormat="1" x14ac:dyDescent="0.2">
      <c r="A825" s="15">
        <v>275</v>
      </c>
      <c r="B825" s="15" t="str">
        <f t="shared" si="42"/>
        <v>OG275ilmn</v>
      </c>
      <c r="C825" s="15" t="s">
        <v>429</v>
      </c>
      <c r="D825" s="15" t="s">
        <v>36</v>
      </c>
      <c r="E825" s="15" t="str">
        <f>INDEX(Field_ID!$B:$B, MATCH(C825,Field_ID!A:A,0))</f>
        <v>Lagocephalus lunaris</v>
      </c>
      <c r="F825" s="15" t="str">
        <f>INDEX(Assembled!$F:$F, MATCH(B825,Assembled!A:A,0))</f>
        <v>circular genome</v>
      </c>
      <c r="G825" s="15">
        <f>INDEX(Assembled!$P:$P, MATCH(B825,Assembled!A:A,0))</f>
        <v>1557</v>
      </c>
      <c r="H825" s="16" t="str">
        <f>INDEX(COX1_BOLD!G:G, MATCH(B825,COX1_BOLD!A:A,0))</f>
        <v>Lagocephalus lunaris</v>
      </c>
      <c r="I825" s="16" t="e">
        <f>INDEX(COX1_NCBI!G:G, MATCH(B825,COX1_NCBI!A:A,0))</f>
        <v>#N/A</v>
      </c>
      <c r="J825" s="17" t="e">
        <f>INDEX(lca_co1!H:H, MATCH(B825,lca_co1!A:A,0))</f>
        <v>#N/A</v>
      </c>
      <c r="K825" s="15">
        <f>INDEX(Assembled!$M:$M, MATCH(B825,Assembled!A:A,0))</f>
        <v>1665</v>
      </c>
      <c r="L825" s="16" t="e">
        <f>INDEX('16s_NCBI'!G:G, MATCH(B825,'16s_NCBI'!A:A,0))</f>
        <v>#N/A</v>
      </c>
      <c r="M825" s="17" t="e">
        <f>INDEX(lca_16s!H:H, MATCH(B825,lca_16s!A:A,0))</f>
        <v>#N/A</v>
      </c>
      <c r="N825" s="15">
        <f>INDEX(Assembled!$L:$L, MATCH(B825,Assembled!A:A,0))</f>
        <v>951</v>
      </c>
      <c r="O825" s="16" t="str">
        <f>INDEX('12s_NCBI'!G:G, MATCH(B825,'12s_NCBI'!A:A,0))</f>
        <v>Lagocephalus lunaris</v>
      </c>
      <c r="P825" s="17" t="e">
        <f>INDEX(lca_12s!H:H, MATCH(B825,lca_12s!A:A,0))</f>
        <v>#N/A</v>
      </c>
      <c r="Q825" s="15" t="s">
        <v>430</v>
      </c>
      <c r="R825" s="15" t="s">
        <v>39</v>
      </c>
      <c r="T825" s="15" t="s">
        <v>40</v>
      </c>
      <c r="U825" t="str">
        <f>IF(ISNUMBER(MATCH(B825, DraftGenomesAssmbld!A:A, 0)), "Yes", "No")</f>
        <v>Yes</v>
      </c>
      <c r="V825" t="str">
        <f>IF(ISNUMBER(MATCH(B825, DraftGenomesUploaded!B:B, 0)), "Yes", "No")</f>
        <v>Yes</v>
      </c>
      <c r="W825" s="15" t="str">
        <f>INDEX('GenBank#'!$G:$G, MATCH(B825,'GenBank#'!A:A,0))</f>
        <v>PP799593</v>
      </c>
    </row>
    <row r="826" spans="1:27" x14ac:dyDescent="0.2">
      <c r="A826">
        <v>275</v>
      </c>
      <c r="B826" t="str">
        <f t="shared" si="42"/>
        <v>OG275hifi</v>
      </c>
      <c r="C826" t="s">
        <v>429</v>
      </c>
      <c r="D826" t="s">
        <v>37</v>
      </c>
      <c r="E826" t="str">
        <f>INDEX(Field_ID!$B:$B, MATCH(C826,Field_ID!A:A,0))</f>
        <v>Lagocephalus lunaris</v>
      </c>
      <c r="F826" t="e">
        <f>INDEX(Assembled!$F:$F, MATCH(B826,Assembled!A:A,0))</f>
        <v>#N/A</v>
      </c>
      <c r="G826" t="e">
        <f>INDEX(Assembled!$P:$P, MATCH(B826,Assembled!A:A,0))</f>
        <v>#N/A</v>
      </c>
      <c r="H826" s="4" t="e">
        <f>INDEX(COX1_BOLD!G:G, MATCH(B826,COX1_BOLD!A:A,0))</f>
        <v>#N/A</v>
      </c>
      <c r="I826" s="4" t="e">
        <f>INDEX(COX1_NCBI!G:G, MATCH(B826,COX1_NCBI!A:A,0))</f>
        <v>#N/A</v>
      </c>
      <c r="J826" s="5" t="e">
        <f>INDEX(lca_co1!H:H, MATCH(B826,lca_co1!A:A,0))</f>
        <v>#N/A</v>
      </c>
      <c r="K826" t="e">
        <f>INDEX(Assembled!$M:$M, MATCH(B826,Assembled!A:A,0))</f>
        <v>#N/A</v>
      </c>
      <c r="L826" s="4" t="e">
        <f>INDEX('16s_NCBI'!G:G, MATCH(B826,'16s_NCBI'!A:A,0))</f>
        <v>#N/A</v>
      </c>
      <c r="M826" s="5" t="e">
        <f>INDEX(lca_16s!H:H, MATCH(B826,lca_16s!A:A,0))</f>
        <v>#N/A</v>
      </c>
      <c r="N826" t="e">
        <f>INDEX(Assembled!$L:$L, MATCH(B826,Assembled!A:A,0))</f>
        <v>#N/A</v>
      </c>
      <c r="O826" s="4" t="e">
        <f>INDEX('12s_NCBI'!G:G, MATCH(B826,'12s_NCBI'!A:A,0))</f>
        <v>#N/A</v>
      </c>
      <c r="P826" s="5" t="e">
        <f>INDEX(lca_12s!H:H, MATCH(B826,lca_12s!A:A,0))</f>
        <v>#N/A</v>
      </c>
      <c r="U826" t="str">
        <f>IF(ISNUMBER(MATCH(B826, DraftGenomesAssmbld!A:A, 0)), "Yes", "No")</f>
        <v>No</v>
      </c>
      <c r="V826" t="str">
        <f>IF(ISNUMBER(MATCH(B826, DraftGenomesUploaded!B:B, 0)), "Yes", "No")</f>
        <v>No</v>
      </c>
      <c r="W826" t="e">
        <f>INDEX('GenBank#'!$G:$G, MATCH(B826,'GenBank#'!A:A,0))</f>
        <v>#N/A</v>
      </c>
    </row>
    <row r="827" spans="1:27" x14ac:dyDescent="0.2">
      <c r="A827">
        <v>276</v>
      </c>
      <c r="B827" t="str">
        <f t="shared" si="42"/>
        <v>OG276hic</v>
      </c>
      <c r="C827" t="s">
        <v>431</v>
      </c>
      <c r="D827" t="s">
        <v>35</v>
      </c>
      <c r="E827" t="str">
        <f>INDEX(Field_ID!$B:$B, MATCH(C827,Field_ID!A:A,0))</f>
        <v>Lagocephalus sceleratus</v>
      </c>
      <c r="F827" t="e">
        <f>INDEX(Assembled!$F:$F, MATCH(B827,Assembled!A:A,0))</f>
        <v>#N/A</v>
      </c>
      <c r="G827" t="e">
        <f>INDEX(Assembled!$P:$P, MATCH(B827,Assembled!A:A,0))</f>
        <v>#N/A</v>
      </c>
      <c r="H827" s="4" t="e">
        <f>INDEX(COX1_BOLD!G:G, MATCH(B827,COX1_BOLD!A:A,0))</f>
        <v>#N/A</v>
      </c>
      <c r="I827" s="4" t="e">
        <f>INDEX(COX1_NCBI!G:G, MATCH(B827,COX1_NCBI!A:A,0))</f>
        <v>#N/A</v>
      </c>
      <c r="J827" s="5" t="e">
        <f>INDEX(lca_co1!H:H, MATCH(B827,lca_co1!A:A,0))</f>
        <v>#N/A</v>
      </c>
      <c r="K827" t="e">
        <f>INDEX(Assembled!$M:$M, MATCH(B827,Assembled!A:A,0))</f>
        <v>#N/A</v>
      </c>
      <c r="L827" s="4" t="e">
        <f>INDEX('16s_NCBI'!G:G, MATCH(B827,'16s_NCBI'!A:A,0))</f>
        <v>#N/A</v>
      </c>
      <c r="M827" s="5" t="e">
        <f>INDEX(lca_16s!H:H, MATCH(B827,lca_16s!A:A,0))</f>
        <v>#N/A</v>
      </c>
      <c r="N827" t="e">
        <f>INDEX(Assembled!$L:$L, MATCH(B827,Assembled!A:A,0))</f>
        <v>#N/A</v>
      </c>
      <c r="O827" s="4" t="e">
        <f>INDEX('12s_NCBI'!G:G, MATCH(B827,'12s_NCBI'!A:A,0))</f>
        <v>#N/A</v>
      </c>
      <c r="P827" s="5" t="e">
        <f>INDEX(lca_12s!H:H, MATCH(B827,lca_12s!A:A,0))</f>
        <v>#N/A</v>
      </c>
      <c r="U827" t="str">
        <f>IF(ISNUMBER(MATCH(B827, DraftGenomesAssmbld!A:A, 0)), "Yes", "No")</f>
        <v>No</v>
      </c>
      <c r="V827" t="str">
        <f>IF(ISNUMBER(MATCH(B827, DraftGenomesUploaded!B:B, 0)), "Yes", "No")</f>
        <v>No</v>
      </c>
      <c r="W827" t="e">
        <f>INDEX('GenBank#'!$G:$G, MATCH(B827,'GenBank#'!A:A,0))</f>
        <v>#N/A</v>
      </c>
      <c r="Y827" s="3"/>
    </row>
    <row r="828" spans="1:27" s="15" customFormat="1" x14ac:dyDescent="0.2">
      <c r="A828" s="15">
        <v>276</v>
      </c>
      <c r="B828" s="15" t="str">
        <f t="shared" si="42"/>
        <v>OG276ilmn</v>
      </c>
      <c r="C828" s="15" t="s">
        <v>431</v>
      </c>
      <c r="D828" s="15" t="s">
        <v>36</v>
      </c>
      <c r="E828" s="15" t="str">
        <f>INDEX(Field_ID!$B:$B, MATCH(C828,Field_ID!A:A,0))</f>
        <v>Lagocephalus sceleratus</v>
      </c>
      <c r="F828" s="15" t="str">
        <f>INDEX(Assembled!$F:$F, MATCH(B828,Assembled!A:A,0))</f>
        <v>circular genome</v>
      </c>
      <c r="G828" s="15">
        <f>INDEX(Assembled!$P:$P, MATCH(B828,Assembled!A:A,0))</f>
        <v>1557</v>
      </c>
      <c r="H828" s="16" t="str">
        <f>INDEX(COX1_BOLD!G:G, MATCH(B828,COX1_BOLD!A:A,0))</f>
        <v>Lagocephalus</v>
      </c>
      <c r="I828" s="16" t="str">
        <f>INDEX(COX1_NCBI!G:G, MATCH(B828,COX1_NCBI!A:A,0))</f>
        <v>Lagocephalus sceleratus</v>
      </c>
      <c r="J828" s="17" t="e">
        <f>INDEX(lca_co1!H:H, MATCH(B828,lca_co1!A:A,0))</f>
        <v>#N/A</v>
      </c>
      <c r="K828" s="15">
        <f>INDEX(Assembled!$M:$M, MATCH(B828,Assembled!A:A,0))</f>
        <v>1671</v>
      </c>
      <c r="L828" s="16" t="str">
        <f>INDEX('16s_NCBI'!G:G, MATCH(B828,'16s_NCBI'!A:A,0))</f>
        <v>Lagocephalus sceleratus</v>
      </c>
      <c r="M828" s="17" t="e">
        <f>INDEX(lca_16s!H:H, MATCH(B828,lca_16s!A:A,0))</f>
        <v>#N/A</v>
      </c>
      <c r="N828" s="15">
        <f>INDEX(Assembled!$L:$L, MATCH(B828,Assembled!A:A,0))</f>
        <v>945</v>
      </c>
      <c r="O828" s="16" t="str">
        <f>INDEX('12s_NCBI'!G:G, MATCH(B828,'12s_NCBI'!A:A,0))</f>
        <v>Lagocephalus sceleratus</v>
      </c>
      <c r="P828" s="17" t="e">
        <f>INDEX(lca_12s!H:H, MATCH(B828,lca_12s!A:A,0))</f>
        <v>#N/A</v>
      </c>
      <c r="Q828" s="15" t="s">
        <v>432</v>
      </c>
      <c r="R828" s="15" t="s">
        <v>39</v>
      </c>
      <c r="T828" s="15" t="s">
        <v>40</v>
      </c>
      <c r="U828" t="str">
        <f>IF(ISNUMBER(MATCH(B828, DraftGenomesAssmbld!A:A, 0)), "Yes", "No")</f>
        <v>Yes</v>
      </c>
      <c r="V828" t="str">
        <f>IF(ISNUMBER(MATCH(B828, DraftGenomesUploaded!B:B, 0)), "Yes", "No")</f>
        <v>Yes</v>
      </c>
      <c r="W828" s="15" t="str">
        <f>INDEX('GenBank#'!$G:$G, MATCH(B828,'GenBank#'!A:A,0))</f>
        <v>PP799594</v>
      </c>
    </row>
    <row r="829" spans="1:27" x14ac:dyDescent="0.2">
      <c r="A829">
        <v>276</v>
      </c>
      <c r="B829" t="str">
        <f t="shared" si="42"/>
        <v>OG276hifi</v>
      </c>
      <c r="C829" t="s">
        <v>431</v>
      </c>
      <c r="D829" t="s">
        <v>37</v>
      </c>
      <c r="E829" t="str">
        <f>INDEX(Field_ID!$B:$B, MATCH(C829,Field_ID!A:A,0))</f>
        <v>Lagocephalus sceleratus</v>
      </c>
      <c r="F829" t="e">
        <f>INDEX(Assembled!$F:$F, MATCH(B829,Assembled!A:A,0))</f>
        <v>#N/A</v>
      </c>
      <c r="G829" t="e">
        <f>INDEX(Assembled!$P:$P, MATCH(B829,Assembled!A:A,0))</f>
        <v>#N/A</v>
      </c>
      <c r="H829" s="4" t="e">
        <f>INDEX(COX1_BOLD!G:G, MATCH(B829,COX1_BOLD!A:A,0))</f>
        <v>#N/A</v>
      </c>
      <c r="I829" s="4" t="e">
        <f>INDEX(COX1_NCBI!G:G, MATCH(B829,COX1_NCBI!A:A,0))</f>
        <v>#N/A</v>
      </c>
      <c r="J829" s="5" t="e">
        <f>INDEX(lca_co1!H:H, MATCH(B829,lca_co1!A:A,0))</f>
        <v>#N/A</v>
      </c>
      <c r="K829" t="e">
        <f>INDEX(Assembled!$M:$M, MATCH(B829,Assembled!A:A,0))</f>
        <v>#N/A</v>
      </c>
      <c r="L829" s="4" t="e">
        <f>INDEX('16s_NCBI'!G:G, MATCH(B829,'16s_NCBI'!A:A,0))</f>
        <v>#N/A</v>
      </c>
      <c r="M829" s="5" t="e">
        <f>INDEX(lca_16s!H:H, MATCH(B829,lca_16s!A:A,0))</f>
        <v>#N/A</v>
      </c>
      <c r="N829" t="e">
        <f>INDEX(Assembled!$L:$L, MATCH(B829,Assembled!A:A,0))</f>
        <v>#N/A</v>
      </c>
      <c r="O829" s="4" t="e">
        <f>INDEX('12s_NCBI'!G:G, MATCH(B829,'12s_NCBI'!A:A,0))</f>
        <v>#N/A</v>
      </c>
      <c r="P829" s="5" t="e">
        <f>INDEX(lca_12s!H:H, MATCH(B829,lca_12s!A:A,0))</f>
        <v>#N/A</v>
      </c>
      <c r="U829" t="str">
        <f>IF(ISNUMBER(MATCH(B829, DraftGenomesAssmbld!A:A, 0)), "Yes", "No")</f>
        <v>No</v>
      </c>
      <c r="V829" t="str">
        <f>IF(ISNUMBER(MATCH(B829, DraftGenomesUploaded!B:B, 0)), "Yes", "No")</f>
        <v>No</v>
      </c>
      <c r="W829" t="e">
        <f>INDEX('GenBank#'!$G:$G, MATCH(B829,'GenBank#'!A:A,0))</f>
        <v>#N/A</v>
      </c>
    </row>
    <row r="830" spans="1:27" x14ac:dyDescent="0.2">
      <c r="A830">
        <v>277</v>
      </c>
      <c r="B830" t="str">
        <f t="shared" si="42"/>
        <v>OG277hic</v>
      </c>
      <c r="C830" t="s">
        <v>433</v>
      </c>
      <c r="D830" t="s">
        <v>35</v>
      </c>
      <c r="E830" t="str">
        <f>INDEX(Field_ID!$B:$B, MATCH(C830,Field_ID!A:A,0))</f>
        <v xml:space="preserve">Latropiscis purpurissatus </v>
      </c>
      <c r="F830" t="e">
        <f>INDEX(Assembled!$F:$F, MATCH(B830,Assembled!A:A,0))</f>
        <v>#N/A</v>
      </c>
      <c r="G830" t="e">
        <f>INDEX(Assembled!$P:$P, MATCH(B830,Assembled!A:A,0))</f>
        <v>#N/A</v>
      </c>
      <c r="H830" s="4" t="e">
        <f>INDEX(COX1_BOLD!G:G, MATCH(B830,COX1_BOLD!A:A,0))</f>
        <v>#N/A</v>
      </c>
      <c r="I830" s="4" t="e">
        <f>INDEX(COX1_NCBI!G:G, MATCH(B830,COX1_NCBI!A:A,0))</f>
        <v>#N/A</v>
      </c>
      <c r="J830" s="5" t="e">
        <f>INDEX(lca_co1!H:H, MATCH(B830,lca_co1!A:A,0))</f>
        <v>#N/A</v>
      </c>
      <c r="K830" t="e">
        <f>INDEX(Assembled!$M:$M, MATCH(B830,Assembled!A:A,0))</f>
        <v>#N/A</v>
      </c>
      <c r="L830" s="4" t="e">
        <f>INDEX('16s_NCBI'!G:G, MATCH(B830,'16s_NCBI'!A:A,0))</f>
        <v>#N/A</v>
      </c>
      <c r="M830" s="5" t="e">
        <f>INDEX(lca_16s!H:H, MATCH(B830,lca_16s!A:A,0))</f>
        <v>#N/A</v>
      </c>
      <c r="N830" t="e">
        <f>INDEX(Assembled!$L:$L, MATCH(B830,Assembled!A:A,0))</f>
        <v>#N/A</v>
      </c>
      <c r="O830" s="4" t="e">
        <f>INDEX('12s_NCBI'!G:G, MATCH(B830,'12s_NCBI'!A:A,0))</f>
        <v>#N/A</v>
      </c>
      <c r="P830" s="5" t="e">
        <f>INDEX(lca_12s!H:H, MATCH(B830,lca_12s!A:A,0))</f>
        <v>#N/A</v>
      </c>
      <c r="U830" t="str">
        <f>IF(ISNUMBER(MATCH(B830, DraftGenomesAssmbld!A:A, 0)), "Yes", "No")</f>
        <v>No</v>
      </c>
      <c r="V830" t="str">
        <f>IF(ISNUMBER(MATCH(B830, DraftGenomesUploaded!B:B, 0)), "Yes", "No")</f>
        <v>No</v>
      </c>
      <c r="W830" t="e">
        <f>INDEX('GenBank#'!$G:$G, MATCH(B830,'GenBank#'!A:A,0))</f>
        <v>#N/A</v>
      </c>
      <c r="Y830" s="3"/>
      <c r="Z830" t="s">
        <v>434</v>
      </c>
      <c r="AA830" t="s">
        <v>315</v>
      </c>
    </row>
    <row r="831" spans="1:27" s="15" customFormat="1" x14ac:dyDescent="0.2">
      <c r="A831" s="15">
        <v>277</v>
      </c>
      <c r="B831" s="15" t="str">
        <f t="shared" si="42"/>
        <v>OG277ilmn</v>
      </c>
      <c r="C831" s="15" t="s">
        <v>433</v>
      </c>
      <c r="D831" s="15" t="s">
        <v>36</v>
      </c>
      <c r="E831" s="15" t="str">
        <f>INDEX(Field_ID!$B:$B, MATCH(C831,Field_ID!A:A,0))</f>
        <v xml:space="preserve">Latropiscis purpurissatus </v>
      </c>
      <c r="F831" s="15" t="str">
        <f>INDEX(Assembled!$F:$F, MATCH(B831,Assembled!A:A,0))</f>
        <v>circular genome</v>
      </c>
      <c r="G831" s="15">
        <f>INDEX(Assembled!$P:$P, MATCH(B831,Assembled!A:A,0))</f>
        <v>1548</v>
      </c>
      <c r="H831" s="16" t="str">
        <f>INDEX(COX1_BOLD!G:G, MATCH(B831,COX1_BOLD!A:A,0))</f>
        <v>Latropiscis purpurissatus</v>
      </c>
      <c r="I831" s="16" t="e">
        <f>INDEX(COX1_NCBI!G:G, MATCH(B831,COX1_NCBI!A:A,0))</f>
        <v>#N/A</v>
      </c>
      <c r="J831" s="17" t="e">
        <f>INDEX(lca_co1!H:H, MATCH(B831,lca_co1!A:A,0))</f>
        <v>#N/A</v>
      </c>
      <c r="K831" s="15">
        <f>INDEX(Assembled!$M:$M, MATCH(B831,Assembled!A:A,0))</f>
        <v>1674</v>
      </c>
      <c r="L831" s="16" t="str">
        <f>INDEX('16s_NCBI'!G:G, MATCH(B831,'16s_NCBI'!A:A,0))</f>
        <v>Latropiscis purpurissatus</v>
      </c>
      <c r="M831" s="17" t="e">
        <f>INDEX(lca_16s!H:H, MATCH(B831,lca_16s!A:A,0))</f>
        <v>#N/A</v>
      </c>
      <c r="N831" s="15">
        <f>INDEX(Assembled!$L:$L, MATCH(B831,Assembled!A:A,0))</f>
        <v>942</v>
      </c>
      <c r="O831" s="16" t="str">
        <f>INDEX('12s_NCBI'!G:G, MATCH(B831,'12s_NCBI'!A:A,0))</f>
        <v>Latropiscis purpurissatus</v>
      </c>
      <c r="P831" s="17" t="e">
        <f>INDEX(lca_12s!H:H, MATCH(B831,lca_12s!A:A,0))</f>
        <v>#N/A</v>
      </c>
      <c r="Q831" s="15" t="s">
        <v>435</v>
      </c>
      <c r="R831" s="15" t="s">
        <v>39</v>
      </c>
      <c r="T831" s="15" t="s">
        <v>40</v>
      </c>
      <c r="U831" t="str">
        <f>IF(ISNUMBER(MATCH(B831, DraftGenomesAssmbld!A:A, 0)), "Yes", "No")</f>
        <v>Yes</v>
      </c>
      <c r="V831" t="str">
        <f>IF(ISNUMBER(MATCH(B831, DraftGenomesUploaded!B:B, 0)), "Yes", "No")</f>
        <v>Yes</v>
      </c>
      <c r="W831" s="15" t="str">
        <f>INDEX('GenBank#'!$G:$G, MATCH(B831,'GenBank#'!A:A,0))</f>
        <v>PP799595</v>
      </c>
    </row>
    <row r="832" spans="1:27" x14ac:dyDescent="0.2">
      <c r="A832">
        <v>277</v>
      </c>
      <c r="B832" t="str">
        <f t="shared" si="42"/>
        <v>OG277hifi</v>
      </c>
      <c r="C832" t="s">
        <v>433</v>
      </c>
      <c r="D832" t="s">
        <v>37</v>
      </c>
      <c r="E832" t="str">
        <f>INDEX(Field_ID!$B:$B, MATCH(C832,Field_ID!A:A,0))</f>
        <v xml:space="preserve">Latropiscis purpurissatus </v>
      </c>
      <c r="F832" t="e">
        <f>INDEX(Assembled!$F:$F, MATCH(B832,Assembled!A:A,0))</f>
        <v>#N/A</v>
      </c>
      <c r="G832" t="e">
        <f>INDEX(Assembled!$P:$P, MATCH(B832,Assembled!A:A,0))</f>
        <v>#N/A</v>
      </c>
      <c r="H832" s="4" t="e">
        <f>INDEX(COX1_BOLD!G:G, MATCH(B832,COX1_BOLD!A:A,0))</f>
        <v>#N/A</v>
      </c>
      <c r="I832" s="4" t="e">
        <f>INDEX(COX1_NCBI!G:G, MATCH(B832,COX1_NCBI!A:A,0))</f>
        <v>#N/A</v>
      </c>
      <c r="J832" s="5" t="e">
        <f>INDEX(lca_co1!H:H, MATCH(B832,lca_co1!A:A,0))</f>
        <v>#N/A</v>
      </c>
      <c r="K832" t="e">
        <f>INDEX(Assembled!$M:$M, MATCH(B832,Assembled!A:A,0))</f>
        <v>#N/A</v>
      </c>
      <c r="L832" s="4" t="e">
        <f>INDEX('16s_NCBI'!G:G, MATCH(B832,'16s_NCBI'!A:A,0))</f>
        <v>#N/A</v>
      </c>
      <c r="M832" s="5" t="e">
        <f>INDEX(lca_16s!H:H, MATCH(B832,lca_16s!A:A,0))</f>
        <v>#N/A</v>
      </c>
      <c r="N832" t="e">
        <f>INDEX(Assembled!$L:$L, MATCH(B832,Assembled!A:A,0))</f>
        <v>#N/A</v>
      </c>
      <c r="O832" s="4" t="e">
        <f>INDEX('12s_NCBI'!G:G, MATCH(B832,'12s_NCBI'!A:A,0))</f>
        <v>#N/A</v>
      </c>
      <c r="P832" s="5" t="e">
        <f>INDEX(lca_12s!H:H, MATCH(B832,lca_12s!A:A,0))</f>
        <v>#N/A</v>
      </c>
      <c r="U832" t="str">
        <f>IF(ISNUMBER(MATCH(B832, DraftGenomesAssmbld!A:A, 0)), "Yes", "No")</f>
        <v>No</v>
      </c>
      <c r="V832" t="str">
        <f>IF(ISNUMBER(MATCH(B832, DraftGenomesUploaded!B:B, 0)), "Yes", "No")</f>
        <v>No</v>
      </c>
      <c r="W832" t="e">
        <f>INDEX('GenBank#'!$G:$G, MATCH(B832,'GenBank#'!A:A,0))</f>
        <v>#N/A</v>
      </c>
    </row>
    <row r="833" spans="1:25" x14ac:dyDescent="0.2">
      <c r="A833">
        <v>278</v>
      </c>
      <c r="B833" t="str">
        <f t="shared" si="42"/>
        <v>OG278hic</v>
      </c>
      <c r="C833" t="s">
        <v>436</v>
      </c>
      <c r="D833" t="s">
        <v>35</v>
      </c>
      <c r="E833" t="str">
        <f>INDEX(Field_ID!$B:$B, MATCH(C833,Field_ID!A:A,0))</f>
        <v>Lepidotrigla papilio</v>
      </c>
      <c r="F833" t="e">
        <f>INDEX(Assembled!$F:$F, MATCH(B833,Assembled!A:A,0))</f>
        <v>#N/A</v>
      </c>
      <c r="G833" t="e">
        <f>INDEX(Assembled!$P:$P, MATCH(B833,Assembled!A:A,0))</f>
        <v>#N/A</v>
      </c>
      <c r="H833" s="4" t="e">
        <f>INDEX(COX1_BOLD!G:G, MATCH(B833,COX1_BOLD!A:A,0))</f>
        <v>#N/A</v>
      </c>
      <c r="I833" s="4" t="e">
        <f>INDEX(COX1_NCBI!G:G, MATCH(B833,COX1_NCBI!A:A,0))</f>
        <v>#N/A</v>
      </c>
      <c r="J833" s="5" t="e">
        <f>INDEX(lca_co1!H:H, MATCH(B833,lca_co1!A:A,0))</f>
        <v>#N/A</v>
      </c>
      <c r="K833" t="e">
        <f>INDEX(Assembled!$M:$M, MATCH(B833,Assembled!A:A,0))</f>
        <v>#N/A</v>
      </c>
      <c r="L833" s="4" t="e">
        <f>INDEX('16s_NCBI'!G:G, MATCH(B833,'16s_NCBI'!A:A,0))</f>
        <v>#N/A</v>
      </c>
      <c r="M833" s="5" t="e">
        <f>INDEX(lca_16s!H:H, MATCH(B833,lca_16s!A:A,0))</f>
        <v>#N/A</v>
      </c>
      <c r="N833" t="e">
        <f>INDEX(Assembled!$L:$L, MATCH(B833,Assembled!A:A,0))</f>
        <v>#N/A</v>
      </c>
      <c r="O833" s="4" t="e">
        <f>INDEX('12s_NCBI'!G:G, MATCH(B833,'12s_NCBI'!A:A,0))</f>
        <v>#N/A</v>
      </c>
      <c r="P833" s="5" t="e">
        <f>INDEX(lca_12s!H:H, MATCH(B833,lca_12s!A:A,0))</f>
        <v>#N/A</v>
      </c>
      <c r="U833" t="str">
        <f>IF(ISNUMBER(MATCH(B833, DraftGenomesAssmbld!A:A, 0)), "Yes", "No")</f>
        <v>No</v>
      </c>
      <c r="V833" t="str">
        <f>IF(ISNUMBER(MATCH(B833, DraftGenomesUploaded!B:B, 0)), "Yes", "No")</f>
        <v>No</v>
      </c>
      <c r="W833" t="e">
        <f>INDEX('GenBank#'!$G:$G, MATCH(B833,'GenBank#'!A:A,0))</f>
        <v>#N/A</v>
      </c>
      <c r="Y833" s="3"/>
    </row>
    <row r="834" spans="1:25" s="15" customFormat="1" x14ac:dyDescent="0.2">
      <c r="A834" s="15">
        <v>278</v>
      </c>
      <c r="B834" s="15" t="str">
        <f t="shared" si="42"/>
        <v>OG278ilmn</v>
      </c>
      <c r="C834" s="15" t="s">
        <v>436</v>
      </c>
      <c r="D834" s="15" t="s">
        <v>36</v>
      </c>
      <c r="E834" s="15" t="str">
        <f>INDEX(Field_ID!$B:$B, MATCH(C834,Field_ID!A:A,0))</f>
        <v>Lepidotrigla papilio</v>
      </c>
      <c r="F834" s="15" t="str">
        <f>INDEX(Assembled!$F:$F, MATCH(B834,Assembled!A:A,0))</f>
        <v>circular genome</v>
      </c>
      <c r="G834" s="15">
        <f>INDEX(Assembled!$P:$P, MATCH(B834,Assembled!A:A,0))</f>
        <v>1548</v>
      </c>
      <c r="H834" s="16" t="str">
        <f>INDEX(COX1_BOLD!G:G, MATCH(B834,COX1_BOLD!A:A,0))</f>
        <v>Lepidotrigla papilio</v>
      </c>
      <c r="I834" s="16" t="e">
        <f>INDEX(COX1_NCBI!G:G, MATCH(B834,COX1_NCBI!A:A,0))</f>
        <v>#N/A</v>
      </c>
      <c r="J834" s="17" t="e">
        <f>INDEX(lca_co1!H:H, MATCH(B834,lca_co1!A:A,0))</f>
        <v>#N/A</v>
      </c>
      <c r="K834" s="15">
        <f>INDEX(Assembled!$M:$M, MATCH(B834,Assembled!A:A,0))</f>
        <v>1692</v>
      </c>
      <c r="L834" s="16" t="str">
        <f>INDEX('16s_NCBI'!G:G, MATCH(B834,'16s_NCBI'!A:A,0))</f>
        <v>Lepidotrigla papilio</v>
      </c>
      <c r="M834" s="17" t="e">
        <f>INDEX(lca_16s!H:H, MATCH(B834,lca_16s!A:A,0))</f>
        <v>#N/A</v>
      </c>
      <c r="N834" s="15">
        <f>INDEX(Assembled!$L:$L, MATCH(B834,Assembled!A:A,0))</f>
        <v>942</v>
      </c>
      <c r="O834" s="16" t="str">
        <f>INDEX('12s_NCBI'!G:G, MATCH(B834,'12s_NCBI'!A:A,0))</f>
        <v>Lepidotrigla</v>
      </c>
      <c r="P834" s="17" t="e">
        <f>INDEX(lca_12s!H:H, MATCH(B834,lca_12s!A:A,0))</f>
        <v>#N/A</v>
      </c>
      <c r="Q834" s="15" t="s">
        <v>437</v>
      </c>
      <c r="R834" s="15" t="s">
        <v>39</v>
      </c>
      <c r="T834" s="15" t="s">
        <v>40</v>
      </c>
      <c r="U834" t="str">
        <f>IF(ISNUMBER(MATCH(B834, DraftGenomesAssmbld!A:A, 0)), "Yes", "No")</f>
        <v>Yes</v>
      </c>
      <c r="V834" t="str">
        <f>IF(ISNUMBER(MATCH(B834, DraftGenomesUploaded!B:B, 0)), "Yes", "No")</f>
        <v>Yes</v>
      </c>
      <c r="W834" s="15" t="str">
        <f>INDEX('GenBank#'!$G:$G, MATCH(B834,'GenBank#'!A:A,0))</f>
        <v>PP799596</v>
      </c>
    </row>
    <row r="835" spans="1:25" x14ac:dyDescent="0.2">
      <c r="A835">
        <v>278</v>
      </c>
      <c r="B835" t="str">
        <f t="shared" ref="B835:B898" si="43">_xlfn.CONCAT(C835:D835)</f>
        <v>OG278hifi</v>
      </c>
      <c r="C835" t="s">
        <v>436</v>
      </c>
      <c r="D835" t="s">
        <v>37</v>
      </c>
      <c r="E835" t="str">
        <f>INDEX(Field_ID!$B:$B, MATCH(C835,Field_ID!A:A,0))</f>
        <v>Lepidotrigla papilio</v>
      </c>
      <c r="F835" t="e">
        <f>INDEX(Assembled!$F:$F, MATCH(B835,Assembled!A:A,0))</f>
        <v>#N/A</v>
      </c>
      <c r="G835" t="e">
        <f>INDEX(Assembled!$P:$P, MATCH(B835,Assembled!A:A,0))</f>
        <v>#N/A</v>
      </c>
      <c r="H835" s="4" t="e">
        <f>INDEX(COX1_BOLD!G:G, MATCH(B835,COX1_BOLD!A:A,0))</f>
        <v>#N/A</v>
      </c>
      <c r="I835" s="4" t="e">
        <f>INDEX(COX1_NCBI!G:G, MATCH(B835,COX1_NCBI!A:A,0))</f>
        <v>#N/A</v>
      </c>
      <c r="J835" s="5" t="e">
        <f>INDEX(lca_co1!H:H, MATCH(B835,lca_co1!A:A,0))</f>
        <v>#N/A</v>
      </c>
      <c r="K835" t="e">
        <f>INDEX(Assembled!$M:$M, MATCH(B835,Assembled!A:A,0))</f>
        <v>#N/A</v>
      </c>
      <c r="L835" s="4" t="e">
        <f>INDEX('16s_NCBI'!G:G, MATCH(B835,'16s_NCBI'!A:A,0))</f>
        <v>#N/A</v>
      </c>
      <c r="M835" s="5" t="e">
        <f>INDEX(lca_16s!H:H, MATCH(B835,lca_16s!A:A,0))</f>
        <v>#N/A</v>
      </c>
      <c r="N835" t="e">
        <f>INDEX(Assembled!$L:$L, MATCH(B835,Assembled!A:A,0))</f>
        <v>#N/A</v>
      </c>
      <c r="O835" s="4" t="e">
        <f>INDEX('12s_NCBI'!G:G, MATCH(B835,'12s_NCBI'!A:A,0))</f>
        <v>#N/A</v>
      </c>
      <c r="P835" s="5" t="e">
        <f>INDEX(lca_12s!H:H, MATCH(B835,lca_12s!A:A,0))</f>
        <v>#N/A</v>
      </c>
      <c r="U835" t="str">
        <f>IF(ISNUMBER(MATCH(B835, DraftGenomesAssmbld!A:A, 0)), "Yes", "No")</f>
        <v>No</v>
      </c>
      <c r="V835" t="str">
        <f>IF(ISNUMBER(MATCH(B835, DraftGenomesUploaded!B:B, 0)), "Yes", "No")</f>
        <v>No</v>
      </c>
      <c r="W835" t="e">
        <f>INDEX('GenBank#'!$G:$G, MATCH(B835,'GenBank#'!A:A,0))</f>
        <v>#N/A</v>
      </c>
    </row>
    <row r="836" spans="1:25" x14ac:dyDescent="0.2">
      <c r="A836">
        <v>279</v>
      </c>
      <c r="B836" t="str">
        <f t="shared" si="43"/>
        <v>OG279hic</v>
      </c>
      <c r="C836" t="s">
        <v>438</v>
      </c>
      <c r="D836" t="s">
        <v>35</v>
      </c>
      <c r="E836" t="str">
        <f>INDEX(Field_ID!$B:$B, MATCH(C836,Field_ID!A:A,0))</f>
        <v>Lethrinus erythracanthus</v>
      </c>
      <c r="F836" t="e">
        <f>INDEX(Assembled!$F:$F, MATCH(B836,Assembled!A:A,0))</f>
        <v>#N/A</v>
      </c>
      <c r="G836" t="e">
        <f>INDEX(Assembled!$P:$P, MATCH(B836,Assembled!A:A,0))</f>
        <v>#N/A</v>
      </c>
      <c r="H836" s="4" t="e">
        <f>INDEX(COX1_BOLD!G:G, MATCH(B836,COX1_BOLD!A:A,0))</f>
        <v>#N/A</v>
      </c>
      <c r="I836" s="4" t="e">
        <f>INDEX(COX1_NCBI!G:G, MATCH(B836,COX1_NCBI!A:A,0))</f>
        <v>#N/A</v>
      </c>
      <c r="J836" s="5" t="e">
        <f>INDEX(lca_co1!H:H, MATCH(B836,lca_co1!A:A,0))</f>
        <v>#N/A</v>
      </c>
      <c r="K836" t="e">
        <f>INDEX(Assembled!$M:$M, MATCH(B836,Assembled!A:A,0))</f>
        <v>#N/A</v>
      </c>
      <c r="L836" s="4" t="e">
        <f>INDEX('16s_NCBI'!G:G, MATCH(B836,'16s_NCBI'!A:A,0))</f>
        <v>#N/A</v>
      </c>
      <c r="M836" s="5" t="e">
        <f>INDEX(lca_16s!H:H, MATCH(B836,lca_16s!A:A,0))</f>
        <v>#N/A</v>
      </c>
      <c r="N836" t="e">
        <f>INDEX(Assembled!$L:$L, MATCH(B836,Assembled!A:A,0))</f>
        <v>#N/A</v>
      </c>
      <c r="O836" s="4" t="e">
        <f>INDEX('12s_NCBI'!G:G, MATCH(B836,'12s_NCBI'!A:A,0))</f>
        <v>#N/A</v>
      </c>
      <c r="P836" s="5" t="e">
        <f>INDEX(lca_12s!H:H, MATCH(B836,lca_12s!A:A,0))</f>
        <v>#N/A</v>
      </c>
      <c r="U836" t="str">
        <f>IF(ISNUMBER(MATCH(B836, DraftGenomesAssmbld!A:A, 0)), "Yes", "No")</f>
        <v>No</v>
      </c>
      <c r="V836" t="str">
        <f>IF(ISNUMBER(MATCH(B836, DraftGenomesUploaded!B:B, 0)), "Yes", "No")</f>
        <v>No</v>
      </c>
      <c r="W836" t="e">
        <f>INDEX('GenBank#'!$G:$G, MATCH(B836,'GenBank#'!A:A,0))</f>
        <v>#N/A</v>
      </c>
      <c r="Y836" s="3"/>
    </row>
    <row r="837" spans="1:25" x14ac:dyDescent="0.2">
      <c r="A837">
        <v>279</v>
      </c>
      <c r="B837" t="str">
        <f t="shared" si="43"/>
        <v>OG279ilmn</v>
      </c>
      <c r="C837" t="s">
        <v>438</v>
      </c>
      <c r="D837" t="s">
        <v>36</v>
      </c>
      <c r="E837" t="str">
        <f>INDEX(Field_ID!$B:$B, MATCH(C837,Field_ID!A:A,0))</f>
        <v>Lethrinus erythracanthus</v>
      </c>
      <c r="F837" t="str">
        <f>INDEX(Assembled!$F:$F, MATCH(B837,Assembled!A:A,0))</f>
        <v>circular genome</v>
      </c>
      <c r="G837">
        <f>INDEX(Assembled!$P:$P, MATCH(B837,Assembled!A:A,0))</f>
        <v>1548</v>
      </c>
      <c r="H837" s="4" t="str">
        <f>INDEX(COX1_BOLD!G:G, MATCH(B837,COX1_BOLD!A:A,0))</f>
        <v>Lethrinus erythracanthus</v>
      </c>
      <c r="I837" s="4" t="e">
        <f>INDEX(COX1_NCBI!G:G, MATCH(B837,COX1_NCBI!A:A,0))</f>
        <v>#N/A</v>
      </c>
      <c r="J837" s="5" t="str">
        <f>INDEX(lca_co1!H:H, MATCH(B837,lca_co1!A:A,0))</f>
        <v>Lethrinus erythracanthus</v>
      </c>
      <c r="K837">
        <f>INDEX(Assembled!$M:$M, MATCH(B837,Assembled!A:A,0))</f>
        <v>1710</v>
      </c>
      <c r="L837" s="4" t="e">
        <f>INDEX('16s_NCBI'!G:G, MATCH(B837,'16s_NCBI'!A:A,0))</f>
        <v>#N/A</v>
      </c>
      <c r="M837" s="5" t="str">
        <f>INDEX(lca_16s!H:H, MATCH(B837,lca_16s!A:A,0))</f>
        <v>Lethrinus erythracanthus</v>
      </c>
      <c r="N837">
        <f>INDEX(Assembled!$L:$L, MATCH(B837,Assembled!A:A,0))</f>
        <v>951</v>
      </c>
      <c r="O837" s="4" t="e">
        <f>INDEX('12s_NCBI'!G:G, MATCH(B837,'12s_NCBI'!A:A,0))</f>
        <v>#N/A</v>
      </c>
      <c r="P837" s="5" t="str">
        <f>INDEX(lca_12s!H:H, MATCH(B837,lca_12s!A:A,0))</f>
        <v>Lethrinus erythracanthus</v>
      </c>
      <c r="Q837" t="s">
        <v>439</v>
      </c>
      <c r="R837" t="s">
        <v>39</v>
      </c>
      <c r="T837" t="s">
        <v>40</v>
      </c>
      <c r="U837" t="str">
        <f>IF(ISNUMBER(MATCH(B837, DraftGenomesAssmbld!A:A, 0)), "Yes", "No")</f>
        <v>Yes</v>
      </c>
      <c r="V837" t="str">
        <f>IF(ISNUMBER(MATCH(B837, DraftGenomesUploaded!B:B, 0)), "Yes", "No")</f>
        <v>No</v>
      </c>
      <c r="W837" t="e">
        <f>INDEX('GenBank#'!$G:$G, MATCH(B837,'GenBank#'!A:A,0))</f>
        <v>#N/A</v>
      </c>
    </row>
    <row r="838" spans="1:25" x14ac:dyDescent="0.2">
      <c r="A838">
        <v>279</v>
      </c>
      <c r="B838" t="str">
        <f t="shared" si="43"/>
        <v>OG279hifi</v>
      </c>
      <c r="C838" t="s">
        <v>438</v>
      </c>
      <c r="D838" t="s">
        <v>37</v>
      </c>
      <c r="E838" t="str">
        <f>INDEX(Field_ID!$B:$B, MATCH(C838,Field_ID!A:A,0))</f>
        <v>Lethrinus erythracanthus</v>
      </c>
      <c r="F838" t="e">
        <f>INDEX(Assembled!$F:$F, MATCH(B838,Assembled!A:A,0))</f>
        <v>#N/A</v>
      </c>
      <c r="G838" t="e">
        <f>INDEX(Assembled!$P:$P, MATCH(B838,Assembled!A:A,0))</f>
        <v>#N/A</v>
      </c>
      <c r="H838" s="4" t="e">
        <f>INDEX(COX1_BOLD!G:G, MATCH(B838,COX1_BOLD!A:A,0))</f>
        <v>#N/A</v>
      </c>
      <c r="I838" s="4" t="e">
        <f>INDEX(COX1_NCBI!G:G, MATCH(B838,COX1_NCBI!A:A,0))</f>
        <v>#N/A</v>
      </c>
      <c r="J838" s="5" t="e">
        <f>INDEX(lca_co1!H:H, MATCH(B838,lca_co1!A:A,0))</f>
        <v>#N/A</v>
      </c>
      <c r="K838" t="e">
        <f>INDEX(Assembled!$M:$M, MATCH(B838,Assembled!A:A,0))</f>
        <v>#N/A</v>
      </c>
      <c r="L838" s="4" t="e">
        <f>INDEX('16s_NCBI'!G:G, MATCH(B838,'16s_NCBI'!A:A,0))</f>
        <v>#N/A</v>
      </c>
      <c r="M838" s="5" t="e">
        <f>INDEX(lca_16s!H:H, MATCH(B838,lca_16s!A:A,0))</f>
        <v>#N/A</v>
      </c>
      <c r="N838" t="e">
        <f>INDEX(Assembled!$L:$L, MATCH(B838,Assembled!A:A,0))</f>
        <v>#N/A</v>
      </c>
      <c r="O838" s="4" t="e">
        <f>INDEX('12s_NCBI'!G:G, MATCH(B838,'12s_NCBI'!A:A,0))</f>
        <v>#N/A</v>
      </c>
      <c r="P838" s="5" t="e">
        <f>INDEX(lca_12s!H:H, MATCH(B838,lca_12s!A:A,0))</f>
        <v>#N/A</v>
      </c>
      <c r="U838" t="str">
        <f>IF(ISNUMBER(MATCH(B838, DraftGenomesAssmbld!A:A, 0)), "Yes", "No")</f>
        <v>No</v>
      </c>
      <c r="V838" t="str">
        <f>IF(ISNUMBER(MATCH(B838, DraftGenomesUploaded!B:B, 0)), "Yes", "No")</f>
        <v>No</v>
      </c>
      <c r="W838" t="e">
        <f>INDEX('GenBank#'!$G:$G, MATCH(B838,'GenBank#'!A:A,0))</f>
        <v>#N/A</v>
      </c>
    </row>
    <row r="839" spans="1:25" x14ac:dyDescent="0.2">
      <c r="A839">
        <v>280</v>
      </c>
      <c r="B839" t="str">
        <f t="shared" si="43"/>
        <v>OG280hic</v>
      </c>
      <c r="C839" t="s">
        <v>440</v>
      </c>
      <c r="D839" t="s">
        <v>35</v>
      </c>
      <c r="E839" t="str">
        <f>INDEX(Field_ID!$B:$B, MATCH(C839,Field_ID!A:A,0))</f>
        <v>Lethrinus xanthochilus</v>
      </c>
      <c r="F839" t="e">
        <f>INDEX(Assembled!$F:$F, MATCH(B839,Assembled!A:A,0))</f>
        <v>#N/A</v>
      </c>
      <c r="G839" t="e">
        <f>INDEX(Assembled!$P:$P, MATCH(B839,Assembled!A:A,0))</f>
        <v>#N/A</v>
      </c>
      <c r="H839" s="4" t="e">
        <f>INDEX(COX1_BOLD!G:G, MATCH(B839,COX1_BOLD!A:A,0))</f>
        <v>#N/A</v>
      </c>
      <c r="I839" s="4" t="e">
        <f>INDEX(COX1_NCBI!G:G, MATCH(B839,COX1_NCBI!A:A,0))</f>
        <v>#N/A</v>
      </c>
      <c r="J839" s="5" t="e">
        <f>INDEX(lca_co1!H:H, MATCH(B839,lca_co1!A:A,0))</f>
        <v>#N/A</v>
      </c>
      <c r="K839" t="e">
        <f>INDEX(Assembled!$M:$M, MATCH(B839,Assembled!A:A,0))</f>
        <v>#N/A</v>
      </c>
      <c r="L839" s="4" t="e">
        <f>INDEX('16s_NCBI'!G:G, MATCH(B839,'16s_NCBI'!A:A,0))</f>
        <v>#N/A</v>
      </c>
      <c r="M839" s="5" t="e">
        <f>INDEX(lca_16s!H:H, MATCH(B839,lca_16s!A:A,0))</f>
        <v>#N/A</v>
      </c>
      <c r="N839" t="e">
        <f>INDEX(Assembled!$L:$L, MATCH(B839,Assembled!A:A,0))</f>
        <v>#N/A</v>
      </c>
      <c r="O839" s="4" t="e">
        <f>INDEX('12s_NCBI'!G:G, MATCH(B839,'12s_NCBI'!A:A,0))</f>
        <v>#N/A</v>
      </c>
      <c r="P839" s="5" t="e">
        <f>INDEX(lca_12s!H:H, MATCH(B839,lca_12s!A:A,0))</f>
        <v>#N/A</v>
      </c>
      <c r="U839" t="str">
        <f>IF(ISNUMBER(MATCH(B839, DraftGenomesAssmbld!A:A, 0)), "Yes", "No")</f>
        <v>No</v>
      </c>
      <c r="V839" t="str">
        <f>IF(ISNUMBER(MATCH(B839, DraftGenomesUploaded!B:B, 0)), "Yes", "No")</f>
        <v>No</v>
      </c>
      <c r="W839" t="e">
        <f>INDEX('GenBank#'!$G:$G, MATCH(B839,'GenBank#'!A:A,0))</f>
        <v>#N/A</v>
      </c>
      <c r="Y839" s="3"/>
    </row>
    <row r="840" spans="1:25" s="15" customFormat="1" x14ac:dyDescent="0.2">
      <c r="A840" s="15">
        <v>280</v>
      </c>
      <c r="B840" s="15" t="str">
        <f t="shared" si="43"/>
        <v>OG280ilmn</v>
      </c>
      <c r="C840" s="15" t="s">
        <v>440</v>
      </c>
      <c r="D840" s="15" t="s">
        <v>36</v>
      </c>
      <c r="E840" s="15" t="str">
        <f>INDEX(Field_ID!$B:$B, MATCH(C840,Field_ID!A:A,0))</f>
        <v>Lethrinus xanthochilus</v>
      </c>
      <c r="F840" s="15" t="str">
        <f>INDEX(Assembled!$F:$F, MATCH(B840,Assembled!A:A,0))</f>
        <v>circular genome</v>
      </c>
      <c r="G840" s="15">
        <f>INDEX(Assembled!$P:$P, MATCH(B840,Assembled!A:A,0))</f>
        <v>1548</v>
      </c>
      <c r="H840" s="16" t="str">
        <f>INDEX(COX1_BOLD!G:G, MATCH(B840,COX1_BOLD!A:A,0))</f>
        <v>Lethrinus xanthochilus</v>
      </c>
      <c r="I840" s="16" t="str">
        <f>INDEX(COX1_NCBI!G:G, MATCH(B840,COX1_NCBI!A:A,0))</f>
        <v>Lethrinus xanthochilus</v>
      </c>
      <c r="J840" s="17" t="e">
        <f>INDEX(lca_co1!H:H, MATCH(B840,lca_co1!A:A,0))</f>
        <v>#N/A</v>
      </c>
      <c r="K840" s="15">
        <f>INDEX(Assembled!$M:$M, MATCH(B840,Assembled!A:A,0))</f>
        <v>1707</v>
      </c>
      <c r="L840" s="16" t="e">
        <f>INDEX('16s_NCBI'!G:G, MATCH(B840,'16s_NCBI'!A:A,0))</f>
        <v>#N/A</v>
      </c>
      <c r="M840" s="17" t="e">
        <f>INDEX(lca_16s!H:H, MATCH(B840,lca_16s!A:A,0))</f>
        <v>#N/A</v>
      </c>
      <c r="N840" s="15">
        <f>INDEX(Assembled!$L:$L, MATCH(B840,Assembled!A:A,0))</f>
        <v>954</v>
      </c>
      <c r="O840" s="16" t="str">
        <f>INDEX('12s_NCBI'!G:G, MATCH(B840,'12s_NCBI'!A:A,0))</f>
        <v>Lethrinus xanthochilus</v>
      </c>
      <c r="P840" s="17" t="e">
        <f>INDEX(lca_12s!H:H, MATCH(B840,lca_12s!A:A,0))</f>
        <v>#N/A</v>
      </c>
      <c r="Q840" s="15" t="s">
        <v>441</v>
      </c>
      <c r="R840" s="15" t="s">
        <v>39</v>
      </c>
      <c r="T840" s="15" t="s">
        <v>40</v>
      </c>
      <c r="U840" t="str">
        <f>IF(ISNUMBER(MATCH(B840, DraftGenomesAssmbld!A:A, 0)), "Yes", "No")</f>
        <v>Yes</v>
      </c>
      <c r="V840" t="str">
        <f>IF(ISNUMBER(MATCH(B840, DraftGenomesUploaded!B:B, 0)), "Yes", "No")</f>
        <v>Yes</v>
      </c>
      <c r="W840" s="15" t="str">
        <f>INDEX('GenBank#'!$G:$G, MATCH(B840,'GenBank#'!A:A,0))</f>
        <v>PP799597</v>
      </c>
    </row>
    <row r="841" spans="1:25" x14ac:dyDescent="0.2">
      <c r="A841">
        <v>280</v>
      </c>
      <c r="B841" t="str">
        <f t="shared" si="43"/>
        <v>OG280hifi</v>
      </c>
      <c r="C841" t="s">
        <v>440</v>
      </c>
      <c r="D841" t="s">
        <v>37</v>
      </c>
      <c r="E841" t="str">
        <f>INDEX(Field_ID!$B:$B, MATCH(C841,Field_ID!A:A,0))</f>
        <v>Lethrinus xanthochilus</v>
      </c>
      <c r="F841" t="e">
        <f>INDEX(Assembled!$F:$F, MATCH(B841,Assembled!A:A,0))</f>
        <v>#N/A</v>
      </c>
      <c r="G841" t="e">
        <f>INDEX(Assembled!$P:$P, MATCH(B841,Assembled!A:A,0))</f>
        <v>#N/A</v>
      </c>
      <c r="H841" s="4" t="e">
        <f>INDEX(COX1_BOLD!G:G, MATCH(B841,COX1_BOLD!A:A,0))</f>
        <v>#N/A</v>
      </c>
      <c r="I841" s="4" t="e">
        <f>INDEX(COX1_NCBI!G:G, MATCH(B841,COX1_NCBI!A:A,0))</f>
        <v>#N/A</v>
      </c>
      <c r="J841" s="5" t="e">
        <f>INDEX(lca_co1!H:H, MATCH(B841,lca_co1!A:A,0))</f>
        <v>#N/A</v>
      </c>
      <c r="K841" t="e">
        <f>INDEX(Assembled!$M:$M, MATCH(B841,Assembled!A:A,0))</f>
        <v>#N/A</v>
      </c>
      <c r="L841" s="4" t="e">
        <f>INDEX('16s_NCBI'!G:G, MATCH(B841,'16s_NCBI'!A:A,0))</f>
        <v>#N/A</v>
      </c>
      <c r="M841" s="5" t="e">
        <f>INDEX(lca_16s!H:H, MATCH(B841,lca_16s!A:A,0))</f>
        <v>#N/A</v>
      </c>
      <c r="N841" t="e">
        <f>INDEX(Assembled!$L:$L, MATCH(B841,Assembled!A:A,0))</f>
        <v>#N/A</v>
      </c>
      <c r="O841" s="4" t="e">
        <f>INDEX('12s_NCBI'!G:G, MATCH(B841,'12s_NCBI'!A:A,0))</f>
        <v>#N/A</v>
      </c>
      <c r="P841" s="5" t="e">
        <f>INDEX(lca_12s!H:H, MATCH(B841,lca_12s!A:A,0))</f>
        <v>#N/A</v>
      </c>
      <c r="U841" t="str">
        <f>IF(ISNUMBER(MATCH(B841, DraftGenomesAssmbld!A:A, 0)), "Yes", "No")</f>
        <v>No</v>
      </c>
      <c r="V841" t="str">
        <f>IF(ISNUMBER(MATCH(B841, DraftGenomesUploaded!B:B, 0)), "Yes", "No")</f>
        <v>No</v>
      </c>
      <c r="W841" t="e">
        <f>INDEX('GenBank#'!$G:$G, MATCH(B841,'GenBank#'!A:A,0))</f>
        <v>#N/A</v>
      </c>
    </row>
    <row r="842" spans="1:25" x14ac:dyDescent="0.2">
      <c r="A842">
        <v>281</v>
      </c>
      <c r="B842" t="str">
        <f t="shared" si="43"/>
        <v>OG281hic</v>
      </c>
      <c r="C842" t="s">
        <v>442</v>
      </c>
      <c r="D842" t="s">
        <v>35</v>
      </c>
      <c r="E842" t="str">
        <f>INDEX(Field_ID!$B:$B, MATCH(C842,Field_ID!A:A,0))</f>
        <v>Leviprora inops</v>
      </c>
      <c r="F842" t="e">
        <f>INDEX(Assembled!$F:$F, MATCH(B842,Assembled!A:A,0))</f>
        <v>#N/A</v>
      </c>
      <c r="G842" t="e">
        <f>INDEX(Assembled!$P:$P, MATCH(B842,Assembled!A:A,0))</f>
        <v>#N/A</v>
      </c>
      <c r="H842" s="4" t="e">
        <f>INDEX(COX1_BOLD!G:G, MATCH(B842,COX1_BOLD!A:A,0))</f>
        <v>#N/A</v>
      </c>
      <c r="I842" s="4" t="e">
        <f>INDEX(COX1_NCBI!G:G, MATCH(B842,COX1_NCBI!A:A,0))</f>
        <v>#N/A</v>
      </c>
      <c r="J842" s="5" t="e">
        <f>INDEX(lca_co1!H:H, MATCH(B842,lca_co1!A:A,0))</f>
        <v>#N/A</v>
      </c>
      <c r="K842" t="e">
        <f>INDEX(Assembled!$M:$M, MATCH(B842,Assembled!A:A,0))</f>
        <v>#N/A</v>
      </c>
      <c r="L842" s="4" t="e">
        <f>INDEX('16s_NCBI'!G:G, MATCH(B842,'16s_NCBI'!A:A,0))</f>
        <v>#N/A</v>
      </c>
      <c r="M842" s="5" t="e">
        <f>INDEX(lca_16s!H:H, MATCH(B842,lca_16s!A:A,0))</f>
        <v>#N/A</v>
      </c>
      <c r="N842" t="e">
        <f>INDEX(Assembled!$L:$L, MATCH(B842,Assembled!A:A,0))</f>
        <v>#N/A</v>
      </c>
      <c r="O842" s="4" t="e">
        <f>INDEX('12s_NCBI'!G:G, MATCH(B842,'12s_NCBI'!A:A,0))</f>
        <v>#N/A</v>
      </c>
      <c r="P842" s="5" t="e">
        <f>INDEX(lca_12s!H:H, MATCH(B842,lca_12s!A:A,0))</f>
        <v>#N/A</v>
      </c>
      <c r="U842" t="str">
        <f>IF(ISNUMBER(MATCH(B842, DraftGenomesAssmbld!A:A, 0)), "Yes", "No")</f>
        <v>No</v>
      </c>
      <c r="V842" t="str">
        <f>IF(ISNUMBER(MATCH(B842, DraftGenomesUploaded!B:B, 0)), "Yes", "No")</f>
        <v>No</v>
      </c>
      <c r="W842" t="e">
        <f>INDEX('GenBank#'!$G:$G, MATCH(B842,'GenBank#'!A:A,0))</f>
        <v>#N/A</v>
      </c>
      <c r="Y842" s="3"/>
    </row>
    <row r="843" spans="1:25" s="15" customFormat="1" x14ac:dyDescent="0.2">
      <c r="A843" s="15">
        <v>281</v>
      </c>
      <c r="B843" s="15" t="str">
        <f t="shared" si="43"/>
        <v>OG281ilmn</v>
      </c>
      <c r="C843" s="15" t="s">
        <v>442</v>
      </c>
      <c r="D843" s="15" t="s">
        <v>36</v>
      </c>
      <c r="E843" s="15" t="str">
        <f>INDEX(Field_ID!$B:$B, MATCH(C843,Field_ID!A:A,0))</f>
        <v>Leviprora inops</v>
      </c>
      <c r="F843" s="15" t="str">
        <f>INDEX(Assembled!$F:$F, MATCH(B843,Assembled!A:A,0))</f>
        <v>circular genome</v>
      </c>
      <c r="G843" s="15">
        <f>INDEX(Assembled!$P:$P, MATCH(B843,Assembled!A:A,0))</f>
        <v>1557</v>
      </c>
      <c r="H843" s="16" t="str">
        <f>INDEX(COX1_BOLD!G:G, MATCH(B843,COX1_BOLD!A:A,0))</f>
        <v>Leviprora inops</v>
      </c>
      <c r="I843" s="16" t="e">
        <f>INDEX(COX1_NCBI!G:G, MATCH(B843,COX1_NCBI!A:A,0))</f>
        <v>#N/A</v>
      </c>
      <c r="J843" s="17" t="e">
        <f>INDEX(lca_co1!H:H, MATCH(B843,lca_co1!A:A,0))</f>
        <v>#N/A</v>
      </c>
      <c r="K843" s="15">
        <f>INDEX(Assembled!$M:$M, MATCH(B843,Assembled!A:A,0))</f>
        <v>1710</v>
      </c>
      <c r="L843" s="16" t="str">
        <f>INDEX('16s_NCBI'!G:G, MATCH(B843,'16s_NCBI'!A:A,0))</f>
        <v>Leviprora inops</v>
      </c>
      <c r="M843" s="17" t="e">
        <f>INDEX(lca_16s!H:H, MATCH(B843,lca_16s!A:A,0))</f>
        <v>#N/A</v>
      </c>
      <c r="N843" s="15">
        <f>INDEX(Assembled!$L:$L, MATCH(B843,Assembled!A:A,0))</f>
        <v>954</v>
      </c>
      <c r="O843" s="16" t="e">
        <f>INDEX('12s_NCBI'!G:G, MATCH(B843,'12s_NCBI'!A:A,0))</f>
        <v>#N/A</v>
      </c>
      <c r="P843" s="17" t="e">
        <f>INDEX(lca_12s!H:H, MATCH(B843,lca_12s!A:A,0))</f>
        <v>#N/A</v>
      </c>
      <c r="Q843" s="15" t="s">
        <v>208</v>
      </c>
      <c r="R843" s="15" t="s">
        <v>39</v>
      </c>
      <c r="T843" s="15" t="s">
        <v>40</v>
      </c>
      <c r="U843" t="str">
        <f>IF(ISNUMBER(MATCH(B843, DraftGenomesAssmbld!A:A, 0)), "Yes", "No")</f>
        <v>Yes</v>
      </c>
      <c r="V843" t="str">
        <f>IF(ISNUMBER(MATCH(B843, DraftGenomesUploaded!B:B, 0)), "Yes", "No")</f>
        <v>Yes</v>
      </c>
      <c r="W843" s="15" t="str">
        <f>INDEX('GenBank#'!$G:$G, MATCH(B843,'GenBank#'!A:A,0))</f>
        <v>PP799598</v>
      </c>
    </row>
    <row r="844" spans="1:25" x14ac:dyDescent="0.2">
      <c r="A844">
        <v>281</v>
      </c>
      <c r="B844" t="str">
        <f t="shared" si="43"/>
        <v>OG281hifi</v>
      </c>
      <c r="C844" t="s">
        <v>442</v>
      </c>
      <c r="D844" t="s">
        <v>37</v>
      </c>
      <c r="E844" t="str">
        <f>INDEX(Field_ID!$B:$B, MATCH(C844,Field_ID!A:A,0))</f>
        <v>Leviprora inops</v>
      </c>
      <c r="F844" t="e">
        <f>INDEX(Assembled!$F:$F, MATCH(B844,Assembled!A:A,0))</f>
        <v>#N/A</v>
      </c>
      <c r="G844" t="e">
        <f>INDEX(Assembled!$P:$P, MATCH(B844,Assembled!A:A,0))</f>
        <v>#N/A</v>
      </c>
      <c r="H844" s="4" t="e">
        <f>INDEX(COX1_BOLD!G:G, MATCH(B844,COX1_BOLD!A:A,0))</f>
        <v>#N/A</v>
      </c>
      <c r="I844" s="4" t="e">
        <f>INDEX(COX1_NCBI!G:G, MATCH(B844,COX1_NCBI!A:A,0))</f>
        <v>#N/A</v>
      </c>
      <c r="J844" s="5" t="e">
        <f>INDEX(lca_co1!H:H, MATCH(B844,lca_co1!A:A,0))</f>
        <v>#N/A</v>
      </c>
      <c r="K844" t="e">
        <f>INDEX(Assembled!$M:$M, MATCH(B844,Assembled!A:A,0))</f>
        <v>#N/A</v>
      </c>
      <c r="L844" s="4" t="e">
        <f>INDEX('16s_NCBI'!G:G, MATCH(B844,'16s_NCBI'!A:A,0))</f>
        <v>#N/A</v>
      </c>
      <c r="M844" s="5" t="e">
        <f>INDEX(lca_16s!H:H, MATCH(B844,lca_16s!A:A,0))</f>
        <v>#N/A</v>
      </c>
      <c r="N844" t="e">
        <f>INDEX(Assembled!$L:$L, MATCH(B844,Assembled!A:A,0))</f>
        <v>#N/A</v>
      </c>
      <c r="O844" s="4" t="e">
        <f>INDEX('12s_NCBI'!G:G, MATCH(B844,'12s_NCBI'!A:A,0))</f>
        <v>#N/A</v>
      </c>
      <c r="P844" s="5" t="e">
        <f>INDEX(lca_12s!H:H, MATCH(B844,lca_12s!A:A,0))</f>
        <v>#N/A</v>
      </c>
      <c r="U844" t="str">
        <f>IF(ISNUMBER(MATCH(B844, DraftGenomesAssmbld!A:A, 0)), "Yes", "No")</f>
        <v>No</v>
      </c>
      <c r="V844" t="str">
        <f>IF(ISNUMBER(MATCH(B844, DraftGenomesUploaded!B:B, 0)), "Yes", "No")</f>
        <v>No</v>
      </c>
      <c r="W844" t="e">
        <f>INDEX('GenBank#'!$G:$G, MATCH(B844,'GenBank#'!A:A,0))</f>
        <v>#N/A</v>
      </c>
    </row>
    <row r="845" spans="1:25" x14ac:dyDescent="0.2">
      <c r="A845">
        <v>282</v>
      </c>
      <c r="B845" t="str">
        <f t="shared" si="43"/>
        <v>OG282hic</v>
      </c>
      <c r="C845" t="s">
        <v>443</v>
      </c>
      <c r="D845" t="s">
        <v>35</v>
      </c>
      <c r="E845" t="str">
        <f>INDEX(Field_ID!$B:$B, MATCH(C845,Field_ID!A:A,0))</f>
        <v>Lutjanus bitaeniatus</v>
      </c>
      <c r="F845" t="e">
        <f>INDEX(Assembled!$F:$F, MATCH(B845,Assembled!A:A,0))</f>
        <v>#N/A</v>
      </c>
      <c r="G845" t="e">
        <f>INDEX(Assembled!$P:$P, MATCH(B845,Assembled!A:A,0))</f>
        <v>#N/A</v>
      </c>
      <c r="H845" s="4" t="e">
        <f>INDEX(COX1_BOLD!G:G, MATCH(B845,COX1_BOLD!A:A,0))</f>
        <v>#N/A</v>
      </c>
      <c r="I845" s="4" t="e">
        <f>INDEX(COX1_NCBI!G:G, MATCH(B845,COX1_NCBI!A:A,0))</f>
        <v>#N/A</v>
      </c>
      <c r="J845" s="5" t="e">
        <f>INDEX(lca_co1!H:H, MATCH(B845,lca_co1!A:A,0))</f>
        <v>#N/A</v>
      </c>
      <c r="K845" t="e">
        <f>INDEX(Assembled!$M:$M, MATCH(B845,Assembled!A:A,0))</f>
        <v>#N/A</v>
      </c>
      <c r="L845" s="4" t="e">
        <f>INDEX('16s_NCBI'!G:G, MATCH(B845,'16s_NCBI'!A:A,0))</f>
        <v>#N/A</v>
      </c>
      <c r="M845" s="5" t="e">
        <f>INDEX(lca_16s!H:H, MATCH(B845,lca_16s!A:A,0))</f>
        <v>#N/A</v>
      </c>
      <c r="N845" t="e">
        <f>INDEX(Assembled!$L:$L, MATCH(B845,Assembled!A:A,0))</f>
        <v>#N/A</v>
      </c>
      <c r="O845" s="4" t="e">
        <f>INDEX('12s_NCBI'!G:G, MATCH(B845,'12s_NCBI'!A:A,0))</f>
        <v>#N/A</v>
      </c>
      <c r="P845" s="5" t="e">
        <f>INDEX(lca_12s!H:H, MATCH(B845,lca_12s!A:A,0))</f>
        <v>#N/A</v>
      </c>
      <c r="U845" t="str">
        <f>IF(ISNUMBER(MATCH(B845, DraftGenomesAssmbld!A:A, 0)), "Yes", "No")</f>
        <v>No</v>
      </c>
      <c r="V845" t="str">
        <f>IF(ISNUMBER(MATCH(B845, DraftGenomesUploaded!B:B, 0)), "Yes", "No")</f>
        <v>No</v>
      </c>
      <c r="W845" t="e">
        <f>INDEX('GenBank#'!$G:$G, MATCH(B845,'GenBank#'!A:A,0))</f>
        <v>#N/A</v>
      </c>
      <c r="Y845" s="3"/>
    </row>
    <row r="846" spans="1:25" s="15" customFormat="1" x14ac:dyDescent="0.2">
      <c r="A846" s="15">
        <v>282</v>
      </c>
      <c r="B846" s="15" t="str">
        <f t="shared" si="43"/>
        <v>OG282ilmn</v>
      </c>
      <c r="C846" s="15" t="s">
        <v>443</v>
      </c>
      <c r="D846" s="15" t="s">
        <v>36</v>
      </c>
      <c r="E846" s="15" t="str">
        <f>INDEX(Field_ID!$B:$B, MATCH(C846,Field_ID!A:A,0))</f>
        <v>Lutjanus bitaeniatus</v>
      </c>
      <c r="F846" s="15" t="str">
        <f>INDEX(Assembled!$F:$F, MATCH(B846,Assembled!A:A,0))</f>
        <v>circular genome</v>
      </c>
      <c r="G846" s="15">
        <f>INDEX(Assembled!$P:$P, MATCH(B846,Assembled!A:A,0))</f>
        <v>1548</v>
      </c>
      <c r="H846" s="16" t="str">
        <f>INDEX(COX1_BOLD!G:G, MATCH(B846,COX1_BOLD!A:A,0))</f>
        <v>Lutjanus bitaeniatus</v>
      </c>
      <c r="I846" s="16" t="e">
        <f>INDEX(COX1_NCBI!G:G, MATCH(B846,COX1_NCBI!A:A,0))</f>
        <v>#N/A</v>
      </c>
      <c r="J846" s="17" t="e">
        <f>INDEX(lca_co1!H:H, MATCH(B846,lca_co1!A:A,0))</f>
        <v>#N/A</v>
      </c>
      <c r="K846" s="15">
        <f>INDEX(Assembled!$M:$M, MATCH(B846,Assembled!A:A,0))</f>
        <v>1695</v>
      </c>
      <c r="L846" s="16" t="e">
        <f>INDEX('16s_NCBI'!G:G, MATCH(B846,'16s_NCBI'!A:A,0))</f>
        <v>#N/A</v>
      </c>
      <c r="M846" s="17" t="e">
        <f>INDEX(lca_16s!H:H, MATCH(B846,lca_16s!A:A,0))</f>
        <v>#N/A</v>
      </c>
      <c r="N846" s="15">
        <f>INDEX(Assembled!$L:$L, MATCH(B846,Assembled!A:A,0))</f>
        <v>951</v>
      </c>
      <c r="O846" s="16" t="e">
        <f>INDEX('12s_NCBI'!G:G, MATCH(B846,'12s_NCBI'!A:A,0))</f>
        <v>#N/A</v>
      </c>
      <c r="P846" s="17" t="e">
        <f>INDEX(lca_12s!H:H, MATCH(B846,lca_12s!A:A,0))</f>
        <v>#N/A</v>
      </c>
      <c r="Q846" s="15" t="s">
        <v>444</v>
      </c>
      <c r="R846" s="15" t="s">
        <v>39</v>
      </c>
      <c r="T846" s="15" t="s">
        <v>40</v>
      </c>
      <c r="U846" t="str">
        <f>IF(ISNUMBER(MATCH(B846, DraftGenomesAssmbld!A:A, 0)), "Yes", "No")</f>
        <v>Yes</v>
      </c>
      <c r="V846" t="str">
        <f>IF(ISNUMBER(MATCH(B846, DraftGenomesUploaded!B:B, 0)), "Yes", "No")</f>
        <v>No</v>
      </c>
      <c r="W846" s="15" t="str">
        <f>INDEX('GenBank#'!$G:$G, MATCH(B846,'GenBank#'!A:A,0))</f>
        <v>PP865868</v>
      </c>
    </row>
    <row r="847" spans="1:25" x14ac:dyDescent="0.2">
      <c r="A847">
        <v>282</v>
      </c>
      <c r="B847" t="str">
        <f t="shared" si="43"/>
        <v>OG282hifi</v>
      </c>
      <c r="C847" t="s">
        <v>443</v>
      </c>
      <c r="D847" t="s">
        <v>37</v>
      </c>
      <c r="E847" t="str">
        <f>INDEX(Field_ID!$B:$B, MATCH(C847,Field_ID!A:A,0))</f>
        <v>Lutjanus bitaeniatus</v>
      </c>
      <c r="F847" t="e">
        <f>INDEX(Assembled!$F:$F, MATCH(B847,Assembled!A:A,0))</f>
        <v>#N/A</v>
      </c>
      <c r="G847" t="e">
        <f>INDEX(Assembled!$P:$P, MATCH(B847,Assembled!A:A,0))</f>
        <v>#N/A</v>
      </c>
      <c r="H847" s="4" t="e">
        <f>INDEX(COX1_BOLD!G:G, MATCH(B847,COX1_BOLD!A:A,0))</f>
        <v>#N/A</v>
      </c>
      <c r="I847" s="4" t="e">
        <f>INDEX(COX1_NCBI!G:G, MATCH(B847,COX1_NCBI!A:A,0))</f>
        <v>#N/A</v>
      </c>
      <c r="J847" s="5" t="e">
        <f>INDEX(lca_co1!H:H, MATCH(B847,lca_co1!A:A,0))</f>
        <v>#N/A</v>
      </c>
      <c r="K847" t="e">
        <f>INDEX(Assembled!$M:$M, MATCH(B847,Assembled!A:A,0))</f>
        <v>#N/A</v>
      </c>
      <c r="L847" s="4" t="e">
        <f>INDEX('16s_NCBI'!G:G, MATCH(B847,'16s_NCBI'!A:A,0))</f>
        <v>#N/A</v>
      </c>
      <c r="M847" s="5" t="e">
        <f>INDEX(lca_16s!H:H, MATCH(B847,lca_16s!A:A,0))</f>
        <v>#N/A</v>
      </c>
      <c r="N847" t="e">
        <f>INDEX(Assembled!$L:$L, MATCH(B847,Assembled!A:A,0))</f>
        <v>#N/A</v>
      </c>
      <c r="O847" s="4" t="e">
        <f>INDEX('12s_NCBI'!G:G, MATCH(B847,'12s_NCBI'!A:A,0))</f>
        <v>#N/A</v>
      </c>
      <c r="P847" s="5" t="e">
        <f>INDEX(lca_12s!H:H, MATCH(B847,lca_12s!A:A,0))</f>
        <v>#N/A</v>
      </c>
      <c r="U847" t="str">
        <f>IF(ISNUMBER(MATCH(B847, DraftGenomesAssmbld!A:A, 0)), "Yes", "No")</f>
        <v>No</v>
      </c>
      <c r="V847" t="str">
        <f>IF(ISNUMBER(MATCH(B847, DraftGenomesUploaded!B:B, 0)), "Yes", "No")</f>
        <v>No</v>
      </c>
      <c r="W847" t="e">
        <f>INDEX('GenBank#'!$G:$G, MATCH(B847,'GenBank#'!A:A,0))</f>
        <v>#N/A</v>
      </c>
    </row>
    <row r="848" spans="1:25" x14ac:dyDescent="0.2">
      <c r="A848">
        <v>283</v>
      </c>
      <c r="B848" t="str">
        <f t="shared" si="43"/>
        <v>OG283hic</v>
      </c>
      <c r="C848" t="s">
        <v>445</v>
      </c>
      <c r="D848" t="s">
        <v>35</v>
      </c>
      <c r="E848" t="str">
        <f>INDEX(Field_ID!$B:$B, MATCH(C848,Field_ID!A:A,0))</f>
        <v>Lutjanus erythropterus</v>
      </c>
      <c r="F848" t="e">
        <f>INDEX(Assembled!$F:$F, MATCH(B848,Assembled!A:A,0))</f>
        <v>#N/A</v>
      </c>
      <c r="G848" t="e">
        <f>INDEX(Assembled!$P:$P, MATCH(B848,Assembled!A:A,0))</f>
        <v>#N/A</v>
      </c>
      <c r="H848" s="4" t="e">
        <f>INDEX(COX1_BOLD!G:G, MATCH(B848,COX1_BOLD!A:A,0))</f>
        <v>#N/A</v>
      </c>
      <c r="I848" s="4" t="e">
        <f>INDEX(COX1_NCBI!G:G, MATCH(B848,COX1_NCBI!A:A,0))</f>
        <v>#N/A</v>
      </c>
      <c r="J848" s="5" t="e">
        <f>INDEX(lca_co1!H:H, MATCH(B848,lca_co1!A:A,0))</f>
        <v>#N/A</v>
      </c>
      <c r="K848" t="e">
        <f>INDEX(Assembled!$M:$M, MATCH(B848,Assembled!A:A,0))</f>
        <v>#N/A</v>
      </c>
      <c r="L848" s="4" t="e">
        <f>INDEX('16s_NCBI'!G:G, MATCH(B848,'16s_NCBI'!A:A,0))</f>
        <v>#N/A</v>
      </c>
      <c r="M848" s="5" t="e">
        <f>INDEX(lca_16s!H:H, MATCH(B848,lca_16s!A:A,0))</f>
        <v>#N/A</v>
      </c>
      <c r="N848" t="e">
        <f>INDEX(Assembled!$L:$L, MATCH(B848,Assembled!A:A,0))</f>
        <v>#N/A</v>
      </c>
      <c r="O848" s="4" t="e">
        <f>INDEX('12s_NCBI'!G:G, MATCH(B848,'12s_NCBI'!A:A,0))</f>
        <v>#N/A</v>
      </c>
      <c r="P848" s="5" t="e">
        <f>INDEX(lca_12s!H:H, MATCH(B848,lca_12s!A:A,0))</f>
        <v>#N/A</v>
      </c>
      <c r="U848" t="str">
        <f>IF(ISNUMBER(MATCH(B848, DraftGenomesAssmbld!A:A, 0)), "Yes", "No")</f>
        <v>No</v>
      </c>
      <c r="V848" t="str">
        <f>IF(ISNUMBER(MATCH(B848, DraftGenomesUploaded!B:B, 0)), "Yes", "No")</f>
        <v>No</v>
      </c>
      <c r="W848" t="e">
        <f>INDEX('GenBank#'!$G:$G, MATCH(B848,'GenBank#'!A:A,0))</f>
        <v>#N/A</v>
      </c>
      <c r="Y848" s="3"/>
    </row>
    <row r="849" spans="1:26" s="15" customFormat="1" x14ac:dyDescent="0.2">
      <c r="A849" s="15">
        <v>283</v>
      </c>
      <c r="B849" s="15" t="str">
        <f t="shared" si="43"/>
        <v>OG283ilmn</v>
      </c>
      <c r="C849" s="15" t="s">
        <v>445</v>
      </c>
      <c r="D849" s="15" t="s">
        <v>36</v>
      </c>
      <c r="E849" s="15" t="str">
        <f>INDEX(Field_ID!$B:$B, MATCH(C849,Field_ID!A:A,0))</f>
        <v>Lutjanus erythropterus</v>
      </c>
      <c r="F849" s="15" t="str">
        <f>INDEX(Assembled!$F:$F, MATCH(B849,Assembled!A:A,0))</f>
        <v>circular genome</v>
      </c>
      <c r="G849" s="15">
        <f>INDEX(Assembled!$P:$P, MATCH(B849,Assembled!A:A,0))</f>
        <v>1548</v>
      </c>
      <c r="H849" s="16" t="str">
        <f>INDEX(COX1_BOLD!G:G, MATCH(B849,COX1_BOLD!A:A,0))</f>
        <v>Lutjanus</v>
      </c>
      <c r="I849" s="16" t="e">
        <f>INDEX(COX1_NCBI!G:G, MATCH(B849,COX1_NCBI!A:A,0))</f>
        <v>#N/A</v>
      </c>
      <c r="J849" s="17" t="e">
        <f>INDEX(lca_co1!H:H, MATCH(B849,lca_co1!A:A,0))</f>
        <v>#N/A</v>
      </c>
      <c r="K849" s="15">
        <f>INDEX(Assembled!$M:$M, MATCH(B849,Assembled!A:A,0))</f>
        <v>1695</v>
      </c>
      <c r="L849" s="16" t="e">
        <f>INDEX('16s_NCBI'!G:G, MATCH(B849,'16s_NCBI'!A:A,0))</f>
        <v>#N/A</v>
      </c>
      <c r="M849" s="17" t="e">
        <f>INDEX(lca_16s!H:H, MATCH(B849,lca_16s!A:A,0))</f>
        <v>#N/A</v>
      </c>
      <c r="N849" s="15">
        <f>INDEX(Assembled!$L:$L, MATCH(B849,Assembled!A:A,0))</f>
        <v>951</v>
      </c>
      <c r="O849" s="16" t="e">
        <f>INDEX('12s_NCBI'!G:G, MATCH(B849,'12s_NCBI'!A:A,0))</f>
        <v>#N/A</v>
      </c>
      <c r="P849" s="17" t="e">
        <f>INDEX(lca_12s!H:H, MATCH(B849,lca_12s!A:A,0))</f>
        <v>#N/A</v>
      </c>
      <c r="Q849" s="15" t="s">
        <v>446</v>
      </c>
      <c r="R849" s="15" t="s">
        <v>39</v>
      </c>
      <c r="S849" s="15" t="s">
        <v>70</v>
      </c>
      <c r="T849" s="15" t="s">
        <v>40</v>
      </c>
      <c r="U849" t="str">
        <f>IF(ISNUMBER(MATCH(B849, DraftGenomesAssmbld!A:A, 0)), "Yes", "No")</f>
        <v>Yes</v>
      </c>
      <c r="V849" t="str">
        <f>IF(ISNUMBER(MATCH(B849, DraftGenomesUploaded!B:B, 0)), "Yes", "No")</f>
        <v>No</v>
      </c>
      <c r="W849" s="15" t="str">
        <f>INDEX('GenBank#'!$G:$G, MATCH(B849,'GenBank#'!A:A,0))</f>
        <v>PP865869</v>
      </c>
    </row>
    <row r="850" spans="1:26" x14ac:dyDescent="0.2">
      <c r="A850">
        <v>283</v>
      </c>
      <c r="B850" t="str">
        <f t="shared" si="43"/>
        <v>OG283hifi</v>
      </c>
      <c r="C850" t="s">
        <v>445</v>
      </c>
      <c r="D850" t="s">
        <v>37</v>
      </c>
      <c r="E850" t="str">
        <f>INDEX(Field_ID!$B:$B, MATCH(C850,Field_ID!A:A,0))</f>
        <v>Lutjanus erythropterus</v>
      </c>
      <c r="F850" t="e">
        <f>INDEX(Assembled!$F:$F, MATCH(B850,Assembled!A:A,0))</f>
        <v>#N/A</v>
      </c>
      <c r="G850" t="e">
        <f>INDEX(Assembled!$P:$P, MATCH(B850,Assembled!A:A,0))</f>
        <v>#N/A</v>
      </c>
      <c r="H850" s="4" t="e">
        <f>INDEX(COX1_BOLD!G:G, MATCH(B850,COX1_BOLD!A:A,0))</f>
        <v>#N/A</v>
      </c>
      <c r="I850" s="4" t="e">
        <f>INDEX(COX1_NCBI!G:G, MATCH(B850,COX1_NCBI!A:A,0))</f>
        <v>#N/A</v>
      </c>
      <c r="J850" s="5" t="e">
        <f>INDEX(lca_co1!H:H, MATCH(B850,lca_co1!A:A,0))</f>
        <v>#N/A</v>
      </c>
      <c r="K850" t="e">
        <f>INDEX(Assembled!$M:$M, MATCH(B850,Assembled!A:A,0))</f>
        <v>#N/A</v>
      </c>
      <c r="L850" s="4" t="e">
        <f>INDEX('16s_NCBI'!G:G, MATCH(B850,'16s_NCBI'!A:A,0))</f>
        <v>#N/A</v>
      </c>
      <c r="M850" s="5" t="e">
        <f>INDEX(lca_16s!H:H, MATCH(B850,lca_16s!A:A,0))</f>
        <v>#N/A</v>
      </c>
      <c r="N850" t="e">
        <f>INDEX(Assembled!$L:$L, MATCH(B850,Assembled!A:A,0))</f>
        <v>#N/A</v>
      </c>
      <c r="O850" s="4" t="e">
        <f>INDEX('12s_NCBI'!G:G, MATCH(B850,'12s_NCBI'!A:A,0))</f>
        <v>#N/A</v>
      </c>
      <c r="P850" s="5" t="e">
        <f>INDEX(lca_12s!H:H, MATCH(B850,lca_12s!A:A,0))</f>
        <v>#N/A</v>
      </c>
      <c r="U850" t="str">
        <f>IF(ISNUMBER(MATCH(B850, DraftGenomesAssmbld!A:A, 0)), "Yes", "No")</f>
        <v>No</v>
      </c>
      <c r="V850" t="str">
        <f>IF(ISNUMBER(MATCH(B850, DraftGenomesUploaded!B:B, 0)), "Yes", "No")</f>
        <v>No</v>
      </c>
      <c r="W850" t="e">
        <f>INDEX('GenBank#'!$G:$G, MATCH(B850,'GenBank#'!A:A,0))</f>
        <v>#N/A</v>
      </c>
    </row>
    <row r="851" spans="1:26" x14ac:dyDescent="0.2">
      <c r="A851">
        <v>284</v>
      </c>
      <c r="B851" t="str">
        <f t="shared" si="43"/>
        <v>OG284hic</v>
      </c>
      <c r="C851" t="s">
        <v>447</v>
      </c>
      <c r="D851" t="s">
        <v>35</v>
      </c>
      <c r="E851" t="str">
        <f>INDEX(Field_ID!$B:$B, MATCH(C851,Field_ID!A:A,0))</f>
        <v>Lutjanus malabaricus</v>
      </c>
      <c r="F851" t="e">
        <f>INDEX(Assembled!$F:$F, MATCH(B851,Assembled!A:A,0))</f>
        <v>#N/A</v>
      </c>
      <c r="G851" t="e">
        <f>INDEX(Assembled!$P:$P, MATCH(B851,Assembled!A:A,0))</f>
        <v>#N/A</v>
      </c>
      <c r="H851" s="4" t="e">
        <f>INDEX(COX1_BOLD!G:G, MATCH(B851,COX1_BOLD!A:A,0))</f>
        <v>#N/A</v>
      </c>
      <c r="I851" s="4" t="e">
        <f>INDEX(COX1_NCBI!G:G, MATCH(B851,COX1_NCBI!A:A,0))</f>
        <v>#N/A</v>
      </c>
      <c r="J851" s="5" t="e">
        <f>INDEX(lca_co1!H:H, MATCH(B851,lca_co1!A:A,0))</f>
        <v>#N/A</v>
      </c>
      <c r="K851" t="e">
        <f>INDEX(Assembled!$M:$M, MATCH(B851,Assembled!A:A,0))</f>
        <v>#N/A</v>
      </c>
      <c r="L851" s="4" t="e">
        <f>INDEX('16s_NCBI'!G:G, MATCH(B851,'16s_NCBI'!A:A,0))</f>
        <v>#N/A</v>
      </c>
      <c r="M851" s="5" t="e">
        <f>INDEX(lca_16s!H:H, MATCH(B851,lca_16s!A:A,0))</f>
        <v>#N/A</v>
      </c>
      <c r="N851" t="e">
        <f>INDEX(Assembled!$L:$L, MATCH(B851,Assembled!A:A,0))</f>
        <v>#N/A</v>
      </c>
      <c r="O851" s="4" t="e">
        <f>INDEX('12s_NCBI'!G:G, MATCH(B851,'12s_NCBI'!A:A,0))</f>
        <v>#N/A</v>
      </c>
      <c r="P851" s="5" t="e">
        <f>INDEX(lca_12s!H:H, MATCH(B851,lca_12s!A:A,0))</f>
        <v>#N/A</v>
      </c>
      <c r="U851" t="str">
        <f>IF(ISNUMBER(MATCH(B851, DraftGenomesAssmbld!A:A, 0)), "Yes", "No")</f>
        <v>No</v>
      </c>
      <c r="V851" t="str">
        <f>IF(ISNUMBER(MATCH(B851, DraftGenomesUploaded!B:B, 0)), "Yes", "No")</f>
        <v>No</v>
      </c>
      <c r="W851" t="e">
        <f>INDEX('GenBank#'!$G:$G, MATCH(B851,'GenBank#'!A:A,0))</f>
        <v>#N/A</v>
      </c>
      <c r="Y851" s="3"/>
    </row>
    <row r="852" spans="1:26" s="15" customFormat="1" x14ac:dyDescent="0.2">
      <c r="A852" s="15">
        <v>284</v>
      </c>
      <c r="B852" s="15" t="str">
        <f t="shared" si="43"/>
        <v>OG284ilmn</v>
      </c>
      <c r="C852" s="15" t="s">
        <v>447</v>
      </c>
      <c r="D852" s="15" t="s">
        <v>36</v>
      </c>
      <c r="E852" s="15" t="str">
        <f>INDEX(Field_ID!$B:$B, MATCH(C852,Field_ID!A:A,0))</f>
        <v>Lutjanus malabaricus</v>
      </c>
      <c r="F852" s="15" t="str">
        <f>INDEX(Assembled!$F:$F, MATCH(B852,Assembled!A:A,0))</f>
        <v>circular genome</v>
      </c>
      <c r="G852" s="15">
        <f>INDEX(Assembled!$P:$P, MATCH(B852,Assembled!A:A,0))</f>
        <v>1548</v>
      </c>
      <c r="H852" s="16" t="str">
        <f>INDEX(COX1_BOLD!G:G, MATCH(B852,COX1_BOLD!A:A,0))</f>
        <v>Lutjanus</v>
      </c>
      <c r="I852" s="16" t="str">
        <f>INDEX(COX1_NCBI!G:G, MATCH(B852,COX1_NCBI!A:A,0))</f>
        <v>Lutjanus erythropterus</v>
      </c>
      <c r="J852" s="17" t="e">
        <f>INDEX(lca_co1!H:H, MATCH(B852,lca_co1!A:A,0))</f>
        <v>#N/A</v>
      </c>
      <c r="K852" s="15">
        <f>INDEX(Assembled!$M:$M, MATCH(B852,Assembled!A:A,0))</f>
        <v>1698</v>
      </c>
      <c r="L852" s="16" t="str">
        <f>INDEX('16s_NCBI'!G:G, MATCH(B852,'16s_NCBI'!A:A,0))</f>
        <v>Lutjanus</v>
      </c>
      <c r="M852" s="17" t="e">
        <f>INDEX(lca_16s!H:H, MATCH(B852,lca_16s!A:A,0))</f>
        <v>#N/A</v>
      </c>
      <c r="N852" s="15">
        <f>INDEX(Assembled!$L:$L, MATCH(B852,Assembled!A:A,0))</f>
        <v>951</v>
      </c>
      <c r="O852" s="16" t="str">
        <f>INDEX('12s_NCBI'!G:G, MATCH(B852,'12s_NCBI'!A:A,0))</f>
        <v>Lutjanus malabaricus</v>
      </c>
      <c r="P852" s="17" t="e">
        <f>INDEX(lca_12s!H:H, MATCH(B852,lca_12s!A:A,0))</f>
        <v>#N/A</v>
      </c>
      <c r="Q852" s="15" t="s">
        <v>448</v>
      </c>
      <c r="R852" s="15" t="s">
        <v>39</v>
      </c>
      <c r="T852" s="15" t="s">
        <v>40</v>
      </c>
      <c r="U852" t="str">
        <f>IF(ISNUMBER(MATCH(B852, DraftGenomesAssmbld!A:A, 0)), "Yes", "No")</f>
        <v>Yes</v>
      </c>
      <c r="V852" t="str">
        <f>IF(ISNUMBER(MATCH(B852, DraftGenomesUploaded!B:B, 0)), "Yes", "No")</f>
        <v>No</v>
      </c>
      <c r="W852" s="15" t="str">
        <f>INDEX('GenBank#'!$G:$G, MATCH(B852,'GenBank#'!A:A,0))</f>
        <v>PP865870</v>
      </c>
    </row>
    <row r="853" spans="1:26" x14ac:dyDescent="0.2">
      <c r="A853">
        <v>284</v>
      </c>
      <c r="B853" t="str">
        <f t="shared" si="43"/>
        <v>OG284hifi</v>
      </c>
      <c r="C853" t="s">
        <v>447</v>
      </c>
      <c r="D853" t="s">
        <v>37</v>
      </c>
      <c r="E853" t="str">
        <f>INDEX(Field_ID!$B:$B, MATCH(C853,Field_ID!A:A,0))</f>
        <v>Lutjanus malabaricus</v>
      </c>
      <c r="F853" t="e">
        <f>INDEX(Assembled!$F:$F, MATCH(B853,Assembled!A:A,0))</f>
        <v>#N/A</v>
      </c>
      <c r="G853" t="e">
        <f>INDEX(Assembled!$P:$P, MATCH(B853,Assembled!A:A,0))</f>
        <v>#N/A</v>
      </c>
      <c r="H853" s="4" t="e">
        <f>INDEX(COX1_BOLD!G:G, MATCH(B853,COX1_BOLD!A:A,0))</f>
        <v>#N/A</v>
      </c>
      <c r="I853" s="4" t="e">
        <f>INDEX(COX1_NCBI!G:G, MATCH(B853,COX1_NCBI!A:A,0))</f>
        <v>#N/A</v>
      </c>
      <c r="J853" s="5" t="e">
        <f>INDEX(lca_co1!H:H, MATCH(B853,lca_co1!A:A,0))</f>
        <v>#N/A</v>
      </c>
      <c r="K853" t="e">
        <f>INDEX(Assembled!$M:$M, MATCH(B853,Assembled!A:A,0))</f>
        <v>#N/A</v>
      </c>
      <c r="L853" s="4" t="e">
        <f>INDEX('16s_NCBI'!G:G, MATCH(B853,'16s_NCBI'!A:A,0))</f>
        <v>#N/A</v>
      </c>
      <c r="M853" s="5" t="e">
        <f>INDEX(lca_16s!H:H, MATCH(B853,lca_16s!A:A,0))</f>
        <v>#N/A</v>
      </c>
      <c r="N853" t="e">
        <f>INDEX(Assembled!$L:$L, MATCH(B853,Assembled!A:A,0))</f>
        <v>#N/A</v>
      </c>
      <c r="O853" s="4" t="e">
        <f>INDEX('12s_NCBI'!G:G, MATCH(B853,'12s_NCBI'!A:A,0))</f>
        <v>#N/A</v>
      </c>
      <c r="P853" s="5" t="e">
        <f>INDEX(lca_12s!H:H, MATCH(B853,lca_12s!A:A,0))</f>
        <v>#N/A</v>
      </c>
      <c r="U853" t="str">
        <f>IF(ISNUMBER(MATCH(B853, DraftGenomesAssmbld!A:A, 0)), "Yes", "No")</f>
        <v>No</v>
      </c>
      <c r="V853" t="str">
        <f>IF(ISNUMBER(MATCH(B853, DraftGenomesUploaded!B:B, 0)), "Yes", "No")</f>
        <v>No</v>
      </c>
      <c r="W853" t="e">
        <f>INDEX('GenBank#'!$G:$G, MATCH(B853,'GenBank#'!A:A,0))</f>
        <v>#N/A</v>
      </c>
    </row>
    <row r="854" spans="1:26" x14ac:dyDescent="0.2">
      <c r="A854">
        <v>285</v>
      </c>
      <c r="B854" t="str">
        <f t="shared" si="43"/>
        <v>OG285hic</v>
      </c>
      <c r="C854" t="s">
        <v>449</v>
      </c>
      <c r="D854" t="s">
        <v>35</v>
      </c>
      <c r="E854" t="str">
        <f>INDEX(Field_ID!$B:$B, MATCH(C854,Field_ID!A:A,0))</f>
        <v>Lutjanus sebae</v>
      </c>
      <c r="F854" t="e">
        <f>INDEX(Assembled!$F:$F, MATCH(B854,Assembled!A:A,0))</f>
        <v>#N/A</v>
      </c>
      <c r="G854" t="e">
        <f>INDEX(Assembled!$P:$P, MATCH(B854,Assembled!A:A,0))</f>
        <v>#N/A</v>
      </c>
      <c r="H854" s="4" t="e">
        <f>INDEX(COX1_BOLD!G:G, MATCH(B854,COX1_BOLD!A:A,0))</f>
        <v>#N/A</v>
      </c>
      <c r="I854" s="4" t="e">
        <f>INDEX(COX1_NCBI!G:G, MATCH(B854,COX1_NCBI!A:A,0))</f>
        <v>#N/A</v>
      </c>
      <c r="J854" s="5" t="e">
        <f>INDEX(lca_co1!H:H, MATCH(B854,lca_co1!A:A,0))</f>
        <v>#N/A</v>
      </c>
      <c r="K854" t="e">
        <f>INDEX(Assembled!$M:$M, MATCH(B854,Assembled!A:A,0))</f>
        <v>#N/A</v>
      </c>
      <c r="L854" s="4" t="e">
        <f>INDEX('16s_NCBI'!G:G, MATCH(B854,'16s_NCBI'!A:A,0))</f>
        <v>#N/A</v>
      </c>
      <c r="M854" s="5" t="e">
        <f>INDEX(lca_16s!H:H, MATCH(B854,lca_16s!A:A,0))</f>
        <v>#N/A</v>
      </c>
      <c r="N854" t="e">
        <f>INDEX(Assembled!$L:$L, MATCH(B854,Assembled!A:A,0))</f>
        <v>#N/A</v>
      </c>
      <c r="O854" s="4" t="e">
        <f>INDEX('12s_NCBI'!G:G, MATCH(B854,'12s_NCBI'!A:A,0))</f>
        <v>#N/A</v>
      </c>
      <c r="P854" s="5" t="e">
        <f>INDEX(lca_12s!H:H, MATCH(B854,lca_12s!A:A,0))</f>
        <v>#N/A</v>
      </c>
      <c r="U854" t="str">
        <f>IF(ISNUMBER(MATCH(B854, DraftGenomesAssmbld!A:A, 0)), "Yes", "No")</f>
        <v>No</v>
      </c>
      <c r="V854" t="str">
        <f>IF(ISNUMBER(MATCH(B854, DraftGenomesUploaded!B:B, 0)), "Yes", "No")</f>
        <v>No</v>
      </c>
      <c r="W854" t="e">
        <f>INDEX('GenBank#'!$G:$G, MATCH(B854,'GenBank#'!A:A,0))</f>
        <v>#N/A</v>
      </c>
      <c r="Y854" s="3"/>
    </row>
    <row r="855" spans="1:26" x14ac:dyDescent="0.2">
      <c r="A855">
        <v>285</v>
      </c>
      <c r="B855" t="str">
        <f t="shared" si="43"/>
        <v>OG285ilmn</v>
      </c>
      <c r="C855" t="s">
        <v>449</v>
      </c>
      <c r="D855" t="s">
        <v>36</v>
      </c>
      <c r="E855" t="str">
        <f>INDEX(Field_ID!$B:$B, MATCH(C855,Field_ID!A:A,0))</f>
        <v>Lutjanus sebae</v>
      </c>
      <c r="F855" t="str">
        <f>INDEX(Assembled!$F:$F, MATCH(B855,Assembled!A:A,0))</f>
        <v>circular genome</v>
      </c>
      <c r="G855">
        <f>INDEX(Assembled!$P:$P, MATCH(B855,Assembled!A:A,0))</f>
        <v>1548</v>
      </c>
      <c r="H855" s="4" t="str">
        <f>INDEX(COX1_BOLD!G:G, MATCH(B855,COX1_BOLD!A:A,0))</f>
        <v>Lutjanus sebae</v>
      </c>
      <c r="I855" s="4" t="e">
        <f>INDEX(COX1_NCBI!G:G, MATCH(B855,COX1_NCBI!A:A,0))</f>
        <v>#N/A</v>
      </c>
      <c r="J855" s="5" t="str">
        <f>INDEX(lca_co1!H:H, MATCH(B855,lca_co1!A:A,0))</f>
        <v>Lutjanus sebae</v>
      </c>
      <c r="K855">
        <f>INDEX(Assembled!$M:$M, MATCH(B855,Assembled!A:A,0))</f>
        <v>1704</v>
      </c>
      <c r="L855" s="4" t="e">
        <f>INDEX('16s_NCBI'!G:G, MATCH(B855,'16s_NCBI'!A:A,0))</f>
        <v>#N/A</v>
      </c>
      <c r="M855" s="5" t="str">
        <f>INDEX(lca_16s!H:H, MATCH(B855,lca_16s!A:A,0))</f>
        <v>Lutjanus sebae</v>
      </c>
      <c r="N855">
        <f>INDEX(Assembled!$L:$L, MATCH(B855,Assembled!A:A,0))</f>
        <v>954</v>
      </c>
      <c r="O855" s="4" t="e">
        <f>INDEX('12s_NCBI'!G:G, MATCH(B855,'12s_NCBI'!A:A,0))</f>
        <v>#N/A</v>
      </c>
      <c r="P855" s="5" t="str">
        <f>INDEX(lca_12s!H:H, MATCH(B855,lca_12s!A:A,0))</f>
        <v>Lutjanus sebae</v>
      </c>
      <c r="Q855" t="s">
        <v>66</v>
      </c>
      <c r="R855" t="s">
        <v>39</v>
      </c>
      <c r="T855" t="s">
        <v>40</v>
      </c>
      <c r="U855" t="str">
        <f>IF(ISNUMBER(MATCH(B855, DraftGenomesAssmbld!A:A, 0)), "Yes", "No")</f>
        <v>Yes</v>
      </c>
      <c r="V855" t="str">
        <f>IF(ISNUMBER(MATCH(B855, DraftGenomesUploaded!B:B, 0)), "Yes", "No")</f>
        <v>No</v>
      </c>
      <c r="W855" t="e">
        <f>INDEX('GenBank#'!$G:$G, MATCH(B855,'GenBank#'!A:A,0))</f>
        <v>#N/A</v>
      </c>
      <c r="X855" t="str">
        <f>INDEX(SummarySnapshot240710!U:U, MATCH(B855,SummarySnapshot240710!A:A,0))</f>
        <v>Multiple trnV b/w 12s and 16s</v>
      </c>
    </row>
    <row r="856" spans="1:26" x14ac:dyDescent="0.2">
      <c r="A856">
        <v>285</v>
      </c>
      <c r="B856" t="str">
        <f t="shared" si="43"/>
        <v>OG285hifi</v>
      </c>
      <c r="C856" t="s">
        <v>449</v>
      </c>
      <c r="D856" t="s">
        <v>37</v>
      </c>
      <c r="E856" t="str">
        <f>INDEX(Field_ID!$B:$B, MATCH(C856,Field_ID!A:A,0))</f>
        <v>Lutjanus sebae</v>
      </c>
      <c r="F856" t="e">
        <f>INDEX(Assembled!$F:$F, MATCH(B856,Assembled!A:A,0))</f>
        <v>#N/A</v>
      </c>
      <c r="G856" t="e">
        <f>INDEX(Assembled!$P:$P, MATCH(B856,Assembled!A:A,0))</f>
        <v>#N/A</v>
      </c>
      <c r="H856" s="4" t="e">
        <f>INDEX(COX1_BOLD!G:G, MATCH(B856,COX1_BOLD!A:A,0))</f>
        <v>#N/A</v>
      </c>
      <c r="I856" s="4" t="e">
        <f>INDEX(COX1_NCBI!G:G, MATCH(B856,COX1_NCBI!A:A,0))</f>
        <v>#N/A</v>
      </c>
      <c r="J856" s="5" t="e">
        <f>INDEX(lca_co1!H:H, MATCH(B856,lca_co1!A:A,0))</f>
        <v>#N/A</v>
      </c>
      <c r="K856" t="e">
        <f>INDEX(Assembled!$M:$M, MATCH(B856,Assembled!A:A,0))</f>
        <v>#N/A</v>
      </c>
      <c r="L856" s="4" t="e">
        <f>INDEX('16s_NCBI'!G:G, MATCH(B856,'16s_NCBI'!A:A,0))</f>
        <v>#N/A</v>
      </c>
      <c r="M856" s="5" t="e">
        <f>INDEX(lca_16s!H:H, MATCH(B856,lca_16s!A:A,0))</f>
        <v>#N/A</v>
      </c>
      <c r="N856" t="e">
        <f>INDEX(Assembled!$L:$L, MATCH(B856,Assembled!A:A,0))</f>
        <v>#N/A</v>
      </c>
      <c r="O856" s="4" t="e">
        <f>INDEX('12s_NCBI'!G:G, MATCH(B856,'12s_NCBI'!A:A,0))</f>
        <v>#N/A</v>
      </c>
      <c r="P856" s="5" t="e">
        <f>INDEX(lca_12s!H:H, MATCH(B856,lca_12s!A:A,0))</f>
        <v>#N/A</v>
      </c>
      <c r="U856" t="str">
        <f>IF(ISNUMBER(MATCH(B856, DraftGenomesAssmbld!A:A, 0)), "Yes", "No")</f>
        <v>No</v>
      </c>
      <c r="V856" t="str">
        <f>IF(ISNUMBER(MATCH(B856, DraftGenomesUploaded!B:B, 0)), "Yes", "No")</f>
        <v>No</v>
      </c>
      <c r="W856" t="e">
        <f>INDEX('GenBank#'!$G:$G, MATCH(B856,'GenBank#'!A:A,0))</f>
        <v>#N/A</v>
      </c>
    </row>
    <row r="857" spans="1:26" x14ac:dyDescent="0.2">
      <c r="A857">
        <v>286</v>
      </c>
      <c r="B857" t="str">
        <f t="shared" si="43"/>
        <v>OG286hic</v>
      </c>
      <c r="C857" t="s">
        <v>450</v>
      </c>
      <c r="D857" t="s">
        <v>35</v>
      </c>
      <c r="E857" t="str">
        <f>INDEX(Field_ID!$B:$B, MATCH(C857,Field_ID!A:A,0))</f>
        <v>Oplegnathus woodwardi</v>
      </c>
      <c r="F857" t="e">
        <f>INDEX(Assembled!$F:$F, MATCH(B857,Assembled!A:A,0))</f>
        <v>#N/A</v>
      </c>
      <c r="G857" t="e">
        <f>INDEX(Assembled!$P:$P, MATCH(B857,Assembled!A:A,0))</f>
        <v>#N/A</v>
      </c>
      <c r="H857" s="4" t="e">
        <f>INDEX(COX1_BOLD!G:G, MATCH(B857,COX1_BOLD!A:A,0))</f>
        <v>#N/A</v>
      </c>
      <c r="I857" s="4" t="e">
        <f>INDEX(COX1_NCBI!G:G, MATCH(B857,COX1_NCBI!A:A,0))</f>
        <v>#N/A</v>
      </c>
      <c r="J857" s="5" t="e">
        <f>INDEX(lca_co1!H:H, MATCH(B857,lca_co1!A:A,0))</f>
        <v>#N/A</v>
      </c>
      <c r="K857" t="e">
        <f>INDEX(Assembled!$M:$M, MATCH(B857,Assembled!A:A,0))</f>
        <v>#N/A</v>
      </c>
      <c r="L857" s="4" t="e">
        <f>INDEX('16s_NCBI'!G:G, MATCH(B857,'16s_NCBI'!A:A,0))</f>
        <v>#N/A</v>
      </c>
      <c r="M857" s="5" t="e">
        <f>INDEX(lca_16s!H:H, MATCH(B857,lca_16s!A:A,0))</f>
        <v>#N/A</v>
      </c>
      <c r="N857" t="e">
        <f>INDEX(Assembled!$L:$L, MATCH(B857,Assembled!A:A,0))</f>
        <v>#N/A</v>
      </c>
      <c r="O857" s="4" t="e">
        <f>INDEX('12s_NCBI'!G:G, MATCH(B857,'12s_NCBI'!A:A,0))</f>
        <v>#N/A</v>
      </c>
      <c r="P857" s="5" t="e">
        <f>INDEX(lca_12s!H:H, MATCH(B857,lca_12s!A:A,0))</f>
        <v>#N/A</v>
      </c>
      <c r="U857" t="str">
        <f>IF(ISNUMBER(MATCH(B857, DraftGenomesAssmbld!A:A, 0)), "Yes", "No")</f>
        <v>No</v>
      </c>
      <c r="V857" t="str">
        <f>IF(ISNUMBER(MATCH(B857, DraftGenomesUploaded!B:B, 0)), "Yes", "No")</f>
        <v>No</v>
      </c>
      <c r="W857" t="e">
        <f>INDEX('GenBank#'!$G:$G, MATCH(B857,'GenBank#'!A:A,0))</f>
        <v>#N/A</v>
      </c>
      <c r="Y857" s="3"/>
      <c r="Z857" t="s">
        <v>451</v>
      </c>
    </row>
    <row r="858" spans="1:26" s="15" customFormat="1" x14ac:dyDescent="0.2">
      <c r="A858" s="15">
        <v>286</v>
      </c>
      <c r="B858" s="15" t="str">
        <f t="shared" si="43"/>
        <v>OG286ilmn</v>
      </c>
      <c r="C858" s="15" t="s">
        <v>450</v>
      </c>
      <c r="D858" s="15" t="s">
        <v>36</v>
      </c>
      <c r="E858" s="15" t="str">
        <f>INDEX(Field_ID!$B:$B, MATCH(C858,Field_ID!A:A,0))</f>
        <v>Oplegnathus woodwardi</v>
      </c>
      <c r="F858" s="15" t="str">
        <f>INDEX(Assembled!$F:$F, MATCH(B858,Assembled!A:A,0))</f>
        <v>circular genome</v>
      </c>
      <c r="G858" s="15">
        <f>INDEX(Assembled!$P:$P, MATCH(B858,Assembled!A:A,0))</f>
        <v>1548</v>
      </c>
      <c r="H858" s="16" t="str">
        <f>INDEX(COX1_BOLD!G:G, MATCH(B858,COX1_BOLD!A:A,0))</f>
        <v>Oplegnathus woodwardi</v>
      </c>
      <c r="I858" s="16" t="e">
        <f>INDEX(COX1_NCBI!G:G, MATCH(B858,COX1_NCBI!A:A,0))</f>
        <v>#N/A</v>
      </c>
      <c r="J858" s="17" t="e">
        <f>INDEX(lca_co1!H:H, MATCH(B858,lca_co1!A:A,0))</f>
        <v>#N/A</v>
      </c>
      <c r="K858" s="15">
        <f>INDEX(Assembled!$M:$M, MATCH(B858,Assembled!A:A,0))</f>
        <v>1692</v>
      </c>
      <c r="L858" s="16" t="str">
        <f>INDEX('16s_NCBI'!G:G, MATCH(B858,'16s_NCBI'!A:A,0))</f>
        <v>Oplegnathus woodwardi</v>
      </c>
      <c r="M858" s="17" t="e">
        <f>INDEX(lca_16s!H:H, MATCH(B858,lca_16s!A:A,0))</f>
        <v>#N/A</v>
      </c>
      <c r="N858" s="15">
        <f>INDEX(Assembled!$L:$L, MATCH(B858,Assembled!A:A,0))</f>
        <v>945</v>
      </c>
      <c r="O858" s="16" t="str">
        <f>INDEX('12s_NCBI'!G:G, MATCH(B858,'12s_NCBI'!A:A,0))</f>
        <v>Oplegnathus woodwardi</v>
      </c>
      <c r="P858" s="17" t="e">
        <f>INDEX(lca_12s!H:H, MATCH(B858,lca_12s!A:A,0))</f>
        <v>#N/A</v>
      </c>
      <c r="Q858" s="15" t="s">
        <v>452</v>
      </c>
      <c r="R858" s="15" t="s">
        <v>39</v>
      </c>
      <c r="T858" s="15" t="s">
        <v>40</v>
      </c>
      <c r="U858" t="str">
        <f>IF(ISNUMBER(MATCH(B858, DraftGenomesAssmbld!A:A, 0)), "Yes", "No")</f>
        <v>Yes</v>
      </c>
      <c r="V858" t="str">
        <f>IF(ISNUMBER(MATCH(B858, DraftGenomesUploaded!B:B, 0)), "Yes", "No")</f>
        <v>Yes</v>
      </c>
      <c r="W858" s="15" t="str">
        <f>INDEX('GenBank#'!$G:$G, MATCH(B858,'GenBank#'!A:A,0))</f>
        <v>PP799599</v>
      </c>
    </row>
    <row r="859" spans="1:26" x14ac:dyDescent="0.2">
      <c r="A859">
        <v>286</v>
      </c>
      <c r="B859" t="str">
        <f t="shared" si="43"/>
        <v>OG286hifi</v>
      </c>
      <c r="C859" t="s">
        <v>450</v>
      </c>
      <c r="D859" t="s">
        <v>37</v>
      </c>
      <c r="E859" t="str">
        <f>INDEX(Field_ID!$B:$B, MATCH(C859,Field_ID!A:A,0))</f>
        <v>Oplegnathus woodwardi</v>
      </c>
      <c r="F859" t="e">
        <f>INDEX(Assembled!$F:$F, MATCH(B859,Assembled!A:A,0))</f>
        <v>#N/A</v>
      </c>
      <c r="G859" t="e">
        <f>INDEX(Assembled!$P:$P, MATCH(B859,Assembled!A:A,0))</f>
        <v>#N/A</v>
      </c>
      <c r="H859" s="4" t="e">
        <f>INDEX(COX1_BOLD!G:G, MATCH(B859,COX1_BOLD!A:A,0))</f>
        <v>#N/A</v>
      </c>
      <c r="I859" s="4" t="e">
        <f>INDEX(COX1_NCBI!G:G, MATCH(B859,COX1_NCBI!A:A,0))</f>
        <v>#N/A</v>
      </c>
      <c r="J859" s="5" t="e">
        <f>INDEX(lca_co1!H:H, MATCH(B859,lca_co1!A:A,0))</f>
        <v>#N/A</v>
      </c>
      <c r="K859" t="e">
        <f>INDEX(Assembled!$M:$M, MATCH(B859,Assembled!A:A,0))</f>
        <v>#N/A</v>
      </c>
      <c r="L859" s="4" t="e">
        <f>INDEX('16s_NCBI'!G:G, MATCH(B859,'16s_NCBI'!A:A,0))</f>
        <v>#N/A</v>
      </c>
      <c r="M859" s="5" t="e">
        <f>INDEX(lca_16s!H:H, MATCH(B859,lca_16s!A:A,0))</f>
        <v>#N/A</v>
      </c>
      <c r="N859" t="e">
        <f>INDEX(Assembled!$L:$L, MATCH(B859,Assembled!A:A,0))</f>
        <v>#N/A</v>
      </c>
      <c r="O859" s="4" t="e">
        <f>INDEX('12s_NCBI'!G:G, MATCH(B859,'12s_NCBI'!A:A,0))</f>
        <v>#N/A</v>
      </c>
      <c r="P859" s="5" t="e">
        <f>INDEX(lca_12s!H:H, MATCH(B859,lca_12s!A:A,0))</f>
        <v>#N/A</v>
      </c>
      <c r="U859" t="str">
        <f>IF(ISNUMBER(MATCH(B859, DraftGenomesAssmbld!A:A, 0)), "Yes", "No")</f>
        <v>No</v>
      </c>
      <c r="V859" t="str">
        <f>IF(ISNUMBER(MATCH(B859, DraftGenomesUploaded!B:B, 0)), "Yes", "No")</f>
        <v>No</v>
      </c>
      <c r="W859" t="e">
        <f>INDEX('GenBank#'!$G:$G, MATCH(B859,'GenBank#'!A:A,0))</f>
        <v>#N/A</v>
      </c>
    </row>
    <row r="860" spans="1:26" x14ac:dyDescent="0.2">
      <c r="A860">
        <v>287</v>
      </c>
      <c r="B860" t="str">
        <f t="shared" si="43"/>
        <v>OG287hic</v>
      </c>
      <c r="C860" t="s">
        <v>453</v>
      </c>
      <c r="D860" t="s">
        <v>35</v>
      </c>
      <c r="E860" t="str">
        <f>INDEX(Field_ID!$B:$B, MATCH(C860,Field_ID!A:A,0))</f>
        <v>Parablennius postoculomaculatus</v>
      </c>
      <c r="F860" t="e">
        <f>INDEX(Assembled!$F:$F, MATCH(B860,Assembled!A:A,0))</f>
        <v>#N/A</v>
      </c>
      <c r="G860" t="e">
        <f>INDEX(Assembled!$P:$P, MATCH(B860,Assembled!A:A,0))</f>
        <v>#N/A</v>
      </c>
      <c r="H860" s="4" t="e">
        <f>INDEX(COX1_BOLD!G:G, MATCH(B860,COX1_BOLD!A:A,0))</f>
        <v>#N/A</v>
      </c>
      <c r="I860" s="4" t="e">
        <f>INDEX(COX1_NCBI!G:G, MATCH(B860,COX1_NCBI!A:A,0))</f>
        <v>#N/A</v>
      </c>
      <c r="J860" s="5" t="e">
        <f>INDEX(lca_co1!H:H, MATCH(B860,lca_co1!A:A,0))</f>
        <v>#N/A</v>
      </c>
      <c r="K860" t="e">
        <f>INDEX(Assembled!$M:$M, MATCH(B860,Assembled!A:A,0))</f>
        <v>#N/A</v>
      </c>
      <c r="L860" s="4" t="e">
        <f>INDEX('16s_NCBI'!G:G, MATCH(B860,'16s_NCBI'!A:A,0))</f>
        <v>#N/A</v>
      </c>
      <c r="M860" s="5" t="e">
        <f>INDEX(lca_16s!H:H, MATCH(B860,lca_16s!A:A,0))</f>
        <v>#N/A</v>
      </c>
      <c r="N860" t="e">
        <f>INDEX(Assembled!$L:$L, MATCH(B860,Assembled!A:A,0))</f>
        <v>#N/A</v>
      </c>
      <c r="O860" s="4" t="e">
        <f>INDEX('12s_NCBI'!G:G, MATCH(B860,'12s_NCBI'!A:A,0))</f>
        <v>#N/A</v>
      </c>
      <c r="P860" s="5" t="e">
        <f>INDEX(lca_12s!H:H, MATCH(B860,lca_12s!A:A,0))</f>
        <v>#N/A</v>
      </c>
      <c r="U860" t="str">
        <f>IF(ISNUMBER(MATCH(B860, DraftGenomesAssmbld!A:A, 0)), "Yes", "No")</f>
        <v>No</v>
      </c>
      <c r="V860" t="str">
        <f>IF(ISNUMBER(MATCH(B860, DraftGenomesUploaded!B:B, 0)), "Yes", "No")</f>
        <v>No</v>
      </c>
      <c r="W860" t="e">
        <f>INDEX('GenBank#'!$G:$G, MATCH(B860,'GenBank#'!A:A,0))</f>
        <v>#N/A</v>
      </c>
      <c r="Y860" s="3"/>
    </row>
    <row r="861" spans="1:26" s="15" customFormat="1" x14ac:dyDescent="0.2">
      <c r="A861" s="15">
        <v>287</v>
      </c>
      <c r="B861" s="15" t="str">
        <f t="shared" si="43"/>
        <v>OG287ilmn</v>
      </c>
      <c r="C861" s="15" t="s">
        <v>453</v>
      </c>
      <c r="D861" s="15" t="s">
        <v>36</v>
      </c>
      <c r="E861" s="15" t="str">
        <f>INDEX(Field_ID!$B:$B, MATCH(C861,Field_ID!A:A,0))</f>
        <v>Parablennius postoculomaculatus</v>
      </c>
      <c r="F861" s="15" t="str">
        <f>INDEX(Assembled!$F:$F, MATCH(B861,Assembled!A:A,0))</f>
        <v>circular genome</v>
      </c>
      <c r="G861" s="15">
        <f>INDEX(Assembled!$P:$P, MATCH(B861,Assembled!A:A,0))</f>
        <v>1569</v>
      </c>
      <c r="H861" s="16" t="e">
        <f>INDEX(COX1_BOLD!G:G, MATCH(B861,COX1_BOLD!A:A,0))</f>
        <v>#N/A</v>
      </c>
      <c r="I861" s="16" t="e">
        <f>INDEX(COX1_NCBI!G:G, MATCH(B861,COX1_NCBI!A:A,0))</f>
        <v>#N/A</v>
      </c>
      <c r="J861" s="17" t="e">
        <f>INDEX(lca_co1!H:H, MATCH(B861,lca_co1!A:A,0))</f>
        <v>#N/A</v>
      </c>
      <c r="K861" s="15">
        <f>INDEX(Assembled!$M:$M, MATCH(B861,Assembled!A:A,0))</f>
        <v>1674</v>
      </c>
      <c r="L861" s="16" t="str">
        <f>INDEX('16s_NCBI'!G:G, MATCH(B861,'16s_NCBI'!A:A,0))</f>
        <v>Blenniiformes</v>
      </c>
      <c r="M861" s="17" t="e">
        <f>INDEX(lca_16s!H:H, MATCH(B861,lca_16s!A:A,0))</f>
        <v>#N/A</v>
      </c>
      <c r="N861" s="15">
        <f>INDEX(Assembled!$L:$L, MATCH(B861,Assembled!A:A,0))</f>
        <v>948</v>
      </c>
      <c r="O861" s="16" t="e">
        <f>INDEX('12s_NCBI'!G:G, MATCH(B861,'12s_NCBI'!A:A,0))</f>
        <v>#N/A</v>
      </c>
      <c r="P861" s="17" t="e">
        <f>INDEX(lca_12s!H:H, MATCH(B861,lca_12s!A:A,0))</f>
        <v>#N/A</v>
      </c>
      <c r="Q861" s="15" t="s">
        <v>454</v>
      </c>
      <c r="R861" s="15" t="s">
        <v>40</v>
      </c>
      <c r="S861" s="15" t="s">
        <v>455</v>
      </c>
      <c r="T861" s="15" t="s">
        <v>40</v>
      </c>
      <c r="U861" t="str">
        <f>IF(ISNUMBER(MATCH(B861, DraftGenomesAssmbld!A:A, 0)), "Yes", "No")</f>
        <v>Yes</v>
      </c>
      <c r="V861" t="str">
        <f>IF(ISNUMBER(MATCH(B861, DraftGenomesUploaded!B:B, 0)), "Yes", "No")</f>
        <v>No</v>
      </c>
      <c r="W861" s="15" t="str">
        <f>INDEX('GenBank#'!$G:$G, MATCH(B861,'GenBank#'!A:A,0))</f>
        <v>PP865871</v>
      </c>
    </row>
    <row r="862" spans="1:26" x14ac:dyDescent="0.2">
      <c r="A862">
        <v>287</v>
      </c>
      <c r="B862" t="str">
        <f t="shared" si="43"/>
        <v>OG287hifi</v>
      </c>
      <c r="C862" t="s">
        <v>453</v>
      </c>
      <c r="D862" t="s">
        <v>37</v>
      </c>
      <c r="E862" t="str">
        <f>INDEX(Field_ID!$B:$B, MATCH(C862,Field_ID!A:A,0))</f>
        <v>Parablennius postoculomaculatus</v>
      </c>
      <c r="F862" t="e">
        <f>INDEX(Assembled!$F:$F, MATCH(B862,Assembled!A:A,0))</f>
        <v>#N/A</v>
      </c>
      <c r="G862" t="e">
        <f>INDEX(Assembled!$P:$P, MATCH(B862,Assembled!A:A,0))</f>
        <v>#N/A</v>
      </c>
      <c r="H862" s="4" t="e">
        <f>INDEX(COX1_BOLD!G:G, MATCH(B862,COX1_BOLD!A:A,0))</f>
        <v>#N/A</v>
      </c>
      <c r="I862" s="4" t="e">
        <f>INDEX(COX1_NCBI!G:G, MATCH(B862,COX1_NCBI!A:A,0))</f>
        <v>#N/A</v>
      </c>
      <c r="J862" s="5" t="e">
        <f>INDEX(lca_co1!H:H, MATCH(B862,lca_co1!A:A,0))</f>
        <v>#N/A</v>
      </c>
      <c r="K862" t="e">
        <f>INDEX(Assembled!$M:$M, MATCH(B862,Assembled!A:A,0))</f>
        <v>#N/A</v>
      </c>
      <c r="L862" s="4" t="e">
        <f>INDEX('16s_NCBI'!G:G, MATCH(B862,'16s_NCBI'!A:A,0))</f>
        <v>#N/A</v>
      </c>
      <c r="M862" s="5" t="e">
        <f>INDEX(lca_16s!H:H, MATCH(B862,lca_16s!A:A,0))</f>
        <v>#N/A</v>
      </c>
      <c r="N862" t="e">
        <f>INDEX(Assembled!$L:$L, MATCH(B862,Assembled!A:A,0))</f>
        <v>#N/A</v>
      </c>
      <c r="O862" s="4" t="e">
        <f>INDEX('12s_NCBI'!G:G, MATCH(B862,'12s_NCBI'!A:A,0))</f>
        <v>#N/A</v>
      </c>
      <c r="P862" s="5" t="e">
        <f>INDEX(lca_12s!H:H, MATCH(B862,lca_12s!A:A,0))</f>
        <v>#N/A</v>
      </c>
      <c r="U862" t="str">
        <f>IF(ISNUMBER(MATCH(B862, DraftGenomesAssmbld!A:A, 0)), "Yes", "No")</f>
        <v>No</v>
      </c>
      <c r="V862" t="str">
        <f>IF(ISNUMBER(MATCH(B862, DraftGenomesUploaded!B:B, 0)), "Yes", "No")</f>
        <v>No</v>
      </c>
      <c r="W862" t="e">
        <f>INDEX('GenBank#'!$G:$G, MATCH(B862,'GenBank#'!A:A,0))</f>
        <v>#N/A</v>
      </c>
    </row>
    <row r="863" spans="1:26" x14ac:dyDescent="0.2">
      <c r="A863">
        <v>288</v>
      </c>
      <c r="B863" t="str">
        <f t="shared" si="43"/>
        <v>OG288hic</v>
      </c>
      <c r="C863" t="s">
        <v>456</v>
      </c>
      <c r="D863" t="s">
        <v>35</v>
      </c>
      <c r="E863" t="str">
        <f>INDEX(Field_ID!$B:$B, MATCH(C863,Field_ID!A:A,0))</f>
        <v>Plagiogeneion rubiginosum</v>
      </c>
      <c r="F863" t="e">
        <f>INDEX(Assembled!$F:$F, MATCH(B863,Assembled!A:A,0))</f>
        <v>#N/A</v>
      </c>
      <c r="G863" t="e">
        <f>INDEX(Assembled!$P:$P, MATCH(B863,Assembled!A:A,0))</f>
        <v>#N/A</v>
      </c>
      <c r="H863" s="4" t="e">
        <f>INDEX(COX1_BOLD!G:G, MATCH(B863,COX1_BOLD!A:A,0))</f>
        <v>#N/A</v>
      </c>
      <c r="I863" s="4" t="e">
        <f>INDEX(COX1_NCBI!G:G, MATCH(B863,COX1_NCBI!A:A,0))</f>
        <v>#N/A</v>
      </c>
      <c r="J863" s="5" t="e">
        <f>INDEX(lca_co1!H:H, MATCH(B863,lca_co1!A:A,0))</f>
        <v>#N/A</v>
      </c>
      <c r="K863" t="e">
        <f>INDEX(Assembled!$M:$M, MATCH(B863,Assembled!A:A,0))</f>
        <v>#N/A</v>
      </c>
      <c r="L863" s="4" t="e">
        <f>INDEX('16s_NCBI'!G:G, MATCH(B863,'16s_NCBI'!A:A,0))</f>
        <v>#N/A</v>
      </c>
      <c r="M863" s="5" t="e">
        <f>INDEX(lca_16s!H:H, MATCH(B863,lca_16s!A:A,0))</f>
        <v>#N/A</v>
      </c>
      <c r="N863" t="e">
        <f>INDEX(Assembled!$L:$L, MATCH(B863,Assembled!A:A,0))</f>
        <v>#N/A</v>
      </c>
      <c r="O863" s="4" t="e">
        <f>INDEX('12s_NCBI'!G:G, MATCH(B863,'12s_NCBI'!A:A,0))</f>
        <v>#N/A</v>
      </c>
      <c r="P863" s="5" t="e">
        <f>INDEX(lca_12s!H:H, MATCH(B863,lca_12s!A:A,0))</f>
        <v>#N/A</v>
      </c>
      <c r="U863" t="str">
        <f>IF(ISNUMBER(MATCH(B863, DraftGenomesAssmbld!A:A, 0)), "Yes", "No")</f>
        <v>No</v>
      </c>
      <c r="V863" t="str">
        <f>IF(ISNUMBER(MATCH(B863, DraftGenomesUploaded!B:B, 0)), "Yes", "No")</f>
        <v>No</v>
      </c>
      <c r="W863" t="e">
        <f>INDEX('GenBank#'!$G:$G, MATCH(B863,'GenBank#'!A:A,0))</f>
        <v>#N/A</v>
      </c>
      <c r="Y863" s="3"/>
    </row>
    <row r="864" spans="1:26" s="9" customFormat="1" x14ac:dyDescent="0.2">
      <c r="A864" s="9">
        <v>288</v>
      </c>
      <c r="B864" s="9" t="str">
        <f t="shared" si="43"/>
        <v>OG288ilmn</v>
      </c>
      <c r="C864" s="9" t="s">
        <v>456</v>
      </c>
      <c r="D864" s="9" t="s">
        <v>36</v>
      </c>
      <c r="E864" s="9" t="str">
        <f>INDEX(Field_ID!$B:$B, MATCH(C864,Field_ID!A:A,0))</f>
        <v>Plagiogeneion rubiginosum</v>
      </c>
      <c r="F864" s="9" t="str">
        <f>INDEX(Assembled!$F:$F, MATCH(B864,Assembled!A:A,0))</f>
        <v>circular genome</v>
      </c>
      <c r="G864" s="9">
        <f>INDEX(Assembled!$P:$P, MATCH(B864,Assembled!A:A,0))</f>
        <v>1548</v>
      </c>
      <c r="H864" s="10" t="str">
        <f>INDEX(COX1_BOLD!G:G, MATCH(B864,COX1_BOLD!A:A,0))</f>
        <v>Erythrocles</v>
      </c>
      <c r="I864" s="10" t="str">
        <f>INDEX(COX1_NCBI!G:G, MATCH(B864,COX1_NCBI!A:A,0))</f>
        <v>Erythrocles schlegelii</v>
      </c>
      <c r="J864" s="29" t="str">
        <f>INDEX(lca_co1!H:H, MATCH(B864,lca_co1!A:A,0))</f>
        <v>Emmelichthyidae</v>
      </c>
      <c r="K864" s="9">
        <f>INDEX(Assembled!$M:$M, MATCH(B864,Assembled!A:A,0))</f>
        <v>1695</v>
      </c>
      <c r="L864" s="10" t="str">
        <f>INDEX('16s_NCBI'!G:G, MATCH(B864,'16s_NCBI'!A:A,0))</f>
        <v>Erythrocles schlegelii</v>
      </c>
      <c r="M864" s="29" t="str">
        <f>INDEX(lca_16s!H:H, MATCH(B864,lca_16s!A:A,0))</f>
        <v>Erythrocles schlegelii</v>
      </c>
      <c r="N864" s="9">
        <f>INDEX(Assembled!$L:$L, MATCH(B864,Assembled!A:A,0))</f>
        <v>948</v>
      </c>
      <c r="O864" s="10" t="str">
        <f>INDEX('12s_NCBI'!G:G, MATCH(B864,'12s_NCBI'!A:A,0))</f>
        <v>Erythrocles schlegelii</v>
      </c>
      <c r="P864" s="29" t="str">
        <f>INDEX(lca_12s!H:H, MATCH(B864,lca_12s!A:A,0))</f>
        <v>Erythrocles schlegelii</v>
      </c>
      <c r="Q864" s="9" t="s">
        <v>457</v>
      </c>
      <c r="R864" s="9" t="s">
        <v>40</v>
      </c>
      <c r="S864" s="9" t="s">
        <v>458</v>
      </c>
      <c r="T864" s="9" t="s">
        <v>40</v>
      </c>
      <c r="U864" s="9" t="str">
        <f>IF(ISNUMBER(MATCH(B864, DraftGenomesAssmbld!A:A, 0)), "Yes", "No")</f>
        <v>Yes</v>
      </c>
      <c r="V864" s="9" t="str">
        <f>IF(ISNUMBER(MATCH(B864, DraftGenomesUploaded!B:B, 0)), "Yes", "No")</f>
        <v>No</v>
      </c>
      <c r="W864" s="9" t="e">
        <f>INDEX('GenBank#'!$G:$G, MATCH(B864,'GenBank#'!A:A,0))</f>
        <v>#N/A</v>
      </c>
    </row>
    <row r="865" spans="1:25" x14ac:dyDescent="0.2">
      <c r="A865">
        <v>288</v>
      </c>
      <c r="B865" t="str">
        <f t="shared" si="43"/>
        <v>OG288hifi</v>
      </c>
      <c r="C865" t="s">
        <v>456</v>
      </c>
      <c r="D865" t="s">
        <v>37</v>
      </c>
      <c r="E865" t="str">
        <f>INDEX(Field_ID!$B:$B, MATCH(C865,Field_ID!A:A,0))</f>
        <v>Plagiogeneion rubiginosum</v>
      </c>
      <c r="F865" t="e">
        <f>INDEX(Assembled!$F:$F, MATCH(B865,Assembled!A:A,0))</f>
        <v>#N/A</v>
      </c>
      <c r="G865" t="e">
        <f>INDEX(Assembled!$P:$P, MATCH(B865,Assembled!A:A,0))</f>
        <v>#N/A</v>
      </c>
      <c r="H865" s="4" t="e">
        <f>INDEX(COX1_BOLD!G:G, MATCH(B865,COX1_BOLD!A:A,0))</f>
        <v>#N/A</v>
      </c>
      <c r="I865" s="4" t="e">
        <f>INDEX(COX1_NCBI!G:G, MATCH(B865,COX1_NCBI!A:A,0))</f>
        <v>#N/A</v>
      </c>
      <c r="J865" s="5" t="e">
        <f>INDEX(lca_co1!H:H, MATCH(B865,lca_co1!A:A,0))</f>
        <v>#N/A</v>
      </c>
      <c r="K865" t="e">
        <f>INDEX(Assembled!$M:$M, MATCH(B865,Assembled!A:A,0))</f>
        <v>#N/A</v>
      </c>
      <c r="L865" s="4" t="e">
        <f>INDEX('16s_NCBI'!G:G, MATCH(B865,'16s_NCBI'!A:A,0))</f>
        <v>#N/A</v>
      </c>
      <c r="M865" s="5" t="e">
        <f>INDEX(lca_16s!H:H, MATCH(B865,lca_16s!A:A,0))</f>
        <v>#N/A</v>
      </c>
      <c r="N865" t="e">
        <f>INDEX(Assembled!$L:$L, MATCH(B865,Assembled!A:A,0))</f>
        <v>#N/A</v>
      </c>
      <c r="O865" s="4" t="e">
        <f>INDEX('12s_NCBI'!G:G, MATCH(B865,'12s_NCBI'!A:A,0))</f>
        <v>#N/A</v>
      </c>
      <c r="P865" s="5" t="e">
        <f>INDEX(lca_12s!H:H, MATCH(B865,lca_12s!A:A,0))</f>
        <v>#N/A</v>
      </c>
      <c r="U865" t="str">
        <f>IF(ISNUMBER(MATCH(B865, DraftGenomesAssmbld!A:A, 0)), "Yes", "No")</f>
        <v>No</v>
      </c>
      <c r="V865" t="str">
        <f>IF(ISNUMBER(MATCH(B865, DraftGenomesUploaded!B:B, 0)), "Yes", "No")</f>
        <v>No</v>
      </c>
      <c r="W865" t="e">
        <f>INDEX('GenBank#'!$G:$G, MATCH(B865,'GenBank#'!A:A,0))</f>
        <v>#N/A</v>
      </c>
    </row>
    <row r="866" spans="1:25" x14ac:dyDescent="0.2">
      <c r="A866">
        <v>289</v>
      </c>
      <c r="B866" t="str">
        <f t="shared" si="43"/>
        <v>OG289hic</v>
      </c>
      <c r="C866" t="s">
        <v>459</v>
      </c>
      <c r="D866" t="s">
        <v>35</v>
      </c>
      <c r="E866" t="str">
        <f>INDEX(Field_ID!$B:$B, MATCH(C866,Field_ID!A:A,0))</f>
        <v xml:space="preserve">Platycephalus chauliodous </v>
      </c>
      <c r="F866" t="e">
        <f>INDEX(Assembled!$F:$F, MATCH(B866,Assembled!A:A,0))</f>
        <v>#N/A</v>
      </c>
      <c r="G866" t="e">
        <f>INDEX(Assembled!$P:$P, MATCH(B866,Assembled!A:A,0))</f>
        <v>#N/A</v>
      </c>
      <c r="H866" s="4" t="e">
        <f>INDEX(COX1_BOLD!G:G, MATCH(B866,COX1_BOLD!A:A,0))</f>
        <v>#N/A</v>
      </c>
      <c r="I866" s="4" t="e">
        <f>INDEX(COX1_NCBI!G:G, MATCH(B866,COX1_NCBI!A:A,0))</f>
        <v>#N/A</v>
      </c>
      <c r="J866" s="5" t="e">
        <f>INDEX(lca_co1!H:H, MATCH(B866,lca_co1!A:A,0))</f>
        <v>#N/A</v>
      </c>
      <c r="K866" t="e">
        <f>INDEX(Assembled!$M:$M, MATCH(B866,Assembled!A:A,0))</f>
        <v>#N/A</v>
      </c>
      <c r="L866" s="4" t="e">
        <f>INDEX('16s_NCBI'!G:G, MATCH(B866,'16s_NCBI'!A:A,0))</f>
        <v>#N/A</v>
      </c>
      <c r="M866" s="5" t="e">
        <f>INDEX(lca_16s!H:H, MATCH(B866,lca_16s!A:A,0))</f>
        <v>#N/A</v>
      </c>
      <c r="N866" t="e">
        <f>INDEX(Assembled!$L:$L, MATCH(B866,Assembled!A:A,0))</f>
        <v>#N/A</v>
      </c>
      <c r="O866" s="4" t="e">
        <f>INDEX('12s_NCBI'!G:G, MATCH(B866,'12s_NCBI'!A:A,0))</f>
        <v>#N/A</v>
      </c>
      <c r="P866" s="5" t="e">
        <f>INDEX(lca_12s!H:H, MATCH(B866,lca_12s!A:A,0))</f>
        <v>#N/A</v>
      </c>
      <c r="U866" t="str">
        <f>IF(ISNUMBER(MATCH(B866, DraftGenomesAssmbld!A:A, 0)), "Yes", "No")</f>
        <v>No</v>
      </c>
      <c r="V866" t="str">
        <f>IF(ISNUMBER(MATCH(B866, DraftGenomesUploaded!B:B, 0)), "Yes", "No")</f>
        <v>No</v>
      </c>
      <c r="W866" t="e">
        <f>INDEX('GenBank#'!$G:$G, MATCH(B866,'GenBank#'!A:A,0))</f>
        <v>#N/A</v>
      </c>
      <c r="Y866" s="3"/>
    </row>
    <row r="867" spans="1:25" x14ac:dyDescent="0.2">
      <c r="A867">
        <v>289</v>
      </c>
      <c r="B867" t="str">
        <f t="shared" si="43"/>
        <v>OG289ilmn</v>
      </c>
      <c r="C867" t="s">
        <v>459</v>
      </c>
      <c r="D867" t="s">
        <v>36</v>
      </c>
      <c r="E867" t="str">
        <f>INDEX(Field_ID!$B:$B, MATCH(C867,Field_ID!A:A,0))</f>
        <v xml:space="preserve">Platycephalus chauliodous </v>
      </c>
      <c r="F867" t="str">
        <f>INDEX(Assembled!$F:$F, MATCH(B867,Assembled!A:A,0))</f>
        <v>circular genome</v>
      </c>
      <c r="G867">
        <f>INDEX(Assembled!$P:$P, MATCH(B867,Assembled!A:A,0))</f>
        <v>1548</v>
      </c>
      <c r="H867" s="4" t="e">
        <f>INDEX(COX1_BOLD!G:G, MATCH(B867,COX1_BOLD!A:A,0))</f>
        <v>#N/A</v>
      </c>
      <c r="I867" s="4" t="e">
        <f>INDEX(COX1_NCBI!G:G, MATCH(B867,COX1_NCBI!A:A,0))</f>
        <v>#N/A</v>
      </c>
      <c r="J867" s="5" t="str">
        <f>INDEX(lca_co1!H:H, MATCH(B867,lca_co1!A:A,0))</f>
        <v>Platycephalus</v>
      </c>
      <c r="K867">
        <f>INDEX(Assembled!$M:$M, MATCH(B867,Assembled!A:A,0))</f>
        <v>1692</v>
      </c>
      <c r="L867" s="4" t="e">
        <f>INDEX('16s_NCBI'!G:G, MATCH(B867,'16s_NCBI'!A:A,0))</f>
        <v>#N/A</v>
      </c>
      <c r="M867" s="5" t="str">
        <f>INDEX(lca_16s!H:H, MATCH(B867,lca_16s!A:A,0))</f>
        <v>Platycephalus</v>
      </c>
      <c r="N867">
        <f>INDEX(Assembled!$L:$L, MATCH(B867,Assembled!A:A,0))</f>
        <v>945</v>
      </c>
      <c r="O867" s="4" t="e">
        <f>INDEX('12s_NCBI'!G:G, MATCH(B867,'12s_NCBI'!A:A,0))</f>
        <v>#N/A</v>
      </c>
      <c r="P867" s="5" t="str">
        <f>INDEX(lca_12s!H:H, MATCH(B867,lca_12s!A:A,0))</f>
        <v>Platycephalus</v>
      </c>
      <c r="Q867" t="s">
        <v>460</v>
      </c>
      <c r="R867" t="s">
        <v>40</v>
      </c>
      <c r="S867" t="s">
        <v>461</v>
      </c>
      <c r="U867" t="str">
        <f>IF(ISNUMBER(MATCH(B867, DraftGenomesAssmbld!A:A, 0)), "Yes", "No")</f>
        <v>Yes</v>
      </c>
      <c r="V867" t="str">
        <f>IF(ISNUMBER(MATCH(B867, DraftGenomesUploaded!B:B, 0)), "Yes", "No")</f>
        <v>No</v>
      </c>
      <c r="W867" t="e">
        <f>INDEX('GenBank#'!$G:$G, MATCH(B867,'GenBank#'!A:A,0))</f>
        <v>#N/A</v>
      </c>
    </row>
    <row r="868" spans="1:25" x14ac:dyDescent="0.2">
      <c r="A868">
        <v>289</v>
      </c>
      <c r="B868" t="str">
        <f t="shared" si="43"/>
        <v>OG289hifi</v>
      </c>
      <c r="C868" t="s">
        <v>459</v>
      </c>
      <c r="D868" t="s">
        <v>37</v>
      </c>
      <c r="E868" t="str">
        <f>INDEX(Field_ID!$B:$B, MATCH(C868,Field_ID!A:A,0))</f>
        <v xml:space="preserve">Platycephalus chauliodous </v>
      </c>
      <c r="F868" t="e">
        <f>INDEX(Assembled!$F:$F, MATCH(B868,Assembled!A:A,0))</f>
        <v>#N/A</v>
      </c>
      <c r="G868" t="e">
        <f>INDEX(Assembled!$P:$P, MATCH(B868,Assembled!A:A,0))</f>
        <v>#N/A</v>
      </c>
      <c r="H868" s="4" t="e">
        <f>INDEX(COX1_BOLD!G:G, MATCH(B868,COX1_BOLD!A:A,0))</f>
        <v>#N/A</v>
      </c>
      <c r="I868" s="4" t="e">
        <f>INDEX(COX1_NCBI!G:G, MATCH(B868,COX1_NCBI!A:A,0))</f>
        <v>#N/A</v>
      </c>
      <c r="J868" s="5" t="e">
        <f>INDEX(lca_co1!H:H, MATCH(B868,lca_co1!A:A,0))</f>
        <v>#N/A</v>
      </c>
      <c r="K868" t="e">
        <f>INDEX(Assembled!$M:$M, MATCH(B868,Assembled!A:A,0))</f>
        <v>#N/A</v>
      </c>
      <c r="L868" s="4" t="e">
        <f>INDEX('16s_NCBI'!G:G, MATCH(B868,'16s_NCBI'!A:A,0))</f>
        <v>#N/A</v>
      </c>
      <c r="M868" s="5" t="e">
        <f>INDEX(lca_16s!H:H, MATCH(B868,lca_16s!A:A,0))</f>
        <v>#N/A</v>
      </c>
      <c r="N868" t="e">
        <f>INDEX(Assembled!$L:$L, MATCH(B868,Assembled!A:A,0))</f>
        <v>#N/A</v>
      </c>
      <c r="O868" s="4" t="e">
        <f>INDEX('12s_NCBI'!G:G, MATCH(B868,'12s_NCBI'!A:A,0))</f>
        <v>#N/A</v>
      </c>
      <c r="P868" s="5" t="e">
        <f>INDEX(lca_12s!H:H, MATCH(B868,lca_12s!A:A,0))</f>
        <v>#N/A</v>
      </c>
      <c r="U868" t="str">
        <f>IF(ISNUMBER(MATCH(B868, DraftGenomesAssmbld!A:A, 0)), "Yes", "No")</f>
        <v>No</v>
      </c>
      <c r="V868" t="str">
        <f>IF(ISNUMBER(MATCH(B868, DraftGenomesUploaded!B:B, 0)), "Yes", "No")</f>
        <v>No</v>
      </c>
      <c r="W868" t="e">
        <f>INDEX('GenBank#'!$G:$G, MATCH(B868,'GenBank#'!A:A,0))</f>
        <v>#N/A</v>
      </c>
    </row>
    <row r="869" spans="1:25" x14ac:dyDescent="0.2">
      <c r="A869">
        <v>290</v>
      </c>
      <c r="B869" t="str">
        <f t="shared" si="43"/>
        <v>OG290hic</v>
      </c>
      <c r="C869" t="s">
        <v>462</v>
      </c>
      <c r="D869" t="s">
        <v>35</v>
      </c>
      <c r="E869" t="str">
        <f>INDEX(Field_ID!$B:$B, MATCH(C869,Field_ID!A:A,0))</f>
        <v>Platycephalus conatus</v>
      </c>
      <c r="F869" t="e">
        <f>INDEX(Assembled!$F:$F, MATCH(B869,Assembled!A:A,0))</f>
        <v>#N/A</v>
      </c>
      <c r="G869" t="e">
        <f>INDEX(Assembled!$P:$P, MATCH(B869,Assembled!A:A,0))</f>
        <v>#N/A</v>
      </c>
      <c r="H869" s="4" t="e">
        <f>INDEX(COX1_BOLD!G:G, MATCH(B869,COX1_BOLD!A:A,0))</f>
        <v>#N/A</v>
      </c>
      <c r="I869" s="4" t="e">
        <f>INDEX(COX1_NCBI!G:G, MATCH(B869,COX1_NCBI!A:A,0))</f>
        <v>#N/A</v>
      </c>
      <c r="J869" s="5" t="e">
        <f>INDEX(lca_co1!H:H, MATCH(B869,lca_co1!A:A,0))</f>
        <v>#N/A</v>
      </c>
      <c r="K869" t="e">
        <f>INDEX(Assembled!$M:$M, MATCH(B869,Assembled!A:A,0))</f>
        <v>#N/A</v>
      </c>
      <c r="L869" s="4" t="e">
        <f>INDEX('16s_NCBI'!G:G, MATCH(B869,'16s_NCBI'!A:A,0))</f>
        <v>#N/A</v>
      </c>
      <c r="M869" s="5" t="e">
        <f>INDEX(lca_16s!H:H, MATCH(B869,lca_16s!A:A,0))</f>
        <v>#N/A</v>
      </c>
      <c r="N869" t="e">
        <f>INDEX(Assembled!$L:$L, MATCH(B869,Assembled!A:A,0))</f>
        <v>#N/A</v>
      </c>
      <c r="O869" s="4" t="e">
        <f>INDEX('12s_NCBI'!G:G, MATCH(B869,'12s_NCBI'!A:A,0))</f>
        <v>#N/A</v>
      </c>
      <c r="P869" s="5" t="e">
        <f>INDEX(lca_12s!H:H, MATCH(B869,lca_12s!A:A,0))</f>
        <v>#N/A</v>
      </c>
      <c r="U869" t="str">
        <f>IF(ISNUMBER(MATCH(B869, DraftGenomesAssmbld!A:A, 0)), "Yes", "No")</f>
        <v>No</v>
      </c>
      <c r="V869" t="str">
        <f>IF(ISNUMBER(MATCH(B869, DraftGenomesUploaded!B:B, 0)), "Yes", "No")</f>
        <v>No</v>
      </c>
      <c r="W869" t="e">
        <f>INDEX('GenBank#'!$G:$G, MATCH(B869,'GenBank#'!A:A,0))</f>
        <v>#N/A</v>
      </c>
      <c r="Y869" s="3"/>
    </row>
    <row r="870" spans="1:25" s="15" customFormat="1" x14ac:dyDescent="0.2">
      <c r="A870" s="15">
        <v>290</v>
      </c>
      <c r="B870" s="15" t="str">
        <f t="shared" si="43"/>
        <v>OG290ilmn</v>
      </c>
      <c r="C870" s="15" t="s">
        <v>462</v>
      </c>
      <c r="D870" s="15" t="s">
        <v>36</v>
      </c>
      <c r="E870" s="15" t="str">
        <f>INDEX(Field_ID!$B:$B, MATCH(C870,Field_ID!A:A,0))</f>
        <v>Platycephalus conatus</v>
      </c>
      <c r="F870" s="15" t="str">
        <f>INDEX(Assembled!$F:$F, MATCH(B870,Assembled!A:A,0))</f>
        <v>circular genome</v>
      </c>
      <c r="G870" s="15">
        <f>INDEX(Assembled!$P:$P, MATCH(B870,Assembled!A:A,0))</f>
        <v>1548</v>
      </c>
      <c r="H870" s="16" t="str">
        <f>INDEX(COX1_BOLD!G:G, MATCH(B870,COX1_BOLD!A:A,0))</f>
        <v>Platycephalus conatus</v>
      </c>
      <c r="I870" s="16" t="e">
        <f>INDEX(COX1_NCBI!G:G, MATCH(B870,COX1_NCBI!A:A,0))</f>
        <v>#N/A</v>
      </c>
      <c r="J870" s="17" t="e">
        <f>INDEX(lca_co1!H:H, MATCH(B870,lca_co1!A:A,0))</f>
        <v>#N/A</v>
      </c>
      <c r="K870" s="15">
        <f>INDEX(Assembled!$M:$M, MATCH(B870,Assembled!A:A,0))</f>
        <v>1698</v>
      </c>
      <c r="L870" s="16" t="e">
        <f>INDEX('16s_NCBI'!G:G, MATCH(B870,'16s_NCBI'!A:A,0))</f>
        <v>#N/A</v>
      </c>
      <c r="M870" s="17" t="e">
        <f>INDEX(lca_16s!H:H, MATCH(B870,lca_16s!A:A,0))</f>
        <v>#N/A</v>
      </c>
      <c r="N870" s="15">
        <f>INDEX(Assembled!$L:$L, MATCH(B870,Assembled!A:A,0))</f>
        <v>945</v>
      </c>
      <c r="O870" s="16" t="e">
        <f>INDEX('12s_NCBI'!G:G, MATCH(B870,'12s_NCBI'!A:A,0))</f>
        <v>#N/A</v>
      </c>
      <c r="P870" s="17" t="e">
        <f>INDEX(lca_12s!H:H, MATCH(B870,lca_12s!A:A,0))</f>
        <v>#N/A</v>
      </c>
      <c r="Q870" s="15" t="s">
        <v>463</v>
      </c>
      <c r="R870" s="15" t="s">
        <v>39</v>
      </c>
      <c r="T870" s="15" t="s">
        <v>40</v>
      </c>
      <c r="U870" t="str">
        <f>IF(ISNUMBER(MATCH(B870, DraftGenomesAssmbld!A:A, 0)), "Yes", "No")</f>
        <v>Yes</v>
      </c>
      <c r="V870" t="str">
        <f>IF(ISNUMBER(MATCH(B870, DraftGenomesUploaded!B:B, 0)), "Yes", "No")</f>
        <v>Yes</v>
      </c>
      <c r="W870" s="15" t="str">
        <f>INDEX('GenBank#'!$G:$G, MATCH(B870,'GenBank#'!A:A,0))</f>
        <v>PP799600</v>
      </c>
    </row>
    <row r="871" spans="1:25" x14ac:dyDescent="0.2">
      <c r="A871">
        <v>290</v>
      </c>
      <c r="B871" t="str">
        <f t="shared" si="43"/>
        <v>OG290hifi</v>
      </c>
      <c r="C871" t="s">
        <v>462</v>
      </c>
      <c r="D871" t="s">
        <v>37</v>
      </c>
      <c r="E871" t="str">
        <f>INDEX(Field_ID!$B:$B, MATCH(C871,Field_ID!A:A,0))</f>
        <v>Platycephalus conatus</v>
      </c>
      <c r="F871" t="e">
        <f>INDEX(Assembled!$F:$F, MATCH(B871,Assembled!A:A,0))</f>
        <v>#N/A</v>
      </c>
      <c r="G871" t="e">
        <f>INDEX(Assembled!$P:$P, MATCH(B871,Assembled!A:A,0))</f>
        <v>#N/A</v>
      </c>
      <c r="H871" s="4" t="e">
        <f>INDEX(COX1_BOLD!G:G, MATCH(B871,COX1_BOLD!A:A,0))</f>
        <v>#N/A</v>
      </c>
      <c r="I871" s="4" t="e">
        <f>INDEX(COX1_NCBI!G:G, MATCH(B871,COX1_NCBI!A:A,0))</f>
        <v>#N/A</v>
      </c>
      <c r="J871" s="5" t="e">
        <f>INDEX(lca_co1!H:H, MATCH(B871,lca_co1!A:A,0))</f>
        <v>#N/A</v>
      </c>
      <c r="K871" t="e">
        <f>INDEX(Assembled!$M:$M, MATCH(B871,Assembled!A:A,0))</f>
        <v>#N/A</v>
      </c>
      <c r="L871" s="4" t="e">
        <f>INDEX('16s_NCBI'!G:G, MATCH(B871,'16s_NCBI'!A:A,0))</f>
        <v>#N/A</v>
      </c>
      <c r="M871" s="5" t="e">
        <f>INDEX(lca_16s!H:H, MATCH(B871,lca_16s!A:A,0))</f>
        <v>#N/A</v>
      </c>
      <c r="N871" t="e">
        <f>INDEX(Assembled!$L:$L, MATCH(B871,Assembled!A:A,0))</f>
        <v>#N/A</v>
      </c>
      <c r="O871" s="4" t="e">
        <f>INDEX('12s_NCBI'!G:G, MATCH(B871,'12s_NCBI'!A:A,0))</f>
        <v>#N/A</v>
      </c>
      <c r="P871" s="5" t="e">
        <f>INDEX(lca_12s!H:H, MATCH(B871,lca_12s!A:A,0))</f>
        <v>#N/A</v>
      </c>
      <c r="U871" t="str">
        <f>IF(ISNUMBER(MATCH(B871, DraftGenomesAssmbld!A:A, 0)), "Yes", "No")</f>
        <v>No</v>
      </c>
      <c r="V871" t="str">
        <f>IF(ISNUMBER(MATCH(B871, DraftGenomesUploaded!B:B, 0)), "Yes", "No")</f>
        <v>No</v>
      </c>
      <c r="W871" t="e">
        <f>INDEX('GenBank#'!$G:$G, MATCH(B871,'GenBank#'!A:A,0))</f>
        <v>#N/A</v>
      </c>
    </row>
    <row r="872" spans="1:25" x14ac:dyDescent="0.2">
      <c r="A872">
        <v>291</v>
      </c>
      <c r="B872" t="str">
        <f t="shared" si="43"/>
        <v>OG291hic</v>
      </c>
      <c r="C872" t="s">
        <v>464</v>
      </c>
      <c r="D872" t="s">
        <v>35</v>
      </c>
      <c r="E872" t="str">
        <f>INDEX(Field_ID!$B:$B, MATCH(C872,Field_ID!A:A,0))</f>
        <v>Platycephalus conatus</v>
      </c>
      <c r="F872" t="e">
        <f>INDEX(Assembled!$F:$F, MATCH(B872,Assembled!A:A,0))</f>
        <v>#N/A</v>
      </c>
      <c r="G872" t="e">
        <f>INDEX(Assembled!$P:$P, MATCH(B872,Assembled!A:A,0))</f>
        <v>#N/A</v>
      </c>
      <c r="H872" s="4" t="e">
        <f>INDEX(COX1_BOLD!G:G, MATCH(B872,COX1_BOLD!A:A,0))</f>
        <v>#N/A</v>
      </c>
      <c r="I872" s="4" t="e">
        <f>INDEX(COX1_NCBI!G:G, MATCH(B872,COX1_NCBI!A:A,0))</f>
        <v>#N/A</v>
      </c>
      <c r="J872" s="5" t="e">
        <f>INDEX(lca_co1!H:H, MATCH(B872,lca_co1!A:A,0))</f>
        <v>#N/A</v>
      </c>
      <c r="K872" t="e">
        <f>INDEX(Assembled!$M:$M, MATCH(B872,Assembled!A:A,0))</f>
        <v>#N/A</v>
      </c>
      <c r="L872" s="4" t="e">
        <f>INDEX('16s_NCBI'!G:G, MATCH(B872,'16s_NCBI'!A:A,0))</f>
        <v>#N/A</v>
      </c>
      <c r="M872" s="5" t="e">
        <f>INDEX(lca_16s!H:H, MATCH(B872,lca_16s!A:A,0))</f>
        <v>#N/A</v>
      </c>
      <c r="N872" t="e">
        <f>INDEX(Assembled!$L:$L, MATCH(B872,Assembled!A:A,0))</f>
        <v>#N/A</v>
      </c>
      <c r="O872" s="4" t="e">
        <f>INDEX('12s_NCBI'!G:G, MATCH(B872,'12s_NCBI'!A:A,0))</f>
        <v>#N/A</v>
      </c>
      <c r="P872" s="5" t="e">
        <f>INDEX(lca_12s!H:H, MATCH(B872,lca_12s!A:A,0))</f>
        <v>#N/A</v>
      </c>
      <c r="U872" t="str">
        <f>IF(ISNUMBER(MATCH(B872, DraftGenomesAssmbld!A:A, 0)), "Yes", "No")</f>
        <v>No</v>
      </c>
      <c r="V872" t="str">
        <f>IF(ISNUMBER(MATCH(B872, DraftGenomesUploaded!B:B, 0)), "Yes", "No")</f>
        <v>No</v>
      </c>
      <c r="W872" t="e">
        <f>INDEX('GenBank#'!$G:$G, MATCH(B872,'GenBank#'!A:A,0))</f>
        <v>#N/A</v>
      </c>
      <c r="Y872" s="3"/>
    </row>
    <row r="873" spans="1:25" s="15" customFormat="1" x14ac:dyDescent="0.2">
      <c r="A873" s="15">
        <v>291</v>
      </c>
      <c r="B873" s="15" t="str">
        <f t="shared" si="43"/>
        <v>OG291ilmn</v>
      </c>
      <c r="C873" s="15" t="s">
        <v>464</v>
      </c>
      <c r="D873" s="15" t="s">
        <v>36</v>
      </c>
      <c r="E873" s="15" t="str">
        <f>INDEX(Field_ID!$B:$B, MATCH(C873,Field_ID!A:A,0))</f>
        <v>Platycephalus conatus</v>
      </c>
      <c r="F873" s="15" t="str">
        <f>INDEX(Assembled!$F:$F, MATCH(B873,Assembled!A:A,0))</f>
        <v>circular genome</v>
      </c>
      <c r="G873" s="15">
        <f>INDEX(Assembled!$P:$P, MATCH(B873,Assembled!A:A,0))</f>
        <v>1548</v>
      </c>
      <c r="H873" s="16" t="str">
        <f>INDEX(COX1_BOLD!G:G, MATCH(B873,COX1_BOLD!A:A,0))</f>
        <v>Platycephalus conatus</v>
      </c>
      <c r="I873" s="16" t="e">
        <f>INDEX(COX1_NCBI!G:G, MATCH(B873,COX1_NCBI!A:A,0))</f>
        <v>#N/A</v>
      </c>
      <c r="J873" s="17" t="e">
        <f>INDEX(lca_co1!H:H, MATCH(B873,lca_co1!A:A,0))</f>
        <v>#N/A</v>
      </c>
      <c r="K873" s="15">
        <f>INDEX(Assembled!$M:$M, MATCH(B873,Assembled!A:A,0))</f>
        <v>1701</v>
      </c>
      <c r="L873" s="16" t="e">
        <f>INDEX('16s_NCBI'!G:G, MATCH(B873,'16s_NCBI'!A:A,0))</f>
        <v>#N/A</v>
      </c>
      <c r="M873" s="17" t="e">
        <f>INDEX(lca_16s!H:H, MATCH(B873,lca_16s!A:A,0))</f>
        <v>#N/A</v>
      </c>
      <c r="N873" s="15">
        <f>INDEX(Assembled!$L:$L, MATCH(B873,Assembled!A:A,0))</f>
        <v>945</v>
      </c>
      <c r="O873" s="16" t="e">
        <f>INDEX('12s_NCBI'!G:G, MATCH(B873,'12s_NCBI'!A:A,0))</f>
        <v>#N/A</v>
      </c>
      <c r="P873" s="17" t="e">
        <f>INDEX(lca_12s!H:H, MATCH(B873,lca_12s!A:A,0))</f>
        <v>#N/A</v>
      </c>
      <c r="Q873" s="15" t="s">
        <v>463</v>
      </c>
      <c r="R873" s="15" t="s">
        <v>39</v>
      </c>
      <c r="T873" s="15" t="s">
        <v>40</v>
      </c>
      <c r="U873" t="str">
        <f>IF(ISNUMBER(MATCH(B873, DraftGenomesAssmbld!A:A, 0)), "Yes", "No")</f>
        <v>Yes</v>
      </c>
      <c r="V873" t="str">
        <f>IF(ISNUMBER(MATCH(B873, DraftGenomesUploaded!B:B, 0)), "Yes", "No")</f>
        <v>Yes</v>
      </c>
      <c r="W873" s="15" t="str">
        <f>INDEX('GenBank#'!$G:$G, MATCH(B873,'GenBank#'!A:A,0))</f>
        <v>PP799601</v>
      </c>
    </row>
    <row r="874" spans="1:25" x14ac:dyDescent="0.2">
      <c r="A874">
        <v>291</v>
      </c>
      <c r="B874" t="str">
        <f t="shared" si="43"/>
        <v>OG291hifi</v>
      </c>
      <c r="C874" t="s">
        <v>464</v>
      </c>
      <c r="D874" t="s">
        <v>37</v>
      </c>
      <c r="E874" t="str">
        <f>INDEX(Field_ID!$B:$B, MATCH(C874,Field_ID!A:A,0))</f>
        <v>Platycephalus conatus</v>
      </c>
      <c r="F874" t="e">
        <f>INDEX(Assembled!$F:$F, MATCH(B874,Assembled!A:A,0))</f>
        <v>#N/A</v>
      </c>
      <c r="G874" t="e">
        <f>INDEX(Assembled!$P:$P, MATCH(B874,Assembled!A:A,0))</f>
        <v>#N/A</v>
      </c>
      <c r="H874" s="4" t="e">
        <f>INDEX(COX1_BOLD!G:G, MATCH(B874,COX1_BOLD!A:A,0))</f>
        <v>#N/A</v>
      </c>
      <c r="I874" s="4" t="e">
        <f>INDEX(COX1_NCBI!G:G, MATCH(B874,COX1_NCBI!A:A,0))</f>
        <v>#N/A</v>
      </c>
      <c r="J874" s="5" t="e">
        <f>INDEX(lca_co1!H:H, MATCH(B874,lca_co1!A:A,0))</f>
        <v>#N/A</v>
      </c>
      <c r="K874" t="e">
        <f>INDEX(Assembled!$M:$M, MATCH(B874,Assembled!A:A,0))</f>
        <v>#N/A</v>
      </c>
      <c r="L874" s="4" t="e">
        <f>INDEX('16s_NCBI'!G:G, MATCH(B874,'16s_NCBI'!A:A,0))</f>
        <v>#N/A</v>
      </c>
      <c r="M874" s="5" t="e">
        <f>INDEX(lca_16s!H:H, MATCH(B874,lca_16s!A:A,0))</f>
        <v>#N/A</v>
      </c>
      <c r="N874" t="e">
        <f>INDEX(Assembled!$L:$L, MATCH(B874,Assembled!A:A,0))</f>
        <v>#N/A</v>
      </c>
      <c r="O874" s="4" t="e">
        <f>INDEX('12s_NCBI'!G:G, MATCH(B874,'12s_NCBI'!A:A,0))</f>
        <v>#N/A</v>
      </c>
      <c r="P874" s="5" t="e">
        <f>INDEX(lca_12s!H:H, MATCH(B874,lca_12s!A:A,0))</f>
        <v>#N/A</v>
      </c>
      <c r="U874" t="str">
        <f>IF(ISNUMBER(MATCH(B874, DraftGenomesAssmbld!A:A, 0)), "Yes", "No")</f>
        <v>No</v>
      </c>
      <c r="V874" t="str">
        <f>IF(ISNUMBER(MATCH(B874, DraftGenomesUploaded!B:B, 0)), "Yes", "No")</f>
        <v>No</v>
      </c>
      <c r="W874" t="e">
        <f>INDEX('GenBank#'!$G:$G, MATCH(B874,'GenBank#'!A:A,0))</f>
        <v>#N/A</v>
      </c>
    </row>
    <row r="875" spans="1:25" x14ac:dyDescent="0.2">
      <c r="A875">
        <v>292</v>
      </c>
      <c r="B875" t="str">
        <f t="shared" si="43"/>
        <v>OG292hic</v>
      </c>
      <c r="C875" t="s">
        <v>465</v>
      </c>
      <c r="D875" t="s">
        <v>35</v>
      </c>
      <c r="E875" t="str">
        <f>INDEX(Field_ID!$B:$B, MATCH(C875,Field_ID!A:A,0))</f>
        <v>Platycephalus grandispinis</v>
      </c>
      <c r="F875" t="e">
        <f>INDEX(Assembled!$F:$F, MATCH(B875,Assembled!A:A,0))</f>
        <v>#N/A</v>
      </c>
      <c r="G875" t="e">
        <f>INDEX(Assembled!$P:$P, MATCH(B875,Assembled!A:A,0))</f>
        <v>#N/A</v>
      </c>
      <c r="H875" s="4" t="e">
        <f>INDEX(COX1_BOLD!G:G, MATCH(B875,COX1_BOLD!A:A,0))</f>
        <v>#N/A</v>
      </c>
      <c r="I875" s="4" t="e">
        <f>INDEX(COX1_NCBI!G:G, MATCH(B875,COX1_NCBI!A:A,0))</f>
        <v>#N/A</v>
      </c>
      <c r="J875" s="5" t="e">
        <f>INDEX(lca_co1!H:H, MATCH(B875,lca_co1!A:A,0))</f>
        <v>#N/A</v>
      </c>
      <c r="K875" t="e">
        <f>INDEX(Assembled!$M:$M, MATCH(B875,Assembled!A:A,0))</f>
        <v>#N/A</v>
      </c>
      <c r="L875" s="4" t="e">
        <f>INDEX('16s_NCBI'!G:G, MATCH(B875,'16s_NCBI'!A:A,0))</f>
        <v>#N/A</v>
      </c>
      <c r="M875" s="5" t="e">
        <f>INDEX(lca_16s!H:H, MATCH(B875,lca_16s!A:A,0))</f>
        <v>#N/A</v>
      </c>
      <c r="N875" t="e">
        <f>INDEX(Assembled!$L:$L, MATCH(B875,Assembled!A:A,0))</f>
        <v>#N/A</v>
      </c>
      <c r="O875" s="4" t="e">
        <f>INDEX('12s_NCBI'!G:G, MATCH(B875,'12s_NCBI'!A:A,0))</f>
        <v>#N/A</v>
      </c>
      <c r="P875" s="5" t="e">
        <f>INDEX(lca_12s!H:H, MATCH(B875,lca_12s!A:A,0))</f>
        <v>#N/A</v>
      </c>
      <c r="U875" t="str">
        <f>IF(ISNUMBER(MATCH(B875, DraftGenomesAssmbld!A:A, 0)), "Yes", "No")</f>
        <v>No</v>
      </c>
      <c r="V875" t="str">
        <f>IF(ISNUMBER(MATCH(B875, DraftGenomesUploaded!B:B, 0)), "Yes", "No")</f>
        <v>No</v>
      </c>
      <c r="W875" t="e">
        <f>INDEX('GenBank#'!$G:$G, MATCH(B875,'GenBank#'!A:A,0))</f>
        <v>#N/A</v>
      </c>
      <c r="Y875" s="3"/>
    </row>
    <row r="876" spans="1:25" s="15" customFormat="1" x14ac:dyDescent="0.2">
      <c r="A876" s="15">
        <v>292</v>
      </c>
      <c r="B876" s="15" t="str">
        <f t="shared" si="43"/>
        <v>OG292ilmn</v>
      </c>
      <c r="C876" s="15" t="s">
        <v>465</v>
      </c>
      <c r="D876" s="15" t="s">
        <v>36</v>
      </c>
      <c r="E876" s="15" t="str">
        <f>INDEX(Field_ID!$B:$B, MATCH(C876,Field_ID!A:A,0))</f>
        <v>Platycephalus grandispinis</v>
      </c>
      <c r="F876" s="15" t="str">
        <f>INDEX(Assembled!$F:$F, MATCH(B876,Assembled!A:A,0))</f>
        <v>circular genome</v>
      </c>
      <c r="G876" s="15">
        <f>INDEX(Assembled!$P:$P, MATCH(B876,Assembled!A:A,0))</f>
        <v>1548</v>
      </c>
      <c r="H876" s="16" t="str">
        <f>INDEX(COX1_BOLD!G:G, MATCH(B876,COX1_BOLD!A:A,0))</f>
        <v>Platycephalus grandispinis</v>
      </c>
      <c r="I876" s="16" t="e">
        <f>INDEX(COX1_NCBI!G:G, MATCH(B876,COX1_NCBI!A:A,0))</f>
        <v>#N/A</v>
      </c>
      <c r="J876" s="17" t="e">
        <f>INDEX(lca_co1!H:H, MATCH(B876,lca_co1!A:A,0))</f>
        <v>#N/A</v>
      </c>
      <c r="K876" s="15">
        <f>INDEX(Assembled!$M:$M, MATCH(B876,Assembled!A:A,0))</f>
        <v>1689</v>
      </c>
      <c r="L876" s="16" t="e">
        <f>INDEX('16s_NCBI'!G:G, MATCH(B876,'16s_NCBI'!A:A,0))</f>
        <v>#N/A</v>
      </c>
      <c r="M876" s="17" t="e">
        <f>INDEX(lca_16s!H:H, MATCH(B876,lca_16s!A:A,0))</f>
        <v>#N/A</v>
      </c>
      <c r="N876" s="15">
        <f>INDEX(Assembled!$L:$L, MATCH(B876,Assembled!A:A,0))</f>
        <v>948</v>
      </c>
      <c r="O876" s="16" t="e">
        <f>INDEX('12s_NCBI'!G:G, MATCH(B876,'12s_NCBI'!A:A,0))</f>
        <v>#N/A</v>
      </c>
      <c r="P876" s="17" t="e">
        <f>INDEX(lca_12s!H:H, MATCH(B876,lca_12s!A:A,0))</f>
        <v>#N/A</v>
      </c>
      <c r="Q876" s="15" t="s">
        <v>466</v>
      </c>
      <c r="R876" s="15" t="s">
        <v>39</v>
      </c>
      <c r="T876" s="15" t="s">
        <v>40</v>
      </c>
      <c r="U876" t="str">
        <f>IF(ISNUMBER(MATCH(B876, DraftGenomesAssmbld!A:A, 0)), "Yes", "No")</f>
        <v>Yes</v>
      </c>
      <c r="V876" t="str">
        <f>IF(ISNUMBER(MATCH(B876, DraftGenomesUploaded!B:B, 0)), "Yes", "No")</f>
        <v>Yes</v>
      </c>
      <c r="W876" s="15" t="str">
        <f>INDEX('GenBank#'!$G:$G, MATCH(B876,'GenBank#'!A:A,0))</f>
        <v>PP799602</v>
      </c>
    </row>
    <row r="877" spans="1:25" x14ac:dyDescent="0.2">
      <c r="A877">
        <v>292</v>
      </c>
      <c r="B877" t="str">
        <f t="shared" si="43"/>
        <v>OG292hifi</v>
      </c>
      <c r="C877" t="s">
        <v>465</v>
      </c>
      <c r="D877" t="s">
        <v>37</v>
      </c>
      <c r="E877" t="str">
        <f>INDEX(Field_ID!$B:$B, MATCH(C877,Field_ID!A:A,0))</f>
        <v>Platycephalus grandispinis</v>
      </c>
      <c r="F877" t="e">
        <f>INDEX(Assembled!$F:$F, MATCH(B877,Assembled!A:A,0))</f>
        <v>#N/A</v>
      </c>
      <c r="G877" t="e">
        <f>INDEX(Assembled!$P:$P, MATCH(B877,Assembled!A:A,0))</f>
        <v>#N/A</v>
      </c>
      <c r="H877" s="4" t="e">
        <f>INDEX(COX1_BOLD!G:G, MATCH(B877,COX1_BOLD!A:A,0))</f>
        <v>#N/A</v>
      </c>
      <c r="I877" s="4" t="e">
        <f>INDEX(COX1_NCBI!G:G, MATCH(B877,COX1_NCBI!A:A,0))</f>
        <v>#N/A</v>
      </c>
      <c r="J877" s="5" t="e">
        <f>INDEX(lca_co1!H:H, MATCH(B877,lca_co1!A:A,0))</f>
        <v>#N/A</v>
      </c>
      <c r="K877" t="e">
        <f>INDEX(Assembled!$M:$M, MATCH(B877,Assembled!A:A,0))</f>
        <v>#N/A</v>
      </c>
      <c r="L877" s="4" t="e">
        <f>INDEX('16s_NCBI'!G:G, MATCH(B877,'16s_NCBI'!A:A,0))</f>
        <v>#N/A</v>
      </c>
      <c r="M877" s="5" t="e">
        <f>INDEX(lca_16s!H:H, MATCH(B877,lca_16s!A:A,0))</f>
        <v>#N/A</v>
      </c>
      <c r="N877" t="e">
        <f>INDEX(Assembled!$L:$L, MATCH(B877,Assembled!A:A,0))</f>
        <v>#N/A</v>
      </c>
      <c r="O877" s="4" t="e">
        <f>INDEX('12s_NCBI'!G:G, MATCH(B877,'12s_NCBI'!A:A,0))</f>
        <v>#N/A</v>
      </c>
      <c r="P877" s="5" t="e">
        <f>INDEX(lca_12s!H:H, MATCH(B877,lca_12s!A:A,0))</f>
        <v>#N/A</v>
      </c>
      <c r="U877" t="str">
        <f>IF(ISNUMBER(MATCH(B877, DraftGenomesAssmbld!A:A, 0)), "Yes", "No")</f>
        <v>No</v>
      </c>
      <c r="V877" t="str">
        <f>IF(ISNUMBER(MATCH(B877, DraftGenomesUploaded!B:B, 0)), "Yes", "No")</f>
        <v>No</v>
      </c>
      <c r="W877" t="e">
        <f>INDEX('GenBank#'!$G:$G, MATCH(B877,'GenBank#'!A:A,0))</f>
        <v>#N/A</v>
      </c>
    </row>
    <row r="878" spans="1:25" x14ac:dyDescent="0.2">
      <c r="A878">
        <v>293</v>
      </c>
      <c r="B878" t="str">
        <f t="shared" si="43"/>
        <v>OG293hic</v>
      </c>
      <c r="C878" t="s">
        <v>467</v>
      </c>
      <c r="D878" t="s">
        <v>35</v>
      </c>
      <c r="E878" t="str">
        <f>INDEX(Field_ID!$B:$B, MATCH(C878,Field_ID!A:A,0))</f>
        <v>Polyprion americanus</v>
      </c>
      <c r="F878" t="e">
        <f>INDEX(Assembled!$F:$F, MATCH(B878,Assembled!A:A,0))</f>
        <v>#N/A</v>
      </c>
      <c r="G878" t="e">
        <f>INDEX(Assembled!$P:$P, MATCH(B878,Assembled!A:A,0))</f>
        <v>#N/A</v>
      </c>
      <c r="H878" s="4" t="e">
        <f>INDEX(COX1_BOLD!G:G, MATCH(B878,COX1_BOLD!A:A,0))</f>
        <v>#N/A</v>
      </c>
      <c r="I878" s="4" t="e">
        <f>INDEX(COX1_NCBI!G:G, MATCH(B878,COX1_NCBI!A:A,0))</f>
        <v>#N/A</v>
      </c>
      <c r="J878" s="5" t="e">
        <f>INDEX(lca_co1!H:H, MATCH(B878,lca_co1!A:A,0))</f>
        <v>#N/A</v>
      </c>
      <c r="K878" t="e">
        <f>INDEX(Assembled!$M:$M, MATCH(B878,Assembled!A:A,0))</f>
        <v>#N/A</v>
      </c>
      <c r="L878" s="4" t="e">
        <f>INDEX('16s_NCBI'!G:G, MATCH(B878,'16s_NCBI'!A:A,0))</f>
        <v>#N/A</v>
      </c>
      <c r="M878" s="5" t="e">
        <f>INDEX(lca_16s!H:H, MATCH(B878,lca_16s!A:A,0))</f>
        <v>#N/A</v>
      </c>
      <c r="N878" t="e">
        <f>INDEX(Assembled!$L:$L, MATCH(B878,Assembled!A:A,0))</f>
        <v>#N/A</v>
      </c>
      <c r="O878" s="4" t="e">
        <f>INDEX('12s_NCBI'!G:G, MATCH(B878,'12s_NCBI'!A:A,0))</f>
        <v>#N/A</v>
      </c>
      <c r="P878" s="5" t="e">
        <f>INDEX(lca_12s!H:H, MATCH(B878,lca_12s!A:A,0))</f>
        <v>#N/A</v>
      </c>
      <c r="U878" t="str">
        <f>IF(ISNUMBER(MATCH(B878, DraftGenomesAssmbld!A:A, 0)), "Yes", "No")</f>
        <v>No</v>
      </c>
      <c r="V878" t="str">
        <f>IF(ISNUMBER(MATCH(B878, DraftGenomesUploaded!B:B, 0)), "Yes", "No")</f>
        <v>No</v>
      </c>
      <c r="W878" t="e">
        <f>INDEX('GenBank#'!$G:$G, MATCH(B878,'GenBank#'!A:A,0))</f>
        <v>#N/A</v>
      </c>
      <c r="Y878" s="3"/>
    </row>
    <row r="879" spans="1:25" s="15" customFormat="1" x14ac:dyDescent="0.2">
      <c r="A879" s="15">
        <v>293</v>
      </c>
      <c r="B879" s="15" t="str">
        <f t="shared" si="43"/>
        <v>OG293ilmn</v>
      </c>
      <c r="C879" s="15" t="s">
        <v>467</v>
      </c>
      <c r="D879" s="15" t="s">
        <v>36</v>
      </c>
      <c r="E879" s="15" t="str">
        <f>INDEX(Field_ID!$B:$B, MATCH(C879,Field_ID!A:A,0))</f>
        <v>Polyprion americanus</v>
      </c>
      <c r="F879" s="15" t="str">
        <f>INDEX(Assembled!$F:$F, MATCH(B879,Assembled!A:A,0))</f>
        <v>circular genome</v>
      </c>
      <c r="G879" s="15">
        <f>INDEX(Assembled!$P:$P, MATCH(B879,Assembled!A:A,0))</f>
        <v>1548</v>
      </c>
      <c r="H879" s="16" t="str">
        <f>INDEX(COX1_BOLD!G:G, MATCH(B879,COX1_BOLD!A:A,0))</f>
        <v>Polyprion americanus</v>
      </c>
      <c r="I879" s="16" t="e">
        <f>INDEX(COX1_NCBI!G:G, MATCH(B879,COX1_NCBI!A:A,0))</f>
        <v>#N/A</v>
      </c>
      <c r="J879" s="17" t="e">
        <f>INDEX(lca_co1!H:H, MATCH(B879,lca_co1!A:A,0))</f>
        <v>#N/A</v>
      </c>
      <c r="K879" s="15">
        <f>INDEX(Assembled!$M:$M, MATCH(B879,Assembled!A:A,0))</f>
        <v>1695</v>
      </c>
      <c r="L879" s="16" t="e">
        <f>INDEX('16s_NCBI'!G:G, MATCH(B879,'16s_NCBI'!A:A,0))</f>
        <v>#N/A</v>
      </c>
      <c r="M879" s="17" t="e">
        <f>INDEX(lca_16s!H:H, MATCH(B879,lca_16s!A:A,0))</f>
        <v>#N/A</v>
      </c>
      <c r="N879" s="15">
        <f>INDEX(Assembled!$L:$L, MATCH(B879,Assembled!A:A,0))</f>
        <v>945</v>
      </c>
      <c r="O879" s="16" t="e">
        <f>INDEX('12s_NCBI'!G:G, MATCH(B879,'12s_NCBI'!A:A,0))</f>
        <v>#N/A</v>
      </c>
      <c r="P879" s="17" t="e">
        <f>INDEX(lca_12s!H:H, MATCH(B879,lca_12s!A:A,0))</f>
        <v>#N/A</v>
      </c>
      <c r="Q879" s="15" t="s">
        <v>468</v>
      </c>
      <c r="R879" s="15" t="s">
        <v>39</v>
      </c>
      <c r="T879" s="15" t="s">
        <v>40</v>
      </c>
      <c r="U879" t="str">
        <f>IF(ISNUMBER(MATCH(B879, DraftGenomesAssmbld!A:A, 0)), "Yes", "No")</f>
        <v>Yes</v>
      </c>
      <c r="V879" t="str">
        <f>IF(ISNUMBER(MATCH(B879, DraftGenomesUploaded!B:B, 0)), "Yes", "No")</f>
        <v>Yes</v>
      </c>
      <c r="W879" s="15" t="str">
        <f>INDEX('GenBank#'!$G:$G, MATCH(B879,'GenBank#'!A:A,0))</f>
        <v>PP799603</v>
      </c>
    </row>
    <row r="880" spans="1:25" x14ac:dyDescent="0.2">
      <c r="A880">
        <v>293</v>
      </c>
      <c r="B880" t="str">
        <f t="shared" si="43"/>
        <v>OG293hifi</v>
      </c>
      <c r="C880" t="s">
        <v>467</v>
      </c>
      <c r="D880" t="s">
        <v>37</v>
      </c>
      <c r="E880" t="str">
        <f>INDEX(Field_ID!$B:$B, MATCH(C880,Field_ID!A:A,0))</f>
        <v>Polyprion americanus</v>
      </c>
      <c r="F880" t="e">
        <f>INDEX(Assembled!$F:$F, MATCH(B880,Assembled!A:A,0))</f>
        <v>#N/A</v>
      </c>
      <c r="G880" t="e">
        <f>INDEX(Assembled!$P:$P, MATCH(B880,Assembled!A:A,0))</f>
        <v>#N/A</v>
      </c>
      <c r="H880" s="4" t="e">
        <f>INDEX(COX1_BOLD!G:G, MATCH(B880,COX1_BOLD!A:A,0))</f>
        <v>#N/A</v>
      </c>
      <c r="I880" s="4" t="e">
        <f>INDEX(COX1_NCBI!G:G, MATCH(B880,COX1_NCBI!A:A,0))</f>
        <v>#N/A</v>
      </c>
      <c r="J880" s="5" t="e">
        <f>INDEX(lca_co1!H:H, MATCH(B880,lca_co1!A:A,0))</f>
        <v>#N/A</v>
      </c>
      <c r="K880" t="e">
        <f>INDEX(Assembled!$M:$M, MATCH(B880,Assembled!A:A,0))</f>
        <v>#N/A</v>
      </c>
      <c r="L880" s="4" t="e">
        <f>INDEX('16s_NCBI'!G:G, MATCH(B880,'16s_NCBI'!A:A,0))</f>
        <v>#N/A</v>
      </c>
      <c r="M880" s="5" t="e">
        <f>INDEX(lca_16s!H:H, MATCH(B880,lca_16s!A:A,0))</f>
        <v>#N/A</v>
      </c>
      <c r="N880" t="e">
        <f>INDEX(Assembled!$L:$L, MATCH(B880,Assembled!A:A,0))</f>
        <v>#N/A</v>
      </c>
      <c r="O880" s="4" t="e">
        <f>INDEX('12s_NCBI'!G:G, MATCH(B880,'12s_NCBI'!A:A,0))</f>
        <v>#N/A</v>
      </c>
      <c r="P880" s="5" t="e">
        <f>INDEX(lca_12s!H:H, MATCH(B880,lca_12s!A:A,0))</f>
        <v>#N/A</v>
      </c>
      <c r="U880" t="str">
        <f>IF(ISNUMBER(MATCH(B880, DraftGenomesAssmbld!A:A, 0)), "Yes", "No")</f>
        <v>No</v>
      </c>
      <c r="V880" t="str">
        <f>IF(ISNUMBER(MATCH(B880, DraftGenomesUploaded!B:B, 0)), "Yes", "No")</f>
        <v>No</v>
      </c>
      <c r="W880" t="e">
        <f>INDEX('GenBank#'!$G:$G, MATCH(B880,'GenBank#'!A:A,0))</f>
        <v>#N/A</v>
      </c>
    </row>
    <row r="881" spans="1:25" x14ac:dyDescent="0.2">
      <c r="A881">
        <v>294</v>
      </c>
      <c r="B881" t="str">
        <f t="shared" si="43"/>
        <v>OG294hic</v>
      </c>
      <c r="C881" t="s">
        <v>469</v>
      </c>
      <c r="D881" t="s">
        <v>35</v>
      </c>
      <c r="E881" t="str">
        <f>INDEX(Field_ID!$B:$B, MATCH(C881,Field_ID!A:A,0))</f>
        <v>Pristipomoides filamentosus</v>
      </c>
      <c r="F881" t="e">
        <f>INDEX(Assembled!$F:$F, MATCH(B881,Assembled!A:A,0))</f>
        <v>#N/A</v>
      </c>
      <c r="G881" t="e">
        <f>INDEX(Assembled!$P:$P, MATCH(B881,Assembled!A:A,0))</f>
        <v>#N/A</v>
      </c>
      <c r="H881" s="4" t="e">
        <f>INDEX(COX1_BOLD!G:G, MATCH(B881,COX1_BOLD!A:A,0))</f>
        <v>#N/A</v>
      </c>
      <c r="I881" s="4" t="e">
        <f>INDEX(COX1_NCBI!G:G, MATCH(B881,COX1_NCBI!A:A,0))</f>
        <v>#N/A</v>
      </c>
      <c r="J881" s="5" t="e">
        <f>INDEX(lca_co1!H:H, MATCH(B881,lca_co1!A:A,0))</f>
        <v>#N/A</v>
      </c>
      <c r="K881" t="e">
        <f>INDEX(Assembled!$M:$M, MATCH(B881,Assembled!A:A,0))</f>
        <v>#N/A</v>
      </c>
      <c r="L881" s="4" t="e">
        <f>INDEX('16s_NCBI'!G:G, MATCH(B881,'16s_NCBI'!A:A,0))</f>
        <v>#N/A</v>
      </c>
      <c r="M881" s="5" t="e">
        <f>INDEX(lca_16s!H:H, MATCH(B881,lca_16s!A:A,0))</f>
        <v>#N/A</v>
      </c>
      <c r="N881" t="e">
        <f>INDEX(Assembled!$L:$L, MATCH(B881,Assembled!A:A,0))</f>
        <v>#N/A</v>
      </c>
      <c r="O881" s="4" t="e">
        <f>INDEX('12s_NCBI'!G:G, MATCH(B881,'12s_NCBI'!A:A,0))</f>
        <v>#N/A</v>
      </c>
      <c r="P881" s="5" t="e">
        <f>INDEX(lca_12s!H:H, MATCH(B881,lca_12s!A:A,0))</f>
        <v>#N/A</v>
      </c>
      <c r="U881" t="str">
        <f>IF(ISNUMBER(MATCH(B881, DraftGenomesAssmbld!A:A, 0)), "Yes", "No")</f>
        <v>No</v>
      </c>
      <c r="V881" t="str">
        <f>IF(ISNUMBER(MATCH(B881, DraftGenomesUploaded!B:B, 0)), "Yes", "No")</f>
        <v>No</v>
      </c>
      <c r="W881" t="e">
        <f>INDEX('GenBank#'!$G:$G, MATCH(B881,'GenBank#'!A:A,0))</f>
        <v>#N/A</v>
      </c>
      <c r="Y881" s="3"/>
    </row>
    <row r="882" spans="1:25" s="15" customFormat="1" x14ac:dyDescent="0.2">
      <c r="A882" s="15">
        <v>294</v>
      </c>
      <c r="B882" s="15" t="str">
        <f t="shared" si="43"/>
        <v>OG294ilmn</v>
      </c>
      <c r="C882" s="15" t="s">
        <v>469</v>
      </c>
      <c r="D882" s="15" t="s">
        <v>36</v>
      </c>
      <c r="E882" s="15" t="str">
        <f>INDEX(Field_ID!$B:$B, MATCH(C882,Field_ID!A:A,0))</f>
        <v>Pristipomoides filamentosus</v>
      </c>
      <c r="F882" s="15" t="str">
        <f>INDEX(Assembled!$F:$F, MATCH(B882,Assembled!A:A,0))</f>
        <v>circular genome</v>
      </c>
      <c r="G882" s="15">
        <f>INDEX(Assembled!$P:$P, MATCH(B882,Assembled!A:A,0))</f>
        <v>1548</v>
      </c>
      <c r="H882" s="16" t="str">
        <f>INDEX(COX1_BOLD!G:G, MATCH(B882,COX1_BOLD!A:A,0))</f>
        <v>Pristipomoides filamentosus</v>
      </c>
      <c r="I882" s="16" t="str">
        <f>INDEX(COX1_NCBI!G:G, MATCH(B882,COX1_NCBI!A:A,0))</f>
        <v>Pristipomoides filamentosus</v>
      </c>
      <c r="J882" s="17" t="e">
        <f>INDEX(lca_co1!H:H, MATCH(B882,lca_co1!A:A,0))</f>
        <v>#N/A</v>
      </c>
      <c r="K882" s="15">
        <f>INDEX(Assembled!$M:$M, MATCH(B882,Assembled!A:A,0))</f>
        <v>1695</v>
      </c>
      <c r="L882" s="16" t="str">
        <f>INDEX('16s_NCBI'!G:G, MATCH(B882,'16s_NCBI'!A:A,0))</f>
        <v>Pristipomoides filamentosus</v>
      </c>
      <c r="M882" s="17" t="e">
        <f>INDEX(lca_16s!H:H, MATCH(B882,lca_16s!A:A,0))</f>
        <v>#N/A</v>
      </c>
      <c r="N882" s="15">
        <f>INDEX(Assembled!$L:$L, MATCH(B882,Assembled!A:A,0))</f>
        <v>948</v>
      </c>
      <c r="O882" s="16" t="str">
        <f>INDEX('12s_NCBI'!G:G, MATCH(B882,'12s_NCBI'!A:A,0))</f>
        <v>Pristipomoides filamentosus</v>
      </c>
      <c r="P882" s="17" t="e">
        <f>INDEX(lca_12s!H:H, MATCH(B882,lca_12s!A:A,0))</f>
        <v>#N/A</v>
      </c>
      <c r="Q882" s="15" t="s">
        <v>470</v>
      </c>
      <c r="R882" s="15" t="s">
        <v>39</v>
      </c>
      <c r="T882" s="15" t="s">
        <v>40</v>
      </c>
      <c r="U882" t="str">
        <f>IF(ISNUMBER(MATCH(B882, DraftGenomesAssmbld!A:A, 0)), "Yes", "No")</f>
        <v>Yes</v>
      </c>
      <c r="V882" t="str">
        <f>IF(ISNUMBER(MATCH(B882, DraftGenomesUploaded!B:B, 0)), "Yes", "No")</f>
        <v>No</v>
      </c>
      <c r="W882" s="15" t="str">
        <f>INDEX('GenBank#'!$G:$G, MATCH(B882,'GenBank#'!A:A,0))</f>
        <v>PP865872</v>
      </c>
    </row>
    <row r="883" spans="1:25" x14ac:dyDescent="0.2">
      <c r="A883">
        <v>294</v>
      </c>
      <c r="B883" t="str">
        <f t="shared" si="43"/>
        <v>OG294hifi</v>
      </c>
      <c r="C883" t="s">
        <v>469</v>
      </c>
      <c r="D883" t="s">
        <v>37</v>
      </c>
      <c r="E883" t="str">
        <f>INDEX(Field_ID!$B:$B, MATCH(C883,Field_ID!A:A,0))</f>
        <v>Pristipomoides filamentosus</v>
      </c>
      <c r="F883" t="e">
        <f>INDEX(Assembled!$F:$F, MATCH(B883,Assembled!A:A,0))</f>
        <v>#N/A</v>
      </c>
      <c r="G883" t="e">
        <f>INDEX(Assembled!$P:$P, MATCH(B883,Assembled!A:A,0))</f>
        <v>#N/A</v>
      </c>
      <c r="H883" s="4" t="e">
        <f>INDEX(COX1_BOLD!G:G, MATCH(B883,COX1_BOLD!A:A,0))</f>
        <v>#N/A</v>
      </c>
      <c r="I883" s="4" t="e">
        <f>INDEX(COX1_NCBI!G:G, MATCH(B883,COX1_NCBI!A:A,0))</f>
        <v>#N/A</v>
      </c>
      <c r="J883" s="5" t="e">
        <f>INDEX(lca_co1!H:H, MATCH(B883,lca_co1!A:A,0))</f>
        <v>#N/A</v>
      </c>
      <c r="K883" t="e">
        <f>INDEX(Assembled!$M:$M, MATCH(B883,Assembled!A:A,0))</f>
        <v>#N/A</v>
      </c>
      <c r="L883" s="4" t="e">
        <f>INDEX('16s_NCBI'!G:G, MATCH(B883,'16s_NCBI'!A:A,0))</f>
        <v>#N/A</v>
      </c>
      <c r="M883" s="5" t="e">
        <f>INDEX(lca_16s!H:H, MATCH(B883,lca_16s!A:A,0))</f>
        <v>#N/A</v>
      </c>
      <c r="N883" t="e">
        <f>INDEX(Assembled!$L:$L, MATCH(B883,Assembled!A:A,0))</f>
        <v>#N/A</v>
      </c>
      <c r="O883" s="4" t="e">
        <f>INDEX('12s_NCBI'!G:G, MATCH(B883,'12s_NCBI'!A:A,0))</f>
        <v>#N/A</v>
      </c>
      <c r="P883" s="5" t="e">
        <f>INDEX(lca_12s!H:H, MATCH(B883,lca_12s!A:A,0))</f>
        <v>#N/A</v>
      </c>
      <c r="U883" t="str">
        <f>IF(ISNUMBER(MATCH(B883, DraftGenomesAssmbld!A:A, 0)), "Yes", "No")</f>
        <v>No</v>
      </c>
      <c r="V883" t="str">
        <f>IF(ISNUMBER(MATCH(B883, DraftGenomesUploaded!B:B, 0)), "Yes", "No")</f>
        <v>No</v>
      </c>
      <c r="W883" t="e">
        <f>INDEX('GenBank#'!$G:$G, MATCH(B883,'GenBank#'!A:A,0))</f>
        <v>#N/A</v>
      </c>
    </row>
    <row r="884" spans="1:25" x14ac:dyDescent="0.2">
      <c r="A884">
        <v>295</v>
      </c>
      <c r="B884" t="str">
        <f t="shared" si="43"/>
        <v>OG295hic</v>
      </c>
      <c r="C884" t="s">
        <v>471</v>
      </c>
      <c r="D884" t="s">
        <v>35</v>
      </c>
      <c r="E884" t="str">
        <f>INDEX(Field_ID!$B:$B, MATCH(C884,Field_ID!A:A,0))</f>
        <v>Pristipomoides multidens</v>
      </c>
      <c r="F884" t="e">
        <f>INDEX(Assembled!$F:$F, MATCH(B884,Assembled!A:A,0))</f>
        <v>#N/A</v>
      </c>
      <c r="G884" t="e">
        <f>INDEX(Assembled!$P:$P, MATCH(B884,Assembled!A:A,0))</f>
        <v>#N/A</v>
      </c>
      <c r="H884" s="4" t="e">
        <f>INDEX(COX1_BOLD!G:G, MATCH(B884,COX1_BOLD!A:A,0))</f>
        <v>#N/A</v>
      </c>
      <c r="I884" s="4" t="e">
        <f>INDEX(COX1_NCBI!G:G, MATCH(B884,COX1_NCBI!A:A,0))</f>
        <v>#N/A</v>
      </c>
      <c r="J884" s="5" t="e">
        <f>INDEX(lca_co1!H:H, MATCH(B884,lca_co1!A:A,0))</f>
        <v>#N/A</v>
      </c>
      <c r="K884" t="e">
        <f>INDEX(Assembled!$M:$M, MATCH(B884,Assembled!A:A,0))</f>
        <v>#N/A</v>
      </c>
      <c r="L884" s="4" t="e">
        <f>INDEX('16s_NCBI'!G:G, MATCH(B884,'16s_NCBI'!A:A,0))</f>
        <v>#N/A</v>
      </c>
      <c r="M884" s="5" t="e">
        <f>INDEX(lca_16s!H:H, MATCH(B884,lca_16s!A:A,0))</f>
        <v>#N/A</v>
      </c>
      <c r="N884" t="e">
        <f>INDEX(Assembled!$L:$L, MATCH(B884,Assembled!A:A,0))</f>
        <v>#N/A</v>
      </c>
      <c r="O884" s="4" t="e">
        <f>INDEX('12s_NCBI'!G:G, MATCH(B884,'12s_NCBI'!A:A,0))</f>
        <v>#N/A</v>
      </c>
      <c r="P884" s="5" t="e">
        <f>INDEX(lca_12s!H:H, MATCH(B884,lca_12s!A:A,0))</f>
        <v>#N/A</v>
      </c>
      <c r="U884" t="str">
        <f>IF(ISNUMBER(MATCH(B884, DraftGenomesAssmbld!A:A, 0)), "Yes", "No")</f>
        <v>No</v>
      </c>
      <c r="V884" t="str">
        <f>IF(ISNUMBER(MATCH(B884, DraftGenomesUploaded!B:B, 0)), "Yes", "No")</f>
        <v>No</v>
      </c>
      <c r="W884" t="e">
        <f>INDEX('GenBank#'!$G:$G, MATCH(B884,'GenBank#'!A:A,0))</f>
        <v>#N/A</v>
      </c>
      <c r="Y884" s="3"/>
    </row>
    <row r="885" spans="1:25" s="15" customFormat="1" x14ac:dyDescent="0.2">
      <c r="A885" s="15">
        <v>295</v>
      </c>
      <c r="B885" s="15" t="str">
        <f t="shared" si="43"/>
        <v>OG295ilmn</v>
      </c>
      <c r="C885" s="15" t="s">
        <v>471</v>
      </c>
      <c r="D885" s="15" t="s">
        <v>36</v>
      </c>
      <c r="E885" s="15" t="str">
        <f>INDEX(Field_ID!$B:$B, MATCH(C885,Field_ID!A:A,0))</f>
        <v>Pristipomoides multidens</v>
      </c>
      <c r="F885" s="15" t="str">
        <f>INDEX(Assembled!$F:$F, MATCH(B885,Assembled!A:A,0))</f>
        <v>circular genome</v>
      </c>
      <c r="G885" s="15">
        <f>INDEX(Assembled!$P:$P, MATCH(B885,Assembled!A:A,0))</f>
        <v>1557</v>
      </c>
      <c r="H885" s="16" t="str">
        <f>INDEX(COX1_BOLD!G:G, MATCH(B885,COX1_BOLD!A:A,0))</f>
        <v>Lutjaniformes</v>
      </c>
      <c r="I885" s="16" t="str">
        <f>INDEX(COX1_NCBI!G:G, MATCH(B885,COX1_NCBI!A:A,0))</f>
        <v>Pristipomoides multidens</v>
      </c>
      <c r="J885" s="17" t="e">
        <f>INDEX(lca_co1!H:H, MATCH(B885,lca_co1!A:A,0))</f>
        <v>#N/A</v>
      </c>
      <c r="K885" s="15">
        <f>INDEX(Assembled!$M:$M, MATCH(B885,Assembled!A:A,0))</f>
        <v>1698</v>
      </c>
      <c r="L885" s="16" t="str">
        <f>INDEX('16s_NCBI'!G:G, MATCH(B885,'16s_NCBI'!A:A,0))</f>
        <v>Pristipomoides multidens</v>
      </c>
      <c r="M885" s="17" t="e">
        <f>INDEX(lca_16s!H:H, MATCH(B885,lca_16s!A:A,0))</f>
        <v>#N/A</v>
      </c>
      <c r="N885" s="15">
        <f>INDEX(Assembled!$L:$L, MATCH(B885,Assembled!A:A,0))</f>
        <v>951</v>
      </c>
      <c r="O885" s="16" t="str">
        <f>INDEX('12s_NCBI'!G:G, MATCH(B885,'12s_NCBI'!A:A,0))</f>
        <v>Pristipomoides multidens</v>
      </c>
      <c r="P885" s="17" t="e">
        <f>INDEX(lca_12s!H:H, MATCH(B885,lca_12s!A:A,0))</f>
        <v>#N/A</v>
      </c>
      <c r="Q885" s="15" t="s">
        <v>472</v>
      </c>
      <c r="R885" s="15" t="s">
        <v>39</v>
      </c>
      <c r="T885" s="15" t="s">
        <v>40</v>
      </c>
      <c r="U885" t="str">
        <f>IF(ISNUMBER(MATCH(B885, DraftGenomesAssmbld!A:A, 0)), "Yes", "No")</f>
        <v>Yes</v>
      </c>
      <c r="V885" t="str">
        <f>IF(ISNUMBER(MATCH(B885, DraftGenomesUploaded!B:B, 0)), "Yes", "No")</f>
        <v>No</v>
      </c>
      <c r="W885" s="15" t="str">
        <f>INDEX('GenBank#'!$G:$G, MATCH(B885,'GenBank#'!A:A,0))</f>
        <v>PP865873</v>
      </c>
    </row>
    <row r="886" spans="1:25" x14ac:dyDescent="0.2">
      <c r="A886">
        <v>295</v>
      </c>
      <c r="B886" t="str">
        <f t="shared" si="43"/>
        <v>OG295hifi</v>
      </c>
      <c r="C886" t="s">
        <v>471</v>
      </c>
      <c r="D886" t="s">
        <v>37</v>
      </c>
      <c r="E886" t="str">
        <f>INDEX(Field_ID!$B:$B, MATCH(C886,Field_ID!A:A,0))</f>
        <v>Pristipomoides multidens</v>
      </c>
      <c r="F886" t="e">
        <f>INDEX(Assembled!$F:$F, MATCH(B886,Assembled!A:A,0))</f>
        <v>#N/A</v>
      </c>
      <c r="G886" t="e">
        <f>INDEX(Assembled!$P:$P, MATCH(B886,Assembled!A:A,0))</f>
        <v>#N/A</v>
      </c>
      <c r="H886" s="4" t="e">
        <f>INDEX(COX1_BOLD!G:G, MATCH(B886,COX1_BOLD!A:A,0))</f>
        <v>#N/A</v>
      </c>
      <c r="I886" s="4" t="e">
        <f>INDEX(COX1_NCBI!G:G, MATCH(B886,COX1_NCBI!A:A,0))</f>
        <v>#N/A</v>
      </c>
      <c r="J886" s="5" t="e">
        <f>INDEX(lca_co1!H:H, MATCH(B886,lca_co1!A:A,0))</f>
        <v>#N/A</v>
      </c>
      <c r="K886" t="e">
        <f>INDEX(Assembled!$M:$M, MATCH(B886,Assembled!A:A,0))</f>
        <v>#N/A</v>
      </c>
      <c r="L886" s="4" t="e">
        <f>INDEX('16s_NCBI'!G:G, MATCH(B886,'16s_NCBI'!A:A,0))</f>
        <v>#N/A</v>
      </c>
      <c r="M886" s="5" t="e">
        <f>INDEX(lca_16s!H:H, MATCH(B886,lca_16s!A:A,0))</f>
        <v>#N/A</v>
      </c>
      <c r="N886" t="e">
        <f>INDEX(Assembled!$L:$L, MATCH(B886,Assembled!A:A,0))</f>
        <v>#N/A</v>
      </c>
      <c r="O886" s="4" t="e">
        <f>INDEX('12s_NCBI'!G:G, MATCH(B886,'12s_NCBI'!A:A,0))</f>
        <v>#N/A</v>
      </c>
      <c r="P886" s="5" t="e">
        <f>INDEX(lca_12s!H:H, MATCH(B886,lca_12s!A:A,0))</f>
        <v>#N/A</v>
      </c>
      <c r="U886" t="str">
        <f>IF(ISNUMBER(MATCH(B886, DraftGenomesAssmbld!A:A, 0)), "Yes", "No")</f>
        <v>No</v>
      </c>
      <c r="V886" t="str">
        <f>IF(ISNUMBER(MATCH(B886, DraftGenomesUploaded!B:B, 0)), "Yes", "No")</f>
        <v>No</v>
      </c>
      <c r="W886" t="e">
        <f>INDEX('GenBank#'!$G:$G, MATCH(B886,'GenBank#'!A:A,0))</f>
        <v>#N/A</v>
      </c>
    </row>
    <row r="887" spans="1:25" x14ac:dyDescent="0.2">
      <c r="A887">
        <v>296</v>
      </c>
      <c r="B887" t="str">
        <f t="shared" si="43"/>
        <v>OG296hic</v>
      </c>
      <c r="C887" t="s">
        <v>473</v>
      </c>
      <c r="D887" t="s">
        <v>35</v>
      </c>
      <c r="E887" t="str">
        <f>INDEX(Field_ID!$B:$B, MATCH(C887,Field_ID!A:A,0))</f>
        <v>Pristipomoides sieboldii</v>
      </c>
      <c r="F887" t="e">
        <f>INDEX(Assembled!$F:$F, MATCH(B887,Assembled!A:A,0))</f>
        <v>#N/A</v>
      </c>
      <c r="G887" t="e">
        <f>INDEX(Assembled!$P:$P, MATCH(B887,Assembled!A:A,0))</f>
        <v>#N/A</v>
      </c>
      <c r="H887" s="4" t="e">
        <f>INDEX(COX1_BOLD!G:G, MATCH(B887,COX1_BOLD!A:A,0))</f>
        <v>#N/A</v>
      </c>
      <c r="I887" s="4" t="e">
        <f>INDEX(COX1_NCBI!G:G, MATCH(B887,COX1_NCBI!A:A,0))</f>
        <v>#N/A</v>
      </c>
      <c r="J887" s="5" t="e">
        <f>INDEX(lca_co1!H:H, MATCH(B887,lca_co1!A:A,0))</f>
        <v>#N/A</v>
      </c>
      <c r="K887" t="e">
        <f>INDEX(Assembled!$M:$M, MATCH(B887,Assembled!A:A,0))</f>
        <v>#N/A</v>
      </c>
      <c r="L887" s="4" t="e">
        <f>INDEX('16s_NCBI'!G:G, MATCH(B887,'16s_NCBI'!A:A,0))</f>
        <v>#N/A</v>
      </c>
      <c r="M887" s="5" t="e">
        <f>INDEX(lca_16s!H:H, MATCH(B887,lca_16s!A:A,0))</f>
        <v>#N/A</v>
      </c>
      <c r="N887" t="e">
        <f>INDEX(Assembled!$L:$L, MATCH(B887,Assembled!A:A,0))</f>
        <v>#N/A</v>
      </c>
      <c r="O887" s="4" t="e">
        <f>INDEX('12s_NCBI'!G:G, MATCH(B887,'12s_NCBI'!A:A,0))</f>
        <v>#N/A</v>
      </c>
      <c r="P887" s="5" t="e">
        <f>INDEX(lca_12s!H:H, MATCH(B887,lca_12s!A:A,0))</f>
        <v>#N/A</v>
      </c>
      <c r="U887" t="str">
        <f>IF(ISNUMBER(MATCH(B887, DraftGenomesAssmbld!A:A, 0)), "Yes", "No")</f>
        <v>No</v>
      </c>
      <c r="V887" t="str">
        <f>IF(ISNUMBER(MATCH(B887, DraftGenomesUploaded!B:B, 0)), "Yes", "No")</f>
        <v>No</v>
      </c>
      <c r="W887" t="e">
        <f>INDEX('GenBank#'!$G:$G, MATCH(B887,'GenBank#'!A:A,0))</f>
        <v>#N/A</v>
      </c>
      <c r="Y887" s="3"/>
    </row>
    <row r="888" spans="1:25" s="15" customFormat="1" x14ac:dyDescent="0.2">
      <c r="A888" s="15">
        <v>296</v>
      </c>
      <c r="B888" s="15" t="str">
        <f t="shared" si="43"/>
        <v>OG296ilmn</v>
      </c>
      <c r="C888" s="15" t="s">
        <v>473</v>
      </c>
      <c r="D888" s="15" t="s">
        <v>36</v>
      </c>
      <c r="E888" s="15" t="str">
        <f>INDEX(Field_ID!$B:$B, MATCH(C888,Field_ID!A:A,0))</f>
        <v>Pristipomoides sieboldii</v>
      </c>
      <c r="F888" s="15" t="str">
        <f>INDEX(Assembled!$F:$F, MATCH(B888,Assembled!A:A,0))</f>
        <v>circular genome</v>
      </c>
      <c r="G888" s="15">
        <f>INDEX(Assembled!$P:$P, MATCH(B888,Assembled!A:A,0))</f>
        <v>1548</v>
      </c>
      <c r="H888" s="16" t="str">
        <f>INDEX(COX1_BOLD!G:G, MATCH(B888,COX1_BOLD!A:A,0))</f>
        <v>Pristipomoides</v>
      </c>
      <c r="I888" s="16" t="str">
        <f>INDEX(COX1_NCBI!G:G, MATCH(B888,COX1_NCBI!A:A,0))</f>
        <v>Pristipomoides sieboldii</v>
      </c>
      <c r="J888" s="17" t="e">
        <f>INDEX(lca_co1!H:H, MATCH(B888,lca_co1!A:A,0))</f>
        <v>#N/A</v>
      </c>
      <c r="K888" s="15">
        <f>INDEX(Assembled!$M:$M, MATCH(B888,Assembled!A:A,0))</f>
        <v>1701</v>
      </c>
      <c r="L888" s="16" t="str">
        <f>INDEX('16s_NCBI'!G:G, MATCH(B888,'16s_NCBI'!A:A,0))</f>
        <v>Pristipomoides</v>
      </c>
      <c r="M888" s="17" t="e">
        <f>INDEX(lca_16s!H:H, MATCH(B888,lca_16s!A:A,0))</f>
        <v>#N/A</v>
      </c>
      <c r="N888" s="15">
        <f>INDEX(Assembled!$L:$L, MATCH(B888,Assembled!A:A,0))</f>
        <v>954</v>
      </c>
      <c r="O888" s="16" t="str">
        <f>INDEX('12s_NCBI'!G:G, MATCH(B888,'12s_NCBI'!A:A,0))</f>
        <v>Pristipomoides</v>
      </c>
      <c r="P888" s="17" t="e">
        <f>INDEX(lca_12s!H:H, MATCH(B888,lca_12s!A:A,0))</f>
        <v>#N/A</v>
      </c>
      <c r="Q888" s="15" t="s">
        <v>474</v>
      </c>
      <c r="R888" s="15" t="s">
        <v>39</v>
      </c>
      <c r="S888" s="15" t="s">
        <v>70</v>
      </c>
      <c r="T888" s="15" t="s">
        <v>40</v>
      </c>
      <c r="U888" t="str">
        <f>IF(ISNUMBER(MATCH(B888, DraftGenomesAssmbld!A:A, 0)), "Yes", "No")</f>
        <v>Yes</v>
      </c>
      <c r="V888" t="str">
        <f>IF(ISNUMBER(MATCH(B888, DraftGenomesUploaded!B:B, 0)), "Yes", "No")</f>
        <v>No</v>
      </c>
      <c r="W888" s="15" t="str">
        <f>INDEX('GenBank#'!$G:$G, MATCH(B888,'GenBank#'!A:A,0))</f>
        <v>PP865874</v>
      </c>
    </row>
    <row r="889" spans="1:25" x14ac:dyDescent="0.2">
      <c r="A889">
        <v>296</v>
      </c>
      <c r="B889" t="str">
        <f t="shared" si="43"/>
        <v>OG296hifi</v>
      </c>
      <c r="C889" t="s">
        <v>473</v>
      </c>
      <c r="D889" t="s">
        <v>37</v>
      </c>
      <c r="E889" t="str">
        <f>INDEX(Field_ID!$B:$B, MATCH(C889,Field_ID!A:A,0))</f>
        <v>Pristipomoides sieboldii</v>
      </c>
      <c r="F889" t="e">
        <f>INDEX(Assembled!$F:$F, MATCH(B889,Assembled!A:A,0))</f>
        <v>#N/A</v>
      </c>
      <c r="G889" t="e">
        <f>INDEX(Assembled!$P:$P, MATCH(B889,Assembled!A:A,0))</f>
        <v>#N/A</v>
      </c>
      <c r="H889" s="4" t="e">
        <f>INDEX(COX1_BOLD!G:G, MATCH(B889,COX1_BOLD!A:A,0))</f>
        <v>#N/A</v>
      </c>
      <c r="I889" s="4" t="e">
        <f>INDEX(COX1_NCBI!G:G, MATCH(B889,COX1_NCBI!A:A,0))</f>
        <v>#N/A</v>
      </c>
      <c r="J889" s="5" t="e">
        <f>INDEX(lca_co1!H:H, MATCH(B889,lca_co1!A:A,0))</f>
        <v>#N/A</v>
      </c>
      <c r="K889" t="e">
        <f>INDEX(Assembled!$M:$M, MATCH(B889,Assembled!A:A,0))</f>
        <v>#N/A</v>
      </c>
      <c r="L889" s="4" t="e">
        <f>INDEX('16s_NCBI'!G:G, MATCH(B889,'16s_NCBI'!A:A,0))</f>
        <v>#N/A</v>
      </c>
      <c r="M889" s="5" t="e">
        <f>INDEX(lca_16s!H:H, MATCH(B889,lca_16s!A:A,0))</f>
        <v>#N/A</v>
      </c>
      <c r="N889" t="e">
        <f>INDEX(Assembled!$L:$L, MATCH(B889,Assembled!A:A,0))</f>
        <v>#N/A</v>
      </c>
      <c r="O889" s="4" t="e">
        <f>INDEX('12s_NCBI'!G:G, MATCH(B889,'12s_NCBI'!A:A,0))</f>
        <v>#N/A</v>
      </c>
      <c r="P889" s="5" t="e">
        <f>INDEX(lca_12s!H:H, MATCH(B889,lca_12s!A:A,0))</f>
        <v>#N/A</v>
      </c>
      <c r="U889" t="str">
        <f>IF(ISNUMBER(MATCH(B889, DraftGenomesAssmbld!A:A, 0)), "Yes", "No")</f>
        <v>No</v>
      </c>
      <c r="V889" t="str">
        <f>IF(ISNUMBER(MATCH(B889, DraftGenomesUploaded!B:B, 0)), "Yes", "No")</f>
        <v>No</v>
      </c>
      <c r="W889" t="e">
        <f>INDEX('GenBank#'!$G:$G, MATCH(B889,'GenBank#'!A:A,0))</f>
        <v>#N/A</v>
      </c>
    </row>
    <row r="890" spans="1:25" x14ac:dyDescent="0.2">
      <c r="A890">
        <v>297</v>
      </c>
      <c r="B890" t="str">
        <f t="shared" si="43"/>
        <v>OG297hic</v>
      </c>
      <c r="C890" t="s">
        <v>475</v>
      </c>
      <c r="D890" t="s">
        <v>35</v>
      </c>
      <c r="E890" t="str">
        <f>INDEX(Field_ID!$B:$B, MATCH(C890,Field_ID!A:A,0))</f>
        <v>Pristipomoides typus</v>
      </c>
      <c r="F890" t="e">
        <f>INDEX(Assembled!$F:$F, MATCH(B890,Assembled!A:A,0))</f>
        <v>#N/A</v>
      </c>
      <c r="G890" t="e">
        <f>INDEX(Assembled!$P:$P, MATCH(B890,Assembled!A:A,0))</f>
        <v>#N/A</v>
      </c>
      <c r="H890" s="4" t="e">
        <f>INDEX(COX1_BOLD!G:G, MATCH(B890,COX1_BOLD!A:A,0))</f>
        <v>#N/A</v>
      </c>
      <c r="I890" s="4" t="e">
        <f>INDEX(COX1_NCBI!G:G, MATCH(B890,COX1_NCBI!A:A,0))</f>
        <v>#N/A</v>
      </c>
      <c r="J890" s="5" t="e">
        <f>INDEX(lca_co1!H:H, MATCH(B890,lca_co1!A:A,0))</f>
        <v>#N/A</v>
      </c>
      <c r="K890" t="e">
        <f>INDEX(Assembled!$M:$M, MATCH(B890,Assembled!A:A,0))</f>
        <v>#N/A</v>
      </c>
      <c r="L890" s="4" t="e">
        <f>INDEX('16s_NCBI'!G:G, MATCH(B890,'16s_NCBI'!A:A,0))</f>
        <v>#N/A</v>
      </c>
      <c r="M890" s="5" t="e">
        <f>INDEX(lca_16s!H:H, MATCH(B890,lca_16s!A:A,0))</f>
        <v>#N/A</v>
      </c>
      <c r="N890" t="e">
        <f>INDEX(Assembled!$L:$L, MATCH(B890,Assembled!A:A,0))</f>
        <v>#N/A</v>
      </c>
      <c r="O890" s="4" t="e">
        <f>INDEX('12s_NCBI'!G:G, MATCH(B890,'12s_NCBI'!A:A,0))</f>
        <v>#N/A</v>
      </c>
      <c r="P890" s="5" t="e">
        <f>INDEX(lca_12s!H:H, MATCH(B890,lca_12s!A:A,0))</f>
        <v>#N/A</v>
      </c>
      <c r="U890" t="str">
        <f>IF(ISNUMBER(MATCH(B890, DraftGenomesAssmbld!A:A, 0)), "Yes", "No")</f>
        <v>No</v>
      </c>
      <c r="V890" t="str">
        <f>IF(ISNUMBER(MATCH(B890, DraftGenomesUploaded!B:B, 0)), "Yes", "No")</f>
        <v>No</v>
      </c>
      <c r="W890" t="e">
        <f>INDEX('GenBank#'!$G:$G, MATCH(B890,'GenBank#'!A:A,0))</f>
        <v>#N/A</v>
      </c>
      <c r="Y890" s="3"/>
    </row>
    <row r="891" spans="1:25" s="15" customFormat="1" x14ac:dyDescent="0.2">
      <c r="A891" s="15">
        <v>297</v>
      </c>
      <c r="B891" s="15" t="str">
        <f t="shared" si="43"/>
        <v>OG297ilmn</v>
      </c>
      <c r="C891" s="15" t="s">
        <v>475</v>
      </c>
      <c r="D891" s="15" t="s">
        <v>36</v>
      </c>
      <c r="E891" s="15" t="str">
        <f>INDEX(Field_ID!$B:$B, MATCH(C891,Field_ID!A:A,0))</f>
        <v>Pristipomoides typus</v>
      </c>
      <c r="F891" s="15" t="str">
        <f>INDEX(Assembled!$F:$F, MATCH(B891,Assembled!A:A,0))</f>
        <v>circular genome</v>
      </c>
      <c r="G891" s="15">
        <f>INDEX(Assembled!$P:$P, MATCH(B891,Assembled!A:A,0))</f>
        <v>1557</v>
      </c>
      <c r="H891" s="16" t="str">
        <f>INDEX(COX1_BOLD!G:G, MATCH(B891,COX1_BOLD!A:A,0))</f>
        <v>Pristipomoides typus</v>
      </c>
      <c r="I891" s="16" t="e">
        <f>INDEX(COX1_NCBI!G:G, MATCH(B891,COX1_NCBI!A:A,0))</f>
        <v>#N/A</v>
      </c>
      <c r="J891" s="17" t="e">
        <f>INDEX(lca_co1!H:H, MATCH(B891,lca_co1!A:A,0))</f>
        <v>#N/A</v>
      </c>
      <c r="K891" s="15">
        <f>INDEX(Assembled!$M:$M, MATCH(B891,Assembled!A:A,0))</f>
        <v>1701</v>
      </c>
      <c r="L891" s="16" t="e">
        <f>INDEX('16s_NCBI'!G:G, MATCH(B891,'16s_NCBI'!A:A,0))</f>
        <v>#N/A</v>
      </c>
      <c r="M891" s="17" t="e">
        <f>INDEX(lca_16s!H:H, MATCH(B891,lca_16s!A:A,0))</f>
        <v>#N/A</v>
      </c>
      <c r="N891" s="15">
        <f>INDEX(Assembled!$L:$L, MATCH(B891,Assembled!A:A,0))</f>
        <v>948</v>
      </c>
      <c r="O891" s="16" t="str">
        <f>INDEX('12s_NCBI'!G:G, MATCH(B891,'12s_NCBI'!A:A,0))</f>
        <v>Pristipomoides multidens</v>
      </c>
      <c r="P891" s="17" t="e">
        <f>INDEX(lca_12s!H:H, MATCH(B891,lca_12s!A:A,0))</f>
        <v>#N/A</v>
      </c>
      <c r="Q891" s="15" t="s">
        <v>74</v>
      </c>
      <c r="R891" s="15" t="s">
        <v>39</v>
      </c>
      <c r="T891" s="15" t="s">
        <v>40</v>
      </c>
      <c r="U891" t="str">
        <f>IF(ISNUMBER(MATCH(B891, DraftGenomesAssmbld!A:A, 0)), "Yes", "No")</f>
        <v>Yes</v>
      </c>
      <c r="V891" t="str">
        <f>IF(ISNUMBER(MATCH(B891, DraftGenomesUploaded!B:B, 0)), "Yes", "No")</f>
        <v>No</v>
      </c>
      <c r="W891" s="15" t="str">
        <f>INDEX('GenBank#'!$G:$G, MATCH(B891,'GenBank#'!A:A,0))</f>
        <v>PP865875</v>
      </c>
    </row>
    <row r="892" spans="1:25" x14ac:dyDescent="0.2">
      <c r="A892">
        <v>297</v>
      </c>
      <c r="B892" t="str">
        <f t="shared" si="43"/>
        <v>OG297hifi</v>
      </c>
      <c r="C892" t="s">
        <v>475</v>
      </c>
      <c r="D892" t="s">
        <v>37</v>
      </c>
      <c r="E892" t="str">
        <f>INDEX(Field_ID!$B:$B, MATCH(C892,Field_ID!A:A,0))</f>
        <v>Pristipomoides typus</v>
      </c>
      <c r="F892" t="e">
        <f>INDEX(Assembled!$F:$F, MATCH(B892,Assembled!A:A,0))</f>
        <v>#N/A</v>
      </c>
      <c r="G892" t="e">
        <f>INDEX(Assembled!$P:$P, MATCH(B892,Assembled!A:A,0))</f>
        <v>#N/A</v>
      </c>
      <c r="H892" s="4" t="e">
        <f>INDEX(COX1_BOLD!G:G, MATCH(B892,COX1_BOLD!A:A,0))</f>
        <v>#N/A</v>
      </c>
      <c r="I892" s="4" t="e">
        <f>INDEX(COX1_NCBI!G:G, MATCH(B892,COX1_NCBI!A:A,0))</f>
        <v>#N/A</v>
      </c>
      <c r="J892" s="5" t="e">
        <f>INDEX(lca_co1!H:H, MATCH(B892,lca_co1!A:A,0))</f>
        <v>#N/A</v>
      </c>
      <c r="K892" t="e">
        <f>INDEX(Assembled!$M:$M, MATCH(B892,Assembled!A:A,0))</f>
        <v>#N/A</v>
      </c>
      <c r="L892" s="4" t="e">
        <f>INDEX('16s_NCBI'!G:G, MATCH(B892,'16s_NCBI'!A:A,0))</f>
        <v>#N/A</v>
      </c>
      <c r="M892" s="5" t="e">
        <f>INDEX(lca_16s!H:H, MATCH(B892,lca_16s!A:A,0))</f>
        <v>#N/A</v>
      </c>
      <c r="N892" t="e">
        <f>INDEX(Assembled!$L:$L, MATCH(B892,Assembled!A:A,0))</f>
        <v>#N/A</v>
      </c>
      <c r="O892" s="4" t="e">
        <f>INDEX('12s_NCBI'!G:G, MATCH(B892,'12s_NCBI'!A:A,0))</f>
        <v>#N/A</v>
      </c>
      <c r="P892" s="5" t="e">
        <f>INDEX(lca_12s!H:H, MATCH(B892,lca_12s!A:A,0))</f>
        <v>#N/A</v>
      </c>
      <c r="U892" t="str">
        <f>IF(ISNUMBER(MATCH(B892, DraftGenomesAssmbld!A:A, 0)), "Yes", "No")</f>
        <v>No</v>
      </c>
      <c r="V892" t="str">
        <f>IF(ISNUMBER(MATCH(B892, DraftGenomesUploaded!B:B, 0)), "Yes", "No")</f>
        <v>No</v>
      </c>
      <c r="W892" t="e">
        <f>INDEX('GenBank#'!$G:$G, MATCH(B892,'GenBank#'!A:A,0))</f>
        <v>#N/A</v>
      </c>
    </row>
    <row r="893" spans="1:25" x14ac:dyDescent="0.2">
      <c r="A893">
        <v>298</v>
      </c>
      <c r="B893" t="str">
        <f t="shared" si="43"/>
        <v>OG298hic</v>
      </c>
      <c r="C893" t="s">
        <v>476</v>
      </c>
      <c r="D893" t="s">
        <v>35</v>
      </c>
      <c r="E893" t="str">
        <f>INDEX(Field_ID!$B:$B, MATCH(C893,Field_ID!A:A,0))</f>
        <v>Randallichthys filamentosus</v>
      </c>
      <c r="F893" t="e">
        <f>INDEX(Assembled!$F:$F, MATCH(B893,Assembled!A:A,0))</f>
        <v>#N/A</v>
      </c>
      <c r="G893" t="e">
        <f>INDEX(Assembled!$P:$P, MATCH(B893,Assembled!A:A,0))</f>
        <v>#N/A</v>
      </c>
      <c r="H893" s="4" t="e">
        <f>INDEX(COX1_BOLD!G:G, MATCH(B893,COX1_BOLD!A:A,0))</f>
        <v>#N/A</v>
      </c>
      <c r="I893" s="4" t="e">
        <f>INDEX(COX1_NCBI!G:G, MATCH(B893,COX1_NCBI!A:A,0))</f>
        <v>#N/A</v>
      </c>
      <c r="J893" s="5" t="e">
        <f>INDEX(lca_co1!H:H, MATCH(B893,lca_co1!A:A,0))</f>
        <v>#N/A</v>
      </c>
      <c r="K893" t="e">
        <f>INDEX(Assembled!$M:$M, MATCH(B893,Assembled!A:A,0))</f>
        <v>#N/A</v>
      </c>
      <c r="L893" s="4" t="e">
        <f>INDEX('16s_NCBI'!G:G, MATCH(B893,'16s_NCBI'!A:A,0))</f>
        <v>#N/A</v>
      </c>
      <c r="M893" s="5" t="e">
        <f>INDEX(lca_16s!H:H, MATCH(B893,lca_16s!A:A,0))</f>
        <v>#N/A</v>
      </c>
      <c r="N893" t="e">
        <f>INDEX(Assembled!$L:$L, MATCH(B893,Assembled!A:A,0))</f>
        <v>#N/A</v>
      </c>
      <c r="O893" s="4" t="e">
        <f>INDEX('12s_NCBI'!G:G, MATCH(B893,'12s_NCBI'!A:A,0))</f>
        <v>#N/A</v>
      </c>
      <c r="P893" s="5" t="e">
        <f>INDEX(lca_12s!H:H, MATCH(B893,lca_12s!A:A,0))</f>
        <v>#N/A</v>
      </c>
      <c r="U893" t="str">
        <f>IF(ISNUMBER(MATCH(B893, DraftGenomesAssmbld!A:A, 0)), "Yes", "No")</f>
        <v>No</v>
      </c>
      <c r="V893" t="str">
        <f>IF(ISNUMBER(MATCH(B893, DraftGenomesUploaded!B:B, 0)), "Yes", "No")</f>
        <v>No</v>
      </c>
      <c r="W893" t="e">
        <f>INDEX('GenBank#'!$G:$G, MATCH(B893,'GenBank#'!A:A,0))</f>
        <v>#N/A</v>
      </c>
      <c r="Y893" s="3"/>
    </row>
    <row r="894" spans="1:25" x14ac:dyDescent="0.2">
      <c r="A894">
        <v>298</v>
      </c>
      <c r="B894" t="str">
        <f t="shared" si="43"/>
        <v>OG298ilmn</v>
      </c>
      <c r="C894" t="s">
        <v>476</v>
      </c>
      <c r="D894" t="s">
        <v>36</v>
      </c>
      <c r="E894" t="str">
        <f>INDEX(Field_ID!$B:$B, MATCH(C894,Field_ID!A:A,0))</f>
        <v>Randallichthys filamentosus</v>
      </c>
      <c r="F894" t="e">
        <f>INDEX(Assembled!$F:$F, MATCH(B894,Assembled!A:A,0))</f>
        <v>#N/A</v>
      </c>
      <c r="G894" t="e">
        <f>INDEX(Assembled!$P:$P, MATCH(B894,Assembled!A:A,0))</f>
        <v>#N/A</v>
      </c>
      <c r="H894" s="4" t="e">
        <f>INDEX(COX1_BOLD!G:G, MATCH(B894,COX1_BOLD!A:A,0))</f>
        <v>#N/A</v>
      </c>
      <c r="I894" s="4" t="e">
        <f>INDEX(COX1_NCBI!G:G, MATCH(B894,COX1_NCBI!A:A,0))</f>
        <v>#N/A</v>
      </c>
      <c r="J894" s="5" t="e">
        <f>INDEX(lca_co1!H:H, MATCH(B894,lca_co1!A:A,0))</f>
        <v>#N/A</v>
      </c>
      <c r="K894" t="e">
        <f>INDEX(Assembled!$M:$M, MATCH(B894,Assembled!A:A,0))</f>
        <v>#N/A</v>
      </c>
      <c r="L894" s="4" t="e">
        <f>INDEX('16s_NCBI'!G:G, MATCH(B894,'16s_NCBI'!A:A,0))</f>
        <v>#N/A</v>
      </c>
      <c r="M894" s="5" t="e">
        <f>INDEX(lca_16s!H:H, MATCH(B894,lca_16s!A:A,0))</f>
        <v>#N/A</v>
      </c>
      <c r="N894" t="e">
        <f>INDEX(Assembled!$L:$L, MATCH(B894,Assembled!A:A,0))</f>
        <v>#N/A</v>
      </c>
      <c r="O894" s="4" t="e">
        <f>INDEX('12s_NCBI'!G:G, MATCH(B894,'12s_NCBI'!A:A,0))</f>
        <v>#N/A</v>
      </c>
      <c r="P894" s="5" t="e">
        <f>INDEX(lca_12s!H:H, MATCH(B894,lca_12s!A:A,0))</f>
        <v>#N/A</v>
      </c>
      <c r="U894" t="str">
        <f>IF(ISNUMBER(MATCH(B894, DraftGenomesAssmbld!A:A, 0)), "Yes", "No")</f>
        <v>Yes</v>
      </c>
      <c r="V894" t="str">
        <f>IF(ISNUMBER(MATCH(B894, DraftGenomesUploaded!B:B, 0)), "Yes", "No")</f>
        <v>No</v>
      </c>
      <c r="W894" t="e">
        <f>INDEX('GenBank#'!$G:$G, MATCH(B894,'GenBank#'!A:A,0))</f>
        <v>#N/A</v>
      </c>
    </row>
    <row r="895" spans="1:25" x14ac:dyDescent="0.2">
      <c r="A895">
        <v>298</v>
      </c>
      <c r="B895" t="str">
        <f t="shared" si="43"/>
        <v>OG298hifi</v>
      </c>
      <c r="C895" t="s">
        <v>476</v>
      </c>
      <c r="D895" t="s">
        <v>37</v>
      </c>
      <c r="E895" t="str">
        <f>INDEX(Field_ID!$B:$B, MATCH(C895,Field_ID!A:A,0))</f>
        <v>Randallichthys filamentosus</v>
      </c>
      <c r="F895" t="e">
        <f>INDEX(Assembled!$F:$F, MATCH(B895,Assembled!A:A,0))</f>
        <v>#N/A</v>
      </c>
      <c r="G895" t="e">
        <f>INDEX(Assembled!$P:$P, MATCH(B895,Assembled!A:A,0))</f>
        <v>#N/A</v>
      </c>
      <c r="H895" s="4" t="e">
        <f>INDEX(COX1_BOLD!G:G, MATCH(B895,COX1_BOLD!A:A,0))</f>
        <v>#N/A</v>
      </c>
      <c r="I895" s="4" t="e">
        <f>INDEX(COX1_NCBI!G:G, MATCH(B895,COX1_NCBI!A:A,0))</f>
        <v>#N/A</v>
      </c>
      <c r="J895" s="5" t="e">
        <f>INDEX(lca_co1!H:H, MATCH(B895,lca_co1!A:A,0))</f>
        <v>#N/A</v>
      </c>
      <c r="K895" t="e">
        <f>INDEX(Assembled!$M:$M, MATCH(B895,Assembled!A:A,0))</f>
        <v>#N/A</v>
      </c>
      <c r="L895" s="4" t="e">
        <f>INDEX('16s_NCBI'!G:G, MATCH(B895,'16s_NCBI'!A:A,0))</f>
        <v>#N/A</v>
      </c>
      <c r="M895" s="5" t="e">
        <f>INDEX(lca_16s!H:H, MATCH(B895,lca_16s!A:A,0))</f>
        <v>#N/A</v>
      </c>
      <c r="N895" t="e">
        <f>INDEX(Assembled!$L:$L, MATCH(B895,Assembled!A:A,0))</f>
        <v>#N/A</v>
      </c>
      <c r="O895" s="4" t="e">
        <f>INDEX('12s_NCBI'!G:G, MATCH(B895,'12s_NCBI'!A:A,0))</f>
        <v>#N/A</v>
      </c>
      <c r="P895" s="5" t="e">
        <f>INDEX(lca_12s!H:H, MATCH(B895,lca_12s!A:A,0))</f>
        <v>#N/A</v>
      </c>
      <c r="U895" t="str">
        <f>IF(ISNUMBER(MATCH(B895, DraftGenomesAssmbld!A:A, 0)), "Yes", "No")</f>
        <v>No</v>
      </c>
      <c r="V895" t="str">
        <f>IF(ISNUMBER(MATCH(B895, DraftGenomesUploaded!B:B, 0)), "Yes", "No")</f>
        <v>No</v>
      </c>
      <c r="W895" t="e">
        <f>INDEX('GenBank#'!$G:$G, MATCH(B895,'GenBank#'!A:A,0))</f>
        <v>#N/A</v>
      </c>
    </row>
    <row r="896" spans="1:25" x14ac:dyDescent="0.2">
      <c r="A896">
        <v>299</v>
      </c>
      <c r="B896" t="str">
        <f t="shared" si="43"/>
        <v>OG299hic</v>
      </c>
      <c r="C896" t="s">
        <v>477</v>
      </c>
      <c r="D896" t="s">
        <v>35</v>
      </c>
      <c r="E896" t="str">
        <f>INDEX(Field_ID!$B:$B, MATCH(C896,Field_ID!A:A,0))</f>
        <v>Sillago ingenuua</v>
      </c>
      <c r="F896" t="e">
        <f>INDEX(Assembled!$F:$F, MATCH(B896,Assembled!A:A,0))</f>
        <v>#N/A</v>
      </c>
      <c r="G896" t="e">
        <f>INDEX(Assembled!$P:$P, MATCH(B896,Assembled!A:A,0))</f>
        <v>#N/A</v>
      </c>
      <c r="H896" s="4" t="e">
        <f>INDEX(COX1_BOLD!G:G, MATCH(B896,COX1_BOLD!A:A,0))</f>
        <v>#N/A</v>
      </c>
      <c r="I896" s="4" t="e">
        <f>INDEX(COX1_NCBI!G:G, MATCH(B896,COX1_NCBI!A:A,0))</f>
        <v>#N/A</v>
      </c>
      <c r="J896" s="5" t="e">
        <f>INDEX(lca_co1!H:H, MATCH(B896,lca_co1!A:A,0))</f>
        <v>#N/A</v>
      </c>
      <c r="K896" t="e">
        <f>INDEX(Assembled!$M:$M, MATCH(B896,Assembled!A:A,0))</f>
        <v>#N/A</v>
      </c>
      <c r="L896" s="4" t="e">
        <f>INDEX('16s_NCBI'!G:G, MATCH(B896,'16s_NCBI'!A:A,0))</f>
        <v>#N/A</v>
      </c>
      <c r="M896" s="5" t="e">
        <f>INDEX(lca_16s!H:H, MATCH(B896,lca_16s!A:A,0))</f>
        <v>#N/A</v>
      </c>
      <c r="N896" t="e">
        <f>INDEX(Assembled!$L:$L, MATCH(B896,Assembled!A:A,0))</f>
        <v>#N/A</v>
      </c>
      <c r="O896" s="4" t="e">
        <f>INDEX('12s_NCBI'!G:G, MATCH(B896,'12s_NCBI'!A:A,0))</f>
        <v>#N/A</v>
      </c>
      <c r="P896" s="5" t="e">
        <f>INDEX(lca_12s!H:H, MATCH(B896,lca_12s!A:A,0))</f>
        <v>#N/A</v>
      </c>
      <c r="U896" t="str">
        <f>IF(ISNUMBER(MATCH(B896, DraftGenomesAssmbld!A:A, 0)), "Yes", "No")</f>
        <v>No</v>
      </c>
      <c r="V896" t="str">
        <f>IF(ISNUMBER(MATCH(B896, DraftGenomesUploaded!B:B, 0)), "Yes", "No")</f>
        <v>No</v>
      </c>
      <c r="W896" t="e">
        <f>INDEX('GenBank#'!$G:$G, MATCH(B896,'GenBank#'!A:A,0))</f>
        <v>#N/A</v>
      </c>
      <c r="Y896" s="3"/>
    </row>
    <row r="897" spans="1:25" s="15" customFormat="1" x14ac:dyDescent="0.2">
      <c r="A897" s="15">
        <v>299</v>
      </c>
      <c r="B897" s="15" t="str">
        <f t="shared" si="43"/>
        <v>OG299ilmn</v>
      </c>
      <c r="C897" s="15" t="s">
        <v>477</v>
      </c>
      <c r="D897" s="15" t="s">
        <v>36</v>
      </c>
      <c r="E897" s="15" t="str">
        <f>INDEX(Field_ID!$B:$B, MATCH(C897,Field_ID!A:A,0))</f>
        <v>Sillago ingenuua</v>
      </c>
      <c r="F897" s="15" t="str">
        <f>INDEX(Assembled!$F:$F, MATCH(B897,Assembled!A:A,0))</f>
        <v>circular genome</v>
      </c>
      <c r="G897" s="15">
        <f>INDEX(Assembled!$P:$P, MATCH(B897,Assembled!A:A,0))</f>
        <v>1548</v>
      </c>
      <c r="H897" s="16" t="str">
        <f>INDEX(COX1_BOLD!G:G, MATCH(B897,COX1_BOLD!A:A,0))</f>
        <v>Sillago ingenuua</v>
      </c>
      <c r="I897" s="16" t="str">
        <f>INDEX(COX1_NCBI!G:G, MATCH(B897,COX1_NCBI!A:A,0))</f>
        <v>Sillago ingenuua</v>
      </c>
      <c r="J897" s="17" t="e">
        <f>INDEX(lca_co1!H:H, MATCH(B897,lca_co1!A:A,0))</f>
        <v>#N/A</v>
      </c>
      <c r="K897" s="15">
        <f>INDEX(Assembled!$M:$M, MATCH(B897,Assembled!A:A,0))</f>
        <v>1692</v>
      </c>
      <c r="L897" s="16" t="str">
        <f>INDEX('16s_NCBI'!G:G, MATCH(B897,'16s_NCBI'!A:A,0))</f>
        <v>Sillago ingenuua</v>
      </c>
      <c r="M897" s="17" t="e">
        <f>INDEX(lca_16s!H:H, MATCH(B897,lca_16s!A:A,0))</f>
        <v>#N/A</v>
      </c>
      <c r="N897" s="15">
        <f>INDEX(Assembled!$L:$L, MATCH(B897,Assembled!A:A,0))</f>
        <v>945</v>
      </c>
      <c r="O897" s="16" t="str">
        <f>INDEX('12s_NCBI'!G:G, MATCH(B897,'12s_NCBI'!A:A,0))</f>
        <v>Sillago ingenuua</v>
      </c>
      <c r="P897" s="17" t="e">
        <f>INDEX(lca_12s!H:H, MATCH(B897,lca_12s!A:A,0))</f>
        <v>#N/A</v>
      </c>
      <c r="Q897" s="15" t="s">
        <v>478</v>
      </c>
      <c r="R897" s="15" t="s">
        <v>39</v>
      </c>
      <c r="T897" s="15" t="s">
        <v>40</v>
      </c>
      <c r="U897" t="str">
        <f>IF(ISNUMBER(MATCH(B897, DraftGenomesAssmbld!A:A, 0)), "Yes", "No")</f>
        <v>Yes</v>
      </c>
      <c r="V897" t="str">
        <f>IF(ISNUMBER(MATCH(B897, DraftGenomesUploaded!B:B, 0)), "Yes", "No")</f>
        <v>Yes</v>
      </c>
      <c r="W897" s="15" t="str">
        <f>INDEX('GenBank#'!$G:$G, MATCH(B897,'GenBank#'!A:A,0))</f>
        <v>PP799604</v>
      </c>
    </row>
    <row r="898" spans="1:25" x14ac:dyDescent="0.2">
      <c r="A898">
        <v>299</v>
      </c>
      <c r="B898" t="str">
        <f t="shared" si="43"/>
        <v>OG299hifi</v>
      </c>
      <c r="C898" t="s">
        <v>477</v>
      </c>
      <c r="D898" t="s">
        <v>37</v>
      </c>
      <c r="E898" t="str">
        <f>INDEX(Field_ID!$B:$B, MATCH(C898,Field_ID!A:A,0))</f>
        <v>Sillago ingenuua</v>
      </c>
      <c r="F898" t="e">
        <f>INDEX(Assembled!$F:$F, MATCH(B898,Assembled!A:A,0))</f>
        <v>#N/A</v>
      </c>
      <c r="G898" t="e">
        <f>INDEX(Assembled!$P:$P, MATCH(B898,Assembled!A:A,0))</f>
        <v>#N/A</v>
      </c>
      <c r="H898" s="4" t="e">
        <f>INDEX(COX1_BOLD!G:G, MATCH(B898,COX1_BOLD!A:A,0))</f>
        <v>#N/A</v>
      </c>
      <c r="I898" s="4" t="e">
        <f>INDEX(COX1_NCBI!G:G, MATCH(B898,COX1_NCBI!A:A,0))</f>
        <v>#N/A</v>
      </c>
      <c r="J898" s="5" t="e">
        <f>INDEX(lca_co1!H:H, MATCH(B898,lca_co1!A:A,0))</f>
        <v>#N/A</v>
      </c>
      <c r="K898" t="e">
        <f>INDEX(Assembled!$M:$M, MATCH(B898,Assembled!A:A,0))</f>
        <v>#N/A</v>
      </c>
      <c r="L898" s="4" t="e">
        <f>INDEX('16s_NCBI'!G:G, MATCH(B898,'16s_NCBI'!A:A,0))</f>
        <v>#N/A</v>
      </c>
      <c r="M898" s="5" t="e">
        <f>INDEX(lca_16s!H:H, MATCH(B898,lca_16s!A:A,0))</f>
        <v>#N/A</v>
      </c>
      <c r="N898" t="e">
        <f>INDEX(Assembled!$L:$L, MATCH(B898,Assembled!A:A,0))</f>
        <v>#N/A</v>
      </c>
      <c r="O898" s="4" t="e">
        <f>INDEX('12s_NCBI'!G:G, MATCH(B898,'12s_NCBI'!A:A,0))</f>
        <v>#N/A</v>
      </c>
      <c r="P898" s="5" t="e">
        <f>INDEX(lca_12s!H:H, MATCH(B898,lca_12s!A:A,0))</f>
        <v>#N/A</v>
      </c>
      <c r="U898" t="str">
        <f>IF(ISNUMBER(MATCH(B898, DraftGenomesAssmbld!A:A, 0)), "Yes", "No")</f>
        <v>No</v>
      </c>
      <c r="V898" t="str">
        <f>IF(ISNUMBER(MATCH(B898, DraftGenomesUploaded!B:B, 0)), "Yes", "No")</f>
        <v>No</v>
      </c>
      <c r="W898" t="e">
        <f>INDEX('GenBank#'!$G:$G, MATCH(B898,'GenBank#'!A:A,0))</f>
        <v>#N/A</v>
      </c>
    </row>
    <row r="899" spans="1:25" x14ac:dyDescent="0.2">
      <c r="A899">
        <v>300</v>
      </c>
      <c r="B899" t="str">
        <f t="shared" ref="B899:B962" si="44">_xlfn.CONCAT(C899:D899)</f>
        <v>OG300hic</v>
      </c>
      <c r="C899" t="s">
        <v>479</v>
      </c>
      <c r="D899" t="s">
        <v>35</v>
      </c>
      <c r="E899" t="str">
        <f>INDEX(Field_ID!$B:$B, MATCH(C899,Field_ID!A:A,0))</f>
        <v>Lethrinus nebulosus</v>
      </c>
      <c r="F899" t="e">
        <f>INDEX(Assembled!$F:$F, MATCH(B899,Assembled!A:A,0))</f>
        <v>#N/A</v>
      </c>
      <c r="G899" t="e">
        <f>INDEX(Assembled!$P:$P, MATCH(B899,Assembled!A:A,0))</f>
        <v>#N/A</v>
      </c>
      <c r="H899" s="4" t="e">
        <f>INDEX(COX1_BOLD!G:G, MATCH(B899,COX1_BOLD!A:A,0))</f>
        <v>#N/A</v>
      </c>
      <c r="I899" s="4" t="e">
        <f>INDEX(COX1_NCBI!G:G, MATCH(B899,COX1_NCBI!A:A,0))</f>
        <v>#N/A</v>
      </c>
      <c r="J899" s="5" t="e">
        <f>INDEX(lca_co1!H:H, MATCH(B899,lca_co1!A:A,0))</f>
        <v>#N/A</v>
      </c>
      <c r="K899" t="e">
        <f>INDEX(Assembled!$M:$M, MATCH(B899,Assembled!A:A,0))</f>
        <v>#N/A</v>
      </c>
      <c r="L899" s="4" t="e">
        <f>INDEX('16s_NCBI'!G:G, MATCH(B899,'16s_NCBI'!A:A,0))</f>
        <v>#N/A</v>
      </c>
      <c r="M899" s="5" t="e">
        <f>INDEX(lca_16s!H:H, MATCH(B899,lca_16s!A:A,0))</f>
        <v>#N/A</v>
      </c>
      <c r="N899" t="e">
        <f>INDEX(Assembled!$L:$L, MATCH(B899,Assembled!A:A,0))</f>
        <v>#N/A</v>
      </c>
      <c r="O899" s="4" t="e">
        <f>INDEX('12s_NCBI'!G:G, MATCH(B899,'12s_NCBI'!A:A,0))</f>
        <v>#N/A</v>
      </c>
      <c r="P899" s="5" t="e">
        <f>INDEX(lca_12s!H:H, MATCH(B899,lca_12s!A:A,0))</f>
        <v>#N/A</v>
      </c>
      <c r="U899" t="str">
        <f>IF(ISNUMBER(MATCH(B899, DraftGenomesAssmbld!A:A, 0)), "Yes", "No")</f>
        <v>No</v>
      </c>
      <c r="V899" t="str">
        <f>IF(ISNUMBER(MATCH(B899, DraftGenomesUploaded!B:B, 0)), "Yes", "No")</f>
        <v>No</v>
      </c>
      <c r="W899" t="e">
        <f>INDEX('GenBank#'!$G:$G, MATCH(B899,'GenBank#'!A:A,0))</f>
        <v>#N/A</v>
      </c>
      <c r="Y899" s="3"/>
    </row>
    <row r="900" spans="1:25" x14ac:dyDescent="0.2">
      <c r="A900">
        <v>300</v>
      </c>
      <c r="B900" t="str">
        <f t="shared" si="44"/>
        <v>OG300ilmn</v>
      </c>
      <c r="C900" t="s">
        <v>479</v>
      </c>
      <c r="D900" t="s">
        <v>36</v>
      </c>
      <c r="E900" t="str">
        <f>INDEX(Field_ID!$B:$B, MATCH(C900,Field_ID!A:A,0))</f>
        <v>Lethrinus nebulosus</v>
      </c>
      <c r="F900" t="str">
        <f>INDEX(Assembled!$F:$F, MATCH(B900,Assembled!A:A,0))</f>
        <v>circular genome</v>
      </c>
      <c r="G900">
        <f>INDEX(Assembled!$P:$P, MATCH(B900,Assembled!A:A,0))</f>
        <v>1548</v>
      </c>
      <c r="H900" s="4" t="str">
        <f>INDEX(COX1_BOLD!G:G, MATCH(B900,COX1_BOLD!A:A,0))</f>
        <v>Lethrinus nebulosus</v>
      </c>
      <c r="I900" s="4" t="e">
        <f>INDEX(COX1_NCBI!G:G, MATCH(B900,COX1_NCBI!A:A,0))</f>
        <v>#N/A</v>
      </c>
      <c r="J900" s="5" t="str">
        <f>INDEX(lca_co1!H:H, MATCH(B900,lca_co1!A:A,0))</f>
        <v>Lethrinus</v>
      </c>
      <c r="K900">
        <f>INDEX(Assembled!$M:$M, MATCH(B900,Assembled!A:A,0))</f>
        <v>1716</v>
      </c>
      <c r="L900" s="4" t="str">
        <f>INDEX('16s_NCBI'!G:G, MATCH(B900,'16s_NCBI'!A:A,0))</f>
        <v>Lethrinus harak</v>
      </c>
      <c r="M900" s="5" t="str">
        <f>INDEX(lca_16s!H:H, MATCH(B900,lca_16s!A:A,0))</f>
        <v>Lethrinus</v>
      </c>
      <c r="N900">
        <f>INDEX(Assembled!$L:$L, MATCH(B900,Assembled!A:A,0))</f>
        <v>954</v>
      </c>
      <c r="O900" s="4" t="str">
        <f>INDEX('12s_NCBI'!G:G, MATCH(B900,'12s_NCBI'!A:A,0))</f>
        <v>Lethrinus nebulosus</v>
      </c>
      <c r="P900" s="5" t="str">
        <f>INDEX(lca_12s!H:H, MATCH(B900,lca_12s!A:A,0))</f>
        <v>Lethrinus</v>
      </c>
      <c r="Q900" t="s">
        <v>72</v>
      </c>
      <c r="R900" t="s">
        <v>39</v>
      </c>
      <c r="T900" t="s">
        <v>40</v>
      </c>
      <c r="U900" t="str">
        <f>IF(ISNUMBER(MATCH(B900, DraftGenomesAssmbld!A:A, 0)), "Yes", "No")</f>
        <v>Yes</v>
      </c>
      <c r="V900" t="str">
        <f>IF(ISNUMBER(MATCH(B900, DraftGenomesUploaded!B:B, 0)), "Yes", "No")</f>
        <v>No</v>
      </c>
      <c r="W900" t="e">
        <f>INDEX('GenBank#'!$G:$G, MATCH(B900,'GenBank#'!A:A,0))</f>
        <v>#N/A</v>
      </c>
    </row>
    <row r="901" spans="1:25" x14ac:dyDescent="0.2">
      <c r="A901">
        <v>300</v>
      </c>
      <c r="B901" t="str">
        <f t="shared" si="44"/>
        <v>OG300hifi</v>
      </c>
      <c r="C901" t="s">
        <v>479</v>
      </c>
      <c r="D901" t="s">
        <v>37</v>
      </c>
      <c r="E901" t="str">
        <f>INDEX(Field_ID!$B:$B, MATCH(C901,Field_ID!A:A,0))</f>
        <v>Lethrinus nebulosus</v>
      </c>
      <c r="F901" t="e">
        <f>INDEX(Assembled!$F:$F, MATCH(B901,Assembled!A:A,0))</f>
        <v>#N/A</v>
      </c>
      <c r="G901" t="e">
        <f>INDEX(Assembled!$P:$P, MATCH(B901,Assembled!A:A,0))</f>
        <v>#N/A</v>
      </c>
      <c r="H901" s="4" t="e">
        <f>INDEX(COX1_BOLD!G:G, MATCH(B901,COX1_BOLD!A:A,0))</f>
        <v>#N/A</v>
      </c>
      <c r="I901" s="4" t="e">
        <f>INDEX(COX1_NCBI!G:G, MATCH(B901,COX1_NCBI!A:A,0))</f>
        <v>#N/A</v>
      </c>
      <c r="J901" s="5" t="e">
        <f>INDEX(lca_co1!H:H, MATCH(B901,lca_co1!A:A,0))</f>
        <v>#N/A</v>
      </c>
      <c r="K901" t="e">
        <f>INDEX(Assembled!$M:$M, MATCH(B901,Assembled!A:A,0))</f>
        <v>#N/A</v>
      </c>
      <c r="L901" s="4" t="e">
        <f>INDEX('16s_NCBI'!G:G, MATCH(B901,'16s_NCBI'!A:A,0))</f>
        <v>#N/A</v>
      </c>
      <c r="M901" s="5" t="e">
        <f>INDEX(lca_16s!H:H, MATCH(B901,lca_16s!A:A,0))</f>
        <v>#N/A</v>
      </c>
      <c r="N901" t="e">
        <f>INDEX(Assembled!$L:$L, MATCH(B901,Assembled!A:A,0))</f>
        <v>#N/A</v>
      </c>
      <c r="O901" s="4" t="e">
        <f>INDEX('12s_NCBI'!G:G, MATCH(B901,'12s_NCBI'!A:A,0))</f>
        <v>#N/A</v>
      </c>
      <c r="P901" s="5" t="e">
        <f>INDEX(lca_12s!H:H, MATCH(B901,lca_12s!A:A,0))</f>
        <v>#N/A</v>
      </c>
      <c r="U901" t="str">
        <f>IF(ISNUMBER(MATCH(B901, DraftGenomesAssmbld!A:A, 0)), "Yes", "No")</f>
        <v>No</v>
      </c>
      <c r="V901" t="str">
        <f>IF(ISNUMBER(MATCH(B901, DraftGenomesUploaded!B:B, 0)), "Yes", "No")</f>
        <v>No</v>
      </c>
      <c r="W901" t="e">
        <f>INDEX('GenBank#'!$G:$G, MATCH(B901,'GenBank#'!A:A,0))</f>
        <v>#N/A</v>
      </c>
    </row>
    <row r="902" spans="1:25" x14ac:dyDescent="0.2">
      <c r="A902">
        <v>301</v>
      </c>
      <c r="B902" t="str">
        <f t="shared" si="44"/>
        <v>OG301hic</v>
      </c>
      <c r="C902" t="s">
        <v>480</v>
      </c>
      <c r="D902" t="s">
        <v>35</v>
      </c>
      <c r="E902" t="str">
        <f>INDEX(Field_ID!$B:$B, MATCH(C902,Field_ID!A:A,0))</f>
        <v>Acanthurus olivaceus</v>
      </c>
      <c r="F902" t="e">
        <f>INDEX(Assembled!$F:$F, MATCH(B902,Assembled!A:A,0))</f>
        <v>#N/A</v>
      </c>
      <c r="G902" t="e">
        <f>INDEX(Assembled!$P:$P, MATCH(B902,Assembled!A:A,0))</f>
        <v>#N/A</v>
      </c>
      <c r="H902" s="4" t="e">
        <f>INDEX(COX1_BOLD!G:G, MATCH(B902,COX1_BOLD!A:A,0))</f>
        <v>#N/A</v>
      </c>
      <c r="I902" s="4" t="e">
        <f>INDEX(COX1_NCBI!G:G, MATCH(B902,COX1_NCBI!A:A,0))</f>
        <v>#N/A</v>
      </c>
      <c r="J902" s="5" t="e">
        <f>INDEX(lca_co1!H:H, MATCH(B902,lca_co1!A:A,0))</f>
        <v>#N/A</v>
      </c>
      <c r="K902" t="e">
        <f>INDEX(Assembled!$M:$M, MATCH(B902,Assembled!A:A,0))</f>
        <v>#N/A</v>
      </c>
      <c r="L902" s="4" t="e">
        <f>INDEX('16s_NCBI'!G:G, MATCH(B902,'16s_NCBI'!A:A,0))</f>
        <v>#N/A</v>
      </c>
      <c r="M902" s="5" t="e">
        <f>INDEX(lca_16s!H:H, MATCH(B902,lca_16s!A:A,0))</f>
        <v>#N/A</v>
      </c>
      <c r="N902" t="e">
        <f>INDEX(Assembled!$L:$L, MATCH(B902,Assembled!A:A,0))</f>
        <v>#N/A</v>
      </c>
      <c r="O902" s="4" t="e">
        <f>INDEX('12s_NCBI'!G:G, MATCH(B902,'12s_NCBI'!A:A,0))</f>
        <v>#N/A</v>
      </c>
      <c r="P902" s="5" t="e">
        <f>INDEX(lca_12s!H:H, MATCH(B902,lca_12s!A:A,0))</f>
        <v>#N/A</v>
      </c>
      <c r="U902" t="str">
        <f>IF(ISNUMBER(MATCH(B902, DraftGenomesAssmbld!A:A, 0)), "Yes", "No")</f>
        <v>No</v>
      </c>
      <c r="V902" t="str">
        <f>IF(ISNUMBER(MATCH(B902, DraftGenomesUploaded!B:B, 0)), "Yes", "No")</f>
        <v>No</v>
      </c>
      <c r="W902" t="e">
        <f>INDEX('GenBank#'!$G:$G, MATCH(B902,'GenBank#'!A:A,0))</f>
        <v>#N/A</v>
      </c>
      <c r="Y902" s="3"/>
    </row>
    <row r="903" spans="1:25" s="15" customFormat="1" x14ac:dyDescent="0.2">
      <c r="A903" s="15">
        <v>301</v>
      </c>
      <c r="B903" s="15" t="str">
        <f t="shared" si="44"/>
        <v>OG301ilmn</v>
      </c>
      <c r="C903" s="15" t="s">
        <v>480</v>
      </c>
      <c r="D903" s="15" t="s">
        <v>36</v>
      </c>
      <c r="E903" s="15" t="str">
        <f>INDEX(Field_ID!$B:$B, MATCH(C903,Field_ID!A:A,0))</f>
        <v>Acanthurus olivaceus</v>
      </c>
      <c r="F903" s="15" t="str">
        <f>INDEX(Assembled!$F:$F, MATCH(B903,Assembled!A:A,0))</f>
        <v>circular genome</v>
      </c>
      <c r="G903" s="15">
        <f>INDEX(Assembled!$P:$P, MATCH(B903,Assembled!A:A,0))</f>
        <v>1563</v>
      </c>
      <c r="H903" s="16" t="str">
        <f>INDEX(COX1_BOLD!G:G, MATCH(B903,COX1_BOLD!A:A,0))</f>
        <v>Acanthurus tennentii</v>
      </c>
      <c r="I903" s="16" t="e">
        <f>INDEX(COX1_NCBI!G:G, MATCH(B903,COX1_NCBI!A:A,0))</f>
        <v>#N/A</v>
      </c>
      <c r="J903" s="17" t="e">
        <f>INDEX(lca_co1!H:H, MATCH(B903,lca_co1!A:A,0))</f>
        <v>#N/A</v>
      </c>
      <c r="K903" s="15">
        <f>INDEX(Assembled!$M:$M, MATCH(B903,Assembled!A:A,0))</f>
        <v>1692</v>
      </c>
      <c r="L903" s="16" t="e">
        <f>INDEX('16s_NCBI'!G:G, MATCH(B903,'16s_NCBI'!A:A,0))</f>
        <v>#N/A</v>
      </c>
      <c r="M903" s="17" t="e">
        <f>INDEX(lca_16s!H:H, MATCH(B903,lca_16s!A:A,0))</f>
        <v>#N/A</v>
      </c>
      <c r="N903" s="15">
        <f>INDEX(Assembled!$L:$L, MATCH(B903,Assembled!A:A,0))</f>
        <v>951</v>
      </c>
      <c r="O903" s="16" t="str">
        <f>INDEX('12s_NCBI'!G:G, MATCH(B903,'12s_NCBI'!A:A,0))</f>
        <v>Acanthurus olivaceus</v>
      </c>
      <c r="P903" s="17" t="e">
        <f>INDEX(lca_12s!H:H, MATCH(B903,lca_12s!A:A,0))</f>
        <v>#N/A</v>
      </c>
      <c r="Q903" s="15" t="s">
        <v>481</v>
      </c>
      <c r="R903" s="15" t="s">
        <v>39</v>
      </c>
      <c r="T903" s="15" t="s">
        <v>40</v>
      </c>
      <c r="U903" t="str">
        <f>IF(ISNUMBER(MATCH(B903, DraftGenomesAssmbld!A:A, 0)), "Yes", "No")</f>
        <v>Yes</v>
      </c>
      <c r="V903" t="str">
        <f>IF(ISNUMBER(MATCH(B903, DraftGenomesUploaded!B:B, 0)), "Yes", "No")</f>
        <v>Yes</v>
      </c>
      <c r="W903" s="15" t="str">
        <f>INDEX('GenBank#'!$G:$G, MATCH(B903,'GenBank#'!A:A,0))</f>
        <v>PP799605</v>
      </c>
    </row>
    <row r="904" spans="1:25" x14ac:dyDescent="0.2">
      <c r="A904">
        <v>301</v>
      </c>
      <c r="B904" t="str">
        <f t="shared" si="44"/>
        <v>OG301hifi</v>
      </c>
      <c r="C904" t="s">
        <v>480</v>
      </c>
      <c r="D904" t="s">
        <v>37</v>
      </c>
      <c r="E904" t="str">
        <f>INDEX(Field_ID!$B:$B, MATCH(C904,Field_ID!A:A,0))</f>
        <v>Acanthurus olivaceus</v>
      </c>
      <c r="F904" t="e">
        <f>INDEX(Assembled!$F:$F, MATCH(B904,Assembled!A:A,0))</f>
        <v>#N/A</v>
      </c>
      <c r="G904" t="e">
        <f>INDEX(Assembled!$P:$P, MATCH(B904,Assembled!A:A,0))</f>
        <v>#N/A</v>
      </c>
      <c r="H904" s="4" t="e">
        <f>INDEX(COX1_BOLD!G:G, MATCH(B904,COX1_BOLD!A:A,0))</f>
        <v>#N/A</v>
      </c>
      <c r="I904" s="4" t="e">
        <f>INDEX(COX1_NCBI!G:G, MATCH(B904,COX1_NCBI!A:A,0))</f>
        <v>#N/A</v>
      </c>
      <c r="J904" s="5" t="e">
        <f>INDEX(lca_co1!H:H, MATCH(B904,lca_co1!A:A,0))</f>
        <v>#N/A</v>
      </c>
      <c r="K904" t="e">
        <f>INDEX(Assembled!$M:$M, MATCH(B904,Assembled!A:A,0))</f>
        <v>#N/A</v>
      </c>
      <c r="L904" s="4" t="e">
        <f>INDEX('16s_NCBI'!G:G, MATCH(B904,'16s_NCBI'!A:A,0))</f>
        <v>#N/A</v>
      </c>
      <c r="M904" s="5" t="e">
        <f>INDEX(lca_16s!H:H, MATCH(B904,lca_16s!A:A,0))</f>
        <v>#N/A</v>
      </c>
      <c r="N904" t="e">
        <f>INDEX(Assembled!$L:$L, MATCH(B904,Assembled!A:A,0))</f>
        <v>#N/A</v>
      </c>
      <c r="O904" s="4" t="e">
        <f>INDEX('12s_NCBI'!G:G, MATCH(B904,'12s_NCBI'!A:A,0))</f>
        <v>#N/A</v>
      </c>
      <c r="P904" s="5" t="e">
        <f>INDEX(lca_12s!H:H, MATCH(B904,lca_12s!A:A,0))</f>
        <v>#N/A</v>
      </c>
      <c r="U904" t="str">
        <f>IF(ISNUMBER(MATCH(B904, DraftGenomesAssmbld!A:A, 0)), "Yes", "No")</f>
        <v>No</v>
      </c>
      <c r="V904" t="str">
        <f>IF(ISNUMBER(MATCH(B904, DraftGenomesUploaded!B:B, 0)), "Yes", "No")</f>
        <v>No</v>
      </c>
      <c r="W904" t="e">
        <f>INDEX('GenBank#'!$G:$G, MATCH(B904,'GenBank#'!A:A,0))</f>
        <v>#N/A</v>
      </c>
    </row>
    <row r="905" spans="1:25" x14ac:dyDescent="0.2">
      <c r="A905">
        <v>302</v>
      </c>
      <c r="B905" t="str">
        <f t="shared" si="44"/>
        <v>OG302hic</v>
      </c>
      <c r="C905" t="s">
        <v>482</v>
      </c>
      <c r="D905" t="s">
        <v>35</v>
      </c>
      <c r="E905" t="str">
        <f>INDEX(Field_ID!$B:$B, MATCH(C905,Field_ID!A:A,0))</f>
        <v>Acanthurus tennentii</v>
      </c>
      <c r="F905" t="e">
        <f>INDEX(Assembled!$F:$F, MATCH(B905,Assembled!A:A,0))</f>
        <v>#N/A</v>
      </c>
      <c r="G905" t="e">
        <f>INDEX(Assembled!$P:$P, MATCH(B905,Assembled!A:A,0))</f>
        <v>#N/A</v>
      </c>
      <c r="H905" s="4" t="e">
        <f>INDEX(COX1_BOLD!G:G, MATCH(B905,COX1_BOLD!A:A,0))</f>
        <v>#N/A</v>
      </c>
      <c r="I905" s="4" t="e">
        <f>INDEX(COX1_NCBI!G:G, MATCH(B905,COX1_NCBI!A:A,0))</f>
        <v>#N/A</v>
      </c>
      <c r="J905" s="5" t="e">
        <f>INDEX(lca_co1!H:H, MATCH(B905,lca_co1!A:A,0))</f>
        <v>#N/A</v>
      </c>
      <c r="K905" t="e">
        <f>INDEX(Assembled!$M:$M, MATCH(B905,Assembled!A:A,0))</f>
        <v>#N/A</v>
      </c>
      <c r="L905" s="4" t="e">
        <f>INDEX('16s_NCBI'!G:G, MATCH(B905,'16s_NCBI'!A:A,0))</f>
        <v>#N/A</v>
      </c>
      <c r="M905" s="5" t="e">
        <f>INDEX(lca_16s!H:H, MATCH(B905,lca_16s!A:A,0))</f>
        <v>#N/A</v>
      </c>
      <c r="N905" t="e">
        <f>INDEX(Assembled!$L:$L, MATCH(B905,Assembled!A:A,0))</f>
        <v>#N/A</v>
      </c>
      <c r="O905" s="4" t="e">
        <f>INDEX('12s_NCBI'!G:G, MATCH(B905,'12s_NCBI'!A:A,0))</f>
        <v>#N/A</v>
      </c>
      <c r="P905" s="5" t="e">
        <f>INDEX(lca_12s!H:H, MATCH(B905,lca_12s!A:A,0))</f>
        <v>#N/A</v>
      </c>
      <c r="U905" t="str">
        <f>IF(ISNUMBER(MATCH(B905, DraftGenomesAssmbld!A:A, 0)), "Yes", "No")</f>
        <v>No</v>
      </c>
      <c r="V905" t="str">
        <f>IF(ISNUMBER(MATCH(B905, DraftGenomesUploaded!B:B, 0)), "Yes", "No")</f>
        <v>No</v>
      </c>
      <c r="W905" t="e">
        <f>INDEX('GenBank#'!$G:$G, MATCH(B905,'GenBank#'!A:A,0))</f>
        <v>#N/A</v>
      </c>
      <c r="Y905" s="3"/>
    </row>
    <row r="906" spans="1:25" s="15" customFormat="1" x14ac:dyDescent="0.2">
      <c r="A906" s="15">
        <v>302</v>
      </c>
      <c r="B906" s="15" t="str">
        <f t="shared" si="44"/>
        <v>OG302ilmn</v>
      </c>
      <c r="C906" s="15" t="s">
        <v>482</v>
      </c>
      <c r="D906" s="15" t="s">
        <v>36</v>
      </c>
      <c r="E906" s="15" t="str">
        <f>INDEX(Field_ID!$B:$B, MATCH(C906,Field_ID!A:A,0))</f>
        <v>Acanthurus tennentii</v>
      </c>
      <c r="F906" s="15" t="str">
        <f>INDEX(Assembled!$F:$F, MATCH(B906,Assembled!A:A,0))</f>
        <v>circular genome</v>
      </c>
      <c r="G906" s="15">
        <f>INDEX(Assembled!$P:$P, MATCH(B906,Assembled!A:A,0))</f>
        <v>1563</v>
      </c>
      <c r="H906" s="16" t="str">
        <f>INDEX(COX1_BOLD!G:G, MATCH(B906,COX1_BOLD!A:A,0))</f>
        <v>Acanthurus tennentii</v>
      </c>
      <c r="I906" s="16" t="e">
        <f>INDEX(COX1_NCBI!G:G, MATCH(B906,COX1_NCBI!A:A,0))</f>
        <v>#N/A</v>
      </c>
      <c r="J906" s="17" t="e">
        <f>INDEX(lca_co1!H:H, MATCH(B906,lca_co1!A:A,0))</f>
        <v>#N/A</v>
      </c>
      <c r="K906" s="15">
        <f>INDEX(Assembled!$M:$M, MATCH(B906,Assembled!A:A,0))</f>
        <v>1692</v>
      </c>
      <c r="L906" s="16" t="e">
        <f>INDEX('16s_NCBI'!G:G, MATCH(B906,'16s_NCBI'!A:A,0))</f>
        <v>#N/A</v>
      </c>
      <c r="M906" s="17" t="e">
        <f>INDEX(lca_16s!H:H, MATCH(B906,lca_16s!A:A,0))</f>
        <v>#N/A</v>
      </c>
      <c r="N906" s="15">
        <f>INDEX(Assembled!$L:$L, MATCH(B906,Assembled!A:A,0))</f>
        <v>951</v>
      </c>
      <c r="O906" s="16" t="str">
        <f>INDEX('12s_NCBI'!G:G, MATCH(B906,'12s_NCBI'!A:A,0))</f>
        <v>Acanthurus olivaceus</v>
      </c>
      <c r="P906" s="17" t="e">
        <f>INDEX(lca_12s!H:H, MATCH(B906,lca_12s!A:A,0))</f>
        <v>#N/A</v>
      </c>
      <c r="Q906" s="15" t="s">
        <v>483</v>
      </c>
      <c r="R906" s="15" t="s">
        <v>39</v>
      </c>
      <c r="T906" s="15" t="s">
        <v>40</v>
      </c>
      <c r="U906" t="str">
        <f>IF(ISNUMBER(MATCH(B906, DraftGenomesAssmbld!A:A, 0)), "Yes", "No")</f>
        <v>Yes</v>
      </c>
      <c r="V906" t="str">
        <f>IF(ISNUMBER(MATCH(B906, DraftGenomesUploaded!B:B, 0)), "Yes", "No")</f>
        <v>Yes</v>
      </c>
      <c r="W906" s="15" t="str">
        <f>INDEX('GenBank#'!$G:$G, MATCH(B906,'GenBank#'!A:A,0))</f>
        <v>PP799606</v>
      </c>
    </row>
    <row r="907" spans="1:25" x14ac:dyDescent="0.2">
      <c r="A907">
        <v>302</v>
      </c>
      <c r="B907" t="str">
        <f t="shared" si="44"/>
        <v>OG302hifi</v>
      </c>
      <c r="C907" t="s">
        <v>482</v>
      </c>
      <c r="D907" t="s">
        <v>37</v>
      </c>
      <c r="E907" t="str">
        <f>INDEX(Field_ID!$B:$B, MATCH(C907,Field_ID!A:A,0))</f>
        <v>Acanthurus tennentii</v>
      </c>
      <c r="F907" t="e">
        <f>INDEX(Assembled!$F:$F, MATCH(B907,Assembled!A:A,0))</f>
        <v>#N/A</v>
      </c>
      <c r="G907" t="e">
        <f>INDEX(Assembled!$P:$P, MATCH(B907,Assembled!A:A,0))</f>
        <v>#N/A</v>
      </c>
      <c r="H907" s="4" t="e">
        <f>INDEX(COX1_BOLD!G:G, MATCH(B907,COX1_BOLD!A:A,0))</f>
        <v>#N/A</v>
      </c>
      <c r="I907" s="4" t="e">
        <f>INDEX(COX1_NCBI!G:G, MATCH(B907,COX1_NCBI!A:A,0))</f>
        <v>#N/A</v>
      </c>
      <c r="J907" s="5" t="e">
        <f>INDEX(lca_co1!H:H, MATCH(B907,lca_co1!A:A,0))</f>
        <v>#N/A</v>
      </c>
      <c r="K907" t="e">
        <f>INDEX(Assembled!$M:$M, MATCH(B907,Assembled!A:A,0))</f>
        <v>#N/A</v>
      </c>
      <c r="L907" s="4" t="e">
        <f>INDEX('16s_NCBI'!G:G, MATCH(B907,'16s_NCBI'!A:A,0))</f>
        <v>#N/A</v>
      </c>
      <c r="M907" s="5" t="e">
        <f>INDEX(lca_16s!H:H, MATCH(B907,lca_16s!A:A,0))</f>
        <v>#N/A</v>
      </c>
      <c r="N907" t="e">
        <f>INDEX(Assembled!$L:$L, MATCH(B907,Assembled!A:A,0))</f>
        <v>#N/A</v>
      </c>
      <c r="O907" s="4" t="e">
        <f>INDEX('12s_NCBI'!G:G, MATCH(B907,'12s_NCBI'!A:A,0))</f>
        <v>#N/A</v>
      </c>
      <c r="P907" s="5" t="e">
        <f>INDEX(lca_12s!H:H, MATCH(B907,lca_12s!A:A,0))</f>
        <v>#N/A</v>
      </c>
      <c r="U907" t="str">
        <f>IF(ISNUMBER(MATCH(B907, DraftGenomesAssmbld!A:A, 0)), "Yes", "No")</f>
        <v>No</v>
      </c>
      <c r="V907" t="str">
        <f>IF(ISNUMBER(MATCH(B907, DraftGenomesUploaded!B:B, 0)), "Yes", "No")</f>
        <v>No</v>
      </c>
      <c r="W907" t="e">
        <f>INDEX('GenBank#'!$G:$G, MATCH(B907,'GenBank#'!A:A,0))</f>
        <v>#N/A</v>
      </c>
    </row>
    <row r="908" spans="1:25" x14ac:dyDescent="0.2">
      <c r="A908">
        <v>303</v>
      </c>
      <c r="B908" t="str">
        <f t="shared" si="44"/>
        <v>OG303hic</v>
      </c>
      <c r="C908" t="s">
        <v>484</v>
      </c>
      <c r="D908" t="s">
        <v>35</v>
      </c>
      <c r="E908" t="str">
        <f>INDEX(Field_ID!$B:$B, MATCH(C908,Field_ID!A:A,0))</f>
        <v>Acanthurus tristis</v>
      </c>
      <c r="F908" t="e">
        <f>INDEX(Assembled!$F:$F, MATCH(B908,Assembled!A:A,0))</f>
        <v>#N/A</v>
      </c>
      <c r="G908" t="e">
        <f>INDEX(Assembled!$P:$P, MATCH(B908,Assembled!A:A,0))</f>
        <v>#N/A</v>
      </c>
      <c r="H908" s="4" t="e">
        <f>INDEX(COX1_BOLD!G:G, MATCH(B908,COX1_BOLD!A:A,0))</f>
        <v>#N/A</v>
      </c>
      <c r="I908" s="4" t="e">
        <f>INDEX(COX1_NCBI!G:G, MATCH(B908,COX1_NCBI!A:A,0))</f>
        <v>#N/A</v>
      </c>
      <c r="J908" s="5" t="e">
        <f>INDEX(lca_co1!H:H, MATCH(B908,lca_co1!A:A,0))</f>
        <v>#N/A</v>
      </c>
      <c r="K908" t="e">
        <f>INDEX(Assembled!$M:$M, MATCH(B908,Assembled!A:A,0))</f>
        <v>#N/A</v>
      </c>
      <c r="L908" s="4" t="e">
        <f>INDEX('16s_NCBI'!G:G, MATCH(B908,'16s_NCBI'!A:A,0))</f>
        <v>#N/A</v>
      </c>
      <c r="M908" s="5" t="e">
        <f>INDEX(lca_16s!H:H, MATCH(B908,lca_16s!A:A,0))</f>
        <v>#N/A</v>
      </c>
      <c r="N908" t="e">
        <f>INDEX(Assembled!$L:$L, MATCH(B908,Assembled!A:A,0))</f>
        <v>#N/A</v>
      </c>
      <c r="O908" s="4" t="e">
        <f>INDEX('12s_NCBI'!G:G, MATCH(B908,'12s_NCBI'!A:A,0))</f>
        <v>#N/A</v>
      </c>
      <c r="P908" s="5" t="e">
        <f>INDEX(lca_12s!H:H, MATCH(B908,lca_12s!A:A,0))</f>
        <v>#N/A</v>
      </c>
      <c r="U908" t="str">
        <f>IF(ISNUMBER(MATCH(B908, DraftGenomesAssmbld!A:A, 0)), "Yes", "No")</f>
        <v>No</v>
      </c>
      <c r="V908" t="str">
        <f>IF(ISNUMBER(MATCH(B908, DraftGenomesUploaded!B:B, 0)), "Yes", "No")</f>
        <v>No</v>
      </c>
      <c r="W908" t="e">
        <f>INDEX('GenBank#'!$G:$G, MATCH(B908,'GenBank#'!A:A,0))</f>
        <v>#N/A</v>
      </c>
      <c r="Y908" s="3"/>
    </row>
    <row r="909" spans="1:25" s="9" customFormat="1" x14ac:dyDescent="0.2">
      <c r="A909" s="9">
        <v>303</v>
      </c>
      <c r="B909" s="9" t="str">
        <f t="shared" si="44"/>
        <v>OG303ilmn</v>
      </c>
      <c r="C909" s="9" t="s">
        <v>484</v>
      </c>
      <c r="D909" s="9" t="s">
        <v>36</v>
      </c>
      <c r="E909" s="9" t="str">
        <f>INDEX(Field_ID!$B:$B, MATCH(C909,Field_ID!A:A,0))</f>
        <v>Acanthurus tristis</v>
      </c>
      <c r="F909" s="9" t="str">
        <f>INDEX(Assembled!$F:$F, MATCH(B909,Assembled!A:A,0))</f>
        <v>circular genome</v>
      </c>
      <c r="G909" s="9">
        <f>INDEX(Assembled!$P:$P, MATCH(B909,Assembled!A:A,0))</f>
        <v>1563</v>
      </c>
      <c r="H909" s="10" t="str">
        <f>INDEX(COX1_BOLD!G:G, MATCH(B909,COX1_BOLD!A:A,0))</f>
        <v>Acanthurus pyroferus</v>
      </c>
      <c r="I909" s="10" t="e">
        <f>INDEX(COX1_NCBI!G:G, MATCH(B909,COX1_NCBI!A:A,0))</f>
        <v>#N/A</v>
      </c>
      <c r="J909" s="29" t="str">
        <f>INDEX(lca_co1!H:H, MATCH(B909,lca_co1!A:A,0))</f>
        <v>Acanthurus pyroferus</v>
      </c>
      <c r="K909" s="9">
        <f>INDEX(Assembled!$M:$M, MATCH(B909,Assembled!A:A,0))</f>
        <v>1692</v>
      </c>
      <c r="L909" s="10" t="e">
        <f>INDEX('16s_NCBI'!G:G, MATCH(B909,'16s_NCBI'!A:A,0))</f>
        <v>#N/A</v>
      </c>
      <c r="M909" s="29" t="str">
        <f>INDEX(lca_16s!H:H, MATCH(B909,lca_16s!A:A,0))</f>
        <v>Acanthuridae</v>
      </c>
      <c r="N909" s="9">
        <f>INDEX(Assembled!$L:$L, MATCH(B909,Assembled!A:A,0))</f>
        <v>948</v>
      </c>
      <c r="O909" s="10" t="str">
        <f>INDEX('12s_NCBI'!G:G, MATCH(B909,'12s_NCBI'!A:A,0))</f>
        <v>Ctenochaetus</v>
      </c>
      <c r="P909" s="29" t="str">
        <f>INDEX(lca_12s!H:H, MATCH(B909,lca_12s!A:A,0))</f>
        <v>Acanthuridae</v>
      </c>
      <c r="Q909" s="9" t="s">
        <v>485</v>
      </c>
      <c r="R909" s="9" t="s">
        <v>40</v>
      </c>
      <c r="S909" s="9" t="s">
        <v>486</v>
      </c>
      <c r="T909" s="9" t="s">
        <v>40</v>
      </c>
      <c r="U909" s="9" t="str">
        <f>IF(ISNUMBER(MATCH(B909, DraftGenomesAssmbld!A:A, 0)), "Yes", "No")</f>
        <v>Yes</v>
      </c>
      <c r="V909" s="9" t="str">
        <f>IF(ISNUMBER(MATCH(B909, DraftGenomesUploaded!B:B, 0)), "Yes", "No")</f>
        <v>No</v>
      </c>
      <c r="W909" s="9" t="e">
        <f>INDEX('GenBank#'!$G:$G, MATCH(B909,'GenBank#'!A:A,0))</f>
        <v>#N/A</v>
      </c>
    </row>
    <row r="910" spans="1:25" x14ac:dyDescent="0.2">
      <c r="A910">
        <v>303</v>
      </c>
      <c r="B910" t="str">
        <f t="shared" si="44"/>
        <v>OG303hifi</v>
      </c>
      <c r="C910" t="s">
        <v>484</v>
      </c>
      <c r="D910" t="s">
        <v>37</v>
      </c>
      <c r="E910" t="str">
        <f>INDEX(Field_ID!$B:$B, MATCH(C910,Field_ID!A:A,0))</f>
        <v>Acanthurus tristis</v>
      </c>
      <c r="F910" t="e">
        <f>INDEX(Assembled!$F:$F, MATCH(B910,Assembled!A:A,0))</f>
        <v>#N/A</v>
      </c>
      <c r="G910" t="e">
        <f>INDEX(Assembled!$P:$P, MATCH(B910,Assembled!A:A,0))</f>
        <v>#N/A</v>
      </c>
      <c r="H910" s="4" t="e">
        <f>INDEX(COX1_BOLD!G:G, MATCH(B910,COX1_BOLD!A:A,0))</f>
        <v>#N/A</v>
      </c>
      <c r="I910" s="4" t="e">
        <f>INDEX(COX1_NCBI!G:G, MATCH(B910,COX1_NCBI!A:A,0))</f>
        <v>#N/A</v>
      </c>
      <c r="J910" s="5" t="e">
        <f>INDEX(lca_co1!H:H, MATCH(B910,lca_co1!A:A,0))</f>
        <v>#N/A</v>
      </c>
      <c r="K910" t="e">
        <f>INDEX(Assembled!$M:$M, MATCH(B910,Assembled!A:A,0))</f>
        <v>#N/A</v>
      </c>
      <c r="L910" s="4" t="e">
        <f>INDEX('16s_NCBI'!G:G, MATCH(B910,'16s_NCBI'!A:A,0))</f>
        <v>#N/A</v>
      </c>
      <c r="M910" s="5" t="e">
        <f>INDEX(lca_16s!H:H, MATCH(B910,lca_16s!A:A,0))</f>
        <v>#N/A</v>
      </c>
      <c r="N910" t="e">
        <f>INDEX(Assembled!$L:$L, MATCH(B910,Assembled!A:A,0))</f>
        <v>#N/A</v>
      </c>
      <c r="O910" s="4" t="e">
        <f>INDEX('12s_NCBI'!G:G, MATCH(B910,'12s_NCBI'!A:A,0))</f>
        <v>#N/A</v>
      </c>
      <c r="P910" s="5" t="e">
        <f>INDEX(lca_12s!H:H, MATCH(B910,lca_12s!A:A,0))</f>
        <v>#N/A</v>
      </c>
      <c r="U910" t="str">
        <f>IF(ISNUMBER(MATCH(B910, DraftGenomesAssmbld!A:A, 0)), "Yes", "No")</f>
        <v>No</v>
      </c>
      <c r="V910" t="str">
        <f>IF(ISNUMBER(MATCH(B910, DraftGenomesUploaded!B:B, 0)), "Yes", "No")</f>
        <v>No</v>
      </c>
      <c r="W910" t="e">
        <f>INDEX('GenBank#'!$G:$G, MATCH(B910,'GenBank#'!A:A,0))</f>
        <v>#N/A</v>
      </c>
    </row>
    <row r="911" spans="1:25" x14ac:dyDescent="0.2">
      <c r="A911">
        <v>304</v>
      </c>
      <c r="B911" t="str">
        <f t="shared" si="44"/>
        <v>OG304hic</v>
      </c>
      <c r="C911" t="s">
        <v>487</v>
      </c>
      <c r="D911" t="s">
        <v>35</v>
      </c>
      <c r="E911" t="str">
        <f>INDEX(Field_ID!$B:$B, MATCH(C911,Field_ID!A:A,0))</f>
        <v>Antennarius</v>
      </c>
      <c r="F911" t="e">
        <f>INDEX(Assembled!$F:$F, MATCH(B911,Assembled!A:A,0))</f>
        <v>#N/A</v>
      </c>
      <c r="G911" t="e">
        <f>INDEX(Assembled!$P:$P, MATCH(B911,Assembled!A:A,0))</f>
        <v>#N/A</v>
      </c>
      <c r="H911" s="4" t="e">
        <f>INDEX(COX1_BOLD!G:G, MATCH(B911,COX1_BOLD!A:A,0))</f>
        <v>#N/A</v>
      </c>
      <c r="I911" s="4" t="e">
        <f>INDEX(COX1_NCBI!G:G, MATCH(B911,COX1_NCBI!A:A,0))</f>
        <v>#N/A</v>
      </c>
      <c r="J911" s="5" t="e">
        <f>INDEX(lca_co1!H:H, MATCH(B911,lca_co1!A:A,0))</f>
        <v>#N/A</v>
      </c>
      <c r="K911" t="e">
        <f>INDEX(Assembled!$M:$M, MATCH(B911,Assembled!A:A,0))</f>
        <v>#N/A</v>
      </c>
      <c r="L911" s="4" t="e">
        <f>INDEX('16s_NCBI'!G:G, MATCH(B911,'16s_NCBI'!A:A,0))</f>
        <v>#N/A</v>
      </c>
      <c r="M911" s="5" t="e">
        <f>INDEX(lca_16s!H:H, MATCH(B911,lca_16s!A:A,0))</f>
        <v>#N/A</v>
      </c>
      <c r="N911" t="e">
        <f>INDEX(Assembled!$L:$L, MATCH(B911,Assembled!A:A,0))</f>
        <v>#N/A</v>
      </c>
      <c r="O911" s="4" t="e">
        <f>INDEX('12s_NCBI'!G:G, MATCH(B911,'12s_NCBI'!A:A,0))</f>
        <v>#N/A</v>
      </c>
      <c r="P911" s="5" t="e">
        <f>INDEX(lca_12s!H:H, MATCH(B911,lca_12s!A:A,0))</f>
        <v>#N/A</v>
      </c>
      <c r="U911" t="str">
        <f>IF(ISNUMBER(MATCH(B911, DraftGenomesAssmbld!A:A, 0)), "Yes", "No")</f>
        <v>No</v>
      </c>
      <c r="V911" t="str">
        <f>IF(ISNUMBER(MATCH(B911, DraftGenomesUploaded!B:B, 0)), "Yes", "No")</f>
        <v>No</v>
      </c>
      <c r="W911" t="e">
        <f>INDEX('GenBank#'!$G:$G, MATCH(B911,'GenBank#'!A:A,0))</f>
        <v>#N/A</v>
      </c>
      <c r="Y911" s="3"/>
    </row>
    <row r="912" spans="1:25" x14ac:dyDescent="0.2">
      <c r="A912">
        <v>304</v>
      </c>
      <c r="B912" t="str">
        <f t="shared" si="44"/>
        <v>OG304ilmn</v>
      </c>
      <c r="C912" t="s">
        <v>487</v>
      </c>
      <c r="D912" t="s">
        <v>36</v>
      </c>
      <c r="E912" t="str">
        <f>INDEX(Field_ID!$B:$B, MATCH(C912,Field_ID!A:A,0))</f>
        <v>Antennarius</v>
      </c>
      <c r="F912" t="str">
        <f>INDEX(Assembled!$F:$F, MATCH(B912,Assembled!A:A,0))</f>
        <v>circular genome</v>
      </c>
      <c r="G912">
        <f>INDEX(Assembled!$P:$P, MATCH(B912,Assembled!A:A,0))</f>
        <v>0</v>
      </c>
      <c r="H912" s="4" t="e">
        <f>INDEX(COX1_BOLD!G:G, MATCH(B912,COX1_BOLD!A:A,0))</f>
        <v>#N/A</v>
      </c>
      <c r="I912" s="4" t="e">
        <f>INDEX(COX1_NCBI!G:G, MATCH(B912,COX1_NCBI!A:A,0))</f>
        <v>#N/A</v>
      </c>
      <c r="J912" s="5" t="str">
        <f>INDEX(lca_co1!H:H, MATCH(B912,lca_co1!A:A,0))</f>
        <v>Antennariidae sp. 1 JD-2016</v>
      </c>
      <c r="K912">
        <f>INDEX(Assembled!$M:$M, MATCH(B912,Assembled!A:A,0))</f>
        <v>0</v>
      </c>
      <c r="L912" s="4" t="e">
        <f>INDEX('16s_NCBI'!G:G, MATCH(B912,'16s_NCBI'!A:A,0))</f>
        <v>#N/A</v>
      </c>
      <c r="M912" s="5" t="e">
        <f>INDEX(lca_16s!H:H, MATCH(B912,lca_16s!A:A,0))</f>
        <v>#N/A</v>
      </c>
      <c r="N912">
        <f>INDEX(Assembled!$L:$L, MATCH(B912,Assembled!A:A,0))</f>
        <v>0</v>
      </c>
      <c r="O912" s="4" t="e">
        <f>INDEX('12s_NCBI'!G:G, MATCH(B912,'12s_NCBI'!A:A,0))</f>
        <v>#N/A</v>
      </c>
      <c r="P912" s="5" t="e">
        <f>INDEX(lca_12s!H:H, MATCH(B912,lca_12s!A:A,0))</f>
        <v>#N/A</v>
      </c>
      <c r="R912" t="s">
        <v>40</v>
      </c>
      <c r="S912" t="s">
        <v>370</v>
      </c>
      <c r="U912" t="str">
        <f>IF(ISNUMBER(MATCH(B912, DraftGenomesAssmbld!A:A, 0)), "Yes", "No")</f>
        <v>Yes</v>
      </c>
      <c r="V912" t="str">
        <f>IF(ISNUMBER(MATCH(B912, DraftGenomesUploaded!B:B, 0)), "Yes", "No")</f>
        <v>No</v>
      </c>
      <c r="W912" t="e">
        <f>INDEX('GenBank#'!$G:$G, MATCH(B912,'GenBank#'!A:A,0))</f>
        <v>#N/A</v>
      </c>
    </row>
    <row r="913" spans="1:26" x14ac:dyDescent="0.2">
      <c r="A913">
        <v>304</v>
      </c>
      <c r="B913" t="str">
        <f t="shared" si="44"/>
        <v>OG304hifi</v>
      </c>
      <c r="C913" t="s">
        <v>487</v>
      </c>
      <c r="D913" t="s">
        <v>37</v>
      </c>
      <c r="E913" t="str">
        <f>INDEX(Field_ID!$B:$B, MATCH(C913,Field_ID!A:A,0))</f>
        <v>Antennarius</v>
      </c>
      <c r="F913" t="e">
        <f>INDEX(Assembled!$F:$F, MATCH(B913,Assembled!A:A,0))</f>
        <v>#N/A</v>
      </c>
      <c r="G913" t="e">
        <f>INDEX(Assembled!$P:$P, MATCH(B913,Assembled!A:A,0))</f>
        <v>#N/A</v>
      </c>
      <c r="H913" s="4" t="e">
        <f>INDEX(COX1_BOLD!G:G, MATCH(B913,COX1_BOLD!A:A,0))</f>
        <v>#N/A</v>
      </c>
      <c r="I913" s="4" t="e">
        <f>INDEX(COX1_NCBI!G:G, MATCH(B913,COX1_NCBI!A:A,0))</f>
        <v>#N/A</v>
      </c>
      <c r="J913" s="5" t="e">
        <f>INDEX(lca_co1!H:H, MATCH(B913,lca_co1!A:A,0))</f>
        <v>#N/A</v>
      </c>
      <c r="K913" t="e">
        <f>INDEX(Assembled!$M:$M, MATCH(B913,Assembled!A:A,0))</f>
        <v>#N/A</v>
      </c>
      <c r="L913" s="4" t="e">
        <f>INDEX('16s_NCBI'!G:G, MATCH(B913,'16s_NCBI'!A:A,0))</f>
        <v>#N/A</v>
      </c>
      <c r="M913" s="5" t="e">
        <f>INDEX(lca_16s!H:H, MATCH(B913,lca_16s!A:A,0))</f>
        <v>#N/A</v>
      </c>
      <c r="N913" t="e">
        <f>INDEX(Assembled!$L:$L, MATCH(B913,Assembled!A:A,0))</f>
        <v>#N/A</v>
      </c>
      <c r="O913" s="4" t="e">
        <f>INDEX('12s_NCBI'!G:G, MATCH(B913,'12s_NCBI'!A:A,0))</f>
        <v>#N/A</v>
      </c>
      <c r="P913" s="5" t="e">
        <f>INDEX(lca_12s!H:H, MATCH(B913,lca_12s!A:A,0))</f>
        <v>#N/A</v>
      </c>
      <c r="U913" t="str">
        <f>IF(ISNUMBER(MATCH(B913, DraftGenomesAssmbld!A:A, 0)), "Yes", "No")</f>
        <v>No</v>
      </c>
      <c r="V913" t="str">
        <f>IF(ISNUMBER(MATCH(B913, DraftGenomesUploaded!B:B, 0)), "Yes", "No")</f>
        <v>No</v>
      </c>
      <c r="W913" t="e">
        <f>INDEX('GenBank#'!$G:$G, MATCH(B913,'GenBank#'!A:A,0))</f>
        <v>#N/A</v>
      </c>
    </row>
    <row r="914" spans="1:26" x14ac:dyDescent="0.2">
      <c r="A914">
        <v>305</v>
      </c>
      <c r="B914" t="str">
        <f t="shared" si="44"/>
        <v>OG305hic</v>
      </c>
      <c r="C914" t="s">
        <v>488</v>
      </c>
      <c r="D914" t="s">
        <v>35</v>
      </c>
      <c r="E914" t="str">
        <f>INDEX(Field_ID!$B:$B, MATCH(C914,Field_ID!A:A,0))</f>
        <v>Bodianus frenchii</v>
      </c>
      <c r="F914" t="e">
        <f>INDEX(Assembled!$F:$F, MATCH(B914,Assembled!A:A,0))</f>
        <v>#N/A</v>
      </c>
      <c r="G914" t="e">
        <f>INDEX(Assembled!$P:$P, MATCH(B914,Assembled!A:A,0))</f>
        <v>#N/A</v>
      </c>
      <c r="H914" s="4" t="e">
        <f>INDEX(COX1_BOLD!G:G, MATCH(B914,COX1_BOLD!A:A,0))</f>
        <v>#N/A</v>
      </c>
      <c r="I914" s="4" t="e">
        <f>INDEX(COX1_NCBI!G:G, MATCH(B914,COX1_NCBI!A:A,0))</f>
        <v>#N/A</v>
      </c>
      <c r="J914" s="5" t="e">
        <f>INDEX(lca_co1!H:H, MATCH(B914,lca_co1!A:A,0))</f>
        <v>#N/A</v>
      </c>
      <c r="K914" t="e">
        <f>INDEX(Assembled!$M:$M, MATCH(B914,Assembled!A:A,0))</f>
        <v>#N/A</v>
      </c>
      <c r="L914" s="4" t="e">
        <f>INDEX('16s_NCBI'!G:G, MATCH(B914,'16s_NCBI'!A:A,0))</f>
        <v>#N/A</v>
      </c>
      <c r="M914" s="5" t="e">
        <f>INDEX(lca_16s!H:H, MATCH(B914,lca_16s!A:A,0))</f>
        <v>#N/A</v>
      </c>
      <c r="N914" t="e">
        <f>INDEX(Assembled!$L:$L, MATCH(B914,Assembled!A:A,0))</f>
        <v>#N/A</v>
      </c>
      <c r="O914" s="4" t="e">
        <f>INDEX('12s_NCBI'!G:G, MATCH(B914,'12s_NCBI'!A:A,0))</f>
        <v>#N/A</v>
      </c>
      <c r="P914" s="5" t="e">
        <f>INDEX(lca_12s!H:H, MATCH(B914,lca_12s!A:A,0))</f>
        <v>#N/A</v>
      </c>
      <c r="U914" t="str">
        <f>IF(ISNUMBER(MATCH(B914, DraftGenomesAssmbld!A:A, 0)), "Yes", "No")</f>
        <v>No</v>
      </c>
      <c r="V914" t="str">
        <f>IF(ISNUMBER(MATCH(B914, DraftGenomesUploaded!B:B, 0)), "Yes", "No")</f>
        <v>No</v>
      </c>
      <c r="W914" t="e">
        <f>INDEX('GenBank#'!$G:$G, MATCH(B914,'GenBank#'!A:A,0))</f>
        <v>#N/A</v>
      </c>
      <c r="Y914" s="3"/>
    </row>
    <row r="915" spans="1:26" s="15" customFormat="1" x14ac:dyDescent="0.2">
      <c r="A915" s="15">
        <v>305</v>
      </c>
      <c r="B915" s="15" t="str">
        <f t="shared" si="44"/>
        <v>OG305ilmn</v>
      </c>
      <c r="C915" s="15" t="s">
        <v>488</v>
      </c>
      <c r="D915" s="15" t="s">
        <v>36</v>
      </c>
      <c r="E915" s="15" t="str">
        <f>INDEX(Field_ID!$B:$B, MATCH(C915,Field_ID!A:A,0))</f>
        <v>Bodianus frenchii</v>
      </c>
      <c r="F915" s="15" t="str">
        <f>INDEX(Assembled!$F:$F, MATCH(B915,Assembled!A:A,0))</f>
        <v>circular genome</v>
      </c>
      <c r="G915" s="15">
        <f>INDEX(Assembled!$P:$P, MATCH(B915,Assembled!A:A,0))</f>
        <v>1548</v>
      </c>
      <c r="H915" s="16" t="str">
        <f>INDEX(COX1_BOLD!G:G, MATCH(B915,COX1_BOLD!A:A,0))</f>
        <v>Bodianus frenchii</v>
      </c>
      <c r="I915" s="16" t="e">
        <f>INDEX(COX1_NCBI!G:G, MATCH(B915,COX1_NCBI!A:A,0))</f>
        <v>#N/A</v>
      </c>
      <c r="J915" s="17" t="e">
        <f>INDEX(lca_co1!H:H, MATCH(B915,lca_co1!A:A,0))</f>
        <v>#N/A</v>
      </c>
      <c r="K915" s="15">
        <f>INDEX(Assembled!$M:$M, MATCH(B915,Assembled!A:A,0))</f>
        <v>1695</v>
      </c>
      <c r="L915" s="16" t="e">
        <f>INDEX('16s_NCBI'!G:G, MATCH(B915,'16s_NCBI'!A:A,0))</f>
        <v>#N/A</v>
      </c>
      <c r="M915" s="17" t="e">
        <f>INDEX(lca_16s!H:H, MATCH(B915,lca_16s!A:A,0))</f>
        <v>#N/A</v>
      </c>
      <c r="N915" s="15">
        <f>INDEX(Assembled!$L:$L, MATCH(B915,Assembled!A:A,0))</f>
        <v>945</v>
      </c>
      <c r="O915" s="16" t="e">
        <f>INDEX('12s_NCBI'!G:G, MATCH(B915,'12s_NCBI'!A:A,0))</f>
        <v>#N/A</v>
      </c>
      <c r="P915" s="17" t="e">
        <f>INDEX(lca_12s!H:H, MATCH(B915,lca_12s!A:A,0))</f>
        <v>#N/A</v>
      </c>
      <c r="Q915" s="15" t="s">
        <v>489</v>
      </c>
      <c r="R915" s="15" t="s">
        <v>39</v>
      </c>
      <c r="T915" s="15" t="s">
        <v>40</v>
      </c>
      <c r="U915" t="str">
        <f>IF(ISNUMBER(MATCH(B915, DraftGenomesAssmbld!A:A, 0)), "Yes", "No")</f>
        <v>Yes</v>
      </c>
      <c r="V915" t="str">
        <f>IF(ISNUMBER(MATCH(B915, DraftGenomesUploaded!B:B, 0)), "Yes", "No")</f>
        <v>Yes</v>
      </c>
      <c r="W915" s="15" t="str">
        <f>INDEX('GenBank#'!$G:$G, MATCH(B915,'GenBank#'!A:A,0))</f>
        <v>PP799607</v>
      </c>
    </row>
    <row r="916" spans="1:26" x14ac:dyDescent="0.2">
      <c r="A916">
        <v>305</v>
      </c>
      <c r="B916" t="str">
        <f t="shared" si="44"/>
        <v>OG305hifi</v>
      </c>
      <c r="C916" t="s">
        <v>488</v>
      </c>
      <c r="D916" t="s">
        <v>37</v>
      </c>
      <c r="E916" t="str">
        <f>INDEX(Field_ID!$B:$B, MATCH(C916,Field_ID!A:A,0))</f>
        <v>Bodianus frenchii</v>
      </c>
      <c r="F916" t="e">
        <f>INDEX(Assembled!$F:$F, MATCH(B916,Assembled!A:A,0))</f>
        <v>#N/A</v>
      </c>
      <c r="G916" t="e">
        <f>INDEX(Assembled!$P:$P, MATCH(B916,Assembled!A:A,0))</f>
        <v>#N/A</v>
      </c>
      <c r="H916" s="4" t="e">
        <f>INDEX(COX1_BOLD!G:G, MATCH(B916,COX1_BOLD!A:A,0))</f>
        <v>#N/A</v>
      </c>
      <c r="I916" s="4" t="e">
        <f>INDEX(COX1_NCBI!G:G, MATCH(B916,COX1_NCBI!A:A,0))</f>
        <v>#N/A</v>
      </c>
      <c r="J916" s="5" t="e">
        <f>INDEX(lca_co1!H:H, MATCH(B916,lca_co1!A:A,0))</f>
        <v>#N/A</v>
      </c>
      <c r="K916" t="e">
        <f>INDEX(Assembled!$M:$M, MATCH(B916,Assembled!A:A,0))</f>
        <v>#N/A</v>
      </c>
      <c r="L916" s="4" t="e">
        <f>INDEX('16s_NCBI'!G:G, MATCH(B916,'16s_NCBI'!A:A,0))</f>
        <v>#N/A</v>
      </c>
      <c r="M916" s="5" t="e">
        <f>INDEX(lca_16s!H:H, MATCH(B916,lca_16s!A:A,0))</f>
        <v>#N/A</v>
      </c>
      <c r="N916" t="e">
        <f>INDEX(Assembled!$L:$L, MATCH(B916,Assembled!A:A,0))</f>
        <v>#N/A</v>
      </c>
      <c r="O916" s="4" t="e">
        <f>INDEX('12s_NCBI'!G:G, MATCH(B916,'12s_NCBI'!A:A,0))</f>
        <v>#N/A</v>
      </c>
      <c r="P916" s="5" t="e">
        <f>INDEX(lca_12s!H:H, MATCH(B916,lca_12s!A:A,0))</f>
        <v>#N/A</v>
      </c>
      <c r="U916" t="str">
        <f>IF(ISNUMBER(MATCH(B916, DraftGenomesAssmbld!A:A, 0)), "Yes", "No")</f>
        <v>No</v>
      </c>
      <c r="V916" t="str">
        <f>IF(ISNUMBER(MATCH(B916, DraftGenomesUploaded!B:B, 0)), "Yes", "No")</f>
        <v>No</v>
      </c>
      <c r="W916" t="e">
        <f>INDEX('GenBank#'!$G:$G, MATCH(B916,'GenBank#'!A:A,0))</f>
        <v>#N/A</v>
      </c>
    </row>
    <row r="917" spans="1:26" x14ac:dyDescent="0.2">
      <c r="A917">
        <v>306</v>
      </c>
      <c r="B917" t="str">
        <f t="shared" si="44"/>
        <v>OG306hic</v>
      </c>
      <c r="C917" t="s">
        <v>490</v>
      </c>
      <c r="D917" t="s">
        <v>35</v>
      </c>
      <c r="E917" t="str">
        <f>INDEX(Field_ID!$B:$B, MATCH(C917,Field_ID!A:A,0))</f>
        <v>Caranx melampygus</v>
      </c>
      <c r="F917" t="e">
        <f>INDEX(Assembled!$F:$F, MATCH(B917,Assembled!A:A,0))</f>
        <v>#N/A</v>
      </c>
      <c r="G917" t="e">
        <f>INDEX(Assembled!$P:$P, MATCH(B917,Assembled!A:A,0))</f>
        <v>#N/A</v>
      </c>
      <c r="H917" s="4" t="e">
        <f>INDEX(COX1_BOLD!G:G, MATCH(B917,COX1_BOLD!A:A,0))</f>
        <v>#N/A</v>
      </c>
      <c r="I917" s="4" t="e">
        <f>INDEX(COX1_NCBI!G:G, MATCH(B917,COX1_NCBI!A:A,0))</f>
        <v>#N/A</v>
      </c>
      <c r="J917" s="5" t="e">
        <f>INDEX(lca_co1!H:H, MATCH(B917,lca_co1!A:A,0))</f>
        <v>#N/A</v>
      </c>
      <c r="K917" t="e">
        <f>INDEX(Assembled!$M:$M, MATCH(B917,Assembled!A:A,0))</f>
        <v>#N/A</v>
      </c>
      <c r="L917" s="4" t="e">
        <f>INDEX('16s_NCBI'!G:G, MATCH(B917,'16s_NCBI'!A:A,0))</f>
        <v>#N/A</v>
      </c>
      <c r="M917" s="5" t="e">
        <f>INDEX(lca_16s!H:H, MATCH(B917,lca_16s!A:A,0))</f>
        <v>#N/A</v>
      </c>
      <c r="N917" t="e">
        <f>INDEX(Assembled!$L:$L, MATCH(B917,Assembled!A:A,0))</f>
        <v>#N/A</v>
      </c>
      <c r="O917" s="4" t="e">
        <f>INDEX('12s_NCBI'!G:G, MATCH(B917,'12s_NCBI'!A:A,0))</f>
        <v>#N/A</v>
      </c>
      <c r="P917" s="5" t="e">
        <f>INDEX(lca_12s!H:H, MATCH(B917,lca_12s!A:A,0))</f>
        <v>#N/A</v>
      </c>
      <c r="U917" t="str">
        <f>IF(ISNUMBER(MATCH(B917, DraftGenomesAssmbld!A:A, 0)), "Yes", "No")</f>
        <v>No</v>
      </c>
      <c r="V917" t="str">
        <f>IF(ISNUMBER(MATCH(B917, DraftGenomesUploaded!B:B, 0)), "Yes", "No")</f>
        <v>No</v>
      </c>
      <c r="W917" t="e">
        <f>INDEX('GenBank#'!$G:$G, MATCH(B917,'GenBank#'!A:A,0))</f>
        <v>#N/A</v>
      </c>
      <c r="Y917" s="3"/>
    </row>
    <row r="918" spans="1:26" x14ac:dyDescent="0.2">
      <c r="A918">
        <v>306</v>
      </c>
      <c r="B918" t="str">
        <f t="shared" si="44"/>
        <v>OG306ilmn</v>
      </c>
      <c r="C918" t="s">
        <v>490</v>
      </c>
      <c r="D918" t="s">
        <v>36</v>
      </c>
      <c r="E918" t="str">
        <f>INDEX(Field_ID!$B:$B, MATCH(C918,Field_ID!A:A,0))</f>
        <v>Caranx melampygus</v>
      </c>
      <c r="F918" t="str">
        <f>INDEX(Assembled!$F:$F, MATCH(B918,Assembled!A:A,0))</f>
        <v>circular genome</v>
      </c>
      <c r="G918">
        <f>INDEX(Assembled!$P:$P, MATCH(B918,Assembled!A:A,0))</f>
        <v>1548</v>
      </c>
      <c r="H918" s="4" t="str">
        <f>INDEX(COX1_BOLD!G:G, MATCH(B918,COX1_BOLD!A:A,0))</f>
        <v>Caranx</v>
      </c>
      <c r="I918" s="4" t="str">
        <f>INDEX(COX1_NCBI!G:G, MATCH(B918,COX1_NCBI!A:A,0))</f>
        <v>Caranx melampygus</v>
      </c>
      <c r="J918" s="5" t="str">
        <f>INDEX(lca_co1!H:H, MATCH(B918,lca_co1!A:A,0))</f>
        <v>Caranx</v>
      </c>
      <c r="K918">
        <f>INDEX(Assembled!$M:$M, MATCH(B918,Assembled!A:A,0))</f>
        <v>1719</v>
      </c>
      <c r="L918" s="4" t="str">
        <f>INDEX('16s_NCBI'!G:G, MATCH(B918,'16s_NCBI'!A:A,0))</f>
        <v>Caranx</v>
      </c>
      <c r="M918" s="5" t="str">
        <f>INDEX(lca_16s!H:H, MATCH(B918,lca_16s!A:A,0))</f>
        <v>Caranx</v>
      </c>
      <c r="N918">
        <f>INDEX(Assembled!$L:$L, MATCH(B918,Assembled!A:A,0))</f>
        <v>951</v>
      </c>
      <c r="O918" s="4" t="str">
        <f>INDEX('12s_NCBI'!G:G, MATCH(B918,'12s_NCBI'!A:A,0))</f>
        <v>Caranx</v>
      </c>
      <c r="P918" s="5" t="str">
        <f>INDEX(lca_12s!H:H, MATCH(B918,lca_12s!A:A,0))</f>
        <v>Carangidae</v>
      </c>
      <c r="Q918" t="s">
        <v>491</v>
      </c>
      <c r="R918" t="s">
        <v>39</v>
      </c>
      <c r="T918" t="s">
        <v>40</v>
      </c>
      <c r="U918" t="str">
        <f>IF(ISNUMBER(MATCH(B918, DraftGenomesAssmbld!A:A, 0)), "Yes", "No")</f>
        <v>Yes</v>
      </c>
      <c r="V918" t="str">
        <f>IF(ISNUMBER(MATCH(B918, DraftGenomesUploaded!B:B, 0)), "Yes", "No")</f>
        <v>No</v>
      </c>
      <c r="W918" t="e">
        <f>INDEX('GenBank#'!$G:$G, MATCH(B918,'GenBank#'!A:A,0))</f>
        <v>#N/A</v>
      </c>
    </row>
    <row r="919" spans="1:26" x14ac:dyDescent="0.2">
      <c r="A919">
        <v>306</v>
      </c>
      <c r="B919" t="str">
        <f t="shared" si="44"/>
        <v>OG306hifi</v>
      </c>
      <c r="C919" t="s">
        <v>490</v>
      </c>
      <c r="D919" t="s">
        <v>37</v>
      </c>
      <c r="E919" t="str">
        <f>INDEX(Field_ID!$B:$B, MATCH(C919,Field_ID!A:A,0))</f>
        <v>Caranx melampygus</v>
      </c>
      <c r="F919" t="e">
        <f>INDEX(Assembled!$F:$F, MATCH(B919,Assembled!A:A,0))</f>
        <v>#N/A</v>
      </c>
      <c r="G919" t="e">
        <f>INDEX(Assembled!$P:$P, MATCH(B919,Assembled!A:A,0))</f>
        <v>#N/A</v>
      </c>
      <c r="H919" s="4" t="e">
        <f>INDEX(COX1_BOLD!G:G, MATCH(B919,COX1_BOLD!A:A,0))</f>
        <v>#N/A</v>
      </c>
      <c r="I919" s="4" t="e">
        <f>INDEX(COX1_NCBI!G:G, MATCH(B919,COX1_NCBI!A:A,0))</f>
        <v>#N/A</v>
      </c>
      <c r="J919" s="5" t="e">
        <f>INDEX(lca_co1!H:H, MATCH(B919,lca_co1!A:A,0))</f>
        <v>#N/A</v>
      </c>
      <c r="K919" t="e">
        <f>INDEX(Assembled!$M:$M, MATCH(B919,Assembled!A:A,0))</f>
        <v>#N/A</v>
      </c>
      <c r="L919" s="4" t="e">
        <f>INDEX('16s_NCBI'!G:G, MATCH(B919,'16s_NCBI'!A:A,0))</f>
        <v>#N/A</v>
      </c>
      <c r="M919" s="5" t="e">
        <f>INDEX(lca_16s!H:H, MATCH(B919,lca_16s!A:A,0))</f>
        <v>#N/A</v>
      </c>
      <c r="N919" t="e">
        <f>INDEX(Assembled!$L:$L, MATCH(B919,Assembled!A:A,0))</f>
        <v>#N/A</v>
      </c>
      <c r="O919" s="4" t="e">
        <f>INDEX('12s_NCBI'!G:G, MATCH(B919,'12s_NCBI'!A:A,0))</f>
        <v>#N/A</v>
      </c>
      <c r="P919" s="5" t="e">
        <f>INDEX(lca_12s!H:H, MATCH(B919,lca_12s!A:A,0))</f>
        <v>#N/A</v>
      </c>
      <c r="U919" t="str">
        <f>IF(ISNUMBER(MATCH(B919, DraftGenomesAssmbld!A:A, 0)), "Yes", "No")</f>
        <v>No</v>
      </c>
      <c r="V919" t="str">
        <f>IF(ISNUMBER(MATCH(B919, DraftGenomesUploaded!B:B, 0)), "Yes", "No")</f>
        <v>No</v>
      </c>
      <c r="W919" t="e">
        <f>INDEX('GenBank#'!$G:$G, MATCH(B919,'GenBank#'!A:A,0))</f>
        <v>#N/A</v>
      </c>
    </row>
    <row r="920" spans="1:26" x14ac:dyDescent="0.2">
      <c r="A920">
        <v>307</v>
      </c>
      <c r="B920" t="str">
        <f t="shared" si="44"/>
        <v>OG307hic</v>
      </c>
      <c r="C920" t="s">
        <v>492</v>
      </c>
      <c r="D920" t="s">
        <v>35</v>
      </c>
      <c r="E920" t="str">
        <f>INDEX(Field_ID!$B:$B, MATCH(C920,Field_ID!A:A,0))</f>
        <v>Centroberyx gerrardi</v>
      </c>
      <c r="F920" t="e">
        <f>INDEX(Assembled!$F:$F, MATCH(B920,Assembled!A:A,0))</f>
        <v>#N/A</v>
      </c>
      <c r="G920" t="e">
        <f>INDEX(Assembled!$P:$P, MATCH(B920,Assembled!A:A,0))</f>
        <v>#N/A</v>
      </c>
      <c r="H920" s="4" t="e">
        <f>INDEX(COX1_BOLD!G:G, MATCH(B920,COX1_BOLD!A:A,0))</f>
        <v>#N/A</v>
      </c>
      <c r="I920" s="4" t="e">
        <f>INDEX(COX1_NCBI!G:G, MATCH(B920,COX1_NCBI!A:A,0))</f>
        <v>#N/A</v>
      </c>
      <c r="J920" s="5" t="e">
        <f>INDEX(lca_co1!H:H, MATCH(B920,lca_co1!A:A,0))</f>
        <v>#N/A</v>
      </c>
      <c r="K920" t="e">
        <f>INDEX(Assembled!$M:$M, MATCH(B920,Assembled!A:A,0))</f>
        <v>#N/A</v>
      </c>
      <c r="L920" s="4" t="e">
        <f>INDEX('16s_NCBI'!G:G, MATCH(B920,'16s_NCBI'!A:A,0))</f>
        <v>#N/A</v>
      </c>
      <c r="M920" s="5" t="e">
        <f>INDEX(lca_16s!H:H, MATCH(B920,lca_16s!A:A,0))</f>
        <v>#N/A</v>
      </c>
      <c r="N920" t="e">
        <f>INDEX(Assembled!$L:$L, MATCH(B920,Assembled!A:A,0))</f>
        <v>#N/A</v>
      </c>
      <c r="O920" s="4" t="e">
        <f>INDEX('12s_NCBI'!G:G, MATCH(B920,'12s_NCBI'!A:A,0))</f>
        <v>#N/A</v>
      </c>
      <c r="P920" s="5" t="e">
        <f>INDEX(lca_12s!H:H, MATCH(B920,lca_12s!A:A,0))</f>
        <v>#N/A</v>
      </c>
      <c r="U920" t="str">
        <f>IF(ISNUMBER(MATCH(B920, DraftGenomesAssmbld!A:A, 0)), "Yes", "No")</f>
        <v>No</v>
      </c>
      <c r="V920" t="str">
        <f>IF(ISNUMBER(MATCH(B920, DraftGenomesUploaded!B:B, 0)), "Yes", "No")</f>
        <v>No</v>
      </c>
      <c r="W920" t="e">
        <f>INDEX('GenBank#'!$G:$G, MATCH(B920,'GenBank#'!A:A,0))</f>
        <v>#N/A</v>
      </c>
      <c r="Y920" s="3"/>
    </row>
    <row r="921" spans="1:26" s="15" customFormat="1" x14ac:dyDescent="0.2">
      <c r="A921" s="15">
        <v>307</v>
      </c>
      <c r="B921" s="15" t="str">
        <f t="shared" si="44"/>
        <v>OG307ilmn</v>
      </c>
      <c r="C921" s="15" t="s">
        <v>492</v>
      </c>
      <c r="D921" s="15" t="s">
        <v>36</v>
      </c>
      <c r="E921" s="15" t="str">
        <f>INDEX(Field_ID!$B:$B, MATCH(C921,Field_ID!A:A,0))</f>
        <v>Centroberyx gerrardi</v>
      </c>
      <c r="F921" s="15" t="str">
        <f>INDEX(Assembled!$F:$F, MATCH(B921,Assembled!A:A,0))</f>
        <v>circular genome</v>
      </c>
      <c r="G921" s="15">
        <f>INDEX(Assembled!$P:$P, MATCH(B921,Assembled!A:A,0))</f>
        <v>1548</v>
      </c>
      <c r="H921" s="16" t="str">
        <f>INDEX(COX1_BOLD!G:G, MATCH(B921,COX1_BOLD!A:A,0))</f>
        <v>Centroberyx gerrardi</v>
      </c>
      <c r="I921" s="16" t="e">
        <f>INDEX(COX1_NCBI!G:G, MATCH(B921,COX1_NCBI!A:A,0))</f>
        <v>#N/A</v>
      </c>
      <c r="J921" s="17" t="e">
        <f>INDEX(lca_co1!H:H, MATCH(B921,lca_co1!A:A,0))</f>
        <v>#N/A</v>
      </c>
      <c r="K921" s="15">
        <f>INDEX(Assembled!$M:$M, MATCH(B921,Assembled!A:A,0))</f>
        <v>1686</v>
      </c>
      <c r="L921" s="16" t="str">
        <f>INDEX('16s_NCBI'!G:G, MATCH(B921,'16s_NCBI'!A:A,0))</f>
        <v>Centroberyx lineatus</v>
      </c>
      <c r="M921" s="17" t="e">
        <f>INDEX(lca_16s!H:H, MATCH(B921,lca_16s!A:A,0))</f>
        <v>#N/A</v>
      </c>
      <c r="N921" s="15">
        <f>INDEX(Assembled!$L:$L, MATCH(B921,Assembled!A:A,0))</f>
        <v>948</v>
      </c>
      <c r="O921" s="16" t="e">
        <f>INDEX('12s_NCBI'!G:G, MATCH(B921,'12s_NCBI'!A:A,0))</f>
        <v>#N/A</v>
      </c>
      <c r="P921" s="17" t="e">
        <f>INDEX(lca_12s!H:H, MATCH(B921,lca_12s!A:A,0))</f>
        <v>#N/A</v>
      </c>
      <c r="Q921" s="15" t="s">
        <v>194</v>
      </c>
      <c r="R921" s="15" t="s">
        <v>39</v>
      </c>
      <c r="T921" s="15" t="s">
        <v>40</v>
      </c>
      <c r="U921" t="str">
        <f>IF(ISNUMBER(MATCH(B921, DraftGenomesAssmbld!A:A, 0)), "Yes", "No")</f>
        <v>Yes</v>
      </c>
      <c r="V921" t="str">
        <f>IF(ISNUMBER(MATCH(B921, DraftGenomesUploaded!B:B, 0)), "Yes", "No")</f>
        <v>Yes</v>
      </c>
      <c r="W921" s="15" t="str">
        <f>INDEX('GenBank#'!$G:$G, MATCH(B921,'GenBank#'!A:A,0))</f>
        <v>PP799608</v>
      </c>
    </row>
    <row r="922" spans="1:26" x14ac:dyDescent="0.2">
      <c r="A922">
        <v>307</v>
      </c>
      <c r="B922" t="str">
        <f t="shared" si="44"/>
        <v>OG307hifi</v>
      </c>
      <c r="C922" t="s">
        <v>492</v>
      </c>
      <c r="D922" t="s">
        <v>37</v>
      </c>
      <c r="E922" t="str">
        <f>INDEX(Field_ID!$B:$B, MATCH(C922,Field_ID!A:A,0))</f>
        <v>Centroberyx gerrardi</v>
      </c>
      <c r="F922" t="e">
        <f>INDEX(Assembled!$F:$F, MATCH(B922,Assembled!A:A,0))</f>
        <v>#N/A</v>
      </c>
      <c r="G922" t="e">
        <f>INDEX(Assembled!$P:$P, MATCH(B922,Assembled!A:A,0))</f>
        <v>#N/A</v>
      </c>
      <c r="H922" s="4" t="e">
        <f>INDEX(COX1_BOLD!G:G, MATCH(B922,COX1_BOLD!A:A,0))</f>
        <v>#N/A</v>
      </c>
      <c r="I922" s="4" t="e">
        <f>INDEX(COX1_NCBI!G:G, MATCH(B922,COX1_NCBI!A:A,0))</f>
        <v>#N/A</v>
      </c>
      <c r="J922" s="5" t="e">
        <f>INDEX(lca_co1!H:H, MATCH(B922,lca_co1!A:A,0))</f>
        <v>#N/A</v>
      </c>
      <c r="K922" t="e">
        <f>INDEX(Assembled!$M:$M, MATCH(B922,Assembled!A:A,0))</f>
        <v>#N/A</v>
      </c>
      <c r="L922" s="4" t="e">
        <f>INDEX('16s_NCBI'!G:G, MATCH(B922,'16s_NCBI'!A:A,0))</f>
        <v>#N/A</v>
      </c>
      <c r="M922" s="5" t="e">
        <f>INDEX(lca_16s!H:H, MATCH(B922,lca_16s!A:A,0))</f>
        <v>#N/A</v>
      </c>
      <c r="N922" t="e">
        <f>INDEX(Assembled!$L:$L, MATCH(B922,Assembled!A:A,0))</f>
        <v>#N/A</v>
      </c>
      <c r="O922" s="4" t="e">
        <f>INDEX('12s_NCBI'!G:G, MATCH(B922,'12s_NCBI'!A:A,0))</f>
        <v>#N/A</v>
      </c>
      <c r="P922" s="5" t="e">
        <f>INDEX(lca_12s!H:H, MATCH(B922,lca_12s!A:A,0))</f>
        <v>#N/A</v>
      </c>
      <c r="U922" t="str">
        <f>IF(ISNUMBER(MATCH(B922, DraftGenomesAssmbld!A:A, 0)), "Yes", "No")</f>
        <v>No</v>
      </c>
      <c r="V922" t="str">
        <f>IF(ISNUMBER(MATCH(B922, DraftGenomesUploaded!B:B, 0)), "Yes", "No")</f>
        <v>No</v>
      </c>
      <c r="W922" t="e">
        <f>INDEX('GenBank#'!$G:$G, MATCH(B922,'GenBank#'!A:A,0))</f>
        <v>#N/A</v>
      </c>
    </row>
    <row r="923" spans="1:26" x14ac:dyDescent="0.2">
      <c r="A923">
        <v>308</v>
      </c>
      <c r="B923" t="str">
        <f t="shared" si="44"/>
        <v>OG308hic</v>
      </c>
      <c r="C923" t="s">
        <v>493</v>
      </c>
      <c r="D923" t="s">
        <v>35</v>
      </c>
      <c r="E923" t="str">
        <f>INDEX(Field_ID!$B:$B, MATCH(C923,Field_ID!A:A,0))</f>
        <v>Centropyge colini</v>
      </c>
      <c r="F923" t="e">
        <f>INDEX(Assembled!$F:$F, MATCH(B923,Assembled!A:A,0))</f>
        <v>#N/A</v>
      </c>
      <c r="G923" t="e">
        <f>INDEX(Assembled!$P:$P, MATCH(B923,Assembled!A:A,0))</f>
        <v>#N/A</v>
      </c>
      <c r="H923" s="4" t="e">
        <f>INDEX(COX1_BOLD!G:G, MATCH(B923,COX1_BOLD!A:A,0))</f>
        <v>#N/A</v>
      </c>
      <c r="I923" s="4" t="e">
        <f>INDEX(COX1_NCBI!G:G, MATCH(B923,COX1_NCBI!A:A,0))</f>
        <v>#N/A</v>
      </c>
      <c r="J923" s="5" t="e">
        <f>INDEX(lca_co1!H:H, MATCH(B923,lca_co1!A:A,0))</f>
        <v>#N/A</v>
      </c>
      <c r="K923" t="e">
        <f>INDEX(Assembled!$M:$M, MATCH(B923,Assembled!A:A,0))</f>
        <v>#N/A</v>
      </c>
      <c r="L923" s="4" t="e">
        <f>INDEX('16s_NCBI'!G:G, MATCH(B923,'16s_NCBI'!A:A,0))</f>
        <v>#N/A</v>
      </c>
      <c r="M923" s="5" t="e">
        <f>INDEX(lca_16s!H:H, MATCH(B923,lca_16s!A:A,0))</f>
        <v>#N/A</v>
      </c>
      <c r="N923" t="e">
        <f>INDEX(Assembled!$L:$L, MATCH(B923,Assembled!A:A,0))</f>
        <v>#N/A</v>
      </c>
      <c r="O923" s="4" t="e">
        <f>INDEX('12s_NCBI'!G:G, MATCH(B923,'12s_NCBI'!A:A,0))</f>
        <v>#N/A</v>
      </c>
      <c r="P923" s="5" t="e">
        <f>INDEX(lca_12s!H:H, MATCH(B923,lca_12s!A:A,0))</f>
        <v>#N/A</v>
      </c>
      <c r="U923" t="str">
        <f>IF(ISNUMBER(MATCH(B923, DraftGenomesAssmbld!A:A, 0)), "Yes", "No")</f>
        <v>No</v>
      </c>
      <c r="V923" t="str">
        <f>IF(ISNUMBER(MATCH(B923, DraftGenomesUploaded!B:B, 0)), "Yes", "No")</f>
        <v>No</v>
      </c>
      <c r="W923" t="e">
        <f>INDEX('GenBank#'!$G:$G, MATCH(B923,'GenBank#'!A:A,0))</f>
        <v>#N/A</v>
      </c>
      <c r="Y923" s="3"/>
      <c r="Z923" t="s">
        <v>494</v>
      </c>
    </row>
    <row r="924" spans="1:26" x14ac:dyDescent="0.2">
      <c r="A924">
        <v>308</v>
      </c>
      <c r="B924" t="str">
        <f t="shared" si="44"/>
        <v>OG308ilmn</v>
      </c>
      <c r="C924" t="s">
        <v>493</v>
      </c>
      <c r="D924" t="s">
        <v>36</v>
      </c>
      <c r="E924" t="str">
        <f>INDEX(Field_ID!$B:$B, MATCH(C924,Field_ID!A:A,0))</f>
        <v>Centropyge colini</v>
      </c>
      <c r="F924" t="str">
        <f>INDEX(Assembled!$F:$F, MATCH(B924,Assembled!A:A,0))</f>
        <v>1 scaffold(s)</v>
      </c>
      <c r="G924">
        <f>INDEX(Assembled!$P:$P, MATCH(B924,Assembled!A:A,0))</f>
        <v>0</v>
      </c>
      <c r="H924" s="4" t="e">
        <f>INDEX(COX1_BOLD!G:G, MATCH(B924,COX1_BOLD!A:A,0))</f>
        <v>#N/A</v>
      </c>
      <c r="I924" s="4" t="e">
        <f>INDEX(COX1_NCBI!G:G, MATCH(B924,COX1_NCBI!A:A,0))</f>
        <v>#N/A</v>
      </c>
      <c r="J924" s="5" t="str">
        <f>INDEX(lca_co1!H:H, MATCH(B924,lca_co1!A:A,0))</f>
        <v>Centropyge</v>
      </c>
      <c r="K924">
        <f>INDEX(Assembled!$M:$M, MATCH(B924,Assembled!A:A,0))</f>
        <v>0</v>
      </c>
      <c r="L924" s="4" t="e">
        <f>INDEX('16s_NCBI'!G:G, MATCH(B924,'16s_NCBI'!A:A,0))</f>
        <v>#N/A</v>
      </c>
      <c r="M924" s="5" t="e">
        <f>INDEX(lca_16s!H:H, MATCH(B924,lca_16s!A:A,0))</f>
        <v>#N/A</v>
      </c>
      <c r="N924">
        <f>INDEX(Assembled!$L:$L, MATCH(B924,Assembled!A:A,0))</f>
        <v>0</v>
      </c>
      <c r="O924" s="4" t="e">
        <f>INDEX('12s_NCBI'!G:G, MATCH(B924,'12s_NCBI'!A:A,0))</f>
        <v>#N/A</v>
      </c>
      <c r="P924" s="5" t="e">
        <f>INDEX(lca_12s!H:H, MATCH(B924,lca_12s!A:A,0))</f>
        <v>#N/A</v>
      </c>
      <c r="R924" t="s">
        <v>40</v>
      </c>
      <c r="S924" t="s">
        <v>370</v>
      </c>
      <c r="U924" t="str">
        <f>IF(ISNUMBER(MATCH(B924, DraftGenomesAssmbld!A:A, 0)), "Yes", "No")</f>
        <v>Yes</v>
      </c>
      <c r="V924" t="str">
        <f>IF(ISNUMBER(MATCH(B924, DraftGenomesUploaded!B:B, 0)), "Yes", "No")</f>
        <v>No</v>
      </c>
      <c r="W924" t="e">
        <f>INDEX('GenBank#'!$G:$G, MATCH(B924,'GenBank#'!A:A,0))</f>
        <v>#N/A</v>
      </c>
    </row>
    <row r="925" spans="1:26" x14ac:dyDescent="0.2">
      <c r="A925">
        <v>308</v>
      </c>
      <c r="B925" t="str">
        <f t="shared" si="44"/>
        <v>OG308hifi</v>
      </c>
      <c r="C925" t="s">
        <v>493</v>
      </c>
      <c r="D925" t="s">
        <v>37</v>
      </c>
      <c r="E925" t="str">
        <f>INDEX(Field_ID!$B:$B, MATCH(C925,Field_ID!A:A,0))</f>
        <v>Centropyge colini</v>
      </c>
      <c r="F925" t="e">
        <f>INDEX(Assembled!$F:$F, MATCH(B925,Assembled!A:A,0))</f>
        <v>#N/A</v>
      </c>
      <c r="G925" t="e">
        <f>INDEX(Assembled!$P:$P, MATCH(B925,Assembled!A:A,0))</f>
        <v>#N/A</v>
      </c>
      <c r="H925" s="4" t="e">
        <f>INDEX(COX1_BOLD!G:G, MATCH(B925,COX1_BOLD!A:A,0))</f>
        <v>#N/A</v>
      </c>
      <c r="I925" s="4" t="e">
        <f>INDEX(COX1_NCBI!G:G, MATCH(B925,COX1_NCBI!A:A,0))</f>
        <v>#N/A</v>
      </c>
      <c r="J925" s="5" t="e">
        <f>INDEX(lca_co1!H:H, MATCH(B925,lca_co1!A:A,0))</f>
        <v>#N/A</v>
      </c>
      <c r="K925" t="e">
        <f>INDEX(Assembled!$M:$M, MATCH(B925,Assembled!A:A,0))</f>
        <v>#N/A</v>
      </c>
      <c r="L925" s="4" t="e">
        <f>INDEX('16s_NCBI'!G:G, MATCH(B925,'16s_NCBI'!A:A,0))</f>
        <v>#N/A</v>
      </c>
      <c r="M925" s="5" t="e">
        <f>INDEX(lca_16s!H:H, MATCH(B925,lca_16s!A:A,0))</f>
        <v>#N/A</v>
      </c>
      <c r="N925" t="e">
        <f>INDEX(Assembled!$L:$L, MATCH(B925,Assembled!A:A,0))</f>
        <v>#N/A</v>
      </c>
      <c r="O925" s="4" t="e">
        <f>INDEX('12s_NCBI'!G:G, MATCH(B925,'12s_NCBI'!A:A,0))</f>
        <v>#N/A</v>
      </c>
      <c r="P925" s="5" t="e">
        <f>INDEX(lca_12s!H:H, MATCH(B925,lca_12s!A:A,0))</f>
        <v>#N/A</v>
      </c>
      <c r="U925" t="str">
        <f>IF(ISNUMBER(MATCH(B925, DraftGenomesAssmbld!A:A, 0)), "Yes", "No")</f>
        <v>No</v>
      </c>
      <c r="V925" t="str">
        <f>IF(ISNUMBER(MATCH(B925, DraftGenomesUploaded!B:B, 0)), "Yes", "No")</f>
        <v>No</v>
      </c>
      <c r="W925" t="e">
        <f>INDEX('GenBank#'!$G:$G, MATCH(B925,'GenBank#'!A:A,0))</f>
        <v>#N/A</v>
      </c>
    </row>
    <row r="926" spans="1:26" x14ac:dyDescent="0.2">
      <c r="A926">
        <v>309</v>
      </c>
      <c r="B926" t="str">
        <f t="shared" si="44"/>
        <v>OG309hic</v>
      </c>
      <c r="C926" t="s">
        <v>495</v>
      </c>
      <c r="D926" t="s">
        <v>35</v>
      </c>
      <c r="E926" t="str">
        <f>INDEX(Field_ID!$B:$B, MATCH(C926,Field_ID!A:A,0))</f>
        <v>Cephalopholis sexmaculata</v>
      </c>
      <c r="F926" t="e">
        <f>INDEX(Assembled!$F:$F, MATCH(B926,Assembled!A:A,0))</f>
        <v>#N/A</v>
      </c>
      <c r="G926" t="e">
        <f>INDEX(Assembled!$P:$P, MATCH(B926,Assembled!A:A,0))</f>
        <v>#N/A</v>
      </c>
      <c r="H926" s="4" t="e">
        <f>INDEX(COX1_BOLD!G:G, MATCH(B926,COX1_BOLD!A:A,0))</f>
        <v>#N/A</v>
      </c>
      <c r="I926" s="4" t="e">
        <f>INDEX(COX1_NCBI!G:G, MATCH(B926,COX1_NCBI!A:A,0))</f>
        <v>#N/A</v>
      </c>
      <c r="J926" s="5" t="e">
        <f>INDEX(lca_co1!H:H, MATCH(B926,lca_co1!A:A,0))</f>
        <v>#N/A</v>
      </c>
      <c r="K926" t="e">
        <f>INDEX(Assembled!$M:$M, MATCH(B926,Assembled!A:A,0))</f>
        <v>#N/A</v>
      </c>
      <c r="L926" s="4" t="e">
        <f>INDEX('16s_NCBI'!G:G, MATCH(B926,'16s_NCBI'!A:A,0))</f>
        <v>#N/A</v>
      </c>
      <c r="M926" s="5" t="e">
        <f>INDEX(lca_16s!H:H, MATCH(B926,lca_16s!A:A,0))</f>
        <v>#N/A</v>
      </c>
      <c r="N926" t="e">
        <f>INDEX(Assembled!$L:$L, MATCH(B926,Assembled!A:A,0))</f>
        <v>#N/A</v>
      </c>
      <c r="O926" s="4" t="e">
        <f>INDEX('12s_NCBI'!G:G, MATCH(B926,'12s_NCBI'!A:A,0))</f>
        <v>#N/A</v>
      </c>
      <c r="P926" s="5" t="e">
        <f>INDEX(lca_12s!H:H, MATCH(B926,lca_12s!A:A,0))</f>
        <v>#N/A</v>
      </c>
      <c r="U926" t="str">
        <f>IF(ISNUMBER(MATCH(B926, DraftGenomesAssmbld!A:A, 0)), "Yes", "No")</f>
        <v>No</v>
      </c>
      <c r="V926" t="str">
        <f>IF(ISNUMBER(MATCH(B926, DraftGenomesUploaded!B:B, 0)), "Yes", "No")</f>
        <v>No</v>
      </c>
      <c r="W926" t="e">
        <f>INDEX('GenBank#'!$G:$G, MATCH(B926,'GenBank#'!A:A,0))</f>
        <v>#N/A</v>
      </c>
      <c r="Y926" s="3"/>
    </row>
    <row r="927" spans="1:26" s="15" customFormat="1" x14ac:dyDescent="0.2">
      <c r="A927" s="15">
        <v>309</v>
      </c>
      <c r="B927" s="15" t="str">
        <f t="shared" si="44"/>
        <v>OG309ilmn</v>
      </c>
      <c r="C927" s="15" t="s">
        <v>495</v>
      </c>
      <c r="D927" s="15" t="s">
        <v>36</v>
      </c>
      <c r="E927" s="15" t="str">
        <f>INDEX(Field_ID!$B:$B, MATCH(C927,Field_ID!A:A,0))</f>
        <v>Cephalopholis sexmaculata</v>
      </c>
      <c r="F927" s="15" t="str">
        <f>INDEX(Assembled!$F:$F, MATCH(B927,Assembled!A:A,0))</f>
        <v>circular genome</v>
      </c>
      <c r="G927" s="15">
        <f>INDEX(Assembled!$P:$P, MATCH(B927,Assembled!A:A,0))</f>
        <v>1548</v>
      </c>
      <c r="H927" s="16" t="str">
        <f>INDEX(COX1_BOLD!G:G, MATCH(B927,COX1_BOLD!A:A,0))</f>
        <v>Cephalopholis miniata</v>
      </c>
      <c r="I927" s="16" t="e">
        <f>INDEX(COX1_NCBI!G:G, MATCH(B927,COX1_NCBI!A:A,0))</f>
        <v>#N/A</v>
      </c>
      <c r="J927" s="17" t="e">
        <f>INDEX(lca_co1!H:H, MATCH(B927,lca_co1!A:A,0))</f>
        <v>#N/A</v>
      </c>
      <c r="K927" s="15">
        <f>INDEX(Assembled!$M:$M, MATCH(B927,Assembled!A:A,0))</f>
        <v>1710</v>
      </c>
      <c r="L927" s="16" t="str">
        <f>INDEX('16s_NCBI'!G:G, MATCH(B927,'16s_NCBI'!A:A,0))</f>
        <v>Cephalopholis</v>
      </c>
      <c r="M927" s="17" t="e">
        <f>INDEX(lca_16s!H:H, MATCH(B927,lca_16s!A:A,0))</f>
        <v>#N/A</v>
      </c>
      <c r="N927" s="15">
        <f>INDEX(Assembled!$L:$L, MATCH(B927,Assembled!A:A,0))</f>
        <v>954</v>
      </c>
      <c r="O927" s="16" t="str">
        <f>INDEX('12s_NCBI'!G:G, MATCH(B927,'12s_NCBI'!A:A,0))</f>
        <v>Cephalopholis</v>
      </c>
      <c r="P927" s="17" t="e">
        <f>INDEX(lca_12s!H:H, MATCH(B927,lca_12s!A:A,0))</f>
        <v>#N/A</v>
      </c>
      <c r="Q927" s="15" t="s">
        <v>496</v>
      </c>
      <c r="R927" s="15" t="s">
        <v>39</v>
      </c>
      <c r="S927" s="15" t="s">
        <v>497</v>
      </c>
      <c r="T927" s="15" t="s">
        <v>40</v>
      </c>
      <c r="U927" t="str">
        <f>IF(ISNUMBER(MATCH(B927, DraftGenomesAssmbld!A:A, 0)), "Yes", "No")</f>
        <v>Yes</v>
      </c>
      <c r="V927" t="str">
        <f>IF(ISNUMBER(MATCH(B927, DraftGenomesUploaded!B:B, 0)), "Yes", "No")</f>
        <v>No</v>
      </c>
      <c r="W927" s="15" t="str">
        <f>INDEX('GenBank#'!$G:$G, MATCH(B927,'GenBank#'!A:A,0))</f>
        <v>PP920645</v>
      </c>
    </row>
    <row r="928" spans="1:26" x14ac:dyDescent="0.2">
      <c r="A928">
        <v>309</v>
      </c>
      <c r="B928" t="str">
        <f t="shared" si="44"/>
        <v>OG309hifi</v>
      </c>
      <c r="C928" t="s">
        <v>495</v>
      </c>
      <c r="D928" t="s">
        <v>37</v>
      </c>
      <c r="E928" t="str">
        <f>INDEX(Field_ID!$B:$B, MATCH(C928,Field_ID!A:A,0))</f>
        <v>Cephalopholis sexmaculata</v>
      </c>
      <c r="F928" t="e">
        <f>INDEX(Assembled!$F:$F, MATCH(B928,Assembled!A:A,0))</f>
        <v>#N/A</v>
      </c>
      <c r="G928" t="e">
        <f>INDEX(Assembled!$P:$P, MATCH(B928,Assembled!A:A,0))</f>
        <v>#N/A</v>
      </c>
      <c r="H928" s="4" t="e">
        <f>INDEX(COX1_BOLD!G:G, MATCH(B928,COX1_BOLD!A:A,0))</f>
        <v>#N/A</v>
      </c>
      <c r="I928" s="4" t="e">
        <f>INDEX(COX1_NCBI!G:G, MATCH(B928,COX1_NCBI!A:A,0))</f>
        <v>#N/A</v>
      </c>
      <c r="J928" s="5" t="e">
        <f>INDEX(lca_co1!H:H, MATCH(B928,lca_co1!A:A,0))</f>
        <v>#N/A</v>
      </c>
      <c r="K928" t="e">
        <f>INDEX(Assembled!$M:$M, MATCH(B928,Assembled!A:A,0))</f>
        <v>#N/A</v>
      </c>
      <c r="L928" s="4" t="e">
        <f>INDEX('16s_NCBI'!G:G, MATCH(B928,'16s_NCBI'!A:A,0))</f>
        <v>#N/A</v>
      </c>
      <c r="M928" s="5" t="e">
        <f>INDEX(lca_16s!H:H, MATCH(B928,lca_16s!A:A,0))</f>
        <v>#N/A</v>
      </c>
      <c r="N928" t="e">
        <f>INDEX(Assembled!$L:$L, MATCH(B928,Assembled!A:A,0))</f>
        <v>#N/A</v>
      </c>
      <c r="O928" s="4" t="e">
        <f>INDEX('12s_NCBI'!G:G, MATCH(B928,'12s_NCBI'!A:A,0))</f>
        <v>#N/A</v>
      </c>
      <c r="P928" s="5" t="e">
        <f>INDEX(lca_12s!H:H, MATCH(B928,lca_12s!A:A,0))</f>
        <v>#N/A</v>
      </c>
      <c r="U928" t="str">
        <f>IF(ISNUMBER(MATCH(B928, DraftGenomesAssmbld!A:A, 0)), "Yes", "No")</f>
        <v>No</v>
      </c>
      <c r="V928" t="str">
        <f>IF(ISNUMBER(MATCH(B928, DraftGenomesUploaded!B:B, 0)), "Yes", "No")</f>
        <v>No</v>
      </c>
      <c r="W928" t="e">
        <f>INDEX('GenBank#'!$G:$G, MATCH(B928,'GenBank#'!A:A,0))</f>
        <v>#N/A</v>
      </c>
    </row>
    <row r="929" spans="1:27" x14ac:dyDescent="0.2">
      <c r="A929">
        <v>310</v>
      </c>
      <c r="B929" t="str">
        <f t="shared" si="44"/>
        <v>OG310hic</v>
      </c>
      <c r="C929" t="s">
        <v>498</v>
      </c>
      <c r="D929" t="s">
        <v>35</v>
      </c>
      <c r="E929" t="str">
        <f>INDEX(Field_ID!$B:$B, MATCH(C929,Field_ID!A:A,0))</f>
        <v>Chaetodon mitratus</v>
      </c>
      <c r="F929" t="e">
        <f>INDEX(Assembled!$F:$F, MATCH(B929,Assembled!A:A,0))</f>
        <v>#N/A</v>
      </c>
      <c r="G929" t="e">
        <f>INDEX(Assembled!$P:$P, MATCH(B929,Assembled!A:A,0))</f>
        <v>#N/A</v>
      </c>
      <c r="H929" s="4" t="e">
        <f>INDEX(COX1_BOLD!G:G, MATCH(B929,COX1_BOLD!A:A,0))</f>
        <v>#N/A</v>
      </c>
      <c r="I929" s="4" t="e">
        <f>INDEX(COX1_NCBI!G:G, MATCH(B929,COX1_NCBI!A:A,0))</f>
        <v>#N/A</v>
      </c>
      <c r="J929" s="5" t="e">
        <f>INDEX(lca_co1!H:H, MATCH(B929,lca_co1!A:A,0))</f>
        <v>#N/A</v>
      </c>
      <c r="K929" t="e">
        <f>INDEX(Assembled!$M:$M, MATCH(B929,Assembled!A:A,0))</f>
        <v>#N/A</v>
      </c>
      <c r="L929" s="4" t="e">
        <f>INDEX('16s_NCBI'!G:G, MATCH(B929,'16s_NCBI'!A:A,0))</f>
        <v>#N/A</v>
      </c>
      <c r="M929" s="5" t="e">
        <f>INDEX(lca_16s!H:H, MATCH(B929,lca_16s!A:A,0))</f>
        <v>#N/A</v>
      </c>
      <c r="N929" t="e">
        <f>INDEX(Assembled!$L:$L, MATCH(B929,Assembled!A:A,0))</f>
        <v>#N/A</v>
      </c>
      <c r="O929" s="4" t="e">
        <f>INDEX('12s_NCBI'!G:G, MATCH(B929,'12s_NCBI'!A:A,0))</f>
        <v>#N/A</v>
      </c>
      <c r="P929" s="5" t="e">
        <f>INDEX(lca_12s!H:H, MATCH(B929,lca_12s!A:A,0))</f>
        <v>#N/A</v>
      </c>
      <c r="U929" t="str">
        <f>IF(ISNUMBER(MATCH(B929, DraftGenomesAssmbld!A:A, 0)), "Yes", "No")</f>
        <v>No</v>
      </c>
      <c r="V929" t="str">
        <f>IF(ISNUMBER(MATCH(B929, DraftGenomesUploaded!B:B, 0)), "Yes", "No")</f>
        <v>No</v>
      </c>
      <c r="W929" t="e">
        <f>INDEX('GenBank#'!$G:$G, MATCH(B929,'GenBank#'!A:A,0))</f>
        <v>#N/A</v>
      </c>
      <c r="Y929" s="3"/>
    </row>
    <row r="930" spans="1:27" s="15" customFormat="1" x14ac:dyDescent="0.2">
      <c r="A930" s="15">
        <v>310</v>
      </c>
      <c r="B930" s="15" t="str">
        <f t="shared" si="44"/>
        <v>OG310ilmn</v>
      </c>
      <c r="C930" s="15" t="s">
        <v>498</v>
      </c>
      <c r="D930" s="15" t="s">
        <v>36</v>
      </c>
      <c r="E930" s="15" t="str">
        <f>INDEX(Field_ID!$B:$B, MATCH(C930,Field_ID!A:A,0))</f>
        <v>Chaetodon mitratus</v>
      </c>
      <c r="F930" s="15" t="str">
        <f>INDEX(Assembled!$F:$F, MATCH(B930,Assembled!A:A,0))</f>
        <v>circular genome</v>
      </c>
      <c r="G930" s="15">
        <f>INDEX(Assembled!$P:$P, MATCH(B930,Assembled!A:A,0))</f>
        <v>1542</v>
      </c>
      <c r="H930" s="16" t="str">
        <f>INDEX(COX1_BOLD!G:G, MATCH(B930,COX1_BOLD!A:A,0))</f>
        <v>Chaetodon</v>
      </c>
      <c r="I930" s="16" t="e">
        <f>INDEX(COX1_NCBI!G:G, MATCH(B930,COX1_NCBI!A:A,0))</f>
        <v>#N/A</v>
      </c>
      <c r="J930" s="17" t="e">
        <f>INDEX(lca_co1!H:H, MATCH(B930,lca_co1!A:A,0))</f>
        <v>#N/A</v>
      </c>
      <c r="K930" s="15">
        <f>INDEX(Assembled!$M:$M, MATCH(B930,Assembled!A:A,0))</f>
        <v>1677</v>
      </c>
      <c r="L930" s="16" t="e">
        <f>INDEX('16s_NCBI'!G:G, MATCH(B930,'16s_NCBI'!A:A,0))</f>
        <v>#N/A</v>
      </c>
      <c r="M930" s="17" t="e">
        <f>INDEX(lca_16s!H:H, MATCH(B930,lca_16s!A:A,0))</f>
        <v>#N/A</v>
      </c>
      <c r="N930" s="15">
        <f>INDEX(Assembled!$L:$L, MATCH(B930,Assembled!A:A,0))</f>
        <v>948</v>
      </c>
      <c r="O930" s="16" t="str">
        <f>INDEX('12s_NCBI'!G:G, MATCH(B930,'12s_NCBI'!A:A,0))</f>
        <v>Chaetodon</v>
      </c>
      <c r="P930" s="17" t="e">
        <f>INDEX(lca_12s!H:H, MATCH(B930,lca_12s!A:A,0))</f>
        <v>#N/A</v>
      </c>
      <c r="Q930" s="15" t="s">
        <v>499</v>
      </c>
      <c r="R930" s="15" t="s">
        <v>39</v>
      </c>
      <c r="S930" s="15" t="s">
        <v>70</v>
      </c>
      <c r="T930" s="15" t="s">
        <v>40</v>
      </c>
      <c r="U930" t="str">
        <f>IF(ISNUMBER(MATCH(B930, DraftGenomesAssmbld!A:A, 0)), "Yes", "No")</f>
        <v>Yes</v>
      </c>
      <c r="V930" t="str">
        <f>IF(ISNUMBER(MATCH(B930, DraftGenomesUploaded!B:B, 0)), "Yes", "No")</f>
        <v>No</v>
      </c>
      <c r="W930" s="15" t="str">
        <f>INDEX('GenBank#'!$G:$G, MATCH(B930,'GenBank#'!A:A,0))</f>
        <v>PP865877</v>
      </c>
    </row>
    <row r="931" spans="1:27" x14ac:dyDescent="0.2">
      <c r="A931">
        <v>310</v>
      </c>
      <c r="B931" t="str">
        <f t="shared" si="44"/>
        <v>OG310hifi</v>
      </c>
      <c r="C931" t="s">
        <v>498</v>
      </c>
      <c r="D931" t="s">
        <v>37</v>
      </c>
      <c r="E931" t="str">
        <f>INDEX(Field_ID!$B:$B, MATCH(C931,Field_ID!A:A,0))</f>
        <v>Chaetodon mitratus</v>
      </c>
      <c r="F931" t="e">
        <f>INDEX(Assembled!$F:$F, MATCH(B931,Assembled!A:A,0))</f>
        <v>#N/A</v>
      </c>
      <c r="G931" t="e">
        <f>INDEX(Assembled!$P:$P, MATCH(B931,Assembled!A:A,0))</f>
        <v>#N/A</v>
      </c>
      <c r="H931" s="4" t="e">
        <f>INDEX(COX1_BOLD!G:G, MATCH(B931,COX1_BOLD!A:A,0))</f>
        <v>#N/A</v>
      </c>
      <c r="I931" s="4" t="e">
        <f>INDEX(COX1_NCBI!G:G, MATCH(B931,COX1_NCBI!A:A,0))</f>
        <v>#N/A</v>
      </c>
      <c r="J931" s="5" t="e">
        <f>INDEX(lca_co1!H:H, MATCH(B931,lca_co1!A:A,0))</f>
        <v>#N/A</v>
      </c>
      <c r="K931" t="e">
        <f>INDEX(Assembled!$M:$M, MATCH(B931,Assembled!A:A,0))</f>
        <v>#N/A</v>
      </c>
      <c r="L931" s="4" t="e">
        <f>INDEX('16s_NCBI'!G:G, MATCH(B931,'16s_NCBI'!A:A,0))</f>
        <v>#N/A</v>
      </c>
      <c r="M931" s="5" t="e">
        <f>INDEX(lca_16s!H:H, MATCH(B931,lca_16s!A:A,0))</f>
        <v>#N/A</v>
      </c>
      <c r="N931" t="e">
        <f>INDEX(Assembled!$L:$L, MATCH(B931,Assembled!A:A,0))</f>
        <v>#N/A</v>
      </c>
      <c r="O931" s="4" t="e">
        <f>INDEX('12s_NCBI'!G:G, MATCH(B931,'12s_NCBI'!A:A,0))</f>
        <v>#N/A</v>
      </c>
      <c r="P931" s="5" t="e">
        <f>INDEX(lca_12s!H:H, MATCH(B931,lca_12s!A:A,0))</f>
        <v>#N/A</v>
      </c>
      <c r="U931" t="str">
        <f>IF(ISNUMBER(MATCH(B931, DraftGenomesAssmbld!A:A, 0)), "Yes", "No")</f>
        <v>No</v>
      </c>
      <c r="V931" t="str">
        <f>IF(ISNUMBER(MATCH(B931, DraftGenomesUploaded!B:B, 0)), "Yes", "No")</f>
        <v>No</v>
      </c>
      <c r="W931" t="e">
        <f>INDEX('GenBank#'!$G:$G, MATCH(B931,'GenBank#'!A:A,0))</f>
        <v>#N/A</v>
      </c>
    </row>
    <row r="932" spans="1:27" x14ac:dyDescent="0.2">
      <c r="A932">
        <v>311</v>
      </c>
      <c r="B932" t="str">
        <f t="shared" si="44"/>
        <v>OG311hic</v>
      </c>
      <c r="C932" t="s">
        <v>500</v>
      </c>
      <c r="D932" t="s">
        <v>35</v>
      </c>
      <c r="E932" t="str">
        <f>INDEX(Field_ID!$B:$B, MATCH(C932,Field_ID!A:A,0))</f>
        <v>Cheilinus undulatus</v>
      </c>
      <c r="F932" t="e">
        <f>INDEX(Assembled!$F:$F, MATCH(B932,Assembled!A:A,0))</f>
        <v>#N/A</v>
      </c>
      <c r="G932" t="e">
        <f>INDEX(Assembled!$P:$P, MATCH(B932,Assembled!A:A,0))</f>
        <v>#N/A</v>
      </c>
      <c r="H932" s="4" t="e">
        <f>INDEX(COX1_BOLD!G:G, MATCH(B932,COX1_BOLD!A:A,0))</f>
        <v>#N/A</v>
      </c>
      <c r="I932" s="4" t="e">
        <f>INDEX(COX1_NCBI!G:G, MATCH(B932,COX1_NCBI!A:A,0))</f>
        <v>#N/A</v>
      </c>
      <c r="J932" s="5" t="e">
        <f>INDEX(lca_co1!H:H, MATCH(B932,lca_co1!A:A,0))</f>
        <v>#N/A</v>
      </c>
      <c r="K932" t="e">
        <f>INDEX(Assembled!$M:$M, MATCH(B932,Assembled!A:A,0))</f>
        <v>#N/A</v>
      </c>
      <c r="L932" s="4" t="e">
        <f>INDEX('16s_NCBI'!G:G, MATCH(B932,'16s_NCBI'!A:A,0))</f>
        <v>#N/A</v>
      </c>
      <c r="M932" s="5" t="e">
        <f>INDEX(lca_16s!H:H, MATCH(B932,lca_16s!A:A,0))</f>
        <v>#N/A</v>
      </c>
      <c r="N932" t="e">
        <f>INDEX(Assembled!$L:$L, MATCH(B932,Assembled!A:A,0))</f>
        <v>#N/A</v>
      </c>
      <c r="O932" s="4" t="e">
        <f>INDEX('12s_NCBI'!G:G, MATCH(B932,'12s_NCBI'!A:A,0))</f>
        <v>#N/A</v>
      </c>
      <c r="P932" s="5" t="e">
        <f>INDEX(lca_12s!H:H, MATCH(B932,lca_12s!A:A,0))</f>
        <v>#N/A</v>
      </c>
      <c r="U932" t="str">
        <f>IF(ISNUMBER(MATCH(B932, DraftGenomesAssmbld!A:A, 0)), "Yes", "No")</f>
        <v>No</v>
      </c>
      <c r="V932" t="str">
        <f>IF(ISNUMBER(MATCH(B932, DraftGenomesUploaded!B:B, 0)), "Yes", "No")</f>
        <v>No</v>
      </c>
      <c r="W932" t="e">
        <f>INDEX('GenBank#'!$G:$G, MATCH(B932,'GenBank#'!A:A,0))</f>
        <v>#N/A</v>
      </c>
      <c r="Y932" s="3"/>
    </row>
    <row r="933" spans="1:27" x14ac:dyDescent="0.2">
      <c r="A933">
        <v>311</v>
      </c>
      <c r="B933" t="str">
        <f t="shared" si="44"/>
        <v>OG311ilmn</v>
      </c>
      <c r="C933" t="s">
        <v>500</v>
      </c>
      <c r="D933" t="s">
        <v>36</v>
      </c>
      <c r="E933" t="str">
        <f>INDEX(Field_ID!$B:$B, MATCH(C933,Field_ID!A:A,0))</f>
        <v>Cheilinus undulatus</v>
      </c>
      <c r="F933" t="str">
        <f>INDEX(Assembled!$F:$F, MATCH(B933,Assembled!A:A,0))</f>
        <v>circular genome</v>
      </c>
      <c r="G933">
        <f>INDEX(Assembled!$P:$P, MATCH(B933,Assembled!A:A,0))</f>
        <v>1548</v>
      </c>
      <c r="H933" s="4" t="str">
        <f>INDEX(COX1_BOLD!G:G, MATCH(B933,COX1_BOLD!A:A,0))</f>
        <v>Cheilinus undulatus</v>
      </c>
      <c r="I933" s="4" t="str">
        <f>INDEX(COX1_NCBI!G:G, MATCH(B933,COX1_NCBI!A:A,0))</f>
        <v>Cheilinus undulatus</v>
      </c>
      <c r="J933" s="5" t="str">
        <f>INDEX(lca_co1!H:H, MATCH(B933,lca_co1!A:A,0))</f>
        <v>Cheilinus undulatus</v>
      </c>
      <c r="K933">
        <f>INDEX(Assembled!$M:$M, MATCH(B933,Assembled!A:A,0))</f>
        <v>1701</v>
      </c>
      <c r="L933" s="4" t="str">
        <f>INDEX('16s_NCBI'!G:G, MATCH(B933,'16s_NCBI'!A:A,0))</f>
        <v>Cheilinus undulatus</v>
      </c>
      <c r="M933" s="5" t="str">
        <f>INDEX(lca_16s!H:H, MATCH(B933,lca_16s!A:A,0))</f>
        <v>Cheilinus undulatus</v>
      </c>
      <c r="N933">
        <f>INDEX(Assembled!$L:$L, MATCH(B933,Assembled!A:A,0))</f>
        <v>954</v>
      </c>
      <c r="O933" s="4" t="str">
        <f>INDEX('12s_NCBI'!G:G, MATCH(B933,'12s_NCBI'!A:A,0))</f>
        <v>Cheilinus undulatus</v>
      </c>
      <c r="P933" s="5" t="str">
        <f>INDEX(lca_12s!H:H, MATCH(B933,lca_12s!A:A,0))</f>
        <v>Cheilinus undulatus</v>
      </c>
      <c r="Q933" t="s">
        <v>501</v>
      </c>
      <c r="R933" t="s">
        <v>39</v>
      </c>
      <c r="T933" t="s">
        <v>40</v>
      </c>
      <c r="U933" t="str">
        <f>IF(ISNUMBER(MATCH(B933, DraftGenomesAssmbld!A:A, 0)), "Yes", "No")</f>
        <v>Yes</v>
      </c>
      <c r="V933" t="str">
        <f>IF(ISNUMBER(MATCH(B933, DraftGenomesUploaded!B:B, 0)), "Yes", "No")</f>
        <v>No</v>
      </c>
      <c r="W933" t="e">
        <f>INDEX('GenBank#'!$G:$G, MATCH(B933,'GenBank#'!A:A,0))</f>
        <v>#N/A</v>
      </c>
      <c r="X933" t="str">
        <f>INDEX(SummarySnapshot240710!U:U, MATCH(B933,SummarySnapshot240710!A:A,0))</f>
        <v>insert b/w ND4&amp;5</v>
      </c>
    </row>
    <row r="934" spans="1:27" x14ac:dyDescent="0.2">
      <c r="A934">
        <v>311</v>
      </c>
      <c r="B934" t="str">
        <f t="shared" si="44"/>
        <v>OG311hifi</v>
      </c>
      <c r="C934" t="s">
        <v>500</v>
      </c>
      <c r="D934" t="s">
        <v>37</v>
      </c>
      <c r="E934" t="str">
        <f>INDEX(Field_ID!$B:$B, MATCH(C934,Field_ID!A:A,0))</f>
        <v>Cheilinus undulatus</v>
      </c>
      <c r="F934" t="e">
        <f>INDEX(Assembled!$F:$F, MATCH(B934,Assembled!A:A,0))</f>
        <v>#N/A</v>
      </c>
      <c r="G934" t="e">
        <f>INDEX(Assembled!$P:$P, MATCH(B934,Assembled!A:A,0))</f>
        <v>#N/A</v>
      </c>
      <c r="H934" s="4" t="e">
        <f>INDEX(COX1_BOLD!G:G, MATCH(B934,COX1_BOLD!A:A,0))</f>
        <v>#N/A</v>
      </c>
      <c r="I934" s="4" t="e">
        <f>INDEX(COX1_NCBI!G:G, MATCH(B934,COX1_NCBI!A:A,0))</f>
        <v>#N/A</v>
      </c>
      <c r="J934" s="5" t="e">
        <f>INDEX(lca_co1!H:H, MATCH(B934,lca_co1!A:A,0))</f>
        <v>#N/A</v>
      </c>
      <c r="K934" t="e">
        <f>INDEX(Assembled!$M:$M, MATCH(B934,Assembled!A:A,0))</f>
        <v>#N/A</v>
      </c>
      <c r="L934" s="4" t="e">
        <f>INDEX('16s_NCBI'!G:G, MATCH(B934,'16s_NCBI'!A:A,0))</f>
        <v>#N/A</v>
      </c>
      <c r="M934" s="5" t="e">
        <f>INDEX(lca_16s!H:H, MATCH(B934,lca_16s!A:A,0))</f>
        <v>#N/A</v>
      </c>
      <c r="N934" t="e">
        <f>INDEX(Assembled!$L:$L, MATCH(B934,Assembled!A:A,0))</f>
        <v>#N/A</v>
      </c>
      <c r="O934" s="4" t="e">
        <f>INDEX('12s_NCBI'!G:G, MATCH(B934,'12s_NCBI'!A:A,0))</f>
        <v>#N/A</v>
      </c>
      <c r="P934" s="5" t="e">
        <f>INDEX(lca_12s!H:H, MATCH(B934,lca_12s!A:A,0))</f>
        <v>#N/A</v>
      </c>
      <c r="U934" t="str">
        <f>IF(ISNUMBER(MATCH(B934, DraftGenomesAssmbld!A:A, 0)), "Yes", "No")</f>
        <v>No</v>
      </c>
      <c r="V934" t="str">
        <f>IF(ISNUMBER(MATCH(B934, DraftGenomesUploaded!B:B, 0)), "Yes", "No")</f>
        <v>No</v>
      </c>
      <c r="W934" t="e">
        <f>INDEX('GenBank#'!$G:$G, MATCH(B934,'GenBank#'!A:A,0))</f>
        <v>#N/A</v>
      </c>
    </row>
    <row r="935" spans="1:27" x14ac:dyDescent="0.2">
      <c r="A935">
        <v>312</v>
      </c>
      <c r="B935" t="str">
        <f t="shared" si="44"/>
        <v>OG312hic</v>
      </c>
      <c r="C935" t="s">
        <v>502</v>
      </c>
      <c r="D935" t="s">
        <v>35</v>
      </c>
      <c r="E935" t="str">
        <f>INDEX(Field_ID!$B:$B, MATCH(C935,Field_ID!A:A,0))</f>
        <v>Chlorurus sordidus</v>
      </c>
      <c r="F935" t="e">
        <f>INDEX(Assembled!$F:$F, MATCH(B935,Assembled!A:A,0))</f>
        <v>#N/A</v>
      </c>
      <c r="G935" t="e">
        <f>INDEX(Assembled!$P:$P, MATCH(B935,Assembled!A:A,0))</f>
        <v>#N/A</v>
      </c>
      <c r="H935" s="4" t="e">
        <f>INDEX(COX1_BOLD!G:G, MATCH(B935,COX1_BOLD!A:A,0))</f>
        <v>#N/A</v>
      </c>
      <c r="I935" s="4" t="e">
        <f>INDEX(COX1_NCBI!G:G, MATCH(B935,COX1_NCBI!A:A,0))</f>
        <v>#N/A</v>
      </c>
      <c r="J935" s="5" t="e">
        <f>INDEX(lca_co1!H:H, MATCH(B935,lca_co1!A:A,0))</f>
        <v>#N/A</v>
      </c>
      <c r="K935" t="e">
        <f>INDEX(Assembled!$M:$M, MATCH(B935,Assembled!A:A,0))</f>
        <v>#N/A</v>
      </c>
      <c r="L935" s="4" t="e">
        <f>INDEX('16s_NCBI'!G:G, MATCH(B935,'16s_NCBI'!A:A,0))</f>
        <v>#N/A</v>
      </c>
      <c r="M935" s="5" t="e">
        <f>INDEX(lca_16s!H:H, MATCH(B935,lca_16s!A:A,0))</f>
        <v>#N/A</v>
      </c>
      <c r="N935" t="e">
        <f>INDEX(Assembled!$L:$L, MATCH(B935,Assembled!A:A,0))</f>
        <v>#N/A</v>
      </c>
      <c r="O935" s="4" t="e">
        <f>INDEX('12s_NCBI'!G:G, MATCH(B935,'12s_NCBI'!A:A,0))</f>
        <v>#N/A</v>
      </c>
      <c r="P935" s="5" t="e">
        <f>INDEX(lca_12s!H:H, MATCH(B935,lca_12s!A:A,0))</f>
        <v>#N/A</v>
      </c>
      <c r="U935" t="str">
        <f>IF(ISNUMBER(MATCH(B935, DraftGenomesAssmbld!A:A, 0)), "Yes", "No")</f>
        <v>No</v>
      </c>
      <c r="V935" t="str">
        <f>IF(ISNUMBER(MATCH(B935, DraftGenomesUploaded!B:B, 0)), "Yes", "No")</f>
        <v>No</v>
      </c>
      <c r="W935" t="e">
        <f>INDEX('GenBank#'!$G:$G, MATCH(B935,'GenBank#'!A:A,0))</f>
        <v>#N/A</v>
      </c>
      <c r="Y935" s="3"/>
      <c r="Z935" t="s">
        <v>503</v>
      </c>
      <c r="AA935" t="s">
        <v>504</v>
      </c>
    </row>
    <row r="936" spans="1:27" s="15" customFormat="1" x14ac:dyDescent="0.2">
      <c r="A936" s="15">
        <v>312</v>
      </c>
      <c r="B936" s="15" t="str">
        <f t="shared" si="44"/>
        <v>OG312ilmn</v>
      </c>
      <c r="C936" s="15" t="s">
        <v>502</v>
      </c>
      <c r="D936" s="15" t="s">
        <v>36</v>
      </c>
      <c r="E936" s="15" t="str">
        <f>INDEX(Field_ID!$B:$B, MATCH(C936,Field_ID!A:A,0))</f>
        <v>Chlorurus sordidus</v>
      </c>
      <c r="F936" s="15" t="str">
        <f>INDEX(Assembled!$F:$F, MATCH(B936,Assembled!A:A,0))</f>
        <v>circular genome</v>
      </c>
      <c r="G936" s="15">
        <f>INDEX(Assembled!$P:$P, MATCH(B936,Assembled!A:A,0))</f>
        <v>1557</v>
      </c>
      <c r="H936" s="16" t="str">
        <f>INDEX(COX1_BOLD!G:G, MATCH(B936,COX1_BOLD!A:A,0))</f>
        <v>Chlorurus</v>
      </c>
      <c r="I936" s="16" t="str">
        <f>INDEX(COX1_NCBI!G:G, MATCH(B936,COX1_NCBI!A:A,0))</f>
        <v>Chlorurus</v>
      </c>
      <c r="J936" s="17" t="e">
        <f>INDEX(lca_co1!H:H, MATCH(B936,lca_co1!A:A,0))</f>
        <v>#N/A</v>
      </c>
      <c r="K936" s="15">
        <f>INDEX(Assembled!$M:$M, MATCH(B936,Assembled!A:A,0))</f>
        <v>1683</v>
      </c>
      <c r="L936" s="16" t="str">
        <f>INDEX('16s_NCBI'!G:G, MATCH(B936,'16s_NCBI'!A:A,0))</f>
        <v>Labridae</v>
      </c>
      <c r="M936" s="17" t="e">
        <f>INDEX(lca_16s!H:H, MATCH(B936,lca_16s!A:A,0))</f>
        <v>#N/A</v>
      </c>
      <c r="N936" s="15">
        <f>INDEX(Assembled!$L:$L, MATCH(B936,Assembled!A:A,0))</f>
        <v>951</v>
      </c>
      <c r="O936" s="16" t="str">
        <f>INDEX('12s_NCBI'!G:G, MATCH(B936,'12s_NCBI'!A:A,0))</f>
        <v>Chlorurus</v>
      </c>
      <c r="P936" s="17" t="e">
        <f>INDEX(lca_12s!H:H, MATCH(B936,lca_12s!A:A,0))</f>
        <v>#N/A</v>
      </c>
      <c r="Q936" s="15" t="s">
        <v>505</v>
      </c>
      <c r="R936" s="15" t="s">
        <v>39</v>
      </c>
      <c r="S936" s="15" t="s">
        <v>70</v>
      </c>
      <c r="T936" s="15" t="s">
        <v>40</v>
      </c>
      <c r="U936" t="str">
        <f>IF(ISNUMBER(MATCH(B936, DraftGenomesAssmbld!A:A, 0)), "Yes", "No")</f>
        <v>Yes</v>
      </c>
      <c r="V936" t="str">
        <f>IF(ISNUMBER(MATCH(B936, DraftGenomesUploaded!B:B, 0)), "Yes", "No")</f>
        <v>No</v>
      </c>
      <c r="W936" s="15" t="str">
        <f>INDEX('GenBank#'!$G:$G, MATCH(B936,'GenBank#'!A:A,0))</f>
        <v>PP865878</v>
      </c>
    </row>
    <row r="937" spans="1:27" x14ac:dyDescent="0.2">
      <c r="A937">
        <v>312</v>
      </c>
      <c r="B937" t="str">
        <f t="shared" si="44"/>
        <v>OG312hifi</v>
      </c>
      <c r="C937" t="s">
        <v>502</v>
      </c>
      <c r="D937" t="s">
        <v>37</v>
      </c>
      <c r="E937" t="str">
        <f>INDEX(Field_ID!$B:$B, MATCH(C937,Field_ID!A:A,0))</f>
        <v>Chlorurus sordidus</v>
      </c>
      <c r="F937" t="e">
        <f>INDEX(Assembled!$F:$F, MATCH(B937,Assembled!A:A,0))</f>
        <v>#N/A</v>
      </c>
      <c r="G937" t="e">
        <f>INDEX(Assembled!$P:$P, MATCH(B937,Assembled!A:A,0))</f>
        <v>#N/A</v>
      </c>
      <c r="H937" s="4" t="e">
        <f>INDEX(COX1_BOLD!G:G, MATCH(B937,COX1_BOLD!A:A,0))</f>
        <v>#N/A</v>
      </c>
      <c r="I937" s="4" t="e">
        <f>INDEX(COX1_NCBI!G:G, MATCH(B937,COX1_NCBI!A:A,0))</f>
        <v>#N/A</v>
      </c>
      <c r="J937" s="5" t="e">
        <f>INDEX(lca_co1!H:H, MATCH(B937,lca_co1!A:A,0))</f>
        <v>#N/A</v>
      </c>
      <c r="K937" t="e">
        <f>INDEX(Assembled!$M:$M, MATCH(B937,Assembled!A:A,0))</f>
        <v>#N/A</v>
      </c>
      <c r="L937" s="4" t="e">
        <f>INDEX('16s_NCBI'!G:G, MATCH(B937,'16s_NCBI'!A:A,0))</f>
        <v>#N/A</v>
      </c>
      <c r="M937" s="5" t="e">
        <f>INDEX(lca_16s!H:H, MATCH(B937,lca_16s!A:A,0))</f>
        <v>#N/A</v>
      </c>
      <c r="N937" t="e">
        <f>INDEX(Assembled!$L:$L, MATCH(B937,Assembled!A:A,0))</f>
        <v>#N/A</v>
      </c>
      <c r="O937" s="4" t="e">
        <f>INDEX('12s_NCBI'!G:G, MATCH(B937,'12s_NCBI'!A:A,0))</f>
        <v>#N/A</v>
      </c>
      <c r="P937" s="5" t="e">
        <f>INDEX(lca_12s!H:H, MATCH(B937,lca_12s!A:A,0))</f>
        <v>#N/A</v>
      </c>
      <c r="U937" t="str">
        <f>IF(ISNUMBER(MATCH(B937, DraftGenomesAssmbld!A:A, 0)), "Yes", "No")</f>
        <v>No</v>
      </c>
      <c r="V937" t="str">
        <f>IF(ISNUMBER(MATCH(B937, DraftGenomesUploaded!B:B, 0)), "Yes", "No")</f>
        <v>No</v>
      </c>
      <c r="W937" t="e">
        <f>INDEX('GenBank#'!$G:$G, MATCH(B937,'GenBank#'!A:A,0))</f>
        <v>#N/A</v>
      </c>
    </row>
    <row r="938" spans="1:27" x14ac:dyDescent="0.2">
      <c r="A938">
        <v>313</v>
      </c>
      <c r="B938" t="str">
        <f t="shared" si="44"/>
        <v>OG313hic</v>
      </c>
      <c r="C938" t="s">
        <v>506</v>
      </c>
      <c r="D938" t="s">
        <v>35</v>
      </c>
      <c r="E938" t="str">
        <f>INDEX(Field_ID!$B:$B, MATCH(C938,Field_ID!A:A,0))</f>
        <v>Chromis lineata</v>
      </c>
      <c r="F938" t="e">
        <f>INDEX(Assembled!$F:$F, MATCH(B938,Assembled!A:A,0))</f>
        <v>#N/A</v>
      </c>
      <c r="G938" t="e">
        <f>INDEX(Assembled!$P:$P, MATCH(B938,Assembled!A:A,0))</f>
        <v>#N/A</v>
      </c>
      <c r="H938" s="4" t="e">
        <f>INDEX(COX1_BOLD!G:G, MATCH(B938,COX1_BOLD!A:A,0))</f>
        <v>#N/A</v>
      </c>
      <c r="I938" s="4" t="e">
        <f>INDEX(COX1_NCBI!G:G, MATCH(B938,COX1_NCBI!A:A,0))</f>
        <v>#N/A</v>
      </c>
      <c r="J938" s="5" t="e">
        <f>INDEX(lca_co1!H:H, MATCH(B938,lca_co1!A:A,0))</f>
        <v>#N/A</v>
      </c>
      <c r="K938" t="e">
        <f>INDEX(Assembled!$M:$M, MATCH(B938,Assembled!A:A,0))</f>
        <v>#N/A</v>
      </c>
      <c r="L938" s="4" t="e">
        <f>INDEX('16s_NCBI'!G:G, MATCH(B938,'16s_NCBI'!A:A,0))</f>
        <v>#N/A</v>
      </c>
      <c r="M938" s="5" t="e">
        <f>INDEX(lca_16s!H:H, MATCH(B938,lca_16s!A:A,0))</f>
        <v>#N/A</v>
      </c>
      <c r="N938" t="e">
        <f>INDEX(Assembled!$L:$L, MATCH(B938,Assembled!A:A,0))</f>
        <v>#N/A</v>
      </c>
      <c r="O938" s="4" t="e">
        <f>INDEX('12s_NCBI'!G:G, MATCH(B938,'12s_NCBI'!A:A,0))</f>
        <v>#N/A</v>
      </c>
      <c r="P938" s="5" t="e">
        <f>INDEX(lca_12s!H:H, MATCH(B938,lca_12s!A:A,0))</f>
        <v>#N/A</v>
      </c>
      <c r="U938" t="str">
        <f>IF(ISNUMBER(MATCH(B938, DraftGenomesAssmbld!A:A, 0)), "Yes", "No")</f>
        <v>No</v>
      </c>
      <c r="V938" t="str">
        <f>IF(ISNUMBER(MATCH(B938, DraftGenomesUploaded!B:B, 0)), "Yes", "No")</f>
        <v>No</v>
      </c>
      <c r="W938" t="e">
        <f>INDEX('GenBank#'!$G:$G, MATCH(B938,'GenBank#'!A:A,0))</f>
        <v>#N/A</v>
      </c>
      <c r="Y938" s="3"/>
    </row>
    <row r="939" spans="1:27" s="15" customFormat="1" x14ac:dyDescent="0.2">
      <c r="A939" s="15">
        <v>313</v>
      </c>
      <c r="B939" s="15" t="str">
        <f t="shared" si="44"/>
        <v>OG313ilmn</v>
      </c>
      <c r="C939" s="15" t="s">
        <v>506</v>
      </c>
      <c r="D939" s="15" t="s">
        <v>36</v>
      </c>
      <c r="E939" s="15" t="str">
        <f>INDEX(Field_ID!$B:$B, MATCH(C939,Field_ID!A:A,0))</f>
        <v>Chromis lineata</v>
      </c>
      <c r="F939" s="15" t="str">
        <f>INDEX(Assembled!$F:$F, MATCH(B939,Assembled!A:A,0))</f>
        <v>circular genome</v>
      </c>
      <c r="G939" s="15">
        <f>INDEX(Assembled!$P:$P, MATCH(B939,Assembled!A:A,0))</f>
        <v>1584</v>
      </c>
      <c r="H939" s="16" t="str">
        <f>INDEX(COX1_BOLD!G:G, MATCH(B939,COX1_BOLD!A:A,0))</f>
        <v>Chromis</v>
      </c>
      <c r="I939" s="16" t="e">
        <f>INDEX(COX1_NCBI!G:G, MATCH(B939,COX1_NCBI!A:A,0))</f>
        <v>#N/A</v>
      </c>
      <c r="J939" s="17" t="e">
        <f>INDEX(lca_co1!H:H, MATCH(B939,lca_co1!A:A,0))</f>
        <v>#N/A</v>
      </c>
      <c r="K939" s="15">
        <f>INDEX(Assembled!$M:$M, MATCH(B939,Assembled!A:A,0))</f>
        <v>1704</v>
      </c>
      <c r="L939" s="16" t="str">
        <f>INDEX('16s_NCBI'!G:G, MATCH(B939,'16s_NCBI'!A:A,0))</f>
        <v>Chromis vanderbilti</v>
      </c>
      <c r="M939" s="17" t="e">
        <f>INDEX(lca_16s!H:H, MATCH(B939,lca_16s!A:A,0))</f>
        <v>#N/A</v>
      </c>
      <c r="N939" s="15">
        <f>INDEX(Assembled!$L:$L, MATCH(B939,Assembled!A:A,0))</f>
        <v>951</v>
      </c>
      <c r="O939" s="16" t="str">
        <f>INDEX('12s_NCBI'!G:G, MATCH(B939,'12s_NCBI'!A:A,0))</f>
        <v>Pomacentridae</v>
      </c>
      <c r="P939" s="17" t="e">
        <f>INDEX(lca_12s!H:H, MATCH(B939,lca_12s!A:A,0))</f>
        <v>#N/A</v>
      </c>
      <c r="Q939" s="15" t="s">
        <v>507</v>
      </c>
      <c r="R939" s="15" t="s">
        <v>39</v>
      </c>
      <c r="S939" s="15" t="s">
        <v>508</v>
      </c>
      <c r="T939" s="15" t="s">
        <v>40</v>
      </c>
      <c r="U939" t="str">
        <f>IF(ISNUMBER(MATCH(B939, DraftGenomesAssmbld!A:A, 0)), "Yes", "No")</f>
        <v>No</v>
      </c>
      <c r="V939" t="str">
        <f>IF(ISNUMBER(MATCH(B939, DraftGenomesUploaded!B:B, 0)), "Yes", "No")</f>
        <v>No</v>
      </c>
      <c r="W939" s="15" t="str">
        <f>INDEX('GenBank#'!$G:$G, MATCH(B939,'GenBank#'!A:A,0))</f>
        <v>PP865879</v>
      </c>
    </row>
    <row r="940" spans="1:27" x14ac:dyDescent="0.2">
      <c r="A940">
        <v>313</v>
      </c>
      <c r="B940" t="str">
        <f t="shared" si="44"/>
        <v>OG313hifi</v>
      </c>
      <c r="C940" t="s">
        <v>506</v>
      </c>
      <c r="D940" t="s">
        <v>37</v>
      </c>
      <c r="E940" t="str">
        <f>INDEX(Field_ID!$B:$B, MATCH(C940,Field_ID!A:A,0))</f>
        <v>Chromis lineata</v>
      </c>
      <c r="F940" t="e">
        <f>INDEX(Assembled!$F:$F, MATCH(B940,Assembled!A:A,0))</f>
        <v>#N/A</v>
      </c>
      <c r="G940" t="e">
        <f>INDEX(Assembled!$P:$P, MATCH(B940,Assembled!A:A,0))</f>
        <v>#N/A</v>
      </c>
      <c r="H940" s="4" t="e">
        <f>INDEX(COX1_BOLD!G:G, MATCH(B940,COX1_BOLD!A:A,0))</f>
        <v>#N/A</v>
      </c>
      <c r="I940" s="4" t="e">
        <f>INDEX(COX1_NCBI!G:G, MATCH(B940,COX1_NCBI!A:A,0))</f>
        <v>#N/A</v>
      </c>
      <c r="J940" s="5" t="e">
        <f>INDEX(lca_co1!H:H, MATCH(B940,lca_co1!A:A,0))</f>
        <v>#N/A</v>
      </c>
      <c r="K940" t="e">
        <f>INDEX(Assembled!$M:$M, MATCH(B940,Assembled!A:A,0))</f>
        <v>#N/A</v>
      </c>
      <c r="L940" s="4" t="e">
        <f>INDEX('16s_NCBI'!G:G, MATCH(B940,'16s_NCBI'!A:A,0))</f>
        <v>#N/A</v>
      </c>
      <c r="M940" s="5" t="e">
        <f>INDEX(lca_16s!H:H, MATCH(B940,lca_16s!A:A,0))</f>
        <v>#N/A</v>
      </c>
      <c r="N940" t="e">
        <f>INDEX(Assembled!$L:$L, MATCH(B940,Assembled!A:A,0))</f>
        <v>#N/A</v>
      </c>
      <c r="O940" s="4" t="e">
        <f>INDEX('12s_NCBI'!G:G, MATCH(B940,'12s_NCBI'!A:A,0))</f>
        <v>#N/A</v>
      </c>
      <c r="P940" s="5" t="e">
        <f>INDEX(lca_12s!H:H, MATCH(B940,lca_12s!A:A,0))</f>
        <v>#N/A</v>
      </c>
      <c r="U940" t="str">
        <f>IF(ISNUMBER(MATCH(B940, DraftGenomesAssmbld!A:A, 0)), "Yes", "No")</f>
        <v>No</v>
      </c>
      <c r="V940" t="str">
        <f>IF(ISNUMBER(MATCH(B940, DraftGenomesUploaded!B:B, 0)), "Yes", "No")</f>
        <v>No</v>
      </c>
      <c r="W940" t="e">
        <f>INDEX('GenBank#'!$G:$G, MATCH(B940,'GenBank#'!A:A,0))</f>
        <v>#N/A</v>
      </c>
    </row>
    <row r="941" spans="1:27" x14ac:dyDescent="0.2">
      <c r="A941">
        <v>314</v>
      </c>
      <c r="B941" t="str">
        <f t="shared" si="44"/>
        <v>OG314hic</v>
      </c>
      <c r="C941" t="s">
        <v>509</v>
      </c>
      <c r="D941" t="s">
        <v>35</v>
      </c>
      <c r="E941" t="str">
        <f>INDEX(Field_ID!$B:$B, MATCH(C941,Field_ID!A:A,0))</f>
        <v>Chromis nigrura</v>
      </c>
      <c r="F941" t="e">
        <f>INDEX(Assembled!$F:$F, MATCH(B941,Assembled!A:A,0))</f>
        <v>#N/A</v>
      </c>
      <c r="G941" t="e">
        <f>INDEX(Assembled!$P:$P, MATCH(B941,Assembled!A:A,0))</f>
        <v>#N/A</v>
      </c>
      <c r="H941" s="4" t="e">
        <f>INDEX(COX1_BOLD!G:G, MATCH(B941,COX1_BOLD!A:A,0))</f>
        <v>#N/A</v>
      </c>
      <c r="I941" s="4" t="e">
        <f>INDEX(COX1_NCBI!G:G, MATCH(B941,COX1_NCBI!A:A,0))</f>
        <v>#N/A</v>
      </c>
      <c r="J941" s="5" t="e">
        <f>INDEX(lca_co1!H:H, MATCH(B941,lca_co1!A:A,0))</f>
        <v>#N/A</v>
      </c>
      <c r="K941" t="e">
        <f>INDEX(Assembled!$M:$M, MATCH(B941,Assembled!A:A,0))</f>
        <v>#N/A</v>
      </c>
      <c r="L941" s="4" t="e">
        <f>INDEX('16s_NCBI'!G:G, MATCH(B941,'16s_NCBI'!A:A,0))</f>
        <v>#N/A</v>
      </c>
      <c r="M941" s="5" t="e">
        <f>INDEX(lca_16s!H:H, MATCH(B941,lca_16s!A:A,0))</f>
        <v>#N/A</v>
      </c>
      <c r="N941" t="e">
        <f>INDEX(Assembled!$L:$L, MATCH(B941,Assembled!A:A,0))</f>
        <v>#N/A</v>
      </c>
      <c r="O941" s="4" t="e">
        <f>INDEX('12s_NCBI'!G:G, MATCH(B941,'12s_NCBI'!A:A,0))</f>
        <v>#N/A</v>
      </c>
      <c r="P941" s="5" t="e">
        <f>INDEX(lca_12s!H:H, MATCH(B941,lca_12s!A:A,0))</f>
        <v>#N/A</v>
      </c>
      <c r="U941" t="str">
        <f>IF(ISNUMBER(MATCH(B941, DraftGenomesAssmbld!A:A, 0)), "Yes", "No")</f>
        <v>No</v>
      </c>
      <c r="V941" t="str">
        <f>IF(ISNUMBER(MATCH(B941, DraftGenomesUploaded!B:B, 0)), "Yes", "No")</f>
        <v>No</v>
      </c>
      <c r="W941" t="e">
        <f>INDEX('GenBank#'!$G:$G, MATCH(B941,'GenBank#'!A:A,0))</f>
        <v>#N/A</v>
      </c>
      <c r="Y941" s="3"/>
      <c r="Z941" t="s">
        <v>510</v>
      </c>
      <c r="AA941" t="s">
        <v>511</v>
      </c>
    </row>
    <row r="942" spans="1:27" s="15" customFormat="1" x14ac:dyDescent="0.2">
      <c r="A942" s="15">
        <v>314</v>
      </c>
      <c r="B942" s="15" t="str">
        <f t="shared" si="44"/>
        <v>OG314ilmn</v>
      </c>
      <c r="C942" s="15" t="s">
        <v>509</v>
      </c>
      <c r="D942" s="15" t="s">
        <v>36</v>
      </c>
      <c r="E942" s="15" t="str">
        <f>INDEX(Field_ID!$B:$B, MATCH(C942,Field_ID!A:A,0))</f>
        <v>Chromis nigrura</v>
      </c>
      <c r="F942" s="15" t="str">
        <f>INDEX(Assembled!$F:$F, MATCH(B942,Assembled!A:A,0))</f>
        <v>circular genome</v>
      </c>
      <c r="G942" s="15">
        <f>INDEX(Assembled!$P:$P, MATCH(B942,Assembled!A:A,0))</f>
        <v>1584</v>
      </c>
      <c r="H942" s="16" t="str">
        <f>INDEX(COX1_BOLD!G:G, MATCH(B942,COX1_BOLD!A:A,0))</f>
        <v>Chromis nigrura</v>
      </c>
      <c r="I942" s="16" t="e">
        <f>INDEX(COX1_NCBI!G:G, MATCH(B942,COX1_NCBI!A:A,0))</f>
        <v>#N/A</v>
      </c>
      <c r="J942" s="17" t="e">
        <f>INDEX(lca_co1!H:H, MATCH(B942,lca_co1!A:A,0))</f>
        <v>#N/A</v>
      </c>
      <c r="K942" s="15">
        <f>INDEX(Assembled!$M:$M, MATCH(B942,Assembled!A:A,0))</f>
        <v>1704</v>
      </c>
      <c r="L942" s="16" t="e">
        <f>INDEX('16s_NCBI'!G:G, MATCH(B942,'16s_NCBI'!A:A,0))</f>
        <v>#N/A</v>
      </c>
      <c r="M942" s="17" t="e">
        <f>INDEX(lca_16s!H:H, MATCH(B942,lca_16s!A:A,0))</f>
        <v>#N/A</v>
      </c>
      <c r="N942" s="15">
        <f>INDEX(Assembled!$L:$L, MATCH(B942,Assembled!A:A,0))</f>
        <v>951</v>
      </c>
      <c r="O942" s="16" t="str">
        <f>INDEX('12s_NCBI'!G:G, MATCH(B942,'12s_NCBI'!A:A,0))</f>
        <v>Chromis</v>
      </c>
      <c r="P942" s="17" t="e">
        <f>INDEX(lca_12s!H:H, MATCH(B942,lca_12s!A:A,0))</f>
        <v>#N/A</v>
      </c>
      <c r="Q942" s="15" t="s">
        <v>512</v>
      </c>
      <c r="R942" s="15" t="s">
        <v>39</v>
      </c>
      <c r="T942" s="15" t="s">
        <v>40</v>
      </c>
      <c r="U942" t="str">
        <f>IF(ISNUMBER(MATCH(B942, DraftGenomesAssmbld!A:A, 0)), "Yes", "No")</f>
        <v>No</v>
      </c>
      <c r="V942" t="str">
        <f>IF(ISNUMBER(MATCH(B942, DraftGenomesUploaded!B:B, 0)), "Yes", "No")</f>
        <v>No</v>
      </c>
      <c r="W942" s="15" t="str">
        <f>INDEX('GenBank#'!$G:$G, MATCH(B942,'GenBank#'!A:A,0))</f>
        <v>PP865880</v>
      </c>
    </row>
    <row r="943" spans="1:27" x14ac:dyDescent="0.2">
      <c r="A943">
        <v>314</v>
      </c>
      <c r="B943" t="str">
        <f t="shared" si="44"/>
        <v>OG314hifi</v>
      </c>
      <c r="C943" t="s">
        <v>509</v>
      </c>
      <c r="D943" t="s">
        <v>37</v>
      </c>
      <c r="E943" t="str">
        <f>INDEX(Field_ID!$B:$B, MATCH(C943,Field_ID!A:A,0))</f>
        <v>Chromis nigrura</v>
      </c>
      <c r="F943" t="e">
        <f>INDEX(Assembled!$F:$F, MATCH(B943,Assembled!A:A,0))</f>
        <v>#N/A</v>
      </c>
      <c r="G943" t="e">
        <f>INDEX(Assembled!$P:$P, MATCH(B943,Assembled!A:A,0))</f>
        <v>#N/A</v>
      </c>
      <c r="H943" s="4" t="e">
        <f>INDEX(COX1_BOLD!G:G, MATCH(B943,COX1_BOLD!A:A,0))</f>
        <v>#N/A</v>
      </c>
      <c r="I943" s="4" t="e">
        <f>INDEX(COX1_NCBI!G:G, MATCH(B943,COX1_NCBI!A:A,0))</f>
        <v>#N/A</v>
      </c>
      <c r="J943" s="5" t="e">
        <f>INDEX(lca_co1!H:H, MATCH(B943,lca_co1!A:A,0))</f>
        <v>#N/A</v>
      </c>
      <c r="K943" t="e">
        <f>INDEX(Assembled!$M:$M, MATCH(B943,Assembled!A:A,0))</f>
        <v>#N/A</v>
      </c>
      <c r="L943" s="4" t="e">
        <f>INDEX('16s_NCBI'!G:G, MATCH(B943,'16s_NCBI'!A:A,0))</f>
        <v>#N/A</v>
      </c>
      <c r="M943" s="5" t="e">
        <f>INDEX(lca_16s!H:H, MATCH(B943,lca_16s!A:A,0))</f>
        <v>#N/A</v>
      </c>
      <c r="N943" t="e">
        <f>INDEX(Assembled!$L:$L, MATCH(B943,Assembled!A:A,0))</f>
        <v>#N/A</v>
      </c>
      <c r="O943" s="4" t="e">
        <f>INDEX('12s_NCBI'!G:G, MATCH(B943,'12s_NCBI'!A:A,0))</f>
        <v>#N/A</v>
      </c>
      <c r="P943" s="5" t="e">
        <f>INDEX(lca_12s!H:H, MATCH(B943,lca_12s!A:A,0))</f>
        <v>#N/A</v>
      </c>
      <c r="U943" t="str">
        <f>IF(ISNUMBER(MATCH(B943, DraftGenomesAssmbld!A:A, 0)), "Yes", "No")</f>
        <v>No</v>
      </c>
      <c r="V943" t="str">
        <f>IF(ISNUMBER(MATCH(B943, DraftGenomesUploaded!B:B, 0)), "Yes", "No")</f>
        <v>No</v>
      </c>
      <c r="W943" t="e">
        <f>INDEX('GenBank#'!$G:$G, MATCH(B943,'GenBank#'!A:A,0))</f>
        <v>#N/A</v>
      </c>
    </row>
    <row r="944" spans="1:27" x14ac:dyDescent="0.2">
      <c r="A944">
        <v>315</v>
      </c>
      <c r="B944" t="str">
        <f t="shared" si="44"/>
        <v>OG315hic</v>
      </c>
      <c r="C944" t="s">
        <v>513</v>
      </c>
      <c r="D944" t="s">
        <v>35</v>
      </c>
      <c r="E944" t="str">
        <f>INDEX(Field_ID!$B:$B, MATCH(C944,Field_ID!A:A,0))</f>
        <v>Chrysophrys auratus</v>
      </c>
      <c r="F944" t="e">
        <f>INDEX(Assembled!$F:$F, MATCH(B944,Assembled!A:A,0))</f>
        <v>#N/A</v>
      </c>
      <c r="G944" t="e">
        <f>INDEX(Assembled!$P:$P, MATCH(B944,Assembled!A:A,0))</f>
        <v>#N/A</v>
      </c>
      <c r="H944" s="4" t="e">
        <f>INDEX(COX1_BOLD!G:G, MATCH(B944,COX1_BOLD!A:A,0))</f>
        <v>#N/A</v>
      </c>
      <c r="I944" s="4" t="e">
        <f>INDEX(COX1_NCBI!G:G, MATCH(B944,COX1_NCBI!A:A,0))</f>
        <v>#N/A</v>
      </c>
      <c r="J944" s="5" t="e">
        <f>INDEX(lca_co1!H:H, MATCH(B944,lca_co1!A:A,0))</f>
        <v>#N/A</v>
      </c>
      <c r="K944" t="e">
        <f>INDEX(Assembled!$M:$M, MATCH(B944,Assembled!A:A,0))</f>
        <v>#N/A</v>
      </c>
      <c r="L944" s="4" t="e">
        <f>INDEX('16s_NCBI'!G:G, MATCH(B944,'16s_NCBI'!A:A,0))</f>
        <v>#N/A</v>
      </c>
      <c r="M944" s="5" t="e">
        <f>INDEX(lca_16s!H:H, MATCH(B944,lca_16s!A:A,0))</f>
        <v>#N/A</v>
      </c>
      <c r="N944" t="e">
        <f>INDEX(Assembled!$L:$L, MATCH(B944,Assembled!A:A,0))</f>
        <v>#N/A</v>
      </c>
      <c r="O944" s="4" t="e">
        <f>INDEX('12s_NCBI'!G:G, MATCH(B944,'12s_NCBI'!A:A,0))</f>
        <v>#N/A</v>
      </c>
      <c r="P944" s="5" t="e">
        <f>INDEX(lca_12s!H:H, MATCH(B944,lca_12s!A:A,0))</f>
        <v>#N/A</v>
      </c>
      <c r="U944" t="str">
        <f>IF(ISNUMBER(MATCH(B944, DraftGenomesAssmbld!A:A, 0)), "Yes", "No")</f>
        <v>No</v>
      </c>
      <c r="V944" t="str">
        <f>IF(ISNUMBER(MATCH(B944, DraftGenomesUploaded!B:B, 0)), "Yes", "No")</f>
        <v>No</v>
      </c>
      <c r="W944" t="e">
        <f>INDEX('GenBank#'!$G:$G, MATCH(B944,'GenBank#'!A:A,0))</f>
        <v>#N/A</v>
      </c>
      <c r="Y944" s="3"/>
    </row>
    <row r="945" spans="1:27" x14ac:dyDescent="0.2">
      <c r="A945">
        <v>315</v>
      </c>
      <c r="B945" t="str">
        <f t="shared" si="44"/>
        <v>OG315ilmn</v>
      </c>
      <c r="C945" t="s">
        <v>513</v>
      </c>
      <c r="D945" t="s">
        <v>36</v>
      </c>
      <c r="E945" t="str">
        <f>INDEX(Field_ID!$B:$B, MATCH(C945,Field_ID!A:A,0))</f>
        <v>Chrysophrys auratus</v>
      </c>
      <c r="F945" t="str">
        <f>INDEX(Assembled!$F:$F, MATCH(B945,Assembled!A:A,0))</f>
        <v>circular genome</v>
      </c>
      <c r="G945">
        <f>INDEX(Assembled!$P:$P, MATCH(B945,Assembled!A:A,0))</f>
        <v>1560</v>
      </c>
      <c r="H945" s="4" t="str">
        <f>INDEX(COX1_BOLD!G:G, MATCH(B945,COX1_BOLD!A:A,0))</f>
        <v>Percomorphaceae</v>
      </c>
      <c r="I945" s="4" t="str">
        <f>INDEX(COX1_NCBI!G:G, MATCH(B945,COX1_NCBI!A:A,0))</f>
        <v>Pagrus major</v>
      </c>
      <c r="J945" s="5" t="str">
        <f>INDEX(lca_co1!H:H, MATCH(B945,lca_co1!A:A,0))</f>
        <v>Pagrus</v>
      </c>
      <c r="K945">
        <f>INDEX(Assembled!$M:$M, MATCH(B945,Assembled!A:A,0))</f>
        <v>1692</v>
      </c>
      <c r="L945" s="4" t="str">
        <f>INDEX('16s_NCBI'!G:G, MATCH(B945,'16s_NCBI'!A:A,0))</f>
        <v>Pagrus</v>
      </c>
      <c r="M945" s="5" t="str">
        <f>INDEX(lca_16s!H:H, MATCH(B945,lca_16s!A:A,0))</f>
        <v>Pagrus</v>
      </c>
      <c r="N945">
        <f>INDEX(Assembled!$L:$L, MATCH(B945,Assembled!A:A,0))</f>
        <v>951</v>
      </c>
      <c r="O945" s="4" t="str">
        <f>INDEX('12s_NCBI'!G:G, MATCH(B945,'12s_NCBI'!A:A,0))</f>
        <v>Pagrus major</v>
      </c>
      <c r="P945" s="5" t="str">
        <f>INDEX(lca_12s!H:H, MATCH(B945,lca_12s!A:A,0))</f>
        <v>Pagrus</v>
      </c>
      <c r="Q945" t="s">
        <v>514</v>
      </c>
      <c r="R945" t="s">
        <v>40</v>
      </c>
      <c r="S945" t="s">
        <v>515</v>
      </c>
      <c r="T945" t="s">
        <v>40</v>
      </c>
      <c r="U945" t="str">
        <f>IF(ISNUMBER(MATCH(B945, DraftGenomesAssmbld!A:A, 0)), "Yes", "No")</f>
        <v>Yes</v>
      </c>
      <c r="V945" t="str">
        <f>IF(ISNUMBER(MATCH(B945, DraftGenomesUploaded!B:B, 0)), "Yes", "No")</f>
        <v>Yes</v>
      </c>
      <c r="W945" t="e">
        <f>INDEX('GenBank#'!$G:$G, MATCH(B945,'GenBank#'!A:A,0))</f>
        <v>#N/A</v>
      </c>
    </row>
    <row r="946" spans="1:27" x14ac:dyDescent="0.2">
      <c r="A946">
        <v>315</v>
      </c>
      <c r="B946" t="str">
        <f t="shared" si="44"/>
        <v>OG315hifi</v>
      </c>
      <c r="C946" t="s">
        <v>513</v>
      </c>
      <c r="D946" t="s">
        <v>37</v>
      </c>
      <c r="E946" t="str">
        <f>INDEX(Field_ID!$B:$B, MATCH(C946,Field_ID!A:A,0))</f>
        <v>Chrysophrys auratus</v>
      </c>
      <c r="F946" t="e">
        <f>INDEX(Assembled!$F:$F, MATCH(B946,Assembled!A:A,0))</f>
        <v>#N/A</v>
      </c>
      <c r="G946" t="e">
        <f>INDEX(Assembled!$P:$P, MATCH(B946,Assembled!A:A,0))</f>
        <v>#N/A</v>
      </c>
      <c r="H946" s="4" t="e">
        <f>INDEX(COX1_BOLD!G:G, MATCH(B946,COX1_BOLD!A:A,0))</f>
        <v>#N/A</v>
      </c>
      <c r="I946" s="4" t="e">
        <f>INDEX(COX1_NCBI!G:G, MATCH(B946,COX1_NCBI!A:A,0))</f>
        <v>#N/A</v>
      </c>
      <c r="J946" s="5" t="e">
        <f>INDEX(lca_co1!H:H, MATCH(B946,lca_co1!A:A,0))</f>
        <v>#N/A</v>
      </c>
      <c r="K946" t="e">
        <f>INDEX(Assembled!$M:$M, MATCH(B946,Assembled!A:A,0))</f>
        <v>#N/A</v>
      </c>
      <c r="L946" s="4" t="e">
        <f>INDEX('16s_NCBI'!G:G, MATCH(B946,'16s_NCBI'!A:A,0))</f>
        <v>#N/A</v>
      </c>
      <c r="M946" s="5" t="e">
        <f>INDEX(lca_16s!H:H, MATCH(B946,lca_16s!A:A,0))</f>
        <v>#N/A</v>
      </c>
      <c r="N946" t="e">
        <f>INDEX(Assembled!$L:$L, MATCH(B946,Assembled!A:A,0))</f>
        <v>#N/A</v>
      </c>
      <c r="O946" s="4" t="e">
        <f>INDEX('12s_NCBI'!G:G, MATCH(B946,'12s_NCBI'!A:A,0))</f>
        <v>#N/A</v>
      </c>
      <c r="P946" s="5" t="e">
        <f>INDEX(lca_12s!H:H, MATCH(B946,lca_12s!A:A,0))</f>
        <v>#N/A</v>
      </c>
      <c r="U946" t="str">
        <f>IF(ISNUMBER(MATCH(B946, DraftGenomesAssmbld!A:A, 0)), "Yes", "No")</f>
        <v>No</v>
      </c>
      <c r="V946" t="str">
        <f>IF(ISNUMBER(MATCH(B946, DraftGenomesUploaded!B:B, 0)), "Yes", "No")</f>
        <v>No</v>
      </c>
      <c r="W946" t="e">
        <f>INDEX('GenBank#'!$G:$G, MATCH(B946,'GenBank#'!A:A,0))</f>
        <v>#N/A</v>
      </c>
    </row>
    <row r="947" spans="1:27" x14ac:dyDescent="0.2">
      <c r="A947">
        <v>316</v>
      </c>
      <c r="B947" t="str">
        <f t="shared" si="44"/>
        <v>OG316hic</v>
      </c>
      <c r="C947" t="s">
        <v>516</v>
      </c>
      <c r="D947" t="s">
        <v>35</v>
      </c>
      <c r="E947" t="str">
        <f>INDEX(Field_ID!$B:$B, MATCH(C947,Field_ID!A:A,0))</f>
        <v>Coryphaena hippurus</v>
      </c>
      <c r="F947" t="e">
        <f>INDEX(Assembled!$F:$F, MATCH(B947,Assembled!A:A,0))</f>
        <v>#N/A</v>
      </c>
      <c r="G947" t="e">
        <f>INDEX(Assembled!$P:$P, MATCH(B947,Assembled!A:A,0))</f>
        <v>#N/A</v>
      </c>
      <c r="H947" s="4" t="e">
        <f>INDEX(COX1_BOLD!G:G, MATCH(B947,COX1_BOLD!A:A,0))</f>
        <v>#N/A</v>
      </c>
      <c r="I947" s="4" t="e">
        <f>INDEX(COX1_NCBI!G:G, MATCH(B947,COX1_NCBI!A:A,0))</f>
        <v>#N/A</v>
      </c>
      <c r="J947" s="5" t="e">
        <f>INDEX(lca_co1!H:H, MATCH(B947,lca_co1!A:A,0))</f>
        <v>#N/A</v>
      </c>
      <c r="K947" t="e">
        <f>INDEX(Assembled!$M:$M, MATCH(B947,Assembled!A:A,0))</f>
        <v>#N/A</v>
      </c>
      <c r="L947" s="4" t="e">
        <f>INDEX('16s_NCBI'!G:G, MATCH(B947,'16s_NCBI'!A:A,0))</f>
        <v>#N/A</v>
      </c>
      <c r="M947" s="5" t="e">
        <f>INDEX(lca_16s!H:H, MATCH(B947,lca_16s!A:A,0))</f>
        <v>#N/A</v>
      </c>
      <c r="N947" t="e">
        <f>INDEX(Assembled!$L:$L, MATCH(B947,Assembled!A:A,0))</f>
        <v>#N/A</v>
      </c>
      <c r="O947" s="4" t="e">
        <f>INDEX('12s_NCBI'!G:G, MATCH(B947,'12s_NCBI'!A:A,0))</f>
        <v>#N/A</v>
      </c>
      <c r="P947" s="5" t="e">
        <f>INDEX(lca_12s!H:H, MATCH(B947,lca_12s!A:A,0))</f>
        <v>#N/A</v>
      </c>
      <c r="U947" t="str">
        <f>IF(ISNUMBER(MATCH(B947, DraftGenomesAssmbld!A:A, 0)), "Yes", "No")</f>
        <v>No</v>
      </c>
      <c r="V947" t="str">
        <f>IF(ISNUMBER(MATCH(B947, DraftGenomesUploaded!B:B, 0)), "Yes", "No")</f>
        <v>No</v>
      </c>
      <c r="W947" t="e">
        <f>INDEX('GenBank#'!$G:$G, MATCH(B947,'GenBank#'!A:A,0))</f>
        <v>#N/A</v>
      </c>
      <c r="Y947" s="3"/>
      <c r="Z947" t="s">
        <v>517</v>
      </c>
    </row>
    <row r="948" spans="1:27" s="15" customFormat="1" x14ac:dyDescent="0.2">
      <c r="A948" s="15">
        <v>316</v>
      </c>
      <c r="B948" s="15" t="str">
        <f t="shared" si="44"/>
        <v>OG316ilmn</v>
      </c>
      <c r="C948" s="15" t="s">
        <v>516</v>
      </c>
      <c r="D948" s="15" t="s">
        <v>36</v>
      </c>
      <c r="E948" s="15" t="str">
        <f>INDEX(Field_ID!$B:$B, MATCH(C948,Field_ID!A:A,0))</f>
        <v>Coryphaena hippurus</v>
      </c>
      <c r="F948" s="15" t="str">
        <f>INDEX(Assembled!$F:$F, MATCH(B948,Assembled!A:A,0))</f>
        <v>1 scaffold(s)</v>
      </c>
      <c r="G948" s="15">
        <f>INDEX(Assembled!$P:$P, MATCH(B948,Assembled!A:A,0))</f>
        <v>0</v>
      </c>
      <c r="H948" s="16" t="str">
        <f>INDEX(COX1_BOLD!G:G, MATCH(B948,COX1_BOLD!A:A,0))</f>
        <v>Percomorphaceae</v>
      </c>
      <c r="I948" s="16" t="str">
        <f>INDEX(COX1_NCBI!G:G, MATCH(B948,COX1_NCBI!A:A,0))</f>
        <v>Actinopterygii</v>
      </c>
      <c r="J948" s="17" t="e">
        <f>INDEX(lca_co1!H:H, MATCH(B948,lca_co1!A:A,0))</f>
        <v>#N/A</v>
      </c>
      <c r="K948" s="15">
        <f>INDEX(Assembled!$M:$M, MATCH(B948,Assembled!A:A,0))</f>
        <v>0</v>
      </c>
      <c r="L948" s="16" t="str">
        <f>INDEX('16s_NCBI'!G:G, MATCH(B948,'16s_NCBI'!A:A,0))</f>
        <v>Coryphaena</v>
      </c>
      <c r="M948" s="17" t="e">
        <f>INDEX(lca_16s!H:H, MATCH(B948,lca_16s!A:A,0))</f>
        <v>#N/A</v>
      </c>
      <c r="N948" s="15">
        <f>INDEX(Assembled!$L:$L, MATCH(B948,Assembled!A:A,0))</f>
        <v>0</v>
      </c>
      <c r="O948" s="16" t="str">
        <f>INDEX('12s_NCBI'!G:G, MATCH(B948,'12s_NCBI'!A:A,0))</f>
        <v>Coryphaena hippurus</v>
      </c>
      <c r="P948" s="17" t="e">
        <f>INDEX(lca_12s!H:H, MATCH(B948,lca_12s!A:A,0))</f>
        <v>#N/A</v>
      </c>
      <c r="Q948" s="15" t="s">
        <v>518</v>
      </c>
      <c r="R948" s="15" t="s">
        <v>39</v>
      </c>
      <c r="T948" s="15" t="s">
        <v>40</v>
      </c>
      <c r="U948" t="str">
        <f>IF(ISNUMBER(MATCH(B948, DraftGenomesAssmbld!A:A, 0)), "Yes", "No")</f>
        <v>Yes</v>
      </c>
      <c r="V948" t="str">
        <f>IF(ISNUMBER(MATCH(B948, DraftGenomesUploaded!B:B, 0)), "Yes", "No")</f>
        <v>Yes</v>
      </c>
      <c r="W948" s="15" t="str">
        <f>INDEX('GenBank#'!$G:$G, MATCH(B948,'GenBank#'!A:A,0))</f>
        <v>PP799685</v>
      </c>
    </row>
    <row r="949" spans="1:27" x14ac:dyDescent="0.2">
      <c r="A949">
        <v>316</v>
      </c>
      <c r="B949" t="str">
        <f t="shared" si="44"/>
        <v>OG316hifi</v>
      </c>
      <c r="C949" t="s">
        <v>516</v>
      </c>
      <c r="D949" t="s">
        <v>37</v>
      </c>
      <c r="E949" t="str">
        <f>INDEX(Field_ID!$B:$B, MATCH(C949,Field_ID!A:A,0))</f>
        <v>Coryphaena hippurus</v>
      </c>
      <c r="F949" t="e">
        <f>INDEX(Assembled!$F:$F, MATCH(B949,Assembled!A:A,0))</f>
        <v>#N/A</v>
      </c>
      <c r="G949" t="e">
        <f>INDEX(Assembled!$P:$P, MATCH(B949,Assembled!A:A,0))</f>
        <v>#N/A</v>
      </c>
      <c r="H949" s="4" t="e">
        <f>INDEX(COX1_BOLD!G:G, MATCH(B949,COX1_BOLD!A:A,0))</f>
        <v>#N/A</v>
      </c>
      <c r="I949" s="4" t="e">
        <f>INDEX(COX1_NCBI!G:G, MATCH(B949,COX1_NCBI!A:A,0))</f>
        <v>#N/A</v>
      </c>
      <c r="J949" s="5" t="e">
        <f>INDEX(lca_co1!H:H, MATCH(B949,lca_co1!A:A,0))</f>
        <v>#N/A</v>
      </c>
      <c r="K949" t="e">
        <f>INDEX(Assembled!$M:$M, MATCH(B949,Assembled!A:A,0))</f>
        <v>#N/A</v>
      </c>
      <c r="L949" s="4" t="e">
        <f>INDEX('16s_NCBI'!G:G, MATCH(B949,'16s_NCBI'!A:A,0))</f>
        <v>#N/A</v>
      </c>
      <c r="M949" s="5" t="e">
        <f>INDEX(lca_16s!H:H, MATCH(B949,lca_16s!A:A,0))</f>
        <v>#N/A</v>
      </c>
      <c r="N949" t="e">
        <f>INDEX(Assembled!$L:$L, MATCH(B949,Assembled!A:A,0))</f>
        <v>#N/A</v>
      </c>
      <c r="O949" s="4" t="e">
        <f>INDEX('12s_NCBI'!G:G, MATCH(B949,'12s_NCBI'!A:A,0))</f>
        <v>#N/A</v>
      </c>
      <c r="P949" s="5" t="e">
        <f>INDEX(lca_12s!H:H, MATCH(B949,lca_12s!A:A,0))</f>
        <v>#N/A</v>
      </c>
      <c r="U949" t="str">
        <f>IF(ISNUMBER(MATCH(B949, DraftGenomesAssmbld!A:A, 0)), "Yes", "No")</f>
        <v>No</v>
      </c>
      <c r="V949" t="str">
        <f>IF(ISNUMBER(MATCH(B949, DraftGenomesUploaded!B:B, 0)), "Yes", "No")</f>
        <v>No</v>
      </c>
      <c r="W949" t="e">
        <f>INDEX('GenBank#'!$G:$G, MATCH(B949,'GenBank#'!A:A,0))</f>
        <v>#N/A</v>
      </c>
    </row>
    <row r="950" spans="1:27" x14ac:dyDescent="0.2">
      <c r="A950">
        <v>317</v>
      </c>
      <c r="B950" t="str">
        <f t="shared" si="44"/>
        <v>OG317hic</v>
      </c>
      <c r="C950" t="s">
        <v>519</v>
      </c>
      <c r="D950" t="s">
        <v>35</v>
      </c>
      <c r="E950" t="str">
        <f>INDEX(Field_ID!$B:$B, MATCH(C950,Field_ID!A:A,0))</f>
        <v>Dascyllus aruanus</v>
      </c>
      <c r="F950" t="e">
        <f>INDEX(Assembled!$F:$F, MATCH(B950,Assembled!A:A,0))</f>
        <v>#N/A</v>
      </c>
      <c r="G950" t="e">
        <f>INDEX(Assembled!$P:$P, MATCH(B950,Assembled!A:A,0))</f>
        <v>#N/A</v>
      </c>
      <c r="H950" s="4" t="e">
        <f>INDEX(COX1_BOLD!G:G, MATCH(B950,COX1_BOLD!A:A,0))</f>
        <v>#N/A</v>
      </c>
      <c r="I950" s="4" t="e">
        <f>INDEX(COX1_NCBI!G:G, MATCH(B950,COX1_NCBI!A:A,0))</f>
        <v>#N/A</v>
      </c>
      <c r="J950" s="5" t="e">
        <f>INDEX(lca_co1!H:H, MATCH(B950,lca_co1!A:A,0))</f>
        <v>#N/A</v>
      </c>
      <c r="K950" t="e">
        <f>INDEX(Assembled!$M:$M, MATCH(B950,Assembled!A:A,0))</f>
        <v>#N/A</v>
      </c>
      <c r="L950" s="4" t="e">
        <f>INDEX('16s_NCBI'!G:G, MATCH(B950,'16s_NCBI'!A:A,0))</f>
        <v>#N/A</v>
      </c>
      <c r="M950" s="5" t="e">
        <f>INDEX(lca_16s!H:H, MATCH(B950,lca_16s!A:A,0))</f>
        <v>#N/A</v>
      </c>
      <c r="N950" t="e">
        <f>INDEX(Assembled!$L:$L, MATCH(B950,Assembled!A:A,0))</f>
        <v>#N/A</v>
      </c>
      <c r="O950" s="4" t="e">
        <f>INDEX('12s_NCBI'!G:G, MATCH(B950,'12s_NCBI'!A:A,0))</f>
        <v>#N/A</v>
      </c>
      <c r="P950" s="5" t="e">
        <f>INDEX(lca_12s!H:H, MATCH(B950,lca_12s!A:A,0))</f>
        <v>#N/A</v>
      </c>
      <c r="U950" t="str">
        <f>IF(ISNUMBER(MATCH(B950, DraftGenomesAssmbld!A:A, 0)), "Yes", "No")</f>
        <v>No</v>
      </c>
      <c r="V950" t="str">
        <f>IF(ISNUMBER(MATCH(B950, DraftGenomesUploaded!B:B, 0)), "Yes", "No")</f>
        <v>No</v>
      </c>
      <c r="W950" t="e">
        <f>INDEX('GenBank#'!$G:$G, MATCH(B950,'GenBank#'!A:A,0))</f>
        <v>#N/A</v>
      </c>
      <c r="Y950" s="3"/>
      <c r="Z950" t="s">
        <v>520</v>
      </c>
      <c r="AA950" t="s">
        <v>521</v>
      </c>
    </row>
    <row r="951" spans="1:27" s="15" customFormat="1" x14ac:dyDescent="0.2">
      <c r="A951" s="15">
        <v>317</v>
      </c>
      <c r="B951" s="15" t="str">
        <f t="shared" si="44"/>
        <v>OG317ilmn</v>
      </c>
      <c r="C951" s="15" t="s">
        <v>519</v>
      </c>
      <c r="D951" s="15" t="s">
        <v>36</v>
      </c>
      <c r="E951" s="15" t="str">
        <f>INDEX(Field_ID!$B:$B, MATCH(C951,Field_ID!A:A,0))</f>
        <v>Dascyllus aruanus</v>
      </c>
      <c r="F951" s="15" t="str">
        <f>INDEX(Assembled!$F:$F, MATCH(B951,Assembled!A:A,0))</f>
        <v>circular genome</v>
      </c>
      <c r="G951" s="15">
        <f>INDEX(Assembled!$P:$P, MATCH(B951,Assembled!A:A,0))</f>
        <v>1608</v>
      </c>
      <c r="H951" s="16" t="str">
        <f>INDEX(COX1_BOLD!G:G, MATCH(B951,COX1_BOLD!A:A,0))</f>
        <v>Dascyllus</v>
      </c>
      <c r="I951" s="16" t="e">
        <f>INDEX(COX1_NCBI!G:G, MATCH(B951,COX1_NCBI!A:A,0))</f>
        <v>#N/A</v>
      </c>
      <c r="J951" s="17" t="e">
        <f>INDEX(lca_co1!H:H, MATCH(B951,lca_co1!A:A,0))</f>
        <v>#N/A</v>
      </c>
      <c r="K951" s="15">
        <f>INDEX(Assembled!$M:$M, MATCH(B951,Assembled!A:A,0))</f>
        <v>1716</v>
      </c>
      <c r="L951" s="16" t="e">
        <f>INDEX('16s_NCBI'!G:G, MATCH(B951,'16s_NCBI'!A:A,0))</f>
        <v>#N/A</v>
      </c>
      <c r="M951" s="17" t="e">
        <f>INDEX(lca_16s!H:H, MATCH(B951,lca_16s!A:A,0))</f>
        <v>#N/A</v>
      </c>
      <c r="N951" s="15">
        <f>INDEX(Assembled!$L:$L, MATCH(B951,Assembled!A:A,0))</f>
        <v>954</v>
      </c>
      <c r="O951" s="16" t="str">
        <f>INDEX('12s_NCBI'!G:G, MATCH(B951,'12s_NCBI'!A:A,0))</f>
        <v>Dascyllus aruanus</v>
      </c>
      <c r="P951" s="17" t="e">
        <f>INDEX(lca_12s!H:H, MATCH(B951,lca_12s!A:A,0))</f>
        <v>#N/A</v>
      </c>
      <c r="Q951" s="15" t="s">
        <v>522</v>
      </c>
      <c r="R951" s="15" t="s">
        <v>39</v>
      </c>
      <c r="T951" s="15" t="s">
        <v>40</v>
      </c>
      <c r="U951" t="str">
        <f>IF(ISNUMBER(MATCH(B951, DraftGenomesAssmbld!A:A, 0)), "Yes", "No")</f>
        <v>No</v>
      </c>
      <c r="V951" t="str">
        <f>IF(ISNUMBER(MATCH(B951, DraftGenomesUploaded!B:B, 0)), "Yes", "No")</f>
        <v>No</v>
      </c>
      <c r="W951" s="15" t="str">
        <f>INDEX('GenBank#'!$G:$G, MATCH(B951,'GenBank#'!A:A,0))</f>
        <v>PP865881</v>
      </c>
    </row>
    <row r="952" spans="1:27" x14ac:dyDescent="0.2">
      <c r="A952">
        <v>317</v>
      </c>
      <c r="B952" t="str">
        <f t="shared" si="44"/>
        <v>OG317hifi</v>
      </c>
      <c r="C952" t="s">
        <v>519</v>
      </c>
      <c r="D952" t="s">
        <v>37</v>
      </c>
      <c r="E952" t="str">
        <f>INDEX(Field_ID!$B:$B, MATCH(C952,Field_ID!A:A,0))</f>
        <v>Dascyllus aruanus</v>
      </c>
      <c r="F952" t="e">
        <f>INDEX(Assembled!$F:$F, MATCH(B952,Assembled!A:A,0))</f>
        <v>#N/A</v>
      </c>
      <c r="G952" t="e">
        <f>INDEX(Assembled!$P:$P, MATCH(B952,Assembled!A:A,0))</f>
        <v>#N/A</v>
      </c>
      <c r="H952" s="4" t="e">
        <f>INDEX(COX1_BOLD!G:G, MATCH(B952,COX1_BOLD!A:A,0))</f>
        <v>#N/A</v>
      </c>
      <c r="I952" s="4" t="e">
        <f>INDEX(COX1_NCBI!G:G, MATCH(B952,COX1_NCBI!A:A,0))</f>
        <v>#N/A</v>
      </c>
      <c r="J952" s="5" t="e">
        <f>INDEX(lca_co1!H:H, MATCH(B952,lca_co1!A:A,0))</f>
        <v>#N/A</v>
      </c>
      <c r="K952" t="e">
        <f>INDEX(Assembled!$M:$M, MATCH(B952,Assembled!A:A,0))</f>
        <v>#N/A</v>
      </c>
      <c r="L952" s="4" t="e">
        <f>INDEX('16s_NCBI'!G:G, MATCH(B952,'16s_NCBI'!A:A,0))</f>
        <v>#N/A</v>
      </c>
      <c r="M952" s="5" t="e">
        <f>INDEX(lca_16s!H:H, MATCH(B952,lca_16s!A:A,0))</f>
        <v>#N/A</v>
      </c>
      <c r="N952" t="e">
        <f>INDEX(Assembled!$L:$L, MATCH(B952,Assembled!A:A,0))</f>
        <v>#N/A</v>
      </c>
      <c r="O952" s="4" t="e">
        <f>INDEX('12s_NCBI'!G:G, MATCH(B952,'12s_NCBI'!A:A,0))</f>
        <v>#N/A</v>
      </c>
      <c r="P952" s="5" t="e">
        <f>INDEX(lca_12s!H:H, MATCH(B952,lca_12s!A:A,0))</f>
        <v>#N/A</v>
      </c>
      <c r="U952" t="str">
        <f>IF(ISNUMBER(MATCH(B952, DraftGenomesAssmbld!A:A, 0)), "Yes", "No")</f>
        <v>No</v>
      </c>
      <c r="V952" t="str">
        <f>IF(ISNUMBER(MATCH(B952, DraftGenomesUploaded!B:B, 0)), "Yes", "No")</f>
        <v>No</v>
      </c>
      <c r="W952" t="e">
        <f>INDEX('GenBank#'!$G:$G, MATCH(B952,'GenBank#'!A:A,0))</f>
        <v>#N/A</v>
      </c>
    </row>
    <row r="953" spans="1:27" x14ac:dyDescent="0.2">
      <c r="A953">
        <v>318</v>
      </c>
      <c r="B953" t="str">
        <f t="shared" si="44"/>
        <v>OG318hic</v>
      </c>
      <c r="C953" t="s">
        <v>523</v>
      </c>
      <c r="D953" t="s">
        <v>35</v>
      </c>
      <c r="E953" t="str">
        <f>INDEX(Field_ID!$B:$B, MATCH(C953,Field_ID!A:A,0))</f>
        <v>Dascyllus trimaculatus</v>
      </c>
      <c r="F953" t="e">
        <f>INDEX(Assembled!$F:$F, MATCH(B953,Assembled!A:A,0))</f>
        <v>#N/A</v>
      </c>
      <c r="G953" t="e">
        <f>INDEX(Assembled!$P:$P, MATCH(B953,Assembled!A:A,0))</f>
        <v>#N/A</v>
      </c>
      <c r="H953" s="4" t="e">
        <f>INDEX(COX1_BOLD!G:G, MATCH(B953,COX1_BOLD!A:A,0))</f>
        <v>#N/A</v>
      </c>
      <c r="I953" s="4" t="e">
        <f>INDEX(COX1_NCBI!G:G, MATCH(B953,COX1_NCBI!A:A,0))</f>
        <v>#N/A</v>
      </c>
      <c r="J953" s="5" t="e">
        <f>INDEX(lca_co1!H:H, MATCH(B953,lca_co1!A:A,0))</f>
        <v>#N/A</v>
      </c>
      <c r="K953" t="e">
        <f>INDEX(Assembled!$M:$M, MATCH(B953,Assembled!A:A,0))</f>
        <v>#N/A</v>
      </c>
      <c r="L953" s="4" t="e">
        <f>INDEX('16s_NCBI'!G:G, MATCH(B953,'16s_NCBI'!A:A,0))</f>
        <v>#N/A</v>
      </c>
      <c r="M953" s="5" t="e">
        <f>INDEX(lca_16s!H:H, MATCH(B953,lca_16s!A:A,0))</f>
        <v>#N/A</v>
      </c>
      <c r="N953" t="e">
        <f>INDEX(Assembled!$L:$L, MATCH(B953,Assembled!A:A,0))</f>
        <v>#N/A</v>
      </c>
      <c r="O953" s="4" t="e">
        <f>INDEX('12s_NCBI'!G:G, MATCH(B953,'12s_NCBI'!A:A,0))</f>
        <v>#N/A</v>
      </c>
      <c r="P953" s="5" t="e">
        <f>INDEX(lca_12s!H:H, MATCH(B953,lca_12s!A:A,0))</f>
        <v>#N/A</v>
      </c>
      <c r="U953" t="str">
        <f>IF(ISNUMBER(MATCH(B953, DraftGenomesAssmbld!A:A, 0)), "Yes", "No")</f>
        <v>No</v>
      </c>
      <c r="V953" t="str">
        <f>IF(ISNUMBER(MATCH(B953, DraftGenomesUploaded!B:B, 0)), "Yes", "No")</f>
        <v>No</v>
      </c>
      <c r="W953" t="e">
        <f>INDEX('GenBank#'!$G:$G, MATCH(B953,'GenBank#'!A:A,0))</f>
        <v>#N/A</v>
      </c>
      <c r="Y953" s="3"/>
    </row>
    <row r="954" spans="1:27" s="15" customFormat="1" x14ac:dyDescent="0.2">
      <c r="A954" s="15">
        <v>318</v>
      </c>
      <c r="B954" s="15" t="str">
        <f t="shared" si="44"/>
        <v>OG318ilmn</v>
      </c>
      <c r="C954" s="15" t="s">
        <v>523</v>
      </c>
      <c r="D954" s="15" t="s">
        <v>36</v>
      </c>
      <c r="E954" s="15" t="str">
        <f>INDEX(Field_ID!$B:$B, MATCH(C954,Field_ID!A:A,0))</f>
        <v>Dascyllus trimaculatus</v>
      </c>
      <c r="F954" s="15" t="str">
        <f>INDEX(Assembled!$F:$F, MATCH(B954,Assembled!A:A,0))</f>
        <v>circular genome</v>
      </c>
      <c r="G954" s="15">
        <f>INDEX(Assembled!$P:$P, MATCH(B954,Assembled!A:A,0))</f>
        <v>1599</v>
      </c>
      <c r="H954" s="16" t="str">
        <f>INDEX(COX1_BOLD!G:G, MATCH(B954,COX1_BOLD!A:A,0))</f>
        <v>Dascyllus</v>
      </c>
      <c r="I954" s="16" t="str">
        <f>INDEX(COX1_NCBI!G:G, MATCH(B954,COX1_NCBI!A:A,0))</f>
        <v>Dascyllus</v>
      </c>
      <c r="J954" s="17" t="e">
        <f>INDEX(lca_co1!H:H, MATCH(B954,lca_co1!A:A,0))</f>
        <v>#N/A</v>
      </c>
      <c r="K954" s="15">
        <f>INDEX(Assembled!$M:$M, MATCH(B954,Assembled!A:A,0))</f>
        <v>1710</v>
      </c>
      <c r="L954" s="16" t="str">
        <f>INDEX('16s_NCBI'!G:G, MATCH(B954,'16s_NCBI'!A:A,0))</f>
        <v>Dascyllus</v>
      </c>
      <c r="M954" s="17" t="e">
        <f>INDEX(lca_16s!H:H, MATCH(B954,lca_16s!A:A,0))</f>
        <v>#N/A</v>
      </c>
      <c r="N954" s="15">
        <f>INDEX(Assembled!$L:$L, MATCH(B954,Assembled!A:A,0))</f>
        <v>948</v>
      </c>
      <c r="O954" s="16" t="str">
        <f>INDEX('12s_NCBI'!G:G, MATCH(B954,'12s_NCBI'!A:A,0))</f>
        <v>Dascyllus</v>
      </c>
      <c r="P954" s="17" t="e">
        <f>INDEX(lca_12s!H:H, MATCH(B954,lca_12s!A:A,0))</f>
        <v>#N/A</v>
      </c>
      <c r="Q954" s="15" t="s">
        <v>524</v>
      </c>
      <c r="R954" s="15" t="s">
        <v>39</v>
      </c>
      <c r="S954" s="15" t="s">
        <v>70</v>
      </c>
      <c r="T954" s="15" t="s">
        <v>40</v>
      </c>
      <c r="U954" t="str">
        <f>IF(ISNUMBER(MATCH(B954, DraftGenomesAssmbld!A:A, 0)), "Yes", "No")</f>
        <v>No</v>
      </c>
      <c r="V954" t="str">
        <f>IF(ISNUMBER(MATCH(B954, DraftGenomesUploaded!B:B, 0)), "Yes", "No")</f>
        <v>No</v>
      </c>
      <c r="W954" s="15" t="str">
        <f>INDEX('GenBank#'!$G:$G, MATCH(B954,'GenBank#'!A:A,0))</f>
        <v>PP865882</v>
      </c>
    </row>
    <row r="955" spans="1:27" x14ac:dyDescent="0.2">
      <c r="A955">
        <v>318</v>
      </c>
      <c r="B955" t="str">
        <f t="shared" si="44"/>
        <v>OG318hifi</v>
      </c>
      <c r="C955" t="s">
        <v>523</v>
      </c>
      <c r="D955" t="s">
        <v>37</v>
      </c>
      <c r="E955" t="str">
        <f>INDEX(Field_ID!$B:$B, MATCH(C955,Field_ID!A:A,0))</f>
        <v>Dascyllus trimaculatus</v>
      </c>
      <c r="F955" t="e">
        <f>INDEX(Assembled!$F:$F, MATCH(B955,Assembled!A:A,0))</f>
        <v>#N/A</v>
      </c>
      <c r="G955" t="e">
        <f>INDEX(Assembled!$P:$P, MATCH(B955,Assembled!A:A,0))</f>
        <v>#N/A</v>
      </c>
      <c r="H955" s="4" t="e">
        <f>INDEX(COX1_BOLD!G:G, MATCH(B955,COX1_BOLD!A:A,0))</f>
        <v>#N/A</v>
      </c>
      <c r="I955" s="4" t="e">
        <f>INDEX(COX1_NCBI!G:G, MATCH(B955,COX1_NCBI!A:A,0))</f>
        <v>#N/A</v>
      </c>
      <c r="J955" s="5" t="e">
        <f>INDEX(lca_co1!H:H, MATCH(B955,lca_co1!A:A,0))</f>
        <v>#N/A</v>
      </c>
      <c r="K955" t="e">
        <f>INDEX(Assembled!$M:$M, MATCH(B955,Assembled!A:A,0))</f>
        <v>#N/A</v>
      </c>
      <c r="L955" s="4" t="e">
        <f>INDEX('16s_NCBI'!G:G, MATCH(B955,'16s_NCBI'!A:A,0))</f>
        <v>#N/A</v>
      </c>
      <c r="M955" s="5" t="e">
        <f>INDEX(lca_16s!H:H, MATCH(B955,lca_16s!A:A,0))</f>
        <v>#N/A</v>
      </c>
      <c r="N955" t="e">
        <f>INDEX(Assembled!$L:$L, MATCH(B955,Assembled!A:A,0))</f>
        <v>#N/A</v>
      </c>
      <c r="O955" s="4" t="e">
        <f>INDEX('12s_NCBI'!G:G, MATCH(B955,'12s_NCBI'!A:A,0))</f>
        <v>#N/A</v>
      </c>
      <c r="P955" s="5" t="e">
        <f>INDEX(lca_12s!H:H, MATCH(B955,lca_12s!A:A,0))</f>
        <v>#N/A</v>
      </c>
      <c r="U955" t="str">
        <f>IF(ISNUMBER(MATCH(B955, DraftGenomesAssmbld!A:A, 0)), "Yes", "No")</f>
        <v>No</v>
      </c>
      <c r="V955" t="str">
        <f>IF(ISNUMBER(MATCH(B955, DraftGenomesUploaded!B:B, 0)), "Yes", "No")</f>
        <v>No</v>
      </c>
      <c r="W955" t="e">
        <f>INDEX('GenBank#'!$G:$G, MATCH(B955,'GenBank#'!A:A,0))</f>
        <v>#N/A</v>
      </c>
    </row>
    <row r="956" spans="1:27" x14ac:dyDescent="0.2">
      <c r="A956">
        <v>319</v>
      </c>
      <c r="B956" t="str">
        <f t="shared" si="44"/>
        <v>OG319hic</v>
      </c>
      <c r="C956" t="s">
        <v>525</v>
      </c>
      <c r="D956" t="s">
        <v>35</v>
      </c>
      <c r="E956" t="str">
        <f>INDEX(Field_ID!$B:$B, MATCH(C956,Field_ID!A:A,0))</f>
        <v>Epinephelides armatus</v>
      </c>
      <c r="F956" t="e">
        <f>INDEX(Assembled!$F:$F, MATCH(B956,Assembled!A:A,0))</f>
        <v>#N/A</v>
      </c>
      <c r="G956" t="e">
        <f>INDEX(Assembled!$P:$P, MATCH(B956,Assembled!A:A,0))</f>
        <v>#N/A</v>
      </c>
      <c r="H956" s="4" t="e">
        <f>INDEX(COX1_BOLD!G:G, MATCH(B956,COX1_BOLD!A:A,0))</f>
        <v>#N/A</v>
      </c>
      <c r="I956" s="4" t="e">
        <f>INDEX(COX1_NCBI!G:G, MATCH(B956,COX1_NCBI!A:A,0))</f>
        <v>#N/A</v>
      </c>
      <c r="J956" s="5" t="e">
        <f>INDEX(lca_co1!H:H, MATCH(B956,lca_co1!A:A,0))</f>
        <v>#N/A</v>
      </c>
      <c r="K956" t="e">
        <f>INDEX(Assembled!$M:$M, MATCH(B956,Assembled!A:A,0))</f>
        <v>#N/A</v>
      </c>
      <c r="L956" s="4" t="e">
        <f>INDEX('16s_NCBI'!G:G, MATCH(B956,'16s_NCBI'!A:A,0))</f>
        <v>#N/A</v>
      </c>
      <c r="M956" s="5" t="e">
        <f>INDEX(lca_16s!H:H, MATCH(B956,lca_16s!A:A,0))</f>
        <v>#N/A</v>
      </c>
      <c r="N956" t="e">
        <f>INDEX(Assembled!$L:$L, MATCH(B956,Assembled!A:A,0))</f>
        <v>#N/A</v>
      </c>
      <c r="O956" s="4" t="e">
        <f>INDEX('12s_NCBI'!G:G, MATCH(B956,'12s_NCBI'!A:A,0))</f>
        <v>#N/A</v>
      </c>
      <c r="P956" s="5" t="e">
        <f>INDEX(lca_12s!H:H, MATCH(B956,lca_12s!A:A,0))</f>
        <v>#N/A</v>
      </c>
      <c r="U956" t="str">
        <f>IF(ISNUMBER(MATCH(B956, DraftGenomesAssmbld!A:A, 0)), "Yes", "No")</f>
        <v>No</v>
      </c>
      <c r="V956" t="str">
        <f>IF(ISNUMBER(MATCH(B956, DraftGenomesUploaded!B:B, 0)), "Yes", "No")</f>
        <v>No</v>
      </c>
      <c r="W956" t="e">
        <f>INDEX('GenBank#'!$G:$G, MATCH(B956,'GenBank#'!A:A,0))</f>
        <v>#N/A</v>
      </c>
      <c r="Y956" s="3"/>
    </row>
    <row r="957" spans="1:27" x14ac:dyDescent="0.2">
      <c r="A957">
        <v>319</v>
      </c>
      <c r="B957" t="str">
        <f t="shared" si="44"/>
        <v>OG319ilmn</v>
      </c>
      <c r="C957" t="s">
        <v>525</v>
      </c>
      <c r="D957" t="s">
        <v>36</v>
      </c>
      <c r="E957" t="str">
        <f>INDEX(Field_ID!$B:$B, MATCH(C957,Field_ID!A:A,0))</f>
        <v>Epinephelides armatus</v>
      </c>
      <c r="F957" t="str">
        <f>INDEX(Assembled!$F:$F, MATCH(B957,Assembled!A:A,0))</f>
        <v>circular genome</v>
      </c>
      <c r="G957">
        <f>INDEX(Assembled!$P:$P, MATCH(B957,Assembled!A:A,0))</f>
        <v>1560</v>
      </c>
      <c r="H957" s="4" t="e">
        <f>INDEX(COX1_BOLD!G:G, MATCH(B957,COX1_BOLD!A:A,0))</f>
        <v>#N/A</v>
      </c>
      <c r="I957" s="4" t="e">
        <f>INDEX(COX1_NCBI!G:G, MATCH(B957,COX1_NCBI!A:A,0))</f>
        <v>#N/A</v>
      </c>
      <c r="J957" s="5" t="e">
        <f>INDEX(lca_co1!H:H, MATCH(B957,lca_co1!A:A,0))</f>
        <v>#N/A</v>
      </c>
      <c r="K957">
        <f>INDEX(Assembled!$M:$M, MATCH(B957,Assembled!A:A,0))</f>
        <v>1707</v>
      </c>
      <c r="L957" s="4" t="e">
        <f>INDEX('16s_NCBI'!G:G, MATCH(B957,'16s_NCBI'!A:A,0))</f>
        <v>#N/A</v>
      </c>
      <c r="M957" s="5" t="e">
        <f>INDEX(lca_16s!H:H, MATCH(B957,lca_16s!A:A,0))</f>
        <v>#N/A</v>
      </c>
      <c r="N957">
        <f>INDEX(Assembled!$L:$L, MATCH(B957,Assembled!A:A,0))</f>
        <v>951</v>
      </c>
      <c r="O957" s="4" t="e">
        <f>INDEX('12s_NCBI'!G:G, MATCH(B957,'12s_NCBI'!A:A,0))</f>
        <v>#N/A</v>
      </c>
      <c r="P957" s="5" t="e">
        <f>INDEX(lca_12s!H:H, MATCH(B957,lca_12s!A:A,0))</f>
        <v>#N/A</v>
      </c>
      <c r="S957" t="s">
        <v>526</v>
      </c>
      <c r="U957" t="str">
        <f>IF(ISNUMBER(MATCH(B957, DraftGenomesAssmbld!A:A, 0)), "Yes", "No")</f>
        <v>Yes</v>
      </c>
      <c r="V957" t="str">
        <f>IF(ISNUMBER(MATCH(B957, DraftGenomesUploaded!B:B, 0)), "Yes", "No")</f>
        <v>No</v>
      </c>
      <c r="W957" t="e">
        <f>INDEX('GenBank#'!$G:$G, MATCH(B957,'GenBank#'!A:A,0))</f>
        <v>#N/A</v>
      </c>
    </row>
    <row r="958" spans="1:27" x14ac:dyDescent="0.2">
      <c r="A958">
        <v>319</v>
      </c>
      <c r="B958" t="str">
        <f t="shared" si="44"/>
        <v>OG319hifi</v>
      </c>
      <c r="C958" t="s">
        <v>525</v>
      </c>
      <c r="D958" t="s">
        <v>37</v>
      </c>
      <c r="E958" t="str">
        <f>INDEX(Field_ID!$B:$B, MATCH(C958,Field_ID!A:A,0))</f>
        <v>Epinephelides armatus</v>
      </c>
      <c r="F958" t="e">
        <f>INDEX(Assembled!$F:$F, MATCH(B958,Assembled!A:A,0))</f>
        <v>#N/A</v>
      </c>
      <c r="G958" t="e">
        <f>INDEX(Assembled!$P:$P, MATCH(B958,Assembled!A:A,0))</f>
        <v>#N/A</v>
      </c>
      <c r="H958" s="4" t="e">
        <f>INDEX(COX1_BOLD!G:G, MATCH(B958,COX1_BOLD!A:A,0))</f>
        <v>#N/A</v>
      </c>
      <c r="I958" s="4" t="e">
        <f>INDEX(COX1_NCBI!G:G, MATCH(B958,COX1_NCBI!A:A,0))</f>
        <v>#N/A</v>
      </c>
      <c r="J958" s="5" t="e">
        <f>INDEX(lca_co1!H:H, MATCH(B958,lca_co1!A:A,0))</f>
        <v>#N/A</v>
      </c>
      <c r="K958" t="e">
        <f>INDEX(Assembled!$M:$M, MATCH(B958,Assembled!A:A,0))</f>
        <v>#N/A</v>
      </c>
      <c r="L958" s="4" t="e">
        <f>INDEX('16s_NCBI'!G:G, MATCH(B958,'16s_NCBI'!A:A,0))</f>
        <v>#N/A</v>
      </c>
      <c r="M958" s="5" t="e">
        <f>INDEX(lca_16s!H:H, MATCH(B958,lca_16s!A:A,0))</f>
        <v>#N/A</v>
      </c>
      <c r="N958" t="e">
        <f>INDEX(Assembled!$L:$L, MATCH(B958,Assembled!A:A,0))</f>
        <v>#N/A</v>
      </c>
      <c r="O958" s="4" t="e">
        <f>INDEX('12s_NCBI'!G:G, MATCH(B958,'12s_NCBI'!A:A,0))</f>
        <v>#N/A</v>
      </c>
      <c r="P958" s="5" t="e">
        <f>INDEX(lca_12s!H:H, MATCH(B958,lca_12s!A:A,0))</f>
        <v>#N/A</v>
      </c>
      <c r="U958" t="str">
        <f>IF(ISNUMBER(MATCH(B958, DraftGenomesAssmbld!A:A, 0)), "Yes", "No")</f>
        <v>No</v>
      </c>
      <c r="V958" t="str">
        <f>IF(ISNUMBER(MATCH(B958, DraftGenomesUploaded!B:B, 0)), "Yes", "No")</f>
        <v>No</v>
      </c>
      <c r="W958" t="e">
        <f>INDEX('GenBank#'!$G:$G, MATCH(B958,'GenBank#'!A:A,0))</f>
        <v>#N/A</v>
      </c>
    </row>
    <row r="959" spans="1:27" x14ac:dyDescent="0.2">
      <c r="A959">
        <v>320</v>
      </c>
      <c r="B959" t="str">
        <f t="shared" si="44"/>
        <v>OG320hic</v>
      </c>
      <c r="C959" t="s">
        <v>527</v>
      </c>
      <c r="D959" t="s">
        <v>35</v>
      </c>
      <c r="E959" t="str">
        <f>INDEX(Field_ID!$B:$B, MATCH(C959,Field_ID!A:A,0))</f>
        <v>Gerres longirostris</v>
      </c>
      <c r="F959" t="e">
        <f>INDEX(Assembled!$F:$F, MATCH(B959,Assembled!A:A,0))</f>
        <v>#N/A</v>
      </c>
      <c r="G959" t="e">
        <f>INDEX(Assembled!$P:$P, MATCH(B959,Assembled!A:A,0))</f>
        <v>#N/A</v>
      </c>
      <c r="H959" s="4" t="e">
        <f>INDEX(COX1_BOLD!G:G, MATCH(B959,COX1_BOLD!A:A,0))</f>
        <v>#N/A</v>
      </c>
      <c r="I959" s="4" t="e">
        <f>INDEX(COX1_NCBI!G:G, MATCH(B959,COX1_NCBI!A:A,0))</f>
        <v>#N/A</v>
      </c>
      <c r="J959" s="5" t="e">
        <f>INDEX(lca_co1!H:H, MATCH(B959,lca_co1!A:A,0))</f>
        <v>#N/A</v>
      </c>
      <c r="K959" t="e">
        <f>INDEX(Assembled!$M:$M, MATCH(B959,Assembled!A:A,0))</f>
        <v>#N/A</v>
      </c>
      <c r="L959" s="4" t="e">
        <f>INDEX('16s_NCBI'!G:G, MATCH(B959,'16s_NCBI'!A:A,0))</f>
        <v>#N/A</v>
      </c>
      <c r="M959" s="5" t="e">
        <f>INDEX(lca_16s!H:H, MATCH(B959,lca_16s!A:A,0))</f>
        <v>#N/A</v>
      </c>
      <c r="N959" t="e">
        <f>INDEX(Assembled!$L:$L, MATCH(B959,Assembled!A:A,0))</f>
        <v>#N/A</v>
      </c>
      <c r="O959" s="4" t="e">
        <f>INDEX('12s_NCBI'!G:G, MATCH(B959,'12s_NCBI'!A:A,0))</f>
        <v>#N/A</v>
      </c>
      <c r="P959" s="5" t="e">
        <f>INDEX(lca_12s!H:H, MATCH(B959,lca_12s!A:A,0))</f>
        <v>#N/A</v>
      </c>
      <c r="U959" t="str">
        <f>IF(ISNUMBER(MATCH(B959, DraftGenomesAssmbld!A:A, 0)), "Yes", "No")</f>
        <v>No</v>
      </c>
      <c r="V959" t="str">
        <f>IF(ISNUMBER(MATCH(B959, DraftGenomesUploaded!B:B, 0)), "Yes", "No")</f>
        <v>No</v>
      </c>
      <c r="W959" t="e">
        <f>INDEX('GenBank#'!$G:$G, MATCH(B959,'GenBank#'!A:A,0))</f>
        <v>#N/A</v>
      </c>
      <c r="Y959" s="3"/>
    </row>
    <row r="960" spans="1:27" s="15" customFormat="1" x14ac:dyDescent="0.2">
      <c r="A960" s="15">
        <v>320</v>
      </c>
      <c r="B960" s="15" t="str">
        <f t="shared" si="44"/>
        <v>OG320ilmn</v>
      </c>
      <c r="C960" s="15" t="s">
        <v>527</v>
      </c>
      <c r="D960" s="15" t="s">
        <v>36</v>
      </c>
      <c r="E960" s="15" t="str">
        <f>INDEX(Field_ID!$B:$B, MATCH(C960,Field_ID!A:A,0))</f>
        <v>Gerres longirostris</v>
      </c>
      <c r="F960" s="15" t="str">
        <f>INDEX(Assembled!$F:$F, MATCH(B960,Assembled!A:A,0))</f>
        <v>circular genome</v>
      </c>
      <c r="G960" s="15">
        <f>INDEX(Assembled!$P:$P, MATCH(B960,Assembled!A:A,0))</f>
        <v>1548</v>
      </c>
      <c r="H960" s="16" t="str">
        <f>INDEX(COX1_BOLD!G:G, MATCH(B960,COX1_BOLD!A:A,0))</f>
        <v>Gerres longirostris</v>
      </c>
      <c r="I960" s="16" t="e">
        <f>INDEX(COX1_NCBI!G:G, MATCH(B960,COX1_NCBI!A:A,0))</f>
        <v>#N/A</v>
      </c>
      <c r="J960" s="17" t="e">
        <f>INDEX(lca_co1!H:H, MATCH(B960,lca_co1!A:A,0))</f>
        <v>#N/A</v>
      </c>
      <c r="K960" s="15">
        <f>INDEX(Assembled!$M:$M, MATCH(B960,Assembled!A:A,0))</f>
        <v>1695</v>
      </c>
      <c r="L960" s="16" t="e">
        <f>INDEX('16s_NCBI'!G:G, MATCH(B960,'16s_NCBI'!A:A,0))</f>
        <v>#N/A</v>
      </c>
      <c r="M960" s="17" t="e">
        <f>INDEX(lca_16s!H:H, MATCH(B960,lca_16s!A:A,0))</f>
        <v>#N/A</v>
      </c>
      <c r="N960" s="15">
        <f>INDEX(Assembled!$L:$L, MATCH(B960,Assembled!A:A,0))</f>
        <v>984</v>
      </c>
      <c r="O960" s="16" t="str">
        <f>INDEX('12s_NCBI'!G:G, MATCH(B960,'12s_NCBI'!A:A,0))</f>
        <v>Gerres longirostris</v>
      </c>
      <c r="P960" s="17" t="e">
        <f>INDEX(lca_12s!H:H, MATCH(B960,lca_12s!A:A,0))</f>
        <v>#N/A</v>
      </c>
      <c r="Q960" s="15" t="s">
        <v>528</v>
      </c>
      <c r="R960" s="15" t="s">
        <v>39</v>
      </c>
      <c r="T960" s="15" t="s">
        <v>40</v>
      </c>
      <c r="U960" t="str">
        <f>IF(ISNUMBER(MATCH(B960, DraftGenomesAssmbld!A:A, 0)), "Yes", "No")</f>
        <v>Yes</v>
      </c>
      <c r="V960" t="str">
        <f>IF(ISNUMBER(MATCH(B960, DraftGenomesUploaded!B:B, 0)), "Yes", "No")</f>
        <v>Yes</v>
      </c>
      <c r="W960" s="15" t="str">
        <f>INDEX('GenBank#'!$G:$G, MATCH(B960,'GenBank#'!A:A,0))</f>
        <v>PP799609</v>
      </c>
    </row>
    <row r="961" spans="1:25" x14ac:dyDescent="0.2">
      <c r="A961">
        <v>320</v>
      </c>
      <c r="B961" t="str">
        <f t="shared" si="44"/>
        <v>OG320hifi</v>
      </c>
      <c r="C961" t="s">
        <v>527</v>
      </c>
      <c r="D961" t="s">
        <v>37</v>
      </c>
      <c r="E961" t="str">
        <f>INDEX(Field_ID!$B:$B, MATCH(C961,Field_ID!A:A,0))</f>
        <v>Gerres longirostris</v>
      </c>
      <c r="F961" t="e">
        <f>INDEX(Assembled!$F:$F, MATCH(B961,Assembled!A:A,0))</f>
        <v>#N/A</v>
      </c>
      <c r="G961" t="e">
        <f>INDEX(Assembled!$P:$P, MATCH(B961,Assembled!A:A,0))</f>
        <v>#N/A</v>
      </c>
      <c r="H961" s="4" t="e">
        <f>INDEX(COX1_BOLD!G:G, MATCH(B961,COX1_BOLD!A:A,0))</f>
        <v>#N/A</v>
      </c>
      <c r="I961" s="4" t="e">
        <f>INDEX(COX1_NCBI!G:G, MATCH(B961,COX1_NCBI!A:A,0))</f>
        <v>#N/A</v>
      </c>
      <c r="J961" s="5" t="e">
        <f>INDEX(lca_co1!H:H, MATCH(B961,lca_co1!A:A,0))</f>
        <v>#N/A</v>
      </c>
      <c r="K961" t="e">
        <f>INDEX(Assembled!$M:$M, MATCH(B961,Assembled!A:A,0))</f>
        <v>#N/A</v>
      </c>
      <c r="L961" s="4" t="e">
        <f>INDEX('16s_NCBI'!G:G, MATCH(B961,'16s_NCBI'!A:A,0))</f>
        <v>#N/A</v>
      </c>
      <c r="M961" s="5" t="e">
        <f>INDEX(lca_16s!H:H, MATCH(B961,lca_16s!A:A,0))</f>
        <v>#N/A</v>
      </c>
      <c r="N961" t="e">
        <f>INDEX(Assembled!$L:$L, MATCH(B961,Assembled!A:A,0))</f>
        <v>#N/A</v>
      </c>
      <c r="O961" s="4" t="e">
        <f>INDEX('12s_NCBI'!G:G, MATCH(B961,'12s_NCBI'!A:A,0))</f>
        <v>#N/A</v>
      </c>
      <c r="P961" s="5" t="e">
        <f>INDEX(lca_12s!H:H, MATCH(B961,lca_12s!A:A,0))</f>
        <v>#N/A</v>
      </c>
      <c r="U961" t="str">
        <f>IF(ISNUMBER(MATCH(B961, DraftGenomesAssmbld!A:A, 0)), "Yes", "No")</f>
        <v>No</v>
      </c>
      <c r="V961" t="str">
        <f>IF(ISNUMBER(MATCH(B961, DraftGenomesUploaded!B:B, 0)), "Yes", "No")</f>
        <v>No</v>
      </c>
      <c r="W961" t="e">
        <f>INDEX('GenBank#'!$G:$G, MATCH(B961,'GenBank#'!A:A,0))</f>
        <v>#N/A</v>
      </c>
    </row>
    <row r="962" spans="1:25" x14ac:dyDescent="0.2">
      <c r="A962">
        <v>321</v>
      </c>
      <c r="B962" t="str">
        <f t="shared" si="44"/>
        <v>OG321hic</v>
      </c>
      <c r="C962" t="s">
        <v>529</v>
      </c>
      <c r="D962" t="s">
        <v>35</v>
      </c>
      <c r="E962" t="str">
        <f>INDEX(Field_ID!$B:$B, MATCH(C962,Field_ID!A:A,0))</f>
        <v>Gracila albomarginata</v>
      </c>
      <c r="F962" t="e">
        <f>INDEX(Assembled!$F:$F, MATCH(B962,Assembled!A:A,0))</f>
        <v>#N/A</v>
      </c>
      <c r="G962" t="e">
        <f>INDEX(Assembled!$P:$P, MATCH(B962,Assembled!A:A,0))</f>
        <v>#N/A</v>
      </c>
      <c r="H962" s="4" t="e">
        <f>INDEX(COX1_BOLD!G:G, MATCH(B962,COX1_BOLD!A:A,0))</f>
        <v>#N/A</v>
      </c>
      <c r="I962" s="4" t="e">
        <f>INDEX(COX1_NCBI!G:G, MATCH(B962,COX1_NCBI!A:A,0))</f>
        <v>#N/A</v>
      </c>
      <c r="J962" s="5" t="e">
        <f>INDEX(lca_co1!H:H, MATCH(B962,lca_co1!A:A,0))</f>
        <v>#N/A</v>
      </c>
      <c r="K962" t="e">
        <f>INDEX(Assembled!$M:$M, MATCH(B962,Assembled!A:A,0))</f>
        <v>#N/A</v>
      </c>
      <c r="L962" s="4" t="e">
        <f>INDEX('16s_NCBI'!G:G, MATCH(B962,'16s_NCBI'!A:A,0))</f>
        <v>#N/A</v>
      </c>
      <c r="M962" s="5" t="e">
        <f>INDEX(lca_16s!H:H, MATCH(B962,lca_16s!A:A,0))</f>
        <v>#N/A</v>
      </c>
      <c r="N962" t="e">
        <f>INDEX(Assembled!$L:$L, MATCH(B962,Assembled!A:A,0))</f>
        <v>#N/A</v>
      </c>
      <c r="O962" s="4" t="e">
        <f>INDEX('12s_NCBI'!G:G, MATCH(B962,'12s_NCBI'!A:A,0))</f>
        <v>#N/A</v>
      </c>
      <c r="P962" s="5" t="e">
        <f>INDEX(lca_12s!H:H, MATCH(B962,lca_12s!A:A,0))</f>
        <v>#N/A</v>
      </c>
      <c r="U962" t="str">
        <f>IF(ISNUMBER(MATCH(B962, DraftGenomesAssmbld!A:A, 0)), "Yes", "No")</f>
        <v>No</v>
      </c>
      <c r="V962" t="str">
        <f>IF(ISNUMBER(MATCH(B962, DraftGenomesUploaded!B:B, 0)), "Yes", "No")</f>
        <v>No</v>
      </c>
      <c r="W962" t="e">
        <f>INDEX('GenBank#'!$G:$G, MATCH(B962,'GenBank#'!A:A,0))</f>
        <v>#N/A</v>
      </c>
      <c r="Y962" s="3"/>
    </row>
    <row r="963" spans="1:25" s="15" customFormat="1" x14ac:dyDescent="0.2">
      <c r="A963" s="15">
        <v>321</v>
      </c>
      <c r="B963" s="15" t="str">
        <f t="shared" ref="B963:B1026" si="45">_xlfn.CONCAT(C963:D963)</f>
        <v>OG321ilmn</v>
      </c>
      <c r="C963" s="15" t="s">
        <v>529</v>
      </c>
      <c r="D963" s="15" t="s">
        <v>36</v>
      </c>
      <c r="E963" s="15" t="str">
        <f>INDEX(Field_ID!$B:$B, MATCH(C963,Field_ID!A:A,0))</f>
        <v>Gracila albomarginata</v>
      </c>
      <c r="F963" s="15" t="str">
        <f>INDEX(Assembled!$F:$F, MATCH(B963,Assembled!A:A,0))</f>
        <v>1 scaffold(s)</v>
      </c>
      <c r="G963" s="15">
        <f>INDEX(Assembled!$P:$P, MATCH(B963,Assembled!A:A,0))</f>
        <v>0</v>
      </c>
      <c r="H963" s="16" t="str">
        <f>INDEX(COX1_BOLD!G:G, MATCH(B963,COX1_BOLD!A:A,0))</f>
        <v>Gracila albomarginata</v>
      </c>
      <c r="I963" s="16" t="e">
        <f>INDEX(COX1_NCBI!G:G, MATCH(B963,COX1_NCBI!A:A,0))</f>
        <v>#N/A</v>
      </c>
      <c r="J963" s="17" t="e">
        <f>INDEX(lca_co1!H:H, MATCH(B963,lca_co1!A:A,0))</f>
        <v>#N/A</v>
      </c>
      <c r="K963" s="15">
        <f>INDEX(Assembled!$M:$M, MATCH(B963,Assembled!A:A,0))</f>
        <v>0</v>
      </c>
      <c r="L963" s="16" t="str">
        <f>INDEX('16s_NCBI'!G:G, MATCH(B963,'16s_NCBI'!A:A,0))</f>
        <v>Gracila albomarginata</v>
      </c>
      <c r="M963" s="17" t="e">
        <f>INDEX(lca_16s!H:H, MATCH(B963,lca_16s!A:A,0))</f>
        <v>#N/A</v>
      </c>
      <c r="N963" s="15">
        <f>INDEX(Assembled!$L:$L, MATCH(B963,Assembled!A:A,0))</f>
        <v>0</v>
      </c>
      <c r="O963" s="16" t="e">
        <f>INDEX('12s_NCBI'!G:G, MATCH(B963,'12s_NCBI'!A:A,0))</f>
        <v>#N/A</v>
      </c>
      <c r="P963" s="17" t="e">
        <f>INDEX(lca_12s!H:H, MATCH(B963,lca_12s!A:A,0))</f>
        <v>#N/A</v>
      </c>
      <c r="Q963" s="15" t="s">
        <v>530</v>
      </c>
      <c r="R963" s="15" t="s">
        <v>39</v>
      </c>
      <c r="T963" s="15" t="s">
        <v>40</v>
      </c>
      <c r="U963" t="str">
        <f>IF(ISNUMBER(MATCH(B963, DraftGenomesAssmbld!A:A, 0)), "Yes", "No")</f>
        <v>Yes</v>
      </c>
      <c r="V963" t="str">
        <f>IF(ISNUMBER(MATCH(B963, DraftGenomesUploaded!B:B, 0)), "Yes", "No")</f>
        <v>No</v>
      </c>
      <c r="W963" s="15" t="str">
        <f>INDEX('GenBank#'!$G:$G, MATCH(B963,'GenBank#'!A:A,0))</f>
        <v>PP799686</v>
      </c>
    </row>
    <row r="964" spans="1:25" x14ac:dyDescent="0.2">
      <c r="A964">
        <v>321</v>
      </c>
      <c r="B964" t="str">
        <f t="shared" si="45"/>
        <v>OG321hifi</v>
      </c>
      <c r="C964" t="s">
        <v>529</v>
      </c>
      <c r="D964" t="s">
        <v>37</v>
      </c>
      <c r="E964" t="str">
        <f>INDEX(Field_ID!$B:$B, MATCH(C964,Field_ID!A:A,0))</f>
        <v>Gracila albomarginata</v>
      </c>
      <c r="F964" t="e">
        <f>INDEX(Assembled!$F:$F, MATCH(B964,Assembled!A:A,0))</f>
        <v>#N/A</v>
      </c>
      <c r="G964" t="e">
        <f>INDEX(Assembled!$P:$P, MATCH(B964,Assembled!A:A,0))</f>
        <v>#N/A</v>
      </c>
      <c r="H964" s="4" t="e">
        <f>INDEX(COX1_BOLD!G:G, MATCH(B964,COX1_BOLD!A:A,0))</f>
        <v>#N/A</v>
      </c>
      <c r="I964" s="4" t="e">
        <f>INDEX(COX1_NCBI!G:G, MATCH(B964,COX1_NCBI!A:A,0))</f>
        <v>#N/A</v>
      </c>
      <c r="J964" s="5" t="e">
        <f>INDEX(lca_co1!H:H, MATCH(B964,lca_co1!A:A,0))</f>
        <v>#N/A</v>
      </c>
      <c r="K964" t="e">
        <f>INDEX(Assembled!$M:$M, MATCH(B964,Assembled!A:A,0))</f>
        <v>#N/A</v>
      </c>
      <c r="L964" s="4" t="e">
        <f>INDEX('16s_NCBI'!G:G, MATCH(B964,'16s_NCBI'!A:A,0))</f>
        <v>#N/A</v>
      </c>
      <c r="M964" s="5" t="e">
        <f>INDEX(lca_16s!H:H, MATCH(B964,lca_16s!A:A,0))</f>
        <v>#N/A</v>
      </c>
      <c r="N964" t="e">
        <f>INDEX(Assembled!$L:$L, MATCH(B964,Assembled!A:A,0))</f>
        <v>#N/A</v>
      </c>
      <c r="O964" s="4" t="e">
        <f>INDEX('12s_NCBI'!G:G, MATCH(B964,'12s_NCBI'!A:A,0))</f>
        <v>#N/A</v>
      </c>
      <c r="P964" s="5" t="e">
        <f>INDEX(lca_12s!H:H, MATCH(B964,lca_12s!A:A,0))</f>
        <v>#N/A</v>
      </c>
      <c r="U964" t="str">
        <f>IF(ISNUMBER(MATCH(B964, DraftGenomesAssmbld!A:A, 0)), "Yes", "No")</f>
        <v>No</v>
      </c>
      <c r="V964" t="str">
        <f>IF(ISNUMBER(MATCH(B964, DraftGenomesUploaded!B:B, 0)), "Yes", "No")</f>
        <v>No</v>
      </c>
      <c r="W964" t="e">
        <f>INDEX('GenBank#'!$G:$G, MATCH(B964,'GenBank#'!A:A,0))</f>
        <v>#N/A</v>
      </c>
    </row>
    <row r="965" spans="1:25" x14ac:dyDescent="0.2">
      <c r="A965">
        <v>322</v>
      </c>
      <c r="B965" t="str">
        <f t="shared" si="45"/>
        <v>OG322hic</v>
      </c>
      <c r="C965" t="s">
        <v>531</v>
      </c>
      <c r="D965" t="s">
        <v>35</v>
      </c>
      <c r="E965" t="str">
        <f>INDEX(Field_ID!$B:$B, MATCH(C965,Field_ID!A:A,0))</f>
        <v>Hipposcarus longiceps</v>
      </c>
      <c r="F965" t="e">
        <f>INDEX(Assembled!$F:$F, MATCH(B965,Assembled!A:A,0))</f>
        <v>#N/A</v>
      </c>
      <c r="G965" t="e">
        <f>INDEX(Assembled!$P:$P, MATCH(B965,Assembled!A:A,0))</f>
        <v>#N/A</v>
      </c>
      <c r="H965" s="4" t="e">
        <f>INDEX(COX1_BOLD!G:G, MATCH(B965,COX1_BOLD!A:A,0))</f>
        <v>#N/A</v>
      </c>
      <c r="I965" s="4" t="e">
        <f>INDEX(COX1_NCBI!G:G, MATCH(B965,COX1_NCBI!A:A,0))</f>
        <v>#N/A</v>
      </c>
      <c r="J965" s="5" t="e">
        <f>INDEX(lca_co1!H:H, MATCH(B965,lca_co1!A:A,0))</f>
        <v>#N/A</v>
      </c>
      <c r="K965" t="e">
        <f>INDEX(Assembled!$M:$M, MATCH(B965,Assembled!A:A,0))</f>
        <v>#N/A</v>
      </c>
      <c r="L965" s="4" t="e">
        <f>INDEX('16s_NCBI'!G:G, MATCH(B965,'16s_NCBI'!A:A,0))</f>
        <v>#N/A</v>
      </c>
      <c r="M965" s="5" t="e">
        <f>INDEX(lca_16s!H:H, MATCH(B965,lca_16s!A:A,0))</f>
        <v>#N/A</v>
      </c>
      <c r="N965" t="e">
        <f>INDEX(Assembled!$L:$L, MATCH(B965,Assembled!A:A,0))</f>
        <v>#N/A</v>
      </c>
      <c r="O965" s="4" t="e">
        <f>INDEX('12s_NCBI'!G:G, MATCH(B965,'12s_NCBI'!A:A,0))</f>
        <v>#N/A</v>
      </c>
      <c r="P965" s="5" t="e">
        <f>INDEX(lca_12s!H:H, MATCH(B965,lca_12s!A:A,0))</f>
        <v>#N/A</v>
      </c>
      <c r="U965" t="str">
        <f>IF(ISNUMBER(MATCH(B965, DraftGenomesAssmbld!A:A, 0)), "Yes", "No")</f>
        <v>No</v>
      </c>
      <c r="V965" t="str">
        <f>IF(ISNUMBER(MATCH(B965, DraftGenomesUploaded!B:B, 0)), "Yes", "No")</f>
        <v>No</v>
      </c>
      <c r="W965" t="e">
        <f>INDEX('GenBank#'!$G:$G, MATCH(B965,'GenBank#'!A:A,0))</f>
        <v>#N/A</v>
      </c>
      <c r="Y965" s="3"/>
    </row>
    <row r="966" spans="1:25" x14ac:dyDescent="0.2">
      <c r="A966">
        <v>322</v>
      </c>
      <c r="B966" t="str">
        <f t="shared" si="45"/>
        <v>OG322ilmn</v>
      </c>
      <c r="C966" t="s">
        <v>531</v>
      </c>
      <c r="D966" t="s">
        <v>36</v>
      </c>
      <c r="E966" t="str">
        <f>INDEX(Field_ID!$B:$B, MATCH(C966,Field_ID!A:A,0))</f>
        <v>Hipposcarus longiceps</v>
      </c>
      <c r="F966" t="str">
        <f>INDEX(Assembled!$F:$F, MATCH(B966,Assembled!A:A,0))</f>
        <v>circular genome</v>
      </c>
      <c r="G966">
        <f>INDEX(Assembled!$P:$P, MATCH(B966,Assembled!A:A,0))</f>
        <v>1548</v>
      </c>
      <c r="H966" s="4" t="str">
        <f>INDEX(COX1_BOLD!G:G, MATCH(B966,COX1_BOLD!A:A,0))</f>
        <v>Hipposcarus harid</v>
      </c>
      <c r="I966" s="4" t="e">
        <f>INDEX(COX1_NCBI!G:G, MATCH(B966,COX1_NCBI!A:A,0))</f>
        <v>#N/A</v>
      </c>
      <c r="J966" s="5" t="str">
        <f>INDEX(lca_co1!H:H, MATCH(B966,lca_co1!A:A,0))</f>
        <v>Hipposcarus</v>
      </c>
      <c r="K966">
        <f>INDEX(Assembled!$M:$M, MATCH(B966,Assembled!A:A,0))</f>
        <v>1674</v>
      </c>
      <c r="L966" s="4" t="e">
        <f>INDEX('16s_NCBI'!G:G, MATCH(B966,'16s_NCBI'!A:A,0))</f>
        <v>#N/A</v>
      </c>
      <c r="M966" s="5" t="str">
        <f>INDEX(lca_16s!H:H, MATCH(B966,lca_16s!A:A,0))</f>
        <v>Hipposcarus</v>
      </c>
      <c r="N966">
        <f>INDEX(Assembled!$L:$L, MATCH(B966,Assembled!A:A,0))</f>
        <v>951</v>
      </c>
      <c r="O966" s="4" t="str">
        <f>INDEX('12s_NCBI'!G:G, MATCH(B966,'12s_NCBI'!A:A,0))</f>
        <v>Hipposcarus longiceps</v>
      </c>
      <c r="P966" s="5" t="str">
        <f>INDEX(lca_12s!H:H, MATCH(B966,lca_12s!A:A,0))</f>
        <v>Hipposcarus longiceps</v>
      </c>
      <c r="Q966" t="s">
        <v>532</v>
      </c>
      <c r="R966" t="s">
        <v>39</v>
      </c>
      <c r="T966" t="s">
        <v>40</v>
      </c>
      <c r="U966" t="str">
        <f>IF(ISNUMBER(MATCH(B966, DraftGenomesAssmbld!A:A, 0)), "Yes", "No")</f>
        <v>No</v>
      </c>
      <c r="V966" t="str">
        <f>IF(ISNUMBER(MATCH(B966, DraftGenomesUploaded!B:B, 0)), "Yes", "No")</f>
        <v>No</v>
      </c>
      <c r="W966" t="e">
        <f>INDEX('GenBank#'!$G:$G, MATCH(B966,'GenBank#'!A:A,0))</f>
        <v>#N/A</v>
      </c>
    </row>
    <row r="967" spans="1:25" x14ac:dyDescent="0.2">
      <c r="A967">
        <v>322</v>
      </c>
      <c r="B967" t="str">
        <f t="shared" si="45"/>
        <v>OG322hifi</v>
      </c>
      <c r="C967" t="s">
        <v>531</v>
      </c>
      <c r="D967" t="s">
        <v>37</v>
      </c>
      <c r="E967" t="str">
        <f>INDEX(Field_ID!$B:$B, MATCH(C967,Field_ID!A:A,0))</f>
        <v>Hipposcarus longiceps</v>
      </c>
      <c r="F967" t="e">
        <f>INDEX(Assembled!$F:$F, MATCH(B967,Assembled!A:A,0))</f>
        <v>#N/A</v>
      </c>
      <c r="G967" t="e">
        <f>INDEX(Assembled!$P:$P, MATCH(B967,Assembled!A:A,0))</f>
        <v>#N/A</v>
      </c>
      <c r="H967" s="4" t="e">
        <f>INDEX(COX1_BOLD!G:G, MATCH(B967,COX1_BOLD!A:A,0))</f>
        <v>#N/A</v>
      </c>
      <c r="I967" s="4" t="e">
        <f>INDEX(COX1_NCBI!G:G, MATCH(B967,COX1_NCBI!A:A,0))</f>
        <v>#N/A</v>
      </c>
      <c r="J967" s="5" t="e">
        <f>INDEX(lca_co1!H:H, MATCH(B967,lca_co1!A:A,0))</f>
        <v>#N/A</v>
      </c>
      <c r="K967" t="e">
        <f>INDEX(Assembled!$M:$M, MATCH(B967,Assembled!A:A,0))</f>
        <v>#N/A</v>
      </c>
      <c r="L967" s="4" t="e">
        <f>INDEX('16s_NCBI'!G:G, MATCH(B967,'16s_NCBI'!A:A,0))</f>
        <v>#N/A</v>
      </c>
      <c r="M967" s="5" t="e">
        <f>INDEX(lca_16s!H:H, MATCH(B967,lca_16s!A:A,0))</f>
        <v>#N/A</v>
      </c>
      <c r="N967" t="e">
        <f>INDEX(Assembled!$L:$L, MATCH(B967,Assembled!A:A,0))</f>
        <v>#N/A</v>
      </c>
      <c r="O967" s="4" t="e">
        <f>INDEX('12s_NCBI'!G:G, MATCH(B967,'12s_NCBI'!A:A,0))</f>
        <v>#N/A</v>
      </c>
      <c r="P967" s="5" t="e">
        <f>INDEX(lca_12s!H:H, MATCH(B967,lca_12s!A:A,0))</f>
        <v>#N/A</v>
      </c>
      <c r="U967" t="str">
        <f>IF(ISNUMBER(MATCH(B967, DraftGenomesAssmbld!A:A, 0)), "Yes", "No")</f>
        <v>No</v>
      </c>
      <c r="V967" t="str">
        <f>IF(ISNUMBER(MATCH(B967, DraftGenomesUploaded!B:B, 0)), "Yes", "No")</f>
        <v>No</v>
      </c>
      <c r="W967" t="e">
        <f>INDEX('GenBank#'!$G:$G, MATCH(B967,'GenBank#'!A:A,0))</f>
        <v>#N/A</v>
      </c>
    </row>
    <row r="968" spans="1:25" x14ac:dyDescent="0.2">
      <c r="A968">
        <v>323</v>
      </c>
      <c r="B968" t="str">
        <f t="shared" si="45"/>
        <v>OG323hic</v>
      </c>
      <c r="C968" t="s">
        <v>533</v>
      </c>
      <c r="D968" t="s">
        <v>35</v>
      </c>
      <c r="E968" t="str">
        <f>INDEX(Field_ID!$B:$B, MATCH(C968,Field_ID!A:A,0))</f>
        <v>Lethrinus laticaudis</v>
      </c>
      <c r="F968" t="e">
        <f>INDEX(Assembled!$F:$F, MATCH(B968,Assembled!A:A,0))</f>
        <v>#N/A</v>
      </c>
      <c r="G968" t="e">
        <f>INDEX(Assembled!$P:$P, MATCH(B968,Assembled!A:A,0))</f>
        <v>#N/A</v>
      </c>
      <c r="H968" s="4" t="e">
        <f>INDEX(COX1_BOLD!G:G, MATCH(B968,COX1_BOLD!A:A,0))</f>
        <v>#N/A</v>
      </c>
      <c r="I968" s="4" t="e">
        <f>INDEX(COX1_NCBI!G:G, MATCH(B968,COX1_NCBI!A:A,0))</f>
        <v>#N/A</v>
      </c>
      <c r="J968" s="5" t="e">
        <f>INDEX(lca_co1!H:H, MATCH(B968,lca_co1!A:A,0))</f>
        <v>#N/A</v>
      </c>
      <c r="K968" t="e">
        <f>INDEX(Assembled!$M:$M, MATCH(B968,Assembled!A:A,0))</f>
        <v>#N/A</v>
      </c>
      <c r="L968" s="4" t="e">
        <f>INDEX('16s_NCBI'!G:G, MATCH(B968,'16s_NCBI'!A:A,0))</f>
        <v>#N/A</v>
      </c>
      <c r="M968" s="5" t="e">
        <f>INDEX(lca_16s!H:H, MATCH(B968,lca_16s!A:A,0))</f>
        <v>#N/A</v>
      </c>
      <c r="N968" t="e">
        <f>INDEX(Assembled!$L:$L, MATCH(B968,Assembled!A:A,0))</f>
        <v>#N/A</v>
      </c>
      <c r="O968" s="4" t="e">
        <f>INDEX('12s_NCBI'!G:G, MATCH(B968,'12s_NCBI'!A:A,0))</f>
        <v>#N/A</v>
      </c>
      <c r="P968" s="5" t="e">
        <f>INDEX(lca_12s!H:H, MATCH(B968,lca_12s!A:A,0))</f>
        <v>#N/A</v>
      </c>
      <c r="U968" t="str">
        <f>IF(ISNUMBER(MATCH(B968, DraftGenomesAssmbld!A:A, 0)), "Yes", "No")</f>
        <v>No</v>
      </c>
      <c r="V968" t="str">
        <f>IF(ISNUMBER(MATCH(B968, DraftGenomesUploaded!B:B, 0)), "Yes", "No")</f>
        <v>No</v>
      </c>
      <c r="W968" t="e">
        <f>INDEX('GenBank#'!$G:$G, MATCH(B968,'GenBank#'!A:A,0))</f>
        <v>#N/A</v>
      </c>
      <c r="Y968" s="3"/>
    </row>
    <row r="969" spans="1:25" x14ac:dyDescent="0.2">
      <c r="A969">
        <v>323</v>
      </c>
      <c r="B969" t="str">
        <f t="shared" si="45"/>
        <v>OG323ilmn</v>
      </c>
      <c r="C969" t="s">
        <v>533</v>
      </c>
      <c r="D969" t="s">
        <v>36</v>
      </c>
      <c r="E969" t="str">
        <f>INDEX(Field_ID!$B:$B, MATCH(C969,Field_ID!A:A,0))</f>
        <v>Lethrinus laticaudis</v>
      </c>
      <c r="F969" t="str">
        <f>INDEX(Assembled!$F:$F, MATCH(B969,Assembled!A:A,0))</f>
        <v>circular genome</v>
      </c>
      <c r="G969">
        <f>INDEX(Assembled!$P:$P, MATCH(B969,Assembled!A:A,0))</f>
        <v>1548</v>
      </c>
      <c r="H969" s="4" t="str">
        <f>INDEX(COX1_BOLD!G:G, MATCH(B969,COX1_BOLD!A:A,0))</f>
        <v>Lethrinus</v>
      </c>
      <c r="I969" s="4" t="str">
        <f>INDEX(COX1_NCBI!G:G, MATCH(B969,COX1_NCBI!A:A,0))</f>
        <v>Lethrinus laticaudis</v>
      </c>
      <c r="J969" s="5" t="str">
        <f>INDEX(lca_co1!H:H, MATCH(B969,lca_co1!A:A,0))</f>
        <v>Lethrinus</v>
      </c>
      <c r="K969">
        <f>INDEX(Assembled!$M:$M, MATCH(B969,Assembled!A:A,0))</f>
        <v>1716</v>
      </c>
      <c r="L969" s="4" t="str">
        <f>INDEX('16s_NCBI'!G:G, MATCH(B969,'16s_NCBI'!A:A,0))</f>
        <v>Lethrinus laticaudis</v>
      </c>
      <c r="M969" s="5" t="str">
        <f>INDEX(lca_16s!H:H, MATCH(B969,lca_16s!A:A,0))</f>
        <v>Lethrinus</v>
      </c>
      <c r="N969">
        <f>INDEX(Assembled!$L:$L, MATCH(B969,Assembled!A:A,0))</f>
        <v>954</v>
      </c>
      <c r="O969" s="4" t="str">
        <f>INDEX('12s_NCBI'!G:G, MATCH(B969,'12s_NCBI'!A:A,0))</f>
        <v>Lethrinus laticaudis</v>
      </c>
      <c r="P969" s="5" t="str">
        <f>INDEX(lca_12s!H:H, MATCH(B969,lca_12s!A:A,0))</f>
        <v>Lethrinus laticaudis</v>
      </c>
      <c r="Q969" t="s">
        <v>56</v>
      </c>
      <c r="R969" t="s">
        <v>39</v>
      </c>
      <c r="T969" t="s">
        <v>40</v>
      </c>
      <c r="U969" t="str">
        <f>IF(ISNUMBER(MATCH(B969, DraftGenomesAssmbld!A:A, 0)), "Yes", "No")</f>
        <v>Yes</v>
      </c>
      <c r="V969" t="str">
        <f>IF(ISNUMBER(MATCH(B969, DraftGenomesUploaded!B:B, 0)), "Yes", "No")</f>
        <v>No</v>
      </c>
      <c r="W969" t="e">
        <f>INDEX('GenBank#'!$G:$G, MATCH(B969,'GenBank#'!A:A,0))</f>
        <v>#N/A</v>
      </c>
    </row>
    <row r="970" spans="1:25" x14ac:dyDescent="0.2">
      <c r="A970">
        <v>323</v>
      </c>
      <c r="B970" t="str">
        <f t="shared" si="45"/>
        <v>OG323hifi</v>
      </c>
      <c r="C970" t="s">
        <v>533</v>
      </c>
      <c r="D970" t="s">
        <v>37</v>
      </c>
      <c r="E970" t="str">
        <f>INDEX(Field_ID!$B:$B, MATCH(C970,Field_ID!A:A,0))</f>
        <v>Lethrinus laticaudis</v>
      </c>
      <c r="F970" t="e">
        <f>INDEX(Assembled!$F:$F, MATCH(B970,Assembled!A:A,0))</f>
        <v>#N/A</v>
      </c>
      <c r="G970" t="e">
        <f>INDEX(Assembled!$P:$P, MATCH(B970,Assembled!A:A,0))</f>
        <v>#N/A</v>
      </c>
      <c r="H970" s="4" t="e">
        <f>INDEX(COX1_BOLD!G:G, MATCH(B970,COX1_BOLD!A:A,0))</f>
        <v>#N/A</v>
      </c>
      <c r="I970" s="4" t="e">
        <f>INDEX(COX1_NCBI!G:G, MATCH(B970,COX1_NCBI!A:A,0))</f>
        <v>#N/A</v>
      </c>
      <c r="J970" s="5" t="e">
        <f>INDEX(lca_co1!H:H, MATCH(B970,lca_co1!A:A,0))</f>
        <v>#N/A</v>
      </c>
      <c r="K970" t="e">
        <f>INDEX(Assembled!$M:$M, MATCH(B970,Assembled!A:A,0))</f>
        <v>#N/A</v>
      </c>
      <c r="L970" s="4" t="e">
        <f>INDEX('16s_NCBI'!G:G, MATCH(B970,'16s_NCBI'!A:A,0))</f>
        <v>#N/A</v>
      </c>
      <c r="M970" s="5" t="e">
        <f>INDEX(lca_16s!H:H, MATCH(B970,lca_16s!A:A,0))</f>
        <v>#N/A</v>
      </c>
      <c r="N970" t="e">
        <f>INDEX(Assembled!$L:$L, MATCH(B970,Assembled!A:A,0))</f>
        <v>#N/A</v>
      </c>
      <c r="O970" s="4" t="e">
        <f>INDEX('12s_NCBI'!G:G, MATCH(B970,'12s_NCBI'!A:A,0))</f>
        <v>#N/A</v>
      </c>
      <c r="P970" s="5" t="e">
        <f>INDEX(lca_12s!H:H, MATCH(B970,lca_12s!A:A,0))</f>
        <v>#N/A</v>
      </c>
      <c r="U970" t="str">
        <f>IF(ISNUMBER(MATCH(B970, DraftGenomesAssmbld!A:A, 0)), "Yes", "No")</f>
        <v>No</v>
      </c>
      <c r="V970" t="str">
        <f>IF(ISNUMBER(MATCH(B970, DraftGenomesUploaded!B:B, 0)), "Yes", "No")</f>
        <v>No</v>
      </c>
      <c r="W970" t="e">
        <f>INDEX('GenBank#'!$G:$G, MATCH(B970,'GenBank#'!A:A,0))</f>
        <v>#N/A</v>
      </c>
    </row>
    <row r="971" spans="1:25" x14ac:dyDescent="0.2">
      <c r="A971">
        <v>324</v>
      </c>
      <c r="B971" t="str">
        <f t="shared" si="45"/>
        <v>OG324hic</v>
      </c>
      <c r="C971" t="s">
        <v>534</v>
      </c>
      <c r="D971" t="s">
        <v>35</v>
      </c>
      <c r="E971" t="str">
        <f>INDEX(Field_ID!$B:$B, MATCH(C971,Field_ID!A:A,0))</f>
        <v>Lutjanus argentimaculatus</v>
      </c>
      <c r="F971" t="e">
        <f>INDEX(Assembled!$F:$F, MATCH(B971,Assembled!A:A,0))</f>
        <v>#N/A</v>
      </c>
      <c r="G971" t="e">
        <f>INDEX(Assembled!$P:$P, MATCH(B971,Assembled!A:A,0))</f>
        <v>#N/A</v>
      </c>
      <c r="H971" s="4" t="e">
        <f>INDEX(COX1_BOLD!G:G, MATCH(B971,COX1_BOLD!A:A,0))</f>
        <v>#N/A</v>
      </c>
      <c r="I971" s="4" t="e">
        <f>INDEX(COX1_NCBI!G:G, MATCH(B971,COX1_NCBI!A:A,0))</f>
        <v>#N/A</v>
      </c>
      <c r="J971" s="5" t="e">
        <f>INDEX(lca_co1!H:H, MATCH(B971,lca_co1!A:A,0))</f>
        <v>#N/A</v>
      </c>
      <c r="K971" t="e">
        <f>INDEX(Assembled!$M:$M, MATCH(B971,Assembled!A:A,0))</f>
        <v>#N/A</v>
      </c>
      <c r="L971" s="4" t="e">
        <f>INDEX('16s_NCBI'!G:G, MATCH(B971,'16s_NCBI'!A:A,0))</f>
        <v>#N/A</v>
      </c>
      <c r="M971" s="5" t="e">
        <f>INDEX(lca_16s!H:H, MATCH(B971,lca_16s!A:A,0))</f>
        <v>#N/A</v>
      </c>
      <c r="N971" t="e">
        <f>INDEX(Assembled!$L:$L, MATCH(B971,Assembled!A:A,0))</f>
        <v>#N/A</v>
      </c>
      <c r="O971" s="4" t="e">
        <f>INDEX('12s_NCBI'!G:G, MATCH(B971,'12s_NCBI'!A:A,0))</f>
        <v>#N/A</v>
      </c>
      <c r="P971" s="5" t="e">
        <f>INDEX(lca_12s!H:H, MATCH(B971,lca_12s!A:A,0))</f>
        <v>#N/A</v>
      </c>
      <c r="U971" t="str">
        <f>IF(ISNUMBER(MATCH(B971, DraftGenomesAssmbld!A:A, 0)), "Yes", "No")</f>
        <v>No</v>
      </c>
      <c r="V971" t="str">
        <f>IF(ISNUMBER(MATCH(B971, DraftGenomesUploaded!B:B, 0)), "Yes", "No")</f>
        <v>No</v>
      </c>
      <c r="W971" t="e">
        <f>INDEX('GenBank#'!$G:$G, MATCH(B971,'GenBank#'!A:A,0))</f>
        <v>#N/A</v>
      </c>
      <c r="Y971" s="3"/>
    </row>
    <row r="972" spans="1:25" x14ac:dyDescent="0.2">
      <c r="A972">
        <v>324</v>
      </c>
      <c r="B972" t="str">
        <f t="shared" si="45"/>
        <v>OG324ilmn</v>
      </c>
      <c r="C972" t="s">
        <v>534</v>
      </c>
      <c r="D972" t="s">
        <v>36</v>
      </c>
      <c r="E972" t="str">
        <f>INDEX(Field_ID!$B:$B, MATCH(C972,Field_ID!A:A,0))</f>
        <v>Lutjanus argentimaculatus</v>
      </c>
      <c r="F972" t="e">
        <f>INDEX(Assembled!$F:$F, MATCH(B972,Assembled!A:A,0))</f>
        <v>#N/A</v>
      </c>
      <c r="G972" t="e">
        <f>INDEX(Assembled!$P:$P, MATCH(B972,Assembled!A:A,0))</f>
        <v>#N/A</v>
      </c>
      <c r="H972" s="4" t="e">
        <f>INDEX(COX1_BOLD!G:G, MATCH(B972,COX1_BOLD!A:A,0))</f>
        <v>#N/A</v>
      </c>
      <c r="I972" s="4" t="e">
        <f>INDEX(COX1_NCBI!G:G, MATCH(B972,COX1_NCBI!A:A,0))</f>
        <v>#N/A</v>
      </c>
      <c r="J972" s="5" t="e">
        <f>INDEX(lca_co1!H:H, MATCH(B972,lca_co1!A:A,0))</f>
        <v>#N/A</v>
      </c>
      <c r="K972" t="e">
        <f>INDEX(Assembled!$M:$M, MATCH(B972,Assembled!A:A,0))</f>
        <v>#N/A</v>
      </c>
      <c r="L972" s="4" t="e">
        <f>INDEX('16s_NCBI'!G:G, MATCH(B972,'16s_NCBI'!A:A,0))</f>
        <v>#N/A</v>
      </c>
      <c r="M972" s="5" t="e">
        <f>INDEX(lca_16s!H:H, MATCH(B972,lca_16s!A:A,0))</f>
        <v>#N/A</v>
      </c>
      <c r="N972" t="e">
        <f>INDEX(Assembled!$L:$L, MATCH(B972,Assembled!A:A,0))</f>
        <v>#N/A</v>
      </c>
      <c r="O972" s="4" t="e">
        <f>INDEX('12s_NCBI'!G:G, MATCH(B972,'12s_NCBI'!A:A,0))</f>
        <v>#N/A</v>
      </c>
      <c r="P972" s="5" t="e">
        <f>INDEX(lca_12s!H:H, MATCH(B972,lca_12s!A:A,0))</f>
        <v>#N/A</v>
      </c>
      <c r="U972" t="str">
        <f>IF(ISNUMBER(MATCH(B972, DraftGenomesAssmbld!A:A, 0)), "Yes", "No")</f>
        <v>Yes</v>
      </c>
      <c r="V972" t="str">
        <f>IF(ISNUMBER(MATCH(B972, DraftGenomesUploaded!B:B, 0)), "Yes", "No")</f>
        <v>No</v>
      </c>
      <c r="W972" t="e">
        <f>INDEX('GenBank#'!$G:$G, MATCH(B972,'GenBank#'!A:A,0))</f>
        <v>#N/A</v>
      </c>
    </row>
    <row r="973" spans="1:25" x14ac:dyDescent="0.2">
      <c r="A973">
        <v>324</v>
      </c>
      <c r="B973" t="str">
        <f t="shared" si="45"/>
        <v>OG324hifi</v>
      </c>
      <c r="C973" t="s">
        <v>534</v>
      </c>
      <c r="D973" t="s">
        <v>37</v>
      </c>
      <c r="E973" t="str">
        <f>INDEX(Field_ID!$B:$B, MATCH(C973,Field_ID!A:A,0))</f>
        <v>Lutjanus argentimaculatus</v>
      </c>
      <c r="F973" t="e">
        <f>INDEX(Assembled!$F:$F, MATCH(B973,Assembled!A:A,0))</f>
        <v>#N/A</v>
      </c>
      <c r="G973" t="e">
        <f>INDEX(Assembled!$P:$P, MATCH(B973,Assembled!A:A,0))</f>
        <v>#N/A</v>
      </c>
      <c r="H973" s="4" t="e">
        <f>INDEX(COX1_BOLD!G:G, MATCH(B973,COX1_BOLD!A:A,0))</f>
        <v>#N/A</v>
      </c>
      <c r="I973" s="4" t="e">
        <f>INDEX(COX1_NCBI!G:G, MATCH(B973,COX1_NCBI!A:A,0))</f>
        <v>#N/A</v>
      </c>
      <c r="J973" s="5" t="e">
        <f>INDEX(lca_co1!H:H, MATCH(B973,lca_co1!A:A,0))</f>
        <v>#N/A</v>
      </c>
      <c r="K973" t="e">
        <f>INDEX(Assembled!$M:$M, MATCH(B973,Assembled!A:A,0))</f>
        <v>#N/A</v>
      </c>
      <c r="L973" s="4" t="e">
        <f>INDEX('16s_NCBI'!G:G, MATCH(B973,'16s_NCBI'!A:A,0))</f>
        <v>#N/A</v>
      </c>
      <c r="M973" s="5" t="e">
        <f>INDEX(lca_16s!H:H, MATCH(B973,lca_16s!A:A,0))</f>
        <v>#N/A</v>
      </c>
      <c r="N973" t="e">
        <f>INDEX(Assembled!$L:$L, MATCH(B973,Assembled!A:A,0))</f>
        <v>#N/A</v>
      </c>
      <c r="O973" s="4" t="e">
        <f>INDEX('12s_NCBI'!G:G, MATCH(B973,'12s_NCBI'!A:A,0))</f>
        <v>#N/A</v>
      </c>
      <c r="P973" s="5" t="e">
        <f>INDEX(lca_12s!H:H, MATCH(B973,lca_12s!A:A,0))</f>
        <v>#N/A</v>
      </c>
      <c r="U973" t="str">
        <f>IF(ISNUMBER(MATCH(B973, DraftGenomesAssmbld!A:A, 0)), "Yes", "No")</f>
        <v>No</v>
      </c>
      <c r="V973" t="str">
        <f>IF(ISNUMBER(MATCH(B973, DraftGenomesUploaded!B:B, 0)), "Yes", "No")</f>
        <v>No</v>
      </c>
      <c r="W973" t="e">
        <f>INDEX('GenBank#'!$G:$G, MATCH(B973,'GenBank#'!A:A,0))</f>
        <v>#N/A</v>
      </c>
    </row>
    <row r="974" spans="1:25" x14ac:dyDescent="0.2">
      <c r="A974">
        <v>325</v>
      </c>
      <c r="B974" t="str">
        <f t="shared" si="45"/>
        <v>OG325hic</v>
      </c>
      <c r="C974" t="s">
        <v>535</v>
      </c>
      <c r="D974" t="s">
        <v>35</v>
      </c>
      <c r="E974" t="str">
        <f>INDEX(Field_ID!$B:$B, MATCH(C974,Field_ID!A:A,0))</f>
        <v>Lutjanus johnii</v>
      </c>
      <c r="F974" t="e">
        <f>INDEX(Assembled!$F:$F, MATCH(B974,Assembled!A:A,0))</f>
        <v>#N/A</v>
      </c>
      <c r="G974" t="e">
        <f>INDEX(Assembled!$P:$P, MATCH(B974,Assembled!A:A,0))</f>
        <v>#N/A</v>
      </c>
      <c r="H974" s="4" t="e">
        <f>INDEX(COX1_BOLD!G:G, MATCH(B974,COX1_BOLD!A:A,0))</f>
        <v>#N/A</v>
      </c>
      <c r="I974" s="4" t="e">
        <f>INDEX(COX1_NCBI!G:G, MATCH(B974,COX1_NCBI!A:A,0))</f>
        <v>#N/A</v>
      </c>
      <c r="J974" s="5" t="e">
        <f>INDEX(lca_co1!H:H, MATCH(B974,lca_co1!A:A,0))</f>
        <v>#N/A</v>
      </c>
      <c r="K974" t="e">
        <f>INDEX(Assembled!$M:$M, MATCH(B974,Assembled!A:A,0))</f>
        <v>#N/A</v>
      </c>
      <c r="L974" s="4" t="e">
        <f>INDEX('16s_NCBI'!G:G, MATCH(B974,'16s_NCBI'!A:A,0))</f>
        <v>#N/A</v>
      </c>
      <c r="M974" s="5" t="e">
        <f>INDEX(lca_16s!H:H, MATCH(B974,lca_16s!A:A,0))</f>
        <v>#N/A</v>
      </c>
      <c r="N974" t="e">
        <f>INDEX(Assembled!$L:$L, MATCH(B974,Assembled!A:A,0))</f>
        <v>#N/A</v>
      </c>
      <c r="O974" s="4" t="e">
        <f>INDEX('12s_NCBI'!G:G, MATCH(B974,'12s_NCBI'!A:A,0))</f>
        <v>#N/A</v>
      </c>
      <c r="P974" s="5" t="e">
        <f>INDEX(lca_12s!H:H, MATCH(B974,lca_12s!A:A,0))</f>
        <v>#N/A</v>
      </c>
      <c r="U974" t="str">
        <f>IF(ISNUMBER(MATCH(B974, DraftGenomesAssmbld!A:A, 0)), "Yes", "No")</f>
        <v>No</v>
      </c>
      <c r="V974" t="str">
        <f>IF(ISNUMBER(MATCH(B974, DraftGenomesUploaded!B:B, 0)), "Yes", "No")</f>
        <v>No</v>
      </c>
      <c r="W974" t="e">
        <f>INDEX('GenBank#'!$G:$G, MATCH(B974,'GenBank#'!A:A,0))</f>
        <v>#N/A</v>
      </c>
      <c r="Y974" s="3"/>
    </row>
    <row r="975" spans="1:25" s="15" customFormat="1" x14ac:dyDescent="0.2">
      <c r="A975" s="15">
        <v>325</v>
      </c>
      <c r="B975" s="15" t="str">
        <f t="shared" si="45"/>
        <v>OG325ilmn</v>
      </c>
      <c r="C975" s="15" t="s">
        <v>535</v>
      </c>
      <c r="D975" s="15" t="s">
        <v>36</v>
      </c>
      <c r="E975" s="15" t="str">
        <f>INDEX(Field_ID!$B:$B, MATCH(C975,Field_ID!A:A,0))</f>
        <v>Lutjanus johnii</v>
      </c>
      <c r="F975" s="15" t="str">
        <f>INDEX(Assembled!$F:$F, MATCH(B975,Assembled!A:A,0))</f>
        <v>circular genome</v>
      </c>
      <c r="G975" s="15">
        <f>INDEX(Assembled!$P:$P, MATCH(B975,Assembled!A:A,0))</f>
        <v>1548</v>
      </c>
      <c r="H975" s="16" t="str">
        <f>INDEX(COX1_BOLD!G:G, MATCH(B975,COX1_BOLD!A:A,0))</f>
        <v>Lutjanus johnii</v>
      </c>
      <c r="I975" s="16" t="str">
        <f>INDEX(COX1_NCBI!G:G, MATCH(B975,COX1_NCBI!A:A,0))</f>
        <v>Lutjanus johnii</v>
      </c>
      <c r="J975" s="17" t="e">
        <f>INDEX(lca_co1!H:H, MATCH(B975,lca_co1!A:A,0))</f>
        <v>#N/A</v>
      </c>
      <c r="K975" s="15">
        <f>INDEX(Assembled!$M:$M, MATCH(B975,Assembled!A:A,0))</f>
        <v>1698</v>
      </c>
      <c r="L975" s="16" t="str">
        <f>INDEX('16s_NCBI'!G:G, MATCH(B975,'16s_NCBI'!A:A,0))</f>
        <v>Lutjanus johnii</v>
      </c>
      <c r="M975" s="17" t="e">
        <f>INDEX(lca_16s!H:H, MATCH(B975,lca_16s!A:A,0))</f>
        <v>#N/A</v>
      </c>
      <c r="N975" s="15">
        <f>INDEX(Assembled!$L:$L, MATCH(B975,Assembled!A:A,0))</f>
        <v>951</v>
      </c>
      <c r="O975" s="16" t="str">
        <f>INDEX('12s_NCBI'!G:G, MATCH(B975,'12s_NCBI'!A:A,0))</f>
        <v>Lutjanus johnii</v>
      </c>
      <c r="P975" s="17" t="e">
        <f>INDEX(lca_12s!H:H, MATCH(B975,lca_12s!A:A,0))</f>
        <v>#N/A</v>
      </c>
      <c r="Q975" s="15" t="s">
        <v>536</v>
      </c>
      <c r="R975" s="15" t="s">
        <v>39</v>
      </c>
      <c r="T975" s="15" t="s">
        <v>40</v>
      </c>
      <c r="U975" t="str">
        <f>IF(ISNUMBER(MATCH(B975, DraftGenomesAssmbld!A:A, 0)), "Yes", "No")</f>
        <v>No</v>
      </c>
      <c r="V975" t="str">
        <f>IF(ISNUMBER(MATCH(B975, DraftGenomesUploaded!B:B, 0)), "Yes", "No")</f>
        <v>No</v>
      </c>
      <c r="W975" s="15" t="str">
        <f>INDEX('GenBank#'!$G:$G, MATCH(B975,'GenBank#'!A:A,0))</f>
        <v>PP865883</v>
      </c>
    </row>
    <row r="976" spans="1:25" x14ac:dyDescent="0.2">
      <c r="A976">
        <v>325</v>
      </c>
      <c r="B976" t="str">
        <f t="shared" si="45"/>
        <v>OG325hifi</v>
      </c>
      <c r="C976" t="s">
        <v>535</v>
      </c>
      <c r="D976" t="s">
        <v>37</v>
      </c>
      <c r="E976" t="str">
        <f>INDEX(Field_ID!$B:$B, MATCH(C976,Field_ID!A:A,0))</f>
        <v>Lutjanus johnii</v>
      </c>
      <c r="F976" t="e">
        <f>INDEX(Assembled!$F:$F, MATCH(B976,Assembled!A:A,0))</f>
        <v>#N/A</v>
      </c>
      <c r="G976" t="e">
        <f>INDEX(Assembled!$P:$P, MATCH(B976,Assembled!A:A,0))</f>
        <v>#N/A</v>
      </c>
      <c r="H976" s="4" t="e">
        <f>INDEX(COX1_BOLD!G:G, MATCH(B976,COX1_BOLD!A:A,0))</f>
        <v>#N/A</v>
      </c>
      <c r="I976" s="4" t="e">
        <f>INDEX(COX1_NCBI!G:G, MATCH(B976,COX1_NCBI!A:A,0))</f>
        <v>#N/A</v>
      </c>
      <c r="J976" s="5" t="e">
        <f>INDEX(lca_co1!H:H, MATCH(B976,lca_co1!A:A,0))</f>
        <v>#N/A</v>
      </c>
      <c r="K976" t="e">
        <f>INDEX(Assembled!$M:$M, MATCH(B976,Assembled!A:A,0))</f>
        <v>#N/A</v>
      </c>
      <c r="L976" s="4" t="e">
        <f>INDEX('16s_NCBI'!G:G, MATCH(B976,'16s_NCBI'!A:A,0))</f>
        <v>#N/A</v>
      </c>
      <c r="M976" s="5" t="e">
        <f>INDEX(lca_16s!H:H, MATCH(B976,lca_16s!A:A,0))</f>
        <v>#N/A</v>
      </c>
      <c r="N976" t="e">
        <f>INDEX(Assembled!$L:$L, MATCH(B976,Assembled!A:A,0))</f>
        <v>#N/A</v>
      </c>
      <c r="O976" s="4" t="e">
        <f>INDEX('12s_NCBI'!G:G, MATCH(B976,'12s_NCBI'!A:A,0))</f>
        <v>#N/A</v>
      </c>
      <c r="P976" s="5" t="e">
        <f>INDEX(lca_12s!H:H, MATCH(B976,lca_12s!A:A,0))</f>
        <v>#N/A</v>
      </c>
      <c r="U976" t="str">
        <f>IF(ISNUMBER(MATCH(B976, DraftGenomesAssmbld!A:A, 0)), "Yes", "No")</f>
        <v>No</v>
      </c>
      <c r="V976" t="str">
        <f>IF(ISNUMBER(MATCH(B976, DraftGenomesUploaded!B:B, 0)), "Yes", "No")</f>
        <v>No</v>
      </c>
      <c r="W976" t="e">
        <f>INDEX('GenBank#'!$G:$G, MATCH(B976,'GenBank#'!A:A,0))</f>
        <v>#N/A</v>
      </c>
    </row>
    <row r="977" spans="1:25" x14ac:dyDescent="0.2">
      <c r="A977">
        <v>326</v>
      </c>
      <c r="B977" t="str">
        <f t="shared" si="45"/>
        <v>OG326hic</v>
      </c>
      <c r="C977" t="s">
        <v>537</v>
      </c>
      <c r="D977" t="s">
        <v>35</v>
      </c>
      <c r="E977" t="str">
        <f>INDEX(Field_ID!$B:$B, MATCH(C977,Field_ID!A:A,0))</f>
        <v>Macolor niger</v>
      </c>
      <c r="F977" t="e">
        <f>INDEX(Assembled!$F:$F, MATCH(B977,Assembled!A:A,0))</f>
        <v>#N/A</v>
      </c>
      <c r="G977" t="e">
        <f>INDEX(Assembled!$P:$P, MATCH(B977,Assembled!A:A,0))</f>
        <v>#N/A</v>
      </c>
      <c r="H977" s="4" t="e">
        <f>INDEX(COX1_BOLD!G:G, MATCH(B977,COX1_BOLD!A:A,0))</f>
        <v>#N/A</v>
      </c>
      <c r="I977" s="4" t="e">
        <f>INDEX(COX1_NCBI!G:G, MATCH(B977,COX1_NCBI!A:A,0))</f>
        <v>#N/A</v>
      </c>
      <c r="J977" s="5" t="e">
        <f>INDEX(lca_co1!H:H, MATCH(B977,lca_co1!A:A,0))</f>
        <v>#N/A</v>
      </c>
      <c r="K977" t="e">
        <f>INDEX(Assembled!$M:$M, MATCH(B977,Assembled!A:A,0))</f>
        <v>#N/A</v>
      </c>
      <c r="L977" s="4" t="e">
        <f>INDEX('16s_NCBI'!G:G, MATCH(B977,'16s_NCBI'!A:A,0))</f>
        <v>#N/A</v>
      </c>
      <c r="M977" s="5" t="e">
        <f>INDEX(lca_16s!H:H, MATCH(B977,lca_16s!A:A,0))</f>
        <v>#N/A</v>
      </c>
      <c r="N977" t="e">
        <f>INDEX(Assembled!$L:$L, MATCH(B977,Assembled!A:A,0))</f>
        <v>#N/A</v>
      </c>
      <c r="O977" s="4" t="e">
        <f>INDEX('12s_NCBI'!G:G, MATCH(B977,'12s_NCBI'!A:A,0))</f>
        <v>#N/A</v>
      </c>
      <c r="P977" s="5" t="e">
        <f>INDEX(lca_12s!H:H, MATCH(B977,lca_12s!A:A,0))</f>
        <v>#N/A</v>
      </c>
      <c r="U977" t="str">
        <f>IF(ISNUMBER(MATCH(B977, DraftGenomesAssmbld!A:A, 0)), "Yes", "No")</f>
        <v>No</v>
      </c>
      <c r="V977" t="str">
        <f>IF(ISNUMBER(MATCH(B977, DraftGenomesUploaded!B:B, 0)), "Yes", "No")</f>
        <v>No</v>
      </c>
      <c r="W977" t="e">
        <f>INDEX('GenBank#'!$G:$G, MATCH(B977,'GenBank#'!A:A,0))</f>
        <v>#N/A</v>
      </c>
      <c r="Y977" s="3"/>
    </row>
    <row r="978" spans="1:25" s="9" customFormat="1" x14ac:dyDescent="0.2">
      <c r="A978" s="9">
        <v>326</v>
      </c>
      <c r="B978" s="9" t="str">
        <f t="shared" si="45"/>
        <v>OG326ilmn</v>
      </c>
      <c r="C978" s="9" t="s">
        <v>537</v>
      </c>
      <c r="D978" s="9" t="s">
        <v>36</v>
      </c>
      <c r="E978" s="9" t="str">
        <f>INDEX(Field_ID!$B:$B, MATCH(C978,Field_ID!A:A,0))</f>
        <v>Macolor niger</v>
      </c>
      <c r="F978" s="9" t="str">
        <f>INDEX(Assembled!$F:$F, MATCH(B978,Assembled!A:A,0))</f>
        <v>circular genome</v>
      </c>
      <c r="G978" s="9">
        <f>INDEX(Assembled!$P:$P, MATCH(B978,Assembled!A:A,0))</f>
        <v>1548</v>
      </c>
      <c r="H978" s="10" t="str">
        <f>INDEX(COX1_BOLD!G:G, MATCH(B978,COX1_BOLD!A:A,0))</f>
        <v>Melichthys niger</v>
      </c>
      <c r="I978" s="10" t="str">
        <f>INDEX(COX1_NCBI!G:G, MATCH(B978,COX1_NCBI!A:A,0))</f>
        <v>Melichthys niger</v>
      </c>
      <c r="J978" s="29" t="str">
        <f>INDEX(lca_co1!H:H, MATCH(B978,lca_co1!A:A,0))</f>
        <v>Balistidae</v>
      </c>
      <c r="K978" s="9">
        <f>INDEX(Assembled!$M:$M, MATCH(B978,Assembled!A:A,0))</f>
        <v>1677</v>
      </c>
      <c r="L978" s="10" t="str">
        <f>INDEX('16s_NCBI'!G:G, MATCH(B978,'16s_NCBI'!A:A,0))</f>
        <v>Melichthys niger</v>
      </c>
      <c r="M978" s="29" t="str">
        <f>INDEX(lca_16s!H:H, MATCH(B978,lca_16s!A:A,0))</f>
        <v>Melichthys niger</v>
      </c>
      <c r="N978" s="9">
        <f>INDEX(Assembled!$L:$L, MATCH(B978,Assembled!A:A,0))</f>
        <v>951</v>
      </c>
      <c r="O978" s="10" t="str">
        <f>INDEX('12s_NCBI'!G:G, MATCH(B978,'12s_NCBI'!A:A,0))</f>
        <v>Melichthys</v>
      </c>
      <c r="P978" s="29" t="str">
        <f>INDEX(lca_12s!H:H, MATCH(B978,lca_12s!A:A,0))</f>
        <v>Melichthys</v>
      </c>
      <c r="R978" s="9" t="s">
        <v>39</v>
      </c>
      <c r="S978" s="9" t="s">
        <v>538</v>
      </c>
      <c r="T978" s="9" t="s">
        <v>40</v>
      </c>
      <c r="U978" s="9" t="str">
        <f>IF(ISNUMBER(MATCH(B978, DraftGenomesAssmbld!A:A, 0)), "Yes", "No")</f>
        <v>Yes</v>
      </c>
      <c r="V978" s="9" t="str">
        <f>IF(ISNUMBER(MATCH(B978, DraftGenomesUploaded!B:B, 0)), "Yes", "No")</f>
        <v>No</v>
      </c>
      <c r="W978" s="9" t="e">
        <f>INDEX('GenBank#'!$G:$G, MATCH(B978,'GenBank#'!A:A,0))</f>
        <v>#N/A</v>
      </c>
    </row>
    <row r="979" spans="1:25" x14ac:dyDescent="0.2">
      <c r="A979">
        <v>326</v>
      </c>
      <c r="B979" t="str">
        <f t="shared" si="45"/>
        <v>OG326hifi</v>
      </c>
      <c r="C979" t="s">
        <v>537</v>
      </c>
      <c r="D979" t="s">
        <v>37</v>
      </c>
      <c r="E979" t="str">
        <f>INDEX(Field_ID!$B:$B, MATCH(C979,Field_ID!A:A,0))</f>
        <v>Macolor niger</v>
      </c>
      <c r="F979" t="e">
        <f>INDEX(Assembled!$F:$F, MATCH(B979,Assembled!A:A,0))</f>
        <v>#N/A</v>
      </c>
      <c r="G979" t="e">
        <f>INDEX(Assembled!$P:$P, MATCH(B979,Assembled!A:A,0))</f>
        <v>#N/A</v>
      </c>
      <c r="H979" s="4" t="e">
        <f>INDEX(COX1_BOLD!G:G, MATCH(B979,COX1_BOLD!A:A,0))</f>
        <v>#N/A</v>
      </c>
      <c r="I979" s="4" t="e">
        <f>INDEX(COX1_NCBI!G:G, MATCH(B979,COX1_NCBI!A:A,0))</f>
        <v>#N/A</v>
      </c>
      <c r="J979" s="5" t="e">
        <f>INDEX(lca_co1!H:H, MATCH(B979,lca_co1!A:A,0))</f>
        <v>#N/A</v>
      </c>
      <c r="K979" t="e">
        <f>INDEX(Assembled!$M:$M, MATCH(B979,Assembled!A:A,0))</f>
        <v>#N/A</v>
      </c>
      <c r="L979" s="4" t="e">
        <f>INDEX('16s_NCBI'!G:G, MATCH(B979,'16s_NCBI'!A:A,0))</f>
        <v>#N/A</v>
      </c>
      <c r="M979" s="5" t="e">
        <f>INDEX(lca_16s!H:H, MATCH(B979,lca_16s!A:A,0))</f>
        <v>#N/A</v>
      </c>
      <c r="N979" t="e">
        <f>INDEX(Assembled!$L:$L, MATCH(B979,Assembled!A:A,0))</f>
        <v>#N/A</v>
      </c>
      <c r="O979" s="4" t="e">
        <f>INDEX('12s_NCBI'!G:G, MATCH(B979,'12s_NCBI'!A:A,0))</f>
        <v>#N/A</v>
      </c>
      <c r="P979" s="5" t="e">
        <f>INDEX(lca_12s!H:H, MATCH(B979,lca_12s!A:A,0))</f>
        <v>#N/A</v>
      </c>
      <c r="U979" t="str">
        <f>IF(ISNUMBER(MATCH(B979, DraftGenomesAssmbld!A:A, 0)), "Yes", "No")</f>
        <v>No</v>
      </c>
      <c r="V979" t="str">
        <f>IF(ISNUMBER(MATCH(B979, DraftGenomesUploaded!B:B, 0)), "Yes", "No")</f>
        <v>No</v>
      </c>
      <c r="W979" t="e">
        <f>INDEX('GenBank#'!$G:$G, MATCH(B979,'GenBank#'!A:A,0))</f>
        <v>#N/A</v>
      </c>
    </row>
    <row r="980" spans="1:25" x14ac:dyDescent="0.2">
      <c r="A980">
        <v>327</v>
      </c>
      <c r="B980" t="str">
        <f t="shared" si="45"/>
        <v>OG327hic</v>
      </c>
      <c r="C980" t="s">
        <v>539</v>
      </c>
      <c r="D980" t="s">
        <v>35</v>
      </c>
      <c r="E980" t="str">
        <f>INDEX(Field_ID!$B:$B, MATCH(C980,Field_ID!A:A,0))</f>
        <v>Lethrinus punctulatus</v>
      </c>
      <c r="F980" t="e">
        <f>INDEX(Assembled!$F:$F, MATCH(B980,Assembled!A:A,0))</f>
        <v>#N/A</v>
      </c>
      <c r="G980" t="e">
        <f>INDEX(Assembled!$P:$P, MATCH(B980,Assembled!A:A,0))</f>
        <v>#N/A</v>
      </c>
      <c r="H980" s="4" t="e">
        <f>INDEX(COX1_BOLD!G:G, MATCH(B980,COX1_BOLD!A:A,0))</f>
        <v>#N/A</v>
      </c>
      <c r="I980" s="4" t="e">
        <f>INDEX(COX1_NCBI!G:G, MATCH(B980,COX1_NCBI!A:A,0))</f>
        <v>#N/A</v>
      </c>
      <c r="J980" s="5" t="e">
        <f>INDEX(lca_co1!H:H, MATCH(B980,lca_co1!A:A,0))</f>
        <v>#N/A</v>
      </c>
      <c r="K980" t="e">
        <f>INDEX(Assembled!$M:$M, MATCH(B980,Assembled!A:A,0))</f>
        <v>#N/A</v>
      </c>
      <c r="L980" s="4" t="e">
        <f>INDEX('16s_NCBI'!G:G, MATCH(B980,'16s_NCBI'!A:A,0))</f>
        <v>#N/A</v>
      </c>
      <c r="M980" s="5" t="e">
        <f>INDEX(lca_16s!H:H, MATCH(B980,lca_16s!A:A,0))</f>
        <v>#N/A</v>
      </c>
      <c r="N980" t="e">
        <f>INDEX(Assembled!$L:$L, MATCH(B980,Assembled!A:A,0))</f>
        <v>#N/A</v>
      </c>
      <c r="O980" s="4" t="e">
        <f>INDEX('12s_NCBI'!G:G, MATCH(B980,'12s_NCBI'!A:A,0))</f>
        <v>#N/A</v>
      </c>
      <c r="P980" s="5" t="e">
        <f>INDEX(lca_12s!H:H, MATCH(B980,lca_12s!A:A,0))</f>
        <v>#N/A</v>
      </c>
      <c r="U980" t="str">
        <f>IF(ISNUMBER(MATCH(B980, DraftGenomesAssmbld!A:A, 0)), "Yes", "No")</f>
        <v>No</v>
      </c>
      <c r="V980" t="str">
        <f>IF(ISNUMBER(MATCH(B980, DraftGenomesUploaded!B:B, 0)), "Yes", "No")</f>
        <v>No</v>
      </c>
      <c r="W980" t="e">
        <f>INDEX('GenBank#'!$G:$G, MATCH(B980,'GenBank#'!A:A,0))</f>
        <v>#N/A</v>
      </c>
      <c r="Y980" s="3"/>
    </row>
    <row r="981" spans="1:25" s="15" customFormat="1" x14ac:dyDescent="0.2">
      <c r="A981" s="15">
        <v>327</v>
      </c>
      <c r="B981" s="15" t="str">
        <f t="shared" si="45"/>
        <v>OG327ilmn</v>
      </c>
      <c r="C981" s="15" t="s">
        <v>539</v>
      </c>
      <c r="D981" s="15" t="s">
        <v>36</v>
      </c>
      <c r="E981" s="15" t="str">
        <f>INDEX(Field_ID!$B:$B, MATCH(C981,Field_ID!A:A,0))</f>
        <v>Lethrinus punctulatus</v>
      </c>
      <c r="F981" s="15" t="str">
        <f>INDEX(Assembled!$F:$F, MATCH(B981,Assembled!A:A,0))</f>
        <v>circular genome</v>
      </c>
      <c r="G981" s="15">
        <f>INDEX(Assembled!$P:$P, MATCH(B981,Assembled!A:A,0))</f>
        <v>1548</v>
      </c>
      <c r="H981" s="16" t="str">
        <f>INDEX(COX1_BOLD!G:G, MATCH(B981,COX1_BOLD!A:A,0))</f>
        <v>Lethrinus laticaudatus</v>
      </c>
      <c r="I981" s="16" t="e">
        <f>INDEX(COX1_NCBI!G:G, MATCH(B981,COX1_NCBI!A:A,0))</f>
        <v>#N/A</v>
      </c>
      <c r="J981" s="17" t="e">
        <f>INDEX(lca_co1!H:H, MATCH(B981,lca_co1!A:A,0))</f>
        <v>#N/A</v>
      </c>
      <c r="K981" s="15">
        <f>INDEX(Assembled!$M:$M, MATCH(B981,Assembled!A:A,0))</f>
        <v>1704</v>
      </c>
      <c r="L981" s="16" t="e">
        <f>INDEX('16s_NCBI'!G:G, MATCH(B981,'16s_NCBI'!A:A,0))</f>
        <v>#N/A</v>
      </c>
      <c r="M981" s="17" t="e">
        <f>INDEX(lca_16s!H:H, MATCH(B981,lca_16s!A:A,0))</f>
        <v>#N/A</v>
      </c>
      <c r="N981" s="15">
        <f>INDEX(Assembled!$L:$L, MATCH(B981,Assembled!A:A,0))</f>
        <v>954</v>
      </c>
      <c r="O981" s="16" t="e">
        <f>INDEX('12s_NCBI'!G:G, MATCH(B981,'12s_NCBI'!A:A,0))</f>
        <v>#N/A</v>
      </c>
      <c r="P981" s="17" t="e">
        <f>INDEX(lca_12s!H:H, MATCH(B981,lca_12s!A:A,0))</f>
        <v>#N/A</v>
      </c>
      <c r="Q981" s="15" t="s">
        <v>216</v>
      </c>
      <c r="R981" s="15" t="s">
        <v>39</v>
      </c>
      <c r="T981" s="15" t="s">
        <v>40</v>
      </c>
      <c r="U981" t="str">
        <f>IF(ISNUMBER(MATCH(B981, DraftGenomesAssmbld!A:A, 0)), "Yes", "No")</f>
        <v>Yes</v>
      </c>
      <c r="V981" t="str">
        <f>IF(ISNUMBER(MATCH(B981, DraftGenomesUploaded!B:B, 0)), "Yes", "No")</f>
        <v>No</v>
      </c>
      <c r="W981" s="15" t="str">
        <f>INDEX('GenBank#'!$G:$G, MATCH(B981,'GenBank#'!A:A,0))</f>
        <v>PP865884</v>
      </c>
    </row>
    <row r="982" spans="1:25" x14ac:dyDescent="0.2">
      <c r="A982">
        <v>327</v>
      </c>
      <c r="B982" t="str">
        <f t="shared" si="45"/>
        <v>OG327hifi</v>
      </c>
      <c r="C982" t="s">
        <v>539</v>
      </c>
      <c r="D982" t="s">
        <v>37</v>
      </c>
      <c r="E982" t="str">
        <f>INDEX(Field_ID!$B:$B, MATCH(C982,Field_ID!A:A,0))</f>
        <v>Lethrinus punctulatus</v>
      </c>
      <c r="F982" t="e">
        <f>INDEX(Assembled!$F:$F, MATCH(B982,Assembled!A:A,0))</f>
        <v>#N/A</v>
      </c>
      <c r="G982" t="e">
        <f>INDEX(Assembled!$P:$P, MATCH(B982,Assembled!A:A,0))</f>
        <v>#N/A</v>
      </c>
      <c r="H982" s="4" t="e">
        <f>INDEX(COX1_BOLD!G:G, MATCH(B982,COX1_BOLD!A:A,0))</f>
        <v>#N/A</v>
      </c>
      <c r="I982" s="4" t="e">
        <f>INDEX(COX1_NCBI!G:G, MATCH(B982,COX1_NCBI!A:A,0))</f>
        <v>#N/A</v>
      </c>
      <c r="J982" s="5" t="e">
        <f>INDEX(lca_co1!H:H, MATCH(B982,lca_co1!A:A,0))</f>
        <v>#N/A</v>
      </c>
      <c r="K982" t="e">
        <f>INDEX(Assembled!$M:$M, MATCH(B982,Assembled!A:A,0))</f>
        <v>#N/A</v>
      </c>
      <c r="L982" s="4" t="e">
        <f>INDEX('16s_NCBI'!G:G, MATCH(B982,'16s_NCBI'!A:A,0))</f>
        <v>#N/A</v>
      </c>
      <c r="M982" s="5" t="e">
        <f>INDEX(lca_16s!H:H, MATCH(B982,lca_16s!A:A,0))</f>
        <v>#N/A</v>
      </c>
      <c r="N982" t="e">
        <f>INDEX(Assembled!$L:$L, MATCH(B982,Assembled!A:A,0))</f>
        <v>#N/A</v>
      </c>
      <c r="O982" s="4" t="e">
        <f>INDEX('12s_NCBI'!G:G, MATCH(B982,'12s_NCBI'!A:A,0))</f>
        <v>#N/A</v>
      </c>
      <c r="P982" s="5" t="e">
        <f>INDEX(lca_12s!H:H, MATCH(B982,lca_12s!A:A,0))</f>
        <v>#N/A</v>
      </c>
      <c r="U982" t="str">
        <f>IF(ISNUMBER(MATCH(B982, DraftGenomesAssmbld!A:A, 0)), "Yes", "No")</f>
        <v>No</v>
      </c>
      <c r="V982" t="str">
        <f>IF(ISNUMBER(MATCH(B982, DraftGenomesUploaded!B:B, 0)), "Yes", "No")</f>
        <v>No</v>
      </c>
      <c r="W982" t="e">
        <f>INDEX('GenBank#'!$G:$G, MATCH(B982,'GenBank#'!A:A,0))</f>
        <v>#N/A</v>
      </c>
    </row>
    <row r="983" spans="1:25" x14ac:dyDescent="0.2">
      <c r="A983">
        <v>328</v>
      </c>
      <c r="B983" t="str">
        <f t="shared" si="45"/>
        <v>OG328hic</v>
      </c>
      <c r="C983" t="s">
        <v>540</v>
      </c>
      <c r="D983" t="s">
        <v>35</v>
      </c>
      <c r="E983" t="str">
        <f>INDEX(Field_ID!$B:$B, MATCH(C983,Field_ID!A:A,0))</f>
        <v>Ostracion cubicus</v>
      </c>
      <c r="F983" t="e">
        <f>INDEX(Assembled!$F:$F, MATCH(B983,Assembled!A:A,0))</f>
        <v>#N/A</v>
      </c>
      <c r="G983" t="e">
        <f>INDEX(Assembled!$P:$P, MATCH(B983,Assembled!A:A,0))</f>
        <v>#N/A</v>
      </c>
      <c r="H983" s="4" t="e">
        <f>INDEX(COX1_BOLD!G:G, MATCH(B983,COX1_BOLD!A:A,0))</f>
        <v>#N/A</v>
      </c>
      <c r="I983" s="4" t="e">
        <f>INDEX(COX1_NCBI!G:G, MATCH(B983,COX1_NCBI!A:A,0))</f>
        <v>#N/A</v>
      </c>
      <c r="J983" s="5" t="e">
        <f>INDEX(lca_co1!H:H, MATCH(B983,lca_co1!A:A,0))</f>
        <v>#N/A</v>
      </c>
      <c r="K983" t="e">
        <f>INDEX(Assembled!$M:$M, MATCH(B983,Assembled!A:A,0))</f>
        <v>#N/A</v>
      </c>
      <c r="L983" s="4" t="e">
        <f>INDEX('16s_NCBI'!G:G, MATCH(B983,'16s_NCBI'!A:A,0))</f>
        <v>#N/A</v>
      </c>
      <c r="M983" s="5" t="e">
        <f>INDEX(lca_16s!H:H, MATCH(B983,lca_16s!A:A,0))</f>
        <v>#N/A</v>
      </c>
      <c r="N983" t="e">
        <f>INDEX(Assembled!$L:$L, MATCH(B983,Assembled!A:A,0))</f>
        <v>#N/A</v>
      </c>
      <c r="O983" s="4" t="e">
        <f>INDEX('12s_NCBI'!G:G, MATCH(B983,'12s_NCBI'!A:A,0))</f>
        <v>#N/A</v>
      </c>
      <c r="P983" s="5" t="e">
        <f>INDEX(lca_12s!H:H, MATCH(B983,lca_12s!A:A,0))</f>
        <v>#N/A</v>
      </c>
      <c r="U983" t="str">
        <f>IF(ISNUMBER(MATCH(B983, DraftGenomesAssmbld!A:A, 0)), "Yes", "No")</f>
        <v>No</v>
      </c>
      <c r="V983" t="str">
        <f>IF(ISNUMBER(MATCH(B983, DraftGenomesUploaded!B:B, 0)), "Yes", "No")</f>
        <v>No</v>
      </c>
      <c r="W983" t="e">
        <f>INDEX('GenBank#'!$G:$G, MATCH(B983,'GenBank#'!A:A,0))</f>
        <v>#N/A</v>
      </c>
      <c r="Y983" s="3"/>
    </row>
    <row r="984" spans="1:25" x14ac:dyDescent="0.2">
      <c r="A984">
        <v>328</v>
      </c>
      <c r="B984" t="str">
        <f t="shared" si="45"/>
        <v>OG328ilmn</v>
      </c>
      <c r="C984" t="s">
        <v>540</v>
      </c>
      <c r="D984" t="s">
        <v>36</v>
      </c>
      <c r="E984" t="str">
        <f>INDEX(Field_ID!$B:$B, MATCH(C984,Field_ID!A:A,0))</f>
        <v>Ostracion cubicus</v>
      </c>
      <c r="F984" t="e">
        <f>INDEX(Assembled!$F:$F, MATCH(B984,Assembled!A:A,0))</f>
        <v>#N/A</v>
      </c>
      <c r="G984" t="e">
        <f>INDEX(Assembled!$P:$P, MATCH(B984,Assembled!A:A,0))</f>
        <v>#N/A</v>
      </c>
      <c r="H984" s="4" t="e">
        <f>INDEX(COX1_BOLD!G:G, MATCH(B984,COX1_BOLD!A:A,0))</f>
        <v>#N/A</v>
      </c>
      <c r="I984" s="4" t="e">
        <f>INDEX(COX1_NCBI!G:G, MATCH(B984,COX1_NCBI!A:A,0))</f>
        <v>#N/A</v>
      </c>
      <c r="J984" s="5" t="e">
        <f>INDEX(lca_co1!H:H, MATCH(B984,lca_co1!A:A,0))</f>
        <v>#N/A</v>
      </c>
      <c r="K984" t="e">
        <f>INDEX(Assembled!$M:$M, MATCH(B984,Assembled!A:A,0))</f>
        <v>#N/A</v>
      </c>
      <c r="L984" s="4" t="e">
        <f>INDEX('16s_NCBI'!G:G, MATCH(B984,'16s_NCBI'!A:A,0))</f>
        <v>#N/A</v>
      </c>
      <c r="M984" s="5" t="e">
        <f>INDEX(lca_16s!H:H, MATCH(B984,lca_16s!A:A,0))</f>
        <v>#N/A</v>
      </c>
      <c r="N984" t="e">
        <f>INDEX(Assembled!$L:$L, MATCH(B984,Assembled!A:A,0))</f>
        <v>#N/A</v>
      </c>
      <c r="O984" s="4" t="e">
        <f>INDEX('12s_NCBI'!G:G, MATCH(B984,'12s_NCBI'!A:A,0))</f>
        <v>#N/A</v>
      </c>
      <c r="P984" s="5" t="e">
        <f>INDEX(lca_12s!H:H, MATCH(B984,lca_12s!A:A,0))</f>
        <v>#N/A</v>
      </c>
      <c r="U984" t="str">
        <f>IF(ISNUMBER(MATCH(B984, DraftGenomesAssmbld!A:A, 0)), "Yes", "No")</f>
        <v>Yes</v>
      </c>
      <c r="V984" t="str">
        <f>IF(ISNUMBER(MATCH(B984, DraftGenomesUploaded!B:B, 0)), "Yes", "No")</f>
        <v>No</v>
      </c>
      <c r="W984" t="e">
        <f>INDEX('GenBank#'!$G:$G, MATCH(B984,'GenBank#'!A:A,0))</f>
        <v>#N/A</v>
      </c>
    </row>
    <row r="985" spans="1:25" x14ac:dyDescent="0.2">
      <c r="A985">
        <v>328</v>
      </c>
      <c r="B985" t="str">
        <f t="shared" si="45"/>
        <v>OG328hifi</v>
      </c>
      <c r="C985" t="s">
        <v>540</v>
      </c>
      <c r="D985" t="s">
        <v>37</v>
      </c>
      <c r="E985" t="str">
        <f>INDEX(Field_ID!$B:$B, MATCH(C985,Field_ID!A:A,0))</f>
        <v>Ostracion cubicus</v>
      </c>
      <c r="F985" t="e">
        <f>INDEX(Assembled!$F:$F, MATCH(B985,Assembled!A:A,0))</f>
        <v>#N/A</v>
      </c>
      <c r="G985" t="e">
        <f>INDEX(Assembled!$P:$P, MATCH(B985,Assembled!A:A,0))</f>
        <v>#N/A</v>
      </c>
      <c r="H985" s="4" t="e">
        <f>INDEX(COX1_BOLD!G:G, MATCH(B985,COX1_BOLD!A:A,0))</f>
        <v>#N/A</v>
      </c>
      <c r="I985" s="4" t="e">
        <f>INDEX(COX1_NCBI!G:G, MATCH(B985,COX1_NCBI!A:A,0))</f>
        <v>#N/A</v>
      </c>
      <c r="J985" s="5" t="e">
        <f>INDEX(lca_co1!H:H, MATCH(B985,lca_co1!A:A,0))</f>
        <v>#N/A</v>
      </c>
      <c r="K985" t="e">
        <f>INDEX(Assembled!$M:$M, MATCH(B985,Assembled!A:A,0))</f>
        <v>#N/A</v>
      </c>
      <c r="L985" s="4" t="e">
        <f>INDEX('16s_NCBI'!G:G, MATCH(B985,'16s_NCBI'!A:A,0))</f>
        <v>#N/A</v>
      </c>
      <c r="M985" s="5" t="e">
        <f>INDEX(lca_16s!H:H, MATCH(B985,lca_16s!A:A,0))</f>
        <v>#N/A</v>
      </c>
      <c r="N985" t="e">
        <f>INDEX(Assembled!$L:$L, MATCH(B985,Assembled!A:A,0))</f>
        <v>#N/A</v>
      </c>
      <c r="O985" s="4" t="e">
        <f>INDEX('12s_NCBI'!G:G, MATCH(B985,'12s_NCBI'!A:A,0))</f>
        <v>#N/A</v>
      </c>
      <c r="P985" s="5" t="e">
        <f>INDEX(lca_12s!H:H, MATCH(B985,lca_12s!A:A,0))</f>
        <v>#N/A</v>
      </c>
      <c r="U985" t="str">
        <f>IF(ISNUMBER(MATCH(B985, DraftGenomesAssmbld!A:A, 0)), "Yes", "No")</f>
        <v>No</v>
      </c>
      <c r="V985" t="str">
        <f>IF(ISNUMBER(MATCH(B985, DraftGenomesUploaded!B:B, 0)), "Yes", "No")</f>
        <v>No</v>
      </c>
      <c r="W985" t="e">
        <f>INDEX('GenBank#'!$G:$G, MATCH(B985,'GenBank#'!A:A,0))</f>
        <v>#N/A</v>
      </c>
    </row>
    <row r="986" spans="1:25" x14ac:dyDescent="0.2">
      <c r="A986">
        <v>329</v>
      </c>
      <c r="B986" t="str">
        <f t="shared" si="45"/>
        <v>OG329hic</v>
      </c>
      <c r="C986" t="s">
        <v>541</v>
      </c>
      <c r="D986" t="s">
        <v>35</v>
      </c>
      <c r="E986" t="str">
        <f>INDEX(Field_ID!$B:$B, MATCH(C986,Field_ID!A:A,0))</f>
        <v xml:space="preserve">Platycephalus speculator </v>
      </c>
      <c r="F986" t="e">
        <f>INDEX(Assembled!$F:$F, MATCH(B986,Assembled!A:A,0))</f>
        <v>#N/A</v>
      </c>
      <c r="G986" t="e">
        <f>INDEX(Assembled!$P:$P, MATCH(B986,Assembled!A:A,0))</f>
        <v>#N/A</v>
      </c>
      <c r="H986" s="4" t="e">
        <f>INDEX(COX1_BOLD!G:G, MATCH(B986,COX1_BOLD!A:A,0))</f>
        <v>#N/A</v>
      </c>
      <c r="I986" s="4" t="e">
        <f>INDEX(COX1_NCBI!G:G, MATCH(B986,COX1_NCBI!A:A,0))</f>
        <v>#N/A</v>
      </c>
      <c r="J986" s="5" t="e">
        <f>INDEX(lca_co1!H:H, MATCH(B986,lca_co1!A:A,0))</f>
        <v>#N/A</v>
      </c>
      <c r="K986" t="e">
        <f>INDEX(Assembled!$M:$M, MATCH(B986,Assembled!A:A,0))</f>
        <v>#N/A</v>
      </c>
      <c r="L986" s="4" t="e">
        <f>INDEX('16s_NCBI'!G:G, MATCH(B986,'16s_NCBI'!A:A,0))</f>
        <v>#N/A</v>
      </c>
      <c r="M986" s="5" t="e">
        <f>INDEX(lca_16s!H:H, MATCH(B986,lca_16s!A:A,0))</f>
        <v>#N/A</v>
      </c>
      <c r="N986" t="e">
        <f>INDEX(Assembled!$L:$L, MATCH(B986,Assembled!A:A,0))</f>
        <v>#N/A</v>
      </c>
      <c r="O986" s="4" t="e">
        <f>INDEX('12s_NCBI'!G:G, MATCH(B986,'12s_NCBI'!A:A,0))</f>
        <v>#N/A</v>
      </c>
      <c r="P986" s="5" t="e">
        <f>INDEX(lca_12s!H:H, MATCH(B986,lca_12s!A:A,0))</f>
        <v>#N/A</v>
      </c>
      <c r="U986" t="str">
        <f>IF(ISNUMBER(MATCH(B986, DraftGenomesAssmbld!A:A, 0)), "Yes", "No")</f>
        <v>No</v>
      </c>
      <c r="V986" t="str">
        <f>IF(ISNUMBER(MATCH(B986, DraftGenomesUploaded!B:B, 0)), "Yes", "No")</f>
        <v>No</v>
      </c>
      <c r="W986" t="e">
        <f>INDEX('GenBank#'!$G:$G, MATCH(B986,'GenBank#'!A:A,0))</f>
        <v>#N/A</v>
      </c>
      <c r="Y986" s="3"/>
    </row>
    <row r="987" spans="1:25" s="15" customFormat="1" x14ac:dyDescent="0.2">
      <c r="A987" s="15">
        <v>329</v>
      </c>
      <c r="B987" s="15" t="str">
        <f t="shared" si="45"/>
        <v>OG329ilmn</v>
      </c>
      <c r="C987" s="15" t="s">
        <v>541</v>
      </c>
      <c r="D987" s="15" t="s">
        <v>36</v>
      </c>
      <c r="E987" s="15" t="str">
        <f>INDEX(Field_ID!$B:$B, MATCH(C987,Field_ID!A:A,0))</f>
        <v xml:space="preserve">Platycephalus speculator </v>
      </c>
      <c r="F987" s="15" t="str">
        <f>INDEX(Assembled!$F:$F, MATCH(B987,Assembled!A:A,0))</f>
        <v>circular genome</v>
      </c>
      <c r="G987" s="15">
        <f>INDEX(Assembled!$P:$P, MATCH(B987,Assembled!A:A,0))</f>
        <v>1548</v>
      </c>
      <c r="H987" s="16" t="str">
        <f>INDEX(COX1_BOLD!G:G, MATCH(B987,COX1_BOLD!A:A,0))</f>
        <v>Platycephalus speculator</v>
      </c>
      <c r="I987" s="16" t="e">
        <f>INDEX(COX1_NCBI!G:G, MATCH(B987,COX1_NCBI!A:A,0))</f>
        <v>#N/A</v>
      </c>
      <c r="J987" s="17" t="e">
        <f>INDEX(lca_co1!H:H, MATCH(B987,lca_co1!A:A,0))</f>
        <v>#N/A</v>
      </c>
      <c r="K987" s="15">
        <f>INDEX(Assembled!$M:$M, MATCH(B987,Assembled!A:A,0))</f>
        <v>1692</v>
      </c>
      <c r="L987" s="16" t="e">
        <f>INDEX('16s_NCBI'!G:G, MATCH(B987,'16s_NCBI'!A:A,0))</f>
        <v>#N/A</v>
      </c>
      <c r="M987" s="17" t="e">
        <f>INDEX(lca_16s!H:H, MATCH(B987,lca_16s!A:A,0))</f>
        <v>#N/A</v>
      </c>
      <c r="N987" s="15">
        <f>INDEX(Assembled!$L:$L, MATCH(B987,Assembled!A:A,0))</f>
        <v>948</v>
      </c>
      <c r="O987" s="16" t="e">
        <f>INDEX('12s_NCBI'!G:G, MATCH(B987,'12s_NCBI'!A:A,0))</f>
        <v>#N/A</v>
      </c>
      <c r="P987" s="17" t="e">
        <f>INDEX(lca_12s!H:H, MATCH(B987,lca_12s!A:A,0))</f>
        <v>#N/A</v>
      </c>
      <c r="Q987" s="15" t="s">
        <v>542</v>
      </c>
      <c r="R987" s="15" t="s">
        <v>39</v>
      </c>
      <c r="T987" s="15" t="s">
        <v>40</v>
      </c>
      <c r="U987" t="str">
        <f>IF(ISNUMBER(MATCH(B987, DraftGenomesAssmbld!A:A, 0)), "Yes", "No")</f>
        <v>Yes</v>
      </c>
      <c r="V987" t="str">
        <f>IF(ISNUMBER(MATCH(B987, DraftGenomesUploaded!B:B, 0)), "Yes", "No")</f>
        <v>Yes</v>
      </c>
      <c r="W987" s="15" t="str">
        <f>INDEX('GenBank#'!$G:$G, MATCH(B987,'GenBank#'!A:A,0))</f>
        <v>PP799610</v>
      </c>
    </row>
    <row r="988" spans="1:25" x14ac:dyDescent="0.2">
      <c r="A988">
        <v>329</v>
      </c>
      <c r="B988" t="str">
        <f t="shared" si="45"/>
        <v>OG329hifi</v>
      </c>
      <c r="C988" t="s">
        <v>541</v>
      </c>
      <c r="D988" t="s">
        <v>37</v>
      </c>
      <c r="E988" t="str">
        <f>INDEX(Field_ID!$B:$B, MATCH(C988,Field_ID!A:A,0))</f>
        <v xml:space="preserve">Platycephalus speculator </v>
      </c>
      <c r="F988" t="e">
        <f>INDEX(Assembled!$F:$F, MATCH(B988,Assembled!A:A,0))</f>
        <v>#N/A</v>
      </c>
      <c r="G988" t="e">
        <f>INDEX(Assembled!$P:$P, MATCH(B988,Assembled!A:A,0))</f>
        <v>#N/A</v>
      </c>
      <c r="H988" s="4" t="e">
        <f>INDEX(COX1_BOLD!G:G, MATCH(B988,COX1_BOLD!A:A,0))</f>
        <v>#N/A</v>
      </c>
      <c r="I988" s="4" t="e">
        <f>INDEX(COX1_NCBI!G:G, MATCH(B988,COX1_NCBI!A:A,0))</f>
        <v>#N/A</v>
      </c>
      <c r="J988" s="5" t="e">
        <f>INDEX(lca_co1!H:H, MATCH(B988,lca_co1!A:A,0))</f>
        <v>#N/A</v>
      </c>
      <c r="K988" t="e">
        <f>INDEX(Assembled!$M:$M, MATCH(B988,Assembled!A:A,0))</f>
        <v>#N/A</v>
      </c>
      <c r="L988" s="4" t="e">
        <f>INDEX('16s_NCBI'!G:G, MATCH(B988,'16s_NCBI'!A:A,0))</f>
        <v>#N/A</v>
      </c>
      <c r="M988" s="5" t="e">
        <f>INDEX(lca_16s!H:H, MATCH(B988,lca_16s!A:A,0))</f>
        <v>#N/A</v>
      </c>
      <c r="N988" t="e">
        <f>INDEX(Assembled!$L:$L, MATCH(B988,Assembled!A:A,0))</f>
        <v>#N/A</v>
      </c>
      <c r="O988" s="4" t="e">
        <f>INDEX('12s_NCBI'!G:G, MATCH(B988,'12s_NCBI'!A:A,0))</f>
        <v>#N/A</v>
      </c>
      <c r="P988" s="5" t="e">
        <f>INDEX(lca_12s!H:H, MATCH(B988,lca_12s!A:A,0))</f>
        <v>#N/A</v>
      </c>
      <c r="U988" t="str">
        <f>IF(ISNUMBER(MATCH(B988, DraftGenomesAssmbld!A:A, 0)), "Yes", "No")</f>
        <v>No</v>
      </c>
      <c r="V988" t="str">
        <f>IF(ISNUMBER(MATCH(B988, DraftGenomesUploaded!B:B, 0)), "Yes", "No")</f>
        <v>No</v>
      </c>
      <c r="W988" t="e">
        <f>INDEX('GenBank#'!$G:$G, MATCH(B988,'GenBank#'!A:A,0))</f>
        <v>#N/A</v>
      </c>
    </row>
    <row r="989" spans="1:25" x14ac:dyDescent="0.2">
      <c r="A989">
        <v>330</v>
      </c>
      <c r="B989" t="str">
        <f t="shared" si="45"/>
        <v>OG330hic</v>
      </c>
      <c r="C989" t="s">
        <v>543</v>
      </c>
      <c r="D989" t="s">
        <v>35</v>
      </c>
      <c r="E989" t="str">
        <f>INDEX(Field_ID!$B:$B, MATCH(C989,Field_ID!A:A,0))</f>
        <v>Othos dentex</v>
      </c>
      <c r="F989" t="e">
        <f>INDEX(Assembled!$F:$F, MATCH(B989,Assembled!A:A,0))</f>
        <v>#N/A</v>
      </c>
      <c r="G989" t="e">
        <f>INDEX(Assembled!$P:$P, MATCH(B989,Assembled!A:A,0))</f>
        <v>#N/A</v>
      </c>
      <c r="H989" s="4" t="e">
        <f>INDEX(COX1_BOLD!G:G, MATCH(B989,COX1_BOLD!A:A,0))</f>
        <v>#N/A</v>
      </c>
      <c r="I989" s="4" t="e">
        <f>INDEX(COX1_NCBI!G:G, MATCH(B989,COX1_NCBI!A:A,0))</f>
        <v>#N/A</v>
      </c>
      <c r="J989" s="5" t="e">
        <f>INDEX(lca_co1!H:H, MATCH(B989,lca_co1!A:A,0))</f>
        <v>#N/A</v>
      </c>
      <c r="K989" t="e">
        <f>INDEX(Assembled!$M:$M, MATCH(B989,Assembled!A:A,0))</f>
        <v>#N/A</v>
      </c>
      <c r="L989" s="4" t="e">
        <f>INDEX('16s_NCBI'!G:G, MATCH(B989,'16s_NCBI'!A:A,0))</f>
        <v>#N/A</v>
      </c>
      <c r="M989" s="5" t="e">
        <f>INDEX(lca_16s!H:H, MATCH(B989,lca_16s!A:A,0))</f>
        <v>#N/A</v>
      </c>
      <c r="N989" t="e">
        <f>INDEX(Assembled!$L:$L, MATCH(B989,Assembled!A:A,0))</f>
        <v>#N/A</v>
      </c>
      <c r="O989" s="4" t="e">
        <f>INDEX('12s_NCBI'!G:G, MATCH(B989,'12s_NCBI'!A:A,0))</f>
        <v>#N/A</v>
      </c>
      <c r="P989" s="5" t="e">
        <f>INDEX(lca_12s!H:H, MATCH(B989,lca_12s!A:A,0))</f>
        <v>#N/A</v>
      </c>
      <c r="U989" t="str">
        <f>IF(ISNUMBER(MATCH(B989, DraftGenomesAssmbld!A:A, 0)), "Yes", "No")</f>
        <v>No</v>
      </c>
      <c r="V989" t="str">
        <f>IF(ISNUMBER(MATCH(B989, DraftGenomesUploaded!B:B, 0)), "Yes", "No")</f>
        <v>No</v>
      </c>
      <c r="W989" t="e">
        <f>INDEX('GenBank#'!$G:$G, MATCH(B989,'GenBank#'!A:A,0))</f>
        <v>#N/A</v>
      </c>
      <c r="Y989" s="3"/>
    </row>
    <row r="990" spans="1:25" x14ac:dyDescent="0.2">
      <c r="A990">
        <v>330</v>
      </c>
      <c r="B990" t="str">
        <f t="shared" si="45"/>
        <v>OG330ilmn</v>
      </c>
      <c r="C990" t="s">
        <v>543</v>
      </c>
      <c r="D990" t="s">
        <v>36</v>
      </c>
      <c r="E990" t="str">
        <f>INDEX(Field_ID!$B:$B, MATCH(C990,Field_ID!A:A,0))</f>
        <v>Othos dentex</v>
      </c>
      <c r="F990" t="e">
        <f>INDEX(Assembled!$F:$F, MATCH(B990,Assembled!A:A,0))</f>
        <v>#N/A</v>
      </c>
      <c r="G990" t="e">
        <f>INDEX(Assembled!$P:$P, MATCH(B990,Assembled!A:A,0))</f>
        <v>#N/A</v>
      </c>
      <c r="H990" s="4" t="e">
        <f>INDEX(COX1_BOLD!G:G, MATCH(B990,COX1_BOLD!A:A,0))</f>
        <v>#N/A</v>
      </c>
      <c r="I990" s="4" t="e">
        <f>INDEX(COX1_NCBI!G:G, MATCH(B990,COX1_NCBI!A:A,0))</f>
        <v>#N/A</v>
      </c>
      <c r="J990" s="5" t="e">
        <f>INDEX(lca_co1!H:H, MATCH(B990,lca_co1!A:A,0))</f>
        <v>#N/A</v>
      </c>
      <c r="K990" t="e">
        <f>INDEX(Assembled!$M:$M, MATCH(B990,Assembled!A:A,0))</f>
        <v>#N/A</v>
      </c>
      <c r="L990" s="4" t="e">
        <f>INDEX('16s_NCBI'!G:G, MATCH(B990,'16s_NCBI'!A:A,0))</f>
        <v>#N/A</v>
      </c>
      <c r="M990" s="5" t="e">
        <f>INDEX(lca_16s!H:H, MATCH(B990,lca_16s!A:A,0))</f>
        <v>#N/A</v>
      </c>
      <c r="N990" t="e">
        <f>INDEX(Assembled!$L:$L, MATCH(B990,Assembled!A:A,0))</f>
        <v>#N/A</v>
      </c>
      <c r="O990" s="4" t="e">
        <f>INDEX('12s_NCBI'!G:G, MATCH(B990,'12s_NCBI'!A:A,0))</f>
        <v>#N/A</v>
      </c>
      <c r="P990" s="5" t="e">
        <f>INDEX(lca_12s!H:H, MATCH(B990,lca_12s!A:A,0))</f>
        <v>#N/A</v>
      </c>
      <c r="U990" t="str">
        <f>IF(ISNUMBER(MATCH(B990, DraftGenomesAssmbld!A:A, 0)), "Yes", "No")</f>
        <v>Yes</v>
      </c>
      <c r="V990" t="str">
        <f>IF(ISNUMBER(MATCH(B990, DraftGenomesUploaded!B:B, 0)), "Yes", "No")</f>
        <v>No</v>
      </c>
      <c r="W990" t="e">
        <f>INDEX('GenBank#'!$G:$G, MATCH(B990,'GenBank#'!A:A,0))</f>
        <v>#N/A</v>
      </c>
    </row>
    <row r="991" spans="1:25" x14ac:dyDescent="0.2">
      <c r="A991">
        <v>330</v>
      </c>
      <c r="B991" t="str">
        <f t="shared" si="45"/>
        <v>OG330hifi</v>
      </c>
      <c r="C991" t="s">
        <v>543</v>
      </c>
      <c r="D991" t="s">
        <v>37</v>
      </c>
      <c r="E991" t="str">
        <f>INDEX(Field_ID!$B:$B, MATCH(C991,Field_ID!A:A,0))</f>
        <v>Othos dentex</v>
      </c>
      <c r="F991" t="e">
        <f>INDEX(Assembled!$F:$F, MATCH(B991,Assembled!A:A,0))</f>
        <v>#N/A</v>
      </c>
      <c r="G991" t="e">
        <f>INDEX(Assembled!$P:$P, MATCH(B991,Assembled!A:A,0))</f>
        <v>#N/A</v>
      </c>
      <c r="H991" s="4" t="e">
        <f>INDEX(COX1_BOLD!G:G, MATCH(B991,COX1_BOLD!A:A,0))</f>
        <v>#N/A</v>
      </c>
      <c r="I991" s="4" t="e">
        <f>INDEX(COX1_NCBI!G:G, MATCH(B991,COX1_NCBI!A:A,0))</f>
        <v>#N/A</v>
      </c>
      <c r="J991" s="5" t="e">
        <f>INDEX(lca_co1!H:H, MATCH(B991,lca_co1!A:A,0))</f>
        <v>#N/A</v>
      </c>
      <c r="K991" t="e">
        <f>INDEX(Assembled!$M:$M, MATCH(B991,Assembled!A:A,0))</f>
        <v>#N/A</v>
      </c>
      <c r="L991" s="4" t="e">
        <f>INDEX('16s_NCBI'!G:G, MATCH(B991,'16s_NCBI'!A:A,0))</f>
        <v>#N/A</v>
      </c>
      <c r="M991" s="5" t="e">
        <f>INDEX(lca_16s!H:H, MATCH(B991,lca_16s!A:A,0))</f>
        <v>#N/A</v>
      </c>
      <c r="N991" t="e">
        <f>INDEX(Assembled!$L:$L, MATCH(B991,Assembled!A:A,0))</f>
        <v>#N/A</v>
      </c>
      <c r="O991" s="4" t="e">
        <f>INDEX('12s_NCBI'!G:G, MATCH(B991,'12s_NCBI'!A:A,0))</f>
        <v>#N/A</v>
      </c>
      <c r="P991" s="5" t="e">
        <f>INDEX(lca_12s!H:H, MATCH(B991,lca_12s!A:A,0))</f>
        <v>#N/A</v>
      </c>
      <c r="U991" t="str">
        <f>IF(ISNUMBER(MATCH(B991, DraftGenomesAssmbld!A:A, 0)), "Yes", "No")</f>
        <v>No</v>
      </c>
      <c r="V991" t="str">
        <f>IF(ISNUMBER(MATCH(B991, DraftGenomesUploaded!B:B, 0)), "Yes", "No")</f>
        <v>No</v>
      </c>
      <c r="W991" t="e">
        <f>INDEX('GenBank#'!$G:$G, MATCH(B991,'GenBank#'!A:A,0))</f>
        <v>#N/A</v>
      </c>
    </row>
    <row r="992" spans="1:25" x14ac:dyDescent="0.2">
      <c r="A992">
        <v>331</v>
      </c>
      <c r="B992" t="str">
        <f t="shared" si="45"/>
        <v>OG331hic</v>
      </c>
      <c r="C992" t="s">
        <v>544</v>
      </c>
      <c r="D992" t="s">
        <v>35</v>
      </c>
      <c r="E992" t="str">
        <f>INDEX(Field_ID!$B:$B, MATCH(C992,Field_ID!A:A,0))</f>
        <v>Protonibea diacanthus</v>
      </c>
      <c r="F992" t="e">
        <f>INDEX(Assembled!$F:$F, MATCH(B992,Assembled!A:A,0))</f>
        <v>#N/A</v>
      </c>
      <c r="G992" t="e">
        <f>INDEX(Assembled!$P:$P, MATCH(B992,Assembled!A:A,0))</f>
        <v>#N/A</v>
      </c>
      <c r="H992" s="4" t="e">
        <f>INDEX(COX1_BOLD!G:G, MATCH(B992,COX1_BOLD!A:A,0))</f>
        <v>#N/A</v>
      </c>
      <c r="I992" s="4" t="e">
        <f>INDEX(COX1_NCBI!G:G, MATCH(B992,COX1_NCBI!A:A,0))</f>
        <v>#N/A</v>
      </c>
      <c r="J992" s="5" t="e">
        <f>INDEX(lca_co1!H:H, MATCH(B992,lca_co1!A:A,0))</f>
        <v>#N/A</v>
      </c>
      <c r="K992" t="e">
        <f>INDEX(Assembled!$M:$M, MATCH(B992,Assembled!A:A,0))</f>
        <v>#N/A</v>
      </c>
      <c r="L992" s="4" t="e">
        <f>INDEX('16s_NCBI'!G:G, MATCH(B992,'16s_NCBI'!A:A,0))</f>
        <v>#N/A</v>
      </c>
      <c r="M992" s="5" t="e">
        <f>INDEX(lca_16s!H:H, MATCH(B992,lca_16s!A:A,0))</f>
        <v>#N/A</v>
      </c>
      <c r="N992" t="e">
        <f>INDEX(Assembled!$L:$L, MATCH(B992,Assembled!A:A,0))</f>
        <v>#N/A</v>
      </c>
      <c r="O992" s="4" t="e">
        <f>INDEX('12s_NCBI'!G:G, MATCH(B992,'12s_NCBI'!A:A,0))</f>
        <v>#N/A</v>
      </c>
      <c r="P992" s="5" t="e">
        <f>INDEX(lca_12s!H:H, MATCH(B992,lca_12s!A:A,0))</f>
        <v>#N/A</v>
      </c>
      <c r="U992" t="str">
        <f>IF(ISNUMBER(MATCH(B992, DraftGenomesAssmbld!A:A, 0)), "Yes", "No")</f>
        <v>No</v>
      </c>
      <c r="V992" t="str">
        <f>IF(ISNUMBER(MATCH(B992, DraftGenomesUploaded!B:B, 0)), "Yes", "No")</f>
        <v>No</v>
      </c>
      <c r="W992" t="e">
        <f>INDEX('GenBank#'!$G:$G, MATCH(B992,'GenBank#'!A:A,0))</f>
        <v>#N/A</v>
      </c>
      <c r="Y992" s="3"/>
    </row>
    <row r="993" spans="1:26" s="15" customFormat="1" x14ac:dyDescent="0.2">
      <c r="A993" s="15">
        <v>331</v>
      </c>
      <c r="B993" s="15" t="str">
        <f t="shared" si="45"/>
        <v>OG331ilmn</v>
      </c>
      <c r="C993" s="15" t="s">
        <v>544</v>
      </c>
      <c r="D993" s="15" t="s">
        <v>36</v>
      </c>
      <c r="E993" s="15" t="str">
        <f>INDEX(Field_ID!$B:$B, MATCH(C993,Field_ID!A:A,0))</f>
        <v>Protonibea diacanthus</v>
      </c>
      <c r="F993" s="15" t="str">
        <f>INDEX(Assembled!$F:$F, MATCH(B993,Assembled!A:A,0))</f>
        <v>circular genome</v>
      </c>
      <c r="G993" s="15">
        <f>INDEX(Assembled!$P:$P, MATCH(B993,Assembled!A:A,0))</f>
        <v>1554</v>
      </c>
      <c r="H993" s="16" t="str">
        <f>INDEX(COX1_BOLD!G:G, MATCH(B993,COX1_BOLD!A:A,0))</f>
        <v>Protonibea diacanthus</v>
      </c>
      <c r="I993" s="16" t="str">
        <f>INDEX(COX1_NCBI!G:G, MATCH(B993,COX1_NCBI!A:A,0))</f>
        <v>Protonibea diacanthus</v>
      </c>
      <c r="J993" s="17" t="e">
        <f>INDEX(lca_co1!H:H, MATCH(B993,lca_co1!A:A,0))</f>
        <v>#N/A</v>
      </c>
      <c r="K993" s="15">
        <f>INDEX(Assembled!$M:$M, MATCH(B993,Assembled!A:A,0))</f>
        <v>1716</v>
      </c>
      <c r="L993" s="16" t="str">
        <f>INDEX('16s_NCBI'!G:G, MATCH(B993,'16s_NCBI'!A:A,0))</f>
        <v>Protonibea diacanthus</v>
      </c>
      <c r="M993" s="17" t="e">
        <f>INDEX(lca_16s!H:H, MATCH(B993,lca_16s!A:A,0))</f>
        <v>#N/A</v>
      </c>
      <c r="N993" s="15">
        <f>INDEX(Assembled!$L:$L, MATCH(B993,Assembled!A:A,0))</f>
        <v>951</v>
      </c>
      <c r="O993" s="16" t="str">
        <f>INDEX('12s_NCBI'!G:G, MATCH(B993,'12s_NCBI'!A:A,0))</f>
        <v>Protonibea diacanthus</v>
      </c>
      <c r="P993" s="17" t="e">
        <f>INDEX(lca_12s!H:H, MATCH(B993,lca_12s!A:A,0))</f>
        <v>#N/A</v>
      </c>
      <c r="Q993" s="15" t="s">
        <v>545</v>
      </c>
      <c r="R993" s="15" t="s">
        <v>39</v>
      </c>
      <c r="T993" s="15" t="s">
        <v>40</v>
      </c>
      <c r="U993" t="str">
        <f>IF(ISNUMBER(MATCH(B993, DraftGenomesAssmbld!A:A, 0)), "Yes", "No")</f>
        <v>Yes</v>
      </c>
      <c r="V993" t="str">
        <f>IF(ISNUMBER(MATCH(B993, DraftGenomesUploaded!B:B, 0)), "Yes", "No")</f>
        <v>Yes</v>
      </c>
      <c r="W993" s="15" t="str">
        <f>INDEX('GenBank#'!$G:$G, MATCH(B993,'GenBank#'!A:A,0))</f>
        <v>PP799611</v>
      </c>
    </row>
    <row r="994" spans="1:26" x14ac:dyDescent="0.2">
      <c r="A994">
        <v>331</v>
      </c>
      <c r="B994" t="str">
        <f t="shared" si="45"/>
        <v>OG331hifi</v>
      </c>
      <c r="C994" t="s">
        <v>544</v>
      </c>
      <c r="D994" t="s">
        <v>37</v>
      </c>
      <c r="E994" t="str">
        <f>INDEX(Field_ID!$B:$B, MATCH(C994,Field_ID!A:A,0))</f>
        <v>Protonibea diacanthus</v>
      </c>
      <c r="F994" t="e">
        <f>INDEX(Assembled!$F:$F, MATCH(B994,Assembled!A:A,0))</f>
        <v>#N/A</v>
      </c>
      <c r="G994" t="e">
        <f>INDEX(Assembled!$P:$P, MATCH(B994,Assembled!A:A,0))</f>
        <v>#N/A</v>
      </c>
      <c r="H994" s="4" t="e">
        <f>INDEX(COX1_BOLD!G:G, MATCH(B994,COX1_BOLD!A:A,0))</f>
        <v>#N/A</v>
      </c>
      <c r="I994" s="4" t="e">
        <f>INDEX(COX1_NCBI!G:G, MATCH(B994,COX1_NCBI!A:A,0))</f>
        <v>#N/A</v>
      </c>
      <c r="J994" s="5" t="e">
        <f>INDEX(lca_co1!H:H, MATCH(B994,lca_co1!A:A,0))</f>
        <v>#N/A</v>
      </c>
      <c r="K994" t="e">
        <f>INDEX(Assembled!$M:$M, MATCH(B994,Assembled!A:A,0))</f>
        <v>#N/A</v>
      </c>
      <c r="L994" s="4" t="e">
        <f>INDEX('16s_NCBI'!G:G, MATCH(B994,'16s_NCBI'!A:A,0))</f>
        <v>#N/A</v>
      </c>
      <c r="M994" s="5" t="e">
        <f>INDEX(lca_16s!H:H, MATCH(B994,lca_16s!A:A,0))</f>
        <v>#N/A</v>
      </c>
      <c r="N994" t="e">
        <f>INDEX(Assembled!$L:$L, MATCH(B994,Assembled!A:A,0))</f>
        <v>#N/A</v>
      </c>
      <c r="O994" s="4" t="e">
        <f>INDEX('12s_NCBI'!G:G, MATCH(B994,'12s_NCBI'!A:A,0))</f>
        <v>#N/A</v>
      </c>
      <c r="P994" s="5" t="e">
        <f>INDEX(lca_12s!H:H, MATCH(B994,lca_12s!A:A,0))</f>
        <v>#N/A</v>
      </c>
      <c r="U994" t="str">
        <f>IF(ISNUMBER(MATCH(B994, DraftGenomesAssmbld!A:A, 0)), "Yes", "No")</f>
        <v>No</v>
      </c>
      <c r="V994" t="str">
        <f>IF(ISNUMBER(MATCH(B994, DraftGenomesUploaded!B:B, 0)), "Yes", "No")</f>
        <v>No</v>
      </c>
      <c r="W994" t="e">
        <f>INDEX('GenBank#'!$G:$G, MATCH(B994,'GenBank#'!A:A,0))</f>
        <v>#N/A</v>
      </c>
    </row>
    <row r="995" spans="1:26" x14ac:dyDescent="0.2">
      <c r="A995">
        <v>332</v>
      </c>
      <c r="B995" t="str">
        <f t="shared" si="45"/>
        <v>OG332hic</v>
      </c>
      <c r="C995" t="s">
        <v>546</v>
      </c>
      <c r="D995" t="s">
        <v>35</v>
      </c>
      <c r="E995" t="str">
        <f>INDEX(Field_ID!$B:$B, MATCH(C995,Field_ID!A:A,0))</f>
        <v>Paracirrhites arcatus</v>
      </c>
      <c r="F995" t="e">
        <f>INDEX(Assembled!$F:$F, MATCH(B995,Assembled!A:A,0))</f>
        <v>#N/A</v>
      </c>
      <c r="G995" t="e">
        <f>INDEX(Assembled!$P:$P, MATCH(B995,Assembled!A:A,0))</f>
        <v>#N/A</v>
      </c>
      <c r="H995" s="4" t="e">
        <f>INDEX(COX1_BOLD!G:G, MATCH(B995,COX1_BOLD!A:A,0))</f>
        <v>#N/A</v>
      </c>
      <c r="I995" s="4" t="e">
        <f>INDEX(COX1_NCBI!G:G, MATCH(B995,COX1_NCBI!A:A,0))</f>
        <v>#N/A</v>
      </c>
      <c r="J995" s="5" t="e">
        <f>INDEX(lca_co1!H:H, MATCH(B995,lca_co1!A:A,0))</f>
        <v>#N/A</v>
      </c>
      <c r="K995" t="e">
        <f>INDEX(Assembled!$M:$M, MATCH(B995,Assembled!A:A,0))</f>
        <v>#N/A</v>
      </c>
      <c r="L995" s="4" t="e">
        <f>INDEX('16s_NCBI'!G:G, MATCH(B995,'16s_NCBI'!A:A,0))</f>
        <v>#N/A</v>
      </c>
      <c r="M995" s="5" t="e">
        <f>INDEX(lca_16s!H:H, MATCH(B995,lca_16s!A:A,0))</f>
        <v>#N/A</v>
      </c>
      <c r="N995" t="e">
        <f>INDEX(Assembled!$L:$L, MATCH(B995,Assembled!A:A,0))</f>
        <v>#N/A</v>
      </c>
      <c r="O995" s="4" t="e">
        <f>INDEX('12s_NCBI'!G:G, MATCH(B995,'12s_NCBI'!A:A,0))</f>
        <v>#N/A</v>
      </c>
      <c r="P995" s="5" t="e">
        <f>INDEX(lca_12s!H:H, MATCH(B995,lca_12s!A:A,0))</f>
        <v>#N/A</v>
      </c>
      <c r="U995" t="str">
        <f>IF(ISNUMBER(MATCH(B995, DraftGenomesAssmbld!A:A, 0)), "Yes", "No")</f>
        <v>No</v>
      </c>
      <c r="V995" t="str">
        <f>IF(ISNUMBER(MATCH(B995, DraftGenomesUploaded!B:B, 0)), "Yes", "No")</f>
        <v>No</v>
      </c>
      <c r="W995" t="e">
        <f>INDEX('GenBank#'!$G:$G, MATCH(B995,'GenBank#'!A:A,0))</f>
        <v>#N/A</v>
      </c>
      <c r="Y995" s="3"/>
    </row>
    <row r="996" spans="1:26" x14ac:dyDescent="0.2">
      <c r="A996">
        <v>332</v>
      </c>
      <c r="B996" t="str">
        <f t="shared" si="45"/>
        <v>OG332ilmn</v>
      </c>
      <c r="C996" t="s">
        <v>546</v>
      </c>
      <c r="D996" t="s">
        <v>36</v>
      </c>
      <c r="E996" t="str">
        <f>INDEX(Field_ID!$B:$B, MATCH(C996,Field_ID!A:A,0))</f>
        <v>Paracirrhites arcatus</v>
      </c>
      <c r="F996" t="e">
        <f>INDEX(Assembled!$F:$F, MATCH(B996,Assembled!A:A,0))</f>
        <v>#N/A</v>
      </c>
      <c r="G996" t="e">
        <f>INDEX(Assembled!$P:$P, MATCH(B996,Assembled!A:A,0))</f>
        <v>#N/A</v>
      </c>
      <c r="H996" s="4" t="e">
        <f>INDEX(COX1_BOLD!G:G, MATCH(B996,COX1_BOLD!A:A,0))</f>
        <v>#N/A</v>
      </c>
      <c r="I996" s="4" t="e">
        <f>INDEX(COX1_NCBI!G:G, MATCH(B996,COX1_NCBI!A:A,0))</f>
        <v>#N/A</v>
      </c>
      <c r="J996" s="5" t="e">
        <f>INDEX(lca_co1!H:H, MATCH(B996,lca_co1!A:A,0))</f>
        <v>#N/A</v>
      </c>
      <c r="K996" t="e">
        <f>INDEX(Assembled!$M:$M, MATCH(B996,Assembled!A:A,0))</f>
        <v>#N/A</v>
      </c>
      <c r="L996" s="4" t="e">
        <f>INDEX('16s_NCBI'!G:G, MATCH(B996,'16s_NCBI'!A:A,0))</f>
        <v>#N/A</v>
      </c>
      <c r="M996" s="5" t="e">
        <f>INDEX(lca_16s!H:H, MATCH(B996,lca_16s!A:A,0))</f>
        <v>#N/A</v>
      </c>
      <c r="N996" t="e">
        <f>INDEX(Assembled!$L:$L, MATCH(B996,Assembled!A:A,0))</f>
        <v>#N/A</v>
      </c>
      <c r="O996" s="4" t="e">
        <f>INDEX('12s_NCBI'!G:G, MATCH(B996,'12s_NCBI'!A:A,0))</f>
        <v>#N/A</v>
      </c>
      <c r="P996" s="5" t="e">
        <f>INDEX(lca_12s!H:H, MATCH(B996,lca_12s!A:A,0))</f>
        <v>#N/A</v>
      </c>
      <c r="U996" t="str">
        <f>IF(ISNUMBER(MATCH(B996, DraftGenomesAssmbld!A:A, 0)), "Yes", "No")</f>
        <v>Yes</v>
      </c>
      <c r="V996" t="str">
        <f>IF(ISNUMBER(MATCH(B996, DraftGenomesUploaded!B:B, 0)), "Yes", "No")</f>
        <v>No</v>
      </c>
      <c r="W996" t="e">
        <f>INDEX('GenBank#'!$G:$G, MATCH(B996,'GenBank#'!A:A,0))</f>
        <v>#N/A</v>
      </c>
    </row>
    <row r="997" spans="1:26" x14ac:dyDescent="0.2">
      <c r="A997">
        <v>332</v>
      </c>
      <c r="B997" t="str">
        <f t="shared" si="45"/>
        <v>OG332hifi</v>
      </c>
      <c r="C997" t="s">
        <v>546</v>
      </c>
      <c r="D997" t="s">
        <v>37</v>
      </c>
      <c r="E997" t="str">
        <f>INDEX(Field_ID!$B:$B, MATCH(C997,Field_ID!A:A,0))</f>
        <v>Paracirrhites arcatus</v>
      </c>
      <c r="F997" t="e">
        <f>INDEX(Assembled!$F:$F, MATCH(B997,Assembled!A:A,0))</f>
        <v>#N/A</v>
      </c>
      <c r="G997" t="e">
        <f>INDEX(Assembled!$P:$P, MATCH(B997,Assembled!A:A,0))</f>
        <v>#N/A</v>
      </c>
      <c r="H997" s="4" t="e">
        <f>INDEX(COX1_BOLD!G:G, MATCH(B997,COX1_BOLD!A:A,0))</f>
        <v>#N/A</v>
      </c>
      <c r="I997" s="4" t="e">
        <f>INDEX(COX1_NCBI!G:G, MATCH(B997,COX1_NCBI!A:A,0))</f>
        <v>#N/A</v>
      </c>
      <c r="J997" s="5" t="e">
        <f>INDEX(lca_co1!H:H, MATCH(B997,lca_co1!A:A,0))</f>
        <v>#N/A</v>
      </c>
      <c r="K997" t="e">
        <f>INDEX(Assembled!$M:$M, MATCH(B997,Assembled!A:A,0))</f>
        <v>#N/A</v>
      </c>
      <c r="L997" s="4" t="e">
        <f>INDEX('16s_NCBI'!G:G, MATCH(B997,'16s_NCBI'!A:A,0))</f>
        <v>#N/A</v>
      </c>
      <c r="M997" s="5" t="e">
        <f>INDEX(lca_16s!H:H, MATCH(B997,lca_16s!A:A,0))</f>
        <v>#N/A</v>
      </c>
      <c r="N997" t="e">
        <f>INDEX(Assembled!$L:$L, MATCH(B997,Assembled!A:A,0))</f>
        <v>#N/A</v>
      </c>
      <c r="O997" s="4" t="e">
        <f>INDEX('12s_NCBI'!G:G, MATCH(B997,'12s_NCBI'!A:A,0))</f>
        <v>#N/A</v>
      </c>
      <c r="P997" s="5" t="e">
        <f>INDEX(lca_12s!H:H, MATCH(B997,lca_12s!A:A,0))</f>
        <v>#N/A</v>
      </c>
      <c r="U997" t="str">
        <f>IF(ISNUMBER(MATCH(B997, DraftGenomesAssmbld!A:A, 0)), "Yes", "No")</f>
        <v>No</v>
      </c>
      <c r="V997" t="str">
        <f>IF(ISNUMBER(MATCH(B997, DraftGenomesUploaded!B:B, 0)), "Yes", "No")</f>
        <v>No</v>
      </c>
      <c r="W997" t="e">
        <f>INDEX('GenBank#'!$G:$G, MATCH(B997,'GenBank#'!A:A,0))</f>
        <v>#N/A</v>
      </c>
    </row>
    <row r="998" spans="1:26" x14ac:dyDescent="0.2">
      <c r="A998">
        <v>333</v>
      </c>
      <c r="B998" t="str">
        <f t="shared" si="45"/>
        <v>OG333hic</v>
      </c>
      <c r="C998" t="s">
        <v>547</v>
      </c>
      <c r="D998" t="s">
        <v>35</v>
      </c>
      <c r="E998" t="str">
        <f>INDEX(Field_ID!$B:$B, MATCH(C998,Field_ID!A:A,0))</f>
        <v>Scarus prasiognathos</v>
      </c>
      <c r="F998" t="e">
        <f>INDEX(Assembled!$F:$F, MATCH(B998,Assembled!A:A,0))</f>
        <v>#N/A</v>
      </c>
      <c r="G998" t="e">
        <f>INDEX(Assembled!$P:$P, MATCH(B998,Assembled!A:A,0))</f>
        <v>#N/A</v>
      </c>
      <c r="H998" s="4" t="e">
        <f>INDEX(COX1_BOLD!G:G, MATCH(B998,COX1_BOLD!A:A,0))</f>
        <v>#N/A</v>
      </c>
      <c r="I998" s="4" t="e">
        <f>INDEX(COX1_NCBI!G:G, MATCH(B998,COX1_NCBI!A:A,0))</f>
        <v>#N/A</v>
      </c>
      <c r="J998" s="5" t="e">
        <f>INDEX(lca_co1!H:H, MATCH(B998,lca_co1!A:A,0))</f>
        <v>#N/A</v>
      </c>
      <c r="K998" t="e">
        <f>INDEX(Assembled!$M:$M, MATCH(B998,Assembled!A:A,0))</f>
        <v>#N/A</v>
      </c>
      <c r="L998" s="4" t="e">
        <f>INDEX('16s_NCBI'!G:G, MATCH(B998,'16s_NCBI'!A:A,0))</f>
        <v>#N/A</v>
      </c>
      <c r="M998" s="5" t="e">
        <f>INDEX(lca_16s!H:H, MATCH(B998,lca_16s!A:A,0))</f>
        <v>#N/A</v>
      </c>
      <c r="N998" t="e">
        <f>INDEX(Assembled!$L:$L, MATCH(B998,Assembled!A:A,0))</f>
        <v>#N/A</v>
      </c>
      <c r="O998" s="4" t="e">
        <f>INDEX('12s_NCBI'!G:G, MATCH(B998,'12s_NCBI'!A:A,0))</f>
        <v>#N/A</v>
      </c>
      <c r="P998" s="5" t="e">
        <f>INDEX(lca_12s!H:H, MATCH(B998,lca_12s!A:A,0))</f>
        <v>#N/A</v>
      </c>
      <c r="U998" t="str">
        <f>IF(ISNUMBER(MATCH(B998, DraftGenomesAssmbld!A:A, 0)), "Yes", "No")</f>
        <v>No</v>
      </c>
      <c r="V998" t="str">
        <f>IF(ISNUMBER(MATCH(B998, DraftGenomesUploaded!B:B, 0)), "Yes", "No")</f>
        <v>No</v>
      </c>
      <c r="W998" t="e">
        <f>INDEX('GenBank#'!$G:$G, MATCH(B998,'GenBank#'!A:A,0))</f>
        <v>#N/A</v>
      </c>
      <c r="Y998" s="3"/>
      <c r="Z998" t="s">
        <v>548</v>
      </c>
    </row>
    <row r="999" spans="1:26" s="15" customFormat="1" x14ac:dyDescent="0.2">
      <c r="A999" s="15">
        <v>333</v>
      </c>
      <c r="B999" s="15" t="str">
        <f t="shared" si="45"/>
        <v>OG333ilmn</v>
      </c>
      <c r="C999" s="15" t="s">
        <v>547</v>
      </c>
      <c r="D999" s="15" t="s">
        <v>36</v>
      </c>
      <c r="E999" s="15" t="str">
        <f>INDEX(Field_ID!$B:$B, MATCH(C999,Field_ID!A:A,0))</f>
        <v>Scarus prasiognathos</v>
      </c>
      <c r="F999" s="15" t="str">
        <f>INDEX(Assembled!$F:$F, MATCH(B999,Assembled!A:A,0))</f>
        <v>circular genome</v>
      </c>
      <c r="G999" s="15">
        <f>INDEX(Assembled!$P:$P, MATCH(B999,Assembled!A:A,0))</f>
        <v>1548</v>
      </c>
      <c r="H999" s="16" t="str">
        <f>INDEX(COX1_BOLD!G:G, MATCH(B999,COX1_BOLD!A:A,0))</f>
        <v>Scarus prasiognathos</v>
      </c>
      <c r="I999" s="16" t="e">
        <f>INDEX(COX1_NCBI!G:G, MATCH(B999,COX1_NCBI!A:A,0))</f>
        <v>#N/A</v>
      </c>
      <c r="J999" s="17" t="e">
        <f>INDEX(lca_co1!H:H, MATCH(B999,lca_co1!A:A,0))</f>
        <v>#N/A</v>
      </c>
      <c r="K999" s="15">
        <f>INDEX(Assembled!$M:$M, MATCH(B999,Assembled!A:A,0))</f>
        <v>1683</v>
      </c>
      <c r="L999" s="16" t="e">
        <f>INDEX('16s_NCBI'!G:G, MATCH(B999,'16s_NCBI'!A:A,0))</f>
        <v>#N/A</v>
      </c>
      <c r="M999" s="17" t="e">
        <f>INDEX(lca_16s!H:H, MATCH(B999,lca_16s!A:A,0))</f>
        <v>#N/A</v>
      </c>
      <c r="N999" s="15">
        <f>INDEX(Assembled!$L:$L, MATCH(B999,Assembled!A:A,0))</f>
        <v>951</v>
      </c>
      <c r="O999" s="16" t="str">
        <f>INDEX('12s_NCBI'!G:G, MATCH(B999,'12s_NCBI'!A:A,0))</f>
        <v>Scarus</v>
      </c>
      <c r="P999" s="17" t="e">
        <f>INDEX(lca_12s!H:H, MATCH(B999,lca_12s!A:A,0))</f>
        <v>#N/A</v>
      </c>
      <c r="Q999" s="15" t="s">
        <v>549</v>
      </c>
      <c r="R999" s="15" t="s">
        <v>39</v>
      </c>
      <c r="T999" s="15" t="s">
        <v>40</v>
      </c>
      <c r="U999" t="str">
        <f>IF(ISNUMBER(MATCH(B999, DraftGenomesAssmbld!A:A, 0)), "Yes", "No")</f>
        <v>No</v>
      </c>
      <c r="V999" t="str">
        <f>IF(ISNUMBER(MATCH(B999, DraftGenomesUploaded!B:B, 0)), "Yes", "No")</f>
        <v>No</v>
      </c>
      <c r="W999" s="15" t="str">
        <f>INDEX('GenBank#'!$G:$G, MATCH(B999,'GenBank#'!A:A,0))</f>
        <v>PP865885</v>
      </c>
    </row>
    <row r="1000" spans="1:26" x14ac:dyDescent="0.2">
      <c r="A1000">
        <v>333</v>
      </c>
      <c r="B1000" t="str">
        <f t="shared" si="45"/>
        <v>OG333hifi</v>
      </c>
      <c r="C1000" t="s">
        <v>547</v>
      </c>
      <c r="D1000" t="s">
        <v>37</v>
      </c>
      <c r="E1000" t="str">
        <f>INDEX(Field_ID!$B:$B, MATCH(C1000,Field_ID!A:A,0))</f>
        <v>Scarus prasiognathos</v>
      </c>
      <c r="F1000" t="e">
        <f>INDEX(Assembled!$F:$F, MATCH(B1000,Assembled!A:A,0))</f>
        <v>#N/A</v>
      </c>
      <c r="G1000" t="e">
        <f>INDEX(Assembled!$P:$P, MATCH(B1000,Assembled!A:A,0))</f>
        <v>#N/A</v>
      </c>
      <c r="H1000" s="4" t="e">
        <f>INDEX(COX1_BOLD!G:G, MATCH(B1000,COX1_BOLD!A:A,0))</f>
        <v>#N/A</v>
      </c>
      <c r="I1000" s="4" t="e">
        <f>INDEX(COX1_NCBI!G:G, MATCH(B1000,COX1_NCBI!A:A,0))</f>
        <v>#N/A</v>
      </c>
      <c r="J1000" s="5" t="e">
        <f>INDEX(lca_co1!H:H, MATCH(B1000,lca_co1!A:A,0))</f>
        <v>#N/A</v>
      </c>
      <c r="K1000" t="e">
        <f>INDEX(Assembled!$M:$M, MATCH(B1000,Assembled!A:A,0))</f>
        <v>#N/A</v>
      </c>
      <c r="L1000" s="4" t="e">
        <f>INDEX('16s_NCBI'!G:G, MATCH(B1000,'16s_NCBI'!A:A,0))</f>
        <v>#N/A</v>
      </c>
      <c r="M1000" s="5" t="e">
        <f>INDEX(lca_16s!H:H, MATCH(B1000,lca_16s!A:A,0))</f>
        <v>#N/A</v>
      </c>
      <c r="N1000" t="e">
        <f>INDEX(Assembled!$L:$L, MATCH(B1000,Assembled!A:A,0))</f>
        <v>#N/A</v>
      </c>
      <c r="O1000" s="4" t="e">
        <f>INDEX('12s_NCBI'!G:G, MATCH(B1000,'12s_NCBI'!A:A,0))</f>
        <v>#N/A</v>
      </c>
      <c r="P1000" s="5" t="e">
        <f>INDEX(lca_12s!H:H, MATCH(B1000,lca_12s!A:A,0))</f>
        <v>#N/A</v>
      </c>
      <c r="U1000" t="str">
        <f>IF(ISNUMBER(MATCH(B1000, DraftGenomesAssmbld!A:A, 0)), "Yes", "No")</f>
        <v>No</v>
      </c>
      <c r="V1000" t="str">
        <f>IF(ISNUMBER(MATCH(B1000, DraftGenomesUploaded!B:B, 0)), "Yes", "No")</f>
        <v>No</v>
      </c>
      <c r="W1000" t="e">
        <f>INDEX('GenBank#'!$G:$G, MATCH(B1000,'GenBank#'!A:A,0))</f>
        <v>#N/A</v>
      </c>
    </row>
    <row r="1001" spans="1:26" x14ac:dyDescent="0.2">
      <c r="A1001">
        <v>334</v>
      </c>
      <c r="B1001" t="str">
        <f t="shared" si="45"/>
        <v>OG334hic</v>
      </c>
      <c r="C1001" t="s">
        <v>550</v>
      </c>
      <c r="D1001" t="s">
        <v>35</v>
      </c>
      <c r="E1001" t="str">
        <f>INDEX(Field_ID!$B:$B, MATCH(C1001,Field_ID!A:A,0))</f>
        <v>Paracirrhites forsteri</v>
      </c>
      <c r="F1001" t="e">
        <f>INDEX(Assembled!$F:$F, MATCH(B1001,Assembled!A:A,0))</f>
        <v>#N/A</v>
      </c>
      <c r="G1001" t="e">
        <f>INDEX(Assembled!$P:$P, MATCH(B1001,Assembled!A:A,0))</f>
        <v>#N/A</v>
      </c>
      <c r="H1001" s="4" t="e">
        <f>INDEX(COX1_BOLD!G:G, MATCH(B1001,COX1_BOLD!A:A,0))</f>
        <v>#N/A</v>
      </c>
      <c r="I1001" s="4" t="e">
        <f>INDEX(COX1_NCBI!G:G, MATCH(B1001,COX1_NCBI!A:A,0))</f>
        <v>#N/A</v>
      </c>
      <c r="J1001" s="5" t="e">
        <f>INDEX(lca_co1!H:H, MATCH(B1001,lca_co1!A:A,0))</f>
        <v>#N/A</v>
      </c>
      <c r="K1001" t="e">
        <f>INDEX(Assembled!$M:$M, MATCH(B1001,Assembled!A:A,0))</f>
        <v>#N/A</v>
      </c>
      <c r="L1001" s="4" t="e">
        <f>INDEX('16s_NCBI'!G:G, MATCH(B1001,'16s_NCBI'!A:A,0))</f>
        <v>#N/A</v>
      </c>
      <c r="M1001" s="5" t="e">
        <f>INDEX(lca_16s!H:H, MATCH(B1001,lca_16s!A:A,0))</f>
        <v>#N/A</v>
      </c>
      <c r="N1001" t="e">
        <f>INDEX(Assembled!$L:$L, MATCH(B1001,Assembled!A:A,0))</f>
        <v>#N/A</v>
      </c>
      <c r="O1001" s="4" t="e">
        <f>INDEX('12s_NCBI'!G:G, MATCH(B1001,'12s_NCBI'!A:A,0))</f>
        <v>#N/A</v>
      </c>
      <c r="P1001" s="5" t="e">
        <f>INDEX(lca_12s!H:H, MATCH(B1001,lca_12s!A:A,0))</f>
        <v>#N/A</v>
      </c>
      <c r="U1001" t="str">
        <f>IF(ISNUMBER(MATCH(B1001, DraftGenomesAssmbld!A:A, 0)), "Yes", "No")</f>
        <v>No</v>
      </c>
      <c r="V1001" t="str">
        <f>IF(ISNUMBER(MATCH(B1001, DraftGenomesUploaded!B:B, 0)), "Yes", "No")</f>
        <v>No</v>
      </c>
      <c r="W1001" t="e">
        <f>INDEX('GenBank#'!$G:$G, MATCH(B1001,'GenBank#'!A:A,0))</f>
        <v>#N/A</v>
      </c>
      <c r="Y1001" s="3"/>
    </row>
    <row r="1002" spans="1:26" x14ac:dyDescent="0.2">
      <c r="A1002">
        <v>334</v>
      </c>
      <c r="B1002" t="str">
        <f t="shared" si="45"/>
        <v>OG334ilmn</v>
      </c>
      <c r="C1002" t="s">
        <v>550</v>
      </c>
      <c r="D1002" t="s">
        <v>36</v>
      </c>
      <c r="E1002" t="str">
        <f>INDEX(Field_ID!$B:$B, MATCH(C1002,Field_ID!A:A,0))</f>
        <v>Paracirrhites forsteri</v>
      </c>
      <c r="F1002" t="e">
        <f>INDEX(Assembled!$F:$F, MATCH(B1002,Assembled!A:A,0))</f>
        <v>#N/A</v>
      </c>
      <c r="G1002" t="e">
        <f>INDEX(Assembled!$P:$P, MATCH(B1002,Assembled!A:A,0))</f>
        <v>#N/A</v>
      </c>
      <c r="H1002" s="4" t="e">
        <f>INDEX(COX1_BOLD!G:G, MATCH(B1002,COX1_BOLD!A:A,0))</f>
        <v>#N/A</v>
      </c>
      <c r="I1002" s="4" t="e">
        <f>INDEX(COX1_NCBI!G:G, MATCH(B1002,COX1_NCBI!A:A,0))</f>
        <v>#N/A</v>
      </c>
      <c r="J1002" s="5" t="e">
        <f>INDEX(lca_co1!H:H, MATCH(B1002,lca_co1!A:A,0))</f>
        <v>#N/A</v>
      </c>
      <c r="K1002" t="e">
        <f>INDEX(Assembled!$M:$M, MATCH(B1002,Assembled!A:A,0))</f>
        <v>#N/A</v>
      </c>
      <c r="L1002" s="4" t="e">
        <f>INDEX('16s_NCBI'!G:G, MATCH(B1002,'16s_NCBI'!A:A,0))</f>
        <v>#N/A</v>
      </c>
      <c r="M1002" s="5" t="e">
        <f>INDEX(lca_16s!H:H, MATCH(B1002,lca_16s!A:A,0))</f>
        <v>#N/A</v>
      </c>
      <c r="N1002" t="e">
        <f>INDEX(Assembled!$L:$L, MATCH(B1002,Assembled!A:A,0))</f>
        <v>#N/A</v>
      </c>
      <c r="O1002" s="4" t="e">
        <f>INDEX('12s_NCBI'!G:G, MATCH(B1002,'12s_NCBI'!A:A,0))</f>
        <v>#N/A</v>
      </c>
      <c r="P1002" s="5" t="e">
        <f>INDEX(lca_12s!H:H, MATCH(B1002,lca_12s!A:A,0))</f>
        <v>#N/A</v>
      </c>
      <c r="U1002" t="str">
        <f>IF(ISNUMBER(MATCH(B1002, DraftGenomesAssmbld!A:A, 0)), "Yes", "No")</f>
        <v>Yes</v>
      </c>
      <c r="V1002" t="str">
        <f>IF(ISNUMBER(MATCH(B1002, DraftGenomesUploaded!B:B, 0)), "Yes", "No")</f>
        <v>No</v>
      </c>
      <c r="W1002" t="e">
        <f>INDEX('GenBank#'!$G:$G, MATCH(B1002,'GenBank#'!A:A,0))</f>
        <v>#N/A</v>
      </c>
    </row>
    <row r="1003" spans="1:26" x14ac:dyDescent="0.2">
      <c r="A1003">
        <v>334</v>
      </c>
      <c r="B1003" t="str">
        <f t="shared" si="45"/>
        <v>OG334hifi</v>
      </c>
      <c r="C1003" t="s">
        <v>550</v>
      </c>
      <c r="D1003" t="s">
        <v>37</v>
      </c>
      <c r="E1003" t="str">
        <f>INDEX(Field_ID!$B:$B, MATCH(C1003,Field_ID!A:A,0))</f>
        <v>Paracirrhites forsteri</v>
      </c>
      <c r="F1003" t="e">
        <f>INDEX(Assembled!$F:$F, MATCH(B1003,Assembled!A:A,0))</f>
        <v>#N/A</v>
      </c>
      <c r="G1003" t="e">
        <f>INDEX(Assembled!$P:$P, MATCH(B1003,Assembled!A:A,0))</f>
        <v>#N/A</v>
      </c>
      <c r="H1003" s="4" t="e">
        <f>INDEX(COX1_BOLD!G:G, MATCH(B1003,COX1_BOLD!A:A,0))</f>
        <v>#N/A</v>
      </c>
      <c r="I1003" s="4" t="e">
        <f>INDEX(COX1_NCBI!G:G, MATCH(B1003,COX1_NCBI!A:A,0))</f>
        <v>#N/A</v>
      </c>
      <c r="J1003" s="5" t="e">
        <f>INDEX(lca_co1!H:H, MATCH(B1003,lca_co1!A:A,0))</f>
        <v>#N/A</v>
      </c>
      <c r="K1003" t="e">
        <f>INDEX(Assembled!$M:$M, MATCH(B1003,Assembled!A:A,0))</f>
        <v>#N/A</v>
      </c>
      <c r="L1003" s="4" t="e">
        <f>INDEX('16s_NCBI'!G:G, MATCH(B1003,'16s_NCBI'!A:A,0))</f>
        <v>#N/A</v>
      </c>
      <c r="M1003" s="5" t="e">
        <f>INDEX(lca_16s!H:H, MATCH(B1003,lca_16s!A:A,0))</f>
        <v>#N/A</v>
      </c>
      <c r="N1003" t="e">
        <f>INDEX(Assembled!$L:$L, MATCH(B1003,Assembled!A:A,0))</f>
        <v>#N/A</v>
      </c>
      <c r="O1003" s="4" t="e">
        <f>INDEX('12s_NCBI'!G:G, MATCH(B1003,'12s_NCBI'!A:A,0))</f>
        <v>#N/A</v>
      </c>
      <c r="P1003" s="5" t="e">
        <f>INDEX(lca_12s!H:H, MATCH(B1003,lca_12s!A:A,0))</f>
        <v>#N/A</v>
      </c>
      <c r="U1003" t="str">
        <f>IF(ISNUMBER(MATCH(B1003, DraftGenomesAssmbld!A:A, 0)), "Yes", "No")</f>
        <v>No</v>
      </c>
      <c r="V1003" t="str">
        <f>IF(ISNUMBER(MATCH(B1003, DraftGenomesUploaded!B:B, 0)), "Yes", "No")</f>
        <v>No</v>
      </c>
      <c r="W1003" t="e">
        <f>INDEX('GenBank#'!$G:$G, MATCH(B1003,'GenBank#'!A:A,0))</f>
        <v>#N/A</v>
      </c>
    </row>
    <row r="1004" spans="1:26" x14ac:dyDescent="0.2">
      <c r="A1004">
        <v>335</v>
      </c>
      <c r="B1004" t="str">
        <f t="shared" si="45"/>
        <v>OG335hic</v>
      </c>
      <c r="C1004" t="s">
        <v>551</v>
      </c>
      <c r="D1004" t="s">
        <v>35</v>
      </c>
      <c r="E1004" t="str">
        <f>INDEX(Field_ID!$B:$B, MATCH(C1004,Field_ID!A:A,0))</f>
        <v>Paracirrhites hemistictus</v>
      </c>
      <c r="F1004" t="e">
        <f>INDEX(Assembled!$F:$F, MATCH(B1004,Assembled!A:A,0))</f>
        <v>#N/A</v>
      </c>
      <c r="G1004" t="e">
        <f>INDEX(Assembled!$P:$P, MATCH(B1004,Assembled!A:A,0))</f>
        <v>#N/A</v>
      </c>
      <c r="H1004" s="4" t="e">
        <f>INDEX(COX1_BOLD!G:G, MATCH(B1004,COX1_BOLD!A:A,0))</f>
        <v>#N/A</v>
      </c>
      <c r="I1004" s="4" t="e">
        <f>INDEX(COX1_NCBI!G:G, MATCH(B1004,COX1_NCBI!A:A,0))</f>
        <v>#N/A</v>
      </c>
      <c r="J1004" s="5" t="e">
        <f>INDEX(lca_co1!H:H, MATCH(B1004,lca_co1!A:A,0))</f>
        <v>#N/A</v>
      </c>
      <c r="K1004" t="e">
        <f>INDEX(Assembled!$M:$M, MATCH(B1004,Assembled!A:A,0))</f>
        <v>#N/A</v>
      </c>
      <c r="L1004" s="4" t="e">
        <f>INDEX('16s_NCBI'!G:G, MATCH(B1004,'16s_NCBI'!A:A,0))</f>
        <v>#N/A</v>
      </c>
      <c r="M1004" s="5" t="e">
        <f>INDEX(lca_16s!H:H, MATCH(B1004,lca_16s!A:A,0))</f>
        <v>#N/A</v>
      </c>
      <c r="N1004" t="e">
        <f>INDEX(Assembled!$L:$L, MATCH(B1004,Assembled!A:A,0))</f>
        <v>#N/A</v>
      </c>
      <c r="O1004" s="4" t="e">
        <f>INDEX('12s_NCBI'!G:G, MATCH(B1004,'12s_NCBI'!A:A,0))</f>
        <v>#N/A</v>
      </c>
      <c r="P1004" s="5" t="e">
        <f>INDEX(lca_12s!H:H, MATCH(B1004,lca_12s!A:A,0))</f>
        <v>#N/A</v>
      </c>
      <c r="U1004" t="str">
        <f>IF(ISNUMBER(MATCH(B1004, DraftGenomesAssmbld!A:A, 0)), "Yes", "No")</f>
        <v>No</v>
      </c>
      <c r="V1004" t="str">
        <f>IF(ISNUMBER(MATCH(B1004, DraftGenomesUploaded!B:B, 0)), "Yes", "No")</f>
        <v>No</v>
      </c>
      <c r="W1004" t="e">
        <f>INDEX('GenBank#'!$G:$G, MATCH(B1004,'GenBank#'!A:A,0))</f>
        <v>#N/A</v>
      </c>
      <c r="Y1004" s="3"/>
    </row>
    <row r="1005" spans="1:26" x14ac:dyDescent="0.2">
      <c r="A1005">
        <v>335</v>
      </c>
      <c r="B1005" t="str">
        <f t="shared" si="45"/>
        <v>OG335ilmn</v>
      </c>
      <c r="C1005" t="s">
        <v>551</v>
      </c>
      <c r="D1005" t="s">
        <v>36</v>
      </c>
      <c r="E1005" t="str">
        <f>INDEX(Field_ID!$B:$B, MATCH(C1005,Field_ID!A:A,0))</f>
        <v>Paracirrhites hemistictus</v>
      </c>
      <c r="F1005" t="e">
        <f>INDEX(Assembled!$F:$F, MATCH(B1005,Assembled!A:A,0))</f>
        <v>#N/A</v>
      </c>
      <c r="G1005" t="e">
        <f>INDEX(Assembled!$P:$P, MATCH(B1005,Assembled!A:A,0))</f>
        <v>#N/A</v>
      </c>
      <c r="H1005" s="4" t="e">
        <f>INDEX(COX1_BOLD!G:G, MATCH(B1005,COX1_BOLD!A:A,0))</f>
        <v>#N/A</v>
      </c>
      <c r="I1005" s="4" t="e">
        <f>INDEX(COX1_NCBI!G:G, MATCH(B1005,COX1_NCBI!A:A,0))</f>
        <v>#N/A</v>
      </c>
      <c r="J1005" s="5" t="e">
        <f>INDEX(lca_co1!H:H, MATCH(B1005,lca_co1!A:A,0))</f>
        <v>#N/A</v>
      </c>
      <c r="K1005" t="e">
        <f>INDEX(Assembled!$M:$M, MATCH(B1005,Assembled!A:A,0))</f>
        <v>#N/A</v>
      </c>
      <c r="L1005" s="4" t="e">
        <f>INDEX('16s_NCBI'!G:G, MATCH(B1005,'16s_NCBI'!A:A,0))</f>
        <v>#N/A</v>
      </c>
      <c r="M1005" s="5" t="e">
        <f>INDEX(lca_16s!H:H, MATCH(B1005,lca_16s!A:A,0))</f>
        <v>#N/A</v>
      </c>
      <c r="N1005" t="e">
        <f>INDEX(Assembled!$L:$L, MATCH(B1005,Assembled!A:A,0))</f>
        <v>#N/A</v>
      </c>
      <c r="O1005" s="4" t="e">
        <f>INDEX('12s_NCBI'!G:G, MATCH(B1005,'12s_NCBI'!A:A,0))</f>
        <v>#N/A</v>
      </c>
      <c r="P1005" s="5" t="e">
        <f>INDEX(lca_12s!H:H, MATCH(B1005,lca_12s!A:A,0))</f>
        <v>#N/A</v>
      </c>
      <c r="U1005" t="str">
        <f>IF(ISNUMBER(MATCH(B1005, DraftGenomesAssmbld!A:A, 0)), "Yes", "No")</f>
        <v>Yes</v>
      </c>
      <c r="V1005" t="str">
        <f>IF(ISNUMBER(MATCH(B1005, DraftGenomesUploaded!B:B, 0)), "Yes", "No")</f>
        <v>No</v>
      </c>
      <c r="W1005" t="e">
        <f>INDEX('GenBank#'!$G:$G, MATCH(B1005,'GenBank#'!A:A,0))</f>
        <v>#N/A</v>
      </c>
    </row>
    <row r="1006" spans="1:26" x14ac:dyDescent="0.2">
      <c r="A1006">
        <v>335</v>
      </c>
      <c r="B1006" t="str">
        <f t="shared" si="45"/>
        <v>OG335hifi</v>
      </c>
      <c r="C1006" t="s">
        <v>551</v>
      </c>
      <c r="D1006" t="s">
        <v>37</v>
      </c>
      <c r="E1006" t="str">
        <f>INDEX(Field_ID!$B:$B, MATCH(C1006,Field_ID!A:A,0))</f>
        <v>Paracirrhites hemistictus</v>
      </c>
      <c r="F1006" t="e">
        <f>INDEX(Assembled!$F:$F, MATCH(B1006,Assembled!A:A,0))</f>
        <v>#N/A</v>
      </c>
      <c r="G1006" t="e">
        <f>INDEX(Assembled!$P:$P, MATCH(B1006,Assembled!A:A,0))</f>
        <v>#N/A</v>
      </c>
      <c r="H1006" s="4" t="e">
        <f>INDEX(COX1_BOLD!G:G, MATCH(B1006,COX1_BOLD!A:A,0))</f>
        <v>#N/A</v>
      </c>
      <c r="I1006" s="4" t="e">
        <f>INDEX(COX1_NCBI!G:G, MATCH(B1006,COX1_NCBI!A:A,0))</f>
        <v>#N/A</v>
      </c>
      <c r="J1006" s="5" t="e">
        <f>INDEX(lca_co1!H:H, MATCH(B1006,lca_co1!A:A,0))</f>
        <v>#N/A</v>
      </c>
      <c r="K1006" t="e">
        <f>INDEX(Assembled!$M:$M, MATCH(B1006,Assembled!A:A,0))</f>
        <v>#N/A</v>
      </c>
      <c r="L1006" s="4" t="e">
        <f>INDEX('16s_NCBI'!G:G, MATCH(B1006,'16s_NCBI'!A:A,0))</f>
        <v>#N/A</v>
      </c>
      <c r="M1006" s="5" t="e">
        <f>INDEX(lca_16s!H:H, MATCH(B1006,lca_16s!A:A,0))</f>
        <v>#N/A</v>
      </c>
      <c r="N1006" t="e">
        <f>INDEX(Assembled!$L:$L, MATCH(B1006,Assembled!A:A,0))</f>
        <v>#N/A</v>
      </c>
      <c r="O1006" s="4" t="e">
        <f>INDEX('12s_NCBI'!G:G, MATCH(B1006,'12s_NCBI'!A:A,0))</f>
        <v>#N/A</v>
      </c>
      <c r="P1006" s="5" t="e">
        <f>INDEX(lca_12s!H:H, MATCH(B1006,lca_12s!A:A,0))</f>
        <v>#N/A</v>
      </c>
      <c r="U1006" t="str">
        <f>IF(ISNUMBER(MATCH(B1006, DraftGenomesAssmbld!A:A, 0)), "Yes", "No")</f>
        <v>No</v>
      </c>
      <c r="V1006" t="str">
        <f>IF(ISNUMBER(MATCH(B1006, DraftGenomesUploaded!B:B, 0)), "Yes", "No")</f>
        <v>No</v>
      </c>
      <c r="W1006" t="e">
        <f>INDEX('GenBank#'!$G:$G, MATCH(B1006,'GenBank#'!A:A,0))</f>
        <v>#N/A</v>
      </c>
    </row>
    <row r="1007" spans="1:26" x14ac:dyDescent="0.2">
      <c r="A1007">
        <v>336</v>
      </c>
      <c r="B1007" t="str">
        <f t="shared" si="45"/>
        <v>OG336hic</v>
      </c>
      <c r="C1007" t="s">
        <v>552</v>
      </c>
      <c r="D1007" t="s">
        <v>35</v>
      </c>
      <c r="E1007" t="str">
        <f>INDEX(Field_ID!$B:$B, MATCH(C1007,Field_ID!A:A,0))</f>
        <v>Parupeneus indicus</v>
      </c>
      <c r="F1007" t="e">
        <f>INDEX(Assembled!$F:$F, MATCH(B1007,Assembled!A:A,0))</f>
        <v>#N/A</v>
      </c>
      <c r="G1007" t="e">
        <f>INDEX(Assembled!$P:$P, MATCH(B1007,Assembled!A:A,0))</f>
        <v>#N/A</v>
      </c>
      <c r="H1007" s="4" t="e">
        <f>INDEX(COX1_BOLD!G:G, MATCH(B1007,COX1_BOLD!A:A,0))</f>
        <v>#N/A</v>
      </c>
      <c r="I1007" s="4" t="e">
        <f>INDEX(COX1_NCBI!G:G, MATCH(B1007,COX1_NCBI!A:A,0))</f>
        <v>#N/A</v>
      </c>
      <c r="J1007" s="5" t="e">
        <f>INDEX(lca_co1!H:H, MATCH(B1007,lca_co1!A:A,0))</f>
        <v>#N/A</v>
      </c>
      <c r="K1007" t="e">
        <f>INDEX(Assembled!$M:$M, MATCH(B1007,Assembled!A:A,0))</f>
        <v>#N/A</v>
      </c>
      <c r="L1007" s="4" t="e">
        <f>INDEX('16s_NCBI'!G:G, MATCH(B1007,'16s_NCBI'!A:A,0))</f>
        <v>#N/A</v>
      </c>
      <c r="M1007" s="5" t="e">
        <f>INDEX(lca_16s!H:H, MATCH(B1007,lca_16s!A:A,0))</f>
        <v>#N/A</v>
      </c>
      <c r="N1007" t="e">
        <f>INDEX(Assembled!$L:$L, MATCH(B1007,Assembled!A:A,0))</f>
        <v>#N/A</v>
      </c>
      <c r="O1007" s="4" t="e">
        <f>INDEX('12s_NCBI'!G:G, MATCH(B1007,'12s_NCBI'!A:A,0))</f>
        <v>#N/A</v>
      </c>
      <c r="P1007" s="5" t="e">
        <f>INDEX(lca_12s!H:H, MATCH(B1007,lca_12s!A:A,0))</f>
        <v>#N/A</v>
      </c>
      <c r="U1007" t="str">
        <f>IF(ISNUMBER(MATCH(B1007, DraftGenomesAssmbld!A:A, 0)), "Yes", "No")</f>
        <v>No</v>
      </c>
      <c r="V1007" t="str">
        <f>IF(ISNUMBER(MATCH(B1007, DraftGenomesUploaded!B:B, 0)), "Yes", "No")</f>
        <v>No</v>
      </c>
      <c r="W1007" t="e">
        <f>INDEX('GenBank#'!$G:$G, MATCH(B1007,'GenBank#'!A:A,0))</f>
        <v>#N/A</v>
      </c>
      <c r="Y1007" s="3"/>
    </row>
    <row r="1008" spans="1:26" x14ac:dyDescent="0.2">
      <c r="A1008">
        <v>336</v>
      </c>
      <c r="B1008" t="str">
        <f t="shared" si="45"/>
        <v>OG336ilmn</v>
      </c>
      <c r="C1008" t="s">
        <v>552</v>
      </c>
      <c r="D1008" t="s">
        <v>36</v>
      </c>
      <c r="E1008" t="str">
        <f>INDEX(Field_ID!$B:$B, MATCH(C1008,Field_ID!A:A,0))</f>
        <v>Parupeneus indicus</v>
      </c>
      <c r="F1008" t="e">
        <f>INDEX(Assembled!$F:$F, MATCH(B1008,Assembled!A:A,0))</f>
        <v>#N/A</v>
      </c>
      <c r="G1008" t="e">
        <f>INDEX(Assembled!$P:$P, MATCH(B1008,Assembled!A:A,0))</f>
        <v>#N/A</v>
      </c>
      <c r="H1008" s="4" t="e">
        <f>INDEX(COX1_BOLD!G:G, MATCH(B1008,COX1_BOLD!A:A,0))</f>
        <v>#N/A</v>
      </c>
      <c r="I1008" s="4" t="e">
        <f>INDEX(COX1_NCBI!G:G, MATCH(B1008,COX1_NCBI!A:A,0))</f>
        <v>#N/A</v>
      </c>
      <c r="J1008" s="5" t="e">
        <f>INDEX(lca_co1!H:H, MATCH(B1008,lca_co1!A:A,0))</f>
        <v>#N/A</v>
      </c>
      <c r="K1008" t="e">
        <f>INDEX(Assembled!$M:$M, MATCH(B1008,Assembled!A:A,0))</f>
        <v>#N/A</v>
      </c>
      <c r="L1008" s="4" t="e">
        <f>INDEX('16s_NCBI'!G:G, MATCH(B1008,'16s_NCBI'!A:A,0))</f>
        <v>#N/A</v>
      </c>
      <c r="M1008" s="5" t="e">
        <f>INDEX(lca_16s!H:H, MATCH(B1008,lca_16s!A:A,0))</f>
        <v>#N/A</v>
      </c>
      <c r="N1008" t="e">
        <f>INDEX(Assembled!$L:$L, MATCH(B1008,Assembled!A:A,0))</f>
        <v>#N/A</v>
      </c>
      <c r="O1008" s="4" t="e">
        <f>INDEX('12s_NCBI'!G:G, MATCH(B1008,'12s_NCBI'!A:A,0))</f>
        <v>#N/A</v>
      </c>
      <c r="P1008" s="5" t="e">
        <f>INDEX(lca_12s!H:H, MATCH(B1008,lca_12s!A:A,0))</f>
        <v>#N/A</v>
      </c>
      <c r="U1008" t="str">
        <f>IF(ISNUMBER(MATCH(B1008, DraftGenomesAssmbld!A:A, 0)), "Yes", "No")</f>
        <v>Yes</v>
      </c>
      <c r="V1008" t="str">
        <f>IF(ISNUMBER(MATCH(B1008, DraftGenomesUploaded!B:B, 0)), "Yes", "No")</f>
        <v>No</v>
      </c>
      <c r="W1008" t="e">
        <f>INDEX('GenBank#'!$G:$G, MATCH(B1008,'GenBank#'!A:A,0))</f>
        <v>#N/A</v>
      </c>
    </row>
    <row r="1009" spans="1:26" x14ac:dyDescent="0.2">
      <c r="A1009">
        <v>336</v>
      </c>
      <c r="B1009" t="str">
        <f t="shared" si="45"/>
        <v>OG336hifi</v>
      </c>
      <c r="C1009" t="s">
        <v>552</v>
      </c>
      <c r="D1009" t="s">
        <v>37</v>
      </c>
      <c r="E1009" t="str">
        <f>INDEX(Field_ID!$B:$B, MATCH(C1009,Field_ID!A:A,0))</f>
        <v>Parupeneus indicus</v>
      </c>
      <c r="F1009" t="e">
        <f>INDEX(Assembled!$F:$F, MATCH(B1009,Assembled!A:A,0))</f>
        <v>#N/A</v>
      </c>
      <c r="G1009" t="e">
        <f>INDEX(Assembled!$P:$P, MATCH(B1009,Assembled!A:A,0))</f>
        <v>#N/A</v>
      </c>
      <c r="H1009" s="4" t="e">
        <f>INDEX(COX1_BOLD!G:G, MATCH(B1009,COX1_BOLD!A:A,0))</f>
        <v>#N/A</v>
      </c>
      <c r="I1009" s="4" t="e">
        <f>INDEX(COX1_NCBI!G:G, MATCH(B1009,COX1_NCBI!A:A,0))</f>
        <v>#N/A</v>
      </c>
      <c r="J1009" s="5" t="e">
        <f>INDEX(lca_co1!H:H, MATCH(B1009,lca_co1!A:A,0))</f>
        <v>#N/A</v>
      </c>
      <c r="K1009" t="e">
        <f>INDEX(Assembled!$M:$M, MATCH(B1009,Assembled!A:A,0))</f>
        <v>#N/A</v>
      </c>
      <c r="L1009" s="4" t="e">
        <f>INDEX('16s_NCBI'!G:G, MATCH(B1009,'16s_NCBI'!A:A,0))</f>
        <v>#N/A</v>
      </c>
      <c r="M1009" s="5" t="e">
        <f>INDEX(lca_16s!H:H, MATCH(B1009,lca_16s!A:A,0))</f>
        <v>#N/A</v>
      </c>
      <c r="N1009" t="e">
        <f>INDEX(Assembled!$L:$L, MATCH(B1009,Assembled!A:A,0))</f>
        <v>#N/A</v>
      </c>
      <c r="O1009" s="4" t="e">
        <f>INDEX('12s_NCBI'!G:G, MATCH(B1009,'12s_NCBI'!A:A,0))</f>
        <v>#N/A</v>
      </c>
      <c r="P1009" s="5" t="e">
        <f>INDEX(lca_12s!H:H, MATCH(B1009,lca_12s!A:A,0))</f>
        <v>#N/A</v>
      </c>
      <c r="U1009" t="str">
        <f>IF(ISNUMBER(MATCH(B1009, DraftGenomesAssmbld!A:A, 0)), "Yes", "No")</f>
        <v>No</v>
      </c>
      <c r="V1009" t="str">
        <f>IF(ISNUMBER(MATCH(B1009, DraftGenomesUploaded!B:B, 0)), "Yes", "No")</f>
        <v>No</v>
      </c>
      <c r="W1009" t="e">
        <f>INDEX('GenBank#'!$G:$G, MATCH(B1009,'GenBank#'!A:A,0))</f>
        <v>#N/A</v>
      </c>
    </row>
    <row r="1010" spans="1:26" x14ac:dyDescent="0.2">
      <c r="A1010">
        <v>337</v>
      </c>
      <c r="B1010" t="str">
        <f t="shared" si="45"/>
        <v>OG337hic</v>
      </c>
      <c r="C1010" t="s">
        <v>553</v>
      </c>
      <c r="D1010" t="s">
        <v>35</v>
      </c>
      <c r="E1010" t="str">
        <f>INDEX(Field_ID!$B:$B, MATCH(C1010,Field_ID!A:A,0))</f>
        <v>Plectropomus areolatus</v>
      </c>
      <c r="F1010" t="e">
        <f>INDEX(Assembled!$F:$F, MATCH(B1010,Assembled!A:A,0))</f>
        <v>#N/A</v>
      </c>
      <c r="G1010" t="e">
        <f>INDEX(Assembled!$P:$P, MATCH(B1010,Assembled!A:A,0))</f>
        <v>#N/A</v>
      </c>
      <c r="H1010" s="4" t="e">
        <f>INDEX(COX1_BOLD!G:G, MATCH(B1010,COX1_BOLD!A:A,0))</f>
        <v>#N/A</v>
      </c>
      <c r="I1010" s="4" t="e">
        <f>INDEX(COX1_NCBI!G:G, MATCH(B1010,COX1_NCBI!A:A,0))</f>
        <v>#N/A</v>
      </c>
      <c r="J1010" s="5" t="e">
        <f>INDEX(lca_co1!H:H, MATCH(B1010,lca_co1!A:A,0))</f>
        <v>#N/A</v>
      </c>
      <c r="K1010" t="e">
        <f>INDEX(Assembled!$M:$M, MATCH(B1010,Assembled!A:A,0))</f>
        <v>#N/A</v>
      </c>
      <c r="L1010" s="4" t="e">
        <f>INDEX('16s_NCBI'!G:G, MATCH(B1010,'16s_NCBI'!A:A,0))</f>
        <v>#N/A</v>
      </c>
      <c r="M1010" s="5" t="e">
        <f>INDEX(lca_16s!H:H, MATCH(B1010,lca_16s!A:A,0))</f>
        <v>#N/A</v>
      </c>
      <c r="N1010" t="e">
        <f>INDEX(Assembled!$L:$L, MATCH(B1010,Assembled!A:A,0))</f>
        <v>#N/A</v>
      </c>
      <c r="O1010" s="4" t="e">
        <f>INDEX('12s_NCBI'!G:G, MATCH(B1010,'12s_NCBI'!A:A,0))</f>
        <v>#N/A</v>
      </c>
      <c r="P1010" s="5" t="e">
        <f>INDEX(lca_12s!H:H, MATCH(B1010,lca_12s!A:A,0))</f>
        <v>#N/A</v>
      </c>
      <c r="U1010" t="str">
        <f>IF(ISNUMBER(MATCH(B1010, DraftGenomesAssmbld!A:A, 0)), "Yes", "No")</f>
        <v>No</v>
      </c>
      <c r="V1010" t="str">
        <f>IF(ISNUMBER(MATCH(B1010, DraftGenomesUploaded!B:B, 0)), "Yes", "No")</f>
        <v>No</v>
      </c>
      <c r="W1010" t="e">
        <f>INDEX('GenBank#'!$G:$G, MATCH(B1010,'GenBank#'!A:A,0))</f>
        <v>#N/A</v>
      </c>
      <c r="Y1010" s="3"/>
    </row>
    <row r="1011" spans="1:26" x14ac:dyDescent="0.2">
      <c r="A1011">
        <v>337</v>
      </c>
      <c r="B1011" t="str">
        <f t="shared" si="45"/>
        <v>OG337ilmn</v>
      </c>
      <c r="C1011" t="s">
        <v>553</v>
      </c>
      <c r="D1011" t="s">
        <v>36</v>
      </c>
      <c r="E1011" t="str">
        <f>INDEX(Field_ID!$B:$B, MATCH(C1011,Field_ID!A:A,0))</f>
        <v>Plectropomus areolatus</v>
      </c>
      <c r="F1011" t="e">
        <f>INDEX(Assembled!$F:$F, MATCH(B1011,Assembled!A:A,0))</f>
        <v>#N/A</v>
      </c>
      <c r="G1011" t="e">
        <f>INDEX(Assembled!$P:$P, MATCH(B1011,Assembled!A:A,0))</f>
        <v>#N/A</v>
      </c>
      <c r="H1011" s="4" t="e">
        <f>INDEX(COX1_BOLD!G:G, MATCH(B1011,COX1_BOLD!A:A,0))</f>
        <v>#N/A</v>
      </c>
      <c r="I1011" s="4" t="e">
        <f>INDEX(COX1_NCBI!G:G, MATCH(B1011,COX1_NCBI!A:A,0))</f>
        <v>#N/A</v>
      </c>
      <c r="J1011" s="5" t="e">
        <f>INDEX(lca_co1!H:H, MATCH(B1011,lca_co1!A:A,0))</f>
        <v>#N/A</v>
      </c>
      <c r="K1011" t="e">
        <f>INDEX(Assembled!$M:$M, MATCH(B1011,Assembled!A:A,0))</f>
        <v>#N/A</v>
      </c>
      <c r="L1011" s="4" t="e">
        <f>INDEX('16s_NCBI'!G:G, MATCH(B1011,'16s_NCBI'!A:A,0))</f>
        <v>#N/A</v>
      </c>
      <c r="M1011" s="5" t="e">
        <f>INDEX(lca_16s!H:H, MATCH(B1011,lca_16s!A:A,0))</f>
        <v>#N/A</v>
      </c>
      <c r="N1011" t="e">
        <f>INDEX(Assembled!$L:$L, MATCH(B1011,Assembled!A:A,0))</f>
        <v>#N/A</v>
      </c>
      <c r="O1011" s="4" t="e">
        <f>INDEX('12s_NCBI'!G:G, MATCH(B1011,'12s_NCBI'!A:A,0))</f>
        <v>#N/A</v>
      </c>
      <c r="P1011" s="5" t="e">
        <f>INDEX(lca_12s!H:H, MATCH(B1011,lca_12s!A:A,0))</f>
        <v>#N/A</v>
      </c>
      <c r="U1011" t="str">
        <f>IF(ISNUMBER(MATCH(B1011, DraftGenomesAssmbld!A:A, 0)), "Yes", "No")</f>
        <v>Yes</v>
      </c>
      <c r="V1011" t="str">
        <f>IF(ISNUMBER(MATCH(B1011, DraftGenomesUploaded!B:B, 0)), "Yes", "No")</f>
        <v>No</v>
      </c>
      <c r="W1011" t="e">
        <f>INDEX('GenBank#'!$G:$G, MATCH(B1011,'GenBank#'!A:A,0))</f>
        <v>#N/A</v>
      </c>
    </row>
    <row r="1012" spans="1:26" x14ac:dyDescent="0.2">
      <c r="A1012">
        <v>337</v>
      </c>
      <c r="B1012" t="str">
        <f t="shared" si="45"/>
        <v>OG337hifi</v>
      </c>
      <c r="C1012" t="s">
        <v>553</v>
      </c>
      <c r="D1012" t="s">
        <v>37</v>
      </c>
      <c r="E1012" t="str">
        <f>INDEX(Field_ID!$B:$B, MATCH(C1012,Field_ID!A:A,0))</f>
        <v>Plectropomus areolatus</v>
      </c>
      <c r="F1012" t="e">
        <f>INDEX(Assembled!$F:$F, MATCH(B1012,Assembled!A:A,0))</f>
        <v>#N/A</v>
      </c>
      <c r="G1012" t="e">
        <f>INDEX(Assembled!$P:$P, MATCH(B1012,Assembled!A:A,0))</f>
        <v>#N/A</v>
      </c>
      <c r="H1012" s="4" t="e">
        <f>INDEX(COX1_BOLD!G:G, MATCH(B1012,COX1_BOLD!A:A,0))</f>
        <v>#N/A</v>
      </c>
      <c r="I1012" s="4" t="e">
        <f>INDEX(COX1_NCBI!G:G, MATCH(B1012,COX1_NCBI!A:A,0))</f>
        <v>#N/A</v>
      </c>
      <c r="J1012" s="5" t="e">
        <f>INDEX(lca_co1!H:H, MATCH(B1012,lca_co1!A:A,0))</f>
        <v>#N/A</v>
      </c>
      <c r="K1012" t="e">
        <f>INDEX(Assembled!$M:$M, MATCH(B1012,Assembled!A:A,0))</f>
        <v>#N/A</v>
      </c>
      <c r="L1012" s="4" t="e">
        <f>INDEX('16s_NCBI'!G:G, MATCH(B1012,'16s_NCBI'!A:A,0))</f>
        <v>#N/A</v>
      </c>
      <c r="M1012" s="5" t="e">
        <f>INDEX(lca_16s!H:H, MATCH(B1012,lca_16s!A:A,0))</f>
        <v>#N/A</v>
      </c>
      <c r="N1012" t="e">
        <f>INDEX(Assembled!$L:$L, MATCH(B1012,Assembled!A:A,0))</f>
        <v>#N/A</v>
      </c>
      <c r="O1012" s="4" t="e">
        <f>INDEX('12s_NCBI'!G:G, MATCH(B1012,'12s_NCBI'!A:A,0))</f>
        <v>#N/A</v>
      </c>
      <c r="P1012" s="5" t="e">
        <f>INDEX(lca_12s!H:H, MATCH(B1012,lca_12s!A:A,0))</f>
        <v>#N/A</v>
      </c>
      <c r="U1012" t="str">
        <f>IF(ISNUMBER(MATCH(B1012, DraftGenomesAssmbld!A:A, 0)), "Yes", "No")</f>
        <v>No</v>
      </c>
      <c r="V1012" t="str">
        <f>IF(ISNUMBER(MATCH(B1012, DraftGenomesUploaded!B:B, 0)), "Yes", "No")</f>
        <v>No</v>
      </c>
      <c r="W1012" t="e">
        <f>INDEX('GenBank#'!$G:$G, MATCH(B1012,'GenBank#'!A:A,0))</f>
        <v>#N/A</v>
      </c>
    </row>
    <row r="1013" spans="1:26" x14ac:dyDescent="0.2">
      <c r="A1013">
        <v>338</v>
      </c>
      <c r="B1013" t="str">
        <f t="shared" si="45"/>
        <v>OG338hic</v>
      </c>
      <c r="C1013" t="s">
        <v>554</v>
      </c>
      <c r="D1013" t="s">
        <v>35</v>
      </c>
      <c r="E1013" t="str">
        <f>INDEX(Field_ID!$B:$B, MATCH(C1013,Field_ID!A:A,0))</f>
        <v>Plectropomus maculatus</v>
      </c>
      <c r="F1013" t="e">
        <f>INDEX(Assembled!$F:$F, MATCH(B1013,Assembled!A:A,0))</f>
        <v>#N/A</v>
      </c>
      <c r="G1013" t="e">
        <f>INDEX(Assembled!$P:$P, MATCH(B1013,Assembled!A:A,0))</f>
        <v>#N/A</v>
      </c>
      <c r="H1013" s="4" t="e">
        <f>INDEX(COX1_BOLD!G:G, MATCH(B1013,COX1_BOLD!A:A,0))</f>
        <v>#N/A</v>
      </c>
      <c r="I1013" s="4" t="e">
        <f>INDEX(COX1_NCBI!G:G, MATCH(B1013,COX1_NCBI!A:A,0))</f>
        <v>#N/A</v>
      </c>
      <c r="J1013" s="5" t="e">
        <f>INDEX(lca_co1!H:H, MATCH(B1013,lca_co1!A:A,0))</f>
        <v>#N/A</v>
      </c>
      <c r="K1013" t="e">
        <f>INDEX(Assembled!$M:$M, MATCH(B1013,Assembled!A:A,0))</f>
        <v>#N/A</v>
      </c>
      <c r="L1013" s="4" t="e">
        <f>INDEX('16s_NCBI'!G:G, MATCH(B1013,'16s_NCBI'!A:A,0))</f>
        <v>#N/A</v>
      </c>
      <c r="M1013" s="5" t="e">
        <f>INDEX(lca_16s!H:H, MATCH(B1013,lca_16s!A:A,0))</f>
        <v>#N/A</v>
      </c>
      <c r="N1013" t="e">
        <f>INDEX(Assembled!$L:$L, MATCH(B1013,Assembled!A:A,0))</f>
        <v>#N/A</v>
      </c>
      <c r="O1013" s="4" t="e">
        <f>INDEX('12s_NCBI'!G:G, MATCH(B1013,'12s_NCBI'!A:A,0))</f>
        <v>#N/A</v>
      </c>
      <c r="P1013" s="5" t="e">
        <f>INDEX(lca_12s!H:H, MATCH(B1013,lca_12s!A:A,0))</f>
        <v>#N/A</v>
      </c>
      <c r="U1013" t="str">
        <f>IF(ISNUMBER(MATCH(B1013, DraftGenomesAssmbld!A:A, 0)), "Yes", "No")</f>
        <v>No</v>
      </c>
      <c r="V1013" t="str">
        <f>IF(ISNUMBER(MATCH(B1013, DraftGenomesUploaded!B:B, 0)), "Yes", "No")</f>
        <v>No</v>
      </c>
      <c r="W1013" t="e">
        <f>INDEX('GenBank#'!$G:$G, MATCH(B1013,'GenBank#'!A:A,0))</f>
        <v>#N/A</v>
      </c>
      <c r="Y1013" s="3"/>
    </row>
    <row r="1014" spans="1:26" x14ac:dyDescent="0.2">
      <c r="A1014">
        <v>338</v>
      </c>
      <c r="B1014" t="str">
        <f t="shared" si="45"/>
        <v>OG338ilmn</v>
      </c>
      <c r="C1014" t="s">
        <v>554</v>
      </c>
      <c r="D1014" t="s">
        <v>36</v>
      </c>
      <c r="E1014" t="str">
        <f>INDEX(Field_ID!$B:$B, MATCH(C1014,Field_ID!A:A,0))</f>
        <v>Plectropomus maculatus</v>
      </c>
      <c r="F1014" t="e">
        <f>INDEX(Assembled!$F:$F, MATCH(B1014,Assembled!A:A,0))</f>
        <v>#N/A</v>
      </c>
      <c r="G1014" t="e">
        <f>INDEX(Assembled!$P:$P, MATCH(B1014,Assembled!A:A,0))</f>
        <v>#N/A</v>
      </c>
      <c r="H1014" s="4" t="e">
        <f>INDEX(COX1_BOLD!G:G, MATCH(B1014,COX1_BOLD!A:A,0))</f>
        <v>#N/A</v>
      </c>
      <c r="I1014" s="4" t="e">
        <f>INDEX(COX1_NCBI!G:G, MATCH(B1014,COX1_NCBI!A:A,0))</f>
        <v>#N/A</v>
      </c>
      <c r="J1014" s="5" t="e">
        <f>INDEX(lca_co1!H:H, MATCH(B1014,lca_co1!A:A,0))</f>
        <v>#N/A</v>
      </c>
      <c r="K1014" t="e">
        <f>INDEX(Assembled!$M:$M, MATCH(B1014,Assembled!A:A,0))</f>
        <v>#N/A</v>
      </c>
      <c r="L1014" s="4" t="e">
        <f>INDEX('16s_NCBI'!G:G, MATCH(B1014,'16s_NCBI'!A:A,0))</f>
        <v>#N/A</v>
      </c>
      <c r="M1014" s="5" t="e">
        <f>INDEX(lca_16s!H:H, MATCH(B1014,lca_16s!A:A,0))</f>
        <v>#N/A</v>
      </c>
      <c r="N1014" t="e">
        <f>INDEX(Assembled!$L:$L, MATCH(B1014,Assembled!A:A,0))</f>
        <v>#N/A</v>
      </c>
      <c r="O1014" s="4" t="e">
        <f>INDEX('12s_NCBI'!G:G, MATCH(B1014,'12s_NCBI'!A:A,0))</f>
        <v>#N/A</v>
      </c>
      <c r="P1014" s="5" t="e">
        <f>INDEX(lca_12s!H:H, MATCH(B1014,lca_12s!A:A,0))</f>
        <v>#N/A</v>
      </c>
      <c r="U1014" t="str">
        <f>IF(ISNUMBER(MATCH(B1014, DraftGenomesAssmbld!A:A, 0)), "Yes", "No")</f>
        <v>Yes</v>
      </c>
      <c r="V1014" t="str">
        <f>IF(ISNUMBER(MATCH(B1014, DraftGenomesUploaded!B:B, 0)), "Yes", "No")</f>
        <v>No</v>
      </c>
      <c r="W1014" t="e">
        <f>INDEX('GenBank#'!$G:$G, MATCH(B1014,'GenBank#'!A:A,0))</f>
        <v>#N/A</v>
      </c>
    </row>
    <row r="1015" spans="1:26" x14ac:dyDescent="0.2">
      <c r="A1015">
        <v>338</v>
      </c>
      <c r="B1015" t="str">
        <f t="shared" si="45"/>
        <v>OG338hifi</v>
      </c>
      <c r="C1015" t="s">
        <v>554</v>
      </c>
      <c r="D1015" t="s">
        <v>37</v>
      </c>
      <c r="E1015" t="str">
        <f>INDEX(Field_ID!$B:$B, MATCH(C1015,Field_ID!A:A,0))</f>
        <v>Plectropomus maculatus</v>
      </c>
      <c r="F1015" t="e">
        <f>INDEX(Assembled!$F:$F, MATCH(B1015,Assembled!A:A,0))</f>
        <v>#N/A</v>
      </c>
      <c r="G1015" t="e">
        <f>INDEX(Assembled!$P:$P, MATCH(B1015,Assembled!A:A,0))</f>
        <v>#N/A</v>
      </c>
      <c r="H1015" s="4" t="e">
        <f>INDEX(COX1_BOLD!G:G, MATCH(B1015,COX1_BOLD!A:A,0))</f>
        <v>#N/A</v>
      </c>
      <c r="I1015" s="4" t="e">
        <f>INDEX(COX1_NCBI!G:G, MATCH(B1015,COX1_NCBI!A:A,0))</f>
        <v>#N/A</v>
      </c>
      <c r="J1015" s="5" t="e">
        <f>INDEX(lca_co1!H:H, MATCH(B1015,lca_co1!A:A,0))</f>
        <v>#N/A</v>
      </c>
      <c r="K1015" t="e">
        <f>INDEX(Assembled!$M:$M, MATCH(B1015,Assembled!A:A,0))</f>
        <v>#N/A</v>
      </c>
      <c r="L1015" s="4" t="e">
        <f>INDEX('16s_NCBI'!G:G, MATCH(B1015,'16s_NCBI'!A:A,0))</f>
        <v>#N/A</v>
      </c>
      <c r="M1015" s="5" t="e">
        <f>INDEX(lca_16s!H:H, MATCH(B1015,lca_16s!A:A,0))</f>
        <v>#N/A</v>
      </c>
      <c r="N1015" t="e">
        <f>INDEX(Assembled!$L:$L, MATCH(B1015,Assembled!A:A,0))</f>
        <v>#N/A</v>
      </c>
      <c r="O1015" s="4" t="e">
        <f>INDEX('12s_NCBI'!G:G, MATCH(B1015,'12s_NCBI'!A:A,0))</f>
        <v>#N/A</v>
      </c>
      <c r="P1015" s="5" t="e">
        <f>INDEX(lca_12s!H:H, MATCH(B1015,lca_12s!A:A,0))</f>
        <v>#N/A</v>
      </c>
      <c r="U1015" t="str">
        <f>IF(ISNUMBER(MATCH(B1015, DraftGenomesAssmbld!A:A, 0)), "Yes", "No")</f>
        <v>No</v>
      </c>
      <c r="V1015" t="str">
        <f>IF(ISNUMBER(MATCH(B1015, DraftGenomesUploaded!B:B, 0)), "Yes", "No")</f>
        <v>No</v>
      </c>
      <c r="W1015" t="e">
        <f>INDEX('GenBank#'!$G:$G, MATCH(B1015,'GenBank#'!A:A,0))</f>
        <v>#N/A</v>
      </c>
    </row>
    <row r="1016" spans="1:26" x14ac:dyDescent="0.2">
      <c r="A1016">
        <v>339</v>
      </c>
      <c r="B1016" t="str">
        <f t="shared" si="45"/>
        <v>OG339hic</v>
      </c>
      <c r="C1016" t="s">
        <v>555</v>
      </c>
      <c r="D1016" t="s">
        <v>35</v>
      </c>
      <c r="E1016" t="str">
        <f>INDEX(Field_ID!$B:$B, MATCH(C1016,Field_ID!A:A,0))</f>
        <v>Scarus globiceps</v>
      </c>
      <c r="F1016" t="e">
        <f>INDEX(Assembled!$F:$F, MATCH(B1016,Assembled!A:A,0))</f>
        <v>#N/A</v>
      </c>
      <c r="G1016" t="e">
        <f>INDEX(Assembled!$P:$P, MATCH(B1016,Assembled!A:A,0))</f>
        <v>#N/A</v>
      </c>
      <c r="H1016" s="4" t="e">
        <f>INDEX(COX1_BOLD!G:G, MATCH(B1016,COX1_BOLD!A:A,0))</f>
        <v>#N/A</v>
      </c>
      <c r="I1016" s="4" t="e">
        <f>INDEX(COX1_NCBI!G:G, MATCH(B1016,COX1_NCBI!A:A,0))</f>
        <v>#N/A</v>
      </c>
      <c r="J1016" s="5" t="e">
        <f>INDEX(lca_co1!H:H, MATCH(B1016,lca_co1!A:A,0))</f>
        <v>#N/A</v>
      </c>
      <c r="K1016" t="e">
        <f>INDEX(Assembled!$M:$M, MATCH(B1016,Assembled!A:A,0))</f>
        <v>#N/A</v>
      </c>
      <c r="L1016" s="4" t="e">
        <f>INDEX('16s_NCBI'!G:G, MATCH(B1016,'16s_NCBI'!A:A,0))</f>
        <v>#N/A</v>
      </c>
      <c r="M1016" s="5" t="e">
        <f>INDEX(lca_16s!H:H, MATCH(B1016,lca_16s!A:A,0))</f>
        <v>#N/A</v>
      </c>
      <c r="N1016" t="e">
        <f>INDEX(Assembled!$L:$L, MATCH(B1016,Assembled!A:A,0))</f>
        <v>#N/A</v>
      </c>
      <c r="O1016" s="4" t="e">
        <f>INDEX('12s_NCBI'!G:G, MATCH(B1016,'12s_NCBI'!A:A,0))</f>
        <v>#N/A</v>
      </c>
      <c r="P1016" s="5" t="e">
        <f>INDEX(lca_12s!H:H, MATCH(B1016,lca_12s!A:A,0))</f>
        <v>#N/A</v>
      </c>
      <c r="U1016" t="str">
        <f>IF(ISNUMBER(MATCH(B1016, DraftGenomesAssmbld!A:A, 0)), "Yes", "No")</f>
        <v>No</v>
      </c>
      <c r="V1016" t="str">
        <f>IF(ISNUMBER(MATCH(B1016, DraftGenomesUploaded!B:B, 0)), "Yes", "No")</f>
        <v>No</v>
      </c>
      <c r="W1016" t="e">
        <f>INDEX('GenBank#'!$G:$G, MATCH(B1016,'GenBank#'!A:A,0))</f>
        <v>#N/A</v>
      </c>
      <c r="Y1016" s="3"/>
    </row>
    <row r="1017" spans="1:26" x14ac:dyDescent="0.2">
      <c r="A1017">
        <v>339</v>
      </c>
      <c r="B1017" t="str">
        <f t="shared" si="45"/>
        <v>OG339ilmn</v>
      </c>
      <c r="C1017" t="s">
        <v>555</v>
      </c>
      <c r="D1017" t="s">
        <v>36</v>
      </c>
      <c r="E1017" t="str">
        <f>INDEX(Field_ID!$B:$B, MATCH(C1017,Field_ID!A:A,0))</f>
        <v>Scarus globiceps</v>
      </c>
      <c r="F1017" t="e">
        <f>INDEX(Assembled!$F:$F, MATCH(B1017,Assembled!A:A,0))</f>
        <v>#N/A</v>
      </c>
      <c r="G1017" t="e">
        <f>INDEX(Assembled!$P:$P, MATCH(B1017,Assembled!A:A,0))</f>
        <v>#N/A</v>
      </c>
      <c r="H1017" s="4" t="e">
        <f>INDEX(COX1_BOLD!G:G, MATCH(B1017,COX1_BOLD!A:A,0))</f>
        <v>#N/A</v>
      </c>
      <c r="I1017" s="4" t="e">
        <f>INDEX(COX1_NCBI!G:G, MATCH(B1017,COX1_NCBI!A:A,0))</f>
        <v>#N/A</v>
      </c>
      <c r="J1017" s="5" t="e">
        <f>INDEX(lca_co1!H:H, MATCH(B1017,lca_co1!A:A,0))</f>
        <v>#N/A</v>
      </c>
      <c r="K1017" t="e">
        <f>INDEX(Assembled!$M:$M, MATCH(B1017,Assembled!A:A,0))</f>
        <v>#N/A</v>
      </c>
      <c r="L1017" s="4" t="e">
        <f>INDEX('16s_NCBI'!G:G, MATCH(B1017,'16s_NCBI'!A:A,0))</f>
        <v>#N/A</v>
      </c>
      <c r="M1017" s="5" t="e">
        <f>INDEX(lca_16s!H:H, MATCH(B1017,lca_16s!A:A,0))</f>
        <v>#N/A</v>
      </c>
      <c r="N1017" t="e">
        <f>INDEX(Assembled!$L:$L, MATCH(B1017,Assembled!A:A,0))</f>
        <v>#N/A</v>
      </c>
      <c r="O1017" s="4" t="e">
        <f>INDEX('12s_NCBI'!G:G, MATCH(B1017,'12s_NCBI'!A:A,0))</f>
        <v>#N/A</v>
      </c>
      <c r="P1017" s="5" t="e">
        <f>INDEX(lca_12s!H:H, MATCH(B1017,lca_12s!A:A,0))</f>
        <v>#N/A</v>
      </c>
      <c r="U1017" t="str">
        <f>IF(ISNUMBER(MATCH(B1017, DraftGenomesAssmbld!A:A, 0)), "Yes", "No")</f>
        <v>Yes</v>
      </c>
      <c r="V1017" t="str">
        <f>IF(ISNUMBER(MATCH(B1017, DraftGenomesUploaded!B:B, 0)), "Yes", "No")</f>
        <v>No</v>
      </c>
      <c r="W1017" t="e">
        <f>INDEX('GenBank#'!$G:$G, MATCH(B1017,'GenBank#'!A:A,0))</f>
        <v>#N/A</v>
      </c>
    </row>
    <row r="1018" spans="1:26" x14ac:dyDescent="0.2">
      <c r="A1018">
        <v>339</v>
      </c>
      <c r="B1018" t="str">
        <f t="shared" si="45"/>
        <v>OG339hifi</v>
      </c>
      <c r="C1018" t="s">
        <v>555</v>
      </c>
      <c r="D1018" t="s">
        <v>37</v>
      </c>
      <c r="E1018" t="str">
        <f>INDEX(Field_ID!$B:$B, MATCH(C1018,Field_ID!A:A,0))</f>
        <v>Scarus globiceps</v>
      </c>
      <c r="F1018" t="e">
        <f>INDEX(Assembled!$F:$F, MATCH(B1018,Assembled!A:A,0))</f>
        <v>#N/A</v>
      </c>
      <c r="G1018" t="e">
        <f>INDEX(Assembled!$P:$P, MATCH(B1018,Assembled!A:A,0))</f>
        <v>#N/A</v>
      </c>
      <c r="H1018" s="4" t="e">
        <f>INDEX(COX1_BOLD!G:G, MATCH(B1018,COX1_BOLD!A:A,0))</f>
        <v>#N/A</v>
      </c>
      <c r="I1018" s="4" t="e">
        <f>INDEX(COX1_NCBI!G:G, MATCH(B1018,COX1_NCBI!A:A,0))</f>
        <v>#N/A</v>
      </c>
      <c r="J1018" s="5" t="e">
        <f>INDEX(lca_co1!H:H, MATCH(B1018,lca_co1!A:A,0))</f>
        <v>#N/A</v>
      </c>
      <c r="K1018" t="e">
        <f>INDEX(Assembled!$M:$M, MATCH(B1018,Assembled!A:A,0))</f>
        <v>#N/A</v>
      </c>
      <c r="L1018" s="4" t="e">
        <f>INDEX('16s_NCBI'!G:G, MATCH(B1018,'16s_NCBI'!A:A,0))</f>
        <v>#N/A</v>
      </c>
      <c r="M1018" s="5" t="e">
        <f>INDEX(lca_16s!H:H, MATCH(B1018,lca_16s!A:A,0))</f>
        <v>#N/A</v>
      </c>
      <c r="N1018" t="e">
        <f>INDEX(Assembled!$L:$L, MATCH(B1018,Assembled!A:A,0))</f>
        <v>#N/A</v>
      </c>
      <c r="O1018" s="4" t="e">
        <f>INDEX('12s_NCBI'!G:G, MATCH(B1018,'12s_NCBI'!A:A,0))</f>
        <v>#N/A</v>
      </c>
      <c r="P1018" s="5" t="e">
        <f>INDEX(lca_12s!H:H, MATCH(B1018,lca_12s!A:A,0))</f>
        <v>#N/A</v>
      </c>
      <c r="U1018" t="str">
        <f>IF(ISNUMBER(MATCH(B1018, DraftGenomesAssmbld!A:A, 0)), "Yes", "No")</f>
        <v>No</v>
      </c>
      <c r="V1018" t="str">
        <f>IF(ISNUMBER(MATCH(B1018, DraftGenomesUploaded!B:B, 0)), "Yes", "No")</f>
        <v>No</v>
      </c>
      <c r="W1018" t="e">
        <f>INDEX('GenBank#'!$G:$G, MATCH(B1018,'GenBank#'!A:A,0))</f>
        <v>#N/A</v>
      </c>
    </row>
    <row r="1019" spans="1:26" x14ac:dyDescent="0.2">
      <c r="A1019">
        <v>340</v>
      </c>
      <c r="B1019" t="str">
        <f t="shared" si="45"/>
        <v>OG340hic</v>
      </c>
      <c r="C1019" t="s">
        <v>556</v>
      </c>
      <c r="D1019" t="s">
        <v>35</v>
      </c>
      <c r="E1019" t="str">
        <f>INDEX(Field_ID!$B:$B, MATCH(C1019,Field_ID!A:A,0))</f>
        <v>Scarus rivulatus</v>
      </c>
      <c r="F1019" t="e">
        <f>INDEX(Assembled!$F:$F, MATCH(B1019,Assembled!A:A,0))</f>
        <v>#N/A</v>
      </c>
      <c r="G1019" t="e">
        <f>INDEX(Assembled!$P:$P, MATCH(B1019,Assembled!A:A,0))</f>
        <v>#N/A</v>
      </c>
      <c r="H1019" s="4" t="e">
        <f>INDEX(COX1_BOLD!G:G, MATCH(B1019,COX1_BOLD!A:A,0))</f>
        <v>#N/A</v>
      </c>
      <c r="I1019" s="4" t="e">
        <f>INDEX(COX1_NCBI!G:G, MATCH(B1019,COX1_NCBI!A:A,0))</f>
        <v>#N/A</v>
      </c>
      <c r="J1019" s="5" t="e">
        <f>INDEX(lca_co1!H:H, MATCH(B1019,lca_co1!A:A,0))</f>
        <v>#N/A</v>
      </c>
      <c r="K1019" t="e">
        <f>INDEX(Assembled!$M:$M, MATCH(B1019,Assembled!A:A,0))</f>
        <v>#N/A</v>
      </c>
      <c r="L1019" s="4" t="e">
        <f>INDEX('16s_NCBI'!G:G, MATCH(B1019,'16s_NCBI'!A:A,0))</f>
        <v>#N/A</v>
      </c>
      <c r="M1019" s="5" t="e">
        <f>INDEX(lca_16s!H:H, MATCH(B1019,lca_16s!A:A,0))</f>
        <v>#N/A</v>
      </c>
      <c r="N1019" t="e">
        <f>INDEX(Assembled!$L:$L, MATCH(B1019,Assembled!A:A,0))</f>
        <v>#N/A</v>
      </c>
      <c r="O1019" s="4" t="e">
        <f>INDEX('12s_NCBI'!G:G, MATCH(B1019,'12s_NCBI'!A:A,0))</f>
        <v>#N/A</v>
      </c>
      <c r="P1019" s="5" t="e">
        <f>INDEX(lca_12s!H:H, MATCH(B1019,lca_12s!A:A,0))</f>
        <v>#N/A</v>
      </c>
      <c r="U1019" t="str">
        <f>IF(ISNUMBER(MATCH(B1019, DraftGenomesAssmbld!A:A, 0)), "Yes", "No")</f>
        <v>No</v>
      </c>
      <c r="V1019" t="str">
        <f>IF(ISNUMBER(MATCH(B1019, DraftGenomesUploaded!B:B, 0)), "Yes", "No")</f>
        <v>No</v>
      </c>
      <c r="W1019" t="e">
        <f>INDEX('GenBank#'!$G:$G, MATCH(B1019,'GenBank#'!A:A,0))</f>
        <v>#N/A</v>
      </c>
      <c r="Y1019" s="3"/>
    </row>
    <row r="1020" spans="1:26" x14ac:dyDescent="0.2">
      <c r="A1020">
        <v>340</v>
      </c>
      <c r="B1020" t="str">
        <f t="shared" si="45"/>
        <v>OG340ilmn</v>
      </c>
      <c r="C1020" t="s">
        <v>556</v>
      </c>
      <c r="D1020" t="s">
        <v>36</v>
      </c>
      <c r="E1020" t="str">
        <f>INDEX(Field_ID!$B:$B, MATCH(C1020,Field_ID!A:A,0))</f>
        <v>Scarus rivulatus</v>
      </c>
      <c r="F1020" t="e">
        <f>INDEX(Assembled!$F:$F, MATCH(B1020,Assembled!A:A,0))</f>
        <v>#N/A</v>
      </c>
      <c r="G1020" t="e">
        <f>INDEX(Assembled!$P:$P, MATCH(B1020,Assembled!A:A,0))</f>
        <v>#N/A</v>
      </c>
      <c r="H1020" s="4" t="e">
        <f>INDEX(COX1_BOLD!G:G, MATCH(B1020,COX1_BOLD!A:A,0))</f>
        <v>#N/A</v>
      </c>
      <c r="I1020" s="4" t="e">
        <f>INDEX(COX1_NCBI!G:G, MATCH(B1020,COX1_NCBI!A:A,0))</f>
        <v>#N/A</v>
      </c>
      <c r="J1020" s="5" t="e">
        <f>INDEX(lca_co1!H:H, MATCH(B1020,lca_co1!A:A,0))</f>
        <v>#N/A</v>
      </c>
      <c r="K1020" t="e">
        <f>INDEX(Assembled!$M:$M, MATCH(B1020,Assembled!A:A,0))</f>
        <v>#N/A</v>
      </c>
      <c r="L1020" s="4" t="e">
        <f>INDEX('16s_NCBI'!G:G, MATCH(B1020,'16s_NCBI'!A:A,0))</f>
        <v>#N/A</v>
      </c>
      <c r="M1020" s="5" t="e">
        <f>INDEX(lca_16s!H:H, MATCH(B1020,lca_16s!A:A,0))</f>
        <v>#N/A</v>
      </c>
      <c r="N1020" t="e">
        <f>INDEX(Assembled!$L:$L, MATCH(B1020,Assembled!A:A,0))</f>
        <v>#N/A</v>
      </c>
      <c r="O1020" s="4" t="e">
        <f>INDEX('12s_NCBI'!G:G, MATCH(B1020,'12s_NCBI'!A:A,0))</f>
        <v>#N/A</v>
      </c>
      <c r="P1020" s="5" t="e">
        <f>INDEX(lca_12s!H:H, MATCH(B1020,lca_12s!A:A,0))</f>
        <v>#N/A</v>
      </c>
      <c r="U1020" t="str">
        <f>IF(ISNUMBER(MATCH(B1020, DraftGenomesAssmbld!A:A, 0)), "Yes", "No")</f>
        <v>Yes</v>
      </c>
      <c r="V1020" t="str">
        <f>IF(ISNUMBER(MATCH(B1020, DraftGenomesUploaded!B:B, 0)), "Yes", "No")</f>
        <v>No</v>
      </c>
      <c r="W1020" t="e">
        <f>INDEX('GenBank#'!$G:$G, MATCH(B1020,'GenBank#'!A:A,0))</f>
        <v>#N/A</v>
      </c>
    </row>
    <row r="1021" spans="1:26" x14ac:dyDescent="0.2">
      <c r="A1021">
        <v>340</v>
      </c>
      <c r="B1021" t="str">
        <f t="shared" si="45"/>
        <v>OG340hifi</v>
      </c>
      <c r="C1021" t="s">
        <v>556</v>
      </c>
      <c r="D1021" t="s">
        <v>37</v>
      </c>
      <c r="E1021" t="str">
        <f>INDEX(Field_ID!$B:$B, MATCH(C1021,Field_ID!A:A,0))</f>
        <v>Scarus rivulatus</v>
      </c>
      <c r="F1021" t="e">
        <f>INDEX(Assembled!$F:$F, MATCH(B1021,Assembled!A:A,0))</f>
        <v>#N/A</v>
      </c>
      <c r="G1021" t="e">
        <f>INDEX(Assembled!$P:$P, MATCH(B1021,Assembled!A:A,0))</f>
        <v>#N/A</v>
      </c>
      <c r="H1021" s="4" t="e">
        <f>INDEX(COX1_BOLD!G:G, MATCH(B1021,COX1_BOLD!A:A,0))</f>
        <v>#N/A</v>
      </c>
      <c r="I1021" s="4" t="e">
        <f>INDEX(COX1_NCBI!G:G, MATCH(B1021,COX1_NCBI!A:A,0))</f>
        <v>#N/A</v>
      </c>
      <c r="J1021" s="5" t="e">
        <f>INDEX(lca_co1!H:H, MATCH(B1021,lca_co1!A:A,0))</f>
        <v>#N/A</v>
      </c>
      <c r="K1021" t="e">
        <f>INDEX(Assembled!$M:$M, MATCH(B1021,Assembled!A:A,0))</f>
        <v>#N/A</v>
      </c>
      <c r="L1021" s="4" t="e">
        <f>INDEX('16s_NCBI'!G:G, MATCH(B1021,'16s_NCBI'!A:A,0))</f>
        <v>#N/A</v>
      </c>
      <c r="M1021" s="5" t="e">
        <f>INDEX(lca_16s!H:H, MATCH(B1021,lca_16s!A:A,0))</f>
        <v>#N/A</v>
      </c>
      <c r="N1021" t="e">
        <f>INDEX(Assembled!$L:$L, MATCH(B1021,Assembled!A:A,0))</f>
        <v>#N/A</v>
      </c>
      <c r="O1021" s="4" t="e">
        <f>INDEX('12s_NCBI'!G:G, MATCH(B1021,'12s_NCBI'!A:A,0))</f>
        <v>#N/A</v>
      </c>
      <c r="P1021" s="5" t="e">
        <f>INDEX(lca_12s!H:H, MATCH(B1021,lca_12s!A:A,0))</f>
        <v>#N/A</v>
      </c>
      <c r="U1021" t="str">
        <f>IF(ISNUMBER(MATCH(B1021, DraftGenomesAssmbld!A:A, 0)), "Yes", "No")</f>
        <v>No</v>
      </c>
      <c r="V1021" t="str">
        <f>IF(ISNUMBER(MATCH(B1021, DraftGenomesUploaded!B:B, 0)), "Yes", "No")</f>
        <v>No</v>
      </c>
      <c r="W1021" t="e">
        <f>INDEX('GenBank#'!$G:$G, MATCH(B1021,'GenBank#'!A:A,0))</f>
        <v>#N/A</v>
      </c>
    </row>
    <row r="1022" spans="1:26" x14ac:dyDescent="0.2">
      <c r="A1022">
        <v>341</v>
      </c>
      <c r="B1022" t="str">
        <f t="shared" si="45"/>
        <v>OG341hic</v>
      </c>
      <c r="C1022" t="s">
        <v>557</v>
      </c>
      <c r="D1022" t="s">
        <v>35</v>
      </c>
      <c r="E1022" t="str">
        <f>INDEX(Field_ID!$B:$B, MATCH(C1022,Field_ID!A:A,0))</f>
        <v>Siganus canaliculatus</v>
      </c>
      <c r="F1022" t="e">
        <f>INDEX(Assembled!$F:$F, MATCH(B1022,Assembled!A:A,0))</f>
        <v>#N/A</v>
      </c>
      <c r="G1022" t="e">
        <f>INDEX(Assembled!$P:$P, MATCH(B1022,Assembled!A:A,0))</f>
        <v>#N/A</v>
      </c>
      <c r="H1022" s="4" t="e">
        <f>INDEX(COX1_BOLD!G:G, MATCH(B1022,COX1_BOLD!A:A,0))</f>
        <v>#N/A</v>
      </c>
      <c r="I1022" s="4" t="e">
        <f>INDEX(COX1_NCBI!G:G, MATCH(B1022,COX1_NCBI!A:A,0))</f>
        <v>#N/A</v>
      </c>
      <c r="J1022" s="5" t="e">
        <f>INDEX(lca_co1!H:H, MATCH(B1022,lca_co1!A:A,0))</f>
        <v>#N/A</v>
      </c>
      <c r="K1022" t="e">
        <f>INDEX(Assembled!$M:$M, MATCH(B1022,Assembled!A:A,0))</f>
        <v>#N/A</v>
      </c>
      <c r="L1022" s="4" t="e">
        <f>INDEX('16s_NCBI'!G:G, MATCH(B1022,'16s_NCBI'!A:A,0))</f>
        <v>#N/A</v>
      </c>
      <c r="M1022" s="5" t="e">
        <f>INDEX(lca_16s!H:H, MATCH(B1022,lca_16s!A:A,0))</f>
        <v>#N/A</v>
      </c>
      <c r="N1022" t="e">
        <f>INDEX(Assembled!$L:$L, MATCH(B1022,Assembled!A:A,0))</f>
        <v>#N/A</v>
      </c>
      <c r="O1022" s="4" t="e">
        <f>INDEX('12s_NCBI'!G:G, MATCH(B1022,'12s_NCBI'!A:A,0))</f>
        <v>#N/A</v>
      </c>
      <c r="P1022" s="5" t="e">
        <f>INDEX(lca_12s!H:H, MATCH(B1022,lca_12s!A:A,0))</f>
        <v>#N/A</v>
      </c>
      <c r="U1022" t="str">
        <f>IF(ISNUMBER(MATCH(B1022, DraftGenomesAssmbld!A:A, 0)), "Yes", "No")</f>
        <v>No</v>
      </c>
      <c r="V1022" t="str">
        <f>IF(ISNUMBER(MATCH(B1022, DraftGenomesUploaded!B:B, 0)), "Yes", "No")</f>
        <v>No</v>
      </c>
      <c r="W1022" t="e">
        <f>INDEX('GenBank#'!$G:$G, MATCH(B1022,'GenBank#'!A:A,0))</f>
        <v>#N/A</v>
      </c>
      <c r="Y1022" s="3"/>
      <c r="Z1022" t="s">
        <v>558</v>
      </c>
    </row>
    <row r="1023" spans="1:26" x14ac:dyDescent="0.2">
      <c r="A1023">
        <v>341</v>
      </c>
      <c r="B1023" t="str">
        <f t="shared" si="45"/>
        <v>OG341ilmn</v>
      </c>
      <c r="C1023" t="s">
        <v>557</v>
      </c>
      <c r="D1023" t="s">
        <v>36</v>
      </c>
      <c r="E1023" t="str">
        <f>INDEX(Field_ID!$B:$B, MATCH(C1023,Field_ID!A:A,0))</f>
        <v>Siganus canaliculatus</v>
      </c>
      <c r="F1023" t="e">
        <f>INDEX(Assembled!$F:$F, MATCH(B1023,Assembled!A:A,0))</f>
        <v>#N/A</v>
      </c>
      <c r="G1023" t="e">
        <f>INDEX(Assembled!$P:$P, MATCH(B1023,Assembled!A:A,0))</f>
        <v>#N/A</v>
      </c>
      <c r="H1023" s="4" t="e">
        <f>INDEX(COX1_BOLD!G:G, MATCH(B1023,COX1_BOLD!A:A,0))</f>
        <v>#N/A</v>
      </c>
      <c r="I1023" s="4" t="e">
        <f>INDEX(COX1_NCBI!G:G, MATCH(B1023,COX1_NCBI!A:A,0))</f>
        <v>#N/A</v>
      </c>
      <c r="J1023" s="5" t="e">
        <f>INDEX(lca_co1!H:H, MATCH(B1023,lca_co1!A:A,0))</f>
        <v>#N/A</v>
      </c>
      <c r="K1023" t="e">
        <f>INDEX(Assembled!$M:$M, MATCH(B1023,Assembled!A:A,0))</f>
        <v>#N/A</v>
      </c>
      <c r="L1023" s="4" t="e">
        <f>INDEX('16s_NCBI'!G:G, MATCH(B1023,'16s_NCBI'!A:A,0))</f>
        <v>#N/A</v>
      </c>
      <c r="M1023" s="5" t="e">
        <f>INDEX(lca_16s!H:H, MATCH(B1023,lca_16s!A:A,0))</f>
        <v>#N/A</v>
      </c>
      <c r="N1023" t="e">
        <f>INDEX(Assembled!$L:$L, MATCH(B1023,Assembled!A:A,0))</f>
        <v>#N/A</v>
      </c>
      <c r="O1023" s="4" t="e">
        <f>INDEX('12s_NCBI'!G:G, MATCH(B1023,'12s_NCBI'!A:A,0))</f>
        <v>#N/A</v>
      </c>
      <c r="P1023" s="5" t="e">
        <f>INDEX(lca_12s!H:H, MATCH(B1023,lca_12s!A:A,0))</f>
        <v>#N/A</v>
      </c>
      <c r="U1023" t="str">
        <f>IF(ISNUMBER(MATCH(B1023, DraftGenomesAssmbld!A:A, 0)), "Yes", "No")</f>
        <v>Yes</v>
      </c>
      <c r="V1023" t="str">
        <f>IF(ISNUMBER(MATCH(B1023, DraftGenomesUploaded!B:B, 0)), "Yes", "No")</f>
        <v>No</v>
      </c>
      <c r="W1023" t="e">
        <f>INDEX('GenBank#'!$G:$G, MATCH(B1023,'GenBank#'!A:A,0))</f>
        <v>#N/A</v>
      </c>
    </row>
    <row r="1024" spans="1:26" x14ac:dyDescent="0.2">
      <c r="A1024">
        <v>341</v>
      </c>
      <c r="B1024" t="str">
        <f t="shared" si="45"/>
        <v>OG341hifi</v>
      </c>
      <c r="C1024" t="s">
        <v>557</v>
      </c>
      <c r="D1024" t="s">
        <v>37</v>
      </c>
      <c r="E1024" t="str">
        <f>INDEX(Field_ID!$B:$B, MATCH(C1024,Field_ID!A:A,0))</f>
        <v>Siganus canaliculatus</v>
      </c>
      <c r="F1024" t="e">
        <f>INDEX(Assembled!$F:$F, MATCH(B1024,Assembled!A:A,0))</f>
        <v>#N/A</v>
      </c>
      <c r="G1024" t="e">
        <f>INDEX(Assembled!$P:$P, MATCH(B1024,Assembled!A:A,0))</f>
        <v>#N/A</v>
      </c>
      <c r="H1024" s="4" t="e">
        <f>INDEX(COX1_BOLD!G:G, MATCH(B1024,COX1_BOLD!A:A,0))</f>
        <v>#N/A</v>
      </c>
      <c r="I1024" s="4" t="e">
        <f>INDEX(COX1_NCBI!G:G, MATCH(B1024,COX1_NCBI!A:A,0))</f>
        <v>#N/A</v>
      </c>
      <c r="J1024" s="5" t="e">
        <f>INDEX(lca_co1!H:H, MATCH(B1024,lca_co1!A:A,0))</f>
        <v>#N/A</v>
      </c>
      <c r="K1024" t="e">
        <f>INDEX(Assembled!$M:$M, MATCH(B1024,Assembled!A:A,0))</f>
        <v>#N/A</v>
      </c>
      <c r="L1024" s="4" t="e">
        <f>INDEX('16s_NCBI'!G:G, MATCH(B1024,'16s_NCBI'!A:A,0))</f>
        <v>#N/A</v>
      </c>
      <c r="M1024" s="5" t="e">
        <f>INDEX(lca_16s!H:H, MATCH(B1024,lca_16s!A:A,0))</f>
        <v>#N/A</v>
      </c>
      <c r="N1024" t="e">
        <f>INDEX(Assembled!$L:$L, MATCH(B1024,Assembled!A:A,0))</f>
        <v>#N/A</v>
      </c>
      <c r="O1024" s="4" t="e">
        <f>INDEX('12s_NCBI'!G:G, MATCH(B1024,'12s_NCBI'!A:A,0))</f>
        <v>#N/A</v>
      </c>
      <c r="P1024" s="5" t="e">
        <f>INDEX(lca_12s!H:H, MATCH(B1024,lca_12s!A:A,0))</f>
        <v>#N/A</v>
      </c>
      <c r="U1024" t="str">
        <f>IF(ISNUMBER(MATCH(B1024, DraftGenomesAssmbld!A:A, 0)), "Yes", "No")</f>
        <v>No</v>
      </c>
      <c r="V1024" t="str">
        <f>IF(ISNUMBER(MATCH(B1024, DraftGenomesUploaded!B:B, 0)), "Yes", "No")</f>
        <v>No</v>
      </c>
      <c r="W1024" t="e">
        <f>INDEX('GenBank#'!$G:$G, MATCH(B1024,'GenBank#'!A:A,0))</f>
        <v>#N/A</v>
      </c>
    </row>
    <row r="1025" spans="1:25" x14ac:dyDescent="0.2">
      <c r="A1025">
        <v>342</v>
      </c>
      <c r="B1025" t="str">
        <f t="shared" si="45"/>
        <v>OG342hic</v>
      </c>
      <c r="C1025" t="s">
        <v>559</v>
      </c>
      <c r="D1025" t="s">
        <v>35</v>
      </c>
      <c r="E1025" t="str">
        <f>INDEX(Field_ID!$B:$B, MATCH(C1025,Field_ID!A:A,0))</f>
        <v>Siganus virgatus</v>
      </c>
      <c r="F1025" t="e">
        <f>INDEX(Assembled!$F:$F, MATCH(B1025,Assembled!A:A,0))</f>
        <v>#N/A</v>
      </c>
      <c r="G1025" t="e">
        <f>INDEX(Assembled!$P:$P, MATCH(B1025,Assembled!A:A,0))</f>
        <v>#N/A</v>
      </c>
      <c r="H1025" s="4" t="e">
        <f>INDEX(COX1_BOLD!G:G, MATCH(B1025,COX1_BOLD!A:A,0))</f>
        <v>#N/A</v>
      </c>
      <c r="I1025" s="4" t="e">
        <f>INDEX(COX1_NCBI!G:G, MATCH(B1025,COX1_NCBI!A:A,0))</f>
        <v>#N/A</v>
      </c>
      <c r="J1025" s="5" t="e">
        <f>INDEX(lca_co1!H:H, MATCH(B1025,lca_co1!A:A,0))</f>
        <v>#N/A</v>
      </c>
      <c r="K1025" t="e">
        <f>INDEX(Assembled!$M:$M, MATCH(B1025,Assembled!A:A,0))</f>
        <v>#N/A</v>
      </c>
      <c r="L1025" s="4" t="e">
        <f>INDEX('16s_NCBI'!G:G, MATCH(B1025,'16s_NCBI'!A:A,0))</f>
        <v>#N/A</v>
      </c>
      <c r="M1025" s="5" t="e">
        <f>INDEX(lca_16s!H:H, MATCH(B1025,lca_16s!A:A,0))</f>
        <v>#N/A</v>
      </c>
      <c r="N1025" t="e">
        <f>INDEX(Assembled!$L:$L, MATCH(B1025,Assembled!A:A,0))</f>
        <v>#N/A</v>
      </c>
      <c r="O1025" s="4" t="e">
        <f>INDEX('12s_NCBI'!G:G, MATCH(B1025,'12s_NCBI'!A:A,0))</f>
        <v>#N/A</v>
      </c>
      <c r="P1025" s="5" t="e">
        <f>INDEX(lca_12s!H:H, MATCH(B1025,lca_12s!A:A,0))</f>
        <v>#N/A</v>
      </c>
      <c r="U1025" t="str">
        <f>IF(ISNUMBER(MATCH(B1025, DraftGenomesAssmbld!A:A, 0)), "Yes", "No")</f>
        <v>No</v>
      </c>
      <c r="V1025" t="str">
        <f>IF(ISNUMBER(MATCH(B1025, DraftGenomesUploaded!B:B, 0)), "Yes", "No")</f>
        <v>No</v>
      </c>
      <c r="W1025" t="e">
        <f>INDEX('GenBank#'!$G:$G, MATCH(B1025,'GenBank#'!A:A,0))</f>
        <v>#N/A</v>
      </c>
      <c r="Y1025" s="3"/>
    </row>
    <row r="1026" spans="1:25" x14ac:dyDescent="0.2">
      <c r="A1026">
        <v>342</v>
      </c>
      <c r="B1026" t="str">
        <f t="shared" si="45"/>
        <v>OG342ilmn</v>
      </c>
      <c r="C1026" t="s">
        <v>559</v>
      </c>
      <c r="D1026" t="s">
        <v>36</v>
      </c>
      <c r="E1026" t="str">
        <f>INDEX(Field_ID!$B:$B, MATCH(C1026,Field_ID!A:A,0))</f>
        <v>Siganus virgatus</v>
      </c>
      <c r="F1026" t="e">
        <f>INDEX(Assembled!$F:$F, MATCH(B1026,Assembled!A:A,0))</f>
        <v>#N/A</v>
      </c>
      <c r="G1026" t="e">
        <f>INDEX(Assembled!$P:$P, MATCH(B1026,Assembled!A:A,0))</f>
        <v>#N/A</v>
      </c>
      <c r="H1026" s="4" t="e">
        <f>INDEX(COX1_BOLD!G:G, MATCH(B1026,COX1_BOLD!A:A,0))</f>
        <v>#N/A</v>
      </c>
      <c r="I1026" s="4" t="e">
        <f>INDEX(COX1_NCBI!G:G, MATCH(B1026,COX1_NCBI!A:A,0))</f>
        <v>#N/A</v>
      </c>
      <c r="J1026" s="5" t="e">
        <f>INDEX(lca_co1!H:H, MATCH(B1026,lca_co1!A:A,0))</f>
        <v>#N/A</v>
      </c>
      <c r="K1026" t="e">
        <f>INDEX(Assembled!$M:$M, MATCH(B1026,Assembled!A:A,0))</f>
        <v>#N/A</v>
      </c>
      <c r="L1026" s="4" t="e">
        <f>INDEX('16s_NCBI'!G:G, MATCH(B1026,'16s_NCBI'!A:A,0))</f>
        <v>#N/A</v>
      </c>
      <c r="M1026" s="5" t="e">
        <f>INDEX(lca_16s!H:H, MATCH(B1026,lca_16s!A:A,0))</f>
        <v>#N/A</v>
      </c>
      <c r="N1026" t="e">
        <f>INDEX(Assembled!$L:$L, MATCH(B1026,Assembled!A:A,0))</f>
        <v>#N/A</v>
      </c>
      <c r="O1026" s="4" t="e">
        <f>INDEX('12s_NCBI'!G:G, MATCH(B1026,'12s_NCBI'!A:A,0))</f>
        <v>#N/A</v>
      </c>
      <c r="P1026" s="5" t="e">
        <f>INDEX(lca_12s!H:H, MATCH(B1026,lca_12s!A:A,0))</f>
        <v>#N/A</v>
      </c>
      <c r="U1026" t="str">
        <f>IF(ISNUMBER(MATCH(B1026, DraftGenomesAssmbld!A:A, 0)), "Yes", "No")</f>
        <v>Yes</v>
      </c>
      <c r="V1026" t="str">
        <f>IF(ISNUMBER(MATCH(B1026, DraftGenomesUploaded!B:B, 0)), "Yes", "No")</f>
        <v>No</v>
      </c>
      <c r="W1026" t="e">
        <f>INDEX('GenBank#'!$G:$G, MATCH(B1026,'GenBank#'!A:A,0))</f>
        <v>#N/A</v>
      </c>
    </row>
    <row r="1027" spans="1:25" x14ac:dyDescent="0.2">
      <c r="A1027">
        <v>342</v>
      </c>
      <c r="B1027" t="str">
        <f t="shared" ref="B1027:B1090" si="46">_xlfn.CONCAT(C1027:D1027)</f>
        <v>OG342hifi</v>
      </c>
      <c r="C1027" t="s">
        <v>559</v>
      </c>
      <c r="D1027" t="s">
        <v>37</v>
      </c>
      <c r="E1027" t="str">
        <f>INDEX(Field_ID!$B:$B, MATCH(C1027,Field_ID!A:A,0))</f>
        <v>Siganus virgatus</v>
      </c>
      <c r="F1027" t="e">
        <f>INDEX(Assembled!$F:$F, MATCH(B1027,Assembled!A:A,0))</f>
        <v>#N/A</v>
      </c>
      <c r="G1027" t="e">
        <f>INDEX(Assembled!$P:$P, MATCH(B1027,Assembled!A:A,0))</f>
        <v>#N/A</v>
      </c>
      <c r="H1027" s="4" t="e">
        <f>INDEX(COX1_BOLD!G:G, MATCH(B1027,COX1_BOLD!A:A,0))</f>
        <v>#N/A</v>
      </c>
      <c r="I1027" s="4" t="e">
        <f>INDEX(COX1_NCBI!G:G, MATCH(B1027,COX1_NCBI!A:A,0))</f>
        <v>#N/A</v>
      </c>
      <c r="J1027" s="5" t="e">
        <f>INDEX(lca_co1!H:H, MATCH(B1027,lca_co1!A:A,0))</f>
        <v>#N/A</v>
      </c>
      <c r="K1027" t="e">
        <f>INDEX(Assembled!$M:$M, MATCH(B1027,Assembled!A:A,0))</f>
        <v>#N/A</v>
      </c>
      <c r="L1027" s="4" t="e">
        <f>INDEX('16s_NCBI'!G:G, MATCH(B1027,'16s_NCBI'!A:A,0))</f>
        <v>#N/A</v>
      </c>
      <c r="M1027" s="5" t="e">
        <f>INDEX(lca_16s!H:H, MATCH(B1027,lca_16s!A:A,0))</f>
        <v>#N/A</v>
      </c>
      <c r="N1027" t="e">
        <f>INDEX(Assembled!$L:$L, MATCH(B1027,Assembled!A:A,0))</f>
        <v>#N/A</v>
      </c>
      <c r="O1027" s="4" t="e">
        <f>INDEX('12s_NCBI'!G:G, MATCH(B1027,'12s_NCBI'!A:A,0))</f>
        <v>#N/A</v>
      </c>
      <c r="P1027" s="5" t="e">
        <f>INDEX(lca_12s!H:H, MATCH(B1027,lca_12s!A:A,0))</f>
        <v>#N/A</v>
      </c>
      <c r="U1027" t="str">
        <f>IF(ISNUMBER(MATCH(B1027, DraftGenomesAssmbld!A:A, 0)), "Yes", "No")</f>
        <v>No</v>
      </c>
      <c r="V1027" t="str">
        <f>IF(ISNUMBER(MATCH(B1027, DraftGenomesUploaded!B:B, 0)), "Yes", "No")</f>
        <v>No</v>
      </c>
      <c r="W1027" t="e">
        <f>INDEX('GenBank#'!$G:$G, MATCH(B1027,'GenBank#'!A:A,0))</f>
        <v>#N/A</v>
      </c>
    </row>
    <row r="1028" spans="1:25" x14ac:dyDescent="0.2">
      <c r="A1028">
        <v>343</v>
      </c>
      <c r="B1028" t="str">
        <f t="shared" si="46"/>
        <v>OG343hic</v>
      </c>
      <c r="C1028" t="s">
        <v>560</v>
      </c>
      <c r="D1028" t="s">
        <v>35</v>
      </c>
      <c r="E1028" t="str">
        <f>INDEX(Field_ID!$B:$B, MATCH(C1028,Field_ID!A:A,0))</f>
        <v>Stethojulis</v>
      </c>
      <c r="F1028" t="e">
        <f>INDEX(Assembled!$F:$F, MATCH(B1028,Assembled!A:A,0))</f>
        <v>#N/A</v>
      </c>
      <c r="G1028" t="e">
        <f>INDEX(Assembled!$P:$P, MATCH(B1028,Assembled!A:A,0))</f>
        <v>#N/A</v>
      </c>
      <c r="H1028" s="4" t="e">
        <f>INDEX(COX1_BOLD!G:G, MATCH(B1028,COX1_BOLD!A:A,0))</f>
        <v>#N/A</v>
      </c>
      <c r="I1028" s="4" t="e">
        <f>INDEX(COX1_NCBI!G:G, MATCH(B1028,COX1_NCBI!A:A,0))</f>
        <v>#N/A</v>
      </c>
      <c r="J1028" s="5" t="e">
        <f>INDEX(lca_co1!H:H, MATCH(B1028,lca_co1!A:A,0))</f>
        <v>#N/A</v>
      </c>
      <c r="K1028" t="e">
        <f>INDEX(Assembled!$M:$M, MATCH(B1028,Assembled!A:A,0))</f>
        <v>#N/A</v>
      </c>
      <c r="L1028" s="4" t="e">
        <f>INDEX('16s_NCBI'!G:G, MATCH(B1028,'16s_NCBI'!A:A,0))</f>
        <v>#N/A</v>
      </c>
      <c r="M1028" s="5" t="e">
        <f>INDEX(lca_16s!H:H, MATCH(B1028,lca_16s!A:A,0))</f>
        <v>#N/A</v>
      </c>
      <c r="N1028" t="e">
        <f>INDEX(Assembled!$L:$L, MATCH(B1028,Assembled!A:A,0))</f>
        <v>#N/A</v>
      </c>
      <c r="O1028" s="4" t="e">
        <f>INDEX('12s_NCBI'!G:G, MATCH(B1028,'12s_NCBI'!A:A,0))</f>
        <v>#N/A</v>
      </c>
      <c r="P1028" s="5" t="e">
        <f>INDEX(lca_12s!H:H, MATCH(B1028,lca_12s!A:A,0))</f>
        <v>#N/A</v>
      </c>
      <c r="U1028" t="str">
        <f>IF(ISNUMBER(MATCH(B1028, DraftGenomesAssmbld!A:A, 0)), "Yes", "No")</f>
        <v>No</v>
      </c>
      <c r="V1028" t="str">
        <f>IF(ISNUMBER(MATCH(B1028, DraftGenomesUploaded!B:B, 0)), "Yes", "No")</f>
        <v>No</v>
      </c>
      <c r="W1028" t="e">
        <f>INDEX('GenBank#'!$G:$G, MATCH(B1028,'GenBank#'!A:A,0))</f>
        <v>#N/A</v>
      </c>
      <c r="Y1028" s="3"/>
    </row>
    <row r="1029" spans="1:25" x14ac:dyDescent="0.2">
      <c r="A1029">
        <v>343</v>
      </c>
      <c r="B1029" t="str">
        <f t="shared" si="46"/>
        <v>OG343ilmn</v>
      </c>
      <c r="C1029" t="s">
        <v>560</v>
      </c>
      <c r="D1029" t="s">
        <v>36</v>
      </c>
      <c r="E1029" t="str">
        <f>INDEX(Field_ID!$B:$B, MATCH(C1029,Field_ID!A:A,0))</f>
        <v>Stethojulis</v>
      </c>
      <c r="F1029" t="e">
        <f>INDEX(Assembled!$F:$F, MATCH(B1029,Assembled!A:A,0))</f>
        <v>#N/A</v>
      </c>
      <c r="G1029" t="e">
        <f>INDEX(Assembled!$P:$P, MATCH(B1029,Assembled!A:A,0))</f>
        <v>#N/A</v>
      </c>
      <c r="H1029" s="4" t="e">
        <f>INDEX(COX1_BOLD!G:G, MATCH(B1029,COX1_BOLD!A:A,0))</f>
        <v>#N/A</v>
      </c>
      <c r="I1029" s="4" t="e">
        <f>INDEX(COX1_NCBI!G:G, MATCH(B1029,COX1_NCBI!A:A,0))</f>
        <v>#N/A</v>
      </c>
      <c r="J1029" s="5" t="e">
        <f>INDEX(lca_co1!H:H, MATCH(B1029,lca_co1!A:A,0))</f>
        <v>#N/A</v>
      </c>
      <c r="K1029" t="e">
        <f>INDEX(Assembled!$M:$M, MATCH(B1029,Assembled!A:A,0))</f>
        <v>#N/A</v>
      </c>
      <c r="L1029" s="4" t="e">
        <f>INDEX('16s_NCBI'!G:G, MATCH(B1029,'16s_NCBI'!A:A,0))</f>
        <v>#N/A</v>
      </c>
      <c r="M1029" s="5" t="e">
        <f>INDEX(lca_16s!H:H, MATCH(B1029,lca_16s!A:A,0))</f>
        <v>#N/A</v>
      </c>
      <c r="N1029" t="e">
        <f>INDEX(Assembled!$L:$L, MATCH(B1029,Assembled!A:A,0))</f>
        <v>#N/A</v>
      </c>
      <c r="O1029" s="4" t="e">
        <f>INDEX('12s_NCBI'!G:G, MATCH(B1029,'12s_NCBI'!A:A,0))</f>
        <v>#N/A</v>
      </c>
      <c r="P1029" s="5" t="e">
        <f>INDEX(lca_12s!H:H, MATCH(B1029,lca_12s!A:A,0))</f>
        <v>#N/A</v>
      </c>
      <c r="U1029" t="str">
        <f>IF(ISNUMBER(MATCH(B1029, DraftGenomesAssmbld!A:A, 0)), "Yes", "No")</f>
        <v>Yes</v>
      </c>
      <c r="V1029" t="str">
        <f>IF(ISNUMBER(MATCH(B1029, DraftGenomesUploaded!B:B, 0)), "Yes", "No")</f>
        <v>No</v>
      </c>
      <c r="W1029" t="e">
        <f>INDEX('GenBank#'!$G:$G, MATCH(B1029,'GenBank#'!A:A,0))</f>
        <v>#N/A</v>
      </c>
    </row>
    <row r="1030" spans="1:25" x14ac:dyDescent="0.2">
      <c r="A1030">
        <v>343</v>
      </c>
      <c r="B1030" t="str">
        <f t="shared" si="46"/>
        <v>OG343hifi</v>
      </c>
      <c r="C1030" t="s">
        <v>560</v>
      </c>
      <c r="D1030" t="s">
        <v>37</v>
      </c>
      <c r="E1030" t="str">
        <f>INDEX(Field_ID!$B:$B, MATCH(C1030,Field_ID!A:A,0))</f>
        <v>Stethojulis</v>
      </c>
      <c r="F1030" t="e">
        <f>INDEX(Assembled!$F:$F, MATCH(B1030,Assembled!A:A,0))</f>
        <v>#N/A</v>
      </c>
      <c r="G1030" t="e">
        <f>INDEX(Assembled!$P:$P, MATCH(B1030,Assembled!A:A,0))</f>
        <v>#N/A</v>
      </c>
      <c r="H1030" s="4" t="e">
        <f>INDEX(COX1_BOLD!G:G, MATCH(B1030,COX1_BOLD!A:A,0))</f>
        <v>#N/A</v>
      </c>
      <c r="I1030" s="4" t="e">
        <f>INDEX(COX1_NCBI!G:G, MATCH(B1030,COX1_NCBI!A:A,0))</f>
        <v>#N/A</v>
      </c>
      <c r="J1030" s="5" t="e">
        <f>INDEX(lca_co1!H:H, MATCH(B1030,lca_co1!A:A,0))</f>
        <v>#N/A</v>
      </c>
      <c r="K1030" t="e">
        <f>INDEX(Assembled!$M:$M, MATCH(B1030,Assembled!A:A,0))</f>
        <v>#N/A</v>
      </c>
      <c r="L1030" s="4" t="e">
        <f>INDEX('16s_NCBI'!G:G, MATCH(B1030,'16s_NCBI'!A:A,0))</f>
        <v>#N/A</v>
      </c>
      <c r="M1030" s="5" t="e">
        <f>INDEX(lca_16s!H:H, MATCH(B1030,lca_16s!A:A,0))</f>
        <v>#N/A</v>
      </c>
      <c r="N1030" t="e">
        <f>INDEX(Assembled!$L:$L, MATCH(B1030,Assembled!A:A,0))</f>
        <v>#N/A</v>
      </c>
      <c r="O1030" s="4" t="e">
        <f>INDEX('12s_NCBI'!G:G, MATCH(B1030,'12s_NCBI'!A:A,0))</f>
        <v>#N/A</v>
      </c>
      <c r="P1030" s="5" t="e">
        <f>INDEX(lca_12s!H:H, MATCH(B1030,lca_12s!A:A,0))</f>
        <v>#N/A</v>
      </c>
      <c r="U1030" t="str">
        <f>IF(ISNUMBER(MATCH(B1030, DraftGenomesAssmbld!A:A, 0)), "Yes", "No")</f>
        <v>No</v>
      </c>
      <c r="V1030" t="str">
        <f>IF(ISNUMBER(MATCH(B1030, DraftGenomesUploaded!B:B, 0)), "Yes", "No")</f>
        <v>No</v>
      </c>
      <c r="W1030" t="e">
        <f>INDEX('GenBank#'!$G:$G, MATCH(B1030,'GenBank#'!A:A,0))</f>
        <v>#N/A</v>
      </c>
    </row>
    <row r="1031" spans="1:25" x14ac:dyDescent="0.2">
      <c r="A1031">
        <v>344</v>
      </c>
      <c r="B1031" t="str">
        <f t="shared" si="46"/>
        <v>OG344hic</v>
      </c>
      <c r="C1031" t="s">
        <v>561</v>
      </c>
      <c r="D1031" t="s">
        <v>35</v>
      </c>
      <c r="E1031" t="str">
        <f>INDEX(Field_ID!$B:$B, MATCH(C1031,Field_ID!A:A,0))</f>
        <v>Stethojulis</v>
      </c>
      <c r="F1031" t="e">
        <f>INDEX(Assembled!$F:$F, MATCH(B1031,Assembled!A:A,0))</f>
        <v>#N/A</v>
      </c>
      <c r="G1031" t="e">
        <f>INDEX(Assembled!$P:$P, MATCH(B1031,Assembled!A:A,0))</f>
        <v>#N/A</v>
      </c>
      <c r="H1031" s="4" t="e">
        <f>INDEX(COX1_BOLD!G:G, MATCH(B1031,COX1_BOLD!A:A,0))</f>
        <v>#N/A</v>
      </c>
      <c r="I1031" s="4" t="e">
        <f>INDEX(COX1_NCBI!G:G, MATCH(B1031,COX1_NCBI!A:A,0))</f>
        <v>#N/A</v>
      </c>
      <c r="J1031" s="5" t="e">
        <f>INDEX(lca_co1!H:H, MATCH(B1031,lca_co1!A:A,0))</f>
        <v>#N/A</v>
      </c>
      <c r="K1031" t="e">
        <f>INDEX(Assembled!$M:$M, MATCH(B1031,Assembled!A:A,0))</f>
        <v>#N/A</v>
      </c>
      <c r="L1031" s="4" t="e">
        <f>INDEX('16s_NCBI'!G:G, MATCH(B1031,'16s_NCBI'!A:A,0))</f>
        <v>#N/A</v>
      </c>
      <c r="M1031" s="5" t="e">
        <f>INDEX(lca_16s!H:H, MATCH(B1031,lca_16s!A:A,0))</f>
        <v>#N/A</v>
      </c>
      <c r="N1031" t="e">
        <f>INDEX(Assembled!$L:$L, MATCH(B1031,Assembled!A:A,0))</f>
        <v>#N/A</v>
      </c>
      <c r="O1031" s="4" t="e">
        <f>INDEX('12s_NCBI'!G:G, MATCH(B1031,'12s_NCBI'!A:A,0))</f>
        <v>#N/A</v>
      </c>
      <c r="P1031" s="5" t="e">
        <f>INDEX(lca_12s!H:H, MATCH(B1031,lca_12s!A:A,0))</f>
        <v>#N/A</v>
      </c>
      <c r="U1031" t="str">
        <f>IF(ISNUMBER(MATCH(B1031, DraftGenomesAssmbld!A:A, 0)), "Yes", "No")</f>
        <v>No</v>
      </c>
      <c r="V1031" t="str">
        <f>IF(ISNUMBER(MATCH(B1031, DraftGenomesUploaded!B:B, 0)), "Yes", "No")</f>
        <v>No</v>
      </c>
      <c r="W1031" t="e">
        <f>INDEX('GenBank#'!$G:$G, MATCH(B1031,'GenBank#'!A:A,0))</f>
        <v>#N/A</v>
      </c>
      <c r="Y1031" s="3"/>
    </row>
    <row r="1032" spans="1:25" x14ac:dyDescent="0.2">
      <c r="A1032">
        <v>344</v>
      </c>
      <c r="B1032" t="str">
        <f t="shared" si="46"/>
        <v>OG344ilmn</v>
      </c>
      <c r="C1032" t="s">
        <v>561</v>
      </c>
      <c r="D1032" t="s">
        <v>36</v>
      </c>
      <c r="E1032" t="str">
        <f>INDEX(Field_ID!$B:$B, MATCH(C1032,Field_ID!A:A,0))</f>
        <v>Stethojulis</v>
      </c>
      <c r="F1032" t="e">
        <f>INDEX(Assembled!$F:$F, MATCH(B1032,Assembled!A:A,0))</f>
        <v>#N/A</v>
      </c>
      <c r="G1032" t="e">
        <f>INDEX(Assembled!$P:$P, MATCH(B1032,Assembled!A:A,0))</f>
        <v>#N/A</v>
      </c>
      <c r="H1032" s="4" t="e">
        <f>INDEX(COX1_BOLD!G:G, MATCH(B1032,COX1_BOLD!A:A,0))</f>
        <v>#N/A</v>
      </c>
      <c r="I1032" s="4" t="e">
        <f>INDEX(COX1_NCBI!G:G, MATCH(B1032,COX1_NCBI!A:A,0))</f>
        <v>#N/A</v>
      </c>
      <c r="J1032" s="5" t="e">
        <f>INDEX(lca_co1!H:H, MATCH(B1032,lca_co1!A:A,0))</f>
        <v>#N/A</v>
      </c>
      <c r="K1032" t="e">
        <f>INDEX(Assembled!$M:$M, MATCH(B1032,Assembled!A:A,0))</f>
        <v>#N/A</v>
      </c>
      <c r="L1032" s="4" t="e">
        <f>INDEX('16s_NCBI'!G:G, MATCH(B1032,'16s_NCBI'!A:A,0))</f>
        <v>#N/A</v>
      </c>
      <c r="M1032" s="5" t="e">
        <f>INDEX(lca_16s!H:H, MATCH(B1032,lca_16s!A:A,0))</f>
        <v>#N/A</v>
      </c>
      <c r="N1032" t="e">
        <f>INDEX(Assembled!$L:$L, MATCH(B1032,Assembled!A:A,0))</f>
        <v>#N/A</v>
      </c>
      <c r="O1032" s="4" t="e">
        <f>INDEX('12s_NCBI'!G:G, MATCH(B1032,'12s_NCBI'!A:A,0))</f>
        <v>#N/A</v>
      </c>
      <c r="P1032" s="5" t="e">
        <f>INDEX(lca_12s!H:H, MATCH(B1032,lca_12s!A:A,0))</f>
        <v>#N/A</v>
      </c>
      <c r="U1032" t="str">
        <f>IF(ISNUMBER(MATCH(B1032, DraftGenomesAssmbld!A:A, 0)), "Yes", "No")</f>
        <v>Yes</v>
      </c>
      <c r="V1032" t="str">
        <f>IF(ISNUMBER(MATCH(B1032, DraftGenomesUploaded!B:B, 0)), "Yes", "No")</f>
        <v>No</v>
      </c>
      <c r="W1032" t="e">
        <f>INDEX('GenBank#'!$G:$G, MATCH(B1032,'GenBank#'!A:A,0))</f>
        <v>#N/A</v>
      </c>
    </row>
    <row r="1033" spans="1:25" x14ac:dyDescent="0.2">
      <c r="A1033">
        <v>344</v>
      </c>
      <c r="B1033" t="str">
        <f t="shared" si="46"/>
        <v>OG344hifi</v>
      </c>
      <c r="C1033" t="s">
        <v>561</v>
      </c>
      <c r="D1033" t="s">
        <v>37</v>
      </c>
      <c r="E1033" t="str">
        <f>INDEX(Field_ID!$B:$B, MATCH(C1033,Field_ID!A:A,0))</f>
        <v>Stethojulis</v>
      </c>
      <c r="F1033" t="e">
        <f>INDEX(Assembled!$F:$F, MATCH(B1033,Assembled!A:A,0))</f>
        <v>#N/A</v>
      </c>
      <c r="G1033" t="e">
        <f>INDEX(Assembled!$P:$P, MATCH(B1033,Assembled!A:A,0))</f>
        <v>#N/A</v>
      </c>
      <c r="H1033" s="4" t="e">
        <f>INDEX(COX1_BOLD!G:G, MATCH(B1033,COX1_BOLD!A:A,0))</f>
        <v>#N/A</v>
      </c>
      <c r="I1033" s="4" t="e">
        <f>INDEX(COX1_NCBI!G:G, MATCH(B1033,COX1_NCBI!A:A,0))</f>
        <v>#N/A</v>
      </c>
      <c r="J1033" s="5" t="e">
        <f>INDEX(lca_co1!H:H, MATCH(B1033,lca_co1!A:A,0))</f>
        <v>#N/A</v>
      </c>
      <c r="K1033" t="e">
        <f>INDEX(Assembled!$M:$M, MATCH(B1033,Assembled!A:A,0))</f>
        <v>#N/A</v>
      </c>
      <c r="L1033" s="4" t="e">
        <f>INDEX('16s_NCBI'!G:G, MATCH(B1033,'16s_NCBI'!A:A,0))</f>
        <v>#N/A</v>
      </c>
      <c r="M1033" s="5" t="e">
        <f>INDEX(lca_16s!H:H, MATCH(B1033,lca_16s!A:A,0))</f>
        <v>#N/A</v>
      </c>
      <c r="N1033" t="e">
        <f>INDEX(Assembled!$L:$L, MATCH(B1033,Assembled!A:A,0))</f>
        <v>#N/A</v>
      </c>
      <c r="O1033" s="4" t="e">
        <f>INDEX('12s_NCBI'!G:G, MATCH(B1033,'12s_NCBI'!A:A,0))</f>
        <v>#N/A</v>
      </c>
      <c r="P1033" s="5" t="e">
        <f>INDEX(lca_12s!H:H, MATCH(B1033,lca_12s!A:A,0))</f>
        <v>#N/A</v>
      </c>
      <c r="U1033" t="str">
        <f>IF(ISNUMBER(MATCH(B1033, DraftGenomesAssmbld!A:A, 0)), "Yes", "No")</f>
        <v>No</v>
      </c>
      <c r="V1033" t="str">
        <f>IF(ISNUMBER(MATCH(B1033, DraftGenomesUploaded!B:B, 0)), "Yes", "No")</f>
        <v>No</v>
      </c>
      <c r="W1033" t="e">
        <f>INDEX('GenBank#'!$G:$G, MATCH(B1033,'GenBank#'!A:A,0))</f>
        <v>#N/A</v>
      </c>
    </row>
    <row r="1034" spans="1:25" x14ac:dyDescent="0.2">
      <c r="A1034">
        <v>345</v>
      </c>
      <c r="B1034" t="str">
        <f t="shared" si="46"/>
        <v>OG345hic</v>
      </c>
      <c r="C1034" t="s">
        <v>562</v>
      </c>
      <c r="D1034" t="s">
        <v>35</v>
      </c>
      <c r="E1034" t="str">
        <f>INDEX(Field_ID!$B:$B, MATCH(C1034,Field_ID!A:A,0))</f>
        <v>Trachinotus baillonii</v>
      </c>
      <c r="F1034" t="e">
        <f>INDEX(Assembled!$F:$F, MATCH(B1034,Assembled!A:A,0))</f>
        <v>#N/A</v>
      </c>
      <c r="G1034" t="e">
        <f>INDEX(Assembled!$P:$P, MATCH(B1034,Assembled!A:A,0))</f>
        <v>#N/A</v>
      </c>
      <c r="H1034" s="4" t="e">
        <f>INDEX(COX1_BOLD!G:G, MATCH(B1034,COX1_BOLD!A:A,0))</f>
        <v>#N/A</v>
      </c>
      <c r="I1034" s="4" t="e">
        <f>INDEX(COX1_NCBI!G:G, MATCH(B1034,COX1_NCBI!A:A,0))</f>
        <v>#N/A</v>
      </c>
      <c r="J1034" s="5" t="e">
        <f>INDEX(lca_co1!H:H, MATCH(B1034,lca_co1!A:A,0))</f>
        <v>#N/A</v>
      </c>
      <c r="K1034" t="e">
        <f>INDEX(Assembled!$M:$M, MATCH(B1034,Assembled!A:A,0))</f>
        <v>#N/A</v>
      </c>
      <c r="L1034" s="4" t="e">
        <f>INDEX('16s_NCBI'!G:G, MATCH(B1034,'16s_NCBI'!A:A,0))</f>
        <v>#N/A</v>
      </c>
      <c r="M1034" s="5" t="e">
        <f>INDEX(lca_16s!H:H, MATCH(B1034,lca_16s!A:A,0))</f>
        <v>#N/A</v>
      </c>
      <c r="N1034" t="e">
        <f>INDEX(Assembled!$L:$L, MATCH(B1034,Assembled!A:A,0))</f>
        <v>#N/A</v>
      </c>
      <c r="O1034" s="4" t="e">
        <f>INDEX('12s_NCBI'!G:G, MATCH(B1034,'12s_NCBI'!A:A,0))</f>
        <v>#N/A</v>
      </c>
      <c r="P1034" s="5" t="e">
        <f>INDEX(lca_12s!H:H, MATCH(B1034,lca_12s!A:A,0))</f>
        <v>#N/A</v>
      </c>
      <c r="U1034" t="str">
        <f>IF(ISNUMBER(MATCH(B1034, DraftGenomesAssmbld!A:A, 0)), "Yes", "No")</f>
        <v>No</v>
      </c>
      <c r="V1034" t="str">
        <f>IF(ISNUMBER(MATCH(B1034, DraftGenomesUploaded!B:B, 0)), "Yes", "No")</f>
        <v>No</v>
      </c>
      <c r="W1034" t="e">
        <f>INDEX('GenBank#'!$G:$G, MATCH(B1034,'GenBank#'!A:A,0))</f>
        <v>#N/A</v>
      </c>
      <c r="Y1034" s="3"/>
    </row>
    <row r="1035" spans="1:25" x14ac:dyDescent="0.2">
      <c r="A1035">
        <v>345</v>
      </c>
      <c r="B1035" t="str">
        <f t="shared" si="46"/>
        <v>OG345ilmn</v>
      </c>
      <c r="C1035" t="s">
        <v>562</v>
      </c>
      <c r="D1035" t="s">
        <v>36</v>
      </c>
      <c r="E1035" t="str">
        <f>INDEX(Field_ID!$B:$B, MATCH(C1035,Field_ID!A:A,0))</f>
        <v>Trachinotus baillonii</v>
      </c>
      <c r="F1035" t="e">
        <f>INDEX(Assembled!$F:$F, MATCH(B1035,Assembled!A:A,0))</f>
        <v>#N/A</v>
      </c>
      <c r="G1035" t="e">
        <f>INDEX(Assembled!$P:$P, MATCH(B1035,Assembled!A:A,0))</f>
        <v>#N/A</v>
      </c>
      <c r="H1035" s="4" t="e">
        <f>INDEX(COX1_BOLD!G:G, MATCH(B1035,COX1_BOLD!A:A,0))</f>
        <v>#N/A</v>
      </c>
      <c r="I1035" s="4" t="e">
        <f>INDEX(COX1_NCBI!G:G, MATCH(B1035,COX1_NCBI!A:A,0))</f>
        <v>#N/A</v>
      </c>
      <c r="J1035" s="5" t="e">
        <f>INDEX(lca_co1!H:H, MATCH(B1035,lca_co1!A:A,0))</f>
        <v>#N/A</v>
      </c>
      <c r="K1035" t="e">
        <f>INDEX(Assembled!$M:$M, MATCH(B1035,Assembled!A:A,0))</f>
        <v>#N/A</v>
      </c>
      <c r="L1035" s="4" t="e">
        <f>INDEX('16s_NCBI'!G:G, MATCH(B1035,'16s_NCBI'!A:A,0))</f>
        <v>#N/A</v>
      </c>
      <c r="M1035" s="5" t="e">
        <f>INDEX(lca_16s!H:H, MATCH(B1035,lca_16s!A:A,0))</f>
        <v>#N/A</v>
      </c>
      <c r="N1035" t="e">
        <f>INDEX(Assembled!$L:$L, MATCH(B1035,Assembled!A:A,0))</f>
        <v>#N/A</v>
      </c>
      <c r="O1035" s="4" t="e">
        <f>INDEX('12s_NCBI'!G:G, MATCH(B1035,'12s_NCBI'!A:A,0))</f>
        <v>#N/A</v>
      </c>
      <c r="P1035" s="5" t="e">
        <f>INDEX(lca_12s!H:H, MATCH(B1035,lca_12s!A:A,0))</f>
        <v>#N/A</v>
      </c>
      <c r="U1035" t="str">
        <f>IF(ISNUMBER(MATCH(B1035, DraftGenomesAssmbld!A:A, 0)), "Yes", "No")</f>
        <v>Yes</v>
      </c>
      <c r="V1035" t="str">
        <f>IF(ISNUMBER(MATCH(B1035, DraftGenomesUploaded!B:B, 0)), "Yes", "No")</f>
        <v>No</v>
      </c>
      <c r="W1035" t="e">
        <f>INDEX('GenBank#'!$G:$G, MATCH(B1035,'GenBank#'!A:A,0))</f>
        <v>#N/A</v>
      </c>
    </row>
    <row r="1036" spans="1:25" x14ac:dyDescent="0.2">
      <c r="A1036">
        <v>345</v>
      </c>
      <c r="B1036" t="str">
        <f t="shared" si="46"/>
        <v>OG345hifi</v>
      </c>
      <c r="C1036" t="s">
        <v>562</v>
      </c>
      <c r="D1036" t="s">
        <v>37</v>
      </c>
      <c r="E1036" t="str">
        <f>INDEX(Field_ID!$B:$B, MATCH(C1036,Field_ID!A:A,0))</f>
        <v>Trachinotus baillonii</v>
      </c>
      <c r="F1036" t="e">
        <f>INDEX(Assembled!$F:$F, MATCH(B1036,Assembled!A:A,0))</f>
        <v>#N/A</v>
      </c>
      <c r="G1036" t="e">
        <f>INDEX(Assembled!$P:$P, MATCH(B1036,Assembled!A:A,0))</f>
        <v>#N/A</v>
      </c>
      <c r="H1036" s="4" t="e">
        <f>INDEX(COX1_BOLD!G:G, MATCH(B1036,COX1_BOLD!A:A,0))</f>
        <v>#N/A</v>
      </c>
      <c r="I1036" s="4" t="e">
        <f>INDEX(COX1_NCBI!G:G, MATCH(B1036,COX1_NCBI!A:A,0))</f>
        <v>#N/A</v>
      </c>
      <c r="J1036" s="5" t="e">
        <f>INDEX(lca_co1!H:H, MATCH(B1036,lca_co1!A:A,0))</f>
        <v>#N/A</v>
      </c>
      <c r="K1036" t="e">
        <f>INDEX(Assembled!$M:$M, MATCH(B1036,Assembled!A:A,0))</f>
        <v>#N/A</v>
      </c>
      <c r="L1036" s="4" t="e">
        <f>INDEX('16s_NCBI'!G:G, MATCH(B1036,'16s_NCBI'!A:A,0))</f>
        <v>#N/A</v>
      </c>
      <c r="M1036" s="5" t="e">
        <f>INDEX(lca_16s!H:H, MATCH(B1036,lca_16s!A:A,0))</f>
        <v>#N/A</v>
      </c>
      <c r="N1036" t="e">
        <f>INDEX(Assembled!$L:$L, MATCH(B1036,Assembled!A:A,0))</f>
        <v>#N/A</v>
      </c>
      <c r="O1036" s="4" t="e">
        <f>INDEX('12s_NCBI'!G:G, MATCH(B1036,'12s_NCBI'!A:A,0))</f>
        <v>#N/A</v>
      </c>
      <c r="P1036" s="5" t="e">
        <f>INDEX(lca_12s!H:H, MATCH(B1036,lca_12s!A:A,0))</f>
        <v>#N/A</v>
      </c>
      <c r="U1036" t="str">
        <f>IF(ISNUMBER(MATCH(B1036, DraftGenomesAssmbld!A:A, 0)), "Yes", "No")</f>
        <v>No</v>
      </c>
      <c r="V1036" t="str">
        <f>IF(ISNUMBER(MATCH(B1036, DraftGenomesUploaded!B:B, 0)), "Yes", "No")</f>
        <v>No</v>
      </c>
      <c r="W1036" t="e">
        <f>INDEX('GenBank#'!$G:$G, MATCH(B1036,'GenBank#'!A:A,0))</f>
        <v>#N/A</v>
      </c>
    </row>
    <row r="1037" spans="1:25" x14ac:dyDescent="0.2">
      <c r="A1037">
        <v>346</v>
      </c>
      <c r="B1037" t="str">
        <f t="shared" si="46"/>
        <v>OG346hic</v>
      </c>
      <c r="C1037" t="s">
        <v>563</v>
      </c>
      <c r="D1037" t="s">
        <v>35</v>
      </c>
      <c r="E1037" t="str">
        <f>INDEX(Field_ID!$B:$B, MATCH(C1037,Field_ID!A:A,0))</f>
        <v>Variola louti</v>
      </c>
      <c r="F1037" t="e">
        <f>INDEX(Assembled!$F:$F, MATCH(B1037,Assembled!A:A,0))</f>
        <v>#N/A</v>
      </c>
      <c r="G1037" t="e">
        <f>INDEX(Assembled!$P:$P, MATCH(B1037,Assembled!A:A,0))</f>
        <v>#N/A</v>
      </c>
      <c r="H1037" s="4" t="e">
        <f>INDEX(COX1_BOLD!G:G, MATCH(B1037,COX1_BOLD!A:A,0))</f>
        <v>#N/A</v>
      </c>
      <c r="I1037" s="4" t="e">
        <f>INDEX(COX1_NCBI!G:G, MATCH(B1037,COX1_NCBI!A:A,0))</f>
        <v>#N/A</v>
      </c>
      <c r="J1037" s="5" t="e">
        <f>INDEX(lca_co1!H:H, MATCH(B1037,lca_co1!A:A,0))</f>
        <v>#N/A</v>
      </c>
      <c r="K1037" t="e">
        <f>INDEX(Assembled!$M:$M, MATCH(B1037,Assembled!A:A,0))</f>
        <v>#N/A</v>
      </c>
      <c r="L1037" s="4" t="e">
        <f>INDEX('16s_NCBI'!G:G, MATCH(B1037,'16s_NCBI'!A:A,0))</f>
        <v>#N/A</v>
      </c>
      <c r="M1037" s="5" t="e">
        <f>INDEX(lca_16s!H:H, MATCH(B1037,lca_16s!A:A,0))</f>
        <v>#N/A</v>
      </c>
      <c r="N1037" t="e">
        <f>INDEX(Assembled!$L:$L, MATCH(B1037,Assembled!A:A,0))</f>
        <v>#N/A</v>
      </c>
      <c r="O1037" s="4" t="e">
        <f>INDEX('12s_NCBI'!G:G, MATCH(B1037,'12s_NCBI'!A:A,0))</f>
        <v>#N/A</v>
      </c>
      <c r="P1037" s="5" t="e">
        <f>INDEX(lca_12s!H:H, MATCH(B1037,lca_12s!A:A,0))</f>
        <v>#N/A</v>
      </c>
      <c r="U1037" t="str">
        <f>IF(ISNUMBER(MATCH(B1037, DraftGenomesAssmbld!A:A, 0)), "Yes", "No")</f>
        <v>No</v>
      </c>
      <c r="V1037" t="str">
        <f>IF(ISNUMBER(MATCH(B1037, DraftGenomesUploaded!B:B, 0)), "Yes", "No")</f>
        <v>No</v>
      </c>
      <c r="W1037" t="e">
        <f>INDEX('GenBank#'!$G:$G, MATCH(B1037,'GenBank#'!A:A,0))</f>
        <v>#N/A</v>
      </c>
      <c r="Y1037" s="3"/>
    </row>
    <row r="1038" spans="1:25" x14ac:dyDescent="0.2">
      <c r="A1038">
        <v>346</v>
      </c>
      <c r="B1038" t="str">
        <f t="shared" si="46"/>
        <v>OG346ilmn</v>
      </c>
      <c r="C1038" t="s">
        <v>563</v>
      </c>
      <c r="D1038" t="s">
        <v>36</v>
      </c>
      <c r="E1038" t="str">
        <f>INDEX(Field_ID!$B:$B, MATCH(C1038,Field_ID!A:A,0))</f>
        <v>Variola louti</v>
      </c>
      <c r="F1038" t="e">
        <f>INDEX(Assembled!$F:$F, MATCH(B1038,Assembled!A:A,0))</f>
        <v>#N/A</v>
      </c>
      <c r="G1038" t="e">
        <f>INDEX(Assembled!$P:$P, MATCH(B1038,Assembled!A:A,0))</f>
        <v>#N/A</v>
      </c>
      <c r="H1038" s="4" t="e">
        <f>INDEX(COX1_BOLD!G:G, MATCH(B1038,COX1_BOLD!A:A,0))</f>
        <v>#N/A</v>
      </c>
      <c r="I1038" s="4" t="e">
        <f>INDEX(COX1_NCBI!G:G, MATCH(B1038,COX1_NCBI!A:A,0))</f>
        <v>#N/A</v>
      </c>
      <c r="J1038" s="5" t="e">
        <f>INDEX(lca_co1!H:H, MATCH(B1038,lca_co1!A:A,0))</f>
        <v>#N/A</v>
      </c>
      <c r="K1038" t="e">
        <f>INDEX(Assembled!$M:$M, MATCH(B1038,Assembled!A:A,0))</f>
        <v>#N/A</v>
      </c>
      <c r="L1038" s="4" t="e">
        <f>INDEX('16s_NCBI'!G:G, MATCH(B1038,'16s_NCBI'!A:A,0))</f>
        <v>#N/A</v>
      </c>
      <c r="M1038" s="5" t="e">
        <f>INDEX(lca_16s!H:H, MATCH(B1038,lca_16s!A:A,0))</f>
        <v>#N/A</v>
      </c>
      <c r="N1038" t="e">
        <f>INDEX(Assembled!$L:$L, MATCH(B1038,Assembled!A:A,0))</f>
        <v>#N/A</v>
      </c>
      <c r="O1038" s="4" t="e">
        <f>INDEX('12s_NCBI'!G:G, MATCH(B1038,'12s_NCBI'!A:A,0))</f>
        <v>#N/A</v>
      </c>
      <c r="P1038" s="5" t="e">
        <f>INDEX(lca_12s!H:H, MATCH(B1038,lca_12s!A:A,0))</f>
        <v>#N/A</v>
      </c>
      <c r="U1038" t="str">
        <f>IF(ISNUMBER(MATCH(B1038, DraftGenomesAssmbld!A:A, 0)), "Yes", "No")</f>
        <v>Yes</v>
      </c>
      <c r="V1038" t="str">
        <f>IF(ISNUMBER(MATCH(B1038, DraftGenomesUploaded!B:B, 0)), "Yes", "No")</f>
        <v>No</v>
      </c>
      <c r="W1038" t="e">
        <f>INDEX('GenBank#'!$G:$G, MATCH(B1038,'GenBank#'!A:A,0))</f>
        <v>#N/A</v>
      </c>
    </row>
    <row r="1039" spans="1:25" x14ac:dyDescent="0.2">
      <c r="A1039">
        <v>346</v>
      </c>
      <c r="B1039" t="str">
        <f t="shared" si="46"/>
        <v>OG346hifi</v>
      </c>
      <c r="C1039" t="s">
        <v>563</v>
      </c>
      <c r="D1039" t="s">
        <v>37</v>
      </c>
      <c r="E1039" t="str">
        <f>INDEX(Field_ID!$B:$B, MATCH(C1039,Field_ID!A:A,0))</f>
        <v>Variola louti</v>
      </c>
      <c r="F1039" t="e">
        <f>INDEX(Assembled!$F:$F, MATCH(B1039,Assembled!A:A,0))</f>
        <v>#N/A</v>
      </c>
      <c r="G1039" t="e">
        <f>INDEX(Assembled!$P:$P, MATCH(B1039,Assembled!A:A,0))</f>
        <v>#N/A</v>
      </c>
      <c r="H1039" s="4" t="e">
        <f>INDEX(COX1_BOLD!G:G, MATCH(B1039,COX1_BOLD!A:A,0))</f>
        <v>#N/A</v>
      </c>
      <c r="I1039" s="4" t="e">
        <f>INDEX(COX1_NCBI!G:G, MATCH(B1039,COX1_NCBI!A:A,0))</f>
        <v>#N/A</v>
      </c>
      <c r="J1039" s="5" t="e">
        <f>INDEX(lca_co1!H:H, MATCH(B1039,lca_co1!A:A,0))</f>
        <v>#N/A</v>
      </c>
      <c r="K1039" t="e">
        <f>INDEX(Assembled!$M:$M, MATCH(B1039,Assembled!A:A,0))</f>
        <v>#N/A</v>
      </c>
      <c r="L1039" s="4" t="e">
        <f>INDEX('16s_NCBI'!G:G, MATCH(B1039,'16s_NCBI'!A:A,0))</f>
        <v>#N/A</v>
      </c>
      <c r="M1039" s="5" t="e">
        <f>INDEX(lca_16s!H:H, MATCH(B1039,lca_16s!A:A,0))</f>
        <v>#N/A</v>
      </c>
      <c r="N1039" t="e">
        <f>INDEX(Assembled!$L:$L, MATCH(B1039,Assembled!A:A,0))</f>
        <v>#N/A</v>
      </c>
      <c r="O1039" s="4" t="e">
        <f>INDEX('12s_NCBI'!G:G, MATCH(B1039,'12s_NCBI'!A:A,0))</f>
        <v>#N/A</v>
      </c>
      <c r="P1039" s="5" t="e">
        <f>INDEX(lca_12s!H:H, MATCH(B1039,lca_12s!A:A,0))</f>
        <v>#N/A</v>
      </c>
      <c r="U1039" t="str">
        <f>IF(ISNUMBER(MATCH(B1039, DraftGenomesAssmbld!A:A, 0)), "Yes", "No")</f>
        <v>No</v>
      </c>
      <c r="V1039" t="str">
        <f>IF(ISNUMBER(MATCH(B1039, DraftGenomesUploaded!B:B, 0)), "Yes", "No")</f>
        <v>No</v>
      </c>
      <c r="W1039" t="e">
        <f>INDEX('GenBank#'!$G:$G, MATCH(B1039,'GenBank#'!A:A,0))</f>
        <v>#N/A</v>
      </c>
    </row>
    <row r="1040" spans="1:25" x14ac:dyDescent="0.2">
      <c r="A1040">
        <v>347</v>
      </c>
      <c r="B1040" t="str">
        <f t="shared" si="46"/>
        <v>OG347hic</v>
      </c>
      <c r="C1040" t="s">
        <v>564</v>
      </c>
      <c r="D1040" t="s">
        <v>35</v>
      </c>
      <c r="E1040" t="str">
        <f>INDEX(Field_ID!$B:$B, MATCH(C1040,Field_ID!A:A,0))</f>
        <v>Neosebastes thetidis</v>
      </c>
      <c r="F1040" t="e">
        <f>INDEX(Assembled!$F:$F, MATCH(B1040,Assembled!A:A,0))</f>
        <v>#N/A</v>
      </c>
      <c r="G1040" t="e">
        <f>INDEX(Assembled!$P:$P, MATCH(B1040,Assembled!A:A,0))</f>
        <v>#N/A</v>
      </c>
      <c r="H1040" s="4" t="e">
        <f>INDEX(COX1_BOLD!G:G, MATCH(B1040,COX1_BOLD!A:A,0))</f>
        <v>#N/A</v>
      </c>
      <c r="I1040" s="4" t="e">
        <f>INDEX(COX1_NCBI!G:G, MATCH(B1040,COX1_NCBI!A:A,0))</f>
        <v>#N/A</v>
      </c>
      <c r="J1040" s="5" t="e">
        <f>INDEX(lca_co1!H:H, MATCH(B1040,lca_co1!A:A,0))</f>
        <v>#N/A</v>
      </c>
      <c r="K1040" t="e">
        <f>INDEX(Assembled!$M:$M, MATCH(B1040,Assembled!A:A,0))</f>
        <v>#N/A</v>
      </c>
      <c r="L1040" s="4" t="e">
        <f>INDEX('16s_NCBI'!G:G, MATCH(B1040,'16s_NCBI'!A:A,0))</f>
        <v>#N/A</v>
      </c>
      <c r="M1040" s="5" t="e">
        <f>INDEX(lca_16s!H:H, MATCH(B1040,lca_16s!A:A,0))</f>
        <v>#N/A</v>
      </c>
      <c r="N1040" t="e">
        <f>INDEX(Assembled!$L:$L, MATCH(B1040,Assembled!A:A,0))</f>
        <v>#N/A</v>
      </c>
      <c r="O1040" s="4" t="e">
        <f>INDEX('12s_NCBI'!G:G, MATCH(B1040,'12s_NCBI'!A:A,0))</f>
        <v>#N/A</v>
      </c>
      <c r="P1040" s="5" t="e">
        <f>INDEX(lca_12s!H:H, MATCH(B1040,lca_12s!A:A,0))</f>
        <v>#N/A</v>
      </c>
      <c r="U1040" t="str">
        <f>IF(ISNUMBER(MATCH(B1040, DraftGenomesAssmbld!A:A, 0)), "Yes", "No")</f>
        <v>No</v>
      </c>
      <c r="V1040" t="str">
        <f>IF(ISNUMBER(MATCH(B1040, DraftGenomesUploaded!B:B, 0)), "Yes", "No")</f>
        <v>No</v>
      </c>
      <c r="W1040" t="e">
        <f>INDEX('GenBank#'!$G:$G, MATCH(B1040,'GenBank#'!A:A,0))</f>
        <v>#N/A</v>
      </c>
      <c r="Y1040" s="3"/>
    </row>
    <row r="1041" spans="1:26" x14ac:dyDescent="0.2">
      <c r="A1041">
        <v>347</v>
      </c>
      <c r="B1041" t="str">
        <f t="shared" si="46"/>
        <v>OG347ilmn</v>
      </c>
      <c r="C1041" t="s">
        <v>564</v>
      </c>
      <c r="D1041" t="s">
        <v>36</v>
      </c>
      <c r="E1041" t="str">
        <f>INDEX(Field_ID!$B:$B, MATCH(C1041,Field_ID!A:A,0))</f>
        <v>Neosebastes thetidis</v>
      </c>
      <c r="F1041" t="e">
        <f>INDEX(Assembled!$F:$F, MATCH(B1041,Assembled!A:A,0))</f>
        <v>#N/A</v>
      </c>
      <c r="G1041" t="e">
        <f>INDEX(Assembled!$P:$P, MATCH(B1041,Assembled!A:A,0))</f>
        <v>#N/A</v>
      </c>
      <c r="H1041" s="4" t="e">
        <f>INDEX(COX1_BOLD!G:G, MATCH(B1041,COX1_BOLD!A:A,0))</f>
        <v>#N/A</v>
      </c>
      <c r="I1041" s="4" t="e">
        <f>INDEX(COX1_NCBI!G:G, MATCH(B1041,COX1_NCBI!A:A,0))</f>
        <v>#N/A</v>
      </c>
      <c r="J1041" s="5" t="e">
        <f>INDEX(lca_co1!H:H, MATCH(B1041,lca_co1!A:A,0))</f>
        <v>#N/A</v>
      </c>
      <c r="K1041" t="e">
        <f>INDEX(Assembled!$M:$M, MATCH(B1041,Assembled!A:A,0))</f>
        <v>#N/A</v>
      </c>
      <c r="L1041" s="4" t="e">
        <f>INDEX('16s_NCBI'!G:G, MATCH(B1041,'16s_NCBI'!A:A,0))</f>
        <v>#N/A</v>
      </c>
      <c r="M1041" s="5" t="e">
        <f>INDEX(lca_16s!H:H, MATCH(B1041,lca_16s!A:A,0))</f>
        <v>#N/A</v>
      </c>
      <c r="N1041" t="e">
        <f>INDEX(Assembled!$L:$L, MATCH(B1041,Assembled!A:A,0))</f>
        <v>#N/A</v>
      </c>
      <c r="O1041" s="4" t="e">
        <f>INDEX('12s_NCBI'!G:G, MATCH(B1041,'12s_NCBI'!A:A,0))</f>
        <v>#N/A</v>
      </c>
      <c r="P1041" s="5" t="e">
        <f>INDEX(lca_12s!H:H, MATCH(B1041,lca_12s!A:A,0))</f>
        <v>#N/A</v>
      </c>
      <c r="U1041" t="str">
        <f>IF(ISNUMBER(MATCH(B1041, DraftGenomesAssmbld!A:A, 0)), "Yes", "No")</f>
        <v>Yes</v>
      </c>
      <c r="V1041" t="str">
        <f>IF(ISNUMBER(MATCH(B1041, DraftGenomesUploaded!B:B, 0)), "Yes", "No")</f>
        <v>No</v>
      </c>
      <c r="W1041" t="e">
        <f>INDEX('GenBank#'!$G:$G, MATCH(B1041,'GenBank#'!A:A,0))</f>
        <v>#N/A</v>
      </c>
    </row>
    <row r="1042" spans="1:26" x14ac:dyDescent="0.2">
      <c r="A1042">
        <v>347</v>
      </c>
      <c r="B1042" t="str">
        <f t="shared" si="46"/>
        <v>OG347hifi</v>
      </c>
      <c r="C1042" t="s">
        <v>564</v>
      </c>
      <c r="D1042" t="s">
        <v>37</v>
      </c>
      <c r="E1042" t="str">
        <f>INDEX(Field_ID!$B:$B, MATCH(C1042,Field_ID!A:A,0))</f>
        <v>Neosebastes thetidis</v>
      </c>
      <c r="F1042" t="e">
        <f>INDEX(Assembled!$F:$F, MATCH(B1042,Assembled!A:A,0))</f>
        <v>#N/A</v>
      </c>
      <c r="G1042" t="e">
        <f>INDEX(Assembled!$P:$P, MATCH(B1042,Assembled!A:A,0))</f>
        <v>#N/A</v>
      </c>
      <c r="H1042" s="4" t="e">
        <f>INDEX(COX1_BOLD!G:G, MATCH(B1042,COX1_BOLD!A:A,0))</f>
        <v>#N/A</v>
      </c>
      <c r="I1042" s="4" t="e">
        <f>INDEX(COX1_NCBI!G:G, MATCH(B1042,COX1_NCBI!A:A,0))</f>
        <v>#N/A</v>
      </c>
      <c r="J1042" s="5" t="e">
        <f>INDEX(lca_co1!H:H, MATCH(B1042,lca_co1!A:A,0))</f>
        <v>#N/A</v>
      </c>
      <c r="K1042" t="e">
        <f>INDEX(Assembled!$M:$M, MATCH(B1042,Assembled!A:A,0))</f>
        <v>#N/A</v>
      </c>
      <c r="L1042" s="4" t="e">
        <f>INDEX('16s_NCBI'!G:G, MATCH(B1042,'16s_NCBI'!A:A,0))</f>
        <v>#N/A</v>
      </c>
      <c r="M1042" s="5" t="e">
        <f>INDEX(lca_16s!H:H, MATCH(B1042,lca_16s!A:A,0))</f>
        <v>#N/A</v>
      </c>
      <c r="N1042" t="e">
        <f>INDEX(Assembled!$L:$L, MATCH(B1042,Assembled!A:A,0))</f>
        <v>#N/A</v>
      </c>
      <c r="O1042" s="4" t="e">
        <f>INDEX('12s_NCBI'!G:G, MATCH(B1042,'12s_NCBI'!A:A,0))</f>
        <v>#N/A</v>
      </c>
      <c r="P1042" s="5" t="e">
        <f>INDEX(lca_12s!H:H, MATCH(B1042,lca_12s!A:A,0))</f>
        <v>#N/A</v>
      </c>
      <c r="U1042" t="str">
        <f>IF(ISNUMBER(MATCH(B1042, DraftGenomesAssmbld!A:A, 0)), "Yes", "No")</f>
        <v>No</v>
      </c>
      <c r="V1042" t="str">
        <f>IF(ISNUMBER(MATCH(B1042, DraftGenomesUploaded!B:B, 0)), "Yes", "No")</f>
        <v>No</v>
      </c>
      <c r="W1042" t="e">
        <f>INDEX('GenBank#'!$G:$G, MATCH(B1042,'GenBank#'!A:A,0))</f>
        <v>#N/A</v>
      </c>
    </row>
    <row r="1043" spans="1:26" x14ac:dyDescent="0.2">
      <c r="A1043">
        <v>348</v>
      </c>
      <c r="B1043" t="str">
        <f t="shared" si="46"/>
        <v>OG348hic</v>
      </c>
      <c r="C1043" t="s">
        <v>565</v>
      </c>
      <c r="D1043" t="s">
        <v>35</v>
      </c>
      <c r="E1043">
        <f>INDEX(Field_ID!$B:$B, MATCH(C1043,Field_ID!A:A,0))</f>
        <v>0</v>
      </c>
      <c r="F1043" t="e">
        <f>INDEX(Assembled!$F:$F, MATCH(B1043,Assembled!A:A,0))</f>
        <v>#N/A</v>
      </c>
      <c r="G1043" t="e">
        <f>INDEX(Assembled!$P:$P, MATCH(B1043,Assembled!A:A,0))</f>
        <v>#N/A</v>
      </c>
      <c r="H1043" s="4" t="e">
        <f>INDEX(COX1_BOLD!G:G, MATCH(B1043,COX1_BOLD!A:A,0))</f>
        <v>#N/A</v>
      </c>
      <c r="I1043" s="4" t="e">
        <f>INDEX(COX1_NCBI!G:G, MATCH(B1043,COX1_NCBI!A:A,0))</f>
        <v>#N/A</v>
      </c>
      <c r="J1043" s="5" t="e">
        <f>INDEX(lca_co1!H:H, MATCH(B1043,lca_co1!A:A,0))</f>
        <v>#N/A</v>
      </c>
      <c r="K1043" t="e">
        <f>INDEX(Assembled!$M:$M, MATCH(B1043,Assembled!A:A,0))</f>
        <v>#N/A</v>
      </c>
      <c r="L1043" s="4" t="e">
        <f>INDEX('16s_NCBI'!G:G, MATCH(B1043,'16s_NCBI'!A:A,0))</f>
        <v>#N/A</v>
      </c>
      <c r="M1043" s="5" t="e">
        <f>INDEX(lca_16s!H:H, MATCH(B1043,lca_16s!A:A,0))</f>
        <v>#N/A</v>
      </c>
      <c r="N1043" t="e">
        <f>INDEX(Assembled!$L:$L, MATCH(B1043,Assembled!A:A,0))</f>
        <v>#N/A</v>
      </c>
      <c r="O1043" s="4" t="e">
        <f>INDEX('12s_NCBI'!G:G, MATCH(B1043,'12s_NCBI'!A:A,0))</f>
        <v>#N/A</v>
      </c>
      <c r="P1043" s="5" t="e">
        <f>INDEX(lca_12s!H:H, MATCH(B1043,lca_12s!A:A,0))</f>
        <v>#N/A</v>
      </c>
      <c r="U1043" t="str">
        <f>IF(ISNUMBER(MATCH(B1043, DraftGenomesAssmbld!A:A, 0)), "Yes", "No")</f>
        <v>No</v>
      </c>
      <c r="V1043" t="str">
        <f>IF(ISNUMBER(MATCH(B1043, DraftGenomesUploaded!B:B, 0)), "Yes", "No")</f>
        <v>No</v>
      </c>
      <c r="W1043" t="e">
        <f>INDEX('GenBank#'!$G:$G, MATCH(B1043,'GenBank#'!A:A,0))</f>
        <v>#N/A</v>
      </c>
      <c r="Y1043" s="3"/>
    </row>
    <row r="1044" spans="1:26" x14ac:dyDescent="0.2">
      <c r="A1044">
        <v>348</v>
      </c>
      <c r="B1044" t="str">
        <f t="shared" si="46"/>
        <v>OG348ilmn</v>
      </c>
      <c r="C1044" t="s">
        <v>565</v>
      </c>
      <c r="D1044" t="s">
        <v>36</v>
      </c>
      <c r="E1044">
        <f>INDEX(Field_ID!$B:$B, MATCH(C1044,Field_ID!A:A,0))</f>
        <v>0</v>
      </c>
      <c r="F1044" t="e">
        <f>INDEX(Assembled!$F:$F, MATCH(B1044,Assembled!A:A,0))</f>
        <v>#N/A</v>
      </c>
      <c r="G1044" t="e">
        <f>INDEX(Assembled!$P:$P, MATCH(B1044,Assembled!A:A,0))</f>
        <v>#N/A</v>
      </c>
      <c r="H1044" s="4" t="e">
        <f>INDEX(COX1_BOLD!G:G, MATCH(B1044,COX1_BOLD!A:A,0))</f>
        <v>#N/A</v>
      </c>
      <c r="I1044" s="4" t="e">
        <f>INDEX(COX1_NCBI!G:G, MATCH(B1044,COX1_NCBI!A:A,0))</f>
        <v>#N/A</v>
      </c>
      <c r="J1044" s="5" t="e">
        <f>INDEX(lca_co1!H:H, MATCH(B1044,lca_co1!A:A,0))</f>
        <v>#N/A</v>
      </c>
      <c r="K1044" t="e">
        <f>INDEX(Assembled!$M:$M, MATCH(B1044,Assembled!A:A,0))</f>
        <v>#N/A</v>
      </c>
      <c r="L1044" s="4" t="e">
        <f>INDEX('16s_NCBI'!G:G, MATCH(B1044,'16s_NCBI'!A:A,0))</f>
        <v>#N/A</v>
      </c>
      <c r="M1044" s="5" t="e">
        <f>INDEX(lca_16s!H:H, MATCH(B1044,lca_16s!A:A,0))</f>
        <v>#N/A</v>
      </c>
      <c r="N1044" t="e">
        <f>INDEX(Assembled!$L:$L, MATCH(B1044,Assembled!A:A,0))</f>
        <v>#N/A</v>
      </c>
      <c r="O1044" s="4" t="e">
        <f>INDEX('12s_NCBI'!G:G, MATCH(B1044,'12s_NCBI'!A:A,0))</f>
        <v>#N/A</v>
      </c>
      <c r="P1044" s="5" t="e">
        <f>INDEX(lca_12s!H:H, MATCH(B1044,lca_12s!A:A,0))</f>
        <v>#N/A</v>
      </c>
      <c r="U1044" t="str">
        <f>IF(ISNUMBER(MATCH(B1044, DraftGenomesAssmbld!A:A, 0)), "Yes", "No")</f>
        <v>Yes</v>
      </c>
      <c r="V1044" t="str">
        <f>IF(ISNUMBER(MATCH(B1044, DraftGenomesUploaded!B:B, 0)), "Yes", "No")</f>
        <v>No</v>
      </c>
      <c r="W1044" t="e">
        <f>INDEX('GenBank#'!$G:$G, MATCH(B1044,'GenBank#'!A:A,0))</f>
        <v>#N/A</v>
      </c>
    </row>
    <row r="1045" spans="1:26" x14ac:dyDescent="0.2">
      <c r="A1045">
        <v>348</v>
      </c>
      <c r="B1045" t="str">
        <f t="shared" si="46"/>
        <v>OG348hifi</v>
      </c>
      <c r="C1045" t="s">
        <v>565</v>
      </c>
      <c r="D1045" t="s">
        <v>37</v>
      </c>
      <c r="E1045">
        <f>INDEX(Field_ID!$B:$B, MATCH(C1045,Field_ID!A:A,0))</f>
        <v>0</v>
      </c>
      <c r="F1045" t="e">
        <f>INDEX(Assembled!$F:$F, MATCH(B1045,Assembled!A:A,0))</f>
        <v>#N/A</v>
      </c>
      <c r="G1045" t="e">
        <f>INDEX(Assembled!$P:$P, MATCH(B1045,Assembled!A:A,0))</f>
        <v>#N/A</v>
      </c>
      <c r="H1045" s="4" t="e">
        <f>INDEX(COX1_BOLD!G:G, MATCH(B1045,COX1_BOLD!A:A,0))</f>
        <v>#N/A</v>
      </c>
      <c r="I1045" s="4" t="e">
        <f>INDEX(COX1_NCBI!G:G, MATCH(B1045,COX1_NCBI!A:A,0))</f>
        <v>#N/A</v>
      </c>
      <c r="J1045" s="5" t="e">
        <f>INDEX(lca_co1!H:H, MATCH(B1045,lca_co1!A:A,0))</f>
        <v>#N/A</v>
      </c>
      <c r="K1045" t="e">
        <f>INDEX(Assembled!$M:$M, MATCH(B1045,Assembled!A:A,0))</f>
        <v>#N/A</v>
      </c>
      <c r="L1045" s="4" t="e">
        <f>INDEX('16s_NCBI'!G:G, MATCH(B1045,'16s_NCBI'!A:A,0))</f>
        <v>#N/A</v>
      </c>
      <c r="M1045" s="5" t="e">
        <f>INDEX(lca_16s!H:H, MATCH(B1045,lca_16s!A:A,0))</f>
        <v>#N/A</v>
      </c>
      <c r="N1045" t="e">
        <f>INDEX(Assembled!$L:$L, MATCH(B1045,Assembled!A:A,0))</f>
        <v>#N/A</v>
      </c>
      <c r="O1045" s="4" t="e">
        <f>INDEX('12s_NCBI'!G:G, MATCH(B1045,'12s_NCBI'!A:A,0))</f>
        <v>#N/A</v>
      </c>
      <c r="P1045" s="5" t="e">
        <f>INDEX(lca_12s!H:H, MATCH(B1045,lca_12s!A:A,0))</f>
        <v>#N/A</v>
      </c>
      <c r="U1045" t="str">
        <f>IF(ISNUMBER(MATCH(B1045, DraftGenomesAssmbld!A:A, 0)), "Yes", "No")</f>
        <v>No</v>
      </c>
      <c r="V1045" t="str">
        <f>IF(ISNUMBER(MATCH(B1045, DraftGenomesUploaded!B:B, 0)), "Yes", "No")</f>
        <v>No</v>
      </c>
      <c r="W1045" t="e">
        <f>INDEX('GenBank#'!$G:$G, MATCH(B1045,'GenBank#'!A:A,0))</f>
        <v>#N/A</v>
      </c>
    </row>
    <row r="1046" spans="1:26" x14ac:dyDescent="0.2">
      <c r="A1046">
        <v>349</v>
      </c>
      <c r="B1046" t="str">
        <f t="shared" si="46"/>
        <v>OG349hic</v>
      </c>
      <c r="C1046" t="s">
        <v>566</v>
      </c>
      <c r="D1046" t="s">
        <v>35</v>
      </c>
      <c r="E1046" t="str">
        <f>INDEX(Field_ID!$B:$B, MATCH(C1046,Field_ID!A:A,0))</f>
        <v>Acanthocybium solandri</v>
      </c>
      <c r="F1046" t="e">
        <f>INDEX(Assembled!$F:$F, MATCH(B1046,Assembled!A:A,0))</f>
        <v>#N/A</v>
      </c>
      <c r="G1046" t="e">
        <f>INDEX(Assembled!$P:$P, MATCH(B1046,Assembled!A:A,0))</f>
        <v>#N/A</v>
      </c>
      <c r="H1046" s="4" t="e">
        <f>INDEX(COX1_BOLD!G:G, MATCH(B1046,COX1_BOLD!A:A,0))</f>
        <v>#N/A</v>
      </c>
      <c r="I1046" s="4" t="e">
        <f>INDEX(COX1_NCBI!G:G, MATCH(B1046,COX1_NCBI!A:A,0))</f>
        <v>#N/A</v>
      </c>
      <c r="J1046" s="5" t="e">
        <f>INDEX(lca_co1!H:H, MATCH(B1046,lca_co1!A:A,0))</f>
        <v>#N/A</v>
      </c>
      <c r="K1046" t="e">
        <f>INDEX(Assembled!$M:$M, MATCH(B1046,Assembled!A:A,0))</f>
        <v>#N/A</v>
      </c>
      <c r="L1046" s="4" t="e">
        <f>INDEX('16s_NCBI'!G:G, MATCH(B1046,'16s_NCBI'!A:A,0))</f>
        <v>#N/A</v>
      </c>
      <c r="M1046" s="5" t="e">
        <f>INDEX(lca_16s!H:H, MATCH(B1046,lca_16s!A:A,0))</f>
        <v>#N/A</v>
      </c>
      <c r="N1046" t="e">
        <f>INDEX(Assembled!$L:$L, MATCH(B1046,Assembled!A:A,0))</f>
        <v>#N/A</v>
      </c>
      <c r="O1046" s="4" t="e">
        <f>INDEX('12s_NCBI'!G:G, MATCH(B1046,'12s_NCBI'!A:A,0))</f>
        <v>#N/A</v>
      </c>
      <c r="P1046" s="5" t="e">
        <f>INDEX(lca_12s!H:H, MATCH(B1046,lca_12s!A:A,0))</f>
        <v>#N/A</v>
      </c>
      <c r="U1046" t="str">
        <f>IF(ISNUMBER(MATCH(B1046, DraftGenomesAssmbld!A:A, 0)), "Yes", "No")</f>
        <v>No</v>
      </c>
      <c r="V1046" t="str">
        <f>IF(ISNUMBER(MATCH(B1046, DraftGenomesUploaded!B:B, 0)), "Yes", "No")</f>
        <v>No</v>
      </c>
      <c r="W1046" t="e">
        <f>INDEX('GenBank#'!$G:$G, MATCH(B1046,'GenBank#'!A:A,0))</f>
        <v>#N/A</v>
      </c>
      <c r="Y1046" s="3"/>
    </row>
    <row r="1047" spans="1:26" x14ac:dyDescent="0.2">
      <c r="A1047">
        <v>349</v>
      </c>
      <c r="B1047" t="str">
        <f t="shared" si="46"/>
        <v>OG349ilmn</v>
      </c>
      <c r="C1047" t="s">
        <v>566</v>
      </c>
      <c r="D1047" t="s">
        <v>36</v>
      </c>
      <c r="E1047" t="str">
        <f>INDEX(Field_ID!$B:$B, MATCH(C1047,Field_ID!A:A,0))</f>
        <v>Acanthocybium solandri</v>
      </c>
      <c r="F1047" t="e">
        <f>INDEX(Assembled!$F:$F, MATCH(B1047,Assembled!A:A,0))</f>
        <v>#N/A</v>
      </c>
      <c r="G1047" t="e">
        <f>INDEX(Assembled!$P:$P, MATCH(B1047,Assembled!A:A,0))</f>
        <v>#N/A</v>
      </c>
      <c r="H1047" s="4" t="e">
        <f>INDEX(COX1_BOLD!G:G, MATCH(B1047,COX1_BOLD!A:A,0))</f>
        <v>#N/A</v>
      </c>
      <c r="I1047" s="4" t="e">
        <f>INDEX(COX1_NCBI!G:G, MATCH(B1047,COX1_NCBI!A:A,0))</f>
        <v>#N/A</v>
      </c>
      <c r="J1047" s="5" t="e">
        <f>INDEX(lca_co1!H:H, MATCH(B1047,lca_co1!A:A,0))</f>
        <v>#N/A</v>
      </c>
      <c r="K1047" t="e">
        <f>INDEX(Assembled!$M:$M, MATCH(B1047,Assembled!A:A,0))</f>
        <v>#N/A</v>
      </c>
      <c r="L1047" s="4" t="e">
        <f>INDEX('16s_NCBI'!G:G, MATCH(B1047,'16s_NCBI'!A:A,0))</f>
        <v>#N/A</v>
      </c>
      <c r="M1047" s="5" t="e">
        <f>INDEX(lca_16s!H:H, MATCH(B1047,lca_16s!A:A,0))</f>
        <v>#N/A</v>
      </c>
      <c r="N1047" t="e">
        <f>INDEX(Assembled!$L:$L, MATCH(B1047,Assembled!A:A,0))</f>
        <v>#N/A</v>
      </c>
      <c r="O1047" s="4" t="e">
        <f>INDEX('12s_NCBI'!G:G, MATCH(B1047,'12s_NCBI'!A:A,0))</f>
        <v>#N/A</v>
      </c>
      <c r="P1047" s="5" t="e">
        <f>INDEX(lca_12s!H:H, MATCH(B1047,lca_12s!A:A,0))</f>
        <v>#N/A</v>
      </c>
      <c r="U1047" t="str">
        <f>IF(ISNUMBER(MATCH(B1047, DraftGenomesAssmbld!A:A, 0)), "Yes", "No")</f>
        <v>Yes</v>
      </c>
      <c r="V1047" t="str">
        <f>IF(ISNUMBER(MATCH(B1047, DraftGenomesUploaded!B:B, 0)), "Yes", "No")</f>
        <v>No</v>
      </c>
      <c r="W1047" t="e">
        <f>INDEX('GenBank#'!$G:$G, MATCH(B1047,'GenBank#'!A:A,0))</f>
        <v>#N/A</v>
      </c>
    </row>
    <row r="1048" spans="1:26" x14ac:dyDescent="0.2">
      <c r="A1048">
        <v>349</v>
      </c>
      <c r="B1048" t="str">
        <f t="shared" si="46"/>
        <v>OG349hifi</v>
      </c>
      <c r="C1048" t="s">
        <v>566</v>
      </c>
      <c r="D1048" t="s">
        <v>37</v>
      </c>
      <c r="E1048" t="str">
        <f>INDEX(Field_ID!$B:$B, MATCH(C1048,Field_ID!A:A,0))</f>
        <v>Acanthocybium solandri</v>
      </c>
      <c r="F1048" t="e">
        <f>INDEX(Assembled!$F:$F, MATCH(B1048,Assembled!A:A,0))</f>
        <v>#N/A</v>
      </c>
      <c r="G1048" t="e">
        <f>INDEX(Assembled!$P:$P, MATCH(B1048,Assembled!A:A,0))</f>
        <v>#N/A</v>
      </c>
      <c r="H1048" s="4" t="e">
        <f>INDEX(COX1_BOLD!G:G, MATCH(B1048,COX1_BOLD!A:A,0))</f>
        <v>#N/A</v>
      </c>
      <c r="I1048" s="4" t="e">
        <f>INDEX(COX1_NCBI!G:G, MATCH(B1048,COX1_NCBI!A:A,0))</f>
        <v>#N/A</v>
      </c>
      <c r="J1048" s="5" t="e">
        <f>INDEX(lca_co1!H:H, MATCH(B1048,lca_co1!A:A,0))</f>
        <v>#N/A</v>
      </c>
      <c r="K1048" t="e">
        <f>INDEX(Assembled!$M:$M, MATCH(B1048,Assembled!A:A,0))</f>
        <v>#N/A</v>
      </c>
      <c r="L1048" s="4" t="e">
        <f>INDEX('16s_NCBI'!G:G, MATCH(B1048,'16s_NCBI'!A:A,0))</f>
        <v>#N/A</v>
      </c>
      <c r="M1048" s="5" t="e">
        <f>INDEX(lca_16s!H:H, MATCH(B1048,lca_16s!A:A,0))</f>
        <v>#N/A</v>
      </c>
      <c r="N1048" t="e">
        <f>INDEX(Assembled!$L:$L, MATCH(B1048,Assembled!A:A,0))</f>
        <v>#N/A</v>
      </c>
      <c r="O1048" s="4" t="e">
        <f>INDEX('12s_NCBI'!G:G, MATCH(B1048,'12s_NCBI'!A:A,0))</f>
        <v>#N/A</v>
      </c>
      <c r="P1048" s="5" t="e">
        <f>INDEX(lca_12s!H:H, MATCH(B1048,lca_12s!A:A,0))</f>
        <v>#N/A</v>
      </c>
      <c r="U1048" t="str">
        <f>IF(ISNUMBER(MATCH(B1048, DraftGenomesAssmbld!A:A, 0)), "Yes", "No")</f>
        <v>No</v>
      </c>
      <c r="V1048" t="str">
        <f>IF(ISNUMBER(MATCH(B1048, DraftGenomesUploaded!B:B, 0)), "Yes", "No")</f>
        <v>No</v>
      </c>
      <c r="W1048" t="e">
        <f>INDEX('GenBank#'!$G:$G, MATCH(B1048,'GenBank#'!A:A,0))</f>
        <v>#N/A</v>
      </c>
    </row>
    <row r="1049" spans="1:26" x14ac:dyDescent="0.2">
      <c r="A1049">
        <v>350</v>
      </c>
      <c r="B1049" t="str">
        <f t="shared" si="46"/>
        <v>OG350hic</v>
      </c>
      <c r="C1049" t="s">
        <v>567</v>
      </c>
      <c r="D1049" t="s">
        <v>35</v>
      </c>
      <c r="E1049" t="str">
        <f>INDEX(Field_ID!$B:$B, MATCH(C1049,Field_ID!A:A,0))</f>
        <v>Cephalopholis aurantia</v>
      </c>
      <c r="F1049" t="e">
        <f>INDEX(Assembled!$F:$F, MATCH(B1049,Assembled!A:A,0))</f>
        <v>#N/A</v>
      </c>
      <c r="G1049" t="e">
        <f>INDEX(Assembled!$P:$P, MATCH(B1049,Assembled!A:A,0))</f>
        <v>#N/A</v>
      </c>
      <c r="H1049" s="4" t="e">
        <f>INDEX(COX1_BOLD!G:G, MATCH(B1049,COX1_BOLD!A:A,0))</f>
        <v>#N/A</v>
      </c>
      <c r="I1049" s="4" t="e">
        <f>INDEX(COX1_NCBI!G:G, MATCH(B1049,COX1_NCBI!A:A,0))</f>
        <v>#N/A</v>
      </c>
      <c r="J1049" s="5" t="e">
        <f>INDEX(lca_co1!H:H, MATCH(B1049,lca_co1!A:A,0))</f>
        <v>#N/A</v>
      </c>
      <c r="K1049" t="e">
        <f>INDEX(Assembled!$M:$M, MATCH(B1049,Assembled!A:A,0))</f>
        <v>#N/A</v>
      </c>
      <c r="L1049" s="4" t="e">
        <f>INDEX('16s_NCBI'!G:G, MATCH(B1049,'16s_NCBI'!A:A,0))</f>
        <v>#N/A</v>
      </c>
      <c r="M1049" s="5" t="e">
        <f>INDEX(lca_16s!H:H, MATCH(B1049,lca_16s!A:A,0))</f>
        <v>#N/A</v>
      </c>
      <c r="N1049" t="e">
        <f>INDEX(Assembled!$L:$L, MATCH(B1049,Assembled!A:A,0))</f>
        <v>#N/A</v>
      </c>
      <c r="O1049" s="4" t="e">
        <f>INDEX('12s_NCBI'!G:G, MATCH(B1049,'12s_NCBI'!A:A,0))</f>
        <v>#N/A</v>
      </c>
      <c r="P1049" s="5" t="e">
        <f>INDEX(lca_12s!H:H, MATCH(B1049,lca_12s!A:A,0))</f>
        <v>#N/A</v>
      </c>
      <c r="U1049" t="str">
        <f>IF(ISNUMBER(MATCH(B1049, DraftGenomesAssmbld!A:A, 0)), "Yes", "No")</f>
        <v>No</v>
      </c>
      <c r="V1049" t="str">
        <f>IF(ISNUMBER(MATCH(B1049, DraftGenomesUploaded!B:B, 0)), "Yes", "No")</f>
        <v>No</v>
      </c>
      <c r="W1049" t="e">
        <f>INDEX('GenBank#'!$G:$G, MATCH(B1049,'GenBank#'!A:A,0))</f>
        <v>#N/A</v>
      </c>
      <c r="Y1049" s="3"/>
    </row>
    <row r="1050" spans="1:26" x14ac:dyDescent="0.2">
      <c r="A1050">
        <v>350</v>
      </c>
      <c r="B1050" t="str">
        <f t="shared" si="46"/>
        <v>OG350ilmn</v>
      </c>
      <c r="C1050" t="s">
        <v>567</v>
      </c>
      <c r="D1050" t="s">
        <v>36</v>
      </c>
      <c r="E1050" t="str">
        <f>INDEX(Field_ID!$B:$B, MATCH(C1050,Field_ID!A:A,0))</f>
        <v>Cephalopholis aurantia</v>
      </c>
      <c r="F1050" t="e">
        <f>INDEX(Assembled!$F:$F, MATCH(B1050,Assembled!A:A,0))</f>
        <v>#N/A</v>
      </c>
      <c r="G1050" t="e">
        <f>INDEX(Assembled!$P:$P, MATCH(B1050,Assembled!A:A,0))</f>
        <v>#N/A</v>
      </c>
      <c r="H1050" s="4" t="e">
        <f>INDEX(COX1_BOLD!G:G, MATCH(B1050,COX1_BOLD!A:A,0))</f>
        <v>#N/A</v>
      </c>
      <c r="I1050" s="4" t="e">
        <f>INDEX(COX1_NCBI!G:G, MATCH(B1050,COX1_NCBI!A:A,0))</f>
        <v>#N/A</v>
      </c>
      <c r="J1050" s="5" t="e">
        <f>INDEX(lca_co1!H:H, MATCH(B1050,lca_co1!A:A,0))</f>
        <v>#N/A</v>
      </c>
      <c r="K1050" t="e">
        <f>INDEX(Assembled!$M:$M, MATCH(B1050,Assembled!A:A,0))</f>
        <v>#N/A</v>
      </c>
      <c r="L1050" s="4" t="e">
        <f>INDEX('16s_NCBI'!G:G, MATCH(B1050,'16s_NCBI'!A:A,0))</f>
        <v>#N/A</v>
      </c>
      <c r="M1050" s="5" t="e">
        <f>INDEX(lca_16s!H:H, MATCH(B1050,lca_16s!A:A,0))</f>
        <v>#N/A</v>
      </c>
      <c r="N1050" t="e">
        <f>INDEX(Assembled!$L:$L, MATCH(B1050,Assembled!A:A,0))</f>
        <v>#N/A</v>
      </c>
      <c r="O1050" s="4" t="e">
        <f>INDEX('12s_NCBI'!G:G, MATCH(B1050,'12s_NCBI'!A:A,0))</f>
        <v>#N/A</v>
      </c>
      <c r="P1050" s="5" t="e">
        <f>INDEX(lca_12s!H:H, MATCH(B1050,lca_12s!A:A,0))</f>
        <v>#N/A</v>
      </c>
      <c r="U1050" t="str">
        <f>IF(ISNUMBER(MATCH(B1050, DraftGenomesAssmbld!A:A, 0)), "Yes", "No")</f>
        <v>Yes</v>
      </c>
      <c r="V1050" t="str">
        <f>IF(ISNUMBER(MATCH(B1050, DraftGenomesUploaded!B:B, 0)), "Yes", "No")</f>
        <v>No</v>
      </c>
      <c r="W1050" t="e">
        <f>INDEX('GenBank#'!$G:$G, MATCH(B1050,'GenBank#'!A:A,0))</f>
        <v>#N/A</v>
      </c>
    </row>
    <row r="1051" spans="1:26" x14ac:dyDescent="0.2">
      <c r="A1051">
        <v>350</v>
      </c>
      <c r="B1051" t="str">
        <f t="shared" si="46"/>
        <v>OG350hifi</v>
      </c>
      <c r="C1051" t="s">
        <v>567</v>
      </c>
      <c r="D1051" t="s">
        <v>37</v>
      </c>
      <c r="E1051" t="str">
        <f>INDEX(Field_ID!$B:$B, MATCH(C1051,Field_ID!A:A,0))</f>
        <v>Cephalopholis aurantia</v>
      </c>
      <c r="F1051" t="e">
        <f>INDEX(Assembled!$F:$F, MATCH(B1051,Assembled!A:A,0))</f>
        <v>#N/A</v>
      </c>
      <c r="G1051" t="e">
        <f>INDEX(Assembled!$P:$P, MATCH(B1051,Assembled!A:A,0))</f>
        <v>#N/A</v>
      </c>
      <c r="H1051" s="4" t="e">
        <f>INDEX(COX1_BOLD!G:G, MATCH(B1051,COX1_BOLD!A:A,0))</f>
        <v>#N/A</v>
      </c>
      <c r="I1051" s="4" t="e">
        <f>INDEX(COX1_NCBI!G:G, MATCH(B1051,COX1_NCBI!A:A,0))</f>
        <v>#N/A</v>
      </c>
      <c r="J1051" s="5" t="e">
        <f>INDEX(lca_co1!H:H, MATCH(B1051,lca_co1!A:A,0))</f>
        <v>#N/A</v>
      </c>
      <c r="K1051" t="e">
        <f>INDEX(Assembled!$M:$M, MATCH(B1051,Assembled!A:A,0))</f>
        <v>#N/A</v>
      </c>
      <c r="L1051" s="4" t="e">
        <f>INDEX('16s_NCBI'!G:G, MATCH(B1051,'16s_NCBI'!A:A,0))</f>
        <v>#N/A</v>
      </c>
      <c r="M1051" s="5" t="e">
        <f>INDEX(lca_16s!H:H, MATCH(B1051,lca_16s!A:A,0))</f>
        <v>#N/A</v>
      </c>
      <c r="N1051" t="e">
        <f>INDEX(Assembled!$L:$L, MATCH(B1051,Assembled!A:A,0))</f>
        <v>#N/A</v>
      </c>
      <c r="O1051" s="4" t="e">
        <f>INDEX('12s_NCBI'!G:G, MATCH(B1051,'12s_NCBI'!A:A,0))</f>
        <v>#N/A</v>
      </c>
      <c r="P1051" s="5" t="e">
        <f>INDEX(lca_12s!H:H, MATCH(B1051,lca_12s!A:A,0))</f>
        <v>#N/A</v>
      </c>
      <c r="U1051" t="str">
        <f>IF(ISNUMBER(MATCH(B1051, DraftGenomesAssmbld!A:A, 0)), "Yes", "No")</f>
        <v>No</v>
      </c>
      <c r="V1051" t="str">
        <f>IF(ISNUMBER(MATCH(B1051, DraftGenomesUploaded!B:B, 0)), "Yes", "No")</f>
        <v>No</v>
      </c>
      <c r="W1051" t="e">
        <f>INDEX('GenBank#'!$G:$G, MATCH(B1051,'GenBank#'!A:A,0))</f>
        <v>#N/A</v>
      </c>
    </row>
    <row r="1052" spans="1:26" x14ac:dyDescent="0.2">
      <c r="A1052">
        <v>351</v>
      </c>
      <c r="B1052" t="str">
        <f t="shared" si="46"/>
        <v>OG351hic</v>
      </c>
      <c r="C1052" t="s">
        <v>568</v>
      </c>
      <c r="D1052" t="s">
        <v>35</v>
      </c>
      <c r="E1052" t="str">
        <f>INDEX(Field_ID!$B:$B, MATCH(C1052,Field_ID!A:A,0))</f>
        <v>Lethrinus variegatus</v>
      </c>
      <c r="F1052" t="e">
        <f>INDEX(Assembled!$F:$F, MATCH(B1052,Assembled!A:A,0))</f>
        <v>#N/A</v>
      </c>
      <c r="G1052" t="e">
        <f>INDEX(Assembled!$P:$P, MATCH(B1052,Assembled!A:A,0))</f>
        <v>#N/A</v>
      </c>
      <c r="H1052" s="4" t="e">
        <f>INDEX(COX1_BOLD!G:G, MATCH(B1052,COX1_BOLD!A:A,0))</f>
        <v>#N/A</v>
      </c>
      <c r="I1052" s="4" t="e">
        <f>INDEX(COX1_NCBI!G:G, MATCH(B1052,COX1_NCBI!A:A,0))</f>
        <v>#N/A</v>
      </c>
      <c r="J1052" s="5" t="e">
        <f>INDEX(lca_co1!H:H, MATCH(B1052,lca_co1!A:A,0))</f>
        <v>#N/A</v>
      </c>
      <c r="K1052" t="e">
        <f>INDEX(Assembled!$M:$M, MATCH(B1052,Assembled!A:A,0))</f>
        <v>#N/A</v>
      </c>
      <c r="L1052" s="4" t="e">
        <f>INDEX('16s_NCBI'!G:G, MATCH(B1052,'16s_NCBI'!A:A,0))</f>
        <v>#N/A</v>
      </c>
      <c r="M1052" s="5" t="e">
        <f>INDEX(lca_16s!H:H, MATCH(B1052,lca_16s!A:A,0))</f>
        <v>#N/A</v>
      </c>
      <c r="N1052" t="e">
        <f>INDEX(Assembled!$L:$L, MATCH(B1052,Assembled!A:A,0))</f>
        <v>#N/A</v>
      </c>
      <c r="O1052" s="4" t="e">
        <f>INDEX('12s_NCBI'!G:G, MATCH(B1052,'12s_NCBI'!A:A,0))</f>
        <v>#N/A</v>
      </c>
      <c r="P1052" s="5" t="e">
        <f>INDEX(lca_12s!H:H, MATCH(B1052,lca_12s!A:A,0))</f>
        <v>#N/A</v>
      </c>
      <c r="U1052" t="str">
        <f>IF(ISNUMBER(MATCH(B1052, DraftGenomesAssmbld!A:A, 0)), "Yes", "No")</f>
        <v>No</v>
      </c>
      <c r="V1052" t="str">
        <f>IF(ISNUMBER(MATCH(B1052, DraftGenomesUploaded!B:B, 0)), "Yes", "No")</f>
        <v>No</v>
      </c>
      <c r="W1052" t="e">
        <f>INDEX('GenBank#'!$G:$G, MATCH(B1052,'GenBank#'!A:A,0))</f>
        <v>#N/A</v>
      </c>
      <c r="Y1052" s="3"/>
    </row>
    <row r="1053" spans="1:26" s="15" customFormat="1" x14ac:dyDescent="0.2">
      <c r="A1053" s="15">
        <v>351</v>
      </c>
      <c r="B1053" s="15" t="str">
        <f t="shared" si="46"/>
        <v>OG351ilmn</v>
      </c>
      <c r="C1053" s="15" t="s">
        <v>568</v>
      </c>
      <c r="D1053" s="15" t="s">
        <v>36</v>
      </c>
      <c r="E1053" s="15" t="str">
        <f>INDEX(Field_ID!$B:$B, MATCH(C1053,Field_ID!A:A,0))</f>
        <v>Lethrinus variegatus</v>
      </c>
      <c r="F1053" s="15" t="str">
        <f>INDEX(Assembled!$F:$F, MATCH(B1053,Assembled!A:A,0))</f>
        <v>circular genome</v>
      </c>
      <c r="G1053" s="15">
        <f>INDEX(Assembled!$P:$P, MATCH(B1053,Assembled!A:A,0))</f>
        <v>1548</v>
      </c>
      <c r="H1053" s="16" t="str">
        <f>INDEX(COX1_BOLD!G:G, MATCH(B1053,COX1_BOLD!A:A,0))</f>
        <v>Lethrinus</v>
      </c>
      <c r="I1053" s="16" t="e">
        <f>INDEX(COX1_NCBI!G:G, MATCH(B1053,COX1_NCBI!A:A,0))</f>
        <v>#N/A</v>
      </c>
      <c r="J1053" s="17" t="e">
        <f>INDEX(lca_co1!H:H, MATCH(B1053,lca_co1!A:A,0))</f>
        <v>#N/A</v>
      </c>
      <c r="K1053" s="15">
        <f>INDEX(Assembled!$M:$M, MATCH(B1053,Assembled!A:A,0))</f>
        <v>1707</v>
      </c>
      <c r="L1053" s="16" t="str">
        <f>INDEX('16s_NCBI'!G:G, MATCH(B1053,'16s_NCBI'!A:A,0))</f>
        <v>Lethrinus variegatus</v>
      </c>
      <c r="M1053" s="17" t="e">
        <f>INDEX(lca_16s!H:H, MATCH(B1053,lca_16s!A:A,0))</f>
        <v>#N/A</v>
      </c>
      <c r="N1053" s="15">
        <f>INDEX(Assembled!$L:$L, MATCH(B1053,Assembled!A:A,0))</f>
        <v>951</v>
      </c>
      <c r="O1053" s="16" t="e">
        <f>INDEX('12s_NCBI'!G:G, MATCH(B1053,'12s_NCBI'!A:A,0))</f>
        <v>#N/A</v>
      </c>
      <c r="P1053" s="17" t="e">
        <f>INDEX(lca_12s!H:H, MATCH(B1053,lca_12s!A:A,0))</f>
        <v>#N/A</v>
      </c>
      <c r="Q1053" s="15" t="s">
        <v>569</v>
      </c>
      <c r="R1053" s="15" t="s">
        <v>39</v>
      </c>
      <c r="T1053" s="15" t="s">
        <v>40</v>
      </c>
      <c r="U1053" t="str">
        <f>IF(ISNUMBER(MATCH(B1053, DraftGenomesAssmbld!A:A, 0)), "Yes", "No")</f>
        <v>Yes</v>
      </c>
      <c r="V1053" t="str">
        <f>IF(ISNUMBER(MATCH(B1053, DraftGenomesUploaded!B:B, 0)), "Yes", "No")</f>
        <v>No</v>
      </c>
      <c r="W1053" s="15" t="str">
        <f>INDEX('GenBank#'!$G:$G, MATCH(B1053,'GenBank#'!A:A,0))</f>
        <v>PP865887</v>
      </c>
    </row>
    <row r="1054" spans="1:26" x14ac:dyDescent="0.2">
      <c r="A1054">
        <v>351</v>
      </c>
      <c r="B1054" t="str">
        <f t="shared" si="46"/>
        <v>OG351hifi</v>
      </c>
      <c r="C1054" t="s">
        <v>568</v>
      </c>
      <c r="D1054" t="s">
        <v>37</v>
      </c>
      <c r="E1054" t="str">
        <f>INDEX(Field_ID!$B:$B, MATCH(C1054,Field_ID!A:A,0))</f>
        <v>Lethrinus variegatus</v>
      </c>
      <c r="F1054" t="e">
        <f>INDEX(Assembled!$F:$F, MATCH(B1054,Assembled!A:A,0))</f>
        <v>#N/A</v>
      </c>
      <c r="G1054" t="e">
        <f>INDEX(Assembled!$P:$P, MATCH(B1054,Assembled!A:A,0))</f>
        <v>#N/A</v>
      </c>
      <c r="H1054" s="4" t="e">
        <f>INDEX(COX1_BOLD!G:G, MATCH(B1054,COX1_BOLD!A:A,0))</f>
        <v>#N/A</v>
      </c>
      <c r="I1054" s="4" t="e">
        <f>INDEX(COX1_NCBI!G:G, MATCH(B1054,COX1_NCBI!A:A,0))</f>
        <v>#N/A</v>
      </c>
      <c r="J1054" s="5" t="e">
        <f>INDEX(lca_co1!H:H, MATCH(B1054,lca_co1!A:A,0))</f>
        <v>#N/A</v>
      </c>
      <c r="K1054" t="e">
        <f>INDEX(Assembled!$M:$M, MATCH(B1054,Assembled!A:A,0))</f>
        <v>#N/A</v>
      </c>
      <c r="L1054" s="4" t="e">
        <f>INDEX('16s_NCBI'!G:G, MATCH(B1054,'16s_NCBI'!A:A,0))</f>
        <v>#N/A</v>
      </c>
      <c r="M1054" s="5" t="e">
        <f>INDEX(lca_16s!H:H, MATCH(B1054,lca_16s!A:A,0))</f>
        <v>#N/A</v>
      </c>
      <c r="N1054" t="e">
        <f>INDEX(Assembled!$L:$L, MATCH(B1054,Assembled!A:A,0))</f>
        <v>#N/A</v>
      </c>
      <c r="O1054" s="4" t="e">
        <f>INDEX('12s_NCBI'!G:G, MATCH(B1054,'12s_NCBI'!A:A,0))</f>
        <v>#N/A</v>
      </c>
      <c r="P1054" s="5" t="e">
        <f>INDEX(lca_12s!H:H, MATCH(B1054,lca_12s!A:A,0))</f>
        <v>#N/A</v>
      </c>
      <c r="U1054" t="str">
        <f>IF(ISNUMBER(MATCH(B1054, DraftGenomesAssmbld!A:A, 0)), "Yes", "No")</f>
        <v>No</v>
      </c>
      <c r="V1054" t="str">
        <f>IF(ISNUMBER(MATCH(B1054, DraftGenomesUploaded!B:B, 0)), "Yes", "No")</f>
        <v>No</v>
      </c>
      <c r="W1054" t="e">
        <f>INDEX('GenBank#'!$G:$G, MATCH(B1054,'GenBank#'!A:A,0))</f>
        <v>#N/A</v>
      </c>
    </row>
    <row r="1055" spans="1:26" x14ac:dyDescent="0.2">
      <c r="A1055">
        <v>352</v>
      </c>
      <c r="B1055" t="str">
        <f t="shared" si="46"/>
        <v>OG352hic</v>
      </c>
      <c r="C1055" t="s">
        <v>570</v>
      </c>
      <c r="D1055" t="s">
        <v>35</v>
      </c>
      <c r="E1055" t="str">
        <f>INDEX(Field_ID!$B:$B, MATCH(C1055,Field_ID!A:A,0))</f>
        <v>Lethrinus xanthochilus</v>
      </c>
      <c r="F1055" t="e">
        <f>INDEX(Assembled!$F:$F, MATCH(B1055,Assembled!A:A,0))</f>
        <v>#N/A</v>
      </c>
      <c r="G1055" t="e">
        <f>INDEX(Assembled!$P:$P, MATCH(B1055,Assembled!A:A,0))</f>
        <v>#N/A</v>
      </c>
      <c r="H1055" s="4" t="e">
        <f>INDEX(COX1_BOLD!G:G, MATCH(B1055,COX1_BOLD!A:A,0))</f>
        <v>#N/A</v>
      </c>
      <c r="I1055" s="4" t="e">
        <f>INDEX(COX1_NCBI!G:G, MATCH(B1055,COX1_NCBI!A:A,0))</f>
        <v>#N/A</v>
      </c>
      <c r="J1055" s="5" t="e">
        <f>INDEX(lca_co1!H:H, MATCH(B1055,lca_co1!A:A,0))</f>
        <v>#N/A</v>
      </c>
      <c r="K1055" t="e">
        <f>INDEX(Assembled!$M:$M, MATCH(B1055,Assembled!A:A,0))</f>
        <v>#N/A</v>
      </c>
      <c r="L1055" s="4" t="e">
        <f>INDEX('16s_NCBI'!G:G, MATCH(B1055,'16s_NCBI'!A:A,0))</f>
        <v>#N/A</v>
      </c>
      <c r="M1055" s="5" t="e">
        <f>INDEX(lca_16s!H:H, MATCH(B1055,lca_16s!A:A,0))</f>
        <v>#N/A</v>
      </c>
      <c r="N1055" t="e">
        <f>INDEX(Assembled!$L:$L, MATCH(B1055,Assembled!A:A,0))</f>
        <v>#N/A</v>
      </c>
      <c r="O1055" s="4" t="e">
        <f>INDEX('12s_NCBI'!G:G, MATCH(B1055,'12s_NCBI'!A:A,0))</f>
        <v>#N/A</v>
      </c>
      <c r="P1055" s="5" t="e">
        <f>INDEX(lca_12s!H:H, MATCH(B1055,lca_12s!A:A,0))</f>
        <v>#N/A</v>
      </c>
      <c r="U1055" t="str">
        <f>IF(ISNUMBER(MATCH(B1055, DraftGenomesAssmbld!A:A, 0)), "Yes", "No")</f>
        <v>No</v>
      </c>
      <c r="V1055" t="str">
        <f>IF(ISNUMBER(MATCH(B1055, DraftGenomesUploaded!B:B, 0)), "Yes", "No")</f>
        <v>No</v>
      </c>
      <c r="W1055" t="e">
        <f>INDEX('GenBank#'!$G:$G, MATCH(B1055,'GenBank#'!A:A,0))</f>
        <v>#N/A</v>
      </c>
      <c r="Y1055" s="3"/>
      <c r="Z1055" t="s">
        <v>571</v>
      </c>
    </row>
    <row r="1056" spans="1:26" s="15" customFormat="1" x14ac:dyDescent="0.2">
      <c r="A1056" s="15">
        <v>352</v>
      </c>
      <c r="B1056" s="15" t="str">
        <f t="shared" si="46"/>
        <v>OG352ilmn</v>
      </c>
      <c r="C1056" s="15" t="s">
        <v>570</v>
      </c>
      <c r="D1056" s="15" t="s">
        <v>36</v>
      </c>
      <c r="E1056" s="15" t="str">
        <f>INDEX(Field_ID!$B:$B, MATCH(C1056,Field_ID!A:A,0))</f>
        <v>Lethrinus xanthochilus</v>
      </c>
      <c r="F1056" s="15" t="str">
        <f>INDEX(Assembled!$F:$F, MATCH(B1056,Assembled!A:A,0))</f>
        <v>circular genome</v>
      </c>
      <c r="G1056" s="15">
        <f>INDEX(Assembled!$P:$P, MATCH(B1056,Assembled!A:A,0))</f>
        <v>1548</v>
      </c>
      <c r="H1056" s="16" t="str">
        <f>INDEX(COX1_BOLD!G:G, MATCH(B1056,COX1_BOLD!A:A,0))</f>
        <v>Lethrinus xanthochilus</v>
      </c>
      <c r="I1056" s="16" t="str">
        <f>INDEX(COX1_NCBI!G:G, MATCH(B1056,COX1_NCBI!A:A,0))</f>
        <v>Lethrinus xanthochilus</v>
      </c>
      <c r="J1056" s="17" t="e">
        <f>INDEX(lca_co1!H:H, MATCH(B1056,lca_co1!A:A,0))</f>
        <v>#N/A</v>
      </c>
      <c r="K1056" s="15">
        <f>INDEX(Assembled!$M:$M, MATCH(B1056,Assembled!A:A,0))</f>
        <v>1707</v>
      </c>
      <c r="L1056" s="16" t="e">
        <f>INDEX('16s_NCBI'!G:G, MATCH(B1056,'16s_NCBI'!A:A,0))</f>
        <v>#N/A</v>
      </c>
      <c r="M1056" s="17" t="e">
        <f>INDEX(lca_16s!H:H, MATCH(B1056,lca_16s!A:A,0))</f>
        <v>#N/A</v>
      </c>
      <c r="N1056" s="15">
        <f>INDEX(Assembled!$L:$L, MATCH(B1056,Assembled!A:A,0))</f>
        <v>954</v>
      </c>
      <c r="O1056" s="16" t="str">
        <f>INDEX('12s_NCBI'!G:G, MATCH(B1056,'12s_NCBI'!A:A,0))</f>
        <v>Lethrinus xanthochilus</v>
      </c>
      <c r="P1056" s="17" t="e">
        <f>INDEX(lca_12s!H:H, MATCH(B1056,lca_12s!A:A,0))</f>
        <v>#N/A</v>
      </c>
      <c r="Q1056" s="15" t="s">
        <v>441</v>
      </c>
      <c r="R1056" s="15" t="s">
        <v>39</v>
      </c>
      <c r="T1056" s="15" t="s">
        <v>40</v>
      </c>
      <c r="U1056" t="str">
        <f>IF(ISNUMBER(MATCH(B1056, DraftGenomesAssmbld!A:A, 0)), "Yes", "No")</f>
        <v>Yes</v>
      </c>
      <c r="V1056" t="str">
        <f>IF(ISNUMBER(MATCH(B1056, DraftGenomesUploaded!B:B, 0)), "Yes", "No")</f>
        <v>No</v>
      </c>
      <c r="W1056" s="15" t="str">
        <f>INDEX('GenBank#'!$G:$G, MATCH(B1056,'GenBank#'!A:A,0))</f>
        <v>PP865888</v>
      </c>
    </row>
    <row r="1057" spans="1:25" x14ac:dyDescent="0.2">
      <c r="A1057">
        <v>352</v>
      </c>
      <c r="B1057" t="str">
        <f t="shared" si="46"/>
        <v>OG352hifi</v>
      </c>
      <c r="C1057" t="s">
        <v>570</v>
      </c>
      <c r="D1057" t="s">
        <v>37</v>
      </c>
      <c r="E1057" t="str">
        <f>INDEX(Field_ID!$B:$B, MATCH(C1057,Field_ID!A:A,0))</f>
        <v>Lethrinus xanthochilus</v>
      </c>
      <c r="F1057" t="e">
        <f>INDEX(Assembled!$F:$F, MATCH(B1057,Assembled!A:A,0))</f>
        <v>#N/A</v>
      </c>
      <c r="G1057" t="e">
        <f>INDEX(Assembled!$P:$P, MATCH(B1057,Assembled!A:A,0))</f>
        <v>#N/A</v>
      </c>
      <c r="H1057" s="4" t="e">
        <f>INDEX(COX1_BOLD!G:G, MATCH(B1057,COX1_BOLD!A:A,0))</f>
        <v>#N/A</v>
      </c>
      <c r="I1057" s="4" t="e">
        <f>INDEX(COX1_NCBI!G:G, MATCH(B1057,COX1_NCBI!A:A,0))</f>
        <v>#N/A</v>
      </c>
      <c r="J1057" s="5" t="e">
        <f>INDEX(lca_co1!H:H, MATCH(B1057,lca_co1!A:A,0))</f>
        <v>#N/A</v>
      </c>
      <c r="K1057" t="e">
        <f>INDEX(Assembled!$M:$M, MATCH(B1057,Assembled!A:A,0))</f>
        <v>#N/A</v>
      </c>
      <c r="L1057" s="4" t="e">
        <f>INDEX('16s_NCBI'!G:G, MATCH(B1057,'16s_NCBI'!A:A,0))</f>
        <v>#N/A</v>
      </c>
      <c r="M1057" s="5" t="e">
        <f>INDEX(lca_16s!H:H, MATCH(B1057,lca_16s!A:A,0))</f>
        <v>#N/A</v>
      </c>
      <c r="N1057" t="e">
        <f>INDEX(Assembled!$L:$L, MATCH(B1057,Assembled!A:A,0))</f>
        <v>#N/A</v>
      </c>
      <c r="O1057" s="4" t="e">
        <f>INDEX('12s_NCBI'!G:G, MATCH(B1057,'12s_NCBI'!A:A,0))</f>
        <v>#N/A</v>
      </c>
      <c r="P1057" s="5" t="e">
        <f>INDEX(lca_12s!H:H, MATCH(B1057,lca_12s!A:A,0))</f>
        <v>#N/A</v>
      </c>
      <c r="U1057" t="str">
        <f>IF(ISNUMBER(MATCH(B1057, DraftGenomesAssmbld!A:A, 0)), "Yes", "No")</f>
        <v>No</v>
      </c>
      <c r="V1057" t="str">
        <f>IF(ISNUMBER(MATCH(B1057, DraftGenomesUploaded!B:B, 0)), "Yes", "No")</f>
        <v>No</v>
      </c>
      <c r="W1057" t="e">
        <f>INDEX('GenBank#'!$G:$G, MATCH(B1057,'GenBank#'!A:A,0))</f>
        <v>#N/A</v>
      </c>
    </row>
    <row r="1058" spans="1:25" x14ac:dyDescent="0.2">
      <c r="A1058">
        <v>353</v>
      </c>
      <c r="B1058" t="str">
        <f t="shared" si="46"/>
        <v>OG353hic</v>
      </c>
      <c r="C1058" t="s">
        <v>572</v>
      </c>
      <c r="D1058" t="s">
        <v>35</v>
      </c>
      <c r="E1058" t="str">
        <f>INDEX(Field_ID!$B:$B, MATCH(C1058,Field_ID!A:A,0))</f>
        <v>Lutjanus carponotatus</v>
      </c>
      <c r="F1058" t="e">
        <f>INDEX(Assembled!$F:$F, MATCH(B1058,Assembled!A:A,0))</f>
        <v>#N/A</v>
      </c>
      <c r="G1058" t="e">
        <f>INDEX(Assembled!$P:$P, MATCH(B1058,Assembled!A:A,0))</f>
        <v>#N/A</v>
      </c>
      <c r="H1058" s="4" t="e">
        <f>INDEX(COX1_BOLD!G:G, MATCH(B1058,COX1_BOLD!A:A,0))</f>
        <v>#N/A</v>
      </c>
      <c r="I1058" s="4" t="e">
        <f>INDEX(COX1_NCBI!G:G, MATCH(B1058,COX1_NCBI!A:A,0))</f>
        <v>#N/A</v>
      </c>
      <c r="J1058" s="5" t="e">
        <f>INDEX(lca_co1!H:H, MATCH(B1058,lca_co1!A:A,0))</f>
        <v>#N/A</v>
      </c>
      <c r="K1058" t="e">
        <f>INDEX(Assembled!$M:$M, MATCH(B1058,Assembled!A:A,0))</f>
        <v>#N/A</v>
      </c>
      <c r="L1058" s="4" t="e">
        <f>INDEX('16s_NCBI'!G:G, MATCH(B1058,'16s_NCBI'!A:A,0))</f>
        <v>#N/A</v>
      </c>
      <c r="M1058" s="5" t="e">
        <f>INDEX(lca_16s!H:H, MATCH(B1058,lca_16s!A:A,0))</f>
        <v>#N/A</v>
      </c>
      <c r="N1058" t="e">
        <f>INDEX(Assembled!$L:$L, MATCH(B1058,Assembled!A:A,0))</f>
        <v>#N/A</v>
      </c>
      <c r="O1058" s="4" t="e">
        <f>INDEX('12s_NCBI'!G:G, MATCH(B1058,'12s_NCBI'!A:A,0))</f>
        <v>#N/A</v>
      </c>
      <c r="P1058" s="5" t="e">
        <f>INDEX(lca_12s!H:H, MATCH(B1058,lca_12s!A:A,0))</f>
        <v>#N/A</v>
      </c>
      <c r="U1058" t="str">
        <f>IF(ISNUMBER(MATCH(B1058, DraftGenomesAssmbld!A:A, 0)), "Yes", "No")</f>
        <v>No</v>
      </c>
      <c r="V1058" t="str">
        <f>IF(ISNUMBER(MATCH(B1058, DraftGenomesUploaded!B:B, 0)), "Yes", "No")</f>
        <v>No</v>
      </c>
      <c r="W1058" t="e">
        <f>INDEX('GenBank#'!$G:$G, MATCH(B1058,'GenBank#'!A:A,0))</f>
        <v>#N/A</v>
      </c>
      <c r="Y1058" s="3"/>
    </row>
    <row r="1059" spans="1:25" x14ac:dyDescent="0.2">
      <c r="A1059">
        <v>353</v>
      </c>
      <c r="B1059" t="str">
        <f t="shared" si="46"/>
        <v>OG353ilmn</v>
      </c>
      <c r="C1059" t="s">
        <v>572</v>
      </c>
      <c r="D1059" t="s">
        <v>36</v>
      </c>
      <c r="E1059" t="str">
        <f>INDEX(Field_ID!$B:$B, MATCH(C1059,Field_ID!A:A,0))</f>
        <v>Lutjanus carponotatus</v>
      </c>
      <c r="F1059" t="e">
        <f>INDEX(Assembled!$F:$F, MATCH(B1059,Assembled!A:A,0))</f>
        <v>#N/A</v>
      </c>
      <c r="G1059" t="e">
        <f>INDEX(Assembled!$P:$P, MATCH(B1059,Assembled!A:A,0))</f>
        <v>#N/A</v>
      </c>
      <c r="H1059" s="4" t="e">
        <f>INDEX(COX1_BOLD!G:G, MATCH(B1059,COX1_BOLD!A:A,0))</f>
        <v>#N/A</v>
      </c>
      <c r="I1059" s="4" t="e">
        <f>INDEX(COX1_NCBI!G:G, MATCH(B1059,COX1_NCBI!A:A,0))</f>
        <v>#N/A</v>
      </c>
      <c r="J1059" s="5" t="e">
        <f>INDEX(lca_co1!H:H, MATCH(B1059,lca_co1!A:A,0))</f>
        <v>#N/A</v>
      </c>
      <c r="K1059" t="e">
        <f>INDEX(Assembled!$M:$M, MATCH(B1059,Assembled!A:A,0))</f>
        <v>#N/A</v>
      </c>
      <c r="L1059" s="4" t="e">
        <f>INDEX('16s_NCBI'!G:G, MATCH(B1059,'16s_NCBI'!A:A,0))</f>
        <v>#N/A</v>
      </c>
      <c r="M1059" s="5" t="e">
        <f>INDEX(lca_16s!H:H, MATCH(B1059,lca_16s!A:A,0))</f>
        <v>#N/A</v>
      </c>
      <c r="N1059" t="e">
        <f>INDEX(Assembled!$L:$L, MATCH(B1059,Assembled!A:A,0))</f>
        <v>#N/A</v>
      </c>
      <c r="O1059" s="4" t="e">
        <f>INDEX('12s_NCBI'!G:G, MATCH(B1059,'12s_NCBI'!A:A,0))</f>
        <v>#N/A</v>
      </c>
      <c r="P1059" s="5" t="e">
        <f>INDEX(lca_12s!H:H, MATCH(B1059,lca_12s!A:A,0))</f>
        <v>#N/A</v>
      </c>
      <c r="U1059" t="str">
        <f>IF(ISNUMBER(MATCH(B1059, DraftGenomesAssmbld!A:A, 0)), "Yes", "No")</f>
        <v>Yes</v>
      </c>
      <c r="V1059" t="str">
        <f>IF(ISNUMBER(MATCH(B1059, DraftGenomesUploaded!B:B, 0)), "Yes", "No")</f>
        <v>No</v>
      </c>
      <c r="W1059" t="e">
        <f>INDEX('GenBank#'!$G:$G, MATCH(B1059,'GenBank#'!A:A,0))</f>
        <v>#N/A</v>
      </c>
    </row>
    <row r="1060" spans="1:25" x14ac:dyDescent="0.2">
      <c r="A1060">
        <v>353</v>
      </c>
      <c r="B1060" t="str">
        <f t="shared" si="46"/>
        <v>OG353hifi</v>
      </c>
      <c r="C1060" t="s">
        <v>572</v>
      </c>
      <c r="D1060" t="s">
        <v>37</v>
      </c>
      <c r="E1060" t="str">
        <f>INDEX(Field_ID!$B:$B, MATCH(C1060,Field_ID!A:A,0))</f>
        <v>Lutjanus carponotatus</v>
      </c>
      <c r="F1060" t="e">
        <f>INDEX(Assembled!$F:$F, MATCH(B1060,Assembled!A:A,0))</f>
        <v>#N/A</v>
      </c>
      <c r="G1060" t="e">
        <f>INDEX(Assembled!$P:$P, MATCH(B1060,Assembled!A:A,0))</f>
        <v>#N/A</v>
      </c>
      <c r="H1060" s="4" t="e">
        <f>INDEX(COX1_BOLD!G:G, MATCH(B1060,COX1_BOLD!A:A,0))</f>
        <v>#N/A</v>
      </c>
      <c r="I1060" s="4" t="e">
        <f>INDEX(COX1_NCBI!G:G, MATCH(B1060,COX1_NCBI!A:A,0))</f>
        <v>#N/A</v>
      </c>
      <c r="J1060" s="5" t="e">
        <f>INDEX(lca_co1!H:H, MATCH(B1060,lca_co1!A:A,0))</f>
        <v>#N/A</v>
      </c>
      <c r="K1060" t="e">
        <f>INDEX(Assembled!$M:$M, MATCH(B1060,Assembled!A:A,0))</f>
        <v>#N/A</v>
      </c>
      <c r="L1060" s="4" t="e">
        <f>INDEX('16s_NCBI'!G:G, MATCH(B1060,'16s_NCBI'!A:A,0))</f>
        <v>#N/A</v>
      </c>
      <c r="M1060" s="5" t="e">
        <f>INDEX(lca_16s!H:H, MATCH(B1060,lca_16s!A:A,0))</f>
        <v>#N/A</v>
      </c>
      <c r="N1060" t="e">
        <f>INDEX(Assembled!$L:$L, MATCH(B1060,Assembled!A:A,0))</f>
        <v>#N/A</v>
      </c>
      <c r="O1060" s="4" t="e">
        <f>INDEX('12s_NCBI'!G:G, MATCH(B1060,'12s_NCBI'!A:A,0))</f>
        <v>#N/A</v>
      </c>
      <c r="P1060" s="5" t="e">
        <f>INDEX(lca_12s!H:H, MATCH(B1060,lca_12s!A:A,0))</f>
        <v>#N/A</v>
      </c>
      <c r="U1060" t="str">
        <f>IF(ISNUMBER(MATCH(B1060, DraftGenomesAssmbld!A:A, 0)), "Yes", "No")</f>
        <v>No</v>
      </c>
      <c r="V1060" t="str">
        <f>IF(ISNUMBER(MATCH(B1060, DraftGenomesUploaded!B:B, 0)), "Yes", "No")</f>
        <v>No</v>
      </c>
      <c r="W1060" t="e">
        <f>INDEX('GenBank#'!$G:$G, MATCH(B1060,'GenBank#'!A:A,0))</f>
        <v>#N/A</v>
      </c>
    </row>
    <row r="1061" spans="1:25" x14ac:dyDescent="0.2">
      <c r="A1061">
        <v>354</v>
      </c>
      <c r="B1061" t="str">
        <f t="shared" si="46"/>
        <v>OG354hic</v>
      </c>
      <c r="C1061" t="s">
        <v>573</v>
      </c>
      <c r="D1061" t="s">
        <v>35</v>
      </c>
      <c r="E1061" t="str">
        <f>INDEX(Field_ID!$B:$B, MATCH(C1061,Field_ID!A:A,0))</f>
        <v>Cephalopholis sonnerati</v>
      </c>
      <c r="F1061" t="e">
        <f>INDEX(Assembled!$F:$F, MATCH(B1061,Assembled!A:A,0))</f>
        <v>#N/A</v>
      </c>
      <c r="G1061" t="e">
        <f>INDEX(Assembled!$P:$P, MATCH(B1061,Assembled!A:A,0))</f>
        <v>#N/A</v>
      </c>
      <c r="H1061" s="4" t="e">
        <f>INDEX(COX1_BOLD!G:G, MATCH(B1061,COX1_BOLD!A:A,0))</f>
        <v>#N/A</v>
      </c>
      <c r="I1061" s="4" t="e">
        <f>INDEX(COX1_NCBI!G:G, MATCH(B1061,COX1_NCBI!A:A,0))</f>
        <v>#N/A</v>
      </c>
      <c r="J1061" s="5" t="e">
        <f>INDEX(lca_co1!H:H, MATCH(B1061,lca_co1!A:A,0))</f>
        <v>#N/A</v>
      </c>
      <c r="K1061" t="e">
        <f>INDEX(Assembled!$M:$M, MATCH(B1061,Assembled!A:A,0))</f>
        <v>#N/A</v>
      </c>
      <c r="L1061" s="4" t="e">
        <f>INDEX('16s_NCBI'!G:G, MATCH(B1061,'16s_NCBI'!A:A,0))</f>
        <v>#N/A</v>
      </c>
      <c r="M1061" s="5" t="e">
        <f>INDEX(lca_16s!H:H, MATCH(B1061,lca_16s!A:A,0))</f>
        <v>#N/A</v>
      </c>
      <c r="N1061" t="e">
        <f>INDEX(Assembled!$L:$L, MATCH(B1061,Assembled!A:A,0))</f>
        <v>#N/A</v>
      </c>
      <c r="O1061" s="4" t="e">
        <f>INDEX('12s_NCBI'!G:G, MATCH(B1061,'12s_NCBI'!A:A,0))</f>
        <v>#N/A</v>
      </c>
      <c r="P1061" s="5" t="e">
        <f>INDEX(lca_12s!H:H, MATCH(B1061,lca_12s!A:A,0))</f>
        <v>#N/A</v>
      </c>
      <c r="U1061" t="str">
        <f>IF(ISNUMBER(MATCH(B1061, DraftGenomesAssmbld!A:A, 0)), "Yes", "No")</f>
        <v>No</v>
      </c>
      <c r="V1061" t="str">
        <f>IF(ISNUMBER(MATCH(B1061, DraftGenomesUploaded!B:B, 0)), "Yes", "No")</f>
        <v>No</v>
      </c>
      <c r="W1061" t="e">
        <f>INDEX('GenBank#'!$G:$G, MATCH(B1061,'GenBank#'!A:A,0))</f>
        <v>#N/A</v>
      </c>
      <c r="Y1061" s="3"/>
    </row>
    <row r="1062" spans="1:25" x14ac:dyDescent="0.2">
      <c r="A1062">
        <v>354</v>
      </c>
      <c r="B1062" t="str">
        <f t="shared" si="46"/>
        <v>OG354ilmn</v>
      </c>
      <c r="C1062" t="s">
        <v>573</v>
      </c>
      <c r="D1062" t="s">
        <v>36</v>
      </c>
      <c r="E1062" t="str">
        <f>INDEX(Field_ID!$B:$B, MATCH(C1062,Field_ID!A:A,0))</f>
        <v>Cephalopholis sonnerati</v>
      </c>
      <c r="F1062" t="e">
        <f>INDEX(Assembled!$F:$F, MATCH(B1062,Assembled!A:A,0))</f>
        <v>#N/A</v>
      </c>
      <c r="G1062" t="e">
        <f>INDEX(Assembled!$P:$P, MATCH(B1062,Assembled!A:A,0))</f>
        <v>#N/A</v>
      </c>
      <c r="H1062" s="4" t="e">
        <f>INDEX(COX1_BOLD!G:G, MATCH(B1062,COX1_BOLD!A:A,0))</f>
        <v>#N/A</v>
      </c>
      <c r="I1062" s="4" t="e">
        <f>INDEX(COX1_NCBI!G:G, MATCH(B1062,COX1_NCBI!A:A,0))</f>
        <v>#N/A</v>
      </c>
      <c r="J1062" s="5" t="e">
        <f>INDEX(lca_co1!H:H, MATCH(B1062,lca_co1!A:A,0))</f>
        <v>#N/A</v>
      </c>
      <c r="K1062" t="e">
        <f>INDEX(Assembled!$M:$M, MATCH(B1062,Assembled!A:A,0))</f>
        <v>#N/A</v>
      </c>
      <c r="L1062" s="4" t="e">
        <f>INDEX('16s_NCBI'!G:G, MATCH(B1062,'16s_NCBI'!A:A,0))</f>
        <v>#N/A</v>
      </c>
      <c r="M1062" s="5" t="e">
        <f>INDEX(lca_16s!H:H, MATCH(B1062,lca_16s!A:A,0))</f>
        <v>#N/A</v>
      </c>
      <c r="N1062" t="e">
        <f>INDEX(Assembled!$L:$L, MATCH(B1062,Assembled!A:A,0))</f>
        <v>#N/A</v>
      </c>
      <c r="O1062" s="4" t="e">
        <f>INDEX('12s_NCBI'!G:G, MATCH(B1062,'12s_NCBI'!A:A,0))</f>
        <v>#N/A</v>
      </c>
      <c r="P1062" s="5" t="e">
        <f>INDEX(lca_12s!H:H, MATCH(B1062,lca_12s!A:A,0))</f>
        <v>#N/A</v>
      </c>
      <c r="U1062" t="str">
        <f>IF(ISNUMBER(MATCH(B1062, DraftGenomesAssmbld!A:A, 0)), "Yes", "No")</f>
        <v>Yes</v>
      </c>
      <c r="V1062" t="str">
        <f>IF(ISNUMBER(MATCH(B1062, DraftGenomesUploaded!B:B, 0)), "Yes", "No")</f>
        <v>No</v>
      </c>
      <c r="W1062" t="e">
        <f>INDEX('GenBank#'!$G:$G, MATCH(B1062,'GenBank#'!A:A,0))</f>
        <v>#N/A</v>
      </c>
    </row>
    <row r="1063" spans="1:25" x14ac:dyDescent="0.2">
      <c r="A1063">
        <v>354</v>
      </c>
      <c r="B1063" t="str">
        <f t="shared" si="46"/>
        <v>OG354hifi</v>
      </c>
      <c r="C1063" t="s">
        <v>573</v>
      </c>
      <c r="D1063" t="s">
        <v>37</v>
      </c>
      <c r="E1063" t="str">
        <f>INDEX(Field_ID!$B:$B, MATCH(C1063,Field_ID!A:A,0))</f>
        <v>Cephalopholis sonnerati</v>
      </c>
      <c r="F1063" t="e">
        <f>INDEX(Assembled!$F:$F, MATCH(B1063,Assembled!A:A,0))</f>
        <v>#N/A</v>
      </c>
      <c r="G1063" t="e">
        <f>INDEX(Assembled!$P:$P, MATCH(B1063,Assembled!A:A,0))</f>
        <v>#N/A</v>
      </c>
      <c r="H1063" s="4" t="e">
        <f>INDEX(COX1_BOLD!G:G, MATCH(B1063,COX1_BOLD!A:A,0))</f>
        <v>#N/A</v>
      </c>
      <c r="I1063" s="4" t="e">
        <f>INDEX(COX1_NCBI!G:G, MATCH(B1063,COX1_NCBI!A:A,0))</f>
        <v>#N/A</v>
      </c>
      <c r="J1063" s="5" t="e">
        <f>INDEX(lca_co1!H:H, MATCH(B1063,lca_co1!A:A,0))</f>
        <v>#N/A</v>
      </c>
      <c r="K1063" t="e">
        <f>INDEX(Assembled!$M:$M, MATCH(B1063,Assembled!A:A,0))</f>
        <v>#N/A</v>
      </c>
      <c r="L1063" s="4" t="e">
        <f>INDEX('16s_NCBI'!G:G, MATCH(B1063,'16s_NCBI'!A:A,0))</f>
        <v>#N/A</v>
      </c>
      <c r="M1063" s="5" t="e">
        <f>INDEX(lca_16s!H:H, MATCH(B1063,lca_16s!A:A,0))</f>
        <v>#N/A</v>
      </c>
      <c r="N1063" t="e">
        <f>INDEX(Assembled!$L:$L, MATCH(B1063,Assembled!A:A,0))</f>
        <v>#N/A</v>
      </c>
      <c r="O1063" s="4" t="e">
        <f>INDEX('12s_NCBI'!G:G, MATCH(B1063,'12s_NCBI'!A:A,0))</f>
        <v>#N/A</v>
      </c>
      <c r="P1063" s="5" t="e">
        <f>INDEX(lca_12s!H:H, MATCH(B1063,lca_12s!A:A,0))</f>
        <v>#N/A</v>
      </c>
      <c r="U1063" t="str">
        <f>IF(ISNUMBER(MATCH(B1063, DraftGenomesAssmbld!A:A, 0)), "Yes", "No")</f>
        <v>No</v>
      </c>
      <c r="V1063" t="str">
        <f>IF(ISNUMBER(MATCH(B1063, DraftGenomesUploaded!B:B, 0)), "Yes", "No")</f>
        <v>No</v>
      </c>
      <c r="W1063" t="e">
        <f>INDEX('GenBank#'!$G:$G, MATCH(B1063,'GenBank#'!A:A,0))</f>
        <v>#N/A</v>
      </c>
    </row>
    <row r="1064" spans="1:25" x14ac:dyDescent="0.2">
      <c r="A1064">
        <v>355</v>
      </c>
      <c r="B1064" t="str">
        <f t="shared" si="46"/>
        <v>OG355hic</v>
      </c>
      <c r="C1064" t="s">
        <v>574</v>
      </c>
      <c r="D1064" t="s">
        <v>35</v>
      </c>
      <c r="E1064" t="str">
        <f>INDEX(Field_ID!$B:$B, MATCH(C1064,Field_ID!A:A,0))</f>
        <v>Chlorurus microrhinos</v>
      </c>
      <c r="F1064" t="e">
        <f>INDEX(Assembled!$F:$F, MATCH(B1064,Assembled!A:A,0))</f>
        <v>#N/A</v>
      </c>
      <c r="G1064" t="e">
        <f>INDEX(Assembled!$P:$P, MATCH(B1064,Assembled!A:A,0))</f>
        <v>#N/A</v>
      </c>
      <c r="H1064" s="4" t="e">
        <f>INDEX(COX1_BOLD!G:G, MATCH(B1064,COX1_BOLD!A:A,0))</f>
        <v>#N/A</v>
      </c>
      <c r="I1064" s="4" t="e">
        <f>INDEX(COX1_NCBI!G:G, MATCH(B1064,COX1_NCBI!A:A,0))</f>
        <v>#N/A</v>
      </c>
      <c r="J1064" s="5" t="e">
        <f>INDEX(lca_co1!H:H, MATCH(B1064,lca_co1!A:A,0))</f>
        <v>#N/A</v>
      </c>
      <c r="K1064" t="e">
        <f>INDEX(Assembled!$M:$M, MATCH(B1064,Assembled!A:A,0))</f>
        <v>#N/A</v>
      </c>
      <c r="L1064" s="4" t="e">
        <f>INDEX('16s_NCBI'!G:G, MATCH(B1064,'16s_NCBI'!A:A,0))</f>
        <v>#N/A</v>
      </c>
      <c r="M1064" s="5" t="e">
        <f>INDEX(lca_16s!H:H, MATCH(B1064,lca_16s!A:A,0))</f>
        <v>#N/A</v>
      </c>
      <c r="N1064" t="e">
        <f>INDEX(Assembled!$L:$L, MATCH(B1064,Assembled!A:A,0))</f>
        <v>#N/A</v>
      </c>
      <c r="O1064" s="4" t="e">
        <f>INDEX('12s_NCBI'!G:G, MATCH(B1064,'12s_NCBI'!A:A,0))</f>
        <v>#N/A</v>
      </c>
      <c r="P1064" s="5" t="e">
        <f>INDEX(lca_12s!H:H, MATCH(B1064,lca_12s!A:A,0))</f>
        <v>#N/A</v>
      </c>
      <c r="U1064" t="str">
        <f>IF(ISNUMBER(MATCH(B1064, DraftGenomesAssmbld!A:A, 0)), "Yes", "No")</f>
        <v>No</v>
      </c>
      <c r="V1064" t="str">
        <f>IF(ISNUMBER(MATCH(B1064, DraftGenomesUploaded!B:B, 0)), "Yes", "No")</f>
        <v>No</v>
      </c>
      <c r="W1064" t="e">
        <f>INDEX('GenBank#'!$G:$G, MATCH(B1064,'GenBank#'!A:A,0))</f>
        <v>#N/A</v>
      </c>
      <c r="Y1064" s="3"/>
    </row>
    <row r="1065" spans="1:25" x14ac:dyDescent="0.2">
      <c r="A1065">
        <v>355</v>
      </c>
      <c r="B1065" t="str">
        <f t="shared" si="46"/>
        <v>OG355ilmn</v>
      </c>
      <c r="C1065" t="s">
        <v>574</v>
      </c>
      <c r="D1065" t="s">
        <v>36</v>
      </c>
      <c r="E1065" t="str">
        <f>INDEX(Field_ID!$B:$B, MATCH(C1065,Field_ID!A:A,0))</f>
        <v>Chlorurus microrhinos</v>
      </c>
      <c r="F1065" t="e">
        <f>INDEX(Assembled!$F:$F, MATCH(B1065,Assembled!A:A,0))</f>
        <v>#N/A</v>
      </c>
      <c r="G1065" t="e">
        <f>INDEX(Assembled!$P:$P, MATCH(B1065,Assembled!A:A,0))</f>
        <v>#N/A</v>
      </c>
      <c r="H1065" s="4" t="e">
        <f>INDEX(COX1_BOLD!G:G, MATCH(B1065,COX1_BOLD!A:A,0))</f>
        <v>#N/A</v>
      </c>
      <c r="I1065" s="4" t="e">
        <f>INDEX(COX1_NCBI!G:G, MATCH(B1065,COX1_NCBI!A:A,0))</f>
        <v>#N/A</v>
      </c>
      <c r="J1065" s="5" t="e">
        <f>INDEX(lca_co1!H:H, MATCH(B1065,lca_co1!A:A,0))</f>
        <v>#N/A</v>
      </c>
      <c r="K1065" t="e">
        <f>INDEX(Assembled!$M:$M, MATCH(B1065,Assembled!A:A,0))</f>
        <v>#N/A</v>
      </c>
      <c r="L1065" s="4" t="e">
        <f>INDEX('16s_NCBI'!G:G, MATCH(B1065,'16s_NCBI'!A:A,0))</f>
        <v>#N/A</v>
      </c>
      <c r="M1065" s="5" t="e">
        <f>INDEX(lca_16s!H:H, MATCH(B1065,lca_16s!A:A,0))</f>
        <v>#N/A</v>
      </c>
      <c r="N1065" t="e">
        <f>INDEX(Assembled!$L:$L, MATCH(B1065,Assembled!A:A,0))</f>
        <v>#N/A</v>
      </c>
      <c r="O1065" s="4" t="e">
        <f>INDEX('12s_NCBI'!G:G, MATCH(B1065,'12s_NCBI'!A:A,0))</f>
        <v>#N/A</v>
      </c>
      <c r="P1065" s="5" t="e">
        <f>INDEX(lca_12s!H:H, MATCH(B1065,lca_12s!A:A,0))</f>
        <v>#N/A</v>
      </c>
      <c r="U1065" t="str">
        <f>IF(ISNUMBER(MATCH(B1065, DraftGenomesAssmbld!A:A, 0)), "Yes", "No")</f>
        <v>Yes</v>
      </c>
      <c r="V1065" t="str">
        <f>IF(ISNUMBER(MATCH(B1065, DraftGenomesUploaded!B:B, 0)), "Yes", "No")</f>
        <v>No</v>
      </c>
      <c r="W1065" t="e">
        <f>INDEX('GenBank#'!$G:$G, MATCH(B1065,'GenBank#'!A:A,0))</f>
        <v>#N/A</v>
      </c>
    </row>
    <row r="1066" spans="1:25" x14ac:dyDescent="0.2">
      <c r="A1066">
        <v>355</v>
      </c>
      <c r="B1066" t="str">
        <f t="shared" si="46"/>
        <v>OG355hifi</v>
      </c>
      <c r="C1066" t="s">
        <v>574</v>
      </c>
      <c r="D1066" t="s">
        <v>37</v>
      </c>
      <c r="E1066" t="str">
        <f>INDEX(Field_ID!$B:$B, MATCH(C1066,Field_ID!A:A,0))</f>
        <v>Chlorurus microrhinos</v>
      </c>
      <c r="F1066" t="e">
        <f>INDEX(Assembled!$F:$F, MATCH(B1066,Assembled!A:A,0))</f>
        <v>#N/A</v>
      </c>
      <c r="G1066" t="e">
        <f>INDEX(Assembled!$P:$P, MATCH(B1066,Assembled!A:A,0))</f>
        <v>#N/A</v>
      </c>
      <c r="H1066" s="4" t="e">
        <f>INDEX(COX1_BOLD!G:G, MATCH(B1066,COX1_BOLD!A:A,0))</f>
        <v>#N/A</v>
      </c>
      <c r="I1066" s="4" t="e">
        <f>INDEX(COX1_NCBI!G:G, MATCH(B1066,COX1_NCBI!A:A,0))</f>
        <v>#N/A</v>
      </c>
      <c r="J1066" s="5" t="e">
        <f>INDEX(lca_co1!H:H, MATCH(B1066,lca_co1!A:A,0))</f>
        <v>#N/A</v>
      </c>
      <c r="K1066" t="e">
        <f>INDEX(Assembled!$M:$M, MATCH(B1066,Assembled!A:A,0))</f>
        <v>#N/A</v>
      </c>
      <c r="L1066" s="4" t="e">
        <f>INDEX('16s_NCBI'!G:G, MATCH(B1066,'16s_NCBI'!A:A,0))</f>
        <v>#N/A</v>
      </c>
      <c r="M1066" s="5" t="e">
        <f>INDEX(lca_16s!H:H, MATCH(B1066,lca_16s!A:A,0))</f>
        <v>#N/A</v>
      </c>
      <c r="N1066" t="e">
        <f>INDEX(Assembled!$L:$L, MATCH(B1066,Assembled!A:A,0))</f>
        <v>#N/A</v>
      </c>
      <c r="O1066" s="4" t="e">
        <f>INDEX('12s_NCBI'!G:G, MATCH(B1066,'12s_NCBI'!A:A,0))</f>
        <v>#N/A</v>
      </c>
      <c r="P1066" s="5" t="e">
        <f>INDEX(lca_12s!H:H, MATCH(B1066,lca_12s!A:A,0))</f>
        <v>#N/A</v>
      </c>
      <c r="U1066" t="str">
        <f>IF(ISNUMBER(MATCH(B1066, DraftGenomesAssmbld!A:A, 0)), "Yes", "No")</f>
        <v>No</v>
      </c>
      <c r="V1066" t="str">
        <f>IF(ISNUMBER(MATCH(B1066, DraftGenomesUploaded!B:B, 0)), "Yes", "No")</f>
        <v>No</v>
      </c>
      <c r="W1066" t="e">
        <f>INDEX('GenBank#'!$G:$G, MATCH(B1066,'GenBank#'!A:A,0))</f>
        <v>#N/A</v>
      </c>
    </row>
    <row r="1067" spans="1:25" x14ac:dyDescent="0.2">
      <c r="A1067">
        <v>356</v>
      </c>
      <c r="B1067" t="str">
        <f t="shared" si="46"/>
        <v>OG356hic</v>
      </c>
      <c r="C1067" t="s">
        <v>575</v>
      </c>
      <c r="D1067" t="s">
        <v>35</v>
      </c>
      <c r="E1067" t="str">
        <f>INDEX(Field_ID!$B:$B, MATCH(C1067,Field_ID!A:A,0))</f>
        <v>Chlorurus microrhinos</v>
      </c>
      <c r="F1067" t="e">
        <f>INDEX(Assembled!$F:$F, MATCH(B1067,Assembled!A:A,0))</f>
        <v>#N/A</v>
      </c>
      <c r="G1067" t="e">
        <f>INDEX(Assembled!$P:$P, MATCH(B1067,Assembled!A:A,0))</f>
        <v>#N/A</v>
      </c>
      <c r="H1067" s="4" t="e">
        <f>INDEX(COX1_BOLD!G:G, MATCH(B1067,COX1_BOLD!A:A,0))</f>
        <v>#N/A</v>
      </c>
      <c r="I1067" s="4" t="e">
        <f>INDEX(COX1_NCBI!G:G, MATCH(B1067,COX1_NCBI!A:A,0))</f>
        <v>#N/A</v>
      </c>
      <c r="J1067" s="5" t="e">
        <f>INDEX(lca_co1!H:H, MATCH(B1067,lca_co1!A:A,0))</f>
        <v>#N/A</v>
      </c>
      <c r="K1067" t="e">
        <f>INDEX(Assembled!$M:$M, MATCH(B1067,Assembled!A:A,0))</f>
        <v>#N/A</v>
      </c>
      <c r="L1067" s="4" t="e">
        <f>INDEX('16s_NCBI'!G:G, MATCH(B1067,'16s_NCBI'!A:A,0))</f>
        <v>#N/A</v>
      </c>
      <c r="M1067" s="5" t="e">
        <f>INDEX(lca_16s!H:H, MATCH(B1067,lca_16s!A:A,0))</f>
        <v>#N/A</v>
      </c>
      <c r="N1067" t="e">
        <f>INDEX(Assembled!$L:$L, MATCH(B1067,Assembled!A:A,0))</f>
        <v>#N/A</v>
      </c>
      <c r="O1067" s="4" t="e">
        <f>INDEX('12s_NCBI'!G:G, MATCH(B1067,'12s_NCBI'!A:A,0))</f>
        <v>#N/A</v>
      </c>
      <c r="P1067" s="5" t="e">
        <f>INDEX(lca_12s!H:H, MATCH(B1067,lca_12s!A:A,0))</f>
        <v>#N/A</v>
      </c>
      <c r="U1067" t="str">
        <f>IF(ISNUMBER(MATCH(B1067, DraftGenomesAssmbld!A:A, 0)), "Yes", "No")</f>
        <v>No</v>
      </c>
      <c r="V1067" t="str">
        <f>IF(ISNUMBER(MATCH(B1067, DraftGenomesUploaded!B:B, 0)), "Yes", "No")</f>
        <v>No</v>
      </c>
      <c r="W1067" t="e">
        <f>INDEX('GenBank#'!$G:$G, MATCH(B1067,'GenBank#'!A:A,0))</f>
        <v>#N/A</v>
      </c>
      <c r="Y1067" s="3"/>
    </row>
    <row r="1068" spans="1:25" x14ac:dyDescent="0.2">
      <c r="A1068">
        <v>356</v>
      </c>
      <c r="B1068" t="str">
        <f t="shared" si="46"/>
        <v>OG356ilmn</v>
      </c>
      <c r="C1068" t="s">
        <v>575</v>
      </c>
      <c r="D1068" t="s">
        <v>36</v>
      </c>
      <c r="E1068" t="str">
        <f>INDEX(Field_ID!$B:$B, MATCH(C1068,Field_ID!A:A,0))</f>
        <v>Chlorurus microrhinos</v>
      </c>
      <c r="F1068" t="e">
        <f>INDEX(Assembled!$F:$F, MATCH(B1068,Assembled!A:A,0))</f>
        <v>#N/A</v>
      </c>
      <c r="G1068" t="e">
        <f>INDEX(Assembled!$P:$P, MATCH(B1068,Assembled!A:A,0))</f>
        <v>#N/A</v>
      </c>
      <c r="H1068" s="4" t="e">
        <f>INDEX(COX1_BOLD!G:G, MATCH(B1068,COX1_BOLD!A:A,0))</f>
        <v>#N/A</v>
      </c>
      <c r="I1068" s="4" t="e">
        <f>INDEX(COX1_NCBI!G:G, MATCH(B1068,COX1_NCBI!A:A,0))</f>
        <v>#N/A</v>
      </c>
      <c r="J1068" s="5" t="e">
        <f>INDEX(lca_co1!H:H, MATCH(B1068,lca_co1!A:A,0))</f>
        <v>#N/A</v>
      </c>
      <c r="K1068" t="e">
        <f>INDEX(Assembled!$M:$M, MATCH(B1068,Assembled!A:A,0))</f>
        <v>#N/A</v>
      </c>
      <c r="L1068" s="4" t="e">
        <f>INDEX('16s_NCBI'!G:G, MATCH(B1068,'16s_NCBI'!A:A,0))</f>
        <v>#N/A</v>
      </c>
      <c r="M1068" s="5" t="e">
        <f>INDEX(lca_16s!H:H, MATCH(B1068,lca_16s!A:A,0))</f>
        <v>#N/A</v>
      </c>
      <c r="N1068" t="e">
        <f>INDEX(Assembled!$L:$L, MATCH(B1068,Assembled!A:A,0))</f>
        <v>#N/A</v>
      </c>
      <c r="O1068" s="4" t="e">
        <f>INDEX('12s_NCBI'!G:G, MATCH(B1068,'12s_NCBI'!A:A,0))</f>
        <v>#N/A</v>
      </c>
      <c r="P1068" s="5" t="e">
        <f>INDEX(lca_12s!H:H, MATCH(B1068,lca_12s!A:A,0))</f>
        <v>#N/A</v>
      </c>
      <c r="U1068" t="str">
        <f>IF(ISNUMBER(MATCH(B1068, DraftGenomesAssmbld!A:A, 0)), "Yes", "No")</f>
        <v>Yes</v>
      </c>
      <c r="V1068" t="str">
        <f>IF(ISNUMBER(MATCH(B1068, DraftGenomesUploaded!B:B, 0)), "Yes", "No")</f>
        <v>No</v>
      </c>
      <c r="W1068" t="e">
        <f>INDEX('GenBank#'!$G:$G, MATCH(B1068,'GenBank#'!A:A,0))</f>
        <v>#N/A</v>
      </c>
    </row>
    <row r="1069" spans="1:25" x14ac:dyDescent="0.2">
      <c r="A1069">
        <v>356</v>
      </c>
      <c r="B1069" t="str">
        <f t="shared" si="46"/>
        <v>OG356hifi</v>
      </c>
      <c r="C1069" t="s">
        <v>575</v>
      </c>
      <c r="D1069" t="s">
        <v>37</v>
      </c>
      <c r="E1069" t="str">
        <f>INDEX(Field_ID!$B:$B, MATCH(C1069,Field_ID!A:A,0))</f>
        <v>Chlorurus microrhinos</v>
      </c>
      <c r="F1069" t="e">
        <f>INDEX(Assembled!$F:$F, MATCH(B1069,Assembled!A:A,0))</f>
        <v>#N/A</v>
      </c>
      <c r="G1069" t="e">
        <f>INDEX(Assembled!$P:$P, MATCH(B1069,Assembled!A:A,0))</f>
        <v>#N/A</v>
      </c>
      <c r="H1069" s="4" t="e">
        <f>INDEX(COX1_BOLD!G:G, MATCH(B1069,COX1_BOLD!A:A,0))</f>
        <v>#N/A</v>
      </c>
      <c r="I1069" s="4" t="e">
        <f>INDEX(COX1_NCBI!G:G, MATCH(B1069,COX1_NCBI!A:A,0))</f>
        <v>#N/A</v>
      </c>
      <c r="J1069" s="5" t="e">
        <f>INDEX(lca_co1!H:H, MATCH(B1069,lca_co1!A:A,0))</f>
        <v>#N/A</v>
      </c>
      <c r="K1069" t="e">
        <f>INDEX(Assembled!$M:$M, MATCH(B1069,Assembled!A:A,0))</f>
        <v>#N/A</v>
      </c>
      <c r="L1069" s="4" t="e">
        <f>INDEX('16s_NCBI'!G:G, MATCH(B1069,'16s_NCBI'!A:A,0))</f>
        <v>#N/A</v>
      </c>
      <c r="M1069" s="5" t="e">
        <f>INDEX(lca_16s!H:H, MATCH(B1069,lca_16s!A:A,0))</f>
        <v>#N/A</v>
      </c>
      <c r="N1069" t="e">
        <f>INDEX(Assembled!$L:$L, MATCH(B1069,Assembled!A:A,0))</f>
        <v>#N/A</v>
      </c>
      <c r="O1069" s="4" t="e">
        <f>INDEX('12s_NCBI'!G:G, MATCH(B1069,'12s_NCBI'!A:A,0))</f>
        <v>#N/A</v>
      </c>
      <c r="P1069" s="5" t="e">
        <f>INDEX(lca_12s!H:H, MATCH(B1069,lca_12s!A:A,0))</f>
        <v>#N/A</v>
      </c>
      <c r="U1069" t="str">
        <f>IF(ISNUMBER(MATCH(B1069, DraftGenomesAssmbld!A:A, 0)), "Yes", "No")</f>
        <v>No</v>
      </c>
      <c r="V1069" t="str">
        <f>IF(ISNUMBER(MATCH(B1069, DraftGenomesUploaded!B:B, 0)), "Yes", "No")</f>
        <v>No</v>
      </c>
      <c r="W1069" t="e">
        <f>INDEX('GenBank#'!$G:$G, MATCH(B1069,'GenBank#'!A:A,0))</f>
        <v>#N/A</v>
      </c>
    </row>
    <row r="1070" spans="1:25" x14ac:dyDescent="0.2">
      <c r="A1070">
        <v>357</v>
      </c>
      <c r="B1070" t="str">
        <f t="shared" si="46"/>
        <v>OG357hic</v>
      </c>
      <c r="C1070" t="s">
        <v>576</v>
      </c>
      <c r="D1070" t="s">
        <v>35</v>
      </c>
      <c r="E1070" t="str">
        <f>INDEX(Field_ID!$B:$B, MATCH(C1070,Field_ID!A:A,0))</f>
        <v>Nemipterus furcosus</v>
      </c>
      <c r="F1070" t="e">
        <f>INDEX(Assembled!$F:$F, MATCH(B1070,Assembled!A:A,0))</f>
        <v>#N/A</v>
      </c>
      <c r="G1070" t="e">
        <f>INDEX(Assembled!$P:$P, MATCH(B1070,Assembled!A:A,0))</f>
        <v>#N/A</v>
      </c>
      <c r="H1070" s="4" t="e">
        <f>INDEX(COX1_BOLD!G:G, MATCH(B1070,COX1_BOLD!A:A,0))</f>
        <v>#N/A</v>
      </c>
      <c r="I1070" s="4" t="e">
        <f>INDEX(COX1_NCBI!G:G, MATCH(B1070,COX1_NCBI!A:A,0))</f>
        <v>#N/A</v>
      </c>
      <c r="J1070" s="5" t="e">
        <f>INDEX(lca_co1!H:H, MATCH(B1070,lca_co1!A:A,0))</f>
        <v>#N/A</v>
      </c>
      <c r="K1070" t="e">
        <f>INDEX(Assembled!$M:$M, MATCH(B1070,Assembled!A:A,0))</f>
        <v>#N/A</v>
      </c>
      <c r="L1070" s="4" t="e">
        <f>INDEX('16s_NCBI'!G:G, MATCH(B1070,'16s_NCBI'!A:A,0))</f>
        <v>#N/A</v>
      </c>
      <c r="M1070" s="5" t="e">
        <f>INDEX(lca_16s!H:H, MATCH(B1070,lca_16s!A:A,0))</f>
        <v>#N/A</v>
      </c>
      <c r="N1070" t="e">
        <f>INDEX(Assembled!$L:$L, MATCH(B1070,Assembled!A:A,0))</f>
        <v>#N/A</v>
      </c>
      <c r="O1070" s="4" t="e">
        <f>INDEX('12s_NCBI'!G:G, MATCH(B1070,'12s_NCBI'!A:A,0))</f>
        <v>#N/A</v>
      </c>
      <c r="P1070" s="5" t="e">
        <f>INDEX(lca_12s!H:H, MATCH(B1070,lca_12s!A:A,0))</f>
        <v>#N/A</v>
      </c>
      <c r="U1070" t="str">
        <f>IF(ISNUMBER(MATCH(B1070, DraftGenomesAssmbld!A:A, 0)), "Yes", "No")</f>
        <v>No</v>
      </c>
      <c r="V1070" t="str">
        <f>IF(ISNUMBER(MATCH(B1070, DraftGenomesUploaded!B:B, 0)), "Yes", "No")</f>
        <v>No</v>
      </c>
      <c r="W1070" t="e">
        <f>INDEX('GenBank#'!$G:$G, MATCH(B1070,'GenBank#'!A:A,0))</f>
        <v>#N/A</v>
      </c>
      <c r="Y1070" s="3"/>
    </row>
    <row r="1071" spans="1:25" x14ac:dyDescent="0.2">
      <c r="A1071">
        <v>357</v>
      </c>
      <c r="B1071" t="str">
        <f t="shared" si="46"/>
        <v>OG357ilmn</v>
      </c>
      <c r="C1071" t="s">
        <v>576</v>
      </c>
      <c r="D1071" t="s">
        <v>36</v>
      </c>
      <c r="E1071" t="str">
        <f>INDEX(Field_ID!$B:$B, MATCH(C1071,Field_ID!A:A,0))</f>
        <v>Nemipterus furcosus</v>
      </c>
      <c r="F1071" t="e">
        <f>INDEX(Assembled!$F:$F, MATCH(B1071,Assembled!A:A,0))</f>
        <v>#N/A</v>
      </c>
      <c r="G1071" t="e">
        <f>INDEX(Assembled!$P:$P, MATCH(B1071,Assembled!A:A,0))</f>
        <v>#N/A</v>
      </c>
      <c r="H1071" s="4" t="e">
        <f>INDEX(COX1_BOLD!G:G, MATCH(B1071,COX1_BOLD!A:A,0))</f>
        <v>#N/A</v>
      </c>
      <c r="I1071" s="4" t="e">
        <f>INDEX(COX1_NCBI!G:G, MATCH(B1071,COX1_NCBI!A:A,0))</f>
        <v>#N/A</v>
      </c>
      <c r="J1071" s="5" t="e">
        <f>INDEX(lca_co1!H:H, MATCH(B1071,lca_co1!A:A,0))</f>
        <v>#N/A</v>
      </c>
      <c r="K1071" t="e">
        <f>INDEX(Assembled!$M:$M, MATCH(B1071,Assembled!A:A,0))</f>
        <v>#N/A</v>
      </c>
      <c r="L1071" s="4" t="e">
        <f>INDEX('16s_NCBI'!G:G, MATCH(B1071,'16s_NCBI'!A:A,0))</f>
        <v>#N/A</v>
      </c>
      <c r="M1071" s="5" t="e">
        <f>INDEX(lca_16s!H:H, MATCH(B1071,lca_16s!A:A,0))</f>
        <v>#N/A</v>
      </c>
      <c r="N1071" t="e">
        <f>INDEX(Assembled!$L:$L, MATCH(B1071,Assembled!A:A,0))</f>
        <v>#N/A</v>
      </c>
      <c r="O1071" s="4" t="e">
        <f>INDEX('12s_NCBI'!G:G, MATCH(B1071,'12s_NCBI'!A:A,0))</f>
        <v>#N/A</v>
      </c>
      <c r="P1071" s="5" t="e">
        <f>INDEX(lca_12s!H:H, MATCH(B1071,lca_12s!A:A,0))</f>
        <v>#N/A</v>
      </c>
      <c r="U1071" t="str">
        <f>IF(ISNUMBER(MATCH(B1071, DraftGenomesAssmbld!A:A, 0)), "Yes", "No")</f>
        <v>Yes</v>
      </c>
      <c r="V1071" t="str">
        <f>IF(ISNUMBER(MATCH(B1071, DraftGenomesUploaded!B:B, 0)), "Yes", "No")</f>
        <v>No</v>
      </c>
      <c r="W1071" t="e">
        <f>INDEX('GenBank#'!$G:$G, MATCH(B1071,'GenBank#'!A:A,0))</f>
        <v>#N/A</v>
      </c>
    </row>
    <row r="1072" spans="1:25" x14ac:dyDescent="0.2">
      <c r="A1072">
        <v>357</v>
      </c>
      <c r="B1072" t="str">
        <f t="shared" si="46"/>
        <v>OG357hifi</v>
      </c>
      <c r="C1072" t="s">
        <v>576</v>
      </c>
      <c r="D1072" t="s">
        <v>37</v>
      </c>
      <c r="E1072" t="str">
        <f>INDEX(Field_ID!$B:$B, MATCH(C1072,Field_ID!A:A,0))</f>
        <v>Nemipterus furcosus</v>
      </c>
      <c r="F1072" t="e">
        <f>INDEX(Assembled!$F:$F, MATCH(B1072,Assembled!A:A,0))</f>
        <v>#N/A</v>
      </c>
      <c r="G1072" t="e">
        <f>INDEX(Assembled!$P:$P, MATCH(B1072,Assembled!A:A,0))</f>
        <v>#N/A</v>
      </c>
      <c r="H1072" s="4" t="e">
        <f>INDEX(COX1_BOLD!G:G, MATCH(B1072,COX1_BOLD!A:A,0))</f>
        <v>#N/A</v>
      </c>
      <c r="I1072" s="4" t="e">
        <f>INDEX(COX1_NCBI!G:G, MATCH(B1072,COX1_NCBI!A:A,0))</f>
        <v>#N/A</v>
      </c>
      <c r="J1072" s="5" t="e">
        <f>INDEX(lca_co1!H:H, MATCH(B1072,lca_co1!A:A,0))</f>
        <v>#N/A</v>
      </c>
      <c r="K1072" t="e">
        <f>INDEX(Assembled!$M:$M, MATCH(B1072,Assembled!A:A,0))</f>
        <v>#N/A</v>
      </c>
      <c r="L1072" s="4" t="e">
        <f>INDEX('16s_NCBI'!G:G, MATCH(B1072,'16s_NCBI'!A:A,0))</f>
        <v>#N/A</v>
      </c>
      <c r="M1072" s="5" t="e">
        <f>INDEX(lca_16s!H:H, MATCH(B1072,lca_16s!A:A,0))</f>
        <v>#N/A</v>
      </c>
      <c r="N1072" t="e">
        <f>INDEX(Assembled!$L:$L, MATCH(B1072,Assembled!A:A,0))</f>
        <v>#N/A</v>
      </c>
      <c r="O1072" s="4" t="e">
        <f>INDEX('12s_NCBI'!G:G, MATCH(B1072,'12s_NCBI'!A:A,0))</f>
        <v>#N/A</v>
      </c>
      <c r="P1072" s="5" t="e">
        <f>INDEX(lca_12s!H:H, MATCH(B1072,lca_12s!A:A,0))</f>
        <v>#N/A</v>
      </c>
      <c r="U1072" t="str">
        <f>IF(ISNUMBER(MATCH(B1072, DraftGenomesAssmbld!A:A, 0)), "Yes", "No")</f>
        <v>No</v>
      </c>
      <c r="V1072" t="str">
        <f>IF(ISNUMBER(MATCH(B1072, DraftGenomesUploaded!B:B, 0)), "Yes", "No")</f>
        <v>No</v>
      </c>
      <c r="W1072" t="e">
        <f>INDEX('GenBank#'!$G:$G, MATCH(B1072,'GenBank#'!A:A,0))</f>
        <v>#N/A</v>
      </c>
    </row>
    <row r="1073" spans="1:27" x14ac:dyDescent="0.2">
      <c r="A1073">
        <v>358</v>
      </c>
      <c r="B1073" t="str">
        <f t="shared" si="46"/>
        <v>OG358hic</v>
      </c>
      <c r="C1073" t="s">
        <v>577</v>
      </c>
      <c r="D1073" t="s">
        <v>35</v>
      </c>
      <c r="E1073" t="str">
        <f>INDEX(Field_ID!$B:$B, MATCH(C1073,Field_ID!A:A,0))</f>
        <v>Neopomacentrus filamentosus</v>
      </c>
      <c r="F1073" t="e">
        <f>INDEX(Assembled!$F:$F, MATCH(B1073,Assembled!A:A,0))</f>
        <v>#N/A</v>
      </c>
      <c r="G1073" t="e">
        <f>INDEX(Assembled!$P:$P, MATCH(B1073,Assembled!A:A,0))</f>
        <v>#N/A</v>
      </c>
      <c r="H1073" s="4" t="e">
        <f>INDEX(COX1_BOLD!G:G, MATCH(B1073,COX1_BOLD!A:A,0))</f>
        <v>#N/A</v>
      </c>
      <c r="I1073" s="4" t="e">
        <f>INDEX(COX1_NCBI!G:G, MATCH(B1073,COX1_NCBI!A:A,0))</f>
        <v>#N/A</v>
      </c>
      <c r="J1073" s="5" t="e">
        <f>INDEX(lca_co1!H:H, MATCH(B1073,lca_co1!A:A,0))</f>
        <v>#N/A</v>
      </c>
      <c r="K1073" t="e">
        <f>INDEX(Assembled!$M:$M, MATCH(B1073,Assembled!A:A,0))</f>
        <v>#N/A</v>
      </c>
      <c r="L1073" s="4" t="e">
        <f>INDEX('16s_NCBI'!G:G, MATCH(B1073,'16s_NCBI'!A:A,0))</f>
        <v>#N/A</v>
      </c>
      <c r="M1073" s="5" t="e">
        <f>INDEX(lca_16s!H:H, MATCH(B1073,lca_16s!A:A,0))</f>
        <v>#N/A</v>
      </c>
      <c r="N1073" t="e">
        <f>INDEX(Assembled!$L:$L, MATCH(B1073,Assembled!A:A,0))</f>
        <v>#N/A</v>
      </c>
      <c r="O1073" s="4" t="e">
        <f>INDEX('12s_NCBI'!G:G, MATCH(B1073,'12s_NCBI'!A:A,0))</f>
        <v>#N/A</v>
      </c>
      <c r="P1073" s="5" t="e">
        <f>INDEX(lca_12s!H:H, MATCH(B1073,lca_12s!A:A,0))</f>
        <v>#N/A</v>
      </c>
      <c r="U1073" t="str">
        <f>IF(ISNUMBER(MATCH(B1073, DraftGenomesAssmbld!A:A, 0)), "Yes", "No")</f>
        <v>No</v>
      </c>
      <c r="V1073" t="str">
        <f>IF(ISNUMBER(MATCH(B1073, DraftGenomesUploaded!B:B, 0)), "Yes", "No")</f>
        <v>No</v>
      </c>
      <c r="W1073" t="e">
        <f>INDEX('GenBank#'!$G:$G, MATCH(B1073,'GenBank#'!A:A,0))</f>
        <v>#N/A</v>
      </c>
      <c r="Y1073" s="3"/>
    </row>
    <row r="1074" spans="1:27" x14ac:dyDescent="0.2">
      <c r="A1074">
        <v>358</v>
      </c>
      <c r="B1074" t="str">
        <f t="shared" si="46"/>
        <v>OG358ilmn</v>
      </c>
      <c r="C1074" t="s">
        <v>577</v>
      </c>
      <c r="D1074" t="s">
        <v>36</v>
      </c>
      <c r="E1074" t="str">
        <f>INDEX(Field_ID!$B:$B, MATCH(C1074,Field_ID!A:A,0))</f>
        <v>Neopomacentrus filamentosus</v>
      </c>
      <c r="F1074" t="e">
        <f>INDEX(Assembled!$F:$F, MATCH(B1074,Assembled!A:A,0))</f>
        <v>#N/A</v>
      </c>
      <c r="G1074" t="e">
        <f>INDEX(Assembled!$P:$P, MATCH(B1074,Assembled!A:A,0))</f>
        <v>#N/A</v>
      </c>
      <c r="H1074" s="4" t="e">
        <f>INDEX(COX1_BOLD!G:G, MATCH(B1074,COX1_BOLD!A:A,0))</f>
        <v>#N/A</v>
      </c>
      <c r="I1074" s="4" t="e">
        <f>INDEX(COX1_NCBI!G:G, MATCH(B1074,COX1_NCBI!A:A,0))</f>
        <v>#N/A</v>
      </c>
      <c r="J1074" s="5" t="e">
        <f>INDEX(lca_co1!H:H, MATCH(B1074,lca_co1!A:A,0))</f>
        <v>#N/A</v>
      </c>
      <c r="K1074" t="e">
        <f>INDEX(Assembled!$M:$M, MATCH(B1074,Assembled!A:A,0))</f>
        <v>#N/A</v>
      </c>
      <c r="L1074" s="4" t="e">
        <f>INDEX('16s_NCBI'!G:G, MATCH(B1074,'16s_NCBI'!A:A,0))</f>
        <v>#N/A</v>
      </c>
      <c r="M1074" s="5" t="e">
        <f>INDEX(lca_16s!H:H, MATCH(B1074,lca_16s!A:A,0))</f>
        <v>#N/A</v>
      </c>
      <c r="N1074" t="e">
        <f>INDEX(Assembled!$L:$L, MATCH(B1074,Assembled!A:A,0))</f>
        <v>#N/A</v>
      </c>
      <c r="O1074" s="4" t="e">
        <f>INDEX('12s_NCBI'!G:G, MATCH(B1074,'12s_NCBI'!A:A,0))</f>
        <v>#N/A</v>
      </c>
      <c r="P1074" s="5" t="e">
        <f>INDEX(lca_12s!H:H, MATCH(B1074,lca_12s!A:A,0))</f>
        <v>#N/A</v>
      </c>
      <c r="U1074" t="str">
        <f>IF(ISNUMBER(MATCH(B1074, DraftGenomesAssmbld!A:A, 0)), "Yes", "No")</f>
        <v>Yes</v>
      </c>
      <c r="V1074" t="str">
        <f>IF(ISNUMBER(MATCH(B1074, DraftGenomesUploaded!B:B, 0)), "Yes", "No")</f>
        <v>No</v>
      </c>
      <c r="W1074" t="e">
        <f>INDEX('GenBank#'!$G:$G, MATCH(B1074,'GenBank#'!A:A,0))</f>
        <v>#N/A</v>
      </c>
    </row>
    <row r="1075" spans="1:27" x14ac:dyDescent="0.2">
      <c r="A1075">
        <v>358</v>
      </c>
      <c r="B1075" t="str">
        <f t="shared" si="46"/>
        <v>OG358hifi</v>
      </c>
      <c r="C1075" t="s">
        <v>577</v>
      </c>
      <c r="D1075" t="s">
        <v>37</v>
      </c>
      <c r="E1075" t="str">
        <f>INDEX(Field_ID!$B:$B, MATCH(C1075,Field_ID!A:A,0))</f>
        <v>Neopomacentrus filamentosus</v>
      </c>
      <c r="F1075" t="e">
        <f>INDEX(Assembled!$F:$F, MATCH(B1075,Assembled!A:A,0))</f>
        <v>#N/A</v>
      </c>
      <c r="G1075" t="e">
        <f>INDEX(Assembled!$P:$P, MATCH(B1075,Assembled!A:A,0))</f>
        <v>#N/A</v>
      </c>
      <c r="H1075" s="4" t="e">
        <f>INDEX(COX1_BOLD!G:G, MATCH(B1075,COX1_BOLD!A:A,0))</f>
        <v>#N/A</v>
      </c>
      <c r="I1075" s="4" t="e">
        <f>INDEX(COX1_NCBI!G:G, MATCH(B1075,COX1_NCBI!A:A,0))</f>
        <v>#N/A</v>
      </c>
      <c r="J1075" s="5" t="e">
        <f>INDEX(lca_co1!H:H, MATCH(B1075,lca_co1!A:A,0))</f>
        <v>#N/A</v>
      </c>
      <c r="K1075" t="e">
        <f>INDEX(Assembled!$M:$M, MATCH(B1075,Assembled!A:A,0))</f>
        <v>#N/A</v>
      </c>
      <c r="L1075" s="4" t="e">
        <f>INDEX('16s_NCBI'!G:G, MATCH(B1075,'16s_NCBI'!A:A,0))</f>
        <v>#N/A</v>
      </c>
      <c r="M1075" s="5" t="e">
        <f>INDEX(lca_16s!H:H, MATCH(B1075,lca_16s!A:A,0))</f>
        <v>#N/A</v>
      </c>
      <c r="N1075" t="e">
        <f>INDEX(Assembled!$L:$L, MATCH(B1075,Assembled!A:A,0))</f>
        <v>#N/A</v>
      </c>
      <c r="O1075" s="4" t="e">
        <f>INDEX('12s_NCBI'!G:G, MATCH(B1075,'12s_NCBI'!A:A,0))</f>
        <v>#N/A</v>
      </c>
      <c r="P1075" s="5" t="e">
        <f>INDEX(lca_12s!H:H, MATCH(B1075,lca_12s!A:A,0))</f>
        <v>#N/A</v>
      </c>
      <c r="U1075" t="str">
        <f>IF(ISNUMBER(MATCH(B1075, DraftGenomesAssmbld!A:A, 0)), "Yes", "No")</f>
        <v>No</v>
      </c>
      <c r="V1075" t="str">
        <f>IF(ISNUMBER(MATCH(B1075, DraftGenomesUploaded!B:B, 0)), "Yes", "No")</f>
        <v>No</v>
      </c>
      <c r="W1075" t="e">
        <f>INDEX('GenBank#'!$G:$G, MATCH(B1075,'GenBank#'!A:A,0))</f>
        <v>#N/A</v>
      </c>
    </row>
    <row r="1076" spans="1:27" x14ac:dyDescent="0.2">
      <c r="A1076">
        <v>359</v>
      </c>
      <c r="B1076" t="str">
        <f t="shared" si="46"/>
        <v>OG359hic</v>
      </c>
      <c r="C1076" t="s">
        <v>578</v>
      </c>
      <c r="D1076" t="s">
        <v>35</v>
      </c>
      <c r="E1076" t="str">
        <f>INDEX(Field_ID!$B:$B, MATCH(C1076,Field_ID!A:A,0))</f>
        <v>Neotrygon leylandi</v>
      </c>
      <c r="F1076" t="e">
        <f>INDEX(Assembled!$F:$F, MATCH(B1076,Assembled!A:A,0))</f>
        <v>#N/A</v>
      </c>
      <c r="G1076" t="e">
        <f>INDEX(Assembled!$P:$P, MATCH(B1076,Assembled!A:A,0))</f>
        <v>#N/A</v>
      </c>
      <c r="H1076" s="4" t="e">
        <f>INDEX(COX1_BOLD!G:G, MATCH(B1076,COX1_BOLD!A:A,0))</f>
        <v>#N/A</v>
      </c>
      <c r="I1076" s="4" t="e">
        <f>INDEX(COX1_NCBI!G:G, MATCH(B1076,COX1_NCBI!A:A,0))</f>
        <v>#N/A</v>
      </c>
      <c r="J1076" s="5" t="e">
        <f>INDEX(lca_co1!H:H, MATCH(B1076,lca_co1!A:A,0))</f>
        <v>#N/A</v>
      </c>
      <c r="K1076" t="e">
        <f>INDEX(Assembled!$M:$M, MATCH(B1076,Assembled!A:A,0))</f>
        <v>#N/A</v>
      </c>
      <c r="L1076" s="4" t="e">
        <f>INDEX('16s_NCBI'!G:G, MATCH(B1076,'16s_NCBI'!A:A,0))</f>
        <v>#N/A</v>
      </c>
      <c r="M1076" s="5" t="e">
        <f>INDEX(lca_16s!H:H, MATCH(B1076,lca_16s!A:A,0))</f>
        <v>#N/A</v>
      </c>
      <c r="N1076" t="e">
        <f>INDEX(Assembled!$L:$L, MATCH(B1076,Assembled!A:A,0))</f>
        <v>#N/A</v>
      </c>
      <c r="O1076" s="4" t="e">
        <f>INDEX('12s_NCBI'!G:G, MATCH(B1076,'12s_NCBI'!A:A,0))</f>
        <v>#N/A</v>
      </c>
      <c r="P1076" s="5" t="e">
        <f>INDEX(lca_12s!H:H, MATCH(B1076,lca_12s!A:A,0))</f>
        <v>#N/A</v>
      </c>
      <c r="U1076" t="str">
        <f>IF(ISNUMBER(MATCH(B1076, DraftGenomesAssmbld!A:A, 0)), "Yes", "No")</f>
        <v>No</v>
      </c>
      <c r="V1076" t="str">
        <f>IF(ISNUMBER(MATCH(B1076, DraftGenomesUploaded!B:B, 0)), "Yes", "No")</f>
        <v>No</v>
      </c>
      <c r="W1076" t="e">
        <f>INDEX('GenBank#'!$G:$G, MATCH(B1076,'GenBank#'!A:A,0))</f>
        <v>#N/A</v>
      </c>
      <c r="Y1076" s="3"/>
    </row>
    <row r="1077" spans="1:27" x14ac:dyDescent="0.2">
      <c r="A1077">
        <v>359</v>
      </c>
      <c r="B1077" t="str">
        <f t="shared" si="46"/>
        <v>OG359ilmn</v>
      </c>
      <c r="C1077" t="s">
        <v>578</v>
      </c>
      <c r="D1077" t="s">
        <v>36</v>
      </c>
      <c r="E1077" t="str">
        <f>INDEX(Field_ID!$B:$B, MATCH(C1077,Field_ID!A:A,0))</f>
        <v>Neotrygon leylandi</v>
      </c>
      <c r="F1077" t="e">
        <f>INDEX(Assembled!$F:$F, MATCH(B1077,Assembled!A:A,0))</f>
        <v>#N/A</v>
      </c>
      <c r="G1077" t="e">
        <f>INDEX(Assembled!$P:$P, MATCH(B1077,Assembled!A:A,0))</f>
        <v>#N/A</v>
      </c>
      <c r="H1077" s="4" t="e">
        <f>INDEX(COX1_BOLD!G:G, MATCH(B1077,COX1_BOLD!A:A,0))</f>
        <v>#N/A</v>
      </c>
      <c r="I1077" s="4" t="e">
        <f>INDEX(COX1_NCBI!G:G, MATCH(B1077,COX1_NCBI!A:A,0))</f>
        <v>#N/A</v>
      </c>
      <c r="J1077" s="5" t="e">
        <f>INDEX(lca_co1!H:H, MATCH(B1077,lca_co1!A:A,0))</f>
        <v>#N/A</v>
      </c>
      <c r="K1077" t="e">
        <f>INDEX(Assembled!$M:$M, MATCH(B1077,Assembled!A:A,0))</f>
        <v>#N/A</v>
      </c>
      <c r="L1077" s="4" t="e">
        <f>INDEX('16s_NCBI'!G:G, MATCH(B1077,'16s_NCBI'!A:A,0))</f>
        <v>#N/A</v>
      </c>
      <c r="M1077" s="5" t="e">
        <f>INDEX(lca_16s!H:H, MATCH(B1077,lca_16s!A:A,0))</f>
        <v>#N/A</v>
      </c>
      <c r="N1077" t="e">
        <f>INDEX(Assembled!$L:$L, MATCH(B1077,Assembled!A:A,0))</f>
        <v>#N/A</v>
      </c>
      <c r="O1077" s="4" t="e">
        <f>INDEX('12s_NCBI'!G:G, MATCH(B1077,'12s_NCBI'!A:A,0))</f>
        <v>#N/A</v>
      </c>
      <c r="P1077" s="5" t="e">
        <f>INDEX(lca_12s!H:H, MATCH(B1077,lca_12s!A:A,0))</f>
        <v>#N/A</v>
      </c>
      <c r="U1077" t="str">
        <f>IF(ISNUMBER(MATCH(B1077, DraftGenomesAssmbld!A:A, 0)), "Yes", "No")</f>
        <v>Yes</v>
      </c>
      <c r="V1077" t="str">
        <f>IF(ISNUMBER(MATCH(B1077, DraftGenomesUploaded!B:B, 0)), "Yes", "No")</f>
        <v>No</v>
      </c>
      <c r="W1077" t="e">
        <f>INDEX('GenBank#'!$G:$G, MATCH(B1077,'GenBank#'!A:A,0))</f>
        <v>#N/A</v>
      </c>
    </row>
    <row r="1078" spans="1:27" x14ac:dyDescent="0.2">
      <c r="A1078">
        <v>359</v>
      </c>
      <c r="B1078" t="str">
        <f t="shared" si="46"/>
        <v>OG359hifi</v>
      </c>
      <c r="C1078" t="s">
        <v>578</v>
      </c>
      <c r="D1078" t="s">
        <v>37</v>
      </c>
      <c r="E1078" t="str">
        <f>INDEX(Field_ID!$B:$B, MATCH(C1078,Field_ID!A:A,0))</f>
        <v>Neotrygon leylandi</v>
      </c>
      <c r="F1078" t="e">
        <f>INDEX(Assembled!$F:$F, MATCH(B1078,Assembled!A:A,0))</f>
        <v>#N/A</v>
      </c>
      <c r="G1078" t="e">
        <f>INDEX(Assembled!$P:$P, MATCH(B1078,Assembled!A:A,0))</f>
        <v>#N/A</v>
      </c>
      <c r="H1078" s="4" t="e">
        <f>INDEX(COX1_BOLD!G:G, MATCH(B1078,COX1_BOLD!A:A,0))</f>
        <v>#N/A</v>
      </c>
      <c r="I1078" s="4" t="e">
        <f>INDEX(COX1_NCBI!G:G, MATCH(B1078,COX1_NCBI!A:A,0))</f>
        <v>#N/A</v>
      </c>
      <c r="J1078" s="5" t="e">
        <f>INDEX(lca_co1!H:H, MATCH(B1078,lca_co1!A:A,0))</f>
        <v>#N/A</v>
      </c>
      <c r="K1078" t="e">
        <f>INDEX(Assembled!$M:$M, MATCH(B1078,Assembled!A:A,0))</f>
        <v>#N/A</v>
      </c>
      <c r="L1078" s="4" t="e">
        <f>INDEX('16s_NCBI'!G:G, MATCH(B1078,'16s_NCBI'!A:A,0))</f>
        <v>#N/A</v>
      </c>
      <c r="M1078" s="5" t="e">
        <f>INDEX(lca_16s!H:H, MATCH(B1078,lca_16s!A:A,0))</f>
        <v>#N/A</v>
      </c>
      <c r="N1078" t="e">
        <f>INDEX(Assembled!$L:$L, MATCH(B1078,Assembled!A:A,0))</f>
        <v>#N/A</v>
      </c>
      <c r="O1078" s="4" t="e">
        <f>INDEX('12s_NCBI'!G:G, MATCH(B1078,'12s_NCBI'!A:A,0))</f>
        <v>#N/A</v>
      </c>
      <c r="P1078" s="5" t="e">
        <f>INDEX(lca_12s!H:H, MATCH(B1078,lca_12s!A:A,0))</f>
        <v>#N/A</v>
      </c>
      <c r="U1078" t="str">
        <f>IF(ISNUMBER(MATCH(B1078, DraftGenomesAssmbld!A:A, 0)), "Yes", "No")</f>
        <v>No</v>
      </c>
      <c r="V1078" t="str">
        <f>IF(ISNUMBER(MATCH(B1078, DraftGenomesUploaded!B:B, 0)), "Yes", "No")</f>
        <v>No</v>
      </c>
      <c r="W1078" t="e">
        <f>INDEX('GenBank#'!$G:$G, MATCH(B1078,'GenBank#'!A:A,0))</f>
        <v>#N/A</v>
      </c>
    </row>
    <row r="1079" spans="1:27" x14ac:dyDescent="0.2">
      <c r="A1079">
        <v>360</v>
      </c>
      <c r="B1079" t="str">
        <f t="shared" si="46"/>
        <v>OG360hic</v>
      </c>
      <c r="C1079" t="s">
        <v>579</v>
      </c>
      <c r="D1079" t="s">
        <v>35</v>
      </c>
      <c r="E1079" t="str">
        <f>INDEX(Field_ID!$B:$B, MATCH(C1079,Field_ID!A:A,0))</f>
        <v>Onigocia oligolepis</v>
      </c>
      <c r="F1079" t="e">
        <f>INDEX(Assembled!$F:$F, MATCH(B1079,Assembled!A:A,0))</f>
        <v>#N/A</v>
      </c>
      <c r="G1079" t="e">
        <f>INDEX(Assembled!$P:$P, MATCH(B1079,Assembled!A:A,0))</f>
        <v>#N/A</v>
      </c>
      <c r="H1079" s="4" t="e">
        <f>INDEX(COX1_BOLD!G:G, MATCH(B1079,COX1_BOLD!A:A,0))</f>
        <v>#N/A</v>
      </c>
      <c r="I1079" s="4" t="e">
        <f>INDEX(COX1_NCBI!G:G, MATCH(B1079,COX1_NCBI!A:A,0))</f>
        <v>#N/A</v>
      </c>
      <c r="J1079" s="5" t="e">
        <f>INDEX(lca_co1!H:H, MATCH(B1079,lca_co1!A:A,0))</f>
        <v>#N/A</v>
      </c>
      <c r="K1079" t="e">
        <f>INDEX(Assembled!$M:$M, MATCH(B1079,Assembled!A:A,0))</f>
        <v>#N/A</v>
      </c>
      <c r="L1079" s="4" t="e">
        <f>INDEX('16s_NCBI'!G:G, MATCH(B1079,'16s_NCBI'!A:A,0))</f>
        <v>#N/A</v>
      </c>
      <c r="M1079" s="5" t="e">
        <f>INDEX(lca_16s!H:H, MATCH(B1079,lca_16s!A:A,0))</f>
        <v>#N/A</v>
      </c>
      <c r="N1079" t="e">
        <f>INDEX(Assembled!$L:$L, MATCH(B1079,Assembled!A:A,0))</f>
        <v>#N/A</v>
      </c>
      <c r="O1079" s="4" t="e">
        <f>INDEX('12s_NCBI'!G:G, MATCH(B1079,'12s_NCBI'!A:A,0))</f>
        <v>#N/A</v>
      </c>
      <c r="P1079" s="5" t="e">
        <f>INDEX(lca_12s!H:H, MATCH(B1079,lca_12s!A:A,0))</f>
        <v>#N/A</v>
      </c>
      <c r="U1079" t="str">
        <f>IF(ISNUMBER(MATCH(B1079, DraftGenomesAssmbld!A:A, 0)), "Yes", "No")</f>
        <v>No</v>
      </c>
      <c r="V1079" t="str">
        <f>IF(ISNUMBER(MATCH(B1079, DraftGenomesUploaded!B:B, 0)), "Yes", "No")</f>
        <v>No</v>
      </c>
      <c r="W1079" t="e">
        <f>INDEX('GenBank#'!$G:$G, MATCH(B1079,'GenBank#'!A:A,0))</f>
        <v>#N/A</v>
      </c>
      <c r="Y1079" s="3"/>
    </row>
    <row r="1080" spans="1:27" x14ac:dyDescent="0.2">
      <c r="A1080">
        <v>360</v>
      </c>
      <c r="B1080" t="str">
        <f t="shared" si="46"/>
        <v>OG360ilmn</v>
      </c>
      <c r="C1080" t="s">
        <v>579</v>
      </c>
      <c r="D1080" t="s">
        <v>36</v>
      </c>
      <c r="E1080" t="str">
        <f>INDEX(Field_ID!$B:$B, MATCH(C1080,Field_ID!A:A,0))</f>
        <v>Onigocia oligolepis</v>
      </c>
      <c r="F1080" t="e">
        <f>INDEX(Assembled!$F:$F, MATCH(B1080,Assembled!A:A,0))</f>
        <v>#N/A</v>
      </c>
      <c r="G1080" t="e">
        <f>INDEX(Assembled!$P:$P, MATCH(B1080,Assembled!A:A,0))</f>
        <v>#N/A</v>
      </c>
      <c r="H1080" s="4" t="e">
        <f>INDEX(COX1_BOLD!G:G, MATCH(B1080,COX1_BOLD!A:A,0))</f>
        <v>#N/A</v>
      </c>
      <c r="I1080" s="4" t="e">
        <f>INDEX(COX1_NCBI!G:G, MATCH(B1080,COX1_NCBI!A:A,0))</f>
        <v>#N/A</v>
      </c>
      <c r="J1080" s="5" t="e">
        <f>INDEX(lca_co1!H:H, MATCH(B1080,lca_co1!A:A,0))</f>
        <v>#N/A</v>
      </c>
      <c r="K1080" t="e">
        <f>INDEX(Assembled!$M:$M, MATCH(B1080,Assembled!A:A,0))</f>
        <v>#N/A</v>
      </c>
      <c r="L1080" s="4" t="e">
        <f>INDEX('16s_NCBI'!G:G, MATCH(B1080,'16s_NCBI'!A:A,0))</f>
        <v>#N/A</v>
      </c>
      <c r="M1080" s="5" t="e">
        <f>INDEX(lca_16s!H:H, MATCH(B1080,lca_16s!A:A,0))</f>
        <v>#N/A</v>
      </c>
      <c r="N1080" t="e">
        <f>INDEX(Assembled!$L:$L, MATCH(B1080,Assembled!A:A,0))</f>
        <v>#N/A</v>
      </c>
      <c r="O1080" s="4" t="e">
        <f>INDEX('12s_NCBI'!G:G, MATCH(B1080,'12s_NCBI'!A:A,0))</f>
        <v>#N/A</v>
      </c>
      <c r="P1080" s="5" t="e">
        <f>INDEX(lca_12s!H:H, MATCH(B1080,lca_12s!A:A,0))</f>
        <v>#N/A</v>
      </c>
      <c r="U1080" t="str">
        <f>IF(ISNUMBER(MATCH(B1080, DraftGenomesAssmbld!A:A, 0)), "Yes", "No")</f>
        <v>Yes</v>
      </c>
      <c r="V1080" t="str">
        <f>IF(ISNUMBER(MATCH(B1080, DraftGenomesUploaded!B:B, 0)), "Yes", "No")</f>
        <v>No</v>
      </c>
      <c r="W1080" t="e">
        <f>INDEX('GenBank#'!$G:$G, MATCH(B1080,'GenBank#'!A:A,0))</f>
        <v>#N/A</v>
      </c>
    </row>
    <row r="1081" spans="1:27" x14ac:dyDescent="0.2">
      <c r="A1081">
        <v>360</v>
      </c>
      <c r="B1081" t="str">
        <f t="shared" si="46"/>
        <v>OG360hifi</v>
      </c>
      <c r="C1081" t="s">
        <v>579</v>
      </c>
      <c r="D1081" t="s">
        <v>37</v>
      </c>
      <c r="E1081" t="str">
        <f>INDEX(Field_ID!$B:$B, MATCH(C1081,Field_ID!A:A,0))</f>
        <v>Onigocia oligolepis</v>
      </c>
      <c r="F1081" t="e">
        <f>INDEX(Assembled!$F:$F, MATCH(B1081,Assembled!A:A,0))</f>
        <v>#N/A</v>
      </c>
      <c r="G1081" t="e">
        <f>INDEX(Assembled!$P:$P, MATCH(B1081,Assembled!A:A,0))</f>
        <v>#N/A</v>
      </c>
      <c r="H1081" s="4" t="e">
        <f>INDEX(COX1_BOLD!G:G, MATCH(B1081,COX1_BOLD!A:A,0))</f>
        <v>#N/A</v>
      </c>
      <c r="I1081" s="4" t="e">
        <f>INDEX(COX1_NCBI!G:G, MATCH(B1081,COX1_NCBI!A:A,0))</f>
        <v>#N/A</v>
      </c>
      <c r="J1081" s="5" t="e">
        <f>INDEX(lca_co1!H:H, MATCH(B1081,lca_co1!A:A,0))</f>
        <v>#N/A</v>
      </c>
      <c r="K1081" t="e">
        <f>INDEX(Assembled!$M:$M, MATCH(B1081,Assembled!A:A,0))</f>
        <v>#N/A</v>
      </c>
      <c r="L1081" s="4" t="e">
        <f>INDEX('16s_NCBI'!G:G, MATCH(B1081,'16s_NCBI'!A:A,0))</f>
        <v>#N/A</v>
      </c>
      <c r="M1081" s="5" t="e">
        <f>INDEX(lca_16s!H:H, MATCH(B1081,lca_16s!A:A,0))</f>
        <v>#N/A</v>
      </c>
      <c r="N1081" t="e">
        <f>INDEX(Assembled!$L:$L, MATCH(B1081,Assembled!A:A,0))</f>
        <v>#N/A</v>
      </c>
      <c r="O1081" s="4" t="e">
        <f>INDEX('12s_NCBI'!G:G, MATCH(B1081,'12s_NCBI'!A:A,0))</f>
        <v>#N/A</v>
      </c>
      <c r="P1081" s="5" t="e">
        <f>INDEX(lca_12s!H:H, MATCH(B1081,lca_12s!A:A,0))</f>
        <v>#N/A</v>
      </c>
      <c r="U1081" t="str">
        <f>IF(ISNUMBER(MATCH(B1081, DraftGenomesAssmbld!A:A, 0)), "Yes", "No")</f>
        <v>No</v>
      </c>
      <c r="V1081" t="str">
        <f>IF(ISNUMBER(MATCH(B1081, DraftGenomesUploaded!B:B, 0)), "Yes", "No")</f>
        <v>No</v>
      </c>
      <c r="W1081" t="e">
        <f>INDEX('GenBank#'!$G:$G, MATCH(B1081,'GenBank#'!A:A,0))</f>
        <v>#N/A</v>
      </c>
    </row>
    <row r="1082" spans="1:27" x14ac:dyDescent="0.2">
      <c r="A1082">
        <v>361</v>
      </c>
      <c r="B1082" t="str">
        <f t="shared" si="46"/>
        <v>OG361hic</v>
      </c>
      <c r="C1082" t="s">
        <v>580</v>
      </c>
      <c r="D1082" t="s">
        <v>35</v>
      </c>
      <c r="E1082" t="str">
        <f>INDEX(Field_ID!$B:$B, MATCH(C1082,Field_ID!A:A,0))</f>
        <v>Paramonacanthus choirocephalus</v>
      </c>
      <c r="F1082" t="e">
        <f>INDEX(Assembled!$F:$F, MATCH(B1082,Assembled!A:A,0))</f>
        <v>#N/A</v>
      </c>
      <c r="G1082" t="e">
        <f>INDEX(Assembled!$P:$P, MATCH(B1082,Assembled!A:A,0))</f>
        <v>#N/A</v>
      </c>
      <c r="H1082" s="4" t="e">
        <f>INDEX(COX1_BOLD!G:G, MATCH(B1082,COX1_BOLD!A:A,0))</f>
        <v>#N/A</v>
      </c>
      <c r="I1082" s="4" t="e">
        <f>INDEX(COX1_NCBI!G:G, MATCH(B1082,COX1_NCBI!A:A,0))</f>
        <v>#N/A</v>
      </c>
      <c r="J1082" s="5" t="e">
        <f>INDEX(lca_co1!H:H, MATCH(B1082,lca_co1!A:A,0))</f>
        <v>#N/A</v>
      </c>
      <c r="K1082" t="e">
        <f>INDEX(Assembled!$M:$M, MATCH(B1082,Assembled!A:A,0))</f>
        <v>#N/A</v>
      </c>
      <c r="L1082" s="4" t="e">
        <f>INDEX('16s_NCBI'!G:G, MATCH(B1082,'16s_NCBI'!A:A,0))</f>
        <v>#N/A</v>
      </c>
      <c r="M1082" s="5" t="e">
        <f>INDEX(lca_16s!H:H, MATCH(B1082,lca_16s!A:A,0))</f>
        <v>#N/A</v>
      </c>
      <c r="N1082" t="e">
        <f>INDEX(Assembled!$L:$L, MATCH(B1082,Assembled!A:A,0))</f>
        <v>#N/A</v>
      </c>
      <c r="O1082" s="4" t="e">
        <f>INDEX('12s_NCBI'!G:G, MATCH(B1082,'12s_NCBI'!A:A,0))</f>
        <v>#N/A</v>
      </c>
      <c r="P1082" s="5" t="e">
        <f>INDEX(lca_12s!H:H, MATCH(B1082,lca_12s!A:A,0))</f>
        <v>#N/A</v>
      </c>
      <c r="U1082" t="str">
        <f>IF(ISNUMBER(MATCH(B1082, DraftGenomesAssmbld!A:A, 0)), "Yes", "No")</f>
        <v>No</v>
      </c>
      <c r="V1082" t="str">
        <f>IF(ISNUMBER(MATCH(B1082, DraftGenomesUploaded!B:B, 0)), "Yes", "No")</f>
        <v>No</v>
      </c>
      <c r="W1082" t="e">
        <f>INDEX('GenBank#'!$G:$G, MATCH(B1082,'GenBank#'!A:A,0))</f>
        <v>#N/A</v>
      </c>
      <c r="Y1082" s="3"/>
    </row>
    <row r="1083" spans="1:27" x14ac:dyDescent="0.2">
      <c r="A1083">
        <v>361</v>
      </c>
      <c r="B1083" t="str">
        <f t="shared" si="46"/>
        <v>OG361ilmn</v>
      </c>
      <c r="C1083" t="s">
        <v>580</v>
      </c>
      <c r="D1083" t="s">
        <v>36</v>
      </c>
      <c r="E1083" t="str">
        <f>INDEX(Field_ID!$B:$B, MATCH(C1083,Field_ID!A:A,0))</f>
        <v>Paramonacanthus choirocephalus</v>
      </c>
      <c r="F1083" t="e">
        <f>INDEX(Assembled!$F:$F, MATCH(B1083,Assembled!A:A,0))</f>
        <v>#N/A</v>
      </c>
      <c r="G1083" t="e">
        <f>INDEX(Assembled!$P:$P, MATCH(B1083,Assembled!A:A,0))</f>
        <v>#N/A</v>
      </c>
      <c r="H1083" s="4" t="e">
        <f>INDEX(COX1_BOLD!G:G, MATCH(B1083,COX1_BOLD!A:A,0))</f>
        <v>#N/A</v>
      </c>
      <c r="I1083" s="4" t="e">
        <f>INDEX(COX1_NCBI!G:G, MATCH(B1083,COX1_NCBI!A:A,0))</f>
        <v>#N/A</v>
      </c>
      <c r="J1083" s="5" t="e">
        <f>INDEX(lca_co1!H:H, MATCH(B1083,lca_co1!A:A,0))</f>
        <v>#N/A</v>
      </c>
      <c r="K1083" t="e">
        <f>INDEX(Assembled!$M:$M, MATCH(B1083,Assembled!A:A,0))</f>
        <v>#N/A</v>
      </c>
      <c r="L1083" s="4" t="e">
        <f>INDEX('16s_NCBI'!G:G, MATCH(B1083,'16s_NCBI'!A:A,0))</f>
        <v>#N/A</v>
      </c>
      <c r="M1083" s="5" t="e">
        <f>INDEX(lca_16s!H:H, MATCH(B1083,lca_16s!A:A,0))</f>
        <v>#N/A</v>
      </c>
      <c r="N1083" t="e">
        <f>INDEX(Assembled!$L:$L, MATCH(B1083,Assembled!A:A,0))</f>
        <v>#N/A</v>
      </c>
      <c r="O1083" s="4" t="e">
        <f>INDEX('12s_NCBI'!G:G, MATCH(B1083,'12s_NCBI'!A:A,0))</f>
        <v>#N/A</v>
      </c>
      <c r="P1083" s="5" t="e">
        <f>INDEX(lca_12s!H:H, MATCH(B1083,lca_12s!A:A,0))</f>
        <v>#N/A</v>
      </c>
      <c r="U1083" t="str">
        <f>IF(ISNUMBER(MATCH(B1083, DraftGenomesAssmbld!A:A, 0)), "Yes", "No")</f>
        <v>Yes</v>
      </c>
      <c r="V1083" t="str">
        <f>IF(ISNUMBER(MATCH(B1083, DraftGenomesUploaded!B:B, 0)), "Yes", "No")</f>
        <v>No</v>
      </c>
      <c r="W1083" t="e">
        <f>INDEX('GenBank#'!$G:$G, MATCH(B1083,'GenBank#'!A:A,0))</f>
        <v>#N/A</v>
      </c>
    </row>
    <row r="1084" spans="1:27" x14ac:dyDescent="0.2">
      <c r="A1084">
        <v>361</v>
      </c>
      <c r="B1084" t="str">
        <f t="shared" si="46"/>
        <v>OG361hifi</v>
      </c>
      <c r="C1084" t="s">
        <v>580</v>
      </c>
      <c r="D1084" t="s">
        <v>37</v>
      </c>
      <c r="E1084" t="str">
        <f>INDEX(Field_ID!$B:$B, MATCH(C1084,Field_ID!A:A,0))</f>
        <v>Paramonacanthus choirocephalus</v>
      </c>
      <c r="F1084" t="e">
        <f>INDEX(Assembled!$F:$F, MATCH(B1084,Assembled!A:A,0))</f>
        <v>#N/A</v>
      </c>
      <c r="G1084" t="e">
        <f>INDEX(Assembled!$P:$P, MATCH(B1084,Assembled!A:A,0))</f>
        <v>#N/A</v>
      </c>
      <c r="H1084" s="4" t="e">
        <f>INDEX(COX1_BOLD!G:G, MATCH(B1084,COX1_BOLD!A:A,0))</f>
        <v>#N/A</v>
      </c>
      <c r="I1084" s="4" t="e">
        <f>INDEX(COX1_NCBI!G:G, MATCH(B1084,COX1_NCBI!A:A,0))</f>
        <v>#N/A</v>
      </c>
      <c r="J1084" s="5" t="e">
        <f>INDEX(lca_co1!H:H, MATCH(B1084,lca_co1!A:A,0))</f>
        <v>#N/A</v>
      </c>
      <c r="K1084" t="e">
        <f>INDEX(Assembled!$M:$M, MATCH(B1084,Assembled!A:A,0))</f>
        <v>#N/A</v>
      </c>
      <c r="L1084" s="4" t="e">
        <f>INDEX('16s_NCBI'!G:G, MATCH(B1084,'16s_NCBI'!A:A,0))</f>
        <v>#N/A</v>
      </c>
      <c r="M1084" s="5" t="e">
        <f>INDEX(lca_16s!H:H, MATCH(B1084,lca_16s!A:A,0))</f>
        <v>#N/A</v>
      </c>
      <c r="N1084" t="e">
        <f>INDEX(Assembled!$L:$L, MATCH(B1084,Assembled!A:A,0))</f>
        <v>#N/A</v>
      </c>
      <c r="O1084" s="4" t="e">
        <f>INDEX('12s_NCBI'!G:G, MATCH(B1084,'12s_NCBI'!A:A,0))</f>
        <v>#N/A</v>
      </c>
      <c r="P1084" s="5" t="e">
        <f>INDEX(lca_12s!H:H, MATCH(B1084,lca_12s!A:A,0))</f>
        <v>#N/A</v>
      </c>
      <c r="U1084" t="str">
        <f>IF(ISNUMBER(MATCH(B1084, DraftGenomesAssmbld!A:A, 0)), "Yes", "No")</f>
        <v>No</v>
      </c>
      <c r="V1084" t="str">
        <f>IF(ISNUMBER(MATCH(B1084, DraftGenomesUploaded!B:B, 0)), "Yes", "No")</f>
        <v>No</v>
      </c>
      <c r="W1084" t="e">
        <f>INDEX('GenBank#'!$G:$G, MATCH(B1084,'GenBank#'!A:A,0))</f>
        <v>#N/A</v>
      </c>
    </row>
    <row r="1085" spans="1:27" x14ac:dyDescent="0.2">
      <c r="A1085">
        <v>362</v>
      </c>
      <c r="B1085" t="str">
        <f t="shared" si="46"/>
        <v>OG362hic</v>
      </c>
      <c r="C1085" t="s">
        <v>581</v>
      </c>
      <c r="D1085" t="s">
        <v>35</v>
      </c>
      <c r="E1085" t="str">
        <f>INDEX(Field_ID!$B:$B, MATCH(C1085,Field_ID!A:A,0))</f>
        <v>Paramonacanthus choirocephalus</v>
      </c>
      <c r="F1085" t="e">
        <f>INDEX(Assembled!$F:$F, MATCH(B1085,Assembled!A:A,0))</f>
        <v>#N/A</v>
      </c>
      <c r="G1085" t="e">
        <f>INDEX(Assembled!$P:$P, MATCH(B1085,Assembled!A:A,0))</f>
        <v>#N/A</v>
      </c>
      <c r="H1085" s="4" t="e">
        <f>INDEX(COX1_BOLD!G:G, MATCH(B1085,COX1_BOLD!A:A,0))</f>
        <v>#N/A</v>
      </c>
      <c r="I1085" s="4" t="e">
        <f>INDEX(COX1_NCBI!G:G, MATCH(B1085,COX1_NCBI!A:A,0))</f>
        <v>#N/A</v>
      </c>
      <c r="J1085" s="5" t="e">
        <f>INDEX(lca_co1!H:H, MATCH(B1085,lca_co1!A:A,0))</f>
        <v>#N/A</v>
      </c>
      <c r="K1085" t="e">
        <f>INDEX(Assembled!$M:$M, MATCH(B1085,Assembled!A:A,0))</f>
        <v>#N/A</v>
      </c>
      <c r="L1085" s="4" t="e">
        <f>INDEX('16s_NCBI'!G:G, MATCH(B1085,'16s_NCBI'!A:A,0))</f>
        <v>#N/A</v>
      </c>
      <c r="M1085" s="5" t="e">
        <f>INDEX(lca_16s!H:H, MATCH(B1085,lca_16s!A:A,0))</f>
        <v>#N/A</v>
      </c>
      <c r="N1085" t="e">
        <f>INDEX(Assembled!$L:$L, MATCH(B1085,Assembled!A:A,0))</f>
        <v>#N/A</v>
      </c>
      <c r="O1085" s="4" t="e">
        <f>INDEX('12s_NCBI'!G:G, MATCH(B1085,'12s_NCBI'!A:A,0))</f>
        <v>#N/A</v>
      </c>
      <c r="P1085" s="5" t="e">
        <f>INDEX(lca_12s!H:H, MATCH(B1085,lca_12s!A:A,0))</f>
        <v>#N/A</v>
      </c>
      <c r="U1085" t="str">
        <f>IF(ISNUMBER(MATCH(B1085, DraftGenomesAssmbld!A:A, 0)), "Yes", "No")</f>
        <v>No</v>
      </c>
      <c r="V1085" t="str">
        <f>IF(ISNUMBER(MATCH(B1085, DraftGenomesUploaded!B:B, 0)), "Yes", "No")</f>
        <v>No</v>
      </c>
      <c r="W1085" t="e">
        <f>INDEX('GenBank#'!$G:$G, MATCH(B1085,'GenBank#'!A:A,0))</f>
        <v>#N/A</v>
      </c>
      <c r="Y1085" s="3"/>
      <c r="Z1085" t="s">
        <v>582</v>
      </c>
      <c r="AA1085" t="s">
        <v>315</v>
      </c>
    </row>
    <row r="1086" spans="1:27" x14ac:dyDescent="0.2">
      <c r="A1086">
        <v>362</v>
      </c>
      <c r="B1086" t="str">
        <f t="shared" si="46"/>
        <v>OG362ilmn</v>
      </c>
      <c r="C1086" t="s">
        <v>581</v>
      </c>
      <c r="D1086" t="s">
        <v>36</v>
      </c>
      <c r="E1086" t="str">
        <f>INDEX(Field_ID!$B:$B, MATCH(C1086,Field_ID!A:A,0))</f>
        <v>Paramonacanthus choirocephalus</v>
      </c>
      <c r="F1086" t="str">
        <f>INDEX(Assembled!$F:$F, MATCH(B1086,Assembled!A:A,0))</f>
        <v>circular genome</v>
      </c>
      <c r="G1086">
        <f>INDEX(Assembled!$P:$P, MATCH(B1086,Assembled!A:A,0))</f>
        <v>1548</v>
      </c>
      <c r="H1086" s="4" t="str">
        <f>INDEX(COX1_BOLD!G:G, MATCH(B1086,COX1_BOLD!A:A,0))</f>
        <v>Paramonacanthus</v>
      </c>
      <c r="I1086" s="4" t="e">
        <f>INDEX(COX1_NCBI!G:G, MATCH(B1086,COX1_NCBI!A:A,0))</f>
        <v>#N/A</v>
      </c>
      <c r="J1086" s="5" t="str">
        <f>INDEX(lca_co1!H:H, MATCH(B1086,lca_co1!A:A,0))</f>
        <v>Paramonacanthus</v>
      </c>
      <c r="K1086">
        <f>INDEX(Assembled!$M:$M, MATCH(B1086,Assembled!A:A,0))</f>
        <v>1680</v>
      </c>
      <c r="L1086" s="4" t="str">
        <f>INDEX('16s_NCBI'!G:G, MATCH(B1086,'16s_NCBI'!A:A,0))</f>
        <v>Paramonacanthus choirocephalus</v>
      </c>
      <c r="M1086" s="5" t="str">
        <f>INDEX(lca_16s!H:H, MATCH(B1086,lca_16s!A:A,0))</f>
        <v>Paramonacanthus choirocephalus</v>
      </c>
      <c r="N1086">
        <f>INDEX(Assembled!$L:$L, MATCH(B1086,Assembled!A:A,0))</f>
        <v>945</v>
      </c>
      <c r="O1086" s="4" t="str">
        <f>INDEX('12s_NCBI'!G:G, MATCH(B1086,'12s_NCBI'!A:A,0))</f>
        <v>Paramonacanthus choirocephalus</v>
      </c>
      <c r="P1086" s="5" t="str">
        <f>INDEX(lca_12s!H:H, MATCH(B1086,lca_12s!A:A,0))</f>
        <v>Paramonacanthus</v>
      </c>
      <c r="Q1086" t="s">
        <v>583</v>
      </c>
      <c r="R1086" t="s">
        <v>39</v>
      </c>
      <c r="T1086" t="s">
        <v>40</v>
      </c>
      <c r="U1086" t="str">
        <f>IF(ISNUMBER(MATCH(B1086, DraftGenomesAssmbld!A:A, 0)), "Yes", "No")</f>
        <v>Yes</v>
      </c>
      <c r="V1086" t="str">
        <f>IF(ISNUMBER(MATCH(B1086, DraftGenomesUploaded!B:B, 0)), "Yes", "No")</f>
        <v>No</v>
      </c>
      <c r="W1086" t="e">
        <f>INDEX('GenBank#'!$G:$G, MATCH(B1086,'GenBank#'!A:A,0))</f>
        <v>#N/A</v>
      </c>
    </row>
    <row r="1087" spans="1:27" x14ac:dyDescent="0.2">
      <c r="A1087">
        <v>362</v>
      </c>
      <c r="B1087" t="str">
        <f t="shared" si="46"/>
        <v>OG362hifi</v>
      </c>
      <c r="C1087" t="s">
        <v>581</v>
      </c>
      <c r="D1087" t="s">
        <v>37</v>
      </c>
      <c r="E1087" t="str">
        <f>INDEX(Field_ID!$B:$B, MATCH(C1087,Field_ID!A:A,0))</f>
        <v>Paramonacanthus choirocephalus</v>
      </c>
      <c r="F1087" t="e">
        <f>INDEX(Assembled!$F:$F, MATCH(B1087,Assembled!A:A,0))</f>
        <v>#N/A</v>
      </c>
      <c r="G1087" t="e">
        <f>INDEX(Assembled!$P:$P, MATCH(B1087,Assembled!A:A,0))</f>
        <v>#N/A</v>
      </c>
      <c r="H1087" s="4" t="e">
        <f>INDEX(COX1_BOLD!G:G, MATCH(B1087,COX1_BOLD!A:A,0))</f>
        <v>#N/A</v>
      </c>
      <c r="I1087" s="4" t="e">
        <f>INDEX(COX1_NCBI!G:G, MATCH(B1087,COX1_NCBI!A:A,0))</f>
        <v>#N/A</v>
      </c>
      <c r="J1087" s="5" t="e">
        <f>INDEX(lca_co1!H:H, MATCH(B1087,lca_co1!A:A,0))</f>
        <v>#N/A</v>
      </c>
      <c r="K1087" t="e">
        <f>INDEX(Assembled!$M:$M, MATCH(B1087,Assembled!A:A,0))</f>
        <v>#N/A</v>
      </c>
      <c r="L1087" s="4" t="e">
        <f>INDEX('16s_NCBI'!G:G, MATCH(B1087,'16s_NCBI'!A:A,0))</f>
        <v>#N/A</v>
      </c>
      <c r="M1087" s="5" t="e">
        <f>INDEX(lca_16s!H:H, MATCH(B1087,lca_16s!A:A,0))</f>
        <v>#N/A</v>
      </c>
      <c r="N1087" t="e">
        <f>INDEX(Assembled!$L:$L, MATCH(B1087,Assembled!A:A,0))</f>
        <v>#N/A</v>
      </c>
      <c r="O1087" s="4" t="e">
        <f>INDEX('12s_NCBI'!G:G, MATCH(B1087,'12s_NCBI'!A:A,0))</f>
        <v>#N/A</v>
      </c>
      <c r="P1087" s="5" t="e">
        <f>INDEX(lca_12s!H:H, MATCH(B1087,lca_12s!A:A,0))</f>
        <v>#N/A</v>
      </c>
      <c r="U1087" t="str">
        <f>IF(ISNUMBER(MATCH(B1087, DraftGenomesAssmbld!A:A, 0)), "Yes", "No")</f>
        <v>No</v>
      </c>
      <c r="V1087" t="str">
        <f>IF(ISNUMBER(MATCH(B1087, DraftGenomesUploaded!B:B, 0)), "Yes", "No")</f>
        <v>No</v>
      </c>
      <c r="W1087" t="e">
        <f>INDEX('GenBank#'!$G:$G, MATCH(B1087,'GenBank#'!A:A,0))</f>
        <v>#N/A</v>
      </c>
    </row>
    <row r="1088" spans="1:27" x14ac:dyDescent="0.2">
      <c r="A1088">
        <v>363</v>
      </c>
      <c r="B1088" t="str">
        <f t="shared" si="46"/>
        <v>OG363hic</v>
      </c>
      <c r="C1088" t="s">
        <v>584</v>
      </c>
      <c r="D1088" t="s">
        <v>35</v>
      </c>
      <c r="E1088" t="str">
        <f>INDEX(Field_ID!$B:$B, MATCH(C1088,Field_ID!A:A,0))</f>
        <v>Paramonacanthus choirocephalus</v>
      </c>
      <c r="F1088" t="e">
        <f>INDEX(Assembled!$F:$F, MATCH(B1088,Assembled!A:A,0))</f>
        <v>#N/A</v>
      </c>
      <c r="G1088" t="e">
        <f>INDEX(Assembled!$P:$P, MATCH(B1088,Assembled!A:A,0))</f>
        <v>#N/A</v>
      </c>
      <c r="H1088" s="4" t="e">
        <f>INDEX(COX1_BOLD!G:G, MATCH(B1088,COX1_BOLD!A:A,0))</f>
        <v>#N/A</v>
      </c>
      <c r="I1088" s="4" t="e">
        <f>INDEX(COX1_NCBI!G:G, MATCH(B1088,COX1_NCBI!A:A,0))</f>
        <v>#N/A</v>
      </c>
      <c r="J1088" s="5" t="e">
        <f>INDEX(lca_co1!H:H, MATCH(B1088,lca_co1!A:A,0))</f>
        <v>#N/A</v>
      </c>
      <c r="K1088" t="e">
        <f>INDEX(Assembled!$M:$M, MATCH(B1088,Assembled!A:A,0))</f>
        <v>#N/A</v>
      </c>
      <c r="L1088" s="4" t="e">
        <f>INDEX('16s_NCBI'!G:G, MATCH(B1088,'16s_NCBI'!A:A,0))</f>
        <v>#N/A</v>
      </c>
      <c r="M1088" s="5" t="e">
        <f>INDEX(lca_16s!H:H, MATCH(B1088,lca_16s!A:A,0))</f>
        <v>#N/A</v>
      </c>
      <c r="N1088" t="e">
        <f>INDEX(Assembled!$L:$L, MATCH(B1088,Assembled!A:A,0))</f>
        <v>#N/A</v>
      </c>
      <c r="O1088" s="4" t="e">
        <f>INDEX('12s_NCBI'!G:G, MATCH(B1088,'12s_NCBI'!A:A,0))</f>
        <v>#N/A</v>
      </c>
      <c r="P1088" s="5" t="e">
        <f>INDEX(lca_12s!H:H, MATCH(B1088,lca_12s!A:A,0))</f>
        <v>#N/A</v>
      </c>
      <c r="U1088" t="str">
        <f>IF(ISNUMBER(MATCH(B1088, DraftGenomesAssmbld!A:A, 0)), "Yes", "No")</f>
        <v>No</v>
      </c>
      <c r="V1088" t="str">
        <f>IF(ISNUMBER(MATCH(B1088, DraftGenomesUploaded!B:B, 0)), "Yes", "No")</f>
        <v>No</v>
      </c>
      <c r="W1088" t="e">
        <f>INDEX('GenBank#'!$G:$G, MATCH(B1088,'GenBank#'!A:A,0))</f>
        <v>#N/A</v>
      </c>
      <c r="Y1088" s="3"/>
      <c r="Z1088" t="s">
        <v>585</v>
      </c>
      <c r="AA1088" t="s">
        <v>586</v>
      </c>
    </row>
    <row r="1089" spans="1:25" x14ac:dyDescent="0.2">
      <c r="A1089">
        <v>363</v>
      </c>
      <c r="B1089" t="str">
        <f t="shared" si="46"/>
        <v>OG363ilmn</v>
      </c>
      <c r="C1089" t="s">
        <v>584</v>
      </c>
      <c r="D1089" t="s">
        <v>36</v>
      </c>
      <c r="E1089" t="str">
        <f>INDEX(Field_ID!$B:$B, MATCH(C1089,Field_ID!A:A,0))</f>
        <v>Paramonacanthus choirocephalus</v>
      </c>
      <c r="F1089" t="str">
        <f>INDEX(Assembled!$F:$F, MATCH(B1089,Assembled!A:A,0))</f>
        <v>circular genome</v>
      </c>
      <c r="G1089">
        <f>INDEX(Assembled!$P:$P, MATCH(B1089,Assembled!A:A,0))</f>
        <v>1548</v>
      </c>
      <c r="H1089" s="4" t="str">
        <f>INDEX(COX1_BOLD!G:G, MATCH(B1089,COX1_BOLD!A:A,0))</f>
        <v>Paramonacanthus</v>
      </c>
      <c r="I1089" s="4" t="e">
        <f>INDEX(COX1_NCBI!G:G, MATCH(B1089,COX1_NCBI!A:A,0))</f>
        <v>#N/A</v>
      </c>
      <c r="J1089" s="5" t="str">
        <f>INDEX(lca_co1!H:H, MATCH(B1089,lca_co1!A:A,0))</f>
        <v>Paramonacanthus</v>
      </c>
      <c r="K1089">
        <f>INDEX(Assembled!$M:$M, MATCH(B1089,Assembled!A:A,0))</f>
        <v>1680</v>
      </c>
      <c r="L1089" s="4" t="str">
        <f>INDEX('16s_NCBI'!G:G, MATCH(B1089,'16s_NCBI'!A:A,0))</f>
        <v>Paramonacanthus choirocephalus</v>
      </c>
      <c r="M1089" s="5" t="str">
        <f>INDEX(lca_16s!H:H, MATCH(B1089,lca_16s!A:A,0))</f>
        <v>Paramonacanthus choirocephalus</v>
      </c>
      <c r="N1089">
        <f>INDEX(Assembled!$L:$L, MATCH(B1089,Assembled!A:A,0))</f>
        <v>945</v>
      </c>
      <c r="O1089" s="4" t="str">
        <f>INDEX('12s_NCBI'!G:G, MATCH(B1089,'12s_NCBI'!A:A,0))</f>
        <v>Paramonacanthus choirocephalus</v>
      </c>
      <c r="P1089" s="5" t="str">
        <f>INDEX(lca_12s!H:H, MATCH(B1089,lca_12s!A:A,0))</f>
        <v>Paramonacanthus</v>
      </c>
      <c r="Q1089" t="s">
        <v>583</v>
      </c>
      <c r="R1089" t="s">
        <v>39</v>
      </c>
      <c r="T1089" t="s">
        <v>40</v>
      </c>
      <c r="U1089" t="str">
        <f>IF(ISNUMBER(MATCH(B1089, DraftGenomesAssmbld!A:A, 0)), "Yes", "No")</f>
        <v>No</v>
      </c>
      <c r="V1089" t="str">
        <f>IF(ISNUMBER(MATCH(B1089, DraftGenomesUploaded!B:B, 0)), "Yes", "No")</f>
        <v>No</v>
      </c>
      <c r="W1089" t="e">
        <f>INDEX('GenBank#'!$G:$G, MATCH(B1089,'GenBank#'!A:A,0))</f>
        <v>#N/A</v>
      </c>
    </row>
    <row r="1090" spans="1:25" x14ac:dyDescent="0.2">
      <c r="A1090">
        <v>363</v>
      </c>
      <c r="B1090" t="str">
        <f t="shared" si="46"/>
        <v>OG363hifi</v>
      </c>
      <c r="C1090" t="s">
        <v>584</v>
      </c>
      <c r="D1090" t="s">
        <v>37</v>
      </c>
      <c r="E1090" t="str">
        <f>INDEX(Field_ID!$B:$B, MATCH(C1090,Field_ID!A:A,0))</f>
        <v>Paramonacanthus choirocephalus</v>
      </c>
      <c r="F1090" t="e">
        <f>INDEX(Assembled!$F:$F, MATCH(B1090,Assembled!A:A,0))</f>
        <v>#N/A</v>
      </c>
      <c r="G1090" t="e">
        <f>INDEX(Assembled!$P:$P, MATCH(B1090,Assembled!A:A,0))</f>
        <v>#N/A</v>
      </c>
      <c r="H1090" s="4" t="e">
        <f>INDEX(COX1_BOLD!G:G, MATCH(B1090,COX1_BOLD!A:A,0))</f>
        <v>#N/A</v>
      </c>
      <c r="I1090" s="4" t="e">
        <f>INDEX(COX1_NCBI!G:G, MATCH(B1090,COX1_NCBI!A:A,0))</f>
        <v>#N/A</v>
      </c>
      <c r="J1090" s="5" t="e">
        <f>INDEX(lca_co1!H:H, MATCH(B1090,lca_co1!A:A,0))</f>
        <v>#N/A</v>
      </c>
      <c r="K1090" t="e">
        <f>INDEX(Assembled!$M:$M, MATCH(B1090,Assembled!A:A,0))</f>
        <v>#N/A</v>
      </c>
      <c r="L1090" s="4" t="e">
        <f>INDEX('16s_NCBI'!G:G, MATCH(B1090,'16s_NCBI'!A:A,0))</f>
        <v>#N/A</v>
      </c>
      <c r="M1090" s="5" t="e">
        <f>INDEX(lca_16s!H:H, MATCH(B1090,lca_16s!A:A,0))</f>
        <v>#N/A</v>
      </c>
      <c r="N1090" t="e">
        <f>INDEX(Assembled!$L:$L, MATCH(B1090,Assembled!A:A,0))</f>
        <v>#N/A</v>
      </c>
      <c r="O1090" s="4" t="e">
        <f>INDEX('12s_NCBI'!G:G, MATCH(B1090,'12s_NCBI'!A:A,0))</f>
        <v>#N/A</v>
      </c>
      <c r="P1090" s="5" t="e">
        <f>INDEX(lca_12s!H:H, MATCH(B1090,lca_12s!A:A,0))</f>
        <v>#N/A</v>
      </c>
      <c r="U1090" t="str">
        <f>IF(ISNUMBER(MATCH(B1090, DraftGenomesAssmbld!A:A, 0)), "Yes", "No")</f>
        <v>No</v>
      </c>
      <c r="V1090" t="str">
        <f>IF(ISNUMBER(MATCH(B1090, DraftGenomesUploaded!B:B, 0)), "Yes", "No")</f>
        <v>No</v>
      </c>
      <c r="W1090" t="e">
        <f>INDEX('GenBank#'!$G:$G, MATCH(B1090,'GenBank#'!A:A,0))</f>
        <v>#N/A</v>
      </c>
    </row>
    <row r="1091" spans="1:25" x14ac:dyDescent="0.2">
      <c r="A1091">
        <v>364</v>
      </c>
      <c r="B1091" t="str">
        <f t="shared" ref="B1091:B1154" si="47">_xlfn.CONCAT(C1091:D1091)</f>
        <v>OG364hic</v>
      </c>
      <c r="C1091" t="s">
        <v>587</v>
      </c>
      <c r="D1091" t="s">
        <v>35</v>
      </c>
      <c r="E1091" t="str">
        <f>INDEX(Field_ID!$B:$B, MATCH(C1091,Field_ID!A:A,0))</f>
        <v>Paramonacanthus choirocephalus</v>
      </c>
      <c r="F1091" t="e">
        <f>INDEX(Assembled!$F:$F, MATCH(B1091,Assembled!A:A,0))</f>
        <v>#N/A</v>
      </c>
      <c r="G1091" t="e">
        <f>INDEX(Assembled!$P:$P, MATCH(B1091,Assembled!A:A,0))</f>
        <v>#N/A</v>
      </c>
      <c r="H1091" s="4" t="e">
        <f>INDEX(COX1_BOLD!G:G, MATCH(B1091,COX1_BOLD!A:A,0))</f>
        <v>#N/A</v>
      </c>
      <c r="I1091" s="4" t="e">
        <f>INDEX(COX1_NCBI!G:G, MATCH(B1091,COX1_NCBI!A:A,0))</f>
        <v>#N/A</v>
      </c>
      <c r="J1091" s="5" t="e">
        <f>INDEX(lca_co1!H:H, MATCH(B1091,lca_co1!A:A,0))</f>
        <v>#N/A</v>
      </c>
      <c r="K1091" t="e">
        <f>INDEX(Assembled!$M:$M, MATCH(B1091,Assembled!A:A,0))</f>
        <v>#N/A</v>
      </c>
      <c r="L1091" s="4" t="e">
        <f>INDEX('16s_NCBI'!G:G, MATCH(B1091,'16s_NCBI'!A:A,0))</f>
        <v>#N/A</v>
      </c>
      <c r="M1091" s="5" t="e">
        <f>INDEX(lca_16s!H:H, MATCH(B1091,lca_16s!A:A,0))</f>
        <v>#N/A</v>
      </c>
      <c r="N1091" t="e">
        <f>INDEX(Assembled!$L:$L, MATCH(B1091,Assembled!A:A,0))</f>
        <v>#N/A</v>
      </c>
      <c r="O1091" s="4" t="e">
        <f>INDEX('12s_NCBI'!G:G, MATCH(B1091,'12s_NCBI'!A:A,0))</f>
        <v>#N/A</v>
      </c>
      <c r="P1091" s="5" t="e">
        <f>INDEX(lca_12s!H:H, MATCH(B1091,lca_12s!A:A,0))</f>
        <v>#N/A</v>
      </c>
      <c r="U1091" t="str">
        <f>IF(ISNUMBER(MATCH(B1091, DraftGenomesAssmbld!A:A, 0)), "Yes", "No")</f>
        <v>No</v>
      </c>
      <c r="V1091" t="str">
        <f>IF(ISNUMBER(MATCH(B1091, DraftGenomesUploaded!B:B, 0)), "Yes", "No")</f>
        <v>No</v>
      </c>
      <c r="W1091" t="e">
        <f>INDEX('GenBank#'!$G:$G, MATCH(B1091,'GenBank#'!A:A,0))</f>
        <v>#N/A</v>
      </c>
      <c r="Y1091" s="3"/>
    </row>
    <row r="1092" spans="1:25" s="15" customFormat="1" x14ac:dyDescent="0.2">
      <c r="A1092" s="15">
        <v>364</v>
      </c>
      <c r="B1092" s="15" t="str">
        <f t="shared" si="47"/>
        <v>OG364ilmn</v>
      </c>
      <c r="C1092" s="15" t="s">
        <v>587</v>
      </c>
      <c r="D1092" s="15" t="s">
        <v>36</v>
      </c>
      <c r="E1092" s="15" t="str">
        <f>INDEX(Field_ID!$B:$B, MATCH(C1092,Field_ID!A:A,0))</f>
        <v>Paramonacanthus choirocephalus</v>
      </c>
      <c r="F1092" s="15" t="str">
        <f>INDEX(Assembled!$F:$F, MATCH(B1092,Assembled!A:A,0))</f>
        <v>circular genome</v>
      </c>
      <c r="G1092" s="15">
        <f>INDEX(Assembled!$P:$P, MATCH(B1092,Assembled!A:A,0))</f>
        <v>1548</v>
      </c>
      <c r="H1092" s="16" t="str">
        <f>INDEX(COX1_BOLD!G:G, MATCH(B1092,COX1_BOLD!A:A,0))</f>
        <v>Paramonacanthus</v>
      </c>
      <c r="I1092" s="16" t="e">
        <f>INDEX(COX1_NCBI!G:G, MATCH(B1092,COX1_NCBI!A:A,0))</f>
        <v>#N/A</v>
      </c>
      <c r="J1092" s="17" t="e">
        <f>INDEX(lca_co1!H:H, MATCH(B1092,lca_co1!A:A,0))</f>
        <v>#N/A</v>
      </c>
      <c r="K1092" s="15">
        <f>INDEX(Assembled!$M:$M, MATCH(B1092,Assembled!A:A,0))</f>
        <v>1680</v>
      </c>
      <c r="L1092" s="16" t="str">
        <f>INDEX('16s_NCBI'!G:G, MATCH(B1092,'16s_NCBI'!A:A,0))</f>
        <v>Paramonacanthus choirocephalus</v>
      </c>
      <c r="M1092" s="17" t="e">
        <f>INDEX(lca_16s!H:H, MATCH(B1092,lca_16s!A:A,0))</f>
        <v>#N/A</v>
      </c>
      <c r="N1092" s="15">
        <f>INDEX(Assembled!$L:$L, MATCH(B1092,Assembled!A:A,0))</f>
        <v>945</v>
      </c>
      <c r="O1092" s="16" t="str">
        <f>INDEX('12s_NCBI'!G:G, MATCH(B1092,'12s_NCBI'!A:A,0))</f>
        <v>Paramonacanthus choirocephalus</v>
      </c>
      <c r="P1092" s="17" t="e">
        <f>INDEX(lca_12s!H:H, MATCH(B1092,lca_12s!A:A,0))</f>
        <v>#N/A</v>
      </c>
      <c r="Q1092" s="15" t="s">
        <v>583</v>
      </c>
      <c r="R1092" s="15" t="s">
        <v>39</v>
      </c>
      <c r="T1092" s="15" t="s">
        <v>40</v>
      </c>
      <c r="U1092" t="str">
        <f>IF(ISNUMBER(MATCH(B1092, DraftGenomesAssmbld!A:A, 0)), "Yes", "No")</f>
        <v>Yes</v>
      </c>
      <c r="V1092" t="str">
        <f>IF(ISNUMBER(MATCH(B1092, DraftGenomesUploaded!B:B, 0)), "Yes", "No")</f>
        <v>No</v>
      </c>
      <c r="W1092" s="15" t="str">
        <f>INDEX('GenBank#'!$G:$G, MATCH(B1092,'GenBank#'!A:A,0))</f>
        <v>PP865889</v>
      </c>
    </row>
    <row r="1093" spans="1:25" x14ac:dyDescent="0.2">
      <c r="A1093">
        <v>364</v>
      </c>
      <c r="B1093" t="str">
        <f t="shared" si="47"/>
        <v>OG364hifi</v>
      </c>
      <c r="C1093" t="s">
        <v>587</v>
      </c>
      <c r="D1093" t="s">
        <v>37</v>
      </c>
      <c r="E1093" t="str">
        <f>INDEX(Field_ID!$B:$B, MATCH(C1093,Field_ID!A:A,0))</f>
        <v>Paramonacanthus choirocephalus</v>
      </c>
      <c r="F1093" t="e">
        <f>INDEX(Assembled!$F:$F, MATCH(B1093,Assembled!A:A,0))</f>
        <v>#N/A</v>
      </c>
      <c r="G1093" t="e">
        <f>INDEX(Assembled!$P:$P, MATCH(B1093,Assembled!A:A,0))</f>
        <v>#N/A</v>
      </c>
      <c r="H1093" s="4" t="e">
        <f>INDEX(COX1_BOLD!G:G, MATCH(B1093,COX1_BOLD!A:A,0))</f>
        <v>#N/A</v>
      </c>
      <c r="I1093" s="4" t="e">
        <f>INDEX(COX1_NCBI!G:G, MATCH(B1093,COX1_NCBI!A:A,0))</f>
        <v>#N/A</v>
      </c>
      <c r="J1093" s="5" t="e">
        <f>INDEX(lca_co1!H:H, MATCH(B1093,lca_co1!A:A,0))</f>
        <v>#N/A</v>
      </c>
      <c r="K1093" t="e">
        <f>INDEX(Assembled!$M:$M, MATCH(B1093,Assembled!A:A,0))</f>
        <v>#N/A</v>
      </c>
      <c r="L1093" s="4" t="e">
        <f>INDEX('16s_NCBI'!G:G, MATCH(B1093,'16s_NCBI'!A:A,0))</f>
        <v>#N/A</v>
      </c>
      <c r="M1093" s="5" t="e">
        <f>INDEX(lca_16s!H:H, MATCH(B1093,lca_16s!A:A,0))</f>
        <v>#N/A</v>
      </c>
      <c r="N1093" t="e">
        <f>INDEX(Assembled!$L:$L, MATCH(B1093,Assembled!A:A,0))</f>
        <v>#N/A</v>
      </c>
      <c r="O1093" s="4" t="e">
        <f>INDEX('12s_NCBI'!G:G, MATCH(B1093,'12s_NCBI'!A:A,0))</f>
        <v>#N/A</v>
      </c>
      <c r="P1093" s="5" t="e">
        <f>INDEX(lca_12s!H:H, MATCH(B1093,lca_12s!A:A,0))</f>
        <v>#N/A</v>
      </c>
      <c r="U1093" t="str">
        <f>IF(ISNUMBER(MATCH(B1093, DraftGenomesAssmbld!A:A, 0)), "Yes", "No")</f>
        <v>No</v>
      </c>
      <c r="V1093" t="str">
        <f>IF(ISNUMBER(MATCH(B1093, DraftGenomesUploaded!B:B, 0)), "Yes", "No")</f>
        <v>No</v>
      </c>
      <c r="W1093" t="e">
        <f>INDEX('GenBank#'!$G:$G, MATCH(B1093,'GenBank#'!A:A,0))</f>
        <v>#N/A</v>
      </c>
    </row>
    <row r="1094" spans="1:25" x14ac:dyDescent="0.2">
      <c r="A1094">
        <v>365</v>
      </c>
      <c r="B1094" t="str">
        <f t="shared" si="47"/>
        <v>OG365hic</v>
      </c>
      <c r="C1094" t="s">
        <v>588</v>
      </c>
      <c r="D1094" t="s">
        <v>35</v>
      </c>
      <c r="E1094" t="str">
        <f>INDEX(Field_ID!$B:$B, MATCH(C1094,Field_ID!A:A,0))</f>
        <v>Parapercis nebulosa</v>
      </c>
      <c r="F1094" t="e">
        <f>INDEX(Assembled!$F:$F, MATCH(B1094,Assembled!A:A,0))</f>
        <v>#N/A</v>
      </c>
      <c r="G1094" t="e">
        <f>INDEX(Assembled!$P:$P, MATCH(B1094,Assembled!A:A,0))</f>
        <v>#N/A</v>
      </c>
      <c r="H1094" s="4" t="e">
        <f>INDEX(COX1_BOLD!G:G, MATCH(B1094,COX1_BOLD!A:A,0))</f>
        <v>#N/A</v>
      </c>
      <c r="I1094" s="4" t="e">
        <f>INDEX(COX1_NCBI!G:G, MATCH(B1094,COX1_NCBI!A:A,0))</f>
        <v>#N/A</v>
      </c>
      <c r="J1094" s="5" t="e">
        <f>INDEX(lca_co1!H:H, MATCH(B1094,lca_co1!A:A,0))</f>
        <v>#N/A</v>
      </c>
      <c r="K1094" t="e">
        <f>INDEX(Assembled!$M:$M, MATCH(B1094,Assembled!A:A,0))</f>
        <v>#N/A</v>
      </c>
      <c r="L1094" s="4" t="e">
        <f>INDEX('16s_NCBI'!G:G, MATCH(B1094,'16s_NCBI'!A:A,0))</f>
        <v>#N/A</v>
      </c>
      <c r="M1094" s="5" t="e">
        <f>INDEX(lca_16s!H:H, MATCH(B1094,lca_16s!A:A,0))</f>
        <v>#N/A</v>
      </c>
      <c r="N1094" t="e">
        <f>INDEX(Assembled!$L:$L, MATCH(B1094,Assembled!A:A,0))</f>
        <v>#N/A</v>
      </c>
      <c r="O1094" s="4" t="e">
        <f>INDEX('12s_NCBI'!G:G, MATCH(B1094,'12s_NCBI'!A:A,0))</f>
        <v>#N/A</v>
      </c>
      <c r="P1094" s="5" t="e">
        <f>INDEX(lca_12s!H:H, MATCH(B1094,lca_12s!A:A,0))</f>
        <v>#N/A</v>
      </c>
      <c r="U1094" t="str">
        <f>IF(ISNUMBER(MATCH(B1094, DraftGenomesAssmbld!A:A, 0)), "Yes", "No")</f>
        <v>No</v>
      </c>
      <c r="V1094" t="str">
        <f>IF(ISNUMBER(MATCH(B1094, DraftGenomesUploaded!B:B, 0)), "Yes", "No")</f>
        <v>No</v>
      </c>
      <c r="W1094" t="e">
        <f>INDEX('GenBank#'!$G:$G, MATCH(B1094,'GenBank#'!A:A,0))</f>
        <v>#N/A</v>
      </c>
      <c r="Y1094" s="3"/>
    </row>
    <row r="1095" spans="1:25" x14ac:dyDescent="0.2">
      <c r="A1095">
        <v>365</v>
      </c>
      <c r="B1095" t="str">
        <f t="shared" si="47"/>
        <v>OG365ilmn</v>
      </c>
      <c r="C1095" t="s">
        <v>588</v>
      </c>
      <c r="D1095" t="s">
        <v>36</v>
      </c>
      <c r="E1095" t="str">
        <f>INDEX(Field_ID!$B:$B, MATCH(C1095,Field_ID!A:A,0))</f>
        <v>Parapercis nebulosa</v>
      </c>
      <c r="F1095" t="str">
        <f>INDEX(Assembled!$F:$F, MATCH(B1095,Assembled!A:A,0))</f>
        <v>circular genome</v>
      </c>
      <c r="G1095">
        <f>INDEX(Assembled!$P:$P, MATCH(B1095,Assembled!A:A,0))</f>
        <v>1557</v>
      </c>
      <c r="H1095" s="4" t="e">
        <f>INDEX(COX1_BOLD!G:G, MATCH(B1095,COX1_BOLD!A:A,0))</f>
        <v>#N/A</v>
      </c>
      <c r="I1095" s="4" t="e">
        <f>INDEX(COX1_NCBI!G:G, MATCH(B1095,COX1_NCBI!A:A,0))</f>
        <v>#N/A</v>
      </c>
      <c r="J1095" s="5" t="str">
        <f>INDEX(lca_co1!H:H, MATCH(B1095,lca_co1!A:A,0))</f>
        <v>Parapercis nebulosa</v>
      </c>
      <c r="K1095">
        <f>INDEX(Assembled!$M:$M, MATCH(B1095,Assembled!A:A,0))</f>
        <v>1698</v>
      </c>
      <c r="L1095" s="4" t="e">
        <f>INDEX('16s_NCBI'!G:G, MATCH(B1095,'16s_NCBI'!A:A,0))</f>
        <v>#N/A</v>
      </c>
      <c r="M1095" s="5" t="str">
        <f>INDEX(lca_16s!H:H, MATCH(B1095,lca_16s!A:A,0))</f>
        <v>Parapercis nebulosa</v>
      </c>
      <c r="N1095">
        <f>INDEX(Assembled!$L:$L, MATCH(B1095,Assembled!A:A,0))</f>
        <v>963</v>
      </c>
      <c r="O1095" s="4" t="e">
        <f>INDEX('12s_NCBI'!G:G, MATCH(B1095,'12s_NCBI'!A:A,0))</f>
        <v>#N/A</v>
      </c>
      <c r="P1095" s="5" t="str">
        <f>INDEX(lca_12s!H:H, MATCH(B1095,lca_12s!A:A,0))</f>
        <v>Parapercis nebulosa</v>
      </c>
      <c r="Q1095" t="str">
        <f t="shared" ref="Q1095" si="48">E1095</f>
        <v>Parapercis nebulosa</v>
      </c>
      <c r="R1095" t="s">
        <v>39</v>
      </c>
      <c r="S1095" s="8" t="s">
        <v>589</v>
      </c>
      <c r="U1095" t="str">
        <f>IF(ISNUMBER(MATCH(B1095, DraftGenomesAssmbld!A:A, 0)), "Yes", "No")</f>
        <v>Yes</v>
      </c>
      <c r="V1095" t="str">
        <f>IF(ISNUMBER(MATCH(B1095, DraftGenomesUploaded!B:B, 0)), "Yes", "No")</f>
        <v>No</v>
      </c>
      <c r="W1095" t="e">
        <f>INDEX('GenBank#'!$G:$G, MATCH(B1095,'GenBank#'!A:A,0))</f>
        <v>#N/A</v>
      </c>
      <c r="X1095" s="8" t="s">
        <v>589</v>
      </c>
    </row>
    <row r="1096" spans="1:25" x14ac:dyDescent="0.2">
      <c r="A1096">
        <v>365</v>
      </c>
      <c r="B1096" t="str">
        <f t="shared" si="47"/>
        <v>OG365hifi</v>
      </c>
      <c r="C1096" t="s">
        <v>588</v>
      </c>
      <c r="D1096" t="s">
        <v>37</v>
      </c>
      <c r="E1096" t="str">
        <f>INDEX(Field_ID!$B:$B, MATCH(C1096,Field_ID!A:A,0))</f>
        <v>Parapercis nebulosa</v>
      </c>
      <c r="F1096" t="e">
        <f>INDEX(Assembled!$F:$F, MATCH(B1096,Assembled!A:A,0))</f>
        <v>#N/A</v>
      </c>
      <c r="G1096" t="e">
        <f>INDEX(Assembled!$P:$P, MATCH(B1096,Assembled!A:A,0))</f>
        <v>#N/A</v>
      </c>
      <c r="H1096" s="4" t="e">
        <f>INDEX(COX1_BOLD!G:G, MATCH(B1096,COX1_BOLD!A:A,0))</f>
        <v>#N/A</v>
      </c>
      <c r="I1096" s="4" t="e">
        <f>INDEX(COX1_NCBI!G:G, MATCH(B1096,COX1_NCBI!A:A,0))</f>
        <v>#N/A</v>
      </c>
      <c r="J1096" s="5" t="e">
        <f>INDEX(lca_co1!H:H, MATCH(B1096,lca_co1!A:A,0))</f>
        <v>#N/A</v>
      </c>
      <c r="K1096" t="e">
        <f>INDEX(Assembled!$M:$M, MATCH(B1096,Assembled!A:A,0))</f>
        <v>#N/A</v>
      </c>
      <c r="L1096" s="4" t="e">
        <f>INDEX('16s_NCBI'!G:G, MATCH(B1096,'16s_NCBI'!A:A,0))</f>
        <v>#N/A</v>
      </c>
      <c r="M1096" s="5" t="e">
        <f>INDEX(lca_16s!H:H, MATCH(B1096,lca_16s!A:A,0))</f>
        <v>#N/A</v>
      </c>
      <c r="N1096" t="e">
        <f>INDEX(Assembled!$L:$L, MATCH(B1096,Assembled!A:A,0))</f>
        <v>#N/A</v>
      </c>
      <c r="O1096" s="4" t="e">
        <f>INDEX('12s_NCBI'!G:G, MATCH(B1096,'12s_NCBI'!A:A,0))</f>
        <v>#N/A</v>
      </c>
      <c r="P1096" s="5" t="e">
        <f>INDEX(lca_12s!H:H, MATCH(B1096,lca_12s!A:A,0))</f>
        <v>#N/A</v>
      </c>
      <c r="U1096" t="str">
        <f>IF(ISNUMBER(MATCH(B1096, DraftGenomesAssmbld!A:A, 0)), "Yes", "No")</f>
        <v>No</v>
      </c>
      <c r="V1096" t="str">
        <f>IF(ISNUMBER(MATCH(B1096, DraftGenomesUploaded!B:B, 0)), "Yes", "No")</f>
        <v>No</v>
      </c>
      <c r="W1096" t="e">
        <f>INDEX('GenBank#'!$G:$G, MATCH(B1096,'GenBank#'!A:A,0))</f>
        <v>#N/A</v>
      </c>
    </row>
    <row r="1097" spans="1:25" x14ac:dyDescent="0.2">
      <c r="A1097">
        <v>366</v>
      </c>
      <c r="B1097" t="str">
        <f t="shared" si="47"/>
        <v>OG366hic</v>
      </c>
      <c r="C1097" t="s">
        <v>590</v>
      </c>
      <c r="D1097" t="s">
        <v>35</v>
      </c>
      <c r="E1097" t="str">
        <f>INDEX(Field_ID!$B:$B, MATCH(C1097,Field_ID!A:A,0))</f>
        <v>Parupeneus indicus</v>
      </c>
      <c r="F1097" t="e">
        <f>INDEX(Assembled!$F:$F, MATCH(B1097,Assembled!A:A,0))</f>
        <v>#N/A</v>
      </c>
      <c r="G1097" t="e">
        <f>INDEX(Assembled!$P:$P, MATCH(B1097,Assembled!A:A,0))</f>
        <v>#N/A</v>
      </c>
      <c r="H1097" s="4" t="e">
        <f>INDEX(COX1_BOLD!G:G, MATCH(B1097,COX1_BOLD!A:A,0))</f>
        <v>#N/A</v>
      </c>
      <c r="I1097" s="4" t="e">
        <f>INDEX(COX1_NCBI!G:G, MATCH(B1097,COX1_NCBI!A:A,0))</f>
        <v>#N/A</v>
      </c>
      <c r="J1097" s="5" t="e">
        <f>INDEX(lca_co1!H:H, MATCH(B1097,lca_co1!A:A,0))</f>
        <v>#N/A</v>
      </c>
      <c r="K1097" t="e">
        <f>INDEX(Assembled!$M:$M, MATCH(B1097,Assembled!A:A,0))</f>
        <v>#N/A</v>
      </c>
      <c r="L1097" s="4" t="e">
        <f>INDEX('16s_NCBI'!G:G, MATCH(B1097,'16s_NCBI'!A:A,0))</f>
        <v>#N/A</v>
      </c>
      <c r="M1097" s="5" t="e">
        <f>INDEX(lca_16s!H:H, MATCH(B1097,lca_16s!A:A,0))</f>
        <v>#N/A</v>
      </c>
      <c r="N1097" t="e">
        <f>INDEX(Assembled!$L:$L, MATCH(B1097,Assembled!A:A,0))</f>
        <v>#N/A</v>
      </c>
      <c r="O1097" s="4" t="e">
        <f>INDEX('12s_NCBI'!G:G, MATCH(B1097,'12s_NCBI'!A:A,0))</f>
        <v>#N/A</v>
      </c>
      <c r="P1097" s="5" t="e">
        <f>INDEX(lca_12s!H:H, MATCH(B1097,lca_12s!A:A,0))</f>
        <v>#N/A</v>
      </c>
      <c r="U1097" t="str">
        <f>IF(ISNUMBER(MATCH(B1097, DraftGenomesAssmbld!A:A, 0)), "Yes", "No")</f>
        <v>No</v>
      </c>
      <c r="V1097" t="str">
        <f>IF(ISNUMBER(MATCH(B1097, DraftGenomesUploaded!B:B, 0)), "Yes", "No")</f>
        <v>No</v>
      </c>
      <c r="W1097" t="e">
        <f>INDEX('GenBank#'!$G:$G, MATCH(B1097,'GenBank#'!A:A,0))</f>
        <v>#N/A</v>
      </c>
      <c r="Y1097" s="3"/>
    </row>
    <row r="1098" spans="1:25" s="15" customFormat="1" x14ac:dyDescent="0.2">
      <c r="A1098" s="15">
        <v>366</v>
      </c>
      <c r="B1098" s="15" t="str">
        <f t="shared" si="47"/>
        <v>OG366ilmn</v>
      </c>
      <c r="C1098" s="15" t="s">
        <v>590</v>
      </c>
      <c r="D1098" s="15" t="s">
        <v>36</v>
      </c>
      <c r="E1098" s="15" t="str">
        <f>INDEX(Field_ID!$B:$B, MATCH(C1098,Field_ID!A:A,0))</f>
        <v>Parupeneus indicus</v>
      </c>
      <c r="F1098" s="15" t="str">
        <f>INDEX(Assembled!$F:$F, MATCH(B1098,Assembled!A:A,0))</f>
        <v>circular genome</v>
      </c>
      <c r="G1098" s="15">
        <f>INDEX(Assembled!$P:$P, MATCH(B1098,Assembled!A:A,0))</f>
        <v>1548</v>
      </c>
      <c r="H1098" s="16" t="str">
        <f>INDEX(COX1_BOLD!G:G, MATCH(B1098,COX1_BOLD!A:A,0))</f>
        <v>Parupeneus indicus</v>
      </c>
      <c r="I1098" s="16" t="str">
        <f>INDEX(COX1_NCBI!G:G, MATCH(B1098,COX1_NCBI!A:A,0))</f>
        <v>Parupeneus indicus</v>
      </c>
      <c r="J1098" s="17" t="e">
        <f>INDEX(lca_co1!H:H, MATCH(B1098,lca_co1!A:A,0))</f>
        <v>#N/A</v>
      </c>
      <c r="K1098" s="15">
        <f>INDEX(Assembled!$M:$M, MATCH(B1098,Assembled!A:A,0))</f>
        <v>1692</v>
      </c>
      <c r="L1098" s="16" t="str">
        <f>INDEX('16s_NCBI'!G:G, MATCH(B1098,'16s_NCBI'!A:A,0))</f>
        <v>Parupeneus</v>
      </c>
      <c r="M1098" s="17" t="e">
        <f>INDEX(lca_16s!H:H, MATCH(B1098,lca_16s!A:A,0))</f>
        <v>#N/A</v>
      </c>
      <c r="N1098" s="15">
        <f>INDEX(Assembled!$L:$L, MATCH(B1098,Assembled!A:A,0))</f>
        <v>951</v>
      </c>
      <c r="O1098" s="16" t="str">
        <f>INDEX('12s_NCBI'!G:G, MATCH(B1098,'12s_NCBI'!A:A,0))</f>
        <v>Parupeneus</v>
      </c>
      <c r="P1098" s="17" t="e">
        <f>INDEX(lca_12s!H:H, MATCH(B1098,lca_12s!A:A,0))</f>
        <v>#N/A</v>
      </c>
      <c r="Q1098" s="15" t="s">
        <v>591</v>
      </c>
      <c r="R1098" s="15" t="s">
        <v>39</v>
      </c>
      <c r="T1098" s="15" t="s">
        <v>40</v>
      </c>
      <c r="U1098" t="str">
        <f>IF(ISNUMBER(MATCH(B1098, DraftGenomesAssmbld!A:A, 0)), "Yes", "No")</f>
        <v>Yes</v>
      </c>
      <c r="V1098" t="str">
        <f>IF(ISNUMBER(MATCH(B1098, DraftGenomesUploaded!B:B, 0)), "Yes", "No")</f>
        <v>No</v>
      </c>
      <c r="W1098" s="15" t="str">
        <f>INDEX('GenBank#'!$G:$G, MATCH(B1098,'GenBank#'!A:A,0))</f>
        <v>PP865890</v>
      </c>
    </row>
    <row r="1099" spans="1:25" x14ac:dyDescent="0.2">
      <c r="A1099">
        <v>366</v>
      </c>
      <c r="B1099" t="str">
        <f t="shared" si="47"/>
        <v>OG366hifi</v>
      </c>
      <c r="C1099" t="s">
        <v>590</v>
      </c>
      <c r="D1099" t="s">
        <v>37</v>
      </c>
      <c r="E1099" t="str">
        <f>INDEX(Field_ID!$B:$B, MATCH(C1099,Field_ID!A:A,0))</f>
        <v>Parupeneus indicus</v>
      </c>
      <c r="F1099" t="e">
        <f>INDEX(Assembled!$F:$F, MATCH(B1099,Assembled!A:A,0))</f>
        <v>#N/A</v>
      </c>
      <c r="G1099" t="e">
        <f>INDEX(Assembled!$P:$P, MATCH(B1099,Assembled!A:A,0))</f>
        <v>#N/A</v>
      </c>
      <c r="H1099" s="4" t="e">
        <f>INDEX(COX1_BOLD!G:G, MATCH(B1099,COX1_BOLD!A:A,0))</f>
        <v>#N/A</v>
      </c>
      <c r="I1099" s="4" t="e">
        <f>INDEX(COX1_NCBI!G:G, MATCH(B1099,COX1_NCBI!A:A,0))</f>
        <v>#N/A</v>
      </c>
      <c r="J1099" s="5" t="e">
        <f>INDEX(lca_co1!H:H, MATCH(B1099,lca_co1!A:A,0))</f>
        <v>#N/A</v>
      </c>
      <c r="K1099" t="e">
        <f>INDEX(Assembled!$M:$M, MATCH(B1099,Assembled!A:A,0))</f>
        <v>#N/A</v>
      </c>
      <c r="L1099" s="4" t="e">
        <f>INDEX('16s_NCBI'!G:G, MATCH(B1099,'16s_NCBI'!A:A,0))</f>
        <v>#N/A</v>
      </c>
      <c r="M1099" s="5" t="e">
        <f>INDEX(lca_16s!H:H, MATCH(B1099,lca_16s!A:A,0))</f>
        <v>#N/A</v>
      </c>
      <c r="N1099" t="e">
        <f>INDEX(Assembled!$L:$L, MATCH(B1099,Assembled!A:A,0))</f>
        <v>#N/A</v>
      </c>
      <c r="O1099" s="4" t="e">
        <f>INDEX('12s_NCBI'!G:G, MATCH(B1099,'12s_NCBI'!A:A,0))</f>
        <v>#N/A</v>
      </c>
      <c r="P1099" s="5" t="e">
        <f>INDEX(lca_12s!H:H, MATCH(B1099,lca_12s!A:A,0))</f>
        <v>#N/A</v>
      </c>
      <c r="U1099" t="str">
        <f>IF(ISNUMBER(MATCH(B1099, DraftGenomesAssmbld!A:A, 0)), "Yes", "No")</f>
        <v>No</v>
      </c>
      <c r="V1099" t="str">
        <f>IF(ISNUMBER(MATCH(B1099, DraftGenomesUploaded!B:B, 0)), "Yes", "No")</f>
        <v>No</v>
      </c>
      <c r="W1099" t="e">
        <f>INDEX('GenBank#'!$G:$G, MATCH(B1099,'GenBank#'!A:A,0))</f>
        <v>#N/A</v>
      </c>
    </row>
    <row r="1100" spans="1:25" x14ac:dyDescent="0.2">
      <c r="A1100">
        <v>367</v>
      </c>
      <c r="B1100" t="str">
        <f t="shared" si="47"/>
        <v>OG367hic</v>
      </c>
      <c r="C1100" t="s">
        <v>592</v>
      </c>
      <c r="D1100" t="s">
        <v>35</v>
      </c>
      <c r="E1100" t="str">
        <f>INDEX(Field_ID!$B:$B, MATCH(C1100,Field_ID!A:A,0))</f>
        <v>Pentapodus emeryii</v>
      </c>
      <c r="F1100" t="e">
        <f>INDEX(Assembled!$F:$F, MATCH(B1100,Assembled!A:A,0))</f>
        <v>#N/A</v>
      </c>
      <c r="G1100" t="e">
        <f>INDEX(Assembled!$P:$P, MATCH(B1100,Assembled!A:A,0))</f>
        <v>#N/A</v>
      </c>
      <c r="H1100" s="4" t="e">
        <f>INDEX(COX1_BOLD!G:G, MATCH(B1100,COX1_BOLD!A:A,0))</f>
        <v>#N/A</v>
      </c>
      <c r="I1100" s="4" t="e">
        <f>INDEX(COX1_NCBI!G:G, MATCH(B1100,COX1_NCBI!A:A,0))</f>
        <v>#N/A</v>
      </c>
      <c r="J1100" s="5" t="e">
        <f>INDEX(lca_co1!H:H, MATCH(B1100,lca_co1!A:A,0))</f>
        <v>#N/A</v>
      </c>
      <c r="K1100" t="e">
        <f>INDEX(Assembled!$M:$M, MATCH(B1100,Assembled!A:A,0))</f>
        <v>#N/A</v>
      </c>
      <c r="L1100" s="4" t="e">
        <f>INDEX('16s_NCBI'!G:G, MATCH(B1100,'16s_NCBI'!A:A,0))</f>
        <v>#N/A</v>
      </c>
      <c r="M1100" s="5" t="e">
        <f>INDEX(lca_16s!H:H, MATCH(B1100,lca_16s!A:A,0))</f>
        <v>#N/A</v>
      </c>
      <c r="N1100" t="e">
        <f>INDEX(Assembled!$L:$L, MATCH(B1100,Assembled!A:A,0))</f>
        <v>#N/A</v>
      </c>
      <c r="O1100" s="4" t="e">
        <f>INDEX('12s_NCBI'!G:G, MATCH(B1100,'12s_NCBI'!A:A,0))</f>
        <v>#N/A</v>
      </c>
      <c r="P1100" s="5" t="e">
        <f>INDEX(lca_12s!H:H, MATCH(B1100,lca_12s!A:A,0))</f>
        <v>#N/A</v>
      </c>
      <c r="U1100" t="str">
        <f>IF(ISNUMBER(MATCH(B1100, DraftGenomesAssmbld!A:A, 0)), "Yes", "No")</f>
        <v>No</v>
      </c>
      <c r="V1100" t="str">
        <f>IF(ISNUMBER(MATCH(B1100, DraftGenomesUploaded!B:B, 0)), "Yes", "No")</f>
        <v>No</v>
      </c>
      <c r="W1100" t="e">
        <f>INDEX('GenBank#'!$G:$G, MATCH(B1100,'GenBank#'!A:A,0))</f>
        <v>#N/A</v>
      </c>
      <c r="Y1100" s="3"/>
    </row>
    <row r="1101" spans="1:25" s="15" customFormat="1" x14ac:dyDescent="0.2">
      <c r="A1101" s="15">
        <v>367</v>
      </c>
      <c r="B1101" s="15" t="str">
        <f t="shared" si="47"/>
        <v>OG367ilmn</v>
      </c>
      <c r="C1101" s="15" t="s">
        <v>592</v>
      </c>
      <c r="D1101" s="15" t="s">
        <v>36</v>
      </c>
      <c r="E1101" s="15" t="str">
        <f>INDEX(Field_ID!$B:$B, MATCH(C1101,Field_ID!A:A,0))</f>
        <v>Pentapodus emeryii</v>
      </c>
      <c r="F1101" s="15" t="str">
        <f>INDEX(Assembled!$F:$F, MATCH(B1101,Assembled!A:A,0))</f>
        <v>circular genome</v>
      </c>
      <c r="G1101" s="15">
        <f>INDEX(Assembled!$P:$P, MATCH(B1101,Assembled!A:A,0))</f>
        <v>1548</v>
      </c>
      <c r="H1101" s="16" t="str">
        <f>INDEX(COX1_BOLD!G:G, MATCH(B1101,COX1_BOLD!A:A,0))</f>
        <v>Pentapodus emeryii</v>
      </c>
      <c r="I1101" s="16" t="str">
        <f>INDEX(COX1_NCBI!G:G, MATCH(B1101,COX1_NCBI!A:A,0))</f>
        <v>Pentapodus emeryii</v>
      </c>
      <c r="J1101" s="17" t="e">
        <f>INDEX(lca_co1!H:H, MATCH(B1101,lca_co1!A:A,0))</f>
        <v>#N/A</v>
      </c>
      <c r="K1101" s="15">
        <f>INDEX(Assembled!$M:$M, MATCH(B1101,Assembled!A:A,0))</f>
        <v>1728</v>
      </c>
      <c r="L1101" s="16" t="str">
        <f>INDEX('16s_NCBI'!G:G, MATCH(B1101,'16s_NCBI'!A:A,0))</f>
        <v>Pentapodus caninus</v>
      </c>
      <c r="M1101" s="17" t="e">
        <f>INDEX(lca_16s!H:H, MATCH(B1101,lca_16s!A:A,0))</f>
        <v>#N/A</v>
      </c>
      <c r="N1101" s="15">
        <f>INDEX(Assembled!$L:$L, MATCH(B1101,Assembled!A:A,0))</f>
        <v>996</v>
      </c>
      <c r="O1101" s="16" t="str">
        <f>INDEX('12s_NCBI'!G:G, MATCH(B1101,'12s_NCBI'!A:A,0))</f>
        <v>Pentapodus emeryii</v>
      </c>
      <c r="P1101" s="17" t="e">
        <f>INDEX(lca_12s!H:H, MATCH(B1101,lca_12s!A:A,0))</f>
        <v>#N/A</v>
      </c>
      <c r="Q1101" s="15" t="s">
        <v>593</v>
      </c>
      <c r="R1101" s="15" t="s">
        <v>39</v>
      </c>
      <c r="T1101" s="15" t="s">
        <v>40</v>
      </c>
      <c r="U1101" t="str">
        <f>IF(ISNUMBER(MATCH(B1101, DraftGenomesAssmbld!A:A, 0)), "Yes", "No")</f>
        <v>Yes</v>
      </c>
      <c r="V1101" t="str">
        <f>IF(ISNUMBER(MATCH(B1101, DraftGenomesUploaded!B:B, 0)), "Yes", "No")</f>
        <v>No</v>
      </c>
      <c r="W1101" s="15" t="str">
        <f>INDEX('GenBank#'!$G:$G, MATCH(B1101,'GenBank#'!A:A,0))</f>
        <v>PP865891</v>
      </c>
    </row>
    <row r="1102" spans="1:25" x14ac:dyDescent="0.2">
      <c r="A1102">
        <v>367</v>
      </c>
      <c r="B1102" t="str">
        <f t="shared" si="47"/>
        <v>OG367hifi</v>
      </c>
      <c r="C1102" t="s">
        <v>592</v>
      </c>
      <c r="D1102" t="s">
        <v>37</v>
      </c>
      <c r="E1102" t="str">
        <f>INDEX(Field_ID!$B:$B, MATCH(C1102,Field_ID!A:A,0))</f>
        <v>Pentapodus emeryii</v>
      </c>
      <c r="F1102" t="e">
        <f>INDEX(Assembled!$F:$F, MATCH(B1102,Assembled!A:A,0))</f>
        <v>#N/A</v>
      </c>
      <c r="G1102" t="e">
        <f>INDEX(Assembled!$P:$P, MATCH(B1102,Assembled!A:A,0))</f>
        <v>#N/A</v>
      </c>
      <c r="H1102" s="4" t="e">
        <f>INDEX(COX1_BOLD!G:G, MATCH(B1102,COX1_BOLD!A:A,0))</f>
        <v>#N/A</v>
      </c>
      <c r="I1102" s="4" t="e">
        <f>INDEX(COX1_NCBI!G:G, MATCH(B1102,COX1_NCBI!A:A,0))</f>
        <v>#N/A</v>
      </c>
      <c r="J1102" s="5" t="e">
        <f>INDEX(lca_co1!H:H, MATCH(B1102,lca_co1!A:A,0))</f>
        <v>#N/A</v>
      </c>
      <c r="K1102" t="e">
        <f>INDEX(Assembled!$M:$M, MATCH(B1102,Assembled!A:A,0))</f>
        <v>#N/A</v>
      </c>
      <c r="L1102" s="4" t="e">
        <f>INDEX('16s_NCBI'!G:G, MATCH(B1102,'16s_NCBI'!A:A,0))</f>
        <v>#N/A</v>
      </c>
      <c r="M1102" s="5" t="e">
        <f>INDEX(lca_16s!H:H, MATCH(B1102,lca_16s!A:A,0))</f>
        <v>#N/A</v>
      </c>
      <c r="N1102" t="e">
        <f>INDEX(Assembled!$L:$L, MATCH(B1102,Assembled!A:A,0))</f>
        <v>#N/A</v>
      </c>
      <c r="O1102" s="4" t="e">
        <f>INDEX('12s_NCBI'!G:G, MATCH(B1102,'12s_NCBI'!A:A,0))</f>
        <v>#N/A</v>
      </c>
      <c r="P1102" s="5" t="e">
        <f>INDEX(lca_12s!H:H, MATCH(B1102,lca_12s!A:A,0))</f>
        <v>#N/A</v>
      </c>
      <c r="U1102" t="str">
        <f>IF(ISNUMBER(MATCH(B1102, DraftGenomesAssmbld!A:A, 0)), "Yes", "No")</f>
        <v>No</v>
      </c>
      <c r="V1102" t="str">
        <f>IF(ISNUMBER(MATCH(B1102, DraftGenomesUploaded!B:B, 0)), "Yes", "No")</f>
        <v>No</v>
      </c>
      <c r="W1102" t="e">
        <f>INDEX('GenBank#'!$G:$G, MATCH(B1102,'GenBank#'!A:A,0))</f>
        <v>#N/A</v>
      </c>
    </row>
    <row r="1103" spans="1:25" x14ac:dyDescent="0.2">
      <c r="A1103">
        <v>368</v>
      </c>
      <c r="B1103" t="str">
        <f t="shared" si="47"/>
        <v>OG368hic</v>
      </c>
      <c r="C1103" t="s">
        <v>594</v>
      </c>
      <c r="D1103" t="s">
        <v>35</v>
      </c>
      <c r="E1103" t="str">
        <f>INDEX(Field_ID!$B:$B, MATCH(C1103,Field_ID!A:A,0))</f>
        <v>Pentapodus nagasakiensis</v>
      </c>
      <c r="F1103" t="e">
        <f>INDEX(Assembled!$F:$F, MATCH(B1103,Assembled!A:A,0))</f>
        <v>#N/A</v>
      </c>
      <c r="G1103" t="e">
        <f>INDEX(Assembled!$P:$P, MATCH(B1103,Assembled!A:A,0))</f>
        <v>#N/A</v>
      </c>
      <c r="H1103" s="4" t="e">
        <f>INDEX(COX1_BOLD!G:G, MATCH(B1103,COX1_BOLD!A:A,0))</f>
        <v>#N/A</v>
      </c>
      <c r="I1103" s="4" t="e">
        <f>INDEX(COX1_NCBI!G:G, MATCH(B1103,COX1_NCBI!A:A,0))</f>
        <v>#N/A</v>
      </c>
      <c r="J1103" s="5" t="e">
        <f>INDEX(lca_co1!H:H, MATCH(B1103,lca_co1!A:A,0))</f>
        <v>#N/A</v>
      </c>
      <c r="K1103" t="e">
        <f>INDEX(Assembled!$M:$M, MATCH(B1103,Assembled!A:A,0))</f>
        <v>#N/A</v>
      </c>
      <c r="L1103" s="4" t="e">
        <f>INDEX('16s_NCBI'!G:G, MATCH(B1103,'16s_NCBI'!A:A,0))</f>
        <v>#N/A</v>
      </c>
      <c r="M1103" s="5" t="e">
        <f>INDEX(lca_16s!H:H, MATCH(B1103,lca_16s!A:A,0))</f>
        <v>#N/A</v>
      </c>
      <c r="N1103" t="e">
        <f>INDEX(Assembled!$L:$L, MATCH(B1103,Assembled!A:A,0))</f>
        <v>#N/A</v>
      </c>
      <c r="O1103" s="4" t="e">
        <f>INDEX('12s_NCBI'!G:G, MATCH(B1103,'12s_NCBI'!A:A,0))</f>
        <v>#N/A</v>
      </c>
      <c r="P1103" s="5" t="e">
        <f>INDEX(lca_12s!H:H, MATCH(B1103,lca_12s!A:A,0))</f>
        <v>#N/A</v>
      </c>
      <c r="U1103" t="str">
        <f>IF(ISNUMBER(MATCH(B1103, DraftGenomesAssmbld!A:A, 0)), "Yes", "No")</f>
        <v>No</v>
      </c>
      <c r="V1103" t="str">
        <f>IF(ISNUMBER(MATCH(B1103, DraftGenomesUploaded!B:B, 0)), "Yes", "No")</f>
        <v>No</v>
      </c>
      <c r="W1103" t="e">
        <f>INDEX('GenBank#'!$G:$G, MATCH(B1103,'GenBank#'!A:A,0))</f>
        <v>#N/A</v>
      </c>
      <c r="Y1103" s="3"/>
    </row>
    <row r="1104" spans="1:25" s="15" customFormat="1" x14ac:dyDescent="0.2">
      <c r="A1104" s="15">
        <v>368</v>
      </c>
      <c r="B1104" s="15" t="str">
        <f t="shared" si="47"/>
        <v>OG368ilmn</v>
      </c>
      <c r="C1104" s="15" t="s">
        <v>594</v>
      </c>
      <c r="D1104" s="15" t="s">
        <v>36</v>
      </c>
      <c r="E1104" s="15" t="str">
        <f>INDEX(Field_ID!$B:$B, MATCH(C1104,Field_ID!A:A,0))</f>
        <v>Pentapodus nagasakiensis</v>
      </c>
      <c r="F1104" s="15" t="str">
        <f>INDEX(Assembled!$F:$F, MATCH(B1104,Assembled!A:A,0))</f>
        <v>circular genome</v>
      </c>
      <c r="G1104" s="15">
        <f>INDEX(Assembled!$P:$P, MATCH(B1104,Assembled!A:A,0))</f>
        <v>1548</v>
      </c>
      <c r="H1104" s="16" t="str">
        <f>INDEX(COX1_BOLD!G:G, MATCH(B1104,COX1_BOLD!A:A,0))</f>
        <v>Pentapodus paradiseus</v>
      </c>
      <c r="I1104" s="16" t="e">
        <f>INDEX(COX1_NCBI!G:G, MATCH(B1104,COX1_NCBI!A:A,0))</f>
        <v>#N/A</v>
      </c>
      <c r="J1104" s="17" t="e">
        <f>INDEX(lca_co1!H:H, MATCH(B1104,lca_co1!A:A,0))</f>
        <v>#N/A</v>
      </c>
      <c r="K1104" s="15">
        <f>INDEX(Assembled!$M:$M, MATCH(B1104,Assembled!A:A,0))</f>
        <v>1728</v>
      </c>
      <c r="L1104" s="16" t="str">
        <f>INDEX('16s_NCBI'!G:G, MATCH(B1104,'16s_NCBI'!A:A,0))</f>
        <v>Pentapodus setosus</v>
      </c>
      <c r="M1104" s="17" t="e">
        <f>INDEX(lca_16s!H:H, MATCH(B1104,lca_16s!A:A,0))</f>
        <v>#N/A</v>
      </c>
      <c r="N1104" s="15">
        <f>INDEX(Assembled!$L:$L, MATCH(B1104,Assembled!A:A,0))</f>
        <v>978</v>
      </c>
      <c r="O1104" s="16" t="str">
        <f>INDEX('12s_NCBI'!G:G, MATCH(B1104,'12s_NCBI'!A:A,0))</f>
        <v>Pentapodus setosus</v>
      </c>
      <c r="P1104" s="17" t="e">
        <f>INDEX(lca_12s!H:H, MATCH(B1104,lca_12s!A:A,0))</f>
        <v>#N/A</v>
      </c>
      <c r="Q1104" s="15" t="s">
        <v>595</v>
      </c>
      <c r="R1104" s="15" t="s">
        <v>39</v>
      </c>
      <c r="S1104" s="15" t="s">
        <v>508</v>
      </c>
      <c r="T1104" s="15" t="s">
        <v>40</v>
      </c>
      <c r="U1104" t="str">
        <f>IF(ISNUMBER(MATCH(B1104, DraftGenomesAssmbld!A:A, 0)), "Yes", "No")</f>
        <v>Yes</v>
      </c>
      <c r="V1104" t="str">
        <f>IF(ISNUMBER(MATCH(B1104, DraftGenomesUploaded!B:B, 0)), "Yes", "No")</f>
        <v>No</v>
      </c>
      <c r="W1104" s="15" t="str">
        <f>INDEX('GenBank#'!$G:$G, MATCH(B1104,'GenBank#'!A:A,0))</f>
        <v>PP865892</v>
      </c>
    </row>
    <row r="1105" spans="1:25" x14ac:dyDescent="0.2">
      <c r="A1105">
        <v>368</v>
      </c>
      <c r="B1105" t="str">
        <f t="shared" si="47"/>
        <v>OG368hifi</v>
      </c>
      <c r="C1105" t="s">
        <v>594</v>
      </c>
      <c r="D1105" t="s">
        <v>37</v>
      </c>
      <c r="E1105" t="str">
        <f>INDEX(Field_ID!$B:$B, MATCH(C1105,Field_ID!A:A,0))</f>
        <v>Pentapodus nagasakiensis</v>
      </c>
      <c r="F1105" t="e">
        <f>INDEX(Assembled!$F:$F, MATCH(B1105,Assembled!A:A,0))</f>
        <v>#N/A</v>
      </c>
      <c r="G1105" t="e">
        <f>INDEX(Assembled!$P:$P, MATCH(B1105,Assembled!A:A,0))</f>
        <v>#N/A</v>
      </c>
      <c r="H1105" s="4" t="e">
        <f>INDEX(COX1_BOLD!G:G, MATCH(B1105,COX1_BOLD!A:A,0))</f>
        <v>#N/A</v>
      </c>
      <c r="I1105" s="4" t="e">
        <f>INDEX(COX1_NCBI!G:G, MATCH(B1105,COX1_NCBI!A:A,0))</f>
        <v>#N/A</v>
      </c>
      <c r="J1105" s="5" t="e">
        <f>INDEX(lca_co1!H:H, MATCH(B1105,lca_co1!A:A,0))</f>
        <v>#N/A</v>
      </c>
      <c r="K1105" t="e">
        <f>INDEX(Assembled!$M:$M, MATCH(B1105,Assembled!A:A,0))</f>
        <v>#N/A</v>
      </c>
      <c r="L1105" s="4" t="e">
        <f>INDEX('16s_NCBI'!G:G, MATCH(B1105,'16s_NCBI'!A:A,0))</f>
        <v>#N/A</v>
      </c>
      <c r="M1105" s="5" t="e">
        <f>INDEX(lca_16s!H:H, MATCH(B1105,lca_16s!A:A,0))</f>
        <v>#N/A</v>
      </c>
      <c r="N1105" t="e">
        <f>INDEX(Assembled!$L:$L, MATCH(B1105,Assembled!A:A,0))</f>
        <v>#N/A</v>
      </c>
      <c r="O1105" s="4" t="e">
        <f>INDEX('12s_NCBI'!G:G, MATCH(B1105,'12s_NCBI'!A:A,0))</f>
        <v>#N/A</v>
      </c>
      <c r="P1105" s="5" t="e">
        <f>INDEX(lca_12s!H:H, MATCH(B1105,lca_12s!A:A,0))</f>
        <v>#N/A</v>
      </c>
      <c r="U1105" t="str">
        <f>IF(ISNUMBER(MATCH(B1105, DraftGenomesAssmbld!A:A, 0)), "Yes", "No")</f>
        <v>No</v>
      </c>
      <c r="V1105" t="str">
        <f>IF(ISNUMBER(MATCH(B1105, DraftGenomesUploaded!B:B, 0)), "Yes", "No")</f>
        <v>No</v>
      </c>
      <c r="W1105" t="e">
        <f>INDEX('GenBank#'!$G:$G, MATCH(B1105,'GenBank#'!A:A,0))</f>
        <v>#N/A</v>
      </c>
    </row>
    <row r="1106" spans="1:25" x14ac:dyDescent="0.2">
      <c r="A1106">
        <v>369</v>
      </c>
      <c r="B1106" t="str">
        <f t="shared" si="47"/>
        <v>OG369hic</v>
      </c>
      <c r="C1106" t="s">
        <v>596</v>
      </c>
      <c r="D1106" t="s">
        <v>35</v>
      </c>
      <c r="E1106" t="str">
        <f>INDEX(Field_ID!$B:$B, MATCH(C1106,Field_ID!A:A,0))</f>
        <v>Symphorus nematophorus</v>
      </c>
      <c r="F1106" t="e">
        <f>INDEX(Assembled!$F:$F, MATCH(B1106,Assembled!A:A,0))</f>
        <v>#N/A</v>
      </c>
      <c r="G1106" t="e">
        <f>INDEX(Assembled!$P:$P, MATCH(B1106,Assembled!A:A,0))</f>
        <v>#N/A</v>
      </c>
      <c r="H1106" s="4" t="e">
        <f>INDEX(COX1_BOLD!G:G, MATCH(B1106,COX1_BOLD!A:A,0))</f>
        <v>#N/A</v>
      </c>
      <c r="I1106" s="4" t="e">
        <f>INDEX(COX1_NCBI!G:G, MATCH(B1106,COX1_NCBI!A:A,0))</f>
        <v>#N/A</v>
      </c>
      <c r="J1106" s="5" t="e">
        <f>INDEX(lca_co1!H:H, MATCH(B1106,lca_co1!A:A,0))</f>
        <v>#N/A</v>
      </c>
      <c r="K1106" t="e">
        <f>INDEX(Assembled!$M:$M, MATCH(B1106,Assembled!A:A,0))</f>
        <v>#N/A</v>
      </c>
      <c r="L1106" s="4" t="e">
        <f>INDEX('16s_NCBI'!G:G, MATCH(B1106,'16s_NCBI'!A:A,0))</f>
        <v>#N/A</v>
      </c>
      <c r="M1106" s="5" t="e">
        <f>INDEX(lca_16s!H:H, MATCH(B1106,lca_16s!A:A,0))</f>
        <v>#N/A</v>
      </c>
      <c r="N1106" t="e">
        <f>INDEX(Assembled!$L:$L, MATCH(B1106,Assembled!A:A,0))</f>
        <v>#N/A</v>
      </c>
      <c r="O1106" s="4" t="e">
        <f>INDEX('12s_NCBI'!G:G, MATCH(B1106,'12s_NCBI'!A:A,0))</f>
        <v>#N/A</v>
      </c>
      <c r="P1106" s="5" t="e">
        <f>INDEX(lca_12s!H:H, MATCH(B1106,lca_12s!A:A,0))</f>
        <v>#N/A</v>
      </c>
      <c r="U1106" t="str">
        <f>IF(ISNUMBER(MATCH(B1106, DraftGenomesAssmbld!A:A, 0)), "Yes", "No")</f>
        <v>No</v>
      </c>
      <c r="V1106" t="str">
        <f>IF(ISNUMBER(MATCH(B1106, DraftGenomesUploaded!B:B, 0)), "Yes", "No")</f>
        <v>No</v>
      </c>
      <c r="W1106" t="e">
        <f>INDEX('GenBank#'!$G:$G, MATCH(B1106,'GenBank#'!A:A,0))</f>
        <v>#N/A</v>
      </c>
      <c r="Y1106" s="3"/>
    </row>
    <row r="1107" spans="1:25" s="15" customFormat="1" x14ac:dyDescent="0.2">
      <c r="A1107" s="15">
        <v>369</v>
      </c>
      <c r="B1107" s="15" t="str">
        <f t="shared" si="47"/>
        <v>OG369ilmn</v>
      </c>
      <c r="C1107" s="15" t="s">
        <v>596</v>
      </c>
      <c r="D1107" s="15" t="s">
        <v>36</v>
      </c>
      <c r="E1107" s="15" t="str">
        <f>INDEX(Field_ID!$B:$B, MATCH(C1107,Field_ID!A:A,0))</f>
        <v>Symphorus nematophorus</v>
      </c>
      <c r="F1107" s="15" t="str">
        <f>INDEX(Assembled!$F:$F, MATCH(B1107,Assembled!A:A,0))</f>
        <v>circular genome</v>
      </c>
      <c r="G1107" s="15">
        <f>INDEX(Assembled!$P:$P, MATCH(B1107,Assembled!A:A,0))</f>
        <v>1557</v>
      </c>
      <c r="H1107" s="16" t="str">
        <f>INDEX(COX1_BOLD!G:G, MATCH(B1107,COX1_BOLD!A:A,0))</f>
        <v>Symphorus nematophorus</v>
      </c>
      <c r="I1107" s="16" t="e">
        <f>INDEX(COX1_NCBI!G:G, MATCH(B1107,COX1_NCBI!A:A,0))</f>
        <v>#N/A</v>
      </c>
      <c r="J1107" s="17" t="e">
        <f>INDEX(lca_co1!H:H, MATCH(B1107,lca_co1!A:A,0))</f>
        <v>#N/A</v>
      </c>
      <c r="K1107" s="15">
        <f>INDEX(Assembled!$M:$M, MATCH(B1107,Assembled!A:A,0))</f>
        <v>1698</v>
      </c>
      <c r="L1107" s="16" t="e">
        <f>INDEX('16s_NCBI'!G:G, MATCH(B1107,'16s_NCBI'!A:A,0))</f>
        <v>#N/A</v>
      </c>
      <c r="M1107" s="17" t="e">
        <f>INDEX(lca_16s!H:H, MATCH(B1107,lca_16s!A:A,0))</f>
        <v>#N/A</v>
      </c>
      <c r="N1107" s="15">
        <f>INDEX(Assembled!$L:$L, MATCH(B1107,Assembled!A:A,0))</f>
        <v>966</v>
      </c>
      <c r="O1107" s="16" t="e">
        <f>INDEX('12s_NCBI'!G:G, MATCH(B1107,'12s_NCBI'!A:A,0))</f>
        <v>#N/A</v>
      </c>
      <c r="P1107" s="17" t="e">
        <f>INDEX(lca_12s!H:H, MATCH(B1107,lca_12s!A:A,0))</f>
        <v>#N/A</v>
      </c>
      <c r="Q1107" s="15" t="s">
        <v>64</v>
      </c>
      <c r="R1107" s="15" t="s">
        <v>39</v>
      </c>
      <c r="T1107" s="15" t="s">
        <v>40</v>
      </c>
      <c r="U1107" t="str">
        <f>IF(ISNUMBER(MATCH(B1107, DraftGenomesAssmbld!A:A, 0)), "Yes", "No")</f>
        <v>No</v>
      </c>
      <c r="V1107" t="str">
        <f>IF(ISNUMBER(MATCH(B1107, DraftGenomesUploaded!B:B, 0)), "Yes", "No")</f>
        <v>No</v>
      </c>
      <c r="W1107" s="15" t="str">
        <f>INDEX('GenBank#'!$G:$G, MATCH(B1107,'GenBank#'!A:A,0))</f>
        <v>PP865893</v>
      </c>
    </row>
    <row r="1108" spans="1:25" x14ac:dyDescent="0.2">
      <c r="A1108">
        <v>369</v>
      </c>
      <c r="B1108" t="str">
        <f t="shared" si="47"/>
        <v>OG369hifi</v>
      </c>
      <c r="C1108" t="s">
        <v>596</v>
      </c>
      <c r="D1108" t="s">
        <v>37</v>
      </c>
      <c r="E1108" t="str">
        <f>INDEX(Field_ID!$B:$B, MATCH(C1108,Field_ID!A:A,0))</f>
        <v>Symphorus nematophorus</v>
      </c>
      <c r="F1108" t="e">
        <f>INDEX(Assembled!$F:$F, MATCH(B1108,Assembled!A:A,0))</f>
        <v>#N/A</v>
      </c>
      <c r="G1108" t="e">
        <f>INDEX(Assembled!$P:$P, MATCH(B1108,Assembled!A:A,0))</f>
        <v>#N/A</v>
      </c>
      <c r="H1108" s="4" t="e">
        <f>INDEX(COX1_BOLD!G:G, MATCH(B1108,COX1_BOLD!A:A,0))</f>
        <v>#N/A</v>
      </c>
      <c r="I1108" s="4" t="e">
        <f>INDEX(COX1_NCBI!G:G, MATCH(B1108,COX1_NCBI!A:A,0))</f>
        <v>#N/A</v>
      </c>
      <c r="J1108" s="5" t="e">
        <f>INDEX(lca_co1!H:H, MATCH(B1108,lca_co1!A:A,0))</f>
        <v>#N/A</v>
      </c>
      <c r="K1108" t="e">
        <f>INDEX(Assembled!$M:$M, MATCH(B1108,Assembled!A:A,0))</f>
        <v>#N/A</v>
      </c>
      <c r="L1108" s="4" t="e">
        <f>INDEX('16s_NCBI'!G:G, MATCH(B1108,'16s_NCBI'!A:A,0))</f>
        <v>#N/A</v>
      </c>
      <c r="M1108" s="5" t="e">
        <f>INDEX(lca_16s!H:H, MATCH(B1108,lca_16s!A:A,0))</f>
        <v>#N/A</v>
      </c>
      <c r="N1108" t="e">
        <f>INDEX(Assembled!$L:$L, MATCH(B1108,Assembled!A:A,0))</f>
        <v>#N/A</v>
      </c>
      <c r="O1108" s="4" t="e">
        <f>INDEX('12s_NCBI'!G:G, MATCH(B1108,'12s_NCBI'!A:A,0))</f>
        <v>#N/A</v>
      </c>
      <c r="P1108" s="5" t="e">
        <f>INDEX(lca_12s!H:H, MATCH(B1108,lca_12s!A:A,0))</f>
        <v>#N/A</v>
      </c>
      <c r="U1108" t="str">
        <f>IF(ISNUMBER(MATCH(B1108, DraftGenomesAssmbld!A:A, 0)), "Yes", "No")</f>
        <v>No</v>
      </c>
      <c r="V1108" t="str">
        <f>IF(ISNUMBER(MATCH(B1108, DraftGenomesUploaded!B:B, 0)), "Yes", "No")</f>
        <v>No</v>
      </c>
      <c r="W1108" t="e">
        <f>INDEX('GenBank#'!$G:$G, MATCH(B1108,'GenBank#'!A:A,0))</f>
        <v>#N/A</v>
      </c>
    </row>
    <row r="1109" spans="1:25" x14ac:dyDescent="0.2">
      <c r="A1109">
        <v>370</v>
      </c>
      <c r="B1109" t="str">
        <f t="shared" si="47"/>
        <v>OG370hic</v>
      </c>
      <c r="C1109" t="s">
        <v>597</v>
      </c>
      <c r="D1109" t="s">
        <v>35</v>
      </c>
      <c r="E1109" t="str">
        <f>INDEX(Field_ID!$B:$B, MATCH(C1109,Field_ID!A:A,0))</f>
        <v>Pentapodus vitta</v>
      </c>
      <c r="F1109" t="e">
        <f>INDEX(Assembled!$F:$F, MATCH(B1109,Assembled!A:A,0))</f>
        <v>#N/A</v>
      </c>
      <c r="G1109" t="e">
        <f>INDEX(Assembled!$P:$P, MATCH(B1109,Assembled!A:A,0))</f>
        <v>#N/A</v>
      </c>
      <c r="H1109" s="4" t="e">
        <f>INDEX(COX1_BOLD!G:G, MATCH(B1109,COX1_BOLD!A:A,0))</f>
        <v>#N/A</v>
      </c>
      <c r="I1109" s="4" t="e">
        <f>INDEX(COX1_NCBI!G:G, MATCH(B1109,COX1_NCBI!A:A,0))</f>
        <v>#N/A</v>
      </c>
      <c r="J1109" s="5" t="e">
        <f>INDEX(lca_co1!H:H, MATCH(B1109,lca_co1!A:A,0))</f>
        <v>#N/A</v>
      </c>
      <c r="K1109" t="e">
        <f>INDEX(Assembled!$M:$M, MATCH(B1109,Assembled!A:A,0))</f>
        <v>#N/A</v>
      </c>
      <c r="L1109" s="4" t="e">
        <f>INDEX('16s_NCBI'!G:G, MATCH(B1109,'16s_NCBI'!A:A,0))</f>
        <v>#N/A</v>
      </c>
      <c r="M1109" s="5" t="e">
        <f>INDEX(lca_16s!H:H, MATCH(B1109,lca_16s!A:A,0))</f>
        <v>#N/A</v>
      </c>
      <c r="N1109" t="e">
        <f>INDEX(Assembled!$L:$L, MATCH(B1109,Assembled!A:A,0))</f>
        <v>#N/A</v>
      </c>
      <c r="O1109" s="4" t="e">
        <f>INDEX('12s_NCBI'!G:G, MATCH(B1109,'12s_NCBI'!A:A,0))</f>
        <v>#N/A</v>
      </c>
      <c r="P1109" s="5" t="e">
        <f>INDEX(lca_12s!H:H, MATCH(B1109,lca_12s!A:A,0))</f>
        <v>#N/A</v>
      </c>
      <c r="U1109" t="str">
        <f>IF(ISNUMBER(MATCH(B1109, DraftGenomesAssmbld!A:A, 0)), "Yes", "No")</f>
        <v>No</v>
      </c>
      <c r="V1109" t="str">
        <f>IF(ISNUMBER(MATCH(B1109, DraftGenomesUploaded!B:B, 0)), "Yes", "No")</f>
        <v>No</v>
      </c>
      <c r="W1109" t="e">
        <f>INDEX('GenBank#'!$G:$G, MATCH(B1109,'GenBank#'!A:A,0))</f>
        <v>#N/A</v>
      </c>
      <c r="Y1109" s="3"/>
    </row>
    <row r="1110" spans="1:25" s="15" customFormat="1" x14ac:dyDescent="0.2">
      <c r="A1110" s="15">
        <v>370</v>
      </c>
      <c r="B1110" s="15" t="str">
        <f t="shared" si="47"/>
        <v>OG370ilmn</v>
      </c>
      <c r="C1110" s="15" t="s">
        <v>597</v>
      </c>
      <c r="D1110" s="15" t="s">
        <v>36</v>
      </c>
      <c r="E1110" s="15" t="str">
        <f>INDEX(Field_ID!$B:$B, MATCH(C1110,Field_ID!A:A,0))</f>
        <v>Pentapodus vitta</v>
      </c>
      <c r="F1110" s="15" t="str">
        <f>INDEX(Assembled!$F:$F, MATCH(B1110,Assembled!A:A,0))</f>
        <v>circular genome</v>
      </c>
      <c r="G1110" s="15">
        <f>INDEX(Assembled!$P:$P, MATCH(B1110,Assembled!A:A,0))</f>
        <v>1548</v>
      </c>
      <c r="H1110" s="16" t="e">
        <f>INDEX(COX1_BOLD!G:G, MATCH(B1110,COX1_BOLD!A:A,0))</f>
        <v>#N/A</v>
      </c>
      <c r="I1110" s="16" t="e">
        <f>INDEX(COX1_NCBI!G:G, MATCH(B1110,COX1_NCBI!A:A,0))</f>
        <v>#N/A</v>
      </c>
      <c r="J1110" s="17" t="e">
        <f>INDEX(lca_co1!H:H, MATCH(B1110,lca_co1!A:A,0))</f>
        <v>#N/A</v>
      </c>
      <c r="K1110" s="15">
        <f>INDEX(Assembled!$M:$M, MATCH(B1110,Assembled!A:A,0))</f>
        <v>1728</v>
      </c>
      <c r="L1110" s="16" t="e">
        <f>INDEX('16s_NCBI'!G:G, MATCH(B1110,'16s_NCBI'!A:A,0))</f>
        <v>#N/A</v>
      </c>
      <c r="M1110" s="17" t="e">
        <f>INDEX(lca_16s!H:H, MATCH(B1110,lca_16s!A:A,0))</f>
        <v>#N/A</v>
      </c>
      <c r="N1110" s="15">
        <f>INDEX(Assembled!$L:$L, MATCH(B1110,Assembled!A:A,0))</f>
        <v>978</v>
      </c>
      <c r="O1110" s="16" t="str">
        <f>INDEX('12s_NCBI'!G:G, MATCH(B1110,'12s_NCBI'!A:A,0))</f>
        <v>Pentapodus setosus</v>
      </c>
      <c r="P1110" s="17" t="e">
        <f>INDEX(lca_12s!H:H, MATCH(B1110,lca_12s!A:A,0))</f>
        <v>#N/A</v>
      </c>
      <c r="Q1110" s="15" t="s">
        <v>595</v>
      </c>
      <c r="R1110" s="15" t="s">
        <v>40</v>
      </c>
      <c r="S1110" s="15" t="s">
        <v>455</v>
      </c>
      <c r="T1110" s="15" t="s">
        <v>40</v>
      </c>
      <c r="U1110" t="str">
        <f>IF(ISNUMBER(MATCH(B1110, DraftGenomesAssmbld!A:A, 0)), "Yes", "No")</f>
        <v>Yes</v>
      </c>
      <c r="V1110" t="str">
        <f>IF(ISNUMBER(MATCH(B1110, DraftGenomesUploaded!B:B, 0)), "Yes", "No")</f>
        <v>No</v>
      </c>
      <c r="W1110" s="15" t="str">
        <f>INDEX('GenBank#'!$G:$G, MATCH(B1110,'GenBank#'!A:A,0))</f>
        <v>PP865894</v>
      </c>
    </row>
    <row r="1111" spans="1:25" x14ac:dyDescent="0.2">
      <c r="A1111">
        <v>370</v>
      </c>
      <c r="B1111" t="str">
        <f t="shared" si="47"/>
        <v>OG370hifi</v>
      </c>
      <c r="C1111" t="s">
        <v>597</v>
      </c>
      <c r="D1111" t="s">
        <v>37</v>
      </c>
      <c r="E1111" t="str">
        <f>INDEX(Field_ID!$B:$B, MATCH(C1111,Field_ID!A:A,0))</f>
        <v>Pentapodus vitta</v>
      </c>
      <c r="F1111" t="e">
        <f>INDEX(Assembled!$F:$F, MATCH(B1111,Assembled!A:A,0))</f>
        <v>#N/A</v>
      </c>
      <c r="G1111" t="e">
        <f>INDEX(Assembled!$P:$P, MATCH(B1111,Assembled!A:A,0))</f>
        <v>#N/A</v>
      </c>
      <c r="H1111" s="4" t="e">
        <f>INDEX(COX1_BOLD!G:G, MATCH(B1111,COX1_BOLD!A:A,0))</f>
        <v>#N/A</v>
      </c>
      <c r="I1111" s="4" t="e">
        <f>INDEX(COX1_NCBI!G:G, MATCH(B1111,COX1_NCBI!A:A,0))</f>
        <v>#N/A</v>
      </c>
      <c r="J1111" s="5" t="e">
        <f>INDEX(lca_co1!H:H, MATCH(B1111,lca_co1!A:A,0))</f>
        <v>#N/A</v>
      </c>
      <c r="K1111" t="e">
        <f>INDEX(Assembled!$M:$M, MATCH(B1111,Assembled!A:A,0))</f>
        <v>#N/A</v>
      </c>
      <c r="L1111" s="4" t="e">
        <f>INDEX('16s_NCBI'!G:G, MATCH(B1111,'16s_NCBI'!A:A,0))</f>
        <v>#N/A</v>
      </c>
      <c r="M1111" s="5" t="e">
        <f>INDEX(lca_16s!H:H, MATCH(B1111,lca_16s!A:A,0))</f>
        <v>#N/A</v>
      </c>
      <c r="N1111" t="e">
        <f>INDEX(Assembled!$L:$L, MATCH(B1111,Assembled!A:A,0))</f>
        <v>#N/A</v>
      </c>
      <c r="O1111" s="4" t="e">
        <f>INDEX('12s_NCBI'!G:G, MATCH(B1111,'12s_NCBI'!A:A,0))</f>
        <v>#N/A</v>
      </c>
      <c r="P1111" s="5" t="e">
        <f>INDEX(lca_12s!H:H, MATCH(B1111,lca_12s!A:A,0))</f>
        <v>#N/A</v>
      </c>
      <c r="U1111" t="str">
        <f>IF(ISNUMBER(MATCH(B1111, DraftGenomesAssmbld!A:A, 0)), "Yes", "No")</f>
        <v>No</v>
      </c>
      <c r="V1111" t="str">
        <f>IF(ISNUMBER(MATCH(B1111, DraftGenomesUploaded!B:B, 0)), "Yes", "No")</f>
        <v>No</v>
      </c>
      <c r="W1111" t="e">
        <f>INDEX('GenBank#'!$G:$G, MATCH(B1111,'GenBank#'!A:A,0))</f>
        <v>#N/A</v>
      </c>
    </row>
    <row r="1112" spans="1:25" x14ac:dyDescent="0.2">
      <c r="A1112">
        <v>371</v>
      </c>
      <c r="B1112" t="str">
        <f t="shared" si="47"/>
        <v>OG371hic</v>
      </c>
      <c r="C1112" t="s">
        <v>598</v>
      </c>
      <c r="D1112" t="s">
        <v>35</v>
      </c>
      <c r="E1112" t="str">
        <f>INDEX(Field_ID!$B:$B, MATCH(C1112,Field_ID!A:A,0))</f>
        <v>Platax batavianus</v>
      </c>
      <c r="F1112" t="e">
        <f>INDEX(Assembled!$F:$F, MATCH(B1112,Assembled!A:A,0))</f>
        <v>#N/A</v>
      </c>
      <c r="G1112" t="e">
        <f>INDEX(Assembled!$P:$P, MATCH(B1112,Assembled!A:A,0))</f>
        <v>#N/A</v>
      </c>
      <c r="H1112" s="4" t="e">
        <f>INDEX(COX1_BOLD!G:G, MATCH(B1112,COX1_BOLD!A:A,0))</f>
        <v>#N/A</v>
      </c>
      <c r="I1112" s="4" t="e">
        <f>INDEX(COX1_NCBI!G:G, MATCH(B1112,COX1_NCBI!A:A,0))</f>
        <v>#N/A</v>
      </c>
      <c r="J1112" s="5" t="e">
        <f>INDEX(lca_co1!H:H, MATCH(B1112,lca_co1!A:A,0))</f>
        <v>#N/A</v>
      </c>
      <c r="K1112" t="e">
        <f>INDEX(Assembled!$M:$M, MATCH(B1112,Assembled!A:A,0))</f>
        <v>#N/A</v>
      </c>
      <c r="L1112" s="4" t="e">
        <f>INDEX('16s_NCBI'!G:G, MATCH(B1112,'16s_NCBI'!A:A,0))</f>
        <v>#N/A</v>
      </c>
      <c r="M1112" s="5" t="e">
        <f>INDEX(lca_16s!H:H, MATCH(B1112,lca_16s!A:A,0))</f>
        <v>#N/A</v>
      </c>
      <c r="N1112" t="e">
        <f>INDEX(Assembled!$L:$L, MATCH(B1112,Assembled!A:A,0))</f>
        <v>#N/A</v>
      </c>
      <c r="O1112" s="4" t="e">
        <f>INDEX('12s_NCBI'!G:G, MATCH(B1112,'12s_NCBI'!A:A,0))</f>
        <v>#N/A</v>
      </c>
      <c r="P1112" s="5" t="e">
        <f>INDEX(lca_12s!H:H, MATCH(B1112,lca_12s!A:A,0))</f>
        <v>#N/A</v>
      </c>
      <c r="U1112" t="str">
        <f>IF(ISNUMBER(MATCH(B1112, DraftGenomesAssmbld!A:A, 0)), "Yes", "No")</f>
        <v>No</v>
      </c>
      <c r="V1112" t="str">
        <f>IF(ISNUMBER(MATCH(B1112, DraftGenomesUploaded!B:B, 0)), "Yes", "No")</f>
        <v>No</v>
      </c>
      <c r="W1112" t="e">
        <f>INDEX('GenBank#'!$G:$G, MATCH(B1112,'GenBank#'!A:A,0))</f>
        <v>#N/A</v>
      </c>
      <c r="Y1112" s="3"/>
    </row>
    <row r="1113" spans="1:25" s="15" customFormat="1" x14ac:dyDescent="0.2">
      <c r="A1113" s="15">
        <v>371</v>
      </c>
      <c r="B1113" s="15" t="str">
        <f t="shared" si="47"/>
        <v>OG371ilmn</v>
      </c>
      <c r="C1113" s="15" t="s">
        <v>598</v>
      </c>
      <c r="D1113" s="15" t="s">
        <v>36</v>
      </c>
      <c r="E1113" s="15" t="str">
        <f>INDEX(Field_ID!$B:$B, MATCH(C1113,Field_ID!A:A,0))</f>
        <v>Platax batavianus</v>
      </c>
      <c r="F1113" s="15" t="str">
        <f>INDEX(Assembled!$F:$F, MATCH(B1113,Assembled!A:A,0))</f>
        <v>circular genome</v>
      </c>
      <c r="G1113" s="15">
        <f>INDEX(Assembled!$P:$P, MATCH(B1113,Assembled!A:A,0))</f>
        <v>1563</v>
      </c>
      <c r="H1113" s="16" t="str">
        <f>INDEX(COX1_BOLD!G:G, MATCH(B1113,COX1_BOLD!A:A,0))</f>
        <v>Platax</v>
      </c>
      <c r="I1113" s="16" t="e">
        <f>INDEX(COX1_NCBI!G:G, MATCH(B1113,COX1_NCBI!A:A,0))</f>
        <v>#N/A</v>
      </c>
      <c r="J1113" s="17" t="e">
        <f>INDEX(lca_co1!H:H, MATCH(B1113,lca_co1!A:A,0))</f>
        <v>#N/A</v>
      </c>
      <c r="K1113" s="15">
        <f>INDEX(Assembled!$M:$M, MATCH(B1113,Assembled!A:A,0))</f>
        <v>1686</v>
      </c>
      <c r="L1113" s="16" t="e">
        <f>INDEX('16s_NCBI'!G:G, MATCH(B1113,'16s_NCBI'!A:A,0))</f>
        <v>#N/A</v>
      </c>
      <c r="M1113" s="17" t="e">
        <f>INDEX(lca_16s!H:H, MATCH(B1113,lca_16s!A:A,0))</f>
        <v>#N/A</v>
      </c>
      <c r="N1113" s="15">
        <f>INDEX(Assembled!$L:$L, MATCH(B1113,Assembled!A:A,0))</f>
        <v>954</v>
      </c>
      <c r="O1113" s="16" t="str">
        <f>INDEX('12s_NCBI'!G:G, MATCH(B1113,'12s_NCBI'!A:A,0))</f>
        <v>Platax orbicularis</v>
      </c>
      <c r="P1113" s="17" t="e">
        <f>INDEX(lca_12s!H:H, MATCH(B1113,lca_12s!A:A,0))</f>
        <v>#N/A</v>
      </c>
      <c r="Q1113" s="15" t="s">
        <v>599</v>
      </c>
      <c r="R1113" s="15" t="s">
        <v>39</v>
      </c>
      <c r="T1113" s="15" t="s">
        <v>40</v>
      </c>
      <c r="U1113" t="str">
        <f>IF(ISNUMBER(MATCH(B1113, DraftGenomesAssmbld!A:A, 0)), "Yes", "No")</f>
        <v>Yes</v>
      </c>
      <c r="V1113" t="str">
        <f>IF(ISNUMBER(MATCH(B1113, DraftGenomesUploaded!B:B, 0)), "Yes", "No")</f>
        <v>No</v>
      </c>
      <c r="W1113" s="15" t="str">
        <f>INDEX('GenBank#'!$G:$G, MATCH(B1113,'GenBank#'!A:A,0))</f>
        <v>PP865895</v>
      </c>
    </row>
    <row r="1114" spans="1:25" x14ac:dyDescent="0.2">
      <c r="A1114">
        <v>371</v>
      </c>
      <c r="B1114" t="str">
        <f t="shared" si="47"/>
        <v>OG371hifi</v>
      </c>
      <c r="C1114" t="s">
        <v>598</v>
      </c>
      <c r="D1114" t="s">
        <v>37</v>
      </c>
      <c r="E1114" t="str">
        <f>INDEX(Field_ID!$B:$B, MATCH(C1114,Field_ID!A:A,0))</f>
        <v>Platax batavianus</v>
      </c>
      <c r="F1114" t="e">
        <f>INDEX(Assembled!$F:$F, MATCH(B1114,Assembled!A:A,0))</f>
        <v>#N/A</v>
      </c>
      <c r="G1114" t="e">
        <f>INDEX(Assembled!$P:$P, MATCH(B1114,Assembled!A:A,0))</f>
        <v>#N/A</v>
      </c>
      <c r="H1114" s="4" t="e">
        <f>INDEX(COX1_BOLD!G:G, MATCH(B1114,COX1_BOLD!A:A,0))</f>
        <v>#N/A</v>
      </c>
      <c r="I1114" s="4" t="e">
        <f>INDEX(COX1_NCBI!G:G, MATCH(B1114,COX1_NCBI!A:A,0))</f>
        <v>#N/A</v>
      </c>
      <c r="J1114" s="5" t="e">
        <f>INDEX(lca_co1!H:H, MATCH(B1114,lca_co1!A:A,0))</f>
        <v>#N/A</v>
      </c>
      <c r="K1114" t="e">
        <f>INDEX(Assembled!$M:$M, MATCH(B1114,Assembled!A:A,0))</f>
        <v>#N/A</v>
      </c>
      <c r="L1114" s="4" t="e">
        <f>INDEX('16s_NCBI'!G:G, MATCH(B1114,'16s_NCBI'!A:A,0))</f>
        <v>#N/A</v>
      </c>
      <c r="M1114" s="5" t="e">
        <f>INDEX(lca_16s!H:H, MATCH(B1114,lca_16s!A:A,0))</f>
        <v>#N/A</v>
      </c>
      <c r="N1114" t="e">
        <f>INDEX(Assembled!$L:$L, MATCH(B1114,Assembled!A:A,0))</f>
        <v>#N/A</v>
      </c>
      <c r="O1114" s="4" t="e">
        <f>INDEX('12s_NCBI'!G:G, MATCH(B1114,'12s_NCBI'!A:A,0))</f>
        <v>#N/A</v>
      </c>
      <c r="P1114" s="5" t="e">
        <f>INDEX(lca_12s!H:H, MATCH(B1114,lca_12s!A:A,0))</f>
        <v>#N/A</v>
      </c>
      <c r="U1114" t="str">
        <f>IF(ISNUMBER(MATCH(B1114, DraftGenomesAssmbld!A:A, 0)), "Yes", "No")</f>
        <v>No</v>
      </c>
      <c r="V1114" t="str">
        <f>IF(ISNUMBER(MATCH(B1114, DraftGenomesUploaded!B:B, 0)), "Yes", "No")</f>
        <v>No</v>
      </c>
      <c r="W1114" t="e">
        <f>INDEX('GenBank#'!$G:$G, MATCH(B1114,'GenBank#'!A:A,0))</f>
        <v>#N/A</v>
      </c>
    </row>
    <row r="1115" spans="1:25" x14ac:dyDescent="0.2">
      <c r="A1115">
        <v>372</v>
      </c>
      <c r="B1115" t="str">
        <f t="shared" si="47"/>
        <v>OG372hic</v>
      </c>
      <c r="C1115" t="s">
        <v>600</v>
      </c>
      <c r="D1115" t="s">
        <v>35</v>
      </c>
      <c r="E1115" t="str">
        <f>INDEX(Field_ID!$B:$B, MATCH(C1115,Field_ID!A:A,0))</f>
        <v>Platycephalus endrachtensis</v>
      </c>
      <c r="F1115" t="e">
        <f>INDEX(Assembled!$F:$F, MATCH(B1115,Assembled!A:A,0))</f>
        <v>#N/A</v>
      </c>
      <c r="G1115" t="e">
        <f>INDEX(Assembled!$P:$P, MATCH(B1115,Assembled!A:A,0))</f>
        <v>#N/A</v>
      </c>
      <c r="H1115" s="4" t="e">
        <f>INDEX(COX1_BOLD!G:G, MATCH(B1115,COX1_BOLD!A:A,0))</f>
        <v>#N/A</v>
      </c>
      <c r="I1115" s="4" t="e">
        <f>INDEX(COX1_NCBI!G:G, MATCH(B1115,COX1_NCBI!A:A,0))</f>
        <v>#N/A</v>
      </c>
      <c r="J1115" s="5" t="e">
        <f>INDEX(lca_co1!H:H, MATCH(B1115,lca_co1!A:A,0))</f>
        <v>#N/A</v>
      </c>
      <c r="K1115" t="e">
        <f>INDEX(Assembled!$M:$M, MATCH(B1115,Assembled!A:A,0))</f>
        <v>#N/A</v>
      </c>
      <c r="L1115" s="4" t="e">
        <f>INDEX('16s_NCBI'!G:G, MATCH(B1115,'16s_NCBI'!A:A,0))</f>
        <v>#N/A</v>
      </c>
      <c r="M1115" s="5" t="e">
        <f>INDEX(lca_16s!H:H, MATCH(B1115,lca_16s!A:A,0))</f>
        <v>#N/A</v>
      </c>
      <c r="N1115" t="e">
        <f>INDEX(Assembled!$L:$L, MATCH(B1115,Assembled!A:A,0))</f>
        <v>#N/A</v>
      </c>
      <c r="O1115" s="4" t="e">
        <f>INDEX('12s_NCBI'!G:G, MATCH(B1115,'12s_NCBI'!A:A,0))</f>
        <v>#N/A</v>
      </c>
      <c r="P1115" s="5" t="e">
        <f>INDEX(lca_12s!H:H, MATCH(B1115,lca_12s!A:A,0))</f>
        <v>#N/A</v>
      </c>
      <c r="U1115" t="str">
        <f>IF(ISNUMBER(MATCH(B1115, DraftGenomesAssmbld!A:A, 0)), "Yes", "No")</f>
        <v>No</v>
      </c>
      <c r="V1115" t="str">
        <f>IF(ISNUMBER(MATCH(B1115, DraftGenomesUploaded!B:B, 0)), "Yes", "No")</f>
        <v>No</v>
      </c>
      <c r="W1115" t="e">
        <f>INDEX('GenBank#'!$G:$G, MATCH(B1115,'GenBank#'!A:A,0))</f>
        <v>#N/A</v>
      </c>
      <c r="Y1115" s="3"/>
    </row>
    <row r="1116" spans="1:25" x14ac:dyDescent="0.2">
      <c r="A1116">
        <v>372</v>
      </c>
      <c r="B1116" t="str">
        <f t="shared" si="47"/>
        <v>OG372ilmn</v>
      </c>
      <c r="C1116" t="s">
        <v>600</v>
      </c>
      <c r="D1116" t="s">
        <v>36</v>
      </c>
      <c r="E1116" t="str">
        <f>INDEX(Field_ID!$B:$B, MATCH(C1116,Field_ID!A:A,0))</f>
        <v>Platycephalus endrachtensis</v>
      </c>
      <c r="F1116" t="str">
        <f>INDEX(Assembled!$F:$F, MATCH(B1116,Assembled!A:A,0))</f>
        <v>circular genome</v>
      </c>
      <c r="G1116">
        <f>INDEX(Assembled!$P:$P, MATCH(B1116,Assembled!A:A,0))</f>
        <v>1548</v>
      </c>
      <c r="H1116" s="4" t="str">
        <f>INDEX(COX1_BOLD!G:G, MATCH(B1116,COX1_BOLD!A:A,0))</f>
        <v>Platycephalus westraliae</v>
      </c>
      <c r="I1116" s="4" t="str">
        <f>INDEX(COX1_NCBI!G:G, MATCH(B1116,COX1_NCBI!A:A,0))</f>
        <v>Platycephalus westraliae</v>
      </c>
      <c r="J1116" s="5" t="str">
        <f>INDEX(lca_co1!H:H, MATCH(B1116,lca_co1!A:A,0))</f>
        <v>Platycephalus</v>
      </c>
      <c r="K1116">
        <f>INDEX(Assembled!$M:$M, MATCH(B1116,Assembled!A:A,0))</f>
        <v>1695</v>
      </c>
      <c r="L1116" s="4" t="e">
        <f>INDEX('16s_NCBI'!G:G, MATCH(B1116,'16s_NCBI'!A:A,0))</f>
        <v>#N/A</v>
      </c>
      <c r="M1116" s="5" t="str">
        <f>INDEX(lca_16s!H:H, MATCH(B1116,lca_16s!A:A,0))</f>
        <v>Platycephalus</v>
      </c>
      <c r="N1116">
        <f>INDEX(Assembled!$L:$L, MATCH(B1116,Assembled!A:A,0))</f>
        <v>951</v>
      </c>
      <c r="O1116" s="4" t="e">
        <f>INDEX('12s_NCBI'!G:G, MATCH(B1116,'12s_NCBI'!A:A,0))</f>
        <v>#N/A</v>
      </c>
      <c r="P1116" s="5" t="str">
        <f>INDEX(lca_12s!H:H, MATCH(B1116,lca_12s!A:A,0))</f>
        <v>Platycephalus</v>
      </c>
      <c r="Q1116" t="s">
        <v>460</v>
      </c>
      <c r="R1116" t="s">
        <v>40</v>
      </c>
      <c r="T1116" t="s">
        <v>40</v>
      </c>
      <c r="U1116" t="str">
        <f>IF(ISNUMBER(MATCH(B1116, DraftGenomesAssmbld!A:A, 0)), "Yes", "No")</f>
        <v>Yes</v>
      </c>
      <c r="V1116" t="str">
        <f>IF(ISNUMBER(MATCH(B1116, DraftGenomesUploaded!B:B, 0)), "Yes", "No")</f>
        <v>No</v>
      </c>
      <c r="W1116" t="e">
        <f>INDEX('GenBank#'!$G:$G, MATCH(B1116,'GenBank#'!A:A,0))</f>
        <v>#N/A</v>
      </c>
    </row>
    <row r="1117" spans="1:25" x14ac:dyDescent="0.2">
      <c r="A1117">
        <v>372</v>
      </c>
      <c r="B1117" t="str">
        <f t="shared" si="47"/>
        <v>OG372hifi</v>
      </c>
      <c r="C1117" t="s">
        <v>600</v>
      </c>
      <c r="D1117" t="s">
        <v>37</v>
      </c>
      <c r="E1117" t="str">
        <f>INDEX(Field_ID!$B:$B, MATCH(C1117,Field_ID!A:A,0))</f>
        <v>Platycephalus endrachtensis</v>
      </c>
      <c r="F1117" t="e">
        <f>INDEX(Assembled!$F:$F, MATCH(B1117,Assembled!A:A,0))</f>
        <v>#N/A</v>
      </c>
      <c r="G1117" t="e">
        <f>INDEX(Assembled!$P:$P, MATCH(B1117,Assembled!A:A,0))</f>
        <v>#N/A</v>
      </c>
      <c r="H1117" s="4" t="e">
        <f>INDEX(COX1_BOLD!G:G, MATCH(B1117,COX1_BOLD!A:A,0))</f>
        <v>#N/A</v>
      </c>
      <c r="I1117" s="4" t="e">
        <f>INDEX(COX1_NCBI!G:G, MATCH(B1117,COX1_NCBI!A:A,0))</f>
        <v>#N/A</v>
      </c>
      <c r="J1117" s="5" t="e">
        <f>INDEX(lca_co1!H:H, MATCH(B1117,lca_co1!A:A,0))</f>
        <v>#N/A</v>
      </c>
      <c r="K1117" t="e">
        <f>INDEX(Assembled!$M:$M, MATCH(B1117,Assembled!A:A,0))</f>
        <v>#N/A</v>
      </c>
      <c r="L1117" s="4" t="e">
        <f>INDEX('16s_NCBI'!G:G, MATCH(B1117,'16s_NCBI'!A:A,0))</f>
        <v>#N/A</v>
      </c>
      <c r="M1117" s="5" t="e">
        <f>INDEX(lca_16s!H:H, MATCH(B1117,lca_16s!A:A,0))</f>
        <v>#N/A</v>
      </c>
      <c r="N1117" t="e">
        <f>INDEX(Assembled!$L:$L, MATCH(B1117,Assembled!A:A,0))</f>
        <v>#N/A</v>
      </c>
      <c r="O1117" s="4" t="e">
        <f>INDEX('12s_NCBI'!G:G, MATCH(B1117,'12s_NCBI'!A:A,0))</f>
        <v>#N/A</v>
      </c>
      <c r="P1117" s="5" t="e">
        <f>INDEX(lca_12s!H:H, MATCH(B1117,lca_12s!A:A,0))</f>
        <v>#N/A</v>
      </c>
      <c r="U1117" t="str">
        <f>IF(ISNUMBER(MATCH(B1117, DraftGenomesAssmbld!A:A, 0)), "Yes", "No")</f>
        <v>No</v>
      </c>
      <c r="V1117" t="str">
        <f>IF(ISNUMBER(MATCH(B1117, DraftGenomesUploaded!B:B, 0)), "Yes", "No")</f>
        <v>No</v>
      </c>
      <c r="W1117" t="e">
        <f>INDEX('GenBank#'!$G:$G, MATCH(B1117,'GenBank#'!A:A,0))</f>
        <v>#N/A</v>
      </c>
    </row>
    <row r="1118" spans="1:25" x14ac:dyDescent="0.2">
      <c r="A1118">
        <v>373</v>
      </c>
      <c r="B1118" t="str">
        <f t="shared" si="47"/>
        <v>OG373hic</v>
      </c>
      <c r="C1118" t="s">
        <v>601</v>
      </c>
      <c r="D1118" t="s">
        <v>35</v>
      </c>
      <c r="E1118" t="str">
        <f>INDEX(Field_ID!$B:$B, MATCH(C1118,Field_ID!A:A,0))</f>
        <v>Platycephalus endrachtensis</v>
      </c>
      <c r="F1118" t="e">
        <f>INDEX(Assembled!$F:$F, MATCH(B1118,Assembled!A:A,0))</f>
        <v>#N/A</v>
      </c>
      <c r="G1118" t="e">
        <f>INDEX(Assembled!$P:$P, MATCH(B1118,Assembled!A:A,0))</f>
        <v>#N/A</v>
      </c>
      <c r="H1118" s="4" t="e">
        <f>INDEX(COX1_BOLD!G:G, MATCH(B1118,COX1_BOLD!A:A,0))</f>
        <v>#N/A</v>
      </c>
      <c r="I1118" s="4" t="e">
        <f>INDEX(COX1_NCBI!G:G, MATCH(B1118,COX1_NCBI!A:A,0))</f>
        <v>#N/A</v>
      </c>
      <c r="J1118" s="5" t="e">
        <f>INDEX(lca_co1!H:H, MATCH(B1118,lca_co1!A:A,0))</f>
        <v>#N/A</v>
      </c>
      <c r="K1118" t="e">
        <f>INDEX(Assembled!$M:$M, MATCH(B1118,Assembled!A:A,0))</f>
        <v>#N/A</v>
      </c>
      <c r="L1118" s="4" t="e">
        <f>INDEX('16s_NCBI'!G:G, MATCH(B1118,'16s_NCBI'!A:A,0))</f>
        <v>#N/A</v>
      </c>
      <c r="M1118" s="5" t="e">
        <f>INDEX(lca_16s!H:H, MATCH(B1118,lca_16s!A:A,0))</f>
        <v>#N/A</v>
      </c>
      <c r="N1118" t="e">
        <f>INDEX(Assembled!$L:$L, MATCH(B1118,Assembled!A:A,0))</f>
        <v>#N/A</v>
      </c>
      <c r="O1118" s="4" t="e">
        <f>INDEX('12s_NCBI'!G:G, MATCH(B1118,'12s_NCBI'!A:A,0))</f>
        <v>#N/A</v>
      </c>
      <c r="P1118" s="5" t="e">
        <f>INDEX(lca_12s!H:H, MATCH(B1118,lca_12s!A:A,0))</f>
        <v>#N/A</v>
      </c>
      <c r="U1118" t="str">
        <f>IF(ISNUMBER(MATCH(B1118, DraftGenomesAssmbld!A:A, 0)), "Yes", "No")</f>
        <v>No</v>
      </c>
      <c r="V1118" t="str">
        <f>IF(ISNUMBER(MATCH(B1118, DraftGenomesUploaded!B:B, 0)), "Yes", "No")</f>
        <v>No</v>
      </c>
      <c r="W1118" t="e">
        <f>INDEX('GenBank#'!$G:$G, MATCH(B1118,'GenBank#'!A:A,0))</f>
        <v>#N/A</v>
      </c>
      <c r="Y1118" s="3"/>
    </row>
    <row r="1119" spans="1:25" s="15" customFormat="1" x14ac:dyDescent="0.2">
      <c r="A1119" s="15">
        <v>373</v>
      </c>
      <c r="B1119" s="15" t="str">
        <f t="shared" si="47"/>
        <v>OG373ilmn</v>
      </c>
      <c r="C1119" s="15" t="s">
        <v>601</v>
      </c>
      <c r="D1119" s="15" t="s">
        <v>36</v>
      </c>
      <c r="E1119" s="15" t="str">
        <f>INDEX(Field_ID!$B:$B, MATCH(C1119,Field_ID!A:A,0))</f>
        <v>Platycephalus endrachtensis</v>
      </c>
      <c r="F1119" s="15" t="str">
        <f>INDEX(Assembled!$F:$F, MATCH(B1119,Assembled!A:A,0))</f>
        <v>circular genome</v>
      </c>
      <c r="G1119" s="15">
        <f>INDEX(Assembled!$P:$P, MATCH(B1119,Assembled!A:A,0))</f>
        <v>1548</v>
      </c>
      <c r="H1119" s="16" t="str">
        <f>INDEX(COX1_BOLD!G:G, MATCH(B1119,COX1_BOLD!A:A,0))</f>
        <v>Platycephalus westraliae</v>
      </c>
      <c r="I1119" s="16" t="str">
        <f>INDEX(COX1_NCBI!G:G, MATCH(B1119,COX1_NCBI!A:A,0))</f>
        <v>Platycephalus westraliae</v>
      </c>
      <c r="J1119" s="17" t="e">
        <f>INDEX(lca_co1!H:H, MATCH(B1119,lca_co1!A:A,0))</f>
        <v>#N/A</v>
      </c>
      <c r="K1119" s="15">
        <f>INDEX(Assembled!$M:$M, MATCH(B1119,Assembled!A:A,0))</f>
        <v>1695</v>
      </c>
      <c r="L1119" s="16" t="e">
        <f>INDEX('16s_NCBI'!G:G, MATCH(B1119,'16s_NCBI'!A:A,0))</f>
        <v>#N/A</v>
      </c>
      <c r="M1119" s="17" t="e">
        <f>INDEX(lca_16s!H:H, MATCH(B1119,lca_16s!A:A,0))</f>
        <v>#N/A</v>
      </c>
      <c r="N1119" s="15">
        <f>INDEX(Assembled!$L:$L, MATCH(B1119,Assembled!A:A,0))</f>
        <v>951</v>
      </c>
      <c r="O1119" s="16" t="e">
        <f>INDEX('12s_NCBI'!G:G, MATCH(B1119,'12s_NCBI'!A:A,0))</f>
        <v>#N/A</v>
      </c>
      <c r="P1119" s="17" t="e">
        <f>INDEX(lca_12s!H:H, MATCH(B1119,lca_12s!A:A,0))</f>
        <v>#N/A</v>
      </c>
      <c r="Q1119" s="15" t="s">
        <v>460</v>
      </c>
      <c r="R1119" s="15" t="s">
        <v>40</v>
      </c>
      <c r="T1119" s="15" t="s">
        <v>40</v>
      </c>
      <c r="U1119" t="str">
        <f>IF(ISNUMBER(MATCH(B1119, DraftGenomesAssmbld!A:A, 0)), "Yes", "No")</f>
        <v>Yes</v>
      </c>
      <c r="V1119" t="str">
        <f>IF(ISNUMBER(MATCH(B1119, DraftGenomesUploaded!B:B, 0)), "Yes", "No")</f>
        <v>No</v>
      </c>
      <c r="W1119" s="15" t="str">
        <f>INDEX('GenBank#'!$G:$G, MATCH(B1119,'GenBank#'!A:A,0))</f>
        <v>PP865896</v>
      </c>
    </row>
    <row r="1120" spans="1:25" x14ac:dyDescent="0.2">
      <c r="A1120">
        <v>373</v>
      </c>
      <c r="B1120" t="str">
        <f t="shared" si="47"/>
        <v>OG373hifi</v>
      </c>
      <c r="C1120" t="s">
        <v>601</v>
      </c>
      <c r="D1120" t="s">
        <v>37</v>
      </c>
      <c r="E1120" t="str">
        <f>INDEX(Field_ID!$B:$B, MATCH(C1120,Field_ID!A:A,0))</f>
        <v>Platycephalus endrachtensis</v>
      </c>
      <c r="F1120" t="e">
        <f>INDEX(Assembled!$F:$F, MATCH(B1120,Assembled!A:A,0))</f>
        <v>#N/A</v>
      </c>
      <c r="G1120" t="e">
        <f>INDEX(Assembled!$P:$P, MATCH(B1120,Assembled!A:A,0))</f>
        <v>#N/A</v>
      </c>
      <c r="H1120" s="4" t="e">
        <f>INDEX(COX1_BOLD!G:G, MATCH(B1120,COX1_BOLD!A:A,0))</f>
        <v>#N/A</v>
      </c>
      <c r="I1120" s="4" t="e">
        <f>INDEX(COX1_NCBI!G:G, MATCH(B1120,COX1_NCBI!A:A,0))</f>
        <v>#N/A</v>
      </c>
      <c r="J1120" s="5" t="e">
        <f>INDEX(lca_co1!H:H, MATCH(B1120,lca_co1!A:A,0))</f>
        <v>#N/A</v>
      </c>
      <c r="K1120" t="e">
        <f>INDEX(Assembled!$M:$M, MATCH(B1120,Assembled!A:A,0))</f>
        <v>#N/A</v>
      </c>
      <c r="L1120" s="4" t="e">
        <f>INDEX('16s_NCBI'!G:G, MATCH(B1120,'16s_NCBI'!A:A,0))</f>
        <v>#N/A</v>
      </c>
      <c r="M1120" s="5" t="e">
        <f>INDEX(lca_16s!H:H, MATCH(B1120,lca_16s!A:A,0))</f>
        <v>#N/A</v>
      </c>
      <c r="N1120" t="e">
        <f>INDEX(Assembled!$L:$L, MATCH(B1120,Assembled!A:A,0))</f>
        <v>#N/A</v>
      </c>
      <c r="O1120" s="4" t="e">
        <f>INDEX('12s_NCBI'!G:G, MATCH(B1120,'12s_NCBI'!A:A,0))</f>
        <v>#N/A</v>
      </c>
      <c r="P1120" s="5" t="e">
        <f>INDEX(lca_12s!H:H, MATCH(B1120,lca_12s!A:A,0))</f>
        <v>#N/A</v>
      </c>
      <c r="U1120" t="str">
        <f>IF(ISNUMBER(MATCH(B1120, DraftGenomesAssmbld!A:A, 0)), "Yes", "No")</f>
        <v>No</v>
      </c>
      <c r="V1120" t="str">
        <f>IF(ISNUMBER(MATCH(B1120, DraftGenomesUploaded!B:B, 0)), "Yes", "No")</f>
        <v>No</v>
      </c>
      <c r="W1120" t="e">
        <f>INDEX('GenBank#'!$G:$G, MATCH(B1120,'GenBank#'!A:A,0))</f>
        <v>#N/A</v>
      </c>
    </row>
    <row r="1121" spans="1:25" x14ac:dyDescent="0.2">
      <c r="A1121">
        <v>374</v>
      </c>
      <c r="B1121" t="str">
        <f t="shared" si="47"/>
        <v>OG374hic</v>
      </c>
      <c r="C1121" t="s">
        <v>602</v>
      </c>
      <c r="D1121" t="s">
        <v>35</v>
      </c>
      <c r="E1121" t="str">
        <f>INDEX(Field_ID!$B:$B, MATCH(C1121,Field_ID!A:A,0))</f>
        <v>Abudefduf septemfasciatus</v>
      </c>
      <c r="F1121" t="e">
        <f>INDEX(Assembled!$F:$F, MATCH(B1121,Assembled!A:A,0))</f>
        <v>#N/A</v>
      </c>
      <c r="G1121" t="e">
        <f>INDEX(Assembled!$P:$P, MATCH(B1121,Assembled!A:A,0))</f>
        <v>#N/A</v>
      </c>
      <c r="H1121" s="4" t="e">
        <f>INDEX(COX1_BOLD!G:G, MATCH(B1121,COX1_BOLD!A:A,0))</f>
        <v>#N/A</v>
      </c>
      <c r="I1121" s="4" t="e">
        <f>INDEX(COX1_NCBI!G:G, MATCH(B1121,COX1_NCBI!A:A,0))</f>
        <v>#N/A</v>
      </c>
      <c r="J1121" s="5" t="e">
        <f>INDEX(lca_co1!H:H, MATCH(B1121,lca_co1!A:A,0))</f>
        <v>#N/A</v>
      </c>
      <c r="K1121" t="e">
        <f>INDEX(Assembled!$M:$M, MATCH(B1121,Assembled!A:A,0))</f>
        <v>#N/A</v>
      </c>
      <c r="L1121" s="4" t="e">
        <f>INDEX('16s_NCBI'!G:G, MATCH(B1121,'16s_NCBI'!A:A,0))</f>
        <v>#N/A</v>
      </c>
      <c r="M1121" s="5" t="e">
        <f>INDEX(lca_16s!H:H, MATCH(B1121,lca_16s!A:A,0))</f>
        <v>#N/A</v>
      </c>
      <c r="N1121" t="e">
        <f>INDEX(Assembled!$L:$L, MATCH(B1121,Assembled!A:A,0))</f>
        <v>#N/A</v>
      </c>
      <c r="O1121" s="4" t="e">
        <f>INDEX('12s_NCBI'!G:G, MATCH(B1121,'12s_NCBI'!A:A,0))</f>
        <v>#N/A</v>
      </c>
      <c r="P1121" s="5" t="e">
        <f>INDEX(lca_12s!H:H, MATCH(B1121,lca_12s!A:A,0))</f>
        <v>#N/A</v>
      </c>
      <c r="U1121" t="str">
        <f>IF(ISNUMBER(MATCH(B1121, DraftGenomesAssmbld!A:A, 0)), "Yes", "No")</f>
        <v>No</v>
      </c>
      <c r="V1121" t="str">
        <f>IF(ISNUMBER(MATCH(B1121, DraftGenomesUploaded!B:B, 0)), "Yes", "No")</f>
        <v>No</v>
      </c>
      <c r="W1121" t="e">
        <f>INDEX('GenBank#'!$G:$G, MATCH(B1121,'GenBank#'!A:A,0))</f>
        <v>#N/A</v>
      </c>
      <c r="Y1121" s="3"/>
    </row>
    <row r="1122" spans="1:25" s="15" customFormat="1" x14ac:dyDescent="0.2">
      <c r="A1122" s="15">
        <v>374</v>
      </c>
      <c r="B1122" s="15" t="str">
        <f t="shared" si="47"/>
        <v>OG374ilmn</v>
      </c>
      <c r="C1122" s="15" t="s">
        <v>602</v>
      </c>
      <c r="D1122" s="15" t="s">
        <v>36</v>
      </c>
      <c r="E1122" s="15" t="str">
        <f>INDEX(Field_ID!$B:$B, MATCH(C1122,Field_ID!A:A,0))</f>
        <v>Abudefduf septemfasciatus</v>
      </c>
      <c r="F1122" s="15" t="str">
        <f>INDEX(Assembled!$F:$F, MATCH(B1122,Assembled!A:A,0))</f>
        <v>circular genome</v>
      </c>
      <c r="G1122" s="15">
        <f>INDEX(Assembled!$P:$P, MATCH(B1122,Assembled!A:A,0))</f>
        <v>1584</v>
      </c>
      <c r="H1122" s="16" t="str">
        <f>INDEX(COX1_BOLD!G:G, MATCH(B1122,COX1_BOLD!A:A,0))</f>
        <v>Abudefduf</v>
      </c>
      <c r="I1122" s="16" t="str">
        <f>INDEX(COX1_NCBI!G:G, MATCH(B1122,COX1_NCBI!A:A,0))</f>
        <v>Abudefduf bengalensis</v>
      </c>
      <c r="J1122" s="17" t="e">
        <f>INDEX(lca_co1!H:H, MATCH(B1122,lca_co1!A:A,0))</f>
        <v>#N/A</v>
      </c>
      <c r="K1122" s="15">
        <f>INDEX(Assembled!$M:$M, MATCH(B1122,Assembled!A:A,0))</f>
        <v>1695</v>
      </c>
      <c r="L1122" s="16" t="str">
        <f>INDEX('16s_NCBI'!G:G, MATCH(B1122,'16s_NCBI'!A:A,0))</f>
        <v>Abudefduf bengalensis</v>
      </c>
      <c r="M1122" s="17" t="e">
        <f>INDEX(lca_16s!H:H, MATCH(B1122,lca_16s!A:A,0))</f>
        <v>#N/A</v>
      </c>
      <c r="N1122" s="15">
        <f>INDEX(Assembled!$L:$L, MATCH(B1122,Assembled!A:A,0))</f>
        <v>945</v>
      </c>
      <c r="O1122" s="16" t="str">
        <f>INDEX('12s_NCBI'!G:G, MATCH(B1122,'12s_NCBI'!A:A,0))</f>
        <v>Abudefduf</v>
      </c>
      <c r="P1122" s="17" t="e">
        <f>INDEX(lca_12s!H:H, MATCH(B1122,lca_12s!A:A,0))</f>
        <v>#N/A</v>
      </c>
      <c r="Q1122" s="15" t="s">
        <v>603</v>
      </c>
      <c r="R1122" s="15" t="s">
        <v>39</v>
      </c>
      <c r="S1122" s="15" t="s">
        <v>70</v>
      </c>
      <c r="T1122" s="15" t="s">
        <v>40</v>
      </c>
      <c r="U1122" t="str">
        <f>IF(ISNUMBER(MATCH(B1122, DraftGenomesAssmbld!A:A, 0)), "Yes", "No")</f>
        <v>Yes</v>
      </c>
      <c r="V1122" t="str">
        <f>IF(ISNUMBER(MATCH(B1122, DraftGenomesUploaded!B:B, 0)), "Yes", "No")</f>
        <v>Yes</v>
      </c>
      <c r="W1122" s="15" t="str">
        <f>INDEX('GenBank#'!$G:$G, MATCH(B1122,'GenBank#'!A:A,0))</f>
        <v>PP799612</v>
      </c>
    </row>
    <row r="1123" spans="1:25" x14ac:dyDescent="0.2">
      <c r="A1123">
        <v>374</v>
      </c>
      <c r="B1123" t="str">
        <f t="shared" si="47"/>
        <v>OG374hifi</v>
      </c>
      <c r="C1123" t="s">
        <v>602</v>
      </c>
      <c r="D1123" t="s">
        <v>37</v>
      </c>
      <c r="E1123" t="str">
        <f>INDEX(Field_ID!$B:$B, MATCH(C1123,Field_ID!A:A,0))</f>
        <v>Abudefduf septemfasciatus</v>
      </c>
      <c r="F1123" t="e">
        <f>INDEX(Assembled!$F:$F, MATCH(B1123,Assembled!A:A,0))</f>
        <v>#N/A</v>
      </c>
      <c r="G1123" t="e">
        <f>INDEX(Assembled!$P:$P, MATCH(B1123,Assembled!A:A,0))</f>
        <v>#N/A</v>
      </c>
      <c r="H1123" s="4" t="e">
        <f>INDEX(COX1_BOLD!G:G, MATCH(B1123,COX1_BOLD!A:A,0))</f>
        <v>#N/A</v>
      </c>
      <c r="I1123" s="4" t="e">
        <f>INDEX(COX1_NCBI!G:G, MATCH(B1123,COX1_NCBI!A:A,0))</f>
        <v>#N/A</v>
      </c>
      <c r="J1123" s="5" t="e">
        <f>INDEX(lca_co1!H:H, MATCH(B1123,lca_co1!A:A,0))</f>
        <v>#N/A</v>
      </c>
      <c r="K1123" t="e">
        <f>INDEX(Assembled!$M:$M, MATCH(B1123,Assembled!A:A,0))</f>
        <v>#N/A</v>
      </c>
      <c r="L1123" s="4" t="e">
        <f>INDEX('16s_NCBI'!G:G, MATCH(B1123,'16s_NCBI'!A:A,0))</f>
        <v>#N/A</v>
      </c>
      <c r="M1123" s="5" t="e">
        <f>INDEX(lca_16s!H:H, MATCH(B1123,lca_16s!A:A,0))</f>
        <v>#N/A</v>
      </c>
      <c r="N1123" t="e">
        <f>INDEX(Assembled!$L:$L, MATCH(B1123,Assembled!A:A,0))</f>
        <v>#N/A</v>
      </c>
      <c r="O1123" s="4" t="e">
        <f>INDEX('12s_NCBI'!G:G, MATCH(B1123,'12s_NCBI'!A:A,0))</f>
        <v>#N/A</v>
      </c>
      <c r="P1123" s="5" t="e">
        <f>INDEX(lca_12s!H:H, MATCH(B1123,lca_12s!A:A,0))</f>
        <v>#N/A</v>
      </c>
      <c r="U1123" t="str">
        <f>IF(ISNUMBER(MATCH(B1123, DraftGenomesAssmbld!A:A, 0)), "Yes", "No")</f>
        <v>No</v>
      </c>
      <c r="V1123" t="str">
        <f>IF(ISNUMBER(MATCH(B1123, DraftGenomesUploaded!B:B, 0)), "Yes", "No")</f>
        <v>No</v>
      </c>
      <c r="W1123" t="e">
        <f>INDEX('GenBank#'!$G:$G, MATCH(B1123,'GenBank#'!A:A,0))</f>
        <v>#N/A</v>
      </c>
    </row>
    <row r="1124" spans="1:25" x14ac:dyDescent="0.2">
      <c r="A1124">
        <v>375</v>
      </c>
      <c r="B1124" t="str">
        <f t="shared" si="47"/>
        <v>OG375hic</v>
      </c>
      <c r="C1124" t="s">
        <v>604</v>
      </c>
      <c r="D1124" t="s">
        <v>35</v>
      </c>
      <c r="E1124" t="str">
        <f>INDEX(Field_ID!$B:$B, MATCH(C1124,Field_ID!A:A,0))</f>
        <v>Abudefduf septemfasciatus</v>
      </c>
      <c r="F1124" t="e">
        <f>INDEX(Assembled!$F:$F, MATCH(B1124,Assembled!A:A,0))</f>
        <v>#N/A</v>
      </c>
      <c r="G1124" t="e">
        <f>INDEX(Assembled!$P:$P, MATCH(B1124,Assembled!A:A,0))</f>
        <v>#N/A</v>
      </c>
      <c r="H1124" s="4" t="e">
        <f>INDEX(COX1_BOLD!G:G, MATCH(B1124,COX1_BOLD!A:A,0))</f>
        <v>#N/A</v>
      </c>
      <c r="I1124" s="4" t="e">
        <f>INDEX(COX1_NCBI!G:G, MATCH(B1124,COX1_NCBI!A:A,0))</f>
        <v>#N/A</v>
      </c>
      <c r="J1124" s="5" t="e">
        <f>INDEX(lca_co1!H:H, MATCH(B1124,lca_co1!A:A,0))</f>
        <v>#N/A</v>
      </c>
      <c r="K1124" t="e">
        <f>INDEX(Assembled!$M:$M, MATCH(B1124,Assembled!A:A,0))</f>
        <v>#N/A</v>
      </c>
      <c r="L1124" s="4" t="e">
        <f>INDEX('16s_NCBI'!G:G, MATCH(B1124,'16s_NCBI'!A:A,0))</f>
        <v>#N/A</v>
      </c>
      <c r="M1124" s="5" t="e">
        <f>INDEX(lca_16s!H:H, MATCH(B1124,lca_16s!A:A,0))</f>
        <v>#N/A</v>
      </c>
      <c r="N1124" t="e">
        <f>INDEX(Assembled!$L:$L, MATCH(B1124,Assembled!A:A,0))</f>
        <v>#N/A</v>
      </c>
      <c r="O1124" s="4" t="e">
        <f>INDEX('12s_NCBI'!G:G, MATCH(B1124,'12s_NCBI'!A:A,0))</f>
        <v>#N/A</v>
      </c>
      <c r="P1124" s="5" t="e">
        <f>INDEX(lca_12s!H:H, MATCH(B1124,lca_12s!A:A,0))</f>
        <v>#N/A</v>
      </c>
      <c r="U1124" t="str">
        <f>IF(ISNUMBER(MATCH(B1124, DraftGenomesAssmbld!A:A, 0)), "Yes", "No")</f>
        <v>No</v>
      </c>
      <c r="V1124" t="str">
        <f>IF(ISNUMBER(MATCH(B1124, DraftGenomesUploaded!B:B, 0)), "Yes", "No")</f>
        <v>No</v>
      </c>
      <c r="W1124" t="e">
        <f>INDEX('GenBank#'!$G:$G, MATCH(B1124,'GenBank#'!A:A,0))</f>
        <v>#N/A</v>
      </c>
      <c r="Y1124" s="3"/>
    </row>
    <row r="1125" spans="1:25" s="15" customFormat="1" x14ac:dyDescent="0.2">
      <c r="A1125" s="15">
        <v>375</v>
      </c>
      <c r="B1125" s="15" t="str">
        <f t="shared" si="47"/>
        <v>OG375ilmn</v>
      </c>
      <c r="C1125" s="15" t="s">
        <v>604</v>
      </c>
      <c r="D1125" s="15" t="s">
        <v>36</v>
      </c>
      <c r="E1125" s="15" t="str">
        <f>INDEX(Field_ID!$B:$B, MATCH(C1125,Field_ID!A:A,0))</f>
        <v>Abudefduf septemfasciatus</v>
      </c>
      <c r="F1125" s="15" t="str">
        <f>INDEX(Assembled!$F:$F, MATCH(B1125,Assembled!A:A,0))</f>
        <v>circular genome</v>
      </c>
      <c r="G1125" s="15">
        <f>INDEX(Assembled!$P:$P, MATCH(B1125,Assembled!A:A,0))</f>
        <v>1584</v>
      </c>
      <c r="H1125" s="16" t="str">
        <f>INDEX(COX1_BOLD!G:G, MATCH(B1125,COX1_BOLD!A:A,0))</f>
        <v>Abudefduf</v>
      </c>
      <c r="I1125" s="16" t="str">
        <f>INDEX(COX1_NCBI!G:G, MATCH(B1125,COX1_NCBI!A:A,0))</f>
        <v>Abudefduf bengalensis</v>
      </c>
      <c r="J1125" s="17" t="e">
        <f>INDEX(lca_co1!H:H, MATCH(B1125,lca_co1!A:A,0))</f>
        <v>#N/A</v>
      </c>
      <c r="K1125" s="15">
        <f>INDEX(Assembled!$M:$M, MATCH(B1125,Assembled!A:A,0))</f>
        <v>1695</v>
      </c>
      <c r="L1125" s="16" t="str">
        <f>INDEX('16s_NCBI'!G:G, MATCH(B1125,'16s_NCBI'!A:A,0))</f>
        <v>Abudefduf bengalensis</v>
      </c>
      <c r="M1125" s="17" t="e">
        <f>INDEX(lca_16s!H:H, MATCH(B1125,lca_16s!A:A,0))</f>
        <v>#N/A</v>
      </c>
      <c r="N1125" s="15">
        <f>INDEX(Assembled!$L:$L, MATCH(B1125,Assembled!A:A,0))</f>
        <v>945</v>
      </c>
      <c r="O1125" s="16" t="str">
        <f>INDEX('12s_NCBI'!G:G, MATCH(B1125,'12s_NCBI'!A:A,0))</f>
        <v>Abudefduf</v>
      </c>
      <c r="P1125" s="17" t="e">
        <f>INDEX(lca_12s!H:H, MATCH(B1125,lca_12s!A:A,0))</f>
        <v>#N/A</v>
      </c>
      <c r="Q1125" s="15" t="s">
        <v>603</v>
      </c>
      <c r="R1125" s="15" t="s">
        <v>39</v>
      </c>
      <c r="S1125" s="15" t="s">
        <v>70</v>
      </c>
      <c r="T1125" s="15" t="s">
        <v>40</v>
      </c>
      <c r="U1125" t="str">
        <f>IF(ISNUMBER(MATCH(B1125, DraftGenomesAssmbld!A:A, 0)), "Yes", "No")</f>
        <v>Yes</v>
      </c>
      <c r="V1125" t="str">
        <f>IF(ISNUMBER(MATCH(B1125, DraftGenomesUploaded!B:B, 0)), "Yes", "No")</f>
        <v>No</v>
      </c>
      <c r="W1125" s="15" t="str">
        <f>INDEX('GenBank#'!$G:$G, MATCH(B1125,'GenBank#'!A:A,0))</f>
        <v>PP865897</v>
      </c>
    </row>
    <row r="1126" spans="1:25" x14ac:dyDescent="0.2">
      <c r="A1126">
        <v>375</v>
      </c>
      <c r="B1126" t="str">
        <f t="shared" si="47"/>
        <v>OG375hifi</v>
      </c>
      <c r="C1126" t="s">
        <v>604</v>
      </c>
      <c r="D1126" t="s">
        <v>37</v>
      </c>
      <c r="E1126" t="str">
        <f>INDEX(Field_ID!$B:$B, MATCH(C1126,Field_ID!A:A,0))</f>
        <v>Abudefduf septemfasciatus</v>
      </c>
      <c r="F1126" t="e">
        <f>INDEX(Assembled!$F:$F, MATCH(B1126,Assembled!A:A,0))</f>
        <v>#N/A</v>
      </c>
      <c r="G1126" t="e">
        <f>INDEX(Assembled!$P:$P, MATCH(B1126,Assembled!A:A,0))</f>
        <v>#N/A</v>
      </c>
      <c r="H1126" s="4" t="e">
        <f>INDEX(COX1_BOLD!G:G, MATCH(B1126,COX1_BOLD!A:A,0))</f>
        <v>#N/A</v>
      </c>
      <c r="I1126" s="4" t="e">
        <f>INDEX(COX1_NCBI!G:G, MATCH(B1126,COX1_NCBI!A:A,0))</f>
        <v>#N/A</v>
      </c>
      <c r="J1126" s="5" t="e">
        <f>INDEX(lca_co1!H:H, MATCH(B1126,lca_co1!A:A,0))</f>
        <v>#N/A</v>
      </c>
      <c r="K1126" t="e">
        <f>INDEX(Assembled!$M:$M, MATCH(B1126,Assembled!A:A,0))</f>
        <v>#N/A</v>
      </c>
      <c r="L1126" s="4" t="e">
        <f>INDEX('16s_NCBI'!G:G, MATCH(B1126,'16s_NCBI'!A:A,0))</f>
        <v>#N/A</v>
      </c>
      <c r="M1126" s="5" t="e">
        <f>INDEX(lca_16s!H:H, MATCH(B1126,lca_16s!A:A,0))</f>
        <v>#N/A</v>
      </c>
      <c r="N1126" t="e">
        <f>INDEX(Assembled!$L:$L, MATCH(B1126,Assembled!A:A,0))</f>
        <v>#N/A</v>
      </c>
      <c r="O1126" s="4" t="e">
        <f>INDEX('12s_NCBI'!G:G, MATCH(B1126,'12s_NCBI'!A:A,0))</f>
        <v>#N/A</v>
      </c>
      <c r="P1126" s="5" t="e">
        <f>INDEX(lca_12s!H:H, MATCH(B1126,lca_12s!A:A,0))</f>
        <v>#N/A</v>
      </c>
      <c r="U1126" t="str">
        <f>IF(ISNUMBER(MATCH(B1126, DraftGenomesAssmbld!A:A, 0)), "Yes", "No")</f>
        <v>No</v>
      </c>
      <c r="V1126" t="str">
        <f>IF(ISNUMBER(MATCH(B1126, DraftGenomesUploaded!B:B, 0)), "Yes", "No")</f>
        <v>No</v>
      </c>
      <c r="W1126" t="e">
        <f>INDEX('GenBank#'!$G:$G, MATCH(B1126,'GenBank#'!A:A,0))</f>
        <v>#N/A</v>
      </c>
    </row>
    <row r="1127" spans="1:25" x14ac:dyDescent="0.2">
      <c r="A1127">
        <v>376</v>
      </c>
      <c r="B1127" t="str">
        <f t="shared" si="47"/>
        <v>OG376hic</v>
      </c>
      <c r="C1127" t="s">
        <v>605</v>
      </c>
      <c r="D1127" t="s">
        <v>35</v>
      </c>
      <c r="E1127" t="str">
        <f>INDEX(Field_ID!$B:$B, MATCH(C1127,Field_ID!A:A,0))</f>
        <v>Abudefduf sexfasciatus</v>
      </c>
      <c r="F1127" t="e">
        <f>INDEX(Assembled!$F:$F, MATCH(B1127,Assembled!A:A,0))</f>
        <v>#N/A</v>
      </c>
      <c r="G1127" t="e">
        <f>INDEX(Assembled!$P:$P, MATCH(B1127,Assembled!A:A,0))</f>
        <v>#N/A</v>
      </c>
      <c r="H1127" s="4" t="e">
        <f>INDEX(COX1_BOLD!G:G, MATCH(B1127,COX1_BOLD!A:A,0))</f>
        <v>#N/A</v>
      </c>
      <c r="I1127" s="4" t="e">
        <f>INDEX(COX1_NCBI!G:G, MATCH(B1127,COX1_NCBI!A:A,0))</f>
        <v>#N/A</v>
      </c>
      <c r="J1127" s="5" t="e">
        <f>INDEX(lca_co1!H:H, MATCH(B1127,lca_co1!A:A,0))</f>
        <v>#N/A</v>
      </c>
      <c r="K1127" t="e">
        <f>INDEX(Assembled!$M:$M, MATCH(B1127,Assembled!A:A,0))</f>
        <v>#N/A</v>
      </c>
      <c r="L1127" s="4" t="e">
        <f>INDEX('16s_NCBI'!G:G, MATCH(B1127,'16s_NCBI'!A:A,0))</f>
        <v>#N/A</v>
      </c>
      <c r="M1127" s="5" t="e">
        <f>INDEX(lca_16s!H:H, MATCH(B1127,lca_16s!A:A,0))</f>
        <v>#N/A</v>
      </c>
      <c r="N1127" t="e">
        <f>INDEX(Assembled!$L:$L, MATCH(B1127,Assembled!A:A,0))</f>
        <v>#N/A</v>
      </c>
      <c r="O1127" s="4" t="e">
        <f>INDEX('12s_NCBI'!G:G, MATCH(B1127,'12s_NCBI'!A:A,0))</f>
        <v>#N/A</v>
      </c>
      <c r="P1127" s="5" t="e">
        <f>INDEX(lca_12s!H:H, MATCH(B1127,lca_12s!A:A,0))</f>
        <v>#N/A</v>
      </c>
      <c r="U1127" t="str">
        <f>IF(ISNUMBER(MATCH(B1127, DraftGenomesAssmbld!A:A, 0)), "Yes", "No")</f>
        <v>No</v>
      </c>
      <c r="V1127" t="str">
        <f>IF(ISNUMBER(MATCH(B1127, DraftGenomesUploaded!B:B, 0)), "Yes", "No")</f>
        <v>No</v>
      </c>
      <c r="W1127" t="e">
        <f>INDEX('GenBank#'!$G:$G, MATCH(B1127,'GenBank#'!A:A,0))</f>
        <v>#N/A</v>
      </c>
      <c r="Y1127" s="3"/>
    </row>
    <row r="1128" spans="1:25" x14ac:dyDescent="0.2">
      <c r="A1128">
        <v>376</v>
      </c>
      <c r="B1128" t="str">
        <f t="shared" si="47"/>
        <v>OG376ilmn</v>
      </c>
      <c r="C1128" t="s">
        <v>605</v>
      </c>
      <c r="D1128" t="s">
        <v>36</v>
      </c>
      <c r="E1128" t="str">
        <f>INDEX(Field_ID!$B:$B, MATCH(C1128,Field_ID!A:A,0))</f>
        <v>Abudefduf sexfasciatus</v>
      </c>
      <c r="F1128" t="str">
        <f>INDEX(Assembled!$F:$F, MATCH(B1128,Assembled!A:A,0))</f>
        <v>circular genome</v>
      </c>
      <c r="G1128">
        <f>INDEX(Assembled!$P:$P, MATCH(B1128,Assembled!A:A,0))</f>
        <v>1584</v>
      </c>
      <c r="H1128" s="4" t="str">
        <f>INDEX(COX1_BOLD!G:G, MATCH(B1128,COX1_BOLD!A:A,0))</f>
        <v>Percomorphaceae</v>
      </c>
      <c r="I1128" s="4" t="str">
        <f>INDEX(COX1_NCBI!G:G, MATCH(B1128,COX1_NCBI!A:A,0))</f>
        <v>Abudefduf vaigiensis</v>
      </c>
      <c r="J1128" s="5" t="str">
        <f>INDEX(lca_co1!H:H, MATCH(B1128,lca_co1!A:A,0))</f>
        <v>Percomorphaceae</v>
      </c>
      <c r="K1128">
        <f>INDEX(Assembled!$M:$M, MATCH(B1128,Assembled!A:A,0))</f>
        <v>1695</v>
      </c>
      <c r="L1128" s="4" t="str">
        <f>INDEX('16s_NCBI'!G:G, MATCH(B1128,'16s_NCBI'!A:A,0))</f>
        <v>Abudefduf vaigiensis</v>
      </c>
      <c r="M1128" s="5" t="str">
        <f>INDEX(lca_16s!H:H, MATCH(B1128,lca_16s!A:A,0))</f>
        <v>Abudefduf</v>
      </c>
      <c r="N1128">
        <f>INDEX(Assembled!$L:$L, MATCH(B1128,Assembled!A:A,0))</f>
        <v>945</v>
      </c>
      <c r="O1128" s="4" t="str">
        <f>INDEX('12s_NCBI'!G:G, MATCH(B1128,'12s_NCBI'!A:A,0))</f>
        <v>Abudefduf</v>
      </c>
      <c r="P1128" s="5" t="str">
        <f>INDEX(lca_12s!H:H, MATCH(B1128,lca_12s!A:A,0))</f>
        <v>Abudefduf</v>
      </c>
      <c r="Q1128" t="s">
        <v>606</v>
      </c>
      <c r="R1128" t="s">
        <v>39</v>
      </c>
      <c r="S1128" t="s">
        <v>70</v>
      </c>
      <c r="T1128" t="s">
        <v>40</v>
      </c>
      <c r="U1128" t="str">
        <f>IF(ISNUMBER(MATCH(B1128, DraftGenomesAssmbld!A:A, 0)), "Yes", "No")</f>
        <v>Yes</v>
      </c>
      <c r="V1128" t="str">
        <f>IF(ISNUMBER(MATCH(B1128, DraftGenomesUploaded!B:B, 0)), "Yes", "No")</f>
        <v>Yes</v>
      </c>
      <c r="W1128" t="e">
        <f>INDEX('GenBank#'!$G:$G, MATCH(B1128,'GenBank#'!A:A,0))</f>
        <v>#N/A</v>
      </c>
    </row>
    <row r="1129" spans="1:25" x14ac:dyDescent="0.2">
      <c r="A1129">
        <v>376</v>
      </c>
      <c r="B1129" t="str">
        <f t="shared" si="47"/>
        <v>OG376hifi</v>
      </c>
      <c r="C1129" t="s">
        <v>605</v>
      </c>
      <c r="D1129" t="s">
        <v>37</v>
      </c>
      <c r="E1129" t="str">
        <f>INDEX(Field_ID!$B:$B, MATCH(C1129,Field_ID!A:A,0))</f>
        <v>Abudefduf sexfasciatus</v>
      </c>
      <c r="F1129" t="e">
        <f>INDEX(Assembled!$F:$F, MATCH(B1129,Assembled!A:A,0))</f>
        <v>#N/A</v>
      </c>
      <c r="G1129" t="e">
        <f>INDEX(Assembled!$P:$P, MATCH(B1129,Assembled!A:A,0))</f>
        <v>#N/A</v>
      </c>
      <c r="H1129" s="4" t="e">
        <f>INDEX(COX1_BOLD!G:G, MATCH(B1129,COX1_BOLD!A:A,0))</f>
        <v>#N/A</v>
      </c>
      <c r="I1129" s="4" t="e">
        <f>INDEX(COX1_NCBI!G:G, MATCH(B1129,COX1_NCBI!A:A,0))</f>
        <v>#N/A</v>
      </c>
      <c r="J1129" s="5" t="e">
        <f>INDEX(lca_co1!H:H, MATCH(B1129,lca_co1!A:A,0))</f>
        <v>#N/A</v>
      </c>
      <c r="K1129" t="e">
        <f>INDEX(Assembled!$M:$M, MATCH(B1129,Assembled!A:A,0))</f>
        <v>#N/A</v>
      </c>
      <c r="L1129" s="4" t="e">
        <f>INDEX('16s_NCBI'!G:G, MATCH(B1129,'16s_NCBI'!A:A,0))</f>
        <v>#N/A</v>
      </c>
      <c r="M1129" s="5" t="e">
        <f>INDEX(lca_16s!H:H, MATCH(B1129,lca_16s!A:A,0))</f>
        <v>#N/A</v>
      </c>
      <c r="N1129" t="e">
        <f>INDEX(Assembled!$L:$L, MATCH(B1129,Assembled!A:A,0))</f>
        <v>#N/A</v>
      </c>
      <c r="O1129" s="4" t="e">
        <f>INDEX('12s_NCBI'!G:G, MATCH(B1129,'12s_NCBI'!A:A,0))</f>
        <v>#N/A</v>
      </c>
      <c r="P1129" s="5" t="e">
        <f>INDEX(lca_12s!H:H, MATCH(B1129,lca_12s!A:A,0))</f>
        <v>#N/A</v>
      </c>
      <c r="U1129" t="str">
        <f>IF(ISNUMBER(MATCH(B1129, DraftGenomesAssmbld!A:A, 0)), "Yes", "No")</f>
        <v>No</v>
      </c>
      <c r="V1129" t="str">
        <f>IF(ISNUMBER(MATCH(B1129, DraftGenomesUploaded!B:B, 0)), "Yes", "No")</f>
        <v>No</v>
      </c>
      <c r="W1129" t="e">
        <f>INDEX('GenBank#'!$G:$G, MATCH(B1129,'GenBank#'!A:A,0))</f>
        <v>#N/A</v>
      </c>
    </row>
    <row r="1130" spans="1:25" x14ac:dyDescent="0.2">
      <c r="A1130">
        <v>377</v>
      </c>
      <c r="B1130" t="str">
        <f t="shared" si="47"/>
        <v>OG377hic</v>
      </c>
      <c r="C1130" t="s">
        <v>607</v>
      </c>
      <c r="D1130" t="s">
        <v>35</v>
      </c>
      <c r="E1130" t="str">
        <f>INDEX(Field_ID!$B:$B, MATCH(C1130,Field_ID!A:A,0))</f>
        <v>Abudefduf sexfasciatus</v>
      </c>
      <c r="F1130" t="e">
        <f>INDEX(Assembled!$F:$F, MATCH(B1130,Assembled!A:A,0))</f>
        <v>#N/A</v>
      </c>
      <c r="G1130" t="e">
        <f>INDEX(Assembled!$P:$P, MATCH(B1130,Assembled!A:A,0))</f>
        <v>#N/A</v>
      </c>
      <c r="H1130" s="4" t="e">
        <f>INDEX(COX1_BOLD!G:G, MATCH(B1130,COX1_BOLD!A:A,0))</f>
        <v>#N/A</v>
      </c>
      <c r="I1130" s="4" t="e">
        <f>INDEX(COX1_NCBI!G:G, MATCH(B1130,COX1_NCBI!A:A,0))</f>
        <v>#N/A</v>
      </c>
      <c r="J1130" s="5" t="e">
        <f>INDEX(lca_co1!H:H, MATCH(B1130,lca_co1!A:A,0))</f>
        <v>#N/A</v>
      </c>
      <c r="K1130" t="e">
        <f>INDEX(Assembled!$M:$M, MATCH(B1130,Assembled!A:A,0))</f>
        <v>#N/A</v>
      </c>
      <c r="L1130" s="4" t="e">
        <f>INDEX('16s_NCBI'!G:G, MATCH(B1130,'16s_NCBI'!A:A,0))</f>
        <v>#N/A</v>
      </c>
      <c r="M1130" s="5" t="e">
        <f>INDEX(lca_16s!H:H, MATCH(B1130,lca_16s!A:A,0))</f>
        <v>#N/A</v>
      </c>
      <c r="N1130" t="e">
        <f>INDEX(Assembled!$L:$L, MATCH(B1130,Assembled!A:A,0))</f>
        <v>#N/A</v>
      </c>
      <c r="O1130" s="4" t="e">
        <f>INDEX('12s_NCBI'!G:G, MATCH(B1130,'12s_NCBI'!A:A,0))</f>
        <v>#N/A</v>
      </c>
      <c r="P1130" s="5" t="e">
        <f>INDEX(lca_12s!H:H, MATCH(B1130,lca_12s!A:A,0))</f>
        <v>#N/A</v>
      </c>
      <c r="U1130" t="str">
        <f>IF(ISNUMBER(MATCH(B1130, DraftGenomesAssmbld!A:A, 0)), "Yes", "No")</f>
        <v>No</v>
      </c>
      <c r="V1130" t="str">
        <f>IF(ISNUMBER(MATCH(B1130, DraftGenomesUploaded!B:B, 0)), "Yes", "No")</f>
        <v>No</v>
      </c>
      <c r="W1130" t="e">
        <f>INDEX('GenBank#'!$G:$G, MATCH(B1130,'GenBank#'!A:A,0))</f>
        <v>#N/A</v>
      </c>
      <c r="Y1130" s="3"/>
    </row>
    <row r="1131" spans="1:25" s="15" customFormat="1" x14ac:dyDescent="0.2">
      <c r="A1131" s="15">
        <v>377</v>
      </c>
      <c r="B1131" s="15" t="str">
        <f t="shared" si="47"/>
        <v>OG377ilmn</v>
      </c>
      <c r="C1131" s="15" t="s">
        <v>607</v>
      </c>
      <c r="D1131" s="15" t="s">
        <v>36</v>
      </c>
      <c r="E1131" s="15" t="str">
        <f>INDEX(Field_ID!$B:$B, MATCH(C1131,Field_ID!A:A,0))</f>
        <v>Abudefduf sexfasciatus</v>
      </c>
      <c r="F1131" s="15" t="str">
        <f>INDEX(Assembled!$F:$F, MATCH(B1131,Assembled!A:A,0))</f>
        <v>circular genome</v>
      </c>
      <c r="G1131" s="15">
        <f>INDEX(Assembled!$P:$P, MATCH(B1131,Assembled!A:A,0))</f>
        <v>1584</v>
      </c>
      <c r="H1131" s="16" t="str">
        <f>INDEX(COX1_BOLD!G:G, MATCH(B1131,COX1_BOLD!A:A,0))</f>
        <v>Percomorphaceae</v>
      </c>
      <c r="I1131" s="16" t="str">
        <f>INDEX(COX1_NCBI!G:G, MATCH(B1131,COX1_NCBI!A:A,0))</f>
        <v>Abudefduf vaigiensis</v>
      </c>
      <c r="J1131" s="17" t="e">
        <f>INDEX(lca_co1!H:H, MATCH(B1131,lca_co1!A:A,0))</f>
        <v>#N/A</v>
      </c>
      <c r="K1131" s="15">
        <f>INDEX(Assembled!$M:$M, MATCH(B1131,Assembled!A:A,0))</f>
        <v>1695</v>
      </c>
      <c r="L1131" s="16" t="str">
        <f>INDEX('16s_NCBI'!G:G, MATCH(B1131,'16s_NCBI'!A:A,0))</f>
        <v>Abudefduf vaigiensis</v>
      </c>
      <c r="M1131" s="17" t="e">
        <f>INDEX(lca_16s!H:H, MATCH(B1131,lca_16s!A:A,0))</f>
        <v>#N/A</v>
      </c>
      <c r="N1131" s="15">
        <f>INDEX(Assembled!$L:$L, MATCH(B1131,Assembled!A:A,0))</f>
        <v>945</v>
      </c>
      <c r="O1131" s="16" t="str">
        <f>INDEX('12s_NCBI'!G:G, MATCH(B1131,'12s_NCBI'!A:A,0))</f>
        <v>Abudefduf</v>
      </c>
      <c r="P1131" s="17" t="e">
        <f>INDEX(lca_12s!H:H, MATCH(B1131,lca_12s!A:A,0))</f>
        <v>#N/A</v>
      </c>
      <c r="Q1131" s="15" t="s">
        <v>606</v>
      </c>
      <c r="R1131" s="15" t="s">
        <v>39</v>
      </c>
      <c r="S1131" s="15" t="s">
        <v>70</v>
      </c>
      <c r="T1131" s="15" t="s">
        <v>40</v>
      </c>
      <c r="U1131" t="str">
        <f>IF(ISNUMBER(MATCH(B1131, DraftGenomesAssmbld!A:A, 0)), "Yes", "No")</f>
        <v>Yes</v>
      </c>
      <c r="V1131" t="str">
        <f>IF(ISNUMBER(MATCH(B1131, DraftGenomesUploaded!B:B, 0)), "Yes", "No")</f>
        <v>Yes</v>
      </c>
      <c r="W1131" s="15" t="str">
        <f>INDEX('GenBank#'!$G:$G, MATCH(B1131,'GenBank#'!A:A,0))</f>
        <v>PP799613</v>
      </c>
    </row>
    <row r="1132" spans="1:25" x14ac:dyDescent="0.2">
      <c r="A1132">
        <v>377</v>
      </c>
      <c r="B1132" t="str">
        <f t="shared" si="47"/>
        <v>OG377hifi</v>
      </c>
      <c r="C1132" t="s">
        <v>607</v>
      </c>
      <c r="D1132" t="s">
        <v>37</v>
      </c>
      <c r="E1132" t="str">
        <f>INDEX(Field_ID!$B:$B, MATCH(C1132,Field_ID!A:A,0))</f>
        <v>Abudefduf sexfasciatus</v>
      </c>
      <c r="F1132" t="e">
        <f>INDEX(Assembled!$F:$F, MATCH(B1132,Assembled!A:A,0))</f>
        <v>#N/A</v>
      </c>
      <c r="G1132" t="e">
        <f>INDEX(Assembled!$P:$P, MATCH(B1132,Assembled!A:A,0))</f>
        <v>#N/A</v>
      </c>
      <c r="H1132" s="4" t="e">
        <f>INDEX(COX1_BOLD!G:G, MATCH(B1132,COX1_BOLD!A:A,0))</f>
        <v>#N/A</v>
      </c>
      <c r="I1132" s="4" t="e">
        <f>INDEX(COX1_NCBI!G:G, MATCH(B1132,COX1_NCBI!A:A,0))</f>
        <v>#N/A</v>
      </c>
      <c r="J1132" s="5" t="e">
        <f>INDEX(lca_co1!H:H, MATCH(B1132,lca_co1!A:A,0))</f>
        <v>#N/A</v>
      </c>
      <c r="K1132" t="e">
        <f>INDEX(Assembled!$M:$M, MATCH(B1132,Assembled!A:A,0))</f>
        <v>#N/A</v>
      </c>
      <c r="L1132" s="4" t="e">
        <f>INDEX('16s_NCBI'!G:G, MATCH(B1132,'16s_NCBI'!A:A,0))</f>
        <v>#N/A</v>
      </c>
      <c r="M1132" s="5" t="e">
        <f>INDEX(lca_16s!H:H, MATCH(B1132,lca_16s!A:A,0))</f>
        <v>#N/A</v>
      </c>
      <c r="N1132" t="e">
        <f>INDEX(Assembled!$L:$L, MATCH(B1132,Assembled!A:A,0))</f>
        <v>#N/A</v>
      </c>
      <c r="O1132" s="4" t="e">
        <f>INDEX('12s_NCBI'!G:G, MATCH(B1132,'12s_NCBI'!A:A,0))</f>
        <v>#N/A</v>
      </c>
      <c r="P1132" s="5" t="e">
        <f>INDEX(lca_12s!H:H, MATCH(B1132,lca_12s!A:A,0))</f>
        <v>#N/A</v>
      </c>
      <c r="U1132" t="str">
        <f>IF(ISNUMBER(MATCH(B1132, DraftGenomesAssmbld!A:A, 0)), "Yes", "No")</f>
        <v>No</v>
      </c>
      <c r="V1132" t="str">
        <f>IF(ISNUMBER(MATCH(B1132, DraftGenomesUploaded!B:B, 0)), "Yes", "No")</f>
        <v>No</v>
      </c>
      <c r="W1132" t="e">
        <f>INDEX('GenBank#'!$G:$G, MATCH(B1132,'GenBank#'!A:A,0))</f>
        <v>#N/A</v>
      </c>
    </row>
    <row r="1133" spans="1:25" x14ac:dyDescent="0.2">
      <c r="A1133">
        <v>378</v>
      </c>
      <c r="B1133" t="str">
        <f t="shared" si="47"/>
        <v>OG378hic</v>
      </c>
      <c r="C1133" t="s">
        <v>608</v>
      </c>
      <c r="D1133" t="s">
        <v>35</v>
      </c>
      <c r="E1133" t="str">
        <f>INDEX(Field_ID!$B:$B, MATCH(C1133,Field_ID!A:A,0))</f>
        <v>Abudefduf vaigiensis</v>
      </c>
      <c r="F1133" t="e">
        <f>INDEX(Assembled!$F:$F, MATCH(B1133,Assembled!A:A,0))</f>
        <v>#N/A</v>
      </c>
      <c r="G1133" t="e">
        <f>INDEX(Assembled!$P:$P, MATCH(B1133,Assembled!A:A,0))</f>
        <v>#N/A</v>
      </c>
      <c r="H1133" s="4" t="e">
        <f>INDEX(COX1_BOLD!G:G, MATCH(B1133,COX1_BOLD!A:A,0))</f>
        <v>#N/A</v>
      </c>
      <c r="I1133" s="4" t="e">
        <f>INDEX(COX1_NCBI!G:G, MATCH(B1133,COX1_NCBI!A:A,0))</f>
        <v>#N/A</v>
      </c>
      <c r="J1133" s="5" t="e">
        <f>INDEX(lca_co1!H:H, MATCH(B1133,lca_co1!A:A,0))</f>
        <v>#N/A</v>
      </c>
      <c r="K1133" t="e">
        <f>INDEX(Assembled!$M:$M, MATCH(B1133,Assembled!A:A,0))</f>
        <v>#N/A</v>
      </c>
      <c r="L1133" s="4" t="e">
        <f>INDEX('16s_NCBI'!G:G, MATCH(B1133,'16s_NCBI'!A:A,0))</f>
        <v>#N/A</v>
      </c>
      <c r="M1133" s="5" t="e">
        <f>INDEX(lca_16s!H:H, MATCH(B1133,lca_16s!A:A,0))</f>
        <v>#N/A</v>
      </c>
      <c r="N1133" t="e">
        <f>INDEX(Assembled!$L:$L, MATCH(B1133,Assembled!A:A,0))</f>
        <v>#N/A</v>
      </c>
      <c r="O1133" s="4" t="e">
        <f>INDEX('12s_NCBI'!G:G, MATCH(B1133,'12s_NCBI'!A:A,0))</f>
        <v>#N/A</v>
      </c>
      <c r="P1133" s="5" t="e">
        <f>INDEX(lca_12s!H:H, MATCH(B1133,lca_12s!A:A,0))</f>
        <v>#N/A</v>
      </c>
      <c r="U1133" t="str">
        <f>IF(ISNUMBER(MATCH(B1133, DraftGenomesAssmbld!A:A, 0)), "Yes", "No")</f>
        <v>No</v>
      </c>
      <c r="V1133" t="str">
        <f>IF(ISNUMBER(MATCH(B1133, DraftGenomesUploaded!B:B, 0)), "Yes", "No")</f>
        <v>No</v>
      </c>
      <c r="W1133" t="e">
        <f>INDEX('GenBank#'!$G:$G, MATCH(B1133,'GenBank#'!A:A,0))</f>
        <v>#N/A</v>
      </c>
      <c r="Y1133" s="3"/>
    </row>
    <row r="1134" spans="1:25" x14ac:dyDescent="0.2">
      <c r="A1134">
        <v>378</v>
      </c>
      <c r="B1134" t="str">
        <f t="shared" si="47"/>
        <v>OG378ilmn</v>
      </c>
      <c r="C1134" t="s">
        <v>608</v>
      </c>
      <c r="D1134" t="s">
        <v>36</v>
      </c>
      <c r="E1134" t="str">
        <f>INDEX(Field_ID!$B:$B, MATCH(C1134,Field_ID!A:A,0))</f>
        <v>Abudefduf vaigiensis</v>
      </c>
      <c r="F1134" t="str">
        <f>INDEX(Assembled!$F:$F, MATCH(B1134,Assembled!A:A,0))</f>
        <v>circular genome</v>
      </c>
      <c r="G1134">
        <f>INDEX(Assembled!$P:$P, MATCH(B1134,Assembled!A:A,0))</f>
        <v>1584</v>
      </c>
      <c r="H1134" s="4" t="str">
        <f>INDEX(COX1_BOLD!G:G, MATCH(B1134,COX1_BOLD!A:A,0))</f>
        <v>Percomorphaceae</v>
      </c>
      <c r="I1134" s="4" t="str">
        <f>INDEX(COX1_NCBI!G:G, MATCH(B1134,COX1_NCBI!A:A,0))</f>
        <v>Abudefduf vaigiensis</v>
      </c>
      <c r="J1134" s="5" t="str">
        <f>INDEX(lca_co1!H:H, MATCH(B1134,lca_co1!A:A,0))</f>
        <v>Percomorphaceae</v>
      </c>
      <c r="K1134">
        <f>INDEX(Assembled!$M:$M, MATCH(B1134,Assembled!A:A,0))</f>
        <v>1695</v>
      </c>
      <c r="L1134" s="4" t="str">
        <f>INDEX('16s_NCBI'!G:G, MATCH(B1134,'16s_NCBI'!A:A,0))</f>
        <v>Abudefduf vaigiensis</v>
      </c>
      <c r="M1134" s="5" t="str">
        <f>INDEX(lca_16s!H:H, MATCH(B1134,lca_16s!A:A,0))</f>
        <v>Abudefduf</v>
      </c>
      <c r="N1134">
        <f>INDEX(Assembled!$L:$L, MATCH(B1134,Assembled!A:A,0))</f>
        <v>945</v>
      </c>
      <c r="O1134" s="4" t="str">
        <f>INDEX('12s_NCBI'!G:G, MATCH(B1134,'12s_NCBI'!A:A,0))</f>
        <v>Abudefduf</v>
      </c>
      <c r="P1134" s="5" t="str">
        <f>INDEX(lca_12s!H:H, MATCH(B1134,lca_12s!A:A,0))</f>
        <v>Abudefduf</v>
      </c>
      <c r="Q1134" t="s">
        <v>609</v>
      </c>
      <c r="R1134" t="s">
        <v>39</v>
      </c>
      <c r="T1134" t="s">
        <v>40</v>
      </c>
      <c r="U1134" t="str">
        <f>IF(ISNUMBER(MATCH(B1134, DraftGenomesAssmbld!A:A, 0)), "Yes", "No")</f>
        <v>Yes</v>
      </c>
      <c r="V1134" t="str">
        <f>IF(ISNUMBER(MATCH(B1134, DraftGenomesUploaded!B:B, 0)), "Yes", "No")</f>
        <v>Yes</v>
      </c>
      <c r="W1134" t="e">
        <f>INDEX('GenBank#'!$G:$G, MATCH(B1134,'GenBank#'!A:A,0))</f>
        <v>#N/A</v>
      </c>
    </row>
    <row r="1135" spans="1:25" x14ac:dyDescent="0.2">
      <c r="A1135">
        <v>378</v>
      </c>
      <c r="B1135" t="str">
        <f t="shared" si="47"/>
        <v>OG378hifi</v>
      </c>
      <c r="C1135" t="s">
        <v>608</v>
      </c>
      <c r="D1135" t="s">
        <v>37</v>
      </c>
      <c r="E1135" t="str">
        <f>INDEX(Field_ID!$B:$B, MATCH(C1135,Field_ID!A:A,0))</f>
        <v>Abudefduf vaigiensis</v>
      </c>
      <c r="F1135" t="e">
        <f>INDEX(Assembled!$F:$F, MATCH(B1135,Assembled!A:A,0))</f>
        <v>#N/A</v>
      </c>
      <c r="G1135" t="e">
        <f>INDEX(Assembled!$P:$P, MATCH(B1135,Assembled!A:A,0))</f>
        <v>#N/A</v>
      </c>
      <c r="H1135" s="4" t="e">
        <f>INDEX(COX1_BOLD!G:G, MATCH(B1135,COX1_BOLD!A:A,0))</f>
        <v>#N/A</v>
      </c>
      <c r="I1135" s="4" t="e">
        <f>INDEX(COX1_NCBI!G:G, MATCH(B1135,COX1_NCBI!A:A,0))</f>
        <v>#N/A</v>
      </c>
      <c r="J1135" s="5" t="e">
        <f>INDEX(lca_co1!H:H, MATCH(B1135,lca_co1!A:A,0))</f>
        <v>#N/A</v>
      </c>
      <c r="K1135" t="e">
        <f>INDEX(Assembled!$M:$M, MATCH(B1135,Assembled!A:A,0))</f>
        <v>#N/A</v>
      </c>
      <c r="L1135" s="4" t="e">
        <f>INDEX('16s_NCBI'!G:G, MATCH(B1135,'16s_NCBI'!A:A,0))</f>
        <v>#N/A</v>
      </c>
      <c r="M1135" s="5" t="e">
        <f>INDEX(lca_16s!H:H, MATCH(B1135,lca_16s!A:A,0))</f>
        <v>#N/A</v>
      </c>
      <c r="N1135" t="e">
        <f>INDEX(Assembled!$L:$L, MATCH(B1135,Assembled!A:A,0))</f>
        <v>#N/A</v>
      </c>
      <c r="O1135" s="4" t="e">
        <f>INDEX('12s_NCBI'!G:G, MATCH(B1135,'12s_NCBI'!A:A,0))</f>
        <v>#N/A</v>
      </c>
      <c r="P1135" s="5" t="e">
        <f>INDEX(lca_12s!H:H, MATCH(B1135,lca_12s!A:A,0))</f>
        <v>#N/A</v>
      </c>
      <c r="U1135" t="str">
        <f>IF(ISNUMBER(MATCH(B1135, DraftGenomesAssmbld!A:A, 0)), "Yes", "No")</f>
        <v>No</v>
      </c>
      <c r="V1135" t="str">
        <f>IF(ISNUMBER(MATCH(B1135, DraftGenomesUploaded!B:B, 0)), "Yes", "No")</f>
        <v>No</v>
      </c>
      <c r="W1135" t="e">
        <f>INDEX('GenBank#'!$G:$G, MATCH(B1135,'GenBank#'!A:A,0))</f>
        <v>#N/A</v>
      </c>
    </row>
    <row r="1136" spans="1:25" x14ac:dyDescent="0.2">
      <c r="A1136">
        <v>379</v>
      </c>
      <c r="B1136" t="str">
        <f t="shared" si="47"/>
        <v>OG379hic</v>
      </c>
      <c r="C1136" t="s">
        <v>610</v>
      </c>
      <c r="D1136" t="s">
        <v>35</v>
      </c>
      <c r="E1136" t="str">
        <f>INDEX(Field_ID!$B:$B, MATCH(C1136,Field_ID!A:A,0))</f>
        <v>Anampses lennardi</v>
      </c>
      <c r="F1136" t="e">
        <f>INDEX(Assembled!$F:$F, MATCH(B1136,Assembled!A:A,0))</f>
        <v>#N/A</v>
      </c>
      <c r="G1136" t="e">
        <f>INDEX(Assembled!$P:$P, MATCH(B1136,Assembled!A:A,0))</f>
        <v>#N/A</v>
      </c>
      <c r="H1136" s="4" t="e">
        <f>INDEX(COX1_BOLD!G:G, MATCH(B1136,COX1_BOLD!A:A,0))</f>
        <v>#N/A</v>
      </c>
      <c r="I1136" s="4" t="e">
        <f>INDEX(COX1_NCBI!G:G, MATCH(B1136,COX1_NCBI!A:A,0))</f>
        <v>#N/A</v>
      </c>
      <c r="J1136" s="5" t="e">
        <f>INDEX(lca_co1!H:H, MATCH(B1136,lca_co1!A:A,0))</f>
        <v>#N/A</v>
      </c>
      <c r="K1136" t="e">
        <f>INDEX(Assembled!$M:$M, MATCH(B1136,Assembled!A:A,0))</f>
        <v>#N/A</v>
      </c>
      <c r="L1136" s="4" t="e">
        <f>INDEX('16s_NCBI'!G:G, MATCH(B1136,'16s_NCBI'!A:A,0))</f>
        <v>#N/A</v>
      </c>
      <c r="M1136" s="5" t="e">
        <f>INDEX(lca_16s!H:H, MATCH(B1136,lca_16s!A:A,0))</f>
        <v>#N/A</v>
      </c>
      <c r="N1136" t="e">
        <f>INDEX(Assembled!$L:$L, MATCH(B1136,Assembled!A:A,0))</f>
        <v>#N/A</v>
      </c>
      <c r="O1136" s="4" t="e">
        <f>INDEX('12s_NCBI'!G:G, MATCH(B1136,'12s_NCBI'!A:A,0))</f>
        <v>#N/A</v>
      </c>
      <c r="P1136" s="5" t="e">
        <f>INDEX(lca_12s!H:H, MATCH(B1136,lca_12s!A:A,0))</f>
        <v>#N/A</v>
      </c>
      <c r="U1136" t="str">
        <f>IF(ISNUMBER(MATCH(B1136, DraftGenomesAssmbld!A:A, 0)), "Yes", "No")</f>
        <v>No</v>
      </c>
      <c r="V1136" t="str">
        <f>IF(ISNUMBER(MATCH(B1136, DraftGenomesUploaded!B:B, 0)), "Yes", "No")</f>
        <v>No</v>
      </c>
      <c r="W1136" t="e">
        <f>INDEX('GenBank#'!$G:$G, MATCH(B1136,'GenBank#'!A:A,0))</f>
        <v>#N/A</v>
      </c>
      <c r="Y1136" s="3"/>
    </row>
    <row r="1137" spans="1:25" x14ac:dyDescent="0.2">
      <c r="A1137">
        <v>379</v>
      </c>
      <c r="B1137" t="str">
        <f t="shared" si="47"/>
        <v>OG379ilmn</v>
      </c>
      <c r="C1137" t="s">
        <v>610</v>
      </c>
      <c r="D1137" t="s">
        <v>36</v>
      </c>
      <c r="E1137" t="str">
        <f>INDEX(Field_ID!$B:$B, MATCH(C1137,Field_ID!A:A,0))</f>
        <v>Anampses lennardi</v>
      </c>
      <c r="F1137" t="e">
        <f>INDEX(Assembled!$F:$F, MATCH(B1137,Assembled!A:A,0))</f>
        <v>#N/A</v>
      </c>
      <c r="G1137" t="e">
        <f>INDEX(Assembled!$P:$P, MATCH(B1137,Assembled!A:A,0))</f>
        <v>#N/A</v>
      </c>
      <c r="H1137" s="4" t="e">
        <f>INDEX(COX1_BOLD!G:G, MATCH(B1137,COX1_BOLD!A:A,0))</f>
        <v>#N/A</v>
      </c>
      <c r="I1137" s="4" t="e">
        <f>INDEX(COX1_NCBI!G:G, MATCH(B1137,COX1_NCBI!A:A,0))</f>
        <v>#N/A</v>
      </c>
      <c r="J1137" s="5" t="e">
        <f>INDEX(lca_co1!H:H, MATCH(B1137,lca_co1!A:A,0))</f>
        <v>#N/A</v>
      </c>
      <c r="K1137" t="e">
        <f>INDEX(Assembled!$M:$M, MATCH(B1137,Assembled!A:A,0))</f>
        <v>#N/A</v>
      </c>
      <c r="L1137" s="4" t="e">
        <f>INDEX('16s_NCBI'!G:G, MATCH(B1137,'16s_NCBI'!A:A,0))</f>
        <v>#N/A</v>
      </c>
      <c r="M1137" s="5" t="e">
        <f>INDEX(lca_16s!H:H, MATCH(B1137,lca_16s!A:A,0))</f>
        <v>#N/A</v>
      </c>
      <c r="N1137" t="e">
        <f>INDEX(Assembled!$L:$L, MATCH(B1137,Assembled!A:A,0))</f>
        <v>#N/A</v>
      </c>
      <c r="O1137" s="4" t="e">
        <f>INDEX('12s_NCBI'!G:G, MATCH(B1137,'12s_NCBI'!A:A,0))</f>
        <v>#N/A</v>
      </c>
      <c r="P1137" s="5" t="e">
        <f>INDEX(lca_12s!H:H, MATCH(B1137,lca_12s!A:A,0))</f>
        <v>#N/A</v>
      </c>
      <c r="U1137" t="str">
        <f>IF(ISNUMBER(MATCH(B1137, DraftGenomesAssmbld!A:A, 0)), "Yes", "No")</f>
        <v>No</v>
      </c>
      <c r="V1137" t="str">
        <f>IF(ISNUMBER(MATCH(B1137, DraftGenomesUploaded!B:B, 0)), "Yes", "No")</f>
        <v>No</v>
      </c>
      <c r="W1137" t="e">
        <f>INDEX('GenBank#'!$G:$G, MATCH(B1137,'GenBank#'!A:A,0))</f>
        <v>#N/A</v>
      </c>
    </row>
    <row r="1138" spans="1:25" x14ac:dyDescent="0.2">
      <c r="A1138">
        <v>379</v>
      </c>
      <c r="B1138" t="str">
        <f t="shared" si="47"/>
        <v>OG379hifi</v>
      </c>
      <c r="C1138" t="s">
        <v>610</v>
      </c>
      <c r="D1138" t="s">
        <v>37</v>
      </c>
      <c r="E1138" t="str">
        <f>INDEX(Field_ID!$B:$B, MATCH(C1138,Field_ID!A:A,0))</f>
        <v>Anampses lennardi</v>
      </c>
      <c r="F1138" t="e">
        <f>INDEX(Assembled!$F:$F, MATCH(B1138,Assembled!A:A,0))</f>
        <v>#N/A</v>
      </c>
      <c r="G1138" t="e">
        <f>INDEX(Assembled!$P:$P, MATCH(B1138,Assembled!A:A,0))</f>
        <v>#N/A</v>
      </c>
      <c r="H1138" s="4" t="e">
        <f>INDEX(COX1_BOLD!G:G, MATCH(B1138,COX1_BOLD!A:A,0))</f>
        <v>#N/A</v>
      </c>
      <c r="I1138" s="4" t="e">
        <f>INDEX(COX1_NCBI!G:G, MATCH(B1138,COX1_NCBI!A:A,0))</f>
        <v>#N/A</v>
      </c>
      <c r="J1138" s="5" t="e">
        <f>INDEX(lca_co1!H:H, MATCH(B1138,lca_co1!A:A,0))</f>
        <v>#N/A</v>
      </c>
      <c r="K1138" t="e">
        <f>INDEX(Assembled!$M:$M, MATCH(B1138,Assembled!A:A,0))</f>
        <v>#N/A</v>
      </c>
      <c r="L1138" s="4" t="e">
        <f>INDEX('16s_NCBI'!G:G, MATCH(B1138,'16s_NCBI'!A:A,0))</f>
        <v>#N/A</v>
      </c>
      <c r="M1138" s="5" t="e">
        <f>INDEX(lca_16s!H:H, MATCH(B1138,lca_16s!A:A,0))</f>
        <v>#N/A</v>
      </c>
      <c r="N1138" t="e">
        <f>INDEX(Assembled!$L:$L, MATCH(B1138,Assembled!A:A,0))</f>
        <v>#N/A</v>
      </c>
      <c r="O1138" s="4" t="e">
        <f>INDEX('12s_NCBI'!G:G, MATCH(B1138,'12s_NCBI'!A:A,0))</f>
        <v>#N/A</v>
      </c>
      <c r="P1138" s="5" t="e">
        <f>INDEX(lca_12s!H:H, MATCH(B1138,lca_12s!A:A,0))</f>
        <v>#N/A</v>
      </c>
      <c r="U1138" t="str">
        <f>IF(ISNUMBER(MATCH(B1138, DraftGenomesAssmbld!A:A, 0)), "Yes", "No")</f>
        <v>No</v>
      </c>
      <c r="V1138" t="str">
        <f>IF(ISNUMBER(MATCH(B1138, DraftGenomesUploaded!B:B, 0)), "Yes", "No")</f>
        <v>No</v>
      </c>
      <c r="W1138" t="e">
        <f>INDEX('GenBank#'!$G:$G, MATCH(B1138,'GenBank#'!A:A,0))</f>
        <v>#N/A</v>
      </c>
    </row>
    <row r="1139" spans="1:25" x14ac:dyDescent="0.2">
      <c r="A1139">
        <v>380</v>
      </c>
      <c r="B1139" t="str">
        <f t="shared" si="47"/>
        <v>OG380hic</v>
      </c>
      <c r="C1139" t="s">
        <v>611</v>
      </c>
      <c r="D1139" t="s">
        <v>35</v>
      </c>
      <c r="E1139" t="str">
        <f>INDEX(Field_ID!$B:$B, MATCH(C1139,Field_ID!A:A,0))</f>
        <v>Arripis truttacea</v>
      </c>
      <c r="F1139" t="e">
        <f>INDEX(Assembled!$F:$F, MATCH(B1139,Assembled!A:A,0))</f>
        <v>#N/A</v>
      </c>
      <c r="G1139" t="e">
        <f>INDEX(Assembled!$P:$P, MATCH(B1139,Assembled!A:A,0))</f>
        <v>#N/A</v>
      </c>
      <c r="H1139" s="4" t="e">
        <f>INDEX(COX1_BOLD!G:G, MATCH(B1139,COX1_BOLD!A:A,0))</f>
        <v>#N/A</v>
      </c>
      <c r="I1139" s="4" t="e">
        <f>INDEX(COX1_NCBI!G:G, MATCH(B1139,COX1_NCBI!A:A,0))</f>
        <v>#N/A</v>
      </c>
      <c r="J1139" s="5" t="e">
        <f>INDEX(lca_co1!H:H, MATCH(B1139,lca_co1!A:A,0))</f>
        <v>#N/A</v>
      </c>
      <c r="K1139" t="e">
        <f>INDEX(Assembled!$M:$M, MATCH(B1139,Assembled!A:A,0))</f>
        <v>#N/A</v>
      </c>
      <c r="L1139" s="4" t="e">
        <f>INDEX('16s_NCBI'!G:G, MATCH(B1139,'16s_NCBI'!A:A,0))</f>
        <v>#N/A</v>
      </c>
      <c r="M1139" s="5" t="e">
        <f>INDEX(lca_16s!H:H, MATCH(B1139,lca_16s!A:A,0))</f>
        <v>#N/A</v>
      </c>
      <c r="N1139" t="e">
        <f>INDEX(Assembled!$L:$L, MATCH(B1139,Assembled!A:A,0))</f>
        <v>#N/A</v>
      </c>
      <c r="O1139" s="4" t="e">
        <f>INDEX('12s_NCBI'!G:G, MATCH(B1139,'12s_NCBI'!A:A,0))</f>
        <v>#N/A</v>
      </c>
      <c r="P1139" s="5" t="e">
        <f>INDEX(lca_12s!H:H, MATCH(B1139,lca_12s!A:A,0))</f>
        <v>#N/A</v>
      </c>
      <c r="U1139" t="str">
        <f>IF(ISNUMBER(MATCH(B1139, DraftGenomesAssmbld!A:A, 0)), "Yes", "No")</f>
        <v>No</v>
      </c>
      <c r="V1139" t="str">
        <f>IF(ISNUMBER(MATCH(B1139, DraftGenomesUploaded!B:B, 0)), "Yes", "No")</f>
        <v>No</v>
      </c>
      <c r="W1139" t="e">
        <f>INDEX('GenBank#'!$G:$G, MATCH(B1139,'GenBank#'!A:A,0))</f>
        <v>#N/A</v>
      </c>
      <c r="Y1139" s="3"/>
    </row>
    <row r="1140" spans="1:25" s="15" customFormat="1" x14ac:dyDescent="0.2">
      <c r="A1140" s="15">
        <v>380</v>
      </c>
      <c r="B1140" s="15" t="str">
        <f t="shared" si="47"/>
        <v>OG380ilmn</v>
      </c>
      <c r="C1140" s="15" t="s">
        <v>611</v>
      </c>
      <c r="D1140" s="15" t="s">
        <v>36</v>
      </c>
      <c r="E1140" s="15" t="str">
        <f>INDEX(Field_ID!$B:$B, MATCH(C1140,Field_ID!A:A,0))</f>
        <v>Arripis truttacea</v>
      </c>
      <c r="F1140" s="15" t="str">
        <f>INDEX(Assembled!$F:$F, MATCH(B1140,Assembled!A:A,0))</f>
        <v>circular genome</v>
      </c>
      <c r="G1140" s="15">
        <f>INDEX(Assembled!$P:$P, MATCH(B1140,Assembled!A:A,0))</f>
        <v>1548</v>
      </c>
      <c r="H1140" s="16" t="str">
        <f>INDEX(COX1_BOLD!G:G, MATCH(B1140,COX1_BOLD!A:A,0))</f>
        <v>Percomorphaceae</v>
      </c>
      <c r="I1140" s="16" t="str">
        <f>INDEX(COX1_NCBI!G:G, MATCH(B1140,COX1_NCBI!A:A,0))</f>
        <v>Arripis trutta</v>
      </c>
      <c r="J1140" s="17" t="e">
        <f>INDEX(lca_co1!H:H, MATCH(B1140,lca_co1!A:A,0))</f>
        <v>#N/A</v>
      </c>
      <c r="K1140" s="15">
        <f>INDEX(Assembled!$M:$M, MATCH(B1140,Assembled!A:A,0))</f>
        <v>1695</v>
      </c>
      <c r="L1140" s="16" t="str">
        <f>INDEX('16s_NCBI'!G:G, MATCH(B1140,'16s_NCBI'!A:A,0))</f>
        <v>Arripis</v>
      </c>
      <c r="M1140" s="17" t="e">
        <f>INDEX(lca_16s!H:H, MATCH(B1140,lca_16s!A:A,0))</f>
        <v>#N/A</v>
      </c>
      <c r="N1140" s="15">
        <f>INDEX(Assembled!$L:$L, MATCH(B1140,Assembled!A:A,0))</f>
        <v>999</v>
      </c>
      <c r="O1140" s="16" t="str">
        <f>INDEX('12s_NCBI'!G:G, MATCH(B1140,'12s_NCBI'!A:A,0))</f>
        <v>Arripis</v>
      </c>
      <c r="P1140" s="17" t="e">
        <f>INDEX(lca_12s!H:H, MATCH(B1140,lca_12s!A:A,0))</f>
        <v>#N/A</v>
      </c>
      <c r="Q1140" s="15" t="s">
        <v>612</v>
      </c>
      <c r="R1140" s="15" t="s">
        <v>39</v>
      </c>
      <c r="S1140" s="15" t="s">
        <v>70</v>
      </c>
      <c r="T1140" s="15" t="s">
        <v>40</v>
      </c>
      <c r="U1140" t="str">
        <f>IF(ISNUMBER(MATCH(B1140, DraftGenomesAssmbld!A:A, 0)), "Yes", "No")</f>
        <v>Yes</v>
      </c>
      <c r="V1140" t="str">
        <f>IF(ISNUMBER(MATCH(B1140, DraftGenomesUploaded!B:B, 0)), "Yes", "No")</f>
        <v>Yes</v>
      </c>
      <c r="W1140" s="15" t="str">
        <f>INDEX('GenBank#'!$G:$G, MATCH(B1140,'GenBank#'!A:A,0))</f>
        <v>PP799614</v>
      </c>
    </row>
    <row r="1141" spans="1:25" x14ac:dyDescent="0.2">
      <c r="A1141">
        <v>380</v>
      </c>
      <c r="B1141" t="str">
        <f t="shared" si="47"/>
        <v>OG380hifi</v>
      </c>
      <c r="C1141" t="s">
        <v>611</v>
      </c>
      <c r="D1141" t="s">
        <v>37</v>
      </c>
      <c r="E1141" t="str">
        <f>INDEX(Field_ID!$B:$B, MATCH(C1141,Field_ID!A:A,0))</f>
        <v>Arripis truttacea</v>
      </c>
      <c r="F1141" t="e">
        <f>INDEX(Assembled!$F:$F, MATCH(B1141,Assembled!A:A,0))</f>
        <v>#N/A</v>
      </c>
      <c r="G1141" t="e">
        <f>INDEX(Assembled!$P:$P, MATCH(B1141,Assembled!A:A,0))</f>
        <v>#N/A</v>
      </c>
      <c r="H1141" s="4" t="e">
        <f>INDEX(COX1_BOLD!G:G, MATCH(B1141,COX1_BOLD!A:A,0))</f>
        <v>#N/A</v>
      </c>
      <c r="I1141" s="4" t="e">
        <f>INDEX(COX1_NCBI!G:G, MATCH(B1141,COX1_NCBI!A:A,0))</f>
        <v>#N/A</v>
      </c>
      <c r="J1141" s="5" t="e">
        <f>INDEX(lca_co1!H:H, MATCH(B1141,lca_co1!A:A,0))</f>
        <v>#N/A</v>
      </c>
      <c r="K1141" t="e">
        <f>INDEX(Assembled!$M:$M, MATCH(B1141,Assembled!A:A,0))</f>
        <v>#N/A</v>
      </c>
      <c r="L1141" s="4" t="e">
        <f>INDEX('16s_NCBI'!G:G, MATCH(B1141,'16s_NCBI'!A:A,0))</f>
        <v>#N/A</v>
      </c>
      <c r="M1141" s="5" t="e">
        <f>INDEX(lca_16s!H:H, MATCH(B1141,lca_16s!A:A,0))</f>
        <v>#N/A</v>
      </c>
      <c r="N1141" t="e">
        <f>INDEX(Assembled!$L:$L, MATCH(B1141,Assembled!A:A,0))</f>
        <v>#N/A</v>
      </c>
      <c r="O1141" s="4" t="e">
        <f>INDEX('12s_NCBI'!G:G, MATCH(B1141,'12s_NCBI'!A:A,0))</f>
        <v>#N/A</v>
      </c>
      <c r="P1141" s="5" t="e">
        <f>INDEX(lca_12s!H:H, MATCH(B1141,lca_12s!A:A,0))</f>
        <v>#N/A</v>
      </c>
      <c r="U1141" t="str">
        <f>IF(ISNUMBER(MATCH(B1141, DraftGenomesAssmbld!A:A, 0)), "Yes", "No")</f>
        <v>No</v>
      </c>
      <c r="V1141" t="str">
        <f>IF(ISNUMBER(MATCH(B1141, DraftGenomesUploaded!B:B, 0)), "Yes", "No")</f>
        <v>No</v>
      </c>
      <c r="W1141" t="e">
        <f>INDEX('GenBank#'!$G:$G, MATCH(B1141,'GenBank#'!A:A,0))</f>
        <v>#N/A</v>
      </c>
    </row>
    <row r="1142" spans="1:25" x14ac:dyDescent="0.2">
      <c r="A1142">
        <v>381</v>
      </c>
      <c r="B1142" t="str">
        <f t="shared" si="47"/>
        <v>OG381hic</v>
      </c>
      <c r="C1142" t="s">
        <v>613</v>
      </c>
      <c r="D1142" t="s">
        <v>35</v>
      </c>
      <c r="E1142" t="str">
        <f>INDEX(Field_ID!$B:$B, MATCH(C1142,Field_ID!A:A,0))</f>
        <v>Bodianus vulpinus</v>
      </c>
      <c r="F1142" t="e">
        <f>INDEX(Assembled!$F:$F, MATCH(B1142,Assembled!A:A,0))</f>
        <v>#N/A</v>
      </c>
      <c r="G1142" t="e">
        <f>INDEX(Assembled!$P:$P, MATCH(B1142,Assembled!A:A,0))</f>
        <v>#N/A</v>
      </c>
      <c r="H1142" s="4" t="e">
        <f>INDEX(COX1_BOLD!G:G, MATCH(B1142,COX1_BOLD!A:A,0))</f>
        <v>#N/A</v>
      </c>
      <c r="I1142" s="4" t="e">
        <f>INDEX(COX1_NCBI!G:G, MATCH(B1142,COX1_NCBI!A:A,0))</f>
        <v>#N/A</v>
      </c>
      <c r="J1142" s="5" t="e">
        <f>INDEX(lca_co1!H:H, MATCH(B1142,lca_co1!A:A,0))</f>
        <v>#N/A</v>
      </c>
      <c r="K1142" t="e">
        <f>INDEX(Assembled!$M:$M, MATCH(B1142,Assembled!A:A,0))</f>
        <v>#N/A</v>
      </c>
      <c r="L1142" s="4" t="e">
        <f>INDEX('16s_NCBI'!G:G, MATCH(B1142,'16s_NCBI'!A:A,0))</f>
        <v>#N/A</v>
      </c>
      <c r="M1142" s="5" t="e">
        <f>INDEX(lca_16s!H:H, MATCH(B1142,lca_16s!A:A,0))</f>
        <v>#N/A</v>
      </c>
      <c r="N1142" t="e">
        <f>INDEX(Assembled!$L:$L, MATCH(B1142,Assembled!A:A,0))</f>
        <v>#N/A</v>
      </c>
      <c r="O1142" s="4" t="e">
        <f>INDEX('12s_NCBI'!G:G, MATCH(B1142,'12s_NCBI'!A:A,0))</f>
        <v>#N/A</v>
      </c>
      <c r="P1142" s="5" t="e">
        <f>INDEX(lca_12s!H:H, MATCH(B1142,lca_12s!A:A,0))</f>
        <v>#N/A</v>
      </c>
      <c r="U1142" t="str">
        <f>IF(ISNUMBER(MATCH(B1142, DraftGenomesAssmbld!A:A, 0)), "Yes", "No")</f>
        <v>No</v>
      </c>
      <c r="V1142" t="str">
        <f>IF(ISNUMBER(MATCH(B1142, DraftGenomesUploaded!B:B, 0)), "Yes", "No")</f>
        <v>No</v>
      </c>
      <c r="W1142" t="e">
        <f>INDEX('GenBank#'!$G:$G, MATCH(B1142,'GenBank#'!A:A,0))</f>
        <v>#N/A</v>
      </c>
      <c r="Y1142" s="3"/>
    </row>
    <row r="1143" spans="1:25" s="15" customFormat="1" x14ac:dyDescent="0.2">
      <c r="A1143" s="15">
        <v>381</v>
      </c>
      <c r="B1143" s="15" t="str">
        <f t="shared" si="47"/>
        <v>OG381ilmn</v>
      </c>
      <c r="C1143" s="15" t="s">
        <v>613</v>
      </c>
      <c r="D1143" s="15" t="s">
        <v>36</v>
      </c>
      <c r="E1143" s="15" t="str">
        <f>INDEX(Field_ID!$B:$B, MATCH(C1143,Field_ID!A:A,0))</f>
        <v>Bodianus vulpinus</v>
      </c>
      <c r="F1143" s="15" t="str">
        <f>INDEX(Assembled!$F:$F, MATCH(B1143,Assembled!A:A,0))</f>
        <v>circular genome</v>
      </c>
      <c r="G1143" s="15">
        <f>INDEX(Assembled!$P:$P, MATCH(B1143,Assembled!A:A,0))</f>
        <v>1548</v>
      </c>
      <c r="H1143" s="16" t="str">
        <f>INDEX(COX1_BOLD!G:G, MATCH(B1143,COX1_BOLD!A:A,0))</f>
        <v>Bodianus</v>
      </c>
      <c r="I1143" s="16" t="e">
        <f>INDEX(COX1_NCBI!G:G, MATCH(B1143,COX1_NCBI!A:A,0))</f>
        <v>#N/A</v>
      </c>
      <c r="J1143" s="17" t="e">
        <f>INDEX(lca_co1!H:H, MATCH(B1143,lca_co1!A:A,0))</f>
        <v>#N/A</v>
      </c>
      <c r="K1143" s="15">
        <f>INDEX(Assembled!$M:$M, MATCH(B1143,Assembled!A:A,0))</f>
        <v>1686</v>
      </c>
      <c r="L1143" s="16" t="e">
        <f>INDEX('16s_NCBI'!G:G, MATCH(B1143,'16s_NCBI'!A:A,0))</f>
        <v>#N/A</v>
      </c>
      <c r="M1143" s="17" t="e">
        <f>INDEX(lca_16s!H:H, MATCH(B1143,lca_16s!A:A,0))</f>
        <v>#N/A</v>
      </c>
      <c r="N1143" s="15">
        <f>INDEX(Assembled!$L:$L, MATCH(B1143,Assembled!A:A,0))</f>
        <v>948</v>
      </c>
      <c r="O1143" s="16" t="e">
        <f>INDEX('12s_NCBI'!G:G, MATCH(B1143,'12s_NCBI'!A:A,0))</f>
        <v>#N/A</v>
      </c>
      <c r="P1143" s="17" t="e">
        <f>INDEX(lca_12s!H:H, MATCH(B1143,lca_12s!A:A,0))</f>
        <v>#N/A</v>
      </c>
      <c r="Q1143" s="15" t="s">
        <v>614</v>
      </c>
      <c r="R1143" s="15" t="s">
        <v>39</v>
      </c>
      <c r="S1143" s="15" t="s">
        <v>70</v>
      </c>
      <c r="T1143" s="15" t="s">
        <v>40</v>
      </c>
      <c r="U1143" t="str">
        <f>IF(ISNUMBER(MATCH(B1143, DraftGenomesAssmbld!A:A, 0)), "Yes", "No")</f>
        <v>Yes</v>
      </c>
      <c r="V1143" t="str">
        <f>IF(ISNUMBER(MATCH(B1143, DraftGenomesUploaded!B:B, 0)), "Yes", "No")</f>
        <v>Yes</v>
      </c>
      <c r="W1143" s="15" t="str">
        <f>INDEX('GenBank#'!$G:$G, MATCH(B1143,'GenBank#'!A:A,0))</f>
        <v>PP799615</v>
      </c>
    </row>
    <row r="1144" spans="1:25" x14ac:dyDescent="0.2">
      <c r="A1144">
        <v>381</v>
      </c>
      <c r="B1144" t="str">
        <f t="shared" si="47"/>
        <v>OG381hifi</v>
      </c>
      <c r="C1144" t="s">
        <v>613</v>
      </c>
      <c r="D1144" t="s">
        <v>37</v>
      </c>
      <c r="E1144" t="str">
        <f>INDEX(Field_ID!$B:$B, MATCH(C1144,Field_ID!A:A,0))</f>
        <v>Bodianus vulpinus</v>
      </c>
      <c r="F1144" t="e">
        <f>INDEX(Assembled!$F:$F, MATCH(B1144,Assembled!A:A,0))</f>
        <v>#N/A</v>
      </c>
      <c r="G1144" t="e">
        <f>INDEX(Assembled!$P:$P, MATCH(B1144,Assembled!A:A,0))</f>
        <v>#N/A</v>
      </c>
      <c r="H1144" s="4" t="e">
        <f>INDEX(COX1_BOLD!G:G, MATCH(B1144,COX1_BOLD!A:A,0))</f>
        <v>#N/A</v>
      </c>
      <c r="I1144" s="4" t="e">
        <f>INDEX(COX1_NCBI!G:G, MATCH(B1144,COX1_NCBI!A:A,0))</f>
        <v>#N/A</v>
      </c>
      <c r="J1144" s="5" t="e">
        <f>INDEX(lca_co1!H:H, MATCH(B1144,lca_co1!A:A,0))</f>
        <v>#N/A</v>
      </c>
      <c r="K1144" t="e">
        <f>INDEX(Assembled!$M:$M, MATCH(B1144,Assembled!A:A,0))</f>
        <v>#N/A</v>
      </c>
      <c r="L1144" s="4" t="e">
        <f>INDEX('16s_NCBI'!G:G, MATCH(B1144,'16s_NCBI'!A:A,0))</f>
        <v>#N/A</v>
      </c>
      <c r="M1144" s="5" t="e">
        <f>INDEX(lca_16s!H:H, MATCH(B1144,lca_16s!A:A,0))</f>
        <v>#N/A</v>
      </c>
      <c r="N1144" t="e">
        <f>INDEX(Assembled!$L:$L, MATCH(B1144,Assembled!A:A,0))</f>
        <v>#N/A</v>
      </c>
      <c r="O1144" s="4" t="e">
        <f>INDEX('12s_NCBI'!G:G, MATCH(B1144,'12s_NCBI'!A:A,0))</f>
        <v>#N/A</v>
      </c>
      <c r="P1144" s="5" t="e">
        <f>INDEX(lca_12s!H:H, MATCH(B1144,lca_12s!A:A,0))</f>
        <v>#N/A</v>
      </c>
      <c r="U1144" t="str">
        <f>IF(ISNUMBER(MATCH(B1144, DraftGenomesAssmbld!A:A, 0)), "Yes", "No")</f>
        <v>No</v>
      </c>
      <c r="V1144" t="str">
        <f>IF(ISNUMBER(MATCH(B1144, DraftGenomesUploaded!B:B, 0)), "Yes", "No")</f>
        <v>No</v>
      </c>
      <c r="W1144" t="e">
        <f>INDEX('GenBank#'!$G:$G, MATCH(B1144,'GenBank#'!A:A,0))</f>
        <v>#N/A</v>
      </c>
    </row>
    <row r="1145" spans="1:25" x14ac:dyDescent="0.2">
      <c r="A1145">
        <v>382</v>
      </c>
      <c r="B1145" t="str">
        <f t="shared" si="47"/>
        <v>OG382hic</v>
      </c>
      <c r="C1145" t="s">
        <v>615</v>
      </c>
      <c r="D1145" t="s">
        <v>35</v>
      </c>
      <c r="E1145" t="str">
        <f>INDEX(Field_ID!$B:$B, MATCH(C1145,Field_ID!A:A,0))</f>
        <v>Caesio cuning</v>
      </c>
      <c r="F1145" t="e">
        <f>INDEX(Assembled!$F:$F, MATCH(B1145,Assembled!A:A,0))</f>
        <v>#N/A</v>
      </c>
      <c r="G1145" t="e">
        <f>INDEX(Assembled!$P:$P, MATCH(B1145,Assembled!A:A,0))</f>
        <v>#N/A</v>
      </c>
      <c r="H1145" s="4" t="e">
        <f>INDEX(COX1_BOLD!G:G, MATCH(B1145,COX1_BOLD!A:A,0))</f>
        <v>#N/A</v>
      </c>
      <c r="I1145" s="4" t="e">
        <f>INDEX(COX1_NCBI!G:G, MATCH(B1145,COX1_NCBI!A:A,0))</f>
        <v>#N/A</v>
      </c>
      <c r="J1145" s="5" t="e">
        <f>INDEX(lca_co1!H:H, MATCH(B1145,lca_co1!A:A,0))</f>
        <v>#N/A</v>
      </c>
      <c r="K1145" t="e">
        <f>INDEX(Assembled!$M:$M, MATCH(B1145,Assembled!A:A,0))</f>
        <v>#N/A</v>
      </c>
      <c r="L1145" s="4" t="e">
        <f>INDEX('16s_NCBI'!G:G, MATCH(B1145,'16s_NCBI'!A:A,0))</f>
        <v>#N/A</v>
      </c>
      <c r="M1145" s="5" t="e">
        <f>INDEX(lca_16s!H:H, MATCH(B1145,lca_16s!A:A,0))</f>
        <v>#N/A</v>
      </c>
      <c r="N1145" t="e">
        <f>INDEX(Assembled!$L:$L, MATCH(B1145,Assembled!A:A,0))</f>
        <v>#N/A</v>
      </c>
      <c r="O1145" s="4" t="e">
        <f>INDEX('12s_NCBI'!G:G, MATCH(B1145,'12s_NCBI'!A:A,0))</f>
        <v>#N/A</v>
      </c>
      <c r="P1145" s="5" t="e">
        <f>INDEX(lca_12s!H:H, MATCH(B1145,lca_12s!A:A,0))</f>
        <v>#N/A</v>
      </c>
      <c r="U1145" t="str">
        <f>IF(ISNUMBER(MATCH(B1145, DraftGenomesAssmbld!A:A, 0)), "Yes", "No")</f>
        <v>No</v>
      </c>
      <c r="V1145" t="str">
        <f>IF(ISNUMBER(MATCH(B1145, DraftGenomesUploaded!B:B, 0)), "Yes", "No")</f>
        <v>No</v>
      </c>
      <c r="W1145" t="e">
        <f>INDEX('GenBank#'!$G:$G, MATCH(B1145,'GenBank#'!A:A,0))</f>
        <v>#N/A</v>
      </c>
      <c r="Y1145" s="3"/>
    </row>
    <row r="1146" spans="1:25" s="15" customFormat="1" x14ac:dyDescent="0.2">
      <c r="A1146" s="15">
        <v>382</v>
      </c>
      <c r="B1146" s="15" t="str">
        <f t="shared" si="47"/>
        <v>OG382ilmn</v>
      </c>
      <c r="C1146" s="15" t="s">
        <v>615</v>
      </c>
      <c r="D1146" s="15" t="s">
        <v>36</v>
      </c>
      <c r="E1146" s="15" t="str">
        <f>INDEX(Field_ID!$B:$B, MATCH(C1146,Field_ID!A:A,0))</f>
        <v>Caesio cuning</v>
      </c>
      <c r="F1146" s="15" t="str">
        <f>INDEX(Assembled!$F:$F, MATCH(B1146,Assembled!A:A,0))</f>
        <v>circular genome</v>
      </c>
      <c r="G1146" s="15">
        <f>INDEX(Assembled!$P:$P, MATCH(B1146,Assembled!A:A,0))</f>
        <v>1548</v>
      </c>
      <c r="H1146" s="16" t="str">
        <f>INDEX(COX1_BOLD!G:G, MATCH(B1146,COX1_BOLD!A:A,0))</f>
        <v>Caesio</v>
      </c>
      <c r="I1146" s="16" t="str">
        <f>INDEX(COX1_NCBI!G:G, MATCH(B1146,COX1_NCBI!A:A,0))</f>
        <v>Caesio cuning</v>
      </c>
      <c r="J1146" s="17" t="e">
        <f>INDEX(lca_co1!H:H, MATCH(B1146,lca_co1!A:A,0))</f>
        <v>#N/A</v>
      </c>
      <c r="K1146" s="15">
        <f>INDEX(Assembled!$M:$M, MATCH(B1146,Assembled!A:A,0))</f>
        <v>1701</v>
      </c>
      <c r="L1146" s="16" t="str">
        <f>INDEX('16s_NCBI'!G:G, MATCH(B1146,'16s_NCBI'!A:A,0))</f>
        <v>Caesio cuning</v>
      </c>
      <c r="M1146" s="17" t="e">
        <f>INDEX(lca_16s!H:H, MATCH(B1146,lca_16s!A:A,0))</f>
        <v>#N/A</v>
      </c>
      <c r="N1146" s="15">
        <f>INDEX(Assembled!$L:$L, MATCH(B1146,Assembled!A:A,0))</f>
        <v>951</v>
      </c>
      <c r="O1146" s="16" t="str">
        <f>INDEX('12s_NCBI'!G:G, MATCH(B1146,'12s_NCBI'!A:A,0))</f>
        <v>Caesio cuning</v>
      </c>
      <c r="P1146" s="17" t="e">
        <f>INDEX(lca_12s!H:H, MATCH(B1146,lca_12s!A:A,0))</f>
        <v>#N/A</v>
      </c>
      <c r="Q1146" s="15" t="s">
        <v>386</v>
      </c>
      <c r="R1146" s="15" t="s">
        <v>39</v>
      </c>
      <c r="T1146" s="15" t="s">
        <v>40</v>
      </c>
      <c r="U1146" t="str">
        <f>IF(ISNUMBER(MATCH(B1146, DraftGenomesAssmbld!A:A, 0)), "Yes", "No")</f>
        <v>Yes</v>
      </c>
      <c r="V1146" t="str">
        <f>IF(ISNUMBER(MATCH(B1146, DraftGenomesUploaded!B:B, 0)), "Yes", "No")</f>
        <v>Yes</v>
      </c>
      <c r="W1146" s="15" t="str">
        <f>INDEX('GenBank#'!$G:$G, MATCH(B1146,'GenBank#'!A:A,0))</f>
        <v>PP799616</v>
      </c>
    </row>
    <row r="1147" spans="1:25" x14ac:dyDescent="0.2">
      <c r="A1147">
        <v>382</v>
      </c>
      <c r="B1147" t="str">
        <f t="shared" si="47"/>
        <v>OG382hifi</v>
      </c>
      <c r="C1147" t="s">
        <v>615</v>
      </c>
      <c r="D1147" t="s">
        <v>37</v>
      </c>
      <c r="E1147" t="str">
        <f>INDEX(Field_ID!$B:$B, MATCH(C1147,Field_ID!A:A,0))</f>
        <v>Caesio cuning</v>
      </c>
      <c r="F1147" t="e">
        <f>INDEX(Assembled!$F:$F, MATCH(B1147,Assembled!A:A,0))</f>
        <v>#N/A</v>
      </c>
      <c r="G1147" t="e">
        <f>INDEX(Assembled!$P:$P, MATCH(B1147,Assembled!A:A,0))</f>
        <v>#N/A</v>
      </c>
      <c r="H1147" s="4" t="e">
        <f>INDEX(COX1_BOLD!G:G, MATCH(B1147,COX1_BOLD!A:A,0))</f>
        <v>#N/A</v>
      </c>
      <c r="I1147" s="4" t="e">
        <f>INDEX(COX1_NCBI!G:G, MATCH(B1147,COX1_NCBI!A:A,0))</f>
        <v>#N/A</v>
      </c>
      <c r="J1147" s="5" t="e">
        <f>INDEX(lca_co1!H:H, MATCH(B1147,lca_co1!A:A,0))</f>
        <v>#N/A</v>
      </c>
      <c r="K1147" t="e">
        <f>INDEX(Assembled!$M:$M, MATCH(B1147,Assembled!A:A,0))</f>
        <v>#N/A</v>
      </c>
      <c r="L1147" s="4" t="e">
        <f>INDEX('16s_NCBI'!G:G, MATCH(B1147,'16s_NCBI'!A:A,0))</f>
        <v>#N/A</v>
      </c>
      <c r="M1147" s="5" t="e">
        <f>INDEX(lca_16s!H:H, MATCH(B1147,lca_16s!A:A,0))</f>
        <v>#N/A</v>
      </c>
      <c r="N1147" t="e">
        <f>INDEX(Assembled!$L:$L, MATCH(B1147,Assembled!A:A,0))</f>
        <v>#N/A</v>
      </c>
      <c r="O1147" s="4" t="e">
        <f>INDEX('12s_NCBI'!G:G, MATCH(B1147,'12s_NCBI'!A:A,0))</f>
        <v>#N/A</v>
      </c>
      <c r="P1147" s="5" t="e">
        <f>INDEX(lca_12s!H:H, MATCH(B1147,lca_12s!A:A,0))</f>
        <v>#N/A</v>
      </c>
      <c r="U1147" t="str">
        <f>IF(ISNUMBER(MATCH(B1147, DraftGenomesAssmbld!A:A, 0)), "Yes", "No")</f>
        <v>No</v>
      </c>
      <c r="V1147" t="str">
        <f>IF(ISNUMBER(MATCH(B1147, DraftGenomesUploaded!B:B, 0)), "Yes", "No")</f>
        <v>No</v>
      </c>
      <c r="W1147" t="e">
        <f>INDEX('GenBank#'!$G:$G, MATCH(B1147,'GenBank#'!A:A,0))</f>
        <v>#N/A</v>
      </c>
    </row>
    <row r="1148" spans="1:25" x14ac:dyDescent="0.2">
      <c r="A1148">
        <v>383</v>
      </c>
      <c r="B1148" t="str">
        <f t="shared" si="47"/>
        <v>OG383hic</v>
      </c>
      <c r="C1148" t="s">
        <v>616</v>
      </c>
      <c r="D1148" t="s">
        <v>35</v>
      </c>
      <c r="E1148" t="str">
        <f>INDEX(Field_ID!$B:$B, MATCH(C1148,Field_ID!A:A,0))</f>
        <v>Carangoides chrysophrys</v>
      </c>
      <c r="F1148" t="e">
        <f>INDEX(Assembled!$F:$F, MATCH(B1148,Assembled!A:A,0))</f>
        <v>#N/A</v>
      </c>
      <c r="G1148" t="e">
        <f>INDEX(Assembled!$P:$P, MATCH(B1148,Assembled!A:A,0))</f>
        <v>#N/A</v>
      </c>
      <c r="H1148" s="4" t="e">
        <f>INDEX(COX1_BOLD!G:G, MATCH(B1148,COX1_BOLD!A:A,0))</f>
        <v>#N/A</v>
      </c>
      <c r="I1148" s="4" t="e">
        <f>INDEX(COX1_NCBI!G:G, MATCH(B1148,COX1_NCBI!A:A,0))</f>
        <v>#N/A</v>
      </c>
      <c r="J1148" s="5" t="e">
        <f>INDEX(lca_co1!H:H, MATCH(B1148,lca_co1!A:A,0))</f>
        <v>#N/A</v>
      </c>
      <c r="K1148" t="e">
        <f>INDEX(Assembled!$M:$M, MATCH(B1148,Assembled!A:A,0))</f>
        <v>#N/A</v>
      </c>
      <c r="L1148" s="4" t="e">
        <f>INDEX('16s_NCBI'!G:G, MATCH(B1148,'16s_NCBI'!A:A,0))</f>
        <v>#N/A</v>
      </c>
      <c r="M1148" s="5" t="e">
        <f>INDEX(lca_16s!H:H, MATCH(B1148,lca_16s!A:A,0))</f>
        <v>#N/A</v>
      </c>
      <c r="N1148" t="e">
        <f>INDEX(Assembled!$L:$L, MATCH(B1148,Assembled!A:A,0))</f>
        <v>#N/A</v>
      </c>
      <c r="O1148" s="4" t="e">
        <f>INDEX('12s_NCBI'!G:G, MATCH(B1148,'12s_NCBI'!A:A,0))</f>
        <v>#N/A</v>
      </c>
      <c r="P1148" s="5" t="e">
        <f>INDEX(lca_12s!H:H, MATCH(B1148,lca_12s!A:A,0))</f>
        <v>#N/A</v>
      </c>
      <c r="U1148" t="str">
        <f>IF(ISNUMBER(MATCH(B1148, DraftGenomesAssmbld!A:A, 0)), "Yes", "No")</f>
        <v>No</v>
      </c>
      <c r="V1148" t="str">
        <f>IF(ISNUMBER(MATCH(B1148, DraftGenomesUploaded!B:B, 0)), "Yes", "No")</f>
        <v>No</v>
      </c>
      <c r="W1148" t="e">
        <f>INDEX('GenBank#'!$G:$G, MATCH(B1148,'GenBank#'!A:A,0))</f>
        <v>#N/A</v>
      </c>
      <c r="Y1148" s="3"/>
    </row>
    <row r="1149" spans="1:25" s="9" customFormat="1" x14ac:dyDescent="0.2">
      <c r="A1149" s="9">
        <v>383</v>
      </c>
      <c r="B1149" s="9" t="str">
        <f t="shared" si="47"/>
        <v>OG383ilmn</v>
      </c>
      <c r="C1149" s="9" t="s">
        <v>616</v>
      </c>
      <c r="D1149" s="9" t="s">
        <v>36</v>
      </c>
      <c r="E1149" s="9" t="str">
        <f>INDEX(Field_ID!$B:$B, MATCH(C1149,Field_ID!A:A,0))</f>
        <v>Carangoides chrysophrys</v>
      </c>
      <c r="F1149" s="9" t="str">
        <f>INDEX(Assembled!$F:$F, MATCH(B1149,Assembled!A:A,0))</f>
        <v>circular genome</v>
      </c>
      <c r="G1149" s="9">
        <f>INDEX(Assembled!$P:$P, MATCH(B1149,Assembled!A:A,0))</f>
        <v>1548</v>
      </c>
      <c r="H1149" s="10" t="str">
        <f>INDEX(COX1_BOLD!G:G, MATCH(B1149,COX1_BOLD!A:A,0))</f>
        <v>Turrum coeruleopinnatum</v>
      </c>
      <c r="I1149" s="10" t="e">
        <f>INDEX(COX1_NCBI!G:G, MATCH(B1149,COX1_NCBI!A:A,0))</f>
        <v>#N/A</v>
      </c>
      <c r="J1149" s="29" t="str">
        <f>INDEX(lca_co1!H:H, MATCH(B1149,lca_co1!A:A,0))</f>
        <v>Carangidae</v>
      </c>
      <c r="K1149" s="9">
        <f>INDEX(Assembled!$M:$M, MATCH(B1149,Assembled!A:A,0))</f>
        <v>1716</v>
      </c>
      <c r="L1149" s="10" t="str">
        <f>INDEX('16s_NCBI'!G:G, MATCH(B1149,'16s_NCBI'!A:A,0))</f>
        <v>Turrum coeruleopinnatum</v>
      </c>
      <c r="M1149" s="29" t="str">
        <f>INDEX(lca_16s!H:H, MATCH(B1149,lca_16s!A:A,0))</f>
        <v>Carangidae</v>
      </c>
      <c r="N1149" s="9">
        <f>INDEX(Assembled!$L:$L, MATCH(B1149,Assembled!A:A,0))</f>
        <v>948</v>
      </c>
      <c r="O1149" s="10" t="str">
        <f>INDEX('12s_NCBI'!G:G, MATCH(B1149,'12s_NCBI'!A:A,0))</f>
        <v>Uraspis uraspis</v>
      </c>
      <c r="P1149" s="29" t="str">
        <f>INDEX(lca_12s!H:H, MATCH(B1149,lca_12s!A:A,0))</f>
        <v>Percomorphaceae</v>
      </c>
      <c r="Q1149" s="9" t="s">
        <v>617</v>
      </c>
      <c r="R1149" s="9" t="s">
        <v>40</v>
      </c>
      <c r="S1149" s="9" t="s">
        <v>618</v>
      </c>
      <c r="T1149" s="9" t="s">
        <v>40</v>
      </c>
      <c r="U1149" s="9" t="str">
        <f>IF(ISNUMBER(MATCH(B1149, DraftGenomesAssmbld!A:A, 0)), "Yes", "No")</f>
        <v>Yes</v>
      </c>
      <c r="V1149" s="9" t="str">
        <f>IF(ISNUMBER(MATCH(B1149, DraftGenomesUploaded!B:B, 0)), "Yes", "No")</f>
        <v>No</v>
      </c>
      <c r="W1149" s="9" t="e">
        <f>INDEX('GenBank#'!$G:$G, MATCH(B1149,'GenBank#'!A:A,0))</f>
        <v>#N/A</v>
      </c>
    </row>
    <row r="1150" spans="1:25" x14ac:dyDescent="0.2">
      <c r="A1150">
        <v>383</v>
      </c>
      <c r="B1150" t="str">
        <f t="shared" si="47"/>
        <v>OG383hifi</v>
      </c>
      <c r="C1150" t="s">
        <v>616</v>
      </c>
      <c r="D1150" t="s">
        <v>37</v>
      </c>
      <c r="E1150" t="str">
        <f>INDEX(Field_ID!$B:$B, MATCH(C1150,Field_ID!A:A,0))</f>
        <v>Carangoides chrysophrys</v>
      </c>
      <c r="F1150" t="e">
        <f>INDEX(Assembled!$F:$F, MATCH(B1150,Assembled!A:A,0))</f>
        <v>#N/A</v>
      </c>
      <c r="G1150" t="e">
        <f>INDEX(Assembled!$P:$P, MATCH(B1150,Assembled!A:A,0))</f>
        <v>#N/A</v>
      </c>
      <c r="H1150" s="4" t="e">
        <f>INDEX(COX1_BOLD!G:G, MATCH(B1150,COX1_BOLD!A:A,0))</f>
        <v>#N/A</v>
      </c>
      <c r="I1150" s="4" t="e">
        <f>INDEX(COX1_NCBI!G:G, MATCH(B1150,COX1_NCBI!A:A,0))</f>
        <v>#N/A</v>
      </c>
      <c r="J1150" s="5" t="e">
        <f>INDEX(lca_co1!H:H, MATCH(B1150,lca_co1!A:A,0))</f>
        <v>#N/A</v>
      </c>
      <c r="K1150" t="e">
        <f>INDEX(Assembled!$M:$M, MATCH(B1150,Assembled!A:A,0))</f>
        <v>#N/A</v>
      </c>
      <c r="L1150" s="4" t="e">
        <f>INDEX('16s_NCBI'!G:G, MATCH(B1150,'16s_NCBI'!A:A,0))</f>
        <v>#N/A</v>
      </c>
      <c r="M1150" s="5" t="e">
        <f>INDEX(lca_16s!H:H, MATCH(B1150,lca_16s!A:A,0))</f>
        <v>#N/A</v>
      </c>
      <c r="N1150" t="e">
        <f>INDEX(Assembled!$L:$L, MATCH(B1150,Assembled!A:A,0))</f>
        <v>#N/A</v>
      </c>
      <c r="O1150" s="4" t="e">
        <f>INDEX('12s_NCBI'!G:G, MATCH(B1150,'12s_NCBI'!A:A,0))</f>
        <v>#N/A</v>
      </c>
      <c r="P1150" s="5" t="e">
        <f>INDEX(lca_12s!H:H, MATCH(B1150,lca_12s!A:A,0))</f>
        <v>#N/A</v>
      </c>
      <c r="U1150" t="str">
        <f>IF(ISNUMBER(MATCH(B1150, DraftGenomesAssmbld!A:A, 0)), "Yes", "No")</f>
        <v>No</v>
      </c>
      <c r="V1150" t="str">
        <f>IF(ISNUMBER(MATCH(B1150, DraftGenomesUploaded!B:B, 0)), "Yes", "No")</f>
        <v>No</v>
      </c>
      <c r="W1150" t="e">
        <f>INDEX('GenBank#'!$G:$G, MATCH(B1150,'GenBank#'!A:A,0))</f>
        <v>#N/A</v>
      </c>
    </row>
    <row r="1151" spans="1:25" x14ac:dyDescent="0.2">
      <c r="A1151">
        <v>384</v>
      </c>
      <c r="B1151" t="str">
        <f t="shared" si="47"/>
        <v>OG384hic</v>
      </c>
      <c r="C1151" t="s">
        <v>619</v>
      </c>
      <c r="D1151" t="s">
        <v>35</v>
      </c>
      <c r="E1151" t="str">
        <f>INDEX(Field_ID!$B:$B, MATCH(C1151,Field_ID!A:A,0))</f>
        <v>Centroberyx australis</v>
      </c>
      <c r="F1151" t="e">
        <f>INDEX(Assembled!$F:$F, MATCH(B1151,Assembled!A:A,0))</f>
        <v>#N/A</v>
      </c>
      <c r="G1151" t="e">
        <f>INDEX(Assembled!$P:$P, MATCH(B1151,Assembled!A:A,0))</f>
        <v>#N/A</v>
      </c>
      <c r="H1151" s="4" t="e">
        <f>INDEX(COX1_BOLD!G:G, MATCH(B1151,COX1_BOLD!A:A,0))</f>
        <v>#N/A</v>
      </c>
      <c r="I1151" s="4" t="e">
        <f>INDEX(COX1_NCBI!G:G, MATCH(B1151,COX1_NCBI!A:A,0))</f>
        <v>#N/A</v>
      </c>
      <c r="J1151" s="5" t="e">
        <f>INDEX(lca_co1!H:H, MATCH(B1151,lca_co1!A:A,0))</f>
        <v>#N/A</v>
      </c>
      <c r="K1151" t="e">
        <f>INDEX(Assembled!$M:$M, MATCH(B1151,Assembled!A:A,0))</f>
        <v>#N/A</v>
      </c>
      <c r="L1151" s="4" t="e">
        <f>INDEX('16s_NCBI'!G:G, MATCH(B1151,'16s_NCBI'!A:A,0))</f>
        <v>#N/A</v>
      </c>
      <c r="M1151" s="5" t="e">
        <f>INDEX(lca_16s!H:H, MATCH(B1151,lca_16s!A:A,0))</f>
        <v>#N/A</v>
      </c>
      <c r="N1151" t="e">
        <f>INDEX(Assembled!$L:$L, MATCH(B1151,Assembled!A:A,0))</f>
        <v>#N/A</v>
      </c>
      <c r="O1151" s="4" t="e">
        <f>INDEX('12s_NCBI'!G:G, MATCH(B1151,'12s_NCBI'!A:A,0))</f>
        <v>#N/A</v>
      </c>
      <c r="P1151" s="5" t="e">
        <f>INDEX(lca_12s!H:H, MATCH(B1151,lca_12s!A:A,0))</f>
        <v>#N/A</v>
      </c>
      <c r="U1151" t="str">
        <f>IF(ISNUMBER(MATCH(B1151, DraftGenomesAssmbld!A:A, 0)), "Yes", "No")</f>
        <v>No</v>
      </c>
      <c r="V1151" t="str">
        <f>IF(ISNUMBER(MATCH(B1151, DraftGenomesUploaded!B:B, 0)), "Yes", "No")</f>
        <v>No</v>
      </c>
      <c r="W1151" t="e">
        <f>INDEX('GenBank#'!$G:$G, MATCH(B1151,'GenBank#'!A:A,0))</f>
        <v>#N/A</v>
      </c>
      <c r="Y1151" s="3"/>
    </row>
    <row r="1152" spans="1:25" s="15" customFormat="1" x14ac:dyDescent="0.2">
      <c r="A1152" s="15">
        <v>384</v>
      </c>
      <c r="B1152" s="15" t="str">
        <f t="shared" si="47"/>
        <v>OG384ilmn</v>
      </c>
      <c r="C1152" s="15" t="s">
        <v>619</v>
      </c>
      <c r="D1152" s="15" t="s">
        <v>36</v>
      </c>
      <c r="E1152" s="15" t="str">
        <f>INDEX(Field_ID!$B:$B, MATCH(C1152,Field_ID!A:A,0))</f>
        <v>Centroberyx australis</v>
      </c>
      <c r="F1152" s="15" t="str">
        <f>INDEX(Assembled!$F:$F, MATCH(B1152,Assembled!A:A,0))</f>
        <v>circular genome</v>
      </c>
      <c r="G1152" s="15">
        <f>INDEX(Assembled!$P:$P, MATCH(B1152,Assembled!A:A,0))</f>
        <v>1548</v>
      </c>
      <c r="H1152" s="16" t="str">
        <f>INDEX(COX1_BOLD!G:G, MATCH(B1152,COX1_BOLD!A:A,0))</f>
        <v>Centroberyx australis</v>
      </c>
      <c r="I1152" s="16" t="e">
        <f>INDEX(COX1_NCBI!G:G, MATCH(B1152,COX1_NCBI!A:A,0))</f>
        <v>#N/A</v>
      </c>
      <c r="J1152" s="17" t="e">
        <f>INDEX(lca_co1!H:H, MATCH(B1152,lca_co1!A:A,0))</f>
        <v>#N/A</v>
      </c>
      <c r="K1152" s="15">
        <f>INDEX(Assembled!$M:$M, MATCH(B1152,Assembled!A:A,0))</f>
        <v>1686</v>
      </c>
      <c r="L1152" s="16" t="str">
        <f>INDEX('16s_NCBI'!G:G, MATCH(B1152,'16s_NCBI'!A:A,0))</f>
        <v>Centroberyx lineatus</v>
      </c>
      <c r="M1152" s="17" t="e">
        <f>INDEX(lca_16s!H:H, MATCH(B1152,lca_16s!A:A,0))</f>
        <v>#N/A</v>
      </c>
      <c r="N1152" s="15">
        <f>INDEX(Assembled!$L:$L, MATCH(B1152,Assembled!A:A,0))</f>
        <v>948</v>
      </c>
      <c r="O1152" s="16" t="e">
        <f>INDEX('12s_NCBI'!G:G, MATCH(B1152,'12s_NCBI'!A:A,0))</f>
        <v>#N/A</v>
      </c>
      <c r="P1152" s="17" t="e">
        <f>INDEX(lca_12s!H:H, MATCH(B1152,lca_12s!A:A,0))</f>
        <v>#N/A</v>
      </c>
      <c r="Q1152" s="15" t="s">
        <v>620</v>
      </c>
      <c r="R1152" s="15" t="s">
        <v>39</v>
      </c>
      <c r="T1152" s="15" t="s">
        <v>40</v>
      </c>
      <c r="U1152" t="str">
        <f>IF(ISNUMBER(MATCH(B1152, DraftGenomesAssmbld!A:A, 0)), "Yes", "No")</f>
        <v>Yes</v>
      </c>
      <c r="V1152" t="str">
        <f>IF(ISNUMBER(MATCH(B1152, DraftGenomesUploaded!B:B, 0)), "Yes", "No")</f>
        <v>Yes</v>
      </c>
      <c r="W1152" s="15" t="str">
        <f>INDEX('GenBank#'!$G:$G, MATCH(B1152,'GenBank#'!A:A,0))</f>
        <v>PP799617</v>
      </c>
    </row>
    <row r="1153" spans="1:25" x14ac:dyDescent="0.2">
      <c r="A1153">
        <v>384</v>
      </c>
      <c r="B1153" t="str">
        <f t="shared" si="47"/>
        <v>OG384hifi</v>
      </c>
      <c r="C1153" t="s">
        <v>619</v>
      </c>
      <c r="D1153" t="s">
        <v>37</v>
      </c>
      <c r="E1153" t="str">
        <f>INDEX(Field_ID!$B:$B, MATCH(C1153,Field_ID!A:A,0))</f>
        <v>Centroberyx australis</v>
      </c>
      <c r="F1153" t="e">
        <f>INDEX(Assembled!$F:$F, MATCH(B1153,Assembled!A:A,0))</f>
        <v>#N/A</v>
      </c>
      <c r="G1153" t="e">
        <f>INDEX(Assembled!$P:$P, MATCH(B1153,Assembled!A:A,0))</f>
        <v>#N/A</v>
      </c>
      <c r="H1153" s="4" t="e">
        <f>INDEX(COX1_BOLD!G:G, MATCH(B1153,COX1_BOLD!A:A,0))</f>
        <v>#N/A</v>
      </c>
      <c r="I1153" s="4" t="e">
        <f>INDEX(COX1_NCBI!G:G, MATCH(B1153,COX1_NCBI!A:A,0))</f>
        <v>#N/A</v>
      </c>
      <c r="J1153" s="5" t="e">
        <f>INDEX(lca_co1!H:H, MATCH(B1153,lca_co1!A:A,0))</f>
        <v>#N/A</v>
      </c>
      <c r="K1153" t="e">
        <f>INDEX(Assembled!$M:$M, MATCH(B1153,Assembled!A:A,0))</f>
        <v>#N/A</v>
      </c>
      <c r="L1153" s="4" t="e">
        <f>INDEX('16s_NCBI'!G:G, MATCH(B1153,'16s_NCBI'!A:A,0))</f>
        <v>#N/A</v>
      </c>
      <c r="M1153" s="5" t="e">
        <f>INDEX(lca_16s!H:H, MATCH(B1153,lca_16s!A:A,0))</f>
        <v>#N/A</v>
      </c>
      <c r="N1153" t="e">
        <f>INDEX(Assembled!$L:$L, MATCH(B1153,Assembled!A:A,0))</f>
        <v>#N/A</v>
      </c>
      <c r="O1153" s="4" t="e">
        <f>INDEX('12s_NCBI'!G:G, MATCH(B1153,'12s_NCBI'!A:A,0))</f>
        <v>#N/A</v>
      </c>
      <c r="P1153" s="5" t="e">
        <f>INDEX(lca_12s!H:H, MATCH(B1153,lca_12s!A:A,0))</f>
        <v>#N/A</v>
      </c>
      <c r="U1153" t="str">
        <f>IF(ISNUMBER(MATCH(B1153, DraftGenomesAssmbld!A:A, 0)), "Yes", "No")</f>
        <v>No</v>
      </c>
      <c r="V1153" t="str">
        <f>IF(ISNUMBER(MATCH(B1153, DraftGenomesUploaded!B:B, 0)), "Yes", "No")</f>
        <v>No</v>
      </c>
      <c r="W1153" t="e">
        <f>INDEX('GenBank#'!$G:$G, MATCH(B1153,'GenBank#'!A:A,0))</f>
        <v>#N/A</v>
      </c>
    </row>
    <row r="1154" spans="1:25" x14ac:dyDescent="0.2">
      <c r="A1154">
        <v>385</v>
      </c>
      <c r="B1154" t="str">
        <f t="shared" si="47"/>
        <v>OG385hic</v>
      </c>
      <c r="C1154" t="s">
        <v>621</v>
      </c>
      <c r="D1154" t="s">
        <v>35</v>
      </c>
      <c r="E1154" t="str">
        <f>INDEX(Field_ID!$B:$B, MATCH(C1154,Field_ID!A:A,0))</f>
        <v>Centroberyx gerrardi</v>
      </c>
      <c r="F1154" t="e">
        <f>INDEX(Assembled!$F:$F, MATCH(B1154,Assembled!A:A,0))</f>
        <v>#N/A</v>
      </c>
      <c r="G1154" t="e">
        <f>INDEX(Assembled!$P:$P, MATCH(B1154,Assembled!A:A,0))</f>
        <v>#N/A</v>
      </c>
      <c r="H1154" s="4" t="e">
        <f>INDEX(COX1_BOLD!G:G, MATCH(B1154,COX1_BOLD!A:A,0))</f>
        <v>#N/A</v>
      </c>
      <c r="I1154" s="4" t="e">
        <f>INDEX(COX1_NCBI!G:G, MATCH(B1154,COX1_NCBI!A:A,0))</f>
        <v>#N/A</v>
      </c>
      <c r="J1154" s="5" t="e">
        <f>INDEX(lca_co1!H:H, MATCH(B1154,lca_co1!A:A,0))</f>
        <v>#N/A</v>
      </c>
      <c r="K1154" t="e">
        <f>INDEX(Assembled!$M:$M, MATCH(B1154,Assembled!A:A,0))</f>
        <v>#N/A</v>
      </c>
      <c r="L1154" s="4" t="e">
        <f>INDEX('16s_NCBI'!G:G, MATCH(B1154,'16s_NCBI'!A:A,0))</f>
        <v>#N/A</v>
      </c>
      <c r="M1154" s="5" t="e">
        <f>INDEX(lca_16s!H:H, MATCH(B1154,lca_16s!A:A,0))</f>
        <v>#N/A</v>
      </c>
      <c r="N1154" t="e">
        <f>INDEX(Assembled!$L:$L, MATCH(B1154,Assembled!A:A,0))</f>
        <v>#N/A</v>
      </c>
      <c r="O1154" s="4" t="e">
        <f>INDEX('12s_NCBI'!G:G, MATCH(B1154,'12s_NCBI'!A:A,0))</f>
        <v>#N/A</v>
      </c>
      <c r="P1154" s="5" t="e">
        <f>INDEX(lca_12s!H:H, MATCH(B1154,lca_12s!A:A,0))</f>
        <v>#N/A</v>
      </c>
      <c r="U1154" t="str">
        <f>IF(ISNUMBER(MATCH(B1154, DraftGenomesAssmbld!A:A, 0)), "Yes", "No")</f>
        <v>No</v>
      </c>
      <c r="V1154" t="str">
        <f>IF(ISNUMBER(MATCH(B1154, DraftGenomesUploaded!B:B, 0)), "Yes", "No")</f>
        <v>No</v>
      </c>
      <c r="W1154" t="e">
        <f>INDEX('GenBank#'!$G:$G, MATCH(B1154,'GenBank#'!A:A,0))</f>
        <v>#N/A</v>
      </c>
      <c r="Y1154" s="3"/>
    </row>
    <row r="1155" spans="1:25" s="15" customFormat="1" x14ac:dyDescent="0.2">
      <c r="A1155" s="15">
        <v>385</v>
      </c>
      <c r="B1155" s="15" t="str">
        <f t="shared" ref="B1155:B1218" si="49">_xlfn.CONCAT(C1155:D1155)</f>
        <v>OG385ilmn</v>
      </c>
      <c r="C1155" s="15" t="s">
        <v>621</v>
      </c>
      <c r="D1155" s="15" t="s">
        <v>36</v>
      </c>
      <c r="E1155" s="15" t="str">
        <f>INDEX(Field_ID!$B:$B, MATCH(C1155,Field_ID!A:A,0))</f>
        <v>Centroberyx gerrardi</v>
      </c>
      <c r="F1155" s="15" t="str">
        <f>INDEX(Assembled!$F:$F, MATCH(B1155,Assembled!A:A,0))</f>
        <v>circular genome</v>
      </c>
      <c r="G1155" s="15">
        <f>INDEX(Assembled!$P:$P, MATCH(B1155,Assembled!A:A,0))</f>
        <v>1548</v>
      </c>
      <c r="H1155" s="16" t="str">
        <f>INDEX(COX1_BOLD!G:G, MATCH(B1155,COX1_BOLD!A:A,0))</f>
        <v>Centroberyx gerrardi</v>
      </c>
      <c r="I1155" s="16" t="e">
        <f>INDEX(COX1_NCBI!G:G, MATCH(B1155,COX1_NCBI!A:A,0))</f>
        <v>#N/A</v>
      </c>
      <c r="J1155" s="17" t="e">
        <f>INDEX(lca_co1!H:H, MATCH(B1155,lca_co1!A:A,0))</f>
        <v>#N/A</v>
      </c>
      <c r="K1155" s="15">
        <f>INDEX(Assembled!$M:$M, MATCH(B1155,Assembled!A:A,0))</f>
        <v>1686</v>
      </c>
      <c r="L1155" s="16" t="str">
        <f>INDEX('16s_NCBI'!G:G, MATCH(B1155,'16s_NCBI'!A:A,0))</f>
        <v>Centroberyx lineatus</v>
      </c>
      <c r="M1155" s="17" t="e">
        <f>INDEX(lca_16s!H:H, MATCH(B1155,lca_16s!A:A,0))</f>
        <v>#N/A</v>
      </c>
      <c r="N1155" s="15">
        <f>INDEX(Assembled!$L:$L, MATCH(B1155,Assembled!A:A,0))</f>
        <v>948</v>
      </c>
      <c r="O1155" s="16" t="e">
        <f>INDEX('12s_NCBI'!G:G, MATCH(B1155,'12s_NCBI'!A:A,0))</f>
        <v>#N/A</v>
      </c>
      <c r="P1155" s="17" t="e">
        <f>INDEX(lca_12s!H:H, MATCH(B1155,lca_12s!A:A,0))</f>
        <v>#N/A</v>
      </c>
      <c r="Q1155" s="15" t="s">
        <v>194</v>
      </c>
      <c r="R1155" s="15" t="s">
        <v>39</v>
      </c>
      <c r="T1155" s="15" t="s">
        <v>40</v>
      </c>
      <c r="U1155" t="str">
        <f>IF(ISNUMBER(MATCH(B1155, DraftGenomesAssmbld!A:A, 0)), "Yes", "No")</f>
        <v>Yes</v>
      </c>
      <c r="V1155" t="str">
        <f>IF(ISNUMBER(MATCH(B1155, DraftGenomesUploaded!B:B, 0)), "Yes", "No")</f>
        <v>Yes</v>
      </c>
      <c r="W1155" s="15" t="str">
        <f>INDEX('GenBank#'!$G:$G, MATCH(B1155,'GenBank#'!A:A,0))</f>
        <v>PP799618</v>
      </c>
    </row>
    <row r="1156" spans="1:25" x14ac:dyDescent="0.2">
      <c r="A1156">
        <v>385</v>
      </c>
      <c r="B1156" t="str">
        <f t="shared" si="49"/>
        <v>OG385hifi</v>
      </c>
      <c r="C1156" t="s">
        <v>621</v>
      </c>
      <c r="D1156" t="s">
        <v>37</v>
      </c>
      <c r="E1156" t="str">
        <f>INDEX(Field_ID!$B:$B, MATCH(C1156,Field_ID!A:A,0))</f>
        <v>Centroberyx gerrardi</v>
      </c>
      <c r="F1156" t="e">
        <f>INDEX(Assembled!$F:$F, MATCH(B1156,Assembled!A:A,0))</f>
        <v>#N/A</v>
      </c>
      <c r="G1156" t="e">
        <f>INDEX(Assembled!$P:$P, MATCH(B1156,Assembled!A:A,0))</f>
        <v>#N/A</v>
      </c>
      <c r="H1156" s="4" t="e">
        <f>INDEX(COX1_BOLD!G:G, MATCH(B1156,COX1_BOLD!A:A,0))</f>
        <v>#N/A</v>
      </c>
      <c r="I1156" s="4" t="e">
        <f>INDEX(COX1_NCBI!G:G, MATCH(B1156,COX1_NCBI!A:A,0))</f>
        <v>#N/A</v>
      </c>
      <c r="J1156" s="5" t="e">
        <f>INDEX(lca_co1!H:H, MATCH(B1156,lca_co1!A:A,0))</f>
        <v>#N/A</v>
      </c>
      <c r="K1156" t="e">
        <f>INDEX(Assembled!$M:$M, MATCH(B1156,Assembled!A:A,0))</f>
        <v>#N/A</v>
      </c>
      <c r="L1156" s="4" t="e">
        <f>INDEX('16s_NCBI'!G:G, MATCH(B1156,'16s_NCBI'!A:A,0))</f>
        <v>#N/A</v>
      </c>
      <c r="M1156" s="5" t="e">
        <f>INDEX(lca_16s!H:H, MATCH(B1156,lca_16s!A:A,0))</f>
        <v>#N/A</v>
      </c>
      <c r="N1156" t="e">
        <f>INDEX(Assembled!$L:$L, MATCH(B1156,Assembled!A:A,0))</f>
        <v>#N/A</v>
      </c>
      <c r="O1156" s="4" t="e">
        <f>INDEX('12s_NCBI'!G:G, MATCH(B1156,'12s_NCBI'!A:A,0))</f>
        <v>#N/A</v>
      </c>
      <c r="P1156" s="5" t="e">
        <f>INDEX(lca_12s!H:H, MATCH(B1156,lca_12s!A:A,0))</f>
        <v>#N/A</v>
      </c>
      <c r="U1156" t="str">
        <f>IF(ISNUMBER(MATCH(B1156, DraftGenomesAssmbld!A:A, 0)), "Yes", "No")</f>
        <v>No</v>
      </c>
      <c r="V1156" t="str">
        <f>IF(ISNUMBER(MATCH(B1156, DraftGenomesUploaded!B:B, 0)), "Yes", "No")</f>
        <v>No</v>
      </c>
      <c r="W1156" t="e">
        <f>INDEX('GenBank#'!$G:$G, MATCH(B1156,'GenBank#'!A:A,0))</f>
        <v>#N/A</v>
      </c>
    </row>
    <row r="1157" spans="1:25" x14ac:dyDescent="0.2">
      <c r="A1157">
        <v>386</v>
      </c>
      <c r="B1157" t="str">
        <f t="shared" si="49"/>
        <v>OG386hic</v>
      </c>
      <c r="C1157" t="s">
        <v>622</v>
      </c>
      <c r="D1157" t="s">
        <v>35</v>
      </c>
      <c r="E1157" t="str">
        <f>INDEX(Field_ID!$B:$B, MATCH(C1157,Field_ID!A:A,0))</f>
        <v>Cheilinus chlorourus</v>
      </c>
      <c r="F1157" t="e">
        <f>INDEX(Assembled!$F:$F, MATCH(B1157,Assembled!A:A,0))</f>
        <v>#N/A</v>
      </c>
      <c r="G1157" t="e">
        <f>INDEX(Assembled!$P:$P, MATCH(B1157,Assembled!A:A,0))</f>
        <v>#N/A</v>
      </c>
      <c r="H1157" s="4" t="e">
        <f>INDEX(COX1_BOLD!G:G, MATCH(B1157,COX1_BOLD!A:A,0))</f>
        <v>#N/A</v>
      </c>
      <c r="I1157" s="4" t="e">
        <f>INDEX(COX1_NCBI!G:G, MATCH(B1157,COX1_NCBI!A:A,0))</f>
        <v>#N/A</v>
      </c>
      <c r="J1157" s="5" t="e">
        <f>INDEX(lca_co1!H:H, MATCH(B1157,lca_co1!A:A,0))</f>
        <v>#N/A</v>
      </c>
      <c r="K1157" t="e">
        <f>INDEX(Assembled!$M:$M, MATCH(B1157,Assembled!A:A,0))</f>
        <v>#N/A</v>
      </c>
      <c r="L1157" s="4" t="e">
        <f>INDEX('16s_NCBI'!G:G, MATCH(B1157,'16s_NCBI'!A:A,0))</f>
        <v>#N/A</v>
      </c>
      <c r="M1157" s="5" t="e">
        <f>INDEX(lca_16s!H:H, MATCH(B1157,lca_16s!A:A,0))</f>
        <v>#N/A</v>
      </c>
      <c r="N1157" t="e">
        <f>INDEX(Assembled!$L:$L, MATCH(B1157,Assembled!A:A,0))</f>
        <v>#N/A</v>
      </c>
      <c r="O1157" s="4" t="e">
        <f>INDEX('12s_NCBI'!G:G, MATCH(B1157,'12s_NCBI'!A:A,0))</f>
        <v>#N/A</v>
      </c>
      <c r="P1157" s="5" t="e">
        <f>INDEX(lca_12s!H:H, MATCH(B1157,lca_12s!A:A,0))</f>
        <v>#N/A</v>
      </c>
      <c r="U1157" t="str">
        <f>IF(ISNUMBER(MATCH(B1157, DraftGenomesAssmbld!A:A, 0)), "Yes", "No")</f>
        <v>No</v>
      </c>
      <c r="V1157" t="str">
        <f>IF(ISNUMBER(MATCH(B1157, DraftGenomesUploaded!B:B, 0)), "Yes", "No")</f>
        <v>No</v>
      </c>
      <c r="W1157" t="e">
        <f>INDEX('GenBank#'!$G:$G, MATCH(B1157,'GenBank#'!A:A,0))</f>
        <v>#N/A</v>
      </c>
      <c r="Y1157" s="3"/>
    </row>
    <row r="1158" spans="1:25" s="15" customFormat="1" x14ac:dyDescent="0.2">
      <c r="A1158" s="15">
        <v>386</v>
      </c>
      <c r="B1158" s="15" t="str">
        <f t="shared" si="49"/>
        <v>OG386ilmn</v>
      </c>
      <c r="C1158" s="15" t="s">
        <v>622</v>
      </c>
      <c r="D1158" s="15" t="s">
        <v>36</v>
      </c>
      <c r="E1158" s="15" t="str">
        <f>INDEX(Field_ID!$B:$B, MATCH(C1158,Field_ID!A:A,0))</f>
        <v>Cheilinus chlorourus</v>
      </c>
      <c r="F1158" s="15" t="str">
        <f>INDEX(Assembled!$F:$F, MATCH(B1158,Assembled!A:A,0))</f>
        <v>circular genome</v>
      </c>
      <c r="G1158" s="15">
        <f>INDEX(Assembled!$P:$P, MATCH(B1158,Assembled!A:A,0))</f>
        <v>1548</v>
      </c>
      <c r="H1158" s="16" t="str">
        <f>INDEX(COX1_BOLD!G:G, MATCH(B1158,COX1_BOLD!A:A,0))</f>
        <v>Cheilinus chlorourus</v>
      </c>
      <c r="I1158" s="16" t="e">
        <f>INDEX(COX1_NCBI!G:G, MATCH(B1158,COX1_NCBI!A:A,0))</f>
        <v>#N/A</v>
      </c>
      <c r="J1158" s="17" t="e">
        <f>INDEX(lca_co1!H:H, MATCH(B1158,lca_co1!A:A,0))</f>
        <v>#N/A</v>
      </c>
      <c r="K1158" s="15">
        <f>INDEX(Assembled!$M:$M, MATCH(B1158,Assembled!A:A,0))</f>
        <v>1686</v>
      </c>
      <c r="L1158" s="16" t="e">
        <f>INDEX('16s_NCBI'!G:G, MATCH(B1158,'16s_NCBI'!A:A,0))</f>
        <v>#N/A</v>
      </c>
      <c r="M1158" s="17" t="e">
        <f>INDEX(lca_16s!H:H, MATCH(B1158,lca_16s!A:A,0))</f>
        <v>#N/A</v>
      </c>
      <c r="N1158" s="15">
        <f>INDEX(Assembled!$L:$L, MATCH(B1158,Assembled!A:A,0))</f>
        <v>954</v>
      </c>
      <c r="O1158" s="16" t="str">
        <f>INDEX('12s_NCBI'!G:G, MATCH(B1158,'12s_NCBI'!A:A,0))</f>
        <v>Cheilinus</v>
      </c>
      <c r="P1158" s="17" t="e">
        <f>INDEX(lca_12s!H:H, MATCH(B1158,lca_12s!A:A,0))</f>
        <v>#N/A</v>
      </c>
      <c r="Q1158" s="15" t="s">
        <v>623</v>
      </c>
      <c r="R1158" s="15" t="s">
        <v>39</v>
      </c>
      <c r="T1158" s="15" t="s">
        <v>40</v>
      </c>
      <c r="U1158" t="str">
        <f>IF(ISNUMBER(MATCH(B1158, DraftGenomesAssmbld!A:A, 0)), "Yes", "No")</f>
        <v>Yes</v>
      </c>
      <c r="V1158" t="str">
        <f>IF(ISNUMBER(MATCH(B1158, DraftGenomesUploaded!B:B, 0)), "Yes", "No")</f>
        <v>Yes</v>
      </c>
      <c r="W1158" s="15" t="str">
        <f>INDEX('GenBank#'!$G:$G, MATCH(B1158,'GenBank#'!A:A,0))</f>
        <v>PP799619</v>
      </c>
    </row>
    <row r="1159" spans="1:25" x14ac:dyDescent="0.2">
      <c r="A1159">
        <v>386</v>
      </c>
      <c r="B1159" t="str">
        <f t="shared" si="49"/>
        <v>OG386hifi</v>
      </c>
      <c r="C1159" t="s">
        <v>622</v>
      </c>
      <c r="D1159" t="s">
        <v>37</v>
      </c>
      <c r="E1159" t="str">
        <f>INDEX(Field_ID!$B:$B, MATCH(C1159,Field_ID!A:A,0))</f>
        <v>Cheilinus chlorourus</v>
      </c>
      <c r="F1159" t="e">
        <f>INDEX(Assembled!$F:$F, MATCH(B1159,Assembled!A:A,0))</f>
        <v>#N/A</v>
      </c>
      <c r="G1159" t="e">
        <f>INDEX(Assembled!$P:$P, MATCH(B1159,Assembled!A:A,0))</f>
        <v>#N/A</v>
      </c>
      <c r="H1159" s="4" t="e">
        <f>INDEX(COX1_BOLD!G:G, MATCH(B1159,COX1_BOLD!A:A,0))</f>
        <v>#N/A</v>
      </c>
      <c r="I1159" s="4" t="e">
        <f>INDEX(COX1_NCBI!G:G, MATCH(B1159,COX1_NCBI!A:A,0))</f>
        <v>#N/A</v>
      </c>
      <c r="J1159" s="5" t="e">
        <f>INDEX(lca_co1!H:H, MATCH(B1159,lca_co1!A:A,0))</f>
        <v>#N/A</v>
      </c>
      <c r="K1159" t="e">
        <f>INDEX(Assembled!$M:$M, MATCH(B1159,Assembled!A:A,0))</f>
        <v>#N/A</v>
      </c>
      <c r="L1159" s="4" t="e">
        <f>INDEX('16s_NCBI'!G:G, MATCH(B1159,'16s_NCBI'!A:A,0))</f>
        <v>#N/A</v>
      </c>
      <c r="M1159" s="5" t="e">
        <f>INDEX(lca_16s!H:H, MATCH(B1159,lca_16s!A:A,0))</f>
        <v>#N/A</v>
      </c>
      <c r="N1159" t="e">
        <f>INDEX(Assembled!$L:$L, MATCH(B1159,Assembled!A:A,0))</f>
        <v>#N/A</v>
      </c>
      <c r="O1159" s="4" t="e">
        <f>INDEX('12s_NCBI'!G:G, MATCH(B1159,'12s_NCBI'!A:A,0))</f>
        <v>#N/A</v>
      </c>
      <c r="P1159" s="5" t="e">
        <f>INDEX(lca_12s!H:H, MATCH(B1159,lca_12s!A:A,0))</f>
        <v>#N/A</v>
      </c>
      <c r="U1159" t="str">
        <f>IF(ISNUMBER(MATCH(B1159, DraftGenomesAssmbld!A:A, 0)), "Yes", "No")</f>
        <v>No</v>
      </c>
      <c r="V1159" t="str">
        <f>IF(ISNUMBER(MATCH(B1159, DraftGenomesUploaded!B:B, 0)), "Yes", "No")</f>
        <v>No</v>
      </c>
      <c r="W1159" t="e">
        <f>INDEX('GenBank#'!$G:$G, MATCH(B1159,'GenBank#'!A:A,0))</f>
        <v>#N/A</v>
      </c>
    </row>
    <row r="1160" spans="1:25" x14ac:dyDescent="0.2">
      <c r="A1160">
        <v>387</v>
      </c>
      <c r="B1160" t="str">
        <f t="shared" si="49"/>
        <v>OG387hic</v>
      </c>
      <c r="C1160" t="s">
        <v>624</v>
      </c>
      <c r="D1160" t="s">
        <v>35</v>
      </c>
      <c r="E1160" t="str">
        <f>INDEX(Field_ID!$B:$B, MATCH(C1160,Field_ID!A:A,0))</f>
        <v>Chelmon marginalis</v>
      </c>
      <c r="F1160" t="e">
        <f>INDEX(Assembled!$F:$F, MATCH(B1160,Assembled!A:A,0))</f>
        <v>#N/A</v>
      </c>
      <c r="G1160" t="e">
        <f>INDEX(Assembled!$P:$P, MATCH(B1160,Assembled!A:A,0))</f>
        <v>#N/A</v>
      </c>
      <c r="H1160" s="4" t="e">
        <f>INDEX(COX1_BOLD!G:G, MATCH(B1160,COX1_BOLD!A:A,0))</f>
        <v>#N/A</v>
      </c>
      <c r="I1160" s="4" t="e">
        <f>INDEX(COX1_NCBI!G:G, MATCH(B1160,COX1_NCBI!A:A,0))</f>
        <v>#N/A</v>
      </c>
      <c r="J1160" s="5" t="e">
        <f>INDEX(lca_co1!H:H, MATCH(B1160,lca_co1!A:A,0))</f>
        <v>#N/A</v>
      </c>
      <c r="K1160" t="e">
        <f>INDEX(Assembled!$M:$M, MATCH(B1160,Assembled!A:A,0))</f>
        <v>#N/A</v>
      </c>
      <c r="L1160" s="4" t="e">
        <f>INDEX('16s_NCBI'!G:G, MATCH(B1160,'16s_NCBI'!A:A,0))</f>
        <v>#N/A</v>
      </c>
      <c r="M1160" s="5" t="e">
        <f>INDEX(lca_16s!H:H, MATCH(B1160,lca_16s!A:A,0))</f>
        <v>#N/A</v>
      </c>
      <c r="N1160" t="e">
        <f>INDEX(Assembled!$L:$L, MATCH(B1160,Assembled!A:A,0))</f>
        <v>#N/A</v>
      </c>
      <c r="O1160" s="4" t="e">
        <f>INDEX('12s_NCBI'!G:G, MATCH(B1160,'12s_NCBI'!A:A,0))</f>
        <v>#N/A</v>
      </c>
      <c r="P1160" s="5" t="e">
        <f>INDEX(lca_12s!H:H, MATCH(B1160,lca_12s!A:A,0))</f>
        <v>#N/A</v>
      </c>
      <c r="U1160" t="str">
        <f>IF(ISNUMBER(MATCH(B1160, DraftGenomesAssmbld!A:A, 0)), "Yes", "No")</f>
        <v>No</v>
      </c>
      <c r="V1160" t="str">
        <f>IF(ISNUMBER(MATCH(B1160, DraftGenomesUploaded!B:B, 0)), "Yes", "No")</f>
        <v>No</v>
      </c>
      <c r="W1160" t="e">
        <f>INDEX('GenBank#'!$G:$G, MATCH(B1160,'GenBank#'!A:A,0))</f>
        <v>#N/A</v>
      </c>
      <c r="Y1160" s="3"/>
    </row>
    <row r="1161" spans="1:25" s="15" customFormat="1" x14ac:dyDescent="0.2">
      <c r="A1161" s="15">
        <v>387</v>
      </c>
      <c r="B1161" s="15" t="str">
        <f t="shared" si="49"/>
        <v>OG387ilmn</v>
      </c>
      <c r="C1161" s="15" t="s">
        <v>624</v>
      </c>
      <c r="D1161" s="15" t="s">
        <v>36</v>
      </c>
      <c r="E1161" s="15" t="str">
        <f>INDEX(Field_ID!$B:$B, MATCH(C1161,Field_ID!A:A,0))</f>
        <v>Chelmon marginalis</v>
      </c>
      <c r="F1161" s="15" t="str">
        <f>INDEX(Assembled!$F:$F, MATCH(B1161,Assembled!A:A,0))</f>
        <v>circular genome</v>
      </c>
      <c r="G1161" s="15">
        <f>INDEX(Assembled!$P:$P, MATCH(B1161,Assembled!A:A,0))</f>
        <v>1542</v>
      </c>
      <c r="H1161" s="16" t="str">
        <f>INDEX(COX1_BOLD!G:G, MATCH(B1161,COX1_BOLD!A:A,0))</f>
        <v>Chelmon</v>
      </c>
      <c r="I1161" s="16" t="str">
        <f>INDEX(COX1_NCBI!G:G, MATCH(B1161,COX1_NCBI!A:A,0))</f>
        <v>Chelmon rostratus</v>
      </c>
      <c r="J1161" s="17" t="e">
        <f>INDEX(lca_co1!H:H, MATCH(B1161,lca_co1!A:A,0))</f>
        <v>#N/A</v>
      </c>
      <c r="K1161" s="15">
        <f>INDEX(Assembled!$M:$M, MATCH(B1161,Assembled!A:A,0))</f>
        <v>1692</v>
      </c>
      <c r="L1161" s="16" t="str">
        <f>INDEX('16s_NCBI'!G:G, MATCH(B1161,'16s_NCBI'!A:A,0))</f>
        <v>Chelmon rostratus</v>
      </c>
      <c r="M1161" s="17" t="e">
        <f>INDEX(lca_16s!H:H, MATCH(B1161,lca_16s!A:A,0))</f>
        <v>#N/A</v>
      </c>
      <c r="N1161" s="15">
        <f>INDEX(Assembled!$L:$L, MATCH(B1161,Assembled!A:A,0))</f>
        <v>948</v>
      </c>
      <c r="O1161" s="16" t="str">
        <f>INDEX('12s_NCBI'!G:G, MATCH(B1161,'12s_NCBI'!A:A,0))</f>
        <v>Chelmon</v>
      </c>
      <c r="P1161" s="17" t="e">
        <f>INDEX(lca_12s!H:H, MATCH(B1161,lca_12s!A:A,0))</f>
        <v>#N/A</v>
      </c>
      <c r="Q1161" s="15" t="s">
        <v>625</v>
      </c>
      <c r="R1161" s="15" t="s">
        <v>39</v>
      </c>
      <c r="S1161" s="15" t="s">
        <v>70</v>
      </c>
      <c r="T1161" s="15" t="s">
        <v>40</v>
      </c>
      <c r="U1161" t="str">
        <f>IF(ISNUMBER(MATCH(B1161, DraftGenomesAssmbld!A:A, 0)), "Yes", "No")</f>
        <v>Yes</v>
      </c>
      <c r="V1161" t="str">
        <f>IF(ISNUMBER(MATCH(B1161, DraftGenomesUploaded!B:B, 0)), "Yes", "No")</f>
        <v>Yes</v>
      </c>
      <c r="W1161" s="15" t="str">
        <f>INDEX('GenBank#'!$G:$G, MATCH(B1161,'GenBank#'!A:A,0))</f>
        <v>PP799620</v>
      </c>
    </row>
    <row r="1162" spans="1:25" x14ac:dyDescent="0.2">
      <c r="A1162">
        <v>387</v>
      </c>
      <c r="B1162" t="str">
        <f t="shared" si="49"/>
        <v>OG387hifi</v>
      </c>
      <c r="C1162" t="s">
        <v>624</v>
      </c>
      <c r="D1162" t="s">
        <v>37</v>
      </c>
      <c r="E1162" t="str">
        <f>INDEX(Field_ID!$B:$B, MATCH(C1162,Field_ID!A:A,0))</f>
        <v>Chelmon marginalis</v>
      </c>
      <c r="F1162" t="e">
        <f>INDEX(Assembled!$F:$F, MATCH(B1162,Assembled!A:A,0))</f>
        <v>#N/A</v>
      </c>
      <c r="G1162" t="e">
        <f>INDEX(Assembled!$P:$P, MATCH(B1162,Assembled!A:A,0))</f>
        <v>#N/A</v>
      </c>
      <c r="H1162" s="4" t="e">
        <f>INDEX(COX1_BOLD!G:G, MATCH(B1162,COX1_BOLD!A:A,0))</f>
        <v>#N/A</v>
      </c>
      <c r="I1162" s="4" t="e">
        <f>INDEX(COX1_NCBI!G:G, MATCH(B1162,COX1_NCBI!A:A,0))</f>
        <v>#N/A</v>
      </c>
      <c r="J1162" s="5" t="e">
        <f>INDEX(lca_co1!H:H, MATCH(B1162,lca_co1!A:A,0))</f>
        <v>#N/A</v>
      </c>
      <c r="K1162" t="e">
        <f>INDEX(Assembled!$M:$M, MATCH(B1162,Assembled!A:A,0))</f>
        <v>#N/A</v>
      </c>
      <c r="L1162" s="4" t="e">
        <f>INDEX('16s_NCBI'!G:G, MATCH(B1162,'16s_NCBI'!A:A,0))</f>
        <v>#N/A</v>
      </c>
      <c r="M1162" s="5" t="e">
        <f>INDEX(lca_16s!H:H, MATCH(B1162,lca_16s!A:A,0))</f>
        <v>#N/A</v>
      </c>
      <c r="N1162" t="e">
        <f>INDEX(Assembled!$L:$L, MATCH(B1162,Assembled!A:A,0))</f>
        <v>#N/A</v>
      </c>
      <c r="O1162" s="4" t="e">
        <f>INDEX('12s_NCBI'!G:G, MATCH(B1162,'12s_NCBI'!A:A,0))</f>
        <v>#N/A</v>
      </c>
      <c r="P1162" s="5" t="e">
        <f>INDEX(lca_12s!H:H, MATCH(B1162,lca_12s!A:A,0))</f>
        <v>#N/A</v>
      </c>
      <c r="U1162" t="str">
        <f>IF(ISNUMBER(MATCH(B1162, DraftGenomesAssmbld!A:A, 0)), "Yes", "No")</f>
        <v>No</v>
      </c>
      <c r="V1162" t="str">
        <f>IF(ISNUMBER(MATCH(B1162, DraftGenomesUploaded!B:B, 0)), "Yes", "No")</f>
        <v>No</v>
      </c>
      <c r="W1162" t="e">
        <f>INDEX('GenBank#'!$G:$G, MATCH(B1162,'GenBank#'!A:A,0))</f>
        <v>#N/A</v>
      </c>
    </row>
    <row r="1163" spans="1:25" x14ac:dyDescent="0.2">
      <c r="A1163">
        <v>388</v>
      </c>
      <c r="B1163" t="str">
        <f t="shared" si="49"/>
        <v>OG388hic</v>
      </c>
      <c r="C1163" t="s">
        <v>626</v>
      </c>
      <c r="D1163" t="s">
        <v>35</v>
      </c>
      <c r="E1163" t="str">
        <f>INDEX(Field_ID!$B:$B, MATCH(C1163,Field_ID!A:A,0))</f>
        <v>Choerodon cephalotes</v>
      </c>
      <c r="F1163" t="e">
        <f>INDEX(Assembled!$F:$F, MATCH(B1163,Assembled!A:A,0))</f>
        <v>#N/A</v>
      </c>
      <c r="G1163" t="e">
        <f>INDEX(Assembled!$P:$P, MATCH(B1163,Assembled!A:A,0))</f>
        <v>#N/A</v>
      </c>
      <c r="H1163" s="4" t="e">
        <f>INDEX(COX1_BOLD!G:G, MATCH(B1163,COX1_BOLD!A:A,0))</f>
        <v>#N/A</v>
      </c>
      <c r="I1163" s="4" t="e">
        <f>INDEX(COX1_NCBI!G:G, MATCH(B1163,COX1_NCBI!A:A,0))</f>
        <v>#N/A</v>
      </c>
      <c r="J1163" s="5" t="e">
        <f>INDEX(lca_co1!H:H, MATCH(B1163,lca_co1!A:A,0))</f>
        <v>#N/A</v>
      </c>
      <c r="K1163" t="e">
        <f>INDEX(Assembled!$M:$M, MATCH(B1163,Assembled!A:A,0))</f>
        <v>#N/A</v>
      </c>
      <c r="L1163" s="4" t="e">
        <f>INDEX('16s_NCBI'!G:G, MATCH(B1163,'16s_NCBI'!A:A,0))</f>
        <v>#N/A</v>
      </c>
      <c r="M1163" s="5" t="e">
        <f>INDEX(lca_16s!H:H, MATCH(B1163,lca_16s!A:A,0))</f>
        <v>#N/A</v>
      </c>
      <c r="N1163" t="e">
        <f>INDEX(Assembled!$L:$L, MATCH(B1163,Assembled!A:A,0))</f>
        <v>#N/A</v>
      </c>
      <c r="O1163" s="4" t="e">
        <f>INDEX('12s_NCBI'!G:G, MATCH(B1163,'12s_NCBI'!A:A,0))</f>
        <v>#N/A</v>
      </c>
      <c r="P1163" s="5" t="e">
        <f>INDEX(lca_12s!H:H, MATCH(B1163,lca_12s!A:A,0))</f>
        <v>#N/A</v>
      </c>
      <c r="U1163" t="str">
        <f>IF(ISNUMBER(MATCH(B1163, DraftGenomesAssmbld!A:A, 0)), "Yes", "No")</f>
        <v>No</v>
      </c>
      <c r="V1163" t="str">
        <f>IF(ISNUMBER(MATCH(B1163, DraftGenomesUploaded!B:B, 0)), "Yes", "No")</f>
        <v>No</v>
      </c>
      <c r="W1163" t="e">
        <f>INDEX('GenBank#'!$G:$G, MATCH(B1163,'GenBank#'!A:A,0))</f>
        <v>#N/A</v>
      </c>
      <c r="Y1163" s="3"/>
    </row>
    <row r="1164" spans="1:25" s="15" customFormat="1" x14ac:dyDescent="0.2">
      <c r="A1164" s="15">
        <v>388</v>
      </c>
      <c r="B1164" s="15" t="str">
        <f t="shared" si="49"/>
        <v>OG388ilmn</v>
      </c>
      <c r="C1164" s="15" t="s">
        <v>626</v>
      </c>
      <c r="D1164" s="15" t="s">
        <v>36</v>
      </c>
      <c r="E1164" s="15" t="str">
        <f>INDEX(Field_ID!$B:$B, MATCH(C1164,Field_ID!A:A,0))</f>
        <v>Choerodon cephalotes</v>
      </c>
      <c r="F1164" s="15" t="str">
        <f>INDEX(Assembled!$F:$F, MATCH(B1164,Assembled!A:A,0))</f>
        <v>circular genome</v>
      </c>
      <c r="G1164" s="15">
        <f>INDEX(Assembled!$P:$P, MATCH(B1164,Assembled!A:A,0))</f>
        <v>1548</v>
      </c>
      <c r="H1164" s="16" t="str">
        <f>INDEX(COX1_BOLD!G:G, MATCH(B1164,COX1_BOLD!A:A,0))</f>
        <v>Choerodon cephalotes</v>
      </c>
      <c r="I1164" s="16" t="e">
        <f>INDEX(COX1_NCBI!G:G, MATCH(B1164,COX1_NCBI!A:A,0))</f>
        <v>#N/A</v>
      </c>
      <c r="J1164" s="17" t="e">
        <f>INDEX(lca_co1!H:H, MATCH(B1164,lca_co1!A:A,0))</f>
        <v>#N/A</v>
      </c>
      <c r="K1164" s="15">
        <f>INDEX(Assembled!$M:$M, MATCH(B1164,Assembled!A:A,0))</f>
        <v>1680</v>
      </c>
      <c r="L1164" s="16" t="e">
        <f>INDEX('16s_NCBI'!G:G, MATCH(B1164,'16s_NCBI'!A:A,0))</f>
        <v>#N/A</v>
      </c>
      <c r="M1164" s="17" t="e">
        <f>INDEX(lca_16s!H:H, MATCH(B1164,lca_16s!A:A,0))</f>
        <v>#N/A</v>
      </c>
      <c r="N1164" s="15">
        <f>INDEX(Assembled!$L:$L, MATCH(B1164,Assembled!A:A,0))</f>
        <v>948</v>
      </c>
      <c r="O1164" s="16" t="e">
        <f>INDEX('12s_NCBI'!G:G, MATCH(B1164,'12s_NCBI'!A:A,0))</f>
        <v>#N/A</v>
      </c>
      <c r="P1164" s="17" t="e">
        <f>INDEX(lca_12s!H:H, MATCH(B1164,lca_12s!A:A,0))</f>
        <v>#N/A</v>
      </c>
      <c r="Q1164" s="15" t="s">
        <v>627</v>
      </c>
      <c r="R1164" s="15" t="s">
        <v>39</v>
      </c>
      <c r="T1164" s="15" t="s">
        <v>40</v>
      </c>
      <c r="U1164" t="str">
        <f>IF(ISNUMBER(MATCH(B1164, DraftGenomesAssmbld!A:A, 0)), "Yes", "No")</f>
        <v>Yes</v>
      </c>
      <c r="V1164" t="str">
        <f>IF(ISNUMBER(MATCH(B1164, DraftGenomesUploaded!B:B, 0)), "Yes", "No")</f>
        <v>Yes</v>
      </c>
      <c r="W1164" s="15" t="str">
        <f>INDEX('GenBank#'!$G:$G, MATCH(B1164,'GenBank#'!A:A,0))</f>
        <v>PP799621</v>
      </c>
    </row>
    <row r="1165" spans="1:25" x14ac:dyDescent="0.2">
      <c r="A1165">
        <v>388</v>
      </c>
      <c r="B1165" t="str">
        <f t="shared" si="49"/>
        <v>OG388hifi</v>
      </c>
      <c r="C1165" t="s">
        <v>626</v>
      </c>
      <c r="D1165" t="s">
        <v>37</v>
      </c>
      <c r="E1165" t="str">
        <f>INDEX(Field_ID!$B:$B, MATCH(C1165,Field_ID!A:A,0))</f>
        <v>Choerodon cephalotes</v>
      </c>
      <c r="F1165" t="e">
        <f>INDEX(Assembled!$F:$F, MATCH(B1165,Assembled!A:A,0))</f>
        <v>#N/A</v>
      </c>
      <c r="G1165" t="e">
        <f>INDEX(Assembled!$P:$P, MATCH(B1165,Assembled!A:A,0))</f>
        <v>#N/A</v>
      </c>
      <c r="H1165" s="4" t="e">
        <f>INDEX(COX1_BOLD!G:G, MATCH(B1165,COX1_BOLD!A:A,0))</f>
        <v>#N/A</v>
      </c>
      <c r="I1165" s="4" t="e">
        <f>INDEX(COX1_NCBI!G:G, MATCH(B1165,COX1_NCBI!A:A,0))</f>
        <v>#N/A</v>
      </c>
      <c r="J1165" s="5" t="e">
        <f>INDEX(lca_co1!H:H, MATCH(B1165,lca_co1!A:A,0))</f>
        <v>#N/A</v>
      </c>
      <c r="K1165" t="e">
        <f>INDEX(Assembled!$M:$M, MATCH(B1165,Assembled!A:A,0))</f>
        <v>#N/A</v>
      </c>
      <c r="L1165" s="4" t="e">
        <f>INDEX('16s_NCBI'!G:G, MATCH(B1165,'16s_NCBI'!A:A,0))</f>
        <v>#N/A</v>
      </c>
      <c r="M1165" s="5" t="e">
        <f>INDEX(lca_16s!H:H, MATCH(B1165,lca_16s!A:A,0))</f>
        <v>#N/A</v>
      </c>
      <c r="N1165" t="e">
        <f>INDEX(Assembled!$L:$L, MATCH(B1165,Assembled!A:A,0))</f>
        <v>#N/A</v>
      </c>
      <c r="O1165" s="4" t="e">
        <f>INDEX('12s_NCBI'!G:G, MATCH(B1165,'12s_NCBI'!A:A,0))</f>
        <v>#N/A</v>
      </c>
      <c r="P1165" s="5" t="e">
        <f>INDEX(lca_12s!H:H, MATCH(B1165,lca_12s!A:A,0))</f>
        <v>#N/A</v>
      </c>
      <c r="U1165" t="str">
        <f>IF(ISNUMBER(MATCH(B1165, DraftGenomesAssmbld!A:A, 0)), "Yes", "No")</f>
        <v>No</v>
      </c>
      <c r="V1165" t="str">
        <f>IF(ISNUMBER(MATCH(B1165, DraftGenomesUploaded!B:B, 0)), "Yes", "No")</f>
        <v>No</v>
      </c>
      <c r="W1165" t="e">
        <f>INDEX('GenBank#'!$G:$G, MATCH(B1165,'GenBank#'!A:A,0))</f>
        <v>#N/A</v>
      </c>
    </row>
    <row r="1166" spans="1:25" x14ac:dyDescent="0.2">
      <c r="A1166">
        <v>389</v>
      </c>
      <c r="B1166" t="str">
        <f t="shared" si="49"/>
        <v>OG389hic</v>
      </c>
      <c r="C1166" t="s">
        <v>628</v>
      </c>
      <c r="D1166" t="s">
        <v>35</v>
      </c>
      <c r="E1166" t="str">
        <f>INDEX(Field_ID!$B:$B, MATCH(C1166,Field_ID!A:A,0))</f>
        <v>Choerodon cephalotes</v>
      </c>
      <c r="F1166" t="e">
        <f>INDEX(Assembled!$F:$F, MATCH(B1166,Assembled!A:A,0))</f>
        <v>#N/A</v>
      </c>
      <c r="G1166" t="e">
        <f>INDEX(Assembled!$P:$P, MATCH(B1166,Assembled!A:A,0))</f>
        <v>#N/A</v>
      </c>
      <c r="H1166" s="4" t="e">
        <f>INDEX(COX1_BOLD!G:G, MATCH(B1166,COX1_BOLD!A:A,0))</f>
        <v>#N/A</v>
      </c>
      <c r="I1166" s="4" t="e">
        <f>INDEX(COX1_NCBI!G:G, MATCH(B1166,COX1_NCBI!A:A,0))</f>
        <v>#N/A</v>
      </c>
      <c r="J1166" s="5" t="e">
        <f>INDEX(lca_co1!H:H, MATCH(B1166,lca_co1!A:A,0))</f>
        <v>#N/A</v>
      </c>
      <c r="K1166" t="e">
        <f>INDEX(Assembled!$M:$M, MATCH(B1166,Assembled!A:A,0))</f>
        <v>#N/A</v>
      </c>
      <c r="L1166" s="4" t="e">
        <f>INDEX('16s_NCBI'!G:G, MATCH(B1166,'16s_NCBI'!A:A,0))</f>
        <v>#N/A</v>
      </c>
      <c r="M1166" s="5" t="e">
        <f>INDEX(lca_16s!H:H, MATCH(B1166,lca_16s!A:A,0))</f>
        <v>#N/A</v>
      </c>
      <c r="N1166" t="e">
        <f>INDEX(Assembled!$L:$L, MATCH(B1166,Assembled!A:A,0))</f>
        <v>#N/A</v>
      </c>
      <c r="O1166" s="4" t="e">
        <f>INDEX('12s_NCBI'!G:G, MATCH(B1166,'12s_NCBI'!A:A,0))</f>
        <v>#N/A</v>
      </c>
      <c r="P1166" s="5" t="e">
        <f>INDEX(lca_12s!H:H, MATCH(B1166,lca_12s!A:A,0))</f>
        <v>#N/A</v>
      </c>
      <c r="U1166" t="str">
        <f>IF(ISNUMBER(MATCH(B1166, DraftGenomesAssmbld!A:A, 0)), "Yes", "No")</f>
        <v>No</v>
      </c>
      <c r="V1166" t="str">
        <f>IF(ISNUMBER(MATCH(B1166, DraftGenomesUploaded!B:B, 0)), "Yes", "No")</f>
        <v>No</v>
      </c>
      <c r="W1166" t="e">
        <f>INDEX('GenBank#'!$G:$G, MATCH(B1166,'GenBank#'!A:A,0))</f>
        <v>#N/A</v>
      </c>
      <c r="Y1166" s="3"/>
    </row>
    <row r="1167" spans="1:25" s="15" customFormat="1" x14ac:dyDescent="0.2">
      <c r="A1167" s="15">
        <v>389</v>
      </c>
      <c r="B1167" s="15" t="str">
        <f t="shared" si="49"/>
        <v>OG389ilmn</v>
      </c>
      <c r="C1167" s="15" t="s">
        <v>628</v>
      </c>
      <c r="D1167" s="15" t="s">
        <v>36</v>
      </c>
      <c r="E1167" s="15" t="str">
        <f>INDEX(Field_ID!$B:$B, MATCH(C1167,Field_ID!A:A,0))</f>
        <v>Choerodon cephalotes</v>
      </c>
      <c r="F1167" s="15" t="str">
        <f>INDEX(Assembled!$F:$F, MATCH(B1167,Assembled!A:A,0))</f>
        <v>circular genome</v>
      </c>
      <c r="G1167" s="15">
        <f>INDEX(Assembled!$P:$P, MATCH(B1167,Assembled!A:A,0))</f>
        <v>1548</v>
      </c>
      <c r="H1167" s="16" t="str">
        <f>INDEX(COX1_BOLD!G:G, MATCH(B1167,COX1_BOLD!A:A,0))</f>
        <v>Choerodon cephalotes</v>
      </c>
      <c r="I1167" s="16" t="e">
        <f>INDEX(COX1_NCBI!G:G, MATCH(B1167,COX1_NCBI!A:A,0))</f>
        <v>#N/A</v>
      </c>
      <c r="J1167" s="17" t="e">
        <f>INDEX(lca_co1!H:H, MATCH(B1167,lca_co1!A:A,0))</f>
        <v>#N/A</v>
      </c>
      <c r="K1167" s="15">
        <f>INDEX(Assembled!$M:$M, MATCH(B1167,Assembled!A:A,0))</f>
        <v>1680</v>
      </c>
      <c r="L1167" s="16" t="e">
        <f>INDEX('16s_NCBI'!G:G, MATCH(B1167,'16s_NCBI'!A:A,0))</f>
        <v>#N/A</v>
      </c>
      <c r="M1167" s="17" t="e">
        <f>INDEX(lca_16s!H:H, MATCH(B1167,lca_16s!A:A,0))</f>
        <v>#N/A</v>
      </c>
      <c r="N1167" s="15">
        <f>INDEX(Assembled!$L:$L, MATCH(B1167,Assembled!A:A,0))</f>
        <v>948</v>
      </c>
      <c r="O1167" s="16" t="e">
        <f>INDEX('12s_NCBI'!G:G, MATCH(B1167,'12s_NCBI'!A:A,0))</f>
        <v>#N/A</v>
      </c>
      <c r="P1167" s="17" t="e">
        <f>INDEX(lca_12s!H:H, MATCH(B1167,lca_12s!A:A,0))</f>
        <v>#N/A</v>
      </c>
      <c r="Q1167" s="15" t="s">
        <v>627</v>
      </c>
      <c r="R1167" s="15" t="s">
        <v>39</v>
      </c>
      <c r="T1167" s="15" t="s">
        <v>40</v>
      </c>
      <c r="U1167" t="str">
        <f>IF(ISNUMBER(MATCH(B1167, DraftGenomesAssmbld!A:A, 0)), "Yes", "No")</f>
        <v>Yes</v>
      </c>
      <c r="V1167" t="str">
        <f>IF(ISNUMBER(MATCH(B1167, DraftGenomesUploaded!B:B, 0)), "Yes", "No")</f>
        <v>Yes</v>
      </c>
      <c r="W1167" s="15" t="str">
        <f>INDEX('GenBank#'!$G:$G, MATCH(B1167,'GenBank#'!A:A,0))</f>
        <v>PP799622</v>
      </c>
    </row>
    <row r="1168" spans="1:25" x14ac:dyDescent="0.2">
      <c r="A1168">
        <v>389</v>
      </c>
      <c r="B1168" t="str">
        <f t="shared" si="49"/>
        <v>OG389hifi</v>
      </c>
      <c r="C1168" t="s">
        <v>628</v>
      </c>
      <c r="D1168" t="s">
        <v>37</v>
      </c>
      <c r="E1168" t="str">
        <f>INDEX(Field_ID!$B:$B, MATCH(C1168,Field_ID!A:A,0))</f>
        <v>Choerodon cephalotes</v>
      </c>
      <c r="F1168" t="e">
        <f>INDEX(Assembled!$F:$F, MATCH(B1168,Assembled!A:A,0))</f>
        <v>#N/A</v>
      </c>
      <c r="G1168" t="e">
        <f>INDEX(Assembled!$P:$P, MATCH(B1168,Assembled!A:A,0))</f>
        <v>#N/A</v>
      </c>
      <c r="H1168" s="4" t="e">
        <f>INDEX(COX1_BOLD!G:G, MATCH(B1168,COX1_BOLD!A:A,0))</f>
        <v>#N/A</v>
      </c>
      <c r="I1168" s="4" t="e">
        <f>INDEX(COX1_NCBI!G:G, MATCH(B1168,COX1_NCBI!A:A,0))</f>
        <v>#N/A</v>
      </c>
      <c r="J1168" s="5" t="e">
        <f>INDEX(lca_co1!H:H, MATCH(B1168,lca_co1!A:A,0))</f>
        <v>#N/A</v>
      </c>
      <c r="K1168" t="e">
        <f>INDEX(Assembled!$M:$M, MATCH(B1168,Assembled!A:A,0))</f>
        <v>#N/A</v>
      </c>
      <c r="L1168" s="4" t="e">
        <f>INDEX('16s_NCBI'!G:G, MATCH(B1168,'16s_NCBI'!A:A,0))</f>
        <v>#N/A</v>
      </c>
      <c r="M1168" s="5" t="e">
        <f>INDEX(lca_16s!H:H, MATCH(B1168,lca_16s!A:A,0))</f>
        <v>#N/A</v>
      </c>
      <c r="N1168" t="e">
        <f>INDEX(Assembled!$L:$L, MATCH(B1168,Assembled!A:A,0))</f>
        <v>#N/A</v>
      </c>
      <c r="O1168" s="4" t="e">
        <f>INDEX('12s_NCBI'!G:G, MATCH(B1168,'12s_NCBI'!A:A,0))</f>
        <v>#N/A</v>
      </c>
      <c r="P1168" s="5" t="e">
        <f>INDEX(lca_12s!H:H, MATCH(B1168,lca_12s!A:A,0))</f>
        <v>#N/A</v>
      </c>
      <c r="U1168" t="str">
        <f>IF(ISNUMBER(MATCH(B1168, DraftGenomesAssmbld!A:A, 0)), "Yes", "No")</f>
        <v>No</v>
      </c>
      <c r="V1168" t="str">
        <f>IF(ISNUMBER(MATCH(B1168, DraftGenomesUploaded!B:B, 0)), "Yes", "No")</f>
        <v>No</v>
      </c>
      <c r="W1168" t="e">
        <f>INDEX('GenBank#'!$G:$G, MATCH(B1168,'GenBank#'!A:A,0))</f>
        <v>#N/A</v>
      </c>
    </row>
    <row r="1169" spans="1:26" x14ac:dyDescent="0.2">
      <c r="A1169">
        <v>390</v>
      </c>
      <c r="B1169" t="str">
        <f t="shared" si="49"/>
        <v>OG390hic</v>
      </c>
      <c r="C1169" t="s">
        <v>629</v>
      </c>
      <c r="D1169" t="s">
        <v>35</v>
      </c>
      <c r="E1169" t="str">
        <f>INDEX(Field_ID!$B:$B, MATCH(C1169,Field_ID!A:A,0))</f>
        <v>Choerodon jordani</v>
      </c>
      <c r="F1169" t="e">
        <f>INDEX(Assembled!$F:$F, MATCH(B1169,Assembled!A:A,0))</f>
        <v>#N/A</v>
      </c>
      <c r="G1169" t="e">
        <f>INDEX(Assembled!$P:$P, MATCH(B1169,Assembled!A:A,0))</f>
        <v>#N/A</v>
      </c>
      <c r="H1169" s="4" t="e">
        <f>INDEX(COX1_BOLD!G:G, MATCH(B1169,COX1_BOLD!A:A,0))</f>
        <v>#N/A</v>
      </c>
      <c r="I1169" s="4" t="e">
        <f>INDEX(COX1_NCBI!G:G, MATCH(B1169,COX1_NCBI!A:A,0))</f>
        <v>#N/A</v>
      </c>
      <c r="J1169" s="5" t="e">
        <f>INDEX(lca_co1!H:H, MATCH(B1169,lca_co1!A:A,0))</f>
        <v>#N/A</v>
      </c>
      <c r="K1169" t="e">
        <f>INDEX(Assembled!$M:$M, MATCH(B1169,Assembled!A:A,0))</f>
        <v>#N/A</v>
      </c>
      <c r="L1169" s="4" t="e">
        <f>INDEX('16s_NCBI'!G:G, MATCH(B1169,'16s_NCBI'!A:A,0))</f>
        <v>#N/A</v>
      </c>
      <c r="M1169" s="5" t="e">
        <f>INDEX(lca_16s!H:H, MATCH(B1169,lca_16s!A:A,0))</f>
        <v>#N/A</v>
      </c>
      <c r="N1169" t="e">
        <f>INDEX(Assembled!$L:$L, MATCH(B1169,Assembled!A:A,0))</f>
        <v>#N/A</v>
      </c>
      <c r="O1169" s="4" t="e">
        <f>INDEX('12s_NCBI'!G:G, MATCH(B1169,'12s_NCBI'!A:A,0))</f>
        <v>#N/A</v>
      </c>
      <c r="P1169" s="5" t="e">
        <f>INDEX(lca_12s!H:H, MATCH(B1169,lca_12s!A:A,0))</f>
        <v>#N/A</v>
      </c>
      <c r="U1169" t="str">
        <f>IF(ISNUMBER(MATCH(B1169, DraftGenomesAssmbld!A:A, 0)), "Yes", "No")</f>
        <v>No</v>
      </c>
      <c r="V1169" t="str">
        <f>IF(ISNUMBER(MATCH(B1169, DraftGenomesUploaded!B:B, 0)), "Yes", "No")</f>
        <v>No</v>
      </c>
      <c r="W1169" t="e">
        <f>INDEX('GenBank#'!$G:$G, MATCH(B1169,'GenBank#'!A:A,0))</f>
        <v>#N/A</v>
      </c>
      <c r="Y1169" s="3"/>
    </row>
    <row r="1170" spans="1:26" s="15" customFormat="1" x14ac:dyDescent="0.2">
      <c r="A1170" s="15">
        <v>390</v>
      </c>
      <c r="B1170" s="15" t="str">
        <f t="shared" si="49"/>
        <v>OG390ilmn</v>
      </c>
      <c r="C1170" s="15" t="s">
        <v>629</v>
      </c>
      <c r="D1170" s="15" t="s">
        <v>36</v>
      </c>
      <c r="E1170" s="15" t="str">
        <f>INDEX(Field_ID!$B:$B, MATCH(C1170,Field_ID!A:A,0))</f>
        <v>Choerodon jordani</v>
      </c>
      <c r="F1170" s="15" t="str">
        <f>INDEX(Assembled!$F:$F, MATCH(B1170,Assembled!A:A,0))</f>
        <v>circular genome</v>
      </c>
      <c r="G1170" s="15">
        <f>INDEX(Assembled!$P:$P, MATCH(B1170,Assembled!A:A,0))</f>
        <v>1548</v>
      </c>
      <c r="H1170" s="16" t="str">
        <f>INDEX(COX1_BOLD!G:G, MATCH(B1170,COX1_BOLD!A:A,0))</f>
        <v>Choerodon jordani</v>
      </c>
      <c r="I1170" s="16" t="e">
        <f>INDEX(COX1_NCBI!G:G, MATCH(B1170,COX1_NCBI!A:A,0))</f>
        <v>#N/A</v>
      </c>
      <c r="J1170" s="17" t="e">
        <f>INDEX(lca_co1!H:H, MATCH(B1170,lca_co1!A:A,0))</f>
        <v>#N/A</v>
      </c>
      <c r="K1170" s="15">
        <f>INDEX(Assembled!$M:$M, MATCH(B1170,Assembled!A:A,0))</f>
        <v>1680</v>
      </c>
      <c r="L1170" s="16" t="e">
        <f>INDEX('16s_NCBI'!G:G, MATCH(B1170,'16s_NCBI'!A:A,0))</f>
        <v>#N/A</v>
      </c>
      <c r="M1170" s="17" t="e">
        <f>INDEX(lca_16s!H:H, MATCH(B1170,lca_16s!A:A,0))</f>
        <v>#N/A</v>
      </c>
      <c r="N1170" s="15">
        <f>INDEX(Assembled!$L:$L, MATCH(B1170,Assembled!A:A,0))</f>
        <v>951</v>
      </c>
      <c r="O1170" s="16" t="str">
        <f>INDEX('12s_NCBI'!G:G, MATCH(B1170,'12s_NCBI'!A:A,0))</f>
        <v>Choerodon zosterophorus</v>
      </c>
      <c r="P1170" s="17" t="e">
        <f>INDEX(lca_12s!H:H, MATCH(B1170,lca_12s!A:A,0))</f>
        <v>#N/A</v>
      </c>
      <c r="Q1170" s="15" t="s">
        <v>630</v>
      </c>
      <c r="R1170" s="15" t="s">
        <v>39</v>
      </c>
      <c r="T1170" s="15" t="s">
        <v>40</v>
      </c>
      <c r="U1170" t="str">
        <f>IF(ISNUMBER(MATCH(B1170, DraftGenomesAssmbld!A:A, 0)), "Yes", "No")</f>
        <v>Yes</v>
      </c>
      <c r="V1170" t="str">
        <f>IF(ISNUMBER(MATCH(B1170, DraftGenomesUploaded!B:B, 0)), "Yes", "No")</f>
        <v>Yes</v>
      </c>
      <c r="W1170" s="15" t="str">
        <f>INDEX('GenBank#'!$G:$G, MATCH(B1170,'GenBank#'!A:A,0))</f>
        <v>PP799623</v>
      </c>
    </row>
    <row r="1171" spans="1:26" x14ac:dyDescent="0.2">
      <c r="A1171">
        <v>390</v>
      </c>
      <c r="B1171" t="str">
        <f t="shared" si="49"/>
        <v>OG390hifi</v>
      </c>
      <c r="C1171" t="s">
        <v>629</v>
      </c>
      <c r="D1171" t="s">
        <v>37</v>
      </c>
      <c r="E1171" t="str">
        <f>INDEX(Field_ID!$B:$B, MATCH(C1171,Field_ID!A:A,0))</f>
        <v>Choerodon jordani</v>
      </c>
      <c r="F1171" t="e">
        <f>INDEX(Assembled!$F:$F, MATCH(B1171,Assembled!A:A,0))</f>
        <v>#N/A</v>
      </c>
      <c r="G1171" t="e">
        <f>INDEX(Assembled!$P:$P, MATCH(B1171,Assembled!A:A,0))</f>
        <v>#N/A</v>
      </c>
      <c r="H1171" s="4" t="e">
        <f>INDEX(COX1_BOLD!G:G, MATCH(B1171,COX1_BOLD!A:A,0))</f>
        <v>#N/A</v>
      </c>
      <c r="I1171" s="4" t="e">
        <f>INDEX(COX1_NCBI!G:G, MATCH(B1171,COX1_NCBI!A:A,0))</f>
        <v>#N/A</v>
      </c>
      <c r="J1171" s="5" t="e">
        <f>INDEX(lca_co1!H:H, MATCH(B1171,lca_co1!A:A,0))</f>
        <v>#N/A</v>
      </c>
      <c r="K1171" t="e">
        <f>INDEX(Assembled!$M:$M, MATCH(B1171,Assembled!A:A,0))</f>
        <v>#N/A</v>
      </c>
      <c r="L1171" s="4" t="e">
        <f>INDEX('16s_NCBI'!G:G, MATCH(B1171,'16s_NCBI'!A:A,0))</f>
        <v>#N/A</v>
      </c>
      <c r="M1171" s="5" t="e">
        <f>INDEX(lca_16s!H:H, MATCH(B1171,lca_16s!A:A,0))</f>
        <v>#N/A</v>
      </c>
      <c r="N1171" t="e">
        <f>INDEX(Assembled!$L:$L, MATCH(B1171,Assembled!A:A,0))</f>
        <v>#N/A</v>
      </c>
      <c r="O1171" s="4" t="e">
        <f>INDEX('12s_NCBI'!G:G, MATCH(B1171,'12s_NCBI'!A:A,0))</f>
        <v>#N/A</v>
      </c>
      <c r="P1171" s="5" t="e">
        <f>INDEX(lca_12s!H:H, MATCH(B1171,lca_12s!A:A,0))</f>
        <v>#N/A</v>
      </c>
      <c r="U1171" t="str">
        <f>IF(ISNUMBER(MATCH(B1171, DraftGenomesAssmbld!A:A, 0)), "Yes", "No")</f>
        <v>No</v>
      </c>
      <c r="V1171" t="str">
        <f>IF(ISNUMBER(MATCH(B1171, DraftGenomesUploaded!B:B, 0)), "Yes", "No")</f>
        <v>No</v>
      </c>
      <c r="W1171" t="e">
        <f>INDEX('GenBank#'!$G:$G, MATCH(B1171,'GenBank#'!A:A,0))</f>
        <v>#N/A</v>
      </c>
    </row>
    <row r="1172" spans="1:26" x14ac:dyDescent="0.2">
      <c r="A1172">
        <v>391</v>
      </c>
      <c r="B1172" t="str">
        <f t="shared" si="49"/>
        <v>OG391hic</v>
      </c>
      <c r="C1172" t="s">
        <v>631</v>
      </c>
      <c r="D1172" t="s">
        <v>35</v>
      </c>
      <c r="E1172" t="str">
        <f>INDEX(Field_ID!$B:$B, MATCH(C1172,Field_ID!A:A,0))</f>
        <v>Gephyroberyx darwinii</v>
      </c>
      <c r="F1172" t="e">
        <f>INDEX(Assembled!$F:$F, MATCH(B1172,Assembled!A:A,0))</f>
        <v>#N/A</v>
      </c>
      <c r="G1172" t="e">
        <f>INDEX(Assembled!$P:$P, MATCH(B1172,Assembled!A:A,0))</f>
        <v>#N/A</v>
      </c>
      <c r="H1172" s="4" t="e">
        <f>INDEX(COX1_BOLD!G:G, MATCH(B1172,COX1_BOLD!A:A,0))</f>
        <v>#N/A</v>
      </c>
      <c r="I1172" s="4" t="e">
        <f>INDEX(COX1_NCBI!G:G, MATCH(B1172,COX1_NCBI!A:A,0))</f>
        <v>#N/A</v>
      </c>
      <c r="J1172" s="5" t="e">
        <f>INDEX(lca_co1!H:H, MATCH(B1172,lca_co1!A:A,0))</f>
        <v>#N/A</v>
      </c>
      <c r="K1172" t="e">
        <f>INDEX(Assembled!$M:$M, MATCH(B1172,Assembled!A:A,0))</f>
        <v>#N/A</v>
      </c>
      <c r="L1172" s="4" t="e">
        <f>INDEX('16s_NCBI'!G:G, MATCH(B1172,'16s_NCBI'!A:A,0))</f>
        <v>#N/A</v>
      </c>
      <c r="M1172" s="5" t="e">
        <f>INDEX(lca_16s!H:H, MATCH(B1172,lca_16s!A:A,0))</f>
        <v>#N/A</v>
      </c>
      <c r="N1172" t="e">
        <f>INDEX(Assembled!$L:$L, MATCH(B1172,Assembled!A:A,0))</f>
        <v>#N/A</v>
      </c>
      <c r="O1172" s="4" t="e">
        <f>INDEX('12s_NCBI'!G:G, MATCH(B1172,'12s_NCBI'!A:A,0))</f>
        <v>#N/A</v>
      </c>
      <c r="P1172" s="5" t="e">
        <f>INDEX(lca_12s!H:H, MATCH(B1172,lca_12s!A:A,0))</f>
        <v>#N/A</v>
      </c>
      <c r="U1172" t="str">
        <f>IF(ISNUMBER(MATCH(B1172, DraftGenomesAssmbld!A:A, 0)), "Yes", "No")</f>
        <v>No</v>
      </c>
      <c r="V1172" t="str">
        <f>IF(ISNUMBER(MATCH(B1172, DraftGenomesUploaded!B:B, 0)), "Yes", "No")</f>
        <v>No</v>
      </c>
      <c r="W1172" t="e">
        <f>INDEX('GenBank#'!$G:$G, MATCH(B1172,'GenBank#'!A:A,0))</f>
        <v>#N/A</v>
      </c>
      <c r="Y1172" s="3"/>
    </row>
    <row r="1173" spans="1:26" s="15" customFormat="1" x14ac:dyDescent="0.2">
      <c r="A1173" s="15">
        <v>391</v>
      </c>
      <c r="B1173" s="15" t="str">
        <f t="shared" si="49"/>
        <v>OG391ilmn</v>
      </c>
      <c r="C1173" s="15" t="s">
        <v>631</v>
      </c>
      <c r="D1173" s="15" t="s">
        <v>36</v>
      </c>
      <c r="E1173" s="15" t="str">
        <f>INDEX(Field_ID!$B:$B, MATCH(C1173,Field_ID!A:A,0))</f>
        <v>Gephyroberyx darwinii</v>
      </c>
      <c r="F1173" s="15" t="str">
        <f>INDEX(Assembled!$F:$F, MATCH(B1173,Assembled!A:A,0))</f>
        <v>circular genome</v>
      </c>
      <c r="G1173" s="15">
        <f>INDEX(Assembled!$P:$P, MATCH(B1173,Assembled!A:A,0))</f>
        <v>1548</v>
      </c>
      <c r="H1173" s="16" t="str">
        <f>INDEX(COX1_BOLD!G:G, MATCH(B1173,COX1_BOLD!A:A,0))</f>
        <v>Gephyroberyx</v>
      </c>
      <c r="I1173" s="16" t="e">
        <f>INDEX(COX1_NCBI!G:G, MATCH(B1173,COX1_NCBI!A:A,0))</f>
        <v>#N/A</v>
      </c>
      <c r="J1173" s="17" t="e">
        <f>INDEX(lca_co1!H:H, MATCH(B1173,lca_co1!A:A,0))</f>
        <v>#N/A</v>
      </c>
      <c r="K1173" s="15">
        <f>INDEX(Assembled!$M:$M, MATCH(B1173,Assembled!A:A,0))</f>
        <v>1683</v>
      </c>
      <c r="L1173" s="16" t="str">
        <f>INDEX('16s_NCBI'!G:G, MATCH(B1173,'16s_NCBI'!A:A,0))</f>
        <v>Gephyroberyx darwinii</v>
      </c>
      <c r="M1173" s="17" t="e">
        <f>INDEX(lca_16s!H:H, MATCH(B1173,lca_16s!A:A,0))</f>
        <v>#N/A</v>
      </c>
      <c r="N1173" s="15">
        <f>INDEX(Assembled!$L:$L, MATCH(B1173,Assembled!A:A,0))</f>
        <v>945</v>
      </c>
      <c r="O1173" s="16" t="str">
        <f>INDEX('12s_NCBI'!G:G, MATCH(B1173,'12s_NCBI'!A:A,0))</f>
        <v>Gephyroberyx</v>
      </c>
      <c r="P1173" s="17" t="e">
        <f>INDEX(lca_12s!H:H, MATCH(B1173,lca_12s!A:A,0))</f>
        <v>#N/A</v>
      </c>
      <c r="Q1173" s="15" t="s">
        <v>632</v>
      </c>
      <c r="R1173" s="15" t="s">
        <v>39</v>
      </c>
      <c r="T1173" s="15" t="s">
        <v>40</v>
      </c>
      <c r="U1173" t="str">
        <f>IF(ISNUMBER(MATCH(B1173, DraftGenomesAssmbld!A:A, 0)), "Yes", "No")</f>
        <v>Yes</v>
      </c>
      <c r="V1173" t="str">
        <f>IF(ISNUMBER(MATCH(B1173, DraftGenomesUploaded!B:B, 0)), "Yes", "No")</f>
        <v>Yes</v>
      </c>
      <c r="W1173" s="15" t="str">
        <f>INDEX('GenBank#'!$G:$G, MATCH(B1173,'GenBank#'!A:A,0))</f>
        <v>PP799624</v>
      </c>
    </row>
    <row r="1174" spans="1:26" x14ac:dyDescent="0.2">
      <c r="A1174">
        <v>391</v>
      </c>
      <c r="B1174" t="str">
        <f t="shared" si="49"/>
        <v>OG391hifi</v>
      </c>
      <c r="C1174" t="s">
        <v>631</v>
      </c>
      <c r="D1174" t="s">
        <v>37</v>
      </c>
      <c r="E1174" t="str">
        <f>INDEX(Field_ID!$B:$B, MATCH(C1174,Field_ID!A:A,0))</f>
        <v>Gephyroberyx darwinii</v>
      </c>
      <c r="F1174" t="e">
        <f>INDEX(Assembled!$F:$F, MATCH(B1174,Assembled!A:A,0))</f>
        <v>#N/A</v>
      </c>
      <c r="G1174" t="e">
        <f>INDEX(Assembled!$P:$P, MATCH(B1174,Assembled!A:A,0))</f>
        <v>#N/A</v>
      </c>
      <c r="H1174" s="4" t="e">
        <f>INDEX(COX1_BOLD!G:G, MATCH(B1174,COX1_BOLD!A:A,0))</f>
        <v>#N/A</v>
      </c>
      <c r="I1174" s="4" t="e">
        <f>INDEX(COX1_NCBI!G:G, MATCH(B1174,COX1_NCBI!A:A,0))</f>
        <v>#N/A</v>
      </c>
      <c r="J1174" s="5" t="e">
        <f>INDEX(lca_co1!H:H, MATCH(B1174,lca_co1!A:A,0))</f>
        <v>#N/A</v>
      </c>
      <c r="K1174" t="e">
        <f>INDEX(Assembled!$M:$M, MATCH(B1174,Assembled!A:A,0))</f>
        <v>#N/A</v>
      </c>
      <c r="L1174" s="4" t="e">
        <f>INDEX('16s_NCBI'!G:G, MATCH(B1174,'16s_NCBI'!A:A,0))</f>
        <v>#N/A</v>
      </c>
      <c r="M1174" s="5" t="e">
        <f>INDEX(lca_16s!H:H, MATCH(B1174,lca_16s!A:A,0))</f>
        <v>#N/A</v>
      </c>
      <c r="N1174" t="e">
        <f>INDEX(Assembled!$L:$L, MATCH(B1174,Assembled!A:A,0))</f>
        <v>#N/A</v>
      </c>
      <c r="O1174" s="4" t="e">
        <f>INDEX('12s_NCBI'!G:G, MATCH(B1174,'12s_NCBI'!A:A,0))</f>
        <v>#N/A</v>
      </c>
      <c r="P1174" s="5" t="e">
        <f>INDEX(lca_12s!H:H, MATCH(B1174,lca_12s!A:A,0))</f>
        <v>#N/A</v>
      </c>
      <c r="U1174" t="str">
        <f>IF(ISNUMBER(MATCH(B1174, DraftGenomesAssmbld!A:A, 0)), "Yes", "No")</f>
        <v>No</v>
      </c>
      <c r="V1174" t="str">
        <f>IF(ISNUMBER(MATCH(B1174, DraftGenomesUploaded!B:B, 0)), "Yes", "No")</f>
        <v>No</v>
      </c>
      <c r="W1174" t="e">
        <f>INDEX('GenBank#'!$G:$G, MATCH(B1174,'GenBank#'!A:A,0))</f>
        <v>#N/A</v>
      </c>
    </row>
    <row r="1175" spans="1:26" x14ac:dyDescent="0.2">
      <c r="A1175">
        <v>392</v>
      </c>
      <c r="B1175" t="str">
        <f t="shared" si="49"/>
        <v>OG392hic</v>
      </c>
      <c r="C1175" t="s">
        <v>633</v>
      </c>
      <c r="D1175" t="s">
        <v>35</v>
      </c>
      <c r="E1175" t="str">
        <f>INDEX(Field_ID!$B:$B, MATCH(C1175,Field_ID!A:A,0))</f>
        <v>Platycephalus endrachtensis</v>
      </c>
      <c r="F1175" t="e">
        <f>INDEX(Assembled!$F:$F, MATCH(B1175,Assembled!A:A,0))</f>
        <v>#N/A</v>
      </c>
      <c r="G1175" t="e">
        <f>INDEX(Assembled!$P:$P, MATCH(B1175,Assembled!A:A,0))</f>
        <v>#N/A</v>
      </c>
      <c r="H1175" s="4" t="e">
        <f>INDEX(COX1_BOLD!G:G, MATCH(B1175,COX1_BOLD!A:A,0))</f>
        <v>#N/A</v>
      </c>
      <c r="I1175" s="4" t="e">
        <f>INDEX(COX1_NCBI!G:G, MATCH(B1175,COX1_NCBI!A:A,0))</f>
        <v>#N/A</v>
      </c>
      <c r="J1175" s="5" t="e">
        <f>INDEX(lca_co1!H:H, MATCH(B1175,lca_co1!A:A,0))</f>
        <v>#N/A</v>
      </c>
      <c r="K1175" t="e">
        <f>INDEX(Assembled!$M:$M, MATCH(B1175,Assembled!A:A,0))</f>
        <v>#N/A</v>
      </c>
      <c r="L1175" s="4" t="e">
        <f>INDEX('16s_NCBI'!G:G, MATCH(B1175,'16s_NCBI'!A:A,0))</f>
        <v>#N/A</v>
      </c>
      <c r="M1175" s="5" t="e">
        <f>INDEX(lca_16s!H:H, MATCH(B1175,lca_16s!A:A,0))</f>
        <v>#N/A</v>
      </c>
      <c r="N1175" t="e">
        <f>INDEX(Assembled!$L:$L, MATCH(B1175,Assembled!A:A,0))</f>
        <v>#N/A</v>
      </c>
      <c r="O1175" s="4" t="e">
        <f>INDEX('12s_NCBI'!G:G, MATCH(B1175,'12s_NCBI'!A:A,0))</f>
        <v>#N/A</v>
      </c>
      <c r="P1175" s="5" t="e">
        <f>INDEX(lca_12s!H:H, MATCH(B1175,lca_12s!A:A,0))</f>
        <v>#N/A</v>
      </c>
      <c r="U1175" t="str">
        <f>IF(ISNUMBER(MATCH(B1175, DraftGenomesAssmbld!A:A, 0)), "Yes", "No")</f>
        <v>No</v>
      </c>
      <c r="V1175" t="str">
        <f>IF(ISNUMBER(MATCH(B1175, DraftGenomesUploaded!B:B, 0)), "Yes", "No")</f>
        <v>No</v>
      </c>
      <c r="W1175" t="e">
        <f>INDEX('GenBank#'!$G:$G, MATCH(B1175,'GenBank#'!A:A,0))</f>
        <v>#N/A</v>
      </c>
      <c r="Y1175" s="3"/>
    </row>
    <row r="1176" spans="1:26" s="15" customFormat="1" x14ac:dyDescent="0.2">
      <c r="A1176" s="15">
        <v>392</v>
      </c>
      <c r="B1176" s="15" t="str">
        <f t="shared" si="49"/>
        <v>OG392ilmn</v>
      </c>
      <c r="C1176" s="15" t="s">
        <v>633</v>
      </c>
      <c r="D1176" s="15" t="s">
        <v>36</v>
      </c>
      <c r="E1176" s="15" t="str">
        <f>INDEX(Field_ID!$B:$B, MATCH(C1176,Field_ID!A:A,0))</f>
        <v>Platycephalus endrachtensis</v>
      </c>
      <c r="F1176" s="15" t="str">
        <f>INDEX(Assembled!$F:$F, MATCH(B1176,Assembled!A:A,0))</f>
        <v>circular genome</v>
      </c>
      <c r="G1176" s="15">
        <f>INDEX(Assembled!$P:$P, MATCH(B1176,Assembled!A:A,0))</f>
        <v>1548</v>
      </c>
      <c r="H1176" s="16" t="str">
        <f>INDEX(COX1_BOLD!G:G, MATCH(B1176,COX1_BOLD!A:A,0))</f>
        <v>Platycephalus endrachtensis</v>
      </c>
      <c r="I1176" s="16" t="e">
        <f>INDEX(COX1_NCBI!G:G, MATCH(B1176,COX1_NCBI!A:A,0))</f>
        <v>#N/A</v>
      </c>
      <c r="J1176" s="17" t="e">
        <f>INDEX(lca_co1!H:H, MATCH(B1176,lca_co1!A:A,0))</f>
        <v>#N/A</v>
      </c>
      <c r="K1176" s="15">
        <f>INDEX(Assembled!$M:$M, MATCH(B1176,Assembled!A:A,0))</f>
        <v>1689</v>
      </c>
      <c r="L1176" s="16" t="e">
        <f>INDEX('16s_NCBI'!G:G, MATCH(B1176,'16s_NCBI'!A:A,0))</f>
        <v>#N/A</v>
      </c>
      <c r="M1176" s="17" t="e">
        <f>INDEX(lca_16s!H:H, MATCH(B1176,lca_16s!A:A,0))</f>
        <v>#N/A</v>
      </c>
      <c r="N1176" s="15">
        <f>INDEX(Assembled!$L:$L, MATCH(B1176,Assembled!A:A,0))</f>
        <v>948</v>
      </c>
      <c r="O1176" s="16" t="e">
        <f>INDEX('12s_NCBI'!G:G, MATCH(B1176,'12s_NCBI'!A:A,0))</f>
        <v>#N/A</v>
      </c>
      <c r="P1176" s="17" t="e">
        <f>INDEX(lca_12s!H:H, MATCH(B1176,lca_12s!A:A,0))</f>
        <v>#N/A</v>
      </c>
      <c r="Q1176" s="15" t="s">
        <v>634</v>
      </c>
      <c r="R1176" s="15" t="s">
        <v>39</v>
      </c>
      <c r="T1176" s="15" t="s">
        <v>40</v>
      </c>
      <c r="U1176" t="str">
        <f>IF(ISNUMBER(MATCH(B1176, DraftGenomesAssmbld!A:A, 0)), "Yes", "No")</f>
        <v>Yes</v>
      </c>
      <c r="V1176" t="str">
        <f>IF(ISNUMBER(MATCH(B1176, DraftGenomesUploaded!B:B, 0)), "Yes", "No")</f>
        <v>No</v>
      </c>
      <c r="W1176" s="15" t="str">
        <f>INDEX('GenBank#'!$G:$G, MATCH(B1176,'GenBank#'!A:A,0))</f>
        <v>PP865898</v>
      </c>
    </row>
    <row r="1177" spans="1:26" x14ac:dyDescent="0.2">
      <c r="A1177">
        <v>392</v>
      </c>
      <c r="B1177" t="str">
        <f t="shared" si="49"/>
        <v>OG392hifi</v>
      </c>
      <c r="C1177" t="s">
        <v>633</v>
      </c>
      <c r="D1177" t="s">
        <v>37</v>
      </c>
      <c r="E1177" t="str">
        <f>INDEX(Field_ID!$B:$B, MATCH(C1177,Field_ID!A:A,0))</f>
        <v>Platycephalus endrachtensis</v>
      </c>
      <c r="F1177" t="e">
        <f>INDEX(Assembled!$F:$F, MATCH(B1177,Assembled!A:A,0))</f>
        <v>#N/A</v>
      </c>
      <c r="G1177" t="e">
        <f>INDEX(Assembled!$P:$P, MATCH(B1177,Assembled!A:A,0))</f>
        <v>#N/A</v>
      </c>
      <c r="H1177" s="4" t="e">
        <f>INDEX(COX1_BOLD!G:G, MATCH(B1177,COX1_BOLD!A:A,0))</f>
        <v>#N/A</v>
      </c>
      <c r="I1177" s="4" t="e">
        <f>INDEX(COX1_NCBI!G:G, MATCH(B1177,COX1_NCBI!A:A,0))</f>
        <v>#N/A</v>
      </c>
      <c r="J1177" s="5" t="e">
        <f>INDEX(lca_co1!H:H, MATCH(B1177,lca_co1!A:A,0))</f>
        <v>#N/A</v>
      </c>
      <c r="K1177" t="e">
        <f>INDEX(Assembled!$M:$M, MATCH(B1177,Assembled!A:A,0))</f>
        <v>#N/A</v>
      </c>
      <c r="L1177" s="4" t="e">
        <f>INDEX('16s_NCBI'!G:G, MATCH(B1177,'16s_NCBI'!A:A,0))</f>
        <v>#N/A</v>
      </c>
      <c r="M1177" s="5" t="e">
        <f>INDEX(lca_16s!H:H, MATCH(B1177,lca_16s!A:A,0))</f>
        <v>#N/A</v>
      </c>
      <c r="N1177" t="e">
        <f>INDEX(Assembled!$L:$L, MATCH(B1177,Assembled!A:A,0))</f>
        <v>#N/A</v>
      </c>
      <c r="O1177" s="4" t="e">
        <f>INDEX('12s_NCBI'!G:G, MATCH(B1177,'12s_NCBI'!A:A,0))</f>
        <v>#N/A</v>
      </c>
      <c r="P1177" s="5" t="e">
        <f>INDEX(lca_12s!H:H, MATCH(B1177,lca_12s!A:A,0))</f>
        <v>#N/A</v>
      </c>
      <c r="U1177" t="str">
        <f>IF(ISNUMBER(MATCH(B1177, DraftGenomesAssmbld!A:A, 0)), "Yes", "No")</f>
        <v>No</v>
      </c>
      <c r="V1177" t="str">
        <f>IF(ISNUMBER(MATCH(B1177, DraftGenomesUploaded!B:B, 0)), "Yes", "No")</f>
        <v>No</v>
      </c>
      <c r="W1177" t="e">
        <f>INDEX('GenBank#'!$G:$G, MATCH(B1177,'GenBank#'!A:A,0))</f>
        <v>#N/A</v>
      </c>
    </row>
    <row r="1178" spans="1:26" x14ac:dyDescent="0.2">
      <c r="A1178">
        <v>393</v>
      </c>
      <c r="B1178" t="str">
        <f t="shared" si="49"/>
        <v>OG393hic</v>
      </c>
      <c r="C1178" t="s">
        <v>635</v>
      </c>
      <c r="D1178" t="s">
        <v>35</v>
      </c>
      <c r="E1178" t="str">
        <f>INDEX(Field_ID!$B:$B, MATCH(C1178,Field_ID!A:A,0))</f>
        <v xml:space="preserve">Pictilabrus laticlavius </v>
      </c>
      <c r="F1178" t="e">
        <f>INDEX(Assembled!$F:$F, MATCH(B1178,Assembled!A:A,0))</f>
        <v>#N/A</v>
      </c>
      <c r="G1178" t="e">
        <f>INDEX(Assembled!$P:$P, MATCH(B1178,Assembled!A:A,0))</f>
        <v>#N/A</v>
      </c>
      <c r="H1178" s="4" t="e">
        <f>INDEX(COX1_BOLD!G:G, MATCH(B1178,COX1_BOLD!A:A,0))</f>
        <v>#N/A</v>
      </c>
      <c r="I1178" s="4" t="e">
        <f>INDEX(COX1_NCBI!G:G, MATCH(B1178,COX1_NCBI!A:A,0))</f>
        <v>#N/A</v>
      </c>
      <c r="J1178" s="5" t="e">
        <f>INDEX(lca_co1!H:H, MATCH(B1178,lca_co1!A:A,0))</f>
        <v>#N/A</v>
      </c>
      <c r="K1178" t="e">
        <f>INDEX(Assembled!$M:$M, MATCH(B1178,Assembled!A:A,0))</f>
        <v>#N/A</v>
      </c>
      <c r="L1178" s="4" t="e">
        <f>INDEX('16s_NCBI'!G:G, MATCH(B1178,'16s_NCBI'!A:A,0))</f>
        <v>#N/A</v>
      </c>
      <c r="M1178" s="5" t="e">
        <f>INDEX(lca_16s!H:H, MATCH(B1178,lca_16s!A:A,0))</f>
        <v>#N/A</v>
      </c>
      <c r="N1178" t="e">
        <f>INDEX(Assembled!$L:$L, MATCH(B1178,Assembled!A:A,0))</f>
        <v>#N/A</v>
      </c>
      <c r="O1178" s="4" t="e">
        <f>INDEX('12s_NCBI'!G:G, MATCH(B1178,'12s_NCBI'!A:A,0))</f>
        <v>#N/A</v>
      </c>
      <c r="P1178" s="5" t="e">
        <f>INDEX(lca_12s!H:H, MATCH(B1178,lca_12s!A:A,0))</f>
        <v>#N/A</v>
      </c>
      <c r="U1178" t="str">
        <f>IF(ISNUMBER(MATCH(B1178, DraftGenomesAssmbld!A:A, 0)), "Yes", "No")</f>
        <v>No</v>
      </c>
      <c r="V1178" t="str">
        <f>IF(ISNUMBER(MATCH(B1178, DraftGenomesUploaded!B:B, 0)), "Yes", "No")</f>
        <v>No</v>
      </c>
      <c r="W1178" t="e">
        <f>INDEX('GenBank#'!$G:$G, MATCH(B1178,'GenBank#'!A:A,0))</f>
        <v>#N/A</v>
      </c>
      <c r="Y1178" s="3"/>
    </row>
    <row r="1179" spans="1:26" s="15" customFormat="1" x14ac:dyDescent="0.2">
      <c r="A1179" s="15">
        <v>393</v>
      </c>
      <c r="B1179" s="15" t="str">
        <f t="shared" si="49"/>
        <v>OG393ilmn</v>
      </c>
      <c r="C1179" s="15" t="s">
        <v>635</v>
      </c>
      <c r="D1179" s="15" t="s">
        <v>36</v>
      </c>
      <c r="E1179" s="15" t="str">
        <f>INDEX(Field_ID!$B:$B, MATCH(C1179,Field_ID!A:A,0))</f>
        <v xml:space="preserve">Pictilabrus laticlavius </v>
      </c>
      <c r="F1179" s="15" t="str">
        <f>INDEX(Assembled!$F:$F, MATCH(B1179,Assembled!A:A,0))</f>
        <v>circular genome</v>
      </c>
      <c r="G1179" s="15">
        <f>INDEX(Assembled!$P:$P, MATCH(B1179,Assembled!A:A,0))</f>
        <v>1548</v>
      </c>
      <c r="H1179" s="16" t="str">
        <f>INDEX(COX1_BOLD!G:G, MATCH(B1179,COX1_BOLD!A:A,0))</f>
        <v>Pictilabrus laticlavius</v>
      </c>
      <c r="I1179" s="16" t="e">
        <f>INDEX(COX1_NCBI!G:G, MATCH(B1179,COX1_NCBI!A:A,0))</f>
        <v>#N/A</v>
      </c>
      <c r="J1179" s="17" t="e">
        <f>INDEX(lca_co1!H:H, MATCH(B1179,lca_co1!A:A,0))</f>
        <v>#N/A</v>
      </c>
      <c r="K1179" s="15">
        <f>INDEX(Assembled!$M:$M, MATCH(B1179,Assembled!A:A,0))</f>
        <v>1689</v>
      </c>
      <c r="L1179" s="16" t="str">
        <f>INDEX('16s_NCBI'!G:G, MATCH(B1179,'16s_NCBI'!A:A,0))</f>
        <v>Pictilabrus laticlavius</v>
      </c>
      <c r="M1179" s="17" t="e">
        <f>INDEX(lca_16s!H:H, MATCH(B1179,lca_16s!A:A,0))</f>
        <v>#N/A</v>
      </c>
      <c r="N1179" s="15">
        <f>INDEX(Assembled!$L:$L, MATCH(B1179,Assembled!A:A,0))</f>
        <v>948</v>
      </c>
      <c r="O1179" s="16" t="str">
        <f>INDEX('12s_NCBI'!G:G, MATCH(B1179,'12s_NCBI'!A:A,0))</f>
        <v>Labridae</v>
      </c>
      <c r="P1179" s="17" t="e">
        <f>INDEX(lca_12s!H:H, MATCH(B1179,lca_12s!A:A,0))</f>
        <v>#N/A</v>
      </c>
      <c r="Q1179" s="15" t="s">
        <v>636</v>
      </c>
      <c r="R1179" s="15" t="s">
        <v>39</v>
      </c>
      <c r="T1179" s="15" t="s">
        <v>40</v>
      </c>
      <c r="U1179" t="str">
        <f>IF(ISNUMBER(MATCH(B1179, DraftGenomesAssmbld!A:A, 0)), "Yes", "No")</f>
        <v>Yes</v>
      </c>
      <c r="V1179" t="str">
        <f>IF(ISNUMBER(MATCH(B1179, DraftGenomesUploaded!B:B, 0)), "Yes", "No")</f>
        <v>No</v>
      </c>
      <c r="W1179" s="15" t="str">
        <f>INDEX('GenBank#'!$G:$G, MATCH(B1179,'GenBank#'!A:A,0))</f>
        <v>PP865899</v>
      </c>
    </row>
    <row r="1180" spans="1:26" x14ac:dyDescent="0.2">
      <c r="A1180">
        <v>393</v>
      </c>
      <c r="B1180" t="str">
        <f t="shared" si="49"/>
        <v>OG393hifi</v>
      </c>
      <c r="C1180" t="s">
        <v>635</v>
      </c>
      <c r="D1180" t="s">
        <v>37</v>
      </c>
      <c r="E1180" t="str">
        <f>INDEX(Field_ID!$B:$B, MATCH(C1180,Field_ID!A:A,0))</f>
        <v xml:space="preserve">Pictilabrus laticlavius </v>
      </c>
      <c r="F1180" t="e">
        <f>INDEX(Assembled!$F:$F, MATCH(B1180,Assembled!A:A,0))</f>
        <v>#N/A</v>
      </c>
      <c r="G1180" t="e">
        <f>INDEX(Assembled!$P:$P, MATCH(B1180,Assembled!A:A,0))</f>
        <v>#N/A</v>
      </c>
      <c r="H1180" s="4" t="e">
        <f>INDEX(COX1_BOLD!G:G, MATCH(B1180,COX1_BOLD!A:A,0))</f>
        <v>#N/A</v>
      </c>
      <c r="I1180" s="4" t="e">
        <f>INDEX(COX1_NCBI!G:G, MATCH(B1180,COX1_NCBI!A:A,0))</f>
        <v>#N/A</v>
      </c>
      <c r="J1180" s="5" t="e">
        <f>INDEX(lca_co1!H:H, MATCH(B1180,lca_co1!A:A,0))</f>
        <v>#N/A</v>
      </c>
      <c r="K1180" t="e">
        <f>INDEX(Assembled!$M:$M, MATCH(B1180,Assembled!A:A,0))</f>
        <v>#N/A</v>
      </c>
      <c r="L1180" s="4" t="e">
        <f>INDEX('16s_NCBI'!G:G, MATCH(B1180,'16s_NCBI'!A:A,0))</f>
        <v>#N/A</v>
      </c>
      <c r="M1180" s="5" t="e">
        <f>INDEX(lca_16s!H:H, MATCH(B1180,lca_16s!A:A,0))</f>
        <v>#N/A</v>
      </c>
      <c r="N1180" t="e">
        <f>INDEX(Assembled!$L:$L, MATCH(B1180,Assembled!A:A,0))</f>
        <v>#N/A</v>
      </c>
      <c r="O1180" s="4" t="e">
        <f>INDEX('12s_NCBI'!G:G, MATCH(B1180,'12s_NCBI'!A:A,0))</f>
        <v>#N/A</v>
      </c>
      <c r="P1180" s="5" t="e">
        <f>INDEX(lca_12s!H:H, MATCH(B1180,lca_12s!A:A,0))</f>
        <v>#N/A</v>
      </c>
      <c r="U1180" t="str">
        <f>IF(ISNUMBER(MATCH(B1180, DraftGenomesAssmbld!A:A, 0)), "Yes", "No")</f>
        <v>No</v>
      </c>
      <c r="V1180" t="str">
        <f>IF(ISNUMBER(MATCH(B1180, DraftGenomesUploaded!B:B, 0)), "Yes", "No")</f>
        <v>No</v>
      </c>
      <c r="W1180" t="e">
        <f>INDEX('GenBank#'!$G:$G, MATCH(B1180,'GenBank#'!A:A,0))</f>
        <v>#N/A</v>
      </c>
    </row>
    <row r="1181" spans="1:26" x14ac:dyDescent="0.2">
      <c r="A1181">
        <v>394</v>
      </c>
      <c r="B1181" t="str">
        <f t="shared" si="49"/>
        <v>OG394hic</v>
      </c>
      <c r="C1181" t="s">
        <v>637</v>
      </c>
      <c r="D1181" t="s">
        <v>35</v>
      </c>
      <c r="E1181" t="str">
        <f>INDEX(Field_ID!$B:$B, MATCH(C1181,Field_ID!A:A,0))</f>
        <v>Mordacia</v>
      </c>
      <c r="F1181" t="e">
        <f>INDEX(Assembled!$F:$F, MATCH(B1181,Assembled!A:A,0))</f>
        <v>#N/A</v>
      </c>
      <c r="G1181" t="e">
        <f>INDEX(Assembled!$P:$P, MATCH(B1181,Assembled!A:A,0))</f>
        <v>#N/A</v>
      </c>
      <c r="H1181" s="4" t="e">
        <f>INDEX(COX1_BOLD!G:G, MATCH(B1181,COX1_BOLD!A:A,0))</f>
        <v>#N/A</v>
      </c>
      <c r="I1181" s="4" t="e">
        <f>INDEX(COX1_NCBI!G:G, MATCH(B1181,COX1_NCBI!A:A,0))</f>
        <v>#N/A</v>
      </c>
      <c r="J1181" s="5" t="e">
        <f>INDEX(lca_co1!H:H, MATCH(B1181,lca_co1!A:A,0))</f>
        <v>#N/A</v>
      </c>
      <c r="K1181" t="e">
        <f>INDEX(Assembled!$M:$M, MATCH(B1181,Assembled!A:A,0))</f>
        <v>#N/A</v>
      </c>
      <c r="L1181" s="4" t="e">
        <f>INDEX('16s_NCBI'!G:G, MATCH(B1181,'16s_NCBI'!A:A,0))</f>
        <v>#N/A</v>
      </c>
      <c r="M1181" s="5" t="e">
        <f>INDEX(lca_16s!H:H, MATCH(B1181,lca_16s!A:A,0))</f>
        <v>#N/A</v>
      </c>
      <c r="N1181" t="e">
        <f>INDEX(Assembled!$L:$L, MATCH(B1181,Assembled!A:A,0))</f>
        <v>#N/A</v>
      </c>
      <c r="O1181" s="4" t="e">
        <f>INDEX('12s_NCBI'!G:G, MATCH(B1181,'12s_NCBI'!A:A,0))</f>
        <v>#N/A</v>
      </c>
      <c r="P1181" s="5" t="e">
        <f>INDEX(lca_12s!H:H, MATCH(B1181,lca_12s!A:A,0))</f>
        <v>#N/A</v>
      </c>
      <c r="U1181" t="str">
        <f>IF(ISNUMBER(MATCH(B1181, DraftGenomesAssmbld!A:A, 0)), "Yes", "No")</f>
        <v>No</v>
      </c>
      <c r="V1181" t="str">
        <f>IF(ISNUMBER(MATCH(B1181, DraftGenomesUploaded!B:B, 0)), "Yes", "No")</f>
        <v>No</v>
      </c>
      <c r="W1181" t="e">
        <f>INDEX('GenBank#'!$G:$G, MATCH(B1181,'GenBank#'!A:A,0))</f>
        <v>#N/A</v>
      </c>
      <c r="Y1181" s="3"/>
    </row>
    <row r="1182" spans="1:26" x14ac:dyDescent="0.2">
      <c r="A1182">
        <v>394</v>
      </c>
      <c r="B1182" t="str">
        <f t="shared" si="49"/>
        <v>OG394ilmn</v>
      </c>
      <c r="C1182" t="s">
        <v>637</v>
      </c>
      <c r="D1182" t="s">
        <v>36</v>
      </c>
      <c r="E1182" t="str">
        <f>INDEX(Field_ID!$B:$B, MATCH(C1182,Field_ID!A:A,0))</f>
        <v>Mordacia</v>
      </c>
      <c r="F1182" t="str">
        <f>INDEX(Assembled!$F:$F, MATCH(B1182,Assembled!A:A,0))</f>
        <v>circular genome</v>
      </c>
      <c r="G1182">
        <f>INDEX(Assembled!$P:$P, MATCH(B1182,Assembled!A:A,0))</f>
        <v>1548</v>
      </c>
      <c r="H1182" s="4" t="e">
        <f>INDEX(COX1_BOLD!G:G, MATCH(B1182,COX1_BOLD!A:A,0))</f>
        <v>#N/A</v>
      </c>
      <c r="I1182" s="4" t="str">
        <f>INDEX(COX1_NCBI!G:G, MATCH(B1182,COX1_NCBI!A:A,0))</f>
        <v>Mordacia</v>
      </c>
      <c r="J1182" s="5" t="str">
        <f>INDEX(lca_co1!H:H, MATCH(B1182,lca_co1!A:A,0))</f>
        <v>Mordacia</v>
      </c>
      <c r="K1182">
        <f>INDEX(Assembled!$M:$M, MATCH(B1182,Assembled!A:A,0))</f>
        <v>1554</v>
      </c>
      <c r="L1182" s="4" t="str">
        <f>INDEX('16s_NCBI'!G:G, MATCH(B1182,'16s_NCBI'!A:A,0))</f>
        <v>Mordacia</v>
      </c>
      <c r="M1182" s="5" t="str">
        <f>INDEX(lca_16s!H:H, MATCH(B1182,lca_16s!A:A,0))</f>
        <v>Mordacia</v>
      </c>
      <c r="N1182">
        <f>INDEX(Assembled!$L:$L, MATCH(B1182,Assembled!A:A,0))</f>
        <v>900</v>
      </c>
      <c r="O1182" s="4" t="str">
        <f>INDEX('12s_NCBI'!G:G, MATCH(B1182,'12s_NCBI'!A:A,0))</f>
        <v>Mordacia</v>
      </c>
      <c r="P1182" s="5" t="str">
        <f>INDEX(lca_12s!H:H, MATCH(B1182,lca_12s!A:A,0))</f>
        <v>Mordacia</v>
      </c>
      <c r="Q1182" t="s">
        <v>638</v>
      </c>
      <c r="R1182" t="s">
        <v>39</v>
      </c>
      <c r="T1182" t="s">
        <v>40</v>
      </c>
      <c r="U1182" t="str">
        <f>IF(ISNUMBER(MATCH(B1182, DraftGenomesAssmbld!A:A, 0)), "Yes", "No")</f>
        <v>Yes</v>
      </c>
      <c r="V1182" t="str">
        <f>IF(ISNUMBER(MATCH(B1182, DraftGenomesUploaded!B:B, 0)), "Yes", "No")</f>
        <v>No</v>
      </c>
      <c r="W1182" t="e">
        <f>INDEX('GenBank#'!$G:$G, MATCH(B1182,'GenBank#'!A:A,0))</f>
        <v>#N/A</v>
      </c>
      <c r="X1182" t="str">
        <f>INDEX(SummarySnapshot240710!U:U, MATCH(B1182,SummarySnapshot240710!A:A,0))</f>
        <v>cytb in weird position</v>
      </c>
    </row>
    <row r="1183" spans="1:26" x14ac:dyDescent="0.2">
      <c r="A1183">
        <v>394</v>
      </c>
      <c r="B1183" t="str">
        <f t="shared" si="49"/>
        <v>OG394hifi</v>
      </c>
      <c r="C1183" t="s">
        <v>637</v>
      </c>
      <c r="D1183" t="s">
        <v>37</v>
      </c>
      <c r="E1183" t="str">
        <f>INDEX(Field_ID!$B:$B, MATCH(C1183,Field_ID!A:A,0))</f>
        <v>Mordacia</v>
      </c>
      <c r="F1183" t="e">
        <f>INDEX(Assembled!$F:$F, MATCH(B1183,Assembled!A:A,0))</f>
        <v>#N/A</v>
      </c>
      <c r="G1183" t="e">
        <f>INDEX(Assembled!$P:$P, MATCH(B1183,Assembled!A:A,0))</f>
        <v>#N/A</v>
      </c>
      <c r="H1183" s="4" t="e">
        <f>INDEX(COX1_BOLD!G:G, MATCH(B1183,COX1_BOLD!A:A,0))</f>
        <v>#N/A</v>
      </c>
      <c r="I1183" s="4" t="e">
        <f>INDEX(COX1_NCBI!G:G, MATCH(B1183,COX1_NCBI!A:A,0))</f>
        <v>#N/A</v>
      </c>
      <c r="J1183" s="5" t="e">
        <f>INDEX(lca_co1!H:H, MATCH(B1183,lca_co1!A:A,0))</f>
        <v>#N/A</v>
      </c>
      <c r="K1183" t="e">
        <f>INDEX(Assembled!$M:$M, MATCH(B1183,Assembled!A:A,0))</f>
        <v>#N/A</v>
      </c>
      <c r="L1183" s="4" t="e">
        <f>INDEX('16s_NCBI'!G:G, MATCH(B1183,'16s_NCBI'!A:A,0))</f>
        <v>#N/A</v>
      </c>
      <c r="M1183" s="5" t="e">
        <f>INDEX(lca_16s!H:H, MATCH(B1183,lca_16s!A:A,0))</f>
        <v>#N/A</v>
      </c>
      <c r="N1183" t="e">
        <f>INDEX(Assembled!$L:$L, MATCH(B1183,Assembled!A:A,0))</f>
        <v>#N/A</v>
      </c>
      <c r="O1183" s="4" t="e">
        <f>INDEX('12s_NCBI'!G:G, MATCH(B1183,'12s_NCBI'!A:A,0))</f>
        <v>#N/A</v>
      </c>
      <c r="P1183" s="5" t="e">
        <f>INDEX(lca_12s!H:H, MATCH(B1183,lca_12s!A:A,0))</f>
        <v>#N/A</v>
      </c>
      <c r="U1183" t="str">
        <f>IF(ISNUMBER(MATCH(B1183, DraftGenomesAssmbld!A:A, 0)), "Yes", "No")</f>
        <v>No</v>
      </c>
      <c r="V1183" t="str">
        <f>IF(ISNUMBER(MATCH(B1183, DraftGenomesUploaded!B:B, 0)), "Yes", "No")</f>
        <v>No</v>
      </c>
      <c r="W1183" t="e">
        <f>INDEX('GenBank#'!$G:$G, MATCH(B1183,'GenBank#'!A:A,0))</f>
        <v>#N/A</v>
      </c>
    </row>
    <row r="1184" spans="1:26" x14ac:dyDescent="0.2">
      <c r="A1184">
        <v>395</v>
      </c>
      <c r="B1184" t="str">
        <f t="shared" si="49"/>
        <v>OG395hic</v>
      </c>
      <c r="C1184" t="s">
        <v>639</v>
      </c>
      <c r="D1184" t="s">
        <v>35</v>
      </c>
      <c r="E1184" t="str">
        <f>INDEX(Field_ID!$B:$B, MATCH(C1184,Field_ID!A:A,0))</f>
        <v>Mordacia</v>
      </c>
      <c r="F1184" t="e">
        <f>INDEX(Assembled!$F:$F, MATCH(B1184,Assembled!A:A,0))</f>
        <v>#N/A</v>
      </c>
      <c r="G1184" t="e">
        <f>INDEX(Assembled!$P:$P, MATCH(B1184,Assembled!A:A,0))</f>
        <v>#N/A</v>
      </c>
      <c r="H1184" s="4" t="e">
        <f>INDEX(COX1_BOLD!G:G, MATCH(B1184,COX1_BOLD!A:A,0))</f>
        <v>#N/A</v>
      </c>
      <c r="I1184" s="4" t="e">
        <f>INDEX(COX1_NCBI!G:G, MATCH(B1184,COX1_NCBI!A:A,0))</f>
        <v>#N/A</v>
      </c>
      <c r="J1184" s="5" t="e">
        <f>INDEX(lca_co1!H:H, MATCH(B1184,lca_co1!A:A,0))</f>
        <v>#N/A</v>
      </c>
      <c r="K1184" t="e">
        <f>INDEX(Assembled!$M:$M, MATCH(B1184,Assembled!A:A,0))</f>
        <v>#N/A</v>
      </c>
      <c r="L1184" s="4" t="e">
        <f>INDEX('16s_NCBI'!G:G, MATCH(B1184,'16s_NCBI'!A:A,0))</f>
        <v>#N/A</v>
      </c>
      <c r="M1184" s="5" t="e">
        <f>INDEX(lca_16s!H:H, MATCH(B1184,lca_16s!A:A,0))</f>
        <v>#N/A</v>
      </c>
      <c r="N1184" t="e">
        <f>INDEX(Assembled!$L:$L, MATCH(B1184,Assembled!A:A,0))</f>
        <v>#N/A</v>
      </c>
      <c r="O1184" s="4" t="e">
        <f>INDEX('12s_NCBI'!G:G, MATCH(B1184,'12s_NCBI'!A:A,0))</f>
        <v>#N/A</v>
      </c>
      <c r="P1184" s="5" t="e">
        <f>INDEX(lca_12s!H:H, MATCH(B1184,lca_12s!A:A,0))</f>
        <v>#N/A</v>
      </c>
      <c r="U1184" t="str">
        <f>IF(ISNUMBER(MATCH(B1184, DraftGenomesAssmbld!A:A, 0)), "Yes", "No")</f>
        <v>No</v>
      </c>
      <c r="V1184" t="str">
        <f>IF(ISNUMBER(MATCH(B1184, DraftGenomesUploaded!B:B, 0)), "Yes", "No")</f>
        <v>No</v>
      </c>
      <c r="W1184" t="e">
        <f>INDEX('GenBank#'!$G:$G, MATCH(B1184,'GenBank#'!A:A,0))</f>
        <v>#N/A</v>
      </c>
      <c r="Y1184" s="3"/>
      <c r="Z1184" t="s">
        <v>640</v>
      </c>
    </row>
    <row r="1185" spans="1:25" x14ac:dyDescent="0.2">
      <c r="A1185">
        <v>395</v>
      </c>
      <c r="B1185" t="str">
        <f t="shared" si="49"/>
        <v>OG395ilmn</v>
      </c>
      <c r="C1185" t="s">
        <v>639</v>
      </c>
      <c r="D1185" t="s">
        <v>36</v>
      </c>
      <c r="E1185" t="str">
        <f>INDEX(Field_ID!$B:$B, MATCH(C1185,Field_ID!A:A,0))</f>
        <v>Mordacia</v>
      </c>
      <c r="F1185" t="str">
        <f>INDEX(Assembled!$F:$F, MATCH(B1185,Assembled!A:A,0))</f>
        <v>circular genome</v>
      </c>
      <c r="G1185">
        <f>INDEX(Assembled!$P:$P, MATCH(B1185,Assembled!A:A,0))</f>
        <v>1548</v>
      </c>
      <c r="H1185" s="4" t="e">
        <f>INDEX(COX1_BOLD!G:G, MATCH(B1185,COX1_BOLD!A:A,0))</f>
        <v>#N/A</v>
      </c>
      <c r="I1185" s="4" t="str">
        <f>INDEX(COX1_NCBI!G:G, MATCH(B1185,COX1_NCBI!A:A,0))</f>
        <v>Mordacia</v>
      </c>
      <c r="J1185" s="5" t="str">
        <f>INDEX(lca_co1!H:H, MATCH(B1185,lca_co1!A:A,0))</f>
        <v>Mordacia</v>
      </c>
      <c r="K1185">
        <f>INDEX(Assembled!$M:$M, MATCH(B1185,Assembled!A:A,0))</f>
        <v>1554</v>
      </c>
      <c r="L1185" s="4" t="str">
        <f>INDEX('16s_NCBI'!G:G, MATCH(B1185,'16s_NCBI'!A:A,0))</f>
        <v>Mordacia</v>
      </c>
      <c r="M1185" s="5" t="str">
        <f>INDEX(lca_16s!H:H, MATCH(B1185,lca_16s!A:A,0))</f>
        <v>Mordacia</v>
      </c>
      <c r="N1185">
        <f>INDEX(Assembled!$L:$L, MATCH(B1185,Assembled!A:A,0))</f>
        <v>900</v>
      </c>
      <c r="O1185" s="4" t="str">
        <f>INDEX('12s_NCBI'!G:G, MATCH(B1185,'12s_NCBI'!A:A,0))</f>
        <v>Mordacia</v>
      </c>
      <c r="P1185" s="5" t="str">
        <f>INDEX(lca_12s!H:H, MATCH(B1185,lca_12s!A:A,0))</f>
        <v>Mordacia</v>
      </c>
      <c r="Q1185" t="s">
        <v>638</v>
      </c>
      <c r="R1185" t="s">
        <v>39</v>
      </c>
      <c r="T1185" t="s">
        <v>40</v>
      </c>
      <c r="U1185" t="str">
        <f>IF(ISNUMBER(MATCH(B1185, DraftGenomesAssmbld!A:A, 0)), "Yes", "No")</f>
        <v>Yes</v>
      </c>
      <c r="V1185" t="str">
        <f>IF(ISNUMBER(MATCH(B1185, DraftGenomesUploaded!B:B, 0)), "Yes", "No")</f>
        <v>No</v>
      </c>
      <c r="W1185" t="e">
        <f>INDEX('GenBank#'!$G:$G, MATCH(B1185,'GenBank#'!A:A,0))</f>
        <v>#N/A</v>
      </c>
      <c r="X1185" t="str">
        <f>INDEX(SummarySnapshot240710!U:U, MATCH(B1185,SummarySnapshot240710!A:A,0))</f>
        <v>cytb in weird position</v>
      </c>
    </row>
    <row r="1186" spans="1:25" x14ac:dyDescent="0.2">
      <c r="A1186">
        <v>395</v>
      </c>
      <c r="B1186" t="str">
        <f t="shared" si="49"/>
        <v>OG395hifi</v>
      </c>
      <c r="C1186" t="s">
        <v>639</v>
      </c>
      <c r="D1186" t="s">
        <v>37</v>
      </c>
      <c r="E1186" t="str">
        <f>INDEX(Field_ID!$B:$B, MATCH(C1186,Field_ID!A:A,0))</f>
        <v>Mordacia</v>
      </c>
      <c r="F1186" t="e">
        <f>INDEX(Assembled!$F:$F, MATCH(B1186,Assembled!A:A,0))</f>
        <v>#N/A</v>
      </c>
      <c r="G1186" t="e">
        <f>INDEX(Assembled!$P:$P, MATCH(B1186,Assembled!A:A,0))</f>
        <v>#N/A</v>
      </c>
      <c r="H1186" s="4" t="e">
        <f>INDEX(COX1_BOLD!G:G, MATCH(B1186,COX1_BOLD!A:A,0))</f>
        <v>#N/A</v>
      </c>
      <c r="I1186" s="4" t="e">
        <f>INDEX(COX1_NCBI!G:G, MATCH(B1186,COX1_NCBI!A:A,0))</f>
        <v>#N/A</v>
      </c>
      <c r="J1186" s="5" t="e">
        <f>INDEX(lca_co1!H:H, MATCH(B1186,lca_co1!A:A,0))</f>
        <v>#N/A</v>
      </c>
      <c r="K1186" t="e">
        <f>INDEX(Assembled!$M:$M, MATCH(B1186,Assembled!A:A,0))</f>
        <v>#N/A</v>
      </c>
      <c r="L1186" s="4" t="e">
        <f>INDEX('16s_NCBI'!G:G, MATCH(B1186,'16s_NCBI'!A:A,0))</f>
        <v>#N/A</v>
      </c>
      <c r="M1186" s="5" t="e">
        <f>INDEX(lca_16s!H:H, MATCH(B1186,lca_16s!A:A,0))</f>
        <v>#N/A</v>
      </c>
      <c r="N1186" t="e">
        <f>INDEX(Assembled!$L:$L, MATCH(B1186,Assembled!A:A,0))</f>
        <v>#N/A</v>
      </c>
      <c r="O1186" s="4" t="e">
        <f>INDEX('12s_NCBI'!G:G, MATCH(B1186,'12s_NCBI'!A:A,0))</f>
        <v>#N/A</v>
      </c>
      <c r="P1186" s="5" t="e">
        <f>INDEX(lca_12s!H:H, MATCH(B1186,lca_12s!A:A,0))</f>
        <v>#N/A</v>
      </c>
      <c r="U1186" t="str">
        <f>IF(ISNUMBER(MATCH(B1186, DraftGenomesAssmbld!A:A, 0)), "Yes", "No")</f>
        <v>No</v>
      </c>
      <c r="V1186" t="str">
        <f>IF(ISNUMBER(MATCH(B1186, DraftGenomesUploaded!B:B, 0)), "Yes", "No")</f>
        <v>No</v>
      </c>
      <c r="W1186" t="e">
        <f>INDEX('GenBank#'!$G:$G, MATCH(B1186,'GenBank#'!A:A,0))</f>
        <v>#N/A</v>
      </c>
    </row>
    <row r="1187" spans="1:25" x14ac:dyDescent="0.2">
      <c r="A1187">
        <v>396</v>
      </c>
      <c r="B1187" t="str">
        <f t="shared" si="49"/>
        <v>OG396hic</v>
      </c>
      <c r="C1187" t="s">
        <v>641</v>
      </c>
      <c r="D1187" t="s">
        <v>35</v>
      </c>
      <c r="E1187" t="str">
        <f>INDEX(Field_ID!$B:$B, MATCH(C1187,Field_ID!A:A,0))</f>
        <v>Epinephelus morrhua</v>
      </c>
      <c r="F1187" t="e">
        <f>INDEX(Assembled!$F:$F, MATCH(B1187,Assembled!A:A,0))</f>
        <v>#N/A</v>
      </c>
      <c r="G1187" t="e">
        <f>INDEX(Assembled!$P:$P, MATCH(B1187,Assembled!A:A,0))</f>
        <v>#N/A</v>
      </c>
      <c r="H1187" s="4" t="e">
        <f>INDEX(COX1_BOLD!G:G, MATCH(B1187,COX1_BOLD!A:A,0))</f>
        <v>#N/A</v>
      </c>
      <c r="I1187" s="4" t="e">
        <f>INDEX(COX1_NCBI!G:G, MATCH(B1187,COX1_NCBI!A:A,0))</f>
        <v>#N/A</v>
      </c>
      <c r="J1187" s="5" t="e">
        <f>INDEX(lca_co1!H:H, MATCH(B1187,lca_co1!A:A,0))</f>
        <v>#N/A</v>
      </c>
      <c r="K1187" t="e">
        <f>INDEX(Assembled!$M:$M, MATCH(B1187,Assembled!A:A,0))</f>
        <v>#N/A</v>
      </c>
      <c r="L1187" s="4" t="e">
        <f>INDEX('16s_NCBI'!G:G, MATCH(B1187,'16s_NCBI'!A:A,0))</f>
        <v>#N/A</v>
      </c>
      <c r="M1187" s="5" t="e">
        <f>INDEX(lca_16s!H:H, MATCH(B1187,lca_16s!A:A,0))</f>
        <v>#N/A</v>
      </c>
      <c r="N1187" t="e">
        <f>INDEX(Assembled!$L:$L, MATCH(B1187,Assembled!A:A,0))</f>
        <v>#N/A</v>
      </c>
      <c r="O1187" s="4" t="e">
        <f>INDEX('12s_NCBI'!G:G, MATCH(B1187,'12s_NCBI'!A:A,0))</f>
        <v>#N/A</v>
      </c>
      <c r="P1187" s="5" t="e">
        <f>INDEX(lca_12s!H:H, MATCH(B1187,lca_12s!A:A,0))</f>
        <v>#N/A</v>
      </c>
      <c r="U1187" t="str">
        <f>IF(ISNUMBER(MATCH(B1187, DraftGenomesAssmbld!A:A, 0)), "Yes", "No")</f>
        <v>No</v>
      </c>
      <c r="V1187" t="str">
        <f>IF(ISNUMBER(MATCH(B1187, DraftGenomesUploaded!B:B, 0)), "Yes", "No")</f>
        <v>No</v>
      </c>
      <c r="W1187" t="e">
        <f>INDEX('GenBank#'!$G:$G, MATCH(B1187,'GenBank#'!A:A,0))</f>
        <v>#N/A</v>
      </c>
      <c r="Y1187" s="3"/>
    </row>
    <row r="1188" spans="1:25" s="15" customFormat="1" x14ac:dyDescent="0.2">
      <c r="A1188" s="15">
        <v>396</v>
      </c>
      <c r="B1188" s="15" t="str">
        <f t="shared" si="49"/>
        <v>OG396ilmn</v>
      </c>
      <c r="C1188" s="15" t="s">
        <v>641</v>
      </c>
      <c r="D1188" s="15" t="s">
        <v>36</v>
      </c>
      <c r="E1188" s="15" t="str">
        <f>INDEX(Field_ID!$B:$B, MATCH(C1188,Field_ID!A:A,0))</f>
        <v>Epinephelus morrhua</v>
      </c>
      <c r="F1188" s="15" t="str">
        <f>INDEX(Assembled!$F:$F, MATCH(B1188,Assembled!A:A,0))</f>
        <v>circular genome</v>
      </c>
      <c r="G1188" s="15">
        <f>INDEX(Assembled!$P:$P, MATCH(B1188,Assembled!A:A,0))</f>
        <v>1548</v>
      </c>
      <c r="H1188" s="16" t="str">
        <f>INDEX(COX1_BOLD!G:G, MATCH(B1188,COX1_BOLD!A:A,0))</f>
        <v>Epinephelus morrhua</v>
      </c>
      <c r="I1188" s="16" t="e">
        <f>INDEX(COX1_NCBI!G:G, MATCH(B1188,COX1_NCBI!A:A,0))</f>
        <v>#N/A</v>
      </c>
      <c r="J1188" s="17" t="e">
        <f>INDEX(lca_co1!H:H, MATCH(B1188,lca_co1!A:A,0))</f>
        <v>#N/A</v>
      </c>
      <c r="K1188" s="15">
        <f>INDEX(Assembled!$M:$M, MATCH(B1188,Assembled!A:A,0))</f>
        <v>1707</v>
      </c>
      <c r="L1188" s="16" t="str">
        <f>INDEX('16s_NCBI'!G:G, MATCH(B1188,'16s_NCBI'!A:A,0))</f>
        <v>Epinephelus</v>
      </c>
      <c r="M1188" s="17" t="e">
        <f>INDEX(lca_16s!H:H, MATCH(B1188,lca_16s!A:A,0))</f>
        <v>#N/A</v>
      </c>
      <c r="N1188" s="15">
        <f>INDEX(Assembled!$L:$L, MATCH(B1188,Assembled!A:A,0))</f>
        <v>951</v>
      </c>
      <c r="O1188" s="16" t="e">
        <f>INDEX('12s_NCBI'!G:G, MATCH(B1188,'12s_NCBI'!A:A,0))</f>
        <v>#N/A</v>
      </c>
      <c r="P1188" s="17" t="e">
        <f>INDEX(lca_12s!H:H, MATCH(B1188,lca_12s!A:A,0))</f>
        <v>#N/A</v>
      </c>
      <c r="Q1188" s="15" t="s">
        <v>642</v>
      </c>
      <c r="R1188" s="15" t="s">
        <v>39</v>
      </c>
      <c r="T1188" s="15" t="s">
        <v>40</v>
      </c>
      <c r="U1188" t="str">
        <f>IF(ISNUMBER(MATCH(B1188, DraftGenomesAssmbld!A:A, 0)), "Yes", "No")</f>
        <v>Yes</v>
      </c>
      <c r="V1188" t="str">
        <f>IF(ISNUMBER(MATCH(B1188, DraftGenomesUploaded!B:B, 0)), "Yes", "No")</f>
        <v>No</v>
      </c>
      <c r="W1188" s="15" t="str">
        <f>INDEX('GenBank#'!$G:$G, MATCH(B1188,'GenBank#'!A:A,0))</f>
        <v>PP920646</v>
      </c>
    </row>
    <row r="1189" spans="1:25" x14ac:dyDescent="0.2">
      <c r="A1189">
        <v>396</v>
      </c>
      <c r="B1189" t="str">
        <f t="shared" si="49"/>
        <v>OG396hifi</v>
      </c>
      <c r="C1189" t="s">
        <v>641</v>
      </c>
      <c r="D1189" t="s">
        <v>37</v>
      </c>
      <c r="E1189" t="str">
        <f>INDEX(Field_ID!$B:$B, MATCH(C1189,Field_ID!A:A,0))</f>
        <v>Epinephelus morrhua</v>
      </c>
      <c r="F1189" t="e">
        <f>INDEX(Assembled!$F:$F, MATCH(B1189,Assembled!A:A,0))</f>
        <v>#N/A</v>
      </c>
      <c r="G1189" t="e">
        <f>INDEX(Assembled!$P:$P, MATCH(B1189,Assembled!A:A,0))</f>
        <v>#N/A</v>
      </c>
      <c r="H1189" s="4" t="e">
        <f>INDEX(COX1_BOLD!G:G, MATCH(B1189,COX1_BOLD!A:A,0))</f>
        <v>#N/A</v>
      </c>
      <c r="I1189" s="4" t="e">
        <f>INDEX(COX1_NCBI!G:G, MATCH(B1189,COX1_NCBI!A:A,0))</f>
        <v>#N/A</v>
      </c>
      <c r="J1189" s="5" t="e">
        <f>INDEX(lca_co1!H:H, MATCH(B1189,lca_co1!A:A,0))</f>
        <v>#N/A</v>
      </c>
      <c r="K1189" t="e">
        <f>INDEX(Assembled!$M:$M, MATCH(B1189,Assembled!A:A,0))</f>
        <v>#N/A</v>
      </c>
      <c r="L1189" s="4" t="e">
        <f>INDEX('16s_NCBI'!G:G, MATCH(B1189,'16s_NCBI'!A:A,0))</f>
        <v>#N/A</v>
      </c>
      <c r="M1189" s="5" t="e">
        <f>INDEX(lca_16s!H:H, MATCH(B1189,lca_16s!A:A,0))</f>
        <v>#N/A</v>
      </c>
      <c r="N1189" t="e">
        <f>INDEX(Assembled!$L:$L, MATCH(B1189,Assembled!A:A,0))</f>
        <v>#N/A</v>
      </c>
      <c r="O1189" s="4" t="e">
        <f>INDEX('12s_NCBI'!G:G, MATCH(B1189,'12s_NCBI'!A:A,0))</f>
        <v>#N/A</v>
      </c>
      <c r="P1189" s="5" t="e">
        <f>INDEX(lca_12s!H:H, MATCH(B1189,lca_12s!A:A,0))</f>
        <v>#N/A</v>
      </c>
      <c r="U1189" t="str">
        <f>IF(ISNUMBER(MATCH(B1189, DraftGenomesAssmbld!A:A, 0)), "Yes", "No")</f>
        <v>No</v>
      </c>
      <c r="V1189" t="str">
        <f>IF(ISNUMBER(MATCH(B1189, DraftGenomesUploaded!B:B, 0)), "Yes", "No")</f>
        <v>No</v>
      </c>
      <c r="W1189" t="e">
        <f>INDEX('GenBank#'!$G:$G, MATCH(B1189,'GenBank#'!A:A,0))</f>
        <v>#N/A</v>
      </c>
    </row>
    <row r="1190" spans="1:25" x14ac:dyDescent="0.2">
      <c r="A1190">
        <v>397</v>
      </c>
      <c r="B1190" t="str">
        <f t="shared" si="49"/>
        <v>OG397hic</v>
      </c>
      <c r="C1190" t="s">
        <v>643</v>
      </c>
      <c r="D1190" t="s">
        <v>35</v>
      </c>
      <c r="E1190" t="str">
        <f>INDEX(Field_ID!$B:$B, MATCH(C1190,Field_ID!A:A,0))</f>
        <v>Lethrinus rubrioperculatus</v>
      </c>
      <c r="F1190" t="e">
        <f>INDEX(Assembled!$F:$F, MATCH(B1190,Assembled!A:A,0))</f>
        <v>#N/A</v>
      </c>
      <c r="G1190" t="e">
        <f>INDEX(Assembled!$P:$P, MATCH(B1190,Assembled!A:A,0))</f>
        <v>#N/A</v>
      </c>
      <c r="H1190" s="4" t="e">
        <f>INDEX(COX1_BOLD!G:G, MATCH(B1190,COX1_BOLD!A:A,0))</f>
        <v>#N/A</v>
      </c>
      <c r="I1190" s="4" t="e">
        <f>INDEX(COX1_NCBI!G:G, MATCH(B1190,COX1_NCBI!A:A,0))</f>
        <v>#N/A</v>
      </c>
      <c r="J1190" s="5" t="e">
        <f>INDEX(lca_co1!H:H, MATCH(B1190,lca_co1!A:A,0))</f>
        <v>#N/A</v>
      </c>
      <c r="K1190" t="e">
        <f>INDEX(Assembled!$M:$M, MATCH(B1190,Assembled!A:A,0))</f>
        <v>#N/A</v>
      </c>
      <c r="L1190" s="4" t="e">
        <f>INDEX('16s_NCBI'!G:G, MATCH(B1190,'16s_NCBI'!A:A,0))</f>
        <v>#N/A</v>
      </c>
      <c r="M1190" s="5" t="e">
        <f>INDEX(lca_16s!H:H, MATCH(B1190,lca_16s!A:A,0))</f>
        <v>#N/A</v>
      </c>
      <c r="N1190" t="e">
        <f>INDEX(Assembled!$L:$L, MATCH(B1190,Assembled!A:A,0))</f>
        <v>#N/A</v>
      </c>
      <c r="O1190" s="4" t="e">
        <f>INDEX('12s_NCBI'!G:G, MATCH(B1190,'12s_NCBI'!A:A,0))</f>
        <v>#N/A</v>
      </c>
      <c r="P1190" s="5" t="e">
        <f>INDEX(lca_12s!H:H, MATCH(B1190,lca_12s!A:A,0))</f>
        <v>#N/A</v>
      </c>
      <c r="U1190" t="str">
        <f>IF(ISNUMBER(MATCH(B1190, DraftGenomesAssmbld!A:A, 0)), "Yes", "No")</f>
        <v>No</v>
      </c>
      <c r="V1190" t="str">
        <f>IF(ISNUMBER(MATCH(B1190, DraftGenomesUploaded!B:B, 0)), "Yes", "No")</f>
        <v>No</v>
      </c>
      <c r="W1190" t="e">
        <f>INDEX('GenBank#'!$G:$G, MATCH(B1190,'GenBank#'!A:A,0))</f>
        <v>#N/A</v>
      </c>
      <c r="Y1190" s="3"/>
    </row>
    <row r="1191" spans="1:25" s="15" customFormat="1" x14ac:dyDescent="0.2">
      <c r="A1191" s="15">
        <v>397</v>
      </c>
      <c r="B1191" s="15" t="str">
        <f t="shared" si="49"/>
        <v>OG397ilmn</v>
      </c>
      <c r="C1191" s="15" t="s">
        <v>643</v>
      </c>
      <c r="D1191" s="15" t="s">
        <v>36</v>
      </c>
      <c r="E1191" s="15" t="str">
        <f>INDEX(Field_ID!$B:$B, MATCH(C1191,Field_ID!A:A,0))</f>
        <v>Lethrinus rubrioperculatus</v>
      </c>
      <c r="F1191" s="15" t="str">
        <f>INDEX(Assembled!$F:$F, MATCH(B1191,Assembled!A:A,0))</f>
        <v>circular genome</v>
      </c>
      <c r="G1191" s="15">
        <f>INDEX(Assembled!$P:$P, MATCH(B1191,Assembled!A:A,0))</f>
        <v>1548</v>
      </c>
      <c r="H1191" s="16" t="str">
        <f>INDEX(COX1_BOLD!G:G, MATCH(B1191,COX1_BOLD!A:A,0))</f>
        <v>Lethrinus</v>
      </c>
      <c r="I1191" s="16" t="e">
        <f>INDEX(COX1_NCBI!G:G, MATCH(B1191,COX1_NCBI!A:A,0))</f>
        <v>#N/A</v>
      </c>
      <c r="J1191" s="17" t="e">
        <f>INDEX(lca_co1!H:H, MATCH(B1191,lca_co1!A:A,0))</f>
        <v>#N/A</v>
      </c>
      <c r="K1191" s="15">
        <f>INDEX(Assembled!$M:$M, MATCH(B1191,Assembled!A:A,0))</f>
        <v>1707</v>
      </c>
      <c r="L1191" s="16" t="e">
        <f>INDEX('16s_NCBI'!G:G, MATCH(B1191,'16s_NCBI'!A:A,0))</f>
        <v>#N/A</v>
      </c>
      <c r="M1191" s="17" t="e">
        <f>INDEX(lca_16s!H:H, MATCH(B1191,lca_16s!A:A,0))</f>
        <v>#N/A</v>
      </c>
      <c r="N1191" s="15">
        <f>INDEX(Assembled!$L:$L, MATCH(B1191,Assembled!A:A,0))</f>
        <v>954</v>
      </c>
      <c r="O1191" s="16" t="e">
        <f>INDEX('12s_NCBI'!G:G, MATCH(B1191,'12s_NCBI'!A:A,0))</f>
        <v>#N/A</v>
      </c>
      <c r="P1191" s="17" t="e">
        <f>INDEX(lca_12s!H:H, MATCH(B1191,lca_12s!A:A,0))</f>
        <v>#N/A</v>
      </c>
      <c r="Q1191" s="15" t="s">
        <v>644</v>
      </c>
      <c r="R1191" s="15" t="s">
        <v>39</v>
      </c>
      <c r="S1191" s="15" t="s">
        <v>70</v>
      </c>
      <c r="T1191" s="15" t="s">
        <v>40</v>
      </c>
      <c r="U1191" t="str">
        <f>IF(ISNUMBER(MATCH(B1191, DraftGenomesAssmbld!A:A, 0)), "Yes", "No")</f>
        <v>Yes</v>
      </c>
      <c r="V1191" t="str">
        <f>IF(ISNUMBER(MATCH(B1191, DraftGenomesUploaded!B:B, 0)), "Yes", "No")</f>
        <v>No</v>
      </c>
      <c r="W1191" s="15" t="str">
        <f>INDEX('GenBank#'!$G:$G, MATCH(B1191,'GenBank#'!A:A,0))</f>
        <v>PP920647</v>
      </c>
    </row>
    <row r="1192" spans="1:25" x14ac:dyDescent="0.2">
      <c r="A1192">
        <v>397</v>
      </c>
      <c r="B1192" t="str">
        <f t="shared" si="49"/>
        <v>OG397hifi</v>
      </c>
      <c r="C1192" t="s">
        <v>643</v>
      </c>
      <c r="D1192" t="s">
        <v>37</v>
      </c>
      <c r="E1192" t="str">
        <f>INDEX(Field_ID!$B:$B, MATCH(C1192,Field_ID!A:A,0))</f>
        <v>Lethrinus rubrioperculatus</v>
      </c>
      <c r="F1192" t="e">
        <f>INDEX(Assembled!$F:$F, MATCH(B1192,Assembled!A:A,0))</f>
        <v>#N/A</v>
      </c>
      <c r="G1192" t="e">
        <f>INDEX(Assembled!$P:$P, MATCH(B1192,Assembled!A:A,0))</f>
        <v>#N/A</v>
      </c>
      <c r="H1192" s="4" t="e">
        <f>INDEX(COX1_BOLD!G:G, MATCH(B1192,COX1_BOLD!A:A,0))</f>
        <v>#N/A</v>
      </c>
      <c r="I1192" s="4" t="e">
        <f>INDEX(COX1_NCBI!G:G, MATCH(B1192,COX1_NCBI!A:A,0))</f>
        <v>#N/A</v>
      </c>
      <c r="J1192" s="5" t="e">
        <f>INDEX(lca_co1!H:H, MATCH(B1192,lca_co1!A:A,0))</f>
        <v>#N/A</v>
      </c>
      <c r="K1192" t="e">
        <f>INDEX(Assembled!$M:$M, MATCH(B1192,Assembled!A:A,0))</f>
        <v>#N/A</v>
      </c>
      <c r="L1192" s="4" t="e">
        <f>INDEX('16s_NCBI'!G:G, MATCH(B1192,'16s_NCBI'!A:A,0))</f>
        <v>#N/A</v>
      </c>
      <c r="M1192" s="5" t="e">
        <f>INDEX(lca_16s!H:H, MATCH(B1192,lca_16s!A:A,0))</f>
        <v>#N/A</v>
      </c>
      <c r="N1192" t="e">
        <f>INDEX(Assembled!$L:$L, MATCH(B1192,Assembled!A:A,0))</f>
        <v>#N/A</v>
      </c>
      <c r="O1192" s="4" t="e">
        <f>INDEX('12s_NCBI'!G:G, MATCH(B1192,'12s_NCBI'!A:A,0))</f>
        <v>#N/A</v>
      </c>
      <c r="P1192" s="5" t="e">
        <f>INDEX(lca_12s!H:H, MATCH(B1192,lca_12s!A:A,0))</f>
        <v>#N/A</v>
      </c>
      <c r="U1192" t="str">
        <f>IF(ISNUMBER(MATCH(B1192, DraftGenomesAssmbld!A:A, 0)), "Yes", "No")</f>
        <v>No</v>
      </c>
      <c r="V1192" t="str">
        <f>IF(ISNUMBER(MATCH(B1192, DraftGenomesUploaded!B:B, 0)), "Yes", "No")</f>
        <v>No</v>
      </c>
      <c r="W1192" t="e">
        <f>INDEX('GenBank#'!$G:$G, MATCH(B1192,'GenBank#'!A:A,0))</f>
        <v>#N/A</v>
      </c>
    </row>
    <row r="1193" spans="1:25" x14ac:dyDescent="0.2">
      <c r="A1193">
        <v>398</v>
      </c>
      <c r="B1193" t="str">
        <f t="shared" si="49"/>
        <v>OG398hic</v>
      </c>
      <c r="C1193" t="s">
        <v>645</v>
      </c>
      <c r="D1193" t="s">
        <v>35</v>
      </c>
      <c r="E1193" t="str">
        <f>INDEX(Field_ID!$B:$B, MATCH(C1193,Field_ID!A:A,0))</f>
        <v>Paracaesio sordida</v>
      </c>
      <c r="F1193" t="e">
        <f>INDEX(Assembled!$F:$F, MATCH(B1193,Assembled!A:A,0))</f>
        <v>#N/A</v>
      </c>
      <c r="G1193" t="e">
        <f>INDEX(Assembled!$P:$P, MATCH(B1193,Assembled!A:A,0))</f>
        <v>#N/A</v>
      </c>
      <c r="H1193" s="4" t="e">
        <f>INDEX(COX1_BOLD!G:G, MATCH(B1193,COX1_BOLD!A:A,0))</f>
        <v>#N/A</v>
      </c>
      <c r="I1193" s="4" t="e">
        <f>INDEX(COX1_NCBI!G:G, MATCH(B1193,COX1_NCBI!A:A,0))</f>
        <v>#N/A</v>
      </c>
      <c r="J1193" s="5" t="e">
        <f>INDEX(lca_co1!H:H, MATCH(B1193,lca_co1!A:A,0))</f>
        <v>#N/A</v>
      </c>
      <c r="K1193" t="e">
        <f>INDEX(Assembled!$M:$M, MATCH(B1193,Assembled!A:A,0))</f>
        <v>#N/A</v>
      </c>
      <c r="L1193" s="4" t="e">
        <f>INDEX('16s_NCBI'!G:G, MATCH(B1193,'16s_NCBI'!A:A,0))</f>
        <v>#N/A</v>
      </c>
      <c r="M1193" s="5" t="e">
        <f>INDEX(lca_16s!H:H, MATCH(B1193,lca_16s!A:A,0))</f>
        <v>#N/A</v>
      </c>
      <c r="N1193" t="e">
        <f>INDEX(Assembled!$L:$L, MATCH(B1193,Assembled!A:A,0))</f>
        <v>#N/A</v>
      </c>
      <c r="O1193" s="4" t="e">
        <f>INDEX('12s_NCBI'!G:G, MATCH(B1193,'12s_NCBI'!A:A,0))</f>
        <v>#N/A</v>
      </c>
      <c r="P1193" s="5" t="e">
        <f>INDEX(lca_12s!H:H, MATCH(B1193,lca_12s!A:A,0))</f>
        <v>#N/A</v>
      </c>
      <c r="U1193" t="str">
        <f>IF(ISNUMBER(MATCH(B1193, DraftGenomesAssmbld!A:A, 0)), "Yes", "No")</f>
        <v>No</v>
      </c>
      <c r="V1193" t="str">
        <f>IF(ISNUMBER(MATCH(B1193, DraftGenomesUploaded!B:B, 0)), "Yes", "No")</f>
        <v>No</v>
      </c>
      <c r="W1193" t="e">
        <f>INDEX('GenBank#'!$G:$G, MATCH(B1193,'GenBank#'!A:A,0))</f>
        <v>#N/A</v>
      </c>
      <c r="Y1193" s="3"/>
    </row>
    <row r="1194" spans="1:25" s="15" customFormat="1" x14ac:dyDescent="0.2">
      <c r="A1194" s="15">
        <v>398</v>
      </c>
      <c r="B1194" s="15" t="str">
        <f t="shared" si="49"/>
        <v>OG398ilmn</v>
      </c>
      <c r="C1194" s="15" t="s">
        <v>645</v>
      </c>
      <c r="D1194" s="15" t="s">
        <v>36</v>
      </c>
      <c r="E1194" s="15" t="str">
        <f>INDEX(Field_ID!$B:$B, MATCH(C1194,Field_ID!A:A,0))</f>
        <v>Paracaesio sordida</v>
      </c>
      <c r="F1194" s="15" t="str">
        <f>INDEX(Assembled!$F:$F, MATCH(B1194,Assembled!A:A,0))</f>
        <v>circular genome</v>
      </c>
      <c r="G1194" s="15">
        <f>INDEX(Assembled!$P:$P, MATCH(B1194,Assembled!A:A,0))</f>
        <v>1548</v>
      </c>
      <c r="H1194" s="16" t="str">
        <f>INDEX(COX1_BOLD!G:G, MATCH(B1194,COX1_BOLD!A:A,0))</f>
        <v>Paracaesio sordida</v>
      </c>
      <c r="I1194" s="16" t="e">
        <f>INDEX(COX1_NCBI!G:G, MATCH(B1194,COX1_NCBI!A:A,0))</f>
        <v>#N/A</v>
      </c>
      <c r="J1194" s="17" t="e">
        <f>INDEX(lca_co1!H:H, MATCH(B1194,lca_co1!A:A,0))</f>
        <v>#N/A</v>
      </c>
      <c r="K1194" s="15">
        <f>INDEX(Assembled!$M:$M, MATCH(B1194,Assembled!A:A,0))</f>
        <v>1695</v>
      </c>
      <c r="L1194" s="16" t="e">
        <f>INDEX('16s_NCBI'!G:G, MATCH(B1194,'16s_NCBI'!A:A,0))</f>
        <v>#N/A</v>
      </c>
      <c r="M1194" s="17" t="e">
        <f>INDEX(lca_16s!H:H, MATCH(B1194,lca_16s!A:A,0))</f>
        <v>#N/A</v>
      </c>
      <c r="N1194" s="15">
        <f>INDEX(Assembled!$L:$L, MATCH(B1194,Assembled!A:A,0))</f>
        <v>945</v>
      </c>
      <c r="O1194" s="16" t="e">
        <f>INDEX('12s_NCBI'!G:G, MATCH(B1194,'12s_NCBI'!A:A,0))</f>
        <v>#N/A</v>
      </c>
      <c r="P1194" s="17" t="e">
        <f>INDEX(lca_12s!H:H, MATCH(B1194,lca_12s!A:A,0))</f>
        <v>#N/A</v>
      </c>
      <c r="Q1194" s="15" t="s">
        <v>646</v>
      </c>
      <c r="R1194" s="15" t="s">
        <v>39</v>
      </c>
      <c r="T1194" s="15" t="s">
        <v>40</v>
      </c>
      <c r="U1194" t="str">
        <f>IF(ISNUMBER(MATCH(B1194, DraftGenomesAssmbld!A:A, 0)), "Yes", "No")</f>
        <v>Yes</v>
      </c>
      <c r="V1194" t="str">
        <f>IF(ISNUMBER(MATCH(B1194, DraftGenomesUploaded!B:B, 0)), "Yes", "No")</f>
        <v>No</v>
      </c>
      <c r="W1194" s="15" t="str">
        <f>INDEX('GenBank#'!$G:$G, MATCH(B1194,'GenBank#'!A:A,0))</f>
        <v>PP865900</v>
      </c>
    </row>
    <row r="1195" spans="1:25" x14ac:dyDescent="0.2">
      <c r="A1195">
        <v>398</v>
      </c>
      <c r="B1195" t="str">
        <f t="shared" si="49"/>
        <v>OG398hifi</v>
      </c>
      <c r="C1195" t="s">
        <v>645</v>
      </c>
      <c r="D1195" t="s">
        <v>37</v>
      </c>
      <c r="E1195" t="str">
        <f>INDEX(Field_ID!$B:$B, MATCH(C1195,Field_ID!A:A,0))</f>
        <v>Paracaesio sordida</v>
      </c>
      <c r="F1195" t="e">
        <f>INDEX(Assembled!$F:$F, MATCH(B1195,Assembled!A:A,0))</f>
        <v>#N/A</v>
      </c>
      <c r="G1195" t="e">
        <f>INDEX(Assembled!$P:$P, MATCH(B1195,Assembled!A:A,0))</f>
        <v>#N/A</v>
      </c>
      <c r="H1195" s="4" t="e">
        <f>INDEX(COX1_BOLD!G:G, MATCH(B1195,COX1_BOLD!A:A,0))</f>
        <v>#N/A</v>
      </c>
      <c r="I1195" s="4" t="e">
        <f>INDEX(COX1_NCBI!G:G, MATCH(B1195,COX1_NCBI!A:A,0))</f>
        <v>#N/A</v>
      </c>
      <c r="J1195" s="5" t="e">
        <f>INDEX(lca_co1!H:H, MATCH(B1195,lca_co1!A:A,0))</f>
        <v>#N/A</v>
      </c>
      <c r="K1195" t="e">
        <f>INDEX(Assembled!$M:$M, MATCH(B1195,Assembled!A:A,0))</f>
        <v>#N/A</v>
      </c>
      <c r="L1195" s="4" t="e">
        <f>INDEX('16s_NCBI'!G:G, MATCH(B1195,'16s_NCBI'!A:A,0))</f>
        <v>#N/A</v>
      </c>
      <c r="M1195" s="5" t="e">
        <f>INDEX(lca_16s!H:H, MATCH(B1195,lca_16s!A:A,0))</f>
        <v>#N/A</v>
      </c>
      <c r="N1195" t="e">
        <f>INDEX(Assembled!$L:$L, MATCH(B1195,Assembled!A:A,0))</f>
        <v>#N/A</v>
      </c>
      <c r="O1195" s="4" t="e">
        <f>INDEX('12s_NCBI'!G:G, MATCH(B1195,'12s_NCBI'!A:A,0))</f>
        <v>#N/A</v>
      </c>
      <c r="P1195" s="5" t="e">
        <f>INDEX(lca_12s!H:H, MATCH(B1195,lca_12s!A:A,0))</f>
        <v>#N/A</v>
      </c>
      <c r="U1195" t="str">
        <f>IF(ISNUMBER(MATCH(B1195, DraftGenomesAssmbld!A:A, 0)), "Yes", "No")</f>
        <v>No</v>
      </c>
      <c r="V1195" t="str">
        <f>IF(ISNUMBER(MATCH(B1195, DraftGenomesUploaded!B:B, 0)), "Yes", "No")</f>
        <v>No</v>
      </c>
      <c r="W1195" t="e">
        <f>INDEX('GenBank#'!$G:$G, MATCH(B1195,'GenBank#'!A:A,0))</f>
        <v>#N/A</v>
      </c>
    </row>
    <row r="1196" spans="1:25" x14ac:dyDescent="0.2">
      <c r="A1196">
        <v>399</v>
      </c>
      <c r="B1196" t="str">
        <f t="shared" si="49"/>
        <v>OG399hic</v>
      </c>
      <c r="C1196" t="s">
        <v>647</v>
      </c>
      <c r="D1196" t="s">
        <v>35</v>
      </c>
      <c r="E1196" t="str">
        <f>INDEX(Field_ID!$B:$B, MATCH(C1196,Field_ID!A:A,0))</f>
        <v>Plectropomus leopardus</v>
      </c>
      <c r="F1196" t="e">
        <f>INDEX(Assembled!$F:$F, MATCH(B1196,Assembled!A:A,0))</f>
        <v>#N/A</v>
      </c>
      <c r="G1196" t="e">
        <f>INDEX(Assembled!$P:$P, MATCH(B1196,Assembled!A:A,0))</f>
        <v>#N/A</v>
      </c>
      <c r="H1196" s="4" t="e">
        <f>INDEX(COX1_BOLD!G:G, MATCH(B1196,COX1_BOLD!A:A,0))</f>
        <v>#N/A</v>
      </c>
      <c r="I1196" s="4" t="e">
        <f>INDEX(COX1_NCBI!G:G, MATCH(B1196,COX1_NCBI!A:A,0))</f>
        <v>#N/A</v>
      </c>
      <c r="J1196" s="5" t="e">
        <f>INDEX(lca_co1!H:H, MATCH(B1196,lca_co1!A:A,0))</f>
        <v>#N/A</v>
      </c>
      <c r="K1196" t="e">
        <f>INDEX(Assembled!$M:$M, MATCH(B1196,Assembled!A:A,0))</f>
        <v>#N/A</v>
      </c>
      <c r="L1196" s="4" t="e">
        <f>INDEX('16s_NCBI'!G:G, MATCH(B1196,'16s_NCBI'!A:A,0))</f>
        <v>#N/A</v>
      </c>
      <c r="M1196" s="5" t="e">
        <f>INDEX(lca_16s!H:H, MATCH(B1196,lca_16s!A:A,0))</f>
        <v>#N/A</v>
      </c>
      <c r="N1196" t="e">
        <f>INDEX(Assembled!$L:$L, MATCH(B1196,Assembled!A:A,0))</f>
        <v>#N/A</v>
      </c>
      <c r="O1196" s="4" t="e">
        <f>INDEX('12s_NCBI'!G:G, MATCH(B1196,'12s_NCBI'!A:A,0))</f>
        <v>#N/A</v>
      </c>
      <c r="P1196" s="5" t="e">
        <f>INDEX(lca_12s!H:H, MATCH(B1196,lca_12s!A:A,0))</f>
        <v>#N/A</v>
      </c>
      <c r="U1196" t="str">
        <f>IF(ISNUMBER(MATCH(B1196, DraftGenomesAssmbld!A:A, 0)), "Yes", "No")</f>
        <v>No</v>
      </c>
      <c r="V1196" t="str">
        <f>IF(ISNUMBER(MATCH(B1196, DraftGenomesUploaded!B:B, 0)), "Yes", "No")</f>
        <v>No</v>
      </c>
      <c r="W1196" t="e">
        <f>INDEX('GenBank#'!$G:$G, MATCH(B1196,'GenBank#'!A:A,0))</f>
        <v>#N/A</v>
      </c>
      <c r="Y1196" s="3"/>
    </row>
    <row r="1197" spans="1:25" x14ac:dyDescent="0.2">
      <c r="A1197">
        <v>399</v>
      </c>
      <c r="B1197" t="str">
        <f t="shared" si="49"/>
        <v>OG399ilmn</v>
      </c>
      <c r="C1197" t="s">
        <v>647</v>
      </c>
      <c r="D1197" t="s">
        <v>36</v>
      </c>
      <c r="E1197" t="str">
        <f>INDEX(Field_ID!$B:$B, MATCH(C1197,Field_ID!A:A,0))</f>
        <v>Plectropomus leopardus</v>
      </c>
      <c r="F1197" t="str">
        <f>INDEX(Assembled!$F:$F, MATCH(B1197,Assembled!A:A,0))</f>
        <v>circular genome</v>
      </c>
      <c r="G1197">
        <f>INDEX(Assembled!$P:$P, MATCH(B1197,Assembled!A:A,0))</f>
        <v>1548</v>
      </c>
      <c r="H1197" s="4" t="str">
        <f>INDEX(COX1_BOLD!G:G, MATCH(B1197,COX1_BOLD!A:A,0))</f>
        <v>Plectropomus</v>
      </c>
      <c r="I1197" s="4" t="str">
        <f>INDEX(COX1_NCBI!G:G, MATCH(B1197,COX1_NCBI!A:A,0))</f>
        <v>Plectropomus leopardus</v>
      </c>
      <c r="J1197" s="5" t="str">
        <f>INDEX(lca_co1!H:H, MATCH(B1197,lca_co1!A:A,0))</f>
        <v>Plectropomus</v>
      </c>
      <c r="K1197">
        <f>INDEX(Assembled!$M:$M, MATCH(B1197,Assembled!A:A,0))</f>
        <v>1704</v>
      </c>
      <c r="L1197" s="4" t="str">
        <f>INDEX('16s_NCBI'!G:G, MATCH(B1197,'16s_NCBI'!A:A,0))</f>
        <v>Plectropomus</v>
      </c>
      <c r="M1197" s="5" t="str">
        <f>INDEX(lca_16s!H:H, MATCH(B1197,lca_16s!A:A,0))</f>
        <v>Plectropomus</v>
      </c>
      <c r="N1197">
        <f>INDEX(Assembled!$L:$L, MATCH(B1197,Assembled!A:A,0))</f>
        <v>951</v>
      </c>
      <c r="O1197" s="4" t="str">
        <f>INDEX('12s_NCBI'!G:G, MATCH(B1197,'12s_NCBI'!A:A,0))</f>
        <v>Plectropomus leopardus</v>
      </c>
      <c r="P1197" s="5" t="str">
        <f>INDEX(lca_12s!H:H, MATCH(B1197,lca_12s!A:A,0))</f>
        <v>Serranidae</v>
      </c>
      <c r="Q1197" t="s">
        <v>648</v>
      </c>
      <c r="R1197" t="s">
        <v>39</v>
      </c>
      <c r="T1197" t="s">
        <v>40</v>
      </c>
      <c r="U1197" t="str">
        <f>IF(ISNUMBER(MATCH(B1197, DraftGenomesAssmbld!A:A, 0)), "Yes", "No")</f>
        <v>Yes</v>
      </c>
      <c r="V1197" t="str">
        <f>IF(ISNUMBER(MATCH(B1197, DraftGenomesUploaded!B:B, 0)), "Yes", "No")</f>
        <v>No</v>
      </c>
      <c r="W1197" t="e">
        <f>INDEX('GenBank#'!$G:$G, MATCH(B1197,'GenBank#'!A:A,0))</f>
        <v>#N/A</v>
      </c>
    </row>
    <row r="1198" spans="1:25" x14ac:dyDescent="0.2">
      <c r="A1198">
        <v>399</v>
      </c>
      <c r="B1198" t="str">
        <f t="shared" si="49"/>
        <v>OG399hifi</v>
      </c>
      <c r="C1198" t="s">
        <v>647</v>
      </c>
      <c r="D1198" t="s">
        <v>37</v>
      </c>
      <c r="E1198" t="str">
        <f>INDEX(Field_ID!$B:$B, MATCH(C1198,Field_ID!A:A,0))</f>
        <v>Plectropomus leopardus</v>
      </c>
      <c r="F1198" t="e">
        <f>INDEX(Assembled!$F:$F, MATCH(B1198,Assembled!A:A,0))</f>
        <v>#N/A</v>
      </c>
      <c r="G1198" t="e">
        <f>INDEX(Assembled!$P:$P, MATCH(B1198,Assembled!A:A,0))</f>
        <v>#N/A</v>
      </c>
      <c r="H1198" s="4" t="e">
        <f>INDEX(COX1_BOLD!G:G, MATCH(B1198,COX1_BOLD!A:A,0))</f>
        <v>#N/A</v>
      </c>
      <c r="I1198" s="4" t="e">
        <f>INDEX(COX1_NCBI!G:G, MATCH(B1198,COX1_NCBI!A:A,0))</f>
        <v>#N/A</v>
      </c>
      <c r="J1198" s="5" t="e">
        <f>INDEX(lca_co1!H:H, MATCH(B1198,lca_co1!A:A,0))</f>
        <v>#N/A</v>
      </c>
      <c r="K1198" t="e">
        <f>INDEX(Assembled!$M:$M, MATCH(B1198,Assembled!A:A,0))</f>
        <v>#N/A</v>
      </c>
      <c r="L1198" s="4" t="e">
        <f>INDEX('16s_NCBI'!G:G, MATCH(B1198,'16s_NCBI'!A:A,0))</f>
        <v>#N/A</v>
      </c>
      <c r="M1198" s="5" t="e">
        <f>INDEX(lca_16s!H:H, MATCH(B1198,lca_16s!A:A,0))</f>
        <v>#N/A</v>
      </c>
      <c r="N1198" t="e">
        <f>INDEX(Assembled!$L:$L, MATCH(B1198,Assembled!A:A,0))</f>
        <v>#N/A</v>
      </c>
      <c r="O1198" s="4" t="e">
        <f>INDEX('12s_NCBI'!G:G, MATCH(B1198,'12s_NCBI'!A:A,0))</f>
        <v>#N/A</v>
      </c>
      <c r="P1198" s="5" t="e">
        <f>INDEX(lca_12s!H:H, MATCH(B1198,lca_12s!A:A,0))</f>
        <v>#N/A</v>
      </c>
      <c r="U1198" t="str">
        <f>IF(ISNUMBER(MATCH(B1198, DraftGenomesAssmbld!A:A, 0)), "Yes", "No")</f>
        <v>No</v>
      </c>
      <c r="V1198" t="str">
        <f>IF(ISNUMBER(MATCH(B1198, DraftGenomesUploaded!B:B, 0)), "Yes", "No")</f>
        <v>No</v>
      </c>
      <c r="W1198" t="e">
        <f>INDEX('GenBank#'!$G:$G, MATCH(B1198,'GenBank#'!A:A,0))</f>
        <v>#N/A</v>
      </c>
    </row>
    <row r="1199" spans="1:25" x14ac:dyDescent="0.2">
      <c r="A1199">
        <v>400</v>
      </c>
      <c r="B1199" t="str">
        <f t="shared" si="49"/>
        <v>OG400hic</v>
      </c>
      <c r="C1199" t="s">
        <v>649</v>
      </c>
      <c r="D1199" t="s">
        <v>35</v>
      </c>
      <c r="E1199" t="str">
        <f>INDEX(Field_ID!$B:$B, MATCH(C1199,Field_ID!A:A,0))</f>
        <v>Lethrinus miniatus</v>
      </c>
      <c r="F1199" t="e">
        <f>INDEX(Assembled!$F:$F, MATCH(B1199,Assembled!A:A,0))</f>
        <v>#N/A</v>
      </c>
      <c r="G1199" t="e">
        <f>INDEX(Assembled!$P:$P, MATCH(B1199,Assembled!A:A,0))</f>
        <v>#N/A</v>
      </c>
      <c r="H1199" s="4" t="e">
        <f>INDEX(COX1_BOLD!G:G, MATCH(B1199,COX1_BOLD!A:A,0))</f>
        <v>#N/A</v>
      </c>
      <c r="I1199" s="4" t="e">
        <f>INDEX(COX1_NCBI!G:G, MATCH(B1199,COX1_NCBI!A:A,0))</f>
        <v>#N/A</v>
      </c>
      <c r="J1199" s="5" t="e">
        <f>INDEX(lca_co1!H:H, MATCH(B1199,lca_co1!A:A,0))</f>
        <v>#N/A</v>
      </c>
      <c r="K1199" t="e">
        <f>INDEX(Assembled!$M:$M, MATCH(B1199,Assembled!A:A,0))</f>
        <v>#N/A</v>
      </c>
      <c r="L1199" s="4" t="e">
        <f>INDEX('16s_NCBI'!G:G, MATCH(B1199,'16s_NCBI'!A:A,0))</f>
        <v>#N/A</v>
      </c>
      <c r="M1199" s="5" t="e">
        <f>INDEX(lca_16s!H:H, MATCH(B1199,lca_16s!A:A,0))</f>
        <v>#N/A</v>
      </c>
      <c r="N1199" t="e">
        <f>INDEX(Assembled!$L:$L, MATCH(B1199,Assembled!A:A,0))</f>
        <v>#N/A</v>
      </c>
      <c r="O1199" s="4" t="e">
        <f>INDEX('12s_NCBI'!G:G, MATCH(B1199,'12s_NCBI'!A:A,0))</f>
        <v>#N/A</v>
      </c>
      <c r="P1199" s="5" t="e">
        <f>INDEX(lca_12s!H:H, MATCH(B1199,lca_12s!A:A,0))</f>
        <v>#N/A</v>
      </c>
      <c r="U1199" t="str">
        <f>IF(ISNUMBER(MATCH(B1199, DraftGenomesAssmbld!A:A, 0)), "Yes", "No")</f>
        <v>No</v>
      </c>
      <c r="V1199" t="str">
        <f>IF(ISNUMBER(MATCH(B1199, DraftGenomesUploaded!B:B, 0)), "Yes", "No")</f>
        <v>No</v>
      </c>
      <c r="W1199" t="e">
        <f>INDEX('GenBank#'!$G:$G, MATCH(B1199,'GenBank#'!A:A,0))</f>
        <v>#N/A</v>
      </c>
      <c r="Y1199" s="3"/>
    </row>
    <row r="1200" spans="1:25" s="15" customFormat="1" x14ac:dyDescent="0.2">
      <c r="A1200" s="15">
        <v>400</v>
      </c>
      <c r="B1200" s="15" t="str">
        <f t="shared" si="49"/>
        <v>OG400ilmn</v>
      </c>
      <c r="C1200" s="15" t="s">
        <v>649</v>
      </c>
      <c r="D1200" s="15" t="s">
        <v>36</v>
      </c>
      <c r="E1200" s="15" t="str">
        <f>INDEX(Field_ID!$B:$B, MATCH(C1200,Field_ID!A:A,0))</f>
        <v>Lethrinus miniatus</v>
      </c>
      <c r="F1200" s="15" t="str">
        <f>INDEX(Assembled!$F:$F, MATCH(B1200,Assembled!A:A,0))</f>
        <v>circular genome</v>
      </c>
      <c r="G1200" s="15">
        <f>INDEX(Assembled!$P:$P, MATCH(B1200,Assembled!A:A,0))</f>
        <v>1548</v>
      </c>
      <c r="H1200" s="16" t="str">
        <f>INDEX(COX1_BOLD!G:G, MATCH(B1200,COX1_BOLD!A:A,0))</f>
        <v>Lethrinus miniatus</v>
      </c>
      <c r="I1200" s="16" t="str">
        <f>INDEX(COX1_NCBI!G:G, MATCH(B1200,COX1_NCBI!A:A,0))</f>
        <v>Lethrinus miniatus</v>
      </c>
      <c r="J1200" s="17" t="e">
        <f>INDEX(lca_co1!H:H, MATCH(B1200,lca_co1!A:A,0))</f>
        <v>#N/A</v>
      </c>
      <c r="K1200" s="15">
        <f>INDEX(Assembled!$M:$M, MATCH(B1200,Assembled!A:A,0))</f>
        <v>1707</v>
      </c>
      <c r="L1200" s="16" t="e">
        <f>INDEX('16s_NCBI'!G:G, MATCH(B1200,'16s_NCBI'!A:A,0))</f>
        <v>#N/A</v>
      </c>
      <c r="M1200" s="17" t="e">
        <f>INDEX(lca_16s!H:H, MATCH(B1200,lca_16s!A:A,0))</f>
        <v>#N/A</v>
      </c>
      <c r="N1200" s="15">
        <f>INDEX(Assembled!$L:$L, MATCH(B1200,Assembled!A:A,0))</f>
        <v>954</v>
      </c>
      <c r="O1200" s="16" t="e">
        <f>INDEX('12s_NCBI'!G:G, MATCH(B1200,'12s_NCBI'!A:A,0))</f>
        <v>#N/A</v>
      </c>
      <c r="P1200" s="17" t="e">
        <f>INDEX(lca_12s!H:H, MATCH(B1200,lca_12s!A:A,0))</f>
        <v>#N/A</v>
      </c>
      <c r="Q1200" s="15" t="s">
        <v>650</v>
      </c>
      <c r="R1200" s="15" t="s">
        <v>39</v>
      </c>
      <c r="T1200" s="15" t="s">
        <v>40</v>
      </c>
      <c r="U1200" t="str">
        <f>IF(ISNUMBER(MATCH(B1200, DraftGenomesAssmbld!A:A, 0)), "Yes", "No")</f>
        <v>No</v>
      </c>
      <c r="V1200" t="str">
        <f>IF(ISNUMBER(MATCH(B1200, DraftGenomesUploaded!B:B, 0)), "Yes", "No")</f>
        <v>No</v>
      </c>
      <c r="W1200" s="15" t="str">
        <f>INDEX('GenBank#'!$G:$G, MATCH(B1200,'GenBank#'!A:A,0))</f>
        <v>PP920648</v>
      </c>
    </row>
    <row r="1201" spans="1:25" x14ac:dyDescent="0.2">
      <c r="A1201">
        <v>400</v>
      </c>
      <c r="B1201" t="str">
        <f t="shared" si="49"/>
        <v>OG400hifi</v>
      </c>
      <c r="C1201" t="s">
        <v>649</v>
      </c>
      <c r="D1201" t="s">
        <v>37</v>
      </c>
      <c r="E1201" t="str">
        <f>INDEX(Field_ID!$B:$B, MATCH(C1201,Field_ID!A:A,0))</f>
        <v>Lethrinus miniatus</v>
      </c>
      <c r="F1201" t="e">
        <f>INDEX(Assembled!$F:$F, MATCH(B1201,Assembled!A:A,0))</f>
        <v>#N/A</v>
      </c>
      <c r="G1201" t="e">
        <f>INDEX(Assembled!$P:$P, MATCH(B1201,Assembled!A:A,0))</f>
        <v>#N/A</v>
      </c>
      <c r="H1201" s="4" t="e">
        <f>INDEX(COX1_BOLD!G:G, MATCH(B1201,COX1_BOLD!A:A,0))</f>
        <v>#N/A</v>
      </c>
      <c r="I1201" s="4" t="e">
        <f>INDEX(COX1_NCBI!G:G, MATCH(B1201,COX1_NCBI!A:A,0))</f>
        <v>#N/A</v>
      </c>
      <c r="J1201" s="5" t="e">
        <f>INDEX(lca_co1!H:H, MATCH(B1201,lca_co1!A:A,0))</f>
        <v>#N/A</v>
      </c>
      <c r="K1201" t="e">
        <f>INDEX(Assembled!$M:$M, MATCH(B1201,Assembled!A:A,0))</f>
        <v>#N/A</v>
      </c>
      <c r="L1201" s="4" t="e">
        <f>INDEX('16s_NCBI'!G:G, MATCH(B1201,'16s_NCBI'!A:A,0))</f>
        <v>#N/A</v>
      </c>
      <c r="M1201" s="5" t="e">
        <f>INDEX(lca_16s!H:H, MATCH(B1201,lca_16s!A:A,0))</f>
        <v>#N/A</v>
      </c>
      <c r="N1201" t="e">
        <f>INDEX(Assembled!$L:$L, MATCH(B1201,Assembled!A:A,0))</f>
        <v>#N/A</v>
      </c>
      <c r="O1201" s="4" t="e">
        <f>INDEX('12s_NCBI'!G:G, MATCH(B1201,'12s_NCBI'!A:A,0))</f>
        <v>#N/A</v>
      </c>
      <c r="P1201" s="5" t="e">
        <f>INDEX(lca_12s!H:H, MATCH(B1201,lca_12s!A:A,0))</f>
        <v>#N/A</v>
      </c>
      <c r="U1201" t="str">
        <f>IF(ISNUMBER(MATCH(B1201, DraftGenomesAssmbld!A:A, 0)), "Yes", "No")</f>
        <v>No</v>
      </c>
      <c r="V1201" t="str">
        <f>IF(ISNUMBER(MATCH(B1201, DraftGenomesUploaded!B:B, 0)), "Yes", "No")</f>
        <v>No</v>
      </c>
      <c r="W1201" t="e">
        <f>INDEX('GenBank#'!$G:$G, MATCH(B1201,'GenBank#'!A:A,0))</f>
        <v>#N/A</v>
      </c>
    </row>
    <row r="1202" spans="1:25" x14ac:dyDescent="0.2">
      <c r="A1202">
        <v>401</v>
      </c>
      <c r="B1202" t="str">
        <f t="shared" si="49"/>
        <v>OG401hic</v>
      </c>
      <c r="C1202" t="s">
        <v>651</v>
      </c>
      <c r="D1202" t="s">
        <v>35</v>
      </c>
      <c r="E1202" t="str">
        <f>INDEX(Field_ID!$B:$B, MATCH(C1202,Field_ID!A:A,0))</f>
        <v>Microcanthus strigatus</v>
      </c>
      <c r="F1202" t="e">
        <f>INDEX(Assembled!$F:$F, MATCH(B1202,Assembled!A:A,0))</f>
        <v>#N/A</v>
      </c>
      <c r="G1202" t="e">
        <f>INDEX(Assembled!$P:$P, MATCH(B1202,Assembled!A:A,0))</f>
        <v>#N/A</v>
      </c>
      <c r="H1202" s="4" t="e">
        <f>INDEX(COX1_BOLD!G:G, MATCH(B1202,COX1_BOLD!A:A,0))</f>
        <v>#N/A</v>
      </c>
      <c r="I1202" s="4" t="e">
        <f>INDEX(COX1_NCBI!G:G, MATCH(B1202,COX1_NCBI!A:A,0))</f>
        <v>#N/A</v>
      </c>
      <c r="J1202" s="5" t="e">
        <f>INDEX(lca_co1!H:H, MATCH(B1202,lca_co1!A:A,0))</f>
        <v>#N/A</v>
      </c>
      <c r="K1202" t="e">
        <f>INDEX(Assembled!$M:$M, MATCH(B1202,Assembled!A:A,0))</f>
        <v>#N/A</v>
      </c>
      <c r="L1202" s="4" t="e">
        <f>INDEX('16s_NCBI'!G:G, MATCH(B1202,'16s_NCBI'!A:A,0))</f>
        <v>#N/A</v>
      </c>
      <c r="M1202" s="5" t="e">
        <f>INDEX(lca_16s!H:H, MATCH(B1202,lca_16s!A:A,0))</f>
        <v>#N/A</v>
      </c>
      <c r="N1202" t="e">
        <f>INDEX(Assembled!$L:$L, MATCH(B1202,Assembled!A:A,0))</f>
        <v>#N/A</v>
      </c>
      <c r="O1202" s="4" t="e">
        <f>INDEX('12s_NCBI'!G:G, MATCH(B1202,'12s_NCBI'!A:A,0))</f>
        <v>#N/A</v>
      </c>
      <c r="P1202" s="5" t="e">
        <f>INDEX(lca_12s!H:H, MATCH(B1202,lca_12s!A:A,0))</f>
        <v>#N/A</v>
      </c>
      <c r="U1202" t="str">
        <f>IF(ISNUMBER(MATCH(B1202, DraftGenomesAssmbld!A:A, 0)), "Yes", "No")</f>
        <v>No</v>
      </c>
      <c r="V1202" t="str">
        <f>IF(ISNUMBER(MATCH(B1202, DraftGenomesUploaded!B:B, 0)), "Yes", "No")</f>
        <v>No</v>
      </c>
      <c r="W1202" t="e">
        <f>INDEX('GenBank#'!$G:$G, MATCH(B1202,'GenBank#'!A:A,0))</f>
        <v>#N/A</v>
      </c>
      <c r="Y1202" s="3"/>
    </row>
    <row r="1203" spans="1:25" x14ac:dyDescent="0.2">
      <c r="A1203">
        <v>401</v>
      </c>
      <c r="B1203" t="str">
        <f t="shared" si="49"/>
        <v>OG401ilmn</v>
      </c>
      <c r="C1203" t="s">
        <v>651</v>
      </c>
      <c r="D1203" t="s">
        <v>36</v>
      </c>
      <c r="E1203" t="str">
        <f>INDEX(Field_ID!$B:$B, MATCH(C1203,Field_ID!A:A,0))</f>
        <v>Microcanthus strigatus</v>
      </c>
      <c r="F1203" t="str">
        <f>INDEX(Assembled!$F:$F, MATCH(B1203,Assembled!A:A,0))</f>
        <v>circular genome</v>
      </c>
      <c r="G1203">
        <f>INDEX(Assembled!$P:$P, MATCH(B1203,Assembled!A:A,0))</f>
        <v>1548</v>
      </c>
      <c r="H1203" s="4" t="str">
        <f>INDEX(COX1_BOLD!G:G, MATCH(B1203,COX1_BOLD!A:A,0))</f>
        <v>Microcanthus strigatus</v>
      </c>
      <c r="I1203" s="4" t="str">
        <f>INDEX(COX1_NCBI!G:G, MATCH(B1203,COX1_NCBI!A:A,0))</f>
        <v>Microcanthus strigatus</v>
      </c>
      <c r="J1203" s="5" t="str">
        <f>INDEX(lca_co1!H:H, MATCH(B1203,lca_co1!A:A,0))</f>
        <v>Microcanthus strigatus</v>
      </c>
      <c r="K1203">
        <f>INDEX(Assembled!$M:$M, MATCH(B1203,Assembled!A:A,0))</f>
        <v>1704</v>
      </c>
      <c r="L1203" s="4" t="str">
        <f>INDEX('16s_NCBI'!G:G, MATCH(B1203,'16s_NCBI'!A:A,0))</f>
        <v>Microcanthus strigatus</v>
      </c>
      <c r="M1203" s="5" t="str">
        <f>INDEX(lca_16s!H:H, MATCH(B1203,lca_16s!A:A,0))</f>
        <v>Microcanthus</v>
      </c>
      <c r="N1203">
        <f>INDEX(Assembled!$L:$L, MATCH(B1203,Assembled!A:A,0))</f>
        <v>948</v>
      </c>
      <c r="O1203" s="4" t="str">
        <f>INDEX('12s_NCBI'!G:G, MATCH(B1203,'12s_NCBI'!A:A,0))</f>
        <v>Microcanthus strigatus</v>
      </c>
      <c r="P1203" s="5" t="str">
        <f>INDEX(lca_12s!H:H, MATCH(B1203,lca_12s!A:A,0))</f>
        <v>Microcanthus</v>
      </c>
      <c r="Q1203" t="s">
        <v>652</v>
      </c>
      <c r="R1203" t="s">
        <v>39</v>
      </c>
      <c r="T1203" t="s">
        <v>40</v>
      </c>
      <c r="U1203" t="str">
        <f>IF(ISNUMBER(MATCH(B1203, DraftGenomesAssmbld!A:A, 0)), "Yes", "No")</f>
        <v>Yes</v>
      </c>
      <c r="V1203" t="str">
        <f>IF(ISNUMBER(MATCH(B1203, DraftGenomesUploaded!B:B, 0)), "Yes", "No")</f>
        <v>Yes</v>
      </c>
      <c r="W1203" t="e">
        <f>INDEX('GenBank#'!$G:$G, MATCH(B1203,'GenBank#'!A:A,0))</f>
        <v>#N/A</v>
      </c>
    </row>
    <row r="1204" spans="1:25" x14ac:dyDescent="0.2">
      <c r="A1204">
        <v>401</v>
      </c>
      <c r="B1204" t="str">
        <f t="shared" si="49"/>
        <v>OG401hifi</v>
      </c>
      <c r="C1204" t="s">
        <v>651</v>
      </c>
      <c r="D1204" t="s">
        <v>37</v>
      </c>
      <c r="E1204" t="str">
        <f>INDEX(Field_ID!$B:$B, MATCH(C1204,Field_ID!A:A,0))</f>
        <v>Microcanthus strigatus</v>
      </c>
      <c r="F1204" t="e">
        <f>INDEX(Assembled!$F:$F, MATCH(B1204,Assembled!A:A,0))</f>
        <v>#N/A</v>
      </c>
      <c r="G1204" t="e">
        <f>INDEX(Assembled!$P:$P, MATCH(B1204,Assembled!A:A,0))</f>
        <v>#N/A</v>
      </c>
      <c r="H1204" s="4" t="e">
        <f>INDEX(COX1_BOLD!G:G, MATCH(B1204,COX1_BOLD!A:A,0))</f>
        <v>#N/A</v>
      </c>
      <c r="I1204" s="4" t="e">
        <f>INDEX(COX1_NCBI!G:G, MATCH(B1204,COX1_NCBI!A:A,0))</f>
        <v>#N/A</v>
      </c>
      <c r="J1204" s="5" t="e">
        <f>INDEX(lca_co1!H:H, MATCH(B1204,lca_co1!A:A,0))</f>
        <v>#N/A</v>
      </c>
      <c r="K1204" t="e">
        <f>INDEX(Assembled!$M:$M, MATCH(B1204,Assembled!A:A,0))</f>
        <v>#N/A</v>
      </c>
      <c r="L1204" s="4" t="e">
        <f>INDEX('16s_NCBI'!G:G, MATCH(B1204,'16s_NCBI'!A:A,0))</f>
        <v>#N/A</v>
      </c>
      <c r="M1204" s="5" t="e">
        <f>INDEX(lca_16s!H:H, MATCH(B1204,lca_16s!A:A,0))</f>
        <v>#N/A</v>
      </c>
      <c r="N1204" t="e">
        <f>INDEX(Assembled!$L:$L, MATCH(B1204,Assembled!A:A,0))</f>
        <v>#N/A</v>
      </c>
      <c r="O1204" s="4" t="e">
        <f>INDEX('12s_NCBI'!G:G, MATCH(B1204,'12s_NCBI'!A:A,0))</f>
        <v>#N/A</v>
      </c>
      <c r="P1204" s="5" t="e">
        <f>INDEX(lca_12s!H:H, MATCH(B1204,lca_12s!A:A,0))</f>
        <v>#N/A</v>
      </c>
      <c r="U1204" t="str">
        <f>IF(ISNUMBER(MATCH(B1204, DraftGenomesAssmbld!A:A, 0)), "Yes", "No")</f>
        <v>No</v>
      </c>
      <c r="V1204" t="str">
        <f>IF(ISNUMBER(MATCH(B1204, DraftGenomesUploaded!B:B, 0)), "Yes", "No")</f>
        <v>No</v>
      </c>
      <c r="W1204" t="e">
        <f>INDEX('GenBank#'!$G:$G, MATCH(B1204,'GenBank#'!A:A,0))</f>
        <v>#N/A</v>
      </c>
    </row>
    <row r="1205" spans="1:25" x14ac:dyDescent="0.2">
      <c r="A1205">
        <v>402</v>
      </c>
      <c r="B1205" t="str">
        <f t="shared" si="49"/>
        <v>OG402hic</v>
      </c>
      <c r="C1205" t="s">
        <v>653</v>
      </c>
      <c r="D1205" t="s">
        <v>35</v>
      </c>
      <c r="E1205" t="str">
        <f>INDEX(Field_ID!$B:$B, MATCH(C1205,Field_ID!A:A,0))</f>
        <v>Neosebastes nigropunctatus</v>
      </c>
      <c r="F1205" t="e">
        <f>INDEX(Assembled!$F:$F, MATCH(B1205,Assembled!A:A,0))</f>
        <v>#N/A</v>
      </c>
      <c r="G1205" t="e">
        <f>INDEX(Assembled!$P:$P, MATCH(B1205,Assembled!A:A,0))</f>
        <v>#N/A</v>
      </c>
      <c r="H1205" s="4" t="e">
        <f>INDEX(COX1_BOLD!G:G, MATCH(B1205,COX1_BOLD!A:A,0))</f>
        <v>#N/A</v>
      </c>
      <c r="I1205" s="4" t="e">
        <f>INDEX(COX1_NCBI!G:G, MATCH(B1205,COX1_NCBI!A:A,0))</f>
        <v>#N/A</v>
      </c>
      <c r="J1205" s="5" t="e">
        <f>INDEX(lca_co1!H:H, MATCH(B1205,lca_co1!A:A,0))</f>
        <v>#N/A</v>
      </c>
      <c r="K1205" t="e">
        <f>INDEX(Assembled!$M:$M, MATCH(B1205,Assembled!A:A,0))</f>
        <v>#N/A</v>
      </c>
      <c r="L1205" s="4" t="e">
        <f>INDEX('16s_NCBI'!G:G, MATCH(B1205,'16s_NCBI'!A:A,0))</f>
        <v>#N/A</v>
      </c>
      <c r="M1205" s="5" t="e">
        <f>INDEX(lca_16s!H:H, MATCH(B1205,lca_16s!A:A,0))</f>
        <v>#N/A</v>
      </c>
      <c r="N1205" t="e">
        <f>INDEX(Assembled!$L:$L, MATCH(B1205,Assembled!A:A,0))</f>
        <v>#N/A</v>
      </c>
      <c r="O1205" s="4" t="e">
        <f>INDEX('12s_NCBI'!G:G, MATCH(B1205,'12s_NCBI'!A:A,0))</f>
        <v>#N/A</v>
      </c>
      <c r="P1205" s="5" t="e">
        <f>INDEX(lca_12s!H:H, MATCH(B1205,lca_12s!A:A,0))</f>
        <v>#N/A</v>
      </c>
      <c r="U1205" t="str">
        <f>IF(ISNUMBER(MATCH(B1205, DraftGenomesAssmbld!A:A, 0)), "Yes", "No")</f>
        <v>No</v>
      </c>
      <c r="V1205" t="str">
        <f>IF(ISNUMBER(MATCH(B1205, DraftGenomesUploaded!B:B, 0)), "Yes", "No")</f>
        <v>No</v>
      </c>
      <c r="W1205" t="e">
        <f>INDEX('GenBank#'!$G:$G, MATCH(B1205,'GenBank#'!A:A,0))</f>
        <v>#N/A</v>
      </c>
      <c r="Y1205" s="3"/>
    </row>
    <row r="1206" spans="1:25" x14ac:dyDescent="0.2">
      <c r="A1206">
        <v>402</v>
      </c>
      <c r="B1206" t="str">
        <f t="shared" si="49"/>
        <v>OG402ilmn</v>
      </c>
      <c r="C1206" t="s">
        <v>653</v>
      </c>
      <c r="D1206" t="s">
        <v>36</v>
      </c>
      <c r="E1206" t="str">
        <f>INDEX(Field_ID!$B:$B, MATCH(C1206,Field_ID!A:A,0))</f>
        <v>Neosebastes nigropunctatus</v>
      </c>
      <c r="F1206" t="str">
        <f>INDEX(Assembled!$F:$F, MATCH(B1206,Assembled!A:A,0))</f>
        <v>circular genome</v>
      </c>
      <c r="G1206">
        <f>INDEX(Assembled!$P:$P, MATCH(B1206,Assembled!A:A,0))</f>
        <v>1548</v>
      </c>
      <c r="H1206" s="4" t="str">
        <f>INDEX(COX1_BOLD!G:G, MATCH(B1206,COX1_BOLD!A:A,0))</f>
        <v>Neosebastes nigropunctatus</v>
      </c>
      <c r="I1206" s="4" t="e">
        <f>INDEX(COX1_NCBI!G:G, MATCH(B1206,COX1_NCBI!A:A,0))</f>
        <v>#N/A</v>
      </c>
      <c r="J1206" s="5" t="str">
        <f>INDEX(lca_co1!H:H, MATCH(B1206,lca_co1!A:A,0))</f>
        <v>Neosebastes nigropunctatus</v>
      </c>
      <c r="K1206">
        <f>INDEX(Assembled!$M:$M, MATCH(B1206,Assembled!A:A,0))</f>
        <v>1695</v>
      </c>
      <c r="L1206" s="4" t="e">
        <f>INDEX('16s_NCBI'!G:G, MATCH(B1206,'16s_NCBI'!A:A,0))</f>
        <v>#N/A</v>
      </c>
      <c r="M1206" s="5" t="str">
        <f>INDEX(lca_16s!H:H, MATCH(B1206,lca_16s!A:A,0))</f>
        <v>Percomorphaceae</v>
      </c>
      <c r="N1206">
        <f>INDEX(Assembled!$L:$L, MATCH(B1206,Assembled!A:A,0))</f>
        <v>945</v>
      </c>
      <c r="O1206" s="4" t="e">
        <f>INDEX('12s_NCBI'!G:G, MATCH(B1206,'12s_NCBI'!A:A,0))</f>
        <v>#N/A</v>
      </c>
      <c r="P1206" s="5" t="str">
        <f>INDEX(lca_12s!H:H, MATCH(B1206,lca_12s!A:A,0))</f>
        <v>Neosebastes</v>
      </c>
      <c r="Q1206" t="s">
        <v>654</v>
      </c>
      <c r="R1206" t="s">
        <v>39</v>
      </c>
      <c r="T1206" t="s">
        <v>40</v>
      </c>
      <c r="U1206" t="str">
        <f>IF(ISNUMBER(MATCH(B1206, DraftGenomesAssmbld!A:A, 0)), "Yes", "No")</f>
        <v>Yes</v>
      </c>
      <c r="V1206" t="str">
        <f>IF(ISNUMBER(MATCH(B1206, DraftGenomesUploaded!B:B, 0)), "Yes", "No")</f>
        <v>Yes</v>
      </c>
      <c r="W1206" t="e">
        <f>INDEX('GenBank#'!$G:$G, MATCH(B1206,'GenBank#'!A:A,0))</f>
        <v>#N/A</v>
      </c>
    </row>
    <row r="1207" spans="1:25" x14ac:dyDescent="0.2">
      <c r="A1207">
        <v>402</v>
      </c>
      <c r="B1207" t="str">
        <f t="shared" si="49"/>
        <v>OG402hifi</v>
      </c>
      <c r="C1207" t="s">
        <v>653</v>
      </c>
      <c r="D1207" t="s">
        <v>37</v>
      </c>
      <c r="E1207" t="str">
        <f>INDEX(Field_ID!$B:$B, MATCH(C1207,Field_ID!A:A,0))</f>
        <v>Neosebastes nigropunctatus</v>
      </c>
      <c r="F1207" t="e">
        <f>INDEX(Assembled!$F:$F, MATCH(B1207,Assembled!A:A,0))</f>
        <v>#N/A</v>
      </c>
      <c r="G1207" t="e">
        <f>INDEX(Assembled!$P:$P, MATCH(B1207,Assembled!A:A,0))</f>
        <v>#N/A</v>
      </c>
      <c r="H1207" s="4" t="e">
        <f>INDEX(COX1_BOLD!G:G, MATCH(B1207,COX1_BOLD!A:A,0))</f>
        <v>#N/A</v>
      </c>
      <c r="I1207" s="4" t="e">
        <f>INDEX(COX1_NCBI!G:G, MATCH(B1207,COX1_NCBI!A:A,0))</f>
        <v>#N/A</v>
      </c>
      <c r="J1207" s="5" t="e">
        <f>INDEX(lca_co1!H:H, MATCH(B1207,lca_co1!A:A,0))</f>
        <v>#N/A</v>
      </c>
      <c r="K1207" t="e">
        <f>INDEX(Assembled!$M:$M, MATCH(B1207,Assembled!A:A,0))</f>
        <v>#N/A</v>
      </c>
      <c r="L1207" s="4" t="e">
        <f>INDEX('16s_NCBI'!G:G, MATCH(B1207,'16s_NCBI'!A:A,0))</f>
        <v>#N/A</v>
      </c>
      <c r="M1207" s="5" t="e">
        <f>INDEX(lca_16s!H:H, MATCH(B1207,lca_16s!A:A,0))</f>
        <v>#N/A</v>
      </c>
      <c r="N1207" t="e">
        <f>INDEX(Assembled!$L:$L, MATCH(B1207,Assembled!A:A,0))</f>
        <v>#N/A</v>
      </c>
      <c r="O1207" s="4" t="e">
        <f>INDEX('12s_NCBI'!G:G, MATCH(B1207,'12s_NCBI'!A:A,0))</f>
        <v>#N/A</v>
      </c>
      <c r="P1207" s="5" t="e">
        <f>INDEX(lca_12s!H:H, MATCH(B1207,lca_12s!A:A,0))</f>
        <v>#N/A</v>
      </c>
      <c r="U1207" t="str">
        <f>IF(ISNUMBER(MATCH(B1207, DraftGenomesAssmbld!A:A, 0)), "Yes", "No")</f>
        <v>No</v>
      </c>
      <c r="V1207" t="str">
        <f>IF(ISNUMBER(MATCH(B1207, DraftGenomesUploaded!B:B, 0)), "Yes", "No")</f>
        <v>No</v>
      </c>
      <c r="W1207" t="e">
        <f>INDEX('GenBank#'!$G:$G, MATCH(B1207,'GenBank#'!A:A,0))</f>
        <v>#N/A</v>
      </c>
    </row>
    <row r="1208" spans="1:25" x14ac:dyDescent="0.2">
      <c r="A1208">
        <v>403</v>
      </c>
      <c r="B1208" t="str">
        <f t="shared" si="49"/>
        <v>OG403hic</v>
      </c>
      <c r="C1208" t="s">
        <v>655</v>
      </c>
      <c r="D1208" t="s">
        <v>35</v>
      </c>
      <c r="E1208" t="str">
        <f>INDEX(Field_ID!$B:$B, MATCH(C1208,Field_ID!A:A,0))</f>
        <v>Neosebastes pandus</v>
      </c>
      <c r="F1208" t="e">
        <f>INDEX(Assembled!$F:$F, MATCH(B1208,Assembled!A:A,0))</f>
        <v>#N/A</v>
      </c>
      <c r="G1208" t="e">
        <f>INDEX(Assembled!$P:$P, MATCH(B1208,Assembled!A:A,0))</f>
        <v>#N/A</v>
      </c>
      <c r="H1208" s="4" t="e">
        <f>INDEX(COX1_BOLD!G:G, MATCH(B1208,COX1_BOLD!A:A,0))</f>
        <v>#N/A</v>
      </c>
      <c r="I1208" s="4" t="e">
        <f>INDEX(COX1_NCBI!G:G, MATCH(B1208,COX1_NCBI!A:A,0))</f>
        <v>#N/A</v>
      </c>
      <c r="J1208" s="5" t="e">
        <f>INDEX(lca_co1!H:H, MATCH(B1208,lca_co1!A:A,0))</f>
        <v>#N/A</v>
      </c>
      <c r="K1208" t="e">
        <f>INDEX(Assembled!$M:$M, MATCH(B1208,Assembled!A:A,0))</f>
        <v>#N/A</v>
      </c>
      <c r="L1208" s="4" t="e">
        <f>INDEX('16s_NCBI'!G:G, MATCH(B1208,'16s_NCBI'!A:A,0))</f>
        <v>#N/A</v>
      </c>
      <c r="M1208" s="5" t="e">
        <f>INDEX(lca_16s!H:H, MATCH(B1208,lca_16s!A:A,0))</f>
        <v>#N/A</v>
      </c>
      <c r="N1208" t="e">
        <f>INDEX(Assembled!$L:$L, MATCH(B1208,Assembled!A:A,0))</f>
        <v>#N/A</v>
      </c>
      <c r="O1208" s="4" t="e">
        <f>INDEX('12s_NCBI'!G:G, MATCH(B1208,'12s_NCBI'!A:A,0))</f>
        <v>#N/A</v>
      </c>
      <c r="P1208" s="5" t="e">
        <f>INDEX(lca_12s!H:H, MATCH(B1208,lca_12s!A:A,0))</f>
        <v>#N/A</v>
      </c>
      <c r="U1208" t="str">
        <f>IF(ISNUMBER(MATCH(B1208, DraftGenomesAssmbld!A:A, 0)), "Yes", "No")</f>
        <v>No</v>
      </c>
      <c r="V1208" t="str">
        <f>IF(ISNUMBER(MATCH(B1208, DraftGenomesUploaded!B:B, 0)), "Yes", "No")</f>
        <v>No</v>
      </c>
      <c r="W1208" t="e">
        <f>INDEX('GenBank#'!$G:$G, MATCH(B1208,'GenBank#'!A:A,0))</f>
        <v>#N/A</v>
      </c>
      <c r="Y1208" s="3"/>
    </row>
    <row r="1209" spans="1:25" x14ac:dyDescent="0.2">
      <c r="A1209">
        <v>403</v>
      </c>
      <c r="B1209" t="str">
        <f t="shared" si="49"/>
        <v>OG403ilmn</v>
      </c>
      <c r="C1209" t="s">
        <v>655</v>
      </c>
      <c r="D1209" t="s">
        <v>36</v>
      </c>
      <c r="E1209" t="str">
        <f>INDEX(Field_ID!$B:$B, MATCH(C1209,Field_ID!A:A,0))</f>
        <v>Neosebastes pandus</v>
      </c>
      <c r="F1209" t="str">
        <f>INDEX(Assembled!$F:$F, MATCH(B1209,Assembled!A:A,0))</f>
        <v>circular genome</v>
      </c>
      <c r="G1209">
        <f>INDEX(Assembled!$P:$P, MATCH(B1209,Assembled!A:A,0))</f>
        <v>1548</v>
      </c>
      <c r="H1209" s="4" t="str">
        <f>INDEX(COX1_BOLD!G:G, MATCH(B1209,COX1_BOLD!A:A,0))</f>
        <v>Neosebastes pandus</v>
      </c>
      <c r="I1209" s="4" t="e">
        <f>INDEX(COX1_NCBI!G:G, MATCH(B1209,COX1_NCBI!A:A,0))</f>
        <v>#N/A</v>
      </c>
      <c r="J1209" s="5" t="str">
        <f>INDEX(lca_co1!H:H, MATCH(B1209,lca_co1!A:A,0))</f>
        <v>Neosebastes pandus</v>
      </c>
      <c r="K1209">
        <f>INDEX(Assembled!$M:$M, MATCH(B1209,Assembled!A:A,0))</f>
        <v>1695</v>
      </c>
      <c r="L1209" s="4" t="e">
        <f>INDEX('16s_NCBI'!G:G, MATCH(B1209,'16s_NCBI'!A:A,0))</f>
        <v>#N/A</v>
      </c>
      <c r="M1209" s="5" t="str">
        <f>INDEX(lca_16s!H:H, MATCH(B1209,lca_16s!A:A,0))</f>
        <v>Percomorphaceae</v>
      </c>
      <c r="N1209">
        <f>INDEX(Assembled!$L:$L, MATCH(B1209,Assembled!A:A,0))</f>
        <v>945</v>
      </c>
      <c r="O1209" s="4" t="e">
        <f>INDEX('12s_NCBI'!G:G, MATCH(B1209,'12s_NCBI'!A:A,0))</f>
        <v>#N/A</v>
      </c>
      <c r="P1209" s="5" t="str">
        <f>INDEX(lca_12s!H:H, MATCH(B1209,lca_12s!A:A,0))</f>
        <v>Neosebastes</v>
      </c>
      <c r="Q1209" t="s">
        <v>656</v>
      </c>
      <c r="R1209" t="s">
        <v>39</v>
      </c>
      <c r="T1209" t="s">
        <v>40</v>
      </c>
      <c r="U1209" t="str">
        <f>IF(ISNUMBER(MATCH(B1209, DraftGenomesAssmbld!A:A, 0)), "Yes", "No")</f>
        <v>Yes</v>
      </c>
      <c r="V1209" t="str">
        <f>IF(ISNUMBER(MATCH(B1209, DraftGenomesUploaded!B:B, 0)), "Yes", "No")</f>
        <v>Yes</v>
      </c>
      <c r="W1209" t="e">
        <f>INDEX('GenBank#'!$G:$G, MATCH(B1209,'GenBank#'!A:A,0))</f>
        <v>#N/A</v>
      </c>
    </row>
    <row r="1210" spans="1:25" x14ac:dyDescent="0.2">
      <c r="A1210">
        <v>403</v>
      </c>
      <c r="B1210" t="str">
        <f t="shared" si="49"/>
        <v>OG403hifi</v>
      </c>
      <c r="C1210" t="s">
        <v>655</v>
      </c>
      <c r="D1210" t="s">
        <v>37</v>
      </c>
      <c r="E1210" t="str">
        <f>INDEX(Field_ID!$B:$B, MATCH(C1210,Field_ID!A:A,0))</f>
        <v>Neosebastes pandus</v>
      </c>
      <c r="F1210" t="e">
        <f>INDEX(Assembled!$F:$F, MATCH(B1210,Assembled!A:A,0))</f>
        <v>#N/A</v>
      </c>
      <c r="G1210" t="e">
        <f>INDEX(Assembled!$P:$P, MATCH(B1210,Assembled!A:A,0))</f>
        <v>#N/A</v>
      </c>
      <c r="H1210" s="4" t="e">
        <f>INDEX(COX1_BOLD!G:G, MATCH(B1210,COX1_BOLD!A:A,0))</f>
        <v>#N/A</v>
      </c>
      <c r="I1210" s="4" t="e">
        <f>INDEX(COX1_NCBI!G:G, MATCH(B1210,COX1_NCBI!A:A,0))</f>
        <v>#N/A</v>
      </c>
      <c r="J1210" s="5" t="e">
        <f>INDEX(lca_co1!H:H, MATCH(B1210,lca_co1!A:A,0))</f>
        <v>#N/A</v>
      </c>
      <c r="K1210" t="e">
        <f>INDEX(Assembled!$M:$M, MATCH(B1210,Assembled!A:A,0))</f>
        <v>#N/A</v>
      </c>
      <c r="L1210" s="4" t="e">
        <f>INDEX('16s_NCBI'!G:G, MATCH(B1210,'16s_NCBI'!A:A,0))</f>
        <v>#N/A</v>
      </c>
      <c r="M1210" s="5" t="e">
        <f>INDEX(lca_16s!H:H, MATCH(B1210,lca_16s!A:A,0))</f>
        <v>#N/A</v>
      </c>
      <c r="N1210" t="e">
        <f>INDEX(Assembled!$L:$L, MATCH(B1210,Assembled!A:A,0))</f>
        <v>#N/A</v>
      </c>
      <c r="O1210" s="4" t="e">
        <f>INDEX('12s_NCBI'!G:G, MATCH(B1210,'12s_NCBI'!A:A,0))</f>
        <v>#N/A</v>
      </c>
      <c r="P1210" s="5" t="e">
        <f>INDEX(lca_12s!H:H, MATCH(B1210,lca_12s!A:A,0))</f>
        <v>#N/A</v>
      </c>
      <c r="U1210" t="str">
        <f>IF(ISNUMBER(MATCH(B1210, DraftGenomesAssmbld!A:A, 0)), "Yes", "No")</f>
        <v>No</v>
      </c>
      <c r="V1210" t="str">
        <f>IF(ISNUMBER(MATCH(B1210, DraftGenomesUploaded!B:B, 0)), "Yes", "No")</f>
        <v>No</v>
      </c>
      <c r="W1210" t="e">
        <f>INDEX('GenBank#'!$G:$G, MATCH(B1210,'GenBank#'!A:A,0))</f>
        <v>#N/A</v>
      </c>
    </row>
    <row r="1211" spans="1:25" x14ac:dyDescent="0.2">
      <c r="A1211">
        <v>404</v>
      </c>
      <c r="B1211" t="str">
        <f t="shared" si="49"/>
        <v>OG404hic</v>
      </c>
      <c r="C1211" t="s">
        <v>657</v>
      </c>
      <c r="D1211" t="s">
        <v>35</v>
      </c>
      <c r="E1211" t="str">
        <f>INDEX(Field_ID!$B:$B, MATCH(C1211,Field_ID!A:A,0))</f>
        <v>Plectropomus leopardus</v>
      </c>
      <c r="F1211" t="e">
        <f>INDEX(Assembled!$F:$F, MATCH(B1211,Assembled!A:A,0))</f>
        <v>#N/A</v>
      </c>
      <c r="G1211" t="e">
        <f>INDEX(Assembled!$P:$P, MATCH(B1211,Assembled!A:A,0))</f>
        <v>#N/A</v>
      </c>
      <c r="H1211" s="4" t="e">
        <f>INDEX(COX1_BOLD!G:G, MATCH(B1211,COX1_BOLD!A:A,0))</f>
        <v>#N/A</v>
      </c>
      <c r="I1211" s="4" t="e">
        <f>INDEX(COX1_NCBI!G:G, MATCH(B1211,COX1_NCBI!A:A,0))</f>
        <v>#N/A</v>
      </c>
      <c r="J1211" s="5" t="e">
        <f>INDEX(lca_co1!H:H, MATCH(B1211,lca_co1!A:A,0))</f>
        <v>#N/A</v>
      </c>
      <c r="K1211" t="e">
        <f>INDEX(Assembled!$M:$M, MATCH(B1211,Assembled!A:A,0))</f>
        <v>#N/A</v>
      </c>
      <c r="L1211" s="4" t="e">
        <f>INDEX('16s_NCBI'!G:G, MATCH(B1211,'16s_NCBI'!A:A,0))</f>
        <v>#N/A</v>
      </c>
      <c r="M1211" s="5" t="e">
        <f>INDEX(lca_16s!H:H, MATCH(B1211,lca_16s!A:A,0))</f>
        <v>#N/A</v>
      </c>
      <c r="N1211" t="e">
        <f>INDEX(Assembled!$L:$L, MATCH(B1211,Assembled!A:A,0))</f>
        <v>#N/A</v>
      </c>
      <c r="O1211" s="4" t="e">
        <f>INDEX('12s_NCBI'!G:G, MATCH(B1211,'12s_NCBI'!A:A,0))</f>
        <v>#N/A</v>
      </c>
      <c r="P1211" s="5" t="e">
        <f>INDEX(lca_12s!H:H, MATCH(B1211,lca_12s!A:A,0))</f>
        <v>#N/A</v>
      </c>
      <c r="U1211" t="str">
        <f>IF(ISNUMBER(MATCH(B1211, DraftGenomesAssmbld!A:A, 0)), "Yes", "No")</f>
        <v>No</v>
      </c>
      <c r="V1211" t="str">
        <f>IF(ISNUMBER(MATCH(B1211, DraftGenomesUploaded!B:B, 0)), "Yes", "No")</f>
        <v>No</v>
      </c>
      <c r="W1211" t="e">
        <f>INDEX('GenBank#'!$G:$G, MATCH(B1211,'GenBank#'!A:A,0))</f>
        <v>#N/A</v>
      </c>
      <c r="Y1211" s="3"/>
    </row>
    <row r="1212" spans="1:25" x14ac:dyDescent="0.2">
      <c r="A1212">
        <v>404</v>
      </c>
      <c r="B1212" t="str">
        <f t="shared" si="49"/>
        <v>OG404ilmn</v>
      </c>
      <c r="C1212" t="s">
        <v>657</v>
      </c>
      <c r="D1212" t="s">
        <v>36</v>
      </c>
      <c r="E1212" t="str">
        <f>INDEX(Field_ID!$B:$B, MATCH(C1212,Field_ID!A:A,0))</f>
        <v>Plectropomus leopardus</v>
      </c>
      <c r="F1212" t="str">
        <f>INDEX(Assembled!$F:$F, MATCH(B1212,Assembled!A:A,0))</f>
        <v>circular genome</v>
      </c>
      <c r="G1212">
        <f>INDEX(Assembled!$P:$P, MATCH(B1212,Assembled!A:A,0))</f>
        <v>1665</v>
      </c>
      <c r="H1212" s="4" t="str">
        <f>INDEX(COX1_BOLD!G:G, MATCH(B1212,COX1_BOLD!A:A,0))</f>
        <v>Plectropomus</v>
      </c>
      <c r="I1212" s="4" t="str">
        <f>INDEX(COX1_NCBI!G:G, MATCH(B1212,COX1_NCBI!A:A,0))</f>
        <v>Plectropomus</v>
      </c>
      <c r="J1212" s="5" t="str">
        <f>INDEX(lca_co1!H:H, MATCH(B1212,lca_co1!A:A,0))</f>
        <v>Plectropomus</v>
      </c>
      <c r="K1212">
        <f>INDEX(Assembled!$M:$M, MATCH(B1212,Assembled!A:A,0))</f>
        <v>1704</v>
      </c>
      <c r="L1212" s="4" t="str">
        <f>INDEX('16s_NCBI'!G:G, MATCH(B1212,'16s_NCBI'!A:A,0))</f>
        <v>Plectropomus</v>
      </c>
      <c r="M1212" s="5" t="str">
        <f>INDEX(lca_16s!H:H, MATCH(B1212,lca_16s!A:A,0))</f>
        <v>Plectropomus</v>
      </c>
      <c r="N1212">
        <f>INDEX(Assembled!$L:$L, MATCH(B1212,Assembled!A:A,0))</f>
        <v>951</v>
      </c>
      <c r="O1212" s="4" t="str">
        <f>INDEX('12s_NCBI'!G:G, MATCH(B1212,'12s_NCBI'!A:A,0))</f>
        <v>Plectropomus leopardus</v>
      </c>
      <c r="P1212" s="5" t="str">
        <f>INDEX(lca_12s!H:H, MATCH(B1212,lca_12s!A:A,0))</f>
        <v>Serranidae</v>
      </c>
      <c r="Q1212" t="s">
        <v>648</v>
      </c>
      <c r="R1212" t="s">
        <v>39</v>
      </c>
      <c r="T1212" t="s">
        <v>40</v>
      </c>
      <c r="U1212" t="str">
        <f>IF(ISNUMBER(MATCH(B1212, DraftGenomesAssmbld!A:A, 0)), "Yes", "No")</f>
        <v>Yes</v>
      </c>
      <c r="V1212" t="str">
        <f>IF(ISNUMBER(MATCH(B1212, DraftGenomesUploaded!B:B, 0)), "Yes", "No")</f>
        <v>No</v>
      </c>
      <c r="W1212" t="e">
        <f>INDEX('GenBank#'!$G:$G, MATCH(B1212,'GenBank#'!A:A,0))</f>
        <v>#N/A</v>
      </c>
    </row>
    <row r="1213" spans="1:25" x14ac:dyDescent="0.2">
      <c r="A1213">
        <v>404</v>
      </c>
      <c r="B1213" t="str">
        <f t="shared" si="49"/>
        <v>OG404hifi</v>
      </c>
      <c r="C1213" t="s">
        <v>657</v>
      </c>
      <c r="D1213" t="s">
        <v>37</v>
      </c>
      <c r="E1213" t="str">
        <f>INDEX(Field_ID!$B:$B, MATCH(C1213,Field_ID!A:A,0))</f>
        <v>Plectropomus leopardus</v>
      </c>
      <c r="F1213" t="e">
        <f>INDEX(Assembled!$F:$F, MATCH(B1213,Assembled!A:A,0))</f>
        <v>#N/A</v>
      </c>
      <c r="G1213" t="e">
        <f>INDEX(Assembled!$P:$P, MATCH(B1213,Assembled!A:A,0))</f>
        <v>#N/A</v>
      </c>
      <c r="H1213" s="4" t="e">
        <f>INDEX(COX1_BOLD!G:G, MATCH(B1213,COX1_BOLD!A:A,0))</f>
        <v>#N/A</v>
      </c>
      <c r="I1213" s="4" t="e">
        <f>INDEX(COX1_NCBI!G:G, MATCH(B1213,COX1_NCBI!A:A,0))</f>
        <v>#N/A</v>
      </c>
      <c r="J1213" s="5" t="e">
        <f>INDEX(lca_co1!H:H, MATCH(B1213,lca_co1!A:A,0))</f>
        <v>#N/A</v>
      </c>
      <c r="K1213" t="e">
        <f>INDEX(Assembled!$M:$M, MATCH(B1213,Assembled!A:A,0))</f>
        <v>#N/A</v>
      </c>
      <c r="L1213" s="4" t="e">
        <f>INDEX('16s_NCBI'!G:G, MATCH(B1213,'16s_NCBI'!A:A,0))</f>
        <v>#N/A</v>
      </c>
      <c r="M1213" s="5" t="e">
        <f>INDEX(lca_16s!H:H, MATCH(B1213,lca_16s!A:A,0))</f>
        <v>#N/A</v>
      </c>
      <c r="N1213" t="e">
        <f>INDEX(Assembled!$L:$L, MATCH(B1213,Assembled!A:A,0))</f>
        <v>#N/A</v>
      </c>
      <c r="O1213" s="4" t="e">
        <f>INDEX('12s_NCBI'!G:G, MATCH(B1213,'12s_NCBI'!A:A,0))</f>
        <v>#N/A</v>
      </c>
      <c r="P1213" s="5" t="e">
        <f>INDEX(lca_12s!H:H, MATCH(B1213,lca_12s!A:A,0))</f>
        <v>#N/A</v>
      </c>
      <c r="U1213" t="str">
        <f>IF(ISNUMBER(MATCH(B1213, DraftGenomesAssmbld!A:A, 0)), "Yes", "No")</f>
        <v>No</v>
      </c>
      <c r="V1213" t="str">
        <f>IF(ISNUMBER(MATCH(B1213, DraftGenomesUploaded!B:B, 0)), "Yes", "No")</f>
        <v>No</v>
      </c>
      <c r="W1213" t="e">
        <f>INDEX('GenBank#'!$G:$G, MATCH(B1213,'GenBank#'!A:A,0))</f>
        <v>#N/A</v>
      </c>
    </row>
    <row r="1214" spans="1:25" x14ac:dyDescent="0.2">
      <c r="A1214">
        <v>405</v>
      </c>
      <c r="B1214" t="str">
        <f t="shared" si="49"/>
        <v>OG405hic</v>
      </c>
      <c r="C1214" t="s">
        <v>658</v>
      </c>
      <c r="D1214" t="s">
        <v>35</v>
      </c>
      <c r="E1214" t="str">
        <f>INDEX(Field_ID!$B:$B, MATCH(C1214,Field_ID!A:A,0))</f>
        <v>Parachaetodon ocellatus</v>
      </c>
      <c r="F1214" t="e">
        <f>INDEX(Assembled!$F:$F, MATCH(B1214,Assembled!A:A,0))</f>
        <v>#N/A</v>
      </c>
      <c r="G1214" t="e">
        <f>INDEX(Assembled!$P:$P, MATCH(B1214,Assembled!A:A,0))</f>
        <v>#N/A</v>
      </c>
      <c r="H1214" s="4" t="e">
        <f>INDEX(COX1_BOLD!G:G, MATCH(B1214,COX1_BOLD!A:A,0))</f>
        <v>#N/A</v>
      </c>
      <c r="I1214" s="4" t="e">
        <f>INDEX(COX1_NCBI!G:G, MATCH(B1214,COX1_NCBI!A:A,0))</f>
        <v>#N/A</v>
      </c>
      <c r="J1214" s="5" t="e">
        <f>INDEX(lca_co1!H:H, MATCH(B1214,lca_co1!A:A,0))</f>
        <v>#N/A</v>
      </c>
      <c r="K1214" t="e">
        <f>INDEX(Assembled!$M:$M, MATCH(B1214,Assembled!A:A,0))</f>
        <v>#N/A</v>
      </c>
      <c r="L1214" s="4" t="e">
        <f>INDEX('16s_NCBI'!G:G, MATCH(B1214,'16s_NCBI'!A:A,0))</f>
        <v>#N/A</v>
      </c>
      <c r="M1214" s="5" t="e">
        <f>INDEX(lca_16s!H:H, MATCH(B1214,lca_16s!A:A,0))</f>
        <v>#N/A</v>
      </c>
      <c r="N1214" t="e">
        <f>INDEX(Assembled!$L:$L, MATCH(B1214,Assembled!A:A,0))</f>
        <v>#N/A</v>
      </c>
      <c r="O1214" s="4" t="e">
        <f>INDEX('12s_NCBI'!G:G, MATCH(B1214,'12s_NCBI'!A:A,0))</f>
        <v>#N/A</v>
      </c>
      <c r="P1214" s="5" t="e">
        <f>INDEX(lca_12s!H:H, MATCH(B1214,lca_12s!A:A,0))</f>
        <v>#N/A</v>
      </c>
      <c r="U1214" t="str">
        <f>IF(ISNUMBER(MATCH(B1214, DraftGenomesAssmbld!A:A, 0)), "Yes", "No")</f>
        <v>No</v>
      </c>
      <c r="V1214" t="str">
        <f>IF(ISNUMBER(MATCH(B1214, DraftGenomesUploaded!B:B, 0)), "Yes", "No")</f>
        <v>No</v>
      </c>
      <c r="W1214" t="e">
        <f>INDEX('GenBank#'!$G:$G, MATCH(B1214,'GenBank#'!A:A,0))</f>
        <v>#N/A</v>
      </c>
      <c r="Y1214" s="3"/>
    </row>
    <row r="1215" spans="1:25" s="15" customFormat="1" x14ac:dyDescent="0.2">
      <c r="A1215" s="15">
        <v>405</v>
      </c>
      <c r="B1215" s="15" t="str">
        <f t="shared" si="49"/>
        <v>OG405ilmn</v>
      </c>
      <c r="C1215" s="15" t="s">
        <v>658</v>
      </c>
      <c r="D1215" s="15" t="s">
        <v>36</v>
      </c>
      <c r="E1215" s="15" t="str">
        <f>INDEX(Field_ID!$B:$B, MATCH(C1215,Field_ID!A:A,0))</f>
        <v>Parachaetodon ocellatus</v>
      </c>
      <c r="F1215" s="15" t="str">
        <f>INDEX(Assembled!$F:$F, MATCH(B1215,Assembled!A:A,0))</f>
        <v>circular genome</v>
      </c>
      <c r="G1215" s="15">
        <f>INDEX(Assembled!$P:$P, MATCH(B1215,Assembled!A:A,0))</f>
        <v>1545</v>
      </c>
      <c r="H1215" s="16" t="str">
        <f>INDEX(COX1_BOLD!G:G, MATCH(B1215,COX1_BOLD!A:A,0))</f>
        <v>Parachaetodon ocellatus</v>
      </c>
      <c r="I1215" s="16" t="str">
        <f>INDEX(COX1_NCBI!G:G, MATCH(B1215,COX1_NCBI!A:A,0))</f>
        <v>Parachaetodon ocellatus</v>
      </c>
      <c r="J1215" s="17" t="e">
        <f>INDEX(lca_co1!H:H, MATCH(B1215,lca_co1!A:A,0))</f>
        <v>#N/A</v>
      </c>
      <c r="K1215" s="15">
        <f>INDEX(Assembled!$M:$M, MATCH(B1215,Assembled!A:A,0))</f>
        <v>1680</v>
      </c>
      <c r="L1215" s="16" t="e">
        <f>INDEX('16s_NCBI'!G:G, MATCH(B1215,'16s_NCBI'!A:A,0))</f>
        <v>#N/A</v>
      </c>
      <c r="M1215" s="17" t="e">
        <f>INDEX(lca_16s!H:H, MATCH(B1215,lca_16s!A:A,0))</f>
        <v>#N/A</v>
      </c>
      <c r="N1215" s="15">
        <f>INDEX(Assembled!$L:$L, MATCH(B1215,Assembled!A:A,0))</f>
        <v>951</v>
      </c>
      <c r="O1215" s="16" t="e">
        <f>INDEX('12s_NCBI'!G:G, MATCH(B1215,'12s_NCBI'!A:A,0))</f>
        <v>#N/A</v>
      </c>
      <c r="P1215" s="17" t="e">
        <f>INDEX(lca_12s!H:H, MATCH(B1215,lca_12s!A:A,0))</f>
        <v>#N/A</v>
      </c>
      <c r="Q1215" s="15" t="s">
        <v>659</v>
      </c>
      <c r="R1215" s="15" t="s">
        <v>39</v>
      </c>
      <c r="T1215" s="15" t="s">
        <v>40</v>
      </c>
      <c r="U1215" t="str">
        <f>IF(ISNUMBER(MATCH(B1215, DraftGenomesAssmbld!A:A, 0)), "Yes", "No")</f>
        <v>Yes</v>
      </c>
      <c r="V1215" t="str">
        <f>IF(ISNUMBER(MATCH(B1215, DraftGenomesUploaded!B:B, 0)), "Yes", "No")</f>
        <v>Yes</v>
      </c>
      <c r="W1215" s="15" t="str">
        <f>INDEX('GenBank#'!$G:$G, MATCH(B1215,'GenBank#'!A:A,0))</f>
        <v>PP836167</v>
      </c>
    </row>
    <row r="1216" spans="1:25" x14ac:dyDescent="0.2">
      <c r="A1216">
        <v>405</v>
      </c>
      <c r="B1216" t="str">
        <f t="shared" si="49"/>
        <v>OG405hifi</v>
      </c>
      <c r="C1216" t="s">
        <v>658</v>
      </c>
      <c r="D1216" t="s">
        <v>37</v>
      </c>
      <c r="E1216" t="str">
        <f>INDEX(Field_ID!$B:$B, MATCH(C1216,Field_ID!A:A,0))</f>
        <v>Parachaetodon ocellatus</v>
      </c>
      <c r="F1216" t="e">
        <f>INDEX(Assembled!$F:$F, MATCH(B1216,Assembled!A:A,0))</f>
        <v>#N/A</v>
      </c>
      <c r="G1216" t="e">
        <f>INDEX(Assembled!$P:$P, MATCH(B1216,Assembled!A:A,0))</f>
        <v>#N/A</v>
      </c>
      <c r="H1216" s="4" t="e">
        <f>INDEX(COX1_BOLD!G:G, MATCH(B1216,COX1_BOLD!A:A,0))</f>
        <v>#N/A</v>
      </c>
      <c r="I1216" s="4" t="e">
        <f>INDEX(COX1_NCBI!G:G, MATCH(B1216,COX1_NCBI!A:A,0))</f>
        <v>#N/A</v>
      </c>
      <c r="J1216" s="5" t="e">
        <f>INDEX(lca_co1!H:H, MATCH(B1216,lca_co1!A:A,0))</f>
        <v>#N/A</v>
      </c>
      <c r="K1216" t="e">
        <f>INDEX(Assembled!$M:$M, MATCH(B1216,Assembled!A:A,0))</f>
        <v>#N/A</v>
      </c>
      <c r="L1216" s="4" t="e">
        <f>INDEX('16s_NCBI'!G:G, MATCH(B1216,'16s_NCBI'!A:A,0))</f>
        <v>#N/A</v>
      </c>
      <c r="M1216" s="5" t="e">
        <f>INDEX(lca_16s!H:H, MATCH(B1216,lca_16s!A:A,0))</f>
        <v>#N/A</v>
      </c>
      <c r="N1216" t="e">
        <f>INDEX(Assembled!$L:$L, MATCH(B1216,Assembled!A:A,0))</f>
        <v>#N/A</v>
      </c>
      <c r="O1216" s="4" t="e">
        <f>INDEX('12s_NCBI'!G:G, MATCH(B1216,'12s_NCBI'!A:A,0))</f>
        <v>#N/A</v>
      </c>
      <c r="P1216" s="5" t="e">
        <f>INDEX(lca_12s!H:H, MATCH(B1216,lca_12s!A:A,0))</f>
        <v>#N/A</v>
      </c>
      <c r="U1216" t="str">
        <f>IF(ISNUMBER(MATCH(B1216, DraftGenomesAssmbld!A:A, 0)), "Yes", "No")</f>
        <v>No</v>
      </c>
      <c r="V1216" t="str">
        <f>IF(ISNUMBER(MATCH(B1216, DraftGenomesUploaded!B:B, 0)), "Yes", "No")</f>
        <v>No</v>
      </c>
      <c r="W1216" t="e">
        <f>INDEX('GenBank#'!$G:$G, MATCH(B1216,'GenBank#'!A:A,0))</f>
        <v>#N/A</v>
      </c>
    </row>
    <row r="1217" spans="1:25" x14ac:dyDescent="0.2">
      <c r="A1217">
        <v>406</v>
      </c>
      <c r="B1217" t="str">
        <f t="shared" si="49"/>
        <v>OG406hic</v>
      </c>
      <c r="C1217" t="s">
        <v>660</v>
      </c>
      <c r="D1217" t="s">
        <v>35</v>
      </c>
      <c r="E1217" t="str">
        <f>INDEX(Field_ID!$B:$B, MATCH(C1217,Field_ID!A:A,0))</f>
        <v>Parma mccullochi</v>
      </c>
      <c r="F1217" t="e">
        <f>INDEX(Assembled!$F:$F, MATCH(B1217,Assembled!A:A,0))</f>
        <v>#N/A</v>
      </c>
      <c r="G1217" t="e">
        <f>INDEX(Assembled!$P:$P, MATCH(B1217,Assembled!A:A,0))</f>
        <v>#N/A</v>
      </c>
      <c r="H1217" s="4" t="e">
        <f>INDEX(COX1_BOLD!G:G, MATCH(B1217,COX1_BOLD!A:A,0))</f>
        <v>#N/A</v>
      </c>
      <c r="I1217" s="4" t="e">
        <f>INDEX(COX1_NCBI!G:G, MATCH(B1217,COX1_NCBI!A:A,0))</f>
        <v>#N/A</v>
      </c>
      <c r="J1217" s="5" t="e">
        <f>INDEX(lca_co1!H:H, MATCH(B1217,lca_co1!A:A,0))</f>
        <v>#N/A</v>
      </c>
      <c r="K1217" t="e">
        <f>INDEX(Assembled!$M:$M, MATCH(B1217,Assembled!A:A,0))</f>
        <v>#N/A</v>
      </c>
      <c r="L1217" s="4" t="e">
        <f>INDEX('16s_NCBI'!G:G, MATCH(B1217,'16s_NCBI'!A:A,0))</f>
        <v>#N/A</v>
      </c>
      <c r="M1217" s="5" t="e">
        <f>INDEX(lca_16s!H:H, MATCH(B1217,lca_16s!A:A,0))</f>
        <v>#N/A</v>
      </c>
      <c r="N1217" t="e">
        <f>INDEX(Assembled!$L:$L, MATCH(B1217,Assembled!A:A,0))</f>
        <v>#N/A</v>
      </c>
      <c r="O1217" s="4" t="e">
        <f>INDEX('12s_NCBI'!G:G, MATCH(B1217,'12s_NCBI'!A:A,0))</f>
        <v>#N/A</v>
      </c>
      <c r="P1217" s="5" t="e">
        <f>INDEX(lca_12s!H:H, MATCH(B1217,lca_12s!A:A,0))</f>
        <v>#N/A</v>
      </c>
      <c r="U1217" t="str">
        <f>IF(ISNUMBER(MATCH(B1217, DraftGenomesAssmbld!A:A, 0)), "Yes", "No")</f>
        <v>No</v>
      </c>
      <c r="V1217" t="str">
        <f>IF(ISNUMBER(MATCH(B1217, DraftGenomesUploaded!B:B, 0)), "Yes", "No")</f>
        <v>No</v>
      </c>
      <c r="W1217" t="e">
        <f>INDEX('GenBank#'!$G:$G, MATCH(B1217,'GenBank#'!A:A,0))</f>
        <v>#N/A</v>
      </c>
      <c r="Y1217" s="3"/>
    </row>
    <row r="1218" spans="1:25" s="15" customFormat="1" x14ac:dyDescent="0.2">
      <c r="A1218" s="15">
        <v>406</v>
      </c>
      <c r="B1218" s="15" t="str">
        <f t="shared" si="49"/>
        <v>OG406ilmn</v>
      </c>
      <c r="C1218" s="15" t="s">
        <v>660</v>
      </c>
      <c r="D1218" s="15" t="s">
        <v>36</v>
      </c>
      <c r="E1218" s="15" t="str">
        <f>INDEX(Field_ID!$B:$B, MATCH(C1218,Field_ID!A:A,0))</f>
        <v>Parma mccullochi</v>
      </c>
      <c r="F1218" s="15" t="str">
        <f>INDEX(Assembled!$F:$F, MATCH(B1218,Assembled!A:A,0))</f>
        <v>circular genome</v>
      </c>
      <c r="G1218" s="15">
        <f>INDEX(Assembled!$P:$P, MATCH(B1218,Assembled!A:A,0))</f>
        <v>1593</v>
      </c>
      <c r="H1218" s="16" t="e">
        <f>INDEX(COX1_BOLD!G:G, MATCH(B1218,COX1_BOLD!A:A,0))</f>
        <v>#N/A</v>
      </c>
      <c r="I1218" s="16" t="e">
        <f>INDEX(COX1_NCBI!G:G, MATCH(B1218,COX1_NCBI!A:A,0))</f>
        <v>#N/A</v>
      </c>
      <c r="J1218" s="17" t="e">
        <f>INDEX(lca_co1!H:H, MATCH(B1218,lca_co1!A:A,0))</f>
        <v>#N/A</v>
      </c>
      <c r="K1218" s="15">
        <f>INDEX(Assembled!$M:$M, MATCH(B1218,Assembled!A:A,0))</f>
        <v>1695</v>
      </c>
      <c r="L1218" s="16" t="e">
        <f>INDEX('16s_NCBI'!G:G, MATCH(B1218,'16s_NCBI'!A:A,0))</f>
        <v>#N/A</v>
      </c>
      <c r="M1218" s="17" t="e">
        <f>INDEX(lca_16s!H:H, MATCH(B1218,lca_16s!A:A,0))</f>
        <v>#N/A</v>
      </c>
      <c r="N1218" s="15">
        <f>INDEX(Assembled!$L:$L, MATCH(B1218,Assembled!A:A,0))</f>
        <v>945</v>
      </c>
      <c r="O1218" s="16" t="str">
        <f>INDEX('12s_NCBI'!G:G, MATCH(B1218,'12s_NCBI'!A:A,0))</f>
        <v>Parma</v>
      </c>
      <c r="P1218" s="17" t="e">
        <f>INDEX(lca_12s!H:H, MATCH(B1218,lca_12s!A:A,0))</f>
        <v>#N/A</v>
      </c>
      <c r="Q1218" s="15" t="s">
        <v>661</v>
      </c>
      <c r="R1218" s="15" t="s">
        <v>40</v>
      </c>
      <c r="S1218" s="15" t="s">
        <v>455</v>
      </c>
      <c r="T1218" s="15" t="s">
        <v>40</v>
      </c>
      <c r="U1218" t="str">
        <f>IF(ISNUMBER(MATCH(B1218, DraftGenomesAssmbld!A:A, 0)), "Yes", "No")</f>
        <v>Yes</v>
      </c>
      <c r="V1218" t="str">
        <f>IF(ISNUMBER(MATCH(B1218, DraftGenomesUploaded!B:B, 0)), "Yes", "No")</f>
        <v>No</v>
      </c>
      <c r="W1218" s="15" t="str">
        <f>INDEX('GenBank#'!$G:$G, MATCH(B1218,'GenBank#'!A:A,0))</f>
        <v>PP865901</v>
      </c>
    </row>
    <row r="1219" spans="1:25" x14ac:dyDescent="0.2">
      <c r="A1219">
        <v>406</v>
      </c>
      <c r="B1219" t="str">
        <f t="shared" ref="B1219:B1282" si="50">_xlfn.CONCAT(C1219:D1219)</f>
        <v>OG406hifi</v>
      </c>
      <c r="C1219" t="s">
        <v>660</v>
      </c>
      <c r="D1219" t="s">
        <v>37</v>
      </c>
      <c r="E1219" t="str">
        <f>INDEX(Field_ID!$B:$B, MATCH(C1219,Field_ID!A:A,0))</f>
        <v>Parma mccullochi</v>
      </c>
      <c r="F1219" t="e">
        <f>INDEX(Assembled!$F:$F, MATCH(B1219,Assembled!A:A,0))</f>
        <v>#N/A</v>
      </c>
      <c r="G1219" t="e">
        <f>INDEX(Assembled!$P:$P, MATCH(B1219,Assembled!A:A,0))</f>
        <v>#N/A</v>
      </c>
      <c r="H1219" s="4" t="e">
        <f>INDEX(COX1_BOLD!G:G, MATCH(B1219,COX1_BOLD!A:A,0))</f>
        <v>#N/A</v>
      </c>
      <c r="I1219" s="4" t="e">
        <f>INDEX(COX1_NCBI!G:G, MATCH(B1219,COX1_NCBI!A:A,0))</f>
        <v>#N/A</v>
      </c>
      <c r="J1219" s="5" t="e">
        <f>INDEX(lca_co1!H:H, MATCH(B1219,lca_co1!A:A,0))</f>
        <v>#N/A</v>
      </c>
      <c r="K1219" t="e">
        <f>INDEX(Assembled!$M:$M, MATCH(B1219,Assembled!A:A,0))</f>
        <v>#N/A</v>
      </c>
      <c r="L1219" s="4" t="e">
        <f>INDEX('16s_NCBI'!G:G, MATCH(B1219,'16s_NCBI'!A:A,0))</f>
        <v>#N/A</v>
      </c>
      <c r="M1219" s="5" t="e">
        <f>INDEX(lca_16s!H:H, MATCH(B1219,lca_16s!A:A,0))</f>
        <v>#N/A</v>
      </c>
      <c r="N1219" t="e">
        <f>INDEX(Assembled!$L:$L, MATCH(B1219,Assembled!A:A,0))</f>
        <v>#N/A</v>
      </c>
      <c r="O1219" s="4" t="e">
        <f>INDEX('12s_NCBI'!G:G, MATCH(B1219,'12s_NCBI'!A:A,0))</f>
        <v>#N/A</v>
      </c>
      <c r="P1219" s="5" t="e">
        <f>INDEX(lca_12s!H:H, MATCH(B1219,lca_12s!A:A,0))</f>
        <v>#N/A</v>
      </c>
      <c r="U1219" t="str">
        <f>IF(ISNUMBER(MATCH(B1219, DraftGenomesAssmbld!A:A, 0)), "Yes", "No")</f>
        <v>No</v>
      </c>
      <c r="V1219" t="str">
        <f>IF(ISNUMBER(MATCH(B1219, DraftGenomesUploaded!B:B, 0)), "Yes", "No")</f>
        <v>No</v>
      </c>
      <c r="W1219" t="e">
        <f>INDEX('GenBank#'!$G:$G, MATCH(B1219,'GenBank#'!A:A,0))</f>
        <v>#N/A</v>
      </c>
    </row>
    <row r="1220" spans="1:25" x14ac:dyDescent="0.2">
      <c r="A1220">
        <v>407</v>
      </c>
      <c r="B1220" t="str">
        <f t="shared" si="50"/>
        <v>OG407hic</v>
      </c>
      <c r="C1220" t="s">
        <v>662</v>
      </c>
      <c r="D1220" t="s">
        <v>35</v>
      </c>
      <c r="E1220" t="str">
        <f>INDEX(Field_ID!$B:$B, MATCH(C1220,Field_ID!A:A,0))</f>
        <v>Parma occidentalis</v>
      </c>
      <c r="F1220" t="e">
        <f>INDEX(Assembled!$F:$F, MATCH(B1220,Assembled!A:A,0))</f>
        <v>#N/A</v>
      </c>
      <c r="G1220" t="e">
        <f>INDEX(Assembled!$P:$P, MATCH(B1220,Assembled!A:A,0))</f>
        <v>#N/A</v>
      </c>
      <c r="H1220" s="4" t="e">
        <f>INDEX(COX1_BOLD!G:G, MATCH(B1220,COX1_BOLD!A:A,0))</f>
        <v>#N/A</v>
      </c>
      <c r="I1220" s="4" t="e">
        <f>INDEX(COX1_NCBI!G:G, MATCH(B1220,COX1_NCBI!A:A,0))</f>
        <v>#N/A</v>
      </c>
      <c r="J1220" s="5" t="e">
        <f>INDEX(lca_co1!H:H, MATCH(B1220,lca_co1!A:A,0))</f>
        <v>#N/A</v>
      </c>
      <c r="K1220" t="e">
        <f>INDEX(Assembled!$M:$M, MATCH(B1220,Assembled!A:A,0))</f>
        <v>#N/A</v>
      </c>
      <c r="L1220" s="4" t="e">
        <f>INDEX('16s_NCBI'!G:G, MATCH(B1220,'16s_NCBI'!A:A,0))</f>
        <v>#N/A</v>
      </c>
      <c r="M1220" s="5" t="e">
        <f>INDEX(lca_16s!H:H, MATCH(B1220,lca_16s!A:A,0))</f>
        <v>#N/A</v>
      </c>
      <c r="N1220" t="e">
        <f>INDEX(Assembled!$L:$L, MATCH(B1220,Assembled!A:A,0))</f>
        <v>#N/A</v>
      </c>
      <c r="O1220" s="4" t="e">
        <f>INDEX('12s_NCBI'!G:G, MATCH(B1220,'12s_NCBI'!A:A,0))</f>
        <v>#N/A</v>
      </c>
      <c r="P1220" s="5" t="e">
        <f>INDEX(lca_12s!H:H, MATCH(B1220,lca_12s!A:A,0))</f>
        <v>#N/A</v>
      </c>
      <c r="U1220" t="str">
        <f>IF(ISNUMBER(MATCH(B1220, DraftGenomesAssmbld!A:A, 0)), "Yes", "No")</f>
        <v>No</v>
      </c>
      <c r="V1220" t="str">
        <f>IF(ISNUMBER(MATCH(B1220, DraftGenomesUploaded!B:B, 0)), "Yes", "No")</f>
        <v>No</v>
      </c>
      <c r="W1220" t="e">
        <f>INDEX('GenBank#'!$G:$G, MATCH(B1220,'GenBank#'!A:A,0))</f>
        <v>#N/A</v>
      </c>
      <c r="Y1220" s="3"/>
    </row>
    <row r="1221" spans="1:25" x14ac:dyDescent="0.2">
      <c r="A1221">
        <v>407</v>
      </c>
      <c r="B1221" t="str">
        <f t="shared" si="50"/>
        <v>OG407ilmn</v>
      </c>
      <c r="C1221" t="s">
        <v>662</v>
      </c>
      <c r="D1221" t="s">
        <v>36</v>
      </c>
      <c r="E1221" t="str">
        <f>INDEX(Field_ID!$B:$B, MATCH(C1221,Field_ID!A:A,0))</f>
        <v>Parma occidentalis</v>
      </c>
      <c r="F1221" t="e">
        <f>INDEX(Assembled!$F:$F, MATCH(B1221,Assembled!A:A,0))</f>
        <v>#N/A</v>
      </c>
      <c r="G1221" t="e">
        <f>INDEX(Assembled!$P:$P, MATCH(B1221,Assembled!A:A,0))</f>
        <v>#N/A</v>
      </c>
      <c r="H1221" s="4" t="e">
        <f>INDEX(COX1_BOLD!G:G, MATCH(B1221,COX1_BOLD!A:A,0))</f>
        <v>#N/A</v>
      </c>
      <c r="I1221" s="4" t="e">
        <f>INDEX(COX1_NCBI!G:G, MATCH(B1221,COX1_NCBI!A:A,0))</f>
        <v>#N/A</v>
      </c>
      <c r="J1221" s="5" t="e">
        <f>INDEX(lca_co1!H:H, MATCH(B1221,lca_co1!A:A,0))</f>
        <v>#N/A</v>
      </c>
      <c r="K1221" t="e">
        <f>INDEX(Assembled!$M:$M, MATCH(B1221,Assembled!A:A,0))</f>
        <v>#N/A</v>
      </c>
      <c r="L1221" s="4" t="e">
        <f>INDEX('16s_NCBI'!G:G, MATCH(B1221,'16s_NCBI'!A:A,0))</f>
        <v>#N/A</v>
      </c>
      <c r="M1221" s="5" t="e">
        <f>INDEX(lca_16s!H:H, MATCH(B1221,lca_16s!A:A,0))</f>
        <v>#N/A</v>
      </c>
      <c r="N1221" t="e">
        <f>INDEX(Assembled!$L:$L, MATCH(B1221,Assembled!A:A,0))</f>
        <v>#N/A</v>
      </c>
      <c r="O1221" s="4" t="e">
        <f>INDEX('12s_NCBI'!G:G, MATCH(B1221,'12s_NCBI'!A:A,0))</f>
        <v>#N/A</v>
      </c>
      <c r="P1221" s="5" t="e">
        <f>INDEX(lca_12s!H:H, MATCH(B1221,lca_12s!A:A,0))</f>
        <v>#N/A</v>
      </c>
      <c r="U1221" t="str">
        <f>IF(ISNUMBER(MATCH(B1221, DraftGenomesAssmbld!A:A, 0)), "Yes", "No")</f>
        <v>No</v>
      </c>
      <c r="V1221" t="str">
        <f>IF(ISNUMBER(MATCH(B1221, DraftGenomesUploaded!B:B, 0)), "Yes", "No")</f>
        <v>No</v>
      </c>
      <c r="W1221" t="e">
        <f>INDEX('GenBank#'!$G:$G, MATCH(B1221,'GenBank#'!A:A,0))</f>
        <v>#N/A</v>
      </c>
    </row>
    <row r="1222" spans="1:25" x14ac:dyDescent="0.2">
      <c r="A1222">
        <v>407</v>
      </c>
      <c r="B1222" t="str">
        <f t="shared" si="50"/>
        <v>OG407hifi</v>
      </c>
      <c r="C1222" t="s">
        <v>662</v>
      </c>
      <c r="D1222" t="s">
        <v>37</v>
      </c>
      <c r="E1222" t="str">
        <f>INDEX(Field_ID!$B:$B, MATCH(C1222,Field_ID!A:A,0))</f>
        <v>Parma occidentalis</v>
      </c>
      <c r="F1222" t="e">
        <f>INDEX(Assembled!$F:$F, MATCH(B1222,Assembled!A:A,0))</f>
        <v>#N/A</v>
      </c>
      <c r="G1222" t="e">
        <f>INDEX(Assembled!$P:$P, MATCH(B1222,Assembled!A:A,0))</f>
        <v>#N/A</v>
      </c>
      <c r="H1222" s="4" t="e">
        <f>INDEX(COX1_BOLD!G:G, MATCH(B1222,COX1_BOLD!A:A,0))</f>
        <v>#N/A</v>
      </c>
      <c r="I1222" s="4" t="e">
        <f>INDEX(COX1_NCBI!G:G, MATCH(B1222,COX1_NCBI!A:A,0))</f>
        <v>#N/A</v>
      </c>
      <c r="J1222" s="5" t="e">
        <f>INDEX(lca_co1!H:H, MATCH(B1222,lca_co1!A:A,0))</f>
        <v>#N/A</v>
      </c>
      <c r="K1222" t="e">
        <f>INDEX(Assembled!$M:$M, MATCH(B1222,Assembled!A:A,0))</f>
        <v>#N/A</v>
      </c>
      <c r="L1222" s="4" t="e">
        <f>INDEX('16s_NCBI'!G:G, MATCH(B1222,'16s_NCBI'!A:A,0))</f>
        <v>#N/A</v>
      </c>
      <c r="M1222" s="5" t="e">
        <f>INDEX(lca_16s!H:H, MATCH(B1222,lca_16s!A:A,0))</f>
        <v>#N/A</v>
      </c>
      <c r="N1222" t="e">
        <f>INDEX(Assembled!$L:$L, MATCH(B1222,Assembled!A:A,0))</f>
        <v>#N/A</v>
      </c>
      <c r="O1222" s="4" t="e">
        <f>INDEX('12s_NCBI'!G:G, MATCH(B1222,'12s_NCBI'!A:A,0))</f>
        <v>#N/A</v>
      </c>
      <c r="P1222" s="5" t="e">
        <f>INDEX(lca_12s!H:H, MATCH(B1222,lca_12s!A:A,0))</f>
        <v>#N/A</v>
      </c>
      <c r="U1222" t="str">
        <f>IF(ISNUMBER(MATCH(B1222, DraftGenomesAssmbld!A:A, 0)), "Yes", "No")</f>
        <v>No</v>
      </c>
      <c r="V1222" t="str">
        <f>IF(ISNUMBER(MATCH(B1222, DraftGenomesUploaded!B:B, 0)), "Yes", "No")</f>
        <v>No</v>
      </c>
      <c r="W1222" t="e">
        <f>INDEX('GenBank#'!$G:$G, MATCH(B1222,'GenBank#'!A:A,0))</f>
        <v>#N/A</v>
      </c>
    </row>
    <row r="1223" spans="1:25" x14ac:dyDescent="0.2">
      <c r="A1223">
        <v>408</v>
      </c>
      <c r="B1223" t="str">
        <f t="shared" si="50"/>
        <v>OG408hic</v>
      </c>
      <c r="C1223" t="s">
        <v>663</v>
      </c>
      <c r="D1223" t="s">
        <v>35</v>
      </c>
      <c r="E1223" t="str">
        <f>INDEX(Field_ID!$B:$B, MATCH(C1223,Field_ID!A:A,0))</f>
        <v>Pempheris klunzingeri</v>
      </c>
      <c r="F1223" t="e">
        <f>INDEX(Assembled!$F:$F, MATCH(B1223,Assembled!A:A,0))</f>
        <v>#N/A</v>
      </c>
      <c r="G1223" t="e">
        <f>INDEX(Assembled!$P:$P, MATCH(B1223,Assembled!A:A,0))</f>
        <v>#N/A</v>
      </c>
      <c r="H1223" s="4" t="e">
        <f>INDEX(COX1_BOLD!G:G, MATCH(B1223,COX1_BOLD!A:A,0))</f>
        <v>#N/A</v>
      </c>
      <c r="I1223" s="4" t="e">
        <f>INDEX(COX1_NCBI!G:G, MATCH(B1223,COX1_NCBI!A:A,0))</f>
        <v>#N/A</v>
      </c>
      <c r="J1223" s="5" t="e">
        <f>INDEX(lca_co1!H:H, MATCH(B1223,lca_co1!A:A,0))</f>
        <v>#N/A</v>
      </c>
      <c r="K1223" t="e">
        <f>INDEX(Assembled!$M:$M, MATCH(B1223,Assembled!A:A,0))</f>
        <v>#N/A</v>
      </c>
      <c r="L1223" s="4" t="e">
        <f>INDEX('16s_NCBI'!G:G, MATCH(B1223,'16s_NCBI'!A:A,0))</f>
        <v>#N/A</v>
      </c>
      <c r="M1223" s="5" t="e">
        <f>INDEX(lca_16s!H:H, MATCH(B1223,lca_16s!A:A,0))</f>
        <v>#N/A</v>
      </c>
      <c r="N1223" t="e">
        <f>INDEX(Assembled!$L:$L, MATCH(B1223,Assembled!A:A,0))</f>
        <v>#N/A</v>
      </c>
      <c r="O1223" s="4" t="e">
        <f>INDEX('12s_NCBI'!G:G, MATCH(B1223,'12s_NCBI'!A:A,0))</f>
        <v>#N/A</v>
      </c>
      <c r="P1223" s="5" t="e">
        <f>INDEX(lca_12s!H:H, MATCH(B1223,lca_12s!A:A,0))</f>
        <v>#N/A</v>
      </c>
      <c r="U1223" t="str">
        <f>IF(ISNUMBER(MATCH(B1223, DraftGenomesAssmbld!A:A, 0)), "Yes", "No")</f>
        <v>No</v>
      </c>
      <c r="V1223" t="str">
        <f>IF(ISNUMBER(MATCH(B1223, DraftGenomesUploaded!B:B, 0)), "Yes", "No")</f>
        <v>No</v>
      </c>
      <c r="W1223" t="e">
        <f>INDEX('GenBank#'!$G:$G, MATCH(B1223,'GenBank#'!A:A,0))</f>
        <v>#N/A</v>
      </c>
      <c r="Y1223" s="3"/>
    </row>
    <row r="1224" spans="1:25" x14ac:dyDescent="0.2">
      <c r="A1224">
        <v>408</v>
      </c>
      <c r="B1224" t="str">
        <f t="shared" si="50"/>
        <v>OG408ilmn</v>
      </c>
      <c r="C1224" t="s">
        <v>663</v>
      </c>
      <c r="D1224" t="s">
        <v>36</v>
      </c>
      <c r="E1224" t="str">
        <f>INDEX(Field_ID!$B:$B, MATCH(C1224,Field_ID!A:A,0))</f>
        <v>Pempheris klunzingeri</v>
      </c>
      <c r="F1224" t="str">
        <f>INDEX(Assembled!$F:$F, MATCH(B1224,Assembled!A:A,0))</f>
        <v>circular genome</v>
      </c>
      <c r="G1224">
        <f>INDEX(Assembled!$P:$P, MATCH(B1224,Assembled!A:A,0))</f>
        <v>1548</v>
      </c>
      <c r="H1224" s="4" t="e">
        <f>INDEX(COX1_BOLD!G:G, MATCH(B1224,COX1_BOLD!A:A,0))</f>
        <v>#N/A</v>
      </c>
      <c r="I1224" s="4" t="e">
        <f>INDEX(COX1_NCBI!G:G, MATCH(B1224,COX1_NCBI!A:A,0))</f>
        <v>#N/A</v>
      </c>
      <c r="J1224" s="5" t="str">
        <f>INDEX(lca_co1!H:H, MATCH(B1224,lca_co1!A:A,0))</f>
        <v>Pempheris klunzingeri</v>
      </c>
      <c r="K1224">
        <f>INDEX(Assembled!$M:$M, MATCH(B1224,Assembled!A:A,0))</f>
        <v>1686</v>
      </c>
      <c r="L1224" s="4" t="e">
        <f>INDEX('16s_NCBI'!G:G, MATCH(B1224,'16s_NCBI'!A:A,0))</f>
        <v>#N/A</v>
      </c>
      <c r="M1224" s="5" t="str">
        <f>INDEX(lca_16s!H:H, MATCH(B1224,lca_16s!A:A,0))</f>
        <v>Pempheridae</v>
      </c>
      <c r="N1224">
        <f>INDEX(Assembled!$L:$L, MATCH(B1224,Assembled!A:A,0))</f>
        <v>948</v>
      </c>
      <c r="O1224" s="4" t="e">
        <f>INDEX('12s_NCBI'!G:G, MATCH(B1224,'12s_NCBI'!A:A,0))</f>
        <v>#N/A</v>
      </c>
      <c r="P1224" s="5" t="str">
        <f>INDEX(lca_12s!H:H, MATCH(B1224,lca_12s!A:A,0))</f>
        <v>Pempheris klunzingeri</v>
      </c>
      <c r="Q1224" t="str">
        <f t="shared" ref="Q1224" si="51">E1224</f>
        <v>Pempheris klunzingeri</v>
      </c>
      <c r="R1224" t="s">
        <v>39</v>
      </c>
      <c r="S1224" t="s">
        <v>664</v>
      </c>
      <c r="U1224" t="str">
        <f>IF(ISNUMBER(MATCH(B1224, DraftGenomesAssmbld!A:A, 0)), "Yes", "No")</f>
        <v>Yes</v>
      </c>
      <c r="V1224" t="str">
        <f>IF(ISNUMBER(MATCH(B1224, DraftGenomesUploaded!B:B, 0)), "Yes", "No")</f>
        <v>No</v>
      </c>
      <c r="W1224" t="e">
        <f>INDEX('GenBank#'!$G:$G, MATCH(B1224,'GenBank#'!A:A,0))</f>
        <v>#N/A</v>
      </c>
    </row>
    <row r="1225" spans="1:25" x14ac:dyDescent="0.2">
      <c r="A1225">
        <v>408</v>
      </c>
      <c r="B1225" t="str">
        <f t="shared" si="50"/>
        <v>OG408hifi</v>
      </c>
      <c r="C1225" t="s">
        <v>663</v>
      </c>
      <c r="D1225" t="s">
        <v>37</v>
      </c>
      <c r="E1225" t="str">
        <f>INDEX(Field_ID!$B:$B, MATCH(C1225,Field_ID!A:A,0))</f>
        <v>Pempheris klunzingeri</v>
      </c>
      <c r="F1225" t="e">
        <f>INDEX(Assembled!$F:$F, MATCH(B1225,Assembled!A:A,0))</f>
        <v>#N/A</v>
      </c>
      <c r="G1225" t="e">
        <f>INDEX(Assembled!$P:$P, MATCH(B1225,Assembled!A:A,0))</f>
        <v>#N/A</v>
      </c>
      <c r="H1225" s="4" t="e">
        <f>INDEX(COX1_BOLD!G:G, MATCH(B1225,COX1_BOLD!A:A,0))</f>
        <v>#N/A</v>
      </c>
      <c r="I1225" s="4" t="e">
        <f>INDEX(COX1_NCBI!G:G, MATCH(B1225,COX1_NCBI!A:A,0))</f>
        <v>#N/A</v>
      </c>
      <c r="J1225" s="5" t="e">
        <f>INDEX(lca_co1!H:H, MATCH(B1225,lca_co1!A:A,0))</f>
        <v>#N/A</v>
      </c>
      <c r="K1225" t="e">
        <f>INDEX(Assembled!$M:$M, MATCH(B1225,Assembled!A:A,0))</f>
        <v>#N/A</v>
      </c>
      <c r="L1225" s="4" t="e">
        <f>INDEX('16s_NCBI'!G:G, MATCH(B1225,'16s_NCBI'!A:A,0))</f>
        <v>#N/A</v>
      </c>
      <c r="M1225" s="5" t="e">
        <f>INDEX(lca_16s!H:H, MATCH(B1225,lca_16s!A:A,0))</f>
        <v>#N/A</v>
      </c>
      <c r="N1225" t="e">
        <f>INDEX(Assembled!$L:$L, MATCH(B1225,Assembled!A:A,0))</f>
        <v>#N/A</v>
      </c>
      <c r="O1225" s="4" t="e">
        <f>INDEX('12s_NCBI'!G:G, MATCH(B1225,'12s_NCBI'!A:A,0))</f>
        <v>#N/A</v>
      </c>
      <c r="P1225" s="5" t="e">
        <f>INDEX(lca_12s!H:H, MATCH(B1225,lca_12s!A:A,0))</f>
        <v>#N/A</v>
      </c>
      <c r="U1225" t="str">
        <f>IF(ISNUMBER(MATCH(B1225, DraftGenomesAssmbld!A:A, 0)), "Yes", "No")</f>
        <v>No</v>
      </c>
      <c r="V1225" t="str">
        <f>IF(ISNUMBER(MATCH(B1225, DraftGenomesUploaded!B:B, 0)), "Yes", "No")</f>
        <v>No</v>
      </c>
      <c r="W1225" t="e">
        <f>INDEX('GenBank#'!$G:$G, MATCH(B1225,'GenBank#'!A:A,0))</f>
        <v>#N/A</v>
      </c>
    </row>
    <row r="1226" spans="1:25" x14ac:dyDescent="0.2">
      <c r="A1226">
        <v>409</v>
      </c>
      <c r="B1226" t="str">
        <f t="shared" si="50"/>
        <v>OG409hic</v>
      </c>
      <c r="C1226" t="s">
        <v>665</v>
      </c>
      <c r="D1226" t="s">
        <v>35</v>
      </c>
      <c r="E1226" t="str">
        <f>INDEX(Field_ID!$B:$B, MATCH(C1226,Field_ID!A:A,0))</f>
        <v>Pentapodus vitta</v>
      </c>
      <c r="F1226" t="e">
        <f>INDEX(Assembled!$F:$F, MATCH(B1226,Assembled!A:A,0))</f>
        <v>#N/A</v>
      </c>
      <c r="G1226" t="e">
        <f>INDEX(Assembled!$P:$P, MATCH(B1226,Assembled!A:A,0))</f>
        <v>#N/A</v>
      </c>
      <c r="H1226" s="4" t="e">
        <f>INDEX(COX1_BOLD!G:G, MATCH(B1226,COX1_BOLD!A:A,0))</f>
        <v>#N/A</v>
      </c>
      <c r="I1226" s="4" t="e">
        <f>INDEX(COX1_NCBI!G:G, MATCH(B1226,COX1_NCBI!A:A,0))</f>
        <v>#N/A</v>
      </c>
      <c r="J1226" s="5" t="e">
        <f>INDEX(lca_co1!H:H, MATCH(B1226,lca_co1!A:A,0))</f>
        <v>#N/A</v>
      </c>
      <c r="K1226" t="e">
        <f>INDEX(Assembled!$M:$M, MATCH(B1226,Assembled!A:A,0))</f>
        <v>#N/A</v>
      </c>
      <c r="L1226" s="4" t="e">
        <f>INDEX('16s_NCBI'!G:G, MATCH(B1226,'16s_NCBI'!A:A,0))</f>
        <v>#N/A</v>
      </c>
      <c r="M1226" s="5" t="e">
        <f>INDEX(lca_16s!H:H, MATCH(B1226,lca_16s!A:A,0))</f>
        <v>#N/A</v>
      </c>
      <c r="N1226" t="e">
        <f>INDEX(Assembled!$L:$L, MATCH(B1226,Assembled!A:A,0))</f>
        <v>#N/A</v>
      </c>
      <c r="O1226" s="4" t="e">
        <f>INDEX('12s_NCBI'!G:G, MATCH(B1226,'12s_NCBI'!A:A,0))</f>
        <v>#N/A</v>
      </c>
      <c r="P1226" s="5" t="e">
        <f>INDEX(lca_12s!H:H, MATCH(B1226,lca_12s!A:A,0))</f>
        <v>#N/A</v>
      </c>
      <c r="U1226" t="str">
        <f>IF(ISNUMBER(MATCH(B1226, DraftGenomesAssmbld!A:A, 0)), "Yes", "No")</f>
        <v>No</v>
      </c>
      <c r="V1226" t="str">
        <f>IF(ISNUMBER(MATCH(B1226, DraftGenomesUploaded!B:B, 0)), "Yes", "No")</f>
        <v>No</v>
      </c>
      <c r="W1226" t="e">
        <f>INDEX('GenBank#'!$G:$G, MATCH(B1226,'GenBank#'!A:A,0))</f>
        <v>#N/A</v>
      </c>
      <c r="Y1226" s="3"/>
    </row>
    <row r="1227" spans="1:25" s="15" customFormat="1" x14ac:dyDescent="0.2">
      <c r="A1227" s="15">
        <v>409</v>
      </c>
      <c r="B1227" s="15" t="str">
        <f t="shared" si="50"/>
        <v>OG409ilmn</v>
      </c>
      <c r="C1227" s="15" t="s">
        <v>665</v>
      </c>
      <c r="D1227" s="15" t="s">
        <v>36</v>
      </c>
      <c r="E1227" s="15" t="str">
        <f>INDEX(Field_ID!$B:$B, MATCH(C1227,Field_ID!A:A,0))</f>
        <v>Pentapodus vitta</v>
      </c>
      <c r="F1227" s="15" t="str">
        <f>INDEX(Assembled!$F:$F, MATCH(B1227,Assembled!A:A,0))</f>
        <v>1 scaffold(s)</v>
      </c>
      <c r="G1227" s="15">
        <f>INDEX(Assembled!$P:$P, MATCH(B1227,Assembled!A:A,0))</f>
        <v>0</v>
      </c>
      <c r="H1227" s="16" t="e">
        <f>INDEX(COX1_BOLD!G:G, MATCH(B1227,COX1_BOLD!A:A,0))</f>
        <v>#N/A</v>
      </c>
      <c r="I1227" s="16" t="e">
        <f>INDEX(COX1_NCBI!G:G, MATCH(B1227,COX1_NCBI!A:A,0))</f>
        <v>#N/A</v>
      </c>
      <c r="J1227" s="17" t="e">
        <f>INDEX(lca_co1!H:H, MATCH(B1227,lca_co1!A:A,0))</f>
        <v>#N/A</v>
      </c>
      <c r="K1227" s="15">
        <f>INDEX(Assembled!$M:$M, MATCH(B1227,Assembled!A:A,0))</f>
        <v>0</v>
      </c>
      <c r="L1227" s="16" t="e">
        <f>INDEX('16s_NCBI'!G:G, MATCH(B1227,'16s_NCBI'!A:A,0))</f>
        <v>#N/A</v>
      </c>
      <c r="M1227" s="17" t="e">
        <f>INDEX(lca_16s!H:H, MATCH(B1227,lca_16s!A:A,0))</f>
        <v>#N/A</v>
      </c>
      <c r="N1227" s="15">
        <f>INDEX(Assembled!$L:$L, MATCH(B1227,Assembled!A:A,0))</f>
        <v>0</v>
      </c>
      <c r="O1227" s="16" t="str">
        <f>INDEX('12s_NCBI'!G:G, MATCH(B1227,'12s_NCBI'!A:A,0))</f>
        <v>Pentapodus setosus</v>
      </c>
      <c r="P1227" s="17" t="e">
        <f>INDEX(lca_12s!H:H, MATCH(B1227,lca_12s!A:A,0))</f>
        <v>#N/A</v>
      </c>
      <c r="Q1227" s="15" t="s">
        <v>595</v>
      </c>
      <c r="R1227" s="15" t="s">
        <v>40</v>
      </c>
      <c r="S1227" s="15" t="s">
        <v>455</v>
      </c>
      <c r="T1227" s="15" t="s">
        <v>40</v>
      </c>
      <c r="U1227" t="str">
        <f>IF(ISNUMBER(MATCH(B1227, DraftGenomesAssmbld!A:A, 0)), "Yes", "No")</f>
        <v>Yes</v>
      </c>
      <c r="V1227" t="str">
        <f>IF(ISNUMBER(MATCH(B1227, DraftGenomesUploaded!B:B, 0)), "Yes", "No")</f>
        <v>No</v>
      </c>
      <c r="W1227" s="15" t="str">
        <f>INDEX('GenBank#'!$G:$G, MATCH(B1227,'GenBank#'!A:A,0))</f>
        <v>PP865902</v>
      </c>
    </row>
    <row r="1228" spans="1:25" x14ac:dyDescent="0.2">
      <c r="A1228">
        <v>409</v>
      </c>
      <c r="B1228" t="str">
        <f t="shared" si="50"/>
        <v>OG409hifi</v>
      </c>
      <c r="C1228" t="s">
        <v>665</v>
      </c>
      <c r="D1228" t="s">
        <v>37</v>
      </c>
      <c r="E1228" t="str">
        <f>INDEX(Field_ID!$B:$B, MATCH(C1228,Field_ID!A:A,0))</f>
        <v>Pentapodus vitta</v>
      </c>
      <c r="F1228" t="e">
        <f>INDEX(Assembled!$F:$F, MATCH(B1228,Assembled!A:A,0))</f>
        <v>#N/A</v>
      </c>
      <c r="G1228" t="e">
        <f>INDEX(Assembled!$P:$P, MATCH(B1228,Assembled!A:A,0))</f>
        <v>#N/A</v>
      </c>
      <c r="H1228" s="4" t="e">
        <f>INDEX(COX1_BOLD!G:G, MATCH(B1228,COX1_BOLD!A:A,0))</f>
        <v>#N/A</v>
      </c>
      <c r="I1228" s="4" t="e">
        <f>INDEX(COX1_NCBI!G:G, MATCH(B1228,COX1_NCBI!A:A,0))</f>
        <v>#N/A</v>
      </c>
      <c r="J1228" s="5" t="e">
        <f>INDEX(lca_co1!H:H, MATCH(B1228,lca_co1!A:A,0))</f>
        <v>#N/A</v>
      </c>
      <c r="K1228" t="e">
        <f>INDEX(Assembled!$M:$M, MATCH(B1228,Assembled!A:A,0))</f>
        <v>#N/A</v>
      </c>
      <c r="L1228" s="4" t="e">
        <f>INDEX('16s_NCBI'!G:G, MATCH(B1228,'16s_NCBI'!A:A,0))</f>
        <v>#N/A</v>
      </c>
      <c r="M1228" s="5" t="e">
        <f>INDEX(lca_16s!H:H, MATCH(B1228,lca_16s!A:A,0))</f>
        <v>#N/A</v>
      </c>
      <c r="N1228" t="e">
        <f>INDEX(Assembled!$L:$L, MATCH(B1228,Assembled!A:A,0))</f>
        <v>#N/A</v>
      </c>
      <c r="O1228" s="4" t="e">
        <f>INDEX('12s_NCBI'!G:G, MATCH(B1228,'12s_NCBI'!A:A,0))</f>
        <v>#N/A</v>
      </c>
      <c r="P1228" s="5" t="e">
        <f>INDEX(lca_12s!H:H, MATCH(B1228,lca_12s!A:A,0))</f>
        <v>#N/A</v>
      </c>
      <c r="U1228" t="str">
        <f>IF(ISNUMBER(MATCH(B1228, DraftGenomesAssmbld!A:A, 0)), "Yes", "No")</f>
        <v>No</v>
      </c>
      <c r="V1228" t="str">
        <f>IF(ISNUMBER(MATCH(B1228, DraftGenomesUploaded!B:B, 0)), "Yes", "No")</f>
        <v>No</v>
      </c>
      <c r="W1228" t="e">
        <f>INDEX('GenBank#'!$G:$G, MATCH(B1228,'GenBank#'!A:A,0))</f>
        <v>#N/A</v>
      </c>
    </row>
    <row r="1229" spans="1:25" x14ac:dyDescent="0.2">
      <c r="A1229">
        <v>410</v>
      </c>
      <c r="B1229" t="str">
        <f t="shared" si="50"/>
        <v>OG410hic</v>
      </c>
      <c r="C1229" t="s">
        <v>666</v>
      </c>
      <c r="D1229" t="s">
        <v>35</v>
      </c>
      <c r="E1229" t="str">
        <f>INDEX(Field_ID!$B:$B, MATCH(C1229,Field_ID!A:A,0))</f>
        <v>Petroscirtes breviceps</v>
      </c>
      <c r="F1229" t="e">
        <f>INDEX(Assembled!$F:$F, MATCH(B1229,Assembled!A:A,0))</f>
        <v>#N/A</v>
      </c>
      <c r="G1229" t="e">
        <f>INDEX(Assembled!$P:$P, MATCH(B1229,Assembled!A:A,0))</f>
        <v>#N/A</v>
      </c>
      <c r="H1229" s="4" t="e">
        <f>INDEX(COX1_BOLD!G:G, MATCH(B1229,COX1_BOLD!A:A,0))</f>
        <v>#N/A</v>
      </c>
      <c r="I1229" s="4" t="e">
        <f>INDEX(COX1_NCBI!G:G, MATCH(B1229,COX1_NCBI!A:A,0))</f>
        <v>#N/A</v>
      </c>
      <c r="J1229" s="5" t="e">
        <f>INDEX(lca_co1!H:H, MATCH(B1229,lca_co1!A:A,0))</f>
        <v>#N/A</v>
      </c>
      <c r="K1229" t="e">
        <f>INDEX(Assembled!$M:$M, MATCH(B1229,Assembled!A:A,0))</f>
        <v>#N/A</v>
      </c>
      <c r="L1229" s="4" t="e">
        <f>INDEX('16s_NCBI'!G:G, MATCH(B1229,'16s_NCBI'!A:A,0))</f>
        <v>#N/A</v>
      </c>
      <c r="M1229" s="5" t="e">
        <f>INDEX(lca_16s!H:H, MATCH(B1229,lca_16s!A:A,0))</f>
        <v>#N/A</v>
      </c>
      <c r="N1229" t="e">
        <f>INDEX(Assembled!$L:$L, MATCH(B1229,Assembled!A:A,0))</f>
        <v>#N/A</v>
      </c>
      <c r="O1229" s="4" t="e">
        <f>INDEX('12s_NCBI'!G:G, MATCH(B1229,'12s_NCBI'!A:A,0))</f>
        <v>#N/A</v>
      </c>
      <c r="P1229" s="5" t="e">
        <f>INDEX(lca_12s!H:H, MATCH(B1229,lca_12s!A:A,0))</f>
        <v>#N/A</v>
      </c>
      <c r="U1229" t="str">
        <f>IF(ISNUMBER(MATCH(B1229, DraftGenomesAssmbld!A:A, 0)), "Yes", "No")</f>
        <v>No</v>
      </c>
      <c r="V1229" t="str">
        <f>IF(ISNUMBER(MATCH(B1229, DraftGenomesUploaded!B:B, 0)), "Yes", "No")</f>
        <v>No</v>
      </c>
      <c r="W1229" t="e">
        <f>INDEX('GenBank#'!$G:$G, MATCH(B1229,'GenBank#'!A:A,0))</f>
        <v>#N/A</v>
      </c>
      <c r="Y1229" s="3"/>
    </row>
    <row r="1230" spans="1:25" s="15" customFormat="1" x14ac:dyDescent="0.2">
      <c r="A1230" s="15">
        <v>410</v>
      </c>
      <c r="B1230" s="15" t="str">
        <f t="shared" si="50"/>
        <v>OG410ilmn</v>
      </c>
      <c r="C1230" s="15" t="s">
        <v>666</v>
      </c>
      <c r="D1230" s="15" t="s">
        <v>36</v>
      </c>
      <c r="E1230" s="15" t="str">
        <f>INDEX(Field_ID!$B:$B, MATCH(C1230,Field_ID!A:A,0))</f>
        <v>Petroscirtes breviceps</v>
      </c>
      <c r="F1230" s="15" t="str">
        <f>INDEX(Assembled!$F:$F, MATCH(B1230,Assembled!A:A,0))</f>
        <v>circular genome</v>
      </c>
      <c r="G1230" s="15">
        <f>INDEX(Assembled!$P:$P, MATCH(B1230,Assembled!A:A,0))</f>
        <v>1560</v>
      </c>
      <c r="H1230" s="16" t="str">
        <f>INDEX(COX1_BOLD!G:G, MATCH(B1230,COX1_BOLD!A:A,0))</f>
        <v>Percomorphaceae</v>
      </c>
      <c r="I1230" s="16" t="str">
        <f>INDEX(COX1_NCBI!G:G, MATCH(B1230,COX1_NCBI!A:A,0))</f>
        <v>Petroscirtes breviceps</v>
      </c>
      <c r="J1230" s="17" t="e">
        <f>INDEX(lca_co1!H:H, MATCH(B1230,lca_co1!A:A,0))</f>
        <v>#N/A</v>
      </c>
      <c r="K1230" s="15">
        <f>INDEX(Assembled!$M:$M, MATCH(B1230,Assembled!A:A,0))</f>
        <v>1668</v>
      </c>
      <c r="L1230" s="16" t="str">
        <f>INDEX('16s_NCBI'!G:G, MATCH(B1230,'16s_NCBI'!A:A,0))</f>
        <v>Petroscirtes breviceps</v>
      </c>
      <c r="M1230" s="17" t="e">
        <f>INDEX(lca_16s!H:H, MATCH(B1230,lca_16s!A:A,0))</f>
        <v>#N/A</v>
      </c>
      <c r="N1230" s="15">
        <f>INDEX(Assembled!$L:$L, MATCH(B1230,Assembled!A:A,0))</f>
        <v>948</v>
      </c>
      <c r="O1230" s="16" t="str">
        <f>INDEX('12s_NCBI'!G:G, MATCH(B1230,'12s_NCBI'!A:A,0))</f>
        <v>Petroscirtes breviceps</v>
      </c>
      <c r="P1230" s="17" t="e">
        <f>INDEX(lca_12s!H:H, MATCH(B1230,lca_12s!A:A,0))</f>
        <v>#N/A</v>
      </c>
      <c r="Q1230" s="15" t="s">
        <v>667</v>
      </c>
      <c r="R1230" s="15" t="s">
        <v>39</v>
      </c>
      <c r="T1230" s="15" t="s">
        <v>40</v>
      </c>
      <c r="U1230" t="str">
        <f>IF(ISNUMBER(MATCH(B1230, DraftGenomesAssmbld!A:A, 0)), "Yes", "No")</f>
        <v>Yes</v>
      </c>
      <c r="V1230" t="str">
        <f>IF(ISNUMBER(MATCH(B1230, DraftGenomesUploaded!B:B, 0)), "Yes", "No")</f>
        <v>Yes</v>
      </c>
      <c r="W1230" s="15" t="str">
        <f>INDEX('GenBank#'!$G:$G, MATCH(B1230,'GenBank#'!A:A,0))</f>
        <v>PP799625</v>
      </c>
    </row>
    <row r="1231" spans="1:25" x14ac:dyDescent="0.2">
      <c r="A1231">
        <v>410</v>
      </c>
      <c r="B1231" t="str">
        <f t="shared" si="50"/>
        <v>OG410hifi</v>
      </c>
      <c r="C1231" t="s">
        <v>666</v>
      </c>
      <c r="D1231" t="s">
        <v>37</v>
      </c>
      <c r="E1231" t="str">
        <f>INDEX(Field_ID!$B:$B, MATCH(C1231,Field_ID!A:A,0))</f>
        <v>Petroscirtes breviceps</v>
      </c>
      <c r="F1231" t="e">
        <f>INDEX(Assembled!$F:$F, MATCH(B1231,Assembled!A:A,0))</f>
        <v>#N/A</v>
      </c>
      <c r="G1231" t="e">
        <f>INDEX(Assembled!$P:$P, MATCH(B1231,Assembled!A:A,0))</f>
        <v>#N/A</v>
      </c>
      <c r="H1231" s="4" t="e">
        <f>INDEX(COX1_BOLD!G:G, MATCH(B1231,COX1_BOLD!A:A,0))</f>
        <v>#N/A</v>
      </c>
      <c r="I1231" s="4" t="e">
        <f>INDEX(COX1_NCBI!G:G, MATCH(B1231,COX1_NCBI!A:A,0))</f>
        <v>#N/A</v>
      </c>
      <c r="J1231" s="5" t="e">
        <f>INDEX(lca_co1!H:H, MATCH(B1231,lca_co1!A:A,0))</f>
        <v>#N/A</v>
      </c>
      <c r="K1231" t="e">
        <f>INDEX(Assembled!$M:$M, MATCH(B1231,Assembled!A:A,0))</f>
        <v>#N/A</v>
      </c>
      <c r="L1231" s="4" t="e">
        <f>INDEX('16s_NCBI'!G:G, MATCH(B1231,'16s_NCBI'!A:A,0))</f>
        <v>#N/A</v>
      </c>
      <c r="M1231" s="5" t="e">
        <f>INDEX(lca_16s!H:H, MATCH(B1231,lca_16s!A:A,0))</f>
        <v>#N/A</v>
      </c>
      <c r="N1231" t="e">
        <f>INDEX(Assembled!$L:$L, MATCH(B1231,Assembled!A:A,0))</f>
        <v>#N/A</v>
      </c>
      <c r="O1231" s="4" t="e">
        <f>INDEX('12s_NCBI'!G:G, MATCH(B1231,'12s_NCBI'!A:A,0))</f>
        <v>#N/A</v>
      </c>
      <c r="P1231" s="5" t="e">
        <f>INDEX(lca_12s!H:H, MATCH(B1231,lca_12s!A:A,0))</f>
        <v>#N/A</v>
      </c>
      <c r="U1231" t="str">
        <f>IF(ISNUMBER(MATCH(B1231, DraftGenomesAssmbld!A:A, 0)), "Yes", "No")</f>
        <v>No</v>
      </c>
      <c r="V1231" t="str">
        <f>IF(ISNUMBER(MATCH(B1231, DraftGenomesUploaded!B:B, 0)), "Yes", "No")</f>
        <v>No</v>
      </c>
      <c r="W1231" t="e">
        <f>INDEX('GenBank#'!$G:$G, MATCH(B1231,'GenBank#'!A:A,0))</f>
        <v>#N/A</v>
      </c>
    </row>
    <row r="1232" spans="1:25" x14ac:dyDescent="0.2">
      <c r="A1232">
        <v>411</v>
      </c>
      <c r="B1232" t="str">
        <f t="shared" si="50"/>
        <v>OG411hic</v>
      </c>
      <c r="C1232" t="s">
        <v>668</v>
      </c>
      <c r="D1232" t="s">
        <v>35</v>
      </c>
      <c r="E1232" t="str">
        <f>INDEX(Field_ID!$B:$B, MATCH(C1232,Field_ID!A:A,0))</f>
        <v>Plectorhynchus vittatus</v>
      </c>
      <c r="F1232" t="e">
        <f>INDEX(Assembled!$F:$F, MATCH(B1232,Assembled!A:A,0))</f>
        <v>#N/A</v>
      </c>
      <c r="G1232" t="e">
        <f>INDEX(Assembled!$P:$P, MATCH(B1232,Assembled!A:A,0))</f>
        <v>#N/A</v>
      </c>
      <c r="H1232" s="4" t="e">
        <f>INDEX(COX1_BOLD!G:G, MATCH(B1232,COX1_BOLD!A:A,0))</f>
        <v>#N/A</v>
      </c>
      <c r="I1232" s="4" t="e">
        <f>INDEX(COX1_NCBI!G:G, MATCH(B1232,COX1_NCBI!A:A,0))</f>
        <v>#N/A</v>
      </c>
      <c r="J1232" s="5" t="e">
        <f>INDEX(lca_co1!H:H, MATCH(B1232,lca_co1!A:A,0))</f>
        <v>#N/A</v>
      </c>
      <c r="K1232" t="e">
        <f>INDEX(Assembled!$M:$M, MATCH(B1232,Assembled!A:A,0))</f>
        <v>#N/A</v>
      </c>
      <c r="L1232" s="4" t="e">
        <f>INDEX('16s_NCBI'!G:G, MATCH(B1232,'16s_NCBI'!A:A,0))</f>
        <v>#N/A</v>
      </c>
      <c r="M1232" s="5" t="e">
        <f>INDEX(lca_16s!H:H, MATCH(B1232,lca_16s!A:A,0))</f>
        <v>#N/A</v>
      </c>
      <c r="N1232" t="e">
        <f>INDEX(Assembled!$L:$L, MATCH(B1232,Assembled!A:A,0))</f>
        <v>#N/A</v>
      </c>
      <c r="O1232" s="4" t="e">
        <f>INDEX('12s_NCBI'!G:G, MATCH(B1232,'12s_NCBI'!A:A,0))</f>
        <v>#N/A</v>
      </c>
      <c r="P1232" s="5" t="e">
        <f>INDEX(lca_12s!H:H, MATCH(B1232,lca_12s!A:A,0))</f>
        <v>#N/A</v>
      </c>
      <c r="U1232" t="str">
        <f>IF(ISNUMBER(MATCH(B1232, DraftGenomesAssmbld!A:A, 0)), "Yes", "No")</f>
        <v>No</v>
      </c>
      <c r="V1232" t="str">
        <f>IF(ISNUMBER(MATCH(B1232, DraftGenomesUploaded!B:B, 0)), "Yes", "No")</f>
        <v>No</v>
      </c>
      <c r="W1232" t="e">
        <f>INDEX('GenBank#'!$G:$G, MATCH(B1232,'GenBank#'!A:A,0))</f>
        <v>#N/A</v>
      </c>
      <c r="Y1232" s="3"/>
    </row>
    <row r="1233" spans="1:27" x14ac:dyDescent="0.2">
      <c r="A1233">
        <v>411</v>
      </c>
      <c r="B1233" t="str">
        <f t="shared" si="50"/>
        <v>OG411ilmn</v>
      </c>
      <c r="C1233" t="s">
        <v>668</v>
      </c>
      <c r="D1233" t="s">
        <v>36</v>
      </c>
      <c r="E1233" t="str">
        <f>INDEX(Field_ID!$B:$B, MATCH(C1233,Field_ID!A:A,0))</f>
        <v>Plectorhynchus vittatus</v>
      </c>
      <c r="F1233" t="str">
        <f>INDEX(Assembled!$F:$F, MATCH(B1233,Assembled!A:A,0))</f>
        <v>circular genome</v>
      </c>
      <c r="G1233">
        <f>INDEX(Assembled!$P:$P, MATCH(B1233,Assembled!A:A,0))</f>
        <v>1560</v>
      </c>
      <c r="H1233" s="4" t="str">
        <f>INDEX(COX1_BOLD!G:G, MATCH(B1233,COX1_BOLD!A:A,0))</f>
        <v>Plectorhinchus</v>
      </c>
      <c r="I1233" s="4" t="e">
        <f>INDEX(COX1_NCBI!G:G, MATCH(B1233,COX1_NCBI!A:A,0))</f>
        <v>#N/A</v>
      </c>
      <c r="J1233" s="5" t="str">
        <f>INDEX(lca_co1!H:H, MATCH(B1233,lca_co1!A:A,0))</f>
        <v>Plectorhinchus</v>
      </c>
      <c r="K1233">
        <f>INDEX(Assembled!$M:$M, MATCH(B1233,Assembled!A:A,0))</f>
        <v>1692</v>
      </c>
      <c r="L1233" s="4" t="str">
        <f>INDEX('16s_NCBI'!G:G, MATCH(B1233,'16s_NCBI'!A:A,0))</f>
        <v>Plectorhinchus lineatus</v>
      </c>
      <c r="M1233" s="5" t="str">
        <f>INDEX(lca_16s!H:H, MATCH(B1233,lca_16s!A:A,0))</f>
        <v>Haemulidae</v>
      </c>
      <c r="N1233">
        <f>INDEX(Assembled!$L:$L, MATCH(B1233,Assembled!A:A,0))</f>
        <v>948</v>
      </c>
      <c r="O1233" s="4" t="str">
        <f>INDEX('12s_NCBI'!G:G, MATCH(B1233,'12s_NCBI'!A:A,0))</f>
        <v>Plectorhinchus lineatus</v>
      </c>
      <c r="P1233" s="5" t="str">
        <f>INDEX(lca_12s!H:H, MATCH(B1233,lca_12s!A:A,0))</f>
        <v>Plectorhinchus</v>
      </c>
      <c r="Q1233" t="s">
        <v>669</v>
      </c>
      <c r="R1233" t="s">
        <v>40</v>
      </c>
      <c r="S1233" t="s">
        <v>670</v>
      </c>
      <c r="T1233" t="s">
        <v>40</v>
      </c>
      <c r="U1233" t="str">
        <f>IF(ISNUMBER(MATCH(B1233, DraftGenomesAssmbld!A:A, 0)), "Yes", "No")</f>
        <v>Yes</v>
      </c>
      <c r="V1233" t="str">
        <f>IF(ISNUMBER(MATCH(B1233, DraftGenomesUploaded!B:B, 0)), "Yes", "No")</f>
        <v>Yes</v>
      </c>
      <c r="W1233" t="e">
        <f>INDEX('GenBank#'!$G:$G, MATCH(B1233,'GenBank#'!A:A,0))</f>
        <v>#N/A</v>
      </c>
    </row>
    <row r="1234" spans="1:27" x14ac:dyDescent="0.2">
      <c r="A1234">
        <v>411</v>
      </c>
      <c r="B1234" t="str">
        <f t="shared" si="50"/>
        <v>OG411hifi</v>
      </c>
      <c r="C1234" t="s">
        <v>668</v>
      </c>
      <c r="D1234" t="s">
        <v>37</v>
      </c>
      <c r="E1234" t="str">
        <f>INDEX(Field_ID!$B:$B, MATCH(C1234,Field_ID!A:A,0))</f>
        <v>Plectorhynchus vittatus</v>
      </c>
      <c r="F1234" t="e">
        <f>INDEX(Assembled!$F:$F, MATCH(B1234,Assembled!A:A,0))</f>
        <v>#N/A</v>
      </c>
      <c r="G1234" t="e">
        <f>INDEX(Assembled!$P:$P, MATCH(B1234,Assembled!A:A,0))</f>
        <v>#N/A</v>
      </c>
      <c r="H1234" s="4" t="e">
        <f>INDEX(COX1_BOLD!G:G, MATCH(B1234,COX1_BOLD!A:A,0))</f>
        <v>#N/A</v>
      </c>
      <c r="I1234" s="4" t="e">
        <f>INDEX(COX1_NCBI!G:G, MATCH(B1234,COX1_NCBI!A:A,0))</f>
        <v>#N/A</v>
      </c>
      <c r="J1234" s="5" t="e">
        <f>INDEX(lca_co1!H:H, MATCH(B1234,lca_co1!A:A,0))</f>
        <v>#N/A</v>
      </c>
      <c r="K1234" t="e">
        <f>INDEX(Assembled!$M:$M, MATCH(B1234,Assembled!A:A,0))</f>
        <v>#N/A</v>
      </c>
      <c r="L1234" s="4" t="e">
        <f>INDEX('16s_NCBI'!G:G, MATCH(B1234,'16s_NCBI'!A:A,0))</f>
        <v>#N/A</v>
      </c>
      <c r="M1234" s="5" t="e">
        <f>INDEX(lca_16s!H:H, MATCH(B1234,lca_16s!A:A,0))</f>
        <v>#N/A</v>
      </c>
      <c r="N1234" t="e">
        <f>INDEX(Assembled!$L:$L, MATCH(B1234,Assembled!A:A,0))</f>
        <v>#N/A</v>
      </c>
      <c r="O1234" s="4" t="e">
        <f>INDEX('12s_NCBI'!G:G, MATCH(B1234,'12s_NCBI'!A:A,0))</f>
        <v>#N/A</v>
      </c>
      <c r="P1234" s="5" t="e">
        <f>INDEX(lca_12s!H:H, MATCH(B1234,lca_12s!A:A,0))</f>
        <v>#N/A</v>
      </c>
      <c r="U1234" t="str">
        <f>IF(ISNUMBER(MATCH(B1234, DraftGenomesAssmbld!A:A, 0)), "Yes", "No")</f>
        <v>No</v>
      </c>
      <c r="V1234" t="str">
        <f>IF(ISNUMBER(MATCH(B1234, DraftGenomesUploaded!B:B, 0)), "Yes", "No")</f>
        <v>No</v>
      </c>
      <c r="W1234" t="e">
        <f>INDEX('GenBank#'!$G:$G, MATCH(B1234,'GenBank#'!A:A,0))</f>
        <v>#N/A</v>
      </c>
    </row>
    <row r="1235" spans="1:27" x14ac:dyDescent="0.2">
      <c r="A1235">
        <v>412</v>
      </c>
      <c r="B1235" t="str">
        <f t="shared" si="50"/>
        <v>OG412hic</v>
      </c>
      <c r="C1235" t="s">
        <v>671</v>
      </c>
      <c r="D1235" t="s">
        <v>35</v>
      </c>
      <c r="E1235" t="str">
        <f>INDEX(Field_ID!$B:$B, MATCH(C1235,Field_ID!A:A,0))</f>
        <v>Pomacentrus milleri</v>
      </c>
      <c r="F1235" t="e">
        <f>INDEX(Assembled!$F:$F, MATCH(B1235,Assembled!A:A,0))</f>
        <v>#N/A</v>
      </c>
      <c r="G1235" t="e">
        <f>INDEX(Assembled!$P:$P, MATCH(B1235,Assembled!A:A,0))</f>
        <v>#N/A</v>
      </c>
      <c r="H1235" s="4" t="e">
        <f>INDEX(COX1_BOLD!G:G, MATCH(B1235,COX1_BOLD!A:A,0))</f>
        <v>#N/A</v>
      </c>
      <c r="I1235" s="4" t="e">
        <f>INDEX(COX1_NCBI!G:G, MATCH(B1235,COX1_NCBI!A:A,0))</f>
        <v>#N/A</v>
      </c>
      <c r="J1235" s="5" t="e">
        <f>INDEX(lca_co1!H:H, MATCH(B1235,lca_co1!A:A,0))</f>
        <v>#N/A</v>
      </c>
      <c r="K1235" t="e">
        <f>INDEX(Assembled!$M:$M, MATCH(B1235,Assembled!A:A,0))</f>
        <v>#N/A</v>
      </c>
      <c r="L1235" s="4" t="e">
        <f>INDEX('16s_NCBI'!G:G, MATCH(B1235,'16s_NCBI'!A:A,0))</f>
        <v>#N/A</v>
      </c>
      <c r="M1235" s="5" t="e">
        <f>INDEX(lca_16s!H:H, MATCH(B1235,lca_16s!A:A,0))</f>
        <v>#N/A</v>
      </c>
      <c r="N1235" t="e">
        <f>INDEX(Assembled!$L:$L, MATCH(B1235,Assembled!A:A,0))</f>
        <v>#N/A</v>
      </c>
      <c r="O1235" s="4" t="e">
        <f>INDEX('12s_NCBI'!G:G, MATCH(B1235,'12s_NCBI'!A:A,0))</f>
        <v>#N/A</v>
      </c>
      <c r="P1235" s="5" t="e">
        <f>INDEX(lca_12s!H:H, MATCH(B1235,lca_12s!A:A,0))</f>
        <v>#N/A</v>
      </c>
      <c r="U1235" t="str">
        <f>IF(ISNUMBER(MATCH(B1235, DraftGenomesAssmbld!A:A, 0)), "Yes", "No")</f>
        <v>No</v>
      </c>
      <c r="V1235" t="str">
        <f>IF(ISNUMBER(MATCH(B1235, DraftGenomesUploaded!B:B, 0)), "Yes", "No")</f>
        <v>No</v>
      </c>
      <c r="W1235" t="e">
        <f>INDEX('GenBank#'!$G:$G, MATCH(B1235,'GenBank#'!A:A,0))</f>
        <v>#N/A</v>
      </c>
      <c r="Y1235" s="3"/>
    </row>
    <row r="1236" spans="1:27" x14ac:dyDescent="0.2">
      <c r="A1236">
        <v>412</v>
      </c>
      <c r="B1236" t="str">
        <f t="shared" si="50"/>
        <v>OG412ilmn</v>
      </c>
      <c r="C1236" t="s">
        <v>671</v>
      </c>
      <c r="D1236" t="s">
        <v>36</v>
      </c>
      <c r="E1236" t="str">
        <f>INDEX(Field_ID!$B:$B, MATCH(C1236,Field_ID!A:A,0))</f>
        <v>Pomacentrus milleri</v>
      </c>
      <c r="F1236" t="str">
        <f>INDEX(Assembled!$F:$F, MATCH(B1236,Assembled!A:A,0))</f>
        <v>circular genome</v>
      </c>
      <c r="G1236">
        <f>INDEX(Assembled!$P:$P, MATCH(B1236,Assembled!A:A,0))</f>
        <v>1560</v>
      </c>
      <c r="H1236" s="4" t="str">
        <f>INDEX(COX1_BOLD!G:G, MATCH(B1236,COX1_BOLD!A:A,0))</f>
        <v>Pomacentrus</v>
      </c>
      <c r="I1236" s="4" t="e">
        <f>INDEX(COX1_NCBI!G:G, MATCH(B1236,COX1_NCBI!A:A,0))</f>
        <v>#N/A</v>
      </c>
      <c r="J1236" s="5" t="str">
        <f>INDEX(lca_co1!H:H, MATCH(B1236,lca_co1!A:A,0))</f>
        <v>Pomacentrus</v>
      </c>
      <c r="K1236">
        <f>INDEX(Assembled!$M:$M, MATCH(B1236,Assembled!A:A,0))</f>
        <v>1695</v>
      </c>
      <c r="L1236" s="4" t="str">
        <f>INDEX('16s_NCBI'!G:G, MATCH(B1236,'16s_NCBI'!A:A,0))</f>
        <v>Pomacentrus</v>
      </c>
      <c r="M1236" s="5" t="str">
        <f>INDEX(lca_16s!H:H, MATCH(B1236,lca_16s!A:A,0))</f>
        <v>Pomacentrus</v>
      </c>
      <c r="N1236">
        <f>INDEX(Assembled!$L:$L, MATCH(B1236,Assembled!A:A,0))</f>
        <v>954</v>
      </c>
      <c r="O1236" s="4" t="str">
        <f>INDEX('12s_NCBI'!G:G, MATCH(B1236,'12s_NCBI'!A:A,0))</f>
        <v>Pomacentrus</v>
      </c>
      <c r="P1236" s="5" t="str">
        <f>INDEX(lca_12s!H:H, MATCH(B1236,lca_12s!A:A,0))</f>
        <v>Pomacentrus</v>
      </c>
      <c r="Q1236" t="s">
        <v>672</v>
      </c>
      <c r="R1236" t="s">
        <v>39</v>
      </c>
      <c r="S1236" t="s">
        <v>508</v>
      </c>
      <c r="T1236" t="s">
        <v>40</v>
      </c>
      <c r="U1236" t="str">
        <f>IF(ISNUMBER(MATCH(B1236, DraftGenomesAssmbld!A:A, 0)), "Yes", "No")</f>
        <v>Yes</v>
      </c>
      <c r="V1236" t="str">
        <f>IF(ISNUMBER(MATCH(B1236, DraftGenomesUploaded!B:B, 0)), "Yes", "No")</f>
        <v>No</v>
      </c>
      <c r="W1236" t="e">
        <f>INDEX('GenBank#'!$G:$G, MATCH(B1236,'GenBank#'!A:A,0))</f>
        <v>#N/A</v>
      </c>
      <c r="X1236" t="str">
        <f>INDEX(SummarySnapshot240710!U:U, MATCH(B1236,SummarySnapshot240710!A:A,0))</f>
        <v>ND5 internal stop, needs manual curation</v>
      </c>
    </row>
    <row r="1237" spans="1:27" x14ac:dyDescent="0.2">
      <c r="A1237">
        <v>412</v>
      </c>
      <c r="B1237" t="str">
        <f t="shared" si="50"/>
        <v>OG412hifi</v>
      </c>
      <c r="C1237" t="s">
        <v>671</v>
      </c>
      <c r="D1237" t="s">
        <v>37</v>
      </c>
      <c r="E1237" t="str">
        <f>INDEX(Field_ID!$B:$B, MATCH(C1237,Field_ID!A:A,0))</f>
        <v>Pomacentrus milleri</v>
      </c>
      <c r="F1237" t="e">
        <f>INDEX(Assembled!$F:$F, MATCH(B1237,Assembled!A:A,0))</f>
        <v>#N/A</v>
      </c>
      <c r="G1237" t="e">
        <f>INDEX(Assembled!$P:$P, MATCH(B1237,Assembled!A:A,0))</f>
        <v>#N/A</v>
      </c>
      <c r="H1237" s="4" t="e">
        <f>INDEX(COX1_BOLD!G:G, MATCH(B1237,COX1_BOLD!A:A,0))</f>
        <v>#N/A</v>
      </c>
      <c r="I1237" s="4" t="e">
        <f>INDEX(COX1_NCBI!G:G, MATCH(B1237,COX1_NCBI!A:A,0))</f>
        <v>#N/A</v>
      </c>
      <c r="J1237" s="5" t="e">
        <f>INDEX(lca_co1!H:H, MATCH(B1237,lca_co1!A:A,0))</f>
        <v>#N/A</v>
      </c>
      <c r="K1237" t="e">
        <f>INDEX(Assembled!$M:$M, MATCH(B1237,Assembled!A:A,0))</f>
        <v>#N/A</v>
      </c>
      <c r="L1237" s="4" t="e">
        <f>INDEX('16s_NCBI'!G:G, MATCH(B1237,'16s_NCBI'!A:A,0))</f>
        <v>#N/A</v>
      </c>
      <c r="M1237" s="5" t="e">
        <f>INDEX(lca_16s!H:H, MATCH(B1237,lca_16s!A:A,0))</f>
        <v>#N/A</v>
      </c>
      <c r="N1237" t="e">
        <f>INDEX(Assembled!$L:$L, MATCH(B1237,Assembled!A:A,0))</f>
        <v>#N/A</v>
      </c>
      <c r="O1237" s="4" t="e">
        <f>INDEX('12s_NCBI'!G:G, MATCH(B1237,'12s_NCBI'!A:A,0))</f>
        <v>#N/A</v>
      </c>
      <c r="P1237" s="5" t="e">
        <f>INDEX(lca_12s!H:H, MATCH(B1237,lca_12s!A:A,0))</f>
        <v>#N/A</v>
      </c>
      <c r="U1237" t="str">
        <f>IF(ISNUMBER(MATCH(B1237, DraftGenomesAssmbld!A:A, 0)), "Yes", "No")</f>
        <v>No</v>
      </c>
      <c r="V1237" t="str">
        <f>IF(ISNUMBER(MATCH(B1237, DraftGenomesUploaded!B:B, 0)), "Yes", "No")</f>
        <v>No</v>
      </c>
      <c r="W1237" t="e">
        <f>INDEX('GenBank#'!$G:$G, MATCH(B1237,'GenBank#'!A:A,0))</f>
        <v>#N/A</v>
      </c>
    </row>
    <row r="1238" spans="1:27" x14ac:dyDescent="0.2">
      <c r="A1238">
        <v>413</v>
      </c>
      <c r="B1238" t="str">
        <f t="shared" si="50"/>
        <v>OG413hic</v>
      </c>
      <c r="C1238" t="s">
        <v>673</v>
      </c>
      <c r="D1238" t="s">
        <v>35</v>
      </c>
      <c r="E1238" t="str">
        <f>INDEX(Field_ID!$B:$B, MATCH(C1238,Field_ID!A:A,0))</f>
        <v>Psammoperca waigiensis</v>
      </c>
      <c r="F1238" t="e">
        <f>INDEX(Assembled!$F:$F, MATCH(B1238,Assembled!A:A,0))</f>
        <v>#N/A</v>
      </c>
      <c r="G1238" t="e">
        <f>INDEX(Assembled!$P:$P, MATCH(B1238,Assembled!A:A,0))</f>
        <v>#N/A</v>
      </c>
      <c r="H1238" s="4" t="e">
        <f>INDEX(COX1_BOLD!G:G, MATCH(B1238,COX1_BOLD!A:A,0))</f>
        <v>#N/A</v>
      </c>
      <c r="I1238" s="4" t="e">
        <f>INDEX(COX1_NCBI!G:G, MATCH(B1238,COX1_NCBI!A:A,0))</f>
        <v>#N/A</v>
      </c>
      <c r="J1238" s="5" t="e">
        <f>INDEX(lca_co1!H:H, MATCH(B1238,lca_co1!A:A,0))</f>
        <v>#N/A</v>
      </c>
      <c r="K1238" t="e">
        <f>INDEX(Assembled!$M:$M, MATCH(B1238,Assembled!A:A,0))</f>
        <v>#N/A</v>
      </c>
      <c r="L1238" s="4" t="e">
        <f>INDEX('16s_NCBI'!G:G, MATCH(B1238,'16s_NCBI'!A:A,0))</f>
        <v>#N/A</v>
      </c>
      <c r="M1238" s="5" t="e">
        <f>INDEX(lca_16s!H:H, MATCH(B1238,lca_16s!A:A,0))</f>
        <v>#N/A</v>
      </c>
      <c r="N1238" t="e">
        <f>INDEX(Assembled!$L:$L, MATCH(B1238,Assembled!A:A,0))</f>
        <v>#N/A</v>
      </c>
      <c r="O1238" s="4" t="e">
        <f>INDEX('12s_NCBI'!G:G, MATCH(B1238,'12s_NCBI'!A:A,0))</f>
        <v>#N/A</v>
      </c>
      <c r="P1238" s="5" t="e">
        <f>INDEX(lca_12s!H:H, MATCH(B1238,lca_12s!A:A,0))</f>
        <v>#N/A</v>
      </c>
      <c r="U1238" t="str">
        <f>IF(ISNUMBER(MATCH(B1238, DraftGenomesAssmbld!A:A, 0)), "Yes", "No")</f>
        <v>No</v>
      </c>
      <c r="V1238" t="str">
        <f>IF(ISNUMBER(MATCH(B1238, DraftGenomesUploaded!B:B, 0)), "Yes", "No")</f>
        <v>No</v>
      </c>
      <c r="W1238" t="e">
        <f>INDEX('GenBank#'!$G:$G, MATCH(B1238,'GenBank#'!A:A,0))</f>
        <v>#N/A</v>
      </c>
      <c r="Y1238" s="3"/>
      <c r="Z1238" t="s">
        <v>674</v>
      </c>
    </row>
    <row r="1239" spans="1:27" x14ac:dyDescent="0.2">
      <c r="A1239">
        <v>413</v>
      </c>
      <c r="B1239" t="str">
        <f t="shared" si="50"/>
        <v>OG413ilmn</v>
      </c>
      <c r="C1239" t="s">
        <v>673</v>
      </c>
      <c r="D1239" t="s">
        <v>36</v>
      </c>
      <c r="E1239" t="str">
        <f>INDEX(Field_ID!$B:$B, MATCH(C1239,Field_ID!A:A,0))</f>
        <v>Psammoperca waigiensis</v>
      </c>
      <c r="F1239" t="str">
        <f>INDEX(Assembled!$F:$F, MATCH(B1239,Assembled!A:A,0))</f>
        <v>circular genome</v>
      </c>
      <c r="G1239">
        <f>INDEX(Assembled!$P:$P, MATCH(B1239,Assembled!A:A,0))</f>
        <v>1548</v>
      </c>
      <c r="H1239" s="4" t="str">
        <f>INDEX(COX1_BOLD!G:G, MATCH(B1239,COX1_BOLD!A:A,0))</f>
        <v>Psammoperca waigiensis</v>
      </c>
      <c r="I1239" s="4" t="str">
        <f>INDEX(COX1_NCBI!G:G, MATCH(B1239,COX1_NCBI!A:A,0))</f>
        <v>Psammoperca waigiensis</v>
      </c>
      <c r="J1239" s="5" t="str">
        <f>INDEX(lca_co1!H:H, MATCH(B1239,lca_co1!A:A,0))</f>
        <v>Psammoperca waigiensis</v>
      </c>
      <c r="K1239">
        <f>INDEX(Assembled!$M:$M, MATCH(B1239,Assembled!A:A,0))</f>
        <v>1725</v>
      </c>
      <c r="L1239" s="4" t="str">
        <f>INDEX('16s_NCBI'!G:G, MATCH(B1239,'16s_NCBI'!A:A,0))</f>
        <v>Psammoperca waigiensis</v>
      </c>
      <c r="M1239" s="5" t="str">
        <f>INDEX(lca_16s!H:H, MATCH(B1239,lca_16s!A:A,0))</f>
        <v>Psammoperca waigiensis</v>
      </c>
      <c r="N1239">
        <f>INDEX(Assembled!$L:$L, MATCH(B1239,Assembled!A:A,0))</f>
        <v>948</v>
      </c>
      <c r="O1239" s="4" t="str">
        <f>INDEX('12s_NCBI'!G:G, MATCH(B1239,'12s_NCBI'!A:A,0))</f>
        <v>Psammoperca waigiensis</v>
      </c>
      <c r="P1239" s="5" t="str">
        <f>INDEX(lca_12s!H:H, MATCH(B1239,lca_12s!A:A,0))</f>
        <v>Psammoperca waigiensis</v>
      </c>
      <c r="Q1239" t="s">
        <v>675</v>
      </c>
      <c r="R1239" t="s">
        <v>39</v>
      </c>
      <c r="T1239" t="s">
        <v>40</v>
      </c>
      <c r="U1239" t="str">
        <f>IF(ISNUMBER(MATCH(B1239, DraftGenomesAssmbld!A:A, 0)), "Yes", "No")</f>
        <v>Yes</v>
      </c>
      <c r="V1239" t="str">
        <f>IF(ISNUMBER(MATCH(B1239, DraftGenomesUploaded!B:B, 0)), "Yes", "No")</f>
        <v>Yes</v>
      </c>
      <c r="W1239" t="e">
        <f>INDEX('GenBank#'!$G:$G, MATCH(B1239,'GenBank#'!A:A,0))</f>
        <v>#N/A</v>
      </c>
    </row>
    <row r="1240" spans="1:27" x14ac:dyDescent="0.2">
      <c r="A1240">
        <v>413</v>
      </c>
      <c r="B1240" t="str">
        <f t="shared" si="50"/>
        <v>OG413hifi</v>
      </c>
      <c r="C1240" t="s">
        <v>673</v>
      </c>
      <c r="D1240" t="s">
        <v>37</v>
      </c>
      <c r="E1240" t="str">
        <f>INDEX(Field_ID!$B:$B, MATCH(C1240,Field_ID!A:A,0))</f>
        <v>Psammoperca waigiensis</v>
      </c>
      <c r="F1240" t="e">
        <f>INDEX(Assembled!$F:$F, MATCH(B1240,Assembled!A:A,0))</f>
        <v>#N/A</v>
      </c>
      <c r="G1240" t="e">
        <f>INDEX(Assembled!$P:$P, MATCH(B1240,Assembled!A:A,0))</f>
        <v>#N/A</v>
      </c>
      <c r="H1240" s="4" t="e">
        <f>INDEX(COX1_BOLD!G:G, MATCH(B1240,COX1_BOLD!A:A,0))</f>
        <v>#N/A</v>
      </c>
      <c r="I1240" s="4" t="e">
        <f>INDEX(COX1_NCBI!G:G, MATCH(B1240,COX1_NCBI!A:A,0))</f>
        <v>#N/A</v>
      </c>
      <c r="J1240" s="5" t="e">
        <f>INDEX(lca_co1!H:H, MATCH(B1240,lca_co1!A:A,0))</f>
        <v>#N/A</v>
      </c>
      <c r="K1240" t="e">
        <f>INDEX(Assembled!$M:$M, MATCH(B1240,Assembled!A:A,0))</f>
        <v>#N/A</v>
      </c>
      <c r="L1240" s="4" t="e">
        <f>INDEX('16s_NCBI'!G:G, MATCH(B1240,'16s_NCBI'!A:A,0))</f>
        <v>#N/A</v>
      </c>
      <c r="M1240" s="5" t="e">
        <f>INDEX(lca_16s!H:H, MATCH(B1240,lca_16s!A:A,0))</f>
        <v>#N/A</v>
      </c>
      <c r="N1240" t="e">
        <f>INDEX(Assembled!$L:$L, MATCH(B1240,Assembled!A:A,0))</f>
        <v>#N/A</v>
      </c>
      <c r="O1240" s="4" t="e">
        <f>INDEX('12s_NCBI'!G:G, MATCH(B1240,'12s_NCBI'!A:A,0))</f>
        <v>#N/A</v>
      </c>
      <c r="P1240" s="5" t="e">
        <f>INDEX(lca_12s!H:H, MATCH(B1240,lca_12s!A:A,0))</f>
        <v>#N/A</v>
      </c>
      <c r="U1240" t="str">
        <f>IF(ISNUMBER(MATCH(B1240, DraftGenomesAssmbld!A:A, 0)), "Yes", "No")</f>
        <v>No</v>
      </c>
      <c r="V1240" t="str">
        <f>IF(ISNUMBER(MATCH(B1240, DraftGenomesUploaded!B:B, 0)), "Yes", "No")</f>
        <v>No</v>
      </c>
      <c r="W1240" t="e">
        <f>INDEX('GenBank#'!$G:$G, MATCH(B1240,'GenBank#'!A:A,0))</f>
        <v>#N/A</v>
      </c>
    </row>
    <row r="1241" spans="1:27" x14ac:dyDescent="0.2">
      <c r="A1241">
        <v>414</v>
      </c>
      <c r="B1241" t="str">
        <f t="shared" si="50"/>
        <v>OG414hic</v>
      </c>
      <c r="C1241" t="s">
        <v>676</v>
      </c>
      <c r="D1241" t="s">
        <v>35</v>
      </c>
      <c r="E1241" t="str">
        <f>INDEX(Field_ID!$B:$B, MATCH(C1241,Field_ID!A:A,0))</f>
        <v>Siganus canaliculatus</v>
      </c>
      <c r="F1241" t="e">
        <f>INDEX(Assembled!$F:$F, MATCH(B1241,Assembled!A:A,0))</f>
        <v>#N/A</v>
      </c>
      <c r="G1241" t="e">
        <f>INDEX(Assembled!$P:$P, MATCH(B1241,Assembled!A:A,0))</f>
        <v>#N/A</v>
      </c>
      <c r="H1241" s="4" t="e">
        <f>INDEX(COX1_BOLD!G:G, MATCH(B1241,COX1_BOLD!A:A,0))</f>
        <v>#N/A</v>
      </c>
      <c r="I1241" s="4" t="e">
        <f>INDEX(COX1_NCBI!G:G, MATCH(B1241,COX1_NCBI!A:A,0))</f>
        <v>#N/A</v>
      </c>
      <c r="J1241" s="5" t="e">
        <f>INDEX(lca_co1!H:H, MATCH(B1241,lca_co1!A:A,0))</f>
        <v>#N/A</v>
      </c>
      <c r="K1241" t="e">
        <f>INDEX(Assembled!$M:$M, MATCH(B1241,Assembled!A:A,0))</f>
        <v>#N/A</v>
      </c>
      <c r="L1241" s="4" t="e">
        <f>INDEX('16s_NCBI'!G:G, MATCH(B1241,'16s_NCBI'!A:A,0))</f>
        <v>#N/A</v>
      </c>
      <c r="M1241" s="5" t="e">
        <f>INDEX(lca_16s!H:H, MATCH(B1241,lca_16s!A:A,0))</f>
        <v>#N/A</v>
      </c>
      <c r="N1241" t="e">
        <f>INDEX(Assembled!$L:$L, MATCH(B1241,Assembled!A:A,0))</f>
        <v>#N/A</v>
      </c>
      <c r="O1241" s="4" t="e">
        <f>INDEX('12s_NCBI'!G:G, MATCH(B1241,'12s_NCBI'!A:A,0))</f>
        <v>#N/A</v>
      </c>
      <c r="P1241" s="5" t="e">
        <f>INDEX(lca_12s!H:H, MATCH(B1241,lca_12s!A:A,0))</f>
        <v>#N/A</v>
      </c>
      <c r="U1241" t="str">
        <f>IF(ISNUMBER(MATCH(B1241, DraftGenomesAssmbld!A:A, 0)), "Yes", "No")</f>
        <v>No</v>
      </c>
      <c r="V1241" t="str">
        <f>IF(ISNUMBER(MATCH(B1241, DraftGenomesUploaded!B:B, 0)), "Yes", "No")</f>
        <v>No</v>
      </c>
      <c r="W1241" t="e">
        <f>INDEX('GenBank#'!$G:$G, MATCH(B1241,'GenBank#'!A:A,0))</f>
        <v>#N/A</v>
      </c>
      <c r="Y1241" s="3"/>
    </row>
    <row r="1242" spans="1:27" s="15" customFormat="1" x14ac:dyDescent="0.2">
      <c r="A1242" s="15">
        <v>414</v>
      </c>
      <c r="B1242" s="15" t="str">
        <f t="shared" si="50"/>
        <v>OG414ilmn</v>
      </c>
      <c r="C1242" s="15" t="s">
        <v>676</v>
      </c>
      <c r="D1242" s="15" t="s">
        <v>36</v>
      </c>
      <c r="E1242" s="15" t="str">
        <f>INDEX(Field_ID!$B:$B, MATCH(C1242,Field_ID!A:A,0))</f>
        <v>Siganus canaliculatus</v>
      </c>
      <c r="F1242" s="15" t="str">
        <f>INDEX(Assembled!$F:$F, MATCH(B1242,Assembled!A:A,0))</f>
        <v>circular genome</v>
      </c>
      <c r="G1242" s="15">
        <f>INDEX(Assembled!$P:$P, MATCH(B1242,Assembled!A:A,0))</f>
        <v>1548</v>
      </c>
      <c r="H1242" s="16" t="str">
        <f>INDEX(COX1_BOLD!G:G, MATCH(B1242,COX1_BOLD!A:A,0))</f>
        <v>Siganus</v>
      </c>
      <c r="I1242" s="16" t="str">
        <f>INDEX(COX1_NCBI!G:G, MATCH(B1242,COX1_NCBI!A:A,0))</f>
        <v>Siganus</v>
      </c>
      <c r="J1242" s="17" t="e">
        <f>INDEX(lca_co1!H:H, MATCH(B1242,lca_co1!A:A,0))</f>
        <v>#N/A</v>
      </c>
      <c r="K1242" s="15">
        <f>INDEX(Assembled!$M:$M, MATCH(B1242,Assembled!A:A,0))</f>
        <v>1689</v>
      </c>
      <c r="L1242" s="16" t="str">
        <f>INDEX('16s_NCBI'!G:G, MATCH(B1242,'16s_NCBI'!A:A,0))</f>
        <v>Siganus</v>
      </c>
      <c r="M1242" s="17" t="e">
        <f>INDEX(lca_16s!H:H, MATCH(B1242,lca_16s!A:A,0))</f>
        <v>#N/A</v>
      </c>
      <c r="N1242" s="15">
        <f>INDEX(Assembled!$L:$L, MATCH(B1242,Assembled!A:A,0))</f>
        <v>945</v>
      </c>
      <c r="O1242" s="16" t="str">
        <f>INDEX('12s_NCBI'!G:G, MATCH(B1242,'12s_NCBI'!A:A,0))</f>
        <v>Siganus</v>
      </c>
      <c r="P1242" s="17" t="e">
        <f>INDEX(lca_12s!H:H, MATCH(B1242,lca_12s!A:A,0))</f>
        <v>#N/A</v>
      </c>
      <c r="Q1242" s="15" t="s">
        <v>677</v>
      </c>
      <c r="R1242" s="15" t="s">
        <v>39</v>
      </c>
      <c r="T1242" s="15" t="s">
        <v>40</v>
      </c>
      <c r="U1242" t="str">
        <f>IF(ISNUMBER(MATCH(B1242, DraftGenomesAssmbld!A:A, 0)), "Yes", "No")</f>
        <v>No</v>
      </c>
      <c r="V1242" t="str">
        <f>IF(ISNUMBER(MATCH(B1242, DraftGenomesUploaded!B:B, 0)), "Yes", "No")</f>
        <v>No</v>
      </c>
      <c r="W1242" s="15" t="str">
        <f>INDEX('GenBank#'!$G:$G, MATCH(B1242,'GenBank#'!A:A,0))</f>
        <v>PP920649</v>
      </c>
    </row>
    <row r="1243" spans="1:27" x14ac:dyDescent="0.2">
      <c r="A1243">
        <v>414</v>
      </c>
      <c r="B1243" t="str">
        <f t="shared" si="50"/>
        <v>OG414hifi</v>
      </c>
      <c r="C1243" t="s">
        <v>676</v>
      </c>
      <c r="D1243" t="s">
        <v>37</v>
      </c>
      <c r="E1243" t="str">
        <f>INDEX(Field_ID!$B:$B, MATCH(C1243,Field_ID!A:A,0))</f>
        <v>Siganus canaliculatus</v>
      </c>
      <c r="F1243" t="e">
        <f>INDEX(Assembled!$F:$F, MATCH(B1243,Assembled!A:A,0))</f>
        <v>#N/A</v>
      </c>
      <c r="G1243" t="e">
        <f>INDEX(Assembled!$P:$P, MATCH(B1243,Assembled!A:A,0))</f>
        <v>#N/A</v>
      </c>
      <c r="H1243" s="4" t="e">
        <f>INDEX(COX1_BOLD!G:G, MATCH(B1243,COX1_BOLD!A:A,0))</f>
        <v>#N/A</v>
      </c>
      <c r="I1243" s="4" t="e">
        <f>INDEX(COX1_NCBI!G:G, MATCH(B1243,COX1_NCBI!A:A,0))</f>
        <v>#N/A</v>
      </c>
      <c r="J1243" s="5" t="e">
        <f>INDEX(lca_co1!H:H, MATCH(B1243,lca_co1!A:A,0))</f>
        <v>#N/A</v>
      </c>
      <c r="K1243" t="e">
        <f>INDEX(Assembled!$M:$M, MATCH(B1243,Assembled!A:A,0))</f>
        <v>#N/A</v>
      </c>
      <c r="L1243" s="4" t="e">
        <f>INDEX('16s_NCBI'!G:G, MATCH(B1243,'16s_NCBI'!A:A,0))</f>
        <v>#N/A</v>
      </c>
      <c r="M1243" s="5" t="e">
        <f>INDEX(lca_16s!H:H, MATCH(B1243,lca_16s!A:A,0))</f>
        <v>#N/A</v>
      </c>
      <c r="N1243" t="e">
        <f>INDEX(Assembled!$L:$L, MATCH(B1243,Assembled!A:A,0))</f>
        <v>#N/A</v>
      </c>
      <c r="O1243" s="4" t="e">
        <f>INDEX('12s_NCBI'!G:G, MATCH(B1243,'12s_NCBI'!A:A,0))</f>
        <v>#N/A</v>
      </c>
      <c r="P1243" s="5" t="e">
        <f>INDEX(lca_12s!H:H, MATCH(B1243,lca_12s!A:A,0))</f>
        <v>#N/A</v>
      </c>
      <c r="U1243" t="str">
        <f>IF(ISNUMBER(MATCH(B1243, DraftGenomesAssmbld!A:A, 0)), "Yes", "No")</f>
        <v>No</v>
      </c>
      <c r="V1243" t="str">
        <f>IF(ISNUMBER(MATCH(B1243, DraftGenomesUploaded!B:B, 0)), "Yes", "No")</f>
        <v>No</v>
      </c>
      <c r="W1243" t="e">
        <f>INDEX('GenBank#'!$G:$G, MATCH(B1243,'GenBank#'!A:A,0))</f>
        <v>#N/A</v>
      </c>
    </row>
    <row r="1244" spans="1:27" x14ac:dyDescent="0.2">
      <c r="A1244">
        <v>415</v>
      </c>
      <c r="B1244" t="str">
        <f t="shared" si="50"/>
        <v>OG415hic</v>
      </c>
      <c r="C1244" t="s">
        <v>678</v>
      </c>
      <c r="D1244" t="s">
        <v>35</v>
      </c>
      <c r="E1244" t="str">
        <f>INDEX(Field_ID!$B:$B, MATCH(C1244,Field_ID!A:A,0))</f>
        <v>Siganus margaritiferus</v>
      </c>
      <c r="F1244" t="e">
        <f>INDEX(Assembled!$F:$F, MATCH(B1244,Assembled!A:A,0))</f>
        <v>#N/A</v>
      </c>
      <c r="G1244" t="e">
        <f>INDEX(Assembled!$P:$P, MATCH(B1244,Assembled!A:A,0))</f>
        <v>#N/A</v>
      </c>
      <c r="H1244" s="4" t="e">
        <f>INDEX(COX1_BOLD!G:G, MATCH(B1244,COX1_BOLD!A:A,0))</f>
        <v>#N/A</v>
      </c>
      <c r="I1244" s="4" t="e">
        <f>INDEX(COX1_NCBI!G:G, MATCH(B1244,COX1_NCBI!A:A,0))</f>
        <v>#N/A</v>
      </c>
      <c r="J1244" s="5" t="e">
        <f>INDEX(lca_co1!H:H, MATCH(B1244,lca_co1!A:A,0))</f>
        <v>#N/A</v>
      </c>
      <c r="K1244" t="e">
        <f>INDEX(Assembled!$M:$M, MATCH(B1244,Assembled!A:A,0))</f>
        <v>#N/A</v>
      </c>
      <c r="L1244" s="4" t="e">
        <f>INDEX('16s_NCBI'!G:G, MATCH(B1244,'16s_NCBI'!A:A,0))</f>
        <v>#N/A</v>
      </c>
      <c r="M1244" s="5" t="e">
        <f>INDEX(lca_16s!H:H, MATCH(B1244,lca_16s!A:A,0))</f>
        <v>#N/A</v>
      </c>
      <c r="N1244" t="e">
        <f>INDEX(Assembled!$L:$L, MATCH(B1244,Assembled!A:A,0))</f>
        <v>#N/A</v>
      </c>
      <c r="O1244" s="4" t="e">
        <f>INDEX('12s_NCBI'!G:G, MATCH(B1244,'12s_NCBI'!A:A,0))</f>
        <v>#N/A</v>
      </c>
      <c r="P1244" s="5" t="e">
        <f>INDEX(lca_12s!H:H, MATCH(B1244,lca_12s!A:A,0))</f>
        <v>#N/A</v>
      </c>
      <c r="U1244" t="str">
        <f>IF(ISNUMBER(MATCH(B1244, DraftGenomesAssmbld!A:A, 0)), "Yes", "No")</f>
        <v>No</v>
      </c>
      <c r="V1244" t="str">
        <f>IF(ISNUMBER(MATCH(B1244, DraftGenomesUploaded!B:B, 0)), "Yes", "No")</f>
        <v>No</v>
      </c>
      <c r="W1244" t="e">
        <f>INDEX('GenBank#'!$G:$G, MATCH(B1244,'GenBank#'!A:A,0))</f>
        <v>#N/A</v>
      </c>
      <c r="Y1244" s="3"/>
    </row>
    <row r="1245" spans="1:27" x14ac:dyDescent="0.2">
      <c r="A1245">
        <v>415</v>
      </c>
      <c r="B1245" t="str">
        <f t="shared" si="50"/>
        <v>OG415ilmn</v>
      </c>
      <c r="C1245" t="s">
        <v>678</v>
      </c>
      <c r="D1245" t="s">
        <v>36</v>
      </c>
      <c r="E1245" t="str">
        <f>INDEX(Field_ID!$B:$B, MATCH(C1245,Field_ID!A:A,0))</f>
        <v>Siganus margaritiferus</v>
      </c>
      <c r="F1245" t="str">
        <f>INDEX(Assembled!$F:$F, MATCH(B1245,Assembled!A:A,0))</f>
        <v>circular genome</v>
      </c>
      <c r="G1245">
        <f>INDEX(Assembled!$P:$P, MATCH(B1245,Assembled!A:A,0))</f>
        <v>1548</v>
      </c>
      <c r="H1245" s="4" t="str">
        <f>INDEX(COX1_BOLD!G:G, MATCH(B1245,COX1_BOLD!A:A,0))</f>
        <v>Siganus</v>
      </c>
      <c r="I1245" s="4" t="str">
        <f>INDEX(COX1_NCBI!G:G, MATCH(B1245,COX1_NCBI!A:A,0))</f>
        <v>Siganus</v>
      </c>
      <c r="J1245" s="5" t="str">
        <f>INDEX(lca_co1!H:H, MATCH(B1245,lca_co1!A:A,0))</f>
        <v>Siganus</v>
      </c>
      <c r="K1245">
        <f>INDEX(Assembled!$M:$M, MATCH(B1245,Assembled!A:A,0))</f>
        <v>1689</v>
      </c>
      <c r="L1245" s="4" t="str">
        <f>INDEX('16s_NCBI'!G:G, MATCH(B1245,'16s_NCBI'!A:A,0))</f>
        <v>Siganus</v>
      </c>
      <c r="M1245" s="5" t="str">
        <f>INDEX(lca_16s!H:H, MATCH(B1245,lca_16s!A:A,0))</f>
        <v>Siganus</v>
      </c>
      <c r="N1245">
        <f>INDEX(Assembled!$L:$L, MATCH(B1245,Assembled!A:A,0))</f>
        <v>945</v>
      </c>
      <c r="O1245" s="4" t="str">
        <f>INDEX('12s_NCBI'!G:G, MATCH(B1245,'12s_NCBI'!A:A,0))</f>
        <v>Siganus</v>
      </c>
      <c r="P1245" s="5" t="str">
        <f>INDEX(lca_12s!H:H, MATCH(B1245,lca_12s!A:A,0))</f>
        <v>Siganus</v>
      </c>
      <c r="Q1245" t="s">
        <v>679</v>
      </c>
      <c r="R1245" t="s">
        <v>40</v>
      </c>
      <c r="S1245" t="s">
        <v>455</v>
      </c>
      <c r="T1245" t="s">
        <v>40</v>
      </c>
      <c r="U1245" t="str">
        <f>IF(ISNUMBER(MATCH(B1245, DraftGenomesAssmbld!A:A, 0)), "Yes", "No")</f>
        <v>Yes</v>
      </c>
      <c r="V1245" t="str">
        <f>IF(ISNUMBER(MATCH(B1245, DraftGenomesUploaded!B:B, 0)), "Yes", "No")</f>
        <v>No</v>
      </c>
      <c r="W1245" t="e">
        <f>INDEX('GenBank#'!$G:$G, MATCH(B1245,'GenBank#'!A:A,0))</f>
        <v>#N/A</v>
      </c>
    </row>
    <row r="1246" spans="1:27" x14ac:dyDescent="0.2">
      <c r="A1246">
        <v>415</v>
      </c>
      <c r="B1246" t="str">
        <f t="shared" si="50"/>
        <v>OG415hifi</v>
      </c>
      <c r="C1246" t="s">
        <v>678</v>
      </c>
      <c r="D1246" t="s">
        <v>37</v>
      </c>
      <c r="E1246" t="str">
        <f>INDEX(Field_ID!$B:$B, MATCH(C1246,Field_ID!A:A,0))</f>
        <v>Siganus margaritiferus</v>
      </c>
      <c r="F1246" t="e">
        <f>INDEX(Assembled!$F:$F, MATCH(B1246,Assembled!A:A,0))</f>
        <v>#N/A</v>
      </c>
      <c r="G1246" t="e">
        <f>INDEX(Assembled!$P:$P, MATCH(B1246,Assembled!A:A,0))</f>
        <v>#N/A</v>
      </c>
      <c r="H1246" s="4" t="e">
        <f>INDEX(COX1_BOLD!G:G, MATCH(B1246,COX1_BOLD!A:A,0))</f>
        <v>#N/A</v>
      </c>
      <c r="I1246" s="4" t="e">
        <f>INDEX(COX1_NCBI!G:G, MATCH(B1246,COX1_NCBI!A:A,0))</f>
        <v>#N/A</v>
      </c>
      <c r="J1246" s="5" t="e">
        <f>INDEX(lca_co1!H:H, MATCH(B1246,lca_co1!A:A,0))</f>
        <v>#N/A</v>
      </c>
      <c r="K1246" t="e">
        <f>INDEX(Assembled!$M:$M, MATCH(B1246,Assembled!A:A,0))</f>
        <v>#N/A</v>
      </c>
      <c r="L1246" s="4" t="e">
        <f>INDEX('16s_NCBI'!G:G, MATCH(B1246,'16s_NCBI'!A:A,0))</f>
        <v>#N/A</v>
      </c>
      <c r="M1246" s="5" t="e">
        <f>INDEX(lca_16s!H:H, MATCH(B1246,lca_16s!A:A,0))</f>
        <v>#N/A</v>
      </c>
      <c r="N1246" t="e">
        <f>INDEX(Assembled!$L:$L, MATCH(B1246,Assembled!A:A,0))</f>
        <v>#N/A</v>
      </c>
      <c r="O1246" s="4" t="e">
        <f>INDEX('12s_NCBI'!G:G, MATCH(B1246,'12s_NCBI'!A:A,0))</f>
        <v>#N/A</v>
      </c>
      <c r="P1246" s="5" t="e">
        <f>INDEX(lca_12s!H:H, MATCH(B1246,lca_12s!A:A,0))</f>
        <v>#N/A</v>
      </c>
      <c r="U1246" t="str">
        <f>IF(ISNUMBER(MATCH(B1246, DraftGenomesAssmbld!A:A, 0)), "Yes", "No")</f>
        <v>No</v>
      </c>
      <c r="V1246" t="str">
        <f>IF(ISNUMBER(MATCH(B1246, DraftGenomesUploaded!B:B, 0)), "Yes", "No")</f>
        <v>No</v>
      </c>
      <c r="W1246" t="e">
        <f>INDEX('GenBank#'!$G:$G, MATCH(B1246,'GenBank#'!A:A,0))</f>
        <v>#N/A</v>
      </c>
    </row>
    <row r="1247" spans="1:27" x14ac:dyDescent="0.2">
      <c r="A1247">
        <v>416</v>
      </c>
      <c r="B1247" t="str">
        <f t="shared" si="50"/>
        <v>OG416hic</v>
      </c>
      <c r="C1247" t="s">
        <v>680</v>
      </c>
      <c r="D1247" t="s">
        <v>35</v>
      </c>
      <c r="E1247" t="str">
        <f>INDEX(Field_ID!$B:$B, MATCH(C1247,Field_ID!A:A,0))</f>
        <v>Thalassoma lunare</v>
      </c>
      <c r="F1247" t="e">
        <f>INDEX(Assembled!$F:$F, MATCH(B1247,Assembled!A:A,0))</f>
        <v>#N/A</v>
      </c>
      <c r="G1247" t="e">
        <f>INDEX(Assembled!$P:$P, MATCH(B1247,Assembled!A:A,0))</f>
        <v>#N/A</v>
      </c>
      <c r="H1247" s="4" t="e">
        <f>INDEX(COX1_BOLD!G:G, MATCH(B1247,COX1_BOLD!A:A,0))</f>
        <v>#N/A</v>
      </c>
      <c r="I1247" s="4" t="e">
        <f>INDEX(COX1_NCBI!G:G, MATCH(B1247,COX1_NCBI!A:A,0))</f>
        <v>#N/A</v>
      </c>
      <c r="J1247" s="5" t="e">
        <f>INDEX(lca_co1!H:H, MATCH(B1247,lca_co1!A:A,0))</f>
        <v>#N/A</v>
      </c>
      <c r="K1247" t="e">
        <f>INDEX(Assembled!$M:$M, MATCH(B1247,Assembled!A:A,0))</f>
        <v>#N/A</v>
      </c>
      <c r="L1247" s="4" t="e">
        <f>INDEX('16s_NCBI'!G:G, MATCH(B1247,'16s_NCBI'!A:A,0))</f>
        <v>#N/A</v>
      </c>
      <c r="M1247" s="5" t="e">
        <f>INDEX(lca_16s!H:H, MATCH(B1247,lca_16s!A:A,0))</f>
        <v>#N/A</v>
      </c>
      <c r="N1247" t="e">
        <f>INDEX(Assembled!$L:$L, MATCH(B1247,Assembled!A:A,0))</f>
        <v>#N/A</v>
      </c>
      <c r="O1247" s="4" t="e">
        <f>INDEX('12s_NCBI'!G:G, MATCH(B1247,'12s_NCBI'!A:A,0))</f>
        <v>#N/A</v>
      </c>
      <c r="P1247" s="5" t="e">
        <f>INDEX(lca_12s!H:H, MATCH(B1247,lca_12s!A:A,0))</f>
        <v>#N/A</v>
      </c>
      <c r="U1247" t="str">
        <f>IF(ISNUMBER(MATCH(B1247, DraftGenomesAssmbld!A:A, 0)), "Yes", "No")</f>
        <v>No</v>
      </c>
      <c r="V1247" t="str">
        <f>IF(ISNUMBER(MATCH(B1247, DraftGenomesUploaded!B:B, 0)), "Yes", "No")</f>
        <v>No</v>
      </c>
      <c r="W1247" t="e">
        <f>INDEX('GenBank#'!$G:$G, MATCH(B1247,'GenBank#'!A:A,0))</f>
        <v>#N/A</v>
      </c>
      <c r="Y1247" s="3"/>
      <c r="Z1247" t="s">
        <v>681</v>
      </c>
      <c r="AA1247" t="s">
        <v>315</v>
      </c>
    </row>
    <row r="1248" spans="1:27" x14ac:dyDescent="0.2">
      <c r="A1248">
        <v>416</v>
      </c>
      <c r="B1248" t="str">
        <f t="shared" si="50"/>
        <v>OG416ilmn</v>
      </c>
      <c r="C1248" t="s">
        <v>680</v>
      </c>
      <c r="D1248" t="s">
        <v>36</v>
      </c>
      <c r="E1248" t="str">
        <f>INDEX(Field_ID!$B:$B, MATCH(C1248,Field_ID!A:A,0))</f>
        <v>Thalassoma lunare</v>
      </c>
      <c r="F1248" t="str">
        <f>INDEX(Assembled!$F:$F, MATCH(B1248,Assembled!A:A,0))</f>
        <v>circular genome</v>
      </c>
      <c r="G1248">
        <f>INDEX(Assembled!$P:$P, MATCH(B1248,Assembled!A:A,0))</f>
        <v>1548</v>
      </c>
      <c r="H1248" s="4" t="str">
        <f>INDEX(COX1_BOLD!G:G, MATCH(B1248,COX1_BOLD!A:A,0))</f>
        <v>Thalassoma lunare</v>
      </c>
      <c r="I1248" s="4" t="e">
        <f>INDEX(COX1_NCBI!G:G, MATCH(B1248,COX1_NCBI!A:A,0))</f>
        <v>#N/A</v>
      </c>
      <c r="J1248" s="5" t="str">
        <f>INDEX(lca_co1!H:H, MATCH(B1248,lca_co1!A:A,0))</f>
        <v>Thalassoma lunare</v>
      </c>
      <c r="K1248">
        <f>INDEX(Assembled!$M:$M, MATCH(B1248,Assembled!A:A,0))</f>
        <v>1689</v>
      </c>
      <c r="L1248" s="4" t="e">
        <f>INDEX('16s_NCBI'!G:G, MATCH(B1248,'16s_NCBI'!A:A,0))</f>
        <v>#N/A</v>
      </c>
      <c r="M1248" s="5" t="str">
        <f>INDEX(lca_16s!H:H, MATCH(B1248,lca_16s!A:A,0))</f>
        <v>Labridae</v>
      </c>
      <c r="N1248">
        <f>INDEX(Assembled!$L:$L, MATCH(B1248,Assembled!A:A,0))</f>
        <v>948</v>
      </c>
      <c r="O1248" s="4" t="str">
        <f>INDEX('12s_NCBI'!G:G, MATCH(B1248,'12s_NCBI'!A:A,0))</f>
        <v>Thalassoma</v>
      </c>
      <c r="P1248" s="5" t="str">
        <f>INDEX(lca_12s!H:H, MATCH(B1248,lca_12s!A:A,0))</f>
        <v>Thalassoma</v>
      </c>
      <c r="Q1248" t="s">
        <v>682</v>
      </c>
      <c r="R1248" t="s">
        <v>39</v>
      </c>
      <c r="T1248" t="s">
        <v>40</v>
      </c>
      <c r="U1248" t="str">
        <f>IF(ISNUMBER(MATCH(B1248, DraftGenomesAssmbld!A:A, 0)), "Yes", "No")</f>
        <v>Yes</v>
      </c>
      <c r="V1248" t="str">
        <f>IF(ISNUMBER(MATCH(B1248, DraftGenomesUploaded!B:B, 0)), "Yes", "No")</f>
        <v>Yes</v>
      </c>
      <c r="W1248" t="e">
        <f>INDEX('GenBank#'!$G:$G, MATCH(B1248,'GenBank#'!A:A,0))</f>
        <v>#N/A</v>
      </c>
    </row>
    <row r="1249" spans="1:25" x14ac:dyDescent="0.2">
      <c r="A1249">
        <v>416</v>
      </c>
      <c r="B1249" t="str">
        <f t="shared" si="50"/>
        <v>OG416hifi</v>
      </c>
      <c r="C1249" t="s">
        <v>680</v>
      </c>
      <c r="D1249" t="s">
        <v>37</v>
      </c>
      <c r="E1249" t="str">
        <f>INDEX(Field_ID!$B:$B, MATCH(C1249,Field_ID!A:A,0))</f>
        <v>Thalassoma lunare</v>
      </c>
      <c r="F1249" t="e">
        <f>INDEX(Assembled!$F:$F, MATCH(B1249,Assembled!A:A,0))</f>
        <v>#N/A</v>
      </c>
      <c r="G1249" t="e">
        <f>INDEX(Assembled!$P:$P, MATCH(B1249,Assembled!A:A,0))</f>
        <v>#N/A</v>
      </c>
      <c r="H1249" s="4" t="e">
        <f>INDEX(COX1_BOLD!G:G, MATCH(B1249,COX1_BOLD!A:A,0))</f>
        <v>#N/A</v>
      </c>
      <c r="I1249" s="4" t="e">
        <f>INDEX(COX1_NCBI!G:G, MATCH(B1249,COX1_NCBI!A:A,0))</f>
        <v>#N/A</v>
      </c>
      <c r="J1249" s="5" t="e">
        <f>INDEX(lca_co1!H:H, MATCH(B1249,lca_co1!A:A,0))</f>
        <v>#N/A</v>
      </c>
      <c r="K1249" t="e">
        <f>INDEX(Assembled!$M:$M, MATCH(B1249,Assembled!A:A,0))</f>
        <v>#N/A</v>
      </c>
      <c r="L1249" s="4" t="e">
        <f>INDEX('16s_NCBI'!G:G, MATCH(B1249,'16s_NCBI'!A:A,0))</f>
        <v>#N/A</v>
      </c>
      <c r="M1249" s="5" t="e">
        <f>INDEX(lca_16s!H:H, MATCH(B1249,lca_16s!A:A,0))</f>
        <v>#N/A</v>
      </c>
      <c r="N1249" t="e">
        <f>INDEX(Assembled!$L:$L, MATCH(B1249,Assembled!A:A,0))</f>
        <v>#N/A</v>
      </c>
      <c r="O1249" s="4" t="e">
        <f>INDEX('12s_NCBI'!G:G, MATCH(B1249,'12s_NCBI'!A:A,0))</f>
        <v>#N/A</v>
      </c>
      <c r="P1249" s="5" t="e">
        <f>INDEX(lca_12s!H:H, MATCH(B1249,lca_12s!A:A,0))</f>
        <v>#N/A</v>
      </c>
      <c r="U1249" t="str">
        <f>IF(ISNUMBER(MATCH(B1249, DraftGenomesAssmbld!A:A, 0)), "Yes", "No")</f>
        <v>No</v>
      </c>
      <c r="V1249" t="str">
        <f>IF(ISNUMBER(MATCH(B1249, DraftGenomesUploaded!B:B, 0)), "Yes", "No")</f>
        <v>No</v>
      </c>
      <c r="W1249" t="e">
        <f>INDEX('GenBank#'!$G:$G, MATCH(B1249,'GenBank#'!A:A,0))</f>
        <v>#N/A</v>
      </c>
    </row>
    <row r="1250" spans="1:25" x14ac:dyDescent="0.2">
      <c r="A1250">
        <v>417</v>
      </c>
      <c r="B1250" t="str">
        <f t="shared" si="50"/>
        <v>OG417hic</v>
      </c>
      <c r="C1250" t="s">
        <v>683</v>
      </c>
      <c r="D1250" t="s">
        <v>35</v>
      </c>
      <c r="E1250" t="str">
        <f>INDEX(Field_ID!$B:$B, MATCH(C1250,Field_ID!A:A,0))</f>
        <v>Thalassoma lunare</v>
      </c>
      <c r="F1250" t="e">
        <f>INDEX(Assembled!$F:$F, MATCH(B1250,Assembled!A:A,0))</f>
        <v>#N/A</v>
      </c>
      <c r="G1250" t="e">
        <f>INDEX(Assembled!$P:$P, MATCH(B1250,Assembled!A:A,0))</f>
        <v>#N/A</v>
      </c>
      <c r="H1250" s="4" t="e">
        <f>INDEX(COX1_BOLD!G:G, MATCH(B1250,COX1_BOLD!A:A,0))</f>
        <v>#N/A</v>
      </c>
      <c r="I1250" s="4" t="e">
        <f>INDEX(COX1_NCBI!G:G, MATCH(B1250,COX1_NCBI!A:A,0))</f>
        <v>#N/A</v>
      </c>
      <c r="J1250" s="5" t="e">
        <f>INDEX(lca_co1!H:H, MATCH(B1250,lca_co1!A:A,0))</f>
        <v>#N/A</v>
      </c>
      <c r="K1250" t="e">
        <f>INDEX(Assembled!$M:$M, MATCH(B1250,Assembled!A:A,0))</f>
        <v>#N/A</v>
      </c>
      <c r="L1250" s="4" t="e">
        <f>INDEX('16s_NCBI'!G:G, MATCH(B1250,'16s_NCBI'!A:A,0))</f>
        <v>#N/A</v>
      </c>
      <c r="M1250" s="5" t="e">
        <f>INDEX(lca_16s!H:H, MATCH(B1250,lca_16s!A:A,0))</f>
        <v>#N/A</v>
      </c>
      <c r="N1250" t="e">
        <f>INDEX(Assembled!$L:$L, MATCH(B1250,Assembled!A:A,0))</f>
        <v>#N/A</v>
      </c>
      <c r="O1250" s="4" t="e">
        <f>INDEX('12s_NCBI'!G:G, MATCH(B1250,'12s_NCBI'!A:A,0))</f>
        <v>#N/A</v>
      </c>
      <c r="P1250" s="5" t="e">
        <f>INDEX(lca_12s!H:H, MATCH(B1250,lca_12s!A:A,0))</f>
        <v>#N/A</v>
      </c>
      <c r="U1250" t="str">
        <f>IF(ISNUMBER(MATCH(B1250, DraftGenomesAssmbld!A:A, 0)), "Yes", "No")</f>
        <v>No</v>
      </c>
      <c r="V1250" t="str">
        <f>IF(ISNUMBER(MATCH(B1250, DraftGenomesUploaded!B:B, 0)), "Yes", "No")</f>
        <v>No</v>
      </c>
      <c r="W1250" t="e">
        <f>INDEX('GenBank#'!$G:$G, MATCH(B1250,'GenBank#'!A:A,0))</f>
        <v>#N/A</v>
      </c>
      <c r="Y1250" s="3"/>
    </row>
    <row r="1251" spans="1:25" x14ac:dyDescent="0.2">
      <c r="A1251">
        <v>417</v>
      </c>
      <c r="B1251" t="str">
        <f t="shared" si="50"/>
        <v>OG417ilmn</v>
      </c>
      <c r="C1251" t="s">
        <v>683</v>
      </c>
      <c r="D1251" t="s">
        <v>36</v>
      </c>
      <c r="E1251" t="str">
        <f>INDEX(Field_ID!$B:$B, MATCH(C1251,Field_ID!A:A,0))</f>
        <v>Thalassoma lunare</v>
      </c>
      <c r="F1251" t="str">
        <f>INDEX(Assembled!$F:$F, MATCH(B1251,Assembled!A:A,0))</f>
        <v>circular genome</v>
      </c>
      <c r="G1251">
        <f>INDEX(Assembled!$P:$P, MATCH(B1251,Assembled!A:A,0))</f>
        <v>1548</v>
      </c>
      <c r="H1251" s="4" t="str">
        <f>INDEX(COX1_BOLD!G:G, MATCH(B1251,COX1_BOLD!A:A,0))</f>
        <v>Thalassoma lunare</v>
      </c>
      <c r="I1251" s="4" t="e">
        <f>INDEX(COX1_NCBI!G:G, MATCH(B1251,COX1_NCBI!A:A,0))</f>
        <v>#N/A</v>
      </c>
      <c r="J1251" s="5" t="str">
        <f>INDEX(lca_co1!H:H, MATCH(B1251,lca_co1!A:A,0))</f>
        <v>Thalassoma lunare</v>
      </c>
      <c r="K1251">
        <f>INDEX(Assembled!$M:$M, MATCH(B1251,Assembled!A:A,0))</f>
        <v>1689</v>
      </c>
      <c r="L1251" s="4" t="e">
        <f>INDEX('16s_NCBI'!G:G, MATCH(B1251,'16s_NCBI'!A:A,0))</f>
        <v>#N/A</v>
      </c>
      <c r="M1251" s="5" t="str">
        <f>INDEX(lca_16s!H:H, MATCH(B1251,lca_16s!A:A,0))</f>
        <v>Labridae</v>
      </c>
      <c r="N1251">
        <f>INDEX(Assembled!$L:$L, MATCH(B1251,Assembled!A:A,0))</f>
        <v>948</v>
      </c>
      <c r="O1251" s="4" t="str">
        <f>INDEX('12s_NCBI'!G:G, MATCH(B1251,'12s_NCBI'!A:A,0))</f>
        <v>Thalassoma</v>
      </c>
      <c r="P1251" s="5" t="str">
        <f>INDEX(lca_12s!H:H, MATCH(B1251,lca_12s!A:A,0))</f>
        <v>Thalassoma</v>
      </c>
      <c r="Q1251" t="s">
        <v>682</v>
      </c>
      <c r="R1251" t="s">
        <v>39</v>
      </c>
      <c r="T1251" t="s">
        <v>40</v>
      </c>
      <c r="U1251" t="str">
        <f>IF(ISNUMBER(MATCH(B1251, DraftGenomesAssmbld!A:A, 0)), "Yes", "No")</f>
        <v>Yes</v>
      </c>
      <c r="V1251" t="str">
        <f>IF(ISNUMBER(MATCH(B1251, DraftGenomesUploaded!B:B, 0)), "Yes", "No")</f>
        <v>No</v>
      </c>
      <c r="W1251" t="e">
        <f>INDEX('GenBank#'!$G:$G, MATCH(B1251,'GenBank#'!A:A,0))</f>
        <v>#N/A</v>
      </c>
      <c r="X1251" t="str">
        <f>INDEX(SummarySnapshot240710!U:U, MATCH(B1251,SummarySnapshot240710!A:A,0))</f>
        <v>nd5 truncated at 5' end and doesn’t start with methionine</v>
      </c>
    </row>
    <row r="1252" spans="1:25" x14ac:dyDescent="0.2">
      <c r="A1252">
        <v>417</v>
      </c>
      <c r="B1252" t="str">
        <f t="shared" si="50"/>
        <v>OG417hifi</v>
      </c>
      <c r="C1252" t="s">
        <v>683</v>
      </c>
      <c r="D1252" t="s">
        <v>37</v>
      </c>
      <c r="E1252" t="str">
        <f>INDEX(Field_ID!$B:$B, MATCH(C1252,Field_ID!A:A,0))</f>
        <v>Thalassoma lunare</v>
      </c>
      <c r="F1252" t="e">
        <f>INDEX(Assembled!$F:$F, MATCH(B1252,Assembled!A:A,0))</f>
        <v>#N/A</v>
      </c>
      <c r="G1252" t="e">
        <f>INDEX(Assembled!$P:$P, MATCH(B1252,Assembled!A:A,0))</f>
        <v>#N/A</v>
      </c>
      <c r="H1252" s="4" t="e">
        <f>INDEX(COX1_BOLD!G:G, MATCH(B1252,COX1_BOLD!A:A,0))</f>
        <v>#N/A</v>
      </c>
      <c r="I1252" s="4" t="e">
        <f>INDEX(COX1_NCBI!G:G, MATCH(B1252,COX1_NCBI!A:A,0))</f>
        <v>#N/A</v>
      </c>
      <c r="J1252" s="5" t="e">
        <f>INDEX(lca_co1!H:H, MATCH(B1252,lca_co1!A:A,0))</f>
        <v>#N/A</v>
      </c>
      <c r="K1252" t="e">
        <f>INDEX(Assembled!$M:$M, MATCH(B1252,Assembled!A:A,0))</f>
        <v>#N/A</v>
      </c>
      <c r="L1252" s="4" t="e">
        <f>INDEX('16s_NCBI'!G:G, MATCH(B1252,'16s_NCBI'!A:A,0))</f>
        <v>#N/A</v>
      </c>
      <c r="M1252" s="5" t="e">
        <f>INDEX(lca_16s!H:H, MATCH(B1252,lca_16s!A:A,0))</f>
        <v>#N/A</v>
      </c>
      <c r="N1252" t="e">
        <f>INDEX(Assembled!$L:$L, MATCH(B1252,Assembled!A:A,0))</f>
        <v>#N/A</v>
      </c>
      <c r="O1252" s="4" t="e">
        <f>INDEX('12s_NCBI'!G:G, MATCH(B1252,'12s_NCBI'!A:A,0))</f>
        <v>#N/A</v>
      </c>
      <c r="P1252" s="5" t="e">
        <f>INDEX(lca_12s!H:H, MATCH(B1252,lca_12s!A:A,0))</f>
        <v>#N/A</v>
      </c>
      <c r="U1252" t="str">
        <f>IF(ISNUMBER(MATCH(B1252, DraftGenomesAssmbld!A:A, 0)), "Yes", "No")</f>
        <v>No</v>
      </c>
      <c r="V1252" t="str">
        <f>IF(ISNUMBER(MATCH(B1252, DraftGenomesUploaded!B:B, 0)), "Yes", "No")</f>
        <v>No</v>
      </c>
      <c r="W1252" t="e">
        <f>INDEX('GenBank#'!$G:$G, MATCH(B1252,'GenBank#'!A:A,0))</f>
        <v>#N/A</v>
      </c>
    </row>
    <row r="1253" spans="1:25" x14ac:dyDescent="0.2">
      <c r="A1253">
        <v>418</v>
      </c>
      <c r="B1253" t="str">
        <f t="shared" si="50"/>
        <v>OG418hic</v>
      </c>
      <c r="C1253" t="s">
        <v>684</v>
      </c>
      <c r="D1253" t="s">
        <v>35</v>
      </c>
      <c r="E1253" t="str">
        <f>INDEX(Field_ID!$B:$B, MATCH(C1253,Field_ID!A:A,0))</f>
        <v>Tilodon sexfasciatus</v>
      </c>
      <c r="F1253" t="e">
        <f>INDEX(Assembled!$F:$F, MATCH(B1253,Assembled!A:A,0))</f>
        <v>#N/A</v>
      </c>
      <c r="G1253" t="e">
        <f>INDEX(Assembled!$P:$P, MATCH(B1253,Assembled!A:A,0))</f>
        <v>#N/A</v>
      </c>
      <c r="H1253" s="4" t="e">
        <f>INDEX(COX1_BOLD!G:G, MATCH(B1253,COX1_BOLD!A:A,0))</f>
        <v>#N/A</v>
      </c>
      <c r="I1253" s="4" t="e">
        <f>INDEX(COX1_NCBI!G:G, MATCH(B1253,COX1_NCBI!A:A,0))</f>
        <v>#N/A</v>
      </c>
      <c r="J1253" s="5" t="e">
        <f>INDEX(lca_co1!H:H, MATCH(B1253,lca_co1!A:A,0))</f>
        <v>#N/A</v>
      </c>
      <c r="K1253" t="e">
        <f>INDEX(Assembled!$M:$M, MATCH(B1253,Assembled!A:A,0))</f>
        <v>#N/A</v>
      </c>
      <c r="L1253" s="4" t="e">
        <f>INDEX('16s_NCBI'!G:G, MATCH(B1253,'16s_NCBI'!A:A,0))</f>
        <v>#N/A</v>
      </c>
      <c r="M1253" s="5" t="e">
        <f>INDEX(lca_16s!H:H, MATCH(B1253,lca_16s!A:A,0))</f>
        <v>#N/A</v>
      </c>
      <c r="N1253" t="e">
        <f>INDEX(Assembled!$L:$L, MATCH(B1253,Assembled!A:A,0))</f>
        <v>#N/A</v>
      </c>
      <c r="O1253" s="4" t="e">
        <f>INDEX('12s_NCBI'!G:G, MATCH(B1253,'12s_NCBI'!A:A,0))</f>
        <v>#N/A</v>
      </c>
      <c r="P1253" s="5" t="e">
        <f>INDEX(lca_12s!H:H, MATCH(B1253,lca_12s!A:A,0))</f>
        <v>#N/A</v>
      </c>
      <c r="U1253" t="str">
        <f>IF(ISNUMBER(MATCH(B1253, DraftGenomesAssmbld!A:A, 0)), "Yes", "No")</f>
        <v>No</v>
      </c>
      <c r="V1253" t="str">
        <f>IF(ISNUMBER(MATCH(B1253, DraftGenomesUploaded!B:B, 0)), "Yes", "No")</f>
        <v>No</v>
      </c>
      <c r="W1253" t="e">
        <f>INDEX('GenBank#'!$G:$G, MATCH(B1253,'GenBank#'!A:A,0))</f>
        <v>#N/A</v>
      </c>
      <c r="Y1253" s="3"/>
    </row>
    <row r="1254" spans="1:25" s="15" customFormat="1" x14ac:dyDescent="0.2">
      <c r="A1254" s="15">
        <v>418</v>
      </c>
      <c r="B1254" s="15" t="str">
        <f t="shared" si="50"/>
        <v>OG418ilmn</v>
      </c>
      <c r="C1254" s="15" t="s">
        <v>684</v>
      </c>
      <c r="D1254" s="15" t="s">
        <v>36</v>
      </c>
      <c r="E1254" s="15" t="str">
        <f>INDEX(Field_ID!$B:$B, MATCH(C1254,Field_ID!A:A,0))</f>
        <v>Tilodon sexfasciatus</v>
      </c>
      <c r="F1254" s="15" t="str">
        <f>INDEX(Assembled!$F:$F, MATCH(B1254,Assembled!A:A,0))</f>
        <v>circular genome</v>
      </c>
      <c r="G1254" s="15">
        <f>INDEX(Assembled!$P:$P, MATCH(B1254,Assembled!A:A,0))</f>
        <v>1548</v>
      </c>
      <c r="H1254" s="16" t="str">
        <f>INDEX(COX1_BOLD!G:G, MATCH(B1254,COX1_BOLD!A:A,0))</f>
        <v>Tilodon sexfasciatus</v>
      </c>
      <c r="I1254" s="16" t="str">
        <f>INDEX(COX1_NCBI!G:G, MATCH(B1254,COX1_NCBI!A:A,0))</f>
        <v>Tilodon sexfasciatus</v>
      </c>
      <c r="J1254" s="17" t="e">
        <f>INDEX(lca_co1!H:H, MATCH(B1254,lca_co1!A:A,0))</f>
        <v>#N/A</v>
      </c>
      <c r="K1254" s="15">
        <f>INDEX(Assembled!$M:$M, MATCH(B1254,Assembled!A:A,0))</f>
        <v>1695</v>
      </c>
      <c r="L1254" s="16" t="str">
        <f>INDEX('16s_NCBI'!G:G, MATCH(B1254,'16s_NCBI'!A:A,0))</f>
        <v>Tilodon sexfasciatus</v>
      </c>
      <c r="M1254" s="17" t="e">
        <f>INDEX(lca_16s!H:H, MATCH(B1254,lca_16s!A:A,0))</f>
        <v>#N/A</v>
      </c>
      <c r="N1254" s="15">
        <f>INDEX(Assembled!$L:$L, MATCH(B1254,Assembled!A:A,0))</f>
        <v>948</v>
      </c>
      <c r="O1254" s="16" t="str">
        <f>INDEX('12s_NCBI'!G:G, MATCH(B1254,'12s_NCBI'!A:A,0))</f>
        <v>Tilodon sexfasciatus</v>
      </c>
      <c r="P1254" s="17" t="e">
        <f>INDEX(lca_12s!H:H, MATCH(B1254,lca_12s!A:A,0))</f>
        <v>#N/A</v>
      </c>
      <c r="Q1254" s="15" t="s">
        <v>685</v>
      </c>
      <c r="R1254" s="15" t="s">
        <v>39</v>
      </c>
      <c r="T1254" s="15" t="s">
        <v>40</v>
      </c>
      <c r="U1254" t="str">
        <f>IF(ISNUMBER(MATCH(B1254, DraftGenomesAssmbld!A:A, 0)), "Yes", "No")</f>
        <v>Yes</v>
      </c>
      <c r="V1254" t="str">
        <f>IF(ISNUMBER(MATCH(B1254, DraftGenomesUploaded!B:B, 0)), "Yes", "No")</f>
        <v>Yes</v>
      </c>
      <c r="W1254" s="15" t="str">
        <f>INDEX('GenBank#'!$G:$G, MATCH(B1254,'GenBank#'!A:A,0))</f>
        <v>PP799626</v>
      </c>
    </row>
    <row r="1255" spans="1:25" x14ac:dyDescent="0.2">
      <c r="A1255">
        <v>418</v>
      </c>
      <c r="B1255" t="str">
        <f t="shared" si="50"/>
        <v>OG418hifi</v>
      </c>
      <c r="C1255" t="s">
        <v>684</v>
      </c>
      <c r="D1255" t="s">
        <v>37</v>
      </c>
      <c r="E1255" t="str">
        <f>INDEX(Field_ID!$B:$B, MATCH(C1255,Field_ID!A:A,0))</f>
        <v>Tilodon sexfasciatus</v>
      </c>
      <c r="F1255" t="e">
        <f>INDEX(Assembled!$F:$F, MATCH(B1255,Assembled!A:A,0))</f>
        <v>#N/A</v>
      </c>
      <c r="G1255" t="e">
        <f>INDEX(Assembled!$P:$P, MATCH(B1255,Assembled!A:A,0))</f>
        <v>#N/A</v>
      </c>
      <c r="H1255" s="4" t="e">
        <f>INDEX(COX1_BOLD!G:G, MATCH(B1255,COX1_BOLD!A:A,0))</f>
        <v>#N/A</v>
      </c>
      <c r="I1255" s="4" t="e">
        <f>INDEX(COX1_NCBI!G:G, MATCH(B1255,COX1_NCBI!A:A,0))</f>
        <v>#N/A</v>
      </c>
      <c r="J1255" s="5" t="e">
        <f>INDEX(lca_co1!H:H, MATCH(B1255,lca_co1!A:A,0))</f>
        <v>#N/A</v>
      </c>
      <c r="K1255" t="e">
        <f>INDEX(Assembled!$M:$M, MATCH(B1255,Assembled!A:A,0))</f>
        <v>#N/A</v>
      </c>
      <c r="L1255" s="4" t="e">
        <f>INDEX('16s_NCBI'!G:G, MATCH(B1255,'16s_NCBI'!A:A,0))</f>
        <v>#N/A</v>
      </c>
      <c r="M1255" s="5" t="e">
        <f>INDEX(lca_16s!H:H, MATCH(B1255,lca_16s!A:A,0))</f>
        <v>#N/A</v>
      </c>
      <c r="N1255" t="e">
        <f>INDEX(Assembled!$L:$L, MATCH(B1255,Assembled!A:A,0))</f>
        <v>#N/A</v>
      </c>
      <c r="O1255" s="4" t="e">
        <f>INDEX('12s_NCBI'!G:G, MATCH(B1255,'12s_NCBI'!A:A,0))</f>
        <v>#N/A</v>
      </c>
      <c r="P1255" s="5" t="e">
        <f>INDEX(lca_12s!H:H, MATCH(B1255,lca_12s!A:A,0))</f>
        <v>#N/A</v>
      </c>
      <c r="U1255" t="str">
        <f>IF(ISNUMBER(MATCH(B1255, DraftGenomesAssmbld!A:A, 0)), "Yes", "No")</f>
        <v>No</v>
      </c>
      <c r="V1255" t="str">
        <f>IF(ISNUMBER(MATCH(B1255, DraftGenomesUploaded!B:B, 0)), "Yes", "No")</f>
        <v>No</v>
      </c>
      <c r="W1255" t="e">
        <f>INDEX('GenBank#'!$G:$G, MATCH(B1255,'GenBank#'!A:A,0))</f>
        <v>#N/A</v>
      </c>
    </row>
    <row r="1256" spans="1:25" x14ac:dyDescent="0.2">
      <c r="A1256">
        <v>419</v>
      </c>
      <c r="B1256" t="str">
        <f t="shared" si="50"/>
        <v>OG419hic</v>
      </c>
      <c r="C1256" t="s">
        <v>686</v>
      </c>
      <c r="D1256" t="s">
        <v>35</v>
      </c>
      <c r="E1256" t="str">
        <f>INDEX(Field_ID!$B:$B, MATCH(C1256,Field_ID!A:A,0))</f>
        <v>Zeus faber</v>
      </c>
      <c r="F1256" t="e">
        <f>INDEX(Assembled!$F:$F, MATCH(B1256,Assembled!A:A,0))</f>
        <v>#N/A</v>
      </c>
      <c r="G1256" t="e">
        <f>INDEX(Assembled!$P:$P, MATCH(B1256,Assembled!A:A,0))</f>
        <v>#N/A</v>
      </c>
      <c r="H1256" s="4" t="e">
        <f>INDEX(COX1_BOLD!G:G, MATCH(B1256,COX1_BOLD!A:A,0))</f>
        <v>#N/A</v>
      </c>
      <c r="I1256" s="4" t="e">
        <f>INDEX(COX1_NCBI!G:G, MATCH(B1256,COX1_NCBI!A:A,0))</f>
        <v>#N/A</v>
      </c>
      <c r="J1256" s="5" t="e">
        <f>INDEX(lca_co1!H:H, MATCH(B1256,lca_co1!A:A,0))</f>
        <v>#N/A</v>
      </c>
      <c r="K1256" t="e">
        <f>INDEX(Assembled!$M:$M, MATCH(B1256,Assembled!A:A,0))</f>
        <v>#N/A</v>
      </c>
      <c r="L1256" s="4" t="e">
        <f>INDEX('16s_NCBI'!G:G, MATCH(B1256,'16s_NCBI'!A:A,0))</f>
        <v>#N/A</v>
      </c>
      <c r="M1256" s="5" t="e">
        <f>INDEX(lca_16s!H:H, MATCH(B1256,lca_16s!A:A,0))</f>
        <v>#N/A</v>
      </c>
      <c r="N1256" t="e">
        <f>INDEX(Assembled!$L:$L, MATCH(B1256,Assembled!A:A,0))</f>
        <v>#N/A</v>
      </c>
      <c r="O1256" s="4" t="e">
        <f>INDEX('12s_NCBI'!G:G, MATCH(B1256,'12s_NCBI'!A:A,0))</f>
        <v>#N/A</v>
      </c>
      <c r="P1256" s="5" t="e">
        <f>INDEX(lca_12s!H:H, MATCH(B1256,lca_12s!A:A,0))</f>
        <v>#N/A</v>
      </c>
      <c r="U1256" t="str">
        <f>IF(ISNUMBER(MATCH(B1256, DraftGenomesAssmbld!A:A, 0)), "Yes", "No")</f>
        <v>No</v>
      </c>
      <c r="V1256" t="str">
        <f>IF(ISNUMBER(MATCH(B1256, DraftGenomesUploaded!B:B, 0)), "Yes", "No")</f>
        <v>No</v>
      </c>
      <c r="W1256" t="e">
        <f>INDEX('GenBank#'!$G:$G, MATCH(B1256,'GenBank#'!A:A,0))</f>
        <v>#N/A</v>
      </c>
      <c r="Y1256" s="3"/>
    </row>
    <row r="1257" spans="1:25" s="15" customFormat="1" x14ac:dyDescent="0.2">
      <c r="A1257" s="15">
        <v>419</v>
      </c>
      <c r="B1257" s="15" t="str">
        <f t="shared" si="50"/>
        <v>OG419ilmn</v>
      </c>
      <c r="C1257" s="15" t="s">
        <v>686</v>
      </c>
      <c r="D1257" s="15" t="s">
        <v>36</v>
      </c>
      <c r="E1257" s="15" t="str">
        <f>INDEX(Field_ID!$B:$B, MATCH(C1257,Field_ID!A:A,0))</f>
        <v>Zeus faber</v>
      </c>
      <c r="F1257" s="15" t="str">
        <f>INDEX(Assembled!$F:$F, MATCH(B1257,Assembled!A:A,0))</f>
        <v>circular genome</v>
      </c>
      <c r="G1257" s="15">
        <f>INDEX(Assembled!$P:$P, MATCH(B1257,Assembled!A:A,0))</f>
        <v>1560</v>
      </c>
      <c r="H1257" s="16" t="str">
        <f>INDEX(COX1_BOLD!G:G, MATCH(B1257,COX1_BOLD!A:A,0))</f>
        <v>Zeus faber</v>
      </c>
      <c r="I1257" s="16" t="str">
        <f>INDEX(COX1_NCBI!G:G, MATCH(B1257,COX1_NCBI!A:A,0))</f>
        <v>Zeus faber</v>
      </c>
      <c r="J1257" s="17" t="e">
        <f>INDEX(lca_co1!H:H, MATCH(B1257,lca_co1!A:A,0))</f>
        <v>#N/A</v>
      </c>
      <c r="K1257" s="15">
        <f>INDEX(Assembled!$M:$M, MATCH(B1257,Assembled!A:A,0))</f>
        <v>1671</v>
      </c>
      <c r="L1257" s="16" t="str">
        <f>INDEX('16s_NCBI'!G:G, MATCH(B1257,'16s_NCBI'!A:A,0))</f>
        <v>Zeus</v>
      </c>
      <c r="M1257" s="17" t="e">
        <f>INDEX(lca_16s!H:H, MATCH(B1257,lca_16s!A:A,0))</f>
        <v>#N/A</v>
      </c>
      <c r="N1257" s="15">
        <f>INDEX(Assembled!$L:$L, MATCH(B1257,Assembled!A:A,0))</f>
        <v>948</v>
      </c>
      <c r="O1257" s="16" t="str">
        <f>INDEX('12s_NCBI'!G:G, MATCH(B1257,'12s_NCBI'!A:A,0))</f>
        <v>Zeus faber</v>
      </c>
      <c r="P1257" s="17" t="e">
        <f>INDEX(lca_12s!H:H, MATCH(B1257,lca_12s!A:A,0))</f>
        <v>#N/A</v>
      </c>
      <c r="Q1257" s="15" t="s">
        <v>687</v>
      </c>
      <c r="R1257" s="15" t="s">
        <v>39</v>
      </c>
      <c r="T1257" s="15" t="s">
        <v>40</v>
      </c>
      <c r="U1257" t="str">
        <f>IF(ISNUMBER(MATCH(B1257, DraftGenomesAssmbld!A:A, 0)), "Yes", "No")</f>
        <v>Yes</v>
      </c>
      <c r="V1257" t="str">
        <f>IF(ISNUMBER(MATCH(B1257, DraftGenomesUploaded!B:B, 0)), "Yes", "No")</f>
        <v>Yes</v>
      </c>
      <c r="W1257" s="15" t="str">
        <f>INDEX('GenBank#'!$G:$G, MATCH(B1257,'GenBank#'!A:A,0))</f>
        <v>PP799627</v>
      </c>
    </row>
    <row r="1258" spans="1:25" x14ac:dyDescent="0.2">
      <c r="A1258">
        <v>419</v>
      </c>
      <c r="B1258" t="str">
        <f t="shared" si="50"/>
        <v>OG419hifi</v>
      </c>
      <c r="C1258" t="s">
        <v>686</v>
      </c>
      <c r="D1258" t="s">
        <v>37</v>
      </c>
      <c r="E1258" t="str">
        <f>INDEX(Field_ID!$B:$B, MATCH(C1258,Field_ID!A:A,0))</f>
        <v>Zeus faber</v>
      </c>
      <c r="F1258" t="e">
        <f>INDEX(Assembled!$F:$F, MATCH(B1258,Assembled!A:A,0))</f>
        <v>#N/A</v>
      </c>
      <c r="G1258" t="e">
        <f>INDEX(Assembled!$P:$P, MATCH(B1258,Assembled!A:A,0))</f>
        <v>#N/A</v>
      </c>
      <c r="H1258" s="4" t="e">
        <f>INDEX(COX1_BOLD!G:G, MATCH(B1258,COX1_BOLD!A:A,0))</f>
        <v>#N/A</v>
      </c>
      <c r="I1258" s="4" t="e">
        <f>INDEX(COX1_NCBI!G:G, MATCH(B1258,COX1_NCBI!A:A,0))</f>
        <v>#N/A</v>
      </c>
      <c r="J1258" s="5" t="e">
        <f>INDEX(lca_co1!H:H, MATCH(B1258,lca_co1!A:A,0))</f>
        <v>#N/A</v>
      </c>
      <c r="K1258" t="e">
        <f>INDEX(Assembled!$M:$M, MATCH(B1258,Assembled!A:A,0))</f>
        <v>#N/A</v>
      </c>
      <c r="L1258" s="4" t="e">
        <f>INDEX('16s_NCBI'!G:G, MATCH(B1258,'16s_NCBI'!A:A,0))</f>
        <v>#N/A</v>
      </c>
      <c r="M1258" s="5" t="e">
        <f>INDEX(lca_16s!H:H, MATCH(B1258,lca_16s!A:A,0))</f>
        <v>#N/A</v>
      </c>
      <c r="N1258" t="e">
        <f>INDEX(Assembled!$L:$L, MATCH(B1258,Assembled!A:A,0))</f>
        <v>#N/A</v>
      </c>
      <c r="O1258" s="4" t="e">
        <f>INDEX('12s_NCBI'!G:G, MATCH(B1258,'12s_NCBI'!A:A,0))</f>
        <v>#N/A</v>
      </c>
      <c r="P1258" s="5" t="e">
        <f>INDEX(lca_12s!H:H, MATCH(B1258,lca_12s!A:A,0))</f>
        <v>#N/A</v>
      </c>
      <c r="U1258" t="str">
        <f>IF(ISNUMBER(MATCH(B1258, DraftGenomesAssmbld!A:A, 0)), "Yes", "No")</f>
        <v>No</v>
      </c>
      <c r="V1258" t="str">
        <f>IF(ISNUMBER(MATCH(B1258, DraftGenomesUploaded!B:B, 0)), "Yes", "No")</f>
        <v>No</v>
      </c>
      <c r="W1258" t="e">
        <f>INDEX('GenBank#'!$G:$G, MATCH(B1258,'GenBank#'!A:A,0))</f>
        <v>#N/A</v>
      </c>
    </row>
    <row r="1259" spans="1:25" x14ac:dyDescent="0.2">
      <c r="A1259">
        <v>420</v>
      </c>
      <c r="B1259" t="str">
        <f t="shared" si="50"/>
        <v>OG420hic</v>
      </c>
      <c r="C1259" t="s">
        <v>688</v>
      </c>
      <c r="D1259" t="s">
        <v>35</v>
      </c>
      <c r="E1259" t="str">
        <f>INDEX(Field_ID!$B:$B, MATCH(C1259,Field_ID!A:A,0))</f>
        <v>Plectropomus oligacanthus</v>
      </c>
      <c r="F1259" t="e">
        <f>INDEX(Assembled!$F:$F, MATCH(B1259,Assembled!A:A,0))</f>
        <v>#N/A</v>
      </c>
      <c r="G1259" t="e">
        <f>INDEX(Assembled!$P:$P, MATCH(B1259,Assembled!A:A,0))</f>
        <v>#N/A</v>
      </c>
      <c r="H1259" s="4" t="e">
        <f>INDEX(COX1_BOLD!G:G, MATCH(B1259,COX1_BOLD!A:A,0))</f>
        <v>#N/A</v>
      </c>
      <c r="I1259" s="4" t="e">
        <f>INDEX(COX1_NCBI!G:G, MATCH(B1259,COX1_NCBI!A:A,0))</f>
        <v>#N/A</v>
      </c>
      <c r="J1259" s="5" t="e">
        <f>INDEX(lca_co1!H:H, MATCH(B1259,lca_co1!A:A,0))</f>
        <v>#N/A</v>
      </c>
      <c r="K1259" t="e">
        <f>INDEX(Assembled!$M:$M, MATCH(B1259,Assembled!A:A,0))</f>
        <v>#N/A</v>
      </c>
      <c r="L1259" s="4" t="e">
        <f>INDEX('16s_NCBI'!G:G, MATCH(B1259,'16s_NCBI'!A:A,0))</f>
        <v>#N/A</v>
      </c>
      <c r="M1259" s="5" t="e">
        <f>INDEX(lca_16s!H:H, MATCH(B1259,lca_16s!A:A,0))</f>
        <v>#N/A</v>
      </c>
      <c r="N1259" t="e">
        <f>INDEX(Assembled!$L:$L, MATCH(B1259,Assembled!A:A,0))</f>
        <v>#N/A</v>
      </c>
      <c r="O1259" s="4" t="e">
        <f>INDEX('12s_NCBI'!G:G, MATCH(B1259,'12s_NCBI'!A:A,0))</f>
        <v>#N/A</v>
      </c>
      <c r="P1259" s="5" t="e">
        <f>INDEX(lca_12s!H:H, MATCH(B1259,lca_12s!A:A,0))</f>
        <v>#N/A</v>
      </c>
      <c r="U1259" t="str">
        <f>IF(ISNUMBER(MATCH(B1259, DraftGenomesAssmbld!A:A, 0)), "Yes", "No")</f>
        <v>No</v>
      </c>
      <c r="V1259" t="str">
        <f>IF(ISNUMBER(MATCH(B1259, DraftGenomesUploaded!B:B, 0)), "Yes", "No")</f>
        <v>No</v>
      </c>
      <c r="W1259" t="e">
        <f>INDEX('GenBank#'!$G:$G, MATCH(B1259,'GenBank#'!A:A,0))</f>
        <v>#N/A</v>
      </c>
      <c r="Y1259" s="3"/>
    </row>
    <row r="1260" spans="1:25" s="15" customFormat="1" x14ac:dyDescent="0.2">
      <c r="A1260" s="15">
        <v>420</v>
      </c>
      <c r="B1260" s="15" t="str">
        <f t="shared" si="50"/>
        <v>OG420ilmn</v>
      </c>
      <c r="C1260" s="15" t="s">
        <v>688</v>
      </c>
      <c r="D1260" s="15" t="s">
        <v>36</v>
      </c>
      <c r="E1260" s="15" t="str">
        <f>INDEX(Field_ID!$B:$B, MATCH(C1260,Field_ID!A:A,0))</f>
        <v>Plectropomus oligacanthus</v>
      </c>
      <c r="F1260" s="15" t="str">
        <f>INDEX(Assembled!$F:$F, MATCH(B1260,Assembled!A:A,0))</f>
        <v>circular genome</v>
      </c>
      <c r="G1260" s="15">
        <f>INDEX(Assembled!$P:$P, MATCH(B1260,Assembled!A:A,0))</f>
        <v>1548</v>
      </c>
      <c r="H1260" s="16" t="str">
        <f>INDEX(COX1_BOLD!G:G, MATCH(B1260,COX1_BOLD!A:A,0))</f>
        <v>Plectropomus oligacanthus</v>
      </c>
      <c r="I1260" s="16" t="e">
        <f>INDEX(COX1_NCBI!G:G, MATCH(B1260,COX1_NCBI!A:A,0))</f>
        <v>#N/A</v>
      </c>
      <c r="J1260" s="17" t="e">
        <f>INDEX(lca_co1!H:H, MATCH(B1260,lca_co1!A:A,0))</f>
        <v>#N/A</v>
      </c>
      <c r="K1260" s="15">
        <f>INDEX(Assembled!$M:$M, MATCH(B1260,Assembled!A:A,0))</f>
        <v>1704</v>
      </c>
      <c r="L1260" s="16" t="str">
        <f>INDEX('16s_NCBI'!G:G, MATCH(B1260,'16s_NCBI'!A:A,0))</f>
        <v>Plectropomus</v>
      </c>
      <c r="M1260" s="17" t="e">
        <f>INDEX(lca_16s!H:H, MATCH(B1260,lca_16s!A:A,0))</f>
        <v>#N/A</v>
      </c>
      <c r="N1260" s="15">
        <f>INDEX(Assembled!$L:$L, MATCH(B1260,Assembled!A:A,0))</f>
        <v>951</v>
      </c>
      <c r="O1260" s="16" t="str">
        <f>INDEX('12s_NCBI'!G:G, MATCH(B1260,'12s_NCBI'!A:A,0))</f>
        <v>Plectropomus</v>
      </c>
      <c r="P1260" s="17" t="e">
        <f>INDEX(lca_12s!H:H, MATCH(B1260,lca_12s!A:A,0))</f>
        <v>#N/A</v>
      </c>
      <c r="Q1260" s="15" t="s">
        <v>689</v>
      </c>
      <c r="R1260" s="15" t="s">
        <v>39</v>
      </c>
      <c r="T1260" s="15" t="s">
        <v>40</v>
      </c>
      <c r="U1260" t="str">
        <f>IF(ISNUMBER(MATCH(B1260, DraftGenomesAssmbld!A:A, 0)), "Yes", "No")</f>
        <v>Yes</v>
      </c>
      <c r="V1260" t="str">
        <f>IF(ISNUMBER(MATCH(B1260, DraftGenomesUploaded!B:B, 0)), "Yes", "No")</f>
        <v>No</v>
      </c>
      <c r="W1260" s="15" t="str">
        <f>INDEX('GenBank#'!$G:$G, MATCH(B1260,'GenBank#'!A:A,0))</f>
        <v>PP920650</v>
      </c>
    </row>
    <row r="1261" spans="1:25" x14ac:dyDescent="0.2">
      <c r="A1261">
        <v>420</v>
      </c>
      <c r="B1261" t="str">
        <f t="shared" si="50"/>
        <v>OG420hifi</v>
      </c>
      <c r="C1261" t="s">
        <v>688</v>
      </c>
      <c r="D1261" t="s">
        <v>37</v>
      </c>
      <c r="E1261" t="str">
        <f>INDEX(Field_ID!$B:$B, MATCH(C1261,Field_ID!A:A,0))</f>
        <v>Plectropomus oligacanthus</v>
      </c>
      <c r="F1261" t="e">
        <f>INDEX(Assembled!$F:$F, MATCH(B1261,Assembled!A:A,0))</f>
        <v>#N/A</v>
      </c>
      <c r="G1261" t="e">
        <f>INDEX(Assembled!$P:$P, MATCH(B1261,Assembled!A:A,0))</f>
        <v>#N/A</v>
      </c>
      <c r="H1261" s="4" t="e">
        <f>INDEX(COX1_BOLD!G:G, MATCH(B1261,COX1_BOLD!A:A,0))</f>
        <v>#N/A</v>
      </c>
      <c r="I1261" s="4" t="e">
        <f>INDEX(COX1_NCBI!G:G, MATCH(B1261,COX1_NCBI!A:A,0))</f>
        <v>#N/A</v>
      </c>
      <c r="J1261" s="5" t="e">
        <f>INDEX(lca_co1!H:H, MATCH(B1261,lca_co1!A:A,0))</f>
        <v>#N/A</v>
      </c>
      <c r="K1261" t="e">
        <f>INDEX(Assembled!$M:$M, MATCH(B1261,Assembled!A:A,0))</f>
        <v>#N/A</v>
      </c>
      <c r="L1261" s="4" t="e">
        <f>INDEX('16s_NCBI'!G:G, MATCH(B1261,'16s_NCBI'!A:A,0))</f>
        <v>#N/A</v>
      </c>
      <c r="M1261" s="5" t="e">
        <f>INDEX(lca_16s!H:H, MATCH(B1261,lca_16s!A:A,0))</f>
        <v>#N/A</v>
      </c>
      <c r="N1261" t="e">
        <f>INDEX(Assembled!$L:$L, MATCH(B1261,Assembled!A:A,0))</f>
        <v>#N/A</v>
      </c>
      <c r="O1261" s="4" t="e">
        <f>INDEX('12s_NCBI'!G:G, MATCH(B1261,'12s_NCBI'!A:A,0))</f>
        <v>#N/A</v>
      </c>
      <c r="P1261" s="5" t="e">
        <f>INDEX(lca_12s!H:H, MATCH(B1261,lca_12s!A:A,0))</f>
        <v>#N/A</v>
      </c>
      <c r="U1261" t="str">
        <f>IF(ISNUMBER(MATCH(B1261, DraftGenomesAssmbld!A:A, 0)), "Yes", "No")</f>
        <v>No</v>
      </c>
      <c r="V1261" t="str">
        <f>IF(ISNUMBER(MATCH(B1261, DraftGenomesUploaded!B:B, 0)), "Yes", "No")</f>
        <v>No</v>
      </c>
      <c r="W1261" t="e">
        <f>INDEX('GenBank#'!$G:$G, MATCH(B1261,'GenBank#'!A:A,0))</f>
        <v>#N/A</v>
      </c>
    </row>
    <row r="1262" spans="1:25" x14ac:dyDescent="0.2">
      <c r="A1262">
        <v>421</v>
      </c>
      <c r="B1262" t="str">
        <f t="shared" si="50"/>
        <v>OG421hic</v>
      </c>
      <c r="C1262" t="s">
        <v>690</v>
      </c>
      <c r="D1262" t="s">
        <v>35</v>
      </c>
      <c r="E1262" t="str">
        <f>INDEX(Field_ID!$B:$B, MATCH(C1262,Field_ID!A:A,0))</f>
        <v>Variola albimarginata</v>
      </c>
      <c r="F1262" t="e">
        <f>INDEX(Assembled!$F:$F, MATCH(B1262,Assembled!A:A,0))</f>
        <v>#N/A</v>
      </c>
      <c r="G1262" t="e">
        <f>INDEX(Assembled!$P:$P, MATCH(B1262,Assembled!A:A,0))</f>
        <v>#N/A</v>
      </c>
      <c r="H1262" s="4" t="e">
        <f>INDEX(COX1_BOLD!G:G, MATCH(B1262,COX1_BOLD!A:A,0))</f>
        <v>#N/A</v>
      </c>
      <c r="I1262" s="4" t="e">
        <f>INDEX(COX1_NCBI!G:G, MATCH(B1262,COX1_NCBI!A:A,0))</f>
        <v>#N/A</v>
      </c>
      <c r="J1262" s="5" t="e">
        <f>INDEX(lca_co1!H:H, MATCH(B1262,lca_co1!A:A,0))</f>
        <v>#N/A</v>
      </c>
      <c r="K1262" t="e">
        <f>INDEX(Assembled!$M:$M, MATCH(B1262,Assembled!A:A,0))</f>
        <v>#N/A</v>
      </c>
      <c r="L1262" s="4" t="e">
        <f>INDEX('16s_NCBI'!G:G, MATCH(B1262,'16s_NCBI'!A:A,0))</f>
        <v>#N/A</v>
      </c>
      <c r="M1262" s="5" t="e">
        <f>INDEX(lca_16s!H:H, MATCH(B1262,lca_16s!A:A,0))</f>
        <v>#N/A</v>
      </c>
      <c r="N1262" t="e">
        <f>INDEX(Assembled!$L:$L, MATCH(B1262,Assembled!A:A,0))</f>
        <v>#N/A</v>
      </c>
      <c r="O1262" s="4" t="e">
        <f>INDEX('12s_NCBI'!G:G, MATCH(B1262,'12s_NCBI'!A:A,0))</f>
        <v>#N/A</v>
      </c>
      <c r="P1262" s="5" t="e">
        <f>INDEX(lca_12s!H:H, MATCH(B1262,lca_12s!A:A,0))</f>
        <v>#N/A</v>
      </c>
      <c r="U1262" t="str">
        <f>IF(ISNUMBER(MATCH(B1262, DraftGenomesAssmbld!A:A, 0)), "Yes", "No")</f>
        <v>No</v>
      </c>
      <c r="V1262" t="str">
        <f>IF(ISNUMBER(MATCH(B1262, DraftGenomesUploaded!B:B, 0)), "Yes", "No")</f>
        <v>No</v>
      </c>
      <c r="W1262" t="e">
        <f>INDEX('GenBank#'!$G:$G, MATCH(B1262,'GenBank#'!A:A,0))</f>
        <v>#N/A</v>
      </c>
      <c r="Y1262" s="3"/>
    </row>
    <row r="1263" spans="1:25" s="15" customFormat="1" x14ac:dyDescent="0.2">
      <c r="A1263" s="15">
        <v>421</v>
      </c>
      <c r="B1263" s="15" t="str">
        <f t="shared" si="50"/>
        <v>OG421ilmn</v>
      </c>
      <c r="C1263" s="15" t="s">
        <v>690</v>
      </c>
      <c r="D1263" s="15" t="s">
        <v>36</v>
      </c>
      <c r="E1263" s="15" t="str">
        <f>INDEX(Field_ID!$B:$B, MATCH(C1263,Field_ID!A:A,0))</f>
        <v>Variola albimarginata</v>
      </c>
      <c r="F1263" s="15" t="str">
        <f>INDEX(Assembled!$F:$F, MATCH(B1263,Assembled!A:A,0))</f>
        <v>circular genome</v>
      </c>
      <c r="G1263" s="15">
        <f>INDEX(Assembled!$P:$P, MATCH(B1263,Assembled!A:A,0))</f>
        <v>1548</v>
      </c>
      <c r="H1263" s="16" t="str">
        <f>INDEX(COX1_BOLD!G:G, MATCH(B1263,COX1_BOLD!A:A,0))</f>
        <v>Variola albimarginata</v>
      </c>
      <c r="I1263" s="16" t="str">
        <f>INDEX(COX1_NCBI!G:G, MATCH(B1263,COX1_NCBI!A:A,0))</f>
        <v>Variola albimarginata</v>
      </c>
      <c r="J1263" s="17" t="e">
        <f>INDEX(lca_co1!H:H, MATCH(B1263,lca_co1!A:A,0))</f>
        <v>#N/A</v>
      </c>
      <c r="K1263" s="15">
        <f>INDEX(Assembled!$M:$M, MATCH(B1263,Assembled!A:A,0))</f>
        <v>1698</v>
      </c>
      <c r="L1263" s="16" t="str">
        <f>INDEX('16s_NCBI'!G:G, MATCH(B1263,'16s_NCBI'!A:A,0))</f>
        <v>Variola</v>
      </c>
      <c r="M1263" s="17" t="e">
        <f>INDEX(lca_16s!H:H, MATCH(B1263,lca_16s!A:A,0))</f>
        <v>#N/A</v>
      </c>
      <c r="N1263" s="15">
        <f>INDEX(Assembled!$L:$L, MATCH(B1263,Assembled!A:A,0))</f>
        <v>960</v>
      </c>
      <c r="O1263" s="16" t="str">
        <f>INDEX('12s_NCBI'!G:G, MATCH(B1263,'12s_NCBI'!A:A,0))</f>
        <v>Variola albimarginata</v>
      </c>
      <c r="P1263" s="17" t="e">
        <f>INDEX(lca_12s!H:H, MATCH(B1263,lca_12s!A:A,0))</f>
        <v>#N/A</v>
      </c>
      <c r="Q1263" s="15" t="s">
        <v>691</v>
      </c>
      <c r="R1263" s="15" t="s">
        <v>39</v>
      </c>
      <c r="T1263" s="15" t="s">
        <v>40</v>
      </c>
      <c r="U1263" t="str">
        <f>IF(ISNUMBER(MATCH(B1263, DraftGenomesAssmbld!A:A, 0)), "Yes", "No")</f>
        <v>Yes</v>
      </c>
      <c r="V1263" t="str">
        <f>IF(ISNUMBER(MATCH(B1263, DraftGenomesUploaded!B:B, 0)), "Yes", "No")</f>
        <v>No</v>
      </c>
      <c r="W1263" s="15" t="str">
        <f>INDEX('GenBank#'!$G:$G, MATCH(B1263,'GenBank#'!A:A,0))</f>
        <v>PP920651</v>
      </c>
    </row>
    <row r="1264" spans="1:25" x14ac:dyDescent="0.2">
      <c r="A1264">
        <v>421</v>
      </c>
      <c r="B1264" t="str">
        <f t="shared" si="50"/>
        <v>OG421hifi</v>
      </c>
      <c r="C1264" t="s">
        <v>690</v>
      </c>
      <c r="D1264" t="s">
        <v>37</v>
      </c>
      <c r="E1264" t="str">
        <f>INDEX(Field_ID!$B:$B, MATCH(C1264,Field_ID!A:A,0))</f>
        <v>Variola albimarginata</v>
      </c>
      <c r="F1264" t="e">
        <f>INDEX(Assembled!$F:$F, MATCH(B1264,Assembled!A:A,0))</f>
        <v>#N/A</v>
      </c>
      <c r="G1264" t="e">
        <f>INDEX(Assembled!$P:$P, MATCH(B1264,Assembled!A:A,0))</f>
        <v>#N/A</v>
      </c>
      <c r="H1264" s="4" t="e">
        <f>INDEX(COX1_BOLD!G:G, MATCH(B1264,COX1_BOLD!A:A,0))</f>
        <v>#N/A</v>
      </c>
      <c r="I1264" s="4" t="e">
        <f>INDEX(COX1_NCBI!G:G, MATCH(B1264,COX1_NCBI!A:A,0))</f>
        <v>#N/A</v>
      </c>
      <c r="J1264" s="5" t="e">
        <f>INDEX(lca_co1!H:H, MATCH(B1264,lca_co1!A:A,0))</f>
        <v>#N/A</v>
      </c>
      <c r="K1264" t="e">
        <f>INDEX(Assembled!$M:$M, MATCH(B1264,Assembled!A:A,0))</f>
        <v>#N/A</v>
      </c>
      <c r="L1264" s="4" t="e">
        <f>INDEX('16s_NCBI'!G:G, MATCH(B1264,'16s_NCBI'!A:A,0))</f>
        <v>#N/A</v>
      </c>
      <c r="M1264" s="5" t="e">
        <f>INDEX(lca_16s!H:H, MATCH(B1264,lca_16s!A:A,0))</f>
        <v>#N/A</v>
      </c>
      <c r="N1264" t="e">
        <f>INDEX(Assembled!$L:$L, MATCH(B1264,Assembled!A:A,0))</f>
        <v>#N/A</v>
      </c>
      <c r="O1264" s="4" t="e">
        <f>INDEX('12s_NCBI'!G:G, MATCH(B1264,'12s_NCBI'!A:A,0))</f>
        <v>#N/A</v>
      </c>
      <c r="P1264" s="5" t="e">
        <f>INDEX(lca_12s!H:H, MATCH(B1264,lca_12s!A:A,0))</f>
        <v>#N/A</v>
      </c>
      <c r="U1264" t="str">
        <f>IF(ISNUMBER(MATCH(B1264, DraftGenomesAssmbld!A:A, 0)), "Yes", "No")</f>
        <v>No</v>
      </c>
      <c r="V1264" t="str">
        <f>IF(ISNUMBER(MATCH(B1264, DraftGenomesUploaded!B:B, 0)), "Yes", "No")</f>
        <v>No</v>
      </c>
      <c r="W1264" t="e">
        <f>INDEX('GenBank#'!$G:$G, MATCH(B1264,'GenBank#'!A:A,0))</f>
        <v>#N/A</v>
      </c>
    </row>
    <row r="1265" spans="1:26" x14ac:dyDescent="0.2">
      <c r="A1265">
        <v>422</v>
      </c>
      <c r="B1265" t="str">
        <f t="shared" si="50"/>
        <v>OG422hic</v>
      </c>
      <c r="C1265" t="s">
        <v>692</v>
      </c>
      <c r="D1265" t="s">
        <v>35</v>
      </c>
      <c r="E1265" t="str">
        <f>INDEX(Field_ID!$B:$B, MATCH(C1265,Field_ID!A:A,0))</f>
        <v>Aphareus rutilans</v>
      </c>
      <c r="F1265" t="e">
        <f>INDEX(Assembled!$F:$F, MATCH(B1265,Assembled!A:A,0))</f>
        <v>#N/A</v>
      </c>
      <c r="G1265" t="e">
        <f>INDEX(Assembled!$P:$P, MATCH(B1265,Assembled!A:A,0))</f>
        <v>#N/A</v>
      </c>
      <c r="H1265" s="4" t="e">
        <f>INDEX(COX1_BOLD!G:G, MATCH(B1265,COX1_BOLD!A:A,0))</f>
        <v>#N/A</v>
      </c>
      <c r="I1265" s="4" t="e">
        <f>INDEX(COX1_NCBI!G:G, MATCH(B1265,COX1_NCBI!A:A,0))</f>
        <v>#N/A</v>
      </c>
      <c r="J1265" s="5" t="e">
        <f>INDEX(lca_co1!H:H, MATCH(B1265,lca_co1!A:A,0))</f>
        <v>#N/A</v>
      </c>
      <c r="K1265" t="e">
        <f>INDEX(Assembled!$M:$M, MATCH(B1265,Assembled!A:A,0))</f>
        <v>#N/A</v>
      </c>
      <c r="L1265" s="4" t="e">
        <f>INDEX('16s_NCBI'!G:G, MATCH(B1265,'16s_NCBI'!A:A,0))</f>
        <v>#N/A</v>
      </c>
      <c r="M1265" s="5" t="e">
        <f>INDEX(lca_16s!H:H, MATCH(B1265,lca_16s!A:A,0))</f>
        <v>#N/A</v>
      </c>
      <c r="N1265" t="e">
        <f>INDEX(Assembled!$L:$L, MATCH(B1265,Assembled!A:A,0))</f>
        <v>#N/A</v>
      </c>
      <c r="O1265" s="4" t="e">
        <f>INDEX('12s_NCBI'!G:G, MATCH(B1265,'12s_NCBI'!A:A,0))</f>
        <v>#N/A</v>
      </c>
      <c r="P1265" s="5" t="e">
        <f>INDEX(lca_12s!H:H, MATCH(B1265,lca_12s!A:A,0))</f>
        <v>#N/A</v>
      </c>
      <c r="U1265" t="str">
        <f>IF(ISNUMBER(MATCH(B1265, DraftGenomesAssmbld!A:A, 0)), "Yes", "No")</f>
        <v>No</v>
      </c>
      <c r="V1265" t="str">
        <f>IF(ISNUMBER(MATCH(B1265, DraftGenomesUploaded!B:B, 0)), "Yes", "No")</f>
        <v>No</v>
      </c>
      <c r="W1265" t="e">
        <f>INDEX('GenBank#'!$G:$G, MATCH(B1265,'GenBank#'!A:A,0))</f>
        <v>#N/A</v>
      </c>
      <c r="Y1265" s="3"/>
    </row>
    <row r="1266" spans="1:26" x14ac:dyDescent="0.2">
      <c r="A1266">
        <v>422</v>
      </c>
      <c r="B1266" t="str">
        <f t="shared" si="50"/>
        <v>OG422ilmn</v>
      </c>
      <c r="C1266" t="s">
        <v>692</v>
      </c>
      <c r="D1266" t="s">
        <v>36</v>
      </c>
      <c r="E1266" t="str">
        <f>INDEX(Field_ID!$B:$B, MATCH(C1266,Field_ID!A:A,0))</f>
        <v>Aphareus rutilans</v>
      </c>
      <c r="F1266" t="e">
        <f>INDEX(Assembled!$F:$F, MATCH(B1266,Assembled!A:A,0))</f>
        <v>#N/A</v>
      </c>
      <c r="G1266" t="e">
        <f>INDEX(Assembled!$P:$P, MATCH(B1266,Assembled!A:A,0))</f>
        <v>#N/A</v>
      </c>
      <c r="H1266" s="4" t="str">
        <f>INDEX(COX1_BOLD!G:G, MATCH(B1266,COX1_BOLD!A:A,0))</f>
        <v>Lutjanidae</v>
      </c>
      <c r="I1266" s="4" t="e">
        <f>INDEX(COX1_NCBI!G:G, MATCH(B1266,COX1_NCBI!A:A,0))</f>
        <v>#N/A</v>
      </c>
      <c r="J1266" s="5" t="str">
        <f>INDEX(lca_co1!H:H, MATCH(B1266,lca_co1!A:A,0))</f>
        <v>Lutjanidae</v>
      </c>
      <c r="K1266" t="e">
        <f>INDEX(Assembled!$M:$M, MATCH(B1266,Assembled!A:A,0))</f>
        <v>#N/A</v>
      </c>
      <c r="L1266" s="4" t="e">
        <f>INDEX('16s_NCBI'!G:G, MATCH(B1266,'16s_NCBI'!A:A,0))</f>
        <v>#N/A</v>
      </c>
      <c r="M1266" s="5" t="str">
        <f>INDEX(lca_16s!H:H, MATCH(B1266,lca_16s!A:A,0))</f>
        <v>Aphareus rutilans</v>
      </c>
      <c r="N1266" t="e">
        <f>INDEX(Assembled!$L:$L, MATCH(B1266,Assembled!A:A,0))</f>
        <v>#N/A</v>
      </c>
      <c r="O1266" s="4" t="e">
        <f>INDEX('12s_NCBI'!G:G, MATCH(B1266,'12s_NCBI'!A:A,0))</f>
        <v>#N/A</v>
      </c>
      <c r="P1266" s="5" t="str">
        <f>INDEX(lca_12s!H:H, MATCH(B1266,lca_12s!A:A,0))</f>
        <v>Aphareus</v>
      </c>
      <c r="Q1266" t="str">
        <f>E1266</f>
        <v>Aphareus rutilans</v>
      </c>
      <c r="R1266" t="s">
        <v>39</v>
      </c>
      <c r="S1266" t="s">
        <v>70</v>
      </c>
      <c r="T1266" t="s">
        <v>40</v>
      </c>
      <c r="U1266" t="str">
        <f>IF(ISNUMBER(MATCH(B1266, DraftGenomesAssmbld!A:A, 0)), "Yes", "No")</f>
        <v>Yes</v>
      </c>
      <c r="V1266" t="str">
        <f>IF(ISNUMBER(MATCH(B1266, DraftGenomesUploaded!B:B, 0)), "Yes", "No")</f>
        <v>No</v>
      </c>
      <c r="W1266" t="e">
        <f>INDEX('GenBank#'!$G:$G, MATCH(B1266,'GenBank#'!A:A,0))</f>
        <v>#N/A</v>
      </c>
    </row>
    <row r="1267" spans="1:26" x14ac:dyDescent="0.2">
      <c r="A1267">
        <v>422</v>
      </c>
      <c r="B1267" t="str">
        <f t="shared" si="50"/>
        <v>OG422hifi</v>
      </c>
      <c r="C1267" t="s">
        <v>692</v>
      </c>
      <c r="D1267" t="s">
        <v>37</v>
      </c>
      <c r="E1267" t="str">
        <f>INDEX(Field_ID!$B:$B, MATCH(C1267,Field_ID!A:A,0))</f>
        <v>Aphareus rutilans</v>
      </c>
      <c r="F1267" t="e">
        <f>INDEX(Assembled!$F:$F, MATCH(B1267,Assembled!A:A,0))</f>
        <v>#N/A</v>
      </c>
      <c r="G1267" t="e">
        <f>INDEX(Assembled!$P:$P, MATCH(B1267,Assembled!A:A,0))</f>
        <v>#N/A</v>
      </c>
      <c r="H1267" s="4" t="e">
        <f>INDEX(COX1_BOLD!G:G, MATCH(B1267,COX1_BOLD!A:A,0))</f>
        <v>#N/A</v>
      </c>
      <c r="I1267" s="4" t="e">
        <f>INDEX(COX1_NCBI!G:G, MATCH(B1267,COX1_NCBI!A:A,0))</f>
        <v>#N/A</v>
      </c>
      <c r="J1267" s="5" t="e">
        <f>INDEX(lca_co1!H:H, MATCH(B1267,lca_co1!A:A,0))</f>
        <v>#N/A</v>
      </c>
      <c r="K1267" t="e">
        <f>INDEX(Assembled!$M:$M, MATCH(B1267,Assembled!A:A,0))</f>
        <v>#N/A</v>
      </c>
      <c r="L1267" s="4" t="e">
        <f>INDEX('16s_NCBI'!G:G, MATCH(B1267,'16s_NCBI'!A:A,0))</f>
        <v>#N/A</v>
      </c>
      <c r="M1267" s="5" t="e">
        <f>INDEX(lca_16s!H:H, MATCH(B1267,lca_16s!A:A,0))</f>
        <v>#N/A</v>
      </c>
      <c r="N1267" t="e">
        <f>INDEX(Assembled!$L:$L, MATCH(B1267,Assembled!A:A,0))</f>
        <v>#N/A</v>
      </c>
      <c r="O1267" s="4" t="e">
        <f>INDEX('12s_NCBI'!G:G, MATCH(B1267,'12s_NCBI'!A:A,0))</f>
        <v>#N/A</v>
      </c>
      <c r="P1267" s="5" t="e">
        <f>INDEX(lca_12s!H:H, MATCH(B1267,lca_12s!A:A,0))</f>
        <v>#N/A</v>
      </c>
      <c r="U1267" t="str">
        <f>IF(ISNUMBER(MATCH(B1267, DraftGenomesAssmbld!A:A, 0)), "Yes", "No")</f>
        <v>No</v>
      </c>
      <c r="V1267" t="str">
        <f>IF(ISNUMBER(MATCH(B1267, DraftGenomesUploaded!B:B, 0)), "Yes", "No")</f>
        <v>No</v>
      </c>
      <c r="W1267" t="e">
        <f>INDEX('GenBank#'!$G:$G, MATCH(B1267,'GenBank#'!A:A,0))</f>
        <v>#N/A</v>
      </c>
    </row>
    <row r="1268" spans="1:26" x14ac:dyDescent="0.2">
      <c r="A1268">
        <v>423</v>
      </c>
      <c r="B1268" t="str">
        <f t="shared" si="50"/>
        <v>OG423hic</v>
      </c>
      <c r="C1268" t="s">
        <v>693</v>
      </c>
      <c r="D1268" t="s">
        <v>35</v>
      </c>
      <c r="E1268" t="str">
        <f>INDEX(Field_ID!$B:$B, MATCH(C1268,Field_ID!A:A,0))</f>
        <v>Aprion virescens</v>
      </c>
      <c r="F1268" t="e">
        <f>INDEX(Assembled!$F:$F, MATCH(B1268,Assembled!A:A,0))</f>
        <v>#N/A</v>
      </c>
      <c r="G1268" t="e">
        <f>INDEX(Assembled!$P:$P, MATCH(B1268,Assembled!A:A,0))</f>
        <v>#N/A</v>
      </c>
      <c r="H1268" s="4" t="e">
        <f>INDEX(COX1_BOLD!G:G, MATCH(B1268,COX1_BOLD!A:A,0))</f>
        <v>#N/A</v>
      </c>
      <c r="I1268" s="4" t="e">
        <f>INDEX(COX1_NCBI!G:G, MATCH(B1268,COX1_NCBI!A:A,0))</f>
        <v>#N/A</v>
      </c>
      <c r="J1268" s="5" t="e">
        <f>INDEX(lca_co1!H:H, MATCH(B1268,lca_co1!A:A,0))</f>
        <v>#N/A</v>
      </c>
      <c r="K1268" t="e">
        <f>INDEX(Assembled!$M:$M, MATCH(B1268,Assembled!A:A,0))</f>
        <v>#N/A</v>
      </c>
      <c r="L1268" s="4" t="e">
        <f>INDEX('16s_NCBI'!G:G, MATCH(B1268,'16s_NCBI'!A:A,0))</f>
        <v>#N/A</v>
      </c>
      <c r="M1268" s="5" t="e">
        <f>INDEX(lca_16s!H:H, MATCH(B1268,lca_16s!A:A,0))</f>
        <v>#N/A</v>
      </c>
      <c r="N1268" t="e">
        <f>INDEX(Assembled!$L:$L, MATCH(B1268,Assembled!A:A,0))</f>
        <v>#N/A</v>
      </c>
      <c r="O1268" s="4" t="e">
        <f>INDEX('12s_NCBI'!G:G, MATCH(B1268,'12s_NCBI'!A:A,0))</f>
        <v>#N/A</v>
      </c>
      <c r="P1268" s="5" t="e">
        <f>INDEX(lca_12s!H:H, MATCH(B1268,lca_12s!A:A,0))</f>
        <v>#N/A</v>
      </c>
      <c r="U1268" t="str">
        <f>IF(ISNUMBER(MATCH(B1268, DraftGenomesAssmbld!A:A, 0)), "Yes", "No")</f>
        <v>No</v>
      </c>
      <c r="V1268" t="str">
        <f>IF(ISNUMBER(MATCH(B1268, DraftGenomesUploaded!B:B, 0)), "Yes", "No")</f>
        <v>No</v>
      </c>
      <c r="W1268" t="e">
        <f>INDEX('GenBank#'!$G:$G, MATCH(B1268,'GenBank#'!A:A,0))</f>
        <v>#N/A</v>
      </c>
      <c r="Y1268" s="3"/>
    </row>
    <row r="1269" spans="1:26" x14ac:dyDescent="0.2">
      <c r="A1269">
        <v>423</v>
      </c>
      <c r="B1269" t="str">
        <f t="shared" si="50"/>
        <v>OG423ilmn</v>
      </c>
      <c r="C1269" t="s">
        <v>693</v>
      </c>
      <c r="D1269" t="s">
        <v>36</v>
      </c>
      <c r="E1269" t="str">
        <f>INDEX(Field_ID!$B:$B, MATCH(C1269,Field_ID!A:A,0))</f>
        <v>Aprion virescens</v>
      </c>
      <c r="F1269" t="str">
        <f>INDEX(Assembled!$F:$F, MATCH(B1269,Assembled!A:A,0))</f>
        <v>circular genome</v>
      </c>
      <c r="G1269">
        <f>INDEX(Assembled!$P:$P, MATCH(B1269,Assembled!A:A,0))</f>
        <v>1548</v>
      </c>
      <c r="H1269" s="4" t="str">
        <f>INDEX(COX1_BOLD!G:G, MATCH(B1269,COX1_BOLD!A:A,0))</f>
        <v>Aprion virescens</v>
      </c>
      <c r="I1269" s="4" t="str">
        <f>INDEX(COX1_NCBI!G:G, MATCH(B1269,COX1_NCBI!A:A,0))</f>
        <v>Aprion virescens</v>
      </c>
      <c r="J1269" s="5" t="str">
        <f>INDEX(lca_co1!H:H, MATCH(B1269,lca_co1!A:A,0))</f>
        <v>Aprion virescens</v>
      </c>
      <c r="K1269">
        <f>INDEX(Assembled!$M:$M, MATCH(B1269,Assembled!A:A,0))</f>
        <v>1713</v>
      </c>
      <c r="L1269" s="4" t="str">
        <f>INDEX('16s_NCBI'!G:G, MATCH(B1269,'16s_NCBI'!A:A,0))</f>
        <v>Aprion virescens</v>
      </c>
      <c r="M1269" s="5" t="str">
        <f>INDEX(lca_16s!H:H, MATCH(B1269,lca_16s!A:A,0))</f>
        <v>Aprion virescens</v>
      </c>
      <c r="N1269">
        <f>INDEX(Assembled!$L:$L, MATCH(B1269,Assembled!A:A,0))</f>
        <v>945</v>
      </c>
      <c r="O1269" s="4" t="str">
        <f>INDEX('12s_NCBI'!G:G, MATCH(B1269,'12s_NCBI'!A:A,0))</f>
        <v>Percomorphaceae</v>
      </c>
      <c r="P1269" s="5" t="str">
        <f>INDEX(lca_12s!H:H, MATCH(B1269,lca_12s!A:A,0))</f>
        <v>Aprion virescens</v>
      </c>
      <c r="Q1269" t="s">
        <v>694</v>
      </c>
      <c r="R1269" t="s">
        <v>39</v>
      </c>
      <c r="T1269" t="s">
        <v>40</v>
      </c>
      <c r="U1269" t="str">
        <f>IF(ISNUMBER(MATCH(B1269, DraftGenomesAssmbld!A:A, 0)), "Yes", "No")</f>
        <v>No</v>
      </c>
      <c r="V1269" t="str">
        <f>IF(ISNUMBER(MATCH(B1269, DraftGenomesUploaded!B:B, 0)), "Yes", "No")</f>
        <v>No</v>
      </c>
      <c r="W1269" t="e">
        <f>INDEX('GenBank#'!$G:$G, MATCH(B1269,'GenBank#'!A:A,0))</f>
        <v>#N/A</v>
      </c>
      <c r="X1269" t="str">
        <f>INDEX(SummarySnapshot240710!U:U, MATCH(B1269,SummarySnapshot240710!A:A,0))</f>
        <v>cytb split into two genes</v>
      </c>
    </row>
    <row r="1270" spans="1:26" x14ac:dyDescent="0.2">
      <c r="A1270">
        <v>423</v>
      </c>
      <c r="B1270" t="str">
        <f t="shared" si="50"/>
        <v>OG423hifi</v>
      </c>
      <c r="C1270" t="s">
        <v>693</v>
      </c>
      <c r="D1270" t="s">
        <v>37</v>
      </c>
      <c r="E1270" t="str">
        <f>INDEX(Field_ID!$B:$B, MATCH(C1270,Field_ID!A:A,0))</f>
        <v>Aprion virescens</v>
      </c>
      <c r="F1270" t="e">
        <f>INDEX(Assembled!$F:$F, MATCH(B1270,Assembled!A:A,0))</f>
        <v>#N/A</v>
      </c>
      <c r="G1270" t="e">
        <f>INDEX(Assembled!$P:$P, MATCH(B1270,Assembled!A:A,0))</f>
        <v>#N/A</v>
      </c>
      <c r="H1270" s="4" t="e">
        <f>INDEX(COX1_BOLD!G:G, MATCH(B1270,COX1_BOLD!A:A,0))</f>
        <v>#N/A</v>
      </c>
      <c r="I1270" s="4" t="e">
        <f>INDEX(COX1_NCBI!G:G, MATCH(B1270,COX1_NCBI!A:A,0))</f>
        <v>#N/A</v>
      </c>
      <c r="J1270" s="5" t="e">
        <f>INDEX(lca_co1!H:H, MATCH(B1270,lca_co1!A:A,0))</f>
        <v>#N/A</v>
      </c>
      <c r="K1270" t="e">
        <f>INDEX(Assembled!$M:$M, MATCH(B1270,Assembled!A:A,0))</f>
        <v>#N/A</v>
      </c>
      <c r="L1270" s="4" t="e">
        <f>INDEX('16s_NCBI'!G:G, MATCH(B1270,'16s_NCBI'!A:A,0))</f>
        <v>#N/A</v>
      </c>
      <c r="M1270" s="5" t="e">
        <f>INDEX(lca_16s!H:H, MATCH(B1270,lca_16s!A:A,0))</f>
        <v>#N/A</v>
      </c>
      <c r="N1270" t="e">
        <f>INDEX(Assembled!$L:$L, MATCH(B1270,Assembled!A:A,0))</f>
        <v>#N/A</v>
      </c>
      <c r="O1270" s="4" t="e">
        <f>INDEX('12s_NCBI'!G:G, MATCH(B1270,'12s_NCBI'!A:A,0))</f>
        <v>#N/A</v>
      </c>
      <c r="P1270" s="5" t="e">
        <f>INDEX(lca_12s!H:H, MATCH(B1270,lca_12s!A:A,0))</f>
        <v>#N/A</v>
      </c>
      <c r="U1270" t="str">
        <f>IF(ISNUMBER(MATCH(B1270, DraftGenomesAssmbld!A:A, 0)), "Yes", "No")</f>
        <v>No</v>
      </c>
      <c r="V1270" t="str">
        <f>IF(ISNUMBER(MATCH(B1270, DraftGenomesUploaded!B:B, 0)), "Yes", "No")</f>
        <v>No</v>
      </c>
      <c r="W1270" t="e">
        <f>INDEX('GenBank#'!$G:$G, MATCH(B1270,'GenBank#'!A:A,0))</f>
        <v>#N/A</v>
      </c>
    </row>
    <row r="1271" spans="1:26" x14ac:dyDescent="0.2">
      <c r="A1271">
        <v>424</v>
      </c>
      <c r="B1271" t="str">
        <f t="shared" si="50"/>
        <v>OG424hic</v>
      </c>
      <c r="C1271" t="s">
        <v>695</v>
      </c>
      <c r="D1271" t="s">
        <v>35</v>
      </c>
      <c r="E1271" t="str">
        <f>INDEX(Field_ID!$B:$B, MATCH(C1271,Field_ID!A:A,0))</f>
        <v>Cephalopholis argus</v>
      </c>
      <c r="F1271" t="e">
        <f>INDEX(Assembled!$F:$F, MATCH(B1271,Assembled!A:A,0))</f>
        <v>#N/A</v>
      </c>
      <c r="G1271" t="e">
        <f>INDEX(Assembled!$P:$P, MATCH(B1271,Assembled!A:A,0))</f>
        <v>#N/A</v>
      </c>
      <c r="H1271" s="4" t="e">
        <f>INDEX(COX1_BOLD!G:G, MATCH(B1271,COX1_BOLD!A:A,0))</f>
        <v>#N/A</v>
      </c>
      <c r="I1271" s="4" t="e">
        <f>INDEX(COX1_NCBI!G:G, MATCH(B1271,COX1_NCBI!A:A,0))</f>
        <v>#N/A</v>
      </c>
      <c r="J1271" s="5" t="e">
        <f>INDEX(lca_co1!H:H, MATCH(B1271,lca_co1!A:A,0))</f>
        <v>#N/A</v>
      </c>
      <c r="K1271" t="e">
        <f>INDEX(Assembled!$M:$M, MATCH(B1271,Assembled!A:A,0))</f>
        <v>#N/A</v>
      </c>
      <c r="L1271" s="4" t="e">
        <f>INDEX('16s_NCBI'!G:G, MATCH(B1271,'16s_NCBI'!A:A,0))</f>
        <v>#N/A</v>
      </c>
      <c r="M1271" s="5" t="e">
        <f>INDEX(lca_16s!H:H, MATCH(B1271,lca_16s!A:A,0))</f>
        <v>#N/A</v>
      </c>
      <c r="N1271" t="e">
        <f>INDEX(Assembled!$L:$L, MATCH(B1271,Assembled!A:A,0))</f>
        <v>#N/A</v>
      </c>
      <c r="O1271" s="4" t="e">
        <f>INDEX('12s_NCBI'!G:G, MATCH(B1271,'12s_NCBI'!A:A,0))</f>
        <v>#N/A</v>
      </c>
      <c r="P1271" s="5" t="e">
        <f>INDEX(lca_12s!H:H, MATCH(B1271,lca_12s!A:A,0))</f>
        <v>#N/A</v>
      </c>
      <c r="U1271" t="str">
        <f>IF(ISNUMBER(MATCH(B1271, DraftGenomesAssmbld!A:A, 0)), "Yes", "No")</f>
        <v>No</v>
      </c>
      <c r="V1271" t="str">
        <f>IF(ISNUMBER(MATCH(B1271, DraftGenomesUploaded!B:B, 0)), "Yes", "No")</f>
        <v>No</v>
      </c>
      <c r="W1271" t="e">
        <f>INDEX('GenBank#'!$G:$G, MATCH(B1271,'GenBank#'!A:A,0))</f>
        <v>#N/A</v>
      </c>
      <c r="Y1271" s="3"/>
    </row>
    <row r="1272" spans="1:26" x14ac:dyDescent="0.2">
      <c r="A1272">
        <v>424</v>
      </c>
      <c r="B1272" t="str">
        <f t="shared" si="50"/>
        <v>OG424ilmn</v>
      </c>
      <c r="C1272" t="s">
        <v>695</v>
      </c>
      <c r="D1272" t="s">
        <v>36</v>
      </c>
      <c r="E1272" t="str">
        <f>INDEX(Field_ID!$B:$B, MATCH(C1272,Field_ID!A:A,0))</f>
        <v>Cephalopholis argus</v>
      </c>
      <c r="F1272" t="str">
        <f>INDEX(Assembled!$F:$F, MATCH(B1272,Assembled!A:A,0))</f>
        <v>circular genome</v>
      </c>
      <c r="G1272">
        <f>INDEX(Assembled!$P:$P, MATCH(B1272,Assembled!A:A,0))</f>
        <v>1548</v>
      </c>
      <c r="H1272" s="4" t="str">
        <f>INDEX(COX1_BOLD!G:G, MATCH(B1272,COX1_BOLD!A:A,0))</f>
        <v>Cephalopholis argus</v>
      </c>
      <c r="I1272" s="4" t="str">
        <f>INDEX(COX1_NCBI!G:G, MATCH(B1272,COX1_NCBI!A:A,0))</f>
        <v>Cephalopholis argus</v>
      </c>
      <c r="J1272" s="5" t="str">
        <f>INDEX(lca_co1!H:H, MATCH(B1272,lca_co1!A:A,0))</f>
        <v>Cephalopholis argus</v>
      </c>
      <c r="K1272">
        <f>INDEX(Assembled!$M:$M, MATCH(B1272,Assembled!A:A,0))</f>
        <v>1719</v>
      </c>
      <c r="L1272" s="4" t="str">
        <f>INDEX('16s_NCBI'!G:G, MATCH(B1272,'16s_NCBI'!A:A,0))</f>
        <v>Cephalopholis argus</v>
      </c>
      <c r="M1272" s="5" t="str">
        <f>INDEX(lca_16s!H:H, MATCH(B1272,lca_16s!A:A,0))</f>
        <v>Cephalopholis argus</v>
      </c>
      <c r="N1272">
        <f>INDEX(Assembled!$L:$L, MATCH(B1272,Assembled!A:A,0))</f>
        <v>954</v>
      </c>
      <c r="O1272" s="4" t="str">
        <f>INDEX('12s_NCBI'!G:G, MATCH(B1272,'12s_NCBI'!A:A,0))</f>
        <v>Cephalopholis argus</v>
      </c>
      <c r="P1272" s="5" t="str">
        <f>INDEX(lca_12s!H:H, MATCH(B1272,lca_12s!A:A,0))</f>
        <v>Cephalopholis argus</v>
      </c>
      <c r="Q1272" t="s">
        <v>696</v>
      </c>
      <c r="R1272" t="s">
        <v>39</v>
      </c>
      <c r="T1272" t="s">
        <v>40</v>
      </c>
      <c r="U1272" t="str">
        <f>IF(ISNUMBER(MATCH(B1272, DraftGenomesAssmbld!A:A, 0)), "Yes", "No")</f>
        <v>No</v>
      </c>
      <c r="V1272" t="str">
        <f>IF(ISNUMBER(MATCH(B1272, DraftGenomesUploaded!B:B, 0)), "Yes", "No")</f>
        <v>No</v>
      </c>
      <c r="W1272" t="e">
        <f>INDEX('GenBank#'!$G:$G, MATCH(B1272,'GenBank#'!A:A,0))</f>
        <v>#N/A</v>
      </c>
    </row>
    <row r="1273" spans="1:26" x14ac:dyDescent="0.2">
      <c r="A1273">
        <v>424</v>
      </c>
      <c r="B1273" t="str">
        <f t="shared" si="50"/>
        <v>OG424hifi</v>
      </c>
      <c r="C1273" t="s">
        <v>695</v>
      </c>
      <c r="D1273" t="s">
        <v>37</v>
      </c>
      <c r="E1273" t="str">
        <f>INDEX(Field_ID!$B:$B, MATCH(C1273,Field_ID!A:A,0))</f>
        <v>Cephalopholis argus</v>
      </c>
      <c r="F1273" t="e">
        <f>INDEX(Assembled!$F:$F, MATCH(B1273,Assembled!A:A,0))</f>
        <v>#N/A</v>
      </c>
      <c r="G1273" t="e">
        <f>INDEX(Assembled!$P:$P, MATCH(B1273,Assembled!A:A,0))</f>
        <v>#N/A</v>
      </c>
      <c r="H1273" s="4" t="e">
        <f>INDEX(COX1_BOLD!G:G, MATCH(B1273,COX1_BOLD!A:A,0))</f>
        <v>#N/A</v>
      </c>
      <c r="I1273" s="4" t="e">
        <f>INDEX(COX1_NCBI!G:G, MATCH(B1273,COX1_NCBI!A:A,0))</f>
        <v>#N/A</v>
      </c>
      <c r="J1273" s="5" t="e">
        <f>INDEX(lca_co1!H:H, MATCH(B1273,lca_co1!A:A,0))</f>
        <v>#N/A</v>
      </c>
      <c r="K1273" t="e">
        <f>INDEX(Assembled!$M:$M, MATCH(B1273,Assembled!A:A,0))</f>
        <v>#N/A</v>
      </c>
      <c r="L1273" s="4" t="e">
        <f>INDEX('16s_NCBI'!G:G, MATCH(B1273,'16s_NCBI'!A:A,0))</f>
        <v>#N/A</v>
      </c>
      <c r="M1273" s="5" t="e">
        <f>INDEX(lca_16s!H:H, MATCH(B1273,lca_16s!A:A,0))</f>
        <v>#N/A</v>
      </c>
      <c r="N1273" t="e">
        <f>INDEX(Assembled!$L:$L, MATCH(B1273,Assembled!A:A,0))</f>
        <v>#N/A</v>
      </c>
      <c r="O1273" s="4" t="e">
        <f>INDEX('12s_NCBI'!G:G, MATCH(B1273,'12s_NCBI'!A:A,0))</f>
        <v>#N/A</v>
      </c>
      <c r="P1273" s="5" t="e">
        <f>INDEX(lca_12s!H:H, MATCH(B1273,lca_12s!A:A,0))</f>
        <v>#N/A</v>
      </c>
      <c r="U1273" t="str">
        <f>IF(ISNUMBER(MATCH(B1273, DraftGenomesAssmbld!A:A, 0)), "Yes", "No")</f>
        <v>No</v>
      </c>
      <c r="V1273" t="str">
        <f>IF(ISNUMBER(MATCH(B1273, DraftGenomesUploaded!B:B, 0)), "Yes", "No")</f>
        <v>No</v>
      </c>
      <c r="W1273" t="e">
        <f>INDEX('GenBank#'!$G:$G, MATCH(B1273,'GenBank#'!A:A,0))</f>
        <v>#N/A</v>
      </c>
    </row>
    <row r="1274" spans="1:26" x14ac:dyDescent="0.2">
      <c r="A1274">
        <v>425</v>
      </c>
      <c r="B1274" t="str">
        <f t="shared" si="50"/>
        <v>OG425hic</v>
      </c>
      <c r="C1274" t="s">
        <v>697</v>
      </c>
      <c r="D1274" t="s">
        <v>35</v>
      </c>
      <c r="E1274" t="str">
        <f>INDEX(Field_ID!$B:$B, MATCH(C1274,Field_ID!A:A,0))</f>
        <v>Variola louti</v>
      </c>
      <c r="F1274" t="e">
        <f>INDEX(Assembled!$F:$F, MATCH(B1274,Assembled!A:A,0))</f>
        <v>#N/A</v>
      </c>
      <c r="G1274" t="e">
        <f>INDEX(Assembled!$P:$P, MATCH(B1274,Assembled!A:A,0))</f>
        <v>#N/A</v>
      </c>
      <c r="H1274" s="4" t="e">
        <f>INDEX(COX1_BOLD!G:G, MATCH(B1274,COX1_BOLD!A:A,0))</f>
        <v>#N/A</v>
      </c>
      <c r="I1274" s="4" t="e">
        <f>INDEX(COX1_NCBI!G:G, MATCH(B1274,COX1_NCBI!A:A,0))</f>
        <v>#N/A</v>
      </c>
      <c r="J1274" s="5" t="e">
        <f>INDEX(lca_co1!H:H, MATCH(B1274,lca_co1!A:A,0))</f>
        <v>#N/A</v>
      </c>
      <c r="K1274" t="e">
        <f>INDEX(Assembled!$M:$M, MATCH(B1274,Assembled!A:A,0))</f>
        <v>#N/A</v>
      </c>
      <c r="L1274" s="4" t="e">
        <f>INDEX('16s_NCBI'!G:G, MATCH(B1274,'16s_NCBI'!A:A,0))</f>
        <v>#N/A</v>
      </c>
      <c r="M1274" s="5" t="e">
        <f>INDEX(lca_16s!H:H, MATCH(B1274,lca_16s!A:A,0))</f>
        <v>#N/A</v>
      </c>
      <c r="N1274" t="e">
        <f>INDEX(Assembled!$L:$L, MATCH(B1274,Assembled!A:A,0))</f>
        <v>#N/A</v>
      </c>
      <c r="O1274" s="4" t="e">
        <f>INDEX('12s_NCBI'!G:G, MATCH(B1274,'12s_NCBI'!A:A,0))</f>
        <v>#N/A</v>
      </c>
      <c r="P1274" s="5" t="e">
        <f>INDEX(lca_12s!H:H, MATCH(B1274,lca_12s!A:A,0))</f>
        <v>#N/A</v>
      </c>
      <c r="U1274" t="str">
        <f>IF(ISNUMBER(MATCH(B1274, DraftGenomesAssmbld!A:A, 0)), "Yes", "No")</f>
        <v>No</v>
      </c>
      <c r="V1274" t="str">
        <f>IF(ISNUMBER(MATCH(B1274, DraftGenomesUploaded!B:B, 0)), "Yes", "No")</f>
        <v>No</v>
      </c>
      <c r="W1274" t="e">
        <f>INDEX('GenBank#'!$G:$G, MATCH(B1274,'GenBank#'!A:A,0))</f>
        <v>#N/A</v>
      </c>
      <c r="Y1274" s="3"/>
    </row>
    <row r="1275" spans="1:26" x14ac:dyDescent="0.2">
      <c r="A1275">
        <v>425</v>
      </c>
      <c r="B1275" t="str">
        <f t="shared" si="50"/>
        <v>OG425ilmn</v>
      </c>
      <c r="C1275" t="s">
        <v>697</v>
      </c>
      <c r="D1275" t="s">
        <v>36</v>
      </c>
      <c r="E1275" t="str">
        <f>INDEX(Field_ID!$B:$B, MATCH(C1275,Field_ID!A:A,0))</f>
        <v>Variola louti</v>
      </c>
      <c r="F1275" t="e">
        <f>INDEX(Assembled!$F:$F, MATCH(B1275,Assembled!A:A,0))</f>
        <v>#N/A</v>
      </c>
      <c r="G1275" t="e">
        <f>INDEX(Assembled!$P:$P, MATCH(B1275,Assembled!A:A,0))</f>
        <v>#N/A</v>
      </c>
      <c r="H1275" s="4" t="e">
        <f>INDEX(COX1_BOLD!G:G, MATCH(B1275,COX1_BOLD!A:A,0))</f>
        <v>#N/A</v>
      </c>
      <c r="I1275" s="4" t="e">
        <f>INDEX(COX1_NCBI!G:G, MATCH(B1275,COX1_NCBI!A:A,0))</f>
        <v>#N/A</v>
      </c>
      <c r="J1275" s="5" t="e">
        <f>INDEX(lca_co1!H:H, MATCH(B1275,lca_co1!A:A,0))</f>
        <v>#N/A</v>
      </c>
      <c r="K1275" t="e">
        <f>INDEX(Assembled!$M:$M, MATCH(B1275,Assembled!A:A,0))</f>
        <v>#N/A</v>
      </c>
      <c r="L1275" s="4" t="e">
        <f>INDEX('16s_NCBI'!G:G, MATCH(B1275,'16s_NCBI'!A:A,0))</f>
        <v>#N/A</v>
      </c>
      <c r="M1275" s="5" t="e">
        <f>INDEX(lca_16s!H:H, MATCH(B1275,lca_16s!A:A,0))</f>
        <v>#N/A</v>
      </c>
      <c r="N1275" t="e">
        <f>INDEX(Assembled!$L:$L, MATCH(B1275,Assembled!A:A,0))</f>
        <v>#N/A</v>
      </c>
      <c r="O1275" s="4" t="e">
        <f>INDEX('12s_NCBI'!G:G, MATCH(B1275,'12s_NCBI'!A:A,0))</f>
        <v>#N/A</v>
      </c>
      <c r="P1275" s="5" t="e">
        <f>INDEX(lca_12s!H:H, MATCH(B1275,lca_12s!A:A,0))</f>
        <v>#N/A</v>
      </c>
      <c r="U1275" t="str">
        <f>IF(ISNUMBER(MATCH(B1275, DraftGenomesAssmbld!A:A, 0)), "Yes", "No")</f>
        <v>Yes</v>
      </c>
      <c r="V1275" t="str">
        <f>IF(ISNUMBER(MATCH(B1275, DraftGenomesUploaded!B:B, 0)), "Yes", "No")</f>
        <v>No</v>
      </c>
      <c r="W1275" t="e">
        <f>INDEX('GenBank#'!$G:$G, MATCH(B1275,'GenBank#'!A:A,0))</f>
        <v>#N/A</v>
      </c>
    </row>
    <row r="1276" spans="1:26" x14ac:dyDescent="0.2">
      <c r="A1276">
        <v>425</v>
      </c>
      <c r="B1276" t="str">
        <f t="shared" si="50"/>
        <v>OG425hifi</v>
      </c>
      <c r="C1276" t="s">
        <v>697</v>
      </c>
      <c r="D1276" t="s">
        <v>37</v>
      </c>
      <c r="E1276" t="str">
        <f>INDEX(Field_ID!$B:$B, MATCH(C1276,Field_ID!A:A,0))</f>
        <v>Variola louti</v>
      </c>
      <c r="F1276" t="e">
        <f>INDEX(Assembled!$F:$F, MATCH(B1276,Assembled!A:A,0))</f>
        <v>#N/A</v>
      </c>
      <c r="G1276" t="e">
        <f>INDEX(Assembled!$P:$P, MATCH(B1276,Assembled!A:A,0))</f>
        <v>#N/A</v>
      </c>
      <c r="H1276" s="4" t="e">
        <f>INDEX(COX1_BOLD!G:G, MATCH(B1276,COX1_BOLD!A:A,0))</f>
        <v>#N/A</v>
      </c>
      <c r="I1276" s="4" t="e">
        <f>INDEX(COX1_NCBI!G:G, MATCH(B1276,COX1_NCBI!A:A,0))</f>
        <v>#N/A</v>
      </c>
      <c r="J1276" s="5" t="e">
        <f>INDEX(lca_co1!H:H, MATCH(B1276,lca_co1!A:A,0))</f>
        <v>#N/A</v>
      </c>
      <c r="K1276" t="e">
        <f>INDEX(Assembled!$M:$M, MATCH(B1276,Assembled!A:A,0))</f>
        <v>#N/A</v>
      </c>
      <c r="L1276" s="4" t="e">
        <f>INDEX('16s_NCBI'!G:G, MATCH(B1276,'16s_NCBI'!A:A,0))</f>
        <v>#N/A</v>
      </c>
      <c r="M1276" s="5" t="e">
        <f>INDEX(lca_16s!H:H, MATCH(B1276,lca_16s!A:A,0))</f>
        <v>#N/A</v>
      </c>
      <c r="N1276" t="e">
        <f>INDEX(Assembled!$L:$L, MATCH(B1276,Assembled!A:A,0))</f>
        <v>#N/A</v>
      </c>
      <c r="O1276" s="4" t="e">
        <f>INDEX('12s_NCBI'!G:G, MATCH(B1276,'12s_NCBI'!A:A,0))</f>
        <v>#N/A</v>
      </c>
      <c r="P1276" s="5" t="e">
        <f>INDEX(lca_12s!H:H, MATCH(B1276,lca_12s!A:A,0))</f>
        <v>#N/A</v>
      </c>
      <c r="U1276" t="str">
        <f>IF(ISNUMBER(MATCH(B1276, DraftGenomesAssmbld!A:A, 0)), "Yes", "No")</f>
        <v>No</v>
      </c>
      <c r="V1276" t="str">
        <f>IF(ISNUMBER(MATCH(B1276, DraftGenomesUploaded!B:B, 0)), "Yes", "No")</f>
        <v>No</v>
      </c>
      <c r="W1276" t="e">
        <f>INDEX('GenBank#'!$G:$G, MATCH(B1276,'GenBank#'!A:A,0))</f>
        <v>#N/A</v>
      </c>
    </row>
    <row r="1277" spans="1:26" x14ac:dyDescent="0.2">
      <c r="A1277">
        <v>426</v>
      </c>
      <c r="B1277" t="str">
        <f t="shared" si="50"/>
        <v>OG426hic</v>
      </c>
      <c r="C1277" t="s">
        <v>698</v>
      </c>
      <c r="D1277" t="s">
        <v>35</v>
      </c>
      <c r="E1277" t="str">
        <f>INDEX(Field_ID!$B:$B, MATCH(C1277,Field_ID!A:A,0))</f>
        <v>Chiloscyllium punctatum</v>
      </c>
      <c r="F1277" t="e">
        <f>INDEX(Assembled!$F:$F, MATCH(B1277,Assembled!A:A,0))</f>
        <v>#N/A</v>
      </c>
      <c r="G1277" t="e">
        <f>INDEX(Assembled!$P:$P, MATCH(B1277,Assembled!A:A,0))</f>
        <v>#N/A</v>
      </c>
      <c r="H1277" s="4" t="e">
        <f>INDEX(COX1_BOLD!G:G, MATCH(B1277,COX1_BOLD!A:A,0))</f>
        <v>#N/A</v>
      </c>
      <c r="I1277" s="4" t="e">
        <f>INDEX(COX1_NCBI!G:G, MATCH(B1277,COX1_NCBI!A:A,0))</f>
        <v>#N/A</v>
      </c>
      <c r="J1277" s="5" t="e">
        <f>INDEX(lca_co1!H:H, MATCH(B1277,lca_co1!A:A,0))</f>
        <v>#N/A</v>
      </c>
      <c r="K1277" t="e">
        <f>INDEX(Assembled!$M:$M, MATCH(B1277,Assembled!A:A,0))</f>
        <v>#N/A</v>
      </c>
      <c r="L1277" s="4" t="e">
        <f>INDEX('16s_NCBI'!G:G, MATCH(B1277,'16s_NCBI'!A:A,0))</f>
        <v>#N/A</v>
      </c>
      <c r="M1277" s="5" t="e">
        <f>INDEX(lca_16s!H:H, MATCH(B1277,lca_16s!A:A,0))</f>
        <v>#N/A</v>
      </c>
      <c r="N1277" t="e">
        <f>INDEX(Assembled!$L:$L, MATCH(B1277,Assembled!A:A,0))</f>
        <v>#N/A</v>
      </c>
      <c r="O1277" s="4" t="e">
        <f>INDEX('12s_NCBI'!G:G, MATCH(B1277,'12s_NCBI'!A:A,0))</f>
        <v>#N/A</v>
      </c>
      <c r="P1277" s="5" t="e">
        <f>INDEX(lca_12s!H:H, MATCH(B1277,lca_12s!A:A,0))</f>
        <v>#N/A</v>
      </c>
      <c r="U1277" t="str">
        <f>IF(ISNUMBER(MATCH(B1277, DraftGenomesAssmbld!A:A, 0)), "Yes", "No")</f>
        <v>No</v>
      </c>
      <c r="V1277" t="str">
        <f>IF(ISNUMBER(MATCH(B1277, DraftGenomesUploaded!B:B, 0)), "Yes", "No")</f>
        <v>No</v>
      </c>
      <c r="W1277" t="e">
        <f>INDEX('GenBank#'!$G:$G, MATCH(B1277,'GenBank#'!A:A,0))</f>
        <v>#N/A</v>
      </c>
      <c r="Y1277" s="3"/>
    </row>
    <row r="1278" spans="1:26" s="15" customFormat="1" x14ac:dyDescent="0.2">
      <c r="A1278" s="15">
        <v>426</v>
      </c>
      <c r="B1278" s="15" t="str">
        <f t="shared" si="50"/>
        <v>OG426ilmn</v>
      </c>
      <c r="C1278" s="15" t="s">
        <v>698</v>
      </c>
      <c r="D1278" s="15" t="s">
        <v>36</v>
      </c>
      <c r="E1278" s="15" t="str">
        <f>INDEX(Field_ID!$B:$B, MATCH(C1278,Field_ID!A:A,0))</f>
        <v>Chiloscyllium punctatum</v>
      </c>
      <c r="F1278" s="15" t="str">
        <f>INDEX(Assembled!$F:$F, MATCH(B1278,Assembled!A:A,0))</f>
        <v>circular genome</v>
      </c>
      <c r="G1278" s="15">
        <f>INDEX(Assembled!$P:$P, MATCH(B1278,Assembled!A:A,0))</f>
        <v>1554</v>
      </c>
      <c r="H1278" s="16" t="str">
        <f>INDEX(COX1_BOLD!G:G, MATCH(B1278,COX1_BOLD!A:A,0))</f>
        <v>Chiloscyllium punctatum</v>
      </c>
      <c r="I1278" s="16" t="str">
        <f>INDEX(COX1_NCBI!G:G, MATCH(B1278,COX1_NCBI!A:A,0))</f>
        <v>Chiloscyllium punctatum</v>
      </c>
      <c r="J1278" s="17" t="e">
        <f>INDEX(lca_co1!H:H, MATCH(B1278,lca_co1!A:A,0))</f>
        <v>#N/A</v>
      </c>
      <c r="K1278" s="15">
        <f>INDEX(Assembled!$M:$M, MATCH(B1278,Assembled!A:A,0))</f>
        <v>1674</v>
      </c>
      <c r="L1278" s="16" t="str">
        <f>INDEX('16s_NCBI'!G:G, MATCH(B1278,'16s_NCBI'!A:A,0))</f>
        <v>Chiloscyllium punctatum</v>
      </c>
      <c r="M1278" s="17" t="e">
        <f>INDEX(lca_16s!H:H, MATCH(B1278,lca_16s!A:A,0))</f>
        <v>#N/A</v>
      </c>
      <c r="N1278" s="15">
        <f>INDEX(Assembled!$L:$L, MATCH(B1278,Assembled!A:A,0))</f>
        <v>954</v>
      </c>
      <c r="O1278" s="16" t="str">
        <f>INDEX('12s_NCBI'!G:G, MATCH(B1278,'12s_NCBI'!A:A,0))</f>
        <v>Chiloscyllium punctatum</v>
      </c>
      <c r="P1278" s="17" t="e">
        <f>INDEX(lca_12s!H:H, MATCH(B1278,lca_12s!A:A,0))</f>
        <v>#N/A</v>
      </c>
      <c r="Q1278" s="15" t="s">
        <v>699</v>
      </c>
      <c r="R1278" s="15" t="s">
        <v>39</v>
      </c>
      <c r="T1278" s="15" t="s">
        <v>40</v>
      </c>
      <c r="U1278" t="str">
        <f>IF(ISNUMBER(MATCH(B1278, DraftGenomesAssmbld!A:A, 0)), "Yes", "No")</f>
        <v>Yes</v>
      </c>
      <c r="V1278" t="str">
        <f>IF(ISNUMBER(MATCH(B1278, DraftGenomesUploaded!B:B, 0)), "Yes", "No")</f>
        <v>No</v>
      </c>
      <c r="W1278" s="15" t="str">
        <f>INDEX('GenBank#'!$G:$G, MATCH(B1278,'GenBank#'!A:A,0))</f>
        <v>PP865903</v>
      </c>
    </row>
    <row r="1279" spans="1:26" x14ac:dyDescent="0.2">
      <c r="A1279">
        <v>426</v>
      </c>
      <c r="B1279" t="str">
        <f t="shared" si="50"/>
        <v>OG426hifi</v>
      </c>
      <c r="C1279" t="s">
        <v>698</v>
      </c>
      <c r="D1279" t="s">
        <v>37</v>
      </c>
      <c r="E1279" t="str">
        <f>INDEX(Field_ID!$B:$B, MATCH(C1279,Field_ID!A:A,0))</f>
        <v>Chiloscyllium punctatum</v>
      </c>
      <c r="F1279" t="e">
        <f>INDEX(Assembled!$F:$F, MATCH(B1279,Assembled!A:A,0))</f>
        <v>#N/A</v>
      </c>
      <c r="G1279" t="e">
        <f>INDEX(Assembled!$P:$P, MATCH(B1279,Assembled!A:A,0))</f>
        <v>#N/A</v>
      </c>
      <c r="H1279" s="4" t="e">
        <f>INDEX(COX1_BOLD!G:G, MATCH(B1279,COX1_BOLD!A:A,0))</f>
        <v>#N/A</v>
      </c>
      <c r="I1279" s="4" t="e">
        <f>INDEX(COX1_NCBI!G:G, MATCH(B1279,COX1_NCBI!A:A,0))</f>
        <v>#N/A</v>
      </c>
      <c r="J1279" s="5" t="e">
        <f>INDEX(lca_co1!H:H, MATCH(B1279,lca_co1!A:A,0))</f>
        <v>#N/A</v>
      </c>
      <c r="K1279" t="e">
        <f>INDEX(Assembled!$M:$M, MATCH(B1279,Assembled!A:A,0))</f>
        <v>#N/A</v>
      </c>
      <c r="L1279" s="4" t="e">
        <f>INDEX('16s_NCBI'!G:G, MATCH(B1279,'16s_NCBI'!A:A,0))</f>
        <v>#N/A</v>
      </c>
      <c r="M1279" s="5" t="e">
        <f>INDEX(lca_16s!H:H, MATCH(B1279,lca_16s!A:A,0))</f>
        <v>#N/A</v>
      </c>
      <c r="N1279" t="e">
        <f>INDEX(Assembled!$L:$L, MATCH(B1279,Assembled!A:A,0))</f>
        <v>#N/A</v>
      </c>
      <c r="O1279" s="4" t="e">
        <f>INDEX('12s_NCBI'!G:G, MATCH(B1279,'12s_NCBI'!A:A,0))</f>
        <v>#N/A</v>
      </c>
      <c r="P1279" s="5" t="e">
        <f>INDEX(lca_12s!H:H, MATCH(B1279,lca_12s!A:A,0))</f>
        <v>#N/A</v>
      </c>
      <c r="U1279" t="str">
        <f>IF(ISNUMBER(MATCH(B1279, DraftGenomesAssmbld!A:A, 0)), "Yes", "No")</f>
        <v>No</v>
      </c>
      <c r="V1279" t="str">
        <f>IF(ISNUMBER(MATCH(B1279, DraftGenomesUploaded!B:B, 0)), "Yes", "No")</f>
        <v>No</v>
      </c>
      <c r="W1279" t="e">
        <f>INDEX('GenBank#'!$G:$G, MATCH(B1279,'GenBank#'!A:A,0))</f>
        <v>#N/A</v>
      </c>
    </row>
    <row r="1280" spans="1:26" x14ac:dyDescent="0.2">
      <c r="A1280">
        <v>427</v>
      </c>
      <c r="B1280" t="str">
        <f t="shared" si="50"/>
        <v>OG427hic</v>
      </c>
      <c r="C1280" t="s">
        <v>700</v>
      </c>
      <c r="D1280" t="s">
        <v>35</v>
      </c>
      <c r="E1280" t="str">
        <f>INDEX(Field_ID!$B:$B, MATCH(C1280,Field_ID!A:A,0))</f>
        <v>Choerodon schoenleinii</v>
      </c>
      <c r="F1280" t="e">
        <f>INDEX(Assembled!$F:$F, MATCH(B1280,Assembled!A:A,0))</f>
        <v>#N/A</v>
      </c>
      <c r="G1280" t="e">
        <f>INDEX(Assembled!$P:$P, MATCH(B1280,Assembled!A:A,0))</f>
        <v>#N/A</v>
      </c>
      <c r="H1280" s="4" t="e">
        <f>INDEX(COX1_BOLD!G:G, MATCH(B1280,COX1_BOLD!A:A,0))</f>
        <v>#N/A</v>
      </c>
      <c r="I1280" s="4" t="e">
        <f>INDEX(COX1_NCBI!G:G, MATCH(B1280,COX1_NCBI!A:A,0))</f>
        <v>#N/A</v>
      </c>
      <c r="J1280" s="5" t="e">
        <f>INDEX(lca_co1!H:H, MATCH(B1280,lca_co1!A:A,0))</f>
        <v>#N/A</v>
      </c>
      <c r="K1280" t="e">
        <f>INDEX(Assembled!$M:$M, MATCH(B1280,Assembled!A:A,0))</f>
        <v>#N/A</v>
      </c>
      <c r="L1280" s="4" t="e">
        <f>INDEX('16s_NCBI'!G:G, MATCH(B1280,'16s_NCBI'!A:A,0))</f>
        <v>#N/A</v>
      </c>
      <c r="M1280" s="5" t="e">
        <f>INDEX(lca_16s!H:H, MATCH(B1280,lca_16s!A:A,0))</f>
        <v>#N/A</v>
      </c>
      <c r="N1280" t="e">
        <f>INDEX(Assembled!$L:$L, MATCH(B1280,Assembled!A:A,0))</f>
        <v>#N/A</v>
      </c>
      <c r="O1280" s="4" t="e">
        <f>INDEX('12s_NCBI'!G:G, MATCH(B1280,'12s_NCBI'!A:A,0))</f>
        <v>#N/A</v>
      </c>
      <c r="P1280" s="5" t="e">
        <f>INDEX(lca_12s!H:H, MATCH(B1280,lca_12s!A:A,0))</f>
        <v>#N/A</v>
      </c>
      <c r="U1280" t="str">
        <f>IF(ISNUMBER(MATCH(B1280, DraftGenomesAssmbld!A:A, 0)), "Yes", "No")</f>
        <v>No</v>
      </c>
      <c r="V1280" t="str">
        <f>IF(ISNUMBER(MATCH(B1280, DraftGenomesUploaded!B:B, 0)), "Yes", "No")</f>
        <v>No</v>
      </c>
      <c r="W1280" t="e">
        <f>INDEX('GenBank#'!$G:$G, MATCH(B1280,'GenBank#'!A:A,0))</f>
        <v>#N/A</v>
      </c>
      <c r="Y1280" s="3"/>
      <c r="Z1280" t="s">
        <v>701</v>
      </c>
    </row>
    <row r="1281" spans="1:25" s="15" customFormat="1" x14ac:dyDescent="0.2">
      <c r="A1281" s="15">
        <v>427</v>
      </c>
      <c r="B1281" s="15" t="str">
        <f t="shared" si="50"/>
        <v>OG427ilmn</v>
      </c>
      <c r="C1281" s="15" t="s">
        <v>700</v>
      </c>
      <c r="D1281" s="15" t="s">
        <v>36</v>
      </c>
      <c r="E1281" s="15" t="str">
        <f>INDEX(Field_ID!$B:$B, MATCH(C1281,Field_ID!A:A,0))</f>
        <v>Choerodon schoenleinii</v>
      </c>
      <c r="F1281" s="15" t="str">
        <f>INDEX(Assembled!$F:$F, MATCH(B1281,Assembled!A:A,0))</f>
        <v>circular genome</v>
      </c>
      <c r="G1281" s="15">
        <f>INDEX(Assembled!$P:$P, MATCH(B1281,Assembled!A:A,0))</f>
        <v>1548</v>
      </c>
      <c r="H1281" s="16" t="str">
        <f>INDEX(COX1_BOLD!G:G, MATCH(B1281,COX1_BOLD!A:A,0))</f>
        <v>Choerodon schoenleinii</v>
      </c>
      <c r="I1281" s="16" t="str">
        <f>INDEX(COX1_NCBI!G:G, MATCH(B1281,COX1_NCBI!A:A,0))</f>
        <v>Choerodon schoenleinii</v>
      </c>
      <c r="J1281" s="17" t="e">
        <f>INDEX(lca_co1!H:H, MATCH(B1281,lca_co1!A:A,0))</f>
        <v>#N/A</v>
      </c>
      <c r="K1281" s="15">
        <f>INDEX(Assembled!$M:$M, MATCH(B1281,Assembled!A:A,0))</f>
        <v>1683</v>
      </c>
      <c r="L1281" s="16" t="str">
        <f>INDEX('16s_NCBI'!G:G, MATCH(B1281,'16s_NCBI'!A:A,0))</f>
        <v>Choerodon schoenleinii</v>
      </c>
      <c r="M1281" s="17" t="e">
        <f>INDEX(lca_16s!H:H, MATCH(B1281,lca_16s!A:A,0))</f>
        <v>#N/A</v>
      </c>
      <c r="N1281" s="15">
        <f>INDEX(Assembled!$L:$L, MATCH(B1281,Assembled!A:A,0))</f>
        <v>948</v>
      </c>
      <c r="O1281" s="16" t="str">
        <f>INDEX('12s_NCBI'!G:G, MATCH(B1281,'12s_NCBI'!A:A,0))</f>
        <v>Choerodon schoenleinii</v>
      </c>
      <c r="P1281" s="17" t="e">
        <f>INDEX(lca_12s!H:H, MATCH(B1281,lca_12s!A:A,0))</f>
        <v>#N/A</v>
      </c>
      <c r="Q1281" s="15" t="s">
        <v>702</v>
      </c>
      <c r="R1281" s="15" t="s">
        <v>39</v>
      </c>
      <c r="T1281" s="15" t="s">
        <v>40</v>
      </c>
      <c r="U1281" t="str">
        <f>IF(ISNUMBER(MATCH(B1281, DraftGenomesAssmbld!A:A, 0)), "Yes", "No")</f>
        <v>Yes</v>
      </c>
      <c r="V1281" t="str">
        <f>IF(ISNUMBER(MATCH(B1281, DraftGenomesUploaded!B:B, 0)), "Yes", "No")</f>
        <v>No</v>
      </c>
      <c r="W1281" s="15" t="str">
        <f>INDEX('GenBank#'!$G:$G, MATCH(B1281,'GenBank#'!A:A,0))</f>
        <v>PP865904</v>
      </c>
    </row>
    <row r="1282" spans="1:25" x14ac:dyDescent="0.2">
      <c r="A1282">
        <v>427</v>
      </c>
      <c r="B1282" t="str">
        <f t="shared" si="50"/>
        <v>OG427hifi</v>
      </c>
      <c r="C1282" t="s">
        <v>700</v>
      </c>
      <c r="D1282" t="s">
        <v>37</v>
      </c>
      <c r="E1282" t="str">
        <f>INDEX(Field_ID!$B:$B, MATCH(C1282,Field_ID!A:A,0))</f>
        <v>Choerodon schoenleinii</v>
      </c>
      <c r="F1282" t="e">
        <f>INDEX(Assembled!$F:$F, MATCH(B1282,Assembled!A:A,0))</f>
        <v>#N/A</v>
      </c>
      <c r="G1282" t="e">
        <f>INDEX(Assembled!$P:$P, MATCH(B1282,Assembled!A:A,0))</f>
        <v>#N/A</v>
      </c>
      <c r="H1282" s="4" t="e">
        <f>INDEX(COX1_BOLD!G:G, MATCH(B1282,COX1_BOLD!A:A,0))</f>
        <v>#N/A</v>
      </c>
      <c r="I1282" s="4" t="e">
        <f>INDEX(COX1_NCBI!G:G, MATCH(B1282,COX1_NCBI!A:A,0))</f>
        <v>#N/A</v>
      </c>
      <c r="J1282" s="5" t="e">
        <f>INDEX(lca_co1!H:H, MATCH(B1282,lca_co1!A:A,0))</f>
        <v>#N/A</v>
      </c>
      <c r="K1282" t="e">
        <f>INDEX(Assembled!$M:$M, MATCH(B1282,Assembled!A:A,0))</f>
        <v>#N/A</v>
      </c>
      <c r="L1282" s="4" t="e">
        <f>INDEX('16s_NCBI'!G:G, MATCH(B1282,'16s_NCBI'!A:A,0))</f>
        <v>#N/A</v>
      </c>
      <c r="M1282" s="5" t="e">
        <f>INDEX(lca_16s!H:H, MATCH(B1282,lca_16s!A:A,0))</f>
        <v>#N/A</v>
      </c>
      <c r="N1282" t="e">
        <f>INDEX(Assembled!$L:$L, MATCH(B1282,Assembled!A:A,0))</f>
        <v>#N/A</v>
      </c>
      <c r="O1282" s="4" t="e">
        <f>INDEX('12s_NCBI'!G:G, MATCH(B1282,'12s_NCBI'!A:A,0))</f>
        <v>#N/A</v>
      </c>
      <c r="P1282" s="5" t="e">
        <f>INDEX(lca_12s!H:H, MATCH(B1282,lca_12s!A:A,0))</f>
        <v>#N/A</v>
      </c>
      <c r="U1282" t="str">
        <f>IF(ISNUMBER(MATCH(B1282, DraftGenomesAssmbld!A:A, 0)), "Yes", "No")</f>
        <v>No</v>
      </c>
      <c r="V1282" t="str">
        <f>IF(ISNUMBER(MATCH(B1282, DraftGenomesUploaded!B:B, 0)), "Yes", "No")</f>
        <v>No</v>
      </c>
      <c r="W1282" t="e">
        <f>INDEX('GenBank#'!$G:$G, MATCH(B1282,'GenBank#'!A:A,0))</f>
        <v>#N/A</v>
      </c>
    </row>
    <row r="1283" spans="1:25" x14ac:dyDescent="0.2">
      <c r="A1283">
        <v>428</v>
      </c>
      <c r="B1283" t="str">
        <f t="shared" ref="B1283:B1346" si="52">_xlfn.CONCAT(C1283:D1283)</f>
        <v>OG428hic</v>
      </c>
      <c r="C1283" t="s">
        <v>703</v>
      </c>
      <c r="D1283" t="s">
        <v>35</v>
      </c>
      <c r="E1283" t="str">
        <f>INDEX(Field_ID!$B:$B, MATCH(C1283,Field_ID!A:A,0))</f>
        <v>Choerodon vitta</v>
      </c>
      <c r="F1283" t="e">
        <f>INDEX(Assembled!$F:$F, MATCH(B1283,Assembled!A:A,0))</f>
        <v>#N/A</v>
      </c>
      <c r="G1283" t="e">
        <f>INDEX(Assembled!$P:$P, MATCH(B1283,Assembled!A:A,0))</f>
        <v>#N/A</v>
      </c>
      <c r="H1283" s="4" t="e">
        <f>INDEX(COX1_BOLD!G:G, MATCH(B1283,COX1_BOLD!A:A,0))</f>
        <v>#N/A</v>
      </c>
      <c r="I1283" s="4" t="e">
        <f>INDEX(COX1_NCBI!G:G, MATCH(B1283,COX1_NCBI!A:A,0))</f>
        <v>#N/A</v>
      </c>
      <c r="J1283" s="5" t="e">
        <f>INDEX(lca_co1!H:H, MATCH(B1283,lca_co1!A:A,0))</f>
        <v>#N/A</v>
      </c>
      <c r="K1283" t="e">
        <f>INDEX(Assembled!$M:$M, MATCH(B1283,Assembled!A:A,0))</f>
        <v>#N/A</v>
      </c>
      <c r="L1283" s="4" t="e">
        <f>INDEX('16s_NCBI'!G:G, MATCH(B1283,'16s_NCBI'!A:A,0))</f>
        <v>#N/A</v>
      </c>
      <c r="M1283" s="5" t="e">
        <f>INDEX(lca_16s!H:H, MATCH(B1283,lca_16s!A:A,0))</f>
        <v>#N/A</v>
      </c>
      <c r="N1283" t="e">
        <f>INDEX(Assembled!$L:$L, MATCH(B1283,Assembled!A:A,0))</f>
        <v>#N/A</v>
      </c>
      <c r="O1283" s="4" t="e">
        <f>INDEX('12s_NCBI'!G:G, MATCH(B1283,'12s_NCBI'!A:A,0))</f>
        <v>#N/A</v>
      </c>
      <c r="P1283" s="5" t="e">
        <f>INDEX(lca_12s!H:H, MATCH(B1283,lca_12s!A:A,0))</f>
        <v>#N/A</v>
      </c>
      <c r="U1283" t="str">
        <f>IF(ISNUMBER(MATCH(B1283, DraftGenomesAssmbld!A:A, 0)), "Yes", "No")</f>
        <v>No</v>
      </c>
      <c r="V1283" t="str">
        <f>IF(ISNUMBER(MATCH(B1283, DraftGenomesUploaded!B:B, 0)), "Yes", "No")</f>
        <v>No</v>
      </c>
      <c r="W1283" t="e">
        <f>INDEX('GenBank#'!$G:$G, MATCH(B1283,'GenBank#'!A:A,0))</f>
        <v>#N/A</v>
      </c>
      <c r="Y1283" s="3"/>
    </row>
    <row r="1284" spans="1:25" s="15" customFormat="1" x14ac:dyDescent="0.2">
      <c r="A1284" s="15">
        <v>428</v>
      </c>
      <c r="B1284" s="15" t="str">
        <f t="shared" si="52"/>
        <v>OG428ilmn</v>
      </c>
      <c r="C1284" s="15" t="s">
        <v>703</v>
      </c>
      <c r="D1284" s="15" t="s">
        <v>36</v>
      </c>
      <c r="E1284" s="15" t="str">
        <f>INDEX(Field_ID!$B:$B, MATCH(C1284,Field_ID!A:A,0))</f>
        <v>Choerodon vitta</v>
      </c>
      <c r="F1284" s="15" t="str">
        <f>INDEX(Assembled!$F:$F, MATCH(B1284,Assembled!A:A,0))</f>
        <v>circular genome</v>
      </c>
      <c r="G1284" s="15">
        <f>INDEX(Assembled!$P:$P, MATCH(B1284,Assembled!A:A,0))</f>
        <v>1548</v>
      </c>
      <c r="H1284" s="16" t="str">
        <f>INDEX(COX1_BOLD!G:G, MATCH(B1284,COX1_BOLD!A:A,0))</f>
        <v>Choerodon vitta</v>
      </c>
      <c r="I1284" s="16" t="str">
        <f>INDEX(COX1_NCBI!G:G, MATCH(B1284,COX1_NCBI!A:A,0))</f>
        <v>Choerodon vitta</v>
      </c>
      <c r="J1284" s="17" t="e">
        <f>INDEX(lca_co1!H:H, MATCH(B1284,lca_co1!A:A,0))</f>
        <v>#N/A</v>
      </c>
      <c r="K1284" s="15">
        <f>INDEX(Assembled!$M:$M, MATCH(B1284,Assembled!A:A,0))</f>
        <v>1680</v>
      </c>
      <c r="L1284" s="16" t="e">
        <f>INDEX('16s_NCBI'!G:G, MATCH(B1284,'16s_NCBI'!A:A,0))</f>
        <v>#N/A</v>
      </c>
      <c r="M1284" s="17" t="e">
        <f>INDEX(lca_16s!H:H, MATCH(B1284,lca_16s!A:A,0))</f>
        <v>#N/A</v>
      </c>
      <c r="N1284" s="15">
        <f>INDEX(Assembled!$L:$L, MATCH(B1284,Assembled!A:A,0))</f>
        <v>945</v>
      </c>
      <c r="O1284" s="16" t="e">
        <f>INDEX('12s_NCBI'!G:G, MATCH(B1284,'12s_NCBI'!A:A,0))</f>
        <v>#N/A</v>
      </c>
      <c r="P1284" s="17" t="e">
        <f>INDEX(lca_12s!H:H, MATCH(B1284,lca_12s!A:A,0))</f>
        <v>#N/A</v>
      </c>
      <c r="Q1284" s="15" t="s">
        <v>704</v>
      </c>
      <c r="R1284" s="15" t="s">
        <v>39</v>
      </c>
      <c r="T1284" s="15" t="s">
        <v>40</v>
      </c>
      <c r="U1284" t="str">
        <f>IF(ISNUMBER(MATCH(B1284, DraftGenomesAssmbld!A:A, 0)), "Yes", "No")</f>
        <v>Yes</v>
      </c>
      <c r="V1284" t="str">
        <f>IF(ISNUMBER(MATCH(B1284, DraftGenomesUploaded!B:B, 0)), "Yes", "No")</f>
        <v>No</v>
      </c>
      <c r="W1284" s="15" t="str">
        <f>INDEX('GenBank#'!$G:$G, MATCH(B1284,'GenBank#'!A:A,0))</f>
        <v>PP865905</v>
      </c>
    </row>
    <row r="1285" spans="1:25" x14ac:dyDescent="0.2">
      <c r="A1285">
        <v>428</v>
      </c>
      <c r="B1285" t="str">
        <f t="shared" si="52"/>
        <v>OG428hifi</v>
      </c>
      <c r="C1285" t="s">
        <v>703</v>
      </c>
      <c r="D1285" t="s">
        <v>37</v>
      </c>
      <c r="E1285" t="str">
        <f>INDEX(Field_ID!$B:$B, MATCH(C1285,Field_ID!A:A,0))</f>
        <v>Choerodon vitta</v>
      </c>
      <c r="F1285" t="e">
        <f>INDEX(Assembled!$F:$F, MATCH(B1285,Assembled!A:A,0))</f>
        <v>#N/A</v>
      </c>
      <c r="G1285" t="e">
        <f>INDEX(Assembled!$P:$P, MATCH(B1285,Assembled!A:A,0))</f>
        <v>#N/A</v>
      </c>
      <c r="H1285" s="4" t="e">
        <f>INDEX(COX1_BOLD!G:G, MATCH(B1285,COX1_BOLD!A:A,0))</f>
        <v>#N/A</v>
      </c>
      <c r="I1285" s="4" t="e">
        <f>INDEX(COX1_NCBI!G:G, MATCH(B1285,COX1_NCBI!A:A,0))</f>
        <v>#N/A</v>
      </c>
      <c r="J1285" s="5" t="e">
        <f>INDEX(lca_co1!H:H, MATCH(B1285,lca_co1!A:A,0))</f>
        <v>#N/A</v>
      </c>
      <c r="K1285" t="e">
        <f>INDEX(Assembled!$M:$M, MATCH(B1285,Assembled!A:A,0))</f>
        <v>#N/A</v>
      </c>
      <c r="L1285" s="4" t="e">
        <f>INDEX('16s_NCBI'!G:G, MATCH(B1285,'16s_NCBI'!A:A,0))</f>
        <v>#N/A</v>
      </c>
      <c r="M1285" s="5" t="e">
        <f>INDEX(lca_16s!H:H, MATCH(B1285,lca_16s!A:A,0))</f>
        <v>#N/A</v>
      </c>
      <c r="N1285" t="e">
        <f>INDEX(Assembled!$L:$L, MATCH(B1285,Assembled!A:A,0))</f>
        <v>#N/A</v>
      </c>
      <c r="O1285" s="4" t="e">
        <f>INDEX('12s_NCBI'!G:G, MATCH(B1285,'12s_NCBI'!A:A,0))</f>
        <v>#N/A</v>
      </c>
      <c r="P1285" s="5" t="e">
        <f>INDEX(lca_12s!H:H, MATCH(B1285,lca_12s!A:A,0))</f>
        <v>#N/A</v>
      </c>
      <c r="U1285" t="str">
        <f>IF(ISNUMBER(MATCH(B1285, DraftGenomesAssmbld!A:A, 0)), "Yes", "No")</f>
        <v>No</v>
      </c>
      <c r="V1285" t="str">
        <f>IF(ISNUMBER(MATCH(B1285, DraftGenomesUploaded!B:B, 0)), "Yes", "No")</f>
        <v>No</v>
      </c>
      <c r="W1285" t="e">
        <f>INDEX('GenBank#'!$G:$G, MATCH(B1285,'GenBank#'!A:A,0))</f>
        <v>#N/A</v>
      </c>
    </row>
    <row r="1286" spans="1:25" x14ac:dyDescent="0.2">
      <c r="A1286">
        <v>429</v>
      </c>
      <c r="B1286" t="str">
        <f t="shared" si="52"/>
        <v>OG429hic</v>
      </c>
      <c r="C1286" t="s">
        <v>705</v>
      </c>
      <c r="D1286" t="s">
        <v>35</v>
      </c>
      <c r="E1286" t="str">
        <f>INDEX(Field_ID!$B:$B, MATCH(C1286,Field_ID!A:A,0))</f>
        <v>Coradion chrysozonus</v>
      </c>
      <c r="F1286" t="e">
        <f>INDEX(Assembled!$F:$F, MATCH(B1286,Assembled!A:A,0))</f>
        <v>#N/A</v>
      </c>
      <c r="G1286" t="e">
        <f>INDEX(Assembled!$P:$P, MATCH(B1286,Assembled!A:A,0))</f>
        <v>#N/A</v>
      </c>
      <c r="H1286" s="4" t="e">
        <f>INDEX(COX1_BOLD!G:G, MATCH(B1286,COX1_BOLD!A:A,0))</f>
        <v>#N/A</v>
      </c>
      <c r="I1286" s="4" t="e">
        <f>INDEX(COX1_NCBI!G:G, MATCH(B1286,COX1_NCBI!A:A,0))</f>
        <v>#N/A</v>
      </c>
      <c r="J1286" s="5" t="e">
        <f>INDEX(lca_co1!H:H, MATCH(B1286,lca_co1!A:A,0))</f>
        <v>#N/A</v>
      </c>
      <c r="K1286" t="e">
        <f>INDEX(Assembled!$M:$M, MATCH(B1286,Assembled!A:A,0))</f>
        <v>#N/A</v>
      </c>
      <c r="L1286" s="4" t="e">
        <f>INDEX('16s_NCBI'!G:G, MATCH(B1286,'16s_NCBI'!A:A,0))</f>
        <v>#N/A</v>
      </c>
      <c r="M1286" s="5" t="e">
        <f>INDEX(lca_16s!H:H, MATCH(B1286,lca_16s!A:A,0))</f>
        <v>#N/A</v>
      </c>
      <c r="N1286" t="e">
        <f>INDEX(Assembled!$L:$L, MATCH(B1286,Assembled!A:A,0))</f>
        <v>#N/A</v>
      </c>
      <c r="O1286" s="4" t="e">
        <f>INDEX('12s_NCBI'!G:G, MATCH(B1286,'12s_NCBI'!A:A,0))</f>
        <v>#N/A</v>
      </c>
      <c r="P1286" s="5" t="e">
        <f>INDEX(lca_12s!H:H, MATCH(B1286,lca_12s!A:A,0))</f>
        <v>#N/A</v>
      </c>
      <c r="U1286" t="str">
        <f>IF(ISNUMBER(MATCH(B1286, DraftGenomesAssmbld!A:A, 0)), "Yes", "No")</f>
        <v>No</v>
      </c>
      <c r="V1286" t="str">
        <f>IF(ISNUMBER(MATCH(B1286, DraftGenomesUploaded!B:B, 0)), "Yes", "No")</f>
        <v>No</v>
      </c>
      <c r="W1286" t="e">
        <f>INDEX('GenBank#'!$G:$G, MATCH(B1286,'GenBank#'!A:A,0))</f>
        <v>#N/A</v>
      </c>
      <c r="Y1286" s="3"/>
    </row>
    <row r="1287" spans="1:25" s="15" customFormat="1" x14ac:dyDescent="0.2">
      <c r="A1287" s="15">
        <v>429</v>
      </c>
      <c r="B1287" s="15" t="str">
        <f t="shared" si="52"/>
        <v>OG429ilmn</v>
      </c>
      <c r="C1287" s="15" t="s">
        <v>705</v>
      </c>
      <c r="D1287" s="15" t="s">
        <v>36</v>
      </c>
      <c r="E1287" s="15" t="str">
        <f>INDEX(Field_ID!$B:$B, MATCH(C1287,Field_ID!A:A,0))</f>
        <v>Coradion chrysozonus</v>
      </c>
      <c r="F1287" s="15" t="str">
        <f>INDEX(Assembled!$F:$F, MATCH(B1287,Assembled!A:A,0))</f>
        <v>circular genome</v>
      </c>
      <c r="G1287" s="15">
        <f>INDEX(Assembled!$P:$P, MATCH(B1287,Assembled!A:A,0))</f>
        <v>1542</v>
      </c>
      <c r="H1287" s="16" t="str">
        <f>INDEX(COX1_BOLD!G:G, MATCH(B1287,COX1_BOLD!A:A,0))</f>
        <v>Coradion chrysozonus</v>
      </c>
      <c r="I1287" s="16" t="e">
        <f>INDEX(COX1_NCBI!G:G, MATCH(B1287,COX1_NCBI!A:A,0))</f>
        <v>#N/A</v>
      </c>
      <c r="J1287" s="17" t="e">
        <f>INDEX(lca_co1!H:H, MATCH(B1287,lca_co1!A:A,0))</f>
        <v>#N/A</v>
      </c>
      <c r="K1287" s="15">
        <f>INDEX(Assembled!$M:$M, MATCH(B1287,Assembled!A:A,0))</f>
        <v>1695</v>
      </c>
      <c r="L1287" s="16" t="e">
        <f>INDEX('16s_NCBI'!G:G, MATCH(B1287,'16s_NCBI'!A:A,0))</f>
        <v>#N/A</v>
      </c>
      <c r="M1287" s="17" t="e">
        <f>INDEX(lca_16s!H:H, MATCH(B1287,lca_16s!A:A,0))</f>
        <v>#N/A</v>
      </c>
      <c r="N1287" s="15">
        <f>INDEX(Assembled!$L:$L, MATCH(B1287,Assembled!A:A,0))</f>
        <v>945</v>
      </c>
      <c r="O1287" s="16" t="e">
        <f>INDEX('12s_NCBI'!G:G, MATCH(B1287,'12s_NCBI'!A:A,0))</f>
        <v>#N/A</v>
      </c>
      <c r="P1287" s="17" t="e">
        <f>INDEX(lca_12s!H:H, MATCH(B1287,lca_12s!A:A,0))</f>
        <v>#N/A</v>
      </c>
      <c r="Q1287" s="15" t="s">
        <v>706</v>
      </c>
      <c r="R1287" s="15" t="s">
        <v>39</v>
      </c>
      <c r="T1287" s="15" t="s">
        <v>40</v>
      </c>
      <c r="U1287" t="str">
        <f>IF(ISNUMBER(MATCH(B1287, DraftGenomesAssmbld!A:A, 0)), "Yes", "No")</f>
        <v>No</v>
      </c>
      <c r="V1287" t="str">
        <f>IF(ISNUMBER(MATCH(B1287, DraftGenomesUploaded!B:B, 0)), "Yes", "No")</f>
        <v>No</v>
      </c>
      <c r="W1287" s="15" t="str">
        <f>INDEX('GenBank#'!$G:$G, MATCH(B1287,'GenBank#'!A:A,0))</f>
        <v>PP865906</v>
      </c>
    </row>
    <row r="1288" spans="1:25" x14ac:dyDescent="0.2">
      <c r="A1288">
        <v>429</v>
      </c>
      <c r="B1288" t="str">
        <f t="shared" si="52"/>
        <v>OG429hifi</v>
      </c>
      <c r="C1288" t="s">
        <v>705</v>
      </c>
      <c r="D1288" t="s">
        <v>37</v>
      </c>
      <c r="E1288" t="str">
        <f>INDEX(Field_ID!$B:$B, MATCH(C1288,Field_ID!A:A,0))</f>
        <v>Coradion chrysozonus</v>
      </c>
      <c r="F1288" t="e">
        <f>INDEX(Assembled!$F:$F, MATCH(B1288,Assembled!A:A,0))</f>
        <v>#N/A</v>
      </c>
      <c r="G1288" t="e">
        <f>INDEX(Assembled!$P:$P, MATCH(B1288,Assembled!A:A,0))</f>
        <v>#N/A</v>
      </c>
      <c r="H1288" s="4" t="e">
        <f>INDEX(COX1_BOLD!G:G, MATCH(B1288,COX1_BOLD!A:A,0))</f>
        <v>#N/A</v>
      </c>
      <c r="I1288" s="4" t="e">
        <f>INDEX(COX1_NCBI!G:G, MATCH(B1288,COX1_NCBI!A:A,0))</f>
        <v>#N/A</v>
      </c>
      <c r="J1288" s="5" t="e">
        <f>INDEX(lca_co1!H:H, MATCH(B1288,lca_co1!A:A,0))</f>
        <v>#N/A</v>
      </c>
      <c r="K1288" t="e">
        <f>INDEX(Assembled!$M:$M, MATCH(B1288,Assembled!A:A,0))</f>
        <v>#N/A</v>
      </c>
      <c r="L1288" s="4" t="e">
        <f>INDEX('16s_NCBI'!G:G, MATCH(B1288,'16s_NCBI'!A:A,0))</f>
        <v>#N/A</v>
      </c>
      <c r="M1288" s="5" t="e">
        <f>INDEX(lca_16s!H:H, MATCH(B1288,lca_16s!A:A,0))</f>
        <v>#N/A</v>
      </c>
      <c r="N1288" t="e">
        <f>INDEX(Assembled!$L:$L, MATCH(B1288,Assembled!A:A,0))</f>
        <v>#N/A</v>
      </c>
      <c r="O1288" s="4" t="e">
        <f>INDEX('12s_NCBI'!G:G, MATCH(B1288,'12s_NCBI'!A:A,0))</f>
        <v>#N/A</v>
      </c>
      <c r="P1288" s="5" t="e">
        <f>INDEX(lca_12s!H:H, MATCH(B1288,lca_12s!A:A,0))</f>
        <v>#N/A</v>
      </c>
      <c r="U1288" t="str">
        <f>IF(ISNUMBER(MATCH(B1288, DraftGenomesAssmbld!A:A, 0)), "Yes", "No")</f>
        <v>No</v>
      </c>
      <c r="V1288" t="str">
        <f>IF(ISNUMBER(MATCH(B1288, DraftGenomesUploaded!B:B, 0)), "Yes", "No")</f>
        <v>No</v>
      </c>
      <c r="W1288" t="e">
        <f>INDEX('GenBank#'!$G:$G, MATCH(B1288,'GenBank#'!A:A,0))</f>
        <v>#N/A</v>
      </c>
    </row>
    <row r="1289" spans="1:25" x14ac:dyDescent="0.2">
      <c r="A1289">
        <v>430</v>
      </c>
      <c r="B1289" t="str">
        <f t="shared" si="52"/>
        <v>OG430hic</v>
      </c>
      <c r="C1289" t="s">
        <v>707</v>
      </c>
      <c r="D1289" t="s">
        <v>35</v>
      </c>
      <c r="E1289" t="str">
        <f>INDEX(Field_ID!$B:$B, MATCH(C1289,Field_ID!A:A,0))</f>
        <v>Coris pictoides</v>
      </c>
      <c r="F1289" t="e">
        <f>INDEX(Assembled!$F:$F, MATCH(B1289,Assembled!A:A,0))</f>
        <v>#N/A</v>
      </c>
      <c r="G1289" t="e">
        <f>INDEX(Assembled!$P:$P, MATCH(B1289,Assembled!A:A,0))</f>
        <v>#N/A</v>
      </c>
      <c r="H1289" s="4" t="e">
        <f>INDEX(COX1_BOLD!G:G, MATCH(B1289,COX1_BOLD!A:A,0))</f>
        <v>#N/A</v>
      </c>
      <c r="I1289" s="4" t="e">
        <f>INDEX(COX1_NCBI!G:G, MATCH(B1289,COX1_NCBI!A:A,0))</f>
        <v>#N/A</v>
      </c>
      <c r="J1289" s="5" t="e">
        <f>INDEX(lca_co1!H:H, MATCH(B1289,lca_co1!A:A,0))</f>
        <v>#N/A</v>
      </c>
      <c r="K1289" t="e">
        <f>INDEX(Assembled!$M:$M, MATCH(B1289,Assembled!A:A,0))</f>
        <v>#N/A</v>
      </c>
      <c r="L1289" s="4" t="e">
        <f>INDEX('16s_NCBI'!G:G, MATCH(B1289,'16s_NCBI'!A:A,0))</f>
        <v>#N/A</v>
      </c>
      <c r="M1289" s="5" t="e">
        <f>INDEX(lca_16s!H:H, MATCH(B1289,lca_16s!A:A,0))</f>
        <v>#N/A</v>
      </c>
      <c r="N1289" t="e">
        <f>INDEX(Assembled!$L:$L, MATCH(B1289,Assembled!A:A,0))</f>
        <v>#N/A</v>
      </c>
      <c r="O1289" s="4" t="e">
        <f>INDEX('12s_NCBI'!G:G, MATCH(B1289,'12s_NCBI'!A:A,0))</f>
        <v>#N/A</v>
      </c>
      <c r="P1289" s="5" t="e">
        <f>INDEX(lca_12s!H:H, MATCH(B1289,lca_12s!A:A,0))</f>
        <v>#N/A</v>
      </c>
      <c r="U1289" t="str">
        <f>IF(ISNUMBER(MATCH(B1289, DraftGenomesAssmbld!A:A, 0)), "Yes", "No")</f>
        <v>No</v>
      </c>
      <c r="V1289" t="str">
        <f>IF(ISNUMBER(MATCH(B1289, DraftGenomesUploaded!B:B, 0)), "Yes", "No")</f>
        <v>No</v>
      </c>
      <c r="W1289" t="e">
        <f>INDEX('GenBank#'!$G:$G, MATCH(B1289,'GenBank#'!A:A,0))</f>
        <v>#N/A</v>
      </c>
      <c r="Y1289" s="3"/>
    </row>
    <row r="1290" spans="1:25" s="15" customFormat="1" x14ac:dyDescent="0.2">
      <c r="A1290" s="15">
        <v>430</v>
      </c>
      <c r="B1290" s="15" t="str">
        <f t="shared" si="52"/>
        <v>OG430ilmn</v>
      </c>
      <c r="C1290" s="15" t="s">
        <v>707</v>
      </c>
      <c r="D1290" s="15" t="s">
        <v>36</v>
      </c>
      <c r="E1290" s="15" t="str">
        <f>INDEX(Field_ID!$B:$B, MATCH(C1290,Field_ID!A:A,0))</f>
        <v>Coris pictoides</v>
      </c>
      <c r="F1290" s="15" t="str">
        <f>INDEX(Assembled!$F:$F, MATCH(B1290,Assembled!A:A,0))</f>
        <v>circular genome</v>
      </c>
      <c r="G1290" s="15">
        <f>INDEX(Assembled!$P:$P, MATCH(B1290,Assembled!A:A,0))</f>
        <v>1557</v>
      </c>
      <c r="H1290" s="16" t="str">
        <f>INDEX(COX1_BOLD!G:G, MATCH(B1290,COX1_BOLD!A:A,0))</f>
        <v>Coris pictoides</v>
      </c>
      <c r="I1290" s="16" t="e">
        <f>INDEX(COX1_NCBI!G:G, MATCH(B1290,COX1_NCBI!A:A,0))</f>
        <v>#N/A</v>
      </c>
      <c r="J1290" s="17" t="e">
        <f>INDEX(lca_co1!H:H, MATCH(B1290,lca_co1!A:A,0))</f>
        <v>#N/A</v>
      </c>
      <c r="K1290" s="15">
        <f>INDEX(Assembled!$M:$M, MATCH(B1290,Assembled!A:A,0))</f>
        <v>1683</v>
      </c>
      <c r="L1290" s="16" t="e">
        <f>INDEX('16s_NCBI'!G:G, MATCH(B1290,'16s_NCBI'!A:A,0))</f>
        <v>#N/A</v>
      </c>
      <c r="M1290" s="17" t="e">
        <f>INDEX(lca_16s!H:H, MATCH(B1290,lca_16s!A:A,0))</f>
        <v>#N/A</v>
      </c>
      <c r="N1290" s="15">
        <f>INDEX(Assembled!$L:$L, MATCH(B1290,Assembled!A:A,0))</f>
        <v>951</v>
      </c>
      <c r="O1290" s="16" t="str">
        <f>INDEX('12s_NCBI'!G:G, MATCH(B1290,'12s_NCBI'!A:A,0))</f>
        <v>Coris pictoides</v>
      </c>
      <c r="P1290" s="17" t="e">
        <f>INDEX(lca_12s!H:H, MATCH(B1290,lca_12s!A:A,0))</f>
        <v>#N/A</v>
      </c>
      <c r="Q1290" s="15" t="s">
        <v>708</v>
      </c>
      <c r="R1290" s="15" t="s">
        <v>39</v>
      </c>
      <c r="T1290" s="15" t="s">
        <v>40</v>
      </c>
      <c r="U1290" t="str">
        <f>IF(ISNUMBER(MATCH(B1290, DraftGenomesAssmbld!A:A, 0)), "Yes", "No")</f>
        <v>No</v>
      </c>
      <c r="V1290" t="str">
        <f>IF(ISNUMBER(MATCH(B1290, DraftGenomesUploaded!B:B, 0)), "Yes", "No")</f>
        <v>No</v>
      </c>
      <c r="W1290" s="15" t="str">
        <f>INDEX('GenBank#'!$G:$G, MATCH(B1290,'GenBank#'!A:A,0))</f>
        <v>PP865907</v>
      </c>
    </row>
    <row r="1291" spans="1:25" x14ac:dyDescent="0.2">
      <c r="A1291">
        <v>430</v>
      </c>
      <c r="B1291" t="str">
        <f t="shared" si="52"/>
        <v>OG430hifi</v>
      </c>
      <c r="C1291" t="s">
        <v>707</v>
      </c>
      <c r="D1291" t="s">
        <v>37</v>
      </c>
      <c r="E1291" t="str">
        <f>INDEX(Field_ID!$B:$B, MATCH(C1291,Field_ID!A:A,0))</f>
        <v>Coris pictoides</v>
      </c>
      <c r="F1291" t="e">
        <f>INDEX(Assembled!$F:$F, MATCH(B1291,Assembled!A:A,0))</f>
        <v>#N/A</v>
      </c>
      <c r="G1291" t="e">
        <f>INDEX(Assembled!$P:$P, MATCH(B1291,Assembled!A:A,0))</f>
        <v>#N/A</v>
      </c>
      <c r="H1291" s="4" t="e">
        <f>INDEX(COX1_BOLD!G:G, MATCH(B1291,COX1_BOLD!A:A,0))</f>
        <v>#N/A</v>
      </c>
      <c r="I1291" s="4" t="e">
        <f>INDEX(COX1_NCBI!G:G, MATCH(B1291,COX1_NCBI!A:A,0))</f>
        <v>#N/A</v>
      </c>
      <c r="J1291" s="5" t="e">
        <f>INDEX(lca_co1!H:H, MATCH(B1291,lca_co1!A:A,0))</f>
        <v>#N/A</v>
      </c>
      <c r="K1291" t="e">
        <f>INDEX(Assembled!$M:$M, MATCH(B1291,Assembled!A:A,0))</f>
        <v>#N/A</v>
      </c>
      <c r="L1291" s="4" t="e">
        <f>INDEX('16s_NCBI'!G:G, MATCH(B1291,'16s_NCBI'!A:A,0))</f>
        <v>#N/A</v>
      </c>
      <c r="M1291" s="5" t="e">
        <f>INDEX(lca_16s!H:H, MATCH(B1291,lca_16s!A:A,0))</f>
        <v>#N/A</v>
      </c>
      <c r="N1291" t="e">
        <f>INDEX(Assembled!$L:$L, MATCH(B1291,Assembled!A:A,0))</f>
        <v>#N/A</v>
      </c>
      <c r="O1291" s="4" t="e">
        <f>INDEX('12s_NCBI'!G:G, MATCH(B1291,'12s_NCBI'!A:A,0))</f>
        <v>#N/A</v>
      </c>
      <c r="P1291" s="5" t="e">
        <f>INDEX(lca_12s!H:H, MATCH(B1291,lca_12s!A:A,0))</f>
        <v>#N/A</v>
      </c>
      <c r="U1291" t="str">
        <f>IF(ISNUMBER(MATCH(B1291, DraftGenomesAssmbld!A:A, 0)), "Yes", "No")</f>
        <v>No</v>
      </c>
      <c r="V1291" t="str">
        <f>IF(ISNUMBER(MATCH(B1291, DraftGenomesUploaded!B:B, 0)), "Yes", "No")</f>
        <v>No</v>
      </c>
      <c r="W1291" t="e">
        <f>INDEX('GenBank#'!$G:$G, MATCH(B1291,'GenBank#'!A:A,0))</f>
        <v>#N/A</v>
      </c>
    </row>
    <row r="1292" spans="1:25" x14ac:dyDescent="0.2">
      <c r="A1292">
        <v>431</v>
      </c>
      <c r="B1292" t="str">
        <f t="shared" si="52"/>
        <v>OG431hic</v>
      </c>
      <c r="C1292" t="s">
        <v>709</v>
      </c>
      <c r="D1292" t="s">
        <v>35</v>
      </c>
      <c r="E1292" t="str">
        <f>INDEX(Field_ID!$B:$B, MATCH(C1292,Field_ID!A:A,0))</f>
        <v>Diagramma pictum</v>
      </c>
      <c r="F1292" t="e">
        <f>INDEX(Assembled!$F:$F, MATCH(B1292,Assembled!A:A,0))</f>
        <v>#N/A</v>
      </c>
      <c r="G1292" t="e">
        <f>INDEX(Assembled!$P:$P, MATCH(B1292,Assembled!A:A,0))</f>
        <v>#N/A</v>
      </c>
      <c r="H1292" s="4" t="e">
        <f>INDEX(COX1_BOLD!G:G, MATCH(B1292,COX1_BOLD!A:A,0))</f>
        <v>#N/A</v>
      </c>
      <c r="I1292" s="4" t="e">
        <f>INDEX(COX1_NCBI!G:G, MATCH(B1292,COX1_NCBI!A:A,0))</f>
        <v>#N/A</v>
      </c>
      <c r="J1292" s="5" t="e">
        <f>INDEX(lca_co1!H:H, MATCH(B1292,lca_co1!A:A,0))</f>
        <v>#N/A</v>
      </c>
      <c r="K1292" t="e">
        <f>INDEX(Assembled!$M:$M, MATCH(B1292,Assembled!A:A,0))</f>
        <v>#N/A</v>
      </c>
      <c r="L1292" s="4" t="e">
        <f>INDEX('16s_NCBI'!G:G, MATCH(B1292,'16s_NCBI'!A:A,0))</f>
        <v>#N/A</v>
      </c>
      <c r="M1292" s="5" t="e">
        <f>INDEX(lca_16s!H:H, MATCH(B1292,lca_16s!A:A,0))</f>
        <v>#N/A</v>
      </c>
      <c r="N1292" t="e">
        <f>INDEX(Assembled!$L:$L, MATCH(B1292,Assembled!A:A,0))</f>
        <v>#N/A</v>
      </c>
      <c r="O1292" s="4" t="e">
        <f>INDEX('12s_NCBI'!G:G, MATCH(B1292,'12s_NCBI'!A:A,0))</f>
        <v>#N/A</v>
      </c>
      <c r="P1292" s="5" t="e">
        <f>INDEX(lca_12s!H:H, MATCH(B1292,lca_12s!A:A,0))</f>
        <v>#N/A</v>
      </c>
      <c r="U1292" t="str">
        <f>IF(ISNUMBER(MATCH(B1292, DraftGenomesAssmbld!A:A, 0)), "Yes", "No")</f>
        <v>No</v>
      </c>
      <c r="V1292" t="str">
        <f>IF(ISNUMBER(MATCH(B1292, DraftGenomesUploaded!B:B, 0)), "Yes", "No")</f>
        <v>No</v>
      </c>
      <c r="W1292" t="e">
        <f>INDEX('GenBank#'!$G:$G, MATCH(B1292,'GenBank#'!A:A,0))</f>
        <v>#N/A</v>
      </c>
      <c r="Y1292" s="3"/>
    </row>
    <row r="1293" spans="1:25" x14ac:dyDescent="0.2">
      <c r="A1293">
        <v>431</v>
      </c>
      <c r="B1293" t="str">
        <f t="shared" si="52"/>
        <v>OG431ilmn</v>
      </c>
      <c r="C1293" t="s">
        <v>709</v>
      </c>
      <c r="D1293" t="s">
        <v>36</v>
      </c>
      <c r="E1293" t="str">
        <f>INDEX(Field_ID!$B:$B, MATCH(C1293,Field_ID!A:A,0))</f>
        <v>Diagramma pictum</v>
      </c>
      <c r="F1293" t="str">
        <f>INDEX(Assembled!$F:$F, MATCH(B1293,Assembled!A:A,0))</f>
        <v>circular genome</v>
      </c>
      <c r="G1293">
        <f>INDEX(Assembled!$P:$P, MATCH(B1293,Assembled!A:A,0))</f>
        <v>1560</v>
      </c>
      <c r="H1293" s="4" t="str">
        <f>INDEX(COX1_BOLD!G:G, MATCH(B1293,COX1_BOLD!A:A,0))</f>
        <v>Haemulidae</v>
      </c>
      <c r="I1293" s="4" t="str">
        <f>INDEX(COX1_NCBI!G:G, MATCH(B1293,COX1_NCBI!A:A,0))</f>
        <v>Diagramma picta</v>
      </c>
      <c r="J1293" s="5" t="str">
        <f>INDEX(lca_co1!H:H, MATCH(B1293,lca_co1!A:A,0))</f>
        <v>Haemulidae</v>
      </c>
      <c r="K1293">
        <f>INDEX(Assembled!$M:$M, MATCH(B1293,Assembled!A:A,0))</f>
        <v>1692</v>
      </c>
      <c r="L1293" s="4" t="str">
        <f>INDEX('16s_NCBI'!G:G, MATCH(B1293,'16s_NCBI'!A:A,0))</f>
        <v>Diagramma picta</v>
      </c>
      <c r="M1293" s="5" t="str">
        <f>INDEX(lca_16s!H:H, MATCH(B1293,lca_16s!A:A,0))</f>
        <v>Haemulidae</v>
      </c>
      <c r="N1293">
        <f>INDEX(Assembled!$L:$L, MATCH(B1293,Assembled!A:A,0))</f>
        <v>948</v>
      </c>
      <c r="O1293" s="4" t="str">
        <f>INDEX('12s_NCBI'!G:G, MATCH(B1293,'12s_NCBI'!A:A,0))</f>
        <v>Diagramma picta</v>
      </c>
      <c r="P1293" s="5" t="str">
        <f>INDEX(lca_12s!H:H, MATCH(B1293,lca_12s!A:A,0))</f>
        <v>Diagramma</v>
      </c>
      <c r="Q1293" t="s">
        <v>710</v>
      </c>
      <c r="R1293" t="s">
        <v>40</v>
      </c>
      <c r="S1293" t="s">
        <v>711</v>
      </c>
      <c r="T1293" t="s">
        <v>40</v>
      </c>
      <c r="U1293" t="str">
        <f>IF(ISNUMBER(MATCH(B1293, DraftGenomesAssmbld!A:A, 0)), "Yes", "No")</f>
        <v>No</v>
      </c>
      <c r="V1293" t="str">
        <f>IF(ISNUMBER(MATCH(B1293, DraftGenomesUploaded!B:B, 0)), "Yes", "No")</f>
        <v>No</v>
      </c>
      <c r="W1293" t="e">
        <f>INDEX('GenBank#'!$G:$G, MATCH(B1293,'GenBank#'!A:A,0))</f>
        <v>#N/A</v>
      </c>
    </row>
    <row r="1294" spans="1:25" x14ac:dyDescent="0.2">
      <c r="A1294">
        <v>431</v>
      </c>
      <c r="B1294" t="str">
        <f t="shared" si="52"/>
        <v>OG431hifi</v>
      </c>
      <c r="C1294" t="s">
        <v>709</v>
      </c>
      <c r="D1294" t="s">
        <v>37</v>
      </c>
      <c r="E1294" t="str">
        <f>INDEX(Field_ID!$B:$B, MATCH(C1294,Field_ID!A:A,0))</f>
        <v>Diagramma pictum</v>
      </c>
      <c r="F1294" t="e">
        <f>INDEX(Assembled!$F:$F, MATCH(B1294,Assembled!A:A,0))</f>
        <v>#N/A</v>
      </c>
      <c r="G1294" t="e">
        <f>INDEX(Assembled!$P:$P, MATCH(B1294,Assembled!A:A,0))</f>
        <v>#N/A</v>
      </c>
      <c r="H1294" s="4" t="e">
        <f>INDEX(COX1_BOLD!G:G, MATCH(B1294,COX1_BOLD!A:A,0))</f>
        <v>#N/A</v>
      </c>
      <c r="I1294" s="4" t="e">
        <f>INDEX(COX1_NCBI!G:G, MATCH(B1294,COX1_NCBI!A:A,0))</f>
        <v>#N/A</v>
      </c>
      <c r="J1294" s="5" t="e">
        <f>INDEX(lca_co1!H:H, MATCH(B1294,lca_co1!A:A,0))</f>
        <v>#N/A</v>
      </c>
      <c r="K1294" t="e">
        <f>INDEX(Assembled!$M:$M, MATCH(B1294,Assembled!A:A,0))</f>
        <v>#N/A</v>
      </c>
      <c r="L1294" s="4" t="e">
        <f>INDEX('16s_NCBI'!G:G, MATCH(B1294,'16s_NCBI'!A:A,0))</f>
        <v>#N/A</v>
      </c>
      <c r="M1294" s="5" t="e">
        <f>INDEX(lca_16s!H:H, MATCH(B1294,lca_16s!A:A,0))</f>
        <v>#N/A</v>
      </c>
      <c r="N1294" t="e">
        <f>INDEX(Assembled!$L:$L, MATCH(B1294,Assembled!A:A,0))</f>
        <v>#N/A</v>
      </c>
      <c r="O1294" s="4" t="e">
        <f>INDEX('12s_NCBI'!G:G, MATCH(B1294,'12s_NCBI'!A:A,0))</f>
        <v>#N/A</v>
      </c>
      <c r="P1294" s="5" t="e">
        <f>INDEX(lca_12s!H:H, MATCH(B1294,lca_12s!A:A,0))</f>
        <v>#N/A</v>
      </c>
      <c r="U1294" t="str">
        <f>IF(ISNUMBER(MATCH(B1294, DraftGenomesAssmbld!A:A, 0)), "Yes", "No")</f>
        <v>No</v>
      </c>
      <c r="V1294" t="str">
        <f>IF(ISNUMBER(MATCH(B1294, DraftGenomesUploaded!B:B, 0)), "Yes", "No")</f>
        <v>No</v>
      </c>
      <c r="W1294" t="e">
        <f>INDEX('GenBank#'!$G:$G, MATCH(B1294,'GenBank#'!A:A,0))</f>
        <v>#N/A</v>
      </c>
    </row>
    <row r="1295" spans="1:25" x14ac:dyDescent="0.2">
      <c r="A1295">
        <v>432</v>
      </c>
      <c r="B1295" t="str">
        <f t="shared" si="52"/>
        <v>OG432hic</v>
      </c>
      <c r="C1295" t="s">
        <v>712</v>
      </c>
      <c r="D1295" t="s">
        <v>35</v>
      </c>
      <c r="E1295" t="str">
        <f>INDEX(Field_ID!$B:$B, MATCH(C1295,Field_ID!A:A,0))</f>
        <v>Diploprion bifasciatum</v>
      </c>
      <c r="F1295" t="e">
        <f>INDEX(Assembled!$F:$F, MATCH(B1295,Assembled!A:A,0))</f>
        <v>#N/A</v>
      </c>
      <c r="G1295" t="e">
        <f>INDEX(Assembled!$P:$P, MATCH(B1295,Assembled!A:A,0))</f>
        <v>#N/A</v>
      </c>
      <c r="H1295" s="4" t="e">
        <f>INDEX(COX1_BOLD!G:G, MATCH(B1295,COX1_BOLD!A:A,0))</f>
        <v>#N/A</v>
      </c>
      <c r="I1295" s="4" t="e">
        <f>INDEX(COX1_NCBI!G:G, MATCH(B1295,COX1_NCBI!A:A,0))</f>
        <v>#N/A</v>
      </c>
      <c r="J1295" s="5" t="e">
        <f>INDEX(lca_co1!H:H, MATCH(B1295,lca_co1!A:A,0))</f>
        <v>#N/A</v>
      </c>
      <c r="K1295" t="e">
        <f>INDEX(Assembled!$M:$M, MATCH(B1295,Assembled!A:A,0))</f>
        <v>#N/A</v>
      </c>
      <c r="L1295" s="4" t="e">
        <f>INDEX('16s_NCBI'!G:G, MATCH(B1295,'16s_NCBI'!A:A,0))</f>
        <v>#N/A</v>
      </c>
      <c r="M1295" s="5" t="e">
        <f>INDEX(lca_16s!H:H, MATCH(B1295,lca_16s!A:A,0))</f>
        <v>#N/A</v>
      </c>
      <c r="N1295" t="e">
        <f>INDEX(Assembled!$L:$L, MATCH(B1295,Assembled!A:A,0))</f>
        <v>#N/A</v>
      </c>
      <c r="O1295" s="4" t="e">
        <f>INDEX('12s_NCBI'!G:G, MATCH(B1295,'12s_NCBI'!A:A,0))</f>
        <v>#N/A</v>
      </c>
      <c r="P1295" s="5" t="e">
        <f>INDEX(lca_12s!H:H, MATCH(B1295,lca_12s!A:A,0))</f>
        <v>#N/A</v>
      </c>
      <c r="U1295" t="str">
        <f>IF(ISNUMBER(MATCH(B1295, DraftGenomesAssmbld!A:A, 0)), "Yes", "No")</f>
        <v>No</v>
      </c>
      <c r="V1295" t="str">
        <f>IF(ISNUMBER(MATCH(B1295, DraftGenomesUploaded!B:B, 0)), "Yes", "No")</f>
        <v>No</v>
      </c>
      <c r="W1295" t="e">
        <f>INDEX('GenBank#'!$G:$G, MATCH(B1295,'GenBank#'!A:A,0))</f>
        <v>#N/A</v>
      </c>
      <c r="Y1295" s="3"/>
    </row>
    <row r="1296" spans="1:25" s="15" customFormat="1" x14ac:dyDescent="0.2">
      <c r="A1296" s="15">
        <v>432</v>
      </c>
      <c r="B1296" s="15" t="str">
        <f t="shared" si="52"/>
        <v>OG432ilmn</v>
      </c>
      <c r="C1296" s="15" t="s">
        <v>712</v>
      </c>
      <c r="D1296" s="15" t="s">
        <v>36</v>
      </c>
      <c r="E1296" s="15" t="str">
        <f>INDEX(Field_ID!$B:$B, MATCH(C1296,Field_ID!A:A,0))</f>
        <v>Diploprion bifasciatum</v>
      </c>
      <c r="F1296" s="15" t="str">
        <f>INDEX(Assembled!$F:$F, MATCH(B1296,Assembled!A:A,0))</f>
        <v>circular genome</v>
      </c>
      <c r="G1296" s="15">
        <f>INDEX(Assembled!$P:$P, MATCH(B1296,Assembled!A:A,0))</f>
        <v>1557</v>
      </c>
      <c r="H1296" s="16" t="str">
        <f>INDEX(COX1_BOLD!G:G, MATCH(B1296,COX1_BOLD!A:A,0))</f>
        <v>Diploprion bifasciatum</v>
      </c>
      <c r="I1296" s="16" t="str">
        <f>INDEX(COX1_NCBI!G:G, MATCH(B1296,COX1_NCBI!A:A,0))</f>
        <v>Diploprion bifasciatum</v>
      </c>
      <c r="J1296" s="17" t="e">
        <f>INDEX(lca_co1!H:H, MATCH(B1296,lca_co1!A:A,0))</f>
        <v>#N/A</v>
      </c>
      <c r="K1296" s="15">
        <f>INDEX(Assembled!$M:$M, MATCH(B1296,Assembled!A:A,0))</f>
        <v>1701</v>
      </c>
      <c r="L1296" s="16" t="str">
        <f>INDEX('16s_NCBI'!G:G, MATCH(B1296,'16s_NCBI'!A:A,0))</f>
        <v>Diploprion bifasciatum</v>
      </c>
      <c r="M1296" s="17" t="e">
        <f>INDEX(lca_16s!H:H, MATCH(B1296,lca_16s!A:A,0))</f>
        <v>#N/A</v>
      </c>
      <c r="N1296" s="15">
        <f>INDEX(Assembled!$L:$L, MATCH(B1296,Assembled!A:A,0))</f>
        <v>951</v>
      </c>
      <c r="O1296" s="16" t="str">
        <f>INDEX('12s_NCBI'!G:G, MATCH(B1296,'12s_NCBI'!A:A,0))</f>
        <v>Diploprion bifasciatum</v>
      </c>
      <c r="P1296" s="17" t="e">
        <f>INDEX(lca_12s!H:H, MATCH(B1296,lca_12s!A:A,0))</f>
        <v>#N/A</v>
      </c>
      <c r="Q1296" s="15" t="s">
        <v>713</v>
      </c>
      <c r="R1296" s="15" t="s">
        <v>39</v>
      </c>
      <c r="T1296" s="15" t="s">
        <v>40</v>
      </c>
      <c r="U1296" t="str">
        <f>IF(ISNUMBER(MATCH(B1296, DraftGenomesAssmbld!A:A, 0)), "Yes", "No")</f>
        <v>No</v>
      </c>
      <c r="V1296" t="str">
        <f>IF(ISNUMBER(MATCH(B1296, DraftGenomesUploaded!B:B, 0)), "Yes", "No")</f>
        <v>No</v>
      </c>
      <c r="W1296" s="15" t="str">
        <f>INDEX('GenBank#'!$G:$G, MATCH(B1296,'GenBank#'!A:A,0))</f>
        <v>PP865908</v>
      </c>
    </row>
    <row r="1297" spans="1:26" x14ac:dyDescent="0.2">
      <c r="A1297">
        <v>432</v>
      </c>
      <c r="B1297" t="str">
        <f t="shared" si="52"/>
        <v>OG432hifi</v>
      </c>
      <c r="C1297" t="s">
        <v>712</v>
      </c>
      <c r="D1297" t="s">
        <v>37</v>
      </c>
      <c r="E1297" t="str">
        <f>INDEX(Field_ID!$B:$B, MATCH(C1297,Field_ID!A:A,0))</f>
        <v>Diploprion bifasciatum</v>
      </c>
      <c r="F1297" t="e">
        <f>INDEX(Assembled!$F:$F, MATCH(B1297,Assembled!A:A,0))</f>
        <v>#N/A</v>
      </c>
      <c r="G1297" t="e">
        <f>INDEX(Assembled!$P:$P, MATCH(B1297,Assembled!A:A,0))</f>
        <v>#N/A</v>
      </c>
      <c r="H1297" s="4" t="e">
        <f>INDEX(COX1_BOLD!G:G, MATCH(B1297,COX1_BOLD!A:A,0))</f>
        <v>#N/A</v>
      </c>
      <c r="I1297" s="4" t="e">
        <f>INDEX(COX1_NCBI!G:G, MATCH(B1297,COX1_NCBI!A:A,0))</f>
        <v>#N/A</v>
      </c>
      <c r="J1297" s="5" t="e">
        <f>INDEX(lca_co1!H:H, MATCH(B1297,lca_co1!A:A,0))</f>
        <v>#N/A</v>
      </c>
      <c r="K1297" t="e">
        <f>INDEX(Assembled!$M:$M, MATCH(B1297,Assembled!A:A,0))</f>
        <v>#N/A</v>
      </c>
      <c r="L1297" s="4" t="e">
        <f>INDEX('16s_NCBI'!G:G, MATCH(B1297,'16s_NCBI'!A:A,0))</f>
        <v>#N/A</v>
      </c>
      <c r="M1297" s="5" t="e">
        <f>INDEX(lca_16s!H:H, MATCH(B1297,lca_16s!A:A,0))</f>
        <v>#N/A</v>
      </c>
      <c r="N1297" t="e">
        <f>INDEX(Assembled!$L:$L, MATCH(B1297,Assembled!A:A,0))</f>
        <v>#N/A</v>
      </c>
      <c r="O1297" s="4" t="e">
        <f>INDEX('12s_NCBI'!G:G, MATCH(B1297,'12s_NCBI'!A:A,0))</f>
        <v>#N/A</v>
      </c>
      <c r="P1297" s="5" t="e">
        <f>INDEX(lca_12s!H:H, MATCH(B1297,lca_12s!A:A,0))</f>
        <v>#N/A</v>
      </c>
      <c r="U1297" t="str">
        <f>IF(ISNUMBER(MATCH(B1297, DraftGenomesAssmbld!A:A, 0)), "Yes", "No")</f>
        <v>No</v>
      </c>
      <c r="V1297" t="str">
        <f>IF(ISNUMBER(MATCH(B1297, DraftGenomesUploaded!B:B, 0)), "Yes", "No")</f>
        <v>No</v>
      </c>
      <c r="W1297" t="e">
        <f>INDEX('GenBank#'!$G:$G, MATCH(B1297,'GenBank#'!A:A,0))</f>
        <v>#N/A</v>
      </c>
    </row>
    <row r="1298" spans="1:26" x14ac:dyDescent="0.2">
      <c r="A1298">
        <v>433</v>
      </c>
      <c r="B1298" t="str">
        <f t="shared" si="52"/>
        <v>OG433hic</v>
      </c>
      <c r="C1298" t="s">
        <v>714</v>
      </c>
      <c r="D1298" t="s">
        <v>35</v>
      </c>
      <c r="E1298" t="str">
        <f>INDEX(Field_ID!$B:$B, MATCH(C1298,Field_ID!A:A,0))</f>
        <v>Lipocheilus carnolabrum</v>
      </c>
      <c r="F1298" t="e">
        <f>INDEX(Assembled!$F:$F, MATCH(B1298,Assembled!A:A,0))</f>
        <v>#N/A</v>
      </c>
      <c r="G1298" t="e">
        <f>INDEX(Assembled!$P:$P, MATCH(B1298,Assembled!A:A,0))</f>
        <v>#N/A</v>
      </c>
      <c r="H1298" s="4" t="e">
        <f>INDEX(COX1_BOLD!G:G, MATCH(B1298,COX1_BOLD!A:A,0))</f>
        <v>#N/A</v>
      </c>
      <c r="I1298" s="4" t="e">
        <f>INDEX(COX1_NCBI!G:G, MATCH(B1298,COX1_NCBI!A:A,0))</f>
        <v>#N/A</v>
      </c>
      <c r="J1298" s="5" t="e">
        <f>INDEX(lca_co1!H:H, MATCH(B1298,lca_co1!A:A,0))</f>
        <v>#N/A</v>
      </c>
      <c r="K1298" t="e">
        <f>INDEX(Assembled!$M:$M, MATCH(B1298,Assembled!A:A,0))</f>
        <v>#N/A</v>
      </c>
      <c r="L1298" s="4" t="e">
        <f>INDEX('16s_NCBI'!G:G, MATCH(B1298,'16s_NCBI'!A:A,0))</f>
        <v>#N/A</v>
      </c>
      <c r="M1298" s="5" t="e">
        <f>INDEX(lca_16s!H:H, MATCH(B1298,lca_16s!A:A,0))</f>
        <v>#N/A</v>
      </c>
      <c r="N1298" t="e">
        <f>INDEX(Assembled!$L:$L, MATCH(B1298,Assembled!A:A,0))</f>
        <v>#N/A</v>
      </c>
      <c r="O1298" s="4" t="e">
        <f>INDEX('12s_NCBI'!G:G, MATCH(B1298,'12s_NCBI'!A:A,0))</f>
        <v>#N/A</v>
      </c>
      <c r="P1298" s="5" t="e">
        <f>INDEX(lca_12s!H:H, MATCH(B1298,lca_12s!A:A,0))</f>
        <v>#N/A</v>
      </c>
      <c r="U1298" t="str">
        <f>IF(ISNUMBER(MATCH(B1298, DraftGenomesAssmbld!A:A, 0)), "Yes", "No")</f>
        <v>No</v>
      </c>
      <c r="V1298" t="str">
        <f>IF(ISNUMBER(MATCH(B1298, DraftGenomesUploaded!B:B, 0)), "Yes", "No")</f>
        <v>No</v>
      </c>
      <c r="W1298" t="e">
        <f>INDEX('GenBank#'!$G:$G, MATCH(B1298,'GenBank#'!A:A,0))</f>
        <v>#N/A</v>
      </c>
      <c r="Y1298" s="3"/>
    </row>
    <row r="1299" spans="1:26" x14ac:dyDescent="0.2">
      <c r="A1299">
        <v>433</v>
      </c>
      <c r="B1299" t="str">
        <f t="shared" si="52"/>
        <v>OG433ilmn</v>
      </c>
      <c r="C1299" t="s">
        <v>714</v>
      </c>
      <c r="D1299" t="s">
        <v>36</v>
      </c>
      <c r="E1299" t="str">
        <f>INDEX(Field_ID!$B:$B, MATCH(C1299,Field_ID!A:A,0))</f>
        <v>Lipocheilus carnolabrum</v>
      </c>
      <c r="F1299" t="str">
        <f>INDEX(Assembled!$F:$F, MATCH(B1299,Assembled!A:A,0))</f>
        <v>circular genome</v>
      </c>
      <c r="G1299">
        <f>INDEX(Assembled!$P:$P, MATCH(B1299,Assembled!A:A,0))</f>
        <v>1533</v>
      </c>
      <c r="H1299" s="4" t="str">
        <f>INDEX(COX1_BOLD!G:G, MATCH(B1299,COX1_BOLD!A:A,0))</f>
        <v>Lipocheilus carnolabrum</v>
      </c>
      <c r="I1299" s="4" t="str">
        <f>INDEX(COX1_NCBI!G:G, MATCH(B1299,COX1_NCBI!A:A,0))</f>
        <v>Lipocheilus carnolabrum</v>
      </c>
      <c r="J1299" s="5" t="str">
        <f>INDEX(lca_co1!H:H, MATCH(B1299,lca_co1!A:A,0))</f>
        <v>Lipocheilus carnolabrum</v>
      </c>
      <c r="K1299">
        <f>INDEX(Assembled!$M:$M, MATCH(B1299,Assembled!A:A,0))</f>
        <v>1692</v>
      </c>
      <c r="L1299" s="4" t="e">
        <f>INDEX('16s_NCBI'!G:G, MATCH(B1299,'16s_NCBI'!A:A,0))</f>
        <v>#N/A</v>
      </c>
      <c r="M1299" s="5" t="str">
        <f>INDEX(lca_16s!H:H, MATCH(B1299,lca_16s!A:A,0))</f>
        <v>Lipocheilus carnolabrum</v>
      </c>
      <c r="N1299">
        <f>INDEX(Assembled!$L:$L, MATCH(B1299,Assembled!A:A,0))</f>
        <v>945</v>
      </c>
      <c r="O1299" s="4" t="e">
        <f>INDEX('12s_NCBI'!G:G, MATCH(B1299,'12s_NCBI'!A:A,0))</f>
        <v>#N/A</v>
      </c>
      <c r="P1299" s="5" t="str">
        <f>INDEX(lca_12s!H:H, MATCH(B1299,lca_12s!A:A,0))</f>
        <v>Lipocheilus carnolabrum</v>
      </c>
      <c r="Q1299" t="s">
        <v>715</v>
      </c>
      <c r="R1299" t="s">
        <v>39</v>
      </c>
      <c r="T1299" t="s">
        <v>40</v>
      </c>
      <c r="U1299" t="str">
        <f>IF(ISNUMBER(MATCH(B1299, DraftGenomesAssmbld!A:A, 0)), "Yes", "No")</f>
        <v>Yes</v>
      </c>
      <c r="V1299" t="str">
        <f>IF(ISNUMBER(MATCH(B1299, DraftGenomesUploaded!B:B, 0)), "Yes", "No")</f>
        <v>No</v>
      </c>
      <c r="W1299" t="e">
        <f>INDEX('GenBank#'!$G:$G, MATCH(B1299,'GenBank#'!A:A,0))</f>
        <v>#N/A</v>
      </c>
    </row>
    <row r="1300" spans="1:26" x14ac:dyDescent="0.2">
      <c r="A1300">
        <v>433</v>
      </c>
      <c r="B1300" t="str">
        <f t="shared" si="52"/>
        <v>OG433hifi</v>
      </c>
      <c r="C1300" t="s">
        <v>714</v>
      </c>
      <c r="D1300" t="s">
        <v>37</v>
      </c>
      <c r="E1300" t="str">
        <f>INDEX(Field_ID!$B:$B, MATCH(C1300,Field_ID!A:A,0))</f>
        <v>Lipocheilus carnolabrum</v>
      </c>
      <c r="F1300" t="e">
        <f>INDEX(Assembled!$F:$F, MATCH(B1300,Assembled!A:A,0))</f>
        <v>#N/A</v>
      </c>
      <c r="G1300" t="e">
        <f>INDEX(Assembled!$P:$P, MATCH(B1300,Assembled!A:A,0))</f>
        <v>#N/A</v>
      </c>
      <c r="H1300" s="4" t="e">
        <f>INDEX(COX1_BOLD!G:G, MATCH(B1300,COX1_BOLD!A:A,0))</f>
        <v>#N/A</v>
      </c>
      <c r="I1300" s="4" t="e">
        <f>INDEX(COX1_NCBI!G:G, MATCH(B1300,COX1_NCBI!A:A,0))</f>
        <v>#N/A</v>
      </c>
      <c r="J1300" s="5" t="e">
        <f>INDEX(lca_co1!H:H, MATCH(B1300,lca_co1!A:A,0))</f>
        <v>#N/A</v>
      </c>
      <c r="K1300" t="e">
        <f>INDEX(Assembled!$M:$M, MATCH(B1300,Assembled!A:A,0))</f>
        <v>#N/A</v>
      </c>
      <c r="L1300" s="4" t="e">
        <f>INDEX('16s_NCBI'!G:G, MATCH(B1300,'16s_NCBI'!A:A,0))</f>
        <v>#N/A</v>
      </c>
      <c r="M1300" s="5" t="e">
        <f>INDEX(lca_16s!H:H, MATCH(B1300,lca_16s!A:A,0))</f>
        <v>#N/A</v>
      </c>
      <c r="N1300" t="e">
        <f>INDEX(Assembled!$L:$L, MATCH(B1300,Assembled!A:A,0))</f>
        <v>#N/A</v>
      </c>
      <c r="O1300" s="4" t="e">
        <f>INDEX('12s_NCBI'!G:G, MATCH(B1300,'12s_NCBI'!A:A,0))</f>
        <v>#N/A</v>
      </c>
      <c r="P1300" s="5" t="e">
        <f>INDEX(lca_12s!H:H, MATCH(B1300,lca_12s!A:A,0))</f>
        <v>#N/A</v>
      </c>
      <c r="U1300" t="str">
        <f>IF(ISNUMBER(MATCH(B1300, DraftGenomesAssmbld!A:A, 0)), "Yes", "No")</f>
        <v>No</v>
      </c>
      <c r="V1300" t="str">
        <f>IF(ISNUMBER(MATCH(B1300, DraftGenomesUploaded!B:B, 0)), "Yes", "No")</f>
        <v>No</v>
      </c>
      <c r="W1300" t="e">
        <f>INDEX('GenBank#'!$G:$G, MATCH(B1300,'GenBank#'!A:A,0))</f>
        <v>#N/A</v>
      </c>
    </row>
    <row r="1301" spans="1:26" x14ac:dyDescent="0.2">
      <c r="A1301">
        <v>434</v>
      </c>
      <c r="B1301" t="str">
        <f t="shared" si="52"/>
        <v>OG434hic</v>
      </c>
      <c r="C1301" t="s">
        <v>716</v>
      </c>
      <c r="D1301" t="s">
        <v>35</v>
      </c>
      <c r="E1301" t="str">
        <f>INDEX(Field_ID!$B:$B, MATCH(C1301,Field_ID!A:A,0))</f>
        <v>Lutjanus bohar</v>
      </c>
      <c r="F1301" t="e">
        <f>INDEX(Assembled!$F:$F, MATCH(B1301,Assembled!A:A,0))</f>
        <v>#N/A</v>
      </c>
      <c r="G1301" t="e">
        <f>INDEX(Assembled!$P:$P, MATCH(B1301,Assembled!A:A,0))</f>
        <v>#N/A</v>
      </c>
      <c r="H1301" s="4" t="e">
        <f>INDEX(COX1_BOLD!G:G, MATCH(B1301,COX1_BOLD!A:A,0))</f>
        <v>#N/A</v>
      </c>
      <c r="I1301" s="4" t="e">
        <f>INDEX(COX1_NCBI!G:G, MATCH(B1301,COX1_NCBI!A:A,0))</f>
        <v>#N/A</v>
      </c>
      <c r="J1301" s="5" t="e">
        <f>INDEX(lca_co1!H:H, MATCH(B1301,lca_co1!A:A,0))</f>
        <v>#N/A</v>
      </c>
      <c r="K1301" t="e">
        <f>INDEX(Assembled!$M:$M, MATCH(B1301,Assembled!A:A,0))</f>
        <v>#N/A</v>
      </c>
      <c r="L1301" s="4" t="e">
        <f>INDEX('16s_NCBI'!G:G, MATCH(B1301,'16s_NCBI'!A:A,0))</f>
        <v>#N/A</v>
      </c>
      <c r="M1301" s="5" t="e">
        <f>INDEX(lca_16s!H:H, MATCH(B1301,lca_16s!A:A,0))</f>
        <v>#N/A</v>
      </c>
      <c r="N1301" t="e">
        <f>INDEX(Assembled!$L:$L, MATCH(B1301,Assembled!A:A,0))</f>
        <v>#N/A</v>
      </c>
      <c r="O1301" s="4" t="e">
        <f>INDEX('12s_NCBI'!G:G, MATCH(B1301,'12s_NCBI'!A:A,0))</f>
        <v>#N/A</v>
      </c>
      <c r="P1301" s="5" t="e">
        <f>INDEX(lca_12s!H:H, MATCH(B1301,lca_12s!A:A,0))</f>
        <v>#N/A</v>
      </c>
      <c r="U1301" t="str">
        <f>IF(ISNUMBER(MATCH(B1301, DraftGenomesAssmbld!A:A, 0)), "Yes", "No")</f>
        <v>No</v>
      </c>
      <c r="V1301" t="str">
        <f>IF(ISNUMBER(MATCH(B1301, DraftGenomesUploaded!B:B, 0)), "Yes", "No")</f>
        <v>No</v>
      </c>
      <c r="W1301" t="e">
        <f>INDEX('GenBank#'!$G:$G, MATCH(B1301,'GenBank#'!A:A,0))</f>
        <v>#N/A</v>
      </c>
      <c r="Y1301" s="3"/>
    </row>
    <row r="1302" spans="1:26" s="15" customFormat="1" x14ac:dyDescent="0.2">
      <c r="A1302" s="15">
        <v>434</v>
      </c>
      <c r="B1302" s="15" t="str">
        <f t="shared" si="52"/>
        <v>OG434ilmn</v>
      </c>
      <c r="C1302" s="15" t="s">
        <v>716</v>
      </c>
      <c r="D1302" s="15" t="s">
        <v>36</v>
      </c>
      <c r="E1302" s="15" t="str">
        <f>INDEX(Field_ID!$B:$B, MATCH(C1302,Field_ID!A:A,0))</f>
        <v>Lutjanus bohar</v>
      </c>
      <c r="F1302" s="15" t="str">
        <f>INDEX(Assembled!$F:$F, MATCH(B1302,Assembled!A:A,0))</f>
        <v>circular genome</v>
      </c>
      <c r="G1302" s="15">
        <f>INDEX(Assembled!$P:$P, MATCH(B1302,Assembled!A:A,0))</f>
        <v>1548</v>
      </c>
      <c r="H1302" s="16" t="str">
        <f>INDEX(COX1_BOLD!G:G, MATCH(B1302,COX1_BOLD!A:A,0))</f>
        <v>Lutjanus</v>
      </c>
      <c r="I1302" s="16" t="e">
        <f>INDEX(COX1_NCBI!G:G, MATCH(B1302,COX1_NCBI!A:A,0))</f>
        <v>#N/A</v>
      </c>
      <c r="J1302" s="17" t="e">
        <f>INDEX(lca_co1!H:H, MATCH(B1302,lca_co1!A:A,0))</f>
        <v>#N/A</v>
      </c>
      <c r="K1302" s="15">
        <f>INDEX(Assembled!$M:$M, MATCH(B1302,Assembled!A:A,0))</f>
        <v>1695</v>
      </c>
      <c r="L1302" s="16" t="e">
        <f>INDEX('16s_NCBI'!G:G, MATCH(B1302,'16s_NCBI'!A:A,0))</f>
        <v>#N/A</v>
      </c>
      <c r="M1302" s="17" t="e">
        <f>INDEX(lca_16s!H:H, MATCH(B1302,lca_16s!A:A,0))</f>
        <v>#N/A</v>
      </c>
      <c r="N1302" s="15">
        <f>INDEX(Assembled!$L:$L, MATCH(B1302,Assembled!A:A,0))</f>
        <v>951</v>
      </c>
      <c r="O1302" s="16" t="str">
        <f>INDEX('12s_NCBI'!G:G, MATCH(B1302,'12s_NCBI'!A:A,0))</f>
        <v>Lutjanus bohar</v>
      </c>
      <c r="P1302" s="17" t="e">
        <f>INDEX(lca_12s!H:H, MATCH(B1302,lca_12s!A:A,0))</f>
        <v>#N/A</v>
      </c>
      <c r="Q1302" s="15" t="s">
        <v>717</v>
      </c>
      <c r="R1302" s="15" t="s">
        <v>39</v>
      </c>
      <c r="S1302" s="15" t="s">
        <v>70</v>
      </c>
      <c r="T1302" s="15" t="s">
        <v>40</v>
      </c>
      <c r="U1302" t="str">
        <f>IF(ISNUMBER(MATCH(B1302, DraftGenomesAssmbld!A:A, 0)), "Yes", "No")</f>
        <v>Yes</v>
      </c>
      <c r="V1302" t="str">
        <f>IF(ISNUMBER(MATCH(B1302, DraftGenomesUploaded!B:B, 0)), "Yes", "No")</f>
        <v>No</v>
      </c>
      <c r="W1302" s="15" t="str">
        <f>INDEX('GenBank#'!$G:$G, MATCH(B1302,'GenBank#'!A:A,0))</f>
        <v>PP865909</v>
      </c>
    </row>
    <row r="1303" spans="1:26" x14ac:dyDescent="0.2">
      <c r="A1303">
        <v>434</v>
      </c>
      <c r="B1303" t="str">
        <f t="shared" si="52"/>
        <v>OG434hifi</v>
      </c>
      <c r="C1303" t="s">
        <v>716</v>
      </c>
      <c r="D1303" t="s">
        <v>37</v>
      </c>
      <c r="E1303" t="str">
        <f>INDEX(Field_ID!$B:$B, MATCH(C1303,Field_ID!A:A,0))</f>
        <v>Lutjanus bohar</v>
      </c>
      <c r="F1303" t="e">
        <f>INDEX(Assembled!$F:$F, MATCH(B1303,Assembled!A:A,0))</f>
        <v>#N/A</v>
      </c>
      <c r="G1303" t="e">
        <f>INDEX(Assembled!$P:$P, MATCH(B1303,Assembled!A:A,0))</f>
        <v>#N/A</v>
      </c>
      <c r="H1303" s="4" t="e">
        <f>INDEX(COX1_BOLD!G:G, MATCH(B1303,COX1_BOLD!A:A,0))</f>
        <v>#N/A</v>
      </c>
      <c r="I1303" s="4" t="e">
        <f>INDEX(COX1_NCBI!G:G, MATCH(B1303,COX1_NCBI!A:A,0))</f>
        <v>#N/A</v>
      </c>
      <c r="J1303" s="5" t="e">
        <f>INDEX(lca_co1!H:H, MATCH(B1303,lca_co1!A:A,0))</f>
        <v>#N/A</v>
      </c>
      <c r="K1303" t="e">
        <f>INDEX(Assembled!$M:$M, MATCH(B1303,Assembled!A:A,0))</f>
        <v>#N/A</v>
      </c>
      <c r="L1303" s="4" t="e">
        <f>INDEX('16s_NCBI'!G:G, MATCH(B1303,'16s_NCBI'!A:A,0))</f>
        <v>#N/A</v>
      </c>
      <c r="M1303" s="5" t="e">
        <f>INDEX(lca_16s!H:H, MATCH(B1303,lca_16s!A:A,0))</f>
        <v>#N/A</v>
      </c>
      <c r="N1303" t="e">
        <f>INDEX(Assembled!$L:$L, MATCH(B1303,Assembled!A:A,0))</f>
        <v>#N/A</v>
      </c>
      <c r="O1303" s="4" t="e">
        <f>INDEX('12s_NCBI'!G:G, MATCH(B1303,'12s_NCBI'!A:A,0))</f>
        <v>#N/A</v>
      </c>
      <c r="P1303" s="5" t="e">
        <f>INDEX(lca_12s!H:H, MATCH(B1303,lca_12s!A:A,0))</f>
        <v>#N/A</v>
      </c>
      <c r="U1303" t="str">
        <f>IF(ISNUMBER(MATCH(B1303, DraftGenomesAssmbld!A:A, 0)), "Yes", "No")</f>
        <v>No</v>
      </c>
      <c r="V1303" t="str">
        <f>IF(ISNUMBER(MATCH(B1303, DraftGenomesUploaded!B:B, 0)), "Yes", "No")</f>
        <v>No</v>
      </c>
      <c r="W1303" t="e">
        <f>INDEX('GenBank#'!$G:$G, MATCH(B1303,'GenBank#'!A:A,0))</f>
        <v>#N/A</v>
      </c>
    </row>
    <row r="1304" spans="1:26" x14ac:dyDescent="0.2">
      <c r="A1304">
        <v>435</v>
      </c>
      <c r="B1304" t="str">
        <f t="shared" si="52"/>
        <v>OG435hic</v>
      </c>
      <c r="C1304" t="s">
        <v>718</v>
      </c>
      <c r="D1304" t="s">
        <v>35</v>
      </c>
      <c r="E1304" t="str">
        <f>INDEX(Field_ID!$B:$B, MATCH(C1304,Field_ID!A:A,0))</f>
        <v>Lutjanus rufolineatus</v>
      </c>
      <c r="F1304" t="e">
        <f>INDEX(Assembled!$F:$F, MATCH(B1304,Assembled!A:A,0))</f>
        <v>#N/A</v>
      </c>
      <c r="G1304" t="e">
        <f>INDEX(Assembled!$P:$P, MATCH(B1304,Assembled!A:A,0))</f>
        <v>#N/A</v>
      </c>
      <c r="H1304" s="4" t="e">
        <f>INDEX(COX1_BOLD!G:G, MATCH(B1304,COX1_BOLD!A:A,0))</f>
        <v>#N/A</v>
      </c>
      <c r="I1304" s="4" t="e">
        <f>INDEX(COX1_NCBI!G:G, MATCH(B1304,COX1_NCBI!A:A,0))</f>
        <v>#N/A</v>
      </c>
      <c r="J1304" s="5" t="e">
        <f>INDEX(lca_co1!H:H, MATCH(B1304,lca_co1!A:A,0))</f>
        <v>#N/A</v>
      </c>
      <c r="K1304" t="e">
        <f>INDEX(Assembled!$M:$M, MATCH(B1304,Assembled!A:A,0))</f>
        <v>#N/A</v>
      </c>
      <c r="L1304" s="4" t="e">
        <f>INDEX('16s_NCBI'!G:G, MATCH(B1304,'16s_NCBI'!A:A,0))</f>
        <v>#N/A</v>
      </c>
      <c r="M1304" s="5" t="e">
        <f>INDEX(lca_16s!H:H, MATCH(B1304,lca_16s!A:A,0))</f>
        <v>#N/A</v>
      </c>
      <c r="N1304" t="e">
        <f>INDEX(Assembled!$L:$L, MATCH(B1304,Assembled!A:A,0))</f>
        <v>#N/A</v>
      </c>
      <c r="O1304" s="4" t="e">
        <f>INDEX('12s_NCBI'!G:G, MATCH(B1304,'12s_NCBI'!A:A,0))</f>
        <v>#N/A</v>
      </c>
      <c r="P1304" s="5" t="e">
        <f>INDEX(lca_12s!H:H, MATCH(B1304,lca_12s!A:A,0))</f>
        <v>#N/A</v>
      </c>
      <c r="U1304" t="str">
        <f>IF(ISNUMBER(MATCH(B1304, DraftGenomesAssmbld!A:A, 0)), "Yes", "No")</f>
        <v>No</v>
      </c>
      <c r="V1304" t="str">
        <f>IF(ISNUMBER(MATCH(B1304, DraftGenomesUploaded!B:B, 0)), "Yes", "No")</f>
        <v>No</v>
      </c>
      <c r="W1304" t="e">
        <f>INDEX('GenBank#'!$G:$G, MATCH(B1304,'GenBank#'!A:A,0))</f>
        <v>#N/A</v>
      </c>
      <c r="Y1304" s="3"/>
    </row>
    <row r="1305" spans="1:26" x14ac:dyDescent="0.2">
      <c r="A1305">
        <v>435</v>
      </c>
      <c r="B1305" t="str">
        <f t="shared" si="52"/>
        <v>OG435ilmn</v>
      </c>
      <c r="C1305" t="s">
        <v>718</v>
      </c>
      <c r="D1305" t="s">
        <v>36</v>
      </c>
      <c r="E1305" t="str">
        <f>INDEX(Field_ID!$B:$B, MATCH(C1305,Field_ID!A:A,0))</f>
        <v>Lutjanus rufolineatus</v>
      </c>
      <c r="F1305" t="str">
        <f>INDEX(Assembled!$F:$F, MATCH(B1305,Assembled!A:A,0))</f>
        <v>circular genome</v>
      </c>
      <c r="G1305">
        <f>INDEX(Assembled!$P:$P, MATCH(B1305,Assembled!A:A,0))</f>
        <v>1548</v>
      </c>
      <c r="H1305" s="4" t="str">
        <f>INDEX(COX1_BOLD!G:G, MATCH(B1305,COX1_BOLD!A:A,0))</f>
        <v>Lutjanus</v>
      </c>
      <c r="I1305" s="4" t="e">
        <f>INDEX(COX1_NCBI!G:G, MATCH(B1305,COX1_NCBI!A:A,0))</f>
        <v>#N/A</v>
      </c>
      <c r="J1305" s="5" t="str">
        <f>INDEX(lca_co1!H:H, MATCH(B1305,lca_co1!A:A,0))</f>
        <v>Lutjanus</v>
      </c>
      <c r="K1305">
        <f>INDEX(Assembled!$M:$M, MATCH(B1305,Assembled!A:A,0))</f>
        <v>1695</v>
      </c>
      <c r="L1305" s="4" t="e">
        <f>INDEX('16s_NCBI'!G:G, MATCH(B1305,'16s_NCBI'!A:A,0))</f>
        <v>#N/A</v>
      </c>
      <c r="M1305" s="5" t="str">
        <f>INDEX(lca_16s!H:H, MATCH(B1305,lca_16s!A:A,0))</f>
        <v>Lutjanidae</v>
      </c>
      <c r="N1305">
        <f>INDEX(Assembled!$L:$L, MATCH(B1305,Assembled!A:A,0))</f>
        <v>948</v>
      </c>
      <c r="O1305" s="4" t="str">
        <f>INDEX('12s_NCBI'!G:G, MATCH(B1305,'12s_NCBI'!A:A,0))</f>
        <v>Lutjanus</v>
      </c>
      <c r="P1305" s="5" t="str">
        <f>INDEX(lca_12s!H:H, MATCH(B1305,lca_12s!A:A,0))</f>
        <v>Lutjanus</v>
      </c>
      <c r="Q1305" t="s">
        <v>719</v>
      </c>
      <c r="R1305" t="s">
        <v>39</v>
      </c>
      <c r="S1305" t="s">
        <v>70</v>
      </c>
      <c r="T1305" t="s">
        <v>40</v>
      </c>
      <c r="U1305" t="str">
        <f>IF(ISNUMBER(MATCH(B1305, DraftGenomesAssmbld!A:A, 0)), "Yes", "No")</f>
        <v>Yes</v>
      </c>
      <c r="V1305" t="str">
        <f>IF(ISNUMBER(MATCH(B1305, DraftGenomesUploaded!B:B, 0)), "Yes", "No")</f>
        <v>No</v>
      </c>
      <c r="W1305" t="e">
        <f>INDEX('GenBank#'!$G:$G, MATCH(B1305,'GenBank#'!A:A,0))</f>
        <v>#N/A</v>
      </c>
    </row>
    <row r="1306" spans="1:26" x14ac:dyDescent="0.2">
      <c r="A1306">
        <v>435</v>
      </c>
      <c r="B1306" t="str">
        <f t="shared" si="52"/>
        <v>OG435hifi</v>
      </c>
      <c r="C1306" t="s">
        <v>718</v>
      </c>
      <c r="D1306" t="s">
        <v>37</v>
      </c>
      <c r="E1306" t="str">
        <f>INDEX(Field_ID!$B:$B, MATCH(C1306,Field_ID!A:A,0))</f>
        <v>Lutjanus rufolineatus</v>
      </c>
      <c r="F1306" t="e">
        <f>INDEX(Assembled!$F:$F, MATCH(B1306,Assembled!A:A,0))</f>
        <v>#N/A</v>
      </c>
      <c r="G1306" t="e">
        <f>INDEX(Assembled!$P:$P, MATCH(B1306,Assembled!A:A,0))</f>
        <v>#N/A</v>
      </c>
      <c r="H1306" s="4" t="e">
        <f>INDEX(COX1_BOLD!G:G, MATCH(B1306,COX1_BOLD!A:A,0))</f>
        <v>#N/A</v>
      </c>
      <c r="I1306" s="4" t="e">
        <f>INDEX(COX1_NCBI!G:G, MATCH(B1306,COX1_NCBI!A:A,0))</f>
        <v>#N/A</v>
      </c>
      <c r="J1306" s="5" t="e">
        <f>INDEX(lca_co1!H:H, MATCH(B1306,lca_co1!A:A,0))</f>
        <v>#N/A</v>
      </c>
      <c r="K1306" t="e">
        <f>INDEX(Assembled!$M:$M, MATCH(B1306,Assembled!A:A,0))</f>
        <v>#N/A</v>
      </c>
      <c r="L1306" s="4" t="e">
        <f>INDEX('16s_NCBI'!G:G, MATCH(B1306,'16s_NCBI'!A:A,0))</f>
        <v>#N/A</v>
      </c>
      <c r="M1306" s="5" t="e">
        <f>INDEX(lca_16s!H:H, MATCH(B1306,lca_16s!A:A,0))</f>
        <v>#N/A</v>
      </c>
      <c r="N1306" t="e">
        <f>INDEX(Assembled!$L:$L, MATCH(B1306,Assembled!A:A,0))</f>
        <v>#N/A</v>
      </c>
      <c r="O1306" s="4" t="e">
        <f>INDEX('12s_NCBI'!G:G, MATCH(B1306,'12s_NCBI'!A:A,0))</f>
        <v>#N/A</v>
      </c>
      <c r="P1306" s="5" t="e">
        <f>INDEX(lca_12s!H:H, MATCH(B1306,lca_12s!A:A,0))</f>
        <v>#N/A</v>
      </c>
      <c r="U1306" t="str">
        <f>IF(ISNUMBER(MATCH(B1306, DraftGenomesAssmbld!A:A, 0)), "Yes", "No")</f>
        <v>No</v>
      </c>
      <c r="V1306" t="str">
        <f>IF(ISNUMBER(MATCH(B1306, DraftGenomesUploaded!B:B, 0)), "Yes", "No")</f>
        <v>No</v>
      </c>
      <c r="W1306" t="e">
        <f>INDEX('GenBank#'!$G:$G, MATCH(B1306,'GenBank#'!A:A,0))</f>
        <v>#N/A</v>
      </c>
    </row>
    <row r="1307" spans="1:26" x14ac:dyDescent="0.2">
      <c r="A1307">
        <v>436</v>
      </c>
      <c r="B1307" t="str">
        <f t="shared" si="52"/>
        <v>OG436hic</v>
      </c>
      <c r="C1307" t="s">
        <v>720</v>
      </c>
      <c r="D1307" t="s">
        <v>35</v>
      </c>
      <c r="E1307" t="str">
        <f>INDEX(Field_ID!$B:$B, MATCH(C1307,Field_ID!A:A,0))</f>
        <v>Echeneis naucrates</v>
      </c>
      <c r="F1307" t="e">
        <f>INDEX(Assembled!$F:$F, MATCH(B1307,Assembled!A:A,0))</f>
        <v>#N/A</v>
      </c>
      <c r="G1307" t="e">
        <f>INDEX(Assembled!$P:$P, MATCH(B1307,Assembled!A:A,0))</f>
        <v>#N/A</v>
      </c>
      <c r="H1307" s="4" t="e">
        <f>INDEX(COX1_BOLD!G:G, MATCH(B1307,COX1_BOLD!A:A,0))</f>
        <v>#N/A</v>
      </c>
      <c r="I1307" s="4" t="e">
        <f>INDEX(COX1_NCBI!G:G, MATCH(B1307,COX1_NCBI!A:A,0))</f>
        <v>#N/A</v>
      </c>
      <c r="J1307" s="5" t="e">
        <f>INDEX(lca_co1!H:H, MATCH(B1307,lca_co1!A:A,0))</f>
        <v>#N/A</v>
      </c>
      <c r="K1307" t="e">
        <f>INDEX(Assembled!$M:$M, MATCH(B1307,Assembled!A:A,0))</f>
        <v>#N/A</v>
      </c>
      <c r="L1307" s="4" t="e">
        <f>INDEX('16s_NCBI'!G:G, MATCH(B1307,'16s_NCBI'!A:A,0))</f>
        <v>#N/A</v>
      </c>
      <c r="M1307" s="5" t="e">
        <f>INDEX(lca_16s!H:H, MATCH(B1307,lca_16s!A:A,0))</f>
        <v>#N/A</v>
      </c>
      <c r="N1307" t="e">
        <f>INDEX(Assembled!$L:$L, MATCH(B1307,Assembled!A:A,0))</f>
        <v>#N/A</v>
      </c>
      <c r="O1307" s="4" t="e">
        <f>INDEX('12s_NCBI'!G:G, MATCH(B1307,'12s_NCBI'!A:A,0))</f>
        <v>#N/A</v>
      </c>
      <c r="P1307" s="5" t="e">
        <f>INDEX(lca_12s!H:H, MATCH(B1307,lca_12s!A:A,0))</f>
        <v>#N/A</v>
      </c>
      <c r="U1307" t="str">
        <f>IF(ISNUMBER(MATCH(B1307, DraftGenomesAssmbld!A:A, 0)), "Yes", "No")</f>
        <v>No</v>
      </c>
      <c r="V1307" t="str">
        <f>IF(ISNUMBER(MATCH(B1307, DraftGenomesUploaded!B:B, 0)), "Yes", "No")</f>
        <v>No</v>
      </c>
      <c r="W1307" t="e">
        <f>INDEX('GenBank#'!$G:$G, MATCH(B1307,'GenBank#'!A:A,0))</f>
        <v>#N/A</v>
      </c>
      <c r="Y1307" s="3"/>
      <c r="Z1307" t="s">
        <v>721</v>
      </c>
    </row>
    <row r="1308" spans="1:26" s="15" customFormat="1" x14ac:dyDescent="0.2">
      <c r="A1308" s="15">
        <v>436</v>
      </c>
      <c r="B1308" s="15" t="str">
        <f t="shared" si="52"/>
        <v>OG436ilmn</v>
      </c>
      <c r="C1308" s="15" t="s">
        <v>720</v>
      </c>
      <c r="D1308" s="15" t="s">
        <v>36</v>
      </c>
      <c r="E1308" s="15" t="str">
        <f>INDEX(Field_ID!$B:$B, MATCH(C1308,Field_ID!A:A,0))</f>
        <v>Echeneis naucrates</v>
      </c>
      <c r="F1308" s="15" t="str">
        <f>INDEX(Assembled!$F:$F, MATCH(B1308,Assembled!A:A,0))</f>
        <v>circular genome</v>
      </c>
      <c r="G1308" s="15">
        <f>INDEX(Assembled!$P:$P, MATCH(B1308,Assembled!A:A,0))</f>
        <v>1548</v>
      </c>
      <c r="H1308" s="16" t="str">
        <f>INDEX(COX1_BOLD!G:G, MATCH(B1308,COX1_BOLD!A:A,0))</f>
        <v>Clupeocephala</v>
      </c>
      <c r="I1308" s="16" t="str">
        <f>INDEX(COX1_NCBI!G:G, MATCH(B1308,COX1_NCBI!A:A,0))</f>
        <v>Echeneidae</v>
      </c>
      <c r="J1308" s="17" t="e">
        <f>INDEX(lca_co1!H:H, MATCH(B1308,lca_co1!A:A,0))</f>
        <v>#N/A</v>
      </c>
      <c r="K1308" s="15">
        <f>INDEX(Assembled!$M:$M, MATCH(B1308,Assembled!A:A,0))</f>
        <v>1704</v>
      </c>
      <c r="L1308" s="16" t="str">
        <f>INDEX('16s_NCBI'!G:G, MATCH(B1308,'16s_NCBI'!A:A,0))</f>
        <v>Echeneidae</v>
      </c>
      <c r="M1308" s="17" t="e">
        <f>INDEX(lca_16s!H:H, MATCH(B1308,lca_16s!A:A,0))</f>
        <v>#N/A</v>
      </c>
      <c r="N1308" s="15">
        <f>INDEX(Assembled!$L:$L, MATCH(B1308,Assembled!A:A,0))</f>
        <v>945</v>
      </c>
      <c r="O1308" s="16" t="str">
        <f>INDEX('12s_NCBI'!G:G, MATCH(B1308,'12s_NCBI'!A:A,0))</f>
        <v>Echeneidae</v>
      </c>
      <c r="P1308" s="17" t="e">
        <f>INDEX(lca_12s!H:H, MATCH(B1308,lca_12s!A:A,0))</f>
        <v>#N/A</v>
      </c>
      <c r="Q1308" s="15" t="s">
        <v>722</v>
      </c>
      <c r="R1308" s="15" t="s">
        <v>39</v>
      </c>
      <c r="T1308" s="15" t="s">
        <v>40</v>
      </c>
      <c r="U1308" t="str">
        <f>IF(ISNUMBER(MATCH(B1308, DraftGenomesAssmbld!A:A, 0)), "Yes", "No")</f>
        <v>No</v>
      </c>
      <c r="V1308" t="str">
        <f>IF(ISNUMBER(MATCH(B1308, DraftGenomesUploaded!B:B, 0)), "Yes", "No")</f>
        <v>No</v>
      </c>
      <c r="W1308" s="15" t="str">
        <f>INDEX('GenBank#'!$G:$G, MATCH(B1308,'GenBank#'!A:A,0))</f>
        <v>PP865910</v>
      </c>
    </row>
    <row r="1309" spans="1:26" x14ac:dyDescent="0.2">
      <c r="A1309">
        <v>436</v>
      </c>
      <c r="B1309" t="str">
        <f t="shared" si="52"/>
        <v>OG436hifi</v>
      </c>
      <c r="C1309" t="s">
        <v>720</v>
      </c>
      <c r="D1309" t="s">
        <v>37</v>
      </c>
      <c r="E1309" t="str">
        <f>INDEX(Field_ID!$B:$B, MATCH(C1309,Field_ID!A:A,0))</f>
        <v>Echeneis naucrates</v>
      </c>
      <c r="F1309" t="e">
        <f>INDEX(Assembled!$F:$F, MATCH(B1309,Assembled!A:A,0))</f>
        <v>#N/A</v>
      </c>
      <c r="G1309" t="e">
        <f>INDEX(Assembled!$P:$P, MATCH(B1309,Assembled!A:A,0))</f>
        <v>#N/A</v>
      </c>
      <c r="H1309" s="4" t="e">
        <f>INDEX(COX1_BOLD!G:G, MATCH(B1309,COX1_BOLD!A:A,0))</f>
        <v>#N/A</v>
      </c>
      <c r="I1309" s="4" t="e">
        <f>INDEX(COX1_NCBI!G:G, MATCH(B1309,COX1_NCBI!A:A,0))</f>
        <v>#N/A</v>
      </c>
      <c r="J1309" s="5" t="e">
        <f>INDEX(lca_co1!H:H, MATCH(B1309,lca_co1!A:A,0))</f>
        <v>#N/A</v>
      </c>
      <c r="K1309" t="e">
        <f>INDEX(Assembled!$M:$M, MATCH(B1309,Assembled!A:A,0))</f>
        <v>#N/A</v>
      </c>
      <c r="L1309" s="4" t="e">
        <f>INDEX('16s_NCBI'!G:G, MATCH(B1309,'16s_NCBI'!A:A,0))</f>
        <v>#N/A</v>
      </c>
      <c r="M1309" s="5" t="e">
        <f>INDEX(lca_16s!H:H, MATCH(B1309,lca_16s!A:A,0))</f>
        <v>#N/A</v>
      </c>
      <c r="N1309" t="e">
        <f>INDEX(Assembled!$L:$L, MATCH(B1309,Assembled!A:A,0))</f>
        <v>#N/A</v>
      </c>
      <c r="O1309" s="4" t="e">
        <f>INDEX('12s_NCBI'!G:G, MATCH(B1309,'12s_NCBI'!A:A,0))</f>
        <v>#N/A</v>
      </c>
      <c r="P1309" s="5" t="e">
        <f>INDEX(lca_12s!H:H, MATCH(B1309,lca_12s!A:A,0))</f>
        <v>#N/A</v>
      </c>
      <c r="U1309" t="str">
        <f>IF(ISNUMBER(MATCH(B1309, DraftGenomesAssmbld!A:A, 0)), "Yes", "No")</f>
        <v>No</v>
      </c>
      <c r="V1309" t="str">
        <f>IF(ISNUMBER(MATCH(B1309, DraftGenomesUploaded!B:B, 0)), "Yes", "No")</f>
        <v>No</v>
      </c>
      <c r="W1309" t="e">
        <f>INDEX('GenBank#'!$G:$G, MATCH(B1309,'GenBank#'!A:A,0))</f>
        <v>#N/A</v>
      </c>
    </row>
    <row r="1310" spans="1:26" x14ac:dyDescent="0.2">
      <c r="A1310">
        <v>437</v>
      </c>
      <c r="B1310" t="str">
        <f t="shared" si="52"/>
        <v>OG437hic</v>
      </c>
      <c r="C1310" t="s">
        <v>723</v>
      </c>
      <c r="D1310" t="s">
        <v>35</v>
      </c>
      <c r="E1310" t="str">
        <f>INDEX(Field_ID!$B:$B, MATCH(C1310,Field_ID!A:A,0))</f>
        <v>Engyprosopon grandisquama</v>
      </c>
      <c r="F1310" t="e">
        <f>INDEX(Assembled!$F:$F, MATCH(B1310,Assembled!A:A,0))</f>
        <v>#N/A</v>
      </c>
      <c r="G1310" t="e">
        <f>INDEX(Assembled!$P:$P, MATCH(B1310,Assembled!A:A,0))</f>
        <v>#N/A</v>
      </c>
      <c r="H1310" s="4" t="e">
        <f>INDEX(COX1_BOLD!G:G, MATCH(B1310,COX1_BOLD!A:A,0))</f>
        <v>#N/A</v>
      </c>
      <c r="I1310" s="4" t="e">
        <f>INDEX(COX1_NCBI!G:G, MATCH(B1310,COX1_NCBI!A:A,0))</f>
        <v>#N/A</v>
      </c>
      <c r="J1310" s="5" t="e">
        <f>INDEX(lca_co1!H:H, MATCH(B1310,lca_co1!A:A,0))</f>
        <v>#N/A</v>
      </c>
      <c r="K1310" t="e">
        <f>INDEX(Assembled!$M:$M, MATCH(B1310,Assembled!A:A,0))</f>
        <v>#N/A</v>
      </c>
      <c r="L1310" s="4" t="e">
        <f>INDEX('16s_NCBI'!G:G, MATCH(B1310,'16s_NCBI'!A:A,0))</f>
        <v>#N/A</v>
      </c>
      <c r="M1310" s="5" t="e">
        <f>INDEX(lca_16s!H:H, MATCH(B1310,lca_16s!A:A,0))</f>
        <v>#N/A</v>
      </c>
      <c r="N1310" t="e">
        <f>INDEX(Assembled!$L:$L, MATCH(B1310,Assembled!A:A,0))</f>
        <v>#N/A</v>
      </c>
      <c r="O1310" s="4" t="e">
        <f>INDEX('12s_NCBI'!G:G, MATCH(B1310,'12s_NCBI'!A:A,0))</f>
        <v>#N/A</v>
      </c>
      <c r="P1310" s="5" t="e">
        <f>INDEX(lca_12s!H:H, MATCH(B1310,lca_12s!A:A,0))</f>
        <v>#N/A</v>
      </c>
      <c r="U1310" t="str">
        <f>IF(ISNUMBER(MATCH(B1310, DraftGenomesAssmbld!A:A, 0)), "Yes", "No")</f>
        <v>No</v>
      </c>
      <c r="V1310" t="str">
        <f>IF(ISNUMBER(MATCH(B1310, DraftGenomesUploaded!B:B, 0)), "Yes", "No")</f>
        <v>No</v>
      </c>
      <c r="W1310" t="e">
        <f>INDEX('GenBank#'!$G:$G, MATCH(B1310,'GenBank#'!A:A,0))</f>
        <v>#N/A</v>
      </c>
      <c r="Y1310" s="3"/>
    </row>
    <row r="1311" spans="1:26" x14ac:dyDescent="0.2">
      <c r="A1311">
        <v>437</v>
      </c>
      <c r="B1311" t="str">
        <f t="shared" si="52"/>
        <v>OG437ilmn</v>
      </c>
      <c r="C1311" t="s">
        <v>723</v>
      </c>
      <c r="D1311" t="s">
        <v>36</v>
      </c>
      <c r="E1311" t="str">
        <f>INDEX(Field_ID!$B:$B, MATCH(C1311,Field_ID!A:A,0))</f>
        <v>Engyprosopon grandisquama</v>
      </c>
      <c r="F1311" t="str">
        <f>INDEX(Assembled!$F:$F, MATCH(B1311,Assembled!A:A,0))</f>
        <v>circular genome</v>
      </c>
      <c r="G1311">
        <f>INDEX(Assembled!$P:$P, MATCH(B1311,Assembled!A:A,0))</f>
        <v>1554</v>
      </c>
      <c r="H1311" s="4" t="str">
        <f>INDEX(COX1_BOLD!G:G, MATCH(B1311,COX1_BOLD!A:A,0))</f>
        <v>Engyprosopon grandisquama</v>
      </c>
      <c r="I1311" s="4" t="str">
        <f>INDEX(COX1_NCBI!G:G, MATCH(B1311,COX1_NCBI!A:A,0))</f>
        <v>Engyprosopon grandisquama</v>
      </c>
      <c r="J1311" s="5" t="str">
        <f>INDEX(lca_co1!H:H, MATCH(B1311,lca_co1!A:A,0))</f>
        <v>Engyprosopon grandisquama</v>
      </c>
      <c r="K1311">
        <f>INDEX(Assembled!$M:$M, MATCH(B1311,Assembled!A:A,0))</f>
        <v>1695</v>
      </c>
      <c r="L1311" s="4" t="e">
        <f>INDEX('16s_NCBI'!G:G, MATCH(B1311,'16s_NCBI'!A:A,0))</f>
        <v>#N/A</v>
      </c>
      <c r="M1311" s="5" t="str">
        <f>INDEX(lca_16s!H:H, MATCH(B1311,lca_16s!A:A,0))</f>
        <v>Engyprosopon grandisquama</v>
      </c>
      <c r="N1311">
        <f>INDEX(Assembled!$L:$L, MATCH(B1311,Assembled!A:A,0))</f>
        <v>966</v>
      </c>
      <c r="O1311" s="4" t="e">
        <f>INDEX('12s_NCBI'!G:G, MATCH(B1311,'12s_NCBI'!A:A,0))</f>
        <v>#N/A</v>
      </c>
      <c r="P1311" s="5" t="str">
        <f>INDEX(lca_12s!H:H, MATCH(B1311,lca_12s!A:A,0))</f>
        <v>Engyprosopon grandisquama</v>
      </c>
      <c r="Q1311" t="s">
        <v>724</v>
      </c>
      <c r="R1311" t="s">
        <v>39</v>
      </c>
      <c r="T1311" t="s">
        <v>40</v>
      </c>
      <c r="U1311" t="str">
        <f>IF(ISNUMBER(MATCH(B1311, DraftGenomesAssmbld!A:A, 0)), "Yes", "No")</f>
        <v>No</v>
      </c>
      <c r="V1311" t="str">
        <f>IF(ISNUMBER(MATCH(B1311, DraftGenomesUploaded!B:B, 0)), "Yes", "No")</f>
        <v>No</v>
      </c>
      <c r="W1311" t="e">
        <f>INDEX('GenBank#'!$G:$G, MATCH(B1311,'GenBank#'!A:A,0))</f>
        <v>#N/A</v>
      </c>
      <c r="X1311" t="str">
        <f>INDEX(SummarySnapshot240710!U:U, MATCH(B1311,SummarySnapshot240710!A:A,0))</f>
        <v>Bad assembly</v>
      </c>
    </row>
    <row r="1312" spans="1:26" x14ac:dyDescent="0.2">
      <c r="A1312">
        <v>437</v>
      </c>
      <c r="B1312" t="str">
        <f t="shared" si="52"/>
        <v>OG437hifi</v>
      </c>
      <c r="C1312" t="s">
        <v>723</v>
      </c>
      <c r="D1312" t="s">
        <v>37</v>
      </c>
      <c r="E1312" t="str">
        <f>INDEX(Field_ID!$B:$B, MATCH(C1312,Field_ID!A:A,0))</f>
        <v>Engyprosopon grandisquama</v>
      </c>
      <c r="F1312" t="e">
        <f>INDEX(Assembled!$F:$F, MATCH(B1312,Assembled!A:A,0))</f>
        <v>#N/A</v>
      </c>
      <c r="G1312" t="e">
        <f>INDEX(Assembled!$P:$P, MATCH(B1312,Assembled!A:A,0))</f>
        <v>#N/A</v>
      </c>
      <c r="H1312" s="4" t="e">
        <f>INDEX(COX1_BOLD!G:G, MATCH(B1312,COX1_BOLD!A:A,0))</f>
        <v>#N/A</v>
      </c>
      <c r="I1312" s="4" t="e">
        <f>INDEX(COX1_NCBI!G:G, MATCH(B1312,COX1_NCBI!A:A,0))</f>
        <v>#N/A</v>
      </c>
      <c r="J1312" s="5" t="e">
        <f>INDEX(lca_co1!H:H, MATCH(B1312,lca_co1!A:A,0))</f>
        <v>#N/A</v>
      </c>
      <c r="K1312" t="e">
        <f>INDEX(Assembled!$M:$M, MATCH(B1312,Assembled!A:A,0))</f>
        <v>#N/A</v>
      </c>
      <c r="L1312" s="4" t="e">
        <f>INDEX('16s_NCBI'!G:G, MATCH(B1312,'16s_NCBI'!A:A,0))</f>
        <v>#N/A</v>
      </c>
      <c r="M1312" s="5" t="e">
        <f>INDEX(lca_16s!H:H, MATCH(B1312,lca_16s!A:A,0))</f>
        <v>#N/A</v>
      </c>
      <c r="N1312" t="e">
        <f>INDEX(Assembled!$L:$L, MATCH(B1312,Assembled!A:A,0))</f>
        <v>#N/A</v>
      </c>
      <c r="O1312" s="4" t="e">
        <f>INDEX('12s_NCBI'!G:G, MATCH(B1312,'12s_NCBI'!A:A,0))</f>
        <v>#N/A</v>
      </c>
      <c r="P1312" s="5" t="e">
        <f>INDEX(lca_12s!H:H, MATCH(B1312,lca_12s!A:A,0))</f>
        <v>#N/A</v>
      </c>
      <c r="U1312" t="str">
        <f>IF(ISNUMBER(MATCH(B1312, DraftGenomesAssmbld!A:A, 0)), "Yes", "No")</f>
        <v>No</v>
      </c>
      <c r="V1312" t="str">
        <f>IF(ISNUMBER(MATCH(B1312, DraftGenomesUploaded!B:B, 0)), "Yes", "No")</f>
        <v>No</v>
      </c>
      <c r="W1312" t="e">
        <f>INDEX('GenBank#'!$G:$G, MATCH(B1312,'GenBank#'!A:A,0))</f>
        <v>#N/A</v>
      </c>
    </row>
    <row r="1313" spans="1:25" x14ac:dyDescent="0.2">
      <c r="A1313">
        <v>438</v>
      </c>
      <c r="B1313" t="str">
        <f t="shared" si="52"/>
        <v>OG438hic</v>
      </c>
      <c r="C1313" t="s">
        <v>725</v>
      </c>
      <c r="D1313" t="s">
        <v>35</v>
      </c>
      <c r="E1313" t="str">
        <f>INDEX(Field_ID!$B:$B, MATCH(C1313,Field_ID!A:A,0))</f>
        <v>Gazza minuta</v>
      </c>
      <c r="F1313" t="e">
        <f>INDEX(Assembled!$F:$F, MATCH(B1313,Assembled!A:A,0))</f>
        <v>#N/A</v>
      </c>
      <c r="G1313" t="e">
        <f>INDEX(Assembled!$P:$P, MATCH(B1313,Assembled!A:A,0))</f>
        <v>#N/A</v>
      </c>
      <c r="H1313" s="4" t="e">
        <f>INDEX(COX1_BOLD!G:G, MATCH(B1313,COX1_BOLD!A:A,0))</f>
        <v>#N/A</v>
      </c>
      <c r="I1313" s="4" t="e">
        <f>INDEX(COX1_NCBI!G:G, MATCH(B1313,COX1_NCBI!A:A,0))</f>
        <v>#N/A</v>
      </c>
      <c r="J1313" s="5" t="e">
        <f>INDEX(lca_co1!H:H, MATCH(B1313,lca_co1!A:A,0))</f>
        <v>#N/A</v>
      </c>
      <c r="K1313" t="e">
        <f>INDEX(Assembled!$M:$M, MATCH(B1313,Assembled!A:A,0))</f>
        <v>#N/A</v>
      </c>
      <c r="L1313" s="4" t="e">
        <f>INDEX('16s_NCBI'!G:G, MATCH(B1313,'16s_NCBI'!A:A,0))</f>
        <v>#N/A</v>
      </c>
      <c r="M1313" s="5" t="e">
        <f>INDEX(lca_16s!H:H, MATCH(B1313,lca_16s!A:A,0))</f>
        <v>#N/A</v>
      </c>
      <c r="N1313" t="e">
        <f>INDEX(Assembled!$L:$L, MATCH(B1313,Assembled!A:A,0))</f>
        <v>#N/A</v>
      </c>
      <c r="O1313" s="4" t="e">
        <f>INDEX('12s_NCBI'!G:G, MATCH(B1313,'12s_NCBI'!A:A,0))</f>
        <v>#N/A</v>
      </c>
      <c r="P1313" s="5" t="e">
        <f>INDEX(lca_12s!H:H, MATCH(B1313,lca_12s!A:A,0))</f>
        <v>#N/A</v>
      </c>
      <c r="U1313" t="str">
        <f>IF(ISNUMBER(MATCH(B1313, DraftGenomesAssmbld!A:A, 0)), "Yes", "No")</f>
        <v>No</v>
      </c>
      <c r="V1313" t="str">
        <f>IF(ISNUMBER(MATCH(B1313, DraftGenomesUploaded!B:B, 0)), "Yes", "No")</f>
        <v>No</v>
      </c>
      <c r="W1313" t="e">
        <f>INDEX('GenBank#'!$G:$G, MATCH(B1313,'GenBank#'!A:A,0))</f>
        <v>#N/A</v>
      </c>
      <c r="Y1313" s="3"/>
    </row>
    <row r="1314" spans="1:25" x14ac:dyDescent="0.2">
      <c r="A1314">
        <v>438</v>
      </c>
      <c r="B1314" t="str">
        <f t="shared" si="52"/>
        <v>OG438ilmn</v>
      </c>
      <c r="C1314" t="s">
        <v>725</v>
      </c>
      <c r="D1314" t="s">
        <v>36</v>
      </c>
      <c r="E1314" t="str">
        <f>INDEX(Field_ID!$B:$B, MATCH(C1314,Field_ID!A:A,0))</f>
        <v>Gazza minuta</v>
      </c>
      <c r="F1314" t="str">
        <f>INDEX(Assembled!$F:$F, MATCH(B1314,Assembled!A:A,0))</f>
        <v>1 scaffold(s)</v>
      </c>
      <c r="G1314">
        <f>INDEX(Assembled!$P:$P, MATCH(B1314,Assembled!A:A,0))</f>
        <v>0</v>
      </c>
      <c r="H1314" s="4" t="str">
        <f>INDEX(COX1_BOLD!G:G, MATCH(B1314,COX1_BOLD!A:A,0))</f>
        <v>Equulites laterofenestra</v>
      </c>
      <c r="I1314" s="4" t="e">
        <f>INDEX(COX1_NCBI!G:G, MATCH(B1314,COX1_NCBI!A:A,0))</f>
        <v>#N/A</v>
      </c>
      <c r="J1314" s="5" t="str">
        <f>INDEX(lca_co1!H:H, MATCH(B1314,lca_co1!A:A,0))</f>
        <v>Leiognathidae</v>
      </c>
      <c r="K1314">
        <f>INDEX(Assembled!$M:$M, MATCH(B1314,Assembled!A:A,0))</f>
        <v>0</v>
      </c>
      <c r="L1314" s="4" t="str">
        <f>INDEX('16s_NCBI'!G:G, MATCH(B1314,'16s_NCBI'!A:A,0))</f>
        <v>Equulites laterofenestra</v>
      </c>
      <c r="M1314" s="5" t="str">
        <f>INDEX(lca_16s!H:H, MATCH(B1314,lca_16s!A:A,0))</f>
        <v>Equulites laterofenestra</v>
      </c>
      <c r="N1314">
        <f>INDEX(Assembled!$L:$L, MATCH(B1314,Assembled!A:A,0))</f>
        <v>0</v>
      </c>
      <c r="O1314" s="4" t="e">
        <f>INDEX('12s_NCBI'!G:G, MATCH(B1314,'12s_NCBI'!A:A,0))</f>
        <v>#N/A</v>
      </c>
      <c r="P1314" s="5" t="e">
        <f>INDEX(lca_12s!H:H, MATCH(B1314,lca_12s!A:A,0))</f>
        <v>#N/A</v>
      </c>
      <c r="Q1314" t="s">
        <v>726</v>
      </c>
      <c r="R1314" t="s">
        <v>40</v>
      </c>
      <c r="S1314" t="s">
        <v>486</v>
      </c>
      <c r="T1314" t="s">
        <v>40</v>
      </c>
      <c r="U1314" t="str">
        <f>IF(ISNUMBER(MATCH(B1314, DraftGenomesAssmbld!A:A, 0)), "Yes", "No")</f>
        <v>No</v>
      </c>
      <c r="V1314" t="str">
        <f>IF(ISNUMBER(MATCH(B1314, DraftGenomesUploaded!B:B, 0)), "Yes", "No")</f>
        <v>No</v>
      </c>
      <c r="W1314" t="e">
        <f>INDEX('GenBank#'!$G:$G, MATCH(B1314,'GenBank#'!A:A,0))</f>
        <v>#N/A</v>
      </c>
    </row>
    <row r="1315" spans="1:25" x14ac:dyDescent="0.2">
      <c r="A1315">
        <v>438</v>
      </c>
      <c r="B1315" t="str">
        <f t="shared" si="52"/>
        <v>OG438hifi</v>
      </c>
      <c r="C1315" t="s">
        <v>725</v>
      </c>
      <c r="D1315" t="s">
        <v>37</v>
      </c>
      <c r="E1315" t="str">
        <f>INDEX(Field_ID!$B:$B, MATCH(C1315,Field_ID!A:A,0))</f>
        <v>Gazza minuta</v>
      </c>
      <c r="F1315" t="e">
        <f>INDEX(Assembled!$F:$F, MATCH(B1315,Assembled!A:A,0))</f>
        <v>#N/A</v>
      </c>
      <c r="G1315" t="e">
        <f>INDEX(Assembled!$P:$P, MATCH(B1315,Assembled!A:A,0))</f>
        <v>#N/A</v>
      </c>
      <c r="H1315" s="4" t="e">
        <f>INDEX(COX1_BOLD!G:G, MATCH(B1315,COX1_BOLD!A:A,0))</f>
        <v>#N/A</v>
      </c>
      <c r="I1315" s="4" t="e">
        <f>INDEX(COX1_NCBI!G:G, MATCH(B1315,COX1_NCBI!A:A,0))</f>
        <v>#N/A</v>
      </c>
      <c r="J1315" s="5" t="e">
        <f>INDEX(lca_co1!H:H, MATCH(B1315,lca_co1!A:A,0))</f>
        <v>#N/A</v>
      </c>
      <c r="K1315" t="e">
        <f>INDEX(Assembled!$M:$M, MATCH(B1315,Assembled!A:A,0))</f>
        <v>#N/A</v>
      </c>
      <c r="L1315" s="4" t="e">
        <f>INDEX('16s_NCBI'!G:G, MATCH(B1315,'16s_NCBI'!A:A,0))</f>
        <v>#N/A</v>
      </c>
      <c r="M1315" s="5" t="e">
        <f>INDEX(lca_16s!H:H, MATCH(B1315,lca_16s!A:A,0))</f>
        <v>#N/A</v>
      </c>
      <c r="N1315" t="e">
        <f>INDEX(Assembled!$L:$L, MATCH(B1315,Assembled!A:A,0))</f>
        <v>#N/A</v>
      </c>
      <c r="O1315" s="4" t="e">
        <f>INDEX('12s_NCBI'!G:G, MATCH(B1315,'12s_NCBI'!A:A,0))</f>
        <v>#N/A</v>
      </c>
      <c r="P1315" s="5" t="e">
        <f>INDEX(lca_12s!H:H, MATCH(B1315,lca_12s!A:A,0))</f>
        <v>#N/A</v>
      </c>
      <c r="U1315" t="str">
        <f>IF(ISNUMBER(MATCH(B1315, DraftGenomesAssmbld!A:A, 0)), "Yes", "No")</f>
        <v>No</v>
      </c>
      <c r="V1315" t="str">
        <f>IF(ISNUMBER(MATCH(B1315, DraftGenomesUploaded!B:B, 0)), "Yes", "No")</f>
        <v>No</v>
      </c>
      <c r="W1315" t="e">
        <f>INDEX('GenBank#'!$G:$G, MATCH(B1315,'GenBank#'!A:A,0))</f>
        <v>#N/A</v>
      </c>
    </row>
    <row r="1316" spans="1:25" x14ac:dyDescent="0.2">
      <c r="A1316">
        <v>439</v>
      </c>
      <c r="B1316" t="str">
        <f t="shared" si="52"/>
        <v>OG439hic</v>
      </c>
      <c r="C1316" t="s">
        <v>727</v>
      </c>
      <c r="D1316" t="s">
        <v>35</v>
      </c>
      <c r="E1316" t="str">
        <f>INDEX(Field_ID!$B:$B, MATCH(C1316,Field_ID!A:A,0))</f>
        <v>Glaucosoma magnificum</v>
      </c>
      <c r="F1316" t="e">
        <f>INDEX(Assembled!$F:$F, MATCH(B1316,Assembled!A:A,0))</f>
        <v>#N/A</v>
      </c>
      <c r="G1316" t="e">
        <f>INDEX(Assembled!$P:$P, MATCH(B1316,Assembled!A:A,0))</f>
        <v>#N/A</v>
      </c>
      <c r="H1316" s="4" t="e">
        <f>INDEX(COX1_BOLD!G:G, MATCH(B1316,COX1_BOLD!A:A,0))</f>
        <v>#N/A</v>
      </c>
      <c r="I1316" s="4" t="e">
        <f>INDEX(COX1_NCBI!G:G, MATCH(B1316,COX1_NCBI!A:A,0))</f>
        <v>#N/A</v>
      </c>
      <c r="J1316" s="5" t="e">
        <f>INDEX(lca_co1!H:H, MATCH(B1316,lca_co1!A:A,0))</f>
        <v>#N/A</v>
      </c>
      <c r="K1316" t="e">
        <f>INDEX(Assembled!$M:$M, MATCH(B1316,Assembled!A:A,0))</f>
        <v>#N/A</v>
      </c>
      <c r="L1316" s="4" t="e">
        <f>INDEX('16s_NCBI'!G:G, MATCH(B1316,'16s_NCBI'!A:A,0))</f>
        <v>#N/A</v>
      </c>
      <c r="M1316" s="5" t="e">
        <f>INDEX(lca_16s!H:H, MATCH(B1316,lca_16s!A:A,0))</f>
        <v>#N/A</v>
      </c>
      <c r="N1316" t="e">
        <f>INDEX(Assembled!$L:$L, MATCH(B1316,Assembled!A:A,0))</f>
        <v>#N/A</v>
      </c>
      <c r="O1316" s="4" t="e">
        <f>INDEX('12s_NCBI'!G:G, MATCH(B1316,'12s_NCBI'!A:A,0))</f>
        <v>#N/A</v>
      </c>
      <c r="P1316" s="5" t="e">
        <f>INDEX(lca_12s!H:H, MATCH(B1316,lca_12s!A:A,0))</f>
        <v>#N/A</v>
      </c>
      <c r="U1316" t="str">
        <f>IF(ISNUMBER(MATCH(B1316, DraftGenomesAssmbld!A:A, 0)), "Yes", "No")</f>
        <v>No</v>
      </c>
      <c r="V1316" t="str">
        <f>IF(ISNUMBER(MATCH(B1316, DraftGenomesUploaded!B:B, 0)), "Yes", "No")</f>
        <v>No</v>
      </c>
      <c r="W1316" t="e">
        <f>INDEX('GenBank#'!$G:$G, MATCH(B1316,'GenBank#'!A:A,0))</f>
        <v>#N/A</v>
      </c>
      <c r="Y1316" s="3"/>
    </row>
    <row r="1317" spans="1:25" s="15" customFormat="1" x14ac:dyDescent="0.2">
      <c r="A1317" s="15">
        <v>439</v>
      </c>
      <c r="B1317" s="15" t="str">
        <f t="shared" si="52"/>
        <v>OG439ilmn</v>
      </c>
      <c r="C1317" s="15" t="s">
        <v>727</v>
      </c>
      <c r="D1317" s="15" t="s">
        <v>36</v>
      </c>
      <c r="E1317" s="15" t="str">
        <f>INDEX(Field_ID!$B:$B, MATCH(C1317,Field_ID!A:A,0))</f>
        <v>Glaucosoma magnificum</v>
      </c>
      <c r="F1317" s="15" t="str">
        <f>INDEX(Assembled!$F:$F, MATCH(B1317,Assembled!A:A,0))</f>
        <v>circular genome</v>
      </c>
      <c r="G1317" s="15">
        <f>INDEX(Assembled!$P:$P, MATCH(B1317,Assembled!A:A,0))</f>
        <v>1548</v>
      </c>
      <c r="H1317" s="16" t="str">
        <f>INDEX(COX1_BOLD!G:G, MATCH(B1317,COX1_BOLD!A:A,0))</f>
        <v>Glaucosoma magnificum</v>
      </c>
      <c r="I1317" s="16" t="e">
        <f>INDEX(COX1_NCBI!G:G, MATCH(B1317,COX1_NCBI!A:A,0))</f>
        <v>#N/A</v>
      </c>
      <c r="J1317" s="17" t="e">
        <f>INDEX(lca_co1!H:H, MATCH(B1317,lca_co1!A:A,0))</f>
        <v>#N/A</v>
      </c>
      <c r="K1317" s="15">
        <f>INDEX(Assembled!$M:$M, MATCH(B1317,Assembled!A:A,0))</f>
        <v>1704</v>
      </c>
      <c r="L1317" s="16" t="e">
        <f>INDEX('16s_NCBI'!G:G, MATCH(B1317,'16s_NCBI'!A:A,0))</f>
        <v>#N/A</v>
      </c>
      <c r="M1317" s="17" t="e">
        <f>INDEX(lca_16s!H:H, MATCH(B1317,lca_16s!A:A,0))</f>
        <v>#N/A</v>
      </c>
      <c r="N1317" s="15">
        <f>INDEX(Assembled!$L:$L, MATCH(B1317,Assembled!A:A,0))</f>
        <v>951</v>
      </c>
      <c r="O1317" s="16" t="e">
        <f>INDEX('12s_NCBI'!G:G, MATCH(B1317,'12s_NCBI'!A:A,0))</f>
        <v>#N/A</v>
      </c>
      <c r="P1317" s="17" t="e">
        <f>INDEX(lca_12s!H:H, MATCH(B1317,lca_12s!A:A,0))</f>
        <v>#N/A</v>
      </c>
      <c r="Q1317" s="15" t="s">
        <v>728</v>
      </c>
      <c r="R1317" s="15" t="s">
        <v>39</v>
      </c>
      <c r="T1317" s="15" t="s">
        <v>40</v>
      </c>
      <c r="U1317" t="str">
        <f>IF(ISNUMBER(MATCH(B1317, DraftGenomesAssmbld!A:A, 0)), "Yes", "No")</f>
        <v>No</v>
      </c>
      <c r="V1317" t="str">
        <f>IF(ISNUMBER(MATCH(B1317, DraftGenomesUploaded!B:B, 0)), "Yes", "No")</f>
        <v>No</v>
      </c>
      <c r="W1317" s="15" t="str">
        <f>INDEX('GenBank#'!$G:$G, MATCH(B1317,'GenBank#'!A:A,0))</f>
        <v>PP920652</v>
      </c>
    </row>
    <row r="1318" spans="1:25" x14ac:dyDescent="0.2">
      <c r="A1318">
        <v>439</v>
      </c>
      <c r="B1318" t="str">
        <f t="shared" si="52"/>
        <v>OG439hifi</v>
      </c>
      <c r="C1318" t="s">
        <v>727</v>
      </c>
      <c r="D1318" t="s">
        <v>37</v>
      </c>
      <c r="E1318" t="str">
        <f>INDEX(Field_ID!$B:$B, MATCH(C1318,Field_ID!A:A,0))</f>
        <v>Glaucosoma magnificum</v>
      </c>
      <c r="F1318" t="e">
        <f>INDEX(Assembled!$F:$F, MATCH(B1318,Assembled!A:A,0))</f>
        <v>#N/A</v>
      </c>
      <c r="G1318" t="e">
        <f>INDEX(Assembled!$P:$P, MATCH(B1318,Assembled!A:A,0))</f>
        <v>#N/A</v>
      </c>
      <c r="H1318" s="4" t="e">
        <f>INDEX(COX1_BOLD!G:G, MATCH(B1318,COX1_BOLD!A:A,0))</f>
        <v>#N/A</v>
      </c>
      <c r="I1318" s="4" t="e">
        <f>INDEX(COX1_NCBI!G:G, MATCH(B1318,COX1_NCBI!A:A,0))</f>
        <v>#N/A</v>
      </c>
      <c r="J1318" s="5" t="e">
        <f>INDEX(lca_co1!H:H, MATCH(B1318,lca_co1!A:A,0))</f>
        <v>#N/A</v>
      </c>
      <c r="K1318" t="e">
        <f>INDEX(Assembled!$M:$M, MATCH(B1318,Assembled!A:A,0))</f>
        <v>#N/A</v>
      </c>
      <c r="L1318" s="4" t="e">
        <f>INDEX('16s_NCBI'!G:G, MATCH(B1318,'16s_NCBI'!A:A,0))</f>
        <v>#N/A</v>
      </c>
      <c r="M1318" s="5" t="e">
        <f>INDEX(lca_16s!H:H, MATCH(B1318,lca_16s!A:A,0))</f>
        <v>#N/A</v>
      </c>
      <c r="N1318" t="e">
        <f>INDEX(Assembled!$L:$L, MATCH(B1318,Assembled!A:A,0))</f>
        <v>#N/A</v>
      </c>
      <c r="O1318" s="4" t="e">
        <f>INDEX('12s_NCBI'!G:G, MATCH(B1318,'12s_NCBI'!A:A,0))</f>
        <v>#N/A</v>
      </c>
      <c r="P1318" s="5" t="e">
        <f>INDEX(lca_12s!H:H, MATCH(B1318,lca_12s!A:A,0))</f>
        <v>#N/A</v>
      </c>
      <c r="U1318" t="str">
        <f>IF(ISNUMBER(MATCH(B1318, DraftGenomesAssmbld!A:A, 0)), "Yes", "No")</f>
        <v>No</v>
      </c>
      <c r="V1318" t="str">
        <f>IF(ISNUMBER(MATCH(B1318, DraftGenomesUploaded!B:B, 0)), "Yes", "No")</f>
        <v>No</v>
      </c>
      <c r="W1318" t="e">
        <f>INDEX('GenBank#'!$G:$G, MATCH(B1318,'GenBank#'!A:A,0))</f>
        <v>#N/A</v>
      </c>
    </row>
    <row r="1319" spans="1:25" x14ac:dyDescent="0.2">
      <c r="A1319">
        <v>440</v>
      </c>
      <c r="B1319" t="str">
        <f t="shared" si="52"/>
        <v>OG440hic</v>
      </c>
      <c r="C1319" t="s">
        <v>729</v>
      </c>
      <c r="D1319" t="s">
        <v>35</v>
      </c>
      <c r="E1319" t="str">
        <f>INDEX(Field_ID!$B:$B, MATCH(C1319,Field_ID!A:A,0))</f>
        <v>Gnathanodon speciosus</v>
      </c>
      <c r="F1319" t="e">
        <f>INDEX(Assembled!$F:$F, MATCH(B1319,Assembled!A:A,0))</f>
        <v>#N/A</v>
      </c>
      <c r="G1319" t="e">
        <f>INDEX(Assembled!$P:$P, MATCH(B1319,Assembled!A:A,0))</f>
        <v>#N/A</v>
      </c>
      <c r="H1319" s="4" t="e">
        <f>INDEX(COX1_BOLD!G:G, MATCH(B1319,COX1_BOLD!A:A,0))</f>
        <v>#N/A</v>
      </c>
      <c r="I1319" s="4" t="e">
        <f>INDEX(COX1_NCBI!G:G, MATCH(B1319,COX1_NCBI!A:A,0))</f>
        <v>#N/A</v>
      </c>
      <c r="J1319" s="5" t="e">
        <f>INDEX(lca_co1!H:H, MATCH(B1319,lca_co1!A:A,0))</f>
        <v>#N/A</v>
      </c>
      <c r="K1319" t="e">
        <f>INDEX(Assembled!$M:$M, MATCH(B1319,Assembled!A:A,0))</f>
        <v>#N/A</v>
      </c>
      <c r="L1319" s="4" t="e">
        <f>INDEX('16s_NCBI'!G:G, MATCH(B1319,'16s_NCBI'!A:A,0))</f>
        <v>#N/A</v>
      </c>
      <c r="M1319" s="5" t="e">
        <f>INDEX(lca_16s!H:H, MATCH(B1319,lca_16s!A:A,0))</f>
        <v>#N/A</v>
      </c>
      <c r="N1319" t="e">
        <f>INDEX(Assembled!$L:$L, MATCH(B1319,Assembled!A:A,0))</f>
        <v>#N/A</v>
      </c>
      <c r="O1319" s="4" t="e">
        <f>INDEX('12s_NCBI'!G:G, MATCH(B1319,'12s_NCBI'!A:A,0))</f>
        <v>#N/A</v>
      </c>
      <c r="P1319" s="5" t="e">
        <f>INDEX(lca_12s!H:H, MATCH(B1319,lca_12s!A:A,0))</f>
        <v>#N/A</v>
      </c>
      <c r="U1319" t="str">
        <f>IF(ISNUMBER(MATCH(B1319, DraftGenomesAssmbld!A:A, 0)), "Yes", "No")</f>
        <v>No</v>
      </c>
      <c r="V1319" t="str">
        <f>IF(ISNUMBER(MATCH(B1319, DraftGenomesUploaded!B:B, 0)), "Yes", "No")</f>
        <v>No</v>
      </c>
      <c r="W1319" t="e">
        <f>INDEX('GenBank#'!$G:$G, MATCH(B1319,'GenBank#'!A:A,0))</f>
        <v>#N/A</v>
      </c>
      <c r="Y1319" s="3"/>
    </row>
    <row r="1320" spans="1:25" s="15" customFormat="1" x14ac:dyDescent="0.2">
      <c r="A1320" s="15">
        <v>440</v>
      </c>
      <c r="B1320" s="15" t="str">
        <f t="shared" si="52"/>
        <v>OG440ilmn</v>
      </c>
      <c r="C1320" s="15" t="s">
        <v>729</v>
      </c>
      <c r="D1320" s="15" t="s">
        <v>36</v>
      </c>
      <c r="E1320" s="15" t="str">
        <f>INDEX(Field_ID!$B:$B, MATCH(C1320,Field_ID!A:A,0))</f>
        <v>Gnathanodon speciosus</v>
      </c>
      <c r="F1320" s="15" t="str">
        <f>INDEX(Assembled!$F:$F, MATCH(B1320,Assembled!A:A,0))</f>
        <v>circular genome</v>
      </c>
      <c r="G1320" s="15">
        <f>INDEX(Assembled!$P:$P, MATCH(B1320,Assembled!A:A,0))</f>
        <v>1548</v>
      </c>
      <c r="H1320" s="16" t="str">
        <f>INDEX(COX1_BOLD!G:G, MATCH(B1320,COX1_BOLD!A:A,0))</f>
        <v>Gnathanodon speciosus</v>
      </c>
      <c r="I1320" s="16" t="e">
        <f>INDEX(COX1_NCBI!G:G, MATCH(B1320,COX1_NCBI!A:A,0))</f>
        <v>#N/A</v>
      </c>
      <c r="J1320" s="17" t="e">
        <f>INDEX(lca_co1!H:H, MATCH(B1320,lca_co1!A:A,0))</f>
        <v>#N/A</v>
      </c>
      <c r="K1320" s="15">
        <f>INDEX(Assembled!$M:$M, MATCH(B1320,Assembled!A:A,0))</f>
        <v>1719</v>
      </c>
      <c r="L1320" s="16" t="str">
        <f>INDEX('16s_NCBI'!G:G, MATCH(B1320,'16s_NCBI'!A:A,0))</f>
        <v>Gnathanodon speciosus</v>
      </c>
      <c r="M1320" s="17" t="e">
        <f>INDEX(lca_16s!H:H, MATCH(B1320,lca_16s!A:A,0))</f>
        <v>#N/A</v>
      </c>
      <c r="N1320" s="15">
        <f>INDEX(Assembled!$L:$L, MATCH(B1320,Assembled!A:A,0))</f>
        <v>951</v>
      </c>
      <c r="O1320" s="16" t="str">
        <f>INDEX('12s_NCBI'!G:G, MATCH(B1320,'12s_NCBI'!A:A,0))</f>
        <v>Gnathanodon speciosus</v>
      </c>
      <c r="P1320" s="17" t="e">
        <f>INDEX(lca_12s!H:H, MATCH(B1320,lca_12s!A:A,0))</f>
        <v>#N/A</v>
      </c>
      <c r="Q1320" s="15" t="s">
        <v>730</v>
      </c>
      <c r="R1320" s="15" t="s">
        <v>39</v>
      </c>
      <c r="T1320" s="15" t="s">
        <v>40</v>
      </c>
      <c r="U1320" t="str">
        <f>IF(ISNUMBER(MATCH(B1320, DraftGenomesAssmbld!A:A, 0)), "Yes", "No")</f>
        <v>No</v>
      </c>
      <c r="V1320" t="str">
        <f>IF(ISNUMBER(MATCH(B1320, DraftGenomesUploaded!B:B, 0)), "Yes", "No")</f>
        <v>No</v>
      </c>
      <c r="W1320" s="15" t="str">
        <f>INDEX('GenBank#'!$G:$G, MATCH(B1320,'GenBank#'!A:A,0))</f>
        <v>PP920653</v>
      </c>
    </row>
    <row r="1321" spans="1:25" x14ac:dyDescent="0.2">
      <c r="A1321">
        <v>440</v>
      </c>
      <c r="B1321" t="str">
        <f t="shared" si="52"/>
        <v>OG440hifi</v>
      </c>
      <c r="C1321" t="s">
        <v>729</v>
      </c>
      <c r="D1321" t="s">
        <v>37</v>
      </c>
      <c r="E1321" t="str">
        <f>INDEX(Field_ID!$B:$B, MATCH(C1321,Field_ID!A:A,0))</f>
        <v>Gnathanodon speciosus</v>
      </c>
      <c r="F1321" t="e">
        <f>INDEX(Assembled!$F:$F, MATCH(B1321,Assembled!A:A,0))</f>
        <v>#N/A</v>
      </c>
      <c r="G1321" t="e">
        <f>INDEX(Assembled!$P:$P, MATCH(B1321,Assembled!A:A,0))</f>
        <v>#N/A</v>
      </c>
      <c r="H1321" s="4" t="e">
        <f>INDEX(COX1_BOLD!G:G, MATCH(B1321,COX1_BOLD!A:A,0))</f>
        <v>#N/A</v>
      </c>
      <c r="I1321" s="4" t="e">
        <f>INDEX(COX1_NCBI!G:G, MATCH(B1321,COX1_NCBI!A:A,0))</f>
        <v>#N/A</v>
      </c>
      <c r="J1321" s="5" t="e">
        <f>INDEX(lca_co1!H:H, MATCH(B1321,lca_co1!A:A,0))</f>
        <v>#N/A</v>
      </c>
      <c r="K1321" t="e">
        <f>INDEX(Assembled!$M:$M, MATCH(B1321,Assembled!A:A,0))</f>
        <v>#N/A</v>
      </c>
      <c r="L1321" s="4" t="e">
        <f>INDEX('16s_NCBI'!G:G, MATCH(B1321,'16s_NCBI'!A:A,0))</f>
        <v>#N/A</v>
      </c>
      <c r="M1321" s="5" t="e">
        <f>INDEX(lca_16s!H:H, MATCH(B1321,lca_16s!A:A,0))</f>
        <v>#N/A</v>
      </c>
      <c r="N1321" t="e">
        <f>INDEX(Assembled!$L:$L, MATCH(B1321,Assembled!A:A,0))</f>
        <v>#N/A</v>
      </c>
      <c r="O1321" s="4" t="e">
        <f>INDEX('12s_NCBI'!G:G, MATCH(B1321,'12s_NCBI'!A:A,0))</f>
        <v>#N/A</v>
      </c>
      <c r="P1321" s="5" t="e">
        <f>INDEX(lca_12s!H:H, MATCH(B1321,lca_12s!A:A,0))</f>
        <v>#N/A</v>
      </c>
      <c r="U1321" t="str">
        <f>IF(ISNUMBER(MATCH(B1321, DraftGenomesAssmbld!A:A, 0)), "Yes", "No")</f>
        <v>No</v>
      </c>
      <c r="V1321" t="str">
        <f>IF(ISNUMBER(MATCH(B1321, DraftGenomesUploaded!B:B, 0)), "Yes", "No")</f>
        <v>No</v>
      </c>
      <c r="W1321" t="e">
        <f>INDEX('GenBank#'!$G:$G, MATCH(B1321,'GenBank#'!A:A,0))</f>
        <v>#N/A</v>
      </c>
    </row>
    <row r="1322" spans="1:25" x14ac:dyDescent="0.2">
      <c r="A1322">
        <v>441</v>
      </c>
      <c r="B1322" t="str">
        <f t="shared" si="52"/>
        <v>OG441hic</v>
      </c>
      <c r="C1322" t="s">
        <v>731</v>
      </c>
      <c r="D1322" t="s">
        <v>35</v>
      </c>
      <c r="E1322" t="str">
        <f>INDEX(Field_ID!$B:$B, MATCH(C1322,Field_ID!A:A,0))</f>
        <v>Gymnothorax cribroris</v>
      </c>
      <c r="F1322" t="e">
        <f>INDEX(Assembled!$F:$F, MATCH(B1322,Assembled!A:A,0))</f>
        <v>#N/A</v>
      </c>
      <c r="G1322" t="e">
        <f>INDEX(Assembled!$P:$P, MATCH(B1322,Assembled!A:A,0))</f>
        <v>#N/A</v>
      </c>
      <c r="H1322" s="4" t="e">
        <f>INDEX(COX1_BOLD!G:G, MATCH(B1322,COX1_BOLD!A:A,0))</f>
        <v>#N/A</v>
      </c>
      <c r="I1322" s="4" t="e">
        <f>INDEX(COX1_NCBI!G:G, MATCH(B1322,COX1_NCBI!A:A,0))</f>
        <v>#N/A</v>
      </c>
      <c r="J1322" s="5" t="e">
        <f>INDEX(lca_co1!H:H, MATCH(B1322,lca_co1!A:A,0))</f>
        <v>#N/A</v>
      </c>
      <c r="K1322" t="e">
        <f>INDEX(Assembled!$M:$M, MATCH(B1322,Assembled!A:A,0))</f>
        <v>#N/A</v>
      </c>
      <c r="L1322" s="4" t="e">
        <f>INDEX('16s_NCBI'!G:G, MATCH(B1322,'16s_NCBI'!A:A,0))</f>
        <v>#N/A</v>
      </c>
      <c r="M1322" s="5" t="e">
        <f>INDEX(lca_16s!H:H, MATCH(B1322,lca_16s!A:A,0))</f>
        <v>#N/A</v>
      </c>
      <c r="N1322" t="e">
        <f>INDEX(Assembled!$L:$L, MATCH(B1322,Assembled!A:A,0))</f>
        <v>#N/A</v>
      </c>
      <c r="O1322" s="4" t="e">
        <f>INDEX('12s_NCBI'!G:G, MATCH(B1322,'12s_NCBI'!A:A,0))</f>
        <v>#N/A</v>
      </c>
      <c r="P1322" s="5" t="e">
        <f>INDEX(lca_12s!H:H, MATCH(B1322,lca_12s!A:A,0))</f>
        <v>#N/A</v>
      </c>
      <c r="U1322" t="str">
        <f>IF(ISNUMBER(MATCH(B1322, DraftGenomesAssmbld!A:A, 0)), "Yes", "No")</f>
        <v>No</v>
      </c>
      <c r="V1322" t="str">
        <f>IF(ISNUMBER(MATCH(B1322, DraftGenomesUploaded!B:B, 0)), "Yes", "No")</f>
        <v>No</v>
      </c>
      <c r="W1322" t="e">
        <f>INDEX('GenBank#'!$G:$G, MATCH(B1322,'GenBank#'!A:A,0))</f>
        <v>#N/A</v>
      </c>
      <c r="Y1322" s="3"/>
    </row>
    <row r="1323" spans="1:25" s="15" customFormat="1" x14ac:dyDescent="0.2">
      <c r="A1323" s="15">
        <v>441</v>
      </c>
      <c r="B1323" s="15" t="str">
        <f t="shared" si="52"/>
        <v>OG441ilmn</v>
      </c>
      <c r="C1323" s="15" t="s">
        <v>731</v>
      </c>
      <c r="D1323" s="15" t="s">
        <v>36</v>
      </c>
      <c r="E1323" s="15" t="str">
        <f>INDEX(Field_ID!$B:$B, MATCH(C1323,Field_ID!A:A,0))</f>
        <v>Gymnothorax cribroris</v>
      </c>
      <c r="F1323" s="15" t="str">
        <f>INDEX(Assembled!$F:$F, MATCH(B1323,Assembled!A:A,0))</f>
        <v>circular genome</v>
      </c>
      <c r="G1323" s="15">
        <f>INDEX(Assembled!$P:$P, MATCH(B1323,Assembled!A:A,0))</f>
        <v>1605</v>
      </c>
      <c r="H1323" s="16" t="str">
        <f>INDEX(COX1_BOLD!G:G, MATCH(B1323,COX1_BOLD!A:A,0))</f>
        <v>Gymnothorax</v>
      </c>
      <c r="I1323" s="16" t="e">
        <f>INDEX(COX1_NCBI!G:G, MATCH(B1323,COX1_NCBI!A:A,0))</f>
        <v>#N/A</v>
      </c>
      <c r="J1323" s="17" t="e">
        <f>INDEX(lca_co1!H:H, MATCH(B1323,lca_co1!A:A,0))</f>
        <v>#N/A</v>
      </c>
      <c r="K1323" s="15">
        <f>INDEX(Assembled!$M:$M, MATCH(B1323,Assembled!A:A,0))</f>
        <v>1656</v>
      </c>
      <c r="L1323" s="16" t="str">
        <f>INDEX('16s_NCBI'!G:G, MATCH(B1323,'16s_NCBI'!A:A,0))</f>
        <v>Gymnothorax</v>
      </c>
      <c r="M1323" s="17" t="e">
        <f>INDEX(lca_16s!H:H, MATCH(B1323,lca_16s!A:A,0))</f>
        <v>#N/A</v>
      </c>
      <c r="N1323" s="15">
        <f>INDEX(Assembled!$L:$L, MATCH(B1323,Assembled!A:A,0))</f>
        <v>951</v>
      </c>
      <c r="O1323" s="16" t="str">
        <f>INDEX('12s_NCBI'!G:G, MATCH(B1323,'12s_NCBI'!A:A,0))</f>
        <v>Gymnothorax</v>
      </c>
      <c r="P1323" s="17" t="e">
        <f>INDEX(lca_12s!H:H, MATCH(B1323,lca_12s!A:A,0))</f>
        <v>#N/A</v>
      </c>
      <c r="Q1323" s="15" t="s">
        <v>732</v>
      </c>
      <c r="R1323" s="15" t="s">
        <v>39</v>
      </c>
      <c r="S1323" s="15" t="s">
        <v>70</v>
      </c>
      <c r="T1323" s="15" t="s">
        <v>40</v>
      </c>
      <c r="U1323" t="str">
        <f>IF(ISNUMBER(MATCH(B1323, DraftGenomesAssmbld!A:A, 0)), "Yes", "No")</f>
        <v>No</v>
      </c>
      <c r="V1323" t="str">
        <f>IF(ISNUMBER(MATCH(B1323, DraftGenomesUploaded!B:B, 0)), "Yes", "No")</f>
        <v>No</v>
      </c>
      <c r="W1323" s="15" t="str">
        <f>INDEX('GenBank#'!$G:$G, MATCH(B1323,'GenBank#'!A:A,0))</f>
        <v>PP920654</v>
      </c>
    </row>
    <row r="1324" spans="1:25" x14ac:dyDescent="0.2">
      <c r="A1324">
        <v>441</v>
      </c>
      <c r="B1324" t="str">
        <f t="shared" si="52"/>
        <v>OG441hifi</v>
      </c>
      <c r="C1324" t="s">
        <v>731</v>
      </c>
      <c r="D1324" t="s">
        <v>37</v>
      </c>
      <c r="E1324" t="str">
        <f>INDEX(Field_ID!$B:$B, MATCH(C1324,Field_ID!A:A,0))</f>
        <v>Gymnothorax cribroris</v>
      </c>
      <c r="F1324" t="e">
        <f>INDEX(Assembled!$F:$F, MATCH(B1324,Assembled!A:A,0))</f>
        <v>#N/A</v>
      </c>
      <c r="G1324" t="e">
        <f>INDEX(Assembled!$P:$P, MATCH(B1324,Assembled!A:A,0))</f>
        <v>#N/A</v>
      </c>
      <c r="H1324" s="4" t="e">
        <f>INDEX(COX1_BOLD!G:G, MATCH(B1324,COX1_BOLD!A:A,0))</f>
        <v>#N/A</v>
      </c>
      <c r="I1324" s="4" t="e">
        <f>INDEX(COX1_NCBI!G:G, MATCH(B1324,COX1_NCBI!A:A,0))</f>
        <v>#N/A</v>
      </c>
      <c r="J1324" s="5" t="e">
        <f>INDEX(lca_co1!H:H, MATCH(B1324,lca_co1!A:A,0))</f>
        <v>#N/A</v>
      </c>
      <c r="K1324" t="e">
        <f>INDEX(Assembled!$M:$M, MATCH(B1324,Assembled!A:A,0))</f>
        <v>#N/A</v>
      </c>
      <c r="L1324" s="4" t="e">
        <f>INDEX('16s_NCBI'!G:G, MATCH(B1324,'16s_NCBI'!A:A,0))</f>
        <v>#N/A</v>
      </c>
      <c r="M1324" s="5" t="e">
        <f>INDEX(lca_16s!H:H, MATCH(B1324,lca_16s!A:A,0))</f>
        <v>#N/A</v>
      </c>
      <c r="N1324" t="e">
        <f>INDEX(Assembled!$L:$L, MATCH(B1324,Assembled!A:A,0))</f>
        <v>#N/A</v>
      </c>
      <c r="O1324" s="4" t="e">
        <f>INDEX('12s_NCBI'!G:G, MATCH(B1324,'12s_NCBI'!A:A,0))</f>
        <v>#N/A</v>
      </c>
      <c r="P1324" s="5" t="e">
        <f>INDEX(lca_12s!H:H, MATCH(B1324,lca_12s!A:A,0))</f>
        <v>#N/A</v>
      </c>
      <c r="U1324" t="str">
        <f>IF(ISNUMBER(MATCH(B1324, DraftGenomesAssmbld!A:A, 0)), "Yes", "No")</f>
        <v>No</v>
      </c>
      <c r="V1324" t="str">
        <f>IF(ISNUMBER(MATCH(B1324, DraftGenomesUploaded!B:B, 0)), "Yes", "No")</f>
        <v>No</v>
      </c>
      <c r="W1324" t="e">
        <f>INDEX('GenBank#'!$G:$G, MATCH(B1324,'GenBank#'!A:A,0))</f>
        <v>#N/A</v>
      </c>
    </row>
    <row r="1325" spans="1:25" x14ac:dyDescent="0.2">
      <c r="A1325">
        <v>442</v>
      </c>
      <c r="B1325" t="str">
        <f t="shared" si="52"/>
        <v>OG442hic</v>
      </c>
      <c r="C1325" t="s">
        <v>733</v>
      </c>
      <c r="D1325" t="s">
        <v>35</v>
      </c>
      <c r="E1325" t="str">
        <f>INDEX(Field_ID!$B:$B, MATCH(C1325,Field_ID!A:A,0))</f>
        <v>Inegocia japonica</v>
      </c>
      <c r="F1325" t="e">
        <f>INDEX(Assembled!$F:$F, MATCH(B1325,Assembled!A:A,0))</f>
        <v>#N/A</v>
      </c>
      <c r="G1325" t="e">
        <f>INDEX(Assembled!$P:$P, MATCH(B1325,Assembled!A:A,0))</f>
        <v>#N/A</v>
      </c>
      <c r="H1325" s="4" t="e">
        <f>INDEX(COX1_BOLD!G:G, MATCH(B1325,COX1_BOLD!A:A,0))</f>
        <v>#N/A</v>
      </c>
      <c r="I1325" s="4" t="e">
        <f>INDEX(COX1_NCBI!G:G, MATCH(B1325,COX1_NCBI!A:A,0))</f>
        <v>#N/A</v>
      </c>
      <c r="J1325" s="5" t="e">
        <f>INDEX(lca_co1!H:H, MATCH(B1325,lca_co1!A:A,0))</f>
        <v>#N/A</v>
      </c>
      <c r="K1325" t="e">
        <f>INDEX(Assembled!$M:$M, MATCH(B1325,Assembled!A:A,0))</f>
        <v>#N/A</v>
      </c>
      <c r="L1325" s="4" t="e">
        <f>INDEX('16s_NCBI'!G:G, MATCH(B1325,'16s_NCBI'!A:A,0))</f>
        <v>#N/A</v>
      </c>
      <c r="M1325" s="5" t="e">
        <f>INDEX(lca_16s!H:H, MATCH(B1325,lca_16s!A:A,0))</f>
        <v>#N/A</v>
      </c>
      <c r="N1325" t="e">
        <f>INDEX(Assembled!$L:$L, MATCH(B1325,Assembled!A:A,0))</f>
        <v>#N/A</v>
      </c>
      <c r="O1325" s="4" t="e">
        <f>INDEX('12s_NCBI'!G:G, MATCH(B1325,'12s_NCBI'!A:A,0))</f>
        <v>#N/A</v>
      </c>
      <c r="P1325" s="5" t="e">
        <f>INDEX(lca_12s!H:H, MATCH(B1325,lca_12s!A:A,0))</f>
        <v>#N/A</v>
      </c>
      <c r="U1325" t="str">
        <f>IF(ISNUMBER(MATCH(B1325, DraftGenomesAssmbld!A:A, 0)), "Yes", "No")</f>
        <v>No</v>
      </c>
      <c r="V1325" t="str">
        <f>IF(ISNUMBER(MATCH(B1325, DraftGenomesUploaded!B:B, 0)), "Yes", "No")</f>
        <v>No</v>
      </c>
      <c r="W1325" t="e">
        <f>INDEX('GenBank#'!$G:$G, MATCH(B1325,'GenBank#'!A:A,0))</f>
        <v>#N/A</v>
      </c>
      <c r="Y1325" s="3"/>
    </row>
    <row r="1326" spans="1:25" s="15" customFormat="1" x14ac:dyDescent="0.2">
      <c r="A1326" s="15">
        <v>442</v>
      </c>
      <c r="B1326" s="15" t="str">
        <f t="shared" si="52"/>
        <v>OG442ilmn</v>
      </c>
      <c r="C1326" s="15" t="s">
        <v>733</v>
      </c>
      <c r="D1326" s="15" t="s">
        <v>36</v>
      </c>
      <c r="E1326" s="15" t="str">
        <f>INDEX(Field_ID!$B:$B, MATCH(C1326,Field_ID!A:A,0))</f>
        <v>Inegocia japonica</v>
      </c>
      <c r="F1326" s="15" t="str">
        <f>INDEX(Assembled!$F:$F, MATCH(B1326,Assembled!A:A,0))</f>
        <v>1 scaffold(s)</v>
      </c>
      <c r="G1326" s="15">
        <f>INDEX(Assembled!$P:$P, MATCH(B1326,Assembled!A:A,0))</f>
        <v>0</v>
      </c>
      <c r="H1326" s="16" t="str">
        <f>INDEX(COX1_BOLD!G:G, MATCH(B1326,COX1_BOLD!A:A,0))</f>
        <v>Inegocia japonica</v>
      </c>
      <c r="I1326" s="16" t="e">
        <f>INDEX(COX1_NCBI!G:G, MATCH(B1326,COX1_NCBI!A:A,0))</f>
        <v>#N/A</v>
      </c>
      <c r="J1326" s="17" t="e">
        <f>INDEX(lca_co1!H:H, MATCH(B1326,lca_co1!A:A,0))</f>
        <v>#N/A</v>
      </c>
      <c r="K1326" s="15">
        <f>INDEX(Assembled!$M:$M, MATCH(B1326,Assembled!A:A,0))</f>
        <v>0</v>
      </c>
      <c r="L1326" s="16" t="str">
        <f>INDEX('16s_NCBI'!G:G, MATCH(B1326,'16s_NCBI'!A:A,0))</f>
        <v>Inegocia</v>
      </c>
      <c r="M1326" s="17" t="e">
        <f>INDEX(lca_16s!H:H, MATCH(B1326,lca_16s!A:A,0))</f>
        <v>#N/A</v>
      </c>
      <c r="N1326" s="15">
        <f>INDEX(Assembled!$L:$L, MATCH(B1326,Assembled!A:A,0))</f>
        <v>0</v>
      </c>
      <c r="O1326" s="16" t="e">
        <f>INDEX('12s_NCBI'!G:G, MATCH(B1326,'12s_NCBI'!A:A,0))</f>
        <v>#N/A</v>
      </c>
      <c r="P1326" s="17" t="e">
        <f>INDEX(lca_12s!H:H, MATCH(B1326,lca_12s!A:A,0))</f>
        <v>#N/A</v>
      </c>
      <c r="Q1326" s="15" t="s">
        <v>734</v>
      </c>
      <c r="R1326" s="15" t="s">
        <v>39</v>
      </c>
      <c r="T1326" s="15" t="s">
        <v>40</v>
      </c>
      <c r="U1326" t="str">
        <f>IF(ISNUMBER(MATCH(B1326, DraftGenomesAssmbld!A:A, 0)), "Yes", "No")</f>
        <v>No</v>
      </c>
      <c r="V1326" t="str">
        <f>IF(ISNUMBER(MATCH(B1326, DraftGenomesUploaded!B:B, 0)), "Yes", "No")</f>
        <v>No</v>
      </c>
      <c r="W1326" s="15" t="str">
        <f>INDEX('GenBank#'!$G:$G, MATCH(B1326,'GenBank#'!A:A,0))</f>
        <v>PP865911</v>
      </c>
    </row>
    <row r="1327" spans="1:25" x14ac:dyDescent="0.2">
      <c r="A1327">
        <v>442</v>
      </c>
      <c r="B1327" t="str">
        <f t="shared" si="52"/>
        <v>OG442hifi</v>
      </c>
      <c r="C1327" t="s">
        <v>733</v>
      </c>
      <c r="D1327" t="s">
        <v>37</v>
      </c>
      <c r="E1327" t="str">
        <f>INDEX(Field_ID!$B:$B, MATCH(C1327,Field_ID!A:A,0))</f>
        <v>Inegocia japonica</v>
      </c>
      <c r="F1327" t="e">
        <f>INDEX(Assembled!$F:$F, MATCH(B1327,Assembled!A:A,0))</f>
        <v>#N/A</v>
      </c>
      <c r="G1327" t="e">
        <f>INDEX(Assembled!$P:$P, MATCH(B1327,Assembled!A:A,0))</f>
        <v>#N/A</v>
      </c>
      <c r="H1327" s="4" t="e">
        <f>INDEX(COX1_BOLD!G:G, MATCH(B1327,COX1_BOLD!A:A,0))</f>
        <v>#N/A</v>
      </c>
      <c r="I1327" s="4" t="e">
        <f>INDEX(COX1_NCBI!G:G, MATCH(B1327,COX1_NCBI!A:A,0))</f>
        <v>#N/A</v>
      </c>
      <c r="J1327" s="5" t="e">
        <f>INDEX(lca_co1!H:H, MATCH(B1327,lca_co1!A:A,0))</f>
        <v>#N/A</v>
      </c>
      <c r="K1327" t="e">
        <f>INDEX(Assembled!$M:$M, MATCH(B1327,Assembled!A:A,0))</f>
        <v>#N/A</v>
      </c>
      <c r="L1327" s="4" t="e">
        <f>INDEX('16s_NCBI'!G:G, MATCH(B1327,'16s_NCBI'!A:A,0))</f>
        <v>#N/A</v>
      </c>
      <c r="M1327" s="5" t="e">
        <f>INDEX(lca_16s!H:H, MATCH(B1327,lca_16s!A:A,0))</f>
        <v>#N/A</v>
      </c>
      <c r="N1327" t="e">
        <f>INDEX(Assembled!$L:$L, MATCH(B1327,Assembled!A:A,0))</f>
        <v>#N/A</v>
      </c>
      <c r="O1327" s="4" t="e">
        <f>INDEX('12s_NCBI'!G:G, MATCH(B1327,'12s_NCBI'!A:A,0))</f>
        <v>#N/A</v>
      </c>
      <c r="P1327" s="5" t="e">
        <f>INDEX(lca_12s!H:H, MATCH(B1327,lca_12s!A:A,0))</f>
        <v>#N/A</v>
      </c>
      <c r="U1327" t="str">
        <f>IF(ISNUMBER(MATCH(B1327, DraftGenomesAssmbld!A:A, 0)), "Yes", "No")</f>
        <v>No</v>
      </c>
      <c r="V1327" t="str">
        <f>IF(ISNUMBER(MATCH(B1327, DraftGenomesUploaded!B:B, 0)), "Yes", "No")</f>
        <v>No</v>
      </c>
      <c r="W1327" t="e">
        <f>INDEX('GenBank#'!$G:$G, MATCH(B1327,'GenBank#'!A:A,0))</f>
        <v>#N/A</v>
      </c>
    </row>
    <row r="1328" spans="1:25" x14ac:dyDescent="0.2">
      <c r="A1328">
        <v>443</v>
      </c>
      <c r="B1328" t="str">
        <f t="shared" si="52"/>
        <v>OG443hic</v>
      </c>
      <c r="C1328" t="s">
        <v>735</v>
      </c>
      <c r="D1328" t="s">
        <v>35</v>
      </c>
      <c r="E1328" t="str">
        <f>INDEX(Field_ID!$B:$B, MATCH(C1328,Field_ID!A:A,0))</f>
        <v>Lactoria cornuta</v>
      </c>
      <c r="F1328" t="e">
        <f>INDEX(Assembled!$F:$F, MATCH(B1328,Assembled!A:A,0))</f>
        <v>#N/A</v>
      </c>
      <c r="G1328" t="e">
        <f>INDEX(Assembled!$P:$P, MATCH(B1328,Assembled!A:A,0))</f>
        <v>#N/A</v>
      </c>
      <c r="H1328" s="4" t="e">
        <f>INDEX(COX1_BOLD!G:G, MATCH(B1328,COX1_BOLD!A:A,0))</f>
        <v>#N/A</v>
      </c>
      <c r="I1328" s="4" t="e">
        <f>INDEX(COX1_NCBI!G:G, MATCH(B1328,COX1_NCBI!A:A,0))</f>
        <v>#N/A</v>
      </c>
      <c r="J1328" s="5" t="e">
        <f>INDEX(lca_co1!H:H, MATCH(B1328,lca_co1!A:A,0))</f>
        <v>#N/A</v>
      </c>
      <c r="K1328" t="e">
        <f>INDEX(Assembled!$M:$M, MATCH(B1328,Assembled!A:A,0))</f>
        <v>#N/A</v>
      </c>
      <c r="L1328" s="4" t="e">
        <f>INDEX('16s_NCBI'!G:G, MATCH(B1328,'16s_NCBI'!A:A,0))</f>
        <v>#N/A</v>
      </c>
      <c r="M1328" s="5" t="e">
        <f>INDEX(lca_16s!H:H, MATCH(B1328,lca_16s!A:A,0))</f>
        <v>#N/A</v>
      </c>
      <c r="N1328" t="e">
        <f>INDEX(Assembled!$L:$L, MATCH(B1328,Assembled!A:A,0))</f>
        <v>#N/A</v>
      </c>
      <c r="O1328" s="4" t="e">
        <f>INDEX('12s_NCBI'!G:G, MATCH(B1328,'12s_NCBI'!A:A,0))</f>
        <v>#N/A</v>
      </c>
      <c r="P1328" s="5" t="e">
        <f>INDEX(lca_12s!H:H, MATCH(B1328,lca_12s!A:A,0))</f>
        <v>#N/A</v>
      </c>
      <c r="U1328" t="str">
        <f>IF(ISNUMBER(MATCH(B1328, DraftGenomesAssmbld!A:A, 0)), "Yes", "No")</f>
        <v>No</v>
      </c>
      <c r="V1328" t="str">
        <f>IF(ISNUMBER(MATCH(B1328, DraftGenomesUploaded!B:B, 0)), "Yes", "No")</f>
        <v>No</v>
      </c>
      <c r="W1328" t="e">
        <f>INDEX('GenBank#'!$G:$G, MATCH(B1328,'GenBank#'!A:A,0))</f>
        <v>#N/A</v>
      </c>
      <c r="Y1328" s="3"/>
    </row>
    <row r="1329" spans="1:25" s="15" customFormat="1" x14ac:dyDescent="0.2">
      <c r="A1329" s="15">
        <v>443</v>
      </c>
      <c r="B1329" s="15" t="str">
        <f t="shared" si="52"/>
        <v>OG443ilmn</v>
      </c>
      <c r="C1329" s="15" t="s">
        <v>735</v>
      </c>
      <c r="D1329" s="15" t="s">
        <v>36</v>
      </c>
      <c r="E1329" s="15" t="str">
        <f>INDEX(Field_ID!$B:$B, MATCH(C1329,Field_ID!A:A,0))</f>
        <v>Lactoria cornuta</v>
      </c>
      <c r="F1329" s="15" t="str">
        <f>INDEX(Assembled!$F:$F, MATCH(B1329,Assembled!A:A,0))</f>
        <v>circular genome</v>
      </c>
      <c r="G1329" s="15">
        <f>INDEX(Assembled!$P:$P, MATCH(B1329,Assembled!A:A,0))</f>
        <v>1548</v>
      </c>
      <c r="H1329" s="16" t="str">
        <f>INDEX(COX1_BOLD!G:G, MATCH(B1329,COX1_BOLD!A:A,0))</f>
        <v>Lactoria cornuta</v>
      </c>
      <c r="I1329" s="16" t="str">
        <f>INDEX(COX1_NCBI!G:G, MATCH(B1329,COX1_NCBI!A:A,0))</f>
        <v>Lactoria cornuta</v>
      </c>
      <c r="J1329" s="17" t="e">
        <f>INDEX(lca_co1!H:H, MATCH(B1329,lca_co1!A:A,0))</f>
        <v>#N/A</v>
      </c>
      <c r="K1329" s="15">
        <f>INDEX(Assembled!$M:$M, MATCH(B1329,Assembled!A:A,0))</f>
        <v>1686</v>
      </c>
      <c r="L1329" s="16" t="str">
        <f>INDEX('16s_NCBI'!G:G, MATCH(B1329,'16s_NCBI'!A:A,0))</f>
        <v>Lactoria cornuta</v>
      </c>
      <c r="M1329" s="17" t="e">
        <f>INDEX(lca_16s!H:H, MATCH(B1329,lca_16s!A:A,0))</f>
        <v>#N/A</v>
      </c>
      <c r="N1329" s="15">
        <f>INDEX(Assembled!$L:$L, MATCH(B1329,Assembled!A:A,0))</f>
        <v>945</v>
      </c>
      <c r="O1329" s="16" t="str">
        <f>INDEX('12s_NCBI'!G:G, MATCH(B1329,'12s_NCBI'!A:A,0))</f>
        <v>Lactoria cornuta</v>
      </c>
      <c r="P1329" s="17" t="e">
        <f>INDEX(lca_12s!H:H, MATCH(B1329,lca_12s!A:A,0))</f>
        <v>#N/A</v>
      </c>
      <c r="Q1329" s="15" t="s">
        <v>736</v>
      </c>
      <c r="R1329" s="15" t="s">
        <v>39</v>
      </c>
      <c r="T1329" s="15" t="s">
        <v>40</v>
      </c>
      <c r="U1329" t="str">
        <f>IF(ISNUMBER(MATCH(B1329, DraftGenomesAssmbld!A:A, 0)), "Yes", "No")</f>
        <v>No</v>
      </c>
      <c r="V1329" t="str">
        <f>IF(ISNUMBER(MATCH(B1329, DraftGenomesUploaded!B:B, 0)), "Yes", "No")</f>
        <v>No</v>
      </c>
      <c r="W1329" s="15" t="str">
        <f>INDEX('GenBank#'!$G:$G, MATCH(B1329,'GenBank#'!A:A,0))</f>
        <v>PP865912</v>
      </c>
    </row>
    <row r="1330" spans="1:25" x14ac:dyDescent="0.2">
      <c r="A1330">
        <v>443</v>
      </c>
      <c r="B1330" t="str">
        <f t="shared" si="52"/>
        <v>OG443hifi</v>
      </c>
      <c r="C1330" t="s">
        <v>735</v>
      </c>
      <c r="D1330" t="s">
        <v>37</v>
      </c>
      <c r="E1330" t="str">
        <f>INDEX(Field_ID!$B:$B, MATCH(C1330,Field_ID!A:A,0))</f>
        <v>Lactoria cornuta</v>
      </c>
      <c r="F1330" t="e">
        <f>INDEX(Assembled!$F:$F, MATCH(B1330,Assembled!A:A,0))</f>
        <v>#N/A</v>
      </c>
      <c r="G1330" t="e">
        <f>INDEX(Assembled!$P:$P, MATCH(B1330,Assembled!A:A,0))</f>
        <v>#N/A</v>
      </c>
      <c r="H1330" s="4" t="e">
        <f>INDEX(COX1_BOLD!G:G, MATCH(B1330,COX1_BOLD!A:A,0))</f>
        <v>#N/A</v>
      </c>
      <c r="I1330" s="4" t="e">
        <f>INDEX(COX1_NCBI!G:G, MATCH(B1330,COX1_NCBI!A:A,0))</f>
        <v>#N/A</v>
      </c>
      <c r="J1330" s="5" t="e">
        <f>INDEX(lca_co1!H:H, MATCH(B1330,lca_co1!A:A,0))</f>
        <v>#N/A</v>
      </c>
      <c r="K1330" t="e">
        <f>INDEX(Assembled!$M:$M, MATCH(B1330,Assembled!A:A,0))</f>
        <v>#N/A</v>
      </c>
      <c r="L1330" s="4" t="e">
        <f>INDEX('16s_NCBI'!G:G, MATCH(B1330,'16s_NCBI'!A:A,0))</f>
        <v>#N/A</v>
      </c>
      <c r="M1330" s="5" t="e">
        <f>INDEX(lca_16s!H:H, MATCH(B1330,lca_16s!A:A,0))</f>
        <v>#N/A</v>
      </c>
      <c r="N1330" t="e">
        <f>INDEX(Assembled!$L:$L, MATCH(B1330,Assembled!A:A,0))</f>
        <v>#N/A</v>
      </c>
      <c r="O1330" s="4" t="e">
        <f>INDEX('12s_NCBI'!G:G, MATCH(B1330,'12s_NCBI'!A:A,0))</f>
        <v>#N/A</v>
      </c>
      <c r="P1330" s="5" t="e">
        <f>INDEX(lca_12s!H:H, MATCH(B1330,lca_12s!A:A,0))</f>
        <v>#N/A</v>
      </c>
      <c r="U1330" t="str">
        <f>IF(ISNUMBER(MATCH(B1330, DraftGenomesAssmbld!A:A, 0)), "Yes", "No")</f>
        <v>No</v>
      </c>
      <c r="V1330" t="str">
        <f>IF(ISNUMBER(MATCH(B1330, DraftGenomesUploaded!B:B, 0)), "Yes", "No")</f>
        <v>No</v>
      </c>
      <c r="W1330" t="e">
        <f>INDEX('GenBank#'!$G:$G, MATCH(B1330,'GenBank#'!A:A,0))</f>
        <v>#N/A</v>
      </c>
    </row>
    <row r="1331" spans="1:25" x14ac:dyDescent="0.2">
      <c r="A1331">
        <v>444</v>
      </c>
      <c r="B1331" t="str">
        <f t="shared" si="52"/>
        <v>OG444hic</v>
      </c>
      <c r="C1331" t="s">
        <v>737</v>
      </c>
      <c r="D1331" t="s">
        <v>35</v>
      </c>
      <c r="E1331" t="str">
        <f>INDEX(Field_ID!$B:$B, MATCH(C1331,Field_ID!A:A,0))</f>
        <v>Monacanthus chinensis</v>
      </c>
      <c r="F1331" t="e">
        <f>INDEX(Assembled!$F:$F, MATCH(B1331,Assembled!A:A,0))</f>
        <v>#N/A</v>
      </c>
      <c r="G1331" t="e">
        <f>INDEX(Assembled!$P:$P, MATCH(B1331,Assembled!A:A,0))</f>
        <v>#N/A</v>
      </c>
      <c r="H1331" s="4" t="e">
        <f>INDEX(COX1_BOLD!G:G, MATCH(B1331,COX1_BOLD!A:A,0))</f>
        <v>#N/A</v>
      </c>
      <c r="I1331" s="4" t="e">
        <f>INDEX(COX1_NCBI!G:G, MATCH(B1331,COX1_NCBI!A:A,0))</f>
        <v>#N/A</v>
      </c>
      <c r="J1331" s="5" t="e">
        <f>INDEX(lca_co1!H:H, MATCH(B1331,lca_co1!A:A,0))</f>
        <v>#N/A</v>
      </c>
      <c r="K1331" t="e">
        <f>INDEX(Assembled!$M:$M, MATCH(B1331,Assembled!A:A,0))</f>
        <v>#N/A</v>
      </c>
      <c r="L1331" s="4" t="e">
        <f>INDEX('16s_NCBI'!G:G, MATCH(B1331,'16s_NCBI'!A:A,0))</f>
        <v>#N/A</v>
      </c>
      <c r="M1331" s="5" t="e">
        <f>INDEX(lca_16s!H:H, MATCH(B1331,lca_16s!A:A,0))</f>
        <v>#N/A</v>
      </c>
      <c r="N1331" t="e">
        <f>INDEX(Assembled!$L:$L, MATCH(B1331,Assembled!A:A,0))</f>
        <v>#N/A</v>
      </c>
      <c r="O1331" s="4" t="e">
        <f>INDEX('12s_NCBI'!G:G, MATCH(B1331,'12s_NCBI'!A:A,0))</f>
        <v>#N/A</v>
      </c>
      <c r="P1331" s="5" t="e">
        <f>INDEX(lca_12s!H:H, MATCH(B1331,lca_12s!A:A,0))</f>
        <v>#N/A</v>
      </c>
      <c r="U1331" t="str">
        <f>IF(ISNUMBER(MATCH(B1331, DraftGenomesAssmbld!A:A, 0)), "Yes", "No")</f>
        <v>No</v>
      </c>
      <c r="V1331" t="str">
        <f>IF(ISNUMBER(MATCH(B1331, DraftGenomesUploaded!B:B, 0)), "Yes", "No")</f>
        <v>No</v>
      </c>
      <c r="W1331" t="e">
        <f>INDEX('GenBank#'!$G:$G, MATCH(B1331,'GenBank#'!A:A,0))</f>
        <v>#N/A</v>
      </c>
      <c r="Y1331" s="3"/>
    </row>
    <row r="1332" spans="1:25" x14ac:dyDescent="0.2">
      <c r="A1332">
        <v>444</v>
      </c>
      <c r="B1332" t="str">
        <f t="shared" si="52"/>
        <v>OG444ilmn</v>
      </c>
      <c r="C1332" t="s">
        <v>737</v>
      </c>
      <c r="D1332" t="s">
        <v>36</v>
      </c>
      <c r="E1332" t="str">
        <f>INDEX(Field_ID!$B:$B, MATCH(C1332,Field_ID!A:A,0))</f>
        <v>Monacanthus chinensis</v>
      </c>
      <c r="F1332" t="str">
        <f>INDEX(Assembled!$F:$F, MATCH(B1332,Assembled!A:A,0))</f>
        <v>circular genome</v>
      </c>
      <c r="G1332">
        <f>INDEX(Assembled!$P:$P, MATCH(B1332,Assembled!A:A,0))</f>
        <v>1548</v>
      </c>
      <c r="H1332" s="4" t="str">
        <f>INDEX(COX1_BOLD!G:G, MATCH(B1332,COX1_BOLD!A:A,0))</f>
        <v>Paramonacanthus</v>
      </c>
      <c r="I1332" s="4" t="e">
        <f>INDEX(COX1_NCBI!G:G, MATCH(B1332,COX1_NCBI!A:A,0))</f>
        <v>#N/A</v>
      </c>
      <c r="J1332" s="5" t="str">
        <f>INDEX(lca_co1!H:H, MATCH(B1332,lca_co1!A:A,0))</f>
        <v>Paramonacanthus</v>
      </c>
      <c r="K1332">
        <f>INDEX(Assembled!$M:$M, MATCH(B1332,Assembled!A:A,0))</f>
        <v>1680</v>
      </c>
      <c r="L1332" s="4" t="str">
        <f>INDEX('16s_NCBI'!G:G, MATCH(B1332,'16s_NCBI'!A:A,0))</f>
        <v>Paramonacanthus choirocephalus</v>
      </c>
      <c r="M1332" s="5" t="str">
        <f>INDEX(lca_16s!H:H, MATCH(B1332,lca_16s!A:A,0))</f>
        <v>Paramonacanthus choirocephalus</v>
      </c>
      <c r="N1332">
        <f>INDEX(Assembled!$L:$L, MATCH(B1332,Assembled!A:A,0))</f>
        <v>945</v>
      </c>
      <c r="O1332" s="4" t="str">
        <f>INDEX('12s_NCBI'!G:G, MATCH(B1332,'12s_NCBI'!A:A,0))</f>
        <v>Paramonacanthus choirocephalus</v>
      </c>
      <c r="P1332" s="5" t="str">
        <f>INDEX(lca_12s!H:H, MATCH(B1332,lca_12s!A:A,0))</f>
        <v>Monacanthidae</v>
      </c>
      <c r="Q1332" t="s">
        <v>738</v>
      </c>
      <c r="R1332" t="s">
        <v>40</v>
      </c>
      <c r="S1332" t="s">
        <v>486</v>
      </c>
      <c r="T1332" t="s">
        <v>40</v>
      </c>
      <c r="U1332" t="str">
        <f>IF(ISNUMBER(MATCH(B1332, DraftGenomesAssmbld!A:A, 0)), "Yes", "No")</f>
        <v>No</v>
      </c>
      <c r="V1332" t="str">
        <f>IF(ISNUMBER(MATCH(B1332, DraftGenomesUploaded!B:B, 0)), "Yes", "No")</f>
        <v>No</v>
      </c>
      <c r="W1332" t="e">
        <f>INDEX('GenBank#'!$G:$G, MATCH(B1332,'GenBank#'!A:A,0))</f>
        <v>#N/A</v>
      </c>
    </row>
    <row r="1333" spans="1:25" x14ac:dyDescent="0.2">
      <c r="A1333">
        <v>444</v>
      </c>
      <c r="B1333" t="str">
        <f t="shared" si="52"/>
        <v>OG444hifi</v>
      </c>
      <c r="C1333" t="s">
        <v>737</v>
      </c>
      <c r="D1333" t="s">
        <v>37</v>
      </c>
      <c r="E1333" t="str">
        <f>INDEX(Field_ID!$B:$B, MATCH(C1333,Field_ID!A:A,0))</f>
        <v>Monacanthus chinensis</v>
      </c>
      <c r="F1333" t="e">
        <f>INDEX(Assembled!$F:$F, MATCH(B1333,Assembled!A:A,0))</f>
        <v>#N/A</v>
      </c>
      <c r="G1333" t="e">
        <f>INDEX(Assembled!$P:$P, MATCH(B1333,Assembled!A:A,0))</f>
        <v>#N/A</v>
      </c>
      <c r="H1333" s="4" t="e">
        <f>INDEX(COX1_BOLD!G:G, MATCH(B1333,COX1_BOLD!A:A,0))</f>
        <v>#N/A</v>
      </c>
      <c r="I1333" s="4" t="e">
        <f>INDEX(COX1_NCBI!G:G, MATCH(B1333,COX1_NCBI!A:A,0))</f>
        <v>#N/A</v>
      </c>
      <c r="J1333" s="5" t="e">
        <f>INDEX(lca_co1!H:H, MATCH(B1333,lca_co1!A:A,0))</f>
        <v>#N/A</v>
      </c>
      <c r="K1333" t="e">
        <f>INDEX(Assembled!$M:$M, MATCH(B1333,Assembled!A:A,0))</f>
        <v>#N/A</v>
      </c>
      <c r="L1333" s="4" t="e">
        <f>INDEX('16s_NCBI'!G:G, MATCH(B1333,'16s_NCBI'!A:A,0))</f>
        <v>#N/A</v>
      </c>
      <c r="M1333" s="5" t="e">
        <f>INDEX(lca_16s!H:H, MATCH(B1333,lca_16s!A:A,0))</f>
        <v>#N/A</v>
      </c>
      <c r="N1333" t="e">
        <f>INDEX(Assembled!$L:$L, MATCH(B1333,Assembled!A:A,0))</f>
        <v>#N/A</v>
      </c>
      <c r="O1333" s="4" t="e">
        <f>INDEX('12s_NCBI'!G:G, MATCH(B1333,'12s_NCBI'!A:A,0))</f>
        <v>#N/A</v>
      </c>
      <c r="P1333" s="5" t="e">
        <f>INDEX(lca_12s!H:H, MATCH(B1333,lca_12s!A:A,0))</f>
        <v>#N/A</v>
      </c>
      <c r="U1333" t="str">
        <f>IF(ISNUMBER(MATCH(B1333, DraftGenomesAssmbld!A:A, 0)), "Yes", "No")</f>
        <v>No</v>
      </c>
      <c r="V1333" t="str">
        <f>IF(ISNUMBER(MATCH(B1333, DraftGenomesUploaded!B:B, 0)), "Yes", "No")</f>
        <v>No</v>
      </c>
      <c r="W1333" t="e">
        <f>INDEX('GenBank#'!$G:$G, MATCH(B1333,'GenBank#'!A:A,0))</f>
        <v>#N/A</v>
      </c>
    </row>
    <row r="1334" spans="1:25" x14ac:dyDescent="0.2">
      <c r="A1334">
        <v>445</v>
      </c>
      <c r="B1334" t="str">
        <f t="shared" si="52"/>
        <v>OG445hic</v>
      </c>
      <c r="C1334" t="s">
        <v>739</v>
      </c>
      <c r="D1334" t="s">
        <v>35</v>
      </c>
      <c r="E1334" t="str">
        <f>INDEX(Field_ID!$B:$B, MATCH(C1334,Field_ID!A:A,0))</f>
        <v>Nebrius ferrugineus</v>
      </c>
      <c r="F1334" t="e">
        <f>INDEX(Assembled!$F:$F, MATCH(B1334,Assembled!A:A,0))</f>
        <v>#N/A</v>
      </c>
      <c r="G1334" t="e">
        <f>INDEX(Assembled!$P:$P, MATCH(B1334,Assembled!A:A,0))</f>
        <v>#N/A</v>
      </c>
      <c r="H1334" s="4" t="e">
        <f>INDEX(COX1_BOLD!G:G, MATCH(B1334,COX1_BOLD!A:A,0))</f>
        <v>#N/A</v>
      </c>
      <c r="I1334" s="4" t="e">
        <f>INDEX(COX1_NCBI!G:G, MATCH(B1334,COX1_NCBI!A:A,0))</f>
        <v>#N/A</v>
      </c>
      <c r="J1334" s="5" t="e">
        <f>INDEX(lca_co1!H:H, MATCH(B1334,lca_co1!A:A,0))</f>
        <v>#N/A</v>
      </c>
      <c r="K1334" t="e">
        <f>INDEX(Assembled!$M:$M, MATCH(B1334,Assembled!A:A,0))</f>
        <v>#N/A</v>
      </c>
      <c r="L1334" s="4" t="e">
        <f>INDEX('16s_NCBI'!G:G, MATCH(B1334,'16s_NCBI'!A:A,0))</f>
        <v>#N/A</v>
      </c>
      <c r="M1334" s="5" t="e">
        <f>INDEX(lca_16s!H:H, MATCH(B1334,lca_16s!A:A,0))</f>
        <v>#N/A</v>
      </c>
      <c r="N1334" t="e">
        <f>INDEX(Assembled!$L:$L, MATCH(B1334,Assembled!A:A,0))</f>
        <v>#N/A</v>
      </c>
      <c r="O1334" s="4" t="e">
        <f>INDEX('12s_NCBI'!G:G, MATCH(B1334,'12s_NCBI'!A:A,0))</f>
        <v>#N/A</v>
      </c>
      <c r="P1334" s="5" t="e">
        <f>INDEX(lca_12s!H:H, MATCH(B1334,lca_12s!A:A,0))</f>
        <v>#N/A</v>
      </c>
      <c r="U1334" t="str">
        <f>IF(ISNUMBER(MATCH(B1334, DraftGenomesAssmbld!A:A, 0)), "Yes", "No")</f>
        <v>No</v>
      </c>
      <c r="V1334" t="str">
        <f>IF(ISNUMBER(MATCH(B1334, DraftGenomesUploaded!B:B, 0)), "Yes", "No")</f>
        <v>No</v>
      </c>
      <c r="W1334" t="e">
        <f>INDEX('GenBank#'!$G:$G, MATCH(B1334,'GenBank#'!A:A,0))</f>
        <v>#N/A</v>
      </c>
      <c r="Y1334" s="3"/>
    </row>
    <row r="1335" spans="1:25" s="15" customFormat="1" x14ac:dyDescent="0.2">
      <c r="A1335" s="15">
        <v>445</v>
      </c>
      <c r="B1335" s="15" t="str">
        <f t="shared" si="52"/>
        <v>OG445ilmn</v>
      </c>
      <c r="C1335" s="15" t="s">
        <v>739</v>
      </c>
      <c r="D1335" s="15" t="s">
        <v>36</v>
      </c>
      <c r="E1335" s="15" t="str">
        <f>INDEX(Field_ID!$B:$B, MATCH(C1335,Field_ID!A:A,0))</f>
        <v>Nebrius ferrugineus</v>
      </c>
      <c r="F1335" s="15" t="str">
        <f>INDEX(Assembled!$F:$F, MATCH(B1335,Assembled!A:A,0))</f>
        <v>circular genome</v>
      </c>
      <c r="G1335" s="15">
        <f>INDEX(Assembled!$P:$P, MATCH(B1335,Assembled!A:A,0))</f>
        <v>1554</v>
      </c>
      <c r="H1335" s="16" t="str">
        <f>INDEX(COX1_BOLD!G:G, MATCH(B1335,COX1_BOLD!A:A,0))</f>
        <v>Nebrius ferrugineus</v>
      </c>
      <c r="I1335" s="16" t="str">
        <f>INDEX(COX1_NCBI!G:G, MATCH(B1335,COX1_NCBI!A:A,0))</f>
        <v>Nebrius ferrugineus</v>
      </c>
      <c r="J1335" s="17" t="e">
        <f>INDEX(lca_co1!H:H, MATCH(B1335,lca_co1!A:A,0))</f>
        <v>#N/A</v>
      </c>
      <c r="K1335" s="15">
        <f>INDEX(Assembled!$M:$M, MATCH(B1335,Assembled!A:A,0))</f>
        <v>1683</v>
      </c>
      <c r="L1335" s="16" t="str">
        <f>INDEX('16s_NCBI'!G:G, MATCH(B1335,'16s_NCBI'!A:A,0))</f>
        <v>Nebrius ferrugineus</v>
      </c>
      <c r="M1335" s="17" t="e">
        <f>INDEX(lca_16s!H:H, MATCH(B1335,lca_16s!A:A,0))</f>
        <v>#N/A</v>
      </c>
      <c r="N1335" s="15">
        <f>INDEX(Assembled!$L:$L, MATCH(B1335,Assembled!A:A,0))</f>
        <v>954</v>
      </c>
      <c r="O1335" s="16" t="str">
        <f>INDEX('12s_NCBI'!G:G, MATCH(B1335,'12s_NCBI'!A:A,0))</f>
        <v>Nebrius ferrugineus</v>
      </c>
      <c r="P1335" s="17" t="e">
        <f>INDEX(lca_12s!H:H, MATCH(B1335,lca_12s!A:A,0))</f>
        <v>#N/A</v>
      </c>
      <c r="Q1335" s="15" t="s">
        <v>740</v>
      </c>
      <c r="R1335" s="15" t="s">
        <v>39</v>
      </c>
      <c r="T1335" s="15" t="s">
        <v>40</v>
      </c>
      <c r="U1335" t="str">
        <f>IF(ISNUMBER(MATCH(B1335, DraftGenomesAssmbld!A:A, 0)), "Yes", "No")</f>
        <v>No</v>
      </c>
      <c r="V1335" t="str">
        <f>IF(ISNUMBER(MATCH(B1335, DraftGenomesUploaded!B:B, 0)), "Yes", "No")</f>
        <v>No</v>
      </c>
      <c r="W1335" s="15" t="str">
        <f>INDEX('GenBank#'!$G:$G, MATCH(B1335,'GenBank#'!A:A,0))</f>
        <v>PP865913</v>
      </c>
    </row>
    <row r="1336" spans="1:25" x14ac:dyDescent="0.2">
      <c r="A1336">
        <v>445</v>
      </c>
      <c r="B1336" t="str">
        <f t="shared" si="52"/>
        <v>OG445hifi</v>
      </c>
      <c r="C1336" t="s">
        <v>739</v>
      </c>
      <c r="D1336" t="s">
        <v>37</v>
      </c>
      <c r="E1336" t="str">
        <f>INDEX(Field_ID!$B:$B, MATCH(C1336,Field_ID!A:A,0))</f>
        <v>Nebrius ferrugineus</v>
      </c>
      <c r="F1336" t="e">
        <f>INDEX(Assembled!$F:$F, MATCH(B1336,Assembled!A:A,0))</f>
        <v>#N/A</v>
      </c>
      <c r="G1336" t="e">
        <f>INDEX(Assembled!$P:$P, MATCH(B1336,Assembled!A:A,0))</f>
        <v>#N/A</v>
      </c>
      <c r="H1336" s="4" t="e">
        <f>INDEX(COX1_BOLD!G:G, MATCH(B1336,COX1_BOLD!A:A,0))</f>
        <v>#N/A</v>
      </c>
      <c r="I1336" s="4" t="e">
        <f>INDEX(COX1_NCBI!G:G, MATCH(B1336,COX1_NCBI!A:A,0))</f>
        <v>#N/A</v>
      </c>
      <c r="J1336" s="5" t="e">
        <f>INDEX(lca_co1!H:H, MATCH(B1336,lca_co1!A:A,0))</f>
        <v>#N/A</v>
      </c>
      <c r="K1336" t="e">
        <f>INDEX(Assembled!$M:$M, MATCH(B1336,Assembled!A:A,0))</f>
        <v>#N/A</v>
      </c>
      <c r="L1336" s="4" t="e">
        <f>INDEX('16s_NCBI'!G:G, MATCH(B1336,'16s_NCBI'!A:A,0))</f>
        <v>#N/A</v>
      </c>
      <c r="M1336" s="5" t="e">
        <f>INDEX(lca_16s!H:H, MATCH(B1336,lca_16s!A:A,0))</f>
        <v>#N/A</v>
      </c>
      <c r="N1336" t="e">
        <f>INDEX(Assembled!$L:$L, MATCH(B1336,Assembled!A:A,0))</f>
        <v>#N/A</v>
      </c>
      <c r="O1336" s="4" t="e">
        <f>INDEX('12s_NCBI'!G:G, MATCH(B1336,'12s_NCBI'!A:A,0))</f>
        <v>#N/A</v>
      </c>
      <c r="P1336" s="5" t="e">
        <f>INDEX(lca_12s!H:H, MATCH(B1336,lca_12s!A:A,0))</f>
        <v>#N/A</v>
      </c>
      <c r="U1336" t="str">
        <f>IF(ISNUMBER(MATCH(B1336, DraftGenomesAssmbld!A:A, 0)), "Yes", "No")</f>
        <v>No</v>
      </c>
      <c r="V1336" t="str">
        <f>IF(ISNUMBER(MATCH(B1336, DraftGenomesUploaded!B:B, 0)), "Yes", "No")</f>
        <v>No</v>
      </c>
      <c r="W1336" t="e">
        <f>INDEX('GenBank#'!$G:$G, MATCH(B1336,'GenBank#'!A:A,0))</f>
        <v>#N/A</v>
      </c>
    </row>
    <row r="1337" spans="1:25" x14ac:dyDescent="0.2">
      <c r="A1337">
        <v>446</v>
      </c>
      <c r="B1337" t="str">
        <f t="shared" si="52"/>
        <v>OG446hic</v>
      </c>
      <c r="C1337" t="s">
        <v>741</v>
      </c>
      <c r="D1337" t="s">
        <v>35</v>
      </c>
      <c r="E1337" t="str">
        <f>INDEX(Field_ID!$B:$B, MATCH(C1337,Field_ID!A:A,0))</f>
        <v>Batrachomoeus trispinosus</v>
      </c>
      <c r="F1337" t="e">
        <f>INDEX(Assembled!$F:$F, MATCH(B1337,Assembled!A:A,0))</f>
        <v>#N/A</v>
      </c>
      <c r="G1337" t="e">
        <f>INDEX(Assembled!$P:$P, MATCH(B1337,Assembled!A:A,0))</f>
        <v>#N/A</v>
      </c>
      <c r="H1337" s="4" t="e">
        <f>INDEX(COX1_BOLD!G:G, MATCH(B1337,COX1_BOLD!A:A,0))</f>
        <v>#N/A</v>
      </c>
      <c r="I1337" s="4" t="e">
        <f>INDEX(COX1_NCBI!G:G, MATCH(B1337,COX1_NCBI!A:A,0))</f>
        <v>#N/A</v>
      </c>
      <c r="J1337" s="5" t="e">
        <f>INDEX(lca_co1!H:H, MATCH(B1337,lca_co1!A:A,0))</f>
        <v>#N/A</v>
      </c>
      <c r="K1337" t="e">
        <f>INDEX(Assembled!$M:$M, MATCH(B1337,Assembled!A:A,0))</f>
        <v>#N/A</v>
      </c>
      <c r="L1337" s="4" t="e">
        <f>INDEX('16s_NCBI'!G:G, MATCH(B1337,'16s_NCBI'!A:A,0))</f>
        <v>#N/A</v>
      </c>
      <c r="M1337" s="5" t="e">
        <f>INDEX(lca_16s!H:H, MATCH(B1337,lca_16s!A:A,0))</f>
        <v>#N/A</v>
      </c>
      <c r="N1337" t="e">
        <f>INDEX(Assembled!$L:$L, MATCH(B1337,Assembled!A:A,0))</f>
        <v>#N/A</v>
      </c>
      <c r="O1337" s="4" t="e">
        <f>INDEX('12s_NCBI'!G:G, MATCH(B1337,'12s_NCBI'!A:A,0))</f>
        <v>#N/A</v>
      </c>
      <c r="P1337" s="5" t="e">
        <f>INDEX(lca_12s!H:H, MATCH(B1337,lca_12s!A:A,0))</f>
        <v>#N/A</v>
      </c>
      <c r="U1337" t="str">
        <f>IF(ISNUMBER(MATCH(B1337, DraftGenomesAssmbld!A:A, 0)), "Yes", "No")</f>
        <v>No</v>
      </c>
      <c r="V1337" t="str">
        <f>IF(ISNUMBER(MATCH(B1337, DraftGenomesUploaded!B:B, 0)), "Yes", "No")</f>
        <v>No</v>
      </c>
      <c r="W1337" t="e">
        <f>INDEX('GenBank#'!$G:$G, MATCH(B1337,'GenBank#'!A:A,0))</f>
        <v>#N/A</v>
      </c>
      <c r="Y1337" s="3"/>
    </row>
    <row r="1338" spans="1:25" x14ac:dyDescent="0.2">
      <c r="A1338">
        <v>446</v>
      </c>
      <c r="B1338" t="str">
        <f t="shared" si="52"/>
        <v>OG446ilmn</v>
      </c>
      <c r="C1338" t="s">
        <v>741</v>
      </c>
      <c r="D1338" t="s">
        <v>36</v>
      </c>
      <c r="E1338" t="str">
        <f>INDEX(Field_ID!$B:$B, MATCH(C1338,Field_ID!A:A,0))</f>
        <v>Batrachomoeus trispinosus</v>
      </c>
      <c r="F1338" t="str">
        <f>INDEX(Assembled!$F:$F, MATCH(B1338,Assembled!A:A,0))</f>
        <v>circular genome</v>
      </c>
      <c r="G1338">
        <f>INDEX(Assembled!$P:$P, MATCH(B1338,Assembled!A:A,0))</f>
        <v>1551</v>
      </c>
      <c r="H1338" s="4" t="e">
        <f>INDEX(COX1_BOLD!G:G, MATCH(B1338,COX1_BOLD!A:A,0))</f>
        <v>#N/A</v>
      </c>
      <c r="I1338" s="4" t="e">
        <f>INDEX(COX1_NCBI!G:G, MATCH(B1338,COX1_NCBI!A:A,0))</f>
        <v>#N/A</v>
      </c>
      <c r="J1338" s="5" t="str">
        <f>INDEX(lca_co1!H:H, MATCH(B1338,lca_co1!A:A,0))</f>
        <v>Batrachomoeus trispinosus</v>
      </c>
      <c r="K1338">
        <f>INDEX(Assembled!$M:$M, MATCH(B1338,Assembled!A:A,0))</f>
        <v>1608</v>
      </c>
      <c r="L1338" s="4" t="e">
        <f>INDEX('16s_NCBI'!G:G, MATCH(B1338,'16s_NCBI'!A:A,0))</f>
        <v>#N/A</v>
      </c>
      <c r="M1338" s="5" t="str">
        <f>INDEX(lca_16s!H:H, MATCH(B1338,lca_16s!A:A,0))</f>
        <v>Batrachomoeus trispinosus</v>
      </c>
      <c r="N1338">
        <f>INDEX(Assembled!$L:$L, MATCH(B1338,Assembled!A:A,0))</f>
        <v>921</v>
      </c>
      <c r="O1338" s="4" t="str">
        <f>INDEX('12s_NCBI'!G:G, MATCH(B1338,'12s_NCBI'!A:A,0))</f>
        <v>Batrachomoeus trispinosus</v>
      </c>
      <c r="P1338" s="5" t="str">
        <f>INDEX(lca_12s!H:H, MATCH(B1338,lca_12s!A:A,0))</f>
        <v>Batrachomoeus trispinosus</v>
      </c>
      <c r="Q1338" t="s">
        <v>742</v>
      </c>
      <c r="R1338" t="s">
        <v>39</v>
      </c>
      <c r="S1338" t="s">
        <v>70</v>
      </c>
      <c r="T1338" t="s">
        <v>40</v>
      </c>
      <c r="U1338" t="str">
        <f>IF(ISNUMBER(MATCH(B1338, DraftGenomesAssmbld!A:A, 0)), "Yes", "No")</f>
        <v>Yes</v>
      </c>
      <c r="V1338" t="str">
        <f>IF(ISNUMBER(MATCH(B1338, DraftGenomesUploaded!B:B, 0)), "Yes", "No")</f>
        <v>Yes</v>
      </c>
      <c r="W1338" t="e">
        <f>INDEX('GenBank#'!$G:$G, MATCH(B1338,'GenBank#'!A:A,0))</f>
        <v>#N/A</v>
      </c>
      <c r="X1338" t="str">
        <f>INDEX(SummarySnapshot240710!U:U, MATCH(B1338,SummarySnapshot240710!A:A,0))</f>
        <v>Bad assembly</v>
      </c>
    </row>
    <row r="1339" spans="1:25" x14ac:dyDescent="0.2">
      <c r="A1339">
        <v>446</v>
      </c>
      <c r="B1339" t="str">
        <f t="shared" si="52"/>
        <v>OG446hifi</v>
      </c>
      <c r="C1339" t="s">
        <v>741</v>
      </c>
      <c r="D1339" t="s">
        <v>37</v>
      </c>
      <c r="E1339" t="str">
        <f>INDEX(Field_ID!$B:$B, MATCH(C1339,Field_ID!A:A,0))</f>
        <v>Batrachomoeus trispinosus</v>
      </c>
      <c r="F1339" t="e">
        <f>INDEX(Assembled!$F:$F, MATCH(B1339,Assembled!A:A,0))</f>
        <v>#N/A</v>
      </c>
      <c r="G1339" t="e">
        <f>INDEX(Assembled!$P:$P, MATCH(B1339,Assembled!A:A,0))</f>
        <v>#N/A</v>
      </c>
      <c r="H1339" s="4" t="e">
        <f>INDEX(COX1_BOLD!G:G, MATCH(B1339,COX1_BOLD!A:A,0))</f>
        <v>#N/A</v>
      </c>
      <c r="I1339" s="4" t="e">
        <f>INDEX(COX1_NCBI!G:G, MATCH(B1339,COX1_NCBI!A:A,0))</f>
        <v>#N/A</v>
      </c>
      <c r="J1339" s="5" t="e">
        <f>INDEX(lca_co1!H:H, MATCH(B1339,lca_co1!A:A,0))</f>
        <v>#N/A</v>
      </c>
      <c r="K1339" t="e">
        <f>INDEX(Assembled!$M:$M, MATCH(B1339,Assembled!A:A,0))</f>
        <v>#N/A</v>
      </c>
      <c r="L1339" s="4" t="e">
        <f>INDEX('16s_NCBI'!G:G, MATCH(B1339,'16s_NCBI'!A:A,0))</f>
        <v>#N/A</v>
      </c>
      <c r="M1339" s="5" t="e">
        <f>INDEX(lca_16s!H:H, MATCH(B1339,lca_16s!A:A,0))</f>
        <v>#N/A</v>
      </c>
      <c r="N1339" t="e">
        <f>INDEX(Assembled!$L:$L, MATCH(B1339,Assembled!A:A,0))</f>
        <v>#N/A</v>
      </c>
      <c r="O1339" s="4" t="e">
        <f>INDEX('12s_NCBI'!G:G, MATCH(B1339,'12s_NCBI'!A:A,0))</f>
        <v>#N/A</v>
      </c>
      <c r="P1339" s="5" t="e">
        <f>INDEX(lca_12s!H:H, MATCH(B1339,lca_12s!A:A,0))</f>
        <v>#N/A</v>
      </c>
      <c r="U1339" t="str">
        <f>IF(ISNUMBER(MATCH(B1339, DraftGenomesAssmbld!A:A, 0)), "Yes", "No")</f>
        <v>No</v>
      </c>
      <c r="V1339" t="str">
        <f>IF(ISNUMBER(MATCH(B1339, DraftGenomesUploaded!B:B, 0)), "Yes", "No")</f>
        <v>No</v>
      </c>
      <c r="W1339" t="e">
        <f>INDEX('GenBank#'!$G:$G, MATCH(B1339,'GenBank#'!A:A,0))</f>
        <v>#N/A</v>
      </c>
    </row>
    <row r="1340" spans="1:25" x14ac:dyDescent="0.2">
      <c r="A1340">
        <v>447</v>
      </c>
      <c r="B1340" t="str">
        <f t="shared" si="52"/>
        <v>OG447hic</v>
      </c>
      <c r="C1340" t="s">
        <v>743</v>
      </c>
      <c r="D1340" t="s">
        <v>35</v>
      </c>
      <c r="E1340" t="str">
        <f>INDEX(Field_ID!$B:$B, MATCH(C1340,Field_ID!A:A,0))</f>
        <v>Callionymus japonicus</v>
      </c>
      <c r="F1340" t="e">
        <f>INDEX(Assembled!$F:$F, MATCH(B1340,Assembled!A:A,0))</f>
        <v>#N/A</v>
      </c>
      <c r="G1340" t="e">
        <f>INDEX(Assembled!$P:$P, MATCH(B1340,Assembled!A:A,0))</f>
        <v>#N/A</v>
      </c>
      <c r="H1340" s="4" t="e">
        <f>INDEX(COX1_BOLD!G:G, MATCH(B1340,COX1_BOLD!A:A,0))</f>
        <v>#N/A</v>
      </c>
      <c r="I1340" s="4" t="e">
        <f>INDEX(COX1_NCBI!G:G, MATCH(B1340,COX1_NCBI!A:A,0))</f>
        <v>#N/A</v>
      </c>
      <c r="J1340" s="5" t="e">
        <f>INDEX(lca_co1!H:H, MATCH(B1340,lca_co1!A:A,0))</f>
        <v>#N/A</v>
      </c>
      <c r="K1340" t="e">
        <f>INDEX(Assembled!$M:$M, MATCH(B1340,Assembled!A:A,0))</f>
        <v>#N/A</v>
      </c>
      <c r="L1340" s="4" t="e">
        <f>INDEX('16s_NCBI'!G:G, MATCH(B1340,'16s_NCBI'!A:A,0))</f>
        <v>#N/A</v>
      </c>
      <c r="M1340" s="5" t="e">
        <f>INDEX(lca_16s!H:H, MATCH(B1340,lca_16s!A:A,0))</f>
        <v>#N/A</v>
      </c>
      <c r="N1340" t="e">
        <f>INDEX(Assembled!$L:$L, MATCH(B1340,Assembled!A:A,0))</f>
        <v>#N/A</v>
      </c>
      <c r="O1340" s="4" t="e">
        <f>INDEX('12s_NCBI'!G:G, MATCH(B1340,'12s_NCBI'!A:A,0))</f>
        <v>#N/A</v>
      </c>
      <c r="P1340" s="5" t="e">
        <f>INDEX(lca_12s!H:H, MATCH(B1340,lca_12s!A:A,0))</f>
        <v>#N/A</v>
      </c>
      <c r="U1340" t="str">
        <f>IF(ISNUMBER(MATCH(B1340, DraftGenomesAssmbld!A:A, 0)), "Yes", "No")</f>
        <v>No</v>
      </c>
      <c r="V1340" t="str">
        <f>IF(ISNUMBER(MATCH(B1340, DraftGenomesUploaded!B:B, 0)), "Yes", "No")</f>
        <v>No</v>
      </c>
      <c r="W1340" t="e">
        <f>INDEX('GenBank#'!$G:$G, MATCH(B1340,'GenBank#'!A:A,0))</f>
        <v>#N/A</v>
      </c>
      <c r="Y1340" s="3"/>
    </row>
    <row r="1341" spans="1:25" s="9" customFormat="1" x14ac:dyDescent="0.2">
      <c r="A1341" s="9">
        <v>447</v>
      </c>
      <c r="B1341" s="9" t="str">
        <f t="shared" si="52"/>
        <v>OG447ilmn</v>
      </c>
      <c r="C1341" s="9" t="s">
        <v>743</v>
      </c>
      <c r="D1341" s="9" t="s">
        <v>36</v>
      </c>
      <c r="E1341" s="9" t="str">
        <f>INDEX(Field_ID!$B:$B, MATCH(C1341,Field_ID!A:A,0))</f>
        <v>Callionymus japonicus</v>
      </c>
      <c r="F1341" s="9" t="str">
        <f>INDEX(Assembled!$F:$F, MATCH(B1341,Assembled!A:A,0))</f>
        <v>circular genome</v>
      </c>
      <c r="G1341" s="9">
        <f>INDEX(Assembled!$P:$P, MATCH(B1341,Assembled!A:A,0))</f>
        <v>1542</v>
      </c>
      <c r="H1341" s="10" t="str">
        <f>INDEX(COX1_BOLD!G:G, MATCH(B1341,COX1_BOLD!A:A,0))</f>
        <v>Callionymidae</v>
      </c>
      <c r="I1341" s="10" t="str">
        <f>INDEX(COX1_NCBI!G:G, MATCH(B1341,COX1_NCBI!A:A,0))</f>
        <v>Callionymidae</v>
      </c>
      <c r="J1341" s="29" t="str">
        <f>INDEX(lca_co1!H:H, MATCH(B1341,lca_co1!A:A,0))</f>
        <v>Callionymidae</v>
      </c>
      <c r="K1341" s="9">
        <f>INDEX(Assembled!$M:$M, MATCH(B1341,Assembled!A:A,0))</f>
        <v>1668</v>
      </c>
      <c r="L1341" s="10" t="e">
        <f>INDEX('16s_NCBI'!G:G, MATCH(B1341,'16s_NCBI'!A:A,0))</f>
        <v>#N/A</v>
      </c>
      <c r="M1341" s="29" t="str">
        <f>INDEX(lca_16s!H:H, MATCH(B1341,lca_16s!A:A,0))</f>
        <v>Repomucenus sublaevis</v>
      </c>
      <c r="N1341" s="9">
        <f>INDEX(Assembled!$L:$L, MATCH(B1341,Assembled!A:A,0))</f>
        <v>945</v>
      </c>
      <c r="O1341" s="10" t="e">
        <f>INDEX('12s_NCBI'!G:G, MATCH(B1341,'12s_NCBI'!A:A,0))</f>
        <v>#N/A</v>
      </c>
      <c r="P1341" s="29" t="str">
        <f>INDEX(lca_12s!H:H, MATCH(B1341,lca_12s!A:A,0))</f>
        <v>Repomucenus sublaevis</v>
      </c>
      <c r="Q1341" s="9" t="s">
        <v>744</v>
      </c>
      <c r="R1341" s="9" t="s">
        <v>40</v>
      </c>
      <c r="S1341" s="9" t="s">
        <v>486</v>
      </c>
      <c r="T1341" s="9" t="s">
        <v>40</v>
      </c>
      <c r="U1341" s="9" t="str">
        <f>IF(ISNUMBER(MATCH(B1341, DraftGenomesAssmbld!A:A, 0)), "Yes", "No")</f>
        <v>Yes</v>
      </c>
      <c r="V1341" s="9" t="str">
        <f>IF(ISNUMBER(MATCH(B1341, DraftGenomesUploaded!B:B, 0)), "Yes", "No")</f>
        <v>No</v>
      </c>
      <c r="W1341" s="9" t="e">
        <f>INDEX('GenBank#'!$G:$G, MATCH(B1341,'GenBank#'!A:A,0))</f>
        <v>#N/A</v>
      </c>
    </row>
    <row r="1342" spans="1:25" x14ac:dyDescent="0.2">
      <c r="A1342">
        <v>447</v>
      </c>
      <c r="B1342" t="str">
        <f t="shared" si="52"/>
        <v>OG447hifi</v>
      </c>
      <c r="C1342" t="s">
        <v>743</v>
      </c>
      <c r="D1342" t="s">
        <v>37</v>
      </c>
      <c r="E1342" t="str">
        <f>INDEX(Field_ID!$B:$B, MATCH(C1342,Field_ID!A:A,0))</f>
        <v>Callionymus japonicus</v>
      </c>
      <c r="F1342" t="e">
        <f>INDEX(Assembled!$F:$F, MATCH(B1342,Assembled!A:A,0))</f>
        <v>#N/A</v>
      </c>
      <c r="G1342" t="e">
        <f>INDEX(Assembled!$P:$P, MATCH(B1342,Assembled!A:A,0))</f>
        <v>#N/A</v>
      </c>
      <c r="H1342" s="4" t="e">
        <f>INDEX(COX1_BOLD!G:G, MATCH(B1342,COX1_BOLD!A:A,0))</f>
        <v>#N/A</v>
      </c>
      <c r="I1342" s="4" t="e">
        <f>INDEX(COX1_NCBI!G:G, MATCH(B1342,COX1_NCBI!A:A,0))</f>
        <v>#N/A</v>
      </c>
      <c r="J1342" s="5" t="e">
        <f>INDEX(lca_co1!H:H, MATCH(B1342,lca_co1!A:A,0))</f>
        <v>#N/A</v>
      </c>
      <c r="K1342" t="e">
        <f>INDEX(Assembled!$M:$M, MATCH(B1342,Assembled!A:A,0))</f>
        <v>#N/A</v>
      </c>
      <c r="L1342" s="4" t="e">
        <f>INDEX('16s_NCBI'!G:G, MATCH(B1342,'16s_NCBI'!A:A,0))</f>
        <v>#N/A</v>
      </c>
      <c r="M1342" s="5" t="e">
        <f>INDEX(lca_16s!H:H, MATCH(B1342,lca_16s!A:A,0))</f>
        <v>#N/A</v>
      </c>
      <c r="N1342" t="e">
        <f>INDEX(Assembled!$L:$L, MATCH(B1342,Assembled!A:A,0))</f>
        <v>#N/A</v>
      </c>
      <c r="O1342" s="4" t="e">
        <f>INDEX('12s_NCBI'!G:G, MATCH(B1342,'12s_NCBI'!A:A,0))</f>
        <v>#N/A</v>
      </c>
      <c r="P1342" s="5" t="e">
        <f>INDEX(lca_12s!H:H, MATCH(B1342,lca_12s!A:A,0))</f>
        <v>#N/A</v>
      </c>
      <c r="U1342" t="str">
        <f>IF(ISNUMBER(MATCH(B1342, DraftGenomesAssmbld!A:A, 0)), "Yes", "No")</f>
        <v>No</v>
      </c>
      <c r="V1342" t="str">
        <f>IF(ISNUMBER(MATCH(B1342, DraftGenomesUploaded!B:B, 0)), "Yes", "No")</f>
        <v>No</v>
      </c>
      <c r="W1342" t="e">
        <f>INDEX('GenBank#'!$G:$G, MATCH(B1342,'GenBank#'!A:A,0))</f>
        <v>#N/A</v>
      </c>
    </row>
    <row r="1343" spans="1:25" x14ac:dyDescent="0.2">
      <c r="A1343">
        <v>448</v>
      </c>
      <c r="B1343" t="str">
        <f t="shared" si="52"/>
        <v>OG448hic</v>
      </c>
      <c r="C1343" t="s">
        <v>745</v>
      </c>
      <c r="D1343" t="s">
        <v>35</v>
      </c>
      <c r="E1343" t="str">
        <f>INDEX(Field_ID!$B:$B, MATCH(C1343,Field_ID!A:A,0))</f>
        <v>Iniistius jacksonensis</v>
      </c>
      <c r="F1343" t="e">
        <f>INDEX(Assembled!$F:$F, MATCH(B1343,Assembled!A:A,0))</f>
        <v>#N/A</v>
      </c>
      <c r="G1343" t="e">
        <f>INDEX(Assembled!$P:$P, MATCH(B1343,Assembled!A:A,0))</f>
        <v>#N/A</v>
      </c>
      <c r="H1343" s="4" t="e">
        <f>INDEX(COX1_BOLD!G:G, MATCH(B1343,COX1_BOLD!A:A,0))</f>
        <v>#N/A</v>
      </c>
      <c r="I1343" s="4" t="e">
        <f>INDEX(COX1_NCBI!G:G, MATCH(B1343,COX1_NCBI!A:A,0))</f>
        <v>#N/A</v>
      </c>
      <c r="J1343" s="5" t="e">
        <f>INDEX(lca_co1!H:H, MATCH(B1343,lca_co1!A:A,0))</f>
        <v>#N/A</v>
      </c>
      <c r="K1343" t="e">
        <f>INDEX(Assembled!$M:$M, MATCH(B1343,Assembled!A:A,0))</f>
        <v>#N/A</v>
      </c>
      <c r="L1343" s="4" t="e">
        <f>INDEX('16s_NCBI'!G:G, MATCH(B1343,'16s_NCBI'!A:A,0))</f>
        <v>#N/A</v>
      </c>
      <c r="M1343" s="5" t="e">
        <f>INDEX(lca_16s!H:H, MATCH(B1343,lca_16s!A:A,0))</f>
        <v>#N/A</v>
      </c>
      <c r="N1343" t="e">
        <f>INDEX(Assembled!$L:$L, MATCH(B1343,Assembled!A:A,0))</f>
        <v>#N/A</v>
      </c>
      <c r="O1343" s="4" t="e">
        <f>INDEX('12s_NCBI'!G:G, MATCH(B1343,'12s_NCBI'!A:A,0))</f>
        <v>#N/A</v>
      </c>
      <c r="P1343" s="5" t="e">
        <f>INDEX(lca_12s!H:H, MATCH(B1343,lca_12s!A:A,0))</f>
        <v>#N/A</v>
      </c>
      <c r="U1343" t="str">
        <f>IF(ISNUMBER(MATCH(B1343, DraftGenomesAssmbld!A:A, 0)), "Yes", "No")</f>
        <v>No</v>
      </c>
      <c r="V1343" t="str">
        <f>IF(ISNUMBER(MATCH(B1343, DraftGenomesUploaded!B:B, 0)), "Yes", "No")</f>
        <v>No</v>
      </c>
      <c r="W1343" t="e">
        <f>INDEX('GenBank#'!$G:$G, MATCH(B1343,'GenBank#'!A:A,0))</f>
        <v>#N/A</v>
      </c>
      <c r="Y1343" s="3"/>
    </row>
    <row r="1344" spans="1:25" x14ac:dyDescent="0.2">
      <c r="A1344">
        <v>448</v>
      </c>
      <c r="B1344" t="str">
        <f t="shared" si="52"/>
        <v>OG448ilmn</v>
      </c>
      <c r="C1344" t="s">
        <v>745</v>
      </c>
      <c r="D1344" t="s">
        <v>36</v>
      </c>
      <c r="E1344" t="str">
        <f>INDEX(Field_ID!$B:$B, MATCH(C1344,Field_ID!A:A,0))</f>
        <v>Iniistius jacksonensis</v>
      </c>
      <c r="F1344" t="str">
        <f>INDEX(Assembled!$F:$F, MATCH(B1344,Assembled!A:A,0))</f>
        <v>circular genome</v>
      </c>
      <c r="G1344">
        <f>INDEX(Assembled!$P:$P, MATCH(B1344,Assembled!A:A,0))</f>
        <v>1548</v>
      </c>
      <c r="H1344" s="4" t="e">
        <f>INDEX(COX1_BOLD!G:G, MATCH(B1344,COX1_BOLD!A:A,0))</f>
        <v>#N/A</v>
      </c>
      <c r="I1344" s="4" t="e">
        <f>INDEX(COX1_NCBI!G:G, MATCH(B1344,COX1_NCBI!A:A,0))</f>
        <v>#N/A</v>
      </c>
      <c r="J1344" s="5" t="e">
        <f>INDEX(lca_co1!H:H, MATCH(B1344,lca_co1!A:A,0))</f>
        <v>#N/A</v>
      </c>
      <c r="K1344">
        <f>INDEX(Assembled!$M:$M, MATCH(B1344,Assembled!A:A,0))</f>
        <v>1689</v>
      </c>
      <c r="L1344" s="4" t="e">
        <f>INDEX('16s_NCBI'!G:G, MATCH(B1344,'16s_NCBI'!A:A,0))</f>
        <v>#N/A</v>
      </c>
      <c r="M1344" s="5" t="e">
        <f>INDEX(lca_16s!H:H, MATCH(B1344,lca_16s!A:A,0))</f>
        <v>#N/A</v>
      </c>
      <c r="N1344">
        <f>INDEX(Assembled!$L:$L, MATCH(B1344,Assembled!A:A,0))</f>
        <v>948</v>
      </c>
      <c r="O1344" s="4" t="e">
        <f>INDEX('12s_NCBI'!G:G, MATCH(B1344,'12s_NCBI'!A:A,0))</f>
        <v>#N/A</v>
      </c>
      <c r="P1344" s="5" t="e">
        <f>INDEX(lca_12s!H:H, MATCH(B1344,lca_12s!A:A,0))</f>
        <v>#N/A</v>
      </c>
      <c r="S1344" s="8" t="s">
        <v>746</v>
      </c>
      <c r="U1344" t="str">
        <f>IF(ISNUMBER(MATCH(B1344, DraftGenomesAssmbld!A:A, 0)), "Yes", "No")</f>
        <v>Yes</v>
      </c>
      <c r="V1344" t="str">
        <f>IF(ISNUMBER(MATCH(B1344, DraftGenomesUploaded!B:B, 0)), "Yes", "No")</f>
        <v>No</v>
      </c>
      <c r="W1344" t="e">
        <f>INDEX('GenBank#'!$G:$G, MATCH(B1344,'GenBank#'!A:A,0))</f>
        <v>#N/A</v>
      </c>
      <c r="X1344" s="8" t="s">
        <v>747</v>
      </c>
    </row>
    <row r="1345" spans="1:25" x14ac:dyDescent="0.2">
      <c r="A1345">
        <v>448</v>
      </c>
      <c r="B1345" t="str">
        <f t="shared" si="52"/>
        <v>OG448hifi</v>
      </c>
      <c r="C1345" t="s">
        <v>745</v>
      </c>
      <c r="D1345" t="s">
        <v>37</v>
      </c>
      <c r="E1345" t="str">
        <f>INDEX(Field_ID!$B:$B, MATCH(C1345,Field_ID!A:A,0))</f>
        <v>Iniistius jacksonensis</v>
      </c>
      <c r="F1345" t="e">
        <f>INDEX(Assembled!$F:$F, MATCH(B1345,Assembled!A:A,0))</f>
        <v>#N/A</v>
      </c>
      <c r="G1345" t="e">
        <f>INDEX(Assembled!$P:$P, MATCH(B1345,Assembled!A:A,0))</f>
        <v>#N/A</v>
      </c>
      <c r="H1345" s="4" t="e">
        <f>INDEX(COX1_BOLD!G:G, MATCH(B1345,COX1_BOLD!A:A,0))</f>
        <v>#N/A</v>
      </c>
      <c r="I1345" s="4" t="e">
        <f>INDEX(COX1_NCBI!G:G, MATCH(B1345,COX1_NCBI!A:A,0))</f>
        <v>#N/A</v>
      </c>
      <c r="J1345" s="5" t="e">
        <f>INDEX(lca_co1!H:H, MATCH(B1345,lca_co1!A:A,0))</f>
        <v>#N/A</v>
      </c>
      <c r="K1345" t="e">
        <f>INDEX(Assembled!$M:$M, MATCH(B1345,Assembled!A:A,0))</f>
        <v>#N/A</v>
      </c>
      <c r="L1345" s="4" t="e">
        <f>INDEX('16s_NCBI'!G:G, MATCH(B1345,'16s_NCBI'!A:A,0))</f>
        <v>#N/A</v>
      </c>
      <c r="M1345" s="5" t="e">
        <f>INDEX(lca_16s!H:H, MATCH(B1345,lca_16s!A:A,0))</f>
        <v>#N/A</v>
      </c>
      <c r="N1345" t="e">
        <f>INDEX(Assembled!$L:$L, MATCH(B1345,Assembled!A:A,0))</f>
        <v>#N/A</v>
      </c>
      <c r="O1345" s="4" t="e">
        <f>INDEX('12s_NCBI'!G:G, MATCH(B1345,'12s_NCBI'!A:A,0))</f>
        <v>#N/A</v>
      </c>
      <c r="P1345" s="5" t="e">
        <f>INDEX(lca_12s!H:H, MATCH(B1345,lca_12s!A:A,0))</f>
        <v>#N/A</v>
      </c>
      <c r="U1345" t="str">
        <f>IF(ISNUMBER(MATCH(B1345, DraftGenomesAssmbld!A:A, 0)), "Yes", "No")</f>
        <v>No</v>
      </c>
      <c r="V1345" t="str">
        <f>IF(ISNUMBER(MATCH(B1345, DraftGenomesUploaded!B:B, 0)), "Yes", "No")</f>
        <v>No</v>
      </c>
      <c r="W1345" t="e">
        <f>INDEX('GenBank#'!$G:$G, MATCH(B1345,'GenBank#'!A:A,0))</f>
        <v>#N/A</v>
      </c>
    </row>
    <row r="1346" spans="1:25" x14ac:dyDescent="0.2">
      <c r="A1346">
        <v>449</v>
      </c>
      <c r="B1346" t="str">
        <f t="shared" si="52"/>
        <v>OG449hic</v>
      </c>
      <c r="C1346" t="s">
        <v>748</v>
      </c>
      <c r="D1346" t="s">
        <v>35</v>
      </c>
      <c r="E1346" t="str">
        <f>INDEX(Field_ID!$B:$B, MATCH(C1346,Field_ID!A:A,0))</f>
        <v>Lactoria diaphana</v>
      </c>
      <c r="F1346" t="e">
        <f>INDEX(Assembled!$F:$F, MATCH(B1346,Assembled!A:A,0))</f>
        <v>#N/A</v>
      </c>
      <c r="G1346" t="e">
        <f>INDEX(Assembled!$P:$P, MATCH(B1346,Assembled!A:A,0))</f>
        <v>#N/A</v>
      </c>
      <c r="H1346" s="4" t="e">
        <f>INDEX(COX1_BOLD!G:G, MATCH(B1346,COX1_BOLD!A:A,0))</f>
        <v>#N/A</v>
      </c>
      <c r="I1346" s="4" t="e">
        <f>INDEX(COX1_NCBI!G:G, MATCH(B1346,COX1_NCBI!A:A,0))</f>
        <v>#N/A</v>
      </c>
      <c r="J1346" s="5" t="e">
        <f>INDEX(lca_co1!H:H, MATCH(B1346,lca_co1!A:A,0))</f>
        <v>#N/A</v>
      </c>
      <c r="K1346" t="e">
        <f>INDEX(Assembled!$M:$M, MATCH(B1346,Assembled!A:A,0))</f>
        <v>#N/A</v>
      </c>
      <c r="L1346" s="4" t="e">
        <f>INDEX('16s_NCBI'!G:G, MATCH(B1346,'16s_NCBI'!A:A,0))</f>
        <v>#N/A</v>
      </c>
      <c r="M1346" s="5" t="e">
        <f>INDEX(lca_16s!H:H, MATCH(B1346,lca_16s!A:A,0))</f>
        <v>#N/A</v>
      </c>
      <c r="N1346" t="e">
        <f>INDEX(Assembled!$L:$L, MATCH(B1346,Assembled!A:A,0))</f>
        <v>#N/A</v>
      </c>
      <c r="O1346" s="4" t="e">
        <f>INDEX('12s_NCBI'!G:G, MATCH(B1346,'12s_NCBI'!A:A,0))</f>
        <v>#N/A</v>
      </c>
      <c r="P1346" s="5" t="e">
        <f>INDEX(lca_12s!H:H, MATCH(B1346,lca_12s!A:A,0))</f>
        <v>#N/A</v>
      </c>
      <c r="U1346" t="str">
        <f>IF(ISNUMBER(MATCH(B1346, DraftGenomesAssmbld!A:A, 0)), "Yes", "No")</f>
        <v>No</v>
      </c>
      <c r="V1346" t="str">
        <f>IF(ISNUMBER(MATCH(B1346, DraftGenomesUploaded!B:B, 0)), "Yes", "No")</f>
        <v>No</v>
      </c>
      <c r="W1346" t="e">
        <f>INDEX('GenBank#'!$G:$G, MATCH(B1346,'GenBank#'!A:A,0))</f>
        <v>#N/A</v>
      </c>
      <c r="Y1346" s="3"/>
    </row>
    <row r="1347" spans="1:25" s="9" customFormat="1" x14ac:dyDescent="0.2">
      <c r="A1347" s="9">
        <v>449</v>
      </c>
      <c r="B1347" s="9" t="str">
        <f t="shared" ref="B1347:B1410" si="53">_xlfn.CONCAT(C1347:D1347)</f>
        <v>OG449ilmn</v>
      </c>
      <c r="C1347" s="9" t="s">
        <v>748</v>
      </c>
      <c r="D1347" s="9" t="s">
        <v>36</v>
      </c>
      <c r="E1347" s="9" t="str">
        <f>INDEX(Field_ID!$B:$B, MATCH(C1347,Field_ID!A:A,0))</f>
        <v>Lactoria diaphana</v>
      </c>
      <c r="F1347" s="9" t="str">
        <f>INDEX(Assembled!$F:$F, MATCH(B1347,Assembled!A:A,0))</f>
        <v>circular genome</v>
      </c>
      <c r="G1347" s="9">
        <f>INDEX(Assembled!$P:$P, MATCH(B1347,Assembled!A:A,0))</f>
        <v>1542</v>
      </c>
      <c r="H1347" s="10" t="str">
        <f>INDEX(COX1_BOLD!G:G, MATCH(B1347,COX1_BOLD!A:A,0))</f>
        <v>Chelmon</v>
      </c>
      <c r="I1347" s="10" t="str">
        <f>INDEX(COX1_NCBI!G:G, MATCH(B1347,COX1_NCBI!A:A,0))</f>
        <v>Chelmon rostratus</v>
      </c>
      <c r="J1347" s="29" t="str">
        <f>INDEX(lca_co1!H:H, MATCH(B1347,lca_co1!A:A,0))</f>
        <v>Chelmon</v>
      </c>
      <c r="K1347" s="9">
        <f>INDEX(Assembled!$M:$M, MATCH(B1347,Assembled!A:A,0))</f>
        <v>1692</v>
      </c>
      <c r="L1347" s="10" t="str">
        <f>INDEX('16s_NCBI'!G:G, MATCH(B1347,'16s_NCBI'!A:A,0))</f>
        <v>Chelmon rostratus</v>
      </c>
      <c r="M1347" s="29" t="str">
        <f>INDEX(lca_16s!H:H, MATCH(B1347,lca_16s!A:A,0))</f>
        <v>Chelmon</v>
      </c>
      <c r="N1347" s="9">
        <f>INDEX(Assembled!$L:$L, MATCH(B1347,Assembled!A:A,0))</f>
        <v>948</v>
      </c>
      <c r="O1347" s="10" t="str">
        <f>INDEX('12s_NCBI'!G:G, MATCH(B1347,'12s_NCBI'!A:A,0))</f>
        <v>Chelmon</v>
      </c>
      <c r="P1347" s="29" t="str">
        <f>INDEX(lca_12s!H:H, MATCH(B1347,lca_12s!A:A,0))</f>
        <v>Chelmon</v>
      </c>
      <c r="R1347" s="9" t="s">
        <v>40</v>
      </c>
      <c r="S1347" s="9" t="s">
        <v>749</v>
      </c>
      <c r="T1347" s="9" t="s">
        <v>40</v>
      </c>
      <c r="U1347" s="9" t="str">
        <f>IF(ISNUMBER(MATCH(B1347, DraftGenomesAssmbld!A:A, 0)), "Yes", "No")</f>
        <v>Yes</v>
      </c>
      <c r="V1347" s="9" t="str">
        <f>IF(ISNUMBER(MATCH(B1347, DraftGenomesUploaded!B:B, 0)), "Yes", "No")</f>
        <v>No</v>
      </c>
      <c r="W1347" s="9" t="e">
        <f>INDEX('GenBank#'!$G:$G, MATCH(B1347,'GenBank#'!A:A,0))</f>
        <v>#N/A</v>
      </c>
    </row>
    <row r="1348" spans="1:25" x14ac:dyDescent="0.2">
      <c r="A1348">
        <v>449</v>
      </c>
      <c r="B1348" t="str">
        <f t="shared" si="53"/>
        <v>OG449hifi</v>
      </c>
      <c r="C1348" t="s">
        <v>748</v>
      </c>
      <c r="D1348" t="s">
        <v>37</v>
      </c>
      <c r="E1348" t="str">
        <f>INDEX(Field_ID!$B:$B, MATCH(C1348,Field_ID!A:A,0))</f>
        <v>Lactoria diaphana</v>
      </c>
      <c r="F1348" t="e">
        <f>INDEX(Assembled!$F:$F, MATCH(B1348,Assembled!A:A,0))</f>
        <v>#N/A</v>
      </c>
      <c r="G1348" t="e">
        <f>INDEX(Assembled!$P:$P, MATCH(B1348,Assembled!A:A,0))</f>
        <v>#N/A</v>
      </c>
      <c r="H1348" s="4" t="e">
        <f>INDEX(COX1_BOLD!G:G, MATCH(B1348,COX1_BOLD!A:A,0))</f>
        <v>#N/A</v>
      </c>
      <c r="I1348" s="4" t="e">
        <f>INDEX(COX1_NCBI!G:G, MATCH(B1348,COX1_NCBI!A:A,0))</f>
        <v>#N/A</v>
      </c>
      <c r="J1348" s="5" t="e">
        <f>INDEX(lca_co1!H:H, MATCH(B1348,lca_co1!A:A,0))</f>
        <v>#N/A</v>
      </c>
      <c r="K1348" t="e">
        <f>INDEX(Assembled!$M:$M, MATCH(B1348,Assembled!A:A,0))</f>
        <v>#N/A</v>
      </c>
      <c r="L1348" s="4" t="e">
        <f>INDEX('16s_NCBI'!G:G, MATCH(B1348,'16s_NCBI'!A:A,0))</f>
        <v>#N/A</v>
      </c>
      <c r="M1348" s="5" t="e">
        <f>INDEX(lca_16s!H:H, MATCH(B1348,lca_16s!A:A,0))</f>
        <v>#N/A</v>
      </c>
      <c r="N1348" t="e">
        <f>INDEX(Assembled!$L:$L, MATCH(B1348,Assembled!A:A,0))</f>
        <v>#N/A</v>
      </c>
      <c r="O1348" s="4" t="e">
        <f>INDEX('12s_NCBI'!G:G, MATCH(B1348,'12s_NCBI'!A:A,0))</f>
        <v>#N/A</v>
      </c>
      <c r="P1348" s="5" t="e">
        <f>INDEX(lca_12s!H:H, MATCH(B1348,lca_12s!A:A,0))</f>
        <v>#N/A</v>
      </c>
      <c r="U1348" t="str">
        <f>IF(ISNUMBER(MATCH(B1348, DraftGenomesAssmbld!A:A, 0)), "Yes", "No")</f>
        <v>No</v>
      </c>
      <c r="V1348" t="str">
        <f>IF(ISNUMBER(MATCH(B1348, DraftGenomesUploaded!B:B, 0)), "Yes", "No")</f>
        <v>No</v>
      </c>
      <c r="W1348" t="e">
        <f>INDEX('GenBank#'!$G:$G, MATCH(B1348,'GenBank#'!A:A,0))</f>
        <v>#N/A</v>
      </c>
    </row>
    <row r="1349" spans="1:25" x14ac:dyDescent="0.2">
      <c r="A1349">
        <v>450</v>
      </c>
      <c r="B1349" t="str">
        <f t="shared" si="53"/>
        <v>OG450hic</v>
      </c>
      <c r="C1349" t="s">
        <v>750</v>
      </c>
      <c r="D1349" t="s">
        <v>35</v>
      </c>
      <c r="E1349" t="str">
        <f>INDEX(Field_ID!$B:$B, MATCH(C1349,Field_ID!A:A,0))</f>
        <v>Lagocephalus sceleratus</v>
      </c>
      <c r="F1349" t="e">
        <f>INDEX(Assembled!$F:$F, MATCH(B1349,Assembled!A:A,0))</f>
        <v>#N/A</v>
      </c>
      <c r="G1349" t="e">
        <f>INDEX(Assembled!$P:$P, MATCH(B1349,Assembled!A:A,0))</f>
        <v>#N/A</v>
      </c>
      <c r="H1349" s="4" t="e">
        <f>INDEX(COX1_BOLD!G:G, MATCH(B1349,COX1_BOLD!A:A,0))</f>
        <v>#N/A</v>
      </c>
      <c r="I1349" s="4" t="e">
        <f>INDEX(COX1_NCBI!G:G, MATCH(B1349,COX1_NCBI!A:A,0))</f>
        <v>#N/A</v>
      </c>
      <c r="J1349" s="5" t="e">
        <f>INDEX(lca_co1!H:H, MATCH(B1349,lca_co1!A:A,0))</f>
        <v>#N/A</v>
      </c>
      <c r="K1349" t="e">
        <f>INDEX(Assembled!$M:$M, MATCH(B1349,Assembled!A:A,0))</f>
        <v>#N/A</v>
      </c>
      <c r="L1349" s="4" t="e">
        <f>INDEX('16s_NCBI'!G:G, MATCH(B1349,'16s_NCBI'!A:A,0))</f>
        <v>#N/A</v>
      </c>
      <c r="M1349" s="5" t="e">
        <f>INDEX(lca_16s!H:H, MATCH(B1349,lca_16s!A:A,0))</f>
        <v>#N/A</v>
      </c>
      <c r="N1349" t="e">
        <f>INDEX(Assembled!$L:$L, MATCH(B1349,Assembled!A:A,0))</f>
        <v>#N/A</v>
      </c>
      <c r="O1349" s="4" t="e">
        <f>INDEX('12s_NCBI'!G:G, MATCH(B1349,'12s_NCBI'!A:A,0))</f>
        <v>#N/A</v>
      </c>
      <c r="P1349" s="5" t="e">
        <f>INDEX(lca_12s!H:H, MATCH(B1349,lca_12s!A:A,0))</f>
        <v>#N/A</v>
      </c>
      <c r="U1349" t="str">
        <f>IF(ISNUMBER(MATCH(B1349, DraftGenomesAssmbld!A:A, 0)), "Yes", "No")</f>
        <v>No</v>
      </c>
      <c r="V1349" t="str">
        <f>IF(ISNUMBER(MATCH(B1349, DraftGenomesUploaded!B:B, 0)), "Yes", "No")</f>
        <v>No</v>
      </c>
      <c r="W1349" t="e">
        <f>INDEX('GenBank#'!$G:$G, MATCH(B1349,'GenBank#'!A:A,0))</f>
        <v>#N/A</v>
      </c>
      <c r="Y1349" s="3"/>
    </row>
    <row r="1350" spans="1:25" s="15" customFormat="1" x14ac:dyDescent="0.2">
      <c r="A1350" s="15">
        <v>450</v>
      </c>
      <c r="B1350" s="15" t="str">
        <f t="shared" si="53"/>
        <v>OG450ilmn</v>
      </c>
      <c r="C1350" s="15" t="s">
        <v>750</v>
      </c>
      <c r="D1350" s="15" t="s">
        <v>36</v>
      </c>
      <c r="E1350" s="15" t="str">
        <f>INDEX(Field_ID!$B:$B, MATCH(C1350,Field_ID!A:A,0))</f>
        <v>Lagocephalus sceleratus</v>
      </c>
      <c r="F1350" s="15" t="str">
        <f>INDEX(Assembled!$F:$F, MATCH(B1350,Assembled!A:A,0))</f>
        <v>circular genome</v>
      </c>
      <c r="G1350" s="15">
        <f>INDEX(Assembled!$P:$P, MATCH(B1350,Assembled!A:A,0))</f>
        <v>1557</v>
      </c>
      <c r="H1350" s="16" t="str">
        <f>INDEX(COX1_BOLD!G:G, MATCH(B1350,COX1_BOLD!A:A,0))</f>
        <v>Lagocephalus</v>
      </c>
      <c r="I1350" s="16" t="str">
        <f>INDEX(COX1_NCBI!G:G, MATCH(B1350,COX1_NCBI!A:A,0))</f>
        <v>Lagocephalus sceleratus</v>
      </c>
      <c r="J1350" s="17" t="e">
        <f>INDEX(lca_co1!H:H, MATCH(B1350,lca_co1!A:A,0))</f>
        <v>#N/A</v>
      </c>
      <c r="K1350" s="15">
        <f>INDEX(Assembled!$M:$M, MATCH(B1350,Assembled!A:A,0))</f>
        <v>1671</v>
      </c>
      <c r="L1350" s="16" t="str">
        <f>INDEX('16s_NCBI'!G:G, MATCH(B1350,'16s_NCBI'!A:A,0))</f>
        <v>Lagocephalus sceleratus</v>
      </c>
      <c r="M1350" s="17" t="e">
        <f>INDEX(lca_16s!H:H, MATCH(B1350,lca_16s!A:A,0))</f>
        <v>#N/A</v>
      </c>
      <c r="N1350" s="15">
        <f>INDEX(Assembled!$L:$L, MATCH(B1350,Assembled!A:A,0))</f>
        <v>945</v>
      </c>
      <c r="O1350" s="16" t="str">
        <f>INDEX('12s_NCBI'!G:G, MATCH(B1350,'12s_NCBI'!A:A,0))</f>
        <v>Lagocephalus sceleratus</v>
      </c>
      <c r="P1350" s="17" t="e">
        <f>INDEX(lca_12s!H:H, MATCH(B1350,lca_12s!A:A,0))</f>
        <v>#N/A</v>
      </c>
      <c r="Q1350" s="15" t="s">
        <v>432</v>
      </c>
      <c r="R1350" s="15" t="s">
        <v>39</v>
      </c>
      <c r="T1350" s="15" t="s">
        <v>40</v>
      </c>
      <c r="U1350" t="str">
        <f>IF(ISNUMBER(MATCH(B1350, DraftGenomesAssmbld!A:A, 0)), "Yes", "No")</f>
        <v>Yes</v>
      </c>
      <c r="V1350" t="str">
        <f>IF(ISNUMBER(MATCH(B1350, DraftGenomesUploaded!B:B, 0)), "Yes", "No")</f>
        <v>Yes</v>
      </c>
      <c r="W1350" s="15" t="str">
        <f>INDEX('GenBank#'!$G:$G, MATCH(B1350,'GenBank#'!A:A,0))</f>
        <v>PP799628</v>
      </c>
    </row>
    <row r="1351" spans="1:25" x14ac:dyDescent="0.2">
      <c r="A1351">
        <v>450</v>
      </c>
      <c r="B1351" t="str">
        <f t="shared" si="53"/>
        <v>OG450hifi</v>
      </c>
      <c r="C1351" t="s">
        <v>750</v>
      </c>
      <c r="D1351" t="s">
        <v>37</v>
      </c>
      <c r="E1351" t="str">
        <f>INDEX(Field_ID!$B:$B, MATCH(C1351,Field_ID!A:A,0))</f>
        <v>Lagocephalus sceleratus</v>
      </c>
      <c r="F1351" t="e">
        <f>INDEX(Assembled!$F:$F, MATCH(B1351,Assembled!A:A,0))</f>
        <v>#N/A</v>
      </c>
      <c r="G1351" t="e">
        <f>INDEX(Assembled!$P:$P, MATCH(B1351,Assembled!A:A,0))</f>
        <v>#N/A</v>
      </c>
      <c r="H1351" s="4" t="e">
        <f>INDEX(COX1_BOLD!G:G, MATCH(B1351,COX1_BOLD!A:A,0))</f>
        <v>#N/A</v>
      </c>
      <c r="I1351" s="4" t="e">
        <f>INDEX(COX1_NCBI!G:G, MATCH(B1351,COX1_NCBI!A:A,0))</f>
        <v>#N/A</v>
      </c>
      <c r="J1351" s="5" t="e">
        <f>INDEX(lca_co1!H:H, MATCH(B1351,lca_co1!A:A,0))</f>
        <v>#N/A</v>
      </c>
      <c r="K1351" t="e">
        <f>INDEX(Assembled!$M:$M, MATCH(B1351,Assembled!A:A,0))</f>
        <v>#N/A</v>
      </c>
      <c r="L1351" s="4" t="e">
        <f>INDEX('16s_NCBI'!G:G, MATCH(B1351,'16s_NCBI'!A:A,0))</f>
        <v>#N/A</v>
      </c>
      <c r="M1351" s="5" t="e">
        <f>INDEX(lca_16s!H:H, MATCH(B1351,lca_16s!A:A,0))</f>
        <v>#N/A</v>
      </c>
      <c r="N1351" t="e">
        <f>INDEX(Assembled!$L:$L, MATCH(B1351,Assembled!A:A,0))</f>
        <v>#N/A</v>
      </c>
      <c r="O1351" s="4" t="e">
        <f>INDEX('12s_NCBI'!G:G, MATCH(B1351,'12s_NCBI'!A:A,0))</f>
        <v>#N/A</v>
      </c>
      <c r="P1351" s="5" t="e">
        <f>INDEX(lca_12s!H:H, MATCH(B1351,lca_12s!A:A,0))</f>
        <v>#N/A</v>
      </c>
      <c r="U1351" t="str">
        <f>IF(ISNUMBER(MATCH(B1351, DraftGenomesAssmbld!A:A, 0)), "Yes", "No")</f>
        <v>No</v>
      </c>
      <c r="V1351" t="str">
        <f>IF(ISNUMBER(MATCH(B1351, DraftGenomesUploaded!B:B, 0)), "Yes", "No")</f>
        <v>No</v>
      </c>
      <c r="W1351" t="e">
        <f>INDEX('GenBank#'!$G:$G, MATCH(B1351,'GenBank#'!A:A,0))</f>
        <v>#N/A</v>
      </c>
    </row>
    <row r="1352" spans="1:25" x14ac:dyDescent="0.2">
      <c r="A1352">
        <v>451</v>
      </c>
      <c r="B1352" t="str">
        <f t="shared" si="53"/>
        <v>OG451hic</v>
      </c>
      <c r="C1352" t="s">
        <v>751</v>
      </c>
      <c r="D1352" t="s">
        <v>35</v>
      </c>
      <c r="E1352" t="str">
        <f>INDEX(Field_ID!$B:$B, MATCH(C1352,Field_ID!A:A,0))</f>
        <v>Ostorhinchus hartzfeldii</v>
      </c>
      <c r="F1352" t="e">
        <f>INDEX(Assembled!$F:$F, MATCH(B1352,Assembled!A:A,0))</f>
        <v>#N/A</v>
      </c>
      <c r="G1352" t="e">
        <f>INDEX(Assembled!$P:$P, MATCH(B1352,Assembled!A:A,0))</f>
        <v>#N/A</v>
      </c>
      <c r="H1352" s="4" t="e">
        <f>INDEX(COX1_BOLD!G:G, MATCH(B1352,COX1_BOLD!A:A,0))</f>
        <v>#N/A</v>
      </c>
      <c r="I1352" s="4" t="e">
        <f>INDEX(COX1_NCBI!G:G, MATCH(B1352,COX1_NCBI!A:A,0))</f>
        <v>#N/A</v>
      </c>
      <c r="J1352" s="5" t="e">
        <f>INDEX(lca_co1!H:H, MATCH(B1352,lca_co1!A:A,0))</f>
        <v>#N/A</v>
      </c>
      <c r="K1352" t="e">
        <f>INDEX(Assembled!$M:$M, MATCH(B1352,Assembled!A:A,0))</f>
        <v>#N/A</v>
      </c>
      <c r="L1352" s="4" t="e">
        <f>INDEX('16s_NCBI'!G:G, MATCH(B1352,'16s_NCBI'!A:A,0))</f>
        <v>#N/A</v>
      </c>
      <c r="M1352" s="5" t="e">
        <f>INDEX(lca_16s!H:H, MATCH(B1352,lca_16s!A:A,0))</f>
        <v>#N/A</v>
      </c>
      <c r="N1352" t="e">
        <f>INDEX(Assembled!$L:$L, MATCH(B1352,Assembled!A:A,0))</f>
        <v>#N/A</v>
      </c>
      <c r="O1352" s="4" t="e">
        <f>INDEX('12s_NCBI'!G:G, MATCH(B1352,'12s_NCBI'!A:A,0))</f>
        <v>#N/A</v>
      </c>
      <c r="P1352" s="5" t="e">
        <f>INDEX(lca_12s!H:H, MATCH(B1352,lca_12s!A:A,0))</f>
        <v>#N/A</v>
      </c>
      <c r="U1352" t="str">
        <f>IF(ISNUMBER(MATCH(B1352, DraftGenomesAssmbld!A:A, 0)), "Yes", "No")</f>
        <v>No</v>
      </c>
      <c r="V1352" t="str">
        <f>IF(ISNUMBER(MATCH(B1352, DraftGenomesUploaded!B:B, 0)), "Yes", "No")</f>
        <v>No</v>
      </c>
      <c r="W1352" t="e">
        <f>INDEX('GenBank#'!$G:$G, MATCH(B1352,'GenBank#'!A:A,0))</f>
        <v>#N/A</v>
      </c>
      <c r="Y1352" s="3"/>
    </row>
    <row r="1353" spans="1:25" s="15" customFormat="1" x14ac:dyDescent="0.2">
      <c r="A1353" s="15">
        <v>451</v>
      </c>
      <c r="B1353" s="15" t="str">
        <f t="shared" si="53"/>
        <v>OG451ilmn</v>
      </c>
      <c r="C1353" s="15" t="s">
        <v>751</v>
      </c>
      <c r="D1353" s="15" t="s">
        <v>36</v>
      </c>
      <c r="E1353" s="15" t="str">
        <f>INDEX(Field_ID!$B:$B, MATCH(C1353,Field_ID!A:A,0))</f>
        <v>Ostorhinchus hartzfeldii</v>
      </c>
      <c r="F1353" s="15" t="str">
        <f>INDEX(Assembled!$F:$F, MATCH(B1353,Assembled!A:A,0))</f>
        <v>circular genome</v>
      </c>
      <c r="G1353" s="15">
        <f>INDEX(Assembled!$P:$P, MATCH(B1353,Assembled!A:A,0))</f>
        <v>1548</v>
      </c>
      <c r="H1353" s="16" t="str">
        <f>INDEX(COX1_BOLD!G:G, MATCH(B1353,COX1_BOLD!A:A,0))</f>
        <v>Ostorhinchus cavitensis</v>
      </c>
      <c r="I1353" s="16" t="e">
        <f>INDEX(COX1_NCBI!G:G, MATCH(B1353,COX1_NCBI!A:A,0))</f>
        <v>#N/A</v>
      </c>
      <c r="J1353" s="17" t="e">
        <f>INDEX(lca_co1!H:H, MATCH(B1353,lca_co1!A:A,0))</f>
        <v>#N/A</v>
      </c>
      <c r="K1353" s="15">
        <f>INDEX(Assembled!$M:$M, MATCH(B1353,Assembled!A:A,0))</f>
        <v>1680</v>
      </c>
      <c r="L1353" s="16" t="e">
        <f>INDEX('16s_NCBI'!G:G, MATCH(B1353,'16s_NCBI'!A:A,0))</f>
        <v>#N/A</v>
      </c>
      <c r="M1353" s="17" t="e">
        <f>INDEX(lca_16s!H:H, MATCH(B1353,lca_16s!A:A,0))</f>
        <v>#N/A</v>
      </c>
      <c r="N1353" s="15">
        <f>INDEX(Assembled!$L:$L, MATCH(B1353,Assembled!A:A,0))</f>
        <v>951</v>
      </c>
      <c r="O1353" s="16" t="e">
        <f>INDEX('12s_NCBI'!G:G, MATCH(B1353,'12s_NCBI'!A:A,0))</f>
        <v>#N/A</v>
      </c>
      <c r="P1353" s="17" t="e">
        <f>INDEX(lca_12s!H:H, MATCH(B1353,lca_12s!A:A,0))</f>
        <v>#N/A</v>
      </c>
      <c r="Q1353" s="15" t="s">
        <v>752</v>
      </c>
      <c r="R1353" s="15" t="s">
        <v>40</v>
      </c>
      <c r="T1353" s="15" t="s">
        <v>40</v>
      </c>
      <c r="U1353" t="str">
        <f>IF(ISNUMBER(MATCH(B1353, DraftGenomesAssmbld!A:A, 0)), "Yes", "No")</f>
        <v>Yes</v>
      </c>
      <c r="V1353" t="str">
        <f>IF(ISNUMBER(MATCH(B1353, DraftGenomesUploaded!B:B, 0)), "Yes", "No")</f>
        <v>No</v>
      </c>
      <c r="W1353" s="15" t="str">
        <f>INDEX('GenBank#'!$G:$G, MATCH(B1353,'GenBank#'!A:A,0))</f>
        <v>PP865914</v>
      </c>
    </row>
    <row r="1354" spans="1:25" x14ac:dyDescent="0.2">
      <c r="A1354">
        <v>451</v>
      </c>
      <c r="B1354" t="str">
        <f t="shared" si="53"/>
        <v>OG451hifi</v>
      </c>
      <c r="C1354" t="s">
        <v>751</v>
      </c>
      <c r="D1354" t="s">
        <v>37</v>
      </c>
      <c r="E1354" t="str">
        <f>INDEX(Field_ID!$B:$B, MATCH(C1354,Field_ID!A:A,0))</f>
        <v>Ostorhinchus hartzfeldii</v>
      </c>
      <c r="F1354" t="e">
        <f>INDEX(Assembled!$F:$F, MATCH(B1354,Assembled!A:A,0))</f>
        <v>#N/A</v>
      </c>
      <c r="G1354" t="e">
        <f>INDEX(Assembled!$P:$P, MATCH(B1354,Assembled!A:A,0))</f>
        <v>#N/A</v>
      </c>
      <c r="H1354" s="4" t="e">
        <f>INDEX(COX1_BOLD!G:G, MATCH(B1354,COX1_BOLD!A:A,0))</f>
        <v>#N/A</v>
      </c>
      <c r="I1354" s="4" t="e">
        <f>INDEX(COX1_NCBI!G:G, MATCH(B1354,COX1_NCBI!A:A,0))</f>
        <v>#N/A</v>
      </c>
      <c r="J1354" s="5" t="e">
        <f>INDEX(lca_co1!H:H, MATCH(B1354,lca_co1!A:A,0))</f>
        <v>#N/A</v>
      </c>
      <c r="K1354" t="e">
        <f>INDEX(Assembled!$M:$M, MATCH(B1354,Assembled!A:A,0))</f>
        <v>#N/A</v>
      </c>
      <c r="L1354" s="4" t="e">
        <f>INDEX('16s_NCBI'!G:G, MATCH(B1354,'16s_NCBI'!A:A,0))</f>
        <v>#N/A</v>
      </c>
      <c r="M1354" s="5" t="e">
        <f>INDEX(lca_16s!H:H, MATCH(B1354,lca_16s!A:A,0))</f>
        <v>#N/A</v>
      </c>
      <c r="N1354" t="e">
        <f>INDEX(Assembled!$L:$L, MATCH(B1354,Assembled!A:A,0))</f>
        <v>#N/A</v>
      </c>
      <c r="O1354" s="4" t="e">
        <f>INDEX('12s_NCBI'!G:G, MATCH(B1354,'12s_NCBI'!A:A,0))</f>
        <v>#N/A</v>
      </c>
      <c r="P1354" s="5" t="e">
        <f>INDEX(lca_12s!H:H, MATCH(B1354,lca_12s!A:A,0))</f>
        <v>#N/A</v>
      </c>
      <c r="U1354" t="str">
        <f>IF(ISNUMBER(MATCH(B1354, DraftGenomesAssmbld!A:A, 0)), "Yes", "No")</f>
        <v>No</v>
      </c>
      <c r="V1354" t="str">
        <f>IF(ISNUMBER(MATCH(B1354, DraftGenomesUploaded!B:B, 0)), "Yes", "No")</f>
        <v>No</v>
      </c>
      <c r="W1354" t="e">
        <f>INDEX('GenBank#'!$G:$G, MATCH(B1354,'GenBank#'!A:A,0))</f>
        <v>#N/A</v>
      </c>
    </row>
    <row r="1355" spans="1:25" x14ac:dyDescent="0.2">
      <c r="A1355">
        <v>452</v>
      </c>
      <c r="B1355" t="str">
        <f t="shared" si="53"/>
        <v>OG452hic</v>
      </c>
      <c r="C1355" t="s">
        <v>753</v>
      </c>
      <c r="D1355" t="s">
        <v>35</v>
      </c>
      <c r="E1355" t="str">
        <f>INDEX(Field_ID!$B:$B, MATCH(C1355,Field_ID!A:A,0))</f>
        <v>Pseudorhombus arsius</v>
      </c>
      <c r="F1355" t="e">
        <f>INDEX(Assembled!$F:$F, MATCH(B1355,Assembled!A:A,0))</f>
        <v>#N/A</v>
      </c>
      <c r="G1355" t="e">
        <f>INDEX(Assembled!$P:$P, MATCH(B1355,Assembled!A:A,0))</f>
        <v>#N/A</v>
      </c>
      <c r="H1355" s="4" t="e">
        <f>INDEX(COX1_BOLD!G:G, MATCH(B1355,COX1_BOLD!A:A,0))</f>
        <v>#N/A</v>
      </c>
      <c r="I1355" s="4" t="e">
        <f>INDEX(COX1_NCBI!G:G, MATCH(B1355,COX1_NCBI!A:A,0))</f>
        <v>#N/A</v>
      </c>
      <c r="J1355" s="5" t="e">
        <f>INDEX(lca_co1!H:H, MATCH(B1355,lca_co1!A:A,0))</f>
        <v>#N/A</v>
      </c>
      <c r="K1355" t="e">
        <f>INDEX(Assembled!$M:$M, MATCH(B1355,Assembled!A:A,0))</f>
        <v>#N/A</v>
      </c>
      <c r="L1355" s="4" t="e">
        <f>INDEX('16s_NCBI'!G:G, MATCH(B1355,'16s_NCBI'!A:A,0))</f>
        <v>#N/A</v>
      </c>
      <c r="M1355" s="5" t="e">
        <f>INDEX(lca_16s!H:H, MATCH(B1355,lca_16s!A:A,0))</f>
        <v>#N/A</v>
      </c>
      <c r="N1355" t="e">
        <f>INDEX(Assembled!$L:$L, MATCH(B1355,Assembled!A:A,0))</f>
        <v>#N/A</v>
      </c>
      <c r="O1355" s="4" t="e">
        <f>INDEX('12s_NCBI'!G:G, MATCH(B1355,'12s_NCBI'!A:A,0))</f>
        <v>#N/A</v>
      </c>
      <c r="P1355" s="5" t="e">
        <f>INDEX(lca_12s!H:H, MATCH(B1355,lca_12s!A:A,0))</f>
        <v>#N/A</v>
      </c>
      <c r="U1355" t="str">
        <f>IF(ISNUMBER(MATCH(B1355, DraftGenomesAssmbld!A:A, 0)), "Yes", "No")</f>
        <v>No</v>
      </c>
      <c r="V1355" t="str">
        <f>IF(ISNUMBER(MATCH(B1355, DraftGenomesUploaded!B:B, 0)), "Yes", "No")</f>
        <v>No</v>
      </c>
      <c r="W1355" t="e">
        <f>INDEX('GenBank#'!$G:$G, MATCH(B1355,'GenBank#'!A:A,0))</f>
        <v>#N/A</v>
      </c>
      <c r="Y1355" s="3"/>
    </row>
    <row r="1356" spans="1:25" s="15" customFormat="1" x14ac:dyDescent="0.2">
      <c r="A1356" s="15">
        <v>452</v>
      </c>
      <c r="B1356" s="15" t="str">
        <f t="shared" si="53"/>
        <v>OG452ilmn</v>
      </c>
      <c r="C1356" s="15" t="s">
        <v>753</v>
      </c>
      <c r="D1356" s="15" t="s">
        <v>36</v>
      </c>
      <c r="E1356" s="15" t="str">
        <f>INDEX(Field_ID!$B:$B, MATCH(C1356,Field_ID!A:A,0))</f>
        <v>Pseudorhombus arsius</v>
      </c>
      <c r="F1356" s="15" t="str">
        <f>INDEX(Assembled!$F:$F, MATCH(B1356,Assembled!A:A,0))</f>
        <v>circular genome</v>
      </c>
      <c r="G1356" s="15">
        <f>INDEX(Assembled!$P:$P, MATCH(B1356,Assembled!A:A,0))</f>
        <v>1542</v>
      </c>
      <c r="H1356" s="16" t="str">
        <f>INDEX(COX1_BOLD!G:G, MATCH(B1356,COX1_BOLD!A:A,0))</f>
        <v>Pseudorhombus arsius</v>
      </c>
      <c r="I1356" s="16" t="str">
        <f>INDEX(COX1_NCBI!G:G, MATCH(B1356,COX1_NCBI!A:A,0))</f>
        <v>Pseudorhombus arsius</v>
      </c>
      <c r="J1356" s="17" t="e">
        <f>INDEX(lca_co1!H:H, MATCH(B1356,lca_co1!A:A,0))</f>
        <v>#N/A</v>
      </c>
      <c r="K1356" s="15">
        <f>INDEX(Assembled!$M:$M, MATCH(B1356,Assembled!A:A,0))</f>
        <v>1719</v>
      </c>
      <c r="L1356" s="16" t="e">
        <f>INDEX('16s_NCBI'!G:G, MATCH(B1356,'16s_NCBI'!A:A,0))</f>
        <v>#N/A</v>
      </c>
      <c r="M1356" s="17" t="e">
        <f>INDEX(lca_16s!H:H, MATCH(B1356,lca_16s!A:A,0))</f>
        <v>#N/A</v>
      </c>
      <c r="N1356" s="15">
        <f>INDEX(Assembled!$L:$L, MATCH(B1356,Assembled!A:A,0))</f>
        <v>942</v>
      </c>
      <c r="O1356" s="16" t="e">
        <f>INDEX('12s_NCBI'!G:G, MATCH(B1356,'12s_NCBI'!A:A,0))</f>
        <v>#N/A</v>
      </c>
      <c r="P1356" s="17" t="e">
        <f>INDEX(lca_12s!H:H, MATCH(B1356,lca_12s!A:A,0))</f>
        <v>#N/A</v>
      </c>
      <c r="Q1356" s="15" t="s">
        <v>754</v>
      </c>
      <c r="R1356" s="15" t="s">
        <v>39</v>
      </c>
      <c r="T1356" s="15" t="s">
        <v>40</v>
      </c>
      <c r="U1356" t="str">
        <f>IF(ISNUMBER(MATCH(B1356, DraftGenomesAssmbld!A:A, 0)), "Yes", "No")</f>
        <v>No</v>
      </c>
      <c r="V1356" t="str">
        <f>IF(ISNUMBER(MATCH(B1356, DraftGenomesUploaded!B:B, 0)), "Yes", "No")</f>
        <v>No</v>
      </c>
      <c r="W1356" s="15" t="str">
        <f>INDEX('GenBank#'!$G:$G, MATCH(B1356,'GenBank#'!A:A,0))</f>
        <v>PP865915</v>
      </c>
    </row>
    <row r="1357" spans="1:25" x14ac:dyDescent="0.2">
      <c r="A1357">
        <v>452</v>
      </c>
      <c r="B1357" t="str">
        <f t="shared" si="53"/>
        <v>OG452hifi</v>
      </c>
      <c r="C1357" t="s">
        <v>753</v>
      </c>
      <c r="D1357" t="s">
        <v>37</v>
      </c>
      <c r="E1357" t="str">
        <f>INDEX(Field_ID!$B:$B, MATCH(C1357,Field_ID!A:A,0))</f>
        <v>Pseudorhombus arsius</v>
      </c>
      <c r="F1357" t="e">
        <f>INDEX(Assembled!$F:$F, MATCH(B1357,Assembled!A:A,0))</f>
        <v>#N/A</v>
      </c>
      <c r="G1357" t="e">
        <f>INDEX(Assembled!$P:$P, MATCH(B1357,Assembled!A:A,0))</f>
        <v>#N/A</v>
      </c>
      <c r="H1357" s="4" t="e">
        <f>INDEX(COX1_BOLD!G:G, MATCH(B1357,COX1_BOLD!A:A,0))</f>
        <v>#N/A</v>
      </c>
      <c r="I1357" s="4" t="e">
        <f>INDEX(COX1_NCBI!G:G, MATCH(B1357,COX1_NCBI!A:A,0))</f>
        <v>#N/A</v>
      </c>
      <c r="J1357" s="5" t="e">
        <f>INDEX(lca_co1!H:H, MATCH(B1357,lca_co1!A:A,0))</f>
        <v>#N/A</v>
      </c>
      <c r="K1357" t="e">
        <f>INDEX(Assembled!$M:$M, MATCH(B1357,Assembled!A:A,0))</f>
        <v>#N/A</v>
      </c>
      <c r="L1357" s="4" t="e">
        <f>INDEX('16s_NCBI'!G:G, MATCH(B1357,'16s_NCBI'!A:A,0))</f>
        <v>#N/A</v>
      </c>
      <c r="M1357" s="5" t="e">
        <f>INDEX(lca_16s!H:H, MATCH(B1357,lca_16s!A:A,0))</f>
        <v>#N/A</v>
      </c>
      <c r="N1357" t="e">
        <f>INDEX(Assembled!$L:$L, MATCH(B1357,Assembled!A:A,0))</f>
        <v>#N/A</v>
      </c>
      <c r="O1357" s="4" t="e">
        <f>INDEX('12s_NCBI'!G:G, MATCH(B1357,'12s_NCBI'!A:A,0))</f>
        <v>#N/A</v>
      </c>
      <c r="P1357" s="5" t="e">
        <f>INDEX(lca_12s!H:H, MATCH(B1357,lca_12s!A:A,0))</f>
        <v>#N/A</v>
      </c>
      <c r="U1357" t="str">
        <f>IF(ISNUMBER(MATCH(B1357, DraftGenomesAssmbld!A:A, 0)), "Yes", "No")</f>
        <v>No</v>
      </c>
      <c r="V1357" t="str">
        <f>IF(ISNUMBER(MATCH(B1357, DraftGenomesUploaded!B:B, 0)), "Yes", "No")</f>
        <v>No</v>
      </c>
      <c r="W1357" t="e">
        <f>INDEX('GenBank#'!$G:$G, MATCH(B1357,'GenBank#'!A:A,0))</f>
        <v>#N/A</v>
      </c>
    </row>
    <row r="1358" spans="1:25" x14ac:dyDescent="0.2">
      <c r="A1358">
        <v>453</v>
      </c>
      <c r="B1358" t="str">
        <f t="shared" si="53"/>
        <v>OG453hic</v>
      </c>
      <c r="C1358" t="s">
        <v>755</v>
      </c>
      <c r="D1358" t="s">
        <v>35</v>
      </c>
      <c r="E1358" t="str">
        <f>INDEX(Field_ID!$B:$B, MATCH(C1358,Field_ID!A:A,0))</f>
        <v xml:space="preserve">Pseudorhombus jenynsii </v>
      </c>
      <c r="F1358" t="e">
        <f>INDEX(Assembled!$F:$F, MATCH(B1358,Assembled!A:A,0))</f>
        <v>#N/A</v>
      </c>
      <c r="G1358" t="e">
        <f>INDEX(Assembled!$P:$P, MATCH(B1358,Assembled!A:A,0))</f>
        <v>#N/A</v>
      </c>
      <c r="H1358" s="4" t="e">
        <f>INDEX(COX1_BOLD!G:G, MATCH(B1358,COX1_BOLD!A:A,0))</f>
        <v>#N/A</v>
      </c>
      <c r="I1358" s="4" t="e">
        <f>INDEX(COX1_NCBI!G:G, MATCH(B1358,COX1_NCBI!A:A,0))</f>
        <v>#N/A</v>
      </c>
      <c r="J1358" s="5" t="e">
        <f>INDEX(lca_co1!H:H, MATCH(B1358,lca_co1!A:A,0))</f>
        <v>#N/A</v>
      </c>
      <c r="K1358" t="e">
        <f>INDEX(Assembled!$M:$M, MATCH(B1358,Assembled!A:A,0))</f>
        <v>#N/A</v>
      </c>
      <c r="L1358" s="4" t="e">
        <f>INDEX('16s_NCBI'!G:G, MATCH(B1358,'16s_NCBI'!A:A,0))</f>
        <v>#N/A</v>
      </c>
      <c r="M1358" s="5" t="e">
        <f>INDEX(lca_16s!H:H, MATCH(B1358,lca_16s!A:A,0))</f>
        <v>#N/A</v>
      </c>
      <c r="N1358" t="e">
        <f>INDEX(Assembled!$L:$L, MATCH(B1358,Assembled!A:A,0))</f>
        <v>#N/A</v>
      </c>
      <c r="O1358" s="4" t="e">
        <f>INDEX('12s_NCBI'!G:G, MATCH(B1358,'12s_NCBI'!A:A,0))</f>
        <v>#N/A</v>
      </c>
      <c r="P1358" s="5" t="e">
        <f>INDEX(lca_12s!H:H, MATCH(B1358,lca_12s!A:A,0))</f>
        <v>#N/A</v>
      </c>
      <c r="U1358" t="str">
        <f>IF(ISNUMBER(MATCH(B1358, DraftGenomesAssmbld!A:A, 0)), "Yes", "No")</f>
        <v>No</v>
      </c>
      <c r="V1358" t="str">
        <f>IF(ISNUMBER(MATCH(B1358, DraftGenomesUploaded!B:B, 0)), "Yes", "No")</f>
        <v>No</v>
      </c>
      <c r="W1358" t="e">
        <f>INDEX('GenBank#'!$G:$G, MATCH(B1358,'GenBank#'!A:A,0))</f>
        <v>#N/A</v>
      </c>
      <c r="Y1358" s="3"/>
    </row>
    <row r="1359" spans="1:25" s="15" customFormat="1" x14ac:dyDescent="0.2">
      <c r="A1359" s="15">
        <v>453</v>
      </c>
      <c r="B1359" s="15" t="str">
        <f t="shared" si="53"/>
        <v>OG453ilmn</v>
      </c>
      <c r="C1359" s="15" t="s">
        <v>755</v>
      </c>
      <c r="D1359" s="15" t="s">
        <v>36</v>
      </c>
      <c r="E1359" s="15" t="str">
        <f>INDEX(Field_ID!$B:$B, MATCH(C1359,Field_ID!A:A,0))</f>
        <v xml:space="preserve">Pseudorhombus jenynsii </v>
      </c>
      <c r="F1359" s="15" t="str">
        <f>INDEX(Assembled!$F:$F, MATCH(B1359,Assembled!A:A,0))</f>
        <v>circular genome</v>
      </c>
      <c r="G1359" s="15">
        <f>INDEX(Assembled!$P:$P, MATCH(B1359,Assembled!A:A,0))</f>
        <v>1542</v>
      </c>
      <c r="H1359" s="16" t="str">
        <f>INDEX(COX1_BOLD!G:G, MATCH(B1359,COX1_BOLD!A:A,0))</f>
        <v>Pseudorhombus jenynsii</v>
      </c>
      <c r="I1359" s="16" t="str">
        <f>INDEX(COX1_NCBI!G:G, MATCH(B1359,COX1_NCBI!A:A,0))</f>
        <v>Pseudorhombus jenynsii</v>
      </c>
      <c r="J1359" s="17" t="e">
        <f>INDEX(lca_co1!H:H, MATCH(B1359,lca_co1!A:A,0))</f>
        <v>#N/A</v>
      </c>
      <c r="K1359" s="15">
        <f>INDEX(Assembled!$M:$M, MATCH(B1359,Assembled!A:A,0))</f>
        <v>1722</v>
      </c>
      <c r="L1359" s="16" t="e">
        <f>INDEX('16s_NCBI'!G:G, MATCH(B1359,'16s_NCBI'!A:A,0))</f>
        <v>#N/A</v>
      </c>
      <c r="M1359" s="17" t="e">
        <f>INDEX(lca_16s!H:H, MATCH(B1359,lca_16s!A:A,0))</f>
        <v>#N/A</v>
      </c>
      <c r="N1359" s="15">
        <f>INDEX(Assembled!$L:$L, MATCH(B1359,Assembled!A:A,0))</f>
        <v>942</v>
      </c>
      <c r="O1359" s="16" t="e">
        <f>INDEX('12s_NCBI'!G:G, MATCH(B1359,'12s_NCBI'!A:A,0))</f>
        <v>#N/A</v>
      </c>
      <c r="P1359" s="17" t="e">
        <f>INDEX(lca_12s!H:H, MATCH(B1359,lca_12s!A:A,0))</f>
        <v>#N/A</v>
      </c>
      <c r="Q1359" s="15" t="s">
        <v>756</v>
      </c>
      <c r="R1359" s="15" t="s">
        <v>39</v>
      </c>
      <c r="T1359" s="15" t="s">
        <v>40</v>
      </c>
      <c r="U1359" t="str">
        <f>IF(ISNUMBER(MATCH(B1359, DraftGenomesAssmbld!A:A, 0)), "Yes", "No")</f>
        <v>No</v>
      </c>
      <c r="V1359" t="str">
        <f>IF(ISNUMBER(MATCH(B1359, DraftGenomesUploaded!B:B, 0)), "Yes", "No")</f>
        <v>No</v>
      </c>
      <c r="W1359" s="15" t="str">
        <f>INDEX('GenBank#'!$G:$G, MATCH(B1359,'GenBank#'!A:A,0))</f>
        <v>PP865916</v>
      </c>
    </row>
    <row r="1360" spans="1:25" x14ac:dyDescent="0.2">
      <c r="A1360">
        <v>453</v>
      </c>
      <c r="B1360" t="str">
        <f t="shared" si="53"/>
        <v>OG453hifi</v>
      </c>
      <c r="C1360" t="s">
        <v>755</v>
      </c>
      <c r="D1360" t="s">
        <v>37</v>
      </c>
      <c r="E1360" t="str">
        <f>INDEX(Field_ID!$B:$B, MATCH(C1360,Field_ID!A:A,0))</f>
        <v xml:space="preserve">Pseudorhombus jenynsii </v>
      </c>
      <c r="F1360" t="e">
        <f>INDEX(Assembled!$F:$F, MATCH(B1360,Assembled!A:A,0))</f>
        <v>#N/A</v>
      </c>
      <c r="G1360" t="e">
        <f>INDEX(Assembled!$P:$P, MATCH(B1360,Assembled!A:A,0))</f>
        <v>#N/A</v>
      </c>
      <c r="H1360" s="4" t="e">
        <f>INDEX(COX1_BOLD!G:G, MATCH(B1360,COX1_BOLD!A:A,0))</f>
        <v>#N/A</v>
      </c>
      <c r="I1360" s="4" t="e">
        <f>INDEX(COX1_NCBI!G:G, MATCH(B1360,COX1_NCBI!A:A,0))</f>
        <v>#N/A</v>
      </c>
      <c r="J1360" s="5" t="e">
        <f>INDEX(lca_co1!H:H, MATCH(B1360,lca_co1!A:A,0))</f>
        <v>#N/A</v>
      </c>
      <c r="K1360" t="e">
        <f>INDEX(Assembled!$M:$M, MATCH(B1360,Assembled!A:A,0))</f>
        <v>#N/A</v>
      </c>
      <c r="L1360" s="4" t="e">
        <f>INDEX('16s_NCBI'!G:G, MATCH(B1360,'16s_NCBI'!A:A,0))</f>
        <v>#N/A</v>
      </c>
      <c r="M1360" s="5" t="e">
        <f>INDEX(lca_16s!H:H, MATCH(B1360,lca_16s!A:A,0))</f>
        <v>#N/A</v>
      </c>
      <c r="N1360" t="e">
        <f>INDEX(Assembled!$L:$L, MATCH(B1360,Assembled!A:A,0))</f>
        <v>#N/A</v>
      </c>
      <c r="O1360" s="4" t="e">
        <f>INDEX('12s_NCBI'!G:G, MATCH(B1360,'12s_NCBI'!A:A,0))</f>
        <v>#N/A</v>
      </c>
      <c r="P1360" s="5" t="e">
        <f>INDEX(lca_12s!H:H, MATCH(B1360,lca_12s!A:A,0))</f>
        <v>#N/A</v>
      </c>
      <c r="U1360" t="str">
        <f>IF(ISNUMBER(MATCH(B1360, DraftGenomesAssmbld!A:A, 0)), "Yes", "No")</f>
        <v>No</v>
      </c>
      <c r="V1360" t="str">
        <f>IF(ISNUMBER(MATCH(B1360, DraftGenomesUploaded!B:B, 0)), "Yes", "No")</f>
        <v>No</v>
      </c>
      <c r="W1360" t="e">
        <f>INDEX('GenBank#'!$G:$G, MATCH(B1360,'GenBank#'!A:A,0))</f>
        <v>#N/A</v>
      </c>
    </row>
    <row r="1361" spans="1:25" x14ac:dyDescent="0.2">
      <c r="A1361">
        <v>454</v>
      </c>
      <c r="B1361" t="str">
        <f t="shared" si="53"/>
        <v>OG454hic</v>
      </c>
      <c r="C1361" t="s">
        <v>757</v>
      </c>
      <c r="D1361" t="s">
        <v>35</v>
      </c>
      <c r="E1361" t="str">
        <f>INDEX(Field_ID!$B:$B, MATCH(C1361,Field_ID!A:A,0))</f>
        <v>Pseudorhombus spinosus</v>
      </c>
      <c r="F1361" t="e">
        <f>INDEX(Assembled!$F:$F, MATCH(B1361,Assembled!A:A,0))</f>
        <v>#N/A</v>
      </c>
      <c r="G1361" t="e">
        <f>INDEX(Assembled!$P:$P, MATCH(B1361,Assembled!A:A,0))</f>
        <v>#N/A</v>
      </c>
      <c r="H1361" s="4" t="e">
        <f>INDEX(COX1_BOLD!G:G, MATCH(B1361,COX1_BOLD!A:A,0))</f>
        <v>#N/A</v>
      </c>
      <c r="I1361" s="4" t="e">
        <f>INDEX(COX1_NCBI!G:G, MATCH(B1361,COX1_NCBI!A:A,0))</f>
        <v>#N/A</v>
      </c>
      <c r="J1361" s="5" t="e">
        <f>INDEX(lca_co1!H:H, MATCH(B1361,lca_co1!A:A,0))</f>
        <v>#N/A</v>
      </c>
      <c r="K1361" t="e">
        <f>INDEX(Assembled!$M:$M, MATCH(B1361,Assembled!A:A,0))</f>
        <v>#N/A</v>
      </c>
      <c r="L1361" s="4" t="e">
        <f>INDEX('16s_NCBI'!G:G, MATCH(B1361,'16s_NCBI'!A:A,0))</f>
        <v>#N/A</v>
      </c>
      <c r="M1361" s="5" t="e">
        <f>INDEX(lca_16s!H:H, MATCH(B1361,lca_16s!A:A,0))</f>
        <v>#N/A</v>
      </c>
      <c r="N1361" t="e">
        <f>INDEX(Assembled!$L:$L, MATCH(B1361,Assembled!A:A,0))</f>
        <v>#N/A</v>
      </c>
      <c r="O1361" s="4" t="e">
        <f>INDEX('12s_NCBI'!G:G, MATCH(B1361,'12s_NCBI'!A:A,0))</f>
        <v>#N/A</v>
      </c>
      <c r="P1361" s="5" t="e">
        <f>INDEX(lca_12s!H:H, MATCH(B1361,lca_12s!A:A,0))</f>
        <v>#N/A</v>
      </c>
      <c r="U1361" t="str">
        <f>IF(ISNUMBER(MATCH(B1361, DraftGenomesAssmbld!A:A, 0)), "Yes", "No")</f>
        <v>No</v>
      </c>
      <c r="V1361" t="str">
        <f>IF(ISNUMBER(MATCH(B1361, DraftGenomesUploaded!B:B, 0)), "Yes", "No")</f>
        <v>No</v>
      </c>
      <c r="W1361" t="e">
        <f>INDEX('GenBank#'!$G:$G, MATCH(B1361,'GenBank#'!A:A,0))</f>
        <v>#N/A</v>
      </c>
      <c r="Y1361" s="3"/>
    </row>
    <row r="1362" spans="1:25" s="15" customFormat="1" x14ac:dyDescent="0.2">
      <c r="A1362" s="15">
        <v>454</v>
      </c>
      <c r="B1362" s="15" t="str">
        <f t="shared" si="53"/>
        <v>OG454ilmn</v>
      </c>
      <c r="C1362" s="15" t="s">
        <v>757</v>
      </c>
      <c r="D1362" s="15" t="s">
        <v>36</v>
      </c>
      <c r="E1362" s="15" t="str">
        <f>INDEX(Field_ID!$B:$B, MATCH(C1362,Field_ID!A:A,0))</f>
        <v>Pseudorhombus spinosus</v>
      </c>
      <c r="F1362" s="15" t="str">
        <f>INDEX(Assembled!$F:$F, MATCH(B1362,Assembled!A:A,0))</f>
        <v>circular genome</v>
      </c>
      <c r="G1362" s="15">
        <f>INDEX(Assembled!$P:$P, MATCH(B1362,Assembled!A:A,0))</f>
        <v>1542</v>
      </c>
      <c r="H1362" s="16" t="str">
        <f>INDEX(COX1_BOLD!G:G, MATCH(B1362,COX1_BOLD!A:A,0))</f>
        <v>Pseudorhombus spinosus</v>
      </c>
      <c r="I1362" s="16" t="str">
        <f>INDEX(COX1_NCBI!G:G, MATCH(B1362,COX1_NCBI!A:A,0))</f>
        <v>Pseudorhombus spinosus</v>
      </c>
      <c r="J1362" s="17" t="e">
        <f>INDEX(lca_co1!H:H, MATCH(B1362,lca_co1!A:A,0))</f>
        <v>#N/A</v>
      </c>
      <c r="K1362" s="15">
        <f>INDEX(Assembled!$M:$M, MATCH(B1362,Assembled!A:A,0))</f>
        <v>1722</v>
      </c>
      <c r="L1362" s="16" t="e">
        <f>INDEX('16s_NCBI'!G:G, MATCH(B1362,'16s_NCBI'!A:A,0))</f>
        <v>#N/A</v>
      </c>
      <c r="M1362" s="17" t="e">
        <f>INDEX(lca_16s!H:H, MATCH(B1362,lca_16s!A:A,0))</f>
        <v>#N/A</v>
      </c>
      <c r="N1362" s="15">
        <f>INDEX(Assembled!$L:$L, MATCH(B1362,Assembled!A:A,0))</f>
        <v>945</v>
      </c>
      <c r="O1362" s="16" t="e">
        <f>INDEX('12s_NCBI'!G:G, MATCH(B1362,'12s_NCBI'!A:A,0))</f>
        <v>#N/A</v>
      </c>
      <c r="P1362" s="17" t="e">
        <f>INDEX(lca_12s!H:H, MATCH(B1362,lca_12s!A:A,0))</f>
        <v>#N/A</v>
      </c>
      <c r="Q1362" s="15" t="s">
        <v>758</v>
      </c>
      <c r="R1362" s="15" t="s">
        <v>39</v>
      </c>
      <c r="T1362" s="15" t="s">
        <v>40</v>
      </c>
      <c r="U1362" t="str">
        <f>IF(ISNUMBER(MATCH(B1362, DraftGenomesAssmbld!A:A, 0)), "Yes", "No")</f>
        <v>Yes</v>
      </c>
      <c r="V1362" t="str">
        <f>IF(ISNUMBER(MATCH(B1362, DraftGenomesUploaded!B:B, 0)), "Yes", "No")</f>
        <v>Yes</v>
      </c>
      <c r="W1362" s="15" t="str">
        <f>INDEX('GenBank#'!$G:$G, MATCH(B1362,'GenBank#'!A:A,0))</f>
        <v>PP799629</v>
      </c>
    </row>
    <row r="1363" spans="1:25" x14ac:dyDescent="0.2">
      <c r="A1363">
        <v>454</v>
      </c>
      <c r="B1363" t="str">
        <f t="shared" si="53"/>
        <v>OG454hifi</v>
      </c>
      <c r="C1363" t="s">
        <v>757</v>
      </c>
      <c r="D1363" t="s">
        <v>37</v>
      </c>
      <c r="E1363" t="str">
        <f>INDEX(Field_ID!$B:$B, MATCH(C1363,Field_ID!A:A,0))</f>
        <v>Pseudorhombus spinosus</v>
      </c>
      <c r="F1363" t="e">
        <f>INDEX(Assembled!$F:$F, MATCH(B1363,Assembled!A:A,0))</f>
        <v>#N/A</v>
      </c>
      <c r="G1363" t="e">
        <f>INDEX(Assembled!$P:$P, MATCH(B1363,Assembled!A:A,0))</f>
        <v>#N/A</v>
      </c>
      <c r="H1363" s="4" t="e">
        <f>INDEX(COX1_BOLD!G:G, MATCH(B1363,COX1_BOLD!A:A,0))</f>
        <v>#N/A</v>
      </c>
      <c r="I1363" s="4" t="e">
        <f>INDEX(COX1_NCBI!G:G, MATCH(B1363,COX1_NCBI!A:A,0))</f>
        <v>#N/A</v>
      </c>
      <c r="J1363" s="5" t="e">
        <f>INDEX(lca_co1!H:H, MATCH(B1363,lca_co1!A:A,0))</f>
        <v>#N/A</v>
      </c>
      <c r="K1363" t="e">
        <f>INDEX(Assembled!$M:$M, MATCH(B1363,Assembled!A:A,0))</f>
        <v>#N/A</v>
      </c>
      <c r="L1363" s="4" t="e">
        <f>INDEX('16s_NCBI'!G:G, MATCH(B1363,'16s_NCBI'!A:A,0))</f>
        <v>#N/A</v>
      </c>
      <c r="M1363" s="5" t="e">
        <f>INDEX(lca_16s!H:H, MATCH(B1363,lca_16s!A:A,0))</f>
        <v>#N/A</v>
      </c>
      <c r="N1363" t="e">
        <f>INDEX(Assembled!$L:$L, MATCH(B1363,Assembled!A:A,0))</f>
        <v>#N/A</v>
      </c>
      <c r="O1363" s="4" t="e">
        <f>INDEX('12s_NCBI'!G:G, MATCH(B1363,'12s_NCBI'!A:A,0))</f>
        <v>#N/A</v>
      </c>
      <c r="P1363" s="5" t="e">
        <f>INDEX(lca_12s!H:H, MATCH(B1363,lca_12s!A:A,0))</f>
        <v>#N/A</v>
      </c>
      <c r="U1363" t="str">
        <f>IF(ISNUMBER(MATCH(B1363, DraftGenomesAssmbld!A:A, 0)), "Yes", "No")</f>
        <v>No</v>
      </c>
      <c r="V1363" t="str">
        <f>IF(ISNUMBER(MATCH(B1363, DraftGenomesUploaded!B:B, 0)), "Yes", "No")</f>
        <v>No</v>
      </c>
      <c r="W1363" t="e">
        <f>INDEX('GenBank#'!$G:$G, MATCH(B1363,'GenBank#'!A:A,0))</f>
        <v>#N/A</v>
      </c>
    </row>
    <row r="1364" spans="1:25" x14ac:dyDescent="0.2">
      <c r="A1364">
        <v>455</v>
      </c>
      <c r="B1364" t="str">
        <f t="shared" si="53"/>
        <v>OG455hic</v>
      </c>
      <c r="C1364" t="s">
        <v>759</v>
      </c>
      <c r="D1364" t="s">
        <v>35</v>
      </c>
      <c r="E1364" t="str">
        <f>INDEX(Field_ID!$B:$B, MATCH(C1364,Field_ID!A:A,0))</f>
        <v>Rachycentron canadum</v>
      </c>
      <c r="F1364" t="e">
        <f>INDEX(Assembled!$F:$F, MATCH(B1364,Assembled!A:A,0))</f>
        <v>#N/A</v>
      </c>
      <c r="G1364" t="e">
        <f>INDEX(Assembled!$P:$P, MATCH(B1364,Assembled!A:A,0))</f>
        <v>#N/A</v>
      </c>
      <c r="H1364" s="4" t="e">
        <f>INDEX(COX1_BOLD!G:G, MATCH(B1364,COX1_BOLD!A:A,0))</f>
        <v>#N/A</v>
      </c>
      <c r="I1364" s="4" t="e">
        <f>INDEX(COX1_NCBI!G:G, MATCH(B1364,COX1_NCBI!A:A,0))</f>
        <v>#N/A</v>
      </c>
      <c r="J1364" s="5" t="e">
        <f>INDEX(lca_co1!H:H, MATCH(B1364,lca_co1!A:A,0))</f>
        <v>#N/A</v>
      </c>
      <c r="K1364" t="e">
        <f>INDEX(Assembled!$M:$M, MATCH(B1364,Assembled!A:A,0))</f>
        <v>#N/A</v>
      </c>
      <c r="L1364" s="4" t="e">
        <f>INDEX('16s_NCBI'!G:G, MATCH(B1364,'16s_NCBI'!A:A,0))</f>
        <v>#N/A</v>
      </c>
      <c r="M1364" s="5" t="e">
        <f>INDEX(lca_16s!H:H, MATCH(B1364,lca_16s!A:A,0))</f>
        <v>#N/A</v>
      </c>
      <c r="N1364" t="e">
        <f>INDEX(Assembled!$L:$L, MATCH(B1364,Assembled!A:A,0))</f>
        <v>#N/A</v>
      </c>
      <c r="O1364" s="4" t="e">
        <f>INDEX('12s_NCBI'!G:G, MATCH(B1364,'12s_NCBI'!A:A,0))</f>
        <v>#N/A</v>
      </c>
      <c r="P1364" s="5" t="e">
        <f>INDEX(lca_12s!H:H, MATCH(B1364,lca_12s!A:A,0))</f>
        <v>#N/A</v>
      </c>
      <c r="U1364" t="str">
        <f>IF(ISNUMBER(MATCH(B1364, DraftGenomesAssmbld!A:A, 0)), "Yes", "No")</f>
        <v>No</v>
      </c>
      <c r="V1364" t="str">
        <f>IF(ISNUMBER(MATCH(B1364, DraftGenomesUploaded!B:B, 0)), "Yes", "No")</f>
        <v>No</v>
      </c>
      <c r="W1364" t="e">
        <f>INDEX('GenBank#'!$G:$G, MATCH(B1364,'GenBank#'!A:A,0))</f>
        <v>#N/A</v>
      </c>
      <c r="Y1364" s="3"/>
    </row>
    <row r="1365" spans="1:25" s="15" customFormat="1" x14ac:dyDescent="0.2">
      <c r="A1365" s="15">
        <v>455</v>
      </c>
      <c r="B1365" s="15" t="str">
        <f t="shared" si="53"/>
        <v>OG455ilmn</v>
      </c>
      <c r="C1365" s="15" t="s">
        <v>759</v>
      </c>
      <c r="D1365" s="15" t="s">
        <v>36</v>
      </c>
      <c r="E1365" s="15" t="str">
        <f>INDEX(Field_ID!$B:$B, MATCH(C1365,Field_ID!A:A,0))</f>
        <v>Rachycentron canadum</v>
      </c>
      <c r="F1365" s="15" t="str">
        <f>INDEX(Assembled!$F:$F, MATCH(B1365,Assembled!A:A,0))</f>
        <v>1 scaffold(s)</v>
      </c>
      <c r="G1365" s="15">
        <f>INDEX(Assembled!$P:$P, MATCH(B1365,Assembled!A:A,0))</f>
        <v>0</v>
      </c>
      <c r="H1365" s="16" t="str">
        <f>INDEX(COX1_BOLD!G:G, MATCH(B1365,COX1_BOLD!A:A,0))</f>
        <v>Rachycentron canadum</v>
      </c>
      <c r="I1365" s="16" t="str">
        <f>INDEX(COX1_NCBI!G:G, MATCH(B1365,COX1_NCBI!A:A,0))</f>
        <v>Rachycentron</v>
      </c>
      <c r="J1365" s="17" t="e">
        <f>INDEX(lca_co1!H:H, MATCH(B1365,lca_co1!A:A,0))</f>
        <v>#N/A</v>
      </c>
      <c r="K1365" s="15">
        <f>INDEX(Assembled!$M:$M, MATCH(B1365,Assembled!A:A,0))</f>
        <v>0</v>
      </c>
      <c r="L1365" s="16" t="str">
        <f>INDEX('16s_NCBI'!G:G, MATCH(B1365,'16s_NCBI'!A:A,0))</f>
        <v>Rachycentron canadum</v>
      </c>
      <c r="M1365" s="17" t="e">
        <f>INDEX(lca_16s!H:H, MATCH(B1365,lca_16s!A:A,0))</f>
        <v>#N/A</v>
      </c>
      <c r="N1365" s="15">
        <f>INDEX(Assembled!$L:$L, MATCH(B1365,Assembled!A:A,0))</f>
        <v>0</v>
      </c>
      <c r="O1365" s="16" t="str">
        <f>INDEX('12s_NCBI'!G:G, MATCH(B1365,'12s_NCBI'!A:A,0))</f>
        <v>Rachycentron canadum</v>
      </c>
      <c r="P1365" s="17" t="e">
        <f>INDEX(lca_12s!H:H, MATCH(B1365,lca_12s!A:A,0))</f>
        <v>#N/A</v>
      </c>
      <c r="Q1365" s="15" t="s">
        <v>760</v>
      </c>
      <c r="R1365" s="15" t="s">
        <v>39</v>
      </c>
      <c r="T1365" s="15" t="s">
        <v>40</v>
      </c>
      <c r="U1365" t="str">
        <f>IF(ISNUMBER(MATCH(B1365, DraftGenomesAssmbld!A:A, 0)), "Yes", "No")</f>
        <v>No</v>
      </c>
      <c r="V1365" t="str">
        <f>IF(ISNUMBER(MATCH(B1365, DraftGenomesUploaded!B:B, 0)), "Yes", "No")</f>
        <v>No</v>
      </c>
      <c r="W1365" s="15" t="str">
        <f>INDEX('GenBank#'!$G:$G, MATCH(B1365,'GenBank#'!A:A,0))</f>
        <v>PP865917</v>
      </c>
    </row>
    <row r="1366" spans="1:25" x14ac:dyDescent="0.2">
      <c r="A1366">
        <v>455</v>
      </c>
      <c r="B1366" t="str">
        <f t="shared" si="53"/>
        <v>OG455hifi</v>
      </c>
      <c r="C1366" t="s">
        <v>759</v>
      </c>
      <c r="D1366" t="s">
        <v>37</v>
      </c>
      <c r="E1366" t="str">
        <f>INDEX(Field_ID!$B:$B, MATCH(C1366,Field_ID!A:A,0))</f>
        <v>Rachycentron canadum</v>
      </c>
      <c r="F1366" t="e">
        <f>INDEX(Assembled!$F:$F, MATCH(B1366,Assembled!A:A,0))</f>
        <v>#N/A</v>
      </c>
      <c r="G1366" t="e">
        <f>INDEX(Assembled!$P:$P, MATCH(B1366,Assembled!A:A,0))</f>
        <v>#N/A</v>
      </c>
      <c r="H1366" s="4" t="e">
        <f>INDEX(COX1_BOLD!G:G, MATCH(B1366,COX1_BOLD!A:A,0))</f>
        <v>#N/A</v>
      </c>
      <c r="I1366" s="4" t="e">
        <f>INDEX(COX1_NCBI!G:G, MATCH(B1366,COX1_NCBI!A:A,0))</f>
        <v>#N/A</v>
      </c>
      <c r="J1366" s="5" t="e">
        <f>INDEX(lca_co1!H:H, MATCH(B1366,lca_co1!A:A,0))</f>
        <v>#N/A</v>
      </c>
      <c r="K1366" t="e">
        <f>INDEX(Assembled!$M:$M, MATCH(B1366,Assembled!A:A,0))</f>
        <v>#N/A</v>
      </c>
      <c r="L1366" s="4" t="e">
        <f>INDEX('16s_NCBI'!G:G, MATCH(B1366,'16s_NCBI'!A:A,0))</f>
        <v>#N/A</v>
      </c>
      <c r="M1366" s="5" t="e">
        <f>INDEX(lca_16s!H:H, MATCH(B1366,lca_16s!A:A,0))</f>
        <v>#N/A</v>
      </c>
      <c r="N1366" t="e">
        <f>INDEX(Assembled!$L:$L, MATCH(B1366,Assembled!A:A,0))</f>
        <v>#N/A</v>
      </c>
      <c r="O1366" s="4" t="e">
        <f>INDEX('12s_NCBI'!G:G, MATCH(B1366,'12s_NCBI'!A:A,0))</f>
        <v>#N/A</v>
      </c>
      <c r="P1366" s="5" t="e">
        <f>INDEX(lca_12s!H:H, MATCH(B1366,lca_12s!A:A,0))</f>
        <v>#N/A</v>
      </c>
      <c r="U1366" t="str">
        <f>IF(ISNUMBER(MATCH(B1366, DraftGenomesAssmbld!A:A, 0)), "Yes", "No")</f>
        <v>No</v>
      </c>
      <c r="V1366" t="str">
        <f>IF(ISNUMBER(MATCH(B1366, DraftGenomesUploaded!B:B, 0)), "Yes", "No")</f>
        <v>No</v>
      </c>
      <c r="W1366" t="e">
        <f>INDEX('GenBank#'!$G:$G, MATCH(B1366,'GenBank#'!A:A,0))</f>
        <v>#N/A</v>
      </c>
    </row>
    <row r="1367" spans="1:25" x14ac:dyDescent="0.2">
      <c r="A1367">
        <v>456</v>
      </c>
      <c r="B1367" t="str">
        <f t="shared" si="53"/>
        <v>OG456hic</v>
      </c>
      <c r="C1367" t="s">
        <v>761</v>
      </c>
      <c r="D1367" t="s">
        <v>35</v>
      </c>
      <c r="E1367" t="str">
        <f>INDEX(Field_ID!$B:$B, MATCH(C1367,Field_ID!A:A,0))</f>
        <v>Rhynchobatus djiddensis</v>
      </c>
      <c r="F1367" t="e">
        <f>INDEX(Assembled!$F:$F, MATCH(B1367,Assembled!A:A,0))</f>
        <v>#N/A</v>
      </c>
      <c r="G1367" t="e">
        <f>INDEX(Assembled!$P:$P, MATCH(B1367,Assembled!A:A,0))</f>
        <v>#N/A</v>
      </c>
      <c r="H1367" s="4" t="e">
        <f>INDEX(COX1_BOLD!G:G, MATCH(B1367,COX1_BOLD!A:A,0))</f>
        <v>#N/A</v>
      </c>
      <c r="I1367" s="4" t="e">
        <f>INDEX(COX1_NCBI!G:G, MATCH(B1367,COX1_NCBI!A:A,0))</f>
        <v>#N/A</v>
      </c>
      <c r="J1367" s="5" t="e">
        <f>INDEX(lca_co1!H:H, MATCH(B1367,lca_co1!A:A,0))</f>
        <v>#N/A</v>
      </c>
      <c r="K1367" t="e">
        <f>INDEX(Assembled!$M:$M, MATCH(B1367,Assembled!A:A,0))</f>
        <v>#N/A</v>
      </c>
      <c r="L1367" s="4" t="e">
        <f>INDEX('16s_NCBI'!G:G, MATCH(B1367,'16s_NCBI'!A:A,0))</f>
        <v>#N/A</v>
      </c>
      <c r="M1367" s="5" t="e">
        <f>INDEX(lca_16s!H:H, MATCH(B1367,lca_16s!A:A,0))</f>
        <v>#N/A</v>
      </c>
      <c r="N1367" t="e">
        <f>INDEX(Assembled!$L:$L, MATCH(B1367,Assembled!A:A,0))</f>
        <v>#N/A</v>
      </c>
      <c r="O1367" s="4" t="e">
        <f>INDEX('12s_NCBI'!G:G, MATCH(B1367,'12s_NCBI'!A:A,0))</f>
        <v>#N/A</v>
      </c>
      <c r="P1367" s="5" t="e">
        <f>INDEX(lca_12s!H:H, MATCH(B1367,lca_12s!A:A,0))</f>
        <v>#N/A</v>
      </c>
      <c r="U1367" t="str">
        <f>IF(ISNUMBER(MATCH(B1367, DraftGenomesAssmbld!A:A, 0)), "Yes", "No")</f>
        <v>No</v>
      </c>
      <c r="V1367" t="str">
        <f>IF(ISNUMBER(MATCH(B1367, DraftGenomesUploaded!B:B, 0)), "Yes", "No")</f>
        <v>No</v>
      </c>
      <c r="W1367" t="e">
        <f>INDEX('GenBank#'!$G:$G, MATCH(B1367,'GenBank#'!A:A,0))</f>
        <v>#N/A</v>
      </c>
      <c r="Y1367" s="3"/>
    </row>
    <row r="1368" spans="1:25" s="15" customFormat="1" x14ac:dyDescent="0.2">
      <c r="A1368" s="15">
        <v>456</v>
      </c>
      <c r="B1368" s="15" t="str">
        <f t="shared" si="53"/>
        <v>OG456ilmn</v>
      </c>
      <c r="C1368" s="15" t="s">
        <v>761</v>
      </c>
      <c r="D1368" s="15" t="s">
        <v>36</v>
      </c>
      <c r="E1368" s="15" t="str">
        <f>INDEX(Field_ID!$B:$B, MATCH(C1368,Field_ID!A:A,0))</f>
        <v>Rhynchobatus djiddensis</v>
      </c>
      <c r="F1368" s="15" t="str">
        <f>INDEX(Assembled!$F:$F, MATCH(B1368,Assembled!A:A,0))</f>
        <v>circular genome</v>
      </c>
      <c r="G1368" s="15">
        <f>INDEX(Assembled!$P:$P, MATCH(B1368,Assembled!A:A,0))</f>
        <v>1554</v>
      </c>
      <c r="H1368" s="16" t="str">
        <f>INDEX(COX1_BOLD!G:G, MATCH(B1368,COX1_BOLD!A:A,0))</f>
        <v>Rhynchobatus</v>
      </c>
      <c r="I1368" s="16" t="str">
        <f>INDEX(COX1_NCBI!G:G, MATCH(B1368,COX1_NCBI!A:A,0))</f>
        <v>Rhynchobatus</v>
      </c>
      <c r="J1368" s="17" t="e">
        <f>INDEX(lca_co1!H:H, MATCH(B1368,lca_co1!A:A,0))</f>
        <v>#N/A</v>
      </c>
      <c r="K1368" s="15">
        <f>INDEX(Assembled!$M:$M, MATCH(B1368,Assembled!A:A,0))</f>
        <v>1689</v>
      </c>
      <c r="L1368" s="16" t="str">
        <f>INDEX('16s_NCBI'!G:G, MATCH(B1368,'16s_NCBI'!A:A,0))</f>
        <v>Rhynchobatus</v>
      </c>
      <c r="M1368" s="17" t="e">
        <f>INDEX(lca_16s!H:H, MATCH(B1368,lca_16s!A:A,0))</f>
        <v>#N/A</v>
      </c>
      <c r="N1368" s="15">
        <f>INDEX(Assembled!$L:$L, MATCH(B1368,Assembled!A:A,0))</f>
        <v>966</v>
      </c>
      <c r="O1368" s="16" t="str">
        <f>INDEX('12s_NCBI'!G:G, MATCH(B1368,'12s_NCBI'!A:A,0))</f>
        <v>Rhynchobatus</v>
      </c>
      <c r="P1368" s="17" t="e">
        <f>INDEX(lca_12s!H:H, MATCH(B1368,lca_12s!A:A,0))</f>
        <v>#N/A</v>
      </c>
      <c r="Q1368" s="15" t="s">
        <v>762</v>
      </c>
      <c r="R1368" s="15" t="s">
        <v>39</v>
      </c>
      <c r="S1368" s="15" t="s">
        <v>70</v>
      </c>
      <c r="T1368" s="15" t="s">
        <v>40</v>
      </c>
      <c r="U1368" t="str">
        <f>IF(ISNUMBER(MATCH(B1368, DraftGenomesAssmbld!A:A, 0)), "Yes", "No")</f>
        <v>Yes</v>
      </c>
      <c r="V1368" t="str">
        <f>IF(ISNUMBER(MATCH(B1368, DraftGenomesUploaded!B:B, 0)), "Yes", "No")</f>
        <v>Yes</v>
      </c>
      <c r="W1368" s="15" t="str">
        <f>INDEX('GenBank#'!$G:$G, MATCH(B1368,'GenBank#'!A:A,0))</f>
        <v>PP799630</v>
      </c>
    </row>
    <row r="1369" spans="1:25" x14ac:dyDescent="0.2">
      <c r="A1369">
        <v>456</v>
      </c>
      <c r="B1369" t="str">
        <f t="shared" si="53"/>
        <v>OG456hifi</v>
      </c>
      <c r="C1369" t="s">
        <v>761</v>
      </c>
      <c r="D1369" t="s">
        <v>37</v>
      </c>
      <c r="E1369" t="str">
        <f>INDEX(Field_ID!$B:$B, MATCH(C1369,Field_ID!A:A,0))</f>
        <v>Rhynchobatus djiddensis</v>
      </c>
      <c r="F1369" t="e">
        <f>INDEX(Assembled!$F:$F, MATCH(B1369,Assembled!A:A,0))</f>
        <v>#N/A</v>
      </c>
      <c r="G1369" t="e">
        <f>INDEX(Assembled!$P:$P, MATCH(B1369,Assembled!A:A,0))</f>
        <v>#N/A</v>
      </c>
      <c r="H1369" s="4" t="e">
        <f>INDEX(COX1_BOLD!G:G, MATCH(B1369,COX1_BOLD!A:A,0))</f>
        <v>#N/A</v>
      </c>
      <c r="I1369" s="4" t="e">
        <f>INDEX(COX1_NCBI!G:G, MATCH(B1369,COX1_NCBI!A:A,0))</f>
        <v>#N/A</v>
      </c>
      <c r="J1369" s="5" t="e">
        <f>INDEX(lca_co1!H:H, MATCH(B1369,lca_co1!A:A,0))</f>
        <v>#N/A</v>
      </c>
      <c r="K1369" t="e">
        <f>INDEX(Assembled!$M:$M, MATCH(B1369,Assembled!A:A,0))</f>
        <v>#N/A</v>
      </c>
      <c r="L1369" s="4" t="e">
        <f>INDEX('16s_NCBI'!G:G, MATCH(B1369,'16s_NCBI'!A:A,0))</f>
        <v>#N/A</v>
      </c>
      <c r="M1369" s="5" t="e">
        <f>INDEX(lca_16s!H:H, MATCH(B1369,lca_16s!A:A,0))</f>
        <v>#N/A</v>
      </c>
      <c r="N1369" t="e">
        <f>INDEX(Assembled!$L:$L, MATCH(B1369,Assembled!A:A,0))</f>
        <v>#N/A</v>
      </c>
      <c r="O1369" s="4" t="e">
        <f>INDEX('12s_NCBI'!G:G, MATCH(B1369,'12s_NCBI'!A:A,0))</f>
        <v>#N/A</v>
      </c>
      <c r="P1369" s="5" t="e">
        <f>INDEX(lca_12s!H:H, MATCH(B1369,lca_12s!A:A,0))</f>
        <v>#N/A</v>
      </c>
      <c r="U1369" t="str">
        <f>IF(ISNUMBER(MATCH(B1369, DraftGenomesAssmbld!A:A, 0)), "Yes", "No")</f>
        <v>No</v>
      </c>
      <c r="V1369" t="str">
        <f>IF(ISNUMBER(MATCH(B1369, DraftGenomesUploaded!B:B, 0)), "Yes", "No")</f>
        <v>No</v>
      </c>
      <c r="W1369" t="e">
        <f>INDEX('GenBank#'!$G:$G, MATCH(B1369,'GenBank#'!A:A,0))</f>
        <v>#N/A</v>
      </c>
    </row>
    <row r="1370" spans="1:25" x14ac:dyDescent="0.2">
      <c r="A1370">
        <v>457</v>
      </c>
      <c r="B1370" t="str">
        <f t="shared" si="53"/>
        <v>OG457hic</v>
      </c>
      <c r="C1370" t="s">
        <v>763</v>
      </c>
      <c r="D1370" t="s">
        <v>35</v>
      </c>
      <c r="E1370" t="str">
        <f>INDEX(Field_ID!$B:$B, MATCH(C1370,Field_ID!A:A,0))</f>
        <v>Sardinella gibbosa</v>
      </c>
      <c r="F1370" t="e">
        <f>INDEX(Assembled!$F:$F, MATCH(B1370,Assembled!A:A,0))</f>
        <v>#N/A</v>
      </c>
      <c r="G1370" t="e">
        <f>INDEX(Assembled!$P:$P, MATCH(B1370,Assembled!A:A,0))</f>
        <v>#N/A</v>
      </c>
      <c r="H1370" s="4" t="e">
        <f>INDEX(COX1_BOLD!G:G, MATCH(B1370,COX1_BOLD!A:A,0))</f>
        <v>#N/A</v>
      </c>
      <c r="I1370" s="4" t="e">
        <f>INDEX(COX1_NCBI!G:G, MATCH(B1370,COX1_NCBI!A:A,0))</f>
        <v>#N/A</v>
      </c>
      <c r="J1370" s="5" t="e">
        <f>INDEX(lca_co1!H:H, MATCH(B1370,lca_co1!A:A,0))</f>
        <v>#N/A</v>
      </c>
      <c r="K1370" t="e">
        <f>INDEX(Assembled!$M:$M, MATCH(B1370,Assembled!A:A,0))</f>
        <v>#N/A</v>
      </c>
      <c r="L1370" s="4" t="e">
        <f>INDEX('16s_NCBI'!G:G, MATCH(B1370,'16s_NCBI'!A:A,0))</f>
        <v>#N/A</v>
      </c>
      <c r="M1370" s="5" t="e">
        <f>INDEX(lca_16s!H:H, MATCH(B1370,lca_16s!A:A,0))</f>
        <v>#N/A</v>
      </c>
      <c r="N1370" t="e">
        <f>INDEX(Assembled!$L:$L, MATCH(B1370,Assembled!A:A,0))</f>
        <v>#N/A</v>
      </c>
      <c r="O1370" s="4" t="e">
        <f>INDEX('12s_NCBI'!G:G, MATCH(B1370,'12s_NCBI'!A:A,0))</f>
        <v>#N/A</v>
      </c>
      <c r="P1370" s="5" t="e">
        <f>INDEX(lca_12s!H:H, MATCH(B1370,lca_12s!A:A,0))</f>
        <v>#N/A</v>
      </c>
      <c r="U1370" t="str">
        <f>IF(ISNUMBER(MATCH(B1370, DraftGenomesAssmbld!A:A, 0)), "Yes", "No")</f>
        <v>No</v>
      </c>
      <c r="V1370" t="str">
        <f>IF(ISNUMBER(MATCH(B1370, DraftGenomesUploaded!B:B, 0)), "Yes", "No")</f>
        <v>No</v>
      </c>
      <c r="W1370" t="e">
        <f>INDEX('GenBank#'!$G:$G, MATCH(B1370,'GenBank#'!A:A,0))</f>
        <v>#N/A</v>
      </c>
      <c r="Y1370" s="3"/>
    </row>
    <row r="1371" spans="1:25" x14ac:dyDescent="0.2">
      <c r="A1371">
        <v>457</v>
      </c>
      <c r="B1371" t="str">
        <f t="shared" si="53"/>
        <v>OG457ilmn</v>
      </c>
      <c r="C1371" t="s">
        <v>763</v>
      </c>
      <c r="D1371" t="s">
        <v>36</v>
      </c>
      <c r="E1371" t="str">
        <f>INDEX(Field_ID!$B:$B, MATCH(C1371,Field_ID!A:A,0))</f>
        <v>Sardinella gibbosa</v>
      </c>
      <c r="F1371" t="str">
        <f>INDEX(Assembled!$F:$F, MATCH(B1371,Assembled!A:A,0))</f>
        <v>1 scaffold(s)</v>
      </c>
      <c r="G1371">
        <f>INDEX(Assembled!$P:$P, MATCH(B1371,Assembled!A:A,0))</f>
        <v>0</v>
      </c>
      <c r="H1371" s="4" t="e">
        <f>INDEX(COX1_BOLD!G:G, MATCH(B1371,COX1_BOLD!A:A,0))</f>
        <v>#N/A</v>
      </c>
      <c r="I1371" s="4" t="e">
        <f>INDEX(COX1_NCBI!G:G, MATCH(B1371,COX1_NCBI!A:A,0))</f>
        <v>#N/A</v>
      </c>
      <c r="J1371" s="5" t="e">
        <f>INDEX(lca_co1!H:H, MATCH(B1371,lca_co1!A:A,0))</f>
        <v>#N/A</v>
      </c>
      <c r="K1371">
        <f>INDEX(Assembled!$M:$M, MATCH(B1371,Assembled!A:A,0))</f>
        <v>0</v>
      </c>
      <c r="L1371" s="4" t="e">
        <f>INDEX('16s_NCBI'!G:G, MATCH(B1371,'16s_NCBI'!A:A,0))</f>
        <v>#N/A</v>
      </c>
      <c r="M1371" s="5" t="e">
        <f>INDEX(lca_16s!H:H, MATCH(B1371,lca_16s!A:A,0))</f>
        <v>#N/A</v>
      </c>
      <c r="N1371">
        <f>INDEX(Assembled!$L:$L, MATCH(B1371,Assembled!A:A,0))</f>
        <v>0</v>
      </c>
      <c r="O1371" s="4" t="e">
        <f>INDEX('12s_NCBI'!G:G, MATCH(B1371,'12s_NCBI'!A:A,0))</f>
        <v>#N/A</v>
      </c>
      <c r="P1371" s="5" t="e">
        <f>INDEX(lca_12s!H:H, MATCH(B1371,lca_12s!A:A,0))</f>
        <v>#N/A</v>
      </c>
      <c r="S1371" t="s">
        <v>764</v>
      </c>
      <c r="U1371" t="str">
        <f>IF(ISNUMBER(MATCH(B1371, DraftGenomesAssmbld!A:A, 0)), "Yes", "No")</f>
        <v>Yes</v>
      </c>
      <c r="V1371" t="str">
        <f>IF(ISNUMBER(MATCH(B1371, DraftGenomesUploaded!B:B, 0)), "Yes", "No")</f>
        <v>No</v>
      </c>
      <c r="W1371" t="e">
        <f>INDEX('GenBank#'!$G:$G, MATCH(B1371,'GenBank#'!A:A,0))</f>
        <v>#N/A</v>
      </c>
    </row>
    <row r="1372" spans="1:25" x14ac:dyDescent="0.2">
      <c r="A1372">
        <v>457</v>
      </c>
      <c r="B1372" t="str">
        <f t="shared" si="53"/>
        <v>OG457hifi</v>
      </c>
      <c r="C1372" t="s">
        <v>763</v>
      </c>
      <c r="D1372" t="s">
        <v>37</v>
      </c>
      <c r="E1372" t="str">
        <f>INDEX(Field_ID!$B:$B, MATCH(C1372,Field_ID!A:A,0))</f>
        <v>Sardinella gibbosa</v>
      </c>
      <c r="F1372" t="e">
        <f>INDEX(Assembled!$F:$F, MATCH(B1372,Assembled!A:A,0))</f>
        <v>#N/A</v>
      </c>
      <c r="G1372" t="e">
        <f>INDEX(Assembled!$P:$P, MATCH(B1372,Assembled!A:A,0))</f>
        <v>#N/A</v>
      </c>
      <c r="H1372" s="4" t="e">
        <f>INDEX(COX1_BOLD!G:G, MATCH(B1372,COX1_BOLD!A:A,0))</f>
        <v>#N/A</v>
      </c>
      <c r="I1372" s="4" t="e">
        <f>INDEX(COX1_NCBI!G:G, MATCH(B1372,COX1_NCBI!A:A,0))</f>
        <v>#N/A</v>
      </c>
      <c r="J1372" s="5" t="e">
        <f>INDEX(lca_co1!H:H, MATCH(B1372,lca_co1!A:A,0))</f>
        <v>#N/A</v>
      </c>
      <c r="K1372" t="e">
        <f>INDEX(Assembled!$M:$M, MATCH(B1372,Assembled!A:A,0))</f>
        <v>#N/A</v>
      </c>
      <c r="L1372" s="4" t="e">
        <f>INDEX('16s_NCBI'!G:G, MATCH(B1372,'16s_NCBI'!A:A,0))</f>
        <v>#N/A</v>
      </c>
      <c r="M1372" s="5" t="e">
        <f>INDEX(lca_16s!H:H, MATCH(B1372,lca_16s!A:A,0))</f>
        <v>#N/A</v>
      </c>
      <c r="N1372" t="e">
        <f>INDEX(Assembled!$L:$L, MATCH(B1372,Assembled!A:A,0))</f>
        <v>#N/A</v>
      </c>
      <c r="O1372" s="4" t="e">
        <f>INDEX('12s_NCBI'!G:G, MATCH(B1372,'12s_NCBI'!A:A,0))</f>
        <v>#N/A</v>
      </c>
      <c r="P1372" s="5" t="e">
        <f>INDEX(lca_12s!H:H, MATCH(B1372,lca_12s!A:A,0))</f>
        <v>#N/A</v>
      </c>
      <c r="U1372" t="str">
        <f>IF(ISNUMBER(MATCH(B1372, DraftGenomesAssmbld!A:A, 0)), "Yes", "No")</f>
        <v>No</v>
      </c>
      <c r="V1372" t="str">
        <f>IF(ISNUMBER(MATCH(B1372, DraftGenomesUploaded!B:B, 0)), "Yes", "No")</f>
        <v>No</v>
      </c>
      <c r="W1372" t="e">
        <f>INDEX('GenBank#'!$G:$G, MATCH(B1372,'GenBank#'!A:A,0))</f>
        <v>#N/A</v>
      </c>
    </row>
    <row r="1373" spans="1:25" x14ac:dyDescent="0.2">
      <c r="A1373">
        <v>458</v>
      </c>
      <c r="B1373" t="str">
        <f t="shared" si="53"/>
        <v>OG458hic</v>
      </c>
      <c r="C1373" t="s">
        <v>765</v>
      </c>
      <c r="D1373" t="s">
        <v>35</v>
      </c>
      <c r="E1373" t="str">
        <f>INDEX(Field_ID!$B:$B, MATCH(C1373,Field_ID!A:A,0))</f>
        <v>Saurida tumbil</v>
      </c>
      <c r="F1373" t="e">
        <f>INDEX(Assembled!$F:$F, MATCH(B1373,Assembled!A:A,0))</f>
        <v>#N/A</v>
      </c>
      <c r="G1373" t="e">
        <f>INDEX(Assembled!$P:$P, MATCH(B1373,Assembled!A:A,0))</f>
        <v>#N/A</v>
      </c>
      <c r="H1373" s="4" t="e">
        <f>INDEX(COX1_BOLD!G:G, MATCH(B1373,COX1_BOLD!A:A,0))</f>
        <v>#N/A</v>
      </c>
      <c r="I1373" s="4" t="e">
        <f>INDEX(COX1_NCBI!G:G, MATCH(B1373,COX1_NCBI!A:A,0))</f>
        <v>#N/A</v>
      </c>
      <c r="J1373" s="5" t="e">
        <f>INDEX(lca_co1!H:H, MATCH(B1373,lca_co1!A:A,0))</f>
        <v>#N/A</v>
      </c>
      <c r="K1373" t="e">
        <f>INDEX(Assembled!$M:$M, MATCH(B1373,Assembled!A:A,0))</f>
        <v>#N/A</v>
      </c>
      <c r="L1373" s="4" t="e">
        <f>INDEX('16s_NCBI'!G:G, MATCH(B1373,'16s_NCBI'!A:A,0))</f>
        <v>#N/A</v>
      </c>
      <c r="M1373" s="5" t="e">
        <f>INDEX(lca_16s!H:H, MATCH(B1373,lca_16s!A:A,0))</f>
        <v>#N/A</v>
      </c>
      <c r="N1373" t="e">
        <f>INDEX(Assembled!$L:$L, MATCH(B1373,Assembled!A:A,0))</f>
        <v>#N/A</v>
      </c>
      <c r="O1373" s="4" t="e">
        <f>INDEX('12s_NCBI'!G:G, MATCH(B1373,'12s_NCBI'!A:A,0))</f>
        <v>#N/A</v>
      </c>
      <c r="P1373" s="5" t="e">
        <f>INDEX(lca_12s!H:H, MATCH(B1373,lca_12s!A:A,0))</f>
        <v>#N/A</v>
      </c>
      <c r="U1373" t="str">
        <f>IF(ISNUMBER(MATCH(B1373, DraftGenomesAssmbld!A:A, 0)), "Yes", "No")</f>
        <v>No</v>
      </c>
      <c r="V1373" t="str">
        <f>IF(ISNUMBER(MATCH(B1373, DraftGenomesUploaded!B:B, 0)), "Yes", "No")</f>
        <v>No</v>
      </c>
      <c r="W1373" t="e">
        <f>INDEX('GenBank#'!$G:$G, MATCH(B1373,'GenBank#'!A:A,0))</f>
        <v>#N/A</v>
      </c>
      <c r="Y1373" s="3"/>
    </row>
    <row r="1374" spans="1:25" s="15" customFormat="1" x14ac:dyDescent="0.2">
      <c r="A1374" s="15">
        <v>458</v>
      </c>
      <c r="B1374" s="15" t="str">
        <f t="shared" si="53"/>
        <v>OG458ilmn</v>
      </c>
      <c r="C1374" s="15" t="s">
        <v>765</v>
      </c>
      <c r="D1374" s="15" t="s">
        <v>36</v>
      </c>
      <c r="E1374" s="15" t="str">
        <f>INDEX(Field_ID!$B:$B, MATCH(C1374,Field_ID!A:A,0))</f>
        <v>Saurida tumbil</v>
      </c>
      <c r="F1374" s="15" t="str">
        <f>INDEX(Assembled!$F:$F, MATCH(B1374,Assembled!A:A,0))</f>
        <v>circular genome</v>
      </c>
      <c r="G1374" s="15">
        <f>INDEX(Assembled!$P:$P, MATCH(B1374,Assembled!A:A,0))</f>
        <v>1548</v>
      </c>
      <c r="H1374" s="16" t="str">
        <f>INDEX(COX1_BOLD!G:G, MATCH(B1374,COX1_BOLD!A:A,0))</f>
        <v>Saurida micropectoralis</v>
      </c>
      <c r="I1374" s="16" t="e">
        <f>INDEX(COX1_NCBI!G:G, MATCH(B1374,COX1_NCBI!A:A,0))</f>
        <v>#N/A</v>
      </c>
      <c r="J1374" s="17" t="e">
        <f>INDEX(lca_co1!H:H, MATCH(B1374,lca_co1!A:A,0))</f>
        <v>#N/A</v>
      </c>
      <c r="K1374" s="15">
        <f>INDEX(Assembled!$M:$M, MATCH(B1374,Assembled!A:A,0))</f>
        <v>1665</v>
      </c>
      <c r="L1374" s="16" t="str">
        <f>INDEX('16s_NCBI'!G:G, MATCH(B1374,'16s_NCBI'!A:A,0))</f>
        <v>Saurida</v>
      </c>
      <c r="M1374" s="17" t="e">
        <f>INDEX(lca_16s!H:H, MATCH(B1374,lca_16s!A:A,0))</f>
        <v>#N/A</v>
      </c>
      <c r="N1374" s="15">
        <f>INDEX(Assembled!$L:$L, MATCH(B1374,Assembled!A:A,0))</f>
        <v>942</v>
      </c>
      <c r="O1374" s="16" t="e">
        <f>INDEX('12s_NCBI'!G:G, MATCH(B1374,'12s_NCBI'!A:A,0))</f>
        <v>#N/A</v>
      </c>
      <c r="P1374" s="17" t="e">
        <f>INDEX(lca_12s!H:H, MATCH(B1374,lca_12s!A:A,0))</f>
        <v>#N/A</v>
      </c>
      <c r="Q1374" s="15" t="s">
        <v>766</v>
      </c>
      <c r="R1374" s="15" t="s">
        <v>40</v>
      </c>
      <c r="T1374" s="15" t="s">
        <v>40</v>
      </c>
      <c r="U1374" t="str">
        <f>IF(ISNUMBER(MATCH(B1374, DraftGenomesAssmbld!A:A, 0)), "Yes", "No")</f>
        <v>No</v>
      </c>
      <c r="V1374" t="str">
        <f>IF(ISNUMBER(MATCH(B1374, DraftGenomesUploaded!B:B, 0)), "Yes", "No")</f>
        <v>No</v>
      </c>
      <c r="W1374" s="15" t="str">
        <f>INDEX('GenBank#'!$G:$G, MATCH(B1374,'GenBank#'!A:A,0))</f>
        <v>PP865918</v>
      </c>
    </row>
    <row r="1375" spans="1:25" x14ac:dyDescent="0.2">
      <c r="A1375">
        <v>458</v>
      </c>
      <c r="B1375" t="str">
        <f t="shared" si="53"/>
        <v>OG458hifi</v>
      </c>
      <c r="C1375" t="s">
        <v>765</v>
      </c>
      <c r="D1375" t="s">
        <v>37</v>
      </c>
      <c r="E1375" t="str">
        <f>INDEX(Field_ID!$B:$B, MATCH(C1375,Field_ID!A:A,0))</f>
        <v>Saurida tumbil</v>
      </c>
      <c r="F1375" t="e">
        <f>INDEX(Assembled!$F:$F, MATCH(B1375,Assembled!A:A,0))</f>
        <v>#N/A</v>
      </c>
      <c r="G1375" t="e">
        <f>INDEX(Assembled!$P:$P, MATCH(B1375,Assembled!A:A,0))</f>
        <v>#N/A</v>
      </c>
      <c r="H1375" s="4" t="e">
        <f>INDEX(COX1_BOLD!G:G, MATCH(B1375,COX1_BOLD!A:A,0))</f>
        <v>#N/A</v>
      </c>
      <c r="I1375" s="4" t="e">
        <f>INDEX(COX1_NCBI!G:G, MATCH(B1375,COX1_NCBI!A:A,0))</f>
        <v>#N/A</v>
      </c>
      <c r="J1375" s="5" t="e">
        <f>INDEX(lca_co1!H:H, MATCH(B1375,lca_co1!A:A,0))</f>
        <v>#N/A</v>
      </c>
      <c r="K1375" t="e">
        <f>INDEX(Assembled!$M:$M, MATCH(B1375,Assembled!A:A,0))</f>
        <v>#N/A</v>
      </c>
      <c r="L1375" s="4" t="e">
        <f>INDEX('16s_NCBI'!G:G, MATCH(B1375,'16s_NCBI'!A:A,0))</f>
        <v>#N/A</v>
      </c>
      <c r="M1375" s="5" t="e">
        <f>INDEX(lca_16s!H:H, MATCH(B1375,lca_16s!A:A,0))</f>
        <v>#N/A</v>
      </c>
      <c r="N1375" t="e">
        <f>INDEX(Assembled!$L:$L, MATCH(B1375,Assembled!A:A,0))</f>
        <v>#N/A</v>
      </c>
      <c r="O1375" s="4" t="e">
        <f>INDEX('12s_NCBI'!G:G, MATCH(B1375,'12s_NCBI'!A:A,0))</f>
        <v>#N/A</v>
      </c>
      <c r="P1375" s="5" t="e">
        <f>INDEX(lca_12s!H:H, MATCH(B1375,lca_12s!A:A,0))</f>
        <v>#N/A</v>
      </c>
      <c r="U1375" t="str">
        <f>IF(ISNUMBER(MATCH(B1375, DraftGenomesAssmbld!A:A, 0)), "Yes", "No")</f>
        <v>No</v>
      </c>
      <c r="V1375" t="str">
        <f>IF(ISNUMBER(MATCH(B1375, DraftGenomesUploaded!B:B, 0)), "Yes", "No")</f>
        <v>No</v>
      </c>
      <c r="W1375" t="e">
        <f>INDEX('GenBank#'!$G:$G, MATCH(B1375,'GenBank#'!A:A,0))</f>
        <v>#N/A</v>
      </c>
    </row>
    <row r="1376" spans="1:25" x14ac:dyDescent="0.2">
      <c r="A1376">
        <v>459</v>
      </c>
      <c r="B1376" t="str">
        <f t="shared" si="53"/>
        <v>OG459hic</v>
      </c>
      <c r="C1376" t="s">
        <v>767</v>
      </c>
      <c r="D1376" t="s">
        <v>35</v>
      </c>
      <c r="E1376" t="str">
        <f>INDEX(Field_ID!$B:$B, MATCH(C1376,Field_ID!A:A,0))</f>
        <v>Saurida undosquamis</v>
      </c>
      <c r="F1376" t="e">
        <f>INDEX(Assembled!$F:$F, MATCH(B1376,Assembled!A:A,0))</f>
        <v>#N/A</v>
      </c>
      <c r="G1376" t="e">
        <f>INDEX(Assembled!$P:$P, MATCH(B1376,Assembled!A:A,0))</f>
        <v>#N/A</v>
      </c>
      <c r="H1376" s="4" t="e">
        <f>INDEX(COX1_BOLD!G:G, MATCH(B1376,COX1_BOLD!A:A,0))</f>
        <v>#N/A</v>
      </c>
      <c r="I1376" s="4" t="e">
        <f>INDEX(COX1_NCBI!G:G, MATCH(B1376,COX1_NCBI!A:A,0))</f>
        <v>#N/A</v>
      </c>
      <c r="J1376" s="5" t="e">
        <f>INDEX(lca_co1!H:H, MATCH(B1376,lca_co1!A:A,0))</f>
        <v>#N/A</v>
      </c>
      <c r="K1376" t="e">
        <f>INDEX(Assembled!$M:$M, MATCH(B1376,Assembled!A:A,0))</f>
        <v>#N/A</v>
      </c>
      <c r="L1376" s="4" t="e">
        <f>INDEX('16s_NCBI'!G:G, MATCH(B1376,'16s_NCBI'!A:A,0))</f>
        <v>#N/A</v>
      </c>
      <c r="M1376" s="5" t="e">
        <f>INDEX(lca_16s!H:H, MATCH(B1376,lca_16s!A:A,0))</f>
        <v>#N/A</v>
      </c>
      <c r="N1376" t="e">
        <f>INDEX(Assembled!$L:$L, MATCH(B1376,Assembled!A:A,0))</f>
        <v>#N/A</v>
      </c>
      <c r="O1376" s="4" t="e">
        <f>INDEX('12s_NCBI'!G:G, MATCH(B1376,'12s_NCBI'!A:A,0))</f>
        <v>#N/A</v>
      </c>
      <c r="P1376" s="5" t="e">
        <f>INDEX(lca_12s!H:H, MATCH(B1376,lca_12s!A:A,0))</f>
        <v>#N/A</v>
      </c>
      <c r="U1376" t="str">
        <f>IF(ISNUMBER(MATCH(B1376, DraftGenomesAssmbld!A:A, 0)), "Yes", "No")</f>
        <v>No</v>
      </c>
      <c r="V1376" t="str">
        <f>IF(ISNUMBER(MATCH(B1376, DraftGenomesUploaded!B:B, 0)), "Yes", "No")</f>
        <v>No</v>
      </c>
      <c r="W1376" t="e">
        <f>INDEX('GenBank#'!$G:$G, MATCH(B1376,'GenBank#'!A:A,0))</f>
        <v>#N/A</v>
      </c>
      <c r="Y1376" s="3"/>
    </row>
    <row r="1377" spans="1:25" s="15" customFormat="1" x14ac:dyDescent="0.2">
      <c r="A1377" s="15">
        <v>459</v>
      </c>
      <c r="B1377" s="15" t="str">
        <f t="shared" si="53"/>
        <v>OG459ilmn</v>
      </c>
      <c r="C1377" s="15" t="s">
        <v>767</v>
      </c>
      <c r="D1377" s="15" t="s">
        <v>36</v>
      </c>
      <c r="E1377" s="15" t="str">
        <f>INDEX(Field_ID!$B:$B, MATCH(C1377,Field_ID!A:A,0))</f>
        <v>Saurida undosquamis</v>
      </c>
      <c r="F1377" s="15" t="str">
        <f>INDEX(Assembled!$F:$F, MATCH(B1377,Assembled!A:A,0))</f>
        <v>circular genome</v>
      </c>
      <c r="G1377" s="15">
        <f>INDEX(Assembled!$P:$P, MATCH(B1377,Assembled!A:A,0))</f>
        <v>1548</v>
      </c>
      <c r="H1377" s="16" t="str">
        <f>INDEX(COX1_BOLD!G:G, MATCH(B1377,COX1_BOLD!A:A,0))</f>
        <v>Saurida undosquamis</v>
      </c>
      <c r="I1377" s="16" t="e">
        <f>INDEX(COX1_NCBI!G:G, MATCH(B1377,COX1_NCBI!A:A,0))</f>
        <v>#N/A</v>
      </c>
      <c r="J1377" s="17" t="e">
        <f>INDEX(lca_co1!H:H, MATCH(B1377,lca_co1!A:A,0))</f>
        <v>#N/A</v>
      </c>
      <c r="K1377" s="15">
        <f>INDEX(Assembled!$M:$M, MATCH(B1377,Assembled!A:A,0))</f>
        <v>1671</v>
      </c>
      <c r="L1377" s="16" t="e">
        <f>INDEX('16s_NCBI'!G:G, MATCH(B1377,'16s_NCBI'!A:A,0))</f>
        <v>#N/A</v>
      </c>
      <c r="M1377" s="17" t="e">
        <f>INDEX(lca_16s!H:H, MATCH(B1377,lca_16s!A:A,0))</f>
        <v>#N/A</v>
      </c>
      <c r="N1377" s="15">
        <f>INDEX(Assembled!$L:$L, MATCH(B1377,Assembled!A:A,0))</f>
        <v>942</v>
      </c>
      <c r="O1377" s="16" t="str">
        <f>INDEX('12s_NCBI'!G:G, MATCH(B1377,'12s_NCBI'!A:A,0))</f>
        <v>Saurida umeyoshii</v>
      </c>
      <c r="P1377" s="17" t="e">
        <f>INDEX(lca_12s!H:H, MATCH(B1377,lca_12s!A:A,0))</f>
        <v>#N/A</v>
      </c>
      <c r="Q1377" s="15" t="s">
        <v>768</v>
      </c>
      <c r="R1377" s="15" t="s">
        <v>39</v>
      </c>
      <c r="T1377" s="15" t="s">
        <v>40</v>
      </c>
      <c r="U1377" t="str">
        <f>IF(ISNUMBER(MATCH(B1377, DraftGenomesAssmbld!A:A, 0)), "Yes", "No")</f>
        <v>Yes</v>
      </c>
      <c r="V1377" t="str">
        <f>IF(ISNUMBER(MATCH(B1377, DraftGenomesUploaded!B:B, 0)), "Yes", "No")</f>
        <v>Yes</v>
      </c>
      <c r="W1377" s="15" t="str">
        <f>INDEX('GenBank#'!$G:$G, MATCH(B1377,'GenBank#'!A:A,0))</f>
        <v>PP799631</v>
      </c>
    </row>
    <row r="1378" spans="1:25" x14ac:dyDescent="0.2">
      <c r="A1378">
        <v>459</v>
      </c>
      <c r="B1378" t="str">
        <f t="shared" si="53"/>
        <v>OG459hifi</v>
      </c>
      <c r="C1378" t="s">
        <v>767</v>
      </c>
      <c r="D1378" t="s">
        <v>37</v>
      </c>
      <c r="E1378" t="str">
        <f>INDEX(Field_ID!$B:$B, MATCH(C1378,Field_ID!A:A,0))</f>
        <v>Saurida undosquamis</v>
      </c>
      <c r="F1378" t="e">
        <f>INDEX(Assembled!$F:$F, MATCH(B1378,Assembled!A:A,0))</f>
        <v>#N/A</v>
      </c>
      <c r="G1378" t="e">
        <f>INDEX(Assembled!$P:$P, MATCH(B1378,Assembled!A:A,0))</f>
        <v>#N/A</v>
      </c>
      <c r="H1378" s="4" t="e">
        <f>INDEX(COX1_BOLD!G:G, MATCH(B1378,COX1_BOLD!A:A,0))</f>
        <v>#N/A</v>
      </c>
      <c r="I1378" s="4" t="e">
        <f>INDEX(COX1_NCBI!G:G, MATCH(B1378,COX1_NCBI!A:A,0))</f>
        <v>#N/A</v>
      </c>
      <c r="J1378" s="5" t="e">
        <f>INDEX(lca_co1!H:H, MATCH(B1378,lca_co1!A:A,0))</f>
        <v>#N/A</v>
      </c>
      <c r="K1378" t="e">
        <f>INDEX(Assembled!$M:$M, MATCH(B1378,Assembled!A:A,0))</f>
        <v>#N/A</v>
      </c>
      <c r="L1378" s="4" t="e">
        <f>INDEX('16s_NCBI'!G:G, MATCH(B1378,'16s_NCBI'!A:A,0))</f>
        <v>#N/A</v>
      </c>
      <c r="M1378" s="5" t="e">
        <f>INDEX(lca_16s!H:H, MATCH(B1378,lca_16s!A:A,0))</f>
        <v>#N/A</v>
      </c>
      <c r="N1378" t="e">
        <f>INDEX(Assembled!$L:$L, MATCH(B1378,Assembled!A:A,0))</f>
        <v>#N/A</v>
      </c>
      <c r="O1378" s="4" t="e">
        <f>INDEX('12s_NCBI'!G:G, MATCH(B1378,'12s_NCBI'!A:A,0))</f>
        <v>#N/A</v>
      </c>
      <c r="P1378" s="5" t="e">
        <f>INDEX(lca_12s!H:H, MATCH(B1378,lca_12s!A:A,0))</f>
        <v>#N/A</v>
      </c>
      <c r="U1378" t="str">
        <f>IF(ISNUMBER(MATCH(B1378, DraftGenomesAssmbld!A:A, 0)), "Yes", "No")</f>
        <v>No</v>
      </c>
      <c r="V1378" t="str">
        <f>IF(ISNUMBER(MATCH(B1378, DraftGenomesUploaded!B:B, 0)), "Yes", "No")</f>
        <v>No</v>
      </c>
      <c r="W1378" t="e">
        <f>INDEX('GenBank#'!$G:$G, MATCH(B1378,'GenBank#'!A:A,0))</f>
        <v>#N/A</v>
      </c>
    </row>
    <row r="1379" spans="1:25" x14ac:dyDescent="0.2">
      <c r="A1379">
        <v>460</v>
      </c>
      <c r="B1379" t="str">
        <f t="shared" si="53"/>
        <v>OG460hic</v>
      </c>
      <c r="C1379" t="s">
        <v>769</v>
      </c>
      <c r="D1379" t="s">
        <v>35</v>
      </c>
      <c r="E1379" t="str">
        <f>INDEX(Field_ID!$B:$B, MATCH(C1379,Field_ID!A:A,0))</f>
        <v>Scolopsis monogramma</v>
      </c>
      <c r="F1379" t="e">
        <f>INDEX(Assembled!$F:$F, MATCH(B1379,Assembled!A:A,0))</f>
        <v>#N/A</v>
      </c>
      <c r="G1379" t="e">
        <f>INDEX(Assembled!$P:$P, MATCH(B1379,Assembled!A:A,0))</f>
        <v>#N/A</v>
      </c>
      <c r="H1379" s="4" t="e">
        <f>INDEX(COX1_BOLD!G:G, MATCH(B1379,COX1_BOLD!A:A,0))</f>
        <v>#N/A</v>
      </c>
      <c r="I1379" s="4" t="e">
        <f>INDEX(COX1_NCBI!G:G, MATCH(B1379,COX1_NCBI!A:A,0))</f>
        <v>#N/A</v>
      </c>
      <c r="J1379" s="5" t="e">
        <f>INDEX(lca_co1!H:H, MATCH(B1379,lca_co1!A:A,0))</f>
        <v>#N/A</v>
      </c>
      <c r="K1379" t="e">
        <f>INDEX(Assembled!$M:$M, MATCH(B1379,Assembled!A:A,0))</f>
        <v>#N/A</v>
      </c>
      <c r="L1379" s="4" t="e">
        <f>INDEX('16s_NCBI'!G:G, MATCH(B1379,'16s_NCBI'!A:A,0))</f>
        <v>#N/A</v>
      </c>
      <c r="M1379" s="5" t="e">
        <f>INDEX(lca_16s!H:H, MATCH(B1379,lca_16s!A:A,0))</f>
        <v>#N/A</v>
      </c>
      <c r="N1379" t="e">
        <f>INDEX(Assembled!$L:$L, MATCH(B1379,Assembled!A:A,0))</f>
        <v>#N/A</v>
      </c>
      <c r="O1379" s="4" t="e">
        <f>INDEX('12s_NCBI'!G:G, MATCH(B1379,'12s_NCBI'!A:A,0))</f>
        <v>#N/A</v>
      </c>
      <c r="P1379" s="5" t="e">
        <f>INDEX(lca_12s!H:H, MATCH(B1379,lca_12s!A:A,0))</f>
        <v>#N/A</v>
      </c>
      <c r="U1379" t="str">
        <f>IF(ISNUMBER(MATCH(B1379, DraftGenomesAssmbld!A:A, 0)), "Yes", "No")</f>
        <v>No</v>
      </c>
      <c r="V1379" t="str">
        <f>IF(ISNUMBER(MATCH(B1379, DraftGenomesUploaded!B:B, 0)), "Yes", "No")</f>
        <v>No</v>
      </c>
      <c r="W1379" t="e">
        <f>INDEX('GenBank#'!$G:$G, MATCH(B1379,'GenBank#'!A:A,0))</f>
        <v>#N/A</v>
      </c>
      <c r="Y1379" s="3"/>
    </row>
    <row r="1380" spans="1:25" x14ac:dyDescent="0.2">
      <c r="A1380">
        <v>460</v>
      </c>
      <c r="B1380" t="str">
        <f t="shared" si="53"/>
        <v>OG460ilmn</v>
      </c>
      <c r="C1380" t="s">
        <v>769</v>
      </c>
      <c r="D1380" t="s">
        <v>36</v>
      </c>
      <c r="E1380" t="str">
        <f>INDEX(Field_ID!$B:$B, MATCH(C1380,Field_ID!A:A,0))</f>
        <v>Scolopsis monogramma</v>
      </c>
      <c r="F1380" t="str">
        <f>INDEX(Assembled!$F:$F, MATCH(B1380,Assembled!A:A,0))</f>
        <v>circular genome</v>
      </c>
      <c r="G1380">
        <f>INDEX(Assembled!$P:$P, MATCH(B1380,Assembled!A:A,0))</f>
        <v>1548</v>
      </c>
      <c r="H1380" s="4" t="str">
        <f>INDEX(COX1_BOLD!G:G, MATCH(B1380,COX1_BOLD!A:A,0))</f>
        <v>Scolopsis monogramma</v>
      </c>
      <c r="I1380" s="4" t="str">
        <f>INDEX(COX1_NCBI!G:G, MATCH(B1380,COX1_NCBI!A:A,0))</f>
        <v>Scolopsis monogramma</v>
      </c>
      <c r="J1380" s="5" t="str">
        <f>INDEX(lca_co1!H:H, MATCH(B1380,lca_co1!A:A,0))</f>
        <v>Scolopsis monogramma</v>
      </c>
      <c r="K1380">
        <f>INDEX(Assembled!$M:$M, MATCH(B1380,Assembled!A:A,0))</f>
        <v>1725</v>
      </c>
      <c r="L1380" s="4" t="str">
        <f>INDEX('16s_NCBI'!G:G, MATCH(B1380,'16s_NCBI'!A:A,0))</f>
        <v>Scolopsis monogramma</v>
      </c>
      <c r="M1380" s="5" t="str">
        <f>INDEX(lca_16s!H:H, MATCH(B1380,lca_16s!A:A,0))</f>
        <v>Scolopsis monogramma</v>
      </c>
      <c r="N1380">
        <f>INDEX(Assembled!$L:$L, MATCH(B1380,Assembled!A:A,0))</f>
        <v>996</v>
      </c>
      <c r="O1380" s="4" t="e">
        <f>INDEX('12s_NCBI'!G:G, MATCH(B1380,'12s_NCBI'!A:A,0))</f>
        <v>#N/A</v>
      </c>
      <c r="P1380" s="5" t="str">
        <f>INDEX(lca_12s!H:H, MATCH(B1380,lca_12s!A:A,0))</f>
        <v>Scolopsis monogramma</v>
      </c>
      <c r="Q1380" t="s">
        <v>770</v>
      </c>
      <c r="R1380" t="s">
        <v>39</v>
      </c>
      <c r="T1380" t="s">
        <v>40</v>
      </c>
      <c r="U1380" t="str">
        <f>IF(ISNUMBER(MATCH(B1380, DraftGenomesAssmbld!A:A, 0)), "Yes", "No")</f>
        <v>No</v>
      </c>
      <c r="V1380" t="str">
        <f>IF(ISNUMBER(MATCH(B1380, DraftGenomesUploaded!B:B, 0)), "Yes", "No")</f>
        <v>No</v>
      </c>
      <c r="W1380" t="e">
        <f>INDEX('GenBank#'!$G:$G, MATCH(B1380,'GenBank#'!A:A,0))</f>
        <v>#N/A</v>
      </c>
      <c r="X1380" t="str">
        <f>INDEX(SummarySnapshot240710!U:U, MATCH(B1380,SummarySnapshot240710!A:A,0))</f>
        <v>Insert b/w COX3 and ND3</v>
      </c>
    </row>
    <row r="1381" spans="1:25" x14ac:dyDescent="0.2">
      <c r="A1381">
        <v>460</v>
      </c>
      <c r="B1381" t="str">
        <f t="shared" si="53"/>
        <v>OG460hifi</v>
      </c>
      <c r="C1381" t="s">
        <v>769</v>
      </c>
      <c r="D1381" t="s">
        <v>37</v>
      </c>
      <c r="E1381" t="str">
        <f>INDEX(Field_ID!$B:$B, MATCH(C1381,Field_ID!A:A,0))</f>
        <v>Scolopsis monogramma</v>
      </c>
      <c r="F1381" t="e">
        <f>INDEX(Assembled!$F:$F, MATCH(B1381,Assembled!A:A,0))</f>
        <v>#N/A</v>
      </c>
      <c r="G1381" t="e">
        <f>INDEX(Assembled!$P:$P, MATCH(B1381,Assembled!A:A,0))</f>
        <v>#N/A</v>
      </c>
      <c r="H1381" s="4" t="e">
        <f>INDEX(COX1_BOLD!G:G, MATCH(B1381,COX1_BOLD!A:A,0))</f>
        <v>#N/A</v>
      </c>
      <c r="I1381" s="4" t="e">
        <f>INDEX(COX1_NCBI!G:G, MATCH(B1381,COX1_NCBI!A:A,0))</f>
        <v>#N/A</v>
      </c>
      <c r="J1381" s="5" t="e">
        <f>INDEX(lca_co1!H:H, MATCH(B1381,lca_co1!A:A,0))</f>
        <v>#N/A</v>
      </c>
      <c r="K1381" t="e">
        <f>INDEX(Assembled!$M:$M, MATCH(B1381,Assembled!A:A,0))</f>
        <v>#N/A</v>
      </c>
      <c r="L1381" s="4" t="e">
        <f>INDEX('16s_NCBI'!G:G, MATCH(B1381,'16s_NCBI'!A:A,0))</f>
        <v>#N/A</v>
      </c>
      <c r="M1381" s="5" t="e">
        <f>INDEX(lca_16s!H:H, MATCH(B1381,lca_16s!A:A,0))</f>
        <v>#N/A</v>
      </c>
      <c r="N1381" t="e">
        <f>INDEX(Assembled!$L:$L, MATCH(B1381,Assembled!A:A,0))</f>
        <v>#N/A</v>
      </c>
      <c r="O1381" s="4" t="e">
        <f>INDEX('12s_NCBI'!G:G, MATCH(B1381,'12s_NCBI'!A:A,0))</f>
        <v>#N/A</v>
      </c>
      <c r="P1381" s="5" t="e">
        <f>INDEX(lca_12s!H:H, MATCH(B1381,lca_12s!A:A,0))</f>
        <v>#N/A</v>
      </c>
      <c r="U1381" t="str">
        <f>IF(ISNUMBER(MATCH(B1381, DraftGenomesAssmbld!A:A, 0)), "Yes", "No")</f>
        <v>No</v>
      </c>
      <c r="V1381" t="str">
        <f>IF(ISNUMBER(MATCH(B1381, DraftGenomesUploaded!B:B, 0)), "Yes", "No")</f>
        <v>No</v>
      </c>
      <c r="W1381" t="e">
        <f>INDEX('GenBank#'!$G:$G, MATCH(B1381,'GenBank#'!A:A,0))</f>
        <v>#N/A</v>
      </c>
    </row>
    <row r="1382" spans="1:25" x14ac:dyDescent="0.2">
      <c r="A1382">
        <v>461</v>
      </c>
      <c r="B1382" t="str">
        <f t="shared" si="53"/>
        <v>OG461hic</v>
      </c>
      <c r="C1382" t="s">
        <v>771</v>
      </c>
      <c r="D1382" t="s">
        <v>35</v>
      </c>
      <c r="E1382" t="str">
        <f>INDEX(Field_ID!$B:$B, MATCH(C1382,Field_ID!A:A,0))</f>
        <v>Scomberomorus queenslandicus</v>
      </c>
      <c r="F1382" t="e">
        <f>INDEX(Assembled!$F:$F, MATCH(B1382,Assembled!A:A,0))</f>
        <v>#N/A</v>
      </c>
      <c r="G1382" t="e">
        <f>INDEX(Assembled!$P:$P, MATCH(B1382,Assembled!A:A,0))</f>
        <v>#N/A</v>
      </c>
      <c r="H1382" s="4" t="e">
        <f>INDEX(COX1_BOLD!G:G, MATCH(B1382,COX1_BOLD!A:A,0))</f>
        <v>#N/A</v>
      </c>
      <c r="I1382" s="4" t="e">
        <f>INDEX(COX1_NCBI!G:G, MATCH(B1382,COX1_NCBI!A:A,0))</f>
        <v>#N/A</v>
      </c>
      <c r="J1382" s="5" t="e">
        <f>INDEX(lca_co1!H:H, MATCH(B1382,lca_co1!A:A,0))</f>
        <v>#N/A</v>
      </c>
      <c r="K1382" t="e">
        <f>INDEX(Assembled!$M:$M, MATCH(B1382,Assembled!A:A,0))</f>
        <v>#N/A</v>
      </c>
      <c r="L1382" s="4" t="e">
        <f>INDEX('16s_NCBI'!G:G, MATCH(B1382,'16s_NCBI'!A:A,0))</f>
        <v>#N/A</v>
      </c>
      <c r="M1382" s="5" t="e">
        <f>INDEX(lca_16s!H:H, MATCH(B1382,lca_16s!A:A,0))</f>
        <v>#N/A</v>
      </c>
      <c r="N1382" t="e">
        <f>INDEX(Assembled!$L:$L, MATCH(B1382,Assembled!A:A,0))</f>
        <v>#N/A</v>
      </c>
      <c r="O1382" s="4" t="e">
        <f>INDEX('12s_NCBI'!G:G, MATCH(B1382,'12s_NCBI'!A:A,0))</f>
        <v>#N/A</v>
      </c>
      <c r="P1382" s="5" t="e">
        <f>INDEX(lca_12s!H:H, MATCH(B1382,lca_12s!A:A,0))</f>
        <v>#N/A</v>
      </c>
      <c r="U1382" t="str">
        <f>IF(ISNUMBER(MATCH(B1382, DraftGenomesAssmbld!A:A, 0)), "Yes", "No")</f>
        <v>No</v>
      </c>
      <c r="V1382" t="str">
        <f>IF(ISNUMBER(MATCH(B1382, DraftGenomesUploaded!B:B, 0)), "Yes", "No")</f>
        <v>No</v>
      </c>
      <c r="W1382" t="e">
        <f>INDEX('GenBank#'!$G:$G, MATCH(B1382,'GenBank#'!A:A,0))</f>
        <v>#N/A</v>
      </c>
      <c r="Y1382" s="3"/>
    </row>
    <row r="1383" spans="1:25" s="15" customFormat="1" x14ac:dyDescent="0.2">
      <c r="A1383" s="15">
        <v>461</v>
      </c>
      <c r="B1383" s="15" t="str">
        <f t="shared" si="53"/>
        <v>OG461ilmn</v>
      </c>
      <c r="C1383" s="15" t="s">
        <v>771</v>
      </c>
      <c r="D1383" s="15" t="s">
        <v>36</v>
      </c>
      <c r="E1383" s="15" t="str">
        <f>INDEX(Field_ID!$B:$B, MATCH(C1383,Field_ID!A:A,0))</f>
        <v>Scomberomorus queenslandicus</v>
      </c>
      <c r="F1383" s="15" t="str">
        <f>INDEX(Assembled!$F:$F, MATCH(B1383,Assembled!A:A,0))</f>
        <v>circular genome</v>
      </c>
      <c r="G1383" s="15">
        <f>INDEX(Assembled!$P:$P, MATCH(B1383,Assembled!A:A,0))</f>
        <v>1557</v>
      </c>
      <c r="H1383" s="16" t="str">
        <f>INDEX(COX1_BOLD!G:G, MATCH(B1383,COX1_BOLD!A:A,0))</f>
        <v>Scomberomorus</v>
      </c>
      <c r="I1383" s="16" t="e">
        <f>INDEX(COX1_NCBI!G:G, MATCH(B1383,COX1_NCBI!A:A,0))</f>
        <v>#N/A</v>
      </c>
      <c r="J1383" s="17" t="e">
        <f>INDEX(lca_co1!H:H, MATCH(B1383,lca_co1!A:A,0))</f>
        <v>#N/A</v>
      </c>
      <c r="K1383" s="15">
        <f>INDEX(Assembled!$M:$M, MATCH(B1383,Assembled!A:A,0))</f>
        <v>1692</v>
      </c>
      <c r="L1383" s="16" t="e">
        <f>INDEX('16s_NCBI'!G:G, MATCH(B1383,'16s_NCBI'!A:A,0))</f>
        <v>#N/A</v>
      </c>
      <c r="M1383" s="17" t="e">
        <f>INDEX(lca_16s!H:H, MATCH(B1383,lca_16s!A:A,0))</f>
        <v>#N/A</v>
      </c>
      <c r="N1383" s="15">
        <f>INDEX(Assembled!$L:$L, MATCH(B1383,Assembled!A:A,0))</f>
        <v>954</v>
      </c>
      <c r="O1383" s="16" t="e">
        <f>INDEX('12s_NCBI'!G:G, MATCH(B1383,'12s_NCBI'!A:A,0))</f>
        <v>#N/A</v>
      </c>
      <c r="P1383" s="17" t="e">
        <f>INDEX(lca_12s!H:H, MATCH(B1383,lca_12s!A:A,0))</f>
        <v>#N/A</v>
      </c>
      <c r="Q1383" s="15" t="s">
        <v>304</v>
      </c>
      <c r="R1383" s="15" t="s">
        <v>39</v>
      </c>
      <c r="S1383" s="15" t="s">
        <v>70</v>
      </c>
      <c r="T1383" s="15" t="s">
        <v>40</v>
      </c>
      <c r="U1383" t="str">
        <f>IF(ISNUMBER(MATCH(B1383, DraftGenomesAssmbld!A:A, 0)), "Yes", "No")</f>
        <v>Yes</v>
      </c>
      <c r="V1383" t="str">
        <f>IF(ISNUMBER(MATCH(B1383, DraftGenomesUploaded!B:B, 0)), "Yes", "No")</f>
        <v>Yes</v>
      </c>
      <c r="W1383" s="15" t="str">
        <f>INDEX('GenBank#'!$G:$G, MATCH(B1383,'GenBank#'!A:A,0))</f>
        <v>PP799632</v>
      </c>
    </row>
    <row r="1384" spans="1:25" x14ac:dyDescent="0.2">
      <c r="A1384">
        <v>461</v>
      </c>
      <c r="B1384" t="str">
        <f t="shared" si="53"/>
        <v>OG461hifi</v>
      </c>
      <c r="C1384" t="s">
        <v>771</v>
      </c>
      <c r="D1384" t="s">
        <v>37</v>
      </c>
      <c r="E1384" t="str">
        <f>INDEX(Field_ID!$B:$B, MATCH(C1384,Field_ID!A:A,0))</f>
        <v>Scomberomorus queenslandicus</v>
      </c>
      <c r="F1384" t="e">
        <f>INDEX(Assembled!$F:$F, MATCH(B1384,Assembled!A:A,0))</f>
        <v>#N/A</v>
      </c>
      <c r="G1384" t="e">
        <f>INDEX(Assembled!$P:$P, MATCH(B1384,Assembled!A:A,0))</f>
        <v>#N/A</v>
      </c>
      <c r="H1384" s="4" t="e">
        <f>INDEX(COX1_BOLD!G:G, MATCH(B1384,COX1_BOLD!A:A,0))</f>
        <v>#N/A</v>
      </c>
      <c r="I1384" s="4" t="e">
        <f>INDEX(COX1_NCBI!G:G, MATCH(B1384,COX1_NCBI!A:A,0))</f>
        <v>#N/A</v>
      </c>
      <c r="J1384" s="5" t="e">
        <f>INDEX(lca_co1!H:H, MATCH(B1384,lca_co1!A:A,0))</f>
        <v>#N/A</v>
      </c>
      <c r="K1384" t="e">
        <f>INDEX(Assembled!$M:$M, MATCH(B1384,Assembled!A:A,0))</f>
        <v>#N/A</v>
      </c>
      <c r="L1384" s="4" t="e">
        <f>INDEX('16s_NCBI'!G:G, MATCH(B1384,'16s_NCBI'!A:A,0))</f>
        <v>#N/A</v>
      </c>
      <c r="M1384" s="5" t="e">
        <f>INDEX(lca_16s!H:H, MATCH(B1384,lca_16s!A:A,0))</f>
        <v>#N/A</v>
      </c>
      <c r="N1384" t="e">
        <f>INDEX(Assembled!$L:$L, MATCH(B1384,Assembled!A:A,0))</f>
        <v>#N/A</v>
      </c>
      <c r="O1384" s="4" t="e">
        <f>INDEX('12s_NCBI'!G:G, MATCH(B1384,'12s_NCBI'!A:A,0))</f>
        <v>#N/A</v>
      </c>
      <c r="P1384" s="5" t="e">
        <f>INDEX(lca_12s!H:H, MATCH(B1384,lca_12s!A:A,0))</f>
        <v>#N/A</v>
      </c>
      <c r="U1384" t="str">
        <f>IF(ISNUMBER(MATCH(B1384, DraftGenomesAssmbld!A:A, 0)), "Yes", "No")</f>
        <v>No</v>
      </c>
      <c r="V1384" t="str">
        <f>IF(ISNUMBER(MATCH(B1384, DraftGenomesUploaded!B:B, 0)), "Yes", "No")</f>
        <v>No</v>
      </c>
      <c r="W1384" t="e">
        <f>INDEX('GenBank#'!$G:$G, MATCH(B1384,'GenBank#'!A:A,0))</f>
        <v>#N/A</v>
      </c>
    </row>
    <row r="1385" spans="1:25" x14ac:dyDescent="0.2">
      <c r="A1385">
        <v>462</v>
      </c>
      <c r="B1385" t="str">
        <f t="shared" si="53"/>
        <v>OG462hic</v>
      </c>
      <c r="C1385" t="s">
        <v>772</v>
      </c>
      <c r="D1385" t="s">
        <v>35</v>
      </c>
      <c r="E1385" t="str">
        <f>INDEX(Field_ID!$B:$B, MATCH(C1385,Field_ID!A:A,0))</f>
        <v>Scorpaenidae</v>
      </c>
      <c r="F1385" t="e">
        <f>INDEX(Assembled!$F:$F, MATCH(B1385,Assembled!A:A,0))</f>
        <v>#N/A</v>
      </c>
      <c r="G1385" t="e">
        <f>INDEX(Assembled!$P:$P, MATCH(B1385,Assembled!A:A,0))</f>
        <v>#N/A</v>
      </c>
      <c r="H1385" s="4" t="e">
        <f>INDEX(COX1_BOLD!G:G, MATCH(B1385,COX1_BOLD!A:A,0))</f>
        <v>#N/A</v>
      </c>
      <c r="I1385" s="4" t="e">
        <f>INDEX(COX1_NCBI!G:G, MATCH(B1385,COX1_NCBI!A:A,0))</f>
        <v>#N/A</v>
      </c>
      <c r="J1385" s="5" t="e">
        <f>INDEX(lca_co1!H:H, MATCH(B1385,lca_co1!A:A,0))</f>
        <v>#N/A</v>
      </c>
      <c r="K1385" t="e">
        <f>INDEX(Assembled!$M:$M, MATCH(B1385,Assembled!A:A,0))</f>
        <v>#N/A</v>
      </c>
      <c r="L1385" s="4" t="e">
        <f>INDEX('16s_NCBI'!G:G, MATCH(B1385,'16s_NCBI'!A:A,0))</f>
        <v>#N/A</v>
      </c>
      <c r="M1385" s="5" t="e">
        <f>INDEX(lca_16s!H:H, MATCH(B1385,lca_16s!A:A,0))</f>
        <v>#N/A</v>
      </c>
      <c r="N1385" t="e">
        <f>INDEX(Assembled!$L:$L, MATCH(B1385,Assembled!A:A,0))</f>
        <v>#N/A</v>
      </c>
      <c r="O1385" s="4" t="e">
        <f>INDEX('12s_NCBI'!G:G, MATCH(B1385,'12s_NCBI'!A:A,0))</f>
        <v>#N/A</v>
      </c>
      <c r="P1385" s="5" t="e">
        <f>INDEX(lca_12s!H:H, MATCH(B1385,lca_12s!A:A,0))</f>
        <v>#N/A</v>
      </c>
      <c r="U1385" t="str">
        <f>IF(ISNUMBER(MATCH(B1385, DraftGenomesAssmbld!A:A, 0)), "Yes", "No")</f>
        <v>No</v>
      </c>
      <c r="V1385" t="str">
        <f>IF(ISNUMBER(MATCH(B1385, DraftGenomesUploaded!B:B, 0)), "Yes", "No")</f>
        <v>No</v>
      </c>
      <c r="W1385" t="e">
        <f>INDEX('GenBank#'!$G:$G, MATCH(B1385,'GenBank#'!A:A,0))</f>
        <v>#N/A</v>
      </c>
      <c r="Y1385" s="3"/>
    </row>
    <row r="1386" spans="1:25" s="15" customFormat="1" x14ac:dyDescent="0.2">
      <c r="A1386" s="15">
        <v>462</v>
      </c>
      <c r="B1386" s="15" t="str">
        <f t="shared" si="53"/>
        <v>OG462ilmn</v>
      </c>
      <c r="C1386" s="15" t="s">
        <v>772</v>
      </c>
      <c r="D1386" s="15" t="s">
        <v>36</v>
      </c>
      <c r="E1386" s="15" t="str">
        <f>INDEX(Field_ID!$B:$B, MATCH(C1386,Field_ID!A:A,0))</f>
        <v>Scorpaenidae</v>
      </c>
      <c r="F1386" s="15" t="str">
        <f>INDEX(Assembled!$F:$F, MATCH(B1386,Assembled!A:A,0))</f>
        <v>circular genome</v>
      </c>
      <c r="G1386" s="15">
        <f>INDEX(Assembled!$P:$P, MATCH(B1386,Assembled!A:A,0))</f>
        <v>1554</v>
      </c>
      <c r="H1386" s="16" t="str">
        <f>INDEX(COX1_BOLD!G:G, MATCH(B1386,COX1_BOLD!A:A,0))</f>
        <v>Cottapistus cottoides</v>
      </c>
      <c r="I1386" s="16" t="str">
        <f>INDEX(COX1_NCBI!G:G, MATCH(B1386,COX1_NCBI!A:A,0))</f>
        <v>Cottapistus cottoides</v>
      </c>
      <c r="J1386" s="17" t="e">
        <f>INDEX(lca_co1!H:H, MATCH(B1386,lca_co1!A:A,0))</f>
        <v>#N/A</v>
      </c>
      <c r="K1386" s="15">
        <f>INDEX(Assembled!$M:$M, MATCH(B1386,Assembled!A:A,0))</f>
        <v>1671</v>
      </c>
      <c r="L1386" s="16" t="e">
        <f>INDEX('16s_NCBI'!G:G, MATCH(B1386,'16s_NCBI'!A:A,0))</f>
        <v>#N/A</v>
      </c>
      <c r="M1386" s="17" t="e">
        <f>INDEX(lca_16s!H:H, MATCH(B1386,lca_16s!A:A,0))</f>
        <v>#N/A</v>
      </c>
      <c r="N1386" s="15">
        <f>INDEX(Assembled!$L:$L, MATCH(B1386,Assembled!A:A,0))</f>
        <v>942</v>
      </c>
      <c r="O1386" s="16" t="e">
        <f>INDEX('12s_NCBI'!G:G, MATCH(B1386,'12s_NCBI'!A:A,0))</f>
        <v>#N/A</v>
      </c>
      <c r="P1386" s="17" t="e">
        <f>INDEX(lca_12s!H:H, MATCH(B1386,lca_12s!A:A,0))</f>
        <v>#N/A</v>
      </c>
      <c r="Q1386" s="15" t="s">
        <v>773</v>
      </c>
      <c r="R1386" s="15" t="s">
        <v>39</v>
      </c>
      <c r="T1386" s="15" t="s">
        <v>40</v>
      </c>
      <c r="U1386" t="str">
        <f>IF(ISNUMBER(MATCH(B1386, DraftGenomesAssmbld!A:A, 0)), "Yes", "No")</f>
        <v>Yes</v>
      </c>
      <c r="V1386" t="str">
        <f>IF(ISNUMBER(MATCH(B1386, DraftGenomesUploaded!B:B, 0)), "Yes", "No")</f>
        <v>No</v>
      </c>
      <c r="W1386" s="15" t="str">
        <f>INDEX('GenBank#'!$G:$G, MATCH(B1386,'GenBank#'!A:A,0))</f>
        <v>PP865919</v>
      </c>
    </row>
    <row r="1387" spans="1:25" x14ac:dyDescent="0.2">
      <c r="A1387">
        <v>462</v>
      </c>
      <c r="B1387" t="str">
        <f t="shared" si="53"/>
        <v>OG462hifi</v>
      </c>
      <c r="C1387" t="s">
        <v>772</v>
      </c>
      <c r="D1387" t="s">
        <v>37</v>
      </c>
      <c r="E1387" t="str">
        <f>INDEX(Field_ID!$B:$B, MATCH(C1387,Field_ID!A:A,0))</f>
        <v>Scorpaenidae</v>
      </c>
      <c r="F1387" t="e">
        <f>INDEX(Assembled!$F:$F, MATCH(B1387,Assembled!A:A,0))</f>
        <v>#N/A</v>
      </c>
      <c r="G1387" t="e">
        <f>INDEX(Assembled!$P:$P, MATCH(B1387,Assembled!A:A,0))</f>
        <v>#N/A</v>
      </c>
      <c r="H1387" s="4" t="e">
        <f>INDEX(COX1_BOLD!G:G, MATCH(B1387,COX1_BOLD!A:A,0))</f>
        <v>#N/A</v>
      </c>
      <c r="I1387" s="4" t="e">
        <f>INDEX(COX1_NCBI!G:G, MATCH(B1387,COX1_NCBI!A:A,0))</f>
        <v>#N/A</v>
      </c>
      <c r="J1387" s="5" t="e">
        <f>INDEX(lca_co1!H:H, MATCH(B1387,lca_co1!A:A,0))</f>
        <v>#N/A</v>
      </c>
      <c r="K1387" t="e">
        <f>INDEX(Assembled!$M:$M, MATCH(B1387,Assembled!A:A,0))</f>
        <v>#N/A</v>
      </c>
      <c r="L1387" s="4" t="e">
        <f>INDEX('16s_NCBI'!G:G, MATCH(B1387,'16s_NCBI'!A:A,0))</f>
        <v>#N/A</v>
      </c>
      <c r="M1387" s="5" t="e">
        <f>INDEX(lca_16s!H:H, MATCH(B1387,lca_16s!A:A,0))</f>
        <v>#N/A</v>
      </c>
      <c r="N1387" t="e">
        <f>INDEX(Assembled!$L:$L, MATCH(B1387,Assembled!A:A,0))</f>
        <v>#N/A</v>
      </c>
      <c r="O1387" s="4" t="e">
        <f>INDEX('12s_NCBI'!G:G, MATCH(B1387,'12s_NCBI'!A:A,0))</f>
        <v>#N/A</v>
      </c>
      <c r="P1387" s="5" t="e">
        <f>INDEX(lca_12s!H:H, MATCH(B1387,lca_12s!A:A,0))</f>
        <v>#N/A</v>
      </c>
      <c r="U1387" t="str">
        <f>IF(ISNUMBER(MATCH(B1387, DraftGenomesAssmbld!A:A, 0)), "Yes", "No")</f>
        <v>No</v>
      </c>
      <c r="V1387" t="str">
        <f>IF(ISNUMBER(MATCH(B1387, DraftGenomesUploaded!B:B, 0)), "Yes", "No")</f>
        <v>No</v>
      </c>
      <c r="W1387" t="e">
        <f>INDEX('GenBank#'!$G:$G, MATCH(B1387,'GenBank#'!A:A,0))</f>
        <v>#N/A</v>
      </c>
    </row>
    <row r="1388" spans="1:25" x14ac:dyDescent="0.2">
      <c r="A1388">
        <v>463</v>
      </c>
      <c r="B1388" t="str">
        <f t="shared" si="53"/>
        <v>OG463hic</v>
      </c>
      <c r="C1388" t="s">
        <v>774</v>
      </c>
      <c r="D1388" t="s">
        <v>35</v>
      </c>
      <c r="E1388" t="str">
        <f>INDEX(Field_ID!$B:$B, MATCH(C1388,Field_ID!A:A,0))</f>
        <v>Seriolina nigrofasciata</v>
      </c>
      <c r="F1388" t="e">
        <f>INDEX(Assembled!$F:$F, MATCH(B1388,Assembled!A:A,0))</f>
        <v>#N/A</v>
      </c>
      <c r="G1388" t="e">
        <f>INDEX(Assembled!$P:$P, MATCH(B1388,Assembled!A:A,0))</f>
        <v>#N/A</v>
      </c>
      <c r="H1388" s="4" t="e">
        <f>INDEX(COX1_BOLD!G:G, MATCH(B1388,COX1_BOLD!A:A,0))</f>
        <v>#N/A</v>
      </c>
      <c r="I1388" s="4" t="e">
        <f>INDEX(COX1_NCBI!G:G, MATCH(B1388,COX1_NCBI!A:A,0))</f>
        <v>#N/A</v>
      </c>
      <c r="J1388" s="5" t="e">
        <f>INDEX(lca_co1!H:H, MATCH(B1388,lca_co1!A:A,0))</f>
        <v>#N/A</v>
      </c>
      <c r="K1388" t="e">
        <f>INDEX(Assembled!$M:$M, MATCH(B1388,Assembled!A:A,0))</f>
        <v>#N/A</v>
      </c>
      <c r="L1388" s="4" t="e">
        <f>INDEX('16s_NCBI'!G:G, MATCH(B1388,'16s_NCBI'!A:A,0))</f>
        <v>#N/A</v>
      </c>
      <c r="M1388" s="5" t="e">
        <f>INDEX(lca_16s!H:H, MATCH(B1388,lca_16s!A:A,0))</f>
        <v>#N/A</v>
      </c>
      <c r="N1388" t="e">
        <f>INDEX(Assembled!$L:$L, MATCH(B1388,Assembled!A:A,0))</f>
        <v>#N/A</v>
      </c>
      <c r="O1388" s="4" t="e">
        <f>INDEX('12s_NCBI'!G:G, MATCH(B1388,'12s_NCBI'!A:A,0))</f>
        <v>#N/A</v>
      </c>
      <c r="P1388" s="5" t="e">
        <f>INDEX(lca_12s!H:H, MATCH(B1388,lca_12s!A:A,0))</f>
        <v>#N/A</v>
      </c>
      <c r="U1388" t="str">
        <f>IF(ISNUMBER(MATCH(B1388, DraftGenomesAssmbld!A:A, 0)), "Yes", "No")</f>
        <v>No</v>
      </c>
      <c r="V1388" t="str">
        <f>IF(ISNUMBER(MATCH(B1388, DraftGenomesUploaded!B:B, 0)), "Yes", "No")</f>
        <v>No</v>
      </c>
      <c r="W1388" t="e">
        <f>INDEX('GenBank#'!$G:$G, MATCH(B1388,'GenBank#'!A:A,0))</f>
        <v>#N/A</v>
      </c>
      <c r="Y1388" s="3"/>
    </row>
    <row r="1389" spans="1:25" x14ac:dyDescent="0.2">
      <c r="A1389">
        <v>463</v>
      </c>
      <c r="B1389" t="str">
        <f t="shared" si="53"/>
        <v>OG463ilmn</v>
      </c>
      <c r="C1389" t="s">
        <v>774</v>
      </c>
      <c r="D1389" t="s">
        <v>36</v>
      </c>
      <c r="E1389" t="str">
        <f>INDEX(Field_ID!$B:$B, MATCH(C1389,Field_ID!A:A,0))</f>
        <v>Seriolina nigrofasciata</v>
      </c>
      <c r="F1389" t="str">
        <f>INDEX(Assembled!$F:$F, MATCH(B1389,Assembled!A:A,0))</f>
        <v>circular genome</v>
      </c>
      <c r="G1389">
        <f>INDEX(Assembled!$P:$P, MATCH(B1389,Assembled!A:A,0))</f>
        <v>1548</v>
      </c>
      <c r="H1389" s="4" t="str">
        <f>INDEX(COX1_BOLD!G:G, MATCH(B1389,COX1_BOLD!A:A,0))</f>
        <v>Seriolina nigrofasciata</v>
      </c>
      <c r="I1389" s="4" t="e">
        <f>INDEX(COX1_NCBI!G:G, MATCH(B1389,COX1_NCBI!A:A,0))</f>
        <v>#N/A</v>
      </c>
      <c r="J1389" s="5" t="str">
        <f>INDEX(lca_co1!H:H, MATCH(B1389,lca_co1!A:A,0))</f>
        <v>Seriolina nigrofasciata</v>
      </c>
      <c r="K1389">
        <f>INDEX(Assembled!$M:$M, MATCH(B1389,Assembled!A:A,0))</f>
        <v>1713</v>
      </c>
      <c r="L1389" s="4" t="e">
        <f>INDEX('16s_NCBI'!G:G, MATCH(B1389,'16s_NCBI'!A:A,0))</f>
        <v>#N/A</v>
      </c>
      <c r="M1389" s="5" t="str">
        <f>INDEX(lca_16s!H:H, MATCH(B1389,lca_16s!A:A,0))</f>
        <v>Carangidae</v>
      </c>
      <c r="N1389">
        <f>INDEX(Assembled!$L:$L, MATCH(B1389,Assembled!A:A,0))</f>
        <v>948</v>
      </c>
      <c r="O1389" s="4" t="str">
        <f>INDEX('12s_NCBI'!G:G, MATCH(B1389,'12s_NCBI'!A:A,0))</f>
        <v>Carangidae</v>
      </c>
      <c r="P1389" s="5" t="str">
        <f>INDEX(lca_12s!H:H, MATCH(B1389,lca_12s!A:A,0))</f>
        <v>Carangidae</v>
      </c>
      <c r="Q1389" t="s">
        <v>775</v>
      </c>
      <c r="R1389" t="s">
        <v>39</v>
      </c>
      <c r="T1389" t="s">
        <v>40</v>
      </c>
      <c r="U1389" t="str">
        <f>IF(ISNUMBER(MATCH(B1389, DraftGenomesAssmbld!A:A, 0)), "Yes", "No")</f>
        <v>Yes</v>
      </c>
      <c r="V1389" t="str">
        <f>IF(ISNUMBER(MATCH(B1389, DraftGenomesUploaded!B:B, 0)), "Yes", "No")</f>
        <v>Yes</v>
      </c>
      <c r="W1389" t="e">
        <f>INDEX('GenBank#'!$G:$G, MATCH(B1389,'GenBank#'!A:A,0))</f>
        <v>#N/A</v>
      </c>
    </row>
    <row r="1390" spans="1:25" x14ac:dyDescent="0.2">
      <c r="A1390">
        <v>463</v>
      </c>
      <c r="B1390" t="str">
        <f t="shared" si="53"/>
        <v>OG463hifi</v>
      </c>
      <c r="C1390" t="s">
        <v>774</v>
      </c>
      <c r="D1390" t="s">
        <v>37</v>
      </c>
      <c r="E1390" t="str">
        <f>INDEX(Field_ID!$B:$B, MATCH(C1390,Field_ID!A:A,0))</f>
        <v>Seriolina nigrofasciata</v>
      </c>
      <c r="F1390" t="e">
        <f>INDEX(Assembled!$F:$F, MATCH(B1390,Assembled!A:A,0))</f>
        <v>#N/A</v>
      </c>
      <c r="G1390" t="e">
        <f>INDEX(Assembled!$P:$P, MATCH(B1390,Assembled!A:A,0))</f>
        <v>#N/A</v>
      </c>
      <c r="H1390" s="4" t="e">
        <f>INDEX(COX1_BOLD!G:G, MATCH(B1390,COX1_BOLD!A:A,0))</f>
        <v>#N/A</v>
      </c>
      <c r="I1390" s="4" t="e">
        <f>INDEX(COX1_NCBI!G:G, MATCH(B1390,COX1_NCBI!A:A,0))</f>
        <v>#N/A</v>
      </c>
      <c r="J1390" s="5" t="e">
        <f>INDEX(lca_co1!H:H, MATCH(B1390,lca_co1!A:A,0))</f>
        <v>#N/A</v>
      </c>
      <c r="K1390" t="e">
        <f>INDEX(Assembled!$M:$M, MATCH(B1390,Assembled!A:A,0))</f>
        <v>#N/A</v>
      </c>
      <c r="L1390" s="4" t="e">
        <f>INDEX('16s_NCBI'!G:G, MATCH(B1390,'16s_NCBI'!A:A,0))</f>
        <v>#N/A</v>
      </c>
      <c r="M1390" s="5" t="e">
        <f>INDEX(lca_16s!H:H, MATCH(B1390,lca_16s!A:A,0))</f>
        <v>#N/A</v>
      </c>
      <c r="N1390" t="e">
        <f>INDEX(Assembled!$L:$L, MATCH(B1390,Assembled!A:A,0))</f>
        <v>#N/A</v>
      </c>
      <c r="O1390" s="4" t="e">
        <f>INDEX('12s_NCBI'!G:G, MATCH(B1390,'12s_NCBI'!A:A,0))</f>
        <v>#N/A</v>
      </c>
      <c r="P1390" s="5" t="e">
        <f>INDEX(lca_12s!H:H, MATCH(B1390,lca_12s!A:A,0))</f>
        <v>#N/A</v>
      </c>
      <c r="U1390" t="str">
        <f>IF(ISNUMBER(MATCH(B1390, DraftGenomesAssmbld!A:A, 0)), "Yes", "No")</f>
        <v>No</v>
      </c>
      <c r="V1390" t="str">
        <f>IF(ISNUMBER(MATCH(B1390, DraftGenomesUploaded!B:B, 0)), "Yes", "No")</f>
        <v>No</v>
      </c>
      <c r="W1390" t="e">
        <f>INDEX('GenBank#'!$G:$G, MATCH(B1390,'GenBank#'!A:A,0))</f>
        <v>#N/A</v>
      </c>
    </row>
    <row r="1391" spans="1:25" x14ac:dyDescent="0.2">
      <c r="A1391">
        <v>464</v>
      </c>
      <c r="B1391" t="str">
        <f t="shared" si="53"/>
        <v>OG464hic</v>
      </c>
      <c r="C1391" t="s">
        <v>776</v>
      </c>
      <c r="D1391" t="s">
        <v>35</v>
      </c>
      <c r="E1391" t="str">
        <f>INDEX(Field_ID!$B:$B, MATCH(C1391,Field_ID!A:A,0))</f>
        <v>Siderea thyrsoidea</v>
      </c>
      <c r="F1391" t="e">
        <f>INDEX(Assembled!$F:$F, MATCH(B1391,Assembled!A:A,0))</f>
        <v>#N/A</v>
      </c>
      <c r="G1391" t="e">
        <f>INDEX(Assembled!$P:$P, MATCH(B1391,Assembled!A:A,0))</f>
        <v>#N/A</v>
      </c>
      <c r="H1391" s="4" t="e">
        <f>INDEX(COX1_BOLD!G:G, MATCH(B1391,COX1_BOLD!A:A,0))</f>
        <v>#N/A</v>
      </c>
      <c r="I1391" s="4" t="e">
        <f>INDEX(COX1_NCBI!G:G, MATCH(B1391,COX1_NCBI!A:A,0))</f>
        <v>#N/A</v>
      </c>
      <c r="J1391" s="5" t="e">
        <f>INDEX(lca_co1!H:H, MATCH(B1391,lca_co1!A:A,0))</f>
        <v>#N/A</v>
      </c>
      <c r="K1391" t="e">
        <f>INDEX(Assembled!$M:$M, MATCH(B1391,Assembled!A:A,0))</f>
        <v>#N/A</v>
      </c>
      <c r="L1391" s="4" t="e">
        <f>INDEX('16s_NCBI'!G:G, MATCH(B1391,'16s_NCBI'!A:A,0))</f>
        <v>#N/A</v>
      </c>
      <c r="M1391" s="5" t="e">
        <f>INDEX(lca_16s!H:H, MATCH(B1391,lca_16s!A:A,0))</f>
        <v>#N/A</v>
      </c>
      <c r="N1391" t="e">
        <f>INDEX(Assembled!$L:$L, MATCH(B1391,Assembled!A:A,0))</f>
        <v>#N/A</v>
      </c>
      <c r="O1391" s="4" t="e">
        <f>INDEX('12s_NCBI'!G:G, MATCH(B1391,'12s_NCBI'!A:A,0))</f>
        <v>#N/A</v>
      </c>
      <c r="P1391" s="5" t="e">
        <f>INDEX(lca_12s!H:H, MATCH(B1391,lca_12s!A:A,0))</f>
        <v>#N/A</v>
      </c>
      <c r="U1391" t="str">
        <f>IF(ISNUMBER(MATCH(B1391, DraftGenomesAssmbld!A:A, 0)), "Yes", "No")</f>
        <v>No</v>
      </c>
      <c r="V1391" t="str">
        <f>IF(ISNUMBER(MATCH(B1391, DraftGenomesUploaded!B:B, 0)), "Yes", "No")</f>
        <v>No</v>
      </c>
      <c r="W1391" t="e">
        <f>INDEX('GenBank#'!$G:$G, MATCH(B1391,'GenBank#'!A:A,0))</f>
        <v>#N/A</v>
      </c>
      <c r="Y1391" s="3"/>
    </row>
    <row r="1392" spans="1:25" x14ac:dyDescent="0.2">
      <c r="A1392">
        <v>464</v>
      </c>
      <c r="B1392" t="str">
        <f t="shared" si="53"/>
        <v>OG464ilmn</v>
      </c>
      <c r="C1392" t="s">
        <v>776</v>
      </c>
      <c r="D1392" t="s">
        <v>36</v>
      </c>
      <c r="E1392" t="str">
        <f>INDEX(Field_ID!$B:$B, MATCH(C1392,Field_ID!A:A,0))</f>
        <v>Siderea thyrsoidea</v>
      </c>
      <c r="F1392" t="str">
        <f>INDEX(Assembled!$F:$F, MATCH(B1392,Assembled!A:A,0))</f>
        <v>circular genome</v>
      </c>
      <c r="G1392">
        <f>INDEX(Assembled!$P:$P, MATCH(B1392,Assembled!A:A,0))</f>
        <v>1605</v>
      </c>
      <c r="H1392" s="4" t="str">
        <f>INDEX(COX1_BOLD!G:G, MATCH(B1392,COX1_BOLD!A:A,0))</f>
        <v>Gymnothorax</v>
      </c>
      <c r="I1392" s="4" t="str">
        <f>INDEX(COX1_NCBI!G:G, MATCH(B1392,COX1_NCBI!A:A,0))</f>
        <v>Gymnothorax</v>
      </c>
      <c r="J1392" s="5" t="str">
        <f>INDEX(lca_co1!H:H, MATCH(B1392,lca_co1!A:A,0))</f>
        <v>Gymnothorax</v>
      </c>
      <c r="K1392">
        <f>INDEX(Assembled!$M:$M, MATCH(B1392,Assembled!A:A,0))</f>
        <v>1650</v>
      </c>
      <c r="L1392" s="4" t="str">
        <f>INDEX('16s_NCBI'!G:G, MATCH(B1392,'16s_NCBI'!A:A,0))</f>
        <v>Gymnothorax thyrsoideus</v>
      </c>
      <c r="M1392" s="5" t="str">
        <f>INDEX(lca_16s!H:H, MATCH(B1392,lca_16s!A:A,0))</f>
        <v>Gymnothorax thyrsoideus</v>
      </c>
      <c r="N1392">
        <f>INDEX(Assembled!$L:$L, MATCH(B1392,Assembled!A:A,0))</f>
        <v>945</v>
      </c>
      <c r="O1392" s="4" t="e">
        <f>INDEX('12s_NCBI'!G:G, MATCH(B1392,'12s_NCBI'!A:A,0))</f>
        <v>#N/A</v>
      </c>
      <c r="P1392" s="5" t="str">
        <f>INDEX(lca_12s!H:H, MATCH(B1392,lca_12s!A:A,0))</f>
        <v>Gymnothorax thyrsoideus</v>
      </c>
      <c r="Q1392" t="s">
        <v>777</v>
      </c>
      <c r="R1392" t="s">
        <v>40</v>
      </c>
      <c r="S1392" t="s">
        <v>778</v>
      </c>
      <c r="T1392" t="s">
        <v>40</v>
      </c>
      <c r="U1392" t="str">
        <f>IF(ISNUMBER(MATCH(B1392, DraftGenomesAssmbld!A:A, 0)), "Yes", "No")</f>
        <v>Yes</v>
      </c>
      <c r="V1392" t="str">
        <f>IF(ISNUMBER(MATCH(B1392, DraftGenomesUploaded!B:B, 0)), "Yes", "No")</f>
        <v>No</v>
      </c>
      <c r="W1392" t="e">
        <f>INDEX('GenBank#'!$G:$G, MATCH(B1392,'GenBank#'!A:A,0))</f>
        <v>#N/A</v>
      </c>
    </row>
    <row r="1393" spans="1:25" x14ac:dyDescent="0.2">
      <c r="A1393">
        <v>464</v>
      </c>
      <c r="B1393" t="str">
        <f t="shared" si="53"/>
        <v>OG464hifi</v>
      </c>
      <c r="C1393" t="s">
        <v>776</v>
      </c>
      <c r="D1393" t="s">
        <v>37</v>
      </c>
      <c r="E1393" t="str">
        <f>INDEX(Field_ID!$B:$B, MATCH(C1393,Field_ID!A:A,0))</f>
        <v>Siderea thyrsoidea</v>
      </c>
      <c r="F1393" t="e">
        <f>INDEX(Assembled!$F:$F, MATCH(B1393,Assembled!A:A,0))</f>
        <v>#N/A</v>
      </c>
      <c r="G1393" t="e">
        <f>INDEX(Assembled!$P:$P, MATCH(B1393,Assembled!A:A,0))</f>
        <v>#N/A</v>
      </c>
      <c r="H1393" s="4" t="e">
        <f>INDEX(COX1_BOLD!G:G, MATCH(B1393,COX1_BOLD!A:A,0))</f>
        <v>#N/A</v>
      </c>
      <c r="I1393" s="4" t="e">
        <f>INDEX(COX1_NCBI!G:G, MATCH(B1393,COX1_NCBI!A:A,0))</f>
        <v>#N/A</v>
      </c>
      <c r="J1393" s="5" t="e">
        <f>INDEX(lca_co1!H:H, MATCH(B1393,lca_co1!A:A,0))</f>
        <v>#N/A</v>
      </c>
      <c r="K1393" t="e">
        <f>INDEX(Assembled!$M:$M, MATCH(B1393,Assembled!A:A,0))</f>
        <v>#N/A</v>
      </c>
      <c r="L1393" s="4" t="e">
        <f>INDEX('16s_NCBI'!G:G, MATCH(B1393,'16s_NCBI'!A:A,0))</f>
        <v>#N/A</v>
      </c>
      <c r="M1393" s="5" t="e">
        <f>INDEX(lca_16s!H:H, MATCH(B1393,lca_16s!A:A,0))</f>
        <v>#N/A</v>
      </c>
      <c r="N1393" t="e">
        <f>INDEX(Assembled!$L:$L, MATCH(B1393,Assembled!A:A,0))</f>
        <v>#N/A</v>
      </c>
      <c r="O1393" s="4" t="e">
        <f>INDEX('12s_NCBI'!G:G, MATCH(B1393,'12s_NCBI'!A:A,0))</f>
        <v>#N/A</v>
      </c>
      <c r="P1393" s="5" t="e">
        <f>INDEX(lca_12s!H:H, MATCH(B1393,lca_12s!A:A,0))</f>
        <v>#N/A</v>
      </c>
      <c r="U1393" t="str">
        <f>IF(ISNUMBER(MATCH(B1393, DraftGenomesAssmbld!A:A, 0)), "Yes", "No")</f>
        <v>No</v>
      </c>
      <c r="V1393" t="str">
        <f>IF(ISNUMBER(MATCH(B1393, DraftGenomesUploaded!B:B, 0)), "Yes", "No")</f>
        <v>No</v>
      </c>
      <c r="W1393" t="e">
        <f>INDEX('GenBank#'!$G:$G, MATCH(B1393,'GenBank#'!A:A,0))</f>
        <v>#N/A</v>
      </c>
    </row>
    <row r="1394" spans="1:25" x14ac:dyDescent="0.2">
      <c r="A1394">
        <v>465</v>
      </c>
      <c r="B1394" t="str">
        <f t="shared" si="53"/>
        <v>OG465hic</v>
      </c>
      <c r="C1394" t="s">
        <v>779</v>
      </c>
      <c r="D1394" t="s">
        <v>35</v>
      </c>
      <c r="E1394" t="str">
        <f>INDEX(Field_ID!$B:$B, MATCH(C1394,Field_ID!A:A,0))</f>
        <v>Siganus canaliculatus</v>
      </c>
      <c r="F1394" t="e">
        <f>INDEX(Assembled!$F:$F, MATCH(B1394,Assembled!A:A,0))</f>
        <v>#N/A</v>
      </c>
      <c r="G1394" t="e">
        <f>INDEX(Assembled!$P:$P, MATCH(B1394,Assembled!A:A,0))</f>
        <v>#N/A</v>
      </c>
      <c r="H1394" s="4" t="e">
        <f>INDEX(COX1_BOLD!G:G, MATCH(B1394,COX1_BOLD!A:A,0))</f>
        <v>#N/A</v>
      </c>
      <c r="I1394" s="4" t="e">
        <f>INDEX(COX1_NCBI!G:G, MATCH(B1394,COX1_NCBI!A:A,0))</f>
        <v>#N/A</v>
      </c>
      <c r="J1394" s="5" t="e">
        <f>INDEX(lca_co1!H:H, MATCH(B1394,lca_co1!A:A,0))</f>
        <v>#N/A</v>
      </c>
      <c r="K1394" t="e">
        <f>INDEX(Assembled!$M:$M, MATCH(B1394,Assembled!A:A,0))</f>
        <v>#N/A</v>
      </c>
      <c r="L1394" s="4" t="e">
        <f>INDEX('16s_NCBI'!G:G, MATCH(B1394,'16s_NCBI'!A:A,0))</f>
        <v>#N/A</v>
      </c>
      <c r="M1394" s="5" t="e">
        <f>INDEX(lca_16s!H:H, MATCH(B1394,lca_16s!A:A,0))</f>
        <v>#N/A</v>
      </c>
      <c r="N1394" t="e">
        <f>INDEX(Assembled!$L:$L, MATCH(B1394,Assembled!A:A,0))</f>
        <v>#N/A</v>
      </c>
      <c r="O1394" s="4" t="e">
        <f>INDEX('12s_NCBI'!G:G, MATCH(B1394,'12s_NCBI'!A:A,0))</f>
        <v>#N/A</v>
      </c>
      <c r="P1394" s="5" t="e">
        <f>INDEX(lca_12s!H:H, MATCH(B1394,lca_12s!A:A,0))</f>
        <v>#N/A</v>
      </c>
      <c r="U1394" t="str">
        <f>IF(ISNUMBER(MATCH(B1394, DraftGenomesAssmbld!A:A, 0)), "Yes", "No")</f>
        <v>No</v>
      </c>
      <c r="V1394" t="str">
        <f>IF(ISNUMBER(MATCH(B1394, DraftGenomesUploaded!B:B, 0)), "Yes", "No")</f>
        <v>No</v>
      </c>
      <c r="W1394" t="e">
        <f>INDEX('GenBank#'!$G:$G, MATCH(B1394,'GenBank#'!A:A,0))</f>
        <v>#N/A</v>
      </c>
      <c r="Y1394" s="3"/>
    </row>
    <row r="1395" spans="1:25" s="15" customFormat="1" x14ac:dyDescent="0.2">
      <c r="A1395" s="15">
        <v>465</v>
      </c>
      <c r="B1395" s="15" t="str">
        <f t="shared" si="53"/>
        <v>OG465ilmn</v>
      </c>
      <c r="C1395" s="15" t="s">
        <v>779</v>
      </c>
      <c r="D1395" s="15" t="s">
        <v>36</v>
      </c>
      <c r="E1395" s="15" t="str">
        <f>INDEX(Field_ID!$B:$B, MATCH(C1395,Field_ID!A:A,0))</f>
        <v>Siganus canaliculatus</v>
      </c>
      <c r="F1395" s="15" t="str">
        <f>INDEX(Assembled!$F:$F, MATCH(B1395,Assembled!A:A,0))</f>
        <v>circular genome</v>
      </c>
      <c r="G1395" s="15">
        <f>INDEX(Assembled!$P:$P, MATCH(B1395,Assembled!A:A,0))</f>
        <v>1548</v>
      </c>
      <c r="H1395" s="16" t="str">
        <f>INDEX(COX1_BOLD!G:G, MATCH(B1395,COX1_BOLD!A:A,0))</f>
        <v>Siganus</v>
      </c>
      <c r="I1395" s="16" t="str">
        <f>INDEX(COX1_NCBI!G:G, MATCH(B1395,COX1_NCBI!A:A,0))</f>
        <v>Siganus</v>
      </c>
      <c r="J1395" s="17" t="e">
        <f>INDEX(lca_co1!H:H, MATCH(B1395,lca_co1!A:A,0))</f>
        <v>#N/A</v>
      </c>
      <c r="K1395" s="15">
        <f>INDEX(Assembled!$M:$M, MATCH(B1395,Assembled!A:A,0))</f>
        <v>1689</v>
      </c>
      <c r="L1395" s="16" t="str">
        <f>INDEX('16s_NCBI'!G:G, MATCH(B1395,'16s_NCBI'!A:A,0))</f>
        <v>Siganus</v>
      </c>
      <c r="M1395" s="17" t="e">
        <f>INDEX(lca_16s!H:H, MATCH(B1395,lca_16s!A:A,0))</f>
        <v>#N/A</v>
      </c>
      <c r="N1395" s="15">
        <f>INDEX(Assembled!$L:$L, MATCH(B1395,Assembled!A:A,0))</f>
        <v>945</v>
      </c>
      <c r="O1395" s="16" t="str">
        <f>INDEX('12s_NCBI'!G:G, MATCH(B1395,'12s_NCBI'!A:A,0))</f>
        <v>Siganus</v>
      </c>
      <c r="P1395" s="17" t="e">
        <f>INDEX(lca_12s!H:H, MATCH(B1395,lca_12s!A:A,0))</f>
        <v>#N/A</v>
      </c>
      <c r="Q1395" s="15" t="s">
        <v>677</v>
      </c>
      <c r="R1395" s="15" t="s">
        <v>39</v>
      </c>
      <c r="T1395" s="15" t="s">
        <v>40</v>
      </c>
      <c r="U1395" t="str">
        <f>IF(ISNUMBER(MATCH(B1395, DraftGenomesAssmbld!A:A, 0)), "Yes", "No")</f>
        <v>Yes</v>
      </c>
      <c r="V1395" t="str">
        <f>IF(ISNUMBER(MATCH(B1395, DraftGenomesUploaded!B:B, 0)), "Yes", "No")</f>
        <v>Yes</v>
      </c>
      <c r="W1395" s="15" t="str">
        <f>INDEX('GenBank#'!$G:$G, MATCH(B1395,'GenBank#'!A:A,0))</f>
        <v>PP799633</v>
      </c>
    </row>
    <row r="1396" spans="1:25" x14ac:dyDescent="0.2">
      <c r="A1396">
        <v>465</v>
      </c>
      <c r="B1396" t="str">
        <f t="shared" si="53"/>
        <v>OG465hifi</v>
      </c>
      <c r="C1396" t="s">
        <v>779</v>
      </c>
      <c r="D1396" t="s">
        <v>37</v>
      </c>
      <c r="E1396" t="str">
        <f>INDEX(Field_ID!$B:$B, MATCH(C1396,Field_ID!A:A,0))</f>
        <v>Siganus canaliculatus</v>
      </c>
      <c r="F1396" t="e">
        <f>INDEX(Assembled!$F:$F, MATCH(B1396,Assembled!A:A,0))</f>
        <v>#N/A</v>
      </c>
      <c r="G1396" t="e">
        <f>INDEX(Assembled!$P:$P, MATCH(B1396,Assembled!A:A,0))</f>
        <v>#N/A</v>
      </c>
      <c r="H1396" s="4" t="e">
        <f>INDEX(COX1_BOLD!G:G, MATCH(B1396,COX1_BOLD!A:A,0))</f>
        <v>#N/A</v>
      </c>
      <c r="I1396" s="4" t="e">
        <f>INDEX(COX1_NCBI!G:G, MATCH(B1396,COX1_NCBI!A:A,0))</f>
        <v>#N/A</v>
      </c>
      <c r="J1396" s="5" t="e">
        <f>INDEX(lca_co1!H:H, MATCH(B1396,lca_co1!A:A,0))</f>
        <v>#N/A</v>
      </c>
      <c r="K1396" t="e">
        <f>INDEX(Assembled!$M:$M, MATCH(B1396,Assembled!A:A,0))</f>
        <v>#N/A</v>
      </c>
      <c r="L1396" s="4" t="e">
        <f>INDEX('16s_NCBI'!G:G, MATCH(B1396,'16s_NCBI'!A:A,0))</f>
        <v>#N/A</v>
      </c>
      <c r="M1396" s="5" t="e">
        <f>INDEX(lca_16s!H:H, MATCH(B1396,lca_16s!A:A,0))</f>
        <v>#N/A</v>
      </c>
      <c r="N1396" t="e">
        <f>INDEX(Assembled!$L:$L, MATCH(B1396,Assembled!A:A,0))</f>
        <v>#N/A</v>
      </c>
      <c r="O1396" s="4" t="e">
        <f>INDEX('12s_NCBI'!G:G, MATCH(B1396,'12s_NCBI'!A:A,0))</f>
        <v>#N/A</v>
      </c>
      <c r="P1396" s="5" t="e">
        <f>INDEX(lca_12s!H:H, MATCH(B1396,lca_12s!A:A,0))</f>
        <v>#N/A</v>
      </c>
      <c r="U1396" t="str">
        <f>IF(ISNUMBER(MATCH(B1396, DraftGenomesAssmbld!A:A, 0)), "Yes", "No")</f>
        <v>No</v>
      </c>
      <c r="V1396" t="str">
        <f>IF(ISNUMBER(MATCH(B1396, DraftGenomesUploaded!B:B, 0)), "Yes", "No")</f>
        <v>No</v>
      </c>
      <c r="W1396" t="e">
        <f>INDEX('GenBank#'!$G:$G, MATCH(B1396,'GenBank#'!A:A,0))</f>
        <v>#N/A</v>
      </c>
    </row>
    <row r="1397" spans="1:25" x14ac:dyDescent="0.2">
      <c r="A1397">
        <v>466</v>
      </c>
      <c r="B1397" t="str">
        <f t="shared" si="53"/>
        <v>OG466hic</v>
      </c>
      <c r="C1397" t="s">
        <v>780</v>
      </c>
      <c r="D1397" t="s">
        <v>35</v>
      </c>
      <c r="E1397" t="str">
        <f>INDEX(Field_ID!$B:$B, MATCH(C1397,Field_ID!A:A,0))</f>
        <v>Sphyraena jello</v>
      </c>
      <c r="F1397" t="e">
        <f>INDEX(Assembled!$F:$F, MATCH(B1397,Assembled!A:A,0))</f>
        <v>#N/A</v>
      </c>
      <c r="G1397" t="e">
        <f>INDEX(Assembled!$P:$P, MATCH(B1397,Assembled!A:A,0))</f>
        <v>#N/A</v>
      </c>
      <c r="H1397" s="4" t="e">
        <f>INDEX(COX1_BOLD!G:G, MATCH(B1397,COX1_BOLD!A:A,0))</f>
        <v>#N/A</v>
      </c>
      <c r="I1397" s="4" t="e">
        <f>INDEX(COX1_NCBI!G:G, MATCH(B1397,COX1_NCBI!A:A,0))</f>
        <v>#N/A</v>
      </c>
      <c r="J1397" s="5" t="e">
        <f>INDEX(lca_co1!H:H, MATCH(B1397,lca_co1!A:A,0))</f>
        <v>#N/A</v>
      </c>
      <c r="K1397" t="e">
        <f>INDEX(Assembled!$M:$M, MATCH(B1397,Assembled!A:A,0))</f>
        <v>#N/A</v>
      </c>
      <c r="L1397" s="4" t="e">
        <f>INDEX('16s_NCBI'!G:G, MATCH(B1397,'16s_NCBI'!A:A,0))</f>
        <v>#N/A</v>
      </c>
      <c r="M1397" s="5" t="e">
        <f>INDEX(lca_16s!H:H, MATCH(B1397,lca_16s!A:A,0))</f>
        <v>#N/A</v>
      </c>
      <c r="N1397" t="e">
        <f>INDEX(Assembled!$L:$L, MATCH(B1397,Assembled!A:A,0))</f>
        <v>#N/A</v>
      </c>
      <c r="O1397" s="4" t="e">
        <f>INDEX('12s_NCBI'!G:G, MATCH(B1397,'12s_NCBI'!A:A,0))</f>
        <v>#N/A</v>
      </c>
      <c r="P1397" s="5" t="e">
        <f>INDEX(lca_12s!H:H, MATCH(B1397,lca_12s!A:A,0))</f>
        <v>#N/A</v>
      </c>
      <c r="U1397" t="str">
        <f>IF(ISNUMBER(MATCH(B1397, DraftGenomesAssmbld!A:A, 0)), "Yes", "No")</f>
        <v>No</v>
      </c>
      <c r="V1397" t="str">
        <f>IF(ISNUMBER(MATCH(B1397, DraftGenomesUploaded!B:B, 0)), "Yes", "No")</f>
        <v>No</v>
      </c>
      <c r="W1397" t="e">
        <f>INDEX('GenBank#'!$G:$G, MATCH(B1397,'GenBank#'!A:A,0))</f>
        <v>#N/A</v>
      </c>
      <c r="Y1397" s="3"/>
    </row>
    <row r="1398" spans="1:25" x14ac:dyDescent="0.2">
      <c r="A1398">
        <v>466</v>
      </c>
      <c r="B1398" t="str">
        <f t="shared" si="53"/>
        <v>OG466ilmn</v>
      </c>
      <c r="C1398" t="s">
        <v>780</v>
      </c>
      <c r="D1398" t="s">
        <v>36</v>
      </c>
      <c r="E1398" t="str">
        <f>INDEX(Field_ID!$B:$B, MATCH(C1398,Field_ID!A:A,0))</f>
        <v>Sphyraena jello</v>
      </c>
      <c r="F1398" t="str">
        <f>INDEX(Assembled!$F:$F, MATCH(B1398,Assembled!A:A,0))</f>
        <v>circular genome</v>
      </c>
      <c r="G1398">
        <f>INDEX(Assembled!$P:$P, MATCH(B1398,Assembled!A:A,0))</f>
        <v>1560</v>
      </c>
      <c r="H1398" s="4" t="str">
        <f>INDEX(COX1_BOLD!G:G, MATCH(B1398,COX1_BOLD!A:A,0))</f>
        <v>Sphyraena</v>
      </c>
      <c r="I1398" s="4" t="str">
        <f>INDEX(COX1_NCBI!G:G, MATCH(B1398,COX1_NCBI!A:A,0))</f>
        <v>Sphyraena jello</v>
      </c>
      <c r="J1398" s="5" t="str">
        <f>INDEX(lca_co1!H:H, MATCH(B1398,lca_co1!A:A,0))</f>
        <v>Sphyraena</v>
      </c>
      <c r="K1398">
        <f>INDEX(Assembled!$M:$M, MATCH(B1398,Assembled!A:A,0))</f>
        <v>1737</v>
      </c>
      <c r="L1398" s="4" t="e">
        <f>INDEX('16s_NCBI'!G:G, MATCH(B1398,'16s_NCBI'!A:A,0))</f>
        <v>#N/A</v>
      </c>
      <c r="M1398" s="5" t="str">
        <f>INDEX(lca_16s!H:H, MATCH(B1398,lca_16s!A:A,0))</f>
        <v>Sphyraena jello</v>
      </c>
      <c r="N1398">
        <f>INDEX(Assembled!$L:$L, MATCH(B1398,Assembled!A:A,0))</f>
        <v>951</v>
      </c>
      <c r="O1398" s="4" t="str">
        <f>INDEX('12s_NCBI'!G:G, MATCH(B1398,'12s_NCBI'!A:A,0))</f>
        <v>Sphyraena jello</v>
      </c>
      <c r="P1398" s="5" t="str">
        <f>INDEX(lca_12s!H:H, MATCH(B1398,lca_12s!A:A,0))</f>
        <v>Sphyraena jello</v>
      </c>
      <c r="Q1398" t="s">
        <v>781</v>
      </c>
      <c r="R1398" t="s">
        <v>39</v>
      </c>
      <c r="T1398" t="s">
        <v>40</v>
      </c>
      <c r="U1398" t="str">
        <f>IF(ISNUMBER(MATCH(B1398, DraftGenomesAssmbld!A:A, 0)), "Yes", "No")</f>
        <v>Yes</v>
      </c>
      <c r="V1398" t="str">
        <f>IF(ISNUMBER(MATCH(B1398, DraftGenomesUploaded!B:B, 0)), "Yes", "No")</f>
        <v>No</v>
      </c>
      <c r="W1398" t="e">
        <f>INDEX('GenBank#'!$G:$G, MATCH(B1398,'GenBank#'!A:A,0))</f>
        <v>#N/A</v>
      </c>
    </row>
    <row r="1399" spans="1:25" x14ac:dyDescent="0.2">
      <c r="A1399">
        <v>466</v>
      </c>
      <c r="B1399" t="str">
        <f t="shared" si="53"/>
        <v>OG466hifi</v>
      </c>
      <c r="C1399" t="s">
        <v>780</v>
      </c>
      <c r="D1399" t="s">
        <v>37</v>
      </c>
      <c r="E1399" t="str">
        <f>INDEX(Field_ID!$B:$B, MATCH(C1399,Field_ID!A:A,0))</f>
        <v>Sphyraena jello</v>
      </c>
      <c r="F1399" t="e">
        <f>INDEX(Assembled!$F:$F, MATCH(B1399,Assembled!A:A,0))</f>
        <v>#N/A</v>
      </c>
      <c r="G1399" t="e">
        <f>INDEX(Assembled!$P:$P, MATCH(B1399,Assembled!A:A,0))</f>
        <v>#N/A</v>
      </c>
      <c r="H1399" s="4" t="e">
        <f>INDEX(COX1_BOLD!G:G, MATCH(B1399,COX1_BOLD!A:A,0))</f>
        <v>#N/A</v>
      </c>
      <c r="I1399" s="4" t="e">
        <f>INDEX(COX1_NCBI!G:G, MATCH(B1399,COX1_NCBI!A:A,0))</f>
        <v>#N/A</v>
      </c>
      <c r="J1399" s="5" t="e">
        <f>INDEX(lca_co1!H:H, MATCH(B1399,lca_co1!A:A,0))</f>
        <v>#N/A</v>
      </c>
      <c r="K1399" t="e">
        <f>INDEX(Assembled!$M:$M, MATCH(B1399,Assembled!A:A,0))</f>
        <v>#N/A</v>
      </c>
      <c r="L1399" s="4" t="e">
        <f>INDEX('16s_NCBI'!G:G, MATCH(B1399,'16s_NCBI'!A:A,0))</f>
        <v>#N/A</v>
      </c>
      <c r="M1399" s="5" t="e">
        <f>INDEX(lca_16s!H:H, MATCH(B1399,lca_16s!A:A,0))</f>
        <v>#N/A</v>
      </c>
      <c r="N1399" t="e">
        <f>INDEX(Assembled!$L:$L, MATCH(B1399,Assembled!A:A,0))</f>
        <v>#N/A</v>
      </c>
      <c r="O1399" s="4" t="e">
        <f>INDEX('12s_NCBI'!G:G, MATCH(B1399,'12s_NCBI'!A:A,0))</f>
        <v>#N/A</v>
      </c>
      <c r="P1399" s="5" t="e">
        <f>INDEX(lca_12s!H:H, MATCH(B1399,lca_12s!A:A,0))</f>
        <v>#N/A</v>
      </c>
      <c r="U1399" t="str">
        <f>IF(ISNUMBER(MATCH(B1399, DraftGenomesAssmbld!A:A, 0)), "Yes", "No")</f>
        <v>No</v>
      </c>
      <c r="V1399" t="str">
        <f>IF(ISNUMBER(MATCH(B1399, DraftGenomesUploaded!B:B, 0)), "Yes", "No")</f>
        <v>No</v>
      </c>
      <c r="W1399" t="e">
        <f>INDEX('GenBank#'!$G:$G, MATCH(B1399,'GenBank#'!A:A,0))</f>
        <v>#N/A</v>
      </c>
    </row>
    <row r="1400" spans="1:25" x14ac:dyDescent="0.2">
      <c r="A1400">
        <v>467</v>
      </c>
      <c r="B1400" t="str">
        <f t="shared" si="53"/>
        <v>OG467hic</v>
      </c>
      <c r="C1400" t="s">
        <v>782</v>
      </c>
      <c r="D1400" t="s">
        <v>35</v>
      </c>
      <c r="E1400" t="str">
        <f>INDEX(Field_ID!$B:$B, MATCH(C1400,Field_ID!A:A,0))</f>
        <v>Synodus sageneus</v>
      </c>
      <c r="F1400" t="e">
        <f>INDEX(Assembled!$F:$F, MATCH(B1400,Assembled!A:A,0))</f>
        <v>#N/A</v>
      </c>
      <c r="G1400" t="e">
        <f>INDEX(Assembled!$P:$P, MATCH(B1400,Assembled!A:A,0))</f>
        <v>#N/A</v>
      </c>
      <c r="H1400" s="4" t="e">
        <f>INDEX(COX1_BOLD!G:G, MATCH(B1400,COX1_BOLD!A:A,0))</f>
        <v>#N/A</v>
      </c>
      <c r="I1400" s="4" t="e">
        <f>INDEX(COX1_NCBI!G:G, MATCH(B1400,COX1_NCBI!A:A,0))</f>
        <v>#N/A</v>
      </c>
      <c r="J1400" s="5" t="e">
        <f>INDEX(lca_co1!H:H, MATCH(B1400,lca_co1!A:A,0))</f>
        <v>#N/A</v>
      </c>
      <c r="K1400" t="e">
        <f>INDEX(Assembled!$M:$M, MATCH(B1400,Assembled!A:A,0))</f>
        <v>#N/A</v>
      </c>
      <c r="L1400" s="4" t="e">
        <f>INDEX('16s_NCBI'!G:G, MATCH(B1400,'16s_NCBI'!A:A,0))</f>
        <v>#N/A</v>
      </c>
      <c r="M1400" s="5" t="e">
        <f>INDEX(lca_16s!H:H, MATCH(B1400,lca_16s!A:A,0))</f>
        <v>#N/A</v>
      </c>
      <c r="N1400" t="e">
        <f>INDEX(Assembled!$L:$L, MATCH(B1400,Assembled!A:A,0))</f>
        <v>#N/A</v>
      </c>
      <c r="O1400" s="4" t="e">
        <f>INDEX('12s_NCBI'!G:G, MATCH(B1400,'12s_NCBI'!A:A,0))</f>
        <v>#N/A</v>
      </c>
      <c r="P1400" s="5" t="e">
        <f>INDEX(lca_12s!H:H, MATCH(B1400,lca_12s!A:A,0))</f>
        <v>#N/A</v>
      </c>
      <c r="U1400" t="str">
        <f>IF(ISNUMBER(MATCH(B1400, DraftGenomesAssmbld!A:A, 0)), "Yes", "No")</f>
        <v>No</v>
      </c>
      <c r="V1400" t="str">
        <f>IF(ISNUMBER(MATCH(B1400, DraftGenomesUploaded!B:B, 0)), "Yes", "No")</f>
        <v>No</v>
      </c>
      <c r="W1400" t="e">
        <f>INDEX('GenBank#'!$G:$G, MATCH(B1400,'GenBank#'!A:A,0))</f>
        <v>#N/A</v>
      </c>
      <c r="Y1400" s="3"/>
    </row>
    <row r="1401" spans="1:25" s="15" customFormat="1" x14ac:dyDescent="0.2">
      <c r="A1401" s="15">
        <v>467</v>
      </c>
      <c r="B1401" s="15" t="str">
        <f t="shared" si="53"/>
        <v>OG467ilmn</v>
      </c>
      <c r="C1401" s="15" t="s">
        <v>782</v>
      </c>
      <c r="D1401" s="15" t="s">
        <v>36</v>
      </c>
      <c r="E1401" s="15" t="str">
        <f>INDEX(Field_ID!$B:$B, MATCH(C1401,Field_ID!A:A,0))</f>
        <v>Synodus sageneus</v>
      </c>
      <c r="F1401" s="15" t="str">
        <f>INDEX(Assembled!$F:$F, MATCH(B1401,Assembled!A:A,0))</f>
        <v>circular genome</v>
      </c>
      <c r="G1401" s="15">
        <f>INDEX(Assembled!$P:$P, MATCH(B1401,Assembled!A:A,0))</f>
        <v>1548</v>
      </c>
      <c r="H1401" s="16" t="str">
        <f>INDEX(COX1_BOLD!G:G, MATCH(B1401,COX1_BOLD!A:A,0))</f>
        <v>Synodus sageneus</v>
      </c>
      <c r="I1401" s="16" t="e">
        <f>INDEX(COX1_NCBI!G:G, MATCH(B1401,COX1_NCBI!A:A,0))</f>
        <v>#N/A</v>
      </c>
      <c r="J1401" s="17" t="e">
        <f>INDEX(lca_co1!H:H, MATCH(B1401,lca_co1!A:A,0))</f>
        <v>#N/A</v>
      </c>
      <c r="K1401" s="15">
        <f>INDEX(Assembled!$M:$M, MATCH(B1401,Assembled!A:A,0))</f>
        <v>1665</v>
      </c>
      <c r="L1401" s="16" t="e">
        <f>INDEX('16s_NCBI'!G:G, MATCH(B1401,'16s_NCBI'!A:A,0))</f>
        <v>#N/A</v>
      </c>
      <c r="M1401" s="17" t="e">
        <f>INDEX(lca_16s!H:H, MATCH(B1401,lca_16s!A:A,0))</f>
        <v>#N/A</v>
      </c>
      <c r="N1401" s="15">
        <f>INDEX(Assembled!$L:$L, MATCH(B1401,Assembled!A:A,0))</f>
        <v>939</v>
      </c>
      <c r="O1401" s="16" t="e">
        <f>INDEX('12s_NCBI'!G:G, MATCH(B1401,'12s_NCBI'!A:A,0))</f>
        <v>#N/A</v>
      </c>
      <c r="P1401" s="17" t="e">
        <f>INDEX(lca_12s!H:H, MATCH(B1401,lca_12s!A:A,0))</f>
        <v>#N/A</v>
      </c>
      <c r="Q1401" s="15" t="s">
        <v>783</v>
      </c>
      <c r="R1401" s="15" t="s">
        <v>39</v>
      </c>
      <c r="T1401" s="15" t="s">
        <v>40</v>
      </c>
      <c r="U1401" t="str">
        <f>IF(ISNUMBER(MATCH(B1401, DraftGenomesAssmbld!A:A, 0)), "Yes", "No")</f>
        <v>No</v>
      </c>
      <c r="V1401" t="str">
        <f>IF(ISNUMBER(MATCH(B1401, DraftGenomesUploaded!B:B, 0)), "Yes", "No")</f>
        <v>No</v>
      </c>
      <c r="W1401" s="15" t="str">
        <f>INDEX('GenBank#'!$G:$G, MATCH(B1401,'GenBank#'!A:A,0))</f>
        <v>PP865920</v>
      </c>
    </row>
    <row r="1402" spans="1:25" x14ac:dyDescent="0.2">
      <c r="A1402">
        <v>467</v>
      </c>
      <c r="B1402" t="str">
        <f t="shared" si="53"/>
        <v>OG467hifi</v>
      </c>
      <c r="C1402" t="s">
        <v>782</v>
      </c>
      <c r="D1402" t="s">
        <v>37</v>
      </c>
      <c r="E1402" t="str">
        <f>INDEX(Field_ID!$B:$B, MATCH(C1402,Field_ID!A:A,0))</f>
        <v>Synodus sageneus</v>
      </c>
      <c r="F1402" t="e">
        <f>INDEX(Assembled!$F:$F, MATCH(B1402,Assembled!A:A,0))</f>
        <v>#N/A</v>
      </c>
      <c r="G1402" t="e">
        <f>INDEX(Assembled!$P:$P, MATCH(B1402,Assembled!A:A,0))</f>
        <v>#N/A</v>
      </c>
      <c r="H1402" s="4" t="e">
        <f>INDEX(COX1_BOLD!G:G, MATCH(B1402,COX1_BOLD!A:A,0))</f>
        <v>#N/A</v>
      </c>
      <c r="I1402" s="4" t="e">
        <f>INDEX(COX1_NCBI!G:G, MATCH(B1402,COX1_NCBI!A:A,0))</f>
        <v>#N/A</v>
      </c>
      <c r="J1402" s="5" t="e">
        <f>INDEX(lca_co1!H:H, MATCH(B1402,lca_co1!A:A,0))</f>
        <v>#N/A</v>
      </c>
      <c r="K1402" t="e">
        <f>INDEX(Assembled!$M:$M, MATCH(B1402,Assembled!A:A,0))</f>
        <v>#N/A</v>
      </c>
      <c r="L1402" s="4" t="e">
        <f>INDEX('16s_NCBI'!G:G, MATCH(B1402,'16s_NCBI'!A:A,0))</f>
        <v>#N/A</v>
      </c>
      <c r="M1402" s="5" t="e">
        <f>INDEX(lca_16s!H:H, MATCH(B1402,lca_16s!A:A,0))</f>
        <v>#N/A</v>
      </c>
      <c r="N1402" t="e">
        <f>INDEX(Assembled!$L:$L, MATCH(B1402,Assembled!A:A,0))</f>
        <v>#N/A</v>
      </c>
      <c r="O1402" s="4" t="e">
        <f>INDEX('12s_NCBI'!G:G, MATCH(B1402,'12s_NCBI'!A:A,0))</f>
        <v>#N/A</v>
      </c>
      <c r="P1402" s="5" t="e">
        <f>INDEX(lca_12s!H:H, MATCH(B1402,lca_12s!A:A,0))</f>
        <v>#N/A</v>
      </c>
      <c r="U1402" t="str">
        <f>IF(ISNUMBER(MATCH(B1402, DraftGenomesAssmbld!A:A, 0)), "Yes", "No")</f>
        <v>No</v>
      </c>
      <c r="V1402" t="str">
        <f>IF(ISNUMBER(MATCH(B1402, DraftGenomesUploaded!B:B, 0)), "Yes", "No")</f>
        <v>No</v>
      </c>
      <c r="W1402" t="e">
        <f>INDEX('GenBank#'!$G:$G, MATCH(B1402,'GenBank#'!A:A,0))</f>
        <v>#N/A</v>
      </c>
    </row>
    <row r="1403" spans="1:25" x14ac:dyDescent="0.2">
      <c r="A1403">
        <v>468</v>
      </c>
      <c r="B1403" t="str">
        <f t="shared" si="53"/>
        <v>OG468hic</v>
      </c>
      <c r="C1403" t="s">
        <v>784</v>
      </c>
      <c r="D1403" t="s">
        <v>35</v>
      </c>
      <c r="E1403" t="str">
        <f>INDEX(Field_ID!$B:$B, MATCH(C1403,Field_ID!A:A,0))</f>
        <v>Upeneus asymmetricus</v>
      </c>
      <c r="F1403" t="e">
        <f>INDEX(Assembled!$F:$F, MATCH(B1403,Assembled!A:A,0))</f>
        <v>#N/A</v>
      </c>
      <c r="G1403" t="e">
        <f>INDEX(Assembled!$P:$P, MATCH(B1403,Assembled!A:A,0))</f>
        <v>#N/A</v>
      </c>
      <c r="H1403" s="4" t="e">
        <f>INDEX(COX1_BOLD!G:G, MATCH(B1403,COX1_BOLD!A:A,0))</f>
        <v>#N/A</v>
      </c>
      <c r="I1403" s="4" t="e">
        <f>INDEX(COX1_NCBI!G:G, MATCH(B1403,COX1_NCBI!A:A,0))</f>
        <v>#N/A</v>
      </c>
      <c r="J1403" s="5" t="e">
        <f>INDEX(lca_co1!H:H, MATCH(B1403,lca_co1!A:A,0))</f>
        <v>#N/A</v>
      </c>
      <c r="K1403" t="e">
        <f>INDEX(Assembled!$M:$M, MATCH(B1403,Assembled!A:A,0))</f>
        <v>#N/A</v>
      </c>
      <c r="L1403" s="4" t="e">
        <f>INDEX('16s_NCBI'!G:G, MATCH(B1403,'16s_NCBI'!A:A,0))</f>
        <v>#N/A</v>
      </c>
      <c r="M1403" s="5" t="e">
        <f>INDEX(lca_16s!H:H, MATCH(B1403,lca_16s!A:A,0))</f>
        <v>#N/A</v>
      </c>
      <c r="N1403" t="e">
        <f>INDEX(Assembled!$L:$L, MATCH(B1403,Assembled!A:A,0))</f>
        <v>#N/A</v>
      </c>
      <c r="O1403" s="4" t="e">
        <f>INDEX('12s_NCBI'!G:G, MATCH(B1403,'12s_NCBI'!A:A,0))</f>
        <v>#N/A</v>
      </c>
      <c r="P1403" s="5" t="e">
        <f>INDEX(lca_12s!H:H, MATCH(B1403,lca_12s!A:A,0))</f>
        <v>#N/A</v>
      </c>
      <c r="U1403" t="str">
        <f>IF(ISNUMBER(MATCH(B1403, DraftGenomesAssmbld!A:A, 0)), "Yes", "No")</f>
        <v>No</v>
      </c>
      <c r="V1403" t="str">
        <f>IF(ISNUMBER(MATCH(B1403, DraftGenomesUploaded!B:B, 0)), "Yes", "No")</f>
        <v>No</v>
      </c>
      <c r="W1403" t="e">
        <f>INDEX('GenBank#'!$G:$G, MATCH(B1403,'GenBank#'!A:A,0))</f>
        <v>#N/A</v>
      </c>
      <c r="Y1403" s="3"/>
    </row>
    <row r="1404" spans="1:25" s="15" customFormat="1" x14ac:dyDescent="0.2">
      <c r="A1404" s="15">
        <v>468</v>
      </c>
      <c r="B1404" s="15" t="str">
        <f t="shared" si="53"/>
        <v>OG468ilmn</v>
      </c>
      <c r="C1404" s="15" t="s">
        <v>784</v>
      </c>
      <c r="D1404" s="15" t="s">
        <v>36</v>
      </c>
      <c r="E1404" s="15" t="str">
        <f>INDEX(Field_ID!$B:$B, MATCH(C1404,Field_ID!A:A,0))</f>
        <v>Upeneus asymmetricus</v>
      </c>
      <c r="F1404" s="15" t="str">
        <f>INDEX(Assembled!$F:$F, MATCH(B1404,Assembled!A:A,0))</f>
        <v>1 scaffold(s)</v>
      </c>
      <c r="G1404" s="15">
        <f>INDEX(Assembled!$P:$P, MATCH(B1404,Assembled!A:A,0))</f>
        <v>0</v>
      </c>
      <c r="H1404" s="16" t="str">
        <f>INDEX(COX1_BOLD!G:G, MATCH(B1404,COX1_BOLD!A:A,0))</f>
        <v>Upeneus australiae</v>
      </c>
      <c r="I1404" s="16" t="e">
        <f>INDEX(COX1_NCBI!G:G, MATCH(B1404,COX1_NCBI!A:A,0))</f>
        <v>#N/A</v>
      </c>
      <c r="J1404" s="17" t="e">
        <f>INDEX(lca_co1!H:H, MATCH(B1404,lca_co1!A:A,0))</f>
        <v>#N/A</v>
      </c>
      <c r="K1404" s="15">
        <f>INDEX(Assembled!$M:$M, MATCH(B1404,Assembled!A:A,0))</f>
        <v>0</v>
      </c>
      <c r="L1404" s="16" t="e">
        <f>INDEX('16s_NCBI'!G:G, MATCH(B1404,'16s_NCBI'!A:A,0))</f>
        <v>#N/A</v>
      </c>
      <c r="M1404" s="17" t="e">
        <f>INDEX(lca_16s!H:H, MATCH(B1404,lca_16s!A:A,0))</f>
        <v>#N/A</v>
      </c>
      <c r="N1404" s="15">
        <f>INDEX(Assembled!$L:$L, MATCH(B1404,Assembled!A:A,0))</f>
        <v>0</v>
      </c>
      <c r="O1404" s="16" t="str">
        <f>INDEX('12s_NCBI'!G:G, MATCH(B1404,'12s_NCBI'!A:A,0))</f>
        <v>Upeneus</v>
      </c>
      <c r="P1404" s="17" t="e">
        <f>INDEX(lca_12s!H:H, MATCH(B1404,lca_12s!A:A,0))</f>
        <v>#N/A</v>
      </c>
      <c r="Q1404" s="15" t="s">
        <v>785</v>
      </c>
      <c r="R1404" s="15" t="s">
        <v>40</v>
      </c>
      <c r="T1404" s="15" t="s">
        <v>40</v>
      </c>
      <c r="U1404" t="str">
        <f>IF(ISNUMBER(MATCH(B1404, DraftGenomesAssmbld!A:A, 0)), "Yes", "No")</f>
        <v>Yes</v>
      </c>
      <c r="V1404" t="str">
        <f>IF(ISNUMBER(MATCH(B1404, DraftGenomesUploaded!B:B, 0)), "Yes", "No")</f>
        <v>No</v>
      </c>
      <c r="W1404" s="15" t="str">
        <f>INDEX('GenBank#'!$G:$G, MATCH(B1404,'GenBank#'!A:A,0))</f>
        <v>PP865921</v>
      </c>
    </row>
    <row r="1405" spans="1:25" x14ac:dyDescent="0.2">
      <c r="A1405">
        <v>468</v>
      </c>
      <c r="B1405" t="str">
        <f t="shared" si="53"/>
        <v>OG468hifi</v>
      </c>
      <c r="C1405" t="s">
        <v>784</v>
      </c>
      <c r="D1405" t="s">
        <v>37</v>
      </c>
      <c r="E1405" t="str">
        <f>INDEX(Field_ID!$B:$B, MATCH(C1405,Field_ID!A:A,0))</f>
        <v>Upeneus asymmetricus</v>
      </c>
      <c r="F1405" t="e">
        <f>INDEX(Assembled!$F:$F, MATCH(B1405,Assembled!A:A,0))</f>
        <v>#N/A</v>
      </c>
      <c r="G1405" t="e">
        <f>INDEX(Assembled!$P:$P, MATCH(B1405,Assembled!A:A,0))</f>
        <v>#N/A</v>
      </c>
      <c r="H1405" s="4" t="e">
        <f>INDEX(COX1_BOLD!G:G, MATCH(B1405,COX1_BOLD!A:A,0))</f>
        <v>#N/A</v>
      </c>
      <c r="I1405" s="4" t="e">
        <f>INDEX(COX1_NCBI!G:G, MATCH(B1405,COX1_NCBI!A:A,0))</f>
        <v>#N/A</v>
      </c>
      <c r="J1405" s="5" t="e">
        <f>INDEX(lca_co1!H:H, MATCH(B1405,lca_co1!A:A,0))</f>
        <v>#N/A</v>
      </c>
      <c r="K1405" t="e">
        <f>INDEX(Assembled!$M:$M, MATCH(B1405,Assembled!A:A,0))</f>
        <v>#N/A</v>
      </c>
      <c r="L1405" s="4" t="e">
        <f>INDEX('16s_NCBI'!G:G, MATCH(B1405,'16s_NCBI'!A:A,0))</f>
        <v>#N/A</v>
      </c>
      <c r="M1405" s="5" t="e">
        <f>INDEX(lca_16s!H:H, MATCH(B1405,lca_16s!A:A,0))</f>
        <v>#N/A</v>
      </c>
      <c r="N1405" t="e">
        <f>INDEX(Assembled!$L:$L, MATCH(B1405,Assembled!A:A,0))</f>
        <v>#N/A</v>
      </c>
      <c r="O1405" s="4" t="e">
        <f>INDEX('12s_NCBI'!G:G, MATCH(B1405,'12s_NCBI'!A:A,0))</f>
        <v>#N/A</v>
      </c>
      <c r="P1405" s="5" t="e">
        <f>INDEX(lca_12s!H:H, MATCH(B1405,lca_12s!A:A,0))</f>
        <v>#N/A</v>
      </c>
      <c r="U1405" t="str">
        <f>IF(ISNUMBER(MATCH(B1405, DraftGenomesAssmbld!A:A, 0)), "Yes", "No")</f>
        <v>No</v>
      </c>
      <c r="V1405" t="str">
        <f>IF(ISNUMBER(MATCH(B1405, DraftGenomesUploaded!B:B, 0)), "Yes", "No")</f>
        <v>No</v>
      </c>
      <c r="W1405" t="e">
        <f>INDEX('GenBank#'!$G:$G, MATCH(B1405,'GenBank#'!A:A,0))</f>
        <v>#N/A</v>
      </c>
    </row>
    <row r="1406" spans="1:25" x14ac:dyDescent="0.2">
      <c r="A1406">
        <v>469</v>
      </c>
      <c r="B1406" t="str">
        <f t="shared" si="53"/>
        <v>OG469hic</v>
      </c>
      <c r="C1406" t="s">
        <v>786</v>
      </c>
      <c r="D1406" t="s">
        <v>35</v>
      </c>
      <c r="E1406" t="str">
        <f>INDEX(Field_ID!$B:$B, MATCH(C1406,Field_ID!A:A,0))</f>
        <v>Upeneus luzonius</v>
      </c>
      <c r="F1406" t="e">
        <f>INDEX(Assembled!$F:$F, MATCH(B1406,Assembled!A:A,0))</f>
        <v>#N/A</v>
      </c>
      <c r="G1406" t="e">
        <f>INDEX(Assembled!$P:$P, MATCH(B1406,Assembled!A:A,0))</f>
        <v>#N/A</v>
      </c>
      <c r="H1406" s="4" t="e">
        <f>INDEX(COX1_BOLD!G:G, MATCH(B1406,COX1_BOLD!A:A,0))</f>
        <v>#N/A</v>
      </c>
      <c r="I1406" s="4" t="e">
        <f>INDEX(COX1_NCBI!G:G, MATCH(B1406,COX1_NCBI!A:A,0))</f>
        <v>#N/A</v>
      </c>
      <c r="J1406" s="5" t="e">
        <f>INDEX(lca_co1!H:H, MATCH(B1406,lca_co1!A:A,0))</f>
        <v>#N/A</v>
      </c>
      <c r="K1406" t="e">
        <f>INDEX(Assembled!$M:$M, MATCH(B1406,Assembled!A:A,0))</f>
        <v>#N/A</v>
      </c>
      <c r="L1406" s="4" t="e">
        <f>INDEX('16s_NCBI'!G:G, MATCH(B1406,'16s_NCBI'!A:A,0))</f>
        <v>#N/A</v>
      </c>
      <c r="M1406" s="5" t="e">
        <f>INDEX(lca_16s!H:H, MATCH(B1406,lca_16s!A:A,0))</f>
        <v>#N/A</v>
      </c>
      <c r="N1406" t="e">
        <f>INDEX(Assembled!$L:$L, MATCH(B1406,Assembled!A:A,0))</f>
        <v>#N/A</v>
      </c>
      <c r="O1406" s="4" t="e">
        <f>INDEX('12s_NCBI'!G:G, MATCH(B1406,'12s_NCBI'!A:A,0))</f>
        <v>#N/A</v>
      </c>
      <c r="P1406" s="5" t="e">
        <f>INDEX(lca_12s!H:H, MATCH(B1406,lca_12s!A:A,0))</f>
        <v>#N/A</v>
      </c>
      <c r="U1406" t="str">
        <f>IF(ISNUMBER(MATCH(B1406, DraftGenomesAssmbld!A:A, 0)), "Yes", "No")</f>
        <v>No</v>
      </c>
      <c r="V1406" t="str">
        <f>IF(ISNUMBER(MATCH(B1406, DraftGenomesUploaded!B:B, 0)), "Yes", "No")</f>
        <v>No</v>
      </c>
      <c r="W1406" t="e">
        <f>INDEX('GenBank#'!$G:$G, MATCH(B1406,'GenBank#'!A:A,0))</f>
        <v>#N/A</v>
      </c>
      <c r="Y1406" s="3"/>
    </row>
    <row r="1407" spans="1:25" s="15" customFormat="1" x14ac:dyDescent="0.2">
      <c r="A1407" s="15">
        <v>469</v>
      </c>
      <c r="B1407" s="15" t="str">
        <f t="shared" si="53"/>
        <v>OG469ilmn</v>
      </c>
      <c r="C1407" s="15" t="s">
        <v>786</v>
      </c>
      <c r="D1407" s="15" t="s">
        <v>36</v>
      </c>
      <c r="E1407" s="15" t="str">
        <f>INDEX(Field_ID!$B:$B, MATCH(C1407,Field_ID!A:A,0))</f>
        <v>Upeneus luzonius</v>
      </c>
      <c r="F1407" s="15" t="str">
        <f>INDEX(Assembled!$F:$F, MATCH(B1407,Assembled!A:A,0))</f>
        <v>1 scaffold(s)</v>
      </c>
      <c r="G1407" s="15">
        <f>INDEX(Assembled!$P:$P, MATCH(B1407,Assembled!A:A,0))</f>
        <v>0</v>
      </c>
      <c r="H1407" s="16" t="str">
        <f>INDEX(COX1_BOLD!G:G, MATCH(B1407,COX1_BOLD!A:A,0))</f>
        <v>Upeneus</v>
      </c>
      <c r="I1407" s="16" t="str">
        <f>INDEX(COX1_NCBI!G:G, MATCH(B1407,COX1_NCBI!A:A,0))</f>
        <v>Upeneus tragula</v>
      </c>
      <c r="J1407" s="17" t="e">
        <f>INDEX(lca_co1!H:H, MATCH(B1407,lca_co1!A:A,0))</f>
        <v>#N/A</v>
      </c>
      <c r="K1407" s="15">
        <f>INDEX(Assembled!$M:$M, MATCH(B1407,Assembled!A:A,0))</f>
        <v>0</v>
      </c>
      <c r="L1407" s="16" t="str">
        <f>INDEX('16s_NCBI'!G:G, MATCH(B1407,'16s_NCBI'!A:A,0))</f>
        <v>Upeneus tragula</v>
      </c>
      <c r="M1407" s="17" t="e">
        <f>INDEX(lca_16s!H:H, MATCH(B1407,lca_16s!A:A,0))</f>
        <v>#N/A</v>
      </c>
      <c r="N1407" s="15">
        <f>INDEX(Assembled!$L:$L, MATCH(B1407,Assembled!A:A,0))</f>
        <v>0</v>
      </c>
      <c r="O1407" s="16" t="str">
        <f>INDEX('12s_NCBI'!G:G, MATCH(B1407,'12s_NCBI'!A:A,0))</f>
        <v>Upeneus</v>
      </c>
      <c r="P1407" s="17" t="e">
        <f>INDEX(lca_12s!H:H, MATCH(B1407,lca_12s!A:A,0))</f>
        <v>#N/A</v>
      </c>
      <c r="Q1407" s="15" t="s">
        <v>787</v>
      </c>
      <c r="R1407" s="15" t="s">
        <v>39</v>
      </c>
      <c r="S1407" s="15" t="s">
        <v>70</v>
      </c>
      <c r="T1407" s="15" t="s">
        <v>40</v>
      </c>
      <c r="U1407" t="str">
        <f>IF(ISNUMBER(MATCH(B1407, DraftGenomesAssmbld!A:A, 0)), "Yes", "No")</f>
        <v>Yes</v>
      </c>
      <c r="V1407" t="str">
        <f>IF(ISNUMBER(MATCH(B1407, DraftGenomesUploaded!B:B, 0)), "Yes", "No")</f>
        <v>Yes</v>
      </c>
      <c r="W1407" s="15" t="str">
        <f>INDEX('GenBank#'!$G:$G, MATCH(B1407,'GenBank#'!A:A,0))</f>
        <v>PP799687</v>
      </c>
    </row>
    <row r="1408" spans="1:25" x14ac:dyDescent="0.2">
      <c r="A1408">
        <v>469</v>
      </c>
      <c r="B1408" t="str">
        <f t="shared" si="53"/>
        <v>OG469hifi</v>
      </c>
      <c r="C1408" t="s">
        <v>786</v>
      </c>
      <c r="D1408" t="s">
        <v>37</v>
      </c>
      <c r="E1408" t="str">
        <f>INDEX(Field_ID!$B:$B, MATCH(C1408,Field_ID!A:A,0))</f>
        <v>Upeneus luzonius</v>
      </c>
      <c r="F1408" t="e">
        <f>INDEX(Assembled!$F:$F, MATCH(B1408,Assembled!A:A,0))</f>
        <v>#N/A</v>
      </c>
      <c r="G1408" t="e">
        <f>INDEX(Assembled!$P:$P, MATCH(B1408,Assembled!A:A,0))</f>
        <v>#N/A</v>
      </c>
      <c r="H1408" s="4" t="e">
        <f>INDEX(COX1_BOLD!G:G, MATCH(B1408,COX1_BOLD!A:A,0))</f>
        <v>#N/A</v>
      </c>
      <c r="I1408" s="4" t="e">
        <f>INDEX(COX1_NCBI!G:G, MATCH(B1408,COX1_NCBI!A:A,0))</f>
        <v>#N/A</v>
      </c>
      <c r="J1408" s="5" t="e">
        <f>INDEX(lca_co1!H:H, MATCH(B1408,lca_co1!A:A,0))</f>
        <v>#N/A</v>
      </c>
      <c r="K1408" t="e">
        <f>INDEX(Assembled!$M:$M, MATCH(B1408,Assembled!A:A,0))</f>
        <v>#N/A</v>
      </c>
      <c r="L1408" s="4" t="e">
        <f>INDEX('16s_NCBI'!G:G, MATCH(B1408,'16s_NCBI'!A:A,0))</f>
        <v>#N/A</v>
      </c>
      <c r="M1408" s="5" t="e">
        <f>INDEX(lca_16s!H:H, MATCH(B1408,lca_16s!A:A,0))</f>
        <v>#N/A</v>
      </c>
      <c r="N1408" t="e">
        <f>INDEX(Assembled!$L:$L, MATCH(B1408,Assembled!A:A,0))</f>
        <v>#N/A</v>
      </c>
      <c r="O1408" s="4" t="e">
        <f>INDEX('12s_NCBI'!G:G, MATCH(B1408,'12s_NCBI'!A:A,0))</f>
        <v>#N/A</v>
      </c>
      <c r="P1408" s="5" t="e">
        <f>INDEX(lca_12s!H:H, MATCH(B1408,lca_12s!A:A,0))</f>
        <v>#N/A</v>
      </c>
      <c r="U1408" t="str">
        <f>IF(ISNUMBER(MATCH(B1408, DraftGenomesAssmbld!A:A, 0)), "Yes", "No")</f>
        <v>No</v>
      </c>
      <c r="V1408" t="str">
        <f>IF(ISNUMBER(MATCH(B1408, DraftGenomesUploaded!B:B, 0)), "Yes", "No")</f>
        <v>No</v>
      </c>
      <c r="W1408" t="e">
        <f>INDEX('GenBank#'!$G:$G, MATCH(B1408,'GenBank#'!A:A,0))</f>
        <v>#N/A</v>
      </c>
    </row>
    <row r="1409" spans="1:25" x14ac:dyDescent="0.2">
      <c r="A1409">
        <v>470</v>
      </c>
      <c r="B1409" t="str">
        <f t="shared" si="53"/>
        <v>OG470hic</v>
      </c>
      <c r="C1409" t="s">
        <v>788</v>
      </c>
      <c r="D1409" t="s">
        <v>35</v>
      </c>
      <c r="E1409">
        <f>INDEX(Field_ID!$B:$B, MATCH(C1409,Field_ID!A:A,0))</f>
        <v>0</v>
      </c>
      <c r="F1409" t="e">
        <f>INDEX(Assembled!$F:$F, MATCH(B1409,Assembled!A:A,0))</f>
        <v>#N/A</v>
      </c>
      <c r="G1409" t="e">
        <f>INDEX(Assembled!$P:$P, MATCH(B1409,Assembled!A:A,0))</f>
        <v>#N/A</v>
      </c>
      <c r="H1409" s="4" t="e">
        <f>INDEX(COX1_BOLD!G:G, MATCH(B1409,COX1_BOLD!A:A,0))</f>
        <v>#N/A</v>
      </c>
      <c r="I1409" s="4" t="e">
        <f>INDEX(COX1_NCBI!G:G, MATCH(B1409,COX1_NCBI!A:A,0))</f>
        <v>#N/A</v>
      </c>
      <c r="J1409" s="5" t="e">
        <f>INDEX(lca_co1!H:H, MATCH(B1409,lca_co1!A:A,0))</f>
        <v>#N/A</v>
      </c>
      <c r="K1409" t="e">
        <f>INDEX(Assembled!$M:$M, MATCH(B1409,Assembled!A:A,0))</f>
        <v>#N/A</v>
      </c>
      <c r="L1409" s="4" t="e">
        <f>INDEX('16s_NCBI'!G:G, MATCH(B1409,'16s_NCBI'!A:A,0))</f>
        <v>#N/A</v>
      </c>
      <c r="M1409" s="5" t="e">
        <f>INDEX(lca_16s!H:H, MATCH(B1409,lca_16s!A:A,0))</f>
        <v>#N/A</v>
      </c>
      <c r="N1409" t="e">
        <f>INDEX(Assembled!$L:$L, MATCH(B1409,Assembled!A:A,0))</f>
        <v>#N/A</v>
      </c>
      <c r="O1409" s="4" t="e">
        <f>INDEX('12s_NCBI'!G:G, MATCH(B1409,'12s_NCBI'!A:A,0))</f>
        <v>#N/A</v>
      </c>
      <c r="P1409" s="5" t="e">
        <f>INDEX(lca_12s!H:H, MATCH(B1409,lca_12s!A:A,0))</f>
        <v>#N/A</v>
      </c>
      <c r="U1409" t="str">
        <f>IF(ISNUMBER(MATCH(B1409, DraftGenomesAssmbld!A:A, 0)), "Yes", "No")</f>
        <v>No</v>
      </c>
      <c r="V1409" t="str">
        <f>IF(ISNUMBER(MATCH(B1409, DraftGenomesUploaded!B:B, 0)), "Yes", "No")</f>
        <v>No</v>
      </c>
      <c r="W1409" t="e">
        <f>INDEX('GenBank#'!$G:$G, MATCH(B1409,'GenBank#'!A:A,0))</f>
        <v>#N/A</v>
      </c>
      <c r="Y1409" s="3"/>
    </row>
    <row r="1410" spans="1:25" x14ac:dyDescent="0.2">
      <c r="A1410">
        <v>470</v>
      </c>
      <c r="B1410" t="str">
        <f t="shared" si="53"/>
        <v>OG470ilmn</v>
      </c>
      <c r="C1410" t="s">
        <v>788</v>
      </c>
      <c r="D1410" t="s">
        <v>36</v>
      </c>
      <c r="E1410">
        <f>INDEX(Field_ID!$B:$B, MATCH(C1410,Field_ID!A:A,0))</f>
        <v>0</v>
      </c>
      <c r="F1410" t="str">
        <f>INDEX(Assembled!$F:$F, MATCH(B1410,Assembled!A:A,0))</f>
        <v>circular genome</v>
      </c>
      <c r="G1410">
        <f>INDEX(Assembled!$P:$P, MATCH(B1410,Assembled!A:A,0))</f>
        <v>1551</v>
      </c>
      <c r="H1410" s="4" t="str">
        <f>INDEX(COX1_BOLD!G:G, MATCH(B1410,COX1_BOLD!A:A,0))</f>
        <v>Congrogadus spinifer</v>
      </c>
      <c r="I1410" s="4" t="e">
        <f>INDEX(COX1_NCBI!G:G, MATCH(B1410,COX1_NCBI!A:A,0))</f>
        <v>#N/A</v>
      </c>
      <c r="J1410" s="5" t="str">
        <f>INDEX(lca_co1!H:H, MATCH(B1410,lca_co1!A:A,0))</f>
        <v>Congrogadus spinifer</v>
      </c>
      <c r="K1410">
        <f>INDEX(Assembled!$M:$M, MATCH(B1410,Assembled!A:A,0))</f>
        <v>1692</v>
      </c>
      <c r="L1410" s="4" t="e">
        <f>INDEX('16s_NCBI'!G:G, MATCH(B1410,'16s_NCBI'!A:A,0))</f>
        <v>#N/A</v>
      </c>
      <c r="M1410" s="5" t="str">
        <f>INDEX(lca_16s!H:H, MATCH(B1410,lca_16s!A:A,0))</f>
        <v>Congrogadus spinifer</v>
      </c>
      <c r="N1410">
        <f>INDEX(Assembled!$L:$L, MATCH(B1410,Assembled!A:A,0))</f>
        <v>942</v>
      </c>
      <c r="O1410" s="4" t="e">
        <f>INDEX('12s_NCBI'!G:G, MATCH(B1410,'12s_NCBI'!A:A,0))</f>
        <v>#N/A</v>
      </c>
      <c r="P1410" s="5" t="str">
        <f>INDEX(lca_12s!H:H, MATCH(B1410,lca_12s!A:A,0))</f>
        <v>Congrogadus spinifer</v>
      </c>
      <c r="Q1410" t="s">
        <v>789</v>
      </c>
      <c r="R1410" t="s">
        <v>40</v>
      </c>
      <c r="S1410" t="s">
        <v>790</v>
      </c>
      <c r="T1410" t="s">
        <v>40</v>
      </c>
      <c r="U1410" t="str">
        <f>IF(ISNUMBER(MATCH(B1410, DraftGenomesAssmbld!A:A, 0)), "Yes", "No")</f>
        <v>No</v>
      </c>
      <c r="V1410" t="str">
        <f>IF(ISNUMBER(MATCH(B1410, DraftGenomesUploaded!B:B, 0)), "Yes", "No")</f>
        <v>No</v>
      </c>
      <c r="W1410" t="e">
        <f>INDEX('GenBank#'!$G:$G, MATCH(B1410,'GenBank#'!A:A,0))</f>
        <v>#N/A</v>
      </c>
    </row>
    <row r="1411" spans="1:25" x14ac:dyDescent="0.2">
      <c r="A1411">
        <v>470</v>
      </c>
      <c r="B1411" t="str">
        <f t="shared" ref="B1411:B1474" si="54">_xlfn.CONCAT(C1411:D1411)</f>
        <v>OG470hifi</v>
      </c>
      <c r="C1411" t="s">
        <v>788</v>
      </c>
      <c r="D1411" t="s">
        <v>37</v>
      </c>
      <c r="E1411">
        <f>INDEX(Field_ID!$B:$B, MATCH(C1411,Field_ID!A:A,0))</f>
        <v>0</v>
      </c>
      <c r="F1411" t="e">
        <f>INDEX(Assembled!$F:$F, MATCH(B1411,Assembled!A:A,0))</f>
        <v>#N/A</v>
      </c>
      <c r="G1411" t="e">
        <f>INDEX(Assembled!$P:$P, MATCH(B1411,Assembled!A:A,0))</f>
        <v>#N/A</v>
      </c>
      <c r="H1411" s="4" t="e">
        <f>INDEX(COX1_BOLD!G:G, MATCH(B1411,COX1_BOLD!A:A,0))</f>
        <v>#N/A</v>
      </c>
      <c r="I1411" s="4" t="e">
        <f>INDEX(COX1_NCBI!G:G, MATCH(B1411,COX1_NCBI!A:A,0))</f>
        <v>#N/A</v>
      </c>
      <c r="J1411" s="5" t="e">
        <f>INDEX(lca_co1!H:H, MATCH(B1411,lca_co1!A:A,0))</f>
        <v>#N/A</v>
      </c>
      <c r="K1411" t="e">
        <f>INDEX(Assembled!$M:$M, MATCH(B1411,Assembled!A:A,0))</f>
        <v>#N/A</v>
      </c>
      <c r="L1411" s="4" t="e">
        <f>INDEX('16s_NCBI'!G:G, MATCH(B1411,'16s_NCBI'!A:A,0))</f>
        <v>#N/A</v>
      </c>
      <c r="M1411" s="5" t="e">
        <f>INDEX(lca_16s!H:H, MATCH(B1411,lca_16s!A:A,0))</f>
        <v>#N/A</v>
      </c>
      <c r="N1411" t="e">
        <f>INDEX(Assembled!$L:$L, MATCH(B1411,Assembled!A:A,0))</f>
        <v>#N/A</v>
      </c>
      <c r="O1411" s="4" t="e">
        <f>INDEX('12s_NCBI'!G:G, MATCH(B1411,'12s_NCBI'!A:A,0))</f>
        <v>#N/A</v>
      </c>
      <c r="P1411" s="5" t="e">
        <f>INDEX(lca_12s!H:H, MATCH(B1411,lca_12s!A:A,0))</f>
        <v>#N/A</v>
      </c>
      <c r="U1411" t="str">
        <f>IF(ISNUMBER(MATCH(B1411, DraftGenomesAssmbld!A:A, 0)), "Yes", "No")</f>
        <v>No</v>
      </c>
      <c r="V1411" t="str">
        <f>IF(ISNUMBER(MATCH(B1411, DraftGenomesUploaded!B:B, 0)), "Yes", "No")</f>
        <v>No</v>
      </c>
      <c r="W1411" t="e">
        <f>INDEX('GenBank#'!$G:$G, MATCH(B1411,'GenBank#'!A:A,0))</f>
        <v>#N/A</v>
      </c>
    </row>
    <row r="1412" spans="1:25" x14ac:dyDescent="0.2">
      <c r="A1412">
        <v>471</v>
      </c>
      <c r="B1412" t="str">
        <f t="shared" si="54"/>
        <v>OG471hic</v>
      </c>
      <c r="C1412" t="s">
        <v>791</v>
      </c>
      <c r="D1412" t="s">
        <v>35</v>
      </c>
      <c r="E1412" t="str">
        <f>INDEX(Field_ID!$B:$B, MATCH(C1412,Field_ID!A:A,0))</f>
        <v>Nebrius ferrugineus</v>
      </c>
      <c r="F1412" t="e">
        <f>INDEX(Assembled!$F:$F, MATCH(B1412,Assembled!A:A,0))</f>
        <v>#N/A</v>
      </c>
      <c r="G1412" t="e">
        <f>INDEX(Assembled!$P:$P, MATCH(B1412,Assembled!A:A,0))</f>
        <v>#N/A</v>
      </c>
      <c r="H1412" s="4" t="e">
        <f>INDEX(COX1_BOLD!G:G, MATCH(B1412,COX1_BOLD!A:A,0))</f>
        <v>#N/A</v>
      </c>
      <c r="I1412" s="4" t="e">
        <f>INDEX(COX1_NCBI!G:G, MATCH(B1412,COX1_NCBI!A:A,0))</f>
        <v>#N/A</v>
      </c>
      <c r="J1412" s="5" t="e">
        <f>INDEX(lca_co1!H:H, MATCH(B1412,lca_co1!A:A,0))</f>
        <v>#N/A</v>
      </c>
      <c r="K1412" t="e">
        <f>INDEX(Assembled!$M:$M, MATCH(B1412,Assembled!A:A,0))</f>
        <v>#N/A</v>
      </c>
      <c r="L1412" s="4" t="e">
        <f>INDEX('16s_NCBI'!G:G, MATCH(B1412,'16s_NCBI'!A:A,0))</f>
        <v>#N/A</v>
      </c>
      <c r="M1412" s="5" t="e">
        <f>INDEX(lca_16s!H:H, MATCH(B1412,lca_16s!A:A,0))</f>
        <v>#N/A</v>
      </c>
      <c r="N1412" t="e">
        <f>INDEX(Assembled!$L:$L, MATCH(B1412,Assembled!A:A,0))</f>
        <v>#N/A</v>
      </c>
      <c r="O1412" s="4" t="e">
        <f>INDEX('12s_NCBI'!G:G, MATCH(B1412,'12s_NCBI'!A:A,0))</f>
        <v>#N/A</v>
      </c>
      <c r="P1412" s="5" t="e">
        <f>INDEX(lca_12s!H:H, MATCH(B1412,lca_12s!A:A,0))</f>
        <v>#N/A</v>
      </c>
      <c r="U1412" t="str">
        <f>IF(ISNUMBER(MATCH(B1412, DraftGenomesAssmbld!A:A, 0)), "Yes", "No")</f>
        <v>No</v>
      </c>
      <c r="V1412" t="str">
        <f>IF(ISNUMBER(MATCH(B1412, DraftGenomesUploaded!B:B, 0)), "Yes", "No")</f>
        <v>No</v>
      </c>
      <c r="W1412" t="e">
        <f>INDEX('GenBank#'!$G:$G, MATCH(B1412,'GenBank#'!A:A,0))</f>
        <v>#N/A</v>
      </c>
      <c r="Y1412" s="3"/>
    </row>
    <row r="1413" spans="1:25" s="15" customFormat="1" x14ac:dyDescent="0.2">
      <c r="A1413" s="15">
        <v>471</v>
      </c>
      <c r="B1413" s="15" t="str">
        <f t="shared" si="54"/>
        <v>OG471ilmn</v>
      </c>
      <c r="C1413" s="15" t="s">
        <v>791</v>
      </c>
      <c r="D1413" s="15" t="s">
        <v>36</v>
      </c>
      <c r="E1413" s="15" t="str">
        <f>INDEX(Field_ID!$B:$B, MATCH(C1413,Field_ID!A:A,0))</f>
        <v>Nebrius ferrugineus</v>
      </c>
      <c r="F1413" s="15" t="str">
        <f>INDEX(Assembled!$F:$F, MATCH(B1413,Assembled!A:A,0))</f>
        <v>circular genome</v>
      </c>
      <c r="G1413" s="15">
        <f>INDEX(Assembled!$P:$P, MATCH(B1413,Assembled!A:A,0))</f>
        <v>1554</v>
      </c>
      <c r="H1413" s="16" t="str">
        <f>INDEX(COX1_BOLD!G:G, MATCH(B1413,COX1_BOLD!A:A,0))</f>
        <v>Nebrius ferrugineus</v>
      </c>
      <c r="I1413" s="16" t="str">
        <f>INDEX(COX1_NCBI!G:G, MATCH(B1413,COX1_NCBI!A:A,0))</f>
        <v>Nebrius ferrugineus</v>
      </c>
      <c r="J1413" s="17" t="e">
        <f>INDEX(lca_co1!H:H, MATCH(B1413,lca_co1!A:A,0))</f>
        <v>#N/A</v>
      </c>
      <c r="K1413" s="15">
        <f>INDEX(Assembled!$M:$M, MATCH(B1413,Assembled!A:A,0))</f>
        <v>1683</v>
      </c>
      <c r="L1413" s="16" t="str">
        <f>INDEX('16s_NCBI'!G:G, MATCH(B1413,'16s_NCBI'!A:A,0))</f>
        <v>Nebrius ferrugineus</v>
      </c>
      <c r="M1413" s="17" t="e">
        <f>INDEX(lca_16s!H:H, MATCH(B1413,lca_16s!A:A,0))</f>
        <v>#N/A</v>
      </c>
      <c r="N1413" s="15">
        <f>INDEX(Assembled!$L:$L, MATCH(B1413,Assembled!A:A,0))</f>
        <v>954</v>
      </c>
      <c r="O1413" s="16" t="str">
        <f>INDEX('12s_NCBI'!G:G, MATCH(B1413,'12s_NCBI'!A:A,0))</f>
        <v>Nebrius ferrugineus</v>
      </c>
      <c r="P1413" s="17" t="e">
        <f>INDEX(lca_12s!H:H, MATCH(B1413,lca_12s!A:A,0))</f>
        <v>#N/A</v>
      </c>
      <c r="Q1413" s="15" t="s">
        <v>740</v>
      </c>
      <c r="R1413" s="15" t="s">
        <v>39</v>
      </c>
      <c r="T1413" s="15" t="s">
        <v>40</v>
      </c>
      <c r="U1413" t="str">
        <f>IF(ISNUMBER(MATCH(B1413, DraftGenomesAssmbld!A:A, 0)), "Yes", "No")</f>
        <v>No</v>
      </c>
      <c r="V1413" t="str">
        <f>IF(ISNUMBER(MATCH(B1413, DraftGenomesUploaded!B:B, 0)), "Yes", "No")</f>
        <v>No</v>
      </c>
      <c r="W1413" s="15" t="str">
        <f>INDEX('GenBank#'!$G:$G, MATCH(B1413,'GenBank#'!A:A,0))</f>
        <v>PP865922</v>
      </c>
    </row>
    <row r="1414" spans="1:25" x14ac:dyDescent="0.2">
      <c r="A1414">
        <v>471</v>
      </c>
      <c r="B1414" t="str">
        <f t="shared" si="54"/>
        <v>OG471hifi</v>
      </c>
      <c r="C1414" t="s">
        <v>791</v>
      </c>
      <c r="D1414" t="s">
        <v>37</v>
      </c>
      <c r="E1414" t="str">
        <f>INDEX(Field_ID!$B:$B, MATCH(C1414,Field_ID!A:A,0))</f>
        <v>Nebrius ferrugineus</v>
      </c>
      <c r="F1414" t="e">
        <f>INDEX(Assembled!$F:$F, MATCH(B1414,Assembled!A:A,0))</f>
        <v>#N/A</v>
      </c>
      <c r="G1414" t="e">
        <f>INDEX(Assembled!$P:$P, MATCH(B1414,Assembled!A:A,0))</f>
        <v>#N/A</v>
      </c>
      <c r="H1414" s="4" t="e">
        <f>INDEX(COX1_BOLD!G:G, MATCH(B1414,COX1_BOLD!A:A,0))</f>
        <v>#N/A</v>
      </c>
      <c r="I1414" s="4" t="e">
        <f>INDEX(COX1_NCBI!G:G, MATCH(B1414,COX1_NCBI!A:A,0))</f>
        <v>#N/A</v>
      </c>
      <c r="J1414" s="5" t="e">
        <f>INDEX(lca_co1!H:H, MATCH(B1414,lca_co1!A:A,0))</f>
        <v>#N/A</v>
      </c>
      <c r="K1414" t="e">
        <f>INDEX(Assembled!$M:$M, MATCH(B1414,Assembled!A:A,0))</f>
        <v>#N/A</v>
      </c>
      <c r="L1414" s="4" t="e">
        <f>INDEX('16s_NCBI'!G:G, MATCH(B1414,'16s_NCBI'!A:A,0))</f>
        <v>#N/A</v>
      </c>
      <c r="M1414" s="5" t="e">
        <f>INDEX(lca_16s!H:H, MATCH(B1414,lca_16s!A:A,0))</f>
        <v>#N/A</v>
      </c>
      <c r="N1414" t="e">
        <f>INDEX(Assembled!$L:$L, MATCH(B1414,Assembled!A:A,0))</f>
        <v>#N/A</v>
      </c>
      <c r="O1414" s="4" t="e">
        <f>INDEX('12s_NCBI'!G:G, MATCH(B1414,'12s_NCBI'!A:A,0))</f>
        <v>#N/A</v>
      </c>
      <c r="P1414" s="5" t="e">
        <f>INDEX(lca_12s!H:H, MATCH(B1414,lca_12s!A:A,0))</f>
        <v>#N/A</v>
      </c>
      <c r="U1414" t="str">
        <f>IF(ISNUMBER(MATCH(B1414, DraftGenomesAssmbld!A:A, 0)), "Yes", "No")</f>
        <v>No</v>
      </c>
      <c r="V1414" t="str">
        <f>IF(ISNUMBER(MATCH(B1414, DraftGenomesUploaded!B:B, 0)), "Yes", "No")</f>
        <v>No</v>
      </c>
      <c r="W1414" t="e">
        <f>INDEX('GenBank#'!$G:$G, MATCH(B1414,'GenBank#'!A:A,0))</f>
        <v>#N/A</v>
      </c>
    </row>
    <row r="1415" spans="1:25" x14ac:dyDescent="0.2">
      <c r="A1415">
        <v>472</v>
      </c>
      <c r="B1415" t="str">
        <f t="shared" si="54"/>
        <v>OG472hic</v>
      </c>
      <c r="C1415" t="s">
        <v>792</v>
      </c>
      <c r="D1415" t="s">
        <v>35</v>
      </c>
      <c r="E1415">
        <f>INDEX(Field_ID!$B:$B, MATCH(C1415,Field_ID!A:A,0))</f>
        <v>0</v>
      </c>
      <c r="F1415" t="e">
        <f>INDEX(Assembled!$F:$F, MATCH(B1415,Assembled!A:A,0))</f>
        <v>#N/A</v>
      </c>
      <c r="G1415" t="e">
        <f>INDEX(Assembled!$P:$P, MATCH(B1415,Assembled!A:A,0))</f>
        <v>#N/A</v>
      </c>
      <c r="H1415" s="4" t="e">
        <f>INDEX(COX1_BOLD!G:G, MATCH(B1415,COX1_BOLD!A:A,0))</f>
        <v>#N/A</v>
      </c>
      <c r="I1415" s="4" t="e">
        <f>INDEX(COX1_NCBI!G:G, MATCH(B1415,COX1_NCBI!A:A,0))</f>
        <v>#N/A</v>
      </c>
      <c r="J1415" s="5" t="e">
        <f>INDEX(lca_co1!H:H, MATCH(B1415,lca_co1!A:A,0))</f>
        <v>#N/A</v>
      </c>
      <c r="K1415" t="e">
        <f>INDEX(Assembled!$M:$M, MATCH(B1415,Assembled!A:A,0))</f>
        <v>#N/A</v>
      </c>
      <c r="L1415" s="4" t="e">
        <f>INDEX('16s_NCBI'!G:G, MATCH(B1415,'16s_NCBI'!A:A,0))</f>
        <v>#N/A</v>
      </c>
      <c r="M1415" s="5" t="e">
        <f>INDEX(lca_16s!H:H, MATCH(B1415,lca_16s!A:A,0))</f>
        <v>#N/A</v>
      </c>
      <c r="N1415" t="e">
        <f>INDEX(Assembled!$L:$L, MATCH(B1415,Assembled!A:A,0))</f>
        <v>#N/A</v>
      </c>
      <c r="O1415" s="4" t="e">
        <f>INDEX('12s_NCBI'!G:G, MATCH(B1415,'12s_NCBI'!A:A,0))</f>
        <v>#N/A</v>
      </c>
      <c r="P1415" s="5" t="e">
        <f>INDEX(lca_12s!H:H, MATCH(B1415,lca_12s!A:A,0))</f>
        <v>#N/A</v>
      </c>
      <c r="U1415" t="str">
        <f>IF(ISNUMBER(MATCH(B1415, DraftGenomesAssmbld!A:A, 0)), "Yes", "No")</f>
        <v>No</v>
      </c>
      <c r="V1415" t="str">
        <f>IF(ISNUMBER(MATCH(B1415, DraftGenomesUploaded!B:B, 0)), "Yes", "No")</f>
        <v>No</v>
      </c>
      <c r="W1415" t="e">
        <f>INDEX('GenBank#'!$G:$G, MATCH(B1415,'GenBank#'!A:A,0))</f>
        <v>#N/A</v>
      </c>
      <c r="Y1415" s="3"/>
    </row>
    <row r="1416" spans="1:25" x14ac:dyDescent="0.2">
      <c r="A1416">
        <v>472</v>
      </c>
      <c r="B1416" t="str">
        <f t="shared" si="54"/>
        <v>OG472ilmn</v>
      </c>
      <c r="C1416" t="s">
        <v>792</v>
      </c>
      <c r="D1416" t="s">
        <v>36</v>
      </c>
      <c r="E1416">
        <f>INDEX(Field_ID!$B:$B, MATCH(C1416,Field_ID!A:A,0))</f>
        <v>0</v>
      </c>
      <c r="F1416" t="e">
        <f>INDEX(Assembled!$F:$F, MATCH(B1416,Assembled!A:A,0))</f>
        <v>#N/A</v>
      </c>
      <c r="G1416" t="e">
        <f>INDEX(Assembled!$P:$P, MATCH(B1416,Assembled!A:A,0))</f>
        <v>#N/A</v>
      </c>
      <c r="H1416" s="4" t="e">
        <f>INDEX(COX1_BOLD!G:G, MATCH(B1416,COX1_BOLD!A:A,0))</f>
        <v>#N/A</v>
      </c>
      <c r="I1416" s="4" t="e">
        <f>INDEX(COX1_NCBI!G:G, MATCH(B1416,COX1_NCBI!A:A,0))</f>
        <v>#N/A</v>
      </c>
      <c r="J1416" s="5" t="e">
        <f>INDEX(lca_co1!H:H, MATCH(B1416,lca_co1!A:A,0))</f>
        <v>#N/A</v>
      </c>
      <c r="K1416" t="e">
        <f>INDEX(Assembled!$M:$M, MATCH(B1416,Assembled!A:A,0))</f>
        <v>#N/A</v>
      </c>
      <c r="L1416" s="4" t="e">
        <f>INDEX('16s_NCBI'!G:G, MATCH(B1416,'16s_NCBI'!A:A,0))</f>
        <v>#N/A</v>
      </c>
      <c r="M1416" s="5" t="e">
        <f>INDEX(lca_16s!H:H, MATCH(B1416,lca_16s!A:A,0))</f>
        <v>#N/A</v>
      </c>
      <c r="N1416" t="e">
        <f>INDEX(Assembled!$L:$L, MATCH(B1416,Assembled!A:A,0))</f>
        <v>#N/A</v>
      </c>
      <c r="O1416" s="4" t="e">
        <f>INDEX('12s_NCBI'!G:G, MATCH(B1416,'12s_NCBI'!A:A,0))</f>
        <v>#N/A</v>
      </c>
      <c r="P1416" s="5" t="e">
        <f>INDEX(lca_12s!H:H, MATCH(B1416,lca_12s!A:A,0))</f>
        <v>#N/A</v>
      </c>
      <c r="U1416" t="str">
        <f>IF(ISNUMBER(MATCH(B1416, DraftGenomesAssmbld!A:A, 0)), "Yes", "No")</f>
        <v>No</v>
      </c>
      <c r="V1416" t="str">
        <f>IF(ISNUMBER(MATCH(B1416, DraftGenomesUploaded!B:B, 0)), "Yes", "No")</f>
        <v>No</v>
      </c>
      <c r="W1416" t="e">
        <f>INDEX('GenBank#'!$G:$G, MATCH(B1416,'GenBank#'!A:A,0))</f>
        <v>#N/A</v>
      </c>
    </row>
    <row r="1417" spans="1:25" x14ac:dyDescent="0.2">
      <c r="A1417">
        <v>472</v>
      </c>
      <c r="B1417" t="str">
        <f t="shared" si="54"/>
        <v>OG472hifi</v>
      </c>
      <c r="C1417" t="s">
        <v>792</v>
      </c>
      <c r="D1417" t="s">
        <v>37</v>
      </c>
      <c r="E1417">
        <f>INDEX(Field_ID!$B:$B, MATCH(C1417,Field_ID!A:A,0))</f>
        <v>0</v>
      </c>
      <c r="F1417" t="e">
        <f>INDEX(Assembled!$F:$F, MATCH(B1417,Assembled!A:A,0))</f>
        <v>#N/A</v>
      </c>
      <c r="G1417" t="e">
        <f>INDEX(Assembled!$P:$P, MATCH(B1417,Assembled!A:A,0))</f>
        <v>#N/A</v>
      </c>
      <c r="H1417" s="4" t="e">
        <f>INDEX(COX1_BOLD!G:G, MATCH(B1417,COX1_BOLD!A:A,0))</f>
        <v>#N/A</v>
      </c>
      <c r="I1417" s="4" t="e">
        <f>INDEX(COX1_NCBI!G:G, MATCH(B1417,COX1_NCBI!A:A,0))</f>
        <v>#N/A</v>
      </c>
      <c r="J1417" s="5" t="e">
        <f>INDEX(lca_co1!H:H, MATCH(B1417,lca_co1!A:A,0))</f>
        <v>#N/A</v>
      </c>
      <c r="K1417" t="e">
        <f>INDEX(Assembled!$M:$M, MATCH(B1417,Assembled!A:A,0))</f>
        <v>#N/A</v>
      </c>
      <c r="L1417" s="4" t="e">
        <f>INDEX('16s_NCBI'!G:G, MATCH(B1417,'16s_NCBI'!A:A,0))</f>
        <v>#N/A</v>
      </c>
      <c r="M1417" s="5" t="e">
        <f>INDEX(lca_16s!H:H, MATCH(B1417,lca_16s!A:A,0))</f>
        <v>#N/A</v>
      </c>
      <c r="N1417" t="e">
        <f>INDEX(Assembled!$L:$L, MATCH(B1417,Assembled!A:A,0))</f>
        <v>#N/A</v>
      </c>
      <c r="O1417" s="4" t="e">
        <f>INDEX('12s_NCBI'!G:G, MATCH(B1417,'12s_NCBI'!A:A,0))</f>
        <v>#N/A</v>
      </c>
      <c r="P1417" s="5" t="e">
        <f>INDEX(lca_12s!H:H, MATCH(B1417,lca_12s!A:A,0))</f>
        <v>#N/A</v>
      </c>
      <c r="U1417" t="str">
        <f>IF(ISNUMBER(MATCH(B1417, DraftGenomesAssmbld!A:A, 0)), "Yes", "No")</f>
        <v>No</v>
      </c>
      <c r="V1417" t="str">
        <f>IF(ISNUMBER(MATCH(B1417, DraftGenomesUploaded!B:B, 0)), "Yes", "No")</f>
        <v>No</v>
      </c>
      <c r="W1417" t="e">
        <f>INDEX('GenBank#'!$G:$G, MATCH(B1417,'GenBank#'!A:A,0))</f>
        <v>#N/A</v>
      </c>
    </row>
    <row r="1418" spans="1:25" x14ac:dyDescent="0.2">
      <c r="A1418">
        <v>473</v>
      </c>
      <c r="B1418" t="str">
        <f t="shared" si="54"/>
        <v>OG473hic</v>
      </c>
      <c r="C1418" t="s">
        <v>793</v>
      </c>
      <c r="D1418" t="s">
        <v>35</v>
      </c>
      <c r="E1418" t="str">
        <f>INDEX(Field_ID!$B:$B, MATCH(C1418,Field_ID!A:A,0))</f>
        <v>Ptereleotris microlepis</v>
      </c>
      <c r="F1418" t="e">
        <f>INDEX(Assembled!$F:$F, MATCH(B1418,Assembled!A:A,0))</f>
        <v>#N/A</v>
      </c>
      <c r="G1418" t="e">
        <f>INDEX(Assembled!$P:$P, MATCH(B1418,Assembled!A:A,0))</f>
        <v>#N/A</v>
      </c>
      <c r="H1418" s="4" t="e">
        <f>INDEX(COX1_BOLD!G:G, MATCH(B1418,COX1_BOLD!A:A,0))</f>
        <v>#N/A</v>
      </c>
      <c r="I1418" s="4" t="e">
        <f>INDEX(COX1_NCBI!G:G, MATCH(B1418,COX1_NCBI!A:A,0))</f>
        <v>#N/A</v>
      </c>
      <c r="J1418" s="5" t="e">
        <f>INDEX(lca_co1!H:H, MATCH(B1418,lca_co1!A:A,0))</f>
        <v>#N/A</v>
      </c>
      <c r="K1418" t="e">
        <f>INDEX(Assembled!$M:$M, MATCH(B1418,Assembled!A:A,0))</f>
        <v>#N/A</v>
      </c>
      <c r="L1418" s="4" t="e">
        <f>INDEX('16s_NCBI'!G:G, MATCH(B1418,'16s_NCBI'!A:A,0))</f>
        <v>#N/A</v>
      </c>
      <c r="M1418" s="5" t="e">
        <f>INDEX(lca_16s!H:H, MATCH(B1418,lca_16s!A:A,0))</f>
        <v>#N/A</v>
      </c>
      <c r="N1418" t="e">
        <f>INDEX(Assembled!$L:$L, MATCH(B1418,Assembled!A:A,0))</f>
        <v>#N/A</v>
      </c>
      <c r="O1418" s="4" t="e">
        <f>INDEX('12s_NCBI'!G:G, MATCH(B1418,'12s_NCBI'!A:A,0))</f>
        <v>#N/A</v>
      </c>
      <c r="P1418" s="5" t="e">
        <f>INDEX(lca_12s!H:H, MATCH(B1418,lca_12s!A:A,0))</f>
        <v>#N/A</v>
      </c>
      <c r="U1418" t="str">
        <f>IF(ISNUMBER(MATCH(B1418, DraftGenomesAssmbld!A:A, 0)), "Yes", "No")</f>
        <v>No</v>
      </c>
      <c r="V1418" t="str">
        <f>IF(ISNUMBER(MATCH(B1418, DraftGenomesUploaded!B:B, 0)), "Yes", "No")</f>
        <v>No</v>
      </c>
      <c r="W1418" t="e">
        <f>INDEX('GenBank#'!$G:$G, MATCH(B1418,'GenBank#'!A:A,0))</f>
        <v>#N/A</v>
      </c>
      <c r="Y1418" s="3"/>
    </row>
    <row r="1419" spans="1:25" x14ac:dyDescent="0.2">
      <c r="A1419">
        <v>473</v>
      </c>
      <c r="B1419" t="str">
        <f t="shared" si="54"/>
        <v>OG473ilmn</v>
      </c>
      <c r="C1419" t="s">
        <v>793</v>
      </c>
      <c r="D1419" t="s">
        <v>36</v>
      </c>
      <c r="E1419" t="str">
        <f>INDEX(Field_ID!$B:$B, MATCH(C1419,Field_ID!A:A,0))</f>
        <v>Ptereleotris microlepis</v>
      </c>
      <c r="F1419" t="e">
        <f>INDEX(Assembled!$F:$F, MATCH(B1419,Assembled!A:A,0))</f>
        <v>#N/A</v>
      </c>
      <c r="G1419" t="e">
        <f>INDEX(Assembled!$P:$P, MATCH(B1419,Assembled!A:A,0))</f>
        <v>#N/A</v>
      </c>
      <c r="H1419" s="4" t="e">
        <f>INDEX(COX1_BOLD!G:G, MATCH(B1419,COX1_BOLD!A:A,0))</f>
        <v>#N/A</v>
      </c>
      <c r="I1419" s="4" t="e">
        <f>INDEX(COX1_NCBI!G:G, MATCH(B1419,COX1_NCBI!A:A,0))</f>
        <v>#N/A</v>
      </c>
      <c r="J1419" s="5" t="e">
        <f>INDEX(lca_co1!H:H, MATCH(B1419,lca_co1!A:A,0))</f>
        <v>#N/A</v>
      </c>
      <c r="K1419" t="e">
        <f>INDEX(Assembled!$M:$M, MATCH(B1419,Assembled!A:A,0))</f>
        <v>#N/A</v>
      </c>
      <c r="L1419" s="4" t="e">
        <f>INDEX('16s_NCBI'!G:G, MATCH(B1419,'16s_NCBI'!A:A,0))</f>
        <v>#N/A</v>
      </c>
      <c r="M1419" s="5" t="e">
        <f>INDEX(lca_16s!H:H, MATCH(B1419,lca_16s!A:A,0))</f>
        <v>#N/A</v>
      </c>
      <c r="N1419" t="e">
        <f>INDEX(Assembled!$L:$L, MATCH(B1419,Assembled!A:A,0))</f>
        <v>#N/A</v>
      </c>
      <c r="O1419" s="4" t="e">
        <f>INDEX('12s_NCBI'!G:G, MATCH(B1419,'12s_NCBI'!A:A,0))</f>
        <v>#N/A</v>
      </c>
      <c r="P1419" s="5" t="e">
        <f>INDEX(lca_12s!H:H, MATCH(B1419,lca_12s!A:A,0))</f>
        <v>#N/A</v>
      </c>
      <c r="U1419" t="str">
        <f>IF(ISNUMBER(MATCH(B1419, DraftGenomesAssmbld!A:A, 0)), "Yes", "No")</f>
        <v>No</v>
      </c>
      <c r="V1419" t="str">
        <f>IF(ISNUMBER(MATCH(B1419, DraftGenomesUploaded!B:B, 0)), "Yes", "No")</f>
        <v>No</v>
      </c>
      <c r="W1419" t="e">
        <f>INDEX('GenBank#'!$G:$G, MATCH(B1419,'GenBank#'!A:A,0))</f>
        <v>#N/A</v>
      </c>
    </row>
    <row r="1420" spans="1:25" x14ac:dyDescent="0.2">
      <c r="A1420">
        <v>473</v>
      </c>
      <c r="B1420" t="str">
        <f t="shared" si="54"/>
        <v>OG473hifi</v>
      </c>
      <c r="C1420" t="s">
        <v>793</v>
      </c>
      <c r="D1420" t="s">
        <v>37</v>
      </c>
      <c r="E1420" t="str">
        <f>INDEX(Field_ID!$B:$B, MATCH(C1420,Field_ID!A:A,0))</f>
        <v>Ptereleotris microlepis</v>
      </c>
      <c r="F1420" t="e">
        <f>INDEX(Assembled!$F:$F, MATCH(B1420,Assembled!A:A,0))</f>
        <v>#N/A</v>
      </c>
      <c r="G1420" t="e">
        <f>INDEX(Assembled!$P:$P, MATCH(B1420,Assembled!A:A,0))</f>
        <v>#N/A</v>
      </c>
      <c r="H1420" s="4" t="e">
        <f>INDEX(COX1_BOLD!G:G, MATCH(B1420,COX1_BOLD!A:A,0))</f>
        <v>#N/A</v>
      </c>
      <c r="I1420" s="4" t="e">
        <f>INDEX(COX1_NCBI!G:G, MATCH(B1420,COX1_NCBI!A:A,0))</f>
        <v>#N/A</v>
      </c>
      <c r="J1420" s="5" t="e">
        <f>INDEX(lca_co1!H:H, MATCH(B1420,lca_co1!A:A,0))</f>
        <v>#N/A</v>
      </c>
      <c r="K1420" t="e">
        <f>INDEX(Assembled!$M:$M, MATCH(B1420,Assembled!A:A,0))</f>
        <v>#N/A</v>
      </c>
      <c r="L1420" s="4" t="e">
        <f>INDEX('16s_NCBI'!G:G, MATCH(B1420,'16s_NCBI'!A:A,0))</f>
        <v>#N/A</v>
      </c>
      <c r="M1420" s="5" t="e">
        <f>INDEX(lca_16s!H:H, MATCH(B1420,lca_16s!A:A,0))</f>
        <v>#N/A</v>
      </c>
      <c r="N1420" t="e">
        <f>INDEX(Assembled!$L:$L, MATCH(B1420,Assembled!A:A,0))</f>
        <v>#N/A</v>
      </c>
      <c r="O1420" s="4" t="e">
        <f>INDEX('12s_NCBI'!G:G, MATCH(B1420,'12s_NCBI'!A:A,0))</f>
        <v>#N/A</v>
      </c>
      <c r="P1420" s="5" t="e">
        <f>INDEX(lca_12s!H:H, MATCH(B1420,lca_12s!A:A,0))</f>
        <v>#N/A</v>
      </c>
      <c r="U1420" t="str">
        <f>IF(ISNUMBER(MATCH(B1420, DraftGenomesAssmbld!A:A, 0)), "Yes", "No")</f>
        <v>No</v>
      </c>
      <c r="V1420" t="str">
        <f>IF(ISNUMBER(MATCH(B1420, DraftGenomesUploaded!B:B, 0)), "Yes", "No")</f>
        <v>No</v>
      </c>
      <c r="W1420" t="e">
        <f>INDEX('GenBank#'!$G:$G, MATCH(B1420,'GenBank#'!A:A,0))</f>
        <v>#N/A</v>
      </c>
    </row>
    <row r="1421" spans="1:25" x14ac:dyDescent="0.2">
      <c r="A1421">
        <v>474</v>
      </c>
      <c r="B1421" t="str">
        <f t="shared" si="54"/>
        <v>OG474hic</v>
      </c>
      <c r="C1421" t="s">
        <v>794</v>
      </c>
      <c r="D1421" t="s">
        <v>35</v>
      </c>
      <c r="E1421" t="str">
        <f>INDEX(Field_ID!$B:$B, MATCH(C1421,Field_ID!A:A,0))</f>
        <v>Upeneus taeniopterus</v>
      </c>
      <c r="F1421" t="e">
        <f>INDEX(Assembled!$F:$F, MATCH(B1421,Assembled!A:A,0))</f>
        <v>#N/A</v>
      </c>
      <c r="G1421" t="e">
        <f>INDEX(Assembled!$P:$P, MATCH(B1421,Assembled!A:A,0))</f>
        <v>#N/A</v>
      </c>
      <c r="H1421" s="4" t="e">
        <f>INDEX(COX1_BOLD!G:G, MATCH(B1421,COX1_BOLD!A:A,0))</f>
        <v>#N/A</v>
      </c>
      <c r="I1421" s="4" t="e">
        <f>INDEX(COX1_NCBI!G:G, MATCH(B1421,COX1_NCBI!A:A,0))</f>
        <v>#N/A</v>
      </c>
      <c r="J1421" s="5" t="e">
        <f>INDEX(lca_co1!H:H, MATCH(B1421,lca_co1!A:A,0))</f>
        <v>#N/A</v>
      </c>
      <c r="K1421" t="e">
        <f>INDEX(Assembled!$M:$M, MATCH(B1421,Assembled!A:A,0))</f>
        <v>#N/A</v>
      </c>
      <c r="L1421" s="4" t="e">
        <f>INDEX('16s_NCBI'!G:G, MATCH(B1421,'16s_NCBI'!A:A,0))</f>
        <v>#N/A</v>
      </c>
      <c r="M1421" s="5" t="e">
        <f>INDEX(lca_16s!H:H, MATCH(B1421,lca_16s!A:A,0))</f>
        <v>#N/A</v>
      </c>
      <c r="N1421" t="e">
        <f>INDEX(Assembled!$L:$L, MATCH(B1421,Assembled!A:A,0))</f>
        <v>#N/A</v>
      </c>
      <c r="O1421" s="4" t="e">
        <f>INDEX('12s_NCBI'!G:G, MATCH(B1421,'12s_NCBI'!A:A,0))</f>
        <v>#N/A</v>
      </c>
      <c r="P1421" s="5" t="e">
        <f>INDEX(lca_12s!H:H, MATCH(B1421,lca_12s!A:A,0))</f>
        <v>#N/A</v>
      </c>
      <c r="U1421" t="str">
        <f>IF(ISNUMBER(MATCH(B1421, DraftGenomesAssmbld!A:A, 0)), "Yes", "No")</f>
        <v>No</v>
      </c>
      <c r="V1421" t="str">
        <f>IF(ISNUMBER(MATCH(B1421, DraftGenomesUploaded!B:B, 0)), "Yes", "No")</f>
        <v>No</v>
      </c>
      <c r="W1421" t="e">
        <f>INDEX('GenBank#'!$G:$G, MATCH(B1421,'GenBank#'!A:A,0))</f>
        <v>#N/A</v>
      </c>
      <c r="Y1421" s="3"/>
    </row>
    <row r="1422" spans="1:25" s="15" customFormat="1" x14ac:dyDescent="0.2">
      <c r="A1422" s="15">
        <v>474</v>
      </c>
      <c r="B1422" s="15" t="str">
        <f t="shared" si="54"/>
        <v>OG474ilmn</v>
      </c>
      <c r="C1422" s="15" t="s">
        <v>794</v>
      </c>
      <c r="D1422" s="15" t="s">
        <v>36</v>
      </c>
      <c r="E1422" s="15" t="str">
        <f>INDEX(Field_ID!$B:$B, MATCH(C1422,Field_ID!A:A,0))</f>
        <v>Upeneus taeniopterus</v>
      </c>
      <c r="F1422" s="15" t="str">
        <f>INDEX(Assembled!$F:$F, MATCH(B1422,Assembled!A:A,0))</f>
        <v>circular genome</v>
      </c>
      <c r="G1422" s="15">
        <f>INDEX(Assembled!$P:$P, MATCH(B1422,Assembled!A:A,0))</f>
        <v>1569</v>
      </c>
      <c r="H1422" s="16" t="str">
        <f>INDEX(COX1_BOLD!G:G, MATCH(B1422,COX1_BOLD!A:A,0))</f>
        <v>Upeneus</v>
      </c>
      <c r="I1422" s="16" t="str">
        <f>INDEX(COX1_NCBI!G:G, MATCH(B1422,COX1_NCBI!A:A,0))</f>
        <v>Upeneus moluccensis</v>
      </c>
      <c r="J1422" s="17" t="e">
        <f>INDEX(lca_co1!H:H, MATCH(B1422,lca_co1!A:A,0))</f>
        <v>#N/A</v>
      </c>
      <c r="K1422" s="15">
        <f>INDEX(Assembled!$M:$M, MATCH(B1422,Assembled!A:A,0))</f>
        <v>1707</v>
      </c>
      <c r="L1422" s="16" t="e">
        <f>INDEX('16s_NCBI'!G:G, MATCH(B1422,'16s_NCBI'!A:A,0))</f>
        <v>#N/A</v>
      </c>
      <c r="M1422" s="17" t="e">
        <f>INDEX(lca_16s!H:H, MATCH(B1422,lca_16s!A:A,0))</f>
        <v>#N/A</v>
      </c>
      <c r="N1422" s="15">
        <f>INDEX(Assembled!$L:$L, MATCH(B1422,Assembled!A:A,0))</f>
        <v>957</v>
      </c>
      <c r="O1422" s="16" t="e">
        <f>INDEX('12s_NCBI'!G:G, MATCH(B1422,'12s_NCBI'!A:A,0))</f>
        <v>#N/A</v>
      </c>
      <c r="P1422" s="17" t="e">
        <f>INDEX(lca_12s!H:H, MATCH(B1422,lca_12s!A:A,0))</f>
        <v>#N/A</v>
      </c>
      <c r="Q1422" s="15" t="s">
        <v>795</v>
      </c>
      <c r="R1422" s="15" t="s">
        <v>39</v>
      </c>
      <c r="S1422" s="15" t="s">
        <v>70</v>
      </c>
      <c r="T1422" s="15" t="s">
        <v>40</v>
      </c>
      <c r="U1422" t="str">
        <f>IF(ISNUMBER(MATCH(B1422, DraftGenomesAssmbld!A:A, 0)), "Yes", "No")</f>
        <v>No</v>
      </c>
      <c r="V1422" t="str">
        <f>IF(ISNUMBER(MATCH(B1422, DraftGenomesUploaded!B:B, 0)), "Yes", "No")</f>
        <v>No</v>
      </c>
      <c r="W1422" s="15" t="str">
        <f>INDEX('GenBank#'!$G:$G, MATCH(B1422,'GenBank#'!A:A,0))</f>
        <v>PP865923</v>
      </c>
    </row>
    <row r="1423" spans="1:25" x14ac:dyDescent="0.2">
      <c r="A1423">
        <v>474</v>
      </c>
      <c r="B1423" t="str">
        <f t="shared" si="54"/>
        <v>OG474hifi</v>
      </c>
      <c r="C1423" t="s">
        <v>794</v>
      </c>
      <c r="D1423" t="s">
        <v>37</v>
      </c>
      <c r="E1423" t="str">
        <f>INDEX(Field_ID!$B:$B, MATCH(C1423,Field_ID!A:A,0))</f>
        <v>Upeneus taeniopterus</v>
      </c>
      <c r="F1423" t="e">
        <f>INDEX(Assembled!$F:$F, MATCH(B1423,Assembled!A:A,0))</f>
        <v>#N/A</v>
      </c>
      <c r="G1423" t="e">
        <f>INDEX(Assembled!$P:$P, MATCH(B1423,Assembled!A:A,0))</f>
        <v>#N/A</v>
      </c>
      <c r="H1423" s="4" t="e">
        <f>INDEX(COX1_BOLD!G:G, MATCH(B1423,COX1_BOLD!A:A,0))</f>
        <v>#N/A</v>
      </c>
      <c r="I1423" s="4" t="e">
        <f>INDEX(COX1_NCBI!G:G, MATCH(B1423,COX1_NCBI!A:A,0))</f>
        <v>#N/A</v>
      </c>
      <c r="J1423" s="5" t="e">
        <f>INDEX(lca_co1!H:H, MATCH(B1423,lca_co1!A:A,0))</f>
        <v>#N/A</v>
      </c>
      <c r="K1423" t="e">
        <f>INDEX(Assembled!$M:$M, MATCH(B1423,Assembled!A:A,0))</f>
        <v>#N/A</v>
      </c>
      <c r="L1423" s="4" t="e">
        <f>INDEX('16s_NCBI'!G:G, MATCH(B1423,'16s_NCBI'!A:A,0))</f>
        <v>#N/A</v>
      </c>
      <c r="M1423" s="5" t="e">
        <f>INDEX(lca_16s!H:H, MATCH(B1423,lca_16s!A:A,0))</f>
        <v>#N/A</v>
      </c>
      <c r="N1423" t="e">
        <f>INDEX(Assembled!$L:$L, MATCH(B1423,Assembled!A:A,0))</f>
        <v>#N/A</v>
      </c>
      <c r="O1423" s="4" t="e">
        <f>INDEX('12s_NCBI'!G:G, MATCH(B1423,'12s_NCBI'!A:A,0))</f>
        <v>#N/A</v>
      </c>
      <c r="P1423" s="5" t="e">
        <f>INDEX(lca_12s!H:H, MATCH(B1423,lca_12s!A:A,0))</f>
        <v>#N/A</v>
      </c>
      <c r="U1423" t="str">
        <f>IF(ISNUMBER(MATCH(B1423, DraftGenomesAssmbld!A:A, 0)), "Yes", "No")</f>
        <v>No</v>
      </c>
      <c r="V1423" t="str">
        <f>IF(ISNUMBER(MATCH(B1423, DraftGenomesUploaded!B:B, 0)), "Yes", "No")</f>
        <v>No</v>
      </c>
      <c r="W1423" t="e">
        <f>INDEX('GenBank#'!$G:$G, MATCH(B1423,'GenBank#'!A:A,0))</f>
        <v>#N/A</v>
      </c>
    </row>
    <row r="1424" spans="1:25" x14ac:dyDescent="0.2">
      <c r="A1424">
        <v>475</v>
      </c>
      <c r="B1424" t="str">
        <f t="shared" si="54"/>
        <v>OG475hic</v>
      </c>
      <c r="C1424" t="s">
        <v>796</v>
      </c>
      <c r="D1424" t="s">
        <v>35</v>
      </c>
      <c r="E1424" t="str">
        <f>INDEX(Field_ID!$B:$B, MATCH(C1424,Field_ID!A:A,0))</f>
        <v>Upeneus tragula</v>
      </c>
      <c r="F1424" t="e">
        <f>INDEX(Assembled!$F:$F, MATCH(B1424,Assembled!A:A,0))</f>
        <v>#N/A</v>
      </c>
      <c r="G1424" t="e">
        <f>INDEX(Assembled!$P:$P, MATCH(B1424,Assembled!A:A,0))</f>
        <v>#N/A</v>
      </c>
      <c r="H1424" s="4" t="e">
        <f>INDEX(COX1_BOLD!G:G, MATCH(B1424,COX1_BOLD!A:A,0))</f>
        <v>#N/A</v>
      </c>
      <c r="I1424" s="4" t="e">
        <f>INDEX(COX1_NCBI!G:G, MATCH(B1424,COX1_NCBI!A:A,0))</f>
        <v>#N/A</v>
      </c>
      <c r="J1424" s="5" t="e">
        <f>INDEX(lca_co1!H:H, MATCH(B1424,lca_co1!A:A,0))</f>
        <v>#N/A</v>
      </c>
      <c r="K1424" t="e">
        <f>INDEX(Assembled!$M:$M, MATCH(B1424,Assembled!A:A,0))</f>
        <v>#N/A</v>
      </c>
      <c r="L1424" s="4" t="e">
        <f>INDEX('16s_NCBI'!G:G, MATCH(B1424,'16s_NCBI'!A:A,0))</f>
        <v>#N/A</v>
      </c>
      <c r="M1424" s="5" t="e">
        <f>INDEX(lca_16s!H:H, MATCH(B1424,lca_16s!A:A,0))</f>
        <v>#N/A</v>
      </c>
      <c r="N1424" t="e">
        <f>INDEX(Assembled!$L:$L, MATCH(B1424,Assembled!A:A,0))</f>
        <v>#N/A</v>
      </c>
      <c r="O1424" s="4" t="e">
        <f>INDEX('12s_NCBI'!G:G, MATCH(B1424,'12s_NCBI'!A:A,0))</f>
        <v>#N/A</v>
      </c>
      <c r="P1424" s="5" t="e">
        <f>INDEX(lca_12s!H:H, MATCH(B1424,lca_12s!A:A,0))</f>
        <v>#N/A</v>
      </c>
      <c r="U1424" t="str">
        <f>IF(ISNUMBER(MATCH(B1424, DraftGenomesAssmbld!A:A, 0)), "Yes", "No")</f>
        <v>No</v>
      </c>
      <c r="V1424" t="str">
        <f>IF(ISNUMBER(MATCH(B1424, DraftGenomesUploaded!B:B, 0)), "Yes", "No")</f>
        <v>No</v>
      </c>
      <c r="W1424" t="e">
        <f>INDEX('GenBank#'!$G:$G, MATCH(B1424,'GenBank#'!A:A,0))</f>
        <v>#N/A</v>
      </c>
      <c r="Y1424" s="3"/>
    </row>
    <row r="1425" spans="1:25" s="15" customFormat="1" x14ac:dyDescent="0.2">
      <c r="A1425" s="15">
        <v>475</v>
      </c>
      <c r="B1425" s="15" t="str">
        <f t="shared" si="54"/>
        <v>OG475ilmn</v>
      </c>
      <c r="C1425" s="15" t="s">
        <v>796</v>
      </c>
      <c r="D1425" s="15" t="s">
        <v>36</v>
      </c>
      <c r="E1425" s="15" t="str">
        <f>INDEX(Field_ID!$B:$B, MATCH(C1425,Field_ID!A:A,0))</f>
        <v>Upeneus tragula</v>
      </c>
      <c r="F1425" s="15" t="str">
        <f>INDEX(Assembled!$F:$F, MATCH(B1425,Assembled!A:A,0))</f>
        <v>1 scaffold(s)</v>
      </c>
      <c r="G1425" s="15">
        <f>INDEX(Assembled!$P:$P, MATCH(B1425,Assembled!A:A,0))</f>
        <v>0</v>
      </c>
      <c r="H1425" s="16" t="str">
        <f>INDEX(COX1_BOLD!G:G, MATCH(B1425,COX1_BOLD!A:A,0))</f>
        <v>Upeneus</v>
      </c>
      <c r="I1425" s="16" t="str">
        <f>INDEX(COX1_NCBI!G:G, MATCH(B1425,COX1_NCBI!A:A,0))</f>
        <v>Upeneus tragula</v>
      </c>
      <c r="J1425" s="17" t="e">
        <f>INDEX(lca_co1!H:H, MATCH(B1425,lca_co1!A:A,0))</f>
        <v>#N/A</v>
      </c>
      <c r="K1425" s="15">
        <f>INDEX(Assembled!$M:$M, MATCH(B1425,Assembled!A:A,0))</f>
        <v>0</v>
      </c>
      <c r="L1425" s="16" t="str">
        <f>INDEX('16s_NCBI'!G:G, MATCH(B1425,'16s_NCBI'!A:A,0))</f>
        <v>Upeneus tragula</v>
      </c>
      <c r="M1425" s="17" t="e">
        <f>INDEX(lca_16s!H:H, MATCH(B1425,lca_16s!A:A,0))</f>
        <v>#N/A</v>
      </c>
      <c r="N1425" s="15">
        <f>INDEX(Assembled!$L:$L, MATCH(B1425,Assembled!A:A,0))</f>
        <v>0</v>
      </c>
      <c r="O1425" s="16" t="str">
        <f>INDEX('12s_NCBI'!G:G, MATCH(B1425,'12s_NCBI'!A:A,0))</f>
        <v>Upeneus</v>
      </c>
      <c r="P1425" s="17" t="e">
        <f>INDEX(lca_12s!H:H, MATCH(B1425,lca_12s!A:A,0))</f>
        <v>#N/A</v>
      </c>
      <c r="Q1425" s="15" t="s">
        <v>797</v>
      </c>
      <c r="R1425" s="15" t="s">
        <v>39</v>
      </c>
      <c r="S1425" s="15" t="s">
        <v>70</v>
      </c>
      <c r="T1425" s="15" t="s">
        <v>40</v>
      </c>
      <c r="U1425" t="str">
        <f>IF(ISNUMBER(MATCH(B1425, DraftGenomesAssmbld!A:A, 0)), "Yes", "No")</f>
        <v>No</v>
      </c>
      <c r="V1425" t="str">
        <f>IF(ISNUMBER(MATCH(B1425, DraftGenomesUploaded!B:B, 0)), "Yes", "No")</f>
        <v>No</v>
      </c>
      <c r="W1425" s="15" t="str">
        <f>INDEX('GenBank#'!$G:$G, MATCH(B1425,'GenBank#'!A:A,0))</f>
        <v>PP865924</v>
      </c>
    </row>
    <row r="1426" spans="1:25" x14ac:dyDescent="0.2">
      <c r="A1426">
        <v>475</v>
      </c>
      <c r="B1426" t="str">
        <f t="shared" si="54"/>
        <v>OG475hifi</v>
      </c>
      <c r="C1426" t="s">
        <v>796</v>
      </c>
      <c r="D1426" t="s">
        <v>37</v>
      </c>
      <c r="E1426" t="str">
        <f>INDEX(Field_ID!$B:$B, MATCH(C1426,Field_ID!A:A,0))</f>
        <v>Upeneus tragula</v>
      </c>
      <c r="F1426" t="e">
        <f>INDEX(Assembled!$F:$F, MATCH(B1426,Assembled!A:A,0))</f>
        <v>#N/A</v>
      </c>
      <c r="G1426" t="e">
        <f>INDEX(Assembled!$P:$P, MATCH(B1426,Assembled!A:A,0))</f>
        <v>#N/A</v>
      </c>
      <c r="H1426" s="4" t="e">
        <f>INDEX(COX1_BOLD!G:G, MATCH(B1426,COX1_BOLD!A:A,0))</f>
        <v>#N/A</v>
      </c>
      <c r="I1426" s="4" t="e">
        <f>INDEX(COX1_NCBI!G:G, MATCH(B1426,COX1_NCBI!A:A,0))</f>
        <v>#N/A</v>
      </c>
      <c r="J1426" s="5" t="e">
        <f>INDEX(lca_co1!H:H, MATCH(B1426,lca_co1!A:A,0))</f>
        <v>#N/A</v>
      </c>
      <c r="K1426" t="e">
        <f>INDEX(Assembled!$M:$M, MATCH(B1426,Assembled!A:A,0))</f>
        <v>#N/A</v>
      </c>
      <c r="L1426" s="4" t="e">
        <f>INDEX('16s_NCBI'!G:G, MATCH(B1426,'16s_NCBI'!A:A,0))</f>
        <v>#N/A</v>
      </c>
      <c r="M1426" s="5" t="e">
        <f>INDEX(lca_16s!H:H, MATCH(B1426,lca_16s!A:A,0))</f>
        <v>#N/A</v>
      </c>
      <c r="N1426" t="e">
        <f>INDEX(Assembled!$L:$L, MATCH(B1426,Assembled!A:A,0))</f>
        <v>#N/A</v>
      </c>
      <c r="O1426" s="4" t="e">
        <f>INDEX('12s_NCBI'!G:G, MATCH(B1426,'12s_NCBI'!A:A,0))</f>
        <v>#N/A</v>
      </c>
      <c r="P1426" s="5" t="e">
        <f>INDEX(lca_12s!H:H, MATCH(B1426,lca_12s!A:A,0))</f>
        <v>#N/A</v>
      </c>
      <c r="U1426" t="str">
        <f>IF(ISNUMBER(MATCH(B1426, DraftGenomesAssmbld!A:A, 0)), "Yes", "No")</f>
        <v>No</v>
      </c>
      <c r="V1426" t="str">
        <f>IF(ISNUMBER(MATCH(B1426, DraftGenomesUploaded!B:B, 0)), "Yes", "No")</f>
        <v>No</v>
      </c>
      <c r="W1426" t="e">
        <f>INDEX('GenBank#'!$G:$G, MATCH(B1426,'GenBank#'!A:A,0))</f>
        <v>#N/A</v>
      </c>
    </row>
    <row r="1427" spans="1:25" x14ac:dyDescent="0.2">
      <c r="A1427">
        <v>476</v>
      </c>
      <c r="B1427" t="str">
        <f t="shared" si="54"/>
        <v>OG476hic</v>
      </c>
      <c r="C1427" t="s">
        <v>798</v>
      </c>
      <c r="D1427" t="s">
        <v>35</v>
      </c>
      <c r="E1427" t="str">
        <f>INDEX(Field_ID!$B:$B, MATCH(C1427,Field_ID!A:A,0))</f>
        <v>Lethrinus</v>
      </c>
      <c r="F1427" t="e">
        <f>INDEX(Assembled!$F:$F, MATCH(B1427,Assembled!A:A,0))</f>
        <v>#N/A</v>
      </c>
      <c r="G1427" t="e">
        <f>INDEX(Assembled!$P:$P, MATCH(B1427,Assembled!A:A,0))</f>
        <v>#N/A</v>
      </c>
      <c r="H1427" s="4" t="e">
        <f>INDEX(COX1_BOLD!G:G, MATCH(B1427,COX1_BOLD!A:A,0))</f>
        <v>#N/A</v>
      </c>
      <c r="I1427" s="4" t="e">
        <f>INDEX(COX1_NCBI!G:G, MATCH(B1427,COX1_NCBI!A:A,0))</f>
        <v>#N/A</v>
      </c>
      <c r="J1427" s="5" t="e">
        <f>INDEX(lca_co1!H:H, MATCH(B1427,lca_co1!A:A,0))</f>
        <v>#N/A</v>
      </c>
      <c r="K1427" t="e">
        <f>INDEX(Assembled!$M:$M, MATCH(B1427,Assembled!A:A,0))</f>
        <v>#N/A</v>
      </c>
      <c r="L1427" s="4" t="e">
        <f>INDEX('16s_NCBI'!G:G, MATCH(B1427,'16s_NCBI'!A:A,0))</f>
        <v>#N/A</v>
      </c>
      <c r="M1427" s="5" t="e">
        <f>INDEX(lca_16s!H:H, MATCH(B1427,lca_16s!A:A,0))</f>
        <v>#N/A</v>
      </c>
      <c r="N1427" t="e">
        <f>INDEX(Assembled!$L:$L, MATCH(B1427,Assembled!A:A,0))</f>
        <v>#N/A</v>
      </c>
      <c r="O1427" s="4" t="e">
        <f>INDEX('12s_NCBI'!G:G, MATCH(B1427,'12s_NCBI'!A:A,0))</f>
        <v>#N/A</v>
      </c>
      <c r="P1427" s="5" t="e">
        <f>INDEX(lca_12s!H:H, MATCH(B1427,lca_12s!A:A,0))</f>
        <v>#N/A</v>
      </c>
      <c r="U1427" t="str">
        <f>IF(ISNUMBER(MATCH(B1427, DraftGenomesAssmbld!A:A, 0)), "Yes", "No")</f>
        <v>No</v>
      </c>
      <c r="V1427" t="str">
        <f>IF(ISNUMBER(MATCH(B1427, DraftGenomesUploaded!B:B, 0)), "Yes", "No")</f>
        <v>No</v>
      </c>
      <c r="W1427" t="e">
        <f>INDEX('GenBank#'!$G:$G, MATCH(B1427,'GenBank#'!A:A,0))</f>
        <v>#N/A</v>
      </c>
      <c r="Y1427" s="3"/>
    </row>
    <row r="1428" spans="1:25" s="15" customFormat="1" x14ac:dyDescent="0.2">
      <c r="A1428" s="15">
        <v>476</v>
      </c>
      <c r="B1428" s="15" t="str">
        <f t="shared" si="54"/>
        <v>OG476ilmn</v>
      </c>
      <c r="C1428" s="15" t="s">
        <v>798</v>
      </c>
      <c r="D1428" s="15" t="s">
        <v>36</v>
      </c>
      <c r="E1428" s="15" t="str">
        <f>INDEX(Field_ID!$B:$B, MATCH(C1428,Field_ID!A:A,0))</f>
        <v>Lethrinus</v>
      </c>
      <c r="F1428" s="15" t="str">
        <f>INDEX(Assembled!$F:$F, MATCH(B1428,Assembled!A:A,0))</f>
        <v>circular genome</v>
      </c>
      <c r="G1428" s="15">
        <f>INDEX(Assembled!$P:$P, MATCH(B1428,Assembled!A:A,0))</f>
        <v>1548</v>
      </c>
      <c r="H1428" s="16" t="str">
        <f>INDEX(COX1_BOLD!G:G, MATCH(B1428,COX1_BOLD!A:A,0))</f>
        <v>Lethrinus nebulosus</v>
      </c>
      <c r="I1428" s="16" t="e">
        <f>INDEX(COX1_NCBI!G:G, MATCH(B1428,COX1_NCBI!A:A,0))</f>
        <v>#N/A</v>
      </c>
      <c r="J1428" s="17" t="e">
        <f>INDEX(lca_co1!H:H, MATCH(B1428,lca_co1!A:A,0))</f>
        <v>#N/A</v>
      </c>
      <c r="K1428" s="15">
        <f>INDEX(Assembled!$M:$M, MATCH(B1428,Assembled!A:A,0))</f>
        <v>1716</v>
      </c>
      <c r="L1428" s="16" t="str">
        <f>INDEX('16s_NCBI'!G:G, MATCH(B1428,'16s_NCBI'!A:A,0))</f>
        <v>Lethrinus harak</v>
      </c>
      <c r="M1428" s="17" t="e">
        <f>INDEX(lca_16s!H:H, MATCH(B1428,lca_16s!A:A,0))</f>
        <v>#N/A</v>
      </c>
      <c r="N1428" s="15">
        <f>INDEX(Assembled!$L:$L, MATCH(B1428,Assembled!A:A,0))</f>
        <v>954</v>
      </c>
      <c r="O1428" s="16" t="str">
        <f>INDEX('12s_NCBI'!G:G, MATCH(B1428,'12s_NCBI'!A:A,0))</f>
        <v>Lethrinus nebulosus</v>
      </c>
      <c r="P1428" s="17" t="e">
        <f>INDEX(lca_12s!H:H, MATCH(B1428,lca_12s!A:A,0))</f>
        <v>#N/A</v>
      </c>
      <c r="Q1428" s="15" t="s">
        <v>216</v>
      </c>
      <c r="R1428" s="15" t="s">
        <v>39</v>
      </c>
      <c r="T1428" s="15" t="s">
        <v>40</v>
      </c>
      <c r="U1428" t="str">
        <f>IF(ISNUMBER(MATCH(B1428, DraftGenomesAssmbld!A:A, 0)), "Yes", "No")</f>
        <v>No</v>
      </c>
      <c r="V1428" t="str">
        <f>IF(ISNUMBER(MATCH(B1428, DraftGenomesUploaded!B:B, 0)), "Yes", "No")</f>
        <v>No</v>
      </c>
      <c r="W1428" s="15" t="str">
        <f>INDEX('GenBank#'!$G:$G, MATCH(B1428,'GenBank#'!A:A,0))</f>
        <v>PP865925</v>
      </c>
    </row>
    <row r="1429" spans="1:25" x14ac:dyDescent="0.2">
      <c r="A1429">
        <v>476</v>
      </c>
      <c r="B1429" t="str">
        <f t="shared" si="54"/>
        <v>OG476hifi</v>
      </c>
      <c r="C1429" t="s">
        <v>798</v>
      </c>
      <c r="D1429" t="s">
        <v>37</v>
      </c>
      <c r="E1429" t="str">
        <f>INDEX(Field_ID!$B:$B, MATCH(C1429,Field_ID!A:A,0))</f>
        <v>Lethrinus</v>
      </c>
      <c r="F1429" t="e">
        <f>INDEX(Assembled!$F:$F, MATCH(B1429,Assembled!A:A,0))</f>
        <v>#N/A</v>
      </c>
      <c r="G1429" t="e">
        <f>INDEX(Assembled!$P:$P, MATCH(B1429,Assembled!A:A,0))</f>
        <v>#N/A</v>
      </c>
      <c r="H1429" s="4" t="e">
        <f>INDEX(COX1_BOLD!G:G, MATCH(B1429,COX1_BOLD!A:A,0))</f>
        <v>#N/A</v>
      </c>
      <c r="I1429" s="4" t="e">
        <f>INDEX(COX1_NCBI!G:G, MATCH(B1429,COX1_NCBI!A:A,0))</f>
        <v>#N/A</v>
      </c>
      <c r="J1429" s="5" t="e">
        <f>INDEX(lca_co1!H:H, MATCH(B1429,lca_co1!A:A,0))</f>
        <v>#N/A</v>
      </c>
      <c r="K1429" t="e">
        <f>INDEX(Assembled!$M:$M, MATCH(B1429,Assembled!A:A,0))</f>
        <v>#N/A</v>
      </c>
      <c r="L1429" s="4" t="e">
        <f>INDEX('16s_NCBI'!G:G, MATCH(B1429,'16s_NCBI'!A:A,0))</f>
        <v>#N/A</v>
      </c>
      <c r="M1429" s="5" t="e">
        <f>INDEX(lca_16s!H:H, MATCH(B1429,lca_16s!A:A,0))</f>
        <v>#N/A</v>
      </c>
      <c r="N1429" t="e">
        <f>INDEX(Assembled!$L:$L, MATCH(B1429,Assembled!A:A,0))</f>
        <v>#N/A</v>
      </c>
      <c r="O1429" s="4" t="e">
        <f>INDEX('12s_NCBI'!G:G, MATCH(B1429,'12s_NCBI'!A:A,0))</f>
        <v>#N/A</v>
      </c>
      <c r="P1429" s="5" t="e">
        <f>INDEX(lca_12s!H:H, MATCH(B1429,lca_12s!A:A,0))</f>
        <v>#N/A</v>
      </c>
      <c r="U1429" t="str">
        <f>IF(ISNUMBER(MATCH(B1429, DraftGenomesAssmbld!A:A, 0)), "Yes", "No")</f>
        <v>No</v>
      </c>
      <c r="V1429" t="str">
        <f>IF(ISNUMBER(MATCH(B1429, DraftGenomesUploaded!B:B, 0)), "Yes", "No")</f>
        <v>No</v>
      </c>
      <c r="W1429" t="e">
        <f>INDEX('GenBank#'!$G:$G, MATCH(B1429,'GenBank#'!A:A,0))</f>
        <v>#N/A</v>
      </c>
    </row>
    <row r="1430" spans="1:25" x14ac:dyDescent="0.2">
      <c r="A1430">
        <v>477</v>
      </c>
      <c r="B1430" t="str">
        <f t="shared" si="54"/>
        <v>OG477hic</v>
      </c>
      <c r="C1430" t="s">
        <v>799</v>
      </c>
      <c r="D1430" t="s">
        <v>35</v>
      </c>
      <c r="E1430" t="str">
        <f>INDEX(Field_ID!$B:$B, MATCH(C1430,Field_ID!A:A,0))</f>
        <v>Abalistes stellatus</v>
      </c>
      <c r="F1430" t="e">
        <f>INDEX(Assembled!$F:$F, MATCH(B1430,Assembled!A:A,0))</f>
        <v>#N/A</v>
      </c>
      <c r="G1430" t="e">
        <f>INDEX(Assembled!$P:$P, MATCH(B1430,Assembled!A:A,0))</f>
        <v>#N/A</v>
      </c>
      <c r="H1430" s="4" t="e">
        <f>INDEX(COX1_BOLD!G:G, MATCH(B1430,COX1_BOLD!A:A,0))</f>
        <v>#N/A</v>
      </c>
      <c r="I1430" s="4" t="e">
        <f>INDEX(COX1_NCBI!G:G, MATCH(B1430,COX1_NCBI!A:A,0))</f>
        <v>#N/A</v>
      </c>
      <c r="J1430" s="5" t="e">
        <f>INDEX(lca_co1!H:H, MATCH(B1430,lca_co1!A:A,0))</f>
        <v>#N/A</v>
      </c>
      <c r="K1430" t="e">
        <f>INDEX(Assembled!$M:$M, MATCH(B1430,Assembled!A:A,0))</f>
        <v>#N/A</v>
      </c>
      <c r="L1430" s="4" t="e">
        <f>INDEX('16s_NCBI'!G:G, MATCH(B1430,'16s_NCBI'!A:A,0))</f>
        <v>#N/A</v>
      </c>
      <c r="M1430" s="5" t="e">
        <f>INDEX(lca_16s!H:H, MATCH(B1430,lca_16s!A:A,0))</f>
        <v>#N/A</v>
      </c>
      <c r="N1430" t="e">
        <f>INDEX(Assembled!$L:$L, MATCH(B1430,Assembled!A:A,0))</f>
        <v>#N/A</v>
      </c>
      <c r="O1430" s="4" t="e">
        <f>INDEX('12s_NCBI'!G:G, MATCH(B1430,'12s_NCBI'!A:A,0))</f>
        <v>#N/A</v>
      </c>
      <c r="P1430" s="5" t="e">
        <f>INDEX(lca_12s!H:H, MATCH(B1430,lca_12s!A:A,0))</f>
        <v>#N/A</v>
      </c>
      <c r="U1430" t="str">
        <f>IF(ISNUMBER(MATCH(B1430, DraftGenomesAssmbld!A:A, 0)), "Yes", "No")</f>
        <v>No</v>
      </c>
      <c r="V1430" t="str">
        <f>IF(ISNUMBER(MATCH(B1430, DraftGenomesUploaded!B:B, 0)), "Yes", "No")</f>
        <v>No</v>
      </c>
      <c r="W1430" t="e">
        <f>INDEX('GenBank#'!$G:$G, MATCH(B1430,'GenBank#'!A:A,0))</f>
        <v>#N/A</v>
      </c>
      <c r="Y1430" s="3"/>
    </row>
    <row r="1431" spans="1:25" s="15" customFormat="1" x14ac:dyDescent="0.2">
      <c r="A1431" s="15">
        <v>477</v>
      </c>
      <c r="B1431" s="15" t="str">
        <f t="shared" si="54"/>
        <v>OG477ilmn</v>
      </c>
      <c r="C1431" s="15" t="s">
        <v>799</v>
      </c>
      <c r="D1431" s="15" t="s">
        <v>36</v>
      </c>
      <c r="E1431" s="15" t="str">
        <f>INDEX(Field_ID!$B:$B, MATCH(C1431,Field_ID!A:A,0))</f>
        <v>Abalistes stellatus</v>
      </c>
      <c r="F1431" s="15" t="str">
        <f>INDEX(Assembled!$F:$F, MATCH(B1431,Assembled!A:A,0))</f>
        <v>circular genome</v>
      </c>
      <c r="G1431" s="15">
        <f>INDEX(Assembled!$P:$P, MATCH(B1431,Assembled!A:A,0))</f>
        <v>1548</v>
      </c>
      <c r="H1431" s="16" t="str">
        <f>INDEX(COX1_BOLD!G:G, MATCH(B1431,COX1_BOLD!A:A,0))</f>
        <v>Abalistes</v>
      </c>
      <c r="I1431" s="16" t="str">
        <f>INDEX(COX1_NCBI!G:G, MATCH(B1431,COX1_NCBI!A:A,0))</f>
        <v>Abalistes stellaris</v>
      </c>
      <c r="J1431" s="17" t="e">
        <f>INDEX(lca_co1!H:H, MATCH(B1431,lca_co1!A:A,0))</f>
        <v>#N/A</v>
      </c>
      <c r="K1431" s="15">
        <f>INDEX(Assembled!$M:$M, MATCH(B1431,Assembled!A:A,0))</f>
        <v>1686</v>
      </c>
      <c r="L1431" s="16" t="str">
        <f>INDEX('16s_NCBI'!G:G, MATCH(B1431,'16s_NCBI'!A:A,0))</f>
        <v>Abalistes</v>
      </c>
      <c r="M1431" s="17" t="e">
        <f>INDEX(lca_16s!H:H, MATCH(B1431,lca_16s!A:A,0))</f>
        <v>#N/A</v>
      </c>
      <c r="N1431" s="15">
        <f>INDEX(Assembled!$L:$L, MATCH(B1431,Assembled!A:A,0))</f>
        <v>951</v>
      </c>
      <c r="O1431" s="16" t="str">
        <f>INDEX('12s_NCBI'!G:G, MATCH(B1431,'12s_NCBI'!A:A,0))</f>
        <v>Abalistes</v>
      </c>
      <c r="P1431" s="17" t="e">
        <f>INDEX(lca_12s!H:H, MATCH(B1431,lca_12s!A:A,0))</f>
        <v>#N/A</v>
      </c>
      <c r="Q1431" s="15" t="s">
        <v>800</v>
      </c>
      <c r="R1431" s="15" t="s">
        <v>39</v>
      </c>
      <c r="S1431" s="15" t="s">
        <v>70</v>
      </c>
      <c r="T1431" s="15" t="s">
        <v>40</v>
      </c>
      <c r="U1431" t="str">
        <f>IF(ISNUMBER(MATCH(B1431, DraftGenomesAssmbld!A:A, 0)), "Yes", "No")</f>
        <v>Yes</v>
      </c>
      <c r="V1431" t="str">
        <f>IF(ISNUMBER(MATCH(B1431, DraftGenomesUploaded!B:B, 0)), "Yes", "No")</f>
        <v>Yes</v>
      </c>
      <c r="W1431" s="15" t="str">
        <f>INDEX('GenBank#'!$G:$G, MATCH(B1431,'GenBank#'!A:A,0))</f>
        <v>PP799634</v>
      </c>
    </row>
    <row r="1432" spans="1:25" x14ac:dyDescent="0.2">
      <c r="A1432">
        <v>477</v>
      </c>
      <c r="B1432" t="str">
        <f t="shared" si="54"/>
        <v>OG477hifi</v>
      </c>
      <c r="C1432" t="s">
        <v>799</v>
      </c>
      <c r="D1432" t="s">
        <v>37</v>
      </c>
      <c r="E1432" t="str">
        <f>INDEX(Field_ID!$B:$B, MATCH(C1432,Field_ID!A:A,0))</f>
        <v>Abalistes stellatus</v>
      </c>
      <c r="F1432" t="e">
        <f>INDEX(Assembled!$F:$F, MATCH(B1432,Assembled!A:A,0))</f>
        <v>#N/A</v>
      </c>
      <c r="G1432" t="e">
        <f>INDEX(Assembled!$P:$P, MATCH(B1432,Assembled!A:A,0))</f>
        <v>#N/A</v>
      </c>
      <c r="H1432" s="4" t="e">
        <f>INDEX(COX1_BOLD!G:G, MATCH(B1432,COX1_BOLD!A:A,0))</f>
        <v>#N/A</v>
      </c>
      <c r="I1432" s="4" t="e">
        <f>INDEX(COX1_NCBI!G:G, MATCH(B1432,COX1_NCBI!A:A,0))</f>
        <v>#N/A</v>
      </c>
      <c r="J1432" s="5" t="e">
        <f>INDEX(lca_co1!H:H, MATCH(B1432,lca_co1!A:A,0))</f>
        <v>#N/A</v>
      </c>
      <c r="K1432" t="e">
        <f>INDEX(Assembled!$M:$M, MATCH(B1432,Assembled!A:A,0))</f>
        <v>#N/A</v>
      </c>
      <c r="L1432" s="4" t="e">
        <f>INDEX('16s_NCBI'!G:G, MATCH(B1432,'16s_NCBI'!A:A,0))</f>
        <v>#N/A</v>
      </c>
      <c r="M1432" s="5" t="e">
        <f>INDEX(lca_16s!H:H, MATCH(B1432,lca_16s!A:A,0))</f>
        <v>#N/A</v>
      </c>
      <c r="N1432" t="e">
        <f>INDEX(Assembled!$L:$L, MATCH(B1432,Assembled!A:A,0))</f>
        <v>#N/A</v>
      </c>
      <c r="O1432" s="4" t="e">
        <f>INDEX('12s_NCBI'!G:G, MATCH(B1432,'12s_NCBI'!A:A,0))</f>
        <v>#N/A</v>
      </c>
      <c r="P1432" s="5" t="e">
        <f>INDEX(lca_12s!H:H, MATCH(B1432,lca_12s!A:A,0))</f>
        <v>#N/A</v>
      </c>
      <c r="U1432" t="str">
        <f>IF(ISNUMBER(MATCH(B1432, DraftGenomesAssmbld!A:A, 0)), "Yes", "No")</f>
        <v>No</v>
      </c>
      <c r="V1432" t="str">
        <f>IF(ISNUMBER(MATCH(B1432, DraftGenomesUploaded!B:B, 0)), "Yes", "No")</f>
        <v>No</v>
      </c>
      <c r="W1432" t="e">
        <f>INDEX('GenBank#'!$G:$G, MATCH(B1432,'GenBank#'!A:A,0))</f>
        <v>#N/A</v>
      </c>
    </row>
    <row r="1433" spans="1:25" x14ac:dyDescent="0.2">
      <c r="A1433">
        <v>478</v>
      </c>
      <c r="B1433" t="str">
        <f t="shared" si="54"/>
        <v>OG478hic</v>
      </c>
      <c r="C1433" t="s">
        <v>801</v>
      </c>
      <c r="D1433" t="s">
        <v>35</v>
      </c>
      <c r="E1433" t="str">
        <f>INDEX(Field_ID!$B:$B, MATCH(C1433,Field_ID!A:A,0))</f>
        <v>Abudefduf bengalensis</v>
      </c>
      <c r="F1433" t="e">
        <f>INDEX(Assembled!$F:$F, MATCH(B1433,Assembled!A:A,0))</f>
        <v>#N/A</v>
      </c>
      <c r="G1433" t="e">
        <f>INDEX(Assembled!$P:$P, MATCH(B1433,Assembled!A:A,0))</f>
        <v>#N/A</v>
      </c>
      <c r="H1433" s="4" t="e">
        <f>INDEX(COX1_BOLD!G:G, MATCH(B1433,COX1_BOLD!A:A,0))</f>
        <v>#N/A</v>
      </c>
      <c r="I1433" s="4" t="e">
        <f>INDEX(COX1_NCBI!G:G, MATCH(B1433,COX1_NCBI!A:A,0))</f>
        <v>#N/A</v>
      </c>
      <c r="J1433" s="5" t="e">
        <f>INDEX(lca_co1!H:H, MATCH(B1433,lca_co1!A:A,0))</f>
        <v>#N/A</v>
      </c>
      <c r="K1433" t="e">
        <f>INDEX(Assembled!$M:$M, MATCH(B1433,Assembled!A:A,0))</f>
        <v>#N/A</v>
      </c>
      <c r="L1433" s="4" t="e">
        <f>INDEX('16s_NCBI'!G:G, MATCH(B1433,'16s_NCBI'!A:A,0))</f>
        <v>#N/A</v>
      </c>
      <c r="M1433" s="5" t="e">
        <f>INDEX(lca_16s!H:H, MATCH(B1433,lca_16s!A:A,0))</f>
        <v>#N/A</v>
      </c>
      <c r="N1433" t="e">
        <f>INDEX(Assembled!$L:$L, MATCH(B1433,Assembled!A:A,0))</f>
        <v>#N/A</v>
      </c>
      <c r="O1433" s="4" t="e">
        <f>INDEX('12s_NCBI'!G:G, MATCH(B1433,'12s_NCBI'!A:A,0))</f>
        <v>#N/A</v>
      </c>
      <c r="P1433" s="5" t="e">
        <f>INDEX(lca_12s!H:H, MATCH(B1433,lca_12s!A:A,0))</f>
        <v>#N/A</v>
      </c>
      <c r="U1433" t="str">
        <f>IF(ISNUMBER(MATCH(B1433, DraftGenomesAssmbld!A:A, 0)), "Yes", "No")</f>
        <v>No</v>
      </c>
      <c r="V1433" t="str">
        <f>IF(ISNUMBER(MATCH(B1433, DraftGenomesUploaded!B:B, 0)), "Yes", "No")</f>
        <v>No</v>
      </c>
      <c r="W1433" t="e">
        <f>INDEX('GenBank#'!$G:$G, MATCH(B1433,'GenBank#'!A:A,0))</f>
        <v>#N/A</v>
      </c>
      <c r="Y1433" s="3"/>
    </row>
    <row r="1434" spans="1:25" s="15" customFormat="1" x14ac:dyDescent="0.2">
      <c r="A1434" s="15">
        <v>478</v>
      </c>
      <c r="B1434" s="15" t="str">
        <f t="shared" si="54"/>
        <v>OG478ilmn</v>
      </c>
      <c r="C1434" s="15" t="s">
        <v>801</v>
      </c>
      <c r="D1434" s="15" t="s">
        <v>36</v>
      </c>
      <c r="E1434" s="15" t="str">
        <f>INDEX(Field_ID!$B:$B, MATCH(C1434,Field_ID!A:A,0))</f>
        <v>Abudefduf bengalensis</v>
      </c>
      <c r="F1434" s="15" t="str">
        <f>INDEX(Assembled!$F:$F, MATCH(B1434,Assembled!A:A,0))</f>
        <v>circular genome</v>
      </c>
      <c r="G1434" s="15">
        <f>INDEX(Assembled!$P:$P, MATCH(B1434,Assembled!A:A,0))</f>
        <v>1584</v>
      </c>
      <c r="H1434" s="16" t="str">
        <f>INDEX(COX1_BOLD!G:G, MATCH(B1434,COX1_BOLD!A:A,0))</f>
        <v>Abudefduf</v>
      </c>
      <c r="I1434" s="16" t="str">
        <f>INDEX(COX1_NCBI!G:G, MATCH(B1434,COX1_NCBI!A:A,0))</f>
        <v>Abudefduf bengalensis</v>
      </c>
      <c r="J1434" s="17" t="e">
        <f>INDEX(lca_co1!H:H, MATCH(B1434,lca_co1!A:A,0))</f>
        <v>#N/A</v>
      </c>
      <c r="K1434" s="15">
        <f>INDEX(Assembled!$M:$M, MATCH(B1434,Assembled!A:A,0))</f>
        <v>1695</v>
      </c>
      <c r="L1434" s="16" t="str">
        <f>INDEX('16s_NCBI'!G:G, MATCH(B1434,'16s_NCBI'!A:A,0))</f>
        <v>Abudefduf bengalensis</v>
      </c>
      <c r="M1434" s="17" t="e">
        <f>INDEX(lca_16s!H:H, MATCH(B1434,lca_16s!A:A,0))</f>
        <v>#N/A</v>
      </c>
      <c r="N1434" s="15">
        <f>INDEX(Assembled!$L:$L, MATCH(B1434,Assembled!A:A,0))</f>
        <v>945</v>
      </c>
      <c r="O1434" s="16" t="str">
        <f>INDEX('12s_NCBI'!G:G, MATCH(B1434,'12s_NCBI'!A:A,0))</f>
        <v>Abudefduf</v>
      </c>
      <c r="P1434" s="17" t="e">
        <f>INDEX(lca_12s!H:H, MATCH(B1434,lca_12s!A:A,0))</f>
        <v>#N/A</v>
      </c>
      <c r="Q1434" s="15" t="s">
        <v>802</v>
      </c>
      <c r="R1434" s="15" t="s">
        <v>39</v>
      </c>
      <c r="T1434" s="15" t="s">
        <v>40</v>
      </c>
      <c r="U1434" t="str">
        <f>IF(ISNUMBER(MATCH(B1434, DraftGenomesAssmbld!A:A, 0)), "Yes", "No")</f>
        <v>Yes</v>
      </c>
      <c r="V1434" t="str">
        <f>IF(ISNUMBER(MATCH(B1434, DraftGenomesUploaded!B:B, 0)), "Yes", "No")</f>
        <v>Yes</v>
      </c>
      <c r="W1434" s="15" t="str">
        <f>INDEX('GenBank#'!$G:$G, MATCH(B1434,'GenBank#'!A:A,0))</f>
        <v>PP799635</v>
      </c>
    </row>
    <row r="1435" spans="1:25" x14ac:dyDescent="0.2">
      <c r="A1435">
        <v>478</v>
      </c>
      <c r="B1435" t="str">
        <f t="shared" si="54"/>
        <v>OG478hifi</v>
      </c>
      <c r="C1435" t="s">
        <v>801</v>
      </c>
      <c r="D1435" t="s">
        <v>37</v>
      </c>
      <c r="E1435" t="str">
        <f>INDEX(Field_ID!$B:$B, MATCH(C1435,Field_ID!A:A,0))</f>
        <v>Abudefduf bengalensis</v>
      </c>
      <c r="F1435" t="e">
        <f>INDEX(Assembled!$F:$F, MATCH(B1435,Assembled!A:A,0))</f>
        <v>#N/A</v>
      </c>
      <c r="G1435" t="e">
        <f>INDEX(Assembled!$P:$P, MATCH(B1435,Assembled!A:A,0))</f>
        <v>#N/A</v>
      </c>
      <c r="H1435" s="4" t="e">
        <f>INDEX(COX1_BOLD!G:G, MATCH(B1435,COX1_BOLD!A:A,0))</f>
        <v>#N/A</v>
      </c>
      <c r="I1435" s="4" t="e">
        <f>INDEX(COX1_NCBI!G:G, MATCH(B1435,COX1_NCBI!A:A,0))</f>
        <v>#N/A</v>
      </c>
      <c r="J1435" s="5" t="e">
        <f>INDEX(lca_co1!H:H, MATCH(B1435,lca_co1!A:A,0))</f>
        <v>#N/A</v>
      </c>
      <c r="K1435" t="e">
        <f>INDEX(Assembled!$M:$M, MATCH(B1435,Assembled!A:A,0))</f>
        <v>#N/A</v>
      </c>
      <c r="L1435" s="4" t="e">
        <f>INDEX('16s_NCBI'!G:G, MATCH(B1435,'16s_NCBI'!A:A,0))</f>
        <v>#N/A</v>
      </c>
      <c r="M1435" s="5" t="e">
        <f>INDEX(lca_16s!H:H, MATCH(B1435,lca_16s!A:A,0))</f>
        <v>#N/A</v>
      </c>
      <c r="N1435" t="e">
        <f>INDEX(Assembled!$L:$L, MATCH(B1435,Assembled!A:A,0))</f>
        <v>#N/A</v>
      </c>
      <c r="O1435" s="4" t="e">
        <f>INDEX('12s_NCBI'!G:G, MATCH(B1435,'12s_NCBI'!A:A,0))</f>
        <v>#N/A</v>
      </c>
      <c r="P1435" s="5" t="e">
        <f>INDEX(lca_12s!H:H, MATCH(B1435,lca_12s!A:A,0))</f>
        <v>#N/A</v>
      </c>
      <c r="U1435" t="str">
        <f>IF(ISNUMBER(MATCH(B1435, DraftGenomesAssmbld!A:A, 0)), "Yes", "No")</f>
        <v>No</v>
      </c>
      <c r="V1435" t="str">
        <f>IF(ISNUMBER(MATCH(B1435, DraftGenomesUploaded!B:B, 0)), "Yes", "No")</f>
        <v>No</v>
      </c>
      <c r="W1435" t="e">
        <f>INDEX('GenBank#'!$G:$G, MATCH(B1435,'GenBank#'!A:A,0))</f>
        <v>#N/A</v>
      </c>
    </row>
    <row r="1436" spans="1:25" x14ac:dyDescent="0.2">
      <c r="A1436">
        <v>479</v>
      </c>
      <c r="B1436" t="str">
        <f t="shared" si="54"/>
        <v>OG479hic</v>
      </c>
      <c r="C1436" t="s">
        <v>803</v>
      </c>
      <c r="D1436" t="s">
        <v>35</v>
      </c>
      <c r="E1436" t="str">
        <f>INDEX(Field_ID!$B:$B, MATCH(C1436,Field_ID!A:A,0))</f>
        <v>Abudefduf bengalensis</v>
      </c>
      <c r="F1436" t="e">
        <f>INDEX(Assembled!$F:$F, MATCH(B1436,Assembled!A:A,0))</f>
        <v>#N/A</v>
      </c>
      <c r="G1436" t="e">
        <f>INDEX(Assembled!$P:$P, MATCH(B1436,Assembled!A:A,0))</f>
        <v>#N/A</v>
      </c>
      <c r="H1436" s="4" t="e">
        <f>INDEX(COX1_BOLD!G:G, MATCH(B1436,COX1_BOLD!A:A,0))</f>
        <v>#N/A</v>
      </c>
      <c r="I1436" s="4" t="e">
        <f>INDEX(COX1_NCBI!G:G, MATCH(B1436,COX1_NCBI!A:A,0))</f>
        <v>#N/A</v>
      </c>
      <c r="J1436" s="5" t="e">
        <f>INDEX(lca_co1!H:H, MATCH(B1436,lca_co1!A:A,0))</f>
        <v>#N/A</v>
      </c>
      <c r="K1436" t="e">
        <f>INDEX(Assembled!$M:$M, MATCH(B1436,Assembled!A:A,0))</f>
        <v>#N/A</v>
      </c>
      <c r="L1436" s="4" t="e">
        <f>INDEX('16s_NCBI'!G:G, MATCH(B1436,'16s_NCBI'!A:A,0))</f>
        <v>#N/A</v>
      </c>
      <c r="M1436" s="5" t="e">
        <f>INDEX(lca_16s!H:H, MATCH(B1436,lca_16s!A:A,0))</f>
        <v>#N/A</v>
      </c>
      <c r="N1436" t="e">
        <f>INDEX(Assembled!$L:$L, MATCH(B1436,Assembled!A:A,0))</f>
        <v>#N/A</v>
      </c>
      <c r="O1436" s="4" t="e">
        <f>INDEX('12s_NCBI'!G:G, MATCH(B1436,'12s_NCBI'!A:A,0))</f>
        <v>#N/A</v>
      </c>
      <c r="P1436" s="5" t="e">
        <f>INDEX(lca_12s!H:H, MATCH(B1436,lca_12s!A:A,0))</f>
        <v>#N/A</v>
      </c>
      <c r="U1436" t="str">
        <f>IF(ISNUMBER(MATCH(B1436, DraftGenomesAssmbld!A:A, 0)), "Yes", "No")</f>
        <v>No</v>
      </c>
      <c r="V1436" t="str">
        <f>IF(ISNUMBER(MATCH(B1436, DraftGenomesUploaded!B:B, 0)), "Yes", "No")</f>
        <v>No</v>
      </c>
      <c r="W1436" t="e">
        <f>INDEX('GenBank#'!$G:$G, MATCH(B1436,'GenBank#'!A:A,0))</f>
        <v>#N/A</v>
      </c>
      <c r="Y1436" s="3"/>
    </row>
    <row r="1437" spans="1:25" x14ac:dyDescent="0.2">
      <c r="A1437">
        <v>479</v>
      </c>
      <c r="B1437" t="str">
        <f t="shared" si="54"/>
        <v>OG479ilmn</v>
      </c>
      <c r="C1437" t="s">
        <v>803</v>
      </c>
      <c r="D1437" t="s">
        <v>36</v>
      </c>
      <c r="E1437" t="str">
        <f>INDEX(Field_ID!$B:$B, MATCH(C1437,Field_ID!A:A,0))</f>
        <v>Abudefduf bengalensis</v>
      </c>
      <c r="F1437" t="str">
        <f>INDEX(Assembled!$F:$F, MATCH(B1437,Assembled!A:A,0))</f>
        <v>circular genome</v>
      </c>
      <c r="G1437">
        <f>INDEX(Assembled!$P:$P, MATCH(B1437,Assembled!A:A,0))</f>
        <v>1584</v>
      </c>
      <c r="H1437" s="4" t="str">
        <f>INDEX(COX1_BOLD!G:G, MATCH(B1437,COX1_BOLD!A:A,0))</f>
        <v>Abudefduf</v>
      </c>
      <c r="I1437" s="4" t="str">
        <f>INDEX(COX1_NCBI!G:G, MATCH(B1437,COX1_NCBI!A:A,0))</f>
        <v>Abudefduf bengalensis</v>
      </c>
      <c r="J1437" s="5" t="str">
        <f>INDEX(lca_co1!H:H, MATCH(B1437,lca_co1!A:A,0))</f>
        <v>Abudefduf</v>
      </c>
      <c r="K1437">
        <f>INDEX(Assembled!$M:$M, MATCH(B1437,Assembled!A:A,0))</f>
        <v>1695</v>
      </c>
      <c r="L1437" s="4" t="str">
        <f>INDEX('16s_NCBI'!G:G, MATCH(B1437,'16s_NCBI'!A:A,0))</f>
        <v>Abudefduf bengalensis</v>
      </c>
      <c r="M1437" s="5" t="str">
        <f>INDEX(lca_16s!H:H, MATCH(B1437,lca_16s!A:A,0))</f>
        <v>Abudefduf</v>
      </c>
      <c r="N1437">
        <f>INDEX(Assembled!$L:$L, MATCH(B1437,Assembled!A:A,0))</f>
        <v>945</v>
      </c>
      <c r="O1437" s="4" t="str">
        <f>INDEX('12s_NCBI'!G:G, MATCH(B1437,'12s_NCBI'!A:A,0))</f>
        <v>Abudefduf bengalensis</v>
      </c>
      <c r="P1437" s="5" t="str">
        <f>INDEX(lca_12s!H:H, MATCH(B1437,lca_12s!A:A,0))</f>
        <v>Abudefduf</v>
      </c>
      <c r="Q1437" t="s">
        <v>802</v>
      </c>
      <c r="R1437" t="s">
        <v>39</v>
      </c>
      <c r="T1437" t="s">
        <v>40</v>
      </c>
      <c r="U1437" t="str">
        <f>IF(ISNUMBER(MATCH(B1437, DraftGenomesAssmbld!A:A, 0)), "Yes", "No")</f>
        <v>Yes</v>
      </c>
      <c r="V1437" t="str">
        <f>IF(ISNUMBER(MATCH(B1437, DraftGenomesUploaded!B:B, 0)), "Yes", "No")</f>
        <v>Yes</v>
      </c>
      <c r="W1437" t="e">
        <f>INDEX('GenBank#'!$G:$G, MATCH(B1437,'GenBank#'!A:A,0))</f>
        <v>#N/A</v>
      </c>
    </row>
    <row r="1438" spans="1:25" x14ac:dyDescent="0.2">
      <c r="A1438">
        <v>479</v>
      </c>
      <c r="B1438" t="str">
        <f t="shared" si="54"/>
        <v>OG479hifi</v>
      </c>
      <c r="C1438" t="s">
        <v>803</v>
      </c>
      <c r="D1438" t="s">
        <v>37</v>
      </c>
      <c r="E1438" t="str">
        <f>INDEX(Field_ID!$B:$B, MATCH(C1438,Field_ID!A:A,0))</f>
        <v>Abudefduf bengalensis</v>
      </c>
      <c r="F1438" t="e">
        <f>INDEX(Assembled!$F:$F, MATCH(B1438,Assembled!A:A,0))</f>
        <v>#N/A</v>
      </c>
      <c r="G1438" t="e">
        <f>INDEX(Assembled!$P:$P, MATCH(B1438,Assembled!A:A,0))</f>
        <v>#N/A</v>
      </c>
      <c r="H1438" s="4" t="e">
        <f>INDEX(COX1_BOLD!G:G, MATCH(B1438,COX1_BOLD!A:A,0))</f>
        <v>#N/A</v>
      </c>
      <c r="I1438" s="4" t="e">
        <f>INDEX(COX1_NCBI!G:G, MATCH(B1438,COX1_NCBI!A:A,0))</f>
        <v>#N/A</v>
      </c>
      <c r="J1438" s="5" t="e">
        <f>INDEX(lca_co1!H:H, MATCH(B1438,lca_co1!A:A,0))</f>
        <v>#N/A</v>
      </c>
      <c r="K1438" t="e">
        <f>INDEX(Assembled!$M:$M, MATCH(B1438,Assembled!A:A,0))</f>
        <v>#N/A</v>
      </c>
      <c r="L1438" s="4" t="e">
        <f>INDEX('16s_NCBI'!G:G, MATCH(B1438,'16s_NCBI'!A:A,0))</f>
        <v>#N/A</v>
      </c>
      <c r="M1438" s="5" t="e">
        <f>INDEX(lca_16s!H:H, MATCH(B1438,lca_16s!A:A,0))</f>
        <v>#N/A</v>
      </c>
      <c r="N1438" t="e">
        <f>INDEX(Assembled!$L:$L, MATCH(B1438,Assembled!A:A,0))</f>
        <v>#N/A</v>
      </c>
      <c r="O1438" s="4" t="e">
        <f>INDEX('12s_NCBI'!G:G, MATCH(B1438,'12s_NCBI'!A:A,0))</f>
        <v>#N/A</v>
      </c>
      <c r="P1438" s="5" t="e">
        <f>INDEX(lca_12s!H:H, MATCH(B1438,lca_12s!A:A,0))</f>
        <v>#N/A</v>
      </c>
      <c r="U1438" t="str">
        <f>IF(ISNUMBER(MATCH(B1438, DraftGenomesAssmbld!A:A, 0)), "Yes", "No")</f>
        <v>No</v>
      </c>
      <c r="V1438" t="str">
        <f>IF(ISNUMBER(MATCH(B1438, DraftGenomesUploaded!B:B, 0)), "Yes", "No")</f>
        <v>No</v>
      </c>
      <c r="W1438" t="e">
        <f>INDEX('GenBank#'!$G:$G, MATCH(B1438,'GenBank#'!A:A,0))</f>
        <v>#N/A</v>
      </c>
    </row>
    <row r="1439" spans="1:25" x14ac:dyDescent="0.2">
      <c r="A1439">
        <v>480</v>
      </c>
      <c r="B1439" t="str">
        <f t="shared" si="54"/>
        <v>OG480hic</v>
      </c>
      <c r="C1439" t="s">
        <v>804</v>
      </c>
      <c r="D1439" t="s">
        <v>35</v>
      </c>
      <c r="E1439" t="str">
        <f>INDEX(Field_ID!$B:$B, MATCH(C1439,Field_ID!A:A,0))</f>
        <v>Abudefduf bengalensis</v>
      </c>
      <c r="F1439" t="e">
        <f>INDEX(Assembled!$F:$F, MATCH(B1439,Assembled!A:A,0))</f>
        <v>#N/A</v>
      </c>
      <c r="G1439" t="e">
        <f>INDEX(Assembled!$P:$P, MATCH(B1439,Assembled!A:A,0))</f>
        <v>#N/A</v>
      </c>
      <c r="H1439" s="4" t="e">
        <f>INDEX(COX1_BOLD!G:G, MATCH(B1439,COX1_BOLD!A:A,0))</f>
        <v>#N/A</v>
      </c>
      <c r="I1439" s="4" t="e">
        <f>INDEX(COX1_NCBI!G:G, MATCH(B1439,COX1_NCBI!A:A,0))</f>
        <v>#N/A</v>
      </c>
      <c r="J1439" s="5" t="e">
        <f>INDEX(lca_co1!H:H, MATCH(B1439,lca_co1!A:A,0))</f>
        <v>#N/A</v>
      </c>
      <c r="K1439" t="e">
        <f>INDEX(Assembled!$M:$M, MATCH(B1439,Assembled!A:A,0))</f>
        <v>#N/A</v>
      </c>
      <c r="L1439" s="4" t="e">
        <f>INDEX('16s_NCBI'!G:G, MATCH(B1439,'16s_NCBI'!A:A,0))</f>
        <v>#N/A</v>
      </c>
      <c r="M1439" s="5" t="e">
        <f>INDEX(lca_16s!H:H, MATCH(B1439,lca_16s!A:A,0))</f>
        <v>#N/A</v>
      </c>
      <c r="N1439" t="e">
        <f>INDEX(Assembled!$L:$L, MATCH(B1439,Assembled!A:A,0))</f>
        <v>#N/A</v>
      </c>
      <c r="O1439" s="4" t="e">
        <f>INDEX('12s_NCBI'!G:G, MATCH(B1439,'12s_NCBI'!A:A,0))</f>
        <v>#N/A</v>
      </c>
      <c r="P1439" s="5" t="e">
        <f>INDEX(lca_12s!H:H, MATCH(B1439,lca_12s!A:A,0))</f>
        <v>#N/A</v>
      </c>
      <c r="U1439" t="str">
        <f>IF(ISNUMBER(MATCH(B1439, DraftGenomesAssmbld!A:A, 0)), "Yes", "No")</f>
        <v>No</v>
      </c>
      <c r="V1439" t="str">
        <f>IF(ISNUMBER(MATCH(B1439, DraftGenomesUploaded!B:B, 0)), "Yes", "No")</f>
        <v>No</v>
      </c>
      <c r="W1439" t="e">
        <f>INDEX('GenBank#'!$G:$G, MATCH(B1439,'GenBank#'!A:A,0))</f>
        <v>#N/A</v>
      </c>
      <c r="Y1439" s="3"/>
    </row>
    <row r="1440" spans="1:25" x14ac:dyDescent="0.2">
      <c r="A1440">
        <v>480</v>
      </c>
      <c r="B1440" t="str">
        <f t="shared" si="54"/>
        <v>OG480ilmn</v>
      </c>
      <c r="C1440" t="s">
        <v>804</v>
      </c>
      <c r="D1440" t="s">
        <v>36</v>
      </c>
      <c r="E1440" t="str">
        <f>INDEX(Field_ID!$B:$B, MATCH(C1440,Field_ID!A:A,0))</f>
        <v>Abudefduf bengalensis</v>
      </c>
      <c r="F1440" t="str">
        <f>INDEX(Assembled!$F:$F, MATCH(B1440,Assembled!A:A,0))</f>
        <v>circular genome</v>
      </c>
      <c r="G1440">
        <f>INDEX(Assembled!$P:$P, MATCH(B1440,Assembled!A:A,0))</f>
        <v>1584</v>
      </c>
      <c r="H1440" s="4" t="str">
        <f>INDEX(COX1_BOLD!G:G, MATCH(B1440,COX1_BOLD!A:A,0))</f>
        <v>Abudefduf</v>
      </c>
      <c r="I1440" s="4" t="str">
        <f>INDEX(COX1_NCBI!G:G, MATCH(B1440,COX1_NCBI!A:A,0))</f>
        <v>Abudefduf bengalensis</v>
      </c>
      <c r="J1440" s="5" t="str">
        <f>INDEX(lca_co1!H:H, MATCH(B1440,lca_co1!A:A,0))</f>
        <v>Abudefduf</v>
      </c>
      <c r="K1440">
        <f>INDEX(Assembled!$M:$M, MATCH(B1440,Assembled!A:A,0))</f>
        <v>1695</v>
      </c>
      <c r="L1440" s="4" t="str">
        <f>INDEX('16s_NCBI'!G:G, MATCH(B1440,'16s_NCBI'!A:A,0))</f>
        <v>Abudefduf bengalensis</v>
      </c>
      <c r="M1440" s="5" t="str">
        <f>INDEX(lca_16s!H:H, MATCH(B1440,lca_16s!A:A,0))</f>
        <v>Abudefduf</v>
      </c>
      <c r="N1440">
        <f>INDEX(Assembled!$L:$L, MATCH(B1440,Assembled!A:A,0))</f>
        <v>945</v>
      </c>
      <c r="O1440" s="4" t="str">
        <f>INDEX('12s_NCBI'!G:G, MATCH(B1440,'12s_NCBI'!A:A,0))</f>
        <v>Abudefduf bengalensis</v>
      </c>
      <c r="P1440" s="5" t="str">
        <f>INDEX(lca_12s!H:H, MATCH(B1440,lca_12s!A:A,0))</f>
        <v>Abudefduf</v>
      </c>
      <c r="Q1440" t="s">
        <v>802</v>
      </c>
      <c r="R1440" t="s">
        <v>39</v>
      </c>
      <c r="T1440" t="s">
        <v>40</v>
      </c>
      <c r="U1440" t="str">
        <f>IF(ISNUMBER(MATCH(B1440, DraftGenomesAssmbld!A:A, 0)), "Yes", "No")</f>
        <v>Yes</v>
      </c>
      <c r="V1440" t="str">
        <f>IF(ISNUMBER(MATCH(B1440, DraftGenomesUploaded!B:B, 0)), "Yes", "No")</f>
        <v>Yes</v>
      </c>
      <c r="W1440" t="e">
        <f>INDEX('GenBank#'!$G:$G, MATCH(B1440,'GenBank#'!A:A,0))</f>
        <v>#N/A</v>
      </c>
    </row>
    <row r="1441" spans="1:25" x14ac:dyDescent="0.2">
      <c r="A1441">
        <v>480</v>
      </c>
      <c r="B1441" t="str">
        <f t="shared" si="54"/>
        <v>OG480hifi</v>
      </c>
      <c r="C1441" t="s">
        <v>804</v>
      </c>
      <c r="D1441" t="s">
        <v>37</v>
      </c>
      <c r="E1441" t="str">
        <f>INDEX(Field_ID!$B:$B, MATCH(C1441,Field_ID!A:A,0))</f>
        <v>Abudefduf bengalensis</v>
      </c>
      <c r="F1441" t="e">
        <f>INDEX(Assembled!$F:$F, MATCH(B1441,Assembled!A:A,0))</f>
        <v>#N/A</v>
      </c>
      <c r="G1441" t="e">
        <f>INDEX(Assembled!$P:$P, MATCH(B1441,Assembled!A:A,0))</f>
        <v>#N/A</v>
      </c>
      <c r="H1441" s="4" t="e">
        <f>INDEX(COX1_BOLD!G:G, MATCH(B1441,COX1_BOLD!A:A,0))</f>
        <v>#N/A</v>
      </c>
      <c r="I1441" s="4" t="e">
        <f>INDEX(COX1_NCBI!G:G, MATCH(B1441,COX1_NCBI!A:A,0))</f>
        <v>#N/A</v>
      </c>
      <c r="J1441" s="5" t="e">
        <f>INDEX(lca_co1!H:H, MATCH(B1441,lca_co1!A:A,0))</f>
        <v>#N/A</v>
      </c>
      <c r="K1441" t="e">
        <f>INDEX(Assembled!$M:$M, MATCH(B1441,Assembled!A:A,0))</f>
        <v>#N/A</v>
      </c>
      <c r="L1441" s="4" t="e">
        <f>INDEX('16s_NCBI'!G:G, MATCH(B1441,'16s_NCBI'!A:A,0))</f>
        <v>#N/A</v>
      </c>
      <c r="M1441" s="5" t="e">
        <f>INDEX(lca_16s!H:H, MATCH(B1441,lca_16s!A:A,0))</f>
        <v>#N/A</v>
      </c>
      <c r="N1441" t="e">
        <f>INDEX(Assembled!$L:$L, MATCH(B1441,Assembled!A:A,0))</f>
        <v>#N/A</v>
      </c>
      <c r="O1441" s="4" t="e">
        <f>INDEX('12s_NCBI'!G:G, MATCH(B1441,'12s_NCBI'!A:A,0))</f>
        <v>#N/A</v>
      </c>
      <c r="P1441" s="5" t="e">
        <f>INDEX(lca_12s!H:H, MATCH(B1441,lca_12s!A:A,0))</f>
        <v>#N/A</v>
      </c>
      <c r="U1441" t="str">
        <f>IF(ISNUMBER(MATCH(B1441, DraftGenomesAssmbld!A:A, 0)), "Yes", "No")</f>
        <v>No</v>
      </c>
      <c r="V1441" t="str">
        <f>IF(ISNUMBER(MATCH(B1441, DraftGenomesUploaded!B:B, 0)), "Yes", "No")</f>
        <v>No</v>
      </c>
      <c r="W1441" t="e">
        <f>INDEX('GenBank#'!$G:$G, MATCH(B1441,'GenBank#'!A:A,0))</f>
        <v>#N/A</v>
      </c>
    </row>
    <row r="1442" spans="1:25" x14ac:dyDescent="0.2">
      <c r="A1442">
        <v>481</v>
      </c>
      <c r="B1442" t="str">
        <f t="shared" si="54"/>
        <v>OG481hic</v>
      </c>
      <c r="C1442" t="s">
        <v>805</v>
      </c>
      <c r="D1442" t="s">
        <v>35</v>
      </c>
      <c r="E1442" t="str">
        <f>INDEX(Field_ID!$B:$B, MATCH(C1442,Field_ID!A:A,0))</f>
        <v>Acanthopagrus latus</v>
      </c>
      <c r="F1442" t="e">
        <f>INDEX(Assembled!$F:$F, MATCH(B1442,Assembled!A:A,0))</f>
        <v>#N/A</v>
      </c>
      <c r="G1442" t="e">
        <f>INDEX(Assembled!$P:$P, MATCH(B1442,Assembled!A:A,0))</f>
        <v>#N/A</v>
      </c>
      <c r="H1442" s="4" t="e">
        <f>INDEX(COX1_BOLD!G:G, MATCH(B1442,COX1_BOLD!A:A,0))</f>
        <v>#N/A</v>
      </c>
      <c r="I1442" s="4" t="e">
        <f>INDEX(COX1_NCBI!G:G, MATCH(B1442,COX1_NCBI!A:A,0))</f>
        <v>#N/A</v>
      </c>
      <c r="J1442" s="5" t="e">
        <f>INDEX(lca_co1!H:H, MATCH(B1442,lca_co1!A:A,0))</f>
        <v>#N/A</v>
      </c>
      <c r="K1442" t="e">
        <f>INDEX(Assembled!$M:$M, MATCH(B1442,Assembled!A:A,0))</f>
        <v>#N/A</v>
      </c>
      <c r="L1442" s="4" t="e">
        <f>INDEX('16s_NCBI'!G:G, MATCH(B1442,'16s_NCBI'!A:A,0))</f>
        <v>#N/A</v>
      </c>
      <c r="M1442" s="5" t="e">
        <f>INDEX(lca_16s!H:H, MATCH(B1442,lca_16s!A:A,0))</f>
        <v>#N/A</v>
      </c>
      <c r="N1442" t="e">
        <f>INDEX(Assembled!$L:$L, MATCH(B1442,Assembled!A:A,0))</f>
        <v>#N/A</v>
      </c>
      <c r="O1442" s="4" t="e">
        <f>INDEX('12s_NCBI'!G:G, MATCH(B1442,'12s_NCBI'!A:A,0))</f>
        <v>#N/A</v>
      </c>
      <c r="P1442" s="5" t="e">
        <f>INDEX(lca_12s!H:H, MATCH(B1442,lca_12s!A:A,0))</f>
        <v>#N/A</v>
      </c>
      <c r="U1442" t="str">
        <f>IF(ISNUMBER(MATCH(B1442, DraftGenomesAssmbld!A:A, 0)), "Yes", "No")</f>
        <v>No</v>
      </c>
      <c r="V1442" t="str">
        <f>IF(ISNUMBER(MATCH(B1442, DraftGenomesUploaded!B:B, 0)), "Yes", "No")</f>
        <v>No</v>
      </c>
      <c r="W1442" t="e">
        <f>INDEX('GenBank#'!$G:$G, MATCH(B1442,'GenBank#'!A:A,0))</f>
        <v>#N/A</v>
      </c>
      <c r="Y1442" s="3"/>
    </row>
    <row r="1443" spans="1:25" s="1" customFormat="1" x14ac:dyDescent="0.2">
      <c r="A1443" s="1">
        <v>481</v>
      </c>
      <c r="B1443" s="1" t="str">
        <f t="shared" si="54"/>
        <v>OG481ilmn</v>
      </c>
      <c r="C1443" s="1" t="s">
        <v>805</v>
      </c>
      <c r="D1443" s="1" t="s">
        <v>36</v>
      </c>
      <c r="E1443" s="1" t="str">
        <f>INDEX(Field_ID!$B:$B, MATCH(C1443,Field_ID!A:A,0))</f>
        <v>Acanthopagrus latus</v>
      </c>
      <c r="F1443" s="1" t="str">
        <f>INDEX(Assembled!$F:$F, MATCH(B1443,Assembled!A:A,0))</f>
        <v>circular genome</v>
      </c>
      <c r="G1443" s="1">
        <f>INDEX(Assembled!$P:$P, MATCH(B1443,Assembled!A:A,0))</f>
        <v>1563</v>
      </c>
      <c r="H1443" s="19" t="e">
        <f>INDEX(COX1_BOLD!G:G, MATCH(B1443,COX1_BOLD!A:A,0))</f>
        <v>#N/A</v>
      </c>
      <c r="I1443" s="19" t="e">
        <f>INDEX(COX1_NCBI!G:G, MATCH(B1443,COX1_NCBI!A:A,0))</f>
        <v>#N/A</v>
      </c>
      <c r="J1443" s="20" t="str">
        <f>INDEX(lca_co1!H:H, MATCH(B1443,lca_co1!A:A,0))</f>
        <v>Acanthopagrus</v>
      </c>
      <c r="K1443" s="1">
        <f>INDEX(Assembled!$M:$M, MATCH(B1443,Assembled!A:A,0))</f>
        <v>1695</v>
      </c>
      <c r="L1443" s="19" t="e">
        <f>INDEX('16s_NCBI'!G:G, MATCH(B1443,'16s_NCBI'!A:A,0))</f>
        <v>#N/A</v>
      </c>
      <c r="M1443" s="20" t="str">
        <f>INDEX(lca_16s!H:H, MATCH(B1443,lca_16s!A:A,0))</f>
        <v>Acanthopagrus</v>
      </c>
      <c r="N1443" s="1">
        <f>INDEX(Assembled!$L:$L, MATCH(B1443,Assembled!A:A,0))</f>
        <v>951</v>
      </c>
      <c r="O1443" s="19" t="e">
        <f>INDEX('12s_NCBI'!G:G, MATCH(B1443,'12s_NCBI'!A:A,0))</f>
        <v>#N/A</v>
      </c>
      <c r="P1443" s="20" t="str">
        <f>INDEX(lca_12s!H:H, MATCH(B1443,lca_12s!A:A,0))</f>
        <v>Acanthopagrus</v>
      </c>
      <c r="Q1443" s="1" t="s">
        <v>806</v>
      </c>
      <c r="R1443" s="1" t="s">
        <v>40</v>
      </c>
      <c r="S1443" s="1" t="s">
        <v>764</v>
      </c>
      <c r="U1443" t="str">
        <f>IF(ISNUMBER(MATCH(B1443, DraftGenomesAssmbld!A:A, 0)), "Yes", "No")</f>
        <v>No</v>
      </c>
      <c r="V1443" t="str">
        <f>IF(ISNUMBER(MATCH(B1443, DraftGenomesUploaded!B:B, 0)), "Yes", "No")</f>
        <v>No</v>
      </c>
      <c r="W1443" s="1" t="e">
        <f>INDEX('GenBank#'!$G:$G, MATCH(B1443,'GenBank#'!A:A,0))</f>
        <v>#N/A</v>
      </c>
    </row>
    <row r="1444" spans="1:25" x14ac:dyDescent="0.2">
      <c r="A1444">
        <v>481</v>
      </c>
      <c r="B1444" t="str">
        <f t="shared" si="54"/>
        <v>OG481hifi</v>
      </c>
      <c r="C1444" t="s">
        <v>805</v>
      </c>
      <c r="D1444" t="s">
        <v>37</v>
      </c>
      <c r="E1444" t="str">
        <f>INDEX(Field_ID!$B:$B, MATCH(C1444,Field_ID!A:A,0))</f>
        <v>Acanthopagrus latus</v>
      </c>
      <c r="F1444" t="e">
        <f>INDEX(Assembled!$F:$F, MATCH(B1444,Assembled!A:A,0))</f>
        <v>#N/A</v>
      </c>
      <c r="G1444" t="e">
        <f>INDEX(Assembled!$P:$P, MATCH(B1444,Assembled!A:A,0))</f>
        <v>#N/A</v>
      </c>
      <c r="H1444" s="4" t="e">
        <f>INDEX(COX1_BOLD!G:G, MATCH(B1444,COX1_BOLD!A:A,0))</f>
        <v>#N/A</v>
      </c>
      <c r="I1444" s="4" t="e">
        <f>INDEX(COX1_NCBI!G:G, MATCH(B1444,COX1_NCBI!A:A,0))</f>
        <v>#N/A</v>
      </c>
      <c r="J1444" s="5" t="e">
        <f>INDEX(lca_co1!H:H, MATCH(B1444,lca_co1!A:A,0))</f>
        <v>#N/A</v>
      </c>
      <c r="K1444" t="e">
        <f>INDEX(Assembled!$M:$M, MATCH(B1444,Assembled!A:A,0))</f>
        <v>#N/A</v>
      </c>
      <c r="L1444" s="4" t="e">
        <f>INDEX('16s_NCBI'!G:G, MATCH(B1444,'16s_NCBI'!A:A,0))</f>
        <v>#N/A</v>
      </c>
      <c r="M1444" s="5" t="e">
        <f>INDEX(lca_16s!H:H, MATCH(B1444,lca_16s!A:A,0))</f>
        <v>#N/A</v>
      </c>
      <c r="N1444" t="e">
        <f>INDEX(Assembled!$L:$L, MATCH(B1444,Assembled!A:A,0))</f>
        <v>#N/A</v>
      </c>
      <c r="O1444" s="4" t="e">
        <f>INDEX('12s_NCBI'!G:G, MATCH(B1444,'12s_NCBI'!A:A,0))</f>
        <v>#N/A</v>
      </c>
      <c r="P1444" s="5" t="e">
        <f>INDEX(lca_12s!H:H, MATCH(B1444,lca_12s!A:A,0))</f>
        <v>#N/A</v>
      </c>
      <c r="U1444" t="str">
        <f>IF(ISNUMBER(MATCH(B1444, DraftGenomesAssmbld!A:A, 0)), "Yes", "No")</f>
        <v>No</v>
      </c>
      <c r="V1444" t="str">
        <f>IF(ISNUMBER(MATCH(B1444, DraftGenomesUploaded!B:B, 0)), "Yes", "No")</f>
        <v>No</v>
      </c>
      <c r="W1444" t="e">
        <f>INDEX('GenBank#'!$G:$G, MATCH(B1444,'GenBank#'!A:A,0))</f>
        <v>#N/A</v>
      </c>
    </row>
    <row r="1445" spans="1:25" x14ac:dyDescent="0.2">
      <c r="A1445">
        <v>482</v>
      </c>
      <c r="B1445" t="str">
        <f t="shared" si="54"/>
        <v>OG482hic</v>
      </c>
      <c r="C1445" t="s">
        <v>807</v>
      </c>
      <c r="D1445" t="s">
        <v>35</v>
      </c>
      <c r="E1445" t="str">
        <f>INDEX(Field_ID!$B:$B, MATCH(C1445,Field_ID!A:A,0))</f>
        <v>Alepes apercna</v>
      </c>
      <c r="F1445" t="e">
        <f>INDEX(Assembled!$F:$F, MATCH(B1445,Assembled!A:A,0))</f>
        <v>#N/A</v>
      </c>
      <c r="G1445" t="e">
        <f>INDEX(Assembled!$P:$P, MATCH(B1445,Assembled!A:A,0))</f>
        <v>#N/A</v>
      </c>
      <c r="H1445" s="4" t="e">
        <f>INDEX(COX1_BOLD!G:G, MATCH(B1445,COX1_BOLD!A:A,0))</f>
        <v>#N/A</v>
      </c>
      <c r="I1445" s="4" t="e">
        <f>INDEX(COX1_NCBI!G:G, MATCH(B1445,COX1_NCBI!A:A,0))</f>
        <v>#N/A</v>
      </c>
      <c r="J1445" s="5" t="e">
        <f>INDEX(lca_co1!H:H, MATCH(B1445,lca_co1!A:A,0))</f>
        <v>#N/A</v>
      </c>
      <c r="K1445" t="e">
        <f>INDEX(Assembled!$M:$M, MATCH(B1445,Assembled!A:A,0))</f>
        <v>#N/A</v>
      </c>
      <c r="L1445" s="4" t="e">
        <f>INDEX('16s_NCBI'!G:G, MATCH(B1445,'16s_NCBI'!A:A,0))</f>
        <v>#N/A</v>
      </c>
      <c r="M1445" s="5" t="e">
        <f>INDEX(lca_16s!H:H, MATCH(B1445,lca_16s!A:A,0))</f>
        <v>#N/A</v>
      </c>
      <c r="N1445" t="e">
        <f>INDEX(Assembled!$L:$L, MATCH(B1445,Assembled!A:A,0))</f>
        <v>#N/A</v>
      </c>
      <c r="O1445" s="4" t="e">
        <f>INDEX('12s_NCBI'!G:G, MATCH(B1445,'12s_NCBI'!A:A,0))</f>
        <v>#N/A</v>
      </c>
      <c r="P1445" s="5" t="e">
        <f>INDEX(lca_12s!H:H, MATCH(B1445,lca_12s!A:A,0))</f>
        <v>#N/A</v>
      </c>
      <c r="U1445" t="str">
        <f>IF(ISNUMBER(MATCH(B1445, DraftGenomesAssmbld!A:A, 0)), "Yes", "No")</f>
        <v>No</v>
      </c>
      <c r="V1445" t="str">
        <f>IF(ISNUMBER(MATCH(B1445, DraftGenomesUploaded!B:B, 0)), "Yes", "No")</f>
        <v>No</v>
      </c>
      <c r="W1445" t="e">
        <f>INDEX('GenBank#'!$G:$G, MATCH(B1445,'GenBank#'!A:A,0))</f>
        <v>#N/A</v>
      </c>
      <c r="Y1445" s="3"/>
    </row>
    <row r="1446" spans="1:25" s="15" customFormat="1" x14ac:dyDescent="0.2">
      <c r="A1446" s="15">
        <v>482</v>
      </c>
      <c r="B1446" s="15" t="str">
        <f t="shared" si="54"/>
        <v>OG482ilmn</v>
      </c>
      <c r="C1446" s="15" t="s">
        <v>807</v>
      </c>
      <c r="D1446" s="15" t="s">
        <v>36</v>
      </c>
      <c r="E1446" s="15" t="str">
        <f>INDEX(Field_ID!$B:$B, MATCH(C1446,Field_ID!A:A,0))</f>
        <v>Alepes apercna</v>
      </c>
      <c r="F1446" s="15" t="str">
        <f>INDEX(Assembled!$F:$F, MATCH(B1446,Assembled!A:A,0))</f>
        <v>circular genome</v>
      </c>
      <c r="G1446" s="15">
        <f>INDEX(Assembled!$P:$P, MATCH(B1446,Assembled!A:A,0))</f>
        <v>1548</v>
      </c>
      <c r="H1446" s="16" t="str">
        <f>INDEX(COX1_BOLD!G:G, MATCH(B1446,COX1_BOLD!A:A,0))</f>
        <v>Alepes</v>
      </c>
      <c r="I1446" s="16" t="e">
        <f>INDEX(COX1_NCBI!G:G, MATCH(B1446,COX1_NCBI!A:A,0))</f>
        <v>#N/A</v>
      </c>
      <c r="J1446" s="17" t="e">
        <f>INDEX(lca_co1!H:H, MATCH(B1446,lca_co1!A:A,0))</f>
        <v>#N/A</v>
      </c>
      <c r="K1446" s="15">
        <f>INDEX(Assembled!$M:$M, MATCH(B1446,Assembled!A:A,0))</f>
        <v>1725</v>
      </c>
      <c r="L1446" s="16" t="str">
        <f>INDEX('16s_NCBI'!G:G, MATCH(B1446,'16s_NCBI'!A:A,0))</f>
        <v>Carangidae</v>
      </c>
      <c r="M1446" s="17" t="e">
        <f>INDEX(lca_16s!H:H, MATCH(B1446,lca_16s!A:A,0))</f>
        <v>#N/A</v>
      </c>
      <c r="N1446" s="15">
        <f>INDEX(Assembled!$L:$L, MATCH(B1446,Assembled!A:A,0))</f>
        <v>951</v>
      </c>
      <c r="O1446" s="16" t="str">
        <f>INDEX('12s_NCBI'!G:G, MATCH(B1446,'12s_NCBI'!A:A,0))</f>
        <v>Alepes vari</v>
      </c>
      <c r="P1446" s="17" t="e">
        <f>INDEX(lca_12s!H:H, MATCH(B1446,lca_12s!A:A,0))</f>
        <v>#N/A</v>
      </c>
      <c r="Q1446" s="15" t="s">
        <v>808</v>
      </c>
      <c r="R1446" s="15" t="s">
        <v>39</v>
      </c>
      <c r="S1446" s="15" t="s">
        <v>70</v>
      </c>
      <c r="T1446" s="15" t="s">
        <v>40</v>
      </c>
      <c r="U1446" t="str">
        <f>IF(ISNUMBER(MATCH(B1446, DraftGenomesAssmbld!A:A, 0)), "Yes", "No")</f>
        <v>Yes</v>
      </c>
      <c r="V1446" t="str">
        <f>IF(ISNUMBER(MATCH(B1446, DraftGenomesUploaded!B:B, 0)), "Yes", "No")</f>
        <v>Yes</v>
      </c>
      <c r="W1446" s="15" t="str">
        <f>INDEX('GenBank#'!$G:$G, MATCH(B1446,'GenBank#'!A:A,0))</f>
        <v>PP799636</v>
      </c>
    </row>
    <row r="1447" spans="1:25" x14ac:dyDescent="0.2">
      <c r="A1447">
        <v>482</v>
      </c>
      <c r="B1447" t="str">
        <f t="shared" si="54"/>
        <v>OG482hifi</v>
      </c>
      <c r="C1447" t="s">
        <v>807</v>
      </c>
      <c r="D1447" t="s">
        <v>37</v>
      </c>
      <c r="E1447" t="str">
        <f>INDEX(Field_ID!$B:$B, MATCH(C1447,Field_ID!A:A,0))</f>
        <v>Alepes apercna</v>
      </c>
      <c r="F1447" t="e">
        <f>INDEX(Assembled!$F:$F, MATCH(B1447,Assembled!A:A,0))</f>
        <v>#N/A</v>
      </c>
      <c r="G1447" t="e">
        <f>INDEX(Assembled!$P:$P, MATCH(B1447,Assembled!A:A,0))</f>
        <v>#N/A</v>
      </c>
      <c r="H1447" s="4" t="e">
        <f>INDEX(COX1_BOLD!G:G, MATCH(B1447,COX1_BOLD!A:A,0))</f>
        <v>#N/A</v>
      </c>
      <c r="I1447" s="4" t="e">
        <f>INDEX(COX1_NCBI!G:G, MATCH(B1447,COX1_NCBI!A:A,0))</f>
        <v>#N/A</v>
      </c>
      <c r="J1447" s="5" t="e">
        <f>INDEX(lca_co1!H:H, MATCH(B1447,lca_co1!A:A,0))</f>
        <v>#N/A</v>
      </c>
      <c r="K1447" t="e">
        <f>INDEX(Assembled!$M:$M, MATCH(B1447,Assembled!A:A,0))</f>
        <v>#N/A</v>
      </c>
      <c r="L1447" s="4" t="e">
        <f>INDEX('16s_NCBI'!G:G, MATCH(B1447,'16s_NCBI'!A:A,0))</f>
        <v>#N/A</v>
      </c>
      <c r="M1447" s="5" t="e">
        <f>INDEX(lca_16s!H:H, MATCH(B1447,lca_16s!A:A,0))</f>
        <v>#N/A</v>
      </c>
      <c r="N1447" t="e">
        <f>INDEX(Assembled!$L:$L, MATCH(B1447,Assembled!A:A,0))</f>
        <v>#N/A</v>
      </c>
      <c r="O1447" s="4" t="e">
        <f>INDEX('12s_NCBI'!G:G, MATCH(B1447,'12s_NCBI'!A:A,0))</f>
        <v>#N/A</v>
      </c>
      <c r="P1447" s="5" t="e">
        <f>INDEX(lca_12s!H:H, MATCH(B1447,lca_12s!A:A,0))</f>
        <v>#N/A</v>
      </c>
      <c r="U1447" t="str">
        <f>IF(ISNUMBER(MATCH(B1447, DraftGenomesAssmbld!A:A, 0)), "Yes", "No")</f>
        <v>No</v>
      </c>
      <c r="V1447" t="str">
        <f>IF(ISNUMBER(MATCH(B1447, DraftGenomesUploaded!B:B, 0)), "Yes", "No")</f>
        <v>No</v>
      </c>
      <c r="W1447" t="e">
        <f>INDEX('GenBank#'!$G:$G, MATCH(B1447,'GenBank#'!A:A,0))</f>
        <v>#N/A</v>
      </c>
    </row>
    <row r="1448" spans="1:25" x14ac:dyDescent="0.2">
      <c r="A1448">
        <v>483</v>
      </c>
      <c r="B1448" t="str">
        <f t="shared" si="54"/>
        <v>OG483hic</v>
      </c>
      <c r="C1448" t="s">
        <v>809</v>
      </c>
      <c r="D1448" t="s">
        <v>35</v>
      </c>
      <c r="E1448" t="str">
        <f>INDEX(Field_ID!$B:$B, MATCH(C1448,Field_ID!A:A,0))</f>
        <v>Amphiprion clarkii</v>
      </c>
      <c r="F1448" t="e">
        <f>INDEX(Assembled!$F:$F, MATCH(B1448,Assembled!A:A,0))</f>
        <v>#N/A</v>
      </c>
      <c r="G1448" t="e">
        <f>INDEX(Assembled!$P:$P, MATCH(B1448,Assembled!A:A,0))</f>
        <v>#N/A</v>
      </c>
      <c r="H1448" s="4" t="e">
        <f>INDEX(COX1_BOLD!G:G, MATCH(B1448,COX1_BOLD!A:A,0))</f>
        <v>#N/A</v>
      </c>
      <c r="I1448" s="4" t="e">
        <f>INDEX(COX1_NCBI!G:G, MATCH(B1448,COX1_NCBI!A:A,0))</f>
        <v>#N/A</v>
      </c>
      <c r="J1448" s="5" t="e">
        <f>INDEX(lca_co1!H:H, MATCH(B1448,lca_co1!A:A,0))</f>
        <v>#N/A</v>
      </c>
      <c r="K1448" t="e">
        <f>INDEX(Assembled!$M:$M, MATCH(B1448,Assembled!A:A,0))</f>
        <v>#N/A</v>
      </c>
      <c r="L1448" s="4" t="e">
        <f>INDEX('16s_NCBI'!G:G, MATCH(B1448,'16s_NCBI'!A:A,0))</f>
        <v>#N/A</v>
      </c>
      <c r="M1448" s="5" t="e">
        <f>INDEX(lca_16s!H:H, MATCH(B1448,lca_16s!A:A,0))</f>
        <v>#N/A</v>
      </c>
      <c r="N1448" t="e">
        <f>INDEX(Assembled!$L:$L, MATCH(B1448,Assembled!A:A,0))</f>
        <v>#N/A</v>
      </c>
      <c r="O1448" s="4" t="e">
        <f>INDEX('12s_NCBI'!G:G, MATCH(B1448,'12s_NCBI'!A:A,0))</f>
        <v>#N/A</v>
      </c>
      <c r="P1448" s="5" t="e">
        <f>INDEX(lca_12s!H:H, MATCH(B1448,lca_12s!A:A,0))</f>
        <v>#N/A</v>
      </c>
      <c r="U1448" t="str">
        <f>IF(ISNUMBER(MATCH(B1448, DraftGenomesAssmbld!A:A, 0)), "Yes", "No")</f>
        <v>No</v>
      </c>
      <c r="V1448" t="str">
        <f>IF(ISNUMBER(MATCH(B1448, DraftGenomesUploaded!B:B, 0)), "Yes", "No")</f>
        <v>No</v>
      </c>
      <c r="W1448" t="e">
        <f>INDEX('GenBank#'!$G:$G, MATCH(B1448,'GenBank#'!A:A,0))</f>
        <v>#N/A</v>
      </c>
      <c r="Y1448" s="3"/>
    </row>
    <row r="1449" spans="1:25" s="15" customFormat="1" x14ac:dyDescent="0.2">
      <c r="A1449" s="15">
        <v>483</v>
      </c>
      <c r="B1449" s="15" t="str">
        <f t="shared" si="54"/>
        <v>OG483ilmn</v>
      </c>
      <c r="C1449" s="15" t="s">
        <v>809</v>
      </c>
      <c r="D1449" s="15" t="s">
        <v>36</v>
      </c>
      <c r="E1449" s="15" t="str">
        <f>INDEX(Field_ID!$B:$B, MATCH(C1449,Field_ID!A:A,0))</f>
        <v>Amphiprion clarkii</v>
      </c>
      <c r="F1449" s="15" t="str">
        <f>INDEX(Assembled!$F:$F, MATCH(B1449,Assembled!A:A,0))</f>
        <v>circular genome</v>
      </c>
      <c r="G1449" s="15">
        <f>INDEX(Assembled!$P:$P, MATCH(B1449,Assembled!A:A,0))</f>
        <v>1563</v>
      </c>
      <c r="H1449" s="16" t="str">
        <f>INDEX(COX1_BOLD!G:G, MATCH(B1449,COX1_BOLD!A:A,0))</f>
        <v>Amphiprion</v>
      </c>
      <c r="I1449" s="16" t="str">
        <f>INDEX(COX1_NCBI!G:G, MATCH(B1449,COX1_NCBI!A:A,0))</f>
        <v>Amphiprion</v>
      </c>
      <c r="J1449" s="17" t="e">
        <f>INDEX(lca_co1!H:H, MATCH(B1449,lca_co1!A:A,0))</f>
        <v>#N/A</v>
      </c>
      <c r="K1449" s="15">
        <f>INDEX(Assembled!$M:$M, MATCH(B1449,Assembled!A:A,0))</f>
        <v>1695</v>
      </c>
      <c r="L1449" s="16" t="str">
        <f>INDEX('16s_NCBI'!G:G, MATCH(B1449,'16s_NCBI'!A:A,0))</f>
        <v>Amphiprion</v>
      </c>
      <c r="M1449" s="17" t="e">
        <f>INDEX(lca_16s!H:H, MATCH(B1449,lca_16s!A:A,0))</f>
        <v>#N/A</v>
      </c>
      <c r="N1449" s="15">
        <f>INDEX(Assembled!$L:$L, MATCH(B1449,Assembled!A:A,0))</f>
        <v>948</v>
      </c>
      <c r="O1449" s="16" t="str">
        <f>INDEX('12s_NCBI'!G:G, MATCH(B1449,'12s_NCBI'!A:A,0))</f>
        <v>Amphiprion</v>
      </c>
      <c r="P1449" s="17" t="e">
        <f>INDEX(lca_12s!H:H, MATCH(B1449,lca_12s!A:A,0))</f>
        <v>#N/A</v>
      </c>
      <c r="Q1449" s="15" t="s">
        <v>810</v>
      </c>
      <c r="R1449" s="15" t="s">
        <v>39</v>
      </c>
      <c r="S1449" s="15" t="s">
        <v>70</v>
      </c>
      <c r="T1449" s="15" t="s">
        <v>40</v>
      </c>
      <c r="U1449" t="str">
        <f>IF(ISNUMBER(MATCH(B1449, DraftGenomesAssmbld!A:A, 0)), "Yes", "No")</f>
        <v>No</v>
      </c>
      <c r="V1449" t="str">
        <f>IF(ISNUMBER(MATCH(B1449, DraftGenomesUploaded!B:B, 0)), "Yes", "No")</f>
        <v>No</v>
      </c>
      <c r="W1449" s="15" t="str">
        <f>INDEX('GenBank#'!$G:$G, MATCH(B1449,'GenBank#'!A:A,0))</f>
        <v>PP865926</v>
      </c>
    </row>
    <row r="1450" spans="1:25" x14ac:dyDescent="0.2">
      <c r="A1450">
        <v>483</v>
      </c>
      <c r="B1450" t="str">
        <f t="shared" si="54"/>
        <v>OG483hifi</v>
      </c>
      <c r="C1450" t="s">
        <v>809</v>
      </c>
      <c r="D1450" t="s">
        <v>37</v>
      </c>
      <c r="E1450" t="str">
        <f>INDEX(Field_ID!$B:$B, MATCH(C1450,Field_ID!A:A,0))</f>
        <v>Amphiprion clarkii</v>
      </c>
      <c r="F1450" t="e">
        <f>INDEX(Assembled!$F:$F, MATCH(B1450,Assembled!A:A,0))</f>
        <v>#N/A</v>
      </c>
      <c r="G1450" t="e">
        <f>INDEX(Assembled!$P:$P, MATCH(B1450,Assembled!A:A,0))</f>
        <v>#N/A</v>
      </c>
      <c r="H1450" s="4" t="e">
        <f>INDEX(COX1_BOLD!G:G, MATCH(B1450,COX1_BOLD!A:A,0))</f>
        <v>#N/A</v>
      </c>
      <c r="I1450" s="4" t="e">
        <f>INDEX(COX1_NCBI!G:G, MATCH(B1450,COX1_NCBI!A:A,0))</f>
        <v>#N/A</v>
      </c>
      <c r="J1450" s="5" t="e">
        <f>INDEX(lca_co1!H:H, MATCH(B1450,lca_co1!A:A,0))</f>
        <v>#N/A</v>
      </c>
      <c r="K1450" t="e">
        <f>INDEX(Assembled!$M:$M, MATCH(B1450,Assembled!A:A,0))</f>
        <v>#N/A</v>
      </c>
      <c r="L1450" s="4" t="e">
        <f>INDEX('16s_NCBI'!G:G, MATCH(B1450,'16s_NCBI'!A:A,0))</f>
        <v>#N/A</v>
      </c>
      <c r="M1450" s="5" t="e">
        <f>INDEX(lca_16s!H:H, MATCH(B1450,lca_16s!A:A,0))</f>
        <v>#N/A</v>
      </c>
      <c r="N1450" t="e">
        <f>INDEX(Assembled!$L:$L, MATCH(B1450,Assembled!A:A,0))</f>
        <v>#N/A</v>
      </c>
      <c r="O1450" s="4" t="e">
        <f>INDEX('12s_NCBI'!G:G, MATCH(B1450,'12s_NCBI'!A:A,0))</f>
        <v>#N/A</v>
      </c>
      <c r="P1450" s="5" t="e">
        <f>INDEX(lca_12s!H:H, MATCH(B1450,lca_12s!A:A,0))</f>
        <v>#N/A</v>
      </c>
      <c r="U1450" t="str">
        <f>IF(ISNUMBER(MATCH(B1450, DraftGenomesAssmbld!A:A, 0)), "Yes", "No")</f>
        <v>No</v>
      </c>
      <c r="V1450" t="str">
        <f>IF(ISNUMBER(MATCH(B1450, DraftGenomesUploaded!B:B, 0)), "Yes", "No")</f>
        <v>No</v>
      </c>
      <c r="W1450" t="e">
        <f>INDEX('GenBank#'!$G:$G, MATCH(B1450,'GenBank#'!A:A,0))</f>
        <v>#N/A</v>
      </c>
    </row>
    <row r="1451" spans="1:25" x14ac:dyDescent="0.2">
      <c r="A1451">
        <v>484</v>
      </c>
      <c r="B1451" t="str">
        <f t="shared" si="54"/>
        <v>OG484hic</v>
      </c>
      <c r="C1451" t="s">
        <v>811</v>
      </c>
      <c r="D1451" t="s">
        <v>35</v>
      </c>
      <c r="E1451" t="str">
        <f>INDEX(Field_ID!$B:$B, MATCH(C1451,Field_ID!A:A,0))</f>
        <v>Amphiprion clarkii</v>
      </c>
      <c r="F1451" t="e">
        <f>INDEX(Assembled!$F:$F, MATCH(B1451,Assembled!A:A,0))</f>
        <v>#N/A</v>
      </c>
      <c r="G1451" t="e">
        <f>INDEX(Assembled!$P:$P, MATCH(B1451,Assembled!A:A,0))</f>
        <v>#N/A</v>
      </c>
      <c r="H1451" s="4" t="e">
        <f>INDEX(COX1_BOLD!G:G, MATCH(B1451,COX1_BOLD!A:A,0))</f>
        <v>#N/A</v>
      </c>
      <c r="I1451" s="4" t="e">
        <f>INDEX(COX1_NCBI!G:G, MATCH(B1451,COX1_NCBI!A:A,0))</f>
        <v>#N/A</v>
      </c>
      <c r="J1451" s="5" t="e">
        <f>INDEX(lca_co1!H:H, MATCH(B1451,lca_co1!A:A,0))</f>
        <v>#N/A</v>
      </c>
      <c r="K1451" t="e">
        <f>INDEX(Assembled!$M:$M, MATCH(B1451,Assembled!A:A,0))</f>
        <v>#N/A</v>
      </c>
      <c r="L1451" s="4" t="e">
        <f>INDEX('16s_NCBI'!G:G, MATCH(B1451,'16s_NCBI'!A:A,0))</f>
        <v>#N/A</v>
      </c>
      <c r="M1451" s="5" t="e">
        <f>INDEX(lca_16s!H:H, MATCH(B1451,lca_16s!A:A,0))</f>
        <v>#N/A</v>
      </c>
      <c r="N1451" t="e">
        <f>INDEX(Assembled!$L:$L, MATCH(B1451,Assembled!A:A,0))</f>
        <v>#N/A</v>
      </c>
      <c r="O1451" s="4" t="e">
        <f>INDEX('12s_NCBI'!G:G, MATCH(B1451,'12s_NCBI'!A:A,0))</f>
        <v>#N/A</v>
      </c>
      <c r="P1451" s="5" t="e">
        <f>INDEX(lca_12s!H:H, MATCH(B1451,lca_12s!A:A,0))</f>
        <v>#N/A</v>
      </c>
      <c r="U1451" t="str">
        <f>IF(ISNUMBER(MATCH(B1451, DraftGenomesAssmbld!A:A, 0)), "Yes", "No")</f>
        <v>No</v>
      </c>
      <c r="V1451" t="str">
        <f>IF(ISNUMBER(MATCH(B1451, DraftGenomesUploaded!B:B, 0)), "Yes", "No")</f>
        <v>No</v>
      </c>
      <c r="W1451" t="e">
        <f>INDEX('GenBank#'!$G:$G, MATCH(B1451,'GenBank#'!A:A,0))</f>
        <v>#N/A</v>
      </c>
      <c r="Y1451" s="3"/>
    </row>
    <row r="1452" spans="1:25" s="15" customFormat="1" x14ac:dyDescent="0.2">
      <c r="A1452" s="15">
        <v>484</v>
      </c>
      <c r="B1452" s="15" t="str">
        <f t="shared" si="54"/>
        <v>OG484ilmn</v>
      </c>
      <c r="C1452" s="15" t="s">
        <v>811</v>
      </c>
      <c r="D1452" s="15" t="s">
        <v>36</v>
      </c>
      <c r="E1452" s="15" t="str">
        <f>INDEX(Field_ID!$B:$B, MATCH(C1452,Field_ID!A:A,0))</f>
        <v>Amphiprion clarkii</v>
      </c>
      <c r="F1452" s="15" t="str">
        <f>INDEX(Assembled!$F:$F, MATCH(B1452,Assembled!A:A,0))</f>
        <v>circular genome</v>
      </c>
      <c r="G1452" s="15">
        <f>INDEX(Assembled!$P:$P, MATCH(B1452,Assembled!A:A,0))</f>
        <v>1563</v>
      </c>
      <c r="H1452" s="16" t="str">
        <f>INDEX(COX1_BOLD!G:G, MATCH(B1452,COX1_BOLD!A:A,0))</f>
        <v>Amphiprion</v>
      </c>
      <c r="I1452" s="16" t="str">
        <f>INDEX(COX1_NCBI!G:G, MATCH(B1452,COX1_NCBI!A:A,0))</f>
        <v>Amphiprion</v>
      </c>
      <c r="J1452" s="17" t="e">
        <f>INDEX(lca_co1!H:H, MATCH(B1452,lca_co1!A:A,0))</f>
        <v>#N/A</v>
      </c>
      <c r="K1452" s="15">
        <f>INDEX(Assembled!$M:$M, MATCH(B1452,Assembled!A:A,0))</f>
        <v>1695</v>
      </c>
      <c r="L1452" s="16" t="str">
        <f>INDEX('16s_NCBI'!G:G, MATCH(B1452,'16s_NCBI'!A:A,0))</f>
        <v>Amphiprion</v>
      </c>
      <c r="M1452" s="17" t="e">
        <f>INDEX(lca_16s!H:H, MATCH(B1452,lca_16s!A:A,0))</f>
        <v>#N/A</v>
      </c>
      <c r="N1452" s="15">
        <f>INDEX(Assembled!$L:$L, MATCH(B1452,Assembled!A:A,0))</f>
        <v>948</v>
      </c>
      <c r="O1452" s="16" t="str">
        <f>INDEX('12s_NCBI'!G:G, MATCH(B1452,'12s_NCBI'!A:A,0))</f>
        <v>Amphiprion</v>
      </c>
      <c r="P1452" s="17" t="e">
        <f>INDEX(lca_12s!H:H, MATCH(B1452,lca_12s!A:A,0))</f>
        <v>#N/A</v>
      </c>
      <c r="Q1452" s="15" t="s">
        <v>810</v>
      </c>
      <c r="R1452" s="15" t="s">
        <v>39</v>
      </c>
      <c r="S1452" s="15" t="s">
        <v>70</v>
      </c>
      <c r="T1452" s="15" t="s">
        <v>40</v>
      </c>
      <c r="U1452" t="str">
        <f>IF(ISNUMBER(MATCH(B1452, DraftGenomesAssmbld!A:A, 0)), "Yes", "No")</f>
        <v>Yes</v>
      </c>
      <c r="V1452" t="str">
        <f>IF(ISNUMBER(MATCH(B1452, DraftGenomesUploaded!B:B, 0)), "Yes", "No")</f>
        <v>Yes</v>
      </c>
      <c r="W1452" s="15" t="str">
        <f>INDEX('GenBank#'!$G:$G, MATCH(B1452,'GenBank#'!A:A,0))</f>
        <v>PP799637</v>
      </c>
    </row>
    <row r="1453" spans="1:25" x14ac:dyDescent="0.2">
      <c r="A1453">
        <v>484</v>
      </c>
      <c r="B1453" t="str">
        <f t="shared" si="54"/>
        <v>OG484hifi</v>
      </c>
      <c r="C1453" t="s">
        <v>811</v>
      </c>
      <c r="D1453" t="s">
        <v>37</v>
      </c>
      <c r="E1453" t="str">
        <f>INDEX(Field_ID!$B:$B, MATCH(C1453,Field_ID!A:A,0))</f>
        <v>Amphiprion clarkii</v>
      </c>
      <c r="F1453" t="e">
        <f>INDEX(Assembled!$F:$F, MATCH(B1453,Assembled!A:A,0))</f>
        <v>#N/A</v>
      </c>
      <c r="G1453" t="e">
        <f>INDEX(Assembled!$P:$P, MATCH(B1453,Assembled!A:A,0))</f>
        <v>#N/A</v>
      </c>
      <c r="H1453" s="4" t="e">
        <f>INDEX(COX1_BOLD!G:G, MATCH(B1453,COX1_BOLD!A:A,0))</f>
        <v>#N/A</v>
      </c>
      <c r="I1453" s="4" t="e">
        <f>INDEX(COX1_NCBI!G:G, MATCH(B1453,COX1_NCBI!A:A,0))</f>
        <v>#N/A</v>
      </c>
      <c r="J1453" s="5" t="e">
        <f>INDEX(lca_co1!H:H, MATCH(B1453,lca_co1!A:A,0))</f>
        <v>#N/A</v>
      </c>
      <c r="K1453" t="e">
        <f>INDEX(Assembled!$M:$M, MATCH(B1453,Assembled!A:A,0))</f>
        <v>#N/A</v>
      </c>
      <c r="L1453" s="4" t="e">
        <f>INDEX('16s_NCBI'!G:G, MATCH(B1453,'16s_NCBI'!A:A,0))</f>
        <v>#N/A</v>
      </c>
      <c r="M1453" s="5" t="e">
        <f>INDEX(lca_16s!H:H, MATCH(B1453,lca_16s!A:A,0))</f>
        <v>#N/A</v>
      </c>
      <c r="N1453" t="e">
        <f>INDEX(Assembled!$L:$L, MATCH(B1453,Assembled!A:A,0))</f>
        <v>#N/A</v>
      </c>
      <c r="O1453" s="4" t="e">
        <f>INDEX('12s_NCBI'!G:G, MATCH(B1453,'12s_NCBI'!A:A,0))</f>
        <v>#N/A</v>
      </c>
      <c r="P1453" s="5" t="e">
        <f>INDEX(lca_12s!H:H, MATCH(B1453,lca_12s!A:A,0))</f>
        <v>#N/A</v>
      </c>
      <c r="U1453" t="str">
        <f>IF(ISNUMBER(MATCH(B1453, DraftGenomesAssmbld!A:A, 0)), "Yes", "No")</f>
        <v>No</v>
      </c>
      <c r="V1453" t="str">
        <f>IF(ISNUMBER(MATCH(B1453, DraftGenomesUploaded!B:B, 0)), "Yes", "No")</f>
        <v>No</v>
      </c>
      <c r="W1453" t="e">
        <f>INDEX('GenBank#'!$G:$G, MATCH(B1453,'GenBank#'!A:A,0))</f>
        <v>#N/A</v>
      </c>
    </row>
    <row r="1454" spans="1:25" x14ac:dyDescent="0.2">
      <c r="A1454">
        <v>485</v>
      </c>
      <c r="B1454" t="str">
        <f t="shared" si="54"/>
        <v>OG485hic</v>
      </c>
      <c r="C1454" t="s">
        <v>812</v>
      </c>
      <c r="D1454" t="s">
        <v>35</v>
      </c>
      <c r="E1454" t="str">
        <f>INDEX(Field_ID!$B:$B, MATCH(C1454,Field_ID!A:A,0))</f>
        <v>Apogon apogonides</v>
      </c>
      <c r="F1454" t="e">
        <f>INDEX(Assembled!$F:$F, MATCH(B1454,Assembled!A:A,0))</f>
        <v>#N/A</v>
      </c>
      <c r="G1454" t="e">
        <f>INDEX(Assembled!$P:$P, MATCH(B1454,Assembled!A:A,0))</f>
        <v>#N/A</v>
      </c>
      <c r="H1454" s="4" t="e">
        <f>INDEX(COX1_BOLD!G:G, MATCH(B1454,COX1_BOLD!A:A,0))</f>
        <v>#N/A</v>
      </c>
      <c r="I1454" s="4" t="e">
        <f>INDEX(COX1_NCBI!G:G, MATCH(B1454,COX1_NCBI!A:A,0))</f>
        <v>#N/A</v>
      </c>
      <c r="J1454" s="5" t="e">
        <f>INDEX(lca_co1!H:H, MATCH(B1454,lca_co1!A:A,0))</f>
        <v>#N/A</v>
      </c>
      <c r="K1454" t="e">
        <f>INDEX(Assembled!$M:$M, MATCH(B1454,Assembled!A:A,0))</f>
        <v>#N/A</v>
      </c>
      <c r="L1454" s="4" t="e">
        <f>INDEX('16s_NCBI'!G:G, MATCH(B1454,'16s_NCBI'!A:A,0))</f>
        <v>#N/A</v>
      </c>
      <c r="M1454" s="5" t="e">
        <f>INDEX(lca_16s!H:H, MATCH(B1454,lca_16s!A:A,0))</f>
        <v>#N/A</v>
      </c>
      <c r="N1454" t="e">
        <f>INDEX(Assembled!$L:$L, MATCH(B1454,Assembled!A:A,0))</f>
        <v>#N/A</v>
      </c>
      <c r="O1454" s="4" t="e">
        <f>INDEX('12s_NCBI'!G:G, MATCH(B1454,'12s_NCBI'!A:A,0))</f>
        <v>#N/A</v>
      </c>
      <c r="P1454" s="5" t="e">
        <f>INDEX(lca_12s!H:H, MATCH(B1454,lca_12s!A:A,0))</f>
        <v>#N/A</v>
      </c>
      <c r="U1454" t="str">
        <f>IF(ISNUMBER(MATCH(B1454, DraftGenomesAssmbld!A:A, 0)), "Yes", "No")</f>
        <v>No</v>
      </c>
      <c r="V1454" t="str">
        <f>IF(ISNUMBER(MATCH(B1454, DraftGenomesUploaded!B:B, 0)), "Yes", "No")</f>
        <v>No</v>
      </c>
      <c r="W1454" t="e">
        <f>INDEX('GenBank#'!$G:$G, MATCH(B1454,'GenBank#'!A:A,0))</f>
        <v>#N/A</v>
      </c>
      <c r="Y1454" s="3"/>
    </row>
    <row r="1455" spans="1:25" s="1" customFormat="1" x14ac:dyDescent="0.2">
      <c r="A1455" s="1">
        <v>485</v>
      </c>
      <c r="B1455" s="1" t="str">
        <f t="shared" si="54"/>
        <v>OG485ilmn</v>
      </c>
      <c r="C1455" s="1" t="s">
        <v>812</v>
      </c>
      <c r="D1455" s="1" t="s">
        <v>36</v>
      </c>
      <c r="E1455" s="1" t="str">
        <f>INDEX(Field_ID!$B:$B, MATCH(C1455,Field_ID!A:A,0))</f>
        <v>Apogon apogonides</v>
      </c>
      <c r="F1455" s="1" t="str">
        <f>INDEX(Assembled!$F:$F, MATCH(B1455,Assembled!A:A,0))</f>
        <v>circular genome</v>
      </c>
      <c r="G1455" s="1">
        <f>INDEX(Assembled!$P:$P, MATCH(B1455,Assembled!A:A,0))</f>
        <v>1548</v>
      </c>
      <c r="H1455" s="19" t="e">
        <f>INDEX(COX1_BOLD!G:G, MATCH(B1455,COX1_BOLD!A:A,0))</f>
        <v>#N/A</v>
      </c>
      <c r="I1455" s="19" t="e">
        <f>INDEX(COX1_NCBI!G:G, MATCH(B1455,COX1_NCBI!A:A,0))</f>
        <v>#N/A</v>
      </c>
      <c r="J1455" s="20" t="str">
        <f>INDEX(lca_co1!H:H, MATCH(B1455,lca_co1!A:A,0))</f>
        <v>Ostorhinchus</v>
      </c>
      <c r="K1455" s="1">
        <f>INDEX(Assembled!$M:$M, MATCH(B1455,Assembled!A:A,0))</f>
        <v>1680</v>
      </c>
      <c r="L1455" s="19" t="e">
        <f>INDEX('16s_NCBI'!G:G, MATCH(B1455,'16s_NCBI'!A:A,0))</f>
        <v>#N/A</v>
      </c>
      <c r="M1455" s="20" t="str">
        <f>INDEX(lca_16s!H:H, MATCH(B1455,lca_16s!A:A,0))</f>
        <v>Ostorhinchus apogonoides</v>
      </c>
      <c r="N1455" s="1">
        <f>INDEX(Assembled!$L:$L, MATCH(B1455,Assembled!A:A,0))</f>
        <v>951</v>
      </c>
      <c r="O1455" s="19" t="e">
        <f>INDEX('12s_NCBI'!G:G, MATCH(B1455,'12s_NCBI'!A:A,0))</f>
        <v>#N/A</v>
      </c>
      <c r="P1455" s="20" t="str">
        <f>INDEX(lca_12s!H:H, MATCH(B1455,lca_12s!A:A,0))</f>
        <v>Ostorhinchus apogonoides</v>
      </c>
      <c r="Q1455" s="1" t="s">
        <v>813</v>
      </c>
      <c r="R1455" s="1" t="s">
        <v>40</v>
      </c>
      <c r="S1455" s="1" t="s">
        <v>814</v>
      </c>
      <c r="U1455" t="str">
        <f>IF(ISNUMBER(MATCH(B1455, DraftGenomesAssmbld!A:A, 0)), "Yes", "No")</f>
        <v>No</v>
      </c>
      <c r="V1455" t="str">
        <f>IF(ISNUMBER(MATCH(B1455, DraftGenomesUploaded!B:B, 0)), "Yes", "No")</f>
        <v>No</v>
      </c>
      <c r="W1455" s="1" t="e">
        <f>INDEX('GenBank#'!$G:$G, MATCH(B1455,'GenBank#'!A:A,0))</f>
        <v>#N/A</v>
      </c>
      <c r="X1455" s="1" t="s">
        <v>29137</v>
      </c>
    </row>
    <row r="1456" spans="1:25" x14ac:dyDescent="0.2">
      <c r="A1456">
        <v>485</v>
      </c>
      <c r="B1456" t="str">
        <f t="shared" si="54"/>
        <v>OG485hifi</v>
      </c>
      <c r="C1456" t="s">
        <v>812</v>
      </c>
      <c r="D1456" t="s">
        <v>37</v>
      </c>
      <c r="E1456" t="str">
        <f>INDEX(Field_ID!$B:$B, MATCH(C1456,Field_ID!A:A,0))</f>
        <v>Apogon apogonides</v>
      </c>
      <c r="F1456" t="e">
        <f>INDEX(Assembled!$F:$F, MATCH(B1456,Assembled!A:A,0))</f>
        <v>#N/A</v>
      </c>
      <c r="G1456" t="e">
        <f>INDEX(Assembled!$P:$P, MATCH(B1456,Assembled!A:A,0))</f>
        <v>#N/A</v>
      </c>
      <c r="H1456" s="4" t="e">
        <f>INDEX(COX1_BOLD!G:G, MATCH(B1456,COX1_BOLD!A:A,0))</f>
        <v>#N/A</v>
      </c>
      <c r="I1456" s="4" t="e">
        <f>INDEX(COX1_NCBI!G:G, MATCH(B1456,COX1_NCBI!A:A,0))</f>
        <v>#N/A</v>
      </c>
      <c r="J1456" s="5" t="e">
        <f>INDEX(lca_co1!H:H, MATCH(B1456,lca_co1!A:A,0))</f>
        <v>#N/A</v>
      </c>
      <c r="K1456" t="e">
        <f>INDEX(Assembled!$M:$M, MATCH(B1456,Assembled!A:A,0))</f>
        <v>#N/A</v>
      </c>
      <c r="L1456" s="4" t="e">
        <f>INDEX('16s_NCBI'!G:G, MATCH(B1456,'16s_NCBI'!A:A,0))</f>
        <v>#N/A</v>
      </c>
      <c r="M1456" s="5" t="e">
        <f>INDEX(lca_16s!H:H, MATCH(B1456,lca_16s!A:A,0))</f>
        <v>#N/A</v>
      </c>
      <c r="N1456" t="e">
        <f>INDEX(Assembled!$L:$L, MATCH(B1456,Assembled!A:A,0))</f>
        <v>#N/A</v>
      </c>
      <c r="O1456" s="4" t="e">
        <f>INDEX('12s_NCBI'!G:G, MATCH(B1456,'12s_NCBI'!A:A,0))</f>
        <v>#N/A</v>
      </c>
      <c r="P1456" s="5" t="e">
        <f>INDEX(lca_12s!H:H, MATCH(B1456,lca_12s!A:A,0))</f>
        <v>#N/A</v>
      </c>
      <c r="U1456" t="str">
        <f>IF(ISNUMBER(MATCH(B1456, DraftGenomesAssmbld!A:A, 0)), "Yes", "No")</f>
        <v>No</v>
      </c>
      <c r="V1456" t="str">
        <f>IF(ISNUMBER(MATCH(B1456, DraftGenomesUploaded!B:B, 0)), "Yes", "No")</f>
        <v>No</v>
      </c>
      <c r="W1456" t="e">
        <f>INDEX('GenBank#'!$G:$G, MATCH(B1456,'GenBank#'!A:A,0))</f>
        <v>#N/A</v>
      </c>
    </row>
    <row r="1457" spans="1:25" x14ac:dyDescent="0.2">
      <c r="A1457">
        <v>486</v>
      </c>
      <c r="B1457" t="str">
        <f t="shared" si="54"/>
        <v>OG486hic</v>
      </c>
      <c r="C1457" t="s">
        <v>815</v>
      </c>
      <c r="D1457" t="s">
        <v>35</v>
      </c>
      <c r="E1457" t="str">
        <f>INDEX(Field_ID!$B:$B, MATCH(C1457,Field_ID!A:A,0))</f>
        <v>Apogon brevicaudatus</v>
      </c>
      <c r="F1457" t="e">
        <f>INDEX(Assembled!$F:$F, MATCH(B1457,Assembled!A:A,0))</f>
        <v>#N/A</v>
      </c>
      <c r="G1457" t="e">
        <f>INDEX(Assembled!$P:$P, MATCH(B1457,Assembled!A:A,0))</f>
        <v>#N/A</v>
      </c>
      <c r="H1457" s="4" t="e">
        <f>INDEX(COX1_BOLD!G:G, MATCH(B1457,COX1_BOLD!A:A,0))</f>
        <v>#N/A</v>
      </c>
      <c r="I1457" s="4" t="e">
        <f>INDEX(COX1_NCBI!G:G, MATCH(B1457,COX1_NCBI!A:A,0))</f>
        <v>#N/A</v>
      </c>
      <c r="J1457" s="5" t="e">
        <f>INDEX(lca_co1!H:H, MATCH(B1457,lca_co1!A:A,0))</f>
        <v>#N/A</v>
      </c>
      <c r="K1457" t="e">
        <f>INDEX(Assembled!$M:$M, MATCH(B1457,Assembled!A:A,0))</f>
        <v>#N/A</v>
      </c>
      <c r="L1457" s="4" t="e">
        <f>INDEX('16s_NCBI'!G:G, MATCH(B1457,'16s_NCBI'!A:A,0))</f>
        <v>#N/A</v>
      </c>
      <c r="M1457" s="5" t="e">
        <f>INDEX(lca_16s!H:H, MATCH(B1457,lca_16s!A:A,0))</f>
        <v>#N/A</v>
      </c>
      <c r="N1457" t="e">
        <f>INDEX(Assembled!$L:$L, MATCH(B1457,Assembled!A:A,0))</f>
        <v>#N/A</v>
      </c>
      <c r="O1457" s="4" t="e">
        <f>INDEX('12s_NCBI'!G:G, MATCH(B1457,'12s_NCBI'!A:A,0))</f>
        <v>#N/A</v>
      </c>
      <c r="P1457" s="5" t="e">
        <f>INDEX(lca_12s!H:H, MATCH(B1457,lca_12s!A:A,0))</f>
        <v>#N/A</v>
      </c>
      <c r="U1457" t="str">
        <f>IF(ISNUMBER(MATCH(B1457, DraftGenomesAssmbld!A:A, 0)), "Yes", "No")</f>
        <v>No</v>
      </c>
      <c r="V1457" t="str">
        <f>IF(ISNUMBER(MATCH(B1457, DraftGenomesUploaded!B:B, 0)), "Yes", "No")</f>
        <v>No</v>
      </c>
      <c r="W1457" t="e">
        <f>INDEX('GenBank#'!$G:$G, MATCH(B1457,'GenBank#'!A:A,0))</f>
        <v>#N/A</v>
      </c>
      <c r="Y1457" s="3"/>
    </row>
    <row r="1458" spans="1:25" s="15" customFormat="1" x14ac:dyDescent="0.2">
      <c r="A1458" s="15">
        <v>486</v>
      </c>
      <c r="B1458" s="15" t="str">
        <f t="shared" si="54"/>
        <v>OG486ilmn</v>
      </c>
      <c r="C1458" s="15" t="s">
        <v>815</v>
      </c>
      <c r="D1458" s="15" t="s">
        <v>36</v>
      </c>
      <c r="E1458" s="15" t="str">
        <f>INDEX(Field_ID!$B:$B, MATCH(C1458,Field_ID!A:A,0))</f>
        <v>Apogon brevicaudatus</v>
      </c>
      <c r="F1458" s="15" t="str">
        <f>INDEX(Assembled!$F:$F, MATCH(B1458,Assembled!A:A,0))</f>
        <v>circular genome</v>
      </c>
      <c r="G1458" s="15">
        <f>INDEX(Assembled!$P:$P, MATCH(B1458,Assembled!A:A,0))</f>
        <v>1548</v>
      </c>
      <c r="H1458" s="16" t="str">
        <f>INDEX(COX1_BOLD!G:G, MATCH(B1458,COX1_BOLD!A:A,0))</f>
        <v>Apogonichthyoides brevicaudatus</v>
      </c>
      <c r="I1458" s="16" t="str">
        <f>INDEX(COX1_NCBI!G:G, MATCH(B1458,COX1_NCBI!A:A,0))</f>
        <v>Apogonichthyoides brevicaudatus</v>
      </c>
      <c r="J1458" s="17" t="e">
        <f>INDEX(lca_co1!H:H, MATCH(B1458,lca_co1!A:A,0))</f>
        <v>#N/A</v>
      </c>
      <c r="K1458" s="15">
        <f>INDEX(Assembled!$M:$M, MATCH(B1458,Assembled!A:A,0))</f>
        <v>1683</v>
      </c>
      <c r="L1458" s="16" t="str">
        <f>INDEX('16s_NCBI'!G:G, MATCH(B1458,'16s_NCBI'!A:A,0))</f>
        <v>Apogonichthyoides brevicaudatus</v>
      </c>
      <c r="M1458" s="17" t="e">
        <f>INDEX(lca_16s!H:H, MATCH(B1458,lca_16s!A:A,0))</f>
        <v>#N/A</v>
      </c>
      <c r="N1458" s="15">
        <f>INDEX(Assembled!$L:$L, MATCH(B1458,Assembled!A:A,0))</f>
        <v>954</v>
      </c>
      <c r="O1458" s="16" t="str">
        <f>INDEX('12s_NCBI'!G:G, MATCH(B1458,'12s_NCBI'!A:A,0))</f>
        <v>Apogonichthyoides brevicaudatus</v>
      </c>
      <c r="P1458" s="17" t="e">
        <f>INDEX(lca_12s!H:H, MATCH(B1458,lca_12s!A:A,0))</f>
        <v>#N/A</v>
      </c>
      <c r="Q1458" s="15" t="s">
        <v>816</v>
      </c>
      <c r="R1458" s="15" t="s">
        <v>39</v>
      </c>
      <c r="T1458" s="15" t="s">
        <v>40</v>
      </c>
      <c r="U1458" t="str">
        <f>IF(ISNUMBER(MATCH(B1458, DraftGenomesAssmbld!A:A, 0)), "Yes", "No")</f>
        <v>No</v>
      </c>
      <c r="V1458" t="str">
        <f>IF(ISNUMBER(MATCH(B1458, DraftGenomesUploaded!B:B, 0)), "Yes", "No")</f>
        <v>No</v>
      </c>
      <c r="W1458" s="15" t="str">
        <f>INDEX('GenBank#'!$G:$G, MATCH(B1458,'GenBank#'!A:A,0))</f>
        <v>PP865927</v>
      </c>
    </row>
    <row r="1459" spans="1:25" x14ac:dyDescent="0.2">
      <c r="A1459">
        <v>486</v>
      </c>
      <c r="B1459" t="str">
        <f t="shared" si="54"/>
        <v>OG486hifi</v>
      </c>
      <c r="C1459" t="s">
        <v>815</v>
      </c>
      <c r="D1459" t="s">
        <v>37</v>
      </c>
      <c r="E1459" t="str">
        <f>INDEX(Field_ID!$B:$B, MATCH(C1459,Field_ID!A:A,0))</f>
        <v>Apogon brevicaudatus</v>
      </c>
      <c r="F1459" t="e">
        <f>INDEX(Assembled!$F:$F, MATCH(B1459,Assembled!A:A,0))</f>
        <v>#N/A</v>
      </c>
      <c r="G1459" t="e">
        <f>INDEX(Assembled!$P:$P, MATCH(B1459,Assembled!A:A,0))</f>
        <v>#N/A</v>
      </c>
      <c r="H1459" s="4" t="e">
        <f>INDEX(COX1_BOLD!G:G, MATCH(B1459,COX1_BOLD!A:A,0))</f>
        <v>#N/A</v>
      </c>
      <c r="I1459" s="4" t="e">
        <f>INDEX(COX1_NCBI!G:G, MATCH(B1459,COX1_NCBI!A:A,0))</f>
        <v>#N/A</v>
      </c>
      <c r="J1459" s="5" t="e">
        <f>INDEX(lca_co1!H:H, MATCH(B1459,lca_co1!A:A,0))</f>
        <v>#N/A</v>
      </c>
      <c r="K1459" t="e">
        <f>INDEX(Assembled!$M:$M, MATCH(B1459,Assembled!A:A,0))</f>
        <v>#N/A</v>
      </c>
      <c r="L1459" s="4" t="e">
        <f>INDEX('16s_NCBI'!G:G, MATCH(B1459,'16s_NCBI'!A:A,0))</f>
        <v>#N/A</v>
      </c>
      <c r="M1459" s="5" t="e">
        <f>INDEX(lca_16s!H:H, MATCH(B1459,lca_16s!A:A,0))</f>
        <v>#N/A</v>
      </c>
      <c r="N1459" t="e">
        <f>INDEX(Assembled!$L:$L, MATCH(B1459,Assembled!A:A,0))</f>
        <v>#N/A</v>
      </c>
      <c r="O1459" s="4" t="e">
        <f>INDEX('12s_NCBI'!G:G, MATCH(B1459,'12s_NCBI'!A:A,0))</f>
        <v>#N/A</v>
      </c>
      <c r="P1459" s="5" t="e">
        <f>INDEX(lca_12s!H:H, MATCH(B1459,lca_12s!A:A,0))</f>
        <v>#N/A</v>
      </c>
      <c r="U1459" t="str">
        <f>IF(ISNUMBER(MATCH(B1459, DraftGenomesAssmbld!A:A, 0)), "Yes", "No")</f>
        <v>No</v>
      </c>
      <c r="V1459" t="str">
        <f>IF(ISNUMBER(MATCH(B1459, DraftGenomesUploaded!B:B, 0)), "Yes", "No")</f>
        <v>No</v>
      </c>
      <c r="W1459" t="e">
        <f>INDEX('GenBank#'!$G:$G, MATCH(B1459,'GenBank#'!A:A,0))</f>
        <v>#N/A</v>
      </c>
    </row>
    <row r="1460" spans="1:25" x14ac:dyDescent="0.2">
      <c r="A1460">
        <v>487</v>
      </c>
      <c r="B1460" t="str">
        <f t="shared" si="54"/>
        <v>OG487hic</v>
      </c>
      <c r="C1460" t="s">
        <v>817</v>
      </c>
      <c r="D1460" t="s">
        <v>35</v>
      </c>
      <c r="E1460" t="str">
        <f>INDEX(Field_ID!$B:$B, MATCH(C1460,Field_ID!A:A,0))</f>
        <v>Apogonichthyoides nigripinnis</v>
      </c>
      <c r="F1460" t="e">
        <f>INDEX(Assembled!$F:$F, MATCH(B1460,Assembled!A:A,0))</f>
        <v>#N/A</v>
      </c>
      <c r="G1460" t="e">
        <f>INDEX(Assembled!$P:$P, MATCH(B1460,Assembled!A:A,0))</f>
        <v>#N/A</v>
      </c>
      <c r="H1460" s="4" t="e">
        <f>INDEX(COX1_BOLD!G:G, MATCH(B1460,COX1_BOLD!A:A,0))</f>
        <v>#N/A</v>
      </c>
      <c r="I1460" s="4" t="e">
        <f>INDEX(COX1_NCBI!G:G, MATCH(B1460,COX1_NCBI!A:A,0))</f>
        <v>#N/A</v>
      </c>
      <c r="J1460" s="5" t="e">
        <f>INDEX(lca_co1!H:H, MATCH(B1460,lca_co1!A:A,0))</f>
        <v>#N/A</v>
      </c>
      <c r="K1460" t="e">
        <f>INDEX(Assembled!$M:$M, MATCH(B1460,Assembled!A:A,0))</f>
        <v>#N/A</v>
      </c>
      <c r="L1460" s="4" t="e">
        <f>INDEX('16s_NCBI'!G:G, MATCH(B1460,'16s_NCBI'!A:A,0))</f>
        <v>#N/A</v>
      </c>
      <c r="M1460" s="5" t="e">
        <f>INDEX(lca_16s!H:H, MATCH(B1460,lca_16s!A:A,0))</f>
        <v>#N/A</v>
      </c>
      <c r="N1460" t="e">
        <f>INDEX(Assembled!$L:$L, MATCH(B1460,Assembled!A:A,0))</f>
        <v>#N/A</v>
      </c>
      <c r="O1460" s="4" t="e">
        <f>INDEX('12s_NCBI'!G:G, MATCH(B1460,'12s_NCBI'!A:A,0))</f>
        <v>#N/A</v>
      </c>
      <c r="P1460" s="5" t="e">
        <f>INDEX(lca_12s!H:H, MATCH(B1460,lca_12s!A:A,0))</f>
        <v>#N/A</v>
      </c>
      <c r="U1460" t="str">
        <f>IF(ISNUMBER(MATCH(B1460, DraftGenomesAssmbld!A:A, 0)), "Yes", "No")</f>
        <v>No</v>
      </c>
      <c r="V1460" t="str">
        <f>IF(ISNUMBER(MATCH(B1460, DraftGenomesUploaded!B:B, 0)), "Yes", "No")</f>
        <v>No</v>
      </c>
      <c r="W1460" t="e">
        <f>INDEX('GenBank#'!$G:$G, MATCH(B1460,'GenBank#'!A:A,0))</f>
        <v>#N/A</v>
      </c>
      <c r="Y1460" s="3"/>
    </row>
    <row r="1461" spans="1:25" s="1" customFormat="1" x14ac:dyDescent="0.2">
      <c r="A1461" s="1">
        <v>487</v>
      </c>
      <c r="B1461" s="1" t="str">
        <f t="shared" si="54"/>
        <v>OG487ilmn</v>
      </c>
      <c r="C1461" s="1" t="s">
        <v>817</v>
      </c>
      <c r="D1461" s="1" t="s">
        <v>36</v>
      </c>
      <c r="E1461" s="1" t="str">
        <f>INDEX(Field_ID!$B:$B, MATCH(C1461,Field_ID!A:A,0))</f>
        <v>Apogonichthyoides nigripinnis</v>
      </c>
      <c r="F1461" s="1" t="str">
        <f>INDEX(Assembled!$F:$F, MATCH(B1461,Assembled!A:A,0))</f>
        <v>circular genome</v>
      </c>
      <c r="G1461" s="1">
        <f>INDEX(Assembled!$P:$P, MATCH(B1461,Assembled!A:A,0))</f>
        <v>1557</v>
      </c>
      <c r="H1461" s="19" t="e">
        <f>INDEX(COX1_BOLD!G:G, MATCH(B1461,COX1_BOLD!A:A,0))</f>
        <v>#N/A</v>
      </c>
      <c r="I1461" s="19" t="e">
        <f>INDEX(COX1_NCBI!G:G, MATCH(B1461,COX1_NCBI!A:A,0))</f>
        <v>#N/A</v>
      </c>
      <c r="J1461" s="20" t="str">
        <f>INDEX(lca_co1!H:H, MATCH(B1461,lca_co1!A:A,0))</f>
        <v>Apogonichthyoides</v>
      </c>
      <c r="K1461" s="1">
        <f>INDEX(Assembled!$M:$M, MATCH(B1461,Assembled!A:A,0))</f>
        <v>1692</v>
      </c>
      <c r="L1461" s="19" t="e">
        <f>INDEX('16s_NCBI'!G:G, MATCH(B1461,'16s_NCBI'!A:A,0))</f>
        <v>#N/A</v>
      </c>
      <c r="M1461" s="20" t="str">
        <f>INDEX(lca_16s!H:H, MATCH(B1461,lca_16s!A:A,0))</f>
        <v>Apogonichthyoides</v>
      </c>
      <c r="N1461" s="1">
        <f>INDEX(Assembled!$L:$L, MATCH(B1461,Assembled!A:A,0))</f>
        <v>960</v>
      </c>
      <c r="O1461" s="19" t="e">
        <f>INDEX('12s_NCBI'!G:G, MATCH(B1461,'12s_NCBI'!A:A,0))</f>
        <v>#N/A</v>
      </c>
      <c r="P1461" s="20" t="str">
        <f>INDEX(lca_12s!H:H, MATCH(B1461,lca_12s!A:A,0))</f>
        <v>Apogonichthyoides</v>
      </c>
      <c r="Q1461" s="1" t="s">
        <v>818</v>
      </c>
      <c r="R1461" s="1" t="s">
        <v>40</v>
      </c>
      <c r="S1461" s="1" t="s">
        <v>764</v>
      </c>
      <c r="U1461" t="str">
        <f>IF(ISNUMBER(MATCH(B1461, DraftGenomesAssmbld!A:A, 0)), "Yes", "No")</f>
        <v>No</v>
      </c>
      <c r="V1461" t="str">
        <f>IF(ISNUMBER(MATCH(B1461, DraftGenomesUploaded!B:B, 0)), "Yes", "No")</f>
        <v>No</v>
      </c>
      <c r="W1461" s="1" t="e">
        <f>INDEX('GenBank#'!$G:$G, MATCH(B1461,'GenBank#'!A:A,0))</f>
        <v>#N/A</v>
      </c>
    </row>
    <row r="1462" spans="1:25" x14ac:dyDescent="0.2">
      <c r="A1462">
        <v>487</v>
      </c>
      <c r="B1462" t="str">
        <f t="shared" si="54"/>
        <v>OG487hifi</v>
      </c>
      <c r="C1462" t="s">
        <v>817</v>
      </c>
      <c r="D1462" t="s">
        <v>37</v>
      </c>
      <c r="E1462" t="str">
        <f>INDEX(Field_ID!$B:$B, MATCH(C1462,Field_ID!A:A,0))</f>
        <v>Apogonichthyoides nigripinnis</v>
      </c>
      <c r="F1462" t="e">
        <f>INDEX(Assembled!$F:$F, MATCH(B1462,Assembled!A:A,0))</f>
        <v>#N/A</v>
      </c>
      <c r="G1462" t="e">
        <f>INDEX(Assembled!$P:$P, MATCH(B1462,Assembled!A:A,0))</f>
        <v>#N/A</v>
      </c>
      <c r="H1462" s="4" t="e">
        <f>INDEX(COX1_BOLD!G:G, MATCH(B1462,COX1_BOLD!A:A,0))</f>
        <v>#N/A</v>
      </c>
      <c r="I1462" s="4" t="e">
        <f>INDEX(COX1_NCBI!G:G, MATCH(B1462,COX1_NCBI!A:A,0))</f>
        <v>#N/A</v>
      </c>
      <c r="J1462" s="5" t="e">
        <f>INDEX(lca_co1!H:H, MATCH(B1462,lca_co1!A:A,0))</f>
        <v>#N/A</v>
      </c>
      <c r="K1462" t="e">
        <f>INDEX(Assembled!$M:$M, MATCH(B1462,Assembled!A:A,0))</f>
        <v>#N/A</v>
      </c>
      <c r="L1462" s="4" t="e">
        <f>INDEX('16s_NCBI'!G:G, MATCH(B1462,'16s_NCBI'!A:A,0))</f>
        <v>#N/A</v>
      </c>
      <c r="M1462" s="5" t="e">
        <f>INDEX(lca_16s!H:H, MATCH(B1462,lca_16s!A:A,0))</f>
        <v>#N/A</v>
      </c>
      <c r="N1462" t="e">
        <f>INDEX(Assembled!$L:$L, MATCH(B1462,Assembled!A:A,0))</f>
        <v>#N/A</v>
      </c>
      <c r="O1462" s="4" t="e">
        <f>INDEX('12s_NCBI'!G:G, MATCH(B1462,'12s_NCBI'!A:A,0))</f>
        <v>#N/A</v>
      </c>
      <c r="P1462" s="5" t="e">
        <f>INDEX(lca_12s!H:H, MATCH(B1462,lca_12s!A:A,0))</f>
        <v>#N/A</v>
      </c>
      <c r="U1462" t="str">
        <f>IF(ISNUMBER(MATCH(B1462, DraftGenomesAssmbld!A:A, 0)), "Yes", "No")</f>
        <v>No</v>
      </c>
      <c r="V1462" t="str">
        <f>IF(ISNUMBER(MATCH(B1462, DraftGenomesUploaded!B:B, 0)), "Yes", "No")</f>
        <v>No</v>
      </c>
      <c r="W1462" t="e">
        <f>INDEX('GenBank#'!$G:$G, MATCH(B1462,'GenBank#'!A:A,0))</f>
        <v>#N/A</v>
      </c>
    </row>
    <row r="1463" spans="1:25" x14ac:dyDescent="0.2">
      <c r="A1463">
        <v>488</v>
      </c>
      <c r="B1463" t="str">
        <f t="shared" si="54"/>
        <v>OG488hic</v>
      </c>
      <c r="C1463" t="s">
        <v>819</v>
      </c>
      <c r="D1463" t="s">
        <v>35</v>
      </c>
      <c r="E1463" t="str">
        <f>INDEX(Field_ID!$B:$B, MATCH(C1463,Field_ID!A:A,0))</f>
        <v>Argyrosomus hololepidotus</v>
      </c>
      <c r="F1463" t="e">
        <f>INDEX(Assembled!$F:$F, MATCH(B1463,Assembled!A:A,0))</f>
        <v>#N/A</v>
      </c>
      <c r="G1463" t="e">
        <f>INDEX(Assembled!$P:$P, MATCH(B1463,Assembled!A:A,0))</f>
        <v>#N/A</v>
      </c>
      <c r="H1463" s="4" t="e">
        <f>INDEX(COX1_BOLD!G:G, MATCH(B1463,COX1_BOLD!A:A,0))</f>
        <v>#N/A</v>
      </c>
      <c r="I1463" s="4" t="e">
        <f>INDEX(COX1_NCBI!G:G, MATCH(B1463,COX1_NCBI!A:A,0))</f>
        <v>#N/A</v>
      </c>
      <c r="J1463" s="5" t="e">
        <f>INDEX(lca_co1!H:H, MATCH(B1463,lca_co1!A:A,0))</f>
        <v>#N/A</v>
      </c>
      <c r="K1463" t="e">
        <f>INDEX(Assembled!$M:$M, MATCH(B1463,Assembled!A:A,0))</f>
        <v>#N/A</v>
      </c>
      <c r="L1463" s="4" t="e">
        <f>INDEX('16s_NCBI'!G:G, MATCH(B1463,'16s_NCBI'!A:A,0))</f>
        <v>#N/A</v>
      </c>
      <c r="M1463" s="5" t="e">
        <f>INDEX(lca_16s!H:H, MATCH(B1463,lca_16s!A:A,0))</f>
        <v>#N/A</v>
      </c>
      <c r="N1463" t="e">
        <f>INDEX(Assembled!$L:$L, MATCH(B1463,Assembled!A:A,0))</f>
        <v>#N/A</v>
      </c>
      <c r="O1463" s="4" t="e">
        <f>INDEX('12s_NCBI'!G:G, MATCH(B1463,'12s_NCBI'!A:A,0))</f>
        <v>#N/A</v>
      </c>
      <c r="P1463" s="5" t="e">
        <f>INDEX(lca_12s!H:H, MATCH(B1463,lca_12s!A:A,0))</f>
        <v>#N/A</v>
      </c>
      <c r="U1463" t="str">
        <f>IF(ISNUMBER(MATCH(B1463, DraftGenomesAssmbld!A:A, 0)), "Yes", "No")</f>
        <v>No</v>
      </c>
      <c r="V1463" t="str">
        <f>IF(ISNUMBER(MATCH(B1463, DraftGenomesUploaded!B:B, 0)), "Yes", "No")</f>
        <v>No</v>
      </c>
      <c r="W1463" t="e">
        <f>INDEX('GenBank#'!$G:$G, MATCH(B1463,'GenBank#'!A:A,0))</f>
        <v>#N/A</v>
      </c>
      <c r="Y1463" s="3"/>
    </row>
    <row r="1464" spans="1:25" s="15" customFormat="1" x14ac:dyDescent="0.2">
      <c r="A1464" s="15">
        <v>488</v>
      </c>
      <c r="B1464" s="15" t="str">
        <f t="shared" si="54"/>
        <v>OG488ilmn</v>
      </c>
      <c r="C1464" s="15" t="s">
        <v>819</v>
      </c>
      <c r="D1464" s="15" t="s">
        <v>36</v>
      </c>
      <c r="E1464" s="15" t="str">
        <f>INDEX(Field_ID!$B:$B, MATCH(C1464,Field_ID!A:A,0))</f>
        <v>Argyrosomus hololepidotus</v>
      </c>
      <c r="F1464" s="15" t="str">
        <f>INDEX(Assembled!$F:$F, MATCH(B1464,Assembled!A:A,0))</f>
        <v>circular genome</v>
      </c>
      <c r="G1464" s="15">
        <f>INDEX(Assembled!$P:$P, MATCH(B1464,Assembled!A:A,0))</f>
        <v>1554</v>
      </c>
      <c r="H1464" s="16" t="str">
        <f>INDEX(COX1_BOLD!G:G, MATCH(B1464,COX1_BOLD!A:A,0))</f>
        <v>Argyrosomus hololepidotus</v>
      </c>
      <c r="I1464" s="16" t="str">
        <f>INDEX(COX1_NCBI!G:G, MATCH(B1464,COX1_NCBI!A:A,0))</f>
        <v>Argyrosomus hololepidotus</v>
      </c>
      <c r="J1464" s="17" t="e">
        <f>INDEX(lca_co1!H:H, MATCH(B1464,lca_co1!A:A,0))</f>
        <v>#N/A</v>
      </c>
      <c r="K1464" s="15">
        <f>INDEX(Assembled!$M:$M, MATCH(B1464,Assembled!A:A,0))</f>
        <v>1695</v>
      </c>
      <c r="L1464" s="16" t="str">
        <f>INDEX('16s_NCBI'!G:G, MATCH(B1464,'16s_NCBI'!A:A,0))</f>
        <v>Sciaenidae</v>
      </c>
      <c r="M1464" s="17" t="e">
        <f>INDEX(lca_16s!H:H, MATCH(B1464,lca_16s!A:A,0))</f>
        <v>#N/A</v>
      </c>
      <c r="N1464" s="15">
        <f>INDEX(Assembled!$L:$L, MATCH(B1464,Assembled!A:A,0))</f>
        <v>945</v>
      </c>
      <c r="O1464" s="16" t="str">
        <f>INDEX('12s_NCBI'!G:G, MATCH(B1464,'12s_NCBI'!A:A,0))</f>
        <v>Sciaenidae</v>
      </c>
      <c r="P1464" s="17" t="e">
        <f>INDEX(lca_12s!H:H, MATCH(B1464,lca_12s!A:A,0))</f>
        <v>#N/A</v>
      </c>
      <c r="Q1464" s="15" t="s">
        <v>820</v>
      </c>
      <c r="R1464" s="15" t="s">
        <v>39</v>
      </c>
      <c r="T1464" s="15" t="s">
        <v>40</v>
      </c>
      <c r="U1464" t="str">
        <f>IF(ISNUMBER(MATCH(B1464, DraftGenomesAssmbld!A:A, 0)), "Yes", "No")</f>
        <v>No</v>
      </c>
      <c r="V1464" t="str">
        <f>IF(ISNUMBER(MATCH(B1464, DraftGenomesUploaded!B:B, 0)), "Yes", "No")</f>
        <v>No</v>
      </c>
      <c r="W1464" s="15" t="str">
        <f>INDEX('GenBank#'!$G:$G, MATCH(B1464,'GenBank#'!A:A,0))</f>
        <v>PP865928</v>
      </c>
    </row>
    <row r="1465" spans="1:25" x14ac:dyDescent="0.2">
      <c r="A1465">
        <v>488</v>
      </c>
      <c r="B1465" t="str">
        <f t="shared" si="54"/>
        <v>OG488hifi</v>
      </c>
      <c r="C1465" t="s">
        <v>819</v>
      </c>
      <c r="D1465" t="s">
        <v>37</v>
      </c>
      <c r="E1465" t="str">
        <f>INDEX(Field_ID!$B:$B, MATCH(C1465,Field_ID!A:A,0))</f>
        <v>Argyrosomus hololepidotus</v>
      </c>
      <c r="F1465" t="e">
        <f>INDEX(Assembled!$F:$F, MATCH(B1465,Assembled!A:A,0))</f>
        <v>#N/A</v>
      </c>
      <c r="G1465" t="e">
        <f>INDEX(Assembled!$P:$P, MATCH(B1465,Assembled!A:A,0))</f>
        <v>#N/A</v>
      </c>
      <c r="H1465" s="4" t="e">
        <f>INDEX(COX1_BOLD!G:G, MATCH(B1465,COX1_BOLD!A:A,0))</f>
        <v>#N/A</v>
      </c>
      <c r="I1465" s="4" t="e">
        <f>INDEX(COX1_NCBI!G:G, MATCH(B1465,COX1_NCBI!A:A,0))</f>
        <v>#N/A</v>
      </c>
      <c r="J1465" s="5" t="e">
        <f>INDEX(lca_co1!H:H, MATCH(B1465,lca_co1!A:A,0))</f>
        <v>#N/A</v>
      </c>
      <c r="K1465" t="e">
        <f>INDEX(Assembled!$M:$M, MATCH(B1465,Assembled!A:A,0))</f>
        <v>#N/A</v>
      </c>
      <c r="L1465" s="4" t="e">
        <f>INDEX('16s_NCBI'!G:G, MATCH(B1465,'16s_NCBI'!A:A,0))</f>
        <v>#N/A</v>
      </c>
      <c r="M1465" s="5" t="e">
        <f>INDEX(lca_16s!H:H, MATCH(B1465,lca_16s!A:A,0))</f>
        <v>#N/A</v>
      </c>
      <c r="N1465" t="e">
        <f>INDEX(Assembled!$L:$L, MATCH(B1465,Assembled!A:A,0))</f>
        <v>#N/A</v>
      </c>
      <c r="O1465" s="4" t="e">
        <f>INDEX('12s_NCBI'!G:G, MATCH(B1465,'12s_NCBI'!A:A,0))</f>
        <v>#N/A</v>
      </c>
      <c r="P1465" s="5" t="e">
        <f>INDEX(lca_12s!H:H, MATCH(B1465,lca_12s!A:A,0))</f>
        <v>#N/A</v>
      </c>
      <c r="U1465" t="str">
        <f>IF(ISNUMBER(MATCH(B1465, DraftGenomesAssmbld!A:A, 0)), "Yes", "No")</f>
        <v>No</v>
      </c>
      <c r="V1465" t="str">
        <f>IF(ISNUMBER(MATCH(B1465, DraftGenomesUploaded!B:B, 0)), "Yes", "No")</f>
        <v>No</v>
      </c>
      <c r="W1465" t="e">
        <f>INDEX('GenBank#'!$G:$G, MATCH(B1465,'GenBank#'!A:A,0))</f>
        <v>#N/A</v>
      </c>
    </row>
    <row r="1466" spans="1:25" x14ac:dyDescent="0.2">
      <c r="A1466">
        <v>489</v>
      </c>
      <c r="B1466" t="str">
        <f t="shared" si="54"/>
        <v>OG489hic</v>
      </c>
      <c r="C1466" t="s">
        <v>821</v>
      </c>
      <c r="D1466" t="s">
        <v>35</v>
      </c>
      <c r="E1466" t="str">
        <f>INDEX(Field_ID!$B:$B, MATCH(C1466,Field_ID!A:A,0))</f>
        <v>Assiculus punctatus</v>
      </c>
      <c r="F1466" t="e">
        <f>INDEX(Assembled!$F:$F, MATCH(B1466,Assembled!A:A,0))</f>
        <v>#N/A</v>
      </c>
      <c r="G1466" t="e">
        <f>INDEX(Assembled!$P:$P, MATCH(B1466,Assembled!A:A,0))</f>
        <v>#N/A</v>
      </c>
      <c r="H1466" s="4" t="e">
        <f>INDEX(COX1_BOLD!G:G, MATCH(B1466,COX1_BOLD!A:A,0))</f>
        <v>#N/A</v>
      </c>
      <c r="I1466" s="4" t="e">
        <f>INDEX(COX1_NCBI!G:G, MATCH(B1466,COX1_NCBI!A:A,0))</f>
        <v>#N/A</v>
      </c>
      <c r="J1466" s="5" t="e">
        <f>INDEX(lca_co1!H:H, MATCH(B1466,lca_co1!A:A,0))</f>
        <v>#N/A</v>
      </c>
      <c r="K1466" t="e">
        <f>INDEX(Assembled!$M:$M, MATCH(B1466,Assembled!A:A,0))</f>
        <v>#N/A</v>
      </c>
      <c r="L1466" s="4" t="e">
        <f>INDEX('16s_NCBI'!G:G, MATCH(B1466,'16s_NCBI'!A:A,0))</f>
        <v>#N/A</v>
      </c>
      <c r="M1466" s="5" t="e">
        <f>INDEX(lca_16s!H:H, MATCH(B1466,lca_16s!A:A,0))</f>
        <v>#N/A</v>
      </c>
      <c r="N1466" t="e">
        <f>INDEX(Assembled!$L:$L, MATCH(B1466,Assembled!A:A,0))</f>
        <v>#N/A</v>
      </c>
      <c r="O1466" s="4" t="e">
        <f>INDEX('12s_NCBI'!G:G, MATCH(B1466,'12s_NCBI'!A:A,0))</f>
        <v>#N/A</v>
      </c>
      <c r="P1466" s="5" t="e">
        <f>INDEX(lca_12s!H:H, MATCH(B1466,lca_12s!A:A,0))</f>
        <v>#N/A</v>
      </c>
      <c r="U1466" t="str">
        <f>IF(ISNUMBER(MATCH(B1466, DraftGenomesAssmbld!A:A, 0)), "Yes", "No")</f>
        <v>No</v>
      </c>
      <c r="V1466" t="str">
        <f>IF(ISNUMBER(MATCH(B1466, DraftGenomesUploaded!B:B, 0)), "Yes", "No")</f>
        <v>No</v>
      </c>
      <c r="W1466" t="e">
        <f>INDEX('GenBank#'!$G:$G, MATCH(B1466,'GenBank#'!A:A,0))</f>
        <v>#N/A</v>
      </c>
      <c r="Y1466" s="3"/>
    </row>
    <row r="1467" spans="1:25" x14ac:dyDescent="0.2">
      <c r="A1467">
        <v>489</v>
      </c>
      <c r="B1467" t="str">
        <f t="shared" si="54"/>
        <v>OG489ilmn</v>
      </c>
      <c r="C1467" t="s">
        <v>821</v>
      </c>
      <c r="D1467" t="s">
        <v>36</v>
      </c>
      <c r="E1467" t="str">
        <f>INDEX(Field_ID!$B:$B, MATCH(C1467,Field_ID!A:A,0))</f>
        <v>Assiculus punctatus</v>
      </c>
      <c r="F1467" t="str">
        <f>INDEX(Assembled!$F:$F, MATCH(B1467,Assembled!A:A,0))</f>
        <v>1 scaffold(s)</v>
      </c>
      <c r="G1467">
        <f>INDEX(Assembled!$P:$P, MATCH(B1467,Assembled!A:A,0))</f>
        <v>0</v>
      </c>
      <c r="H1467" s="4" t="e">
        <f>INDEX(COX1_BOLD!G:G, MATCH(B1467,COX1_BOLD!A:A,0))</f>
        <v>#N/A</v>
      </c>
      <c r="I1467" s="4" t="e">
        <f>INDEX(COX1_NCBI!G:G, MATCH(B1467,COX1_NCBI!A:A,0))</f>
        <v>#N/A</v>
      </c>
      <c r="J1467" s="5" t="e">
        <f>INDEX(lca_co1!H:H, MATCH(B1467,lca_co1!A:A,0))</f>
        <v>#N/A</v>
      </c>
      <c r="K1467">
        <f>INDEX(Assembled!$M:$M, MATCH(B1467,Assembled!A:A,0))</f>
        <v>0</v>
      </c>
      <c r="L1467" s="4" t="e">
        <f>INDEX('16s_NCBI'!G:G, MATCH(B1467,'16s_NCBI'!A:A,0))</f>
        <v>#N/A</v>
      </c>
      <c r="M1467" s="5" t="e">
        <f>INDEX(lca_16s!H:H, MATCH(B1467,lca_16s!A:A,0))</f>
        <v>#N/A</v>
      </c>
      <c r="N1467">
        <f>INDEX(Assembled!$L:$L, MATCH(B1467,Assembled!A:A,0))</f>
        <v>0</v>
      </c>
      <c r="O1467" s="4" t="e">
        <f>INDEX('12s_NCBI'!G:G, MATCH(B1467,'12s_NCBI'!A:A,0))</f>
        <v>#N/A</v>
      </c>
      <c r="P1467" s="5" t="e">
        <f>INDEX(lca_12s!H:H, MATCH(B1467,lca_12s!A:A,0))</f>
        <v>#N/A</v>
      </c>
      <c r="S1467" t="s">
        <v>822</v>
      </c>
      <c r="U1467" t="str">
        <f>IF(ISNUMBER(MATCH(B1467, DraftGenomesAssmbld!A:A, 0)), "Yes", "No")</f>
        <v>No</v>
      </c>
      <c r="V1467" t="str">
        <f>IF(ISNUMBER(MATCH(B1467, DraftGenomesUploaded!B:B, 0)), "Yes", "No")</f>
        <v>No</v>
      </c>
      <c r="W1467" t="e">
        <f>INDEX('GenBank#'!$G:$G, MATCH(B1467,'GenBank#'!A:A,0))</f>
        <v>#N/A</v>
      </c>
    </row>
    <row r="1468" spans="1:25" x14ac:dyDescent="0.2">
      <c r="A1468">
        <v>489</v>
      </c>
      <c r="B1468" t="str">
        <f t="shared" si="54"/>
        <v>OG489hifi</v>
      </c>
      <c r="C1468" t="s">
        <v>821</v>
      </c>
      <c r="D1468" t="s">
        <v>37</v>
      </c>
      <c r="E1468" t="str">
        <f>INDEX(Field_ID!$B:$B, MATCH(C1468,Field_ID!A:A,0))</f>
        <v>Assiculus punctatus</v>
      </c>
      <c r="F1468" t="e">
        <f>INDEX(Assembled!$F:$F, MATCH(B1468,Assembled!A:A,0))</f>
        <v>#N/A</v>
      </c>
      <c r="G1468" t="e">
        <f>INDEX(Assembled!$P:$P, MATCH(B1468,Assembled!A:A,0))</f>
        <v>#N/A</v>
      </c>
      <c r="H1468" s="4" t="e">
        <f>INDEX(COX1_BOLD!G:G, MATCH(B1468,COX1_BOLD!A:A,0))</f>
        <v>#N/A</v>
      </c>
      <c r="I1468" s="4" t="e">
        <f>INDEX(COX1_NCBI!G:G, MATCH(B1468,COX1_NCBI!A:A,0))</f>
        <v>#N/A</v>
      </c>
      <c r="J1468" s="5" t="e">
        <f>INDEX(lca_co1!H:H, MATCH(B1468,lca_co1!A:A,0))</f>
        <v>#N/A</v>
      </c>
      <c r="K1468" t="e">
        <f>INDEX(Assembled!$M:$M, MATCH(B1468,Assembled!A:A,0))</f>
        <v>#N/A</v>
      </c>
      <c r="L1468" s="4" t="e">
        <f>INDEX('16s_NCBI'!G:G, MATCH(B1468,'16s_NCBI'!A:A,0))</f>
        <v>#N/A</v>
      </c>
      <c r="M1468" s="5" t="e">
        <f>INDEX(lca_16s!H:H, MATCH(B1468,lca_16s!A:A,0))</f>
        <v>#N/A</v>
      </c>
      <c r="N1468" t="e">
        <f>INDEX(Assembled!$L:$L, MATCH(B1468,Assembled!A:A,0))</f>
        <v>#N/A</v>
      </c>
      <c r="O1468" s="4" t="e">
        <f>INDEX('12s_NCBI'!G:G, MATCH(B1468,'12s_NCBI'!A:A,0))</f>
        <v>#N/A</v>
      </c>
      <c r="P1468" s="5" t="e">
        <f>INDEX(lca_12s!H:H, MATCH(B1468,lca_12s!A:A,0))</f>
        <v>#N/A</v>
      </c>
      <c r="U1468" t="str">
        <f>IF(ISNUMBER(MATCH(B1468, DraftGenomesAssmbld!A:A, 0)), "Yes", "No")</f>
        <v>No</v>
      </c>
      <c r="V1468" t="str">
        <f>IF(ISNUMBER(MATCH(B1468, DraftGenomesUploaded!B:B, 0)), "Yes", "No")</f>
        <v>No</v>
      </c>
      <c r="W1468" t="e">
        <f>INDEX('GenBank#'!$G:$G, MATCH(B1468,'GenBank#'!A:A,0))</f>
        <v>#N/A</v>
      </c>
    </row>
    <row r="1469" spans="1:25" x14ac:dyDescent="0.2">
      <c r="A1469">
        <v>490</v>
      </c>
      <c r="B1469" t="str">
        <f t="shared" si="54"/>
        <v>OG490hic</v>
      </c>
      <c r="C1469" t="s">
        <v>823</v>
      </c>
      <c r="D1469" t="s">
        <v>35</v>
      </c>
      <c r="E1469" t="str">
        <f>INDEX(Field_ID!$B:$B, MATCH(C1469,Field_ID!A:A,0))</f>
        <v>Callionymus moretonensis</v>
      </c>
      <c r="F1469" t="e">
        <f>INDEX(Assembled!$F:$F, MATCH(B1469,Assembled!A:A,0))</f>
        <v>#N/A</v>
      </c>
      <c r="G1469" t="e">
        <f>INDEX(Assembled!$P:$P, MATCH(B1469,Assembled!A:A,0))</f>
        <v>#N/A</v>
      </c>
      <c r="H1469" s="4" t="e">
        <f>INDEX(COX1_BOLD!G:G, MATCH(B1469,COX1_BOLD!A:A,0))</f>
        <v>#N/A</v>
      </c>
      <c r="I1469" s="4" t="e">
        <f>INDEX(COX1_NCBI!G:G, MATCH(B1469,COX1_NCBI!A:A,0))</f>
        <v>#N/A</v>
      </c>
      <c r="J1469" s="5" t="e">
        <f>INDEX(lca_co1!H:H, MATCH(B1469,lca_co1!A:A,0))</f>
        <v>#N/A</v>
      </c>
      <c r="K1469" t="e">
        <f>INDEX(Assembled!$M:$M, MATCH(B1469,Assembled!A:A,0))</f>
        <v>#N/A</v>
      </c>
      <c r="L1469" s="4" t="e">
        <f>INDEX('16s_NCBI'!G:G, MATCH(B1469,'16s_NCBI'!A:A,0))</f>
        <v>#N/A</v>
      </c>
      <c r="M1469" s="5" t="e">
        <f>INDEX(lca_16s!H:H, MATCH(B1469,lca_16s!A:A,0))</f>
        <v>#N/A</v>
      </c>
      <c r="N1469" t="e">
        <f>INDEX(Assembled!$L:$L, MATCH(B1469,Assembled!A:A,0))</f>
        <v>#N/A</v>
      </c>
      <c r="O1469" s="4" t="e">
        <f>INDEX('12s_NCBI'!G:G, MATCH(B1469,'12s_NCBI'!A:A,0))</f>
        <v>#N/A</v>
      </c>
      <c r="P1469" s="5" t="e">
        <f>INDEX(lca_12s!H:H, MATCH(B1469,lca_12s!A:A,0))</f>
        <v>#N/A</v>
      </c>
      <c r="U1469" t="str">
        <f>IF(ISNUMBER(MATCH(B1469, DraftGenomesAssmbld!A:A, 0)), "Yes", "No")</f>
        <v>No</v>
      </c>
      <c r="V1469" t="str">
        <f>IF(ISNUMBER(MATCH(B1469, DraftGenomesUploaded!B:B, 0)), "Yes", "No")</f>
        <v>No</v>
      </c>
      <c r="W1469" t="e">
        <f>INDEX('GenBank#'!$G:$G, MATCH(B1469,'GenBank#'!A:A,0))</f>
        <v>#N/A</v>
      </c>
      <c r="Y1469" s="3"/>
    </row>
    <row r="1470" spans="1:25" x14ac:dyDescent="0.2">
      <c r="A1470">
        <v>490</v>
      </c>
      <c r="B1470" t="str">
        <f t="shared" si="54"/>
        <v>OG490ilmn</v>
      </c>
      <c r="C1470" t="s">
        <v>823</v>
      </c>
      <c r="D1470" t="s">
        <v>36</v>
      </c>
      <c r="E1470" t="str">
        <f>INDEX(Field_ID!$B:$B, MATCH(C1470,Field_ID!A:A,0))</f>
        <v>Callionymus moretonensis</v>
      </c>
      <c r="F1470" t="str">
        <f>INDEX(Assembled!$F:$F, MATCH(B1470,Assembled!A:A,0))</f>
        <v>circular genome</v>
      </c>
      <c r="G1470">
        <f>INDEX(Assembled!$P:$P, MATCH(B1470,Assembled!A:A,0))</f>
        <v>1542</v>
      </c>
      <c r="H1470" s="4" t="e">
        <f>INDEX(COX1_BOLD!G:G, MATCH(B1470,COX1_BOLD!A:A,0))</f>
        <v>#N/A</v>
      </c>
      <c r="I1470" s="4" t="e">
        <f>INDEX(COX1_NCBI!G:G, MATCH(B1470,COX1_NCBI!A:A,0))</f>
        <v>#N/A</v>
      </c>
      <c r="J1470" s="5" t="e">
        <f>INDEX(lca_co1!H:H, MATCH(B1470,lca_co1!A:A,0))</f>
        <v>#N/A</v>
      </c>
      <c r="K1470">
        <f>INDEX(Assembled!$M:$M, MATCH(B1470,Assembled!A:A,0))</f>
        <v>1653</v>
      </c>
      <c r="L1470" s="4" t="e">
        <f>INDEX('16s_NCBI'!G:G, MATCH(B1470,'16s_NCBI'!A:A,0))</f>
        <v>#N/A</v>
      </c>
      <c r="M1470" s="5" t="e">
        <f>INDEX(lca_16s!H:H, MATCH(B1470,lca_16s!A:A,0))</f>
        <v>#N/A</v>
      </c>
      <c r="N1470">
        <f>INDEX(Assembled!$L:$L, MATCH(B1470,Assembled!A:A,0))</f>
        <v>942</v>
      </c>
      <c r="O1470" s="4" t="e">
        <f>INDEX('12s_NCBI'!G:G, MATCH(B1470,'12s_NCBI'!A:A,0))</f>
        <v>#N/A</v>
      </c>
      <c r="P1470" s="5" t="e">
        <f>INDEX(lca_12s!H:H, MATCH(B1470,lca_12s!A:A,0))</f>
        <v>#N/A</v>
      </c>
      <c r="S1470" s="8" t="s">
        <v>824</v>
      </c>
      <c r="U1470" t="str">
        <f>IF(ISNUMBER(MATCH(B1470, DraftGenomesAssmbld!A:A, 0)), "Yes", "No")</f>
        <v>Yes</v>
      </c>
      <c r="V1470" t="str">
        <f>IF(ISNUMBER(MATCH(B1470, DraftGenomesUploaded!B:B, 0)), "Yes", "No")</f>
        <v>No</v>
      </c>
      <c r="W1470" t="e">
        <f>INDEX('GenBank#'!$G:$G, MATCH(B1470,'GenBank#'!A:A,0))</f>
        <v>#N/A</v>
      </c>
    </row>
    <row r="1471" spans="1:25" x14ac:dyDescent="0.2">
      <c r="A1471">
        <v>490</v>
      </c>
      <c r="B1471" t="str">
        <f t="shared" si="54"/>
        <v>OG490hifi</v>
      </c>
      <c r="C1471" t="s">
        <v>823</v>
      </c>
      <c r="D1471" t="s">
        <v>37</v>
      </c>
      <c r="E1471" t="str">
        <f>INDEX(Field_ID!$B:$B, MATCH(C1471,Field_ID!A:A,0))</f>
        <v>Callionymus moretonensis</v>
      </c>
      <c r="F1471" t="e">
        <f>INDEX(Assembled!$F:$F, MATCH(B1471,Assembled!A:A,0))</f>
        <v>#N/A</v>
      </c>
      <c r="G1471" t="e">
        <f>INDEX(Assembled!$P:$P, MATCH(B1471,Assembled!A:A,0))</f>
        <v>#N/A</v>
      </c>
      <c r="H1471" s="4" t="e">
        <f>INDEX(COX1_BOLD!G:G, MATCH(B1471,COX1_BOLD!A:A,0))</f>
        <v>#N/A</v>
      </c>
      <c r="I1471" s="4" t="e">
        <f>INDEX(COX1_NCBI!G:G, MATCH(B1471,COX1_NCBI!A:A,0))</f>
        <v>#N/A</v>
      </c>
      <c r="J1471" s="5" t="e">
        <f>INDEX(lca_co1!H:H, MATCH(B1471,lca_co1!A:A,0))</f>
        <v>#N/A</v>
      </c>
      <c r="K1471" t="e">
        <f>INDEX(Assembled!$M:$M, MATCH(B1471,Assembled!A:A,0))</f>
        <v>#N/A</v>
      </c>
      <c r="L1471" s="4" t="e">
        <f>INDEX('16s_NCBI'!G:G, MATCH(B1471,'16s_NCBI'!A:A,0))</f>
        <v>#N/A</v>
      </c>
      <c r="M1471" s="5" t="e">
        <f>INDEX(lca_16s!H:H, MATCH(B1471,lca_16s!A:A,0))</f>
        <v>#N/A</v>
      </c>
      <c r="N1471" t="e">
        <f>INDEX(Assembled!$L:$L, MATCH(B1471,Assembled!A:A,0))</f>
        <v>#N/A</v>
      </c>
      <c r="O1471" s="4" t="e">
        <f>INDEX('12s_NCBI'!G:G, MATCH(B1471,'12s_NCBI'!A:A,0))</f>
        <v>#N/A</v>
      </c>
      <c r="P1471" s="5" t="e">
        <f>INDEX(lca_12s!H:H, MATCH(B1471,lca_12s!A:A,0))</f>
        <v>#N/A</v>
      </c>
      <c r="U1471" t="str">
        <f>IF(ISNUMBER(MATCH(B1471, DraftGenomesAssmbld!A:A, 0)), "Yes", "No")</f>
        <v>No</v>
      </c>
      <c r="V1471" t="str">
        <f>IF(ISNUMBER(MATCH(B1471, DraftGenomesUploaded!B:B, 0)), "Yes", "No")</f>
        <v>No</v>
      </c>
      <c r="W1471" t="e">
        <f>INDEX('GenBank#'!$G:$G, MATCH(B1471,'GenBank#'!A:A,0))</f>
        <v>#N/A</v>
      </c>
    </row>
    <row r="1472" spans="1:25" x14ac:dyDescent="0.2">
      <c r="A1472">
        <v>491</v>
      </c>
      <c r="B1472" t="str">
        <f t="shared" si="54"/>
        <v>OG491hic</v>
      </c>
      <c r="C1472" t="s">
        <v>825</v>
      </c>
      <c r="D1472" t="s">
        <v>35</v>
      </c>
      <c r="E1472" t="str">
        <f>INDEX(Field_ID!$B:$B, MATCH(C1472,Field_ID!A:A,0))</f>
        <v>Carangoides equula</v>
      </c>
      <c r="F1472" t="e">
        <f>INDEX(Assembled!$F:$F, MATCH(B1472,Assembled!A:A,0))</f>
        <v>#N/A</v>
      </c>
      <c r="G1472" t="e">
        <f>INDEX(Assembled!$P:$P, MATCH(B1472,Assembled!A:A,0))</f>
        <v>#N/A</v>
      </c>
      <c r="H1472" s="4" t="e">
        <f>INDEX(COX1_BOLD!G:G, MATCH(B1472,COX1_BOLD!A:A,0))</f>
        <v>#N/A</v>
      </c>
      <c r="I1472" s="4" t="e">
        <f>INDEX(COX1_NCBI!G:G, MATCH(B1472,COX1_NCBI!A:A,0))</f>
        <v>#N/A</v>
      </c>
      <c r="J1472" s="5" t="e">
        <f>INDEX(lca_co1!H:H, MATCH(B1472,lca_co1!A:A,0))</f>
        <v>#N/A</v>
      </c>
      <c r="K1472" t="e">
        <f>INDEX(Assembled!$M:$M, MATCH(B1472,Assembled!A:A,0))</f>
        <v>#N/A</v>
      </c>
      <c r="L1472" s="4" t="e">
        <f>INDEX('16s_NCBI'!G:G, MATCH(B1472,'16s_NCBI'!A:A,0))</f>
        <v>#N/A</v>
      </c>
      <c r="M1472" s="5" t="e">
        <f>INDEX(lca_16s!H:H, MATCH(B1472,lca_16s!A:A,0))</f>
        <v>#N/A</v>
      </c>
      <c r="N1472" t="e">
        <f>INDEX(Assembled!$L:$L, MATCH(B1472,Assembled!A:A,0))</f>
        <v>#N/A</v>
      </c>
      <c r="O1472" s="4" t="e">
        <f>INDEX('12s_NCBI'!G:G, MATCH(B1472,'12s_NCBI'!A:A,0))</f>
        <v>#N/A</v>
      </c>
      <c r="P1472" s="5" t="e">
        <f>INDEX(lca_12s!H:H, MATCH(B1472,lca_12s!A:A,0))</f>
        <v>#N/A</v>
      </c>
      <c r="U1472" t="str">
        <f>IF(ISNUMBER(MATCH(B1472, DraftGenomesAssmbld!A:A, 0)), "Yes", "No")</f>
        <v>No</v>
      </c>
      <c r="V1472" t="str">
        <f>IF(ISNUMBER(MATCH(B1472, DraftGenomesUploaded!B:B, 0)), "Yes", "No")</f>
        <v>No</v>
      </c>
      <c r="W1472" t="e">
        <f>INDEX('GenBank#'!$G:$G, MATCH(B1472,'GenBank#'!A:A,0))</f>
        <v>#N/A</v>
      </c>
      <c r="Y1472" s="3"/>
    </row>
    <row r="1473" spans="1:25" s="9" customFormat="1" x14ac:dyDescent="0.2">
      <c r="A1473" s="9">
        <v>491</v>
      </c>
      <c r="B1473" s="9" t="str">
        <f t="shared" si="54"/>
        <v>OG491ilmn</v>
      </c>
      <c r="C1473" s="9" t="s">
        <v>825</v>
      </c>
      <c r="D1473" s="9" t="s">
        <v>36</v>
      </c>
      <c r="E1473" s="9" t="str">
        <f>INDEX(Field_ID!$B:$B, MATCH(C1473,Field_ID!A:A,0))</f>
        <v>Carangoides equula</v>
      </c>
      <c r="F1473" s="9" t="str">
        <f>INDEX(Assembled!$F:$F, MATCH(B1473,Assembled!A:A,0))</f>
        <v>circular genome</v>
      </c>
      <c r="G1473" s="9">
        <f>INDEX(Assembled!$P:$P, MATCH(B1473,Assembled!A:A,0))</f>
        <v>1548</v>
      </c>
      <c r="H1473" s="10" t="str">
        <f>INDEX(COX1_BOLD!G:G, MATCH(B1473,COX1_BOLD!A:A,0))</f>
        <v>Platycaranx chrysophrys</v>
      </c>
      <c r="I1473" s="10" t="e">
        <f>INDEX(COX1_NCBI!G:G, MATCH(B1473,COX1_NCBI!A:A,0))</f>
        <v>#N/A</v>
      </c>
      <c r="J1473" s="29" t="str">
        <f>INDEX(lca_co1!H:H, MATCH(B1473,lca_co1!A:A,0))</f>
        <v>Carangidae</v>
      </c>
      <c r="K1473" s="9">
        <f>INDEX(Assembled!$M:$M, MATCH(B1473,Assembled!A:A,0))</f>
        <v>1713</v>
      </c>
      <c r="L1473" s="10" t="str">
        <f>INDEX('16s_NCBI'!G:G, MATCH(B1473,'16s_NCBI'!A:A,0))</f>
        <v>Carangidae</v>
      </c>
      <c r="M1473" s="29" t="str">
        <f>INDEX(lca_16s!H:H, MATCH(B1473,lca_16s!A:A,0))</f>
        <v>Carangidae</v>
      </c>
      <c r="N1473" s="9">
        <f>INDEX(Assembled!$L:$L, MATCH(B1473,Assembled!A:A,0))</f>
        <v>951</v>
      </c>
      <c r="O1473" s="10" t="str">
        <f>INDEX('12s_NCBI'!G:G, MATCH(B1473,'12s_NCBI'!A:A,0))</f>
        <v>Carangoides malabaricus</v>
      </c>
      <c r="P1473" s="29" t="str">
        <f>INDEX(lca_12s!H:H, MATCH(B1473,lca_12s!A:A,0))</f>
        <v>Carangidae</v>
      </c>
      <c r="Q1473" s="9" t="s">
        <v>617</v>
      </c>
      <c r="R1473" s="9" t="s">
        <v>40</v>
      </c>
      <c r="S1473" s="9" t="s">
        <v>826</v>
      </c>
      <c r="T1473" s="9" t="s">
        <v>40</v>
      </c>
      <c r="U1473" s="9" t="str">
        <f>IF(ISNUMBER(MATCH(B1473, DraftGenomesAssmbld!A:A, 0)), "Yes", "No")</f>
        <v>Yes</v>
      </c>
      <c r="V1473" s="9" t="str">
        <f>IF(ISNUMBER(MATCH(B1473, DraftGenomesUploaded!B:B, 0)), "Yes", "No")</f>
        <v>No</v>
      </c>
      <c r="W1473" s="9" t="e">
        <f>INDEX('GenBank#'!$G:$G, MATCH(B1473,'GenBank#'!A:A,0))</f>
        <v>#N/A</v>
      </c>
    </row>
    <row r="1474" spans="1:25" x14ac:dyDescent="0.2">
      <c r="A1474">
        <v>491</v>
      </c>
      <c r="B1474" t="str">
        <f t="shared" si="54"/>
        <v>OG491hifi</v>
      </c>
      <c r="C1474" t="s">
        <v>825</v>
      </c>
      <c r="D1474" t="s">
        <v>37</v>
      </c>
      <c r="E1474" t="str">
        <f>INDEX(Field_ID!$B:$B, MATCH(C1474,Field_ID!A:A,0))</f>
        <v>Carangoides equula</v>
      </c>
      <c r="F1474" t="e">
        <f>INDEX(Assembled!$F:$F, MATCH(B1474,Assembled!A:A,0))</f>
        <v>#N/A</v>
      </c>
      <c r="G1474" t="e">
        <f>INDEX(Assembled!$P:$P, MATCH(B1474,Assembled!A:A,0))</f>
        <v>#N/A</v>
      </c>
      <c r="H1474" s="4" t="e">
        <f>INDEX(COX1_BOLD!G:G, MATCH(B1474,COX1_BOLD!A:A,0))</f>
        <v>#N/A</v>
      </c>
      <c r="I1474" s="4" t="e">
        <f>INDEX(COX1_NCBI!G:G, MATCH(B1474,COX1_NCBI!A:A,0))</f>
        <v>#N/A</v>
      </c>
      <c r="J1474" s="5" t="e">
        <f>INDEX(lca_co1!H:H, MATCH(B1474,lca_co1!A:A,0))</f>
        <v>#N/A</v>
      </c>
      <c r="K1474" t="e">
        <f>INDEX(Assembled!$M:$M, MATCH(B1474,Assembled!A:A,0))</f>
        <v>#N/A</v>
      </c>
      <c r="L1474" s="4" t="e">
        <f>INDEX('16s_NCBI'!G:G, MATCH(B1474,'16s_NCBI'!A:A,0))</f>
        <v>#N/A</v>
      </c>
      <c r="M1474" s="5" t="e">
        <f>INDEX(lca_16s!H:H, MATCH(B1474,lca_16s!A:A,0))</f>
        <v>#N/A</v>
      </c>
      <c r="N1474" t="e">
        <f>INDEX(Assembled!$L:$L, MATCH(B1474,Assembled!A:A,0))</f>
        <v>#N/A</v>
      </c>
      <c r="O1474" s="4" t="e">
        <f>INDEX('12s_NCBI'!G:G, MATCH(B1474,'12s_NCBI'!A:A,0))</f>
        <v>#N/A</v>
      </c>
      <c r="P1474" s="5" t="e">
        <f>INDEX(lca_12s!H:H, MATCH(B1474,lca_12s!A:A,0))</f>
        <v>#N/A</v>
      </c>
      <c r="U1474" t="str">
        <f>IF(ISNUMBER(MATCH(B1474, DraftGenomesAssmbld!A:A, 0)), "Yes", "No")</f>
        <v>No</v>
      </c>
      <c r="V1474" t="str">
        <f>IF(ISNUMBER(MATCH(B1474, DraftGenomesUploaded!B:B, 0)), "Yes", "No")</f>
        <v>No</v>
      </c>
      <c r="W1474" t="e">
        <f>INDEX('GenBank#'!$G:$G, MATCH(B1474,'GenBank#'!A:A,0))</f>
        <v>#N/A</v>
      </c>
    </row>
    <row r="1475" spans="1:25" x14ac:dyDescent="0.2">
      <c r="A1475">
        <v>492</v>
      </c>
      <c r="B1475" t="str">
        <f t="shared" ref="B1475:B1538" si="55">_xlfn.CONCAT(C1475:D1475)</f>
        <v>OG492hic</v>
      </c>
      <c r="C1475" t="s">
        <v>827</v>
      </c>
      <c r="D1475" t="s">
        <v>35</v>
      </c>
      <c r="E1475" t="str">
        <f>INDEX(Field_ID!$B:$B, MATCH(C1475,Field_ID!A:A,0))</f>
        <v>Carangoides fulvoguttatus</v>
      </c>
      <c r="F1475" t="e">
        <f>INDEX(Assembled!$F:$F, MATCH(B1475,Assembled!A:A,0))</f>
        <v>#N/A</v>
      </c>
      <c r="G1475" t="e">
        <f>INDEX(Assembled!$P:$P, MATCH(B1475,Assembled!A:A,0))</f>
        <v>#N/A</v>
      </c>
      <c r="H1475" s="4" t="e">
        <f>INDEX(COX1_BOLD!G:G, MATCH(B1475,COX1_BOLD!A:A,0))</f>
        <v>#N/A</v>
      </c>
      <c r="I1475" s="4" t="e">
        <f>INDEX(COX1_NCBI!G:G, MATCH(B1475,COX1_NCBI!A:A,0))</f>
        <v>#N/A</v>
      </c>
      <c r="J1475" s="5" t="e">
        <f>INDEX(lca_co1!H:H, MATCH(B1475,lca_co1!A:A,0))</f>
        <v>#N/A</v>
      </c>
      <c r="K1475" t="e">
        <f>INDEX(Assembled!$M:$M, MATCH(B1475,Assembled!A:A,0))</f>
        <v>#N/A</v>
      </c>
      <c r="L1475" s="4" t="e">
        <f>INDEX('16s_NCBI'!G:G, MATCH(B1475,'16s_NCBI'!A:A,0))</f>
        <v>#N/A</v>
      </c>
      <c r="M1475" s="5" t="e">
        <f>INDEX(lca_16s!H:H, MATCH(B1475,lca_16s!A:A,0))</f>
        <v>#N/A</v>
      </c>
      <c r="N1475" t="e">
        <f>INDEX(Assembled!$L:$L, MATCH(B1475,Assembled!A:A,0))</f>
        <v>#N/A</v>
      </c>
      <c r="O1475" s="4" t="e">
        <f>INDEX('12s_NCBI'!G:G, MATCH(B1475,'12s_NCBI'!A:A,0))</f>
        <v>#N/A</v>
      </c>
      <c r="P1475" s="5" t="e">
        <f>INDEX(lca_12s!H:H, MATCH(B1475,lca_12s!A:A,0))</f>
        <v>#N/A</v>
      </c>
      <c r="U1475" t="str">
        <f>IF(ISNUMBER(MATCH(B1475, DraftGenomesAssmbld!A:A, 0)), "Yes", "No")</f>
        <v>No</v>
      </c>
      <c r="V1475" t="str">
        <f>IF(ISNUMBER(MATCH(B1475, DraftGenomesUploaded!B:B, 0)), "Yes", "No")</f>
        <v>No</v>
      </c>
      <c r="W1475" t="e">
        <f>INDEX('GenBank#'!$G:$G, MATCH(B1475,'GenBank#'!A:A,0))</f>
        <v>#N/A</v>
      </c>
      <c r="Y1475" s="3"/>
    </row>
    <row r="1476" spans="1:25" s="15" customFormat="1" x14ac:dyDescent="0.2">
      <c r="A1476" s="15">
        <v>492</v>
      </c>
      <c r="B1476" s="15" t="str">
        <f t="shared" si="55"/>
        <v>OG492ilmn</v>
      </c>
      <c r="C1476" s="15" t="s">
        <v>827</v>
      </c>
      <c r="D1476" s="15" t="s">
        <v>36</v>
      </c>
      <c r="E1476" s="15" t="str">
        <f>INDEX(Field_ID!$B:$B, MATCH(C1476,Field_ID!A:A,0))</f>
        <v>Carangoides fulvoguttatus</v>
      </c>
      <c r="F1476" s="15" t="str">
        <f>INDEX(Assembled!$F:$F, MATCH(B1476,Assembled!A:A,0))</f>
        <v>circular genome</v>
      </c>
      <c r="G1476" s="15">
        <f>INDEX(Assembled!$P:$P, MATCH(B1476,Assembled!A:A,0))</f>
        <v>1548</v>
      </c>
      <c r="H1476" s="16" t="str">
        <f>INDEX(COX1_BOLD!G:G, MATCH(B1476,COX1_BOLD!A:A,0))</f>
        <v>Turrum fulvoguttatum</v>
      </c>
      <c r="I1476" s="16" t="str">
        <f>INDEX(COX1_NCBI!G:G, MATCH(B1476,COX1_NCBI!A:A,0))</f>
        <v>Turrum fulvoguttatum</v>
      </c>
      <c r="J1476" s="17" t="e">
        <f>INDEX(lca_co1!H:H, MATCH(B1476,lca_co1!A:A,0))</f>
        <v>#N/A</v>
      </c>
      <c r="K1476" s="15">
        <f>INDEX(Assembled!$M:$M, MATCH(B1476,Assembled!A:A,0))</f>
        <v>1719</v>
      </c>
      <c r="L1476" s="16" t="str">
        <f>INDEX('16s_NCBI'!G:G, MATCH(B1476,'16s_NCBI'!A:A,0))</f>
        <v>Carangidae</v>
      </c>
      <c r="M1476" s="17" t="e">
        <f>INDEX(lca_16s!H:H, MATCH(B1476,lca_16s!A:A,0))</f>
        <v>#N/A</v>
      </c>
      <c r="N1476" s="15">
        <f>INDEX(Assembled!$L:$L, MATCH(B1476,Assembled!A:A,0))</f>
        <v>948</v>
      </c>
      <c r="O1476" s="16" t="str">
        <f>INDEX('12s_NCBI'!G:G, MATCH(B1476,'12s_NCBI'!A:A,0))</f>
        <v>Carangidae</v>
      </c>
      <c r="P1476" s="17" t="e">
        <f>INDEX(lca_12s!H:H, MATCH(B1476,lca_12s!A:A,0))</f>
        <v>#N/A</v>
      </c>
      <c r="Q1476" s="15" t="s">
        <v>828</v>
      </c>
      <c r="R1476" s="15" t="s">
        <v>40</v>
      </c>
      <c r="S1476" s="15" t="s">
        <v>829</v>
      </c>
      <c r="T1476" s="15" t="s">
        <v>40</v>
      </c>
      <c r="U1476" t="str">
        <f>IF(ISNUMBER(MATCH(B1476, DraftGenomesAssmbld!A:A, 0)), "Yes", "No")</f>
        <v>Yes</v>
      </c>
      <c r="V1476" t="str">
        <f>IF(ISNUMBER(MATCH(B1476, DraftGenomesUploaded!B:B, 0)), "Yes", "No")</f>
        <v>Yes</v>
      </c>
      <c r="W1476" s="15" t="str">
        <f>INDEX('GenBank#'!$G:$G, MATCH(B1476,'GenBank#'!A:A,0))</f>
        <v>PP799638</v>
      </c>
    </row>
    <row r="1477" spans="1:25" x14ac:dyDescent="0.2">
      <c r="A1477">
        <v>492</v>
      </c>
      <c r="B1477" t="str">
        <f t="shared" si="55"/>
        <v>OG492hifi</v>
      </c>
      <c r="C1477" t="s">
        <v>827</v>
      </c>
      <c r="D1477" t="s">
        <v>37</v>
      </c>
      <c r="E1477" t="str">
        <f>INDEX(Field_ID!$B:$B, MATCH(C1477,Field_ID!A:A,0))</f>
        <v>Carangoides fulvoguttatus</v>
      </c>
      <c r="F1477" t="e">
        <f>INDEX(Assembled!$F:$F, MATCH(B1477,Assembled!A:A,0))</f>
        <v>#N/A</v>
      </c>
      <c r="G1477" t="e">
        <f>INDEX(Assembled!$P:$P, MATCH(B1477,Assembled!A:A,0))</f>
        <v>#N/A</v>
      </c>
      <c r="H1477" s="4" t="e">
        <f>INDEX(COX1_BOLD!G:G, MATCH(B1477,COX1_BOLD!A:A,0))</f>
        <v>#N/A</v>
      </c>
      <c r="I1477" s="4" t="e">
        <f>INDEX(COX1_NCBI!G:G, MATCH(B1477,COX1_NCBI!A:A,0))</f>
        <v>#N/A</v>
      </c>
      <c r="J1477" s="5" t="e">
        <f>INDEX(lca_co1!H:H, MATCH(B1477,lca_co1!A:A,0))</f>
        <v>#N/A</v>
      </c>
      <c r="K1477" t="e">
        <f>INDEX(Assembled!$M:$M, MATCH(B1477,Assembled!A:A,0))</f>
        <v>#N/A</v>
      </c>
      <c r="L1477" s="4" t="e">
        <f>INDEX('16s_NCBI'!G:G, MATCH(B1477,'16s_NCBI'!A:A,0))</f>
        <v>#N/A</v>
      </c>
      <c r="M1477" s="5" t="e">
        <f>INDEX(lca_16s!H:H, MATCH(B1477,lca_16s!A:A,0))</f>
        <v>#N/A</v>
      </c>
      <c r="N1477" t="e">
        <f>INDEX(Assembled!$L:$L, MATCH(B1477,Assembled!A:A,0))</f>
        <v>#N/A</v>
      </c>
      <c r="O1477" s="4" t="e">
        <f>INDEX('12s_NCBI'!G:G, MATCH(B1477,'12s_NCBI'!A:A,0))</f>
        <v>#N/A</v>
      </c>
      <c r="P1477" s="5" t="e">
        <f>INDEX(lca_12s!H:H, MATCH(B1477,lca_12s!A:A,0))</f>
        <v>#N/A</v>
      </c>
      <c r="U1477" t="str">
        <f>IF(ISNUMBER(MATCH(B1477, DraftGenomesAssmbld!A:A, 0)), "Yes", "No")</f>
        <v>No</v>
      </c>
      <c r="V1477" t="str">
        <f>IF(ISNUMBER(MATCH(B1477, DraftGenomesUploaded!B:B, 0)), "Yes", "No")</f>
        <v>No</v>
      </c>
      <c r="W1477" t="e">
        <f>INDEX('GenBank#'!$G:$G, MATCH(B1477,'GenBank#'!A:A,0))</f>
        <v>#N/A</v>
      </c>
    </row>
    <row r="1478" spans="1:25" x14ac:dyDescent="0.2">
      <c r="A1478">
        <v>493</v>
      </c>
      <c r="B1478" t="str">
        <f t="shared" si="55"/>
        <v>OG493hic</v>
      </c>
      <c r="C1478" t="s">
        <v>830</v>
      </c>
      <c r="D1478" t="s">
        <v>35</v>
      </c>
      <c r="E1478" t="str">
        <f>INDEX(Field_ID!$B:$B, MATCH(C1478,Field_ID!A:A,0))</f>
        <v>Caranx ignobilis</v>
      </c>
      <c r="F1478" t="e">
        <f>INDEX(Assembled!$F:$F, MATCH(B1478,Assembled!A:A,0))</f>
        <v>#N/A</v>
      </c>
      <c r="G1478" t="e">
        <f>INDEX(Assembled!$P:$P, MATCH(B1478,Assembled!A:A,0))</f>
        <v>#N/A</v>
      </c>
      <c r="H1478" s="4" t="e">
        <f>INDEX(COX1_BOLD!G:G, MATCH(B1478,COX1_BOLD!A:A,0))</f>
        <v>#N/A</v>
      </c>
      <c r="I1478" s="4" t="e">
        <f>INDEX(COX1_NCBI!G:G, MATCH(B1478,COX1_NCBI!A:A,0))</f>
        <v>#N/A</v>
      </c>
      <c r="J1478" s="5" t="e">
        <f>INDEX(lca_co1!H:H, MATCH(B1478,lca_co1!A:A,0))</f>
        <v>#N/A</v>
      </c>
      <c r="K1478" t="e">
        <f>INDEX(Assembled!$M:$M, MATCH(B1478,Assembled!A:A,0))</f>
        <v>#N/A</v>
      </c>
      <c r="L1478" s="4" t="e">
        <f>INDEX('16s_NCBI'!G:G, MATCH(B1478,'16s_NCBI'!A:A,0))</f>
        <v>#N/A</v>
      </c>
      <c r="M1478" s="5" t="e">
        <f>INDEX(lca_16s!H:H, MATCH(B1478,lca_16s!A:A,0))</f>
        <v>#N/A</v>
      </c>
      <c r="N1478" t="e">
        <f>INDEX(Assembled!$L:$L, MATCH(B1478,Assembled!A:A,0))</f>
        <v>#N/A</v>
      </c>
      <c r="O1478" s="4" t="e">
        <f>INDEX('12s_NCBI'!G:G, MATCH(B1478,'12s_NCBI'!A:A,0))</f>
        <v>#N/A</v>
      </c>
      <c r="P1478" s="5" t="e">
        <f>INDEX(lca_12s!H:H, MATCH(B1478,lca_12s!A:A,0))</f>
        <v>#N/A</v>
      </c>
      <c r="U1478" t="str">
        <f>IF(ISNUMBER(MATCH(B1478, DraftGenomesAssmbld!A:A, 0)), "Yes", "No")</f>
        <v>No</v>
      </c>
      <c r="V1478" t="str">
        <f>IF(ISNUMBER(MATCH(B1478, DraftGenomesUploaded!B:B, 0)), "Yes", "No")</f>
        <v>No</v>
      </c>
      <c r="W1478" t="e">
        <f>INDEX('GenBank#'!$G:$G, MATCH(B1478,'GenBank#'!A:A,0))</f>
        <v>#N/A</v>
      </c>
      <c r="Y1478" s="3"/>
    </row>
    <row r="1479" spans="1:25" s="15" customFormat="1" x14ac:dyDescent="0.2">
      <c r="A1479" s="15">
        <v>493</v>
      </c>
      <c r="B1479" s="15" t="str">
        <f t="shared" si="55"/>
        <v>OG493ilmn</v>
      </c>
      <c r="C1479" s="15" t="s">
        <v>830</v>
      </c>
      <c r="D1479" s="15" t="s">
        <v>36</v>
      </c>
      <c r="E1479" s="15" t="str">
        <f>INDEX(Field_ID!$B:$B, MATCH(C1479,Field_ID!A:A,0))</f>
        <v>Caranx ignobilis</v>
      </c>
      <c r="F1479" s="15" t="str">
        <f>INDEX(Assembled!$F:$F, MATCH(B1479,Assembled!A:A,0))</f>
        <v>circular genome</v>
      </c>
      <c r="G1479" s="15">
        <f>INDEX(Assembled!$P:$P, MATCH(B1479,Assembled!A:A,0))</f>
        <v>1548</v>
      </c>
      <c r="H1479" s="16" t="str">
        <f>INDEX(COX1_BOLD!G:G, MATCH(B1479,COX1_BOLD!A:A,0))</f>
        <v>Caranx ignobilis</v>
      </c>
      <c r="I1479" s="16" t="e">
        <f>INDEX(COX1_NCBI!G:G, MATCH(B1479,COX1_NCBI!A:A,0))</f>
        <v>#N/A</v>
      </c>
      <c r="J1479" s="17" t="e">
        <f>INDEX(lca_co1!H:H, MATCH(B1479,lca_co1!A:A,0))</f>
        <v>#N/A</v>
      </c>
      <c r="K1479" s="15">
        <f>INDEX(Assembled!$M:$M, MATCH(B1479,Assembled!A:A,0))</f>
        <v>1719</v>
      </c>
      <c r="L1479" s="16" t="str">
        <f>INDEX('16s_NCBI'!G:G, MATCH(B1479,'16s_NCBI'!A:A,0))</f>
        <v>Caranx</v>
      </c>
      <c r="M1479" s="17" t="e">
        <f>INDEX(lca_16s!H:H, MATCH(B1479,lca_16s!A:A,0))</f>
        <v>#N/A</v>
      </c>
      <c r="N1479" s="15">
        <f>INDEX(Assembled!$L:$L, MATCH(B1479,Assembled!A:A,0))</f>
        <v>951</v>
      </c>
      <c r="O1479" s="16" t="str">
        <f>INDEX('12s_NCBI'!G:G, MATCH(B1479,'12s_NCBI'!A:A,0))</f>
        <v>Caranx</v>
      </c>
      <c r="P1479" s="17" t="e">
        <f>INDEX(lca_12s!H:H, MATCH(B1479,lca_12s!A:A,0))</f>
        <v>#N/A</v>
      </c>
      <c r="Q1479" s="15" t="s">
        <v>831</v>
      </c>
      <c r="R1479" s="15" t="s">
        <v>39</v>
      </c>
      <c r="T1479" s="15" t="s">
        <v>40</v>
      </c>
      <c r="U1479" t="str">
        <f>IF(ISNUMBER(MATCH(B1479, DraftGenomesAssmbld!A:A, 0)), "Yes", "No")</f>
        <v>Yes</v>
      </c>
      <c r="V1479" t="str">
        <f>IF(ISNUMBER(MATCH(B1479, DraftGenomesUploaded!B:B, 0)), "Yes", "No")</f>
        <v>Yes</v>
      </c>
      <c r="W1479" s="15" t="str">
        <f>INDEX('GenBank#'!$G:$G, MATCH(B1479,'GenBank#'!A:A,0))</f>
        <v>PP799639</v>
      </c>
    </row>
    <row r="1480" spans="1:25" x14ac:dyDescent="0.2">
      <c r="A1480">
        <v>493</v>
      </c>
      <c r="B1480" t="str">
        <f t="shared" si="55"/>
        <v>OG493hifi</v>
      </c>
      <c r="C1480" t="s">
        <v>830</v>
      </c>
      <c r="D1480" t="s">
        <v>37</v>
      </c>
      <c r="E1480" t="str">
        <f>INDEX(Field_ID!$B:$B, MATCH(C1480,Field_ID!A:A,0))</f>
        <v>Caranx ignobilis</v>
      </c>
      <c r="F1480" t="e">
        <f>INDEX(Assembled!$F:$F, MATCH(B1480,Assembled!A:A,0))</f>
        <v>#N/A</v>
      </c>
      <c r="G1480" t="e">
        <f>INDEX(Assembled!$P:$P, MATCH(B1480,Assembled!A:A,0))</f>
        <v>#N/A</v>
      </c>
      <c r="H1480" s="4" t="e">
        <f>INDEX(COX1_BOLD!G:G, MATCH(B1480,COX1_BOLD!A:A,0))</f>
        <v>#N/A</v>
      </c>
      <c r="I1480" s="4" t="e">
        <f>INDEX(COX1_NCBI!G:G, MATCH(B1480,COX1_NCBI!A:A,0))</f>
        <v>#N/A</v>
      </c>
      <c r="J1480" s="5" t="e">
        <f>INDEX(lca_co1!H:H, MATCH(B1480,lca_co1!A:A,0))</f>
        <v>#N/A</v>
      </c>
      <c r="K1480" t="e">
        <f>INDEX(Assembled!$M:$M, MATCH(B1480,Assembled!A:A,0))</f>
        <v>#N/A</v>
      </c>
      <c r="L1480" s="4" t="e">
        <f>INDEX('16s_NCBI'!G:G, MATCH(B1480,'16s_NCBI'!A:A,0))</f>
        <v>#N/A</v>
      </c>
      <c r="M1480" s="5" t="e">
        <f>INDEX(lca_16s!H:H, MATCH(B1480,lca_16s!A:A,0))</f>
        <v>#N/A</v>
      </c>
      <c r="N1480" t="e">
        <f>INDEX(Assembled!$L:$L, MATCH(B1480,Assembled!A:A,0))</f>
        <v>#N/A</v>
      </c>
      <c r="O1480" s="4" t="e">
        <f>INDEX('12s_NCBI'!G:G, MATCH(B1480,'12s_NCBI'!A:A,0))</f>
        <v>#N/A</v>
      </c>
      <c r="P1480" s="5" t="e">
        <f>INDEX(lca_12s!H:H, MATCH(B1480,lca_12s!A:A,0))</f>
        <v>#N/A</v>
      </c>
      <c r="U1480" t="str">
        <f>IF(ISNUMBER(MATCH(B1480, DraftGenomesAssmbld!A:A, 0)), "Yes", "No")</f>
        <v>No</v>
      </c>
      <c r="V1480" t="str">
        <f>IF(ISNUMBER(MATCH(B1480, DraftGenomesUploaded!B:B, 0)), "Yes", "No")</f>
        <v>No</v>
      </c>
      <c r="W1480" t="e">
        <f>INDEX('GenBank#'!$G:$G, MATCH(B1480,'GenBank#'!A:A,0))</f>
        <v>#N/A</v>
      </c>
    </row>
    <row r="1481" spans="1:25" x14ac:dyDescent="0.2">
      <c r="A1481">
        <v>494</v>
      </c>
      <c r="B1481" t="str">
        <f t="shared" si="55"/>
        <v>OG494hic</v>
      </c>
      <c r="C1481" t="s">
        <v>832</v>
      </c>
      <c r="D1481" t="s">
        <v>35</v>
      </c>
      <c r="E1481" t="str">
        <f>INDEX(Field_ID!$B:$B, MATCH(C1481,Field_ID!A:A,0))</f>
        <v>Cephalopholis boenak</v>
      </c>
      <c r="F1481" t="e">
        <f>INDEX(Assembled!$F:$F, MATCH(B1481,Assembled!A:A,0))</f>
        <v>#N/A</v>
      </c>
      <c r="G1481" t="e">
        <f>INDEX(Assembled!$P:$P, MATCH(B1481,Assembled!A:A,0))</f>
        <v>#N/A</v>
      </c>
      <c r="H1481" s="4" t="e">
        <f>INDEX(COX1_BOLD!G:G, MATCH(B1481,COX1_BOLD!A:A,0))</f>
        <v>#N/A</v>
      </c>
      <c r="I1481" s="4" t="e">
        <f>INDEX(COX1_NCBI!G:G, MATCH(B1481,COX1_NCBI!A:A,0))</f>
        <v>#N/A</v>
      </c>
      <c r="J1481" s="5" t="e">
        <f>INDEX(lca_co1!H:H, MATCH(B1481,lca_co1!A:A,0))</f>
        <v>#N/A</v>
      </c>
      <c r="K1481" t="e">
        <f>INDEX(Assembled!$M:$M, MATCH(B1481,Assembled!A:A,0))</f>
        <v>#N/A</v>
      </c>
      <c r="L1481" s="4" t="e">
        <f>INDEX('16s_NCBI'!G:G, MATCH(B1481,'16s_NCBI'!A:A,0))</f>
        <v>#N/A</v>
      </c>
      <c r="M1481" s="5" t="e">
        <f>INDEX(lca_16s!H:H, MATCH(B1481,lca_16s!A:A,0))</f>
        <v>#N/A</v>
      </c>
      <c r="N1481" t="e">
        <f>INDEX(Assembled!$L:$L, MATCH(B1481,Assembled!A:A,0))</f>
        <v>#N/A</v>
      </c>
      <c r="O1481" s="4" t="e">
        <f>INDEX('12s_NCBI'!G:G, MATCH(B1481,'12s_NCBI'!A:A,0))</f>
        <v>#N/A</v>
      </c>
      <c r="P1481" s="5" t="e">
        <f>INDEX(lca_12s!H:H, MATCH(B1481,lca_12s!A:A,0))</f>
        <v>#N/A</v>
      </c>
      <c r="U1481" t="str">
        <f>IF(ISNUMBER(MATCH(B1481, DraftGenomesAssmbld!A:A, 0)), "Yes", "No")</f>
        <v>No</v>
      </c>
      <c r="V1481" t="str">
        <f>IF(ISNUMBER(MATCH(B1481, DraftGenomesUploaded!B:B, 0)), "Yes", "No")</f>
        <v>No</v>
      </c>
      <c r="W1481" t="e">
        <f>INDEX('GenBank#'!$G:$G, MATCH(B1481,'GenBank#'!A:A,0))</f>
        <v>#N/A</v>
      </c>
      <c r="Y1481" s="3"/>
    </row>
    <row r="1482" spans="1:25" s="15" customFormat="1" x14ac:dyDescent="0.2">
      <c r="A1482" s="15">
        <v>494</v>
      </c>
      <c r="B1482" s="15" t="str">
        <f t="shared" si="55"/>
        <v>OG494ilmn</v>
      </c>
      <c r="C1482" s="15" t="s">
        <v>832</v>
      </c>
      <c r="D1482" s="15" t="s">
        <v>36</v>
      </c>
      <c r="E1482" s="15" t="str">
        <f>INDEX(Field_ID!$B:$B, MATCH(C1482,Field_ID!A:A,0))</f>
        <v>Cephalopholis boenak</v>
      </c>
      <c r="F1482" s="15" t="str">
        <f>INDEX(Assembled!$F:$F, MATCH(B1482,Assembled!A:A,0))</f>
        <v>1 scaffold(s)</v>
      </c>
      <c r="G1482" s="15">
        <f>INDEX(Assembled!$P:$P, MATCH(B1482,Assembled!A:A,0))</f>
        <v>0</v>
      </c>
      <c r="H1482" s="16" t="str">
        <f>INDEX(COX1_BOLD!G:G, MATCH(B1482,COX1_BOLD!A:A,0))</f>
        <v>Cephalopholis boenak</v>
      </c>
      <c r="I1482" s="16" t="e">
        <f>INDEX(COX1_NCBI!G:G, MATCH(B1482,COX1_NCBI!A:A,0))</f>
        <v>#N/A</v>
      </c>
      <c r="J1482" s="17" t="e">
        <f>INDEX(lca_co1!H:H, MATCH(B1482,lca_co1!A:A,0))</f>
        <v>#N/A</v>
      </c>
      <c r="K1482" s="15">
        <f>INDEX(Assembled!$M:$M, MATCH(B1482,Assembled!A:A,0))</f>
        <v>0</v>
      </c>
      <c r="L1482" s="16" t="str">
        <f>INDEX('16s_NCBI'!G:G, MATCH(B1482,'16s_NCBI'!A:A,0))</f>
        <v>Cephalopholis</v>
      </c>
      <c r="M1482" s="17" t="e">
        <f>INDEX(lca_16s!H:H, MATCH(B1482,lca_16s!A:A,0))</f>
        <v>#N/A</v>
      </c>
      <c r="N1482" s="15">
        <f>INDEX(Assembled!$L:$L, MATCH(B1482,Assembled!A:A,0))</f>
        <v>0</v>
      </c>
      <c r="O1482" s="16" t="str">
        <f>INDEX('12s_NCBI'!G:G, MATCH(B1482,'12s_NCBI'!A:A,0))</f>
        <v>Cephalopholis boenak</v>
      </c>
      <c r="P1482" s="17" t="e">
        <f>INDEX(lca_12s!H:H, MATCH(B1482,lca_12s!A:A,0))</f>
        <v>#N/A</v>
      </c>
      <c r="Q1482" s="15" t="s">
        <v>833</v>
      </c>
      <c r="R1482" s="15" t="s">
        <v>39</v>
      </c>
      <c r="T1482" s="15" t="s">
        <v>40</v>
      </c>
      <c r="U1482" t="str">
        <f>IF(ISNUMBER(MATCH(B1482, DraftGenomesAssmbld!A:A, 0)), "Yes", "No")</f>
        <v>Yes</v>
      </c>
      <c r="V1482" t="str">
        <f>IF(ISNUMBER(MATCH(B1482, DraftGenomesUploaded!B:B, 0)), "Yes", "No")</f>
        <v>Yes</v>
      </c>
      <c r="W1482" s="15" t="str">
        <f>INDEX('GenBank#'!$G:$G, MATCH(B1482,'GenBank#'!A:A,0))</f>
        <v>PP799688</v>
      </c>
    </row>
    <row r="1483" spans="1:25" x14ac:dyDescent="0.2">
      <c r="A1483">
        <v>494</v>
      </c>
      <c r="B1483" t="str">
        <f t="shared" si="55"/>
        <v>OG494hifi</v>
      </c>
      <c r="C1483" t="s">
        <v>832</v>
      </c>
      <c r="D1483" t="s">
        <v>37</v>
      </c>
      <c r="E1483" t="str">
        <f>INDEX(Field_ID!$B:$B, MATCH(C1483,Field_ID!A:A,0))</f>
        <v>Cephalopholis boenak</v>
      </c>
      <c r="F1483" t="e">
        <f>INDEX(Assembled!$F:$F, MATCH(B1483,Assembled!A:A,0))</f>
        <v>#N/A</v>
      </c>
      <c r="G1483" t="e">
        <f>INDEX(Assembled!$P:$P, MATCH(B1483,Assembled!A:A,0))</f>
        <v>#N/A</v>
      </c>
      <c r="H1483" s="4" t="e">
        <f>INDEX(COX1_BOLD!G:G, MATCH(B1483,COX1_BOLD!A:A,0))</f>
        <v>#N/A</v>
      </c>
      <c r="I1483" s="4" t="e">
        <f>INDEX(COX1_NCBI!G:G, MATCH(B1483,COX1_NCBI!A:A,0))</f>
        <v>#N/A</v>
      </c>
      <c r="J1483" s="5" t="e">
        <f>INDEX(lca_co1!H:H, MATCH(B1483,lca_co1!A:A,0))</f>
        <v>#N/A</v>
      </c>
      <c r="K1483" t="e">
        <f>INDEX(Assembled!$M:$M, MATCH(B1483,Assembled!A:A,0))</f>
        <v>#N/A</v>
      </c>
      <c r="L1483" s="4" t="e">
        <f>INDEX('16s_NCBI'!G:G, MATCH(B1483,'16s_NCBI'!A:A,0))</f>
        <v>#N/A</v>
      </c>
      <c r="M1483" s="5" t="e">
        <f>INDEX(lca_16s!H:H, MATCH(B1483,lca_16s!A:A,0))</f>
        <v>#N/A</v>
      </c>
      <c r="N1483" t="e">
        <f>INDEX(Assembled!$L:$L, MATCH(B1483,Assembled!A:A,0))</f>
        <v>#N/A</v>
      </c>
      <c r="O1483" s="4" t="e">
        <f>INDEX('12s_NCBI'!G:G, MATCH(B1483,'12s_NCBI'!A:A,0))</f>
        <v>#N/A</v>
      </c>
      <c r="P1483" s="5" t="e">
        <f>INDEX(lca_12s!H:H, MATCH(B1483,lca_12s!A:A,0))</f>
        <v>#N/A</v>
      </c>
      <c r="U1483" t="str">
        <f>IF(ISNUMBER(MATCH(B1483, DraftGenomesAssmbld!A:A, 0)), "Yes", "No")</f>
        <v>No</v>
      </c>
      <c r="V1483" t="str">
        <f>IF(ISNUMBER(MATCH(B1483, DraftGenomesUploaded!B:B, 0)), "Yes", "No")</f>
        <v>No</v>
      </c>
      <c r="W1483" t="e">
        <f>INDEX('GenBank#'!$G:$G, MATCH(B1483,'GenBank#'!A:A,0))</f>
        <v>#N/A</v>
      </c>
    </row>
    <row r="1484" spans="1:25" x14ac:dyDescent="0.2">
      <c r="A1484">
        <v>495</v>
      </c>
      <c r="B1484" t="str">
        <f t="shared" si="55"/>
        <v>OG495hic</v>
      </c>
      <c r="C1484" t="s">
        <v>834</v>
      </c>
      <c r="D1484" t="s">
        <v>35</v>
      </c>
      <c r="E1484" t="str">
        <f>INDEX(Field_ID!$B:$B, MATCH(C1484,Field_ID!A:A,0))</f>
        <v>Chaetodermis penicilligerus</v>
      </c>
      <c r="F1484" t="e">
        <f>INDEX(Assembled!$F:$F, MATCH(B1484,Assembled!A:A,0))</f>
        <v>#N/A</v>
      </c>
      <c r="G1484" t="e">
        <f>INDEX(Assembled!$P:$P, MATCH(B1484,Assembled!A:A,0))</f>
        <v>#N/A</v>
      </c>
      <c r="H1484" s="4" t="e">
        <f>INDEX(COX1_BOLD!G:G, MATCH(B1484,COX1_BOLD!A:A,0))</f>
        <v>#N/A</v>
      </c>
      <c r="I1484" s="4" t="e">
        <f>INDEX(COX1_NCBI!G:G, MATCH(B1484,COX1_NCBI!A:A,0))</f>
        <v>#N/A</v>
      </c>
      <c r="J1484" s="5" t="e">
        <f>INDEX(lca_co1!H:H, MATCH(B1484,lca_co1!A:A,0))</f>
        <v>#N/A</v>
      </c>
      <c r="K1484" t="e">
        <f>INDEX(Assembled!$M:$M, MATCH(B1484,Assembled!A:A,0))</f>
        <v>#N/A</v>
      </c>
      <c r="L1484" s="4" t="e">
        <f>INDEX('16s_NCBI'!G:G, MATCH(B1484,'16s_NCBI'!A:A,0))</f>
        <v>#N/A</v>
      </c>
      <c r="M1484" s="5" t="e">
        <f>INDEX(lca_16s!H:H, MATCH(B1484,lca_16s!A:A,0))</f>
        <v>#N/A</v>
      </c>
      <c r="N1484" t="e">
        <f>INDEX(Assembled!$L:$L, MATCH(B1484,Assembled!A:A,0))</f>
        <v>#N/A</v>
      </c>
      <c r="O1484" s="4" t="e">
        <f>INDEX('12s_NCBI'!G:G, MATCH(B1484,'12s_NCBI'!A:A,0))</f>
        <v>#N/A</v>
      </c>
      <c r="P1484" s="5" t="e">
        <f>INDEX(lca_12s!H:H, MATCH(B1484,lca_12s!A:A,0))</f>
        <v>#N/A</v>
      </c>
      <c r="U1484" t="str">
        <f>IF(ISNUMBER(MATCH(B1484, DraftGenomesAssmbld!A:A, 0)), "Yes", "No")</f>
        <v>No</v>
      </c>
      <c r="V1484" t="str">
        <f>IF(ISNUMBER(MATCH(B1484, DraftGenomesUploaded!B:B, 0)), "Yes", "No")</f>
        <v>No</v>
      </c>
      <c r="W1484" t="e">
        <f>INDEX('GenBank#'!$G:$G, MATCH(B1484,'GenBank#'!A:A,0))</f>
        <v>#N/A</v>
      </c>
      <c r="Y1484" s="3"/>
    </row>
    <row r="1485" spans="1:25" s="15" customFormat="1" x14ac:dyDescent="0.2">
      <c r="A1485" s="15">
        <v>495</v>
      </c>
      <c r="B1485" s="15" t="str">
        <f t="shared" si="55"/>
        <v>OG495ilmn</v>
      </c>
      <c r="C1485" s="15" t="s">
        <v>834</v>
      </c>
      <c r="D1485" s="15" t="s">
        <v>36</v>
      </c>
      <c r="E1485" s="15" t="str">
        <f>INDEX(Field_ID!$B:$B, MATCH(C1485,Field_ID!A:A,0))</f>
        <v>Chaetodermis penicilligerus</v>
      </c>
      <c r="F1485" s="15" t="str">
        <f>INDEX(Assembled!$F:$F, MATCH(B1485,Assembled!A:A,0))</f>
        <v>circular genome</v>
      </c>
      <c r="G1485" s="15">
        <f>INDEX(Assembled!$P:$P, MATCH(B1485,Assembled!A:A,0))</f>
        <v>1548</v>
      </c>
      <c r="H1485" s="16" t="str">
        <f>INDEX(COX1_BOLD!G:G, MATCH(B1485,COX1_BOLD!A:A,0))</f>
        <v>Chaetodermis penicilligerus</v>
      </c>
      <c r="I1485" s="16" t="str">
        <f>INDEX(COX1_NCBI!G:G, MATCH(B1485,COX1_NCBI!A:A,0))</f>
        <v>Chaetodermis penicilligerus</v>
      </c>
      <c r="J1485" s="17" t="e">
        <f>INDEX(lca_co1!H:H, MATCH(B1485,lca_co1!A:A,0))</f>
        <v>#N/A</v>
      </c>
      <c r="K1485" s="15">
        <f>INDEX(Assembled!$M:$M, MATCH(B1485,Assembled!A:A,0))</f>
        <v>1680</v>
      </c>
      <c r="L1485" s="16" t="str">
        <f>INDEX('16s_NCBI'!G:G, MATCH(B1485,'16s_NCBI'!A:A,0))</f>
        <v>Chaetodermis penicilligerus</v>
      </c>
      <c r="M1485" s="17" t="e">
        <f>INDEX(lca_16s!H:H, MATCH(B1485,lca_16s!A:A,0))</f>
        <v>#N/A</v>
      </c>
      <c r="N1485" s="15">
        <f>INDEX(Assembled!$L:$L, MATCH(B1485,Assembled!A:A,0))</f>
        <v>948</v>
      </c>
      <c r="O1485" s="16" t="str">
        <f>INDEX('12s_NCBI'!G:G, MATCH(B1485,'12s_NCBI'!A:A,0))</f>
        <v>Chaetodermis penicilligerus</v>
      </c>
      <c r="P1485" s="17" t="e">
        <f>INDEX(lca_12s!H:H, MATCH(B1485,lca_12s!A:A,0))</f>
        <v>#N/A</v>
      </c>
      <c r="Q1485" s="15" t="s">
        <v>835</v>
      </c>
      <c r="R1485" s="15" t="s">
        <v>39</v>
      </c>
      <c r="T1485" s="15" t="s">
        <v>40</v>
      </c>
      <c r="U1485" t="str">
        <f>IF(ISNUMBER(MATCH(B1485, DraftGenomesAssmbld!A:A, 0)), "Yes", "No")</f>
        <v>Yes</v>
      </c>
      <c r="V1485" t="str">
        <f>IF(ISNUMBER(MATCH(B1485, DraftGenomesUploaded!B:B, 0)), "Yes", "No")</f>
        <v>Yes</v>
      </c>
      <c r="W1485" s="15" t="str">
        <f>INDEX('GenBank#'!$G:$G, MATCH(B1485,'GenBank#'!A:A,0))</f>
        <v>PP799640</v>
      </c>
    </row>
    <row r="1486" spans="1:25" x14ac:dyDescent="0.2">
      <c r="A1486">
        <v>495</v>
      </c>
      <c r="B1486" t="str">
        <f t="shared" si="55"/>
        <v>OG495hifi</v>
      </c>
      <c r="C1486" t="s">
        <v>834</v>
      </c>
      <c r="D1486" t="s">
        <v>37</v>
      </c>
      <c r="E1486" t="str">
        <f>INDEX(Field_ID!$B:$B, MATCH(C1486,Field_ID!A:A,0))</f>
        <v>Chaetodermis penicilligerus</v>
      </c>
      <c r="F1486" t="e">
        <f>INDEX(Assembled!$F:$F, MATCH(B1486,Assembled!A:A,0))</f>
        <v>#N/A</v>
      </c>
      <c r="G1486" t="e">
        <f>INDEX(Assembled!$P:$P, MATCH(B1486,Assembled!A:A,0))</f>
        <v>#N/A</v>
      </c>
      <c r="H1486" s="4" t="e">
        <f>INDEX(COX1_BOLD!G:G, MATCH(B1486,COX1_BOLD!A:A,0))</f>
        <v>#N/A</v>
      </c>
      <c r="I1486" s="4" t="e">
        <f>INDEX(COX1_NCBI!G:G, MATCH(B1486,COX1_NCBI!A:A,0))</f>
        <v>#N/A</v>
      </c>
      <c r="J1486" s="5" t="e">
        <f>INDEX(lca_co1!H:H, MATCH(B1486,lca_co1!A:A,0))</f>
        <v>#N/A</v>
      </c>
      <c r="K1486" t="e">
        <f>INDEX(Assembled!$M:$M, MATCH(B1486,Assembled!A:A,0))</f>
        <v>#N/A</v>
      </c>
      <c r="L1486" s="4" t="e">
        <f>INDEX('16s_NCBI'!G:G, MATCH(B1486,'16s_NCBI'!A:A,0))</f>
        <v>#N/A</v>
      </c>
      <c r="M1486" s="5" t="e">
        <f>INDEX(lca_16s!H:H, MATCH(B1486,lca_16s!A:A,0))</f>
        <v>#N/A</v>
      </c>
      <c r="N1486" t="e">
        <f>INDEX(Assembled!$L:$L, MATCH(B1486,Assembled!A:A,0))</f>
        <v>#N/A</v>
      </c>
      <c r="O1486" s="4" t="e">
        <f>INDEX('12s_NCBI'!G:G, MATCH(B1486,'12s_NCBI'!A:A,0))</f>
        <v>#N/A</v>
      </c>
      <c r="P1486" s="5" t="e">
        <f>INDEX(lca_12s!H:H, MATCH(B1486,lca_12s!A:A,0))</f>
        <v>#N/A</v>
      </c>
      <c r="U1486" t="str">
        <f>IF(ISNUMBER(MATCH(B1486, DraftGenomesAssmbld!A:A, 0)), "Yes", "No")</f>
        <v>No</v>
      </c>
      <c r="V1486" t="str">
        <f>IF(ISNUMBER(MATCH(B1486, DraftGenomesUploaded!B:B, 0)), "Yes", "No")</f>
        <v>No</v>
      </c>
      <c r="W1486" t="e">
        <f>INDEX('GenBank#'!$G:$G, MATCH(B1486,'GenBank#'!A:A,0))</f>
        <v>#N/A</v>
      </c>
    </row>
    <row r="1487" spans="1:25" x14ac:dyDescent="0.2">
      <c r="A1487">
        <v>496</v>
      </c>
      <c r="B1487" t="str">
        <f t="shared" si="55"/>
        <v>OG496hic</v>
      </c>
      <c r="C1487" t="s">
        <v>836</v>
      </c>
      <c r="D1487" t="s">
        <v>35</v>
      </c>
      <c r="E1487" t="str">
        <f>INDEX(Field_ID!$B:$B, MATCH(C1487,Field_ID!A:A,0))</f>
        <v>Chaetodontoplus duboulayi</v>
      </c>
      <c r="F1487" t="e">
        <f>INDEX(Assembled!$F:$F, MATCH(B1487,Assembled!A:A,0))</f>
        <v>#N/A</v>
      </c>
      <c r="G1487" t="e">
        <f>INDEX(Assembled!$P:$P, MATCH(B1487,Assembled!A:A,0))</f>
        <v>#N/A</v>
      </c>
      <c r="H1487" s="4" t="e">
        <f>INDEX(COX1_BOLD!G:G, MATCH(B1487,COX1_BOLD!A:A,0))</f>
        <v>#N/A</v>
      </c>
      <c r="I1487" s="4" t="e">
        <f>INDEX(COX1_NCBI!G:G, MATCH(B1487,COX1_NCBI!A:A,0))</f>
        <v>#N/A</v>
      </c>
      <c r="J1487" s="5" t="e">
        <f>INDEX(lca_co1!H:H, MATCH(B1487,lca_co1!A:A,0))</f>
        <v>#N/A</v>
      </c>
      <c r="K1487" t="e">
        <f>INDEX(Assembled!$M:$M, MATCH(B1487,Assembled!A:A,0))</f>
        <v>#N/A</v>
      </c>
      <c r="L1487" s="4" t="e">
        <f>INDEX('16s_NCBI'!G:G, MATCH(B1487,'16s_NCBI'!A:A,0))</f>
        <v>#N/A</v>
      </c>
      <c r="M1487" s="5" t="e">
        <f>INDEX(lca_16s!H:H, MATCH(B1487,lca_16s!A:A,0))</f>
        <v>#N/A</v>
      </c>
      <c r="N1487" t="e">
        <f>INDEX(Assembled!$L:$L, MATCH(B1487,Assembled!A:A,0))</f>
        <v>#N/A</v>
      </c>
      <c r="O1487" s="4" t="e">
        <f>INDEX('12s_NCBI'!G:G, MATCH(B1487,'12s_NCBI'!A:A,0))</f>
        <v>#N/A</v>
      </c>
      <c r="P1487" s="5" t="e">
        <f>INDEX(lca_12s!H:H, MATCH(B1487,lca_12s!A:A,0))</f>
        <v>#N/A</v>
      </c>
      <c r="U1487" t="str">
        <f>IF(ISNUMBER(MATCH(B1487, DraftGenomesAssmbld!A:A, 0)), "Yes", "No")</f>
        <v>No</v>
      </c>
      <c r="V1487" t="str">
        <f>IF(ISNUMBER(MATCH(B1487, DraftGenomesUploaded!B:B, 0)), "Yes", "No")</f>
        <v>No</v>
      </c>
      <c r="W1487" t="e">
        <f>INDEX('GenBank#'!$G:$G, MATCH(B1487,'GenBank#'!A:A,0))</f>
        <v>#N/A</v>
      </c>
      <c r="Y1487" s="3"/>
    </row>
    <row r="1488" spans="1:25" x14ac:dyDescent="0.2">
      <c r="A1488">
        <v>496</v>
      </c>
      <c r="B1488" t="str">
        <f t="shared" si="55"/>
        <v>OG496ilmn</v>
      </c>
      <c r="C1488" t="s">
        <v>836</v>
      </c>
      <c r="D1488" t="s">
        <v>36</v>
      </c>
      <c r="E1488" t="str">
        <f>INDEX(Field_ID!$B:$B, MATCH(C1488,Field_ID!A:A,0))</f>
        <v>Chaetodontoplus duboulayi</v>
      </c>
      <c r="F1488" t="str">
        <f>INDEX(Assembled!$F:$F, MATCH(B1488,Assembled!A:A,0))</f>
        <v>circular genome</v>
      </c>
      <c r="G1488">
        <f>INDEX(Assembled!$P:$P, MATCH(B1488,Assembled!A:A,0))</f>
        <v>0</v>
      </c>
      <c r="H1488" s="4" t="str">
        <f>INDEX(COX1_BOLD!G:G, MATCH(B1488,COX1_BOLD!A:A,0))</f>
        <v>Chaetodontoplus duboulayi</v>
      </c>
      <c r="I1488" s="4" t="str">
        <f>INDEX(COX1_NCBI!G:G, MATCH(B1488,COX1_NCBI!A:A,0))</f>
        <v>Chaetodontoplus duboulayi</v>
      </c>
      <c r="J1488" s="5" t="str">
        <f>INDEX(lca_co1!H:H, MATCH(B1488,lca_co1!A:A,0))</f>
        <v>Chaetodontoplus duboulayi</v>
      </c>
      <c r="K1488">
        <f>INDEX(Assembled!$M:$M, MATCH(B1488,Assembled!A:A,0))</f>
        <v>0</v>
      </c>
      <c r="L1488" s="4" t="e">
        <f>INDEX('16s_NCBI'!G:G, MATCH(B1488,'16s_NCBI'!A:A,0))</f>
        <v>#N/A</v>
      </c>
      <c r="M1488" s="5" t="str">
        <f>INDEX(lca_16s!H:H, MATCH(B1488,lca_16s!A:A,0))</f>
        <v>Chaetodontoplus duboulayi</v>
      </c>
      <c r="N1488">
        <f>INDEX(Assembled!$L:$L, MATCH(B1488,Assembled!A:A,0))</f>
        <v>0</v>
      </c>
      <c r="O1488" s="4" t="e">
        <f>INDEX('12s_NCBI'!G:G, MATCH(B1488,'12s_NCBI'!A:A,0))</f>
        <v>#N/A</v>
      </c>
      <c r="P1488" s="5" t="str">
        <f>INDEX(lca_12s!H:H, MATCH(B1488,lca_12s!A:A,0))</f>
        <v>Chaetodontoplus duboulayi</v>
      </c>
      <c r="Q1488" t="s">
        <v>837</v>
      </c>
      <c r="R1488" t="s">
        <v>40</v>
      </c>
      <c r="T1488" t="s">
        <v>40</v>
      </c>
      <c r="U1488" t="str">
        <f>IF(ISNUMBER(MATCH(B1488, DraftGenomesAssmbld!A:A, 0)), "Yes", "No")</f>
        <v>Yes</v>
      </c>
      <c r="V1488" t="str">
        <f>IF(ISNUMBER(MATCH(B1488, DraftGenomesUploaded!B:B, 0)), "Yes", "No")</f>
        <v>No</v>
      </c>
      <c r="W1488" t="e">
        <f>INDEX('GenBank#'!$G:$G, MATCH(B1488,'GenBank#'!A:A,0))</f>
        <v>#N/A</v>
      </c>
    </row>
    <row r="1489" spans="1:25" x14ac:dyDescent="0.2">
      <c r="A1489">
        <v>496</v>
      </c>
      <c r="B1489" t="str">
        <f t="shared" si="55"/>
        <v>OG496hifi</v>
      </c>
      <c r="C1489" t="s">
        <v>836</v>
      </c>
      <c r="D1489" t="s">
        <v>37</v>
      </c>
      <c r="E1489" t="str">
        <f>INDEX(Field_ID!$B:$B, MATCH(C1489,Field_ID!A:A,0))</f>
        <v>Chaetodontoplus duboulayi</v>
      </c>
      <c r="F1489" t="e">
        <f>INDEX(Assembled!$F:$F, MATCH(B1489,Assembled!A:A,0))</f>
        <v>#N/A</v>
      </c>
      <c r="G1489" t="e">
        <f>INDEX(Assembled!$P:$P, MATCH(B1489,Assembled!A:A,0))</f>
        <v>#N/A</v>
      </c>
      <c r="H1489" s="4" t="e">
        <f>INDEX(COX1_BOLD!G:G, MATCH(B1489,COX1_BOLD!A:A,0))</f>
        <v>#N/A</v>
      </c>
      <c r="I1489" s="4" t="e">
        <f>INDEX(COX1_NCBI!G:G, MATCH(B1489,COX1_NCBI!A:A,0))</f>
        <v>#N/A</v>
      </c>
      <c r="J1489" s="5" t="e">
        <f>INDEX(lca_co1!H:H, MATCH(B1489,lca_co1!A:A,0))</f>
        <v>#N/A</v>
      </c>
      <c r="K1489" t="e">
        <f>INDEX(Assembled!$M:$M, MATCH(B1489,Assembled!A:A,0))</f>
        <v>#N/A</v>
      </c>
      <c r="L1489" s="4" t="e">
        <f>INDEX('16s_NCBI'!G:G, MATCH(B1489,'16s_NCBI'!A:A,0))</f>
        <v>#N/A</v>
      </c>
      <c r="M1489" s="5" t="e">
        <f>INDEX(lca_16s!H:H, MATCH(B1489,lca_16s!A:A,0))</f>
        <v>#N/A</v>
      </c>
      <c r="N1489" t="e">
        <f>INDEX(Assembled!$L:$L, MATCH(B1489,Assembled!A:A,0))</f>
        <v>#N/A</v>
      </c>
      <c r="O1489" s="4" t="e">
        <f>INDEX('12s_NCBI'!G:G, MATCH(B1489,'12s_NCBI'!A:A,0))</f>
        <v>#N/A</v>
      </c>
      <c r="P1489" s="5" t="e">
        <f>INDEX(lca_12s!H:H, MATCH(B1489,lca_12s!A:A,0))</f>
        <v>#N/A</v>
      </c>
      <c r="U1489" t="str">
        <f>IF(ISNUMBER(MATCH(B1489, DraftGenomesAssmbld!A:A, 0)), "Yes", "No")</f>
        <v>No</v>
      </c>
      <c r="V1489" t="str">
        <f>IF(ISNUMBER(MATCH(B1489, DraftGenomesUploaded!B:B, 0)), "Yes", "No")</f>
        <v>No</v>
      </c>
      <c r="W1489" t="e">
        <f>INDEX('GenBank#'!$G:$G, MATCH(B1489,'GenBank#'!A:A,0))</f>
        <v>#N/A</v>
      </c>
    </row>
    <row r="1490" spans="1:25" x14ac:dyDescent="0.2">
      <c r="A1490">
        <v>497</v>
      </c>
      <c r="B1490" t="str">
        <f t="shared" si="55"/>
        <v>OG497hic</v>
      </c>
      <c r="C1490" t="s">
        <v>838</v>
      </c>
      <c r="D1490" t="s">
        <v>35</v>
      </c>
      <c r="E1490" t="str">
        <f>INDEX(Field_ID!$B:$B, MATCH(C1490,Field_ID!A:A,0))</f>
        <v>Chaetodontoplus duboulayi</v>
      </c>
      <c r="F1490" t="e">
        <f>INDEX(Assembled!$F:$F, MATCH(B1490,Assembled!A:A,0))</f>
        <v>#N/A</v>
      </c>
      <c r="G1490" t="e">
        <f>INDEX(Assembled!$P:$P, MATCH(B1490,Assembled!A:A,0))</f>
        <v>#N/A</v>
      </c>
      <c r="H1490" s="4" t="e">
        <f>INDEX(COX1_BOLD!G:G, MATCH(B1490,COX1_BOLD!A:A,0))</f>
        <v>#N/A</v>
      </c>
      <c r="I1490" s="4" t="e">
        <f>INDEX(COX1_NCBI!G:G, MATCH(B1490,COX1_NCBI!A:A,0))</f>
        <v>#N/A</v>
      </c>
      <c r="J1490" s="5" t="e">
        <f>INDEX(lca_co1!H:H, MATCH(B1490,lca_co1!A:A,0))</f>
        <v>#N/A</v>
      </c>
      <c r="K1490" t="e">
        <f>INDEX(Assembled!$M:$M, MATCH(B1490,Assembled!A:A,0))</f>
        <v>#N/A</v>
      </c>
      <c r="L1490" s="4" t="e">
        <f>INDEX('16s_NCBI'!G:G, MATCH(B1490,'16s_NCBI'!A:A,0))</f>
        <v>#N/A</v>
      </c>
      <c r="M1490" s="5" t="e">
        <f>INDEX(lca_16s!H:H, MATCH(B1490,lca_16s!A:A,0))</f>
        <v>#N/A</v>
      </c>
      <c r="N1490" t="e">
        <f>INDEX(Assembled!$L:$L, MATCH(B1490,Assembled!A:A,0))</f>
        <v>#N/A</v>
      </c>
      <c r="O1490" s="4" t="e">
        <f>INDEX('12s_NCBI'!G:G, MATCH(B1490,'12s_NCBI'!A:A,0))</f>
        <v>#N/A</v>
      </c>
      <c r="P1490" s="5" t="e">
        <f>INDEX(lca_12s!H:H, MATCH(B1490,lca_12s!A:A,0))</f>
        <v>#N/A</v>
      </c>
      <c r="U1490" t="str">
        <f>IF(ISNUMBER(MATCH(B1490, DraftGenomesAssmbld!A:A, 0)), "Yes", "No")</f>
        <v>No</v>
      </c>
      <c r="V1490" t="str">
        <f>IF(ISNUMBER(MATCH(B1490, DraftGenomesUploaded!B:B, 0)), "Yes", "No")</f>
        <v>No</v>
      </c>
      <c r="W1490" t="e">
        <f>INDEX('GenBank#'!$G:$G, MATCH(B1490,'GenBank#'!A:A,0))</f>
        <v>#N/A</v>
      </c>
      <c r="Y1490" s="3"/>
    </row>
    <row r="1491" spans="1:25" s="15" customFormat="1" x14ac:dyDescent="0.2">
      <c r="A1491" s="15">
        <v>497</v>
      </c>
      <c r="B1491" s="15" t="str">
        <f t="shared" si="55"/>
        <v>OG497ilmn</v>
      </c>
      <c r="C1491" s="15" t="s">
        <v>838</v>
      </c>
      <c r="D1491" s="15" t="s">
        <v>36</v>
      </c>
      <c r="E1491" s="15" t="str">
        <f>INDEX(Field_ID!$B:$B, MATCH(C1491,Field_ID!A:A,0))</f>
        <v>Chaetodontoplus duboulayi</v>
      </c>
      <c r="F1491" s="15" t="str">
        <f>INDEX(Assembled!$F:$F, MATCH(B1491,Assembled!A:A,0))</f>
        <v>circular genome</v>
      </c>
      <c r="G1491" s="15">
        <f>INDEX(Assembled!$P:$P, MATCH(B1491,Assembled!A:A,0))</f>
        <v>1548</v>
      </c>
      <c r="H1491" s="16" t="str">
        <f>INDEX(COX1_BOLD!G:G, MATCH(B1491,COX1_BOLD!A:A,0))</f>
        <v>Chaetodontoplus duboulayi</v>
      </c>
      <c r="I1491" s="16" t="str">
        <f>INDEX(COX1_NCBI!G:G, MATCH(B1491,COX1_NCBI!A:A,0))</f>
        <v>Chaetodontoplus duboulayi</v>
      </c>
      <c r="J1491" s="17" t="e">
        <f>INDEX(lca_co1!H:H, MATCH(B1491,lca_co1!A:A,0))</f>
        <v>#N/A</v>
      </c>
      <c r="K1491" s="15">
        <f>INDEX(Assembled!$M:$M, MATCH(B1491,Assembled!A:A,0))</f>
        <v>1698</v>
      </c>
      <c r="L1491" s="16" t="e">
        <f>INDEX('16s_NCBI'!G:G, MATCH(B1491,'16s_NCBI'!A:A,0))</f>
        <v>#N/A</v>
      </c>
      <c r="M1491" s="17" t="e">
        <f>INDEX(lca_16s!H:H, MATCH(B1491,lca_16s!A:A,0))</f>
        <v>#N/A</v>
      </c>
      <c r="N1491" s="15">
        <f>INDEX(Assembled!$L:$L, MATCH(B1491,Assembled!A:A,0))</f>
        <v>951</v>
      </c>
      <c r="O1491" s="16" t="e">
        <f>INDEX('12s_NCBI'!G:G, MATCH(B1491,'12s_NCBI'!A:A,0))</f>
        <v>#N/A</v>
      </c>
      <c r="P1491" s="17" t="e">
        <f>INDEX(lca_12s!H:H, MATCH(B1491,lca_12s!A:A,0))</f>
        <v>#N/A</v>
      </c>
      <c r="Q1491" s="15" t="s">
        <v>837</v>
      </c>
      <c r="R1491" s="15" t="s">
        <v>39</v>
      </c>
      <c r="T1491" s="15" t="s">
        <v>40</v>
      </c>
      <c r="U1491" t="str">
        <f>IF(ISNUMBER(MATCH(B1491, DraftGenomesAssmbld!A:A, 0)), "Yes", "No")</f>
        <v>Yes</v>
      </c>
      <c r="V1491" t="str">
        <f>IF(ISNUMBER(MATCH(B1491, DraftGenomesUploaded!B:B, 0)), "Yes", "No")</f>
        <v>Yes</v>
      </c>
      <c r="W1491" s="15" t="str">
        <f>INDEX('GenBank#'!$G:$G, MATCH(B1491,'GenBank#'!A:A,0))</f>
        <v>PP799641</v>
      </c>
    </row>
    <row r="1492" spans="1:25" x14ac:dyDescent="0.2">
      <c r="A1492">
        <v>497</v>
      </c>
      <c r="B1492" t="str">
        <f t="shared" si="55"/>
        <v>OG497hifi</v>
      </c>
      <c r="C1492" t="s">
        <v>838</v>
      </c>
      <c r="D1492" t="s">
        <v>37</v>
      </c>
      <c r="E1492" t="str">
        <f>INDEX(Field_ID!$B:$B, MATCH(C1492,Field_ID!A:A,0))</f>
        <v>Chaetodontoplus duboulayi</v>
      </c>
      <c r="F1492" t="e">
        <f>INDEX(Assembled!$F:$F, MATCH(B1492,Assembled!A:A,0))</f>
        <v>#N/A</v>
      </c>
      <c r="G1492" t="e">
        <f>INDEX(Assembled!$P:$P, MATCH(B1492,Assembled!A:A,0))</f>
        <v>#N/A</v>
      </c>
      <c r="H1492" s="4" t="e">
        <f>INDEX(COX1_BOLD!G:G, MATCH(B1492,COX1_BOLD!A:A,0))</f>
        <v>#N/A</v>
      </c>
      <c r="I1492" s="4" t="e">
        <f>INDEX(COX1_NCBI!G:G, MATCH(B1492,COX1_NCBI!A:A,0))</f>
        <v>#N/A</v>
      </c>
      <c r="J1492" s="5" t="e">
        <f>INDEX(lca_co1!H:H, MATCH(B1492,lca_co1!A:A,0))</f>
        <v>#N/A</v>
      </c>
      <c r="K1492" t="e">
        <f>INDEX(Assembled!$M:$M, MATCH(B1492,Assembled!A:A,0))</f>
        <v>#N/A</v>
      </c>
      <c r="L1492" s="4" t="e">
        <f>INDEX('16s_NCBI'!G:G, MATCH(B1492,'16s_NCBI'!A:A,0))</f>
        <v>#N/A</v>
      </c>
      <c r="M1492" s="5" t="e">
        <f>INDEX(lca_16s!H:H, MATCH(B1492,lca_16s!A:A,0))</f>
        <v>#N/A</v>
      </c>
      <c r="N1492" t="e">
        <f>INDEX(Assembled!$L:$L, MATCH(B1492,Assembled!A:A,0))</f>
        <v>#N/A</v>
      </c>
      <c r="O1492" s="4" t="e">
        <f>INDEX('12s_NCBI'!G:G, MATCH(B1492,'12s_NCBI'!A:A,0))</f>
        <v>#N/A</v>
      </c>
      <c r="P1492" s="5" t="e">
        <f>INDEX(lca_12s!H:H, MATCH(B1492,lca_12s!A:A,0))</f>
        <v>#N/A</v>
      </c>
      <c r="U1492" t="str">
        <f>IF(ISNUMBER(MATCH(B1492, DraftGenomesAssmbld!A:A, 0)), "Yes", "No")</f>
        <v>No</v>
      </c>
      <c r="V1492" t="str">
        <f>IF(ISNUMBER(MATCH(B1492, DraftGenomesUploaded!B:B, 0)), "Yes", "No")</f>
        <v>No</v>
      </c>
      <c r="W1492" t="e">
        <f>INDEX('GenBank#'!$G:$G, MATCH(B1492,'GenBank#'!A:A,0))</f>
        <v>#N/A</v>
      </c>
    </row>
    <row r="1493" spans="1:25" x14ac:dyDescent="0.2">
      <c r="A1493">
        <v>498</v>
      </c>
      <c r="B1493" t="str">
        <f t="shared" si="55"/>
        <v>OG498hic</v>
      </c>
      <c r="C1493" t="s">
        <v>839</v>
      </c>
      <c r="D1493" t="s">
        <v>35</v>
      </c>
      <c r="E1493" t="str">
        <f>INDEX(Field_ID!$B:$B, MATCH(C1493,Field_ID!A:A,0))</f>
        <v>Chelmon rostratus</v>
      </c>
      <c r="F1493" t="e">
        <f>INDEX(Assembled!$F:$F, MATCH(B1493,Assembled!A:A,0))</f>
        <v>#N/A</v>
      </c>
      <c r="G1493" t="e">
        <f>INDEX(Assembled!$P:$P, MATCH(B1493,Assembled!A:A,0))</f>
        <v>#N/A</v>
      </c>
      <c r="H1493" s="4" t="e">
        <f>INDEX(COX1_BOLD!G:G, MATCH(B1493,COX1_BOLD!A:A,0))</f>
        <v>#N/A</v>
      </c>
      <c r="I1493" s="4" t="e">
        <f>INDEX(COX1_NCBI!G:G, MATCH(B1493,COX1_NCBI!A:A,0))</f>
        <v>#N/A</v>
      </c>
      <c r="J1493" s="5" t="e">
        <f>INDEX(lca_co1!H:H, MATCH(B1493,lca_co1!A:A,0))</f>
        <v>#N/A</v>
      </c>
      <c r="K1493" t="e">
        <f>INDEX(Assembled!$M:$M, MATCH(B1493,Assembled!A:A,0))</f>
        <v>#N/A</v>
      </c>
      <c r="L1493" s="4" t="e">
        <f>INDEX('16s_NCBI'!G:G, MATCH(B1493,'16s_NCBI'!A:A,0))</f>
        <v>#N/A</v>
      </c>
      <c r="M1493" s="5" t="e">
        <f>INDEX(lca_16s!H:H, MATCH(B1493,lca_16s!A:A,0))</f>
        <v>#N/A</v>
      </c>
      <c r="N1493" t="e">
        <f>INDEX(Assembled!$L:$L, MATCH(B1493,Assembled!A:A,0))</f>
        <v>#N/A</v>
      </c>
      <c r="O1493" s="4" t="e">
        <f>INDEX('12s_NCBI'!G:G, MATCH(B1493,'12s_NCBI'!A:A,0))</f>
        <v>#N/A</v>
      </c>
      <c r="P1493" s="5" t="e">
        <f>INDEX(lca_12s!H:H, MATCH(B1493,lca_12s!A:A,0))</f>
        <v>#N/A</v>
      </c>
      <c r="U1493" t="str">
        <f>IF(ISNUMBER(MATCH(B1493, DraftGenomesAssmbld!A:A, 0)), "Yes", "No")</f>
        <v>No</v>
      </c>
      <c r="V1493" t="str">
        <f>IF(ISNUMBER(MATCH(B1493, DraftGenomesUploaded!B:B, 0)), "Yes", "No")</f>
        <v>No</v>
      </c>
      <c r="W1493" t="e">
        <f>INDEX('GenBank#'!$G:$G, MATCH(B1493,'GenBank#'!A:A,0))</f>
        <v>#N/A</v>
      </c>
      <c r="Y1493" s="3"/>
    </row>
    <row r="1494" spans="1:25" s="15" customFormat="1" x14ac:dyDescent="0.2">
      <c r="A1494" s="15">
        <v>498</v>
      </c>
      <c r="B1494" s="15" t="str">
        <f t="shared" si="55"/>
        <v>OG498ilmn</v>
      </c>
      <c r="C1494" s="15" t="s">
        <v>839</v>
      </c>
      <c r="D1494" s="15" t="s">
        <v>36</v>
      </c>
      <c r="E1494" s="15" t="str">
        <f>INDEX(Field_ID!$B:$B, MATCH(C1494,Field_ID!A:A,0))</f>
        <v>Chelmon rostratus</v>
      </c>
      <c r="F1494" s="15" t="str">
        <f>INDEX(Assembled!$F:$F, MATCH(B1494,Assembled!A:A,0))</f>
        <v>circular genome</v>
      </c>
      <c r="G1494" s="15">
        <f>INDEX(Assembled!$P:$P, MATCH(B1494,Assembled!A:A,0))</f>
        <v>1542</v>
      </c>
      <c r="H1494" s="16" t="str">
        <f>INDEX(COX1_BOLD!G:G, MATCH(B1494,COX1_BOLD!A:A,0))</f>
        <v>Chelmon</v>
      </c>
      <c r="I1494" s="16" t="str">
        <f>INDEX(COX1_NCBI!G:G, MATCH(B1494,COX1_NCBI!A:A,0))</f>
        <v>Chelmon</v>
      </c>
      <c r="J1494" s="17" t="e">
        <f>INDEX(lca_co1!H:H, MATCH(B1494,lca_co1!A:A,0))</f>
        <v>#N/A</v>
      </c>
      <c r="K1494" s="15">
        <f>INDEX(Assembled!$M:$M, MATCH(B1494,Assembled!A:A,0))</f>
        <v>1692</v>
      </c>
      <c r="L1494" s="16" t="str">
        <f>INDEX('16s_NCBI'!G:G, MATCH(B1494,'16s_NCBI'!A:A,0))</f>
        <v>Chelmon rostratus</v>
      </c>
      <c r="M1494" s="17" t="e">
        <f>INDEX(lca_16s!H:H, MATCH(B1494,lca_16s!A:A,0))</f>
        <v>#N/A</v>
      </c>
      <c r="N1494" s="15">
        <f>INDEX(Assembled!$L:$L, MATCH(B1494,Assembled!A:A,0))</f>
        <v>948</v>
      </c>
      <c r="O1494" s="16" t="str">
        <f>INDEX('12s_NCBI'!G:G, MATCH(B1494,'12s_NCBI'!A:A,0))</f>
        <v>Chelmon</v>
      </c>
      <c r="P1494" s="17" t="e">
        <f>INDEX(lca_12s!H:H, MATCH(B1494,lca_12s!A:A,0))</f>
        <v>#N/A</v>
      </c>
      <c r="Q1494" s="15" t="s">
        <v>840</v>
      </c>
      <c r="R1494" s="15" t="s">
        <v>39</v>
      </c>
      <c r="T1494" s="15" t="s">
        <v>40</v>
      </c>
      <c r="U1494" t="str">
        <f>IF(ISNUMBER(MATCH(B1494, DraftGenomesAssmbld!A:A, 0)), "Yes", "No")</f>
        <v>Yes</v>
      </c>
      <c r="V1494" t="str">
        <f>IF(ISNUMBER(MATCH(B1494, DraftGenomesUploaded!B:B, 0)), "Yes", "No")</f>
        <v>Yes</v>
      </c>
      <c r="W1494" s="15" t="str">
        <f>INDEX('GenBank#'!$G:$G, MATCH(B1494,'GenBank#'!A:A,0))</f>
        <v>PP799642</v>
      </c>
    </row>
    <row r="1495" spans="1:25" x14ac:dyDescent="0.2">
      <c r="A1495">
        <v>498</v>
      </c>
      <c r="B1495" t="str">
        <f t="shared" si="55"/>
        <v>OG498hifi</v>
      </c>
      <c r="C1495" t="s">
        <v>839</v>
      </c>
      <c r="D1495" t="s">
        <v>37</v>
      </c>
      <c r="E1495" t="str">
        <f>INDEX(Field_ID!$B:$B, MATCH(C1495,Field_ID!A:A,0))</f>
        <v>Chelmon rostratus</v>
      </c>
      <c r="F1495" t="e">
        <f>INDEX(Assembled!$F:$F, MATCH(B1495,Assembled!A:A,0))</f>
        <v>#N/A</v>
      </c>
      <c r="G1495" t="e">
        <f>INDEX(Assembled!$P:$P, MATCH(B1495,Assembled!A:A,0))</f>
        <v>#N/A</v>
      </c>
      <c r="H1495" s="4" t="e">
        <f>INDEX(COX1_BOLD!G:G, MATCH(B1495,COX1_BOLD!A:A,0))</f>
        <v>#N/A</v>
      </c>
      <c r="I1495" s="4" t="e">
        <f>INDEX(COX1_NCBI!G:G, MATCH(B1495,COX1_NCBI!A:A,0))</f>
        <v>#N/A</v>
      </c>
      <c r="J1495" s="5" t="e">
        <f>INDEX(lca_co1!H:H, MATCH(B1495,lca_co1!A:A,0))</f>
        <v>#N/A</v>
      </c>
      <c r="K1495" t="e">
        <f>INDEX(Assembled!$M:$M, MATCH(B1495,Assembled!A:A,0))</f>
        <v>#N/A</v>
      </c>
      <c r="L1495" s="4" t="e">
        <f>INDEX('16s_NCBI'!G:G, MATCH(B1495,'16s_NCBI'!A:A,0))</f>
        <v>#N/A</v>
      </c>
      <c r="M1495" s="5" t="e">
        <f>INDEX(lca_16s!H:H, MATCH(B1495,lca_16s!A:A,0))</f>
        <v>#N/A</v>
      </c>
      <c r="N1495" t="e">
        <f>INDEX(Assembled!$L:$L, MATCH(B1495,Assembled!A:A,0))</f>
        <v>#N/A</v>
      </c>
      <c r="O1495" s="4" t="e">
        <f>INDEX('12s_NCBI'!G:G, MATCH(B1495,'12s_NCBI'!A:A,0))</f>
        <v>#N/A</v>
      </c>
      <c r="P1495" s="5" t="e">
        <f>INDEX(lca_12s!H:H, MATCH(B1495,lca_12s!A:A,0))</f>
        <v>#N/A</v>
      </c>
      <c r="U1495" t="str">
        <f>IF(ISNUMBER(MATCH(B1495, DraftGenomesAssmbld!A:A, 0)), "Yes", "No")</f>
        <v>No</v>
      </c>
      <c r="V1495" t="str">
        <f>IF(ISNUMBER(MATCH(B1495, DraftGenomesUploaded!B:B, 0)), "Yes", "No")</f>
        <v>No</v>
      </c>
      <c r="W1495" t="e">
        <f>INDEX('GenBank#'!$G:$G, MATCH(B1495,'GenBank#'!A:A,0))</f>
        <v>#N/A</v>
      </c>
    </row>
    <row r="1496" spans="1:25" x14ac:dyDescent="0.2">
      <c r="A1496">
        <v>499</v>
      </c>
      <c r="B1496" t="str">
        <f t="shared" si="55"/>
        <v>OG499hic</v>
      </c>
      <c r="C1496" t="s">
        <v>841</v>
      </c>
      <c r="D1496" t="s">
        <v>35</v>
      </c>
      <c r="E1496" t="str">
        <f>INDEX(Field_ID!$B:$B, MATCH(C1496,Field_ID!A:A,0))</f>
        <v>Ctenochaetus</v>
      </c>
      <c r="F1496" t="e">
        <f>INDEX(Assembled!$F:$F, MATCH(B1496,Assembled!A:A,0))</f>
        <v>#N/A</v>
      </c>
      <c r="G1496" t="e">
        <f>INDEX(Assembled!$P:$P, MATCH(B1496,Assembled!A:A,0))</f>
        <v>#N/A</v>
      </c>
      <c r="H1496" s="4" t="e">
        <f>INDEX(COX1_BOLD!G:G, MATCH(B1496,COX1_BOLD!A:A,0))</f>
        <v>#N/A</v>
      </c>
      <c r="I1496" s="4" t="e">
        <f>INDEX(COX1_NCBI!G:G, MATCH(B1496,COX1_NCBI!A:A,0))</f>
        <v>#N/A</v>
      </c>
      <c r="J1496" s="5" t="e">
        <f>INDEX(lca_co1!H:H, MATCH(B1496,lca_co1!A:A,0))</f>
        <v>#N/A</v>
      </c>
      <c r="K1496" t="e">
        <f>INDEX(Assembled!$M:$M, MATCH(B1496,Assembled!A:A,0))</f>
        <v>#N/A</v>
      </c>
      <c r="L1496" s="4" t="e">
        <f>INDEX('16s_NCBI'!G:G, MATCH(B1496,'16s_NCBI'!A:A,0))</f>
        <v>#N/A</v>
      </c>
      <c r="M1496" s="5" t="e">
        <f>INDEX(lca_16s!H:H, MATCH(B1496,lca_16s!A:A,0))</f>
        <v>#N/A</v>
      </c>
      <c r="N1496" t="e">
        <f>INDEX(Assembled!$L:$L, MATCH(B1496,Assembled!A:A,0))</f>
        <v>#N/A</v>
      </c>
      <c r="O1496" s="4" t="e">
        <f>INDEX('12s_NCBI'!G:G, MATCH(B1496,'12s_NCBI'!A:A,0))</f>
        <v>#N/A</v>
      </c>
      <c r="P1496" s="5" t="e">
        <f>INDEX(lca_12s!H:H, MATCH(B1496,lca_12s!A:A,0))</f>
        <v>#N/A</v>
      </c>
      <c r="U1496" t="str">
        <f>IF(ISNUMBER(MATCH(B1496, DraftGenomesAssmbld!A:A, 0)), "Yes", "No")</f>
        <v>No</v>
      </c>
      <c r="V1496" t="str">
        <f>IF(ISNUMBER(MATCH(B1496, DraftGenomesUploaded!B:B, 0)), "Yes", "No")</f>
        <v>No</v>
      </c>
      <c r="W1496" t="e">
        <f>INDEX('GenBank#'!$G:$G, MATCH(B1496,'GenBank#'!A:A,0))</f>
        <v>#N/A</v>
      </c>
      <c r="Y1496" s="3"/>
    </row>
    <row r="1497" spans="1:25" s="9" customFormat="1" x14ac:dyDescent="0.2">
      <c r="A1497" s="9">
        <v>499</v>
      </c>
      <c r="B1497" s="9" t="str">
        <f t="shared" si="55"/>
        <v>OG499ilmn</v>
      </c>
      <c r="C1497" s="9" t="s">
        <v>841</v>
      </c>
      <c r="D1497" s="9" t="s">
        <v>36</v>
      </c>
      <c r="E1497" s="9" t="str">
        <f>INDEX(Field_ID!$B:$B, MATCH(C1497,Field_ID!A:A,0))</f>
        <v>Ctenochaetus</v>
      </c>
      <c r="F1497" s="9" t="str">
        <f>INDEX(Assembled!$F:$F, MATCH(B1497,Assembled!A:A,0))</f>
        <v>circular genome</v>
      </c>
      <c r="G1497" s="9">
        <f>INDEX(Assembled!$P:$P, MATCH(B1497,Assembled!A:A,0))</f>
        <v>1560</v>
      </c>
      <c r="H1497" s="10" t="str">
        <f>INDEX(COX1_BOLD!G:G, MATCH(B1497,COX1_BOLD!A:A,0))</f>
        <v>Acanthurus grammoptilus</v>
      </c>
      <c r="I1497" s="10" t="e">
        <f>INDEX(COX1_NCBI!G:G, MATCH(B1497,COX1_NCBI!A:A,0))</f>
        <v>#N/A</v>
      </c>
      <c r="J1497" s="29" t="str">
        <f>INDEX(lca_co1!H:H, MATCH(B1497,lca_co1!A:A,0))</f>
        <v>Acanthurus grammoptilus</v>
      </c>
      <c r="K1497" s="9">
        <f>INDEX(Assembled!$M:$M, MATCH(B1497,Assembled!A:A,0))</f>
        <v>1686</v>
      </c>
      <c r="L1497" s="10" t="e">
        <f>INDEX('16s_NCBI'!G:G, MATCH(B1497,'16s_NCBI'!A:A,0))</f>
        <v>#N/A</v>
      </c>
      <c r="M1497" s="29" t="str">
        <f>INDEX(lca_16s!H:H, MATCH(B1497,lca_16s!A:A,0))</f>
        <v>Eupercaria</v>
      </c>
      <c r="N1497" s="9">
        <f>INDEX(Assembled!$L:$L, MATCH(B1497,Assembled!A:A,0))</f>
        <v>948</v>
      </c>
      <c r="O1497" s="10" t="e">
        <f>INDEX('12s_NCBI'!G:G, MATCH(B1497,'12s_NCBI'!A:A,0))</f>
        <v>#N/A</v>
      </c>
      <c r="P1497" s="29" t="str">
        <f>INDEX(lca_12s!H:H, MATCH(B1497,lca_12s!A:A,0))</f>
        <v>Acanthurus</v>
      </c>
      <c r="Q1497" s="9" t="s">
        <v>485</v>
      </c>
      <c r="R1497" s="9" t="s">
        <v>39</v>
      </c>
      <c r="S1497" s="9" t="s">
        <v>842</v>
      </c>
      <c r="T1497" s="9" t="s">
        <v>40</v>
      </c>
      <c r="U1497" s="9" t="str">
        <f>IF(ISNUMBER(MATCH(B1497, DraftGenomesAssmbld!A:A, 0)), "Yes", "No")</f>
        <v>Yes</v>
      </c>
      <c r="V1497" s="9" t="str">
        <f>IF(ISNUMBER(MATCH(B1497, DraftGenomesUploaded!B:B, 0)), "Yes", "No")</f>
        <v>No</v>
      </c>
      <c r="W1497" s="9" t="e">
        <f>INDEX('GenBank#'!$G:$G, MATCH(B1497,'GenBank#'!A:A,0))</f>
        <v>#N/A</v>
      </c>
    </row>
    <row r="1498" spans="1:25" x14ac:dyDescent="0.2">
      <c r="A1498">
        <v>499</v>
      </c>
      <c r="B1498" t="str">
        <f t="shared" si="55"/>
        <v>OG499hifi</v>
      </c>
      <c r="C1498" t="s">
        <v>841</v>
      </c>
      <c r="D1498" t="s">
        <v>37</v>
      </c>
      <c r="E1498" t="str">
        <f>INDEX(Field_ID!$B:$B, MATCH(C1498,Field_ID!A:A,0))</f>
        <v>Ctenochaetus</v>
      </c>
      <c r="F1498" t="e">
        <f>INDEX(Assembled!$F:$F, MATCH(B1498,Assembled!A:A,0))</f>
        <v>#N/A</v>
      </c>
      <c r="G1498" t="e">
        <f>INDEX(Assembled!$P:$P, MATCH(B1498,Assembled!A:A,0))</f>
        <v>#N/A</v>
      </c>
      <c r="H1498" s="4" t="e">
        <f>INDEX(COX1_BOLD!G:G, MATCH(B1498,COX1_BOLD!A:A,0))</f>
        <v>#N/A</v>
      </c>
      <c r="I1498" s="4" t="e">
        <f>INDEX(COX1_NCBI!G:G, MATCH(B1498,COX1_NCBI!A:A,0))</f>
        <v>#N/A</v>
      </c>
      <c r="J1498" s="5" t="e">
        <f>INDEX(lca_co1!H:H, MATCH(B1498,lca_co1!A:A,0))</f>
        <v>#N/A</v>
      </c>
      <c r="K1498" t="e">
        <f>INDEX(Assembled!$M:$M, MATCH(B1498,Assembled!A:A,0))</f>
        <v>#N/A</v>
      </c>
      <c r="L1498" s="4" t="e">
        <f>INDEX('16s_NCBI'!G:G, MATCH(B1498,'16s_NCBI'!A:A,0))</f>
        <v>#N/A</v>
      </c>
      <c r="M1498" s="5" t="e">
        <f>INDEX(lca_16s!H:H, MATCH(B1498,lca_16s!A:A,0))</f>
        <v>#N/A</v>
      </c>
      <c r="N1498" t="e">
        <f>INDEX(Assembled!$L:$L, MATCH(B1498,Assembled!A:A,0))</f>
        <v>#N/A</v>
      </c>
      <c r="O1498" s="4" t="e">
        <f>INDEX('12s_NCBI'!G:G, MATCH(B1498,'12s_NCBI'!A:A,0))</f>
        <v>#N/A</v>
      </c>
      <c r="P1498" s="5" t="e">
        <f>INDEX(lca_12s!H:H, MATCH(B1498,lca_12s!A:A,0))</f>
        <v>#N/A</v>
      </c>
      <c r="U1498" t="str">
        <f>IF(ISNUMBER(MATCH(B1498, DraftGenomesAssmbld!A:A, 0)), "Yes", "No")</f>
        <v>No</v>
      </c>
      <c r="V1498" t="str">
        <f>IF(ISNUMBER(MATCH(B1498, DraftGenomesUploaded!B:B, 0)), "Yes", "No")</f>
        <v>No</v>
      </c>
      <c r="W1498" t="e">
        <f>INDEX('GenBank#'!$G:$G, MATCH(B1498,'GenBank#'!A:A,0))</f>
        <v>#N/A</v>
      </c>
    </row>
    <row r="1499" spans="1:25" x14ac:dyDescent="0.2">
      <c r="A1499">
        <v>500</v>
      </c>
      <c r="B1499" t="str">
        <f t="shared" si="55"/>
        <v>OG500hic</v>
      </c>
      <c r="C1499" t="s">
        <v>843</v>
      </c>
      <c r="D1499" t="s">
        <v>35</v>
      </c>
      <c r="E1499" t="str">
        <f>INDEX(Field_ID!$B:$B, MATCH(C1499,Field_ID!A:A,0))</f>
        <v>Epinephelus multinotatus</v>
      </c>
      <c r="F1499" t="e">
        <f>INDEX(Assembled!$F:$F, MATCH(B1499,Assembled!A:A,0))</f>
        <v>#N/A</v>
      </c>
      <c r="G1499" t="e">
        <f>INDEX(Assembled!$P:$P, MATCH(B1499,Assembled!A:A,0))</f>
        <v>#N/A</v>
      </c>
      <c r="H1499" s="4" t="e">
        <f>INDEX(COX1_BOLD!G:G, MATCH(B1499,COX1_BOLD!A:A,0))</f>
        <v>#N/A</v>
      </c>
      <c r="I1499" s="4" t="e">
        <f>INDEX(COX1_NCBI!G:G, MATCH(B1499,COX1_NCBI!A:A,0))</f>
        <v>#N/A</v>
      </c>
      <c r="J1499" s="5" t="e">
        <f>INDEX(lca_co1!H:H, MATCH(B1499,lca_co1!A:A,0))</f>
        <v>#N/A</v>
      </c>
      <c r="K1499" t="e">
        <f>INDEX(Assembled!$M:$M, MATCH(B1499,Assembled!A:A,0))</f>
        <v>#N/A</v>
      </c>
      <c r="L1499" s="4" t="e">
        <f>INDEX('16s_NCBI'!G:G, MATCH(B1499,'16s_NCBI'!A:A,0))</f>
        <v>#N/A</v>
      </c>
      <c r="M1499" s="5" t="e">
        <f>INDEX(lca_16s!H:H, MATCH(B1499,lca_16s!A:A,0))</f>
        <v>#N/A</v>
      </c>
      <c r="N1499" t="e">
        <f>INDEX(Assembled!$L:$L, MATCH(B1499,Assembled!A:A,0))</f>
        <v>#N/A</v>
      </c>
      <c r="O1499" s="4" t="e">
        <f>INDEX('12s_NCBI'!G:G, MATCH(B1499,'12s_NCBI'!A:A,0))</f>
        <v>#N/A</v>
      </c>
      <c r="P1499" s="5" t="e">
        <f>INDEX(lca_12s!H:H, MATCH(B1499,lca_12s!A:A,0))</f>
        <v>#N/A</v>
      </c>
      <c r="U1499" t="str">
        <f>IF(ISNUMBER(MATCH(B1499, DraftGenomesAssmbld!A:A, 0)), "Yes", "No")</f>
        <v>No</v>
      </c>
      <c r="V1499" t="str">
        <f>IF(ISNUMBER(MATCH(B1499, DraftGenomesUploaded!B:B, 0)), "Yes", "No")</f>
        <v>No</v>
      </c>
      <c r="W1499" t="e">
        <f>INDEX('GenBank#'!$G:$G, MATCH(B1499,'GenBank#'!A:A,0))</f>
        <v>#N/A</v>
      </c>
      <c r="Y1499" s="3"/>
    </row>
    <row r="1500" spans="1:25" x14ac:dyDescent="0.2">
      <c r="A1500">
        <v>500</v>
      </c>
      <c r="B1500" t="str">
        <f t="shared" si="55"/>
        <v>OG500ilmn</v>
      </c>
      <c r="C1500" t="s">
        <v>843</v>
      </c>
      <c r="D1500" t="s">
        <v>36</v>
      </c>
      <c r="E1500" t="str">
        <f>INDEX(Field_ID!$B:$B, MATCH(C1500,Field_ID!A:A,0))</f>
        <v>Epinephelus multinotatus</v>
      </c>
      <c r="F1500" t="str">
        <f>INDEX(Assembled!$F:$F, MATCH(B1500,Assembled!A:A,0))</f>
        <v>3 scaffold(s)</v>
      </c>
      <c r="G1500">
        <f>INDEX(Assembled!$P:$P, MATCH(B1500,Assembled!A:A,0))</f>
        <v>0</v>
      </c>
      <c r="H1500" s="4" t="str">
        <f>INDEX(COX1_BOLD!G:G, MATCH(B1500,COX1_BOLD!A:A,0))</f>
        <v>Eupercaria</v>
      </c>
      <c r="I1500" s="4" t="str">
        <f>INDEX(COX1_NCBI!G:G, MATCH(B1500,COX1_NCBI!A:A,0))</f>
        <v>Epinephelus multinotatus</v>
      </c>
      <c r="J1500" s="5" t="str">
        <f>INDEX(lca_co1!H:H, MATCH(B1500,lca_co1!A:A,0))</f>
        <v>Eupercaria</v>
      </c>
      <c r="K1500">
        <f>INDEX(Assembled!$M:$M, MATCH(B1500,Assembled!A:A,0))</f>
        <v>0</v>
      </c>
      <c r="L1500" s="4" t="str">
        <f>INDEX('16s_NCBI'!G:G, MATCH(B1500,'16s_NCBI'!A:A,0))</f>
        <v>Serranidae</v>
      </c>
      <c r="M1500" s="5" t="str">
        <f>INDEX(lca_16s!H:H, MATCH(B1500,lca_16s!A:A,0))</f>
        <v>Epinephelus</v>
      </c>
      <c r="N1500">
        <f>INDEX(Assembled!$L:$L, MATCH(B1500,Assembled!A:A,0))</f>
        <v>0</v>
      </c>
      <c r="O1500" s="4" t="str">
        <f>INDEX('12s_NCBI'!G:G, MATCH(B1500,'12s_NCBI'!A:A,0))</f>
        <v>Serranidae</v>
      </c>
      <c r="P1500" s="5" t="str">
        <f>INDEX(lca_12s!H:H, MATCH(B1500,lca_12s!A:A,0))</f>
        <v>Epinephelus</v>
      </c>
      <c r="Q1500" t="s">
        <v>844</v>
      </c>
      <c r="R1500" t="s">
        <v>39</v>
      </c>
      <c r="S1500" t="s">
        <v>70</v>
      </c>
      <c r="T1500" t="s">
        <v>40</v>
      </c>
      <c r="U1500" t="str">
        <f>IF(ISNUMBER(MATCH(B1500, DraftGenomesAssmbld!A:A, 0)), "Yes", "No")</f>
        <v>No</v>
      </c>
      <c r="V1500" t="str">
        <f>IF(ISNUMBER(MATCH(B1500, DraftGenomesUploaded!B:B, 0)), "Yes", "No")</f>
        <v>No</v>
      </c>
      <c r="W1500" t="e">
        <f>INDEX('GenBank#'!$G:$G, MATCH(B1500,'GenBank#'!A:A,0))</f>
        <v>#N/A</v>
      </c>
    </row>
    <row r="1501" spans="1:25" x14ac:dyDescent="0.2">
      <c r="A1501">
        <v>500</v>
      </c>
      <c r="B1501" t="str">
        <f t="shared" si="55"/>
        <v>OG500hifi</v>
      </c>
      <c r="C1501" t="s">
        <v>843</v>
      </c>
      <c r="D1501" t="s">
        <v>37</v>
      </c>
      <c r="E1501" t="str">
        <f>INDEX(Field_ID!$B:$B, MATCH(C1501,Field_ID!A:A,0))</f>
        <v>Epinephelus multinotatus</v>
      </c>
      <c r="F1501" t="e">
        <f>INDEX(Assembled!$F:$F, MATCH(B1501,Assembled!A:A,0))</f>
        <v>#N/A</v>
      </c>
      <c r="G1501" t="e">
        <f>INDEX(Assembled!$P:$P, MATCH(B1501,Assembled!A:A,0))</f>
        <v>#N/A</v>
      </c>
      <c r="H1501" s="4" t="e">
        <f>INDEX(COX1_BOLD!G:G, MATCH(B1501,COX1_BOLD!A:A,0))</f>
        <v>#N/A</v>
      </c>
      <c r="I1501" s="4" t="e">
        <f>INDEX(COX1_NCBI!G:G, MATCH(B1501,COX1_NCBI!A:A,0))</f>
        <v>#N/A</v>
      </c>
      <c r="J1501" s="5" t="e">
        <f>INDEX(lca_co1!H:H, MATCH(B1501,lca_co1!A:A,0))</f>
        <v>#N/A</v>
      </c>
      <c r="K1501" t="e">
        <f>INDEX(Assembled!$M:$M, MATCH(B1501,Assembled!A:A,0))</f>
        <v>#N/A</v>
      </c>
      <c r="L1501" s="4" t="e">
        <f>INDEX('16s_NCBI'!G:G, MATCH(B1501,'16s_NCBI'!A:A,0))</f>
        <v>#N/A</v>
      </c>
      <c r="M1501" s="5" t="e">
        <f>INDEX(lca_16s!H:H, MATCH(B1501,lca_16s!A:A,0))</f>
        <v>#N/A</v>
      </c>
      <c r="N1501" t="e">
        <f>INDEX(Assembled!$L:$L, MATCH(B1501,Assembled!A:A,0))</f>
        <v>#N/A</v>
      </c>
      <c r="O1501" s="4" t="e">
        <f>INDEX('12s_NCBI'!G:G, MATCH(B1501,'12s_NCBI'!A:A,0))</f>
        <v>#N/A</v>
      </c>
      <c r="P1501" s="5" t="e">
        <f>INDEX(lca_12s!H:H, MATCH(B1501,lca_12s!A:A,0))</f>
        <v>#N/A</v>
      </c>
      <c r="U1501" t="str">
        <f>IF(ISNUMBER(MATCH(B1501, DraftGenomesAssmbld!A:A, 0)), "Yes", "No")</f>
        <v>No</v>
      </c>
      <c r="V1501" t="str">
        <f>IF(ISNUMBER(MATCH(B1501, DraftGenomesUploaded!B:B, 0)), "Yes", "No")</f>
        <v>No</v>
      </c>
      <c r="W1501" t="e">
        <f>INDEX('GenBank#'!$G:$G, MATCH(B1501,'GenBank#'!A:A,0))</f>
        <v>#N/A</v>
      </c>
    </row>
    <row r="1502" spans="1:25" x14ac:dyDescent="0.2">
      <c r="A1502">
        <v>501</v>
      </c>
      <c r="B1502" t="str">
        <f t="shared" si="55"/>
        <v>OG501hic</v>
      </c>
      <c r="C1502" t="s">
        <v>845</v>
      </c>
      <c r="D1502" t="s">
        <v>35</v>
      </c>
      <c r="E1502" t="str">
        <f>INDEX(Field_ID!$B:$B, MATCH(C1502,Field_ID!A:A,0))</f>
        <v>Feroxodon multistriatus</v>
      </c>
      <c r="F1502" t="e">
        <f>INDEX(Assembled!$F:$F, MATCH(B1502,Assembled!A:A,0))</f>
        <v>#N/A</v>
      </c>
      <c r="G1502" t="e">
        <f>INDEX(Assembled!$P:$P, MATCH(B1502,Assembled!A:A,0))</f>
        <v>#N/A</v>
      </c>
      <c r="H1502" s="4" t="e">
        <f>INDEX(COX1_BOLD!G:G, MATCH(B1502,COX1_BOLD!A:A,0))</f>
        <v>#N/A</v>
      </c>
      <c r="I1502" s="4" t="e">
        <f>INDEX(COX1_NCBI!G:G, MATCH(B1502,COX1_NCBI!A:A,0))</f>
        <v>#N/A</v>
      </c>
      <c r="J1502" s="5" t="e">
        <f>INDEX(lca_co1!H:H, MATCH(B1502,lca_co1!A:A,0))</f>
        <v>#N/A</v>
      </c>
      <c r="K1502" t="e">
        <f>INDEX(Assembled!$M:$M, MATCH(B1502,Assembled!A:A,0))</f>
        <v>#N/A</v>
      </c>
      <c r="L1502" s="4" t="e">
        <f>INDEX('16s_NCBI'!G:G, MATCH(B1502,'16s_NCBI'!A:A,0))</f>
        <v>#N/A</v>
      </c>
      <c r="M1502" s="5" t="e">
        <f>INDEX(lca_16s!H:H, MATCH(B1502,lca_16s!A:A,0))</f>
        <v>#N/A</v>
      </c>
      <c r="N1502" t="e">
        <f>INDEX(Assembled!$L:$L, MATCH(B1502,Assembled!A:A,0))</f>
        <v>#N/A</v>
      </c>
      <c r="O1502" s="4" t="e">
        <f>INDEX('12s_NCBI'!G:G, MATCH(B1502,'12s_NCBI'!A:A,0))</f>
        <v>#N/A</v>
      </c>
      <c r="P1502" s="5" t="e">
        <f>INDEX(lca_12s!H:H, MATCH(B1502,lca_12s!A:A,0))</f>
        <v>#N/A</v>
      </c>
      <c r="U1502" t="str">
        <f>IF(ISNUMBER(MATCH(B1502, DraftGenomesAssmbld!A:A, 0)), "Yes", "No")</f>
        <v>No</v>
      </c>
      <c r="V1502" t="str">
        <f>IF(ISNUMBER(MATCH(B1502, DraftGenomesUploaded!B:B, 0)), "Yes", "No")</f>
        <v>No</v>
      </c>
      <c r="W1502" t="e">
        <f>INDEX('GenBank#'!$G:$G, MATCH(B1502,'GenBank#'!A:A,0))</f>
        <v>#N/A</v>
      </c>
      <c r="Y1502" s="3"/>
    </row>
    <row r="1503" spans="1:25" s="15" customFormat="1" x14ac:dyDescent="0.2">
      <c r="A1503" s="15">
        <v>501</v>
      </c>
      <c r="B1503" s="15" t="str">
        <f t="shared" si="55"/>
        <v>OG501ilmn</v>
      </c>
      <c r="C1503" s="15" t="s">
        <v>845</v>
      </c>
      <c r="D1503" s="15" t="s">
        <v>36</v>
      </c>
      <c r="E1503" s="15" t="str">
        <f>INDEX(Field_ID!$B:$B, MATCH(C1503,Field_ID!A:A,0))</f>
        <v>Feroxodon multistriatus</v>
      </c>
      <c r="F1503" s="15" t="str">
        <f>INDEX(Assembled!$F:$F, MATCH(B1503,Assembled!A:A,0))</f>
        <v>circular genome</v>
      </c>
      <c r="G1503" s="15">
        <f>INDEX(Assembled!$P:$P, MATCH(B1503,Assembled!A:A,0))</f>
        <v>1557</v>
      </c>
      <c r="H1503" s="16" t="str">
        <f>INDEX(COX1_BOLD!G:G, MATCH(B1503,COX1_BOLD!A:A,0))</f>
        <v>Feroxodon multistriatus</v>
      </c>
      <c r="I1503" s="16" t="e">
        <f>INDEX(COX1_NCBI!G:G, MATCH(B1503,COX1_NCBI!A:A,0))</f>
        <v>#N/A</v>
      </c>
      <c r="J1503" s="17" t="e">
        <f>INDEX(lca_co1!H:H, MATCH(B1503,lca_co1!A:A,0))</f>
        <v>#N/A</v>
      </c>
      <c r="K1503" s="15">
        <f>INDEX(Assembled!$M:$M, MATCH(B1503,Assembled!A:A,0))</f>
        <v>1668</v>
      </c>
      <c r="L1503" s="16" t="e">
        <f>INDEX('16s_NCBI'!G:G, MATCH(B1503,'16s_NCBI'!A:A,0))</f>
        <v>#N/A</v>
      </c>
      <c r="M1503" s="17" t="e">
        <f>INDEX(lca_16s!H:H, MATCH(B1503,lca_16s!A:A,0))</f>
        <v>#N/A</v>
      </c>
      <c r="N1503" s="15">
        <f>INDEX(Assembled!$L:$L, MATCH(B1503,Assembled!A:A,0))</f>
        <v>945</v>
      </c>
      <c r="O1503" s="16" t="e">
        <f>INDEX('12s_NCBI'!G:G, MATCH(B1503,'12s_NCBI'!A:A,0))</f>
        <v>#N/A</v>
      </c>
      <c r="P1503" s="17" t="e">
        <f>INDEX(lca_12s!H:H, MATCH(B1503,lca_12s!A:A,0))</f>
        <v>#N/A</v>
      </c>
      <c r="Q1503" s="15" t="s">
        <v>846</v>
      </c>
      <c r="R1503" s="15" t="s">
        <v>39</v>
      </c>
      <c r="T1503" s="15" t="s">
        <v>40</v>
      </c>
      <c r="U1503" t="str">
        <f>IF(ISNUMBER(MATCH(B1503, DraftGenomesAssmbld!A:A, 0)), "Yes", "No")</f>
        <v>Yes</v>
      </c>
      <c r="V1503" t="str">
        <f>IF(ISNUMBER(MATCH(B1503, DraftGenomesUploaded!B:B, 0)), "Yes", "No")</f>
        <v>Yes</v>
      </c>
      <c r="W1503" s="15" t="str">
        <f>INDEX('GenBank#'!$G:$G, MATCH(B1503,'GenBank#'!A:A,0))</f>
        <v>PP799643</v>
      </c>
    </row>
    <row r="1504" spans="1:25" x14ac:dyDescent="0.2">
      <c r="A1504">
        <v>501</v>
      </c>
      <c r="B1504" t="str">
        <f t="shared" si="55"/>
        <v>OG501hifi</v>
      </c>
      <c r="C1504" t="s">
        <v>845</v>
      </c>
      <c r="D1504" t="s">
        <v>37</v>
      </c>
      <c r="E1504" t="str">
        <f>INDEX(Field_ID!$B:$B, MATCH(C1504,Field_ID!A:A,0))</f>
        <v>Feroxodon multistriatus</v>
      </c>
      <c r="F1504" t="e">
        <f>INDEX(Assembled!$F:$F, MATCH(B1504,Assembled!A:A,0))</f>
        <v>#N/A</v>
      </c>
      <c r="G1504" t="e">
        <f>INDEX(Assembled!$P:$P, MATCH(B1504,Assembled!A:A,0))</f>
        <v>#N/A</v>
      </c>
      <c r="H1504" s="4" t="e">
        <f>INDEX(COX1_BOLD!G:G, MATCH(B1504,COX1_BOLD!A:A,0))</f>
        <v>#N/A</v>
      </c>
      <c r="I1504" s="4" t="e">
        <f>INDEX(COX1_NCBI!G:G, MATCH(B1504,COX1_NCBI!A:A,0))</f>
        <v>#N/A</v>
      </c>
      <c r="J1504" s="5" t="e">
        <f>INDEX(lca_co1!H:H, MATCH(B1504,lca_co1!A:A,0))</f>
        <v>#N/A</v>
      </c>
      <c r="K1504" t="e">
        <f>INDEX(Assembled!$M:$M, MATCH(B1504,Assembled!A:A,0))</f>
        <v>#N/A</v>
      </c>
      <c r="L1504" s="4" t="e">
        <f>INDEX('16s_NCBI'!G:G, MATCH(B1504,'16s_NCBI'!A:A,0))</f>
        <v>#N/A</v>
      </c>
      <c r="M1504" s="5" t="e">
        <f>INDEX(lca_16s!H:H, MATCH(B1504,lca_16s!A:A,0))</f>
        <v>#N/A</v>
      </c>
      <c r="N1504" t="e">
        <f>INDEX(Assembled!$L:$L, MATCH(B1504,Assembled!A:A,0))</f>
        <v>#N/A</v>
      </c>
      <c r="O1504" s="4" t="e">
        <f>INDEX('12s_NCBI'!G:G, MATCH(B1504,'12s_NCBI'!A:A,0))</f>
        <v>#N/A</v>
      </c>
      <c r="P1504" s="5" t="e">
        <f>INDEX(lca_12s!H:H, MATCH(B1504,lca_12s!A:A,0))</f>
        <v>#N/A</v>
      </c>
      <c r="U1504" t="str">
        <f>IF(ISNUMBER(MATCH(B1504, DraftGenomesAssmbld!A:A, 0)), "Yes", "No")</f>
        <v>No</v>
      </c>
      <c r="V1504" t="str">
        <f>IF(ISNUMBER(MATCH(B1504, DraftGenomesUploaded!B:B, 0)), "Yes", "No")</f>
        <v>No</v>
      </c>
      <c r="W1504" t="e">
        <f>INDEX('GenBank#'!$G:$G, MATCH(B1504,'GenBank#'!A:A,0))</f>
        <v>#N/A</v>
      </c>
    </row>
    <row r="1505" spans="1:25" x14ac:dyDescent="0.2">
      <c r="A1505">
        <v>502</v>
      </c>
      <c r="B1505" t="str">
        <f t="shared" si="55"/>
        <v>OG502hic</v>
      </c>
      <c r="C1505" t="s">
        <v>847</v>
      </c>
      <c r="D1505" t="s">
        <v>35</v>
      </c>
      <c r="E1505" t="str">
        <f>INDEX(Field_ID!$B:$B, MATCH(C1505,Field_ID!A:A,0))</f>
        <v>Labroides dimidiatus</v>
      </c>
      <c r="F1505" t="e">
        <f>INDEX(Assembled!$F:$F, MATCH(B1505,Assembled!A:A,0))</f>
        <v>#N/A</v>
      </c>
      <c r="G1505" t="e">
        <f>INDEX(Assembled!$P:$P, MATCH(B1505,Assembled!A:A,0))</f>
        <v>#N/A</v>
      </c>
      <c r="H1505" s="4" t="e">
        <f>INDEX(COX1_BOLD!G:G, MATCH(B1505,COX1_BOLD!A:A,0))</f>
        <v>#N/A</v>
      </c>
      <c r="I1505" s="4" t="e">
        <f>INDEX(COX1_NCBI!G:G, MATCH(B1505,COX1_NCBI!A:A,0))</f>
        <v>#N/A</v>
      </c>
      <c r="J1505" s="5" t="e">
        <f>INDEX(lca_co1!H:H, MATCH(B1505,lca_co1!A:A,0))</f>
        <v>#N/A</v>
      </c>
      <c r="K1505" t="e">
        <f>INDEX(Assembled!$M:$M, MATCH(B1505,Assembled!A:A,0))</f>
        <v>#N/A</v>
      </c>
      <c r="L1505" s="4" t="e">
        <f>INDEX('16s_NCBI'!G:G, MATCH(B1505,'16s_NCBI'!A:A,0))</f>
        <v>#N/A</v>
      </c>
      <c r="M1505" s="5" t="e">
        <f>INDEX(lca_16s!H:H, MATCH(B1505,lca_16s!A:A,0))</f>
        <v>#N/A</v>
      </c>
      <c r="N1505" t="e">
        <f>INDEX(Assembled!$L:$L, MATCH(B1505,Assembled!A:A,0))</f>
        <v>#N/A</v>
      </c>
      <c r="O1505" s="4" t="e">
        <f>INDEX('12s_NCBI'!G:G, MATCH(B1505,'12s_NCBI'!A:A,0))</f>
        <v>#N/A</v>
      </c>
      <c r="P1505" s="5" t="e">
        <f>INDEX(lca_12s!H:H, MATCH(B1505,lca_12s!A:A,0))</f>
        <v>#N/A</v>
      </c>
      <c r="U1505" t="str">
        <f>IF(ISNUMBER(MATCH(B1505, DraftGenomesAssmbld!A:A, 0)), "Yes", "No")</f>
        <v>No</v>
      </c>
      <c r="V1505" t="str">
        <f>IF(ISNUMBER(MATCH(B1505, DraftGenomesUploaded!B:B, 0)), "Yes", "No")</f>
        <v>No</v>
      </c>
      <c r="W1505" t="e">
        <f>INDEX('GenBank#'!$G:$G, MATCH(B1505,'GenBank#'!A:A,0))</f>
        <v>#N/A</v>
      </c>
      <c r="Y1505" s="3"/>
    </row>
    <row r="1506" spans="1:25" s="15" customFormat="1" x14ac:dyDescent="0.2">
      <c r="A1506" s="15">
        <v>502</v>
      </c>
      <c r="B1506" s="15" t="str">
        <f t="shared" si="55"/>
        <v>OG502ilmn</v>
      </c>
      <c r="C1506" s="15" t="s">
        <v>847</v>
      </c>
      <c r="D1506" s="15" t="s">
        <v>36</v>
      </c>
      <c r="E1506" s="15" t="str">
        <f>INDEX(Field_ID!$B:$B, MATCH(C1506,Field_ID!A:A,0))</f>
        <v>Labroides dimidiatus</v>
      </c>
      <c r="F1506" s="15" t="str">
        <f>INDEX(Assembled!$F:$F, MATCH(B1506,Assembled!A:A,0))</f>
        <v>circular genome</v>
      </c>
      <c r="G1506" s="15">
        <f>INDEX(Assembled!$P:$P, MATCH(B1506,Assembled!A:A,0))</f>
        <v>1548</v>
      </c>
      <c r="H1506" s="16" t="str">
        <f>INDEX(COX1_BOLD!G:G, MATCH(B1506,COX1_BOLD!A:A,0))</f>
        <v>Labroides dimidiatus</v>
      </c>
      <c r="I1506" s="16" t="e">
        <f>INDEX(COX1_NCBI!G:G, MATCH(B1506,COX1_NCBI!A:A,0))</f>
        <v>#N/A</v>
      </c>
      <c r="J1506" s="17" t="e">
        <f>INDEX(lca_co1!H:H, MATCH(B1506,lca_co1!A:A,0))</f>
        <v>#N/A</v>
      </c>
      <c r="K1506" s="15">
        <f>INDEX(Assembled!$M:$M, MATCH(B1506,Assembled!A:A,0))</f>
        <v>1683</v>
      </c>
      <c r="L1506" s="16" t="e">
        <f>INDEX('16s_NCBI'!G:G, MATCH(B1506,'16s_NCBI'!A:A,0))</f>
        <v>#N/A</v>
      </c>
      <c r="M1506" s="17" t="e">
        <f>INDEX(lca_16s!H:H, MATCH(B1506,lca_16s!A:A,0))</f>
        <v>#N/A</v>
      </c>
      <c r="N1506" s="15">
        <f>INDEX(Assembled!$L:$L, MATCH(B1506,Assembled!A:A,0))</f>
        <v>945</v>
      </c>
      <c r="O1506" s="16" t="str">
        <f>INDEX('12s_NCBI'!G:G, MATCH(B1506,'12s_NCBI'!A:A,0))</f>
        <v>Labroides dimidiatus</v>
      </c>
      <c r="P1506" s="17" t="e">
        <f>INDEX(lca_12s!H:H, MATCH(B1506,lca_12s!A:A,0))</f>
        <v>#N/A</v>
      </c>
      <c r="Q1506" s="15" t="s">
        <v>848</v>
      </c>
      <c r="R1506" s="15" t="s">
        <v>39</v>
      </c>
      <c r="T1506" s="15" t="s">
        <v>40</v>
      </c>
      <c r="U1506" t="str">
        <f>IF(ISNUMBER(MATCH(B1506, DraftGenomesAssmbld!A:A, 0)), "Yes", "No")</f>
        <v>No</v>
      </c>
      <c r="V1506" t="str">
        <f>IF(ISNUMBER(MATCH(B1506, DraftGenomesUploaded!B:B, 0)), "Yes", "No")</f>
        <v>No</v>
      </c>
      <c r="W1506" s="15" t="str">
        <f>INDEX('GenBank#'!$G:$G, MATCH(B1506,'GenBank#'!A:A,0))</f>
        <v>PP865930</v>
      </c>
    </row>
    <row r="1507" spans="1:25" x14ac:dyDescent="0.2">
      <c r="A1507">
        <v>502</v>
      </c>
      <c r="B1507" t="str">
        <f t="shared" si="55"/>
        <v>OG502hifi</v>
      </c>
      <c r="C1507" t="s">
        <v>847</v>
      </c>
      <c r="D1507" t="s">
        <v>37</v>
      </c>
      <c r="E1507" t="str">
        <f>INDEX(Field_ID!$B:$B, MATCH(C1507,Field_ID!A:A,0))</f>
        <v>Labroides dimidiatus</v>
      </c>
      <c r="F1507" t="e">
        <f>INDEX(Assembled!$F:$F, MATCH(B1507,Assembled!A:A,0))</f>
        <v>#N/A</v>
      </c>
      <c r="G1507" t="e">
        <f>INDEX(Assembled!$P:$P, MATCH(B1507,Assembled!A:A,0))</f>
        <v>#N/A</v>
      </c>
      <c r="H1507" s="4" t="e">
        <f>INDEX(COX1_BOLD!G:G, MATCH(B1507,COX1_BOLD!A:A,0))</f>
        <v>#N/A</v>
      </c>
      <c r="I1507" s="4" t="e">
        <f>INDEX(COX1_NCBI!G:G, MATCH(B1507,COX1_NCBI!A:A,0))</f>
        <v>#N/A</v>
      </c>
      <c r="J1507" s="5" t="e">
        <f>INDEX(lca_co1!H:H, MATCH(B1507,lca_co1!A:A,0))</f>
        <v>#N/A</v>
      </c>
      <c r="K1507" t="e">
        <f>INDEX(Assembled!$M:$M, MATCH(B1507,Assembled!A:A,0))</f>
        <v>#N/A</v>
      </c>
      <c r="L1507" s="4" t="e">
        <f>INDEX('16s_NCBI'!G:G, MATCH(B1507,'16s_NCBI'!A:A,0))</f>
        <v>#N/A</v>
      </c>
      <c r="M1507" s="5" t="e">
        <f>INDEX(lca_16s!H:H, MATCH(B1507,lca_16s!A:A,0))</f>
        <v>#N/A</v>
      </c>
      <c r="N1507" t="e">
        <f>INDEX(Assembled!$L:$L, MATCH(B1507,Assembled!A:A,0))</f>
        <v>#N/A</v>
      </c>
      <c r="O1507" s="4" t="e">
        <f>INDEX('12s_NCBI'!G:G, MATCH(B1507,'12s_NCBI'!A:A,0))</f>
        <v>#N/A</v>
      </c>
      <c r="P1507" s="5" t="e">
        <f>INDEX(lca_12s!H:H, MATCH(B1507,lca_12s!A:A,0))</f>
        <v>#N/A</v>
      </c>
      <c r="U1507" t="str">
        <f>IF(ISNUMBER(MATCH(B1507, DraftGenomesAssmbld!A:A, 0)), "Yes", "No")</f>
        <v>No</v>
      </c>
      <c r="V1507" t="str">
        <f>IF(ISNUMBER(MATCH(B1507, DraftGenomesUploaded!B:B, 0)), "Yes", "No")</f>
        <v>No</v>
      </c>
      <c r="W1507" t="e">
        <f>INDEX('GenBank#'!$G:$G, MATCH(B1507,'GenBank#'!A:A,0))</f>
        <v>#N/A</v>
      </c>
    </row>
    <row r="1508" spans="1:25" x14ac:dyDescent="0.2">
      <c r="A1508">
        <v>503</v>
      </c>
      <c r="B1508" t="str">
        <f t="shared" si="55"/>
        <v>OG503hic</v>
      </c>
      <c r="C1508" t="s">
        <v>849</v>
      </c>
      <c r="D1508" t="s">
        <v>35</v>
      </c>
      <c r="E1508" t="str">
        <f>INDEX(Field_ID!$B:$B, MATCH(C1508,Field_ID!A:A,0))</f>
        <v>Liza vaigiensis</v>
      </c>
      <c r="F1508" t="e">
        <f>INDEX(Assembled!$F:$F, MATCH(B1508,Assembled!A:A,0))</f>
        <v>#N/A</v>
      </c>
      <c r="G1508" t="e">
        <f>INDEX(Assembled!$P:$P, MATCH(B1508,Assembled!A:A,0))</f>
        <v>#N/A</v>
      </c>
      <c r="H1508" s="4" t="e">
        <f>INDEX(COX1_BOLD!G:G, MATCH(B1508,COX1_BOLD!A:A,0))</f>
        <v>#N/A</v>
      </c>
      <c r="I1508" s="4" t="e">
        <f>INDEX(COX1_NCBI!G:G, MATCH(B1508,COX1_NCBI!A:A,0))</f>
        <v>#N/A</v>
      </c>
      <c r="J1508" s="5" t="e">
        <f>INDEX(lca_co1!H:H, MATCH(B1508,lca_co1!A:A,0))</f>
        <v>#N/A</v>
      </c>
      <c r="K1508" t="e">
        <f>INDEX(Assembled!$M:$M, MATCH(B1508,Assembled!A:A,0))</f>
        <v>#N/A</v>
      </c>
      <c r="L1508" s="4" t="e">
        <f>INDEX('16s_NCBI'!G:G, MATCH(B1508,'16s_NCBI'!A:A,0))</f>
        <v>#N/A</v>
      </c>
      <c r="M1508" s="5" t="e">
        <f>INDEX(lca_16s!H:H, MATCH(B1508,lca_16s!A:A,0))</f>
        <v>#N/A</v>
      </c>
      <c r="N1508" t="e">
        <f>INDEX(Assembled!$L:$L, MATCH(B1508,Assembled!A:A,0))</f>
        <v>#N/A</v>
      </c>
      <c r="O1508" s="4" t="e">
        <f>INDEX('12s_NCBI'!G:G, MATCH(B1508,'12s_NCBI'!A:A,0))</f>
        <v>#N/A</v>
      </c>
      <c r="P1508" s="5" t="e">
        <f>INDEX(lca_12s!H:H, MATCH(B1508,lca_12s!A:A,0))</f>
        <v>#N/A</v>
      </c>
      <c r="U1508" t="str">
        <f>IF(ISNUMBER(MATCH(B1508, DraftGenomesAssmbld!A:A, 0)), "Yes", "No")</f>
        <v>No</v>
      </c>
      <c r="V1508" t="str">
        <f>IF(ISNUMBER(MATCH(B1508, DraftGenomesUploaded!B:B, 0)), "Yes", "No")</f>
        <v>No</v>
      </c>
      <c r="W1508" t="e">
        <f>INDEX('GenBank#'!$G:$G, MATCH(B1508,'GenBank#'!A:A,0))</f>
        <v>#N/A</v>
      </c>
      <c r="Y1508" s="3"/>
    </row>
    <row r="1509" spans="1:25" s="9" customFormat="1" x14ac:dyDescent="0.2">
      <c r="A1509" s="9">
        <v>503</v>
      </c>
      <c r="B1509" s="9" t="str">
        <f t="shared" si="55"/>
        <v>OG503ilmn</v>
      </c>
      <c r="C1509" s="9" t="s">
        <v>849</v>
      </c>
      <c r="D1509" s="9" t="s">
        <v>36</v>
      </c>
      <c r="E1509" s="9" t="str">
        <f>INDEX(Field_ID!$B:$B, MATCH(C1509,Field_ID!A:A,0))</f>
        <v>Liza vaigiensis</v>
      </c>
      <c r="F1509" s="9" t="str">
        <f>INDEX(Assembled!$F:$F, MATCH(B1509,Assembled!A:A,0))</f>
        <v>circular genome</v>
      </c>
      <c r="G1509" s="9">
        <f>INDEX(Assembled!$P:$P, MATCH(B1509,Assembled!A:A,0))</f>
        <v>1566</v>
      </c>
      <c r="H1509" s="10" t="str">
        <f>INDEX(COX1_BOLD!G:G, MATCH(B1509,COX1_BOLD!A:A,0))</f>
        <v>Mugil cephalus</v>
      </c>
      <c r="I1509" s="10" t="e">
        <f>INDEX(COX1_NCBI!G:G, MATCH(B1509,COX1_NCBI!A:A,0))</f>
        <v>#N/A</v>
      </c>
      <c r="J1509" s="29" t="str">
        <f>INDEX(lca_co1!H:H, MATCH(B1509,lca_co1!A:A,0))</f>
        <v>Mugil cephalus</v>
      </c>
      <c r="K1509" s="9">
        <f>INDEX(Assembled!$M:$M, MATCH(B1509,Assembled!A:A,0))</f>
        <v>1716</v>
      </c>
      <c r="L1509" s="10" t="str">
        <f>INDEX('16s_NCBI'!G:G, MATCH(B1509,'16s_NCBI'!A:A,0))</f>
        <v>Mugil</v>
      </c>
      <c r="M1509" s="29" t="str">
        <f>INDEX(lca_16s!H:H, MATCH(B1509,lca_16s!A:A,0))</f>
        <v>Mugilidae</v>
      </c>
      <c r="N1509" s="9">
        <f>INDEX(Assembled!$L:$L, MATCH(B1509,Assembled!A:A,0))</f>
        <v>957</v>
      </c>
      <c r="O1509" s="10" t="str">
        <f>INDEX('12s_NCBI'!G:G, MATCH(B1509,'12s_NCBI'!A:A,0))</f>
        <v>Mugil cephalus</v>
      </c>
      <c r="P1509" s="29" t="str">
        <f>INDEX(lca_12s!H:H, MATCH(B1509,lca_12s!A:A,0))</f>
        <v>Mugilidae</v>
      </c>
      <c r="Q1509" s="9" t="s">
        <v>850</v>
      </c>
      <c r="R1509" s="9" t="s">
        <v>40</v>
      </c>
      <c r="S1509" s="9" t="s">
        <v>851</v>
      </c>
      <c r="T1509" s="9" t="s">
        <v>40</v>
      </c>
      <c r="U1509" s="9" t="str">
        <f>IF(ISNUMBER(MATCH(B1509, DraftGenomesAssmbld!A:A, 0)), "Yes", "No")</f>
        <v>Yes</v>
      </c>
      <c r="V1509" s="9" t="str">
        <f>IF(ISNUMBER(MATCH(B1509, DraftGenomesUploaded!B:B, 0)), "Yes", "No")</f>
        <v>No</v>
      </c>
      <c r="W1509" s="9" t="e">
        <f>INDEX('GenBank#'!$G:$G, MATCH(B1509,'GenBank#'!A:A,0))</f>
        <v>#N/A</v>
      </c>
    </row>
    <row r="1510" spans="1:25" x14ac:dyDescent="0.2">
      <c r="A1510">
        <v>503</v>
      </c>
      <c r="B1510" t="str">
        <f t="shared" si="55"/>
        <v>OG503hifi</v>
      </c>
      <c r="C1510" t="s">
        <v>849</v>
      </c>
      <c r="D1510" t="s">
        <v>37</v>
      </c>
      <c r="E1510" t="str">
        <f>INDEX(Field_ID!$B:$B, MATCH(C1510,Field_ID!A:A,0))</f>
        <v>Liza vaigiensis</v>
      </c>
      <c r="F1510" t="e">
        <f>INDEX(Assembled!$F:$F, MATCH(B1510,Assembled!A:A,0))</f>
        <v>#N/A</v>
      </c>
      <c r="G1510" t="e">
        <f>INDEX(Assembled!$P:$P, MATCH(B1510,Assembled!A:A,0))</f>
        <v>#N/A</v>
      </c>
      <c r="H1510" s="4" t="e">
        <f>INDEX(COX1_BOLD!G:G, MATCH(B1510,COX1_BOLD!A:A,0))</f>
        <v>#N/A</v>
      </c>
      <c r="I1510" s="4" t="e">
        <f>INDEX(COX1_NCBI!G:G, MATCH(B1510,COX1_NCBI!A:A,0))</f>
        <v>#N/A</v>
      </c>
      <c r="J1510" s="5" t="e">
        <f>INDEX(lca_co1!H:H, MATCH(B1510,lca_co1!A:A,0))</f>
        <v>#N/A</v>
      </c>
      <c r="K1510" t="e">
        <f>INDEX(Assembled!$M:$M, MATCH(B1510,Assembled!A:A,0))</f>
        <v>#N/A</v>
      </c>
      <c r="L1510" s="4" t="e">
        <f>INDEX('16s_NCBI'!G:G, MATCH(B1510,'16s_NCBI'!A:A,0))</f>
        <v>#N/A</v>
      </c>
      <c r="M1510" s="5" t="e">
        <f>INDEX(lca_16s!H:H, MATCH(B1510,lca_16s!A:A,0))</f>
        <v>#N/A</v>
      </c>
      <c r="N1510" t="e">
        <f>INDEX(Assembled!$L:$L, MATCH(B1510,Assembled!A:A,0))</f>
        <v>#N/A</v>
      </c>
      <c r="O1510" s="4" t="e">
        <f>INDEX('12s_NCBI'!G:G, MATCH(B1510,'12s_NCBI'!A:A,0))</f>
        <v>#N/A</v>
      </c>
      <c r="P1510" s="5" t="e">
        <f>INDEX(lca_12s!H:H, MATCH(B1510,lca_12s!A:A,0))</f>
        <v>#N/A</v>
      </c>
      <c r="U1510" t="str">
        <f>IF(ISNUMBER(MATCH(B1510, DraftGenomesAssmbld!A:A, 0)), "Yes", "No")</f>
        <v>No</v>
      </c>
      <c r="V1510" t="str">
        <f>IF(ISNUMBER(MATCH(B1510, DraftGenomesUploaded!B:B, 0)), "Yes", "No")</f>
        <v>No</v>
      </c>
      <c r="W1510" t="e">
        <f>INDEX('GenBank#'!$G:$G, MATCH(B1510,'GenBank#'!A:A,0))</f>
        <v>#N/A</v>
      </c>
    </row>
    <row r="1511" spans="1:25" x14ac:dyDescent="0.2">
      <c r="A1511">
        <v>504</v>
      </c>
      <c r="B1511" t="str">
        <f t="shared" si="55"/>
        <v>OG504hic</v>
      </c>
      <c r="C1511" t="s">
        <v>852</v>
      </c>
      <c r="D1511" t="s">
        <v>35</v>
      </c>
      <c r="E1511" t="str">
        <f>INDEX(Field_ID!$B:$B, MATCH(C1511,Field_ID!A:A,0))</f>
        <v>Parachaetodon ocellatus</v>
      </c>
      <c r="F1511" t="e">
        <f>INDEX(Assembled!$F:$F, MATCH(B1511,Assembled!A:A,0))</f>
        <v>#N/A</v>
      </c>
      <c r="G1511" t="e">
        <f>INDEX(Assembled!$P:$P, MATCH(B1511,Assembled!A:A,0))</f>
        <v>#N/A</v>
      </c>
      <c r="H1511" s="4" t="e">
        <f>INDEX(COX1_BOLD!G:G, MATCH(B1511,COX1_BOLD!A:A,0))</f>
        <v>#N/A</v>
      </c>
      <c r="I1511" s="4" t="e">
        <f>INDEX(COX1_NCBI!G:G, MATCH(B1511,COX1_NCBI!A:A,0))</f>
        <v>#N/A</v>
      </c>
      <c r="J1511" s="5" t="e">
        <f>INDEX(lca_co1!H:H, MATCH(B1511,lca_co1!A:A,0))</f>
        <v>#N/A</v>
      </c>
      <c r="K1511" t="e">
        <f>INDEX(Assembled!$M:$M, MATCH(B1511,Assembled!A:A,0))</f>
        <v>#N/A</v>
      </c>
      <c r="L1511" s="4" t="e">
        <f>INDEX('16s_NCBI'!G:G, MATCH(B1511,'16s_NCBI'!A:A,0))</f>
        <v>#N/A</v>
      </c>
      <c r="M1511" s="5" t="e">
        <f>INDEX(lca_16s!H:H, MATCH(B1511,lca_16s!A:A,0))</f>
        <v>#N/A</v>
      </c>
      <c r="N1511" t="e">
        <f>INDEX(Assembled!$L:$L, MATCH(B1511,Assembled!A:A,0))</f>
        <v>#N/A</v>
      </c>
      <c r="O1511" s="4" t="e">
        <f>INDEX('12s_NCBI'!G:G, MATCH(B1511,'12s_NCBI'!A:A,0))</f>
        <v>#N/A</v>
      </c>
      <c r="P1511" s="5" t="e">
        <f>INDEX(lca_12s!H:H, MATCH(B1511,lca_12s!A:A,0))</f>
        <v>#N/A</v>
      </c>
      <c r="U1511" t="str">
        <f>IF(ISNUMBER(MATCH(B1511, DraftGenomesAssmbld!A:A, 0)), "Yes", "No")</f>
        <v>No</v>
      </c>
      <c r="V1511" t="str">
        <f>IF(ISNUMBER(MATCH(B1511, DraftGenomesUploaded!B:B, 0)), "Yes", "No")</f>
        <v>No</v>
      </c>
      <c r="W1511" t="e">
        <f>INDEX('GenBank#'!$G:$G, MATCH(B1511,'GenBank#'!A:A,0))</f>
        <v>#N/A</v>
      </c>
      <c r="Y1511" s="3"/>
    </row>
    <row r="1512" spans="1:25" s="15" customFormat="1" x14ac:dyDescent="0.2">
      <c r="A1512" s="15">
        <v>504</v>
      </c>
      <c r="B1512" s="15" t="str">
        <f t="shared" si="55"/>
        <v>OG504ilmn</v>
      </c>
      <c r="C1512" s="15" t="s">
        <v>852</v>
      </c>
      <c r="D1512" s="15" t="s">
        <v>36</v>
      </c>
      <c r="E1512" s="15" t="str">
        <f>INDEX(Field_ID!$B:$B, MATCH(C1512,Field_ID!A:A,0))</f>
        <v>Parachaetodon ocellatus</v>
      </c>
      <c r="F1512" s="15" t="str">
        <f>INDEX(Assembled!$F:$F, MATCH(B1512,Assembled!A:A,0))</f>
        <v>circular genome</v>
      </c>
      <c r="G1512" s="15">
        <f>INDEX(Assembled!$P:$P, MATCH(B1512,Assembled!A:A,0))</f>
        <v>1545</v>
      </c>
      <c r="H1512" s="16" t="str">
        <f>INDEX(COX1_BOLD!G:G, MATCH(B1512,COX1_BOLD!A:A,0))</f>
        <v>Parachaetodon ocellatus</v>
      </c>
      <c r="I1512" s="16" t="str">
        <f>INDEX(COX1_NCBI!G:G, MATCH(B1512,COX1_NCBI!A:A,0))</f>
        <v>Parachaetodon ocellatus</v>
      </c>
      <c r="J1512" s="17" t="e">
        <f>INDEX(lca_co1!H:H, MATCH(B1512,lca_co1!A:A,0))</f>
        <v>#N/A</v>
      </c>
      <c r="K1512" s="15">
        <f>INDEX(Assembled!$M:$M, MATCH(B1512,Assembled!A:A,0))</f>
        <v>1680</v>
      </c>
      <c r="L1512" s="16" t="e">
        <f>INDEX('16s_NCBI'!G:G, MATCH(B1512,'16s_NCBI'!A:A,0))</f>
        <v>#N/A</v>
      </c>
      <c r="M1512" s="17" t="e">
        <f>INDEX(lca_16s!H:H, MATCH(B1512,lca_16s!A:A,0))</f>
        <v>#N/A</v>
      </c>
      <c r="N1512" s="15">
        <f>INDEX(Assembled!$L:$L, MATCH(B1512,Assembled!A:A,0))</f>
        <v>951</v>
      </c>
      <c r="O1512" s="16" t="e">
        <f>INDEX('12s_NCBI'!G:G, MATCH(B1512,'12s_NCBI'!A:A,0))</f>
        <v>#N/A</v>
      </c>
      <c r="P1512" s="17" t="e">
        <f>INDEX(lca_12s!H:H, MATCH(B1512,lca_12s!A:A,0))</f>
        <v>#N/A</v>
      </c>
      <c r="Q1512" s="15" t="s">
        <v>659</v>
      </c>
      <c r="R1512" s="15" t="s">
        <v>39</v>
      </c>
      <c r="T1512" s="15" t="s">
        <v>40</v>
      </c>
      <c r="U1512" t="str">
        <f>IF(ISNUMBER(MATCH(B1512, DraftGenomesAssmbld!A:A, 0)), "Yes", "No")</f>
        <v>Yes</v>
      </c>
      <c r="V1512" t="str">
        <f>IF(ISNUMBER(MATCH(B1512, DraftGenomesUploaded!B:B, 0)), "Yes", "No")</f>
        <v>Yes</v>
      </c>
      <c r="W1512" s="15" t="str">
        <f>INDEX('GenBank#'!$G:$G, MATCH(B1512,'GenBank#'!A:A,0))</f>
        <v>PP836166</v>
      </c>
    </row>
    <row r="1513" spans="1:25" x14ac:dyDescent="0.2">
      <c r="A1513">
        <v>504</v>
      </c>
      <c r="B1513" t="str">
        <f t="shared" si="55"/>
        <v>OG504hifi</v>
      </c>
      <c r="C1513" t="s">
        <v>852</v>
      </c>
      <c r="D1513" t="s">
        <v>37</v>
      </c>
      <c r="E1513" t="str">
        <f>INDEX(Field_ID!$B:$B, MATCH(C1513,Field_ID!A:A,0))</f>
        <v>Parachaetodon ocellatus</v>
      </c>
      <c r="F1513" t="e">
        <f>INDEX(Assembled!$F:$F, MATCH(B1513,Assembled!A:A,0))</f>
        <v>#N/A</v>
      </c>
      <c r="G1513" t="e">
        <f>INDEX(Assembled!$P:$P, MATCH(B1513,Assembled!A:A,0))</f>
        <v>#N/A</v>
      </c>
      <c r="H1513" s="4" t="e">
        <f>INDEX(COX1_BOLD!G:G, MATCH(B1513,COX1_BOLD!A:A,0))</f>
        <v>#N/A</v>
      </c>
      <c r="I1513" s="4" t="e">
        <f>INDEX(COX1_NCBI!G:G, MATCH(B1513,COX1_NCBI!A:A,0))</f>
        <v>#N/A</v>
      </c>
      <c r="J1513" s="5" t="e">
        <f>INDEX(lca_co1!H:H, MATCH(B1513,lca_co1!A:A,0))</f>
        <v>#N/A</v>
      </c>
      <c r="K1513" t="e">
        <f>INDEX(Assembled!$M:$M, MATCH(B1513,Assembled!A:A,0))</f>
        <v>#N/A</v>
      </c>
      <c r="L1513" s="4" t="e">
        <f>INDEX('16s_NCBI'!G:G, MATCH(B1513,'16s_NCBI'!A:A,0))</f>
        <v>#N/A</v>
      </c>
      <c r="M1513" s="5" t="e">
        <f>INDEX(lca_16s!H:H, MATCH(B1513,lca_16s!A:A,0))</f>
        <v>#N/A</v>
      </c>
      <c r="N1513" t="e">
        <f>INDEX(Assembled!$L:$L, MATCH(B1513,Assembled!A:A,0))</f>
        <v>#N/A</v>
      </c>
      <c r="O1513" s="4" t="e">
        <f>INDEX('12s_NCBI'!G:G, MATCH(B1513,'12s_NCBI'!A:A,0))</f>
        <v>#N/A</v>
      </c>
      <c r="P1513" s="5" t="e">
        <f>INDEX(lca_12s!H:H, MATCH(B1513,lca_12s!A:A,0))</f>
        <v>#N/A</v>
      </c>
      <c r="U1513" t="str">
        <f>IF(ISNUMBER(MATCH(B1513, DraftGenomesAssmbld!A:A, 0)), "Yes", "No")</f>
        <v>No</v>
      </c>
      <c r="V1513" t="str">
        <f>IF(ISNUMBER(MATCH(B1513, DraftGenomesUploaded!B:B, 0)), "Yes", "No")</f>
        <v>No</v>
      </c>
      <c r="W1513" t="e">
        <f>INDEX('GenBank#'!$G:$G, MATCH(B1513,'GenBank#'!A:A,0))</f>
        <v>#N/A</v>
      </c>
    </row>
    <row r="1514" spans="1:25" x14ac:dyDescent="0.2">
      <c r="A1514">
        <v>505</v>
      </c>
      <c r="B1514" t="str">
        <f t="shared" si="55"/>
        <v>OG505hic</v>
      </c>
      <c r="C1514" t="s">
        <v>853</v>
      </c>
      <c r="D1514" t="s">
        <v>35</v>
      </c>
      <c r="E1514" t="str">
        <f>INDEX(Field_ID!$B:$B, MATCH(C1514,Field_ID!A:A,0))</f>
        <v>Pempheris klunzingeri</v>
      </c>
      <c r="F1514" t="e">
        <f>INDEX(Assembled!$F:$F, MATCH(B1514,Assembled!A:A,0))</f>
        <v>#N/A</v>
      </c>
      <c r="G1514" t="e">
        <f>INDEX(Assembled!$P:$P, MATCH(B1514,Assembled!A:A,0))</f>
        <v>#N/A</v>
      </c>
      <c r="H1514" s="4" t="e">
        <f>INDEX(COX1_BOLD!G:G, MATCH(B1514,COX1_BOLD!A:A,0))</f>
        <v>#N/A</v>
      </c>
      <c r="I1514" s="4" t="e">
        <f>INDEX(COX1_NCBI!G:G, MATCH(B1514,COX1_NCBI!A:A,0))</f>
        <v>#N/A</v>
      </c>
      <c r="J1514" s="5" t="e">
        <f>INDEX(lca_co1!H:H, MATCH(B1514,lca_co1!A:A,0))</f>
        <v>#N/A</v>
      </c>
      <c r="K1514" t="e">
        <f>INDEX(Assembled!$M:$M, MATCH(B1514,Assembled!A:A,0))</f>
        <v>#N/A</v>
      </c>
      <c r="L1514" s="4" t="e">
        <f>INDEX('16s_NCBI'!G:G, MATCH(B1514,'16s_NCBI'!A:A,0))</f>
        <v>#N/A</v>
      </c>
      <c r="M1514" s="5" t="e">
        <f>INDEX(lca_16s!H:H, MATCH(B1514,lca_16s!A:A,0))</f>
        <v>#N/A</v>
      </c>
      <c r="N1514" t="e">
        <f>INDEX(Assembled!$L:$L, MATCH(B1514,Assembled!A:A,0))</f>
        <v>#N/A</v>
      </c>
      <c r="O1514" s="4" t="e">
        <f>INDEX('12s_NCBI'!G:G, MATCH(B1514,'12s_NCBI'!A:A,0))</f>
        <v>#N/A</v>
      </c>
      <c r="P1514" s="5" t="e">
        <f>INDEX(lca_12s!H:H, MATCH(B1514,lca_12s!A:A,0))</f>
        <v>#N/A</v>
      </c>
      <c r="U1514" t="str">
        <f>IF(ISNUMBER(MATCH(B1514, DraftGenomesAssmbld!A:A, 0)), "Yes", "No")</f>
        <v>No</v>
      </c>
      <c r="V1514" t="str">
        <f>IF(ISNUMBER(MATCH(B1514, DraftGenomesUploaded!B:B, 0)), "Yes", "No")</f>
        <v>No</v>
      </c>
      <c r="W1514" t="e">
        <f>INDEX('GenBank#'!$G:$G, MATCH(B1514,'GenBank#'!A:A,0))</f>
        <v>#N/A</v>
      </c>
      <c r="Y1514" s="3"/>
    </row>
    <row r="1515" spans="1:25" s="15" customFormat="1" x14ac:dyDescent="0.2">
      <c r="A1515" s="15">
        <v>505</v>
      </c>
      <c r="B1515" s="15" t="str">
        <f t="shared" si="55"/>
        <v>OG505ilmn</v>
      </c>
      <c r="C1515" s="15" t="s">
        <v>853</v>
      </c>
      <c r="D1515" s="15" t="s">
        <v>36</v>
      </c>
      <c r="E1515" s="15" t="str">
        <f>INDEX(Field_ID!$B:$B, MATCH(C1515,Field_ID!A:A,0))</f>
        <v>Pempheris klunzingeri</v>
      </c>
      <c r="F1515" s="15" t="str">
        <f>INDEX(Assembled!$F:$F, MATCH(B1515,Assembled!A:A,0))</f>
        <v>circular genome</v>
      </c>
      <c r="G1515" s="15">
        <f>INDEX(Assembled!$P:$P, MATCH(B1515,Assembled!A:A,0))</f>
        <v>1548</v>
      </c>
      <c r="H1515" s="16" t="str">
        <f>INDEX(COX1_BOLD!G:G, MATCH(B1515,COX1_BOLD!A:A,0))</f>
        <v>Pempheris</v>
      </c>
      <c r="I1515" s="16" t="str">
        <f>INDEX(COX1_NCBI!G:G, MATCH(B1515,COX1_NCBI!A:A,0))</f>
        <v>Pempheris</v>
      </c>
      <c r="J1515" s="17" t="e">
        <f>INDEX(lca_co1!H:H, MATCH(B1515,lca_co1!A:A,0))</f>
        <v>#N/A</v>
      </c>
      <c r="K1515" s="15">
        <f>INDEX(Assembled!$M:$M, MATCH(B1515,Assembled!A:A,0))</f>
        <v>1686</v>
      </c>
      <c r="L1515" s="16" t="e">
        <f>INDEX('16s_NCBI'!G:G, MATCH(B1515,'16s_NCBI'!A:A,0))</f>
        <v>#N/A</v>
      </c>
      <c r="M1515" s="17" t="e">
        <f>INDEX(lca_16s!H:H, MATCH(B1515,lca_16s!A:A,0))</f>
        <v>#N/A</v>
      </c>
      <c r="N1515" s="15">
        <f>INDEX(Assembled!$L:$L, MATCH(B1515,Assembled!A:A,0))</f>
        <v>951</v>
      </c>
      <c r="O1515" s="16" t="e">
        <f>INDEX('12s_NCBI'!G:G, MATCH(B1515,'12s_NCBI'!A:A,0))</f>
        <v>#N/A</v>
      </c>
      <c r="P1515" s="17" t="e">
        <f>INDEX(lca_12s!H:H, MATCH(B1515,lca_12s!A:A,0))</f>
        <v>#N/A</v>
      </c>
      <c r="Q1515" s="15" t="s">
        <v>106</v>
      </c>
      <c r="R1515" s="15" t="s">
        <v>40</v>
      </c>
      <c r="S1515" s="15" t="s">
        <v>854</v>
      </c>
      <c r="T1515" s="15" t="s">
        <v>40</v>
      </c>
      <c r="U1515" t="str">
        <f>IF(ISNUMBER(MATCH(B1515, DraftGenomesAssmbld!A:A, 0)), "Yes", "No")</f>
        <v>Yes</v>
      </c>
      <c r="V1515" t="str">
        <f>IF(ISNUMBER(MATCH(B1515, DraftGenomesUploaded!B:B, 0)), "Yes", "No")</f>
        <v>Yes</v>
      </c>
      <c r="W1515" s="15" t="str">
        <f>INDEX('GenBank#'!$G:$G, MATCH(B1515,'GenBank#'!A:A,0))</f>
        <v>PP799644</v>
      </c>
    </row>
    <row r="1516" spans="1:25" x14ac:dyDescent="0.2">
      <c r="A1516">
        <v>505</v>
      </c>
      <c r="B1516" t="str">
        <f t="shared" si="55"/>
        <v>OG505hifi</v>
      </c>
      <c r="C1516" t="s">
        <v>853</v>
      </c>
      <c r="D1516" t="s">
        <v>37</v>
      </c>
      <c r="E1516" t="str">
        <f>INDEX(Field_ID!$B:$B, MATCH(C1516,Field_ID!A:A,0))</f>
        <v>Pempheris klunzingeri</v>
      </c>
      <c r="F1516" t="e">
        <f>INDEX(Assembled!$F:$F, MATCH(B1516,Assembled!A:A,0))</f>
        <v>#N/A</v>
      </c>
      <c r="G1516" t="e">
        <f>INDEX(Assembled!$P:$P, MATCH(B1516,Assembled!A:A,0))</f>
        <v>#N/A</v>
      </c>
      <c r="H1516" s="4" t="e">
        <f>INDEX(COX1_BOLD!G:G, MATCH(B1516,COX1_BOLD!A:A,0))</f>
        <v>#N/A</v>
      </c>
      <c r="I1516" s="4" t="e">
        <f>INDEX(COX1_NCBI!G:G, MATCH(B1516,COX1_NCBI!A:A,0))</f>
        <v>#N/A</v>
      </c>
      <c r="J1516" s="5" t="e">
        <f>INDEX(lca_co1!H:H, MATCH(B1516,lca_co1!A:A,0))</f>
        <v>#N/A</v>
      </c>
      <c r="K1516" t="e">
        <f>INDEX(Assembled!$M:$M, MATCH(B1516,Assembled!A:A,0))</f>
        <v>#N/A</v>
      </c>
      <c r="L1516" s="4" t="e">
        <f>INDEX('16s_NCBI'!G:G, MATCH(B1516,'16s_NCBI'!A:A,0))</f>
        <v>#N/A</v>
      </c>
      <c r="M1516" s="5" t="e">
        <f>INDEX(lca_16s!H:H, MATCH(B1516,lca_16s!A:A,0))</f>
        <v>#N/A</v>
      </c>
      <c r="N1516" t="e">
        <f>INDEX(Assembled!$L:$L, MATCH(B1516,Assembled!A:A,0))</f>
        <v>#N/A</v>
      </c>
      <c r="O1516" s="4" t="e">
        <f>INDEX('12s_NCBI'!G:G, MATCH(B1516,'12s_NCBI'!A:A,0))</f>
        <v>#N/A</v>
      </c>
      <c r="P1516" s="5" t="e">
        <f>INDEX(lca_12s!H:H, MATCH(B1516,lca_12s!A:A,0))</f>
        <v>#N/A</v>
      </c>
      <c r="U1516" t="str">
        <f>IF(ISNUMBER(MATCH(B1516, DraftGenomesAssmbld!A:A, 0)), "Yes", "No")</f>
        <v>No</v>
      </c>
      <c r="V1516" t="str">
        <f>IF(ISNUMBER(MATCH(B1516, DraftGenomesUploaded!B:B, 0)), "Yes", "No")</f>
        <v>No</v>
      </c>
      <c r="W1516" t="e">
        <f>INDEX('GenBank#'!$G:$G, MATCH(B1516,'GenBank#'!A:A,0))</f>
        <v>#N/A</v>
      </c>
    </row>
    <row r="1517" spans="1:25" x14ac:dyDescent="0.2">
      <c r="A1517">
        <v>506</v>
      </c>
      <c r="B1517" t="str">
        <f t="shared" si="55"/>
        <v>OG506hic</v>
      </c>
      <c r="C1517" t="s">
        <v>855</v>
      </c>
      <c r="D1517" t="s">
        <v>35</v>
      </c>
      <c r="E1517" t="str">
        <f>INDEX(Field_ID!$B:$B, MATCH(C1517,Field_ID!A:A,0))</f>
        <v>Plectorhinchus flavomaculatus</v>
      </c>
      <c r="F1517" t="e">
        <f>INDEX(Assembled!$F:$F, MATCH(B1517,Assembled!A:A,0))</f>
        <v>#N/A</v>
      </c>
      <c r="G1517" t="e">
        <f>INDEX(Assembled!$P:$P, MATCH(B1517,Assembled!A:A,0))</f>
        <v>#N/A</v>
      </c>
      <c r="H1517" s="4" t="e">
        <f>INDEX(COX1_BOLD!G:G, MATCH(B1517,COX1_BOLD!A:A,0))</f>
        <v>#N/A</v>
      </c>
      <c r="I1517" s="4" t="e">
        <f>INDEX(COX1_NCBI!G:G, MATCH(B1517,COX1_NCBI!A:A,0))</f>
        <v>#N/A</v>
      </c>
      <c r="J1517" s="5" t="e">
        <f>INDEX(lca_co1!H:H, MATCH(B1517,lca_co1!A:A,0))</f>
        <v>#N/A</v>
      </c>
      <c r="K1517" t="e">
        <f>INDEX(Assembled!$M:$M, MATCH(B1517,Assembled!A:A,0))</f>
        <v>#N/A</v>
      </c>
      <c r="L1517" s="4" t="e">
        <f>INDEX('16s_NCBI'!G:G, MATCH(B1517,'16s_NCBI'!A:A,0))</f>
        <v>#N/A</v>
      </c>
      <c r="M1517" s="5" t="e">
        <f>INDEX(lca_16s!H:H, MATCH(B1517,lca_16s!A:A,0))</f>
        <v>#N/A</v>
      </c>
      <c r="N1517" t="e">
        <f>INDEX(Assembled!$L:$L, MATCH(B1517,Assembled!A:A,0))</f>
        <v>#N/A</v>
      </c>
      <c r="O1517" s="4" t="e">
        <f>INDEX('12s_NCBI'!G:G, MATCH(B1517,'12s_NCBI'!A:A,0))</f>
        <v>#N/A</v>
      </c>
      <c r="P1517" s="5" t="e">
        <f>INDEX(lca_12s!H:H, MATCH(B1517,lca_12s!A:A,0))</f>
        <v>#N/A</v>
      </c>
      <c r="U1517" t="str">
        <f>IF(ISNUMBER(MATCH(B1517, DraftGenomesAssmbld!A:A, 0)), "Yes", "No")</f>
        <v>No</v>
      </c>
      <c r="V1517" t="str">
        <f>IF(ISNUMBER(MATCH(B1517, DraftGenomesUploaded!B:B, 0)), "Yes", "No")</f>
        <v>No</v>
      </c>
      <c r="W1517" t="e">
        <f>INDEX('GenBank#'!$G:$G, MATCH(B1517,'GenBank#'!A:A,0))</f>
        <v>#N/A</v>
      </c>
      <c r="Y1517" s="3"/>
    </row>
    <row r="1518" spans="1:25" x14ac:dyDescent="0.2">
      <c r="A1518">
        <v>506</v>
      </c>
      <c r="B1518" t="str">
        <f t="shared" si="55"/>
        <v>OG506ilmn</v>
      </c>
      <c r="C1518" t="s">
        <v>855</v>
      </c>
      <c r="D1518" t="s">
        <v>36</v>
      </c>
      <c r="E1518" t="str">
        <f>INDEX(Field_ID!$B:$B, MATCH(C1518,Field_ID!A:A,0))</f>
        <v>Plectorhinchus flavomaculatus</v>
      </c>
      <c r="F1518" t="str">
        <f>INDEX(Assembled!$F:$F, MATCH(B1518,Assembled!A:A,0))</f>
        <v>circular genome</v>
      </c>
      <c r="G1518">
        <f>INDEX(Assembled!$P:$P, MATCH(B1518,Assembled!A:A,0))</f>
        <v>1545</v>
      </c>
      <c r="H1518" s="4" t="e">
        <f>INDEX(COX1_BOLD!G:G, MATCH(B1518,COX1_BOLD!A:A,0))</f>
        <v>#N/A</v>
      </c>
      <c r="I1518" s="4" t="e">
        <f>INDEX(COX1_NCBI!G:G, MATCH(B1518,COX1_NCBI!A:A,0))</f>
        <v>#N/A</v>
      </c>
      <c r="J1518" s="5" t="str">
        <f>INDEX(lca_co1!H:H, MATCH(B1518,lca_co1!A:A,0))</f>
        <v>Plectorhinchus</v>
      </c>
      <c r="K1518">
        <f>INDEX(Assembled!$M:$M, MATCH(B1518,Assembled!A:A,0))</f>
        <v>1695</v>
      </c>
      <c r="L1518" s="4" t="e">
        <f>INDEX('16s_NCBI'!G:G, MATCH(B1518,'16s_NCBI'!A:A,0))</f>
        <v>#N/A</v>
      </c>
      <c r="M1518" s="5" t="str">
        <f>INDEX(lca_16s!H:H, MATCH(B1518,lca_16s!A:A,0))</f>
        <v>Plectorhinchus</v>
      </c>
      <c r="N1518">
        <f>INDEX(Assembled!$L:$L, MATCH(B1518,Assembled!A:A,0))</f>
        <v>948</v>
      </c>
      <c r="O1518" s="4" t="e">
        <f>INDEX('12s_NCBI'!G:G, MATCH(B1518,'12s_NCBI'!A:A,0))</f>
        <v>#N/A</v>
      </c>
      <c r="P1518" s="5" t="str">
        <f>INDEX(lca_12s!H:H, MATCH(B1518,lca_12s!A:A,0))</f>
        <v>Plectorhinchus</v>
      </c>
      <c r="Q1518" t="s">
        <v>856</v>
      </c>
      <c r="R1518" t="s">
        <v>40</v>
      </c>
      <c r="S1518" t="s">
        <v>764</v>
      </c>
      <c r="U1518" t="str">
        <f>IF(ISNUMBER(MATCH(B1518, DraftGenomesAssmbld!A:A, 0)), "Yes", "No")</f>
        <v>Yes</v>
      </c>
      <c r="V1518" t="str">
        <f>IF(ISNUMBER(MATCH(B1518, DraftGenomesUploaded!B:B, 0)), "Yes", "No")</f>
        <v>No</v>
      </c>
      <c r="W1518" t="e">
        <f>INDEX('GenBank#'!$G:$G, MATCH(B1518,'GenBank#'!A:A,0))</f>
        <v>#N/A</v>
      </c>
    </row>
    <row r="1519" spans="1:25" x14ac:dyDescent="0.2">
      <c r="A1519">
        <v>506</v>
      </c>
      <c r="B1519" t="str">
        <f t="shared" si="55"/>
        <v>OG506hifi</v>
      </c>
      <c r="C1519" t="s">
        <v>855</v>
      </c>
      <c r="D1519" t="s">
        <v>37</v>
      </c>
      <c r="E1519" t="str">
        <f>INDEX(Field_ID!$B:$B, MATCH(C1519,Field_ID!A:A,0))</f>
        <v>Plectorhinchus flavomaculatus</v>
      </c>
      <c r="F1519" t="e">
        <f>INDEX(Assembled!$F:$F, MATCH(B1519,Assembled!A:A,0))</f>
        <v>#N/A</v>
      </c>
      <c r="G1519" t="e">
        <f>INDEX(Assembled!$P:$P, MATCH(B1519,Assembled!A:A,0))</f>
        <v>#N/A</v>
      </c>
      <c r="H1519" s="4" t="e">
        <f>INDEX(COX1_BOLD!G:G, MATCH(B1519,COX1_BOLD!A:A,0))</f>
        <v>#N/A</v>
      </c>
      <c r="I1519" s="4" t="e">
        <f>INDEX(COX1_NCBI!G:G, MATCH(B1519,COX1_NCBI!A:A,0))</f>
        <v>#N/A</v>
      </c>
      <c r="J1519" s="5" t="e">
        <f>INDEX(lca_co1!H:H, MATCH(B1519,lca_co1!A:A,0))</f>
        <v>#N/A</v>
      </c>
      <c r="K1519" t="e">
        <f>INDEX(Assembled!$M:$M, MATCH(B1519,Assembled!A:A,0))</f>
        <v>#N/A</v>
      </c>
      <c r="L1519" s="4" t="e">
        <f>INDEX('16s_NCBI'!G:G, MATCH(B1519,'16s_NCBI'!A:A,0))</f>
        <v>#N/A</v>
      </c>
      <c r="M1519" s="5" t="e">
        <f>INDEX(lca_16s!H:H, MATCH(B1519,lca_16s!A:A,0))</f>
        <v>#N/A</v>
      </c>
      <c r="N1519" t="e">
        <f>INDEX(Assembled!$L:$L, MATCH(B1519,Assembled!A:A,0))</f>
        <v>#N/A</v>
      </c>
      <c r="O1519" s="4" t="e">
        <f>INDEX('12s_NCBI'!G:G, MATCH(B1519,'12s_NCBI'!A:A,0))</f>
        <v>#N/A</v>
      </c>
      <c r="P1519" s="5" t="e">
        <f>INDEX(lca_12s!H:H, MATCH(B1519,lca_12s!A:A,0))</f>
        <v>#N/A</v>
      </c>
      <c r="U1519" t="str">
        <f>IF(ISNUMBER(MATCH(B1519, DraftGenomesAssmbld!A:A, 0)), "Yes", "No")</f>
        <v>No</v>
      </c>
      <c r="V1519" t="str">
        <f>IF(ISNUMBER(MATCH(B1519, DraftGenomesUploaded!B:B, 0)), "Yes", "No")</f>
        <v>No</v>
      </c>
      <c r="W1519" t="e">
        <f>INDEX('GenBank#'!$G:$G, MATCH(B1519,'GenBank#'!A:A,0))</f>
        <v>#N/A</v>
      </c>
    </row>
    <row r="1520" spans="1:25" x14ac:dyDescent="0.2">
      <c r="A1520">
        <v>507</v>
      </c>
      <c r="B1520" t="str">
        <f t="shared" si="55"/>
        <v>OG507hic</v>
      </c>
      <c r="C1520" t="s">
        <v>857</v>
      </c>
      <c r="D1520" t="s">
        <v>35</v>
      </c>
      <c r="E1520" t="str">
        <f>INDEX(Field_ID!$B:$B, MATCH(C1520,Field_ID!A:A,0))</f>
        <v>Plectropomus maculatus</v>
      </c>
      <c r="F1520" t="e">
        <f>INDEX(Assembled!$F:$F, MATCH(B1520,Assembled!A:A,0))</f>
        <v>#N/A</v>
      </c>
      <c r="G1520" t="e">
        <f>INDEX(Assembled!$P:$P, MATCH(B1520,Assembled!A:A,0))</f>
        <v>#N/A</v>
      </c>
      <c r="H1520" s="4" t="e">
        <f>INDEX(COX1_BOLD!G:G, MATCH(B1520,COX1_BOLD!A:A,0))</f>
        <v>#N/A</v>
      </c>
      <c r="I1520" s="4" t="e">
        <f>INDEX(COX1_NCBI!G:G, MATCH(B1520,COX1_NCBI!A:A,0))</f>
        <v>#N/A</v>
      </c>
      <c r="J1520" s="5" t="e">
        <f>INDEX(lca_co1!H:H, MATCH(B1520,lca_co1!A:A,0))</f>
        <v>#N/A</v>
      </c>
      <c r="K1520" t="e">
        <f>INDEX(Assembled!$M:$M, MATCH(B1520,Assembled!A:A,0))</f>
        <v>#N/A</v>
      </c>
      <c r="L1520" s="4" t="e">
        <f>INDEX('16s_NCBI'!G:G, MATCH(B1520,'16s_NCBI'!A:A,0))</f>
        <v>#N/A</v>
      </c>
      <c r="M1520" s="5" t="e">
        <f>INDEX(lca_16s!H:H, MATCH(B1520,lca_16s!A:A,0))</f>
        <v>#N/A</v>
      </c>
      <c r="N1520" t="e">
        <f>INDEX(Assembled!$L:$L, MATCH(B1520,Assembled!A:A,0))</f>
        <v>#N/A</v>
      </c>
      <c r="O1520" s="4" t="e">
        <f>INDEX('12s_NCBI'!G:G, MATCH(B1520,'12s_NCBI'!A:A,0))</f>
        <v>#N/A</v>
      </c>
      <c r="P1520" s="5" t="e">
        <f>INDEX(lca_12s!H:H, MATCH(B1520,lca_12s!A:A,0))</f>
        <v>#N/A</v>
      </c>
      <c r="U1520" t="str">
        <f>IF(ISNUMBER(MATCH(B1520, DraftGenomesAssmbld!A:A, 0)), "Yes", "No")</f>
        <v>No</v>
      </c>
      <c r="V1520" t="str">
        <f>IF(ISNUMBER(MATCH(B1520, DraftGenomesUploaded!B:B, 0)), "Yes", "No")</f>
        <v>No</v>
      </c>
      <c r="W1520" t="e">
        <f>INDEX('GenBank#'!$G:$G, MATCH(B1520,'GenBank#'!A:A,0))</f>
        <v>#N/A</v>
      </c>
      <c r="Y1520" s="3"/>
    </row>
    <row r="1521" spans="1:25" x14ac:dyDescent="0.2">
      <c r="A1521">
        <v>507</v>
      </c>
      <c r="B1521" t="str">
        <f t="shared" si="55"/>
        <v>OG507ilmn</v>
      </c>
      <c r="C1521" t="s">
        <v>857</v>
      </c>
      <c r="D1521" t="s">
        <v>36</v>
      </c>
      <c r="E1521" t="str">
        <f>INDEX(Field_ID!$B:$B, MATCH(C1521,Field_ID!A:A,0))</f>
        <v>Plectropomus maculatus</v>
      </c>
      <c r="F1521" t="str">
        <f>INDEX(Assembled!$F:$F, MATCH(B1521,Assembled!A:A,0))</f>
        <v>circular genome</v>
      </c>
      <c r="G1521">
        <f>INDEX(Assembled!$P:$P, MATCH(B1521,Assembled!A:A,0))</f>
        <v>0</v>
      </c>
      <c r="H1521" s="4" t="str">
        <f>INDEX(COX1_BOLD!G:G, MATCH(B1521,COX1_BOLD!A:A,0))</f>
        <v>Plectropomus maculatus</v>
      </c>
      <c r="I1521" s="4" t="e">
        <f>INDEX(COX1_NCBI!G:G, MATCH(B1521,COX1_NCBI!A:A,0))</f>
        <v>#N/A</v>
      </c>
      <c r="J1521" s="5" t="str">
        <f>INDEX(lca_co1!H:H, MATCH(B1521,lca_co1!A:A,0))</f>
        <v>Plectropomus</v>
      </c>
      <c r="K1521">
        <f>INDEX(Assembled!$M:$M, MATCH(B1521,Assembled!A:A,0))</f>
        <v>0</v>
      </c>
      <c r="L1521" s="4" t="e">
        <f>INDEX('16s_NCBI'!G:G, MATCH(B1521,'16s_NCBI'!A:A,0))</f>
        <v>#N/A</v>
      </c>
      <c r="M1521" s="5" t="str">
        <f>INDEX(lca_16s!H:H, MATCH(B1521,lca_16s!A:A,0))</f>
        <v>Plectropomus</v>
      </c>
      <c r="N1521">
        <f>INDEX(Assembled!$L:$L, MATCH(B1521,Assembled!A:A,0))</f>
        <v>0</v>
      </c>
      <c r="O1521" s="4" t="e">
        <f>INDEX('12s_NCBI'!G:G, MATCH(B1521,'12s_NCBI'!A:A,0))</f>
        <v>#N/A</v>
      </c>
      <c r="P1521" s="5" t="str">
        <f>INDEX(lca_12s!H:H, MATCH(B1521,lca_12s!A:A,0))</f>
        <v>Serranidae</v>
      </c>
      <c r="Q1521" t="str">
        <f>E1521</f>
        <v>Plectropomus maculatus</v>
      </c>
      <c r="R1521" t="s">
        <v>39</v>
      </c>
      <c r="T1521" t="s">
        <v>40</v>
      </c>
      <c r="U1521" t="str">
        <f>IF(ISNUMBER(MATCH(B1521, DraftGenomesAssmbld!A:A, 0)), "Yes", "No")</f>
        <v>No</v>
      </c>
      <c r="V1521" t="str">
        <f>IF(ISNUMBER(MATCH(B1521, DraftGenomesUploaded!B:B, 0)), "Yes", "No")</f>
        <v>No</v>
      </c>
      <c r="W1521" t="e">
        <f>INDEX('GenBank#'!$G:$G, MATCH(B1521,'GenBank#'!A:A,0))</f>
        <v>#N/A</v>
      </c>
    </row>
    <row r="1522" spans="1:25" x14ac:dyDescent="0.2">
      <c r="A1522">
        <v>507</v>
      </c>
      <c r="B1522" t="str">
        <f t="shared" si="55"/>
        <v>OG507hifi</v>
      </c>
      <c r="C1522" t="s">
        <v>857</v>
      </c>
      <c r="D1522" t="s">
        <v>37</v>
      </c>
      <c r="E1522" t="str">
        <f>INDEX(Field_ID!$B:$B, MATCH(C1522,Field_ID!A:A,0))</f>
        <v>Plectropomus maculatus</v>
      </c>
      <c r="F1522" t="e">
        <f>INDEX(Assembled!$F:$F, MATCH(B1522,Assembled!A:A,0))</f>
        <v>#N/A</v>
      </c>
      <c r="G1522" t="e">
        <f>INDEX(Assembled!$P:$P, MATCH(B1522,Assembled!A:A,0))</f>
        <v>#N/A</v>
      </c>
      <c r="H1522" s="4" t="e">
        <f>INDEX(COX1_BOLD!G:G, MATCH(B1522,COX1_BOLD!A:A,0))</f>
        <v>#N/A</v>
      </c>
      <c r="I1522" s="4" t="e">
        <f>INDEX(COX1_NCBI!G:G, MATCH(B1522,COX1_NCBI!A:A,0))</f>
        <v>#N/A</v>
      </c>
      <c r="J1522" s="5" t="e">
        <f>INDEX(lca_co1!H:H, MATCH(B1522,lca_co1!A:A,0))</f>
        <v>#N/A</v>
      </c>
      <c r="K1522" t="e">
        <f>INDEX(Assembled!$M:$M, MATCH(B1522,Assembled!A:A,0))</f>
        <v>#N/A</v>
      </c>
      <c r="L1522" s="4" t="e">
        <f>INDEX('16s_NCBI'!G:G, MATCH(B1522,'16s_NCBI'!A:A,0))</f>
        <v>#N/A</v>
      </c>
      <c r="M1522" s="5" t="e">
        <f>INDEX(lca_16s!H:H, MATCH(B1522,lca_16s!A:A,0))</f>
        <v>#N/A</v>
      </c>
      <c r="N1522" t="e">
        <f>INDEX(Assembled!$L:$L, MATCH(B1522,Assembled!A:A,0))</f>
        <v>#N/A</v>
      </c>
      <c r="O1522" s="4" t="e">
        <f>INDEX('12s_NCBI'!G:G, MATCH(B1522,'12s_NCBI'!A:A,0))</f>
        <v>#N/A</v>
      </c>
      <c r="P1522" s="5" t="e">
        <f>INDEX(lca_12s!H:H, MATCH(B1522,lca_12s!A:A,0))</f>
        <v>#N/A</v>
      </c>
      <c r="U1522" t="str">
        <f>IF(ISNUMBER(MATCH(B1522, DraftGenomesAssmbld!A:A, 0)), "Yes", "No")</f>
        <v>No</v>
      </c>
      <c r="V1522" t="str">
        <f>IF(ISNUMBER(MATCH(B1522, DraftGenomesUploaded!B:B, 0)), "Yes", "No")</f>
        <v>No</v>
      </c>
      <c r="W1522" t="e">
        <f>INDEX('GenBank#'!$G:$G, MATCH(B1522,'GenBank#'!A:A,0))</f>
        <v>#N/A</v>
      </c>
    </row>
    <row r="1523" spans="1:25" x14ac:dyDescent="0.2">
      <c r="A1523">
        <v>508</v>
      </c>
      <c r="B1523" t="str">
        <f t="shared" si="55"/>
        <v>OG508hic</v>
      </c>
      <c r="C1523" t="s">
        <v>858</v>
      </c>
      <c r="D1523" t="s">
        <v>35</v>
      </c>
      <c r="E1523" t="str">
        <f>INDEX(Field_ID!$B:$B, MATCH(C1523,Field_ID!A:A,0))</f>
        <v>Rachycentron canadum</v>
      </c>
      <c r="F1523" t="e">
        <f>INDEX(Assembled!$F:$F, MATCH(B1523,Assembled!A:A,0))</f>
        <v>#N/A</v>
      </c>
      <c r="G1523" t="e">
        <f>INDEX(Assembled!$P:$P, MATCH(B1523,Assembled!A:A,0))</f>
        <v>#N/A</v>
      </c>
      <c r="H1523" s="4" t="e">
        <f>INDEX(COX1_BOLD!G:G, MATCH(B1523,COX1_BOLD!A:A,0))</f>
        <v>#N/A</v>
      </c>
      <c r="I1523" s="4" t="e">
        <f>INDEX(COX1_NCBI!G:G, MATCH(B1523,COX1_NCBI!A:A,0))</f>
        <v>#N/A</v>
      </c>
      <c r="J1523" s="5" t="e">
        <f>INDEX(lca_co1!H:H, MATCH(B1523,lca_co1!A:A,0))</f>
        <v>#N/A</v>
      </c>
      <c r="K1523" t="e">
        <f>INDEX(Assembled!$M:$M, MATCH(B1523,Assembled!A:A,0))</f>
        <v>#N/A</v>
      </c>
      <c r="L1523" s="4" t="e">
        <f>INDEX('16s_NCBI'!G:G, MATCH(B1523,'16s_NCBI'!A:A,0))</f>
        <v>#N/A</v>
      </c>
      <c r="M1523" s="5" t="e">
        <f>INDEX(lca_16s!H:H, MATCH(B1523,lca_16s!A:A,0))</f>
        <v>#N/A</v>
      </c>
      <c r="N1523" t="e">
        <f>INDEX(Assembled!$L:$L, MATCH(B1523,Assembled!A:A,0))</f>
        <v>#N/A</v>
      </c>
      <c r="O1523" s="4" t="e">
        <f>INDEX('12s_NCBI'!G:G, MATCH(B1523,'12s_NCBI'!A:A,0))</f>
        <v>#N/A</v>
      </c>
      <c r="P1523" s="5" t="e">
        <f>INDEX(lca_12s!H:H, MATCH(B1523,lca_12s!A:A,0))</f>
        <v>#N/A</v>
      </c>
      <c r="U1523" t="str">
        <f>IF(ISNUMBER(MATCH(B1523, DraftGenomesAssmbld!A:A, 0)), "Yes", "No")</f>
        <v>No</v>
      </c>
      <c r="V1523" t="str">
        <f>IF(ISNUMBER(MATCH(B1523, DraftGenomesUploaded!B:B, 0)), "Yes", "No")</f>
        <v>No</v>
      </c>
      <c r="W1523" t="e">
        <f>INDEX('GenBank#'!$G:$G, MATCH(B1523,'GenBank#'!A:A,0))</f>
        <v>#N/A</v>
      </c>
      <c r="Y1523" s="3"/>
    </row>
    <row r="1524" spans="1:25" s="15" customFormat="1" x14ac:dyDescent="0.2">
      <c r="A1524" s="15">
        <v>508</v>
      </c>
      <c r="B1524" s="15" t="str">
        <f t="shared" si="55"/>
        <v>OG508ilmn</v>
      </c>
      <c r="C1524" s="15" t="s">
        <v>858</v>
      </c>
      <c r="D1524" s="15" t="s">
        <v>36</v>
      </c>
      <c r="E1524" s="15" t="str">
        <f>INDEX(Field_ID!$B:$B, MATCH(C1524,Field_ID!A:A,0))</f>
        <v>Rachycentron canadum</v>
      </c>
      <c r="F1524" s="15" t="str">
        <f>INDEX(Assembled!$F:$F, MATCH(B1524,Assembled!A:A,0))</f>
        <v>1 scaffold(s)</v>
      </c>
      <c r="G1524" s="15">
        <f>INDEX(Assembled!$P:$P, MATCH(B1524,Assembled!A:A,0))</f>
        <v>0</v>
      </c>
      <c r="H1524" s="16" t="str">
        <f>INDEX(COX1_BOLD!G:G, MATCH(B1524,COX1_BOLD!A:A,0))</f>
        <v>Rachycentron canadum</v>
      </c>
      <c r="I1524" s="16" t="str">
        <f>INDEX(COX1_NCBI!G:G, MATCH(B1524,COX1_NCBI!A:A,0))</f>
        <v>Rachycentron</v>
      </c>
      <c r="J1524" s="17" t="e">
        <f>INDEX(lca_co1!H:H, MATCH(B1524,lca_co1!A:A,0))</f>
        <v>#N/A</v>
      </c>
      <c r="K1524" s="15">
        <f>INDEX(Assembled!$M:$M, MATCH(B1524,Assembled!A:A,0))</f>
        <v>0</v>
      </c>
      <c r="L1524" s="16" t="str">
        <f>INDEX('16s_NCBI'!G:G, MATCH(B1524,'16s_NCBI'!A:A,0))</f>
        <v>Rachycentron canadum</v>
      </c>
      <c r="M1524" s="17" t="e">
        <f>INDEX(lca_16s!H:H, MATCH(B1524,lca_16s!A:A,0))</f>
        <v>#N/A</v>
      </c>
      <c r="N1524" s="15">
        <f>INDEX(Assembled!$L:$L, MATCH(B1524,Assembled!A:A,0))</f>
        <v>0</v>
      </c>
      <c r="O1524" s="16" t="str">
        <f>INDEX('12s_NCBI'!G:G, MATCH(B1524,'12s_NCBI'!A:A,0))</f>
        <v>Rachycentron canadum</v>
      </c>
      <c r="P1524" s="17" t="e">
        <f>INDEX(lca_12s!H:H, MATCH(B1524,lca_12s!A:A,0))</f>
        <v>#N/A</v>
      </c>
      <c r="Q1524" s="15" t="s">
        <v>760</v>
      </c>
      <c r="R1524" s="15" t="s">
        <v>39</v>
      </c>
      <c r="T1524" s="15" t="s">
        <v>40</v>
      </c>
      <c r="U1524" t="str">
        <f>IF(ISNUMBER(MATCH(B1524, DraftGenomesAssmbld!A:A, 0)), "Yes", "No")</f>
        <v>No</v>
      </c>
      <c r="V1524" t="str">
        <f>IF(ISNUMBER(MATCH(B1524, DraftGenomesUploaded!B:B, 0)), "Yes", "No")</f>
        <v>No</v>
      </c>
      <c r="W1524" s="15" t="str">
        <f>INDEX('GenBank#'!$G:$G, MATCH(B1524,'GenBank#'!A:A,0))</f>
        <v>PP865931</v>
      </c>
    </row>
    <row r="1525" spans="1:25" x14ac:dyDescent="0.2">
      <c r="A1525">
        <v>508</v>
      </c>
      <c r="B1525" t="str">
        <f t="shared" si="55"/>
        <v>OG508hifi</v>
      </c>
      <c r="C1525" t="s">
        <v>858</v>
      </c>
      <c r="D1525" t="s">
        <v>37</v>
      </c>
      <c r="E1525" t="str">
        <f>INDEX(Field_ID!$B:$B, MATCH(C1525,Field_ID!A:A,0))</f>
        <v>Rachycentron canadum</v>
      </c>
      <c r="F1525" t="e">
        <f>INDEX(Assembled!$F:$F, MATCH(B1525,Assembled!A:A,0))</f>
        <v>#N/A</v>
      </c>
      <c r="G1525" t="e">
        <f>INDEX(Assembled!$P:$P, MATCH(B1525,Assembled!A:A,0))</f>
        <v>#N/A</v>
      </c>
      <c r="H1525" s="4" t="e">
        <f>INDEX(COX1_BOLD!G:G, MATCH(B1525,COX1_BOLD!A:A,0))</f>
        <v>#N/A</v>
      </c>
      <c r="I1525" s="4" t="e">
        <f>INDEX(COX1_NCBI!G:G, MATCH(B1525,COX1_NCBI!A:A,0))</f>
        <v>#N/A</v>
      </c>
      <c r="J1525" s="5" t="e">
        <f>INDEX(lca_co1!H:H, MATCH(B1525,lca_co1!A:A,0))</f>
        <v>#N/A</v>
      </c>
      <c r="K1525" t="e">
        <f>INDEX(Assembled!$M:$M, MATCH(B1525,Assembled!A:A,0))</f>
        <v>#N/A</v>
      </c>
      <c r="L1525" s="4" t="e">
        <f>INDEX('16s_NCBI'!G:G, MATCH(B1525,'16s_NCBI'!A:A,0))</f>
        <v>#N/A</v>
      </c>
      <c r="M1525" s="5" t="e">
        <f>INDEX(lca_16s!H:H, MATCH(B1525,lca_16s!A:A,0))</f>
        <v>#N/A</v>
      </c>
      <c r="N1525" t="e">
        <f>INDEX(Assembled!$L:$L, MATCH(B1525,Assembled!A:A,0))</f>
        <v>#N/A</v>
      </c>
      <c r="O1525" s="4" t="e">
        <f>INDEX('12s_NCBI'!G:G, MATCH(B1525,'12s_NCBI'!A:A,0))</f>
        <v>#N/A</v>
      </c>
      <c r="P1525" s="5" t="e">
        <f>INDEX(lca_12s!H:H, MATCH(B1525,lca_12s!A:A,0))</f>
        <v>#N/A</v>
      </c>
      <c r="U1525" t="str">
        <f>IF(ISNUMBER(MATCH(B1525, DraftGenomesAssmbld!A:A, 0)), "Yes", "No")</f>
        <v>No</v>
      </c>
      <c r="V1525" t="str">
        <f>IF(ISNUMBER(MATCH(B1525, DraftGenomesUploaded!B:B, 0)), "Yes", "No")</f>
        <v>No</v>
      </c>
      <c r="W1525" t="e">
        <f>INDEX('GenBank#'!$G:$G, MATCH(B1525,'GenBank#'!A:A,0))</f>
        <v>#N/A</v>
      </c>
    </row>
    <row r="1526" spans="1:25" x14ac:dyDescent="0.2">
      <c r="A1526">
        <v>509</v>
      </c>
      <c r="B1526" t="str">
        <f t="shared" si="55"/>
        <v>OG509hic</v>
      </c>
      <c r="C1526" t="s">
        <v>859</v>
      </c>
      <c r="D1526" t="s">
        <v>35</v>
      </c>
      <c r="E1526" t="str">
        <f>INDEX(Field_ID!$B:$B, MATCH(C1526,Field_ID!A:A,0))</f>
        <v>Rhabdosargus sarba</v>
      </c>
      <c r="F1526" t="e">
        <f>INDEX(Assembled!$F:$F, MATCH(B1526,Assembled!A:A,0))</f>
        <v>#N/A</v>
      </c>
      <c r="G1526" t="e">
        <f>INDEX(Assembled!$P:$P, MATCH(B1526,Assembled!A:A,0))</f>
        <v>#N/A</v>
      </c>
      <c r="H1526" s="4" t="e">
        <f>INDEX(COX1_BOLD!G:G, MATCH(B1526,COX1_BOLD!A:A,0))</f>
        <v>#N/A</v>
      </c>
      <c r="I1526" s="4" t="e">
        <f>INDEX(COX1_NCBI!G:G, MATCH(B1526,COX1_NCBI!A:A,0))</f>
        <v>#N/A</v>
      </c>
      <c r="J1526" s="5" t="e">
        <f>INDEX(lca_co1!H:H, MATCH(B1526,lca_co1!A:A,0))</f>
        <v>#N/A</v>
      </c>
      <c r="K1526" t="e">
        <f>INDEX(Assembled!$M:$M, MATCH(B1526,Assembled!A:A,0))</f>
        <v>#N/A</v>
      </c>
      <c r="L1526" s="4" t="e">
        <f>INDEX('16s_NCBI'!G:G, MATCH(B1526,'16s_NCBI'!A:A,0))</f>
        <v>#N/A</v>
      </c>
      <c r="M1526" s="5" t="e">
        <f>INDEX(lca_16s!H:H, MATCH(B1526,lca_16s!A:A,0))</f>
        <v>#N/A</v>
      </c>
      <c r="N1526" t="e">
        <f>INDEX(Assembled!$L:$L, MATCH(B1526,Assembled!A:A,0))</f>
        <v>#N/A</v>
      </c>
      <c r="O1526" s="4" t="e">
        <f>INDEX('12s_NCBI'!G:G, MATCH(B1526,'12s_NCBI'!A:A,0))</f>
        <v>#N/A</v>
      </c>
      <c r="P1526" s="5" t="e">
        <f>INDEX(lca_12s!H:H, MATCH(B1526,lca_12s!A:A,0))</f>
        <v>#N/A</v>
      </c>
      <c r="U1526" t="str">
        <f>IF(ISNUMBER(MATCH(B1526, DraftGenomesAssmbld!A:A, 0)), "Yes", "No")</f>
        <v>No</v>
      </c>
      <c r="V1526" t="str">
        <f>IF(ISNUMBER(MATCH(B1526, DraftGenomesUploaded!B:B, 0)), "Yes", "No")</f>
        <v>No</v>
      </c>
      <c r="W1526" t="e">
        <f>INDEX('GenBank#'!$G:$G, MATCH(B1526,'GenBank#'!A:A,0))</f>
        <v>#N/A</v>
      </c>
      <c r="Y1526" s="3"/>
    </row>
    <row r="1527" spans="1:25" s="15" customFormat="1" x14ac:dyDescent="0.2">
      <c r="A1527" s="15">
        <v>509</v>
      </c>
      <c r="B1527" s="15" t="str">
        <f t="shared" si="55"/>
        <v>OG509ilmn</v>
      </c>
      <c r="C1527" s="15" t="s">
        <v>859</v>
      </c>
      <c r="D1527" s="15" t="s">
        <v>36</v>
      </c>
      <c r="E1527" s="15" t="str">
        <f>INDEX(Field_ID!$B:$B, MATCH(C1527,Field_ID!A:A,0))</f>
        <v>Rhabdosargus sarba</v>
      </c>
      <c r="F1527" s="15" t="str">
        <f>INDEX(Assembled!$F:$F, MATCH(B1527,Assembled!A:A,0))</f>
        <v>circular genome</v>
      </c>
      <c r="G1527" s="15">
        <f>INDEX(Assembled!$P:$P, MATCH(B1527,Assembled!A:A,0))</f>
        <v>1563</v>
      </c>
      <c r="H1527" s="16" t="str">
        <f>INDEX(COX1_BOLD!G:G, MATCH(B1527,COX1_BOLD!A:A,0))</f>
        <v>Rhabdosargus sarba</v>
      </c>
      <c r="I1527" s="16" t="e">
        <f>INDEX(COX1_NCBI!G:G, MATCH(B1527,COX1_NCBI!A:A,0))</f>
        <v>#N/A</v>
      </c>
      <c r="J1527" s="17" t="e">
        <f>INDEX(lca_co1!H:H, MATCH(B1527,lca_co1!A:A,0))</f>
        <v>#N/A</v>
      </c>
      <c r="K1527" s="15">
        <f>INDEX(Assembled!$M:$M, MATCH(B1527,Assembled!A:A,0))</f>
        <v>1692</v>
      </c>
      <c r="L1527" s="16" t="str">
        <f>INDEX('16s_NCBI'!G:G, MATCH(B1527,'16s_NCBI'!A:A,0))</f>
        <v>Rhabdosargus sarba</v>
      </c>
      <c r="M1527" s="17" t="e">
        <f>INDEX(lca_16s!H:H, MATCH(B1527,lca_16s!A:A,0))</f>
        <v>#N/A</v>
      </c>
      <c r="N1527" s="15">
        <f>INDEX(Assembled!$L:$L, MATCH(B1527,Assembled!A:A,0))</f>
        <v>945</v>
      </c>
      <c r="O1527" s="16" t="str">
        <f>INDEX('12s_NCBI'!G:G, MATCH(B1527,'12s_NCBI'!A:A,0))</f>
        <v>Rhabdosargus</v>
      </c>
      <c r="P1527" s="17" t="e">
        <f>INDEX(lca_12s!H:H, MATCH(B1527,lca_12s!A:A,0))</f>
        <v>#N/A</v>
      </c>
      <c r="Q1527" s="15" t="s">
        <v>860</v>
      </c>
      <c r="R1527" s="15" t="s">
        <v>39</v>
      </c>
      <c r="T1527" s="15" t="s">
        <v>40</v>
      </c>
      <c r="U1527" t="str">
        <f>IF(ISNUMBER(MATCH(B1527, DraftGenomesAssmbld!A:A, 0)), "Yes", "No")</f>
        <v>Yes</v>
      </c>
      <c r="V1527" t="str">
        <f>IF(ISNUMBER(MATCH(B1527, DraftGenomesUploaded!B:B, 0)), "Yes", "No")</f>
        <v>Yes</v>
      </c>
      <c r="W1527" s="15" t="str">
        <f>INDEX('GenBank#'!$G:$G, MATCH(B1527,'GenBank#'!A:A,0))</f>
        <v>PP799645</v>
      </c>
    </row>
    <row r="1528" spans="1:25" x14ac:dyDescent="0.2">
      <c r="A1528">
        <v>509</v>
      </c>
      <c r="B1528" t="str">
        <f t="shared" si="55"/>
        <v>OG509hifi</v>
      </c>
      <c r="C1528" t="s">
        <v>859</v>
      </c>
      <c r="D1528" t="s">
        <v>37</v>
      </c>
      <c r="E1528" t="str">
        <f>INDEX(Field_ID!$B:$B, MATCH(C1528,Field_ID!A:A,0))</f>
        <v>Rhabdosargus sarba</v>
      </c>
      <c r="F1528" t="e">
        <f>INDEX(Assembled!$F:$F, MATCH(B1528,Assembled!A:A,0))</f>
        <v>#N/A</v>
      </c>
      <c r="G1528" t="e">
        <f>INDEX(Assembled!$P:$P, MATCH(B1528,Assembled!A:A,0))</f>
        <v>#N/A</v>
      </c>
      <c r="H1528" s="4" t="e">
        <f>INDEX(COX1_BOLD!G:G, MATCH(B1528,COX1_BOLD!A:A,0))</f>
        <v>#N/A</v>
      </c>
      <c r="I1528" s="4" t="e">
        <f>INDEX(COX1_NCBI!G:G, MATCH(B1528,COX1_NCBI!A:A,0))</f>
        <v>#N/A</v>
      </c>
      <c r="J1528" s="5" t="e">
        <f>INDEX(lca_co1!H:H, MATCH(B1528,lca_co1!A:A,0))</f>
        <v>#N/A</v>
      </c>
      <c r="K1528" t="e">
        <f>INDEX(Assembled!$M:$M, MATCH(B1528,Assembled!A:A,0))</f>
        <v>#N/A</v>
      </c>
      <c r="L1528" s="4" t="e">
        <f>INDEX('16s_NCBI'!G:G, MATCH(B1528,'16s_NCBI'!A:A,0))</f>
        <v>#N/A</v>
      </c>
      <c r="M1528" s="5" t="e">
        <f>INDEX(lca_16s!H:H, MATCH(B1528,lca_16s!A:A,0))</f>
        <v>#N/A</v>
      </c>
      <c r="N1528" t="e">
        <f>INDEX(Assembled!$L:$L, MATCH(B1528,Assembled!A:A,0))</f>
        <v>#N/A</v>
      </c>
      <c r="O1528" s="4" t="e">
        <f>INDEX('12s_NCBI'!G:G, MATCH(B1528,'12s_NCBI'!A:A,0))</f>
        <v>#N/A</v>
      </c>
      <c r="P1528" s="5" t="e">
        <f>INDEX(lca_12s!H:H, MATCH(B1528,lca_12s!A:A,0))</f>
        <v>#N/A</v>
      </c>
      <c r="U1528" t="str">
        <f>IF(ISNUMBER(MATCH(B1528, DraftGenomesAssmbld!A:A, 0)), "Yes", "No")</f>
        <v>No</v>
      </c>
      <c r="V1528" t="str">
        <f>IF(ISNUMBER(MATCH(B1528, DraftGenomesUploaded!B:B, 0)), "Yes", "No")</f>
        <v>No</v>
      </c>
      <c r="W1528" t="e">
        <f>INDEX('GenBank#'!$G:$G, MATCH(B1528,'GenBank#'!A:A,0))</f>
        <v>#N/A</v>
      </c>
    </row>
    <row r="1529" spans="1:25" x14ac:dyDescent="0.2">
      <c r="A1529">
        <v>510</v>
      </c>
      <c r="B1529" t="str">
        <f t="shared" si="55"/>
        <v>OG510hic</v>
      </c>
      <c r="C1529" t="s">
        <v>861</v>
      </c>
      <c r="D1529" t="s">
        <v>35</v>
      </c>
      <c r="E1529" t="str">
        <f>INDEX(Field_ID!$B:$B, MATCH(C1529,Field_ID!A:A,0))</f>
        <v>Scomberomorus commerson</v>
      </c>
      <c r="F1529" t="e">
        <f>INDEX(Assembled!$F:$F, MATCH(B1529,Assembled!A:A,0))</f>
        <v>#N/A</v>
      </c>
      <c r="G1529" t="e">
        <f>INDEX(Assembled!$P:$P, MATCH(B1529,Assembled!A:A,0))</f>
        <v>#N/A</v>
      </c>
      <c r="H1529" s="4" t="e">
        <f>INDEX(COX1_BOLD!G:G, MATCH(B1529,COX1_BOLD!A:A,0))</f>
        <v>#N/A</v>
      </c>
      <c r="I1529" s="4" t="e">
        <f>INDEX(COX1_NCBI!G:G, MATCH(B1529,COX1_NCBI!A:A,0))</f>
        <v>#N/A</v>
      </c>
      <c r="J1529" s="5" t="e">
        <f>INDEX(lca_co1!H:H, MATCH(B1529,lca_co1!A:A,0))</f>
        <v>#N/A</v>
      </c>
      <c r="K1529" t="e">
        <f>INDEX(Assembled!$M:$M, MATCH(B1529,Assembled!A:A,0))</f>
        <v>#N/A</v>
      </c>
      <c r="L1529" s="4" t="e">
        <f>INDEX('16s_NCBI'!G:G, MATCH(B1529,'16s_NCBI'!A:A,0))</f>
        <v>#N/A</v>
      </c>
      <c r="M1529" s="5" t="e">
        <f>INDEX(lca_16s!H:H, MATCH(B1529,lca_16s!A:A,0))</f>
        <v>#N/A</v>
      </c>
      <c r="N1529" t="e">
        <f>INDEX(Assembled!$L:$L, MATCH(B1529,Assembled!A:A,0))</f>
        <v>#N/A</v>
      </c>
      <c r="O1529" s="4" t="e">
        <f>INDEX('12s_NCBI'!G:G, MATCH(B1529,'12s_NCBI'!A:A,0))</f>
        <v>#N/A</v>
      </c>
      <c r="P1529" s="5" t="e">
        <f>INDEX(lca_12s!H:H, MATCH(B1529,lca_12s!A:A,0))</f>
        <v>#N/A</v>
      </c>
      <c r="U1529" t="str">
        <f>IF(ISNUMBER(MATCH(B1529, DraftGenomesAssmbld!A:A, 0)), "Yes", "No")</f>
        <v>No</v>
      </c>
      <c r="V1529" t="str">
        <f>IF(ISNUMBER(MATCH(B1529, DraftGenomesUploaded!B:B, 0)), "Yes", "No")</f>
        <v>No</v>
      </c>
      <c r="W1529" t="e">
        <f>INDEX('GenBank#'!$G:$G, MATCH(B1529,'GenBank#'!A:A,0))</f>
        <v>#N/A</v>
      </c>
      <c r="Y1529" s="3"/>
    </row>
    <row r="1530" spans="1:25" s="15" customFormat="1" x14ac:dyDescent="0.2">
      <c r="A1530" s="15">
        <v>510</v>
      </c>
      <c r="B1530" s="15" t="str">
        <f t="shared" si="55"/>
        <v>OG510ilmn</v>
      </c>
      <c r="C1530" s="15" t="s">
        <v>861</v>
      </c>
      <c r="D1530" s="15" t="s">
        <v>36</v>
      </c>
      <c r="E1530" s="15" t="str">
        <f>INDEX(Field_ID!$B:$B, MATCH(C1530,Field_ID!A:A,0))</f>
        <v>Scomberomorus commerson</v>
      </c>
      <c r="F1530" s="15" t="str">
        <f>INDEX(Assembled!$F:$F, MATCH(B1530,Assembled!A:A,0))</f>
        <v>circular genome</v>
      </c>
      <c r="G1530" s="15">
        <f>INDEX(Assembled!$P:$P, MATCH(B1530,Assembled!A:A,0))</f>
        <v>1557</v>
      </c>
      <c r="H1530" s="16" t="str">
        <f>INDEX(COX1_BOLD!G:G, MATCH(B1530,COX1_BOLD!A:A,0))</f>
        <v>Scomberomorus commerson</v>
      </c>
      <c r="I1530" s="16" t="e">
        <f>INDEX(COX1_NCBI!G:G, MATCH(B1530,COX1_NCBI!A:A,0))</f>
        <v>#N/A</v>
      </c>
      <c r="J1530" s="17" t="e">
        <f>INDEX(lca_co1!H:H, MATCH(B1530,lca_co1!A:A,0))</f>
        <v>#N/A</v>
      </c>
      <c r="K1530" s="15">
        <f>INDEX(Assembled!$M:$M, MATCH(B1530,Assembled!A:A,0))</f>
        <v>1692</v>
      </c>
      <c r="L1530" s="16" t="e">
        <f>INDEX('16s_NCBI'!G:G, MATCH(B1530,'16s_NCBI'!A:A,0))</f>
        <v>#N/A</v>
      </c>
      <c r="M1530" s="17" t="e">
        <f>INDEX(lca_16s!H:H, MATCH(B1530,lca_16s!A:A,0))</f>
        <v>#N/A</v>
      </c>
      <c r="N1530" s="15">
        <f>INDEX(Assembled!$L:$L, MATCH(B1530,Assembled!A:A,0))</f>
        <v>954</v>
      </c>
      <c r="O1530" s="16" t="str">
        <f>INDEX('12s_NCBI'!G:G, MATCH(B1530,'12s_NCBI'!A:A,0))</f>
        <v>Scomberomorus commerson</v>
      </c>
      <c r="P1530" s="17" t="e">
        <f>INDEX(lca_12s!H:H, MATCH(B1530,lca_12s!A:A,0))</f>
        <v>#N/A</v>
      </c>
      <c r="Q1530" s="15" t="s">
        <v>284</v>
      </c>
      <c r="R1530" s="15" t="s">
        <v>39</v>
      </c>
      <c r="T1530" s="15" t="s">
        <v>40</v>
      </c>
      <c r="U1530" t="str">
        <f>IF(ISNUMBER(MATCH(B1530, DraftGenomesAssmbld!A:A, 0)), "Yes", "No")</f>
        <v>No</v>
      </c>
      <c r="V1530" t="str">
        <f>IF(ISNUMBER(MATCH(B1530, DraftGenomesUploaded!B:B, 0)), "Yes", "No")</f>
        <v>No</v>
      </c>
      <c r="W1530" s="15" t="str">
        <f>INDEX('GenBank#'!$G:$G, MATCH(B1530,'GenBank#'!A:A,0))</f>
        <v>PP865932</v>
      </c>
    </row>
    <row r="1531" spans="1:25" x14ac:dyDescent="0.2">
      <c r="A1531">
        <v>510</v>
      </c>
      <c r="B1531" t="str">
        <f t="shared" si="55"/>
        <v>OG510hifi</v>
      </c>
      <c r="C1531" t="s">
        <v>861</v>
      </c>
      <c r="D1531" t="s">
        <v>37</v>
      </c>
      <c r="E1531" t="str">
        <f>INDEX(Field_ID!$B:$B, MATCH(C1531,Field_ID!A:A,0))</f>
        <v>Scomberomorus commerson</v>
      </c>
      <c r="F1531" t="e">
        <f>INDEX(Assembled!$F:$F, MATCH(B1531,Assembled!A:A,0))</f>
        <v>#N/A</v>
      </c>
      <c r="G1531" t="e">
        <f>INDEX(Assembled!$P:$P, MATCH(B1531,Assembled!A:A,0))</f>
        <v>#N/A</v>
      </c>
      <c r="H1531" s="4" t="e">
        <f>INDEX(COX1_BOLD!G:G, MATCH(B1531,COX1_BOLD!A:A,0))</f>
        <v>#N/A</v>
      </c>
      <c r="I1531" s="4" t="e">
        <f>INDEX(COX1_NCBI!G:G, MATCH(B1531,COX1_NCBI!A:A,0))</f>
        <v>#N/A</v>
      </c>
      <c r="J1531" s="5" t="e">
        <f>INDEX(lca_co1!H:H, MATCH(B1531,lca_co1!A:A,0))</f>
        <v>#N/A</v>
      </c>
      <c r="K1531" t="e">
        <f>INDEX(Assembled!$M:$M, MATCH(B1531,Assembled!A:A,0))</f>
        <v>#N/A</v>
      </c>
      <c r="L1531" s="4" t="e">
        <f>INDEX('16s_NCBI'!G:G, MATCH(B1531,'16s_NCBI'!A:A,0))</f>
        <v>#N/A</v>
      </c>
      <c r="M1531" s="5" t="e">
        <f>INDEX(lca_16s!H:H, MATCH(B1531,lca_16s!A:A,0))</f>
        <v>#N/A</v>
      </c>
      <c r="N1531" t="e">
        <f>INDEX(Assembled!$L:$L, MATCH(B1531,Assembled!A:A,0))</f>
        <v>#N/A</v>
      </c>
      <c r="O1531" s="4" t="e">
        <f>INDEX('12s_NCBI'!G:G, MATCH(B1531,'12s_NCBI'!A:A,0))</f>
        <v>#N/A</v>
      </c>
      <c r="P1531" s="5" t="e">
        <f>INDEX(lca_12s!H:H, MATCH(B1531,lca_12s!A:A,0))</f>
        <v>#N/A</v>
      </c>
      <c r="U1531" t="str">
        <f>IF(ISNUMBER(MATCH(B1531, DraftGenomesAssmbld!A:A, 0)), "Yes", "No")</f>
        <v>No</v>
      </c>
      <c r="V1531" t="str">
        <f>IF(ISNUMBER(MATCH(B1531, DraftGenomesUploaded!B:B, 0)), "Yes", "No")</f>
        <v>No</v>
      </c>
      <c r="W1531" t="e">
        <f>INDEX('GenBank#'!$G:$G, MATCH(B1531,'GenBank#'!A:A,0))</f>
        <v>#N/A</v>
      </c>
    </row>
    <row r="1532" spans="1:25" x14ac:dyDescent="0.2">
      <c r="A1532">
        <v>511</v>
      </c>
      <c r="B1532" t="str">
        <f t="shared" si="55"/>
        <v>OG511hic</v>
      </c>
      <c r="C1532" t="s">
        <v>862</v>
      </c>
      <c r="D1532" t="s">
        <v>35</v>
      </c>
      <c r="E1532" t="str">
        <f>INDEX(Field_ID!$B:$B, MATCH(C1532,Field_ID!A:A,0))</f>
        <v>Sphyraena pinguis</v>
      </c>
      <c r="F1532" t="e">
        <f>INDEX(Assembled!$F:$F, MATCH(B1532,Assembled!A:A,0))</f>
        <v>#N/A</v>
      </c>
      <c r="G1532" t="e">
        <f>INDEX(Assembled!$P:$P, MATCH(B1532,Assembled!A:A,0))</f>
        <v>#N/A</v>
      </c>
      <c r="H1532" s="4" t="e">
        <f>INDEX(COX1_BOLD!G:G, MATCH(B1532,COX1_BOLD!A:A,0))</f>
        <v>#N/A</v>
      </c>
      <c r="I1532" s="4" t="e">
        <f>INDEX(COX1_NCBI!G:G, MATCH(B1532,COX1_NCBI!A:A,0))</f>
        <v>#N/A</v>
      </c>
      <c r="J1532" s="5" t="e">
        <f>INDEX(lca_co1!H:H, MATCH(B1532,lca_co1!A:A,0))</f>
        <v>#N/A</v>
      </c>
      <c r="K1532" t="e">
        <f>INDEX(Assembled!$M:$M, MATCH(B1532,Assembled!A:A,0))</f>
        <v>#N/A</v>
      </c>
      <c r="L1532" s="4" t="e">
        <f>INDEX('16s_NCBI'!G:G, MATCH(B1532,'16s_NCBI'!A:A,0))</f>
        <v>#N/A</v>
      </c>
      <c r="M1532" s="5" t="e">
        <f>INDEX(lca_16s!H:H, MATCH(B1532,lca_16s!A:A,0))</f>
        <v>#N/A</v>
      </c>
      <c r="N1532" t="e">
        <f>INDEX(Assembled!$L:$L, MATCH(B1532,Assembled!A:A,0))</f>
        <v>#N/A</v>
      </c>
      <c r="O1532" s="4" t="e">
        <f>INDEX('12s_NCBI'!G:G, MATCH(B1532,'12s_NCBI'!A:A,0))</f>
        <v>#N/A</v>
      </c>
      <c r="P1532" s="5" t="e">
        <f>INDEX(lca_12s!H:H, MATCH(B1532,lca_12s!A:A,0))</f>
        <v>#N/A</v>
      </c>
      <c r="U1532" t="str">
        <f>IF(ISNUMBER(MATCH(B1532, DraftGenomesAssmbld!A:A, 0)), "Yes", "No")</f>
        <v>No</v>
      </c>
      <c r="V1532" t="str">
        <f>IF(ISNUMBER(MATCH(B1532, DraftGenomesUploaded!B:B, 0)), "Yes", "No")</f>
        <v>No</v>
      </c>
      <c r="W1532" t="e">
        <f>INDEX('GenBank#'!$G:$G, MATCH(B1532,'GenBank#'!A:A,0))</f>
        <v>#N/A</v>
      </c>
      <c r="Y1532" s="3"/>
    </row>
    <row r="1533" spans="1:25" s="15" customFormat="1" x14ac:dyDescent="0.2">
      <c r="A1533" s="15">
        <v>511</v>
      </c>
      <c r="B1533" s="15" t="str">
        <f t="shared" si="55"/>
        <v>OG511ilmn</v>
      </c>
      <c r="C1533" s="15" t="s">
        <v>862</v>
      </c>
      <c r="D1533" s="15" t="s">
        <v>36</v>
      </c>
      <c r="E1533" s="15" t="str">
        <f>INDEX(Field_ID!$B:$B, MATCH(C1533,Field_ID!A:A,0))</f>
        <v>Sphyraena pinguis</v>
      </c>
      <c r="F1533" s="15" t="str">
        <f>INDEX(Assembled!$F:$F, MATCH(B1533,Assembled!A:A,0))</f>
        <v>circular genome</v>
      </c>
      <c r="G1533" s="15">
        <f>INDEX(Assembled!$P:$P, MATCH(B1533,Assembled!A:A,0))</f>
        <v>1560</v>
      </c>
      <c r="H1533" s="16" t="str">
        <f>INDEX(COX1_BOLD!G:G, MATCH(B1533,COX1_BOLD!A:A,0))</f>
        <v>Sphyraena</v>
      </c>
      <c r="I1533" s="16" t="e">
        <f>INDEX(COX1_NCBI!G:G, MATCH(B1533,COX1_NCBI!A:A,0))</f>
        <v>#N/A</v>
      </c>
      <c r="J1533" s="17" t="e">
        <f>INDEX(lca_co1!H:H, MATCH(B1533,lca_co1!A:A,0))</f>
        <v>#N/A</v>
      </c>
      <c r="K1533" s="15">
        <f>INDEX(Assembled!$M:$M, MATCH(B1533,Assembled!A:A,0))</f>
        <v>1707</v>
      </c>
      <c r="L1533" s="16" t="str">
        <f>INDEX('16s_NCBI'!G:G, MATCH(B1533,'16s_NCBI'!A:A,0))</f>
        <v>Sphyraena obtusata</v>
      </c>
      <c r="M1533" s="17" t="e">
        <f>INDEX(lca_16s!H:H, MATCH(B1533,lca_16s!A:A,0))</f>
        <v>#N/A</v>
      </c>
      <c r="N1533" s="15">
        <f>INDEX(Assembled!$L:$L, MATCH(B1533,Assembled!A:A,0))</f>
        <v>954</v>
      </c>
      <c r="O1533" s="16" t="e">
        <f>INDEX('12s_NCBI'!G:G, MATCH(B1533,'12s_NCBI'!A:A,0))</f>
        <v>#N/A</v>
      </c>
      <c r="P1533" s="17" t="e">
        <f>INDEX(lca_12s!H:H, MATCH(B1533,lca_12s!A:A,0))</f>
        <v>#N/A</v>
      </c>
      <c r="Q1533" s="15" t="s">
        <v>863</v>
      </c>
      <c r="R1533" s="15" t="s">
        <v>40</v>
      </c>
      <c r="T1533" s="15" t="s">
        <v>40</v>
      </c>
      <c r="U1533" t="str">
        <f>IF(ISNUMBER(MATCH(B1533, DraftGenomesAssmbld!A:A, 0)), "Yes", "No")</f>
        <v>Yes</v>
      </c>
      <c r="V1533" t="str">
        <f>IF(ISNUMBER(MATCH(B1533, DraftGenomesUploaded!B:B, 0)), "Yes", "No")</f>
        <v>No</v>
      </c>
      <c r="W1533" s="15" t="str">
        <f>INDEX('GenBank#'!$G:$G, MATCH(B1533,'GenBank#'!A:A,0))</f>
        <v>PP920655</v>
      </c>
    </row>
    <row r="1534" spans="1:25" x14ac:dyDescent="0.2">
      <c r="A1534">
        <v>511</v>
      </c>
      <c r="B1534" t="str">
        <f t="shared" si="55"/>
        <v>OG511hifi</v>
      </c>
      <c r="C1534" t="s">
        <v>862</v>
      </c>
      <c r="D1534" t="s">
        <v>37</v>
      </c>
      <c r="E1534" t="str">
        <f>INDEX(Field_ID!$B:$B, MATCH(C1534,Field_ID!A:A,0))</f>
        <v>Sphyraena pinguis</v>
      </c>
      <c r="F1534" t="e">
        <f>INDEX(Assembled!$F:$F, MATCH(B1534,Assembled!A:A,0))</f>
        <v>#N/A</v>
      </c>
      <c r="G1534" t="e">
        <f>INDEX(Assembled!$P:$P, MATCH(B1534,Assembled!A:A,0))</f>
        <v>#N/A</v>
      </c>
      <c r="H1534" s="4" t="e">
        <f>INDEX(COX1_BOLD!G:G, MATCH(B1534,COX1_BOLD!A:A,0))</f>
        <v>#N/A</v>
      </c>
      <c r="I1534" s="4" t="e">
        <f>INDEX(COX1_NCBI!G:G, MATCH(B1534,COX1_NCBI!A:A,0))</f>
        <v>#N/A</v>
      </c>
      <c r="J1534" s="5" t="e">
        <f>INDEX(lca_co1!H:H, MATCH(B1534,lca_co1!A:A,0))</f>
        <v>#N/A</v>
      </c>
      <c r="K1534" t="e">
        <f>INDEX(Assembled!$M:$M, MATCH(B1534,Assembled!A:A,0))</f>
        <v>#N/A</v>
      </c>
      <c r="L1534" s="4" t="e">
        <f>INDEX('16s_NCBI'!G:G, MATCH(B1534,'16s_NCBI'!A:A,0))</f>
        <v>#N/A</v>
      </c>
      <c r="M1534" s="5" t="e">
        <f>INDEX(lca_16s!H:H, MATCH(B1534,lca_16s!A:A,0))</f>
        <v>#N/A</v>
      </c>
      <c r="N1534" t="e">
        <f>INDEX(Assembled!$L:$L, MATCH(B1534,Assembled!A:A,0))</f>
        <v>#N/A</v>
      </c>
      <c r="O1534" s="4" t="e">
        <f>INDEX('12s_NCBI'!G:G, MATCH(B1534,'12s_NCBI'!A:A,0))</f>
        <v>#N/A</v>
      </c>
      <c r="P1534" s="5" t="e">
        <f>INDEX(lca_12s!H:H, MATCH(B1534,lca_12s!A:A,0))</f>
        <v>#N/A</v>
      </c>
      <c r="U1534" t="str">
        <f>IF(ISNUMBER(MATCH(B1534, DraftGenomesAssmbld!A:A, 0)), "Yes", "No")</f>
        <v>No</v>
      </c>
      <c r="V1534" t="str">
        <f>IF(ISNUMBER(MATCH(B1534, DraftGenomesUploaded!B:B, 0)), "Yes", "No")</f>
        <v>No</v>
      </c>
      <c r="W1534" t="e">
        <f>INDEX('GenBank#'!$G:$G, MATCH(B1534,'GenBank#'!A:A,0))</f>
        <v>#N/A</v>
      </c>
    </row>
    <row r="1535" spans="1:25" x14ac:dyDescent="0.2">
      <c r="A1535">
        <v>512</v>
      </c>
      <c r="B1535" t="str">
        <f t="shared" si="55"/>
        <v>OG512hic</v>
      </c>
      <c r="C1535" t="s">
        <v>864</v>
      </c>
      <c r="D1535" t="s">
        <v>35</v>
      </c>
      <c r="E1535" t="str">
        <f>INDEX(Field_ID!$B:$B, MATCH(C1535,Field_ID!A:A,0))</f>
        <v>Stegastes</v>
      </c>
      <c r="F1535" t="e">
        <f>INDEX(Assembled!$F:$F, MATCH(B1535,Assembled!A:A,0))</f>
        <v>#N/A</v>
      </c>
      <c r="G1535" t="e">
        <f>INDEX(Assembled!$P:$P, MATCH(B1535,Assembled!A:A,0))</f>
        <v>#N/A</v>
      </c>
      <c r="H1535" s="4" t="e">
        <f>INDEX(COX1_BOLD!G:G, MATCH(B1535,COX1_BOLD!A:A,0))</f>
        <v>#N/A</v>
      </c>
      <c r="I1535" s="4" t="e">
        <f>INDEX(COX1_NCBI!G:G, MATCH(B1535,COX1_NCBI!A:A,0))</f>
        <v>#N/A</v>
      </c>
      <c r="J1535" s="5" t="e">
        <f>INDEX(lca_co1!H:H, MATCH(B1535,lca_co1!A:A,0))</f>
        <v>#N/A</v>
      </c>
      <c r="K1535" t="e">
        <f>INDEX(Assembled!$M:$M, MATCH(B1535,Assembled!A:A,0))</f>
        <v>#N/A</v>
      </c>
      <c r="L1535" s="4" t="e">
        <f>INDEX('16s_NCBI'!G:G, MATCH(B1535,'16s_NCBI'!A:A,0))</f>
        <v>#N/A</v>
      </c>
      <c r="M1535" s="5" t="e">
        <f>INDEX(lca_16s!H:H, MATCH(B1535,lca_16s!A:A,0))</f>
        <v>#N/A</v>
      </c>
      <c r="N1535" t="e">
        <f>INDEX(Assembled!$L:$L, MATCH(B1535,Assembled!A:A,0))</f>
        <v>#N/A</v>
      </c>
      <c r="O1535" s="4" t="e">
        <f>INDEX('12s_NCBI'!G:G, MATCH(B1535,'12s_NCBI'!A:A,0))</f>
        <v>#N/A</v>
      </c>
      <c r="P1535" s="5" t="e">
        <f>INDEX(lca_12s!H:H, MATCH(B1535,lca_12s!A:A,0))</f>
        <v>#N/A</v>
      </c>
      <c r="U1535" t="str">
        <f>IF(ISNUMBER(MATCH(B1535, DraftGenomesAssmbld!A:A, 0)), "Yes", "No")</f>
        <v>No</v>
      </c>
      <c r="V1535" t="str">
        <f>IF(ISNUMBER(MATCH(B1535, DraftGenomesUploaded!B:B, 0)), "Yes", "No")</f>
        <v>No</v>
      </c>
      <c r="W1535" t="e">
        <f>INDEX('GenBank#'!$G:$G, MATCH(B1535,'GenBank#'!A:A,0))</f>
        <v>#N/A</v>
      </c>
      <c r="Y1535" s="3"/>
    </row>
    <row r="1536" spans="1:25" x14ac:dyDescent="0.2">
      <c r="A1536">
        <v>512</v>
      </c>
      <c r="B1536" t="str">
        <f t="shared" si="55"/>
        <v>OG512ilmn</v>
      </c>
      <c r="C1536" t="s">
        <v>864</v>
      </c>
      <c r="D1536" t="s">
        <v>36</v>
      </c>
      <c r="E1536" t="str">
        <f>INDEX(Field_ID!$B:$B, MATCH(C1536,Field_ID!A:A,0))</f>
        <v>Stegastes</v>
      </c>
      <c r="F1536" t="str">
        <f>INDEX(Assembled!$F:$F, MATCH(B1536,Assembled!A:A,0))</f>
        <v>circular genome</v>
      </c>
      <c r="G1536">
        <f>INDEX(Assembled!$P:$P, MATCH(B1536,Assembled!A:A,0))</f>
        <v>1560</v>
      </c>
      <c r="H1536" s="4" t="str">
        <f>INDEX(COX1_BOLD!G:G, MATCH(B1536,COX1_BOLD!A:A,0))</f>
        <v>Pomacentrus</v>
      </c>
      <c r="I1536" s="4" t="e">
        <f>INDEX(COX1_NCBI!G:G, MATCH(B1536,COX1_NCBI!A:A,0))</f>
        <v>#N/A</v>
      </c>
      <c r="J1536" s="5" t="str">
        <f>INDEX(lca_co1!H:H, MATCH(B1536,lca_co1!A:A,0))</f>
        <v>Pomacentrus</v>
      </c>
      <c r="K1536">
        <f>INDEX(Assembled!$M:$M, MATCH(B1536,Assembled!A:A,0))</f>
        <v>1695</v>
      </c>
      <c r="L1536" s="4" t="str">
        <f>INDEX('16s_NCBI'!G:G, MATCH(B1536,'16s_NCBI'!A:A,0))</f>
        <v>Pomacentrus</v>
      </c>
      <c r="M1536" s="5" t="str">
        <f>INDEX(lca_16s!H:H, MATCH(B1536,lca_16s!A:A,0))</f>
        <v>Pomacentrus</v>
      </c>
      <c r="N1536">
        <f>INDEX(Assembled!$L:$L, MATCH(B1536,Assembled!A:A,0))</f>
        <v>954</v>
      </c>
      <c r="O1536" s="4" t="str">
        <f>INDEX('12s_NCBI'!G:G, MATCH(B1536,'12s_NCBI'!A:A,0))</f>
        <v>Pomacentrus</v>
      </c>
      <c r="P1536" s="5" t="str">
        <f>INDEX(lca_12s!H:H, MATCH(B1536,lca_12s!A:A,0))</f>
        <v>Pomacentrus</v>
      </c>
      <c r="Q1536" t="s">
        <v>865</v>
      </c>
      <c r="R1536" t="s">
        <v>40</v>
      </c>
      <c r="S1536" t="s">
        <v>866</v>
      </c>
      <c r="T1536" t="s">
        <v>40</v>
      </c>
      <c r="U1536" t="str">
        <f>IF(ISNUMBER(MATCH(B1536, DraftGenomesAssmbld!A:A, 0)), "Yes", "No")</f>
        <v>No</v>
      </c>
      <c r="V1536" t="str">
        <f>IF(ISNUMBER(MATCH(B1536, DraftGenomesUploaded!B:B, 0)), "Yes", "No")</f>
        <v>No</v>
      </c>
      <c r="W1536" t="e">
        <f>INDEX('GenBank#'!$G:$G, MATCH(B1536,'GenBank#'!A:A,0))</f>
        <v>#N/A</v>
      </c>
      <c r="X1536" t="str">
        <f>INDEX(SummarySnapshot240710!U:U, MATCH(B1536,SummarySnapshot240710!A:A,0))</f>
        <v>Needs manual curation of ND5</v>
      </c>
    </row>
    <row r="1537" spans="1:25" x14ac:dyDescent="0.2">
      <c r="A1537">
        <v>512</v>
      </c>
      <c r="B1537" t="str">
        <f t="shared" si="55"/>
        <v>OG512hifi</v>
      </c>
      <c r="C1537" t="s">
        <v>864</v>
      </c>
      <c r="D1537" t="s">
        <v>37</v>
      </c>
      <c r="E1537" t="str">
        <f>INDEX(Field_ID!$B:$B, MATCH(C1537,Field_ID!A:A,0))</f>
        <v>Stegastes</v>
      </c>
      <c r="F1537" t="e">
        <f>INDEX(Assembled!$F:$F, MATCH(B1537,Assembled!A:A,0))</f>
        <v>#N/A</v>
      </c>
      <c r="G1537" t="e">
        <f>INDEX(Assembled!$P:$P, MATCH(B1537,Assembled!A:A,0))</f>
        <v>#N/A</v>
      </c>
      <c r="H1537" s="4" t="e">
        <f>INDEX(COX1_BOLD!G:G, MATCH(B1537,COX1_BOLD!A:A,0))</f>
        <v>#N/A</v>
      </c>
      <c r="I1537" s="4" t="e">
        <f>INDEX(COX1_NCBI!G:G, MATCH(B1537,COX1_NCBI!A:A,0))</f>
        <v>#N/A</v>
      </c>
      <c r="J1537" s="5" t="e">
        <f>INDEX(lca_co1!H:H, MATCH(B1537,lca_co1!A:A,0))</f>
        <v>#N/A</v>
      </c>
      <c r="K1537" t="e">
        <f>INDEX(Assembled!$M:$M, MATCH(B1537,Assembled!A:A,0))</f>
        <v>#N/A</v>
      </c>
      <c r="L1537" s="4" t="e">
        <f>INDEX('16s_NCBI'!G:G, MATCH(B1537,'16s_NCBI'!A:A,0))</f>
        <v>#N/A</v>
      </c>
      <c r="M1537" s="5" t="e">
        <f>INDEX(lca_16s!H:H, MATCH(B1537,lca_16s!A:A,0))</f>
        <v>#N/A</v>
      </c>
      <c r="N1537" t="e">
        <f>INDEX(Assembled!$L:$L, MATCH(B1537,Assembled!A:A,0))</f>
        <v>#N/A</v>
      </c>
      <c r="O1537" s="4" t="e">
        <f>INDEX('12s_NCBI'!G:G, MATCH(B1537,'12s_NCBI'!A:A,0))</f>
        <v>#N/A</v>
      </c>
      <c r="P1537" s="5" t="e">
        <f>INDEX(lca_12s!H:H, MATCH(B1537,lca_12s!A:A,0))</f>
        <v>#N/A</v>
      </c>
      <c r="U1537" t="str">
        <f>IF(ISNUMBER(MATCH(B1537, DraftGenomesAssmbld!A:A, 0)), "Yes", "No")</f>
        <v>No</v>
      </c>
      <c r="V1537" t="str">
        <f>IF(ISNUMBER(MATCH(B1537, DraftGenomesUploaded!B:B, 0)), "Yes", "No")</f>
        <v>No</v>
      </c>
      <c r="W1537" t="e">
        <f>INDEX('GenBank#'!$G:$G, MATCH(B1537,'GenBank#'!A:A,0))</f>
        <v>#N/A</v>
      </c>
    </row>
    <row r="1538" spans="1:25" x14ac:dyDescent="0.2">
      <c r="A1538">
        <v>513</v>
      </c>
      <c r="B1538" t="str">
        <f t="shared" si="55"/>
        <v>OG513hic</v>
      </c>
      <c r="C1538" t="s">
        <v>867</v>
      </c>
      <c r="D1538" t="s">
        <v>35</v>
      </c>
      <c r="E1538" t="str">
        <f>INDEX(Field_ID!$B:$B, MATCH(C1538,Field_ID!A:A,0))</f>
        <v>Stegastes</v>
      </c>
      <c r="F1538" t="e">
        <f>INDEX(Assembled!$F:$F, MATCH(B1538,Assembled!A:A,0))</f>
        <v>#N/A</v>
      </c>
      <c r="G1538" t="e">
        <f>INDEX(Assembled!$P:$P, MATCH(B1538,Assembled!A:A,0))</f>
        <v>#N/A</v>
      </c>
      <c r="H1538" s="4" t="e">
        <f>INDEX(COX1_BOLD!G:G, MATCH(B1538,COX1_BOLD!A:A,0))</f>
        <v>#N/A</v>
      </c>
      <c r="I1538" s="4" t="e">
        <f>INDEX(COX1_NCBI!G:G, MATCH(B1538,COX1_NCBI!A:A,0))</f>
        <v>#N/A</v>
      </c>
      <c r="J1538" s="5" t="e">
        <f>INDEX(lca_co1!H:H, MATCH(B1538,lca_co1!A:A,0))</f>
        <v>#N/A</v>
      </c>
      <c r="K1538" t="e">
        <f>INDEX(Assembled!$M:$M, MATCH(B1538,Assembled!A:A,0))</f>
        <v>#N/A</v>
      </c>
      <c r="L1538" s="4" t="e">
        <f>INDEX('16s_NCBI'!G:G, MATCH(B1538,'16s_NCBI'!A:A,0))</f>
        <v>#N/A</v>
      </c>
      <c r="M1538" s="5" t="e">
        <f>INDEX(lca_16s!H:H, MATCH(B1538,lca_16s!A:A,0))</f>
        <v>#N/A</v>
      </c>
      <c r="N1538" t="e">
        <f>INDEX(Assembled!$L:$L, MATCH(B1538,Assembled!A:A,0))</f>
        <v>#N/A</v>
      </c>
      <c r="O1538" s="4" t="e">
        <f>INDEX('12s_NCBI'!G:G, MATCH(B1538,'12s_NCBI'!A:A,0))</f>
        <v>#N/A</v>
      </c>
      <c r="P1538" s="5" t="e">
        <f>INDEX(lca_12s!H:H, MATCH(B1538,lca_12s!A:A,0))</f>
        <v>#N/A</v>
      </c>
      <c r="U1538" t="str">
        <f>IF(ISNUMBER(MATCH(B1538, DraftGenomesAssmbld!A:A, 0)), "Yes", "No")</f>
        <v>No</v>
      </c>
      <c r="V1538" t="str">
        <f>IF(ISNUMBER(MATCH(B1538, DraftGenomesUploaded!B:B, 0)), "Yes", "No")</f>
        <v>No</v>
      </c>
      <c r="W1538" t="e">
        <f>INDEX('GenBank#'!$G:$G, MATCH(B1538,'GenBank#'!A:A,0))</f>
        <v>#N/A</v>
      </c>
      <c r="Y1538" s="3"/>
    </row>
    <row r="1539" spans="1:25" x14ac:dyDescent="0.2">
      <c r="A1539">
        <v>513</v>
      </c>
      <c r="B1539" t="str">
        <f t="shared" ref="B1539:B1602" si="56">_xlfn.CONCAT(C1539:D1539)</f>
        <v>OG513ilmn</v>
      </c>
      <c r="C1539" t="s">
        <v>867</v>
      </c>
      <c r="D1539" t="s">
        <v>36</v>
      </c>
      <c r="E1539" t="str">
        <f>INDEX(Field_ID!$B:$B, MATCH(C1539,Field_ID!A:A,0))</f>
        <v>Stegastes</v>
      </c>
      <c r="F1539" t="str">
        <f>INDEX(Assembled!$F:$F, MATCH(B1539,Assembled!A:A,0))</f>
        <v>circular genome</v>
      </c>
      <c r="G1539">
        <f>INDEX(Assembled!$P:$P, MATCH(B1539,Assembled!A:A,0))</f>
        <v>1560</v>
      </c>
      <c r="H1539" s="4" t="str">
        <f>INDEX(COX1_BOLD!G:G, MATCH(B1539,COX1_BOLD!A:A,0))</f>
        <v>Plectroglyphidodon apicalis</v>
      </c>
      <c r="I1539" s="4" t="e">
        <f>INDEX(COX1_NCBI!G:G, MATCH(B1539,COX1_NCBI!A:A,0))</f>
        <v>#N/A</v>
      </c>
      <c r="J1539" s="5" t="str">
        <f>INDEX(lca_co1!H:H, MATCH(B1539,lca_co1!A:A,0))</f>
        <v>Plectroglyphidodon</v>
      </c>
      <c r="K1539">
        <f>INDEX(Assembled!$M:$M, MATCH(B1539,Assembled!A:A,0))</f>
        <v>1695</v>
      </c>
      <c r="L1539" s="4" t="e">
        <f>INDEX('16s_NCBI'!G:G, MATCH(B1539,'16s_NCBI'!A:A,0))</f>
        <v>#N/A</v>
      </c>
      <c r="M1539" s="5" t="str">
        <f>INDEX(lca_16s!H:H, MATCH(B1539,lca_16s!A:A,0))</f>
        <v>Plectroglyphidodon</v>
      </c>
      <c r="N1539">
        <f>INDEX(Assembled!$L:$L, MATCH(B1539,Assembled!A:A,0))</f>
        <v>948</v>
      </c>
      <c r="O1539" s="4" t="str">
        <f>INDEX('12s_NCBI'!G:G, MATCH(B1539,'12s_NCBI'!A:A,0))</f>
        <v>Plectroglyphidodon</v>
      </c>
      <c r="P1539" s="5" t="str">
        <f>INDEX(lca_12s!H:H, MATCH(B1539,lca_12s!A:A,0))</f>
        <v>Plectroglyphidodon</v>
      </c>
      <c r="Q1539" t="s">
        <v>865</v>
      </c>
      <c r="R1539" t="s">
        <v>40</v>
      </c>
      <c r="S1539" t="s">
        <v>868</v>
      </c>
      <c r="T1539" t="s">
        <v>40</v>
      </c>
      <c r="U1539" t="str">
        <f>IF(ISNUMBER(MATCH(B1539, DraftGenomesAssmbld!A:A, 0)), "Yes", "No")</f>
        <v>Yes</v>
      </c>
      <c r="V1539" t="str">
        <f>IF(ISNUMBER(MATCH(B1539, DraftGenomesUploaded!B:B, 0)), "Yes", "No")</f>
        <v>No</v>
      </c>
      <c r="W1539" t="e">
        <f>INDEX('GenBank#'!$G:$G, MATCH(B1539,'GenBank#'!A:A,0))</f>
        <v>#N/A</v>
      </c>
    </row>
    <row r="1540" spans="1:25" x14ac:dyDescent="0.2">
      <c r="A1540">
        <v>513</v>
      </c>
      <c r="B1540" t="str">
        <f t="shared" si="56"/>
        <v>OG513hifi</v>
      </c>
      <c r="C1540" t="s">
        <v>867</v>
      </c>
      <c r="D1540" t="s">
        <v>37</v>
      </c>
      <c r="E1540" t="str">
        <f>INDEX(Field_ID!$B:$B, MATCH(C1540,Field_ID!A:A,0))</f>
        <v>Stegastes</v>
      </c>
      <c r="F1540" t="e">
        <f>INDEX(Assembled!$F:$F, MATCH(B1540,Assembled!A:A,0))</f>
        <v>#N/A</v>
      </c>
      <c r="G1540" t="e">
        <f>INDEX(Assembled!$P:$P, MATCH(B1540,Assembled!A:A,0))</f>
        <v>#N/A</v>
      </c>
      <c r="H1540" s="4" t="e">
        <f>INDEX(COX1_BOLD!G:G, MATCH(B1540,COX1_BOLD!A:A,0))</f>
        <v>#N/A</v>
      </c>
      <c r="I1540" s="4" t="e">
        <f>INDEX(COX1_NCBI!G:G, MATCH(B1540,COX1_NCBI!A:A,0))</f>
        <v>#N/A</v>
      </c>
      <c r="J1540" s="5" t="e">
        <f>INDEX(lca_co1!H:H, MATCH(B1540,lca_co1!A:A,0))</f>
        <v>#N/A</v>
      </c>
      <c r="K1540" t="e">
        <f>INDEX(Assembled!$M:$M, MATCH(B1540,Assembled!A:A,0))</f>
        <v>#N/A</v>
      </c>
      <c r="L1540" s="4" t="e">
        <f>INDEX('16s_NCBI'!G:G, MATCH(B1540,'16s_NCBI'!A:A,0))</f>
        <v>#N/A</v>
      </c>
      <c r="M1540" s="5" t="e">
        <f>INDEX(lca_16s!H:H, MATCH(B1540,lca_16s!A:A,0))</f>
        <v>#N/A</v>
      </c>
      <c r="N1540" t="e">
        <f>INDEX(Assembled!$L:$L, MATCH(B1540,Assembled!A:A,0))</f>
        <v>#N/A</v>
      </c>
      <c r="O1540" s="4" t="e">
        <f>INDEX('12s_NCBI'!G:G, MATCH(B1540,'12s_NCBI'!A:A,0))</f>
        <v>#N/A</v>
      </c>
      <c r="P1540" s="5" t="e">
        <f>INDEX(lca_12s!H:H, MATCH(B1540,lca_12s!A:A,0))</f>
        <v>#N/A</v>
      </c>
      <c r="U1540" t="str">
        <f>IF(ISNUMBER(MATCH(B1540, DraftGenomesAssmbld!A:A, 0)), "Yes", "No")</f>
        <v>No</v>
      </c>
      <c r="V1540" t="str">
        <f>IF(ISNUMBER(MATCH(B1540, DraftGenomesUploaded!B:B, 0)), "Yes", "No")</f>
        <v>No</v>
      </c>
      <c r="W1540" t="e">
        <f>INDEX('GenBank#'!$G:$G, MATCH(B1540,'GenBank#'!A:A,0))</f>
        <v>#N/A</v>
      </c>
    </row>
    <row r="1541" spans="1:25" x14ac:dyDescent="0.2">
      <c r="A1541">
        <v>514</v>
      </c>
      <c r="B1541" t="str">
        <f t="shared" si="56"/>
        <v>OG514hic</v>
      </c>
      <c r="C1541" t="s">
        <v>869</v>
      </c>
      <c r="D1541" t="s">
        <v>35</v>
      </c>
      <c r="E1541" t="str">
        <f>INDEX(Field_ID!$B:$B, MATCH(C1541,Field_ID!A:A,0))</f>
        <v xml:space="preserve">Thalassoma hardwicke </v>
      </c>
      <c r="F1541" t="e">
        <f>INDEX(Assembled!$F:$F, MATCH(B1541,Assembled!A:A,0))</f>
        <v>#N/A</v>
      </c>
      <c r="G1541" t="e">
        <f>INDEX(Assembled!$P:$P, MATCH(B1541,Assembled!A:A,0))</f>
        <v>#N/A</v>
      </c>
      <c r="H1541" s="4" t="e">
        <f>INDEX(COX1_BOLD!G:G, MATCH(B1541,COX1_BOLD!A:A,0))</f>
        <v>#N/A</v>
      </c>
      <c r="I1541" s="4" t="e">
        <f>INDEX(COX1_NCBI!G:G, MATCH(B1541,COX1_NCBI!A:A,0))</f>
        <v>#N/A</v>
      </c>
      <c r="J1541" s="5" t="e">
        <f>INDEX(lca_co1!H:H, MATCH(B1541,lca_co1!A:A,0))</f>
        <v>#N/A</v>
      </c>
      <c r="K1541" t="e">
        <f>INDEX(Assembled!$M:$M, MATCH(B1541,Assembled!A:A,0))</f>
        <v>#N/A</v>
      </c>
      <c r="L1541" s="4" t="e">
        <f>INDEX('16s_NCBI'!G:G, MATCH(B1541,'16s_NCBI'!A:A,0))</f>
        <v>#N/A</v>
      </c>
      <c r="M1541" s="5" t="e">
        <f>INDEX(lca_16s!H:H, MATCH(B1541,lca_16s!A:A,0))</f>
        <v>#N/A</v>
      </c>
      <c r="N1541" t="e">
        <f>INDEX(Assembled!$L:$L, MATCH(B1541,Assembled!A:A,0))</f>
        <v>#N/A</v>
      </c>
      <c r="O1541" s="4" t="e">
        <f>INDEX('12s_NCBI'!G:G, MATCH(B1541,'12s_NCBI'!A:A,0))</f>
        <v>#N/A</v>
      </c>
      <c r="P1541" s="5" t="e">
        <f>INDEX(lca_12s!H:H, MATCH(B1541,lca_12s!A:A,0))</f>
        <v>#N/A</v>
      </c>
      <c r="U1541" t="str">
        <f>IF(ISNUMBER(MATCH(B1541, DraftGenomesAssmbld!A:A, 0)), "Yes", "No")</f>
        <v>No</v>
      </c>
      <c r="V1541" t="str">
        <f>IF(ISNUMBER(MATCH(B1541, DraftGenomesUploaded!B:B, 0)), "Yes", "No")</f>
        <v>No</v>
      </c>
      <c r="W1541" t="e">
        <f>INDEX('GenBank#'!$G:$G, MATCH(B1541,'GenBank#'!A:A,0))</f>
        <v>#N/A</v>
      </c>
      <c r="Y1541" s="3"/>
    </row>
    <row r="1542" spans="1:25" x14ac:dyDescent="0.2">
      <c r="A1542">
        <v>514</v>
      </c>
      <c r="B1542" t="str">
        <f t="shared" si="56"/>
        <v>OG514ilmn</v>
      </c>
      <c r="C1542" t="s">
        <v>869</v>
      </c>
      <c r="D1542" t="s">
        <v>36</v>
      </c>
      <c r="E1542" t="str">
        <f>INDEX(Field_ID!$B:$B, MATCH(C1542,Field_ID!A:A,0))</f>
        <v xml:space="preserve">Thalassoma hardwicke </v>
      </c>
      <c r="F1542" t="str">
        <f>INDEX(Assembled!$F:$F, MATCH(B1542,Assembled!A:A,0))</f>
        <v>circular genome</v>
      </c>
      <c r="G1542">
        <f>INDEX(Assembled!$P:$P, MATCH(B1542,Assembled!A:A,0))</f>
        <v>1548</v>
      </c>
      <c r="H1542" s="4" t="e">
        <f>INDEX(COX1_BOLD!G:G, MATCH(B1542,COX1_BOLD!A:A,0))</f>
        <v>#N/A</v>
      </c>
      <c r="I1542" s="4" t="e">
        <f>INDEX(COX1_NCBI!G:G, MATCH(B1542,COX1_NCBI!A:A,0))</f>
        <v>#N/A</v>
      </c>
      <c r="J1542" s="5" t="e">
        <f>INDEX(lca_co1!H:H, MATCH(B1542,lca_co1!A:A,0))</f>
        <v>#N/A</v>
      </c>
      <c r="K1542">
        <f>INDEX(Assembled!$M:$M, MATCH(B1542,Assembled!A:A,0))</f>
        <v>1689</v>
      </c>
      <c r="L1542" s="4" t="e">
        <f>INDEX('16s_NCBI'!G:G, MATCH(B1542,'16s_NCBI'!A:A,0))</f>
        <v>#N/A</v>
      </c>
      <c r="M1542" s="5" t="e">
        <f>INDEX(lca_16s!H:H, MATCH(B1542,lca_16s!A:A,0))</f>
        <v>#N/A</v>
      </c>
      <c r="N1542">
        <f>INDEX(Assembled!$L:$L, MATCH(B1542,Assembled!A:A,0))</f>
        <v>948</v>
      </c>
      <c r="O1542" s="4" t="e">
        <f>INDEX('12s_NCBI'!G:G, MATCH(B1542,'12s_NCBI'!A:A,0))</f>
        <v>#N/A</v>
      </c>
      <c r="P1542" s="5" t="e">
        <f>INDEX(lca_12s!H:H, MATCH(B1542,lca_12s!A:A,0))</f>
        <v>#N/A</v>
      </c>
      <c r="S1542" t="s">
        <v>870</v>
      </c>
      <c r="U1542" t="str">
        <f>IF(ISNUMBER(MATCH(B1542, DraftGenomesAssmbld!A:A, 0)), "Yes", "No")</f>
        <v>Yes</v>
      </c>
      <c r="V1542" t="str">
        <f>IF(ISNUMBER(MATCH(B1542, DraftGenomesUploaded!B:B, 0)), "Yes", "No")</f>
        <v>No</v>
      </c>
      <c r="W1542" t="e">
        <f>INDEX('GenBank#'!$G:$G, MATCH(B1542,'GenBank#'!A:A,0))</f>
        <v>#N/A</v>
      </c>
    </row>
    <row r="1543" spans="1:25" x14ac:dyDescent="0.2">
      <c r="A1543">
        <v>514</v>
      </c>
      <c r="B1543" t="str">
        <f t="shared" si="56"/>
        <v>OG514hifi</v>
      </c>
      <c r="C1543" t="s">
        <v>869</v>
      </c>
      <c r="D1543" t="s">
        <v>37</v>
      </c>
      <c r="E1543" t="str">
        <f>INDEX(Field_ID!$B:$B, MATCH(C1543,Field_ID!A:A,0))</f>
        <v xml:space="preserve">Thalassoma hardwicke </v>
      </c>
      <c r="F1543" t="e">
        <f>INDEX(Assembled!$F:$F, MATCH(B1543,Assembled!A:A,0))</f>
        <v>#N/A</v>
      </c>
      <c r="G1543" t="e">
        <f>INDEX(Assembled!$P:$P, MATCH(B1543,Assembled!A:A,0))</f>
        <v>#N/A</v>
      </c>
      <c r="H1543" s="4" t="e">
        <f>INDEX(COX1_BOLD!G:G, MATCH(B1543,COX1_BOLD!A:A,0))</f>
        <v>#N/A</v>
      </c>
      <c r="I1543" s="4" t="e">
        <f>INDEX(COX1_NCBI!G:G, MATCH(B1543,COX1_NCBI!A:A,0))</f>
        <v>#N/A</v>
      </c>
      <c r="J1543" s="5" t="e">
        <f>INDEX(lca_co1!H:H, MATCH(B1543,lca_co1!A:A,0))</f>
        <v>#N/A</v>
      </c>
      <c r="K1543" t="e">
        <f>INDEX(Assembled!$M:$M, MATCH(B1543,Assembled!A:A,0))</f>
        <v>#N/A</v>
      </c>
      <c r="L1543" s="4" t="e">
        <f>INDEX('16s_NCBI'!G:G, MATCH(B1543,'16s_NCBI'!A:A,0))</f>
        <v>#N/A</v>
      </c>
      <c r="M1543" s="5" t="e">
        <f>INDEX(lca_16s!H:H, MATCH(B1543,lca_16s!A:A,0))</f>
        <v>#N/A</v>
      </c>
      <c r="N1543" t="e">
        <f>INDEX(Assembled!$L:$L, MATCH(B1543,Assembled!A:A,0))</f>
        <v>#N/A</v>
      </c>
      <c r="O1543" s="4" t="e">
        <f>INDEX('12s_NCBI'!G:G, MATCH(B1543,'12s_NCBI'!A:A,0))</f>
        <v>#N/A</v>
      </c>
      <c r="P1543" s="5" t="e">
        <f>INDEX(lca_12s!H:H, MATCH(B1543,lca_12s!A:A,0))</f>
        <v>#N/A</v>
      </c>
      <c r="U1543" t="str">
        <f>IF(ISNUMBER(MATCH(B1543, DraftGenomesAssmbld!A:A, 0)), "Yes", "No")</f>
        <v>No</v>
      </c>
      <c r="V1543" t="str">
        <f>IF(ISNUMBER(MATCH(B1543, DraftGenomesUploaded!B:B, 0)), "Yes", "No")</f>
        <v>No</v>
      </c>
      <c r="W1543" t="e">
        <f>INDEX('GenBank#'!$G:$G, MATCH(B1543,'GenBank#'!A:A,0))</f>
        <v>#N/A</v>
      </c>
    </row>
    <row r="1544" spans="1:25" x14ac:dyDescent="0.2">
      <c r="A1544">
        <v>515</v>
      </c>
      <c r="B1544" t="str">
        <f t="shared" si="56"/>
        <v>OG515hic</v>
      </c>
      <c r="C1544" t="s">
        <v>871</v>
      </c>
      <c r="D1544" t="s">
        <v>35</v>
      </c>
      <c r="E1544" t="str">
        <f>INDEX(Field_ID!$B:$B, MATCH(C1544,Field_ID!A:A,0))</f>
        <v>Variola louti</v>
      </c>
      <c r="F1544" t="e">
        <f>INDEX(Assembled!$F:$F, MATCH(B1544,Assembled!A:A,0))</f>
        <v>#N/A</v>
      </c>
      <c r="G1544" t="e">
        <f>INDEX(Assembled!$P:$P, MATCH(B1544,Assembled!A:A,0))</f>
        <v>#N/A</v>
      </c>
      <c r="H1544" s="4" t="e">
        <f>INDEX(COX1_BOLD!G:G, MATCH(B1544,COX1_BOLD!A:A,0))</f>
        <v>#N/A</v>
      </c>
      <c r="I1544" s="4" t="e">
        <f>INDEX(COX1_NCBI!G:G, MATCH(B1544,COX1_NCBI!A:A,0))</f>
        <v>#N/A</v>
      </c>
      <c r="J1544" s="5" t="e">
        <f>INDEX(lca_co1!H:H, MATCH(B1544,lca_co1!A:A,0))</f>
        <v>#N/A</v>
      </c>
      <c r="K1544" t="e">
        <f>INDEX(Assembled!$M:$M, MATCH(B1544,Assembled!A:A,0))</f>
        <v>#N/A</v>
      </c>
      <c r="L1544" s="4" t="e">
        <f>INDEX('16s_NCBI'!G:G, MATCH(B1544,'16s_NCBI'!A:A,0))</f>
        <v>#N/A</v>
      </c>
      <c r="M1544" s="5" t="e">
        <f>INDEX(lca_16s!H:H, MATCH(B1544,lca_16s!A:A,0))</f>
        <v>#N/A</v>
      </c>
      <c r="N1544" t="e">
        <f>INDEX(Assembled!$L:$L, MATCH(B1544,Assembled!A:A,0))</f>
        <v>#N/A</v>
      </c>
      <c r="O1544" s="4" t="e">
        <f>INDEX('12s_NCBI'!G:G, MATCH(B1544,'12s_NCBI'!A:A,0))</f>
        <v>#N/A</v>
      </c>
      <c r="P1544" s="5" t="e">
        <f>INDEX(lca_12s!H:H, MATCH(B1544,lca_12s!A:A,0))</f>
        <v>#N/A</v>
      </c>
      <c r="U1544" t="str">
        <f>IF(ISNUMBER(MATCH(B1544, DraftGenomesAssmbld!A:A, 0)), "Yes", "No")</f>
        <v>No</v>
      </c>
      <c r="V1544" t="str">
        <f>IF(ISNUMBER(MATCH(B1544, DraftGenomesUploaded!B:B, 0)), "Yes", "No")</f>
        <v>No</v>
      </c>
      <c r="W1544" t="e">
        <f>INDEX('GenBank#'!$G:$G, MATCH(B1544,'GenBank#'!A:A,0))</f>
        <v>#N/A</v>
      </c>
      <c r="Y1544" s="3"/>
    </row>
    <row r="1545" spans="1:25" s="15" customFormat="1" x14ac:dyDescent="0.2">
      <c r="A1545" s="15">
        <v>515</v>
      </c>
      <c r="B1545" s="15" t="str">
        <f t="shared" si="56"/>
        <v>OG515ilmn</v>
      </c>
      <c r="C1545" s="15" t="s">
        <v>871</v>
      </c>
      <c r="D1545" s="15" t="s">
        <v>36</v>
      </c>
      <c r="E1545" s="15" t="str">
        <f>INDEX(Field_ID!$B:$B, MATCH(C1545,Field_ID!A:A,0))</f>
        <v>Variola louti</v>
      </c>
      <c r="F1545" s="15" t="str">
        <f>INDEX(Assembled!$F:$F, MATCH(B1545,Assembled!A:A,0))</f>
        <v>circular genome</v>
      </c>
      <c r="G1545" s="15">
        <f>INDEX(Assembled!$P:$P, MATCH(B1545,Assembled!A:A,0))</f>
        <v>1548</v>
      </c>
      <c r="H1545" s="16" t="str">
        <f>INDEX(COX1_BOLD!G:G, MATCH(B1545,COX1_BOLD!A:A,0))</f>
        <v>Variola louti</v>
      </c>
      <c r="I1545" s="16" t="str">
        <f>INDEX(COX1_NCBI!G:G, MATCH(B1545,COX1_NCBI!A:A,0))</f>
        <v>Variola louti</v>
      </c>
      <c r="J1545" s="17" t="e">
        <f>INDEX(lca_co1!H:H, MATCH(B1545,lca_co1!A:A,0))</f>
        <v>#N/A</v>
      </c>
      <c r="K1545" s="15">
        <f>INDEX(Assembled!$M:$M, MATCH(B1545,Assembled!A:A,0))</f>
        <v>1698</v>
      </c>
      <c r="L1545" s="16" t="str">
        <f>INDEX('16s_NCBI'!G:G, MATCH(B1545,'16s_NCBI'!A:A,0))</f>
        <v>Variola louti</v>
      </c>
      <c r="M1545" s="17" t="e">
        <f>INDEX(lca_16s!H:H, MATCH(B1545,lca_16s!A:A,0))</f>
        <v>#N/A</v>
      </c>
      <c r="N1545" s="15">
        <f>INDEX(Assembled!$L:$L, MATCH(B1545,Assembled!A:A,0))</f>
        <v>960</v>
      </c>
      <c r="O1545" s="16" t="str">
        <f>INDEX('12s_NCBI'!G:G, MATCH(B1545,'12s_NCBI'!A:A,0))</f>
        <v>Variola louti</v>
      </c>
      <c r="P1545" s="17" t="e">
        <f>INDEX(lca_12s!H:H, MATCH(B1545,lca_12s!A:A,0))</f>
        <v>#N/A</v>
      </c>
      <c r="Q1545" s="15" t="s">
        <v>872</v>
      </c>
      <c r="R1545" s="15" t="s">
        <v>39</v>
      </c>
      <c r="T1545" s="15" t="s">
        <v>40</v>
      </c>
      <c r="U1545" t="str">
        <f>IF(ISNUMBER(MATCH(B1545, DraftGenomesAssmbld!A:A, 0)), "Yes", "No")</f>
        <v>No</v>
      </c>
      <c r="V1545" t="str">
        <f>IF(ISNUMBER(MATCH(B1545, DraftGenomesUploaded!B:B, 0)), "Yes", "No")</f>
        <v>No</v>
      </c>
      <c r="W1545" s="15" t="str">
        <f>INDEX('GenBank#'!$G:$G, MATCH(B1545,'GenBank#'!A:A,0))</f>
        <v>PP920656</v>
      </c>
    </row>
    <row r="1546" spans="1:25" x14ac:dyDescent="0.2">
      <c r="A1546">
        <v>515</v>
      </c>
      <c r="B1546" t="str">
        <f t="shared" si="56"/>
        <v>OG515hifi</v>
      </c>
      <c r="C1546" t="s">
        <v>871</v>
      </c>
      <c r="D1546" t="s">
        <v>37</v>
      </c>
      <c r="E1546" t="str">
        <f>INDEX(Field_ID!$B:$B, MATCH(C1546,Field_ID!A:A,0))</f>
        <v>Variola louti</v>
      </c>
      <c r="F1546" t="e">
        <f>INDEX(Assembled!$F:$F, MATCH(B1546,Assembled!A:A,0))</f>
        <v>#N/A</v>
      </c>
      <c r="G1546" t="e">
        <f>INDEX(Assembled!$P:$P, MATCH(B1546,Assembled!A:A,0))</f>
        <v>#N/A</v>
      </c>
      <c r="H1546" s="4" t="e">
        <f>INDEX(COX1_BOLD!G:G, MATCH(B1546,COX1_BOLD!A:A,0))</f>
        <v>#N/A</v>
      </c>
      <c r="I1546" s="4" t="e">
        <f>INDEX(COX1_NCBI!G:G, MATCH(B1546,COX1_NCBI!A:A,0))</f>
        <v>#N/A</v>
      </c>
      <c r="J1546" s="5" t="e">
        <f>INDEX(lca_co1!H:H, MATCH(B1546,lca_co1!A:A,0))</f>
        <v>#N/A</v>
      </c>
      <c r="K1546" t="e">
        <f>INDEX(Assembled!$M:$M, MATCH(B1546,Assembled!A:A,0))</f>
        <v>#N/A</v>
      </c>
      <c r="L1546" s="4" t="e">
        <f>INDEX('16s_NCBI'!G:G, MATCH(B1546,'16s_NCBI'!A:A,0))</f>
        <v>#N/A</v>
      </c>
      <c r="M1546" s="5" t="e">
        <f>INDEX(lca_16s!H:H, MATCH(B1546,lca_16s!A:A,0))</f>
        <v>#N/A</v>
      </c>
      <c r="N1546" t="e">
        <f>INDEX(Assembled!$L:$L, MATCH(B1546,Assembled!A:A,0))</f>
        <v>#N/A</v>
      </c>
      <c r="O1546" s="4" t="e">
        <f>INDEX('12s_NCBI'!G:G, MATCH(B1546,'12s_NCBI'!A:A,0))</f>
        <v>#N/A</v>
      </c>
      <c r="P1546" s="5" t="e">
        <f>INDEX(lca_12s!H:H, MATCH(B1546,lca_12s!A:A,0))</f>
        <v>#N/A</v>
      </c>
      <c r="U1546" t="str">
        <f>IF(ISNUMBER(MATCH(B1546, DraftGenomesAssmbld!A:A, 0)), "Yes", "No")</f>
        <v>No</v>
      </c>
      <c r="V1546" t="str">
        <f>IF(ISNUMBER(MATCH(B1546, DraftGenomesUploaded!B:B, 0)), "Yes", "No")</f>
        <v>No</v>
      </c>
      <c r="W1546" t="e">
        <f>INDEX('GenBank#'!$G:$G, MATCH(B1546,'GenBank#'!A:A,0))</f>
        <v>#N/A</v>
      </c>
    </row>
    <row r="1547" spans="1:25" x14ac:dyDescent="0.2">
      <c r="A1547">
        <v>516</v>
      </c>
      <c r="B1547" t="str">
        <f t="shared" si="56"/>
        <v>OG516hic</v>
      </c>
      <c r="C1547" t="s">
        <v>873</v>
      </c>
      <c r="D1547" t="s">
        <v>35</v>
      </c>
      <c r="E1547">
        <f>INDEX(Field_ID!$B:$B, MATCH(C1547,Field_ID!A:A,0))</f>
        <v>0</v>
      </c>
      <c r="F1547" t="e">
        <f>INDEX(Assembled!$F:$F, MATCH(B1547,Assembled!A:A,0))</f>
        <v>#N/A</v>
      </c>
      <c r="G1547" t="e">
        <f>INDEX(Assembled!$P:$P, MATCH(B1547,Assembled!A:A,0))</f>
        <v>#N/A</v>
      </c>
      <c r="H1547" s="4" t="e">
        <f>INDEX(COX1_BOLD!G:G, MATCH(B1547,COX1_BOLD!A:A,0))</f>
        <v>#N/A</v>
      </c>
      <c r="I1547" s="4" t="e">
        <f>INDEX(COX1_NCBI!G:G, MATCH(B1547,COX1_NCBI!A:A,0))</f>
        <v>#N/A</v>
      </c>
      <c r="J1547" s="5" t="e">
        <f>INDEX(lca_co1!H:H, MATCH(B1547,lca_co1!A:A,0))</f>
        <v>#N/A</v>
      </c>
      <c r="K1547" t="e">
        <f>INDEX(Assembled!$M:$M, MATCH(B1547,Assembled!A:A,0))</f>
        <v>#N/A</v>
      </c>
      <c r="L1547" s="4" t="e">
        <f>INDEX('16s_NCBI'!G:G, MATCH(B1547,'16s_NCBI'!A:A,0))</f>
        <v>#N/A</v>
      </c>
      <c r="M1547" s="5" t="e">
        <f>INDEX(lca_16s!H:H, MATCH(B1547,lca_16s!A:A,0))</f>
        <v>#N/A</v>
      </c>
      <c r="N1547" t="e">
        <f>INDEX(Assembled!$L:$L, MATCH(B1547,Assembled!A:A,0))</f>
        <v>#N/A</v>
      </c>
      <c r="O1547" s="4" t="e">
        <f>INDEX('12s_NCBI'!G:G, MATCH(B1547,'12s_NCBI'!A:A,0))</f>
        <v>#N/A</v>
      </c>
      <c r="P1547" s="5" t="e">
        <f>INDEX(lca_12s!H:H, MATCH(B1547,lca_12s!A:A,0))</f>
        <v>#N/A</v>
      </c>
      <c r="U1547" t="str">
        <f>IF(ISNUMBER(MATCH(B1547, DraftGenomesAssmbld!A:A, 0)), "Yes", "No")</f>
        <v>No</v>
      </c>
      <c r="V1547" t="str">
        <f>IF(ISNUMBER(MATCH(B1547, DraftGenomesUploaded!B:B, 0)), "Yes", "No")</f>
        <v>No</v>
      </c>
      <c r="W1547" t="e">
        <f>INDEX('GenBank#'!$G:$G, MATCH(B1547,'GenBank#'!A:A,0))</f>
        <v>#N/A</v>
      </c>
      <c r="Y1547" s="3"/>
    </row>
    <row r="1548" spans="1:25" s="9" customFormat="1" x14ac:dyDescent="0.2">
      <c r="A1548" s="9">
        <v>516</v>
      </c>
      <c r="B1548" s="9" t="str">
        <f t="shared" si="56"/>
        <v>OG516ilmn</v>
      </c>
      <c r="C1548" s="9" t="s">
        <v>873</v>
      </c>
      <c r="D1548" s="9" t="s">
        <v>36</v>
      </c>
      <c r="E1548" s="9">
        <f>INDEX(Field_ID!$B:$B, MATCH(C1548,Field_ID!A:A,0))</f>
        <v>0</v>
      </c>
      <c r="F1548" s="9" t="str">
        <f>INDEX(Assembled!$F:$F, MATCH(B1548,Assembled!A:A,0))</f>
        <v>circular genome</v>
      </c>
      <c r="G1548" s="9">
        <f>INDEX(Assembled!$P:$P, MATCH(B1548,Assembled!A:A,0))</f>
        <v>1566</v>
      </c>
      <c r="H1548" s="10" t="str">
        <f>INDEX(COX1_BOLD!G:G, MATCH(B1548,COX1_BOLD!A:A,0))</f>
        <v>Mugil cephalus</v>
      </c>
      <c r="I1548" s="10" t="e">
        <f>INDEX(COX1_NCBI!G:G, MATCH(B1548,COX1_NCBI!A:A,0))</f>
        <v>#N/A</v>
      </c>
      <c r="J1548" s="29" t="str">
        <f>INDEX(lca_co1!H:H, MATCH(B1548,lca_co1!A:A,0))</f>
        <v>Mugil cephalus</v>
      </c>
      <c r="K1548" s="9">
        <f>INDEX(Assembled!$M:$M, MATCH(B1548,Assembled!A:A,0))</f>
        <v>1716</v>
      </c>
      <c r="L1548" s="10" t="str">
        <f>INDEX('16s_NCBI'!G:G, MATCH(B1548,'16s_NCBI'!A:A,0))</f>
        <v>Mugil</v>
      </c>
      <c r="M1548" s="29" t="str">
        <f>INDEX(lca_16s!H:H, MATCH(B1548,lca_16s!A:A,0))</f>
        <v>Mugilidae</v>
      </c>
      <c r="N1548" s="9">
        <f>INDEX(Assembled!$L:$L, MATCH(B1548,Assembled!A:A,0))</f>
        <v>957</v>
      </c>
      <c r="O1548" s="10" t="str">
        <f>INDEX('12s_NCBI'!G:G, MATCH(B1548,'12s_NCBI'!A:A,0))</f>
        <v>Mugil cephalus</v>
      </c>
      <c r="P1548" s="29" t="str">
        <f>INDEX(lca_12s!H:H, MATCH(B1548,lca_12s!A:A,0))</f>
        <v>Mugilidae</v>
      </c>
      <c r="Q1548" s="9" t="s">
        <v>874</v>
      </c>
      <c r="R1548" s="9" t="s">
        <v>40</v>
      </c>
      <c r="S1548" s="9" t="s">
        <v>149</v>
      </c>
      <c r="T1548" s="9" t="s">
        <v>40</v>
      </c>
      <c r="U1548" s="9" t="str">
        <f>IF(ISNUMBER(MATCH(B1548, DraftGenomesAssmbld!A:A, 0)), "Yes", "No")</f>
        <v>Yes</v>
      </c>
      <c r="V1548" s="9" t="str">
        <f>IF(ISNUMBER(MATCH(B1548, DraftGenomesUploaded!B:B, 0)), "Yes", "No")</f>
        <v>No</v>
      </c>
      <c r="W1548" s="9" t="e">
        <f>INDEX('GenBank#'!$G:$G, MATCH(B1548,'GenBank#'!A:A,0))</f>
        <v>#N/A</v>
      </c>
    </row>
    <row r="1549" spans="1:25" x14ac:dyDescent="0.2">
      <c r="A1549">
        <v>516</v>
      </c>
      <c r="B1549" t="str">
        <f t="shared" si="56"/>
        <v>OG516hifi</v>
      </c>
      <c r="C1549" t="s">
        <v>873</v>
      </c>
      <c r="D1549" t="s">
        <v>37</v>
      </c>
      <c r="E1549">
        <f>INDEX(Field_ID!$B:$B, MATCH(C1549,Field_ID!A:A,0))</f>
        <v>0</v>
      </c>
      <c r="F1549" t="e">
        <f>INDEX(Assembled!$F:$F, MATCH(B1549,Assembled!A:A,0))</f>
        <v>#N/A</v>
      </c>
      <c r="G1549" t="e">
        <f>INDEX(Assembled!$P:$P, MATCH(B1549,Assembled!A:A,0))</f>
        <v>#N/A</v>
      </c>
      <c r="H1549" s="4" t="e">
        <f>INDEX(COX1_BOLD!G:G, MATCH(B1549,COX1_BOLD!A:A,0))</f>
        <v>#N/A</v>
      </c>
      <c r="I1549" s="4" t="e">
        <f>INDEX(COX1_NCBI!G:G, MATCH(B1549,COX1_NCBI!A:A,0))</f>
        <v>#N/A</v>
      </c>
      <c r="J1549" s="5" t="e">
        <f>INDEX(lca_co1!H:H, MATCH(B1549,lca_co1!A:A,0))</f>
        <v>#N/A</v>
      </c>
      <c r="K1549" t="e">
        <f>INDEX(Assembled!$M:$M, MATCH(B1549,Assembled!A:A,0))</f>
        <v>#N/A</v>
      </c>
      <c r="L1549" s="4" t="e">
        <f>INDEX('16s_NCBI'!G:G, MATCH(B1549,'16s_NCBI'!A:A,0))</f>
        <v>#N/A</v>
      </c>
      <c r="M1549" s="5" t="e">
        <f>INDEX(lca_16s!H:H, MATCH(B1549,lca_16s!A:A,0))</f>
        <v>#N/A</v>
      </c>
      <c r="N1549" t="e">
        <f>INDEX(Assembled!$L:$L, MATCH(B1549,Assembled!A:A,0))</f>
        <v>#N/A</v>
      </c>
      <c r="O1549" s="4" t="e">
        <f>INDEX('12s_NCBI'!G:G, MATCH(B1549,'12s_NCBI'!A:A,0))</f>
        <v>#N/A</v>
      </c>
      <c r="P1549" s="5" t="e">
        <f>INDEX(lca_12s!H:H, MATCH(B1549,lca_12s!A:A,0))</f>
        <v>#N/A</v>
      </c>
      <c r="U1549" t="str">
        <f>IF(ISNUMBER(MATCH(B1549, DraftGenomesAssmbld!A:A, 0)), "Yes", "No")</f>
        <v>No</v>
      </c>
      <c r="V1549" t="str">
        <f>IF(ISNUMBER(MATCH(B1549, DraftGenomesUploaded!B:B, 0)), "Yes", "No")</f>
        <v>No</v>
      </c>
      <c r="W1549" t="e">
        <f>INDEX('GenBank#'!$G:$G, MATCH(B1549,'GenBank#'!A:A,0))</f>
        <v>#N/A</v>
      </c>
    </row>
    <row r="1550" spans="1:25" x14ac:dyDescent="0.2">
      <c r="A1550">
        <v>517</v>
      </c>
      <c r="B1550" t="str">
        <f t="shared" si="56"/>
        <v>OG517hic</v>
      </c>
      <c r="C1550" t="s">
        <v>875</v>
      </c>
      <c r="D1550" t="s">
        <v>35</v>
      </c>
      <c r="E1550" t="str">
        <f>INDEX(Field_ID!$B:$B, MATCH(C1550,Field_ID!A:A,0))</f>
        <v xml:space="preserve"> Arothron hispidus</v>
      </c>
      <c r="F1550" t="e">
        <f>INDEX(Assembled!$F:$F, MATCH(B1550,Assembled!A:A,0))</f>
        <v>#N/A</v>
      </c>
      <c r="G1550" t="e">
        <f>INDEX(Assembled!$P:$P, MATCH(B1550,Assembled!A:A,0))</f>
        <v>#N/A</v>
      </c>
      <c r="H1550" s="4" t="e">
        <f>INDEX(COX1_BOLD!G:G, MATCH(B1550,COX1_BOLD!A:A,0))</f>
        <v>#N/A</v>
      </c>
      <c r="I1550" s="4" t="e">
        <f>INDEX(COX1_NCBI!G:G, MATCH(B1550,COX1_NCBI!A:A,0))</f>
        <v>#N/A</v>
      </c>
      <c r="J1550" s="5" t="e">
        <f>INDEX(lca_co1!H:H, MATCH(B1550,lca_co1!A:A,0))</f>
        <v>#N/A</v>
      </c>
      <c r="K1550" t="e">
        <f>INDEX(Assembled!$M:$M, MATCH(B1550,Assembled!A:A,0))</f>
        <v>#N/A</v>
      </c>
      <c r="L1550" s="4" t="e">
        <f>INDEX('16s_NCBI'!G:G, MATCH(B1550,'16s_NCBI'!A:A,0))</f>
        <v>#N/A</v>
      </c>
      <c r="M1550" s="5" t="e">
        <f>INDEX(lca_16s!H:H, MATCH(B1550,lca_16s!A:A,0))</f>
        <v>#N/A</v>
      </c>
      <c r="N1550" t="e">
        <f>INDEX(Assembled!$L:$L, MATCH(B1550,Assembled!A:A,0))</f>
        <v>#N/A</v>
      </c>
      <c r="O1550" s="4" t="e">
        <f>INDEX('12s_NCBI'!G:G, MATCH(B1550,'12s_NCBI'!A:A,0))</f>
        <v>#N/A</v>
      </c>
      <c r="P1550" s="5" t="e">
        <f>INDEX(lca_12s!H:H, MATCH(B1550,lca_12s!A:A,0))</f>
        <v>#N/A</v>
      </c>
      <c r="U1550" t="str">
        <f>IF(ISNUMBER(MATCH(B1550, DraftGenomesAssmbld!A:A, 0)), "Yes", "No")</f>
        <v>No</v>
      </c>
      <c r="V1550" t="str">
        <f>IF(ISNUMBER(MATCH(B1550, DraftGenomesUploaded!B:B, 0)), "Yes", "No")</f>
        <v>No</v>
      </c>
      <c r="W1550" t="e">
        <f>INDEX('GenBank#'!$G:$G, MATCH(B1550,'GenBank#'!A:A,0))</f>
        <v>#N/A</v>
      </c>
      <c r="Y1550" s="3"/>
    </row>
    <row r="1551" spans="1:25" x14ac:dyDescent="0.2">
      <c r="A1551">
        <v>517</v>
      </c>
      <c r="B1551" t="str">
        <f t="shared" si="56"/>
        <v>OG517ilmn</v>
      </c>
      <c r="C1551" t="s">
        <v>875</v>
      </c>
      <c r="D1551" t="s">
        <v>36</v>
      </c>
      <c r="E1551" t="str">
        <f>INDEX(Field_ID!$B:$B, MATCH(C1551,Field_ID!A:A,0))</f>
        <v xml:space="preserve"> Arothron hispidus</v>
      </c>
      <c r="F1551" t="str">
        <f>INDEX(Assembled!$F:$F, MATCH(B1551,Assembled!A:A,0))</f>
        <v>circular genome</v>
      </c>
      <c r="G1551">
        <f>INDEX(Assembled!$P:$P, MATCH(B1551,Assembled!A:A,0))</f>
        <v>1557</v>
      </c>
      <c r="H1551" s="4" t="str">
        <f>INDEX(COX1_BOLD!G:G, MATCH(B1551,COX1_BOLD!A:A,0))</f>
        <v>Arothron</v>
      </c>
      <c r="I1551" s="4" t="str">
        <f>INDEX(COX1_NCBI!G:G, MATCH(B1551,COX1_NCBI!A:A,0))</f>
        <v>Arothron hispidus</v>
      </c>
      <c r="J1551" s="5" t="str">
        <f>INDEX(lca_co1!H:H, MATCH(B1551,lca_co1!A:A,0))</f>
        <v>Arothron</v>
      </c>
      <c r="K1551">
        <f>INDEX(Assembled!$M:$M, MATCH(B1551,Assembled!A:A,0))</f>
        <v>1677</v>
      </c>
      <c r="L1551" s="4" t="str">
        <f>INDEX('16s_NCBI'!G:G, MATCH(B1551,'16s_NCBI'!A:A,0))</f>
        <v>Arothron hispidus</v>
      </c>
      <c r="M1551" s="5" t="str">
        <f>INDEX(lca_16s!H:H, MATCH(B1551,lca_16s!A:A,0))</f>
        <v>Eupercaria</v>
      </c>
      <c r="N1551">
        <f>INDEX(Assembled!$L:$L, MATCH(B1551,Assembled!A:A,0))</f>
        <v>945</v>
      </c>
      <c r="O1551" s="4" t="str">
        <f>INDEX('12s_NCBI'!G:G, MATCH(B1551,'12s_NCBI'!A:A,0))</f>
        <v>Arothron</v>
      </c>
      <c r="P1551" s="5" t="str">
        <f>INDEX(lca_12s!H:H, MATCH(B1551,lca_12s!A:A,0))</f>
        <v>Arothron</v>
      </c>
      <c r="Q1551" t="s">
        <v>876</v>
      </c>
      <c r="R1551" t="s">
        <v>39</v>
      </c>
      <c r="T1551" t="s">
        <v>40</v>
      </c>
      <c r="U1551" t="str">
        <f>IF(ISNUMBER(MATCH(B1551, DraftGenomesAssmbld!A:A, 0)), "Yes", "No")</f>
        <v>Yes</v>
      </c>
      <c r="V1551" t="str">
        <f>IF(ISNUMBER(MATCH(B1551, DraftGenomesUploaded!B:B, 0)), "Yes", "No")</f>
        <v>Yes</v>
      </c>
      <c r="W1551" t="e">
        <f>INDEX('GenBank#'!$G:$G, MATCH(B1551,'GenBank#'!A:A,0))</f>
        <v>#N/A</v>
      </c>
    </row>
    <row r="1552" spans="1:25" x14ac:dyDescent="0.2">
      <c r="A1552">
        <v>517</v>
      </c>
      <c r="B1552" t="str">
        <f t="shared" si="56"/>
        <v>OG517hifi</v>
      </c>
      <c r="C1552" t="s">
        <v>875</v>
      </c>
      <c r="D1552" t="s">
        <v>37</v>
      </c>
      <c r="E1552" t="str">
        <f>INDEX(Field_ID!$B:$B, MATCH(C1552,Field_ID!A:A,0))</f>
        <v xml:space="preserve"> Arothron hispidus</v>
      </c>
      <c r="F1552" t="e">
        <f>INDEX(Assembled!$F:$F, MATCH(B1552,Assembled!A:A,0))</f>
        <v>#N/A</v>
      </c>
      <c r="G1552" t="e">
        <f>INDEX(Assembled!$P:$P, MATCH(B1552,Assembled!A:A,0))</f>
        <v>#N/A</v>
      </c>
      <c r="H1552" s="4" t="e">
        <f>INDEX(COX1_BOLD!G:G, MATCH(B1552,COX1_BOLD!A:A,0))</f>
        <v>#N/A</v>
      </c>
      <c r="I1552" s="4" t="e">
        <f>INDEX(COX1_NCBI!G:G, MATCH(B1552,COX1_NCBI!A:A,0))</f>
        <v>#N/A</v>
      </c>
      <c r="J1552" s="5" t="e">
        <f>INDEX(lca_co1!H:H, MATCH(B1552,lca_co1!A:A,0))</f>
        <v>#N/A</v>
      </c>
      <c r="K1552" t="e">
        <f>INDEX(Assembled!$M:$M, MATCH(B1552,Assembled!A:A,0))</f>
        <v>#N/A</v>
      </c>
      <c r="L1552" s="4" t="e">
        <f>INDEX('16s_NCBI'!G:G, MATCH(B1552,'16s_NCBI'!A:A,0))</f>
        <v>#N/A</v>
      </c>
      <c r="M1552" s="5" t="e">
        <f>INDEX(lca_16s!H:H, MATCH(B1552,lca_16s!A:A,0))</f>
        <v>#N/A</v>
      </c>
      <c r="N1552" t="e">
        <f>INDEX(Assembled!$L:$L, MATCH(B1552,Assembled!A:A,0))</f>
        <v>#N/A</v>
      </c>
      <c r="O1552" s="4" t="e">
        <f>INDEX('12s_NCBI'!G:G, MATCH(B1552,'12s_NCBI'!A:A,0))</f>
        <v>#N/A</v>
      </c>
      <c r="P1552" s="5" t="e">
        <f>INDEX(lca_12s!H:H, MATCH(B1552,lca_12s!A:A,0))</f>
        <v>#N/A</v>
      </c>
      <c r="U1552" t="str">
        <f>IF(ISNUMBER(MATCH(B1552, DraftGenomesAssmbld!A:A, 0)), "Yes", "No")</f>
        <v>No</v>
      </c>
      <c r="V1552" t="str">
        <f>IF(ISNUMBER(MATCH(B1552, DraftGenomesUploaded!B:B, 0)), "Yes", "No")</f>
        <v>No</v>
      </c>
      <c r="W1552" t="e">
        <f>INDEX('GenBank#'!$G:$G, MATCH(B1552,'GenBank#'!A:A,0))</f>
        <v>#N/A</v>
      </c>
    </row>
    <row r="1553" spans="1:25" x14ac:dyDescent="0.2">
      <c r="A1553">
        <v>518</v>
      </c>
      <c r="B1553" t="str">
        <f t="shared" si="56"/>
        <v>OG518hic</v>
      </c>
      <c r="C1553" t="s">
        <v>877</v>
      </c>
      <c r="D1553" t="s">
        <v>35</v>
      </c>
      <c r="E1553" t="str">
        <f>INDEX(Field_ID!$B:$B, MATCH(C1553,Field_ID!A:A,0))</f>
        <v>Alepes apercna</v>
      </c>
      <c r="F1553" t="e">
        <f>INDEX(Assembled!$F:$F, MATCH(B1553,Assembled!A:A,0))</f>
        <v>#N/A</v>
      </c>
      <c r="G1553" t="e">
        <f>INDEX(Assembled!$P:$P, MATCH(B1553,Assembled!A:A,0))</f>
        <v>#N/A</v>
      </c>
      <c r="H1553" s="4" t="e">
        <f>INDEX(COX1_BOLD!G:G, MATCH(B1553,COX1_BOLD!A:A,0))</f>
        <v>#N/A</v>
      </c>
      <c r="I1553" s="4" t="e">
        <f>INDEX(COX1_NCBI!G:G, MATCH(B1553,COX1_NCBI!A:A,0))</f>
        <v>#N/A</v>
      </c>
      <c r="J1553" s="5" t="e">
        <f>INDEX(lca_co1!H:H, MATCH(B1553,lca_co1!A:A,0))</f>
        <v>#N/A</v>
      </c>
      <c r="K1553" t="e">
        <f>INDEX(Assembled!$M:$M, MATCH(B1553,Assembled!A:A,0))</f>
        <v>#N/A</v>
      </c>
      <c r="L1553" s="4" t="e">
        <f>INDEX('16s_NCBI'!G:G, MATCH(B1553,'16s_NCBI'!A:A,0))</f>
        <v>#N/A</v>
      </c>
      <c r="M1553" s="5" t="e">
        <f>INDEX(lca_16s!H:H, MATCH(B1553,lca_16s!A:A,0))</f>
        <v>#N/A</v>
      </c>
      <c r="N1553" t="e">
        <f>INDEX(Assembled!$L:$L, MATCH(B1553,Assembled!A:A,0))</f>
        <v>#N/A</v>
      </c>
      <c r="O1553" s="4" t="e">
        <f>INDEX('12s_NCBI'!G:G, MATCH(B1553,'12s_NCBI'!A:A,0))</f>
        <v>#N/A</v>
      </c>
      <c r="P1553" s="5" t="e">
        <f>INDEX(lca_12s!H:H, MATCH(B1553,lca_12s!A:A,0))</f>
        <v>#N/A</v>
      </c>
      <c r="U1553" t="str">
        <f>IF(ISNUMBER(MATCH(B1553, DraftGenomesAssmbld!A:A, 0)), "Yes", "No")</f>
        <v>No</v>
      </c>
      <c r="V1553" t="str">
        <f>IF(ISNUMBER(MATCH(B1553, DraftGenomesUploaded!B:B, 0)), "Yes", "No")</f>
        <v>No</v>
      </c>
      <c r="W1553" t="e">
        <f>INDEX('GenBank#'!$G:$G, MATCH(B1553,'GenBank#'!A:A,0))</f>
        <v>#N/A</v>
      </c>
      <c r="Y1553" s="3"/>
    </row>
    <row r="1554" spans="1:25" s="15" customFormat="1" x14ac:dyDescent="0.2">
      <c r="A1554" s="15">
        <v>518</v>
      </c>
      <c r="B1554" s="15" t="str">
        <f t="shared" si="56"/>
        <v>OG518ilmn</v>
      </c>
      <c r="C1554" s="15" t="s">
        <v>877</v>
      </c>
      <c r="D1554" s="15" t="s">
        <v>36</v>
      </c>
      <c r="E1554" s="15" t="str">
        <f>INDEX(Field_ID!$B:$B, MATCH(C1554,Field_ID!A:A,0))</f>
        <v>Alepes apercna</v>
      </c>
      <c r="F1554" s="15" t="str">
        <f>INDEX(Assembled!$F:$F, MATCH(B1554,Assembled!A:A,0))</f>
        <v>circular genome</v>
      </c>
      <c r="G1554" s="15">
        <f>INDEX(Assembled!$P:$P, MATCH(B1554,Assembled!A:A,0))</f>
        <v>1548</v>
      </c>
      <c r="H1554" s="16" t="str">
        <f>INDEX(COX1_BOLD!G:G, MATCH(B1554,COX1_BOLD!A:A,0))</f>
        <v>Alepes</v>
      </c>
      <c r="I1554" s="16" t="e">
        <f>INDEX(COX1_NCBI!G:G, MATCH(B1554,COX1_NCBI!A:A,0))</f>
        <v>#N/A</v>
      </c>
      <c r="J1554" s="17" t="e">
        <f>INDEX(lca_co1!H:H, MATCH(B1554,lca_co1!A:A,0))</f>
        <v>#N/A</v>
      </c>
      <c r="K1554" s="15">
        <f>INDEX(Assembled!$M:$M, MATCH(B1554,Assembled!A:A,0))</f>
        <v>1725</v>
      </c>
      <c r="L1554" s="16" t="str">
        <f>INDEX('16s_NCBI'!G:G, MATCH(B1554,'16s_NCBI'!A:A,0))</f>
        <v>Carangidae</v>
      </c>
      <c r="M1554" s="17" t="e">
        <f>INDEX(lca_16s!H:H, MATCH(B1554,lca_16s!A:A,0))</f>
        <v>#N/A</v>
      </c>
      <c r="N1554" s="15">
        <f>INDEX(Assembled!$L:$L, MATCH(B1554,Assembled!A:A,0))</f>
        <v>951</v>
      </c>
      <c r="O1554" s="16" t="str">
        <f>INDEX('12s_NCBI'!G:G, MATCH(B1554,'12s_NCBI'!A:A,0))</f>
        <v>Alepes vari</v>
      </c>
      <c r="P1554" s="17" t="e">
        <f>INDEX(lca_12s!H:H, MATCH(B1554,lca_12s!A:A,0))</f>
        <v>#N/A</v>
      </c>
      <c r="Q1554" s="15" t="s">
        <v>808</v>
      </c>
      <c r="R1554" s="15" t="s">
        <v>39</v>
      </c>
      <c r="S1554" s="15" t="s">
        <v>70</v>
      </c>
      <c r="T1554" s="15" t="s">
        <v>40</v>
      </c>
      <c r="U1554" t="str">
        <f>IF(ISNUMBER(MATCH(B1554, DraftGenomesAssmbld!A:A, 0)), "Yes", "No")</f>
        <v>Yes</v>
      </c>
      <c r="V1554" t="str">
        <f>IF(ISNUMBER(MATCH(B1554, DraftGenomesUploaded!B:B, 0)), "Yes", "No")</f>
        <v>Yes</v>
      </c>
      <c r="W1554" s="15" t="str">
        <f>INDEX('GenBank#'!$G:$G, MATCH(B1554,'GenBank#'!A:A,0))</f>
        <v>PP799646</v>
      </c>
    </row>
    <row r="1555" spans="1:25" x14ac:dyDescent="0.2">
      <c r="A1555">
        <v>518</v>
      </c>
      <c r="B1555" t="str">
        <f t="shared" si="56"/>
        <v>OG518hifi</v>
      </c>
      <c r="C1555" t="s">
        <v>877</v>
      </c>
      <c r="D1555" t="s">
        <v>37</v>
      </c>
      <c r="E1555" t="str">
        <f>INDEX(Field_ID!$B:$B, MATCH(C1555,Field_ID!A:A,0))</f>
        <v>Alepes apercna</v>
      </c>
      <c r="F1555" t="e">
        <f>INDEX(Assembled!$F:$F, MATCH(B1555,Assembled!A:A,0))</f>
        <v>#N/A</v>
      </c>
      <c r="G1555" t="e">
        <f>INDEX(Assembled!$P:$P, MATCH(B1555,Assembled!A:A,0))</f>
        <v>#N/A</v>
      </c>
      <c r="H1555" s="4" t="e">
        <f>INDEX(COX1_BOLD!G:G, MATCH(B1555,COX1_BOLD!A:A,0))</f>
        <v>#N/A</v>
      </c>
      <c r="I1555" s="4" t="e">
        <f>INDEX(COX1_NCBI!G:G, MATCH(B1555,COX1_NCBI!A:A,0))</f>
        <v>#N/A</v>
      </c>
      <c r="J1555" s="5" t="e">
        <f>INDEX(lca_co1!H:H, MATCH(B1555,lca_co1!A:A,0))</f>
        <v>#N/A</v>
      </c>
      <c r="K1555" t="e">
        <f>INDEX(Assembled!$M:$M, MATCH(B1555,Assembled!A:A,0))</f>
        <v>#N/A</v>
      </c>
      <c r="L1555" s="4" t="e">
        <f>INDEX('16s_NCBI'!G:G, MATCH(B1555,'16s_NCBI'!A:A,0))</f>
        <v>#N/A</v>
      </c>
      <c r="M1555" s="5" t="e">
        <f>INDEX(lca_16s!H:H, MATCH(B1555,lca_16s!A:A,0))</f>
        <v>#N/A</v>
      </c>
      <c r="N1555" t="e">
        <f>INDEX(Assembled!$L:$L, MATCH(B1555,Assembled!A:A,0))</f>
        <v>#N/A</v>
      </c>
      <c r="O1555" s="4" t="e">
        <f>INDEX('12s_NCBI'!G:G, MATCH(B1555,'12s_NCBI'!A:A,0))</f>
        <v>#N/A</v>
      </c>
      <c r="P1555" s="5" t="e">
        <f>INDEX(lca_12s!H:H, MATCH(B1555,lca_12s!A:A,0))</f>
        <v>#N/A</v>
      </c>
      <c r="U1555" t="str">
        <f>IF(ISNUMBER(MATCH(B1555, DraftGenomesAssmbld!A:A, 0)), "Yes", "No")</f>
        <v>No</v>
      </c>
      <c r="V1555" t="str">
        <f>IF(ISNUMBER(MATCH(B1555, DraftGenomesUploaded!B:B, 0)), "Yes", "No")</f>
        <v>No</v>
      </c>
      <c r="W1555" t="e">
        <f>INDEX('GenBank#'!$G:$G, MATCH(B1555,'GenBank#'!A:A,0))</f>
        <v>#N/A</v>
      </c>
    </row>
    <row r="1556" spans="1:25" x14ac:dyDescent="0.2">
      <c r="A1556">
        <v>519</v>
      </c>
      <c r="B1556" t="str">
        <f t="shared" si="56"/>
        <v>OG519hic</v>
      </c>
      <c r="C1556" t="s">
        <v>878</v>
      </c>
      <c r="D1556" t="s">
        <v>35</v>
      </c>
      <c r="E1556" t="str">
        <f>INDEX(Field_ID!$B:$B, MATCH(C1556,Field_ID!A:A,0))</f>
        <v>Apistus carinatus</v>
      </c>
      <c r="F1556" t="e">
        <f>INDEX(Assembled!$F:$F, MATCH(B1556,Assembled!A:A,0))</f>
        <v>#N/A</v>
      </c>
      <c r="G1556" t="e">
        <f>INDEX(Assembled!$P:$P, MATCH(B1556,Assembled!A:A,0))</f>
        <v>#N/A</v>
      </c>
      <c r="H1556" s="4" t="e">
        <f>INDEX(COX1_BOLD!G:G, MATCH(B1556,COX1_BOLD!A:A,0))</f>
        <v>#N/A</v>
      </c>
      <c r="I1556" s="4" t="e">
        <f>INDEX(COX1_NCBI!G:G, MATCH(B1556,COX1_NCBI!A:A,0))</f>
        <v>#N/A</v>
      </c>
      <c r="J1556" s="5" t="e">
        <f>INDEX(lca_co1!H:H, MATCH(B1556,lca_co1!A:A,0))</f>
        <v>#N/A</v>
      </c>
      <c r="K1556" t="e">
        <f>INDEX(Assembled!$M:$M, MATCH(B1556,Assembled!A:A,0))</f>
        <v>#N/A</v>
      </c>
      <c r="L1556" s="4" t="e">
        <f>INDEX('16s_NCBI'!G:G, MATCH(B1556,'16s_NCBI'!A:A,0))</f>
        <v>#N/A</v>
      </c>
      <c r="M1556" s="5" t="e">
        <f>INDEX(lca_16s!H:H, MATCH(B1556,lca_16s!A:A,0))</f>
        <v>#N/A</v>
      </c>
      <c r="N1556" t="e">
        <f>INDEX(Assembled!$L:$L, MATCH(B1556,Assembled!A:A,0))</f>
        <v>#N/A</v>
      </c>
      <c r="O1556" s="4" t="e">
        <f>INDEX('12s_NCBI'!G:G, MATCH(B1556,'12s_NCBI'!A:A,0))</f>
        <v>#N/A</v>
      </c>
      <c r="P1556" s="5" t="e">
        <f>INDEX(lca_12s!H:H, MATCH(B1556,lca_12s!A:A,0))</f>
        <v>#N/A</v>
      </c>
      <c r="U1556" t="str">
        <f>IF(ISNUMBER(MATCH(B1556, DraftGenomesAssmbld!A:A, 0)), "Yes", "No")</f>
        <v>No</v>
      </c>
      <c r="V1556" t="str">
        <f>IF(ISNUMBER(MATCH(B1556, DraftGenomesUploaded!B:B, 0)), "Yes", "No")</f>
        <v>No</v>
      </c>
      <c r="W1556" t="e">
        <f>INDEX('GenBank#'!$G:$G, MATCH(B1556,'GenBank#'!A:A,0))</f>
        <v>#N/A</v>
      </c>
      <c r="Y1556" s="3"/>
    </row>
    <row r="1557" spans="1:25" s="15" customFormat="1" x14ac:dyDescent="0.2">
      <c r="A1557" s="15">
        <v>519</v>
      </c>
      <c r="B1557" s="15" t="str">
        <f t="shared" si="56"/>
        <v>OG519ilmn</v>
      </c>
      <c r="C1557" s="15" t="s">
        <v>878</v>
      </c>
      <c r="D1557" s="15" t="s">
        <v>36</v>
      </c>
      <c r="E1557" s="15" t="str">
        <f>INDEX(Field_ID!$B:$B, MATCH(C1557,Field_ID!A:A,0))</f>
        <v>Apistus carinatus</v>
      </c>
      <c r="F1557" s="15" t="str">
        <f>INDEX(Assembled!$F:$F, MATCH(B1557,Assembled!A:A,0))</f>
        <v>1 scaffold(s)</v>
      </c>
      <c r="G1557" s="15">
        <f>INDEX(Assembled!$P:$P, MATCH(B1557,Assembled!A:A,0))</f>
        <v>0</v>
      </c>
      <c r="H1557" s="16" t="str">
        <f>INDEX(COX1_BOLD!G:G, MATCH(B1557,COX1_BOLD!A:A,0))</f>
        <v>Apistus carinatus</v>
      </c>
      <c r="I1557" s="16" t="e">
        <f>INDEX(COX1_NCBI!G:G, MATCH(B1557,COX1_NCBI!A:A,0))</f>
        <v>#N/A</v>
      </c>
      <c r="J1557" s="17" t="e">
        <f>INDEX(lca_co1!H:H, MATCH(B1557,lca_co1!A:A,0))</f>
        <v>#N/A</v>
      </c>
      <c r="K1557" s="15">
        <f>INDEX(Assembled!$M:$M, MATCH(B1557,Assembled!A:A,0))</f>
        <v>0</v>
      </c>
      <c r="L1557" s="16" t="str">
        <f>INDEX('16s_NCBI'!G:G, MATCH(B1557,'16s_NCBI'!A:A,0))</f>
        <v>Apistus carinatus</v>
      </c>
      <c r="M1557" s="17" t="e">
        <f>INDEX(lca_16s!H:H, MATCH(B1557,lca_16s!A:A,0))</f>
        <v>#N/A</v>
      </c>
      <c r="N1557" s="15">
        <f>INDEX(Assembled!$L:$L, MATCH(B1557,Assembled!A:A,0))</f>
        <v>0</v>
      </c>
      <c r="O1557" s="16" t="str">
        <f>INDEX('12s_NCBI'!G:G, MATCH(B1557,'12s_NCBI'!A:A,0))</f>
        <v>Apistus carinatus</v>
      </c>
      <c r="P1557" s="17" t="e">
        <f>INDEX(lca_12s!H:H, MATCH(B1557,lca_12s!A:A,0))</f>
        <v>#N/A</v>
      </c>
      <c r="Q1557" s="15" t="s">
        <v>879</v>
      </c>
      <c r="R1557" s="15" t="s">
        <v>39</v>
      </c>
      <c r="T1557" s="15" t="s">
        <v>40</v>
      </c>
      <c r="U1557" t="str">
        <f>IF(ISNUMBER(MATCH(B1557, DraftGenomesAssmbld!A:A, 0)), "Yes", "No")</f>
        <v>Yes</v>
      </c>
      <c r="V1557" t="str">
        <f>IF(ISNUMBER(MATCH(B1557, DraftGenomesUploaded!B:B, 0)), "Yes", "No")</f>
        <v>Yes</v>
      </c>
      <c r="W1557" s="15" t="str">
        <f>INDEX('GenBank#'!$G:$G, MATCH(B1557,'GenBank#'!A:A,0))</f>
        <v>PP799689</v>
      </c>
    </row>
    <row r="1558" spans="1:25" x14ac:dyDescent="0.2">
      <c r="A1558">
        <v>519</v>
      </c>
      <c r="B1558" t="str">
        <f t="shared" si="56"/>
        <v>OG519hifi</v>
      </c>
      <c r="C1558" t="s">
        <v>878</v>
      </c>
      <c r="D1558" t="s">
        <v>37</v>
      </c>
      <c r="E1558" t="str">
        <f>INDEX(Field_ID!$B:$B, MATCH(C1558,Field_ID!A:A,0))</f>
        <v>Apistus carinatus</v>
      </c>
      <c r="F1558" t="e">
        <f>INDEX(Assembled!$F:$F, MATCH(B1558,Assembled!A:A,0))</f>
        <v>#N/A</v>
      </c>
      <c r="G1558" t="e">
        <f>INDEX(Assembled!$P:$P, MATCH(B1558,Assembled!A:A,0))</f>
        <v>#N/A</v>
      </c>
      <c r="H1558" s="4" t="e">
        <f>INDEX(COX1_BOLD!G:G, MATCH(B1558,COX1_BOLD!A:A,0))</f>
        <v>#N/A</v>
      </c>
      <c r="I1558" s="4" t="e">
        <f>INDEX(COX1_NCBI!G:G, MATCH(B1558,COX1_NCBI!A:A,0))</f>
        <v>#N/A</v>
      </c>
      <c r="J1558" s="5" t="e">
        <f>INDEX(lca_co1!H:H, MATCH(B1558,lca_co1!A:A,0))</f>
        <v>#N/A</v>
      </c>
      <c r="K1558" t="e">
        <f>INDEX(Assembled!$M:$M, MATCH(B1558,Assembled!A:A,0))</f>
        <v>#N/A</v>
      </c>
      <c r="L1558" s="4" t="e">
        <f>INDEX('16s_NCBI'!G:G, MATCH(B1558,'16s_NCBI'!A:A,0))</f>
        <v>#N/A</v>
      </c>
      <c r="M1558" s="5" t="e">
        <f>INDEX(lca_16s!H:H, MATCH(B1558,lca_16s!A:A,0))</f>
        <v>#N/A</v>
      </c>
      <c r="N1558" t="e">
        <f>INDEX(Assembled!$L:$L, MATCH(B1558,Assembled!A:A,0))</f>
        <v>#N/A</v>
      </c>
      <c r="O1558" s="4" t="e">
        <f>INDEX('12s_NCBI'!G:G, MATCH(B1558,'12s_NCBI'!A:A,0))</f>
        <v>#N/A</v>
      </c>
      <c r="P1558" s="5" t="e">
        <f>INDEX(lca_12s!H:H, MATCH(B1558,lca_12s!A:A,0))</f>
        <v>#N/A</v>
      </c>
      <c r="U1558" t="str">
        <f>IF(ISNUMBER(MATCH(B1558, DraftGenomesAssmbld!A:A, 0)), "Yes", "No")</f>
        <v>No</v>
      </c>
      <c r="V1558" t="str">
        <f>IF(ISNUMBER(MATCH(B1558, DraftGenomesUploaded!B:B, 0)), "Yes", "No")</f>
        <v>No</v>
      </c>
      <c r="W1558" t="e">
        <f>INDEX('GenBank#'!$G:$G, MATCH(B1558,'GenBank#'!A:A,0))</f>
        <v>#N/A</v>
      </c>
    </row>
    <row r="1559" spans="1:25" x14ac:dyDescent="0.2">
      <c r="A1559">
        <v>520</v>
      </c>
      <c r="B1559" t="str">
        <f t="shared" si="56"/>
        <v>OG520hic</v>
      </c>
      <c r="C1559" t="s">
        <v>880</v>
      </c>
      <c r="D1559" t="s">
        <v>35</v>
      </c>
      <c r="E1559" t="str">
        <f>INDEX(Field_ID!$B:$B, MATCH(C1559,Field_ID!A:A,0))</f>
        <v>Callionymus grossi</v>
      </c>
      <c r="F1559" t="e">
        <f>INDEX(Assembled!$F:$F, MATCH(B1559,Assembled!A:A,0))</f>
        <v>#N/A</v>
      </c>
      <c r="G1559" t="e">
        <f>INDEX(Assembled!$P:$P, MATCH(B1559,Assembled!A:A,0))</f>
        <v>#N/A</v>
      </c>
      <c r="H1559" s="4" t="e">
        <f>INDEX(COX1_BOLD!G:G, MATCH(B1559,COX1_BOLD!A:A,0))</f>
        <v>#N/A</v>
      </c>
      <c r="I1559" s="4" t="e">
        <f>INDEX(COX1_NCBI!G:G, MATCH(B1559,COX1_NCBI!A:A,0))</f>
        <v>#N/A</v>
      </c>
      <c r="J1559" s="5" t="e">
        <f>INDEX(lca_co1!H:H, MATCH(B1559,lca_co1!A:A,0))</f>
        <v>#N/A</v>
      </c>
      <c r="K1559" t="e">
        <f>INDEX(Assembled!$M:$M, MATCH(B1559,Assembled!A:A,0))</f>
        <v>#N/A</v>
      </c>
      <c r="L1559" s="4" t="e">
        <f>INDEX('16s_NCBI'!G:G, MATCH(B1559,'16s_NCBI'!A:A,0))</f>
        <v>#N/A</v>
      </c>
      <c r="M1559" s="5" t="e">
        <f>INDEX(lca_16s!H:H, MATCH(B1559,lca_16s!A:A,0))</f>
        <v>#N/A</v>
      </c>
      <c r="N1559" t="e">
        <f>INDEX(Assembled!$L:$L, MATCH(B1559,Assembled!A:A,0))</f>
        <v>#N/A</v>
      </c>
      <c r="O1559" s="4" t="e">
        <f>INDEX('12s_NCBI'!G:G, MATCH(B1559,'12s_NCBI'!A:A,0))</f>
        <v>#N/A</v>
      </c>
      <c r="P1559" s="5" t="e">
        <f>INDEX(lca_12s!H:H, MATCH(B1559,lca_12s!A:A,0))</f>
        <v>#N/A</v>
      </c>
      <c r="U1559" t="str">
        <f>IF(ISNUMBER(MATCH(B1559, DraftGenomesAssmbld!A:A, 0)), "Yes", "No")</f>
        <v>No</v>
      </c>
      <c r="V1559" t="str">
        <f>IF(ISNUMBER(MATCH(B1559, DraftGenomesUploaded!B:B, 0)), "Yes", "No")</f>
        <v>No</v>
      </c>
      <c r="W1559" t="e">
        <f>INDEX('GenBank#'!$G:$G, MATCH(B1559,'GenBank#'!A:A,0))</f>
        <v>#N/A</v>
      </c>
      <c r="Y1559" s="3"/>
    </row>
    <row r="1560" spans="1:25" s="15" customFormat="1" x14ac:dyDescent="0.2">
      <c r="A1560" s="15">
        <v>520</v>
      </c>
      <c r="B1560" s="15" t="str">
        <f t="shared" si="56"/>
        <v>OG520ilmn</v>
      </c>
      <c r="C1560" s="15" t="s">
        <v>880</v>
      </c>
      <c r="D1560" s="15" t="s">
        <v>36</v>
      </c>
      <c r="E1560" s="15" t="str">
        <f>INDEX(Field_ID!$B:$B, MATCH(C1560,Field_ID!A:A,0))</f>
        <v>Callionymus grossi</v>
      </c>
      <c r="F1560" s="15" t="str">
        <f>INDEX(Assembled!$F:$F, MATCH(B1560,Assembled!A:A,0))</f>
        <v>circular genome</v>
      </c>
      <c r="G1560" s="15">
        <f>INDEX(Assembled!$P:$P, MATCH(B1560,Assembled!A:A,0))</f>
        <v>1542</v>
      </c>
      <c r="H1560" s="16" t="str">
        <f>INDEX(COX1_BOLD!G:G, MATCH(B1560,COX1_BOLD!A:A,0))</f>
        <v>Callionymus grossi</v>
      </c>
      <c r="I1560" s="16" t="str">
        <f>INDEX(COX1_NCBI!G:G, MATCH(B1560,COX1_NCBI!A:A,0))</f>
        <v>Callionymus grossi</v>
      </c>
      <c r="J1560" s="17" t="e">
        <f>INDEX(lca_co1!H:H, MATCH(B1560,lca_co1!A:A,0))</f>
        <v>#N/A</v>
      </c>
      <c r="K1560" s="15">
        <f>INDEX(Assembled!$M:$M, MATCH(B1560,Assembled!A:A,0))</f>
        <v>1602</v>
      </c>
      <c r="L1560" s="16" t="e">
        <f>INDEX('16s_NCBI'!G:G, MATCH(B1560,'16s_NCBI'!A:A,0))</f>
        <v>#N/A</v>
      </c>
      <c r="M1560" s="17" t="e">
        <f>INDEX(lca_16s!H:H, MATCH(B1560,lca_16s!A:A,0))</f>
        <v>#N/A</v>
      </c>
      <c r="N1560" s="15">
        <f>INDEX(Assembled!$L:$L, MATCH(B1560,Assembled!A:A,0))</f>
        <v>939</v>
      </c>
      <c r="O1560" s="16" t="e">
        <f>INDEX('12s_NCBI'!G:G, MATCH(B1560,'12s_NCBI'!A:A,0))</f>
        <v>#N/A</v>
      </c>
      <c r="P1560" s="17" t="e">
        <f>INDEX(lca_12s!H:H, MATCH(B1560,lca_12s!A:A,0))</f>
        <v>#N/A</v>
      </c>
      <c r="Q1560" s="15" t="s">
        <v>881</v>
      </c>
      <c r="R1560" s="15" t="s">
        <v>39</v>
      </c>
      <c r="T1560" s="15" t="s">
        <v>40</v>
      </c>
      <c r="U1560" t="str">
        <f>IF(ISNUMBER(MATCH(B1560, DraftGenomesAssmbld!A:A, 0)), "Yes", "No")</f>
        <v>Yes</v>
      </c>
      <c r="V1560" t="str">
        <f>IF(ISNUMBER(MATCH(B1560, DraftGenomesUploaded!B:B, 0)), "Yes", "No")</f>
        <v>Yes</v>
      </c>
      <c r="W1560" s="15" t="str">
        <f>INDEX('GenBank#'!$G:$G, MATCH(B1560,'GenBank#'!A:A,0))</f>
        <v>PP799647</v>
      </c>
    </row>
    <row r="1561" spans="1:25" x14ac:dyDescent="0.2">
      <c r="A1561">
        <v>520</v>
      </c>
      <c r="B1561" t="str">
        <f t="shared" si="56"/>
        <v>OG520hifi</v>
      </c>
      <c r="C1561" t="s">
        <v>880</v>
      </c>
      <c r="D1561" t="s">
        <v>37</v>
      </c>
      <c r="E1561" t="str">
        <f>INDEX(Field_ID!$B:$B, MATCH(C1561,Field_ID!A:A,0))</f>
        <v>Callionymus grossi</v>
      </c>
      <c r="F1561" t="e">
        <f>INDEX(Assembled!$F:$F, MATCH(B1561,Assembled!A:A,0))</f>
        <v>#N/A</v>
      </c>
      <c r="G1561" t="e">
        <f>INDEX(Assembled!$P:$P, MATCH(B1561,Assembled!A:A,0))</f>
        <v>#N/A</v>
      </c>
      <c r="H1561" s="4" t="e">
        <f>INDEX(COX1_BOLD!G:G, MATCH(B1561,COX1_BOLD!A:A,0))</f>
        <v>#N/A</v>
      </c>
      <c r="I1561" s="4" t="e">
        <f>INDEX(COX1_NCBI!G:G, MATCH(B1561,COX1_NCBI!A:A,0))</f>
        <v>#N/A</v>
      </c>
      <c r="J1561" s="5" t="e">
        <f>INDEX(lca_co1!H:H, MATCH(B1561,lca_co1!A:A,0))</f>
        <v>#N/A</v>
      </c>
      <c r="K1561" t="e">
        <f>INDEX(Assembled!$M:$M, MATCH(B1561,Assembled!A:A,0))</f>
        <v>#N/A</v>
      </c>
      <c r="L1561" s="4" t="e">
        <f>INDEX('16s_NCBI'!G:G, MATCH(B1561,'16s_NCBI'!A:A,0))</f>
        <v>#N/A</v>
      </c>
      <c r="M1561" s="5" t="e">
        <f>INDEX(lca_16s!H:H, MATCH(B1561,lca_16s!A:A,0))</f>
        <v>#N/A</v>
      </c>
      <c r="N1561" t="e">
        <f>INDEX(Assembled!$L:$L, MATCH(B1561,Assembled!A:A,0))</f>
        <v>#N/A</v>
      </c>
      <c r="O1561" s="4" t="e">
        <f>INDEX('12s_NCBI'!G:G, MATCH(B1561,'12s_NCBI'!A:A,0))</f>
        <v>#N/A</v>
      </c>
      <c r="P1561" s="5" t="e">
        <f>INDEX(lca_12s!H:H, MATCH(B1561,lca_12s!A:A,0))</f>
        <v>#N/A</v>
      </c>
      <c r="U1561" t="str">
        <f>IF(ISNUMBER(MATCH(B1561, DraftGenomesAssmbld!A:A, 0)), "Yes", "No")</f>
        <v>No</v>
      </c>
      <c r="V1561" t="str">
        <f>IF(ISNUMBER(MATCH(B1561, DraftGenomesUploaded!B:B, 0)), "Yes", "No")</f>
        <v>No</v>
      </c>
      <c r="W1561" t="e">
        <f>INDEX('GenBank#'!$G:$G, MATCH(B1561,'GenBank#'!A:A,0))</f>
        <v>#N/A</v>
      </c>
    </row>
    <row r="1562" spans="1:25" x14ac:dyDescent="0.2">
      <c r="A1562">
        <v>521</v>
      </c>
      <c r="B1562" t="str">
        <f t="shared" si="56"/>
        <v>OG521hic</v>
      </c>
      <c r="C1562" t="s">
        <v>882</v>
      </c>
      <c r="D1562" t="s">
        <v>35</v>
      </c>
      <c r="E1562" t="str">
        <f>INDEX(Field_ID!$B:$B, MATCH(C1562,Field_ID!A:A,0))</f>
        <v>Caranx bucculentus</v>
      </c>
      <c r="F1562" t="e">
        <f>INDEX(Assembled!$F:$F, MATCH(B1562,Assembled!A:A,0))</f>
        <v>#N/A</v>
      </c>
      <c r="G1562" t="e">
        <f>INDEX(Assembled!$P:$P, MATCH(B1562,Assembled!A:A,0))</f>
        <v>#N/A</v>
      </c>
      <c r="H1562" s="4" t="e">
        <f>INDEX(COX1_BOLD!G:G, MATCH(B1562,COX1_BOLD!A:A,0))</f>
        <v>#N/A</v>
      </c>
      <c r="I1562" s="4" t="e">
        <f>INDEX(COX1_NCBI!G:G, MATCH(B1562,COX1_NCBI!A:A,0))</f>
        <v>#N/A</v>
      </c>
      <c r="J1562" s="5" t="e">
        <f>INDEX(lca_co1!H:H, MATCH(B1562,lca_co1!A:A,0))</f>
        <v>#N/A</v>
      </c>
      <c r="K1562" t="e">
        <f>INDEX(Assembled!$M:$M, MATCH(B1562,Assembled!A:A,0))</f>
        <v>#N/A</v>
      </c>
      <c r="L1562" s="4" t="e">
        <f>INDEX('16s_NCBI'!G:G, MATCH(B1562,'16s_NCBI'!A:A,0))</f>
        <v>#N/A</v>
      </c>
      <c r="M1562" s="5" t="e">
        <f>INDEX(lca_16s!H:H, MATCH(B1562,lca_16s!A:A,0))</f>
        <v>#N/A</v>
      </c>
      <c r="N1562" t="e">
        <f>INDEX(Assembled!$L:$L, MATCH(B1562,Assembled!A:A,0))</f>
        <v>#N/A</v>
      </c>
      <c r="O1562" s="4" t="e">
        <f>INDEX('12s_NCBI'!G:G, MATCH(B1562,'12s_NCBI'!A:A,0))</f>
        <v>#N/A</v>
      </c>
      <c r="P1562" s="5" t="e">
        <f>INDEX(lca_12s!H:H, MATCH(B1562,lca_12s!A:A,0))</f>
        <v>#N/A</v>
      </c>
      <c r="U1562" t="str">
        <f>IF(ISNUMBER(MATCH(B1562, DraftGenomesAssmbld!A:A, 0)), "Yes", "No")</f>
        <v>No</v>
      </c>
      <c r="V1562" t="str">
        <f>IF(ISNUMBER(MATCH(B1562, DraftGenomesUploaded!B:B, 0)), "Yes", "No")</f>
        <v>No</v>
      </c>
      <c r="W1562" t="e">
        <f>INDEX('GenBank#'!$G:$G, MATCH(B1562,'GenBank#'!A:A,0))</f>
        <v>#N/A</v>
      </c>
      <c r="Y1562" s="3"/>
    </row>
    <row r="1563" spans="1:25" s="15" customFormat="1" x14ac:dyDescent="0.2">
      <c r="A1563" s="15">
        <v>521</v>
      </c>
      <c r="B1563" s="15" t="str">
        <f t="shared" si="56"/>
        <v>OG521ilmn</v>
      </c>
      <c r="C1563" s="15" t="s">
        <v>882</v>
      </c>
      <c r="D1563" s="15" t="s">
        <v>36</v>
      </c>
      <c r="E1563" s="15" t="str">
        <f>INDEX(Field_ID!$B:$B, MATCH(C1563,Field_ID!A:A,0))</f>
        <v>Caranx bucculentus</v>
      </c>
      <c r="F1563" s="15" t="str">
        <f>INDEX(Assembled!$F:$F, MATCH(B1563,Assembled!A:A,0))</f>
        <v>circular genome</v>
      </c>
      <c r="G1563" s="15">
        <f>INDEX(Assembled!$P:$P, MATCH(B1563,Assembled!A:A,0))</f>
        <v>1548</v>
      </c>
      <c r="H1563" s="16" t="str">
        <f>INDEX(COX1_BOLD!G:G, MATCH(B1563,COX1_BOLD!A:A,0))</f>
        <v>Carangidae</v>
      </c>
      <c r="I1563" s="16" t="e">
        <f>INDEX(COX1_NCBI!G:G, MATCH(B1563,COX1_NCBI!A:A,0))</f>
        <v>#N/A</v>
      </c>
      <c r="J1563" s="17" t="e">
        <f>INDEX(lca_co1!H:H, MATCH(B1563,lca_co1!A:A,0))</f>
        <v>#N/A</v>
      </c>
      <c r="K1563" s="15">
        <f>INDEX(Assembled!$M:$M, MATCH(B1563,Assembled!A:A,0))</f>
        <v>1725</v>
      </c>
      <c r="L1563" s="16" t="e">
        <f>INDEX('16s_NCBI'!G:G, MATCH(B1563,'16s_NCBI'!A:A,0))</f>
        <v>#N/A</v>
      </c>
      <c r="M1563" s="17" t="e">
        <f>INDEX(lca_16s!H:H, MATCH(B1563,lca_16s!A:A,0))</f>
        <v>#N/A</v>
      </c>
      <c r="N1563" s="15">
        <f>INDEX(Assembled!$L:$L, MATCH(B1563,Assembled!A:A,0))</f>
        <v>951</v>
      </c>
      <c r="O1563" s="16" t="e">
        <f>INDEX('12s_NCBI'!G:G, MATCH(B1563,'12s_NCBI'!A:A,0))</f>
        <v>#N/A</v>
      </c>
      <c r="P1563" s="17" t="e">
        <f>INDEX(lca_12s!H:H, MATCH(B1563,lca_12s!A:A,0))</f>
        <v>#N/A</v>
      </c>
      <c r="Q1563" s="15" t="s">
        <v>883</v>
      </c>
      <c r="R1563" s="15" t="s">
        <v>39</v>
      </c>
      <c r="S1563" s="15" t="s">
        <v>70</v>
      </c>
      <c r="T1563" s="15" t="s">
        <v>40</v>
      </c>
      <c r="U1563" t="str">
        <f>IF(ISNUMBER(MATCH(B1563, DraftGenomesAssmbld!A:A, 0)), "Yes", "No")</f>
        <v>Yes</v>
      </c>
      <c r="V1563" t="str">
        <f>IF(ISNUMBER(MATCH(B1563, DraftGenomesUploaded!B:B, 0)), "Yes", "No")</f>
        <v>Yes</v>
      </c>
      <c r="W1563" s="15" t="str">
        <f>INDEX('GenBank#'!$G:$G, MATCH(B1563,'GenBank#'!A:A,0))</f>
        <v>PP799648</v>
      </c>
    </row>
    <row r="1564" spans="1:25" x14ac:dyDescent="0.2">
      <c r="A1564">
        <v>521</v>
      </c>
      <c r="B1564" t="str">
        <f t="shared" si="56"/>
        <v>OG521hifi</v>
      </c>
      <c r="C1564" t="s">
        <v>882</v>
      </c>
      <c r="D1564" t="s">
        <v>37</v>
      </c>
      <c r="E1564" t="str">
        <f>INDEX(Field_ID!$B:$B, MATCH(C1564,Field_ID!A:A,0))</f>
        <v>Caranx bucculentus</v>
      </c>
      <c r="F1564" t="e">
        <f>INDEX(Assembled!$F:$F, MATCH(B1564,Assembled!A:A,0))</f>
        <v>#N/A</v>
      </c>
      <c r="G1564" t="e">
        <f>INDEX(Assembled!$P:$P, MATCH(B1564,Assembled!A:A,0))</f>
        <v>#N/A</v>
      </c>
      <c r="H1564" s="4" t="e">
        <f>INDEX(COX1_BOLD!G:G, MATCH(B1564,COX1_BOLD!A:A,0))</f>
        <v>#N/A</v>
      </c>
      <c r="I1564" s="4" t="e">
        <f>INDEX(COX1_NCBI!G:G, MATCH(B1564,COX1_NCBI!A:A,0))</f>
        <v>#N/A</v>
      </c>
      <c r="J1564" s="5" t="e">
        <f>INDEX(lca_co1!H:H, MATCH(B1564,lca_co1!A:A,0))</f>
        <v>#N/A</v>
      </c>
      <c r="K1564" t="e">
        <f>INDEX(Assembled!$M:$M, MATCH(B1564,Assembled!A:A,0))</f>
        <v>#N/A</v>
      </c>
      <c r="L1564" s="4" t="e">
        <f>INDEX('16s_NCBI'!G:G, MATCH(B1564,'16s_NCBI'!A:A,0))</f>
        <v>#N/A</v>
      </c>
      <c r="M1564" s="5" t="e">
        <f>INDEX(lca_16s!H:H, MATCH(B1564,lca_16s!A:A,0))</f>
        <v>#N/A</v>
      </c>
      <c r="N1564" t="e">
        <f>INDEX(Assembled!$L:$L, MATCH(B1564,Assembled!A:A,0))</f>
        <v>#N/A</v>
      </c>
      <c r="O1564" s="4" t="e">
        <f>INDEX('12s_NCBI'!G:G, MATCH(B1564,'12s_NCBI'!A:A,0))</f>
        <v>#N/A</v>
      </c>
      <c r="P1564" s="5" t="e">
        <f>INDEX(lca_12s!H:H, MATCH(B1564,lca_12s!A:A,0))</f>
        <v>#N/A</v>
      </c>
      <c r="U1564" t="str">
        <f>IF(ISNUMBER(MATCH(B1564, DraftGenomesAssmbld!A:A, 0)), "Yes", "No")</f>
        <v>No</v>
      </c>
      <c r="V1564" t="str">
        <f>IF(ISNUMBER(MATCH(B1564, DraftGenomesUploaded!B:B, 0)), "Yes", "No")</f>
        <v>No</v>
      </c>
      <c r="W1564" t="e">
        <f>INDEX('GenBank#'!$G:$G, MATCH(B1564,'GenBank#'!A:A,0))</f>
        <v>#N/A</v>
      </c>
    </row>
    <row r="1565" spans="1:25" x14ac:dyDescent="0.2">
      <c r="A1565">
        <v>522</v>
      </c>
      <c r="B1565" t="str">
        <f t="shared" si="56"/>
        <v>OG522hic</v>
      </c>
      <c r="C1565" t="s">
        <v>884</v>
      </c>
      <c r="D1565" t="s">
        <v>35</v>
      </c>
      <c r="E1565" t="str">
        <f>INDEX(Field_ID!$B:$B, MATCH(C1565,Field_ID!A:A,0))</f>
        <v>Choerodon cephalotes</v>
      </c>
      <c r="F1565" t="e">
        <f>INDEX(Assembled!$F:$F, MATCH(B1565,Assembled!A:A,0))</f>
        <v>#N/A</v>
      </c>
      <c r="G1565" t="e">
        <f>INDEX(Assembled!$P:$P, MATCH(B1565,Assembled!A:A,0))</f>
        <v>#N/A</v>
      </c>
      <c r="H1565" s="4" t="e">
        <f>INDEX(COX1_BOLD!G:G, MATCH(B1565,COX1_BOLD!A:A,0))</f>
        <v>#N/A</v>
      </c>
      <c r="I1565" s="4" t="e">
        <f>INDEX(COX1_NCBI!G:G, MATCH(B1565,COX1_NCBI!A:A,0))</f>
        <v>#N/A</v>
      </c>
      <c r="J1565" s="5" t="e">
        <f>INDEX(lca_co1!H:H, MATCH(B1565,lca_co1!A:A,0))</f>
        <v>#N/A</v>
      </c>
      <c r="K1565" t="e">
        <f>INDEX(Assembled!$M:$M, MATCH(B1565,Assembled!A:A,0))</f>
        <v>#N/A</v>
      </c>
      <c r="L1565" s="4" t="e">
        <f>INDEX('16s_NCBI'!G:G, MATCH(B1565,'16s_NCBI'!A:A,0))</f>
        <v>#N/A</v>
      </c>
      <c r="M1565" s="5" t="e">
        <f>INDEX(lca_16s!H:H, MATCH(B1565,lca_16s!A:A,0))</f>
        <v>#N/A</v>
      </c>
      <c r="N1565" t="e">
        <f>INDEX(Assembled!$L:$L, MATCH(B1565,Assembled!A:A,0))</f>
        <v>#N/A</v>
      </c>
      <c r="O1565" s="4" t="e">
        <f>INDEX('12s_NCBI'!G:G, MATCH(B1565,'12s_NCBI'!A:A,0))</f>
        <v>#N/A</v>
      </c>
      <c r="P1565" s="5" t="e">
        <f>INDEX(lca_12s!H:H, MATCH(B1565,lca_12s!A:A,0))</f>
        <v>#N/A</v>
      </c>
      <c r="U1565" t="str">
        <f>IF(ISNUMBER(MATCH(B1565, DraftGenomesAssmbld!A:A, 0)), "Yes", "No")</f>
        <v>No</v>
      </c>
      <c r="V1565" t="str">
        <f>IF(ISNUMBER(MATCH(B1565, DraftGenomesUploaded!B:B, 0)), "Yes", "No")</f>
        <v>No</v>
      </c>
      <c r="W1565" t="e">
        <f>INDEX('GenBank#'!$G:$G, MATCH(B1565,'GenBank#'!A:A,0))</f>
        <v>#N/A</v>
      </c>
      <c r="Y1565" s="3"/>
    </row>
    <row r="1566" spans="1:25" s="15" customFormat="1" x14ac:dyDescent="0.2">
      <c r="A1566" s="15">
        <v>522</v>
      </c>
      <c r="B1566" s="15" t="str">
        <f t="shared" si="56"/>
        <v>OG522ilmn</v>
      </c>
      <c r="C1566" s="15" t="s">
        <v>884</v>
      </c>
      <c r="D1566" s="15" t="s">
        <v>36</v>
      </c>
      <c r="E1566" s="15" t="str">
        <f>INDEX(Field_ID!$B:$B, MATCH(C1566,Field_ID!A:A,0))</f>
        <v>Choerodon cephalotes</v>
      </c>
      <c r="F1566" s="15" t="str">
        <f>INDEX(Assembled!$F:$F, MATCH(B1566,Assembled!A:A,0))</f>
        <v>circular genome</v>
      </c>
      <c r="G1566" s="15">
        <f>INDEX(Assembled!$P:$P, MATCH(B1566,Assembled!A:A,0))</f>
        <v>1548</v>
      </c>
      <c r="H1566" s="16" t="str">
        <f>INDEX(COX1_BOLD!G:G, MATCH(B1566,COX1_BOLD!A:A,0))</f>
        <v>Choerodon cephalotes</v>
      </c>
      <c r="I1566" s="16" t="e">
        <f>INDEX(COX1_NCBI!G:G, MATCH(B1566,COX1_NCBI!A:A,0))</f>
        <v>#N/A</v>
      </c>
      <c r="J1566" s="17" t="e">
        <f>INDEX(lca_co1!H:H, MATCH(B1566,lca_co1!A:A,0))</f>
        <v>#N/A</v>
      </c>
      <c r="K1566" s="15">
        <f>INDEX(Assembled!$M:$M, MATCH(B1566,Assembled!A:A,0))</f>
        <v>1680</v>
      </c>
      <c r="L1566" s="16" t="e">
        <f>INDEX('16s_NCBI'!G:G, MATCH(B1566,'16s_NCBI'!A:A,0))</f>
        <v>#N/A</v>
      </c>
      <c r="M1566" s="17" t="e">
        <f>INDEX(lca_16s!H:H, MATCH(B1566,lca_16s!A:A,0))</f>
        <v>#N/A</v>
      </c>
      <c r="N1566" s="15">
        <f>INDEX(Assembled!$L:$L, MATCH(B1566,Assembled!A:A,0))</f>
        <v>948</v>
      </c>
      <c r="O1566" s="16" t="e">
        <f>INDEX('12s_NCBI'!G:G, MATCH(B1566,'12s_NCBI'!A:A,0))</f>
        <v>#N/A</v>
      </c>
      <c r="P1566" s="17" t="e">
        <f>INDEX(lca_12s!H:H, MATCH(B1566,lca_12s!A:A,0))</f>
        <v>#N/A</v>
      </c>
      <c r="Q1566" s="15" t="s">
        <v>627</v>
      </c>
      <c r="R1566" s="15" t="s">
        <v>39</v>
      </c>
      <c r="T1566" s="15" t="s">
        <v>40</v>
      </c>
      <c r="U1566" t="str">
        <f>IF(ISNUMBER(MATCH(B1566, DraftGenomesAssmbld!A:A, 0)), "Yes", "No")</f>
        <v>Yes</v>
      </c>
      <c r="V1566" t="str">
        <f>IF(ISNUMBER(MATCH(B1566, DraftGenomesUploaded!B:B, 0)), "Yes", "No")</f>
        <v>Yes</v>
      </c>
      <c r="W1566" s="15" t="str">
        <f>INDEX('GenBank#'!$G:$G, MATCH(B1566,'GenBank#'!A:A,0))</f>
        <v>PP799649</v>
      </c>
    </row>
    <row r="1567" spans="1:25" x14ac:dyDescent="0.2">
      <c r="A1567">
        <v>522</v>
      </c>
      <c r="B1567" t="str">
        <f t="shared" si="56"/>
        <v>OG522hifi</v>
      </c>
      <c r="C1567" t="s">
        <v>884</v>
      </c>
      <c r="D1567" t="s">
        <v>37</v>
      </c>
      <c r="E1567" t="str">
        <f>INDEX(Field_ID!$B:$B, MATCH(C1567,Field_ID!A:A,0))</f>
        <v>Choerodon cephalotes</v>
      </c>
      <c r="F1567" t="e">
        <f>INDEX(Assembled!$F:$F, MATCH(B1567,Assembled!A:A,0))</f>
        <v>#N/A</v>
      </c>
      <c r="G1567" t="e">
        <f>INDEX(Assembled!$P:$P, MATCH(B1567,Assembled!A:A,0))</f>
        <v>#N/A</v>
      </c>
      <c r="H1567" s="4" t="e">
        <f>INDEX(COX1_BOLD!G:G, MATCH(B1567,COX1_BOLD!A:A,0))</f>
        <v>#N/A</v>
      </c>
      <c r="I1567" s="4" t="e">
        <f>INDEX(COX1_NCBI!G:G, MATCH(B1567,COX1_NCBI!A:A,0))</f>
        <v>#N/A</v>
      </c>
      <c r="J1567" s="5" t="e">
        <f>INDEX(lca_co1!H:H, MATCH(B1567,lca_co1!A:A,0))</f>
        <v>#N/A</v>
      </c>
      <c r="K1567" t="e">
        <f>INDEX(Assembled!$M:$M, MATCH(B1567,Assembled!A:A,0))</f>
        <v>#N/A</v>
      </c>
      <c r="L1567" s="4" t="e">
        <f>INDEX('16s_NCBI'!G:G, MATCH(B1567,'16s_NCBI'!A:A,0))</f>
        <v>#N/A</v>
      </c>
      <c r="M1567" s="5" t="e">
        <f>INDEX(lca_16s!H:H, MATCH(B1567,lca_16s!A:A,0))</f>
        <v>#N/A</v>
      </c>
      <c r="N1567" t="e">
        <f>INDEX(Assembled!$L:$L, MATCH(B1567,Assembled!A:A,0))</f>
        <v>#N/A</v>
      </c>
      <c r="O1567" s="4" t="e">
        <f>INDEX('12s_NCBI'!G:G, MATCH(B1567,'12s_NCBI'!A:A,0))</f>
        <v>#N/A</v>
      </c>
      <c r="P1567" s="5" t="e">
        <f>INDEX(lca_12s!H:H, MATCH(B1567,lca_12s!A:A,0))</f>
        <v>#N/A</v>
      </c>
      <c r="U1567" t="str">
        <f>IF(ISNUMBER(MATCH(B1567, DraftGenomesAssmbld!A:A, 0)), "Yes", "No")</f>
        <v>No</v>
      </c>
      <c r="V1567" t="str">
        <f>IF(ISNUMBER(MATCH(B1567, DraftGenomesUploaded!B:B, 0)), "Yes", "No")</f>
        <v>No</v>
      </c>
      <c r="W1567" t="e">
        <f>INDEX('GenBank#'!$G:$G, MATCH(B1567,'GenBank#'!A:A,0))</f>
        <v>#N/A</v>
      </c>
    </row>
    <row r="1568" spans="1:25" x14ac:dyDescent="0.2">
      <c r="A1568">
        <v>523</v>
      </c>
      <c r="B1568" t="str">
        <f t="shared" si="56"/>
        <v>OG523hic</v>
      </c>
      <c r="C1568" t="s">
        <v>885</v>
      </c>
      <c r="D1568" t="s">
        <v>35</v>
      </c>
      <c r="E1568" t="str">
        <f>INDEX(Field_ID!$B:$B, MATCH(C1568,Field_ID!A:A,0))</f>
        <v>Dactyloptena papilio</v>
      </c>
      <c r="F1568" t="e">
        <f>INDEX(Assembled!$F:$F, MATCH(B1568,Assembled!A:A,0))</f>
        <v>#N/A</v>
      </c>
      <c r="G1568" t="e">
        <f>INDEX(Assembled!$P:$P, MATCH(B1568,Assembled!A:A,0))</f>
        <v>#N/A</v>
      </c>
      <c r="H1568" s="4" t="e">
        <f>INDEX(COX1_BOLD!G:G, MATCH(B1568,COX1_BOLD!A:A,0))</f>
        <v>#N/A</v>
      </c>
      <c r="I1568" s="4" t="e">
        <f>INDEX(COX1_NCBI!G:G, MATCH(B1568,COX1_NCBI!A:A,0))</f>
        <v>#N/A</v>
      </c>
      <c r="J1568" s="5" t="e">
        <f>INDEX(lca_co1!H:H, MATCH(B1568,lca_co1!A:A,0))</f>
        <v>#N/A</v>
      </c>
      <c r="K1568" t="e">
        <f>INDEX(Assembled!$M:$M, MATCH(B1568,Assembled!A:A,0))</f>
        <v>#N/A</v>
      </c>
      <c r="L1568" s="4" t="e">
        <f>INDEX('16s_NCBI'!G:G, MATCH(B1568,'16s_NCBI'!A:A,0))</f>
        <v>#N/A</v>
      </c>
      <c r="M1568" s="5" t="e">
        <f>INDEX(lca_16s!H:H, MATCH(B1568,lca_16s!A:A,0))</f>
        <v>#N/A</v>
      </c>
      <c r="N1568" t="e">
        <f>INDEX(Assembled!$L:$L, MATCH(B1568,Assembled!A:A,0))</f>
        <v>#N/A</v>
      </c>
      <c r="O1568" s="4" t="e">
        <f>INDEX('12s_NCBI'!G:G, MATCH(B1568,'12s_NCBI'!A:A,0))</f>
        <v>#N/A</v>
      </c>
      <c r="P1568" s="5" t="e">
        <f>INDEX(lca_12s!H:H, MATCH(B1568,lca_12s!A:A,0))</f>
        <v>#N/A</v>
      </c>
      <c r="U1568" t="str">
        <f>IF(ISNUMBER(MATCH(B1568, DraftGenomesAssmbld!A:A, 0)), "Yes", "No")</f>
        <v>No</v>
      </c>
      <c r="V1568" t="str">
        <f>IF(ISNUMBER(MATCH(B1568, DraftGenomesUploaded!B:B, 0)), "Yes", "No")</f>
        <v>No</v>
      </c>
      <c r="W1568" t="e">
        <f>INDEX('GenBank#'!$G:$G, MATCH(B1568,'GenBank#'!A:A,0))</f>
        <v>#N/A</v>
      </c>
      <c r="Y1568" s="3"/>
    </row>
    <row r="1569" spans="1:25" s="15" customFormat="1" x14ac:dyDescent="0.2">
      <c r="A1569" s="15">
        <v>523</v>
      </c>
      <c r="B1569" s="15" t="str">
        <f t="shared" si="56"/>
        <v>OG523ilmn</v>
      </c>
      <c r="C1569" s="15" t="s">
        <v>885</v>
      </c>
      <c r="D1569" s="15" t="s">
        <v>36</v>
      </c>
      <c r="E1569" s="15" t="str">
        <f>INDEX(Field_ID!$B:$B, MATCH(C1569,Field_ID!A:A,0))</f>
        <v>Dactyloptena papilio</v>
      </c>
      <c r="F1569" s="15" t="str">
        <f>INDEX(Assembled!$F:$F, MATCH(B1569,Assembled!A:A,0))</f>
        <v>circular genome</v>
      </c>
      <c r="G1569" s="15">
        <f>INDEX(Assembled!$P:$P, MATCH(B1569,Assembled!A:A,0))</f>
        <v>1548</v>
      </c>
      <c r="H1569" s="16" t="str">
        <f>INDEX(COX1_BOLD!G:G, MATCH(B1569,COX1_BOLD!A:A,0))</f>
        <v>Dactyloptena</v>
      </c>
      <c r="I1569" s="16" t="str">
        <f>INDEX(COX1_NCBI!G:G, MATCH(B1569,COX1_NCBI!A:A,0))</f>
        <v>Dactyloptena orientalis</v>
      </c>
      <c r="J1569" s="17" t="e">
        <f>INDEX(lca_co1!H:H, MATCH(B1569,lca_co1!A:A,0))</f>
        <v>#N/A</v>
      </c>
      <c r="K1569" s="15">
        <f>INDEX(Assembled!$M:$M, MATCH(B1569,Assembled!A:A,0))</f>
        <v>1686</v>
      </c>
      <c r="L1569" s="16" t="str">
        <f>INDEX('16s_NCBI'!G:G, MATCH(B1569,'16s_NCBI'!A:A,0))</f>
        <v>Dactyloptena orientalis</v>
      </c>
      <c r="M1569" s="17" t="e">
        <f>INDEX(lca_16s!H:H, MATCH(B1569,lca_16s!A:A,0))</f>
        <v>#N/A</v>
      </c>
      <c r="N1569" s="15">
        <f>INDEX(Assembled!$L:$L, MATCH(B1569,Assembled!A:A,0))</f>
        <v>954</v>
      </c>
      <c r="O1569" s="16" t="str">
        <f>INDEX('12s_NCBI'!G:G, MATCH(B1569,'12s_NCBI'!A:A,0))</f>
        <v>Dactyloptena orientalis</v>
      </c>
      <c r="P1569" s="17" t="e">
        <f>INDEX(lca_12s!H:H, MATCH(B1569,lca_12s!A:A,0))</f>
        <v>#N/A</v>
      </c>
      <c r="Q1569" s="15" t="s">
        <v>886</v>
      </c>
      <c r="R1569" s="15" t="s">
        <v>39</v>
      </c>
      <c r="S1569" s="15" t="s">
        <v>70</v>
      </c>
      <c r="T1569" s="15" t="s">
        <v>40</v>
      </c>
      <c r="U1569" t="str">
        <f>IF(ISNUMBER(MATCH(B1569, DraftGenomesAssmbld!A:A, 0)), "Yes", "No")</f>
        <v>Yes</v>
      </c>
      <c r="V1569" t="str">
        <f>IF(ISNUMBER(MATCH(B1569, DraftGenomesUploaded!B:B, 0)), "Yes", "No")</f>
        <v>Yes</v>
      </c>
      <c r="W1569" s="15" t="str">
        <f>INDEX('GenBank#'!$G:$G, MATCH(B1569,'GenBank#'!A:A,0))</f>
        <v>PP799650</v>
      </c>
    </row>
    <row r="1570" spans="1:25" x14ac:dyDescent="0.2">
      <c r="A1570">
        <v>523</v>
      </c>
      <c r="B1570" t="str">
        <f t="shared" si="56"/>
        <v>OG523hifi</v>
      </c>
      <c r="C1570" t="s">
        <v>885</v>
      </c>
      <c r="D1570" t="s">
        <v>37</v>
      </c>
      <c r="E1570" t="str">
        <f>INDEX(Field_ID!$B:$B, MATCH(C1570,Field_ID!A:A,0))</f>
        <v>Dactyloptena papilio</v>
      </c>
      <c r="F1570" t="e">
        <f>INDEX(Assembled!$F:$F, MATCH(B1570,Assembled!A:A,0))</f>
        <v>#N/A</v>
      </c>
      <c r="G1570" t="e">
        <f>INDEX(Assembled!$P:$P, MATCH(B1570,Assembled!A:A,0))</f>
        <v>#N/A</v>
      </c>
      <c r="H1570" s="4" t="e">
        <f>INDEX(COX1_BOLD!G:G, MATCH(B1570,COX1_BOLD!A:A,0))</f>
        <v>#N/A</v>
      </c>
      <c r="I1570" s="4" t="e">
        <f>INDEX(COX1_NCBI!G:G, MATCH(B1570,COX1_NCBI!A:A,0))</f>
        <v>#N/A</v>
      </c>
      <c r="J1570" s="5" t="e">
        <f>INDEX(lca_co1!H:H, MATCH(B1570,lca_co1!A:A,0))</f>
        <v>#N/A</v>
      </c>
      <c r="K1570" t="e">
        <f>INDEX(Assembled!$M:$M, MATCH(B1570,Assembled!A:A,0))</f>
        <v>#N/A</v>
      </c>
      <c r="L1570" s="4" t="e">
        <f>INDEX('16s_NCBI'!G:G, MATCH(B1570,'16s_NCBI'!A:A,0))</f>
        <v>#N/A</v>
      </c>
      <c r="M1570" s="5" t="e">
        <f>INDEX(lca_16s!H:H, MATCH(B1570,lca_16s!A:A,0))</f>
        <v>#N/A</v>
      </c>
      <c r="N1570" t="e">
        <f>INDEX(Assembled!$L:$L, MATCH(B1570,Assembled!A:A,0))</f>
        <v>#N/A</v>
      </c>
      <c r="O1570" s="4" t="e">
        <f>INDEX('12s_NCBI'!G:G, MATCH(B1570,'12s_NCBI'!A:A,0))</f>
        <v>#N/A</v>
      </c>
      <c r="P1570" s="5" t="e">
        <f>INDEX(lca_12s!H:H, MATCH(B1570,lca_12s!A:A,0))</f>
        <v>#N/A</v>
      </c>
      <c r="U1570" t="str">
        <f>IF(ISNUMBER(MATCH(B1570, DraftGenomesAssmbld!A:A, 0)), "Yes", "No")</f>
        <v>No</v>
      </c>
      <c r="V1570" t="str">
        <f>IF(ISNUMBER(MATCH(B1570, DraftGenomesUploaded!B:B, 0)), "Yes", "No")</f>
        <v>No</v>
      </c>
      <c r="W1570" t="e">
        <f>INDEX('GenBank#'!$G:$G, MATCH(B1570,'GenBank#'!A:A,0))</f>
        <v>#N/A</v>
      </c>
    </row>
    <row r="1571" spans="1:25" x14ac:dyDescent="0.2">
      <c r="A1571">
        <v>524</v>
      </c>
      <c r="B1571" t="str">
        <f t="shared" si="56"/>
        <v>OG524hic</v>
      </c>
      <c r="C1571" t="s">
        <v>887</v>
      </c>
      <c r="D1571" t="s">
        <v>35</v>
      </c>
      <c r="E1571" t="str">
        <f>INDEX(Field_ID!$B:$B, MATCH(C1571,Field_ID!A:A,0))</f>
        <v>Decapterus macarellus</v>
      </c>
      <c r="F1571" t="e">
        <f>INDEX(Assembled!$F:$F, MATCH(B1571,Assembled!A:A,0))</f>
        <v>#N/A</v>
      </c>
      <c r="G1571" t="e">
        <f>INDEX(Assembled!$P:$P, MATCH(B1571,Assembled!A:A,0))</f>
        <v>#N/A</v>
      </c>
      <c r="H1571" s="4" t="e">
        <f>INDEX(COX1_BOLD!G:G, MATCH(B1571,COX1_BOLD!A:A,0))</f>
        <v>#N/A</v>
      </c>
      <c r="I1571" s="4" t="e">
        <f>INDEX(COX1_NCBI!G:G, MATCH(B1571,COX1_NCBI!A:A,0))</f>
        <v>#N/A</v>
      </c>
      <c r="J1571" s="5" t="e">
        <f>INDEX(lca_co1!H:H, MATCH(B1571,lca_co1!A:A,0))</f>
        <v>#N/A</v>
      </c>
      <c r="K1571" t="e">
        <f>INDEX(Assembled!$M:$M, MATCH(B1571,Assembled!A:A,0))</f>
        <v>#N/A</v>
      </c>
      <c r="L1571" s="4" t="e">
        <f>INDEX('16s_NCBI'!G:G, MATCH(B1571,'16s_NCBI'!A:A,0))</f>
        <v>#N/A</v>
      </c>
      <c r="M1571" s="5" t="e">
        <f>INDEX(lca_16s!H:H, MATCH(B1571,lca_16s!A:A,0))</f>
        <v>#N/A</v>
      </c>
      <c r="N1571" t="e">
        <f>INDEX(Assembled!$L:$L, MATCH(B1571,Assembled!A:A,0))</f>
        <v>#N/A</v>
      </c>
      <c r="O1571" s="4" t="e">
        <f>INDEX('12s_NCBI'!G:G, MATCH(B1571,'12s_NCBI'!A:A,0))</f>
        <v>#N/A</v>
      </c>
      <c r="P1571" s="5" t="e">
        <f>INDEX(lca_12s!H:H, MATCH(B1571,lca_12s!A:A,0))</f>
        <v>#N/A</v>
      </c>
      <c r="U1571" t="str">
        <f>IF(ISNUMBER(MATCH(B1571, DraftGenomesAssmbld!A:A, 0)), "Yes", "No")</f>
        <v>No</v>
      </c>
      <c r="V1571" t="str">
        <f>IF(ISNUMBER(MATCH(B1571, DraftGenomesUploaded!B:B, 0)), "Yes", "No")</f>
        <v>No</v>
      </c>
      <c r="W1571" t="e">
        <f>INDEX('GenBank#'!$G:$G, MATCH(B1571,'GenBank#'!A:A,0))</f>
        <v>#N/A</v>
      </c>
      <c r="Y1571" s="3"/>
    </row>
    <row r="1572" spans="1:25" s="15" customFormat="1" x14ac:dyDescent="0.2">
      <c r="A1572" s="15">
        <v>524</v>
      </c>
      <c r="B1572" s="15" t="str">
        <f t="shared" si="56"/>
        <v>OG524ilmn</v>
      </c>
      <c r="C1572" s="15" t="s">
        <v>887</v>
      </c>
      <c r="D1572" s="15" t="s">
        <v>36</v>
      </c>
      <c r="E1572" s="15" t="str">
        <f>INDEX(Field_ID!$B:$B, MATCH(C1572,Field_ID!A:A,0))</f>
        <v>Decapterus macarellus</v>
      </c>
      <c r="F1572" s="15" t="str">
        <f>INDEX(Assembled!$F:$F, MATCH(B1572,Assembled!A:A,0))</f>
        <v>circular genome</v>
      </c>
      <c r="G1572" s="15">
        <f>INDEX(Assembled!$P:$P, MATCH(B1572,Assembled!A:A,0))</f>
        <v>1548</v>
      </c>
      <c r="H1572" s="16" t="str">
        <f>INDEX(COX1_BOLD!G:G, MATCH(B1572,COX1_BOLD!A:A,0))</f>
        <v>Carangidae</v>
      </c>
      <c r="I1572" s="16" t="str">
        <f>INDEX(COX1_NCBI!G:G, MATCH(B1572,COX1_NCBI!A:A,0))</f>
        <v>Decapterus</v>
      </c>
      <c r="J1572" s="17" t="e">
        <f>INDEX(lca_co1!H:H, MATCH(B1572,lca_co1!A:A,0))</f>
        <v>#N/A</v>
      </c>
      <c r="K1572" s="15">
        <f>INDEX(Assembled!$M:$M, MATCH(B1572,Assembled!A:A,0))</f>
        <v>1719</v>
      </c>
      <c r="L1572" s="16" t="str">
        <f>INDEX('16s_NCBI'!G:G, MATCH(B1572,'16s_NCBI'!A:A,0))</f>
        <v>Carangidae</v>
      </c>
      <c r="M1572" s="17" t="e">
        <f>INDEX(lca_16s!H:H, MATCH(B1572,lca_16s!A:A,0))</f>
        <v>#N/A</v>
      </c>
      <c r="N1572" s="15">
        <f>INDEX(Assembled!$L:$L, MATCH(B1572,Assembled!A:A,0))</f>
        <v>951</v>
      </c>
      <c r="O1572" s="16" t="str">
        <f>INDEX('12s_NCBI'!G:G, MATCH(B1572,'12s_NCBI'!A:A,0))</f>
        <v>Decapterus</v>
      </c>
      <c r="P1572" s="17" t="e">
        <f>INDEX(lca_12s!H:H, MATCH(B1572,lca_12s!A:A,0))</f>
        <v>#N/A</v>
      </c>
      <c r="Q1572" s="15" t="s">
        <v>888</v>
      </c>
      <c r="R1572" s="15" t="s">
        <v>39</v>
      </c>
      <c r="S1572" s="15" t="s">
        <v>508</v>
      </c>
      <c r="T1572" s="15" t="s">
        <v>40</v>
      </c>
      <c r="U1572" t="str">
        <f>IF(ISNUMBER(MATCH(B1572, DraftGenomesAssmbld!A:A, 0)), "Yes", "No")</f>
        <v>No</v>
      </c>
      <c r="V1572" t="str">
        <f>IF(ISNUMBER(MATCH(B1572, DraftGenomesUploaded!B:B, 0)), "Yes", "No")</f>
        <v>No</v>
      </c>
      <c r="W1572" s="15" t="str">
        <f>INDEX('GenBank#'!$G:$G, MATCH(B1572,'GenBank#'!A:A,0))</f>
        <v>PP865933</v>
      </c>
    </row>
    <row r="1573" spans="1:25" x14ac:dyDescent="0.2">
      <c r="A1573">
        <v>524</v>
      </c>
      <c r="B1573" t="str">
        <f t="shared" si="56"/>
        <v>OG524hifi</v>
      </c>
      <c r="C1573" t="s">
        <v>887</v>
      </c>
      <c r="D1573" t="s">
        <v>37</v>
      </c>
      <c r="E1573" t="str">
        <f>INDEX(Field_ID!$B:$B, MATCH(C1573,Field_ID!A:A,0))</f>
        <v>Decapterus macarellus</v>
      </c>
      <c r="F1573" t="e">
        <f>INDEX(Assembled!$F:$F, MATCH(B1573,Assembled!A:A,0))</f>
        <v>#N/A</v>
      </c>
      <c r="G1573" t="e">
        <f>INDEX(Assembled!$P:$P, MATCH(B1573,Assembled!A:A,0))</f>
        <v>#N/A</v>
      </c>
      <c r="H1573" s="4" t="e">
        <f>INDEX(COX1_BOLD!G:G, MATCH(B1573,COX1_BOLD!A:A,0))</f>
        <v>#N/A</v>
      </c>
      <c r="I1573" s="4" t="e">
        <f>INDEX(COX1_NCBI!G:G, MATCH(B1573,COX1_NCBI!A:A,0))</f>
        <v>#N/A</v>
      </c>
      <c r="J1573" s="5" t="e">
        <f>INDEX(lca_co1!H:H, MATCH(B1573,lca_co1!A:A,0))</f>
        <v>#N/A</v>
      </c>
      <c r="K1573" t="e">
        <f>INDEX(Assembled!$M:$M, MATCH(B1573,Assembled!A:A,0))</f>
        <v>#N/A</v>
      </c>
      <c r="L1573" s="4" t="e">
        <f>INDEX('16s_NCBI'!G:G, MATCH(B1573,'16s_NCBI'!A:A,0))</f>
        <v>#N/A</v>
      </c>
      <c r="M1573" s="5" t="e">
        <f>INDEX(lca_16s!H:H, MATCH(B1573,lca_16s!A:A,0))</f>
        <v>#N/A</v>
      </c>
      <c r="N1573" t="e">
        <f>INDEX(Assembled!$L:$L, MATCH(B1573,Assembled!A:A,0))</f>
        <v>#N/A</v>
      </c>
      <c r="O1573" s="4" t="e">
        <f>INDEX('12s_NCBI'!G:G, MATCH(B1573,'12s_NCBI'!A:A,0))</f>
        <v>#N/A</v>
      </c>
      <c r="P1573" s="5" t="e">
        <f>INDEX(lca_12s!H:H, MATCH(B1573,lca_12s!A:A,0))</f>
        <v>#N/A</v>
      </c>
      <c r="U1573" t="str">
        <f>IF(ISNUMBER(MATCH(B1573, DraftGenomesAssmbld!A:A, 0)), "Yes", "No")</f>
        <v>No</v>
      </c>
      <c r="V1573" t="str">
        <f>IF(ISNUMBER(MATCH(B1573, DraftGenomesUploaded!B:B, 0)), "Yes", "No")</f>
        <v>No</v>
      </c>
      <c r="W1573" t="e">
        <f>INDEX('GenBank#'!$G:$G, MATCH(B1573,'GenBank#'!A:A,0))</f>
        <v>#N/A</v>
      </c>
    </row>
    <row r="1574" spans="1:25" x14ac:dyDescent="0.2">
      <c r="A1574">
        <v>525</v>
      </c>
      <c r="B1574" t="str">
        <f t="shared" si="56"/>
        <v>OG525hic</v>
      </c>
      <c r="C1574" t="s">
        <v>889</v>
      </c>
      <c r="D1574" t="s">
        <v>35</v>
      </c>
      <c r="E1574" t="str">
        <f>INDEX(Field_ID!$B:$B, MATCH(C1574,Field_ID!A:A,0))</f>
        <v>Gobiidae</v>
      </c>
      <c r="F1574" t="e">
        <f>INDEX(Assembled!$F:$F, MATCH(B1574,Assembled!A:A,0))</f>
        <v>#N/A</v>
      </c>
      <c r="G1574" t="e">
        <f>INDEX(Assembled!$P:$P, MATCH(B1574,Assembled!A:A,0))</f>
        <v>#N/A</v>
      </c>
      <c r="H1574" s="4" t="e">
        <f>INDEX(COX1_BOLD!G:G, MATCH(B1574,COX1_BOLD!A:A,0))</f>
        <v>#N/A</v>
      </c>
      <c r="I1574" s="4" t="e">
        <f>INDEX(COX1_NCBI!G:G, MATCH(B1574,COX1_NCBI!A:A,0))</f>
        <v>#N/A</v>
      </c>
      <c r="J1574" s="5" t="e">
        <f>INDEX(lca_co1!H:H, MATCH(B1574,lca_co1!A:A,0))</f>
        <v>#N/A</v>
      </c>
      <c r="K1574" t="e">
        <f>INDEX(Assembled!$M:$M, MATCH(B1574,Assembled!A:A,0))</f>
        <v>#N/A</v>
      </c>
      <c r="L1574" s="4" t="e">
        <f>INDEX('16s_NCBI'!G:G, MATCH(B1574,'16s_NCBI'!A:A,0))</f>
        <v>#N/A</v>
      </c>
      <c r="M1574" s="5" t="e">
        <f>INDEX(lca_16s!H:H, MATCH(B1574,lca_16s!A:A,0))</f>
        <v>#N/A</v>
      </c>
      <c r="N1574" t="e">
        <f>INDEX(Assembled!$L:$L, MATCH(B1574,Assembled!A:A,0))</f>
        <v>#N/A</v>
      </c>
      <c r="O1574" s="4" t="e">
        <f>INDEX('12s_NCBI'!G:G, MATCH(B1574,'12s_NCBI'!A:A,0))</f>
        <v>#N/A</v>
      </c>
      <c r="P1574" s="5" t="e">
        <f>INDEX(lca_12s!H:H, MATCH(B1574,lca_12s!A:A,0))</f>
        <v>#N/A</v>
      </c>
      <c r="U1574" t="str">
        <f>IF(ISNUMBER(MATCH(B1574, DraftGenomesAssmbld!A:A, 0)), "Yes", "No")</f>
        <v>No</v>
      </c>
      <c r="V1574" t="str">
        <f>IF(ISNUMBER(MATCH(B1574, DraftGenomesUploaded!B:B, 0)), "Yes", "No")</f>
        <v>No</v>
      </c>
      <c r="W1574" t="e">
        <f>INDEX('GenBank#'!$G:$G, MATCH(B1574,'GenBank#'!A:A,0))</f>
        <v>#N/A</v>
      </c>
      <c r="Y1574" s="3"/>
    </row>
    <row r="1575" spans="1:25" x14ac:dyDescent="0.2">
      <c r="A1575">
        <v>525</v>
      </c>
      <c r="B1575" t="str">
        <f t="shared" si="56"/>
        <v>OG525ilmn</v>
      </c>
      <c r="C1575" t="s">
        <v>889</v>
      </c>
      <c r="D1575" t="s">
        <v>36</v>
      </c>
      <c r="E1575" t="str">
        <f>INDEX(Field_ID!$B:$B, MATCH(C1575,Field_ID!A:A,0))</f>
        <v>Gobiidae</v>
      </c>
      <c r="F1575" t="str">
        <f>INDEX(Assembled!$F:$F, MATCH(B1575,Assembled!A:A,0))</f>
        <v>circular genome</v>
      </c>
      <c r="G1575">
        <f>INDEX(Assembled!$P:$P, MATCH(B1575,Assembled!A:A,0))</f>
        <v>1551</v>
      </c>
      <c r="H1575" s="4" t="e">
        <f>INDEX(COX1_BOLD!G:G, MATCH(B1575,COX1_BOLD!A:A,0))</f>
        <v>#N/A</v>
      </c>
      <c r="I1575" s="4" t="e">
        <f>INDEX(COX1_NCBI!G:G, MATCH(B1575,COX1_NCBI!A:A,0))</f>
        <v>#N/A</v>
      </c>
      <c r="J1575" s="5" t="e">
        <f>INDEX(lca_co1!H:H, MATCH(B1575,lca_co1!A:A,0))</f>
        <v>#N/A</v>
      </c>
      <c r="K1575">
        <f>INDEX(Assembled!$M:$M, MATCH(B1575,Assembled!A:A,0))</f>
        <v>1680</v>
      </c>
      <c r="L1575" s="4" t="e">
        <f>INDEX('16s_NCBI'!G:G, MATCH(B1575,'16s_NCBI'!A:A,0))</f>
        <v>#N/A</v>
      </c>
      <c r="M1575" s="5" t="e">
        <f>INDEX(lca_16s!H:H, MATCH(B1575,lca_16s!A:A,0))</f>
        <v>#N/A</v>
      </c>
      <c r="N1575">
        <f>INDEX(Assembled!$L:$L, MATCH(B1575,Assembled!A:A,0))</f>
        <v>945</v>
      </c>
      <c r="O1575" s="4" t="e">
        <f>INDEX('12s_NCBI'!G:G, MATCH(B1575,'12s_NCBI'!A:A,0))</f>
        <v>#N/A</v>
      </c>
      <c r="P1575" s="5" t="e">
        <f>INDEX(lca_12s!H:H, MATCH(B1575,lca_12s!A:A,0))</f>
        <v>#N/A</v>
      </c>
      <c r="S1575" t="s">
        <v>370</v>
      </c>
      <c r="U1575" t="str">
        <f>IF(ISNUMBER(MATCH(B1575, DraftGenomesAssmbld!A:A, 0)), "Yes", "No")</f>
        <v>Yes</v>
      </c>
      <c r="V1575" t="str">
        <f>IF(ISNUMBER(MATCH(B1575, DraftGenomesUploaded!B:B, 0)), "Yes", "No")</f>
        <v>No</v>
      </c>
      <c r="W1575" t="e">
        <f>INDEX('GenBank#'!$G:$G, MATCH(B1575,'GenBank#'!A:A,0))</f>
        <v>#N/A</v>
      </c>
    </row>
    <row r="1576" spans="1:25" x14ac:dyDescent="0.2">
      <c r="A1576">
        <v>525</v>
      </c>
      <c r="B1576" t="str">
        <f t="shared" si="56"/>
        <v>OG525hifi</v>
      </c>
      <c r="C1576" t="s">
        <v>889</v>
      </c>
      <c r="D1576" t="s">
        <v>37</v>
      </c>
      <c r="E1576" t="str">
        <f>INDEX(Field_ID!$B:$B, MATCH(C1576,Field_ID!A:A,0))</f>
        <v>Gobiidae</v>
      </c>
      <c r="F1576" t="e">
        <f>INDEX(Assembled!$F:$F, MATCH(B1576,Assembled!A:A,0))</f>
        <v>#N/A</v>
      </c>
      <c r="G1576" t="e">
        <f>INDEX(Assembled!$P:$P, MATCH(B1576,Assembled!A:A,0))</f>
        <v>#N/A</v>
      </c>
      <c r="H1576" s="4" t="e">
        <f>INDEX(COX1_BOLD!G:G, MATCH(B1576,COX1_BOLD!A:A,0))</f>
        <v>#N/A</v>
      </c>
      <c r="I1576" s="4" t="e">
        <f>INDEX(COX1_NCBI!G:G, MATCH(B1576,COX1_NCBI!A:A,0))</f>
        <v>#N/A</v>
      </c>
      <c r="J1576" s="5" t="e">
        <f>INDEX(lca_co1!H:H, MATCH(B1576,lca_co1!A:A,0))</f>
        <v>#N/A</v>
      </c>
      <c r="K1576" t="e">
        <f>INDEX(Assembled!$M:$M, MATCH(B1576,Assembled!A:A,0))</f>
        <v>#N/A</v>
      </c>
      <c r="L1576" s="4" t="e">
        <f>INDEX('16s_NCBI'!G:G, MATCH(B1576,'16s_NCBI'!A:A,0))</f>
        <v>#N/A</v>
      </c>
      <c r="M1576" s="5" t="e">
        <f>INDEX(lca_16s!H:H, MATCH(B1576,lca_16s!A:A,0))</f>
        <v>#N/A</v>
      </c>
      <c r="N1576" t="e">
        <f>INDEX(Assembled!$L:$L, MATCH(B1576,Assembled!A:A,0))</f>
        <v>#N/A</v>
      </c>
      <c r="O1576" s="4" t="e">
        <f>INDEX('12s_NCBI'!G:G, MATCH(B1576,'12s_NCBI'!A:A,0))</f>
        <v>#N/A</v>
      </c>
      <c r="P1576" s="5" t="e">
        <f>INDEX(lca_12s!H:H, MATCH(B1576,lca_12s!A:A,0))</f>
        <v>#N/A</v>
      </c>
      <c r="U1576" t="str">
        <f>IF(ISNUMBER(MATCH(B1576, DraftGenomesAssmbld!A:A, 0)), "Yes", "No")</f>
        <v>No</v>
      </c>
      <c r="V1576" t="str">
        <f>IF(ISNUMBER(MATCH(B1576, DraftGenomesUploaded!B:B, 0)), "Yes", "No")</f>
        <v>No</v>
      </c>
      <c r="W1576" t="e">
        <f>INDEX('GenBank#'!$G:$G, MATCH(B1576,'GenBank#'!A:A,0))</f>
        <v>#N/A</v>
      </c>
    </row>
    <row r="1577" spans="1:25" x14ac:dyDescent="0.2">
      <c r="A1577">
        <v>526</v>
      </c>
      <c r="B1577" t="str">
        <f t="shared" si="56"/>
        <v>OG526hic</v>
      </c>
      <c r="C1577" t="s">
        <v>890</v>
      </c>
      <c r="D1577" t="s">
        <v>35</v>
      </c>
      <c r="E1577" t="str">
        <f>INDEX(Field_ID!$B:$B, MATCH(C1577,Field_ID!A:A,0))</f>
        <v xml:space="preserve">Inimicus sinensis </v>
      </c>
      <c r="F1577" t="e">
        <f>INDEX(Assembled!$F:$F, MATCH(B1577,Assembled!A:A,0))</f>
        <v>#N/A</v>
      </c>
      <c r="G1577" t="e">
        <f>INDEX(Assembled!$P:$P, MATCH(B1577,Assembled!A:A,0))</f>
        <v>#N/A</v>
      </c>
      <c r="H1577" s="4" t="e">
        <f>INDEX(COX1_BOLD!G:G, MATCH(B1577,COX1_BOLD!A:A,0))</f>
        <v>#N/A</v>
      </c>
      <c r="I1577" s="4" t="e">
        <f>INDEX(COX1_NCBI!G:G, MATCH(B1577,COX1_NCBI!A:A,0))</f>
        <v>#N/A</v>
      </c>
      <c r="J1577" s="5" t="e">
        <f>INDEX(lca_co1!H:H, MATCH(B1577,lca_co1!A:A,0))</f>
        <v>#N/A</v>
      </c>
      <c r="K1577" t="e">
        <f>INDEX(Assembled!$M:$M, MATCH(B1577,Assembled!A:A,0))</f>
        <v>#N/A</v>
      </c>
      <c r="L1577" s="4" t="e">
        <f>INDEX('16s_NCBI'!G:G, MATCH(B1577,'16s_NCBI'!A:A,0))</f>
        <v>#N/A</v>
      </c>
      <c r="M1577" s="5" t="e">
        <f>INDEX(lca_16s!H:H, MATCH(B1577,lca_16s!A:A,0))</f>
        <v>#N/A</v>
      </c>
      <c r="N1577" t="e">
        <f>INDEX(Assembled!$L:$L, MATCH(B1577,Assembled!A:A,0))</f>
        <v>#N/A</v>
      </c>
      <c r="O1577" s="4" t="e">
        <f>INDEX('12s_NCBI'!G:G, MATCH(B1577,'12s_NCBI'!A:A,0))</f>
        <v>#N/A</v>
      </c>
      <c r="P1577" s="5" t="e">
        <f>INDEX(lca_12s!H:H, MATCH(B1577,lca_12s!A:A,0))</f>
        <v>#N/A</v>
      </c>
      <c r="U1577" t="str">
        <f>IF(ISNUMBER(MATCH(B1577, DraftGenomesAssmbld!A:A, 0)), "Yes", "No")</f>
        <v>No</v>
      </c>
      <c r="V1577" t="str">
        <f>IF(ISNUMBER(MATCH(B1577, DraftGenomesUploaded!B:B, 0)), "Yes", "No")</f>
        <v>No</v>
      </c>
      <c r="W1577" t="e">
        <f>INDEX('GenBank#'!$G:$G, MATCH(B1577,'GenBank#'!A:A,0))</f>
        <v>#N/A</v>
      </c>
      <c r="Y1577" s="3"/>
    </row>
    <row r="1578" spans="1:25" x14ac:dyDescent="0.2">
      <c r="A1578">
        <v>526</v>
      </c>
      <c r="B1578" t="str">
        <f t="shared" si="56"/>
        <v>OG526ilmn</v>
      </c>
      <c r="C1578" t="s">
        <v>890</v>
      </c>
      <c r="D1578" t="s">
        <v>36</v>
      </c>
      <c r="E1578" t="str">
        <f>INDEX(Field_ID!$B:$B, MATCH(C1578,Field_ID!A:A,0))</f>
        <v xml:space="preserve">Inimicus sinensis </v>
      </c>
      <c r="F1578" t="str">
        <f>INDEX(Assembled!$F:$F, MATCH(B1578,Assembled!A:A,0))</f>
        <v>circular genome</v>
      </c>
      <c r="G1578">
        <f>INDEX(Assembled!$P:$P, MATCH(B1578,Assembled!A:A,0))</f>
        <v>0</v>
      </c>
      <c r="H1578" s="4" t="str">
        <f>INDEX(COX1_BOLD!G:G, MATCH(B1578,COX1_BOLD!A:A,0))</f>
        <v>Inimicus</v>
      </c>
      <c r="I1578" s="4" t="e">
        <f>INDEX(COX1_NCBI!G:G, MATCH(B1578,COX1_NCBI!A:A,0))</f>
        <v>#N/A</v>
      </c>
      <c r="J1578" s="5" t="str">
        <f>INDEX(lca_co1!H:H, MATCH(B1578,lca_co1!A:A,0))</f>
        <v>Inimicus</v>
      </c>
      <c r="K1578">
        <f>INDEX(Assembled!$M:$M, MATCH(B1578,Assembled!A:A,0))</f>
        <v>0</v>
      </c>
      <c r="L1578" s="4" t="e">
        <f>INDEX('16s_NCBI'!G:G, MATCH(B1578,'16s_NCBI'!A:A,0))</f>
        <v>#N/A</v>
      </c>
      <c r="M1578" s="5" t="str">
        <f>INDEX(lca_16s!H:H, MATCH(B1578,lca_16s!A:A,0))</f>
        <v>Inimicus</v>
      </c>
      <c r="N1578">
        <f>INDEX(Assembled!$L:$L, MATCH(B1578,Assembled!A:A,0))</f>
        <v>0</v>
      </c>
      <c r="O1578" s="4" t="e">
        <f>INDEX('12s_NCBI'!G:G, MATCH(B1578,'12s_NCBI'!A:A,0))</f>
        <v>#N/A</v>
      </c>
      <c r="P1578" s="5" t="str">
        <f>INDEX(lca_12s!H:H, MATCH(B1578,lca_12s!A:A,0))</f>
        <v>Inimicus</v>
      </c>
      <c r="Q1578" t="s">
        <v>891</v>
      </c>
      <c r="R1578" t="s">
        <v>40</v>
      </c>
      <c r="S1578" t="s">
        <v>59</v>
      </c>
      <c r="T1578" t="s">
        <v>40</v>
      </c>
      <c r="U1578" t="str">
        <f>IF(ISNUMBER(MATCH(B1578, DraftGenomesAssmbld!A:A, 0)), "Yes", "No")</f>
        <v>Yes</v>
      </c>
      <c r="V1578" t="str">
        <f>IF(ISNUMBER(MATCH(B1578, DraftGenomesUploaded!B:B, 0)), "Yes", "No")</f>
        <v>No</v>
      </c>
      <c r="W1578" t="e">
        <f>INDEX('GenBank#'!$G:$G, MATCH(B1578,'GenBank#'!A:A,0))</f>
        <v>#N/A</v>
      </c>
    </row>
    <row r="1579" spans="1:25" x14ac:dyDescent="0.2">
      <c r="A1579">
        <v>526</v>
      </c>
      <c r="B1579" t="str">
        <f t="shared" si="56"/>
        <v>OG526hifi</v>
      </c>
      <c r="C1579" t="s">
        <v>890</v>
      </c>
      <c r="D1579" t="s">
        <v>37</v>
      </c>
      <c r="E1579" t="str">
        <f>INDEX(Field_ID!$B:$B, MATCH(C1579,Field_ID!A:A,0))</f>
        <v xml:space="preserve">Inimicus sinensis </v>
      </c>
      <c r="F1579" t="e">
        <f>INDEX(Assembled!$F:$F, MATCH(B1579,Assembled!A:A,0))</f>
        <v>#N/A</v>
      </c>
      <c r="G1579" t="e">
        <f>INDEX(Assembled!$P:$P, MATCH(B1579,Assembled!A:A,0))</f>
        <v>#N/A</v>
      </c>
      <c r="H1579" s="4" t="e">
        <f>INDEX(COX1_BOLD!G:G, MATCH(B1579,COX1_BOLD!A:A,0))</f>
        <v>#N/A</v>
      </c>
      <c r="I1579" s="4" t="e">
        <f>INDEX(COX1_NCBI!G:G, MATCH(B1579,COX1_NCBI!A:A,0))</f>
        <v>#N/A</v>
      </c>
      <c r="J1579" s="5" t="e">
        <f>INDEX(lca_co1!H:H, MATCH(B1579,lca_co1!A:A,0))</f>
        <v>#N/A</v>
      </c>
      <c r="K1579" t="e">
        <f>INDEX(Assembled!$M:$M, MATCH(B1579,Assembled!A:A,0))</f>
        <v>#N/A</v>
      </c>
      <c r="L1579" s="4" t="e">
        <f>INDEX('16s_NCBI'!G:G, MATCH(B1579,'16s_NCBI'!A:A,0))</f>
        <v>#N/A</v>
      </c>
      <c r="M1579" s="5" t="e">
        <f>INDEX(lca_16s!H:H, MATCH(B1579,lca_16s!A:A,0))</f>
        <v>#N/A</v>
      </c>
      <c r="N1579" t="e">
        <f>INDEX(Assembled!$L:$L, MATCH(B1579,Assembled!A:A,0))</f>
        <v>#N/A</v>
      </c>
      <c r="O1579" s="4" t="e">
        <f>INDEX('12s_NCBI'!G:G, MATCH(B1579,'12s_NCBI'!A:A,0))</f>
        <v>#N/A</v>
      </c>
      <c r="P1579" s="5" t="e">
        <f>INDEX(lca_12s!H:H, MATCH(B1579,lca_12s!A:A,0))</f>
        <v>#N/A</v>
      </c>
      <c r="U1579" t="str">
        <f>IF(ISNUMBER(MATCH(B1579, DraftGenomesAssmbld!A:A, 0)), "Yes", "No")</f>
        <v>No</v>
      </c>
      <c r="V1579" t="str">
        <f>IF(ISNUMBER(MATCH(B1579, DraftGenomesUploaded!B:B, 0)), "Yes", "No")</f>
        <v>No</v>
      </c>
      <c r="W1579" t="e">
        <f>INDEX('GenBank#'!$G:$G, MATCH(B1579,'GenBank#'!A:A,0))</f>
        <v>#N/A</v>
      </c>
    </row>
    <row r="1580" spans="1:25" x14ac:dyDescent="0.2">
      <c r="A1580">
        <v>527</v>
      </c>
      <c r="B1580" t="str">
        <f t="shared" si="56"/>
        <v>OG527hic</v>
      </c>
      <c r="C1580" t="s">
        <v>892</v>
      </c>
      <c r="D1580" t="s">
        <v>35</v>
      </c>
      <c r="E1580" t="str">
        <f>INDEX(Field_ID!$B:$B, MATCH(C1580,Field_ID!A:A,0))</f>
        <v>Inegocia japonica</v>
      </c>
      <c r="F1580" t="e">
        <f>INDEX(Assembled!$F:$F, MATCH(B1580,Assembled!A:A,0))</f>
        <v>#N/A</v>
      </c>
      <c r="G1580" t="e">
        <f>INDEX(Assembled!$P:$P, MATCH(B1580,Assembled!A:A,0))</f>
        <v>#N/A</v>
      </c>
      <c r="H1580" s="4" t="e">
        <f>INDEX(COX1_BOLD!G:G, MATCH(B1580,COX1_BOLD!A:A,0))</f>
        <v>#N/A</v>
      </c>
      <c r="I1580" s="4" t="e">
        <f>INDEX(COX1_NCBI!G:G, MATCH(B1580,COX1_NCBI!A:A,0))</f>
        <v>#N/A</v>
      </c>
      <c r="J1580" s="5" t="e">
        <f>INDEX(lca_co1!H:H, MATCH(B1580,lca_co1!A:A,0))</f>
        <v>#N/A</v>
      </c>
      <c r="K1580" t="e">
        <f>INDEX(Assembled!$M:$M, MATCH(B1580,Assembled!A:A,0))</f>
        <v>#N/A</v>
      </c>
      <c r="L1580" s="4" t="e">
        <f>INDEX('16s_NCBI'!G:G, MATCH(B1580,'16s_NCBI'!A:A,0))</f>
        <v>#N/A</v>
      </c>
      <c r="M1580" s="5" t="e">
        <f>INDEX(lca_16s!H:H, MATCH(B1580,lca_16s!A:A,0))</f>
        <v>#N/A</v>
      </c>
      <c r="N1580" t="e">
        <f>INDEX(Assembled!$L:$L, MATCH(B1580,Assembled!A:A,0))</f>
        <v>#N/A</v>
      </c>
      <c r="O1580" s="4" t="e">
        <f>INDEX('12s_NCBI'!G:G, MATCH(B1580,'12s_NCBI'!A:A,0))</f>
        <v>#N/A</v>
      </c>
      <c r="P1580" s="5" t="e">
        <f>INDEX(lca_12s!H:H, MATCH(B1580,lca_12s!A:A,0))</f>
        <v>#N/A</v>
      </c>
      <c r="U1580" t="str">
        <f>IF(ISNUMBER(MATCH(B1580, DraftGenomesAssmbld!A:A, 0)), "Yes", "No")</f>
        <v>No</v>
      </c>
      <c r="V1580" t="str">
        <f>IF(ISNUMBER(MATCH(B1580, DraftGenomesUploaded!B:B, 0)), "Yes", "No")</f>
        <v>No</v>
      </c>
      <c r="W1580" t="e">
        <f>INDEX('GenBank#'!$G:$G, MATCH(B1580,'GenBank#'!A:A,0))</f>
        <v>#N/A</v>
      </c>
      <c r="Y1580" s="3"/>
    </row>
    <row r="1581" spans="1:25" s="15" customFormat="1" x14ac:dyDescent="0.2">
      <c r="A1581" s="15">
        <v>527</v>
      </c>
      <c r="B1581" s="15" t="str">
        <f t="shared" si="56"/>
        <v>OG527ilmn</v>
      </c>
      <c r="C1581" s="15" t="s">
        <v>892</v>
      </c>
      <c r="D1581" s="15" t="s">
        <v>36</v>
      </c>
      <c r="E1581" s="15" t="str">
        <f>INDEX(Field_ID!$B:$B, MATCH(C1581,Field_ID!A:A,0))</f>
        <v>Inegocia japonica</v>
      </c>
      <c r="F1581" s="15" t="str">
        <f>INDEX(Assembled!$F:$F, MATCH(B1581,Assembled!A:A,0))</f>
        <v>circular genome</v>
      </c>
      <c r="G1581" s="15">
        <f>INDEX(Assembled!$P:$P, MATCH(B1581,Assembled!A:A,0))</f>
        <v>1557</v>
      </c>
      <c r="H1581" s="16" t="str">
        <f>INDEX(COX1_BOLD!G:G, MATCH(B1581,COX1_BOLD!A:A,0))</f>
        <v>Inegocia japonica</v>
      </c>
      <c r="I1581" s="16" t="str">
        <f>INDEX(COX1_NCBI!G:G, MATCH(B1581,COX1_NCBI!A:A,0))</f>
        <v>Inegocia cf. japonica FOAL824-10</v>
      </c>
      <c r="J1581" s="17" t="e">
        <f>INDEX(lca_co1!H:H, MATCH(B1581,lca_co1!A:A,0))</f>
        <v>#N/A</v>
      </c>
      <c r="K1581" s="15">
        <f>INDEX(Assembled!$M:$M, MATCH(B1581,Assembled!A:A,0))</f>
        <v>1704</v>
      </c>
      <c r="L1581" s="16" t="str">
        <f>INDEX('16s_NCBI'!G:G, MATCH(B1581,'16s_NCBI'!A:A,0))</f>
        <v>Inegocia</v>
      </c>
      <c r="M1581" s="17" t="e">
        <f>INDEX(lca_16s!H:H, MATCH(B1581,lca_16s!A:A,0))</f>
        <v>#N/A</v>
      </c>
      <c r="N1581" s="15">
        <f>INDEX(Assembled!$L:$L, MATCH(B1581,Assembled!A:A,0))</f>
        <v>954</v>
      </c>
      <c r="O1581" s="16" t="e">
        <f>INDEX('12s_NCBI'!G:G, MATCH(B1581,'12s_NCBI'!A:A,0))</f>
        <v>#N/A</v>
      </c>
      <c r="P1581" s="17" t="e">
        <f>INDEX(lca_12s!H:H, MATCH(B1581,lca_12s!A:A,0))</f>
        <v>#N/A</v>
      </c>
      <c r="Q1581" s="15" t="s">
        <v>734</v>
      </c>
      <c r="R1581" s="15" t="s">
        <v>39</v>
      </c>
      <c r="T1581" s="15" t="s">
        <v>40</v>
      </c>
      <c r="U1581" t="str">
        <f>IF(ISNUMBER(MATCH(B1581, DraftGenomesAssmbld!A:A, 0)), "Yes", "No")</f>
        <v>No</v>
      </c>
      <c r="V1581" t="str">
        <f>IF(ISNUMBER(MATCH(B1581, DraftGenomesUploaded!B:B, 0)), "Yes", "No")</f>
        <v>No</v>
      </c>
      <c r="W1581" s="15" t="str">
        <f>INDEX('GenBank#'!$G:$G, MATCH(B1581,'GenBank#'!A:A,0))</f>
        <v>PP865934</v>
      </c>
    </row>
    <row r="1582" spans="1:25" x14ac:dyDescent="0.2">
      <c r="A1582">
        <v>527</v>
      </c>
      <c r="B1582" t="str">
        <f t="shared" si="56"/>
        <v>OG527hifi</v>
      </c>
      <c r="C1582" t="s">
        <v>892</v>
      </c>
      <c r="D1582" t="s">
        <v>37</v>
      </c>
      <c r="E1582" t="str">
        <f>INDEX(Field_ID!$B:$B, MATCH(C1582,Field_ID!A:A,0))</f>
        <v>Inegocia japonica</v>
      </c>
      <c r="F1582" t="e">
        <f>INDEX(Assembled!$F:$F, MATCH(B1582,Assembled!A:A,0))</f>
        <v>#N/A</v>
      </c>
      <c r="G1582" t="e">
        <f>INDEX(Assembled!$P:$P, MATCH(B1582,Assembled!A:A,0))</f>
        <v>#N/A</v>
      </c>
      <c r="H1582" s="4" t="e">
        <f>INDEX(COX1_BOLD!G:G, MATCH(B1582,COX1_BOLD!A:A,0))</f>
        <v>#N/A</v>
      </c>
      <c r="I1582" s="4" t="e">
        <f>INDEX(COX1_NCBI!G:G, MATCH(B1582,COX1_NCBI!A:A,0))</f>
        <v>#N/A</v>
      </c>
      <c r="J1582" s="5" t="e">
        <f>INDEX(lca_co1!H:H, MATCH(B1582,lca_co1!A:A,0))</f>
        <v>#N/A</v>
      </c>
      <c r="K1582" t="e">
        <f>INDEX(Assembled!$M:$M, MATCH(B1582,Assembled!A:A,0))</f>
        <v>#N/A</v>
      </c>
      <c r="L1582" s="4" t="e">
        <f>INDEX('16s_NCBI'!G:G, MATCH(B1582,'16s_NCBI'!A:A,0))</f>
        <v>#N/A</v>
      </c>
      <c r="M1582" s="5" t="e">
        <f>INDEX(lca_16s!H:H, MATCH(B1582,lca_16s!A:A,0))</f>
        <v>#N/A</v>
      </c>
      <c r="N1582" t="e">
        <f>INDEX(Assembled!$L:$L, MATCH(B1582,Assembled!A:A,0))</f>
        <v>#N/A</v>
      </c>
      <c r="O1582" s="4" t="e">
        <f>INDEX('12s_NCBI'!G:G, MATCH(B1582,'12s_NCBI'!A:A,0))</f>
        <v>#N/A</v>
      </c>
      <c r="P1582" s="5" t="e">
        <f>INDEX(lca_12s!H:H, MATCH(B1582,lca_12s!A:A,0))</f>
        <v>#N/A</v>
      </c>
      <c r="U1582" t="str">
        <f>IF(ISNUMBER(MATCH(B1582, DraftGenomesAssmbld!A:A, 0)), "Yes", "No")</f>
        <v>No</v>
      </c>
      <c r="V1582" t="str">
        <f>IF(ISNUMBER(MATCH(B1582, DraftGenomesUploaded!B:B, 0)), "Yes", "No")</f>
        <v>No</v>
      </c>
      <c r="W1582" t="e">
        <f>INDEX('GenBank#'!$G:$G, MATCH(B1582,'GenBank#'!A:A,0))</f>
        <v>#N/A</v>
      </c>
    </row>
    <row r="1583" spans="1:25" x14ac:dyDescent="0.2">
      <c r="A1583">
        <v>528</v>
      </c>
      <c r="B1583" t="str">
        <f t="shared" si="56"/>
        <v>OG528hic</v>
      </c>
      <c r="C1583" t="s">
        <v>893</v>
      </c>
      <c r="D1583" t="s">
        <v>35</v>
      </c>
      <c r="E1583" t="str">
        <f>INDEX(Field_ID!$B:$B, MATCH(C1583,Field_ID!A:A,0))</f>
        <v>Jaydia ellioti</v>
      </c>
      <c r="F1583" t="e">
        <f>INDEX(Assembled!$F:$F, MATCH(B1583,Assembled!A:A,0))</f>
        <v>#N/A</v>
      </c>
      <c r="G1583" t="e">
        <f>INDEX(Assembled!$P:$P, MATCH(B1583,Assembled!A:A,0))</f>
        <v>#N/A</v>
      </c>
      <c r="H1583" s="4" t="e">
        <f>INDEX(COX1_BOLD!G:G, MATCH(B1583,COX1_BOLD!A:A,0))</f>
        <v>#N/A</v>
      </c>
      <c r="I1583" s="4" t="e">
        <f>INDEX(COX1_NCBI!G:G, MATCH(B1583,COX1_NCBI!A:A,0))</f>
        <v>#N/A</v>
      </c>
      <c r="J1583" s="5" t="e">
        <f>INDEX(lca_co1!H:H, MATCH(B1583,lca_co1!A:A,0))</f>
        <v>#N/A</v>
      </c>
      <c r="K1583" t="e">
        <f>INDEX(Assembled!$M:$M, MATCH(B1583,Assembled!A:A,0))</f>
        <v>#N/A</v>
      </c>
      <c r="L1583" s="4" t="e">
        <f>INDEX('16s_NCBI'!G:G, MATCH(B1583,'16s_NCBI'!A:A,0))</f>
        <v>#N/A</v>
      </c>
      <c r="M1583" s="5" t="e">
        <f>INDEX(lca_16s!H:H, MATCH(B1583,lca_16s!A:A,0))</f>
        <v>#N/A</v>
      </c>
      <c r="N1583" t="e">
        <f>INDEX(Assembled!$L:$L, MATCH(B1583,Assembled!A:A,0))</f>
        <v>#N/A</v>
      </c>
      <c r="O1583" s="4" t="e">
        <f>INDEX('12s_NCBI'!G:G, MATCH(B1583,'12s_NCBI'!A:A,0))</f>
        <v>#N/A</v>
      </c>
      <c r="P1583" s="5" t="e">
        <f>INDEX(lca_12s!H:H, MATCH(B1583,lca_12s!A:A,0))</f>
        <v>#N/A</v>
      </c>
      <c r="U1583" t="str">
        <f>IF(ISNUMBER(MATCH(B1583, DraftGenomesAssmbld!A:A, 0)), "Yes", "No")</f>
        <v>No</v>
      </c>
      <c r="V1583" t="str">
        <f>IF(ISNUMBER(MATCH(B1583, DraftGenomesUploaded!B:B, 0)), "Yes", "No")</f>
        <v>No</v>
      </c>
      <c r="W1583" t="e">
        <f>INDEX('GenBank#'!$G:$G, MATCH(B1583,'GenBank#'!A:A,0))</f>
        <v>#N/A</v>
      </c>
      <c r="Y1583" s="3"/>
    </row>
    <row r="1584" spans="1:25" s="15" customFormat="1" x14ac:dyDescent="0.2">
      <c r="A1584" s="15">
        <v>528</v>
      </c>
      <c r="B1584" s="15" t="str">
        <f t="shared" si="56"/>
        <v>OG528ilmn</v>
      </c>
      <c r="C1584" s="15" t="s">
        <v>893</v>
      </c>
      <c r="D1584" s="15" t="s">
        <v>36</v>
      </c>
      <c r="E1584" s="15" t="str">
        <f>INDEX(Field_ID!$B:$B, MATCH(C1584,Field_ID!A:A,0))</f>
        <v>Jaydia ellioti</v>
      </c>
      <c r="F1584" s="15" t="str">
        <f>INDEX(Assembled!$F:$F, MATCH(B1584,Assembled!A:A,0))</f>
        <v>circular genome</v>
      </c>
      <c r="G1584" s="15">
        <f>INDEX(Assembled!$P:$P, MATCH(B1584,Assembled!A:A,0))</f>
        <v>1548</v>
      </c>
      <c r="H1584" s="16" t="str">
        <f>INDEX(COX1_BOLD!G:G, MATCH(B1584,COX1_BOLD!A:A,0))</f>
        <v>Jaydia truncata</v>
      </c>
      <c r="I1584" s="16" t="e">
        <f>INDEX(COX1_NCBI!G:G, MATCH(B1584,COX1_NCBI!A:A,0))</f>
        <v>#N/A</v>
      </c>
      <c r="J1584" s="17" t="e">
        <f>INDEX(lca_co1!H:H, MATCH(B1584,lca_co1!A:A,0))</f>
        <v>#N/A</v>
      </c>
      <c r="K1584" s="15">
        <f>INDEX(Assembled!$M:$M, MATCH(B1584,Assembled!A:A,0))</f>
        <v>1677</v>
      </c>
      <c r="L1584" s="16" t="e">
        <f>INDEX('16s_NCBI'!G:G, MATCH(B1584,'16s_NCBI'!A:A,0))</f>
        <v>#N/A</v>
      </c>
      <c r="M1584" s="17" t="e">
        <f>INDEX(lca_16s!H:H, MATCH(B1584,lca_16s!A:A,0))</f>
        <v>#N/A</v>
      </c>
      <c r="N1584" s="15">
        <f>INDEX(Assembled!$L:$L, MATCH(B1584,Assembled!A:A,0))</f>
        <v>954</v>
      </c>
      <c r="O1584" s="16" t="e">
        <f>INDEX('12s_NCBI'!G:G, MATCH(B1584,'12s_NCBI'!A:A,0))</f>
        <v>#N/A</v>
      </c>
      <c r="P1584" s="17" t="e">
        <f>INDEX(lca_12s!H:H, MATCH(B1584,lca_12s!A:A,0))</f>
        <v>#N/A</v>
      </c>
      <c r="Q1584" s="15" t="s">
        <v>894</v>
      </c>
      <c r="R1584" s="15" t="s">
        <v>40</v>
      </c>
      <c r="S1584" s="15" t="s">
        <v>455</v>
      </c>
      <c r="T1584" s="15" t="s">
        <v>40</v>
      </c>
      <c r="U1584" t="str">
        <f>IF(ISNUMBER(MATCH(B1584, DraftGenomesAssmbld!A:A, 0)), "Yes", "No")</f>
        <v>No</v>
      </c>
      <c r="V1584" t="str">
        <f>IF(ISNUMBER(MATCH(B1584, DraftGenomesUploaded!B:B, 0)), "Yes", "No")</f>
        <v>No</v>
      </c>
      <c r="W1584" s="15" t="str">
        <f>INDEX('GenBank#'!$G:$G, MATCH(B1584,'GenBank#'!A:A,0))</f>
        <v>PP865935</v>
      </c>
    </row>
    <row r="1585" spans="1:25" x14ac:dyDescent="0.2">
      <c r="A1585">
        <v>528</v>
      </c>
      <c r="B1585" t="str">
        <f t="shared" si="56"/>
        <v>OG528hifi</v>
      </c>
      <c r="C1585" t="s">
        <v>893</v>
      </c>
      <c r="D1585" t="s">
        <v>37</v>
      </c>
      <c r="E1585" t="str">
        <f>INDEX(Field_ID!$B:$B, MATCH(C1585,Field_ID!A:A,0))</f>
        <v>Jaydia ellioti</v>
      </c>
      <c r="F1585" t="e">
        <f>INDEX(Assembled!$F:$F, MATCH(B1585,Assembled!A:A,0))</f>
        <v>#N/A</v>
      </c>
      <c r="G1585" t="e">
        <f>INDEX(Assembled!$P:$P, MATCH(B1585,Assembled!A:A,0))</f>
        <v>#N/A</v>
      </c>
      <c r="H1585" s="4" t="e">
        <f>INDEX(COX1_BOLD!G:G, MATCH(B1585,COX1_BOLD!A:A,0))</f>
        <v>#N/A</v>
      </c>
      <c r="I1585" s="4" t="e">
        <f>INDEX(COX1_NCBI!G:G, MATCH(B1585,COX1_NCBI!A:A,0))</f>
        <v>#N/A</v>
      </c>
      <c r="J1585" s="5" t="e">
        <f>INDEX(lca_co1!H:H, MATCH(B1585,lca_co1!A:A,0))</f>
        <v>#N/A</v>
      </c>
      <c r="K1585" t="e">
        <f>INDEX(Assembled!$M:$M, MATCH(B1585,Assembled!A:A,0))</f>
        <v>#N/A</v>
      </c>
      <c r="L1585" s="4" t="e">
        <f>INDEX('16s_NCBI'!G:G, MATCH(B1585,'16s_NCBI'!A:A,0))</f>
        <v>#N/A</v>
      </c>
      <c r="M1585" s="5" t="e">
        <f>INDEX(lca_16s!H:H, MATCH(B1585,lca_16s!A:A,0))</f>
        <v>#N/A</v>
      </c>
      <c r="N1585" t="e">
        <f>INDEX(Assembled!$L:$L, MATCH(B1585,Assembled!A:A,0))</f>
        <v>#N/A</v>
      </c>
      <c r="O1585" s="4" t="e">
        <f>INDEX('12s_NCBI'!G:G, MATCH(B1585,'12s_NCBI'!A:A,0))</f>
        <v>#N/A</v>
      </c>
      <c r="P1585" s="5" t="e">
        <f>INDEX(lca_12s!H:H, MATCH(B1585,lca_12s!A:A,0))</f>
        <v>#N/A</v>
      </c>
      <c r="U1585" t="str">
        <f>IF(ISNUMBER(MATCH(B1585, DraftGenomesAssmbld!A:A, 0)), "Yes", "No")</f>
        <v>No</v>
      </c>
      <c r="V1585" t="str">
        <f>IF(ISNUMBER(MATCH(B1585, DraftGenomesUploaded!B:B, 0)), "Yes", "No")</f>
        <v>No</v>
      </c>
      <c r="W1585" t="e">
        <f>INDEX('GenBank#'!$G:$G, MATCH(B1585,'GenBank#'!A:A,0))</f>
        <v>#N/A</v>
      </c>
    </row>
    <row r="1586" spans="1:25" x14ac:dyDescent="0.2">
      <c r="A1586">
        <v>529</v>
      </c>
      <c r="B1586" t="str">
        <f t="shared" si="56"/>
        <v>OG529hic</v>
      </c>
      <c r="C1586" t="s">
        <v>895</v>
      </c>
      <c r="D1586" t="s">
        <v>35</v>
      </c>
      <c r="E1586" t="str">
        <f>INDEX(Field_ID!$B:$B, MATCH(C1586,Field_ID!A:A,0))</f>
        <v>Lagocephalus lunaris</v>
      </c>
      <c r="F1586" t="e">
        <f>INDEX(Assembled!$F:$F, MATCH(B1586,Assembled!A:A,0))</f>
        <v>#N/A</v>
      </c>
      <c r="G1586" t="e">
        <f>INDEX(Assembled!$P:$P, MATCH(B1586,Assembled!A:A,0))</f>
        <v>#N/A</v>
      </c>
      <c r="H1586" s="4" t="e">
        <f>INDEX(COX1_BOLD!G:G, MATCH(B1586,COX1_BOLD!A:A,0))</f>
        <v>#N/A</v>
      </c>
      <c r="I1586" s="4" t="e">
        <f>INDEX(COX1_NCBI!G:G, MATCH(B1586,COX1_NCBI!A:A,0))</f>
        <v>#N/A</v>
      </c>
      <c r="J1586" s="5" t="e">
        <f>INDEX(lca_co1!H:H, MATCH(B1586,lca_co1!A:A,0))</f>
        <v>#N/A</v>
      </c>
      <c r="K1586" t="e">
        <f>INDEX(Assembled!$M:$M, MATCH(B1586,Assembled!A:A,0))</f>
        <v>#N/A</v>
      </c>
      <c r="L1586" s="4" t="e">
        <f>INDEX('16s_NCBI'!G:G, MATCH(B1586,'16s_NCBI'!A:A,0))</f>
        <v>#N/A</v>
      </c>
      <c r="M1586" s="5" t="e">
        <f>INDEX(lca_16s!H:H, MATCH(B1586,lca_16s!A:A,0))</f>
        <v>#N/A</v>
      </c>
      <c r="N1586" t="e">
        <f>INDEX(Assembled!$L:$L, MATCH(B1586,Assembled!A:A,0))</f>
        <v>#N/A</v>
      </c>
      <c r="O1586" s="4" t="e">
        <f>INDEX('12s_NCBI'!G:G, MATCH(B1586,'12s_NCBI'!A:A,0))</f>
        <v>#N/A</v>
      </c>
      <c r="P1586" s="5" t="e">
        <f>INDEX(lca_12s!H:H, MATCH(B1586,lca_12s!A:A,0))</f>
        <v>#N/A</v>
      </c>
      <c r="U1586" t="str">
        <f>IF(ISNUMBER(MATCH(B1586, DraftGenomesAssmbld!A:A, 0)), "Yes", "No")</f>
        <v>No</v>
      </c>
      <c r="V1586" t="str">
        <f>IF(ISNUMBER(MATCH(B1586, DraftGenomesUploaded!B:B, 0)), "Yes", "No")</f>
        <v>No</v>
      </c>
      <c r="W1586" t="e">
        <f>INDEX('GenBank#'!$G:$G, MATCH(B1586,'GenBank#'!A:A,0))</f>
        <v>#N/A</v>
      </c>
      <c r="Y1586" s="3"/>
    </row>
    <row r="1587" spans="1:25" s="15" customFormat="1" x14ac:dyDescent="0.2">
      <c r="A1587" s="15">
        <v>529</v>
      </c>
      <c r="B1587" s="15" t="str">
        <f t="shared" si="56"/>
        <v>OG529ilmn</v>
      </c>
      <c r="C1587" s="15" t="s">
        <v>895</v>
      </c>
      <c r="D1587" s="15" t="s">
        <v>36</v>
      </c>
      <c r="E1587" s="15" t="str">
        <f>INDEX(Field_ID!$B:$B, MATCH(C1587,Field_ID!A:A,0))</f>
        <v>Lagocephalus lunaris</v>
      </c>
      <c r="F1587" s="15" t="str">
        <f>INDEX(Assembled!$F:$F, MATCH(B1587,Assembled!A:A,0))</f>
        <v>circular genome</v>
      </c>
      <c r="G1587" s="15">
        <f>INDEX(Assembled!$P:$P, MATCH(B1587,Assembled!A:A,0))</f>
        <v>1548</v>
      </c>
      <c r="H1587" s="16" t="str">
        <f>INDEX(COX1_BOLD!G:G, MATCH(B1587,COX1_BOLD!A:A,0))</f>
        <v>Lagocephalus</v>
      </c>
      <c r="I1587" s="16" t="e">
        <f>INDEX(COX1_NCBI!G:G, MATCH(B1587,COX1_NCBI!A:A,0))</f>
        <v>#N/A</v>
      </c>
      <c r="J1587" s="17" t="e">
        <f>INDEX(lca_co1!H:H, MATCH(B1587,lca_co1!A:A,0))</f>
        <v>#N/A</v>
      </c>
      <c r="K1587" s="15">
        <f>INDEX(Assembled!$M:$M, MATCH(B1587,Assembled!A:A,0))</f>
        <v>1671</v>
      </c>
      <c r="L1587" s="16" t="e">
        <f>INDEX('16s_NCBI'!G:G, MATCH(B1587,'16s_NCBI'!A:A,0))</f>
        <v>#N/A</v>
      </c>
      <c r="M1587" s="17" t="e">
        <f>INDEX(lca_16s!H:H, MATCH(B1587,lca_16s!A:A,0))</f>
        <v>#N/A</v>
      </c>
      <c r="N1587" s="15">
        <f>INDEX(Assembled!$L:$L, MATCH(B1587,Assembled!A:A,0))</f>
        <v>948</v>
      </c>
      <c r="O1587" s="16" t="e">
        <f>INDEX('12s_NCBI'!G:G, MATCH(B1587,'12s_NCBI'!A:A,0))</f>
        <v>#N/A</v>
      </c>
      <c r="P1587" s="17" t="e">
        <f>INDEX(lca_12s!H:H, MATCH(B1587,lca_12s!A:A,0))</f>
        <v>#N/A</v>
      </c>
      <c r="Q1587" s="15" t="s">
        <v>896</v>
      </c>
      <c r="R1587" s="15" t="s">
        <v>39</v>
      </c>
      <c r="S1587" s="15" t="s">
        <v>508</v>
      </c>
      <c r="T1587" s="15" t="s">
        <v>40</v>
      </c>
      <c r="U1587" t="str">
        <f>IF(ISNUMBER(MATCH(B1587, DraftGenomesAssmbld!A:A, 0)), "Yes", "No")</f>
        <v>Yes</v>
      </c>
      <c r="V1587" t="str">
        <f>IF(ISNUMBER(MATCH(B1587, DraftGenomesUploaded!B:B, 0)), "Yes", "No")</f>
        <v>No</v>
      </c>
      <c r="W1587" s="15" t="str">
        <f>INDEX('GenBank#'!$G:$G, MATCH(B1587,'GenBank#'!A:A,0))</f>
        <v>PP865936</v>
      </c>
    </row>
    <row r="1588" spans="1:25" x14ac:dyDescent="0.2">
      <c r="A1588">
        <v>529</v>
      </c>
      <c r="B1588" t="str">
        <f t="shared" si="56"/>
        <v>OG529hifi</v>
      </c>
      <c r="C1588" t="s">
        <v>895</v>
      </c>
      <c r="D1588" t="s">
        <v>37</v>
      </c>
      <c r="E1588" t="str">
        <f>INDEX(Field_ID!$B:$B, MATCH(C1588,Field_ID!A:A,0))</f>
        <v>Lagocephalus lunaris</v>
      </c>
      <c r="F1588" t="e">
        <f>INDEX(Assembled!$F:$F, MATCH(B1588,Assembled!A:A,0))</f>
        <v>#N/A</v>
      </c>
      <c r="G1588" t="e">
        <f>INDEX(Assembled!$P:$P, MATCH(B1588,Assembled!A:A,0))</f>
        <v>#N/A</v>
      </c>
      <c r="H1588" s="4" t="e">
        <f>INDEX(COX1_BOLD!G:G, MATCH(B1588,COX1_BOLD!A:A,0))</f>
        <v>#N/A</v>
      </c>
      <c r="I1588" s="4" t="e">
        <f>INDEX(COX1_NCBI!G:G, MATCH(B1588,COX1_NCBI!A:A,0))</f>
        <v>#N/A</v>
      </c>
      <c r="J1588" s="5" t="e">
        <f>INDEX(lca_co1!H:H, MATCH(B1588,lca_co1!A:A,0))</f>
        <v>#N/A</v>
      </c>
      <c r="K1588" t="e">
        <f>INDEX(Assembled!$M:$M, MATCH(B1588,Assembled!A:A,0))</f>
        <v>#N/A</v>
      </c>
      <c r="L1588" s="4" t="e">
        <f>INDEX('16s_NCBI'!G:G, MATCH(B1588,'16s_NCBI'!A:A,0))</f>
        <v>#N/A</v>
      </c>
      <c r="M1588" s="5" t="e">
        <f>INDEX(lca_16s!H:H, MATCH(B1588,lca_16s!A:A,0))</f>
        <v>#N/A</v>
      </c>
      <c r="N1588" t="e">
        <f>INDEX(Assembled!$L:$L, MATCH(B1588,Assembled!A:A,0))</f>
        <v>#N/A</v>
      </c>
      <c r="O1588" s="4" t="e">
        <f>INDEX('12s_NCBI'!G:G, MATCH(B1588,'12s_NCBI'!A:A,0))</f>
        <v>#N/A</v>
      </c>
      <c r="P1588" s="5" t="e">
        <f>INDEX(lca_12s!H:H, MATCH(B1588,lca_12s!A:A,0))</f>
        <v>#N/A</v>
      </c>
      <c r="U1588" t="str">
        <f>IF(ISNUMBER(MATCH(B1588, DraftGenomesAssmbld!A:A, 0)), "Yes", "No")</f>
        <v>No</v>
      </c>
      <c r="V1588" t="str">
        <f>IF(ISNUMBER(MATCH(B1588, DraftGenomesUploaded!B:B, 0)), "Yes", "No")</f>
        <v>No</v>
      </c>
      <c r="W1588" t="e">
        <f>INDEX('GenBank#'!$G:$G, MATCH(B1588,'GenBank#'!A:A,0))</f>
        <v>#N/A</v>
      </c>
    </row>
    <row r="1589" spans="1:25" x14ac:dyDescent="0.2">
      <c r="A1589">
        <v>530</v>
      </c>
      <c r="B1589" t="str">
        <f t="shared" si="56"/>
        <v>OG530hic</v>
      </c>
      <c r="C1589" t="s">
        <v>897</v>
      </c>
      <c r="D1589" t="s">
        <v>35</v>
      </c>
      <c r="E1589" t="str">
        <f>INDEX(Field_ID!$B:$B, MATCH(C1589,Field_ID!A:A,0))</f>
        <v>Johnius borneensis</v>
      </c>
      <c r="F1589" t="e">
        <f>INDEX(Assembled!$F:$F, MATCH(B1589,Assembled!A:A,0))</f>
        <v>#N/A</v>
      </c>
      <c r="G1589" t="e">
        <f>INDEX(Assembled!$P:$P, MATCH(B1589,Assembled!A:A,0))</f>
        <v>#N/A</v>
      </c>
      <c r="H1589" s="4" t="e">
        <f>INDEX(COX1_BOLD!G:G, MATCH(B1589,COX1_BOLD!A:A,0))</f>
        <v>#N/A</v>
      </c>
      <c r="I1589" s="4" t="e">
        <f>INDEX(COX1_NCBI!G:G, MATCH(B1589,COX1_NCBI!A:A,0))</f>
        <v>#N/A</v>
      </c>
      <c r="J1589" s="5" t="e">
        <f>INDEX(lca_co1!H:H, MATCH(B1589,lca_co1!A:A,0))</f>
        <v>#N/A</v>
      </c>
      <c r="K1589" t="e">
        <f>INDEX(Assembled!$M:$M, MATCH(B1589,Assembled!A:A,0))</f>
        <v>#N/A</v>
      </c>
      <c r="L1589" s="4" t="e">
        <f>INDEX('16s_NCBI'!G:G, MATCH(B1589,'16s_NCBI'!A:A,0))</f>
        <v>#N/A</v>
      </c>
      <c r="M1589" s="5" t="e">
        <f>INDEX(lca_16s!H:H, MATCH(B1589,lca_16s!A:A,0))</f>
        <v>#N/A</v>
      </c>
      <c r="N1589" t="e">
        <f>INDEX(Assembled!$L:$L, MATCH(B1589,Assembled!A:A,0))</f>
        <v>#N/A</v>
      </c>
      <c r="O1589" s="4" t="e">
        <f>INDEX('12s_NCBI'!G:G, MATCH(B1589,'12s_NCBI'!A:A,0))</f>
        <v>#N/A</v>
      </c>
      <c r="P1589" s="5" t="e">
        <f>INDEX(lca_12s!H:H, MATCH(B1589,lca_12s!A:A,0))</f>
        <v>#N/A</v>
      </c>
      <c r="U1589" t="str">
        <f>IF(ISNUMBER(MATCH(B1589, DraftGenomesAssmbld!A:A, 0)), "Yes", "No")</f>
        <v>No</v>
      </c>
      <c r="V1589" t="str">
        <f>IF(ISNUMBER(MATCH(B1589, DraftGenomesUploaded!B:B, 0)), "Yes", "No")</f>
        <v>No</v>
      </c>
      <c r="W1589" t="e">
        <f>INDEX('GenBank#'!$G:$G, MATCH(B1589,'GenBank#'!A:A,0))</f>
        <v>#N/A</v>
      </c>
      <c r="Y1589" s="3"/>
    </row>
    <row r="1590" spans="1:25" x14ac:dyDescent="0.2">
      <c r="A1590">
        <v>530</v>
      </c>
      <c r="B1590" t="str">
        <f t="shared" si="56"/>
        <v>OG530ilmn</v>
      </c>
      <c r="C1590" t="s">
        <v>897</v>
      </c>
      <c r="D1590" t="s">
        <v>36</v>
      </c>
      <c r="E1590" t="str">
        <f>INDEX(Field_ID!$B:$B, MATCH(C1590,Field_ID!A:A,0))</f>
        <v>Johnius borneensis</v>
      </c>
      <c r="F1590" t="str">
        <f>INDEX(Assembled!$F:$F, MATCH(B1590,Assembled!A:A,0))</f>
        <v>1 scaffold(s)</v>
      </c>
      <c r="G1590">
        <f>INDEX(Assembled!$P:$P, MATCH(B1590,Assembled!A:A,0))</f>
        <v>0</v>
      </c>
      <c r="H1590" s="4" t="str">
        <f>INDEX(COX1_BOLD!G:G, MATCH(B1590,COX1_BOLD!A:A,0))</f>
        <v>Johnius borneensis</v>
      </c>
      <c r="I1590" s="4" t="str">
        <f>INDEX(COX1_NCBI!G:G, MATCH(B1590,COX1_NCBI!A:A,0))</f>
        <v>Johnius borneensis</v>
      </c>
      <c r="J1590" s="5" t="str">
        <f>INDEX(lca_co1!H:H, MATCH(B1590,lca_co1!A:A,0))</f>
        <v>Johnius borneensis</v>
      </c>
      <c r="K1590">
        <f>INDEX(Assembled!$M:$M, MATCH(B1590,Assembled!A:A,0))</f>
        <v>0</v>
      </c>
      <c r="L1590" s="4" t="str">
        <f>INDEX('16s_NCBI'!G:G, MATCH(B1590,'16s_NCBI'!A:A,0))</f>
        <v>Johnius distinctus</v>
      </c>
      <c r="M1590" s="5" t="str">
        <f>INDEX(lca_16s!H:H, MATCH(B1590,lca_16s!A:A,0))</f>
        <v>Johnius borneensis</v>
      </c>
      <c r="N1590">
        <f>INDEX(Assembled!$L:$L, MATCH(B1590,Assembled!A:A,0))</f>
        <v>0</v>
      </c>
      <c r="O1590" s="4" t="e">
        <f>INDEX('12s_NCBI'!G:G, MATCH(B1590,'12s_NCBI'!A:A,0))</f>
        <v>#N/A</v>
      </c>
      <c r="P1590" s="5" t="str">
        <f>INDEX(lca_12s!H:H, MATCH(B1590,lca_12s!A:A,0))</f>
        <v>Johnius borneensis</v>
      </c>
      <c r="Q1590" t="s">
        <v>898</v>
      </c>
      <c r="R1590" t="s">
        <v>39</v>
      </c>
      <c r="T1590" t="s">
        <v>40</v>
      </c>
      <c r="U1590" t="str">
        <f>IF(ISNUMBER(MATCH(B1590, DraftGenomesAssmbld!A:A, 0)), "Yes", "No")</f>
        <v>No</v>
      </c>
      <c r="V1590" t="str">
        <f>IF(ISNUMBER(MATCH(B1590, DraftGenomesUploaded!B:B, 0)), "Yes", "No")</f>
        <v>No</v>
      </c>
      <c r="W1590" t="e">
        <f>INDEX('GenBank#'!$G:$G, MATCH(B1590,'GenBank#'!A:A,0))</f>
        <v>#N/A</v>
      </c>
      <c r="X1590" t="str">
        <f>INDEX(SummarySnapshot240710!U:U, MATCH(B1590,SummarySnapshot240710!A:A,0))</f>
        <v>Bad assembly</v>
      </c>
    </row>
    <row r="1591" spans="1:25" x14ac:dyDescent="0.2">
      <c r="A1591">
        <v>530</v>
      </c>
      <c r="B1591" t="str">
        <f t="shared" si="56"/>
        <v>OG530hifi</v>
      </c>
      <c r="C1591" t="s">
        <v>897</v>
      </c>
      <c r="D1591" t="s">
        <v>37</v>
      </c>
      <c r="E1591" t="str">
        <f>INDEX(Field_ID!$B:$B, MATCH(C1591,Field_ID!A:A,0))</f>
        <v>Johnius borneensis</v>
      </c>
      <c r="F1591" t="e">
        <f>INDEX(Assembled!$F:$F, MATCH(B1591,Assembled!A:A,0))</f>
        <v>#N/A</v>
      </c>
      <c r="G1591" t="e">
        <f>INDEX(Assembled!$P:$P, MATCH(B1591,Assembled!A:A,0))</f>
        <v>#N/A</v>
      </c>
      <c r="H1591" s="4" t="e">
        <f>INDEX(COX1_BOLD!G:G, MATCH(B1591,COX1_BOLD!A:A,0))</f>
        <v>#N/A</v>
      </c>
      <c r="I1591" s="4" t="e">
        <f>INDEX(COX1_NCBI!G:G, MATCH(B1591,COX1_NCBI!A:A,0))</f>
        <v>#N/A</v>
      </c>
      <c r="J1591" s="5" t="e">
        <f>INDEX(lca_co1!H:H, MATCH(B1591,lca_co1!A:A,0))</f>
        <v>#N/A</v>
      </c>
      <c r="K1591" t="e">
        <f>INDEX(Assembled!$M:$M, MATCH(B1591,Assembled!A:A,0))</f>
        <v>#N/A</v>
      </c>
      <c r="L1591" s="4" t="e">
        <f>INDEX('16s_NCBI'!G:G, MATCH(B1591,'16s_NCBI'!A:A,0))</f>
        <v>#N/A</v>
      </c>
      <c r="M1591" s="5" t="e">
        <f>INDEX(lca_16s!H:H, MATCH(B1591,lca_16s!A:A,0))</f>
        <v>#N/A</v>
      </c>
      <c r="N1591" t="e">
        <f>INDEX(Assembled!$L:$L, MATCH(B1591,Assembled!A:A,0))</f>
        <v>#N/A</v>
      </c>
      <c r="O1591" s="4" t="e">
        <f>INDEX('12s_NCBI'!G:G, MATCH(B1591,'12s_NCBI'!A:A,0))</f>
        <v>#N/A</v>
      </c>
      <c r="P1591" s="5" t="e">
        <f>INDEX(lca_12s!H:H, MATCH(B1591,lca_12s!A:A,0))</f>
        <v>#N/A</v>
      </c>
      <c r="U1591" t="str">
        <f>IF(ISNUMBER(MATCH(B1591, DraftGenomesAssmbld!A:A, 0)), "Yes", "No")</f>
        <v>No</v>
      </c>
      <c r="V1591" t="str">
        <f>IF(ISNUMBER(MATCH(B1591, DraftGenomesUploaded!B:B, 0)), "Yes", "No")</f>
        <v>No</v>
      </c>
      <c r="W1591" t="e">
        <f>INDEX('GenBank#'!$G:$G, MATCH(B1591,'GenBank#'!A:A,0))</f>
        <v>#N/A</v>
      </c>
    </row>
    <row r="1592" spans="1:25" x14ac:dyDescent="0.2">
      <c r="A1592">
        <v>531</v>
      </c>
      <c r="B1592" t="str">
        <f t="shared" si="56"/>
        <v>OG531hic</v>
      </c>
      <c r="C1592" t="s">
        <v>899</v>
      </c>
      <c r="D1592" t="s">
        <v>35</v>
      </c>
      <c r="E1592" t="str">
        <f>INDEX(Field_ID!$B:$B, MATCH(C1592,Field_ID!A:A,0))</f>
        <v>Monacanthus chinensis</v>
      </c>
      <c r="F1592" t="e">
        <f>INDEX(Assembled!$F:$F, MATCH(B1592,Assembled!A:A,0))</f>
        <v>#N/A</v>
      </c>
      <c r="G1592" t="e">
        <f>INDEX(Assembled!$P:$P, MATCH(B1592,Assembled!A:A,0))</f>
        <v>#N/A</v>
      </c>
      <c r="H1592" s="4" t="e">
        <f>INDEX(COX1_BOLD!G:G, MATCH(B1592,COX1_BOLD!A:A,0))</f>
        <v>#N/A</v>
      </c>
      <c r="I1592" s="4" t="e">
        <f>INDEX(COX1_NCBI!G:G, MATCH(B1592,COX1_NCBI!A:A,0))</f>
        <v>#N/A</v>
      </c>
      <c r="J1592" s="5" t="e">
        <f>INDEX(lca_co1!H:H, MATCH(B1592,lca_co1!A:A,0))</f>
        <v>#N/A</v>
      </c>
      <c r="K1592" t="e">
        <f>INDEX(Assembled!$M:$M, MATCH(B1592,Assembled!A:A,0))</f>
        <v>#N/A</v>
      </c>
      <c r="L1592" s="4" t="e">
        <f>INDEX('16s_NCBI'!G:G, MATCH(B1592,'16s_NCBI'!A:A,0))</f>
        <v>#N/A</v>
      </c>
      <c r="M1592" s="5" t="e">
        <f>INDEX(lca_16s!H:H, MATCH(B1592,lca_16s!A:A,0))</f>
        <v>#N/A</v>
      </c>
      <c r="N1592" t="e">
        <f>INDEX(Assembled!$L:$L, MATCH(B1592,Assembled!A:A,0))</f>
        <v>#N/A</v>
      </c>
      <c r="O1592" s="4" t="e">
        <f>INDEX('12s_NCBI'!G:G, MATCH(B1592,'12s_NCBI'!A:A,0))</f>
        <v>#N/A</v>
      </c>
      <c r="P1592" s="5" t="e">
        <f>INDEX(lca_12s!H:H, MATCH(B1592,lca_12s!A:A,0))</f>
        <v>#N/A</v>
      </c>
      <c r="U1592" t="str">
        <f>IF(ISNUMBER(MATCH(B1592, DraftGenomesAssmbld!A:A, 0)), "Yes", "No")</f>
        <v>No</v>
      </c>
      <c r="V1592" t="str">
        <f>IF(ISNUMBER(MATCH(B1592, DraftGenomesUploaded!B:B, 0)), "Yes", "No")</f>
        <v>No</v>
      </c>
      <c r="W1592" t="e">
        <f>INDEX('GenBank#'!$G:$G, MATCH(B1592,'GenBank#'!A:A,0))</f>
        <v>#N/A</v>
      </c>
      <c r="Y1592" s="3"/>
    </row>
    <row r="1593" spans="1:25" x14ac:dyDescent="0.2">
      <c r="A1593">
        <v>531</v>
      </c>
      <c r="B1593" t="str">
        <f t="shared" si="56"/>
        <v>OG531ilmn</v>
      </c>
      <c r="C1593" t="s">
        <v>899</v>
      </c>
      <c r="D1593" t="s">
        <v>36</v>
      </c>
      <c r="E1593" t="str">
        <f>INDEX(Field_ID!$B:$B, MATCH(C1593,Field_ID!A:A,0))</f>
        <v>Monacanthus chinensis</v>
      </c>
      <c r="F1593" t="str">
        <f>INDEX(Assembled!$F:$F, MATCH(B1593,Assembled!A:A,0))</f>
        <v>circular genome</v>
      </c>
      <c r="G1593">
        <f>INDEX(Assembled!$P:$P, MATCH(B1593,Assembled!A:A,0))</f>
        <v>1548</v>
      </c>
      <c r="H1593" s="4" t="str">
        <f>INDEX(COX1_BOLD!G:G, MATCH(B1593,COX1_BOLD!A:A,0))</f>
        <v>Monacanthus chinensis</v>
      </c>
      <c r="I1593" s="4" t="str">
        <f>INDEX(COX1_NCBI!G:G, MATCH(B1593,COX1_NCBI!A:A,0))</f>
        <v>Monacanthus chinensis</v>
      </c>
      <c r="J1593" s="5" t="str">
        <f>INDEX(lca_co1!H:H, MATCH(B1593,lca_co1!A:A,0))</f>
        <v>Monacanthidae</v>
      </c>
      <c r="K1593">
        <f>INDEX(Assembled!$M:$M, MATCH(B1593,Assembled!A:A,0))</f>
        <v>1680</v>
      </c>
      <c r="L1593" s="4" t="str">
        <f>INDEX('16s_NCBI'!G:G, MATCH(B1593,'16s_NCBI'!A:A,0))</f>
        <v>Monacanthus chinensis</v>
      </c>
      <c r="M1593" s="5" t="str">
        <f>INDEX(lca_16s!H:H, MATCH(B1593,lca_16s!A:A,0))</f>
        <v>Monacanthus chinensis</v>
      </c>
      <c r="N1593">
        <f>INDEX(Assembled!$L:$L, MATCH(B1593,Assembled!A:A,0))</f>
        <v>945</v>
      </c>
      <c r="O1593" s="4" t="str">
        <f>INDEX('12s_NCBI'!G:G, MATCH(B1593,'12s_NCBI'!A:A,0))</f>
        <v>Monacanthus chinensis</v>
      </c>
      <c r="P1593" s="5" t="str">
        <f>INDEX(lca_12s!H:H, MATCH(B1593,lca_12s!A:A,0))</f>
        <v>Monacanthus chinensis</v>
      </c>
      <c r="Q1593" t="s">
        <v>900</v>
      </c>
      <c r="R1593" t="s">
        <v>39</v>
      </c>
      <c r="T1593" t="s">
        <v>40</v>
      </c>
      <c r="U1593" t="str">
        <f>IF(ISNUMBER(MATCH(B1593, DraftGenomesAssmbld!A:A, 0)), "Yes", "No")</f>
        <v>Yes</v>
      </c>
      <c r="V1593" t="str">
        <f>IF(ISNUMBER(MATCH(B1593, DraftGenomesUploaded!B:B, 0)), "Yes", "No")</f>
        <v>Yes</v>
      </c>
      <c r="W1593" t="e">
        <f>INDEX('GenBank#'!$G:$G, MATCH(B1593,'GenBank#'!A:A,0))</f>
        <v>#N/A</v>
      </c>
    </row>
    <row r="1594" spans="1:25" x14ac:dyDescent="0.2">
      <c r="A1594">
        <v>531</v>
      </c>
      <c r="B1594" t="str">
        <f t="shared" si="56"/>
        <v>OG531hifi</v>
      </c>
      <c r="C1594" t="s">
        <v>899</v>
      </c>
      <c r="D1594" t="s">
        <v>37</v>
      </c>
      <c r="E1594" t="str">
        <f>INDEX(Field_ID!$B:$B, MATCH(C1594,Field_ID!A:A,0))</f>
        <v>Monacanthus chinensis</v>
      </c>
      <c r="F1594" t="e">
        <f>INDEX(Assembled!$F:$F, MATCH(B1594,Assembled!A:A,0))</f>
        <v>#N/A</v>
      </c>
      <c r="G1594" t="e">
        <f>INDEX(Assembled!$P:$P, MATCH(B1594,Assembled!A:A,0))</f>
        <v>#N/A</v>
      </c>
      <c r="H1594" s="4" t="e">
        <f>INDEX(COX1_BOLD!G:G, MATCH(B1594,COX1_BOLD!A:A,0))</f>
        <v>#N/A</v>
      </c>
      <c r="I1594" s="4" t="e">
        <f>INDEX(COX1_NCBI!G:G, MATCH(B1594,COX1_NCBI!A:A,0))</f>
        <v>#N/A</v>
      </c>
      <c r="J1594" s="5" t="e">
        <f>INDEX(lca_co1!H:H, MATCH(B1594,lca_co1!A:A,0))</f>
        <v>#N/A</v>
      </c>
      <c r="K1594" t="e">
        <f>INDEX(Assembled!$M:$M, MATCH(B1594,Assembled!A:A,0))</f>
        <v>#N/A</v>
      </c>
      <c r="L1594" s="4" t="e">
        <f>INDEX('16s_NCBI'!G:G, MATCH(B1594,'16s_NCBI'!A:A,0))</f>
        <v>#N/A</v>
      </c>
      <c r="M1594" s="5" t="e">
        <f>INDEX(lca_16s!H:H, MATCH(B1594,lca_16s!A:A,0))</f>
        <v>#N/A</v>
      </c>
      <c r="N1594" t="e">
        <f>INDEX(Assembled!$L:$L, MATCH(B1594,Assembled!A:A,0))</f>
        <v>#N/A</v>
      </c>
      <c r="O1594" s="4" t="e">
        <f>INDEX('12s_NCBI'!G:G, MATCH(B1594,'12s_NCBI'!A:A,0))</f>
        <v>#N/A</v>
      </c>
      <c r="P1594" s="5" t="e">
        <f>INDEX(lca_12s!H:H, MATCH(B1594,lca_12s!A:A,0))</f>
        <v>#N/A</v>
      </c>
      <c r="U1594" t="str">
        <f>IF(ISNUMBER(MATCH(B1594, DraftGenomesAssmbld!A:A, 0)), "Yes", "No")</f>
        <v>No</v>
      </c>
      <c r="V1594" t="str">
        <f>IF(ISNUMBER(MATCH(B1594, DraftGenomesUploaded!B:B, 0)), "Yes", "No")</f>
        <v>No</v>
      </c>
      <c r="W1594" t="e">
        <f>INDEX('GenBank#'!$G:$G, MATCH(B1594,'GenBank#'!A:A,0))</f>
        <v>#N/A</v>
      </c>
    </row>
    <row r="1595" spans="1:25" x14ac:dyDescent="0.2">
      <c r="A1595">
        <v>532</v>
      </c>
      <c r="B1595" t="str">
        <f t="shared" si="56"/>
        <v>OG532hic</v>
      </c>
      <c r="C1595" t="s">
        <v>901</v>
      </c>
      <c r="D1595" t="s">
        <v>35</v>
      </c>
      <c r="E1595" t="str">
        <f>INDEX(Field_ID!$B:$B, MATCH(C1595,Field_ID!A:A,0))</f>
        <v>Nemipterus peronii</v>
      </c>
      <c r="F1595" t="e">
        <f>INDEX(Assembled!$F:$F, MATCH(B1595,Assembled!A:A,0))</f>
        <v>#N/A</v>
      </c>
      <c r="G1595" t="e">
        <f>INDEX(Assembled!$P:$P, MATCH(B1595,Assembled!A:A,0))</f>
        <v>#N/A</v>
      </c>
      <c r="H1595" s="4" t="e">
        <f>INDEX(COX1_BOLD!G:G, MATCH(B1595,COX1_BOLD!A:A,0))</f>
        <v>#N/A</v>
      </c>
      <c r="I1595" s="4" t="e">
        <f>INDEX(COX1_NCBI!G:G, MATCH(B1595,COX1_NCBI!A:A,0))</f>
        <v>#N/A</v>
      </c>
      <c r="J1595" s="5" t="e">
        <f>INDEX(lca_co1!H:H, MATCH(B1595,lca_co1!A:A,0))</f>
        <v>#N/A</v>
      </c>
      <c r="K1595" t="e">
        <f>INDEX(Assembled!$M:$M, MATCH(B1595,Assembled!A:A,0))</f>
        <v>#N/A</v>
      </c>
      <c r="L1595" s="4" t="e">
        <f>INDEX('16s_NCBI'!G:G, MATCH(B1595,'16s_NCBI'!A:A,0))</f>
        <v>#N/A</v>
      </c>
      <c r="M1595" s="5" t="e">
        <f>INDEX(lca_16s!H:H, MATCH(B1595,lca_16s!A:A,0))</f>
        <v>#N/A</v>
      </c>
      <c r="N1595" t="e">
        <f>INDEX(Assembled!$L:$L, MATCH(B1595,Assembled!A:A,0))</f>
        <v>#N/A</v>
      </c>
      <c r="O1595" s="4" t="e">
        <f>INDEX('12s_NCBI'!G:G, MATCH(B1595,'12s_NCBI'!A:A,0))</f>
        <v>#N/A</v>
      </c>
      <c r="P1595" s="5" t="e">
        <f>INDEX(lca_12s!H:H, MATCH(B1595,lca_12s!A:A,0))</f>
        <v>#N/A</v>
      </c>
      <c r="U1595" t="str">
        <f>IF(ISNUMBER(MATCH(B1595, DraftGenomesAssmbld!A:A, 0)), "Yes", "No")</f>
        <v>No</v>
      </c>
      <c r="V1595" t="str">
        <f>IF(ISNUMBER(MATCH(B1595, DraftGenomesUploaded!B:B, 0)), "Yes", "No")</f>
        <v>No</v>
      </c>
      <c r="W1595" t="e">
        <f>INDEX('GenBank#'!$G:$G, MATCH(B1595,'GenBank#'!A:A,0))</f>
        <v>#N/A</v>
      </c>
      <c r="Y1595" s="3"/>
    </row>
    <row r="1596" spans="1:25" s="15" customFormat="1" x14ac:dyDescent="0.2">
      <c r="A1596" s="15">
        <v>532</v>
      </c>
      <c r="B1596" s="15" t="str">
        <f t="shared" si="56"/>
        <v>OG532ilmn</v>
      </c>
      <c r="C1596" s="15" t="s">
        <v>901</v>
      </c>
      <c r="D1596" s="15" t="s">
        <v>36</v>
      </c>
      <c r="E1596" s="15" t="str">
        <f>INDEX(Field_ID!$B:$B, MATCH(C1596,Field_ID!A:A,0))</f>
        <v>Nemipterus peronii</v>
      </c>
      <c r="F1596" s="15" t="str">
        <f>INDEX(Assembled!$F:$F, MATCH(B1596,Assembled!A:A,0))</f>
        <v>circular genome</v>
      </c>
      <c r="G1596" s="15">
        <f>INDEX(Assembled!$P:$P, MATCH(B1596,Assembled!A:A,0))</f>
        <v>1548</v>
      </c>
      <c r="H1596" s="16" t="str">
        <f>INDEX(COX1_BOLD!G:G, MATCH(B1596,COX1_BOLD!A:A,0))</f>
        <v>Nemipterus peronii</v>
      </c>
      <c r="I1596" s="16" t="e">
        <f>INDEX(COX1_NCBI!G:G, MATCH(B1596,COX1_NCBI!A:A,0))</f>
        <v>#N/A</v>
      </c>
      <c r="J1596" s="17" t="e">
        <f>INDEX(lca_co1!H:H, MATCH(B1596,lca_co1!A:A,0))</f>
        <v>#N/A</v>
      </c>
      <c r="K1596" s="15">
        <f>INDEX(Assembled!$M:$M, MATCH(B1596,Assembled!A:A,0))</f>
        <v>1749</v>
      </c>
      <c r="L1596" s="16" t="str">
        <f>INDEX('16s_NCBI'!G:G, MATCH(B1596,'16s_NCBI'!A:A,0))</f>
        <v>Nemipterus peronii</v>
      </c>
      <c r="M1596" s="17" t="e">
        <f>INDEX(lca_16s!H:H, MATCH(B1596,lca_16s!A:A,0))</f>
        <v>#N/A</v>
      </c>
      <c r="N1596" s="15">
        <f>INDEX(Assembled!$L:$L, MATCH(B1596,Assembled!A:A,0))</f>
        <v>993</v>
      </c>
      <c r="O1596" s="16" t="str">
        <f>INDEX('12s_NCBI'!G:G, MATCH(B1596,'12s_NCBI'!A:A,0))</f>
        <v>Pristipomoides filamentosus</v>
      </c>
      <c r="P1596" s="17" t="e">
        <f>INDEX(lca_12s!H:H, MATCH(B1596,lca_12s!A:A,0))</f>
        <v>#N/A</v>
      </c>
      <c r="Q1596" s="15" t="s">
        <v>902</v>
      </c>
      <c r="R1596" s="15" t="s">
        <v>39</v>
      </c>
      <c r="T1596" s="15" t="s">
        <v>40</v>
      </c>
      <c r="U1596" t="str">
        <f>IF(ISNUMBER(MATCH(B1596, DraftGenomesAssmbld!A:A, 0)), "Yes", "No")</f>
        <v>No</v>
      </c>
      <c r="V1596" t="str">
        <f>IF(ISNUMBER(MATCH(B1596, DraftGenomesUploaded!B:B, 0)), "Yes", "No")</f>
        <v>No</v>
      </c>
      <c r="W1596" s="15" t="str">
        <f>INDEX('GenBank#'!$G:$G, MATCH(B1596,'GenBank#'!A:A,0))</f>
        <v>PP865937</v>
      </c>
    </row>
    <row r="1597" spans="1:25" x14ac:dyDescent="0.2">
      <c r="A1597">
        <v>532</v>
      </c>
      <c r="B1597" t="str">
        <f t="shared" si="56"/>
        <v>OG532hifi</v>
      </c>
      <c r="C1597" t="s">
        <v>901</v>
      </c>
      <c r="D1597" t="s">
        <v>37</v>
      </c>
      <c r="E1597" t="str">
        <f>INDEX(Field_ID!$B:$B, MATCH(C1597,Field_ID!A:A,0))</f>
        <v>Nemipterus peronii</v>
      </c>
      <c r="F1597" t="e">
        <f>INDEX(Assembled!$F:$F, MATCH(B1597,Assembled!A:A,0))</f>
        <v>#N/A</v>
      </c>
      <c r="G1597" t="e">
        <f>INDEX(Assembled!$P:$P, MATCH(B1597,Assembled!A:A,0))</f>
        <v>#N/A</v>
      </c>
      <c r="H1597" s="4" t="e">
        <f>INDEX(COX1_BOLD!G:G, MATCH(B1597,COX1_BOLD!A:A,0))</f>
        <v>#N/A</v>
      </c>
      <c r="I1597" s="4" t="e">
        <f>INDEX(COX1_NCBI!G:G, MATCH(B1597,COX1_NCBI!A:A,0))</f>
        <v>#N/A</v>
      </c>
      <c r="J1597" s="5" t="e">
        <f>INDEX(lca_co1!H:H, MATCH(B1597,lca_co1!A:A,0))</f>
        <v>#N/A</v>
      </c>
      <c r="K1597" t="e">
        <f>INDEX(Assembled!$M:$M, MATCH(B1597,Assembled!A:A,0))</f>
        <v>#N/A</v>
      </c>
      <c r="L1597" s="4" t="e">
        <f>INDEX('16s_NCBI'!G:G, MATCH(B1597,'16s_NCBI'!A:A,0))</f>
        <v>#N/A</v>
      </c>
      <c r="M1597" s="5" t="e">
        <f>INDEX(lca_16s!H:H, MATCH(B1597,lca_16s!A:A,0))</f>
        <v>#N/A</v>
      </c>
      <c r="N1597" t="e">
        <f>INDEX(Assembled!$L:$L, MATCH(B1597,Assembled!A:A,0))</f>
        <v>#N/A</v>
      </c>
      <c r="O1597" s="4" t="e">
        <f>INDEX('12s_NCBI'!G:G, MATCH(B1597,'12s_NCBI'!A:A,0))</f>
        <v>#N/A</v>
      </c>
      <c r="P1597" s="5" t="e">
        <f>INDEX(lca_12s!H:H, MATCH(B1597,lca_12s!A:A,0))</f>
        <v>#N/A</v>
      </c>
      <c r="U1597" t="str">
        <f>IF(ISNUMBER(MATCH(B1597, DraftGenomesAssmbld!A:A, 0)), "Yes", "No")</f>
        <v>No</v>
      </c>
      <c r="V1597" t="str">
        <f>IF(ISNUMBER(MATCH(B1597, DraftGenomesUploaded!B:B, 0)), "Yes", "No")</f>
        <v>No</v>
      </c>
      <c r="W1597" t="e">
        <f>INDEX('GenBank#'!$G:$G, MATCH(B1597,'GenBank#'!A:A,0))</f>
        <v>#N/A</v>
      </c>
    </row>
    <row r="1598" spans="1:25" x14ac:dyDescent="0.2">
      <c r="A1598">
        <v>533</v>
      </c>
      <c r="B1598" t="str">
        <f t="shared" si="56"/>
        <v>OG533hic</v>
      </c>
      <c r="C1598" t="s">
        <v>903</v>
      </c>
      <c r="D1598" t="s">
        <v>35</v>
      </c>
      <c r="E1598" t="str">
        <f>INDEX(Field_ID!$B:$B, MATCH(C1598,Field_ID!A:A,0))</f>
        <v>Ostorhinchus apogonoides</v>
      </c>
      <c r="F1598" t="e">
        <f>INDEX(Assembled!$F:$F, MATCH(B1598,Assembled!A:A,0))</f>
        <v>#N/A</v>
      </c>
      <c r="G1598" t="e">
        <f>INDEX(Assembled!$P:$P, MATCH(B1598,Assembled!A:A,0))</f>
        <v>#N/A</v>
      </c>
      <c r="H1598" s="4" t="e">
        <f>INDEX(COX1_BOLD!G:G, MATCH(B1598,COX1_BOLD!A:A,0))</f>
        <v>#N/A</v>
      </c>
      <c r="I1598" s="4" t="e">
        <f>INDEX(COX1_NCBI!G:G, MATCH(B1598,COX1_NCBI!A:A,0))</f>
        <v>#N/A</v>
      </c>
      <c r="J1598" s="5" t="e">
        <f>INDEX(lca_co1!H:H, MATCH(B1598,lca_co1!A:A,0))</f>
        <v>#N/A</v>
      </c>
      <c r="K1598" t="e">
        <f>INDEX(Assembled!$M:$M, MATCH(B1598,Assembled!A:A,0))</f>
        <v>#N/A</v>
      </c>
      <c r="L1598" s="4" t="e">
        <f>INDEX('16s_NCBI'!G:G, MATCH(B1598,'16s_NCBI'!A:A,0))</f>
        <v>#N/A</v>
      </c>
      <c r="M1598" s="5" t="e">
        <f>INDEX(lca_16s!H:H, MATCH(B1598,lca_16s!A:A,0))</f>
        <v>#N/A</v>
      </c>
      <c r="N1598" t="e">
        <f>INDEX(Assembled!$L:$L, MATCH(B1598,Assembled!A:A,0))</f>
        <v>#N/A</v>
      </c>
      <c r="O1598" s="4" t="e">
        <f>INDEX('12s_NCBI'!G:G, MATCH(B1598,'12s_NCBI'!A:A,0))</f>
        <v>#N/A</v>
      </c>
      <c r="P1598" s="5" t="e">
        <f>INDEX(lca_12s!H:H, MATCH(B1598,lca_12s!A:A,0))</f>
        <v>#N/A</v>
      </c>
      <c r="U1598" t="str">
        <f>IF(ISNUMBER(MATCH(B1598, DraftGenomesAssmbld!A:A, 0)), "Yes", "No")</f>
        <v>No</v>
      </c>
      <c r="V1598" t="str">
        <f>IF(ISNUMBER(MATCH(B1598, DraftGenomesUploaded!B:B, 0)), "Yes", "No")</f>
        <v>No</v>
      </c>
      <c r="W1598" t="e">
        <f>INDEX('GenBank#'!$G:$G, MATCH(B1598,'GenBank#'!A:A,0))</f>
        <v>#N/A</v>
      </c>
      <c r="Y1598" s="3"/>
    </row>
    <row r="1599" spans="1:25" x14ac:dyDescent="0.2">
      <c r="A1599">
        <v>533</v>
      </c>
      <c r="B1599" t="str">
        <f t="shared" si="56"/>
        <v>OG533ilmn</v>
      </c>
      <c r="C1599" t="s">
        <v>903</v>
      </c>
      <c r="D1599" t="s">
        <v>36</v>
      </c>
      <c r="E1599" t="str">
        <f>INDEX(Field_ID!$B:$B, MATCH(C1599,Field_ID!A:A,0))</f>
        <v>Ostorhinchus apogonoides</v>
      </c>
      <c r="F1599" t="str">
        <f>INDEX(Assembled!$F:$F, MATCH(B1599,Assembled!A:A,0))</f>
        <v>1 scaffold(s)</v>
      </c>
      <c r="G1599">
        <f>INDEX(Assembled!$P:$P, MATCH(B1599,Assembled!A:A,0))</f>
        <v>0</v>
      </c>
      <c r="H1599" s="4" t="e">
        <f>INDEX(COX1_BOLD!G:G, MATCH(B1599,COX1_BOLD!A:A,0))</f>
        <v>#N/A</v>
      </c>
      <c r="I1599" s="4" t="e">
        <f>INDEX(COX1_NCBI!G:G, MATCH(B1599,COX1_NCBI!A:A,0))</f>
        <v>#N/A</v>
      </c>
      <c r="J1599" s="5" t="str">
        <f>INDEX(lca_co1!H:H, MATCH(B1599,lca_co1!A:A,0))</f>
        <v>Ostorhinchus</v>
      </c>
      <c r="K1599">
        <f>INDEX(Assembled!$M:$M, MATCH(B1599,Assembled!A:A,0))</f>
        <v>0</v>
      </c>
      <c r="L1599" s="4" t="e">
        <f>INDEX('16s_NCBI'!G:G, MATCH(B1599,'16s_NCBI'!A:A,0))</f>
        <v>#N/A</v>
      </c>
      <c r="M1599" s="5" t="str">
        <f>INDEX(lca_16s!H:H, MATCH(B1599,lca_16s!A:A,0))</f>
        <v>Ostorhinchus apogonoides</v>
      </c>
      <c r="N1599">
        <f>INDEX(Assembled!$L:$L, MATCH(B1599,Assembled!A:A,0))</f>
        <v>0</v>
      </c>
      <c r="O1599" s="4" t="e">
        <f>INDEX('12s_NCBI'!G:G, MATCH(B1599,'12s_NCBI'!A:A,0))</f>
        <v>#N/A</v>
      </c>
      <c r="P1599" s="5" t="str">
        <f>INDEX(lca_12s!H:H, MATCH(B1599,lca_12s!A:A,0))</f>
        <v>Ostorhinchus apogonoides</v>
      </c>
      <c r="Q1599" t="str">
        <f t="shared" ref="Q1599" si="57">E1599</f>
        <v>Ostorhinchus apogonoides</v>
      </c>
      <c r="R1599" t="s">
        <v>39</v>
      </c>
      <c r="S1599" t="s">
        <v>904</v>
      </c>
      <c r="U1599" t="str">
        <f>IF(ISNUMBER(MATCH(B1599, DraftGenomesAssmbld!A:A, 0)), "Yes", "No")</f>
        <v>No</v>
      </c>
      <c r="V1599" t="str">
        <f>IF(ISNUMBER(MATCH(B1599, DraftGenomesUploaded!B:B, 0)), "Yes", "No")</f>
        <v>No</v>
      </c>
      <c r="W1599" t="e">
        <f>INDEX('GenBank#'!$G:$G, MATCH(B1599,'GenBank#'!A:A,0))</f>
        <v>#N/A</v>
      </c>
      <c r="X1599" s="8" t="s">
        <v>905</v>
      </c>
    </row>
    <row r="1600" spans="1:25" x14ac:dyDescent="0.2">
      <c r="A1600">
        <v>533</v>
      </c>
      <c r="B1600" t="str">
        <f t="shared" si="56"/>
        <v>OG533hifi</v>
      </c>
      <c r="C1600" t="s">
        <v>903</v>
      </c>
      <c r="D1600" t="s">
        <v>37</v>
      </c>
      <c r="E1600" t="str">
        <f>INDEX(Field_ID!$B:$B, MATCH(C1600,Field_ID!A:A,0))</f>
        <v>Ostorhinchus apogonoides</v>
      </c>
      <c r="F1600" t="e">
        <f>INDEX(Assembled!$F:$F, MATCH(B1600,Assembled!A:A,0))</f>
        <v>#N/A</v>
      </c>
      <c r="G1600" t="e">
        <f>INDEX(Assembled!$P:$P, MATCH(B1600,Assembled!A:A,0))</f>
        <v>#N/A</v>
      </c>
      <c r="H1600" s="4" t="e">
        <f>INDEX(COX1_BOLD!G:G, MATCH(B1600,COX1_BOLD!A:A,0))</f>
        <v>#N/A</v>
      </c>
      <c r="I1600" s="4" t="e">
        <f>INDEX(COX1_NCBI!G:G, MATCH(B1600,COX1_NCBI!A:A,0))</f>
        <v>#N/A</v>
      </c>
      <c r="J1600" s="5" t="e">
        <f>INDEX(lca_co1!H:H, MATCH(B1600,lca_co1!A:A,0))</f>
        <v>#N/A</v>
      </c>
      <c r="K1600" t="e">
        <f>INDEX(Assembled!$M:$M, MATCH(B1600,Assembled!A:A,0))</f>
        <v>#N/A</v>
      </c>
      <c r="L1600" s="4" t="e">
        <f>INDEX('16s_NCBI'!G:G, MATCH(B1600,'16s_NCBI'!A:A,0))</f>
        <v>#N/A</v>
      </c>
      <c r="M1600" s="5" t="e">
        <f>INDEX(lca_16s!H:H, MATCH(B1600,lca_16s!A:A,0))</f>
        <v>#N/A</v>
      </c>
      <c r="N1600" t="e">
        <f>INDEX(Assembled!$L:$L, MATCH(B1600,Assembled!A:A,0))</f>
        <v>#N/A</v>
      </c>
      <c r="O1600" s="4" t="e">
        <f>INDEX('12s_NCBI'!G:G, MATCH(B1600,'12s_NCBI'!A:A,0))</f>
        <v>#N/A</v>
      </c>
      <c r="P1600" s="5" t="e">
        <f>INDEX(lca_12s!H:H, MATCH(B1600,lca_12s!A:A,0))</f>
        <v>#N/A</v>
      </c>
      <c r="U1600" t="str">
        <f>IF(ISNUMBER(MATCH(B1600, DraftGenomesAssmbld!A:A, 0)), "Yes", "No")</f>
        <v>No</v>
      </c>
      <c r="V1600" t="str">
        <f>IF(ISNUMBER(MATCH(B1600, DraftGenomesUploaded!B:B, 0)), "Yes", "No")</f>
        <v>No</v>
      </c>
      <c r="W1600" t="e">
        <f>INDEX('GenBank#'!$G:$G, MATCH(B1600,'GenBank#'!A:A,0))</f>
        <v>#N/A</v>
      </c>
    </row>
    <row r="1601" spans="1:25" x14ac:dyDescent="0.2">
      <c r="A1601">
        <v>534</v>
      </c>
      <c r="B1601" t="str">
        <f t="shared" si="56"/>
        <v>OG534hic</v>
      </c>
      <c r="C1601" t="s">
        <v>906</v>
      </c>
      <c r="D1601" t="s">
        <v>35</v>
      </c>
      <c r="E1601" t="str">
        <f>INDEX(Field_ID!$B:$B, MATCH(C1601,Field_ID!A:A,0))</f>
        <v>Pantolabus radiatus</v>
      </c>
      <c r="F1601" t="e">
        <f>INDEX(Assembled!$F:$F, MATCH(B1601,Assembled!A:A,0))</f>
        <v>#N/A</v>
      </c>
      <c r="G1601" t="e">
        <f>INDEX(Assembled!$P:$P, MATCH(B1601,Assembled!A:A,0))</f>
        <v>#N/A</v>
      </c>
      <c r="H1601" s="4" t="e">
        <f>INDEX(COX1_BOLD!G:G, MATCH(B1601,COX1_BOLD!A:A,0))</f>
        <v>#N/A</v>
      </c>
      <c r="I1601" s="4" t="e">
        <f>INDEX(COX1_NCBI!G:G, MATCH(B1601,COX1_NCBI!A:A,0))</f>
        <v>#N/A</v>
      </c>
      <c r="J1601" s="5" t="e">
        <f>INDEX(lca_co1!H:H, MATCH(B1601,lca_co1!A:A,0))</f>
        <v>#N/A</v>
      </c>
      <c r="K1601" t="e">
        <f>INDEX(Assembled!$M:$M, MATCH(B1601,Assembled!A:A,0))</f>
        <v>#N/A</v>
      </c>
      <c r="L1601" s="4" t="e">
        <f>INDEX('16s_NCBI'!G:G, MATCH(B1601,'16s_NCBI'!A:A,0))</f>
        <v>#N/A</v>
      </c>
      <c r="M1601" s="5" t="e">
        <f>INDEX(lca_16s!H:H, MATCH(B1601,lca_16s!A:A,0))</f>
        <v>#N/A</v>
      </c>
      <c r="N1601" t="e">
        <f>INDEX(Assembled!$L:$L, MATCH(B1601,Assembled!A:A,0))</f>
        <v>#N/A</v>
      </c>
      <c r="O1601" s="4" t="e">
        <f>INDEX('12s_NCBI'!G:G, MATCH(B1601,'12s_NCBI'!A:A,0))</f>
        <v>#N/A</v>
      </c>
      <c r="P1601" s="5" t="e">
        <f>INDEX(lca_12s!H:H, MATCH(B1601,lca_12s!A:A,0))</f>
        <v>#N/A</v>
      </c>
      <c r="U1601" t="str">
        <f>IF(ISNUMBER(MATCH(B1601, DraftGenomesAssmbld!A:A, 0)), "Yes", "No")</f>
        <v>No</v>
      </c>
      <c r="V1601" t="str">
        <f>IF(ISNUMBER(MATCH(B1601, DraftGenomesUploaded!B:B, 0)), "Yes", "No")</f>
        <v>No</v>
      </c>
      <c r="W1601" t="e">
        <f>INDEX('GenBank#'!$G:$G, MATCH(B1601,'GenBank#'!A:A,0))</f>
        <v>#N/A</v>
      </c>
      <c r="Y1601" s="3"/>
    </row>
    <row r="1602" spans="1:25" s="9" customFormat="1" x14ac:dyDescent="0.2">
      <c r="A1602" s="9">
        <v>534</v>
      </c>
      <c r="B1602" s="9" t="str">
        <f t="shared" si="56"/>
        <v>OG534ilmn</v>
      </c>
      <c r="C1602" s="9" t="s">
        <v>906</v>
      </c>
      <c r="D1602" s="9" t="s">
        <v>36</v>
      </c>
      <c r="E1602" s="9" t="str">
        <f>INDEX(Field_ID!$B:$B, MATCH(C1602,Field_ID!A:A,0))</f>
        <v>Pantolabus radiatus</v>
      </c>
      <c r="F1602" s="9" t="str">
        <f>INDEX(Assembled!$F:$F, MATCH(B1602,Assembled!A:A,0))</f>
        <v>circular genome</v>
      </c>
      <c r="G1602" s="9">
        <f>INDEX(Assembled!$P:$P, MATCH(B1602,Assembled!A:A,0))</f>
        <v>1548</v>
      </c>
      <c r="H1602" s="10" t="str">
        <f>INDEX(COX1_BOLD!G:G, MATCH(B1602,COX1_BOLD!A:A,0))</f>
        <v>Alepes</v>
      </c>
      <c r="I1602" s="10" t="e">
        <f>INDEX(COX1_NCBI!G:G, MATCH(B1602,COX1_NCBI!A:A,0))</f>
        <v>#N/A</v>
      </c>
      <c r="J1602" s="29" t="str">
        <f>INDEX(lca_co1!H:H, MATCH(B1602,lca_co1!A:A,0))</f>
        <v>Alepes</v>
      </c>
      <c r="K1602" s="9">
        <f>INDEX(Assembled!$M:$M, MATCH(B1602,Assembled!A:A,0))</f>
        <v>1725</v>
      </c>
      <c r="L1602" s="10" t="str">
        <f>INDEX('16s_NCBI'!G:G, MATCH(B1602,'16s_NCBI'!A:A,0))</f>
        <v>Carangidae</v>
      </c>
      <c r="M1602" s="29" t="str">
        <f>INDEX(lca_16s!H:H, MATCH(B1602,lca_16s!A:A,0))</f>
        <v>Alepes</v>
      </c>
      <c r="N1602" s="9">
        <f>INDEX(Assembled!$L:$L, MATCH(B1602,Assembled!A:A,0))</f>
        <v>951</v>
      </c>
      <c r="O1602" s="10" t="str">
        <f>INDEX('12s_NCBI'!G:G, MATCH(B1602,'12s_NCBI'!A:A,0))</f>
        <v>Alepes vari</v>
      </c>
      <c r="P1602" s="29" t="str">
        <f>INDEX(lca_12s!H:H, MATCH(B1602,lca_12s!A:A,0))</f>
        <v>Euacanthomorphacea</v>
      </c>
      <c r="Q1602" s="9" t="s">
        <v>617</v>
      </c>
      <c r="R1602" s="9" t="s">
        <v>40</v>
      </c>
      <c r="S1602" s="9" t="s">
        <v>907</v>
      </c>
      <c r="T1602" s="9" t="s">
        <v>40</v>
      </c>
      <c r="U1602" s="9" t="str">
        <f>IF(ISNUMBER(MATCH(B1602, DraftGenomesAssmbld!A:A, 0)), "Yes", "No")</f>
        <v>Yes</v>
      </c>
      <c r="V1602" s="9" t="str">
        <f>IF(ISNUMBER(MATCH(B1602, DraftGenomesUploaded!B:B, 0)), "Yes", "No")</f>
        <v>No</v>
      </c>
      <c r="W1602" s="9" t="e">
        <f>INDEX('GenBank#'!$G:$G, MATCH(B1602,'GenBank#'!A:A,0))</f>
        <v>#N/A</v>
      </c>
    </row>
    <row r="1603" spans="1:25" x14ac:dyDescent="0.2">
      <c r="A1603">
        <v>534</v>
      </c>
      <c r="B1603" t="str">
        <f t="shared" ref="B1603:B1666" si="58">_xlfn.CONCAT(C1603:D1603)</f>
        <v>OG534hifi</v>
      </c>
      <c r="C1603" t="s">
        <v>906</v>
      </c>
      <c r="D1603" t="s">
        <v>37</v>
      </c>
      <c r="E1603" t="str">
        <f>INDEX(Field_ID!$B:$B, MATCH(C1603,Field_ID!A:A,0))</f>
        <v>Pantolabus radiatus</v>
      </c>
      <c r="F1603" t="e">
        <f>INDEX(Assembled!$F:$F, MATCH(B1603,Assembled!A:A,0))</f>
        <v>#N/A</v>
      </c>
      <c r="G1603" t="e">
        <f>INDEX(Assembled!$P:$P, MATCH(B1603,Assembled!A:A,0))</f>
        <v>#N/A</v>
      </c>
      <c r="H1603" s="4" t="e">
        <f>INDEX(COX1_BOLD!G:G, MATCH(B1603,COX1_BOLD!A:A,0))</f>
        <v>#N/A</v>
      </c>
      <c r="I1603" s="4" t="e">
        <f>INDEX(COX1_NCBI!G:G, MATCH(B1603,COX1_NCBI!A:A,0))</f>
        <v>#N/A</v>
      </c>
      <c r="J1603" s="5" t="e">
        <f>INDEX(lca_co1!H:H, MATCH(B1603,lca_co1!A:A,0))</f>
        <v>#N/A</v>
      </c>
      <c r="K1603" t="e">
        <f>INDEX(Assembled!$M:$M, MATCH(B1603,Assembled!A:A,0))</f>
        <v>#N/A</v>
      </c>
      <c r="L1603" s="4" t="e">
        <f>INDEX('16s_NCBI'!G:G, MATCH(B1603,'16s_NCBI'!A:A,0))</f>
        <v>#N/A</v>
      </c>
      <c r="M1603" s="5" t="e">
        <f>INDEX(lca_16s!H:H, MATCH(B1603,lca_16s!A:A,0))</f>
        <v>#N/A</v>
      </c>
      <c r="N1603" t="e">
        <f>INDEX(Assembled!$L:$L, MATCH(B1603,Assembled!A:A,0))</f>
        <v>#N/A</v>
      </c>
      <c r="O1603" s="4" t="e">
        <f>INDEX('12s_NCBI'!G:G, MATCH(B1603,'12s_NCBI'!A:A,0))</f>
        <v>#N/A</v>
      </c>
      <c r="P1603" s="5" t="e">
        <f>INDEX(lca_12s!H:H, MATCH(B1603,lca_12s!A:A,0))</f>
        <v>#N/A</v>
      </c>
      <c r="U1603" t="str">
        <f>IF(ISNUMBER(MATCH(B1603, DraftGenomesAssmbld!A:A, 0)), "Yes", "No")</f>
        <v>No</v>
      </c>
      <c r="V1603" t="str">
        <f>IF(ISNUMBER(MATCH(B1603, DraftGenomesUploaded!B:B, 0)), "Yes", "No")</f>
        <v>No</v>
      </c>
      <c r="W1603" t="e">
        <f>INDEX('GenBank#'!$G:$G, MATCH(B1603,'GenBank#'!A:A,0))</f>
        <v>#N/A</v>
      </c>
    </row>
    <row r="1604" spans="1:25" x14ac:dyDescent="0.2">
      <c r="A1604">
        <v>535</v>
      </c>
      <c r="B1604" t="str">
        <f t="shared" si="58"/>
        <v>OG535hic</v>
      </c>
      <c r="C1604" t="s">
        <v>908</v>
      </c>
      <c r="D1604" t="s">
        <v>35</v>
      </c>
      <c r="E1604" t="str">
        <f>INDEX(Field_ID!$B:$B, MATCH(C1604,Field_ID!A:A,0))</f>
        <v>Parapercis nebulosa</v>
      </c>
      <c r="F1604" t="e">
        <f>INDEX(Assembled!$F:$F, MATCH(B1604,Assembled!A:A,0))</f>
        <v>#N/A</v>
      </c>
      <c r="G1604" t="e">
        <f>INDEX(Assembled!$P:$P, MATCH(B1604,Assembled!A:A,0))</f>
        <v>#N/A</v>
      </c>
      <c r="H1604" s="4" t="e">
        <f>INDEX(COX1_BOLD!G:G, MATCH(B1604,COX1_BOLD!A:A,0))</f>
        <v>#N/A</v>
      </c>
      <c r="I1604" s="4" t="e">
        <f>INDEX(COX1_NCBI!G:G, MATCH(B1604,COX1_NCBI!A:A,0))</f>
        <v>#N/A</v>
      </c>
      <c r="J1604" s="5" t="e">
        <f>INDEX(lca_co1!H:H, MATCH(B1604,lca_co1!A:A,0))</f>
        <v>#N/A</v>
      </c>
      <c r="K1604" t="e">
        <f>INDEX(Assembled!$M:$M, MATCH(B1604,Assembled!A:A,0))</f>
        <v>#N/A</v>
      </c>
      <c r="L1604" s="4" t="e">
        <f>INDEX('16s_NCBI'!G:G, MATCH(B1604,'16s_NCBI'!A:A,0))</f>
        <v>#N/A</v>
      </c>
      <c r="M1604" s="5" t="e">
        <f>INDEX(lca_16s!H:H, MATCH(B1604,lca_16s!A:A,0))</f>
        <v>#N/A</v>
      </c>
      <c r="N1604" t="e">
        <f>INDEX(Assembled!$L:$L, MATCH(B1604,Assembled!A:A,0))</f>
        <v>#N/A</v>
      </c>
      <c r="O1604" s="4" t="e">
        <f>INDEX('12s_NCBI'!G:G, MATCH(B1604,'12s_NCBI'!A:A,0))</f>
        <v>#N/A</v>
      </c>
      <c r="P1604" s="5" t="e">
        <f>INDEX(lca_12s!H:H, MATCH(B1604,lca_12s!A:A,0))</f>
        <v>#N/A</v>
      </c>
      <c r="U1604" t="str">
        <f>IF(ISNUMBER(MATCH(B1604, DraftGenomesAssmbld!A:A, 0)), "Yes", "No")</f>
        <v>No</v>
      </c>
      <c r="V1604" t="str">
        <f>IF(ISNUMBER(MATCH(B1604, DraftGenomesUploaded!B:B, 0)), "Yes", "No")</f>
        <v>No</v>
      </c>
      <c r="W1604" t="e">
        <f>INDEX('GenBank#'!$G:$G, MATCH(B1604,'GenBank#'!A:A,0))</f>
        <v>#N/A</v>
      </c>
      <c r="Y1604" s="3"/>
    </row>
    <row r="1605" spans="1:25" x14ac:dyDescent="0.2">
      <c r="A1605">
        <v>535</v>
      </c>
      <c r="B1605" t="str">
        <f t="shared" si="58"/>
        <v>OG535ilmn</v>
      </c>
      <c r="C1605" t="s">
        <v>908</v>
      </c>
      <c r="D1605" t="s">
        <v>36</v>
      </c>
      <c r="E1605" t="str">
        <f>INDEX(Field_ID!$B:$B, MATCH(C1605,Field_ID!A:A,0))</f>
        <v>Parapercis nebulosa</v>
      </c>
      <c r="F1605" t="str">
        <f>INDEX(Assembled!$F:$F, MATCH(B1605,Assembled!A:A,0))</f>
        <v>circular genome</v>
      </c>
      <c r="G1605">
        <f>INDEX(Assembled!$P:$P, MATCH(B1605,Assembled!A:A,0))</f>
        <v>1557</v>
      </c>
      <c r="H1605" s="4" t="e">
        <f>INDEX(COX1_BOLD!G:G, MATCH(B1605,COX1_BOLD!A:A,0))</f>
        <v>#N/A</v>
      </c>
      <c r="I1605" s="4" t="e">
        <f>INDEX(COX1_NCBI!G:G, MATCH(B1605,COX1_NCBI!A:A,0))</f>
        <v>#N/A</v>
      </c>
      <c r="J1605" s="5" t="str">
        <f>INDEX(lca_co1!H:H, MATCH(B1605,lca_co1!A:A,0))</f>
        <v>Parapercis nebulosa</v>
      </c>
      <c r="K1605">
        <f>INDEX(Assembled!$M:$M, MATCH(B1605,Assembled!A:A,0))</f>
        <v>1698</v>
      </c>
      <c r="L1605" s="4" t="e">
        <f>INDEX('16s_NCBI'!G:G, MATCH(B1605,'16s_NCBI'!A:A,0))</f>
        <v>#N/A</v>
      </c>
      <c r="M1605" s="5" t="str">
        <f>INDEX(lca_16s!H:H, MATCH(B1605,lca_16s!A:A,0))</f>
        <v>Parapercis nebulosa</v>
      </c>
      <c r="N1605">
        <f>INDEX(Assembled!$L:$L, MATCH(B1605,Assembled!A:A,0))</f>
        <v>963</v>
      </c>
      <c r="O1605" s="4" t="e">
        <f>INDEX('12s_NCBI'!G:G, MATCH(B1605,'12s_NCBI'!A:A,0))</f>
        <v>#N/A</v>
      </c>
      <c r="P1605" s="5" t="str">
        <f>INDEX(lca_12s!H:H, MATCH(B1605,lca_12s!A:A,0))</f>
        <v>Parapercis nebulosa</v>
      </c>
      <c r="Q1605" t="str">
        <f t="shared" ref="Q1605" si="59">E1605</f>
        <v>Parapercis nebulosa</v>
      </c>
      <c r="R1605" t="s">
        <v>39</v>
      </c>
      <c r="S1605" t="s">
        <v>764</v>
      </c>
      <c r="U1605" t="str">
        <f>IF(ISNUMBER(MATCH(B1605, DraftGenomesAssmbld!A:A, 0)), "Yes", "No")</f>
        <v>Yes</v>
      </c>
      <c r="V1605" t="str">
        <f>IF(ISNUMBER(MATCH(B1605, DraftGenomesUploaded!B:B, 0)), "Yes", "No")</f>
        <v>No</v>
      </c>
      <c r="W1605" t="e">
        <f>INDEX('GenBank#'!$G:$G, MATCH(B1605,'GenBank#'!A:A,0))</f>
        <v>#N/A</v>
      </c>
      <c r="X1605" s="8" t="s">
        <v>909</v>
      </c>
    </row>
    <row r="1606" spans="1:25" x14ac:dyDescent="0.2">
      <c r="A1606">
        <v>535</v>
      </c>
      <c r="B1606" t="str">
        <f t="shared" si="58"/>
        <v>OG535hifi</v>
      </c>
      <c r="C1606" t="s">
        <v>908</v>
      </c>
      <c r="D1606" t="s">
        <v>37</v>
      </c>
      <c r="E1606" t="str">
        <f>INDEX(Field_ID!$B:$B, MATCH(C1606,Field_ID!A:A,0))</f>
        <v>Parapercis nebulosa</v>
      </c>
      <c r="F1606" t="e">
        <f>INDEX(Assembled!$F:$F, MATCH(B1606,Assembled!A:A,0))</f>
        <v>#N/A</v>
      </c>
      <c r="G1606" t="e">
        <f>INDEX(Assembled!$P:$P, MATCH(B1606,Assembled!A:A,0))</f>
        <v>#N/A</v>
      </c>
      <c r="H1606" s="4" t="e">
        <f>INDEX(COX1_BOLD!G:G, MATCH(B1606,COX1_BOLD!A:A,0))</f>
        <v>#N/A</v>
      </c>
      <c r="I1606" s="4" t="e">
        <f>INDEX(COX1_NCBI!G:G, MATCH(B1606,COX1_NCBI!A:A,0))</f>
        <v>#N/A</v>
      </c>
      <c r="J1606" s="5" t="e">
        <f>INDEX(lca_co1!H:H, MATCH(B1606,lca_co1!A:A,0))</f>
        <v>#N/A</v>
      </c>
      <c r="K1606" t="e">
        <f>INDEX(Assembled!$M:$M, MATCH(B1606,Assembled!A:A,0))</f>
        <v>#N/A</v>
      </c>
      <c r="L1606" s="4" t="e">
        <f>INDEX('16s_NCBI'!G:G, MATCH(B1606,'16s_NCBI'!A:A,0))</f>
        <v>#N/A</v>
      </c>
      <c r="M1606" s="5" t="e">
        <f>INDEX(lca_16s!H:H, MATCH(B1606,lca_16s!A:A,0))</f>
        <v>#N/A</v>
      </c>
      <c r="N1606" t="e">
        <f>INDEX(Assembled!$L:$L, MATCH(B1606,Assembled!A:A,0))</f>
        <v>#N/A</v>
      </c>
      <c r="O1606" s="4" t="e">
        <f>INDEX('12s_NCBI'!G:G, MATCH(B1606,'12s_NCBI'!A:A,0))</f>
        <v>#N/A</v>
      </c>
      <c r="P1606" s="5" t="e">
        <f>INDEX(lca_12s!H:H, MATCH(B1606,lca_12s!A:A,0))</f>
        <v>#N/A</v>
      </c>
      <c r="U1606" t="str">
        <f>IF(ISNUMBER(MATCH(B1606, DraftGenomesAssmbld!A:A, 0)), "Yes", "No")</f>
        <v>No</v>
      </c>
      <c r="V1606" t="str">
        <f>IF(ISNUMBER(MATCH(B1606, DraftGenomesUploaded!B:B, 0)), "Yes", "No")</f>
        <v>No</v>
      </c>
      <c r="W1606" t="e">
        <f>INDEX('GenBank#'!$G:$G, MATCH(B1606,'GenBank#'!A:A,0))</f>
        <v>#N/A</v>
      </c>
    </row>
    <row r="1607" spans="1:25" x14ac:dyDescent="0.2">
      <c r="A1607">
        <v>536</v>
      </c>
      <c r="B1607" t="str">
        <f t="shared" si="58"/>
        <v>OG536hic</v>
      </c>
      <c r="C1607" t="s">
        <v>910</v>
      </c>
      <c r="D1607" t="s">
        <v>35</v>
      </c>
      <c r="E1607" t="str">
        <f>INDEX(Field_ID!$B:$B, MATCH(C1607,Field_ID!A:A,0))</f>
        <v>Paraplotosus</v>
      </c>
      <c r="F1607" t="e">
        <f>INDEX(Assembled!$F:$F, MATCH(B1607,Assembled!A:A,0))</f>
        <v>#N/A</v>
      </c>
      <c r="G1607" t="e">
        <f>INDEX(Assembled!$P:$P, MATCH(B1607,Assembled!A:A,0))</f>
        <v>#N/A</v>
      </c>
      <c r="H1607" s="4" t="e">
        <f>INDEX(COX1_BOLD!G:G, MATCH(B1607,COX1_BOLD!A:A,0))</f>
        <v>#N/A</v>
      </c>
      <c r="I1607" s="4" t="e">
        <f>INDEX(COX1_NCBI!G:G, MATCH(B1607,COX1_NCBI!A:A,0))</f>
        <v>#N/A</v>
      </c>
      <c r="J1607" s="5" t="e">
        <f>INDEX(lca_co1!H:H, MATCH(B1607,lca_co1!A:A,0))</f>
        <v>#N/A</v>
      </c>
      <c r="K1607" t="e">
        <f>INDEX(Assembled!$M:$M, MATCH(B1607,Assembled!A:A,0))</f>
        <v>#N/A</v>
      </c>
      <c r="L1607" s="4" t="e">
        <f>INDEX('16s_NCBI'!G:G, MATCH(B1607,'16s_NCBI'!A:A,0))</f>
        <v>#N/A</v>
      </c>
      <c r="M1607" s="5" t="e">
        <f>INDEX(lca_16s!H:H, MATCH(B1607,lca_16s!A:A,0))</f>
        <v>#N/A</v>
      </c>
      <c r="N1607" t="e">
        <f>INDEX(Assembled!$L:$L, MATCH(B1607,Assembled!A:A,0))</f>
        <v>#N/A</v>
      </c>
      <c r="O1607" s="4" t="e">
        <f>INDEX('12s_NCBI'!G:G, MATCH(B1607,'12s_NCBI'!A:A,0))</f>
        <v>#N/A</v>
      </c>
      <c r="P1607" s="5" t="e">
        <f>INDEX(lca_12s!H:H, MATCH(B1607,lca_12s!A:A,0))</f>
        <v>#N/A</v>
      </c>
      <c r="U1607" t="str">
        <f>IF(ISNUMBER(MATCH(B1607, DraftGenomesAssmbld!A:A, 0)), "Yes", "No")</f>
        <v>No</v>
      </c>
      <c r="V1607" t="str">
        <f>IF(ISNUMBER(MATCH(B1607, DraftGenomesUploaded!B:B, 0)), "Yes", "No")</f>
        <v>No</v>
      </c>
      <c r="W1607" t="e">
        <f>INDEX('GenBank#'!$G:$G, MATCH(B1607,'GenBank#'!A:A,0))</f>
        <v>#N/A</v>
      </c>
      <c r="Y1607" s="3"/>
    </row>
    <row r="1608" spans="1:25" x14ac:dyDescent="0.2">
      <c r="A1608">
        <v>536</v>
      </c>
      <c r="B1608" t="str">
        <f t="shared" si="58"/>
        <v>OG536ilmn</v>
      </c>
      <c r="C1608" t="s">
        <v>910</v>
      </c>
      <c r="D1608" t="s">
        <v>36</v>
      </c>
      <c r="E1608" t="str">
        <f>INDEX(Field_ID!$B:$B, MATCH(C1608,Field_ID!A:A,0))</f>
        <v>Paraplotosus</v>
      </c>
      <c r="F1608" t="str">
        <f>INDEX(Assembled!$F:$F, MATCH(B1608,Assembled!A:A,0))</f>
        <v>circular genome</v>
      </c>
      <c r="G1608">
        <f>INDEX(Assembled!$P:$P, MATCH(B1608,Assembled!A:A,0))</f>
        <v>1548</v>
      </c>
      <c r="H1608" s="4" t="e">
        <f>INDEX(COX1_BOLD!G:G, MATCH(B1608,COX1_BOLD!A:A,0))</f>
        <v>#N/A</v>
      </c>
      <c r="I1608" s="4" t="e">
        <f>INDEX(COX1_NCBI!G:G, MATCH(B1608,COX1_NCBI!A:A,0))</f>
        <v>#N/A</v>
      </c>
      <c r="J1608" s="5" t="e">
        <f>INDEX(lca_co1!H:H, MATCH(B1608,lca_co1!A:A,0))</f>
        <v>#N/A</v>
      </c>
      <c r="K1608">
        <f>INDEX(Assembled!$M:$M, MATCH(B1608,Assembled!A:A,0))</f>
        <v>1674</v>
      </c>
      <c r="L1608" s="4" t="e">
        <f>INDEX('16s_NCBI'!G:G, MATCH(B1608,'16s_NCBI'!A:A,0))</f>
        <v>#N/A</v>
      </c>
      <c r="M1608" s="5" t="e">
        <f>INDEX(lca_16s!H:H, MATCH(B1608,lca_16s!A:A,0))</f>
        <v>#N/A</v>
      </c>
      <c r="N1608">
        <f>INDEX(Assembled!$L:$L, MATCH(B1608,Assembled!A:A,0))</f>
        <v>960</v>
      </c>
      <c r="O1608" s="4" t="e">
        <f>INDEX('12s_NCBI'!G:G, MATCH(B1608,'12s_NCBI'!A:A,0))</f>
        <v>#N/A</v>
      </c>
      <c r="P1608" s="5" t="e">
        <f>INDEX(lca_12s!H:H, MATCH(B1608,lca_12s!A:A,0))</f>
        <v>#N/A</v>
      </c>
      <c r="S1608" t="s">
        <v>461</v>
      </c>
      <c r="U1608" t="str">
        <f>IF(ISNUMBER(MATCH(B1608, DraftGenomesAssmbld!A:A, 0)), "Yes", "No")</f>
        <v>Yes</v>
      </c>
      <c r="V1608" t="str">
        <f>IF(ISNUMBER(MATCH(B1608, DraftGenomesUploaded!B:B, 0)), "Yes", "No")</f>
        <v>No</v>
      </c>
      <c r="W1608" t="e">
        <f>INDEX('GenBank#'!$G:$G, MATCH(B1608,'GenBank#'!A:A,0))</f>
        <v>#N/A</v>
      </c>
      <c r="X1608" s="8" t="s">
        <v>911</v>
      </c>
    </row>
    <row r="1609" spans="1:25" x14ac:dyDescent="0.2">
      <c r="A1609">
        <v>536</v>
      </c>
      <c r="B1609" t="str">
        <f t="shared" si="58"/>
        <v>OG536hifi</v>
      </c>
      <c r="C1609" t="s">
        <v>910</v>
      </c>
      <c r="D1609" t="s">
        <v>37</v>
      </c>
      <c r="E1609" t="str">
        <f>INDEX(Field_ID!$B:$B, MATCH(C1609,Field_ID!A:A,0))</f>
        <v>Paraplotosus</v>
      </c>
      <c r="F1609" t="e">
        <f>INDEX(Assembled!$F:$F, MATCH(B1609,Assembled!A:A,0))</f>
        <v>#N/A</v>
      </c>
      <c r="G1609" t="e">
        <f>INDEX(Assembled!$P:$P, MATCH(B1609,Assembled!A:A,0))</f>
        <v>#N/A</v>
      </c>
      <c r="H1609" s="4" t="e">
        <f>INDEX(COX1_BOLD!G:G, MATCH(B1609,COX1_BOLD!A:A,0))</f>
        <v>#N/A</v>
      </c>
      <c r="I1609" s="4" t="e">
        <f>INDEX(COX1_NCBI!G:G, MATCH(B1609,COX1_NCBI!A:A,0))</f>
        <v>#N/A</v>
      </c>
      <c r="J1609" s="5" t="e">
        <f>INDEX(lca_co1!H:H, MATCH(B1609,lca_co1!A:A,0))</f>
        <v>#N/A</v>
      </c>
      <c r="K1609" t="e">
        <f>INDEX(Assembled!$M:$M, MATCH(B1609,Assembled!A:A,0))</f>
        <v>#N/A</v>
      </c>
      <c r="L1609" s="4" t="e">
        <f>INDEX('16s_NCBI'!G:G, MATCH(B1609,'16s_NCBI'!A:A,0))</f>
        <v>#N/A</v>
      </c>
      <c r="M1609" s="5" t="e">
        <f>INDEX(lca_16s!H:H, MATCH(B1609,lca_16s!A:A,0))</f>
        <v>#N/A</v>
      </c>
      <c r="N1609" t="e">
        <f>INDEX(Assembled!$L:$L, MATCH(B1609,Assembled!A:A,0))</f>
        <v>#N/A</v>
      </c>
      <c r="O1609" s="4" t="e">
        <f>INDEX('12s_NCBI'!G:G, MATCH(B1609,'12s_NCBI'!A:A,0))</f>
        <v>#N/A</v>
      </c>
      <c r="P1609" s="5" t="e">
        <f>INDEX(lca_12s!H:H, MATCH(B1609,lca_12s!A:A,0))</f>
        <v>#N/A</v>
      </c>
      <c r="U1609" t="str">
        <f>IF(ISNUMBER(MATCH(B1609, DraftGenomesAssmbld!A:A, 0)), "Yes", "No")</f>
        <v>No</v>
      </c>
      <c r="V1609" t="str">
        <f>IF(ISNUMBER(MATCH(B1609, DraftGenomesUploaded!B:B, 0)), "Yes", "No")</f>
        <v>No</v>
      </c>
      <c r="W1609" t="e">
        <f>INDEX('GenBank#'!$G:$G, MATCH(B1609,'GenBank#'!A:A,0))</f>
        <v>#N/A</v>
      </c>
    </row>
    <row r="1610" spans="1:25" x14ac:dyDescent="0.2">
      <c r="A1610">
        <v>537</v>
      </c>
      <c r="B1610" t="str">
        <f t="shared" si="58"/>
        <v>OG537hic</v>
      </c>
      <c r="C1610" t="s">
        <v>912</v>
      </c>
      <c r="D1610" t="s">
        <v>35</v>
      </c>
      <c r="E1610" t="str">
        <f>INDEX(Field_ID!$B:$B, MATCH(C1610,Field_ID!A:A,0))</f>
        <v>Aphareus furca</v>
      </c>
      <c r="F1610" t="e">
        <f>INDEX(Assembled!$F:$F, MATCH(B1610,Assembled!A:A,0))</f>
        <v>#N/A</v>
      </c>
      <c r="G1610" t="e">
        <f>INDEX(Assembled!$P:$P, MATCH(B1610,Assembled!A:A,0))</f>
        <v>#N/A</v>
      </c>
      <c r="H1610" s="4" t="e">
        <f>INDEX(COX1_BOLD!G:G, MATCH(B1610,COX1_BOLD!A:A,0))</f>
        <v>#N/A</v>
      </c>
      <c r="I1610" s="4" t="e">
        <f>INDEX(COX1_NCBI!G:G, MATCH(B1610,COX1_NCBI!A:A,0))</f>
        <v>#N/A</v>
      </c>
      <c r="J1610" s="5" t="e">
        <f>INDEX(lca_co1!H:H, MATCH(B1610,lca_co1!A:A,0))</f>
        <v>#N/A</v>
      </c>
      <c r="K1610" t="e">
        <f>INDEX(Assembled!$M:$M, MATCH(B1610,Assembled!A:A,0))</f>
        <v>#N/A</v>
      </c>
      <c r="L1610" s="4" t="e">
        <f>INDEX('16s_NCBI'!G:G, MATCH(B1610,'16s_NCBI'!A:A,0))</f>
        <v>#N/A</v>
      </c>
      <c r="M1610" s="5" t="e">
        <f>INDEX(lca_16s!H:H, MATCH(B1610,lca_16s!A:A,0))</f>
        <v>#N/A</v>
      </c>
      <c r="N1610" t="e">
        <f>INDEX(Assembled!$L:$L, MATCH(B1610,Assembled!A:A,0))</f>
        <v>#N/A</v>
      </c>
      <c r="O1610" s="4" t="e">
        <f>INDEX('12s_NCBI'!G:G, MATCH(B1610,'12s_NCBI'!A:A,0))</f>
        <v>#N/A</v>
      </c>
      <c r="P1610" s="5" t="e">
        <f>INDEX(lca_12s!H:H, MATCH(B1610,lca_12s!A:A,0))</f>
        <v>#N/A</v>
      </c>
      <c r="U1610" t="str">
        <f>IF(ISNUMBER(MATCH(B1610, DraftGenomesAssmbld!A:A, 0)), "Yes", "No")</f>
        <v>No</v>
      </c>
      <c r="V1610" t="str">
        <f>IF(ISNUMBER(MATCH(B1610, DraftGenomesUploaded!B:B, 0)), "Yes", "No")</f>
        <v>No</v>
      </c>
      <c r="W1610" t="e">
        <f>INDEX('GenBank#'!$G:$G, MATCH(B1610,'GenBank#'!A:A,0))</f>
        <v>#N/A</v>
      </c>
      <c r="Y1610" s="3"/>
    </row>
    <row r="1611" spans="1:25" x14ac:dyDescent="0.2">
      <c r="A1611">
        <v>537</v>
      </c>
      <c r="B1611" t="str">
        <f t="shared" si="58"/>
        <v>OG537ilmn</v>
      </c>
      <c r="C1611" t="s">
        <v>912</v>
      </c>
      <c r="D1611" t="s">
        <v>36</v>
      </c>
      <c r="E1611" t="str">
        <f>INDEX(Field_ID!$B:$B, MATCH(C1611,Field_ID!A:A,0))</f>
        <v>Aphareus furca</v>
      </c>
      <c r="F1611" t="e">
        <f>INDEX(Assembled!$F:$F, MATCH(B1611,Assembled!A:A,0))</f>
        <v>#N/A</v>
      </c>
      <c r="G1611" t="e">
        <f>INDEX(Assembled!$P:$P, MATCH(B1611,Assembled!A:A,0))</f>
        <v>#N/A</v>
      </c>
      <c r="H1611" s="4" t="e">
        <f>INDEX(COX1_BOLD!G:G, MATCH(B1611,COX1_BOLD!A:A,0))</f>
        <v>#N/A</v>
      </c>
      <c r="I1611" s="4" t="e">
        <f>INDEX(COX1_NCBI!G:G, MATCH(B1611,COX1_NCBI!A:A,0))</f>
        <v>#N/A</v>
      </c>
      <c r="J1611" s="5" t="e">
        <f>INDEX(lca_co1!H:H, MATCH(B1611,lca_co1!A:A,0))</f>
        <v>#N/A</v>
      </c>
      <c r="K1611" t="e">
        <f>INDEX(Assembled!$M:$M, MATCH(B1611,Assembled!A:A,0))</f>
        <v>#N/A</v>
      </c>
      <c r="L1611" s="4" t="e">
        <f>INDEX('16s_NCBI'!G:G, MATCH(B1611,'16s_NCBI'!A:A,0))</f>
        <v>#N/A</v>
      </c>
      <c r="M1611" s="5" t="e">
        <f>INDEX(lca_16s!H:H, MATCH(B1611,lca_16s!A:A,0))</f>
        <v>#N/A</v>
      </c>
      <c r="N1611" t="e">
        <f>INDEX(Assembled!$L:$L, MATCH(B1611,Assembled!A:A,0))</f>
        <v>#N/A</v>
      </c>
      <c r="O1611" s="4" t="e">
        <f>INDEX('12s_NCBI'!G:G, MATCH(B1611,'12s_NCBI'!A:A,0))</f>
        <v>#N/A</v>
      </c>
      <c r="P1611" s="5" t="e">
        <f>INDEX(lca_12s!H:H, MATCH(B1611,lca_12s!A:A,0))</f>
        <v>#N/A</v>
      </c>
      <c r="U1611" t="str">
        <f>IF(ISNUMBER(MATCH(B1611, DraftGenomesAssmbld!A:A, 0)), "Yes", "No")</f>
        <v>No</v>
      </c>
      <c r="V1611" t="str">
        <f>IF(ISNUMBER(MATCH(B1611, DraftGenomesUploaded!B:B, 0)), "Yes", "No")</f>
        <v>No</v>
      </c>
      <c r="W1611" t="e">
        <f>INDEX('GenBank#'!$G:$G, MATCH(B1611,'GenBank#'!A:A,0))</f>
        <v>#N/A</v>
      </c>
    </row>
    <row r="1612" spans="1:25" x14ac:dyDescent="0.2">
      <c r="A1612">
        <v>537</v>
      </c>
      <c r="B1612" t="str">
        <f t="shared" si="58"/>
        <v>OG537hifi</v>
      </c>
      <c r="C1612" t="s">
        <v>912</v>
      </c>
      <c r="D1612" t="s">
        <v>37</v>
      </c>
      <c r="E1612" t="str">
        <f>INDEX(Field_ID!$B:$B, MATCH(C1612,Field_ID!A:A,0))</f>
        <v>Aphareus furca</v>
      </c>
      <c r="F1612" t="e">
        <f>INDEX(Assembled!$F:$F, MATCH(B1612,Assembled!A:A,0))</f>
        <v>#N/A</v>
      </c>
      <c r="G1612" t="e">
        <f>INDEX(Assembled!$P:$P, MATCH(B1612,Assembled!A:A,0))</f>
        <v>#N/A</v>
      </c>
      <c r="H1612" s="4" t="e">
        <f>INDEX(COX1_BOLD!G:G, MATCH(B1612,COX1_BOLD!A:A,0))</f>
        <v>#N/A</v>
      </c>
      <c r="I1612" s="4" t="e">
        <f>INDEX(COX1_NCBI!G:G, MATCH(B1612,COX1_NCBI!A:A,0))</f>
        <v>#N/A</v>
      </c>
      <c r="J1612" s="5" t="e">
        <f>INDEX(lca_co1!H:H, MATCH(B1612,lca_co1!A:A,0))</f>
        <v>#N/A</v>
      </c>
      <c r="K1612" t="e">
        <f>INDEX(Assembled!$M:$M, MATCH(B1612,Assembled!A:A,0))</f>
        <v>#N/A</v>
      </c>
      <c r="L1612" s="4" t="e">
        <f>INDEX('16s_NCBI'!G:G, MATCH(B1612,'16s_NCBI'!A:A,0))</f>
        <v>#N/A</v>
      </c>
      <c r="M1612" s="5" t="e">
        <f>INDEX(lca_16s!H:H, MATCH(B1612,lca_16s!A:A,0))</f>
        <v>#N/A</v>
      </c>
      <c r="N1612" t="e">
        <f>INDEX(Assembled!$L:$L, MATCH(B1612,Assembled!A:A,0))</f>
        <v>#N/A</v>
      </c>
      <c r="O1612" s="4" t="e">
        <f>INDEX('12s_NCBI'!G:G, MATCH(B1612,'12s_NCBI'!A:A,0))</f>
        <v>#N/A</v>
      </c>
      <c r="P1612" s="5" t="e">
        <f>INDEX(lca_12s!H:H, MATCH(B1612,lca_12s!A:A,0))</f>
        <v>#N/A</v>
      </c>
      <c r="U1612" t="str">
        <f>IF(ISNUMBER(MATCH(B1612, DraftGenomesAssmbld!A:A, 0)), "Yes", "No")</f>
        <v>No</v>
      </c>
      <c r="V1612" t="str">
        <f>IF(ISNUMBER(MATCH(B1612, DraftGenomesUploaded!B:B, 0)), "Yes", "No")</f>
        <v>No</v>
      </c>
      <c r="W1612" t="e">
        <f>INDEX('GenBank#'!$G:$G, MATCH(B1612,'GenBank#'!A:A,0))</f>
        <v>#N/A</v>
      </c>
    </row>
    <row r="1613" spans="1:25" x14ac:dyDescent="0.2">
      <c r="A1613">
        <v>538</v>
      </c>
      <c r="B1613" t="str">
        <f t="shared" si="58"/>
        <v>OG538hic</v>
      </c>
      <c r="C1613" t="s">
        <v>913</v>
      </c>
      <c r="D1613" t="s">
        <v>35</v>
      </c>
      <c r="E1613" t="str">
        <f>INDEX(Field_ID!$B:$B, MATCH(C1613,Field_ID!A:A,0))</f>
        <v>Callionymus grossi</v>
      </c>
      <c r="F1613" t="e">
        <f>INDEX(Assembled!$F:$F, MATCH(B1613,Assembled!A:A,0))</f>
        <v>#N/A</v>
      </c>
      <c r="G1613" t="e">
        <f>INDEX(Assembled!$P:$P, MATCH(B1613,Assembled!A:A,0))</f>
        <v>#N/A</v>
      </c>
      <c r="H1613" s="4" t="e">
        <f>INDEX(COX1_BOLD!G:G, MATCH(B1613,COX1_BOLD!A:A,0))</f>
        <v>#N/A</v>
      </c>
      <c r="I1613" s="4" t="e">
        <f>INDEX(COX1_NCBI!G:G, MATCH(B1613,COX1_NCBI!A:A,0))</f>
        <v>#N/A</v>
      </c>
      <c r="J1613" s="5" t="e">
        <f>INDEX(lca_co1!H:H, MATCH(B1613,lca_co1!A:A,0))</f>
        <v>#N/A</v>
      </c>
      <c r="K1613" t="e">
        <f>INDEX(Assembled!$M:$M, MATCH(B1613,Assembled!A:A,0))</f>
        <v>#N/A</v>
      </c>
      <c r="L1613" s="4" t="e">
        <f>INDEX('16s_NCBI'!G:G, MATCH(B1613,'16s_NCBI'!A:A,0))</f>
        <v>#N/A</v>
      </c>
      <c r="M1613" s="5" t="e">
        <f>INDEX(lca_16s!H:H, MATCH(B1613,lca_16s!A:A,0))</f>
        <v>#N/A</v>
      </c>
      <c r="N1613" t="e">
        <f>INDEX(Assembled!$L:$L, MATCH(B1613,Assembled!A:A,0))</f>
        <v>#N/A</v>
      </c>
      <c r="O1613" s="4" t="e">
        <f>INDEX('12s_NCBI'!G:G, MATCH(B1613,'12s_NCBI'!A:A,0))</f>
        <v>#N/A</v>
      </c>
      <c r="P1613" s="5" t="e">
        <f>INDEX(lca_12s!H:H, MATCH(B1613,lca_12s!A:A,0))</f>
        <v>#N/A</v>
      </c>
      <c r="U1613" t="str">
        <f>IF(ISNUMBER(MATCH(B1613, DraftGenomesAssmbld!A:A, 0)), "Yes", "No")</f>
        <v>No</v>
      </c>
      <c r="V1613" t="str">
        <f>IF(ISNUMBER(MATCH(B1613, DraftGenomesUploaded!B:B, 0)), "Yes", "No")</f>
        <v>No</v>
      </c>
      <c r="W1613" t="e">
        <f>INDEX('GenBank#'!$G:$G, MATCH(B1613,'GenBank#'!A:A,0))</f>
        <v>#N/A</v>
      </c>
      <c r="Y1613" s="3"/>
    </row>
    <row r="1614" spans="1:25" s="15" customFormat="1" x14ac:dyDescent="0.2">
      <c r="A1614" s="15">
        <v>538</v>
      </c>
      <c r="B1614" s="15" t="str">
        <f t="shared" si="58"/>
        <v>OG538ilmn</v>
      </c>
      <c r="C1614" s="15" t="s">
        <v>913</v>
      </c>
      <c r="D1614" s="15" t="s">
        <v>36</v>
      </c>
      <c r="E1614" s="15" t="str">
        <f>INDEX(Field_ID!$B:$B, MATCH(C1614,Field_ID!A:A,0))</f>
        <v>Callionymus grossi</v>
      </c>
      <c r="F1614" s="15" t="str">
        <f>INDEX(Assembled!$F:$F, MATCH(B1614,Assembled!A:A,0))</f>
        <v>circular genome</v>
      </c>
      <c r="G1614" s="15">
        <f>INDEX(Assembled!$P:$P, MATCH(B1614,Assembled!A:A,0))</f>
        <v>1542</v>
      </c>
      <c r="H1614" s="16" t="str">
        <f>INDEX(COX1_BOLD!G:G, MATCH(B1614,COX1_BOLD!A:A,0))</f>
        <v>Callionymus grossi</v>
      </c>
      <c r="I1614" s="16" t="str">
        <f>INDEX(COX1_NCBI!G:G, MATCH(B1614,COX1_NCBI!A:A,0))</f>
        <v>Callionymus grossi</v>
      </c>
      <c r="J1614" s="17" t="e">
        <f>INDEX(lca_co1!H:H, MATCH(B1614,lca_co1!A:A,0))</f>
        <v>#N/A</v>
      </c>
      <c r="K1614" s="15">
        <f>INDEX(Assembled!$M:$M, MATCH(B1614,Assembled!A:A,0))</f>
        <v>1602</v>
      </c>
      <c r="L1614" s="16" t="e">
        <f>INDEX('16s_NCBI'!G:G, MATCH(B1614,'16s_NCBI'!A:A,0))</f>
        <v>#N/A</v>
      </c>
      <c r="M1614" s="17" t="e">
        <f>INDEX(lca_16s!H:H, MATCH(B1614,lca_16s!A:A,0))</f>
        <v>#N/A</v>
      </c>
      <c r="N1614" s="15">
        <f>INDEX(Assembled!$L:$L, MATCH(B1614,Assembled!A:A,0))</f>
        <v>939</v>
      </c>
      <c r="O1614" s="16" t="e">
        <f>INDEX('12s_NCBI'!G:G, MATCH(B1614,'12s_NCBI'!A:A,0))</f>
        <v>#N/A</v>
      </c>
      <c r="P1614" s="17" t="e">
        <f>INDEX(lca_12s!H:H, MATCH(B1614,lca_12s!A:A,0))</f>
        <v>#N/A</v>
      </c>
      <c r="Q1614" s="15" t="s">
        <v>881</v>
      </c>
      <c r="R1614" s="15" t="s">
        <v>39</v>
      </c>
      <c r="T1614" s="15" t="s">
        <v>40</v>
      </c>
      <c r="U1614" t="str">
        <f>IF(ISNUMBER(MATCH(B1614, DraftGenomesAssmbld!A:A, 0)), "Yes", "No")</f>
        <v>Yes</v>
      </c>
      <c r="V1614" t="str">
        <f>IF(ISNUMBER(MATCH(B1614, DraftGenomesUploaded!B:B, 0)), "Yes", "No")</f>
        <v>Yes</v>
      </c>
      <c r="W1614" s="15" t="str">
        <f>INDEX('GenBank#'!$G:$G, MATCH(B1614,'GenBank#'!A:A,0))</f>
        <v>PP799651</v>
      </c>
    </row>
    <row r="1615" spans="1:25" x14ac:dyDescent="0.2">
      <c r="A1615">
        <v>538</v>
      </c>
      <c r="B1615" t="str">
        <f t="shared" si="58"/>
        <v>OG538hifi</v>
      </c>
      <c r="C1615" t="s">
        <v>913</v>
      </c>
      <c r="D1615" t="s">
        <v>37</v>
      </c>
      <c r="E1615" t="str">
        <f>INDEX(Field_ID!$B:$B, MATCH(C1615,Field_ID!A:A,0))</f>
        <v>Callionymus grossi</v>
      </c>
      <c r="F1615" t="e">
        <f>INDEX(Assembled!$F:$F, MATCH(B1615,Assembled!A:A,0))</f>
        <v>#N/A</v>
      </c>
      <c r="G1615" t="e">
        <f>INDEX(Assembled!$P:$P, MATCH(B1615,Assembled!A:A,0))</f>
        <v>#N/A</v>
      </c>
      <c r="H1615" s="4" t="e">
        <f>INDEX(COX1_BOLD!G:G, MATCH(B1615,COX1_BOLD!A:A,0))</f>
        <v>#N/A</v>
      </c>
      <c r="I1615" s="4" t="e">
        <f>INDEX(COX1_NCBI!G:G, MATCH(B1615,COX1_NCBI!A:A,0))</f>
        <v>#N/A</v>
      </c>
      <c r="J1615" s="5" t="e">
        <f>INDEX(lca_co1!H:H, MATCH(B1615,lca_co1!A:A,0))</f>
        <v>#N/A</v>
      </c>
      <c r="K1615" t="e">
        <f>INDEX(Assembled!$M:$M, MATCH(B1615,Assembled!A:A,0))</f>
        <v>#N/A</v>
      </c>
      <c r="L1615" s="4" t="e">
        <f>INDEX('16s_NCBI'!G:G, MATCH(B1615,'16s_NCBI'!A:A,0))</f>
        <v>#N/A</v>
      </c>
      <c r="M1615" s="5" t="e">
        <f>INDEX(lca_16s!H:H, MATCH(B1615,lca_16s!A:A,0))</f>
        <v>#N/A</v>
      </c>
      <c r="N1615" t="e">
        <f>INDEX(Assembled!$L:$L, MATCH(B1615,Assembled!A:A,0))</f>
        <v>#N/A</v>
      </c>
      <c r="O1615" s="4" t="e">
        <f>INDEX('12s_NCBI'!G:G, MATCH(B1615,'12s_NCBI'!A:A,0))</f>
        <v>#N/A</v>
      </c>
      <c r="P1615" s="5" t="e">
        <f>INDEX(lca_12s!H:H, MATCH(B1615,lca_12s!A:A,0))</f>
        <v>#N/A</v>
      </c>
      <c r="U1615" t="str">
        <f>IF(ISNUMBER(MATCH(B1615, DraftGenomesAssmbld!A:A, 0)), "Yes", "No")</f>
        <v>No</v>
      </c>
      <c r="V1615" t="str">
        <f>IF(ISNUMBER(MATCH(B1615, DraftGenomesUploaded!B:B, 0)), "Yes", "No")</f>
        <v>No</v>
      </c>
      <c r="W1615" t="e">
        <f>INDEX('GenBank#'!$G:$G, MATCH(B1615,'GenBank#'!A:A,0))</f>
        <v>#N/A</v>
      </c>
    </row>
    <row r="1616" spans="1:25" x14ac:dyDescent="0.2">
      <c r="A1616">
        <v>539</v>
      </c>
      <c r="B1616" t="str">
        <f t="shared" si="58"/>
        <v>OG539hic</v>
      </c>
      <c r="C1616" t="s">
        <v>914</v>
      </c>
      <c r="D1616" t="s">
        <v>35</v>
      </c>
      <c r="E1616" t="str">
        <f>INDEX(Field_ID!$B:$B, MATCH(C1616,Field_ID!A:A,0))</f>
        <v>Callionymus sublaevis</v>
      </c>
      <c r="F1616" t="e">
        <f>INDEX(Assembled!$F:$F, MATCH(B1616,Assembled!A:A,0))</f>
        <v>#N/A</v>
      </c>
      <c r="G1616" t="e">
        <f>INDEX(Assembled!$P:$P, MATCH(B1616,Assembled!A:A,0))</f>
        <v>#N/A</v>
      </c>
      <c r="H1616" s="4" t="e">
        <f>INDEX(COX1_BOLD!G:G, MATCH(B1616,COX1_BOLD!A:A,0))</f>
        <v>#N/A</v>
      </c>
      <c r="I1616" s="4" t="e">
        <f>INDEX(COX1_NCBI!G:G, MATCH(B1616,COX1_NCBI!A:A,0))</f>
        <v>#N/A</v>
      </c>
      <c r="J1616" s="5" t="e">
        <f>INDEX(lca_co1!H:H, MATCH(B1616,lca_co1!A:A,0))</f>
        <v>#N/A</v>
      </c>
      <c r="K1616" t="e">
        <f>INDEX(Assembled!$M:$M, MATCH(B1616,Assembled!A:A,0))</f>
        <v>#N/A</v>
      </c>
      <c r="L1616" s="4" t="e">
        <f>INDEX('16s_NCBI'!G:G, MATCH(B1616,'16s_NCBI'!A:A,0))</f>
        <v>#N/A</v>
      </c>
      <c r="M1616" s="5" t="e">
        <f>INDEX(lca_16s!H:H, MATCH(B1616,lca_16s!A:A,0))</f>
        <v>#N/A</v>
      </c>
      <c r="N1616" t="e">
        <f>INDEX(Assembled!$L:$L, MATCH(B1616,Assembled!A:A,0))</f>
        <v>#N/A</v>
      </c>
      <c r="O1616" s="4" t="e">
        <f>INDEX('12s_NCBI'!G:G, MATCH(B1616,'12s_NCBI'!A:A,0))</f>
        <v>#N/A</v>
      </c>
      <c r="P1616" s="5" t="e">
        <f>INDEX(lca_12s!H:H, MATCH(B1616,lca_12s!A:A,0))</f>
        <v>#N/A</v>
      </c>
      <c r="U1616" t="str">
        <f>IF(ISNUMBER(MATCH(B1616, DraftGenomesAssmbld!A:A, 0)), "Yes", "No")</f>
        <v>No</v>
      </c>
      <c r="V1616" t="str">
        <f>IF(ISNUMBER(MATCH(B1616, DraftGenomesUploaded!B:B, 0)), "Yes", "No")</f>
        <v>No</v>
      </c>
      <c r="W1616" t="e">
        <f>INDEX('GenBank#'!$G:$G, MATCH(B1616,'GenBank#'!A:A,0))</f>
        <v>#N/A</v>
      </c>
      <c r="Y1616" s="3"/>
    </row>
    <row r="1617" spans="1:25" s="9" customFormat="1" x14ac:dyDescent="0.2">
      <c r="A1617" s="9">
        <v>539</v>
      </c>
      <c r="B1617" s="9" t="str">
        <f t="shared" si="58"/>
        <v>OG539ilmn</v>
      </c>
      <c r="C1617" s="9" t="s">
        <v>914</v>
      </c>
      <c r="D1617" s="9" t="s">
        <v>36</v>
      </c>
      <c r="E1617" s="9" t="str">
        <f>INDEX(Field_ID!$B:$B, MATCH(C1617,Field_ID!A:A,0))</f>
        <v>Callionymus sublaevis</v>
      </c>
      <c r="F1617" s="9" t="str">
        <f>INDEX(Assembled!$F:$F, MATCH(B1617,Assembled!A:A,0))</f>
        <v>circular genome</v>
      </c>
      <c r="G1617" s="9">
        <f>INDEX(Assembled!$P:$P, MATCH(B1617,Assembled!A:A,0))</f>
        <v>1542</v>
      </c>
      <c r="H1617" s="10" t="str">
        <f>INDEX(COX1_BOLD!G:G, MATCH(B1617,COX1_BOLD!A:A,0))</f>
        <v>Callionymidae</v>
      </c>
      <c r="I1617" s="10" t="str">
        <f>INDEX(COX1_NCBI!G:G, MATCH(B1617,COX1_NCBI!A:A,0))</f>
        <v>Callionymidae</v>
      </c>
      <c r="J1617" s="29" t="str">
        <f>INDEX(lca_co1!H:H, MATCH(B1617,lca_co1!A:A,0))</f>
        <v>Callionymidae</v>
      </c>
      <c r="K1617" s="9">
        <f>INDEX(Assembled!$M:$M, MATCH(B1617,Assembled!A:A,0))</f>
        <v>1668</v>
      </c>
      <c r="L1617" s="10" t="e">
        <f>INDEX('16s_NCBI'!G:G, MATCH(B1617,'16s_NCBI'!A:A,0))</f>
        <v>#N/A</v>
      </c>
      <c r="M1617" s="29" t="str">
        <f>INDEX(lca_16s!H:H, MATCH(B1617,lca_16s!A:A,0))</f>
        <v>Repomucenus sublaevis</v>
      </c>
      <c r="N1617" s="9">
        <f>INDEX(Assembled!$L:$L, MATCH(B1617,Assembled!A:A,0))</f>
        <v>945</v>
      </c>
      <c r="O1617" s="10" t="e">
        <f>INDEX('12s_NCBI'!G:G, MATCH(B1617,'12s_NCBI'!A:A,0))</f>
        <v>#N/A</v>
      </c>
      <c r="P1617" s="29" t="str">
        <f>INDEX(lca_12s!H:H, MATCH(B1617,lca_12s!A:A,0))</f>
        <v>Repomucenus sublaevis</v>
      </c>
      <c r="Q1617" s="9" t="s">
        <v>744</v>
      </c>
      <c r="R1617" s="9" t="s">
        <v>40</v>
      </c>
      <c r="S1617" s="9" t="s">
        <v>915</v>
      </c>
      <c r="T1617" s="9" t="s">
        <v>40</v>
      </c>
      <c r="U1617" s="9" t="str">
        <f>IF(ISNUMBER(MATCH(B1617, DraftGenomesAssmbld!A:A, 0)), "Yes", "No")</f>
        <v>Yes</v>
      </c>
      <c r="V1617" s="9" t="str">
        <f>IF(ISNUMBER(MATCH(B1617, DraftGenomesUploaded!B:B, 0)), "Yes", "No")</f>
        <v>No</v>
      </c>
      <c r="W1617" s="9" t="e">
        <f>INDEX('GenBank#'!$G:$G, MATCH(B1617,'GenBank#'!A:A,0))</f>
        <v>#N/A</v>
      </c>
    </row>
    <row r="1618" spans="1:25" x14ac:dyDescent="0.2">
      <c r="A1618">
        <v>539</v>
      </c>
      <c r="B1618" t="str">
        <f t="shared" si="58"/>
        <v>OG539hifi</v>
      </c>
      <c r="C1618" t="s">
        <v>914</v>
      </c>
      <c r="D1618" t="s">
        <v>37</v>
      </c>
      <c r="E1618" t="str">
        <f>INDEX(Field_ID!$B:$B, MATCH(C1618,Field_ID!A:A,0))</f>
        <v>Callionymus sublaevis</v>
      </c>
      <c r="F1618" t="e">
        <f>INDEX(Assembled!$F:$F, MATCH(B1618,Assembled!A:A,0))</f>
        <v>#N/A</v>
      </c>
      <c r="G1618" t="e">
        <f>INDEX(Assembled!$P:$P, MATCH(B1618,Assembled!A:A,0))</f>
        <v>#N/A</v>
      </c>
      <c r="H1618" s="4" t="e">
        <f>INDEX(COX1_BOLD!G:G, MATCH(B1618,COX1_BOLD!A:A,0))</f>
        <v>#N/A</v>
      </c>
      <c r="I1618" s="4" t="e">
        <f>INDEX(COX1_NCBI!G:G, MATCH(B1618,COX1_NCBI!A:A,0))</f>
        <v>#N/A</v>
      </c>
      <c r="J1618" s="5" t="e">
        <f>INDEX(lca_co1!H:H, MATCH(B1618,lca_co1!A:A,0))</f>
        <v>#N/A</v>
      </c>
      <c r="K1618" t="e">
        <f>INDEX(Assembled!$M:$M, MATCH(B1618,Assembled!A:A,0))</f>
        <v>#N/A</v>
      </c>
      <c r="L1618" s="4" t="e">
        <f>INDEX('16s_NCBI'!G:G, MATCH(B1618,'16s_NCBI'!A:A,0))</f>
        <v>#N/A</v>
      </c>
      <c r="M1618" s="5" t="e">
        <f>INDEX(lca_16s!H:H, MATCH(B1618,lca_16s!A:A,0))</f>
        <v>#N/A</v>
      </c>
      <c r="N1618" t="e">
        <f>INDEX(Assembled!$L:$L, MATCH(B1618,Assembled!A:A,0))</f>
        <v>#N/A</v>
      </c>
      <c r="O1618" s="4" t="e">
        <f>INDEX('12s_NCBI'!G:G, MATCH(B1618,'12s_NCBI'!A:A,0))</f>
        <v>#N/A</v>
      </c>
      <c r="P1618" s="5" t="e">
        <f>INDEX(lca_12s!H:H, MATCH(B1618,lca_12s!A:A,0))</f>
        <v>#N/A</v>
      </c>
      <c r="U1618" t="str">
        <f>IF(ISNUMBER(MATCH(B1618, DraftGenomesAssmbld!A:A, 0)), "Yes", "No")</f>
        <v>No</v>
      </c>
      <c r="V1618" t="str">
        <f>IF(ISNUMBER(MATCH(B1618, DraftGenomesUploaded!B:B, 0)), "Yes", "No")</f>
        <v>No</v>
      </c>
      <c r="W1618" t="e">
        <f>INDEX('GenBank#'!$G:$G, MATCH(B1618,'GenBank#'!A:A,0))</f>
        <v>#N/A</v>
      </c>
    </row>
    <row r="1619" spans="1:25" x14ac:dyDescent="0.2">
      <c r="A1619">
        <v>540</v>
      </c>
      <c r="B1619" t="str">
        <f t="shared" si="58"/>
        <v>OG540hic</v>
      </c>
      <c r="C1619" t="s">
        <v>916</v>
      </c>
      <c r="D1619" t="s">
        <v>35</v>
      </c>
      <c r="E1619" t="str">
        <f>INDEX(Field_ID!$B:$B, MATCH(C1619,Field_ID!A:A,0))</f>
        <v>Carangoides chrysophrys</v>
      </c>
      <c r="F1619" t="e">
        <f>INDEX(Assembled!$F:$F, MATCH(B1619,Assembled!A:A,0))</f>
        <v>#N/A</v>
      </c>
      <c r="G1619" t="e">
        <f>INDEX(Assembled!$P:$P, MATCH(B1619,Assembled!A:A,0))</f>
        <v>#N/A</v>
      </c>
      <c r="H1619" s="4" t="e">
        <f>INDEX(COX1_BOLD!G:G, MATCH(B1619,COX1_BOLD!A:A,0))</f>
        <v>#N/A</v>
      </c>
      <c r="I1619" s="4" t="e">
        <f>INDEX(COX1_NCBI!G:G, MATCH(B1619,COX1_NCBI!A:A,0))</f>
        <v>#N/A</v>
      </c>
      <c r="J1619" s="5" t="e">
        <f>INDEX(lca_co1!H:H, MATCH(B1619,lca_co1!A:A,0))</f>
        <v>#N/A</v>
      </c>
      <c r="K1619" t="e">
        <f>INDEX(Assembled!$M:$M, MATCH(B1619,Assembled!A:A,0))</f>
        <v>#N/A</v>
      </c>
      <c r="L1619" s="4" t="e">
        <f>INDEX('16s_NCBI'!G:G, MATCH(B1619,'16s_NCBI'!A:A,0))</f>
        <v>#N/A</v>
      </c>
      <c r="M1619" s="5" t="e">
        <f>INDEX(lca_16s!H:H, MATCH(B1619,lca_16s!A:A,0))</f>
        <v>#N/A</v>
      </c>
      <c r="N1619" t="e">
        <f>INDEX(Assembled!$L:$L, MATCH(B1619,Assembled!A:A,0))</f>
        <v>#N/A</v>
      </c>
      <c r="O1619" s="4" t="e">
        <f>INDEX('12s_NCBI'!G:G, MATCH(B1619,'12s_NCBI'!A:A,0))</f>
        <v>#N/A</v>
      </c>
      <c r="P1619" s="5" t="e">
        <f>INDEX(lca_12s!H:H, MATCH(B1619,lca_12s!A:A,0))</f>
        <v>#N/A</v>
      </c>
      <c r="U1619" t="str">
        <f>IF(ISNUMBER(MATCH(B1619, DraftGenomesAssmbld!A:A, 0)), "Yes", "No")</f>
        <v>No</v>
      </c>
      <c r="V1619" t="str">
        <f>IF(ISNUMBER(MATCH(B1619, DraftGenomesUploaded!B:B, 0)), "Yes", "No")</f>
        <v>No</v>
      </c>
      <c r="W1619" t="e">
        <f>INDEX('GenBank#'!$G:$G, MATCH(B1619,'GenBank#'!A:A,0))</f>
        <v>#N/A</v>
      </c>
      <c r="Y1619" s="3"/>
    </row>
    <row r="1620" spans="1:25" s="9" customFormat="1" x14ac:dyDescent="0.2">
      <c r="A1620" s="9">
        <v>540</v>
      </c>
      <c r="B1620" s="9" t="str">
        <f t="shared" si="58"/>
        <v>OG540ilmn</v>
      </c>
      <c r="C1620" s="9" t="s">
        <v>916</v>
      </c>
      <c r="D1620" s="9" t="s">
        <v>36</v>
      </c>
      <c r="E1620" s="9" t="str">
        <f>INDEX(Field_ID!$B:$B, MATCH(C1620,Field_ID!A:A,0))</f>
        <v>Carangoides chrysophrys</v>
      </c>
      <c r="F1620" s="9" t="str">
        <f>INDEX(Assembled!$F:$F, MATCH(B1620,Assembled!A:A,0))</f>
        <v>circular genome</v>
      </c>
      <c r="G1620" s="9">
        <f>INDEX(Assembled!$P:$P, MATCH(B1620,Assembled!A:A,0))</f>
        <v>1548</v>
      </c>
      <c r="H1620" s="10" t="str">
        <f>INDEX(COX1_BOLD!G:G, MATCH(B1620,COX1_BOLD!A:A,0))</f>
        <v>Platycaranx chrysophrys</v>
      </c>
      <c r="I1620" s="10" t="e">
        <f>INDEX(COX1_NCBI!G:G, MATCH(B1620,COX1_NCBI!A:A,0))</f>
        <v>#N/A</v>
      </c>
      <c r="J1620" s="29" t="str">
        <f>INDEX(lca_co1!H:H, MATCH(B1620,lca_co1!A:A,0))</f>
        <v>Carangidae</v>
      </c>
      <c r="K1620" s="9">
        <f>INDEX(Assembled!$M:$M, MATCH(B1620,Assembled!A:A,0))</f>
        <v>1713</v>
      </c>
      <c r="L1620" s="10" t="str">
        <f>INDEX('16s_NCBI'!G:G, MATCH(B1620,'16s_NCBI'!A:A,0))</f>
        <v>Carangidae</v>
      </c>
      <c r="M1620" s="29" t="str">
        <f>INDEX(lca_16s!H:H, MATCH(B1620,lca_16s!A:A,0))</f>
        <v>Carangidae</v>
      </c>
      <c r="N1620" s="9">
        <f>INDEX(Assembled!$L:$L, MATCH(B1620,Assembled!A:A,0))</f>
        <v>951</v>
      </c>
      <c r="O1620" s="10" t="str">
        <f>INDEX('12s_NCBI'!G:G, MATCH(B1620,'12s_NCBI'!A:A,0))</f>
        <v>Carangoides malabaricus</v>
      </c>
      <c r="P1620" s="29" t="str">
        <f>INDEX(lca_12s!H:H, MATCH(B1620,lca_12s!A:A,0))</f>
        <v>Carangidae</v>
      </c>
      <c r="Q1620" s="9" t="s">
        <v>617</v>
      </c>
      <c r="R1620" s="9" t="s">
        <v>40</v>
      </c>
      <c r="S1620" s="9" t="s">
        <v>618</v>
      </c>
      <c r="T1620" s="9" t="s">
        <v>40</v>
      </c>
      <c r="U1620" s="9" t="str">
        <f>IF(ISNUMBER(MATCH(B1620, DraftGenomesAssmbld!A:A, 0)), "Yes", "No")</f>
        <v>Yes</v>
      </c>
      <c r="V1620" s="9" t="str">
        <f>IF(ISNUMBER(MATCH(B1620, DraftGenomesUploaded!B:B, 0)), "Yes", "No")</f>
        <v>No</v>
      </c>
      <c r="W1620" s="9" t="e">
        <f>INDEX('GenBank#'!$G:$G, MATCH(B1620,'GenBank#'!A:A,0))</f>
        <v>#N/A</v>
      </c>
    </row>
    <row r="1621" spans="1:25" x14ac:dyDescent="0.2">
      <c r="A1621">
        <v>540</v>
      </c>
      <c r="B1621" t="str">
        <f t="shared" si="58"/>
        <v>OG540hifi</v>
      </c>
      <c r="C1621" t="s">
        <v>916</v>
      </c>
      <c r="D1621" t="s">
        <v>37</v>
      </c>
      <c r="E1621" t="str">
        <f>INDEX(Field_ID!$B:$B, MATCH(C1621,Field_ID!A:A,0))</f>
        <v>Carangoides chrysophrys</v>
      </c>
      <c r="F1621" t="e">
        <f>INDEX(Assembled!$F:$F, MATCH(B1621,Assembled!A:A,0))</f>
        <v>#N/A</v>
      </c>
      <c r="G1621" t="e">
        <f>INDEX(Assembled!$P:$P, MATCH(B1621,Assembled!A:A,0))</f>
        <v>#N/A</v>
      </c>
      <c r="H1621" s="4" t="e">
        <f>INDEX(COX1_BOLD!G:G, MATCH(B1621,COX1_BOLD!A:A,0))</f>
        <v>#N/A</v>
      </c>
      <c r="I1621" s="4" t="e">
        <f>INDEX(COX1_NCBI!G:G, MATCH(B1621,COX1_NCBI!A:A,0))</f>
        <v>#N/A</v>
      </c>
      <c r="J1621" s="5" t="e">
        <f>INDEX(lca_co1!H:H, MATCH(B1621,lca_co1!A:A,0))</f>
        <v>#N/A</v>
      </c>
      <c r="K1621" t="e">
        <f>INDEX(Assembled!$M:$M, MATCH(B1621,Assembled!A:A,0))</f>
        <v>#N/A</v>
      </c>
      <c r="L1621" s="4" t="e">
        <f>INDEX('16s_NCBI'!G:G, MATCH(B1621,'16s_NCBI'!A:A,0))</f>
        <v>#N/A</v>
      </c>
      <c r="M1621" s="5" t="e">
        <f>INDEX(lca_16s!H:H, MATCH(B1621,lca_16s!A:A,0))</f>
        <v>#N/A</v>
      </c>
      <c r="N1621" t="e">
        <f>INDEX(Assembled!$L:$L, MATCH(B1621,Assembled!A:A,0))</f>
        <v>#N/A</v>
      </c>
      <c r="O1621" s="4" t="e">
        <f>INDEX('12s_NCBI'!G:G, MATCH(B1621,'12s_NCBI'!A:A,0))</f>
        <v>#N/A</v>
      </c>
      <c r="P1621" s="5" t="e">
        <f>INDEX(lca_12s!H:H, MATCH(B1621,lca_12s!A:A,0))</f>
        <v>#N/A</v>
      </c>
      <c r="U1621" t="str">
        <f>IF(ISNUMBER(MATCH(B1621, DraftGenomesAssmbld!A:A, 0)), "Yes", "No")</f>
        <v>No</v>
      </c>
      <c r="V1621" t="str">
        <f>IF(ISNUMBER(MATCH(B1621, DraftGenomesUploaded!B:B, 0)), "Yes", "No")</f>
        <v>No</v>
      </c>
      <c r="W1621" t="e">
        <f>INDEX('GenBank#'!$G:$G, MATCH(B1621,'GenBank#'!A:A,0))</f>
        <v>#N/A</v>
      </c>
    </row>
    <row r="1622" spans="1:25" x14ac:dyDescent="0.2">
      <c r="A1622">
        <v>541</v>
      </c>
      <c r="B1622" t="str">
        <f t="shared" si="58"/>
        <v>OG541hic</v>
      </c>
      <c r="C1622" t="s">
        <v>917</v>
      </c>
      <c r="D1622" t="s">
        <v>35</v>
      </c>
      <c r="E1622" t="str">
        <f>INDEX(Field_ID!$B:$B, MATCH(C1622,Field_ID!A:A,0))</f>
        <v>Carangoides gymnostethus</v>
      </c>
      <c r="F1622" t="e">
        <f>INDEX(Assembled!$F:$F, MATCH(B1622,Assembled!A:A,0))</f>
        <v>#N/A</v>
      </c>
      <c r="G1622" t="e">
        <f>INDEX(Assembled!$P:$P, MATCH(B1622,Assembled!A:A,0))</f>
        <v>#N/A</v>
      </c>
      <c r="H1622" s="4" t="e">
        <f>INDEX(COX1_BOLD!G:G, MATCH(B1622,COX1_BOLD!A:A,0))</f>
        <v>#N/A</v>
      </c>
      <c r="I1622" s="4" t="e">
        <f>INDEX(COX1_NCBI!G:G, MATCH(B1622,COX1_NCBI!A:A,0))</f>
        <v>#N/A</v>
      </c>
      <c r="J1622" s="5" t="e">
        <f>INDEX(lca_co1!H:H, MATCH(B1622,lca_co1!A:A,0))</f>
        <v>#N/A</v>
      </c>
      <c r="K1622" t="e">
        <f>INDEX(Assembled!$M:$M, MATCH(B1622,Assembled!A:A,0))</f>
        <v>#N/A</v>
      </c>
      <c r="L1622" s="4" t="e">
        <f>INDEX('16s_NCBI'!G:G, MATCH(B1622,'16s_NCBI'!A:A,0))</f>
        <v>#N/A</v>
      </c>
      <c r="M1622" s="5" t="e">
        <f>INDEX(lca_16s!H:H, MATCH(B1622,lca_16s!A:A,0))</f>
        <v>#N/A</v>
      </c>
      <c r="N1622" t="e">
        <f>INDEX(Assembled!$L:$L, MATCH(B1622,Assembled!A:A,0))</f>
        <v>#N/A</v>
      </c>
      <c r="O1622" s="4" t="e">
        <f>INDEX('12s_NCBI'!G:G, MATCH(B1622,'12s_NCBI'!A:A,0))</f>
        <v>#N/A</v>
      </c>
      <c r="P1622" s="5" t="e">
        <f>INDEX(lca_12s!H:H, MATCH(B1622,lca_12s!A:A,0))</f>
        <v>#N/A</v>
      </c>
      <c r="U1622" t="str">
        <f>IF(ISNUMBER(MATCH(B1622, DraftGenomesAssmbld!A:A, 0)), "Yes", "No")</f>
        <v>No</v>
      </c>
      <c r="V1622" t="str">
        <f>IF(ISNUMBER(MATCH(B1622, DraftGenomesUploaded!B:B, 0)), "Yes", "No")</f>
        <v>No</v>
      </c>
      <c r="W1622" t="e">
        <f>INDEX('GenBank#'!$G:$G, MATCH(B1622,'GenBank#'!A:A,0))</f>
        <v>#N/A</v>
      </c>
      <c r="Y1622" s="3"/>
    </row>
    <row r="1623" spans="1:25" s="9" customFormat="1" x14ac:dyDescent="0.2">
      <c r="A1623" s="9">
        <v>541</v>
      </c>
      <c r="B1623" s="9" t="str">
        <f t="shared" si="58"/>
        <v>OG541ilmn</v>
      </c>
      <c r="C1623" s="9" t="s">
        <v>917</v>
      </c>
      <c r="D1623" s="9" t="s">
        <v>36</v>
      </c>
      <c r="E1623" s="9" t="str">
        <f>INDEX(Field_ID!$B:$B, MATCH(C1623,Field_ID!A:A,0))</f>
        <v>Carangoides gymnostethus</v>
      </c>
      <c r="F1623" s="9" t="str">
        <f>INDEX(Assembled!$F:$F, MATCH(B1623,Assembled!A:A,0))</f>
        <v>circular genome</v>
      </c>
      <c r="G1623" s="9">
        <f>INDEX(Assembled!$P:$P, MATCH(B1623,Assembled!A:A,0))</f>
        <v>1548</v>
      </c>
      <c r="H1623" s="10" t="str">
        <f>INDEX(COX1_BOLD!G:G, MATCH(B1623,COX1_BOLD!A:A,0))</f>
        <v>Turrum fulvoguttatum</v>
      </c>
      <c r="I1623" s="10" t="str">
        <f>INDEX(COX1_NCBI!G:G, MATCH(B1623,COX1_NCBI!A:A,0))</f>
        <v>Turrum fulvoguttatum</v>
      </c>
      <c r="J1623" s="29" t="str">
        <f>INDEX(lca_co1!H:H, MATCH(B1623,lca_co1!A:A,0))</f>
        <v>Turrum</v>
      </c>
      <c r="K1623" s="9">
        <f>INDEX(Assembled!$M:$M, MATCH(B1623,Assembled!A:A,0))</f>
        <v>1719</v>
      </c>
      <c r="L1623" s="10" t="str">
        <f>INDEX('16s_NCBI'!G:G, MATCH(B1623,'16s_NCBI'!A:A,0))</f>
        <v>Carangidae</v>
      </c>
      <c r="M1623" s="29" t="str">
        <f>INDEX(lca_16s!H:H, MATCH(B1623,lca_16s!A:A,0))</f>
        <v>Carangidae</v>
      </c>
      <c r="N1623" s="9">
        <f>INDEX(Assembled!$L:$L, MATCH(B1623,Assembled!A:A,0))</f>
        <v>948</v>
      </c>
      <c r="O1623" s="10" t="str">
        <f>INDEX('12s_NCBI'!G:G, MATCH(B1623,'12s_NCBI'!A:A,0))</f>
        <v>Carangidae</v>
      </c>
      <c r="P1623" s="29" t="str">
        <f>INDEX(lca_12s!H:H, MATCH(B1623,lca_12s!A:A,0))</f>
        <v>Carangidae</v>
      </c>
      <c r="Q1623" s="9" t="s">
        <v>617</v>
      </c>
      <c r="R1623" s="9" t="s">
        <v>40</v>
      </c>
      <c r="S1623" s="9" t="s">
        <v>618</v>
      </c>
      <c r="T1623" s="9" t="s">
        <v>40</v>
      </c>
      <c r="U1623" s="9" t="str">
        <f>IF(ISNUMBER(MATCH(B1623, DraftGenomesAssmbld!A:A, 0)), "Yes", "No")</f>
        <v>Yes</v>
      </c>
      <c r="V1623" s="9" t="str">
        <f>IF(ISNUMBER(MATCH(B1623, DraftGenomesUploaded!B:B, 0)), "Yes", "No")</f>
        <v>No</v>
      </c>
      <c r="W1623" s="9" t="e">
        <f>INDEX('GenBank#'!$G:$G, MATCH(B1623,'GenBank#'!A:A,0))</f>
        <v>#N/A</v>
      </c>
    </row>
    <row r="1624" spans="1:25" x14ac:dyDescent="0.2">
      <c r="A1624">
        <v>541</v>
      </c>
      <c r="B1624" t="str">
        <f t="shared" si="58"/>
        <v>OG541hifi</v>
      </c>
      <c r="C1624" t="s">
        <v>917</v>
      </c>
      <c r="D1624" t="s">
        <v>37</v>
      </c>
      <c r="E1624" t="str">
        <f>INDEX(Field_ID!$B:$B, MATCH(C1624,Field_ID!A:A,0))</f>
        <v>Carangoides gymnostethus</v>
      </c>
      <c r="F1624" t="e">
        <f>INDEX(Assembled!$F:$F, MATCH(B1624,Assembled!A:A,0))</f>
        <v>#N/A</v>
      </c>
      <c r="G1624" t="e">
        <f>INDEX(Assembled!$P:$P, MATCH(B1624,Assembled!A:A,0))</f>
        <v>#N/A</v>
      </c>
      <c r="H1624" s="4" t="e">
        <f>INDEX(COX1_BOLD!G:G, MATCH(B1624,COX1_BOLD!A:A,0))</f>
        <v>#N/A</v>
      </c>
      <c r="I1624" s="4" t="e">
        <f>INDEX(COX1_NCBI!G:G, MATCH(B1624,COX1_NCBI!A:A,0))</f>
        <v>#N/A</v>
      </c>
      <c r="J1624" s="5" t="e">
        <f>INDEX(lca_co1!H:H, MATCH(B1624,lca_co1!A:A,0))</f>
        <v>#N/A</v>
      </c>
      <c r="K1624" t="e">
        <f>INDEX(Assembled!$M:$M, MATCH(B1624,Assembled!A:A,0))</f>
        <v>#N/A</v>
      </c>
      <c r="L1624" s="4" t="e">
        <f>INDEX('16s_NCBI'!G:G, MATCH(B1624,'16s_NCBI'!A:A,0))</f>
        <v>#N/A</v>
      </c>
      <c r="M1624" s="5" t="e">
        <f>INDEX(lca_16s!H:H, MATCH(B1624,lca_16s!A:A,0))</f>
        <v>#N/A</v>
      </c>
      <c r="N1624" t="e">
        <f>INDEX(Assembled!$L:$L, MATCH(B1624,Assembled!A:A,0))</f>
        <v>#N/A</v>
      </c>
      <c r="O1624" s="4" t="e">
        <f>INDEX('12s_NCBI'!G:G, MATCH(B1624,'12s_NCBI'!A:A,0))</f>
        <v>#N/A</v>
      </c>
      <c r="P1624" s="5" t="e">
        <f>INDEX(lca_12s!H:H, MATCH(B1624,lca_12s!A:A,0))</f>
        <v>#N/A</v>
      </c>
      <c r="U1624" t="str">
        <f>IF(ISNUMBER(MATCH(B1624, DraftGenomesAssmbld!A:A, 0)), "Yes", "No")</f>
        <v>No</v>
      </c>
      <c r="V1624" t="str">
        <f>IF(ISNUMBER(MATCH(B1624, DraftGenomesUploaded!B:B, 0)), "Yes", "No")</f>
        <v>No</v>
      </c>
      <c r="W1624" t="e">
        <f>INDEX('GenBank#'!$G:$G, MATCH(B1624,'GenBank#'!A:A,0))</f>
        <v>#N/A</v>
      </c>
    </row>
    <row r="1625" spans="1:25" x14ac:dyDescent="0.2">
      <c r="A1625">
        <v>542</v>
      </c>
      <c r="B1625" t="str">
        <f t="shared" si="58"/>
        <v>OG542hic</v>
      </c>
      <c r="C1625" t="s">
        <v>918</v>
      </c>
      <c r="D1625" t="s">
        <v>35</v>
      </c>
      <c r="E1625" t="str">
        <f>INDEX(Field_ID!$B:$B, MATCH(C1625,Field_ID!A:A,0))</f>
        <v>Carangoides hedlandensis</v>
      </c>
      <c r="F1625" t="e">
        <f>INDEX(Assembled!$F:$F, MATCH(B1625,Assembled!A:A,0))</f>
        <v>#N/A</v>
      </c>
      <c r="G1625" t="e">
        <f>INDEX(Assembled!$P:$P, MATCH(B1625,Assembled!A:A,0))</f>
        <v>#N/A</v>
      </c>
      <c r="H1625" s="4" t="e">
        <f>INDEX(COX1_BOLD!G:G, MATCH(B1625,COX1_BOLD!A:A,0))</f>
        <v>#N/A</v>
      </c>
      <c r="I1625" s="4" t="e">
        <f>INDEX(COX1_NCBI!G:G, MATCH(B1625,COX1_NCBI!A:A,0))</f>
        <v>#N/A</v>
      </c>
      <c r="J1625" s="5" t="e">
        <f>INDEX(lca_co1!H:H, MATCH(B1625,lca_co1!A:A,0))</f>
        <v>#N/A</v>
      </c>
      <c r="K1625" t="e">
        <f>INDEX(Assembled!$M:$M, MATCH(B1625,Assembled!A:A,0))</f>
        <v>#N/A</v>
      </c>
      <c r="L1625" s="4" t="e">
        <f>INDEX('16s_NCBI'!G:G, MATCH(B1625,'16s_NCBI'!A:A,0))</f>
        <v>#N/A</v>
      </c>
      <c r="M1625" s="5" t="e">
        <f>INDEX(lca_16s!H:H, MATCH(B1625,lca_16s!A:A,0))</f>
        <v>#N/A</v>
      </c>
      <c r="N1625" t="e">
        <f>INDEX(Assembled!$L:$L, MATCH(B1625,Assembled!A:A,0))</f>
        <v>#N/A</v>
      </c>
      <c r="O1625" s="4" t="e">
        <f>INDEX('12s_NCBI'!G:G, MATCH(B1625,'12s_NCBI'!A:A,0))</f>
        <v>#N/A</v>
      </c>
      <c r="P1625" s="5" t="e">
        <f>INDEX(lca_12s!H:H, MATCH(B1625,lca_12s!A:A,0))</f>
        <v>#N/A</v>
      </c>
      <c r="U1625" t="str">
        <f>IF(ISNUMBER(MATCH(B1625, DraftGenomesAssmbld!A:A, 0)), "Yes", "No")</f>
        <v>No</v>
      </c>
      <c r="V1625" t="str">
        <f>IF(ISNUMBER(MATCH(B1625, DraftGenomesUploaded!B:B, 0)), "Yes", "No")</f>
        <v>No</v>
      </c>
      <c r="W1625" t="e">
        <f>INDEX('GenBank#'!$G:$G, MATCH(B1625,'GenBank#'!A:A,0))</f>
        <v>#N/A</v>
      </c>
      <c r="Y1625" s="3"/>
    </row>
    <row r="1626" spans="1:25" s="9" customFormat="1" x14ac:dyDescent="0.2">
      <c r="A1626" s="9">
        <v>542</v>
      </c>
      <c r="B1626" s="9" t="str">
        <f t="shared" si="58"/>
        <v>OG542ilmn</v>
      </c>
      <c r="C1626" s="9" t="s">
        <v>918</v>
      </c>
      <c r="D1626" s="9" t="s">
        <v>36</v>
      </c>
      <c r="E1626" s="9" t="str">
        <f>INDEX(Field_ID!$B:$B, MATCH(C1626,Field_ID!A:A,0))</f>
        <v>Carangoides hedlandensis</v>
      </c>
      <c r="F1626" s="9" t="str">
        <f>INDEX(Assembled!$F:$F, MATCH(B1626,Assembled!A:A,0))</f>
        <v>circular genome</v>
      </c>
      <c r="G1626" s="9">
        <f>INDEX(Assembled!$P:$P, MATCH(B1626,Assembled!A:A,0))</f>
        <v>1548</v>
      </c>
      <c r="H1626" s="10" t="str">
        <f>INDEX(COX1_BOLD!G:G, MATCH(B1626,COX1_BOLD!A:A,0))</f>
        <v>Atropus</v>
      </c>
      <c r="I1626" s="10" t="e">
        <f>INDEX(COX1_NCBI!G:G, MATCH(B1626,COX1_NCBI!A:A,0))</f>
        <v>#N/A</v>
      </c>
      <c r="J1626" s="29" t="str">
        <f>INDEX(lca_co1!H:H, MATCH(B1626,lca_co1!A:A,0))</f>
        <v>Atropus</v>
      </c>
      <c r="K1626" s="9">
        <f>INDEX(Assembled!$M:$M, MATCH(B1626,Assembled!A:A,0))</f>
        <v>1713</v>
      </c>
      <c r="L1626" s="10" t="str">
        <f>INDEX('16s_NCBI'!G:G, MATCH(B1626,'16s_NCBI'!A:A,0))</f>
        <v>Carangidae</v>
      </c>
      <c r="M1626" s="29" t="str">
        <f>INDEX(lca_16s!H:H, MATCH(B1626,lca_16s!A:A,0))</f>
        <v>Atropus</v>
      </c>
      <c r="N1626" s="9">
        <f>INDEX(Assembled!$L:$L, MATCH(B1626,Assembled!A:A,0))</f>
        <v>951</v>
      </c>
      <c r="O1626" s="10" t="e">
        <f>INDEX('12s_NCBI'!G:G, MATCH(B1626,'12s_NCBI'!A:A,0))</f>
        <v>#N/A</v>
      </c>
      <c r="P1626" s="29" t="str">
        <f>INDEX(lca_12s!H:H, MATCH(B1626,lca_12s!A:A,0))</f>
        <v>Percomorphaceae</v>
      </c>
      <c r="Q1626" s="9" t="s">
        <v>617</v>
      </c>
      <c r="R1626" s="9" t="s">
        <v>40</v>
      </c>
      <c r="S1626" s="9" t="s">
        <v>618</v>
      </c>
      <c r="T1626" s="9" t="s">
        <v>40</v>
      </c>
      <c r="U1626" s="9" t="str">
        <f>IF(ISNUMBER(MATCH(B1626, DraftGenomesAssmbld!A:A, 0)), "Yes", "No")</f>
        <v>Yes</v>
      </c>
      <c r="V1626" s="9" t="str">
        <f>IF(ISNUMBER(MATCH(B1626, DraftGenomesUploaded!B:B, 0)), "Yes", "No")</f>
        <v>No</v>
      </c>
      <c r="W1626" s="9" t="e">
        <f>INDEX('GenBank#'!$G:$G, MATCH(B1626,'GenBank#'!A:A,0))</f>
        <v>#N/A</v>
      </c>
    </row>
    <row r="1627" spans="1:25" x14ac:dyDescent="0.2">
      <c r="A1627">
        <v>542</v>
      </c>
      <c r="B1627" t="str">
        <f t="shared" si="58"/>
        <v>OG542hifi</v>
      </c>
      <c r="C1627" t="s">
        <v>918</v>
      </c>
      <c r="D1627" t="s">
        <v>37</v>
      </c>
      <c r="E1627" t="str">
        <f>INDEX(Field_ID!$B:$B, MATCH(C1627,Field_ID!A:A,0))</f>
        <v>Carangoides hedlandensis</v>
      </c>
      <c r="F1627" t="e">
        <f>INDEX(Assembled!$F:$F, MATCH(B1627,Assembled!A:A,0))</f>
        <v>#N/A</v>
      </c>
      <c r="G1627" t="e">
        <f>INDEX(Assembled!$P:$P, MATCH(B1627,Assembled!A:A,0))</f>
        <v>#N/A</v>
      </c>
      <c r="H1627" s="4" t="e">
        <f>INDEX(COX1_BOLD!G:G, MATCH(B1627,COX1_BOLD!A:A,0))</f>
        <v>#N/A</v>
      </c>
      <c r="I1627" s="4" t="e">
        <f>INDEX(COX1_NCBI!G:G, MATCH(B1627,COX1_NCBI!A:A,0))</f>
        <v>#N/A</v>
      </c>
      <c r="J1627" s="5" t="e">
        <f>INDEX(lca_co1!H:H, MATCH(B1627,lca_co1!A:A,0))</f>
        <v>#N/A</v>
      </c>
      <c r="K1627" t="e">
        <f>INDEX(Assembled!$M:$M, MATCH(B1627,Assembled!A:A,0))</f>
        <v>#N/A</v>
      </c>
      <c r="L1627" s="4" t="e">
        <f>INDEX('16s_NCBI'!G:G, MATCH(B1627,'16s_NCBI'!A:A,0))</f>
        <v>#N/A</v>
      </c>
      <c r="M1627" s="5" t="e">
        <f>INDEX(lca_16s!H:H, MATCH(B1627,lca_16s!A:A,0))</f>
        <v>#N/A</v>
      </c>
      <c r="N1627" t="e">
        <f>INDEX(Assembled!$L:$L, MATCH(B1627,Assembled!A:A,0))</f>
        <v>#N/A</v>
      </c>
      <c r="O1627" s="4" t="e">
        <f>INDEX('12s_NCBI'!G:G, MATCH(B1627,'12s_NCBI'!A:A,0))</f>
        <v>#N/A</v>
      </c>
      <c r="P1627" s="5" t="e">
        <f>INDEX(lca_12s!H:H, MATCH(B1627,lca_12s!A:A,0))</f>
        <v>#N/A</v>
      </c>
      <c r="U1627" t="str">
        <f>IF(ISNUMBER(MATCH(B1627, DraftGenomesAssmbld!A:A, 0)), "Yes", "No")</f>
        <v>No</v>
      </c>
      <c r="V1627" t="str">
        <f>IF(ISNUMBER(MATCH(B1627, DraftGenomesUploaded!B:B, 0)), "Yes", "No")</f>
        <v>No</v>
      </c>
      <c r="W1627" t="e">
        <f>INDEX('GenBank#'!$G:$G, MATCH(B1627,'GenBank#'!A:A,0))</f>
        <v>#N/A</v>
      </c>
    </row>
    <row r="1628" spans="1:25" x14ac:dyDescent="0.2">
      <c r="A1628">
        <v>543</v>
      </c>
      <c r="B1628" t="str">
        <f t="shared" si="58"/>
        <v>OG543hic</v>
      </c>
      <c r="C1628" t="s">
        <v>919</v>
      </c>
      <c r="D1628" t="s">
        <v>35</v>
      </c>
      <c r="E1628" t="str">
        <f>INDEX(Field_ID!$B:$B, MATCH(C1628,Field_ID!A:A,0))</f>
        <v>Carangoides humerosus</v>
      </c>
      <c r="F1628" t="e">
        <f>INDEX(Assembled!$F:$F, MATCH(B1628,Assembled!A:A,0))</f>
        <v>#N/A</v>
      </c>
      <c r="G1628" t="e">
        <f>INDEX(Assembled!$P:$P, MATCH(B1628,Assembled!A:A,0))</f>
        <v>#N/A</v>
      </c>
      <c r="H1628" s="4" t="e">
        <f>INDEX(COX1_BOLD!G:G, MATCH(B1628,COX1_BOLD!A:A,0))</f>
        <v>#N/A</v>
      </c>
      <c r="I1628" s="4" t="e">
        <f>INDEX(COX1_NCBI!G:G, MATCH(B1628,COX1_NCBI!A:A,0))</f>
        <v>#N/A</v>
      </c>
      <c r="J1628" s="5" t="e">
        <f>INDEX(lca_co1!H:H, MATCH(B1628,lca_co1!A:A,0))</f>
        <v>#N/A</v>
      </c>
      <c r="K1628" t="e">
        <f>INDEX(Assembled!$M:$M, MATCH(B1628,Assembled!A:A,0))</f>
        <v>#N/A</v>
      </c>
      <c r="L1628" s="4" t="e">
        <f>INDEX('16s_NCBI'!G:G, MATCH(B1628,'16s_NCBI'!A:A,0))</f>
        <v>#N/A</v>
      </c>
      <c r="M1628" s="5" t="e">
        <f>INDEX(lca_16s!H:H, MATCH(B1628,lca_16s!A:A,0))</f>
        <v>#N/A</v>
      </c>
      <c r="N1628" t="e">
        <f>INDEX(Assembled!$L:$L, MATCH(B1628,Assembled!A:A,0))</f>
        <v>#N/A</v>
      </c>
      <c r="O1628" s="4" t="e">
        <f>INDEX('12s_NCBI'!G:G, MATCH(B1628,'12s_NCBI'!A:A,0))</f>
        <v>#N/A</v>
      </c>
      <c r="P1628" s="5" t="e">
        <f>INDEX(lca_12s!H:H, MATCH(B1628,lca_12s!A:A,0))</f>
        <v>#N/A</v>
      </c>
      <c r="U1628" t="str">
        <f>IF(ISNUMBER(MATCH(B1628, DraftGenomesAssmbld!A:A, 0)), "Yes", "No")</f>
        <v>No</v>
      </c>
      <c r="V1628" t="str">
        <f>IF(ISNUMBER(MATCH(B1628, DraftGenomesUploaded!B:B, 0)), "Yes", "No")</f>
        <v>No</v>
      </c>
      <c r="W1628" t="e">
        <f>INDEX('GenBank#'!$G:$G, MATCH(B1628,'GenBank#'!A:A,0))</f>
        <v>#N/A</v>
      </c>
      <c r="Y1628" s="3"/>
    </row>
    <row r="1629" spans="1:25" s="9" customFormat="1" x14ac:dyDescent="0.2">
      <c r="A1629" s="9">
        <v>543</v>
      </c>
      <c r="B1629" s="9" t="str">
        <f t="shared" si="58"/>
        <v>OG543ilmn</v>
      </c>
      <c r="C1629" s="9" t="s">
        <v>919</v>
      </c>
      <c r="D1629" s="9" t="s">
        <v>36</v>
      </c>
      <c r="E1629" s="9" t="str">
        <f>INDEX(Field_ID!$B:$B, MATCH(C1629,Field_ID!A:A,0))</f>
        <v>Carangoides humerosus</v>
      </c>
      <c r="F1629" s="9" t="str">
        <f>INDEX(Assembled!$F:$F, MATCH(B1629,Assembled!A:A,0))</f>
        <v>circular genome</v>
      </c>
      <c r="G1629" s="9">
        <f>INDEX(Assembled!$P:$P, MATCH(B1629,Assembled!A:A,0))</f>
        <v>1548</v>
      </c>
      <c r="H1629" s="10" t="str">
        <f>INDEX(COX1_BOLD!G:G, MATCH(B1629,COX1_BOLD!A:A,0))</f>
        <v>Carangoides dinema</v>
      </c>
      <c r="I1629" s="10" t="e">
        <f>INDEX(COX1_NCBI!G:G, MATCH(B1629,COX1_NCBI!A:A,0))</f>
        <v>#N/A</v>
      </c>
      <c r="J1629" s="29" t="str">
        <f>INDEX(lca_co1!H:H, MATCH(B1629,lca_co1!A:A,0))</f>
        <v>Carangidae</v>
      </c>
      <c r="K1629" s="9">
        <f>INDEX(Assembled!$M:$M, MATCH(B1629,Assembled!A:A,0))</f>
        <v>1713</v>
      </c>
      <c r="L1629" s="10" t="e">
        <f>INDEX('16s_NCBI'!G:G, MATCH(B1629,'16s_NCBI'!A:A,0))</f>
        <v>#N/A</v>
      </c>
      <c r="M1629" s="29" t="str">
        <f>INDEX(lca_16s!H:H, MATCH(B1629,lca_16s!A:A,0))</f>
        <v>Carangidae</v>
      </c>
      <c r="N1629" s="9">
        <f>INDEX(Assembled!$L:$L, MATCH(B1629,Assembled!A:A,0))</f>
        <v>951</v>
      </c>
      <c r="O1629" s="10" t="e">
        <f>INDEX('12s_NCBI'!G:G, MATCH(B1629,'12s_NCBI'!A:A,0))</f>
        <v>#N/A</v>
      </c>
      <c r="P1629" s="29" t="str">
        <f>INDEX(lca_12s!H:H, MATCH(B1629,lca_12s!A:A,0))</f>
        <v>Carangidae</v>
      </c>
      <c r="Q1629" s="9" t="s">
        <v>617</v>
      </c>
      <c r="R1629" s="9" t="s">
        <v>40</v>
      </c>
      <c r="S1629" s="9" t="s">
        <v>618</v>
      </c>
      <c r="T1629" s="9" t="s">
        <v>40</v>
      </c>
      <c r="U1629" s="9" t="str">
        <f>IF(ISNUMBER(MATCH(B1629, DraftGenomesAssmbld!A:A, 0)), "Yes", "No")</f>
        <v>Yes</v>
      </c>
      <c r="V1629" s="9" t="str">
        <f>IF(ISNUMBER(MATCH(B1629, DraftGenomesUploaded!B:B, 0)), "Yes", "No")</f>
        <v>No</v>
      </c>
      <c r="W1629" s="9" t="e">
        <f>INDEX('GenBank#'!$G:$G, MATCH(B1629,'GenBank#'!A:A,0))</f>
        <v>#N/A</v>
      </c>
    </row>
    <row r="1630" spans="1:25" x14ac:dyDescent="0.2">
      <c r="A1630">
        <v>543</v>
      </c>
      <c r="B1630" t="str">
        <f t="shared" si="58"/>
        <v>OG543hifi</v>
      </c>
      <c r="C1630" t="s">
        <v>919</v>
      </c>
      <c r="D1630" t="s">
        <v>37</v>
      </c>
      <c r="E1630" t="str">
        <f>INDEX(Field_ID!$B:$B, MATCH(C1630,Field_ID!A:A,0))</f>
        <v>Carangoides humerosus</v>
      </c>
      <c r="F1630" t="e">
        <f>INDEX(Assembled!$F:$F, MATCH(B1630,Assembled!A:A,0))</f>
        <v>#N/A</v>
      </c>
      <c r="G1630" t="e">
        <f>INDEX(Assembled!$P:$P, MATCH(B1630,Assembled!A:A,0))</f>
        <v>#N/A</v>
      </c>
      <c r="H1630" s="4" t="e">
        <f>INDEX(COX1_BOLD!G:G, MATCH(B1630,COX1_BOLD!A:A,0))</f>
        <v>#N/A</v>
      </c>
      <c r="I1630" s="4" t="e">
        <f>INDEX(COX1_NCBI!G:G, MATCH(B1630,COX1_NCBI!A:A,0))</f>
        <v>#N/A</v>
      </c>
      <c r="J1630" s="5" t="e">
        <f>INDEX(lca_co1!H:H, MATCH(B1630,lca_co1!A:A,0))</f>
        <v>#N/A</v>
      </c>
      <c r="K1630" t="e">
        <f>INDEX(Assembled!$M:$M, MATCH(B1630,Assembled!A:A,0))</f>
        <v>#N/A</v>
      </c>
      <c r="L1630" s="4" t="e">
        <f>INDEX('16s_NCBI'!G:G, MATCH(B1630,'16s_NCBI'!A:A,0))</f>
        <v>#N/A</v>
      </c>
      <c r="M1630" s="5" t="e">
        <f>INDEX(lca_16s!H:H, MATCH(B1630,lca_16s!A:A,0))</f>
        <v>#N/A</v>
      </c>
      <c r="N1630" t="e">
        <f>INDEX(Assembled!$L:$L, MATCH(B1630,Assembled!A:A,0))</f>
        <v>#N/A</v>
      </c>
      <c r="O1630" s="4" t="e">
        <f>INDEX('12s_NCBI'!G:G, MATCH(B1630,'12s_NCBI'!A:A,0))</f>
        <v>#N/A</v>
      </c>
      <c r="P1630" s="5" t="e">
        <f>INDEX(lca_12s!H:H, MATCH(B1630,lca_12s!A:A,0))</f>
        <v>#N/A</v>
      </c>
      <c r="U1630" t="str">
        <f>IF(ISNUMBER(MATCH(B1630, DraftGenomesAssmbld!A:A, 0)), "Yes", "No")</f>
        <v>No</v>
      </c>
      <c r="V1630" t="str">
        <f>IF(ISNUMBER(MATCH(B1630, DraftGenomesUploaded!B:B, 0)), "Yes", "No")</f>
        <v>No</v>
      </c>
      <c r="W1630" t="e">
        <f>INDEX('GenBank#'!$G:$G, MATCH(B1630,'GenBank#'!A:A,0))</f>
        <v>#N/A</v>
      </c>
    </row>
    <row r="1631" spans="1:25" x14ac:dyDescent="0.2">
      <c r="A1631">
        <v>544</v>
      </c>
      <c r="B1631" t="str">
        <f t="shared" si="58"/>
        <v>OG544hic</v>
      </c>
      <c r="C1631" t="s">
        <v>920</v>
      </c>
      <c r="D1631" t="s">
        <v>35</v>
      </c>
      <c r="E1631" t="str">
        <f>INDEX(Field_ID!$B:$B, MATCH(C1631,Field_ID!A:A,0))</f>
        <v>Carangoides malabaricus</v>
      </c>
      <c r="F1631" t="e">
        <f>INDEX(Assembled!$F:$F, MATCH(B1631,Assembled!A:A,0))</f>
        <v>#N/A</v>
      </c>
      <c r="G1631" t="e">
        <f>INDEX(Assembled!$P:$P, MATCH(B1631,Assembled!A:A,0))</f>
        <v>#N/A</v>
      </c>
      <c r="H1631" s="4" t="e">
        <f>INDEX(COX1_BOLD!G:G, MATCH(B1631,COX1_BOLD!A:A,0))</f>
        <v>#N/A</v>
      </c>
      <c r="I1631" s="4" t="e">
        <f>INDEX(COX1_NCBI!G:G, MATCH(B1631,COX1_NCBI!A:A,0))</f>
        <v>#N/A</v>
      </c>
      <c r="J1631" s="5" t="e">
        <f>INDEX(lca_co1!H:H, MATCH(B1631,lca_co1!A:A,0))</f>
        <v>#N/A</v>
      </c>
      <c r="K1631" t="e">
        <f>INDEX(Assembled!$M:$M, MATCH(B1631,Assembled!A:A,0))</f>
        <v>#N/A</v>
      </c>
      <c r="L1631" s="4" t="e">
        <f>INDEX('16s_NCBI'!G:G, MATCH(B1631,'16s_NCBI'!A:A,0))</f>
        <v>#N/A</v>
      </c>
      <c r="M1631" s="5" t="e">
        <f>INDEX(lca_16s!H:H, MATCH(B1631,lca_16s!A:A,0))</f>
        <v>#N/A</v>
      </c>
      <c r="N1631" t="e">
        <f>INDEX(Assembled!$L:$L, MATCH(B1631,Assembled!A:A,0))</f>
        <v>#N/A</v>
      </c>
      <c r="O1631" s="4" t="e">
        <f>INDEX('12s_NCBI'!G:G, MATCH(B1631,'12s_NCBI'!A:A,0))</f>
        <v>#N/A</v>
      </c>
      <c r="P1631" s="5" t="e">
        <f>INDEX(lca_12s!H:H, MATCH(B1631,lca_12s!A:A,0))</f>
        <v>#N/A</v>
      </c>
      <c r="U1631" t="str">
        <f>IF(ISNUMBER(MATCH(B1631, DraftGenomesAssmbld!A:A, 0)), "Yes", "No")</f>
        <v>No</v>
      </c>
      <c r="V1631" t="str">
        <f>IF(ISNUMBER(MATCH(B1631, DraftGenomesUploaded!B:B, 0)), "Yes", "No")</f>
        <v>No</v>
      </c>
      <c r="W1631" t="e">
        <f>INDEX('GenBank#'!$G:$G, MATCH(B1631,'GenBank#'!A:A,0))</f>
        <v>#N/A</v>
      </c>
      <c r="Y1631" s="3"/>
    </row>
    <row r="1632" spans="1:25" s="15" customFormat="1" x14ac:dyDescent="0.2">
      <c r="A1632" s="15">
        <v>544</v>
      </c>
      <c r="B1632" s="15" t="str">
        <f t="shared" si="58"/>
        <v>OG544ilmn</v>
      </c>
      <c r="C1632" s="15" t="s">
        <v>920</v>
      </c>
      <c r="D1632" s="15" t="s">
        <v>36</v>
      </c>
      <c r="E1632" s="15" t="str">
        <f>INDEX(Field_ID!$B:$B, MATCH(C1632,Field_ID!A:A,0))</f>
        <v>Carangoides malabaricus</v>
      </c>
      <c r="F1632" s="15" t="str">
        <f>INDEX(Assembled!$F:$F, MATCH(B1632,Assembled!A:A,0))</f>
        <v>circular genome</v>
      </c>
      <c r="G1632" s="15">
        <f>INDEX(Assembled!$P:$P, MATCH(B1632,Assembled!A:A,0))</f>
        <v>1548</v>
      </c>
      <c r="H1632" s="16" t="e">
        <f>INDEX(COX1_BOLD!G:G, MATCH(B1632,COX1_BOLD!A:A,0))</f>
        <v>#N/A</v>
      </c>
      <c r="I1632" s="16" t="str">
        <f>INDEX(COX1_NCBI!G:G, MATCH(B1632,COX1_NCBI!A:A,0))</f>
        <v>Carangoides malabaricus</v>
      </c>
      <c r="J1632" s="17" t="e">
        <f>INDEX(lca_co1!H:H, MATCH(B1632,lca_co1!A:A,0))</f>
        <v>#N/A</v>
      </c>
      <c r="K1632" s="15">
        <f>INDEX(Assembled!$M:$M, MATCH(B1632,Assembled!A:A,0))</f>
        <v>1713</v>
      </c>
      <c r="L1632" s="16" t="str">
        <f>INDEX('16s_NCBI'!G:G, MATCH(B1632,'16s_NCBI'!A:A,0))</f>
        <v>Carangidae</v>
      </c>
      <c r="M1632" s="17" t="e">
        <f>INDEX(lca_16s!H:H, MATCH(B1632,lca_16s!A:A,0))</f>
        <v>#N/A</v>
      </c>
      <c r="N1632" s="15">
        <f>INDEX(Assembled!$L:$L, MATCH(B1632,Assembled!A:A,0))</f>
        <v>951</v>
      </c>
      <c r="O1632" s="16" t="str">
        <f>INDEX('12s_NCBI'!G:G, MATCH(B1632,'12s_NCBI'!A:A,0))</f>
        <v>Carangoides malabaricus</v>
      </c>
      <c r="P1632" s="17" t="e">
        <f>INDEX(lca_12s!H:H, MATCH(B1632,lca_12s!A:A,0))</f>
        <v>#N/A</v>
      </c>
      <c r="Q1632" s="15" t="s">
        <v>921</v>
      </c>
      <c r="R1632" s="15" t="s">
        <v>39</v>
      </c>
      <c r="T1632" s="15" t="s">
        <v>40</v>
      </c>
      <c r="U1632" t="str">
        <f>IF(ISNUMBER(MATCH(B1632, DraftGenomesAssmbld!A:A, 0)), "Yes", "No")</f>
        <v>Yes</v>
      </c>
      <c r="V1632" t="str">
        <f>IF(ISNUMBER(MATCH(B1632, DraftGenomesUploaded!B:B, 0)), "Yes", "No")</f>
        <v>Yes</v>
      </c>
      <c r="W1632" s="15" t="str">
        <f>INDEX('GenBank#'!$G:$G, MATCH(B1632,'GenBank#'!A:A,0))</f>
        <v>PP799652</v>
      </c>
    </row>
    <row r="1633" spans="1:25" x14ac:dyDescent="0.2">
      <c r="A1633">
        <v>544</v>
      </c>
      <c r="B1633" t="str">
        <f t="shared" si="58"/>
        <v>OG544hifi</v>
      </c>
      <c r="C1633" t="s">
        <v>920</v>
      </c>
      <c r="D1633" t="s">
        <v>37</v>
      </c>
      <c r="E1633" t="str">
        <f>INDEX(Field_ID!$B:$B, MATCH(C1633,Field_ID!A:A,0))</f>
        <v>Carangoides malabaricus</v>
      </c>
      <c r="F1633" t="e">
        <f>INDEX(Assembled!$F:$F, MATCH(B1633,Assembled!A:A,0))</f>
        <v>#N/A</v>
      </c>
      <c r="G1633" t="e">
        <f>INDEX(Assembled!$P:$P, MATCH(B1633,Assembled!A:A,0))</f>
        <v>#N/A</v>
      </c>
      <c r="H1633" s="4" t="e">
        <f>INDEX(COX1_BOLD!G:G, MATCH(B1633,COX1_BOLD!A:A,0))</f>
        <v>#N/A</v>
      </c>
      <c r="I1633" s="4" t="e">
        <f>INDEX(COX1_NCBI!G:G, MATCH(B1633,COX1_NCBI!A:A,0))</f>
        <v>#N/A</v>
      </c>
      <c r="J1633" s="5" t="e">
        <f>INDEX(lca_co1!H:H, MATCH(B1633,lca_co1!A:A,0))</f>
        <v>#N/A</v>
      </c>
      <c r="K1633" t="e">
        <f>INDEX(Assembled!$M:$M, MATCH(B1633,Assembled!A:A,0))</f>
        <v>#N/A</v>
      </c>
      <c r="L1633" s="4" t="e">
        <f>INDEX('16s_NCBI'!G:G, MATCH(B1633,'16s_NCBI'!A:A,0))</f>
        <v>#N/A</v>
      </c>
      <c r="M1633" s="5" t="e">
        <f>INDEX(lca_16s!H:H, MATCH(B1633,lca_16s!A:A,0))</f>
        <v>#N/A</v>
      </c>
      <c r="N1633" t="e">
        <f>INDEX(Assembled!$L:$L, MATCH(B1633,Assembled!A:A,0))</f>
        <v>#N/A</v>
      </c>
      <c r="O1633" s="4" t="e">
        <f>INDEX('12s_NCBI'!G:G, MATCH(B1633,'12s_NCBI'!A:A,0))</f>
        <v>#N/A</v>
      </c>
      <c r="P1633" s="5" t="e">
        <f>INDEX(lca_12s!H:H, MATCH(B1633,lca_12s!A:A,0))</f>
        <v>#N/A</v>
      </c>
      <c r="U1633" t="str">
        <f>IF(ISNUMBER(MATCH(B1633, DraftGenomesAssmbld!A:A, 0)), "Yes", "No")</f>
        <v>No</v>
      </c>
      <c r="V1633" t="str">
        <f>IF(ISNUMBER(MATCH(B1633, DraftGenomesUploaded!B:B, 0)), "Yes", "No")</f>
        <v>No</v>
      </c>
      <c r="W1633" t="e">
        <f>INDEX('GenBank#'!$G:$G, MATCH(B1633,'GenBank#'!A:A,0))</f>
        <v>#N/A</v>
      </c>
    </row>
    <row r="1634" spans="1:25" x14ac:dyDescent="0.2">
      <c r="A1634">
        <v>545</v>
      </c>
      <c r="B1634" t="str">
        <f t="shared" si="58"/>
        <v>OG545hic</v>
      </c>
      <c r="C1634" t="s">
        <v>922</v>
      </c>
      <c r="D1634" t="s">
        <v>35</v>
      </c>
      <c r="E1634" t="str">
        <f>INDEX(Field_ID!$B:$B, MATCH(C1634,Field_ID!A:A,0))</f>
        <v>Caranx bucculentus</v>
      </c>
      <c r="F1634" t="e">
        <f>INDEX(Assembled!$F:$F, MATCH(B1634,Assembled!A:A,0))</f>
        <v>#N/A</v>
      </c>
      <c r="G1634" t="e">
        <f>INDEX(Assembled!$P:$P, MATCH(B1634,Assembled!A:A,0))</f>
        <v>#N/A</v>
      </c>
      <c r="H1634" s="4" t="e">
        <f>INDEX(COX1_BOLD!G:G, MATCH(B1634,COX1_BOLD!A:A,0))</f>
        <v>#N/A</v>
      </c>
      <c r="I1634" s="4" t="e">
        <f>INDEX(COX1_NCBI!G:G, MATCH(B1634,COX1_NCBI!A:A,0))</f>
        <v>#N/A</v>
      </c>
      <c r="J1634" s="5" t="e">
        <f>INDEX(lca_co1!H:H, MATCH(B1634,lca_co1!A:A,0))</f>
        <v>#N/A</v>
      </c>
      <c r="K1634" t="e">
        <f>INDEX(Assembled!$M:$M, MATCH(B1634,Assembled!A:A,0))</f>
        <v>#N/A</v>
      </c>
      <c r="L1634" s="4" t="e">
        <f>INDEX('16s_NCBI'!G:G, MATCH(B1634,'16s_NCBI'!A:A,0))</f>
        <v>#N/A</v>
      </c>
      <c r="M1634" s="5" t="e">
        <f>INDEX(lca_16s!H:H, MATCH(B1634,lca_16s!A:A,0))</f>
        <v>#N/A</v>
      </c>
      <c r="N1634" t="e">
        <f>INDEX(Assembled!$L:$L, MATCH(B1634,Assembled!A:A,0))</f>
        <v>#N/A</v>
      </c>
      <c r="O1634" s="4" t="e">
        <f>INDEX('12s_NCBI'!G:G, MATCH(B1634,'12s_NCBI'!A:A,0))</f>
        <v>#N/A</v>
      </c>
      <c r="P1634" s="5" t="e">
        <f>INDEX(lca_12s!H:H, MATCH(B1634,lca_12s!A:A,0))</f>
        <v>#N/A</v>
      </c>
      <c r="U1634" t="str">
        <f>IF(ISNUMBER(MATCH(B1634, DraftGenomesAssmbld!A:A, 0)), "Yes", "No")</f>
        <v>No</v>
      </c>
      <c r="V1634" t="str">
        <f>IF(ISNUMBER(MATCH(B1634, DraftGenomesUploaded!B:B, 0)), "Yes", "No")</f>
        <v>No</v>
      </c>
      <c r="W1634" t="e">
        <f>INDEX('GenBank#'!$G:$G, MATCH(B1634,'GenBank#'!A:A,0))</f>
        <v>#N/A</v>
      </c>
      <c r="Y1634" s="3"/>
    </row>
    <row r="1635" spans="1:25" s="15" customFormat="1" x14ac:dyDescent="0.2">
      <c r="A1635" s="15">
        <v>545</v>
      </c>
      <c r="B1635" s="15" t="str">
        <f t="shared" si="58"/>
        <v>OG545ilmn</v>
      </c>
      <c r="C1635" s="15" t="s">
        <v>922</v>
      </c>
      <c r="D1635" s="15" t="s">
        <v>36</v>
      </c>
      <c r="E1635" s="15" t="str">
        <f>INDEX(Field_ID!$B:$B, MATCH(C1635,Field_ID!A:A,0))</f>
        <v>Caranx bucculentus</v>
      </c>
      <c r="F1635" s="15" t="str">
        <f>INDEX(Assembled!$F:$F, MATCH(B1635,Assembled!A:A,0))</f>
        <v>circular genome</v>
      </c>
      <c r="G1635" s="15">
        <f>INDEX(Assembled!$P:$P, MATCH(B1635,Assembled!A:A,0))</f>
        <v>1548</v>
      </c>
      <c r="H1635" s="16" t="str">
        <f>INDEX(COX1_BOLD!G:G, MATCH(B1635,COX1_BOLD!A:A,0))</f>
        <v>Carangidae</v>
      </c>
      <c r="I1635" s="16" t="e">
        <f>INDEX(COX1_NCBI!G:G, MATCH(B1635,COX1_NCBI!A:A,0))</f>
        <v>#N/A</v>
      </c>
      <c r="J1635" s="17" t="e">
        <f>INDEX(lca_co1!H:H, MATCH(B1635,lca_co1!A:A,0))</f>
        <v>#N/A</v>
      </c>
      <c r="K1635" s="15">
        <f>INDEX(Assembled!$M:$M, MATCH(B1635,Assembled!A:A,0))</f>
        <v>1725</v>
      </c>
      <c r="L1635" s="16" t="e">
        <f>INDEX('16s_NCBI'!G:G, MATCH(B1635,'16s_NCBI'!A:A,0))</f>
        <v>#N/A</v>
      </c>
      <c r="M1635" s="17" t="e">
        <f>INDEX(lca_16s!H:H, MATCH(B1635,lca_16s!A:A,0))</f>
        <v>#N/A</v>
      </c>
      <c r="N1635" s="15">
        <f>INDEX(Assembled!$L:$L, MATCH(B1635,Assembled!A:A,0))</f>
        <v>951</v>
      </c>
      <c r="O1635" s="16" t="e">
        <f>INDEX('12s_NCBI'!G:G, MATCH(B1635,'12s_NCBI'!A:A,0))</f>
        <v>#N/A</v>
      </c>
      <c r="P1635" s="17" t="e">
        <f>INDEX(lca_12s!H:H, MATCH(B1635,lca_12s!A:A,0))</f>
        <v>#N/A</v>
      </c>
      <c r="Q1635" s="15" t="s">
        <v>883</v>
      </c>
      <c r="R1635" s="15" t="s">
        <v>39</v>
      </c>
      <c r="S1635" s="15" t="s">
        <v>70</v>
      </c>
      <c r="T1635" s="15" t="s">
        <v>40</v>
      </c>
      <c r="U1635" t="str">
        <f>IF(ISNUMBER(MATCH(B1635, DraftGenomesAssmbld!A:A, 0)), "Yes", "No")</f>
        <v>Yes</v>
      </c>
      <c r="V1635" t="str">
        <f>IF(ISNUMBER(MATCH(B1635, DraftGenomesUploaded!B:B, 0)), "Yes", "No")</f>
        <v>Yes</v>
      </c>
      <c r="W1635" s="15" t="str">
        <f>INDEX('GenBank#'!$G:$G, MATCH(B1635,'GenBank#'!A:A,0))</f>
        <v>PP799653</v>
      </c>
    </row>
    <row r="1636" spans="1:25" x14ac:dyDescent="0.2">
      <c r="A1636">
        <v>545</v>
      </c>
      <c r="B1636" t="str">
        <f t="shared" si="58"/>
        <v>OG545hifi</v>
      </c>
      <c r="C1636" t="s">
        <v>922</v>
      </c>
      <c r="D1636" t="s">
        <v>37</v>
      </c>
      <c r="E1636" t="str">
        <f>INDEX(Field_ID!$B:$B, MATCH(C1636,Field_ID!A:A,0))</f>
        <v>Caranx bucculentus</v>
      </c>
      <c r="F1636" t="e">
        <f>INDEX(Assembled!$F:$F, MATCH(B1636,Assembled!A:A,0))</f>
        <v>#N/A</v>
      </c>
      <c r="G1636" t="e">
        <f>INDEX(Assembled!$P:$P, MATCH(B1636,Assembled!A:A,0))</f>
        <v>#N/A</v>
      </c>
      <c r="H1636" s="4" t="e">
        <f>INDEX(COX1_BOLD!G:G, MATCH(B1636,COX1_BOLD!A:A,0))</f>
        <v>#N/A</v>
      </c>
      <c r="I1636" s="4" t="e">
        <f>INDEX(COX1_NCBI!G:G, MATCH(B1636,COX1_NCBI!A:A,0))</f>
        <v>#N/A</v>
      </c>
      <c r="J1636" s="5" t="e">
        <f>INDEX(lca_co1!H:H, MATCH(B1636,lca_co1!A:A,0))</f>
        <v>#N/A</v>
      </c>
      <c r="K1636" t="e">
        <f>INDEX(Assembled!$M:$M, MATCH(B1636,Assembled!A:A,0))</f>
        <v>#N/A</v>
      </c>
      <c r="L1636" s="4" t="e">
        <f>INDEX('16s_NCBI'!G:G, MATCH(B1636,'16s_NCBI'!A:A,0))</f>
        <v>#N/A</v>
      </c>
      <c r="M1636" s="5" t="e">
        <f>INDEX(lca_16s!H:H, MATCH(B1636,lca_16s!A:A,0))</f>
        <v>#N/A</v>
      </c>
      <c r="N1636" t="e">
        <f>INDEX(Assembled!$L:$L, MATCH(B1636,Assembled!A:A,0))</f>
        <v>#N/A</v>
      </c>
      <c r="O1636" s="4" t="e">
        <f>INDEX('12s_NCBI'!G:G, MATCH(B1636,'12s_NCBI'!A:A,0))</f>
        <v>#N/A</v>
      </c>
      <c r="P1636" s="5" t="e">
        <f>INDEX(lca_12s!H:H, MATCH(B1636,lca_12s!A:A,0))</f>
        <v>#N/A</v>
      </c>
      <c r="U1636" t="str">
        <f>IF(ISNUMBER(MATCH(B1636, DraftGenomesAssmbld!A:A, 0)), "Yes", "No")</f>
        <v>No</v>
      </c>
      <c r="V1636" t="str">
        <f>IF(ISNUMBER(MATCH(B1636, DraftGenomesUploaded!B:B, 0)), "Yes", "No")</f>
        <v>No</v>
      </c>
      <c r="W1636" t="e">
        <f>INDEX('GenBank#'!$G:$G, MATCH(B1636,'GenBank#'!A:A,0))</f>
        <v>#N/A</v>
      </c>
    </row>
    <row r="1637" spans="1:25" x14ac:dyDescent="0.2">
      <c r="A1637">
        <v>546</v>
      </c>
      <c r="B1637" t="str">
        <f t="shared" si="58"/>
        <v>OG546hic</v>
      </c>
      <c r="C1637" t="s">
        <v>923</v>
      </c>
      <c r="D1637" t="s">
        <v>35</v>
      </c>
      <c r="E1637" t="str">
        <f>INDEX(Field_ID!$B:$B, MATCH(C1637,Field_ID!A:A,0))</f>
        <v>Cheilodactylus gibbosus</v>
      </c>
      <c r="F1637" t="e">
        <f>INDEX(Assembled!$F:$F, MATCH(B1637,Assembled!A:A,0))</f>
        <v>#N/A</v>
      </c>
      <c r="G1637" t="e">
        <f>INDEX(Assembled!$P:$P, MATCH(B1637,Assembled!A:A,0))</f>
        <v>#N/A</v>
      </c>
      <c r="H1637" s="4" t="e">
        <f>INDEX(COX1_BOLD!G:G, MATCH(B1637,COX1_BOLD!A:A,0))</f>
        <v>#N/A</v>
      </c>
      <c r="I1637" s="4" t="e">
        <f>INDEX(COX1_NCBI!G:G, MATCH(B1637,COX1_NCBI!A:A,0))</f>
        <v>#N/A</v>
      </c>
      <c r="J1637" s="5" t="e">
        <f>INDEX(lca_co1!H:H, MATCH(B1637,lca_co1!A:A,0))</f>
        <v>#N/A</v>
      </c>
      <c r="K1637" t="e">
        <f>INDEX(Assembled!$M:$M, MATCH(B1637,Assembled!A:A,0))</f>
        <v>#N/A</v>
      </c>
      <c r="L1637" s="4" t="e">
        <f>INDEX('16s_NCBI'!G:G, MATCH(B1637,'16s_NCBI'!A:A,0))</f>
        <v>#N/A</v>
      </c>
      <c r="M1637" s="5" t="e">
        <f>INDEX(lca_16s!H:H, MATCH(B1637,lca_16s!A:A,0))</f>
        <v>#N/A</v>
      </c>
      <c r="N1637" t="e">
        <f>INDEX(Assembled!$L:$L, MATCH(B1637,Assembled!A:A,0))</f>
        <v>#N/A</v>
      </c>
      <c r="O1637" s="4" t="e">
        <f>INDEX('12s_NCBI'!G:G, MATCH(B1637,'12s_NCBI'!A:A,0))</f>
        <v>#N/A</v>
      </c>
      <c r="P1637" s="5" t="e">
        <f>INDEX(lca_12s!H:H, MATCH(B1637,lca_12s!A:A,0))</f>
        <v>#N/A</v>
      </c>
      <c r="U1637" t="str">
        <f>IF(ISNUMBER(MATCH(B1637, DraftGenomesAssmbld!A:A, 0)), "Yes", "No")</f>
        <v>No</v>
      </c>
      <c r="V1637" t="str">
        <f>IF(ISNUMBER(MATCH(B1637, DraftGenomesUploaded!B:B, 0)), "Yes", "No")</f>
        <v>No</v>
      </c>
      <c r="W1637" t="e">
        <f>INDEX('GenBank#'!$G:$G, MATCH(B1637,'GenBank#'!A:A,0))</f>
        <v>#N/A</v>
      </c>
      <c r="Y1637" s="3"/>
    </row>
    <row r="1638" spans="1:25" s="15" customFormat="1" x14ac:dyDescent="0.2">
      <c r="A1638" s="15">
        <v>546</v>
      </c>
      <c r="B1638" s="15" t="str">
        <f t="shared" si="58"/>
        <v>OG546ilmn</v>
      </c>
      <c r="C1638" s="15" t="s">
        <v>923</v>
      </c>
      <c r="D1638" s="15" t="s">
        <v>36</v>
      </c>
      <c r="E1638" s="15" t="str">
        <f>INDEX(Field_ID!$B:$B, MATCH(C1638,Field_ID!A:A,0))</f>
        <v>Cheilodactylus gibbosus</v>
      </c>
      <c r="F1638" s="15" t="str">
        <f>INDEX(Assembled!$F:$F, MATCH(B1638,Assembled!A:A,0))</f>
        <v>circular genome</v>
      </c>
      <c r="G1638" s="15">
        <f>INDEX(Assembled!$P:$P, MATCH(B1638,Assembled!A:A,0))</f>
        <v>1548</v>
      </c>
      <c r="H1638" s="16" t="str">
        <f>INDEX(COX1_BOLD!G:G, MATCH(B1638,COX1_BOLD!A:A,0))</f>
        <v>Cheilodactylus gibbosus</v>
      </c>
      <c r="I1638" s="16" t="e">
        <f>INDEX(COX1_NCBI!G:G, MATCH(B1638,COX1_NCBI!A:A,0))</f>
        <v>#N/A</v>
      </c>
      <c r="J1638" s="17" t="e">
        <f>INDEX(lca_co1!H:H, MATCH(B1638,lca_co1!A:A,0))</f>
        <v>#N/A</v>
      </c>
      <c r="K1638" s="15">
        <f>INDEX(Assembled!$M:$M, MATCH(B1638,Assembled!A:A,0))</f>
        <v>1689</v>
      </c>
      <c r="L1638" s="16" t="e">
        <f>INDEX('16s_NCBI'!G:G, MATCH(B1638,'16s_NCBI'!A:A,0))</f>
        <v>#N/A</v>
      </c>
      <c r="M1638" s="17" t="e">
        <f>INDEX(lca_16s!H:H, MATCH(B1638,lca_16s!A:A,0))</f>
        <v>#N/A</v>
      </c>
      <c r="N1638" s="15">
        <f>INDEX(Assembled!$L:$L, MATCH(B1638,Assembled!A:A,0))</f>
        <v>945</v>
      </c>
      <c r="O1638" s="16" t="e">
        <f>INDEX('12s_NCBI'!G:G, MATCH(B1638,'12s_NCBI'!A:A,0))</f>
        <v>#N/A</v>
      </c>
      <c r="P1638" s="17" t="e">
        <f>INDEX(lca_12s!H:H, MATCH(B1638,lca_12s!A:A,0))</f>
        <v>#N/A</v>
      </c>
      <c r="Q1638" s="15" t="s">
        <v>924</v>
      </c>
      <c r="R1638" s="15" t="s">
        <v>39</v>
      </c>
      <c r="T1638" s="15" t="s">
        <v>40</v>
      </c>
      <c r="U1638" t="str">
        <f>IF(ISNUMBER(MATCH(B1638, DraftGenomesAssmbld!A:A, 0)), "Yes", "No")</f>
        <v>Yes</v>
      </c>
      <c r="V1638" t="str">
        <f>IF(ISNUMBER(MATCH(B1638, DraftGenomesUploaded!B:B, 0)), "Yes", "No")</f>
        <v>Yes</v>
      </c>
      <c r="W1638" s="15" t="str">
        <f>INDEX('GenBank#'!$G:$G, MATCH(B1638,'GenBank#'!A:A,0))</f>
        <v>PP799654</v>
      </c>
    </row>
    <row r="1639" spans="1:25" x14ac:dyDescent="0.2">
      <c r="A1639">
        <v>546</v>
      </c>
      <c r="B1639" t="str">
        <f t="shared" si="58"/>
        <v>OG546hifi</v>
      </c>
      <c r="C1639" t="s">
        <v>923</v>
      </c>
      <c r="D1639" t="s">
        <v>37</v>
      </c>
      <c r="E1639" t="str">
        <f>INDEX(Field_ID!$B:$B, MATCH(C1639,Field_ID!A:A,0))</f>
        <v>Cheilodactylus gibbosus</v>
      </c>
      <c r="F1639" t="e">
        <f>INDEX(Assembled!$F:$F, MATCH(B1639,Assembled!A:A,0))</f>
        <v>#N/A</v>
      </c>
      <c r="G1639" t="e">
        <f>INDEX(Assembled!$P:$P, MATCH(B1639,Assembled!A:A,0))</f>
        <v>#N/A</v>
      </c>
      <c r="H1639" s="4" t="e">
        <f>INDEX(COX1_BOLD!G:G, MATCH(B1639,COX1_BOLD!A:A,0))</f>
        <v>#N/A</v>
      </c>
      <c r="I1639" s="4" t="e">
        <f>INDEX(COX1_NCBI!G:G, MATCH(B1639,COX1_NCBI!A:A,0))</f>
        <v>#N/A</v>
      </c>
      <c r="J1639" s="5" t="e">
        <f>INDEX(lca_co1!H:H, MATCH(B1639,lca_co1!A:A,0))</f>
        <v>#N/A</v>
      </c>
      <c r="K1639" t="e">
        <f>INDEX(Assembled!$M:$M, MATCH(B1639,Assembled!A:A,0))</f>
        <v>#N/A</v>
      </c>
      <c r="L1639" s="4" t="e">
        <f>INDEX('16s_NCBI'!G:G, MATCH(B1639,'16s_NCBI'!A:A,0))</f>
        <v>#N/A</v>
      </c>
      <c r="M1639" s="5" t="e">
        <f>INDEX(lca_16s!H:H, MATCH(B1639,lca_16s!A:A,0))</f>
        <v>#N/A</v>
      </c>
      <c r="N1639" t="e">
        <f>INDEX(Assembled!$L:$L, MATCH(B1639,Assembled!A:A,0))</f>
        <v>#N/A</v>
      </c>
      <c r="O1639" s="4" t="e">
        <f>INDEX('12s_NCBI'!G:G, MATCH(B1639,'12s_NCBI'!A:A,0))</f>
        <v>#N/A</v>
      </c>
      <c r="P1639" s="5" t="e">
        <f>INDEX(lca_12s!H:H, MATCH(B1639,lca_12s!A:A,0))</f>
        <v>#N/A</v>
      </c>
      <c r="U1639" t="str">
        <f>IF(ISNUMBER(MATCH(B1639, DraftGenomesAssmbld!A:A, 0)), "Yes", "No")</f>
        <v>No</v>
      </c>
      <c r="V1639" t="str">
        <f>IF(ISNUMBER(MATCH(B1639, DraftGenomesUploaded!B:B, 0)), "Yes", "No")</f>
        <v>No</v>
      </c>
      <c r="W1639" t="e">
        <f>INDEX('GenBank#'!$G:$G, MATCH(B1639,'GenBank#'!A:A,0))</f>
        <v>#N/A</v>
      </c>
    </row>
    <row r="1640" spans="1:25" x14ac:dyDescent="0.2">
      <c r="A1640">
        <v>547</v>
      </c>
      <c r="B1640" t="str">
        <f t="shared" si="58"/>
        <v>OG547hic</v>
      </c>
      <c r="C1640" t="s">
        <v>925</v>
      </c>
      <c r="D1640" t="s">
        <v>35</v>
      </c>
      <c r="E1640" t="str">
        <f>INDEX(Field_ID!$B:$B, MATCH(C1640,Field_ID!A:A,0))</f>
        <v>Choerodon cauteroma</v>
      </c>
      <c r="F1640" t="e">
        <f>INDEX(Assembled!$F:$F, MATCH(B1640,Assembled!A:A,0))</f>
        <v>#N/A</v>
      </c>
      <c r="G1640" t="e">
        <f>INDEX(Assembled!$P:$P, MATCH(B1640,Assembled!A:A,0))</f>
        <v>#N/A</v>
      </c>
      <c r="H1640" s="4" t="e">
        <f>INDEX(COX1_BOLD!G:G, MATCH(B1640,COX1_BOLD!A:A,0))</f>
        <v>#N/A</v>
      </c>
      <c r="I1640" s="4" t="e">
        <f>INDEX(COX1_NCBI!G:G, MATCH(B1640,COX1_NCBI!A:A,0))</f>
        <v>#N/A</v>
      </c>
      <c r="J1640" s="5" t="e">
        <f>INDEX(lca_co1!H:H, MATCH(B1640,lca_co1!A:A,0))</f>
        <v>#N/A</v>
      </c>
      <c r="K1640" t="e">
        <f>INDEX(Assembled!$M:$M, MATCH(B1640,Assembled!A:A,0))</f>
        <v>#N/A</v>
      </c>
      <c r="L1640" s="4" t="e">
        <f>INDEX('16s_NCBI'!G:G, MATCH(B1640,'16s_NCBI'!A:A,0))</f>
        <v>#N/A</v>
      </c>
      <c r="M1640" s="5" t="e">
        <f>INDEX(lca_16s!H:H, MATCH(B1640,lca_16s!A:A,0))</f>
        <v>#N/A</v>
      </c>
      <c r="N1640" t="e">
        <f>INDEX(Assembled!$L:$L, MATCH(B1640,Assembled!A:A,0))</f>
        <v>#N/A</v>
      </c>
      <c r="O1640" s="4" t="e">
        <f>INDEX('12s_NCBI'!G:G, MATCH(B1640,'12s_NCBI'!A:A,0))</f>
        <v>#N/A</v>
      </c>
      <c r="P1640" s="5" t="e">
        <f>INDEX(lca_12s!H:H, MATCH(B1640,lca_12s!A:A,0))</f>
        <v>#N/A</v>
      </c>
      <c r="U1640" t="str">
        <f>IF(ISNUMBER(MATCH(B1640, DraftGenomesAssmbld!A:A, 0)), "Yes", "No")</f>
        <v>No</v>
      </c>
      <c r="V1640" t="str">
        <f>IF(ISNUMBER(MATCH(B1640, DraftGenomesUploaded!B:B, 0)), "Yes", "No")</f>
        <v>No</v>
      </c>
      <c r="W1640" t="e">
        <f>INDEX('GenBank#'!$G:$G, MATCH(B1640,'GenBank#'!A:A,0))</f>
        <v>#N/A</v>
      </c>
      <c r="Y1640" s="3"/>
    </row>
    <row r="1641" spans="1:25" s="15" customFormat="1" x14ac:dyDescent="0.2">
      <c r="A1641" s="15">
        <v>547</v>
      </c>
      <c r="B1641" s="15" t="str">
        <f t="shared" si="58"/>
        <v>OG547ilmn</v>
      </c>
      <c r="C1641" s="15" t="s">
        <v>925</v>
      </c>
      <c r="D1641" s="15" t="s">
        <v>36</v>
      </c>
      <c r="E1641" s="15" t="str">
        <f>INDEX(Field_ID!$B:$B, MATCH(C1641,Field_ID!A:A,0))</f>
        <v>Choerodon cauteroma</v>
      </c>
      <c r="F1641" s="15" t="str">
        <f>INDEX(Assembled!$F:$F, MATCH(B1641,Assembled!A:A,0))</f>
        <v>circular genome</v>
      </c>
      <c r="G1641" s="15">
        <f>INDEX(Assembled!$P:$P, MATCH(B1641,Assembled!A:A,0))</f>
        <v>1548</v>
      </c>
      <c r="H1641" s="16" t="str">
        <f>INDEX(COX1_BOLD!G:G, MATCH(B1641,COX1_BOLD!A:A,0))</f>
        <v>Choerodon</v>
      </c>
      <c r="I1641" s="16" t="e">
        <f>INDEX(COX1_NCBI!G:G, MATCH(B1641,COX1_NCBI!A:A,0))</f>
        <v>#N/A</v>
      </c>
      <c r="J1641" s="17" t="e">
        <f>INDEX(lca_co1!H:H, MATCH(B1641,lca_co1!A:A,0))</f>
        <v>#N/A</v>
      </c>
      <c r="K1641" s="15">
        <f>INDEX(Assembled!$M:$M, MATCH(B1641,Assembled!A:A,0))</f>
        <v>1683</v>
      </c>
      <c r="L1641" s="16" t="e">
        <f>INDEX('16s_NCBI'!G:G, MATCH(B1641,'16s_NCBI'!A:A,0))</f>
        <v>#N/A</v>
      </c>
      <c r="M1641" s="17" t="e">
        <f>INDEX(lca_16s!H:H, MATCH(B1641,lca_16s!A:A,0))</f>
        <v>#N/A</v>
      </c>
      <c r="N1641" s="15">
        <f>INDEX(Assembled!$L:$L, MATCH(B1641,Assembled!A:A,0))</f>
        <v>948</v>
      </c>
      <c r="O1641" s="16" t="str">
        <f>INDEX('12s_NCBI'!G:G, MATCH(B1641,'12s_NCBI'!A:A,0))</f>
        <v>Choerodon schoenleinii</v>
      </c>
      <c r="P1641" s="17" t="e">
        <f>INDEX(lca_12s!H:H, MATCH(B1641,lca_12s!A:A,0))</f>
        <v>#N/A</v>
      </c>
      <c r="Q1641" s="15" t="s">
        <v>390</v>
      </c>
      <c r="R1641" s="15" t="s">
        <v>39</v>
      </c>
      <c r="S1641" s="15" t="s">
        <v>70</v>
      </c>
      <c r="T1641" s="15" t="s">
        <v>40</v>
      </c>
      <c r="U1641" t="str">
        <f>IF(ISNUMBER(MATCH(B1641, DraftGenomesAssmbld!A:A, 0)), "Yes", "No")</f>
        <v>Yes</v>
      </c>
      <c r="V1641" t="str">
        <f>IF(ISNUMBER(MATCH(B1641, DraftGenomesUploaded!B:B, 0)), "Yes", "No")</f>
        <v>Yes</v>
      </c>
      <c r="W1641" s="15" t="str">
        <f>INDEX('GenBank#'!$G:$G, MATCH(B1641,'GenBank#'!A:A,0))</f>
        <v>PP799655</v>
      </c>
    </row>
    <row r="1642" spans="1:25" x14ac:dyDescent="0.2">
      <c r="A1642">
        <v>547</v>
      </c>
      <c r="B1642" t="str">
        <f t="shared" si="58"/>
        <v>OG547hifi</v>
      </c>
      <c r="C1642" t="s">
        <v>925</v>
      </c>
      <c r="D1642" t="s">
        <v>37</v>
      </c>
      <c r="E1642" t="str">
        <f>INDEX(Field_ID!$B:$B, MATCH(C1642,Field_ID!A:A,0))</f>
        <v>Choerodon cauteroma</v>
      </c>
      <c r="F1642" t="e">
        <f>INDEX(Assembled!$F:$F, MATCH(B1642,Assembled!A:A,0))</f>
        <v>#N/A</v>
      </c>
      <c r="G1642" t="e">
        <f>INDEX(Assembled!$P:$P, MATCH(B1642,Assembled!A:A,0))</f>
        <v>#N/A</v>
      </c>
      <c r="H1642" s="4" t="e">
        <f>INDEX(COX1_BOLD!G:G, MATCH(B1642,COX1_BOLD!A:A,0))</f>
        <v>#N/A</v>
      </c>
      <c r="I1642" s="4" t="e">
        <f>INDEX(COX1_NCBI!G:G, MATCH(B1642,COX1_NCBI!A:A,0))</f>
        <v>#N/A</v>
      </c>
      <c r="J1642" s="5" t="e">
        <f>INDEX(lca_co1!H:H, MATCH(B1642,lca_co1!A:A,0))</f>
        <v>#N/A</v>
      </c>
      <c r="K1642" t="e">
        <f>INDEX(Assembled!$M:$M, MATCH(B1642,Assembled!A:A,0))</f>
        <v>#N/A</v>
      </c>
      <c r="L1642" s="4" t="e">
        <f>INDEX('16s_NCBI'!G:G, MATCH(B1642,'16s_NCBI'!A:A,0))</f>
        <v>#N/A</v>
      </c>
      <c r="M1642" s="5" t="e">
        <f>INDEX(lca_16s!H:H, MATCH(B1642,lca_16s!A:A,0))</f>
        <v>#N/A</v>
      </c>
      <c r="N1642" t="e">
        <f>INDEX(Assembled!$L:$L, MATCH(B1642,Assembled!A:A,0))</f>
        <v>#N/A</v>
      </c>
      <c r="O1642" s="4" t="e">
        <f>INDEX('12s_NCBI'!G:G, MATCH(B1642,'12s_NCBI'!A:A,0))</f>
        <v>#N/A</v>
      </c>
      <c r="P1642" s="5" t="e">
        <f>INDEX(lca_12s!H:H, MATCH(B1642,lca_12s!A:A,0))</f>
        <v>#N/A</v>
      </c>
      <c r="U1642" t="str">
        <f>IF(ISNUMBER(MATCH(B1642, DraftGenomesAssmbld!A:A, 0)), "Yes", "No")</f>
        <v>No</v>
      </c>
      <c r="V1642" t="str">
        <f>IF(ISNUMBER(MATCH(B1642, DraftGenomesUploaded!B:B, 0)), "Yes", "No")</f>
        <v>No</v>
      </c>
      <c r="W1642" t="e">
        <f>INDEX('GenBank#'!$G:$G, MATCH(B1642,'GenBank#'!A:A,0))</f>
        <v>#N/A</v>
      </c>
    </row>
    <row r="1643" spans="1:25" x14ac:dyDescent="0.2">
      <c r="A1643">
        <v>548</v>
      </c>
      <c r="B1643" t="str">
        <f t="shared" si="58"/>
        <v>OG548hic</v>
      </c>
      <c r="C1643" t="s">
        <v>926</v>
      </c>
      <c r="D1643" t="s">
        <v>35</v>
      </c>
      <c r="E1643" t="str">
        <f>INDEX(Field_ID!$B:$B, MATCH(C1643,Field_ID!A:A,0))</f>
        <v>Cybiosarda elegans</v>
      </c>
      <c r="F1643" t="e">
        <f>INDEX(Assembled!$F:$F, MATCH(B1643,Assembled!A:A,0))</f>
        <v>#N/A</v>
      </c>
      <c r="G1643" t="e">
        <f>INDEX(Assembled!$P:$P, MATCH(B1643,Assembled!A:A,0))</f>
        <v>#N/A</v>
      </c>
      <c r="H1643" s="4" t="e">
        <f>INDEX(COX1_BOLD!G:G, MATCH(B1643,COX1_BOLD!A:A,0))</f>
        <v>#N/A</v>
      </c>
      <c r="I1643" s="4" t="e">
        <f>INDEX(COX1_NCBI!G:G, MATCH(B1643,COX1_NCBI!A:A,0))</f>
        <v>#N/A</v>
      </c>
      <c r="J1643" s="5" t="e">
        <f>INDEX(lca_co1!H:H, MATCH(B1643,lca_co1!A:A,0))</f>
        <v>#N/A</v>
      </c>
      <c r="K1643" t="e">
        <f>INDEX(Assembled!$M:$M, MATCH(B1643,Assembled!A:A,0))</f>
        <v>#N/A</v>
      </c>
      <c r="L1643" s="4" t="e">
        <f>INDEX('16s_NCBI'!G:G, MATCH(B1643,'16s_NCBI'!A:A,0))</f>
        <v>#N/A</v>
      </c>
      <c r="M1643" s="5" t="e">
        <f>INDEX(lca_16s!H:H, MATCH(B1643,lca_16s!A:A,0))</f>
        <v>#N/A</v>
      </c>
      <c r="N1643" t="e">
        <f>INDEX(Assembled!$L:$L, MATCH(B1643,Assembled!A:A,0))</f>
        <v>#N/A</v>
      </c>
      <c r="O1643" s="4" t="e">
        <f>INDEX('12s_NCBI'!G:G, MATCH(B1643,'12s_NCBI'!A:A,0))</f>
        <v>#N/A</v>
      </c>
      <c r="P1643" s="5" t="e">
        <f>INDEX(lca_12s!H:H, MATCH(B1643,lca_12s!A:A,0))</f>
        <v>#N/A</v>
      </c>
      <c r="U1643" t="str">
        <f>IF(ISNUMBER(MATCH(B1643, DraftGenomesAssmbld!A:A, 0)), "Yes", "No")</f>
        <v>No</v>
      </c>
      <c r="V1643" t="str">
        <f>IF(ISNUMBER(MATCH(B1643, DraftGenomesUploaded!B:B, 0)), "Yes", "No")</f>
        <v>No</v>
      </c>
      <c r="W1643" t="e">
        <f>INDEX('GenBank#'!$G:$G, MATCH(B1643,'GenBank#'!A:A,0))</f>
        <v>#N/A</v>
      </c>
      <c r="Y1643" s="3"/>
    </row>
    <row r="1644" spans="1:25" x14ac:dyDescent="0.2">
      <c r="A1644">
        <v>548</v>
      </c>
      <c r="B1644" t="str">
        <f t="shared" si="58"/>
        <v>OG548ilmn</v>
      </c>
      <c r="C1644" t="s">
        <v>926</v>
      </c>
      <c r="D1644" t="s">
        <v>36</v>
      </c>
      <c r="E1644" t="str">
        <f>INDEX(Field_ID!$B:$B, MATCH(C1644,Field_ID!A:A,0))</f>
        <v>Cybiosarda elegans</v>
      </c>
      <c r="F1644" t="str">
        <f>INDEX(Assembled!$F:$F, MATCH(B1644,Assembled!A:A,0))</f>
        <v>circular genome</v>
      </c>
      <c r="G1644">
        <f>INDEX(Assembled!$P:$P, MATCH(B1644,Assembled!A:A,0))</f>
        <v>1548</v>
      </c>
      <c r="H1644" s="4" t="str">
        <f>INDEX(COX1_BOLD!G:G, MATCH(B1644,COX1_BOLD!A:A,0))</f>
        <v>Gnathostomata</v>
      </c>
      <c r="I1644" s="4" t="str">
        <f>INDEX(COX1_NCBI!G:G, MATCH(B1644,COX1_NCBI!A:A,0))</f>
        <v>Katsuwonus pelamis</v>
      </c>
      <c r="J1644" s="5" t="str">
        <f>INDEX(lca_co1!H:H, MATCH(B1644,lca_co1!A:A,0))</f>
        <v>Gnathostomata</v>
      </c>
      <c r="K1644">
        <f>INDEX(Assembled!$M:$M, MATCH(B1644,Assembled!A:A,0))</f>
        <v>1689</v>
      </c>
      <c r="L1644" s="4" t="str">
        <f>INDEX('16s_NCBI'!G:G, MATCH(B1644,'16s_NCBI'!A:A,0))</f>
        <v>Scombridae</v>
      </c>
      <c r="M1644" s="5" t="str">
        <f>INDEX(lca_16s!H:H, MATCH(B1644,lca_16s!A:A,0))</f>
        <v>Scombridae</v>
      </c>
      <c r="N1644">
        <f>INDEX(Assembled!$L:$L, MATCH(B1644,Assembled!A:A,0))</f>
        <v>948</v>
      </c>
      <c r="O1644" s="4" t="str">
        <f>INDEX('12s_NCBI'!G:G, MATCH(B1644,'12s_NCBI'!A:A,0))</f>
        <v>Scombridae</v>
      </c>
      <c r="P1644" s="5" t="str">
        <f>INDEX(lca_12s!H:H, MATCH(B1644,lca_12s!A:A,0))</f>
        <v>Scombridae</v>
      </c>
      <c r="Q1644" t="s">
        <v>927</v>
      </c>
      <c r="R1644" t="s">
        <v>40</v>
      </c>
      <c r="S1644" t="s">
        <v>486</v>
      </c>
      <c r="T1644" t="s">
        <v>40</v>
      </c>
      <c r="U1644" t="str">
        <f>IF(ISNUMBER(MATCH(B1644, DraftGenomesAssmbld!A:A, 0)), "Yes", "No")</f>
        <v>No</v>
      </c>
      <c r="V1644" t="str">
        <f>IF(ISNUMBER(MATCH(B1644, DraftGenomesUploaded!B:B, 0)), "Yes", "No")</f>
        <v>No</v>
      </c>
      <c r="W1644" t="e">
        <f>INDEX('GenBank#'!$G:$G, MATCH(B1644,'GenBank#'!A:A,0))</f>
        <v>#N/A</v>
      </c>
    </row>
    <row r="1645" spans="1:25" x14ac:dyDescent="0.2">
      <c r="A1645">
        <v>548</v>
      </c>
      <c r="B1645" t="str">
        <f t="shared" si="58"/>
        <v>OG548hifi</v>
      </c>
      <c r="C1645" t="s">
        <v>926</v>
      </c>
      <c r="D1645" t="s">
        <v>37</v>
      </c>
      <c r="E1645" t="str">
        <f>INDEX(Field_ID!$B:$B, MATCH(C1645,Field_ID!A:A,0))</f>
        <v>Cybiosarda elegans</v>
      </c>
      <c r="F1645" t="e">
        <f>INDEX(Assembled!$F:$F, MATCH(B1645,Assembled!A:A,0))</f>
        <v>#N/A</v>
      </c>
      <c r="G1645" t="e">
        <f>INDEX(Assembled!$P:$P, MATCH(B1645,Assembled!A:A,0))</f>
        <v>#N/A</v>
      </c>
      <c r="H1645" s="4" t="e">
        <f>INDEX(COX1_BOLD!G:G, MATCH(B1645,COX1_BOLD!A:A,0))</f>
        <v>#N/A</v>
      </c>
      <c r="I1645" s="4" t="e">
        <f>INDEX(COX1_NCBI!G:G, MATCH(B1645,COX1_NCBI!A:A,0))</f>
        <v>#N/A</v>
      </c>
      <c r="J1645" s="5" t="e">
        <f>INDEX(lca_co1!H:H, MATCH(B1645,lca_co1!A:A,0))</f>
        <v>#N/A</v>
      </c>
      <c r="K1645" t="e">
        <f>INDEX(Assembled!$M:$M, MATCH(B1645,Assembled!A:A,0))</f>
        <v>#N/A</v>
      </c>
      <c r="L1645" s="4" t="e">
        <f>INDEX('16s_NCBI'!G:G, MATCH(B1645,'16s_NCBI'!A:A,0))</f>
        <v>#N/A</v>
      </c>
      <c r="M1645" s="5" t="e">
        <f>INDEX(lca_16s!H:H, MATCH(B1645,lca_16s!A:A,0))</f>
        <v>#N/A</v>
      </c>
      <c r="N1645" t="e">
        <f>INDEX(Assembled!$L:$L, MATCH(B1645,Assembled!A:A,0))</f>
        <v>#N/A</v>
      </c>
      <c r="O1645" s="4" t="e">
        <f>INDEX('12s_NCBI'!G:G, MATCH(B1645,'12s_NCBI'!A:A,0))</f>
        <v>#N/A</v>
      </c>
      <c r="P1645" s="5" t="e">
        <f>INDEX(lca_12s!H:H, MATCH(B1645,lca_12s!A:A,0))</f>
        <v>#N/A</v>
      </c>
      <c r="U1645" t="str">
        <f>IF(ISNUMBER(MATCH(B1645, DraftGenomesAssmbld!A:A, 0)), "Yes", "No")</f>
        <v>No</v>
      </c>
      <c r="V1645" t="str">
        <f>IF(ISNUMBER(MATCH(B1645, DraftGenomesUploaded!B:B, 0)), "Yes", "No")</f>
        <v>No</v>
      </c>
      <c r="W1645" t="e">
        <f>INDEX('GenBank#'!$G:$G, MATCH(B1645,'GenBank#'!A:A,0))</f>
        <v>#N/A</v>
      </c>
    </row>
    <row r="1646" spans="1:25" x14ac:dyDescent="0.2">
      <c r="A1646">
        <v>549</v>
      </c>
      <c r="B1646" t="str">
        <f t="shared" si="58"/>
        <v>OG549hic</v>
      </c>
      <c r="C1646" t="s">
        <v>928</v>
      </c>
      <c r="D1646" t="s">
        <v>35</v>
      </c>
      <c r="E1646" t="str">
        <f>INDEX(Field_ID!$B:$B, MATCH(C1646,Field_ID!A:A,0))</f>
        <v>Decapterus maruadsi</v>
      </c>
      <c r="F1646" t="e">
        <f>INDEX(Assembled!$F:$F, MATCH(B1646,Assembled!A:A,0))</f>
        <v>#N/A</v>
      </c>
      <c r="G1646" t="e">
        <f>INDEX(Assembled!$P:$P, MATCH(B1646,Assembled!A:A,0))</f>
        <v>#N/A</v>
      </c>
      <c r="H1646" s="4" t="e">
        <f>INDEX(COX1_BOLD!G:G, MATCH(B1646,COX1_BOLD!A:A,0))</f>
        <v>#N/A</v>
      </c>
      <c r="I1646" s="4" t="e">
        <f>INDEX(COX1_NCBI!G:G, MATCH(B1646,COX1_NCBI!A:A,0))</f>
        <v>#N/A</v>
      </c>
      <c r="J1646" s="5" t="e">
        <f>INDEX(lca_co1!H:H, MATCH(B1646,lca_co1!A:A,0))</f>
        <v>#N/A</v>
      </c>
      <c r="K1646" t="e">
        <f>INDEX(Assembled!$M:$M, MATCH(B1646,Assembled!A:A,0))</f>
        <v>#N/A</v>
      </c>
      <c r="L1646" s="4" t="e">
        <f>INDEX('16s_NCBI'!G:G, MATCH(B1646,'16s_NCBI'!A:A,0))</f>
        <v>#N/A</v>
      </c>
      <c r="M1646" s="5" t="e">
        <f>INDEX(lca_16s!H:H, MATCH(B1646,lca_16s!A:A,0))</f>
        <v>#N/A</v>
      </c>
      <c r="N1646" t="e">
        <f>INDEX(Assembled!$L:$L, MATCH(B1646,Assembled!A:A,0))</f>
        <v>#N/A</v>
      </c>
      <c r="O1646" s="4" t="e">
        <f>INDEX('12s_NCBI'!G:G, MATCH(B1646,'12s_NCBI'!A:A,0))</f>
        <v>#N/A</v>
      </c>
      <c r="P1646" s="5" t="e">
        <f>INDEX(lca_12s!H:H, MATCH(B1646,lca_12s!A:A,0))</f>
        <v>#N/A</v>
      </c>
      <c r="U1646" t="str">
        <f>IF(ISNUMBER(MATCH(B1646, DraftGenomesAssmbld!A:A, 0)), "Yes", "No")</f>
        <v>No</v>
      </c>
      <c r="V1646" t="str">
        <f>IF(ISNUMBER(MATCH(B1646, DraftGenomesUploaded!B:B, 0)), "Yes", "No")</f>
        <v>No</v>
      </c>
      <c r="W1646" t="e">
        <f>INDEX('GenBank#'!$G:$G, MATCH(B1646,'GenBank#'!A:A,0))</f>
        <v>#N/A</v>
      </c>
      <c r="Y1646" s="3"/>
    </row>
    <row r="1647" spans="1:25" s="15" customFormat="1" x14ac:dyDescent="0.2">
      <c r="A1647" s="15">
        <v>549</v>
      </c>
      <c r="B1647" s="15" t="str">
        <f t="shared" si="58"/>
        <v>OG549ilmn</v>
      </c>
      <c r="C1647" s="15" t="s">
        <v>928</v>
      </c>
      <c r="D1647" s="15" t="s">
        <v>36</v>
      </c>
      <c r="E1647" s="15" t="str">
        <f>INDEX(Field_ID!$B:$B, MATCH(C1647,Field_ID!A:A,0))</f>
        <v>Decapterus maruadsi</v>
      </c>
      <c r="F1647" s="15" t="str">
        <f>INDEX(Assembled!$F:$F, MATCH(B1647,Assembled!A:A,0))</f>
        <v>circular genome</v>
      </c>
      <c r="G1647" s="15">
        <f>INDEX(Assembled!$P:$P, MATCH(B1647,Assembled!A:A,0))</f>
        <v>1548</v>
      </c>
      <c r="H1647" s="16" t="str">
        <f>INDEX(COX1_BOLD!G:G, MATCH(B1647,COX1_BOLD!A:A,0))</f>
        <v>Decapterus muroadsi</v>
      </c>
      <c r="I1647" s="16" t="str">
        <f>INDEX(COX1_NCBI!G:G, MATCH(B1647,COX1_NCBI!A:A,0))</f>
        <v>Decapterus muroadsi</v>
      </c>
      <c r="J1647" s="17" t="e">
        <f>INDEX(lca_co1!H:H, MATCH(B1647,lca_co1!A:A,0))</f>
        <v>#N/A</v>
      </c>
      <c r="K1647" s="15">
        <f>INDEX(Assembled!$M:$M, MATCH(B1647,Assembled!A:A,0))</f>
        <v>1719</v>
      </c>
      <c r="L1647" s="16" t="str">
        <f>INDEX('16s_NCBI'!G:G, MATCH(B1647,'16s_NCBI'!A:A,0))</f>
        <v>Decapterus muroadsi</v>
      </c>
      <c r="M1647" s="17" t="e">
        <f>INDEX(lca_16s!H:H, MATCH(B1647,lca_16s!A:A,0))</f>
        <v>#N/A</v>
      </c>
      <c r="N1647" s="15">
        <f>INDEX(Assembled!$L:$L, MATCH(B1647,Assembled!A:A,0))</f>
        <v>954</v>
      </c>
      <c r="O1647" s="16" t="str">
        <f>INDEX('12s_NCBI'!G:G, MATCH(B1647,'12s_NCBI'!A:A,0))</f>
        <v>Decapterus</v>
      </c>
      <c r="P1647" s="17" t="e">
        <f>INDEX(lca_12s!H:H, MATCH(B1647,lca_12s!A:A,0))</f>
        <v>#N/A</v>
      </c>
      <c r="Q1647" s="15" t="s">
        <v>929</v>
      </c>
      <c r="R1647" s="15" t="s">
        <v>39</v>
      </c>
      <c r="T1647" s="15" t="s">
        <v>40</v>
      </c>
      <c r="U1647" t="str">
        <f>IF(ISNUMBER(MATCH(B1647, DraftGenomesAssmbld!A:A, 0)), "Yes", "No")</f>
        <v>Yes</v>
      </c>
      <c r="V1647" t="str">
        <f>IF(ISNUMBER(MATCH(B1647, DraftGenomesUploaded!B:B, 0)), "Yes", "No")</f>
        <v>Yes</v>
      </c>
      <c r="W1647" s="15" t="str">
        <f>INDEX('GenBank#'!$G:$G, MATCH(B1647,'GenBank#'!A:A,0))</f>
        <v>PP799656</v>
      </c>
    </row>
    <row r="1648" spans="1:25" x14ac:dyDescent="0.2">
      <c r="A1648">
        <v>549</v>
      </c>
      <c r="B1648" t="str">
        <f t="shared" si="58"/>
        <v>OG549hifi</v>
      </c>
      <c r="C1648" t="s">
        <v>928</v>
      </c>
      <c r="D1648" t="s">
        <v>37</v>
      </c>
      <c r="E1648" t="str">
        <f>INDEX(Field_ID!$B:$B, MATCH(C1648,Field_ID!A:A,0))</f>
        <v>Decapterus maruadsi</v>
      </c>
      <c r="F1648" t="e">
        <f>INDEX(Assembled!$F:$F, MATCH(B1648,Assembled!A:A,0))</f>
        <v>#N/A</v>
      </c>
      <c r="G1648" t="e">
        <f>INDEX(Assembled!$P:$P, MATCH(B1648,Assembled!A:A,0))</f>
        <v>#N/A</v>
      </c>
      <c r="H1648" s="4" t="e">
        <f>INDEX(COX1_BOLD!G:G, MATCH(B1648,COX1_BOLD!A:A,0))</f>
        <v>#N/A</v>
      </c>
      <c r="I1648" s="4" t="e">
        <f>INDEX(COX1_NCBI!G:G, MATCH(B1648,COX1_NCBI!A:A,0))</f>
        <v>#N/A</v>
      </c>
      <c r="J1648" s="5" t="e">
        <f>INDEX(lca_co1!H:H, MATCH(B1648,lca_co1!A:A,0))</f>
        <v>#N/A</v>
      </c>
      <c r="K1648" t="e">
        <f>INDEX(Assembled!$M:$M, MATCH(B1648,Assembled!A:A,0))</f>
        <v>#N/A</v>
      </c>
      <c r="L1648" s="4" t="e">
        <f>INDEX('16s_NCBI'!G:G, MATCH(B1648,'16s_NCBI'!A:A,0))</f>
        <v>#N/A</v>
      </c>
      <c r="M1648" s="5" t="e">
        <f>INDEX(lca_16s!H:H, MATCH(B1648,lca_16s!A:A,0))</f>
        <v>#N/A</v>
      </c>
      <c r="N1648" t="e">
        <f>INDEX(Assembled!$L:$L, MATCH(B1648,Assembled!A:A,0))</f>
        <v>#N/A</v>
      </c>
      <c r="O1648" s="4" t="e">
        <f>INDEX('12s_NCBI'!G:G, MATCH(B1648,'12s_NCBI'!A:A,0))</f>
        <v>#N/A</v>
      </c>
      <c r="P1648" s="5" t="e">
        <f>INDEX(lca_12s!H:H, MATCH(B1648,lca_12s!A:A,0))</f>
        <v>#N/A</v>
      </c>
      <c r="U1648" t="str">
        <f>IF(ISNUMBER(MATCH(B1648, DraftGenomesAssmbld!A:A, 0)), "Yes", "No")</f>
        <v>No</v>
      </c>
      <c r="V1648" t="str">
        <f>IF(ISNUMBER(MATCH(B1648, DraftGenomesUploaded!B:B, 0)), "Yes", "No")</f>
        <v>No</v>
      </c>
      <c r="W1648" t="e">
        <f>INDEX('GenBank#'!$G:$G, MATCH(B1648,'GenBank#'!A:A,0))</f>
        <v>#N/A</v>
      </c>
    </row>
    <row r="1649" spans="1:25" x14ac:dyDescent="0.2">
      <c r="A1649">
        <v>550</v>
      </c>
      <c r="B1649" t="str">
        <f t="shared" si="58"/>
        <v>OG550hic</v>
      </c>
      <c r="C1649" t="s">
        <v>930</v>
      </c>
      <c r="D1649" t="s">
        <v>35</v>
      </c>
      <c r="E1649" t="str">
        <f>INDEX(Field_ID!$B:$B, MATCH(C1649,Field_ID!A:A,0))</f>
        <v>Elates ransonnettii</v>
      </c>
      <c r="F1649" t="e">
        <f>INDEX(Assembled!$F:$F, MATCH(B1649,Assembled!A:A,0))</f>
        <v>#N/A</v>
      </c>
      <c r="G1649" t="e">
        <f>INDEX(Assembled!$P:$P, MATCH(B1649,Assembled!A:A,0))</f>
        <v>#N/A</v>
      </c>
      <c r="H1649" s="4" t="e">
        <f>INDEX(COX1_BOLD!G:G, MATCH(B1649,COX1_BOLD!A:A,0))</f>
        <v>#N/A</v>
      </c>
      <c r="I1649" s="4" t="e">
        <f>INDEX(COX1_NCBI!G:G, MATCH(B1649,COX1_NCBI!A:A,0))</f>
        <v>#N/A</v>
      </c>
      <c r="J1649" s="5" t="e">
        <f>INDEX(lca_co1!H:H, MATCH(B1649,lca_co1!A:A,0))</f>
        <v>#N/A</v>
      </c>
      <c r="K1649" t="e">
        <f>INDEX(Assembled!$M:$M, MATCH(B1649,Assembled!A:A,0))</f>
        <v>#N/A</v>
      </c>
      <c r="L1649" s="4" t="e">
        <f>INDEX('16s_NCBI'!G:G, MATCH(B1649,'16s_NCBI'!A:A,0))</f>
        <v>#N/A</v>
      </c>
      <c r="M1649" s="5" t="e">
        <f>INDEX(lca_16s!H:H, MATCH(B1649,lca_16s!A:A,0))</f>
        <v>#N/A</v>
      </c>
      <c r="N1649" t="e">
        <f>INDEX(Assembled!$L:$L, MATCH(B1649,Assembled!A:A,0))</f>
        <v>#N/A</v>
      </c>
      <c r="O1649" s="4" t="e">
        <f>INDEX('12s_NCBI'!G:G, MATCH(B1649,'12s_NCBI'!A:A,0))</f>
        <v>#N/A</v>
      </c>
      <c r="P1649" s="5" t="e">
        <f>INDEX(lca_12s!H:H, MATCH(B1649,lca_12s!A:A,0))</f>
        <v>#N/A</v>
      </c>
      <c r="U1649" t="str">
        <f>IF(ISNUMBER(MATCH(B1649, DraftGenomesAssmbld!A:A, 0)), "Yes", "No")</f>
        <v>No</v>
      </c>
      <c r="V1649" t="str">
        <f>IF(ISNUMBER(MATCH(B1649, DraftGenomesUploaded!B:B, 0)), "Yes", "No")</f>
        <v>No</v>
      </c>
      <c r="W1649" t="e">
        <f>INDEX('GenBank#'!$G:$G, MATCH(B1649,'GenBank#'!A:A,0))</f>
        <v>#N/A</v>
      </c>
      <c r="Y1649" s="3"/>
    </row>
    <row r="1650" spans="1:25" s="15" customFormat="1" x14ac:dyDescent="0.2">
      <c r="A1650" s="15">
        <v>550</v>
      </c>
      <c r="B1650" s="15" t="str">
        <f t="shared" si="58"/>
        <v>OG550ilmn</v>
      </c>
      <c r="C1650" s="15" t="s">
        <v>930</v>
      </c>
      <c r="D1650" s="15" t="s">
        <v>36</v>
      </c>
      <c r="E1650" s="15" t="str">
        <f>INDEX(Field_ID!$B:$B, MATCH(C1650,Field_ID!A:A,0))</f>
        <v>Elates ransonnettii</v>
      </c>
      <c r="F1650" s="15" t="str">
        <f>INDEX(Assembled!$F:$F, MATCH(B1650,Assembled!A:A,0))</f>
        <v>circular genome</v>
      </c>
      <c r="G1650" s="15">
        <f>INDEX(Assembled!$P:$P, MATCH(B1650,Assembled!A:A,0))</f>
        <v>1548</v>
      </c>
      <c r="H1650" s="16" t="str">
        <f>INDEX(COX1_BOLD!G:G, MATCH(B1650,COX1_BOLD!A:A,0))</f>
        <v>Elates ransonnettii</v>
      </c>
      <c r="I1650" s="16" t="str">
        <f>INDEX(COX1_NCBI!G:G, MATCH(B1650,COX1_NCBI!A:A,0))</f>
        <v>Elates ransonnettii</v>
      </c>
      <c r="J1650" s="17" t="e">
        <f>INDEX(lca_co1!H:H, MATCH(B1650,lca_co1!A:A,0))</f>
        <v>#N/A</v>
      </c>
      <c r="K1650" s="15">
        <f>INDEX(Assembled!$M:$M, MATCH(B1650,Assembled!A:A,0))</f>
        <v>1692</v>
      </c>
      <c r="L1650" s="16" t="e">
        <f>INDEX('16s_NCBI'!G:G, MATCH(B1650,'16s_NCBI'!A:A,0))</f>
        <v>#N/A</v>
      </c>
      <c r="M1650" s="17" t="e">
        <f>INDEX(lca_16s!H:H, MATCH(B1650,lca_16s!A:A,0))</f>
        <v>#N/A</v>
      </c>
      <c r="N1650" s="15">
        <f>INDEX(Assembled!$L:$L, MATCH(B1650,Assembled!A:A,0))</f>
        <v>945</v>
      </c>
      <c r="O1650" s="16" t="e">
        <f>INDEX('12s_NCBI'!G:G, MATCH(B1650,'12s_NCBI'!A:A,0))</f>
        <v>#N/A</v>
      </c>
      <c r="P1650" s="17" t="e">
        <f>INDEX(lca_12s!H:H, MATCH(B1650,lca_12s!A:A,0))</f>
        <v>#N/A</v>
      </c>
      <c r="Q1650" s="15" t="s">
        <v>931</v>
      </c>
      <c r="R1650" s="15" t="s">
        <v>39</v>
      </c>
      <c r="T1650" s="15" t="s">
        <v>40</v>
      </c>
      <c r="U1650" t="str">
        <f>IF(ISNUMBER(MATCH(B1650, DraftGenomesAssmbld!A:A, 0)), "Yes", "No")</f>
        <v>Yes</v>
      </c>
      <c r="V1650" t="str">
        <f>IF(ISNUMBER(MATCH(B1650, DraftGenomesUploaded!B:B, 0)), "Yes", "No")</f>
        <v>Yes</v>
      </c>
      <c r="W1650" s="15" t="str">
        <f>INDEX('GenBank#'!$G:$G, MATCH(B1650,'GenBank#'!A:A,0))</f>
        <v>PP799657</v>
      </c>
    </row>
    <row r="1651" spans="1:25" x14ac:dyDescent="0.2">
      <c r="A1651">
        <v>550</v>
      </c>
      <c r="B1651" t="str">
        <f t="shared" si="58"/>
        <v>OG550hifi</v>
      </c>
      <c r="C1651" t="s">
        <v>930</v>
      </c>
      <c r="D1651" t="s">
        <v>37</v>
      </c>
      <c r="E1651" t="str">
        <f>INDEX(Field_ID!$B:$B, MATCH(C1651,Field_ID!A:A,0))</f>
        <v>Elates ransonnettii</v>
      </c>
      <c r="F1651" t="e">
        <f>INDEX(Assembled!$F:$F, MATCH(B1651,Assembled!A:A,0))</f>
        <v>#N/A</v>
      </c>
      <c r="G1651" t="e">
        <f>INDEX(Assembled!$P:$P, MATCH(B1651,Assembled!A:A,0))</f>
        <v>#N/A</v>
      </c>
      <c r="H1651" s="4" t="e">
        <f>INDEX(COX1_BOLD!G:G, MATCH(B1651,COX1_BOLD!A:A,0))</f>
        <v>#N/A</v>
      </c>
      <c r="I1651" s="4" t="e">
        <f>INDEX(COX1_NCBI!G:G, MATCH(B1651,COX1_NCBI!A:A,0))</f>
        <v>#N/A</v>
      </c>
      <c r="J1651" s="5" t="e">
        <f>INDEX(lca_co1!H:H, MATCH(B1651,lca_co1!A:A,0))</f>
        <v>#N/A</v>
      </c>
      <c r="K1651" t="e">
        <f>INDEX(Assembled!$M:$M, MATCH(B1651,Assembled!A:A,0))</f>
        <v>#N/A</v>
      </c>
      <c r="L1651" s="4" t="e">
        <f>INDEX('16s_NCBI'!G:G, MATCH(B1651,'16s_NCBI'!A:A,0))</f>
        <v>#N/A</v>
      </c>
      <c r="M1651" s="5" t="e">
        <f>INDEX(lca_16s!H:H, MATCH(B1651,lca_16s!A:A,0))</f>
        <v>#N/A</v>
      </c>
      <c r="N1651" t="e">
        <f>INDEX(Assembled!$L:$L, MATCH(B1651,Assembled!A:A,0))</f>
        <v>#N/A</v>
      </c>
      <c r="O1651" s="4" t="e">
        <f>INDEX('12s_NCBI'!G:G, MATCH(B1651,'12s_NCBI'!A:A,0))</f>
        <v>#N/A</v>
      </c>
      <c r="P1651" s="5" t="e">
        <f>INDEX(lca_12s!H:H, MATCH(B1651,lca_12s!A:A,0))</f>
        <v>#N/A</v>
      </c>
      <c r="U1651" t="str">
        <f>IF(ISNUMBER(MATCH(B1651, DraftGenomesAssmbld!A:A, 0)), "Yes", "No")</f>
        <v>No</v>
      </c>
      <c r="V1651" t="str">
        <f>IF(ISNUMBER(MATCH(B1651, DraftGenomesUploaded!B:B, 0)), "Yes", "No")</f>
        <v>No</v>
      </c>
      <c r="W1651" t="e">
        <f>INDEX('GenBank#'!$G:$G, MATCH(B1651,'GenBank#'!A:A,0))</f>
        <v>#N/A</v>
      </c>
    </row>
    <row r="1652" spans="1:25" x14ac:dyDescent="0.2">
      <c r="A1652">
        <v>551</v>
      </c>
      <c r="B1652" t="str">
        <f t="shared" si="58"/>
        <v>OG551hic</v>
      </c>
      <c r="C1652" t="s">
        <v>932</v>
      </c>
      <c r="D1652" t="s">
        <v>35</v>
      </c>
      <c r="E1652" t="str">
        <f>INDEX(Field_ID!$B:$B, MATCH(C1652,Field_ID!A:A,0))</f>
        <v>Epinephelus latifasciatus</v>
      </c>
      <c r="F1652" t="e">
        <f>INDEX(Assembled!$F:$F, MATCH(B1652,Assembled!A:A,0))</f>
        <v>#N/A</v>
      </c>
      <c r="G1652" t="e">
        <f>INDEX(Assembled!$P:$P, MATCH(B1652,Assembled!A:A,0))</f>
        <v>#N/A</v>
      </c>
      <c r="H1652" s="4" t="e">
        <f>INDEX(COX1_BOLD!G:G, MATCH(B1652,COX1_BOLD!A:A,0))</f>
        <v>#N/A</v>
      </c>
      <c r="I1652" s="4" t="e">
        <f>INDEX(COX1_NCBI!G:G, MATCH(B1652,COX1_NCBI!A:A,0))</f>
        <v>#N/A</v>
      </c>
      <c r="J1652" s="5" t="e">
        <f>INDEX(lca_co1!H:H, MATCH(B1652,lca_co1!A:A,0))</f>
        <v>#N/A</v>
      </c>
      <c r="K1652" t="e">
        <f>INDEX(Assembled!$M:$M, MATCH(B1652,Assembled!A:A,0))</f>
        <v>#N/A</v>
      </c>
      <c r="L1652" s="4" t="e">
        <f>INDEX('16s_NCBI'!G:G, MATCH(B1652,'16s_NCBI'!A:A,0))</f>
        <v>#N/A</v>
      </c>
      <c r="M1652" s="5" t="e">
        <f>INDEX(lca_16s!H:H, MATCH(B1652,lca_16s!A:A,0))</f>
        <v>#N/A</v>
      </c>
      <c r="N1652" t="e">
        <f>INDEX(Assembled!$L:$L, MATCH(B1652,Assembled!A:A,0))</f>
        <v>#N/A</v>
      </c>
      <c r="O1652" s="4" t="e">
        <f>INDEX('12s_NCBI'!G:G, MATCH(B1652,'12s_NCBI'!A:A,0))</f>
        <v>#N/A</v>
      </c>
      <c r="P1652" s="5" t="e">
        <f>INDEX(lca_12s!H:H, MATCH(B1652,lca_12s!A:A,0))</f>
        <v>#N/A</v>
      </c>
      <c r="U1652" t="str">
        <f>IF(ISNUMBER(MATCH(B1652, DraftGenomesAssmbld!A:A, 0)), "Yes", "No")</f>
        <v>No</v>
      </c>
      <c r="V1652" t="str">
        <f>IF(ISNUMBER(MATCH(B1652, DraftGenomesUploaded!B:B, 0)), "Yes", "No")</f>
        <v>No</v>
      </c>
      <c r="W1652" t="e">
        <f>INDEX('GenBank#'!$G:$G, MATCH(B1652,'GenBank#'!A:A,0))</f>
        <v>#N/A</v>
      </c>
      <c r="Y1652" s="3"/>
    </row>
    <row r="1653" spans="1:25" s="15" customFormat="1" x14ac:dyDescent="0.2">
      <c r="A1653" s="15">
        <v>551</v>
      </c>
      <c r="B1653" s="15" t="str">
        <f t="shared" si="58"/>
        <v>OG551ilmn</v>
      </c>
      <c r="C1653" s="15" t="s">
        <v>932</v>
      </c>
      <c r="D1653" s="15" t="s">
        <v>36</v>
      </c>
      <c r="E1653" s="15" t="str">
        <f>INDEX(Field_ID!$B:$B, MATCH(C1653,Field_ID!A:A,0))</f>
        <v>Epinephelus latifasciatus</v>
      </c>
      <c r="F1653" s="15" t="str">
        <f>INDEX(Assembled!$F:$F, MATCH(B1653,Assembled!A:A,0))</f>
        <v>circular genome</v>
      </c>
      <c r="G1653" s="15">
        <f>INDEX(Assembled!$P:$P, MATCH(B1653,Assembled!A:A,0))</f>
        <v>1560</v>
      </c>
      <c r="H1653" s="16" t="str">
        <f>INDEX(COX1_BOLD!G:G, MATCH(B1653,COX1_BOLD!A:A,0))</f>
        <v>Epinephelus</v>
      </c>
      <c r="I1653" s="16" t="str">
        <f>INDEX(COX1_NCBI!G:G, MATCH(B1653,COX1_NCBI!A:A,0))</f>
        <v>Epinephelus latifasciatus</v>
      </c>
      <c r="J1653" s="17" t="e">
        <f>INDEX(lca_co1!H:H, MATCH(B1653,lca_co1!A:A,0))</f>
        <v>#N/A</v>
      </c>
      <c r="K1653" s="15">
        <f>INDEX(Assembled!$M:$M, MATCH(B1653,Assembled!A:A,0))</f>
        <v>1704</v>
      </c>
      <c r="L1653" s="16" t="str">
        <f>INDEX('16s_NCBI'!G:G, MATCH(B1653,'16s_NCBI'!A:A,0))</f>
        <v>Epinephelus</v>
      </c>
      <c r="M1653" s="17" t="e">
        <f>INDEX(lca_16s!H:H, MATCH(B1653,lca_16s!A:A,0))</f>
        <v>#N/A</v>
      </c>
      <c r="N1653" s="15">
        <f>INDEX(Assembled!$L:$L, MATCH(B1653,Assembled!A:A,0))</f>
        <v>951</v>
      </c>
      <c r="O1653" s="16" t="str">
        <f>INDEX('12s_NCBI'!G:G, MATCH(B1653,'12s_NCBI'!A:A,0))</f>
        <v>Epinephelus latifasciatus</v>
      </c>
      <c r="P1653" s="17" t="e">
        <f>INDEX(lca_12s!H:H, MATCH(B1653,lca_12s!A:A,0))</f>
        <v>#N/A</v>
      </c>
      <c r="Q1653" s="15" t="s">
        <v>933</v>
      </c>
      <c r="R1653" s="15" t="s">
        <v>39</v>
      </c>
      <c r="T1653" s="15" t="s">
        <v>40</v>
      </c>
      <c r="U1653" t="str">
        <f>IF(ISNUMBER(MATCH(B1653, DraftGenomesAssmbld!A:A, 0)), "Yes", "No")</f>
        <v>No</v>
      </c>
      <c r="V1653" t="str">
        <f>IF(ISNUMBER(MATCH(B1653, DraftGenomesUploaded!B:B, 0)), "Yes", "No")</f>
        <v>No</v>
      </c>
      <c r="W1653" s="15" t="str">
        <f>INDEX('GenBank#'!$G:$G, MATCH(B1653,'GenBank#'!A:A,0))</f>
        <v>PP920657</v>
      </c>
    </row>
    <row r="1654" spans="1:25" x14ac:dyDescent="0.2">
      <c r="A1654">
        <v>551</v>
      </c>
      <c r="B1654" t="str">
        <f t="shared" si="58"/>
        <v>OG551hifi</v>
      </c>
      <c r="C1654" t="s">
        <v>932</v>
      </c>
      <c r="D1654" t="s">
        <v>37</v>
      </c>
      <c r="E1654" t="str">
        <f>INDEX(Field_ID!$B:$B, MATCH(C1654,Field_ID!A:A,0))</f>
        <v>Epinephelus latifasciatus</v>
      </c>
      <c r="F1654" t="e">
        <f>INDEX(Assembled!$F:$F, MATCH(B1654,Assembled!A:A,0))</f>
        <v>#N/A</v>
      </c>
      <c r="G1654" t="e">
        <f>INDEX(Assembled!$P:$P, MATCH(B1654,Assembled!A:A,0))</f>
        <v>#N/A</v>
      </c>
      <c r="H1654" s="4" t="e">
        <f>INDEX(COX1_BOLD!G:G, MATCH(B1654,COX1_BOLD!A:A,0))</f>
        <v>#N/A</v>
      </c>
      <c r="I1654" s="4" t="e">
        <f>INDEX(COX1_NCBI!G:G, MATCH(B1654,COX1_NCBI!A:A,0))</f>
        <v>#N/A</v>
      </c>
      <c r="J1654" s="5" t="e">
        <f>INDEX(lca_co1!H:H, MATCH(B1654,lca_co1!A:A,0))</f>
        <v>#N/A</v>
      </c>
      <c r="K1654" t="e">
        <f>INDEX(Assembled!$M:$M, MATCH(B1654,Assembled!A:A,0))</f>
        <v>#N/A</v>
      </c>
      <c r="L1654" s="4" t="e">
        <f>INDEX('16s_NCBI'!G:G, MATCH(B1654,'16s_NCBI'!A:A,0))</f>
        <v>#N/A</v>
      </c>
      <c r="M1654" s="5" t="e">
        <f>INDEX(lca_16s!H:H, MATCH(B1654,lca_16s!A:A,0))</f>
        <v>#N/A</v>
      </c>
      <c r="N1654" t="e">
        <f>INDEX(Assembled!$L:$L, MATCH(B1654,Assembled!A:A,0))</f>
        <v>#N/A</v>
      </c>
      <c r="O1654" s="4" t="e">
        <f>INDEX('12s_NCBI'!G:G, MATCH(B1654,'12s_NCBI'!A:A,0))</f>
        <v>#N/A</v>
      </c>
      <c r="P1654" s="5" t="e">
        <f>INDEX(lca_12s!H:H, MATCH(B1654,lca_12s!A:A,0))</f>
        <v>#N/A</v>
      </c>
      <c r="U1654" t="str">
        <f>IF(ISNUMBER(MATCH(B1654, DraftGenomesAssmbld!A:A, 0)), "Yes", "No")</f>
        <v>No</v>
      </c>
      <c r="V1654" t="str">
        <f>IF(ISNUMBER(MATCH(B1654, DraftGenomesUploaded!B:B, 0)), "Yes", "No")</f>
        <v>No</v>
      </c>
      <c r="W1654" t="e">
        <f>INDEX('GenBank#'!$G:$G, MATCH(B1654,'GenBank#'!A:A,0))</f>
        <v>#N/A</v>
      </c>
    </row>
    <row r="1655" spans="1:25" x14ac:dyDescent="0.2">
      <c r="A1655">
        <v>552</v>
      </c>
      <c r="B1655" t="str">
        <f t="shared" si="58"/>
        <v>OG552hic</v>
      </c>
      <c r="C1655" t="s">
        <v>934</v>
      </c>
      <c r="D1655" t="s">
        <v>35</v>
      </c>
      <c r="E1655" t="str">
        <f>INDEX(Field_ID!$B:$B, MATCH(C1655,Field_ID!A:A,0))</f>
        <v>Epinephelus malabaricus</v>
      </c>
      <c r="F1655" t="e">
        <f>INDEX(Assembled!$F:$F, MATCH(B1655,Assembled!A:A,0))</f>
        <v>#N/A</v>
      </c>
      <c r="G1655" t="e">
        <f>INDEX(Assembled!$P:$P, MATCH(B1655,Assembled!A:A,0))</f>
        <v>#N/A</v>
      </c>
      <c r="H1655" s="4" t="e">
        <f>INDEX(COX1_BOLD!G:G, MATCH(B1655,COX1_BOLD!A:A,0))</f>
        <v>#N/A</v>
      </c>
      <c r="I1655" s="4" t="e">
        <f>INDEX(COX1_NCBI!G:G, MATCH(B1655,COX1_NCBI!A:A,0))</f>
        <v>#N/A</v>
      </c>
      <c r="J1655" s="5" t="e">
        <f>INDEX(lca_co1!H:H, MATCH(B1655,lca_co1!A:A,0))</f>
        <v>#N/A</v>
      </c>
      <c r="K1655" t="e">
        <f>INDEX(Assembled!$M:$M, MATCH(B1655,Assembled!A:A,0))</f>
        <v>#N/A</v>
      </c>
      <c r="L1655" s="4" t="e">
        <f>INDEX('16s_NCBI'!G:G, MATCH(B1655,'16s_NCBI'!A:A,0))</f>
        <v>#N/A</v>
      </c>
      <c r="M1655" s="5" t="e">
        <f>INDEX(lca_16s!H:H, MATCH(B1655,lca_16s!A:A,0))</f>
        <v>#N/A</v>
      </c>
      <c r="N1655" t="e">
        <f>INDEX(Assembled!$L:$L, MATCH(B1655,Assembled!A:A,0))</f>
        <v>#N/A</v>
      </c>
      <c r="O1655" s="4" t="e">
        <f>INDEX('12s_NCBI'!G:G, MATCH(B1655,'12s_NCBI'!A:A,0))</f>
        <v>#N/A</v>
      </c>
      <c r="P1655" s="5" t="e">
        <f>INDEX(lca_12s!H:H, MATCH(B1655,lca_12s!A:A,0))</f>
        <v>#N/A</v>
      </c>
      <c r="U1655" t="str">
        <f>IF(ISNUMBER(MATCH(B1655, DraftGenomesAssmbld!A:A, 0)), "Yes", "No")</f>
        <v>No</v>
      </c>
      <c r="V1655" t="str">
        <f>IF(ISNUMBER(MATCH(B1655, DraftGenomesUploaded!B:B, 0)), "Yes", "No")</f>
        <v>No</v>
      </c>
      <c r="W1655" t="e">
        <f>INDEX('GenBank#'!$G:$G, MATCH(B1655,'GenBank#'!A:A,0))</f>
        <v>#N/A</v>
      </c>
      <c r="Y1655" s="3"/>
    </row>
    <row r="1656" spans="1:25" s="15" customFormat="1" x14ac:dyDescent="0.2">
      <c r="A1656" s="15">
        <v>552</v>
      </c>
      <c r="B1656" s="15" t="str">
        <f t="shared" si="58"/>
        <v>OG552ilmn</v>
      </c>
      <c r="C1656" s="15" t="s">
        <v>934</v>
      </c>
      <c r="D1656" s="15" t="s">
        <v>36</v>
      </c>
      <c r="E1656" s="15" t="str">
        <f>INDEX(Field_ID!$B:$B, MATCH(C1656,Field_ID!A:A,0))</f>
        <v>Epinephelus malabaricus</v>
      </c>
      <c r="F1656" s="15" t="str">
        <f>INDEX(Assembled!$F:$F, MATCH(B1656,Assembled!A:A,0))</f>
        <v>1 scaffold(s)</v>
      </c>
      <c r="G1656" s="15">
        <f>INDEX(Assembled!$P:$P, MATCH(B1656,Assembled!A:A,0))</f>
        <v>0</v>
      </c>
      <c r="H1656" s="16" t="str">
        <f>INDEX(COX1_BOLD!G:G, MATCH(B1656,COX1_BOLD!A:A,0))</f>
        <v>Epinephelus</v>
      </c>
      <c r="I1656" s="16" t="str">
        <f>INDEX(COX1_NCBI!G:G, MATCH(B1656,COX1_NCBI!A:A,0))</f>
        <v>Epinephelus fuscoguttatus</v>
      </c>
      <c r="J1656" s="17" t="e">
        <f>INDEX(lca_co1!H:H, MATCH(B1656,lca_co1!A:A,0))</f>
        <v>#N/A</v>
      </c>
      <c r="K1656" s="15">
        <f>INDEX(Assembled!$M:$M, MATCH(B1656,Assembled!A:A,0))</f>
        <v>0</v>
      </c>
      <c r="L1656" s="16" t="str">
        <f>INDEX('16s_NCBI'!G:G, MATCH(B1656,'16s_NCBI'!A:A,0))</f>
        <v>Epinephelus</v>
      </c>
      <c r="M1656" s="17" t="e">
        <f>INDEX(lca_16s!H:H, MATCH(B1656,lca_16s!A:A,0))</f>
        <v>#N/A</v>
      </c>
      <c r="N1656" s="15">
        <f>INDEX(Assembled!$L:$L, MATCH(B1656,Assembled!A:A,0))</f>
        <v>0</v>
      </c>
      <c r="O1656" s="16" t="str">
        <f>INDEX('12s_NCBI'!G:G, MATCH(B1656,'12s_NCBI'!A:A,0))</f>
        <v>Epinephelus</v>
      </c>
      <c r="P1656" s="17" t="e">
        <f>INDEX(lca_12s!H:H, MATCH(B1656,lca_12s!A:A,0))</f>
        <v>#N/A</v>
      </c>
      <c r="Q1656" s="15" t="s">
        <v>935</v>
      </c>
      <c r="R1656" s="15" t="s">
        <v>39</v>
      </c>
      <c r="S1656" s="15" t="s">
        <v>70</v>
      </c>
      <c r="T1656" s="15" t="s">
        <v>40</v>
      </c>
      <c r="U1656" t="str">
        <f>IF(ISNUMBER(MATCH(B1656, DraftGenomesAssmbld!A:A, 0)), "Yes", "No")</f>
        <v>Yes</v>
      </c>
      <c r="V1656" t="str">
        <f>IF(ISNUMBER(MATCH(B1656, DraftGenomesUploaded!B:B, 0)), "Yes", "No")</f>
        <v>Yes</v>
      </c>
      <c r="W1656" s="15" t="str">
        <f>INDEX('GenBank#'!$G:$G, MATCH(B1656,'GenBank#'!A:A,0))</f>
        <v>PP799690</v>
      </c>
    </row>
    <row r="1657" spans="1:25" x14ac:dyDescent="0.2">
      <c r="A1657">
        <v>552</v>
      </c>
      <c r="B1657" t="str">
        <f t="shared" si="58"/>
        <v>OG552hifi</v>
      </c>
      <c r="C1657" t="s">
        <v>934</v>
      </c>
      <c r="D1657" t="s">
        <v>37</v>
      </c>
      <c r="E1657" t="str">
        <f>INDEX(Field_ID!$B:$B, MATCH(C1657,Field_ID!A:A,0))</f>
        <v>Epinephelus malabaricus</v>
      </c>
      <c r="F1657" t="e">
        <f>INDEX(Assembled!$F:$F, MATCH(B1657,Assembled!A:A,0))</f>
        <v>#N/A</v>
      </c>
      <c r="G1657" t="e">
        <f>INDEX(Assembled!$P:$P, MATCH(B1657,Assembled!A:A,0))</f>
        <v>#N/A</v>
      </c>
      <c r="H1657" s="4" t="e">
        <f>INDEX(COX1_BOLD!G:G, MATCH(B1657,COX1_BOLD!A:A,0))</f>
        <v>#N/A</v>
      </c>
      <c r="I1657" s="4" t="e">
        <f>INDEX(COX1_NCBI!G:G, MATCH(B1657,COX1_NCBI!A:A,0))</f>
        <v>#N/A</v>
      </c>
      <c r="J1657" s="5" t="e">
        <f>INDEX(lca_co1!H:H, MATCH(B1657,lca_co1!A:A,0))</f>
        <v>#N/A</v>
      </c>
      <c r="K1657" t="e">
        <f>INDEX(Assembled!$M:$M, MATCH(B1657,Assembled!A:A,0))</f>
        <v>#N/A</v>
      </c>
      <c r="L1657" s="4" t="e">
        <f>INDEX('16s_NCBI'!G:G, MATCH(B1657,'16s_NCBI'!A:A,0))</f>
        <v>#N/A</v>
      </c>
      <c r="M1657" s="5" t="e">
        <f>INDEX(lca_16s!H:H, MATCH(B1657,lca_16s!A:A,0))</f>
        <v>#N/A</v>
      </c>
      <c r="N1657" t="e">
        <f>INDEX(Assembled!$L:$L, MATCH(B1657,Assembled!A:A,0))</f>
        <v>#N/A</v>
      </c>
      <c r="O1657" s="4" t="e">
        <f>INDEX('12s_NCBI'!G:G, MATCH(B1657,'12s_NCBI'!A:A,0))</f>
        <v>#N/A</v>
      </c>
      <c r="P1657" s="5" t="e">
        <f>INDEX(lca_12s!H:H, MATCH(B1657,lca_12s!A:A,0))</f>
        <v>#N/A</v>
      </c>
      <c r="U1657" t="str">
        <f>IF(ISNUMBER(MATCH(B1657, DraftGenomesAssmbld!A:A, 0)), "Yes", "No")</f>
        <v>No</v>
      </c>
      <c r="V1657" t="str">
        <f>IF(ISNUMBER(MATCH(B1657, DraftGenomesUploaded!B:B, 0)), "Yes", "No")</f>
        <v>No</v>
      </c>
      <c r="W1657" t="e">
        <f>INDEX('GenBank#'!$G:$G, MATCH(B1657,'GenBank#'!A:A,0))</f>
        <v>#N/A</v>
      </c>
    </row>
    <row r="1658" spans="1:25" x14ac:dyDescent="0.2">
      <c r="A1658">
        <v>553</v>
      </c>
      <c r="B1658" t="str">
        <f t="shared" si="58"/>
        <v>OG553hic</v>
      </c>
      <c r="C1658" t="s">
        <v>936</v>
      </c>
      <c r="D1658" t="s">
        <v>35</v>
      </c>
      <c r="E1658" t="str">
        <f>INDEX(Field_ID!$B:$B, MATCH(C1658,Field_ID!A:A,0))</f>
        <v>Epinephelus sexfasciatus</v>
      </c>
      <c r="F1658" t="e">
        <f>INDEX(Assembled!$F:$F, MATCH(B1658,Assembled!A:A,0))</f>
        <v>#N/A</v>
      </c>
      <c r="G1658" t="e">
        <f>INDEX(Assembled!$P:$P, MATCH(B1658,Assembled!A:A,0))</f>
        <v>#N/A</v>
      </c>
      <c r="H1658" s="4" t="e">
        <f>INDEX(COX1_BOLD!G:G, MATCH(B1658,COX1_BOLD!A:A,0))</f>
        <v>#N/A</v>
      </c>
      <c r="I1658" s="4" t="e">
        <f>INDEX(COX1_NCBI!G:G, MATCH(B1658,COX1_NCBI!A:A,0))</f>
        <v>#N/A</v>
      </c>
      <c r="J1658" s="5" t="e">
        <f>INDEX(lca_co1!H:H, MATCH(B1658,lca_co1!A:A,0))</f>
        <v>#N/A</v>
      </c>
      <c r="K1658" t="e">
        <f>INDEX(Assembled!$M:$M, MATCH(B1658,Assembled!A:A,0))</f>
        <v>#N/A</v>
      </c>
      <c r="L1658" s="4" t="e">
        <f>INDEX('16s_NCBI'!G:G, MATCH(B1658,'16s_NCBI'!A:A,0))</f>
        <v>#N/A</v>
      </c>
      <c r="M1658" s="5" t="e">
        <f>INDEX(lca_16s!H:H, MATCH(B1658,lca_16s!A:A,0))</f>
        <v>#N/A</v>
      </c>
      <c r="N1658" t="e">
        <f>INDEX(Assembled!$L:$L, MATCH(B1658,Assembled!A:A,0))</f>
        <v>#N/A</v>
      </c>
      <c r="O1658" s="4" t="e">
        <f>INDEX('12s_NCBI'!G:G, MATCH(B1658,'12s_NCBI'!A:A,0))</f>
        <v>#N/A</v>
      </c>
      <c r="P1658" s="5" t="e">
        <f>INDEX(lca_12s!H:H, MATCH(B1658,lca_12s!A:A,0))</f>
        <v>#N/A</v>
      </c>
      <c r="U1658" t="str">
        <f>IF(ISNUMBER(MATCH(B1658, DraftGenomesAssmbld!A:A, 0)), "Yes", "No")</f>
        <v>No</v>
      </c>
      <c r="V1658" t="str">
        <f>IF(ISNUMBER(MATCH(B1658, DraftGenomesUploaded!B:B, 0)), "Yes", "No")</f>
        <v>No</v>
      </c>
      <c r="W1658" t="e">
        <f>INDEX('GenBank#'!$G:$G, MATCH(B1658,'GenBank#'!A:A,0))</f>
        <v>#N/A</v>
      </c>
      <c r="Y1658" s="3"/>
    </row>
    <row r="1659" spans="1:25" s="15" customFormat="1" x14ac:dyDescent="0.2">
      <c r="A1659" s="15">
        <v>553</v>
      </c>
      <c r="B1659" s="15" t="str">
        <f t="shared" si="58"/>
        <v>OG553ilmn</v>
      </c>
      <c r="C1659" s="15" t="s">
        <v>936</v>
      </c>
      <c r="D1659" s="15" t="s">
        <v>36</v>
      </c>
      <c r="E1659" s="15" t="str">
        <f>INDEX(Field_ID!$B:$B, MATCH(C1659,Field_ID!A:A,0))</f>
        <v>Epinephelus sexfasciatus</v>
      </c>
      <c r="F1659" s="15" t="str">
        <f>INDEX(Assembled!$F:$F, MATCH(B1659,Assembled!A:A,0))</f>
        <v>circular genome</v>
      </c>
      <c r="G1659" s="15">
        <f>INDEX(Assembled!$P:$P, MATCH(B1659,Assembled!A:A,0))</f>
        <v>1548</v>
      </c>
      <c r="H1659" s="16" t="str">
        <f>INDEX(COX1_BOLD!G:G, MATCH(B1659,COX1_BOLD!A:A,0))</f>
        <v>Epinephelus sexfasciatus</v>
      </c>
      <c r="I1659" s="16" t="str">
        <f>INDEX(COX1_NCBI!G:G, MATCH(B1659,COX1_NCBI!A:A,0))</f>
        <v>Epinephelus sexfasciatus</v>
      </c>
      <c r="J1659" s="17" t="e">
        <f>INDEX(lca_co1!H:H, MATCH(B1659,lca_co1!A:A,0))</f>
        <v>#N/A</v>
      </c>
      <c r="K1659" s="15">
        <f>INDEX(Assembled!$M:$M, MATCH(B1659,Assembled!A:A,0))</f>
        <v>1707</v>
      </c>
      <c r="L1659" s="16" t="str">
        <f>INDEX('16s_NCBI'!G:G, MATCH(B1659,'16s_NCBI'!A:A,0))</f>
        <v>Epinephelus</v>
      </c>
      <c r="M1659" s="17" t="e">
        <f>INDEX(lca_16s!H:H, MATCH(B1659,lca_16s!A:A,0))</f>
        <v>#N/A</v>
      </c>
      <c r="N1659" s="15">
        <f>INDEX(Assembled!$L:$L, MATCH(B1659,Assembled!A:A,0))</f>
        <v>951</v>
      </c>
      <c r="O1659" s="16" t="str">
        <f>INDEX('12s_NCBI'!G:G, MATCH(B1659,'12s_NCBI'!A:A,0))</f>
        <v>Epinephelus sexfasciatus</v>
      </c>
      <c r="P1659" s="17" t="e">
        <f>INDEX(lca_12s!H:H, MATCH(B1659,lca_12s!A:A,0))</f>
        <v>#N/A</v>
      </c>
      <c r="Q1659" s="15" t="s">
        <v>937</v>
      </c>
      <c r="R1659" s="15" t="s">
        <v>39</v>
      </c>
      <c r="T1659" s="15" t="s">
        <v>40</v>
      </c>
      <c r="U1659" t="str">
        <f>IF(ISNUMBER(MATCH(B1659, DraftGenomesAssmbld!A:A, 0)), "Yes", "No")</f>
        <v>Yes</v>
      </c>
      <c r="V1659" t="str">
        <f>IF(ISNUMBER(MATCH(B1659, DraftGenomesUploaded!B:B, 0)), "Yes", "No")</f>
        <v>Yes</v>
      </c>
      <c r="W1659" s="15" t="str">
        <f>INDEX('GenBank#'!$G:$G, MATCH(B1659,'GenBank#'!A:A,0))</f>
        <v>PP799658</v>
      </c>
    </row>
    <row r="1660" spans="1:25" x14ac:dyDescent="0.2">
      <c r="A1660">
        <v>553</v>
      </c>
      <c r="B1660" t="str">
        <f t="shared" si="58"/>
        <v>OG553hifi</v>
      </c>
      <c r="C1660" t="s">
        <v>936</v>
      </c>
      <c r="D1660" t="s">
        <v>37</v>
      </c>
      <c r="E1660" t="str">
        <f>INDEX(Field_ID!$B:$B, MATCH(C1660,Field_ID!A:A,0))</f>
        <v>Epinephelus sexfasciatus</v>
      </c>
      <c r="F1660" t="e">
        <f>INDEX(Assembled!$F:$F, MATCH(B1660,Assembled!A:A,0))</f>
        <v>#N/A</v>
      </c>
      <c r="G1660" t="e">
        <f>INDEX(Assembled!$P:$P, MATCH(B1660,Assembled!A:A,0))</f>
        <v>#N/A</v>
      </c>
      <c r="H1660" s="4" t="e">
        <f>INDEX(COX1_BOLD!G:G, MATCH(B1660,COX1_BOLD!A:A,0))</f>
        <v>#N/A</v>
      </c>
      <c r="I1660" s="4" t="e">
        <f>INDEX(COX1_NCBI!G:G, MATCH(B1660,COX1_NCBI!A:A,0))</f>
        <v>#N/A</v>
      </c>
      <c r="J1660" s="5" t="e">
        <f>INDEX(lca_co1!H:H, MATCH(B1660,lca_co1!A:A,0))</f>
        <v>#N/A</v>
      </c>
      <c r="K1660" t="e">
        <f>INDEX(Assembled!$M:$M, MATCH(B1660,Assembled!A:A,0))</f>
        <v>#N/A</v>
      </c>
      <c r="L1660" s="4" t="e">
        <f>INDEX('16s_NCBI'!G:G, MATCH(B1660,'16s_NCBI'!A:A,0))</f>
        <v>#N/A</v>
      </c>
      <c r="M1660" s="5" t="e">
        <f>INDEX(lca_16s!H:H, MATCH(B1660,lca_16s!A:A,0))</f>
        <v>#N/A</v>
      </c>
      <c r="N1660" t="e">
        <f>INDEX(Assembled!$L:$L, MATCH(B1660,Assembled!A:A,0))</f>
        <v>#N/A</v>
      </c>
      <c r="O1660" s="4" t="e">
        <f>INDEX('12s_NCBI'!G:G, MATCH(B1660,'12s_NCBI'!A:A,0))</f>
        <v>#N/A</v>
      </c>
      <c r="P1660" s="5" t="e">
        <f>INDEX(lca_12s!H:H, MATCH(B1660,lca_12s!A:A,0))</f>
        <v>#N/A</v>
      </c>
      <c r="U1660" t="str">
        <f>IF(ISNUMBER(MATCH(B1660, DraftGenomesAssmbld!A:A, 0)), "Yes", "No")</f>
        <v>No</v>
      </c>
      <c r="V1660" t="str">
        <f>IF(ISNUMBER(MATCH(B1660, DraftGenomesUploaded!B:B, 0)), "Yes", "No")</f>
        <v>No</v>
      </c>
      <c r="W1660" t="e">
        <f>INDEX('GenBank#'!$G:$G, MATCH(B1660,'GenBank#'!A:A,0))</f>
        <v>#N/A</v>
      </c>
    </row>
    <row r="1661" spans="1:25" x14ac:dyDescent="0.2">
      <c r="A1661">
        <v>554</v>
      </c>
      <c r="B1661" t="str">
        <f t="shared" si="58"/>
        <v>OG554hic</v>
      </c>
      <c r="C1661" t="s">
        <v>938</v>
      </c>
      <c r="D1661" t="s">
        <v>35</v>
      </c>
      <c r="E1661" t="str">
        <f>INDEX(Field_ID!$B:$B, MATCH(C1661,Field_ID!A:A,0))</f>
        <v>Epinephelus stictus</v>
      </c>
      <c r="F1661" t="e">
        <f>INDEX(Assembled!$F:$F, MATCH(B1661,Assembled!A:A,0))</f>
        <v>#N/A</v>
      </c>
      <c r="G1661" t="e">
        <f>INDEX(Assembled!$P:$P, MATCH(B1661,Assembled!A:A,0))</f>
        <v>#N/A</v>
      </c>
      <c r="H1661" s="4" t="e">
        <f>INDEX(COX1_BOLD!G:G, MATCH(B1661,COX1_BOLD!A:A,0))</f>
        <v>#N/A</v>
      </c>
      <c r="I1661" s="4" t="e">
        <f>INDEX(COX1_NCBI!G:G, MATCH(B1661,COX1_NCBI!A:A,0))</f>
        <v>#N/A</v>
      </c>
      <c r="J1661" s="5" t="e">
        <f>INDEX(lca_co1!H:H, MATCH(B1661,lca_co1!A:A,0))</f>
        <v>#N/A</v>
      </c>
      <c r="K1661" t="e">
        <f>INDEX(Assembled!$M:$M, MATCH(B1661,Assembled!A:A,0))</f>
        <v>#N/A</v>
      </c>
      <c r="L1661" s="4" t="e">
        <f>INDEX('16s_NCBI'!G:G, MATCH(B1661,'16s_NCBI'!A:A,0))</f>
        <v>#N/A</v>
      </c>
      <c r="M1661" s="5" t="e">
        <f>INDEX(lca_16s!H:H, MATCH(B1661,lca_16s!A:A,0))</f>
        <v>#N/A</v>
      </c>
      <c r="N1661" t="e">
        <f>INDEX(Assembled!$L:$L, MATCH(B1661,Assembled!A:A,0))</f>
        <v>#N/A</v>
      </c>
      <c r="O1661" s="4" t="e">
        <f>INDEX('12s_NCBI'!G:G, MATCH(B1661,'12s_NCBI'!A:A,0))</f>
        <v>#N/A</v>
      </c>
      <c r="P1661" s="5" t="e">
        <f>INDEX(lca_12s!H:H, MATCH(B1661,lca_12s!A:A,0))</f>
        <v>#N/A</v>
      </c>
      <c r="U1661" t="str">
        <f>IF(ISNUMBER(MATCH(B1661, DraftGenomesAssmbld!A:A, 0)), "Yes", "No")</f>
        <v>No</v>
      </c>
      <c r="V1661" t="str">
        <f>IF(ISNUMBER(MATCH(B1661, DraftGenomesUploaded!B:B, 0)), "Yes", "No")</f>
        <v>No</v>
      </c>
      <c r="W1661" t="e">
        <f>INDEX('GenBank#'!$G:$G, MATCH(B1661,'GenBank#'!A:A,0))</f>
        <v>#N/A</v>
      </c>
      <c r="Y1661" s="3"/>
    </row>
    <row r="1662" spans="1:25" x14ac:dyDescent="0.2">
      <c r="A1662">
        <v>554</v>
      </c>
      <c r="B1662" t="str">
        <f t="shared" si="58"/>
        <v>OG554ilmn</v>
      </c>
      <c r="C1662" t="s">
        <v>938</v>
      </c>
      <c r="D1662" t="s">
        <v>36</v>
      </c>
      <c r="E1662" t="str">
        <f>INDEX(Field_ID!$B:$B, MATCH(C1662,Field_ID!A:A,0))</f>
        <v>Epinephelus stictus</v>
      </c>
      <c r="F1662" t="str">
        <f>INDEX(Assembled!$F:$F, MATCH(B1662,Assembled!A:A,0))</f>
        <v>circular genome</v>
      </c>
      <c r="G1662">
        <f>INDEX(Assembled!$P:$P, MATCH(B1662,Assembled!A:A,0))</f>
        <v>1548</v>
      </c>
      <c r="H1662" s="4" t="str">
        <f>INDEX(COX1_BOLD!G:G, MATCH(B1662,COX1_BOLD!A:A,0))</f>
        <v>Epinephelus</v>
      </c>
      <c r="I1662" s="4" t="e">
        <f>INDEX(COX1_NCBI!G:G, MATCH(B1662,COX1_NCBI!A:A,0))</f>
        <v>#N/A</v>
      </c>
      <c r="J1662" s="5" t="str">
        <f>INDEX(lca_co1!H:H, MATCH(B1662,lca_co1!A:A,0))</f>
        <v>Epinephelus</v>
      </c>
      <c r="K1662">
        <f>INDEX(Assembled!$M:$M, MATCH(B1662,Assembled!A:A,0))</f>
        <v>1707</v>
      </c>
      <c r="L1662" s="4" t="str">
        <f>INDEX('16s_NCBI'!G:G, MATCH(B1662,'16s_NCBI'!A:A,0))</f>
        <v>Epinephelus</v>
      </c>
      <c r="M1662" s="5" t="str">
        <f>INDEX(lca_16s!H:H, MATCH(B1662,lca_16s!A:A,0))</f>
        <v>Epinephelus</v>
      </c>
      <c r="N1662">
        <f>INDEX(Assembled!$L:$L, MATCH(B1662,Assembled!A:A,0))</f>
        <v>951</v>
      </c>
      <c r="O1662" s="4" t="e">
        <f>INDEX('12s_NCBI'!G:G, MATCH(B1662,'12s_NCBI'!A:A,0))</f>
        <v>#N/A</v>
      </c>
      <c r="P1662" s="5" t="str">
        <f>INDEX(lca_12s!H:H, MATCH(B1662,lca_12s!A:A,0))</f>
        <v>Epinephelus</v>
      </c>
      <c r="Q1662" t="s">
        <v>939</v>
      </c>
      <c r="R1662" t="s">
        <v>39</v>
      </c>
      <c r="S1662" t="s">
        <v>70</v>
      </c>
      <c r="T1662" t="s">
        <v>40</v>
      </c>
      <c r="U1662" t="str">
        <f>IF(ISNUMBER(MATCH(B1662, DraftGenomesAssmbld!A:A, 0)), "Yes", "No")</f>
        <v>Yes</v>
      </c>
      <c r="V1662" t="str">
        <f>IF(ISNUMBER(MATCH(B1662, DraftGenomesUploaded!B:B, 0)), "Yes", "No")</f>
        <v>Yes</v>
      </c>
      <c r="W1662" t="e">
        <f>INDEX('GenBank#'!$G:$G, MATCH(B1662,'GenBank#'!A:A,0))</f>
        <v>#N/A</v>
      </c>
    </row>
    <row r="1663" spans="1:25" x14ac:dyDescent="0.2">
      <c r="A1663">
        <v>554</v>
      </c>
      <c r="B1663" t="str">
        <f t="shared" si="58"/>
        <v>OG554hifi</v>
      </c>
      <c r="C1663" t="s">
        <v>938</v>
      </c>
      <c r="D1663" t="s">
        <v>37</v>
      </c>
      <c r="E1663" t="str">
        <f>INDEX(Field_ID!$B:$B, MATCH(C1663,Field_ID!A:A,0))</f>
        <v>Epinephelus stictus</v>
      </c>
      <c r="F1663" t="e">
        <f>INDEX(Assembled!$F:$F, MATCH(B1663,Assembled!A:A,0))</f>
        <v>#N/A</v>
      </c>
      <c r="G1663" t="e">
        <f>INDEX(Assembled!$P:$P, MATCH(B1663,Assembled!A:A,0))</f>
        <v>#N/A</v>
      </c>
      <c r="H1663" s="4" t="e">
        <f>INDEX(COX1_BOLD!G:G, MATCH(B1663,COX1_BOLD!A:A,0))</f>
        <v>#N/A</v>
      </c>
      <c r="I1663" s="4" t="e">
        <f>INDEX(COX1_NCBI!G:G, MATCH(B1663,COX1_NCBI!A:A,0))</f>
        <v>#N/A</v>
      </c>
      <c r="J1663" s="5" t="e">
        <f>INDEX(lca_co1!H:H, MATCH(B1663,lca_co1!A:A,0))</f>
        <v>#N/A</v>
      </c>
      <c r="K1663" t="e">
        <f>INDEX(Assembled!$M:$M, MATCH(B1663,Assembled!A:A,0))</f>
        <v>#N/A</v>
      </c>
      <c r="L1663" s="4" t="e">
        <f>INDEX('16s_NCBI'!G:G, MATCH(B1663,'16s_NCBI'!A:A,0))</f>
        <v>#N/A</v>
      </c>
      <c r="M1663" s="5" t="e">
        <f>INDEX(lca_16s!H:H, MATCH(B1663,lca_16s!A:A,0))</f>
        <v>#N/A</v>
      </c>
      <c r="N1663" t="e">
        <f>INDEX(Assembled!$L:$L, MATCH(B1663,Assembled!A:A,0))</f>
        <v>#N/A</v>
      </c>
      <c r="O1663" s="4" t="e">
        <f>INDEX('12s_NCBI'!G:G, MATCH(B1663,'12s_NCBI'!A:A,0))</f>
        <v>#N/A</v>
      </c>
      <c r="P1663" s="5" t="e">
        <f>INDEX(lca_12s!H:H, MATCH(B1663,lca_12s!A:A,0))</f>
        <v>#N/A</v>
      </c>
      <c r="U1663" t="str">
        <f>IF(ISNUMBER(MATCH(B1663, DraftGenomesAssmbld!A:A, 0)), "Yes", "No")</f>
        <v>No</v>
      </c>
      <c r="V1663" t="str">
        <f>IF(ISNUMBER(MATCH(B1663, DraftGenomesUploaded!B:B, 0)), "Yes", "No")</f>
        <v>No</v>
      </c>
      <c r="W1663" t="e">
        <f>INDEX('GenBank#'!$G:$G, MATCH(B1663,'GenBank#'!A:A,0))</f>
        <v>#N/A</v>
      </c>
    </row>
    <row r="1664" spans="1:25" x14ac:dyDescent="0.2">
      <c r="A1664">
        <v>555</v>
      </c>
      <c r="B1664" t="str">
        <f t="shared" si="58"/>
        <v>OG555hic</v>
      </c>
      <c r="C1664" t="s">
        <v>940</v>
      </c>
      <c r="D1664" t="s">
        <v>35</v>
      </c>
      <c r="E1664" t="str">
        <f>INDEX(Field_ID!$B:$B, MATCH(C1664,Field_ID!A:A,0))</f>
        <v>Etelis carbunculus</v>
      </c>
      <c r="F1664" t="e">
        <f>INDEX(Assembled!$F:$F, MATCH(B1664,Assembled!A:A,0))</f>
        <v>#N/A</v>
      </c>
      <c r="G1664" t="e">
        <f>INDEX(Assembled!$P:$P, MATCH(B1664,Assembled!A:A,0))</f>
        <v>#N/A</v>
      </c>
      <c r="H1664" s="4" t="e">
        <f>INDEX(COX1_BOLD!G:G, MATCH(B1664,COX1_BOLD!A:A,0))</f>
        <v>#N/A</v>
      </c>
      <c r="I1664" s="4" t="e">
        <f>INDEX(COX1_NCBI!G:G, MATCH(B1664,COX1_NCBI!A:A,0))</f>
        <v>#N/A</v>
      </c>
      <c r="J1664" s="5" t="e">
        <f>INDEX(lca_co1!H:H, MATCH(B1664,lca_co1!A:A,0))</f>
        <v>#N/A</v>
      </c>
      <c r="K1664" t="e">
        <f>INDEX(Assembled!$M:$M, MATCH(B1664,Assembled!A:A,0))</f>
        <v>#N/A</v>
      </c>
      <c r="L1664" s="4" t="e">
        <f>INDEX('16s_NCBI'!G:G, MATCH(B1664,'16s_NCBI'!A:A,0))</f>
        <v>#N/A</v>
      </c>
      <c r="M1664" s="5" t="e">
        <f>INDEX(lca_16s!H:H, MATCH(B1664,lca_16s!A:A,0))</f>
        <v>#N/A</v>
      </c>
      <c r="N1664" t="e">
        <f>INDEX(Assembled!$L:$L, MATCH(B1664,Assembled!A:A,0))</f>
        <v>#N/A</v>
      </c>
      <c r="O1664" s="4" t="e">
        <f>INDEX('12s_NCBI'!G:G, MATCH(B1664,'12s_NCBI'!A:A,0))</f>
        <v>#N/A</v>
      </c>
      <c r="P1664" s="5" t="e">
        <f>INDEX(lca_12s!H:H, MATCH(B1664,lca_12s!A:A,0))</f>
        <v>#N/A</v>
      </c>
      <c r="U1664" t="str">
        <f>IF(ISNUMBER(MATCH(B1664, DraftGenomesAssmbld!A:A, 0)), "Yes", "No")</f>
        <v>No</v>
      </c>
      <c r="V1664" t="str">
        <f>IF(ISNUMBER(MATCH(B1664, DraftGenomesUploaded!B:B, 0)), "Yes", "No")</f>
        <v>No</v>
      </c>
      <c r="W1664" t="e">
        <f>INDEX('GenBank#'!$G:$G, MATCH(B1664,'GenBank#'!A:A,0))</f>
        <v>#N/A</v>
      </c>
      <c r="Y1664" s="3"/>
    </row>
    <row r="1665" spans="1:25" x14ac:dyDescent="0.2">
      <c r="A1665">
        <v>555</v>
      </c>
      <c r="B1665" t="str">
        <f t="shared" si="58"/>
        <v>OG555ilmn</v>
      </c>
      <c r="C1665" t="s">
        <v>940</v>
      </c>
      <c r="D1665" t="s">
        <v>36</v>
      </c>
      <c r="E1665" t="str">
        <f>INDEX(Field_ID!$B:$B, MATCH(C1665,Field_ID!A:A,0))</f>
        <v>Etelis carbunculus</v>
      </c>
      <c r="F1665" t="e">
        <f>INDEX(Assembled!$F:$F, MATCH(B1665,Assembled!A:A,0))</f>
        <v>#N/A</v>
      </c>
      <c r="G1665" t="e">
        <f>INDEX(Assembled!$P:$P, MATCH(B1665,Assembled!A:A,0))</f>
        <v>#N/A</v>
      </c>
      <c r="H1665" s="4" t="e">
        <f>INDEX(COX1_BOLD!G:G, MATCH(B1665,COX1_BOLD!A:A,0))</f>
        <v>#N/A</v>
      </c>
      <c r="I1665" s="4" t="e">
        <f>INDEX(COX1_NCBI!G:G, MATCH(B1665,COX1_NCBI!A:A,0))</f>
        <v>#N/A</v>
      </c>
      <c r="J1665" s="5" t="e">
        <f>INDEX(lca_co1!H:H, MATCH(B1665,lca_co1!A:A,0))</f>
        <v>#N/A</v>
      </c>
      <c r="K1665" t="e">
        <f>INDEX(Assembled!$M:$M, MATCH(B1665,Assembled!A:A,0))</f>
        <v>#N/A</v>
      </c>
      <c r="L1665" s="4" t="e">
        <f>INDEX('16s_NCBI'!G:G, MATCH(B1665,'16s_NCBI'!A:A,0))</f>
        <v>#N/A</v>
      </c>
      <c r="M1665" s="5" t="e">
        <f>INDEX(lca_16s!H:H, MATCH(B1665,lca_16s!A:A,0))</f>
        <v>#N/A</v>
      </c>
      <c r="N1665" t="e">
        <f>INDEX(Assembled!$L:$L, MATCH(B1665,Assembled!A:A,0))</f>
        <v>#N/A</v>
      </c>
      <c r="O1665" s="4" t="e">
        <f>INDEX('12s_NCBI'!G:G, MATCH(B1665,'12s_NCBI'!A:A,0))</f>
        <v>#N/A</v>
      </c>
      <c r="P1665" s="5" t="e">
        <f>INDEX(lca_12s!H:H, MATCH(B1665,lca_12s!A:A,0))</f>
        <v>#N/A</v>
      </c>
      <c r="U1665" t="str">
        <f>IF(ISNUMBER(MATCH(B1665, DraftGenomesAssmbld!A:A, 0)), "Yes", "No")</f>
        <v>No</v>
      </c>
      <c r="V1665" t="str">
        <f>IF(ISNUMBER(MATCH(B1665, DraftGenomesUploaded!B:B, 0)), "Yes", "No")</f>
        <v>No</v>
      </c>
      <c r="W1665" t="e">
        <f>INDEX('GenBank#'!$G:$G, MATCH(B1665,'GenBank#'!A:A,0))</f>
        <v>#N/A</v>
      </c>
    </row>
    <row r="1666" spans="1:25" x14ac:dyDescent="0.2">
      <c r="A1666">
        <v>555</v>
      </c>
      <c r="B1666" t="str">
        <f t="shared" si="58"/>
        <v>OG555hifi</v>
      </c>
      <c r="C1666" t="s">
        <v>940</v>
      </c>
      <c r="D1666" t="s">
        <v>37</v>
      </c>
      <c r="E1666" t="str">
        <f>INDEX(Field_ID!$B:$B, MATCH(C1666,Field_ID!A:A,0))</f>
        <v>Etelis carbunculus</v>
      </c>
      <c r="F1666" t="e">
        <f>INDEX(Assembled!$F:$F, MATCH(B1666,Assembled!A:A,0))</f>
        <v>#N/A</v>
      </c>
      <c r="G1666" t="e">
        <f>INDEX(Assembled!$P:$P, MATCH(B1666,Assembled!A:A,0))</f>
        <v>#N/A</v>
      </c>
      <c r="H1666" s="4" t="e">
        <f>INDEX(COX1_BOLD!G:G, MATCH(B1666,COX1_BOLD!A:A,0))</f>
        <v>#N/A</v>
      </c>
      <c r="I1666" s="4" t="e">
        <f>INDEX(COX1_NCBI!G:G, MATCH(B1666,COX1_NCBI!A:A,0))</f>
        <v>#N/A</v>
      </c>
      <c r="J1666" s="5" t="e">
        <f>INDEX(lca_co1!H:H, MATCH(B1666,lca_co1!A:A,0))</f>
        <v>#N/A</v>
      </c>
      <c r="K1666" t="e">
        <f>INDEX(Assembled!$M:$M, MATCH(B1666,Assembled!A:A,0))</f>
        <v>#N/A</v>
      </c>
      <c r="L1666" s="4" t="e">
        <f>INDEX('16s_NCBI'!G:G, MATCH(B1666,'16s_NCBI'!A:A,0))</f>
        <v>#N/A</v>
      </c>
      <c r="M1666" s="5" t="e">
        <f>INDEX(lca_16s!H:H, MATCH(B1666,lca_16s!A:A,0))</f>
        <v>#N/A</v>
      </c>
      <c r="N1666" t="e">
        <f>INDEX(Assembled!$L:$L, MATCH(B1666,Assembled!A:A,0))</f>
        <v>#N/A</v>
      </c>
      <c r="O1666" s="4" t="e">
        <f>INDEX('12s_NCBI'!G:G, MATCH(B1666,'12s_NCBI'!A:A,0))</f>
        <v>#N/A</v>
      </c>
      <c r="P1666" s="5" t="e">
        <f>INDEX(lca_12s!H:H, MATCH(B1666,lca_12s!A:A,0))</f>
        <v>#N/A</v>
      </c>
      <c r="U1666" t="str">
        <f>IF(ISNUMBER(MATCH(B1666, DraftGenomesAssmbld!A:A, 0)), "Yes", "No")</f>
        <v>No</v>
      </c>
      <c r="V1666" t="str">
        <f>IF(ISNUMBER(MATCH(B1666, DraftGenomesUploaded!B:B, 0)), "Yes", "No")</f>
        <v>No</v>
      </c>
      <c r="W1666" t="e">
        <f>INDEX('GenBank#'!$G:$G, MATCH(B1666,'GenBank#'!A:A,0))</f>
        <v>#N/A</v>
      </c>
    </row>
    <row r="1667" spans="1:25" x14ac:dyDescent="0.2">
      <c r="A1667">
        <v>556</v>
      </c>
      <c r="B1667" t="str">
        <f t="shared" ref="B1667:B1730" si="60">_xlfn.CONCAT(C1667:D1667)</f>
        <v>OG556hic</v>
      </c>
      <c r="C1667" t="s">
        <v>941</v>
      </c>
      <c r="D1667" t="s">
        <v>35</v>
      </c>
      <c r="E1667" t="str">
        <f>INDEX(Field_ID!$B:$B, MATCH(C1667,Field_ID!A:A,0))</f>
        <v>Eubalichthys mosaicus</v>
      </c>
      <c r="F1667" t="e">
        <f>INDEX(Assembled!$F:$F, MATCH(B1667,Assembled!A:A,0))</f>
        <v>#N/A</v>
      </c>
      <c r="G1667" t="e">
        <f>INDEX(Assembled!$P:$P, MATCH(B1667,Assembled!A:A,0))</f>
        <v>#N/A</v>
      </c>
      <c r="H1667" s="4" t="e">
        <f>INDEX(COX1_BOLD!G:G, MATCH(B1667,COX1_BOLD!A:A,0))</f>
        <v>#N/A</v>
      </c>
      <c r="I1667" s="4" t="e">
        <f>INDEX(COX1_NCBI!G:G, MATCH(B1667,COX1_NCBI!A:A,0))</f>
        <v>#N/A</v>
      </c>
      <c r="J1667" s="5" t="e">
        <f>INDEX(lca_co1!H:H, MATCH(B1667,lca_co1!A:A,0))</f>
        <v>#N/A</v>
      </c>
      <c r="K1667" t="e">
        <f>INDEX(Assembled!$M:$M, MATCH(B1667,Assembled!A:A,0))</f>
        <v>#N/A</v>
      </c>
      <c r="L1667" s="4" t="e">
        <f>INDEX('16s_NCBI'!G:G, MATCH(B1667,'16s_NCBI'!A:A,0))</f>
        <v>#N/A</v>
      </c>
      <c r="M1667" s="5" t="e">
        <f>INDEX(lca_16s!H:H, MATCH(B1667,lca_16s!A:A,0))</f>
        <v>#N/A</v>
      </c>
      <c r="N1667" t="e">
        <f>INDEX(Assembled!$L:$L, MATCH(B1667,Assembled!A:A,0))</f>
        <v>#N/A</v>
      </c>
      <c r="O1667" s="4" t="e">
        <f>INDEX('12s_NCBI'!G:G, MATCH(B1667,'12s_NCBI'!A:A,0))</f>
        <v>#N/A</v>
      </c>
      <c r="P1667" s="5" t="e">
        <f>INDEX(lca_12s!H:H, MATCH(B1667,lca_12s!A:A,0))</f>
        <v>#N/A</v>
      </c>
      <c r="U1667" t="str">
        <f>IF(ISNUMBER(MATCH(B1667, DraftGenomesAssmbld!A:A, 0)), "Yes", "No")</f>
        <v>No</v>
      </c>
      <c r="V1667" t="str">
        <f>IF(ISNUMBER(MATCH(B1667, DraftGenomesUploaded!B:B, 0)), "Yes", "No")</f>
        <v>No</v>
      </c>
      <c r="W1667" t="e">
        <f>INDEX('GenBank#'!$G:$G, MATCH(B1667,'GenBank#'!A:A,0))</f>
        <v>#N/A</v>
      </c>
      <c r="Y1667" s="3"/>
    </row>
    <row r="1668" spans="1:25" x14ac:dyDescent="0.2">
      <c r="A1668">
        <v>556</v>
      </c>
      <c r="B1668" t="str">
        <f t="shared" si="60"/>
        <v>OG556ilmn</v>
      </c>
      <c r="C1668" t="s">
        <v>941</v>
      </c>
      <c r="D1668" t="s">
        <v>36</v>
      </c>
      <c r="E1668" t="str">
        <f>INDEX(Field_ID!$B:$B, MATCH(C1668,Field_ID!A:A,0))</f>
        <v>Eubalichthys mosaicus</v>
      </c>
      <c r="F1668" t="str">
        <f>INDEX(Assembled!$F:$F, MATCH(B1668,Assembled!A:A,0))</f>
        <v>circular genome</v>
      </c>
      <c r="G1668">
        <f>INDEX(Assembled!$P:$P, MATCH(B1668,Assembled!A:A,0))</f>
        <v>1548</v>
      </c>
      <c r="H1668" s="4" t="str">
        <f>INDEX(COX1_BOLD!G:G, MATCH(B1668,COX1_BOLD!A:A,0))</f>
        <v>Eubalichthys mosaicus</v>
      </c>
      <c r="I1668" s="4" t="str">
        <f>INDEX(COX1_NCBI!G:G, MATCH(B1668,COX1_NCBI!A:A,0))</f>
        <v>Eubalichthys mosaicus</v>
      </c>
      <c r="J1668" s="5" t="str">
        <f>INDEX(lca_co1!H:H, MATCH(B1668,lca_co1!A:A,0))</f>
        <v>Eubalichthys mosaicus</v>
      </c>
      <c r="K1668">
        <f>INDEX(Assembled!$M:$M, MATCH(B1668,Assembled!A:A,0))</f>
        <v>1680</v>
      </c>
      <c r="L1668" s="4" t="str">
        <f>INDEX('16s_NCBI'!G:G, MATCH(B1668,'16s_NCBI'!A:A,0))</f>
        <v>Eubalichthys mosaicus</v>
      </c>
      <c r="M1668" s="5" t="str">
        <f>INDEX(lca_16s!H:H, MATCH(B1668,lca_16s!A:A,0))</f>
        <v>Eupercaria</v>
      </c>
      <c r="N1668">
        <f>INDEX(Assembled!$L:$L, MATCH(B1668,Assembled!A:A,0))</f>
        <v>945</v>
      </c>
      <c r="O1668" s="4" t="str">
        <f>INDEX('12s_NCBI'!G:G, MATCH(B1668,'12s_NCBI'!A:A,0))</f>
        <v>Monacanthidae</v>
      </c>
      <c r="P1668" s="5" t="str">
        <f>INDEX(lca_12s!H:H, MATCH(B1668,lca_12s!A:A,0))</f>
        <v>Monacanthidae</v>
      </c>
      <c r="Q1668" t="s">
        <v>942</v>
      </c>
      <c r="R1668" t="s">
        <v>39</v>
      </c>
      <c r="T1668" t="s">
        <v>40</v>
      </c>
      <c r="U1668" t="str">
        <f>IF(ISNUMBER(MATCH(B1668, DraftGenomesAssmbld!A:A, 0)), "Yes", "No")</f>
        <v>Yes</v>
      </c>
      <c r="V1668" t="str">
        <f>IF(ISNUMBER(MATCH(B1668, DraftGenomesUploaded!B:B, 0)), "Yes", "No")</f>
        <v>Yes</v>
      </c>
      <c r="W1668" t="e">
        <f>INDEX('GenBank#'!$G:$G, MATCH(B1668,'GenBank#'!A:A,0))</f>
        <v>#N/A</v>
      </c>
    </row>
    <row r="1669" spans="1:25" x14ac:dyDescent="0.2">
      <c r="A1669">
        <v>556</v>
      </c>
      <c r="B1669" t="str">
        <f t="shared" si="60"/>
        <v>OG556hifi</v>
      </c>
      <c r="C1669" t="s">
        <v>941</v>
      </c>
      <c r="D1669" t="s">
        <v>37</v>
      </c>
      <c r="E1669" t="str">
        <f>INDEX(Field_ID!$B:$B, MATCH(C1669,Field_ID!A:A,0))</f>
        <v>Eubalichthys mosaicus</v>
      </c>
      <c r="F1669" t="e">
        <f>INDEX(Assembled!$F:$F, MATCH(B1669,Assembled!A:A,0))</f>
        <v>#N/A</v>
      </c>
      <c r="G1669" t="e">
        <f>INDEX(Assembled!$P:$P, MATCH(B1669,Assembled!A:A,0))</f>
        <v>#N/A</v>
      </c>
      <c r="H1669" s="4" t="e">
        <f>INDEX(COX1_BOLD!G:G, MATCH(B1669,COX1_BOLD!A:A,0))</f>
        <v>#N/A</v>
      </c>
      <c r="I1669" s="4" t="e">
        <f>INDEX(COX1_NCBI!G:G, MATCH(B1669,COX1_NCBI!A:A,0))</f>
        <v>#N/A</v>
      </c>
      <c r="J1669" s="5" t="e">
        <f>INDEX(lca_co1!H:H, MATCH(B1669,lca_co1!A:A,0))</f>
        <v>#N/A</v>
      </c>
      <c r="K1669" t="e">
        <f>INDEX(Assembled!$M:$M, MATCH(B1669,Assembled!A:A,0))</f>
        <v>#N/A</v>
      </c>
      <c r="L1669" s="4" t="e">
        <f>INDEX('16s_NCBI'!G:G, MATCH(B1669,'16s_NCBI'!A:A,0))</f>
        <v>#N/A</v>
      </c>
      <c r="M1669" s="5" t="e">
        <f>INDEX(lca_16s!H:H, MATCH(B1669,lca_16s!A:A,0))</f>
        <v>#N/A</v>
      </c>
      <c r="N1669" t="e">
        <f>INDEX(Assembled!$L:$L, MATCH(B1669,Assembled!A:A,0))</f>
        <v>#N/A</v>
      </c>
      <c r="O1669" s="4" t="e">
        <f>INDEX('12s_NCBI'!G:G, MATCH(B1669,'12s_NCBI'!A:A,0))</f>
        <v>#N/A</v>
      </c>
      <c r="P1669" s="5" t="e">
        <f>INDEX(lca_12s!H:H, MATCH(B1669,lca_12s!A:A,0))</f>
        <v>#N/A</v>
      </c>
      <c r="U1669" t="str">
        <f>IF(ISNUMBER(MATCH(B1669, DraftGenomesAssmbld!A:A, 0)), "Yes", "No")</f>
        <v>No</v>
      </c>
      <c r="V1669" t="str">
        <f>IF(ISNUMBER(MATCH(B1669, DraftGenomesUploaded!B:B, 0)), "Yes", "No")</f>
        <v>No</v>
      </c>
      <c r="W1669" t="e">
        <f>INDEX('GenBank#'!$G:$G, MATCH(B1669,'GenBank#'!A:A,0))</f>
        <v>#N/A</v>
      </c>
    </row>
    <row r="1670" spans="1:25" x14ac:dyDescent="0.2">
      <c r="A1670">
        <v>557</v>
      </c>
      <c r="B1670" t="str">
        <f t="shared" si="60"/>
        <v>OG557hic</v>
      </c>
      <c r="C1670" t="s">
        <v>943</v>
      </c>
      <c r="D1670" t="s">
        <v>35</v>
      </c>
      <c r="E1670" t="str">
        <f>INDEX(Field_ID!$B:$B, MATCH(C1670,Field_ID!A:A,0))</f>
        <v>Glaucosoma buergeri</v>
      </c>
      <c r="F1670" t="e">
        <f>INDEX(Assembled!$F:$F, MATCH(B1670,Assembled!A:A,0))</f>
        <v>#N/A</v>
      </c>
      <c r="G1670" t="e">
        <f>INDEX(Assembled!$P:$P, MATCH(B1670,Assembled!A:A,0))</f>
        <v>#N/A</v>
      </c>
      <c r="H1670" s="4" t="e">
        <f>INDEX(COX1_BOLD!G:G, MATCH(B1670,COX1_BOLD!A:A,0))</f>
        <v>#N/A</v>
      </c>
      <c r="I1670" s="4" t="e">
        <f>INDEX(COX1_NCBI!G:G, MATCH(B1670,COX1_NCBI!A:A,0))</f>
        <v>#N/A</v>
      </c>
      <c r="J1670" s="5" t="e">
        <f>INDEX(lca_co1!H:H, MATCH(B1670,lca_co1!A:A,0))</f>
        <v>#N/A</v>
      </c>
      <c r="K1670" t="e">
        <f>INDEX(Assembled!$M:$M, MATCH(B1670,Assembled!A:A,0))</f>
        <v>#N/A</v>
      </c>
      <c r="L1670" s="4" t="e">
        <f>INDEX('16s_NCBI'!G:G, MATCH(B1670,'16s_NCBI'!A:A,0))</f>
        <v>#N/A</v>
      </c>
      <c r="M1670" s="5" t="e">
        <f>INDEX(lca_16s!H:H, MATCH(B1670,lca_16s!A:A,0))</f>
        <v>#N/A</v>
      </c>
      <c r="N1670" t="e">
        <f>INDEX(Assembled!$L:$L, MATCH(B1670,Assembled!A:A,0))</f>
        <v>#N/A</v>
      </c>
      <c r="O1670" s="4" t="e">
        <f>INDEX('12s_NCBI'!G:G, MATCH(B1670,'12s_NCBI'!A:A,0))</f>
        <v>#N/A</v>
      </c>
      <c r="P1670" s="5" t="e">
        <f>INDEX(lca_12s!H:H, MATCH(B1670,lca_12s!A:A,0))</f>
        <v>#N/A</v>
      </c>
      <c r="U1670" t="str">
        <f>IF(ISNUMBER(MATCH(B1670, DraftGenomesAssmbld!A:A, 0)), "Yes", "No")</f>
        <v>No</v>
      </c>
      <c r="V1670" t="str">
        <f>IF(ISNUMBER(MATCH(B1670, DraftGenomesUploaded!B:B, 0)), "Yes", "No")</f>
        <v>No</v>
      </c>
      <c r="W1670" t="e">
        <f>INDEX('GenBank#'!$G:$G, MATCH(B1670,'GenBank#'!A:A,0))</f>
        <v>#N/A</v>
      </c>
      <c r="Y1670" s="3"/>
    </row>
    <row r="1671" spans="1:25" s="15" customFormat="1" x14ac:dyDescent="0.2">
      <c r="A1671" s="15">
        <v>557</v>
      </c>
      <c r="B1671" s="15" t="str">
        <f t="shared" si="60"/>
        <v>OG557ilmn</v>
      </c>
      <c r="C1671" s="15" t="s">
        <v>943</v>
      </c>
      <c r="D1671" s="15" t="s">
        <v>36</v>
      </c>
      <c r="E1671" s="15" t="str">
        <f>INDEX(Field_ID!$B:$B, MATCH(C1671,Field_ID!A:A,0))</f>
        <v>Glaucosoma buergeri</v>
      </c>
      <c r="F1671" s="15" t="str">
        <f>INDEX(Assembled!$F:$F, MATCH(B1671,Assembled!A:A,0))</f>
        <v>circular genome</v>
      </c>
      <c r="G1671" s="15">
        <f>INDEX(Assembled!$P:$P, MATCH(B1671,Assembled!A:A,0))</f>
        <v>1548</v>
      </c>
      <c r="H1671" s="16" t="str">
        <f>INDEX(COX1_BOLD!G:G, MATCH(B1671,COX1_BOLD!A:A,0))</f>
        <v>Glaucosoma buergeri</v>
      </c>
      <c r="I1671" s="16" t="e">
        <f>INDEX(COX1_NCBI!G:G, MATCH(B1671,COX1_NCBI!A:A,0))</f>
        <v>#N/A</v>
      </c>
      <c r="J1671" s="17" t="e">
        <f>INDEX(lca_co1!H:H, MATCH(B1671,lca_co1!A:A,0))</f>
        <v>#N/A</v>
      </c>
      <c r="K1671" s="15">
        <f>INDEX(Assembled!$M:$M, MATCH(B1671,Assembled!A:A,0))</f>
        <v>1701</v>
      </c>
      <c r="L1671" s="16" t="e">
        <f>INDEX('16s_NCBI'!G:G, MATCH(B1671,'16s_NCBI'!A:A,0))</f>
        <v>#N/A</v>
      </c>
      <c r="M1671" s="17" t="e">
        <f>INDEX(lca_16s!H:H, MATCH(B1671,lca_16s!A:A,0))</f>
        <v>#N/A</v>
      </c>
      <c r="N1671" s="15">
        <f>INDEX(Assembled!$L:$L, MATCH(B1671,Assembled!A:A,0))</f>
        <v>951</v>
      </c>
      <c r="O1671" s="16" t="str">
        <f>INDEX('12s_NCBI'!G:G, MATCH(B1671,'12s_NCBI'!A:A,0))</f>
        <v>Glaucosoma buergeri</v>
      </c>
      <c r="P1671" s="17" t="e">
        <f>INDEX(lca_12s!H:H, MATCH(B1671,lca_12s!A:A,0))</f>
        <v>#N/A</v>
      </c>
      <c r="Q1671" s="15" t="s">
        <v>944</v>
      </c>
      <c r="R1671" s="15" t="s">
        <v>39</v>
      </c>
      <c r="T1671" s="15" t="s">
        <v>40</v>
      </c>
      <c r="U1671" t="str">
        <f>IF(ISNUMBER(MATCH(B1671, DraftGenomesAssmbld!A:A, 0)), "Yes", "No")</f>
        <v>Yes</v>
      </c>
      <c r="V1671" t="str">
        <f>IF(ISNUMBER(MATCH(B1671, DraftGenomesUploaded!B:B, 0)), "Yes", "No")</f>
        <v>Yes</v>
      </c>
      <c r="W1671" s="15" t="str">
        <f>INDEX('GenBank#'!$G:$G, MATCH(B1671,'GenBank#'!A:A,0))</f>
        <v>PP799659</v>
      </c>
    </row>
    <row r="1672" spans="1:25" x14ac:dyDescent="0.2">
      <c r="A1672">
        <v>557</v>
      </c>
      <c r="B1672" t="str">
        <f t="shared" si="60"/>
        <v>OG557hifi</v>
      </c>
      <c r="C1672" t="s">
        <v>943</v>
      </c>
      <c r="D1672" t="s">
        <v>37</v>
      </c>
      <c r="E1672" t="str">
        <f>INDEX(Field_ID!$B:$B, MATCH(C1672,Field_ID!A:A,0))</f>
        <v>Glaucosoma buergeri</v>
      </c>
      <c r="F1672" t="e">
        <f>INDEX(Assembled!$F:$F, MATCH(B1672,Assembled!A:A,0))</f>
        <v>#N/A</v>
      </c>
      <c r="G1672" t="e">
        <f>INDEX(Assembled!$P:$P, MATCH(B1672,Assembled!A:A,0))</f>
        <v>#N/A</v>
      </c>
      <c r="H1672" s="4" t="e">
        <f>INDEX(COX1_BOLD!G:G, MATCH(B1672,COX1_BOLD!A:A,0))</f>
        <v>#N/A</v>
      </c>
      <c r="I1672" s="4" t="e">
        <f>INDEX(COX1_NCBI!G:G, MATCH(B1672,COX1_NCBI!A:A,0))</f>
        <v>#N/A</v>
      </c>
      <c r="J1672" s="5" t="e">
        <f>INDEX(lca_co1!H:H, MATCH(B1672,lca_co1!A:A,0))</f>
        <v>#N/A</v>
      </c>
      <c r="K1672" t="e">
        <f>INDEX(Assembled!$M:$M, MATCH(B1672,Assembled!A:A,0))</f>
        <v>#N/A</v>
      </c>
      <c r="L1672" s="4" t="e">
        <f>INDEX('16s_NCBI'!G:G, MATCH(B1672,'16s_NCBI'!A:A,0))</f>
        <v>#N/A</v>
      </c>
      <c r="M1672" s="5" t="e">
        <f>INDEX(lca_16s!H:H, MATCH(B1672,lca_16s!A:A,0))</f>
        <v>#N/A</v>
      </c>
      <c r="N1672" t="e">
        <f>INDEX(Assembled!$L:$L, MATCH(B1672,Assembled!A:A,0))</f>
        <v>#N/A</v>
      </c>
      <c r="O1672" s="4" t="e">
        <f>INDEX('12s_NCBI'!G:G, MATCH(B1672,'12s_NCBI'!A:A,0))</f>
        <v>#N/A</v>
      </c>
      <c r="P1672" s="5" t="e">
        <f>INDEX(lca_12s!H:H, MATCH(B1672,lca_12s!A:A,0))</f>
        <v>#N/A</v>
      </c>
      <c r="U1672" t="str">
        <f>IF(ISNUMBER(MATCH(B1672, DraftGenomesAssmbld!A:A, 0)), "Yes", "No")</f>
        <v>No</v>
      </c>
      <c r="V1672" t="str">
        <f>IF(ISNUMBER(MATCH(B1672, DraftGenomesUploaded!B:B, 0)), "Yes", "No")</f>
        <v>No</v>
      </c>
      <c r="W1672" t="e">
        <f>INDEX('GenBank#'!$G:$G, MATCH(B1672,'GenBank#'!A:A,0))</f>
        <v>#N/A</v>
      </c>
    </row>
    <row r="1673" spans="1:25" x14ac:dyDescent="0.2">
      <c r="A1673">
        <v>558</v>
      </c>
      <c r="B1673" t="str">
        <f t="shared" si="60"/>
        <v>OG558hic</v>
      </c>
      <c r="C1673" t="s">
        <v>945</v>
      </c>
      <c r="D1673" t="s">
        <v>35</v>
      </c>
      <c r="E1673" t="str">
        <f>INDEX(Field_ID!$B:$B, MATCH(C1673,Field_ID!A:A,0))</f>
        <v>Gnathanodon speciosus</v>
      </c>
      <c r="F1673" t="e">
        <f>INDEX(Assembled!$F:$F, MATCH(B1673,Assembled!A:A,0))</f>
        <v>#N/A</v>
      </c>
      <c r="G1673" t="e">
        <f>INDEX(Assembled!$P:$P, MATCH(B1673,Assembled!A:A,0))</f>
        <v>#N/A</v>
      </c>
      <c r="H1673" s="4" t="e">
        <f>INDEX(COX1_BOLD!G:G, MATCH(B1673,COX1_BOLD!A:A,0))</f>
        <v>#N/A</v>
      </c>
      <c r="I1673" s="4" t="e">
        <f>INDEX(COX1_NCBI!G:G, MATCH(B1673,COX1_NCBI!A:A,0))</f>
        <v>#N/A</v>
      </c>
      <c r="J1673" s="5" t="e">
        <f>INDEX(lca_co1!H:H, MATCH(B1673,lca_co1!A:A,0))</f>
        <v>#N/A</v>
      </c>
      <c r="K1673" t="e">
        <f>INDEX(Assembled!$M:$M, MATCH(B1673,Assembled!A:A,0))</f>
        <v>#N/A</v>
      </c>
      <c r="L1673" s="4" t="e">
        <f>INDEX('16s_NCBI'!G:G, MATCH(B1673,'16s_NCBI'!A:A,0))</f>
        <v>#N/A</v>
      </c>
      <c r="M1673" s="5" t="e">
        <f>INDEX(lca_16s!H:H, MATCH(B1673,lca_16s!A:A,0))</f>
        <v>#N/A</v>
      </c>
      <c r="N1673" t="e">
        <f>INDEX(Assembled!$L:$L, MATCH(B1673,Assembled!A:A,0))</f>
        <v>#N/A</v>
      </c>
      <c r="O1673" s="4" t="e">
        <f>INDEX('12s_NCBI'!G:G, MATCH(B1673,'12s_NCBI'!A:A,0))</f>
        <v>#N/A</v>
      </c>
      <c r="P1673" s="5" t="e">
        <f>INDEX(lca_12s!H:H, MATCH(B1673,lca_12s!A:A,0))</f>
        <v>#N/A</v>
      </c>
      <c r="U1673" t="str">
        <f>IF(ISNUMBER(MATCH(B1673, DraftGenomesAssmbld!A:A, 0)), "Yes", "No")</f>
        <v>No</v>
      </c>
      <c r="V1673" t="str">
        <f>IF(ISNUMBER(MATCH(B1673, DraftGenomesUploaded!B:B, 0)), "Yes", "No")</f>
        <v>No</v>
      </c>
      <c r="W1673" t="e">
        <f>INDEX('GenBank#'!$G:$G, MATCH(B1673,'GenBank#'!A:A,0))</f>
        <v>#N/A</v>
      </c>
      <c r="Y1673" s="3"/>
    </row>
    <row r="1674" spans="1:25" x14ac:dyDescent="0.2">
      <c r="A1674">
        <v>558</v>
      </c>
      <c r="B1674" t="str">
        <f t="shared" si="60"/>
        <v>OG558ilmn</v>
      </c>
      <c r="C1674" t="s">
        <v>945</v>
      </c>
      <c r="D1674" t="s">
        <v>36</v>
      </c>
      <c r="E1674" t="str">
        <f>INDEX(Field_ID!$B:$B, MATCH(C1674,Field_ID!A:A,0))</f>
        <v>Gnathanodon speciosus</v>
      </c>
      <c r="F1674" t="str">
        <f>INDEX(Assembled!$F:$F, MATCH(B1674,Assembled!A:A,0))</f>
        <v>circular genome</v>
      </c>
      <c r="G1674">
        <f>INDEX(Assembled!$P:$P, MATCH(B1674,Assembled!A:A,0))</f>
        <v>1548</v>
      </c>
      <c r="H1674" s="4" t="str">
        <f>INDEX(COX1_BOLD!G:G, MATCH(B1674,COX1_BOLD!A:A,0))</f>
        <v>Gnathanodon speciosus</v>
      </c>
      <c r="I1674" s="4" t="e">
        <f>INDEX(COX1_NCBI!G:G, MATCH(B1674,COX1_NCBI!A:A,0))</f>
        <v>#N/A</v>
      </c>
      <c r="J1674" s="5" t="str">
        <f>INDEX(lca_co1!H:H, MATCH(B1674,lca_co1!A:A,0))</f>
        <v>Gnathanodon speciosus</v>
      </c>
      <c r="K1674">
        <f>INDEX(Assembled!$M:$M, MATCH(B1674,Assembled!A:A,0))</f>
        <v>1719</v>
      </c>
      <c r="L1674" s="4" t="str">
        <f>INDEX('16s_NCBI'!G:G, MATCH(B1674,'16s_NCBI'!A:A,0))</f>
        <v>Gnathanodon speciosus</v>
      </c>
      <c r="M1674" s="5" t="str">
        <f>INDEX(lca_16s!H:H, MATCH(B1674,lca_16s!A:A,0))</f>
        <v>Gnathanodon speciosus</v>
      </c>
      <c r="N1674">
        <f>INDEX(Assembled!$L:$L, MATCH(B1674,Assembled!A:A,0))</f>
        <v>951</v>
      </c>
      <c r="O1674" s="4" t="str">
        <f>INDEX('12s_NCBI'!G:G, MATCH(B1674,'12s_NCBI'!A:A,0))</f>
        <v>Gnathanodon speciosus</v>
      </c>
      <c r="P1674" s="5" t="str">
        <f>INDEX(lca_12s!H:H, MATCH(B1674,lca_12s!A:A,0))</f>
        <v>Carangaria</v>
      </c>
      <c r="Q1674" t="s">
        <v>730</v>
      </c>
      <c r="R1674" t="s">
        <v>39</v>
      </c>
      <c r="T1674" t="s">
        <v>40</v>
      </c>
      <c r="U1674" t="str">
        <f>IF(ISNUMBER(MATCH(B1674, DraftGenomesAssmbld!A:A, 0)), "Yes", "No")</f>
        <v>Yes</v>
      </c>
      <c r="V1674" t="str">
        <f>IF(ISNUMBER(MATCH(B1674, DraftGenomesUploaded!B:B, 0)), "Yes", "No")</f>
        <v>Yes</v>
      </c>
      <c r="W1674" t="e">
        <f>INDEX('GenBank#'!$G:$G, MATCH(B1674,'GenBank#'!A:A,0))</f>
        <v>#N/A</v>
      </c>
    </row>
    <row r="1675" spans="1:25" x14ac:dyDescent="0.2">
      <c r="A1675">
        <v>558</v>
      </c>
      <c r="B1675" t="str">
        <f t="shared" si="60"/>
        <v>OG558hifi</v>
      </c>
      <c r="C1675" t="s">
        <v>945</v>
      </c>
      <c r="D1675" t="s">
        <v>37</v>
      </c>
      <c r="E1675" t="str">
        <f>INDEX(Field_ID!$B:$B, MATCH(C1675,Field_ID!A:A,0))</f>
        <v>Gnathanodon speciosus</v>
      </c>
      <c r="F1675" t="e">
        <f>INDEX(Assembled!$F:$F, MATCH(B1675,Assembled!A:A,0))</f>
        <v>#N/A</v>
      </c>
      <c r="G1675" t="e">
        <f>INDEX(Assembled!$P:$P, MATCH(B1675,Assembled!A:A,0))</f>
        <v>#N/A</v>
      </c>
      <c r="H1675" s="4" t="e">
        <f>INDEX(COX1_BOLD!G:G, MATCH(B1675,COX1_BOLD!A:A,0))</f>
        <v>#N/A</v>
      </c>
      <c r="I1675" s="4" t="e">
        <f>INDEX(COX1_NCBI!G:G, MATCH(B1675,COX1_NCBI!A:A,0))</f>
        <v>#N/A</v>
      </c>
      <c r="J1675" s="5" t="e">
        <f>INDEX(lca_co1!H:H, MATCH(B1675,lca_co1!A:A,0))</f>
        <v>#N/A</v>
      </c>
      <c r="K1675" t="e">
        <f>INDEX(Assembled!$M:$M, MATCH(B1675,Assembled!A:A,0))</f>
        <v>#N/A</v>
      </c>
      <c r="L1675" s="4" t="e">
        <f>INDEX('16s_NCBI'!G:G, MATCH(B1675,'16s_NCBI'!A:A,0))</f>
        <v>#N/A</v>
      </c>
      <c r="M1675" s="5" t="e">
        <f>INDEX(lca_16s!H:H, MATCH(B1675,lca_16s!A:A,0))</f>
        <v>#N/A</v>
      </c>
      <c r="N1675" t="e">
        <f>INDEX(Assembled!$L:$L, MATCH(B1675,Assembled!A:A,0))</f>
        <v>#N/A</v>
      </c>
      <c r="O1675" s="4" t="e">
        <f>INDEX('12s_NCBI'!G:G, MATCH(B1675,'12s_NCBI'!A:A,0))</f>
        <v>#N/A</v>
      </c>
      <c r="P1675" s="5" t="e">
        <f>INDEX(lca_12s!H:H, MATCH(B1675,lca_12s!A:A,0))</f>
        <v>#N/A</v>
      </c>
      <c r="U1675" t="str">
        <f>IF(ISNUMBER(MATCH(B1675, DraftGenomesAssmbld!A:A, 0)), "Yes", "No")</f>
        <v>No</v>
      </c>
      <c r="V1675" t="str">
        <f>IF(ISNUMBER(MATCH(B1675, DraftGenomesUploaded!B:B, 0)), "Yes", "No")</f>
        <v>No</v>
      </c>
      <c r="W1675" t="e">
        <f>INDEX('GenBank#'!$G:$G, MATCH(B1675,'GenBank#'!A:A,0))</f>
        <v>#N/A</v>
      </c>
    </row>
    <row r="1676" spans="1:25" x14ac:dyDescent="0.2">
      <c r="A1676">
        <v>559</v>
      </c>
      <c r="B1676" t="str">
        <f t="shared" si="60"/>
        <v>OG559hic</v>
      </c>
      <c r="C1676" t="s">
        <v>946</v>
      </c>
      <c r="D1676" t="s">
        <v>35</v>
      </c>
      <c r="E1676" t="str">
        <f>INDEX(Field_ID!$B:$B, MATCH(C1676,Field_ID!A:A,0))</f>
        <v>Gymnocranius grandoculis</v>
      </c>
      <c r="F1676" t="e">
        <f>INDEX(Assembled!$F:$F, MATCH(B1676,Assembled!A:A,0))</f>
        <v>#N/A</v>
      </c>
      <c r="G1676" t="e">
        <f>INDEX(Assembled!$P:$P, MATCH(B1676,Assembled!A:A,0))</f>
        <v>#N/A</v>
      </c>
      <c r="H1676" s="4" t="e">
        <f>INDEX(COX1_BOLD!G:G, MATCH(B1676,COX1_BOLD!A:A,0))</f>
        <v>#N/A</v>
      </c>
      <c r="I1676" s="4" t="e">
        <f>INDEX(COX1_NCBI!G:G, MATCH(B1676,COX1_NCBI!A:A,0))</f>
        <v>#N/A</v>
      </c>
      <c r="J1676" s="5" t="e">
        <f>INDEX(lca_co1!H:H, MATCH(B1676,lca_co1!A:A,0))</f>
        <v>#N/A</v>
      </c>
      <c r="K1676" t="e">
        <f>INDEX(Assembled!$M:$M, MATCH(B1676,Assembled!A:A,0))</f>
        <v>#N/A</v>
      </c>
      <c r="L1676" s="4" t="e">
        <f>INDEX('16s_NCBI'!G:G, MATCH(B1676,'16s_NCBI'!A:A,0))</f>
        <v>#N/A</v>
      </c>
      <c r="M1676" s="5" t="e">
        <f>INDEX(lca_16s!H:H, MATCH(B1676,lca_16s!A:A,0))</f>
        <v>#N/A</v>
      </c>
      <c r="N1676" t="e">
        <f>INDEX(Assembled!$L:$L, MATCH(B1676,Assembled!A:A,0))</f>
        <v>#N/A</v>
      </c>
      <c r="O1676" s="4" t="e">
        <f>INDEX('12s_NCBI'!G:G, MATCH(B1676,'12s_NCBI'!A:A,0))</f>
        <v>#N/A</v>
      </c>
      <c r="P1676" s="5" t="e">
        <f>INDEX(lca_12s!H:H, MATCH(B1676,lca_12s!A:A,0))</f>
        <v>#N/A</v>
      </c>
      <c r="U1676" t="str">
        <f>IF(ISNUMBER(MATCH(B1676, DraftGenomesAssmbld!A:A, 0)), "Yes", "No")</f>
        <v>No</v>
      </c>
      <c r="V1676" t="str">
        <f>IF(ISNUMBER(MATCH(B1676, DraftGenomesUploaded!B:B, 0)), "Yes", "No")</f>
        <v>No</v>
      </c>
      <c r="W1676" t="e">
        <f>INDEX('GenBank#'!$G:$G, MATCH(B1676,'GenBank#'!A:A,0))</f>
        <v>#N/A</v>
      </c>
      <c r="Y1676" s="3"/>
    </row>
    <row r="1677" spans="1:25" s="15" customFormat="1" x14ac:dyDescent="0.2">
      <c r="A1677" s="15">
        <v>559</v>
      </c>
      <c r="B1677" s="15" t="str">
        <f t="shared" si="60"/>
        <v>OG559ilmn</v>
      </c>
      <c r="C1677" s="15" t="s">
        <v>946</v>
      </c>
      <c r="D1677" s="15" t="s">
        <v>36</v>
      </c>
      <c r="E1677" s="15" t="str">
        <f>INDEX(Field_ID!$B:$B, MATCH(C1677,Field_ID!A:A,0))</f>
        <v>Gymnocranius grandoculis</v>
      </c>
      <c r="F1677" s="15" t="str">
        <f>INDEX(Assembled!$F:$F, MATCH(B1677,Assembled!A:A,0))</f>
        <v>circular genome</v>
      </c>
      <c r="G1677" s="15">
        <f>INDEX(Assembled!$P:$P, MATCH(B1677,Assembled!A:A,0))</f>
        <v>1548</v>
      </c>
      <c r="H1677" s="16" t="str">
        <f>INDEX(COX1_BOLD!G:G, MATCH(B1677,COX1_BOLD!A:A,0))</f>
        <v>Gymnocranius</v>
      </c>
      <c r="I1677" s="16" t="e">
        <f>INDEX(COX1_NCBI!G:G, MATCH(B1677,COX1_NCBI!A:A,0))</f>
        <v>#N/A</v>
      </c>
      <c r="J1677" s="17" t="e">
        <f>INDEX(lca_co1!H:H, MATCH(B1677,lca_co1!A:A,0))</f>
        <v>#N/A</v>
      </c>
      <c r="K1677" s="15">
        <f>INDEX(Assembled!$M:$M, MATCH(B1677,Assembled!A:A,0))</f>
        <v>1698</v>
      </c>
      <c r="L1677" s="16" t="e">
        <f>INDEX('16s_NCBI'!G:G, MATCH(B1677,'16s_NCBI'!A:A,0))</f>
        <v>#N/A</v>
      </c>
      <c r="M1677" s="17" t="e">
        <f>INDEX(lca_16s!H:H, MATCH(B1677,lca_16s!A:A,0))</f>
        <v>#N/A</v>
      </c>
      <c r="N1677" s="15">
        <f>INDEX(Assembled!$L:$L, MATCH(B1677,Assembled!A:A,0))</f>
        <v>951</v>
      </c>
      <c r="O1677" s="16" t="e">
        <f>INDEX('12s_NCBI'!G:G, MATCH(B1677,'12s_NCBI'!A:A,0))</f>
        <v>#N/A</v>
      </c>
      <c r="P1677" s="17" t="e">
        <f>INDEX(lca_12s!H:H, MATCH(B1677,lca_12s!A:A,0))</f>
        <v>#N/A</v>
      </c>
      <c r="Q1677" s="15" t="s">
        <v>947</v>
      </c>
      <c r="R1677" s="15" t="s">
        <v>39</v>
      </c>
      <c r="S1677" s="15" t="s">
        <v>70</v>
      </c>
      <c r="T1677" s="15" t="s">
        <v>40</v>
      </c>
      <c r="U1677" t="str">
        <f>IF(ISNUMBER(MATCH(B1677, DraftGenomesAssmbld!A:A, 0)), "Yes", "No")</f>
        <v>Yes</v>
      </c>
      <c r="V1677" t="str">
        <f>IF(ISNUMBER(MATCH(B1677, DraftGenomesUploaded!B:B, 0)), "Yes", "No")</f>
        <v>Yes</v>
      </c>
      <c r="W1677" s="15" t="str">
        <f>INDEX('GenBank#'!$G:$G, MATCH(B1677,'GenBank#'!A:A,0))</f>
        <v>PP799660</v>
      </c>
    </row>
    <row r="1678" spans="1:25" x14ac:dyDescent="0.2">
      <c r="A1678">
        <v>559</v>
      </c>
      <c r="B1678" t="str">
        <f t="shared" si="60"/>
        <v>OG559hifi</v>
      </c>
      <c r="C1678" t="s">
        <v>946</v>
      </c>
      <c r="D1678" t="s">
        <v>37</v>
      </c>
      <c r="E1678" t="str">
        <f>INDEX(Field_ID!$B:$B, MATCH(C1678,Field_ID!A:A,0))</f>
        <v>Gymnocranius grandoculis</v>
      </c>
      <c r="F1678" t="e">
        <f>INDEX(Assembled!$F:$F, MATCH(B1678,Assembled!A:A,0))</f>
        <v>#N/A</v>
      </c>
      <c r="G1678" t="e">
        <f>INDEX(Assembled!$P:$P, MATCH(B1678,Assembled!A:A,0))</f>
        <v>#N/A</v>
      </c>
      <c r="H1678" s="4" t="e">
        <f>INDEX(COX1_BOLD!G:G, MATCH(B1678,COX1_BOLD!A:A,0))</f>
        <v>#N/A</v>
      </c>
      <c r="I1678" s="4" t="e">
        <f>INDEX(COX1_NCBI!G:G, MATCH(B1678,COX1_NCBI!A:A,0))</f>
        <v>#N/A</v>
      </c>
      <c r="J1678" s="5" t="e">
        <f>INDEX(lca_co1!H:H, MATCH(B1678,lca_co1!A:A,0))</f>
        <v>#N/A</v>
      </c>
      <c r="K1678" t="e">
        <f>INDEX(Assembled!$M:$M, MATCH(B1678,Assembled!A:A,0))</f>
        <v>#N/A</v>
      </c>
      <c r="L1678" s="4" t="e">
        <f>INDEX('16s_NCBI'!G:G, MATCH(B1678,'16s_NCBI'!A:A,0))</f>
        <v>#N/A</v>
      </c>
      <c r="M1678" s="5" t="e">
        <f>INDEX(lca_16s!H:H, MATCH(B1678,lca_16s!A:A,0))</f>
        <v>#N/A</v>
      </c>
      <c r="N1678" t="e">
        <f>INDEX(Assembled!$L:$L, MATCH(B1678,Assembled!A:A,0))</f>
        <v>#N/A</v>
      </c>
      <c r="O1678" s="4" t="e">
        <f>INDEX('12s_NCBI'!G:G, MATCH(B1678,'12s_NCBI'!A:A,0))</f>
        <v>#N/A</v>
      </c>
      <c r="P1678" s="5" t="e">
        <f>INDEX(lca_12s!H:H, MATCH(B1678,lca_12s!A:A,0))</f>
        <v>#N/A</v>
      </c>
      <c r="U1678" t="str">
        <f>IF(ISNUMBER(MATCH(B1678, DraftGenomesAssmbld!A:A, 0)), "Yes", "No")</f>
        <v>No</v>
      </c>
      <c r="V1678" t="str">
        <f>IF(ISNUMBER(MATCH(B1678, DraftGenomesUploaded!B:B, 0)), "Yes", "No")</f>
        <v>No</v>
      </c>
      <c r="W1678" t="e">
        <f>INDEX('GenBank#'!$G:$G, MATCH(B1678,'GenBank#'!A:A,0))</f>
        <v>#N/A</v>
      </c>
    </row>
    <row r="1679" spans="1:25" x14ac:dyDescent="0.2">
      <c r="A1679">
        <v>560</v>
      </c>
      <c r="B1679" t="str">
        <f t="shared" si="60"/>
        <v>OG560hic</v>
      </c>
      <c r="C1679" t="s">
        <v>948</v>
      </c>
      <c r="D1679" t="s">
        <v>35</v>
      </c>
      <c r="E1679" t="str">
        <f>INDEX(Field_ID!$B:$B, MATCH(C1679,Field_ID!A:A,0))</f>
        <v>Gymnocranius grandoculis</v>
      </c>
      <c r="F1679" t="e">
        <f>INDEX(Assembled!$F:$F, MATCH(B1679,Assembled!A:A,0))</f>
        <v>#N/A</v>
      </c>
      <c r="G1679" t="e">
        <f>INDEX(Assembled!$P:$P, MATCH(B1679,Assembled!A:A,0))</f>
        <v>#N/A</v>
      </c>
      <c r="H1679" s="4" t="e">
        <f>INDEX(COX1_BOLD!G:G, MATCH(B1679,COX1_BOLD!A:A,0))</f>
        <v>#N/A</v>
      </c>
      <c r="I1679" s="4" t="e">
        <f>INDEX(COX1_NCBI!G:G, MATCH(B1679,COX1_NCBI!A:A,0))</f>
        <v>#N/A</v>
      </c>
      <c r="J1679" s="5" t="e">
        <f>INDEX(lca_co1!H:H, MATCH(B1679,lca_co1!A:A,0))</f>
        <v>#N/A</v>
      </c>
      <c r="K1679" t="e">
        <f>INDEX(Assembled!$M:$M, MATCH(B1679,Assembled!A:A,0))</f>
        <v>#N/A</v>
      </c>
      <c r="L1679" s="4" t="e">
        <f>INDEX('16s_NCBI'!G:G, MATCH(B1679,'16s_NCBI'!A:A,0))</f>
        <v>#N/A</v>
      </c>
      <c r="M1679" s="5" t="e">
        <f>INDEX(lca_16s!H:H, MATCH(B1679,lca_16s!A:A,0))</f>
        <v>#N/A</v>
      </c>
      <c r="N1679" t="e">
        <f>INDEX(Assembled!$L:$L, MATCH(B1679,Assembled!A:A,0))</f>
        <v>#N/A</v>
      </c>
      <c r="O1679" s="4" t="e">
        <f>INDEX('12s_NCBI'!G:G, MATCH(B1679,'12s_NCBI'!A:A,0))</f>
        <v>#N/A</v>
      </c>
      <c r="P1679" s="5" t="e">
        <f>INDEX(lca_12s!H:H, MATCH(B1679,lca_12s!A:A,0))</f>
        <v>#N/A</v>
      </c>
      <c r="U1679" t="str">
        <f>IF(ISNUMBER(MATCH(B1679, DraftGenomesAssmbld!A:A, 0)), "Yes", "No")</f>
        <v>No</v>
      </c>
      <c r="V1679" t="str">
        <f>IF(ISNUMBER(MATCH(B1679, DraftGenomesUploaded!B:B, 0)), "Yes", "No")</f>
        <v>No</v>
      </c>
      <c r="W1679" t="e">
        <f>INDEX('GenBank#'!$G:$G, MATCH(B1679,'GenBank#'!A:A,0))</f>
        <v>#N/A</v>
      </c>
      <c r="Y1679" s="3"/>
    </row>
    <row r="1680" spans="1:25" s="15" customFormat="1" x14ac:dyDescent="0.2">
      <c r="A1680" s="15">
        <v>560</v>
      </c>
      <c r="B1680" s="15" t="str">
        <f t="shared" si="60"/>
        <v>OG560ilmn</v>
      </c>
      <c r="C1680" s="15" t="s">
        <v>948</v>
      </c>
      <c r="D1680" s="15" t="s">
        <v>36</v>
      </c>
      <c r="E1680" s="15" t="str">
        <f>INDEX(Field_ID!$B:$B, MATCH(C1680,Field_ID!A:A,0))</f>
        <v>Gymnocranius grandoculis</v>
      </c>
      <c r="F1680" s="15" t="str">
        <f>INDEX(Assembled!$F:$F, MATCH(B1680,Assembled!A:A,0))</f>
        <v>circular genome</v>
      </c>
      <c r="G1680" s="15">
        <f>INDEX(Assembled!$P:$P, MATCH(B1680,Assembled!A:A,0))</f>
        <v>1548</v>
      </c>
      <c r="H1680" s="16" t="str">
        <f>INDEX(COX1_BOLD!G:G, MATCH(B1680,COX1_BOLD!A:A,0))</f>
        <v>Gymnocranius</v>
      </c>
      <c r="I1680" s="16" t="e">
        <f>INDEX(COX1_NCBI!G:G, MATCH(B1680,COX1_NCBI!A:A,0))</f>
        <v>#N/A</v>
      </c>
      <c r="J1680" s="17" t="e">
        <f>INDEX(lca_co1!H:H, MATCH(B1680,lca_co1!A:A,0))</f>
        <v>#N/A</v>
      </c>
      <c r="K1680" s="15">
        <f>INDEX(Assembled!$M:$M, MATCH(B1680,Assembled!A:A,0))</f>
        <v>1698</v>
      </c>
      <c r="L1680" s="16" t="e">
        <f>INDEX('16s_NCBI'!G:G, MATCH(B1680,'16s_NCBI'!A:A,0))</f>
        <v>#N/A</v>
      </c>
      <c r="M1680" s="17" t="e">
        <f>INDEX(lca_16s!H:H, MATCH(B1680,lca_16s!A:A,0))</f>
        <v>#N/A</v>
      </c>
      <c r="N1680" s="15">
        <f>INDEX(Assembled!$L:$L, MATCH(B1680,Assembled!A:A,0))</f>
        <v>951</v>
      </c>
      <c r="O1680" s="16" t="e">
        <f>INDEX('12s_NCBI'!G:G, MATCH(B1680,'12s_NCBI'!A:A,0))</f>
        <v>#N/A</v>
      </c>
      <c r="P1680" s="17" t="e">
        <f>INDEX(lca_12s!H:H, MATCH(B1680,lca_12s!A:A,0))</f>
        <v>#N/A</v>
      </c>
      <c r="Q1680" s="15" t="s">
        <v>947</v>
      </c>
      <c r="R1680" s="15" t="s">
        <v>39</v>
      </c>
      <c r="S1680" s="15" t="s">
        <v>70</v>
      </c>
      <c r="T1680" s="15" t="s">
        <v>40</v>
      </c>
      <c r="U1680" t="str">
        <f>IF(ISNUMBER(MATCH(B1680, DraftGenomesAssmbld!A:A, 0)), "Yes", "No")</f>
        <v>Yes</v>
      </c>
      <c r="V1680" t="str">
        <f>IF(ISNUMBER(MATCH(B1680, DraftGenomesUploaded!B:B, 0)), "Yes", "No")</f>
        <v>Yes</v>
      </c>
      <c r="W1680" s="15" t="str">
        <f>INDEX('GenBank#'!$G:$G, MATCH(B1680,'GenBank#'!A:A,0))</f>
        <v>PP799661</v>
      </c>
    </row>
    <row r="1681" spans="1:25" x14ac:dyDescent="0.2">
      <c r="A1681">
        <v>560</v>
      </c>
      <c r="B1681" t="str">
        <f t="shared" si="60"/>
        <v>OG560hifi</v>
      </c>
      <c r="C1681" t="s">
        <v>948</v>
      </c>
      <c r="D1681" t="s">
        <v>37</v>
      </c>
      <c r="E1681" t="str">
        <f>INDEX(Field_ID!$B:$B, MATCH(C1681,Field_ID!A:A,0))</f>
        <v>Gymnocranius grandoculis</v>
      </c>
      <c r="F1681" t="e">
        <f>INDEX(Assembled!$F:$F, MATCH(B1681,Assembled!A:A,0))</f>
        <v>#N/A</v>
      </c>
      <c r="G1681" t="e">
        <f>INDEX(Assembled!$P:$P, MATCH(B1681,Assembled!A:A,0))</f>
        <v>#N/A</v>
      </c>
      <c r="H1681" s="4" t="e">
        <f>INDEX(COX1_BOLD!G:G, MATCH(B1681,COX1_BOLD!A:A,0))</f>
        <v>#N/A</v>
      </c>
      <c r="I1681" s="4" t="e">
        <f>INDEX(COX1_NCBI!G:G, MATCH(B1681,COX1_NCBI!A:A,0))</f>
        <v>#N/A</v>
      </c>
      <c r="J1681" s="5" t="e">
        <f>INDEX(lca_co1!H:H, MATCH(B1681,lca_co1!A:A,0))</f>
        <v>#N/A</v>
      </c>
      <c r="K1681" t="e">
        <f>INDEX(Assembled!$M:$M, MATCH(B1681,Assembled!A:A,0))</f>
        <v>#N/A</v>
      </c>
      <c r="L1681" s="4" t="e">
        <f>INDEX('16s_NCBI'!G:G, MATCH(B1681,'16s_NCBI'!A:A,0))</f>
        <v>#N/A</v>
      </c>
      <c r="M1681" s="5" t="e">
        <f>INDEX(lca_16s!H:H, MATCH(B1681,lca_16s!A:A,0))</f>
        <v>#N/A</v>
      </c>
      <c r="N1681" t="e">
        <f>INDEX(Assembled!$L:$L, MATCH(B1681,Assembled!A:A,0))</f>
        <v>#N/A</v>
      </c>
      <c r="O1681" s="4" t="e">
        <f>INDEX('12s_NCBI'!G:G, MATCH(B1681,'12s_NCBI'!A:A,0))</f>
        <v>#N/A</v>
      </c>
      <c r="P1681" s="5" t="e">
        <f>INDEX(lca_12s!H:H, MATCH(B1681,lca_12s!A:A,0))</f>
        <v>#N/A</v>
      </c>
      <c r="U1681" t="str">
        <f>IF(ISNUMBER(MATCH(B1681, DraftGenomesAssmbld!A:A, 0)), "Yes", "No")</f>
        <v>No</v>
      </c>
      <c r="V1681" t="str">
        <f>IF(ISNUMBER(MATCH(B1681, DraftGenomesUploaded!B:B, 0)), "Yes", "No")</f>
        <v>No</v>
      </c>
      <c r="W1681" t="e">
        <f>INDEX('GenBank#'!$G:$G, MATCH(B1681,'GenBank#'!A:A,0))</f>
        <v>#N/A</v>
      </c>
    </row>
    <row r="1682" spans="1:25" x14ac:dyDescent="0.2">
      <c r="A1682">
        <v>561</v>
      </c>
      <c r="B1682" t="str">
        <f t="shared" si="60"/>
        <v>OG561hic</v>
      </c>
      <c r="C1682" t="s">
        <v>949</v>
      </c>
      <c r="D1682" t="s">
        <v>35</v>
      </c>
      <c r="E1682" t="str">
        <f>INDEX(Field_ID!$B:$B, MATCH(C1682,Field_ID!A:A,0))</f>
        <v>Gymnosarda unicolor</v>
      </c>
      <c r="F1682" t="e">
        <f>INDEX(Assembled!$F:$F, MATCH(B1682,Assembled!A:A,0))</f>
        <v>#N/A</v>
      </c>
      <c r="G1682" t="e">
        <f>INDEX(Assembled!$P:$P, MATCH(B1682,Assembled!A:A,0))</f>
        <v>#N/A</v>
      </c>
      <c r="H1682" s="4" t="e">
        <f>INDEX(COX1_BOLD!G:G, MATCH(B1682,COX1_BOLD!A:A,0))</f>
        <v>#N/A</v>
      </c>
      <c r="I1682" s="4" t="e">
        <f>INDEX(COX1_NCBI!G:G, MATCH(B1682,COX1_NCBI!A:A,0))</f>
        <v>#N/A</v>
      </c>
      <c r="J1682" s="5" t="e">
        <f>INDEX(lca_co1!H:H, MATCH(B1682,lca_co1!A:A,0))</f>
        <v>#N/A</v>
      </c>
      <c r="K1682" t="e">
        <f>INDEX(Assembled!$M:$M, MATCH(B1682,Assembled!A:A,0))</f>
        <v>#N/A</v>
      </c>
      <c r="L1682" s="4" t="e">
        <f>INDEX('16s_NCBI'!G:G, MATCH(B1682,'16s_NCBI'!A:A,0))</f>
        <v>#N/A</v>
      </c>
      <c r="M1682" s="5" t="e">
        <f>INDEX(lca_16s!H:H, MATCH(B1682,lca_16s!A:A,0))</f>
        <v>#N/A</v>
      </c>
      <c r="N1682" t="e">
        <f>INDEX(Assembled!$L:$L, MATCH(B1682,Assembled!A:A,0))</f>
        <v>#N/A</v>
      </c>
      <c r="O1682" s="4" t="e">
        <f>INDEX('12s_NCBI'!G:G, MATCH(B1682,'12s_NCBI'!A:A,0))</f>
        <v>#N/A</v>
      </c>
      <c r="P1682" s="5" t="e">
        <f>INDEX(lca_12s!H:H, MATCH(B1682,lca_12s!A:A,0))</f>
        <v>#N/A</v>
      </c>
      <c r="U1682" t="str">
        <f>IF(ISNUMBER(MATCH(B1682, DraftGenomesAssmbld!A:A, 0)), "Yes", "No")</f>
        <v>No</v>
      </c>
      <c r="V1682" t="str">
        <f>IF(ISNUMBER(MATCH(B1682, DraftGenomesUploaded!B:B, 0)), "Yes", "No")</f>
        <v>No</v>
      </c>
      <c r="W1682" t="e">
        <f>INDEX('GenBank#'!$G:$G, MATCH(B1682,'GenBank#'!A:A,0))</f>
        <v>#N/A</v>
      </c>
      <c r="Y1682" s="3"/>
    </row>
    <row r="1683" spans="1:25" s="15" customFormat="1" x14ac:dyDescent="0.2">
      <c r="A1683" s="15">
        <v>561</v>
      </c>
      <c r="B1683" s="15" t="str">
        <f t="shared" si="60"/>
        <v>OG561ilmn</v>
      </c>
      <c r="C1683" s="15" t="s">
        <v>949</v>
      </c>
      <c r="D1683" s="15" t="s">
        <v>36</v>
      </c>
      <c r="E1683" s="15" t="str">
        <f>INDEX(Field_ID!$B:$B, MATCH(C1683,Field_ID!A:A,0))</f>
        <v>Gymnosarda unicolor</v>
      </c>
      <c r="F1683" s="15" t="str">
        <f>INDEX(Assembled!$F:$F, MATCH(B1683,Assembled!A:A,0))</f>
        <v>circular genome</v>
      </c>
      <c r="G1683" s="15">
        <f>INDEX(Assembled!$P:$P, MATCH(B1683,Assembled!A:A,0))</f>
        <v>1548</v>
      </c>
      <c r="H1683" s="16" t="str">
        <f>INDEX(COX1_BOLD!G:G, MATCH(B1683,COX1_BOLD!A:A,0))</f>
        <v>Gymnosarda unicolor</v>
      </c>
      <c r="I1683" s="16" t="str">
        <f>INDEX(COX1_NCBI!G:G, MATCH(B1683,COX1_NCBI!A:A,0))</f>
        <v>Scombridae</v>
      </c>
      <c r="J1683" s="17" t="e">
        <f>INDEX(lca_co1!H:H, MATCH(B1683,lca_co1!A:A,0))</f>
        <v>#N/A</v>
      </c>
      <c r="K1683" s="15">
        <f>INDEX(Assembled!$M:$M, MATCH(B1683,Assembled!A:A,0))</f>
        <v>1689</v>
      </c>
      <c r="L1683" s="16" t="str">
        <f>INDEX('16s_NCBI'!G:G, MATCH(B1683,'16s_NCBI'!A:A,0))</f>
        <v>Gymnosarda unicolor</v>
      </c>
      <c r="M1683" s="17" t="e">
        <f>INDEX(lca_16s!H:H, MATCH(B1683,lca_16s!A:A,0))</f>
        <v>#N/A</v>
      </c>
      <c r="N1683" s="15">
        <f>INDEX(Assembled!$L:$L, MATCH(B1683,Assembled!A:A,0))</f>
        <v>945</v>
      </c>
      <c r="O1683" s="16" t="str">
        <f>INDEX('12s_NCBI'!G:G, MATCH(B1683,'12s_NCBI'!A:A,0))</f>
        <v>Gymnosarda unicolor</v>
      </c>
      <c r="P1683" s="17" t="e">
        <f>INDEX(lca_12s!H:H, MATCH(B1683,lca_12s!A:A,0))</f>
        <v>#N/A</v>
      </c>
      <c r="Q1683" s="15" t="s">
        <v>306</v>
      </c>
      <c r="R1683" s="15" t="s">
        <v>39</v>
      </c>
      <c r="T1683" s="15" t="s">
        <v>40</v>
      </c>
      <c r="U1683" t="str">
        <f>IF(ISNUMBER(MATCH(B1683, DraftGenomesAssmbld!A:A, 0)), "Yes", "No")</f>
        <v>No</v>
      </c>
      <c r="V1683" t="str">
        <f>IF(ISNUMBER(MATCH(B1683, DraftGenomesUploaded!B:B, 0)), "Yes", "No")</f>
        <v>No</v>
      </c>
      <c r="W1683" s="15" t="str">
        <f>INDEX('GenBank#'!$G:$G, MATCH(B1683,'GenBank#'!A:A,0))</f>
        <v>PP865938</v>
      </c>
    </row>
    <row r="1684" spans="1:25" x14ac:dyDescent="0.2">
      <c r="A1684">
        <v>561</v>
      </c>
      <c r="B1684" t="str">
        <f t="shared" si="60"/>
        <v>OG561hifi</v>
      </c>
      <c r="C1684" t="s">
        <v>949</v>
      </c>
      <c r="D1684" t="s">
        <v>37</v>
      </c>
      <c r="E1684" t="str">
        <f>INDEX(Field_ID!$B:$B, MATCH(C1684,Field_ID!A:A,0))</f>
        <v>Gymnosarda unicolor</v>
      </c>
      <c r="F1684" t="e">
        <f>INDEX(Assembled!$F:$F, MATCH(B1684,Assembled!A:A,0))</f>
        <v>#N/A</v>
      </c>
      <c r="G1684" t="e">
        <f>INDEX(Assembled!$P:$P, MATCH(B1684,Assembled!A:A,0))</f>
        <v>#N/A</v>
      </c>
      <c r="H1684" s="4" t="e">
        <f>INDEX(COX1_BOLD!G:G, MATCH(B1684,COX1_BOLD!A:A,0))</f>
        <v>#N/A</v>
      </c>
      <c r="I1684" s="4" t="e">
        <f>INDEX(COX1_NCBI!G:G, MATCH(B1684,COX1_NCBI!A:A,0))</f>
        <v>#N/A</v>
      </c>
      <c r="J1684" s="5" t="e">
        <f>INDEX(lca_co1!H:H, MATCH(B1684,lca_co1!A:A,0))</f>
        <v>#N/A</v>
      </c>
      <c r="K1684" t="e">
        <f>INDEX(Assembled!$M:$M, MATCH(B1684,Assembled!A:A,0))</f>
        <v>#N/A</v>
      </c>
      <c r="L1684" s="4" t="e">
        <f>INDEX('16s_NCBI'!G:G, MATCH(B1684,'16s_NCBI'!A:A,0))</f>
        <v>#N/A</v>
      </c>
      <c r="M1684" s="5" t="e">
        <f>INDEX(lca_16s!H:H, MATCH(B1684,lca_16s!A:A,0))</f>
        <v>#N/A</v>
      </c>
      <c r="N1684" t="e">
        <f>INDEX(Assembled!$L:$L, MATCH(B1684,Assembled!A:A,0))</f>
        <v>#N/A</v>
      </c>
      <c r="O1684" s="4" t="e">
        <f>INDEX('12s_NCBI'!G:G, MATCH(B1684,'12s_NCBI'!A:A,0))</f>
        <v>#N/A</v>
      </c>
      <c r="P1684" s="5" t="e">
        <f>INDEX(lca_12s!H:H, MATCH(B1684,lca_12s!A:A,0))</f>
        <v>#N/A</v>
      </c>
      <c r="U1684" t="str">
        <f>IF(ISNUMBER(MATCH(B1684, DraftGenomesAssmbld!A:A, 0)), "Yes", "No")</f>
        <v>No</v>
      </c>
      <c r="V1684" t="str">
        <f>IF(ISNUMBER(MATCH(B1684, DraftGenomesUploaded!B:B, 0)), "Yes", "No")</f>
        <v>No</v>
      </c>
      <c r="W1684" t="e">
        <f>INDEX('GenBank#'!$G:$G, MATCH(B1684,'GenBank#'!A:A,0))</f>
        <v>#N/A</v>
      </c>
    </row>
    <row r="1685" spans="1:25" x14ac:dyDescent="0.2">
      <c r="A1685">
        <v>562</v>
      </c>
      <c r="B1685" t="str">
        <f t="shared" si="60"/>
        <v>OG562hic</v>
      </c>
      <c r="C1685" t="s">
        <v>950</v>
      </c>
      <c r="D1685" t="s">
        <v>35</v>
      </c>
      <c r="E1685" t="str">
        <f>INDEX(Field_ID!$B:$B, MATCH(C1685,Field_ID!A:A,0))</f>
        <v>Herklotsichthys lippa</v>
      </c>
      <c r="F1685" t="e">
        <f>INDEX(Assembled!$F:$F, MATCH(B1685,Assembled!A:A,0))</f>
        <v>#N/A</v>
      </c>
      <c r="G1685" t="e">
        <f>INDEX(Assembled!$P:$P, MATCH(B1685,Assembled!A:A,0))</f>
        <v>#N/A</v>
      </c>
      <c r="H1685" s="4" t="e">
        <f>INDEX(COX1_BOLD!G:G, MATCH(B1685,COX1_BOLD!A:A,0))</f>
        <v>#N/A</v>
      </c>
      <c r="I1685" s="4" t="e">
        <f>INDEX(COX1_NCBI!G:G, MATCH(B1685,COX1_NCBI!A:A,0))</f>
        <v>#N/A</v>
      </c>
      <c r="J1685" s="5" t="e">
        <f>INDEX(lca_co1!H:H, MATCH(B1685,lca_co1!A:A,0))</f>
        <v>#N/A</v>
      </c>
      <c r="K1685" t="e">
        <f>INDEX(Assembled!$M:$M, MATCH(B1685,Assembled!A:A,0))</f>
        <v>#N/A</v>
      </c>
      <c r="L1685" s="4" t="e">
        <f>INDEX('16s_NCBI'!G:G, MATCH(B1685,'16s_NCBI'!A:A,0))</f>
        <v>#N/A</v>
      </c>
      <c r="M1685" s="5" t="e">
        <f>INDEX(lca_16s!H:H, MATCH(B1685,lca_16s!A:A,0))</f>
        <v>#N/A</v>
      </c>
      <c r="N1685" t="e">
        <f>INDEX(Assembled!$L:$L, MATCH(B1685,Assembled!A:A,0))</f>
        <v>#N/A</v>
      </c>
      <c r="O1685" s="4" t="e">
        <f>INDEX('12s_NCBI'!G:G, MATCH(B1685,'12s_NCBI'!A:A,0))</f>
        <v>#N/A</v>
      </c>
      <c r="P1685" s="5" t="e">
        <f>INDEX(lca_12s!H:H, MATCH(B1685,lca_12s!A:A,0))</f>
        <v>#N/A</v>
      </c>
      <c r="U1685" t="str">
        <f>IF(ISNUMBER(MATCH(B1685, DraftGenomesAssmbld!A:A, 0)), "Yes", "No")</f>
        <v>No</v>
      </c>
      <c r="V1685" t="str">
        <f>IF(ISNUMBER(MATCH(B1685, DraftGenomesUploaded!B:B, 0)), "Yes", "No")</f>
        <v>No</v>
      </c>
      <c r="W1685" t="e">
        <f>INDEX('GenBank#'!$G:$G, MATCH(B1685,'GenBank#'!A:A,0))</f>
        <v>#N/A</v>
      </c>
      <c r="Y1685" s="3"/>
    </row>
    <row r="1686" spans="1:25" x14ac:dyDescent="0.2">
      <c r="A1686">
        <v>562</v>
      </c>
      <c r="B1686" t="str">
        <f t="shared" si="60"/>
        <v>OG562ilmn</v>
      </c>
      <c r="C1686" t="s">
        <v>950</v>
      </c>
      <c r="D1686" t="s">
        <v>36</v>
      </c>
      <c r="E1686" t="str">
        <f>INDEX(Field_ID!$B:$B, MATCH(C1686,Field_ID!A:A,0))</f>
        <v>Herklotsichthys lippa</v>
      </c>
      <c r="F1686" t="str">
        <f>INDEX(Assembled!$F:$F, MATCH(B1686,Assembled!A:A,0))</f>
        <v>3 scaffold(s)</v>
      </c>
      <c r="G1686">
        <f>INDEX(Assembled!$P:$P, MATCH(B1686,Assembled!A:A,0))</f>
        <v>0</v>
      </c>
      <c r="H1686" s="4" t="str">
        <f>INDEX(COX1_BOLD!G:G, MATCH(B1686,COX1_BOLD!A:A,0))</f>
        <v>Herklotsichthys lippa</v>
      </c>
      <c r="I1686" s="4" t="e">
        <f>INDEX(COX1_NCBI!G:G, MATCH(B1686,COX1_NCBI!A:A,0))</f>
        <v>#N/A</v>
      </c>
      <c r="J1686" s="5" t="str">
        <f>INDEX(lca_co1!H:H, MATCH(B1686,lca_co1!A:A,0))</f>
        <v>Clupeidae</v>
      </c>
      <c r="K1686">
        <f>INDEX(Assembled!$M:$M, MATCH(B1686,Assembled!A:A,0))</f>
        <v>0</v>
      </c>
      <c r="L1686" s="4" t="e">
        <f>INDEX('16s_NCBI'!G:G, MATCH(B1686,'16s_NCBI'!A:A,0))</f>
        <v>#N/A</v>
      </c>
      <c r="M1686" s="5" t="str">
        <f>INDEX(lca_16s!H:H, MATCH(B1686,lca_16s!A:A,0))</f>
        <v>Herklotsichthys lippa</v>
      </c>
      <c r="N1686">
        <f>INDEX(Assembled!$L:$L, MATCH(B1686,Assembled!A:A,0))</f>
        <v>0</v>
      </c>
      <c r="O1686" s="4" t="e">
        <f>INDEX('12s_NCBI'!G:G, MATCH(B1686,'12s_NCBI'!A:A,0))</f>
        <v>#N/A</v>
      </c>
      <c r="P1686" s="5" t="str">
        <f>INDEX(lca_12s!H:H, MATCH(B1686,lca_12s!A:A,0))</f>
        <v>Herklotsichthys lippa</v>
      </c>
      <c r="Q1686" t="str">
        <f>H1686</f>
        <v>Herklotsichthys lippa</v>
      </c>
      <c r="R1686" t="s">
        <v>39</v>
      </c>
      <c r="T1686" t="s">
        <v>40</v>
      </c>
      <c r="U1686" t="str">
        <f>IF(ISNUMBER(MATCH(B1686, DraftGenomesAssmbld!A:A, 0)), "Yes", "No")</f>
        <v>Yes</v>
      </c>
      <c r="V1686" t="str">
        <f>IF(ISNUMBER(MATCH(B1686, DraftGenomesUploaded!B:B, 0)), "Yes", "No")</f>
        <v>No</v>
      </c>
      <c r="W1686" t="e">
        <f>INDEX('GenBank#'!$G:$G, MATCH(B1686,'GenBank#'!A:A,0))</f>
        <v>#N/A</v>
      </c>
      <c r="X1686" s="8"/>
    </row>
    <row r="1687" spans="1:25" x14ac:dyDescent="0.2">
      <c r="A1687">
        <v>562</v>
      </c>
      <c r="B1687" t="str">
        <f t="shared" si="60"/>
        <v>OG562hifi</v>
      </c>
      <c r="C1687" t="s">
        <v>950</v>
      </c>
      <c r="D1687" t="s">
        <v>37</v>
      </c>
      <c r="E1687" t="str">
        <f>INDEX(Field_ID!$B:$B, MATCH(C1687,Field_ID!A:A,0))</f>
        <v>Herklotsichthys lippa</v>
      </c>
      <c r="F1687" t="e">
        <f>INDEX(Assembled!$F:$F, MATCH(B1687,Assembled!A:A,0))</f>
        <v>#N/A</v>
      </c>
      <c r="G1687" t="e">
        <f>INDEX(Assembled!$P:$P, MATCH(B1687,Assembled!A:A,0))</f>
        <v>#N/A</v>
      </c>
      <c r="H1687" s="4" t="e">
        <f>INDEX(COX1_BOLD!G:G, MATCH(B1687,COX1_BOLD!A:A,0))</f>
        <v>#N/A</v>
      </c>
      <c r="I1687" s="4" t="e">
        <f>INDEX(COX1_NCBI!G:G, MATCH(B1687,COX1_NCBI!A:A,0))</f>
        <v>#N/A</v>
      </c>
      <c r="J1687" s="5" t="e">
        <f>INDEX(lca_co1!H:H, MATCH(B1687,lca_co1!A:A,0))</f>
        <v>#N/A</v>
      </c>
      <c r="K1687" t="e">
        <f>INDEX(Assembled!$M:$M, MATCH(B1687,Assembled!A:A,0))</f>
        <v>#N/A</v>
      </c>
      <c r="L1687" s="4" t="e">
        <f>INDEX('16s_NCBI'!G:G, MATCH(B1687,'16s_NCBI'!A:A,0))</f>
        <v>#N/A</v>
      </c>
      <c r="M1687" s="5" t="e">
        <f>INDEX(lca_16s!H:H, MATCH(B1687,lca_16s!A:A,0))</f>
        <v>#N/A</v>
      </c>
      <c r="N1687" t="e">
        <f>INDEX(Assembled!$L:$L, MATCH(B1687,Assembled!A:A,0))</f>
        <v>#N/A</v>
      </c>
      <c r="O1687" s="4" t="e">
        <f>INDEX('12s_NCBI'!G:G, MATCH(B1687,'12s_NCBI'!A:A,0))</f>
        <v>#N/A</v>
      </c>
      <c r="P1687" s="5" t="e">
        <f>INDEX(lca_12s!H:H, MATCH(B1687,lca_12s!A:A,0))</f>
        <v>#N/A</v>
      </c>
      <c r="U1687" t="str">
        <f>IF(ISNUMBER(MATCH(B1687, DraftGenomesAssmbld!A:A, 0)), "Yes", "No")</f>
        <v>No</v>
      </c>
      <c r="V1687" t="str">
        <f>IF(ISNUMBER(MATCH(B1687, DraftGenomesUploaded!B:B, 0)), "Yes", "No")</f>
        <v>No</v>
      </c>
      <c r="W1687" t="e">
        <f>INDEX('GenBank#'!$G:$G, MATCH(B1687,'GenBank#'!A:A,0))</f>
        <v>#N/A</v>
      </c>
    </row>
    <row r="1688" spans="1:25" x14ac:dyDescent="0.2">
      <c r="A1688">
        <v>563</v>
      </c>
      <c r="B1688" t="str">
        <f t="shared" si="60"/>
        <v>OG563hic</v>
      </c>
      <c r="C1688" t="s">
        <v>952</v>
      </c>
      <c r="D1688" t="s">
        <v>35</v>
      </c>
      <c r="E1688" t="str">
        <f>INDEX(Field_ID!$B:$B, MATCH(C1688,Field_ID!A:A,0))</f>
        <v>Jaydia melanopus</v>
      </c>
      <c r="F1688" t="e">
        <f>INDEX(Assembled!$F:$F, MATCH(B1688,Assembled!A:A,0))</f>
        <v>#N/A</v>
      </c>
      <c r="G1688" t="e">
        <f>INDEX(Assembled!$P:$P, MATCH(B1688,Assembled!A:A,0))</f>
        <v>#N/A</v>
      </c>
      <c r="H1688" s="4" t="e">
        <f>INDEX(COX1_BOLD!G:G, MATCH(B1688,COX1_BOLD!A:A,0))</f>
        <v>#N/A</v>
      </c>
      <c r="I1688" s="4" t="e">
        <f>INDEX(COX1_NCBI!G:G, MATCH(B1688,COX1_NCBI!A:A,0))</f>
        <v>#N/A</v>
      </c>
      <c r="J1688" s="5" t="e">
        <f>INDEX(lca_co1!H:H, MATCH(B1688,lca_co1!A:A,0))</f>
        <v>#N/A</v>
      </c>
      <c r="K1688" t="e">
        <f>INDEX(Assembled!$M:$M, MATCH(B1688,Assembled!A:A,0))</f>
        <v>#N/A</v>
      </c>
      <c r="L1688" s="4" t="e">
        <f>INDEX('16s_NCBI'!G:G, MATCH(B1688,'16s_NCBI'!A:A,0))</f>
        <v>#N/A</v>
      </c>
      <c r="M1688" s="5" t="e">
        <f>INDEX(lca_16s!H:H, MATCH(B1688,lca_16s!A:A,0))</f>
        <v>#N/A</v>
      </c>
      <c r="N1688" t="e">
        <f>INDEX(Assembled!$L:$L, MATCH(B1688,Assembled!A:A,0))</f>
        <v>#N/A</v>
      </c>
      <c r="O1688" s="4" t="e">
        <f>INDEX('12s_NCBI'!G:G, MATCH(B1688,'12s_NCBI'!A:A,0))</f>
        <v>#N/A</v>
      </c>
      <c r="P1688" s="5" t="e">
        <f>INDEX(lca_12s!H:H, MATCH(B1688,lca_12s!A:A,0))</f>
        <v>#N/A</v>
      </c>
      <c r="U1688" t="str">
        <f>IF(ISNUMBER(MATCH(B1688, DraftGenomesAssmbld!A:A, 0)), "Yes", "No")</f>
        <v>No</v>
      </c>
      <c r="V1688" t="str">
        <f>IF(ISNUMBER(MATCH(B1688, DraftGenomesUploaded!B:B, 0)), "Yes", "No")</f>
        <v>No</v>
      </c>
      <c r="W1688" t="e">
        <f>INDEX('GenBank#'!$G:$G, MATCH(B1688,'GenBank#'!A:A,0))</f>
        <v>#N/A</v>
      </c>
      <c r="Y1688" s="3"/>
    </row>
    <row r="1689" spans="1:25" s="15" customFormat="1" x14ac:dyDescent="0.2">
      <c r="A1689" s="15">
        <v>563</v>
      </c>
      <c r="B1689" s="15" t="str">
        <f t="shared" si="60"/>
        <v>OG563ilmn</v>
      </c>
      <c r="C1689" s="15" t="s">
        <v>952</v>
      </c>
      <c r="D1689" s="15" t="s">
        <v>36</v>
      </c>
      <c r="E1689" s="15" t="str">
        <f>INDEX(Field_ID!$B:$B, MATCH(C1689,Field_ID!A:A,0))</f>
        <v>Jaydia melanopus</v>
      </c>
      <c r="F1689" s="15" t="str">
        <f>INDEX(Assembled!$F:$F, MATCH(B1689,Assembled!A:A,0))</f>
        <v>circular genome</v>
      </c>
      <c r="G1689" s="15">
        <f>INDEX(Assembled!$P:$P, MATCH(B1689,Assembled!A:A,0))</f>
        <v>1557</v>
      </c>
      <c r="H1689" s="16" t="str">
        <f>INDEX(COX1_BOLD!G:G, MATCH(B1689,COX1_BOLD!A:A,0))</f>
        <v>Jaydia melanopus</v>
      </c>
      <c r="I1689" s="16" t="e">
        <f>INDEX(COX1_NCBI!G:G, MATCH(B1689,COX1_NCBI!A:A,0))</f>
        <v>#N/A</v>
      </c>
      <c r="J1689" s="17" t="e">
        <f>INDEX(lca_co1!H:H, MATCH(B1689,lca_co1!A:A,0))</f>
        <v>#N/A</v>
      </c>
      <c r="K1689" s="15">
        <f>INDEX(Assembled!$M:$M, MATCH(B1689,Assembled!A:A,0))</f>
        <v>1677</v>
      </c>
      <c r="L1689" s="16" t="e">
        <f>INDEX('16s_NCBI'!G:G, MATCH(B1689,'16s_NCBI'!A:A,0))</f>
        <v>#N/A</v>
      </c>
      <c r="M1689" s="17" t="e">
        <f>INDEX(lca_16s!H:H, MATCH(B1689,lca_16s!A:A,0))</f>
        <v>#N/A</v>
      </c>
      <c r="N1689" s="15">
        <f>INDEX(Assembled!$L:$L, MATCH(B1689,Assembled!A:A,0))</f>
        <v>942</v>
      </c>
      <c r="O1689" s="16" t="e">
        <f>INDEX('12s_NCBI'!G:G, MATCH(B1689,'12s_NCBI'!A:A,0))</f>
        <v>#N/A</v>
      </c>
      <c r="P1689" s="17" t="e">
        <f>INDEX(lca_12s!H:H, MATCH(B1689,lca_12s!A:A,0))</f>
        <v>#N/A</v>
      </c>
      <c r="Q1689" s="15" t="s">
        <v>953</v>
      </c>
      <c r="R1689" s="15" t="s">
        <v>39</v>
      </c>
      <c r="T1689" s="15" t="s">
        <v>40</v>
      </c>
      <c r="U1689" t="str">
        <f>IF(ISNUMBER(MATCH(B1689, DraftGenomesAssmbld!A:A, 0)), "Yes", "No")</f>
        <v>Yes</v>
      </c>
      <c r="V1689" t="str">
        <f>IF(ISNUMBER(MATCH(B1689, DraftGenomesUploaded!B:B, 0)), "Yes", "No")</f>
        <v>Yes</v>
      </c>
      <c r="W1689" s="15" t="str">
        <f>INDEX('GenBank#'!$G:$G, MATCH(B1689,'GenBank#'!A:A,0))</f>
        <v>PP799662</v>
      </c>
    </row>
    <row r="1690" spans="1:25" x14ac:dyDescent="0.2">
      <c r="A1690">
        <v>563</v>
      </c>
      <c r="B1690" t="str">
        <f t="shared" si="60"/>
        <v>OG563hifi</v>
      </c>
      <c r="C1690" t="s">
        <v>952</v>
      </c>
      <c r="D1690" t="s">
        <v>37</v>
      </c>
      <c r="E1690" t="str">
        <f>INDEX(Field_ID!$B:$B, MATCH(C1690,Field_ID!A:A,0))</f>
        <v>Jaydia melanopus</v>
      </c>
      <c r="F1690" t="e">
        <f>INDEX(Assembled!$F:$F, MATCH(B1690,Assembled!A:A,0))</f>
        <v>#N/A</v>
      </c>
      <c r="G1690" t="e">
        <f>INDEX(Assembled!$P:$P, MATCH(B1690,Assembled!A:A,0))</f>
        <v>#N/A</v>
      </c>
      <c r="H1690" s="4" t="e">
        <f>INDEX(COX1_BOLD!G:G, MATCH(B1690,COX1_BOLD!A:A,0))</f>
        <v>#N/A</v>
      </c>
      <c r="I1690" s="4" t="e">
        <f>INDEX(COX1_NCBI!G:G, MATCH(B1690,COX1_NCBI!A:A,0))</f>
        <v>#N/A</v>
      </c>
      <c r="J1690" s="5" t="e">
        <f>INDEX(lca_co1!H:H, MATCH(B1690,lca_co1!A:A,0))</f>
        <v>#N/A</v>
      </c>
      <c r="K1690" t="e">
        <f>INDEX(Assembled!$M:$M, MATCH(B1690,Assembled!A:A,0))</f>
        <v>#N/A</v>
      </c>
      <c r="L1690" s="4" t="e">
        <f>INDEX('16s_NCBI'!G:G, MATCH(B1690,'16s_NCBI'!A:A,0))</f>
        <v>#N/A</v>
      </c>
      <c r="M1690" s="5" t="e">
        <f>INDEX(lca_16s!H:H, MATCH(B1690,lca_16s!A:A,0))</f>
        <v>#N/A</v>
      </c>
      <c r="N1690" t="e">
        <f>INDEX(Assembled!$L:$L, MATCH(B1690,Assembled!A:A,0))</f>
        <v>#N/A</v>
      </c>
      <c r="O1690" s="4" t="e">
        <f>INDEX('12s_NCBI'!G:G, MATCH(B1690,'12s_NCBI'!A:A,0))</f>
        <v>#N/A</v>
      </c>
      <c r="P1690" s="5" t="e">
        <f>INDEX(lca_12s!H:H, MATCH(B1690,lca_12s!A:A,0))</f>
        <v>#N/A</v>
      </c>
      <c r="U1690" t="str">
        <f>IF(ISNUMBER(MATCH(B1690, DraftGenomesAssmbld!A:A, 0)), "Yes", "No")</f>
        <v>No</v>
      </c>
      <c r="V1690" t="str">
        <f>IF(ISNUMBER(MATCH(B1690, DraftGenomesUploaded!B:B, 0)), "Yes", "No")</f>
        <v>No</v>
      </c>
      <c r="W1690" t="e">
        <f>INDEX('GenBank#'!$G:$G, MATCH(B1690,'GenBank#'!A:A,0))</f>
        <v>#N/A</v>
      </c>
    </row>
    <row r="1691" spans="1:25" x14ac:dyDescent="0.2">
      <c r="A1691">
        <v>564</v>
      </c>
      <c r="B1691" t="str">
        <f t="shared" si="60"/>
        <v>OG564hic</v>
      </c>
      <c r="C1691" t="s">
        <v>954</v>
      </c>
      <c r="D1691" t="s">
        <v>35</v>
      </c>
      <c r="E1691" t="str">
        <f>INDEX(Field_ID!$B:$B, MATCH(C1691,Field_ID!A:A,0))</f>
        <v>Lagocephalus lunaris</v>
      </c>
      <c r="F1691" t="e">
        <f>INDEX(Assembled!$F:$F, MATCH(B1691,Assembled!A:A,0))</f>
        <v>#N/A</v>
      </c>
      <c r="G1691" t="e">
        <f>INDEX(Assembled!$P:$P, MATCH(B1691,Assembled!A:A,0))</f>
        <v>#N/A</v>
      </c>
      <c r="H1691" s="4" t="e">
        <f>INDEX(COX1_BOLD!G:G, MATCH(B1691,COX1_BOLD!A:A,0))</f>
        <v>#N/A</v>
      </c>
      <c r="I1691" s="4" t="e">
        <f>INDEX(COX1_NCBI!G:G, MATCH(B1691,COX1_NCBI!A:A,0))</f>
        <v>#N/A</v>
      </c>
      <c r="J1691" s="5" t="e">
        <f>INDEX(lca_co1!H:H, MATCH(B1691,lca_co1!A:A,0))</f>
        <v>#N/A</v>
      </c>
      <c r="K1691" t="e">
        <f>INDEX(Assembled!$M:$M, MATCH(B1691,Assembled!A:A,0))</f>
        <v>#N/A</v>
      </c>
      <c r="L1691" s="4" t="e">
        <f>INDEX('16s_NCBI'!G:G, MATCH(B1691,'16s_NCBI'!A:A,0))</f>
        <v>#N/A</v>
      </c>
      <c r="M1691" s="5" t="e">
        <f>INDEX(lca_16s!H:H, MATCH(B1691,lca_16s!A:A,0))</f>
        <v>#N/A</v>
      </c>
      <c r="N1691" t="e">
        <f>INDEX(Assembled!$L:$L, MATCH(B1691,Assembled!A:A,0))</f>
        <v>#N/A</v>
      </c>
      <c r="O1691" s="4" t="e">
        <f>INDEX('12s_NCBI'!G:G, MATCH(B1691,'12s_NCBI'!A:A,0))</f>
        <v>#N/A</v>
      </c>
      <c r="P1691" s="5" t="e">
        <f>INDEX(lca_12s!H:H, MATCH(B1691,lca_12s!A:A,0))</f>
        <v>#N/A</v>
      </c>
      <c r="U1691" t="str">
        <f>IF(ISNUMBER(MATCH(B1691, DraftGenomesAssmbld!A:A, 0)), "Yes", "No")</f>
        <v>No</v>
      </c>
      <c r="V1691" t="str">
        <f>IF(ISNUMBER(MATCH(B1691, DraftGenomesUploaded!B:B, 0)), "Yes", "No")</f>
        <v>No</v>
      </c>
      <c r="W1691" t="e">
        <f>INDEX('GenBank#'!$G:$G, MATCH(B1691,'GenBank#'!A:A,0))</f>
        <v>#N/A</v>
      </c>
      <c r="Y1691" s="3"/>
    </row>
    <row r="1692" spans="1:25" s="15" customFormat="1" x14ac:dyDescent="0.2">
      <c r="A1692" s="15">
        <v>564</v>
      </c>
      <c r="B1692" s="15" t="str">
        <f t="shared" si="60"/>
        <v>OG564ilmn</v>
      </c>
      <c r="C1692" s="15" t="s">
        <v>954</v>
      </c>
      <c r="D1692" s="15" t="s">
        <v>36</v>
      </c>
      <c r="E1692" s="15" t="str">
        <f>INDEX(Field_ID!$B:$B, MATCH(C1692,Field_ID!A:A,0))</f>
        <v>Lagocephalus lunaris</v>
      </c>
      <c r="F1692" s="15" t="str">
        <f>INDEX(Assembled!$F:$F, MATCH(B1692,Assembled!A:A,0))</f>
        <v>circular genome</v>
      </c>
      <c r="G1692" s="15">
        <f>INDEX(Assembled!$P:$P, MATCH(B1692,Assembled!A:A,0))</f>
        <v>1548</v>
      </c>
      <c r="H1692" s="16" t="str">
        <f>INDEX(COX1_BOLD!G:G, MATCH(B1692,COX1_BOLD!A:A,0))</f>
        <v>Tetraodontidae</v>
      </c>
      <c r="I1692" s="16" t="str">
        <f>INDEX(COX1_NCBI!G:G, MATCH(B1692,COX1_NCBI!A:A,0))</f>
        <v>Lagocephalus inermis</v>
      </c>
      <c r="J1692" s="17" t="e">
        <f>INDEX(lca_co1!H:H, MATCH(B1692,lca_co1!A:A,0))</f>
        <v>#N/A</v>
      </c>
      <c r="K1692" s="15">
        <f>INDEX(Assembled!$M:$M, MATCH(B1692,Assembled!A:A,0))</f>
        <v>1668</v>
      </c>
      <c r="L1692" s="16" t="str">
        <f>INDEX('16s_NCBI'!G:G, MATCH(B1692,'16s_NCBI'!A:A,0))</f>
        <v>Lagocephalus inermis</v>
      </c>
      <c r="M1692" s="17" t="e">
        <f>INDEX(lca_16s!H:H, MATCH(B1692,lca_16s!A:A,0))</f>
        <v>#N/A</v>
      </c>
      <c r="N1692" s="15">
        <f>INDEX(Assembled!$L:$L, MATCH(B1692,Assembled!A:A,0))</f>
        <v>945</v>
      </c>
      <c r="O1692" s="16" t="str">
        <f>INDEX('12s_NCBI'!G:G, MATCH(B1692,'12s_NCBI'!A:A,0))</f>
        <v>Lagocephalus inermis</v>
      </c>
      <c r="P1692" s="17" t="e">
        <f>INDEX(lca_12s!H:H, MATCH(B1692,lca_12s!A:A,0))</f>
        <v>#N/A</v>
      </c>
      <c r="Q1692" s="15" t="s">
        <v>896</v>
      </c>
      <c r="R1692" s="15" t="s">
        <v>40</v>
      </c>
      <c r="T1692" s="15" t="s">
        <v>40</v>
      </c>
      <c r="U1692" t="str">
        <f>IF(ISNUMBER(MATCH(B1692, DraftGenomesAssmbld!A:A, 0)), "Yes", "No")</f>
        <v>Yes</v>
      </c>
      <c r="V1692" t="str">
        <f>IF(ISNUMBER(MATCH(B1692, DraftGenomesUploaded!B:B, 0)), "Yes", "No")</f>
        <v>No</v>
      </c>
      <c r="W1692" s="15" t="str">
        <f>INDEX('GenBank#'!$G:$G, MATCH(B1692,'GenBank#'!A:A,0))</f>
        <v>PP865939</v>
      </c>
    </row>
    <row r="1693" spans="1:25" x14ac:dyDescent="0.2">
      <c r="A1693">
        <v>564</v>
      </c>
      <c r="B1693" t="str">
        <f t="shared" si="60"/>
        <v>OG564hifi</v>
      </c>
      <c r="C1693" t="s">
        <v>954</v>
      </c>
      <c r="D1693" t="s">
        <v>37</v>
      </c>
      <c r="E1693" t="str">
        <f>INDEX(Field_ID!$B:$B, MATCH(C1693,Field_ID!A:A,0))</f>
        <v>Lagocephalus lunaris</v>
      </c>
      <c r="F1693" t="e">
        <f>INDEX(Assembled!$F:$F, MATCH(B1693,Assembled!A:A,0))</f>
        <v>#N/A</v>
      </c>
      <c r="G1693" t="e">
        <f>INDEX(Assembled!$P:$P, MATCH(B1693,Assembled!A:A,0))</f>
        <v>#N/A</v>
      </c>
      <c r="H1693" s="4" t="e">
        <f>INDEX(COX1_BOLD!G:G, MATCH(B1693,COX1_BOLD!A:A,0))</f>
        <v>#N/A</v>
      </c>
      <c r="I1693" s="4" t="e">
        <f>INDEX(COX1_NCBI!G:G, MATCH(B1693,COX1_NCBI!A:A,0))</f>
        <v>#N/A</v>
      </c>
      <c r="J1693" s="5" t="e">
        <f>INDEX(lca_co1!H:H, MATCH(B1693,lca_co1!A:A,0))</f>
        <v>#N/A</v>
      </c>
      <c r="K1693" t="e">
        <f>INDEX(Assembled!$M:$M, MATCH(B1693,Assembled!A:A,0))</f>
        <v>#N/A</v>
      </c>
      <c r="L1693" s="4" t="e">
        <f>INDEX('16s_NCBI'!G:G, MATCH(B1693,'16s_NCBI'!A:A,0))</f>
        <v>#N/A</v>
      </c>
      <c r="M1693" s="5" t="e">
        <f>INDEX(lca_16s!H:H, MATCH(B1693,lca_16s!A:A,0))</f>
        <v>#N/A</v>
      </c>
      <c r="N1693" t="e">
        <f>INDEX(Assembled!$L:$L, MATCH(B1693,Assembled!A:A,0))</f>
        <v>#N/A</v>
      </c>
      <c r="O1693" s="4" t="e">
        <f>INDEX('12s_NCBI'!G:G, MATCH(B1693,'12s_NCBI'!A:A,0))</f>
        <v>#N/A</v>
      </c>
      <c r="P1693" s="5" t="e">
        <f>INDEX(lca_12s!H:H, MATCH(B1693,lca_12s!A:A,0))</f>
        <v>#N/A</v>
      </c>
      <c r="U1693" t="str">
        <f>IF(ISNUMBER(MATCH(B1693, DraftGenomesAssmbld!A:A, 0)), "Yes", "No")</f>
        <v>No</v>
      </c>
      <c r="V1693" t="str">
        <f>IF(ISNUMBER(MATCH(B1693, DraftGenomesUploaded!B:B, 0)), "Yes", "No")</f>
        <v>No</v>
      </c>
      <c r="W1693" t="e">
        <f>INDEX('GenBank#'!$G:$G, MATCH(B1693,'GenBank#'!A:A,0))</f>
        <v>#N/A</v>
      </c>
    </row>
    <row r="1694" spans="1:25" x14ac:dyDescent="0.2">
      <c r="A1694">
        <v>565</v>
      </c>
      <c r="B1694" t="str">
        <f t="shared" si="60"/>
        <v>OG565hic</v>
      </c>
      <c r="C1694" t="s">
        <v>955</v>
      </c>
      <c r="D1694" t="s">
        <v>35</v>
      </c>
      <c r="E1694" t="str">
        <f>INDEX(Field_ID!$B:$B, MATCH(C1694,Field_ID!A:A,0))</f>
        <v>Lagocephalus sceleratus</v>
      </c>
      <c r="F1694" t="e">
        <f>INDEX(Assembled!$F:$F, MATCH(B1694,Assembled!A:A,0))</f>
        <v>#N/A</v>
      </c>
      <c r="G1694" t="e">
        <f>INDEX(Assembled!$P:$P, MATCH(B1694,Assembled!A:A,0))</f>
        <v>#N/A</v>
      </c>
      <c r="H1694" s="4" t="e">
        <f>INDEX(COX1_BOLD!G:G, MATCH(B1694,COX1_BOLD!A:A,0))</f>
        <v>#N/A</v>
      </c>
      <c r="I1694" s="4" t="e">
        <f>INDEX(COX1_NCBI!G:G, MATCH(B1694,COX1_NCBI!A:A,0))</f>
        <v>#N/A</v>
      </c>
      <c r="J1694" s="5" t="e">
        <f>INDEX(lca_co1!H:H, MATCH(B1694,lca_co1!A:A,0))</f>
        <v>#N/A</v>
      </c>
      <c r="K1694" t="e">
        <f>INDEX(Assembled!$M:$M, MATCH(B1694,Assembled!A:A,0))</f>
        <v>#N/A</v>
      </c>
      <c r="L1694" s="4" t="e">
        <f>INDEX('16s_NCBI'!G:G, MATCH(B1694,'16s_NCBI'!A:A,0))</f>
        <v>#N/A</v>
      </c>
      <c r="M1694" s="5" t="e">
        <f>INDEX(lca_16s!H:H, MATCH(B1694,lca_16s!A:A,0))</f>
        <v>#N/A</v>
      </c>
      <c r="N1694" t="e">
        <f>INDEX(Assembled!$L:$L, MATCH(B1694,Assembled!A:A,0))</f>
        <v>#N/A</v>
      </c>
      <c r="O1694" s="4" t="e">
        <f>INDEX('12s_NCBI'!G:G, MATCH(B1694,'12s_NCBI'!A:A,0))</f>
        <v>#N/A</v>
      </c>
      <c r="P1694" s="5" t="e">
        <f>INDEX(lca_12s!H:H, MATCH(B1694,lca_12s!A:A,0))</f>
        <v>#N/A</v>
      </c>
      <c r="U1694" t="str">
        <f>IF(ISNUMBER(MATCH(B1694, DraftGenomesAssmbld!A:A, 0)), "Yes", "No")</f>
        <v>No</v>
      </c>
      <c r="V1694" t="str">
        <f>IF(ISNUMBER(MATCH(B1694, DraftGenomesUploaded!B:B, 0)), "Yes", "No")</f>
        <v>No</v>
      </c>
      <c r="W1694" t="e">
        <f>INDEX('GenBank#'!$G:$G, MATCH(B1694,'GenBank#'!A:A,0))</f>
        <v>#N/A</v>
      </c>
      <c r="Y1694" s="3"/>
    </row>
    <row r="1695" spans="1:25" s="15" customFormat="1" x14ac:dyDescent="0.2">
      <c r="A1695" s="15">
        <v>565</v>
      </c>
      <c r="B1695" s="15" t="str">
        <f t="shared" si="60"/>
        <v>OG565ilmn</v>
      </c>
      <c r="C1695" s="15" t="s">
        <v>955</v>
      </c>
      <c r="D1695" s="15" t="s">
        <v>36</v>
      </c>
      <c r="E1695" s="15" t="str">
        <f>INDEX(Field_ID!$B:$B, MATCH(C1695,Field_ID!A:A,0))</f>
        <v>Lagocephalus sceleratus</v>
      </c>
      <c r="F1695" s="15" t="str">
        <f>INDEX(Assembled!$F:$F, MATCH(B1695,Assembled!A:A,0))</f>
        <v>circular genome</v>
      </c>
      <c r="G1695" s="15">
        <f>INDEX(Assembled!$P:$P, MATCH(B1695,Assembled!A:A,0))</f>
        <v>1548</v>
      </c>
      <c r="H1695" s="16" t="str">
        <f>INDEX(COX1_BOLD!G:G, MATCH(B1695,COX1_BOLD!A:A,0))</f>
        <v>Lagocephalus</v>
      </c>
      <c r="I1695" s="16" t="e">
        <f>INDEX(COX1_NCBI!G:G, MATCH(B1695,COX1_NCBI!A:A,0))</f>
        <v>#N/A</v>
      </c>
      <c r="J1695" s="17" t="e">
        <f>INDEX(lca_co1!H:H, MATCH(B1695,lca_co1!A:A,0))</f>
        <v>#N/A</v>
      </c>
      <c r="K1695" s="15">
        <f>INDEX(Assembled!$M:$M, MATCH(B1695,Assembled!A:A,0))</f>
        <v>1671</v>
      </c>
      <c r="L1695" s="16" t="e">
        <f>INDEX('16s_NCBI'!G:G, MATCH(B1695,'16s_NCBI'!A:A,0))</f>
        <v>#N/A</v>
      </c>
      <c r="M1695" s="17" t="e">
        <f>INDEX(lca_16s!H:H, MATCH(B1695,lca_16s!A:A,0))</f>
        <v>#N/A</v>
      </c>
      <c r="N1695" s="15">
        <f>INDEX(Assembled!$L:$L, MATCH(B1695,Assembled!A:A,0))</f>
        <v>948</v>
      </c>
      <c r="O1695" s="16" t="e">
        <f>INDEX('12s_NCBI'!G:G, MATCH(B1695,'12s_NCBI'!A:A,0))</f>
        <v>#N/A</v>
      </c>
      <c r="P1695" s="17" t="e">
        <f>INDEX(lca_12s!H:H, MATCH(B1695,lca_12s!A:A,0))</f>
        <v>#N/A</v>
      </c>
      <c r="Q1695" s="15" t="s">
        <v>432</v>
      </c>
      <c r="R1695" s="15" t="s">
        <v>39</v>
      </c>
      <c r="S1695" s="15" t="s">
        <v>70</v>
      </c>
      <c r="T1695" s="15" t="s">
        <v>40</v>
      </c>
      <c r="U1695" t="str">
        <f>IF(ISNUMBER(MATCH(B1695, DraftGenomesAssmbld!A:A, 0)), "Yes", "No")</f>
        <v>Yes</v>
      </c>
      <c r="V1695" t="str">
        <f>IF(ISNUMBER(MATCH(B1695, DraftGenomesUploaded!B:B, 0)), "Yes", "No")</f>
        <v>Yes</v>
      </c>
      <c r="W1695" s="15" t="str">
        <f>INDEX('GenBank#'!$G:$G, MATCH(B1695,'GenBank#'!A:A,0))</f>
        <v>PP799663</v>
      </c>
    </row>
    <row r="1696" spans="1:25" x14ac:dyDescent="0.2">
      <c r="A1696">
        <v>565</v>
      </c>
      <c r="B1696" t="str">
        <f t="shared" si="60"/>
        <v>OG565hifi</v>
      </c>
      <c r="C1696" t="s">
        <v>955</v>
      </c>
      <c r="D1696" t="s">
        <v>37</v>
      </c>
      <c r="E1696" t="str">
        <f>INDEX(Field_ID!$B:$B, MATCH(C1696,Field_ID!A:A,0))</f>
        <v>Lagocephalus sceleratus</v>
      </c>
      <c r="F1696" t="e">
        <f>INDEX(Assembled!$F:$F, MATCH(B1696,Assembled!A:A,0))</f>
        <v>#N/A</v>
      </c>
      <c r="G1696" t="e">
        <f>INDEX(Assembled!$P:$P, MATCH(B1696,Assembled!A:A,0))</f>
        <v>#N/A</v>
      </c>
      <c r="H1696" s="4" t="e">
        <f>INDEX(COX1_BOLD!G:G, MATCH(B1696,COX1_BOLD!A:A,0))</f>
        <v>#N/A</v>
      </c>
      <c r="I1696" s="4" t="e">
        <f>INDEX(COX1_NCBI!G:G, MATCH(B1696,COX1_NCBI!A:A,0))</f>
        <v>#N/A</v>
      </c>
      <c r="J1696" s="5" t="e">
        <f>INDEX(lca_co1!H:H, MATCH(B1696,lca_co1!A:A,0))</f>
        <v>#N/A</v>
      </c>
      <c r="K1696" t="e">
        <f>INDEX(Assembled!$M:$M, MATCH(B1696,Assembled!A:A,0))</f>
        <v>#N/A</v>
      </c>
      <c r="L1696" s="4" t="e">
        <f>INDEX('16s_NCBI'!G:G, MATCH(B1696,'16s_NCBI'!A:A,0))</f>
        <v>#N/A</v>
      </c>
      <c r="M1696" s="5" t="e">
        <f>INDEX(lca_16s!H:H, MATCH(B1696,lca_16s!A:A,0))</f>
        <v>#N/A</v>
      </c>
      <c r="N1696" t="e">
        <f>INDEX(Assembled!$L:$L, MATCH(B1696,Assembled!A:A,0))</f>
        <v>#N/A</v>
      </c>
      <c r="O1696" s="4" t="e">
        <f>INDEX('12s_NCBI'!G:G, MATCH(B1696,'12s_NCBI'!A:A,0))</f>
        <v>#N/A</v>
      </c>
      <c r="P1696" s="5" t="e">
        <f>INDEX(lca_12s!H:H, MATCH(B1696,lca_12s!A:A,0))</f>
        <v>#N/A</v>
      </c>
      <c r="U1696" t="str">
        <f>IF(ISNUMBER(MATCH(B1696, DraftGenomesAssmbld!A:A, 0)), "Yes", "No")</f>
        <v>No</v>
      </c>
      <c r="V1696" t="str">
        <f>IF(ISNUMBER(MATCH(B1696, DraftGenomesUploaded!B:B, 0)), "Yes", "No")</f>
        <v>No</v>
      </c>
      <c r="W1696" t="e">
        <f>INDEX('GenBank#'!$G:$G, MATCH(B1696,'GenBank#'!A:A,0))</f>
        <v>#N/A</v>
      </c>
    </row>
    <row r="1697" spans="1:25" x14ac:dyDescent="0.2">
      <c r="A1697">
        <v>566</v>
      </c>
      <c r="B1697" t="str">
        <f t="shared" si="60"/>
        <v>OG566hic</v>
      </c>
      <c r="C1697" t="s">
        <v>956</v>
      </c>
      <c r="D1697" t="s">
        <v>35</v>
      </c>
      <c r="E1697" t="str">
        <f>INDEX(Field_ID!$B:$B, MATCH(C1697,Field_ID!A:A,0))</f>
        <v>Leiognathus</v>
      </c>
      <c r="F1697" t="e">
        <f>INDEX(Assembled!$F:$F, MATCH(B1697,Assembled!A:A,0))</f>
        <v>#N/A</v>
      </c>
      <c r="G1697" t="e">
        <f>INDEX(Assembled!$P:$P, MATCH(B1697,Assembled!A:A,0))</f>
        <v>#N/A</v>
      </c>
      <c r="H1697" s="4" t="e">
        <f>INDEX(COX1_BOLD!G:G, MATCH(B1697,COX1_BOLD!A:A,0))</f>
        <v>#N/A</v>
      </c>
      <c r="I1697" s="4" t="e">
        <f>INDEX(COX1_NCBI!G:G, MATCH(B1697,COX1_NCBI!A:A,0))</f>
        <v>#N/A</v>
      </c>
      <c r="J1697" s="5" t="e">
        <f>INDEX(lca_co1!H:H, MATCH(B1697,lca_co1!A:A,0))</f>
        <v>#N/A</v>
      </c>
      <c r="K1697" t="e">
        <f>INDEX(Assembled!$M:$M, MATCH(B1697,Assembled!A:A,0))</f>
        <v>#N/A</v>
      </c>
      <c r="L1697" s="4" t="e">
        <f>INDEX('16s_NCBI'!G:G, MATCH(B1697,'16s_NCBI'!A:A,0))</f>
        <v>#N/A</v>
      </c>
      <c r="M1697" s="5" t="e">
        <f>INDEX(lca_16s!H:H, MATCH(B1697,lca_16s!A:A,0))</f>
        <v>#N/A</v>
      </c>
      <c r="N1697" t="e">
        <f>INDEX(Assembled!$L:$L, MATCH(B1697,Assembled!A:A,0))</f>
        <v>#N/A</v>
      </c>
      <c r="O1697" s="4" t="e">
        <f>INDEX('12s_NCBI'!G:G, MATCH(B1697,'12s_NCBI'!A:A,0))</f>
        <v>#N/A</v>
      </c>
      <c r="P1697" s="5" t="e">
        <f>INDEX(lca_12s!H:H, MATCH(B1697,lca_12s!A:A,0))</f>
        <v>#N/A</v>
      </c>
      <c r="U1697" t="str">
        <f>IF(ISNUMBER(MATCH(B1697, DraftGenomesAssmbld!A:A, 0)), "Yes", "No")</f>
        <v>No</v>
      </c>
      <c r="V1697" t="str">
        <f>IF(ISNUMBER(MATCH(B1697, DraftGenomesUploaded!B:B, 0)), "Yes", "No")</f>
        <v>No</v>
      </c>
      <c r="W1697" t="e">
        <f>INDEX('GenBank#'!$G:$G, MATCH(B1697,'GenBank#'!A:A,0))</f>
        <v>#N/A</v>
      </c>
      <c r="Y1697" s="3"/>
    </row>
    <row r="1698" spans="1:25" s="9" customFormat="1" x14ac:dyDescent="0.2">
      <c r="A1698" s="9">
        <v>566</v>
      </c>
      <c r="B1698" s="9" t="str">
        <f t="shared" si="60"/>
        <v>OG566ilmn</v>
      </c>
      <c r="C1698" s="9" t="s">
        <v>956</v>
      </c>
      <c r="D1698" s="9" t="s">
        <v>36</v>
      </c>
      <c r="E1698" s="9" t="str">
        <f>INDEX(Field_ID!$B:$B, MATCH(C1698,Field_ID!A:A,0))</f>
        <v>Leiognathus</v>
      </c>
      <c r="F1698" s="9" t="str">
        <f>INDEX(Assembled!$F:$F, MATCH(B1698,Assembled!A:A,0))</f>
        <v>1 scaffold(s)</v>
      </c>
      <c r="G1698" s="9">
        <f>INDEX(Assembled!$P:$P, MATCH(B1698,Assembled!A:A,0))</f>
        <v>0</v>
      </c>
      <c r="H1698" s="10" t="str">
        <f>INDEX(COX1_BOLD!G:G, MATCH(B1698,COX1_BOLD!A:A,0))</f>
        <v>Equulites laterofenestra</v>
      </c>
      <c r="I1698" s="10" t="e">
        <f>INDEX(COX1_NCBI!G:G, MATCH(B1698,COX1_NCBI!A:A,0))</f>
        <v>#N/A</v>
      </c>
      <c r="J1698" s="29" t="str">
        <f>INDEX(lca_co1!H:H, MATCH(B1698,lca_co1!A:A,0))</f>
        <v>Leiognathidae</v>
      </c>
      <c r="K1698" s="9">
        <f>INDEX(Assembled!$M:$M, MATCH(B1698,Assembled!A:A,0))</f>
        <v>0</v>
      </c>
      <c r="L1698" s="10" t="str">
        <f>INDEX('16s_NCBI'!G:G, MATCH(B1698,'16s_NCBI'!A:A,0))</f>
        <v>Equulites laterofenestra</v>
      </c>
      <c r="M1698" s="29" t="str">
        <f>INDEX(lca_16s!H:H, MATCH(B1698,lca_16s!A:A,0))</f>
        <v>Equulites laterofenestra</v>
      </c>
      <c r="N1698" s="9">
        <f>INDEX(Assembled!$L:$L, MATCH(B1698,Assembled!A:A,0))</f>
        <v>0</v>
      </c>
      <c r="O1698" s="10" t="e">
        <f>INDEX('12s_NCBI'!G:G, MATCH(B1698,'12s_NCBI'!A:A,0))</f>
        <v>#N/A</v>
      </c>
      <c r="P1698" s="29" t="e">
        <f>INDEX(lca_12s!H:H, MATCH(B1698,lca_12s!A:A,0))</f>
        <v>#N/A</v>
      </c>
      <c r="Q1698" s="9" t="s">
        <v>726</v>
      </c>
      <c r="R1698" s="9" t="s">
        <v>39</v>
      </c>
      <c r="S1698" s="9" t="s">
        <v>486</v>
      </c>
      <c r="T1698" s="9" t="s">
        <v>40</v>
      </c>
      <c r="U1698" s="9" t="str">
        <f>IF(ISNUMBER(MATCH(B1698, DraftGenomesAssmbld!A:A, 0)), "Yes", "No")</f>
        <v>Yes</v>
      </c>
      <c r="V1698" s="9" t="str">
        <f>IF(ISNUMBER(MATCH(B1698, DraftGenomesUploaded!B:B, 0)), "Yes", "No")</f>
        <v>No</v>
      </c>
      <c r="W1698" s="9" t="e">
        <f>INDEX('GenBank#'!$G:$G, MATCH(B1698,'GenBank#'!A:A,0))</f>
        <v>#N/A</v>
      </c>
    </row>
    <row r="1699" spans="1:25" x14ac:dyDescent="0.2">
      <c r="A1699">
        <v>566</v>
      </c>
      <c r="B1699" t="str">
        <f t="shared" si="60"/>
        <v>OG566hifi</v>
      </c>
      <c r="C1699" t="s">
        <v>956</v>
      </c>
      <c r="D1699" t="s">
        <v>37</v>
      </c>
      <c r="E1699" t="str">
        <f>INDEX(Field_ID!$B:$B, MATCH(C1699,Field_ID!A:A,0))</f>
        <v>Leiognathus</v>
      </c>
      <c r="F1699" t="e">
        <f>INDEX(Assembled!$F:$F, MATCH(B1699,Assembled!A:A,0))</f>
        <v>#N/A</v>
      </c>
      <c r="G1699" t="e">
        <f>INDEX(Assembled!$P:$P, MATCH(B1699,Assembled!A:A,0))</f>
        <v>#N/A</v>
      </c>
      <c r="H1699" s="4" t="e">
        <f>INDEX(COX1_BOLD!G:G, MATCH(B1699,COX1_BOLD!A:A,0))</f>
        <v>#N/A</v>
      </c>
      <c r="I1699" s="4" t="e">
        <f>INDEX(COX1_NCBI!G:G, MATCH(B1699,COX1_NCBI!A:A,0))</f>
        <v>#N/A</v>
      </c>
      <c r="J1699" s="5" t="e">
        <f>INDEX(lca_co1!H:H, MATCH(B1699,lca_co1!A:A,0))</f>
        <v>#N/A</v>
      </c>
      <c r="K1699" t="e">
        <f>INDEX(Assembled!$M:$M, MATCH(B1699,Assembled!A:A,0))</f>
        <v>#N/A</v>
      </c>
      <c r="L1699" s="4" t="e">
        <f>INDEX('16s_NCBI'!G:G, MATCH(B1699,'16s_NCBI'!A:A,0))</f>
        <v>#N/A</v>
      </c>
      <c r="M1699" s="5" t="e">
        <f>INDEX(lca_16s!H:H, MATCH(B1699,lca_16s!A:A,0))</f>
        <v>#N/A</v>
      </c>
      <c r="N1699" t="e">
        <f>INDEX(Assembled!$L:$L, MATCH(B1699,Assembled!A:A,0))</f>
        <v>#N/A</v>
      </c>
      <c r="O1699" s="4" t="e">
        <f>INDEX('12s_NCBI'!G:G, MATCH(B1699,'12s_NCBI'!A:A,0))</f>
        <v>#N/A</v>
      </c>
      <c r="P1699" s="5" t="e">
        <f>INDEX(lca_12s!H:H, MATCH(B1699,lca_12s!A:A,0))</f>
        <v>#N/A</v>
      </c>
      <c r="U1699" t="str">
        <f>IF(ISNUMBER(MATCH(B1699, DraftGenomesAssmbld!A:A, 0)), "Yes", "No")</f>
        <v>No</v>
      </c>
      <c r="V1699" t="str">
        <f>IF(ISNUMBER(MATCH(B1699, DraftGenomesUploaded!B:B, 0)), "Yes", "No")</f>
        <v>No</v>
      </c>
      <c r="W1699" t="e">
        <f>INDEX('GenBank#'!$G:$G, MATCH(B1699,'GenBank#'!A:A,0))</f>
        <v>#N/A</v>
      </c>
    </row>
    <row r="1700" spans="1:25" x14ac:dyDescent="0.2">
      <c r="A1700">
        <v>567</v>
      </c>
      <c r="B1700" t="str">
        <f t="shared" si="60"/>
        <v>OG567hic</v>
      </c>
      <c r="C1700" t="s">
        <v>957</v>
      </c>
      <c r="D1700" t="s">
        <v>35</v>
      </c>
      <c r="E1700" t="str">
        <f>INDEX(Field_ID!$B:$B, MATCH(C1700,Field_ID!A:A,0))</f>
        <v>Lutjanus russellii</v>
      </c>
      <c r="F1700" t="e">
        <f>INDEX(Assembled!$F:$F, MATCH(B1700,Assembled!A:A,0))</f>
        <v>#N/A</v>
      </c>
      <c r="G1700" t="e">
        <f>INDEX(Assembled!$P:$P, MATCH(B1700,Assembled!A:A,0))</f>
        <v>#N/A</v>
      </c>
      <c r="H1700" s="4" t="e">
        <f>INDEX(COX1_BOLD!G:G, MATCH(B1700,COX1_BOLD!A:A,0))</f>
        <v>#N/A</v>
      </c>
      <c r="I1700" s="4" t="e">
        <f>INDEX(COX1_NCBI!G:G, MATCH(B1700,COX1_NCBI!A:A,0))</f>
        <v>#N/A</v>
      </c>
      <c r="J1700" s="5" t="e">
        <f>INDEX(lca_co1!H:H, MATCH(B1700,lca_co1!A:A,0))</f>
        <v>#N/A</v>
      </c>
      <c r="K1700" t="e">
        <f>INDEX(Assembled!$M:$M, MATCH(B1700,Assembled!A:A,0))</f>
        <v>#N/A</v>
      </c>
      <c r="L1700" s="4" t="e">
        <f>INDEX('16s_NCBI'!G:G, MATCH(B1700,'16s_NCBI'!A:A,0))</f>
        <v>#N/A</v>
      </c>
      <c r="M1700" s="5" t="e">
        <f>INDEX(lca_16s!H:H, MATCH(B1700,lca_16s!A:A,0))</f>
        <v>#N/A</v>
      </c>
      <c r="N1700" t="e">
        <f>INDEX(Assembled!$L:$L, MATCH(B1700,Assembled!A:A,0))</f>
        <v>#N/A</v>
      </c>
      <c r="O1700" s="4" t="e">
        <f>INDEX('12s_NCBI'!G:G, MATCH(B1700,'12s_NCBI'!A:A,0))</f>
        <v>#N/A</v>
      </c>
      <c r="P1700" s="5" t="e">
        <f>INDEX(lca_12s!H:H, MATCH(B1700,lca_12s!A:A,0))</f>
        <v>#N/A</v>
      </c>
      <c r="U1700" t="str">
        <f>IF(ISNUMBER(MATCH(B1700, DraftGenomesAssmbld!A:A, 0)), "Yes", "No")</f>
        <v>No</v>
      </c>
      <c r="V1700" t="str">
        <f>IF(ISNUMBER(MATCH(B1700, DraftGenomesUploaded!B:B, 0)), "Yes", "No")</f>
        <v>No</v>
      </c>
      <c r="W1700" t="e">
        <f>INDEX('GenBank#'!$G:$G, MATCH(B1700,'GenBank#'!A:A,0))</f>
        <v>#N/A</v>
      </c>
      <c r="Y1700" s="3"/>
    </row>
    <row r="1701" spans="1:25" x14ac:dyDescent="0.2">
      <c r="A1701">
        <v>567</v>
      </c>
      <c r="B1701" t="str">
        <f t="shared" si="60"/>
        <v>OG567ilmn</v>
      </c>
      <c r="C1701" t="s">
        <v>957</v>
      </c>
      <c r="D1701" t="s">
        <v>36</v>
      </c>
      <c r="E1701" t="str">
        <f>INDEX(Field_ID!$B:$B, MATCH(C1701,Field_ID!A:A,0))</f>
        <v>Lutjanus russellii</v>
      </c>
      <c r="F1701" t="e">
        <f>INDEX(Assembled!$F:$F, MATCH(B1701,Assembled!A:A,0))</f>
        <v>#N/A</v>
      </c>
      <c r="G1701" t="e">
        <f>INDEX(Assembled!$P:$P, MATCH(B1701,Assembled!A:A,0))</f>
        <v>#N/A</v>
      </c>
      <c r="H1701" s="4" t="e">
        <f>INDEX(COX1_BOLD!G:G, MATCH(B1701,COX1_BOLD!A:A,0))</f>
        <v>#N/A</v>
      </c>
      <c r="I1701" s="4" t="e">
        <f>INDEX(COX1_NCBI!G:G, MATCH(B1701,COX1_NCBI!A:A,0))</f>
        <v>#N/A</v>
      </c>
      <c r="J1701" s="5" t="e">
        <f>INDEX(lca_co1!H:H, MATCH(B1701,lca_co1!A:A,0))</f>
        <v>#N/A</v>
      </c>
      <c r="K1701" t="e">
        <f>INDEX(Assembled!$M:$M, MATCH(B1701,Assembled!A:A,0))</f>
        <v>#N/A</v>
      </c>
      <c r="L1701" s="4" t="e">
        <f>INDEX('16s_NCBI'!G:G, MATCH(B1701,'16s_NCBI'!A:A,0))</f>
        <v>#N/A</v>
      </c>
      <c r="M1701" s="5" t="e">
        <f>INDEX(lca_16s!H:H, MATCH(B1701,lca_16s!A:A,0))</f>
        <v>#N/A</v>
      </c>
      <c r="N1701" t="e">
        <f>INDEX(Assembled!$L:$L, MATCH(B1701,Assembled!A:A,0))</f>
        <v>#N/A</v>
      </c>
      <c r="O1701" s="4" t="e">
        <f>INDEX('12s_NCBI'!G:G, MATCH(B1701,'12s_NCBI'!A:A,0))</f>
        <v>#N/A</v>
      </c>
      <c r="P1701" s="5" t="e">
        <f>INDEX(lca_12s!H:H, MATCH(B1701,lca_12s!A:A,0))</f>
        <v>#N/A</v>
      </c>
      <c r="U1701" t="str">
        <f>IF(ISNUMBER(MATCH(B1701, DraftGenomesAssmbld!A:A, 0)), "Yes", "No")</f>
        <v>No</v>
      </c>
      <c r="V1701" t="str">
        <f>IF(ISNUMBER(MATCH(B1701, DraftGenomesUploaded!B:B, 0)), "Yes", "No")</f>
        <v>No</v>
      </c>
      <c r="W1701" t="e">
        <f>INDEX('GenBank#'!$G:$G, MATCH(B1701,'GenBank#'!A:A,0))</f>
        <v>#N/A</v>
      </c>
    </row>
    <row r="1702" spans="1:25" x14ac:dyDescent="0.2">
      <c r="A1702">
        <v>567</v>
      </c>
      <c r="B1702" t="str">
        <f t="shared" si="60"/>
        <v>OG567hifi</v>
      </c>
      <c r="C1702" t="s">
        <v>957</v>
      </c>
      <c r="D1702" t="s">
        <v>37</v>
      </c>
      <c r="E1702" t="str">
        <f>INDEX(Field_ID!$B:$B, MATCH(C1702,Field_ID!A:A,0))</f>
        <v>Lutjanus russellii</v>
      </c>
      <c r="F1702" t="e">
        <f>INDEX(Assembled!$F:$F, MATCH(B1702,Assembled!A:A,0))</f>
        <v>#N/A</v>
      </c>
      <c r="G1702" t="e">
        <f>INDEX(Assembled!$P:$P, MATCH(B1702,Assembled!A:A,0))</f>
        <v>#N/A</v>
      </c>
      <c r="H1702" s="4" t="e">
        <f>INDEX(COX1_BOLD!G:G, MATCH(B1702,COX1_BOLD!A:A,0))</f>
        <v>#N/A</v>
      </c>
      <c r="I1702" s="4" t="e">
        <f>INDEX(COX1_NCBI!G:G, MATCH(B1702,COX1_NCBI!A:A,0))</f>
        <v>#N/A</v>
      </c>
      <c r="J1702" s="5" t="e">
        <f>INDEX(lca_co1!H:H, MATCH(B1702,lca_co1!A:A,0))</f>
        <v>#N/A</v>
      </c>
      <c r="K1702" t="e">
        <f>INDEX(Assembled!$M:$M, MATCH(B1702,Assembled!A:A,0))</f>
        <v>#N/A</v>
      </c>
      <c r="L1702" s="4" t="e">
        <f>INDEX('16s_NCBI'!G:G, MATCH(B1702,'16s_NCBI'!A:A,0))</f>
        <v>#N/A</v>
      </c>
      <c r="M1702" s="5" t="e">
        <f>INDEX(lca_16s!H:H, MATCH(B1702,lca_16s!A:A,0))</f>
        <v>#N/A</v>
      </c>
      <c r="N1702" t="e">
        <f>INDEX(Assembled!$L:$L, MATCH(B1702,Assembled!A:A,0))</f>
        <v>#N/A</v>
      </c>
      <c r="O1702" s="4" t="e">
        <f>INDEX('12s_NCBI'!G:G, MATCH(B1702,'12s_NCBI'!A:A,0))</f>
        <v>#N/A</v>
      </c>
      <c r="P1702" s="5" t="e">
        <f>INDEX(lca_12s!H:H, MATCH(B1702,lca_12s!A:A,0))</f>
        <v>#N/A</v>
      </c>
      <c r="U1702" t="str">
        <f>IF(ISNUMBER(MATCH(B1702, DraftGenomesAssmbld!A:A, 0)), "Yes", "No")</f>
        <v>No</v>
      </c>
      <c r="V1702" t="str">
        <f>IF(ISNUMBER(MATCH(B1702, DraftGenomesUploaded!B:B, 0)), "Yes", "No")</f>
        <v>No</v>
      </c>
      <c r="W1702" t="e">
        <f>INDEX('GenBank#'!$G:$G, MATCH(B1702,'GenBank#'!A:A,0))</f>
        <v>#N/A</v>
      </c>
    </row>
    <row r="1703" spans="1:25" x14ac:dyDescent="0.2">
      <c r="A1703">
        <v>568</v>
      </c>
      <c r="B1703" t="str">
        <f t="shared" si="60"/>
        <v>OG568hic</v>
      </c>
      <c r="C1703" t="s">
        <v>958</v>
      </c>
      <c r="D1703" t="s">
        <v>35</v>
      </c>
      <c r="E1703" t="str">
        <f>INDEX(Field_ID!$B:$B, MATCH(C1703,Field_ID!A:A,0))</f>
        <v>Meuschenia flavolineata</v>
      </c>
      <c r="F1703" t="e">
        <f>INDEX(Assembled!$F:$F, MATCH(B1703,Assembled!A:A,0))</f>
        <v>#N/A</v>
      </c>
      <c r="G1703" t="e">
        <f>INDEX(Assembled!$P:$P, MATCH(B1703,Assembled!A:A,0))</f>
        <v>#N/A</v>
      </c>
      <c r="H1703" s="4" t="e">
        <f>INDEX(COX1_BOLD!G:G, MATCH(B1703,COX1_BOLD!A:A,0))</f>
        <v>#N/A</v>
      </c>
      <c r="I1703" s="4" t="e">
        <f>INDEX(COX1_NCBI!G:G, MATCH(B1703,COX1_NCBI!A:A,0))</f>
        <v>#N/A</v>
      </c>
      <c r="J1703" s="5" t="e">
        <f>INDEX(lca_co1!H:H, MATCH(B1703,lca_co1!A:A,0))</f>
        <v>#N/A</v>
      </c>
      <c r="K1703" t="e">
        <f>INDEX(Assembled!$M:$M, MATCH(B1703,Assembled!A:A,0))</f>
        <v>#N/A</v>
      </c>
      <c r="L1703" s="4" t="e">
        <f>INDEX('16s_NCBI'!G:G, MATCH(B1703,'16s_NCBI'!A:A,0))</f>
        <v>#N/A</v>
      </c>
      <c r="M1703" s="5" t="e">
        <f>INDEX(lca_16s!H:H, MATCH(B1703,lca_16s!A:A,0))</f>
        <v>#N/A</v>
      </c>
      <c r="N1703" t="e">
        <f>INDEX(Assembled!$L:$L, MATCH(B1703,Assembled!A:A,0))</f>
        <v>#N/A</v>
      </c>
      <c r="O1703" s="4" t="e">
        <f>INDEX('12s_NCBI'!G:G, MATCH(B1703,'12s_NCBI'!A:A,0))</f>
        <v>#N/A</v>
      </c>
      <c r="P1703" s="5" t="e">
        <f>INDEX(lca_12s!H:H, MATCH(B1703,lca_12s!A:A,0))</f>
        <v>#N/A</v>
      </c>
      <c r="U1703" t="str">
        <f>IF(ISNUMBER(MATCH(B1703, DraftGenomesAssmbld!A:A, 0)), "Yes", "No")</f>
        <v>No</v>
      </c>
      <c r="V1703" t="str">
        <f>IF(ISNUMBER(MATCH(B1703, DraftGenomesUploaded!B:B, 0)), "Yes", "No")</f>
        <v>No</v>
      </c>
      <c r="W1703" t="e">
        <f>INDEX('GenBank#'!$G:$G, MATCH(B1703,'GenBank#'!A:A,0))</f>
        <v>#N/A</v>
      </c>
      <c r="Y1703" s="3"/>
    </row>
    <row r="1704" spans="1:25" s="15" customFormat="1" x14ac:dyDescent="0.2">
      <c r="A1704" s="15">
        <v>568</v>
      </c>
      <c r="B1704" s="15" t="str">
        <f t="shared" si="60"/>
        <v>OG568ilmn</v>
      </c>
      <c r="C1704" s="15" t="s">
        <v>958</v>
      </c>
      <c r="D1704" s="15" t="s">
        <v>36</v>
      </c>
      <c r="E1704" s="15" t="str">
        <f>INDEX(Field_ID!$B:$B, MATCH(C1704,Field_ID!A:A,0))</f>
        <v>Meuschenia flavolineata</v>
      </c>
      <c r="F1704" s="15" t="str">
        <f>INDEX(Assembled!$F:$F, MATCH(B1704,Assembled!A:A,0))</f>
        <v>circular genome</v>
      </c>
      <c r="G1704" s="15">
        <f>INDEX(Assembled!$P:$P, MATCH(B1704,Assembled!A:A,0))</f>
        <v>1548</v>
      </c>
      <c r="H1704" s="16" t="e">
        <f>INDEX(COX1_BOLD!G:G, MATCH(B1704,COX1_BOLD!A:A,0))</f>
        <v>#N/A</v>
      </c>
      <c r="I1704" s="16" t="e">
        <f>INDEX(COX1_NCBI!G:G, MATCH(B1704,COX1_NCBI!A:A,0))</f>
        <v>#N/A</v>
      </c>
      <c r="J1704" s="17" t="e">
        <f>INDEX(lca_co1!H:H, MATCH(B1704,lca_co1!A:A,0))</f>
        <v>#N/A</v>
      </c>
      <c r="K1704" s="15">
        <f>INDEX(Assembled!$M:$M, MATCH(B1704,Assembled!A:A,0))</f>
        <v>1677</v>
      </c>
      <c r="L1704" s="16" t="str">
        <f>INDEX('16s_NCBI'!G:G, MATCH(B1704,'16s_NCBI'!A:A,0))</f>
        <v>Monacanthidae</v>
      </c>
      <c r="M1704" s="17" t="e">
        <f>INDEX(lca_16s!H:H, MATCH(B1704,lca_16s!A:A,0))</f>
        <v>#N/A</v>
      </c>
      <c r="N1704" s="15">
        <f>INDEX(Assembled!$L:$L, MATCH(B1704,Assembled!A:A,0))</f>
        <v>948</v>
      </c>
      <c r="O1704" s="16" t="str">
        <f>INDEX('12s_NCBI'!G:G, MATCH(B1704,'12s_NCBI'!A:A,0))</f>
        <v>Monacanthidae</v>
      </c>
      <c r="P1704" s="17" t="e">
        <f>INDEX(lca_12s!H:H, MATCH(B1704,lca_12s!A:A,0))</f>
        <v>#N/A</v>
      </c>
      <c r="Q1704" s="15" t="s">
        <v>959</v>
      </c>
      <c r="R1704" s="15" t="s">
        <v>40</v>
      </c>
      <c r="S1704" s="15" t="s">
        <v>455</v>
      </c>
      <c r="T1704" s="15" t="s">
        <v>40</v>
      </c>
      <c r="U1704" t="str">
        <f>IF(ISNUMBER(MATCH(B1704, DraftGenomesAssmbld!A:A, 0)), "Yes", "No")</f>
        <v>Yes</v>
      </c>
      <c r="V1704" t="str">
        <f>IF(ISNUMBER(MATCH(B1704, DraftGenomesUploaded!B:B, 0)), "Yes", "No")</f>
        <v>No</v>
      </c>
      <c r="W1704" s="15" t="str">
        <f>INDEX('GenBank#'!$G:$G, MATCH(B1704,'GenBank#'!A:A,0))</f>
        <v>PP865940</v>
      </c>
    </row>
    <row r="1705" spans="1:25" x14ac:dyDescent="0.2">
      <c r="A1705">
        <v>568</v>
      </c>
      <c r="B1705" t="str">
        <f t="shared" si="60"/>
        <v>OG568hifi</v>
      </c>
      <c r="C1705" t="s">
        <v>958</v>
      </c>
      <c r="D1705" t="s">
        <v>37</v>
      </c>
      <c r="E1705" t="str">
        <f>INDEX(Field_ID!$B:$B, MATCH(C1705,Field_ID!A:A,0))</f>
        <v>Meuschenia flavolineata</v>
      </c>
      <c r="F1705" t="e">
        <f>INDEX(Assembled!$F:$F, MATCH(B1705,Assembled!A:A,0))</f>
        <v>#N/A</v>
      </c>
      <c r="G1705" t="e">
        <f>INDEX(Assembled!$P:$P, MATCH(B1705,Assembled!A:A,0))</f>
        <v>#N/A</v>
      </c>
      <c r="H1705" s="4" t="e">
        <f>INDEX(COX1_BOLD!G:G, MATCH(B1705,COX1_BOLD!A:A,0))</f>
        <v>#N/A</v>
      </c>
      <c r="I1705" s="4" t="e">
        <f>INDEX(COX1_NCBI!G:G, MATCH(B1705,COX1_NCBI!A:A,0))</f>
        <v>#N/A</v>
      </c>
      <c r="J1705" s="5" t="e">
        <f>INDEX(lca_co1!H:H, MATCH(B1705,lca_co1!A:A,0))</f>
        <v>#N/A</v>
      </c>
      <c r="K1705" t="e">
        <f>INDEX(Assembled!$M:$M, MATCH(B1705,Assembled!A:A,0))</f>
        <v>#N/A</v>
      </c>
      <c r="L1705" s="4" t="e">
        <f>INDEX('16s_NCBI'!G:G, MATCH(B1705,'16s_NCBI'!A:A,0))</f>
        <v>#N/A</v>
      </c>
      <c r="M1705" s="5" t="e">
        <f>INDEX(lca_16s!H:H, MATCH(B1705,lca_16s!A:A,0))</f>
        <v>#N/A</v>
      </c>
      <c r="N1705" t="e">
        <f>INDEX(Assembled!$L:$L, MATCH(B1705,Assembled!A:A,0))</f>
        <v>#N/A</v>
      </c>
      <c r="O1705" s="4" t="e">
        <f>INDEX('12s_NCBI'!G:G, MATCH(B1705,'12s_NCBI'!A:A,0))</f>
        <v>#N/A</v>
      </c>
      <c r="P1705" s="5" t="e">
        <f>INDEX(lca_12s!H:H, MATCH(B1705,lca_12s!A:A,0))</f>
        <v>#N/A</v>
      </c>
      <c r="U1705" t="str">
        <f>IF(ISNUMBER(MATCH(B1705, DraftGenomesAssmbld!A:A, 0)), "Yes", "No")</f>
        <v>No</v>
      </c>
      <c r="V1705" t="str">
        <f>IF(ISNUMBER(MATCH(B1705, DraftGenomesUploaded!B:B, 0)), "Yes", "No")</f>
        <v>No</v>
      </c>
      <c r="W1705" t="e">
        <f>INDEX('GenBank#'!$G:$G, MATCH(B1705,'GenBank#'!A:A,0))</f>
        <v>#N/A</v>
      </c>
    </row>
    <row r="1706" spans="1:25" x14ac:dyDescent="0.2">
      <c r="A1706">
        <v>569</v>
      </c>
      <c r="B1706" t="str">
        <f t="shared" si="60"/>
        <v>OG569hic</v>
      </c>
      <c r="C1706" t="s">
        <v>960</v>
      </c>
      <c r="D1706" t="s">
        <v>35</v>
      </c>
      <c r="E1706" t="str">
        <f>INDEX(Field_ID!$B:$B, MATCH(C1706,Field_ID!A:A,0))</f>
        <v>Mobula japanica</v>
      </c>
      <c r="F1706" t="e">
        <f>INDEX(Assembled!$F:$F, MATCH(B1706,Assembled!A:A,0))</f>
        <v>#N/A</v>
      </c>
      <c r="G1706" t="e">
        <f>INDEX(Assembled!$P:$P, MATCH(B1706,Assembled!A:A,0))</f>
        <v>#N/A</v>
      </c>
      <c r="H1706" s="4" t="e">
        <f>INDEX(COX1_BOLD!G:G, MATCH(B1706,COX1_BOLD!A:A,0))</f>
        <v>#N/A</v>
      </c>
      <c r="I1706" s="4" t="e">
        <f>INDEX(COX1_NCBI!G:G, MATCH(B1706,COX1_NCBI!A:A,0))</f>
        <v>#N/A</v>
      </c>
      <c r="J1706" s="5" t="e">
        <f>INDEX(lca_co1!H:H, MATCH(B1706,lca_co1!A:A,0))</f>
        <v>#N/A</v>
      </c>
      <c r="K1706" t="e">
        <f>INDEX(Assembled!$M:$M, MATCH(B1706,Assembled!A:A,0))</f>
        <v>#N/A</v>
      </c>
      <c r="L1706" s="4" t="e">
        <f>INDEX('16s_NCBI'!G:G, MATCH(B1706,'16s_NCBI'!A:A,0))</f>
        <v>#N/A</v>
      </c>
      <c r="M1706" s="5" t="e">
        <f>INDEX(lca_16s!H:H, MATCH(B1706,lca_16s!A:A,0))</f>
        <v>#N/A</v>
      </c>
      <c r="N1706" t="e">
        <f>INDEX(Assembled!$L:$L, MATCH(B1706,Assembled!A:A,0))</f>
        <v>#N/A</v>
      </c>
      <c r="O1706" s="4" t="e">
        <f>INDEX('12s_NCBI'!G:G, MATCH(B1706,'12s_NCBI'!A:A,0))</f>
        <v>#N/A</v>
      </c>
      <c r="P1706" s="5" t="e">
        <f>INDEX(lca_12s!H:H, MATCH(B1706,lca_12s!A:A,0))</f>
        <v>#N/A</v>
      </c>
      <c r="U1706" t="str">
        <f>IF(ISNUMBER(MATCH(B1706, DraftGenomesAssmbld!A:A, 0)), "Yes", "No")</f>
        <v>No</v>
      </c>
      <c r="V1706" t="str">
        <f>IF(ISNUMBER(MATCH(B1706, DraftGenomesUploaded!B:B, 0)), "Yes", "No")</f>
        <v>No</v>
      </c>
      <c r="W1706" t="e">
        <f>INDEX('GenBank#'!$G:$G, MATCH(B1706,'GenBank#'!A:A,0))</f>
        <v>#N/A</v>
      </c>
      <c r="Y1706" s="3"/>
    </row>
    <row r="1707" spans="1:25" s="15" customFormat="1" x14ac:dyDescent="0.2">
      <c r="A1707" s="15">
        <v>569</v>
      </c>
      <c r="B1707" s="15" t="str">
        <f t="shared" si="60"/>
        <v>OG569ilmn</v>
      </c>
      <c r="C1707" s="15" t="s">
        <v>960</v>
      </c>
      <c r="D1707" s="15" t="s">
        <v>36</v>
      </c>
      <c r="E1707" s="15" t="str">
        <f>INDEX(Field_ID!$B:$B, MATCH(C1707,Field_ID!A:A,0))</f>
        <v>Mobula japanica</v>
      </c>
      <c r="F1707" s="15" t="str">
        <f>INDEX(Assembled!$F:$F, MATCH(B1707,Assembled!A:A,0))</f>
        <v>1 scaffold(s)</v>
      </c>
      <c r="G1707" s="15">
        <f>INDEX(Assembled!$P:$P, MATCH(B1707,Assembled!A:A,0))</f>
        <v>0</v>
      </c>
      <c r="H1707" s="16" t="str">
        <f>INDEX(COX1_BOLD!G:G, MATCH(B1707,COX1_BOLD!A:A,0))</f>
        <v>Mobula</v>
      </c>
      <c r="I1707" s="16" t="str">
        <f>INDEX(COX1_NCBI!G:G, MATCH(B1707,COX1_NCBI!A:A,0))</f>
        <v>Mobula</v>
      </c>
      <c r="J1707" s="17" t="e">
        <f>INDEX(lca_co1!H:H, MATCH(B1707,lca_co1!A:A,0))</f>
        <v>#N/A</v>
      </c>
      <c r="K1707" s="15">
        <f>INDEX(Assembled!$M:$M, MATCH(B1707,Assembled!A:A,0))</f>
        <v>0</v>
      </c>
      <c r="L1707" s="16" t="str">
        <f>INDEX('16s_NCBI'!G:G, MATCH(B1707,'16s_NCBI'!A:A,0))</f>
        <v>Myliobatiformes</v>
      </c>
      <c r="M1707" s="17" t="e">
        <f>INDEX(lca_16s!H:H, MATCH(B1707,lca_16s!A:A,0))</f>
        <v>#N/A</v>
      </c>
      <c r="N1707" s="15">
        <f>INDEX(Assembled!$L:$L, MATCH(B1707,Assembled!A:A,0))</f>
        <v>0</v>
      </c>
      <c r="O1707" s="16" t="str">
        <f>INDEX('12s_NCBI'!G:G, MATCH(B1707,'12s_NCBI'!A:A,0))</f>
        <v>Mobula</v>
      </c>
      <c r="P1707" s="17" t="e">
        <f>INDEX(lca_12s!H:H, MATCH(B1707,lca_12s!A:A,0))</f>
        <v>#N/A</v>
      </c>
      <c r="Q1707" s="15" t="s">
        <v>961</v>
      </c>
      <c r="R1707" s="15" t="s">
        <v>39</v>
      </c>
      <c r="S1707" s="15" t="s">
        <v>70</v>
      </c>
      <c r="T1707" s="15" t="s">
        <v>40</v>
      </c>
      <c r="U1707" t="str">
        <f>IF(ISNUMBER(MATCH(B1707, DraftGenomesAssmbld!A:A, 0)), "Yes", "No")</f>
        <v>No</v>
      </c>
      <c r="V1707" t="str">
        <f>IF(ISNUMBER(MATCH(B1707, DraftGenomesUploaded!B:B, 0)), "Yes", "No")</f>
        <v>No</v>
      </c>
      <c r="W1707" s="15" t="str">
        <f>INDEX('GenBank#'!$G:$G, MATCH(B1707,'GenBank#'!A:A,0))</f>
        <v>PP865941</v>
      </c>
    </row>
    <row r="1708" spans="1:25" x14ac:dyDescent="0.2">
      <c r="A1708">
        <v>569</v>
      </c>
      <c r="B1708" t="str">
        <f t="shared" si="60"/>
        <v>OG569hifi</v>
      </c>
      <c r="C1708" t="s">
        <v>960</v>
      </c>
      <c r="D1708" t="s">
        <v>37</v>
      </c>
      <c r="E1708" t="str">
        <f>INDEX(Field_ID!$B:$B, MATCH(C1708,Field_ID!A:A,0))</f>
        <v>Mobula japanica</v>
      </c>
      <c r="F1708" t="e">
        <f>INDEX(Assembled!$F:$F, MATCH(B1708,Assembled!A:A,0))</f>
        <v>#N/A</v>
      </c>
      <c r="G1708" t="e">
        <f>INDEX(Assembled!$P:$P, MATCH(B1708,Assembled!A:A,0))</f>
        <v>#N/A</v>
      </c>
      <c r="H1708" s="4" t="e">
        <f>INDEX(COX1_BOLD!G:G, MATCH(B1708,COX1_BOLD!A:A,0))</f>
        <v>#N/A</v>
      </c>
      <c r="I1708" s="4" t="e">
        <f>INDEX(COX1_NCBI!G:G, MATCH(B1708,COX1_NCBI!A:A,0))</f>
        <v>#N/A</v>
      </c>
      <c r="J1708" s="5" t="e">
        <f>INDEX(lca_co1!H:H, MATCH(B1708,lca_co1!A:A,0))</f>
        <v>#N/A</v>
      </c>
      <c r="K1708" t="e">
        <f>INDEX(Assembled!$M:$M, MATCH(B1708,Assembled!A:A,0))</f>
        <v>#N/A</v>
      </c>
      <c r="L1708" s="4" t="e">
        <f>INDEX('16s_NCBI'!G:G, MATCH(B1708,'16s_NCBI'!A:A,0))</f>
        <v>#N/A</v>
      </c>
      <c r="M1708" s="5" t="e">
        <f>INDEX(lca_16s!H:H, MATCH(B1708,lca_16s!A:A,0))</f>
        <v>#N/A</v>
      </c>
      <c r="N1708" t="e">
        <f>INDEX(Assembled!$L:$L, MATCH(B1708,Assembled!A:A,0))</f>
        <v>#N/A</v>
      </c>
      <c r="O1708" s="4" t="e">
        <f>INDEX('12s_NCBI'!G:G, MATCH(B1708,'12s_NCBI'!A:A,0))</f>
        <v>#N/A</v>
      </c>
      <c r="P1708" s="5" t="e">
        <f>INDEX(lca_12s!H:H, MATCH(B1708,lca_12s!A:A,0))</f>
        <v>#N/A</v>
      </c>
      <c r="U1708" t="str">
        <f>IF(ISNUMBER(MATCH(B1708, DraftGenomesAssmbld!A:A, 0)), "Yes", "No")</f>
        <v>No</v>
      </c>
      <c r="V1708" t="str">
        <f>IF(ISNUMBER(MATCH(B1708, DraftGenomesUploaded!B:B, 0)), "Yes", "No")</f>
        <v>No</v>
      </c>
      <c r="W1708" t="e">
        <f>INDEX('GenBank#'!$G:$G, MATCH(B1708,'GenBank#'!A:A,0))</f>
        <v>#N/A</v>
      </c>
    </row>
    <row r="1709" spans="1:25" x14ac:dyDescent="0.2">
      <c r="A1709">
        <v>570</v>
      </c>
      <c r="B1709" t="str">
        <f t="shared" si="60"/>
        <v>OG570hic</v>
      </c>
      <c r="C1709" t="s">
        <v>962</v>
      </c>
      <c r="D1709" t="s">
        <v>35</v>
      </c>
      <c r="E1709" t="str">
        <f>INDEX(Field_ID!$B:$B, MATCH(C1709,Field_ID!A:A,0))</f>
        <v>Nemipterus hexodon</v>
      </c>
      <c r="F1709" t="e">
        <f>INDEX(Assembled!$F:$F, MATCH(B1709,Assembled!A:A,0))</f>
        <v>#N/A</v>
      </c>
      <c r="G1709" t="e">
        <f>INDEX(Assembled!$P:$P, MATCH(B1709,Assembled!A:A,0))</f>
        <v>#N/A</v>
      </c>
      <c r="H1709" s="4" t="e">
        <f>INDEX(COX1_BOLD!G:G, MATCH(B1709,COX1_BOLD!A:A,0))</f>
        <v>#N/A</v>
      </c>
      <c r="I1709" s="4" t="e">
        <f>INDEX(COX1_NCBI!G:G, MATCH(B1709,COX1_NCBI!A:A,0))</f>
        <v>#N/A</v>
      </c>
      <c r="J1709" s="5" t="e">
        <f>INDEX(lca_co1!H:H, MATCH(B1709,lca_co1!A:A,0))</f>
        <v>#N/A</v>
      </c>
      <c r="K1709" t="e">
        <f>INDEX(Assembled!$M:$M, MATCH(B1709,Assembled!A:A,0))</f>
        <v>#N/A</v>
      </c>
      <c r="L1709" s="4" t="e">
        <f>INDEX('16s_NCBI'!G:G, MATCH(B1709,'16s_NCBI'!A:A,0))</f>
        <v>#N/A</v>
      </c>
      <c r="M1709" s="5" t="e">
        <f>INDEX(lca_16s!H:H, MATCH(B1709,lca_16s!A:A,0))</f>
        <v>#N/A</v>
      </c>
      <c r="N1709" t="e">
        <f>INDEX(Assembled!$L:$L, MATCH(B1709,Assembled!A:A,0))</f>
        <v>#N/A</v>
      </c>
      <c r="O1709" s="4" t="e">
        <f>INDEX('12s_NCBI'!G:G, MATCH(B1709,'12s_NCBI'!A:A,0))</f>
        <v>#N/A</v>
      </c>
      <c r="P1709" s="5" t="e">
        <f>INDEX(lca_12s!H:H, MATCH(B1709,lca_12s!A:A,0))</f>
        <v>#N/A</v>
      </c>
      <c r="U1709" t="str">
        <f>IF(ISNUMBER(MATCH(B1709, DraftGenomesAssmbld!A:A, 0)), "Yes", "No")</f>
        <v>No</v>
      </c>
      <c r="V1709" t="str">
        <f>IF(ISNUMBER(MATCH(B1709, DraftGenomesUploaded!B:B, 0)), "Yes", "No")</f>
        <v>No</v>
      </c>
      <c r="W1709" t="e">
        <f>INDEX('GenBank#'!$G:$G, MATCH(B1709,'GenBank#'!A:A,0))</f>
        <v>#N/A</v>
      </c>
      <c r="Y1709" s="3"/>
    </row>
    <row r="1710" spans="1:25" x14ac:dyDescent="0.2">
      <c r="A1710">
        <v>570</v>
      </c>
      <c r="B1710" t="str">
        <f t="shared" si="60"/>
        <v>OG570ilmn</v>
      </c>
      <c r="C1710" t="s">
        <v>962</v>
      </c>
      <c r="D1710" t="s">
        <v>36</v>
      </c>
      <c r="E1710" t="str">
        <f>INDEX(Field_ID!$B:$B, MATCH(C1710,Field_ID!A:A,0))</f>
        <v>Nemipterus hexodon</v>
      </c>
      <c r="F1710" t="str">
        <f>INDEX(Assembled!$F:$F, MATCH(B1710,Assembled!A:A,0))</f>
        <v>circular genome</v>
      </c>
      <c r="G1710">
        <f>INDEX(Assembled!$P:$P, MATCH(B1710,Assembled!A:A,0))</f>
        <v>0</v>
      </c>
      <c r="H1710" s="4" t="e">
        <f>INDEX(COX1_BOLD!G:G, MATCH(B1710,COX1_BOLD!A:A,0))</f>
        <v>#N/A</v>
      </c>
      <c r="I1710" s="4" t="e">
        <f>INDEX(COX1_NCBI!G:G, MATCH(B1710,COX1_NCBI!A:A,0))</f>
        <v>#N/A</v>
      </c>
      <c r="J1710" s="5" t="str">
        <f>INDEX(lca_co1!H:H, MATCH(B1710,lca_co1!A:A,0))</f>
        <v>Nemipterus</v>
      </c>
      <c r="K1710">
        <f>INDEX(Assembled!$M:$M, MATCH(B1710,Assembled!A:A,0))</f>
        <v>0</v>
      </c>
      <c r="L1710" s="4" t="e">
        <f>INDEX('16s_NCBI'!G:G, MATCH(B1710,'16s_NCBI'!A:A,0))</f>
        <v>#N/A</v>
      </c>
      <c r="M1710" s="5" t="str">
        <f>INDEX(lca_16s!H:H, MATCH(B1710,lca_16s!A:A,0))</f>
        <v>Nemipterus hexodon</v>
      </c>
      <c r="N1710">
        <f>INDEX(Assembled!$L:$L, MATCH(B1710,Assembled!A:A,0))</f>
        <v>0</v>
      </c>
      <c r="O1710" s="4" t="e">
        <f>INDEX('12s_NCBI'!G:G, MATCH(B1710,'12s_NCBI'!A:A,0))</f>
        <v>#N/A</v>
      </c>
      <c r="P1710" s="5" t="str">
        <f>INDEX(lca_12s!H:H, MATCH(B1710,lca_12s!A:A,0))</f>
        <v>Nemipterus hexodon</v>
      </c>
      <c r="Q1710" t="str">
        <f t="shared" ref="Q1710" si="61">E1710</f>
        <v>Nemipterus hexodon</v>
      </c>
      <c r="R1710" t="s">
        <v>39</v>
      </c>
      <c r="U1710" t="str">
        <f>IF(ISNUMBER(MATCH(B1710, DraftGenomesAssmbld!A:A, 0)), "Yes", "No")</f>
        <v>Yes</v>
      </c>
      <c r="V1710" t="str">
        <f>IF(ISNUMBER(MATCH(B1710, DraftGenomesUploaded!B:B, 0)), "Yes", "No")</f>
        <v>No</v>
      </c>
      <c r="W1710" t="e">
        <f>INDEX('GenBank#'!$G:$G, MATCH(B1710,'GenBank#'!A:A,0))</f>
        <v>#N/A</v>
      </c>
    </row>
    <row r="1711" spans="1:25" x14ac:dyDescent="0.2">
      <c r="A1711">
        <v>570</v>
      </c>
      <c r="B1711" t="str">
        <f t="shared" si="60"/>
        <v>OG570hifi</v>
      </c>
      <c r="C1711" t="s">
        <v>962</v>
      </c>
      <c r="D1711" t="s">
        <v>37</v>
      </c>
      <c r="E1711" t="str">
        <f>INDEX(Field_ID!$B:$B, MATCH(C1711,Field_ID!A:A,0))</f>
        <v>Nemipterus hexodon</v>
      </c>
      <c r="F1711" t="e">
        <f>INDEX(Assembled!$F:$F, MATCH(B1711,Assembled!A:A,0))</f>
        <v>#N/A</v>
      </c>
      <c r="G1711" t="e">
        <f>INDEX(Assembled!$P:$P, MATCH(B1711,Assembled!A:A,0))</f>
        <v>#N/A</v>
      </c>
      <c r="H1711" s="4" t="e">
        <f>INDEX(COX1_BOLD!G:G, MATCH(B1711,COX1_BOLD!A:A,0))</f>
        <v>#N/A</v>
      </c>
      <c r="I1711" s="4" t="e">
        <f>INDEX(COX1_NCBI!G:G, MATCH(B1711,COX1_NCBI!A:A,0))</f>
        <v>#N/A</v>
      </c>
      <c r="J1711" s="5" t="e">
        <f>INDEX(lca_co1!H:H, MATCH(B1711,lca_co1!A:A,0))</f>
        <v>#N/A</v>
      </c>
      <c r="K1711" t="e">
        <f>INDEX(Assembled!$M:$M, MATCH(B1711,Assembled!A:A,0))</f>
        <v>#N/A</v>
      </c>
      <c r="L1711" s="4" t="e">
        <f>INDEX('16s_NCBI'!G:G, MATCH(B1711,'16s_NCBI'!A:A,0))</f>
        <v>#N/A</v>
      </c>
      <c r="M1711" s="5" t="e">
        <f>INDEX(lca_16s!H:H, MATCH(B1711,lca_16s!A:A,0))</f>
        <v>#N/A</v>
      </c>
      <c r="N1711" t="e">
        <f>INDEX(Assembled!$L:$L, MATCH(B1711,Assembled!A:A,0))</f>
        <v>#N/A</v>
      </c>
      <c r="O1711" s="4" t="e">
        <f>INDEX('12s_NCBI'!G:G, MATCH(B1711,'12s_NCBI'!A:A,0))</f>
        <v>#N/A</v>
      </c>
      <c r="P1711" s="5" t="e">
        <f>INDEX(lca_12s!H:H, MATCH(B1711,lca_12s!A:A,0))</f>
        <v>#N/A</v>
      </c>
      <c r="U1711" t="str">
        <f>IF(ISNUMBER(MATCH(B1711, DraftGenomesAssmbld!A:A, 0)), "Yes", "No")</f>
        <v>No</v>
      </c>
      <c r="V1711" t="str">
        <f>IF(ISNUMBER(MATCH(B1711, DraftGenomesUploaded!B:B, 0)), "Yes", "No")</f>
        <v>No</v>
      </c>
      <c r="W1711" t="e">
        <f>INDEX('GenBank#'!$G:$G, MATCH(B1711,'GenBank#'!A:A,0))</f>
        <v>#N/A</v>
      </c>
    </row>
    <row r="1712" spans="1:25" x14ac:dyDescent="0.2">
      <c r="A1712">
        <v>571</v>
      </c>
      <c r="B1712" t="str">
        <f t="shared" si="60"/>
        <v>OG571hic</v>
      </c>
      <c r="C1712" t="s">
        <v>963</v>
      </c>
      <c r="D1712" t="s">
        <v>35</v>
      </c>
      <c r="E1712" t="str">
        <f>INDEX(Field_ID!$B:$B, MATCH(C1712,Field_ID!A:A,0))</f>
        <v>Nuchequula gerreoides</v>
      </c>
      <c r="F1712" t="e">
        <f>INDEX(Assembled!$F:$F, MATCH(B1712,Assembled!A:A,0))</f>
        <v>#N/A</v>
      </c>
      <c r="G1712" t="e">
        <f>INDEX(Assembled!$P:$P, MATCH(B1712,Assembled!A:A,0))</f>
        <v>#N/A</v>
      </c>
      <c r="H1712" s="4" t="e">
        <f>INDEX(COX1_BOLD!G:G, MATCH(B1712,COX1_BOLD!A:A,0))</f>
        <v>#N/A</v>
      </c>
      <c r="I1712" s="4" t="e">
        <f>INDEX(COX1_NCBI!G:G, MATCH(B1712,COX1_NCBI!A:A,0))</f>
        <v>#N/A</v>
      </c>
      <c r="J1712" s="5" t="e">
        <f>INDEX(lca_co1!H:H, MATCH(B1712,lca_co1!A:A,0))</f>
        <v>#N/A</v>
      </c>
      <c r="K1712" t="e">
        <f>INDEX(Assembled!$M:$M, MATCH(B1712,Assembled!A:A,0))</f>
        <v>#N/A</v>
      </c>
      <c r="L1712" s="4" t="e">
        <f>INDEX('16s_NCBI'!G:G, MATCH(B1712,'16s_NCBI'!A:A,0))</f>
        <v>#N/A</v>
      </c>
      <c r="M1712" s="5" t="e">
        <f>INDEX(lca_16s!H:H, MATCH(B1712,lca_16s!A:A,0))</f>
        <v>#N/A</v>
      </c>
      <c r="N1712" t="e">
        <f>INDEX(Assembled!$L:$L, MATCH(B1712,Assembled!A:A,0))</f>
        <v>#N/A</v>
      </c>
      <c r="O1712" s="4" t="e">
        <f>INDEX('12s_NCBI'!G:G, MATCH(B1712,'12s_NCBI'!A:A,0))</f>
        <v>#N/A</v>
      </c>
      <c r="P1712" s="5" t="e">
        <f>INDEX(lca_12s!H:H, MATCH(B1712,lca_12s!A:A,0))</f>
        <v>#N/A</v>
      </c>
      <c r="U1712" t="str">
        <f>IF(ISNUMBER(MATCH(B1712, DraftGenomesAssmbld!A:A, 0)), "Yes", "No")</f>
        <v>No</v>
      </c>
      <c r="V1712" t="str">
        <f>IF(ISNUMBER(MATCH(B1712, DraftGenomesUploaded!B:B, 0)), "Yes", "No")</f>
        <v>No</v>
      </c>
      <c r="W1712" t="e">
        <f>INDEX('GenBank#'!$G:$G, MATCH(B1712,'GenBank#'!A:A,0))</f>
        <v>#N/A</v>
      </c>
      <c r="Y1712" s="3"/>
    </row>
    <row r="1713" spans="1:25" x14ac:dyDescent="0.2">
      <c r="A1713">
        <v>571</v>
      </c>
      <c r="B1713" t="str">
        <f t="shared" si="60"/>
        <v>OG571ilmn</v>
      </c>
      <c r="C1713" t="s">
        <v>963</v>
      </c>
      <c r="D1713" t="s">
        <v>36</v>
      </c>
      <c r="E1713" t="str">
        <f>INDEX(Field_ID!$B:$B, MATCH(C1713,Field_ID!A:A,0))</f>
        <v>Nuchequula gerreoides</v>
      </c>
      <c r="F1713" t="str">
        <f>INDEX(Assembled!$F:$F, MATCH(B1713,Assembled!A:A,0))</f>
        <v>1 scaffold(s)</v>
      </c>
      <c r="G1713">
        <f>INDEX(Assembled!$P:$P, MATCH(B1713,Assembled!A:A,0))</f>
        <v>0</v>
      </c>
      <c r="H1713" s="4" t="e">
        <f>INDEX(COX1_BOLD!G:G, MATCH(B1713,COX1_BOLD!A:A,0))</f>
        <v>#N/A</v>
      </c>
      <c r="I1713" s="4" t="e">
        <f>INDEX(COX1_NCBI!G:G, MATCH(B1713,COX1_NCBI!A:A,0))</f>
        <v>#N/A</v>
      </c>
      <c r="J1713" s="5" t="e">
        <f>INDEX(lca_co1!H:H, MATCH(B1713,lca_co1!A:A,0))</f>
        <v>#N/A</v>
      </c>
      <c r="K1713">
        <f>INDEX(Assembled!$M:$M, MATCH(B1713,Assembled!A:A,0))</f>
        <v>0</v>
      </c>
      <c r="L1713" s="4" t="e">
        <f>INDEX('16s_NCBI'!G:G, MATCH(B1713,'16s_NCBI'!A:A,0))</f>
        <v>#N/A</v>
      </c>
      <c r="M1713" s="5" t="e">
        <f>INDEX(lca_16s!H:H, MATCH(B1713,lca_16s!A:A,0))</f>
        <v>#N/A</v>
      </c>
      <c r="N1713">
        <f>INDEX(Assembled!$L:$L, MATCH(B1713,Assembled!A:A,0))</f>
        <v>0</v>
      </c>
      <c r="O1713" s="4" t="e">
        <f>INDEX('12s_NCBI'!G:G, MATCH(B1713,'12s_NCBI'!A:A,0))</f>
        <v>#N/A</v>
      </c>
      <c r="P1713" s="5" t="e">
        <f>INDEX(lca_12s!H:H, MATCH(B1713,lca_12s!A:A,0))</f>
        <v>#N/A</v>
      </c>
      <c r="S1713" t="s">
        <v>764</v>
      </c>
      <c r="U1713" t="str">
        <f>IF(ISNUMBER(MATCH(B1713, DraftGenomesAssmbld!A:A, 0)), "Yes", "No")</f>
        <v>Yes</v>
      </c>
      <c r="V1713" t="str">
        <f>IF(ISNUMBER(MATCH(B1713, DraftGenomesUploaded!B:B, 0)), "Yes", "No")</f>
        <v>No</v>
      </c>
      <c r="W1713" t="e">
        <f>INDEX('GenBank#'!$G:$G, MATCH(B1713,'GenBank#'!A:A,0))</f>
        <v>#N/A</v>
      </c>
    </row>
    <row r="1714" spans="1:25" x14ac:dyDescent="0.2">
      <c r="A1714">
        <v>571</v>
      </c>
      <c r="B1714" t="str">
        <f t="shared" si="60"/>
        <v>OG571hifi</v>
      </c>
      <c r="C1714" t="s">
        <v>963</v>
      </c>
      <c r="D1714" t="s">
        <v>37</v>
      </c>
      <c r="E1714" t="str">
        <f>INDEX(Field_ID!$B:$B, MATCH(C1714,Field_ID!A:A,0))</f>
        <v>Nuchequula gerreoides</v>
      </c>
      <c r="F1714" t="e">
        <f>INDEX(Assembled!$F:$F, MATCH(B1714,Assembled!A:A,0))</f>
        <v>#N/A</v>
      </c>
      <c r="G1714" t="e">
        <f>INDEX(Assembled!$P:$P, MATCH(B1714,Assembled!A:A,0))</f>
        <v>#N/A</v>
      </c>
      <c r="H1714" s="4" t="e">
        <f>INDEX(COX1_BOLD!G:G, MATCH(B1714,COX1_BOLD!A:A,0))</f>
        <v>#N/A</v>
      </c>
      <c r="I1714" s="4" t="e">
        <f>INDEX(COX1_NCBI!G:G, MATCH(B1714,COX1_NCBI!A:A,0))</f>
        <v>#N/A</v>
      </c>
      <c r="J1714" s="5" t="e">
        <f>INDEX(lca_co1!H:H, MATCH(B1714,lca_co1!A:A,0))</f>
        <v>#N/A</v>
      </c>
      <c r="K1714" t="e">
        <f>INDEX(Assembled!$M:$M, MATCH(B1714,Assembled!A:A,0))</f>
        <v>#N/A</v>
      </c>
      <c r="L1714" s="4" t="e">
        <f>INDEX('16s_NCBI'!G:G, MATCH(B1714,'16s_NCBI'!A:A,0))</f>
        <v>#N/A</v>
      </c>
      <c r="M1714" s="5" t="e">
        <f>INDEX(lca_16s!H:H, MATCH(B1714,lca_16s!A:A,0))</f>
        <v>#N/A</v>
      </c>
      <c r="N1714" t="e">
        <f>INDEX(Assembled!$L:$L, MATCH(B1714,Assembled!A:A,0))</f>
        <v>#N/A</v>
      </c>
      <c r="O1714" s="4" t="e">
        <f>INDEX('12s_NCBI'!G:G, MATCH(B1714,'12s_NCBI'!A:A,0))</f>
        <v>#N/A</v>
      </c>
      <c r="P1714" s="5" t="e">
        <f>INDEX(lca_12s!H:H, MATCH(B1714,lca_12s!A:A,0))</f>
        <v>#N/A</v>
      </c>
      <c r="U1714" t="str">
        <f>IF(ISNUMBER(MATCH(B1714, DraftGenomesAssmbld!A:A, 0)), "Yes", "No")</f>
        <v>No</v>
      </c>
      <c r="V1714" t="str">
        <f>IF(ISNUMBER(MATCH(B1714, DraftGenomesUploaded!B:B, 0)), "Yes", "No")</f>
        <v>No</v>
      </c>
      <c r="W1714" t="e">
        <f>INDEX('GenBank#'!$G:$G, MATCH(B1714,'GenBank#'!A:A,0))</f>
        <v>#N/A</v>
      </c>
    </row>
    <row r="1715" spans="1:25" x14ac:dyDescent="0.2">
      <c r="A1715">
        <v>572</v>
      </c>
      <c r="B1715" t="str">
        <f t="shared" si="60"/>
        <v>OG572hic</v>
      </c>
      <c r="C1715" t="s">
        <v>964</v>
      </c>
      <c r="D1715" t="s">
        <v>35</v>
      </c>
      <c r="E1715" t="str">
        <f>INDEX(Field_ID!$B:$B, MATCH(C1715,Field_ID!A:A,0))</f>
        <v>Paracaesio xanthura</v>
      </c>
      <c r="F1715" t="e">
        <f>INDEX(Assembled!$F:$F, MATCH(B1715,Assembled!A:A,0))</f>
        <v>#N/A</v>
      </c>
      <c r="G1715" t="e">
        <f>INDEX(Assembled!$P:$P, MATCH(B1715,Assembled!A:A,0))</f>
        <v>#N/A</v>
      </c>
      <c r="H1715" s="4" t="e">
        <f>INDEX(COX1_BOLD!G:G, MATCH(B1715,COX1_BOLD!A:A,0))</f>
        <v>#N/A</v>
      </c>
      <c r="I1715" s="4" t="e">
        <f>INDEX(COX1_NCBI!G:G, MATCH(B1715,COX1_NCBI!A:A,0))</f>
        <v>#N/A</v>
      </c>
      <c r="J1715" s="5" t="e">
        <f>INDEX(lca_co1!H:H, MATCH(B1715,lca_co1!A:A,0))</f>
        <v>#N/A</v>
      </c>
      <c r="K1715" t="e">
        <f>INDEX(Assembled!$M:$M, MATCH(B1715,Assembled!A:A,0))</f>
        <v>#N/A</v>
      </c>
      <c r="L1715" s="4" t="e">
        <f>INDEX('16s_NCBI'!G:G, MATCH(B1715,'16s_NCBI'!A:A,0))</f>
        <v>#N/A</v>
      </c>
      <c r="M1715" s="5" t="e">
        <f>INDEX(lca_16s!H:H, MATCH(B1715,lca_16s!A:A,0))</f>
        <v>#N/A</v>
      </c>
      <c r="N1715" t="e">
        <f>INDEX(Assembled!$L:$L, MATCH(B1715,Assembled!A:A,0))</f>
        <v>#N/A</v>
      </c>
      <c r="O1715" s="4" t="e">
        <f>INDEX('12s_NCBI'!G:G, MATCH(B1715,'12s_NCBI'!A:A,0))</f>
        <v>#N/A</v>
      </c>
      <c r="P1715" s="5" t="e">
        <f>INDEX(lca_12s!H:H, MATCH(B1715,lca_12s!A:A,0))</f>
        <v>#N/A</v>
      </c>
      <c r="U1715" t="str">
        <f>IF(ISNUMBER(MATCH(B1715, DraftGenomesAssmbld!A:A, 0)), "Yes", "No")</f>
        <v>No</v>
      </c>
      <c r="V1715" t="str">
        <f>IF(ISNUMBER(MATCH(B1715, DraftGenomesUploaded!B:B, 0)), "Yes", "No")</f>
        <v>No</v>
      </c>
      <c r="W1715" t="e">
        <f>INDEX('GenBank#'!$G:$G, MATCH(B1715,'GenBank#'!A:A,0))</f>
        <v>#N/A</v>
      </c>
      <c r="Y1715" s="3"/>
    </row>
    <row r="1716" spans="1:25" s="15" customFormat="1" x14ac:dyDescent="0.2">
      <c r="A1716" s="15">
        <v>572</v>
      </c>
      <c r="B1716" s="15" t="str">
        <f t="shared" si="60"/>
        <v>OG572ilmn</v>
      </c>
      <c r="C1716" s="15" t="s">
        <v>964</v>
      </c>
      <c r="D1716" s="15" t="s">
        <v>36</v>
      </c>
      <c r="E1716" s="15" t="str">
        <f>INDEX(Field_ID!$B:$B, MATCH(C1716,Field_ID!A:A,0))</f>
        <v>Paracaesio xanthura</v>
      </c>
      <c r="F1716" s="15" t="str">
        <f>INDEX(Assembled!$F:$F, MATCH(B1716,Assembled!A:A,0))</f>
        <v>circular genome</v>
      </c>
      <c r="G1716" s="15">
        <f>INDEX(Assembled!$P:$P, MATCH(B1716,Assembled!A:A,0))</f>
        <v>1548</v>
      </c>
      <c r="H1716" s="16" t="str">
        <f>INDEX(COX1_BOLD!G:G, MATCH(B1716,COX1_BOLD!A:A,0))</f>
        <v>Paracaesio</v>
      </c>
      <c r="I1716" s="16" t="e">
        <f>INDEX(COX1_NCBI!G:G, MATCH(B1716,COX1_NCBI!A:A,0))</f>
        <v>#N/A</v>
      </c>
      <c r="J1716" s="17" t="e">
        <f>INDEX(lca_co1!H:H, MATCH(B1716,lca_co1!A:A,0))</f>
        <v>#N/A</v>
      </c>
      <c r="K1716" s="15">
        <f>INDEX(Assembled!$M:$M, MATCH(B1716,Assembled!A:A,0))</f>
        <v>1692</v>
      </c>
      <c r="L1716" s="16" t="e">
        <f>INDEX('16s_NCBI'!G:G, MATCH(B1716,'16s_NCBI'!A:A,0))</f>
        <v>#N/A</v>
      </c>
      <c r="M1716" s="17" t="e">
        <f>INDEX(lca_16s!H:H, MATCH(B1716,lca_16s!A:A,0))</f>
        <v>#N/A</v>
      </c>
      <c r="N1716" s="15">
        <f>INDEX(Assembled!$L:$L, MATCH(B1716,Assembled!A:A,0))</f>
        <v>945</v>
      </c>
      <c r="O1716" s="16" t="str">
        <f>INDEX('12s_NCBI'!G:G, MATCH(B1716,'12s_NCBI'!A:A,0))</f>
        <v>Paracaesio xanthura</v>
      </c>
      <c r="P1716" s="17" t="e">
        <f>INDEX(lca_12s!H:H, MATCH(B1716,lca_12s!A:A,0))</f>
        <v>#N/A</v>
      </c>
      <c r="Q1716" s="15" t="s">
        <v>965</v>
      </c>
      <c r="R1716" s="15" t="s">
        <v>39</v>
      </c>
      <c r="T1716" s="15" t="s">
        <v>40</v>
      </c>
      <c r="U1716" t="str">
        <f>IF(ISNUMBER(MATCH(B1716, DraftGenomesAssmbld!A:A, 0)), "Yes", "No")</f>
        <v>No</v>
      </c>
      <c r="V1716" t="str">
        <f>IF(ISNUMBER(MATCH(B1716, DraftGenomesUploaded!B:B, 0)), "Yes", "No")</f>
        <v>No</v>
      </c>
      <c r="W1716" s="15" t="str">
        <f>INDEX('GenBank#'!$G:$G, MATCH(B1716,'GenBank#'!A:A,0))</f>
        <v>PP865942</v>
      </c>
    </row>
    <row r="1717" spans="1:25" x14ac:dyDescent="0.2">
      <c r="A1717">
        <v>572</v>
      </c>
      <c r="B1717" t="str">
        <f t="shared" si="60"/>
        <v>OG572hifi</v>
      </c>
      <c r="C1717" t="s">
        <v>964</v>
      </c>
      <c r="D1717" t="s">
        <v>37</v>
      </c>
      <c r="E1717" t="str">
        <f>INDEX(Field_ID!$B:$B, MATCH(C1717,Field_ID!A:A,0))</f>
        <v>Paracaesio xanthura</v>
      </c>
      <c r="F1717" t="e">
        <f>INDEX(Assembled!$F:$F, MATCH(B1717,Assembled!A:A,0))</f>
        <v>#N/A</v>
      </c>
      <c r="G1717" t="e">
        <f>INDEX(Assembled!$P:$P, MATCH(B1717,Assembled!A:A,0))</f>
        <v>#N/A</v>
      </c>
      <c r="H1717" s="4" t="e">
        <f>INDEX(COX1_BOLD!G:G, MATCH(B1717,COX1_BOLD!A:A,0))</f>
        <v>#N/A</v>
      </c>
      <c r="I1717" s="4" t="e">
        <f>INDEX(COX1_NCBI!G:G, MATCH(B1717,COX1_NCBI!A:A,0))</f>
        <v>#N/A</v>
      </c>
      <c r="J1717" s="5" t="e">
        <f>INDEX(lca_co1!H:H, MATCH(B1717,lca_co1!A:A,0))</f>
        <v>#N/A</v>
      </c>
      <c r="K1717" t="e">
        <f>INDEX(Assembled!$M:$M, MATCH(B1717,Assembled!A:A,0))</f>
        <v>#N/A</v>
      </c>
      <c r="L1717" s="4" t="e">
        <f>INDEX('16s_NCBI'!G:G, MATCH(B1717,'16s_NCBI'!A:A,0))</f>
        <v>#N/A</v>
      </c>
      <c r="M1717" s="5" t="e">
        <f>INDEX(lca_16s!H:H, MATCH(B1717,lca_16s!A:A,0))</f>
        <v>#N/A</v>
      </c>
      <c r="N1717" t="e">
        <f>INDEX(Assembled!$L:$L, MATCH(B1717,Assembled!A:A,0))</f>
        <v>#N/A</v>
      </c>
      <c r="O1717" s="4" t="e">
        <f>INDEX('12s_NCBI'!G:G, MATCH(B1717,'12s_NCBI'!A:A,0))</f>
        <v>#N/A</v>
      </c>
      <c r="P1717" s="5" t="e">
        <f>INDEX(lca_12s!H:H, MATCH(B1717,lca_12s!A:A,0))</f>
        <v>#N/A</v>
      </c>
      <c r="U1717" t="str">
        <f>IF(ISNUMBER(MATCH(B1717, DraftGenomesAssmbld!A:A, 0)), "Yes", "No")</f>
        <v>No</v>
      </c>
      <c r="V1717" t="str">
        <f>IF(ISNUMBER(MATCH(B1717, DraftGenomesUploaded!B:B, 0)), "Yes", "No")</f>
        <v>No</v>
      </c>
      <c r="W1717" t="e">
        <f>INDEX('GenBank#'!$G:$G, MATCH(B1717,'GenBank#'!A:A,0))</f>
        <v>#N/A</v>
      </c>
    </row>
    <row r="1718" spans="1:25" x14ac:dyDescent="0.2">
      <c r="A1718">
        <v>573</v>
      </c>
      <c r="B1718" t="str">
        <f t="shared" si="60"/>
        <v>OG573hic</v>
      </c>
      <c r="C1718" t="s">
        <v>966</v>
      </c>
      <c r="D1718" t="s">
        <v>35</v>
      </c>
      <c r="E1718" t="str">
        <f>INDEX(Field_ID!$B:$B, MATCH(C1718,Field_ID!A:A,0))</f>
        <v>Hyporhamphus quoyi</v>
      </c>
      <c r="F1718" t="e">
        <f>INDEX(Assembled!$F:$F, MATCH(B1718,Assembled!A:A,0))</f>
        <v>#N/A</v>
      </c>
      <c r="G1718" t="e">
        <f>INDEX(Assembled!$P:$P, MATCH(B1718,Assembled!A:A,0))</f>
        <v>#N/A</v>
      </c>
      <c r="H1718" s="4" t="e">
        <f>INDEX(COX1_BOLD!G:G, MATCH(B1718,COX1_BOLD!A:A,0))</f>
        <v>#N/A</v>
      </c>
      <c r="I1718" s="4" t="e">
        <f>INDEX(COX1_NCBI!G:G, MATCH(B1718,COX1_NCBI!A:A,0))</f>
        <v>#N/A</v>
      </c>
      <c r="J1718" s="5" t="e">
        <f>INDEX(lca_co1!H:H, MATCH(B1718,lca_co1!A:A,0))</f>
        <v>#N/A</v>
      </c>
      <c r="K1718" t="e">
        <f>INDEX(Assembled!$M:$M, MATCH(B1718,Assembled!A:A,0))</f>
        <v>#N/A</v>
      </c>
      <c r="L1718" s="4" t="e">
        <f>INDEX('16s_NCBI'!G:G, MATCH(B1718,'16s_NCBI'!A:A,0))</f>
        <v>#N/A</v>
      </c>
      <c r="M1718" s="5" t="e">
        <f>INDEX(lca_16s!H:H, MATCH(B1718,lca_16s!A:A,0))</f>
        <v>#N/A</v>
      </c>
      <c r="N1718" t="e">
        <f>INDEX(Assembled!$L:$L, MATCH(B1718,Assembled!A:A,0))</f>
        <v>#N/A</v>
      </c>
      <c r="O1718" s="4" t="e">
        <f>INDEX('12s_NCBI'!G:G, MATCH(B1718,'12s_NCBI'!A:A,0))</f>
        <v>#N/A</v>
      </c>
      <c r="P1718" s="5" t="e">
        <f>INDEX(lca_12s!H:H, MATCH(B1718,lca_12s!A:A,0))</f>
        <v>#N/A</v>
      </c>
      <c r="U1718" t="str">
        <f>IF(ISNUMBER(MATCH(B1718, DraftGenomesAssmbld!A:A, 0)), "Yes", "No")</f>
        <v>No</v>
      </c>
      <c r="V1718" t="str">
        <f>IF(ISNUMBER(MATCH(B1718, DraftGenomesUploaded!B:B, 0)), "Yes", "No")</f>
        <v>No</v>
      </c>
      <c r="W1718" t="e">
        <f>INDEX('GenBank#'!$G:$G, MATCH(B1718,'GenBank#'!A:A,0))</f>
        <v>#N/A</v>
      </c>
      <c r="Y1718" s="3"/>
    </row>
    <row r="1719" spans="1:25" x14ac:dyDescent="0.2">
      <c r="A1719">
        <v>573</v>
      </c>
      <c r="B1719" t="str">
        <f t="shared" si="60"/>
        <v>OG573ilmn</v>
      </c>
      <c r="C1719" t="s">
        <v>966</v>
      </c>
      <c r="D1719" t="s">
        <v>36</v>
      </c>
      <c r="E1719" t="str">
        <f>INDEX(Field_ID!$B:$B, MATCH(C1719,Field_ID!A:A,0))</f>
        <v>Hyporhamphus quoyi</v>
      </c>
      <c r="F1719" t="str">
        <f>INDEX(Assembled!$F:$F, MATCH(B1719,Assembled!A:A,0))</f>
        <v>circular genome</v>
      </c>
      <c r="G1719">
        <f>INDEX(Assembled!$P:$P, MATCH(B1719,Assembled!A:A,0))</f>
        <v>1551</v>
      </c>
      <c r="H1719" s="4" t="str">
        <f>INDEX(COX1_BOLD!G:G, MATCH(B1719,COX1_BOLD!A:A,0))</f>
        <v>Hyporhamphus</v>
      </c>
      <c r="I1719" s="4" t="e">
        <f>INDEX(COX1_NCBI!G:G, MATCH(B1719,COX1_NCBI!A:A,0))</f>
        <v>#N/A</v>
      </c>
      <c r="J1719" s="5" t="str">
        <f>INDEX(lca_co1!H:H, MATCH(B1719,lca_co1!A:A,0))</f>
        <v>Hyporhamphus</v>
      </c>
      <c r="K1719">
        <f>INDEX(Assembled!$M:$M, MATCH(B1719,Assembled!A:A,0))</f>
        <v>1683</v>
      </c>
      <c r="L1719" s="4" t="e">
        <f>INDEX('16s_NCBI'!G:G, MATCH(B1719,'16s_NCBI'!A:A,0))</f>
        <v>#N/A</v>
      </c>
      <c r="M1719" s="5" t="str">
        <f>INDEX(lca_16s!H:H, MATCH(B1719,lca_16s!A:A,0))</f>
        <v>Hyporhamphus quoyi</v>
      </c>
      <c r="N1719">
        <f>INDEX(Assembled!$L:$L, MATCH(B1719,Assembled!A:A,0))</f>
        <v>939</v>
      </c>
      <c r="O1719" s="4" t="e">
        <f>INDEX('12s_NCBI'!G:G, MATCH(B1719,'12s_NCBI'!A:A,0))</f>
        <v>#N/A</v>
      </c>
      <c r="P1719" s="5" t="str">
        <f>INDEX(lca_12s!H:H, MATCH(B1719,lca_12s!A:A,0))</f>
        <v>Hyporhamphus</v>
      </c>
      <c r="Q1719" t="s">
        <v>967</v>
      </c>
      <c r="R1719" t="s">
        <v>39</v>
      </c>
      <c r="S1719" t="s">
        <v>70</v>
      </c>
      <c r="T1719" t="s">
        <v>40</v>
      </c>
      <c r="U1719" t="str">
        <f>IF(ISNUMBER(MATCH(B1719, DraftGenomesAssmbld!A:A, 0)), "Yes", "No")</f>
        <v>No</v>
      </c>
      <c r="V1719" t="str">
        <f>IF(ISNUMBER(MATCH(B1719, DraftGenomesUploaded!B:B, 0)), "Yes", "No")</f>
        <v>No</v>
      </c>
      <c r="W1719" t="e">
        <f>INDEX('GenBank#'!$G:$G, MATCH(B1719,'GenBank#'!A:A,0))</f>
        <v>#N/A</v>
      </c>
    </row>
    <row r="1720" spans="1:25" x14ac:dyDescent="0.2">
      <c r="A1720">
        <v>573</v>
      </c>
      <c r="B1720" t="str">
        <f t="shared" si="60"/>
        <v>OG573hifi</v>
      </c>
      <c r="C1720" t="s">
        <v>966</v>
      </c>
      <c r="D1720" t="s">
        <v>37</v>
      </c>
      <c r="E1720" t="str">
        <f>INDEX(Field_ID!$B:$B, MATCH(C1720,Field_ID!A:A,0))</f>
        <v>Hyporhamphus quoyi</v>
      </c>
      <c r="F1720" t="e">
        <f>INDEX(Assembled!$F:$F, MATCH(B1720,Assembled!A:A,0))</f>
        <v>#N/A</v>
      </c>
      <c r="G1720" t="e">
        <f>INDEX(Assembled!$P:$P, MATCH(B1720,Assembled!A:A,0))</f>
        <v>#N/A</v>
      </c>
      <c r="H1720" s="4" t="e">
        <f>INDEX(COX1_BOLD!G:G, MATCH(B1720,COX1_BOLD!A:A,0))</f>
        <v>#N/A</v>
      </c>
      <c r="I1720" s="4" t="e">
        <f>INDEX(COX1_NCBI!G:G, MATCH(B1720,COX1_NCBI!A:A,0))</f>
        <v>#N/A</v>
      </c>
      <c r="J1720" s="5" t="e">
        <f>INDEX(lca_co1!H:H, MATCH(B1720,lca_co1!A:A,0))</f>
        <v>#N/A</v>
      </c>
      <c r="K1720" t="e">
        <f>INDEX(Assembled!$M:$M, MATCH(B1720,Assembled!A:A,0))</f>
        <v>#N/A</v>
      </c>
      <c r="L1720" s="4" t="e">
        <f>INDEX('16s_NCBI'!G:G, MATCH(B1720,'16s_NCBI'!A:A,0))</f>
        <v>#N/A</v>
      </c>
      <c r="M1720" s="5" t="e">
        <f>INDEX(lca_16s!H:H, MATCH(B1720,lca_16s!A:A,0))</f>
        <v>#N/A</v>
      </c>
      <c r="N1720" t="e">
        <f>INDEX(Assembled!$L:$L, MATCH(B1720,Assembled!A:A,0))</f>
        <v>#N/A</v>
      </c>
      <c r="O1720" s="4" t="e">
        <f>INDEX('12s_NCBI'!G:G, MATCH(B1720,'12s_NCBI'!A:A,0))</f>
        <v>#N/A</v>
      </c>
      <c r="P1720" s="5" t="e">
        <f>INDEX(lca_12s!H:H, MATCH(B1720,lca_12s!A:A,0))</f>
        <v>#N/A</v>
      </c>
      <c r="U1720" t="str">
        <f>IF(ISNUMBER(MATCH(B1720, DraftGenomesAssmbld!A:A, 0)), "Yes", "No")</f>
        <v>No</v>
      </c>
      <c r="V1720" t="str">
        <f>IF(ISNUMBER(MATCH(B1720, DraftGenomesUploaded!B:B, 0)), "Yes", "No")</f>
        <v>No</v>
      </c>
      <c r="W1720" t="e">
        <f>INDEX('GenBank#'!$G:$G, MATCH(B1720,'GenBank#'!A:A,0))</f>
        <v>#N/A</v>
      </c>
    </row>
    <row r="1721" spans="1:25" x14ac:dyDescent="0.2">
      <c r="A1721">
        <v>574</v>
      </c>
      <c r="B1721" t="str">
        <f t="shared" si="60"/>
        <v>OG574hic</v>
      </c>
      <c r="C1721" t="s">
        <v>968</v>
      </c>
      <c r="D1721" t="s">
        <v>35</v>
      </c>
      <c r="E1721" t="str">
        <f>INDEX(Field_ID!$B:$B, MATCH(C1721,Field_ID!A:A,0))</f>
        <v>Plectorhinchus flavomaculatus</v>
      </c>
      <c r="F1721" t="e">
        <f>INDEX(Assembled!$F:$F, MATCH(B1721,Assembled!A:A,0))</f>
        <v>#N/A</v>
      </c>
      <c r="G1721" t="e">
        <f>INDEX(Assembled!$P:$P, MATCH(B1721,Assembled!A:A,0))</f>
        <v>#N/A</v>
      </c>
      <c r="H1721" s="4" t="e">
        <f>INDEX(COX1_BOLD!G:G, MATCH(B1721,COX1_BOLD!A:A,0))</f>
        <v>#N/A</v>
      </c>
      <c r="I1721" s="4" t="e">
        <f>INDEX(COX1_NCBI!G:G, MATCH(B1721,COX1_NCBI!A:A,0))</f>
        <v>#N/A</v>
      </c>
      <c r="J1721" s="5" t="e">
        <f>INDEX(lca_co1!H:H, MATCH(B1721,lca_co1!A:A,0))</f>
        <v>#N/A</v>
      </c>
      <c r="K1721" t="e">
        <f>INDEX(Assembled!$M:$M, MATCH(B1721,Assembled!A:A,0))</f>
        <v>#N/A</v>
      </c>
      <c r="L1721" s="4" t="e">
        <f>INDEX('16s_NCBI'!G:G, MATCH(B1721,'16s_NCBI'!A:A,0))</f>
        <v>#N/A</v>
      </c>
      <c r="M1721" s="5" t="e">
        <f>INDEX(lca_16s!H:H, MATCH(B1721,lca_16s!A:A,0))</f>
        <v>#N/A</v>
      </c>
      <c r="N1721" t="e">
        <f>INDEX(Assembled!$L:$L, MATCH(B1721,Assembled!A:A,0))</f>
        <v>#N/A</v>
      </c>
      <c r="O1721" s="4" t="e">
        <f>INDEX('12s_NCBI'!G:G, MATCH(B1721,'12s_NCBI'!A:A,0))</f>
        <v>#N/A</v>
      </c>
      <c r="P1721" s="5" t="e">
        <f>INDEX(lca_12s!H:H, MATCH(B1721,lca_12s!A:A,0))</f>
        <v>#N/A</v>
      </c>
      <c r="U1721" t="str">
        <f>IF(ISNUMBER(MATCH(B1721, DraftGenomesAssmbld!A:A, 0)), "Yes", "No")</f>
        <v>No</v>
      </c>
      <c r="V1721" t="str">
        <f>IF(ISNUMBER(MATCH(B1721, DraftGenomesUploaded!B:B, 0)), "Yes", "No")</f>
        <v>No</v>
      </c>
      <c r="W1721" t="e">
        <f>INDEX('GenBank#'!$G:$G, MATCH(B1721,'GenBank#'!A:A,0))</f>
        <v>#N/A</v>
      </c>
      <c r="Y1721" s="3"/>
    </row>
    <row r="1722" spans="1:25" s="15" customFormat="1" x14ac:dyDescent="0.2">
      <c r="A1722" s="15">
        <v>574</v>
      </c>
      <c r="B1722" s="15" t="str">
        <f t="shared" si="60"/>
        <v>OG574ilmn</v>
      </c>
      <c r="C1722" s="15" t="s">
        <v>968</v>
      </c>
      <c r="D1722" s="15" t="s">
        <v>36</v>
      </c>
      <c r="E1722" s="15" t="str">
        <f>INDEX(Field_ID!$B:$B, MATCH(C1722,Field_ID!A:A,0))</f>
        <v>Plectorhinchus flavomaculatus</v>
      </c>
      <c r="F1722" s="15" t="str">
        <f>INDEX(Assembled!$F:$F, MATCH(B1722,Assembled!A:A,0))</f>
        <v>circular genome</v>
      </c>
      <c r="G1722" s="15">
        <f>INDEX(Assembled!$P:$P, MATCH(B1722,Assembled!A:A,0))</f>
        <v>1545</v>
      </c>
      <c r="H1722" s="16" t="str">
        <f>INDEX(COX1_BOLD!G:G, MATCH(B1722,COX1_BOLD!A:A,0))</f>
        <v>Plectorhinchus flavomaculatus</v>
      </c>
      <c r="I1722" s="16" t="e">
        <f>INDEX(COX1_NCBI!G:G, MATCH(B1722,COX1_NCBI!A:A,0))</f>
        <v>#N/A</v>
      </c>
      <c r="J1722" s="17" t="e">
        <f>INDEX(lca_co1!H:H, MATCH(B1722,lca_co1!A:A,0))</f>
        <v>#N/A</v>
      </c>
      <c r="K1722" s="15">
        <f>INDEX(Assembled!$M:$M, MATCH(B1722,Assembled!A:A,0))</f>
        <v>1701</v>
      </c>
      <c r="L1722" s="16" t="e">
        <f>INDEX('16s_NCBI'!G:G, MATCH(B1722,'16s_NCBI'!A:A,0))</f>
        <v>#N/A</v>
      </c>
      <c r="M1722" s="17" t="e">
        <f>INDEX(lca_16s!H:H, MATCH(B1722,lca_16s!A:A,0))</f>
        <v>#N/A</v>
      </c>
      <c r="N1722" s="15">
        <f>INDEX(Assembled!$L:$L, MATCH(B1722,Assembled!A:A,0))</f>
        <v>951</v>
      </c>
      <c r="O1722" s="16" t="str">
        <f>INDEX('12s_NCBI'!G:G, MATCH(B1722,'12s_NCBI'!A:A,0))</f>
        <v>Plectorhinchus flavomaculatus</v>
      </c>
      <c r="P1722" s="17" t="e">
        <f>INDEX(lca_12s!H:H, MATCH(B1722,lca_12s!A:A,0))</f>
        <v>#N/A</v>
      </c>
      <c r="Q1722" s="15" t="s">
        <v>969</v>
      </c>
      <c r="R1722" s="15" t="s">
        <v>39</v>
      </c>
      <c r="T1722" s="15" t="s">
        <v>40</v>
      </c>
      <c r="U1722" t="str">
        <f>IF(ISNUMBER(MATCH(B1722, DraftGenomesAssmbld!A:A, 0)), "Yes", "No")</f>
        <v>Yes</v>
      </c>
      <c r="V1722" t="str">
        <f>IF(ISNUMBER(MATCH(B1722, DraftGenomesUploaded!B:B, 0)), "Yes", "No")</f>
        <v>Yes</v>
      </c>
      <c r="W1722" s="15" t="str">
        <f>INDEX('GenBank#'!$G:$G, MATCH(B1722,'GenBank#'!A:A,0))</f>
        <v>PP799664</v>
      </c>
    </row>
    <row r="1723" spans="1:25" x14ac:dyDescent="0.2">
      <c r="A1723">
        <v>574</v>
      </c>
      <c r="B1723" t="str">
        <f t="shared" si="60"/>
        <v>OG574hifi</v>
      </c>
      <c r="C1723" t="s">
        <v>968</v>
      </c>
      <c r="D1723" t="s">
        <v>37</v>
      </c>
      <c r="E1723" t="str">
        <f>INDEX(Field_ID!$B:$B, MATCH(C1723,Field_ID!A:A,0))</f>
        <v>Plectorhinchus flavomaculatus</v>
      </c>
      <c r="F1723" t="e">
        <f>INDEX(Assembled!$F:$F, MATCH(B1723,Assembled!A:A,0))</f>
        <v>#N/A</v>
      </c>
      <c r="G1723" t="e">
        <f>INDEX(Assembled!$P:$P, MATCH(B1723,Assembled!A:A,0))</f>
        <v>#N/A</v>
      </c>
      <c r="H1723" s="4" t="e">
        <f>INDEX(COX1_BOLD!G:G, MATCH(B1723,COX1_BOLD!A:A,0))</f>
        <v>#N/A</v>
      </c>
      <c r="I1723" s="4" t="e">
        <f>INDEX(COX1_NCBI!G:G, MATCH(B1723,COX1_NCBI!A:A,0))</f>
        <v>#N/A</v>
      </c>
      <c r="J1723" s="5" t="e">
        <f>INDEX(lca_co1!H:H, MATCH(B1723,lca_co1!A:A,0))</f>
        <v>#N/A</v>
      </c>
      <c r="K1723" t="e">
        <f>INDEX(Assembled!$M:$M, MATCH(B1723,Assembled!A:A,0))</f>
        <v>#N/A</v>
      </c>
      <c r="L1723" s="4" t="e">
        <f>INDEX('16s_NCBI'!G:G, MATCH(B1723,'16s_NCBI'!A:A,0))</f>
        <v>#N/A</v>
      </c>
      <c r="M1723" s="5" t="e">
        <f>INDEX(lca_16s!H:H, MATCH(B1723,lca_16s!A:A,0))</f>
        <v>#N/A</v>
      </c>
      <c r="N1723" t="e">
        <f>INDEX(Assembled!$L:$L, MATCH(B1723,Assembled!A:A,0))</f>
        <v>#N/A</v>
      </c>
      <c r="O1723" s="4" t="e">
        <f>INDEX('12s_NCBI'!G:G, MATCH(B1723,'12s_NCBI'!A:A,0))</f>
        <v>#N/A</v>
      </c>
      <c r="P1723" s="5" t="e">
        <f>INDEX(lca_12s!H:H, MATCH(B1723,lca_12s!A:A,0))</f>
        <v>#N/A</v>
      </c>
      <c r="U1723" t="str">
        <f>IF(ISNUMBER(MATCH(B1723, DraftGenomesAssmbld!A:A, 0)), "Yes", "No")</f>
        <v>No</v>
      </c>
      <c r="V1723" t="str">
        <f>IF(ISNUMBER(MATCH(B1723, DraftGenomesUploaded!B:B, 0)), "Yes", "No")</f>
        <v>No</v>
      </c>
      <c r="W1723" t="e">
        <f>INDEX('GenBank#'!$G:$G, MATCH(B1723,'GenBank#'!A:A,0))</f>
        <v>#N/A</v>
      </c>
    </row>
    <row r="1724" spans="1:25" x14ac:dyDescent="0.2">
      <c r="A1724">
        <v>575</v>
      </c>
      <c r="B1724" t="str">
        <f t="shared" si="60"/>
        <v>OG575hic</v>
      </c>
      <c r="C1724" t="s">
        <v>970</v>
      </c>
      <c r="D1724" t="s">
        <v>35</v>
      </c>
      <c r="E1724" t="str">
        <f>INDEX(Field_ID!$B:$B, MATCH(C1724,Field_ID!A:A,0))</f>
        <v>Plectropomus laevis</v>
      </c>
      <c r="F1724" t="e">
        <f>INDEX(Assembled!$F:$F, MATCH(B1724,Assembled!A:A,0))</f>
        <v>#N/A</v>
      </c>
      <c r="G1724" t="e">
        <f>INDEX(Assembled!$P:$P, MATCH(B1724,Assembled!A:A,0))</f>
        <v>#N/A</v>
      </c>
      <c r="H1724" s="4" t="e">
        <f>INDEX(COX1_BOLD!G:G, MATCH(B1724,COX1_BOLD!A:A,0))</f>
        <v>#N/A</v>
      </c>
      <c r="I1724" s="4" t="e">
        <f>INDEX(COX1_NCBI!G:G, MATCH(B1724,COX1_NCBI!A:A,0))</f>
        <v>#N/A</v>
      </c>
      <c r="J1724" s="5" t="e">
        <f>INDEX(lca_co1!H:H, MATCH(B1724,lca_co1!A:A,0))</f>
        <v>#N/A</v>
      </c>
      <c r="K1724" t="e">
        <f>INDEX(Assembled!$M:$M, MATCH(B1724,Assembled!A:A,0))</f>
        <v>#N/A</v>
      </c>
      <c r="L1724" s="4" t="e">
        <f>INDEX('16s_NCBI'!G:G, MATCH(B1724,'16s_NCBI'!A:A,0))</f>
        <v>#N/A</v>
      </c>
      <c r="M1724" s="5" t="e">
        <f>INDEX(lca_16s!H:H, MATCH(B1724,lca_16s!A:A,0))</f>
        <v>#N/A</v>
      </c>
      <c r="N1724" t="e">
        <f>INDEX(Assembled!$L:$L, MATCH(B1724,Assembled!A:A,0))</f>
        <v>#N/A</v>
      </c>
      <c r="O1724" s="4" t="e">
        <f>INDEX('12s_NCBI'!G:G, MATCH(B1724,'12s_NCBI'!A:A,0))</f>
        <v>#N/A</v>
      </c>
      <c r="P1724" s="5" t="e">
        <f>INDEX(lca_12s!H:H, MATCH(B1724,lca_12s!A:A,0))</f>
        <v>#N/A</v>
      </c>
      <c r="U1724" t="str">
        <f>IF(ISNUMBER(MATCH(B1724, DraftGenomesAssmbld!A:A, 0)), "Yes", "No")</f>
        <v>No</v>
      </c>
      <c r="V1724" t="str">
        <f>IF(ISNUMBER(MATCH(B1724, DraftGenomesUploaded!B:B, 0)), "Yes", "No")</f>
        <v>No</v>
      </c>
      <c r="W1724" t="e">
        <f>INDEX('GenBank#'!$G:$G, MATCH(B1724,'GenBank#'!A:A,0))</f>
        <v>#N/A</v>
      </c>
      <c r="Y1724" s="3"/>
    </row>
    <row r="1725" spans="1:25" s="15" customFormat="1" x14ac:dyDescent="0.2">
      <c r="A1725" s="15">
        <v>575</v>
      </c>
      <c r="B1725" s="15" t="str">
        <f t="shared" si="60"/>
        <v>OG575ilmn</v>
      </c>
      <c r="C1725" s="15" t="s">
        <v>970</v>
      </c>
      <c r="D1725" s="15" t="s">
        <v>36</v>
      </c>
      <c r="E1725" s="15" t="str">
        <f>INDEX(Field_ID!$B:$B, MATCH(C1725,Field_ID!A:A,0))</f>
        <v>Plectropomus laevis</v>
      </c>
      <c r="F1725" s="15" t="str">
        <f>INDEX(Assembled!$F:$F, MATCH(B1725,Assembled!A:A,0))</f>
        <v>circular genome</v>
      </c>
      <c r="G1725" s="15">
        <f>INDEX(Assembled!$P:$P, MATCH(B1725,Assembled!A:A,0))</f>
        <v>1548</v>
      </c>
      <c r="H1725" s="16" t="str">
        <f>INDEX(COX1_BOLD!G:G, MATCH(B1725,COX1_BOLD!A:A,0))</f>
        <v>Plectropomus</v>
      </c>
      <c r="I1725" s="16" t="str">
        <f>INDEX(COX1_NCBI!G:G, MATCH(B1725,COX1_NCBI!A:A,0))</f>
        <v>Plectropomus laevis</v>
      </c>
      <c r="J1725" s="17" t="e">
        <f>INDEX(lca_co1!H:H, MATCH(B1725,lca_co1!A:A,0))</f>
        <v>#N/A</v>
      </c>
      <c r="K1725" s="15">
        <f>INDEX(Assembled!$M:$M, MATCH(B1725,Assembled!A:A,0))</f>
        <v>1704</v>
      </c>
      <c r="L1725" s="16" t="str">
        <f>INDEX('16s_NCBI'!G:G, MATCH(B1725,'16s_NCBI'!A:A,0))</f>
        <v>Plectropomus</v>
      </c>
      <c r="M1725" s="17" t="e">
        <f>INDEX(lca_16s!H:H, MATCH(B1725,lca_16s!A:A,0))</f>
        <v>#N/A</v>
      </c>
      <c r="N1725" s="15">
        <f>INDEX(Assembled!$L:$L, MATCH(B1725,Assembled!A:A,0))</f>
        <v>951</v>
      </c>
      <c r="O1725" s="16" t="str">
        <f>INDEX('12s_NCBI'!G:G, MATCH(B1725,'12s_NCBI'!A:A,0))</f>
        <v>Plectropomus</v>
      </c>
      <c r="P1725" s="17" t="e">
        <f>INDEX(lca_12s!H:H, MATCH(B1725,lca_12s!A:A,0))</f>
        <v>#N/A</v>
      </c>
      <c r="Q1725" s="15" t="s">
        <v>971</v>
      </c>
      <c r="R1725" s="15" t="s">
        <v>39</v>
      </c>
      <c r="T1725" s="15" t="s">
        <v>40</v>
      </c>
      <c r="U1725" t="str">
        <f>IF(ISNUMBER(MATCH(B1725, DraftGenomesAssmbld!A:A, 0)), "Yes", "No")</f>
        <v>Yes</v>
      </c>
      <c r="V1725" t="str">
        <f>IF(ISNUMBER(MATCH(B1725, DraftGenomesUploaded!B:B, 0)), "Yes", "No")</f>
        <v>Yes</v>
      </c>
      <c r="W1725" s="15" t="str">
        <f>INDEX('GenBank#'!$G:$G, MATCH(B1725,'GenBank#'!A:A,0))</f>
        <v>PP799665</v>
      </c>
    </row>
    <row r="1726" spans="1:25" x14ac:dyDescent="0.2">
      <c r="A1726">
        <v>575</v>
      </c>
      <c r="B1726" t="str">
        <f t="shared" si="60"/>
        <v>OG575hifi</v>
      </c>
      <c r="C1726" t="s">
        <v>970</v>
      </c>
      <c r="D1726" t="s">
        <v>37</v>
      </c>
      <c r="E1726" t="str">
        <f>INDEX(Field_ID!$B:$B, MATCH(C1726,Field_ID!A:A,0))</f>
        <v>Plectropomus laevis</v>
      </c>
      <c r="F1726" t="e">
        <f>INDEX(Assembled!$F:$F, MATCH(B1726,Assembled!A:A,0))</f>
        <v>#N/A</v>
      </c>
      <c r="G1726" t="e">
        <f>INDEX(Assembled!$P:$P, MATCH(B1726,Assembled!A:A,0))</f>
        <v>#N/A</v>
      </c>
      <c r="H1726" s="4" t="e">
        <f>INDEX(COX1_BOLD!G:G, MATCH(B1726,COX1_BOLD!A:A,0))</f>
        <v>#N/A</v>
      </c>
      <c r="I1726" s="4" t="e">
        <f>INDEX(COX1_NCBI!G:G, MATCH(B1726,COX1_NCBI!A:A,0))</f>
        <v>#N/A</v>
      </c>
      <c r="J1726" s="5" t="e">
        <f>INDEX(lca_co1!H:H, MATCH(B1726,lca_co1!A:A,0))</f>
        <v>#N/A</v>
      </c>
      <c r="K1726" t="e">
        <f>INDEX(Assembled!$M:$M, MATCH(B1726,Assembled!A:A,0))</f>
        <v>#N/A</v>
      </c>
      <c r="L1726" s="4" t="e">
        <f>INDEX('16s_NCBI'!G:G, MATCH(B1726,'16s_NCBI'!A:A,0))</f>
        <v>#N/A</v>
      </c>
      <c r="M1726" s="5" t="e">
        <f>INDEX(lca_16s!H:H, MATCH(B1726,lca_16s!A:A,0))</f>
        <v>#N/A</v>
      </c>
      <c r="N1726" t="e">
        <f>INDEX(Assembled!$L:$L, MATCH(B1726,Assembled!A:A,0))</f>
        <v>#N/A</v>
      </c>
      <c r="O1726" s="4" t="e">
        <f>INDEX('12s_NCBI'!G:G, MATCH(B1726,'12s_NCBI'!A:A,0))</f>
        <v>#N/A</v>
      </c>
      <c r="P1726" s="5" t="e">
        <f>INDEX(lca_12s!H:H, MATCH(B1726,lca_12s!A:A,0))</f>
        <v>#N/A</v>
      </c>
      <c r="U1726" t="str">
        <f>IF(ISNUMBER(MATCH(B1726, DraftGenomesAssmbld!A:A, 0)), "Yes", "No")</f>
        <v>No</v>
      </c>
      <c r="V1726" t="str">
        <f>IF(ISNUMBER(MATCH(B1726, DraftGenomesUploaded!B:B, 0)), "Yes", "No")</f>
        <v>No</v>
      </c>
      <c r="W1726" t="e">
        <f>INDEX('GenBank#'!$G:$G, MATCH(B1726,'GenBank#'!A:A,0))</f>
        <v>#N/A</v>
      </c>
    </row>
    <row r="1727" spans="1:25" x14ac:dyDescent="0.2">
      <c r="A1727">
        <v>576</v>
      </c>
      <c r="B1727" t="str">
        <f t="shared" si="60"/>
        <v>OG576hic</v>
      </c>
      <c r="C1727" t="s">
        <v>972</v>
      </c>
      <c r="D1727" t="s">
        <v>35</v>
      </c>
      <c r="E1727" t="str">
        <f>INDEX(Field_ID!$B:$B, MATCH(C1727,Field_ID!A:A,0))</f>
        <v xml:space="preserve">Priacanthus blochii </v>
      </c>
      <c r="F1727" t="e">
        <f>INDEX(Assembled!$F:$F, MATCH(B1727,Assembled!A:A,0))</f>
        <v>#N/A</v>
      </c>
      <c r="G1727" t="e">
        <f>INDEX(Assembled!$P:$P, MATCH(B1727,Assembled!A:A,0))</f>
        <v>#N/A</v>
      </c>
      <c r="H1727" s="4" t="e">
        <f>INDEX(COX1_BOLD!G:G, MATCH(B1727,COX1_BOLD!A:A,0))</f>
        <v>#N/A</v>
      </c>
      <c r="I1727" s="4" t="e">
        <f>INDEX(COX1_NCBI!G:G, MATCH(B1727,COX1_NCBI!A:A,0))</f>
        <v>#N/A</v>
      </c>
      <c r="J1727" s="5" t="e">
        <f>INDEX(lca_co1!H:H, MATCH(B1727,lca_co1!A:A,0))</f>
        <v>#N/A</v>
      </c>
      <c r="K1727" t="e">
        <f>INDEX(Assembled!$M:$M, MATCH(B1727,Assembled!A:A,0))</f>
        <v>#N/A</v>
      </c>
      <c r="L1727" s="4" t="e">
        <f>INDEX('16s_NCBI'!G:G, MATCH(B1727,'16s_NCBI'!A:A,0))</f>
        <v>#N/A</v>
      </c>
      <c r="M1727" s="5" t="e">
        <f>INDEX(lca_16s!H:H, MATCH(B1727,lca_16s!A:A,0))</f>
        <v>#N/A</v>
      </c>
      <c r="N1727" t="e">
        <f>INDEX(Assembled!$L:$L, MATCH(B1727,Assembled!A:A,0))</f>
        <v>#N/A</v>
      </c>
      <c r="O1727" s="4" t="e">
        <f>INDEX('12s_NCBI'!G:G, MATCH(B1727,'12s_NCBI'!A:A,0))</f>
        <v>#N/A</v>
      </c>
      <c r="P1727" s="5" t="e">
        <f>INDEX(lca_12s!H:H, MATCH(B1727,lca_12s!A:A,0))</f>
        <v>#N/A</v>
      </c>
      <c r="U1727" t="str">
        <f>IF(ISNUMBER(MATCH(B1727, DraftGenomesAssmbld!A:A, 0)), "Yes", "No")</f>
        <v>No</v>
      </c>
      <c r="V1727" t="str">
        <f>IF(ISNUMBER(MATCH(B1727, DraftGenomesUploaded!B:B, 0)), "Yes", "No")</f>
        <v>No</v>
      </c>
      <c r="W1727" t="e">
        <f>INDEX('GenBank#'!$G:$G, MATCH(B1727,'GenBank#'!A:A,0))</f>
        <v>#N/A</v>
      </c>
      <c r="Y1727" s="3"/>
    </row>
    <row r="1728" spans="1:25" s="9" customFormat="1" x14ac:dyDescent="0.2">
      <c r="A1728" s="9">
        <v>576</v>
      </c>
      <c r="B1728" s="9" t="str">
        <f t="shared" si="60"/>
        <v>OG576ilmn</v>
      </c>
      <c r="C1728" s="9" t="s">
        <v>972</v>
      </c>
      <c r="D1728" s="9" t="s">
        <v>36</v>
      </c>
      <c r="E1728" s="9" t="str">
        <f>INDEX(Field_ID!$B:$B, MATCH(C1728,Field_ID!A:A,0))</f>
        <v xml:space="preserve">Priacanthus blochii </v>
      </c>
      <c r="F1728" s="9" t="str">
        <f>INDEX(Assembled!$F:$F, MATCH(B1728,Assembled!A:A,0))</f>
        <v>circular genome</v>
      </c>
      <c r="G1728" s="9">
        <f>INDEX(Assembled!$P:$P, MATCH(B1728,Assembled!A:A,0))</f>
        <v>1548</v>
      </c>
      <c r="H1728" s="10" t="str">
        <f>INDEX(COX1_BOLD!G:G, MATCH(B1728,COX1_BOLD!A:A,0))</f>
        <v>Priacanthidae</v>
      </c>
      <c r="I1728" s="10" t="str">
        <f>INDEX(COX1_NCBI!G:G, MATCH(B1728,COX1_NCBI!A:A,0))</f>
        <v>Priacanthidae</v>
      </c>
      <c r="J1728" s="29" t="str">
        <f>INDEX(lca_co1!H:H, MATCH(B1728,lca_co1!A:A,0))</f>
        <v>Priacanthidae</v>
      </c>
      <c r="K1728" s="9">
        <f>INDEX(Assembled!$M:$M, MATCH(B1728,Assembled!A:A,0))</f>
        <v>1698</v>
      </c>
      <c r="L1728" s="10" t="str">
        <f>INDEX('16s_NCBI'!G:G, MATCH(B1728,'16s_NCBI'!A:A,0))</f>
        <v>Priacanthidae</v>
      </c>
      <c r="M1728" s="29" t="str">
        <f>INDEX(lca_16s!H:H, MATCH(B1728,lca_16s!A:A,0))</f>
        <v>Priacanthidae</v>
      </c>
      <c r="N1728" s="9">
        <f>INDEX(Assembled!$L:$L, MATCH(B1728,Assembled!A:A,0))</f>
        <v>945</v>
      </c>
      <c r="O1728" s="10" t="str">
        <f>INDEX('12s_NCBI'!G:G, MATCH(B1728,'12s_NCBI'!A:A,0))</f>
        <v>Priacanthidae</v>
      </c>
      <c r="P1728" s="29" t="str">
        <f>INDEX(lca_12s!H:H, MATCH(B1728,lca_12s!A:A,0))</f>
        <v>Priacanthidae</v>
      </c>
      <c r="Q1728" s="9" t="s">
        <v>973</v>
      </c>
      <c r="R1728" s="9" t="s">
        <v>40</v>
      </c>
      <c r="S1728" s="9" t="s">
        <v>974</v>
      </c>
      <c r="T1728" s="9" t="s">
        <v>40</v>
      </c>
      <c r="U1728" s="9" t="str">
        <f>IF(ISNUMBER(MATCH(B1728, DraftGenomesAssmbld!A:A, 0)), "Yes", "No")</f>
        <v>Yes</v>
      </c>
      <c r="V1728" s="9" t="str">
        <f>IF(ISNUMBER(MATCH(B1728, DraftGenomesUploaded!B:B, 0)), "Yes", "No")</f>
        <v>No</v>
      </c>
      <c r="W1728" s="9" t="e">
        <f>INDEX('GenBank#'!$G:$G, MATCH(B1728,'GenBank#'!A:A,0))</f>
        <v>#N/A</v>
      </c>
    </row>
    <row r="1729" spans="1:25" x14ac:dyDescent="0.2">
      <c r="A1729">
        <v>576</v>
      </c>
      <c r="B1729" t="str">
        <f t="shared" si="60"/>
        <v>OG576hifi</v>
      </c>
      <c r="C1729" t="s">
        <v>972</v>
      </c>
      <c r="D1729" t="s">
        <v>37</v>
      </c>
      <c r="E1729" t="str">
        <f>INDEX(Field_ID!$B:$B, MATCH(C1729,Field_ID!A:A,0))</f>
        <v xml:space="preserve">Priacanthus blochii </v>
      </c>
      <c r="F1729" t="e">
        <f>INDEX(Assembled!$F:$F, MATCH(B1729,Assembled!A:A,0))</f>
        <v>#N/A</v>
      </c>
      <c r="G1729" t="e">
        <f>INDEX(Assembled!$P:$P, MATCH(B1729,Assembled!A:A,0))</f>
        <v>#N/A</v>
      </c>
      <c r="H1729" s="4" t="e">
        <f>INDEX(COX1_BOLD!G:G, MATCH(B1729,COX1_BOLD!A:A,0))</f>
        <v>#N/A</v>
      </c>
      <c r="I1729" s="4" t="e">
        <f>INDEX(COX1_NCBI!G:G, MATCH(B1729,COX1_NCBI!A:A,0))</f>
        <v>#N/A</v>
      </c>
      <c r="J1729" s="5" t="e">
        <f>INDEX(lca_co1!H:H, MATCH(B1729,lca_co1!A:A,0))</f>
        <v>#N/A</v>
      </c>
      <c r="K1729" t="e">
        <f>INDEX(Assembled!$M:$M, MATCH(B1729,Assembled!A:A,0))</f>
        <v>#N/A</v>
      </c>
      <c r="L1729" s="4" t="e">
        <f>INDEX('16s_NCBI'!G:G, MATCH(B1729,'16s_NCBI'!A:A,0))</f>
        <v>#N/A</v>
      </c>
      <c r="M1729" s="5" t="e">
        <f>INDEX(lca_16s!H:H, MATCH(B1729,lca_16s!A:A,0))</f>
        <v>#N/A</v>
      </c>
      <c r="N1729" t="e">
        <f>INDEX(Assembled!$L:$L, MATCH(B1729,Assembled!A:A,0))</f>
        <v>#N/A</v>
      </c>
      <c r="O1729" s="4" t="e">
        <f>INDEX('12s_NCBI'!G:G, MATCH(B1729,'12s_NCBI'!A:A,0))</f>
        <v>#N/A</v>
      </c>
      <c r="P1729" s="5" t="e">
        <f>INDEX(lca_12s!H:H, MATCH(B1729,lca_12s!A:A,0))</f>
        <v>#N/A</v>
      </c>
      <c r="U1729" t="str">
        <f>IF(ISNUMBER(MATCH(B1729, DraftGenomesAssmbld!A:A, 0)), "Yes", "No")</f>
        <v>No</v>
      </c>
      <c r="V1729" t="str">
        <f>IF(ISNUMBER(MATCH(B1729, DraftGenomesUploaded!B:B, 0)), "Yes", "No")</f>
        <v>No</v>
      </c>
      <c r="W1729" t="e">
        <f>INDEX('GenBank#'!$G:$G, MATCH(B1729,'GenBank#'!A:A,0))</f>
        <v>#N/A</v>
      </c>
    </row>
    <row r="1730" spans="1:25" x14ac:dyDescent="0.2">
      <c r="A1730">
        <v>577</v>
      </c>
      <c r="B1730" t="str">
        <f t="shared" si="60"/>
        <v>OG577hic</v>
      </c>
      <c r="C1730" t="s">
        <v>975</v>
      </c>
      <c r="D1730" t="s">
        <v>35</v>
      </c>
      <c r="E1730" t="str">
        <f>INDEX(Field_ID!$B:$B, MATCH(C1730,Field_ID!A:A,0))</f>
        <v>Priacanthus tayenus</v>
      </c>
      <c r="F1730" t="e">
        <f>INDEX(Assembled!$F:$F, MATCH(B1730,Assembled!A:A,0))</f>
        <v>#N/A</v>
      </c>
      <c r="G1730" t="e">
        <f>INDEX(Assembled!$P:$P, MATCH(B1730,Assembled!A:A,0))</f>
        <v>#N/A</v>
      </c>
      <c r="H1730" s="4" t="e">
        <f>INDEX(COX1_BOLD!G:G, MATCH(B1730,COX1_BOLD!A:A,0))</f>
        <v>#N/A</v>
      </c>
      <c r="I1730" s="4" t="e">
        <f>INDEX(COX1_NCBI!G:G, MATCH(B1730,COX1_NCBI!A:A,0))</f>
        <v>#N/A</v>
      </c>
      <c r="J1730" s="5" t="e">
        <f>INDEX(lca_co1!H:H, MATCH(B1730,lca_co1!A:A,0))</f>
        <v>#N/A</v>
      </c>
      <c r="K1730" t="e">
        <f>INDEX(Assembled!$M:$M, MATCH(B1730,Assembled!A:A,0))</f>
        <v>#N/A</v>
      </c>
      <c r="L1730" s="4" t="e">
        <f>INDEX('16s_NCBI'!G:G, MATCH(B1730,'16s_NCBI'!A:A,0))</f>
        <v>#N/A</v>
      </c>
      <c r="M1730" s="5" t="e">
        <f>INDEX(lca_16s!H:H, MATCH(B1730,lca_16s!A:A,0))</f>
        <v>#N/A</v>
      </c>
      <c r="N1730" t="e">
        <f>INDEX(Assembled!$L:$L, MATCH(B1730,Assembled!A:A,0))</f>
        <v>#N/A</v>
      </c>
      <c r="O1730" s="4" t="e">
        <f>INDEX('12s_NCBI'!G:G, MATCH(B1730,'12s_NCBI'!A:A,0))</f>
        <v>#N/A</v>
      </c>
      <c r="P1730" s="5" t="e">
        <f>INDEX(lca_12s!H:H, MATCH(B1730,lca_12s!A:A,0))</f>
        <v>#N/A</v>
      </c>
      <c r="U1730" t="str">
        <f>IF(ISNUMBER(MATCH(B1730, DraftGenomesAssmbld!A:A, 0)), "Yes", "No")</f>
        <v>No</v>
      </c>
      <c r="V1730" t="str">
        <f>IF(ISNUMBER(MATCH(B1730, DraftGenomesUploaded!B:B, 0)), "Yes", "No")</f>
        <v>No</v>
      </c>
      <c r="W1730" t="e">
        <f>INDEX('GenBank#'!$G:$G, MATCH(B1730,'GenBank#'!A:A,0))</f>
        <v>#N/A</v>
      </c>
      <c r="Y1730" s="3"/>
    </row>
    <row r="1731" spans="1:25" s="15" customFormat="1" x14ac:dyDescent="0.2">
      <c r="A1731" s="15">
        <v>577</v>
      </c>
      <c r="B1731" s="15" t="str">
        <f t="shared" ref="B1731:B1794" si="62">_xlfn.CONCAT(C1731:D1731)</f>
        <v>OG577ilmn</v>
      </c>
      <c r="C1731" s="15" t="s">
        <v>975</v>
      </c>
      <c r="D1731" s="15" t="s">
        <v>36</v>
      </c>
      <c r="E1731" s="15" t="str">
        <f>INDEX(Field_ID!$B:$B, MATCH(C1731,Field_ID!A:A,0))</f>
        <v>Priacanthus tayenus</v>
      </c>
      <c r="F1731" s="15" t="str">
        <f>INDEX(Assembled!$F:$F, MATCH(B1731,Assembled!A:A,0))</f>
        <v>circular genome</v>
      </c>
      <c r="G1731" s="15">
        <f>INDEX(Assembled!$P:$P, MATCH(B1731,Assembled!A:A,0))</f>
        <v>1575</v>
      </c>
      <c r="H1731" s="16" t="str">
        <f>INDEX(COX1_BOLD!G:G, MATCH(B1731,COX1_BOLD!A:A,0))</f>
        <v>Priacanthus tayenus</v>
      </c>
      <c r="I1731" s="16" t="str">
        <f>INDEX(COX1_NCBI!G:G, MATCH(B1731,COX1_NCBI!A:A,0))</f>
        <v>Priacanthus tayenus</v>
      </c>
      <c r="J1731" s="17" t="e">
        <f>INDEX(lca_co1!H:H, MATCH(B1731,lca_co1!A:A,0))</f>
        <v>#N/A</v>
      </c>
      <c r="K1731" s="15">
        <f>INDEX(Assembled!$M:$M, MATCH(B1731,Assembled!A:A,0))</f>
        <v>1698</v>
      </c>
      <c r="L1731" s="16" t="str">
        <f>INDEX('16s_NCBI'!G:G, MATCH(B1731,'16s_NCBI'!A:A,0))</f>
        <v>Priacanthus tayenus</v>
      </c>
      <c r="M1731" s="17" t="e">
        <f>INDEX(lca_16s!H:H, MATCH(B1731,lca_16s!A:A,0))</f>
        <v>#N/A</v>
      </c>
      <c r="N1731" s="15">
        <f>INDEX(Assembled!$L:$L, MATCH(B1731,Assembled!A:A,0))</f>
        <v>957</v>
      </c>
      <c r="O1731" s="16" t="str">
        <f>INDEX('12s_NCBI'!G:G, MATCH(B1731,'12s_NCBI'!A:A,0))</f>
        <v>Priacanthus tayenus</v>
      </c>
      <c r="P1731" s="17" t="e">
        <f>INDEX(lca_12s!H:H, MATCH(B1731,lca_12s!A:A,0))</f>
        <v>#N/A</v>
      </c>
      <c r="Q1731" s="15" t="s">
        <v>976</v>
      </c>
      <c r="R1731" s="15" t="s">
        <v>39</v>
      </c>
      <c r="T1731" s="15" t="s">
        <v>40</v>
      </c>
      <c r="U1731" t="str">
        <f>IF(ISNUMBER(MATCH(B1731, DraftGenomesAssmbld!A:A, 0)), "Yes", "No")</f>
        <v>Yes</v>
      </c>
      <c r="V1731" t="str">
        <f>IF(ISNUMBER(MATCH(B1731, DraftGenomesUploaded!B:B, 0)), "Yes", "No")</f>
        <v>Yes</v>
      </c>
      <c r="W1731" s="15" t="str">
        <f>INDEX('GenBank#'!$G:$G, MATCH(B1731,'GenBank#'!A:A,0))</f>
        <v>PP799666</v>
      </c>
    </row>
    <row r="1732" spans="1:25" x14ac:dyDescent="0.2">
      <c r="A1732">
        <v>577</v>
      </c>
      <c r="B1732" t="str">
        <f t="shared" si="62"/>
        <v>OG577hifi</v>
      </c>
      <c r="C1732" t="s">
        <v>975</v>
      </c>
      <c r="D1732" t="s">
        <v>37</v>
      </c>
      <c r="E1732" t="str">
        <f>INDEX(Field_ID!$B:$B, MATCH(C1732,Field_ID!A:A,0))</f>
        <v>Priacanthus tayenus</v>
      </c>
      <c r="F1732" t="e">
        <f>INDEX(Assembled!$F:$F, MATCH(B1732,Assembled!A:A,0))</f>
        <v>#N/A</v>
      </c>
      <c r="G1732" t="e">
        <f>INDEX(Assembled!$P:$P, MATCH(B1732,Assembled!A:A,0))</f>
        <v>#N/A</v>
      </c>
      <c r="H1732" s="4" t="e">
        <f>INDEX(COX1_BOLD!G:G, MATCH(B1732,COX1_BOLD!A:A,0))</f>
        <v>#N/A</v>
      </c>
      <c r="I1732" s="4" t="e">
        <f>INDEX(COX1_NCBI!G:G, MATCH(B1732,COX1_NCBI!A:A,0))</f>
        <v>#N/A</v>
      </c>
      <c r="J1732" s="5" t="e">
        <f>INDEX(lca_co1!H:H, MATCH(B1732,lca_co1!A:A,0))</f>
        <v>#N/A</v>
      </c>
      <c r="K1732" t="e">
        <f>INDEX(Assembled!$M:$M, MATCH(B1732,Assembled!A:A,0))</f>
        <v>#N/A</v>
      </c>
      <c r="L1732" s="4" t="e">
        <f>INDEX('16s_NCBI'!G:G, MATCH(B1732,'16s_NCBI'!A:A,0))</f>
        <v>#N/A</v>
      </c>
      <c r="M1732" s="5" t="e">
        <f>INDEX(lca_16s!H:H, MATCH(B1732,lca_16s!A:A,0))</f>
        <v>#N/A</v>
      </c>
      <c r="N1732" t="e">
        <f>INDEX(Assembled!$L:$L, MATCH(B1732,Assembled!A:A,0))</f>
        <v>#N/A</v>
      </c>
      <c r="O1732" s="4" t="e">
        <f>INDEX('12s_NCBI'!G:G, MATCH(B1732,'12s_NCBI'!A:A,0))</f>
        <v>#N/A</v>
      </c>
      <c r="P1732" s="5" t="e">
        <f>INDEX(lca_12s!H:H, MATCH(B1732,lca_12s!A:A,0))</f>
        <v>#N/A</v>
      </c>
      <c r="U1732" t="str">
        <f>IF(ISNUMBER(MATCH(B1732, DraftGenomesAssmbld!A:A, 0)), "Yes", "No")</f>
        <v>No</v>
      </c>
      <c r="V1732" t="str">
        <f>IF(ISNUMBER(MATCH(B1732, DraftGenomesUploaded!B:B, 0)), "Yes", "No")</f>
        <v>No</v>
      </c>
      <c r="W1732" t="e">
        <f>INDEX('GenBank#'!$G:$G, MATCH(B1732,'GenBank#'!A:A,0))</f>
        <v>#N/A</v>
      </c>
    </row>
    <row r="1733" spans="1:25" x14ac:dyDescent="0.2">
      <c r="A1733">
        <v>578</v>
      </c>
      <c r="B1733" t="str">
        <f t="shared" si="62"/>
        <v>OG578hic</v>
      </c>
      <c r="C1733" t="s">
        <v>977</v>
      </c>
      <c r="D1733" t="s">
        <v>35</v>
      </c>
      <c r="E1733" t="str">
        <f>INDEX(Field_ID!$B:$B, MATCH(C1733,Field_ID!A:A,0))</f>
        <v>Priacanthus tayenus</v>
      </c>
      <c r="F1733" t="e">
        <f>INDEX(Assembled!$F:$F, MATCH(B1733,Assembled!A:A,0))</f>
        <v>#N/A</v>
      </c>
      <c r="G1733" t="e">
        <f>INDEX(Assembled!$P:$P, MATCH(B1733,Assembled!A:A,0))</f>
        <v>#N/A</v>
      </c>
      <c r="H1733" s="4" t="e">
        <f>INDEX(COX1_BOLD!G:G, MATCH(B1733,COX1_BOLD!A:A,0))</f>
        <v>#N/A</v>
      </c>
      <c r="I1733" s="4" t="e">
        <f>INDEX(COX1_NCBI!G:G, MATCH(B1733,COX1_NCBI!A:A,0))</f>
        <v>#N/A</v>
      </c>
      <c r="J1733" s="5" t="e">
        <f>INDEX(lca_co1!H:H, MATCH(B1733,lca_co1!A:A,0))</f>
        <v>#N/A</v>
      </c>
      <c r="K1733" t="e">
        <f>INDEX(Assembled!$M:$M, MATCH(B1733,Assembled!A:A,0))</f>
        <v>#N/A</v>
      </c>
      <c r="L1733" s="4" t="e">
        <f>INDEX('16s_NCBI'!G:G, MATCH(B1733,'16s_NCBI'!A:A,0))</f>
        <v>#N/A</v>
      </c>
      <c r="M1733" s="5" t="e">
        <f>INDEX(lca_16s!H:H, MATCH(B1733,lca_16s!A:A,0))</f>
        <v>#N/A</v>
      </c>
      <c r="N1733" t="e">
        <f>INDEX(Assembled!$L:$L, MATCH(B1733,Assembled!A:A,0))</f>
        <v>#N/A</v>
      </c>
      <c r="O1733" s="4" t="e">
        <f>INDEX('12s_NCBI'!G:G, MATCH(B1733,'12s_NCBI'!A:A,0))</f>
        <v>#N/A</v>
      </c>
      <c r="P1733" s="5" t="e">
        <f>INDEX(lca_12s!H:H, MATCH(B1733,lca_12s!A:A,0))</f>
        <v>#N/A</v>
      </c>
      <c r="U1733" t="str">
        <f>IF(ISNUMBER(MATCH(B1733, DraftGenomesAssmbld!A:A, 0)), "Yes", "No")</f>
        <v>No</v>
      </c>
      <c r="V1733" t="str">
        <f>IF(ISNUMBER(MATCH(B1733, DraftGenomesUploaded!B:B, 0)), "Yes", "No")</f>
        <v>No</v>
      </c>
      <c r="W1733" t="e">
        <f>INDEX('GenBank#'!$G:$G, MATCH(B1733,'GenBank#'!A:A,0))</f>
        <v>#N/A</v>
      </c>
      <c r="Y1733" s="3"/>
    </row>
    <row r="1734" spans="1:25" s="15" customFormat="1" x14ac:dyDescent="0.2">
      <c r="A1734" s="15">
        <v>578</v>
      </c>
      <c r="B1734" s="15" t="str">
        <f t="shared" si="62"/>
        <v>OG578ilmn</v>
      </c>
      <c r="C1734" s="15" t="s">
        <v>977</v>
      </c>
      <c r="D1734" s="15" t="s">
        <v>36</v>
      </c>
      <c r="E1734" s="15" t="str">
        <f>INDEX(Field_ID!$B:$B, MATCH(C1734,Field_ID!A:A,0))</f>
        <v>Priacanthus tayenus</v>
      </c>
      <c r="F1734" s="15" t="str">
        <f>INDEX(Assembled!$F:$F, MATCH(B1734,Assembled!A:A,0))</f>
        <v>circular genome</v>
      </c>
      <c r="G1734" s="15">
        <f>INDEX(Assembled!$P:$P, MATCH(B1734,Assembled!A:A,0))</f>
        <v>1575</v>
      </c>
      <c r="H1734" s="16" t="str">
        <f>INDEX(COX1_BOLD!G:G, MATCH(B1734,COX1_BOLD!A:A,0))</f>
        <v>Priacanthus tayenus</v>
      </c>
      <c r="I1734" s="16" t="str">
        <f>INDEX(COX1_NCBI!G:G, MATCH(B1734,COX1_NCBI!A:A,0))</f>
        <v>Priacanthus tayenus</v>
      </c>
      <c r="J1734" s="17" t="e">
        <f>INDEX(lca_co1!H:H, MATCH(B1734,lca_co1!A:A,0))</f>
        <v>#N/A</v>
      </c>
      <c r="K1734" s="15">
        <f>INDEX(Assembled!$M:$M, MATCH(B1734,Assembled!A:A,0))</f>
        <v>1698</v>
      </c>
      <c r="L1734" s="16" t="str">
        <f>INDEX('16s_NCBI'!G:G, MATCH(B1734,'16s_NCBI'!A:A,0))</f>
        <v>Priacanthus tayenus</v>
      </c>
      <c r="M1734" s="17" t="e">
        <f>INDEX(lca_16s!H:H, MATCH(B1734,lca_16s!A:A,0))</f>
        <v>#N/A</v>
      </c>
      <c r="N1734" s="15">
        <f>INDEX(Assembled!$L:$L, MATCH(B1734,Assembled!A:A,0))</f>
        <v>957</v>
      </c>
      <c r="O1734" s="16" t="str">
        <f>INDEX('12s_NCBI'!G:G, MATCH(B1734,'12s_NCBI'!A:A,0))</f>
        <v>Priacanthus tayenus</v>
      </c>
      <c r="P1734" s="17" t="e">
        <f>INDEX(lca_12s!H:H, MATCH(B1734,lca_12s!A:A,0))</f>
        <v>#N/A</v>
      </c>
      <c r="Q1734" s="15" t="s">
        <v>976</v>
      </c>
      <c r="R1734" s="15" t="s">
        <v>39</v>
      </c>
      <c r="T1734" s="15" t="s">
        <v>40</v>
      </c>
      <c r="U1734" t="str">
        <f>IF(ISNUMBER(MATCH(B1734, DraftGenomesAssmbld!A:A, 0)), "Yes", "No")</f>
        <v>Yes</v>
      </c>
      <c r="V1734" t="str">
        <f>IF(ISNUMBER(MATCH(B1734, DraftGenomesUploaded!B:B, 0)), "Yes", "No")</f>
        <v>Yes</v>
      </c>
      <c r="W1734" s="15" t="str">
        <f>INDEX('GenBank#'!$G:$G, MATCH(B1734,'GenBank#'!A:A,0))</f>
        <v>PP799667</v>
      </c>
    </row>
    <row r="1735" spans="1:25" x14ac:dyDescent="0.2">
      <c r="A1735">
        <v>578</v>
      </c>
      <c r="B1735" t="str">
        <f t="shared" si="62"/>
        <v>OG578hifi</v>
      </c>
      <c r="C1735" t="s">
        <v>977</v>
      </c>
      <c r="D1735" t="s">
        <v>37</v>
      </c>
      <c r="E1735" t="str">
        <f>INDEX(Field_ID!$B:$B, MATCH(C1735,Field_ID!A:A,0))</f>
        <v>Priacanthus tayenus</v>
      </c>
      <c r="F1735" t="e">
        <f>INDEX(Assembled!$F:$F, MATCH(B1735,Assembled!A:A,0))</f>
        <v>#N/A</v>
      </c>
      <c r="G1735" t="e">
        <f>INDEX(Assembled!$P:$P, MATCH(B1735,Assembled!A:A,0))</f>
        <v>#N/A</v>
      </c>
      <c r="H1735" s="4" t="e">
        <f>INDEX(COX1_BOLD!G:G, MATCH(B1735,COX1_BOLD!A:A,0))</f>
        <v>#N/A</v>
      </c>
      <c r="I1735" s="4" t="e">
        <f>INDEX(COX1_NCBI!G:G, MATCH(B1735,COX1_NCBI!A:A,0))</f>
        <v>#N/A</v>
      </c>
      <c r="J1735" s="5" t="e">
        <f>INDEX(lca_co1!H:H, MATCH(B1735,lca_co1!A:A,0))</f>
        <v>#N/A</v>
      </c>
      <c r="K1735" t="e">
        <f>INDEX(Assembled!$M:$M, MATCH(B1735,Assembled!A:A,0))</f>
        <v>#N/A</v>
      </c>
      <c r="L1735" s="4" t="e">
        <f>INDEX('16s_NCBI'!G:G, MATCH(B1735,'16s_NCBI'!A:A,0))</f>
        <v>#N/A</v>
      </c>
      <c r="M1735" s="5" t="e">
        <f>INDEX(lca_16s!H:H, MATCH(B1735,lca_16s!A:A,0))</f>
        <v>#N/A</v>
      </c>
      <c r="N1735" t="e">
        <f>INDEX(Assembled!$L:$L, MATCH(B1735,Assembled!A:A,0))</f>
        <v>#N/A</v>
      </c>
      <c r="O1735" s="4" t="e">
        <f>INDEX('12s_NCBI'!G:G, MATCH(B1735,'12s_NCBI'!A:A,0))</f>
        <v>#N/A</v>
      </c>
      <c r="P1735" s="5" t="e">
        <f>INDEX(lca_12s!H:H, MATCH(B1735,lca_12s!A:A,0))</f>
        <v>#N/A</v>
      </c>
      <c r="U1735" t="str">
        <f>IF(ISNUMBER(MATCH(B1735, DraftGenomesAssmbld!A:A, 0)), "Yes", "No")</f>
        <v>No</v>
      </c>
      <c r="V1735" t="str">
        <f>IF(ISNUMBER(MATCH(B1735, DraftGenomesUploaded!B:B, 0)), "Yes", "No")</f>
        <v>No</v>
      </c>
      <c r="W1735" t="e">
        <f>INDEX('GenBank#'!$G:$G, MATCH(B1735,'GenBank#'!A:A,0))</f>
        <v>#N/A</v>
      </c>
    </row>
    <row r="1736" spans="1:25" x14ac:dyDescent="0.2">
      <c r="A1736">
        <v>579</v>
      </c>
      <c r="B1736" t="str">
        <f t="shared" si="62"/>
        <v>OG579hic</v>
      </c>
      <c r="C1736" t="s">
        <v>978</v>
      </c>
      <c r="D1736" t="s">
        <v>35</v>
      </c>
      <c r="E1736" t="str">
        <f>INDEX(Field_ID!$B:$B, MATCH(C1736,Field_ID!A:A,0))</f>
        <v>Pristipomoides auricilla</v>
      </c>
      <c r="F1736" t="e">
        <f>INDEX(Assembled!$F:$F, MATCH(B1736,Assembled!A:A,0))</f>
        <v>#N/A</v>
      </c>
      <c r="G1736" t="e">
        <f>INDEX(Assembled!$P:$P, MATCH(B1736,Assembled!A:A,0))</f>
        <v>#N/A</v>
      </c>
      <c r="H1736" s="4" t="e">
        <f>INDEX(COX1_BOLD!G:G, MATCH(B1736,COX1_BOLD!A:A,0))</f>
        <v>#N/A</v>
      </c>
      <c r="I1736" s="4" t="e">
        <f>INDEX(COX1_NCBI!G:G, MATCH(B1736,COX1_NCBI!A:A,0))</f>
        <v>#N/A</v>
      </c>
      <c r="J1736" s="5" t="e">
        <f>INDEX(lca_co1!H:H, MATCH(B1736,lca_co1!A:A,0))</f>
        <v>#N/A</v>
      </c>
      <c r="K1736" t="e">
        <f>INDEX(Assembled!$M:$M, MATCH(B1736,Assembled!A:A,0))</f>
        <v>#N/A</v>
      </c>
      <c r="L1736" s="4" t="e">
        <f>INDEX('16s_NCBI'!G:G, MATCH(B1736,'16s_NCBI'!A:A,0))</f>
        <v>#N/A</v>
      </c>
      <c r="M1736" s="5" t="e">
        <f>INDEX(lca_16s!H:H, MATCH(B1736,lca_16s!A:A,0))</f>
        <v>#N/A</v>
      </c>
      <c r="N1736" t="e">
        <f>INDEX(Assembled!$L:$L, MATCH(B1736,Assembled!A:A,0))</f>
        <v>#N/A</v>
      </c>
      <c r="O1736" s="4" t="e">
        <f>INDEX('12s_NCBI'!G:G, MATCH(B1736,'12s_NCBI'!A:A,0))</f>
        <v>#N/A</v>
      </c>
      <c r="P1736" s="5" t="e">
        <f>INDEX(lca_12s!H:H, MATCH(B1736,lca_12s!A:A,0))</f>
        <v>#N/A</v>
      </c>
      <c r="U1736" t="str">
        <f>IF(ISNUMBER(MATCH(B1736, DraftGenomesAssmbld!A:A, 0)), "Yes", "No")</f>
        <v>No</v>
      </c>
      <c r="V1736" t="str">
        <f>IF(ISNUMBER(MATCH(B1736, DraftGenomesUploaded!B:B, 0)), "Yes", "No")</f>
        <v>No</v>
      </c>
      <c r="W1736" t="e">
        <f>INDEX('GenBank#'!$G:$G, MATCH(B1736,'GenBank#'!A:A,0))</f>
        <v>#N/A</v>
      </c>
      <c r="Y1736" s="3"/>
    </row>
    <row r="1737" spans="1:25" x14ac:dyDescent="0.2">
      <c r="A1737">
        <v>579</v>
      </c>
      <c r="B1737" t="str">
        <f t="shared" si="62"/>
        <v>OG579ilmn</v>
      </c>
      <c r="C1737" t="s">
        <v>978</v>
      </c>
      <c r="D1737" t="s">
        <v>36</v>
      </c>
      <c r="E1737" t="str">
        <f>INDEX(Field_ID!$B:$B, MATCH(C1737,Field_ID!A:A,0))</f>
        <v>Pristipomoides auricilla</v>
      </c>
      <c r="F1737" t="e">
        <f>INDEX(Assembled!$F:$F, MATCH(B1737,Assembled!A:A,0))</f>
        <v>#N/A</v>
      </c>
      <c r="G1737" t="e">
        <f>INDEX(Assembled!$P:$P, MATCH(B1737,Assembled!A:A,0))</f>
        <v>#N/A</v>
      </c>
      <c r="H1737" s="4" t="e">
        <f>INDEX(COX1_BOLD!G:G, MATCH(B1737,COX1_BOLD!A:A,0))</f>
        <v>#N/A</v>
      </c>
      <c r="I1737" s="4" t="e">
        <f>INDEX(COX1_NCBI!G:G, MATCH(B1737,COX1_NCBI!A:A,0))</f>
        <v>#N/A</v>
      </c>
      <c r="J1737" s="5" t="e">
        <f>INDEX(lca_co1!H:H, MATCH(B1737,lca_co1!A:A,0))</f>
        <v>#N/A</v>
      </c>
      <c r="K1737" t="e">
        <f>INDEX(Assembled!$M:$M, MATCH(B1737,Assembled!A:A,0))</f>
        <v>#N/A</v>
      </c>
      <c r="L1737" s="4" t="e">
        <f>INDEX('16s_NCBI'!G:G, MATCH(B1737,'16s_NCBI'!A:A,0))</f>
        <v>#N/A</v>
      </c>
      <c r="M1737" s="5" t="e">
        <f>INDEX(lca_16s!H:H, MATCH(B1737,lca_16s!A:A,0))</f>
        <v>#N/A</v>
      </c>
      <c r="N1737" t="e">
        <f>INDEX(Assembled!$L:$L, MATCH(B1737,Assembled!A:A,0))</f>
        <v>#N/A</v>
      </c>
      <c r="O1737" s="4" t="e">
        <f>INDEX('12s_NCBI'!G:G, MATCH(B1737,'12s_NCBI'!A:A,0))</f>
        <v>#N/A</v>
      </c>
      <c r="P1737" s="5" t="e">
        <f>INDEX(lca_12s!H:H, MATCH(B1737,lca_12s!A:A,0))</f>
        <v>#N/A</v>
      </c>
      <c r="U1737" t="str">
        <f>IF(ISNUMBER(MATCH(B1737, DraftGenomesAssmbld!A:A, 0)), "Yes", "No")</f>
        <v>No</v>
      </c>
      <c r="V1737" t="str">
        <f>IF(ISNUMBER(MATCH(B1737, DraftGenomesUploaded!B:B, 0)), "Yes", "No")</f>
        <v>No</v>
      </c>
      <c r="W1737" t="e">
        <f>INDEX('GenBank#'!$G:$G, MATCH(B1737,'GenBank#'!A:A,0))</f>
        <v>#N/A</v>
      </c>
    </row>
    <row r="1738" spans="1:25" x14ac:dyDescent="0.2">
      <c r="A1738">
        <v>579</v>
      </c>
      <c r="B1738" t="str">
        <f t="shared" si="62"/>
        <v>OG579hifi</v>
      </c>
      <c r="C1738" t="s">
        <v>978</v>
      </c>
      <c r="D1738" t="s">
        <v>37</v>
      </c>
      <c r="E1738" t="str">
        <f>INDEX(Field_ID!$B:$B, MATCH(C1738,Field_ID!A:A,0))</f>
        <v>Pristipomoides auricilla</v>
      </c>
      <c r="F1738" t="e">
        <f>INDEX(Assembled!$F:$F, MATCH(B1738,Assembled!A:A,0))</f>
        <v>#N/A</v>
      </c>
      <c r="G1738" t="e">
        <f>INDEX(Assembled!$P:$P, MATCH(B1738,Assembled!A:A,0))</f>
        <v>#N/A</v>
      </c>
      <c r="H1738" s="4" t="e">
        <f>INDEX(COX1_BOLD!G:G, MATCH(B1738,COX1_BOLD!A:A,0))</f>
        <v>#N/A</v>
      </c>
      <c r="I1738" s="4" t="e">
        <f>INDEX(COX1_NCBI!G:G, MATCH(B1738,COX1_NCBI!A:A,0))</f>
        <v>#N/A</v>
      </c>
      <c r="J1738" s="5" t="e">
        <f>INDEX(lca_co1!H:H, MATCH(B1738,lca_co1!A:A,0))</f>
        <v>#N/A</v>
      </c>
      <c r="K1738" t="e">
        <f>INDEX(Assembled!$M:$M, MATCH(B1738,Assembled!A:A,0))</f>
        <v>#N/A</v>
      </c>
      <c r="L1738" s="4" t="e">
        <f>INDEX('16s_NCBI'!G:G, MATCH(B1738,'16s_NCBI'!A:A,0))</f>
        <v>#N/A</v>
      </c>
      <c r="M1738" s="5" t="e">
        <f>INDEX(lca_16s!H:H, MATCH(B1738,lca_16s!A:A,0))</f>
        <v>#N/A</v>
      </c>
      <c r="N1738" t="e">
        <f>INDEX(Assembled!$L:$L, MATCH(B1738,Assembled!A:A,0))</f>
        <v>#N/A</v>
      </c>
      <c r="O1738" s="4" t="e">
        <f>INDEX('12s_NCBI'!G:G, MATCH(B1738,'12s_NCBI'!A:A,0))</f>
        <v>#N/A</v>
      </c>
      <c r="P1738" s="5" t="e">
        <f>INDEX(lca_12s!H:H, MATCH(B1738,lca_12s!A:A,0))</f>
        <v>#N/A</v>
      </c>
      <c r="U1738" t="str">
        <f>IF(ISNUMBER(MATCH(B1738, DraftGenomesAssmbld!A:A, 0)), "Yes", "No")</f>
        <v>No</v>
      </c>
      <c r="V1738" t="str">
        <f>IF(ISNUMBER(MATCH(B1738, DraftGenomesUploaded!B:B, 0)), "Yes", "No")</f>
        <v>No</v>
      </c>
      <c r="W1738" t="e">
        <f>INDEX('GenBank#'!$G:$G, MATCH(B1738,'GenBank#'!A:A,0))</f>
        <v>#N/A</v>
      </c>
    </row>
    <row r="1739" spans="1:25" x14ac:dyDescent="0.2">
      <c r="A1739">
        <v>580</v>
      </c>
      <c r="B1739" t="str">
        <f t="shared" si="62"/>
        <v>OG580hic</v>
      </c>
      <c r="C1739" t="s">
        <v>979</v>
      </c>
      <c r="D1739" t="s">
        <v>35</v>
      </c>
      <c r="E1739" t="str">
        <f>INDEX(Field_ID!$B:$B, MATCH(C1739,Field_ID!A:A,0))</f>
        <v xml:space="preserve">Pristipomoides zonatus </v>
      </c>
      <c r="F1739" t="e">
        <f>INDEX(Assembled!$F:$F, MATCH(B1739,Assembled!A:A,0))</f>
        <v>#N/A</v>
      </c>
      <c r="G1739" t="e">
        <f>INDEX(Assembled!$P:$P, MATCH(B1739,Assembled!A:A,0))</f>
        <v>#N/A</v>
      </c>
      <c r="H1739" s="4" t="e">
        <f>INDEX(COX1_BOLD!G:G, MATCH(B1739,COX1_BOLD!A:A,0))</f>
        <v>#N/A</v>
      </c>
      <c r="I1739" s="4" t="e">
        <f>INDEX(COX1_NCBI!G:G, MATCH(B1739,COX1_NCBI!A:A,0))</f>
        <v>#N/A</v>
      </c>
      <c r="J1739" s="5" t="e">
        <f>INDEX(lca_co1!H:H, MATCH(B1739,lca_co1!A:A,0))</f>
        <v>#N/A</v>
      </c>
      <c r="K1739" t="e">
        <f>INDEX(Assembled!$M:$M, MATCH(B1739,Assembled!A:A,0))</f>
        <v>#N/A</v>
      </c>
      <c r="L1739" s="4" t="e">
        <f>INDEX('16s_NCBI'!G:G, MATCH(B1739,'16s_NCBI'!A:A,0))</f>
        <v>#N/A</v>
      </c>
      <c r="M1739" s="5" t="e">
        <f>INDEX(lca_16s!H:H, MATCH(B1739,lca_16s!A:A,0))</f>
        <v>#N/A</v>
      </c>
      <c r="N1739" t="e">
        <f>INDEX(Assembled!$L:$L, MATCH(B1739,Assembled!A:A,0))</f>
        <v>#N/A</v>
      </c>
      <c r="O1739" s="4" t="e">
        <f>INDEX('12s_NCBI'!G:G, MATCH(B1739,'12s_NCBI'!A:A,0))</f>
        <v>#N/A</v>
      </c>
      <c r="P1739" s="5" t="e">
        <f>INDEX(lca_12s!H:H, MATCH(B1739,lca_12s!A:A,0))</f>
        <v>#N/A</v>
      </c>
      <c r="U1739" t="str">
        <f>IF(ISNUMBER(MATCH(B1739, DraftGenomesAssmbld!A:A, 0)), "Yes", "No")</f>
        <v>No</v>
      </c>
      <c r="V1739" t="str">
        <f>IF(ISNUMBER(MATCH(B1739, DraftGenomesUploaded!B:B, 0)), "Yes", "No")</f>
        <v>No</v>
      </c>
      <c r="W1739" t="e">
        <f>INDEX('GenBank#'!$G:$G, MATCH(B1739,'GenBank#'!A:A,0))</f>
        <v>#N/A</v>
      </c>
      <c r="Y1739" s="3"/>
    </row>
    <row r="1740" spans="1:25" x14ac:dyDescent="0.2">
      <c r="A1740">
        <v>580</v>
      </c>
      <c r="B1740" t="str">
        <f t="shared" si="62"/>
        <v>OG580ilmn</v>
      </c>
      <c r="C1740" t="s">
        <v>979</v>
      </c>
      <c r="D1740" t="s">
        <v>36</v>
      </c>
      <c r="E1740" t="str">
        <f>INDEX(Field_ID!$B:$B, MATCH(C1740,Field_ID!A:A,0))</f>
        <v xml:space="preserve">Pristipomoides zonatus </v>
      </c>
      <c r="F1740" t="e">
        <f>INDEX(Assembled!$F:$F, MATCH(B1740,Assembled!A:A,0))</f>
        <v>#N/A</v>
      </c>
      <c r="G1740" t="e">
        <f>INDEX(Assembled!$P:$P, MATCH(B1740,Assembled!A:A,0))</f>
        <v>#N/A</v>
      </c>
      <c r="H1740" s="4" t="e">
        <f>INDEX(COX1_BOLD!G:G, MATCH(B1740,COX1_BOLD!A:A,0))</f>
        <v>#N/A</v>
      </c>
      <c r="I1740" s="4" t="e">
        <f>INDEX(COX1_NCBI!G:G, MATCH(B1740,COX1_NCBI!A:A,0))</f>
        <v>#N/A</v>
      </c>
      <c r="J1740" s="5" t="e">
        <f>INDEX(lca_co1!H:H, MATCH(B1740,lca_co1!A:A,0))</f>
        <v>#N/A</v>
      </c>
      <c r="K1740" t="e">
        <f>INDEX(Assembled!$M:$M, MATCH(B1740,Assembled!A:A,0))</f>
        <v>#N/A</v>
      </c>
      <c r="L1740" s="4" t="e">
        <f>INDEX('16s_NCBI'!G:G, MATCH(B1740,'16s_NCBI'!A:A,0))</f>
        <v>#N/A</v>
      </c>
      <c r="M1740" s="5" t="e">
        <f>INDEX(lca_16s!H:H, MATCH(B1740,lca_16s!A:A,0))</f>
        <v>#N/A</v>
      </c>
      <c r="N1740" t="e">
        <f>INDEX(Assembled!$L:$L, MATCH(B1740,Assembled!A:A,0))</f>
        <v>#N/A</v>
      </c>
      <c r="O1740" s="4" t="e">
        <f>INDEX('12s_NCBI'!G:G, MATCH(B1740,'12s_NCBI'!A:A,0))</f>
        <v>#N/A</v>
      </c>
      <c r="P1740" s="5" t="e">
        <f>INDEX(lca_12s!H:H, MATCH(B1740,lca_12s!A:A,0))</f>
        <v>#N/A</v>
      </c>
      <c r="U1740" t="str">
        <f>IF(ISNUMBER(MATCH(B1740, DraftGenomesAssmbld!A:A, 0)), "Yes", "No")</f>
        <v>No</v>
      </c>
      <c r="V1740" t="str">
        <f>IF(ISNUMBER(MATCH(B1740, DraftGenomesUploaded!B:B, 0)), "Yes", "No")</f>
        <v>No</v>
      </c>
      <c r="W1740" t="e">
        <f>INDEX('GenBank#'!$G:$G, MATCH(B1740,'GenBank#'!A:A,0))</f>
        <v>#N/A</v>
      </c>
    </row>
    <row r="1741" spans="1:25" x14ac:dyDescent="0.2">
      <c r="A1741">
        <v>580</v>
      </c>
      <c r="B1741" t="str">
        <f t="shared" si="62"/>
        <v>OG580hifi</v>
      </c>
      <c r="C1741" t="s">
        <v>979</v>
      </c>
      <c r="D1741" t="s">
        <v>37</v>
      </c>
      <c r="E1741" t="str">
        <f>INDEX(Field_ID!$B:$B, MATCH(C1741,Field_ID!A:A,0))</f>
        <v xml:space="preserve">Pristipomoides zonatus </v>
      </c>
      <c r="F1741" t="e">
        <f>INDEX(Assembled!$F:$F, MATCH(B1741,Assembled!A:A,0))</f>
        <v>#N/A</v>
      </c>
      <c r="G1741" t="e">
        <f>INDEX(Assembled!$P:$P, MATCH(B1741,Assembled!A:A,0))</f>
        <v>#N/A</v>
      </c>
      <c r="H1741" s="4" t="e">
        <f>INDEX(COX1_BOLD!G:G, MATCH(B1741,COX1_BOLD!A:A,0))</f>
        <v>#N/A</v>
      </c>
      <c r="I1741" s="4" t="e">
        <f>INDEX(COX1_NCBI!G:G, MATCH(B1741,COX1_NCBI!A:A,0))</f>
        <v>#N/A</v>
      </c>
      <c r="J1741" s="5" t="e">
        <f>INDEX(lca_co1!H:H, MATCH(B1741,lca_co1!A:A,0))</f>
        <v>#N/A</v>
      </c>
      <c r="K1741" t="e">
        <f>INDEX(Assembled!$M:$M, MATCH(B1741,Assembled!A:A,0))</f>
        <v>#N/A</v>
      </c>
      <c r="L1741" s="4" t="e">
        <f>INDEX('16s_NCBI'!G:G, MATCH(B1741,'16s_NCBI'!A:A,0))</f>
        <v>#N/A</v>
      </c>
      <c r="M1741" s="5" t="e">
        <f>INDEX(lca_16s!H:H, MATCH(B1741,lca_16s!A:A,0))</f>
        <v>#N/A</v>
      </c>
      <c r="N1741" t="e">
        <f>INDEX(Assembled!$L:$L, MATCH(B1741,Assembled!A:A,0))</f>
        <v>#N/A</v>
      </c>
      <c r="O1741" s="4" t="e">
        <f>INDEX('12s_NCBI'!G:G, MATCH(B1741,'12s_NCBI'!A:A,0))</f>
        <v>#N/A</v>
      </c>
      <c r="P1741" s="5" t="e">
        <f>INDEX(lca_12s!H:H, MATCH(B1741,lca_12s!A:A,0))</f>
        <v>#N/A</v>
      </c>
      <c r="U1741" t="str">
        <f>IF(ISNUMBER(MATCH(B1741, DraftGenomesAssmbld!A:A, 0)), "Yes", "No")</f>
        <v>No</v>
      </c>
      <c r="V1741" t="str">
        <f>IF(ISNUMBER(MATCH(B1741, DraftGenomesUploaded!B:B, 0)), "Yes", "No")</f>
        <v>No</v>
      </c>
      <c r="W1741" t="e">
        <f>INDEX('GenBank#'!$G:$G, MATCH(B1741,'GenBank#'!A:A,0))</f>
        <v>#N/A</v>
      </c>
    </row>
    <row r="1742" spans="1:25" x14ac:dyDescent="0.2">
      <c r="A1742">
        <v>581</v>
      </c>
      <c r="B1742" t="str">
        <f t="shared" si="62"/>
        <v>OG581hic</v>
      </c>
      <c r="C1742" t="s">
        <v>980</v>
      </c>
      <c r="D1742" t="s">
        <v>35</v>
      </c>
      <c r="E1742" t="str">
        <f>INDEX(Field_ID!$B:$B, MATCH(C1742,Field_ID!A:A,0))</f>
        <v>Pristotis obtusirostris</v>
      </c>
      <c r="F1742" t="e">
        <f>INDEX(Assembled!$F:$F, MATCH(B1742,Assembled!A:A,0))</f>
        <v>#N/A</v>
      </c>
      <c r="G1742" t="e">
        <f>INDEX(Assembled!$P:$P, MATCH(B1742,Assembled!A:A,0))</f>
        <v>#N/A</v>
      </c>
      <c r="H1742" s="4" t="e">
        <f>INDEX(COX1_BOLD!G:G, MATCH(B1742,COX1_BOLD!A:A,0))</f>
        <v>#N/A</v>
      </c>
      <c r="I1742" s="4" t="e">
        <f>INDEX(COX1_NCBI!G:G, MATCH(B1742,COX1_NCBI!A:A,0))</f>
        <v>#N/A</v>
      </c>
      <c r="J1742" s="5" t="e">
        <f>INDEX(lca_co1!H:H, MATCH(B1742,lca_co1!A:A,0))</f>
        <v>#N/A</v>
      </c>
      <c r="K1742" t="e">
        <f>INDEX(Assembled!$M:$M, MATCH(B1742,Assembled!A:A,0))</f>
        <v>#N/A</v>
      </c>
      <c r="L1742" s="4" t="e">
        <f>INDEX('16s_NCBI'!G:G, MATCH(B1742,'16s_NCBI'!A:A,0))</f>
        <v>#N/A</v>
      </c>
      <c r="M1742" s="5" t="e">
        <f>INDEX(lca_16s!H:H, MATCH(B1742,lca_16s!A:A,0))</f>
        <v>#N/A</v>
      </c>
      <c r="N1742" t="e">
        <f>INDEX(Assembled!$L:$L, MATCH(B1742,Assembled!A:A,0))</f>
        <v>#N/A</v>
      </c>
      <c r="O1742" s="4" t="e">
        <f>INDEX('12s_NCBI'!G:G, MATCH(B1742,'12s_NCBI'!A:A,0))</f>
        <v>#N/A</v>
      </c>
      <c r="P1742" s="5" t="e">
        <f>INDEX(lca_12s!H:H, MATCH(B1742,lca_12s!A:A,0))</f>
        <v>#N/A</v>
      </c>
      <c r="U1742" t="str">
        <f>IF(ISNUMBER(MATCH(B1742, DraftGenomesAssmbld!A:A, 0)), "Yes", "No")</f>
        <v>No</v>
      </c>
      <c r="V1742" t="str">
        <f>IF(ISNUMBER(MATCH(B1742, DraftGenomesUploaded!B:B, 0)), "Yes", "No")</f>
        <v>No</v>
      </c>
      <c r="W1742" t="e">
        <f>INDEX('GenBank#'!$G:$G, MATCH(B1742,'GenBank#'!A:A,0))</f>
        <v>#N/A</v>
      </c>
      <c r="Y1742" s="3"/>
    </row>
    <row r="1743" spans="1:25" s="15" customFormat="1" x14ac:dyDescent="0.2">
      <c r="A1743" s="15">
        <v>581</v>
      </c>
      <c r="B1743" s="15" t="str">
        <f t="shared" si="62"/>
        <v>OG581ilmn</v>
      </c>
      <c r="C1743" s="15" t="s">
        <v>980</v>
      </c>
      <c r="D1743" s="15" t="s">
        <v>36</v>
      </c>
      <c r="E1743" s="15" t="str">
        <f>INDEX(Field_ID!$B:$B, MATCH(C1743,Field_ID!A:A,0))</f>
        <v>Pristotis obtusirostris</v>
      </c>
      <c r="F1743" s="15" t="str">
        <f>INDEX(Assembled!$F:$F, MATCH(B1743,Assembled!A:A,0))</f>
        <v>circular genome</v>
      </c>
      <c r="G1743" s="15">
        <f>INDEX(Assembled!$P:$P, MATCH(B1743,Assembled!A:A,0))</f>
        <v>1560</v>
      </c>
      <c r="H1743" s="16" t="str">
        <f>INDEX(COX1_BOLD!G:G, MATCH(B1743,COX1_BOLD!A:A,0))</f>
        <v>Pristotis obtusirostris</v>
      </c>
      <c r="I1743" s="16" t="e">
        <f>INDEX(COX1_NCBI!G:G, MATCH(B1743,COX1_NCBI!A:A,0))</f>
        <v>#N/A</v>
      </c>
      <c r="J1743" s="17" t="e">
        <f>INDEX(lca_co1!H:H, MATCH(B1743,lca_co1!A:A,0))</f>
        <v>#N/A</v>
      </c>
      <c r="K1743" s="15">
        <f>INDEX(Assembled!$M:$M, MATCH(B1743,Assembled!A:A,0))</f>
        <v>1686</v>
      </c>
      <c r="L1743" s="16" t="str">
        <f>INDEX('16s_NCBI'!G:G, MATCH(B1743,'16s_NCBI'!A:A,0))</f>
        <v>Pristotis obtusirostris</v>
      </c>
      <c r="M1743" s="17" t="e">
        <f>INDEX(lca_16s!H:H, MATCH(B1743,lca_16s!A:A,0))</f>
        <v>#N/A</v>
      </c>
      <c r="N1743" s="15">
        <f>INDEX(Assembled!$L:$L, MATCH(B1743,Assembled!A:A,0))</f>
        <v>951</v>
      </c>
      <c r="O1743" s="16" t="str">
        <f>INDEX('12s_NCBI'!G:G, MATCH(B1743,'12s_NCBI'!A:A,0))</f>
        <v>Pristotis obtusirostris</v>
      </c>
      <c r="P1743" s="17" t="e">
        <f>INDEX(lca_12s!H:H, MATCH(B1743,lca_12s!A:A,0))</f>
        <v>#N/A</v>
      </c>
      <c r="Q1743" s="15" t="s">
        <v>981</v>
      </c>
      <c r="R1743" s="15" t="s">
        <v>39</v>
      </c>
      <c r="T1743" s="15" t="s">
        <v>40</v>
      </c>
      <c r="U1743" t="str">
        <f>IF(ISNUMBER(MATCH(B1743, DraftGenomesAssmbld!A:A, 0)), "Yes", "No")</f>
        <v>Yes</v>
      </c>
      <c r="V1743" t="str">
        <f>IF(ISNUMBER(MATCH(B1743, DraftGenomesUploaded!B:B, 0)), "Yes", "No")</f>
        <v>Yes</v>
      </c>
      <c r="W1743" s="15" t="str">
        <f>INDEX('GenBank#'!$G:$G, MATCH(B1743,'GenBank#'!A:A,0))</f>
        <v>PP799682</v>
      </c>
    </row>
    <row r="1744" spans="1:25" x14ac:dyDescent="0.2">
      <c r="A1744">
        <v>581</v>
      </c>
      <c r="B1744" t="str">
        <f t="shared" si="62"/>
        <v>OG581hifi</v>
      </c>
      <c r="C1744" t="s">
        <v>980</v>
      </c>
      <c r="D1744" t="s">
        <v>37</v>
      </c>
      <c r="E1744" t="str">
        <f>INDEX(Field_ID!$B:$B, MATCH(C1744,Field_ID!A:A,0))</f>
        <v>Pristotis obtusirostris</v>
      </c>
      <c r="F1744" t="e">
        <f>INDEX(Assembled!$F:$F, MATCH(B1744,Assembled!A:A,0))</f>
        <v>#N/A</v>
      </c>
      <c r="G1744" t="e">
        <f>INDEX(Assembled!$P:$P, MATCH(B1744,Assembled!A:A,0))</f>
        <v>#N/A</v>
      </c>
      <c r="H1744" s="4" t="e">
        <f>INDEX(COX1_BOLD!G:G, MATCH(B1744,COX1_BOLD!A:A,0))</f>
        <v>#N/A</v>
      </c>
      <c r="I1744" s="4" t="e">
        <f>INDEX(COX1_NCBI!G:G, MATCH(B1744,COX1_NCBI!A:A,0))</f>
        <v>#N/A</v>
      </c>
      <c r="J1744" s="5" t="e">
        <f>INDEX(lca_co1!H:H, MATCH(B1744,lca_co1!A:A,0))</f>
        <v>#N/A</v>
      </c>
      <c r="K1744" t="e">
        <f>INDEX(Assembled!$M:$M, MATCH(B1744,Assembled!A:A,0))</f>
        <v>#N/A</v>
      </c>
      <c r="L1744" s="4" t="e">
        <f>INDEX('16s_NCBI'!G:G, MATCH(B1744,'16s_NCBI'!A:A,0))</f>
        <v>#N/A</v>
      </c>
      <c r="M1744" s="5" t="e">
        <f>INDEX(lca_16s!H:H, MATCH(B1744,lca_16s!A:A,0))</f>
        <v>#N/A</v>
      </c>
      <c r="N1744" t="e">
        <f>INDEX(Assembled!$L:$L, MATCH(B1744,Assembled!A:A,0))</f>
        <v>#N/A</v>
      </c>
      <c r="O1744" s="4" t="e">
        <f>INDEX('12s_NCBI'!G:G, MATCH(B1744,'12s_NCBI'!A:A,0))</f>
        <v>#N/A</v>
      </c>
      <c r="P1744" s="5" t="e">
        <f>INDEX(lca_12s!H:H, MATCH(B1744,lca_12s!A:A,0))</f>
        <v>#N/A</v>
      </c>
      <c r="U1744" t="str">
        <f>IF(ISNUMBER(MATCH(B1744, DraftGenomesAssmbld!A:A, 0)), "Yes", "No")</f>
        <v>No</v>
      </c>
      <c r="V1744" t="str">
        <f>IF(ISNUMBER(MATCH(B1744, DraftGenomesUploaded!B:B, 0)), "Yes", "No")</f>
        <v>No</v>
      </c>
      <c r="W1744" t="e">
        <f>INDEX('GenBank#'!$G:$G, MATCH(B1744,'GenBank#'!A:A,0))</f>
        <v>#N/A</v>
      </c>
    </row>
    <row r="1745" spans="1:25" x14ac:dyDescent="0.2">
      <c r="A1745">
        <v>582</v>
      </c>
      <c r="B1745" t="str">
        <f t="shared" si="62"/>
        <v>OG582hic</v>
      </c>
      <c r="C1745" t="s">
        <v>982</v>
      </c>
      <c r="D1745" t="s">
        <v>35</v>
      </c>
      <c r="E1745" t="str">
        <f>INDEX(Field_ID!$B:$B, MATCH(C1745,Field_ID!A:A,0))</f>
        <v>Pterocaesio digramma</v>
      </c>
      <c r="F1745" t="e">
        <f>INDEX(Assembled!$F:$F, MATCH(B1745,Assembled!A:A,0))</f>
        <v>#N/A</v>
      </c>
      <c r="G1745" t="e">
        <f>INDEX(Assembled!$P:$P, MATCH(B1745,Assembled!A:A,0))</f>
        <v>#N/A</v>
      </c>
      <c r="H1745" s="4" t="e">
        <f>INDEX(COX1_BOLD!G:G, MATCH(B1745,COX1_BOLD!A:A,0))</f>
        <v>#N/A</v>
      </c>
      <c r="I1745" s="4" t="e">
        <f>INDEX(COX1_NCBI!G:G, MATCH(B1745,COX1_NCBI!A:A,0))</f>
        <v>#N/A</v>
      </c>
      <c r="J1745" s="5" t="e">
        <f>INDEX(lca_co1!H:H, MATCH(B1745,lca_co1!A:A,0))</f>
        <v>#N/A</v>
      </c>
      <c r="K1745" t="e">
        <f>INDEX(Assembled!$M:$M, MATCH(B1745,Assembled!A:A,0))</f>
        <v>#N/A</v>
      </c>
      <c r="L1745" s="4" t="e">
        <f>INDEX('16s_NCBI'!G:G, MATCH(B1745,'16s_NCBI'!A:A,0))</f>
        <v>#N/A</v>
      </c>
      <c r="M1745" s="5" t="e">
        <f>INDEX(lca_16s!H:H, MATCH(B1745,lca_16s!A:A,0))</f>
        <v>#N/A</v>
      </c>
      <c r="N1745" t="e">
        <f>INDEX(Assembled!$L:$L, MATCH(B1745,Assembled!A:A,0))</f>
        <v>#N/A</v>
      </c>
      <c r="O1745" s="4" t="e">
        <f>INDEX('12s_NCBI'!G:G, MATCH(B1745,'12s_NCBI'!A:A,0))</f>
        <v>#N/A</v>
      </c>
      <c r="P1745" s="5" t="e">
        <f>INDEX(lca_12s!H:H, MATCH(B1745,lca_12s!A:A,0))</f>
        <v>#N/A</v>
      </c>
      <c r="U1745" t="str">
        <f>IF(ISNUMBER(MATCH(B1745, DraftGenomesAssmbld!A:A, 0)), "Yes", "No")</f>
        <v>No</v>
      </c>
      <c r="V1745" t="str">
        <f>IF(ISNUMBER(MATCH(B1745, DraftGenomesUploaded!B:B, 0)), "Yes", "No")</f>
        <v>No</v>
      </c>
      <c r="W1745" t="e">
        <f>INDEX('GenBank#'!$G:$G, MATCH(B1745,'GenBank#'!A:A,0))</f>
        <v>#N/A</v>
      </c>
      <c r="Y1745" s="3"/>
    </row>
    <row r="1746" spans="1:25" x14ac:dyDescent="0.2">
      <c r="A1746">
        <v>582</v>
      </c>
      <c r="B1746" t="str">
        <f t="shared" si="62"/>
        <v>OG582ilmn</v>
      </c>
      <c r="C1746" t="s">
        <v>982</v>
      </c>
      <c r="D1746" t="s">
        <v>36</v>
      </c>
      <c r="E1746" t="str">
        <f>INDEX(Field_ID!$B:$B, MATCH(C1746,Field_ID!A:A,0))</f>
        <v>Pterocaesio digramma</v>
      </c>
      <c r="F1746" t="e">
        <f>INDEX(Assembled!$F:$F, MATCH(B1746,Assembled!A:A,0))</f>
        <v>#N/A</v>
      </c>
      <c r="G1746" t="e">
        <f>INDEX(Assembled!$P:$P, MATCH(B1746,Assembled!A:A,0))</f>
        <v>#N/A</v>
      </c>
      <c r="H1746" s="4" t="e">
        <f>INDEX(COX1_BOLD!G:G, MATCH(B1746,COX1_BOLD!A:A,0))</f>
        <v>#N/A</v>
      </c>
      <c r="I1746" s="4" t="e">
        <f>INDEX(COX1_NCBI!G:G, MATCH(B1746,COX1_NCBI!A:A,0))</f>
        <v>#N/A</v>
      </c>
      <c r="J1746" s="5" t="e">
        <f>INDEX(lca_co1!H:H, MATCH(B1746,lca_co1!A:A,0))</f>
        <v>#N/A</v>
      </c>
      <c r="K1746" t="e">
        <f>INDEX(Assembled!$M:$M, MATCH(B1746,Assembled!A:A,0))</f>
        <v>#N/A</v>
      </c>
      <c r="L1746" s="4" t="e">
        <f>INDEX('16s_NCBI'!G:G, MATCH(B1746,'16s_NCBI'!A:A,0))</f>
        <v>#N/A</v>
      </c>
      <c r="M1746" s="5" t="e">
        <f>INDEX(lca_16s!H:H, MATCH(B1746,lca_16s!A:A,0))</f>
        <v>#N/A</v>
      </c>
      <c r="N1746" t="e">
        <f>INDEX(Assembled!$L:$L, MATCH(B1746,Assembled!A:A,0))</f>
        <v>#N/A</v>
      </c>
      <c r="O1746" s="4" t="e">
        <f>INDEX('12s_NCBI'!G:G, MATCH(B1746,'12s_NCBI'!A:A,0))</f>
        <v>#N/A</v>
      </c>
      <c r="P1746" s="5" t="e">
        <f>INDEX(lca_12s!H:H, MATCH(B1746,lca_12s!A:A,0))</f>
        <v>#N/A</v>
      </c>
      <c r="U1746" t="str">
        <f>IF(ISNUMBER(MATCH(B1746, DraftGenomesAssmbld!A:A, 0)), "Yes", "No")</f>
        <v>No</v>
      </c>
      <c r="V1746" t="str">
        <f>IF(ISNUMBER(MATCH(B1746, DraftGenomesUploaded!B:B, 0)), "Yes", "No")</f>
        <v>No</v>
      </c>
      <c r="W1746" t="e">
        <f>INDEX('GenBank#'!$G:$G, MATCH(B1746,'GenBank#'!A:A,0))</f>
        <v>#N/A</v>
      </c>
    </row>
    <row r="1747" spans="1:25" x14ac:dyDescent="0.2">
      <c r="A1747">
        <v>582</v>
      </c>
      <c r="B1747" t="str">
        <f t="shared" si="62"/>
        <v>OG582hifi</v>
      </c>
      <c r="C1747" t="s">
        <v>982</v>
      </c>
      <c r="D1747" t="s">
        <v>37</v>
      </c>
      <c r="E1747" t="str">
        <f>INDEX(Field_ID!$B:$B, MATCH(C1747,Field_ID!A:A,0))</f>
        <v>Pterocaesio digramma</v>
      </c>
      <c r="F1747" t="e">
        <f>INDEX(Assembled!$F:$F, MATCH(B1747,Assembled!A:A,0))</f>
        <v>#N/A</v>
      </c>
      <c r="G1747" t="e">
        <f>INDEX(Assembled!$P:$P, MATCH(B1747,Assembled!A:A,0))</f>
        <v>#N/A</v>
      </c>
      <c r="H1747" s="4" t="e">
        <f>INDEX(COX1_BOLD!G:G, MATCH(B1747,COX1_BOLD!A:A,0))</f>
        <v>#N/A</v>
      </c>
      <c r="I1747" s="4" t="e">
        <f>INDEX(COX1_NCBI!G:G, MATCH(B1747,COX1_NCBI!A:A,0))</f>
        <v>#N/A</v>
      </c>
      <c r="J1747" s="5" t="e">
        <f>INDEX(lca_co1!H:H, MATCH(B1747,lca_co1!A:A,0))</f>
        <v>#N/A</v>
      </c>
      <c r="K1747" t="e">
        <f>INDEX(Assembled!$M:$M, MATCH(B1747,Assembled!A:A,0))</f>
        <v>#N/A</v>
      </c>
      <c r="L1747" s="4" t="e">
        <f>INDEX('16s_NCBI'!G:G, MATCH(B1747,'16s_NCBI'!A:A,0))</f>
        <v>#N/A</v>
      </c>
      <c r="M1747" s="5" t="e">
        <f>INDEX(lca_16s!H:H, MATCH(B1747,lca_16s!A:A,0))</f>
        <v>#N/A</v>
      </c>
      <c r="N1747" t="e">
        <f>INDEX(Assembled!$L:$L, MATCH(B1747,Assembled!A:A,0))</f>
        <v>#N/A</v>
      </c>
      <c r="O1747" s="4" t="e">
        <f>INDEX('12s_NCBI'!G:G, MATCH(B1747,'12s_NCBI'!A:A,0))</f>
        <v>#N/A</v>
      </c>
      <c r="P1747" s="5" t="e">
        <f>INDEX(lca_12s!H:H, MATCH(B1747,lca_12s!A:A,0))</f>
        <v>#N/A</v>
      </c>
      <c r="U1747" t="str">
        <f>IF(ISNUMBER(MATCH(B1747, DraftGenomesAssmbld!A:A, 0)), "Yes", "No")</f>
        <v>No</v>
      </c>
      <c r="V1747" t="str">
        <f>IF(ISNUMBER(MATCH(B1747, DraftGenomesUploaded!B:B, 0)), "Yes", "No")</f>
        <v>No</v>
      </c>
      <c r="W1747" t="e">
        <f>INDEX('GenBank#'!$G:$G, MATCH(B1747,'GenBank#'!A:A,0))</f>
        <v>#N/A</v>
      </c>
    </row>
    <row r="1748" spans="1:25" x14ac:dyDescent="0.2">
      <c r="A1748">
        <v>583</v>
      </c>
      <c r="B1748" t="str">
        <f t="shared" si="62"/>
        <v>OG583hic</v>
      </c>
      <c r="C1748" t="s">
        <v>983</v>
      </c>
      <c r="D1748" t="s">
        <v>35</v>
      </c>
      <c r="E1748" t="str">
        <f>INDEX(Field_ID!$B:$B, MATCH(C1748,Field_ID!A:A,0))</f>
        <v>Saurida gracilis</v>
      </c>
      <c r="F1748" t="e">
        <f>INDEX(Assembled!$F:$F, MATCH(B1748,Assembled!A:A,0))</f>
        <v>#N/A</v>
      </c>
      <c r="G1748" t="e">
        <f>INDEX(Assembled!$P:$P, MATCH(B1748,Assembled!A:A,0))</f>
        <v>#N/A</v>
      </c>
      <c r="H1748" s="4" t="e">
        <f>INDEX(COX1_BOLD!G:G, MATCH(B1748,COX1_BOLD!A:A,0))</f>
        <v>#N/A</v>
      </c>
      <c r="I1748" s="4" t="e">
        <f>INDEX(COX1_NCBI!G:G, MATCH(B1748,COX1_NCBI!A:A,0))</f>
        <v>#N/A</v>
      </c>
      <c r="J1748" s="5" t="e">
        <f>INDEX(lca_co1!H:H, MATCH(B1748,lca_co1!A:A,0))</f>
        <v>#N/A</v>
      </c>
      <c r="K1748" t="e">
        <f>INDEX(Assembled!$M:$M, MATCH(B1748,Assembled!A:A,0))</f>
        <v>#N/A</v>
      </c>
      <c r="L1748" s="4" t="e">
        <f>INDEX('16s_NCBI'!G:G, MATCH(B1748,'16s_NCBI'!A:A,0))</f>
        <v>#N/A</v>
      </c>
      <c r="M1748" s="5" t="e">
        <f>INDEX(lca_16s!H:H, MATCH(B1748,lca_16s!A:A,0))</f>
        <v>#N/A</v>
      </c>
      <c r="N1748" t="e">
        <f>INDEX(Assembled!$L:$L, MATCH(B1748,Assembled!A:A,0))</f>
        <v>#N/A</v>
      </c>
      <c r="O1748" s="4" t="e">
        <f>INDEX('12s_NCBI'!G:G, MATCH(B1748,'12s_NCBI'!A:A,0))</f>
        <v>#N/A</v>
      </c>
      <c r="P1748" s="5" t="e">
        <f>INDEX(lca_12s!H:H, MATCH(B1748,lca_12s!A:A,0))</f>
        <v>#N/A</v>
      </c>
      <c r="U1748" t="str">
        <f>IF(ISNUMBER(MATCH(B1748, DraftGenomesAssmbld!A:A, 0)), "Yes", "No")</f>
        <v>No</v>
      </c>
      <c r="V1748" t="str">
        <f>IF(ISNUMBER(MATCH(B1748, DraftGenomesUploaded!B:B, 0)), "Yes", "No")</f>
        <v>No</v>
      </c>
      <c r="W1748" t="e">
        <f>INDEX('GenBank#'!$G:$G, MATCH(B1748,'GenBank#'!A:A,0))</f>
        <v>#N/A</v>
      </c>
      <c r="Y1748" s="3"/>
    </row>
    <row r="1749" spans="1:25" s="15" customFormat="1" x14ac:dyDescent="0.2">
      <c r="A1749" s="15">
        <v>583</v>
      </c>
      <c r="B1749" s="15" t="str">
        <f t="shared" si="62"/>
        <v>OG583ilmn</v>
      </c>
      <c r="C1749" s="15" t="s">
        <v>983</v>
      </c>
      <c r="D1749" s="15" t="s">
        <v>36</v>
      </c>
      <c r="E1749" s="15" t="str">
        <f>INDEX(Field_ID!$B:$B, MATCH(C1749,Field_ID!A:A,0))</f>
        <v>Saurida gracilis</v>
      </c>
      <c r="F1749" s="15" t="str">
        <f>INDEX(Assembled!$F:$F, MATCH(B1749,Assembled!A:A,0))</f>
        <v>circular genome</v>
      </c>
      <c r="G1749" s="15">
        <f>INDEX(Assembled!$P:$P, MATCH(B1749,Assembled!A:A,0))</f>
        <v>1548</v>
      </c>
      <c r="H1749" s="16" t="e">
        <f>INDEX(COX1_BOLD!G:G, MATCH(B1749,COX1_BOLD!A:A,0))</f>
        <v>#N/A</v>
      </c>
      <c r="I1749" s="16" t="e">
        <f>INDEX(COX1_NCBI!G:G, MATCH(B1749,COX1_NCBI!A:A,0))</f>
        <v>#N/A</v>
      </c>
      <c r="J1749" s="17" t="e">
        <f>INDEX(lca_co1!H:H, MATCH(B1749,lca_co1!A:A,0))</f>
        <v>#N/A</v>
      </c>
      <c r="K1749" s="15">
        <f>INDEX(Assembled!$M:$M, MATCH(B1749,Assembled!A:A,0))</f>
        <v>1662</v>
      </c>
      <c r="L1749" s="16" t="e">
        <f>INDEX('16s_NCBI'!G:G, MATCH(B1749,'16s_NCBI'!A:A,0))</f>
        <v>#N/A</v>
      </c>
      <c r="M1749" s="17" t="e">
        <f>INDEX(lca_16s!H:H, MATCH(B1749,lca_16s!A:A,0))</f>
        <v>#N/A</v>
      </c>
      <c r="N1749" s="15">
        <f>INDEX(Assembled!$L:$L, MATCH(B1749,Assembled!A:A,0))</f>
        <v>939</v>
      </c>
      <c r="O1749" s="16" t="str">
        <f>INDEX('12s_NCBI'!G:G, MATCH(B1749,'12s_NCBI'!A:A,0))</f>
        <v>Saurida nebulosa</v>
      </c>
      <c r="P1749" s="17" t="e">
        <f>INDEX(lca_12s!H:H, MATCH(B1749,lca_12s!A:A,0))</f>
        <v>#N/A</v>
      </c>
      <c r="Q1749" s="15" t="s">
        <v>766</v>
      </c>
      <c r="R1749" s="15" t="s">
        <v>40</v>
      </c>
      <c r="T1749" s="15" t="s">
        <v>40</v>
      </c>
      <c r="U1749" t="str">
        <f>IF(ISNUMBER(MATCH(B1749, DraftGenomesAssmbld!A:A, 0)), "Yes", "No")</f>
        <v>Yes</v>
      </c>
      <c r="V1749" t="str">
        <f>IF(ISNUMBER(MATCH(B1749, DraftGenomesUploaded!B:B, 0)), "Yes", "No")</f>
        <v>No</v>
      </c>
      <c r="W1749" s="15" t="str">
        <f>INDEX('GenBank#'!$G:$G, MATCH(B1749,'GenBank#'!A:A,0))</f>
        <v>PP865943</v>
      </c>
    </row>
    <row r="1750" spans="1:25" x14ac:dyDescent="0.2">
      <c r="A1750">
        <v>583</v>
      </c>
      <c r="B1750" t="str">
        <f t="shared" si="62"/>
        <v>OG583hifi</v>
      </c>
      <c r="C1750" t="s">
        <v>983</v>
      </c>
      <c r="D1750" t="s">
        <v>37</v>
      </c>
      <c r="E1750" t="str">
        <f>INDEX(Field_ID!$B:$B, MATCH(C1750,Field_ID!A:A,0))</f>
        <v>Saurida gracilis</v>
      </c>
      <c r="F1750" t="e">
        <f>INDEX(Assembled!$F:$F, MATCH(B1750,Assembled!A:A,0))</f>
        <v>#N/A</v>
      </c>
      <c r="G1750" t="e">
        <f>INDEX(Assembled!$P:$P, MATCH(B1750,Assembled!A:A,0))</f>
        <v>#N/A</v>
      </c>
      <c r="H1750" s="4" t="e">
        <f>INDEX(COX1_BOLD!G:G, MATCH(B1750,COX1_BOLD!A:A,0))</f>
        <v>#N/A</v>
      </c>
      <c r="I1750" s="4" t="e">
        <f>INDEX(COX1_NCBI!G:G, MATCH(B1750,COX1_NCBI!A:A,0))</f>
        <v>#N/A</v>
      </c>
      <c r="J1750" s="5" t="e">
        <f>INDEX(lca_co1!H:H, MATCH(B1750,lca_co1!A:A,0))</f>
        <v>#N/A</v>
      </c>
      <c r="K1750" t="e">
        <f>INDEX(Assembled!$M:$M, MATCH(B1750,Assembled!A:A,0))</f>
        <v>#N/A</v>
      </c>
      <c r="L1750" s="4" t="e">
        <f>INDEX('16s_NCBI'!G:G, MATCH(B1750,'16s_NCBI'!A:A,0))</f>
        <v>#N/A</v>
      </c>
      <c r="M1750" s="5" t="e">
        <f>INDEX(lca_16s!H:H, MATCH(B1750,lca_16s!A:A,0))</f>
        <v>#N/A</v>
      </c>
      <c r="N1750" t="e">
        <f>INDEX(Assembled!$L:$L, MATCH(B1750,Assembled!A:A,0))</f>
        <v>#N/A</v>
      </c>
      <c r="O1750" s="4" t="e">
        <f>INDEX('12s_NCBI'!G:G, MATCH(B1750,'12s_NCBI'!A:A,0))</f>
        <v>#N/A</v>
      </c>
      <c r="P1750" s="5" t="e">
        <f>INDEX(lca_12s!H:H, MATCH(B1750,lca_12s!A:A,0))</f>
        <v>#N/A</v>
      </c>
      <c r="U1750" t="str">
        <f>IF(ISNUMBER(MATCH(B1750, DraftGenomesAssmbld!A:A, 0)), "Yes", "No")</f>
        <v>No</v>
      </c>
      <c r="V1750" t="str">
        <f>IF(ISNUMBER(MATCH(B1750, DraftGenomesUploaded!B:B, 0)), "Yes", "No")</f>
        <v>No</v>
      </c>
      <c r="W1750" t="e">
        <f>INDEX('GenBank#'!$G:$G, MATCH(B1750,'GenBank#'!A:A,0))</f>
        <v>#N/A</v>
      </c>
    </row>
    <row r="1751" spans="1:25" x14ac:dyDescent="0.2">
      <c r="A1751">
        <v>584</v>
      </c>
      <c r="B1751" t="str">
        <f t="shared" si="62"/>
        <v>OG584hic</v>
      </c>
      <c r="C1751" t="s">
        <v>984</v>
      </c>
      <c r="D1751" t="s">
        <v>35</v>
      </c>
      <c r="E1751" t="str">
        <f>INDEX(Field_ID!$B:$B, MATCH(C1751,Field_ID!A:A,0))</f>
        <v>Scarus ghobban</v>
      </c>
      <c r="F1751" t="e">
        <f>INDEX(Assembled!$F:$F, MATCH(B1751,Assembled!A:A,0))</f>
        <v>#N/A</v>
      </c>
      <c r="G1751" t="e">
        <f>INDEX(Assembled!$P:$P, MATCH(B1751,Assembled!A:A,0))</f>
        <v>#N/A</v>
      </c>
      <c r="H1751" s="4" t="e">
        <f>INDEX(COX1_BOLD!G:G, MATCH(B1751,COX1_BOLD!A:A,0))</f>
        <v>#N/A</v>
      </c>
      <c r="I1751" s="4" t="e">
        <f>INDEX(COX1_NCBI!G:G, MATCH(B1751,COX1_NCBI!A:A,0))</f>
        <v>#N/A</v>
      </c>
      <c r="J1751" s="5" t="e">
        <f>INDEX(lca_co1!H:H, MATCH(B1751,lca_co1!A:A,0))</f>
        <v>#N/A</v>
      </c>
      <c r="K1751" t="e">
        <f>INDEX(Assembled!$M:$M, MATCH(B1751,Assembled!A:A,0))</f>
        <v>#N/A</v>
      </c>
      <c r="L1751" s="4" t="e">
        <f>INDEX('16s_NCBI'!G:G, MATCH(B1751,'16s_NCBI'!A:A,0))</f>
        <v>#N/A</v>
      </c>
      <c r="M1751" s="5" t="e">
        <f>INDEX(lca_16s!H:H, MATCH(B1751,lca_16s!A:A,0))</f>
        <v>#N/A</v>
      </c>
      <c r="N1751" t="e">
        <f>INDEX(Assembled!$L:$L, MATCH(B1751,Assembled!A:A,0))</f>
        <v>#N/A</v>
      </c>
      <c r="O1751" s="4" t="e">
        <f>INDEX('12s_NCBI'!G:G, MATCH(B1751,'12s_NCBI'!A:A,0))</f>
        <v>#N/A</v>
      </c>
      <c r="P1751" s="5" t="e">
        <f>INDEX(lca_12s!H:H, MATCH(B1751,lca_12s!A:A,0))</f>
        <v>#N/A</v>
      </c>
      <c r="U1751" t="str">
        <f>IF(ISNUMBER(MATCH(B1751, DraftGenomesAssmbld!A:A, 0)), "Yes", "No")</f>
        <v>No</v>
      </c>
      <c r="V1751" t="str">
        <f>IF(ISNUMBER(MATCH(B1751, DraftGenomesUploaded!B:B, 0)), "Yes", "No")</f>
        <v>No</v>
      </c>
      <c r="W1751" t="e">
        <f>INDEX('GenBank#'!$G:$G, MATCH(B1751,'GenBank#'!A:A,0))</f>
        <v>#N/A</v>
      </c>
      <c r="Y1751" s="3"/>
    </row>
    <row r="1752" spans="1:25" s="15" customFormat="1" x14ac:dyDescent="0.2">
      <c r="A1752" s="15">
        <v>584</v>
      </c>
      <c r="B1752" s="15" t="str">
        <f t="shared" si="62"/>
        <v>OG584ilmn</v>
      </c>
      <c r="C1752" s="15" t="s">
        <v>984</v>
      </c>
      <c r="D1752" s="15" t="s">
        <v>36</v>
      </c>
      <c r="E1752" s="15" t="str">
        <f>INDEX(Field_ID!$B:$B, MATCH(C1752,Field_ID!A:A,0))</f>
        <v>Scarus ghobban</v>
      </c>
      <c r="F1752" s="15" t="str">
        <f>INDEX(Assembled!$F:$F, MATCH(B1752,Assembled!A:A,0))</f>
        <v>circular genome</v>
      </c>
      <c r="G1752" s="15">
        <f>INDEX(Assembled!$P:$P, MATCH(B1752,Assembled!A:A,0))</f>
        <v>1548</v>
      </c>
      <c r="H1752" s="16" t="str">
        <f>INDEX(COX1_BOLD!G:G, MATCH(B1752,COX1_BOLD!A:A,0))</f>
        <v>Labridae</v>
      </c>
      <c r="I1752" s="16" t="str">
        <f>INDEX(COX1_NCBI!G:G, MATCH(B1752,COX1_NCBI!A:A,0))</f>
        <v>Scarus ghobban</v>
      </c>
      <c r="J1752" s="17" t="e">
        <f>INDEX(lca_co1!H:H, MATCH(B1752,lca_co1!A:A,0))</f>
        <v>#N/A</v>
      </c>
      <c r="K1752" s="15">
        <f>INDEX(Assembled!$M:$M, MATCH(B1752,Assembled!A:A,0))</f>
        <v>1683</v>
      </c>
      <c r="L1752" s="16" t="str">
        <f>INDEX('16s_NCBI'!G:G, MATCH(B1752,'16s_NCBI'!A:A,0))</f>
        <v>Scarus</v>
      </c>
      <c r="M1752" s="17" t="e">
        <f>INDEX(lca_16s!H:H, MATCH(B1752,lca_16s!A:A,0))</f>
        <v>#N/A</v>
      </c>
      <c r="N1752" s="15">
        <f>INDEX(Assembled!$L:$L, MATCH(B1752,Assembled!A:A,0))</f>
        <v>951</v>
      </c>
      <c r="O1752" s="16" t="str">
        <f>INDEX('12s_NCBI'!G:G, MATCH(B1752,'12s_NCBI'!A:A,0))</f>
        <v>Scarus</v>
      </c>
      <c r="P1752" s="17" t="e">
        <f>INDEX(lca_12s!H:H, MATCH(B1752,lca_12s!A:A,0))</f>
        <v>#N/A</v>
      </c>
      <c r="Q1752" s="15" t="s">
        <v>985</v>
      </c>
      <c r="R1752" s="15" t="s">
        <v>39</v>
      </c>
      <c r="T1752" s="15" t="s">
        <v>40</v>
      </c>
      <c r="U1752" t="str">
        <f>IF(ISNUMBER(MATCH(B1752, DraftGenomesAssmbld!A:A, 0)), "Yes", "No")</f>
        <v>Yes</v>
      </c>
      <c r="V1752" t="str">
        <f>IF(ISNUMBER(MATCH(B1752, DraftGenomesUploaded!B:B, 0)), "Yes", "No")</f>
        <v>No</v>
      </c>
      <c r="W1752" s="15" t="str">
        <f>INDEX('GenBank#'!$G:$G, MATCH(B1752,'GenBank#'!A:A,0))</f>
        <v>PP865944</v>
      </c>
    </row>
    <row r="1753" spans="1:25" x14ac:dyDescent="0.2">
      <c r="A1753">
        <v>584</v>
      </c>
      <c r="B1753" t="str">
        <f t="shared" si="62"/>
        <v>OG584hifi</v>
      </c>
      <c r="C1753" t="s">
        <v>984</v>
      </c>
      <c r="D1753" t="s">
        <v>37</v>
      </c>
      <c r="E1753" t="str">
        <f>INDEX(Field_ID!$B:$B, MATCH(C1753,Field_ID!A:A,0))</f>
        <v>Scarus ghobban</v>
      </c>
      <c r="F1753" t="e">
        <f>INDEX(Assembled!$F:$F, MATCH(B1753,Assembled!A:A,0))</f>
        <v>#N/A</v>
      </c>
      <c r="G1753" t="e">
        <f>INDEX(Assembled!$P:$P, MATCH(B1753,Assembled!A:A,0))</f>
        <v>#N/A</v>
      </c>
      <c r="H1753" s="4" t="e">
        <f>INDEX(COX1_BOLD!G:G, MATCH(B1753,COX1_BOLD!A:A,0))</f>
        <v>#N/A</v>
      </c>
      <c r="I1753" s="4" t="e">
        <f>INDEX(COX1_NCBI!G:G, MATCH(B1753,COX1_NCBI!A:A,0))</f>
        <v>#N/A</v>
      </c>
      <c r="J1753" s="5" t="e">
        <f>INDEX(lca_co1!H:H, MATCH(B1753,lca_co1!A:A,0))</f>
        <v>#N/A</v>
      </c>
      <c r="K1753" t="e">
        <f>INDEX(Assembled!$M:$M, MATCH(B1753,Assembled!A:A,0))</f>
        <v>#N/A</v>
      </c>
      <c r="L1753" s="4" t="e">
        <f>INDEX('16s_NCBI'!G:G, MATCH(B1753,'16s_NCBI'!A:A,0))</f>
        <v>#N/A</v>
      </c>
      <c r="M1753" s="5" t="e">
        <f>INDEX(lca_16s!H:H, MATCH(B1753,lca_16s!A:A,0))</f>
        <v>#N/A</v>
      </c>
      <c r="N1753" t="e">
        <f>INDEX(Assembled!$L:$L, MATCH(B1753,Assembled!A:A,0))</f>
        <v>#N/A</v>
      </c>
      <c r="O1753" s="4" t="e">
        <f>INDEX('12s_NCBI'!G:G, MATCH(B1753,'12s_NCBI'!A:A,0))</f>
        <v>#N/A</v>
      </c>
      <c r="P1753" s="5" t="e">
        <f>INDEX(lca_12s!H:H, MATCH(B1753,lca_12s!A:A,0))</f>
        <v>#N/A</v>
      </c>
      <c r="U1753" t="str">
        <f>IF(ISNUMBER(MATCH(B1753, DraftGenomesAssmbld!A:A, 0)), "Yes", "No")</f>
        <v>No</v>
      </c>
      <c r="V1753" t="str">
        <f>IF(ISNUMBER(MATCH(B1753, DraftGenomesUploaded!B:B, 0)), "Yes", "No")</f>
        <v>No</v>
      </c>
      <c r="W1753" t="e">
        <f>INDEX('GenBank#'!$G:$G, MATCH(B1753,'GenBank#'!A:A,0))</f>
        <v>#N/A</v>
      </c>
    </row>
    <row r="1754" spans="1:25" x14ac:dyDescent="0.2">
      <c r="A1754">
        <v>585</v>
      </c>
      <c r="B1754" t="str">
        <f t="shared" si="62"/>
        <v>OG585hic</v>
      </c>
      <c r="C1754" t="s">
        <v>986</v>
      </c>
      <c r="D1754" t="s">
        <v>35</v>
      </c>
      <c r="E1754" t="str">
        <f>INDEX(Field_ID!$B:$B, MATCH(C1754,Field_ID!A:A,0))</f>
        <v>Scolopsis taenioptera</v>
      </c>
      <c r="F1754" t="e">
        <f>INDEX(Assembled!$F:$F, MATCH(B1754,Assembled!A:A,0))</f>
        <v>#N/A</v>
      </c>
      <c r="G1754" t="e">
        <f>INDEX(Assembled!$P:$P, MATCH(B1754,Assembled!A:A,0))</f>
        <v>#N/A</v>
      </c>
      <c r="H1754" s="4" t="e">
        <f>INDEX(COX1_BOLD!G:G, MATCH(B1754,COX1_BOLD!A:A,0))</f>
        <v>#N/A</v>
      </c>
      <c r="I1754" s="4" t="e">
        <f>INDEX(COX1_NCBI!G:G, MATCH(B1754,COX1_NCBI!A:A,0))</f>
        <v>#N/A</v>
      </c>
      <c r="J1754" s="5" t="e">
        <f>INDEX(lca_co1!H:H, MATCH(B1754,lca_co1!A:A,0))</f>
        <v>#N/A</v>
      </c>
      <c r="K1754" t="e">
        <f>INDEX(Assembled!$M:$M, MATCH(B1754,Assembled!A:A,0))</f>
        <v>#N/A</v>
      </c>
      <c r="L1754" s="4" t="e">
        <f>INDEX('16s_NCBI'!G:G, MATCH(B1754,'16s_NCBI'!A:A,0))</f>
        <v>#N/A</v>
      </c>
      <c r="M1754" s="5" t="e">
        <f>INDEX(lca_16s!H:H, MATCH(B1754,lca_16s!A:A,0))</f>
        <v>#N/A</v>
      </c>
      <c r="N1754" t="e">
        <f>INDEX(Assembled!$L:$L, MATCH(B1754,Assembled!A:A,0))</f>
        <v>#N/A</v>
      </c>
      <c r="O1754" s="4" t="e">
        <f>INDEX('12s_NCBI'!G:G, MATCH(B1754,'12s_NCBI'!A:A,0))</f>
        <v>#N/A</v>
      </c>
      <c r="P1754" s="5" t="e">
        <f>INDEX(lca_12s!H:H, MATCH(B1754,lca_12s!A:A,0))</f>
        <v>#N/A</v>
      </c>
      <c r="U1754" t="str">
        <f>IF(ISNUMBER(MATCH(B1754, DraftGenomesAssmbld!A:A, 0)), "Yes", "No")</f>
        <v>No</v>
      </c>
      <c r="V1754" t="str">
        <f>IF(ISNUMBER(MATCH(B1754, DraftGenomesUploaded!B:B, 0)), "Yes", "No")</f>
        <v>No</v>
      </c>
      <c r="W1754" t="e">
        <f>INDEX('GenBank#'!$G:$G, MATCH(B1754,'GenBank#'!A:A,0))</f>
        <v>#N/A</v>
      </c>
      <c r="Y1754" s="3"/>
    </row>
    <row r="1755" spans="1:25" x14ac:dyDescent="0.2">
      <c r="A1755">
        <v>585</v>
      </c>
      <c r="B1755" t="str">
        <f t="shared" si="62"/>
        <v>OG585ilmn</v>
      </c>
      <c r="C1755" t="s">
        <v>986</v>
      </c>
      <c r="D1755" t="s">
        <v>36</v>
      </c>
      <c r="E1755" t="str">
        <f>INDEX(Field_ID!$B:$B, MATCH(C1755,Field_ID!A:A,0))</f>
        <v>Scolopsis taenioptera</v>
      </c>
      <c r="F1755" t="str">
        <f>INDEX(Assembled!$F:$F, MATCH(B1755,Assembled!A:A,0))</f>
        <v>circular genome</v>
      </c>
      <c r="G1755">
        <f>INDEX(Assembled!$P:$P, MATCH(B1755,Assembled!A:A,0))</f>
        <v>1548</v>
      </c>
      <c r="H1755" s="4" t="str">
        <f>INDEX(COX1_BOLD!G:G, MATCH(B1755,COX1_BOLD!A:A,0))</f>
        <v>Scolopsis taenioptera</v>
      </c>
      <c r="I1755" s="4" t="str">
        <f>INDEX(COX1_NCBI!G:G, MATCH(B1755,COX1_NCBI!A:A,0))</f>
        <v>Scolopsis taenioptera</v>
      </c>
      <c r="J1755" s="5" t="str">
        <f>INDEX(lca_co1!H:H, MATCH(B1755,lca_co1!A:A,0))</f>
        <v>Scolopsis taenioptera</v>
      </c>
      <c r="K1755">
        <f>INDEX(Assembled!$M:$M, MATCH(B1755,Assembled!A:A,0))</f>
        <v>1725</v>
      </c>
      <c r="L1755" s="4" t="e">
        <f>INDEX('16s_NCBI'!G:G, MATCH(B1755,'16s_NCBI'!A:A,0))</f>
        <v>#N/A</v>
      </c>
      <c r="M1755" s="5" t="str">
        <f>INDEX(lca_16s!H:H, MATCH(B1755,lca_16s!A:A,0))</f>
        <v>Scolopsis taenioptera</v>
      </c>
      <c r="N1755">
        <f>INDEX(Assembled!$L:$L, MATCH(B1755,Assembled!A:A,0))</f>
        <v>996</v>
      </c>
      <c r="O1755" s="4" t="e">
        <f>INDEX('12s_NCBI'!G:G, MATCH(B1755,'12s_NCBI'!A:A,0))</f>
        <v>#N/A</v>
      </c>
      <c r="P1755" s="5" t="str">
        <f>INDEX(lca_12s!H:H, MATCH(B1755,lca_12s!A:A,0))</f>
        <v>Scolopsis taenioptera</v>
      </c>
      <c r="Q1755" t="s">
        <v>987</v>
      </c>
      <c r="R1755" t="s">
        <v>39</v>
      </c>
      <c r="T1755" t="s">
        <v>40</v>
      </c>
      <c r="U1755" t="str">
        <f>IF(ISNUMBER(MATCH(B1755, DraftGenomesAssmbld!A:A, 0)), "Yes", "No")</f>
        <v>Yes</v>
      </c>
      <c r="V1755" t="str">
        <f>IF(ISNUMBER(MATCH(B1755, DraftGenomesUploaded!B:B, 0)), "Yes", "No")</f>
        <v>Yes</v>
      </c>
      <c r="W1755" t="e">
        <f>INDEX('GenBank#'!$G:$G, MATCH(B1755,'GenBank#'!A:A,0))</f>
        <v>#N/A</v>
      </c>
    </row>
    <row r="1756" spans="1:25" x14ac:dyDescent="0.2">
      <c r="A1756">
        <v>585</v>
      </c>
      <c r="B1756" t="str">
        <f t="shared" si="62"/>
        <v>OG585hifi</v>
      </c>
      <c r="C1756" t="s">
        <v>986</v>
      </c>
      <c r="D1756" t="s">
        <v>37</v>
      </c>
      <c r="E1756" t="str">
        <f>INDEX(Field_ID!$B:$B, MATCH(C1756,Field_ID!A:A,0))</f>
        <v>Scolopsis taenioptera</v>
      </c>
      <c r="F1756" t="e">
        <f>INDEX(Assembled!$F:$F, MATCH(B1756,Assembled!A:A,0))</f>
        <v>#N/A</v>
      </c>
      <c r="G1756" t="e">
        <f>INDEX(Assembled!$P:$P, MATCH(B1756,Assembled!A:A,0))</f>
        <v>#N/A</v>
      </c>
      <c r="H1756" s="4" t="e">
        <f>INDEX(COX1_BOLD!G:G, MATCH(B1756,COX1_BOLD!A:A,0))</f>
        <v>#N/A</v>
      </c>
      <c r="I1756" s="4" t="e">
        <f>INDEX(COX1_NCBI!G:G, MATCH(B1756,COX1_NCBI!A:A,0))</f>
        <v>#N/A</v>
      </c>
      <c r="J1756" s="5" t="e">
        <f>INDEX(lca_co1!H:H, MATCH(B1756,lca_co1!A:A,0))</f>
        <v>#N/A</v>
      </c>
      <c r="K1756" t="e">
        <f>INDEX(Assembled!$M:$M, MATCH(B1756,Assembled!A:A,0))</f>
        <v>#N/A</v>
      </c>
      <c r="L1756" s="4" t="e">
        <f>INDEX('16s_NCBI'!G:G, MATCH(B1756,'16s_NCBI'!A:A,0))</f>
        <v>#N/A</v>
      </c>
      <c r="M1756" s="5" t="e">
        <f>INDEX(lca_16s!H:H, MATCH(B1756,lca_16s!A:A,0))</f>
        <v>#N/A</v>
      </c>
      <c r="N1756" t="e">
        <f>INDEX(Assembled!$L:$L, MATCH(B1756,Assembled!A:A,0))</f>
        <v>#N/A</v>
      </c>
      <c r="O1756" s="4" t="e">
        <f>INDEX('12s_NCBI'!G:G, MATCH(B1756,'12s_NCBI'!A:A,0))</f>
        <v>#N/A</v>
      </c>
      <c r="P1756" s="5" t="e">
        <f>INDEX(lca_12s!H:H, MATCH(B1756,lca_12s!A:A,0))</f>
        <v>#N/A</v>
      </c>
      <c r="U1756" t="str">
        <f>IF(ISNUMBER(MATCH(B1756, DraftGenomesAssmbld!A:A, 0)), "Yes", "No")</f>
        <v>No</v>
      </c>
      <c r="V1756" t="str">
        <f>IF(ISNUMBER(MATCH(B1756, DraftGenomesUploaded!B:B, 0)), "Yes", "No")</f>
        <v>No</v>
      </c>
      <c r="W1756" t="e">
        <f>INDEX('GenBank#'!$G:$G, MATCH(B1756,'GenBank#'!A:A,0))</f>
        <v>#N/A</v>
      </c>
    </row>
    <row r="1757" spans="1:25" x14ac:dyDescent="0.2">
      <c r="A1757">
        <v>586</v>
      </c>
      <c r="B1757" t="str">
        <f t="shared" si="62"/>
        <v>OG586hic</v>
      </c>
      <c r="C1757" t="s">
        <v>988</v>
      </c>
      <c r="D1757" t="s">
        <v>35</v>
      </c>
      <c r="E1757" t="str">
        <f>INDEX(Field_ID!$B:$B, MATCH(C1757,Field_ID!A:A,0))</f>
        <v>Scolopsis taenioptera</v>
      </c>
      <c r="F1757" t="e">
        <f>INDEX(Assembled!$F:$F, MATCH(B1757,Assembled!A:A,0))</f>
        <v>#N/A</v>
      </c>
      <c r="G1757" t="e">
        <f>INDEX(Assembled!$P:$P, MATCH(B1757,Assembled!A:A,0))</f>
        <v>#N/A</v>
      </c>
      <c r="H1757" s="4" t="e">
        <f>INDEX(COX1_BOLD!G:G, MATCH(B1757,COX1_BOLD!A:A,0))</f>
        <v>#N/A</v>
      </c>
      <c r="I1757" s="4" t="e">
        <f>INDEX(COX1_NCBI!G:G, MATCH(B1757,COX1_NCBI!A:A,0))</f>
        <v>#N/A</v>
      </c>
      <c r="J1757" s="5" t="e">
        <f>INDEX(lca_co1!H:H, MATCH(B1757,lca_co1!A:A,0))</f>
        <v>#N/A</v>
      </c>
      <c r="K1757" t="e">
        <f>INDEX(Assembled!$M:$M, MATCH(B1757,Assembled!A:A,0))</f>
        <v>#N/A</v>
      </c>
      <c r="L1757" s="4" t="e">
        <f>INDEX('16s_NCBI'!G:G, MATCH(B1757,'16s_NCBI'!A:A,0))</f>
        <v>#N/A</v>
      </c>
      <c r="M1757" s="5" t="e">
        <f>INDEX(lca_16s!H:H, MATCH(B1757,lca_16s!A:A,0))</f>
        <v>#N/A</v>
      </c>
      <c r="N1757" t="e">
        <f>INDEX(Assembled!$L:$L, MATCH(B1757,Assembled!A:A,0))</f>
        <v>#N/A</v>
      </c>
      <c r="O1757" s="4" t="e">
        <f>INDEX('12s_NCBI'!G:G, MATCH(B1757,'12s_NCBI'!A:A,0))</f>
        <v>#N/A</v>
      </c>
      <c r="P1757" s="5" t="e">
        <f>INDEX(lca_12s!H:H, MATCH(B1757,lca_12s!A:A,0))</f>
        <v>#N/A</v>
      </c>
      <c r="U1757" t="str">
        <f>IF(ISNUMBER(MATCH(B1757, DraftGenomesAssmbld!A:A, 0)), "Yes", "No")</f>
        <v>No</v>
      </c>
      <c r="V1757" t="str">
        <f>IF(ISNUMBER(MATCH(B1757, DraftGenomesUploaded!B:B, 0)), "Yes", "No")</f>
        <v>No</v>
      </c>
      <c r="W1757" t="e">
        <f>INDEX('GenBank#'!$G:$G, MATCH(B1757,'GenBank#'!A:A,0))</f>
        <v>#N/A</v>
      </c>
      <c r="Y1757" s="3"/>
    </row>
    <row r="1758" spans="1:25" s="15" customFormat="1" x14ac:dyDescent="0.2">
      <c r="A1758" s="15">
        <v>586</v>
      </c>
      <c r="B1758" s="15" t="str">
        <f t="shared" si="62"/>
        <v>OG586ilmn</v>
      </c>
      <c r="C1758" s="15" t="s">
        <v>988</v>
      </c>
      <c r="D1758" s="15" t="s">
        <v>36</v>
      </c>
      <c r="E1758" s="15" t="str">
        <f>INDEX(Field_ID!$B:$B, MATCH(C1758,Field_ID!A:A,0))</f>
        <v>Scolopsis taenioptera</v>
      </c>
      <c r="F1758" s="15" t="str">
        <f>INDEX(Assembled!$F:$F, MATCH(B1758,Assembled!A:A,0))</f>
        <v>circular genome</v>
      </c>
      <c r="G1758" s="15">
        <f>INDEX(Assembled!$P:$P, MATCH(B1758,Assembled!A:A,0))</f>
        <v>1548</v>
      </c>
      <c r="H1758" s="16" t="str">
        <f>INDEX(COX1_BOLD!G:G, MATCH(B1758,COX1_BOLD!A:A,0))</f>
        <v>Scolopsis taenioptera</v>
      </c>
      <c r="I1758" s="16" t="str">
        <f>INDEX(COX1_NCBI!G:G, MATCH(B1758,COX1_NCBI!A:A,0))</f>
        <v>Scolopsis taenioptera</v>
      </c>
      <c r="J1758" s="17" t="e">
        <f>INDEX(lca_co1!H:H, MATCH(B1758,lca_co1!A:A,0))</f>
        <v>#N/A</v>
      </c>
      <c r="K1758" s="15">
        <f>INDEX(Assembled!$M:$M, MATCH(B1758,Assembled!A:A,0))</f>
        <v>1725</v>
      </c>
      <c r="L1758" s="16" t="e">
        <f>INDEX('16s_NCBI'!G:G, MATCH(B1758,'16s_NCBI'!A:A,0))</f>
        <v>#N/A</v>
      </c>
      <c r="M1758" s="17" t="e">
        <f>INDEX(lca_16s!H:H, MATCH(B1758,lca_16s!A:A,0))</f>
        <v>#N/A</v>
      </c>
      <c r="N1758" s="15">
        <f>INDEX(Assembled!$L:$L, MATCH(B1758,Assembled!A:A,0))</f>
        <v>996</v>
      </c>
      <c r="O1758" s="16" t="e">
        <f>INDEX('12s_NCBI'!G:G, MATCH(B1758,'12s_NCBI'!A:A,0))</f>
        <v>#N/A</v>
      </c>
      <c r="P1758" s="17" t="e">
        <f>INDEX(lca_12s!H:H, MATCH(B1758,lca_12s!A:A,0))</f>
        <v>#N/A</v>
      </c>
      <c r="Q1758" s="15" t="s">
        <v>987</v>
      </c>
      <c r="R1758" s="15" t="s">
        <v>39</v>
      </c>
      <c r="T1758" s="15" t="s">
        <v>40</v>
      </c>
      <c r="U1758" t="str">
        <f>IF(ISNUMBER(MATCH(B1758, DraftGenomesAssmbld!A:A, 0)), "Yes", "No")</f>
        <v>Yes</v>
      </c>
      <c r="V1758" t="str">
        <f>IF(ISNUMBER(MATCH(B1758, DraftGenomesUploaded!B:B, 0)), "Yes", "No")</f>
        <v>Yes</v>
      </c>
      <c r="W1758" s="15" t="str">
        <f>INDEX('GenBank#'!$G:$G, MATCH(B1758,'GenBank#'!A:A,0))</f>
        <v>PP799668</v>
      </c>
    </row>
    <row r="1759" spans="1:25" x14ac:dyDescent="0.2">
      <c r="A1759">
        <v>586</v>
      </c>
      <c r="B1759" t="str">
        <f t="shared" si="62"/>
        <v>OG586hifi</v>
      </c>
      <c r="C1759" t="s">
        <v>988</v>
      </c>
      <c r="D1759" t="s">
        <v>37</v>
      </c>
      <c r="E1759" t="str">
        <f>INDEX(Field_ID!$B:$B, MATCH(C1759,Field_ID!A:A,0))</f>
        <v>Scolopsis taenioptera</v>
      </c>
      <c r="F1759" t="e">
        <f>INDEX(Assembled!$F:$F, MATCH(B1759,Assembled!A:A,0))</f>
        <v>#N/A</v>
      </c>
      <c r="G1759" t="e">
        <f>INDEX(Assembled!$P:$P, MATCH(B1759,Assembled!A:A,0))</f>
        <v>#N/A</v>
      </c>
      <c r="H1759" s="4" t="e">
        <f>INDEX(COX1_BOLD!G:G, MATCH(B1759,COX1_BOLD!A:A,0))</f>
        <v>#N/A</v>
      </c>
      <c r="I1759" s="4" t="e">
        <f>INDEX(COX1_NCBI!G:G, MATCH(B1759,COX1_NCBI!A:A,0))</f>
        <v>#N/A</v>
      </c>
      <c r="J1759" s="5" t="e">
        <f>INDEX(lca_co1!H:H, MATCH(B1759,lca_co1!A:A,0))</f>
        <v>#N/A</v>
      </c>
      <c r="K1759" t="e">
        <f>INDEX(Assembled!$M:$M, MATCH(B1759,Assembled!A:A,0))</f>
        <v>#N/A</v>
      </c>
      <c r="L1759" s="4" t="e">
        <f>INDEX('16s_NCBI'!G:G, MATCH(B1759,'16s_NCBI'!A:A,0))</f>
        <v>#N/A</v>
      </c>
      <c r="M1759" s="5" t="e">
        <f>INDEX(lca_16s!H:H, MATCH(B1759,lca_16s!A:A,0))</f>
        <v>#N/A</v>
      </c>
      <c r="N1759" t="e">
        <f>INDEX(Assembled!$L:$L, MATCH(B1759,Assembled!A:A,0))</f>
        <v>#N/A</v>
      </c>
      <c r="O1759" s="4" t="e">
        <f>INDEX('12s_NCBI'!G:G, MATCH(B1759,'12s_NCBI'!A:A,0))</f>
        <v>#N/A</v>
      </c>
      <c r="P1759" s="5" t="e">
        <f>INDEX(lca_12s!H:H, MATCH(B1759,lca_12s!A:A,0))</f>
        <v>#N/A</v>
      </c>
      <c r="U1759" t="str">
        <f>IF(ISNUMBER(MATCH(B1759, DraftGenomesAssmbld!A:A, 0)), "Yes", "No")</f>
        <v>No</v>
      </c>
      <c r="V1759" t="str">
        <f>IF(ISNUMBER(MATCH(B1759, DraftGenomesUploaded!B:B, 0)), "Yes", "No")</f>
        <v>No</v>
      </c>
      <c r="W1759" t="e">
        <f>INDEX('GenBank#'!$G:$G, MATCH(B1759,'GenBank#'!A:A,0))</f>
        <v>#N/A</v>
      </c>
    </row>
    <row r="1760" spans="1:25" x14ac:dyDescent="0.2">
      <c r="A1760">
        <v>587</v>
      </c>
      <c r="B1760" t="str">
        <f t="shared" si="62"/>
        <v>OG587hic</v>
      </c>
      <c r="C1760" t="s">
        <v>989</v>
      </c>
      <c r="D1760" t="s">
        <v>35</v>
      </c>
      <c r="E1760" t="str">
        <f>INDEX(Field_ID!$B:$B, MATCH(C1760,Field_ID!A:A,0))</f>
        <v>Scomberomorus commerson</v>
      </c>
      <c r="F1760" t="e">
        <f>INDEX(Assembled!$F:$F, MATCH(B1760,Assembled!A:A,0))</f>
        <v>#N/A</v>
      </c>
      <c r="G1760" t="e">
        <f>INDEX(Assembled!$P:$P, MATCH(B1760,Assembled!A:A,0))</f>
        <v>#N/A</v>
      </c>
      <c r="H1760" s="4" t="e">
        <f>INDEX(COX1_BOLD!G:G, MATCH(B1760,COX1_BOLD!A:A,0))</f>
        <v>#N/A</v>
      </c>
      <c r="I1760" s="4" t="e">
        <f>INDEX(COX1_NCBI!G:G, MATCH(B1760,COX1_NCBI!A:A,0))</f>
        <v>#N/A</v>
      </c>
      <c r="J1760" s="5" t="e">
        <f>INDEX(lca_co1!H:H, MATCH(B1760,lca_co1!A:A,0))</f>
        <v>#N/A</v>
      </c>
      <c r="K1760" t="e">
        <f>INDEX(Assembled!$M:$M, MATCH(B1760,Assembled!A:A,0))</f>
        <v>#N/A</v>
      </c>
      <c r="L1760" s="4" t="e">
        <f>INDEX('16s_NCBI'!G:G, MATCH(B1760,'16s_NCBI'!A:A,0))</f>
        <v>#N/A</v>
      </c>
      <c r="M1760" s="5" t="e">
        <f>INDEX(lca_16s!H:H, MATCH(B1760,lca_16s!A:A,0))</f>
        <v>#N/A</v>
      </c>
      <c r="N1760" t="e">
        <f>INDEX(Assembled!$L:$L, MATCH(B1760,Assembled!A:A,0))</f>
        <v>#N/A</v>
      </c>
      <c r="O1760" s="4" t="e">
        <f>INDEX('12s_NCBI'!G:G, MATCH(B1760,'12s_NCBI'!A:A,0))</f>
        <v>#N/A</v>
      </c>
      <c r="P1760" s="5" t="e">
        <f>INDEX(lca_12s!H:H, MATCH(B1760,lca_12s!A:A,0))</f>
        <v>#N/A</v>
      </c>
      <c r="U1760" t="str">
        <f>IF(ISNUMBER(MATCH(B1760, DraftGenomesAssmbld!A:A, 0)), "Yes", "No")</f>
        <v>No</v>
      </c>
      <c r="V1760" t="str">
        <f>IF(ISNUMBER(MATCH(B1760, DraftGenomesUploaded!B:B, 0)), "Yes", "No")</f>
        <v>No</v>
      </c>
      <c r="W1760" t="e">
        <f>INDEX('GenBank#'!$G:$G, MATCH(B1760,'GenBank#'!A:A,0))</f>
        <v>#N/A</v>
      </c>
      <c r="Y1760" s="3"/>
    </row>
    <row r="1761" spans="1:25" s="15" customFormat="1" x14ac:dyDescent="0.2">
      <c r="A1761" s="15">
        <v>587</v>
      </c>
      <c r="B1761" s="15" t="str">
        <f t="shared" si="62"/>
        <v>OG587ilmn</v>
      </c>
      <c r="C1761" s="15" t="s">
        <v>989</v>
      </c>
      <c r="D1761" s="15" t="s">
        <v>36</v>
      </c>
      <c r="E1761" s="15" t="str">
        <f>INDEX(Field_ID!$B:$B, MATCH(C1761,Field_ID!A:A,0))</f>
        <v>Scomberomorus commerson</v>
      </c>
      <c r="F1761" s="15" t="str">
        <f>INDEX(Assembled!$F:$F, MATCH(B1761,Assembled!A:A,0))</f>
        <v>circular genome</v>
      </c>
      <c r="G1761" s="15">
        <f>INDEX(Assembled!$P:$P, MATCH(B1761,Assembled!A:A,0))</f>
        <v>1557</v>
      </c>
      <c r="H1761" s="16" t="str">
        <f>INDEX(COX1_BOLD!G:G, MATCH(B1761,COX1_BOLD!A:A,0))</f>
        <v>Scomberomorus commerson</v>
      </c>
      <c r="I1761" s="16" t="e">
        <f>INDEX(COX1_NCBI!G:G, MATCH(B1761,COX1_NCBI!A:A,0))</f>
        <v>#N/A</v>
      </c>
      <c r="J1761" s="17" t="e">
        <f>INDEX(lca_co1!H:H, MATCH(B1761,lca_co1!A:A,0))</f>
        <v>#N/A</v>
      </c>
      <c r="K1761" s="15">
        <f>INDEX(Assembled!$M:$M, MATCH(B1761,Assembled!A:A,0))</f>
        <v>1692</v>
      </c>
      <c r="L1761" s="16" t="e">
        <f>INDEX('16s_NCBI'!G:G, MATCH(B1761,'16s_NCBI'!A:A,0))</f>
        <v>#N/A</v>
      </c>
      <c r="M1761" s="17" t="e">
        <f>INDEX(lca_16s!H:H, MATCH(B1761,lca_16s!A:A,0))</f>
        <v>#N/A</v>
      </c>
      <c r="N1761" s="15">
        <f>INDEX(Assembled!$L:$L, MATCH(B1761,Assembled!A:A,0))</f>
        <v>954</v>
      </c>
      <c r="O1761" s="16" t="str">
        <f>INDEX('12s_NCBI'!G:G, MATCH(B1761,'12s_NCBI'!A:A,0))</f>
        <v>Scomberomorus commerson</v>
      </c>
      <c r="P1761" s="17" t="e">
        <f>INDEX(lca_12s!H:H, MATCH(B1761,lca_12s!A:A,0))</f>
        <v>#N/A</v>
      </c>
      <c r="Q1761" s="15" t="s">
        <v>284</v>
      </c>
      <c r="R1761" s="15" t="s">
        <v>39</v>
      </c>
      <c r="T1761" s="15" t="s">
        <v>40</v>
      </c>
      <c r="U1761" t="str">
        <f>IF(ISNUMBER(MATCH(B1761, DraftGenomesAssmbld!A:A, 0)), "Yes", "No")</f>
        <v>Yes</v>
      </c>
      <c r="V1761" t="str">
        <f>IF(ISNUMBER(MATCH(B1761, DraftGenomesUploaded!B:B, 0)), "Yes", "No")</f>
        <v>Yes</v>
      </c>
      <c r="W1761" s="15" t="str">
        <f>INDEX('GenBank#'!$G:$G, MATCH(B1761,'GenBank#'!A:A,0))</f>
        <v>PP799669</v>
      </c>
    </row>
    <row r="1762" spans="1:25" x14ac:dyDescent="0.2">
      <c r="A1762">
        <v>587</v>
      </c>
      <c r="B1762" t="str">
        <f t="shared" si="62"/>
        <v>OG587hifi</v>
      </c>
      <c r="C1762" t="s">
        <v>989</v>
      </c>
      <c r="D1762" t="s">
        <v>37</v>
      </c>
      <c r="E1762" t="str">
        <f>INDEX(Field_ID!$B:$B, MATCH(C1762,Field_ID!A:A,0))</f>
        <v>Scomberomorus commerson</v>
      </c>
      <c r="F1762" t="e">
        <f>INDEX(Assembled!$F:$F, MATCH(B1762,Assembled!A:A,0))</f>
        <v>#N/A</v>
      </c>
      <c r="G1762" t="e">
        <f>INDEX(Assembled!$P:$P, MATCH(B1762,Assembled!A:A,0))</f>
        <v>#N/A</v>
      </c>
      <c r="H1762" s="4" t="e">
        <f>INDEX(COX1_BOLD!G:G, MATCH(B1762,COX1_BOLD!A:A,0))</f>
        <v>#N/A</v>
      </c>
      <c r="I1762" s="4" t="e">
        <f>INDEX(COX1_NCBI!G:G, MATCH(B1762,COX1_NCBI!A:A,0))</f>
        <v>#N/A</v>
      </c>
      <c r="J1762" s="5" t="e">
        <f>INDEX(lca_co1!H:H, MATCH(B1762,lca_co1!A:A,0))</f>
        <v>#N/A</v>
      </c>
      <c r="K1762" t="e">
        <f>INDEX(Assembled!$M:$M, MATCH(B1762,Assembled!A:A,0))</f>
        <v>#N/A</v>
      </c>
      <c r="L1762" s="4" t="e">
        <f>INDEX('16s_NCBI'!G:G, MATCH(B1762,'16s_NCBI'!A:A,0))</f>
        <v>#N/A</v>
      </c>
      <c r="M1762" s="5" t="e">
        <f>INDEX(lca_16s!H:H, MATCH(B1762,lca_16s!A:A,0))</f>
        <v>#N/A</v>
      </c>
      <c r="N1762" t="e">
        <f>INDEX(Assembled!$L:$L, MATCH(B1762,Assembled!A:A,0))</f>
        <v>#N/A</v>
      </c>
      <c r="O1762" s="4" t="e">
        <f>INDEX('12s_NCBI'!G:G, MATCH(B1762,'12s_NCBI'!A:A,0))</f>
        <v>#N/A</v>
      </c>
      <c r="P1762" s="5" t="e">
        <f>INDEX(lca_12s!H:H, MATCH(B1762,lca_12s!A:A,0))</f>
        <v>#N/A</v>
      </c>
      <c r="U1762" t="str">
        <f>IF(ISNUMBER(MATCH(B1762, DraftGenomesAssmbld!A:A, 0)), "Yes", "No")</f>
        <v>No</v>
      </c>
      <c r="V1762" t="str">
        <f>IF(ISNUMBER(MATCH(B1762, DraftGenomesUploaded!B:B, 0)), "Yes", "No")</f>
        <v>No</v>
      </c>
      <c r="W1762" t="e">
        <f>INDEX('GenBank#'!$G:$G, MATCH(B1762,'GenBank#'!A:A,0))</f>
        <v>#N/A</v>
      </c>
    </row>
    <row r="1763" spans="1:25" x14ac:dyDescent="0.2">
      <c r="A1763">
        <v>588</v>
      </c>
      <c r="B1763" t="str">
        <f t="shared" si="62"/>
        <v>OG588hic</v>
      </c>
      <c r="C1763" t="s">
        <v>990</v>
      </c>
      <c r="D1763" t="s">
        <v>35</v>
      </c>
      <c r="E1763" t="str">
        <f>INDEX(Field_ID!$B:$B, MATCH(C1763,Field_ID!A:A,0))</f>
        <v>Scomberomorus semifasciatus</v>
      </c>
      <c r="F1763" t="e">
        <f>INDEX(Assembled!$F:$F, MATCH(B1763,Assembled!A:A,0))</f>
        <v>#N/A</v>
      </c>
      <c r="G1763" t="e">
        <f>INDEX(Assembled!$P:$P, MATCH(B1763,Assembled!A:A,0))</f>
        <v>#N/A</v>
      </c>
      <c r="H1763" s="4" t="e">
        <f>INDEX(COX1_BOLD!G:G, MATCH(B1763,COX1_BOLD!A:A,0))</f>
        <v>#N/A</v>
      </c>
      <c r="I1763" s="4" t="e">
        <f>INDEX(COX1_NCBI!G:G, MATCH(B1763,COX1_NCBI!A:A,0))</f>
        <v>#N/A</v>
      </c>
      <c r="J1763" s="5" t="e">
        <f>INDEX(lca_co1!H:H, MATCH(B1763,lca_co1!A:A,0))</f>
        <v>#N/A</v>
      </c>
      <c r="K1763" t="e">
        <f>INDEX(Assembled!$M:$M, MATCH(B1763,Assembled!A:A,0))</f>
        <v>#N/A</v>
      </c>
      <c r="L1763" s="4" t="e">
        <f>INDEX('16s_NCBI'!G:G, MATCH(B1763,'16s_NCBI'!A:A,0))</f>
        <v>#N/A</v>
      </c>
      <c r="M1763" s="5" t="e">
        <f>INDEX(lca_16s!H:H, MATCH(B1763,lca_16s!A:A,0))</f>
        <v>#N/A</v>
      </c>
      <c r="N1763" t="e">
        <f>INDEX(Assembled!$L:$L, MATCH(B1763,Assembled!A:A,0))</f>
        <v>#N/A</v>
      </c>
      <c r="O1763" s="4" t="e">
        <f>INDEX('12s_NCBI'!G:G, MATCH(B1763,'12s_NCBI'!A:A,0))</f>
        <v>#N/A</v>
      </c>
      <c r="P1763" s="5" t="e">
        <f>INDEX(lca_12s!H:H, MATCH(B1763,lca_12s!A:A,0))</f>
        <v>#N/A</v>
      </c>
      <c r="U1763" t="str">
        <f>IF(ISNUMBER(MATCH(B1763, DraftGenomesAssmbld!A:A, 0)), "Yes", "No")</f>
        <v>No</v>
      </c>
      <c r="V1763" t="str">
        <f>IF(ISNUMBER(MATCH(B1763, DraftGenomesUploaded!B:B, 0)), "Yes", "No")</f>
        <v>No</v>
      </c>
      <c r="W1763" t="e">
        <f>INDEX('GenBank#'!$G:$G, MATCH(B1763,'GenBank#'!A:A,0))</f>
        <v>#N/A</v>
      </c>
      <c r="Y1763" s="3"/>
    </row>
    <row r="1764" spans="1:25" s="15" customFormat="1" x14ac:dyDescent="0.2">
      <c r="A1764" s="15">
        <v>588</v>
      </c>
      <c r="B1764" s="15" t="str">
        <f t="shared" si="62"/>
        <v>OG588ilmn</v>
      </c>
      <c r="C1764" s="15" t="s">
        <v>990</v>
      </c>
      <c r="D1764" s="15" t="s">
        <v>36</v>
      </c>
      <c r="E1764" s="15" t="str">
        <f>INDEX(Field_ID!$B:$B, MATCH(C1764,Field_ID!A:A,0))</f>
        <v>Scomberomorus semifasciatus</v>
      </c>
      <c r="F1764" s="15" t="str">
        <f>INDEX(Assembled!$F:$F, MATCH(B1764,Assembled!A:A,0))</f>
        <v>circular genome</v>
      </c>
      <c r="G1764" s="15">
        <f>INDEX(Assembled!$P:$P, MATCH(B1764,Assembled!A:A,0))</f>
        <v>1557</v>
      </c>
      <c r="H1764" s="16" t="str">
        <f>INDEX(COX1_BOLD!G:G, MATCH(B1764,COX1_BOLD!A:A,0))</f>
        <v>Scomberomorus</v>
      </c>
      <c r="I1764" s="16" t="str">
        <f>INDEX(COX1_NCBI!G:G, MATCH(B1764,COX1_NCBI!A:A,0))</f>
        <v>Scomberomorus</v>
      </c>
      <c r="J1764" s="17" t="e">
        <f>INDEX(lca_co1!H:H, MATCH(B1764,lca_co1!A:A,0))</f>
        <v>#N/A</v>
      </c>
      <c r="K1764" s="15">
        <f>INDEX(Assembled!$M:$M, MATCH(B1764,Assembled!A:A,0))</f>
        <v>1695</v>
      </c>
      <c r="L1764" s="16" t="str">
        <f>INDEX('16s_NCBI'!G:G, MATCH(B1764,'16s_NCBI'!A:A,0))</f>
        <v>Scomberomorus</v>
      </c>
      <c r="M1764" s="17" t="e">
        <f>INDEX(lca_16s!H:H, MATCH(B1764,lca_16s!A:A,0))</f>
        <v>#N/A</v>
      </c>
      <c r="N1764" s="15">
        <f>INDEX(Assembled!$L:$L, MATCH(B1764,Assembled!A:A,0))</f>
        <v>951</v>
      </c>
      <c r="O1764" s="16" t="str">
        <f>INDEX('12s_NCBI'!G:G, MATCH(B1764,'12s_NCBI'!A:A,0))</f>
        <v>Scomberomorus</v>
      </c>
      <c r="P1764" s="17" t="e">
        <f>INDEX(lca_12s!H:H, MATCH(B1764,lca_12s!A:A,0))</f>
        <v>#N/A</v>
      </c>
      <c r="Q1764" s="15" t="s">
        <v>991</v>
      </c>
      <c r="R1764" s="15" t="s">
        <v>39</v>
      </c>
      <c r="S1764" s="15" t="s">
        <v>70</v>
      </c>
      <c r="T1764" s="15" t="s">
        <v>40</v>
      </c>
      <c r="U1764" t="str">
        <f>IF(ISNUMBER(MATCH(B1764, DraftGenomesAssmbld!A:A, 0)), "Yes", "No")</f>
        <v>Yes</v>
      </c>
      <c r="V1764" t="str">
        <f>IF(ISNUMBER(MATCH(B1764, DraftGenomesUploaded!B:B, 0)), "Yes", "No")</f>
        <v>Yes</v>
      </c>
      <c r="W1764" s="15" t="str">
        <f>INDEX('GenBank#'!$G:$G, MATCH(B1764,'GenBank#'!A:A,0))</f>
        <v>PP799670</v>
      </c>
    </row>
    <row r="1765" spans="1:25" x14ac:dyDescent="0.2">
      <c r="A1765">
        <v>588</v>
      </c>
      <c r="B1765" t="str">
        <f t="shared" si="62"/>
        <v>OG588hifi</v>
      </c>
      <c r="C1765" t="s">
        <v>990</v>
      </c>
      <c r="D1765" t="s">
        <v>37</v>
      </c>
      <c r="E1765" t="str">
        <f>INDEX(Field_ID!$B:$B, MATCH(C1765,Field_ID!A:A,0))</f>
        <v>Scomberomorus semifasciatus</v>
      </c>
      <c r="F1765" t="e">
        <f>INDEX(Assembled!$F:$F, MATCH(B1765,Assembled!A:A,0))</f>
        <v>#N/A</v>
      </c>
      <c r="G1765" t="e">
        <f>INDEX(Assembled!$P:$P, MATCH(B1765,Assembled!A:A,0))</f>
        <v>#N/A</v>
      </c>
      <c r="H1765" s="4" t="e">
        <f>INDEX(COX1_BOLD!G:G, MATCH(B1765,COX1_BOLD!A:A,0))</f>
        <v>#N/A</v>
      </c>
      <c r="I1765" s="4" t="e">
        <f>INDEX(COX1_NCBI!G:G, MATCH(B1765,COX1_NCBI!A:A,0))</f>
        <v>#N/A</v>
      </c>
      <c r="J1765" s="5" t="e">
        <f>INDEX(lca_co1!H:H, MATCH(B1765,lca_co1!A:A,0))</f>
        <v>#N/A</v>
      </c>
      <c r="K1765" t="e">
        <f>INDEX(Assembled!$M:$M, MATCH(B1765,Assembled!A:A,0))</f>
        <v>#N/A</v>
      </c>
      <c r="L1765" s="4" t="e">
        <f>INDEX('16s_NCBI'!G:G, MATCH(B1765,'16s_NCBI'!A:A,0))</f>
        <v>#N/A</v>
      </c>
      <c r="M1765" s="5" t="e">
        <f>INDEX(lca_16s!H:H, MATCH(B1765,lca_16s!A:A,0))</f>
        <v>#N/A</v>
      </c>
      <c r="N1765" t="e">
        <f>INDEX(Assembled!$L:$L, MATCH(B1765,Assembled!A:A,0))</f>
        <v>#N/A</v>
      </c>
      <c r="O1765" s="4" t="e">
        <f>INDEX('12s_NCBI'!G:G, MATCH(B1765,'12s_NCBI'!A:A,0))</f>
        <v>#N/A</v>
      </c>
      <c r="P1765" s="5" t="e">
        <f>INDEX(lca_12s!H:H, MATCH(B1765,lca_12s!A:A,0))</f>
        <v>#N/A</v>
      </c>
      <c r="U1765" t="str">
        <f>IF(ISNUMBER(MATCH(B1765, DraftGenomesAssmbld!A:A, 0)), "Yes", "No")</f>
        <v>No</v>
      </c>
      <c r="V1765" t="str">
        <f>IF(ISNUMBER(MATCH(B1765, DraftGenomesUploaded!B:B, 0)), "Yes", "No")</f>
        <v>No</v>
      </c>
      <c r="W1765" t="e">
        <f>INDEX('GenBank#'!$G:$G, MATCH(B1765,'GenBank#'!A:A,0))</f>
        <v>#N/A</v>
      </c>
    </row>
    <row r="1766" spans="1:25" x14ac:dyDescent="0.2">
      <c r="A1766">
        <v>589</v>
      </c>
      <c r="B1766" t="str">
        <f t="shared" si="62"/>
        <v>OG589hic</v>
      </c>
      <c r="C1766" t="s">
        <v>992</v>
      </c>
      <c r="D1766" t="s">
        <v>35</v>
      </c>
      <c r="E1766" t="str">
        <f>INDEX(Field_ID!$B:$B, MATCH(C1766,Field_ID!A:A,0))</f>
        <v>Selaroides leptolepis</v>
      </c>
      <c r="F1766" t="e">
        <f>INDEX(Assembled!$F:$F, MATCH(B1766,Assembled!A:A,0))</f>
        <v>#N/A</v>
      </c>
      <c r="G1766" t="e">
        <f>INDEX(Assembled!$P:$P, MATCH(B1766,Assembled!A:A,0))</f>
        <v>#N/A</v>
      </c>
      <c r="H1766" s="4" t="e">
        <f>INDEX(COX1_BOLD!G:G, MATCH(B1766,COX1_BOLD!A:A,0))</f>
        <v>#N/A</v>
      </c>
      <c r="I1766" s="4" t="e">
        <f>INDEX(COX1_NCBI!G:G, MATCH(B1766,COX1_NCBI!A:A,0))</f>
        <v>#N/A</v>
      </c>
      <c r="J1766" s="5" t="e">
        <f>INDEX(lca_co1!H:H, MATCH(B1766,lca_co1!A:A,0))</f>
        <v>#N/A</v>
      </c>
      <c r="K1766" t="e">
        <f>INDEX(Assembled!$M:$M, MATCH(B1766,Assembled!A:A,0))</f>
        <v>#N/A</v>
      </c>
      <c r="L1766" s="4" t="e">
        <f>INDEX('16s_NCBI'!G:G, MATCH(B1766,'16s_NCBI'!A:A,0))</f>
        <v>#N/A</v>
      </c>
      <c r="M1766" s="5" t="e">
        <f>INDEX(lca_16s!H:H, MATCH(B1766,lca_16s!A:A,0))</f>
        <v>#N/A</v>
      </c>
      <c r="N1766" t="e">
        <f>INDEX(Assembled!$L:$L, MATCH(B1766,Assembled!A:A,0))</f>
        <v>#N/A</v>
      </c>
      <c r="O1766" s="4" t="e">
        <f>INDEX('12s_NCBI'!G:G, MATCH(B1766,'12s_NCBI'!A:A,0))</f>
        <v>#N/A</v>
      </c>
      <c r="P1766" s="5" t="e">
        <f>INDEX(lca_12s!H:H, MATCH(B1766,lca_12s!A:A,0))</f>
        <v>#N/A</v>
      </c>
      <c r="U1766" t="str">
        <f>IF(ISNUMBER(MATCH(B1766, DraftGenomesAssmbld!A:A, 0)), "Yes", "No")</f>
        <v>No</v>
      </c>
      <c r="V1766" t="str">
        <f>IF(ISNUMBER(MATCH(B1766, DraftGenomesUploaded!B:B, 0)), "Yes", "No")</f>
        <v>No</v>
      </c>
      <c r="W1766" t="e">
        <f>INDEX('GenBank#'!$G:$G, MATCH(B1766,'GenBank#'!A:A,0))</f>
        <v>#N/A</v>
      </c>
      <c r="Y1766" s="3"/>
    </row>
    <row r="1767" spans="1:25" s="15" customFormat="1" x14ac:dyDescent="0.2">
      <c r="A1767" s="15">
        <v>589</v>
      </c>
      <c r="B1767" s="15" t="str">
        <f t="shared" si="62"/>
        <v>OG589ilmn</v>
      </c>
      <c r="C1767" s="15" t="s">
        <v>992</v>
      </c>
      <c r="D1767" s="15" t="s">
        <v>36</v>
      </c>
      <c r="E1767" s="15" t="str">
        <f>INDEX(Field_ID!$B:$B, MATCH(C1767,Field_ID!A:A,0))</f>
        <v>Selaroides leptolepis</v>
      </c>
      <c r="F1767" s="15" t="str">
        <f>INDEX(Assembled!$F:$F, MATCH(B1767,Assembled!A:A,0))</f>
        <v>circular genome</v>
      </c>
      <c r="G1767" s="15">
        <f>INDEX(Assembled!$P:$P, MATCH(B1767,Assembled!A:A,0))</f>
        <v>1548</v>
      </c>
      <c r="H1767" s="16" t="str">
        <f>INDEX(COX1_BOLD!G:G, MATCH(B1767,COX1_BOLD!A:A,0))</f>
        <v>Selaroides leptolepis</v>
      </c>
      <c r="I1767" s="16" t="e">
        <f>INDEX(COX1_NCBI!G:G, MATCH(B1767,COX1_NCBI!A:A,0))</f>
        <v>#N/A</v>
      </c>
      <c r="J1767" s="17" t="e">
        <f>INDEX(lca_co1!H:H, MATCH(B1767,lca_co1!A:A,0))</f>
        <v>#N/A</v>
      </c>
      <c r="K1767" s="15">
        <f>INDEX(Assembled!$M:$M, MATCH(B1767,Assembled!A:A,0))</f>
        <v>1719</v>
      </c>
      <c r="L1767" s="16" t="str">
        <f>INDEX('16s_NCBI'!G:G, MATCH(B1767,'16s_NCBI'!A:A,0))</f>
        <v>Selaroides leptolepis</v>
      </c>
      <c r="M1767" s="17" t="e">
        <f>INDEX(lca_16s!H:H, MATCH(B1767,lca_16s!A:A,0))</f>
        <v>#N/A</v>
      </c>
      <c r="N1767" s="15">
        <f>INDEX(Assembled!$L:$L, MATCH(B1767,Assembled!A:A,0))</f>
        <v>951</v>
      </c>
      <c r="O1767" s="16" t="str">
        <f>INDEX('12s_NCBI'!G:G, MATCH(B1767,'12s_NCBI'!A:A,0))</f>
        <v>Selaroides leptolepis</v>
      </c>
      <c r="P1767" s="17" t="e">
        <f>INDEX(lca_12s!H:H, MATCH(B1767,lca_12s!A:A,0))</f>
        <v>#N/A</v>
      </c>
      <c r="Q1767" s="15" t="s">
        <v>993</v>
      </c>
      <c r="R1767" s="15" t="s">
        <v>39</v>
      </c>
      <c r="T1767" s="15" t="s">
        <v>40</v>
      </c>
      <c r="U1767" t="str">
        <f>IF(ISNUMBER(MATCH(B1767, DraftGenomesAssmbld!A:A, 0)), "Yes", "No")</f>
        <v>Yes</v>
      </c>
      <c r="V1767" t="str">
        <f>IF(ISNUMBER(MATCH(B1767, DraftGenomesUploaded!B:B, 0)), "Yes", "No")</f>
        <v>Yes</v>
      </c>
      <c r="W1767" s="15" t="str">
        <f>INDEX('GenBank#'!$G:$G, MATCH(B1767,'GenBank#'!A:A,0))</f>
        <v>PP799671</v>
      </c>
    </row>
    <row r="1768" spans="1:25" x14ac:dyDescent="0.2">
      <c r="A1768">
        <v>589</v>
      </c>
      <c r="B1768" t="str">
        <f t="shared" si="62"/>
        <v>OG589hifi</v>
      </c>
      <c r="C1768" t="s">
        <v>992</v>
      </c>
      <c r="D1768" t="s">
        <v>37</v>
      </c>
      <c r="E1768" t="str">
        <f>INDEX(Field_ID!$B:$B, MATCH(C1768,Field_ID!A:A,0))</f>
        <v>Selaroides leptolepis</v>
      </c>
      <c r="F1768" t="e">
        <f>INDEX(Assembled!$F:$F, MATCH(B1768,Assembled!A:A,0))</f>
        <v>#N/A</v>
      </c>
      <c r="G1768" t="e">
        <f>INDEX(Assembled!$P:$P, MATCH(B1768,Assembled!A:A,0))</f>
        <v>#N/A</v>
      </c>
      <c r="H1768" s="4" t="e">
        <f>INDEX(COX1_BOLD!G:G, MATCH(B1768,COX1_BOLD!A:A,0))</f>
        <v>#N/A</v>
      </c>
      <c r="I1768" s="4" t="e">
        <f>INDEX(COX1_NCBI!G:G, MATCH(B1768,COX1_NCBI!A:A,0))</f>
        <v>#N/A</v>
      </c>
      <c r="J1768" s="5" t="e">
        <f>INDEX(lca_co1!H:H, MATCH(B1768,lca_co1!A:A,0))</f>
        <v>#N/A</v>
      </c>
      <c r="K1768" t="e">
        <f>INDEX(Assembled!$M:$M, MATCH(B1768,Assembled!A:A,0))</f>
        <v>#N/A</v>
      </c>
      <c r="L1768" s="4" t="e">
        <f>INDEX('16s_NCBI'!G:G, MATCH(B1768,'16s_NCBI'!A:A,0))</f>
        <v>#N/A</v>
      </c>
      <c r="M1768" s="5" t="e">
        <f>INDEX(lca_16s!H:H, MATCH(B1768,lca_16s!A:A,0))</f>
        <v>#N/A</v>
      </c>
      <c r="N1768" t="e">
        <f>INDEX(Assembled!$L:$L, MATCH(B1768,Assembled!A:A,0))</f>
        <v>#N/A</v>
      </c>
      <c r="O1768" s="4" t="e">
        <f>INDEX('12s_NCBI'!G:G, MATCH(B1768,'12s_NCBI'!A:A,0))</f>
        <v>#N/A</v>
      </c>
      <c r="P1768" s="5" t="e">
        <f>INDEX(lca_12s!H:H, MATCH(B1768,lca_12s!A:A,0))</f>
        <v>#N/A</v>
      </c>
      <c r="U1768" t="str">
        <f>IF(ISNUMBER(MATCH(B1768, DraftGenomesAssmbld!A:A, 0)), "Yes", "No")</f>
        <v>No</v>
      </c>
      <c r="V1768" t="str">
        <f>IF(ISNUMBER(MATCH(B1768, DraftGenomesUploaded!B:B, 0)), "Yes", "No")</f>
        <v>No</v>
      </c>
      <c r="W1768" t="e">
        <f>INDEX('GenBank#'!$G:$G, MATCH(B1768,'GenBank#'!A:A,0))</f>
        <v>#N/A</v>
      </c>
    </row>
    <row r="1769" spans="1:25" x14ac:dyDescent="0.2">
      <c r="A1769">
        <v>590</v>
      </c>
      <c r="B1769" t="str">
        <f t="shared" si="62"/>
        <v>OG590hic</v>
      </c>
      <c r="C1769" t="s">
        <v>994</v>
      </c>
      <c r="D1769" t="s">
        <v>35</v>
      </c>
      <c r="E1769" t="str">
        <f>INDEX(Field_ID!$B:$B, MATCH(C1769,Field_ID!A:A,0))</f>
        <v>Seriola dumerili</v>
      </c>
      <c r="F1769" t="e">
        <f>INDEX(Assembled!$F:$F, MATCH(B1769,Assembled!A:A,0))</f>
        <v>#N/A</v>
      </c>
      <c r="G1769" t="e">
        <f>INDEX(Assembled!$P:$P, MATCH(B1769,Assembled!A:A,0))</f>
        <v>#N/A</v>
      </c>
      <c r="H1769" s="4" t="e">
        <f>INDEX(COX1_BOLD!G:G, MATCH(B1769,COX1_BOLD!A:A,0))</f>
        <v>#N/A</v>
      </c>
      <c r="I1769" s="4" t="e">
        <f>INDEX(COX1_NCBI!G:G, MATCH(B1769,COX1_NCBI!A:A,0))</f>
        <v>#N/A</v>
      </c>
      <c r="J1769" s="5" t="e">
        <f>INDEX(lca_co1!H:H, MATCH(B1769,lca_co1!A:A,0))</f>
        <v>#N/A</v>
      </c>
      <c r="K1769" t="e">
        <f>INDEX(Assembled!$M:$M, MATCH(B1769,Assembled!A:A,0))</f>
        <v>#N/A</v>
      </c>
      <c r="L1769" s="4" t="e">
        <f>INDEX('16s_NCBI'!G:G, MATCH(B1769,'16s_NCBI'!A:A,0))</f>
        <v>#N/A</v>
      </c>
      <c r="M1769" s="5" t="e">
        <f>INDEX(lca_16s!H:H, MATCH(B1769,lca_16s!A:A,0))</f>
        <v>#N/A</v>
      </c>
      <c r="N1769" t="e">
        <f>INDEX(Assembled!$L:$L, MATCH(B1769,Assembled!A:A,0))</f>
        <v>#N/A</v>
      </c>
      <c r="O1769" s="4" t="e">
        <f>INDEX('12s_NCBI'!G:G, MATCH(B1769,'12s_NCBI'!A:A,0))</f>
        <v>#N/A</v>
      </c>
      <c r="P1769" s="5" t="e">
        <f>INDEX(lca_12s!H:H, MATCH(B1769,lca_12s!A:A,0))</f>
        <v>#N/A</v>
      </c>
      <c r="U1769" t="str">
        <f>IF(ISNUMBER(MATCH(B1769, DraftGenomesAssmbld!A:A, 0)), "Yes", "No")</f>
        <v>No</v>
      </c>
      <c r="V1769" t="str">
        <f>IF(ISNUMBER(MATCH(B1769, DraftGenomesUploaded!B:B, 0)), "Yes", "No")</f>
        <v>No</v>
      </c>
      <c r="W1769" t="e">
        <f>INDEX('GenBank#'!$G:$G, MATCH(B1769,'GenBank#'!A:A,0))</f>
        <v>#N/A</v>
      </c>
      <c r="Y1769" s="3"/>
    </row>
    <row r="1770" spans="1:25" s="15" customFormat="1" x14ac:dyDescent="0.2">
      <c r="A1770" s="15">
        <v>590</v>
      </c>
      <c r="B1770" s="15" t="str">
        <f t="shared" si="62"/>
        <v>OG590ilmn</v>
      </c>
      <c r="C1770" s="15" t="s">
        <v>994</v>
      </c>
      <c r="D1770" s="15" t="s">
        <v>36</v>
      </c>
      <c r="E1770" s="15" t="str">
        <f>INDEX(Field_ID!$B:$B, MATCH(C1770,Field_ID!A:A,0))</f>
        <v>Seriola dumerili</v>
      </c>
      <c r="F1770" s="15" t="str">
        <f>INDEX(Assembled!$F:$F, MATCH(B1770,Assembled!A:A,0))</f>
        <v>circular genome</v>
      </c>
      <c r="G1770" s="15">
        <f>INDEX(Assembled!$P:$P, MATCH(B1770,Assembled!A:A,0))</f>
        <v>1548</v>
      </c>
      <c r="H1770" s="16" t="str">
        <f>INDEX(COX1_BOLD!G:G, MATCH(B1770,COX1_BOLD!A:A,0))</f>
        <v>Carangidae</v>
      </c>
      <c r="I1770" s="16" t="str">
        <f>INDEX(COX1_NCBI!G:G, MATCH(B1770,COX1_NCBI!A:A,0))</f>
        <v>Seriola dumerili</v>
      </c>
      <c r="J1770" s="17" t="e">
        <f>INDEX(lca_co1!H:H, MATCH(B1770,lca_co1!A:A,0))</f>
        <v>#N/A</v>
      </c>
      <c r="K1770" s="15">
        <f>INDEX(Assembled!$M:$M, MATCH(B1770,Assembled!A:A,0))</f>
        <v>1716</v>
      </c>
      <c r="L1770" s="16" t="str">
        <f>INDEX('16s_NCBI'!G:G, MATCH(B1770,'16s_NCBI'!A:A,0))</f>
        <v>Seriola dumerili</v>
      </c>
      <c r="M1770" s="17" t="e">
        <f>INDEX(lca_16s!H:H, MATCH(B1770,lca_16s!A:A,0))</f>
        <v>#N/A</v>
      </c>
      <c r="N1770" s="15">
        <f>INDEX(Assembled!$L:$L, MATCH(B1770,Assembled!A:A,0))</f>
        <v>948</v>
      </c>
      <c r="O1770" s="16" t="str">
        <f>INDEX('12s_NCBI'!G:G, MATCH(B1770,'12s_NCBI'!A:A,0))</f>
        <v>Seriola</v>
      </c>
      <c r="P1770" s="17" t="e">
        <f>INDEX(lca_12s!H:H, MATCH(B1770,lca_12s!A:A,0))</f>
        <v>#N/A</v>
      </c>
      <c r="Q1770" s="15" t="s">
        <v>995</v>
      </c>
      <c r="R1770" s="15" t="s">
        <v>39</v>
      </c>
      <c r="T1770" s="15" t="s">
        <v>40</v>
      </c>
      <c r="U1770" t="str">
        <f>IF(ISNUMBER(MATCH(B1770, DraftGenomesAssmbld!A:A, 0)), "Yes", "No")</f>
        <v>Yes</v>
      </c>
      <c r="V1770" t="str">
        <f>IF(ISNUMBER(MATCH(B1770, DraftGenomesUploaded!B:B, 0)), "Yes", "No")</f>
        <v>Yes</v>
      </c>
      <c r="W1770" s="15" t="str">
        <f>INDEX('GenBank#'!$G:$G, MATCH(B1770,'GenBank#'!A:A,0))</f>
        <v>PP799672</v>
      </c>
    </row>
    <row r="1771" spans="1:25" x14ac:dyDescent="0.2">
      <c r="A1771">
        <v>590</v>
      </c>
      <c r="B1771" t="str">
        <f t="shared" si="62"/>
        <v>OG590hifi</v>
      </c>
      <c r="C1771" t="s">
        <v>994</v>
      </c>
      <c r="D1771" t="s">
        <v>37</v>
      </c>
      <c r="E1771" t="str">
        <f>INDEX(Field_ID!$B:$B, MATCH(C1771,Field_ID!A:A,0))</f>
        <v>Seriola dumerili</v>
      </c>
      <c r="F1771" t="e">
        <f>INDEX(Assembled!$F:$F, MATCH(B1771,Assembled!A:A,0))</f>
        <v>#N/A</v>
      </c>
      <c r="G1771" t="e">
        <f>INDEX(Assembled!$P:$P, MATCH(B1771,Assembled!A:A,0))</f>
        <v>#N/A</v>
      </c>
      <c r="H1771" s="4" t="e">
        <f>INDEX(COX1_BOLD!G:G, MATCH(B1771,COX1_BOLD!A:A,0))</f>
        <v>#N/A</v>
      </c>
      <c r="I1771" s="4" t="e">
        <f>INDEX(COX1_NCBI!G:G, MATCH(B1771,COX1_NCBI!A:A,0))</f>
        <v>#N/A</v>
      </c>
      <c r="J1771" s="5" t="e">
        <f>INDEX(lca_co1!H:H, MATCH(B1771,lca_co1!A:A,0))</f>
        <v>#N/A</v>
      </c>
      <c r="K1771" t="e">
        <f>INDEX(Assembled!$M:$M, MATCH(B1771,Assembled!A:A,0))</f>
        <v>#N/A</v>
      </c>
      <c r="L1771" s="4" t="e">
        <f>INDEX('16s_NCBI'!G:G, MATCH(B1771,'16s_NCBI'!A:A,0))</f>
        <v>#N/A</v>
      </c>
      <c r="M1771" s="5" t="e">
        <f>INDEX(lca_16s!H:H, MATCH(B1771,lca_16s!A:A,0))</f>
        <v>#N/A</v>
      </c>
      <c r="N1771" t="e">
        <f>INDEX(Assembled!$L:$L, MATCH(B1771,Assembled!A:A,0))</f>
        <v>#N/A</v>
      </c>
      <c r="O1771" s="4" t="e">
        <f>INDEX('12s_NCBI'!G:G, MATCH(B1771,'12s_NCBI'!A:A,0))</f>
        <v>#N/A</v>
      </c>
      <c r="P1771" s="5" t="e">
        <f>INDEX(lca_12s!H:H, MATCH(B1771,lca_12s!A:A,0))</f>
        <v>#N/A</v>
      </c>
      <c r="U1771" t="str">
        <f>IF(ISNUMBER(MATCH(B1771, DraftGenomesAssmbld!A:A, 0)), "Yes", "No")</f>
        <v>No</v>
      </c>
      <c r="V1771" t="str">
        <f>IF(ISNUMBER(MATCH(B1771, DraftGenomesUploaded!B:B, 0)), "Yes", "No")</f>
        <v>No</v>
      </c>
      <c r="W1771" t="e">
        <f>INDEX('GenBank#'!$G:$G, MATCH(B1771,'GenBank#'!A:A,0))</f>
        <v>#N/A</v>
      </c>
    </row>
    <row r="1772" spans="1:25" x14ac:dyDescent="0.2">
      <c r="A1772">
        <v>591</v>
      </c>
      <c r="B1772" t="str">
        <f t="shared" si="62"/>
        <v>OG591hic</v>
      </c>
      <c r="C1772" t="s">
        <v>996</v>
      </c>
      <c r="D1772" t="s">
        <v>35</v>
      </c>
      <c r="E1772" t="str">
        <f>INDEX(Field_ID!$B:$B, MATCH(C1772,Field_ID!A:A,0))</f>
        <v>Seriolina nigrofasciata</v>
      </c>
      <c r="F1772" t="e">
        <f>INDEX(Assembled!$F:$F, MATCH(B1772,Assembled!A:A,0))</f>
        <v>#N/A</v>
      </c>
      <c r="G1772" t="e">
        <f>INDEX(Assembled!$P:$P, MATCH(B1772,Assembled!A:A,0))</f>
        <v>#N/A</v>
      </c>
      <c r="H1772" s="4" t="e">
        <f>INDEX(COX1_BOLD!G:G, MATCH(B1772,COX1_BOLD!A:A,0))</f>
        <v>#N/A</v>
      </c>
      <c r="I1772" s="4" t="e">
        <f>INDEX(COX1_NCBI!G:G, MATCH(B1772,COX1_NCBI!A:A,0))</f>
        <v>#N/A</v>
      </c>
      <c r="J1772" s="5" t="e">
        <f>INDEX(lca_co1!H:H, MATCH(B1772,lca_co1!A:A,0))</f>
        <v>#N/A</v>
      </c>
      <c r="K1772" t="e">
        <f>INDEX(Assembled!$M:$M, MATCH(B1772,Assembled!A:A,0))</f>
        <v>#N/A</v>
      </c>
      <c r="L1772" s="4" t="e">
        <f>INDEX('16s_NCBI'!G:G, MATCH(B1772,'16s_NCBI'!A:A,0))</f>
        <v>#N/A</v>
      </c>
      <c r="M1772" s="5" t="e">
        <f>INDEX(lca_16s!H:H, MATCH(B1772,lca_16s!A:A,0))</f>
        <v>#N/A</v>
      </c>
      <c r="N1772" t="e">
        <f>INDEX(Assembled!$L:$L, MATCH(B1772,Assembled!A:A,0))</f>
        <v>#N/A</v>
      </c>
      <c r="O1772" s="4" t="e">
        <f>INDEX('12s_NCBI'!G:G, MATCH(B1772,'12s_NCBI'!A:A,0))</f>
        <v>#N/A</v>
      </c>
      <c r="P1772" s="5" t="e">
        <f>INDEX(lca_12s!H:H, MATCH(B1772,lca_12s!A:A,0))</f>
        <v>#N/A</v>
      </c>
      <c r="U1772" t="str">
        <f>IF(ISNUMBER(MATCH(B1772, DraftGenomesAssmbld!A:A, 0)), "Yes", "No")</f>
        <v>No</v>
      </c>
      <c r="V1772" t="str">
        <f>IF(ISNUMBER(MATCH(B1772, DraftGenomesUploaded!B:B, 0)), "Yes", "No")</f>
        <v>No</v>
      </c>
      <c r="W1772" t="e">
        <f>INDEX('GenBank#'!$G:$G, MATCH(B1772,'GenBank#'!A:A,0))</f>
        <v>#N/A</v>
      </c>
      <c r="Y1772" s="3"/>
    </row>
    <row r="1773" spans="1:25" s="15" customFormat="1" x14ac:dyDescent="0.2">
      <c r="A1773" s="15">
        <v>591</v>
      </c>
      <c r="B1773" s="15" t="str">
        <f t="shared" si="62"/>
        <v>OG591ilmn</v>
      </c>
      <c r="C1773" s="15" t="s">
        <v>996</v>
      </c>
      <c r="D1773" s="15" t="s">
        <v>36</v>
      </c>
      <c r="E1773" s="15" t="str">
        <f>INDEX(Field_ID!$B:$B, MATCH(C1773,Field_ID!A:A,0))</f>
        <v>Seriolina nigrofasciata</v>
      </c>
      <c r="F1773" s="15" t="str">
        <f>INDEX(Assembled!$F:$F, MATCH(B1773,Assembled!A:A,0))</f>
        <v>circular genome</v>
      </c>
      <c r="G1773" s="15">
        <f>INDEX(Assembled!$P:$P, MATCH(B1773,Assembled!A:A,0))</f>
        <v>1548</v>
      </c>
      <c r="H1773" s="16" t="str">
        <f>INDEX(COX1_BOLD!G:G, MATCH(B1773,COX1_BOLD!A:A,0))</f>
        <v>Seriolina nigrofasciata</v>
      </c>
      <c r="I1773" s="16" t="e">
        <f>INDEX(COX1_NCBI!G:G, MATCH(B1773,COX1_NCBI!A:A,0))</f>
        <v>#N/A</v>
      </c>
      <c r="J1773" s="17" t="e">
        <f>INDEX(lca_co1!H:H, MATCH(B1773,lca_co1!A:A,0))</f>
        <v>#N/A</v>
      </c>
      <c r="K1773" s="15">
        <f>INDEX(Assembled!$M:$M, MATCH(B1773,Assembled!A:A,0))</f>
        <v>1713</v>
      </c>
      <c r="L1773" s="16" t="e">
        <f>INDEX('16s_NCBI'!G:G, MATCH(B1773,'16s_NCBI'!A:A,0))</f>
        <v>#N/A</v>
      </c>
      <c r="M1773" s="17" t="e">
        <f>INDEX(lca_16s!H:H, MATCH(B1773,lca_16s!A:A,0))</f>
        <v>#N/A</v>
      </c>
      <c r="N1773" s="15">
        <f>INDEX(Assembled!$L:$L, MATCH(B1773,Assembled!A:A,0))</f>
        <v>948</v>
      </c>
      <c r="O1773" s="16" t="str">
        <f>INDEX('12s_NCBI'!G:G, MATCH(B1773,'12s_NCBI'!A:A,0))</f>
        <v>Carangidae</v>
      </c>
      <c r="P1773" s="17" t="e">
        <f>INDEX(lca_12s!H:H, MATCH(B1773,lca_12s!A:A,0))</f>
        <v>#N/A</v>
      </c>
      <c r="Q1773" s="15" t="s">
        <v>775</v>
      </c>
      <c r="R1773" s="15" t="s">
        <v>39</v>
      </c>
      <c r="T1773" s="15" t="s">
        <v>40</v>
      </c>
      <c r="U1773" t="str">
        <f>IF(ISNUMBER(MATCH(B1773, DraftGenomesAssmbld!A:A, 0)), "Yes", "No")</f>
        <v>Yes</v>
      </c>
      <c r="V1773" t="str">
        <f>IF(ISNUMBER(MATCH(B1773, DraftGenomesUploaded!B:B, 0)), "Yes", "No")</f>
        <v>Yes</v>
      </c>
      <c r="W1773" s="15" t="str">
        <f>INDEX('GenBank#'!$G:$G, MATCH(B1773,'GenBank#'!A:A,0))</f>
        <v>PP799673</v>
      </c>
    </row>
    <row r="1774" spans="1:25" x14ac:dyDescent="0.2">
      <c r="A1774">
        <v>591</v>
      </c>
      <c r="B1774" t="str">
        <f t="shared" si="62"/>
        <v>OG591hifi</v>
      </c>
      <c r="C1774" t="s">
        <v>996</v>
      </c>
      <c r="D1774" t="s">
        <v>37</v>
      </c>
      <c r="E1774" t="str">
        <f>INDEX(Field_ID!$B:$B, MATCH(C1774,Field_ID!A:A,0))</f>
        <v>Seriolina nigrofasciata</v>
      </c>
      <c r="F1774" t="e">
        <f>INDEX(Assembled!$F:$F, MATCH(B1774,Assembled!A:A,0))</f>
        <v>#N/A</v>
      </c>
      <c r="G1774" t="e">
        <f>INDEX(Assembled!$P:$P, MATCH(B1774,Assembled!A:A,0))</f>
        <v>#N/A</v>
      </c>
      <c r="H1774" s="4" t="e">
        <f>INDEX(COX1_BOLD!G:G, MATCH(B1774,COX1_BOLD!A:A,0))</f>
        <v>#N/A</v>
      </c>
      <c r="I1774" s="4" t="e">
        <f>INDEX(COX1_NCBI!G:G, MATCH(B1774,COX1_NCBI!A:A,0))</f>
        <v>#N/A</v>
      </c>
      <c r="J1774" s="5" t="e">
        <f>INDEX(lca_co1!H:H, MATCH(B1774,lca_co1!A:A,0))</f>
        <v>#N/A</v>
      </c>
      <c r="K1774" t="e">
        <f>INDEX(Assembled!$M:$M, MATCH(B1774,Assembled!A:A,0))</f>
        <v>#N/A</v>
      </c>
      <c r="L1774" s="4" t="e">
        <f>INDEX('16s_NCBI'!G:G, MATCH(B1774,'16s_NCBI'!A:A,0))</f>
        <v>#N/A</v>
      </c>
      <c r="M1774" s="5" t="e">
        <f>INDEX(lca_16s!H:H, MATCH(B1774,lca_16s!A:A,0))</f>
        <v>#N/A</v>
      </c>
      <c r="N1774" t="e">
        <f>INDEX(Assembled!$L:$L, MATCH(B1774,Assembled!A:A,0))</f>
        <v>#N/A</v>
      </c>
      <c r="O1774" s="4" t="e">
        <f>INDEX('12s_NCBI'!G:G, MATCH(B1774,'12s_NCBI'!A:A,0))</f>
        <v>#N/A</v>
      </c>
      <c r="P1774" s="5" t="e">
        <f>INDEX(lca_12s!H:H, MATCH(B1774,lca_12s!A:A,0))</f>
        <v>#N/A</v>
      </c>
      <c r="U1774" t="str">
        <f>IF(ISNUMBER(MATCH(B1774, DraftGenomesAssmbld!A:A, 0)), "Yes", "No")</f>
        <v>No</v>
      </c>
      <c r="V1774" t="str">
        <f>IF(ISNUMBER(MATCH(B1774, DraftGenomesUploaded!B:B, 0)), "Yes", "No")</f>
        <v>No</v>
      </c>
      <c r="W1774" t="e">
        <f>INDEX('GenBank#'!$G:$G, MATCH(B1774,'GenBank#'!A:A,0))</f>
        <v>#N/A</v>
      </c>
    </row>
    <row r="1775" spans="1:25" x14ac:dyDescent="0.2">
      <c r="A1775">
        <v>592</v>
      </c>
      <c r="B1775" t="str">
        <f t="shared" si="62"/>
        <v>OG592hic</v>
      </c>
      <c r="C1775" t="s">
        <v>997</v>
      </c>
      <c r="D1775" t="s">
        <v>35</v>
      </c>
      <c r="E1775" t="str">
        <f>INDEX(Field_ID!$B:$B, MATCH(C1775,Field_ID!A:A,0))</f>
        <v>Synodus myops</v>
      </c>
      <c r="F1775" t="e">
        <f>INDEX(Assembled!$F:$F, MATCH(B1775,Assembled!A:A,0))</f>
        <v>#N/A</v>
      </c>
      <c r="G1775" t="e">
        <f>INDEX(Assembled!$P:$P, MATCH(B1775,Assembled!A:A,0))</f>
        <v>#N/A</v>
      </c>
      <c r="H1775" s="4" t="e">
        <f>INDEX(COX1_BOLD!G:G, MATCH(B1775,COX1_BOLD!A:A,0))</f>
        <v>#N/A</v>
      </c>
      <c r="I1775" s="4" t="e">
        <f>INDEX(COX1_NCBI!G:G, MATCH(B1775,COX1_NCBI!A:A,0))</f>
        <v>#N/A</v>
      </c>
      <c r="J1775" s="5" t="e">
        <f>INDEX(lca_co1!H:H, MATCH(B1775,lca_co1!A:A,0))</f>
        <v>#N/A</v>
      </c>
      <c r="K1775" t="e">
        <f>INDEX(Assembled!$M:$M, MATCH(B1775,Assembled!A:A,0))</f>
        <v>#N/A</v>
      </c>
      <c r="L1775" s="4" t="e">
        <f>INDEX('16s_NCBI'!G:G, MATCH(B1775,'16s_NCBI'!A:A,0))</f>
        <v>#N/A</v>
      </c>
      <c r="M1775" s="5" t="e">
        <f>INDEX(lca_16s!H:H, MATCH(B1775,lca_16s!A:A,0))</f>
        <v>#N/A</v>
      </c>
      <c r="N1775" t="e">
        <f>INDEX(Assembled!$L:$L, MATCH(B1775,Assembled!A:A,0))</f>
        <v>#N/A</v>
      </c>
      <c r="O1775" s="4" t="e">
        <f>INDEX('12s_NCBI'!G:G, MATCH(B1775,'12s_NCBI'!A:A,0))</f>
        <v>#N/A</v>
      </c>
      <c r="P1775" s="5" t="e">
        <f>INDEX(lca_12s!H:H, MATCH(B1775,lca_12s!A:A,0))</f>
        <v>#N/A</v>
      </c>
      <c r="U1775" t="str">
        <f>IF(ISNUMBER(MATCH(B1775, DraftGenomesAssmbld!A:A, 0)), "Yes", "No")</f>
        <v>No</v>
      </c>
      <c r="V1775" t="str">
        <f>IF(ISNUMBER(MATCH(B1775, DraftGenomesUploaded!B:B, 0)), "Yes", "No")</f>
        <v>No</v>
      </c>
      <c r="W1775" t="e">
        <f>INDEX('GenBank#'!$G:$G, MATCH(B1775,'GenBank#'!A:A,0))</f>
        <v>#N/A</v>
      </c>
      <c r="Y1775" s="3"/>
    </row>
    <row r="1776" spans="1:25" x14ac:dyDescent="0.2">
      <c r="A1776">
        <v>592</v>
      </c>
      <c r="B1776" t="str">
        <f t="shared" si="62"/>
        <v>OG592ilmn</v>
      </c>
      <c r="C1776" t="s">
        <v>997</v>
      </c>
      <c r="D1776" t="s">
        <v>36</v>
      </c>
      <c r="E1776" t="str">
        <f>INDEX(Field_ID!$B:$B, MATCH(C1776,Field_ID!A:A,0))</f>
        <v>Synodus myops</v>
      </c>
      <c r="F1776" t="e">
        <f>INDEX(Assembled!$F:$F, MATCH(B1776,Assembled!A:A,0))</f>
        <v>#N/A</v>
      </c>
      <c r="G1776" t="e">
        <f>INDEX(Assembled!$P:$P, MATCH(B1776,Assembled!A:A,0))</f>
        <v>#N/A</v>
      </c>
      <c r="H1776" s="4" t="e">
        <f>INDEX(COX1_BOLD!G:G, MATCH(B1776,COX1_BOLD!A:A,0))</f>
        <v>#N/A</v>
      </c>
      <c r="I1776" s="4" t="e">
        <f>INDEX(COX1_NCBI!G:G, MATCH(B1776,COX1_NCBI!A:A,0))</f>
        <v>#N/A</v>
      </c>
      <c r="J1776" s="5" t="e">
        <f>INDEX(lca_co1!H:H, MATCH(B1776,lca_co1!A:A,0))</f>
        <v>#N/A</v>
      </c>
      <c r="K1776" t="e">
        <f>INDEX(Assembled!$M:$M, MATCH(B1776,Assembled!A:A,0))</f>
        <v>#N/A</v>
      </c>
      <c r="L1776" s="4" t="e">
        <f>INDEX('16s_NCBI'!G:G, MATCH(B1776,'16s_NCBI'!A:A,0))</f>
        <v>#N/A</v>
      </c>
      <c r="M1776" s="5" t="e">
        <f>INDEX(lca_16s!H:H, MATCH(B1776,lca_16s!A:A,0))</f>
        <v>#N/A</v>
      </c>
      <c r="N1776" t="e">
        <f>INDEX(Assembled!$L:$L, MATCH(B1776,Assembled!A:A,0))</f>
        <v>#N/A</v>
      </c>
      <c r="O1776" s="4" t="e">
        <f>INDEX('12s_NCBI'!G:G, MATCH(B1776,'12s_NCBI'!A:A,0))</f>
        <v>#N/A</v>
      </c>
      <c r="P1776" s="5" t="e">
        <f>INDEX(lca_12s!H:H, MATCH(B1776,lca_12s!A:A,0))</f>
        <v>#N/A</v>
      </c>
      <c r="U1776" t="str">
        <f>IF(ISNUMBER(MATCH(B1776, DraftGenomesAssmbld!A:A, 0)), "Yes", "No")</f>
        <v>Yes</v>
      </c>
      <c r="V1776" t="str">
        <f>IF(ISNUMBER(MATCH(B1776, DraftGenomesUploaded!B:B, 0)), "Yes", "No")</f>
        <v>No</v>
      </c>
      <c r="W1776" t="e">
        <f>INDEX('GenBank#'!$G:$G, MATCH(B1776,'GenBank#'!A:A,0))</f>
        <v>#N/A</v>
      </c>
    </row>
    <row r="1777" spans="1:25" x14ac:dyDescent="0.2">
      <c r="A1777">
        <v>592</v>
      </c>
      <c r="B1777" t="str">
        <f t="shared" si="62"/>
        <v>OG592hifi</v>
      </c>
      <c r="C1777" t="s">
        <v>997</v>
      </c>
      <c r="D1777" t="s">
        <v>37</v>
      </c>
      <c r="E1777" t="str">
        <f>INDEX(Field_ID!$B:$B, MATCH(C1777,Field_ID!A:A,0))</f>
        <v>Synodus myops</v>
      </c>
      <c r="F1777" t="e">
        <f>INDEX(Assembled!$F:$F, MATCH(B1777,Assembled!A:A,0))</f>
        <v>#N/A</v>
      </c>
      <c r="G1777" t="e">
        <f>INDEX(Assembled!$P:$P, MATCH(B1777,Assembled!A:A,0))</f>
        <v>#N/A</v>
      </c>
      <c r="H1777" s="4" t="e">
        <f>INDEX(COX1_BOLD!G:G, MATCH(B1777,COX1_BOLD!A:A,0))</f>
        <v>#N/A</v>
      </c>
      <c r="I1777" s="4" t="e">
        <f>INDEX(COX1_NCBI!G:G, MATCH(B1777,COX1_NCBI!A:A,0))</f>
        <v>#N/A</v>
      </c>
      <c r="J1777" s="5" t="e">
        <f>INDEX(lca_co1!H:H, MATCH(B1777,lca_co1!A:A,0))</f>
        <v>#N/A</v>
      </c>
      <c r="K1777" t="e">
        <f>INDEX(Assembled!$M:$M, MATCH(B1777,Assembled!A:A,0))</f>
        <v>#N/A</v>
      </c>
      <c r="L1777" s="4" t="e">
        <f>INDEX('16s_NCBI'!G:G, MATCH(B1777,'16s_NCBI'!A:A,0))</f>
        <v>#N/A</v>
      </c>
      <c r="M1777" s="5" t="e">
        <f>INDEX(lca_16s!H:H, MATCH(B1777,lca_16s!A:A,0))</f>
        <v>#N/A</v>
      </c>
      <c r="N1777" t="e">
        <f>INDEX(Assembled!$L:$L, MATCH(B1777,Assembled!A:A,0))</f>
        <v>#N/A</v>
      </c>
      <c r="O1777" s="4" t="e">
        <f>INDEX('12s_NCBI'!G:G, MATCH(B1777,'12s_NCBI'!A:A,0))</f>
        <v>#N/A</v>
      </c>
      <c r="P1777" s="5" t="e">
        <f>INDEX(lca_12s!H:H, MATCH(B1777,lca_12s!A:A,0))</f>
        <v>#N/A</v>
      </c>
      <c r="U1777" t="str">
        <f>IF(ISNUMBER(MATCH(B1777, DraftGenomesAssmbld!A:A, 0)), "Yes", "No")</f>
        <v>No</v>
      </c>
      <c r="V1777" t="str">
        <f>IF(ISNUMBER(MATCH(B1777, DraftGenomesUploaded!B:B, 0)), "Yes", "No")</f>
        <v>No</v>
      </c>
      <c r="W1777" t="e">
        <f>INDEX('GenBank#'!$G:$G, MATCH(B1777,'GenBank#'!A:A,0))</f>
        <v>#N/A</v>
      </c>
    </row>
    <row r="1778" spans="1:25" x14ac:dyDescent="0.2">
      <c r="A1778">
        <v>593</v>
      </c>
      <c r="B1778" t="str">
        <f t="shared" si="62"/>
        <v>OG593hic</v>
      </c>
      <c r="C1778" t="s">
        <v>998</v>
      </c>
      <c r="D1778" t="s">
        <v>35</v>
      </c>
      <c r="E1778" t="str">
        <f>INDEX(Field_ID!$B:$B, MATCH(C1778,Field_ID!A:A,0))</f>
        <v xml:space="preserve">Taeniopsetta ocellata </v>
      </c>
      <c r="F1778" t="e">
        <f>INDEX(Assembled!$F:$F, MATCH(B1778,Assembled!A:A,0))</f>
        <v>#N/A</v>
      </c>
      <c r="G1778" t="e">
        <f>INDEX(Assembled!$P:$P, MATCH(B1778,Assembled!A:A,0))</f>
        <v>#N/A</v>
      </c>
      <c r="H1778" s="4" t="e">
        <f>INDEX(COX1_BOLD!G:G, MATCH(B1778,COX1_BOLD!A:A,0))</f>
        <v>#N/A</v>
      </c>
      <c r="I1778" s="4" t="e">
        <f>INDEX(COX1_NCBI!G:G, MATCH(B1778,COX1_NCBI!A:A,0))</f>
        <v>#N/A</v>
      </c>
      <c r="J1778" s="5" t="e">
        <f>INDEX(lca_co1!H:H, MATCH(B1778,lca_co1!A:A,0))</f>
        <v>#N/A</v>
      </c>
      <c r="K1778" t="e">
        <f>INDEX(Assembled!$M:$M, MATCH(B1778,Assembled!A:A,0))</f>
        <v>#N/A</v>
      </c>
      <c r="L1778" s="4" t="e">
        <f>INDEX('16s_NCBI'!G:G, MATCH(B1778,'16s_NCBI'!A:A,0))</f>
        <v>#N/A</v>
      </c>
      <c r="M1778" s="5" t="e">
        <f>INDEX(lca_16s!H:H, MATCH(B1778,lca_16s!A:A,0))</f>
        <v>#N/A</v>
      </c>
      <c r="N1778" t="e">
        <f>INDEX(Assembled!$L:$L, MATCH(B1778,Assembled!A:A,0))</f>
        <v>#N/A</v>
      </c>
      <c r="O1778" s="4" t="e">
        <f>INDEX('12s_NCBI'!G:G, MATCH(B1778,'12s_NCBI'!A:A,0))</f>
        <v>#N/A</v>
      </c>
      <c r="P1778" s="5" t="e">
        <f>INDEX(lca_12s!H:H, MATCH(B1778,lca_12s!A:A,0))</f>
        <v>#N/A</v>
      </c>
      <c r="U1778" t="str">
        <f>IF(ISNUMBER(MATCH(B1778, DraftGenomesAssmbld!A:A, 0)), "Yes", "No")</f>
        <v>No</v>
      </c>
      <c r="V1778" t="str">
        <f>IF(ISNUMBER(MATCH(B1778, DraftGenomesUploaded!B:B, 0)), "Yes", "No")</f>
        <v>No</v>
      </c>
      <c r="W1778" t="e">
        <f>INDEX('GenBank#'!$G:$G, MATCH(B1778,'GenBank#'!A:A,0))</f>
        <v>#N/A</v>
      </c>
      <c r="Y1778" s="3"/>
    </row>
    <row r="1779" spans="1:25" s="9" customFormat="1" x14ac:dyDescent="0.2">
      <c r="A1779" s="9">
        <v>593</v>
      </c>
      <c r="B1779" s="9" t="str">
        <f t="shared" si="62"/>
        <v>OG593ilmn</v>
      </c>
      <c r="C1779" s="9" t="s">
        <v>998</v>
      </c>
      <c r="D1779" s="9" t="s">
        <v>36</v>
      </c>
      <c r="E1779" s="9" t="str">
        <f>INDEX(Field_ID!$B:$B, MATCH(C1779,Field_ID!A:A,0))</f>
        <v xml:space="preserve">Taeniopsetta ocellata </v>
      </c>
      <c r="F1779" s="9" t="str">
        <f>INDEX(Assembled!$F:$F, MATCH(B1779,Assembled!A:A,0))</f>
        <v>circular genome</v>
      </c>
      <c r="G1779" s="9">
        <f>INDEX(Assembled!$P:$P, MATCH(B1779,Assembled!A:A,0))</f>
        <v>1548</v>
      </c>
      <c r="H1779" s="10" t="e">
        <f>INDEX(COX1_BOLD!G:G, MATCH(B1779,COX1_BOLD!A:A,0))</f>
        <v>#N/A</v>
      </c>
      <c r="I1779" s="10" t="e">
        <f>INDEX(COX1_NCBI!G:G, MATCH(B1779,COX1_NCBI!A:A,0))</f>
        <v>#N/A</v>
      </c>
      <c r="J1779" s="29" t="e">
        <f>INDEX(lca_co1!H:H, MATCH(B1779,lca_co1!A:A,0))</f>
        <v>#N/A</v>
      </c>
      <c r="K1779" s="9">
        <f>INDEX(Assembled!$M:$M, MATCH(B1779,Assembled!A:A,0))</f>
        <v>1710</v>
      </c>
      <c r="L1779" s="10" t="e">
        <f>INDEX('16s_NCBI'!G:G, MATCH(B1779,'16s_NCBI'!A:A,0))</f>
        <v>#N/A</v>
      </c>
      <c r="M1779" s="29" t="e">
        <f>INDEX(lca_16s!H:H, MATCH(B1779,lca_16s!A:A,0))</f>
        <v>#N/A</v>
      </c>
      <c r="N1779" s="9">
        <f>INDEX(Assembled!$L:$L, MATCH(B1779,Assembled!A:A,0))</f>
        <v>945</v>
      </c>
      <c r="O1779" s="10" t="e">
        <f>INDEX('12s_NCBI'!G:G, MATCH(B1779,'12s_NCBI'!A:A,0))</f>
        <v>#N/A</v>
      </c>
      <c r="P1779" s="29" t="e">
        <f>INDEX(lca_12s!H:H, MATCH(B1779,lca_12s!A:A,0))</f>
        <v>#N/A</v>
      </c>
      <c r="R1779" s="9" t="s">
        <v>39</v>
      </c>
      <c r="S1779" s="30" t="s">
        <v>999</v>
      </c>
      <c r="T1779" s="9" t="s">
        <v>40</v>
      </c>
      <c r="U1779" s="9" t="str">
        <f>IF(ISNUMBER(MATCH(B1779, DraftGenomesAssmbld!A:A, 0)), "Yes", "No")</f>
        <v>Yes</v>
      </c>
      <c r="V1779" s="9" t="str">
        <f>IF(ISNUMBER(MATCH(B1779, DraftGenomesUploaded!B:B, 0)), "Yes", "No")</f>
        <v>No</v>
      </c>
      <c r="W1779" s="9" t="e">
        <f>INDEX('GenBank#'!$G:$G, MATCH(B1779,'GenBank#'!A:A,0))</f>
        <v>#N/A</v>
      </c>
    </row>
    <row r="1780" spans="1:25" x14ac:dyDescent="0.2">
      <c r="A1780">
        <v>593</v>
      </c>
      <c r="B1780" t="str">
        <f t="shared" si="62"/>
        <v>OG593hifi</v>
      </c>
      <c r="C1780" t="s">
        <v>998</v>
      </c>
      <c r="D1780" t="s">
        <v>37</v>
      </c>
      <c r="E1780" t="str">
        <f>INDEX(Field_ID!$B:$B, MATCH(C1780,Field_ID!A:A,0))</f>
        <v xml:space="preserve">Taeniopsetta ocellata </v>
      </c>
      <c r="F1780" t="e">
        <f>INDEX(Assembled!$F:$F, MATCH(B1780,Assembled!A:A,0))</f>
        <v>#N/A</v>
      </c>
      <c r="G1780" t="e">
        <f>INDEX(Assembled!$P:$P, MATCH(B1780,Assembled!A:A,0))</f>
        <v>#N/A</v>
      </c>
      <c r="H1780" s="4" t="e">
        <f>INDEX(COX1_BOLD!G:G, MATCH(B1780,COX1_BOLD!A:A,0))</f>
        <v>#N/A</v>
      </c>
      <c r="I1780" s="4" t="e">
        <f>INDEX(COX1_NCBI!G:G, MATCH(B1780,COX1_NCBI!A:A,0))</f>
        <v>#N/A</v>
      </c>
      <c r="J1780" s="5" t="e">
        <f>INDEX(lca_co1!H:H, MATCH(B1780,lca_co1!A:A,0))</f>
        <v>#N/A</v>
      </c>
      <c r="K1780" t="e">
        <f>INDEX(Assembled!$M:$M, MATCH(B1780,Assembled!A:A,0))</f>
        <v>#N/A</v>
      </c>
      <c r="L1780" s="4" t="e">
        <f>INDEX('16s_NCBI'!G:G, MATCH(B1780,'16s_NCBI'!A:A,0))</f>
        <v>#N/A</v>
      </c>
      <c r="M1780" s="5" t="e">
        <f>INDEX(lca_16s!H:H, MATCH(B1780,lca_16s!A:A,0))</f>
        <v>#N/A</v>
      </c>
      <c r="N1780" t="e">
        <f>INDEX(Assembled!$L:$L, MATCH(B1780,Assembled!A:A,0))</f>
        <v>#N/A</v>
      </c>
      <c r="O1780" s="4" t="e">
        <f>INDEX('12s_NCBI'!G:G, MATCH(B1780,'12s_NCBI'!A:A,0))</f>
        <v>#N/A</v>
      </c>
      <c r="P1780" s="5" t="e">
        <f>INDEX(lca_12s!H:H, MATCH(B1780,lca_12s!A:A,0))</f>
        <v>#N/A</v>
      </c>
      <c r="U1780" t="str">
        <f>IF(ISNUMBER(MATCH(B1780, DraftGenomesAssmbld!A:A, 0)), "Yes", "No")</f>
        <v>No</v>
      </c>
      <c r="V1780" t="str">
        <f>IF(ISNUMBER(MATCH(B1780, DraftGenomesUploaded!B:B, 0)), "Yes", "No")</f>
        <v>No</v>
      </c>
      <c r="W1780" t="e">
        <f>INDEX('GenBank#'!$G:$G, MATCH(B1780,'GenBank#'!A:A,0))</f>
        <v>#N/A</v>
      </c>
    </row>
    <row r="1781" spans="1:25" x14ac:dyDescent="0.2">
      <c r="A1781">
        <v>594</v>
      </c>
      <c r="B1781" t="str">
        <f t="shared" si="62"/>
        <v>OG594hic</v>
      </c>
      <c r="C1781" t="s">
        <v>1000</v>
      </c>
      <c r="D1781" t="s">
        <v>35</v>
      </c>
      <c r="E1781" t="str">
        <f>INDEX(Field_ID!$B:$B, MATCH(C1781,Field_ID!A:A,0))</f>
        <v>Tathicarpus butleri</v>
      </c>
      <c r="F1781" t="e">
        <f>INDEX(Assembled!$F:$F, MATCH(B1781,Assembled!A:A,0))</f>
        <v>#N/A</v>
      </c>
      <c r="G1781" t="e">
        <f>INDEX(Assembled!$P:$P, MATCH(B1781,Assembled!A:A,0))</f>
        <v>#N/A</v>
      </c>
      <c r="H1781" s="4" t="e">
        <f>INDEX(COX1_BOLD!G:G, MATCH(B1781,COX1_BOLD!A:A,0))</f>
        <v>#N/A</v>
      </c>
      <c r="I1781" s="4" t="e">
        <f>INDEX(COX1_NCBI!G:G, MATCH(B1781,COX1_NCBI!A:A,0))</f>
        <v>#N/A</v>
      </c>
      <c r="J1781" s="5" t="e">
        <f>INDEX(lca_co1!H:H, MATCH(B1781,lca_co1!A:A,0))</f>
        <v>#N/A</v>
      </c>
      <c r="K1781" t="e">
        <f>INDEX(Assembled!$M:$M, MATCH(B1781,Assembled!A:A,0))</f>
        <v>#N/A</v>
      </c>
      <c r="L1781" s="4" t="e">
        <f>INDEX('16s_NCBI'!G:G, MATCH(B1781,'16s_NCBI'!A:A,0))</f>
        <v>#N/A</v>
      </c>
      <c r="M1781" s="5" t="e">
        <f>INDEX(lca_16s!H:H, MATCH(B1781,lca_16s!A:A,0))</f>
        <v>#N/A</v>
      </c>
      <c r="N1781" t="e">
        <f>INDEX(Assembled!$L:$L, MATCH(B1781,Assembled!A:A,0))</f>
        <v>#N/A</v>
      </c>
      <c r="O1781" s="4" t="e">
        <f>INDEX('12s_NCBI'!G:G, MATCH(B1781,'12s_NCBI'!A:A,0))</f>
        <v>#N/A</v>
      </c>
      <c r="P1781" s="5" t="e">
        <f>INDEX(lca_12s!H:H, MATCH(B1781,lca_12s!A:A,0))</f>
        <v>#N/A</v>
      </c>
      <c r="U1781" t="str">
        <f>IF(ISNUMBER(MATCH(B1781, DraftGenomesAssmbld!A:A, 0)), "Yes", "No")</f>
        <v>No</v>
      </c>
      <c r="V1781" t="str">
        <f>IF(ISNUMBER(MATCH(B1781, DraftGenomesUploaded!B:B, 0)), "Yes", "No")</f>
        <v>No</v>
      </c>
      <c r="W1781" t="e">
        <f>INDEX('GenBank#'!$G:$G, MATCH(B1781,'GenBank#'!A:A,0))</f>
        <v>#N/A</v>
      </c>
      <c r="Y1781" s="3"/>
    </row>
    <row r="1782" spans="1:25" s="15" customFormat="1" x14ac:dyDescent="0.2">
      <c r="A1782" s="15">
        <v>594</v>
      </c>
      <c r="B1782" s="15" t="str">
        <f t="shared" si="62"/>
        <v>OG594ilmn</v>
      </c>
      <c r="C1782" s="15" t="s">
        <v>1000</v>
      </c>
      <c r="D1782" s="15" t="s">
        <v>36</v>
      </c>
      <c r="E1782" s="15" t="str">
        <f>INDEX(Field_ID!$B:$B, MATCH(C1782,Field_ID!A:A,0))</f>
        <v>Tathicarpus butleri</v>
      </c>
      <c r="F1782" s="15" t="str">
        <f>INDEX(Assembled!$F:$F, MATCH(B1782,Assembled!A:A,0))</f>
        <v>1 scaffold(s)</v>
      </c>
      <c r="G1782" s="15">
        <f>INDEX(Assembled!$P:$P, MATCH(B1782,Assembled!A:A,0))</f>
        <v>0</v>
      </c>
      <c r="H1782" s="16" t="str">
        <f>INDEX(COX1_BOLD!G:G, MATCH(B1782,COX1_BOLD!A:A,0))</f>
        <v>Tathicarpus butleri</v>
      </c>
      <c r="I1782" s="16" t="str">
        <f>INDEX(COX1_NCBI!G:G, MATCH(B1782,COX1_NCBI!A:A,0))</f>
        <v>Tathicarpus butleri</v>
      </c>
      <c r="J1782" s="17" t="e">
        <f>INDEX(lca_co1!H:H, MATCH(B1782,lca_co1!A:A,0))</f>
        <v>#N/A</v>
      </c>
      <c r="K1782" s="15">
        <f>INDEX(Assembled!$M:$M, MATCH(B1782,Assembled!A:A,0))</f>
        <v>0</v>
      </c>
      <c r="L1782" s="16" t="str">
        <f>INDEX('16s_NCBI'!G:G, MATCH(B1782,'16s_NCBI'!A:A,0))</f>
        <v>Tathicarpus butleri</v>
      </c>
      <c r="M1782" s="17" t="e">
        <f>INDEX(lca_16s!H:H, MATCH(B1782,lca_16s!A:A,0))</f>
        <v>#N/A</v>
      </c>
      <c r="N1782" s="15">
        <f>INDEX(Assembled!$L:$L, MATCH(B1782,Assembled!A:A,0))</f>
        <v>0</v>
      </c>
      <c r="O1782" s="16" t="e">
        <f>INDEX('12s_NCBI'!G:G, MATCH(B1782,'12s_NCBI'!A:A,0))</f>
        <v>#N/A</v>
      </c>
      <c r="P1782" s="17" t="e">
        <f>INDEX(lca_12s!H:H, MATCH(B1782,lca_12s!A:A,0))</f>
        <v>#N/A</v>
      </c>
      <c r="Q1782" s="15" t="s">
        <v>1001</v>
      </c>
      <c r="R1782" s="15" t="s">
        <v>39</v>
      </c>
      <c r="T1782" s="15" t="s">
        <v>40</v>
      </c>
      <c r="U1782" t="str">
        <f>IF(ISNUMBER(MATCH(B1782, DraftGenomesAssmbld!A:A, 0)), "Yes", "No")</f>
        <v>Yes</v>
      </c>
      <c r="V1782" t="str">
        <f>IF(ISNUMBER(MATCH(B1782, DraftGenomesUploaded!B:B, 0)), "Yes", "No")</f>
        <v>Yes</v>
      </c>
      <c r="W1782" s="15" t="str">
        <f>INDEX('GenBank#'!$G:$G, MATCH(B1782,'GenBank#'!A:A,0))</f>
        <v>PP799691</v>
      </c>
    </row>
    <row r="1783" spans="1:25" x14ac:dyDescent="0.2">
      <c r="A1783">
        <v>594</v>
      </c>
      <c r="B1783" t="str">
        <f t="shared" si="62"/>
        <v>OG594hifi</v>
      </c>
      <c r="C1783" t="s">
        <v>1000</v>
      </c>
      <c r="D1783" t="s">
        <v>37</v>
      </c>
      <c r="E1783" t="str">
        <f>INDEX(Field_ID!$B:$B, MATCH(C1783,Field_ID!A:A,0))</f>
        <v>Tathicarpus butleri</v>
      </c>
      <c r="F1783" t="e">
        <f>INDEX(Assembled!$F:$F, MATCH(B1783,Assembled!A:A,0))</f>
        <v>#N/A</v>
      </c>
      <c r="G1783" t="e">
        <f>INDEX(Assembled!$P:$P, MATCH(B1783,Assembled!A:A,0))</f>
        <v>#N/A</v>
      </c>
      <c r="H1783" s="4" t="e">
        <f>INDEX(COX1_BOLD!G:G, MATCH(B1783,COX1_BOLD!A:A,0))</f>
        <v>#N/A</v>
      </c>
      <c r="I1783" s="4" t="e">
        <f>INDEX(COX1_NCBI!G:G, MATCH(B1783,COX1_NCBI!A:A,0))</f>
        <v>#N/A</v>
      </c>
      <c r="J1783" s="5" t="e">
        <f>INDEX(lca_co1!H:H, MATCH(B1783,lca_co1!A:A,0))</f>
        <v>#N/A</v>
      </c>
      <c r="K1783" t="e">
        <f>INDEX(Assembled!$M:$M, MATCH(B1783,Assembled!A:A,0))</f>
        <v>#N/A</v>
      </c>
      <c r="L1783" s="4" t="e">
        <f>INDEX('16s_NCBI'!G:G, MATCH(B1783,'16s_NCBI'!A:A,0))</f>
        <v>#N/A</v>
      </c>
      <c r="M1783" s="5" t="e">
        <f>INDEX(lca_16s!H:H, MATCH(B1783,lca_16s!A:A,0))</f>
        <v>#N/A</v>
      </c>
      <c r="N1783" t="e">
        <f>INDEX(Assembled!$L:$L, MATCH(B1783,Assembled!A:A,0))</f>
        <v>#N/A</v>
      </c>
      <c r="O1783" s="4" t="e">
        <f>INDEX('12s_NCBI'!G:G, MATCH(B1783,'12s_NCBI'!A:A,0))</f>
        <v>#N/A</v>
      </c>
      <c r="P1783" s="5" t="e">
        <f>INDEX(lca_12s!H:H, MATCH(B1783,lca_12s!A:A,0))</f>
        <v>#N/A</v>
      </c>
      <c r="U1783" t="str">
        <f>IF(ISNUMBER(MATCH(B1783, DraftGenomesAssmbld!A:A, 0)), "Yes", "No")</f>
        <v>No</v>
      </c>
      <c r="V1783" t="str">
        <f>IF(ISNUMBER(MATCH(B1783, DraftGenomesUploaded!B:B, 0)), "Yes", "No")</f>
        <v>No</v>
      </c>
      <c r="W1783" t="e">
        <f>INDEX('GenBank#'!$G:$G, MATCH(B1783,'GenBank#'!A:A,0))</f>
        <v>#N/A</v>
      </c>
    </row>
    <row r="1784" spans="1:25" x14ac:dyDescent="0.2">
      <c r="A1784">
        <v>595</v>
      </c>
      <c r="B1784" t="str">
        <f t="shared" si="62"/>
        <v>OG595hic</v>
      </c>
      <c r="C1784" t="s">
        <v>1002</v>
      </c>
      <c r="D1784" t="s">
        <v>35</v>
      </c>
      <c r="E1784" t="str">
        <f>INDEX(Field_ID!$B:$B, MATCH(C1784,Field_ID!A:A,0))</f>
        <v>Thunnus tonggol</v>
      </c>
      <c r="F1784" t="e">
        <f>INDEX(Assembled!$F:$F, MATCH(B1784,Assembled!A:A,0))</f>
        <v>#N/A</v>
      </c>
      <c r="G1784" t="e">
        <f>INDEX(Assembled!$P:$P, MATCH(B1784,Assembled!A:A,0))</f>
        <v>#N/A</v>
      </c>
      <c r="H1784" s="4" t="e">
        <f>INDEX(COX1_BOLD!G:G, MATCH(B1784,COX1_BOLD!A:A,0))</f>
        <v>#N/A</v>
      </c>
      <c r="I1784" s="4" t="e">
        <f>INDEX(COX1_NCBI!G:G, MATCH(B1784,COX1_NCBI!A:A,0))</f>
        <v>#N/A</v>
      </c>
      <c r="J1784" s="5" t="e">
        <f>INDEX(lca_co1!H:H, MATCH(B1784,lca_co1!A:A,0))</f>
        <v>#N/A</v>
      </c>
      <c r="K1784" t="e">
        <f>INDEX(Assembled!$M:$M, MATCH(B1784,Assembled!A:A,0))</f>
        <v>#N/A</v>
      </c>
      <c r="L1784" s="4" t="e">
        <f>INDEX('16s_NCBI'!G:G, MATCH(B1784,'16s_NCBI'!A:A,0))</f>
        <v>#N/A</v>
      </c>
      <c r="M1784" s="5" t="e">
        <f>INDEX(lca_16s!H:H, MATCH(B1784,lca_16s!A:A,0))</f>
        <v>#N/A</v>
      </c>
      <c r="N1784" t="e">
        <f>INDEX(Assembled!$L:$L, MATCH(B1784,Assembled!A:A,0))</f>
        <v>#N/A</v>
      </c>
      <c r="O1784" s="4" t="e">
        <f>INDEX('12s_NCBI'!G:G, MATCH(B1784,'12s_NCBI'!A:A,0))</f>
        <v>#N/A</v>
      </c>
      <c r="P1784" s="5" t="e">
        <f>INDEX(lca_12s!H:H, MATCH(B1784,lca_12s!A:A,0))</f>
        <v>#N/A</v>
      </c>
      <c r="U1784" t="str">
        <f>IF(ISNUMBER(MATCH(B1784, DraftGenomesAssmbld!A:A, 0)), "Yes", "No")</f>
        <v>No</v>
      </c>
      <c r="V1784" t="str">
        <f>IF(ISNUMBER(MATCH(B1784, DraftGenomesUploaded!B:B, 0)), "Yes", "No")</f>
        <v>No</v>
      </c>
      <c r="W1784" t="e">
        <f>INDEX('GenBank#'!$G:$G, MATCH(B1784,'GenBank#'!A:A,0))</f>
        <v>#N/A</v>
      </c>
      <c r="Y1784" s="3"/>
    </row>
    <row r="1785" spans="1:25" s="15" customFormat="1" x14ac:dyDescent="0.2">
      <c r="A1785" s="15">
        <v>595</v>
      </c>
      <c r="B1785" s="15" t="str">
        <f t="shared" si="62"/>
        <v>OG595ilmn</v>
      </c>
      <c r="C1785" s="15" t="s">
        <v>1002</v>
      </c>
      <c r="D1785" s="15" t="s">
        <v>36</v>
      </c>
      <c r="E1785" s="15" t="str">
        <f>INDEX(Field_ID!$B:$B, MATCH(C1785,Field_ID!A:A,0))</f>
        <v>Thunnus tonggol</v>
      </c>
      <c r="F1785" s="15" t="str">
        <f>INDEX(Assembled!$F:$F, MATCH(B1785,Assembled!A:A,0))</f>
        <v>circular genome</v>
      </c>
      <c r="G1785" s="15">
        <f>INDEX(Assembled!$P:$P, MATCH(B1785,Assembled!A:A,0))</f>
        <v>1548</v>
      </c>
      <c r="H1785" s="16" t="str">
        <f>INDEX(COX1_BOLD!G:G, MATCH(B1785,COX1_BOLD!A:A,0))</f>
        <v>Clupeocephala</v>
      </c>
      <c r="I1785" s="16" t="str">
        <f>INDEX(COX1_NCBI!G:G, MATCH(B1785,COX1_NCBI!A:A,0))</f>
        <v>Thunnus</v>
      </c>
      <c r="J1785" s="17" t="e">
        <f>INDEX(lca_co1!H:H, MATCH(B1785,lca_co1!A:A,0))</f>
        <v>#N/A</v>
      </c>
      <c r="K1785" s="15">
        <f>INDEX(Assembled!$M:$M, MATCH(B1785,Assembled!A:A,0))</f>
        <v>1692</v>
      </c>
      <c r="L1785" s="16" t="str">
        <f>INDEX('16s_NCBI'!G:G, MATCH(B1785,'16s_NCBI'!A:A,0))</f>
        <v>Thunnus</v>
      </c>
      <c r="M1785" s="17" t="e">
        <f>INDEX(lca_16s!H:H, MATCH(B1785,lca_16s!A:A,0))</f>
        <v>#N/A</v>
      </c>
      <c r="N1785" s="15">
        <f>INDEX(Assembled!$L:$L, MATCH(B1785,Assembled!A:A,0))</f>
        <v>945</v>
      </c>
      <c r="O1785" s="16" t="str">
        <f>INDEX('12s_NCBI'!G:G, MATCH(B1785,'12s_NCBI'!A:A,0))</f>
        <v>Thunnus</v>
      </c>
      <c r="P1785" s="17" t="e">
        <f>INDEX(lca_12s!H:H, MATCH(B1785,lca_12s!A:A,0))</f>
        <v>#N/A</v>
      </c>
      <c r="Q1785" s="15" t="s">
        <v>1003</v>
      </c>
      <c r="R1785" s="15" t="s">
        <v>39</v>
      </c>
      <c r="S1785" s="15" t="s">
        <v>70</v>
      </c>
      <c r="T1785" s="15" t="s">
        <v>40</v>
      </c>
      <c r="U1785" t="str">
        <f>IF(ISNUMBER(MATCH(B1785, DraftGenomesAssmbld!A:A, 0)), "Yes", "No")</f>
        <v>Yes</v>
      </c>
      <c r="V1785" t="str">
        <f>IF(ISNUMBER(MATCH(B1785, DraftGenomesUploaded!B:B, 0)), "Yes", "No")</f>
        <v>Yes</v>
      </c>
      <c r="W1785" s="15" t="str">
        <f>INDEX('GenBank#'!$G:$G, MATCH(B1785,'GenBank#'!A:A,0))</f>
        <v>PP799674</v>
      </c>
    </row>
    <row r="1786" spans="1:25" x14ac:dyDescent="0.2">
      <c r="A1786">
        <v>595</v>
      </c>
      <c r="B1786" t="str">
        <f t="shared" si="62"/>
        <v>OG595hifi</v>
      </c>
      <c r="C1786" t="s">
        <v>1002</v>
      </c>
      <c r="D1786" t="s">
        <v>37</v>
      </c>
      <c r="E1786" t="str">
        <f>INDEX(Field_ID!$B:$B, MATCH(C1786,Field_ID!A:A,0))</f>
        <v>Thunnus tonggol</v>
      </c>
      <c r="F1786" t="e">
        <f>INDEX(Assembled!$F:$F, MATCH(B1786,Assembled!A:A,0))</f>
        <v>#N/A</v>
      </c>
      <c r="G1786" t="e">
        <f>INDEX(Assembled!$P:$P, MATCH(B1786,Assembled!A:A,0))</f>
        <v>#N/A</v>
      </c>
      <c r="H1786" s="4" t="e">
        <f>INDEX(COX1_BOLD!G:G, MATCH(B1786,COX1_BOLD!A:A,0))</f>
        <v>#N/A</v>
      </c>
      <c r="I1786" s="4" t="e">
        <f>INDEX(COX1_NCBI!G:G, MATCH(B1786,COX1_NCBI!A:A,0))</f>
        <v>#N/A</v>
      </c>
      <c r="J1786" s="5" t="e">
        <f>INDEX(lca_co1!H:H, MATCH(B1786,lca_co1!A:A,0))</f>
        <v>#N/A</v>
      </c>
      <c r="K1786" t="e">
        <f>INDEX(Assembled!$M:$M, MATCH(B1786,Assembled!A:A,0))</f>
        <v>#N/A</v>
      </c>
      <c r="L1786" s="4" t="e">
        <f>INDEX('16s_NCBI'!G:G, MATCH(B1786,'16s_NCBI'!A:A,0))</f>
        <v>#N/A</v>
      </c>
      <c r="M1786" s="5" t="e">
        <f>INDEX(lca_16s!H:H, MATCH(B1786,lca_16s!A:A,0))</f>
        <v>#N/A</v>
      </c>
      <c r="N1786" t="e">
        <f>INDEX(Assembled!$L:$L, MATCH(B1786,Assembled!A:A,0))</f>
        <v>#N/A</v>
      </c>
      <c r="O1786" s="4" t="e">
        <f>INDEX('12s_NCBI'!G:G, MATCH(B1786,'12s_NCBI'!A:A,0))</f>
        <v>#N/A</v>
      </c>
      <c r="P1786" s="5" t="e">
        <f>INDEX(lca_12s!H:H, MATCH(B1786,lca_12s!A:A,0))</f>
        <v>#N/A</v>
      </c>
      <c r="U1786" t="str">
        <f>IF(ISNUMBER(MATCH(B1786, DraftGenomesAssmbld!A:A, 0)), "Yes", "No")</f>
        <v>No</v>
      </c>
      <c r="V1786" t="str">
        <f>IF(ISNUMBER(MATCH(B1786, DraftGenomesUploaded!B:B, 0)), "Yes", "No")</f>
        <v>No</v>
      </c>
      <c r="W1786" t="e">
        <f>INDEX('GenBank#'!$G:$G, MATCH(B1786,'GenBank#'!A:A,0))</f>
        <v>#N/A</v>
      </c>
    </row>
    <row r="1787" spans="1:25" x14ac:dyDescent="0.2">
      <c r="A1787">
        <v>596</v>
      </c>
      <c r="B1787" t="str">
        <f t="shared" si="62"/>
        <v>OG596hic</v>
      </c>
      <c r="C1787" t="s">
        <v>1004</v>
      </c>
      <c r="D1787" t="s">
        <v>35</v>
      </c>
      <c r="E1787" t="str">
        <f>INDEX(Field_ID!$B:$B, MATCH(C1787,Field_ID!A:A,0))</f>
        <v xml:space="preserve">Trachichthys australis </v>
      </c>
      <c r="F1787" t="e">
        <f>INDEX(Assembled!$F:$F, MATCH(B1787,Assembled!A:A,0))</f>
        <v>#N/A</v>
      </c>
      <c r="G1787" t="e">
        <f>INDEX(Assembled!$P:$P, MATCH(B1787,Assembled!A:A,0))</f>
        <v>#N/A</v>
      </c>
      <c r="H1787" s="4" t="e">
        <f>INDEX(COX1_BOLD!G:G, MATCH(B1787,COX1_BOLD!A:A,0))</f>
        <v>#N/A</v>
      </c>
      <c r="I1787" s="4" t="e">
        <f>INDEX(COX1_NCBI!G:G, MATCH(B1787,COX1_NCBI!A:A,0))</f>
        <v>#N/A</v>
      </c>
      <c r="J1787" s="5" t="e">
        <f>INDEX(lca_co1!H:H, MATCH(B1787,lca_co1!A:A,0))</f>
        <v>#N/A</v>
      </c>
      <c r="K1787" t="e">
        <f>INDEX(Assembled!$M:$M, MATCH(B1787,Assembled!A:A,0))</f>
        <v>#N/A</v>
      </c>
      <c r="L1787" s="4" t="e">
        <f>INDEX('16s_NCBI'!G:G, MATCH(B1787,'16s_NCBI'!A:A,0))</f>
        <v>#N/A</v>
      </c>
      <c r="M1787" s="5" t="e">
        <f>INDEX(lca_16s!H:H, MATCH(B1787,lca_16s!A:A,0))</f>
        <v>#N/A</v>
      </c>
      <c r="N1787" t="e">
        <f>INDEX(Assembled!$L:$L, MATCH(B1787,Assembled!A:A,0))</f>
        <v>#N/A</v>
      </c>
      <c r="O1787" s="4" t="e">
        <f>INDEX('12s_NCBI'!G:G, MATCH(B1787,'12s_NCBI'!A:A,0))</f>
        <v>#N/A</v>
      </c>
      <c r="P1787" s="5" t="e">
        <f>INDEX(lca_12s!H:H, MATCH(B1787,lca_12s!A:A,0))</f>
        <v>#N/A</v>
      </c>
      <c r="U1787" t="str">
        <f>IF(ISNUMBER(MATCH(B1787, DraftGenomesAssmbld!A:A, 0)), "Yes", "No")</f>
        <v>No</v>
      </c>
      <c r="V1787" t="str">
        <f>IF(ISNUMBER(MATCH(B1787, DraftGenomesUploaded!B:B, 0)), "Yes", "No")</f>
        <v>No</v>
      </c>
      <c r="W1787" t="e">
        <f>INDEX('GenBank#'!$G:$G, MATCH(B1787,'GenBank#'!A:A,0))</f>
        <v>#N/A</v>
      </c>
      <c r="Y1787" s="3"/>
    </row>
    <row r="1788" spans="1:25" x14ac:dyDescent="0.2">
      <c r="A1788">
        <v>596</v>
      </c>
      <c r="B1788" t="str">
        <f t="shared" si="62"/>
        <v>OG596ilmn</v>
      </c>
      <c r="C1788" t="s">
        <v>1004</v>
      </c>
      <c r="D1788" t="s">
        <v>36</v>
      </c>
      <c r="E1788" t="str">
        <f>INDEX(Field_ID!$B:$B, MATCH(C1788,Field_ID!A:A,0))</f>
        <v xml:space="preserve">Trachichthys australis </v>
      </c>
      <c r="F1788" t="str">
        <f>INDEX(Assembled!$F:$F, MATCH(B1788,Assembled!A:A,0))</f>
        <v>circular genome</v>
      </c>
      <c r="G1788">
        <f>INDEX(Assembled!$P:$P, MATCH(B1788,Assembled!A:A,0))</f>
        <v>1548</v>
      </c>
      <c r="H1788" s="4" t="e">
        <f>INDEX(COX1_BOLD!G:G, MATCH(B1788,COX1_BOLD!A:A,0))</f>
        <v>#N/A</v>
      </c>
      <c r="I1788" s="4" t="e">
        <f>INDEX(COX1_NCBI!G:G, MATCH(B1788,COX1_NCBI!A:A,0))</f>
        <v>#N/A</v>
      </c>
      <c r="J1788" s="5" t="e">
        <f>INDEX(lca_co1!H:H, MATCH(B1788,lca_co1!A:A,0))</f>
        <v>#N/A</v>
      </c>
      <c r="K1788">
        <f>INDEX(Assembled!$M:$M, MATCH(B1788,Assembled!A:A,0))</f>
        <v>1683</v>
      </c>
      <c r="L1788" s="4" t="e">
        <f>INDEX('16s_NCBI'!G:G, MATCH(B1788,'16s_NCBI'!A:A,0))</f>
        <v>#N/A</v>
      </c>
      <c r="M1788" s="5" t="e">
        <f>INDEX(lca_16s!H:H, MATCH(B1788,lca_16s!A:A,0))</f>
        <v>#N/A</v>
      </c>
      <c r="N1788">
        <f>INDEX(Assembled!$L:$L, MATCH(B1788,Assembled!A:A,0))</f>
        <v>945</v>
      </c>
      <c r="O1788" s="4" t="e">
        <f>INDEX('12s_NCBI'!G:G, MATCH(B1788,'12s_NCBI'!A:A,0))</f>
        <v>#N/A</v>
      </c>
      <c r="P1788" s="5" t="e">
        <f>INDEX(lca_12s!H:H, MATCH(B1788,lca_12s!A:A,0))</f>
        <v>#N/A</v>
      </c>
      <c r="Q1788" t="str">
        <f>E1788</f>
        <v xml:space="preserve">Trachichthys australis </v>
      </c>
      <c r="R1788" t="s">
        <v>39</v>
      </c>
      <c r="S1788" s="8" t="s">
        <v>951</v>
      </c>
      <c r="T1788" t="s">
        <v>40</v>
      </c>
      <c r="U1788" t="str">
        <f>IF(ISNUMBER(MATCH(B1788, DraftGenomesAssmbld!A:A, 0)), "Yes", "No")</f>
        <v>Yes</v>
      </c>
      <c r="V1788" t="str">
        <f>IF(ISNUMBER(MATCH(B1788, DraftGenomesUploaded!B:B, 0)), "Yes", "No")</f>
        <v>No</v>
      </c>
      <c r="W1788" t="e">
        <f>INDEX('GenBank#'!$G:$G, MATCH(B1788,'GenBank#'!A:A,0))</f>
        <v>#N/A</v>
      </c>
    </row>
    <row r="1789" spans="1:25" x14ac:dyDescent="0.2">
      <c r="A1789">
        <v>596</v>
      </c>
      <c r="B1789" t="str">
        <f t="shared" si="62"/>
        <v>OG596hifi</v>
      </c>
      <c r="C1789" t="s">
        <v>1004</v>
      </c>
      <c r="D1789" t="s">
        <v>37</v>
      </c>
      <c r="E1789" t="str">
        <f>INDEX(Field_ID!$B:$B, MATCH(C1789,Field_ID!A:A,0))</f>
        <v xml:space="preserve">Trachichthys australis </v>
      </c>
      <c r="F1789" t="e">
        <f>INDEX(Assembled!$F:$F, MATCH(B1789,Assembled!A:A,0))</f>
        <v>#N/A</v>
      </c>
      <c r="G1789" t="e">
        <f>INDEX(Assembled!$P:$P, MATCH(B1789,Assembled!A:A,0))</f>
        <v>#N/A</v>
      </c>
      <c r="H1789" s="4" t="e">
        <f>INDEX(COX1_BOLD!G:G, MATCH(B1789,COX1_BOLD!A:A,0))</f>
        <v>#N/A</v>
      </c>
      <c r="I1789" s="4" t="e">
        <f>INDEX(COX1_NCBI!G:G, MATCH(B1789,COX1_NCBI!A:A,0))</f>
        <v>#N/A</v>
      </c>
      <c r="J1789" s="5" t="e">
        <f>INDEX(lca_co1!H:H, MATCH(B1789,lca_co1!A:A,0))</f>
        <v>#N/A</v>
      </c>
      <c r="K1789" t="e">
        <f>INDEX(Assembled!$M:$M, MATCH(B1789,Assembled!A:A,0))</f>
        <v>#N/A</v>
      </c>
      <c r="L1789" s="4" t="e">
        <f>INDEX('16s_NCBI'!G:G, MATCH(B1789,'16s_NCBI'!A:A,0))</f>
        <v>#N/A</v>
      </c>
      <c r="M1789" s="5" t="e">
        <f>INDEX(lca_16s!H:H, MATCH(B1789,lca_16s!A:A,0))</f>
        <v>#N/A</v>
      </c>
      <c r="N1789" t="e">
        <f>INDEX(Assembled!$L:$L, MATCH(B1789,Assembled!A:A,0))</f>
        <v>#N/A</v>
      </c>
      <c r="O1789" s="4" t="e">
        <f>INDEX('12s_NCBI'!G:G, MATCH(B1789,'12s_NCBI'!A:A,0))</f>
        <v>#N/A</v>
      </c>
      <c r="P1789" s="5" t="e">
        <f>INDEX(lca_12s!H:H, MATCH(B1789,lca_12s!A:A,0))</f>
        <v>#N/A</v>
      </c>
      <c r="U1789" t="str">
        <f>IF(ISNUMBER(MATCH(B1789, DraftGenomesAssmbld!A:A, 0)), "Yes", "No")</f>
        <v>No</v>
      </c>
      <c r="V1789" t="str">
        <f>IF(ISNUMBER(MATCH(B1789, DraftGenomesUploaded!B:B, 0)), "Yes", "No")</f>
        <v>No</v>
      </c>
      <c r="W1789" t="e">
        <f>INDEX('GenBank#'!$G:$G, MATCH(B1789,'GenBank#'!A:A,0))</f>
        <v>#N/A</v>
      </c>
    </row>
    <row r="1790" spans="1:25" x14ac:dyDescent="0.2">
      <c r="A1790">
        <v>597</v>
      </c>
      <c r="B1790" t="str">
        <f t="shared" si="62"/>
        <v>OG597hic</v>
      </c>
      <c r="C1790" t="s">
        <v>1005</v>
      </c>
      <c r="D1790" t="s">
        <v>35</v>
      </c>
      <c r="E1790" t="str">
        <f>INDEX(Field_ID!$B:$B, MATCH(C1790,Field_ID!A:A,0))</f>
        <v>Tragulichthys jaculiferus</v>
      </c>
      <c r="F1790" t="e">
        <f>INDEX(Assembled!$F:$F, MATCH(B1790,Assembled!A:A,0))</f>
        <v>#N/A</v>
      </c>
      <c r="G1790" t="e">
        <f>INDEX(Assembled!$P:$P, MATCH(B1790,Assembled!A:A,0))</f>
        <v>#N/A</v>
      </c>
      <c r="H1790" s="4" t="e">
        <f>INDEX(COX1_BOLD!G:G, MATCH(B1790,COX1_BOLD!A:A,0))</f>
        <v>#N/A</v>
      </c>
      <c r="I1790" s="4" t="e">
        <f>INDEX(COX1_NCBI!G:G, MATCH(B1790,COX1_NCBI!A:A,0))</f>
        <v>#N/A</v>
      </c>
      <c r="J1790" s="5" t="e">
        <f>INDEX(lca_co1!H:H, MATCH(B1790,lca_co1!A:A,0))</f>
        <v>#N/A</v>
      </c>
      <c r="K1790" t="e">
        <f>INDEX(Assembled!$M:$M, MATCH(B1790,Assembled!A:A,0))</f>
        <v>#N/A</v>
      </c>
      <c r="L1790" s="4" t="e">
        <f>INDEX('16s_NCBI'!G:G, MATCH(B1790,'16s_NCBI'!A:A,0))</f>
        <v>#N/A</v>
      </c>
      <c r="M1790" s="5" t="e">
        <f>INDEX(lca_16s!H:H, MATCH(B1790,lca_16s!A:A,0))</f>
        <v>#N/A</v>
      </c>
      <c r="N1790" t="e">
        <f>INDEX(Assembled!$L:$L, MATCH(B1790,Assembled!A:A,0))</f>
        <v>#N/A</v>
      </c>
      <c r="O1790" s="4" t="e">
        <f>INDEX('12s_NCBI'!G:G, MATCH(B1790,'12s_NCBI'!A:A,0))</f>
        <v>#N/A</v>
      </c>
      <c r="P1790" s="5" t="e">
        <f>INDEX(lca_12s!H:H, MATCH(B1790,lca_12s!A:A,0))</f>
        <v>#N/A</v>
      </c>
      <c r="U1790" t="str">
        <f>IF(ISNUMBER(MATCH(B1790, DraftGenomesAssmbld!A:A, 0)), "Yes", "No")</f>
        <v>No</v>
      </c>
      <c r="V1790" t="str">
        <f>IF(ISNUMBER(MATCH(B1790, DraftGenomesUploaded!B:B, 0)), "Yes", "No")</f>
        <v>No</v>
      </c>
      <c r="W1790" t="e">
        <f>INDEX('GenBank#'!$G:$G, MATCH(B1790,'GenBank#'!A:A,0))</f>
        <v>#N/A</v>
      </c>
      <c r="Y1790" s="3"/>
    </row>
    <row r="1791" spans="1:25" s="15" customFormat="1" x14ac:dyDescent="0.2">
      <c r="A1791" s="15">
        <v>597</v>
      </c>
      <c r="B1791" s="15" t="str">
        <f t="shared" si="62"/>
        <v>OG597ilmn</v>
      </c>
      <c r="C1791" s="15" t="s">
        <v>1005</v>
      </c>
      <c r="D1791" s="15" t="s">
        <v>36</v>
      </c>
      <c r="E1791" s="15" t="str">
        <f>INDEX(Field_ID!$B:$B, MATCH(C1791,Field_ID!A:A,0))</f>
        <v>Tragulichthys jaculiferus</v>
      </c>
      <c r="F1791" s="15" t="str">
        <f>INDEX(Assembled!$F:$F, MATCH(B1791,Assembled!A:A,0))</f>
        <v>circular genome</v>
      </c>
      <c r="G1791" s="15">
        <f>INDEX(Assembled!$P:$P, MATCH(B1791,Assembled!A:A,0))</f>
        <v>1554</v>
      </c>
      <c r="H1791" s="16" t="str">
        <f>INDEX(COX1_BOLD!G:G, MATCH(B1791,COX1_BOLD!A:A,0))</f>
        <v>Tragulichthys jaculiferus</v>
      </c>
      <c r="I1791" s="16" t="e">
        <f>INDEX(COX1_NCBI!G:G, MATCH(B1791,COX1_NCBI!A:A,0))</f>
        <v>#N/A</v>
      </c>
      <c r="J1791" s="17" t="e">
        <f>INDEX(lca_co1!H:H, MATCH(B1791,lca_co1!A:A,0))</f>
        <v>#N/A</v>
      </c>
      <c r="K1791" s="15">
        <f>INDEX(Assembled!$M:$M, MATCH(B1791,Assembled!A:A,0))</f>
        <v>1677</v>
      </c>
      <c r="L1791" s="16" t="e">
        <f>INDEX('16s_NCBI'!G:G, MATCH(B1791,'16s_NCBI'!A:A,0))</f>
        <v>#N/A</v>
      </c>
      <c r="M1791" s="17" t="e">
        <f>INDEX(lca_16s!H:H, MATCH(B1791,lca_16s!A:A,0))</f>
        <v>#N/A</v>
      </c>
      <c r="N1791" s="15">
        <f>INDEX(Assembled!$L:$L, MATCH(B1791,Assembled!A:A,0))</f>
        <v>954</v>
      </c>
      <c r="O1791" s="16" t="e">
        <f>INDEX('12s_NCBI'!G:G, MATCH(B1791,'12s_NCBI'!A:A,0))</f>
        <v>#N/A</v>
      </c>
      <c r="P1791" s="17" t="e">
        <f>INDEX(lca_12s!H:H, MATCH(B1791,lca_12s!A:A,0))</f>
        <v>#N/A</v>
      </c>
      <c r="Q1791" s="15" t="s">
        <v>1006</v>
      </c>
      <c r="R1791" s="15" t="s">
        <v>39</v>
      </c>
      <c r="T1791" s="15" t="s">
        <v>40</v>
      </c>
      <c r="U1791" t="str">
        <f>IF(ISNUMBER(MATCH(B1791, DraftGenomesAssmbld!A:A, 0)), "Yes", "No")</f>
        <v>Yes</v>
      </c>
      <c r="V1791" t="str">
        <f>IF(ISNUMBER(MATCH(B1791, DraftGenomesUploaded!B:B, 0)), "Yes", "No")</f>
        <v>Yes</v>
      </c>
      <c r="W1791" s="15" t="str">
        <f>INDEX('GenBank#'!$G:$G, MATCH(B1791,'GenBank#'!A:A,0))</f>
        <v>PP799675</v>
      </c>
    </row>
    <row r="1792" spans="1:25" x14ac:dyDescent="0.2">
      <c r="A1792">
        <v>597</v>
      </c>
      <c r="B1792" t="str">
        <f t="shared" si="62"/>
        <v>OG597hifi</v>
      </c>
      <c r="C1792" t="s">
        <v>1005</v>
      </c>
      <c r="D1792" t="s">
        <v>37</v>
      </c>
      <c r="E1792" t="str">
        <f>INDEX(Field_ID!$B:$B, MATCH(C1792,Field_ID!A:A,0))</f>
        <v>Tragulichthys jaculiferus</v>
      </c>
      <c r="F1792" t="e">
        <f>INDEX(Assembled!$F:$F, MATCH(B1792,Assembled!A:A,0))</f>
        <v>#N/A</v>
      </c>
      <c r="G1792" t="e">
        <f>INDEX(Assembled!$P:$P, MATCH(B1792,Assembled!A:A,0))</f>
        <v>#N/A</v>
      </c>
      <c r="H1792" s="4" t="e">
        <f>INDEX(COX1_BOLD!G:G, MATCH(B1792,COX1_BOLD!A:A,0))</f>
        <v>#N/A</v>
      </c>
      <c r="I1792" s="4" t="e">
        <f>INDEX(COX1_NCBI!G:G, MATCH(B1792,COX1_NCBI!A:A,0))</f>
        <v>#N/A</v>
      </c>
      <c r="J1792" s="5" t="e">
        <f>INDEX(lca_co1!H:H, MATCH(B1792,lca_co1!A:A,0))</f>
        <v>#N/A</v>
      </c>
      <c r="K1792" t="e">
        <f>INDEX(Assembled!$M:$M, MATCH(B1792,Assembled!A:A,0))</f>
        <v>#N/A</v>
      </c>
      <c r="L1792" s="4" t="e">
        <f>INDEX('16s_NCBI'!G:G, MATCH(B1792,'16s_NCBI'!A:A,0))</f>
        <v>#N/A</v>
      </c>
      <c r="M1792" s="5" t="e">
        <f>INDEX(lca_16s!H:H, MATCH(B1792,lca_16s!A:A,0))</f>
        <v>#N/A</v>
      </c>
      <c r="N1792" t="e">
        <f>INDEX(Assembled!$L:$L, MATCH(B1792,Assembled!A:A,0))</f>
        <v>#N/A</v>
      </c>
      <c r="O1792" s="4" t="e">
        <f>INDEX('12s_NCBI'!G:G, MATCH(B1792,'12s_NCBI'!A:A,0))</f>
        <v>#N/A</v>
      </c>
      <c r="P1792" s="5" t="e">
        <f>INDEX(lca_12s!H:H, MATCH(B1792,lca_12s!A:A,0))</f>
        <v>#N/A</v>
      </c>
      <c r="U1792" t="str">
        <f>IF(ISNUMBER(MATCH(B1792, DraftGenomesAssmbld!A:A, 0)), "Yes", "No")</f>
        <v>No</v>
      </c>
      <c r="V1792" t="str">
        <f>IF(ISNUMBER(MATCH(B1792, DraftGenomesUploaded!B:B, 0)), "Yes", "No")</f>
        <v>No</v>
      </c>
      <c r="W1792" t="e">
        <f>INDEX('GenBank#'!$G:$G, MATCH(B1792,'GenBank#'!A:A,0))</f>
        <v>#N/A</v>
      </c>
    </row>
    <row r="1793" spans="1:25" x14ac:dyDescent="0.2">
      <c r="A1793">
        <v>598</v>
      </c>
      <c r="B1793" t="str">
        <f t="shared" si="62"/>
        <v>OG598hic</v>
      </c>
      <c r="C1793" t="s">
        <v>1007</v>
      </c>
      <c r="D1793" t="s">
        <v>35</v>
      </c>
      <c r="E1793" t="str">
        <f>INDEX(Field_ID!$B:$B, MATCH(C1793,Field_ID!A:A,0))</f>
        <v>Upeneus asymmetricus</v>
      </c>
      <c r="F1793" t="e">
        <f>INDEX(Assembled!$F:$F, MATCH(B1793,Assembled!A:A,0))</f>
        <v>#N/A</v>
      </c>
      <c r="G1793" t="e">
        <f>INDEX(Assembled!$P:$P, MATCH(B1793,Assembled!A:A,0))</f>
        <v>#N/A</v>
      </c>
      <c r="H1793" s="4" t="e">
        <f>INDEX(COX1_BOLD!G:G, MATCH(B1793,COX1_BOLD!A:A,0))</f>
        <v>#N/A</v>
      </c>
      <c r="I1793" s="4" t="e">
        <f>INDEX(COX1_NCBI!G:G, MATCH(B1793,COX1_NCBI!A:A,0))</f>
        <v>#N/A</v>
      </c>
      <c r="J1793" s="5" t="e">
        <f>INDEX(lca_co1!H:H, MATCH(B1793,lca_co1!A:A,0))</f>
        <v>#N/A</v>
      </c>
      <c r="K1793" t="e">
        <f>INDEX(Assembled!$M:$M, MATCH(B1793,Assembled!A:A,0))</f>
        <v>#N/A</v>
      </c>
      <c r="L1793" s="4" t="e">
        <f>INDEX('16s_NCBI'!G:G, MATCH(B1793,'16s_NCBI'!A:A,0))</f>
        <v>#N/A</v>
      </c>
      <c r="M1793" s="5" t="e">
        <f>INDEX(lca_16s!H:H, MATCH(B1793,lca_16s!A:A,0))</f>
        <v>#N/A</v>
      </c>
      <c r="N1793" t="e">
        <f>INDEX(Assembled!$L:$L, MATCH(B1793,Assembled!A:A,0))</f>
        <v>#N/A</v>
      </c>
      <c r="O1793" s="4" t="e">
        <f>INDEX('12s_NCBI'!G:G, MATCH(B1793,'12s_NCBI'!A:A,0))</f>
        <v>#N/A</v>
      </c>
      <c r="P1793" s="5" t="e">
        <f>INDEX(lca_12s!H:H, MATCH(B1793,lca_12s!A:A,0))</f>
        <v>#N/A</v>
      </c>
      <c r="U1793" t="str">
        <f>IF(ISNUMBER(MATCH(B1793, DraftGenomesAssmbld!A:A, 0)), "Yes", "No")</f>
        <v>No</v>
      </c>
      <c r="V1793" t="str">
        <f>IF(ISNUMBER(MATCH(B1793, DraftGenomesUploaded!B:B, 0)), "Yes", "No")</f>
        <v>No</v>
      </c>
      <c r="W1793" t="e">
        <f>INDEX('GenBank#'!$G:$G, MATCH(B1793,'GenBank#'!A:A,0))</f>
        <v>#N/A</v>
      </c>
      <c r="Y1793" s="3"/>
    </row>
    <row r="1794" spans="1:25" s="15" customFormat="1" x14ac:dyDescent="0.2">
      <c r="A1794" s="15">
        <v>598</v>
      </c>
      <c r="B1794" s="15" t="str">
        <f t="shared" si="62"/>
        <v>OG598ilmn</v>
      </c>
      <c r="C1794" s="15" t="s">
        <v>1007</v>
      </c>
      <c r="D1794" s="15" t="s">
        <v>36</v>
      </c>
      <c r="E1794" s="15" t="str">
        <f>INDEX(Field_ID!$B:$B, MATCH(C1794,Field_ID!A:A,0))</f>
        <v>Upeneus asymmetricus</v>
      </c>
      <c r="F1794" s="15" t="str">
        <f>INDEX(Assembled!$F:$F, MATCH(B1794,Assembled!A:A,0))</f>
        <v>1 scaffold(s)</v>
      </c>
      <c r="G1794" s="15">
        <f>INDEX(Assembled!$P:$P, MATCH(B1794,Assembled!A:A,0))</f>
        <v>0</v>
      </c>
      <c r="H1794" s="16" t="str">
        <f>INDEX(COX1_BOLD!G:G, MATCH(B1794,COX1_BOLD!A:A,0))</f>
        <v>Upeneus australiae</v>
      </c>
      <c r="I1794" s="16" t="e">
        <f>INDEX(COX1_NCBI!G:G, MATCH(B1794,COX1_NCBI!A:A,0))</f>
        <v>#N/A</v>
      </c>
      <c r="J1794" s="17" t="e">
        <f>INDEX(lca_co1!H:H, MATCH(B1794,lca_co1!A:A,0))</f>
        <v>#N/A</v>
      </c>
      <c r="K1794" s="15">
        <f>INDEX(Assembled!$M:$M, MATCH(B1794,Assembled!A:A,0))</f>
        <v>0</v>
      </c>
      <c r="L1794" s="16" t="e">
        <f>INDEX('16s_NCBI'!G:G, MATCH(B1794,'16s_NCBI'!A:A,0))</f>
        <v>#N/A</v>
      </c>
      <c r="M1794" s="17" t="e">
        <f>INDEX(lca_16s!H:H, MATCH(B1794,lca_16s!A:A,0))</f>
        <v>#N/A</v>
      </c>
      <c r="N1794" s="15">
        <f>INDEX(Assembled!$L:$L, MATCH(B1794,Assembled!A:A,0))</f>
        <v>0</v>
      </c>
      <c r="O1794" s="16" t="str">
        <f>INDEX('12s_NCBI'!G:G, MATCH(B1794,'12s_NCBI'!A:A,0))</f>
        <v>Upeneus</v>
      </c>
      <c r="P1794" s="17" t="e">
        <f>INDEX(lca_12s!H:H, MATCH(B1794,lca_12s!A:A,0))</f>
        <v>#N/A</v>
      </c>
      <c r="Q1794" s="15" t="s">
        <v>785</v>
      </c>
      <c r="R1794" s="15" t="s">
        <v>40</v>
      </c>
      <c r="T1794" s="15" t="s">
        <v>40</v>
      </c>
      <c r="U1794" t="str">
        <f>IF(ISNUMBER(MATCH(B1794, DraftGenomesAssmbld!A:A, 0)), "Yes", "No")</f>
        <v>Yes</v>
      </c>
      <c r="V1794" t="str">
        <f>IF(ISNUMBER(MATCH(B1794, DraftGenomesUploaded!B:B, 0)), "Yes", "No")</f>
        <v>No</v>
      </c>
      <c r="W1794" s="15" t="str">
        <f>INDEX('GenBank#'!$G:$G, MATCH(B1794,'GenBank#'!A:A,0))</f>
        <v>PP865945</v>
      </c>
    </row>
    <row r="1795" spans="1:25" x14ac:dyDescent="0.2">
      <c r="A1795">
        <v>598</v>
      </c>
      <c r="B1795" t="str">
        <f t="shared" ref="B1795:B1858" si="63">_xlfn.CONCAT(C1795:D1795)</f>
        <v>OG598hifi</v>
      </c>
      <c r="C1795" t="s">
        <v>1007</v>
      </c>
      <c r="D1795" t="s">
        <v>37</v>
      </c>
      <c r="E1795" t="str">
        <f>INDEX(Field_ID!$B:$B, MATCH(C1795,Field_ID!A:A,0))</f>
        <v>Upeneus asymmetricus</v>
      </c>
      <c r="F1795" t="e">
        <f>INDEX(Assembled!$F:$F, MATCH(B1795,Assembled!A:A,0))</f>
        <v>#N/A</v>
      </c>
      <c r="G1795" t="e">
        <f>INDEX(Assembled!$P:$P, MATCH(B1795,Assembled!A:A,0))</f>
        <v>#N/A</v>
      </c>
      <c r="H1795" s="4" t="e">
        <f>INDEX(COX1_BOLD!G:G, MATCH(B1795,COX1_BOLD!A:A,0))</f>
        <v>#N/A</v>
      </c>
      <c r="I1795" s="4" t="e">
        <f>INDEX(COX1_NCBI!G:G, MATCH(B1795,COX1_NCBI!A:A,0))</f>
        <v>#N/A</v>
      </c>
      <c r="J1795" s="5" t="e">
        <f>INDEX(lca_co1!H:H, MATCH(B1795,lca_co1!A:A,0))</f>
        <v>#N/A</v>
      </c>
      <c r="K1795" t="e">
        <f>INDEX(Assembled!$M:$M, MATCH(B1795,Assembled!A:A,0))</f>
        <v>#N/A</v>
      </c>
      <c r="L1795" s="4" t="e">
        <f>INDEX('16s_NCBI'!G:G, MATCH(B1795,'16s_NCBI'!A:A,0))</f>
        <v>#N/A</v>
      </c>
      <c r="M1795" s="5" t="e">
        <f>INDEX(lca_16s!H:H, MATCH(B1795,lca_16s!A:A,0))</f>
        <v>#N/A</v>
      </c>
      <c r="N1795" t="e">
        <f>INDEX(Assembled!$L:$L, MATCH(B1795,Assembled!A:A,0))</f>
        <v>#N/A</v>
      </c>
      <c r="O1795" s="4" t="e">
        <f>INDEX('12s_NCBI'!G:G, MATCH(B1795,'12s_NCBI'!A:A,0))</f>
        <v>#N/A</v>
      </c>
      <c r="P1795" s="5" t="e">
        <f>INDEX(lca_12s!H:H, MATCH(B1795,lca_12s!A:A,0))</f>
        <v>#N/A</v>
      </c>
      <c r="U1795" t="str">
        <f>IF(ISNUMBER(MATCH(B1795, DraftGenomesAssmbld!A:A, 0)), "Yes", "No")</f>
        <v>No</v>
      </c>
      <c r="V1795" t="str">
        <f>IF(ISNUMBER(MATCH(B1795, DraftGenomesUploaded!B:B, 0)), "Yes", "No")</f>
        <v>No</v>
      </c>
      <c r="W1795" t="e">
        <f>INDEX('GenBank#'!$G:$G, MATCH(B1795,'GenBank#'!A:A,0))</f>
        <v>#N/A</v>
      </c>
    </row>
    <row r="1796" spans="1:25" x14ac:dyDescent="0.2">
      <c r="A1796">
        <v>599</v>
      </c>
      <c r="B1796" t="str">
        <f t="shared" si="63"/>
        <v>OG599hic</v>
      </c>
      <c r="C1796" t="s">
        <v>1008</v>
      </c>
      <c r="D1796" t="s">
        <v>35</v>
      </c>
      <c r="E1796" t="str">
        <f>INDEX(Field_ID!$B:$B, MATCH(C1796,Field_ID!A:A,0))</f>
        <v>Upeneus sulphureus</v>
      </c>
      <c r="F1796" t="e">
        <f>INDEX(Assembled!$F:$F, MATCH(B1796,Assembled!A:A,0))</f>
        <v>#N/A</v>
      </c>
      <c r="G1796" t="e">
        <f>INDEX(Assembled!$P:$P, MATCH(B1796,Assembled!A:A,0))</f>
        <v>#N/A</v>
      </c>
      <c r="H1796" s="4" t="e">
        <f>INDEX(COX1_BOLD!G:G, MATCH(B1796,COX1_BOLD!A:A,0))</f>
        <v>#N/A</v>
      </c>
      <c r="I1796" s="4" t="e">
        <f>INDEX(COX1_NCBI!G:G, MATCH(B1796,COX1_NCBI!A:A,0))</f>
        <v>#N/A</v>
      </c>
      <c r="J1796" s="5" t="e">
        <f>INDEX(lca_co1!H:H, MATCH(B1796,lca_co1!A:A,0))</f>
        <v>#N/A</v>
      </c>
      <c r="K1796" t="e">
        <f>INDEX(Assembled!$M:$M, MATCH(B1796,Assembled!A:A,0))</f>
        <v>#N/A</v>
      </c>
      <c r="L1796" s="4" t="e">
        <f>INDEX('16s_NCBI'!G:G, MATCH(B1796,'16s_NCBI'!A:A,0))</f>
        <v>#N/A</v>
      </c>
      <c r="M1796" s="5" t="e">
        <f>INDEX(lca_16s!H:H, MATCH(B1796,lca_16s!A:A,0))</f>
        <v>#N/A</v>
      </c>
      <c r="N1796" t="e">
        <f>INDEX(Assembled!$L:$L, MATCH(B1796,Assembled!A:A,0))</f>
        <v>#N/A</v>
      </c>
      <c r="O1796" s="4" t="e">
        <f>INDEX('12s_NCBI'!G:G, MATCH(B1796,'12s_NCBI'!A:A,0))</f>
        <v>#N/A</v>
      </c>
      <c r="P1796" s="5" t="e">
        <f>INDEX(lca_12s!H:H, MATCH(B1796,lca_12s!A:A,0))</f>
        <v>#N/A</v>
      </c>
      <c r="U1796" t="str">
        <f>IF(ISNUMBER(MATCH(B1796, DraftGenomesAssmbld!A:A, 0)), "Yes", "No")</f>
        <v>No</v>
      </c>
      <c r="V1796" t="str">
        <f>IF(ISNUMBER(MATCH(B1796, DraftGenomesUploaded!B:B, 0)), "Yes", "No")</f>
        <v>No</v>
      </c>
      <c r="W1796" t="e">
        <f>INDEX('GenBank#'!$G:$G, MATCH(B1796,'GenBank#'!A:A,0))</f>
        <v>#N/A</v>
      </c>
      <c r="Y1796" s="3"/>
    </row>
    <row r="1797" spans="1:25" s="15" customFormat="1" x14ac:dyDescent="0.2">
      <c r="A1797" s="15">
        <v>599</v>
      </c>
      <c r="B1797" s="15" t="str">
        <f t="shared" si="63"/>
        <v>OG599ilmn</v>
      </c>
      <c r="C1797" s="15" t="s">
        <v>1008</v>
      </c>
      <c r="D1797" s="15" t="s">
        <v>36</v>
      </c>
      <c r="E1797" s="15" t="str">
        <f>INDEX(Field_ID!$B:$B, MATCH(C1797,Field_ID!A:A,0))</f>
        <v>Upeneus sulphureus</v>
      </c>
      <c r="F1797" s="15" t="str">
        <f>INDEX(Assembled!$F:$F, MATCH(B1797,Assembled!A:A,0))</f>
        <v>circular genome</v>
      </c>
      <c r="G1797" s="15">
        <f>INDEX(Assembled!$P:$P, MATCH(B1797,Assembled!A:A,0))</f>
        <v>1548</v>
      </c>
      <c r="H1797" s="16" t="str">
        <f>INDEX(COX1_BOLD!G:G, MATCH(B1797,COX1_BOLD!A:A,0))</f>
        <v>Upeneus sulphureus</v>
      </c>
      <c r="I1797" s="16" t="str">
        <f>INDEX(COX1_NCBI!G:G, MATCH(B1797,COX1_NCBI!A:A,0))</f>
        <v>Upeneus sulphureus</v>
      </c>
      <c r="J1797" s="17" t="e">
        <f>INDEX(lca_co1!H:H, MATCH(B1797,lca_co1!A:A,0))</f>
        <v>#N/A</v>
      </c>
      <c r="K1797" s="15">
        <f>INDEX(Assembled!$M:$M, MATCH(B1797,Assembled!A:A,0))</f>
        <v>1692</v>
      </c>
      <c r="L1797" s="16" t="str">
        <f>INDEX('16s_NCBI'!G:G, MATCH(B1797,'16s_NCBI'!A:A,0))</f>
        <v>Upeneus sulphureus</v>
      </c>
      <c r="M1797" s="17" t="e">
        <f>INDEX(lca_16s!H:H, MATCH(B1797,lca_16s!A:A,0))</f>
        <v>#N/A</v>
      </c>
      <c r="N1797" s="15">
        <f>INDEX(Assembled!$L:$L, MATCH(B1797,Assembled!A:A,0))</f>
        <v>963</v>
      </c>
      <c r="O1797" s="16" t="str">
        <f>INDEX('12s_NCBI'!G:G, MATCH(B1797,'12s_NCBI'!A:A,0))</f>
        <v>Upeneus sulphureus</v>
      </c>
      <c r="P1797" s="17" t="e">
        <f>INDEX(lca_12s!H:H, MATCH(B1797,lca_12s!A:A,0))</f>
        <v>#N/A</v>
      </c>
      <c r="Q1797" s="15" t="s">
        <v>1009</v>
      </c>
      <c r="R1797" s="15" t="s">
        <v>39</v>
      </c>
      <c r="T1797" s="15" t="s">
        <v>40</v>
      </c>
      <c r="U1797" t="str">
        <f>IF(ISNUMBER(MATCH(B1797, DraftGenomesAssmbld!A:A, 0)), "Yes", "No")</f>
        <v>Yes</v>
      </c>
      <c r="V1797" t="str">
        <f>IF(ISNUMBER(MATCH(B1797, DraftGenomesUploaded!B:B, 0)), "Yes", "No")</f>
        <v>Yes</v>
      </c>
      <c r="W1797" s="15" t="str">
        <f>INDEX('GenBank#'!$G:$G, MATCH(B1797,'GenBank#'!A:A,0))</f>
        <v>PP799676</v>
      </c>
    </row>
    <row r="1798" spans="1:25" x14ac:dyDescent="0.2">
      <c r="A1798">
        <v>599</v>
      </c>
      <c r="B1798" t="str">
        <f t="shared" si="63"/>
        <v>OG599hifi</v>
      </c>
      <c r="C1798" t="s">
        <v>1008</v>
      </c>
      <c r="D1798" t="s">
        <v>37</v>
      </c>
      <c r="E1798" t="str">
        <f>INDEX(Field_ID!$B:$B, MATCH(C1798,Field_ID!A:A,0))</f>
        <v>Upeneus sulphureus</v>
      </c>
      <c r="F1798" t="e">
        <f>INDEX(Assembled!$F:$F, MATCH(B1798,Assembled!A:A,0))</f>
        <v>#N/A</v>
      </c>
      <c r="G1798" t="e">
        <f>INDEX(Assembled!$P:$P, MATCH(B1798,Assembled!A:A,0))</f>
        <v>#N/A</v>
      </c>
      <c r="H1798" s="4" t="e">
        <f>INDEX(COX1_BOLD!G:G, MATCH(B1798,COX1_BOLD!A:A,0))</f>
        <v>#N/A</v>
      </c>
      <c r="I1798" s="4" t="e">
        <f>INDEX(COX1_NCBI!G:G, MATCH(B1798,COX1_NCBI!A:A,0))</f>
        <v>#N/A</v>
      </c>
      <c r="J1798" s="5" t="e">
        <f>INDEX(lca_co1!H:H, MATCH(B1798,lca_co1!A:A,0))</f>
        <v>#N/A</v>
      </c>
      <c r="K1798" t="e">
        <f>INDEX(Assembled!$M:$M, MATCH(B1798,Assembled!A:A,0))</f>
        <v>#N/A</v>
      </c>
      <c r="L1798" s="4" t="e">
        <f>INDEX('16s_NCBI'!G:G, MATCH(B1798,'16s_NCBI'!A:A,0))</f>
        <v>#N/A</v>
      </c>
      <c r="M1798" s="5" t="e">
        <f>INDEX(lca_16s!H:H, MATCH(B1798,lca_16s!A:A,0))</f>
        <v>#N/A</v>
      </c>
      <c r="N1798" t="e">
        <f>INDEX(Assembled!$L:$L, MATCH(B1798,Assembled!A:A,0))</f>
        <v>#N/A</v>
      </c>
      <c r="O1798" s="4" t="e">
        <f>INDEX('12s_NCBI'!G:G, MATCH(B1798,'12s_NCBI'!A:A,0))</f>
        <v>#N/A</v>
      </c>
      <c r="P1798" s="5" t="e">
        <f>INDEX(lca_12s!H:H, MATCH(B1798,lca_12s!A:A,0))</f>
        <v>#N/A</v>
      </c>
      <c r="U1798" t="str">
        <f>IF(ISNUMBER(MATCH(B1798, DraftGenomesAssmbld!A:A, 0)), "Yes", "No")</f>
        <v>No</v>
      </c>
      <c r="V1798" t="str">
        <f>IF(ISNUMBER(MATCH(B1798, DraftGenomesUploaded!B:B, 0)), "Yes", "No")</f>
        <v>No</v>
      </c>
      <c r="W1798" t="e">
        <f>INDEX('GenBank#'!$G:$G, MATCH(B1798,'GenBank#'!A:A,0))</f>
        <v>#N/A</v>
      </c>
    </row>
    <row r="1799" spans="1:25" x14ac:dyDescent="0.2">
      <c r="A1799">
        <v>600</v>
      </c>
      <c r="B1799" t="str">
        <f t="shared" si="63"/>
        <v>OG600hic</v>
      </c>
      <c r="C1799" t="s">
        <v>1010</v>
      </c>
      <c r="D1799" t="s">
        <v>35</v>
      </c>
      <c r="E1799" t="str">
        <f>INDEX(Field_ID!$B:$B, MATCH(C1799,Field_ID!A:A,0))</f>
        <v>Upeneus sundaicus</v>
      </c>
      <c r="F1799" t="e">
        <f>INDEX(Assembled!$F:$F, MATCH(B1799,Assembled!A:A,0))</f>
        <v>#N/A</v>
      </c>
      <c r="G1799" t="e">
        <f>INDEX(Assembled!$P:$P, MATCH(B1799,Assembled!A:A,0))</f>
        <v>#N/A</v>
      </c>
      <c r="H1799" s="4" t="e">
        <f>INDEX(COX1_BOLD!G:G, MATCH(B1799,COX1_BOLD!A:A,0))</f>
        <v>#N/A</v>
      </c>
      <c r="I1799" s="4" t="e">
        <f>INDEX(COX1_NCBI!G:G, MATCH(B1799,COX1_NCBI!A:A,0))</f>
        <v>#N/A</v>
      </c>
      <c r="J1799" s="5" t="e">
        <f>INDEX(lca_co1!H:H, MATCH(B1799,lca_co1!A:A,0))</f>
        <v>#N/A</v>
      </c>
      <c r="K1799" t="e">
        <f>INDEX(Assembled!$M:$M, MATCH(B1799,Assembled!A:A,0))</f>
        <v>#N/A</v>
      </c>
      <c r="L1799" s="4" t="e">
        <f>INDEX('16s_NCBI'!G:G, MATCH(B1799,'16s_NCBI'!A:A,0))</f>
        <v>#N/A</v>
      </c>
      <c r="M1799" s="5" t="e">
        <f>INDEX(lca_16s!H:H, MATCH(B1799,lca_16s!A:A,0))</f>
        <v>#N/A</v>
      </c>
      <c r="N1799" t="e">
        <f>INDEX(Assembled!$L:$L, MATCH(B1799,Assembled!A:A,0))</f>
        <v>#N/A</v>
      </c>
      <c r="O1799" s="4" t="e">
        <f>INDEX('12s_NCBI'!G:G, MATCH(B1799,'12s_NCBI'!A:A,0))</f>
        <v>#N/A</v>
      </c>
      <c r="P1799" s="5" t="e">
        <f>INDEX(lca_12s!H:H, MATCH(B1799,lca_12s!A:A,0))</f>
        <v>#N/A</v>
      </c>
      <c r="U1799" t="str">
        <f>IF(ISNUMBER(MATCH(B1799, DraftGenomesAssmbld!A:A, 0)), "Yes", "No")</f>
        <v>No</v>
      </c>
      <c r="V1799" t="str">
        <f>IF(ISNUMBER(MATCH(B1799, DraftGenomesUploaded!B:B, 0)), "Yes", "No")</f>
        <v>No</v>
      </c>
      <c r="W1799" t="e">
        <f>INDEX('GenBank#'!$G:$G, MATCH(B1799,'GenBank#'!A:A,0))</f>
        <v>#N/A</v>
      </c>
      <c r="Y1799" s="3"/>
    </row>
    <row r="1800" spans="1:25" s="15" customFormat="1" x14ac:dyDescent="0.2">
      <c r="A1800" s="15">
        <v>600</v>
      </c>
      <c r="B1800" s="15" t="str">
        <f t="shared" si="63"/>
        <v>OG600ilmn</v>
      </c>
      <c r="C1800" s="15" t="s">
        <v>1010</v>
      </c>
      <c r="D1800" s="15" t="s">
        <v>36</v>
      </c>
      <c r="E1800" s="15" t="str">
        <f>INDEX(Field_ID!$B:$B, MATCH(C1800,Field_ID!A:A,0))</f>
        <v>Upeneus sundaicus</v>
      </c>
      <c r="F1800" s="15" t="str">
        <f>INDEX(Assembled!$F:$F, MATCH(B1800,Assembled!A:A,0))</f>
        <v>circular genome</v>
      </c>
      <c r="G1800" s="15">
        <f>INDEX(Assembled!$P:$P, MATCH(B1800,Assembled!A:A,0))</f>
        <v>1548</v>
      </c>
      <c r="H1800" s="16" t="str">
        <f>INDEX(COX1_BOLD!G:G, MATCH(B1800,COX1_BOLD!A:A,0))</f>
        <v>Mullidae</v>
      </c>
      <c r="I1800" s="16" t="e">
        <f>INDEX(COX1_NCBI!G:G, MATCH(B1800,COX1_NCBI!A:A,0))</f>
        <v>#N/A</v>
      </c>
      <c r="J1800" s="17" t="e">
        <f>INDEX(lca_co1!H:H, MATCH(B1800,lca_co1!A:A,0))</f>
        <v>#N/A</v>
      </c>
      <c r="K1800" s="15">
        <f>INDEX(Assembled!$M:$M, MATCH(B1800,Assembled!A:A,0))</f>
        <v>1692</v>
      </c>
      <c r="L1800" s="16" t="e">
        <f>INDEX('16s_NCBI'!G:G, MATCH(B1800,'16s_NCBI'!A:A,0))</f>
        <v>#N/A</v>
      </c>
      <c r="M1800" s="17" t="e">
        <f>INDEX(lca_16s!H:H, MATCH(B1800,lca_16s!A:A,0))</f>
        <v>#N/A</v>
      </c>
      <c r="N1800" s="15">
        <f>INDEX(Assembled!$L:$L, MATCH(B1800,Assembled!A:A,0))</f>
        <v>945</v>
      </c>
      <c r="O1800" s="16" t="e">
        <f>INDEX('12s_NCBI'!G:G, MATCH(B1800,'12s_NCBI'!A:A,0))</f>
        <v>#N/A</v>
      </c>
      <c r="P1800" s="17" t="e">
        <f>INDEX(lca_12s!H:H, MATCH(B1800,lca_12s!A:A,0))</f>
        <v>#N/A</v>
      </c>
      <c r="Q1800" s="15" t="s">
        <v>1011</v>
      </c>
      <c r="R1800" s="15" t="s">
        <v>39</v>
      </c>
      <c r="S1800" s="15" t="s">
        <v>70</v>
      </c>
      <c r="T1800" s="15" t="s">
        <v>40</v>
      </c>
      <c r="U1800" t="str">
        <f>IF(ISNUMBER(MATCH(B1800, DraftGenomesAssmbld!A:A, 0)), "Yes", "No")</f>
        <v>Yes</v>
      </c>
      <c r="V1800" t="str">
        <f>IF(ISNUMBER(MATCH(B1800, DraftGenomesUploaded!B:B, 0)), "Yes", "No")</f>
        <v>Yes</v>
      </c>
      <c r="W1800" s="15" t="str">
        <f>INDEX('GenBank#'!$G:$G, MATCH(B1800,'GenBank#'!A:A,0))</f>
        <v>PP799677</v>
      </c>
    </row>
    <row r="1801" spans="1:25" x14ac:dyDescent="0.2">
      <c r="A1801">
        <v>600</v>
      </c>
      <c r="B1801" t="str">
        <f t="shared" si="63"/>
        <v>OG600hifi</v>
      </c>
      <c r="C1801" t="s">
        <v>1010</v>
      </c>
      <c r="D1801" t="s">
        <v>37</v>
      </c>
      <c r="E1801" t="str">
        <f>INDEX(Field_ID!$B:$B, MATCH(C1801,Field_ID!A:A,0))</f>
        <v>Upeneus sundaicus</v>
      </c>
      <c r="F1801" t="e">
        <f>INDEX(Assembled!$F:$F, MATCH(B1801,Assembled!A:A,0))</f>
        <v>#N/A</v>
      </c>
      <c r="G1801" t="e">
        <f>INDEX(Assembled!$P:$P, MATCH(B1801,Assembled!A:A,0))</f>
        <v>#N/A</v>
      </c>
      <c r="H1801" s="4" t="e">
        <f>INDEX(COX1_BOLD!G:G, MATCH(B1801,COX1_BOLD!A:A,0))</f>
        <v>#N/A</v>
      </c>
      <c r="I1801" s="4" t="e">
        <f>INDEX(COX1_NCBI!G:G, MATCH(B1801,COX1_NCBI!A:A,0))</f>
        <v>#N/A</v>
      </c>
      <c r="J1801" s="5" t="e">
        <f>INDEX(lca_co1!H:H, MATCH(B1801,lca_co1!A:A,0))</f>
        <v>#N/A</v>
      </c>
      <c r="K1801" t="e">
        <f>INDEX(Assembled!$M:$M, MATCH(B1801,Assembled!A:A,0))</f>
        <v>#N/A</v>
      </c>
      <c r="L1801" s="4" t="e">
        <f>INDEX('16s_NCBI'!G:G, MATCH(B1801,'16s_NCBI'!A:A,0))</f>
        <v>#N/A</v>
      </c>
      <c r="M1801" s="5" t="e">
        <f>INDEX(lca_16s!H:H, MATCH(B1801,lca_16s!A:A,0))</f>
        <v>#N/A</v>
      </c>
      <c r="N1801" t="e">
        <f>INDEX(Assembled!$L:$L, MATCH(B1801,Assembled!A:A,0))</f>
        <v>#N/A</v>
      </c>
      <c r="O1801" s="4" t="e">
        <f>INDEX('12s_NCBI'!G:G, MATCH(B1801,'12s_NCBI'!A:A,0))</f>
        <v>#N/A</v>
      </c>
      <c r="P1801" s="5" t="e">
        <f>INDEX(lca_12s!H:H, MATCH(B1801,lca_12s!A:A,0))</f>
        <v>#N/A</v>
      </c>
      <c r="U1801" t="str">
        <f>IF(ISNUMBER(MATCH(B1801, DraftGenomesAssmbld!A:A, 0)), "Yes", "No")</f>
        <v>No</v>
      </c>
      <c r="V1801" t="str">
        <f>IF(ISNUMBER(MATCH(B1801, DraftGenomesUploaded!B:B, 0)), "Yes", "No")</f>
        <v>No</v>
      </c>
      <c r="W1801" t="e">
        <f>INDEX('GenBank#'!$G:$G, MATCH(B1801,'GenBank#'!A:A,0))</f>
        <v>#N/A</v>
      </c>
    </row>
    <row r="1802" spans="1:25" x14ac:dyDescent="0.2">
      <c r="A1802">
        <v>601</v>
      </c>
      <c r="B1802" t="str">
        <f t="shared" si="63"/>
        <v>OG601hic</v>
      </c>
      <c r="C1802" t="s">
        <v>1012</v>
      </c>
      <c r="D1802" t="s">
        <v>35</v>
      </c>
      <c r="E1802" t="str">
        <f>INDEX(Field_ID!$B:$B, MATCH(C1802,Field_ID!A:A,0))</f>
        <v>Upeneus sundaicus</v>
      </c>
      <c r="F1802" t="e">
        <f>INDEX(Assembled!$F:$F, MATCH(B1802,Assembled!A:A,0))</f>
        <v>#N/A</v>
      </c>
      <c r="G1802" t="e">
        <f>INDEX(Assembled!$P:$P, MATCH(B1802,Assembled!A:A,0))</f>
        <v>#N/A</v>
      </c>
      <c r="H1802" s="4" t="e">
        <f>INDEX(COX1_BOLD!G:G, MATCH(B1802,COX1_BOLD!A:A,0))</f>
        <v>#N/A</v>
      </c>
      <c r="I1802" s="4" t="e">
        <f>INDEX(COX1_NCBI!G:G, MATCH(B1802,COX1_NCBI!A:A,0))</f>
        <v>#N/A</v>
      </c>
      <c r="J1802" s="5" t="e">
        <f>INDEX(lca_co1!H:H, MATCH(B1802,lca_co1!A:A,0))</f>
        <v>#N/A</v>
      </c>
      <c r="K1802" t="e">
        <f>INDEX(Assembled!$M:$M, MATCH(B1802,Assembled!A:A,0))</f>
        <v>#N/A</v>
      </c>
      <c r="L1802" s="4" t="e">
        <f>INDEX('16s_NCBI'!G:G, MATCH(B1802,'16s_NCBI'!A:A,0))</f>
        <v>#N/A</v>
      </c>
      <c r="M1802" s="5" t="e">
        <f>INDEX(lca_16s!H:H, MATCH(B1802,lca_16s!A:A,0))</f>
        <v>#N/A</v>
      </c>
      <c r="N1802" t="e">
        <f>INDEX(Assembled!$L:$L, MATCH(B1802,Assembled!A:A,0))</f>
        <v>#N/A</v>
      </c>
      <c r="O1802" s="4" t="e">
        <f>INDEX('12s_NCBI'!G:G, MATCH(B1802,'12s_NCBI'!A:A,0))</f>
        <v>#N/A</v>
      </c>
      <c r="P1802" s="5" t="e">
        <f>INDEX(lca_12s!H:H, MATCH(B1802,lca_12s!A:A,0))</f>
        <v>#N/A</v>
      </c>
      <c r="U1802" t="str">
        <f>IF(ISNUMBER(MATCH(B1802, DraftGenomesAssmbld!A:A, 0)), "Yes", "No")</f>
        <v>No</v>
      </c>
      <c r="V1802" t="str">
        <f>IF(ISNUMBER(MATCH(B1802, DraftGenomesUploaded!B:B, 0)), "Yes", "No")</f>
        <v>No</v>
      </c>
      <c r="W1802" t="e">
        <f>INDEX('GenBank#'!$G:$G, MATCH(B1802,'GenBank#'!A:A,0))</f>
        <v>#N/A</v>
      </c>
      <c r="Y1802" s="3"/>
    </row>
    <row r="1803" spans="1:25" s="15" customFormat="1" x14ac:dyDescent="0.2">
      <c r="A1803" s="15">
        <v>601</v>
      </c>
      <c r="B1803" s="15" t="str">
        <f t="shared" si="63"/>
        <v>OG601ilmn</v>
      </c>
      <c r="C1803" s="15" t="s">
        <v>1012</v>
      </c>
      <c r="D1803" s="15" t="s">
        <v>36</v>
      </c>
      <c r="E1803" s="15" t="str">
        <f>INDEX(Field_ID!$B:$B, MATCH(C1803,Field_ID!A:A,0))</f>
        <v>Upeneus sundaicus</v>
      </c>
      <c r="F1803" s="15" t="str">
        <f>INDEX(Assembled!$F:$F, MATCH(B1803,Assembled!A:A,0))</f>
        <v>circular genome</v>
      </c>
      <c r="G1803" s="15">
        <f>INDEX(Assembled!$P:$P, MATCH(B1803,Assembled!A:A,0))</f>
        <v>1548</v>
      </c>
      <c r="H1803" s="16" t="str">
        <f>INDEX(COX1_BOLD!G:G, MATCH(B1803,COX1_BOLD!A:A,0))</f>
        <v>Mullidae</v>
      </c>
      <c r="I1803" s="16" t="e">
        <f>INDEX(COX1_NCBI!G:G, MATCH(B1803,COX1_NCBI!A:A,0))</f>
        <v>#N/A</v>
      </c>
      <c r="J1803" s="17" t="e">
        <f>INDEX(lca_co1!H:H, MATCH(B1803,lca_co1!A:A,0))</f>
        <v>#N/A</v>
      </c>
      <c r="K1803" s="15">
        <f>INDEX(Assembled!$M:$M, MATCH(B1803,Assembled!A:A,0))</f>
        <v>1692</v>
      </c>
      <c r="L1803" s="16" t="e">
        <f>INDEX('16s_NCBI'!G:G, MATCH(B1803,'16s_NCBI'!A:A,0))</f>
        <v>#N/A</v>
      </c>
      <c r="M1803" s="17" t="e">
        <f>INDEX(lca_16s!H:H, MATCH(B1803,lca_16s!A:A,0))</f>
        <v>#N/A</v>
      </c>
      <c r="N1803" s="15">
        <f>INDEX(Assembled!$L:$L, MATCH(B1803,Assembled!A:A,0))</f>
        <v>945</v>
      </c>
      <c r="O1803" s="16" t="e">
        <f>INDEX('12s_NCBI'!G:G, MATCH(B1803,'12s_NCBI'!A:A,0))</f>
        <v>#N/A</v>
      </c>
      <c r="P1803" s="17" t="e">
        <f>INDEX(lca_12s!H:H, MATCH(B1803,lca_12s!A:A,0))</f>
        <v>#N/A</v>
      </c>
      <c r="Q1803" s="15" t="s">
        <v>1011</v>
      </c>
      <c r="R1803" s="15" t="s">
        <v>39</v>
      </c>
      <c r="S1803" s="15" t="s">
        <v>70</v>
      </c>
      <c r="T1803" s="15" t="s">
        <v>40</v>
      </c>
      <c r="U1803" t="str">
        <f>IF(ISNUMBER(MATCH(B1803, DraftGenomesAssmbld!A:A, 0)), "Yes", "No")</f>
        <v>Yes</v>
      </c>
      <c r="V1803" t="str">
        <f>IF(ISNUMBER(MATCH(B1803, DraftGenomesUploaded!B:B, 0)), "Yes", "No")</f>
        <v>Yes</v>
      </c>
      <c r="W1803" s="15" t="str">
        <f>INDEX('GenBank#'!$G:$G, MATCH(B1803,'GenBank#'!A:A,0))</f>
        <v>PP799678</v>
      </c>
    </row>
    <row r="1804" spans="1:25" x14ac:dyDescent="0.2">
      <c r="A1804">
        <v>601</v>
      </c>
      <c r="B1804" t="str">
        <f t="shared" si="63"/>
        <v>OG601hifi</v>
      </c>
      <c r="C1804" t="s">
        <v>1012</v>
      </c>
      <c r="D1804" t="s">
        <v>37</v>
      </c>
      <c r="E1804" t="str">
        <f>INDEX(Field_ID!$B:$B, MATCH(C1804,Field_ID!A:A,0))</f>
        <v>Upeneus sundaicus</v>
      </c>
      <c r="F1804" t="e">
        <f>INDEX(Assembled!$F:$F, MATCH(B1804,Assembled!A:A,0))</f>
        <v>#N/A</v>
      </c>
      <c r="G1804" t="e">
        <f>INDEX(Assembled!$P:$P, MATCH(B1804,Assembled!A:A,0))</f>
        <v>#N/A</v>
      </c>
      <c r="H1804" s="4" t="e">
        <f>INDEX(COX1_BOLD!G:G, MATCH(B1804,COX1_BOLD!A:A,0))</f>
        <v>#N/A</v>
      </c>
      <c r="I1804" s="4" t="e">
        <f>INDEX(COX1_NCBI!G:G, MATCH(B1804,COX1_NCBI!A:A,0))</f>
        <v>#N/A</v>
      </c>
      <c r="J1804" s="5" t="e">
        <f>INDEX(lca_co1!H:H, MATCH(B1804,lca_co1!A:A,0))</f>
        <v>#N/A</v>
      </c>
      <c r="K1804" t="e">
        <f>INDEX(Assembled!$M:$M, MATCH(B1804,Assembled!A:A,0))</f>
        <v>#N/A</v>
      </c>
      <c r="L1804" s="4" t="e">
        <f>INDEX('16s_NCBI'!G:G, MATCH(B1804,'16s_NCBI'!A:A,0))</f>
        <v>#N/A</v>
      </c>
      <c r="M1804" s="5" t="e">
        <f>INDEX(lca_16s!H:H, MATCH(B1804,lca_16s!A:A,0))</f>
        <v>#N/A</v>
      </c>
      <c r="N1804" t="e">
        <f>INDEX(Assembled!$L:$L, MATCH(B1804,Assembled!A:A,0))</f>
        <v>#N/A</v>
      </c>
      <c r="O1804" s="4" t="e">
        <f>INDEX('12s_NCBI'!G:G, MATCH(B1804,'12s_NCBI'!A:A,0))</f>
        <v>#N/A</v>
      </c>
      <c r="P1804" s="5" t="e">
        <f>INDEX(lca_12s!H:H, MATCH(B1804,lca_12s!A:A,0))</f>
        <v>#N/A</v>
      </c>
      <c r="U1804" t="str">
        <f>IF(ISNUMBER(MATCH(B1804, DraftGenomesAssmbld!A:A, 0)), "Yes", "No")</f>
        <v>No</v>
      </c>
      <c r="V1804" t="str">
        <f>IF(ISNUMBER(MATCH(B1804, DraftGenomesUploaded!B:B, 0)), "Yes", "No")</f>
        <v>No</v>
      </c>
      <c r="W1804" t="e">
        <f>INDEX('GenBank#'!$G:$G, MATCH(B1804,'GenBank#'!A:A,0))</f>
        <v>#N/A</v>
      </c>
    </row>
    <row r="1805" spans="1:25" x14ac:dyDescent="0.2">
      <c r="A1805">
        <v>602</v>
      </c>
      <c r="B1805" t="str">
        <f t="shared" si="63"/>
        <v>OG602hic</v>
      </c>
      <c r="C1805" t="s">
        <v>1013</v>
      </c>
      <c r="D1805" t="s">
        <v>35</v>
      </c>
      <c r="E1805" t="str">
        <f>INDEX(Field_ID!$B:$B, MATCH(C1805,Field_ID!A:A,0))</f>
        <v xml:space="preserve">Yongeichthys criniger </v>
      </c>
      <c r="F1805" t="e">
        <f>INDEX(Assembled!$F:$F, MATCH(B1805,Assembled!A:A,0))</f>
        <v>#N/A</v>
      </c>
      <c r="G1805" t="e">
        <f>INDEX(Assembled!$P:$P, MATCH(B1805,Assembled!A:A,0))</f>
        <v>#N/A</v>
      </c>
      <c r="H1805" s="4" t="e">
        <f>INDEX(COX1_BOLD!G:G, MATCH(B1805,COX1_BOLD!A:A,0))</f>
        <v>#N/A</v>
      </c>
      <c r="I1805" s="4" t="e">
        <f>INDEX(COX1_NCBI!G:G, MATCH(B1805,COX1_NCBI!A:A,0))</f>
        <v>#N/A</v>
      </c>
      <c r="J1805" s="5" t="e">
        <f>INDEX(lca_co1!H:H, MATCH(B1805,lca_co1!A:A,0))</f>
        <v>#N/A</v>
      </c>
      <c r="K1805" t="e">
        <f>INDEX(Assembled!$M:$M, MATCH(B1805,Assembled!A:A,0))</f>
        <v>#N/A</v>
      </c>
      <c r="L1805" s="4" t="e">
        <f>INDEX('16s_NCBI'!G:G, MATCH(B1805,'16s_NCBI'!A:A,0))</f>
        <v>#N/A</v>
      </c>
      <c r="M1805" s="5" t="e">
        <f>INDEX(lca_16s!H:H, MATCH(B1805,lca_16s!A:A,0))</f>
        <v>#N/A</v>
      </c>
      <c r="N1805" t="e">
        <f>INDEX(Assembled!$L:$L, MATCH(B1805,Assembled!A:A,0))</f>
        <v>#N/A</v>
      </c>
      <c r="O1805" s="4" t="e">
        <f>INDEX('12s_NCBI'!G:G, MATCH(B1805,'12s_NCBI'!A:A,0))</f>
        <v>#N/A</v>
      </c>
      <c r="P1805" s="5" t="e">
        <f>INDEX(lca_12s!H:H, MATCH(B1805,lca_12s!A:A,0))</f>
        <v>#N/A</v>
      </c>
      <c r="U1805" t="str">
        <f>IF(ISNUMBER(MATCH(B1805, DraftGenomesAssmbld!A:A, 0)), "Yes", "No")</f>
        <v>No</v>
      </c>
      <c r="V1805" t="str">
        <f>IF(ISNUMBER(MATCH(B1805, DraftGenomesUploaded!B:B, 0)), "Yes", "No")</f>
        <v>No</v>
      </c>
      <c r="W1805" t="e">
        <f>INDEX('GenBank#'!$G:$G, MATCH(B1805,'GenBank#'!A:A,0))</f>
        <v>#N/A</v>
      </c>
      <c r="Y1805" s="3"/>
    </row>
    <row r="1806" spans="1:25" s="15" customFormat="1" x14ac:dyDescent="0.2">
      <c r="A1806" s="15">
        <v>602</v>
      </c>
      <c r="B1806" s="15" t="str">
        <f t="shared" si="63"/>
        <v>OG602ilmn</v>
      </c>
      <c r="C1806" s="15" t="s">
        <v>1013</v>
      </c>
      <c r="D1806" s="15" t="s">
        <v>36</v>
      </c>
      <c r="E1806" s="15" t="str">
        <f>INDEX(Field_ID!$B:$B, MATCH(C1806,Field_ID!A:A,0))</f>
        <v xml:space="preserve">Yongeichthys criniger </v>
      </c>
      <c r="F1806" s="15" t="str">
        <f>INDEX(Assembled!$F:$F, MATCH(B1806,Assembled!A:A,0))</f>
        <v>circular genome</v>
      </c>
      <c r="G1806" s="15">
        <f>INDEX(Assembled!$P:$P, MATCH(B1806,Assembled!A:A,0))</f>
        <v>1551</v>
      </c>
      <c r="H1806" s="16" t="str">
        <f>INDEX(COX1_BOLD!G:G, MATCH(B1806,COX1_BOLD!A:A,0))</f>
        <v>Yongeichthys nebulosus</v>
      </c>
      <c r="I1806" s="16" t="e">
        <f>INDEX(COX1_NCBI!G:G, MATCH(B1806,COX1_NCBI!A:A,0))</f>
        <v>#N/A</v>
      </c>
      <c r="J1806" s="17" t="e">
        <f>INDEX(lca_co1!H:H, MATCH(B1806,lca_co1!A:A,0))</f>
        <v>#N/A</v>
      </c>
      <c r="K1806" s="15">
        <f>INDEX(Assembled!$M:$M, MATCH(B1806,Assembled!A:A,0))</f>
        <v>1674</v>
      </c>
      <c r="L1806" s="16" t="e">
        <f>INDEX('16s_NCBI'!G:G, MATCH(B1806,'16s_NCBI'!A:A,0))</f>
        <v>#N/A</v>
      </c>
      <c r="M1806" s="17" t="e">
        <f>INDEX(lca_16s!H:H, MATCH(B1806,lca_16s!A:A,0))</f>
        <v>#N/A</v>
      </c>
      <c r="N1806" s="15">
        <f>INDEX(Assembled!$L:$L, MATCH(B1806,Assembled!A:A,0))</f>
        <v>948</v>
      </c>
      <c r="O1806" s="16" t="str">
        <f>INDEX('12s_NCBI'!G:G, MATCH(B1806,'12s_NCBI'!A:A,0))</f>
        <v>Yongeichthys</v>
      </c>
      <c r="P1806" s="17" t="e">
        <f>INDEX(lca_12s!H:H, MATCH(B1806,lca_12s!A:A,0))</f>
        <v>#N/A</v>
      </c>
      <c r="Q1806" s="15" t="s">
        <v>1014</v>
      </c>
      <c r="R1806" s="15" t="s">
        <v>39</v>
      </c>
      <c r="S1806" s="15" t="s">
        <v>70</v>
      </c>
      <c r="T1806" s="15" t="s">
        <v>40</v>
      </c>
      <c r="U1806" t="str">
        <f>IF(ISNUMBER(MATCH(B1806, DraftGenomesAssmbld!A:A, 0)), "Yes", "No")</f>
        <v>No</v>
      </c>
      <c r="V1806" t="str">
        <f>IF(ISNUMBER(MATCH(B1806, DraftGenomesUploaded!B:B, 0)), "Yes", "No")</f>
        <v>No</v>
      </c>
      <c r="W1806" s="15" t="str">
        <f>INDEX('GenBank#'!$G:$G, MATCH(B1806,'GenBank#'!A:A,0))</f>
        <v>PP865946</v>
      </c>
    </row>
    <row r="1807" spans="1:25" x14ac:dyDescent="0.2">
      <c r="A1807">
        <v>602</v>
      </c>
      <c r="B1807" t="str">
        <f t="shared" si="63"/>
        <v>OG602hifi</v>
      </c>
      <c r="C1807" t="s">
        <v>1013</v>
      </c>
      <c r="D1807" t="s">
        <v>37</v>
      </c>
      <c r="E1807" t="str">
        <f>INDEX(Field_ID!$B:$B, MATCH(C1807,Field_ID!A:A,0))</f>
        <v xml:space="preserve">Yongeichthys criniger </v>
      </c>
      <c r="F1807" t="e">
        <f>INDEX(Assembled!$F:$F, MATCH(B1807,Assembled!A:A,0))</f>
        <v>#N/A</v>
      </c>
      <c r="G1807" t="e">
        <f>INDEX(Assembled!$P:$P, MATCH(B1807,Assembled!A:A,0))</f>
        <v>#N/A</v>
      </c>
      <c r="H1807" s="4" t="e">
        <f>INDEX(COX1_BOLD!G:G, MATCH(B1807,COX1_BOLD!A:A,0))</f>
        <v>#N/A</v>
      </c>
      <c r="I1807" s="4" t="e">
        <f>INDEX(COX1_NCBI!G:G, MATCH(B1807,COX1_NCBI!A:A,0))</f>
        <v>#N/A</v>
      </c>
      <c r="J1807" s="5" t="e">
        <f>INDEX(lca_co1!H:H, MATCH(B1807,lca_co1!A:A,0))</f>
        <v>#N/A</v>
      </c>
      <c r="K1807" t="e">
        <f>INDEX(Assembled!$M:$M, MATCH(B1807,Assembled!A:A,0))</f>
        <v>#N/A</v>
      </c>
      <c r="L1807" s="4" t="e">
        <f>INDEX('16s_NCBI'!G:G, MATCH(B1807,'16s_NCBI'!A:A,0))</f>
        <v>#N/A</v>
      </c>
      <c r="M1807" s="5" t="e">
        <f>INDEX(lca_16s!H:H, MATCH(B1807,lca_16s!A:A,0))</f>
        <v>#N/A</v>
      </c>
      <c r="N1807" t="e">
        <f>INDEX(Assembled!$L:$L, MATCH(B1807,Assembled!A:A,0))</f>
        <v>#N/A</v>
      </c>
      <c r="O1807" s="4" t="e">
        <f>INDEX('12s_NCBI'!G:G, MATCH(B1807,'12s_NCBI'!A:A,0))</f>
        <v>#N/A</v>
      </c>
      <c r="P1807" s="5" t="e">
        <f>INDEX(lca_12s!H:H, MATCH(B1807,lca_12s!A:A,0))</f>
        <v>#N/A</v>
      </c>
      <c r="U1807" t="str">
        <f>IF(ISNUMBER(MATCH(B1807, DraftGenomesAssmbld!A:A, 0)), "Yes", "No")</f>
        <v>No</v>
      </c>
      <c r="V1807" t="str">
        <f>IF(ISNUMBER(MATCH(B1807, DraftGenomesUploaded!B:B, 0)), "Yes", "No")</f>
        <v>No</v>
      </c>
      <c r="W1807" t="e">
        <f>INDEX('GenBank#'!$G:$G, MATCH(B1807,'GenBank#'!A:A,0))</f>
        <v>#N/A</v>
      </c>
    </row>
    <row r="1808" spans="1:25" x14ac:dyDescent="0.2">
      <c r="A1808">
        <v>603</v>
      </c>
      <c r="B1808" t="str">
        <f t="shared" si="63"/>
        <v>OG603hic</v>
      </c>
      <c r="C1808" t="s">
        <v>1015</v>
      </c>
      <c r="D1808" t="s">
        <v>35</v>
      </c>
      <c r="E1808" t="str">
        <f>INDEX(Field_ID!$B:$B, MATCH(C1808,Field_ID!A:A,0))</f>
        <v>Alepes kleinii</v>
      </c>
      <c r="F1808" t="e">
        <f>INDEX(Assembled!$F:$F, MATCH(B1808,Assembled!A:A,0))</f>
        <v>#N/A</v>
      </c>
      <c r="G1808" t="e">
        <f>INDEX(Assembled!$P:$P, MATCH(B1808,Assembled!A:A,0))</f>
        <v>#N/A</v>
      </c>
      <c r="H1808" s="4" t="e">
        <f>INDEX(COX1_BOLD!G:G, MATCH(B1808,COX1_BOLD!A:A,0))</f>
        <v>#N/A</v>
      </c>
      <c r="I1808" s="4" t="e">
        <f>INDEX(COX1_NCBI!G:G, MATCH(B1808,COX1_NCBI!A:A,0))</f>
        <v>#N/A</v>
      </c>
      <c r="J1808" s="5" t="e">
        <f>INDEX(lca_co1!H:H, MATCH(B1808,lca_co1!A:A,0))</f>
        <v>#N/A</v>
      </c>
      <c r="K1808" t="e">
        <f>INDEX(Assembled!$M:$M, MATCH(B1808,Assembled!A:A,0))</f>
        <v>#N/A</v>
      </c>
      <c r="L1808" s="4" t="e">
        <f>INDEX('16s_NCBI'!G:G, MATCH(B1808,'16s_NCBI'!A:A,0))</f>
        <v>#N/A</v>
      </c>
      <c r="M1808" s="5" t="e">
        <f>INDEX(lca_16s!H:H, MATCH(B1808,lca_16s!A:A,0))</f>
        <v>#N/A</v>
      </c>
      <c r="N1808" t="e">
        <f>INDEX(Assembled!$L:$L, MATCH(B1808,Assembled!A:A,0))</f>
        <v>#N/A</v>
      </c>
      <c r="O1808" s="4" t="e">
        <f>INDEX('12s_NCBI'!G:G, MATCH(B1808,'12s_NCBI'!A:A,0))</f>
        <v>#N/A</v>
      </c>
      <c r="P1808" s="5" t="e">
        <f>INDEX(lca_12s!H:H, MATCH(B1808,lca_12s!A:A,0))</f>
        <v>#N/A</v>
      </c>
      <c r="U1808" t="str">
        <f>IF(ISNUMBER(MATCH(B1808, DraftGenomesAssmbld!A:A, 0)), "Yes", "No")</f>
        <v>No</v>
      </c>
      <c r="V1808" t="str">
        <f>IF(ISNUMBER(MATCH(B1808, DraftGenomesUploaded!B:B, 0)), "Yes", "No")</f>
        <v>No</v>
      </c>
      <c r="W1808" t="e">
        <f>INDEX('GenBank#'!$G:$G, MATCH(B1808,'GenBank#'!A:A,0))</f>
        <v>#N/A</v>
      </c>
      <c r="Y1808" s="3"/>
    </row>
    <row r="1809" spans="1:25" x14ac:dyDescent="0.2">
      <c r="A1809">
        <v>603</v>
      </c>
      <c r="B1809" t="str">
        <f t="shared" si="63"/>
        <v>OG603ilmn</v>
      </c>
      <c r="C1809" t="s">
        <v>1015</v>
      </c>
      <c r="D1809" t="s">
        <v>36</v>
      </c>
      <c r="E1809" t="str">
        <f>INDEX(Field_ID!$B:$B, MATCH(C1809,Field_ID!A:A,0))</f>
        <v>Alepes kleinii</v>
      </c>
      <c r="F1809" t="str">
        <f>INDEX(Assembled!$F:$F, MATCH(B1809,Assembled!A:A,0))</f>
        <v>circular genome</v>
      </c>
      <c r="G1809">
        <f>INDEX(Assembled!$P:$P, MATCH(B1809,Assembled!A:A,0))</f>
        <v>1548</v>
      </c>
      <c r="H1809" s="4" t="str">
        <f>INDEX(COX1_BOLD!G:G, MATCH(B1809,COX1_BOLD!A:A,0))</f>
        <v>Carangidae</v>
      </c>
      <c r="I1809" s="4" t="str">
        <f>INDEX(COX1_NCBI!G:G, MATCH(B1809,COX1_NCBI!A:A,0))</f>
        <v>Alepes kleinii</v>
      </c>
      <c r="J1809" s="5" t="str">
        <f>INDEX(lca_co1!H:H, MATCH(B1809,lca_co1!A:A,0))</f>
        <v>Carangidae</v>
      </c>
      <c r="K1809">
        <f>INDEX(Assembled!$M:$M, MATCH(B1809,Assembled!A:A,0))</f>
        <v>1725</v>
      </c>
      <c r="L1809" s="4" t="str">
        <f>INDEX('16s_NCBI'!G:G, MATCH(B1809,'16s_NCBI'!A:A,0))</f>
        <v>Bilateria</v>
      </c>
      <c r="M1809" s="5" t="str">
        <f>INDEX(lca_16s!H:H, MATCH(B1809,lca_16s!A:A,0))</f>
        <v>Alepes</v>
      </c>
      <c r="N1809">
        <f>INDEX(Assembled!$L:$L, MATCH(B1809,Assembled!A:A,0))</f>
        <v>951</v>
      </c>
      <c r="O1809" s="4" t="str">
        <f>INDEX('12s_NCBI'!G:G, MATCH(B1809,'12s_NCBI'!A:A,0))</f>
        <v>Alepes</v>
      </c>
      <c r="P1809" s="5" t="str">
        <f>INDEX(lca_12s!H:H, MATCH(B1809,lca_12s!A:A,0))</f>
        <v>Carangidae</v>
      </c>
      <c r="Q1809" t="s">
        <v>1016</v>
      </c>
      <c r="R1809" t="s">
        <v>39</v>
      </c>
      <c r="T1809" t="s">
        <v>40</v>
      </c>
      <c r="U1809" t="str">
        <f>IF(ISNUMBER(MATCH(B1809, DraftGenomesAssmbld!A:A, 0)), "Yes", "No")</f>
        <v>Yes</v>
      </c>
      <c r="V1809" t="str">
        <f>IF(ISNUMBER(MATCH(B1809, DraftGenomesUploaded!B:B, 0)), "Yes", "No")</f>
        <v>Yes</v>
      </c>
      <c r="W1809" t="e">
        <f>INDEX('GenBank#'!$G:$G, MATCH(B1809,'GenBank#'!A:A,0))</f>
        <v>#N/A</v>
      </c>
    </row>
    <row r="1810" spans="1:25" x14ac:dyDescent="0.2">
      <c r="A1810">
        <v>603</v>
      </c>
      <c r="B1810" t="str">
        <f t="shared" si="63"/>
        <v>OG603hifi</v>
      </c>
      <c r="C1810" t="s">
        <v>1015</v>
      </c>
      <c r="D1810" t="s">
        <v>37</v>
      </c>
      <c r="E1810" t="str">
        <f>INDEX(Field_ID!$B:$B, MATCH(C1810,Field_ID!A:A,0))</f>
        <v>Alepes kleinii</v>
      </c>
      <c r="F1810" t="e">
        <f>INDEX(Assembled!$F:$F, MATCH(B1810,Assembled!A:A,0))</f>
        <v>#N/A</v>
      </c>
      <c r="G1810" t="e">
        <f>INDEX(Assembled!$P:$P, MATCH(B1810,Assembled!A:A,0))</f>
        <v>#N/A</v>
      </c>
      <c r="H1810" s="4" t="e">
        <f>INDEX(COX1_BOLD!G:G, MATCH(B1810,COX1_BOLD!A:A,0))</f>
        <v>#N/A</v>
      </c>
      <c r="I1810" s="4" t="e">
        <f>INDEX(COX1_NCBI!G:G, MATCH(B1810,COX1_NCBI!A:A,0))</f>
        <v>#N/A</v>
      </c>
      <c r="J1810" s="5" t="e">
        <f>INDEX(lca_co1!H:H, MATCH(B1810,lca_co1!A:A,0))</f>
        <v>#N/A</v>
      </c>
      <c r="K1810" t="e">
        <f>INDEX(Assembled!$M:$M, MATCH(B1810,Assembled!A:A,0))</f>
        <v>#N/A</v>
      </c>
      <c r="L1810" s="4" t="e">
        <f>INDEX('16s_NCBI'!G:G, MATCH(B1810,'16s_NCBI'!A:A,0))</f>
        <v>#N/A</v>
      </c>
      <c r="M1810" s="5" t="e">
        <f>INDEX(lca_16s!H:H, MATCH(B1810,lca_16s!A:A,0))</f>
        <v>#N/A</v>
      </c>
      <c r="N1810" t="e">
        <f>INDEX(Assembled!$L:$L, MATCH(B1810,Assembled!A:A,0))</f>
        <v>#N/A</v>
      </c>
      <c r="O1810" s="4" t="e">
        <f>INDEX('12s_NCBI'!G:G, MATCH(B1810,'12s_NCBI'!A:A,0))</f>
        <v>#N/A</v>
      </c>
      <c r="P1810" s="5" t="e">
        <f>INDEX(lca_12s!H:H, MATCH(B1810,lca_12s!A:A,0))</f>
        <v>#N/A</v>
      </c>
      <c r="U1810" t="str">
        <f>IF(ISNUMBER(MATCH(B1810, DraftGenomesAssmbld!A:A, 0)), "Yes", "No")</f>
        <v>No</v>
      </c>
      <c r="V1810" t="str">
        <f>IF(ISNUMBER(MATCH(B1810, DraftGenomesUploaded!B:B, 0)), "Yes", "No")</f>
        <v>No</v>
      </c>
      <c r="W1810" t="e">
        <f>INDEX('GenBank#'!$G:$G, MATCH(B1810,'GenBank#'!A:A,0))</f>
        <v>#N/A</v>
      </c>
    </row>
    <row r="1811" spans="1:25" x14ac:dyDescent="0.2">
      <c r="A1811">
        <v>604</v>
      </c>
      <c r="B1811" t="str">
        <f t="shared" si="63"/>
        <v>OG604hic</v>
      </c>
      <c r="C1811" t="s">
        <v>1017</v>
      </c>
      <c r="D1811" t="s">
        <v>35</v>
      </c>
      <c r="E1811" t="str">
        <f>INDEX(Field_ID!$B:$B, MATCH(C1811,Field_ID!A:A,0))</f>
        <v>Apistus carinatus</v>
      </c>
      <c r="F1811" t="e">
        <f>INDEX(Assembled!$F:$F, MATCH(B1811,Assembled!A:A,0))</f>
        <v>#N/A</v>
      </c>
      <c r="G1811" t="e">
        <f>INDEX(Assembled!$P:$P, MATCH(B1811,Assembled!A:A,0))</f>
        <v>#N/A</v>
      </c>
      <c r="H1811" s="4" t="e">
        <f>INDEX(COX1_BOLD!G:G, MATCH(B1811,COX1_BOLD!A:A,0))</f>
        <v>#N/A</v>
      </c>
      <c r="I1811" s="4" t="e">
        <f>INDEX(COX1_NCBI!G:G, MATCH(B1811,COX1_NCBI!A:A,0))</f>
        <v>#N/A</v>
      </c>
      <c r="J1811" s="5" t="e">
        <f>INDEX(lca_co1!H:H, MATCH(B1811,lca_co1!A:A,0))</f>
        <v>#N/A</v>
      </c>
      <c r="K1811" t="e">
        <f>INDEX(Assembled!$M:$M, MATCH(B1811,Assembled!A:A,0))</f>
        <v>#N/A</v>
      </c>
      <c r="L1811" s="4" t="e">
        <f>INDEX('16s_NCBI'!G:G, MATCH(B1811,'16s_NCBI'!A:A,0))</f>
        <v>#N/A</v>
      </c>
      <c r="M1811" s="5" t="e">
        <f>INDEX(lca_16s!H:H, MATCH(B1811,lca_16s!A:A,0))</f>
        <v>#N/A</v>
      </c>
      <c r="N1811" t="e">
        <f>INDEX(Assembled!$L:$L, MATCH(B1811,Assembled!A:A,0))</f>
        <v>#N/A</v>
      </c>
      <c r="O1811" s="4" t="e">
        <f>INDEX('12s_NCBI'!G:G, MATCH(B1811,'12s_NCBI'!A:A,0))</f>
        <v>#N/A</v>
      </c>
      <c r="P1811" s="5" t="e">
        <f>INDEX(lca_12s!H:H, MATCH(B1811,lca_12s!A:A,0))</f>
        <v>#N/A</v>
      </c>
      <c r="U1811" t="str">
        <f>IF(ISNUMBER(MATCH(B1811, DraftGenomesAssmbld!A:A, 0)), "Yes", "No")</f>
        <v>No</v>
      </c>
      <c r="V1811" t="str">
        <f>IF(ISNUMBER(MATCH(B1811, DraftGenomesUploaded!B:B, 0)), "Yes", "No")</f>
        <v>No</v>
      </c>
      <c r="W1811" t="e">
        <f>INDEX('GenBank#'!$G:$G, MATCH(B1811,'GenBank#'!A:A,0))</f>
        <v>#N/A</v>
      </c>
      <c r="Y1811" s="3"/>
    </row>
    <row r="1812" spans="1:25" s="15" customFormat="1" x14ac:dyDescent="0.2">
      <c r="A1812" s="15">
        <v>604</v>
      </c>
      <c r="B1812" s="15" t="str">
        <f t="shared" si="63"/>
        <v>OG604ilmn</v>
      </c>
      <c r="C1812" s="15" t="s">
        <v>1017</v>
      </c>
      <c r="D1812" s="15" t="s">
        <v>36</v>
      </c>
      <c r="E1812" s="15" t="str">
        <f>INDEX(Field_ID!$B:$B, MATCH(C1812,Field_ID!A:A,0))</f>
        <v>Apistus carinatus</v>
      </c>
      <c r="F1812" s="15" t="str">
        <f>INDEX(Assembled!$F:$F, MATCH(B1812,Assembled!A:A,0))</f>
        <v>1 scaffold(s)</v>
      </c>
      <c r="G1812" s="15">
        <f>INDEX(Assembled!$P:$P, MATCH(B1812,Assembled!A:A,0))</f>
        <v>0</v>
      </c>
      <c r="H1812" s="16" t="str">
        <f>INDEX(COX1_BOLD!G:G, MATCH(B1812,COX1_BOLD!A:A,0))</f>
        <v>Apistus carinatus</v>
      </c>
      <c r="I1812" s="16" t="e">
        <f>INDEX(COX1_NCBI!G:G, MATCH(B1812,COX1_NCBI!A:A,0))</f>
        <v>#N/A</v>
      </c>
      <c r="J1812" s="17" t="e">
        <f>INDEX(lca_co1!H:H, MATCH(B1812,lca_co1!A:A,0))</f>
        <v>#N/A</v>
      </c>
      <c r="K1812" s="15">
        <f>INDEX(Assembled!$M:$M, MATCH(B1812,Assembled!A:A,0))</f>
        <v>0</v>
      </c>
      <c r="L1812" s="16" t="str">
        <f>INDEX('16s_NCBI'!G:G, MATCH(B1812,'16s_NCBI'!A:A,0))</f>
        <v>Apistus carinatus</v>
      </c>
      <c r="M1812" s="17" t="e">
        <f>INDEX(lca_16s!H:H, MATCH(B1812,lca_16s!A:A,0))</f>
        <v>#N/A</v>
      </c>
      <c r="N1812" s="15">
        <f>INDEX(Assembled!$L:$L, MATCH(B1812,Assembled!A:A,0))</f>
        <v>0</v>
      </c>
      <c r="O1812" s="16" t="str">
        <f>INDEX('12s_NCBI'!G:G, MATCH(B1812,'12s_NCBI'!A:A,0))</f>
        <v>Apistus carinatus</v>
      </c>
      <c r="P1812" s="17" t="e">
        <f>INDEX(lca_12s!H:H, MATCH(B1812,lca_12s!A:A,0))</f>
        <v>#N/A</v>
      </c>
      <c r="Q1812" s="15" t="s">
        <v>879</v>
      </c>
      <c r="R1812" s="15" t="s">
        <v>39</v>
      </c>
      <c r="T1812" s="15" t="s">
        <v>40</v>
      </c>
      <c r="U1812" t="str">
        <f>IF(ISNUMBER(MATCH(B1812, DraftGenomesAssmbld!A:A, 0)), "Yes", "No")</f>
        <v>Yes</v>
      </c>
      <c r="V1812" t="str">
        <f>IF(ISNUMBER(MATCH(B1812, DraftGenomesUploaded!B:B, 0)), "Yes", "No")</f>
        <v>Yes</v>
      </c>
      <c r="W1812" s="15" t="str">
        <f>INDEX('GenBank#'!$G:$G, MATCH(B1812,'GenBank#'!A:A,0))</f>
        <v>PP799692</v>
      </c>
    </row>
    <row r="1813" spans="1:25" x14ac:dyDescent="0.2">
      <c r="A1813">
        <v>604</v>
      </c>
      <c r="B1813" t="str">
        <f t="shared" si="63"/>
        <v>OG604hifi</v>
      </c>
      <c r="C1813" t="s">
        <v>1017</v>
      </c>
      <c r="D1813" t="s">
        <v>37</v>
      </c>
      <c r="E1813" t="str">
        <f>INDEX(Field_ID!$B:$B, MATCH(C1813,Field_ID!A:A,0))</f>
        <v>Apistus carinatus</v>
      </c>
      <c r="F1813" t="e">
        <f>INDEX(Assembled!$F:$F, MATCH(B1813,Assembled!A:A,0))</f>
        <v>#N/A</v>
      </c>
      <c r="G1813" t="e">
        <f>INDEX(Assembled!$P:$P, MATCH(B1813,Assembled!A:A,0))</f>
        <v>#N/A</v>
      </c>
      <c r="H1813" s="4" t="e">
        <f>INDEX(COX1_BOLD!G:G, MATCH(B1813,COX1_BOLD!A:A,0))</f>
        <v>#N/A</v>
      </c>
      <c r="I1813" s="4" t="e">
        <f>INDEX(COX1_NCBI!G:G, MATCH(B1813,COX1_NCBI!A:A,0))</f>
        <v>#N/A</v>
      </c>
      <c r="J1813" s="5" t="e">
        <f>INDEX(lca_co1!H:H, MATCH(B1813,lca_co1!A:A,0))</f>
        <v>#N/A</v>
      </c>
      <c r="K1813" t="e">
        <f>INDEX(Assembled!$M:$M, MATCH(B1813,Assembled!A:A,0))</f>
        <v>#N/A</v>
      </c>
      <c r="L1813" s="4" t="e">
        <f>INDEX('16s_NCBI'!G:G, MATCH(B1813,'16s_NCBI'!A:A,0))</f>
        <v>#N/A</v>
      </c>
      <c r="M1813" s="5" t="e">
        <f>INDEX(lca_16s!H:H, MATCH(B1813,lca_16s!A:A,0))</f>
        <v>#N/A</v>
      </c>
      <c r="N1813" t="e">
        <f>INDEX(Assembled!$L:$L, MATCH(B1813,Assembled!A:A,0))</f>
        <v>#N/A</v>
      </c>
      <c r="O1813" s="4" t="e">
        <f>INDEX('12s_NCBI'!G:G, MATCH(B1813,'12s_NCBI'!A:A,0))</f>
        <v>#N/A</v>
      </c>
      <c r="P1813" s="5" t="e">
        <f>INDEX(lca_12s!H:H, MATCH(B1813,lca_12s!A:A,0))</f>
        <v>#N/A</v>
      </c>
      <c r="U1813" t="str">
        <f>IF(ISNUMBER(MATCH(B1813, DraftGenomesAssmbld!A:A, 0)), "Yes", "No")</f>
        <v>No</v>
      </c>
      <c r="V1813" t="str">
        <f>IF(ISNUMBER(MATCH(B1813, DraftGenomesUploaded!B:B, 0)), "Yes", "No")</f>
        <v>No</v>
      </c>
      <c r="W1813" t="e">
        <f>INDEX('GenBank#'!$G:$G, MATCH(B1813,'GenBank#'!A:A,0))</f>
        <v>#N/A</v>
      </c>
    </row>
    <row r="1814" spans="1:25" x14ac:dyDescent="0.2">
      <c r="A1814">
        <v>605</v>
      </c>
      <c r="B1814" t="str">
        <f t="shared" si="63"/>
        <v>OG605hic</v>
      </c>
      <c r="C1814" t="s">
        <v>1018</v>
      </c>
      <c r="D1814" t="s">
        <v>35</v>
      </c>
      <c r="E1814" t="str">
        <f>INDEX(Field_ID!$B:$B, MATCH(C1814,Field_ID!A:A,0))</f>
        <v>Caranx</v>
      </c>
      <c r="F1814" t="e">
        <f>INDEX(Assembled!$F:$F, MATCH(B1814,Assembled!A:A,0))</f>
        <v>#N/A</v>
      </c>
      <c r="G1814" t="e">
        <f>INDEX(Assembled!$P:$P, MATCH(B1814,Assembled!A:A,0))</f>
        <v>#N/A</v>
      </c>
      <c r="H1814" s="4" t="e">
        <f>INDEX(COX1_BOLD!G:G, MATCH(B1814,COX1_BOLD!A:A,0))</f>
        <v>#N/A</v>
      </c>
      <c r="I1814" s="4" t="e">
        <f>INDEX(COX1_NCBI!G:G, MATCH(B1814,COX1_NCBI!A:A,0))</f>
        <v>#N/A</v>
      </c>
      <c r="J1814" s="5" t="e">
        <f>INDEX(lca_co1!H:H, MATCH(B1814,lca_co1!A:A,0))</f>
        <v>#N/A</v>
      </c>
      <c r="K1814" t="e">
        <f>INDEX(Assembled!$M:$M, MATCH(B1814,Assembled!A:A,0))</f>
        <v>#N/A</v>
      </c>
      <c r="L1814" s="4" t="e">
        <f>INDEX('16s_NCBI'!G:G, MATCH(B1814,'16s_NCBI'!A:A,0))</f>
        <v>#N/A</v>
      </c>
      <c r="M1814" s="5" t="e">
        <f>INDEX(lca_16s!H:H, MATCH(B1814,lca_16s!A:A,0))</f>
        <v>#N/A</v>
      </c>
      <c r="N1814" t="e">
        <f>INDEX(Assembled!$L:$L, MATCH(B1814,Assembled!A:A,0))</f>
        <v>#N/A</v>
      </c>
      <c r="O1814" s="4" t="e">
        <f>INDEX('12s_NCBI'!G:G, MATCH(B1814,'12s_NCBI'!A:A,0))</f>
        <v>#N/A</v>
      </c>
      <c r="P1814" s="5" t="e">
        <f>INDEX(lca_12s!H:H, MATCH(B1814,lca_12s!A:A,0))</f>
        <v>#N/A</v>
      </c>
      <c r="U1814" t="str">
        <f>IF(ISNUMBER(MATCH(B1814, DraftGenomesAssmbld!A:A, 0)), "Yes", "No")</f>
        <v>No</v>
      </c>
      <c r="V1814" t="str">
        <f>IF(ISNUMBER(MATCH(B1814, DraftGenomesUploaded!B:B, 0)), "Yes", "No")</f>
        <v>No</v>
      </c>
      <c r="W1814" t="e">
        <f>INDEX('GenBank#'!$G:$G, MATCH(B1814,'GenBank#'!A:A,0))</f>
        <v>#N/A</v>
      </c>
      <c r="Y1814" s="3"/>
    </row>
    <row r="1815" spans="1:25" s="15" customFormat="1" x14ac:dyDescent="0.2">
      <c r="A1815" s="15">
        <v>605</v>
      </c>
      <c r="B1815" s="15" t="str">
        <f t="shared" si="63"/>
        <v>OG605ilmn</v>
      </c>
      <c r="C1815" s="15" t="s">
        <v>1018</v>
      </c>
      <c r="D1815" s="15" t="s">
        <v>36</v>
      </c>
      <c r="E1815" s="15" t="str">
        <f>INDEX(Field_ID!$B:$B, MATCH(C1815,Field_ID!A:A,0))</f>
        <v>Caranx</v>
      </c>
      <c r="F1815" s="15" t="str">
        <f>INDEX(Assembled!$F:$F, MATCH(B1815,Assembled!A:A,0))</f>
        <v>circular genome</v>
      </c>
      <c r="G1815" s="15">
        <f>INDEX(Assembled!$P:$P, MATCH(B1815,Assembled!A:A,0))</f>
        <v>1548</v>
      </c>
      <c r="H1815" s="16" t="str">
        <f>INDEX(COX1_BOLD!G:G, MATCH(B1815,COX1_BOLD!A:A,0))</f>
        <v>Caranx ignobilis</v>
      </c>
      <c r="I1815" s="16" t="e">
        <f>INDEX(COX1_NCBI!G:G, MATCH(B1815,COX1_NCBI!A:A,0))</f>
        <v>#N/A</v>
      </c>
      <c r="J1815" s="17" t="e">
        <f>INDEX(lca_co1!H:H, MATCH(B1815,lca_co1!A:A,0))</f>
        <v>#N/A</v>
      </c>
      <c r="K1815" s="15">
        <f>INDEX(Assembled!$M:$M, MATCH(B1815,Assembled!A:A,0))</f>
        <v>1719</v>
      </c>
      <c r="L1815" s="16" t="str">
        <f>INDEX('16s_NCBI'!G:G, MATCH(B1815,'16s_NCBI'!A:A,0))</f>
        <v>Caranx</v>
      </c>
      <c r="M1815" s="17" t="e">
        <f>INDEX(lca_16s!H:H, MATCH(B1815,lca_16s!A:A,0))</f>
        <v>#N/A</v>
      </c>
      <c r="N1815" s="15">
        <f>INDEX(Assembled!$L:$L, MATCH(B1815,Assembled!A:A,0))</f>
        <v>951</v>
      </c>
      <c r="O1815" s="16" t="str">
        <f>INDEX('12s_NCBI'!G:G, MATCH(B1815,'12s_NCBI'!A:A,0))</f>
        <v>Caranx</v>
      </c>
      <c r="P1815" s="17" t="e">
        <f>INDEX(lca_12s!H:H, MATCH(B1815,lca_12s!A:A,0))</f>
        <v>#N/A</v>
      </c>
      <c r="Q1815" s="15" t="s">
        <v>1019</v>
      </c>
      <c r="R1815" s="15" t="s">
        <v>39</v>
      </c>
      <c r="T1815" s="15" t="s">
        <v>40</v>
      </c>
      <c r="U1815" t="str">
        <f>IF(ISNUMBER(MATCH(B1815, DraftGenomesAssmbld!A:A, 0)), "Yes", "No")</f>
        <v>Yes</v>
      </c>
      <c r="V1815" t="str">
        <f>IF(ISNUMBER(MATCH(B1815, DraftGenomesUploaded!B:B, 0)), "Yes", "No")</f>
        <v>No</v>
      </c>
      <c r="W1815" s="15" t="str">
        <f>INDEX('GenBank#'!$G:$G, MATCH(B1815,'GenBank#'!A:A,0))</f>
        <v>PP920659</v>
      </c>
    </row>
    <row r="1816" spans="1:25" x14ac:dyDescent="0.2">
      <c r="A1816">
        <v>605</v>
      </c>
      <c r="B1816" t="str">
        <f t="shared" si="63"/>
        <v>OG605hifi</v>
      </c>
      <c r="C1816" t="s">
        <v>1018</v>
      </c>
      <c r="D1816" t="s">
        <v>37</v>
      </c>
      <c r="E1816" t="str">
        <f>INDEX(Field_ID!$B:$B, MATCH(C1816,Field_ID!A:A,0))</f>
        <v>Caranx</v>
      </c>
      <c r="F1816" t="e">
        <f>INDEX(Assembled!$F:$F, MATCH(B1816,Assembled!A:A,0))</f>
        <v>#N/A</v>
      </c>
      <c r="G1816" t="e">
        <f>INDEX(Assembled!$P:$P, MATCH(B1816,Assembled!A:A,0))</f>
        <v>#N/A</v>
      </c>
      <c r="H1816" s="4" t="e">
        <f>INDEX(COX1_BOLD!G:G, MATCH(B1816,COX1_BOLD!A:A,0))</f>
        <v>#N/A</v>
      </c>
      <c r="I1816" s="4" t="e">
        <f>INDEX(COX1_NCBI!G:G, MATCH(B1816,COX1_NCBI!A:A,0))</f>
        <v>#N/A</v>
      </c>
      <c r="J1816" s="5" t="e">
        <f>INDEX(lca_co1!H:H, MATCH(B1816,lca_co1!A:A,0))</f>
        <v>#N/A</v>
      </c>
      <c r="K1816" t="e">
        <f>INDEX(Assembled!$M:$M, MATCH(B1816,Assembled!A:A,0))</f>
        <v>#N/A</v>
      </c>
      <c r="L1816" s="4" t="e">
        <f>INDEX('16s_NCBI'!G:G, MATCH(B1816,'16s_NCBI'!A:A,0))</f>
        <v>#N/A</v>
      </c>
      <c r="M1816" s="5" t="e">
        <f>INDEX(lca_16s!H:H, MATCH(B1816,lca_16s!A:A,0))</f>
        <v>#N/A</v>
      </c>
      <c r="N1816" t="e">
        <f>INDEX(Assembled!$L:$L, MATCH(B1816,Assembled!A:A,0))</f>
        <v>#N/A</v>
      </c>
      <c r="O1816" s="4" t="e">
        <f>INDEX('12s_NCBI'!G:G, MATCH(B1816,'12s_NCBI'!A:A,0))</f>
        <v>#N/A</v>
      </c>
      <c r="P1816" s="5" t="e">
        <f>INDEX(lca_12s!H:H, MATCH(B1816,lca_12s!A:A,0))</f>
        <v>#N/A</v>
      </c>
      <c r="U1816" t="str">
        <f>IF(ISNUMBER(MATCH(B1816, DraftGenomesAssmbld!A:A, 0)), "Yes", "No")</f>
        <v>No</v>
      </c>
      <c r="V1816" t="str">
        <f>IF(ISNUMBER(MATCH(B1816, DraftGenomesUploaded!B:B, 0)), "Yes", "No")</f>
        <v>No</v>
      </c>
      <c r="W1816" t="e">
        <f>INDEX('GenBank#'!$G:$G, MATCH(B1816,'GenBank#'!A:A,0))</f>
        <v>#N/A</v>
      </c>
    </row>
    <row r="1817" spans="1:25" x14ac:dyDescent="0.2">
      <c r="A1817">
        <v>606</v>
      </c>
      <c r="B1817" t="str">
        <f t="shared" si="63"/>
        <v>OG606hic</v>
      </c>
      <c r="C1817" t="s">
        <v>1020</v>
      </c>
      <c r="D1817" t="s">
        <v>35</v>
      </c>
      <c r="E1817" t="str">
        <f>INDEX(Field_ID!$B:$B, MATCH(C1817,Field_ID!A:A,0))</f>
        <v>Caranx</v>
      </c>
      <c r="F1817" t="e">
        <f>INDEX(Assembled!$F:$F, MATCH(B1817,Assembled!A:A,0))</f>
        <v>#N/A</v>
      </c>
      <c r="G1817" t="e">
        <f>INDEX(Assembled!$P:$P, MATCH(B1817,Assembled!A:A,0))</f>
        <v>#N/A</v>
      </c>
      <c r="H1817" s="4" t="e">
        <f>INDEX(COX1_BOLD!G:G, MATCH(B1817,COX1_BOLD!A:A,0))</f>
        <v>#N/A</v>
      </c>
      <c r="I1817" s="4" t="e">
        <f>INDEX(COX1_NCBI!G:G, MATCH(B1817,COX1_NCBI!A:A,0))</f>
        <v>#N/A</v>
      </c>
      <c r="J1817" s="5" t="e">
        <f>INDEX(lca_co1!H:H, MATCH(B1817,lca_co1!A:A,0))</f>
        <v>#N/A</v>
      </c>
      <c r="K1817" t="e">
        <f>INDEX(Assembled!$M:$M, MATCH(B1817,Assembled!A:A,0))</f>
        <v>#N/A</v>
      </c>
      <c r="L1817" s="4" t="e">
        <f>INDEX('16s_NCBI'!G:G, MATCH(B1817,'16s_NCBI'!A:A,0))</f>
        <v>#N/A</v>
      </c>
      <c r="M1817" s="5" t="e">
        <f>INDEX(lca_16s!H:H, MATCH(B1817,lca_16s!A:A,0))</f>
        <v>#N/A</v>
      </c>
      <c r="N1817" t="e">
        <f>INDEX(Assembled!$L:$L, MATCH(B1817,Assembled!A:A,0))</f>
        <v>#N/A</v>
      </c>
      <c r="O1817" s="4" t="e">
        <f>INDEX('12s_NCBI'!G:G, MATCH(B1817,'12s_NCBI'!A:A,0))</f>
        <v>#N/A</v>
      </c>
      <c r="P1817" s="5" t="e">
        <f>INDEX(lca_12s!H:H, MATCH(B1817,lca_12s!A:A,0))</f>
        <v>#N/A</v>
      </c>
      <c r="U1817" t="str">
        <f>IF(ISNUMBER(MATCH(B1817, DraftGenomesAssmbld!A:A, 0)), "Yes", "No")</f>
        <v>No</v>
      </c>
      <c r="V1817" t="str">
        <f>IF(ISNUMBER(MATCH(B1817, DraftGenomesUploaded!B:B, 0)), "Yes", "No")</f>
        <v>No</v>
      </c>
      <c r="W1817" t="e">
        <f>INDEX('GenBank#'!$G:$G, MATCH(B1817,'GenBank#'!A:A,0))</f>
        <v>#N/A</v>
      </c>
      <c r="Y1817" s="3"/>
    </row>
    <row r="1818" spans="1:25" s="15" customFormat="1" x14ac:dyDescent="0.2">
      <c r="A1818" s="15">
        <v>606</v>
      </c>
      <c r="B1818" s="15" t="str">
        <f t="shared" si="63"/>
        <v>OG606ilmn</v>
      </c>
      <c r="C1818" s="15" t="s">
        <v>1020</v>
      </c>
      <c r="D1818" s="15" t="s">
        <v>36</v>
      </c>
      <c r="E1818" s="15" t="str">
        <f>INDEX(Field_ID!$B:$B, MATCH(C1818,Field_ID!A:A,0))</f>
        <v>Caranx</v>
      </c>
      <c r="F1818" s="15" t="str">
        <f>INDEX(Assembled!$F:$F, MATCH(B1818,Assembled!A:A,0))</f>
        <v>circular genome</v>
      </c>
      <c r="G1818" s="15">
        <f>INDEX(Assembled!$P:$P, MATCH(B1818,Assembled!A:A,0))</f>
        <v>1548</v>
      </c>
      <c r="H1818" s="16" t="str">
        <f>INDEX(COX1_BOLD!G:G, MATCH(B1818,COX1_BOLD!A:A,0))</f>
        <v>Carangoides dinema</v>
      </c>
      <c r="I1818" s="16" t="e">
        <f>INDEX(COX1_NCBI!G:G, MATCH(B1818,COX1_NCBI!A:A,0))</f>
        <v>#N/A</v>
      </c>
      <c r="J1818" s="17" t="e">
        <f>INDEX(lca_co1!H:H, MATCH(B1818,lca_co1!A:A,0))</f>
        <v>#N/A</v>
      </c>
      <c r="K1818" s="15">
        <f>INDEX(Assembled!$M:$M, MATCH(B1818,Assembled!A:A,0))</f>
        <v>1713</v>
      </c>
      <c r="L1818" s="16" t="e">
        <f>INDEX('16s_NCBI'!G:G, MATCH(B1818,'16s_NCBI'!A:A,0))</f>
        <v>#N/A</v>
      </c>
      <c r="M1818" s="17" t="e">
        <f>INDEX(lca_16s!H:H, MATCH(B1818,lca_16s!A:A,0))</f>
        <v>#N/A</v>
      </c>
      <c r="N1818" s="15">
        <f>INDEX(Assembled!$L:$L, MATCH(B1818,Assembled!A:A,0))</f>
        <v>951</v>
      </c>
      <c r="O1818" s="16" t="e">
        <f>INDEX('12s_NCBI'!G:G, MATCH(B1818,'12s_NCBI'!A:A,0))</f>
        <v>#N/A</v>
      </c>
      <c r="P1818" s="17" t="e">
        <f>INDEX(lca_12s!H:H, MATCH(B1818,lca_12s!A:A,0))</f>
        <v>#N/A</v>
      </c>
      <c r="Q1818" s="15" t="s">
        <v>1019</v>
      </c>
      <c r="R1818" s="15" t="s">
        <v>39</v>
      </c>
      <c r="T1818" s="15" t="s">
        <v>40</v>
      </c>
      <c r="U1818" t="str">
        <f>IF(ISNUMBER(MATCH(B1818, DraftGenomesAssmbld!A:A, 0)), "Yes", "No")</f>
        <v>Yes</v>
      </c>
      <c r="V1818" t="str">
        <f>IF(ISNUMBER(MATCH(B1818, DraftGenomesUploaded!B:B, 0)), "Yes", "No")</f>
        <v>No</v>
      </c>
      <c r="W1818" s="15" t="str">
        <f>INDEX('GenBank#'!$G:$G, MATCH(B1818,'GenBank#'!A:A,0))</f>
        <v>PP865947</v>
      </c>
    </row>
    <row r="1819" spans="1:25" x14ac:dyDescent="0.2">
      <c r="A1819">
        <v>606</v>
      </c>
      <c r="B1819" t="str">
        <f t="shared" si="63"/>
        <v>OG606hifi</v>
      </c>
      <c r="C1819" t="s">
        <v>1020</v>
      </c>
      <c r="D1819" t="s">
        <v>37</v>
      </c>
      <c r="E1819" t="str">
        <f>INDEX(Field_ID!$B:$B, MATCH(C1819,Field_ID!A:A,0))</f>
        <v>Caranx</v>
      </c>
      <c r="F1819" t="e">
        <f>INDEX(Assembled!$F:$F, MATCH(B1819,Assembled!A:A,0))</f>
        <v>#N/A</v>
      </c>
      <c r="G1819" t="e">
        <f>INDEX(Assembled!$P:$P, MATCH(B1819,Assembled!A:A,0))</f>
        <v>#N/A</v>
      </c>
      <c r="H1819" s="4" t="e">
        <f>INDEX(COX1_BOLD!G:G, MATCH(B1819,COX1_BOLD!A:A,0))</f>
        <v>#N/A</v>
      </c>
      <c r="I1819" s="4" t="e">
        <f>INDEX(COX1_NCBI!G:G, MATCH(B1819,COX1_NCBI!A:A,0))</f>
        <v>#N/A</v>
      </c>
      <c r="J1819" s="5" t="e">
        <f>INDEX(lca_co1!H:H, MATCH(B1819,lca_co1!A:A,0))</f>
        <v>#N/A</v>
      </c>
      <c r="K1819" t="e">
        <f>INDEX(Assembled!$M:$M, MATCH(B1819,Assembled!A:A,0))</f>
        <v>#N/A</v>
      </c>
      <c r="L1819" s="4" t="e">
        <f>INDEX('16s_NCBI'!G:G, MATCH(B1819,'16s_NCBI'!A:A,0))</f>
        <v>#N/A</v>
      </c>
      <c r="M1819" s="5" t="e">
        <f>INDEX(lca_16s!H:H, MATCH(B1819,lca_16s!A:A,0))</f>
        <v>#N/A</v>
      </c>
      <c r="N1819" t="e">
        <f>INDEX(Assembled!$L:$L, MATCH(B1819,Assembled!A:A,0))</f>
        <v>#N/A</v>
      </c>
      <c r="O1819" s="4" t="e">
        <f>INDEX('12s_NCBI'!G:G, MATCH(B1819,'12s_NCBI'!A:A,0))</f>
        <v>#N/A</v>
      </c>
      <c r="P1819" s="5" t="e">
        <f>INDEX(lca_12s!H:H, MATCH(B1819,lca_12s!A:A,0))</f>
        <v>#N/A</v>
      </c>
      <c r="U1819" t="str">
        <f>IF(ISNUMBER(MATCH(B1819, DraftGenomesAssmbld!A:A, 0)), "Yes", "No")</f>
        <v>No</v>
      </c>
      <c r="V1819" t="str">
        <f>IF(ISNUMBER(MATCH(B1819, DraftGenomesUploaded!B:B, 0)), "Yes", "No")</f>
        <v>No</v>
      </c>
      <c r="W1819" t="e">
        <f>INDEX('GenBank#'!$G:$G, MATCH(B1819,'GenBank#'!A:A,0))</f>
        <v>#N/A</v>
      </c>
    </row>
    <row r="1820" spans="1:25" x14ac:dyDescent="0.2">
      <c r="A1820">
        <v>607</v>
      </c>
      <c r="B1820" t="str">
        <f t="shared" si="63"/>
        <v>OG607hic</v>
      </c>
      <c r="C1820" t="s">
        <v>1021</v>
      </c>
      <c r="D1820" t="s">
        <v>35</v>
      </c>
      <c r="E1820" t="str">
        <f>INDEX(Field_ID!$B:$B, MATCH(C1820,Field_ID!A:A,0))</f>
        <v xml:space="preserve">Euristhmus lepturus </v>
      </c>
      <c r="F1820" t="e">
        <f>INDEX(Assembled!$F:$F, MATCH(B1820,Assembled!A:A,0))</f>
        <v>#N/A</v>
      </c>
      <c r="G1820" t="e">
        <f>INDEX(Assembled!$P:$P, MATCH(B1820,Assembled!A:A,0))</f>
        <v>#N/A</v>
      </c>
      <c r="H1820" s="4" t="e">
        <f>INDEX(COX1_BOLD!G:G, MATCH(B1820,COX1_BOLD!A:A,0))</f>
        <v>#N/A</v>
      </c>
      <c r="I1820" s="4" t="e">
        <f>INDEX(COX1_NCBI!G:G, MATCH(B1820,COX1_NCBI!A:A,0))</f>
        <v>#N/A</v>
      </c>
      <c r="J1820" s="5" t="e">
        <f>INDEX(lca_co1!H:H, MATCH(B1820,lca_co1!A:A,0))</f>
        <v>#N/A</v>
      </c>
      <c r="K1820" t="e">
        <f>INDEX(Assembled!$M:$M, MATCH(B1820,Assembled!A:A,0))</f>
        <v>#N/A</v>
      </c>
      <c r="L1820" s="4" t="e">
        <f>INDEX('16s_NCBI'!G:G, MATCH(B1820,'16s_NCBI'!A:A,0))</f>
        <v>#N/A</v>
      </c>
      <c r="M1820" s="5" t="e">
        <f>INDEX(lca_16s!H:H, MATCH(B1820,lca_16s!A:A,0))</f>
        <v>#N/A</v>
      </c>
      <c r="N1820" t="e">
        <f>INDEX(Assembled!$L:$L, MATCH(B1820,Assembled!A:A,0))</f>
        <v>#N/A</v>
      </c>
      <c r="O1820" s="4" t="e">
        <f>INDEX('12s_NCBI'!G:G, MATCH(B1820,'12s_NCBI'!A:A,0))</f>
        <v>#N/A</v>
      </c>
      <c r="P1820" s="5" t="e">
        <f>INDEX(lca_12s!H:H, MATCH(B1820,lca_12s!A:A,0))</f>
        <v>#N/A</v>
      </c>
      <c r="U1820" t="str">
        <f>IF(ISNUMBER(MATCH(B1820, DraftGenomesAssmbld!A:A, 0)), "Yes", "No")</f>
        <v>No</v>
      </c>
      <c r="V1820" t="str">
        <f>IF(ISNUMBER(MATCH(B1820, DraftGenomesUploaded!B:B, 0)), "Yes", "No")</f>
        <v>No</v>
      </c>
      <c r="W1820" t="e">
        <f>INDEX('GenBank#'!$G:$G, MATCH(B1820,'GenBank#'!A:A,0))</f>
        <v>#N/A</v>
      </c>
      <c r="Y1820" s="3"/>
    </row>
    <row r="1821" spans="1:25" x14ac:dyDescent="0.2">
      <c r="A1821">
        <v>607</v>
      </c>
      <c r="B1821" t="str">
        <f t="shared" si="63"/>
        <v>OG607ilmn</v>
      </c>
      <c r="C1821" t="s">
        <v>1021</v>
      </c>
      <c r="D1821" t="s">
        <v>36</v>
      </c>
      <c r="E1821" t="str">
        <f>INDEX(Field_ID!$B:$B, MATCH(C1821,Field_ID!A:A,0))</f>
        <v xml:space="preserve">Euristhmus lepturus </v>
      </c>
      <c r="F1821" t="str">
        <f>INDEX(Assembled!$F:$F, MATCH(B1821,Assembled!A:A,0))</f>
        <v>circular genome</v>
      </c>
      <c r="G1821">
        <f>INDEX(Assembled!$P:$P, MATCH(B1821,Assembled!A:A,0))</f>
        <v>1548</v>
      </c>
      <c r="H1821" s="4" t="e">
        <f>INDEX(COX1_BOLD!G:G, MATCH(B1821,COX1_BOLD!A:A,0))</f>
        <v>#N/A</v>
      </c>
      <c r="I1821" s="4" t="e">
        <f>INDEX(COX1_NCBI!G:G, MATCH(B1821,COX1_NCBI!A:A,0))</f>
        <v>#N/A</v>
      </c>
      <c r="J1821" s="5" t="str">
        <f>INDEX(lca_co1!H:H, MATCH(B1821,lca_co1!A:A,0))</f>
        <v>Euristhmus</v>
      </c>
      <c r="K1821">
        <f>INDEX(Assembled!$M:$M, MATCH(B1821,Assembled!A:A,0))</f>
        <v>1674</v>
      </c>
      <c r="L1821" s="4" t="e">
        <f>INDEX('16s_NCBI'!G:G, MATCH(B1821,'16s_NCBI'!A:A,0))</f>
        <v>#N/A</v>
      </c>
      <c r="M1821" s="5" t="e">
        <f>INDEX(lca_16s!H:H, MATCH(B1821,lca_16s!A:A,0))</f>
        <v>#N/A</v>
      </c>
      <c r="N1821">
        <f>INDEX(Assembled!$L:$L, MATCH(B1821,Assembled!A:A,0))</f>
        <v>960</v>
      </c>
      <c r="O1821" s="4" t="e">
        <f>INDEX('12s_NCBI'!G:G, MATCH(B1821,'12s_NCBI'!A:A,0))</f>
        <v>#N/A</v>
      </c>
      <c r="P1821" s="5" t="e">
        <f>INDEX(lca_12s!H:H, MATCH(B1821,lca_12s!A:A,0))</f>
        <v>#N/A</v>
      </c>
      <c r="Q1821" t="s">
        <v>29113</v>
      </c>
      <c r="R1821" t="s">
        <v>39</v>
      </c>
      <c r="S1821" t="s">
        <v>29114</v>
      </c>
      <c r="U1821" t="str">
        <f>IF(ISNUMBER(MATCH(B1821, DraftGenomesAssmbld!A:A, 0)), "Yes", "No")</f>
        <v>Yes</v>
      </c>
      <c r="V1821" t="str">
        <f>IF(ISNUMBER(MATCH(B1821, DraftGenomesUploaded!B:B, 0)), "Yes", "No")</f>
        <v>No</v>
      </c>
      <c r="W1821" t="e">
        <f>INDEX('GenBank#'!$G:$G, MATCH(B1821,'GenBank#'!A:A,0))</f>
        <v>#N/A</v>
      </c>
    </row>
    <row r="1822" spans="1:25" x14ac:dyDescent="0.2">
      <c r="A1822">
        <v>607</v>
      </c>
      <c r="B1822" t="str">
        <f t="shared" si="63"/>
        <v>OG607hifi</v>
      </c>
      <c r="C1822" t="s">
        <v>1021</v>
      </c>
      <c r="D1822" t="s">
        <v>37</v>
      </c>
      <c r="E1822" t="str">
        <f>INDEX(Field_ID!$B:$B, MATCH(C1822,Field_ID!A:A,0))</f>
        <v xml:space="preserve">Euristhmus lepturus </v>
      </c>
      <c r="F1822" t="e">
        <f>INDEX(Assembled!$F:$F, MATCH(B1822,Assembled!A:A,0))</f>
        <v>#N/A</v>
      </c>
      <c r="G1822" t="e">
        <f>INDEX(Assembled!$P:$P, MATCH(B1822,Assembled!A:A,0))</f>
        <v>#N/A</v>
      </c>
      <c r="H1822" s="4" t="e">
        <f>INDEX(COX1_BOLD!G:G, MATCH(B1822,COX1_BOLD!A:A,0))</f>
        <v>#N/A</v>
      </c>
      <c r="I1822" s="4" t="e">
        <f>INDEX(COX1_NCBI!G:G, MATCH(B1822,COX1_NCBI!A:A,0))</f>
        <v>#N/A</v>
      </c>
      <c r="J1822" s="5" t="e">
        <f>INDEX(lca_co1!H:H, MATCH(B1822,lca_co1!A:A,0))</f>
        <v>#N/A</v>
      </c>
      <c r="K1822" t="e">
        <f>INDEX(Assembled!$M:$M, MATCH(B1822,Assembled!A:A,0))</f>
        <v>#N/A</v>
      </c>
      <c r="L1822" s="4" t="e">
        <f>INDEX('16s_NCBI'!G:G, MATCH(B1822,'16s_NCBI'!A:A,0))</f>
        <v>#N/A</v>
      </c>
      <c r="M1822" s="5" t="e">
        <f>INDEX(lca_16s!H:H, MATCH(B1822,lca_16s!A:A,0))</f>
        <v>#N/A</v>
      </c>
      <c r="N1822" t="e">
        <f>INDEX(Assembled!$L:$L, MATCH(B1822,Assembled!A:A,0))</f>
        <v>#N/A</v>
      </c>
      <c r="O1822" s="4" t="e">
        <f>INDEX('12s_NCBI'!G:G, MATCH(B1822,'12s_NCBI'!A:A,0))</f>
        <v>#N/A</v>
      </c>
      <c r="P1822" s="5" t="e">
        <f>INDEX(lca_12s!H:H, MATCH(B1822,lca_12s!A:A,0))</f>
        <v>#N/A</v>
      </c>
      <c r="U1822" t="str">
        <f>IF(ISNUMBER(MATCH(B1822, DraftGenomesAssmbld!A:A, 0)), "Yes", "No")</f>
        <v>No</v>
      </c>
      <c r="V1822" t="str">
        <f>IF(ISNUMBER(MATCH(B1822, DraftGenomesUploaded!B:B, 0)), "Yes", "No")</f>
        <v>No</v>
      </c>
      <c r="W1822" t="e">
        <f>INDEX('GenBank#'!$G:$G, MATCH(B1822,'GenBank#'!A:A,0))</f>
        <v>#N/A</v>
      </c>
    </row>
    <row r="1823" spans="1:25" x14ac:dyDescent="0.2">
      <c r="A1823">
        <v>608</v>
      </c>
      <c r="B1823" t="str">
        <f t="shared" si="63"/>
        <v>OG608hic</v>
      </c>
      <c r="C1823" t="s">
        <v>1022</v>
      </c>
      <c r="D1823" t="s">
        <v>35</v>
      </c>
      <c r="E1823" t="str">
        <f>INDEX(Field_ID!$B:$B, MATCH(C1823,Field_ID!A:A,0))</f>
        <v>Inimicus sinensis</v>
      </c>
      <c r="F1823" t="e">
        <f>INDEX(Assembled!$F:$F, MATCH(B1823,Assembled!A:A,0))</f>
        <v>#N/A</v>
      </c>
      <c r="G1823" t="e">
        <f>INDEX(Assembled!$P:$P, MATCH(B1823,Assembled!A:A,0))</f>
        <v>#N/A</v>
      </c>
      <c r="H1823" s="4" t="e">
        <f>INDEX(COX1_BOLD!G:G, MATCH(B1823,COX1_BOLD!A:A,0))</f>
        <v>#N/A</v>
      </c>
      <c r="I1823" s="4" t="e">
        <f>INDEX(COX1_NCBI!G:G, MATCH(B1823,COX1_NCBI!A:A,0))</f>
        <v>#N/A</v>
      </c>
      <c r="J1823" s="5" t="e">
        <f>INDEX(lca_co1!H:H, MATCH(B1823,lca_co1!A:A,0))</f>
        <v>#N/A</v>
      </c>
      <c r="K1823" t="e">
        <f>INDEX(Assembled!$M:$M, MATCH(B1823,Assembled!A:A,0))</f>
        <v>#N/A</v>
      </c>
      <c r="L1823" s="4" t="e">
        <f>INDEX('16s_NCBI'!G:G, MATCH(B1823,'16s_NCBI'!A:A,0))</f>
        <v>#N/A</v>
      </c>
      <c r="M1823" s="5" t="e">
        <f>INDEX(lca_16s!H:H, MATCH(B1823,lca_16s!A:A,0))</f>
        <v>#N/A</v>
      </c>
      <c r="N1823" t="e">
        <f>INDEX(Assembled!$L:$L, MATCH(B1823,Assembled!A:A,0))</f>
        <v>#N/A</v>
      </c>
      <c r="O1823" s="4" t="e">
        <f>INDEX('12s_NCBI'!G:G, MATCH(B1823,'12s_NCBI'!A:A,0))</f>
        <v>#N/A</v>
      </c>
      <c r="P1823" s="5" t="e">
        <f>INDEX(lca_12s!H:H, MATCH(B1823,lca_12s!A:A,0))</f>
        <v>#N/A</v>
      </c>
      <c r="U1823" t="str">
        <f>IF(ISNUMBER(MATCH(B1823, DraftGenomesAssmbld!A:A, 0)), "Yes", "No")</f>
        <v>No</v>
      </c>
      <c r="V1823" t="str">
        <f>IF(ISNUMBER(MATCH(B1823, DraftGenomesUploaded!B:B, 0)), "Yes", "No")</f>
        <v>No</v>
      </c>
      <c r="W1823" t="e">
        <f>INDEX('GenBank#'!$G:$G, MATCH(B1823,'GenBank#'!A:A,0))</f>
        <v>#N/A</v>
      </c>
      <c r="Y1823" s="3"/>
    </row>
    <row r="1824" spans="1:25" x14ac:dyDescent="0.2">
      <c r="A1824">
        <v>608</v>
      </c>
      <c r="B1824" t="str">
        <f t="shared" si="63"/>
        <v>OG608ilmn</v>
      </c>
      <c r="C1824" t="s">
        <v>1022</v>
      </c>
      <c r="D1824" t="s">
        <v>36</v>
      </c>
      <c r="E1824" t="str">
        <f>INDEX(Field_ID!$B:$B, MATCH(C1824,Field_ID!A:A,0))</f>
        <v>Inimicus sinensis</v>
      </c>
      <c r="F1824" t="str">
        <f>INDEX(Assembled!$F:$F, MATCH(B1824,Assembled!A:A,0))</f>
        <v>circular genome</v>
      </c>
      <c r="G1824">
        <f>INDEX(Assembled!$P:$P, MATCH(B1824,Assembled!A:A,0))</f>
        <v>0</v>
      </c>
      <c r="H1824" s="4" t="str">
        <f>INDEX(COX1_BOLD!G:G, MATCH(B1824,COX1_BOLD!A:A,0))</f>
        <v>Inimicus</v>
      </c>
      <c r="I1824" s="4" t="e">
        <f>INDEX(COX1_NCBI!G:G, MATCH(B1824,COX1_NCBI!A:A,0))</f>
        <v>#N/A</v>
      </c>
      <c r="J1824" s="5" t="str">
        <f>INDEX(lca_co1!H:H, MATCH(B1824,lca_co1!A:A,0))</f>
        <v>Inimicus</v>
      </c>
      <c r="K1824">
        <f>INDEX(Assembled!$M:$M, MATCH(B1824,Assembled!A:A,0))</f>
        <v>0</v>
      </c>
      <c r="L1824" s="4" t="e">
        <f>INDEX('16s_NCBI'!G:G, MATCH(B1824,'16s_NCBI'!A:A,0))</f>
        <v>#N/A</v>
      </c>
      <c r="M1824" s="5" t="str">
        <f>INDEX(lca_16s!H:H, MATCH(B1824,lca_16s!A:A,0))</f>
        <v>Inimicus</v>
      </c>
      <c r="N1824">
        <f>INDEX(Assembled!$L:$L, MATCH(B1824,Assembled!A:A,0))</f>
        <v>0</v>
      </c>
      <c r="O1824" s="4" t="e">
        <f>INDEX('12s_NCBI'!G:G, MATCH(B1824,'12s_NCBI'!A:A,0))</f>
        <v>#N/A</v>
      </c>
      <c r="P1824" s="5" t="str">
        <f>INDEX(lca_12s!H:H, MATCH(B1824,lca_12s!A:A,0))</f>
        <v>Inimicus</v>
      </c>
      <c r="Q1824" t="str">
        <f>E1824</f>
        <v>Inimicus sinensis</v>
      </c>
      <c r="R1824" t="s">
        <v>39</v>
      </c>
      <c r="S1824" t="s">
        <v>70</v>
      </c>
      <c r="T1824" t="s">
        <v>40</v>
      </c>
      <c r="U1824" t="str">
        <f>IF(ISNUMBER(MATCH(B1824, DraftGenomesAssmbld!A:A, 0)), "Yes", "No")</f>
        <v>Yes</v>
      </c>
      <c r="V1824" t="str">
        <f>IF(ISNUMBER(MATCH(B1824, DraftGenomesUploaded!B:B, 0)), "Yes", "No")</f>
        <v>No</v>
      </c>
      <c r="W1824" t="e">
        <f>INDEX('GenBank#'!$G:$G, MATCH(B1824,'GenBank#'!A:A,0))</f>
        <v>#N/A</v>
      </c>
    </row>
    <row r="1825" spans="1:25" x14ac:dyDescent="0.2">
      <c r="A1825">
        <v>608</v>
      </c>
      <c r="B1825" t="str">
        <f t="shared" si="63"/>
        <v>OG608hifi</v>
      </c>
      <c r="C1825" t="s">
        <v>1022</v>
      </c>
      <c r="D1825" t="s">
        <v>37</v>
      </c>
      <c r="E1825" t="str">
        <f>INDEX(Field_ID!$B:$B, MATCH(C1825,Field_ID!A:A,0))</f>
        <v>Inimicus sinensis</v>
      </c>
      <c r="F1825" t="e">
        <f>INDEX(Assembled!$F:$F, MATCH(B1825,Assembled!A:A,0))</f>
        <v>#N/A</v>
      </c>
      <c r="G1825" t="e">
        <f>INDEX(Assembled!$P:$P, MATCH(B1825,Assembled!A:A,0))</f>
        <v>#N/A</v>
      </c>
      <c r="H1825" s="4" t="e">
        <f>INDEX(COX1_BOLD!G:G, MATCH(B1825,COX1_BOLD!A:A,0))</f>
        <v>#N/A</v>
      </c>
      <c r="I1825" s="4" t="e">
        <f>INDEX(COX1_NCBI!G:G, MATCH(B1825,COX1_NCBI!A:A,0))</f>
        <v>#N/A</v>
      </c>
      <c r="J1825" s="5" t="e">
        <f>INDEX(lca_co1!H:H, MATCH(B1825,lca_co1!A:A,0))</f>
        <v>#N/A</v>
      </c>
      <c r="K1825" t="e">
        <f>INDEX(Assembled!$M:$M, MATCH(B1825,Assembled!A:A,0))</f>
        <v>#N/A</v>
      </c>
      <c r="L1825" s="4" t="e">
        <f>INDEX('16s_NCBI'!G:G, MATCH(B1825,'16s_NCBI'!A:A,0))</f>
        <v>#N/A</v>
      </c>
      <c r="M1825" s="5" t="e">
        <f>INDEX(lca_16s!H:H, MATCH(B1825,lca_16s!A:A,0))</f>
        <v>#N/A</v>
      </c>
      <c r="N1825" t="e">
        <f>INDEX(Assembled!$L:$L, MATCH(B1825,Assembled!A:A,0))</f>
        <v>#N/A</v>
      </c>
      <c r="O1825" s="4" t="e">
        <f>INDEX('12s_NCBI'!G:G, MATCH(B1825,'12s_NCBI'!A:A,0))</f>
        <v>#N/A</v>
      </c>
      <c r="P1825" s="5" t="e">
        <f>INDEX(lca_12s!H:H, MATCH(B1825,lca_12s!A:A,0))</f>
        <v>#N/A</v>
      </c>
      <c r="U1825" t="str">
        <f>IF(ISNUMBER(MATCH(B1825, DraftGenomesAssmbld!A:A, 0)), "Yes", "No")</f>
        <v>No</v>
      </c>
      <c r="V1825" t="str">
        <f>IF(ISNUMBER(MATCH(B1825, DraftGenomesUploaded!B:B, 0)), "Yes", "No")</f>
        <v>No</v>
      </c>
      <c r="W1825" t="e">
        <f>INDEX('GenBank#'!$G:$G, MATCH(B1825,'GenBank#'!A:A,0))</f>
        <v>#N/A</v>
      </c>
    </row>
    <row r="1826" spans="1:25" x14ac:dyDescent="0.2">
      <c r="A1826">
        <v>609</v>
      </c>
      <c r="B1826" t="str">
        <f t="shared" si="63"/>
        <v>OG609hic</v>
      </c>
      <c r="C1826" t="s">
        <v>1023</v>
      </c>
      <c r="D1826" t="s">
        <v>35</v>
      </c>
      <c r="E1826" t="str">
        <f>INDEX(Field_ID!$B:$B, MATCH(C1826,Field_ID!A:A,0))</f>
        <v>Johnius borneensis</v>
      </c>
      <c r="F1826" t="e">
        <f>INDEX(Assembled!$F:$F, MATCH(B1826,Assembled!A:A,0))</f>
        <v>#N/A</v>
      </c>
      <c r="G1826" t="e">
        <f>INDEX(Assembled!$P:$P, MATCH(B1826,Assembled!A:A,0))</f>
        <v>#N/A</v>
      </c>
      <c r="H1826" s="4" t="e">
        <f>INDEX(COX1_BOLD!G:G, MATCH(B1826,COX1_BOLD!A:A,0))</f>
        <v>#N/A</v>
      </c>
      <c r="I1826" s="4" t="e">
        <f>INDEX(COX1_NCBI!G:G, MATCH(B1826,COX1_NCBI!A:A,0))</f>
        <v>#N/A</v>
      </c>
      <c r="J1826" s="5" t="e">
        <f>INDEX(lca_co1!H:H, MATCH(B1826,lca_co1!A:A,0))</f>
        <v>#N/A</v>
      </c>
      <c r="K1826" t="e">
        <f>INDEX(Assembled!$M:$M, MATCH(B1826,Assembled!A:A,0))</f>
        <v>#N/A</v>
      </c>
      <c r="L1826" s="4" t="e">
        <f>INDEX('16s_NCBI'!G:G, MATCH(B1826,'16s_NCBI'!A:A,0))</f>
        <v>#N/A</v>
      </c>
      <c r="M1826" s="5" t="e">
        <f>INDEX(lca_16s!H:H, MATCH(B1826,lca_16s!A:A,0))</f>
        <v>#N/A</v>
      </c>
      <c r="N1826" t="e">
        <f>INDEX(Assembled!$L:$L, MATCH(B1826,Assembled!A:A,0))</f>
        <v>#N/A</v>
      </c>
      <c r="O1826" s="4" t="e">
        <f>INDEX('12s_NCBI'!G:G, MATCH(B1826,'12s_NCBI'!A:A,0))</f>
        <v>#N/A</v>
      </c>
      <c r="P1826" s="5" t="e">
        <f>INDEX(lca_12s!H:H, MATCH(B1826,lca_12s!A:A,0))</f>
        <v>#N/A</v>
      </c>
      <c r="U1826" t="str">
        <f>IF(ISNUMBER(MATCH(B1826, DraftGenomesAssmbld!A:A, 0)), "Yes", "No")</f>
        <v>No</v>
      </c>
      <c r="V1826" t="str">
        <f>IF(ISNUMBER(MATCH(B1826, DraftGenomesUploaded!B:B, 0)), "Yes", "No")</f>
        <v>No</v>
      </c>
      <c r="W1826" t="e">
        <f>INDEX('GenBank#'!$G:$G, MATCH(B1826,'GenBank#'!A:A,0))</f>
        <v>#N/A</v>
      </c>
      <c r="Y1826" s="3"/>
    </row>
    <row r="1827" spans="1:25" x14ac:dyDescent="0.2">
      <c r="A1827">
        <v>609</v>
      </c>
      <c r="B1827" t="str">
        <f t="shared" si="63"/>
        <v>OG609ilmn</v>
      </c>
      <c r="C1827" t="s">
        <v>1023</v>
      </c>
      <c r="D1827" t="s">
        <v>36</v>
      </c>
      <c r="E1827" t="str">
        <f>INDEX(Field_ID!$B:$B, MATCH(C1827,Field_ID!A:A,0))</f>
        <v>Johnius borneensis</v>
      </c>
      <c r="F1827" t="str">
        <f>INDEX(Assembled!$F:$F, MATCH(B1827,Assembled!A:A,0))</f>
        <v>circular genome</v>
      </c>
      <c r="G1827">
        <f>INDEX(Assembled!$P:$P, MATCH(B1827,Assembled!A:A,0))</f>
        <v>0</v>
      </c>
      <c r="H1827" s="4" t="str">
        <f>INDEX(COX1_BOLD!G:G, MATCH(B1827,COX1_BOLD!A:A,0))</f>
        <v>Johnius borneensis</v>
      </c>
      <c r="I1827" s="4" t="e">
        <f>INDEX(COX1_NCBI!G:G, MATCH(B1827,COX1_NCBI!A:A,0))</f>
        <v>#N/A</v>
      </c>
      <c r="J1827" s="5" t="str">
        <f>INDEX(lca_co1!H:H, MATCH(B1827,lca_co1!A:A,0))</f>
        <v>Johnius borneensis</v>
      </c>
      <c r="K1827">
        <f>INDEX(Assembled!$M:$M, MATCH(B1827,Assembled!A:A,0))</f>
        <v>0</v>
      </c>
      <c r="L1827" s="4" t="e">
        <f>INDEX('16s_NCBI'!G:G, MATCH(B1827,'16s_NCBI'!A:A,0))</f>
        <v>#N/A</v>
      </c>
      <c r="M1827" s="5" t="str">
        <f>INDEX(lca_16s!H:H, MATCH(B1827,lca_16s!A:A,0))</f>
        <v>Johnius borneensis</v>
      </c>
      <c r="N1827">
        <f>INDEX(Assembled!$L:$L, MATCH(B1827,Assembled!A:A,0))</f>
        <v>0</v>
      </c>
      <c r="O1827" s="4" t="e">
        <f>INDEX('12s_NCBI'!G:G, MATCH(B1827,'12s_NCBI'!A:A,0))</f>
        <v>#N/A</v>
      </c>
      <c r="P1827" s="5" t="str">
        <f>INDEX(lca_12s!H:H, MATCH(B1827,lca_12s!A:A,0))</f>
        <v>Johnius borneensis</v>
      </c>
      <c r="Q1827" t="str">
        <f>E1827</f>
        <v>Johnius borneensis</v>
      </c>
      <c r="R1827" t="s">
        <v>39</v>
      </c>
      <c r="T1827" t="s">
        <v>40</v>
      </c>
      <c r="U1827" t="str">
        <f>IF(ISNUMBER(MATCH(B1827, DraftGenomesAssmbld!A:A, 0)), "Yes", "No")</f>
        <v>Yes</v>
      </c>
      <c r="V1827" t="str">
        <f>IF(ISNUMBER(MATCH(B1827, DraftGenomesUploaded!B:B, 0)), "Yes", "No")</f>
        <v>No</v>
      </c>
      <c r="W1827" t="e">
        <f>INDEX('GenBank#'!$G:$G, MATCH(B1827,'GenBank#'!A:A,0))</f>
        <v>#N/A</v>
      </c>
    </row>
    <row r="1828" spans="1:25" x14ac:dyDescent="0.2">
      <c r="A1828">
        <v>609</v>
      </c>
      <c r="B1828" t="str">
        <f t="shared" si="63"/>
        <v>OG609hifi</v>
      </c>
      <c r="C1828" t="s">
        <v>1023</v>
      </c>
      <c r="D1828" t="s">
        <v>37</v>
      </c>
      <c r="E1828" t="str">
        <f>INDEX(Field_ID!$B:$B, MATCH(C1828,Field_ID!A:A,0))</f>
        <v>Johnius borneensis</v>
      </c>
      <c r="F1828" t="e">
        <f>INDEX(Assembled!$F:$F, MATCH(B1828,Assembled!A:A,0))</f>
        <v>#N/A</v>
      </c>
      <c r="G1828" t="e">
        <f>INDEX(Assembled!$P:$P, MATCH(B1828,Assembled!A:A,0))</f>
        <v>#N/A</v>
      </c>
      <c r="H1828" s="4" t="e">
        <f>INDEX(COX1_BOLD!G:G, MATCH(B1828,COX1_BOLD!A:A,0))</f>
        <v>#N/A</v>
      </c>
      <c r="I1828" s="4" t="e">
        <f>INDEX(COX1_NCBI!G:G, MATCH(B1828,COX1_NCBI!A:A,0))</f>
        <v>#N/A</v>
      </c>
      <c r="J1828" s="5" t="e">
        <f>INDEX(lca_co1!H:H, MATCH(B1828,lca_co1!A:A,0))</f>
        <v>#N/A</v>
      </c>
      <c r="K1828" t="e">
        <f>INDEX(Assembled!$M:$M, MATCH(B1828,Assembled!A:A,0))</f>
        <v>#N/A</v>
      </c>
      <c r="L1828" s="4" t="e">
        <f>INDEX('16s_NCBI'!G:G, MATCH(B1828,'16s_NCBI'!A:A,0))</f>
        <v>#N/A</v>
      </c>
      <c r="M1828" s="5" t="e">
        <f>INDEX(lca_16s!H:H, MATCH(B1828,lca_16s!A:A,0))</f>
        <v>#N/A</v>
      </c>
      <c r="N1828" t="e">
        <f>INDEX(Assembled!$L:$L, MATCH(B1828,Assembled!A:A,0))</f>
        <v>#N/A</v>
      </c>
      <c r="O1828" s="4" t="e">
        <f>INDEX('12s_NCBI'!G:G, MATCH(B1828,'12s_NCBI'!A:A,0))</f>
        <v>#N/A</v>
      </c>
      <c r="P1828" s="5" t="e">
        <f>INDEX(lca_12s!H:H, MATCH(B1828,lca_12s!A:A,0))</f>
        <v>#N/A</v>
      </c>
      <c r="U1828" t="str">
        <f>IF(ISNUMBER(MATCH(B1828, DraftGenomesAssmbld!A:A, 0)), "Yes", "No")</f>
        <v>No</v>
      </c>
      <c r="V1828" t="str">
        <f>IF(ISNUMBER(MATCH(B1828, DraftGenomesUploaded!B:B, 0)), "Yes", "No")</f>
        <v>No</v>
      </c>
      <c r="W1828" t="e">
        <f>INDEX('GenBank#'!$G:$G, MATCH(B1828,'GenBank#'!A:A,0))</f>
        <v>#N/A</v>
      </c>
    </row>
    <row r="1829" spans="1:25" x14ac:dyDescent="0.2">
      <c r="A1829">
        <v>610</v>
      </c>
      <c r="B1829" t="str">
        <f t="shared" si="63"/>
        <v>OG610hic</v>
      </c>
      <c r="C1829" t="s">
        <v>1024</v>
      </c>
      <c r="D1829" t="s">
        <v>35</v>
      </c>
      <c r="E1829" t="str">
        <f>INDEX(Field_ID!$B:$B, MATCH(C1829,Field_ID!A:A,0))</f>
        <v>Lutjanus malabaricus</v>
      </c>
      <c r="F1829" t="e">
        <f>INDEX(Assembled!$F:$F, MATCH(B1829,Assembled!A:A,0))</f>
        <v>#N/A</v>
      </c>
      <c r="G1829" t="e">
        <f>INDEX(Assembled!$P:$P, MATCH(B1829,Assembled!A:A,0))</f>
        <v>#N/A</v>
      </c>
      <c r="H1829" s="4" t="e">
        <f>INDEX(COX1_BOLD!G:G, MATCH(B1829,COX1_BOLD!A:A,0))</f>
        <v>#N/A</v>
      </c>
      <c r="I1829" s="4" t="e">
        <f>INDEX(COX1_NCBI!G:G, MATCH(B1829,COX1_NCBI!A:A,0))</f>
        <v>#N/A</v>
      </c>
      <c r="J1829" s="5" t="e">
        <f>INDEX(lca_co1!H:H, MATCH(B1829,lca_co1!A:A,0))</f>
        <v>#N/A</v>
      </c>
      <c r="K1829" t="e">
        <f>INDEX(Assembled!$M:$M, MATCH(B1829,Assembled!A:A,0))</f>
        <v>#N/A</v>
      </c>
      <c r="L1829" s="4" t="e">
        <f>INDEX('16s_NCBI'!G:G, MATCH(B1829,'16s_NCBI'!A:A,0))</f>
        <v>#N/A</v>
      </c>
      <c r="M1829" s="5" t="e">
        <f>INDEX(lca_16s!H:H, MATCH(B1829,lca_16s!A:A,0))</f>
        <v>#N/A</v>
      </c>
      <c r="N1829" t="e">
        <f>INDEX(Assembled!$L:$L, MATCH(B1829,Assembled!A:A,0))</f>
        <v>#N/A</v>
      </c>
      <c r="O1829" s="4" t="e">
        <f>INDEX('12s_NCBI'!G:G, MATCH(B1829,'12s_NCBI'!A:A,0))</f>
        <v>#N/A</v>
      </c>
      <c r="P1829" s="5" t="e">
        <f>INDEX(lca_12s!H:H, MATCH(B1829,lca_12s!A:A,0))</f>
        <v>#N/A</v>
      </c>
      <c r="U1829" t="str">
        <f>IF(ISNUMBER(MATCH(B1829, DraftGenomesAssmbld!A:A, 0)), "Yes", "No")</f>
        <v>No</v>
      </c>
      <c r="V1829" t="str">
        <f>IF(ISNUMBER(MATCH(B1829, DraftGenomesUploaded!B:B, 0)), "Yes", "No")</f>
        <v>No</v>
      </c>
      <c r="W1829" t="e">
        <f>INDEX('GenBank#'!$G:$G, MATCH(B1829,'GenBank#'!A:A,0))</f>
        <v>#N/A</v>
      </c>
      <c r="Y1829" s="3"/>
    </row>
    <row r="1830" spans="1:25" x14ac:dyDescent="0.2">
      <c r="A1830">
        <v>610</v>
      </c>
      <c r="B1830" t="str">
        <f t="shared" si="63"/>
        <v>OG610ilmn</v>
      </c>
      <c r="C1830" t="s">
        <v>1024</v>
      </c>
      <c r="D1830" t="s">
        <v>36</v>
      </c>
      <c r="E1830" t="str">
        <f>INDEX(Field_ID!$B:$B, MATCH(C1830,Field_ID!A:A,0))</f>
        <v>Lutjanus malabaricus</v>
      </c>
      <c r="F1830" t="e">
        <f>INDEX(Assembled!$F:$F, MATCH(B1830,Assembled!A:A,0))</f>
        <v>#N/A</v>
      </c>
      <c r="G1830" t="e">
        <f>INDEX(Assembled!$P:$P, MATCH(B1830,Assembled!A:A,0))</f>
        <v>#N/A</v>
      </c>
      <c r="H1830" s="4" t="e">
        <f>INDEX(COX1_BOLD!G:G, MATCH(B1830,COX1_BOLD!A:A,0))</f>
        <v>#N/A</v>
      </c>
      <c r="I1830" s="4" t="e">
        <f>INDEX(COX1_NCBI!G:G, MATCH(B1830,COX1_NCBI!A:A,0))</f>
        <v>#N/A</v>
      </c>
      <c r="J1830" s="5" t="e">
        <f>INDEX(lca_co1!H:H, MATCH(B1830,lca_co1!A:A,0))</f>
        <v>#N/A</v>
      </c>
      <c r="K1830" t="e">
        <f>INDEX(Assembled!$M:$M, MATCH(B1830,Assembled!A:A,0))</f>
        <v>#N/A</v>
      </c>
      <c r="L1830" s="4" t="e">
        <f>INDEX('16s_NCBI'!G:G, MATCH(B1830,'16s_NCBI'!A:A,0))</f>
        <v>#N/A</v>
      </c>
      <c r="M1830" s="5" t="e">
        <f>INDEX(lca_16s!H:H, MATCH(B1830,lca_16s!A:A,0))</f>
        <v>#N/A</v>
      </c>
      <c r="N1830" t="e">
        <f>INDEX(Assembled!$L:$L, MATCH(B1830,Assembled!A:A,0))</f>
        <v>#N/A</v>
      </c>
      <c r="O1830" s="4" t="e">
        <f>INDEX('12s_NCBI'!G:G, MATCH(B1830,'12s_NCBI'!A:A,0))</f>
        <v>#N/A</v>
      </c>
      <c r="P1830" s="5" t="e">
        <f>INDEX(lca_12s!H:H, MATCH(B1830,lca_12s!A:A,0))</f>
        <v>#N/A</v>
      </c>
      <c r="U1830" t="str">
        <f>IF(ISNUMBER(MATCH(B1830, DraftGenomesAssmbld!A:A, 0)), "Yes", "No")</f>
        <v>No</v>
      </c>
      <c r="V1830" t="str">
        <f>IF(ISNUMBER(MATCH(B1830, DraftGenomesUploaded!B:B, 0)), "Yes", "No")</f>
        <v>No</v>
      </c>
      <c r="W1830" t="e">
        <f>INDEX('GenBank#'!$G:$G, MATCH(B1830,'GenBank#'!A:A,0))</f>
        <v>#N/A</v>
      </c>
    </row>
    <row r="1831" spans="1:25" x14ac:dyDescent="0.2">
      <c r="A1831">
        <v>610</v>
      </c>
      <c r="B1831" t="str">
        <f t="shared" si="63"/>
        <v>OG610hifi</v>
      </c>
      <c r="C1831" t="s">
        <v>1024</v>
      </c>
      <c r="D1831" t="s">
        <v>37</v>
      </c>
      <c r="E1831" t="str">
        <f>INDEX(Field_ID!$B:$B, MATCH(C1831,Field_ID!A:A,0))</f>
        <v>Lutjanus malabaricus</v>
      </c>
      <c r="F1831" t="e">
        <f>INDEX(Assembled!$F:$F, MATCH(B1831,Assembled!A:A,0))</f>
        <v>#N/A</v>
      </c>
      <c r="G1831" t="e">
        <f>INDEX(Assembled!$P:$P, MATCH(B1831,Assembled!A:A,0))</f>
        <v>#N/A</v>
      </c>
      <c r="H1831" s="4" t="e">
        <f>INDEX(COX1_BOLD!G:G, MATCH(B1831,COX1_BOLD!A:A,0))</f>
        <v>#N/A</v>
      </c>
      <c r="I1831" s="4" t="e">
        <f>INDEX(COX1_NCBI!G:G, MATCH(B1831,COX1_NCBI!A:A,0))</f>
        <v>#N/A</v>
      </c>
      <c r="J1831" s="5" t="e">
        <f>INDEX(lca_co1!H:H, MATCH(B1831,lca_co1!A:A,0))</f>
        <v>#N/A</v>
      </c>
      <c r="K1831" t="e">
        <f>INDEX(Assembled!$M:$M, MATCH(B1831,Assembled!A:A,0))</f>
        <v>#N/A</v>
      </c>
      <c r="L1831" s="4" t="e">
        <f>INDEX('16s_NCBI'!G:G, MATCH(B1831,'16s_NCBI'!A:A,0))</f>
        <v>#N/A</v>
      </c>
      <c r="M1831" s="5" t="e">
        <f>INDEX(lca_16s!H:H, MATCH(B1831,lca_16s!A:A,0))</f>
        <v>#N/A</v>
      </c>
      <c r="N1831" t="e">
        <f>INDEX(Assembled!$L:$L, MATCH(B1831,Assembled!A:A,0))</f>
        <v>#N/A</v>
      </c>
      <c r="O1831" s="4" t="e">
        <f>INDEX('12s_NCBI'!G:G, MATCH(B1831,'12s_NCBI'!A:A,0))</f>
        <v>#N/A</v>
      </c>
      <c r="P1831" s="5" t="e">
        <f>INDEX(lca_12s!H:H, MATCH(B1831,lca_12s!A:A,0))</f>
        <v>#N/A</v>
      </c>
      <c r="U1831" t="str">
        <f>IF(ISNUMBER(MATCH(B1831, DraftGenomesAssmbld!A:A, 0)), "Yes", "No")</f>
        <v>No</v>
      </c>
      <c r="V1831" t="str">
        <f>IF(ISNUMBER(MATCH(B1831, DraftGenomesUploaded!B:B, 0)), "Yes", "No")</f>
        <v>No</v>
      </c>
      <c r="W1831" t="e">
        <f>INDEX('GenBank#'!$G:$G, MATCH(B1831,'GenBank#'!A:A,0))</f>
        <v>#N/A</v>
      </c>
    </row>
    <row r="1832" spans="1:25" x14ac:dyDescent="0.2">
      <c r="A1832">
        <v>611</v>
      </c>
      <c r="B1832" t="str">
        <f t="shared" si="63"/>
        <v>OG611hic</v>
      </c>
      <c r="C1832" t="s">
        <v>1025</v>
      </c>
      <c r="D1832" t="s">
        <v>35</v>
      </c>
      <c r="E1832" t="str">
        <f>INDEX(Field_ID!$B:$B, MATCH(C1832,Field_ID!A:A,0))</f>
        <v>Netuma thalassina</v>
      </c>
      <c r="F1832" t="e">
        <f>INDEX(Assembled!$F:$F, MATCH(B1832,Assembled!A:A,0))</f>
        <v>#N/A</v>
      </c>
      <c r="G1832" t="e">
        <f>INDEX(Assembled!$P:$P, MATCH(B1832,Assembled!A:A,0))</f>
        <v>#N/A</v>
      </c>
      <c r="H1832" s="4" t="e">
        <f>INDEX(COX1_BOLD!G:G, MATCH(B1832,COX1_BOLD!A:A,0))</f>
        <v>#N/A</v>
      </c>
      <c r="I1832" s="4" t="e">
        <f>INDEX(COX1_NCBI!G:G, MATCH(B1832,COX1_NCBI!A:A,0))</f>
        <v>#N/A</v>
      </c>
      <c r="J1832" s="5" t="e">
        <f>INDEX(lca_co1!H:H, MATCH(B1832,lca_co1!A:A,0))</f>
        <v>#N/A</v>
      </c>
      <c r="K1832" t="e">
        <f>INDEX(Assembled!$M:$M, MATCH(B1832,Assembled!A:A,0))</f>
        <v>#N/A</v>
      </c>
      <c r="L1832" s="4" t="e">
        <f>INDEX('16s_NCBI'!G:G, MATCH(B1832,'16s_NCBI'!A:A,0))</f>
        <v>#N/A</v>
      </c>
      <c r="M1832" s="5" t="e">
        <f>INDEX(lca_16s!H:H, MATCH(B1832,lca_16s!A:A,0))</f>
        <v>#N/A</v>
      </c>
      <c r="N1832" t="e">
        <f>INDEX(Assembled!$L:$L, MATCH(B1832,Assembled!A:A,0))</f>
        <v>#N/A</v>
      </c>
      <c r="O1832" s="4" t="e">
        <f>INDEX('12s_NCBI'!G:G, MATCH(B1832,'12s_NCBI'!A:A,0))</f>
        <v>#N/A</v>
      </c>
      <c r="P1832" s="5" t="e">
        <f>INDEX(lca_12s!H:H, MATCH(B1832,lca_12s!A:A,0))</f>
        <v>#N/A</v>
      </c>
      <c r="U1832" t="str">
        <f>IF(ISNUMBER(MATCH(B1832, DraftGenomesAssmbld!A:A, 0)), "Yes", "No")</f>
        <v>No</v>
      </c>
      <c r="V1832" t="str">
        <f>IF(ISNUMBER(MATCH(B1832, DraftGenomesUploaded!B:B, 0)), "Yes", "No")</f>
        <v>No</v>
      </c>
      <c r="W1832" t="e">
        <f>INDEX('GenBank#'!$G:$G, MATCH(B1832,'GenBank#'!A:A,0))</f>
        <v>#N/A</v>
      </c>
      <c r="Y1832" s="3"/>
    </row>
    <row r="1833" spans="1:25" s="15" customFormat="1" x14ac:dyDescent="0.2">
      <c r="A1833" s="15">
        <v>611</v>
      </c>
      <c r="B1833" s="15" t="str">
        <f t="shared" si="63"/>
        <v>OG611ilmn</v>
      </c>
      <c r="C1833" s="15" t="s">
        <v>1025</v>
      </c>
      <c r="D1833" s="15" t="s">
        <v>36</v>
      </c>
      <c r="E1833" s="15" t="str">
        <f>INDEX(Field_ID!$B:$B, MATCH(C1833,Field_ID!A:A,0))</f>
        <v>Netuma thalassina</v>
      </c>
      <c r="F1833" s="15" t="str">
        <f>INDEX(Assembled!$F:$F, MATCH(B1833,Assembled!A:A,0))</f>
        <v>circular genome</v>
      </c>
      <c r="G1833" s="15">
        <f>INDEX(Assembled!$P:$P, MATCH(B1833,Assembled!A:A,0))</f>
        <v>1548</v>
      </c>
      <c r="H1833" s="16" t="str">
        <f>INDEX(COX1_BOLD!G:G, MATCH(B1833,COX1_BOLD!A:A,0))</f>
        <v>Netuma thalassina</v>
      </c>
      <c r="I1833" s="16" t="e">
        <f>INDEX(COX1_NCBI!G:G, MATCH(B1833,COX1_NCBI!A:A,0))</f>
        <v>#N/A</v>
      </c>
      <c r="J1833" s="17" t="e">
        <f>INDEX(lca_co1!H:H, MATCH(B1833,lca_co1!A:A,0))</f>
        <v>#N/A</v>
      </c>
      <c r="K1833" s="15">
        <f>INDEX(Assembled!$M:$M, MATCH(B1833,Assembled!A:A,0))</f>
        <v>1671</v>
      </c>
      <c r="L1833" s="16" t="str">
        <f>INDEX('16s_NCBI'!G:G, MATCH(B1833,'16s_NCBI'!A:A,0))</f>
        <v>Ariidae</v>
      </c>
      <c r="M1833" s="17" t="e">
        <f>INDEX(lca_16s!H:H, MATCH(B1833,lca_16s!A:A,0))</f>
        <v>#N/A</v>
      </c>
      <c r="N1833" s="15">
        <f>INDEX(Assembled!$L:$L, MATCH(B1833,Assembled!A:A,0))</f>
        <v>957</v>
      </c>
      <c r="O1833" s="16" t="e">
        <f>INDEX('12s_NCBI'!G:G, MATCH(B1833,'12s_NCBI'!A:A,0))</f>
        <v>#N/A</v>
      </c>
      <c r="P1833" s="17" t="e">
        <f>INDEX(lca_12s!H:H, MATCH(B1833,lca_12s!A:A,0))</f>
        <v>#N/A</v>
      </c>
      <c r="Q1833" s="15" t="s">
        <v>1026</v>
      </c>
      <c r="R1833" s="15" t="s">
        <v>39</v>
      </c>
      <c r="T1833" s="15" t="s">
        <v>40</v>
      </c>
      <c r="U1833" t="str">
        <f>IF(ISNUMBER(MATCH(B1833, DraftGenomesAssmbld!A:A, 0)), "Yes", "No")</f>
        <v>No</v>
      </c>
      <c r="V1833" t="str">
        <f>IF(ISNUMBER(MATCH(B1833, DraftGenomesUploaded!B:B, 0)), "Yes", "No")</f>
        <v>No</v>
      </c>
      <c r="W1833" s="15" t="str">
        <f>INDEX('GenBank#'!$G:$G, MATCH(B1833,'GenBank#'!A:A,0))</f>
        <v>PP865948</v>
      </c>
    </row>
    <row r="1834" spans="1:25" x14ac:dyDescent="0.2">
      <c r="A1834">
        <v>611</v>
      </c>
      <c r="B1834" t="str">
        <f t="shared" si="63"/>
        <v>OG611hifi</v>
      </c>
      <c r="C1834" t="s">
        <v>1025</v>
      </c>
      <c r="D1834" t="s">
        <v>37</v>
      </c>
      <c r="E1834" t="str">
        <f>INDEX(Field_ID!$B:$B, MATCH(C1834,Field_ID!A:A,0))</f>
        <v>Netuma thalassina</v>
      </c>
      <c r="F1834" t="e">
        <f>INDEX(Assembled!$F:$F, MATCH(B1834,Assembled!A:A,0))</f>
        <v>#N/A</v>
      </c>
      <c r="G1834" t="e">
        <f>INDEX(Assembled!$P:$P, MATCH(B1834,Assembled!A:A,0))</f>
        <v>#N/A</v>
      </c>
      <c r="H1834" s="4" t="e">
        <f>INDEX(COX1_BOLD!G:G, MATCH(B1834,COX1_BOLD!A:A,0))</f>
        <v>#N/A</v>
      </c>
      <c r="I1834" s="4" t="e">
        <f>INDEX(COX1_NCBI!G:G, MATCH(B1834,COX1_NCBI!A:A,0))</f>
        <v>#N/A</v>
      </c>
      <c r="J1834" s="5" t="e">
        <f>INDEX(lca_co1!H:H, MATCH(B1834,lca_co1!A:A,0))</f>
        <v>#N/A</v>
      </c>
      <c r="K1834" t="e">
        <f>INDEX(Assembled!$M:$M, MATCH(B1834,Assembled!A:A,0))</f>
        <v>#N/A</v>
      </c>
      <c r="L1834" s="4" t="e">
        <f>INDEX('16s_NCBI'!G:G, MATCH(B1834,'16s_NCBI'!A:A,0))</f>
        <v>#N/A</v>
      </c>
      <c r="M1834" s="5" t="e">
        <f>INDEX(lca_16s!H:H, MATCH(B1834,lca_16s!A:A,0))</f>
        <v>#N/A</v>
      </c>
      <c r="N1834" t="e">
        <f>INDEX(Assembled!$L:$L, MATCH(B1834,Assembled!A:A,0))</f>
        <v>#N/A</v>
      </c>
      <c r="O1834" s="4" t="e">
        <f>INDEX('12s_NCBI'!G:G, MATCH(B1834,'12s_NCBI'!A:A,0))</f>
        <v>#N/A</v>
      </c>
      <c r="P1834" s="5" t="e">
        <f>INDEX(lca_12s!H:H, MATCH(B1834,lca_12s!A:A,0))</f>
        <v>#N/A</v>
      </c>
      <c r="U1834" t="str">
        <f>IF(ISNUMBER(MATCH(B1834, DraftGenomesAssmbld!A:A, 0)), "Yes", "No")</f>
        <v>No</v>
      </c>
      <c r="V1834" t="str">
        <f>IF(ISNUMBER(MATCH(B1834, DraftGenomesUploaded!B:B, 0)), "Yes", "No")</f>
        <v>No</v>
      </c>
      <c r="W1834" t="e">
        <f>INDEX('GenBank#'!$G:$G, MATCH(B1834,'GenBank#'!A:A,0))</f>
        <v>#N/A</v>
      </c>
    </row>
    <row r="1835" spans="1:25" x14ac:dyDescent="0.2">
      <c r="A1835">
        <v>612</v>
      </c>
      <c r="B1835" t="str">
        <f t="shared" si="63"/>
        <v>OG612hic</v>
      </c>
      <c r="C1835" t="s">
        <v>1027</v>
      </c>
      <c r="D1835" t="s">
        <v>35</v>
      </c>
      <c r="E1835" t="str">
        <f>INDEX(Field_ID!$B:$B, MATCH(C1835,Field_ID!A:A,0))</f>
        <v>Paramonacanthus filicauda</v>
      </c>
      <c r="F1835" t="e">
        <f>INDEX(Assembled!$F:$F, MATCH(B1835,Assembled!A:A,0))</f>
        <v>#N/A</v>
      </c>
      <c r="G1835" t="e">
        <f>INDEX(Assembled!$P:$P, MATCH(B1835,Assembled!A:A,0))</f>
        <v>#N/A</v>
      </c>
      <c r="H1835" s="4" t="e">
        <f>INDEX(COX1_BOLD!G:G, MATCH(B1835,COX1_BOLD!A:A,0))</f>
        <v>#N/A</v>
      </c>
      <c r="I1835" s="4" t="e">
        <f>INDEX(COX1_NCBI!G:G, MATCH(B1835,COX1_NCBI!A:A,0))</f>
        <v>#N/A</v>
      </c>
      <c r="J1835" s="5" t="e">
        <f>INDEX(lca_co1!H:H, MATCH(B1835,lca_co1!A:A,0))</f>
        <v>#N/A</v>
      </c>
      <c r="K1835" t="e">
        <f>INDEX(Assembled!$M:$M, MATCH(B1835,Assembled!A:A,0))</f>
        <v>#N/A</v>
      </c>
      <c r="L1835" s="4" t="e">
        <f>INDEX('16s_NCBI'!G:G, MATCH(B1835,'16s_NCBI'!A:A,0))</f>
        <v>#N/A</v>
      </c>
      <c r="M1835" s="5" t="e">
        <f>INDEX(lca_16s!H:H, MATCH(B1835,lca_16s!A:A,0))</f>
        <v>#N/A</v>
      </c>
      <c r="N1835" t="e">
        <f>INDEX(Assembled!$L:$L, MATCH(B1835,Assembled!A:A,0))</f>
        <v>#N/A</v>
      </c>
      <c r="O1835" s="4" t="e">
        <f>INDEX('12s_NCBI'!G:G, MATCH(B1835,'12s_NCBI'!A:A,0))</f>
        <v>#N/A</v>
      </c>
      <c r="P1835" s="5" t="e">
        <f>INDEX(lca_12s!H:H, MATCH(B1835,lca_12s!A:A,0))</f>
        <v>#N/A</v>
      </c>
      <c r="U1835" t="str">
        <f>IF(ISNUMBER(MATCH(B1835, DraftGenomesAssmbld!A:A, 0)), "Yes", "No")</f>
        <v>No</v>
      </c>
      <c r="V1835" t="str">
        <f>IF(ISNUMBER(MATCH(B1835, DraftGenomesUploaded!B:B, 0)), "Yes", "No")</f>
        <v>No</v>
      </c>
      <c r="W1835" t="e">
        <f>INDEX('GenBank#'!$G:$G, MATCH(B1835,'GenBank#'!A:A,0))</f>
        <v>#N/A</v>
      </c>
      <c r="Y1835" s="3"/>
    </row>
    <row r="1836" spans="1:25" x14ac:dyDescent="0.2">
      <c r="A1836">
        <v>612</v>
      </c>
      <c r="B1836" t="str">
        <f t="shared" si="63"/>
        <v>OG612ilmn</v>
      </c>
      <c r="C1836" t="s">
        <v>1027</v>
      </c>
      <c r="D1836" t="s">
        <v>36</v>
      </c>
      <c r="E1836" t="str">
        <f>INDEX(Field_ID!$B:$B, MATCH(C1836,Field_ID!A:A,0))</f>
        <v>Paramonacanthus filicauda</v>
      </c>
      <c r="F1836" t="str">
        <f>INDEX(Assembled!$F:$F, MATCH(B1836,Assembled!A:A,0))</f>
        <v>circular genome</v>
      </c>
      <c r="G1836">
        <f>INDEX(Assembled!$P:$P, MATCH(B1836,Assembled!A:A,0))</f>
        <v>1548</v>
      </c>
      <c r="H1836" s="4" t="str">
        <f>INDEX(COX1_BOLD!G:G, MATCH(B1836,COX1_BOLD!A:A,0))</f>
        <v>Paramonacanthus filicauda</v>
      </c>
      <c r="I1836" s="4" t="e">
        <f>INDEX(COX1_NCBI!G:G, MATCH(B1836,COX1_NCBI!A:A,0))</f>
        <v>#N/A</v>
      </c>
      <c r="J1836" s="5" t="str">
        <f>INDEX(lca_co1!H:H, MATCH(B1836,lca_co1!A:A,0))</f>
        <v>Arotrolepis filicauda</v>
      </c>
      <c r="K1836">
        <f>INDEX(Assembled!$M:$M, MATCH(B1836,Assembled!A:A,0))</f>
        <v>1677</v>
      </c>
      <c r="L1836" s="4" t="e">
        <f>INDEX('16s_NCBI'!G:G, MATCH(B1836,'16s_NCBI'!A:A,0))</f>
        <v>#N/A</v>
      </c>
      <c r="M1836" s="5" t="str">
        <f>INDEX(lca_16s!H:H, MATCH(B1836,lca_16s!A:A,0))</f>
        <v>Arotrolepis filicauda</v>
      </c>
      <c r="N1836">
        <f>INDEX(Assembled!$L:$L, MATCH(B1836,Assembled!A:A,0))</f>
        <v>948</v>
      </c>
      <c r="O1836" s="4" t="e">
        <f>INDEX('12s_NCBI'!G:G, MATCH(B1836,'12s_NCBI'!A:A,0))</f>
        <v>#N/A</v>
      </c>
      <c r="P1836" s="5" t="str">
        <f>INDEX(lca_12s!H:H, MATCH(B1836,lca_12s!A:A,0))</f>
        <v>Arotrolepis filicauda</v>
      </c>
      <c r="Q1836" t="s">
        <v>1028</v>
      </c>
      <c r="R1836" t="s">
        <v>39</v>
      </c>
      <c r="T1836" t="s">
        <v>40</v>
      </c>
      <c r="U1836" t="str">
        <f>IF(ISNUMBER(MATCH(B1836, DraftGenomesAssmbld!A:A, 0)), "Yes", "No")</f>
        <v>Yes</v>
      </c>
      <c r="V1836" t="str">
        <f>IF(ISNUMBER(MATCH(B1836, DraftGenomesUploaded!B:B, 0)), "Yes", "No")</f>
        <v>Yes</v>
      </c>
      <c r="W1836" t="e">
        <f>INDEX('GenBank#'!$G:$G, MATCH(B1836,'GenBank#'!A:A,0))</f>
        <v>#N/A</v>
      </c>
      <c r="X1836" t="str">
        <f>INDEX(SummarySnapshot240710!U:U, MATCH(B1836,SummarySnapshot240710!A:A,0))</f>
        <v>ND4 internal stop, needs manual curation</v>
      </c>
    </row>
    <row r="1837" spans="1:25" x14ac:dyDescent="0.2">
      <c r="A1837">
        <v>612</v>
      </c>
      <c r="B1837" t="str">
        <f t="shared" si="63"/>
        <v>OG612hifi</v>
      </c>
      <c r="C1837" t="s">
        <v>1027</v>
      </c>
      <c r="D1837" t="s">
        <v>37</v>
      </c>
      <c r="E1837" t="str">
        <f>INDEX(Field_ID!$B:$B, MATCH(C1837,Field_ID!A:A,0))</f>
        <v>Paramonacanthus filicauda</v>
      </c>
      <c r="F1837" t="e">
        <f>INDEX(Assembled!$F:$F, MATCH(B1837,Assembled!A:A,0))</f>
        <v>#N/A</v>
      </c>
      <c r="G1837" t="e">
        <f>INDEX(Assembled!$P:$P, MATCH(B1837,Assembled!A:A,0))</f>
        <v>#N/A</v>
      </c>
      <c r="H1837" s="4" t="e">
        <f>INDEX(COX1_BOLD!G:G, MATCH(B1837,COX1_BOLD!A:A,0))</f>
        <v>#N/A</v>
      </c>
      <c r="I1837" s="4" t="e">
        <f>INDEX(COX1_NCBI!G:G, MATCH(B1837,COX1_NCBI!A:A,0))</f>
        <v>#N/A</v>
      </c>
      <c r="J1837" s="5" t="e">
        <f>INDEX(lca_co1!H:H, MATCH(B1837,lca_co1!A:A,0))</f>
        <v>#N/A</v>
      </c>
      <c r="K1837" t="e">
        <f>INDEX(Assembled!$M:$M, MATCH(B1837,Assembled!A:A,0))</f>
        <v>#N/A</v>
      </c>
      <c r="L1837" s="4" t="e">
        <f>INDEX('16s_NCBI'!G:G, MATCH(B1837,'16s_NCBI'!A:A,0))</f>
        <v>#N/A</v>
      </c>
      <c r="M1837" s="5" t="e">
        <f>INDEX(lca_16s!H:H, MATCH(B1837,lca_16s!A:A,0))</f>
        <v>#N/A</v>
      </c>
      <c r="N1837" t="e">
        <f>INDEX(Assembled!$L:$L, MATCH(B1837,Assembled!A:A,0))</f>
        <v>#N/A</v>
      </c>
      <c r="O1837" s="4" t="e">
        <f>INDEX('12s_NCBI'!G:G, MATCH(B1837,'12s_NCBI'!A:A,0))</f>
        <v>#N/A</v>
      </c>
      <c r="P1837" s="5" t="e">
        <f>INDEX(lca_12s!H:H, MATCH(B1837,lca_12s!A:A,0))</f>
        <v>#N/A</v>
      </c>
      <c r="U1837" t="str">
        <f>IF(ISNUMBER(MATCH(B1837, DraftGenomesAssmbld!A:A, 0)), "Yes", "No")</f>
        <v>No</v>
      </c>
      <c r="V1837" t="str">
        <f>IF(ISNUMBER(MATCH(B1837, DraftGenomesUploaded!B:B, 0)), "Yes", "No")</f>
        <v>No</v>
      </c>
      <c r="W1837" t="e">
        <f>INDEX('GenBank#'!$G:$G, MATCH(B1837,'GenBank#'!A:A,0))</f>
        <v>#N/A</v>
      </c>
    </row>
    <row r="1838" spans="1:25" x14ac:dyDescent="0.2">
      <c r="A1838">
        <v>613</v>
      </c>
      <c r="B1838" t="str">
        <f t="shared" si="63"/>
        <v>OG613hic</v>
      </c>
      <c r="C1838" t="s">
        <v>1029</v>
      </c>
      <c r="D1838" t="s">
        <v>35</v>
      </c>
      <c r="E1838" t="str">
        <f>INDEX(Field_ID!$B:$B, MATCH(C1838,Field_ID!A:A,0))</f>
        <v>Pomadasys argyreus</v>
      </c>
      <c r="F1838" t="e">
        <f>INDEX(Assembled!$F:$F, MATCH(B1838,Assembled!A:A,0))</f>
        <v>#N/A</v>
      </c>
      <c r="G1838" t="e">
        <f>INDEX(Assembled!$P:$P, MATCH(B1838,Assembled!A:A,0))</f>
        <v>#N/A</v>
      </c>
      <c r="H1838" s="4" t="e">
        <f>INDEX(COX1_BOLD!G:G, MATCH(B1838,COX1_BOLD!A:A,0))</f>
        <v>#N/A</v>
      </c>
      <c r="I1838" s="4" t="e">
        <f>INDEX(COX1_NCBI!G:G, MATCH(B1838,COX1_NCBI!A:A,0))</f>
        <v>#N/A</v>
      </c>
      <c r="J1838" s="5" t="e">
        <f>INDEX(lca_co1!H:H, MATCH(B1838,lca_co1!A:A,0))</f>
        <v>#N/A</v>
      </c>
      <c r="K1838" t="e">
        <f>INDEX(Assembled!$M:$M, MATCH(B1838,Assembled!A:A,0))</f>
        <v>#N/A</v>
      </c>
      <c r="L1838" s="4" t="e">
        <f>INDEX('16s_NCBI'!G:G, MATCH(B1838,'16s_NCBI'!A:A,0))</f>
        <v>#N/A</v>
      </c>
      <c r="M1838" s="5" t="e">
        <f>INDEX(lca_16s!H:H, MATCH(B1838,lca_16s!A:A,0))</f>
        <v>#N/A</v>
      </c>
      <c r="N1838" t="e">
        <f>INDEX(Assembled!$L:$L, MATCH(B1838,Assembled!A:A,0))</f>
        <v>#N/A</v>
      </c>
      <c r="O1838" s="4" t="e">
        <f>INDEX('12s_NCBI'!G:G, MATCH(B1838,'12s_NCBI'!A:A,0))</f>
        <v>#N/A</v>
      </c>
      <c r="P1838" s="5" t="e">
        <f>INDEX(lca_12s!H:H, MATCH(B1838,lca_12s!A:A,0))</f>
        <v>#N/A</v>
      </c>
      <c r="U1838" t="str">
        <f>IF(ISNUMBER(MATCH(B1838, DraftGenomesAssmbld!A:A, 0)), "Yes", "No")</f>
        <v>No</v>
      </c>
      <c r="V1838" t="str">
        <f>IF(ISNUMBER(MATCH(B1838, DraftGenomesUploaded!B:B, 0)), "Yes", "No")</f>
        <v>No</v>
      </c>
      <c r="W1838" t="e">
        <f>INDEX('GenBank#'!$G:$G, MATCH(B1838,'GenBank#'!A:A,0))</f>
        <v>#N/A</v>
      </c>
      <c r="Y1838" s="3"/>
    </row>
    <row r="1839" spans="1:25" s="15" customFormat="1" x14ac:dyDescent="0.2">
      <c r="A1839" s="15">
        <v>613</v>
      </c>
      <c r="B1839" s="15" t="str">
        <f t="shared" si="63"/>
        <v>OG613ilmn</v>
      </c>
      <c r="C1839" s="15" t="s">
        <v>1029</v>
      </c>
      <c r="D1839" s="15" t="s">
        <v>36</v>
      </c>
      <c r="E1839" s="15" t="str">
        <f>INDEX(Field_ID!$B:$B, MATCH(C1839,Field_ID!A:A,0))</f>
        <v>Pomadasys argyreus</v>
      </c>
      <c r="F1839" s="15" t="str">
        <f>INDEX(Assembled!$F:$F, MATCH(B1839,Assembled!A:A,0))</f>
        <v>circular genome</v>
      </c>
      <c r="G1839" s="15">
        <f>INDEX(Assembled!$P:$P, MATCH(B1839,Assembled!A:A,0))</f>
        <v>1548</v>
      </c>
      <c r="H1839" s="16" t="str">
        <f>INDEX(COX1_BOLD!G:G, MATCH(B1839,COX1_BOLD!A:A,0))</f>
        <v>Pomadasys guoraca</v>
      </c>
      <c r="I1839" s="16" t="e">
        <f>INDEX(COX1_NCBI!G:G, MATCH(B1839,COX1_NCBI!A:A,0))</f>
        <v>#N/A</v>
      </c>
      <c r="J1839" s="17" t="e">
        <f>INDEX(lca_co1!H:H, MATCH(B1839,lca_co1!A:A,0))</f>
        <v>#N/A</v>
      </c>
      <c r="K1839" s="15">
        <f>INDEX(Assembled!$M:$M, MATCH(B1839,Assembled!A:A,0))</f>
        <v>1713</v>
      </c>
      <c r="L1839" s="16" t="e">
        <f>INDEX('16s_NCBI'!G:G, MATCH(B1839,'16s_NCBI'!A:A,0))</f>
        <v>#N/A</v>
      </c>
      <c r="M1839" s="17" t="e">
        <f>INDEX(lca_16s!H:H, MATCH(B1839,lca_16s!A:A,0))</f>
        <v>#N/A</v>
      </c>
      <c r="N1839" s="15">
        <f>INDEX(Assembled!$L:$L, MATCH(B1839,Assembled!A:A,0))</f>
        <v>951</v>
      </c>
      <c r="O1839" s="16" t="e">
        <f>INDEX('12s_NCBI'!G:G, MATCH(B1839,'12s_NCBI'!A:A,0))</f>
        <v>#N/A</v>
      </c>
      <c r="P1839" s="17" t="e">
        <f>INDEX(lca_12s!H:H, MATCH(B1839,lca_12s!A:A,0))</f>
        <v>#N/A</v>
      </c>
      <c r="Q1839" s="15" t="s">
        <v>1030</v>
      </c>
      <c r="R1839" s="15" t="s">
        <v>40</v>
      </c>
      <c r="T1839" s="15" t="s">
        <v>40</v>
      </c>
      <c r="U1839" t="str">
        <f>IF(ISNUMBER(MATCH(B1839, DraftGenomesAssmbld!A:A, 0)), "Yes", "No")</f>
        <v>Yes</v>
      </c>
      <c r="V1839" t="str">
        <f>IF(ISNUMBER(MATCH(B1839, DraftGenomesUploaded!B:B, 0)), "Yes", "No")</f>
        <v>No</v>
      </c>
      <c r="W1839" s="15" t="str">
        <f>INDEX('GenBank#'!$G:$G, MATCH(B1839,'GenBank#'!A:A,0))</f>
        <v>PP920660</v>
      </c>
    </row>
    <row r="1840" spans="1:25" x14ac:dyDescent="0.2">
      <c r="A1840">
        <v>613</v>
      </c>
      <c r="B1840" t="str">
        <f t="shared" si="63"/>
        <v>OG613hifi</v>
      </c>
      <c r="C1840" t="s">
        <v>1029</v>
      </c>
      <c r="D1840" t="s">
        <v>37</v>
      </c>
      <c r="E1840" t="str">
        <f>INDEX(Field_ID!$B:$B, MATCH(C1840,Field_ID!A:A,0))</f>
        <v>Pomadasys argyreus</v>
      </c>
      <c r="F1840" t="e">
        <f>INDEX(Assembled!$F:$F, MATCH(B1840,Assembled!A:A,0))</f>
        <v>#N/A</v>
      </c>
      <c r="G1840" t="e">
        <f>INDEX(Assembled!$P:$P, MATCH(B1840,Assembled!A:A,0))</f>
        <v>#N/A</v>
      </c>
      <c r="H1840" s="4" t="e">
        <f>INDEX(COX1_BOLD!G:G, MATCH(B1840,COX1_BOLD!A:A,0))</f>
        <v>#N/A</v>
      </c>
      <c r="I1840" s="4" t="e">
        <f>INDEX(COX1_NCBI!G:G, MATCH(B1840,COX1_NCBI!A:A,0))</f>
        <v>#N/A</v>
      </c>
      <c r="J1840" s="5" t="e">
        <f>INDEX(lca_co1!H:H, MATCH(B1840,lca_co1!A:A,0))</f>
        <v>#N/A</v>
      </c>
      <c r="K1840" t="e">
        <f>INDEX(Assembled!$M:$M, MATCH(B1840,Assembled!A:A,0))</f>
        <v>#N/A</v>
      </c>
      <c r="L1840" s="4" t="e">
        <f>INDEX('16s_NCBI'!G:G, MATCH(B1840,'16s_NCBI'!A:A,0))</f>
        <v>#N/A</v>
      </c>
      <c r="M1840" s="5" t="e">
        <f>INDEX(lca_16s!H:H, MATCH(B1840,lca_16s!A:A,0))</f>
        <v>#N/A</v>
      </c>
      <c r="N1840" t="e">
        <f>INDEX(Assembled!$L:$L, MATCH(B1840,Assembled!A:A,0))</f>
        <v>#N/A</v>
      </c>
      <c r="O1840" s="4" t="e">
        <f>INDEX('12s_NCBI'!G:G, MATCH(B1840,'12s_NCBI'!A:A,0))</f>
        <v>#N/A</v>
      </c>
      <c r="P1840" s="5" t="e">
        <f>INDEX(lca_12s!H:H, MATCH(B1840,lca_12s!A:A,0))</f>
        <v>#N/A</v>
      </c>
      <c r="U1840" t="str">
        <f>IF(ISNUMBER(MATCH(B1840, DraftGenomesAssmbld!A:A, 0)), "Yes", "No")</f>
        <v>No</v>
      </c>
      <c r="V1840" t="str">
        <f>IF(ISNUMBER(MATCH(B1840, DraftGenomesUploaded!B:B, 0)), "Yes", "No")</f>
        <v>No</v>
      </c>
      <c r="W1840" t="e">
        <f>INDEX('GenBank#'!$G:$G, MATCH(B1840,'GenBank#'!A:A,0))</f>
        <v>#N/A</v>
      </c>
    </row>
    <row r="1841" spans="1:25" x14ac:dyDescent="0.2">
      <c r="A1841">
        <v>614</v>
      </c>
      <c r="B1841" t="str">
        <f t="shared" si="63"/>
        <v>OG614hic</v>
      </c>
      <c r="C1841" t="s">
        <v>1031</v>
      </c>
      <c r="D1841" t="s">
        <v>35</v>
      </c>
      <c r="E1841" t="str">
        <f>INDEX(Field_ID!$B:$B, MATCH(C1841,Field_ID!A:A,0))</f>
        <v>Pomadasys kaakan</v>
      </c>
      <c r="F1841" t="e">
        <f>INDEX(Assembled!$F:$F, MATCH(B1841,Assembled!A:A,0))</f>
        <v>#N/A</v>
      </c>
      <c r="G1841" t="e">
        <f>INDEX(Assembled!$P:$P, MATCH(B1841,Assembled!A:A,0))</f>
        <v>#N/A</v>
      </c>
      <c r="H1841" s="4" t="e">
        <f>INDEX(COX1_BOLD!G:G, MATCH(B1841,COX1_BOLD!A:A,0))</f>
        <v>#N/A</v>
      </c>
      <c r="I1841" s="4" t="e">
        <f>INDEX(COX1_NCBI!G:G, MATCH(B1841,COX1_NCBI!A:A,0))</f>
        <v>#N/A</v>
      </c>
      <c r="J1841" s="5" t="e">
        <f>INDEX(lca_co1!H:H, MATCH(B1841,lca_co1!A:A,0))</f>
        <v>#N/A</v>
      </c>
      <c r="K1841" t="e">
        <f>INDEX(Assembled!$M:$M, MATCH(B1841,Assembled!A:A,0))</f>
        <v>#N/A</v>
      </c>
      <c r="L1841" s="4" t="e">
        <f>INDEX('16s_NCBI'!G:G, MATCH(B1841,'16s_NCBI'!A:A,0))</f>
        <v>#N/A</v>
      </c>
      <c r="M1841" s="5" t="e">
        <f>INDEX(lca_16s!H:H, MATCH(B1841,lca_16s!A:A,0))</f>
        <v>#N/A</v>
      </c>
      <c r="N1841" t="e">
        <f>INDEX(Assembled!$L:$L, MATCH(B1841,Assembled!A:A,0))</f>
        <v>#N/A</v>
      </c>
      <c r="O1841" s="4" t="e">
        <f>INDEX('12s_NCBI'!G:G, MATCH(B1841,'12s_NCBI'!A:A,0))</f>
        <v>#N/A</v>
      </c>
      <c r="P1841" s="5" t="e">
        <f>INDEX(lca_12s!H:H, MATCH(B1841,lca_12s!A:A,0))</f>
        <v>#N/A</v>
      </c>
      <c r="U1841" t="str">
        <f>IF(ISNUMBER(MATCH(B1841, DraftGenomesAssmbld!A:A, 0)), "Yes", "No")</f>
        <v>No</v>
      </c>
      <c r="V1841" t="str">
        <f>IF(ISNUMBER(MATCH(B1841, DraftGenomesUploaded!B:B, 0)), "Yes", "No")</f>
        <v>No</v>
      </c>
      <c r="W1841" t="e">
        <f>INDEX('GenBank#'!$G:$G, MATCH(B1841,'GenBank#'!A:A,0))</f>
        <v>#N/A</v>
      </c>
      <c r="Y1841" s="3"/>
    </row>
    <row r="1842" spans="1:25" s="15" customFormat="1" x14ac:dyDescent="0.2">
      <c r="A1842" s="15">
        <v>614</v>
      </c>
      <c r="B1842" s="15" t="str">
        <f t="shared" si="63"/>
        <v>OG614ilmn</v>
      </c>
      <c r="C1842" s="15" t="s">
        <v>1031</v>
      </c>
      <c r="D1842" s="15" t="s">
        <v>36</v>
      </c>
      <c r="E1842" s="15" t="str">
        <f>INDEX(Field_ID!$B:$B, MATCH(C1842,Field_ID!A:A,0))</f>
        <v>Pomadasys kaakan</v>
      </c>
      <c r="F1842" s="15" t="str">
        <f>INDEX(Assembled!$F:$F, MATCH(B1842,Assembled!A:A,0))</f>
        <v>circular genome</v>
      </c>
      <c r="G1842" s="15">
        <f>INDEX(Assembled!$P:$P, MATCH(B1842,Assembled!A:A,0))</f>
        <v>1554</v>
      </c>
      <c r="H1842" s="16" t="str">
        <f>INDEX(COX1_BOLD!G:G, MATCH(B1842,COX1_BOLD!A:A,0))</f>
        <v>Pomadasys</v>
      </c>
      <c r="I1842" s="16" t="str">
        <f>INDEX(COX1_NCBI!G:G, MATCH(B1842,COX1_NCBI!A:A,0))</f>
        <v>Pomadasys kaakan</v>
      </c>
      <c r="J1842" s="17" t="e">
        <f>INDEX(lca_co1!H:H, MATCH(B1842,lca_co1!A:A,0))</f>
        <v>#N/A</v>
      </c>
      <c r="K1842" s="15">
        <f>INDEX(Assembled!$M:$M, MATCH(B1842,Assembled!A:A,0))</f>
        <v>1704</v>
      </c>
      <c r="L1842" s="16" t="str">
        <f>INDEX('16s_NCBI'!G:G, MATCH(B1842,'16s_NCBI'!A:A,0))</f>
        <v>Pomadasys kaakan</v>
      </c>
      <c r="M1842" s="17" t="e">
        <f>INDEX(lca_16s!H:H, MATCH(B1842,lca_16s!A:A,0))</f>
        <v>#N/A</v>
      </c>
      <c r="N1842" s="15">
        <f>INDEX(Assembled!$L:$L, MATCH(B1842,Assembled!A:A,0))</f>
        <v>948</v>
      </c>
      <c r="O1842" s="16" t="str">
        <f>INDEX('12s_NCBI'!G:G, MATCH(B1842,'12s_NCBI'!A:A,0))</f>
        <v>Pomadasys kaakan</v>
      </c>
      <c r="P1842" s="17" t="e">
        <f>INDEX(lca_12s!H:H, MATCH(B1842,lca_12s!A:A,0))</f>
        <v>#N/A</v>
      </c>
      <c r="Q1842" s="15" t="s">
        <v>1032</v>
      </c>
      <c r="R1842" s="15" t="s">
        <v>39</v>
      </c>
      <c r="S1842" s="15" t="s">
        <v>70</v>
      </c>
      <c r="T1842" s="15" t="s">
        <v>40</v>
      </c>
      <c r="U1842" t="str">
        <f>IF(ISNUMBER(MATCH(B1842, DraftGenomesAssmbld!A:A, 0)), "Yes", "No")</f>
        <v>Yes</v>
      </c>
      <c r="V1842" t="str">
        <f>IF(ISNUMBER(MATCH(B1842, DraftGenomesUploaded!B:B, 0)), "Yes", "No")</f>
        <v>Yes</v>
      </c>
      <c r="W1842" s="15" t="str">
        <f>INDEX('GenBank#'!$G:$G, MATCH(B1842,'GenBank#'!A:A,0))</f>
        <v>PP799679</v>
      </c>
    </row>
    <row r="1843" spans="1:25" x14ac:dyDescent="0.2">
      <c r="A1843">
        <v>614</v>
      </c>
      <c r="B1843" t="str">
        <f t="shared" si="63"/>
        <v>OG614hifi</v>
      </c>
      <c r="C1843" t="s">
        <v>1031</v>
      </c>
      <c r="D1843" t="s">
        <v>37</v>
      </c>
      <c r="E1843" t="str">
        <f>INDEX(Field_ID!$B:$B, MATCH(C1843,Field_ID!A:A,0))</f>
        <v>Pomadasys kaakan</v>
      </c>
      <c r="F1843" t="e">
        <f>INDEX(Assembled!$F:$F, MATCH(B1843,Assembled!A:A,0))</f>
        <v>#N/A</v>
      </c>
      <c r="G1843" t="e">
        <f>INDEX(Assembled!$P:$P, MATCH(B1843,Assembled!A:A,0))</f>
        <v>#N/A</v>
      </c>
      <c r="H1843" s="4" t="e">
        <f>INDEX(COX1_BOLD!G:G, MATCH(B1843,COX1_BOLD!A:A,0))</f>
        <v>#N/A</v>
      </c>
      <c r="I1843" s="4" t="e">
        <f>INDEX(COX1_NCBI!G:G, MATCH(B1843,COX1_NCBI!A:A,0))</f>
        <v>#N/A</v>
      </c>
      <c r="J1843" s="5" t="e">
        <f>INDEX(lca_co1!H:H, MATCH(B1843,lca_co1!A:A,0))</f>
        <v>#N/A</v>
      </c>
      <c r="K1843" t="e">
        <f>INDEX(Assembled!$M:$M, MATCH(B1843,Assembled!A:A,0))</f>
        <v>#N/A</v>
      </c>
      <c r="L1843" s="4" t="e">
        <f>INDEX('16s_NCBI'!G:G, MATCH(B1843,'16s_NCBI'!A:A,0))</f>
        <v>#N/A</v>
      </c>
      <c r="M1843" s="5" t="e">
        <f>INDEX(lca_16s!H:H, MATCH(B1843,lca_16s!A:A,0))</f>
        <v>#N/A</v>
      </c>
      <c r="N1843" t="e">
        <f>INDEX(Assembled!$L:$L, MATCH(B1843,Assembled!A:A,0))</f>
        <v>#N/A</v>
      </c>
      <c r="O1843" s="4" t="e">
        <f>INDEX('12s_NCBI'!G:G, MATCH(B1843,'12s_NCBI'!A:A,0))</f>
        <v>#N/A</v>
      </c>
      <c r="P1843" s="5" t="e">
        <f>INDEX(lca_12s!H:H, MATCH(B1843,lca_12s!A:A,0))</f>
        <v>#N/A</v>
      </c>
      <c r="U1843" t="str">
        <f>IF(ISNUMBER(MATCH(B1843, DraftGenomesAssmbld!A:A, 0)), "Yes", "No")</f>
        <v>No</v>
      </c>
      <c r="V1843" t="str">
        <f>IF(ISNUMBER(MATCH(B1843, DraftGenomesUploaded!B:B, 0)), "Yes", "No")</f>
        <v>No</v>
      </c>
      <c r="W1843" t="e">
        <f>INDEX('GenBank#'!$G:$G, MATCH(B1843,'GenBank#'!A:A,0))</f>
        <v>#N/A</v>
      </c>
    </row>
    <row r="1844" spans="1:25" x14ac:dyDescent="0.2">
      <c r="A1844">
        <v>615</v>
      </c>
      <c r="B1844" t="str">
        <f t="shared" si="63"/>
        <v>OG615hic</v>
      </c>
      <c r="C1844" t="s">
        <v>1033</v>
      </c>
      <c r="D1844" t="s">
        <v>35</v>
      </c>
      <c r="E1844" t="str">
        <f>INDEX(Field_ID!$B:$B, MATCH(C1844,Field_ID!A:A,0))</f>
        <v>Pomadasys maculatus</v>
      </c>
      <c r="F1844" t="e">
        <f>INDEX(Assembled!$F:$F, MATCH(B1844,Assembled!A:A,0))</f>
        <v>#N/A</v>
      </c>
      <c r="G1844" t="e">
        <f>INDEX(Assembled!$P:$P, MATCH(B1844,Assembled!A:A,0))</f>
        <v>#N/A</v>
      </c>
      <c r="H1844" s="4" t="e">
        <f>INDEX(COX1_BOLD!G:G, MATCH(B1844,COX1_BOLD!A:A,0))</f>
        <v>#N/A</v>
      </c>
      <c r="I1844" s="4" t="e">
        <f>INDEX(COX1_NCBI!G:G, MATCH(B1844,COX1_NCBI!A:A,0))</f>
        <v>#N/A</v>
      </c>
      <c r="J1844" s="5" t="e">
        <f>INDEX(lca_co1!H:H, MATCH(B1844,lca_co1!A:A,0))</f>
        <v>#N/A</v>
      </c>
      <c r="K1844" t="e">
        <f>INDEX(Assembled!$M:$M, MATCH(B1844,Assembled!A:A,0))</f>
        <v>#N/A</v>
      </c>
      <c r="L1844" s="4" t="e">
        <f>INDEX('16s_NCBI'!G:G, MATCH(B1844,'16s_NCBI'!A:A,0))</f>
        <v>#N/A</v>
      </c>
      <c r="M1844" s="5" t="e">
        <f>INDEX(lca_16s!H:H, MATCH(B1844,lca_16s!A:A,0))</f>
        <v>#N/A</v>
      </c>
      <c r="N1844" t="e">
        <f>INDEX(Assembled!$L:$L, MATCH(B1844,Assembled!A:A,0))</f>
        <v>#N/A</v>
      </c>
      <c r="O1844" s="4" t="e">
        <f>INDEX('12s_NCBI'!G:G, MATCH(B1844,'12s_NCBI'!A:A,0))</f>
        <v>#N/A</v>
      </c>
      <c r="P1844" s="5" t="e">
        <f>INDEX(lca_12s!H:H, MATCH(B1844,lca_12s!A:A,0))</f>
        <v>#N/A</v>
      </c>
      <c r="U1844" t="str">
        <f>IF(ISNUMBER(MATCH(B1844, DraftGenomesAssmbld!A:A, 0)), "Yes", "No")</f>
        <v>No</v>
      </c>
      <c r="V1844" t="str">
        <f>IF(ISNUMBER(MATCH(B1844, DraftGenomesUploaded!B:B, 0)), "Yes", "No")</f>
        <v>No</v>
      </c>
      <c r="W1844" t="e">
        <f>INDEX('GenBank#'!$G:$G, MATCH(B1844,'GenBank#'!A:A,0))</f>
        <v>#N/A</v>
      </c>
      <c r="Y1844" s="3"/>
    </row>
    <row r="1845" spans="1:25" s="15" customFormat="1" x14ac:dyDescent="0.2">
      <c r="A1845" s="15">
        <v>615</v>
      </c>
      <c r="B1845" s="15" t="str">
        <f t="shared" si="63"/>
        <v>OG615ilmn</v>
      </c>
      <c r="C1845" s="15" t="s">
        <v>1033</v>
      </c>
      <c r="D1845" s="15" t="s">
        <v>36</v>
      </c>
      <c r="E1845" s="15" t="str">
        <f>INDEX(Field_ID!$B:$B, MATCH(C1845,Field_ID!A:A,0))</f>
        <v>Pomadasys maculatus</v>
      </c>
      <c r="F1845" s="15" t="str">
        <f>INDEX(Assembled!$F:$F, MATCH(B1845,Assembled!A:A,0))</f>
        <v>circular genome</v>
      </c>
      <c r="G1845" s="15">
        <f>INDEX(Assembled!$P:$P, MATCH(B1845,Assembled!A:A,0))</f>
        <v>1548</v>
      </c>
      <c r="H1845" s="16" t="str">
        <f>INDEX(COX1_BOLD!G:G, MATCH(B1845,COX1_BOLD!A:A,0))</f>
        <v>Pomadasys maculatus</v>
      </c>
      <c r="I1845" s="16" t="e">
        <f>INDEX(COX1_NCBI!G:G, MATCH(B1845,COX1_NCBI!A:A,0))</f>
        <v>#N/A</v>
      </c>
      <c r="J1845" s="17" t="e">
        <f>INDEX(lca_co1!H:H, MATCH(B1845,lca_co1!A:A,0))</f>
        <v>#N/A</v>
      </c>
      <c r="K1845" s="15">
        <f>INDEX(Assembled!$M:$M, MATCH(B1845,Assembled!A:A,0))</f>
        <v>1710</v>
      </c>
      <c r="L1845" s="16" t="e">
        <f>INDEX('16s_NCBI'!G:G, MATCH(B1845,'16s_NCBI'!A:A,0))</f>
        <v>#N/A</v>
      </c>
      <c r="M1845" s="17" t="e">
        <f>INDEX(lca_16s!H:H, MATCH(B1845,lca_16s!A:A,0))</f>
        <v>#N/A</v>
      </c>
      <c r="N1845" s="15">
        <f>INDEX(Assembled!$L:$L, MATCH(B1845,Assembled!A:A,0))</f>
        <v>948</v>
      </c>
      <c r="O1845" s="16" t="e">
        <f>INDEX('12s_NCBI'!G:G, MATCH(B1845,'12s_NCBI'!A:A,0))</f>
        <v>#N/A</v>
      </c>
      <c r="P1845" s="17" t="e">
        <f>INDEX(lca_12s!H:H, MATCH(B1845,lca_12s!A:A,0))</f>
        <v>#N/A</v>
      </c>
      <c r="Q1845" s="15" t="s">
        <v>1034</v>
      </c>
      <c r="R1845" s="15" t="s">
        <v>39</v>
      </c>
      <c r="T1845" s="15" t="s">
        <v>40</v>
      </c>
      <c r="U1845" t="str">
        <f>IF(ISNUMBER(MATCH(B1845, DraftGenomesAssmbld!A:A, 0)), "Yes", "No")</f>
        <v>Yes</v>
      </c>
      <c r="V1845" t="str">
        <f>IF(ISNUMBER(MATCH(B1845, DraftGenomesUploaded!B:B, 0)), "Yes", "No")</f>
        <v>Yes</v>
      </c>
      <c r="W1845" s="15" t="str">
        <f>INDEX('GenBank#'!$G:$G, MATCH(B1845,'GenBank#'!A:A,0))</f>
        <v>PP799680</v>
      </c>
    </row>
    <row r="1846" spans="1:25" x14ac:dyDescent="0.2">
      <c r="A1846">
        <v>615</v>
      </c>
      <c r="B1846" t="str">
        <f t="shared" si="63"/>
        <v>OG615hifi</v>
      </c>
      <c r="C1846" t="s">
        <v>1033</v>
      </c>
      <c r="D1846" t="s">
        <v>37</v>
      </c>
      <c r="E1846" t="str">
        <f>INDEX(Field_ID!$B:$B, MATCH(C1846,Field_ID!A:A,0))</f>
        <v>Pomadasys maculatus</v>
      </c>
      <c r="F1846" t="e">
        <f>INDEX(Assembled!$F:$F, MATCH(B1846,Assembled!A:A,0))</f>
        <v>#N/A</v>
      </c>
      <c r="G1846" t="e">
        <f>INDEX(Assembled!$P:$P, MATCH(B1846,Assembled!A:A,0))</f>
        <v>#N/A</v>
      </c>
      <c r="H1846" s="4" t="e">
        <f>INDEX(COX1_BOLD!G:G, MATCH(B1846,COX1_BOLD!A:A,0))</f>
        <v>#N/A</v>
      </c>
      <c r="I1846" s="4" t="e">
        <f>INDEX(COX1_NCBI!G:G, MATCH(B1846,COX1_NCBI!A:A,0))</f>
        <v>#N/A</v>
      </c>
      <c r="J1846" s="5" t="e">
        <f>INDEX(lca_co1!H:H, MATCH(B1846,lca_co1!A:A,0))</f>
        <v>#N/A</v>
      </c>
      <c r="K1846" t="e">
        <f>INDEX(Assembled!$M:$M, MATCH(B1846,Assembled!A:A,0))</f>
        <v>#N/A</v>
      </c>
      <c r="L1846" s="4" t="e">
        <f>INDEX('16s_NCBI'!G:G, MATCH(B1846,'16s_NCBI'!A:A,0))</f>
        <v>#N/A</v>
      </c>
      <c r="M1846" s="5" t="e">
        <f>INDEX(lca_16s!H:H, MATCH(B1846,lca_16s!A:A,0))</f>
        <v>#N/A</v>
      </c>
      <c r="N1846" t="e">
        <f>INDEX(Assembled!$L:$L, MATCH(B1846,Assembled!A:A,0))</f>
        <v>#N/A</v>
      </c>
      <c r="O1846" s="4" t="e">
        <f>INDEX('12s_NCBI'!G:G, MATCH(B1846,'12s_NCBI'!A:A,0))</f>
        <v>#N/A</v>
      </c>
      <c r="P1846" s="5" t="e">
        <f>INDEX(lca_12s!H:H, MATCH(B1846,lca_12s!A:A,0))</f>
        <v>#N/A</v>
      </c>
      <c r="U1846" t="str">
        <f>IF(ISNUMBER(MATCH(B1846, DraftGenomesAssmbld!A:A, 0)), "Yes", "No")</f>
        <v>No</v>
      </c>
      <c r="V1846" t="str">
        <f>IF(ISNUMBER(MATCH(B1846, DraftGenomesUploaded!B:B, 0)), "Yes", "No")</f>
        <v>No</v>
      </c>
      <c r="W1846" t="e">
        <f>INDEX('GenBank#'!$G:$G, MATCH(B1846,'GenBank#'!A:A,0))</f>
        <v>#N/A</v>
      </c>
    </row>
    <row r="1847" spans="1:25" x14ac:dyDescent="0.2">
      <c r="A1847">
        <v>616</v>
      </c>
      <c r="B1847" t="str">
        <f t="shared" si="63"/>
        <v>OG616hic</v>
      </c>
      <c r="C1847" t="s">
        <v>1035</v>
      </c>
      <c r="D1847" t="s">
        <v>35</v>
      </c>
      <c r="E1847" t="str">
        <f>INDEX(Field_ID!$B:$B, MATCH(C1847,Field_ID!A:A,0))</f>
        <v>Prionobutis microps</v>
      </c>
      <c r="F1847" t="e">
        <f>INDEX(Assembled!$F:$F, MATCH(B1847,Assembled!A:A,0))</f>
        <v>#N/A</v>
      </c>
      <c r="G1847" t="e">
        <f>INDEX(Assembled!$P:$P, MATCH(B1847,Assembled!A:A,0))</f>
        <v>#N/A</v>
      </c>
      <c r="H1847" s="4" t="e">
        <f>INDEX(COX1_BOLD!G:G, MATCH(B1847,COX1_BOLD!A:A,0))</f>
        <v>#N/A</v>
      </c>
      <c r="I1847" s="4" t="e">
        <f>INDEX(COX1_NCBI!G:G, MATCH(B1847,COX1_NCBI!A:A,0))</f>
        <v>#N/A</v>
      </c>
      <c r="J1847" s="5" t="e">
        <f>INDEX(lca_co1!H:H, MATCH(B1847,lca_co1!A:A,0))</f>
        <v>#N/A</v>
      </c>
      <c r="K1847" t="e">
        <f>INDEX(Assembled!$M:$M, MATCH(B1847,Assembled!A:A,0))</f>
        <v>#N/A</v>
      </c>
      <c r="L1847" s="4" t="e">
        <f>INDEX('16s_NCBI'!G:G, MATCH(B1847,'16s_NCBI'!A:A,0))</f>
        <v>#N/A</v>
      </c>
      <c r="M1847" s="5" t="e">
        <f>INDEX(lca_16s!H:H, MATCH(B1847,lca_16s!A:A,0))</f>
        <v>#N/A</v>
      </c>
      <c r="N1847" t="e">
        <f>INDEX(Assembled!$L:$L, MATCH(B1847,Assembled!A:A,0))</f>
        <v>#N/A</v>
      </c>
      <c r="O1847" s="4" t="e">
        <f>INDEX('12s_NCBI'!G:G, MATCH(B1847,'12s_NCBI'!A:A,0))</f>
        <v>#N/A</v>
      </c>
      <c r="P1847" s="5" t="e">
        <f>INDEX(lca_12s!H:H, MATCH(B1847,lca_12s!A:A,0))</f>
        <v>#N/A</v>
      </c>
      <c r="U1847" t="str">
        <f>IF(ISNUMBER(MATCH(B1847, DraftGenomesAssmbld!A:A, 0)), "Yes", "No")</f>
        <v>No</v>
      </c>
      <c r="V1847" t="str">
        <f>IF(ISNUMBER(MATCH(B1847, DraftGenomesUploaded!B:B, 0)), "Yes", "No")</f>
        <v>No</v>
      </c>
      <c r="W1847" t="e">
        <f>INDEX('GenBank#'!$G:$G, MATCH(B1847,'GenBank#'!A:A,0))</f>
        <v>#N/A</v>
      </c>
      <c r="Y1847" s="3"/>
    </row>
    <row r="1848" spans="1:25" x14ac:dyDescent="0.2">
      <c r="A1848">
        <v>616</v>
      </c>
      <c r="B1848" t="str">
        <f t="shared" si="63"/>
        <v>OG616ilmn</v>
      </c>
      <c r="C1848" t="s">
        <v>1035</v>
      </c>
      <c r="D1848" t="s">
        <v>36</v>
      </c>
      <c r="E1848" t="str">
        <f>INDEX(Field_ID!$B:$B, MATCH(C1848,Field_ID!A:A,0))</f>
        <v>Prionobutis microps</v>
      </c>
      <c r="F1848" t="e">
        <f>INDEX(Assembled!$F:$F, MATCH(B1848,Assembled!A:A,0))</f>
        <v>#N/A</v>
      </c>
      <c r="G1848" t="e">
        <f>INDEX(Assembled!$P:$P, MATCH(B1848,Assembled!A:A,0))</f>
        <v>#N/A</v>
      </c>
      <c r="H1848" s="4" t="str">
        <f>INDEX(COX1_BOLD!G:G, MATCH(B1848,COX1_BOLD!A:A,0))</f>
        <v>Prionobutis microps</v>
      </c>
      <c r="I1848" s="4" t="e">
        <f>INDEX(COX1_NCBI!G:G, MATCH(B1848,COX1_NCBI!A:A,0))</f>
        <v>#N/A</v>
      </c>
      <c r="J1848" s="5" t="str">
        <f>INDEX(lca_co1!H:H, MATCH(B1848,lca_co1!A:A,0))</f>
        <v>Prionobutis microps</v>
      </c>
      <c r="K1848" t="e">
        <f>INDEX(Assembled!$M:$M, MATCH(B1848,Assembled!A:A,0))</f>
        <v>#N/A</v>
      </c>
      <c r="L1848" s="4" t="e">
        <f>INDEX('16s_NCBI'!G:G, MATCH(B1848,'16s_NCBI'!A:A,0))</f>
        <v>#N/A</v>
      </c>
      <c r="M1848" s="5" t="str">
        <f>INDEX(lca_16s!H:H, MATCH(B1848,lca_16s!A:A,0))</f>
        <v>Prionobutis microps</v>
      </c>
      <c r="N1848" t="e">
        <f>INDEX(Assembled!$L:$L, MATCH(B1848,Assembled!A:A,0))</f>
        <v>#N/A</v>
      </c>
      <c r="O1848" s="4" t="e">
        <f>INDEX('12s_NCBI'!G:G, MATCH(B1848,'12s_NCBI'!A:A,0))</f>
        <v>#N/A</v>
      </c>
      <c r="P1848" s="5" t="str">
        <f>INDEX(lca_12s!H:H, MATCH(B1848,lca_12s!A:A,0))</f>
        <v>Prionobutis microps</v>
      </c>
      <c r="Q1848" t="str">
        <f>E1848</f>
        <v>Prionobutis microps</v>
      </c>
      <c r="R1848" t="s">
        <v>39</v>
      </c>
      <c r="T1848" t="s">
        <v>40</v>
      </c>
      <c r="U1848" t="str">
        <f>IF(ISNUMBER(MATCH(B1848, DraftGenomesAssmbld!A:A, 0)), "Yes", "No")</f>
        <v>No</v>
      </c>
      <c r="V1848" t="str">
        <f>IF(ISNUMBER(MATCH(B1848, DraftGenomesUploaded!B:B, 0)), "Yes", "No")</f>
        <v>No</v>
      </c>
      <c r="W1848" t="e">
        <f>INDEX('GenBank#'!$G:$G, MATCH(B1848,'GenBank#'!A:A,0))</f>
        <v>#N/A</v>
      </c>
    </row>
    <row r="1849" spans="1:25" x14ac:dyDescent="0.2">
      <c r="A1849">
        <v>616</v>
      </c>
      <c r="B1849" t="str">
        <f t="shared" si="63"/>
        <v>OG616hifi</v>
      </c>
      <c r="C1849" t="s">
        <v>1035</v>
      </c>
      <c r="D1849" t="s">
        <v>37</v>
      </c>
      <c r="E1849" t="str">
        <f>INDEX(Field_ID!$B:$B, MATCH(C1849,Field_ID!A:A,0))</f>
        <v>Prionobutis microps</v>
      </c>
      <c r="F1849" t="e">
        <f>INDEX(Assembled!$F:$F, MATCH(B1849,Assembled!A:A,0))</f>
        <v>#N/A</v>
      </c>
      <c r="G1849" t="e">
        <f>INDEX(Assembled!$P:$P, MATCH(B1849,Assembled!A:A,0))</f>
        <v>#N/A</v>
      </c>
      <c r="H1849" s="4" t="e">
        <f>INDEX(COX1_BOLD!G:G, MATCH(B1849,COX1_BOLD!A:A,0))</f>
        <v>#N/A</v>
      </c>
      <c r="I1849" s="4" t="e">
        <f>INDEX(COX1_NCBI!G:G, MATCH(B1849,COX1_NCBI!A:A,0))</f>
        <v>#N/A</v>
      </c>
      <c r="J1849" s="5" t="e">
        <f>INDEX(lca_co1!H:H, MATCH(B1849,lca_co1!A:A,0))</f>
        <v>#N/A</v>
      </c>
      <c r="K1849" t="e">
        <f>INDEX(Assembled!$M:$M, MATCH(B1849,Assembled!A:A,0))</f>
        <v>#N/A</v>
      </c>
      <c r="L1849" s="4" t="e">
        <f>INDEX('16s_NCBI'!G:G, MATCH(B1849,'16s_NCBI'!A:A,0))</f>
        <v>#N/A</v>
      </c>
      <c r="M1849" s="5" t="e">
        <f>INDEX(lca_16s!H:H, MATCH(B1849,lca_16s!A:A,0))</f>
        <v>#N/A</v>
      </c>
      <c r="N1849" t="e">
        <f>INDEX(Assembled!$L:$L, MATCH(B1849,Assembled!A:A,0))</f>
        <v>#N/A</v>
      </c>
      <c r="O1849" s="4" t="e">
        <f>INDEX('12s_NCBI'!G:G, MATCH(B1849,'12s_NCBI'!A:A,0))</f>
        <v>#N/A</v>
      </c>
      <c r="P1849" s="5" t="e">
        <f>INDEX(lca_12s!H:H, MATCH(B1849,lca_12s!A:A,0))</f>
        <v>#N/A</v>
      </c>
      <c r="U1849" t="str">
        <f>IF(ISNUMBER(MATCH(B1849, DraftGenomesAssmbld!A:A, 0)), "Yes", "No")</f>
        <v>No</v>
      </c>
      <c r="V1849" t="str">
        <f>IF(ISNUMBER(MATCH(B1849, DraftGenomesUploaded!B:B, 0)), "Yes", "No")</f>
        <v>No</v>
      </c>
      <c r="W1849" t="e">
        <f>INDEX('GenBank#'!$G:$G, MATCH(B1849,'GenBank#'!A:A,0))</f>
        <v>#N/A</v>
      </c>
    </row>
    <row r="1850" spans="1:25" x14ac:dyDescent="0.2">
      <c r="A1850">
        <v>617</v>
      </c>
      <c r="B1850" t="str">
        <f t="shared" si="63"/>
        <v>OG617hic</v>
      </c>
      <c r="C1850" t="s">
        <v>1036</v>
      </c>
      <c r="D1850" t="s">
        <v>35</v>
      </c>
      <c r="E1850" t="str">
        <f>INDEX(Field_ID!$B:$B, MATCH(C1850,Field_ID!A:A,0))</f>
        <v>Rogadius asper</v>
      </c>
      <c r="F1850" t="e">
        <f>INDEX(Assembled!$F:$F, MATCH(B1850,Assembled!A:A,0))</f>
        <v>#N/A</v>
      </c>
      <c r="G1850" t="e">
        <f>INDEX(Assembled!$P:$P, MATCH(B1850,Assembled!A:A,0))</f>
        <v>#N/A</v>
      </c>
      <c r="H1850" s="4" t="e">
        <f>INDEX(COX1_BOLD!G:G, MATCH(B1850,COX1_BOLD!A:A,0))</f>
        <v>#N/A</v>
      </c>
      <c r="I1850" s="4" t="e">
        <f>INDEX(COX1_NCBI!G:G, MATCH(B1850,COX1_NCBI!A:A,0))</f>
        <v>#N/A</v>
      </c>
      <c r="J1850" s="5" t="e">
        <f>INDEX(lca_co1!H:H, MATCH(B1850,lca_co1!A:A,0))</f>
        <v>#N/A</v>
      </c>
      <c r="K1850" t="e">
        <f>INDEX(Assembled!$M:$M, MATCH(B1850,Assembled!A:A,0))</f>
        <v>#N/A</v>
      </c>
      <c r="L1850" s="4" t="e">
        <f>INDEX('16s_NCBI'!G:G, MATCH(B1850,'16s_NCBI'!A:A,0))</f>
        <v>#N/A</v>
      </c>
      <c r="M1850" s="5" t="e">
        <f>INDEX(lca_16s!H:H, MATCH(B1850,lca_16s!A:A,0))</f>
        <v>#N/A</v>
      </c>
      <c r="N1850" t="e">
        <f>INDEX(Assembled!$L:$L, MATCH(B1850,Assembled!A:A,0))</f>
        <v>#N/A</v>
      </c>
      <c r="O1850" s="4" t="e">
        <f>INDEX('12s_NCBI'!G:G, MATCH(B1850,'12s_NCBI'!A:A,0))</f>
        <v>#N/A</v>
      </c>
      <c r="P1850" s="5" t="e">
        <f>INDEX(lca_12s!H:H, MATCH(B1850,lca_12s!A:A,0))</f>
        <v>#N/A</v>
      </c>
      <c r="U1850" t="str">
        <f>IF(ISNUMBER(MATCH(B1850, DraftGenomesAssmbld!A:A, 0)), "Yes", "No")</f>
        <v>No</v>
      </c>
      <c r="V1850" t="str">
        <f>IF(ISNUMBER(MATCH(B1850, DraftGenomesUploaded!B:B, 0)), "Yes", "No")</f>
        <v>No</v>
      </c>
      <c r="W1850" t="e">
        <f>INDEX('GenBank#'!$G:$G, MATCH(B1850,'GenBank#'!A:A,0))</f>
        <v>#N/A</v>
      </c>
      <c r="Y1850" s="3"/>
    </row>
    <row r="1851" spans="1:25" x14ac:dyDescent="0.2">
      <c r="A1851">
        <v>617</v>
      </c>
      <c r="B1851" t="str">
        <f t="shared" si="63"/>
        <v>OG617ilmn</v>
      </c>
      <c r="C1851" t="s">
        <v>1036</v>
      </c>
      <c r="D1851" t="s">
        <v>36</v>
      </c>
      <c r="E1851" t="str">
        <f>INDEX(Field_ID!$B:$B, MATCH(C1851,Field_ID!A:A,0))</f>
        <v>Rogadius asper</v>
      </c>
      <c r="F1851" t="e">
        <f>INDEX(Assembled!$F:$F, MATCH(B1851,Assembled!A:A,0))</f>
        <v>#N/A</v>
      </c>
      <c r="G1851" t="e">
        <f>INDEX(Assembled!$P:$P, MATCH(B1851,Assembled!A:A,0))</f>
        <v>#N/A</v>
      </c>
      <c r="H1851" s="4" t="e">
        <f>INDEX(COX1_BOLD!G:G, MATCH(B1851,COX1_BOLD!A:A,0))</f>
        <v>#N/A</v>
      </c>
      <c r="I1851" s="4" t="e">
        <f>INDEX(COX1_NCBI!G:G, MATCH(B1851,COX1_NCBI!A:A,0))</f>
        <v>#N/A</v>
      </c>
      <c r="J1851" s="5" t="str">
        <f>INDEX(lca_co1!H:H, MATCH(B1851,lca_co1!A:A,0))</f>
        <v>Kumococius rodericensis</v>
      </c>
      <c r="K1851" t="e">
        <f>INDEX(Assembled!$M:$M, MATCH(B1851,Assembled!A:A,0))</f>
        <v>#N/A</v>
      </c>
      <c r="L1851" s="4" t="e">
        <f>INDEX('16s_NCBI'!G:G, MATCH(B1851,'16s_NCBI'!A:A,0))</f>
        <v>#N/A</v>
      </c>
      <c r="M1851" s="5" t="str">
        <f>INDEX(lca_16s!H:H, MATCH(B1851,lca_16s!A:A,0))</f>
        <v>Kumococius rodericensis</v>
      </c>
      <c r="N1851" t="e">
        <f>INDEX(Assembled!$L:$L, MATCH(B1851,Assembled!A:A,0))</f>
        <v>#N/A</v>
      </c>
      <c r="O1851" s="4" t="e">
        <f>INDEX('12s_NCBI'!G:G, MATCH(B1851,'12s_NCBI'!A:A,0))</f>
        <v>#N/A</v>
      </c>
      <c r="P1851" s="5" t="e">
        <f>INDEX(lca_12s!H:H, MATCH(B1851,lca_12s!A:A,0))</f>
        <v>#N/A</v>
      </c>
      <c r="Q1851" s="1"/>
      <c r="S1851" t="s">
        <v>29112</v>
      </c>
      <c r="U1851" t="str">
        <f>IF(ISNUMBER(MATCH(B1851, DraftGenomesAssmbld!A:A, 0)), "Yes", "No")</f>
        <v>Yes</v>
      </c>
      <c r="V1851" t="str">
        <f>IF(ISNUMBER(MATCH(B1851, DraftGenomesUploaded!B:B, 0)), "Yes", "No")</f>
        <v>No</v>
      </c>
      <c r="W1851" t="e">
        <f>INDEX('GenBank#'!$G:$G, MATCH(B1851,'GenBank#'!A:A,0))</f>
        <v>#N/A</v>
      </c>
    </row>
    <row r="1852" spans="1:25" x14ac:dyDescent="0.2">
      <c r="A1852">
        <v>617</v>
      </c>
      <c r="B1852" t="str">
        <f t="shared" si="63"/>
        <v>OG617hifi</v>
      </c>
      <c r="C1852" t="s">
        <v>1036</v>
      </c>
      <c r="D1852" t="s">
        <v>37</v>
      </c>
      <c r="E1852" t="str">
        <f>INDEX(Field_ID!$B:$B, MATCH(C1852,Field_ID!A:A,0))</f>
        <v>Rogadius asper</v>
      </c>
      <c r="F1852" t="e">
        <f>INDEX(Assembled!$F:$F, MATCH(B1852,Assembled!A:A,0))</f>
        <v>#N/A</v>
      </c>
      <c r="G1852" t="e">
        <f>INDEX(Assembled!$P:$P, MATCH(B1852,Assembled!A:A,0))</f>
        <v>#N/A</v>
      </c>
      <c r="H1852" s="4" t="e">
        <f>INDEX(COX1_BOLD!G:G, MATCH(B1852,COX1_BOLD!A:A,0))</f>
        <v>#N/A</v>
      </c>
      <c r="I1852" s="4" t="e">
        <f>INDEX(COX1_NCBI!G:G, MATCH(B1852,COX1_NCBI!A:A,0))</f>
        <v>#N/A</v>
      </c>
      <c r="J1852" s="5" t="e">
        <f>INDEX(lca_co1!H:H, MATCH(B1852,lca_co1!A:A,0))</f>
        <v>#N/A</v>
      </c>
      <c r="K1852" t="e">
        <f>INDEX(Assembled!$M:$M, MATCH(B1852,Assembled!A:A,0))</f>
        <v>#N/A</v>
      </c>
      <c r="L1852" s="4" t="e">
        <f>INDEX('16s_NCBI'!G:G, MATCH(B1852,'16s_NCBI'!A:A,0))</f>
        <v>#N/A</v>
      </c>
      <c r="M1852" s="5" t="e">
        <f>INDEX(lca_16s!H:H, MATCH(B1852,lca_16s!A:A,0))</f>
        <v>#N/A</v>
      </c>
      <c r="N1852" t="e">
        <f>INDEX(Assembled!$L:$L, MATCH(B1852,Assembled!A:A,0))</f>
        <v>#N/A</v>
      </c>
      <c r="O1852" s="4" t="e">
        <f>INDEX('12s_NCBI'!G:G, MATCH(B1852,'12s_NCBI'!A:A,0))</f>
        <v>#N/A</v>
      </c>
      <c r="P1852" s="5" t="e">
        <f>INDEX(lca_12s!H:H, MATCH(B1852,lca_12s!A:A,0))</f>
        <v>#N/A</v>
      </c>
      <c r="U1852" t="str">
        <f>IF(ISNUMBER(MATCH(B1852, DraftGenomesAssmbld!A:A, 0)), "Yes", "No")</f>
        <v>No</v>
      </c>
      <c r="V1852" t="str">
        <f>IF(ISNUMBER(MATCH(B1852, DraftGenomesUploaded!B:B, 0)), "Yes", "No")</f>
        <v>No</v>
      </c>
      <c r="W1852" t="e">
        <f>INDEX('GenBank#'!$G:$G, MATCH(B1852,'GenBank#'!A:A,0))</f>
        <v>#N/A</v>
      </c>
    </row>
    <row r="1853" spans="1:25" x14ac:dyDescent="0.2">
      <c r="A1853">
        <v>618</v>
      </c>
      <c r="B1853" t="str">
        <f t="shared" si="63"/>
        <v>OG618hic</v>
      </c>
      <c r="C1853" t="s">
        <v>1037</v>
      </c>
      <c r="D1853" t="s">
        <v>35</v>
      </c>
      <c r="E1853" t="str">
        <f>INDEX(Field_ID!$B:$B, MATCH(C1853,Field_ID!A:A,0))</f>
        <v>Sardinella brachysoma</v>
      </c>
      <c r="F1853" t="e">
        <f>INDEX(Assembled!$F:$F, MATCH(B1853,Assembled!A:A,0))</f>
        <v>#N/A</v>
      </c>
      <c r="G1853" t="e">
        <f>INDEX(Assembled!$P:$P, MATCH(B1853,Assembled!A:A,0))</f>
        <v>#N/A</v>
      </c>
      <c r="H1853" s="4" t="e">
        <f>INDEX(COX1_BOLD!G:G, MATCH(B1853,COX1_BOLD!A:A,0))</f>
        <v>#N/A</v>
      </c>
      <c r="I1853" s="4" t="e">
        <f>INDEX(COX1_NCBI!G:G, MATCH(B1853,COX1_NCBI!A:A,0))</f>
        <v>#N/A</v>
      </c>
      <c r="J1853" s="5" t="e">
        <f>INDEX(lca_co1!H:H, MATCH(B1853,lca_co1!A:A,0))</f>
        <v>#N/A</v>
      </c>
      <c r="K1853" t="e">
        <f>INDEX(Assembled!$M:$M, MATCH(B1853,Assembled!A:A,0))</f>
        <v>#N/A</v>
      </c>
      <c r="L1853" s="4" t="e">
        <f>INDEX('16s_NCBI'!G:G, MATCH(B1853,'16s_NCBI'!A:A,0))</f>
        <v>#N/A</v>
      </c>
      <c r="M1853" s="5" t="e">
        <f>INDEX(lca_16s!H:H, MATCH(B1853,lca_16s!A:A,0))</f>
        <v>#N/A</v>
      </c>
      <c r="N1853" t="e">
        <f>INDEX(Assembled!$L:$L, MATCH(B1853,Assembled!A:A,0))</f>
        <v>#N/A</v>
      </c>
      <c r="O1853" s="4" t="e">
        <f>INDEX('12s_NCBI'!G:G, MATCH(B1853,'12s_NCBI'!A:A,0))</f>
        <v>#N/A</v>
      </c>
      <c r="P1853" s="5" t="e">
        <f>INDEX(lca_12s!H:H, MATCH(B1853,lca_12s!A:A,0))</f>
        <v>#N/A</v>
      </c>
      <c r="U1853" t="str">
        <f>IF(ISNUMBER(MATCH(B1853, DraftGenomesAssmbld!A:A, 0)), "Yes", "No")</f>
        <v>No</v>
      </c>
      <c r="V1853" t="str">
        <f>IF(ISNUMBER(MATCH(B1853, DraftGenomesUploaded!B:B, 0)), "Yes", "No")</f>
        <v>No</v>
      </c>
      <c r="W1853" t="e">
        <f>INDEX('GenBank#'!$G:$G, MATCH(B1853,'GenBank#'!A:A,0))</f>
        <v>#N/A</v>
      </c>
      <c r="Y1853" s="3"/>
    </row>
    <row r="1854" spans="1:25" x14ac:dyDescent="0.2">
      <c r="A1854">
        <v>618</v>
      </c>
      <c r="B1854" t="str">
        <f t="shared" si="63"/>
        <v>OG618ilmn</v>
      </c>
      <c r="C1854" t="s">
        <v>1037</v>
      </c>
      <c r="D1854" t="s">
        <v>36</v>
      </c>
      <c r="E1854" t="str">
        <f>INDEX(Field_ID!$B:$B, MATCH(C1854,Field_ID!A:A,0))</f>
        <v>Sardinella brachysoma</v>
      </c>
      <c r="F1854" t="e">
        <f>INDEX(Assembled!$F:$F, MATCH(B1854,Assembled!A:A,0))</f>
        <v>#N/A</v>
      </c>
      <c r="G1854" t="e">
        <f>INDEX(Assembled!$P:$P, MATCH(B1854,Assembled!A:A,0))</f>
        <v>#N/A</v>
      </c>
      <c r="H1854" s="4" t="str">
        <f>INDEX(COX1_BOLD!G:G, MATCH(B1854,COX1_BOLD!A:A,0))</f>
        <v>Sardinella</v>
      </c>
      <c r="I1854" s="4" t="e">
        <f>INDEX(COX1_NCBI!G:G, MATCH(B1854,COX1_NCBI!A:A,0))</f>
        <v>#N/A</v>
      </c>
      <c r="J1854" s="5" t="str">
        <f>INDEX(lca_co1!H:H, MATCH(B1854,lca_co1!A:A,0))</f>
        <v>Sardinella</v>
      </c>
      <c r="K1854" t="e">
        <f>INDEX(Assembled!$M:$M, MATCH(B1854,Assembled!A:A,0))</f>
        <v>#N/A</v>
      </c>
      <c r="L1854" s="4" t="e">
        <f>INDEX('16s_NCBI'!G:G, MATCH(B1854,'16s_NCBI'!A:A,0))</f>
        <v>#N/A</v>
      </c>
      <c r="M1854" s="5" t="str">
        <f>INDEX(lca_16s!H:H, MATCH(B1854,lca_16s!A:A,0))</f>
        <v>Sardinella</v>
      </c>
      <c r="N1854" t="e">
        <f>INDEX(Assembled!$L:$L, MATCH(B1854,Assembled!A:A,0))</f>
        <v>#N/A</v>
      </c>
      <c r="O1854" s="4" t="e">
        <f>INDEX('12s_NCBI'!G:G, MATCH(B1854,'12s_NCBI'!A:A,0))</f>
        <v>#N/A</v>
      </c>
      <c r="P1854" s="5" t="str">
        <f>INDEX(lca_12s!H:H, MATCH(B1854,lca_12s!A:A,0))</f>
        <v>Sardinella</v>
      </c>
      <c r="Q1854" t="s">
        <v>1038</v>
      </c>
      <c r="R1854" t="s">
        <v>39</v>
      </c>
      <c r="S1854" t="s">
        <v>1039</v>
      </c>
      <c r="T1854" t="s">
        <v>40</v>
      </c>
      <c r="U1854" t="str">
        <f>IF(ISNUMBER(MATCH(B1854, DraftGenomesAssmbld!A:A, 0)), "Yes", "No")</f>
        <v>No</v>
      </c>
      <c r="V1854" t="str">
        <f>IF(ISNUMBER(MATCH(B1854, DraftGenomesUploaded!B:B, 0)), "Yes", "No")</f>
        <v>No</v>
      </c>
      <c r="W1854" t="e">
        <f>INDEX('GenBank#'!$G:$G, MATCH(B1854,'GenBank#'!A:A,0))</f>
        <v>#N/A</v>
      </c>
    </row>
    <row r="1855" spans="1:25" x14ac:dyDescent="0.2">
      <c r="A1855">
        <v>618</v>
      </c>
      <c r="B1855" t="str">
        <f t="shared" si="63"/>
        <v>OG618hifi</v>
      </c>
      <c r="C1855" t="s">
        <v>1037</v>
      </c>
      <c r="D1855" t="s">
        <v>37</v>
      </c>
      <c r="E1855" t="str">
        <f>INDEX(Field_ID!$B:$B, MATCH(C1855,Field_ID!A:A,0))</f>
        <v>Sardinella brachysoma</v>
      </c>
      <c r="F1855" t="e">
        <f>INDEX(Assembled!$F:$F, MATCH(B1855,Assembled!A:A,0))</f>
        <v>#N/A</v>
      </c>
      <c r="G1855" t="e">
        <f>INDEX(Assembled!$P:$P, MATCH(B1855,Assembled!A:A,0))</f>
        <v>#N/A</v>
      </c>
      <c r="H1855" s="4" t="e">
        <f>INDEX(COX1_BOLD!G:G, MATCH(B1855,COX1_BOLD!A:A,0))</f>
        <v>#N/A</v>
      </c>
      <c r="I1855" s="4" t="e">
        <f>INDEX(COX1_NCBI!G:G, MATCH(B1855,COX1_NCBI!A:A,0))</f>
        <v>#N/A</v>
      </c>
      <c r="J1855" s="5" t="e">
        <f>INDEX(lca_co1!H:H, MATCH(B1855,lca_co1!A:A,0))</f>
        <v>#N/A</v>
      </c>
      <c r="K1855" t="e">
        <f>INDEX(Assembled!$M:$M, MATCH(B1855,Assembled!A:A,0))</f>
        <v>#N/A</v>
      </c>
      <c r="L1855" s="4" t="e">
        <f>INDEX('16s_NCBI'!G:G, MATCH(B1855,'16s_NCBI'!A:A,0))</f>
        <v>#N/A</v>
      </c>
      <c r="M1855" s="5" t="e">
        <f>INDEX(lca_16s!H:H, MATCH(B1855,lca_16s!A:A,0))</f>
        <v>#N/A</v>
      </c>
      <c r="N1855" t="e">
        <f>INDEX(Assembled!$L:$L, MATCH(B1855,Assembled!A:A,0))</f>
        <v>#N/A</v>
      </c>
      <c r="O1855" s="4" t="e">
        <f>INDEX('12s_NCBI'!G:G, MATCH(B1855,'12s_NCBI'!A:A,0))</f>
        <v>#N/A</v>
      </c>
      <c r="P1855" s="5" t="e">
        <f>INDEX(lca_12s!H:H, MATCH(B1855,lca_12s!A:A,0))</f>
        <v>#N/A</v>
      </c>
      <c r="U1855" t="str">
        <f>IF(ISNUMBER(MATCH(B1855, DraftGenomesAssmbld!A:A, 0)), "Yes", "No")</f>
        <v>No</v>
      </c>
      <c r="V1855" t="str">
        <f>IF(ISNUMBER(MATCH(B1855, DraftGenomesUploaded!B:B, 0)), "Yes", "No")</f>
        <v>No</v>
      </c>
      <c r="W1855" t="e">
        <f>INDEX('GenBank#'!$G:$G, MATCH(B1855,'GenBank#'!A:A,0))</f>
        <v>#N/A</v>
      </c>
    </row>
    <row r="1856" spans="1:25" x14ac:dyDescent="0.2">
      <c r="A1856">
        <v>619</v>
      </c>
      <c r="B1856" t="str">
        <f t="shared" si="63"/>
        <v>OG619hic</v>
      </c>
      <c r="C1856" t="s">
        <v>1040</v>
      </c>
      <c r="D1856" t="s">
        <v>35</v>
      </c>
      <c r="E1856" t="str">
        <f>INDEX(Field_ID!$B:$B, MATCH(C1856,Field_ID!A:A,0))</f>
        <v>Scatophagus argus</v>
      </c>
      <c r="F1856" t="e">
        <f>INDEX(Assembled!$F:$F, MATCH(B1856,Assembled!A:A,0))</f>
        <v>#N/A</v>
      </c>
      <c r="G1856" t="e">
        <f>INDEX(Assembled!$P:$P, MATCH(B1856,Assembled!A:A,0))</f>
        <v>#N/A</v>
      </c>
      <c r="H1856" s="4" t="e">
        <f>INDEX(COX1_BOLD!G:G, MATCH(B1856,COX1_BOLD!A:A,0))</f>
        <v>#N/A</v>
      </c>
      <c r="I1856" s="4" t="e">
        <f>INDEX(COX1_NCBI!G:G, MATCH(B1856,COX1_NCBI!A:A,0))</f>
        <v>#N/A</v>
      </c>
      <c r="J1856" s="5" t="e">
        <f>INDEX(lca_co1!H:H, MATCH(B1856,lca_co1!A:A,0))</f>
        <v>#N/A</v>
      </c>
      <c r="K1856" t="e">
        <f>INDEX(Assembled!$M:$M, MATCH(B1856,Assembled!A:A,0))</f>
        <v>#N/A</v>
      </c>
      <c r="L1856" s="4" t="e">
        <f>INDEX('16s_NCBI'!G:G, MATCH(B1856,'16s_NCBI'!A:A,0))</f>
        <v>#N/A</v>
      </c>
      <c r="M1856" s="5" t="e">
        <f>INDEX(lca_16s!H:H, MATCH(B1856,lca_16s!A:A,0))</f>
        <v>#N/A</v>
      </c>
      <c r="N1856" t="e">
        <f>INDEX(Assembled!$L:$L, MATCH(B1856,Assembled!A:A,0))</f>
        <v>#N/A</v>
      </c>
      <c r="O1856" s="4" t="e">
        <f>INDEX('12s_NCBI'!G:G, MATCH(B1856,'12s_NCBI'!A:A,0))</f>
        <v>#N/A</v>
      </c>
      <c r="P1856" s="5" t="e">
        <f>INDEX(lca_12s!H:H, MATCH(B1856,lca_12s!A:A,0))</f>
        <v>#N/A</v>
      </c>
      <c r="U1856" t="str">
        <f>IF(ISNUMBER(MATCH(B1856, DraftGenomesAssmbld!A:A, 0)), "Yes", "No")</f>
        <v>No</v>
      </c>
      <c r="V1856" t="str">
        <f>IF(ISNUMBER(MATCH(B1856, DraftGenomesUploaded!B:B, 0)), "Yes", "No")</f>
        <v>No</v>
      </c>
      <c r="W1856" t="e">
        <f>INDEX('GenBank#'!$G:$G, MATCH(B1856,'GenBank#'!A:A,0))</f>
        <v>#N/A</v>
      </c>
      <c r="Y1856" s="3"/>
    </row>
    <row r="1857" spans="1:25" x14ac:dyDescent="0.2">
      <c r="A1857">
        <v>619</v>
      </c>
      <c r="B1857" t="str">
        <f t="shared" si="63"/>
        <v>OG619ilmn</v>
      </c>
      <c r="C1857" t="s">
        <v>1040</v>
      </c>
      <c r="D1857" t="s">
        <v>36</v>
      </c>
      <c r="E1857" t="str">
        <f>INDEX(Field_ID!$B:$B, MATCH(C1857,Field_ID!A:A,0))</f>
        <v>Scatophagus argus</v>
      </c>
      <c r="F1857" t="e">
        <f>INDEX(Assembled!$F:$F, MATCH(B1857,Assembled!A:A,0))</f>
        <v>#N/A</v>
      </c>
      <c r="G1857" t="e">
        <f>INDEX(Assembled!$P:$P, MATCH(B1857,Assembled!A:A,0))</f>
        <v>#N/A</v>
      </c>
      <c r="H1857" s="4" t="e">
        <f>INDEX(COX1_BOLD!G:G, MATCH(B1857,COX1_BOLD!A:A,0))</f>
        <v>#N/A</v>
      </c>
      <c r="I1857" s="4" t="e">
        <f>INDEX(COX1_NCBI!G:G, MATCH(B1857,COX1_NCBI!A:A,0))</f>
        <v>#N/A</v>
      </c>
      <c r="J1857" s="5" t="e">
        <f>INDEX(lca_co1!H:H, MATCH(B1857,lca_co1!A:A,0))</f>
        <v>#N/A</v>
      </c>
      <c r="K1857" t="e">
        <f>INDEX(Assembled!$M:$M, MATCH(B1857,Assembled!A:A,0))</f>
        <v>#N/A</v>
      </c>
      <c r="L1857" s="4" t="e">
        <f>INDEX('16s_NCBI'!G:G, MATCH(B1857,'16s_NCBI'!A:A,0))</f>
        <v>#N/A</v>
      </c>
      <c r="M1857" s="5" t="e">
        <f>INDEX(lca_16s!H:H, MATCH(B1857,lca_16s!A:A,0))</f>
        <v>#N/A</v>
      </c>
      <c r="N1857" t="e">
        <f>INDEX(Assembled!$L:$L, MATCH(B1857,Assembled!A:A,0))</f>
        <v>#N/A</v>
      </c>
      <c r="O1857" s="4" t="e">
        <f>INDEX('12s_NCBI'!G:G, MATCH(B1857,'12s_NCBI'!A:A,0))</f>
        <v>#N/A</v>
      </c>
      <c r="P1857" s="5" t="e">
        <f>INDEX(lca_12s!H:H, MATCH(B1857,lca_12s!A:A,0))</f>
        <v>#N/A</v>
      </c>
      <c r="U1857" t="str">
        <f>IF(ISNUMBER(MATCH(B1857, DraftGenomesAssmbld!A:A, 0)), "Yes", "No")</f>
        <v>No</v>
      </c>
      <c r="V1857" t="str">
        <f>IF(ISNUMBER(MATCH(B1857, DraftGenomesUploaded!B:B, 0)), "Yes", "No")</f>
        <v>No</v>
      </c>
      <c r="W1857" t="e">
        <f>INDEX('GenBank#'!$G:$G, MATCH(B1857,'GenBank#'!A:A,0))</f>
        <v>#N/A</v>
      </c>
    </row>
    <row r="1858" spans="1:25" x14ac:dyDescent="0.2">
      <c r="A1858">
        <v>619</v>
      </c>
      <c r="B1858" t="str">
        <f t="shared" si="63"/>
        <v>OG619hifi</v>
      </c>
      <c r="C1858" t="s">
        <v>1040</v>
      </c>
      <c r="D1858" t="s">
        <v>37</v>
      </c>
      <c r="E1858" t="str">
        <f>INDEX(Field_ID!$B:$B, MATCH(C1858,Field_ID!A:A,0))</f>
        <v>Scatophagus argus</v>
      </c>
      <c r="F1858" t="e">
        <f>INDEX(Assembled!$F:$F, MATCH(B1858,Assembled!A:A,0))</f>
        <v>#N/A</v>
      </c>
      <c r="G1858" t="e">
        <f>INDEX(Assembled!$P:$P, MATCH(B1858,Assembled!A:A,0))</f>
        <v>#N/A</v>
      </c>
      <c r="H1858" s="4" t="e">
        <f>INDEX(COX1_BOLD!G:G, MATCH(B1858,COX1_BOLD!A:A,0))</f>
        <v>#N/A</v>
      </c>
      <c r="I1858" s="4" t="e">
        <f>INDEX(COX1_NCBI!G:G, MATCH(B1858,COX1_NCBI!A:A,0))</f>
        <v>#N/A</v>
      </c>
      <c r="J1858" s="5" t="e">
        <f>INDEX(lca_co1!H:H, MATCH(B1858,lca_co1!A:A,0))</f>
        <v>#N/A</v>
      </c>
      <c r="K1858" t="e">
        <f>INDEX(Assembled!$M:$M, MATCH(B1858,Assembled!A:A,0))</f>
        <v>#N/A</v>
      </c>
      <c r="L1858" s="4" t="e">
        <f>INDEX('16s_NCBI'!G:G, MATCH(B1858,'16s_NCBI'!A:A,0))</f>
        <v>#N/A</v>
      </c>
      <c r="M1858" s="5" t="e">
        <f>INDEX(lca_16s!H:H, MATCH(B1858,lca_16s!A:A,0))</f>
        <v>#N/A</v>
      </c>
      <c r="N1858" t="e">
        <f>INDEX(Assembled!$L:$L, MATCH(B1858,Assembled!A:A,0))</f>
        <v>#N/A</v>
      </c>
      <c r="O1858" s="4" t="e">
        <f>INDEX('12s_NCBI'!G:G, MATCH(B1858,'12s_NCBI'!A:A,0))</f>
        <v>#N/A</v>
      </c>
      <c r="P1858" s="5" t="e">
        <f>INDEX(lca_12s!H:H, MATCH(B1858,lca_12s!A:A,0))</f>
        <v>#N/A</v>
      </c>
      <c r="U1858" t="str">
        <f>IF(ISNUMBER(MATCH(B1858, DraftGenomesAssmbld!A:A, 0)), "Yes", "No")</f>
        <v>No</v>
      </c>
      <c r="V1858" t="str">
        <f>IF(ISNUMBER(MATCH(B1858, DraftGenomesUploaded!B:B, 0)), "Yes", "No")</f>
        <v>No</v>
      </c>
      <c r="W1858" t="e">
        <f>INDEX('GenBank#'!$G:$G, MATCH(B1858,'GenBank#'!A:A,0))</f>
        <v>#N/A</v>
      </c>
    </row>
    <row r="1859" spans="1:25" x14ac:dyDescent="0.2">
      <c r="A1859">
        <v>620</v>
      </c>
      <c r="B1859" t="str">
        <f t="shared" ref="B1859:B1922" si="64">_xlfn.CONCAT(C1859:D1859)</f>
        <v>OG620hic</v>
      </c>
      <c r="C1859" t="s">
        <v>1041</v>
      </c>
      <c r="D1859" t="s">
        <v>35</v>
      </c>
      <c r="E1859" t="str">
        <f>INDEX(Field_ID!$B:$B, MATCH(C1859,Field_ID!A:A,0))</f>
        <v>Scomberoides tol</v>
      </c>
      <c r="F1859" t="e">
        <f>INDEX(Assembled!$F:$F, MATCH(B1859,Assembled!A:A,0))</f>
        <v>#N/A</v>
      </c>
      <c r="G1859" t="e">
        <f>INDEX(Assembled!$P:$P, MATCH(B1859,Assembled!A:A,0))</f>
        <v>#N/A</v>
      </c>
      <c r="H1859" s="4" t="e">
        <f>INDEX(COX1_BOLD!G:G, MATCH(B1859,COX1_BOLD!A:A,0))</f>
        <v>#N/A</v>
      </c>
      <c r="I1859" s="4" t="e">
        <f>INDEX(COX1_NCBI!G:G, MATCH(B1859,COX1_NCBI!A:A,0))</f>
        <v>#N/A</v>
      </c>
      <c r="J1859" s="5" t="e">
        <f>INDEX(lca_co1!H:H, MATCH(B1859,lca_co1!A:A,0))</f>
        <v>#N/A</v>
      </c>
      <c r="K1859" t="e">
        <f>INDEX(Assembled!$M:$M, MATCH(B1859,Assembled!A:A,0))</f>
        <v>#N/A</v>
      </c>
      <c r="L1859" s="4" t="e">
        <f>INDEX('16s_NCBI'!G:G, MATCH(B1859,'16s_NCBI'!A:A,0))</f>
        <v>#N/A</v>
      </c>
      <c r="M1859" s="5" t="e">
        <f>INDEX(lca_16s!H:H, MATCH(B1859,lca_16s!A:A,0))</f>
        <v>#N/A</v>
      </c>
      <c r="N1859" t="e">
        <f>INDEX(Assembled!$L:$L, MATCH(B1859,Assembled!A:A,0))</f>
        <v>#N/A</v>
      </c>
      <c r="O1859" s="4" t="e">
        <f>INDEX('12s_NCBI'!G:G, MATCH(B1859,'12s_NCBI'!A:A,0))</f>
        <v>#N/A</v>
      </c>
      <c r="P1859" s="5" t="e">
        <f>INDEX(lca_12s!H:H, MATCH(B1859,lca_12s!A:A,0))</f>
        <v>#N/A</v>
      </c>
      <c r="U1859" t="str">
        <f>IF(ISNUMBER(MATCH(B1859, DraftGenomesAssmbld!A:A, 0)), "Yes", "No")</f>
        <v>No</v>
      </c>
      <c r="V1859" t="str">
        <f>IF(ISNUMBER(MATCH(B1859, DraftGenomesUploaded!B:B, 0)), "Yes", "No")</f>
        <v>No</v>
      </c>
      <c r="W1859" t="e">
        <f>INDEX('GenBank#'!$G:$G, MATCH(B1859,'GenBank#'!A:A,0))</f>
        <v>#N/A</v>
      </c>
      <c r="Y1859" s="3"/>
    </row>
    <row r="1860" spans="1:25" x14ac:dyDescent="0.2">
      <c r="A1860">
        <v>620</v>
      </c>
      <c r="B1860" t="str">
        <f t="shared" si="64"/>
        <v>OG620ilmn</v>
      </c>
      <c r="C1860" t="s">
        <v>1041</v>
      </c>
      <c r="D1860" t="s">
        <v>36</v>
      </c>
      <c r="E1860" t="str">
        <f>INDEX(Field_ID!$B:$B, MATCH(C1860,Field_ID!A:A,0))</f>
        <v>Scomberoides tol</v>
      </c>
      <c r="F1860" t="e">
        <f>INDEX(Assembled!$F:$F, MATCH(B1860,Assembled!A:A,0))</f>
        <v>#N/A</v>
      </c>
      <c r="G1860" t="e">
        <f>INDEX(Assembled!$P:$P, MATCH(B1860,Assembled!A:A,0))</f>
        <v>#N/A</v>
      </c>
      <c r="H1860" s="4" t="e">
        <f>INDEX(COX1_BOLD!G:G, MATCH(B1860,COX1_BOLD!A:A,0))</f>
        <v>#N/A</v>
      </c>
      <c r="I1860" s="4" t="e">
        <f>INDEX(COX1_NCBI!G:G, MATCH(B1860,COX1_NCBI!A:A,0))</f>
        <v>#N/A</v>
      </c>
      <c r="J1860" s="5" t="e">
        <f>INDEX(lca_co1!H:H, MATCH(B1860,lca_co1!A:A,0))</f>
        <v>#N/A</v>
      </c>
      <c r="K1860" t="e">
        <f>INDEX(Assembled!$M:$M, MATCH(B1860,Assembled!A:A,0))</f>
        <v>#N/A</v>
      </c>
      <c r="L1860" s="4" t="e">
        <f>INDEX('16s_NCBI'!G:G, MATCH(B1860,'16s_NCBI'!A:A,0))</f>
        <v>#N/A</v>
      </c>
      <c r="M1860" s="5" t="e">
        <f>INDEX(lca_16s!H:H, MATCH(B1860,lca_16s!A:A,0))</f>
        <v>#N/A</v>
      </c>
      <c r="N1860" t="e">
        <f>INDEX(Assembled!$L:$L, MATCH(B1860,Assembled!A:A,0))</f>
        <v>#N/A</v>
      </c>
      <c r="O1860" s="4" t="e">
        <f>INDEX('12s_NCBI'!G:G, MATCH(B1860,'12s_NCBI'!A:A,0))</f>
        <v>#N/A</v>
      </c>
      <c r="P1860" s="5" t="e">
        <f>INDEX(lca_12s!H:H, MATCH(B1860,lca_12s!A:A,0))</f>
        <v>#N/A</v>
      </c>
      <c r="U1860" t="str">
        <f>IF(ISNUMBER(MATCH(B1860, DraftGenomesAssmbld!A:A, 0)), "Yes", "No")</f>
        <v>No</v>
      </c>
      <c r="V1860" t="str">
        <f>IF(ISNUMBER(MATCH(B1860, DraftGenomesUploaded!B:B, 0)), "Yes", "No")</f>
        <v>No</v>
      </c>
      <c r="W1860" t="e">
        <f>INDEX('GenBank#'!$G:$G, MATCH(B1860,'GenBank#'!A:A,0))</f>
        <v>#N/A</v>
      </c>
    </row>
    <row r="1861" spans="1:25" x14ac:dyDescent="0.2">
      <c r="A1861">
        <v>620</v>
      </c>
      <c r="B1861" t="str">
        <f t="shared" si="64"/>
        <v>OG620hifi</v>
      </c>
      <c r="C1861" t="s">
        <v>1041</v>
      </c>
      <c r="D1861" t="s">
        <v>37</v>
      </c>
      <c r="E1861" t="str">
        <f>INDEX(Field_ID!$B:$B, MATCH(C1861,Field_ID!A:A,0))</f>
        <v>Scomberoides tol</v>
      </c>
      <c r="F1861" t="e">
        <f>INDEX(Assembled!$F:$F, MATCH(B1861,Assembled!A:A,0))</f>
        <v>#N/A</v>
      </c>
      <c r="G1861" t="e">
        <f>INDEX(Assembled!$P:$P, MATCH(B1861,Assembled!A:A,0))</f>
        <v>#N/A</v>
      </c>
      <c r="H1861" s="4" t="e">
        <f>INDEX(COX1_BOLD!G:G, MATCH(B1861,COX1_BOLD!A:A,0))</f>
        <v>#N/A</v>
      </c>
      <c r="I1861" s="4" t="e">
        <f>INDEX(COX1_NCBI!G:G, MATCH(B1861,COX1_NCBI!A:A,0))</f>
        <v>#N/A</v>
      </c>
      <c r="J1861" s="5" t="e">
        <f>INDEX(lca_co1!H:H, MATCH(B1861,lca_co1!A:A,0))</f>
        <v>#N/A</v>
      </c>
      <c r="K1861" t="e">
        <f>INDEX(Assembled!$M:$M, MATCH(B1861,Assembled!A:A,0))</f>
        <v>#N/A</v>
      </c>
      <c r="L1861" s="4" t="e">
        <f>INDEX('16s_NCBI'!G:G, MATCH(B1861,'16s_NCBI'!A:A,0))</f>
        <v>#N/A</v>
      </c>
      <c r="M1861" s="5" t="e">
        <f>INDEX(lca_16s!H:H, MATCH(B1861,lca_16s!A:A,0))</f>
        <v>#N/A</v>
      </c>
      <c r="N1861" t="e">
        <f>INDEX(Assembled!$L:$L, MATCH(B1861,Assembled!A:A,0))</f>
        <v>#N/A</v>
      </c>
      <c r="O1861" s="4" t="e">
        <f>INDEX('12s_NCBI'!G:G, MATCH(B1861,'12s_NCBI'!A:A,0))</f>
        <v>#N/A</v>
      </c>
      <c r="P1861" s="5" t="e">
        <f>INDEX(lca_12s!H:H, MATCH(B1861,lca_12s!A:A,0))</f>
        <v>#N/A</v>
      </c>
      <c r="U1861" t="str">
        <f>IF(ISNUMBER(MATCH(B1861, DraftGenomesAssmbld!A:A, 0)), "Yes", "No")</f>
        <v>No</v>
      </c>
      <c r="V1861" t="str">
        <f>IF(ISNUMBER(MATCH(B1861, DraftGenomesUploaded!B:B, 0)), "Yes", "No")</f>
        <v>No</v>
      </c>
      <c r="W1861" t="e">
        <f>INDEX('GenBank#'!$G:$G, MATCH(B1861,'GenBank#'!A:A,0))</f>
        <v>#N/A</v>
      </c>
    </row>
    <row r="1862" spans="1:25" x14ac:dyDescent="0.2">
      <c r="A1862">
        <v>621</v>
      </c>
      <c r="B1862" t="str">
        <f t="shared" si="64"/>
        <v>OG621hic</v>
      </c>
      <c r="C1862" t="s">
        <v>1042</v>
      </c>
      <c r="D1862" t="s">
        <v>35</v>
      </c>
      <c r="E1862" t="str">
        <f>INDEX(Field_ID!$B:$B, MATCH(C1862,Field_ID!A:A,0))</f>
        <v>Thryssa hamiltonii</v>
      </c>
      <c r="F1862" t="e">
        <f>INDEX(Assembled!$F:$F, MATCH(B1862,Assembled!A:A,0))</f>
        <v>#N/A</v>
      </c>
      <c r="G1862" t="e">
        <f>INDEX(Assembled!$P:$P, MATCH(B1862,Assembled!A:A,0))</f>
        <v>#N/A</v>
      </c>
      <c r="H1862" s="4" t="e">
        <f>INDEX(COX1_BOLD!G:G, MATCH(B1862,COX1_BOLD!A:A,0))</f>
        <v>#N/A</v>
      </c>
      <c r="I1862" s="4" t="e">
        <f>INDEX(COX1_NCBI!G:G, MATCH(B1862,COX1_NCBI!A:A,0))</f>
        <v>#N/A</v>
      </c>
      <c r="J1862" s="5" t="e">
        <f>INDEX(lca_co1!H:H, MATCH(B1862,lca_co1!A:A,0))</f>
        <v>#N/A</v>
      </c>
      <c r="K1862" t="e">
        <f>INDEX(Assembled!$M:$M, MATCH(B1862,Assembled!A:A,0))</f>
        <v>#N/A</v>
      </c>
      <c r="L1862" s="4" t="e">
        <f>INDEX('16s_NCBI'!G:G, MATCH(B1862,'16s_NCBI'!A:A,0))</f>
        <v>#N/A</v>
      </c>
      <c r="M1862" s="5" t="e">
        <f>INDEX(lca_16s!H:H, MATCH(B1862,lca_16s!A:A,0))</f>
        <v>#N/A</v>
      </c>
      <c r="N1862" t="e">
        <f>INDEX(Assembled!$L:$L, MATCH(B1862,Assembled!A:A,0))</f>
        <v>#N/A</v>
      </c>
      <c r="O1862" s="4" t="e">
        <f>INDEX('12s_NCBI'!G:G, MATCH(B1862,'12s_NCBI'!A:A,0))</f>
        <v>#N/A</v>
      </c>
      <c r="P1862" s="5" t="e">
        <f>INDEX(lca_12s!H:H, MATCH(B1862,lca_12s!A:A,0))</f>
        <v>#N/A</v>
      </c>
      <c r="U1862" t="str">
        <f>IF(ISNUMBER(MATCH(B1862, DraftGenomesAssmbld!A:A, 0)), "Yes", "No")</f>
        <v>No</v>
      </c>
      <c r="V1862" t="str">
        <f>IF(ISNUMBER(MATCH(B1862, DraftGenomesUploaded!B:B, 0)), "Yes", "No")</f>
        <v>No</v>
      </c>
      <c r="W1862" t="e">
        <f>INDEX('GenBank#'!$G:$G, MATCH(B1862,'GenBank#'!A:A,0))</f>
        <v>#N/A</v>
      </c>
      <c r="Y1862" s="3"/>
    </row>
    <row r="1863" spans="1:25" s="15" customFormat="1" x14ac:dyDescent="0.2">
      <c r="A1863" s="15">
        <v>621</v>
      </c>
      <c r="B1863" s="15" t="str">
        <f t="shared" si="64"/>
        <v>OG621ilmn</v>
      </c>
      <c r="C1863" s="15" t="s">
        <v>1042</v>
      </c>
      <c r="D1863" s="15" t="s">
        <v>36</v>
      </c>
      <c r="E1863" s="15" t="str">
        <f>INDEX(Field_ID!$B:$B, MATCH(C1863,Field_ID!A:A,0))</f>
        <v>Thryssa hamiltonii</v>
      </c>
      <c r="F1863" s="15" t="str">
        <f>INDEX(Assembled!$F:$F, MATCH(B1863,Assembled!A:A,0))</f>
        <v>circular genome</v>
      </c>
      <c r="G1863" s="15">
        <f>INDEX(Assembled!$P:$P, MATCH(B1863,Assembled!A:A,0))</f>
        <v>1542</v>
      </c>
      <c r="H1863" s="16" t="str">
        <f>INDEX(COX1_BOLD!G:G, MATCH(B1863,COX1_BOLD!A:A,0))</f>
        <v>Thryssa</v>
      </c>
      <c r="I1863" s="16" t="str">
        <f>INDEX(COX1_NCBI!G:G, MATCH(B1863,COX1_NCBI!A:A,0))</f>
        <v>Thryssa hamiltonii</v>
      </c>
      <c r="J1863" s="17" t="e">
        <f>INDEX(lca_co1!H:H, MATCH(B1863,lca_co1!A:A,0))</f>
        <v>#N/A</v>
      </c>
      <c r="K1863" s="15">
        <f>INDEX(Assembled!$M:$M, MATCH(B1863,Assembled!A:A,0))</f>
        <v>1686</v>
      </c>
      <c r="L1863" s="16" t="str">
        <f>INDEX('16s_NCBI'!G:G, MATCH(B1863,'16s_NCBI'!A:A,0))</f>
        <v>Thryssa hamiltonii</v>
      </c>
      <c r="M1863" s="17" t="e">
        <f>INDEX(lca_16s!H:H, MATCH(B1863,lca_16s!A:A,0))</f>
        <v>#N/A</v>
      </c>
      <c r="N1863" s="15">
        <f>INDEX(Assembled!$L:$L, MATCH(B1863,Assembled!A:A,0))</f>
        <v>951</v>
      </c>
      <c r="O1863" s="16" t="str">
        <f>INDEX('12s_NCBI'!G:G, MATCH(B1863,'12s_NCBI'!A:A,0))</f>
        <v>Thryssa hamiltonii</v>
      </c>
      <c r="P1863" s="17" t="e">
        <f>INDEX(lca_12s!H:H, MATCH(B1863,lca_12s!A:A,0))</f>
        <v>#N/A</v>
      </c>
      <c r="Q1863" s="15" t="s">
        <v>1043</v>
      </c>
      <c r="R1863" s="15" t="s">
        <v>39</v>
      </c>
      <c r="T1863" s="15" t="s">
        <v>40</v>
      </c>
      <c r="U1863" t="str">
        <f>IF(ISNUMBER(MATCH(B1863, DraftGenomesAssmbld!A:A, 0)), "Yes", "No")</f>
        <v>Yes</v>
      </c>
      <c r="V1863" t="str">
        <f>IF(ISNUMBER(MATCH(B1863, DraftGenomesUploaded!B:B, 0)), "Yes", "No")</f>
        <v>Yes</v>
      </c>
      <c r="W1863" s="15" t="str">
        <f>INDEX('GenBank#'!$G:$G, MATCH(B1863,'GenBank#'!A:A,0))</f>
        <v>PP799681</v>
      </c>
    </row>
    <row r="1864" spans="1:25" x14ac:dyDescent="0.2">
      <c r="A1864">
        <v>621</v>
      </c>
      <c r="B1864" t="str">
        <f t="shared" si="64"/>
        <v>OG621hifi</v>
      </c>
      <c r="C1864" t="s">
        <v>1042</v>
      </c>
      <c r="D1864" t="s">
        <v>37</v>
      </c>
      <c r="E1864" t="str">
        <f>INDEX(Field_ID!$B:$B, MATCH(C1864,Field_ID!A:A,0))</f>
        <v>Thryssa hamiltonii</v>
      </c>
      <c r="F1864" t="e">
        <f>INDEX(Assembled!$F:$F, MATCH(B1864,Assembled!A:A,0))</f>
        <v>#N/A</v>
      </c>
      <c r="G1864" t="e">
        <f>INDEX(Assembled!$P:$P, MATCH(B1864,Assembled!A:A,0))</f>
        <v>#N/A</v>
      </c>
      <c r="H1864" s="4" t="e">
        <f>INDEX(COX1_BOLD!G:G, MATCH(B1864,COX1_BOLD!A:A,0))</f>
        <v>#N/A</v>
      </c>
      <c r="I1864" s="4" t="e">
        <f>INDEX(COX1_NCBI!G:G, MATCH(B1864,COX1_NCBI!A:A,0))</f>
        <v>#N/A</v>
      </c>
      <c r="J1864" s="5" t="e">
        <f>INDEX(lca_co1!H:H, MATCH(B1864,lca_co1!A:A,0))</f>
        <v>#N/A</v>
      </c>
      <c r="K1864" t="e">
        <f>INDEX(Assembled!$M:$M, MATCH(B1864,Assembled!A:A,0))</f>
        <v>#N/A</v>
      </c>
      <c r="L1864" s="4" t="e">
        <f>INDEX('16s_NCBI'!G:G, MATCH(B1864,'16s_NCBI'!A:A,0))</f>
        <v>#N/A</v>
      </c>
      <c r="M1864" s="5" t="e">
        <f>INDEX(lca_16s!H:H, MATCH(B1864,lca_16s!A:A,0))</f>
        <v>#N/A</v>
      </c>
      <c r="N1864" t="e">
        <f>INDEX(Assembled!$L:$L, MATCH(B1864,Assembled!A:A,0))</f>
        <v>#N/A</v>
      </c>
      <c r="O1864" s="4" t="e">
        <f>INDEX('12s_NCBI'!G:G, MATCH(B1864,'12s_NCBI'!A:A,0))</f>
        <v>#N/A</v>
      </c>
      <c r="P1864" s="5" t="e">
        <f>INDEX(lca_12s!H:H, MATCH(B1864,lca_12s!A:A,0))</f>
        <v>#N/A</v>
      </c>
      <c r="U1864" t="str">
        <f>IF(ISNUMBER(MATCH(B1864, DraftGenomesAssmbld!A:A, 0)), "Yes", "No")</f>
        <v>No</v>
      </c>
      <c r="V1864" t="str">
        <f>IF(ISNUMBER(MATCH(B1864, DraftGenomesUploaded!B:B, 0)), "Yes", "No")</f>
        <v>No</v>
      </c>
      <c r="W1864" t="e">
        <f>INDEX('GenBank#'!$G:$G, MATCH(B1864,'GenBank#'!A:A,0))</f>
        <v>#N/A</v>
      </c>
    </row>
    <row r="1865" spans="1:25" x14ac:dyDescent="0.2">
      <c r="A1865">
        <v>622</v>
      </c>
      <c r="B1865" t="str">
        <f t="shared" si="64"/>
        <v>OG622hic</v>
      </c>
      <c r="C1865" t="s">
        <v>1044</v>
      </c>
      <c r="D1865" t="s">
        <v>35</v>
      </c>
      <c r="E1865" t="str">
        <f>INDEX(Field_ID!$B:$B, MATCH(C1865,Field_ID!A:A,0))</f>
        <v>Thryssa setirostris</v>
      </c>
      <c r="F1865" t="e">
        <f>INDEX(Assembled!$F:$F, MATCH(B1865,Assembled!A:A,0))</f>
        <v>#N/A</v>
      </c>
      <c r="G1865" t="e">
        <f>INDEX(Assembled!$P:$P, MATCH(B1865,Assembled!A:A,0))</f>
        <v>#N/A</v>
      </c>
      <c r="H1865" s="4" t="e">
        <f>INDEX(COX1_BOLD!G:G, MATCH(B1865,COX1_BOLD!A:A,0))</f>
        <v>#N/A</v>
      </c>
      <c r="I1865" s="4" t="e">
        <f>INDEX(COX1_NCBI!G:G, MATCH(B1865,COX1_NCBI!A:A,0))</f>
        <v>#N/A</v>
      </c>
      <c r="J1865" s="5" t="e">
        <f>INDEX(lca_co1!H:H, MATCH(B1865,lca_co1!A:A,0))</f>
        <v>#N/A</v>
      </c>
      <c r="K1865" t="e">
        <f>INDEX(Assembled!$M:$M, MATCH(B1865,Assembled!A:A,0))</f>
        <v>#N/A</v>
      </c>
      <c r="L1865" s="4" t="e">
        <f>INDEX('16s_NCBI'!G:G, MATCH(B1865,'16s_NCBI'!A:A,0))</f>
        <v>#N/A</v>
      </c>
      <c r="M1865" s="5" t="e">
        <f>INDEX(lca_16s!H:H, MATCH(B1865,lca_16s!A:A,0))</f>
        <v>#N/A</v>
      </c>
      <c r="N1865" t="e">
        <f>INDEX(Assembled!$L:$L, MATCH(B1865,Assembled!A:A,0))</f>
        <v>#N/A</v>
      </c>
      <c r="O1865" s="4" t="e">
        <f>INDEX('12s_NCBI'!G:G, MATCH(B1865,'12s_NCBI'!A:A,0))</f>
        <v>#N/A</v>
      </c>
      <c r="P1865" s="5" t="e">
        <f>INDEX(lca_12s!H:H, MATCH(B1865,lca_12s!A:A,0))</f>
        <v>#N/A</v>
      </c>
      <c r="U1865" t="str">
        <f>IF(ISNUMBER(MATCH(B1865, DraftGenomesAssmbld!A:A, 0)), "Yes", "No")</f>
        <v>No</v>
      </c>
      <c r="V1865" t="str">
        <f>IF(ISNUMBER(MATCH(B1865, DraftGenomesUploaded!B:B, 0)), "Yes", "No")</f>
        <v>No</v>
      </c>
      <c r="W1865" t="e">
        <f>INDEX('GenBank#'!$G:$G, MATCH(B1865,'GenBank#'!A:A,0))</f>
        <v>#N/A</v>
      </c>
      <c r="Y1865" s="3"/>
    </row>
    <row r="1866" spans="1:25" x14ac:dyDescent="0.2">
      <c r="A1866">
        <v>622</v>
      </c>
      <c r="B1866" t="str">
        <f t="shared" si="64"/>
        <v>OG622ilmn</v>
      </c>
      <c r="C1866" t="s">
        <v>1044</v>
      </c>
      <c r="D1866" t="s">
        <v>36</v>
      </c>
      <c r="E1866" t="str">
        <f>INDEX(Field_ID!$B:$B, MATCH(C1866,Field_ID!A:A,0))</f>
        <v>Thryssa setirostris</v>
      </c>
      <c r="F1866" t="str">
        <f>INDEX(Assembled!$F:$F, MATCH(B1866,Assembled!A:A,0))</f>
        <v>circular genome</v>
      </c>
      <c r="G1866">
        <f>INDEX(Assembled!$P:$P, MATCH(B1866,Assembled!A:A,0))</f>
        <v>1542</v>
      </c>
      <c r="H1866" s="4" t="e">
        <f>INDEX(COX1_BOLD!G:G, MATCH(B1866,COX1_BOLD!A:A,0))</f>
        <v>#N/A</v>
      </c>
      <c r="I1866" s="4" t="e">
        <f>INDEX(COX1_NCBI!G:G, MATCH(B1866,COX1_NCBI!A:A,0))</f>
        <v>#N/A</v>
      </c>
      <c r="J1866" s="5" t="e">
        <f>INDEX(lca_co1!H:H, MATCH(B1866,lca_co1!A:A,0))</f>
        <v>#N/A</v>
      </c>
      <c r="K1866">
        <f>INDEX(Assembled!$M:$M, MATCH(B1866,Assembled!A:A,0))</f>
        <v>1683</v>
      </c>
      <c r="L1866" s="4" t="e">
        <f>INDEX('16s_NCBI'!G:G, MATCH(B1866,'16s_NCBI'!A:A,0))</f>
        <v>#N/A</v>
      </c>
      <c r="M1866" s="5" t="e">
        <f>INDEX(lca_16s!H:H, MATCH(B1866,lca_16s!A:A,0))</f>
        <v>#N/A</v>
      </c>
      <c r="N1866">
        <f>INDEX(Assembled!$L:$L, MATCH(B1866,Assembled!A:A,0))</f>
        <v>951</v>
      </c>
      <c r="O1866" s="4" t="e">
        <f>INDEX('12s_NCBI'!G:G, MATCH(B1866,'12s_NCBI'!A:A,0))</f>
        <v>#N/A</v>
      </c>
      <c r="P1866" s="5" t="e">
        <f>INDEX(lca_12s!H:H, MATCH(B1866,lca_12s!A:A,0))</f>
        <v>#N/A</v>
      </c>
      <c r="S1866" s="8" t="s">
        <v>1045</v>
      </c>
      <c r="U1866" t="str">
        <f>IF(ISNUMBER(MATCH(B1866, DraftGenomesAssmbld!A:A, 0)), "Yes", "No")</f>
        <v>Yes</v>
      </c>
      <c r="V1866" t="str">
        <f>IF(ISNUMBER(MATCH(B1866, DraftGenomesUploaded!B:B, 0)), "Yes", "No")</f>
        <v>No</v>
      </c>
      <c r="W1866" t="e">
        <f>INDEX('GenBank#'!$G:$G, MATCH(B1866,'GenBank#'!A:A,0))</f>
        <v>#N/A</v>
      </c>
      <c r="X1866" s="8" t="s">
        <v>1046</v>
      </c>
    </row>
    <row r="1867" spans="1:25" x14ac:dyDescent="0.2">
      <c r="A1867">
        <v>622</v>
      </c>
      <c r="B1867" t="str">
        <f t="shared" si="64"/>
        <v>OG622hifi</v>
      </c>
      <c r="C1867" t="s">
        <v>1044</v>
      </c>
      <c r="D1867" t="s">
        <v>37</v>
      </c>
      <c r="E1867" t="str">
        <f>INDEX(Field_ID!$B:$B, MATCH(C1867,Field_ID!A:A,0))</f>
        <v>Thryssa setirostris</v>
      </c>
      <c r="F1867" t="e">
        <f>INDEX(Assembled!$F:$F, MATCH(B1867,Assembled!A:A,0))</f>
        <v>#N/A</v>
      </c>
      <c r="G1867" t="e">
        <f>INDEX(Assembled!$P:$P, MATCH(B1867,Assembled!A:A,0))</f>
        <v>#N/A</v>
      </c>
      <c r="H1867" s="4" t="e">
        <f>INDEX(COX1_BOLD!G:G, MATCH(B1867,COX1_BOLD!A:A,0))</f>
        <v>#N/A</v>
      </c>
      <c r="I1867" s="4" t="e">
        <f>INDEX(COX1_NCBI!G:G, MATCH(B1867,COX1_NCBI!A:A,0))</f>
        <v>#N/A</v>
      </c>
      <c r="J1867" s="5" t="e">
        <f>INDEX(lca_co1!H:H, MATCH(B1867,lca_co1!A:A,0))</f>
        <v>#N/A</v>
      </c>
      <c r="K1867" t="e">
        <f>INDEX(Assembled!$M:$M, MATCH(B1867,Assembled!A:A,0))</f>
        <v>#N/A</v>
      </c>
      <c r="L1867" s="4" t="e">
        <f>INDEX('16s_NCBI'!G:G, MATCH(B1867,'16s_NCBI'!A:A,0))</f>
        <v>#N/A</v>
      </c>
      <c r="M1867" s="5" t="e">
        <f>INDEX(lca_16s!H:H, MATCH(B1867,lca_16s!A:A,0))</f>
        <v>#N/A</v>
      </c>
      <c r="N1867" t="e">
        <f>INDEX(Assembled!$L:$L, MATCH(B1867,Assembled!A:A,0))</f>
        <v>#N/A</v>
      </c>
      <c r="O1867" s="4" t="e">
        <f>INDEX('12s_NCBI'!G:G, MATCH(B1867,'12s_NCBI'!A:A,0))</f>
        <v>#N/A</v>
      </c>
      <c r="P1867" s="5" t="e">
        <f>INDEX(lca_12s!H:H, MATCH(B1867,lca_12s!A:A,0))</f>
        <v>#N/A</v>
      </c>
      <c r="U1867" t="str">
        <f>IF(ISNUMBER(MATCH(B1867, DraftGenomesAssmbld!A:A, 0)), "Yes", "No")</f>
        <v>No</v>
      </c>
      <c r="V1867" t="str">
        <f>IF(ISNUMBER(MATCH(B1867, DraftGenomesUploaded!B:B, 0)), "Yes", "No")</f>
        <v>No</v>
      </c>
      <c r="W1867" t="e">
        <f>INDEX('GenBank#'!$G:$G, MATCH(B1867,'GenBank#'!A:A,0))</f>
        <v>#N/A</v>
      </c>
    </row>
    <row r="1868" spans="1:25" x14ac:dyDescent="0.2">
      <c r="A1868">
        <v>623</v>
      </c>
      <c r="B1868" t="str">
        <f t="shared" si="64"/>
        <v>OG623hic</v>
      </c>
      <c r="C1868" t="s">
        <v>1047</v>
      </c>
      <c r="D1868" t="s">
        <v>35</v>
      </c>
      <c r="E1868" t="str">
        <f>INDEX(Field_ID!$B:$B, MATCH(C1868,Field_ID!A:A,0))</f>
        <v>Unidentified mackerel</v>
      </c>
      <c r="F1868" t="e">
        <f>INDEX(Assembled!$F:$F, MATCH(B1868,Assembled!A:A,0))</f>
        <v>#N/A</v>
      </c>
      <c r="G1868" t="e">
        <f>INDEX(Assembled!$P:$P, MATCH(B1868,Assembled!A:A,0))</f>
        <v>#N/A</v>
      </c>
      <c r="H1868" s="4" t="e">
        <f>INDEX(COX1_BOLD!G:G, MATCH(B1868,COX1_BOLD!A:A,0))</f>
        <v>#N/A</v>
      </c>
      <c r="I1868" s="4" t="e">
        <f>INDEX(COX1_NCBI!G:G, MATCH(B1868,COX1_NCBI!A:A,0))</f>
        <v>#N/A</v>
      </c>
      <c r="J1868" s="5" t="e">
        <f>INDEX(lca_co1!H:H, MATCH(B1868,lca_co1!A:A,0))</f>
        <v>#N/A</v>
      </c>
      <c r="K1868" t="e">
        <f>INDEX(Assembled!$M:$M, MATCH(B1868,Assembled!A:A,0))</f>
        <v>#N/A</v>
      </c>
      <c r="L1868" s="4" t="e">
        <f>INDEX('16s_NCBI'!G:G, MATCH(B1868,'16s_NCBI'!A:A,0))</f>
        <v>#N/A</v>
      </c>
      <c r="M1868" s="5" t="e">
        <f>INDEX(lca_16s!H:H, MATCH(B1868,lca_16s!A:A,0))</f>
        <v>#N/A</v>
      </c>
      <c r="N1868" t="e">
        <f>INDEX(Assembled!$L:$L, MATCH(B1868,Assembled!A:A,0))</f>
        <v>#N/A</v>
      </c>
      <c r="O1868" s="4" t="e">
        <f>INDEX('12s_NCBI'!G:G, MATCH(B1868,'12s_NCBI'!A:A,0))</f>
        <v>#N/A</v>
      </c>
      <c r="P1868" s="5" t="e">
        <f>INDEX(lca_12s!H:H, MATCH(B1868,lca_12s!A:A,0))</f>
        <v>#N/A</v>
      </c>
      <c r="U1868" t="str">
        <f>IF(ISNUMBER(MATCH(B1868, DraftGenomesAssmbld!A:A, 0)), "Yes", "No")</f>
        <v>No</v>
      </c>
      <c r="V1868" t="str">
        <f>IF(ISNUMBER(MATCH(B1868, DraftGenomesUploaded!B:B, 0)), "Yes", "No")</f>
        <v>No</v>
      </c>
      <c r="W1868" t="e">
        <f>INDEX('GenBank#'!$G:$G, MATCH(B1868,'GenBank#'!A:A,0))</f>
        <v>#N/A</v>
      </c>
      <c r="Y1868" s="3"/>
    </row>
    <row r="1869" spans="1:25" x14ac:dyDescent="0.2">
      <c r="A1869">
        <v>623</v>
      </c>
      <c r="B1869" t="str">
        <f t="shared" si="64"/>
        <v>OG623ilmn</v>
      </c>
      <c r="C1869" t="s">
        <v>1047</v>
      </c>
      <c r="D1869" t="s">
        <v>36</v>
      </c>
      <c r="E1869" t="str">
        <f>INDEX(Field_ID!$B:$B, MATCH(C1869,Field_ID!A:A,0))</f>
        <v>Unidentified mackerel</v>
      </c>
      <c r="F1869" t="str">
        <f>INDEX(Assembled!$F:$F, MATCH(B1869,Assembled!A:A,0))</f>
        <v>circular genome</v>
      </c>
      <c r="G1869">
        <f>INDEX(Assembled!$P:$P, MATCH(B1869,Assembled!A:A,0))</f>
        <v>1578</v>
      </c>
      <c r="H1869" s="4" t="str">
        <f>INDEX(COX1_BOLD!G:G, MATCH(B1869,COX1_BOLD!A:A,0))</f>
        <v>Rastrelliger</v>
      </c>
      <c r="I1869" s="4" t="str">
        <f>INDEX(COX1_NCBI!G:G, MATCH(B1869,COX1_NCBI!A:A,0))</f>
        <v>Rastrelliger</v>
      </c>
      <c r="J1869" s="5" t="str">
        <f>INDEX(lca_co1!H:H, MATCH(B1869,lca_co1!A:A,0))</f>
        <v>Scombridae</v>
      </c>
      <c r="K1869">
        <f>INDEX(Assembled!$M:$M, MATCH(B1869,Assembled!A:A,0))</f>
        <v>1710</v>
      </c>
      <c r="L1869" s="4" t="str">
        <f>INDEX('16s_NCBI'!G:G, MATCH(B1869,'16s_NCBI'!A:A,0))</f>
        <v>Rastrelliger</v>
      </c>
      <c r="M1869" s="5" t="str">
        <f>INDEX(lca_16s!H:H, MATCH(B1869,lca_16s!A:A,0))</f>
        <v>Rastrelliger</v>
      </c>
      <c r="N1869">
        <f>INDEX(Assembled!$L:$L, MATCH(B1869,Assembled!A:A,0))</f>
        <v>954</v>
      </c>
      <c r="O1869" s="4" t="str">
        <f>INDEX('12s_NCBI'!G:G, MATCH(B1869,'12s_NCBI'!A:A,0))</f>
        <v>Rastrelliger</v>
      </c>
      <c r="P1869" s="5" t="str">
        <f>INDEX(lca_12s!H:H, MATCH(B1869,lca_12s!A:A,0))</f>
        <v>Rastrelliger</v>
      </c>
      <c r="Q1869" t="s">
        <v>1048</v>
      </c>
      <c r="R1869" t="s">
        <v>39</v>
      </c>
      <c r="S1869" t="s">
        <v>1049</v>
      </c>
      <c r="T1869" t="s">
        <v>40</v>
      </c>
      <c r="U1869" t="str">
        <f>IF(ISNUMBER(MATCH(B1869, DraftGenomesAssmbld!A:A, 0)), "Yes", "No")</f>
        <v>No</v>
      </c>
      <c r="V1869" t="str">
        <f>IF(ISNUMBER(MATCH(B1869, DraftGenomesUploaded!B:B, 0)), "Yes", "No")</f>
        <v>No</v>
      </c>
      <c r="W1869" t="e">
        <f>INDEX('GenBank#'!$G:$G, MATCH(B1869,'GenBank#'!A:A,0))</f>
        <v>#N/A</v>
      </c>
    </row>
    <row r="1870" spans="1:25" x14ac:dyDescent="0.2">
      <c r="A1870">
        <v>623</v>
      </c>
      <c r="B1870" t="str">
        <f t="shared" si="64"/>
        <v>OG623hifi</v>
      </c>
      <c r="C1870" t="s">
        <v>1047</v>
      </c>
      <c r="D1870" t="s">
        <v>37</v>
      </c>
      <c r="E1870" t="str">
        <f>INDEX(Field_ID!$B:$B, MATCH(C1870,Field_ID!A:A,0))</f>
        <v>Unidentified mackerel</v>
      </c>
      <c r="F1870" t="e">
        <f>INDEX(Assembled!$F:$F, MATCH(B1870,Assembled!A:A,0))</f>
        <v>#N/A</v>
      </c>
      <c r="G1870" t="e">
        <f>INDEX(Assembled!$P:$P, MATCH(B1870,Assembled!A:A,0))</f>
        <v>#N/A</v>
      </c>
      <c r="H1870" s="4" t="e">
        <f>INDEX(COX1_BOLD!G:G, MATCH(B1870,COX1_BOLD!A:A,0))</f>
        <v>#N/A</v>
      </c>
      <c r="I1870" s="4" t="e">
        <f>INDEX(COX1_NCBI!G:G, MATCH(B1870,COX1_NCBI!A:A,0))</f>
        <v>#N/A</v>
      </c>
      <c r="J1870" s="5" t="e">
        <f>INDEX(lca_co1!H:H, MATCH(B1870,lca_co1!A:A,0))</f>
        <v>#N/A</v>
      </c>
      <c r="K1870" t="e">
        <f>INDEX(Assembled!$M:$M, MATCH(B1870,Assembled!A:A,0))</f>
        <v>#N/A</v>
      </c>
      <c r="L1870" s="4" t="e">
        <f>INDEX('16s_NCBI'!G:G, MATCH(B1870,'16s_NCBI'!A:A,0))</f>
        <v>#N/A</v>
      </c>
      <c r="M1870" s="5" t="e">
        <f>INDEX(lca_16s!H:H, MATCH(B1870,lca_16s!A:A,0))</f>
        <v>#N/A</v>
      </c>
      <c r="N1870" t="e">
        <f>INDEX(Assembled!$L:$L, MATCH(B1870,Assembled!A:A,0))</f>
        <v>#N/A</v>
      </c>
      <c r="O1870" s="4" t="e">
        <f>INDEX('12s_NCBI'!G:G, MATCH(B1870,'12s_NCBI'!A:A,0))</f>
        <v>#N/A</v>
      </c>
      <c r="P1870" s="5" t="e">
        <f>INDEX(lca_12s!H:H, MATCH(B1870,lca_12s!A:A,0))</f>
        <v>#N/A</v>
      </c>
      <c r="U1870" t="str">
        <f>IF(ISNUMBER(MATCH(B1870, DraftGenomesAssmbld!A:A, 0)), "Yes", "No")</f>
        <v>No</v>
      </c>
      <c r="V1870" t="str">
        <f>IF(ISNUMBER(MATCH(B1870, DraftGenomesUploaded!B:B, 0)), "Yes", "No")</f>
        <v>No</v>
      </c>
      <c r="W1870" t="e">
        <f>INDEX('GenBank#'!$G:$G, MATCH(B1870,'GenBank#'!A:A,0))</f>
        <v>#N/A</v>
      </c>
    </row>
    <row r="1871" spans="1:25" x14ac:dyDescent="0.2">
      <c r="A1871">
        <v>624</v>
      </c>
      <c r="B1871" t="str">
        <f t="shared" si="64"/>
        <v>OG624hic</v>
      </c>
      <c r="C1871" t="s">
        <v>1050</v>
      </c>
      <c r="D1871" t="s">
        <v>35</v>
      </c>
      <c r="E1871" t="str">
        <f>INDEX(Field_ID!$B:$B, MATCH(C1871,Field_ID!A:A,0))</f>
        <v>Zabidius novemaculeatus</v>
      </c>
      <c r="F1871" t="e">
        <f>INDEX(Assembled!$F:$F, MATCH(B1871,Assembled!A:A,0))</f>
        <v>#N/A</v>
      </c>
      <c r="G1871" t="e">
        <f>INDEX(Assembled!$P:$P, MATCH(B1871,Assembled!A:A,0))</f>
        <v>#N/A</v>
      </c>
      <c r="H1871" s="4" t="e">
        <f>INDEX(COX1_BOLD!G:G, MATCH(B1871,COX1_BOLD!A:A,0))</f>
        <v>#N/A</v>
      </c>
      <c r="I1871" s="4" t="e">
        <f>INDEX(COX1_NCBI!G:G, MATCH(B1871,COX1_NCBI!A:A,0))</f>
        <v>#N/A</v>
      </c>
      <c r="J1871" s="5" t="e">
        <f>INDEX(lca_co1!H:H, MATCH(B1871,lca_co1!A:A,0))</f>
        <v>#N/A</v>
      </c>
      <c r="K1871" t="e">
        <f>INDEX(Assembled!$M:$M, MATCH(B1871,Assembled!A:A,0))</f>
        <v>#N/A</v>
      </c>
      <c r="L1871" s="4" t="e">
        <f>INDEX('16s_NCBI'!G:G, MATCH(B1871,'16s_NCBI'!A:A,0))</f>
        <v>#N/A</v>
      </c>
      <c r="M1871" s="5" t="e">
        <f>INDEX(lca_16s!H:H, MATCH(B1871,lca_16s!A:A,0))</f>
        <v>#N/A</v>
      </c>
      <c r="N1871" t="e">
        <f>INDEX(Assembled!$L:$L, MATCH(B1871,Assembled!A:A,0))</f>
        <v>#N/A</v>
      </c>
      <c r="O1871" s="4" t="e">
        <f>INDEX('12s_NCBI'!G:G, MATCH(B1871,'12s_NCBI'!A:A,0))</f>
        <v>#N/A</v>
      </c>
      <c r="P1871" s="5" t="e">
        <f>INDEX(lca_12s!H:H, MATCH(B1871,lca_12s!A:A,0))</f>
        <v>#N/A</v>
      </c>
      <c r="U1871" t="str">
        <f>IF(ISNUMBER(MATCH(B1871, DraftGenomesAssmbld!A:A, 0)), "Yes", "No")</f>
        <v>No</v>
      </c>
      <c r="V1871" t="str">
        <f>IF(ISNUMBER(MATCH(B1871, DraftGenomesUploaded!B:B, 0)), "Yes", "No")</f>
        <v>No</v>
      </c>
      <c r="W1871" t="e">
        <f>INDEX('GenBank#'!$G:$G, MATCH(B1871,'GenBank#'!A:A,0))</f>
        <v>#N/A</v>
      </c>
      <c r="Y1871" s="3"/>
    </row>
    <row r="1872" spans="1:25" s="15" customFormat="1" x14ac:dyDescent="0.2">
      <c r="A1872" s="15">
        <v>624</v>
      </c>
      <c r="B1872" s="15" t="str">
        <f t="shared" si="64"/>
        <v>OG624ilmn</v>
      </c>
      <c r="C1872" s="15" t="s">
        <v>1050</v>
      </c>
      <c r="D1872" s="15" t="s">
        <v>36</v>
      </c>
      <c r="E1872" s="15" t="str">
        <f>INDEX(Field_ID!$B:$B, MATCH(C1872,Field_ID!A:A,0))</f>
        <v>Zabidius novemaculeatus</v>
      </c>
      <c r="F1872" s="15" t="str">
        <f>INDEX(Assembled!$F:$F, MATCH(B1872,Assembled!A:A,0))</f>
        <v>circular genome</v>
      </c>
      <c r="G1872" s="15">
        <f>INDEX(Assembled!$P:$P, MATCH(B1872,Assembled!A:A,0))</f>
        <v>1548</v>
      </c>
      <c r="H1872" s="16" t="str">
        <f>INDEX(COX1_BOLD!G:G, MATCH(B1872,COX1_BOLD!A:A,0))</f>
        <v>Zabidius novemaculeatus</v>
      </c>
      <c r="I1872" s="16" t="e">
        <f>INDEX(COX1_NCBI!G:G, MATCH(B1872,COX1_NCBI!A:A,0))</f>
        <v>#N/A</v>
      </c>
      <c r="J1872" s="17" t="e">
        <f>INDEX(lca_co1!H:H, MATCH(B1872,lca_co1!A:A,0))</f>
        <v>#N/A</v>
      </c>
      <c r="K1872" s="15">
        <f>INDEX(Assembled!$M:$M, MATCH(B1872,Assembled!A:A,0))</f>
        <v>1689</v>
      </c>
      <c r="L1872" s="16" t="e">
        <f>INDEX('16s_NCBI'!G:G, MATCH(B1872,'16s_NCBI'!A:A,0))</f>
        <v>#N/A</v>
      </c>
      <c r="M1872" s="17" t="e">
        <f>INDEX(lca_16s!H:H, MATCH(B1872,lca_16s!A:A,0))</f>
        <v>#N/A</v>
      </c>
      <c r="N1872" s="15">
        <f>INDEX(Assembled!$L:$L, MATCH(B1872,Assembled!A:A,0))</f>
        <v>954</v>
      </c>
      <c r="O1872" s="16" t="e">
        <f>INDEX('12s_NCBI'!G:G, MATCH(B1872,'12s_NCBI'!A:A,0))</f>
        <v>#N/A</v>
      </c>
      <c r="P1872" s="17" t="e">
        <f>INDEX(lca_12s!H:H, MATCH(B1872,lca_12s!A:A,0))</f>
        <v>#N/A</v>
      </c>
      <c r="Q1872" s="15" t="s">
        <v>1051</v>
      </c>
      <c r="R1872" s="15" t="s">
        <v>39</v>
      </c>
      <c r="T1872" s="15" t="s">
        <v>40</v>
      </c>
      <c r="U1872" t="str">
        <f>IF(ISNUMBER(MATCH(B1872, DraftGenomesAssmbld!A:A, 0)), "Yes", "No")</f>
        <v>Yes</v>
      </c>
      <c r="V1872" t="str">
        <f>IF(ISNUMBER(MATCH(B1872, DraftGenomesUploaded!B:B, 0)), "Yes", "No")</f>
        <v>Yes</v>
      </c>
      <c r="W1872" s="15" t="str">
        <f>INDEX('GenBank#'!$G:$G, MATCH(B1872,'GenBank#'!A:A,0))</f>
        <v>PP865949</v>
      </c>
    </row>
    <row r="1873" spans="1:25" x14ac:dyDescent="0.2">
      <c r="A1873">
        <v>624</v>
      </c>
      <c r="B1873" t="str">
        <f t="shared" si="64"/>
        <v>OG624hifi</v>
      </c>
      <c r="C1873" t="s">
        <v>1050</v>
      </c>
      <c r="D1873" t="s">
        <v>37</v>
      </c>
      <c r="E1873" t="str">
        <f>INDEX(Field_ID!$B:$B, MATCH(C1873,Field_ID!A:A,0))</f>
        <v>Zabidius novemaculeatus</v>
      </c>
      <c r="F1873" t="e">
        <f>INDEX(Assembled!$F:$F, MATCH(B1873,Assembled!A:A,0))</f>
        <v>#N/A</v>
      </c>
      <c r="G1873" t="e">
        <f>INDEX(Assembled!$P:$P, MATCH(B1873,Assembled!A:A,0))</f>
        <v>#N/A</v>
      </c>
      <c r="H1873" s="4" t="e">
        <f>INDEX(COX1_BOLD!G:G, MATCH(B1873,COX1_BOLD!A:A,0))</f>
        <v>#N/A</v>
      </c>
      <c r="I1873" s="4" t="e">
        <f>INDEX(COX1_NCBI!G:G, MATCH(B1873,COX1_NCBI!A:A,0))</f>
        <v>#N/A</v>
      </c>
      <c r="J1873" s="5" t="e">
        <f>INDEX(lca_co1!H:H, MATCH(B1873,lca_co1!A:A,0))</f>
        <v>#N/A</v>
      </c>
      <c r="K1873" t="e">
        <f>INDEX(Assembled!$M:$M, MATCH(B1873,Assembled!A:A,0))</f>
        <v>#N/A</v>
      </c>
      <c r="L1873" s="4" t="e">
        <f>INDEX('16s_NCBI'!G:G, MATCH(B1873,'16s_NCBI'!A:A,0))</f>
        <v>#N/A</v>
      </c>
      <c r="M1873" s="5" t="e">
        <f>INDEX(lca_16s!H:H, MATCH(B1873,lca_16s!A:A,0))</f>
        <v>#N/A</v>
      </c>
      <c r="N1873" t="e">
        <f>INDEX(Assembled!$L:$L, MATCH(B1873,Assembled!A:A,0))</f>
        <v>#N/A</v>
      </c>
      <c r="O1873" s="4" t="e">
        <f>INDEX('12s_NCBI'!G:G, MATCH(B1873,'12s_NCBI'!A:A,0))</f>
        <v>#N/A</v>
      </c>
      <c r="P1873" s="5" t="e">
        <f>INDEX(lca_12s!H:H, MATCH(B1873,lca_12s!A:A,0))</f>
        <v>#N/A</v>
      </c>
      <c r="U1873" t="str">
        <f>IF(ISNUMBER(MATCH(B1873, DraftGenomesAssmbld!A:A, 0)), "Yes", "No")</f>
        <v>No</v>
      </c>
      <c r="V1873" t="str">
        <f>IF(ISNUMBER(MATCH(B1873, DraftGenomesUploaded!B:B, 0)), "Yes", "No")</f>
        <v>No</v>
      </c>
      <c r="W1873" t="e">
        <f>INDEX('GenBank#'!$G:$G, MATCH(B1873,'GenBank#'!A:A,0))</f>
        <v>#N/A</v>
      </c>
    </row>
    <row r="1874" spans="1:25" x14ac:dyDescent="0.2">
      <c r="A1874">
        <v>625</v>
      </c>
      <c r="B1874" t="str">
        <f t="shared" si="64"/>
        <v>OG625hic</v>
      </c>
      <c r="C1874" t="s">
        <v>1052</v>
      </c>
      <c r="D1874" t="s">
        <v>35</v>
      </c>
      <c r="E1874" t="str">
        <f>INDEX(Field_ID!$B:$B, MATCH(C1874,Field_ID!A:A,0))</f>
        <v>Doesn’t exist</v>
      </c>
      <c r="F1874" t="e">
        <f>INDEX(Assembled!$F:$F, MATCH(B1874,Assembled!A:A,0))</f>
        <v>#N/A</v>
      </c>
      <c r="G1874" t="e">
        <f>INDEX(Assembled!$P:$P, MATCH(B1874,Assembled!A:A,0))</f>
        <v>#N/A</v>
      </c>
      <c r="H1874" s="4" t="e">
        <f>INDEX(COX1_BOLD!G:G, MATCH(B1874,COX1_BOLD!A:A,0))</f>
        <v>#N/A</v>
      </c>
      <c r="I1874" s="4" t="e">
        <f>INDEX(COX1_NCBI!G:G, MATCH(B1874,COX1_NCBI!A:A,0))</f>
        <v>#N/A</v>
      </c>
      <c r="J1874" s="5" t="e">
        <f>INDEX(lca_co1!H:H, MATCH(B1874,lca_co1!A:A,0))</f>
        <v>#N/A</v>
      </c>
      <c r="K1874" t="e">
        <f>INDEX(Assembled!$M:$M, MATCH(B1874,Assembled!A:A,0))</f>
        <v>#N/A</v>
      </c>
      <c r="L1874" s="4" t="e">
        <f>INDEX('16s_NCBI'!G:G, MATCH(B1874,'16s_NCBI'!A:A,0))</f>
        <v>#N/A</v>
      </c>
      <c r="M1874" s="5" t="e">
        <f>INDEX(lca_16s!H:H, MATCH(B1874,lca_16s!A:A,0))</f>
        <v>#N/A</v>
      </c>
      <c r="N1874" t="e">
        <f>INDEX(Assembled!$L:$L, MATCH(B1874,Assembled!A:A,0))</f>
        <v>#N/A</v>
      </c>
      <c r="O1874" s="4" t="e">
        <f>INDEX('12s_NCBI'!G:G, MATCH(B1874,'12s_NCBI'!A:A,0))</f>
        <v>#N/A</v>
      </c>
      <c r="P1874" s="5" t="e">
        <f>INDEX(lca_12s!H:H, MATCH(B1874,lca_12s!A:A,0))</f>
        <v>#N/A</v>
      </c>
      <c r="U1874" t="str">
        <f>IF(ISNUMBER(MATCH(B1874, DraftGenomesAssmbld!A:A, 0)), "Yes", "No")</f>
        <v>No</v>
      </c>
      <c r="V1874" t="str">
        <f>IF(ISNUMBER(MATCH(B1874, DraftGenomesUploaded!B:B, 0)), "Yes", "No")</f>
        <v>No</v>
      </c>
      <c r="W1874" t="e">
        <f>INDEX('GenBank#'!$G:$G, MATCH(B1874,'GenBank#'!A:A,0))</f>
        <v>#N/A</v>
      </c>
      <c r="Y1874" s="3"/>
    </row>
    <row r="1875" spans="1:25" x14ac:dyDescent="0.2">
      <c r="A1875">
        <v>625</v>
      </c>
      <c r="B1875" t="str">
        <f t="shared" si="64"/>
        <v>OG625ilmn</v>
      </c>
      <c r="C1875" t="s">
        <v>1052</v>
      </c>
      <c r="D1875" t="s">
        <v>36</v>
      </c>
      <c r="E1875" t="str">
        <f>INDEX(Field_ID!$B:$B, MATCH(C1875,Field_ID!A:A,0))</f>
        <v>Doesn’t exist</v>
      </c>
      <c r="F1875" t="e">
        <f>INDEX(Assembled!$F:$F, MATCH(B1875,Assembled!A:A,0))</f>
        <v>#N/A</v>
      </c>
      <c r="G1875" t="e">
        <f>INDEX(Assembled!$P:$P, MATCH(B1875,Assembled!A:A,0))</f>
        <v>#N/A</v>
      </c>
      <c r="H1875" s="4" t="e">
        <f>INDEX(COX1_BOLD!G:G, MATCH(B1875,COX1_BOLD!A:A,0))</f>
        <v>#N/A</v>
      </c>
      <c r="I1875" s="4" t="e">
        <f>INDEX(COX1_NCBI!G:G, MATCH(B1875,COX1_NCBI!A:A,0))</f>
        <v>#N/A</v>
      </c>
      <c r="J1875" s="5" t="e">
        <f>INDEX(lca_co1!H:H, MATCH(B1875,lca_co1!A:A,0))</f>
        <v>#N/A</v>
      </c>
      <c r="K1875" t="e">
        <f>INDEX(Assembled!$M:$M, MATCH(B1875,Assembled!A:A,0))</f>
        <v>#N/A</v>
      </c>
      <c r="L1875" s="4" t="e">
        <f>INDEX('16s_NCBI'!G:G, MATCH(B1875,'16s_NCBI'!A:A,0))</f>
        <v>#N/A</v>
      </c>
      <c r="M1875" s="5" t="e">
        <f>INDEX(lca_16s!H:H, MATCH(B1875,lca_16s!A:A,0))</f>
        <v>#N/A</v>
      </c>
      <c r="N1875" t="e">
        <f>INDEX(Assembled!$L:$L, MATCH(B1875,Assembled!A:A,0))</f>
        <v>#N/A</v>
      </c>
      <c r="O1875" s="4" t="e">
        <f>INDEX('12s_NCBI'!G:G, MATCH(B1875,'12s_NCBI'!A:A,0))</f>
        <v>#N/A</v>
      </c>
      <c r="P1875" s="5" t="e">
        <f>INDEX(lca_12s!H:H, MATCH(B1875,lca_12s!A:A,0))</f>
        <v>#N/A</v>
      </c>
      <c r="U1875" t="str">
        <f>IF(ISNUMBER(MATCH(B1875, DraftGenomesAssmbld!A:A, 0)), "Yes", "No")</f>
        <v>No</v>
      </c>
      <c r="V1875" t="str">
        <f>IF(ISNUMBER(MATCH(B1875, DraftGenomesUploaded!B:B, 0)), "Yes", "No")</f>
        <v>No</v>
      </c>
      <c r="W1875" t="e">
        <f>INDEX('GenBank#'!$G:$G, MATCH(B1875,'GenBank#'!A:A,0))</f>
        <v>#N/A</v>
      </c>
    </row>
    <row r="1876" spans="1:25" x14ac:dyDescent="0.2">
      <c r="A1876">
        <v>625</v>
      </c>
      <c r="B1876" t="str">
        <f t="shared" si="64"/>
        <v>OG625hifi</v>
      </c>
      <c r="C1876" t="s">
        <v>1052</v>
      </c>
      <c r="D1876" t="s">
        <v>37</v>
      </c>
      <c r="E1876" t="str">
        <f>INDEX(Field_ID!$B:$B, MATCH(C1876,Field_ID!A:A,0))</f>
        <v>Doesn’t exist</v>
      </c>
      <c r="F1876" t="e">
        <f>INDEX(Assembled!$F:$F, MATCH(B1876,Assembled!A:A,0))</f>
        <v>#N/A</v>
      </c>
      <c r="G1876" t="e">
        <f>INDEX(Assembled!$P:$P, MATCH(B1876,Assembled!A:A,0))</f>
        <v>#N/A</v>
      </c>
      <c r="H1876" s="4" t="e">
        <f>INDEX(COX1_BOLD!G:G, MATCH(B1876,COX1_BOLD!A:A,0))</f>
        <v>#N/A</v>
      </c>
      <c r="I1876" s="4" t="e">
        <f>INDEX(COX1_NCBI!G:G, MATCH(B1876,COX1_NCBI!A:A,0))</f>
        <v>#N/A</v>
      </c>
      <c r="J1876" s="5" t="e">
        <f>INDEX(lca_co1!H:H, MATCH(B1876,lca_co1!A:A,0))</f>
        <v>#N/A</v>
      </c>
      <c r="K1876" t="e">
        <f>INDEX(Assembled!$M:$M, MATCH(B1876,Assembled!A:A,0))</f>
        <v>#N/A</v>
      </c>
      <c r="L1876" s="4" t="e">
        <f>INDEX('16s_NCBI'!G:G, MATCH(B1876,'16s_NCBI'!A:A,0))</f>
        <v>#N/A</v>
      </c>
      <c r="M1876" s="5" t="e">
        <f>INDEX(lca_16s!H:H, MATCH(B1876,lca_16s!A:A,0))</f>
        <v>#N/A</v>
      </c>
      <c r="N1876" t="e">
        <f>INDEX(Assembled!$L:$L, MATCH(B1876,Assembled!A:A,0))</f>
        <v>#N/A</v>
      </c>
      <c r="O1876" s="4" t="e">
        <f>INDEX('12s_NCBI'!G:G, MATCH(B1876,'12s_NCBI'!A:A,0))</f>
        <v>#N/A</v>
      </c>
      <c r="P1876" s="5" t="e">
        <f>INDEX(lca_12s!H:H, MATCH(B1876,lca_12s!A:A,0))</f>
        <v>#N/A</v>
      </c>
      <c r="U1876" t="str">
        <f>IF(ISNUMBER(MATCH(B1876, DraftGenomesAssmbld!A:A, 0)), "Yes", "No")</f>
        <v>No</v>
      </c>
      <c r="V1876" t="str">
        <f>IF(ISNUMBER(MATCH(B1876, DraftGenomesUploaded!B:B, 0)), "Yes", "No")</f>
        <v>No</v>
      </c>
      <c r="W1876" t="e">
        <f>INDEX('GenBank#'!$G:$G, MATCH(B1876,'GenBank#'!A:A,0))</f>
        <v>#N/A</v>
      </c>
    </row>
    <row r="1877" spans="1:25" x14ac:dyDescent="0.2">
      <c r="A1877">
        <v>626</v>
      </c>
      <c r="B1877" t="str">
        <f t="shared" si="64"/>
        <v>OG626hic</v>
      </c>
      <c r="C1877" t="s">
        <v>1053</v>
      </c>
      <c r="D1877" t="s">
        <v>35</v>
      </c>
      <c r="E1877" t="str">
        <f>INDEX(Field_ID!$B:$B, MATCH(C1877,Field_ID!A:A,0))</f>
        <v>Doesn’t exist</v>
      </c>
      <c r="F1877" t="e">
        <f>INDEX(Assembled!$F:$F, MATCH(B1877,Assembled!A:A,0))</f>
        <v>#N/A</v>
      </c>
      <c r="G1877" t="e">
        <f>INDEX(Assembled!$P:$P, MATCH(B1877,Assembled!A:A,0))</f>
        <v>#N/A</v>
      </c>
      <c r="H1877" s="4" t="e">
        <f>INDEX(COX1_BOLD!G:G, MATCH(B1877,COX1_BOLD!A:A,0))</f>
        <v>#N/A</v>
      </c>
      <c r="I1877" s="4" t="e">
        <f>INDEX(COX1_NCBI!G:G, MATCH(B1877,COX1_NCBI!A:A,0))</f>
        <v>#N/A</v>
      </c>
      <c r="J1877" s="5" t="e">
        <f>INDEX(lca_co1!H:H, MATCH(B1877,lca_co1!A:A,0))</f>
        <v>#N/A</v>
      </c>
      <c r="K1877" t="e">
        <f>INDEX(Assembled!$M:$M, MATCH(B1877,Assembled!A:A,0))</f>
        <v>#N/A</v>
      </c>
      <c r="L1877" s="4" t="e">
        <f>INDEX('16s_NCBI'!G:G, MATCH(B1877,'16s_NCBI'!A:A,0))</f>
        <v>#N/A</v>
      </c>
      <c r="M1877" s="5" t="e">
        <f>INDEX(lca_16s!H:H, MATCH(B1877,lca_16s!A:A,0))</f>
        <v>#N/A</v>
      </c>
      <c r="N1877" t="e">
        <f>INDEX(Assembled!$L:$L, MATCH(B1877,Assembled!A:A,0))</f>
        <v>#N/A</v>
      </c>
      <c r="O1877" s="4" t="e">
        <f>INDEX('12s_NCBI'!G:G, MATCH(B1877,'12s_NCBI'!A:A,0))</f>
        <v>#N/A</v>
      </c>
      <c r="P1877" s="5" t="e">
        <f>INDEX(lca_12s!H:H, MATCH(B1877,lca_12s!A:A,0))</f>
        <v>#N/A</v>
      </c>
      <c r="U1877" t="str">
        <f>IF(ISNUMBER(MATCH(B1877, DraftGenomesAssmbld!A:A, 0)), "Yes", "No")</f>
        <v>No</v>
      </c>
      <c r="V1877" t="str">
        <f>IF(ISNUMBER(MATCH(B1877, DraftGenomesUploaded!B:B, 0)), "Yes", "No")</f>
        <v>No</v>
      </c>
      <c r="W1877" t="e">
        <f>INDEX('GenBank#'!$G:$G, MATCH(B1877,'GenBank#'!A:A,0))</f>
        <v>#N/A</v>
      </c>
      <c r="Y1877" s="3"/>
    </row>
    <row r="1878" spans="1:25" x14ac:dyDescent="0.2">
      <c r="A1878">
        <v>626</v>
      </c>
      <c r="B1878" t="str">
        <f t="shared" si="64"/>
        <v>OG626ilmn</v>
      </c>
      <c r="C1878" t="s">
        <v>1053</v>
      </c>
      <c r="D1878" t="s">
        <v>36</v>
      </c>
      <c r="E1878" t="str">
        <f>INDEX(Field_ID!$B:$B, MATCH(C1878,Field_ID!A:A,0))</f>
        <v>Doesn’t exist</v>
      </c>
      <c r="F1878" t="e">
        <f>INDEX(Assembled!$F:$F, MATCH(B1878,Assembled!A:A,0))</f>
        <v>#N/A</v>
      </c>
      <c r="G1878" t="e">
        <f>INDEX(Assembled!$P:$P, MATCH(B1878,Assembled!A:A,0))</f>
        <v>#N/A</v>
      </c>
      <c r="H1878" s="4" t="e">
        <f>INDEX(COX1_BOLD!G:G, MATCH(B1878,COX1_BOLD!A:A,0))</f>
        <v>#N/A</v>
      </c>
      <c r="I1878" s="4" t="e">
        <f>INDEX(COX1_NCBI!G:G, MATCH(B1878,COX1_NCBI!A:A,0))</f>
        <v>#N/A</v>
      </c>
      <c r="J1878" s="5" t="e">
        <f>INDEX(lca_co1!H:H, MATCH(B1878,lca_co1!A:A,0))</f>
        <v>#N/A</v>
      </c>
      <c r="K1878" t="e">
        <f>INDEX(Assembled!$M:$M, MATCH(B1878,Assembled!A:A,0))</f>
        <v>#N/A</v>
      </c>
      <c r="L1878" s="4" t="e">
        <f>INDEX('16s_NCBI'!G:G, MATCH(B1878,'16s_NCBI'!A:A,0))</f>
        <v>#N/A</v>
      </c>
      <c r="M1878" s="5" t="e">
        <f>INDEX(lca_16s!H:H, MATCH(B1878,lca_16s!A:A,0))</f>
        <v>#N/A</v>
      </c>
      <c r="N1878" t="e">
        <f>INDEX(Assembled!$L:$L, MATCH(B1878,Assembled!A:A,0))</f>
        <v>#N/A</v>
      </c>
      <c r="O1878" s="4" t="e">
        <f>INDEX('12s_NCBI'!G:G, MATCH(B1878,'12s_NCBI'!A:A,0))</f>
        <v>#N/A</v>
      </c>
      <c r="P1878" s="5" t="e">
        <f>INDEX(lca_12s!H:H, MATCH(B1878,lca_12s!A:A,0))</f>
        <v>#N/A</v>
      </c>
      <c r="U1878" t="str">
        <f>IF(ISNUMBER(MATCH(B1878, DraftGenomesAssmbld!A:A, 0)), "Yes", "No")</f>
        <v>No</v>
      </c>
      <c r="V1878" t="str">
        <f>IF(ISNUMBER(MATCH(B1878, DraftGenomesUploaded!B:B, 0)), "Yes", "No")</f>
        <v>No</v>
      </c>
      <c r="W1878" t="e">
        <f>INDEX('GenBank#'!$G:$G, MATCH(B1878,'GenBank#'!A:A,0))</f>
        <v>#N/A</v>
      </c>
    </row>
    <row r="1879" spans="1:25" x14ac:dyDescent="0.2">
      <c r="A1879">
        <v>626</v>
      </c>
      <c r="B1879" t="str">
        <f t="shared" si="64"/>
        <v>OG626hifi</v>
      </c>
      <c r="C1879" t="s">
        <v>1053</v>
      </c>
      <c r="D1879" t="s">
        <v>37</v>
      </c>
      <c r="E1879" t="str">
        <f>INDEX(Field_ID!$B:$B, MATCH(C1879,Field_ID!A:A,0))</f>
        <v>Doesn’t exist</v>
      </c>
      <c r="F1879" t="e">
        <f>INDEX(Assembled!$F:$F, MATCH(B1879,Assembled!A:A,0))</f>
        <v>#N/A</v>
      </c>
      <c r="G1879" t="e">
        <f>INDEX(Assembled!$P:$P, MATCH(B1879,Assembled!A:A,0))</f>
        <v>#N/A</v>
      </c>
      <c r="H1879" s="4" t="e">
        <f>INDEX(COX1_BOLD!G:G, MATCH(B1879,COX1_BOLD!A:A,0))</f>
        <v>#N/A</v>
      </c>
      <c r="I1879" s="4" t="e">
        <f>INDEX(COX1_NCBI!G:G, MATCH(B1879,COX1_NCBI!A:A,0))</f>
        <v>#N/A</v>
      </c>
      <c r="J1879" s="5" t="e">
        <f>INDEX(lca_co1!H:H, MATCH(B1879,lca_co1!A:A,0))</f>
        <v>#N/A</v>
      </c>
      <c r="K1879" t="e">
        <f>INDEX(Assembled!$M:$M, MATCH(B1879,Assembled!A:A,0))</f>
        <v>#N/A</v>
      </c>
      <c r="L1879" s="4" t="e">
        <f>INDEX('16s_NCBI'!G:G, MATCH(B1879,'16s_NCBI'!A:A,0))</f>
        <v>#N/A</v>
      </c>
      <c r="M1879" s="5" t="e">
        <f>INDEX(lca_16s!H:H, MATCH(B1879,lca_16s!A:A,0))</f>
        <v>#N/A</v>
      </c>
      <c r="N1879" t="e">
        <f>INDEX(Assembled!$L:$L, MATCH(B1879,Assembled!A:A,0))</f>
        <v>#N/A</v>
      </c>
      <c r="O1879" s="4" t="e">
        <f>INDEX('12s_NCBI'!G:G, MATCH(B1879,'12s_NCBI'!A:A,0))</f>
        <v>#N/A</v>
      </c>
      <c r="P1879" s="5" t="e">
        <f>INDEX(lca_12s!H:H, MATCH(B1879,lca_12s!A:A,0))</f>
        <v>#N/A</v>
      </c>
      <c r="U1879" t="str">
        <f>IF(ISNUMBER(MATCH(B1879, DraftGenomesAssmbld!A:A, 0)), "Yes", "No")</f>
        <v>No</v>
      </c>
      <c r="V1879" t="str">
        <f>IF(ISNUMBER(MATCH(B1879, DraftGenomesUploaded!B:B, 0)), "Yes", "No")</f>
        <v>No</v>
      </c>
      <c r="W1879" t="e">
        <f>INDEX('GenBank#'!$G:$G, MATCH(B1879,'GenBank#'!A:A,0))</f>
        <v>#N/A</v>
      </c>
    </row>
    <row r="1880" spans="1:25" x14ac:dyDescent="0.2">
      <c r="A1880">
        <v>627</v>
      </c>
      <c r="B1880" t="str">
        <f t="shared" si="64"/>
        <v>OG627hic</v>
      </c>
      <c r="C1880" t="s">
        <v>1054</v>
      </c>
      <c r="D1880" t="s">
        <v>35</v>
      </c>
      <c r="E1880" t="str">
        <f>INDEX(Field_ID!$B:$B, MATCH(C1880,Field_ID!A:A,0))</f>
        <v>Doesn’t exist</v>
      </c>
      <c r="F1880" t="e">
        <f>INDEX(Assembled!$F:$F, MATCH(B1880,Assembled!A:A,0))</f>
        <v>#N/A</v>
      </c>
      <c r="G1880" t="e">
        <f>INDEX(Assembled!$P:$P, MATCH(B1880,Assembled!A:A,0))</f>
        <v>#N/A</v>
      </c>
      <c r="H1880" s="4" t="e">
        <f>INDEX(COX1_BOLD!G:G, MATCH(B1880,COX1_BOLD!A:A,0))</f>
        <v>#N/A</v>
      </c>
      <c r="I1880" s="4" t="e">
        <f>INDEX(COX1_NCBI!G:G, MATCH(B1880,COX1_NCBI!A:A,0))</f>
        <v>#N/A</v>
      </c>
      <c r="J1880" s="5" t="e">
        <f>INDEX(lca_co1!H:H, MATCH(B1880,lca_co1!A:A,0))</f>
        <v>#N/A</v>
      </c>
      <c r="K1880" t="e">
        <f>INDEX(Assembled!$M:$M, MATCH(B1880,Assembled!A:A,0))</f>
        <v>#N/A</v>
      </c>
      <c r="L1880" s="4" t="e">
        <f>INDEX('16s_NCBI'!G:G, MATCH(B1880,'16s_NCBI'!A:A,0))</f>
        <v>#N/A</v>
      </c>
      <c r="M1880" s="5" t="e">
        <f>INDEX(lca_16s!H:H, MATCH(B1880,lca_16s!A:A,0))</f>
        <v>#N/A</v>
      </c>
      <c r="N1880" t="e">
        <f>INDEX(Assembled!$L:$L, MATCH(B1880,Assembled!A:A,0))</f>
        <v>#N/A</v>
      </c>
      <c r="O1880" s="4" t="e">
        <f>INDEX('12s_NCBI'!G:G, MATCH(B1880,'12s_NCBI'!A:A,0))</f>
        <v>#N/A</v>
      </c>
      <c r="P1880" s="5" t="e">
        <f>INDEX(lca_12s!H:H, MATCH(B1880,lca_12s!A:A,0))</f>
        <v>#N/A</v>
      </c>
      <c r="U1880" t="str">
        <f>IF(ISNUMBER(MATCH(B1880, DraftGenomesAssmbld!A:A, 0)), "Yes", "No")</f>
        <v>No</v>
      </c>
      <c r="V1880" t="str">
        <f>IF(ISNUMBER(MATCH(B1880, DraftGenomesUploaded!B:B, 0)), "Yes", "No")</f>
        <v>No</v>
      </c>
      <c r="W1880" t="e">
        <f>INDEX('GenBank#'!$G:$G, MATCH(B1880,'GenBank#'!A:A,0))</f>
        <v>#N/A</v>
      </c>
      <c r="Y1880" s="3"/>
    </row>
    <row r="1881" spans="1:25" x14ac:dyDescent="0.2">
      <c r="A1881">
        <v>627</v>
      </c>
      <c r="B1881" t="str">
        <f t="shared" si="64"/>
        <v>OG627ilmn</v>
      </c>
      <c r="C1881" t="s">
        <v>1054</v>
      </c>
      <c r="D1881" t="s">
        <v>36</v>
      </c>
      <c r="E1881" t="str">
        <f>INDEX(Field_ID!$B:$B, MATCH(C1881,Field_ID!A:A,0))</f>
        <v>Doesn’t exist</v>
      </c>
      <c r="F1881" t="e">
        <f>INDEX(Assembled!$F:$F, MATCH(B1881,Assembled!A:A,0))</f>
        <v>#N/A</v>
      </c>
      <c r="G1881" t="e">
        <f>INDEX(Assembled!$P:$P, MATCH(B1881,Assembled!A:A,0))</f>
        <v>#N/A</v>
      </c>
      <c r="H1881" s="4" t="e">
        <f>INDEX(COX1_BOLD!G:G, MATCH(B1881,COX1_BOLD!A:A,0))</f>
        <v>#N/A</v>
      </c>
      <c r="I1881" s="4" t="e">
        <f>INDEX(COX1_NCBI!G:G, MATCH(B1881,COX1_NCBI!A:A,0))</f>
        <v>#N/A</v>
      </c>
      <c r="J1881" s="5" t="e">
        <f>INDEX(lca_co1!H:H, MATCH(B1881,lca_co1!A:A,0))</f>
        <v>#N/A</v>
      </c>
      <c r="K1881" t="e">
        <f>INDEX(Assembled!$M:$M, MATCH(B1881,Assembled!A:A,0))</f>
        <v>#N/A</v>
      </c>
      <c r="L1881" s="4" t="e">
        <f>INDEX('16s_NCBI'!G:G, MATCH(B1881,'16s_NCBI'!A:A,0))</f>
        <v>#N/A</v>
      </c>
      <c r="M1881" s="5" t="e">
        <f>INDEX(lca_16s!H:H, MATCH(B1881,lca_16s!A:A,0))</f>
        <v>#N/A</v>
      </c>
      <c r="N1881" t="e">
        <f>INDEX(Assembled!$L:$L, MATCH(B1881,Assembled!A:A,0))</f>
        <v>#N/A</v>
      </c>
      <c r="O1881" s="4" t="e">
        <f>INDEX('12s_NCBI'!G:G, MATCH(B1881,'12s_NCBI'!A:A,0))</f>
        <v>#N/A</v>
      </c>
      <c r="P1881" s="5" t="e">
        <f>INDEX(lca_12s!H:H, MATCH(B1881,lca_12s!A:A,0))</f>
        <v>#N/A</v>
      </c>
      <c r="U1881" t="str">
        <f>IF(ISNUMBER(MATCH(B1881, DraftGenomesAssmbld!A:A, 0)), "Yes", "No")</f>
        <v>No</v>
      </c>
      <c r="V1881" t="str">
        <f>IF(ISNUMBER(MATCH(B1881, DraftGenomesUploaded!B:B, 0)), "Yes", "No")</f>
        <v>No</v>
      </c>
      <c r="W1881" t="e">
        <f>INDEX('GenBank#'!$G:$G, MATCH(B1881,'GenBank#'!A:A,0))</f>
        <v>#N/A</v>
      </c>
    </row>
    <row r="1882" spans="1:25" x14ac:dyDescent="0.2">
      <c r="A1882">
        <v>627</v>
      </c>
      <c r="B1882" t="str">
        <f t="shared" si="64"/>
        <v>OG627hifi</v>
      </c>
      <c r="C1882" t="s">
        <v>1054</v>
      </c>
      <c r="D1882" t="s">
        <v>37</v>
      </c>
      <c r="E1882" t="str">
        <f>INDEX(Field_ID!$B:$B, MATCH(C1882,Field_ID!A:A,0))</f>
        <v>Doesn’t exist</v>
      </c>
      <c r="F1882" t="e">
        <f>INDEX(Assembled!$F:$F, MATCH(B1882,Assembled!A:A,0))</f>
        <v>#N/A</v>
      </c>
      <c r="G1882" t="e">
        <f>INDEX(Assembled!$P:$P, MATCH(B1882,Assembled!A:A,0))</f>
        <v>#N/A</v>
      </c>
      <c r="H1882" s="4" t="e">
        <f>INDEX(COX1_BOLD!G:G, MATCH(B1882,COX1_BOLD!A:A,0))</f>
        <v>#N/A</v>
      </c>
      <c r="I1882" s="4" t="e">
        <f>INDEX(COX1_NCBI!G:G, MATCH(B1882,COX1_NCBI!A:A,0))</f>
        <v>#N/A</v>
      </c>
      <c r="J1882" s="5" t="e">
        <f>INDEX(lca_co1!H:H, MATCH(B1882,lca_co1!A:A,0))</f>
        <v>#N/A</v>
      </c>
      <c r="K1882" t="e">
        <f>INDEX(Assembled!$M:$M, MATCH(B1882,Assembled!A:A,0))</f>
        <v>#N/A</v>
      </c>
      <c r="L1882" s="4" t="e">
        <f>INDEX('16s_NCBI'!G:G, MATCH(B1882,'16s_NCBI'!A:A,0))</f>
        <v>#N/A</v>
      </c>
      <c r="M1882" s="5" t="e">
        <f>INDEX(lca_16s!H:H, MATCH(B1882,lca_16s!A:A,0))</f>
        <v>#N/A</v>
      </c>
      <c r="N1882" t="e">
        <f>INDEX(Assembled!$L:$L, MATCH(B1882,Assembled!A:A,0))</f>
        <v>#N/A</v>
      </c>
      <c r="O1882" s="4" t="e">
        <f>INDEX('12s_NCBI'!G:G, MATCH(B1882,'12s_NCBI'!A:A,0))</f>
        <v>#N/A</v>
      </c>
      <c r="P1882" s="5" t="e">
        <f>INDEX(lca_12s!H:H, MATCH(B1882,lca_12s!A:A,0))</f>
        <v>#N/A</v>
      </c>
      <c r="U1882" t="str">
        <f>IF(ISNUMBER(MATCH(B1882, DraftGenomesAssmbld!A:A, 0)), "Yes", "No")</f>
        <v>No</v>
      </c>
      <c r="V1882" t="str">
        <f>IF(ISNUMBER(MATCH(B1882, DraftGenomesUploaded!B:B, 0)), "Yes", "No")</f>
        <v>No</v>
      </c>
      <c r="W1882" t="e">
        <f>INDEX('GenBank#'!$G:$G, MATCH(B1882,'GenBank#'!A:A,0))</f>
        <v>#N/A</v>
      </c>
    </row>
    <row r="1883" spans="1:25" x14ac:dyDescent="0.2">
      <c r="A1883">
        <v>628</v>
      </c>
      <c r="B1883" t="str">
        <f t="shared" si="64"/>
        <v>OG628hic</v>
      </c>
      <c r="C1883" t="s">
        <v>1055</v>
      </c>
      <c r="D1883" t="s">
        <v>35</v>
      </c>
      <c r="E1883" t="str">
        <f>INDEX(Field_ID!$B:$B, MATCH(C1883,Field_ID!A:A,0))</f>
        <v>Doesn’t exist</v>
      </c>
      <c r="F1883" t="e">
        <f>INDEX(Assembled!$F:$F, MATCH(B1883,Assembled!A:A,0))</f>
        <v>#N/A</v>
      </c>
      <c r="G1883" t="e">
        <f>INDEX(Assembled!$P:$P, MATCH(B1883,Assembled!A:A,0))</f>
        <v>#N/A</v>
      </c>
      <c r="H1883" s="4" t="e">
        <f>INDEX(COX1_BOLD!G:G, MATCH(B1883,COX1_BOLD!A:A,0))</f>
        <v>#N/A</v>
      </c>
      <c r="I1883" s="4" t="e">
        <f>INDEX(COX1_NCBI!G:G, MATCH(B1883,COX1_NCBI!A:A,0))</f>
        <v>#N/A</v>
      </c>
      <c r="J1883" s="5" t="e">
        <f>INDEX(lca_co1!H:H, MATCH(B1883,lca_co1!A:A,0))</f>
        <v>#N/A</v>
      </c>
      <c r="K1883" t="e">
        <f>INDEX(Assembled!$M:$M, MATCH(B1883,Assembled!A:A,0))</f>
        <v>#N/A</v>
      </c>
      <c r="L1883" s="4" t="e">
        <f>INDEX('16s_NCBI'!G:G, MATCH(B1883,'16s_NCBI'!A:A,0))</f>
        <v>#N/A</v>
      </c>
      <c r="M1883" s="5" t="e">
        <f>INDEX(lca_16s!H:H, MATCH(B1883,lca_16s!A:A,0))</f>
        <v>#N/A</v>
      </c>
      <c r="N1883" t="e">
        <f>INDEX(Assembled!$L:$L, MATCH(B1883,Assembled!A:A,0))</f>
        <v>#N/A</v>
      </c>
      <c r="O1883" s="4" t="e">
        <f>INDEX('12s_NCBI'!G:G, MATCH(B1883,'12s_NCBI'!A:A,0))</f>
        <v>#N/A</v>
      </c>
      <c r="P1883" s="5" t="e">
        <f>INDEX(lca_12s!H:H, MATCH(B1883,lca_12s!A:A,0))</f>
        <v>#N/A</v>
      </c>
      <c r="U1883" t="str">
        <f>IF(ISNUMBER(MATCH(B1883, DraftGenomesAssmbld!A:A, 0)), "Yes", "No")</f>
        <v>No</v>
      </c>
      <c r="V1883" t="str">
        <f>IF(ISNUMBER(MATCH(B1883, DraftGenomesUploaded!B:B, 0)), "Yes", "No")</f>
        <v>No</v>
      </c>
      <c r="W1883" t="e">
        <f>INDEX('GenBank#'!$G:$G, MATCH(B1883,'GenBank#'!A:A,0))</f>
        <v>#N/A</v>
      </c>
      <c r="Y1883" s="3"/>
    </row>
    <row r="1884" spans="1:25" x14ac:dyDescent="0.2">
      <c r="A1884">
        <v>628</v>
      </c>
      <c r="B1884" t="str">
        <f t="shared" si="64"/>
        <v>OG628ilmn</v>
      </c>
      <c r="C1884" t="s">
        <v>1055</v>
      </c>
      <c r="D1884" t="s">
        <v>36</v>
      </c>
      <c r="E1884" t="str">
        <f>INDEX(Field_ID!$B:$B, MATCH(C1884,Field_ID!A:A,0))</f>
        <v>Doesn’t exist</v>
      </c>
      <c r="F1884" t="e">
        <f>INDEX(Assembled!$F:$F, MATCH(B1884,Assembled!A:A,0))</f>
        <v>#N/A</v>
      </c>
      <c r="G1884" t="e">
        <f>INDEX(Assembled!$P:$P, MATCH(B1884,Assembled!A:A,0))</f>
        <v>#N/A</v>
      </c>
      <c r="H1884" s="4" t="e">
        <f>INDEX(COX1_BOLD!G:G, MATCH(B1884,COX1_BOLD!A:A,0))</f>
        <v>#N/A</v>
      </c>
      <c r="I1884" s="4" t="e">
        <f>INDEX(COX1_NCBI!G:G, MATCH(B1884,COX1_NCBI!A:A,0))</f>
        <v>#N/A</v>
      </c>
      <c r="J1884" s="5" t="e">
        <f>INDEX(lca_co1!H:H, MATCH(B1884,lca_co1!A:A,0))</f>
        <v>#N/A</v>
      </c>
      <c r="K1884" t="e">
        <f>INDEX(Assembled!$M:$M, MATCH(B1884,Assembled!A:A,0))</f>
        <v>#N/A</v>
      </c>
      <c r="L1884" s="4" t="e">
        <f>INDEX('16s_NCBI'!G:G, MATCH(B1884,'16s_NCBI'!A:A,0))</f>
        <v>#N/A</v>
      </c>
      <c r="M1884" s="5" t="e">
        <f>INDEX(lca_16s!H:H, MATCH(B1884,lca_16s!A:A,0))</f>
        <v>#N/A</v>
      </c>
      <c r="N1884" t="e">
        <f>INDEX(Assembled!$L:$L, MATCH(B1884,Assembled!A:A,0))</f>
        <v>#N/A</v>
      </c>
      <c r="O1884" s="4" t="e">
        <f>INDEX('12s_NCBI'!G:G, MATCH(B1884,'12s_NCBI'!A:A,0))</f>
        <v>#N/A</v>
      </c>
      <c r="P1884" s="5" t="e">
        <f>INDEX(lca_12s!H:H, MATCH(B1884,lca_12s!A:A,0))</f>
        <v>#N/A</v>
      </c>
      <c r="U1884" t="str">
        <f>IF(ISNUMBER(MATCH(B1884, DraftGenomesAssmbld!A:A, 0)), "Yes", "No")</f>
        <v>No</v>
      </c>
      <c r="V1884" t="str">
        <f>IF(ISNUMBER(MATCH(B1884, DraftGenomesUploaded!B:B, 0)), "Yes", "No")</f>
        <v>No</v>
      </c>
      <c r="W1884" t="e">
        <f>INDEX('GenBank#'!$G:$G, MATCH(B1884,'GenBank#'!A:A,0))</f>
        <v>#N/A</v>
      </c>
    </row>
    <row r="1885" spans="1:25" x14ac:dyDescent="0.2">
      <c r="A1885">
        <v>628</v>
      </c>
      <c r="B1885" t="str">
        <f t="shared" si="64"/>
        <v>OG628hifi</v>
      </c>
      <c r="C1885" t="s">
        <v>1055</v>
      </c>
      <c r="D1885" t="s">
        <v>37</v>
      </c>
      <c r="E1885" t="str">
        <f>INDEX(Field_ID!$B:$B, MATCH(C1885,Field_ID!A:A,0))</f>
        <v>Doesn’t exist</v>
      </c>
      <c r="F1885" t="e">
        <f>INDEX(Assembled!$F:$F, MATCH(B1885,Assembled!A:A,0))</f>
        <v>#N/A</v>
      </c>
      <c r="G1885" t="e">
        <f>INDEX(Assembled!$P:$P, MATCH(B1885,Assembled!A:A,0))</f>
        <v>#N/A</v>
      </c>
      <c r="H1885" s="4" t="e">
        <f>INDEX(COX1_BOLD!G:G, MATCH(B1885,COX1_BOLD!A:A,0))</f>
        <v>#N/A</v>
      </c>
      <c r="I1885" s="4" t="e">
        <f>INDEX(COX1_NCBI!G:G, MATCH(B1885,COX1_NCBI!A:A,0))</f>
        <v>#N/A</v>
      </c>
      <c r="J1885" s="5" t="e">
        <f>INDEX(lca_co1!H:H, MATCH(B1885,lca_co1!A:A,0))</f>
        <v>#N/A</v>
      </c>
      <c r="K1885" t="e">
        <f>INDEX(Assembled!$M:$M, MATCH(B1885,Assembled!A:A,0))</f>
        <v>#N/A</v>
      </c>
      <c r="L1885" s="4" t="e">
        <f>INDEX('16s_NCBI'!G:G, MATCH(B1885,'16s_NCBI'!A:A,0))</f>
        <v>#N/A</v>
      </c>
      <c r="M1885" s="5" t="e">
        <f>INDEX(lca_16s!H:H, MATCH(B1885,lca_16s!A:A,0))</f>
        <v>#N/A</v>
      </c>
      <c r="N1885" t="e">
        <f>INDEX(Assembled!$L:$L, MATCH(B1885,Assembled!A:A,0))</f>
        <v>#N/A</v>
      </c>
      <c r="O1885" s="4" t="e">
        <f>INDEX('12s_NCBI'!G:G, MATCH(B1885,'12s_NCBI'!A:A,0))</f>
        <v>#N/A</v>
      </c>
      <c r="P1885" s="5" t="e">
        <f>INDEX(lca_12s!H:H, MATCH(B1885,lca_12s!A:A,0))</f>
        <v>#N/A</v>
      </c>
      <c r="U1885" t="str">
        <f>IF(ISNUMBER(MATCH(B1885, DraftGenomesAssmbld!A:A, 0)), "Yes", "No")</f>
        <v>No</v>
      </c>
      <c r="V1885" t="str">
        <f>IF(ISNUMBER(MATCH(B1885, DraftGenomesUploaded!B:B, 0)), "Yes", "No")</f>
        <v>No</v>
      </c>
      <c r="W1885" t="e">
        <f>INDEX('GenBank#'!$G:$G, MATCH(B1885,'GenBank#'!A:A,0))</f>
        <v>#N/A</v>
      </c>
    </row>
    <row r="1886" spans="1:25" x14ac:dyDescent="0.2">
      <c r="A1886">
        <v>629</v>
      </c>
      <c r="B1886" t="str">
        <f t="shared" si="64"/>
        <v>OG629hic</v>
      </c>
      <c r="C1886" t="s">
        <v>1056</v>
      </c>
      <c r="D1886" t="s">
        <v>35</v>
      </c>
      <c r="E1886" t="str">
        <f>INDEX(Field_ID!$B:$B, MATCH(C1886,Field_ID!A:A,0))</f>
        <v>Doesn’t exist</v>
      </c>
      <c r="F1886" t="e">
        <f>INDEX(Assembled!$F:$F, MATCH(B1886,Assembled!A:A,0))</f>
        <v>#N/A</v>
      </c>
      <c r="G1886" t="e">
        <f>INDEX(Assembled!$P:$P, MATCH(B1886,Assembled!A:A,0))</f>
        <v>#N/A</v>
      </c>
      <c r="H1886" s="4" t="e">
        <f>INDEX(COX1_BOLD!G:G, MATCH(B1886,COX1_BOLD!A:A,0))</f>
        <v>#N/A</v>
      </c>
      <c r="I1886" s="4" t="e">
        <f>INDEX(COX1_NCBI!G:G, MATCH(B1886,COX1_NCBI!A:A,0))</f>
        <v>#N/A</v>
      </c>
      <c r="J1886" s="5" t="e">
        <f>INDEX(lca_co1!H:H, MATCH(B1886,lca_co1!A:A,0))</f>
        <v>#N/A</v>
      </c>
      <c r="K1886" t="e">
        <f>INDEX(Assembled!$M:$M, MATCH(B1886,Assembled!A:A,0))</f>
        <v>#N/A</v>
      </c>
      <c r="L1886" s="4" t="e">
        <f>INDEX('16s_NCBI'!G:G, MATCH(B1886,'16s_NCBI'!A:A,0))</f>
        <v>#N/A</v>
      </c>
      <c r="M1886" s="5" t="e">
        <f>INDEX(lca_16s!H:H, MATCH(B1886,lca_16s!A:A,0))</f>
        <v>#N/A</v>
      </c>
      <c r="N1886" t="e">
        <f>INDEX(Assembled!$L:$L, MATCH(B1886,Assembled!A:A,0))</f>
        <v>#N/A</v>
      </c>
      <c r="O1886" s="4" t="e">
        <f>INDEX('12s_NCBI'!G:G, MATCH(B1886,'12s_NCBI'!A:A,0))</f>
        <v>#N/A</v>
      </c>
      <c r="P1886" s="5" t="e">
        <f>INDEX(lca_12s!H:H, MATCH(B1886,lca_12s!A:A,0))</f>
        <v>#N/A</v>
      </c>
      <c r="U1886" t="str">
        <f>IF(ISNUMBER(MATCH(B1886, DraftGenomesAssmbld!A:A, 0)), "Yes", "No")</f>
        <v>No</v>
      </c>
      <c r="V1886" t="str">
        <f>IF(ISNUMBER(MATCH(B1886, DraftGenomesUploaded!B:B, 0)), "Yes", "No")</f>
        <v>No</v>
      </c>
      <c r="W1886" t="e">
        <f>INDEX('GenBank#'!$G:$G, MATCH(B1886,'GenBank#'!A:A,0))</f>
        <v>#N/A</v>
      </c>
      <c r="Y1886" s="3"/>
    </row>
    <row r="1887" spans="1:25" x14ac:dyDescent="0.2">
      <c r="A1887">
        <v>629</v>
      </c>
      <c r="B1887" t="str">
        <f t="shared" si="64"/>
        <v>OG629ilmn</v>
      </c>
      <c r="C1887" t="s">
        <v>1056</v>
      </c>
      <c r="D1887" t="s">
        <v>36</v>
      </c>
      <c r="E1887" t="str">
        <f>INDEX(Field_ID!$B:$B, MATCH(C1887,Field_ID!A:A,0))</f>
        <v>Doesn’t exist</v>
      </c>
      <c r="F1887" t="e">
        <f>INDEX(Assembled!$F:$F, MATCH(B1887,Assembled!A:A,0))</f>
        <v>#N/A</v>
      </c>
      <c r="G1887" t="e">
        <f>INDEX(Assembled!$P:$P, MATCH(B1887,Assembled!A:A,0))</f>
        <v>#N/A</v>
      </c>
      <c r="H1887" s="4" t="e">
        <f>INDEX(COX1_BOLD!G:G, MATCH(B1887,COX1_BOLD!A:A,0))</f>
        <v>#N/A</v>
      </c>
      <c r="I1887" s="4" t="e">
        <f>INDEX(COX1_NCBI!G:G, MATCH(B1887,COX1_NCBI!A:A,0))</f>
        <v>#N/A</v>
      </c>
      <c r="J1887" s="5" t="e">
        <f>INDEX(lca_co1!H:H, MATCH(B1887,lca_co1!A:A,0))</f>
        <v>#N/A</v>
      </c>
      <c r="K1887" t="e">
        <f>INDEX(Assembled!$M:$M, MATCH(B1887,Assembled!A:A,0))</f>
        <v>#N/A</v>
      </c>
      <c r="L1887" s="4" t="e">
        <f>INDEX('16s_NCBI'!G:G, MATCH(B1887,'16s_NCBI'!A:A,0))</f>
        <v>#N/A</v>
      </c>
      <c r="M1887" s="5" t="e">
        <f>INDEX(lca_16s!H:H, MATCH(B1887,lca_16s!A:A,0))</f>
        <v>#N/A</v>
      </c>
      <c r="N1887" t="e">
        <f>INDEX(Assembled!$L:$L, MATCH(B1887,Assembled!A:A,0))</f>
        <v>#N/A</v>
      </c>
      <c r="O1887" s="4" t="e">
        <f>INDEX('12s_NCBI'!G:G, MATCH(B1887,'12s_NCBI'!A:A,0))</f>
        <v>#N/A</v>
      </c>
      <c r="P1887" s="5" t="e">
        <f>INDEX(lca_12s!H:H, MATCH(B1887,lca_12s!A:A,0))</f>
        <v>#N/A</v>
      </c>
      <c r="U1887" t="str">
        <f>IF(ISNUMBER(MATCH(B1887, DraftGenomesAssmbld!A:A, 0)), "Yes", "No")</f>
        <v>No</v>
      </c>
      <c r="V1887" t="str">
        <f>IF(ISNUMBER(MATCH(B1887, DraftGenomesUploaded!B:B, 0)), "Yes", "No")</f>
        <v>No</v>
      </c>
      <c r="W1887" t="e">
        <f>INDEX('GenBank#'!$G:$G, MATCH(B1887,'GenBank#'!A:A,0))</f>
        <v>#N/A</v>
      </c>
    </row>
    <row r="1888" spans="1:25" x14ac:dyDescent="0.2">
      <c r="A1888">
        <v>629</v>
      </c>
      <c r="B1888" t="str">
        <f t="shared" si="64"/>
        <v>OG629hifi</v>
      </c>
      <c r="C1888" t="s">
        <v>1056</v>
      </c>
      <c r="D1888" t="s">
        <v>37</v>
      </c>
      <c r="E1888" t="str">
        <f>INDEX(Field_ID!$B:$B, MATCH(C1888,Field_ID!A:A,0))</f>
        <v>Doesn’t exist</v>
      </c>
      <c r="F1888" t="e">
        <f>INDEX(Assembled!$F:$F, MATCH(B1888,Assembled!A:A,0))</f>
        <v>#N/A</v>
      </c>
      <c r="G1888" t="e">
        <f>INDEX(Assembled!$P:$P, MATCH(B1888,Assembled!A:A,0))</f>
        <v>#N/A</v>
      </c>
      <c r="H1888" s="4" t="e">
        <f>INDEX(COX1_BOLD!G:G, MATCH(B1888,COX1_BOLD!A:A,0))</f>
        <v>#N/A</v>
      </c>
      <c r="I1888" s="4" t="e">
        <f>INDEX(COX1_NCBI!G:G, MATCH(B1888,COX1_NCBI!A:A,0))</f>
        <v>#N/A</v>
      </c>
      <c r="J1888" s="5" t="e">
        <f>INDEX(lca_co1!H:H, MATCH(B1888,lca_co1!A:A,0))</f>
        <v>#N/A</v>
      </c>
      <c r="K1888" t="e">
        <f>INDEX(Assembled!$M:$M, MATCH(B1888,Assembled!A:A,0))</f>
        <v>#N/A</v>
      </c>
      <c r="L1888" s="4" t="e">
        <f>INDEX('16s_NCBI'!G:G, MATCH(B1888,'16s_NCBI'!A:A,0))</f>
        <v>#N/A</v>
      </c>
      <c r="M1888" s="5" t="e">
        <f>INDEX(lca_16s!H:H, MATCH(B1888,lca_16s!A:A,0))</f>
        <v>#N/A</v>
      </c>
      <c r="N1888" t="e">
        <f>INDEX(Assembled!$L:$L, MATCH(B1888,Assembled!A:A,0))</f>
        <v>#N/A</v>
      </c>
      <c r="O1888" s="4" t="e">
        <f>INDEX('12s_NCBI'!G:G, MATCH(B1888,'12s_NCBI'!A:A,0))</f>
        <v>#N/A</v>
      </c>
      <c r="P1888" s="5" t="e">
        <f>INDEX(lca_12s!H:H, MATCH(B1888,lca_12s!A:A,0))</f>
        <v>#N/A</v>
      </c>
      <c r="U1888" t="str">
        <f>IF(ISNUMBER(MATCH(B1888, DraftGenomesAssmbld!A:A, 0)), "Yes", "No")</f>
        <v>No</v>
      </c>
      <c r="V1888" t="str">
        <f>IF(ISNUMBER(MATCH(B1888, DraftGenomesUploaded!B:B, 0)), "Yes", "No")</f>
        <v>No</v>
      </c>
      <c r="W1888" t="e">
        <f>INDEX('GenBank#'!$G:$G, MATCH(B1888,'GenBank#'!A:A,0))</f>
        <v>#N/A</v>
      </c>
    </row>
    <row r="1889" spans="1:25" x14ac:dyDescent="0.2">
      <c r="A1889">
        <v>630</v>
      </c>
      <c r="B1889" t="str">
        <f t="shared" si="64"/>
        <v>OG630hic</v>
      </c>
      <c r="C1889" t="s">
        <v>1057</v>
      </c>
      <c r="D1889" t="s">
        <v>35</v>
      </c>
      <c r="E1889" t="str">
        <f>INDEX(Field_ID!$B:$B, MATCH(C1889,Field_ID!A:A,0))</f>
        <v>Galeocerdo cuvier</v>
      </c>
      <c r="F1889" t="e">
        <f>INDEX(Assembled!$F:$F, MATCH(B1889,Assembled!A:A,0))</f>
        <v>#N/A</v>
      </c>
      <c r="G1889" t="e">
        <f>INDEX(Assembled!$P:$P, MATCH(B1889,Assembled!A:A,0))</f>
        <v>#N/A</v>
      </c>
      <c r="H1889" s="4" t="e">
        <f>INDEX(COX1_BOLD!G:G, MATCH(B1889,COX1_BOLD!A:A,0))</f>
        <v>#N/A</v>
      </c>
      <c r="I1889" s="4" t="e">
        <f>INDEX(COX1_NCBI!G:G, MATCH(B1889,COX1_NCBI!A:A,0))</f>
        <v>#N/A</v>
      </c>
      <c r="J1889" s="5" t="e">
        <f>INDEX(lca_co1!H:H, MATCH(B1889,lca_co1!A:A,0))</f>
        <v>#N/A</v>
      </c>
      <c r="K1889" t="e">
        <f>INDEX(Assembled!$M:$M, MATCH(B1889,Assembled!A:A,0))</f>
        <v>#N/A</v>
      </c>
      <c r="L1889" s="4" t="e">
        <f>INDEX('16s_NCBI'!G:G, MATCH(B1889,'16s_NCBI'!A:A,0))</f>
        <v>#N/A</v>
      </c>
      <c r="M1889" s="5" t="e">
        <f>INDEX(lca_16s!H:H, MATCH(B1889,lca_16s!A:A,0))</f>
        <v>#N/A</v>
      </c>
      <c r="N1889" t="e">
        <f>INDEX(Assembled!$L:$L, MATCH(B1889,Assembled!A:A,0))</f>
        <v>#N/A</v>
      </c>
      <c r="O1889" s="4" t="e">
        <f>INDEX('12s_NCBI'!G:G, MATCH(B1889,'12s_NCBI'!A:A,0))</f>
        <v>#N/A</v>
      </c>
      <c r="P1889" s="5" t="e">
        <f>INDEX(lca_12s!H:H, MATCH(B1889,lca_12s!A:A,0))</f>
        <v>#N/A</v>
      </c>
      <c r="U1889" t="str">
        <f>IF(ISNUMBER(MATCH(B1889, DraftGenomesAssmbld!A:A, 0)), "Yes", "No")</f>
        <v>No</v>
      </c>
      <c r="V1889" t="str">
        <f>IF(ISNUMBER(MATCH(B1889, DraftGenomesUploaded!B:B, 0)), "Yes", "No")</f>
        <v>No</v>
      </c>
      <c r="W1889" t="e">
        <f>INDEX('GenBank#'!$G:$G, MATCH(B1889,'GenBank#'!A:A,0))</f>
        <v>#N/A</v>
      </c>
      <c r="Y1889" s="3"/>
    </row>
    <row r="1890" spans="1:25" x14ac:dyDescent="0.2">
      <c r="A1890">
        <v>630</v>
      </c>
      <c r="B1890" t="str">
        <f t="shared" si="64"/>
        <v>OG630ilmn</v>
      </c>
      <c r="C1890" t="s">
        <v>1057</v>
      </c>
      <c r="D1890" t="s">
        <v>36</v>
      </c>
      <c r="E1890" t="str">
        <f>INDEX(Field_ID!$B:$B, MATCH(C1890,Field_ID!A:A,0))</f>
        <v>Galeocerdo cuvier</v>
      </c>
      <c r="F1890" t="e">
        <f>INDEX(Assembled!$F:$F, MATCH(B1890,Assembled!A:A,0))</f>
        <v>#N/A</v>
      </c>
      <c r="G1890" t="e">
        <f>INDEX(Assembled!$P:$P, MATCH(B1890,Assembled!A:A,0))</f>
        <v>#N/A</v>
      </c>
      <c r="H1890" s="4" t="e">
        <f>INDEX(COX1_BOLD!G:G, MATCH(B1890,COX1_BOLD!A:A,0))</f>
        <v>#N/A</v>
      </c>
      <c r="I1890" s="4" t="e">
        <f>INDEX(COX1_NCBI!G:G, MATCH(B1890,COX1_NCBI!A:A,0))</f>
        <v>#N/A</v>
      </c>
      <c r="J1890" s="5" t="e">
        <f>INDEX(lca_co1!H:H, MATCH(B1890,lca_co1!A:A,0))</f>
        <v>#N/A</v>
      </c>
      <c r="K1890" t="e">
        <f>INDEX(Assembled!$M:$M, MATCH(B1890,Assembled!A:A,0))</f>
        <v>#N/A</v>
      </c>
      <c r="L1890" s="4" t="e">
        <f>INDEX('16s_NCBI'!G:G, MATCH(B1890,'16s_NCBI'!A:A,0))</f>
        <v>#N/A</v>
      </c>
      <c r="M1890" s="5" t="e">
        <f>INDEX(lca_16s!H:H, MATCH(B1890,lca_16s!A:A,0))</f>
        <v>#N/A</v>
      </c>
      <c r="N1890" t="e">
        <f>INDEX(Assembled!$L:$L, MATCH(B1890,Assembled!A:A,0))</f>
        <v>#N/A</v>
      </c>
      <c r="O1890" s="4" t="e">
        <f>INDEX('12s_NCBI'!G:G, MATCH(B1890,'12s_NCBI'!A:A,0))</f>
        <v>#N/A</v>
      </c>
      <c r="P1890" s="5" t="e">
        <f>INDEX(lca_12s!H:H, MATCH(B1890,lca_12s!A:A,0))</f>
        <v>#N/A</v>
      </c>
      <c r="U1890" t="str">
        <f>IF(ISNUMBER(MATCH(B1890, DraftGenomesAssmbld!A:A, 0)), "Yes", "No")</f>
        <v>No</v>
      </c>
      <c r="V1890" t="str">
        <f>IF(ISNUMBER(MATCH(B1890, DraftGenomesUploaded!B:B, 0)), "Yes", "No")</f>
        <v>No</v>
      </c>
      <c r="W1890" t="e">
        <f>INDEX('GenBank#'!$G:$G, MATCH(B1890,'GenBank#'!A:A,0))</f>
        <v>#N/A</v>
      </c>
    </row>
    <row r="1891" spans="1:25" x14ac:dyDescent="0.2">
      <c r="A1891">
        <v>630</v>
      </c>
      <c r="B1891" t="str">
        <f t="shared" si="64"/>
        <v>OG630hifi</v>
      </c>
      <c r="C1891" t="s">
        <v>1057</v>
      </c>
      <c r="D1891" t="s">
        <v>37</v>
      </c>
      <c r="E1891" t="str">
        <f>INDEX(Field_ID!$B:$B, MATCH(C1891,Field_ID!A:A,0))</f>
        <v>Galeocerdo cuvier</v>
      </c>
      <c r="F1891" t="e">
        <f>INDEX(Assembled!$F:$F, MATCH(B1891,Assembled!A:A,0))</f>
        <v>#N/A</v>
      </c>
      <c r="G1891" t="e">
        <f>INDEX(Assembled!$P:$P, MATCH(B1891,Assembled!A:A,0))</f>
        <v>#N/A</v>
      </c>
      <c r="H1891" s="4" t="e">
        <f>INDEX(COX1_BOLD!G:G, MATCH(B1891,COX1_BOLD!A:A,0))</f>
        <v>#N/A</v>
      </c>
      <c r="I1891" s="4" t="e">
        <f>INDEX(COX1_NCBI!G:G, MATCH(B1891,COX1_NCBI!A:A,0))</f>
        <v>#N/A</v>
      </c>
      <c r="J1891" s="5" t="e">
        <f>INDEX(lca_co1!H:H, MATCH(B1891,lca_co1!A:A,0))</f>
        <v>#N/A</v>
      </c>
      <c r="K1891" t="e">
        <f>INDEX(Assembled!$M:$M, MATCH(B1891,Assembled!A:A,0))</f>
        <v>#N/A</v>
      </c>
      <c r="L1891" s="4" t="e">
        <f>INDEX('16s_NCBI'!G:G, MATCH(B1891,'16s_NCBI'!A:A,0))</f>
        <v>#N/A</v>
      </c>
      <c r="M1891" s="5" t="e">
        <f>INDEX(lca_16s!H:H, MATCH(B1891,lca_16s!A:A,0))</f>
        <v>#N/A</v>
      </c>
      <c r="N1891" t="e">
        <f>INDEX(Assembled!$L:$L, MATCH(B1891,Assembled!A:A,0))</f>
        <v>#N/A</v>
      </c>
      <c r="O1891" s="4" t="e">
        <f>INDEX('12s_NCBI'!G:G, MATCH(B1891,'12s_NCBI'!A:A,0))</f>
        <v>#N/A</v>
      </c>
      <c r="P1891" s="5" t="e">
        <f>INDEX(lca_12s!H:H, MATCH(B1891,lca_12s!A:A,0))</f>
        <v>#N/A</v>
      </c>
      <c r="U1891" t="str">
        <f>IF(ISNUMBER(MATCH(B1891, DraftGenomesAssmbld!A:A, 0)), "Yes", "No")</f>
        <v>No</v>
      </c>
      <c r="V1891" t="str">
        <f>IF(ISNUMBER(MATCH(B1891, DraftGenomesUploaded!B:B, 0)), "Yes", "No")</f>
        <v>No</v>
      </c>
      <c r="W1891" t="e">
        <f>INDEX('GenBank#'!$G:$G, MATCH(B1891,'GenBank#'!A:A,0))</f>
        <v>#N/A</v>
      </c>
    </row>
    <row r="1892" spans="1:25" x14ac:dyDescent="0.2">
      <c r="A1892">
        <v>631</v>
      </c>
      <c r="B1892" t="str">
        <f t="shared" si="64"/>
        <v>OG631hic</v>
      </c>
      <c r="C1892" t="s">
        <v>1058</v>
      </c>
      <c r="D1892" t="s">
        <v>35</v>
      </c>
      <c r="E1892" t="str">
        <f>INDEX(Field_ID!$B:$B, MATCH(C1892,Field_ID!A:A,0))</f>
        <v>Galeocerdo cuvier</v>
      </c>
      <c r="F1892" t="e">
        <f>INDEX(Assembled!$F:$F, MATCH(B1892,Assembled!A:A,0))</f>
        <v>#N/A</v>
      </c>
      <c r="G1892" t="e">
        <f>INDEX(Assembled!$P:$P, MATCH(B1892,Assembled!A:A,0))</f>
        <v>#N/A</v>
      </c>
      <c r="H1892" s="4" t="e">
        <f>INDEX(COX1_BOLD!G:G, MATCH(B1892,COX1_BOLD!A:A,0))</f>
        <v>#N/A</v>
      </c>
      <c r="I1892" s="4" t="e">
        <f>INDEX(COX1_NCBI!G:G, MATCH(B1892,COX1_NCBI!A:A,0))</f>
        <v>#N/A</v>
      </c>
      <c r="J1892" s="5" t="e">
        <f>INDEX(lca_co1!H:H, MATCH(B1892,lca_co1!A:A,0))</f>
        <v>#N/A</v>
      </c>
      <c r="K1892" t="e">
        <f>INDEX(Assembled!$M:$M, MATCH(B1892,Assembled!A:A,0))</f>
        <v>#N/A</v>
      </c>
      <c r="L1892" s="4" t="e">
        <f>INDEX('16s_NCBI'!G:G, MATCH(B1892,'16s_NCBI'!A:A,0))</f>
        <v>#N/A</v>
      </c>
      <c r="M1892" s="5" t="e">
        <f>INDEX(lca_16s!H:H, MATCH(B1892,lca_16s!A:A,0))</f>
        <v>#N/A</v>
      </c>
      <c r="N1892" t="e">
        <f>INDEX(Assembled!$L:$L, MATCH(B1892,Assembled!A:A,0))</f>
        <v>#N/A</v>
      </c>
      <c r="O1892" s="4" t="e">
        <f>INDEX('12s_NCBI'!G:G, MATCH(B1892,'12s_NCBI'!A:A,0))</f>
        <v>#N/A</v>
      </c>
      <c r="P1892" s="5" t="e">
        <f>INDEX(lca_12s!H:H, MATCH(B1892,lca_12s!A:A,0))</f>
        <v>#N/A</v>
      </c>
      <c r="U1892" t="str">
        <f>IF(ISNUMBER(MATCH(B1892, DraftGenomesAssmbld!A:A, 0)), "Yes", "No")</f>
        <v>No</v>
      </c>
      <c r="V1892" t="str">
        <f>IF(ISNUMBER(MATCH(B1892, DraftGenomesUploaded!B:B, 0)), "Yes", "No")</f>
        <v>No</v>
      </c>
      <c r="W1892" t="e">
        <f>INDEX('GenBank#'!$G:$G, MATCH(B1892,'GenBank#'!A:A,0))</f>
        <v>#N/A</v>
      </c>
      <c r="Y1892" s="3"/>
    </row>
    <row r="1893" spans="1:25" x14ac:dyDescent="0.2">
      <c r="A1893">
        <v>631</v>
      </c>
      <c r="B1893" t="str">
        <f t="shared" si="64"/>
        <v>OG631ilmn</v>
      </c>
      <c r="C1893" t="s">
        <v>1058</v>
      </c>
      <c r="D1893" t="s">
        <v>36</v>
      </c>
      <c r="E1893" t="str">
        <f>INDEX(Field_ID!$B:$B, MATCH(C1893,Field_ID!A:A,0))</f>
        <v>Galeocerdo cuvier</v>
      </c>
      <c r="F1893" t="e">
        <f>INDEX(Assembled!$F:$F, MATCH(B1893,Assembled!A:A,0))</f>
        <v>#N/A</v>
      </c>
      <c r="G1893" t="e">
        <f>INDEX(Assembled!$P:$P, MATCH(B1893,Assembled!A:A,0))</f>
        <v>#N/A</v>
      </c>
      <c r="H1893" s="4" t="e">
        <f>INDEX(COX1_BOLD!G:G, MATCH(B1893,COX1_BOLD!A:A,0))</f>
        <v>#N/A</v>
      </c>
      <c r="I1893" s="4" t="e">
        <f>INDEX(COX1_NCBI!G:G, MATCH(B1893,COX1_NCBI!A:A,0))</f>
        <v>#N/A</v>
      </c>
      <c r="J1893" s="5" t="e">
        <f>INDEX(lca_co1!H:H, MATCH(B1893,lca_co1!A:A,0))</f>
        <v>#N/A</v>
      </c>
      <c r="K1893" t="e">
        <f>INDEX(Assembled!$M:$M, MATCH(B1893,Assembled!A:A,0))</f>
        <v>#N/A</v>
      </c>
      <c r="L1893" s="4" t="e">
        <f>INDEX('16s_NCBI'!G:G, MATCH(B1893,'16s_NCBI'!A:A,0))</f>
        <v>#N/A</v>
      </c>
      <c r="M1893" s="5" t="e">
        <f>INDEX(lca_16s!H:H, MATCH(B1893,lca_16s!A:A,0))</f>
        <v>#N/A</v>
      </c>
      <c r="N1893" t="e">
        <f>INDEX(Assembled!$L:$L, MATCH(B1893,Assembled!A:A,0))</f>
        <v>#N/A</v>
      </c>
      <c r="O1893" s="4" t="e">
        <f>INDEX('12s_NCBI'!G:G, MATCH(B1893,'12s_NCBI'!A:A,0))</f>
        <v>#N/A</v>
      </c>
      <c r="P1893" s="5" t="e">
        <f>INDEX(lca_12s!H:H, MATCH(B1893,lca_12s!A:A,0))</f>
        <v>#N/A</v>
      </c>
      <c r="U1893" t="str">
        <f>IF(ISNUMBER(MATCH(B1893, DraftGenomesAssmbld!A:A, 0)), "Yes", "No")</f>
        <v>No</v>
      </c>
      <c r="V1893" t="str">
        <f>IF(ISNUMBER(MATCH(B1893, DraftGenomesUploaded!B:B, 0)), "Yes", "No")</f>
        <v>No</v>
      </c>
      <c r="W1893" t="e">
        <f>INDEX('GenBank#'!$G:$G, MATCH(B1893,'GenBank#'!A:A,0))</f>
        <v>#N/A</v>
      </c>
    </row>
    <row r="1894" spans="1:25" x14ac:dyDescent="0.2">
      <c r="A1894">
        <v>631</v>
      </c>
      <c r="B1894" t="str">
        <f t="shared" si="64"/>
        <v>OG631hifi</v>
      </c>
      <c r="C1894" t="s">
        <v>1058</v>
      </c>
      <c r="D1894" t="s">
        <v>37</v>
      </c>
      <c r="E1894" t="str">
        <f>INDEX(Field_ID!$B:$B, MATCH(C1894,Field_ID!A:A,0))</f>
        <v>Galeocerdo cuvier</v>
      </c>
      <c r="F1894" t="e">
        <f>INDEX(Assembled!$F:$F, MATCH(B1894,Assembled!A:A,0))</f>
        <v>#N/A</v>
      </c>
      <c r="G1894" t="e">
        <f>INDEX(Assembled!$P:$P, MATCH(B1894,Assembled!A:A,0))</f>
        <v>#N/A</v>
      </c>
      <c r="H1894" s="4" t="e">
        <f>INDEX(COX1_BOLD!G:G, MATCH(B1894,COX1_BOLD!A:A,0))</f>
        <v>#N/A</v>
      </c>
      <c r="I1894" s="4" t="e">
        <f>INDEX(COX1_NCBI!G:G, MATCH(B1894,COX1_NCBI!A:A,0))</f>
        <v>#N/A</v>
      </c>
      <c r="J1894" s="5" t="e">
        <f>INDEX(lca_co1!H:H, MATCH(B1894,lca_co1!A:A,0))</f>
        <v>#N/A</v>
      </c>
      <c r="K1894" t="e">
        <f>INDEX(Assembled!$M:$M, MATCH(B1894,Assembled!A:A,0))</f>
        <v>#N/A</v>
      </c>
      <c r="L1894" s="4" t="e">
        <f>INDEX('16s_NCBI'!G:G, MATCH(B1894,'16s_NCBI'!A:A,0))</f>
        <v>#N/A</v>
      </c>
      <c r="M1894" s="5" t="e">
        <f>INDEX(lca_16s!H:H, MATCH(B1894,lca_16s!A:A,0))</f>
        <v>#N/A</v>
      </c>
      <c r="N1894" t="e">
        <f>INDEX(Assembled!$L:$L, MATCH(B1894,Assembled!A:A,0))</f>
        <v>#N/A</v>
      </c>
      <c r="O1894" s="4" t="e">
        <f>INDEX('12s_NCBI'!G:G, MATCH(B1894,'12s_NCBI'!A:A,0))</f>
        <v>#N/A</v>
      </c>
      <c r="P1894" s="5" t="e">
        <f>INDEX(lca_12s!H:H, MATCH(B1894,lca_12s!A:A,0))</f>
        <v>#N/A</v>
      </c>
      <c r="U1894" t="str">
        <f>IF(ISNUMBER(MATCH(B1894, DraftGenomesAssmbld!A:A, 0)), "Yes", "No")</f>
        <v>No</v>
      </c>
      <c r="V1894" t="str">
        <f>IF(ISNUMBER(MATCH(B1894, DraftGenomesUploaded!B:B, 0)), "Yes", "No")</f>
        <v>No</v>
      </c>
      <c r="W1894" t="e">
        <f>INDEX('GenBank#'!$G:$G, MATCH(B1894,'GenBank#'!A:A,0))</f>
        <v>#N/A</v>
      </c>
    </row>
    <row r="1895" spans="1:25" x14ac:dyDescent="0.2">
      <c r="A1895">
        <v>632</v>
      </c>
      <c r="B1895" t="str">
        <f t="shared" si="64"/>
        <v>OG632hic</v>
      </c>
      <c r="C1895" t="s">
        <v>1059</v>
      </c>
      <c r="D1895" t="s">
        <v>35</v>
      </c>
      <c r="E1895" t="str">
        <f>INDEX(Field_ID!$B:$B, MATCH(C1895,Field_ID!A:A,0))</f>
        <v>Galeocerdo cuvier</v>
      </c>
      <c r="F1895" t="e">
        <f>INDEX(Assembled!$F:$F, MATCH(B1895,Assembled!A:A,0))</f>
        <v>#N/A</v>
      </c>
      <c r="G1895" t="e">
        <f>INDEX(Assembled!$P:$P, MATCH(B1895,Assembled!A:A,0))</f>
        <v>#N/A</v>
      </c>
      <c r="H1895" s="4" t="e">
        <f>INDEX(COX1_BOLD!G:G, MATCH(B1895,COX1_BOLD!A:A,0))</f>
        <v>#N/A</v>
      </c>
      <c r="I1895" s="4" t="e">
        <f>INDEX(COX1_NCBI!G:G, MATCH(B1895,COX1_NCBI!A:A,0))</f>
        <v>#N/A</v>
      </c>
      <c r="J1895" s="5" t="e">
        <f>INDEX(lca_co1!H:H, MATCH(B1895,lca_co1!A:A,0))</f>
        <v>#N/A</v>
      </c>
      <c r="K1895" t="e">
        <f>INDEX(Assembled!$M:$M, MATCH(B1895,Assembled!A:A,0))</f>
        <v>#N/A</v>
      </c>
      <c r="L1895" s="4" t="e">
        <f>INDEX('16s_NCBI'!G:G, MATCH(B1895,'16s_NCBI'!A:A,0))</f>
        <v>#N/A</v>
      </c>
      <c r="M1895" s="5" t="e">
        <f>INDEX(lca_16s!H:H, MATCH(B1895,lca_16s!A:A,0))</f>
        <v>#N/A</v>
      </c>
      <c r="N1895" t="e">
        <f>INDEX(Assembled!$L:$L, MATCH(B1895,Assembled!A:A,0))</f>
        <v>#N/A</v>
      </c>
      <c r="O1895" s="4" t="e">
        <f>INDEX('12s_NCBI'!G:G, MATCH(B1895,'12s_NCBI'!A:A,0))</f>
        <v>#N/A</v>
      </c>
      <c r="P1895" s="5" t="e">
        <f>INDEX(lca_12s!H:H, MATCH(B1895,lca_12s!A:A,0))</f>
        <v>#N/A</v>
      </c>
      <c r="U1895" t="str">
        <f>IF(ISNUMBER(MATCH(B1895, DraftGenomesAssmbld!A:A, 0)), "Yes", "No")</f>
        <v>No</v>
      </c>
      <c r="V1895" t="str">
        <f>IF(ISNUMBER(MATCH(B1895, DraftGenomesUploaded!B:B, 0)), "Yes", "No")</f>
        <v>No</v>
      </c>
      <c r="W1895" t="e">
        <f>INDEX('GenBank#'!$G:$G, MATCH(B1895,'GenBank#'!A:A,0))</f>
        <v>#N/A</v>
      </c>
      <c r="Y1895" s="3"/>
    </row>
    <row r="1896" spans="1:25" x14ac:dyDescent="0.2">
      <c r="A1896">
        <v>632</v>
      </c>
      <c r="B1896" t="str">
        <f t="shared" si="64"/>
        <v>OG632ilmn</v>
      </c>
      <c r="C1896" t="s">
        <v>1059</v>
      </c>
      <c r="D1896" t="s">
        <v>36</v>
      </c>
      <c r="E1896" t="str">
        <f>INDEX(Field_ID!$B:$B, MATCH(C1896,Field_ID!A:A,0))</f>
        <v>Galeocerdo cuvier</v>
      </c>
      <c r="F1896" t="e">
        <f>INDEX(Assembled!$F:$F, MATCH(B1896,Assembled!A:A,0))</f>
        <v>#N/A</v>
      </c>
      <c r="G1896" t="e">
        <f>INDEX(Assembled!$P:$P, MATCH(B1896,Assembled!A:A,0))</f>
        <v>#N/A</v>
      </c>
      <c r="H1896" s="4" t="e">
        <f>INDEX(COX1_BOLD!G:G, MATCH(B1896,COX1_BOLD!A:A,0))</f>
        <v>#N/A</v>
      </c>
      <c r="I1896" s="4" t="e">
        <f>INDEX(COX1_NCBI!G:G, MATCH(B1896,COX1_NCBI!A:A,0))</f>
        <v>#N/A</v>
      </c>
      <c r="J1896" s="5" t="e">
        <f>INDEX(lca_co1!H:H, MATCH(B1896,lca_co1!A:A,0))</f>
        <v>#N/A</v>
      </c>
      <c r="K1896" t="e">
        <f>INDEX(Assembled!$M:$M, MATCH(B1896,Assembled!A:A,0))</f>
        <v>#N/A</v>
      </c>
      <c r="L1896" s="4" t="e">
        <f>INDEX('16s_NCBI'!G:G, MATCH(B1896,'16s_NCBI'!A:A,0))</f>
        <v>#N/A</v>
      </c>
      <c r="M1896" s="5" t="e">
        <f>INDEX(lca_16s!H:H, MATCH(B1896,lca_16s!A:A,0))</f>
        <v>#N/A</v>
      </c>
      <c r="N1896" t="e">
        <f>INDEX(Assembled!$L:$L, MATCH(B1896,Assembled!A:A,0))</f>
        <v>#N/A</v>
      </c>
      <c r="O1896" s="4" t="e">
        <f>INDEX('12s_NCBI'!G:G, MATCH(B1896,'12s_NCBI'!A:A,0))</f>
        <v>#N/A</v>
      </c>
      <c r="P1896" s="5" t="e">
        <f>INDEX(lca_12s!H:H, MATCH(B1896,lca_12s!A:A,0))</f>
        <v>#N/A</v>
      </c>
      <c r="U1896" t="str">
        <f>IF(ISNUMBER(MATCH(B1896, DraftGenomesAssmbld!A:A, 0)), "Yes", "No")</f>
        <v>No</v>
      </c>
      <c r="V1896" t="str">
        <f>IF(ISNUMBER(MATCH(B1896, DraftGenomesUploaded!B:B, 0)), "Yes", "No")</f>
        <v>No</v>
      </c>
      <c r="W1896" t="e">
        <f>INDEX('GenBank#'!$G:$G, MATCH(B1896,'GenBank#'!A:A,0))</f>
        <v>#N/A</v>
      </c>
    </row>
    <row r="1897" spans="1:25" x14ac:dyDescent="0.2">
      <c r="A1897">
        <v>632</v>
      </c>
      <c r="B1897" t="str">
        <f t="shared" si="64"/>
        <v>OG632hifi</v>
      </c>
      <c r="C1897" t="s">
        <v>1059</v>
      </c>
      <c r="D1897" t="s">
        <v>37</v>
      </c>
      <c r="E1897" t="str">
        <f>INDEX(Field_ID!$B:$B, MATCH(C1897,Field_ID!A:A,0))</f>
        <v>Galeocerdo cuvier</v>
      </c>
      <c r="F1897" t="e">
        <f>INDEX(Assembled!$F:$F, MATCH(B1897,Assembled!A:A,0))</f>
        <v>#N/A</v>
      </c>
      <c r="G1897" t="e">
        <f>INDEX(Assembled!$P:$P, MATCH(B1897,Assembled!A:A,0))</f>
        <v>#N/A</v>
      </c>
      <c r="H1897" s="4" t="e">
        <f>INDEX(COX1_BOLD!G:G, MATCH(B1897,COX1_BOLD!A:A,0))</f>
        <v>#N/A</v>
      </c>
      <c r="I1897" s="4" t="e">
        <f>INDEX(COX1_NCBI!G:G, MATCH(B1897,COX1_NCBI!A:A,0))</f>
        <v>#N/A</v>
      </c>
      <c r="J1897" s="5" t="e">
        <f>INDEX(lca_co1!H:H, MATCH(B1897,lca_co1!A:A,0))</f>
        <v>#N/A</v>
      </c>
      <c r="K1897" t="e">
        <f>INDEX(Assembled!$M:$M, MATCH(B1897,Assembled!A:A,0))</f>
        <v>#N/A</v>
      </c>
      <c r="L1897" s="4" t="e">
        <f>INDEX('16s_NCBI'!G:G, MATCH(B1897,'16s_NCBI'!A:A,0))</f>
        <v>#N/A</v>
      </c>
      <c r="M1897" s="5" t="e">
        <f>INDEX(lca_16s!H:H, MATCH(B1897,lca_16s!A:A,0))</f>
        <v>#N/A</v>
      </c>
      <c r="N1897" t="e">
        <f>INDEX(Assembled!$L:$L, MATCH(B1897,Assembled!A:A,0))</f>
        <v>#N/A</v>
      </c>
      <c r="O1897" s="4" t="e">
        <f>INDEX('12s_NCBI'!G:G, MATCH(B1897,'12s_NCBI'!A:A,0))</f>
        <v>#N/A</v>
      </c>
      <c r="P1897" s="5" t="e">
        <f>INDEX(lca_12s!H:H, MATCH(B1897,lca_12s!A:A,0))</f>
        <v>#N/A</v>
      </c>
      <c r="U1897" t="str">
        <f>IF(ISNUMBER(MATCH(B1897, DraftGenomesAssmbld!A:A, 0)), "Yes", "No")</f>
        <v>No</v>
      </c>
      <c r="V1897" t="str">
        <f>IF(ISNUMBER(MATCH(B1897, DraftGenomesUploaded!B:B, 0)), "Yes", "No")</f>
        <v>No</v>
      </c>
      <c r="W1897" t="e">
        <f>INDEX('GenBank#'!$G:$G, MATCH(B1897,'GenBank#'!A:A,0))</f>
        <v>#N/A</v>
      </c>
    </row>
    <row r="1898" spans="1:25" x14ac:dyDescent="0.2">
      <c r="A1898">
        <v>633</v>
      </c>
      <c r="B1898" t="str">
        <f t="shared" si="64"/>
        <v>OG633hic</v>
      </c>
      <c r="C1898" t="s">
        <v>1060</v>
      </c>
      <c r="D1898" t="s">
        <v>35</v>
      </c>
      <c r="E1898" t="str">
        <f>INDEX(Field_ID!$B:$B, MATCH(C1898,Field_ID!A:A,0))</f>
        <v>Galeocerdo cuvier</v>
      </c>
      <c r="F1898" t="e">
        <f>INDEX(Assembled!$F:$F, MATCH(B1898,Assembled!A:A,0))</f>
        <v>#N/A</v>
      </c>
      <c r="G1898" t="e">
        <f>INDEX(Assembled!$P:$P, MATCH(B1898,Assembled!A:A,0))</f>
        <v>#N/A</v>
      </c>
      <c r="H1898" s="4" t="e">
        <f>INDEX(COX1_BOLD!G:G, MATCH(B1898,COX1_BOLD!A:A,0))</f>
        <v>#N/A</v>
      </c>
      <c r="I1898" s="4" t="e">
        <f>INDEX(COX1_NCBI!G:G, MATCH(B1898,COX1_NCBI!A:A,0))</f>
        <v>#N/A</v>
      </c>
      <c r="J1898" s="5" t="e">
        <f>INDEX(lca_co1!H:H, MATCH(B1898,lca_co1!A:A,0))</f>
        <v>#N/A</v>
      </c>
      <c r="K1898" t="e">
        <f>INDEX(Assembled!$M:$M, MATCH(B1898,Assembled!A:A,0))</f>
        <v>#N/A</v>
      </c>
      <c r="L1898" s="4" t="e">
        <f>INDEX('16s_NCBI'!G:G, MATCH(B1898,'16s_NCBI'!A:A,0))</f>
        <v>#N/A</v>
      </c>
      <c r="M1898" s="5" t="e">
        <f>INDEX(lca_16s!H:H, MATCH(B1898,lca_16s!A:A,0))</f>
        <v>#N/A</v>
      </c>
      <c r="N1898" t="e">
        <f>INDEX(Assembled!$L:$L, MATCH(B1898,Assembled!A:A,0))</f>
        <v>#N/A</v>
      </c>
      <c r="O1898" s="4" t="e">
        <f>INDEX('12s_NCBI'!G:G, MATCH(B1898,'12s_NCBI'!A:A,0))</f>
        <v>#N/A</v>
      </c>
      <c r="P1898" s="5" t="e">
        <f>INDEX(lca_12s!H:H, MATCH(B1898,lca_12s!A:A,0))</f>
        <v>#N/A</v>
      </c>
      <c r="U1898" t="str">
        <f>IF(ISNUMBER(MATCH(B1898, DraftGenomesAssmbld!A:A, 0)), "Yes", "No")</f>
        <v>No</v>
      </c>
      <c r="V1898" t="str">
        <f>IF(ISNUMBER(MATCH(B1898, DraftGenomesUploaded!B:B, 0)), "Yes", "No")</f>
        <v>No</v>
      </c>
      <c r="W1898" t="e">
        <f>INDEX('GenBank#'!$G:$G, MATCH(B1898,'GenBank#'!A:A,0))</f>
        <v>#N/A</v>
      </c>
      <c r="Y1898" s="3"/>
    </row>
    <row r="1899" spans="1:25" x14ac:dyDescent="0.2">
      <c r="A1899">
        <v>633</v>
      </c>
      <c r="B1899" t="str">
        <f t="shared" si="64"/>
        <v>OG633ilmn</v>
      </c>
      <c r="C1899" t="s">
        <v>1060</v>
      </c>
      <c r="D1899" t="s">
        <v>36</v>
      </c>
      <c r="E1899" t="str">
        <f>INDEX(Field_ID!$B:$B, MATCH(C1899,Field_ID!A:A,0))</f>
        <v>Galeocerdo cuvier</v>
      </c>
      <c r="F1899" t="e">
        <f>INDEX(Assembled!$F:$F, MATCH(B1899,Assembled!A:A,0))</f>
        <v>#N/A</v>
      </c>
      <c r="G1899" t="e">
        <f>INDEX(Assembled!$P:$P, MATCH(B1899,Assembled!A:A,0))</f>
        <v>#N/A</v>
      </c>
      <c r="H1899" s="4" t="e">
        <f>INDEX(COX1_BOLD!G:G, MATCH(B1899,COX1_BOLD!A:A,0))</f>
        <v>#N/A</v>
      </c>
      <c r="I1899" s="4" t="e">
        <f>INDEX(COX1_NCBI!G:G, MATCH(B1899,COX1_NCBI!A:A,0))</f>
        <v>#N/A</v>
      </c>
      <c r="J1899" s="5" t="e">
        <f>INDEX(lca_co1!H:H, MATCH(B1899,lca_co1!A:A,0))</f>
        <v>#N/A</v>
      </c>
      <c r="K1899" t="e">
        <f>INDEX(Assembled!$M:$M, MATCH(B1899,Assembled!A:A,0))</f>
        <v>#N/A</v>
      </c>
      <c r="L1899" s="4" t="e">
        <f>INDEX('16s_NCBI'!G:G, MATCH(B1899,'16s_NCBI'!A:A,0))</f>
        <v>#N/A</v>
      </c>
      <c r="M1899" s="5" t="e">
        <f>INDEX(lca_16s!H:H, MATCH(B1899,lca_16s!A:A,0))</f>
        <v>#N/A</v>
      </c>
      <c r="N1899" t="e">
        <f>INDEX(Assembled!$L:$L, MATCH(B1899,Assembled!A:A,0))</f>
        <v>#N/A</v>
      </c>
      <c r="O1899" s="4" t="e">
        <f>INDEX('12s_NCBI'!G:G, MATCH(B1899,'12s_NCBI'!A:A,0))</f>
        <v>#N/A</v>
      </c>
      <c r="P1899" s="5" t="e">
        <f>INDEX(lca_12s!H:H, MATCH(B1899,lca_12s!A:A,0))</f>
        <v>#N/A</v>
      </c>
      <c r="U1899" t="str">
        <f>IF(ISNUMBER(MATCH(B1899, DraftGenomesAssmbld!A:A, 0)), "Yes", "No")</f>
        <v>No</v>
      </c>
      <c r="V1899" t="str">
        <f>IF(ISNUMBER(MATCH(B1899, DraftGenomesUploaded!B:B, 0)), "Yes", "No")</f>
        <v>No</v>
      </c>
      <c r="W1899" t="e">
        <f>INDEX('GenBank#'!$G:$G, MATCH(B1899,'GenBank#'!A:A,0))</f>
        <v>#N/A</v>
      </c>
    </row>
    <row r="1900" spans="1:25" x14ac:dyDescent="0.2">
      <c r="A1900">
        <v>633</v>
      </c>
      <c r="B1900" t="str">
        <f t="shared" si="64"/>
        <v>OG633hifi</v>
      </c>
      <c r="C1900" t="s">
        <v>1060</v>
      </c>
      <c r="D1900" t="s">
        <v>37</v>
      </c>
      <c r="E1900" t="str">
        <f>INDEX(Field_ID!$B:$B, MATCH(C1900,Field_ID!A:A,0))</f>
        <v>Galeocerdo cuvier</v>
      </c>
      <c r="F1900" t="e">
        <f>INDEX(Assembled!$F:$F, MATCH(B1900,Assembled!A:A,0))</f>
        <v>#N/A</v>
      </c>
      <c r="G1900" t="e">
        <f>INDEX(Assembled!$P:$P, MATCH(B1900,Assembled!A:A,0))</f>
        <v>#N/A</v>
      </c>
      <c r="H1900" s="4" t="e">
        <f>INDEX(COX1_BOLD!G:G, MATCH(B1900,COX1_BOLD!A:A,0))</f>
        <v>#N/A</v>
      </c>
      <c r="I1900" s="4" t="e">
        <f>INDEX(COX1_NCBI!G:G, MATCH(B1900,COX1_NCBI!A:A,0))</f>
        <v>#N/A</v>
      </c>
      <c r="J1900" s="5" t="e">
        <f>INDEX(lca_co1!H:H, MATCH(B1900,lca_co1!A:A,0))</f>
        <v>#N/A</v>
      </c>
      <c r="K1900" t="e">
        <f>INDEX(Assembled!$M:$M, MATCH(B1900,Assembled!A:A,0))</f>
        <v>#N/A</v>
      </c>
      <c r="L1900" s="4" t="e">
        <f>INDEX('16s_NCBI'!G:G, MATCH(B1900,'16s_NCBI'!A:A,0))</f>
        <v>#N/A</v>
      </c>
      <c r="M1900" s="5" t="e">
        <f>INDEX(lca_16s!H:H, MATCH(B1900,lca_16s!A:A,0))</f>
        <v>#N/A</v>
      </c>
      <c r="N1900" t="e">
        <f>INDEX(Assembled!$L:$L, MATCH(B1900,Assembled!A:A,0))</f>
        <v>#N/A</v>
      </c>
      <c r="O1900" s="4" t="e">
        <f>INDEX('12s_NCBI'!G:G, MATCH(B1900,'12s_NCBI'!A:A,0))</f>
        <v>#N/A</v>
      </c>
      <c r="P1900" s="5" t="e">
        <f>INDEX(lca_12s!H:H, MATCH(B1900,lca_12s!A:A,0))</f>
        <v>#N/A</v>
      </c>
      <c r="U1900" t="str">
        <f>IF(ISNUMBER(MATCH(B1900, DraftGenomesAssmbld!A:A, 0)), "Yes", "No")</f>
        <v>No</v>
      </c>
      <c r="V1900" t="str">
        <f>IF(ISNUMBER(MATCH(B1900, DraftGenomesUploaded!B:B, 0)), "Yes", "No")</f>
        <v>No</v>
      </c>
      <c r="W1900" t="e">
        <f>INDEX('GenBank#'!$G:$G, MATCH(B1900,'GenBank#'!A:A,0))</f>
        <v>#N/A</v>
      </c>
    </row>
    <row r="1901" spans="1:25" x14ac:dyDescent="0.2">
      <c r="A1901">
        <v>634</v>
      </c>
      <c r="B1901" t="str">
        <f t="shared" si="64"/>
        <v>OG634hic</v>
      </c>
      <c r="C1901" t="s">
        <v>1061</v>
      </c>
      <c r="D1901" t="s">
        <v>35</v>
      </c>
      <c r="E1901" t="str">
        <f>INDEX(Field_ID!$B:$B, MATCH(C1901,Field_ID!A:A,0))</f>
        <v>Galeocerdo cuvier</v>
      </c>
      <c r="F1901" t="e">
        <f>INDEX(Assembled!$F:$F, MATCH(B1901,Assembled!A:A,0))</f>
        <v>#N/A</v>
      </c>
      <c r="G1901" t="e">
        <f>INDEX(Assembled!$P:$P, MATCH(B1901,Assembled!A:A,0))</f>
        <v>#N/A</v>
      </c>
      <c r="H1901" s="4" t="e">
        <f>INDEX(COX1_BOLD!G:G, MATCH(B1901,COX1_BOLD!A:A,0))</f>
        <v>#N/A</v>
      </c>
      <c r="I1901" s="4" t="e">
        <f>INDEX(COX1_NCBI!G:G, MATCH(B1901,COX1_NCBI!A:A,0))</f>
        <v>#N/A</v>
      </c>
      <c r="J1901" s="5" t="e">
        <f>INDEX(lca_co1!H:H, MATCH(B1901,lca_co1!A:A,0))</f>
        <v>#N/A</v>
      </c>
      <c r="K1901" t="e">
        <f>INDEX(Assembled!$M:$M, MATCH(B1901,Assembled!A:A,0))</f>
        <v>#N/A</v>
      </c>
      <c r="L1901" s="4" t="e">
        <f>INDEX('16s_NCBI'!G:G, MATCH(B1901,'16s_NCBI'!A:A,0))</f>
        <v>#N/A</v>
      </c>
      <c r="M1901" s="5" t="e">
        <f>INDEX(lca_16s!H:H, MATCH(B1901,lca_16s!A:A,0))</f>
        <v>#N/A</v>
      </c>
      <c r="N1901" t="e">
        <f>INDEX(Assembled!$L:$L, MATCH(B1901,Assembled!A:A,0))</f>
        <v>#N/A</v>
      </c>
      <c r="O1901" s="4" t="e">
        <f>INDEX('12s_NCBI'!G:G, MATCH(B1901,'12s_NCBI'!A:A,0))</f>
        <v>#N/A</v>
      </c>
      <c r="P1901" s="5" t="e">
        <f>INDEX(lca_12s!H:H, MATCH(B1901,lca_12s!A:A,0))</f>
        <v>#N/A</v>
      </c>
      <c r="U1901" t="str">
        <f>IF(ISNUMBER(MATCH(B1901, DraftGenomesAssmbld!A:A, 0)), "Yes", "No")</f>
        <v>No</v>
      </c>
      <c r="V1901" t="str">
        <f>IF(ISNUMBER(MATCH(B1901, DraftGenomesUploaded!B:B, 0)), "Yes", "No")</f>
        <v>No</v>
      </c>
      <c r="W1901" t="e">
        <f>INDEX('GenBank#'!$G:$G, MATCH(B1901,'GenBank#'!A:A,0))</f>
        <v>#N/A</v>
      </c>
      <c r="Y1901" s="3"/>
    </row>
    <row r="1902" spans="1:25" x14ac:dyDescent="0.2">
      <c r="A1902">
        <v>634</v>
      </c>
      <c r="B1902" t="str">
        <f t="shared" si="64"/>
        <v>OG634ilmn</v>
      </c>
      <c r="C1902" t="s">
        <v>1061</v>
      </c>
      <c r="D1902" t="s">
        <v>36</v>
      </c>
      <c r="E1902" t="str">
        <f>INDEX(Field_ID!$B:$B, MATCH(C1902,Field_ID!A:A,0))</f>
        <v>Galeocerdo cuvier</v>
      </c>
      <c r="F1902" t="e">
        <f>INDEX(Assembled!$F:$F, MATCH(B1902,Assembled!A:A,0))</f>
        <v>#N/A</v>
      </c>
      <c r="G1902" t="e">
        <f>INDEX(Assembled!$P:$P, MATCH(B1902,Assembled!A:A,0))</f>
        <v>#N/A</v>
      </c>
      <c r="H1902" s="4" t="e">
        <f>INDEX(COX1_BOLD!G:G, MATCH(B1902,COX1_BOLD!A:A,0))</f>
        <v>#N/A</v>
      </c>
      <c r="I1902" s="4" t="e">
        <f>INDEX(COX1_NCBI!G:G, MATCH(B1902,COX1_NCBI!A:A,0))</f>
        <v>#N/A</v>
      </c>
      <c r="J1902" s="5" t="e">
        <f>INDEX(lca_co1!H:H, MATCH(B1902,lca_co1!A:A,0))</f>
        <v>#N/A</v>
      </c>
      <c r="K1902" t="e">
        <f>INDEX(Assembled!$M:$M, MATCH(B1902,Assembled!A:A,0))</f>
        <v>#N/A</v>
      </c>
      <c r="L1902" s="4" t="e">
        <f>INDEX('16s_NCBI'!G:G, MATCH(B1902,'16s_NCBI'!A:A,0))</f>
        <v>#N/A</v>
      </c>
      <c r="M1902" s="5" t="e">
        <f>INDEX(lca_16s!H:H, MATCH(B1902,lca_16s!A:A,0))</f>
        <v>#N/A</v>
      </c>
      <c r="N1902" t="e">
        <f>INDEX(Assembled!$L:$L, MATCH(B1902,Assembled!A:A,0))</f>
        <v>#N/A</v>
      </c>
      <c r="O1902" s="4" t="e">
        <f>INDEX('12s_NCBI'!G:G, MATCH(B1902,'12s_NCBI'!A:A,0))</f>
        <v>#N/A</v>
      </c>
      <c r="P1902" s="5" t="e">
        <f>INDEX(lca_12s!H:H, MATCH(B1902,lca_12s!A:A,0))</f>
        <v>#N/A</v>
      </c>
      <c r="U1902" t="str">
        <f>IF(ISNUMBER(MATCH(B1902, DraftGenomesAssmbld!A:A, 0)), "Yes", "No")</f>
        <v>No</v>
      </c>
      <c r="V1902" t="str">
        <f>IF(ISNUMBER(MATCH(B1902, DraftGenomesUploaded!B:B, 0)), "Yes", "No")</f>
        <v>No</v>
      </c>
      <c r="W1902" t="e">
        <f>INDEX('GenBank#'!$G:$G, MATCH(B1902,'GenBank#'!A:A,0))</f>
        <v>#N/A</v>
      </c>
    </row>
    <row r="1903" spans="1:25" x14ac:dyDescent="0.2">
      <c r="A1903">
        <v>634</v>
      </c>
      <c r="B1903" t="str">
        <f t="shared" si="64"/>
        <v>OG634hifi</v>
      </c>
      <c r="C1903" t="s">
        <v>1061</v>
      </c>
      <c r="D1903" t="s">
        <v>37</v>
      </c>
      <c r="E1903" t="str">
        <f>INDEX(Field_ID!$B:$B, MATCH(C1903,Field_ID!A:A,0))</f>
        <v>Galeocerdo cuvier</v>
      </c>
      <c r="F1903" t="e">
        <f>INDEX(Assembled!$F:$F, MATCH(B1903,Assembled!A:A,0))</f>
        <v>#N/A</v>
      </c>
      <c r="G1903" t="e">
        <f>INDEX(Assembled!$P:$P, MATCH(B1903,Assembled!A:A,0))</f>
        <v>#N/A</v>
      </c>
      <c r="H1903" s="4" t="e">
        <f>INDEX(COX1_BOLD!G:G, MATCH(B1903,COX1_BOLD!A:A,0))</f>
        <v>#N/A</v>
      </c>
      <c r="I1903" s="4" t="e">
        <f>INDEX(COX1_NCBI!G:G, MATCH(B1903,COX1_NCBI!A:A,0))</f>
        <v>#N/A</v>
      </c>
      <c r="J1903" s="5" t="e">
        <f>INDEX(lca_co1!H:H, MATCH(B1903,lca_co1!A:A,0))</f>
        <v>#N/A</v>
      </c>
      <c r="K1903" t="e">
        <f>INDEX(Assembled!$M:$M, MATCH(B1903,Assembled!A:A,0))</f>
        <v>#N/A</v>
      </c>
      <c r="L1903" s="4" t="e">
        <f>INDEX('16s_NCBI'!G:G, MATCH(B1903,'16s_NCBI'!A:A,0))</f>
        <v>#N/A</v>
      </c>
      <c r="M1903" s="5" t="e">
        <f>INDEX(lca_16s!H:H, MATCH(B1903,lca_16s!A:A,0))</f>
        <v>#N/A</v>
      </c>
      <c r="N1903" t="e">
        <f>INDEX(Assembled!$L:$L, MATCH(B1903,Assembled!A:A,0))</f>
        <v>#N/A</v>
      </c>
      <c r="O1903" s="4" t="e">
        <f>INDEX('12s_NCBI'!G:G, MATCH(B1903,'12s_NCBI'!A:A,0))</f>
        <v>#N/A</v>
      </c>
      <c r="P1903" s="5" t="e">
        <f>INDEX(lca_12s!H:H, MATCH(B1903,lca_12s!A:A,0))</f>
        <v>#N/A</v>
      </c>
      <c r="U1903" t="str">
        <f>IF(ISNUMBER(MATCH(B1903, DraftGenomesAssmbld!A:A, 0)), "Yes", "No")</f>
        <v>No</v>
      </c>
      <c r="V1903" t="str">
        <f>IF(ISNUMBER(MATCH(B1903, DraftGenomesUploaded!B:B, 0)), "Yes", "No")</f>
        <v>No</v>
      </c>
      <c r="W1903" t="e">
        <f>INDEX('GenBank#'!$G:$G, MATCH(B1903,'GenBank#'!A:A,0))</f>
        <v>#N/A</v>
      </c>
    </row>
    <row r="1904" spans="1:25" x14ac:dyDescent="0.2">
      <c r="A1904">
        <v>635</v>
      </c>
      <c r="B1904" t="str">
        <f t="shared" si="64"/>
        <v>OG635hic</v>
      </c>
      <c r="C1904" t="s">
        <v>1062</v>
      </c>
      <c r="D1904" t="s">
        <v>35</v>
      </c>
      <c r="E1904" t="str">
        <f>INDEX(Field_ID!$B:$B, MATCH(C1904,Field_ID!A:A,0))</f>
        <v>Galeocerdo cuvier</v>
      </c>
      <c r="F1904" t="e">
        <f>INDEX(Assembled!$F:$F, MATCH(B1904,Assembled!A:A,0))</f>
        <v>#N/A</v>
      </c>
      <c r="G1904" t="e">
        <f>INDEX(Assembled!$P:$P, MATCH(B1904,Assembled!A:A,0))</f>
        <v>#N/A</v>
      </c>
      <c r="H1904" s="4" t="e">
        <f>INDEX(COX1_BOLD!G:G, MATCH(B1904,COX1_BOLD!A:A,0))</f>
        <v>#N/A</v>
      </c>
      <c r="I1904" s="4" t="e">
        <f>INDEX(COX1_NCBI!G:G, MATCH(B1904,COX1_NCBI!A:A,0))</f>
        <v>#N/A</v>
      </c>
      <c r="J1904" s="5" t="e">
        <f>INDEX(lca_co1!H:H, MATCH(B1904,lca_co1!A:A,0))</f>
        <v>#N/A</v>
      </c>
      <c r="K1904" t="e">
        <f>INDEX(Assembled!$M:$M, MATCH(B1904,Assembled!A:A,0))</f>
        <v>#N/A</v>
      </c>
      <c r="L1904" s="4" t="e">
        <f>INDEX('16s_NCBI'!G:G, MATCH(B1904,'16s_NCBI'!A:A,0))</f>
        <v>#N/A</v>
      </c>
      <c r="M1904" s="5" t="e">
        <f>INDEX(lca_16s!H:H, MATCH(B1904,lca_16s!A:A,0))</f>
        <v>#N/A</v>
      </c>
      <c r="N1904" t="e">
        <f>INDEX(Assembled!$L:$L, MATCH(B1904,Assembled!A:A,0))</f>
        <v>#N/A</v>
      </c>
      <c r="O1904" s="4" t="e">
        <f>INDEX('12s_NCBI'!G:G, MATCH(B1904,'12s_NCBI'!A:A,0))</f>
        <v>#N/A</v>
      </c>
      <c r="P1904" s="5" t="e">
        <f>INDEX(lca_12s!H:H, MATCH(B1904,lca_12s!A:A,0))</f>
        <v>#N/A</v>
      </c>
      <c r="U1904" t="str">
        <f>IF(ISNUMBER(MATCH(B1904, DraftGenomesAssmbld!A:A, 0)), "Yes", "No")</f>
        <v>No</v>
      </c>
      <c r="V1904" t="str">
        <f>IF(ISNUMBER(MATCH(B1904, DraftGenomesUploaded!B:B, 0)), "Yes", "No")</f>
        <v>No</v>
      </c>
      <c r="W1904" t="e">
        <f>INDEX('GenBank#'!$G:$G, MATCH(B1904,'GenBank#'!A:A,0))</f>
        <v>#N/A</v>
      </c>
      <c r="Y1904" s="3"/>
    </row>
    <row r="1905" spans="1:25" x14ac:dyDescent="0.2">
      <c r="A1905">
        <v>635</v>
      </c>
      <c r="B1905" t="str">
        <f t="shared" si="64"/>
        <v>OG635ilmn</v>
      </c>
      <c r="C1905" t="s">
        <v>1062</v>
      </c>
      <c r="D1905" t="s">
        <v>36</v>
      </c>
      <c r="E1905" t="str">
        <f>INDEX(Field_ID!$B:$B, MATCH(C1905,Field_ID!A:A,0))</f>
        <v>Galeocerdo cuvier</v>
      </c>
      <c r="F1905" t="e">
        <f>INDEX(Assembled!$F:$F, MATCH(B1905,Assembled!A:A,0))</f>
        <v>#N/A</v>
      </c>
      <c r="G1905" t="e">
        <f>INDEX(Assembled!$P:$P, MATCH(B1905,Assembled!A:A,0))</f>
        <v>#N/A</v>
      </c>
      <c r="H1905" s="4" t="e">
        <f>INDEX(COX1_BOLD!G:G, MATCH(B1905,COX1_BOLD!A:A,0))</f>
        <v>#N/A</v>
      </c>
      <c r="I1905" s="4" t="e">
        <f>INDEX(COX1_NCBI!G:G, MATCH(B1905,COX1_NCBI!A:A,0))</f>
        <v>#N/A</v>
      </c>
      <c r="J1905" s="5" t="e">
        <f>INDEX(lca_co1!H:H, MATCH(B1905,lca_co1!A:A,0))</f>
        <v>#N/A</v>
      </c>
      <c r="K1905" t="e">
        <f>INDEX(Assembled!$M:$M, MATCH(B1905,Assembled!A:A,0))</f>
        <v>#N/A</v>
      </c>
      <c r="L1905" s="4" t="e">
        <f>INDEX('16s_NCBI'!G:G, MATCH(B1905,'16s_NCBI'!A:A,0))</f>
        <v>#N/A</v>
      </c>
      <c r="M1905" s="5" t="e">
        <f>INDEX(lca_16s!H:H, MATCH(B1905,lca_16s!A:A,0))</f>
        <v>#N/A</v>
      </c>
      <c r="N1905" t="e">
        <f>INDEX(Assembled!$L:$L, MATCH(B1905,Assembled!A:A,0))</f>
        <v>#N/A</v>
      </c>
      <c r="O1905" s="4" t="e">
        <f>INDEX('12s_NCBI'!G:G, MATCH(B1905,'12s_NCBI'!A:A,0))</f>
        <v>#N/A</v>
      </c>
      <c r="P1905" s="5" t="e">
        <f>INDEX(lca_12s!H:H, MATCH(B1905,lca_12s!A:A,0))</f>
        <v>#N/A</v>
      </c>
      <c r="U1905" t="str">
        <f>IF(ISNUMBER(MATCH(B1905, DraftGenomesAssmbld!A:A, 0)), "Yes", "No")</f>
        <v>No</v>
      </c>
      <c r="V1905" t="str">
        <f>IF(ISNUMBER(MATCH(B1905, DraftGenomesUploaded!B:B, 0)), "Yes", "No")</f>
        <v>No</v>
      </c>
      <c r="W1905" t="e">
        <f>INDEX('GenBank#'!$G:$G, MATCH(B1905,'GenBank#'!A:A,0))</f>
        <v>#N/A</v>
      </c>
    </row>
    <row r="1906" spans="1:25" x14ac:dyDescent="0.2">
      <c r="A1906">
        <v>635</v>
      </c>
      <c r="B1906" t="str">
        <f t="shared" si="64"/>
        <v>OG635hifi</v>
      </c>
      <c r="C1906" t="s">
        <v>1062</v>
      </c>
      <c r="D1906" t="s">
        <v>37</v>
      </c>
      <c r="E1906" t="str">
        <f>INDEX(Field_ID!$B:$B, MATCH(C1906,Field_ID!A:A,0))</f>
        <v>Galeocerdo cuvier</v>
      </c>
      <c r="F1906" t="e">
        <f>INDEX(Assembled!$F:$F, MATCH(B1906,Assembled!A:A,0))</f>
        <v>#N/A</v>
      </c>
      <c r="G1906" t="e">
        <f>INDEX(Assembled!$P:$P, MATCH(B1906,Assembled!A:A,0))</f>
        <v>#N/A</v>
      </c>
      <c r="H1906" s="4" t="e">
        <f>INDEX(COX1_BOLD!G:G, MATCH(B1906,COX1_BOLD!A:A,0))</f>
        <v>#N/A</v>
      </c>
      <c r="I1906" s="4" t="e">
        <f>INDEX(COX1_NCBI!G:G, MATCH(B1906,COX1_NCBI!A:A,0))</f>
        <v>#N/A</v>
      </c>
      <c r="J1906" s="5" t="e">
        <f>INDEX(lca_co1!H:H, MATCH(B1906,lca_co1!A:A,0))</f>
        <v>#N/A</v>
      </c>
      <c r="K1906" t="e">
        <f>INDEX(Assembled!$M:$M, MATCH(B1906,Assembled!A:A,0))</f>
        <v>#N/A</v>
      </c>
      <c r="L1906" s="4" t="e">
        <f>INDEX('16s_NCBI'!G:G, MATCH(B1906,'16s_NCBI'!A:A,0))</f>
        <v>#N/A</v>
      </c>
      <c r="M1906" s="5" t="e">
        <f>INDEX(lca_16s!H:H, MATCH(B1906,lca_16s!A:A,0))</f>
        <v>#N/A</v>
      </c>
      <c r="N1906" t="e">
        <f>INDEX(Assembled!$L:$L, MATCH(B1906,Assembled!A:A,0))</f>
        <v>#N/A</v>
      </c>
      <c r="O1906" s="4" t="e">
        <f>INDEX('12s_NCBI'!G:G, MATCH(B1906,'12s_NCBI'!A:A,0))</f>
        <v>#N/A</v>
      </c>
      <c r="P1906" s="5" t="e">
        <f>INDEX(lca_12s!H:H, MATCH(B1906,lca_12s!A:A,0))</f>
        <v>#N/A</v>
      </c>
      <c r="U1906" t="str">
        <f>IF(ISNUMBER(MATCH(B1906, DraftGenomesAssmbld!A:A, 0)), "Yes", "No")</f>
        <v>No</v>
      </c>
      <c r="V1906" t="str">
        <f>IF(ISNUMBER(MATCH(B1906, DraftGenomesUploaded!B:B, 0)), "Yes", "No")</f>
        <v>No</v>
      </c>
      <c r="W1906" t="e">
        <f>INDEX('GenBank#'!$G:$G, MATCH(B1906,'GenBank#'!A:A,0))</f>
        <v>#N/A</v>
      </c>
    </row>
    <row r="1907" spans="1:25" x14ac:dyDescent="0.2">
      <c r="A1907">
        <v>636</v>
      </c>
      <c r="B1907" t="str">
        <f t="shared" si="64"/>
        <v>OG636hic</v>
      </c>
      <c r="C1907" t="s">
        <v>1063</v>
      </c>
      <c r="D1907" t="s">
        <v>35</v>
      </c>
      <c r="E1907" t="str">
        <f>INDEX(Field_ID!$B:$B, MATCH(C1907,Field_ID!A:A,0))</f>
        <v>Galeocerdo cuvier</v>
      </c>
      <c r="F1907" t="e">
        <f>INDEX(Assembled!$F:$F, MATCH(B1907,Assembled!A:A,0))</f>
        <v>#N/A</v>
      </c>
      <c r="G1907" t="e">
        <f>INDEX(Assembled!$P:$P, MATCH(B1907,Assembled!A:A,0))</f>
        <v>#N/A</v>
      </c>
      <c r="H1907" s="4" t="e">
        <f>INDEX(COX1_BOLD!G:G, MATCH(B1907,COX1_BOLD!A:A,0))</f>
        <v>#N/A</v>
      </c>
      <c r="I1907" s="4" t="e">
        <f>INDEX(COX1_NCBI!G:G, MATCH(B1907,COX1_NCBI!A:A,0))</f>
        <v>#N/A</v>
      </c>
      <c r="J1907" s="5" t="e">
        <f>INDEX(lca_co1!H:H, MATCH(B1907,lca_co1!A:A,0))</f>
        <v>#N/A</v>
      </c>
      <c r="K1907" t="e">
        <f>INDEX(Assembled!$M:$M, MATCH(B1907,Assembled!A:A,0))</f>
        <v>#N/A</v>
      </c>
      <c r="L1907" s="4" t="e">
        <f>INDEX('16s_NCBI'!G:G, MATCH(B1907,'16s_NCBI'!A:A,0))</f>
        <v>#N/A</v>
      </c>
      <c r="M1907" s="5" t="e">
        <f>INDEX(lca_16s!H:H, MATCH(B1907,lca_16s!A:A,0))</f>
        <v>#N/A</v>
      </c>
      <c r="N1907" t="e">
        <f>INDEX(Assembled!$L:$L, MATCH(B1907,Assembled!A:A,0))</f>
        <v>#N/A</v>
      </c>
      <c r="O1907" s="4" t="e">
        <f>INDEX('12s_NCBI'!G:G, MATCH(B1907,'12s_NCBI'!A:A,0))</f>
        <v>#N/A</v>
      </c>
      <c r="P1907" s="5" t="e">
        <f>INDEX(lca_12s!H:H, MATCH(B1907,lca_12s!A:A,0))</f>
        <v>#N/A</v>
      </c>
      <c r="U1907" t="str">
        <f>IF(ISNUMBER(MATCH(B1907, DraftGenomesAssmbld!A:A, 0)), "Yes", "No")</f>
        <v>No</v>
      </c>
      <c r="V1907" t="str">
        <f>IF(ISNUMBER(MATCH(B1907, DraftGenomesUploaded!B:B, 0)), "Yes", "No")</f>
        <v>No</v>
      </c>
      <c r="W1907" t="e">
        <f>INDEX('GenBank#'!$G:$G, MATCH(B1907,'GenBank#'!A:A,0))</f>
        <v>#N/A</v>
      </c>
      <c r="Y1907" s="3"/>
    </row>
    <row r="1908" spans="1:25" x14ac:dyDescent="0.2">
      <c r="A1908">
        <v>636</v>
      </c>
      <c r="B1908" t="str">
        <f t="shared" si="64"/>
        <v>OG636ilmn</v>
      </c>
      <c r="C1908" t="s">
        <v>1063</v>
      </c>
      <c r="D1908" t="s">
        <v>36</v>
      </c>
      <c r="E1908" t="str">
        <f>INDEX(Field_ID!$B:$B, MATCH(C1908,Field_ID!A:A,0))</f>
        <v>Galeocerdo cuvier</v>
      </c>
      <c r="F1908" t="e">
        <f>INDEX(Assembled!$F:$F, MATCH(B1908,Assembled!A:A,0))</f>
        <v>#N/A</v>
      </c>
      <c r="G1908" t="e">
        <f>INDEX(Assembled!$P:$P, MATCH(B1908,Assembled!A:A,0))</f>
        <v>#N/A</v>
      </c>
      <c r="H1908" s="4" t="e">
        <f>INDEX(COX1_BOLD!G:G, MATCH(B1908,COX1_BOLD!A:A,0))</f>
        <v>#N/A</v>
      </c>
      <c r="I1908" s="4" t="e">
        <f>INDEX(COX1_NCBI!G:G, MATCH(B1908,COX1_NCBI!A:A,0))</f>
        <v>#N/A</v>
      </c>
      <c r="J1908" s="5" t="e">
        <f>INDEX(lca_co1!H:H, MATCH(B1908,lca_co1!A:A,0))</f>
        <v>#N/A</v>
      </c>
      <c r="K1908" t="e">
        <f>INDEX(Assembled!$M:$M, MATCH(B1908,Assembled!A:A,0))</f>
        <v>#N/A</v>
      </c>
      <c r="L1908" s="4" t="e">
        <f>INDEX('16s_NCBI'!G:G, MATCH(B1908,'16s_NCBI'!A:A,0))</f>
        <v>#N/A</v>
      </c>
      <c r="M1908" s="5" t="e">
        <f>INDEX(lca_16s!H:H, MATCH(B1908,lca_16s!A:A,0))</f>
        <v>#N/A</v>
      </c>
      <c r="N1908" t="e">
        <f>INDEX(Assembled!$L:$L, MATCH(B1908,Assembled!A:A,0))</f>
        <v>#N/A</v>
      </c>
      <c r="O1908" s="4" t="e">
        <f>INDEX('12s_NCBI'!G:G, MATCH(B1908,'12s_NCBI'!A:A,0))</f>
        <v>#N/A</v>
      </c>
      <c r="P1908" s="5" t="e">
        <f>INDEX(lca_12s!H:H, MATCH(B1908,lca_12s!A:A,0))</f>
        <v>#N/A</v>
      </c>
      <c r="U1908" t="str">
        <f>IF(ISNUMBER(MATCH(B1908, DraftGenomesAssmbld!A:A, 0)), "Yes", "No")</f>
        <v>No</v>
      </c>
      <c r="V1908" t="str">
        <f>IF(ISNUMBER(MATCH(B1908, DraftGenomesUploaded!B:B, 0)), "Yes", "No")</f>
        <v>No</v>
      </c>
      <c r="W1908" t="e">
        <f>INDEX('GenBank#'!$G:$G, MATCH(B1908,'GenBank#'!A:A,0))</f>
        <v>#N/A</v>
      </c>
    </row>
    <row r="1909" spans="1:25" x14ac:dyDescent="0.2">
      <c r="A1909">
        <v>636</v>
      </c>
      <c r="B1909" t="str">
        <f t="shared" si="64"/>
        <v>OG636hifi</v>
      </c>
      <c r="C1909" t="s">
        <v>1063</v>
      </c>
      <c r="D1909" t="s">
        <v>37</v>
      </c>
      <c r="E1909" t="str">
        <f>INDEX(Field_ID!$B:$B, MATCH(C1909,Field_ID!A:A,0))</f>
        <v>Galeocerdo cuvier</v>
      </c>
      <c r="F1909" t="e">
        <f>INDEX(Assembled!$F:$F, MATCH(B1909,Assembled!A:A,0))</f>
        <v>#N/A</v>
      </c>
      <c r="G1909" t="e">
        <f>INDEX(Assembled!$P:$P, MATCH(B1909,Assembled!A:A,0))</f>
        <v>#N/A</v>
      </c>
      <c r="H1909" s="4" t="e">
        <f>INDEX(COX1_BOLD!G:G, MATCH(B1909,COX1_BOLD!A:A,0))</f>
        <v>#N/A</v>
      </c>
      <c r="I1909" s="4" t="e">
        <f>INDEX(COX1_NCBI!G:G, MATCH(B1909,COX1_NCBI!A:A,0))</f>
        <v>#N/A</v>
      </c>
      <c r="J1909" s="5" t="e">
        <f>INDEX(lca_co1!H:H, MATCH(B1909,lca_co1!A:A,0))</f>
        <v>#N/A</v>
      </c>
      <c r="K1909" t="e">
        <f>INDEX(Assembled!$M:$M, MATCH(B1909,Assembled!A:A,0))</f>
        <v>#N/A</v>
      </c>
      <c r="L1909" s="4" t="e">
        <f>INDEX('16s_NCBI'!G:G, MATCH(B1909,'16s_NCBI'!A:A,0))</f>
        <v>#N/A</v>
      </c>
      <c r="M1909" s="5" t="e">
        <f>INDEX(lca_16s!H:H, MATCH(B1909,lca_16s!A:A,0))</f>
        <v>#N/A</v>
      </c>
      <c r="N1909" t="e">
        <f>INDEX(Assembled!$L:$L, MATCH(B1909,Assembled!A:A,0))</f>
        <v>#N/A</v>
      </c>
      <c r="O1909" s="4" t="e">
        <f>INDEX('12s_NCBI'!G:G, MATCH(B1909,'12s_NCBI'!A:A,0))</f>
        <v>#N/A</v>
      </c>
      <c r="P1909" s="5" t="e">
        <f>INDEX(lca_12s!H:H, MATCH(B1909,lca_12s!A:A,0))</f>
        <v>#N/A</v>
      </c>
      <c r="U1909" t="str">
        <f>IF(ISNUMBER(MATCH(B1909, DraftGenomesAssmbld!A:A, 0)), "Yes", "No")</f>
        <v>No</v>
      </c>
      <c r="V1909" t="str">
        <f>IF(ISNUMBER(MATCH(B1909, DraftGenomesUploaded!B:B, 0)), "Yes", "No")</f>
        <v>No</v>
      </c>
      <c r="W1909" t="e">
        <f>INDEX('GenBank#'!$G:$G, MATCH(B1909,'GenBank#'!A:A,0))</f>
        <v>#N/A</v>
      </c>
    </row>
    <row r="1910" spans="1:25" x14ac:dyDescent="0.2">
      <c r="A1910">
        <v>637</v>
      </c>
      <c r="B1910" t="str">
        <f t="shared" si="64"/>
        <v>OG637hic</v>
      </c>
      <c r="C1910" t="s">
        <v>1064</v>
      </c>
      <c r="D1910" t="s">
        <v>35</v>
      </c>
      <c r="E1910" t="str">
        <f>INDEX(Field_ID!$B:$B, MATCH(C1910,Field_ID!A:A,0))</f>
        <v>Galeocerdo cuvier</v>
      </c>
      <c r="F1910">
        <f>INDEX(Assembled!$F:$F, MATCH(B1910,Assembled!A:A,0))</f>
        <v>0</v>
      </c>
      <c r="G1910">
        <f>INDEX(Assembled!$P:$P, MATCH(B1910,Assembled!A:A,0))</f>
        <v>0</v>
      </c>
      <c r="H1910" s="4" t="e">
        <f>INDEX(COX1_BOLD!G:G, MATCH(B1910,COX1_BOLD!A:A,0))</f>
        <v>#N/A</v>
      </c>
      <c r="I1910" s="4" t="e">
        <f>INDEX(COX1_NCBI!G:G, MATCH(B1910,COX1_NCBI!A:A,0))</f>
        <v>#N/A</v>
      </c>
      <c r="J1910" s="5" t="e">
        <f>INDEX(lca_co1!H:H, MATCH(B1910,lca_co1!A:A,0))</f>
        <v>#N/A</v>
      </c>
      <c r="K1910">
        <f>INDEX(Assembled!$M:$M, MATCH(B1910,Assembled!A:A,0))</f>
        <v>0</v>
      </c>
      <c r="L1910" s="4" t="e">
        <f>INDEX('16s_NCBI'!G:G, MATCH(B1910,'16s_NCBI'!A:A,0))</f>
        <v>#N/A</v>
      </c>
      <c r="M1910" s="5" t="e">
        <f>INDEX(lca_16s!H:H, MATCH(B1910,lca_16s!A:A,0))</f>
        <v>#N/A</v>
      </c>
      <c r="N1910">
        <f>INDEX(Assembled!$L:$L, MATCH(B1910,Assembled!A:A,0))</f>
        <v>0</v>
      </c>
      <c r="O1910" s="4" t="e">
        <f>INDEX('12s_NCBI'!G:G, MATCH(B1910,'12s_NCBI'!A:A,0))</f>
        <v>#N/A</v>
      </c>
      <c r="P1910" s="5" t="e">
        <f>INDEX(lca_12s!H:H, MATCH(B1910,lca_12s!A:A,0))</f>
        <v>#N/A</v>
      </c>
      <c r="U1910" t="str">
        <f>IF(ISNUMBER(MATCH(B1910, DraftGenomesAssmbld!A:A, 0)), "Yes", "No")</f>
        <v>No</v>
      </c>
      <c r="V1910" t="str">
        <f>IF(ISNUMBER(MATCH(B1910, DraftGenomesUploaded!B:B, 0)), "Yes", "No")</f>
        <v>No</v>
      </c>
      <c r="W1910" t="e">
        <f>INDEX('GenBank#'!$G:$G, MATCH(B1910,'GenBank#'!A:A,0))</f>
        <v>#N/A</v>
      </c>
      <c r="Y1910" s="3"/>
    </row>
    <row r="1911" spans="1:25" x14ac:dyDescent="0.2">
      <c r="A1911">
        <v>637</v>
      </c>
      <c r="B1911" t="str">
        <f t="shared" si="64"/>
        <v>OG637ilmn</v>
      </c>
      <c r="C1911" t="s">
        <v>1064</v>
      </c>
      <c r="D1911" t="s">
        <v>36</v>
      </c>
      <c r="E1911" t="str">
        <f>INDEX(Field_ID!$B:$B, MATCH(C1911,Field_ID!A:A,0))</f>
        <v>Galeocerdo cuvier</v>
      </c>
      <c r="F1911" t="e">
        <f>INDEX(Assembled!$F:$F, MATCH(B1911,Assembled!A:A,0))</f>
        <v>#N/A</v>
      </c>
      <c r="G1911" t="e">
        <f>INDEX(Assembled!$P:$P, MATCH(B1911,Assembled!A:A,0))</f>
        <v>#N/A</v>
      </c>
      <c r="H1911" s="4" t="e">
        <f>INDEX(COX1_BOLD!G:G, MATCH(B1911,COX1_BOLD!A:A,0))</f>
        <v>#N/A</v>
      </c>
      <c r="I1911" s="4" t="e">
        <f>INDEX(COX1_NCBI!G:G, MATCH(B1911,COX1_NCBI!A:A,0))</f>
        <v>#N/A</v>
      </c>
      <c r="J1911" s="5" t="e">
        <f>INDEX(lca_co1!H:H, MATCH(B1911,lca_co1!A:A,0))</f>
        <v>#N/A</v>
      </c>
      <c r="K1911" t="e">
        <f>INDEX(Assembled!$M:$M, MATCH(B1911,Assembled!A:A,0))</f>
        <v>#N/A</v>
      </c>
      <c r="L1911" s="4" t="e">
        <f>INDEX('16s_NCBI'!G:G, MATCH(B1911,'16s_NCBI'!A:A,0))</f>
        <v>#N/A</v>
      </c>
      <c r="M1911" s="5" t="e">
        <f>INDEX(lca_16s!H:H, MATCH(B1911,lca_16s!A:A,0))</f>
        <v>#N/A</v>
      </c>
      <c r="N1911" t="e">
        <f>INDEX(Assembled!$L:$L, MATCH(B1911,Assembled!A:A,0))</f>
        <v>#N/A</v>
      </c>
      <c r="O1911" s="4" t="e">
        <f>INDEX('12s_NCBI'!G:G, MATCH(B1911,'12s_NCBI'!A:A,0))</f>
        <v>#N/A</v>
      </c>
      <c r="P1911" s="5" t="e">
        <f>INDEX(lca_12s!H:H, MATCH(B1911,lca_12s!A:A,0))</f>
        <v>#N/A</v>
      </c>
      <c r="U1911" t="str">
        <f>IF(ISNUMBER(MATCH(B1911, DraftGenomesAssmbld!A:A, 0)), "Yes", "No")</f>
        <v>No</v>
      </c>
      <c r="V1911" t="str">
        <f>IF(ISNUMBER(MATCH(B1911, DraftGenomesUploaded!B:B, 0)), "Yes", "No")</f>
        <v>No</v>
      </c>
      <c r="W1911" t="e">
        <f>INDEX('GenBank#'!$G:$G, MATCH(B1911,'GenBank#'!A:A,0))</f>
        <v>#N/A</v>
      </c>
    </row>
    <row r="1912" spans="1:25" s="15" customFormat="1" x14ac:dyDescent="0.2">
      <c r="A1912" s="15">
        <v>637</v>
      </c>
      <c r="B1912" s="15" t="str">
        <f t="shared" si="64"/>
        <v>OG637hifi</v>
      </c>
      <c r="C1912" s="15" t="s">
        <v>1064</v>
      </c>
      <c r="D1912" s="15" t="s">
        <v>37</v>
      </c>
      <c r="E1912" s="15" t="str">
        <f>INDEX(Field_ID!$B:$B, MATCH(C1912,Field_ID!A:A,0))</f>
        <v>Galeocerdo cuvier</v>
      </c>
      <c r="F1912" s="15" t="str">
        <f>INDEX(Assembled!$F:$F, MATCH(B1912,Assembled!A:A,0))</f>
        <v>circular genome</v>
      </c>
      <c r="G1912" s="15">
        <f>INDEX(Assembled!$P:$P, MATCH(B1912,Assembled!A:A,0))</f>
        <v>1554</v>
      </c>
      <c r="H1912" s="16" t="str">
        <f>INDEX(COX1_BOLD!G:G, MATCH(B1912,COX1_BOLD!A:A,0))</f>
        <v>Galeocerdo cuvier</v>
      </c>
      <c r="I1912" s="16" t="str">
        <f>INDEX(COX1_NCBI!G:G, MATCH(B1912,COX1_NCBI!A:A,0))</f>
        <v>Galeocerdo cuvier</v>
      </c>
      <c r="J1912" s="17" t="e">
        <f>INDEX(lca_co1!H:H, MATCH(B1912,lca_co1!A:A,0))</f>
        <v>#N/A</v>
      </c>
      <c r="K1912" s="15">
        <f>INDEX(Assembled!$M:$M, MATCH(B1912,Assembled!A:A,0))</f>
        <v>1662</v>
      </c>
      <c r="L1912" s="16" t="str">
        <f>INDEX('16s_NCBI'!G:G, MATCH(B1912,'16s_NCBI'!A:A,0))</f>
        <v>Galeocerdo cuvier</v>
      </c>
      <c r="M1912" s="17" t="e">
        <f>INDEX(lca_16s!H:H, MATCH(B1912,lca_16s!A:A,0))</f>
        <v>#N/A</v>
      </c>
      <c r="N1912" s="15">
        <f>INDEX(Assembled!$L:$L, MATCH(B1912,Assembled!A:A,0))</f>
        <v>951</v>
      </c>
      <c r="O1912" s="16" t="str">
        <f>INDEX('12s_NCBI'!G:G, MATCH(B1912,'12s_NCBI'!A:A,0))</f>
        <v>Galeocerdo cuvier</v>
      </c>
      <c r="P1912" s="17" t="e">
        <f>INDEX(lca_12s!H:H, MATCH(B1912,lca_12s!A:A,0))</f>
        <v>#N/A</v>
      </c>
      <c r="Q1912" s="15" t="s">
        <v>324</v>
      </c>
      <c r="R1912" s="15" t="s">
        <v>39</v>
      </c>
      <c r="T1912" s="15" t="s">
        <v>40</v>
      </c>
      <c r="U1912" t="str">
        <f>IF(ISNUMBER(MATCH(B1912, DraftGenomesAssmbld!A:A, 0)), "Yes", "No")</f>
        <v>No</v>
      </c>
      <c r="V1912" t="str">
        <f>IF(ISNUMBER(MATCH(B1912, DraftGenomesUploaded!B:B, 0)), "Yes", "No")</f>
        <v>No</v>
      </c>
      <c r="W1912" s="15" t="str">
        <f>INDEX('GenBank#'!$G:$G, MATCH(B1912,'GenBank#'!A:A,0))</f>
        <v>PP897923</v>
      </c>
    </row>
    <row r="1913" spans="1:25" x14ac:dyDescent="0.2">
      <c r="A1913">
        <v>638</v>
      </c>
      <c r="B1913" t="str">
        <f t="shared" si="64"/>
        <v>OG638hic</v>
      </c>
      <c r="C1913" t="s">
        <v>1065</v>
      </c>
      <c r="D1913" t="s">
        <v>35</v>
      </c>
      <c r="E1913" t="str">
        <f>INDEX(Field_ID!$B:$B, MATCH(C1913,Field_ID!A:A,0))</f>
        <v>Galeocerdo cuvier</v>
      </c>
      <c r="F1913" t="e">
        <f>INDEX(Assembled!$F:$F, MATCH(B1913,Assembled!A:A,0))</f>
        <v>#N/A</v>
      </c>
      <c r="G1913" t="e">
        <f>INDEX(Assembled!$P:$P, MATCH(B1913,Assembled!A:A,0))</f>
        <v>#N/A</v>
      </c>
      <c r="H1913" s="4" t="e">
        <f>INDEX(COX1_BOLD!G:G, MATCH(B1913,COX1_BOLD!A:A,0))</f>
        <v>#N/A</v>
      </c>
      <c r="I1913" s="4" t="e">
        <f>INDEX(COX1_NCBI!G:G, MATCH(B1913,COX1_NCBI!A:A,0))</f>
        <v>#N/A</v>
      </c>
      <c r="J1913" s="5" t="e">
        <f>INDEX(lca_co1!H:H, MATCH(B1913,lca_co1!A:A,0))</f>
        <v>#N/A</v>
      </c>
      <c r="K1913" t="e">
        <f>INDEX(Assembled!$M:$M, MATCH(B1913,Assembled!A:A,0))</f>
        <v>#N/A</v>
      </c>
      <c r="L1913" s="4" t="e">
        <f>INDEX('16s_NCBI'!G:G, MATCH(B1913,'16s_NCBI'!A:A,0))</f>
        <v>#N/A</v>
      </c>
      <c r="M1913" s="5" t="e">
        <f>INDEX(lca_16s!H:H, MATCH(B1913,lca_16s!A:A,0))</f>
        <v>#N/A</v>
      </c>
      <c r="N1913" t="e">
        <f>INDEX(Assembled!$L:$L, MATCH(B1913,Assembled!A:A,0))</f>
        <v>#N/A</v>
      </c>
      <c r="O1913" s="4" t="e">
        <f>INDEX('12s_NCBI'!G:G, MATCH(B1913,'12s_NCBI'!A:A,0))</f>
        <v>#N/A</v>
      </c>
      <c r="P1913" s="5" t="e">
        <f>INDEX(lca_12s!H:H, MATCH(B1913,lca_12s!A:A,0))</f>
        <v>#N/A</v>
      </c>
      <c r="U1913" t="str">
        <f>IF(ISNUMBER(MATCH(B1913, DraftGenomesAssmbld!A:A, 0)), "Yes", "No")</f>
        <v>No</v>
      </c>
      <c r="V1913" t="str">
        <f>IF(ISNUMBER(MATCH(B1913, DraftGenomesUploaded!B:B, 0)), "Yes", "No")</f>
        <v>No</v>
      </c>
      <c r="W1913" t="e">
        <f>INDEX('GenBank#'!$G:$G, MATCH(B1913,'GenBank#'!A:A,0))</f>
        <v>#N/A</v>
      </c>
      <c r="Y1913" s="3"/>
    </row>
    <row r="1914" spans="1:25" x14ac:dyDescent="0.2">
      <c r="A1914">
        <v>638</v>
      </c>
      <c r="B1914" t="str">
        <f t="shared" si="64"/>
        <v>OG638ilmn</v>
      </c>
      <c r="C1914" t="s">
        <v>1065</v>
      </c>
      <c r="D1914" t="s">
        <v>36</v>
      </c>
      <c r="E1914" t="str">
        <f>INDEX(Field_ID!$B:$B, MATCH(C1914,Field_ID!A:A,0))</f>
        <v>Galeocerdo cuvier</v>
      </c>
      <c r="F1914" t="e">
        <f>INDEX(Assembled!$F:$F, MATCH(B1914,Assembled!A:A,0))</f>
        <v>#N/A</v>
      </c>
      <c r="G1914" t="e">
        <f>INDEX(Assembled!$P:$P, MATCH(B1914,Assembled!A:A,0))</f>
        <v>#N/A</v>
      </c>
      <c r="H1914" s="4" t="e">
        <f>INDEX(COX1_BOLD!G:G, MATCH(B1914,COX1_BOLD!A:A,0))</f>
        <v>#N/A</v>
      </c>
      <c r="I1914" s="4" t="e">
        <f>INDEX(COX1_NCBI!G:G, MATCH(B1914,COX1_NCBI!A:A,0))</f>
        <v>#N/A</v>
      </c>
      <c r="J1914" s="5" t="e">
        <f>INDEX(lca_co1!H:H, MATCH(B1914,lca_co1!A:A,0))</f>
        <v>#N/A</v>
      </c>
      <c r="K1914" t="e">
        <f>INDEX(Assembled!$M:$M, MATCH(B1914,Assembled!A:A,0))</f>
        <v>#N/A</v>
      </c>
      <c r="L1914" s="4" t="e">
        <f>INDEX('16s_NCBI'!G:G, MATCH(B1914,'16s_NCBI'!A:A,0))</f>
        <v>#N/A</v>
      </c>
      <c r="M1914" s="5" t="e">
        <f>INDEX(lca_16s!H:H, MATCH(B1914,lca_16s!A:A,0))</f>
        <v>#N/A</v>
      </c>
      <c r="N1914" t="e">
        <f>INDEX(Assembled!$L:$L, MATCH(B1914,Assembled!A:A,0))</f>
        <v>#N/A</v>
      </c>
      <c r="O1914" s="4" t="e">
        <f>INDEX('12s_NCBI'!G:G, MATCH(B1914,'12s_NCBI'!A:A,0))</f>
        <v>#N/A</v>
      </c>
      <c r="P1914" s="5" t="e">
        <f>INDEX(lca_12s!H:H, MATCH(B1914,lca_12s!A:A,0))</f>
        <v>#N/A</v>
      </c>
      <c r="U1914" t="str">
        <f>IF(ISNUMBER(MATCH(B1914, DraftGenomesAssmbld!A:A, 0)), "Yes", "No")</f>
        <v>No</v>
      </c>
      <c r="V1914" t="str">
        <f>IF(ISNUMBER(MATCH(B1914, DraftGenomesUploaded!B:B, 0)), "Yes", "No")</f>
        <v>No</v>
      </c>
      <c r="W1914" t="e">
        <f>INDEX('GenBank#'!$G:$G, MATCH(B1914,'GenBank#'!A:A,0))</f>
        <v>#N/A</v>
      </c>
    </row>
    <row r="1915" spans="1:25" x14ac:dyDescent="0.2">
      <c r="A1915">
        <v>638</v>
      </c>
      <c r="B1915" t="str">
        <f t="shared" si="64"/>
        <v>OG638hifi</v>
      </c>
      <c r="C1915" t="s">
        <v>1065</v>
      </c>
      <c r="D1915" t="s">
        <v>37</v>
      </c>
      <c r="E1915" t="str">
        <f>INDEX(Field_ID!$B:$B, MATCH(C1915,Field_ID!A:A,0))</f>
        <v>Galeocerdo cuvier</v>
      </c>
      <c r="F1915" t="e">
        <f>INDEX(Assembled!$F:$F, MATCH(B1915,Assembled!A:A,0))</f>
        <v>#N/A</v>
      </c>
      <c r="G1915" t="e">
        <f>INDEX(Assembled!$P:$P, MATCH(B1915,Assembled!A:A,0))</f>
        <v>#N/A</v>
      </c>
      <c r="H1915" s="4" t="e">
        <f>INDEX(COX1_BOLD!G:G, MATCH(B1915,COX1_BOLD!A:A,0))</f>
        <v>#N/A</v>
      </c>
      <c r="I1915" s="4" t="e">
        <f>INDEX(COX1_NCBI!G:G, MATCH(B1915,COX1_NCBI!A:A,0))</f>
        <v>#N/A</v>
      </c>
      <c r="J1915" s="5" t="e">
        <f>INDEX(lca_co1!H:H, MATCH(B1915,lca_co1!A:A,0))</f>
        <v>#N/A</v>
      </c>
      <c r="K1915" t="e">
        <f>INDEX(Assembled!$M:$M, MATCH(B1915,Assembled!A:A,0))</f>
        <v>#N/A</v>
      </c>
      <c r="L1915" s="4" t="e">
        <f>INDEX('16s_NCBI'!G:G, MATCH(B1915,'16s_NCBI'!A:A,0))</f>
        <v>#N/A</v>
      </c>
      <c r="M1915" s="5" t="e">
        <f>INDEX(lca_16s!H:H, MATCH(B1915,lca_16s!A:A,0))</f>
        <v>#N/A</v>
      </c>
      <c r="N1915" t="e">
        <f>INDEX(Assembled!$L:$L, MATCH(B1915,Assembled!A:A,0))</f>
        <v>#N/A</v>
      </c>
      <c r="O1915" s="4" t="e">
        <f>INDEX('12s_NCBI'!G:G, MATCH(B1915,'12s_NCBI'!A:A,0))</f>
        <v>#N/A</v>
      </c>
      <c r="P1915" s="5" t="e">
        <f>INDEX(lca_12s!H:H, MATCH(B1915,lca_12s!A:A,0))</f>
        <v>#N/A</v>
      </c>
      <c r="U1915" t="str">
        <f>IF(ISNUMBER(MATCH(B1915, DraftGenomesAssmbld!A:A, 0)), "Yes", "No")</f>
        <v>No</v>
      </c>
      <c r="V1915" t="str">
        <f>IF(ISNUMBER(MATCH(B1915, DraftGenomesUploaded!B:B, 0)), "Yes", "No")</f>
        <v>No</v>
      </c>
      <c r="W1915" t="e">
        <f>INDEX('GenBank#'!$G:$G, MATCH(B1915,'GenBank#'!A:A,0))</f>
        <v>#N/A</v>
      </c>
    </row>
    <row r="1916" spans="1:25" x14ac:dyDescent="0.2">
      <c r="A1916">
        <v>639</v>
      </c>
      <c r="B1916" t="str">
        <f t="shared" si="64"/>
        <v>OG639hic</v>
      </c>
      <c r="C1916" t="s">
        <v>1066</v>
      </c>
      <c r="D1916" t="s">
        <v>35</v>
      </c>
      <c r="E1916" t="str">
        <f>INDEX(Field_ID!$B:$B, MATCH(C1916,Field_ID!A:A,0))</f>
        <v>Galeocerdo cuvier</v>
      </c>
      <c r="F1916" t="e">
        <f>INDEX(Assembled!$F:$F, MATCH(B1916,Assembled!A:A,0))</f>
        <v>#N/A</v>
      </c>
      <c r="G1916" t="e">
        <f>INDEX(Assembled!$P:$P, MATCH(B1916,Assembled!A:A,0))</f>
        <v>#N/A</v>
      </c>
      <c r="H1916" s="4" t="e">
        <f>INDEX(COX1_BOLD!G:G, MATCH(B1916,COX1_BOLD!A:A,0))</f>
        <v>#N/A</v>
      </c>
      <c r="I1916" s="4" t="e">
        <f>INDEX(COX1_NCBI!G:G, MATCH(B1916,COX1_NCBI!A:A,0))</f>
        <v>#N/A</v>
      </c>
      <c r="J1916" s="5" t="e">
        <f>INDEX(lca_co1!H:H, MATCH(B1916,lca_co1!A:A,0))</f>
        <v>#N/A</v>
      </c>
      <c r="K1916" t="e">
        <f>INDEX(Assembled!$M:$M, MATCH(B1916,Assembled!A:A,0))</f>
        <v>#N/A</v>
      </c>
      <c r="L1916" s="4" t="e">
        <f>INDEX('16s_NCBI'!G:G, MATCH(B1916,'16s_NCBI'!A:A,0))</f>
        <v>#N/A</v>
      </c>
      <c r="M1916" s="5" t="e">
        <f>INDEX(lca_16s!H:H, MATCH(B1916,lca_16s!A:A,0))</f>
        <v>#N/A</v>
      </c>
      <c r="N1916" t="e">
        <f>INDEX(Assembled!$L:$L, MATCH(B1916,Assembled!A:A,0))</f>
        <v>#N/A</v>
      </c>
      <c r="O1916" s="4" t="e">
        <f>INDEX('12s_NCBI'!G:G, MATCH(B1916,'12s_NCBI'!A:A,0))</f>
        <v>#N/A</v>
      </c>
      <c r="P1916" s="5" t="e">
        <f>INDEX(lca_12s!H:H, MATCH(B1916,lca_12s!A:A,0))</f>
        <v>#N/A</v>
      </c>
      <c r="U1916" t="str">
        <f>IF(ISNUMBER(MATCH(B1916, DraftGenomesAssmbld!A:A, 0)), "Yes", "No")</f>
        <v>No</v>
      </c>
      <c r="V1916" t="str">
        <f>IF(ISNUMBER(MATCH(B1916, DraftGenomesUploaded!B:B, 0)), "Yes", "No")</f>
        <v>No</v>
      </c>
      <c r="W1916" t="e">
        <f>INDEX('GenBank#'!$G:$G, MATCH(B1916,'GenBank#'!A:A,0))</f>
        <v>#N/A</v>
      </c>
      <c r="Y1916" s="3"/>
    </row>
    <row r="1917" spans="1:25" x14ac:dyDescent="0.2">
      <c r="A1917">
        <v>639</v>
      </c>
      <c r="B1917" t="str">
        <f t="shared" si="64"/>
        <v>OG639ilmn</v>
      </c>
      <c r="C1917" t="s">
        <v>1066</v>
      </c>
      <c r="D1917" t="s">
        <v>36</v>
      </c>
      <c r="E1917" t="str">
        <f>INDEX(Field_ID!$B:$B, MATCH(C1917,Field_ID!A:A,0))</f>
        <v>Galeocerdo cuvier</v>
      </c>
      <c r="F1917" t="e">
        <f>INDEX(Assembled!$F:$F, MATCH(B1917,Assembled!A:A,0))</f>
        <v>#N/A</v>
      </c>
      <c r="G1917" t="e">
        <f>INDEX(Assembled!$P:$P, MATCH(B1917,Assembled!A:A,0))</f>
        <v>#N/A</v>
      </c>
      <c r="H1917" s="4" t="e">
        <f>INDEX(COX1_BOLD!G:G, MATCH(B1917,COX1_BOLD!A:A,0))</f>
        <v>#N/A</v>
      </c>
      <c r="I1917" s="4" t="e">
        <f>INDEX(COX1_NCBI!G:G, MATCH(B1917,COX1_NCBI!A:A,0))</f>
        <v>#N/A</v>
      </c>
      <c r="J1917" s="5" t="e">
        <f>INDEX(lca_co1!H:H, MATCH(B1917,lca_co1!A:A,0))</f>
        <v>#N/A</v>
      </c>
      <c r="K1917" t="e">
        <f>INDEX(Assembled!$M:$M, MATCH(B1917,Assembled!A:A,0))</f>
        <v>#N/A</v>
      </c>
      <c r="L1917" s="4" t="e">
        <f>INDEX('16s_NCBI'!G:G, MATCH(B1917,'16s_NCBI'!A:A,0))</f>
        <v>#N/A</v>
      </c>
      <c r="M1917" s="5" t="e">
        <f>INDEX(lca_16s!H:H, MATCH(B1917,lca_16s!A:A,0))</f>
        <v>#N/A</v>
      </c>
      <c r="N1917" t="e">
        <f>INDEX(Assembled!$L:$L, MATCH(B1917,Assembled!A:A,0))</f>
        <v>#N/A</v>
      </c>
      <c r="O1917" s="4" t="e">
        <f>INDEX('12s_NCBI'!G:G, MATCH(B1917,'12s_NCBI'!A:A,0))</f>
        <v>#N/A</v>
      </c>
      <c r="P1917" s="5" t="e">
        <f>INDEX(lca_12s!H:H, MATCH(B1917,lca_12s!A:A,0))</f>
        <v>#N/A</v>
      </c>
      <c r="U1917" t="str">
        <f>IF(ISNUMBER(MATCH(B1917, DraftGenomesAssmbld!A:A, 0)), "Yes", "No")</f>
        <v>No</v>
      </c>
      <c r="V1917" t="str">
        <f>IF(ISNUMBER(MATCH(B1917, DraftGenomesUploaded!B:B, 0)), "Yes", "No")</f>
        <v>No</v>
      </c>
      <c r="W1917" t="e">
        <f>INDEX('GenBank#'!$G:$G, MATCH(B1917,'GenBank#'!A:A,0))</f>
        <v>#N/A</v>
      </c>
    </row>
    <row r="1918" spans="1:25" x14ac:dyDescent="0.2">
      <c r="A1918">
        <v>639</v>
      </c>
      <c r="B1918" t="str">
        <f t="shared" si="64"/>
        <v>OG639hifi</v>
      </c>
      <c r="C1918" t="s">
        <v>1066</v>
      </c>
      <c r="D1918" t="s">
        <v>37</v>
      </c>
      <c r="E1918" t="str">
        <f>INDEX(Field_ID!$B:$B, MATCH(C1918,Field_ID!A:A,0))</f>
        <v>Galeocerdo cuvier</v>
      </c>
      <c r="F1918" t="e">
        <f>INDEX(Assembled!$F:$F, MATCH(B1918,Assembled!A:A,0))</f>
        <v>#N/A</v>
      </c>
      <c r="G1918" t="e">
        <f>INDEX(Assembled!$P:$P, MATCH(B1918,Assembled!A:A,0))</f>
        <v>#N/A</v>
      </c>
      <c r="H1918" s="4" t="e">
        <f>INDEX(COX1_BOLD!G:G, MATCH(B1918,COX1_BOLD!A:A,0))</f>
        <v>#N/A</v>
      </c>
      <c r="I1918" s="4" t="e">
        <f>INDEX(COX1_NCBI!G:G, MATCH(B1918,COX1_NCBI!A:A,0))</f>
        <v>#N/A</v>
      </c>
      <c r="J1918" s="5" t="e">
        <f>INDEX(lca_co1!H:H, MATCH(B1918,lca_co1!A:A,0))</f>
        <v>#N/A</v>
      </c>
      <c r="K1918" t="e">
        <f>INDEX(Assembled!$M:$M, MATCH(B1918,Assembled!A:A,0))</f>
        <v>#N/A</v>
      </c>
      <c r="L1918" s="4" t="e">
        <f>INDEX('16s_NCBI'!G:G, MATCH(B1918,'16s_NCBI'!A:A,0))</f>
        <v>#N/A</v>
      </c>
      <c r="M1918" s="5" t="e">
        <f>INDEX(lca_16s!H:H, MATCH(B1918,lca_16s!A:A,0))</f>
        <v>#N/A</v>
      </c>
      <c r="N1918" t="e">
        <f>INDEX(Assembled!$L:$L, MATCH(B1918,Assembled!A:A,0))</f>
        <v>#N/A</v>
      </c>
      <c r="O1918" s="4" t="e">
        <f>INDEX('12s_NCBI'!G:G, MATCH(B1918,'12s_NCBI'!A:A,0))</f>
        <v>#N/A</v>
      </c>
      <c r="P1918" s="5" t="e">
        <f>INDEX(lca_12s!H:H, MATCH(B1918,lca_12s!A:A,0))</f>
        <v>#N/A</v>
      </c>
      <c r="U1918" t="str">
        <f>IF(ISNUMBER(MATCH(B1918, DraftGenomesAssmbld!A:A, 0)), "Yes", "No")</f>
        <v>No</v>
      </c>
      <c r="V1918" t="str">
        <f>IF(ISNUMBER(MATCH(B1918, DraftGenomesUploaded!B:B, 0)), "Yes", "No")</f>
        <v>No</v>
      </c>
      <c r="W1918" t="e">
        <f>INDEX('GenBank#'!$G:$G, MATCH(B1918,'GenBank#'!A:A,0))</f>
        <v>#N/A</v>
      </c>
    </row>
    <row r="1919" spans="1:25" x14ac:dyDescent="0.2">
      <c r="A1919">
        <v>640</v>
      </c>
      <c r="B1919" t="str">
        <f t="shared" si="64"/>
        <v>OG640hic</v>
      </c>
      <c r="C1919" t="s">
        <v>1067</v>
      </c>
      <c r="D1919" t="s">
        <v>35</v>
      </c>
      <c r="E1919" t="str">
        <f>INDEX(Field_ID!$B:$B, MATCH(C1919,Field_ID!A:A,0))</f>
        <v>Galeocerdo cuvier</v>
      </c>
      <c r="F1919" t="e">
        <f>INDEX(Assembled!$F:$F, MATCH(B1919,Assembled!A:A,0))</f>
        <v>#N/A</v>
      </c>
      <c r="G1919" t="e">
        <f>INDEX(Assembled!$P:$P, MATCH(B1919,Assembled!A:A,0))</f>
        <v>#N/A</v>
      </c>
      <c r="H1919" s="4" t="e">
        <f>INDEX(COX1_BOLD!G:G, MATCH(B1919,COX1_BOLD!A:A,0))</f>
        <v>#N/A</v>
      </c>
      <c r="I1919" s="4" t="e">
        <f>INDEX(COX1_NCBI!G:G, MATCH(B1919,COX1_NCBI!A:A,0))</f>
        <v>#N/A</v>
      </c>
      <c r="J1919" s="5" t="e">
        <f>INDEX(lca_co1!H:H, MATCH(B1919,lca_co1!A:A,0))</f>
        <v>#N/A</v>
      </c>
      <c r="K1919" t="e">
        <f>INDEX(Assembled!$M:$M, MATCH(B1919,Assembled!A:A,0))</f>
        <v>#N/A</v>
      </c>
      <c r="L1919" s="4" t="e">
        <f>INDEX('16s_NCBI'!G:G, MATCH(B1919,'16s_NCBI'!A:A,0))</f>
        <v>#N/A</v>
      </c>
      <c r="M1919" s="5" t="e">
        <f>INDEX(lca_16s!H:H, MATCH(B1919,lca_16s!A:A,0))</f>
        <v>#N/A</v>
      </c>
      <c r="N1919" t="e">
        <f>INDEX(Assembled!$L:$L, MATCH(B1919,Assembled!A:A,0))</f>
        <v>#N/A</v>
      </c>
      <c r="O1919" s="4" t="e">
        <f>INDEX('12s_NCBI'!G:G, MATCH(B1919,'12s_NCBI'!A:A,0))</f>
        <v>#N/A</v>
      </c>
      <c r="P1919" s="5" t="e">
        <f>INDEX(lca_12s!H:H, MATCH(B1919,lca_12s!A:A,0))</f>
        <v>#N/A</v>
      </c>
      <c r="U1919" t="str">
        <f>IF(ISNUMBER(MATCH(B1919, DraftGenomesAssmbld!A:A, 0)), "Yes", "No")</f>
        <v>No</v>
      </c>
      <c r="V1919" t="str">
        <f>IF(ISNUMBER(MATCH(B1919, DraftGenomesUploaded!B:B, 0)), "Yes", "No")</f>
        <v>No</v>
      </c>
      <c r="W1919" t="e">
        <f>INDEX('GenBank#'!$G:$G, MATCH(B1919,'GenBank#'!A:A,0))</f>
        <v>#N/A</v>
      </c>
      <c r="Y1919" s="3"/>
    </row>
    <row r="1920" spans="1:25" x14ac:dyDescent="0.2">
      <c r="A1920">
        <v>640</v>
      </c>
      <c r="B1920" t="str">
        <f t="shared" si="64"/>
        <v>OG640ilmn</v>
      </c>
      <c r="C1920" t="s">
        <v>1067</v>
      </c>
      <c r="D1920" t="s">
        <v>36</v>
      </c>
      <c r="E1920" t="str">
        <f>INDEX(Field_ID!$B:$B, MATCH(C1920,Field_ID!A:A,0))</f>
        <v>Galeocerdo cuvier</v>
      </c>
      <c r="F1920" t="e">
        <f>INDEX(Assembled!$F:$F, MATCH(B1920,Assembled!A:A,0))</f>
        <v>#N/A</v>
      </c>
      <c r="G1920" t="e">
        <f>INDEX(Assembled!$P:$P, MATCH(B1920,Assembled!A:A,0))</f>
        <v>#N/A</v>
      </c>
      <c r="H1920" s="4" t="e">
        <f>INDEX(COX1_BOLD!G:G, MATCH(B1920,COX1_BOLD!A:A,0))</f>
        <v>#N/A</v>
      </c>
      <c r="I1920" s="4" t="e">
        <f>INDEX(COX1_NCBI!G:G, MATCH(B1920,COX1_NCBI!A:A,0))</f>
        <v>#N/A</v>
      </c>
      <c r="J1920" s="5" t="e">
        <f>INDEX(lca_co1!H:H, MATCH(B1920,lca_co1!A:A,0))</f>
        <v>#N/A</v>
      </c>
      <c r="K1920" t="e">
        <f>INDEX(Assembled!$M:$M, MATCH(B1920,Assembled!A:A,0))</f>
        <v>#N/A</v>
      </c>
      <c r="L1920" s="4" t="e">
        <f>INDEX('16s_NCBI'!G:G, MATCH(B1920,'16s_NCBI'!A:A,0))</f>
        <v>#N/A</v>
      </c>
      <c r="M1920" s="5" t="e">
        <f>INDEX(lca_16s!H:H, MATCH(B1920,lca_16s!A:A,0))</f>
        <v>#N/A</v>
      </c>
      <c r="N1920" t="e">
        <f>INDEX(Assembled!$L:$L, MATCH(B1920,Assembled!A:A,0))</f>
        <v>#N/A</v>
      </c>
      <c r="O1920" s="4" t="e">
        <f>INDEX('12s_NCBI'!G:G, MATCH(B1920,'12s_NCBI'!A:A,0))</f>
        <v>#N/A</v>
      </c>
      <c r="P1920" s="5" t="e">
        <f>INDEX(lca_12s!H:H, MATCH(B1920,lca_12s!A:A,0))</f>
        <v>#N/A</v>
      </c>
      <c r="U1920" t="str">
        <f>IF(ISNUMBER(MATCH(B1920, DraftGenomesAssmbld!A:A, 0)), "Yes", "No")</f>
        <v>No</v>
      </c>
      <c r="V1920" t="str">
        <f>IF(ISNUMBER(MATCH(B1920, DraftGenomesUploaded!B:B, 0)), "Yes", "No")</f>
        <v>No</v>
      </c>
      <c r="W1920" t="e">
        <f>INDEX('GenBank#'!$G:$G, MATCH(B1920,'GenBank#'!A:A,0))</f>
        <v>#N/A</v>
      </c>
    </row>
    <row r="1921" spans="1:25" x14ac:dyDescent="0.2">
      <c r="A1921">
        <v>640</v>
      </c>
      <c r="B1921" t="str">
        <f t="shared" si="64"/>
        <v>OG640hifi</v>
      </c>
      <c r="C1921" t="s">
        <v>1067</v>
      </c>
      <c r="D1921" t="s">
        <v>37</v>
      </c>
      <c r="E1921" t="str">
        <f>INDEX(Field_ID!$B:$B, MATCH(C1921,Field_ID!A:A,0))</f>
        <v>Galeocerdo cuvier</v>
      </c>
      <c r="F1921" t="e">
        <f>INDEX(Assembled!$F:$F, MATCH(B1921,Assembled!A:A,0))</f>
        <v>#N/A</v>
      </c>
      <c r="G1921" t="e">
        <f>INDEX(Assembled!$P:$P, MATCH(B1921,Assembled!A:A,0))</f>
        <v>#N/A</v>
      </c>
      <c r="H1921" s="4" t="e">
        <f>INDEX(COX1_BOLD!G:G, MATCH(B1921,COX1_BOLD!A:A,0))</f>
        <v>#N/A</v>
      </c>
      <c r="I1921" s="4" t="e">
        <f>INDEX(COX1_NCBI!G:G, MATCH(B1921,COX1_NCBI!A:A,0))</f>
        <v>#N/A</v>
      </c>
      <c r="J1921" s="5" t="e">
        <f>INDEX(lca_co1!H:H, MATCH(B1921,lca_co1!A:A,0))</f>
        <v>#N/A</v>
      </c>
      <c r="K1921" t="e">
        <f>INDEX(Assembled!$M:$M, MATCH(B1921,Assembled!A:A,0))</f>
        <v>#N/A</v>
      </c>
      <c r="L1921" s="4" t="e">
        <f>INDEX('16s_NCBI'!G:G, MATCH(B1921,'16s_NCBI'!A:A,0))</f>
        <v>#N/A</v>
      </c>
      <c r="M1921" s="5" t="e">
        <f>INDEX(lca_16s!H:H, MATCH(B1921,lca_16s!A:A,0))</f>
        <v>#N/A</v>
      </c>
      <c r="N1921" t="e">
        <f>INDEX(Assembled!$L:$L, MATCH(B1921,Assembled!A:A,0))</f>
        <v>#N/A</v>
      </c>
      <c r="O1921" s="4" t="e">
        <f>INDEX('12s_NCBI'!G:G, MATCH(B1921,'12s_NCBI'!A:A,0))</f>
        <v>#N/A</v>
      </c>
      <c r="P1921" s="5" t="e">
        <f>INDEX(lca_12s!H:H, MATCH(B1921,lca_12s!A:A,0))</f>
        <v>#N/A</v>
      </c>
      <c r="U1921" t="str">
        <f>IF(ISNUMBER(MATCH(B1921, DraftGenomesAssmbld!A:A, 0)), "Yes", "No")</f>
        <v>No</v>
      </c>
      <c r="V1921" t="str">
        <f>IF(ISNUMBER(MATCH(B1921, DraftGenomesUploaded!B:B, 0)), "Yes", "No")</f>
        <v>No</v>
      </c>
      <c r="W1921" t="e">
        <f>INDEX('GenBank#'!$G:$G, MATCH(B1921,'GenBank#'!A:A,0))</f>
        <v>#N/A</v>
      </c>
    </row>
    <row r="1922" spans="1:25" x14ac:dyDescent="0.2">
      <c r="A1922">
        <v>641</v>
      </c>
      <c r="B1922" t="str">
        <f t="shared" si="64"/>
        <v>OG641hic</v>
      </c>
      <c r="C1922" t="s">
        <v>1068</v>
      </c>
      <c r="D1922" t="s">
        <v>35</v>
      </c>
      <c r="E1922" t="str">
        <f>INDEX(Field_ID!$B:$B, MATCH(C1922,Field_ID!A:A,0))</f>
        <v>Galeocerdo cuvier</v>
      </c>
      <c r="F1922" t="e">
        <f>INDEX(Assembled!$F:$F, MATCH(B1922,Assembled!A:A,0))</f>
        <v>#N/A</v>
      </c>
      <c r="G1922" t="e">
        <f>INDEX(Assembled!$P:$P, MATCH(B1922,Assembled!A:A,0))</f>
        <v>#N/A</v>
      </c>
      <c r="H1922" s="4" t="e">
        <f>INDEX(COX1_BOLD!G:G, MATCH(B1922,COX1_BOLD!A:A,0))</f>
        <v>#N/A</v>
      </c>
      <c r="I1922" s="4" t="e">
        <f>INDEX(COX1_NCBI!G:G, MATCH(B1922,COX1_NCBI!A:A,0))</f>
        <v>#N/A</v>
      </c>
      <c r="J1922" s="5" t="e">
        <f>INDEX(lca_co1!H:H, MATCH(B1922,lca_co1!A:A,0))</f>
        <v>#N/A</v>
      </c>
      <c r="K1922" t="e">
        <f>INDEX(Assembled!$M:$M, MATCH(B1922,Assembled!A:A,0))</f>
        <v>#N/A</v>
      </c>
      <c r="L1922" s="4" t="e">
        <f>INDEX('16s_NCBI'!G:G, MATCH(B1922,'16s_NCBI'!A:A,0))</f>
        <v>#N/A</v>
      </c>
      <c r="M1922" s="5" t="e">
        <f>INDEX(lca_16s!H:H, MATCH(B1922,lca_16s!A:A,0))</f>
        <v>#N/A</v>
      </c>
      <c r="N1922" t="e">
        <f>INDEX(Assembled!$L:$L, MATCH(B1922,Assembled!A:A,0))</f>
        <v>#N/A</v>
      </c>
      <c r="O1922" s="4" t="e">
        <f>INDEX('12s_NCBI'!G:G, MATCH(B1922,'12s_NCBI'!A:A,0))</f>
        <v>#N/A</v>
      </c>
      <c r="P1922" s="5" t="e">
        <f>INDEX(lca_12s!H:H, MATCH(B1922,lca_12s!A:A,0))</f>
        <v>#N/A</v>
      </c>
      <c r="U1922" t="str">
        <f>IF(ISNUMBER(MATCH(B1922, DraftGenomesAssmbld!A:A, 0)), "Yes", "No")</f>
        <v>No</v>
      </c>
      <c r="V1922" t="str">
        <f>IF(ISNUMBER(MATCH(B1922, DraftGenomesUploaded!B:B, 0)), "Yes", "No")</f>
        <v>No</v>
      </c>
      <c r="W1922" t="e">
        <f>INDEX('GenBank#'!$G:$G, MATCH(B1922,'GenBank#'!A:A,0))</f>
        <v>#N/A</v>
      </c>
      <c r="Y1922" s="3"/>
    </row>
    <row r="1923" spans="1:25" x14ac:dyDescent="0.2">
      <c r="A1923">
        <v>641</v>
      </c>
      <c r="B1923" t="str">
        <f t="shared" ref="B1923:B1986" si="65">_xlfn.CONCAT(C1923:D1923)</f>
        <v>OG641ilmn</v>
      </c>
      <c r="C1923" t="s">
        <v>1068</v>
      </c>
      <c r="D1923" t="s">
        <v>36</v>
      </c>
      <c r="E1923" t="str">
        <f>INDEX(Field_ID!$B:$B, MATCH(C1923,Field_ID!A:A,0))</f>
        <v>Galeocerdo cuvier</v>
      </c>
      <c r="F1923" t="e">
        <f>INDEX(Assembled!$F:$F, MATCH(B1923,Assembled!A:A,0))</f>
        <v>#N/A</v>
      </c>
      <c r="G1923" t="e">
        <f>INDEX(Assembled!$P:$P, MATCH(B1923,Assembled!A:A,0))</f>
        <v>#N/A</v>
      </c>
      <c r="H1923" s="4" t="e">
        <f>INDEX(COX1_BOLD!G:G, MATCH(B1923,COX1_BOLD!A:A,0))</f>
        <v>#N/A</v>
      </c>
      <c r="I1923" s="4" t="e">
        <f>INDEX(COX1_NCBI!G:G, MATCH(B1923,COX1_NCBI!A:A,0))</f>
        <v>#N/A</v>
      </c>
      <c r="J1923" s="5" t="e">
        <f>INDEX(lca_co1!H:H, MATCH(B1923,lca_co1!A:A,0))</f>
        <v>#N/A</v>
      </c>
      <c r="K1923" t="e">
        <f>INDEX(Assembled!$M:$M, MATCH(B1923,Assembled!A:A,0))</f>
        <v>#N/A</v>
      </c>
      <c r="L1923" s="4" t="e">
        <f>INDEX('16s_NCBI'!G:G, MATCH(B1923,'16s_NCBI'!A:A,0))</f>
        <v>#N/A</v>
      </c>
      <c r="M1923" s="5" t="e">
        <f>INDEX(lca_16s!H:H, MATCH(B1923,lca_16s!A:A,0))</f>
        <v>#N/A</v>
      </c>
      <c r="N1923" t="e">
        <f>INDEX(Assembled!$L:$L, MATCH(B1923,Assembled!A:A,0))</f>
        <v>#N/A</v>
      </c>
      <c r="O1923" s="4" t="e">
        <f>INDEX('12s_NCBI'!G:G, MATCH(B1923,'12s_NCBI'!A:A,0))</f>
        <v>#N/A</v>
      </c>
      <c r="P1923" s="5" t="e">
        <f>INDEX(lca_12s!H:H, MATCH(B1923,lca_12s!A:A,0))</f>
        <v>#N/A</v>
      </c>
      <c r="U1923" t="str">
        <f>IF(ISNUMBER(MATCH(B1923, DraftGenomesAssmbld!A:A, 0)), "Yes", "No")</f>
        <v>No</v>
      </c>
      <c r="V1923" t="str">
        <f>IF(ISNUMBER(MATCH(B1923, DraftGenomesUploaded!B:B, 0)), "Yes", "No")</f>
        <v>No</v>
      </c>
      <c r="W1923" t="e">
        <f>INDEX('GenBank#'!$G:$G, MATCH(B1923,'GenBank#'!A:A,0))</f>
        <v>#N/A</v>
      </c>
    </row>
    <row r="1924" spans="1:25" x14ac:dyDescent="0.2">
      <c r="A1924">
        <v>641</v>
      </c>
      <c r="B1924" t="str">
        <f t="shared" si="65"/>
        <v>OG641hifi</v>
      </c>
      <c r="C1924" t="s">
        <v>1068</v>
      </c>
      <c r="D1924" t="s">
        <v>37</v>
      </c>
      <c r="E1924" t="str">
        <f>INDEX(Field_ID!$B:$B, MATCH(C1924,Field_ID!A:A,0))</f>
        <v>Galeocerdo cuvier</v>
      </c>
      <c r="F1924" t="e">
        <f>INDEX(Assembled!$F:$F, MATCH(B1924,Assembled!A:A,0))</f>
        <v>#N/A</v>
      </c>
      <c r="G1924" t="e">
        <f>INDEX(Assembled!$P:$P, MATCH(B1924,Assembled!A:A,0))</f>
        <v>#N/A</v>
      </c>
      <c r="H1924" s="4" t="e">
        <f>INDEX(COX1_BOLD!G:G, MATCH(B1924,COX1_BOLD!A:A,0))</f>
        <v>#N/A</v>
      </c>
      <c r="I1924" s="4" t="e">
        <f>INDEX(COX1_NCBI!G:G, MATCH(B1924,COX1_NCBI!A:A,0))</f>
        <v>#N/A</v>
      </c>
      <c r="J1924" s="5" t="e">
        <f>INDEX(lca_co1!H:H, MATCH(B1924,lca_co1!A:A,0))</f>
        <v>#N/A</v>
      </c>
      <c r="K1924" t="e">
        <f>INDEX(Assembled!$M:$M, MATCH(B1924,Assembled!A:A,0))</f>
        <v>#N/A</v>
      </c>
      <c r="L1924" s="4" t="e">
        <f>INDEX('16s_NCBI'!G:G, MATCH(B1924,'16s_NCBI'!A:A,0))</f>
        <v>#N/A</v>
      </c>
      <c r="M1924" s="5" t="e">
        <f>INDEX(lca_16s!H:H, MATCH(B1924,lca_16s!A:A,0))</f>
        <v>#N/A</v>
      </c>
      <c r="N1924" t="e">
        <f>INDEX(Assembled!$L:$L, MATCH(B1924,Assembled!A:A,0))</f>
        <v>#N/A</v>
      </c>
      <c r="O1924" s="4" t="e">
        <f>INDEX('12s_NCBI'!G:G, MATCH(B1924,'12s_NCBI'!A:A,0))</f>
        <v>#N/A</v>
      </c>
      <c r="P1924" s="5" t="e">
        <f>INDEX(lca_12s!H:H, MATCH(B1924,lca_12s!A:A,0))</f>
        <v>#N/A</v>
      </c>
      <c r="U1924" t="str">
        <f>IF(ISNUMBER(MATCH(B1924, DraftGenomesAssmbld!A:A, 0)), "Yes", "No")</f>
        <v>No</v>
      </c>
      <c r="V1924" t="str">
        <f>IF(ISNUMBER(MATCH(B1924, DraftGenomesUploaded!B:B, 0)), "Yes", "No")</f>
        <v>No</v>
      </c>
      <c r="W1924" t="e">
        <f>INDEX('GenBank#'!$G:$G, MATCH(B1924,'GenBank#'!A:A,0))</f>
        <v>#N/A</v>
      </c>
    </row>
    <row r="1925" spans="1:25" x14ac:dyDescent="0.2">
      <c r="A1925">
        <v>642</v>
      </c>
      <c r="B1925" t="str">
        <f t="shared" si="65"/>
        <v>OG642hic</v>
      </c>
      <c r="C1925" t="s">
        <v>1069</v>
      </c>
      <c r="D1925" t="s">
        <v>35</v>
      </c>
      <c r="E1925" t="str">
        <f>INDEX(Field_ID!$B:$B, MATCH(C1925,Field_ID!A:A,0))</f>
        <v>Galeocerdo cuvier</v>
      </c>
      <c r="F1925" t="e">
        <f>INDEX(Assembled!$F:$F, MATCH(B1925,Assembled!A:A,0))</f>
        <v>#N/A</v>
      </c>
      <c r="G1925" t="e">
        <f>INDEX(Assembled!$P:$P, MATCH(B1925,Assembled!A:A,0))</f>
        <v>#N/A</v>
      </c>
      <c r="H1925" s="4" t="e">
        <f>INDEX(COX1_BOLD!G:G, MATCH(B1925,COX1_BOLD!A:A,0))</f>
        <v>#N/A</v>
      </c>
      <c r="I1925" s="4" t="e">
        <f>INDEX(COX1_NCBI!G:G, MATCH(B1925,COX1_NCBI!A:A,0))</f>
        <v>#N/A</v>
      </c>
      <c r="J1925" s="5" t="e">
        <f>INDEX(lca_co1!H:H, MATCH(B1925,lca_co1!A:A,0))</f>
        <v>#N/A</v>
      </c>
      <c r="K1925" t="e">
        <f>INDEX(Assembled!$M:$M, MATCH(B1925,Assembled!A:A,0))</f>
        <v>#N/A</v>
      </c>
      <c r="L1925" s="4" t="e">
        <f>INDEX('16s_NCBI'!G:G, MATCH(B1925,'16s_NCBI'!A:A,0))</f>
        <v>#N/A</v>
      </c>
      <c r="M1925" s="5" t="e">
        <f>INDEX(lca_16s!H:H, MATCH(B1925,lca_16s!A:A,0))</f>
        <v>#N/A</v>
      </c>
      <c r="N1925" t="e">
        <f>INDEX(Assembled!$L:$L, MATCH(B1925,Assembled!A:A,0))</f>
        <v>#N/A</v>
      </c>
      <c r="O1925" s="4" t="e">
        <f>INDEX('12s_NCBI'!G:G, MATCH(B1925,'12s_NCBI'!A:A,0))</f>
        <v>#N/A</v>
      </c>
      <c r="P1925" s="5" t="e">
        <f>INDEX(lca_12s!H:H, MATCH(B1925,lca_12s!A:A,0))</f>
        <v>#N/A</v>
      </c>
      <c r="U1925" t="str">
        <f>IF(ISNUMBER(MATCH(B1925, DraftGenomesAssmbld!A:A, 0)), "Yes", "No")</f>
        <v>No</v>
      </c>
      <c r="V1925" t="str">
        <f>IF(ISNUMBER(MATCH(B1925, DraftGenomesUploaded!B:B, 0)), "Yes", "No")</f>
        <v>No</v>
      </c>
      <c r="W1925" t="e">
        <f>INDEX('GenBank#'!$G:$G, MATCH(B1925,'GenBank#'!A:A,0))</f>
        <v>#N/A</v>
      </c>
      <c r="Y1925" s="3"/>
    </row>
    <row r="1926" spans="1:25" x14ac:dyDescent="0.2">
      <c r="A1926">
        <v>642</v>
      </c>
      <c r="B1926" t="str">
        <f t="shared" si="65"/>
        <v>OG642ilmn</v>
      </c>
      <c r="C1926" t="s">
        <v>1069</v>
      </c>
      <c r="D1926" t="s">
        <v>36</v>
      </c>
      <c r="E1926" t="str">
        <f>INDEX(Field_ID!$B:$B, MATCH(C1926,Field_ID!A:A,0))</f>
        <v>Galeocerdo cuvier</v>
      </c>
      <c r="F1926" t="e">
        <f>INDEX(Assembled!$F:$F, MATCH(B1926,Assembled!A:A,0))</f>
        <v>#N/A</v>
      </c>
      <c r="G1926" t="e">
        <f>INDEX(Assembled!$P:$P, MATCH(B1926,Assembled!A:A,0))</f>
        <v>#N/A</v>
      </c>
      <c r="H1926" s="4" t="e">
        <f>INDEX(COX1_BOLD!G:G, MATCH(B1926,COX1_BOLD!A:A,0))</f>
        <v>#N/A</v>
      </c>
      <c r="I1926" s="4" t="e">
        <f>INDEX(COX1_NCBI!G:G, MATCH(B1926,COX1_NCBI!A:A,0))</f>
        <v>#N/A</v>
      </c>
      <c r="J1926" s="5" t="e">
        <f>INDEX(lca_co1!H:H, MATCH(B1926,lca_co1!A:A,0))</f>
        <v>#N/A</v>
      </c>
      <c r="K1926" t="e">
        <f>INDEX(Assembled!$M:$M, MATCH(B1926,Assembled!A:A,0))</f>
        <v>#N/A</v>
      </c>
      <c r="L1926" s="4" t="e">
        <f>INDEX('16s_NCBI'!G:G, MATCH(B1926,'16s_NCBI'!A:A,0))</f>
        <v>#N/A</v>
      </c>
      <c r="M1926" s="5" t="e">
        <f>INDEX(lca_16s!H:H, MATCH(B1926,lca_16s!A:A,0))</f>
        <v>#N/A</v>
      </c>
      <c r="N1926" t="e">
        <f>INDEX(Assembled!$L:$L, MATCH(B1926,Assembled!A:A,0))</f>
        <v>#N/A</v>
      </c>
      <c r="O1926" s="4" t="e">
        <f>INDEX('12s_NCBI'!G:G, MATCH(B1926,'12s_NCBI'!A:A,0))</f>
        <v>#N/A</v>
      </c>
      <c r="P1926" s="5" t="e">
        <f>INDEX(lca_12s!H:H, MATCH(B1926,lca_12s!A:A,0))</f>
        <v>#N/A</v>
      </c>
      <c r="U1926" t="str">
        <f>IF(ISNUMBER(MATCH(B1926, DraftGenomesAssmbld!A:A, 0)), "Yes", "No")</f>
        <v>No</v>
      </c>
      <c r="V1926" t="str">
        <f>IF(ISNUMBER(MATCH(B1926, DraftGenomesUploaded!B:B, 0)), "Yes", "No")</f>
        <v>No</v>
      </c>
      <c r="W1926" t="e">
        <f>INDEX('GenBank#'!$G:$G, MATCH(B1926,'GenBank#'!A:A,0))</f>
        <v>#N/A</v>
      </c>
    </row>
    <row r="1927" spans="1:25" x14ac:dyDescent="0.2">
      <c r="A1927">
        <v>642</v>
      </c>
      <c r="B1927" t="str">
        <f t="shared" si="65"/>
        <v>OG642hifi</v>
      </c>
      <c r="C1927" t="s">
        <v>1069</v>
      </c>
      <c r="D1927" t="s">
        <v>37</v>
      </c>
      <c r="E1927" t="str">
        <f>INDEX(Field_ID!$B:$B, MATCH(C1927,Field_ID!A:A,0))</f>
        <v>Galeocerdo cuvier</v>
      </c>
      <c r="F1927" t="e">
        <f>INDEX(Assembled!$F:$F, MATCH(B1927,Assembled!A:A,0))</f>
        <v>#N/A</v>
      </c>
      <c r="G1927" t="e">
        <f>INDEX(Assembled!$P:$P, MATCH(B1927,Assembled!A:A,0))</f>
        <v>#N/A</v>
      </c>
      <c r="H1927" s="4" t="e">
        <f>INDEX(COX1_BOLD!G:G, MATCH(B1927,COX1_BOLD!A:A,0))</f>
        <v>#N/A</v>
      </c>
      <c r="I1927" s="4" t="e">
        <f>INDEX(COX1_NCBI!G:G, MATCH(B1927,COX1_NCBI!A:A,0))</f>
        <v>#N/A</v>
      </c>
      <c r="J1927" s="5" t="e">
        <f>INDEX(lca_co1!H:H, MATCH(B1927,lca_co1!A:A,0))</f>
        <v>#N/A</v>
      </c>
      <c r="K1927" t="e">
        <f>INDEX(Assembled!$M:$M, MATCH(B1927,Assembled!A:A,0))</f>
        <v>#N/A</v>
      </c>
      <c r="L1927" s="4" t="e">
        <f>INDEX('16s_NCBI'!G:G, MATCH(B1927,'16s_NCBI'!A:A,0))</f>
        <v>#N/A</v>
      </c>
      <c r="M1927" s="5" t="e">
        <f>INDEX(lca_16s!H:H, MATCH(B1927,lca_16s!A:A,0))</f>
        <v>#N/A</v>
      </c>
      <c r="N1927" t="e">
        <f>INDEX(Assembled!$L:$L, MATCH(B1927,Assembled!A:A,0))</f>
        <v>#N/A</v>
      </c>
      <c r="O1927" s="4" t="e">
        <f>INDEX('12s_NCBI'!G:G, MATCH(B1927,'12s_NCBI'!A:A,0))</f>
        <v>#N/A</v>
      </c>
      <c r="P1927" s="5" t="e">
        <f>INDEX(lca_12s!H:H, MATCH(B1927,lca_12s!A:A,0))</f>
        <v>#N/A</v>
      </c>
      <c r="U1927" t="str">
        <f>IF(ISNUMBER(MATCH(B1927, DraftGenomesAssmbld!A:A, 0)), "Yes", "No")</f>
        <v>No</v>
      </c>
      <c r="V1927" t="str">
        <f>IF(ISNUMBER(MATCH(B1927, DraftGenomesUploaded!B:B, 0)), "Yes", "No")</f>
        <v>No</v>
      </c>
      <c r="W1927" t="e">
        <f>INDEX('GenBank#'!$G:$G, MATCH(B1927,'GenBank#'!A:A,0))</f>
        <v>#N/A</v>
      </c>
    </row>
    <row r="1928" spans="1:25" x14ac:dyDescent="0.2">
      <c r="A1928">
        <v>643</v>
      </c>
      <c r="B1928" t="str">
        <f t="shared" si="65"/>
        <v>OG643hic</v>
      </c>
      <c r="C1928" t="s">
        <v>1070</v>
      </c>
      <c r="D1928" t="s">
        <v>35</v>
      </c>
      <c r="E1928" t="str">
        <f>INDEX(Field_ID!$B:$B, MATCH(C1928,Field_ID!A:A,0))</f>
        <v>Galeocerdo cuvier</v>
      </c>
      <c r="F1928" t="e">
        <f>INDEX(Assembled!$F:$F, MATCH(B1928,Assembled!A:A,0))</f>
        <v>#N/A</v>
      </c>
      <c r="G1928" t="e">
        <f>INDEX(Assembled!$P:$P, MATCH(B1928,Assembled!A:A,0))</f>
        <v>#N/A</v>
      </c>
      <c r="H1928" s="4" t="e">
        <f>INDEX(COX1_BOLD!G:G, MATCH(B1928,COX1_BOLD!A:A,0))</f>
        <v>#N/A</v>
      </c>
      <c r="I1928" s="4" t="e">
        <f>INDEX(COX1_NCBI!G:G, MATCH(B1928,COX1_NCBI!A:A,0))</f>
        <v>#N/A</v>
      </c>
      <c r="J1928" s="5" t="e">
        <f>INDEX(lca_co1!H:H, MATCH(B1928,lca_co1!A:A,0))</f>
        <v>#N/A</v>
      </c>
      <c r="K1928" t="e">
        <f>INDEX(Assembled!$M:$M, MATCH(B1928,Assembled!A:A,0))</f>
        <v>#N/A</v>
      </c>
      <c r="L1928" s="4" t="e">
        <f>INDEX('16s_NCBI'!G:G, MATCH(B1928,'16s_NCBI'!A:A,0))</f>
        <v>#N/A</v>
      </c>
      <c r="M1928" s="5" t="e">
        <f>INDEX(lca_16s!H:H, MATCH(B1928,lca_16s!A:A,0))</f>
        <v>#N/A</v>
      </c>
      <c r="N1928" t="e">
        <f>INDEX(Assembled!$L:$L, MATCH(B1928,Assembled!A:A,0))</f>
        <v>#N/A</v>
      </c>
      <c r="O1928" s="4" t="e">
        <f>INDEX('12s_NCBI'!G:G, MATCH(B1928,'12s_NCBI'!A:A,0))</f>
        <v>#N/A</v>
      </c>
      <c r="P1928" s="5" t="e">
        <f>INDEX(lca_12s!H:H, MATCH(B1928,lca_12s!A:A,0))</f>
        <v>#N/A</v>
      </c>
      <c r="U1928" t="str">
        <f>IF(ISNUMBER(MATCH(B1928, DraftGenomesAssmbld!A:A, 0)), "Yes", "No")</f>
        <v>No</v>
      </c>
      <c r="V1928" t="str">
        <f>IF(ISNUMBER(MATCH(B1928, DraftGenomesUploaded!B:B, 0)), "Yes", "No")</f>
        <v>No</v>
      </c>
      <c r="W1928" t="e">
        <f>INDEX('GenBank#'!$G:$G, MATCH(B1928,'GenBank#'!A:A,0))</f>
        <v>#N/A</v>
      </c>
      <c r="Y1928" s="3"/>
    </row>
    <row r="1929" spans="1:25" x14ac:dyDescent="0.2">
      <c r="A1929">
        <v>643</v>
      </c>
      <c r="B1929" t="str">
        <f t="shared" si="65"/>
        <v>OG643ilmn</v>
      </c>
      <c r="C1929" t="s">
        <v>1070</v>
      </c>
      <c r="D1929" t="s">
        <v>36</v>
      </c>
      <c r="E1929" t="str">
        <f>INDEX(Field_ID!$B:$B, MATCH(C1929,Field_ID!A:A,0))</f>
        <v>Galeocerdo cuvier</v>
      </c>
      <c r="F1929" t="e">
        <f>INDEX(Assembled!$F:$F, MATCH(B1929,Assembled!A:A,0))</f>
        <v>#N/A</v>
      </c>
      <c r="G1929" t="e">
        <f>INDEX(Assembled!$P:$P, MATCH(B1929,Assembled!A:A,0))</f>
        <v>#N/A</v>
      </c>
      <c r="H1929" s="4" t="e">
        <f>INDEX(COX1_BOLD!G:G, MATCH(B1929,COX1_BOLD!A:A,0))</f>
        <v>#N/A</v>
      </c>
      <c r="I1929" s="4" t="e">
        <f>INDEX(COX1_NCBI!G:G, MATCH(B1929,COX1_NCBI!A:A,0))</f>
        <v>#N/A</v>
      </c>
      <c r="J1929" s="5" t="e">
        <f>INDEX(lca_co1!H:H, MATCH(B1929,lca_co1!A:A,0))</f>
        <v>#N/A</v>
      </c>
      <c r="K1929" t="e">
        <f>INDEX(Assembled!$M:$M, MATCH(B1929,Assembled!A:A,0))</f>
        <v>#N/A</v>
      </c>
      <c r="L1929" s="4" t="e">
        <f>INDEX('16s_NCBI'!G:G, MATCH(B1929,'16s_NCBI'!A:A,0))</f>
        <v>#N/A</v>
      </c>
      <c r="M1929" s="5" t="e">
        <f>INDEX(lca_16s!H:H, MATCH(B1929,lca_16s!A:A,0))</f>
        <v>#N/A</v>
      </c>
      <c r="N1929" t="e">
        <f>INDEX(Assembled!$L:$L, MATCH(B1929,Assembled!A:A,0))</f>
        <v>#N/A</v>
      </c>
      <c r="O1929" s="4" t="e">
        <f>INDEX('12s_NCBI'!G:G, MATCH(B1929,'12s_NCBI'!A:A,0))</f>
        <v>#N/A</v>
      </c>
      <c r="P1929" s="5" t="e">
        <f>INDEX(lca_12s!H:H, MATCH(B1929,lca_12s!A:A,0))</f>
        <v>#N/A</v>
      </c>
      <c r="U1929" t="str">
        <f>IF(ISNUMBER(MATCH(B1929, DraftGenomesAssmbld!A:A, 0)), "Yes", "No")</f>
        <v>No</v>
      </c>
      <c r="V1929" t="str">
        <f>IF(ISNUMBER(MATCH(B1929, DraftGenomesUploaded!B:B, 0)), "Yes", "No")</f>
        <v>No</v>
      </c>
      <c r="W1929" t="e">
        <f>INDEX('GenBank#'!$G:$G, MATCH(B1929,'GenBank#'!A:A,0))</f>
        <v>#N/A</v>
      </c>
    </row>
    <row r="1930" spans="1:25" x14ac:dyDescent="0.2">
      <c r="A1930">
        <v>643</v>
      </c>
      <c r="B1930" t="str">
        <f t="shared" si="65"/>
        <v>OG643hifi</v>
      </c>
      <c r="C1930" t="s">
        <v>1070</v>
      </c>
      <c r="D1930" t="s">
        <v>37</v>
      </c>
      <c r="E1930" t="str">
        <f>INDEX(Field_ID!$B:$B, MATCH(C1930,Field_ID!A:A,0))</f>
        <v>Galeocerdo cuvier</v>
      </c>
      <c r="F1930" t="e">
        <f>INDEX(Assembled!$F:$F, MATCH(B1930,Assembled!A:A,0))</f>
        <v>#N/A</v>
      </c>
      <c r="G1930" t="e">
        <f>INDEX(Assembled!$P:$P, MATCH(B1930,Assembled!A:A,0))</f>
        <v>#N/A</v>
      </c>
      <c r="H1930" s="4" t="e">
        <f>INDEX(COX1_BOLD!G:G, MATCH(B1930,COX1_BOLD!A:A,0))</f>
        <v>#N/A</v>
      </c>
      <c r="I1930" s="4" t="e">
        <f>INDEX(COX1_NCBI!G:G, MATCH(B1930,COX1_NCBI!A:A,0))</f>
        <v>#N/A</v>
      </c>
      <c r="J1930" s="5" t="e">
        <f>INDEX(lca_co1!H:H, MATCH(B1930,lca_co1!A:A,0))</f>
        <v>#N/A</v>
      </c>
      <c r="K1930" t="e">
        <f>INDEX(Assembled!$M:$M, MATCH(B1930,Assembled!A:A,0))</f>
        <v>#N/A</v>
      </c>
      <c r="L1930" s="4" t="e">
        <f>INDEX('16s_NCBI'!G:G, MATCH(B1930,'16s_NCBI'!A:A,0))</f>
        <v>#N/A</v>
      </c>
      <c r="M1930" s="5" t="e">
        <f>INDEX(lca_16s!H:H, MATCH(B1930,lca_16s!A:A,0))</f>
        <v>#N/A</v>
      </c>
      <c r="N1930" t="e">
        <f>INDEX(Assembled!$L:$L, MATCH(B1930,Assembled!A:A,0))</f>
        <v>#N/A</v>
      </c>
      <c r="O1930" s="4" t="e">
        <f>INDEX('12s_NCBI'!G:G, MATCH(B1930,'12s_NCBI'!A:A,0))</f>
        <v>#N/A</v>
      </c>
      <c r="P1930" s="5" t="e">
        <f>INDEX(lca_12s!H:H, MATCH(B1930,lca_12s!A:A,0))</f>
        <v>#N/A</v>
      </c>
      <c r="U1930" t="str">
        <f>IF(ISNUMBER(MATCH(B1930, DraftGenomesAssmbld!A:A, 0)), "Yes", "No")</f>
        <v>No</v>
      </c>
      <c r="V1930" t="str">
        <f>IF(ISNUMBER(MATCH(B1930, DraftGenomesUploaded!B:B, 0)), "Yes", "No")</f>
        <v>No</v>
      </c>
      <c r="W1930" t="e">
        <f>INDEX('GenBank#'!$G:$G, MATCH(B1930,'GenBank#'!A:A,0))</f>
        <v>#N/A</v>
      </c>
    </row>
    <row r="1931" spans="1:25" x14ac:dyDescent="0.2">
      <c r="A1931">
        <v>644</v>
      </c>
      <c r="B1931" t="str">
        <f t="shared" si="65"/>
        <v>OG644hic</v>
      </c>
      <c r="C1931" t="s">
        <v>1071</v>
      </c>
      <c r="D1931" t="s">
        <v>35</v>
      </c>
      <c r="E1931" t="str">
        <f>INDEX(Field_ID!$B:$B, MATCH(C1931,Field_ID!A:A,0))</f>
        <v>Galeocerdo cuvier</v>
      </c>
      <c r="F1931" t="e">
        <f>INDEX(Assembled!$F:$F, MATCH(B1931,Assembled!A:A,0))</f>
        <v>#N/A</v>
      </c>
      <c r="G1931" t="e">
        <f>INDEX(Assembled!$P:$P, MATCH(B1931,Assembled!A:A,0))</f>
        <v>#N/A</v>
      </c>
      <c r="H1931" s="4" t="e">
        <f>INDEX(COX1_BOLD!G:G, MATCH(B1931,COX1_BOLD!A:A,0))</f>
        <v>#N/A</v>
      </c>
      <c r="I1931" s="4" t="e">
        <f>INDEX(COX1_NCBI!G:G, MATCH(B1931,COX1_NCBI!A:A,0))</f>
        <v>#N/A</v>
      </c>
      <c r="J1931" s="5" t="e">
        <f>INDEX(lca_co1!H:H, MATCH(B1931,lca_co1!A:A,0))</f>
        <v>#N/A</v>
      </c>
      <c r="K1931" t="e">
        <f>INDEX(Assembled!$M:$M, MATCH(B1931,Assembled!A:A,0))</f>
        <v>#N/A</v>
      </c>
      <c r="L1931" s="4" t="e">
        <f>INDEX('16s_NCBI'!G:G, MATCH(B1931,'16s_NCBI'!A:A,0))</f>
        <v>#N/A</v>
      </c>
      <c r="M1931" s="5" t="e">
        <f>INDEX(lca_16s!H:H, MATCH(B1931,lca_16s!A:A,0))</f>
        <v>#N/A</v>
      </c>
      <c r="N1931" t="e">
        <f>INDEX(Assembled!$L:$L, MATCH(B1931,Assembled!A:A,0))</f>
        <v>#N/A</v>
      </c>
      <c r="O1931" s="4" t="e">
        <f>INDEX('12s_NCBI'!G:G, MATCH(B1931,'12s_NCBI'!A:A,0))</f>
        <v>#N/A</v>
      </c>
      <c r="P1931" s="5" t="e">
        <f>INDEX(lca_12s!H:H, MATCH(B1931,lca_12s!A:A,0))</f>
        <v>#N/A</v>
      </c>
      <c r="U1931" t="str">
        <f>IF(ISNUMBER(MATCH(B1931, DraftGenomesAssmbld!A:A, 0)), "Yes", "No")</f>
        <v>No</v>
      </c>
      <c r="V1931" t="str">
        <f>IF(ISNUMBER(MATCH(B1931, DraftGenomesUploaded!B:B, 0)), "Yes", "No")</f>
        <v>No</v>
      </c>
      <c r="W1931" t="e">
        <f>INDEX('GenBank#'!$G:$G, MATCH(B1931,'GenBank#'!A:A,0))</f>
        <v>#N/A</v>
      </c>
      <c r="Y1931" s="3"/>
    </row>
    <row r="1932" spans="1:25" x14ac:dyDescent="0.2">
      <c r="A1932">
        <v>644</v>
      </c>
      <c r="B1932" t="str">
        <f t="shared" si="65"/>
        <v>OG644ilmn</v>
      </c>
      <c r="C1932" t="s">
        <v>1071</v>
      </c>
      <c r="D1932" t="s">
        <v>36</v>
      </c>
      <c r="E1932" t="str">
        <f>INDEX(Field_ID!$B:$B, MATCH(C1932,Field_ID!A:A,0))</f>
        <v>Galeocerdo cuvier</v>
      </c>
      <c r="F1932" t="e">
        <f>INDEX(Assembled!$F:$F, MATCH(B1932,Assembled!A:A,0))</f>
        <v>#N/A</v>
      </c>
      <c r="G1932" t="e">
        <f>INDEX(Assembled!$P:$P, MATCH(B1932,Assembled!A:A,0))</f>
        <v>#N/A</v>
      </c>
      <c r="H1932" s="4" t="e">
        <f>INDEX(COX1_BOLD!G:G, MATCH(B1932,COX1_BOLD!A:A,0))</f>
        <v>#N/A</v>
      </c>
      <c r="I1932" s="4" t="e">
        <f>INDEX(COX1_NCBI!G:G, MATCH(B1932,COX1_NCBI!A:A,0))</f>
        <v>#N/A</v>
      </c>
      <c r="J1932" s="5" t="e">
        <f>INDEX(lca_co1!H:H, MATCH(B1932,lca_co1!A:A,0))</f>
        <v>#N/A</v>
      </c>
      <c r="K1932" t="e">
        <f>INDEX(Assembled!$M:$M, MATCH(B1932,Assembled!A:A,0))</f>
        <v>#N/A</v>
      </c>
      <c r="L1932" s="4" t="e">
        <f>INDEX('16s_NCBI'!G:G, MATCH(B1932,'16s_NCBI'!A:A,0))</f>
        <v>#N/A</v>
      </c>
      <c r="M1932" s="5" t="e">
        <f>INDEX(lca_16s!H:H, MATCH(B1932,lca_16s!A:A,0))</f>
        <v>#N/A</v>
      </c>
      <c r="N1932" t="e">
        <f>INDEX(Assembled!$L:$L, MATCH(B1932,Assembled!A:A,0))</f>
        <v>#N/A</v>
      </c>
      <c r="O1932" s="4" t="e">
        <f>INDEX('12s_NCBI'!G:G, MATCH(B1932,'12s_NCBI'!A:A,0))</f>
        <v>#N/A</v>
      </c>
      <c r="P1932" s="5" t="e">
        <f>INDEX(lca_12s!H:H, MATCH(B1932,lca_12s!A:A,0))</f>
        <v>#N/A</v>
      </c>
      <c r="U1932" t="str">
        <f>IF(ISNUMBER(MATCH(B1932, DraftGenomesAssmbld!A:A, 0)), "Yes", "No")</f>
        <v>No</v>
      </c>
      <c r="V1932" t="str">
        <f>IF(ISNUMBER(MATCH(B1932, DraftGenomesUploaded!B:B, 0)), "Yes", "No")</f>
        <v>No</v>
      </c>
      <c r="W1932" t="e">
        <f>INDEX('GenBank#'!$G:$G, MATCH(B1932,'GenBank#'!A:A,0))</f>
        <v>#N/A</v>
      </c>
    </row>
    <row r="1933" spans="1:25" x14ac:dyDescent="0.2">
      <c r="A1933">
        <v>644</v>
      </c>
      <c r="B1933" t="str">
        <f t="shared" si="65"/>
        <v>OG644hifi</v>
      </c>
      <c r="C1933" t="s">
        <v>1071</v>
      </c>
      <c r="D1933" t="s">
        <v>37</v>
      </c>
      <c r="E1933" t="str">
        <f>INDEX(Field_ID!$B:$B, MATCH(C1933,Field_ID!A:A,0))</f>
        <v>Galeocerdo cuvier</v>
      </c>
      <c r="F1933" t="e">
        <f>INDEX(Assembled!$F:$F, MATCH(B1933,Assembled!A:A,0))</f>
        <v>#N/A</v>
      </c>
      <c r="G1933" t="e">
        <f>INDEX(Assembled!$P:$P, MATCH(B1933,Assembled!A:A,0))</f>
        <v>#N/A</v>
      </c>
      <c r="H1933" s="4" t="e">
        <f>INDEX(COX1_BOLD!G:G, MATCH(B1933,COX1_BOLD!A:A,0))</f>
        <v>#N/A</v>
      </c>
      <c r="I1933" s="4" t="e">
        <f>INDEX(COX1_NCBI!G:G, MATCH(B1933,COX1_NCBI!A:A,0))</f>
        <v>#N/A</v>
      </c>
      <c r="J1933" s="5" t="e">
        <f>INDEX(lca_co1!H:H, MATCH(B1933,lca_co1!A:A,0))</f>
        <v>#N/A</v>
      </c>
      <c r="K1933" t="e">
        <f>INDEX(Assembled!$M:$M, MATCH(B1933,Assembled!A:A,0))</f>
        <v>#N/A</v>
      </c>
      <c r="L1933" s="4" t="e">
        <f>INDEX('16s_NCBI'!G:G, MATCH(B1933,'16s_NCBI'!A:A,0))</f>
        <v>#N/A</v>
      </c>
      <c r="M1933" s="5" t="e">
        <f>INDEX(lca_16s!H:H, MATCH(B1933,lca_16s!A:A,0))</f>
        <v>#N/A</v>
      </c>
      <c r="N1933" t="e">
        <f>INDEX(Assembled!$L:$L, MATCH(B1933,Assembled!A:A,0))</f>
        <v>#N/A</v>
      </c>
      <c r="O1933" s="4" t="e">
        <f>INDEX('12s_NCBI'!G:G, MATCH(B1933,'12s_NCBI'!A:A,0))</f>
        <v>#N/A</v>
      </c>
      <c r="P1933" s="5" t="e">
        <f>INDEX(lca_12s!H:H, MATCH(B1933,lca_12s!A:A,0))</f>
        <v>#N/A</v>
      </c>
      <c r="U1933" t="str">
        <f>IF(ISNUMBER(MATCH(B1933, DraftGenomesAssmbld!A:A, 0)), "Yes", "No")</f>
        <v>No</v>
      </c>
      <c r="V1933" t="str">
        <f>IF(ISNUMBER(MATCH(B1933, DraftGenomesUploaded!B:B, 0)), "Yes", "No")</f>
        <v>No</v>
      </c>
      <c r="W1933" t="e">
        <f>INDEX('GenBank#'!$G:$G, MATCH(B1933,'GenBank#'!A:A,0))</f>
        <v>#N/A</v>
      </c>
    </row>
    <row r="1934" spans="1:25" x14ac:dyDescent="0.2">
      <c r="A1934">
        <v>645</v>
      </c>
      <c r="B1934" t="str">
        <f t="shared" si="65"/>
        <v>OG645hic</v>
      </c>
      <c r="C1934" t="s">
        <v>1072</v>
      </c>
      <c r="D1934" t="s">
        <v>35</v>
      </c>
      <c r="E1934" t="str">
        <f>INDEX(Field_ID!$B:$B, MATCH(C1934,Field_ID!A:A,0))</f>
        <v>Thunnus obesus</v>
      </c>
      <c r="F1934" t="e">
        <f>INDEX(Assembled!$F:$F, MATCH(B1934,Assembled!A:A,0))</f>
        <v>#N/A</v>
      </c>
      <c r="G1934" t="e">
        <f>INDEX(Assembled!$P:$P, MATCH(B1934,Assembled!A:A,0))</f>
        <v>#N/A</v>
      </c>
      <c r="H1934" s="4" t="e">
        <f>INDEX(COX1_BOLD!G:G, MATCH(B1934,COX1_BOLD!A:A,0))</f>
        <v>#N/A</v>
      </c>
      <c r="I1934" s="4" t="e">
        <f>INDEX(COX1_NCBI!G:G, MATCH(B1934,COX1_NCBI!A:A,0))</f>
        <v>#N/A</v>
      </c>
      <c r="J1934" s="5" t="e">
        <f>INDEX(lca_co1!H:H, MATCH(B1934,lca_co1!A:A,0))</f>
        <v>#N/A</v>
      </c>
      <c r="K1934" t="e">
        <f>INDEX(Assembled!$M:$M, MATCH(B1934,Assembled!A:A,0))</f>
        <v>#N/A</v>
      </c>
      <c r="L1934" s="4" t="e">
        <f>INDEX('16s_NCBI'!G:G, MATCH(B1934,'16s_NCBI'!A:A,0))</f>
        <v>#N/A</v>
      </c>
      <c r="M1934" s="5" t="e">
        <f>INDEX(lca_16s!H:H, MATCH(B1934,lca_16s!A:A,0))</f>
        <v>#N/A</v>
      </c>
      <c r="N1934" t="e">
        <f>INDEX(Assembled!$L:$L, MATCH(B1934,Assembled!A:A,0))</f>
        <v>#N/A</v>
      </c>
      <c r="O1934" s="4" t="e">
        <f>INDEX('12s_NCBI'!G:G, MATCH(B1934,'12s_NCBI'!A:A,0))</f>
        <v>#N/A</v>
      </c>
      <c r="P1934" s="5" t="e">
        <f>INDEX(lca_12s!H:H, MATCH(B1934,lca_12s!A:A,0))</f>
        <v>#N/A</v>
      </c>
      <c r="U1934" t="str">
        <f>IF(ISNUMBER(MATCH(B1934, DraftGenomesAssmbld!A:A, 0)), "Yes", "No")</f>
        <v>No</v>
      </c>
      <c r="V1934" t="str">
        <f>IF(ISNUMBER(MATCH(B1934, DraftGenomesUploaded!B:B, 0)), "Yes", "No")</f>
        <v>No</v>
      </c>
      <c r="W1934" t="e">
        <f>INDEX('GenBank#'!$G:$G, MATCH(B1934,'GenBank#'!A:A,0))</f>
        <v>#N/A</v>
      </c>
      <c r="Y1934" s="3"/>
    </row>
    <row r="1935" spans="1:25" x14ac:dyDescent="0.2">
      <c r="A1935">
        <v>645</v>
      </c>
      <c r="B1935" t="str">
        <f t="shared" si="65"/>
        <v>OG645ilmn</v>
      </c>
      <c r="C1935" t="s">
        <v>1072</v>
      </c>
      <c r="D1935" t="s">
        <v>36</v>
      </c>
      <c r="E1935" t="str">
        <f>INDEX(Field_ID!$B:$B, MATCH(C1935,Field_ID!A:A,0))</f>
        <v>Thunnus obesus</v>
      </c>
      <c r="F1935" t="e">
        <f>INDEX(Assembled!$F:$F, MATCH(B1935,Assembled!A:A,0))</f>
        <v>#N/A</v>
      </c>
      <c r="G1935" t="e">
        <f>INDEX(Assembled!$P:$P, MATCH(B1935,Assembled!A:A,0))</f>
        <v>#N/A</v>
      </c>
      <c r="H1935" s="4" t="e">
        <f>INDEX(COX1_BOLD!G:G, MATCH(B1935,COX1_BOLD!A:A,0))</f>
        <v>#N/A</v>
      </c>
      <c r="I1935" s="4" t="e">
        <f>INDEX(COX1_NCBI!G:G, MATCH(B1935,COX1_NCBI!A:A,0))</f>
        <v>#N/A</v>
      </c>
      <c r="J1935" s="5" t="e">
        <f>INDEX(lca_co1!H:H, MATCH(B1935,lca_co1!A:A,0))</f>
        <v>#N/A</v>
      </c>
      <c r="K1935" t="e">
        <f>INDEX(Assembled!$M:$M, MATCH(B1935,Assembled!A:A,0))</f>
        <v>#N/A</v>
      </c>
      <c r="L1935" s="4" t="e">
        <f>INDEX('16s_NCBI'!G:G, MATCH(B1935,'16s_NCBI'!A:A,0))</f>
        <v>#N/A</v>
      </c>
      <c r="M1935" s="5" t="e">
        <f>INDEX(lca_16s!H:H, MATCH(B1935,lca_16s!A:A,0))</f>
        <v>#N/A</v>
      </c>
      <c r="N1935" t="e">
        <f>INDEX(Assembled!$L:$L, MATCH(B1935,Assembled!A:A,0))</f>
        <v>#N/A</v>
      </c>
      <c r="O1935" s="4" t="e">
        <f>INDEX('12s_NCBI'!G:G, MATCH(B1935,'12s_NCBI'!A:A,0))</f>
        <v>#N/A</v>
      </c>
      <c r="P1935" s="5" t="e">
        <f>INDEX(lca_12s!H:H, MATCH(B1935,lca_12s!A:A,0))</f>
        <v>#N/A</v>
      </c>
      <c r="U1935" t="str">
        <f>IF(ISNUMBER(MATCH(B1935, DraftGenomesAssmbld!A:A, 0)), "Yes", "No")</f>
        <v>No</v>
      </c>
      <c r="V1935" t="str">
        <f>IF(ISNUMBER(MATCH(B1935, DraftGenomesUploaded!B:B, 0)), "Yes", "No")</f>
        <v>No</v>
      </c>
      <c r="W1935" t="e">
        <f>INDEX('GenBank#'!$G:$G, MATCH(B1935,'GenBank#'!A:A,0))</f>
        <v>#N/A</v>
      </c>
    </row>
    <row r="1936" spans="1:25" x14ac:dyDescent="0.2">
      <c r="A1936">
        <v>645</v>
      </c>
      <c r="B1936" t="str">
        <f t="shared" si="65"/>
        <v>OG645hifi</v>
      </c>
      <c r="C1936" t="s">
        <v>1072</v>
      </c>
      <c r="D1936" t="s">
        <v>37</v>
      </c>
      <c r="E1936" t="str">
        <f>INDEX(Field_ID!$B:$B, MATCH(C1936,Field_ID!A:A,0))</f>
        <v>Thunnus obesus</v>
      </c>
      <c r="F1936" t="e">
        <f>INDEX(Assembled!$F:$F, MATCH(B1936,Assembled!A:A,0))</f>
        <v>#N/A</v>
      </c>
      <c r="G1936" t="e">
        <f>INDEX(Assembled!$P:$P, MATCH(B1936,Assembled!A:A,0))</f>
        <v>#N/A</v>
      </c>
      <c r="H1936" s="4" t="e">
        <f>INDEX(COX1_BOLD!G:G, MATCH(B1936,COX1_BOLD!A:A,0))</f>
        <v>#N/A</v>
      </c>
      <c r="I1936" s="4" t="e">
        <f>INDEX(COX1_NCBI!G:G, MATCH(B1936,COX1_NCBI!A:A,0))</f>
        <v>#N/A</v>
      </c>
      <c r="J1936" s="5" t="e">
        <f>INDEX(lca_co1!H:H, MATCH(B1936,lca_co1!A:A,0))</f>
        <v>#N/A</v>
      </c>
      <c r="K1936" t="e">
        <f>INDEX(Assembled!$M:$M, MATCH(B1936,Assembled!A:A,0))</f>
        <v>#N/A</v>
      </c>
      <c r="L1936" s="4" t="e">
        <f>INDEX('16s_NCBI'!G:G, MATCH(B1936,'16s_NCBI'!A:A,0))</f>
        <v>#N/A</v>
      </c>
      <c r="M1936" s="5" t="e">
        <f>INDEX(lca_16s!H:H, MATCH(B1936,lca_16s!A:A,0))</f>
        <v>#N/A</v>
      </c>
      <c r="N1936" t="e">
        <f>INDEX(Assembled!$L:$L, MATCH(B1936,Assembled!A:A,0))</f>
        <v>#N/A</v>
      </c>
      <c r="O1936" s="4" t="e">
        <f>INDEX('12s_NCBI'!G:G, MATCH(B1936,'12s_NCBI'!A:A,0))</f>
        <v>#N/A</v>
      </c>
      <c r="P1936" s="5" t="e">
        <f>INDEX(lca_12s!H:H, MATCH(B1936,lca_12s!A:A,0))</f>
        <v>#N/A</v>
      </c>
      <c r="U1936" t="str">
        <f>IF(ISNUMBER(MATCH(B1936, DraftGenomesAssmbld!A:A, 0)), "Yes", "No")</f>
        <v>No</v>
      </c>
      <c r="V1936" t="str">
        <f>IF(ISNUMBER(MATCH(B1936, DraftGenomesUploaded!B:B, 0)), "Yes", "No")</f>
        <v>No</v>
      </c>
      <c r="W1936" t="e">
        <f>INDEX('GenBank#'!$G:$G, MATCH(B1936,'GenBank#'!A:A,0))</f>
        <v>#N/A</v>
      </c>
    </row>
    <row r="1937" spans="1:25" x14ac:dyDescent="0.2">
      <c r="A1937">
        <v>646</v>
      </c>
      <c r="B1937" t="str">
        <f t="shared" si="65"/>
        <v>OG646hic</v>
      </c>
      <c r="C1937" t="s">
        <v>1073</v>
      </c>
      <c r="D1937" t="s">
        <v>35</v>
      </c>
      <c r="E1937" t="str">
        <f>INDEX(Field_ID!$B:$B, MATCH(C1937,Field_ID!A:A,0))</f>
        <v>Pristipomoides auricilla</v>
      </c>
      <c r="F1937" t="e">
        <f>INDEX(Assembled!$F:$F, MATCH(B1937,Assembled!A:A,0))</f>
        <v>#N/A</v>
      </c>
      <c r="G1937" t="e">
        <f>INDEX(Assembled!$P:$P, MATCH(B1937,Assembled!A:A,0))</f>
        <v>#N/A</v>
      </c>
      <c r="H1937" s="4" t="e">
        <f>INDEX(COX1_BOLD!G:G, MATCH(B1937,COX1_BOLD!A:A,0))</f>
        <v>#N/A</v>
      </c>
      <c r="I1937" s="4" t="e">
        <f>INDEX(COX1_NCBI!G:G, MATCH(B1937,COX1_NCBI!A:A,0))</f>
        <v>#N/A</v>
      </c>
      <c r="J1937" s="5" t="e">
        <f>INDEX(lca_co1!H:H, MATCH(B1937,lca_co1!A:A,0))</f>
        <v>#N/A</v>
      </c>
      <c r="K1937" t="e">
        <f>INDEX(Assembled!$M:$M, MATCH(B1937,Assembled!A:A,0))</f>
        <v>#N/A</v>
      </c>
      <c r="L1937" s="4" t="e">
        <f>INDEX('16s_NCBI'!G:G, MATCH(B1937,'16s_NCBI'!A:A,0))</f>
        <v>#N/A</v>
      </c>
      <c r="M1937" s="5" t="e">
        <f>INDEX(lca_16s!H:H, MATCH(B1937,lca_16s!A:A,0))</f>
        <v>#N/A</v>
      </c>
      <c r="N1937" t="e">
        <f>INDEX(Assembled!$L:$L, MATCH(B1937,Assembled!A:A,0))</f>
        <v>#N/A</v>
      </c>
      <c r="O1937" s="4" t="e">
        <f>INDEX('12s_NCBI'!G:G, MATCH(B1937,'12s_NCBI'!A:A,0))</f>
        <v>#N/A</v>
      </c>
      <c r="P1937" s="5" t="e">
        <f>INDEX(lca_12s!H:H, MATCH(B1937,lca_12s!A:A,0))</f>
        <v>#N/A</v>
      </c>
      <c r="U1937" t="str">
        <f>IF(ISNUMBER(MATCH(B1937, DraftGenomesAssmbld!A:A, 0)), "Yes", "No")</f>
        <v>No</v>
      </c>
      <c r="V1937" t="str">
        <f>IF(ISNUMBER(MATCH(B1937, DraftGenomesUploaded!B:B, 0)), "Yes", "No")</f>
        <v>No</v>
      </c>
      <c r="W1937" t="e">
        <f>INDEX('GenBank#'!$G:$G, MATCH(B1937,'GenBank#'!A:A,0))</f>
        <v>#N/A</v>
      </c>
      <c r="Y1937" s="3"/>
    </row>
    <row r="1938" spans="1:25" x14ac:dyDescent="0.2">
      <c r="A1938">
        <v>646</v>
      </c>
      <c r="B1938" t="str">
        <f t="shared" si="65"/>
        <v>OG646ilmn</v>
      </c>
      <c r="C1938" t="s">
        <v>1073</v>
      </c>
      <c r="D1938" t="s">
        <v>36</v>
      </c>
      <c r="E1938" t="str">
        <f>INDEX(Field_ID!$B:$B, MATCH(C1938,Field_ID!A:A,0))</f>
        <v>Pristipomoides auricilla</v>
      </c>
      <c r="F1938" t="e">
        <f>INDEX(Assembled!$F:$F, MATCH(B1938,Assembled!A:A,0))</f>
        <v>#N/A</v>
      </c>
      <c r="G1938" t="e">
        <f>INDEX(Assembled!$P:$P, MATCH(B1938,Assembled!A:A,0))</f>
        <v>#N/A</v>
      </c>
      <c r="H1938" s="4" t="e">
        <f>INDEX(COX1_BOLD!G:G, MATCH(B1938,COX1_BOLD!A:A,0))</f>
        <v>#N/A</v>
      </c>
      <c r="I1938" s="4" t="e">
        <f>INDEX(COX1_NCBI!G:G, MATCH(B1938,COX1_NCBI!A:A,0))</f>
        <v>#N/A</v>
      </c>
      <c r="J1938" s="5" t="e">
        <f>INDEX(lca_co1!H:H, MATCH(B1938,lca_co1!A:A,0))</f>
        <v>#N/A</v>
      </c>
      <c r="K1938" t="e">
        <f>INDEX(Assembled!$M:$M, MATCH(B1938,Assembled!A:A,0))</f>
        <v>#N/A</v>
      </c>
      <c r="L1938" s="4" t="e">
        <f>INDEX('16s_NCBI'!G:G, MATCH(B1938,'16s_NCBI'!A:A,0))</f>
        <v>#N/A</v>
      </c>
      <c r="M1938" s="5" t="e">
        <f>INDEX(lca_16s!H:H, MATCH(B1938,lca_16s!A:A,0))</f>
        <v>#N/A</v>
      </c>
      <c r="N1938" t="e">
        <f>INDEX(Assembled!$L:$L, MATCH(B1938,Assembled!A:A,0))</f>
        <v>#N/A</v>
      </c>
      <c r="O1938" s="4" t="e">
        <f>INDEX('12s_NCBI'!G:G, MATCH(B1938,'12s_NCBI'!A:A,0))</f>
        <v>#N/A</v>
      </c>
      <c r="P1938" s="5" t="e">
        <f>INDEX(lca_12s!H:H, MATCH(B1938,lca_12s!A:A,0))</f>
        <v>#N/A</v>
      </c>
      <c r="U1938" t="str">
        <f>IF(ISNUMBER(MATCH(B1938, DraftGenomesAssmbld!A:A, 0)), "Yes", "No")</f>
        <v>No</v>
      </c>
      <c r="V1938" t="str">
        <f>IF(ISNUMBER(MATCH(B1938, DraftGenomesUploaded!B:B, 0)), "Yes", "No")</f>
        <v>No</v>
      </c>
      <c r="W1938" t="e">
        <f>INDEX('GenBank#'!$G:$G, MATCH(B1938,'GenBank#'!A:A,0))</f>
        <v>#N/A</v>
      </c>
    </row>
    <row r="1939" spans="1:25" x14ac:dyDescent="0.2">
      <c r="A1939">
        <v>646</v>
      </c>
      <c r="B1939" t="str">
        <f t="shared" si="65"/>
        <v>OG646hifi</v>
      </c>
      <c r="C1939" t="s">
        <v>1073</v>
      </c>
      <c r="D1939" t="s">
        <v>37</v>
      </c>
      <c r="E1939" t="str">
        <f>INDEX(Field_ID!$B:$B, MATCH(C1939,Field_ID!A:A,0))</f>
        <v>Pristipomoides auricilla</v>
      </c>
      <c r="F1939" t="e">
        <f>INDEX(Assembled!$F:$F, MATCH(B1939,Assembled!A:A,0))</f>
        <v>#N/A</v>
      </c>
      <c r="G1939" t="e">
        <f>INDEX(Assembled!$P:$P, MATCH(B1939,Assembled!A:A,0))</f>
        <v>#N/A</v>
      </c>
      <c r="H1939" s="4" t="e">
        <f>INDEX(COX1_BOLD!G:G, MATCH(B1939,COX1_BOLD!A:A,0))</f>
        <v>#N/A</v>
      </c>
      <c r="I1939" s="4" t="e">
        <f>INDEX(COX1_NCBI!G:G, MATCH(B1939,COX1_NCBI!A:A,0))</f>
        <v>#N/A</v>
      </c>
      <c r="J1939" s="5" t="e">
        <f>INDEX(lca_co1!H:H, MATCH(B1939,lca_co1!A:A,0))</f>
        <v>#N/A</v>
      </c>
      <c r="K1939" t="e">
        <f>INDEX(Assembled!$M:$M, MATCH(B1939,Assembled!A:A,0))</f>
        <v>#N/A</v>
      </c>
      <c r="L1939" s="4" t="e">
        <f>INDEX('16s_NCBI'!G:G, MATCH(B1939,'16s_NCBI'!A:A,0))</f>
        <v>#N/A</v>
      </c>
      <c r="M1939" s="5" t="e">
        <f>INDEX(lca_16s!H:H, MATCH(B1939,lca_16s!A:A,0))</f>
        <v>#N/A</v>
      </c>
      <c r="N1939" t="e">
        <f>INDEX(Assembled!$L:$L, MATCH(B1939,Assembled!A:A,0))</f>
        <v>#N/A</v>
      </c>
      <c r="O1939" s="4" t="e">
        <f>INDEX('12s_NCBI'!G:G, MATCH(B1939,'12s_NCBI'!A:A,0))</f>
        <v>#N/A</v>
      </c>
      <c r="P1939" s="5" t="e">
        <f>INDEX(lca_12s!H:H, MATCH(B1939,lca_12s!A:A,0))</f>
        <v>#N/A</v>
      </c>
      <c r="U1939" t="str">
        <f>IF(ISNUMBER(MATCH(B1939, DraftGenomesAssmbld!A:A, 0)), "Yes", "No")</f>
        <v>No</v>
      </c>
      <c r="V1939" t="str">
        <f>IF(ISNUMBER(MATCH(B1939, DraftGenomesUploaded!B:B, 0)), "Yes", "No")</f>
        <v>No</v>
      </c>
      <c r="W1939" t="e">
        <f>INDEX('GenBank#'!$G:$G, MATCH(B1939,'GenBank#'!A:A,0))</f>
        <v>#N/A</v>
      </c>
    </row>
    <row r="1940" spans="1:25" x14ac:dyDescent="0.2">
      <c r="A1940">
        <v>647</v>
      </c>
      <c r="B1940" t="str">
        <f t="shared" si="65"/>
        <v>OG647hic</v>
      </c>
      <c r="C1940" t="s">
        <v>1074</v>
      </c>
      <c r="D1940" t="s">
        <v>35</v>
      </c>
      <c r="E1940" t="str">
        <f>INDEX(Field_ID!$B:$B, MATCH(C1940,Field_ID!A:A,0))</f>
        <v>Etelis carbunculus</v>
      </c>
      <c r="F1940" t="e">
        <f>INDEX(Assembled!$F:$F, MATCH(B1940,Assembled!A:A,0))</f>
        <v>#N/A</v>
      </c>
      <c r="G1940" t="e">
        <f>INDEX(Assembled!$P:$P, MATCH(B1940,Assembled!A:A,0))</f>
        <v>#N/A</v>
      </c>
      <c r="H1940" s="4" t="e">
        <f>INDEX(COX1_BOLD!G:G, MATCH(B1940,COX1_BOLD!A:A,0))</f>
        <v>#N/A</v>
      </c>
      <c r="I1940" s="4" t="e">
        <f>INDEX(COX1_NCBI!G:G, MATCH(B1940,COX1_NCBI!A:A,0))</f>
        <v>#N/A</v>
      </c>
      <c r="J1940" s="5" t="e">
        <f>INDEX(lca_co1!H:H, MATCH(B1940,lca_co1!A:A,0))</f>
        <v>#N/A</v>
      </c>
      <c r="K1940" t="e">
        <f>INDEX(Assembled!$M:$M, MATCH(B1940,Assembled!A:A,0))</f>
        <v>#N/A</v>
      </c>
      <c r="L1940" s="4" t="e">
        <f>INDEX('16s_NCBI'!G:G, MATCH(B1940,'16s_NCBI'!A:A,0))</f>
        <v>#N/A</v>
      </c>
      <c r="M1940" s="5" t="e">
        <f>INDEX(lca_16s!H:H, MATCH(B1940,lca_16s!A:A,0))</f>
        <v>#N/A</v>
      </c>
      <c r="N1940" t="e">
        <f>INDEX(Assembled!$L:$L, MATCH(B1940,Assembled!A:A,0))</f>
        <v>#N/A</v>
      </c>
      <c r="O1940" s="4" t="e">
        <f>INDEX('12s_NCBI'!G:G, MATCH(B1940,'12s_NCBI'!A:A,0))</f>
        <v>#N/A</v>
      </c>
      <c r="P1940" s="5" t="e">
        <f>INDEX(lca_12s!H:H, MATCH(B1940,lca_12s!A:A,0))</f>
        <v>#N/A</v>
      </c>
      <c r="U1940" t="str">
        <f>IF(ISNUMBER(MATCH(B1940, DraftGenomesAssmbld!A:A, 0)), "Yes", "No")</f>
        <v>No</v>
      </c>
      <c r="V1940" t="str">
        <f>IF(ISNUMBER(MATCH(B1940, DraftGenomesUploaded!B:B, 0)), "Yes", "No")</f>
        <v>No</v>
      </c>
      <c r="W1940" t="e">
        <f>INDEX('GenBank#'!$G:$G, MATCH(B1940,'GenBank#'!A:A,0))</f>
        <v>#N/A</v>
      </c>
      <c r="Y1940" s="3"/>
    </row>
    <row r="1941" spans="1:25" x14ac:dyDescent="0.2">
      <c r="A1941">
        <v>647</v>
      </c>
      <c r="B1941" t="str">
        <f t="shared" si="65"/>
        <v>OG647ilmn</v>
      </c>
      <c r="C1941" t="s">
        <v>1074</v>
      </c>
      <c r="D1941" t="s">
        <v>36</v>
      </c>
      <c r="E1941" t="str">
        <f>INDEX(Field_ID!$B:$B, MATCH(C1941,Field_ID!A:A,0))</f>
        <v>Etelis carbunculus</v>
      </c>
      <c r="F1941" t="e">
        <f>INDEX(Assembled!$F:$F, MATCH(B1941,Assembled!A:A,0))</f>
        <v>#N/A</v>
      </c>
      <c r="G1941" t="e">
        <f>INDEX(Assembled!$P:$P, MATCH(B1941,Assembled!A:A,0))</f>
        <v>#N/A</v>
      </c>
      <c r="H1941" s="4" t="e">
        <f>INDEX(COX1_BOLD!G:G, MATCH(B1941,COX1_BOLD!A:A,0))</f>
        <v>#N/A</v>
      </c>
      <c r="I1941" s="4" t="e">
        <f>INDEX(COX1_NCBI!G:G, MATCH(B1941,COX1_NCBI!A:A,0))</f>
        <v>#N/A</v>
      </c>
      <c r="J1941" s="5" t="e">
        <f>INDEX(lca_co1!H:H, MATCH(B1941,lca_co1!A:A,0))</f>
        <v>#N/A</v>
      </c>
      <c r="K1941" t="e">
        <f>INDEX(Assembled!$M:$M, MATCH(B1941,Assembled!A:A,0))</f>
        <v>#N/A</v>
      </c>
      <c r="L1941" s="4" t="e">
        <f>INDEX('16s_NCBI'!G:G, MATCH(B1941,'16s_NCBI'!A:A,0))</f>
        <v>#N/A</v>
      </c>
      <c r="M1941" s="5" t="e">
        <f>INDEX(lca_16s!H:H, MATCH(B1941,lca_16s!A:A,0))</f>
        <v>#N/A</v>
      </c>
      <c r="N1941" t="e">
        <f>INDEX(Assembled!$L:$L, MATCH(B1941,Assembled!A:A,0))</f>
        <v>#N/A</v>
      </c>
      <c r="O1941" s="4" t="e">
        <f>INDEX('12s_NCBI'!G:G, MATCH(B1941,'12s_NCBI'!A:A,0))</f>
        <v>#N/A</v>
      </c>
      <c r="P1941" s="5" t="e">
        <f>INDEX(lca_12s!H:H, MATCH(B1941,lca_12s!A:A,0))</f>
        <v>#N/A</v>
      </c>
      <c r="U1941" t="str">
        <f>IF(ISNUMBER(MATCH(B1941, DraftGenomesAssmbld!A:A, 0)), "Yes", "No")</f>
        <v>No</v>
      </c>
      <c r="V1941" t="str">
        <f>IF(ISNUMBER(MATCH(B1941, DraftGenomesUploaded!B:B, 0)), "Yes", "No")</f>
        <v>No</v>
      </c>
      <c r="W1941" t="e">
        <f>INDEX('GenBank#'!$G:$G, MATCH(B1941,'GenBank#'!A:A,0))</f>
        <v>#N/A</v>
      </c>
    </row>
    <row r="1942" spans="1:25" x14ac:dyDescent="0.2">
      <c r="A1942">
        <v>647</v>
      </c>
      <c r="B1942" t="str">
        <f t="shared" si="65"/>
        <v>OG647hifi</v>
      </c>
      <c r="C1942" t="s">
        <v>1074</v>
      </c>
      <c r="D1942" t="s">
        <v>37</v>
      </c>
      <c r="E1942" t="str">
        <f>INDEX(Field_ID!$B:$B, MATCH(C1942,Field_ID!A:A,0))</f>
        <v>Etelis carbunculus</v>
      </c>
      <c r="F1942" t="e">
        <f>INDEX(Assembled!$F:$F, MATCH(B1942,Assembled!A:A,0))</f>
        <v>#N/A</v>
      </c>
      <c r="G1942" t="e">
        <f>INDEX(Assembled!$P:$P, MATCH(B1942,Assembled!A:A,0))</f>
        <v>#N/A</v>
      </c>
      <c r="H1942" s="4" t="e">
        <f>INDEX(COX1_BOLD!G:G, MATCH(B1942,COX1_BOLD!A:A,0))</f>
        <v>#N/A</v>
      </c>
      <c r="I1942" s="4" t="e">
        <f>INDEX(COX1_NCBI!G:G, MATCH(B1942,COX1_NCBI!A:A,0))</f>
        <v>#N/A</v>
      </c>
      <c r="J1942" s="5" t="e">
        <f>INDEX(lca_co1!H:H, MATCH(B1942,lca_co1!A:A,0))</f>
        <v>#N/A</v>
      </c>
      <c r="K1942" t="e">
        <f>INDEX(Assembled!$M:$M, MATCH(B1942,Assembled!A:A,0))</f>
        <v>#N/A</v>
      </c>
      <c r="L1942" s="4" t="e">
        <f>INDEX('16s_NCBI'!G:G, MATCH(B1942,'16s_NCBI'!A:A,0))</f>
        <v>#N/A</v>
      </c>
      <c r="M1942" s="5" t="e">
        <f>INDEX(lca_16s!H:H, MATCH(B1942,lca_16s!A:A,0))</f>
        <v>#N/A</v>
      </c>
      <c r="N1942" t="e">
        <f>INDEX(Assembled!$L:$L, MATCH(B1942,Assembled!A:A,0))</f>
        <v>#N/A</v>
      </c>
      <c r="O1942" s="4" t="e">
        <f>INDEX('12s_NCBI'!G:G, MATCH(B1942,'12s_NCBI'!A:A,0))</f>
        <v>#N/A</v>
      </c>
      <c r="P1942" s="5" t="e">
        <f>INDEX(lca_12s!H:H, MATCH(B1942,lca_12s!A:A,0))</f>
        <v>#N/A</v>
      </c>
      <c r="U1942" t="str">
        <f>IF(ISNUMBER(MATCH(B1942, DraftGenomesAssmbld!A:A, 0)), "Yes", "No")</f>
        <v>No</v>
      </c>
      <c r="V1942" t="str">
        <f>IF(ISNUMBER(MATCH(B1942, DraftGenomesUploaded!B:B, 0)), "Yes", "No")</f>
        <v>No</v>
      </c>
      <c r="W1942" t="e">
        <f>INDEX('GenBank#'!$G:$G, MATCH(B1942,'GenBank#'!A:A,0))</f>
        <v>#N/A</v>
      </c>
    </row>
    <row r="1943" spans="1:25" x14ac:dyDescent="0.2">
      <c r="A1943">
        <v>648</v>
      </c>
      <c r="B1943" t="str">
        <f t="shared" si="65"/>
        <v>OG648hic</v>
      </c>
      <c r="C1943" t="s">
        <v>1075</v>
      </c>
      <c r="D1943" t="s">
        <v>35</v>
      </c>
      <c r="E1943" t="str">
        <f>INDEX(Field_ID!$B:$B, MATCH(C1943,Field_ID!A:A,0))</f>
        <v>Saloptia powelli</v>
      </c>
      <c r="F1943" t="e">
        <f>INDEX(Assembled!$F:$F, MATCH(B1943,Assembled!A:A,0))</f>
        <v>#N/A</v>
      </c>
      <c r="G1943" t="e">
        <f>INDEX(Assembled!$P:$P, MATCH(B1943,Assembled!A:A,0))</f>
        <v>#N/A</v>
      </c>
      <c r="H1943" s="4" t="e">
        <f>INDEX(COX1_BOLD!G:G, MATCH(B1943,COX1_BOLD!A:A,0))</f>
        <v>#N/A</v>
      </c>
      <c r="I1943" s="4" t="e">
        <f>INDEX(COX1_NCBI!G:G, MATCH(B1943,COX1_NCBI!A:A,0))</f>
        <v>#N/A</v>
      </c>
      <c r="J1943" s="5" t="e">
        <f>INDEX(lca_co1!H:H, MATCH(B1943,lca_co1!A:A,0))</f>
        <v>#N/A</v>
      </c>
      <c r="K1943" t="e">
        <f>INDEX(Assembled!$M:$M, MATCH(B1943,Assembled!A:A,0))</f>
        <v>#N/A</v>
      </c>
      <c r="L1943" s="4" t="e">
        <f>INDEX('16s_NCBI'!G:G, MATCH(B1943,'16s_NCBI'!A:A,0))</f>
        <v>#N/A</v>
      </c>
      <c r="M1943" s="5" t="e">
        <f>INDEX(lca_16s!H:H, MATCH(B1943,lca_16s!A:A,0))</f>
        <v>#N/A</v>
      </c>
      <c r="N1943" t="e">
        <f>INDEX(Assembled!$L:$L, MATCH(B1943,Assembled!A:A,0))</f>
        <v>#N/A</v>
      </c>
      <c r="O1943" s="4" t="e">
        <f>INDEX('12s_NCBI'!G:G, MATCH(B1943,'12s_NCBI'!A:A,0))</f>
        <v>#N/A</v>
      </c>
      <c r="P1943" s="5" t="e">
        <f>INDEX(lca_12s!H:H, MATCH(B1943,lca_12s!A:A,0))</f>
        <v>#N/A</v>
      </c>
      <c r="U1943" t="str">
        <f>IF(ISNUMBER(MATCH(B1943, DraftGenomesAssmbld!A:A, 0)), "Yes", "No")</f>
        <v>No</v>
      </c>
      <c r="V1943" t="str">
        <f>IF(ISNUMBER(MATCH(B1943, DraftGenomesUploaded!B:B, 0)), "Yes", "No")</f>
        <v>No</v>
      </c>
      <c r="W1943" t="e">
        <f>INDEX('GenBank#'!$G:$G, MATCH(B1943,'GenBank#'!A:A,0))</f>
        <v>#N/A</v>
      </c>
      <c r="Y1943" s="3"/>
    </row>
    <row r="1944" spans="1:25" x14ac:dyDescent="0.2">
      <c r="A1944">
        <v>648</v>
      </c>
      <c r="B1944" t="str">
        <f t="shared" si="65"/>
        <v>OG648ilmn</v>
      </c>
      <c r="C1944" t="s">
        <v>1075</v>
      </c>
      <c r="D1944" t="s">
        <v>36</v>
      </c>
      <c r="E1944" t="str">
        <f>INDEX(Field_ID!$B:$B, MATCH(C1944,Field_ID!A:A,0))</f>
        <v>Saloptia powelli</v>
      </c>
      <c r="F1944" t="e">
        <f>INDEX(Assembled!$F:$F, MATCH(B1944,Assembled!A:A,0))</f>
        <v>#N/A</v>
      </c>
      <c r="G1944" t="e">
        <f>INDEX(Assembled!$P:$P, MATCH(B1944,Assembled!A:A,0))</f>
        <v>#N/A</v>
      </c>
      <c r="H1944" s="4" t="e">
        <f>INDEX(COX1_BOLD!G:G, MATCH(B1944,COX1_BOLD!A:A,0))</f>
        <v>#N/A</v>
      </c>
      <c r="I1944" s="4" t="e">
        <f>INDEX(COX1_NCBI!G:G, MATCH(B1944,COX1_NCBI!A:A,0))</f>
        <v>#N/A</v>
      </c>
      <c r="J1944" s="5" t="e">
        <f>INDEX(lca_co1!H:H, MATCH(B1944,lca_co1!A:A,0))</f>
        <v>#N/A</v>
      </c>
      <c r="K1944" t="e">
        <f>INDEX(Assembled!$M:$M, MATCH(B1944,Assembled!A:A,0))</f>
        <v>#N/A</v>
      </c>
      <c r="L1944" s="4" t="e">
        <f>INDEX('16s_NCBI'!G:G, MATCH(B1944,'16s_NCBI'!A:A,0))</f>
        <v>#N/A</v>
      </c>
      <c r="M1944" s="5" t="e">
        <f>INDEX(lca_16s!H:H, MATCH(B1944,lca_16s!A:A,0))</f>
        <v>#N/A</v>
      </c>
      <c r="N1944" t="e">
        <f>INDEX(Assembled!$L:$L, MATCH(B1944,Assembled!A:A,0))</f>
        <v>#N/A</v>
      </c>
      <c r="O1944" s="4" t="e">
        <f>INDEX('12s_NCBI'!G:G, MATCH(B1944,'12s_NCBI'!A:A,0))</f>
        <v>#N/A</v>
      </c>
      <c r="P1944" s="5" t="e">
        <f>INDEX(lca_12s!H:H, MATCH(B1944,lca_12s!A:A,0))</f>
        <v>#N/A</v>
      </c>
      <c r="U1944" t="str">
        <f>IF(ISNUMBER(MATCH(B1944, DraftGenomesAssmbld!A:A, 0)), "Yes", "No")</f>
        <v>No</v>
      </c>
      <c r="V1944" t="str">
        <f>IF(ISNUMBER(MATCH(B1944, DraftGenomesUploaded!B:B, 0)), "Yes", "No")</f>
        <v>No</v>
      </c>
      <c r="W1944" t="e">
        <f>INDEX('GenBank#'!$G:$G, MATCH(B1944,'GenBank#'!A:A,0))</f>
        <v>#N/A</v>
      </c>
    </row>
    <row r="1945" spans="1:25" x14ac:dyDescent="0.2">
      <c r="A1945">
        <v>648</v>
      </c>
      <c r="B1945" t="str">
        <f t="shared" si="65"/>
        <v>OG648hifi</v>
      </c>
      <c r="C1945" t="s">
        <v>1075</v>
      </c>
      <c r="D1945" t="s">
        <v>37</v>
      </c>
      <c r="E1945" t="str">
        <f>INDEX(Field_ID!$B:$B, MATCH(C1945,Field_ID!A:A,0))</f>
        <v>Saloptia powelli</v>
      </c>
      <c r="F1945" t="e">
        <f>INDEX(Assembled!$F:$F, MATCH(B1945,Assembled!A:A,0))</f>
        <v>#N/A</v>
      </c>
      <c r="G1945" t="e">
        <f>INDEX(Assembled!$P:$P, MATCH(B1945,Assembled!A:A,0))</f>
        <v>#N/A</v>
      </c>
      <c r="H1945" s="4" t="e">
        <f>INDEX(COX1_BOLD!G:G, MATCH(B1945,COX1_BOLD!A:A,0))</f>
        <v>#N/A</v>
      </c>
      <c r="I1945" s="4" t="e">
        <f>INDEX(COX1_NCBI!G:G, MATCH(B1945,COX1_NCBI!A:A,0))</f>
        <v>#N/A</v>
      </c>
      <c r="J1945" s="5" t="e">
        <f>INDEX(lca_co1!H:H, MATCH(B1945,lca_co1!A:A,0))</f>
        <v>#N/A</v>
      </c>
      <c r="K1945" t="e">
        <f>INDEX(Assembled!$M:$M, MATCH(B1945,Assembled!A:A,0))</f>
        <v>#N/A</v>
      </c>
      <c r="L1945" s="4" t="e">
        <f>INDEX('16s_NCBI'!G:G, MATCH(B1945,'16s_NCBI'!A:A,0))</f>
        <v>#N/A</v>
      </c>
      <c r="M1945" s="5" t="e">
        <f>INDEX(lca_16s!H:H, MATCH(B1945,lca_16s!A:A,0))</f>
        <v>#N/A</v>
      </c>
      <c r="N1945" t="e">
        <f>INDEX(Assembled!$L:$L, MATCH(B1945,Assembled!A:A,0))</f>
        <v>#N/A</v>
      </c>
      <c r="O1945" s="4" t="e">
        <f>INDEX('12s_NCBI'!G:G, MATCH(B1945,'12s_NCBI'!A:A,0))</f>
        <v>#N/A</v>
      </c>
      <c r="P1945" s="5" t="e">
        <f>INDEX(lca_12s!H:H, MATCH(B1945,lca_12s!A:A,0))</f>
        <v>#N/A</v>
      </c>
      <c r="U1945" t="str">
        <f>IF(ISNUMBER(MATCH(B1945, DraftGenomesAssmbld!A:A, 0)), "Yes", "No")</f>
        <v>No</v>
      </c>
      <c r="V1945" t="str">
        <f>IF(ISNUMBER(MATCH(B1945, DraftGenomesUploaded!B:B, 0)), "Yes", "No")</f>
        <v>No</v>
      </c>
      <c r="W1945" t="e">
        <f>INDEX('GenBank#'!$G:$G, MATCH(B1945,'GenBank#'!A:A,0))</f>
        <v>#N/A</v>
      </c>
    </row>
    <row r="1946" spans="1:25" x14ac:dyDescent="0.2">
      <c r="A1946">
        <v>649</v>
      </c>
      <c r="B1946" t="str">
        <f t="shared" si="65"/>
        <v>OG649hic</v>
      </c>
      <c r="C1946" t="s">
        <v>1076</v>
      </c>
      <c r="D1946" t="s">
        <v>35</v>
      </c>
      <c r="E1946" t="str">
        <f>INDEX(Field_ID!$B:$B, MATCH(C1946,Field_ID!A:A,0))</f>
        <v>Caranx lugubris</v>
      </c>
      <c r="F1946" t="e">
        <f>INDEX(Assembled!$F:$F, MATCH(B1946,Assembled!A:A,0))</f>
        <v>#N/A</v>
      </c>
      <c r="G1946" t="e">
        <f>INDEX(Assembled!$P:$P, MATCH(B1946,Assembled!A:A,0))</f>
        <v>#N/A</v>
      </c>
      <c r="H1946" s="4" t="e">
        <f>INDEX(COX1_BOLD!G:G, MATCH(B1946,COX1_BOLD!A:A,0))</f>
        <v>#N/A</v>
      </c>
      <c r="I1946" s="4" t="e">
        <f>INDEX(COX1_NCBI!G:G, MATCH(B1946,COX1_NCBI!A:A,0))</f>
        <v>#N/A</v>
      </c>
      <c r="J1946" s="5" t="e">
        <f>INDEX(lca_co1!H:H, MATCH(B1946,lca_co1!A:A,0))</f>
        <v>#N/A</v>
      </c>
      <c r="K1946" t="e">
        <f>INDEX(Assembled!$M:$M, MATCH(B1946,Assembled!A:A,0))</f>
        <v>#N/A</v>
      </c>
      <c r="L1946" s="4" t="e">
        <f>INDEX('16s_NCBI'!G:G, MATCH(B1946,'16s_NCBI'!A:A,0))</f>
        <v>#N/A</v>
      </c>
      <c r="M1946" s="5" t="e">
        <f>INDEX(lca_16s!H:H, MATCH(B1946,lca_16s!A:A,0))</f>
        <v>#N/A</v>
      </c>
      <c r="N1946" t="e">
        <f>INDEX(Assembled!$L:$L, MATCH(B1946,Assembled!A:A,0))</f>
        <v>#N/A</v>
      </c>
      <c r="O1946" s="4" t="e">
        <f>INDEX('12s_NCBI'!G:G, MATCH(B1946,'12s_NCBI'!A:A,0))</f>
        <v>#N/A</v>
      </c>
      <c r="P1946" s="5" t="e">
        <f>INDEX(lca_12s!H:H, MATCH(B1946,lca_12s!A:A,0))</f>
        <v>#N/A</v>
      </c>
      <c r="U1946" t="str">
        <f>IF(ISNUMBER(MATCH(B1946, DraftGenomesAssmbld!A:A, 0)), "Yes", "No")</f>
        <v>No</v>
      </c>
      <c r="V1946" t="str">
        <f>IF(ISNUMBER(MATCH(B1946, DraftGenomesUploaded!B:B, 0)), "Yes", "No")</f>
        <v>No</v>
      </c>
      <c r="W1946" t="e">
        <f>INDEX('GenBank#'!$G:$G, MATCH(B1946,'GenBank#'!A:A,0))</f>
        <v>#N/A</v>
      </c>
      <c r="Y1946" s="3"/>
    </row>
    <row r="1947" spans="1:25" x14ac:dyDescent="0.2">
      <c r="A1947">
        <v>649</v>
      </c>
      <c r="B1947" t="str">
        <f t="shared" si="65"/>
        <v>OG649ilmn</v>
      </c>
      <c r="C1947" t="s">
        <v>1076</v>
      </c>
      <c r="D1947" t="s">
        <v>36</v>
      </c>
      <c r="E1947" t="str">
        <f>INDEX(Field_ID!$B:$B, MATCH(C1947,Field_ID!A:A,0))</f>
        <v>Caranx lugubris</v>
      </c>
      <c r="F1947" t="e">
        <f>INDEX(Assembled!$F:$F, MATCH(B1947,Assembled!A:A,0))</f>
        <v>#N/A</v>
      </c>
      <c r="G1947" t="e">
        <f>INDEX(Assembled!$P:$P, MATCH(B1947,Assembled!A:A,0))</f>
        <v>#N/A</v>
      </c>
      <c r="H1947" s="4" t="e">
        <f>INDEX(COX1_BOLD!G:G, MATCH(B1947,COX1_BOLD!A:A,0))</f>
        <v>#N/A</v>
      </c>
      <c r="I1947" s="4" t="e">
        <f>INDEX(COX1_NCBI!G:G, MATCH(B1947,COX1_NCBI!A:A,0))</f>
        <v>#N/A</v>
      </c>
      <c r="J1947" s="5" t="e">
        <f>INDEX(lca_co1!H:H, MATCH(B1947,lca_co1!A:A,0))</f>
        <v>#N/A</v>
      </c>
      <c r="K1947" t="e">
        <f>INDEX(Assembled!$M:$M, MATCH(B1947,Assembled!A:A,0))</f>
        <v>#N/A</v>
      </c>
      <c r="L1947" s="4" t="e">
        <f>INDEX('16s_NCBI'!G:G, MATCH(B1947,'16s_NCBI'!A:A,0))</f>
        <v>#N/A</v>
      </c>
      <c r="M1947" s="5" t="e">
        <f>INDEX(lca_16s!H:H, MATCH(B1947,lca_16s!A:A,0))</f>
        <v>#N/A</v>
      </c>
      <c r="N1947" t="e">
        <f>INDEX(Assembled!$L:$L, MATCH(B1947,Assembled!A:A,0))</f>
        <v>#N/A</v>
      </c>
      <c r="O1947" s="4" t="e">
        <f>INDEX('12s_NCBI'!G:G, MATCH(B1947,'12s_NCBI'!A:A,0))</f>
        <v>#N/A</v>
      </c>
      <c r="P1947" s="5" t="e">
        <f>INDEX(lca_12s!H:H, MATCH(B1947,lca_12s!A:A,0))</f>
        <v>#N/A</v>
      </c>
      <c r="U1947" t="str">
        <f>IF(ISNUMBER(MATCH(B1947, DraftGenomesAssmbld!A:A, 0)), "Yes", "No")</f>
        <v>No</v>
      </c>
      <c r="V1947" t="str">
        <f>IF(ISNUMBER(MATCH(B1947, DraftGenomesUploaded!B:B, 0)), "Yes", "No")</f>
        <v>No</v>
      </c>
      <c r="W1947" t="e">
        <f>INDEX('GenBank#'!$G:$G, MATCH(B1947,'GenBank#'!A:A,0))</f>
        <v>#N/A</v>
      </c>
    </row>
    <row r="1948" spans="1:25" x14ac:dyDescent="0.2">
      <c r="A1948">
        <v>649</v>
      </c>
      <c r="B1948" t="str">
        <f t="shared" si="65"/>
        <v>OG649hifi</v>
      </c>
      <c r="C1948" t="s">
        <v>1076</v>
      </c>
      <c r="D1948" t="s">
        <v>37</v>
      </c>
      <c r="E1948" t="str">
        <f>INDEX(Field_ID!$B:$B, MATCH(C1948,Field_ID!A:A,0))</f>
        <v>Caranx lugubris</v>
      </c>
      <c r="F1948" t="e">
        <f>INDEX(Assembled!$F:$F, MATCH(B1948,Assembled!A:A,0))</f>
        <v>#N/A</v>
      </c>
      <c r="G1948" t="e">
        <f>INDEX(Assembled!$P:$P, MATCH(B1948,Assembled!A:A,0))</f>
        <v>#N/A</v>
      </c>
      <c r="H1948" s="4" t="e">
        <f>INDEX(COX1_BOLD!G:G, MATCH(B1948,COX1_BOLD!A:A,0))</f>
        <v>#N/A</v>
      </c>
      <c r="I1948" s="4" t="e">
        <f>INDEX(COX1_NCBI!G:G, MATCH(B1948,COX1_NCBI!A:A,0))</f>
        <v>#N/A</v>
      </c>
      <c r="J1948" s="5" t="e">
        <f>INDEX(lca_co1!H:H, MATCH(B1948,lca_co1!A:A,0))</f>
        <v>#N/A</v>
      </c>
      <c r="K1948" t="e">
        <f>INDEX(Assembled!$M:$M, MATCH(B1948,Assembled!A:A,0))</f>
        <v>#N/A</v>
      </c>
      <c r="L1948" s="4" t="e">
        <f>INDEX('16s_NCBI'!G:G, MATCH(B1948,'16s_NCBI'!A:A,0))</f>
        <v>#N/A</v>
      </c>
      <c r="M1948" s="5" t="e">
        <f>INDEX(lca_16s!H:H, MATCH(B1948,lca_16s!A:A,0))</f>
        <v>#N/A</v>
      </c>
      <c r="N1948" t="e">
        <f>INDEX(Assembled!$L:$L, MATCH(B1948,Assembled!A:A,0))</f>
        <v>#N/A</v>
      </c>
      <c r="O1948" s="4" t="e">
        <f>INDEX('12s_NCBI'!G:G, MATCH(B1948,'12s_NCBI'!A:A,0))</f>
        <v>#N/A</v>
      </c>
      <c r="P1948" s="5" t="e">
        <f>INDEX(lca_12s!H:H, MATCH(B1948,lca_12s!A:A,0))</f>
        <v>#N/A</v>
      </c>
      <c r="U1948" t="str">
        <f>IF(ISNUMBER(MATCH(B1948, DraftGenomesAssmbld!A:A, 0)), "Yes", "No")</f>
        <v>No</v>
      </c>
      <c r="V1948" t="str">
        <f>IF(ISNUMBER(MATCH(B1948, DraftGenomesUploaded!B:B, 0)), "Yes", "No")</f>
        <v>No</v>
      </c>
      <c r="W1948" t="e">
        <f>INDEX('GenBank#'!$G:$G, MATCH(B1948,'GenBank#'!A:A,0))</f>
        <v>#N/A</v>
      </c>
    </row>
    <row r="1949" spans="1:25" x14ac:dyDescent="0.2">
      <c r="A1949">
        <v>650</v>
      </c>
      <c r="B1949" t="str">
        <f t="shared" si="65"/>
        <v>OG650hic</v>
      </c>
      <c r="C1949" t="s">
        <v>1077</v>
      </c>
      <c r="D1949" t="s">
        <v>35</v>
      </c>
      <c r="E1949" t="str">
        <f>INDEX(Field_ID!$B:$B, MATCH(C1949,Field_ID!A:A,0))</f>
        <v>Etelis coruscans</v>
      </c>
      <c r="F1949" t="str">
        <f>INDEX(Assembled!$F:$F, MATCH(B1949,Assembled!A:A,0))</f>
        <v>circular genome</v>
      </c>
      <c r="G1949">
        <f>INDEX(Assembled!$P:$P, MATCH(B1949,Assembled!A:A,0))</f>
        <v>1548</v>
      </c>
      <c r="H1949" s="4" t="str">
        <f>INDEX(COX1_BOLD!G:G, MATCH(B1949,COX1_BOLD!A:A,0))</f>
        <v>Etelis</v>
      </c>
      <c r="I1949" s="4" t="str">
        <f>INDEX(COX1_NCBI!G:G, MATCH(B1949,COX1_NCBI!A:A,0))</f>
        <v>Etelis</v>
      </c>
      <c r="J1949" s="5" t="str">
        <f>INDEX(lca_co1!H:H, MATCH(B1949,lca_co1!A:A,0))</f>
        <v>Etelis</v>
      </c>
      <c r="K1949">
        <f>INDEX(Assembled!$M:$M, MATCH(B1949,Assembled!A:A,0))</f>
        <v>1695</v>
      </c>
      <c r="L1949" s="4" t="str">
        <f>INDEX('16s_NCBI'!G:G, MATCH(B1949,'16s_NCBI'!A:A,0))</f>
        <v>Etelis</v>
      </c>
      <c r="M1949" s="5" t="str">
        <f>INDEX(lca_16s!H:H, MATCH(B1949,lca_16s!A:A,0))</f>
        <v>Etelis</v>
      </c>
      <c r="N1949">
        <f>INDEX(Assembled!$L:$L, MATCH(B1949,Assembled!A:A,0))</f>
        <v>945</v>
      </c>
      <c r="O1949" s="4" t="str">
        <f>INDEX('12s_NCBI'!G:G, MATCH(B1949,'12s_NCBI'!A:A,0))</f>
        <v>Etelis</v>
      </c>
      <c r="P1949" s="5" t="str">
        <f>INDEX(lca_12s!H:H, MATCH(B1949,lca_12s!A:A,0))</f>
        <v>Etelis</v>
      </c>
      <c r="Q1949" t="str">
        <f>E1949</f>
        <v>Etelis coruscans</v>
      </c>
      <c r="R1949" t="s">
        <v>39</v>
      </c>
      <c r="U1949" t="str">
        <f>IF(ISNUMBER(MATCH(B1949, DraftGenomesAssmbld!A:A, 0)), "Yes", "No")</f>
        <v>No</v>
      </c>
      <c r="V1949" t="str">
        <f>IF(ISNUMBER(MATCH(B1949, DraftGenomesUploaded!B:B, 0)), "Yes", "No")</f>
        <v>No</v>
      </c>
      <c r="W1949" t="e">
        <f>INDEX('GenBank#'!$G:$G, MATCH(B1949,'GenBank#'!A:A,0))</f>
        <v>#N/A</v>
      </c>
      <c r="Y1949" s="3"/>
    </row>
    <row r="1950" spans="1:25" x14ac:dyDescent="0.2">
      <c r="A1950">
        <v>650</v>
      </c>
      <c r="B1950" t="str">
        <f t="shared" si="65"/>
        <v>OG650ilmn</v>
      </c>
      <c r="C1950" t="s">
        <v>1077</v>
      </c>
      <c r="D1950" t="s">
        <v>36</v>
      </c>
      <c r="E1950" t="str">
        <f>INDEX(Field_ID!$B:$B, MATCH(C1950,Field_ID!A:A,0))</f>
        <v>Etelis coruscans</v>
      </c>
      <c r="F1950" t="e">
        <f>INDEX(Assembled!$F:$F, MATCH(B1950,Assembled!A:A,0))</f>
        <v>#N/A</v>
      </c>
      <c r="G1950" t="e">
        <f>INDEX(Assembled!$P:$P, MATCH(B1950,Assembled!A:A,0))</f>
        <v>#N/A</v>
      </c>
      <c r="H1950" s="4" t="e">
        <f>INDEX(COX1_BOLD!G:G, MATCH(B1950,COX1_BOLD!A:A,0))</f>
        <v>#N/A</v>
      </c>
      <c r="I1950" s="4" t="e">
        <f>INDEX(COX1_NCBI!G:G, MATCH(B1950,COX1_NCBI!A:A,0))</f>
        <v>#N/A</v>
      </c>
      <c r="J1950" s="5" t="e">
        <f>INDEX(lca_co1!H:H, MATCH(B1950,lca_co1!A:A,0))</f>
        <v>#N/A</v>
      </c>
      <c r="K1950" t="e">
        <f>INDEX(Assembled!$M:$M, MATCH(B1950,Assembled!A:A,0))</f>
        <v>#N/A</v>
      </c>
      <c r="L1950" s="4" t="e">
        <f>INDEX('16s_NCBI'!G:G, MATCH(B1950,'16s_NCBI'!A:A,0))</f>
        <v>#N/A</v>
      </c>
      <c r="M1950" s="5" t="e">
        <f>INDEX(lca_16s!H:H, MATCH(B1950,lca_16s!A:A,0))</f>
        <v>#N/A</v>
      </c>
      <c r="N1950" t="e">
        <f>INDEX(Assembled!$L:$L, MATCH(B1950,Assembled!A:A,0))</f>
        <v>#N/A</v>
      </c>
      <c r="O1950" s="4" t="e">
        <f>INDEX('12s_NCBI'!G:G, MATCH(B1950,'12s_NCBI'!A:A,0))</f>
        <v>#N/A</v>
      </c>
      <c r="P1950" s="5" t="e">
        <f>INDEX(lca_12s!H:H, MATCH(B1950,lca_12s!A:A,0))</f>
        <v>#N/A</v>
      </c>
      <c r="U1950" t="str">
        <f>IF(ISNUMBER(MATCH(B1950, DraftGenomesAssmbld!A:A, 0)), "Yes", "No")</f>
        <v>No</v>
      </c>
      <c r="V1950" t="str">
        <f>IF(ISNUMBER(MATCH(B1950, DraftGenomesUploaded!B:B, 0)), "Yes", "No")</f>
        <v>No</v>
      </c>
      <c r="W1950" t="e">
        <f>INDEX('GenBank#'!$G:$G, MATCH(B1950,'GenBank#'!A:A,0))</f>
        <v>#N/A</v>
      </c>
    </row>
    <row r="1951" spans="1:25" x14ac:dyDescent="0.2">
      <c r="A1951">
        <v>650</v>
      </c>
      <c r="B1951" t="str">
        <f t="shared" si="65"/>
        <v>OG650hifi</v>
      </c>
      <c r="C1951" t="s">
        <v>1077</v>
      </c>
      <c r="D1951" t="s">
        <v>37</v>
      </c>
      <c r="E1951" t="str">
        <f>INDEX(Field_ID!$B:$B, MATCH(C1951,Field_ID!A:A,0))</f>
        <v>Etelis coruscans</v>
      </c>
      <c r="F1951" t="e">
        <f>INDEX(Assembled!$F:$F, MATCH(B1951,Assembled!A:A,0))</f>
        <v>#N/A</v>
      </c>
      <c r="G1951" t="e">
        <f>INDEX(Assembled!$P:$P, MATCH(B1951,Assembled!A:A,0))</f>
        <v>#N/A</v>
      </c>
      <c r="H1951" s="4" t="e">
        <f>INDEX(COX1_BOLD!G:G, MATCH(B1951,COX1_BOLD!A:A,0))</f>
        <v>#N/A</v>
      </c>
      <c r="I1951" s="4" t="e">
        <f>INDEX(COX1_NCBI!G:G, MATCH(B1951,COX1_NCBI!A:A,0))</f>
        <v>#N/A</v>
      </c>
      <c r="J1951" s="5" t="e">
        <f>INDEX(lca_co1!H:H, MATCH(B1951,lca_co1!A:A,0))</f>
        <v>#N/A</v>
      </c>
      <c r="K1951" t="e">
        <f>INDEX(Assembled!$M:$M, MATCH(B1951,Assembled!A:A,0))</f>
        <v>#N/A</v>
      </c>
      <c r="L1951" s="4" t="e">
        <f>INDEX('16s_NCBI'!G:G, MATCH(B1951,'16s_NCBI'!A:A,0))</f>
        <v>#N/A</v>
      </c>
      <c r="M1951" s="5" t="e">
        <f>INDEX(lca_16s!H:H, MATCH(B1951,lca_16s!A:A,0))</f>
        <v>#N/A</v>
      </c>
      <c r="N1951" t="e">
        <f>INDEX(Assembled!$L:$L, MATCH(B1951,Assembled!A:A,0))</f>
        <v>#N/A</v>
      </c>
      <c r="O1951" s="4" t="e">
        <f>INDEX('12s_NCBI'!G:G, MATCH(B1951,'12s_NCBI'!A:A,0))</f>
        <v>#N/A</v>
      </c>
      <c r="P1951" s="5" t="e">
        <f>INDEX(lca_12s!H:H, MATCH(B1951,lca_12s!A:A,0))</f>
        <v>#N/A</v>
      </c>
      <c r="U1951" t="str">
        <f>IF(ISNUMBER(MATCH(B1951, DraftGenomesAssmbld!A:A, 0)), "Yes", "No")</f>
        <v>No</v>
      </c>
      <c r="V1951" t="str">
        <f>IF(ISNUMBER(MATCH(B1951, DraftGenomesUploaded!B:B, 0)), "Yes", "No")</f>
        <v>No</v>
      </c>
      <c r="W1951" t="e">
        <f>INDEX('GenBank#'!$G:$G, MATCH(B1951,'GenBank#'!A:A,0))</f>
        <v>#N/A</v>
      </c>
    </row>
    <row r="1952" spans="1:25" x14ac:dyDescent="0.2">
      <c r="A1952">
        <v>651</v>
      </c>
      <c r="B1952" t="str">
        <f t="shared" si="65"/>
        <v>OG651hic</v>
      </c>
      <c r="C1952" t="s">
        <v>1078</v>
      </c>
      <c r="D1952" t="s">
        <v>35</v>
      </c>
      <c r="E1952" t="str">
        <f>INDEX(Field_ID!$B:$B, MATCH(C1952,Field_ID!A:A,0))</f>
        <v>Pristipomoides zonatus</v>
      </c>
      <c r="F1952" t="str">
        <f>INDEX(Assembled!$F:$F, MATCH(B1952,Assembled!A:A,0))</f>
        <v>circular genome</v>
      </c>
      <c r="G1952">
        <f>INDEX(Assembled!$P:$P, MATCH(B1952,Assembled!A:A,0))</f>
        <v>0</v>
      </c>
      <c r="H1952" s="4" t="e">
        <f>INDEX(COX1_BOLD!G:G, MATCH(B1952,COX1_BOLD!A:A,0))</f>
        <v>#N/A</v>
      </c>
      <c r="I1952" s="4" t="e">
        <f>INDEX(COX1_NCBI!G:G, MATCH(B1952,COX1_NCBI!A:A,0))</f>
        <v>#N/A</v>
      </c>
      <c r="J1952" s="5" t="str">
        <f>INDEX(lca_co1!H:H, MATCH(B1952,lca_co1!A:A,0))</f>
        <v>Pristipomoides zonatus</v>
      </c>
      <c r="K1952">
        <f>INDEX(Assembled!$M:$M, MATCH(B1952,Assembled!A:A,0))</f>
        <v>0</v>
      </c>
      <c r="L1952" s="4" t="e">
        <f>INDEX('16s_NCBI'!G:G, MATCH(B1952,'16s_NCBI'!A:A,0))</f>
        <v>#N/A</v>
      </c>
      <c r="M1952" s="5" t="str">
        <f>INDEX(lca_16s!H:H, MATCH(B1952,lca_16s!A:A,0))</f>
        <v>Pristipomoides zonatus</v>
      </c>
      <c r="N1952">
        <f>INDEX(Assembled!$L:$L, MATCH(B1952,Assembled!A:A,0))</f>
        <v>0</v>
      </c>
      <c r="O1952" s="4" t="e">
        <f>INDEX('12s_NCBI'!G:G, MATCH(B1952,'12s_NCBI'!A:A,0))</f>
        <v>#N/A</v>
      </c>
      <c r="P1952" s="5" t="str">
        <f>INDEX(lca_12s!H:H, MATCH(B1952,lca_12s!A:A,0))</f>
        <v>Pristipomoides zonatus</v>
      </c>
      <c r="Q1952" t="str">
        <f t="shared" ref="Q1952" si="66">E1952</f>
        <v>Pristipomoides zonatus</v>
      </c>
      <c r="R1952" t="s">
        <v>39</v>
      </c>
      <c r="U1952" t="str">
        <f>IF(ISNUMBER(MATCH(B1952, DraftGenomesAssmbld!A:A, 0)), "Yes", "No")</f>
        <v>No</v>
      </c>
      <c r="V1952" t="str">
        <f>IF(ISNUMBER(MATCH(B1952, DraftGenomesUploaded!B:B, 0)), "Yes", "No")</f>
        <v>No</v>
      </c>
      <c r="W1952" t="e">
        <f>INDEX('GenBank#'!$G:$G, MATCH(B1952,'GenBank#'!A:A,0))</f>
        <v>#N/A</v>
      </c>
      <c r="Y1952" s="3"/>
    </row>
    <row r="1953" spans="1:25" x14ac:dyDescent="0.2">
      <c r="A1953">
        <v>651</v>
      </c>
      <c r="B1953" t="str">
        <f t="shared" si="65"/>
        <v>OG651ilmn</v>
      </c>
      <c r="C1953" t="s">
        <v>1078</v>
      </c>
      <c r="D1953" t="s">
        <v>36</v>
      </c>
      <c r="E1953" t="str">
        <f>INDEX(Field_ID!$B:$B, MATCH(C1953,Field_ID!A:A,0))</f>
        <v>Pristipomoides zonatus</v>
      </c>
      <c r="F1953" t="e">
        <f>INDEX(Assembled!$F:$F, MATCH(B1953,Assembled!A:A,0))</f>
        <v>#N/A</v>
      </c>
      <c r="G1953" t="e">
        <f>INDEX(Assembled!$P:$P, MATCH(B1953,Assembled!A:A,0))</f>
        <v>#N/A</v>
      </c>
      <c r="H1953" s="4" t="e">
        <f>INDEX(COX1_BOLD!G:G, MATCH(B1953,COX1_BOLD!A:A,0))</f>
        <v>#N/A</v>
      </c>
      <c r="I1953" s="4" t="e">
        <f>INDEX(COX1_NCBI!G:G, MATCH(B1953,COX1_NCBI!A:A,0))</f>
        <v>#N/A</v>
      </c>
      <c r="J1953" s="5" t="e">
        <f>INDEX(lca_co1!H:H, MATCH(B1953,lca_co1!A:A,0))</f>
        <v>#N/A</v>
      </c>
      <c r="K1953" t="e">
        <f>INDEX(Assembled!$M:$M, MATCH(B1953,Assembled!A:A,0))</f>
        <v>#N/A</v>
      </c>
      <c r="L1953" s="4" t="e">
        <f>INDEX('16s_NCBI'!G:G, MATCH(B1953,'16s_NCBI'!A:A,0))</f>
        <v>#N/A</v>
      </c>
      <c r="M1953" s="5" t="e">
        <f>INDEX(lca_16s!H:H, MATCH(B1953,lca_16s!A:A,0))</f>
        <v>#N/A</v>
      </c>
      <c r="N1953" t="e">
        <f>INDEX(Assembled!$L:$L, MATCH(B1953,Assembled!A:A,0))</f>
        <v>#N/A</v>
      </c>
      <c r="O1953" s="4" t="e">
        <f>INDEX('12s_NCBI'!G:G, MATCH(B1953,'12s_NCBI'!A:A,0))</f>
        <v>#N/A</v>
      </c>
      <c r="P1953" s="5" t="e">
        <f>INDEX(lca_12s!H:H, MATCH(B1953,lca_12s!A:A,0))</f>
        <v>#N/A</v>
      </c>
      <c r="U1953" t="str">
        <f>IF(ISNUMBER(MATCH(B1953, DraftGenomesAssmbld!A:A, 0)), "Yes", "No")</f>
        <v>No</v>
      </c>
      <c r="V1953" t="str">
        <f>IF(ISNUMBER(MATCH(B1953, DraftGenomesUploaded!B:B, 0)), "Yes", "No")</f>
        <v>No</v>
      </c>
      <c r="W1953" t="e">
        <f>INDEX('GenBank#'!$G:$G, MATCH(B1953,'GenBank#'!A:A,0))</f>
        <v>#N/A</v>
      </c>
    </row>
    <row r="1954" spans="1:25" x14ac:dyDescent="0.2">
      <c r="A1954">
        <v>651</v>
      </c>
      <c r="B1954" t="str">
        <f t="shared" si="65"/>
        <v>OG651hifi</v>
      </c>
      <c r="C1954" t="s">
        <v>1078</v>
      </c>
      <c r="D1954" t="s">
        <v>37</v>
      </c>
      <c r="E1954" t="str">
        <f>INDEX(Field_ID!$B:$B, MATCH(C1954,Field_ID!A:A,0))</f>
        <v>Pristipomoides zonatus</v>
      </c>
      <c r="F1954" t="e">
        <f>INDEX(Assembled!$F:$F, MATCH(B1954,Assembled!A:A,0))</f>
        <v>#N/A</v>
      </c>
      <c r="G1954" t="e">
        <f>INDEX(Assembled!$P:$P, MATCH(B1954,Assembled!A:A,0))</f>
        <v>#N/A</v>
      </c>
      <c r="H1954" s="4" t="e">
        <f>INDEX(COX1_BOLD!G:G, MATCH(B1954,COX1_BOLD!A:A,0))</f>
        <v>#N/A</v>
      </c>
      <c r="I1954" s="4" t="e">
        <f>INDEX(COX1_NCBI!G:G, MATCH(B1954,COX1_NCBI!A:A,0))</f>
        <v>#N/A</v>
      </c>
      <c r="J1954" s="5" t="e">
        <f>INDEX(lca_co1!H:H, MATCH(B1954,lca_co1!A:A,0))</f>
        <v>#N/A</v>
      </c>
      <c r="K1954" t="e">
        <f>INDEX(Assembled!$M:$M, MATCH(B1954,Assembled!A:A,0))</f>
        <v>#N/A</v>
      </c>
      <c r="L1954" s="4" t="e">
        <f>INDEX('16s_NCBI'!G:G, MATCH(B1954,'16s_NCBI'!A:A,0))</f>
        <v>#N/A</v>
      </c>
      <c r="M1954" s="5" t="e">
        <f>INDEX(lca_16s!H:H, MATCH(B1954,lca_16s!A:A,0))</f>
        <v>#N/A</v>
      </c>
      <c r="N1954" t="e">
        <f>INDEX(Assembled!$L:$L, MATCH(B1954,Assembled!A:A,0))</f>
        <v>#N/A</v>
      </c>
      <c r="O1954" s="4" t="e">
        <f>INDEX('12s_NCBI'!G:G, MATCH(B1954,'12s_NCBI'!A:A,0))</f>
        <v>#N/A</v>
      </c>
      <c r="P1954" s="5" t="e">
        <f>INDEX(lca_12s!H:H, MATCH(B1954,lca_12s!A:A,0))</f>
        <v>#N/A</v>
      </c>
      <c r="U1954" t="str">
        <f>IF(ISNUMBER(MATCH(B1954, DraftGenomesAssmbld!A:A, 0)), "Yes", "No")</f>
        <v>No</v>
      </c>
      <c r="V1954" t="str">
        <f>IF(ISNUMBER(MATCH(B1954, DraftGenomesUploaded!B:B, 0)), "Yes", "No")</f>
        <v>No</v>
      </c>
      <c r="W1954" t="e">
        <f>INDEX('GenBank#'!$G:$G, MATCH(B1954,'GenBank#'!A:A,0))</f>
        <v>#N/A</v>
      </c>
    </row>
    <row r="1955" spans="1:25" x14ac:dyDescent="0.2">
      <c r="A1955">
        <v>652</v>
      </c>
      <c r="B1955" t="str">
        <f t="shared" si="65"/>
        <v>OG652hic</v>
      </c>
      <c r="C1955" t="s">
        <v>1079</v>
      </c>
      <c r="D1955" t="s">
        <v>35</v>
      </c>
      <c r="E1955" t="str">
        <f>INDEX(Field_ID!$B:$B, MATCH(C1955,Field_ID!A:A,0))</f>
        <v>Acanthocybium solandri</v>
      </c>
      <c r="F1955" t="e">
        <f>INDEX(Assembled!$F:$F, MATCH(B1955,Assembled!A:A,0))</f>
        <v>#N/A</v>
      </c>
      <c r="G1955" t="e">
        <f>INDEX(Assembled!$P:$P, MATCH(B1955,Assembled!A:A,0))</f>
        <v>#N/A</v>
      </c>
      <c r="H1955" s="4" t="e">
        <f>INDEX(COX1_BOLD!G:G, MATCH(B1955,COX1_BOLD!A:A,0))</f>
        <v>#N/A</v>
      </c>
      <c r="I1955" s="4" t="e">
        <f>INDEX(COX1_NCBI!G:G, MATCH(B1955,COX1_NCBI!A:A,0))</f>
        <v>#N/A</v>
      </c>
      <c r="J1955" s="5" t="e">
        <f>INDEX(lca_co1!H:H, MATCH(B1955,lca_co1!A:A,0))</f>
        <v>#N/A</v>
      </c>
      <c r="K1955" t="e">
        <f>INDEX(Assembled!$M:$M, MATCH(B1955,Assembled!A:A,0))</f>
        <v>#N/A</v>
      </c>
      <c r="L1955" s="4" t="e">
        <f>INDEX('16s_NCBI'!G:G, MATCH(B1955,'16s_NCBI'!A:A,0))</f>
        <v>#N/A</v>
      </c>
      <c r="M1955" s="5" t="e">
        <f>INDEX(lca_16s!H:H, MATCH(B1955,lca_16s!A:A,0))</f>
        <v>#N/A</v>
      </c>
      <c r="N1955" t="e">
        <f>INDEX(Assembled!$L:$L, MATCH(B1955,Assembled!A:A,0))</f>
        <v>#N/A</v>
      </c>
      <c r="O1955" s="4" t="e">
        <f>INDEX('12s_NCBI'!G:G, MATCH(B1955,'12s_NCBI'!A:A,0))</f>
        <v>#N/A</v>
      </c>
      <c r="P1955" s="5" t="e">
        <f>INDEX(lca_12s!H:H, MATCH(B1955,lca_12s!A:A,0))</f>
        <v>#N/A</v>
      </c>
      <c r="U1955" t="str">
        <f>IF(ISNUMBER(MATCH(B1955, DraftGenomesAssmbld!A:A, 0)), "Yes", "No")</f>
        <v>No</v>
      </c>
      <c r="V1955" t="str">
        <f>IF(ISNUMBER(MATCH(B1955, DraftGenomesUploaded!B:B, 0)), "Yes", "No")</f>
        <v>No</v>
      </c>
      <c r="W1955" t="e">
        <f>INDEX('GenBank#'!$G:$G, MATCH(B1955,'GenBank#'!A:A,0))</f>
        <v>#N/A</v>
      </c>
      <c r="Y1955" s="3"/>
    </row>
    <row r="1956" spans="1:25" x14ac:dyDescent="0.2">
      <c r="A1956">
        <v>652</v>
      </c>
      <c r="B1956" t="str">
        <f t="shared" si="65"/>
        <v>OG652ilmn</v>
      </c>
      <c r="C1956" t="s">
        <v>1079</v>
      </c>
      <c r="D1956" t="s">
        <v>36</v>
      </c>
      <c r="E1956" t="str">
        <f>INDEX(Field_ID!$B:$B, MATCH(C1956,Field_ID!A:A,0))</f>
        <v>Acanthocybium solandri</v>
      </c>
      <c r="F1956" t="e">
        <f>INDEX(Assembled!$F:$F, MATCH(B1956,Assembled!A:A,0))</f>
        <v>#N/A</v>
      </c>
      <c r="G1956" t="e">
        <f>INDEX(Assembled!$P:$P, MATCH(B1956,Assembled!A:A,0))</f>
        <v>#N/A</v>
      </c>
      <c r="H1956" s="4" t="e">
        <f>INDEX(COX1_BOLD!G:G, MATCH(B1956,COX1_BOLD!A:A,0))</f>
        <v>#N/A</v>
      </c>
      <c r="I1956" s="4" t="e">
        <f>INDEX(COX1_NCBI!G:G, MATCH(B1956,COX1_NCBI!A:A,0))</f>
        <v>#N/A</v>
      </c>
      <c r="J1956" s="5" t="e">
        <f>INDEX(lca_co1!H:H, MATCH(B1956,lca_co1!A:A,0))</f>
        <v>#N/A</v>
      </c>
      <c r="K1956" t="e">
        <f>INDEX(Assembled!$M:$M, MATCH(B1956,Assembled!A:A,0))</f>
        <v>#N/A</v>
      </c>
      <c r="L1956" s="4" t="e">
        <f>INDEX('16s_NCBI'!G:G, MATCH(B1956,'16s_NCBI'!A:A,0))</f>
        <v>#N/A</v>
      </c>
      <c r="M1956" s="5" t="e">
        <f>INDEX(lca_16s!H:H, MATCH(B1956,lca_16s!A:A,0))</f>
        <v>#N/A</v>
      </c>
      <c r="N1956" t="e">
        <f>INDEX(Assembled!$L:$L, MATCH(B1956,Assembled!A:A,0))</f>
        <v>#N/A</v>
      </c>
      <c r="O1956" s="4" t="e">
        <f>INDEX('12s_NCBI'!G:G, MATCH(B1956,'12s_NCBI'!A:A,0))</f>
        <v>#N/A</v>
      </c>
      <c r="P1956" s="5" t="e">
        <f>INDEX(lca_12s!H:H, MATCH(B1956,lca_12s!A:A,0))</f>
        <v>#N/A</v>
      </c>
      <c r="U1956" t="str">
        <f>IF(ISNUMBER(MATCH(B1956, DraftGenomesAssmbld!A:A, 0)), "Yes", "No")</f>
        <v>No</v>
      </c>
      <c r="V1956" t="str">
        <f>IF(ISNUMBER(MATCH(B1956, DraftGenomesUploaded!B:B, 0)), "Yes", "No")</f>
        <v>No</v>
      </c>
      <c r="W1956" t="e">
        <f>INDEX('GenBank#'!$G:$G, MATCH(B1956,'GenBank#'!A:A,0))</f>
        <v>#N/A</v>
      </c>
    </row>
    <row r="1957" spans="1:25" x14ac:dyDescent="0.2">
      <c r="A1957">
        <v>652</v>
      </c>
      <c r="B1957" t="str">
        <f t="shared" si="65"/>
        <v>OG652hifi</v>
      </c>
      <c r="C1957" t="s">
        <v>1079</v>
      </c>
      <c r="D1957" t="s">
        <v>37</v>
      </c>
      <c r="E1957" t="str">
        <f>INDEX(Field_ID!$B:$B, MATCH(C1957,Field_ID!A:A,0))</f>
        <v>Acanthocybium solandri</v>
      </c>
      <c r="F1957" t="e">
        <f>INDEX(Assembled!$F:$F, MATCH(B1957,Assembled!A:A,0))</f>
        <v>#N/A</v>
      </c>
      <c r="G1957" t="e">
        <f>INDEX(Assembled!$P:$P, MATCH(B1957,Assembled!A:A,0))</f>
        <v>#N/A</v>
      </c>
      <c r="H1957" s="4" t="e">
        <f>INDEX(COX1_BOLD!G:G, MATCH(B1957,COX1_BOLD!A:A,0))</f>
        <v>#N/A</v>
      </c>
      <c r="I1957" s="4" t="e">
        <f>INDEX(COX1_NCBI!G:G, MATCH(B1957,COX1_NCBI!A:A,0))</f>
        <v>#N/A</v>
      </c>
      <c r="J1957" s="5" t="e">
        <f>INDEX(lca_co1!H:H, MATCH(B1957,lca_co1!A:A,0))</f>
        <v>#N/A</v>
      </c>
      <c r="K1957" t="e">
        <f>INDEX(Assembled!$M:$M, MATCH(B1957,Assembled!A:A,0))</f>
        <v>#N/A</v>
      </c>
      <c r="L1957" s="4" t="e">
        <f>INDEX('16s_NCBI'!G:G, MATCH(B1957,'16s_NCBI'!A:A,0))</f>
        <v>#N/A</v>
      </c>
      <c r="M1957" s="5" t="e">
        <f>INDEX(lca_16s!H:H, MATCH(B1957,lca_16s!A:A,0))</f>
        <v>#N/A</v>
      </c>
      <c r="N1957" t="e">
        <f>INDEX(Assembled!$L:$L, MATCH(B1957,Assembled!A:A,0))</f>
        <v>#N/A</v>
      </c>
      <c r="O1957" s="4" t="e">
        <f>INDEX('12s_NCBI'!G:G, MATCH(B1957,'12s_NCBI'!A:A,0))</f>
        <v>#N/A</v>
      </c>
      <c r="P1957" s="5" t="e">
        <f>INDEX(lca_12s!H:H, MATCH(B1957,lca_12s!A:A,0))</f>
        <v>#N/A</v>
      </c>
      <c r="U1957" t="str">
        <f>IF(ISNUMBER(MATCH(B1957, DraftGenomesAssmbld!A:A, 0)), "Yes", "No")</f>
        <v>No</v>
      </c>
      <c r="V1957" t="str">
        <f>IF(ISNUMBER(MATCH(B1957, DraftGenomesUploaded!B:B, 0)), "Yes", "No")</f>
        <v>No</v>
      </c>
      <c r="W1957" t="e">
        <f>INDEX('GenBank#'!$G:$G, MATCH(B1957,'GenBank#'!A:A,0))</f>
        <v>#N/A</v>
      </c>
    </row>
    <row r="1958" spans="1:25" x14ac:dyDescent="0.2">
      <c r="A1958">
        <v>653</v>
      </c>
      <c r="B1958" t="str">
        <f t="shared" si="65"/>
        <v>OG653hic</v>
      </c>
      <c r="C1958" t="s">
        <v>1080</v>
      </c>
      <c r="D1958" t="s">
        <v>35</v>
      </c>
      <c r="E1958" t="str">
        <f>INDEX(Field_ID!$B:$B, MATCH(C1958,Field_ID!A:A,0))</f>
        <v>Thunnus albacares</v>
      </c>
      <c r="F1958" t="e">
        <f>INDEX(Assembled!$F:$F, MATCH(B1958,Assembled!A:A,0))</f>
        <v>#N/A</v>
      </c>
      <c r="G1958" t="e">
        <f>INDEX(Assembled!$P:$P, MATCH(B1958,Assembled!A:A,0))</f>
        <v>#N/A</v>
      </c>
      <c r="H1958" s="4" t="e">
        <f>INDEX(COX1_BOLD!G:G, MATCH(B1958,COX1_BOLD!A:A,0))</f>
        <v>#N/A</v>
      </c>
      <c r="I1958" s="4" t="e">
        <f>INDEX(COX1_NCBI!G:G, MATCH(B1958,COX1_NCBI!A:A,0))</f>
        <v>#N/A</v>
      </c>
      <c r="J1958" s="5" t="e">
        <f>INDEX(lca_co1!H:H, MATCH(B1958,lca_co1!A:A,0))</f>
        <v>#N/A</v>
      </c>
      <c r="K1958" t="e">
        <f>INDEX(Assembled!$M:$M, MATCH(B1958,Assembled!A:A,0))</f>
        <v>#N/A</v>
      </c>
      <c r="L1958" s="4" t="e">
        <f>INDEX('16s_NCBI'!G:G, MATCH(B1958,'16s_NCBI'!A:A,0))</f>
        <v>#N/A</v>
      </c>
      <c r="M1958" s="5" t="e">
        <f>INDEX(lca_16s!H:H, MATCH(B1958,lca_16s!A:A,0))</f>
        <v>#N/A</v>
      </c>
      <c r="N1958" t="e">
        <f>INDEX(Assembled!$L:$L, MATCH(B1958,Assembled!A:A,0))</f>
        <v>#N/A</v>
      </c>
      <c r="O1958" s="4" t="e">
        <f>INDEX('12s_NCBI'!G:G, MATCH(B1958,'12s_NCBI'!A:A,0))</f>
        <v>#N/A</v>
      </c>
      <c r="P1958" s="5" t="e">
        <f>INDEX(lca_12s!H:H, MATCH(B1958,lca_12s!A:A,0))</f>
        <v>#N/A</v>
      </c>
      <c r="U1958" t="str">
        <f>IF(ISNUMBER(MATCH(B1958, DraftGenomesAssmbld!A:A, 0)), "Yes", "No")</f>
        <v>No</v>
      </c>
      <c r="V1958" t="str">
        <f>IF(ISNUMBER(MATCH(B1958, DraftGenomesUploaded!B:B, 0)), "Yes", "No")</f>
        <v>No</v>
      </c>
      <c r="W1958" t="e">
        <f>INDEX('GenBank#'!$G:$G, MATCH(B1958,'GenBank#'!A:A,0))</f>
        <v>#N/A</v>
      </c>
      <c r="Y1958" s="3"/>
    </row>
    <row r="1959" spans="1:25" x14ac:dyDescent="0.2">
      <c r="A1959">
        <v>653</v>
      </c>
      <c r="B1959" t="str">
        <f t="shared" si="65"/>
        <v>OG653ilmn</v>
      </c>
      <c r="C1959" t="s">
        <v>1080</v>
      </c>
      <c r="D1959" t="s">
        <v>36</v>
      </c>
      <c r="E1959" t="str">
        <f>INDEX(Field_ID!$B:$B, MATCH(C1959,Field_ID!A:A,0))</f>
        <v>Thunnus albacares</v>
      </c>
      <c r="F1959" t="e">
        <f>INDEX(Assembled!$F:$F, MATCH(B1959,Assembled!A:A,0))</f>
        <v>#N/A</v>
      </c>
      <c r="G1959" t="e">
        <f>INDEX(Assembled!$P:$P, MATCH(B1959,Assembled!A:A,0))</f>
        <v>#N/A</v>
      </c>
      <c r="H1959" s="4" t="e">
        <f>INDEX(COX1_BOLD!G:G, MATCH(B1959,COX1_BOLD!A:A,0))</f>
        <v>#N/A</v>
      </c>
      <c r="I1959" s="4" t="e">
        <f>INDEX(COX1_NCBI!G:G, MATCH(B1959,COX1_NCBI!A:A,0))</f>
        <v>#N/A</v>
      </c>
      <c r="J1959" s="5" t="str">
        <f>INDEX(lca_co1!H:H, MATCH(B1959,lca_co1!A:A,0))</f>
        <v>Percomorphaceae</v>
      </c>
      <c r="K1959" t="e">
        <f>INDEX(Assembled!$M:$M, MATCH(B1959,Assembled!A:A,0))</f>
        <v>#N/A</v>
      </c>
      <c r="L1959" s="4" t="e">
        <f>INDEX('16s_NCBI'!G:G, MATCH(B1959,'16s_NCBI'!A:A,0))</f>
        <v>#N/A</v>
      </c>
      <c r="M1959" s="5" t="str">
        <f>INDEX(lca_16s!H:H, MATCH(B1959,lca_16s!A:A,0))</f>
        <v>Scombridae</v>
      </c>
      <c r="N1959" t="e">
        <f>INDEX(Assembled!$L:$L, MATCH(B1959,Assembled!A:A,0))</f>
        <v>#N/A</v>
      </c>
      <c r="O1959" s="4" t="e">
        <f>INDEX('12s_NCBI'!G:G, MATCH(B1959,'12s_NCBI'!A:A,0))</f>
        <v>#N/A</v>
      </c>
      <c r="P1959" s="5" t="str">
        <f>INDEX(lca_12s!H:H, MATCH(B1959,lca_12s!A:A,0))</f>
        <v>Scombridae</v>
      </c>
      <c r="Q1959" t="str">
        <f>E1959</f>
        <v>Thunnus albacares</v>
      </c>
      <c r="R1959" t="s">
        <v>39</v>
      </c>
      <c r="U1959" t="str">
        <f>IF(ISNUMBER(MATCH(B1959, DraftGenomesAssmbld!A:A, 0)), "Yes", "No")</f>
        <v>Yes</v>
      </c>
      <c r="V1959" t="str">
        <f>IF(ISNUMBER(MATCH(B1959, DraftGenomesUploaded!B:B, 0)), "Yes", "No")</f>
        <v>No</v>
      </c>
      <c r="W1959" t="e">
        <f>INDEX('GenBank#'!$G:$G, MATCH(B1959,'GenBank#'!A:A,0))</f>
        <v>#N/A</v>
      </c>
    </row>
    <row r="1960" spans="1:25" x14ac:dyDescent="0.2">
      <c r="A1960">
        <v>653</v>
      </c>
      <c r="B1960" t="str">
        <f t="shared" si="65"/>
        <v>OG653hifi</v>
      </c>
      <c r="C1960" t="s">
        <v>1080</v>
      </c>
      <c r="D1960" t="s">
        <v>37</v>
      </c>
      <c r="E1960" t="str">
        <f>INDEX(Field_ID!$B:$B, MATCH(C1960,Field_ID!A:A,0))</f>
        <v>Thunnus albacares</v>
      </c>
      <c r="F1960" t="e">
        <f>INDEX(Assembled!$F:$F, MATCH(B1960,Assembled!A:A,0))</f>
        <v>#N/A</v>
      </c>
      <c r="G1960" t="e">
        <f>INDEX(Assembled!$P:$P, MATCH(B1960,Assembled!A:A,0))</f>
        <v>#N/A</v>
      </c>
      <c r="H1960" s="4" t="e">
        <f>INDEX(COX1_BOLD!G:G, MATCH(B1960,COX1_BOLD!A:A,0))</f>
        <v>#N/A</v>
      </c>
      <c r="I1960" s="4" t="e">
        <f>INDEX(COX1_NCBI!G:G, MATCH(B1960,COX1_NCBI!A:A,0))</f>
        <v>#N/A</v>
      </c>
      <c r="J1960" s="5" t="e">
        <f>INDEX(lca_co1!H:H, MATCH(B1960,lca_co1!A:A,0))</f>
        <v>#N/A</v>
      </c>
      <c r="K1960" t="e">
        <f>INDEX(Assembled!$M:$M, MATCH(B1960,Assembled!A:A,0))</f>
        <v>#N/A</v>
      </c>
      <c r="L1960" s="4" t="e">
        <f>INDEX('16s_NCBI'!G:G, MATCH(B1960,'16s_NCBI'!A:A,0))</f>
        <v>#N/A</v>
      </c>
      <c r="M1960" s="5" t="e">
        <f>INDEX(lca_16s!H:H, MATCH(B1960,lca_16s!A:A,0))</f>
        <v>#N/A</v>
      </c>
      <c r="N1960" t="e">
        <f>INDEX(Assembled!$L:$L, MATCH(B1960,Assembled!A:A,0))</f>
        <v>#N/A</v>
      </c>
      <c r="O1960" s="4" t="e">
        <f>INDEX('12s_NCBI'!G:G, MATCH(B1960,'12s_NCBI'!A:A,0))</f>
        <v>#N/A</v>
      </c>
      <c r="P1960" s="5" t="e">
        <f>INDEX(lca_12s!H:H, MATCH(B1960,lca_12s!A:A,0))</f>
        <v>#N/A</v>
      </c>
      <c r="U1960" t="str">
        <f>IF(ISNUMBER(MATCH(B1960, DraftGenomesAssmbld!A:A, 0)), "Yes", "No")</f>
        <v>No</v>
      </c>
      <c r="V1960" t="str">
        <f>IF(ISNUMBER(MATCH(B1960, DraftGenomesUploaded!B:B, 0)), "Yes", "No")</f>
        <v>No</v>
      </c>
      <c r="W1960" t="e">
        <f>INDEX('GenBank#'!$G:$G, MATCH(B1960,'GenBank#'!A:A,0))</f>
        <v>#N/A</v>
      </c>
    </row>
    <row r="1961" spans="1:25" x14ac:dyDescent="0.2">
      <c r="A1961">
        <v>654</v>
      </c>
      <c r="B1961" t="str">
        <f t="shared" si="65"/>
        <v>OG654hic</v>
      </c>
      <c r="C1961" t="s">
        <v>1081</v>
      </c>
      <c r="D1961" t="s">
        <v>35</v>
      </c>
      <c r="E1961" t="str">
        <f>INDEX(Field_ID!$B:$B, MATCH(C1961,Field_ID!A:A,0))</f>
        <v>Eumegistus illustris</v>
      </c>
      <c r="F1961" t="str">
        <f>INDEX(Assembled!$F:$F, MATCH(B1961,Assembled!A:A,0))</f>
        <v>circular genome</v>
      </c>
      <c r="G1961">
        <f>INDEX(Assembled!$P:$P, MATCH(B1961,Assembled!A:A,0))</f>
        <v>1548</v>
      </c>
      <c r="H1961" s="4" t="str">
        <f>INDEX(COX1_BOLD!G:G, MATCH(B1961,COX1_BOLD!A:A,0))</f>
        <v>Eumegistus illustris</v>
      </c>
      <c r="I1961" s="4" t="str">
        <f>INDEX(COX1_NCBI!G:G, MATCH(B1961,COX1_NCBI!A:A,0))</f>
        <v>Eumegistus illustris</v>
      </c>
      <c r="J1961" s="5" t="str">
        <f>INDEX(lca_co1!H:H, MATCH(B1961,lca_co1!A:A,0))</f>
        <v>Bramidae</v>
      </c>
      <c r="K1961">
        <f>INDEX(Assembled!$M:$M, MATCH(B1961,Assembled!A:A,0))</f>
        <v>1686</v>
      </c>
      <c r="L1961" s="4" t="str">
        <f>INDEX('16s_NCBI'!G:G, MATCH(B1961,'16s_NCBI'!A:A,0))</f>
        <v>Eumegistus illustris</v>
      </c>
      <c r="M1961" s="5" t="str">
        <f>INDEX(lca_16s!H:H, MATCH(B1961,lca_16s!A:A,0))</f>
        <v>Eumegistus illustris</v>
      </c>
      <c r="N1961">
        <f>INDEX(Assembled!$L:$L, MATCH(B1961,Assembled!A:A,0))</f>
        <v>948</v>
      </c>
      <c r="O1961" s="4" t="str">
        <f>INDEX('12s_NCBI'!G:G, MATCH(B1961,'12s_NCBI'!A:A,0))</f>
        <v>Eumegistus illustris</v>
      </c>
      <c r="P1961" s="5" t="str">
        <f>INDEX(lca_12s!H:H, MATCH(B1961,lca_12s!A:A,0))</f>
        <v>Eumegistus illustris</v>
      </c>
      <c r="Q1961" t="str">
        <f t="shared" ref="Q1961" si="67">E1961</f>
        <v>Eumegistus illustris</v>
      </c>
      <c r="R1961" t="s">
        <v>39</v>
      </c>
      <c r="U1961" t="str">
        <f>IF(ISNUMBER(MATCH(B1961, DraftGenomesAssmbld!A:A, 0)), "Yes", "No")</f>
        <v>No</v>
      </c>
      <c r="V1961" t="str">
        <f>IF(ISNUMBER(MATCH(B1961, DraftGenomesUploaded!B:B, 0)), "Yes", "No")</f>
        <v>No</v>
      </c>
      <c r="W1961" t="e">
        <f>INDEX('GenBank#'!$G:$G, MATCH(B1961,'GenBank#'!A:A,0))</f>
        <v>#N/A</v>
      </c>
      <c r="Y1961" s="3"/>
    </row>
    <row r="1962" spans="1:25" x14ac:dyDescent="0.2">
      <c r="A1962">
        <v>654</v>
      </c>
      <c r="B1962" t="str">
        <f t="shared" si="65"/>
        <v>OG654ilmn</v>
      </c>
      <c r="C1962" t="s">
        <v>1081</v>
      </c>
      <c r="D1962" t="s">
        <v>36</v>
      </c>
      <c r="E1962" t="str">
        <f>INDEX(Field_ID!$B:$B, MATCH(C1962,Field_ID!A:A,0))</f>
        <v>Eumegistus illustris</v>
      </c>
      <c r="F1962" t="e">
        <f>INDEX(Assembled!$F:$F, MATCH(B1962,Assembled!A:A,0))</f>
        <v>#N/A</v>
      </c>
      <c r="G1962" t="e">
        <f>INDEX(Assembled!$P:$P, MATCH(B1962,Assembled!A:A,0))</f>
        <v>#N/A</v>
      </c>
      <c r="H1962" s="4" t="e">
        <f>INDEX(COX1_BOLD!G:G, MATCH(B1962,COX1_BOLD!A:A,0))</f>
        <v>#N/A</v>
      </c>
      <c r="I1962" s="4" t="e">
        <f>INDEX(COX1_NCBI!G:G, MATCH(B1962,COX1_NCBI!A:A,0))</f>
        <v>#N/A</v>
      </c>
      <c r="J1962" s="5" t="e">
        <f>INDEX(lca_co1!H:H, MATCH(B1962,lca_co1!A:A,0))</f>
        <v>#N/A</v>
      </c>
      <c r="K1962" t="e">
        <f>INDEX(Assembled!$M:$M, MATCH(B1962,Assembled!A:A,0))</f>
        <v>#N/A</v>
      </c>
      <c r="L1962" s="4" t="e">
        <f>INDEX('16s_NCBI'!G:G, MATCH(B1962,'16s_NCBI'!A:A,0))</f>
        <v>#N/A</v>
      </c>
      <c r="M1962" s="5" t="e">
        <f>INDEX(lca_16s!H:H, MATCH(B1962,lca_16s!A:A,0))</f>
        <v>#N/A</v>
      </c>
      <c r="N1962" t="e">
        <f>INDEX(Assembled!$L:$L, MATCH(B1962,Assembled!A:A,0))</f>
        <v>#N/A</v>
      </c>
      <c r="O1962" s="4" t="e">
        <f>INDEX('12s_NCBI'!G:G, MATCH(B1962,'12s_NCBI'!A:A,0))</f>
        <v>#N/A</v>
      </c>
      <c r="P1962" s="5" t="e">
        <f>INDEX(lca_12s!H:H, MATCH(B1962,lca_12s!A:A,0))</f>
        <v>#N/A</v>
      </c>
      <c r="U1962" t="str">
        <f>IF(ISNUMBER(MATCH(B1962, DraftGenomesAssmbld!A:A, 0)), "Yes", "No")</f>
        <v>No</v>
      </c>
      <c r="V1962" t="str">
        <f>IF(ISNUMBER(MATCH(B1962, DraftGenomesUploaded!B:B, 0)), "Yes", "No")</f>
        <v>No</v>
      </c>
      <c r="W1962" t="e">
        <f>INDEX('GenBank#'!$G:$G, MATCH(B1962,'GenBank#'!A:A,0))</f>
        <v>#N/A</v>
      </c>
    </row>
    <row r="1963" spans="1:25" x14ac:dyDescent="0.2">
      <c r="A1963">
        <v>654</v>
      </c>
      <c r="B1963" t="str">
        <f t="shared" si="65"/>
        <v>OG654hifi</v>
      </c>
      <c r="C1963" t="s">
        <v>1081</v>
      </c>
      <c r="D1963" t="s">
        <v>37</v>
      </c>
      <c r="E1963" t="str">
        <f>INDEX(Field_ID!$B:$B, MATCH(C1963,Field_ID!A:A,0))</f>
        <v>Eumegistus illustris</v>
      </c>
      <c r="F1963" t="e">
        <f>INDEX(Assembled!$F:$F, MATCH(B1963,Assembled!A:A,0))</f>
        <v>#N/A</v>
      </c>
      <c r="G1963" t="e">
        <f>INDEX(Assembled!$P:$P, MATCH(B1963,Assembled!A:A,0))</f>
        <v>#N/A</v>
      </c>
      <c r="H1963" s="4" t="e">
        <f>INDEX(COX1_BOLD!G:G, MATCH(B1963,COX1_BOLD!A:A,0))</f>
        <v>#N/A</v>
      </c>
      <c r="I1963" s="4" t="e">
        <f>INDEX(COX1_NCBI!G:G, MATCH(B1963,COX1_NCBI!A:A,0))</f>
        <v>#N/A</v>
      </c>
      <c r="J1963" s="5" t="e">
        <f>INDEX(lca_co1!H:H, MATCH(B1963,lca_co1!A:A,0))</f>
        <v>#N/A</v>
      </c>
      <c r="K1963" t="e">
        <f>INDEX(Assembled!$M:$M, MATCH(B1963,Assembled!A:A,0))</f>
        <v>#N/A</v>
      </c>
      <c r="L1963" s="4" t="e">
        <f>INDEX('16s_NCBI'!G:G, MATCH(B1963,'16s_NCBI'!A:A,0))</f>
        <v>#N/A</v>
      </c>
      <c r="M1963" s="5" t="e">
        <f>INDEX(lca_16s!H:H, MATCH(B1963,lca_16s!A:A,0))</f>
        <v>#N/A</v>
      </c>
      <c r="N1963" t="e">
        <f>INDEX(Assembled!$L:$L, MATCH(B1963,Assembled!A:A,0))</f>
        <v>#N/A</v>
      </c>
      <c r="O1963" s="4" t="e">
        <f>INDEX('12s_NCBI'!G:G, MATCH(B1963,'12s_NCBI'!A:A,0))</f>
        <v>#N/A</v>
      </c>
      <c r="P1963" s="5" t="e">
        <f>INDEX(lca_12s!H:H, MATCH(B1963,lca_12s!A:A,0))</f>
        <v>#N/A</v>
      </c>
      <c r="U1963" t="str">
        <f>IF(ISNUMBER(MATCH(B1963, DraftGenomesAssmbld!A:A, 0)), "Yes", "No")</f>
        <v>No</v>
      </c>
      <c r="V1963" t="str">
        <f>IF(ISNUMBER(MATCH(B1963, DraftGenomesUploaded!B:B, 0)), "Yes", "No")</f>
        <v>No</v>
      </c>
      <c r="W1963" t="e">
        <f>INDEX('GenBank#'!$G:$G, MATCH(B1963,'GenBank#'!A:A,0))</f>
        <v>#N/A</v>
      </c>
    </row>
    <row r="1964" spans="1:25" x14ac:dyDescent="0.2">
      <c r="A1964">
        <v>655</v>
      </c>
      <c r="B1964" t="str">
        <f t="shared" si="65"/>
        <v>OG655hic</v>
      </c>
      <c r="C1964" t="s">
        <v>1082</v>
      </c>
      <c r="D1964" t="s">
        <v>35</v>
      </c>
      <c r="E1964" t="str">
        <f>INDEX(Field_ID!$B:$B, MATCH(C1964,Field_ID!A:A,0))</f>
        <v>Cephalopholis aurantia</v>
      </c>
      <c r="F1964" t="e">
        <f>INDEX(Assembled!$F:$F, MATCH(B1964,Assembled!A:A,0))</f>
        <v>#N/A</v>
      </c>
      <c r="G1964" t="e">
        <f>INDEX(Assembled!$P:$P, MATCH(B1964,Assembled!A:A,0))</f>
        <v>#N/A</v>
      </c>
      <c r="H1964" s="4" t="e">
        <f>INDEX(COX1_BOLD!G:G, MATCH(B1964,COX1_BOLD!A:A,0))</f>
        <v>#N/A</v>
      </c>
      <c r="I1964" s="4" t="e">
        <f>INDEX(COX1_NCBI!G:G, MATCH(B1964,COX1_NCBI!A:A,0))</f>
        <v>#N/A</v>
      </c>
      <c r="J1964" s="5" t="e">
        <f>INDEX(lca_co1!H:H, MATCH(B1964,lca_co1!A:A,0))</f>
        <v>#N/A</v>
      </c>
      <c r="K1964" t="e">
        <f>INDEX(Assembled!$M:$M, MATCH(B1964,Assembled!A:A,0))</f>
        <v>#N/A</v>
      </c>
      <c r="L1964" s="4" t="e">
        <f>INDEX('16s_NCBI'!G:G, MATCH(B1964,'16s_NCBI'!A:A,0))</f>
        <v>#N/A</v>
      </c>
      <c r="M1964" s="5" t="e">
        <f>INDEX(lca_16s!H:H, MATCH(B1964,lca_16s!A:A,0))</f>
        <v>#N/A</v>
      </c>
      <c r="N1964" t="e">
        <f>INDEX(Assembled!$L:$L, MATCH(B1964,Assembled!A:A,0))</f>
        <v>#N/A</v>
      </c>
      <c r="O1964" s="4" t="e">
        <f>INDEX('12s_NCBI'!G:G, MATCH(B1964,'12s_NCBI'!A:A,0))</f>
        <v>#N/A</v>
      </c>
      <c r="P1964" s="5" t="e">
        <f>INDEX(lca_12s!H:H, MATCH(B1964,lca_12s!A:A,0))</f>
        <v>#N/A</v>
      </c>
      <c r="U1964" t="str">
        <f>IF(ISNUMBER(MATCH(B1964, DraftGenomesAssmbld!A:A, 0)), "Yes", "No")</f>
        <v>No</v>
      </c>
      <c r="V1964" t="str">
        <f>IF(ISNUMBER(MATCH(B1964, DraftGenomesUploaded!B:B, 0)), "Yes", "No")</f>
        <v>No</v>
      </c>
      <c r="W1964" t="e">
        <f>INDEX('GenBank#'!$G:$G, MATCH(B1964,'GenBank#'!A:A,0))</f>
        <v>#N/A</v>
      </c>
      <c r="Y1964" s="3"/>
    </row>
    <row r="1965" spans="1:25" x14ac:dyDescent="0.2">
      <c r="A1965">
        <v>655</v>
      </c>
      <c r="B1965" t="str">
        <f t="shared" si="65"/>
        <v>OG655ilmn</v>
      </c>
      <c r="C1965" t="s">
        <v>1082</v>
      </c>
      <c r="D1965" t="s">
        <v>36</v>
      </c>
      <c r="E1965" t="str">
        <f>INDEX(Field_ID!$B:$B, MATCH(C1965,Field_ID!A:A,0))</f>
        <v>Cephalopholis aurantia</v>
      </c>
      <c r="F1965" t="e">
        <f>INDEX(Assembled!$F:$F, MATCH(B1965,Assembled!A:A,0))</f>
        <v>#N/A</v>
      </c>
      <c r="G1965" t="e">
        <f>INDEX(Assembled!$P:$P, MATCH(B1965,Assembled!A:A,0))</f>
        <v>#N/A</v>
      </c>
      <c r="H1965" s="4" t="e">
        <f>INDEX(COX1_BOLD!G:G, MATCH(B1965,COX1_BOLD!A:A,0))</f>
        <v>#N/A</v>
      </c>
      <c r="I1965" s="4" t="e">
        <f>INDEX(COX1_NCBI!G:G, MATCH(B1965,COX1_NCBI!A:A,0))</f>
        <v>#N/A</v>
      </c>
      <c r="J1965" s="5" t="str">
        <f>INDEX(lca_co1!H:H, MATCH(B1965,lca_co1!A:A,0))</f>
        <v>Cephalopholis</v>
      </c>
      <c r="K1965" t="e">
        <f>INDEX(Assembled!$M:$M, MATCH(B1965,Assembled!A:A,0))</f>
        <v>#N/A</v>
      </c>
      <c r="L1965" s="4" t="e">
        <f>INDEX('16s_NCBI'!G:G, MATCH(B1965,'16s_NCBI'!A:A,0))</f>
        <v>#N/A</v>
      </c>
      <c r="M1965" s="5" t="str">
        <f>INDEX(lca_16s!H:H, MATCH(B1965,lca_16s!A:A,0))</f>
        <v>Cephalopholis</v>
      </c>
      <c r="N1965" t="e">
        <f>INDEX(Assembled!$L:$L, MATCH(B1965,Assembled!A:A,0))</f>
        <v>#N/A</v>
      </c>
      <c r="O1965" s="4" t="e">
        <f>INDEX('12s_NCBI'!G:G, MATCH(B1965,'12s_NCBI'!A:A,0))</f>
        <v>#N/A</v>
      </c>
      <c r="P1965" s="5" t="str">
        <f>INDEX(lca_12s!H:H, MATCH(B1965,lca_12s!A:A,0))</f>
        <v>Cephalopholis</v>
      </c>
      <c r="Q1965" t="str">
        <f>E1965</f>
        <v>Cephalopholis aurantia</v>
      </c>
      <c r="R1965" t="s">
        <v>39</v>
      </c>
      <c r="U1965" t="str">
        <f>IF(ISNUMBER(MATCH(B1965, DraftGenomesAssmbld!A:A, 0)), "Yes", "No")</f>
        <v>Yes</v>
      </c>
      <c r="V1965" t="str">
        <f>IF(ISNUMBER(MATCH(B1965, DraftGenomesUploaded!B:B, 0)), "Yes", "No")</f>
        <v>No</v>
      </c>
      <c r="W1965" t="e">
        <f>INDEX('GenBank#'!$G:$G, MATCH(B1965,'GenBank#'!A:A,0))</f>
        <v>#N/A</v>
      </c>
    </row>
    <row r="1966" spans="1:25" x14ac:dyDescent="0.2">
      <c r="A1966">
        <v>655</v>
      </c>
      <c r="B1966" t="str">
        <f t="shared" si="65"/>
        <v>OG655hifi</v>
      </c>
      <c r="C1966" t="s">
        <v>1082</v>
      </c>
      <c r="D1966" t="s">
        <v>37</v>
      </c>
      <c r="E1966" t="str">
        <f>INDEX(Field_ID!$B:$B, MATCH(C1966,Field_ID!A:A,0))</f>
        <v>Cephalopholis aurantia</v>
      </c>
      <c r="F1966" t="e">
        <f>INDEX(Assembled!$F:$F, MATCH(B1966,Assembled!A:A,0))</f>
        <v>#N/A</v>
      </c>
      <c r="G1966" t="e">
        <f>INDEX(Assembled!$P:$P, MATCH(B1966,Assembled!A:A,0))</f>
        <v>#N/A</v>
      </c>
      <c r="H1966" s="4" t="e">
        <f>INDEX(COX1_BOLD!G:G, MATCH(B1966,COX1_BOLD!A:A,0))</f>
        <v>#N/A</v>
      </c>
      <c r="I1966" s="4" t="e">
        <f>INDEX(COX1_NCBI!G:G, MATCH(B1966,COX1_NCBI!A:A,0))</f>
        <v>#N/A</v>
      </c>
      <c r="J1966" s="5" t="e">
        <f>INDEX(lca_co1!H:H, MATCH(B1966,lca_co1!A:A,0))</f>
        <v>#N/A</v>
      </c>
      <c r="K1966" t="e">
        <f>INDEX(Assembled!$M:$M, MATCH(B1966,Assembled!A:A,0))</f>
        <v>#N/A</v>
      </c>
      <c r="L1966" s="4" t="e">
        <f>INDEX('16s_NCBI'!G:G, MATCH(B1966,'16s_NCBI'!A:A,0))</f>
        <v>#N/A</v>
      </c>
      <c r="M1966" s="5" t="e">
        <f>INDEX(lca_16s!H:H, MATCH(B1966,lca_16s!A:A,0))</f>
        <v>#N/A</v>
      </c>
      <c r="N1966" t="e">
        <f>INDEX(Assembled!$L:$L, MATCH(B1966,Assembled!A:A,0))</f>
        <v>#N/A</v>
      </c>
      <c r="O1966" s="4" t="e">
        <f>INDEX('12s_NCBI'!G:G, MATCH(B1966,'12s_NCBI'!A:A,0))</f>
        <v>#N/A</v>
      </c>
      <c r="P1966" s="5" t="e">
        <f>INDEX(lca_12s!H:H, MATCH(B1966,lca_12s!A:A,0))</f>
        <v>#N/A</v>
      </c>
      <c r="U1966" t="str">
        <f>IF(ISNUMBER(MATCH(B1966, DraftGenomesAssmbld!A:A, 0)), "Yes", "No")</f>
        <v>No</v>
      </c>
      <c r="V1966" t="str">
        <f>IF(ISNUMBER(MATCH(B1966, DraftGenomesUploaded!B:B, 0)), "Yes", "No")</f>
        <v>No</v>
      </c>
      <c r="W1966" t="e">
        <f>INDEX('GenBank#'!$G:$G, MATCH(B1966,'GenBank#'!A:A,0))</f>
        <v>#N/A</v>
      </c>
    </row>
    <row r="1967" spans="1:25" x14ac:dyDescent="0.2">
      <c r="A1967">
        <v>656</v>
      </c>
      <c r="B1967" t="str">
        <f t="shared" si="65"/>
        <v>OG656hic</v>
      </c>
      <c r="C1967" t="s">
        <v>1083</v>
      </c>
      <c r="D1967" t="s">
        <v>35</v>
      </c>
      <c r="E1967" t="str">
        <f>INDEX(Field_ID!$B:$B, MATCH(C1967,Field_ID!A:A,0))</f>
        <v>Epinephelus retouti</v>
      </c>
      <c r="F1967" t="e">
        <f>INDEX(Assembled!$F:$F, MATCH(B1967,Assembled!A:A,0))</f>
        <v>#N/A</v>
      </c>
      <c r="G1967" t="e">
        <f>INDEX(Assembled!$P:$P, MATCH(B1967,Assembled!A:A,0))</f>
        <v>#N/A</v>
      </c>
      <c r="H1967" s="4" t="e">
        <f>INDEX(COX1_BOLD!G:G, MATCH(B1967,COX1_BOLD!A:A,0))</f>
        <v>#N/A</v>
      </c>
      <c r="I1967" s="4" t="e">
        <f>INDEX(COX1_NCBI!G:G, MATCH(B1967,COX1_NCBI!A:A,0))</f>
        <v>#N/A</v>
      </c>
      <c r="J1967" s="5" t="e">
        <f>INDEX(lca_co1!H:H, MATCH(B1967,lca_co1!A:A,0))</f>
        <v>#N/A</v>
      </c>
      <c r="K1967" t="e">
        <f>INDEX(Assembled!$M:$M, MATCH(B1967,Assembled!A:A,0))</f>
        <v>#N/A</v>
      </c>
      <c r="L1967" s="4" t="e">
        <f>INDEX('16s_NCBI'!G:G, MATCH(B1967,'16s_NCBI'!A:A,0))</f>
        <v>#N/A</v>
      </c>
      <c r="M1967" s="5" t="e">
        <f>INDEX(lca_16s!H:H, MATCH(B1967,lca_16s!A:A,0))</f>
        <v>#N/A</v>
      </c>
      <c r="N1967" t="e">
        <f>INDEX(Assembled!$L:$L, MATCH(B1967,Assembled!A:A,0))</f>
        <v>#N/A</v>
      </c>
      <c r="O1967" s="4" t="e">
        <f>INDEX('12s_NCBI'!G:G, MATCH(B1967,'12s_NCBI'!A:A,0))</f>
        <v>#N/A</v>
      </c>
      <c r="P1967" s="5" t="e">
        <f>INDEX(lca_12s!H:H, MATCH(B1967,lca_12s!A:A,0))</f>
        <v>#N/A</v>
      </c>
      <c r="U1967" t="str">
        <f>IF(ISNUMBER(MATCH(B1967, DraftGenomesAssmbld!A:A, 0)), "Yes", "No")</f>
        <v>No</v>
      </c>
      <c r="V1967" t="str">
        <f>IF(ISNUMBER(MATCH(B1967, DraftGenomesUploaded!B:B, 0)), "Yes", "No")</f>
        <v>No</v>
      </c>
      <c r="W1967" t="e">
        <f>INDEX('GenBank#'!$G:$G, MATCH(B1967,'GenBank#'!A:A,0))</f>
        <v>#N/A</v>
      </c>
      <c r="Y1967" s="3"/>
    </row>
    <row r="1968" spans="1:25" x14ac:dyDescent="0.2">
      <c r="A1968">
        <v>656</v>
      </c>
      <c r="B1968" t="str">
        <f t="shared" si="65"/>
        <v>OG656ilmn</v>
      </c>
      <c r="C1968" t="s">
        <v>1083</v>
      </c>
      <c r="D1968" t="s">
        <v>36</v>
      </c>
      <c r="E1968" t="str">
        <f>INDEX(Field_ID!$B:$B, MATCH(C1968,Field_ID!A:A,0))</f>
        <v>Epinephelus retouti</v>
      </c>
      <c r="F1968" t="e">
        <f>INDEX(Assembled!$F:$F, MATCH(B1968,Assembled!A:A,0))</f>
        <v>#N/A</v>
      </c>
      <c r="G1968" t="e">
        <f>INDEX(Assembled!$P:$P, MATCH(B1968,Assembled!A:A,0))</f>
        <v>#N/A</v>
      </c>
      <c r="H1968" s="4" t="e">
        <f>INDEX(COX1_BOLD!G:G, MATCH(B1968,COX1_BOLD!A:A,0))</f>
        <v>#N/A</v>
      </c>
      <c r="I1968" s="4" t="e">
        <f>INDEX(COX1_NCBI!G:G, MATCH(B1968,COX1_NCBI!A:A,0))</f>
        <v>#N/A</v>
      </c>
      <c r="J1968" s="5" t="str">
        <f>INDEX(lca_co1!H:H, MATCH(B1968,lca_co1!A:A,0))</f>
        <v>Epinephelus retouti</v>
      </c>
      <c r="K1968" t="e">
        <f>INDEX(Assembled!$M:$M, MATCH(B1968,Assembled!A:A,0))</f>
        <v>#N/A</v>
      </c>
      <c r="L1968" s="4" t="e">
        <f>INDEX('16s_NCBI'!G:G, MATCH(B1968,'16s_NCBI'!A:A,0))</f>
        <v>#N/A</v>
      </c>
      <c r="M1968" s="5" t="str">
        <f>INDEX(lca_16s!H:H, MATCH(B1968,lca_16s!A:A,0))</f>
        <v>Epinephelus</v>
      </c>
      <c r="N1968" t="e">
        <f>INDEX(Assembled!$L:$L, MATCH(B1968,Assembled!A:A,0))</f>
        <v>#N/A</v>
      </c>
      <c r="O1968" s="4" t="e">
        <f>INDEX('12s_NCBI'!G:G, MATCH(B1968,'12s_NCBI'!A:A,0))</f>
        <v>#N/A</v>
      </c>
      <c r="P1968" s="5" t="str">
        <f>INDEX(lca_12s!H:H, MATCH(B1968,lca_12s!A:A,0))</f>
        <v>Epinephelus</v>
      </c>
      <c r="Q1968" t="str">
        <f t="shared" ref="Q1968" si="68">E1968</f>
        <v>Epinephelus retouti</v>
      </c>
      <c r="R1968" t="s">
        <v>39</v>
      </c>
      <c r="U1968" t="str">
        <f>IF(ISNUMBER(MATCH(B1968, DraftGenomesAssmbld!A:A, 0)), "Yes", "No")</f>
        <v>Yes</v>
      </c>
      <c r="V1968" t="str">
        <f>IF(ISNUMBER(MATCH(B1968, DraftGenomesUploaded!B:B, 0)), "Yes", "No")</f>
        <v>No</v>
      </c>
      <c r="W1968" t="e">
        <f>INDEX('GenBank#'!$G:$G, MATCH(B1968,'GenBank#'!A:A,0))</f>
        <v>#N/A</v>
      </c>
    </row>
    <row r="1969" spans="1:25" x14ac:dyDescent="0.2">
      <c r="A1969">
        <v>656</v>
      </c>
      <c r="B1969" t="str">
        <f t="shared" si="65"/>
        <v>OG656hifi</v>
      </c>
      <c r="C1969" t="s">
        <v>1083</v>
      </c>
      <c r="D1969" t="s">
        <v>37</v>
      </c>
      <c r="E1969" t="str">
        <f>INDEX(Field_ID!$B:$B, MATCH(C1969,Field_ID!A:A,0))</f>
        <v>Epinephelus retouti</v>
      </c>
      <c r="F1969" t="e">
        <f>INDEX(Assembled!$F:$F, MATCH(B1969,Assembled!A:A,0))</f>
        <v>#N/A</v>
      </c>
      <c r="G1969" t="e">
        <f>INDEX(Assembled!$P:$P, MATCH(B1969,Assembled!A:A,0))</f>
        <v>#N/A</v>
      </c>
      <c r="H1969" s="4" t="e">
        <f>INDEX(COX1_BOLD!G:G, MATCH(B1969,COX1_BOLD!A:A,0))</f>
        <v>#N/A</v>
      </c>
      <c r="I1969" s="4" t="e">
        <f>INDEX(COX1_NCBI!G:G, MATCH(B1969,COX1_NCBI!A:A,0))</f>
        <v>#N/A</v>
      </c>
      <c r="J1969" s="5" t="e">
        <f>INDEX(lca_co1!H:H, MATCH(B1969,lca_co1!A:A,0))</f>
        <v>#N/A</v>
      </c>
      <c r="K1969" t="e">
        <f>INDEX(Assembled!$M:$M, MATCH(B1969,Assembled!A:A,0))</f>
        <v>#N/A</v>
      </c>
      <c r="L1969" s="4" t="e">
        <f>INDEX('16s_NCBI'!G:G, MATCH(B1969,'16s_NCBI'!A:A,0))</f>
        <v>#N/A</v>
      </c>
      <c r="M1969" s="5" t="e">
        <f>INDEX(lca_16s!H:H, MATCH(B1969,lca_16s!A:A,0))</f>
        <v>#N/A</v>
      </c>
      <c r="N1969" t="e">
        <f>INDEX(Assembled!$L:$L, MATCH(B1969,Assembled!A:A,0))</f>
        <v>#N/A</v>
      </c>
      <c r="O1969" s="4" t="e">
        <f>INDEX('12s_NCBI'!G:G, MATCH(B1969,'12s_NCBI'!A:A,0))</f>
        <v>#N/A</v>
      </c>
      <c r="P1969" s="5" t="e">
        <f>INDEX(lca_12s!H:H, MATCH(B1969,lca_12s!A:A,0))</f>
        <v>#N/A</v>
      </c>
      <c r="U1969" t="str">
        <f>IF(ISNUMBER(MATCH(B1969, DraftGenomesAssmbld!A:A, 0)), "Yes", "No")</f>
        <v>No</v>
      </c>
      <c r="V1969" t="str">
        <f>IF(ISNUMBER(MATCH(B1969, DraftGenomesUploaded!B:B, 0)), "Yes", "No")</f>
        <v>No</v>
      </c>
      <c r="W1969" t="e">
        <f>INDEX('GenBank#'!$G:$G, MATCH(B1969,'GenBank#'!A:A,0))</f>
        <v>#N/A</v>
      </c>
    </row>
    <row r="1970" spans="1:25" x14ac:dyDescent="0.2">
      <c r="A1970">
        <v>657</v>
      </c>
      <c r="B1970" t="str">
        <f t="shared" si="65"/>
        <v>OG657hic</v>
      </c>
      <c r="C1970" t="s">
        <v>1084</v>
      </c>
      <c r="D1970" t="s">
        <v>35</v>
      </c>
      <c r="E1970" t="str">
        <f>INDEX(Field_ID!$B:$B, MATCH(C1970,Field_ID!A:A,0))</f>
        <v>Aphareus furca</v>
      </c>
      <c r="F1970" t="e">
        <f>INDEX(Assembled!$F:$F, MATCH(B1970,Assembled!A:A,0))</f>
        <v>#N/A</v>
      </c>
      <c r="G1970" t="e">
        <f>INDEX(Assembled!$P:$P, MATCH(B1970,Assembled!A:A,0))</f>
        <v>#N/A</v>
      </c>
      <c r="H1970" s="4" t="e">
        <f>INDEX(COX1_BOLD!G:G, MATCH(B1970,COX1_BOLD!A:A,0))</f>
        <v>#N/A</v>
      </c>
      <c r="I1970" s="4" t="e">
        <f>INDEX(COX1_NCBI!G:G, MATCH(B1970,COX1_NCBI!A:A,0))</f>
        <v>#N/A</v>
      </c>
      <c r="J1970" s="5" t="e">
        <f>INDEX(lca_co1!H:H, MATCH(B1970,lca_co1!A:A,0))</f>
        <v>#N/A</v>
      </c>
      <c r="K1970" t="e">
        <f>INDEX(Assembled!$M:$M, MATCH(B1970,Assembled!A:A,0))</f>
        <v>#N/A</v>
      </c>
      <c r="L1970" s="4" t="e">
        <f>INDEX('16s_NCBI'!G:G, MATCH(B1970,'16s_NCBI'!A:A,0))</f>
        <v>#N/A</v>
      </c>
      <c r="M1970" s="5" t="e">
        <f>INDEX(lca_16s!H:H, MATCH(B1970,lca_16s!A:A,0))</f>
        <v>#N/A</v>
      </c>
      <c r="N1970" t="e">
        <f>INDEX(Assembled!$L:$L, MATCH(B1970,Assembled!A:A,0))</f>
        <v>#N/A</v>
      </c>
      <c r="O1970" s="4" t="e">
        <f>INDEX('12s_NCBI'!G:G, MATCH(B1970,'12s_NCBI'!A:A,0))</f>
        <v>#N/A</v>
      </c>
      <c r="P1970" s="5" t="e">
        <f>INDEX(lca_12s!H:H, MATCH(B1970,lca_12s!A:A,0))</f>
        <v>#N/A</v>
      </c>
      <c r="U1970" t="str">
        <f>IF(ISNUMBER(MATCH(B1970, DraftGenomesAssmbld!A:A, 0)), "Yes", "No")</f>
        <v>No</v>
      </c>
      <c r="V1970" t="str">
        <f>IF(ISNUMBER(MATCH(B1970, DraftGenomesUploaded!B:B, 0)), "Yes", "No")</f>
        <v>No</v>
      </c>
      <c r="W1970" t="e">
        <f>INDEX('GenBank#'!$G:$G, MATCH(B1970,'GenBank#'!A:A,0))</f>
        <v>#N/A</v>
      </c>
      <c r="Y1970" s="3"/>
    </row>
    <row r="1971" spans="1:25" x14ac:dyDescent="0.2">
      <c r="A1971">
        <v>657</v>
      </c>
      <c r="B1971" t="str">
        <f t="shared" si="65"/>
        <v>OG657ilmn</v>
      </c>
      <c r="C1971" t="s">
        <v>1084</v>
      </c>
      <c r="D1971" t="s">
        <v>36</v>
      </c>
      <c r="E1971" t="str">
        <f>INDEX(Field_ID!$B:$B, MATCH(C1971,Field_ID!A:A,0))</f>
        <v>Aphareus furca</v>
      </c>
      <c r="F1971" t="e">
        <f>INDEX(Assembled!$F:$F, MATCH(B1971,Assembled!A:A,0))</f>
        <v>#N/A</v>
      </c>
      <c r="G1971" t="e">
        <f>INDEX(Assembled!$P:$P, MATCH(B1971,Assembled!A:A,0))</f>
        <v>#N/A</v>
      </c>
      <c r="H1971" s="4" t="e">
        <f>INDEX(COX1_BOLD!G:G, MATCH(B1971,COX1_BOLD!A:A,0))</f>
        <v>#N/A</v>
      </c>
      <c r="I1971" s="4" t="e">
        <f>INDEX(COX1_NCBI!G:G, MATCH(B1971,COX1_NCBI!A:A,0))</f>
        <v>#N/A</v>
      </c>
      <c r="J1971" s="5" t="e">
        <f>INDEX(lca_co1!H:H, MATCH(B1971,lca_co1!A:A,0))</f>
        <v>#N/A</v>
      </c>
      <c r="K1971" t="e">
        <f>INDEX(Assembled!$M:$M, MATCH(B1971,Assembled!A:A,0))</f>
        <v>#N/A</v>
      </c>
      <c r="L1971" s="4" t="e">
        <f>INDEX('16s_NCBI'!G:G, MATCH(B1971,'16s_NCBI'!A:A,0))</f>
        <v>#N/A</v>
      </c>
      <c r="M1971" s="5" t="e">
        <f>INDEX(lca_16s!H:H, MATCH(B1971,lca_16s!A:A,0))</f>
        <v>#N/A</v>
      </c>
      <c r="N1971" t="e">
        <f>INDEX(Assembled!$L:$L, MATCH(B1971,Assembled!A:A,0))</f>
        <v>#N/A</v>
      </c>
      <c r="O1971" s="4" t="e">
        <f>INDEX('12s_NCBI'!G:G, MATCH(B1971,'12s_NCBI'!A:A,0))</f>
        <v>#N/A</v>
      </c>
      <c r="P1971" s="5" t="e">
        <f>INDEX(lca_12s!H:H, MATCH(B1971,lca_12s!A:A,0))</f>
        <v>#N/A</v>
      </c>
      <c r="U1971" t="str">
        <f>IF(ISNUMBER(MATCH(B1971, DraftGenomesAssmbld!A:A, 0)), "Yes", "No")</f>
        <v>No</v>
      </c>
      <c r="V1971" t="str">
        <f>IF(ISNUMBER(MATCH(B1971, DraftGenomesUploaded!B:B, 0)), "Yes", "No")</f>
        <v>No</v>
      </c>
      <c r="W1971" t="e">
        <f>INDEX('GenBank#'!$G:$G, MATCH(B1971,'GenBank#'!A:A,0))</f>
        <v>#N/A</v>
      </c>
    </row>
    <row r="1972" spans="1:25" x14ac:dyDescent="0.2">
      <c r="A1972">
        <v>657</v>
      </c>
      <c r="B1972" t="str">
        <f t="shared" si="65"/>
        <v>OG657hifi</v>
      </c>
      <c r="C1972" t="s">
        <v>1084</v>
      </c>
      <c r="D1972" t="s">
        <v>37</v>
      </c>
      <c r="E1972" t="str">
        <f>INDEX(Field_ID!$B:$B, MATCH(C1972,Field_ID!A:A,0))</f>
        <v>Aphareus furca</v>
      </c>
      <c r="F1972" t="e">
        <f>INDEX(Assembled!$F:$F, MATCH(B1972,Assembled!A:A,0))</f>
        <v>#N/A</v>
      </c>
      <c r="G1972" t="e">
        <f>INDEX(Assembled!$P:$P, MATCH(B1972,Assembled!A:A,0))</f>
        <v>#N/A</v>
      </c>
      <c r="H1972" s="4" t="e">
        <f>INDEX(COX1_BOLD!G:G, MATCH(B1972,COX1_BOLD!A:A,0))</f>
        <v>#N/A</v>
      </c>
      <c r="I1972" s="4" t="e">
        <f>INDEX(COX1_NCBI!G:G, MATCH(B1972,COX1_NCBI!A:A,0))</f>
        <v>#N/A</v>
      </c>
      <c r="J1972" s="5" t="e">
        <f>INDEX(lca_co1!H:H, MATCH(B1972,lca_co1!A:A,0))</f>
        <v>#N/A</v>
      </c>
      <c r="K1972" t="e">
        <f>INDEX(Assembled!$M:$M, MATCH(B1972,Assembled!A:A,0))</f>
        <v>#N/A</v>
      </c>
      <c r="L1972" s="4" t="e">
        <f>INDEX('16s_NCBI'!G:G, MATCH(B1972,'16s_NCBI'!A:A,0))</f>
        <v>#N/A</v>
      </c>
      <c r="M1972" s="5" t="e">
        <f>INDEX(lca_16s!H:H, MATCH(B1972,lca_16s!A:A,0))</f>
        <v>#N/A</v>
      </c>
      <c r="N1972" t="e">
        <f>INDEX(Assembled!$L:$L, MATCH(B1972,Assembled!A:A,0))</f>
        <v>#N/A</v>
      </c>
      <c r="O1972" s="4" t="e">
        <f>INDEX('12s_NCBI'!G:G, MATCH(B1972,'12s_NCBI'!A:A,0))</f>
        <v>#N/A</v>
      </c>
      <c r="P1972" s="5" t="e">
        <f>INDEX(lca_12s!H:H, MATCH(B1972,lca_12s!A:A,0))</f>
        <v>#N/A</v>
      </c>
      <c r="U1972" t="str">
        <f>IF(ISNUMBER(MATCH(B1972, DraftGenomesAssmbld!A:A, 0)), "Yes", "No")</f>
        <v>No</v>
      </c>
      <c r="V1972" t="str">
        <f>IF(ISNUMBER(MATCH(B1972, DraftGenomesUploaded!B:B, 0)), "Yes", "No")</f>
        <v>No</v>
      </c>
      <c r="W1972" t="e">
        <f>INDEX('GenBank#'!$G:$G, MATCH(B1972,'GenBank#'!A:A,0))</f>
        <v>#N/A</v>
      </c>
    </row>
    <row r="1973" spans="1:25" x14ac:dyDescent="0.2">
      <c r="A1973">
        <v>658</v>
      </c>
      <c r="B1973" t="str">
        <f t="shared" si="65"/>
        <v>OG658hic</v>
      </c>
      <c r="C1973" t="s">
        <v>1085</v>
      </c>
      <c r="D1973" t="s">
        <v>35</v>
      </c>
      <c r="E1973" t="str">
        <f>INDEX(Field_ID!$B:$B, MATCH(C1973,Field_ID!A:A,0))</f>
        <v>Oxycheilinus unifasciatus</v>
      </c>
      <c r="F1973" t="e">
        <f>INDEX(Assembled!$F:$F, MATCH(B1973,Assembled!A:A,0))</f>
        <v>#N/A</v>
      </c>
      <c r="G1973" t="e">
        <f>INDEX(Assembled!$P:$P, MATCH(B1973,Assembled!A:A,0))</f>
        <v>#N/A</v>
      </c>
      <c r="H1973" s="4" t="e">
        <f>INDEX(COX1_BOLD!G:G, MATCH(B1973,COX1_BOLD!A:A,0))</f>
        <v>#N/A</v>
      </c>
      <c r="I1973" s="4" t="e">
        <f>INDEX(COX1_NCBI!G:G, MATCH(B1973,COX1_NCBI!A:A,0))</f>
        <v>#N/A</v>
      </c>
      <c r="J1973" s="5" t="e">
        <f>INDEX(lca_co1!H:H, MATCH(B1973,lca_co1!A:A,0))</f>
        <v>#N/A</v>
      </c>
      <c r="K1973" t="e">
        <f>INDEX(Assembled!$M:$M, MATCH(B1973,Assembled!A:A,0))</f>
        <v>#N/A</v>
      </c>
      <c r="L1973" s="4" t="e">
        <f>INDEX('16s_NCBI'!G:G, MATCH(B1973,'16s_NCBI'!A:A,0))</f>
        <v>#N/A</v>
      </c>
      <c r="M1973" s="5" t="e">
        <f>INDEX(lca_16s!H:H, MATCH(B1973,lca_16s!A:A,0))</f>
        <v>#N/A</v>
      </c>
      <c r="N1973" t="e">
        <f>INDEX(Assembled!$L:$L, MATCH(B1973,Assembled!A:A,0))</f>
        <v>#N/A</v>
      </c>
      <c r="O1973" s="4" t="e">
        <f>INDEX('12s_NCBI'!G:G, MATCH(B1973,'12s_NCBI'!A:A,0))</f>
        <v>#N/A</v>
      </c>
      <c r="P1973" s="5" t="e">
        <f>INDEX(lca_12s!H:H, MATCH(B1973,lca_12s!A:A,0))</f>
        <v>#N/A</v>
      </c>
      <c r="U1973" t="str">
        <f>IF(ISNUMBER(MATCH(B1973, DraftGenomesAssmbld!A:A, 0)), "Yes", "No")</f>
        <v>No</v>
      </c>
      <c r="V1973" t="str">
        <f>IF(ISNUMBER(MATCH(B1973, DraftGenomesUploaded!B:B, 0)), "Yes", "No")</f>
        <v>No</v>
      </c>
      <c r="W1973" t="e">
        <f>INDEX('GenBank#'!$G:$G, MATCH(B1973,'GenBank#'!A:A,0))</f>
        <v>#N/A</v>
      </c>
      <c r="Y1973" s="3"/>
    </row>
    <row r="1974" spans="1:25" x14ac:dyDescent="0.2">
      <c r="A1974">
        <v>658</v>
      </c>
      <c r="B1974" t="str">
        <f t="shared" si="65"/>
        <v>OG658ilmn</v>
      </c>
      <c r="C1974" t="s">
        <v>1085</v>
      </c>
      <c r="D1974" t="s">
        <v>36</v>
      </c>
      <c r="E1974" t="str">
        <f>INDEX(Field_ID!$B:$B, MATCH(C1974,Field_ID!A:A,0))</f>
        <v>Oxycheilinus unifasciatus</v>
      </c>
      <c r="F1974" t="e">
        <f>INDEX(Assembled!$F:$F, MATCH(B1974,Assembled!A:A,0))</f>
        <v>#N/A</v>
      </c>
      <c r="G1974" t="e">
        <f>INDEX(Assembled!$P:$P, MATCH(B1974,Assembled!A:A,0))</f>
        <v>#N/A</v>
      </c>
      <c r="H1974" s="4" t="e">
        <f>INDEX(COX1_BOLD!G:G, MATCH(B1974,COX1_BOLD!A:A,0))</f>
        <v>#N/A</v>
      </c>
      <c r="I1974" s="4" t="e">
        <f>INDEX(COX1_NCBI!G:G, MATCH(B1974,COX1_NCBI!A:A,0))</f>
        <v>#N/A</v>
      </c>
      <c r="J1974" s="5" t="e">
        <f>INDEX(lca_co1!H:H, MATCH(B1974,lca_co1!A:A,0))</f>
        <v>#N/A</v>
      </c>
      <c r="K1974" t="e">
        <f>INDEX(Assembled!$M:$M, MATCH(B1974,Assembled!A:A,0))</f>
        <v>#N/A</v>
      </c>
      <c r="L1974" s="4" t="e">
        <f>INDEX('16s_NCBI'!G:G, MATCH(B1974,'16s_NCBI'!A:A,0))</f>
        <v>#N/A</v>
      </c>
      <c r="M1974" s="5" t="e">
        <f>INDEX(lca_16s!H:H, MATCH(B1974,lca_16s!A:A,0))</f>
        <v>#N/A</v>
      </c>
      <c r="N1974" t="e">
        <f>INDEX(Assembled!$L:$L, MATCH(B1974,Assembled!A:A,0))</f>
        <v>#N/A</v>
      </c>
      <c r="O1974" s="4" t="e">
        <f>INDEX('12s_NCBI'!G:G, MATCH(B1974,'12s_NCBI'!A:A,0))</f>
        <v>#N/A</v>
      </c>
      <c r="P1974" s="5" t="e">
        <f>INDEX(lca_12s!H:H, MATCH(B1974,lca_12s!A:A,0))</f>
        <v>#N/A</v>
      </c>
      <c r="U1974" t="str">
        <f>IF(ISNUMBER(MATCH(B1974, DraftGenomesAssmbld!A:A, 0)), "Yes", "No")</f>
        <v>No</v>
      </c>
      <c r="V1974" t="str">
        <f>IF(ISNUMBER(MATCH(B1974, DraftGenomesUploaded!B:B, 0)), "Yes", "No")</f>
        <v>No</v>
      </c>
      <c r="W1974" t="e">
        <f>INDEX('GenBank#'!$G:$G, MATCH(B1974,'GenBank#'!A:A,0))</f>
        <v>#N/A</v>
      </c>
    </row>
    <row r="1975" spans="1:25" x14ac:dyDescent="0.2">
      <c r="A1975">
        <v>658</v>
      </c>
      <c r="B1975" t="str">
        <f t="shared" si="65"/>
        <v>OG658hifi</v>
      </c>
      <c r="C1975" t="s">
        <v>1085</v>
      </c>
      <c r="D1975" t="s">
        <v>37</v>
      </c>
      <c r="E1975" t="str">
        <f>INDEX(Field_ID!$B:$B, MATCH(C1975,Field_ID!A:A,0))</f>
        <v>Oxycheilinus unifasciatus</v>
      </c>
      <c r="F1975" t="e">
        <f>INDEX(Assembled!$F:$F, MATCH(B1975,Assembled!A:A,0))</f>
        <v>#N/A</v>
      </c>
      <c r="G1975" t="e">
        <f>INDEX(Assembled!$P:$P, MATCH(B1975,Assembled!A:A,0))</f>
        <v>#N/A</v>
      </c>
      <c r="H1975" s="4" t="e">
        <f>INDEX(COX1_BOLD!G:G, MATCH(B1975,COX1_BOLD!A:A,0))</f>
        <v>#N/A</v>
      </c>
      <c r="I1975" s="4" t="e">
        <f>INDEX(COX1_NCBI!G:G, MATCH(B1975,COX1_NCBI!A:A,0))</f>
        <v>#N/A</v>
      </c>
      <c r="J1975" s="5" t="e">
        <f>INDEX(lca_co1!H:H, MATCH(B1975,lca_co1!A:A,0))</f>
        <v>#N/A</v>
      </c>
      <c r="K1975" t="e">
        <f>INDEX(Assembled!$M:$M, MATCH(B1975,Assembled!A:A,0))</f>
        <v>#N/A</v>
      </c>
      <c r="L1975" s="4" t="e">
        <f>INDEX('16s_NCBI'!G:G, MATCH(B1975,'16s_NCBI'!A:A,0))</f>
        <v>#N/A</v>
      </c>
      <c r="M1975" s="5" t="e">
        <f>INDEX(lca_16s!H:H, MATCH(B1975,lca_16s!A:A,0))</f>
        <v>#N/A</v>
      </c>
      <c r="N1975" t="e">
        <f>INDEX(Assembled!$L:$L, MATCH(B1975,Assembled!A:A,0))</f>
        <v>#N/A</v>
      </c>
      <c r="O1975" s="4" t="e">
        <f>INDEX('12s_NCBI'!G:G, MATCH(B1975,'12s_NCBI'!A:A,0))</f>
        <v>#N/A</v>
      </c>
      <c r="P1975" s="5" t="e">
        <f>INDEX(lca_12s!H:H, MATCH(B1975,lca_12s!A:A,0))</f>
        <v>#N/A</v>
      </c>
      <c r="U1975" t="str">
        <f>IF(ISNUMBER(MATCH(B1975, DraftGenomesAssmbld!A:A, 0)), "Yes", "No")</f>
        <v>No</v>
      </c>
      <c r="V1975" t="str">
        <f>IF(ISNUMBER(MATCH(B1975, DraftGenomesUploaded!B:B, 0)), "Yes", "No")</f>
        <v>No</v>
      </c>
      <c r="W1975" t="e">
        <f>INDEX('GenBank#'!$G:$G, MATCH(B1975,'GenBank#'!A:A,0))</f>
        <v>#N/A</v>
      </c>
    </row>
    <row r="1976" spans="1:25" x14ac:dyDescent="0.2">
      <c r="A1976">
        <v>659</v>
      </c>
      <c r="B1976" t="str">
        <f t="shared" si="65"/>
        <v>OG659hic</v>
      </c>
      <c r="C1976" t="s">
        <v>1086</v>
      </c>
      <c r="D1976" t="s">
        <v>35</v>
      </c>
      <c r="E1976" t="str">
        <f>INDEX(Field_ID!$B:$B, MATCH(C1976,Field_ID!A:A,0))</f>
        <v>Beryx decadactylus</v>
      </c>
      <c r="F1976" t="str">
        <f>INDEX(Assembled!$F:$F, MATCH(B1976,Assembled!A:A,0))</f>
        <v>circular genome</v>
      </c>
      <c r="G1976">
        <f>INDEX(Assembled!$P:$P, MATCH(B1976,Assembled!A:A,0))</f>
        <v>1548</v>
      </c>
      <c r="H1976" s="4" t="str">
        <f>INDEX(COX1_BOLD!G:G, MATCH(B1976,COX1_BOLD!A:A,0))</f>
        <v>Beryx decadactylus</v>
      </c>
      <c r="I1976" s="4" t="str">
        <f>INDEX(COX1_NCBI!G:G, MATCH(B1976,COX1_NCBI!A:A,0))</f>
        <v>Beryx decadactylus</v>
      </c>
      <c r="J1976" s="5" t="str">
        <f>INDEX(lca_co1!H:H, MATCH(B1976,lca_co1!A:A,0))</f>
        <v>Beryx decadactylus</v>
      </c>
      <c r="K1976">
        <f>INDEX(Assembled!$M:$M, MATCH(B1976,Assembled!A:A,0))</f>
        <v>1692</v>
      </c>
      <c r="L1976" s="4" t="str">
        <f>INDEX('16s_NCBI'!G:G, MATCH(B1976,'16s_NCBI'!A:A,0))</f>
        <v>Beryx</v>
      </c>
      <c r="M1976" s="5" t="str">
        <f>INDEX(lca_16s!H:H, MATCH(B1976,lca_16s!A:A,0))</f>
        <v>Beryx</v>
      </c>
      <c r="N1976">
        <f>INDEX(Assembled!$L:$L, MATCH(B1976,Assembled!A:A,0))</f>
        <v>948</v>
      </c>
      <c r="O1976" s="4" t="str">
        <f>INDEX('12s_NCBI'!G:G, MATCH(B1976,'12s_NCBI'!A:A,0))</f>
        <v>Beryx</v>
      </c>
      <c r="P1976" s="5" t="str">
        <f>INDEX(lca_12s!H:H, MATCH(B1976,lca_12s!A:A,0))</f>
        <v>Beryx</v>
      </c>
      <c r="Q1976" t="str">
        <f t="shared" ref="Q1976" si="69">E1976</f>
        <v>Beryx decadactylus</v>
      </c>
      <c r="R1976" t="s">
        <v>39</v>
      </c>
      <c r="U1976" t="str">
        <f>IF(ISNUMBER(MATCH(B1976, DraftGenomesAssmbld!A:A, 0)), "Yes", "No")</f>
        <v>No</v>
      </c>
      <c r="V1976" t="str">
        <f>IF(ISNUMBER(MATCH(B1976, DraftGenomesUploaded!B:B, 0)), "Yes", "No")</f>
        <v>No</v>
      </c>
      <c r="W1976" t="e">
        <f>INDEX('GenBank#'!$G:$G, MATCH(B1976,'GenBank#'!A:A,0))</f>
        <v>#N/A</v>
      </c>
      <c r="Y1976" s="3"/>
    </row>
    <row r="1977" spans="1:25" x14ac:dyDescent="0.2">
      <c r="A1977">
        <v>659</v>
      </c>
      <c r="B1977" t="str">
        <f t="shared" si="65"/>
        <v>OG659ilmn</v>
      </c>
      <c r="C1977" t="s">
        <v>1086</v>
      </c>
      <c r="D1977" t="s">
        <v>36</v>
      </c>
      <c r="E1977" t="str">
        <f>INDEX(Field_ID!$B:$B, MATCH(C1977,Field_ID!A:A,0))</f>
        <v>Beryx decadactylus</v>
      </c>
      <c r="F1977" t="e">
        <f>INDEX(Assembled!$F:$F, MATCH(B1977,Assembled!A:A,0))</f>
        <v>#N/A</v>
      </c>
      <c r="G1977" t="e">
        <f>INDEX(Assembled!$P:$P, MATCH(B1977,Assembled!A:A,0))</f>
        <v>#N/A</v>
      </c>
      <c r="H1977" s="4" t="e">
        <f>INDEX(COX1_BOLD!G:G, MATCH(B1977,COX1_BOLD!A:A,0))</f>
        <v>#N/A</v>
      </c>
      <c r="I1977" s="4" t="e">
        <f>INDEX(COX1_NCBI!G:G, MATCH(B1977,COX1_NCBI!A:A,0))</f>
        <v>#N/A</v>
      </c>
      <c r="J1977" s="5" t="e">
        <f>INDEX(lca_co1!H:H, MATCH(B1977,lca_co1!A:A,0))</f>
        <v>#N/A</v>
      </c>
      <c r="K1977" t="e">
        <f>INDEX(Assembled!$M:$M, MATCH(B1977,Assembled!A:A,0))</f>
        <v>#N/A</v>
      </c>
      <c r="L1977" s="4" t="e">
        <f>INDEX('16s_NCBI'!G:G, MATCH(B1977,'16s_NCBI'!A:A,0))</f>
        <v>#N/A</v>
      </c>
      <c r="M1977" s="5" t="e">
        <f>INDEX(lca_16s!H:H, MATCH(B1977,lca_16s!A:A,0))</f>
        <v>#N/A</v>
      </c>
      <c r="N1977" t="e">
        <f>INDEX(Assembled!$L:$L, MATCH(B1977,Assembled!A:A,0))</f>
        <v>#N/A</v>
      </c>
      <c r="O1977" s="4" t="e">
        <f>INDEX('12s_NCBI'!G:G, MATCH(B1977,'12s_NCBI'!A:A,0))</f>
        <v>#N/A</v>
      </c>
      <c r="P1977" s="5" t="e">
        <f>INDEX(lca_12s!H:H, MATCH(B1977,lca_12s!A:A,0))</f>
        <v>#N/A</v>
      </c>
      <c r="U1977" t="str">
        <f>IF(ISNUMBER(MATCH(B1977, DraftGenomesAssmbld!A:A, 0)), "Yes", "No")</f>
        <v>No</v>
      </c>
      <c r="V1977" t="str">
        <f>IF(ISNUMBER(MATCH(B1977, DraftGenomesUploaded!B:B, 0)), "Yes", "No")</f>
        <v>No</v>
      </c>
      <c r="W1977" t="e">
        <f>INDEX('GenBank#'!$G:$G, MATCH(B1977,'GenBank#'!A:A,0))</f>
        <v>#N/A</v>
      </c>
    </row>
    <row r="1978" spans="1:25" x14ac:dyDescent="0.2">
      <c r="A1978">
        <v>659</v>
      </c>
      <c r="B1978" t="str">
        <f t="shared" si="65"/>
        <v>OG659hifi</v>
      </c>
      <c r="C1978" t="s">
        <v>1086</v>
      </c>
      <c r="D1978" t="s">
        <v>37</v>
      </c>
      <c r="E1978" t="str">
        <f>INDEX(Field_ID!$B:$B, MATCH(C1978,Field_ID!A:A,0))</f>
        <v>Beryx decadactylus</v>
      </c>
      <c r="F1978" t="e">
        <f>INDEX(Assembled!$F:$F, MATCH(B1978,Assembled!A:A,0))</f>
        <v>#N/A</v>
      </c>
      <c r="G1978" t="e">
        <f>INDEX(Assembled!$P:$P, MATCH(B1978,Assembled!A:A,0))</f>
        <v>#N/A</v>
      </c>
      <c r="H1978" s="4" t="e">
        <f>INDEX(COX1_BOLD!G:G, MATCH(B1978,COX1_BOLD!A:A,0))</f>
        <v>#N/A</v>
      </c>
      <c r="I1978" s="4" t="e">
        <f>INDEX(COX1_NCBI!G:G, MATCH(B1978,COX1_NCBI!A:A,0))</f>
        <v>#N/A</v>
      </c>
      <c r="J1978" s="5" t="e">
        <f>INDEX(lca_co1!H:H, MATCH(B1978,lca_co1!A:A,0))</f>
        <v>#N/A</v>
      </c>
      <c r="K1978" t="e">
        <f>INDEX(Assembled!$M:$M, MATCH(B1978,Assembled!A:A,0))</f>
        <v>#N/A</v>
      </c>
      <c r="L1978" s="4" t="e">
        <f>INDEX('16s_NCBI'!G:G, MATCH(B1978,'16s_NCBI'!A:A,0))</f>
        <v>#N/A</v>
      </c>
      <c r="M1978" s="5" t="e">
        <f>INDEX(lca_16s!H:H, MATCH(B1978,lca_16s!A:A,0))</f>
        <v>#N/A</v>
      </c>
      <c r="N1978" t="e">
        <f>INDEX(Assembled!$L:$L, MATCH(B1978,Assembled!A:A,0))</f>
        <v>#N/A</v>
      </c>
      <c r="O1978" s="4" t="e">
        <f>INDEX('12s_NCBI'!G:G, MATCH(B1978,'12s_NCBI'!A:A,0))</f>
        <v>#N/A</v>
      </c>
      <c r="P1978" s="5" t="e">
        <f>INDEX(lca_12s!H:H, MATCH(B1978,lca_12s!A:A,0))</f>
        <v>#N/A</v>
      </c>
      <c r="U1978" t="str">
        <f>IF(ISNUMBER(MATCH(B1978, DraftGenomesAssmbld!A:A, 0)), "Yes", "No")</f>
        <v>No</v>
      </c>
      <c r="V1978" t="str">
        <f>IF(ISNUMBER(MATCH(B1978, DraftGenomesUploaded!B:B, 0)), "Yes", "No")</f>
        <v>No</v>
      </c>
      <c r="W1978" t="e">
        <f>INDEX('GenBank#'!$G:$G, MATCH(B1978,'GenBank#'!A:A,0))</f>
        <v>#N/A</v>
      </c>
    </row>
    <row r="1979" spans="1:25" x14ac:dyDescent="0.2">
      <c r="A1979">
        <v>660</v>
      </c>
      <c r="B1979" t="str">
        <f t="shared" si="65"/>
        <v>OG660hic</v>
      </c>
      <c r="C1979" t="s">
        <v>1087</v>
      </c>
      <c r="D1979" t="s">
        <v>35</v>
      </c>
      <c r="E1979" t="str">
        <f>INDEX(Field_ID!$B:$B, MATCH(C1979,Field_ID!A:A,0))</f>
        <v>Polymixia berndti</v>
      </c>
      <c r="F1979" t="str">
        <f>INDEX(Assembled!$F:$F, MATCH(B1979,Assembled!A:A,0))</f>
        <v>8 scaffold(s)</v>
      </c>
      <c r="G1979">
        <f>INDEX(Assembled!$P:$P, MATCH(B1979,Assembled!A:A,0))</f>
        <v>0</v>
      </c>
      <c r="H1979" s="4" t="e">
        <f>INDEX(COX1_BOLD!G:G, MATCH(B1979,COX1_BOLD!A:A,0))</f>
        <v>#N/A</v>
      </c>
      <c r="I1979" s="4" t="e">
        <f>INDEX(COX1_NCBI!G:G, MATCH(B1979,COX1_NCBI!A:A,0))</f>
        <v>#N/A</v>
      </c>
      <c r="J1979" s="5" t="e">
        <f>INDEX(lca_co1!H:H, MATCH(B1979,lca_co1!A:A,0))</f>
        <v>#N/A</v>
      </c>
      <c r="K1979">
        <f>INDEX(Assembled!$M:$M, MATCH(B1979,Assembled!A:A,0))</f>
        <v>0</v>
      </c>
      <c r="L1979" s="4" t="e">
        <f>INDEX('16s_NCBI'!G:G, MATCH(B1979,'16s_NCBI'!A:A,0))</f>
        <v>#N/A</v>
      </c>
      <c r="M1979" s="5" t="e">
        <f>INDEX(lca_16s!H:H, MATCH(B1979,lca_16s!A:A,0))</f>
        <v>#N/A</v>
      </c>
      <c r="N1979">
        <f>INDEX(Assembled!$L:$L, MATCH(B1979,Assembled!A:A,0))</f>
        <v>0</v>
      </c>
      <c r="O1979" s="4" t="e">
        <f>INDEX('12s_NCBI'!G:G, MATCH(B1979,'12s_NCBI'!A:A,0))</f>
        <v>#N/A</v>
      </c>
      <c r="P1979" s="5" t="e">
        <f>INDEX(lca_12s!H:H, MATCH(B1979,lca_12s!A:A,0))</f>
        <v>#N/A</v>
      </c>
      <c r="U1979" t="str">
        <f>IF(ISNUMBER(MATCH(B1979, DraftGenomesAssmbld!A:A, 0)), "Yes", "No")</f>
        <v>No</v>
      </c>
      <c r="V1979" t="str">
        <f>IF(ISNUMBER(MATCH(B1979, DraftGenomesUploaded!B:B, 0)), "Yes", "No")</f>
        <v>No</v>
      </c>
      <c r="W1979" t="e">
        <f>INDEX('GenBank#'!$G:$G, MATCH(B1979,'GenBank#'!A:A,0))</f>
        <v>#N/A</v>
      </c>
      <c r="Y1979" s="3"/>
    </row>
    <row r="1980" spans="1:25" x14ac:dyDescent="0.2">
      <c r="A1980">
        <v>660</v>
      </c>
      <c r="B1980" t="str">
        <f t="shared" si="65"/>
        <v>OG660ilmn</v>
      </c>
      <c r="C1980" t="s">
        <v>1087</v>
      </c>
      <c r="D1980" t="s">
        <v>36</v>
      </c>
      <c r="E1980" t="str">
        <f>INDEX(Field_ID!$B:$B, MATCH(C1980,Field_ID!A:A,0))</f>
        <v>Polymixia berndti</v>
      </c>
      <c r="F1980" t="e">
        <f>INDEX(Assembled!$F:$F, MATCH(B1980,Assembled!A:A,0))</f>
        <v>#N/A</v>
      </c>
      <c r="G1980" t="e">
        <f>INDEX(Assembled!$P:$P, MATCH(B1980,Assembled!A:A,0))</f>
        <v>#N/A</v>
      </c>
      <c r="H1980" s="4" t="e">
        <f>INDEX(COX1_BOLD!G:G, MATCH(B1980,COX1_BOLD!A:A,0))</f>
        <v>#N/A</v>
      </c>
      <c r="I1980" s="4" t="e">
        <f>INDEX(COX1_NCBI!G:G, MATCH(B1980,COX1_NCBI!A:A,0))</f>
        <v>#N/A</v>
      </c>
      <c r="J1980" s="5" t="e">
        <f>INDEX(lca_co1!H:H, MATCH(B1980,lca_co1!A:A,0))</f>
        <v>#N/A</v>
      </c>
      <c r="K1980" t="e">
        <f>INDEX(Assembled!$M:$M, MATCH(B1980,Assembled!A:A,0))</f>
        <v>#N/A</v>
      </c>
      <c r="L1980" s="4" t="e">
        <f>INDEX('16s_NCBI'!G:G, MATCH(B1980,'16s_NCBI'!A:A,0))</f>
        <v>#N/A</v>
      </c>
      <c r="M1980" s="5" t="e">
        <f>INDEX(lca_16s!H:H, MATCH(B1980,lca_16s!A:A,0))</f>
        <v>#N/A</v>
      </c>
      <c r="N1980" t="e">
        <f>INDEX(Assembled!$L:$L, MATCH(B1980,Assembled!A:A,0))</f>
        <v>#N/A</v>
      </c>
      <c r="O1980" s="4" t="e">
        <f>INDEX('12s_NCBI'!G:G, MATCH(B1980,'12s_NCBI'!A:A,0))</f>
        <v>#N/A</v>
      </c>
      <c r="P1980" s="5" t="e">
        <f>INDEX(lca_12s!H:H, MATCH(B1980,lca_12s!A:A,0))</f>
        <v>#N/A</v>
      </c>
      <c r="U1980" t="str">
        <f>IF(ISNUMBER(MATCH(B1980, DraftGenomesAssmbld!A:A, 0)), "Yes", "No")</f>
        <v>No</v>
      </c>
      <c r="V1980" t="str">
        <f>IF(ISNUMBER(MATCH(B1980, DraftGenomesUploaded!B:B, 0)), "Yes", "No")</f>
        <v>No</v>
      </c>
      <c r="W1980" t="e">
        <f>INDEX('GenBank#'!$G:$G, MATCH(B1980,'GenBank#'!A:A,0))</f>
        <v>#N/A</v>
      </c>
    </row>
    <row r="1981" spans="1:25" x14ac:dyDescent="0.2">
      <c r="A1981">
        <v>660</v>
      </c>
      <c r="B1981" t="str">
        <f t="shared" si="65"/>
        <v>OG660hifi</v>
      </c>
      <c r="C1981" t="s">
        <v>1087</v>
      </c>
      <c r="D1981" t="s">
        <v>37</v>
      </c>
      <c r="E1981" t="str">
        <f>INDEX(Field_ID!$B:$B, MATCH(C1981,Field_ID!A:A,0))</f>
        <v>Polymixia berndti</v>
      </c>
      <c r="F1981" t="str">
        <f>INDEX(Assembled!$F:$F, MATCH(B1981,Assembled!A:A,0))</f>
        <v>circular genome</v>
      </c>
      <c r="G1981">
        <f>INDEX(Assembled!$P:$P, MATCH(B1981,Assembled!A:A,0))</f>
        <v>1548</v>
      </c>
      <c r="H1981" s="4" t="e">
        <f>INDEX(COX1_BOLD!G:G, MATCH(B1981,COX1_BOLD!A:A,0))</f>
        <v>#N/A</v>
      </c>
      <c r="I1981" s="4" t="e">
        <f>INDEX(COX1_NCBI!G:G, MATCH(B1981,COX1_NCBI!A:A,0))</f>
        <v>#N/A</v>
      </c>
      <c r="J1981" s="5" t="e">
        <f>INDEX(lca_co1!H:H, MATCH(B1981,lca_co1!A:A,0))</f>
        <v>#N/A</v>
      </c>
      <c r="K1981">
        <f>INDEX(Assembled!$M:$M, MATCH(B1981,Assembled!A:A,0))</f>
        <v>1683</v>
      </c>
      <c r="L1981" s="4" t="str">
        <f>INDEX('16s_NCBI'!G:G, MATCH(B1981,'16s_NCBI'!A:A,0))</f>
        <v>Polymixia</v>
      </c>
      <c r="M1981" s="5" t="str">
        <f>INDEX(lca_16s!H:H, MATCH(B1981,lca_16s!A:A,0))</f>
        <v>Polymixia</v>
      </c>
      <c r="N1981">
        <f>INDEX(Assembled!$L:$L, MATCH(B1981,Assembled!A:A,0))</f>
        <v>948</v>
      </c>
      <c r="O1981" s="4" t="str">
        <f>INDEX('12s_NCBI'!G:G, MATCH(B1981,'12s_NCBI'!A:A,0))</f>
        <v>Polymixia</v>
      </c>
      <c r="P1981" s="5" t="str">
        <f>INDEX(lca_12s!H:H, MATCH(B1981,lca_12s!A:A,0))</f>
        <v>Polymixia</v>
      </c>
      <c r="Q1981" t="s">
        <v>29120</v>
      </c>
      <c r="R1981" t="s">
        <v>39</v>
      </c>
      <c r="S1981" t="s">
        <v>29121</v>
      </c>
      <c r="U1981" t="str">
        <f>IF(ISNUMBER(MATCH(B1981, DraftGenomesAssmbld!A:A, 0)), "Yes", "No")</f>
        <v>No</v>
      </c>
      <c r="V1981" t="str">
        <f>IF(ISNUMBER(MATCH(B1981, DraftGenomesUploaded!B:B, 0)), "Yes", "No")</f>
        <v>No</v>
      </c>
      <c r="W1981" t="e">
        <f>INDEX('GenBank#'!$G:$G, MATCH(B1981,'GenBank#'!A:A,0))</f>
        <v>#N/A</v>
      </c>
    </row>
    <row r="1982" spans="1:25" x14ac:dyDescent="0.2">
      <c r="A1982">
        <v>661</v>
      </c>
      <c r="B1982" t="str">
        <f t="shared" si="65"/>
        <v>OG661hic</v>
      </c>
      <c r="C1982" t="s">
        <v>1089</v>
      </c>
      <c r="D1982" t="s">
        <v>35</v>
      </c>
      <c r="E1982" t="str">
        <f>INDEX(Field_ID!$B:$B, MATCH(C1982,Field_ID!A:A,0))</f>
        <v>Conger macrocephalus</v>
      </c>
      <c r="F1982" t="e">
        <f>INDEX(Assembled!$F:$F, MATCH(B1982,Assembled!A:A,0))</f>
        <v>#N/A</v>
      </c>
      <c r="G1982" t="e">
        <f>INDEX(Assembled!$P:$P, MATCH(B1982,Assembled!A:A,0))</f>
        <v>#N/A</v>
      </c>
      <c r="H1982" s="4" t="e">
        <f>INDEX(COX1_BOLD!G:G, MATCH(B1982,COX1_BOLD!A:A,0))</f>
        <v>#N/A</v>
      </c>
      <c r="I1982" s="4" t="e">
        <f>INDEX(COX1_NCBI!G:G, MATCH(B1982,COX1_NCBI!A:A,0))</f>
        <v>#N/A</v>
      </c>
      <c r="J1982" s="5" t="e">
        <f>INDEX(lca_co1!H:H, MATCH(B1982,lca_co1!A:A,0))</f>
        <v>#N/A</v>
      </c>
      <c r="K1982" t="e">
        <f>INDEX(Assembled!$M:$M, MATCH(B1982,Assembled!A:A,0))</f>
        <v>#N/A</v>
      </c>
      <c r="L1982" s="4" t="e">
        <f>INDEX('16s_NCBI'!G:G, MATCH(B1982,'16s_NCBI'!A:A,0))</f>
        <v>#N/A</v>
      </c>
      <c r="M1982" s="5" t="e">
        <f>INDEX(lca_16s!H:H, MATCH(B1982,lca_16s!A:A,0))</f>
        <v>#N/A</v>
      </c>
      <c r="N1982" t="e">
        <f>INDEX(Assembled!$L:$L, MATCH(B1982,Assembled!A:A,0))</f>
        <v>#N/A</v>
      </c>
      <c r="O1982" s="4" t="e">
        <f>INDEX('12s_NCBI'!G:G, MATCH(B1982,'12s_NCBI'!A:A,0))</f>
        <v>#N/A</v>
      </c>
      <c r="P1982" s="5" t="e">
        <f>INDEX(lca_12s!H:H, MATCH(B1982,lca_12s!A:A,0))</f>
        <v>#N/A</v>
      </c>
      <c r="U1982" t="str">
        <f>IF(ISNUMBER(MATCH(B1982, DraftGenomesAssmbld!A:A, 0)), "Yes", "No")</f>
        <v>No</v>
      </c>
      <c r="V1982" t="str">
        <f>IF(ISNUMBER(MATCH(B1982, DraftGenomesUploaded!B:B, 0)), "Yes", "No")</f>
        <v>No</v>
      </c>
      <c r="W1982" t="e">
        <f>INDEX('GenBank#'!$G:$G, MATCH(B1982,'GenBank#'!A:A,0))</f>
        <v>#N/A</v>
      </c>
      <c r="Y1982" s="3"/>
    </row>
    <row r="1983" spans="1:25" x14ac:dyDescent="0.2">
      <c r="A1983">
        <v>661</v>
      </c>
      <c r="B1983" t="str">
        <f t="shared" si="65"/>
        <v>OG661ilmn</v>
      </c>
      <c r="C1983" t="s">
        <v>1089</v>
      </c>
      <c r="D1983" t="s">
        <v>36</v>
      </c>
      <c r="E1983" t="str">
        <f>INDEX(Field_ID!$B:$B, MATCH(C1983,Field_ID!A:A,0))</f>
        <v>Conger macrocephalus</v>
      </c>
      <c r="F1983" t="e">
        <f>INDEX(Assembled!$F:$F, MATCH(B1983,Assembled!A:A,0))</f>
        <v>#N/A</v>
      </c>
      <c r="G1983" t="e">
        <f>INDEX(Assembled!$P:$P, MATCH(B1983,Assembled!A:A,0))</f>
        <v>#N/A</v>
      </c>
      <c r="H1983" s="4" t="e">
        <f>INDEX(COX1_BOLD!G:G, MATCH(B1983,COX1_BOLD!A:A,0))</f>
        <v>#N/A</v>
      </c>
      <c r="I1983" s="4" t="e">
        <f>INDEX(COX1_NCBI!G:G, MATCH(B1983,COX1_NCBI!A:A,0))</f>
        <v>#N/A</v>
      </c>
      <c r="J1983" s="5" t="str">
        <f>INDEX(lca_co1!H:H, MATCH(B1983,lca_co1!A:A,0))</f>
        <v>Conger</v>
      </c>
      <c r="K1983" t="e">
        <f>INDEX(Assembled!$M:$M, MATCH(B1983,Assembled!A:A,0))</f>
        <v>#N/A</v>
      </c>
      <c r="L1983" s="4" t="e">
        <f>INDEX('16s_NCBI'!G:G, MATCH(B1983,'16s_NCBI'!A:A,0))</f>
        <v>#N/A</v>
      </c>
      <c r="M1983" s="5" t="str">
        <f>INDEX(lca_16s!H:H, MATCH(B1983,lca_16s!A:A,0))</f>
        <v>Conger</v>
      </c>
      <c r="N1983" t="e">
        <f>INDEX(Assembled!$L:$L, MATCH(B1983,Assembled!A:A,0))</f>
        <v>#N/A</v>
      </c>
      <c r="O1983" s="4" t="e">
        <f>INDEX('12s_NCBI'!G:G, MATCH(B1983,'12s_NCBI'!A:A,0))</f>
        <v>#N/A</v>
      </c>
      <c r="P1983" s="5" t="str">
        <f>INDEX(lca_12s!H:H, MATCH(B1983,lca_12s!A:A,0))</f>
        <v>Conger</v>
      </c>
      <c r="Q1983" t="str">
        <f>E1983</f>
        <v>Conger macrocephalus</v>
      </c>
      <c r="R1983" t="s">
        <v>39</v>
      </c>
      <c r="U1983" t="str">
        <f>IF(ISNUMBER(MATCH(B1983, DraftGenomesAssmbld!A:A, 0)), "Yes", "No")</f>
        <v>Yes</v>
      </c>
      <c r="V1983" t="str">
        <f>IF(ISNUMBER(MATCH(B1983, DraftGenomesUploaded!B:B, 0)), "Yes", "No")</f>
        <v>No</v>
      </c>
      <c r="W1983" t="e">
        <f>INDEX('GenBank#'!$G:$G, MATCH(B1983,'GenBank#'!A:A,0))</f>
        <v>#N/A</v>
      </c>
    </row>
    <row r="1984" spans="1:25" x14ac:dyDescent="0.2">
      <c r="A1984">
        <v>661</v>
      </c>
      <c r="B1984" t="str">
        <f t="shared" si="65"/>
        <v>OG661hifi</v>
      </c>
      <c r="C1984" t="s">
        <v>1089</v>
      </c>
      <c r="D1984" t="s">
        <v>37</v>
      </c>
      <c r="E1984" t="str">
        <f>INDEX(Field_ID!$B:$B, MATCH(C1984,Field_ID!A:A,0))</f>
        <v>Conger macrocephalus</v>
      </c>
      <c r="F1984" t="e">
        <f>INDEX(Assembled!$F:$F, MATCH(B1984,Assembled!A:A,0))</f>
        <v>#N/A</v>
      </c>
      <c r="G1984" t="e">
        <f>INDEX(Assembled!$P:$P, MATCH(B1984,Assembled!A:A,0))</f>
        <v>#N/A</v>
      </c>
      <c r="H1984" s="4" t="e">
        <f>INDEX(COX1_BOLD!G:G, MATCH(B1984,COX1_BOLD!A:A,0))</f>
        <v>#N/A</v>
      </c>
      <c r="I1984" s="4" t="e">
        <f>INDEX(COX1_NCBI!G:G, MATCH(B1984,COX1_NCBI!A:A,0))</f>
        <v>#N/A</v>
      </c>
      <c r="J1984" s="5" t="e">
        <f>INDEX(lca_co1!H:H, MATCH(B1984,lca_co1!A:A,0))</f>
        <v>#N/A</v>
      </c>
      <c r="K1984" t="e">
        <f>INDEX(Assembled!$M:$M, MATCH(B1984,Assembled!A:A,0))</f>
        <v>#N/A</v>
      </c>
      <c r="L1984" s="4" t="e">
        <f>INDEX('16s_NCBI'!G:G, MATCH(B1984,'16s_NCBI'!A:A,0))</f>
        <v>#N/A</v>
      </c>
      <c r="M1984" s="5" t="e">
        <f>INDEX(lca_16s!H:H, MATCH(B1984,lca_16s!A:A,0))</f>
        <v>#N/A</v>
      </c>
      <c r="N1984" t="e">
        <f>INDEX(Assembled!$L:$L, MATCH(B1984,Assembled!A:A,0))</f>
        <v>#N/A</v>
      </c>
      <c r="O1984" s="4" t="e">
        <f>INDEX('12s_NCBI'!G:G, MATCH(B1984,'12s_NCBI'!A:A,0))</f>
        <v>#N/A</v>
      </c>
      <c r="P1984" s="5" t="e">
        <f>INDEX(lca_12s!H:H, MATCH(B1984,lca_12s!A:A,0))</f>
        <v>#N/A</v>
      </c>
      <c r="U1984" t="str">
        <f>IF(ISNUMBER(MATCH(B1984, DraftGenomesAssmbld!A:A, 0)), "Yes", "No")</f>
        <v>No</v>
      </c>
      <c r="V1984" t="str">
        <f>IF(ISNUMBER(MATCH(B1984, DraftGenomesUploaded!B:B, 0)), "Yes", "No")</f>
        <v>No</v>
      </c>
      <c r="W1984" t="e">
        <f>INDEX('GenBank#'!$G:$G, MATCH(B1984,'GenBank#'!A:A,0))</f>
        <v>#N/A</v>
      </c>
    </row>
    <row r="1985" spans="1:25" x14ac:dyDescent="0.2">
      <c r="A1985">
        <v>662</v>
      </c>
      <c r="B1985" t="str">
        <f t="shared" si="65"/>
        <v>OG662hic</v>
      </c>
      <c r="C1985" t="s">
        <v>1090</v>
      </c>
      <c r="D1985" t="s">
        <v>35</v>
      </c>
      <c r="E1985" t="str">
        <f>INDEX(Field_ID!$B:$B, MATCH(C1985,Field_ID!A:A,0))</f>
        <v>Xiphasia setifer</v>
      </c>
      <c r="F1985" t="e">
        <f>INDEX(Assembled!$F:$F, MATCH(B1985,Assembled!A:A,0))</f>
        <v>#N/A</v>
      </c>
      <c r="G1985" t="e">
        <f>INDEX(Assembled!$P:$P, MATCH(B1985,Assembled!A:A,0))</f>
        <v>#N/A</v>
      </c>
      <c r="H1985" s="4" t="e">
        <f>INDEX(COX1_BOLD!G:G, MATCH(B1985,COX1_BOLD!A:A,0))</f>
        <v>#N/A</v>
      </c>
      <c r="I1985" s="4" t="e">
        <f>INDEX(COX1_NCBI!G:G, MATCH(B1985,COX1_NCBI!A:A,0))</f>
        <v>#N/A</v>
      </c>
      <c r="J1985" s="5" t="e">
        <f>INDEX(lca_co1!H:H, MATCH(B1985,lca_co1!A:A,0))</f>
        <v>#N/A</v>
      </c>
      <c r="K1985" t="e">
        <f>INDEX(Assembled!$M:$M, MATCH(B1985,Assembled!A:A,0))</f>
        <v>#N/A</v>
      </c>
      <c r="L1985" s="4" t="e">
        <f>INDEX('16s_NCBI'!G:G, MATCH(B1985,'16s_NCBI'!A:A,0))</f>
        <v>#N/A</v>
      </c>
      <c r="M1985" s="5" t="e">
        <f>INDEX(lca_16s!H:H, MATCH(B1985,lca_16s!A:A,0))</f>
        <v>#N/A</v>
      </c>
      <c r="N1985" t="e">
        <f>INDEX(Assembled!$L:$L, MATCH(B1985,Assembled!A:A,0))</f>
        <v>#N/A</v>
      </c>
      <c r="O1985" s="4" t="e">
        <f>INDEX('12s_NCBI'!G:G, MATCH(B1985,'12s_NCBI'!A:A,0))</f>
        <v>#N/A</v>
      </c>
      <c r="P1985" s="5" t="e">
        <f>INDEX(lca_12s!H:H, MATCH(B1985,lca_12s!A:A,0))</f>
        <v>#N/A</v>
      </c>
      <c r="U1985" t="str">
        <f>IF(ISNUMBER(MATCH(B1985, DraftGenomesAssmbld!A:A, 0)), "Yes", "No")</f>
        <v>No</v>
      </c>
      <c r="V1985" t="str">
        <f>IF(ISNUMBER(MATCH(B1985, DraftGenomesUploaded!B:B, 0)), "Yes", "No")</f>
        <v>No</v>
      </c>
      <c r="W1985" t="e">
        <f>INDEX('GenBank#'!$G:$G, MATCH(B1985,'GenBank#'!A:A,0))</f>
        <v>#N/A</v>
      </c>
      <c r="Y1985" s="3"/>
    </row>
    <row r="1986" spans="1:25" x14ac:dyDescent="0.2">
      <c r="A1986">
        <v>662</v>
      </c>
      <c r="B1986" t="str">
        <f t="shared" si="65"/>
        <v>OG662ilmn</v>
      </c>
      <c r="C1986" t="s">
        <v>1090</v>
      </c>
      <c r="D1986" t="s">
        <v>36</v>
      </c>
      <c r="E1986" t="str">
        <f>INDEX(Field_ID!$B:$B, MATCH(C1986,Field_ID!A:A,0))</f>
        <v>Xiphasia setifer</v>
      </c>
      <c r="F1986" t="e">
        <f>INDEX(Assembled!$F:$F, MATCH(B1986,Assembled!A:A,0))</f>
        <v>#N/A</v>
      </c>
      <c r="G1986" t="e">
        <f>INDEX(Assembled!$P:$P, MATCH(B1986,Assembled!A:A,0))</f>
        <v>#N/A</v>
      </c>
      <c r="H1986" s="4" t="e">
        <f>INDEX(COX1_BOLD!G:G, MATCH(B1986,COX1_BOLD!A:A,0))</f>
        <v>#N/A</v>
      </c>
      <c r="I1986" s="4" t="e">
        <f>INDEX(COX1_NCBI!G:G, MATCH(B1986,COX1_NCBI!A:A,0))</f>
        <v>#N/A</v>
      </c>
      <c r="J1986" s="5" t="e">
        <f>INDEX(lca_co1!H:H, MATCH(B1986,lca_co1!A:A,0))</f>
        <v>#N/A</v>
      </c>
      <c r="K1986" t="e">
        <f>INDEX(Assembled!$M:$M, MATCH(B1986,Assembled!A:A,0))</f>
        <v>#N/A</v>
      </c>
      <c r="L1986" s="4" t="e">
        <f>INDEX('16s_NCBI'!G:G, MATCH(B1986,'16s_NCBI'!A:A,0))</f>
        <v>#N/A</v>
      </c>
      <c r="M1986" s="5" t="e">
        <f>INDEX(lca_16s!H:H, MATCH(B1986,lca_16s!A:A,0))</f>
        <v>#N/A</v>
      </c>
      <c r="N1986" t="e">
        <f>INDEX(Assembled!$L:$L, MATCH(B1986,Assembled!A:A,0))</f>
        <v>#N/A</v>
      </c>
      <c r="O1986" s="4" t="e">
        <f>INDEX('12s_NCBI'!G:G, MATCH(B1986,'12s_NCBI'!A:A,0))</f>
        <v>#N/A</v>
      </c>
      <c r="P1986" s="5" t="e">
        <f>INDEX(lca_12s!H:H, MATCH(B1986,lca_12s!A:A,0))</f>
        <v>#N/A</v>
      </c>
      <c r="U1986" t="str">
        <f>IF(ISNUMBER(MATCH(B1986, DraftGenomesAssmbld!A:A, 0)), "Yes", "No")</f>
        <v>No</v>
      </c>
      <c r="V1986" t="str">
        <f>IF(ISNUMBER(MATCH(B1986, DraftGenomesUploaded!B:B, 0)), "Yes", "No")</f>
        <v>No</v>
      </c>
      <c r="W1986" t="e">
        <f>INDEX('GenBank#'!$G:$G, MATCH(B1986,'GenBank#'!A:A,0))</f>
        <v>#N/A</v>
      </c>
    </row>
    <row r="1987" spans="1:25" x14ac:dyDescent="0.2">
      <c r="A1987">
        <v>662</v>
      </c>
      <c r="B1987" t="str">
        <f t="shared" ref="B1987:B2050" si="70">_xlfn.CONCAT(C1987:D1987)</f>
        <v>OG662hifi</v>
      </c>
      <c r="C1987" t="s">
        <v>1090</v>
      </c>
      <c r="D1987" t="s">
        <v>37</v>
      </c>
      <c r="E1987" t="str">
        <f>INDEX(Field_ID!$B:$B, MATCH(C1987,Field_ID!A:A,0))</f>
        <v>Xiphasia setifer</v>
      </c>
      <c r="F1987" t="e">
        <f>INDEX(Assembled!$F:$F, MATCH(B1987,Assembled!A:A,0))</f>
        <v>#N/A</v>
      </c>
      <c r="G1987" t="e">
        <f>INDEX(Assembled!$P:$P, MATCH(B1987,Assembled!A:A,0))</f>
        <v>#N/A</v>
      </c>
      <c r="H1987" s="4" t="e">
        <f>INDEX(COX1_BOLD!G:G, MATCH(B1987,COX1_BOLD!A:A,0))</f>
        <v>#N/A</v>
      </c>
      <c r="I1987" s="4" t="e">
        <f>INDEX(COX1_NCBI!G:G, MATCH(B1987,COX1_NCBI!A:A,0))</f>
        <v>#N/A</v>
      </c>
      <c r="J1987" s="5" t="e">
        <f>INDEX(lca_co1!H:H, MATCH(B1987,lca_co1!A:A,0))</f>
        <v>#N/A</v>
      </c>
      <c r="K1987" t="e">
        <f>INDEX(Assembled!$M:$M, MATCH(B1987,Assembled!A:A,0))</f>
        <v>#N/A</v>
      </c>
      <c r="L1987" s="4" t="e">
        <f>INDEX('16s_NCBI'!G:G, MATCH(B1987,'16s_NCBI'!A:A,0))</f>
        <v>#N/A</v>
      </c>
      <c r="M1987" s="5" t="e">
        <f>INDEX(lca_16s!H:H, MATCH(B1987,lca_16s!A:A,0))</f>
        <v>#N/A</v>
      </c>
      <c r="N1987" t="e">
        <f>INDEX(Assembled!$L:$L, MATCH(B1987,Assembled!A:A,0))</f>
        <v>#N/A</v>
      </c>
      <c r="O1987" s="4" t="e">
        <f>INDEX('12s_NCBI'!G:G, MATCH(B1987,'12s_NCBI'!A:A,0))</f>
        <v>#N/A</v>
      </c>
      <c r="P1987" s="5" t="e">
        <f>INDEX(lca_12s!H:H, MATCH(B1987,lca_12s!A:A,0))</f>
        <v>#N/A</v>
      </c>
      <c r="U1987" t="str">
        <f>IF(ISNUMBER(MATCH(B1987, DraftGenomesAssmbld!A:A, 0)), "Yes", "No")</f>
        <v>No</v>
      </c>
      <c r="V1987" t="str">
        <f>IF(ISNUMBER(MATCH(B1987, DraftGenomesUploaded!B:B, 0)), "Yes", "No")</f>
        <v>No</v>
      </c>
      <c r="W1987" t="e">
        <f>INDEX('GenBank#'!$G:$G, MATCH(B1987,'GenBank#'!A:A,0))</f>
        <v>#N/A</v>
      </c>
    </row>
    <row r="1988" spans="1:25" x14ac:dyDescent="0.2">
      <c r="A1988">
        <v>663</v>
      </c>
      <c r="B1988" t="str">
        <f t="shared" si="70"/>
        <v>OG663hic</v>
      </c>
      <c r="C1988" t="s">
        <v>1091</v>
      </c>
      <c r="D1988" t="s">
        <v>35</v>
      </c>
      <c r="E1988" t="str">
        <f>INDEX(Field_ID!$B:$B, MATCH(C1988,Field_ID!A:A,0))</f>
        <v>Epinephelus retouti</v>
      </c>
      <c r="F1988" t="e">
        <f>INDEX(Assembled!$F:$F, MATCH(B1988,Assembled!A:A,0))</f>
        <v>#N/A</v>
      </c>
      <c r="G1988" t="e">
        <f>INDEX(Assembled!$P:$P, MATCH(B1988,Assembled!A:A,0))</f>
        <v>#N/A</v>
      </c>
      <c r="H1988" s="4" t="e">
        <f>INDEX(COX1_BOLD!G:G, MATCH(B1988,COX1_BOLD!A:A,0))</f>
        <v>#N/A</v>
      </c>
      <c r="I1988" s="4" t="e">
        <f>INDEX(COX1_NCBI!G:G, MATCH(B1988,COX1_NCBI!A:A,0))</f>
        <v>#N/A</v>
      </c>
      <c r="J1988" s="5" t="e">
        <f>INDEX(lca_co1!H:H, MATCH(B1988,lca_co1!A:A,0))</f>
        <v>#N/A</v>
      </c>
      <c r="K1988" t="e">
        <f>INDEX(Assembled!$M:$M, MATCH(B1988,Assembled!A:A,0))</f>
        <v>#N/A</v>
      </c>
      <c r="L1988" s="4" t="e">
        <f>INDEX('16s_NCBI'!G:G, MATCH(B1988,'16s_NCBI'!A:A,0))</f>
        <v>#N/A</v>
      </c>
      <c r="M1988" s="5" t="e">
        <f>INDEX(lca_16s!H:H, MATCH(B1988,lca_16s!A:A,0))</f>
        <v>#N/A</v>
      </c>
      <c r="N1988" t="e">
        <f>INDEX(Assembled!$L:$L, MATCH(B1988,Assembled!A:A,0))</f>
        <v>#N/A</v>
      </c>
      <c r="O1988" s="4" t="e">
        <f>INDEX('12s_NCBI'!G:G, MATCH(B1988,'12s_NCBI'!A:A,0))</f>
        <v>#N/A</v>
      </c>
      <c r="P1988" s="5" t="e">
        <f>INDEX(lca_12s!H:H, MATCH(B1988,lca_12s!A:A,0))</f>
        <v>#N/A</v>
      </c>
      <c r="U1988" t="str">
        <f>IF(ISNUMBER(MATCH(B1988, DraftGenomesAssmbld!A:A, 0)), "Yes", "No")</f>
        <v>No</v>
      </c>
      <c r="V1988" t="str">
        <f>IF(ISNUMBER(MATCH(B1988, DraftGenomesUploaded!B:B, 0)), "Yes", "No")</f>
        <v>No</v>
      </c>
      <c r="W1988" t="e">
        <f>INDEX('GenBank#'!$G:$G, MATCH(B1988,'GenBank#'!A:A,0))</f>
        <v>#N/A</v>
      </c>
      <c r="Y1988" s="3"/>
    </row>
    <row r="1989" spans="1:25" x14ac:dyDescent="0.2">
      <c r="A1989">
        <v>663</v>
      </c>
      <c r="B1989" t="str">
        <f t="shared" si="70"/>
        <v>OG663ilmn</v>
      </c>
      <c r="C1989" t="s">
        <v>1091</v>
      </c>
      <c r="D1989" t="s">
        <v>36</v>
      </c>
      <c r="E1989" t="str">
        <f>INDEX(Field_ID!$B:$B, MATCH(C1989,Field_ID!A:A,0))</f>
        <v>Epinephelus retouti</v>
      </c>
      <c r="F1989" t="e">
        <f>INDEX(Assembled!$F:$F, MATCH(B1989,Assembled!A:A,0))</f>
        <v>#N/A</v>
      </c>
      <c r="G1989" t="e">
        <f>INDEX(Assembled!$P:$P, MATCH(B1989,Assembled!A:A,0))</f>
        <v>#N/A</v>
      </c>
      <c r="H1989" s="4" t="e">
        <f>INDEX(COX1_BOLD!G:G, MATCH(B1989,COX1_BOLD!A:A,0))</f>
        <v>#N/A</v>
      </c>
      <c r="I1989" s="4" t="e">
        <f>INDEX(COX1_NCBI!G:G, MATCH(B1989,COX1_NCBI!A:A,0))</f>
        <v>#N/A</v>
      </c>
      <c r="J1989" s="5" t="str">
        <f>INDEX(lca_co1!H:H, MATCH(B1989,lca_co1!A:A,0))</f>
        <v>Epinephelus retouti</v>
      </c>
      <c r="K1989" t="e">
        <f>INDEX(Assembled!$M:$M, MATCH(B1989,Assembled!A:A,0))</f>
        <v>#N/A</v>
      </c>
      <c r="L1989" s="4" t="e">
        <f>INDEX('16s_NCBI'!G:G, MATCH(B1989,'16s_NCBI'!A:A,0))</f>
        <v>#N/A</v>
      </c>
      <c r="M1989" s="5" t="str">
        <f>INDEX(lca_16s!H:H, MATCH(B1989,lca_16s!A:A,0))</f>
        <v>Epinephelus</v>
      </c>
      <c r="N1989" t="e">
        <f>INDEX(Assembled!$L:$L, MATCH(B1989,Assembled!A:A,0))</f>
        <v>#N/A</v>
      </c>
      <c r="O1989" s="4" t="e">
        <f>INDEX('12s_NCBI'!G:G, MATCH(B1989,'12s_NCBI'!A:A,0))</f>
        <v>#N/A</v>
      </c>
      <c r="P1989" s="5" t="str">
        <f>INDEX(lca_12s!H:H, MATCH(B1989,lca_12s!A:A,0))</f>
        <v>Epinephelus</v>
      </c>
      <c r="Q1989" t="str">
        <f t="shared" ref="Q1989" si="71">E1989</f>
        <v>Epinephelus retouti</v>
      </c>
      <c r="R1989" t="s">
        <v>39</v>
      </c>
      <c r="U1989" t="str">
        <f>IF(ISNUMBER(MATCH(B1989, DraftGenomesAssmbld!A:A, 0)), "Yes", "No")</f>
        <v>Yes</v>
      </c>
      <c r="V1989" t="str">
        <f>IF(ISNUMBER(MATCH(B1989, DraftGenomesUploaded!B:B, 0)), "Yes", "No")</f>
        <v>No</v>
      </c>
      <c r="W1989" t="e">
        <f>INDEX('GenBank#'!$G:$G, MATCH(B1989,'GenBank#'!A:A,0))</f>
        <v>#N/A</v>
      </c>
    </row>
    <row r="1990" spans="1:25" x14ac:dyDescent="0.2">
      <c r="A1990">
        <v>663</v>
      </c>
      <c r="B1990" t="str">
        <f t="shared" si="70"/>
        <v>OG663hifi</v>
      </c>
      <c r="C1990" t="s">
        <v>1091</v>
      </c>
      <c r="D1990" t="s">
        <v>37</v>
      </c>
      <c r="E1990" t="str">
        <f>INDEX(Field_ID!$B:$B, MATCH(C1990,Field_ID!A:A,0))</f>
        <v>Epinephelus retouti</v>
      </c>
      <c r="F1990" t="e">
        <f>INDEX(Assembled!$F:$F, MATCH(B1990,Assembled!A:A,0))</f>
        <v>#N/A</v>
      </c>
      <c r="G1990" t="e">
        <f>INDEX(Assembled!$P:$P, MATCH(B1990,Assembled!A:A,0))</f>
        <v>#N/A</v>
      </c>
      <c r="H1990" s="4" t="e">
        <f>INDEX(COX1_BOLD!G:G, MATCH(B1990,COX1_BOLD!A:A,0))</f>
        <v>#N/A</v>
      </c>
      <c r="I1990" s="4" t="e">
        <f>INDEX(COX1_NCBI!G:G, MATCH(B1990,COX1_NCBI!A:A,0))</f>
        <v>#N/A</v>
      </c>
      <c r="J1990" s="5" t="e">
        <f>INDEX(lca_co1!H:H, MATCH(B1990,lca_co1!A:A,0))</f>
        <v>#N/A</v>
      </c>
      <c r="K1990" t="e">
        <f>INDEX(Assembled!$M:$M, MATCH(B1990,Assembled!A:A,0))</f>
        <v>#N/A</v>
      </c>
      <c r="L1990" s="4" t="e">
        <f>INDEX('16s_NCBI'!G:G, MATCH(B1990,'16s_NCBI'!A:A,0))</f>
        <v>#N/A</v>
      </c>
      <c r="M1990" s="5" t="e">
        <f>INDEX(lca_16s!H:H, MATCH(B1990,lca_16s!A:A,0))</f>
        <v>#N/A</v>
      </c>
      <c r="N1990" t="e">
        <f>INDEX(Assembled!$L:$L, MATCH(B1990,Assembled!A:A,0))</f>
        <v>#N/A</v>
      </c>
      <c r="O1990" s="4" t="e">
        <f>INDEX('12s_NCBI'!G:G, MATCH(B1990,'12s_NCBI'!A:A,0))</f>
        <v>#N/A</v>
      </c>
      <c r="P1990" s="5" t="e">
        <f>INDEX(lca_12s!H:H, MATCH(B1990,lca_12s!A:A,0))</f>
        <v>#N/A</v>
      </c>
      <c r="U1990" t="str">
        <f>IF(ISNUMBER(MATCH(B1990, DraftGenomesAssmbld!A:A, 0)), "Yes", "No")</f>
        <v>No</v>
      </c>
      <c r="V1990" t="str">
        <f>IF(ISNUMBER(MATCH(B1990, DraftGenomesUploaded!B:B, 0)), "Yes", "No")</f>
        <v>No</v>
      </c>
      <c r="W1990" t="e">
        <f>INDEX('GenBank#'!$G:$G, MATCH(B1990,'GenBank#'!A:A,0))</f>
        <v>#N/A</v>
      </c>
    </row>
    <row r="1991" spans="1:25" x14ac:dyDescent="0.2">
      <c r="A1991">
        <v>664</v>
      </c>
      <c r="B1991" t="str">
        <f t="shared" si="70"/>
        <v>OG664hic</v>
      </c>
      <c r="C1991" t="s">
        <v>1092</v>
      </c>
      <c r="D1991" t="s">
        <v>35</v>
      </c>
      <c r="E1991" t="str">
        <f>INDEX(Field_ID!$B:$B, MATCH(C1991,Field_ID!A:A,0))</f>
        <v xml:space="preserve">Variola louti </v>
      </c>
      <c r="F1991" t="e">
        <f>INDEX(Assembled!$F:$F, MATCH(B1991,Assembled!A:A,0))</f>
        <v>#N/A</v>
      </c>
      <c r="G1991" t="e">
        <f>INDEX(Assembled!$P:$P, MATCH(B1991,Assembled!A:A,0))</f>
        <v>#N/A</v>
      </c>
      <c r="H1991" s="4" t="e">
        <f>INDEX(COX1_BOLD!G:G, MATCH(B1991,COX1_BOLD!A:A,0))</f>
        <v>#N/A</v>
      </c>
      <c r="I1991" s="4" t="e">
        <f>INDEX(COX1_NCBI!G:G, MATCH(B1991,COX1_NCBI!A:A,0))</f>
        <v>#N/A</v>
      </c>
      <c r="J1991" s="5" t="e">
        <f>INDEX(lca_co1!H:H, MATCH(B1991,lca_co1!A:A,0))</f>
        <v>#N/A</v>
      </c>
      <c r="K1991" t="e">
        <f>INDEX(Assembled!$M:$M, MATCH(B1991,Assembled!A:A,0))</f>
        <v>#N/A</v>
      </c>
      <c r="L1991" s="4" t="e">
        <f>INDEX('16s_NCBI'!G:G, MATCH(B1991,'16s_NCBI'!A:A,0))</f>
        <v>#N/A</v>
      </c>
      <c r="M1991" s="5" t="e">
        <f>INDEX(lca_16s!H:H, MATCH(B1991,lca_16s!A:A,0))</f>
        <v>#N/A</v>
      </c>
      <c r="N1991" t="e">
        <f>INDEX(Assembled!$L:$L, MATCH(B1991,Assembled!A:A,0))</f>
        <v>#N/A</v>
      </c>
      <c r="O1991" s="4" t="e">
        <f>INDEX('12s_NCBI'!G:G, MATCH(B1991,'12s_NCBI'!A:A,0))</f>
        <v>#N/A</v>
      </c>
      <c r="P1991" s="5" t="e">
        <f>INDEX(lca_12s!H:H, MATCH(B1991,lca_12s!A:A,0))</f>
        <v>#N/A</v>
      </c>
      <c r="U1991" t="str">
        <f>IF(ISNUMBER(MATCH(B1991, DraftGenomesAssmbld!A:A, 0)), "Yes", "No")</f>
        <v>No</v>
      </c>
      <c r="V1991" t="str">
        <f>IF(ISNUMBER(MATCH(B1991, DraftGenomesUploaded!B:B, 0)), "Yes", "No")</f>
        <v>No</v>
      </c>
      <c r="W1991" t="e">
        <f>INDEX('GenBank#'!$G:$G, MATCH(B1991,'GenBank#'!A:A,0))</f>
        <v>#N/A</v>
      </c>
      <c r="Y1991" s="3"/>
    </row>
    <row r="1992" spans="1:25" x14ac:dyDescent="0.2">
      <c r="A1992">
        <v>664</v>
      </c>
      <c r="B1992" t="str">
        <f t="shared" si="70"/>
        <v>OG664ilmn</v>
      </c>
      <c r="C1992" t="s">
        <v>1092</v>
      </c>
      <c r="D1992" t="s">
        <v>36</v>
      </c>
      <c r="E1992" t="str">
        <f>INDEX(Field_ID!$B:$B, MATCH(C1992,Field_ID!A:A,0))</f>
        <v xml:space="preserve">Variola louti </v>
      </c>
      <c r="F1992" t="e">
        <f>INDEX(Assembled!$F:$F, MATCH(B1992,Assembled!A:A,0))</f>
        <v>#N/A</v>
      </c>
      <c r="G1992" t="e">
        <f>INDEX(Assembled!$P:$P, MATCH(B1992,Assembled!A:A,0))</f>
        <v>#N/A</v>
      </c>
      <c r="H1992" s="4" t="e">
        <f>INDEX(COX1_BOLD!G:G, MATCH(B1992,COX1_BOLD!A:A,0))</f>
        <v>#N/A</v>
      </c>
      <c r="I1992" s="4" t="e">
        <f>INDEX(COX1_NCBI!G:G, MATCH(B1992,COX1_NCBI!A:A,0))</f>
        <v>#N/A</v>
      </c>
      <c r="J1992" s="5" t="e">
        <f>INDEX(lca_co1!H:H, MATCH(B1992,lca_co1!A:A,0))</f>
        <v>#N/A</v>
      </c>
      <c r="K1992" t="e">
        <f>INDEX(Assembled!$M:$M, MATCH(B1992,Assembled!A:A,0))</f>
        <v>#N/A</v>
      </c>
      <c r="L1992" s="4" t="e">
        <f>INDEX('16s_NCBI'!G:G, MATCH(B1992,'16s_NCBI'!A:A,0))</f>
        <v>#N/A</v>
      </c>
      <c r="M1992" s="5" t="e">
        <f>INDEX(lca_16s!H:H, MATCH(B1992,lca_16s!A:A,0))</f>
        <v>#N/A</v>
      </c>
      <c r="N1992" t="e">
        <f>INDEX(Assembled!$L:$L, MATCH(B1992,Assembled!A:A,0))</f>
        <v>#N/A</v>
      </c>
      <c r="O1992" s="4" t="e">
        <f>INDEX('12s_NCBI'!G:G, MATCH(B1992,'12s_NCBI'!A:A,0))</f>
        <v>#N/A</v>
      </c>
      <c r="P1992" s="5" t="e">
        <f>INDEX(lca_12s!H:H, MATCH(B1992,lca_12s!A:A,0))</f>
        <v>#N/A</v>
      </c>
      <c r="U1992" t="str">
        <f>IF(ISNUMBER(MATCH(B1992, DraftGenomesAssmbld!A:A, 0)), "Yes", "No")</f>
        <v>No</v>
      </c>
      <c r="V1992" t="str">
        <f>IF(ISNUMBER(MATCH(B1992, DraftGenomesUploaded!B:B, 0)), "Yes", "No")</f>
        <v>No</v>
      </c>
      <c r="W1992" t="e">
        <f>INDEX('GenBank#'!$G:$G, MATCH(B1992,'GenBank#'!A:A,0))</f>
        <v>#N/A</v>
      </c>
    </row>
    <row r="1993" spans="1:25" x14ac:dyDescent="0.2">
      <c r="A1993">
        <v>664</v>
      </c>
      <c r="B1993" t="str">
        <f t="shared" si="70"/>
        <v>OG664hifi</v>
      </c>
      <c r="C1993" t="s">
        <v>1092</v>
      </c>
      <c r="D1993" t="s">
        <v>37</v>
      </c>
      <c r="E1993" t="str">
        <f>INDEX(Field_ID!$B:$B, MATCH(C1993,Field_ID!A:A,0))</f>
        <v xml:space="preserve">Variola louti </v>
      </c>
      <c r="F1993" t="e">
        <f>INDEX(Assembled!$F:$F, MATCH(B1993,Assembled!A:A,0))</f>
        <v>#N/A</v>
      </c>
      <c r="G1993" t="e">
        <f>INDEX(Assembled!$P:$P, MATCH(B1993,Assembled!A:A,0))</f>
        <v>#N/A</v>
      </c>
      <c r="H1993" s="4" t="e">
        <f>INDEX(COX1_BOLD!G:G, MATCH(B1993,COX1_BOLD!A:A,0))</f>
        <v>#N/A</v>
      </c>
      <c r="I1993" s="4" t="e">
        <f>INDEX(COX1_NCBI!G:G, MATCH(B1993,COX1_NCBI!A:A,0))</f>
        <v>#N/A</v>
      </c>
      <c r="J1993" s="5" t="e">
        <f>INDEX(lca_co1!H:H, MATCH(B1993,lca_co1!A:A,0))</f>
        <v>#N/A</v>
      </c>
      <c r="K1993" t="e">
        <f>INDEX(Assembled!$M:$M, MATCH(B1993,Assembled!A:A,0))</f>
        <v>#N/A</v>
      </c>
      <c r="L1993" s="4" t="e">
        <f>INDEX('16s_NCBI'!G:G, MATCH(B1993,'16s_NCBI'!A:A,0))</f>
        <v>#N/A</v>
      </c>
      <c r="M1993" s="5" t="e">
        <f>INDEX(lca_16s!H:H, MATCH(B1993,lca_16s!A:A,0))</f>
        <v>#N/A</v>
      </c>
      <c r="N1993" t="e">
        <f>INDEX(Assembled!$L:$L, MATCH(B1993,Assembled!A:A,0))</f>
        <v>#N/A</v>
      </c>
      <c r="O1993" s="4" t="e">
        <f>INDEX('12s_NCBI'!G:G, MATCH(B1993,'12s_NCBI'!A:A,0))</f>
        <v>#N/A</v>
      </c>
      <c r="P1993" s="5" t="e">
        <f>INDEX(lca_12s!H:H, MATCH(B1993,lca_12s!A:A,0))</f>
        <v>#N/A</v>
      </c>
      <c r="U1993" t="str">
        <f>IF(ISNUMBER(MATCH(B1993, DraftGenomesAssmbld!A:A, 0)), "Yes", "No")</f>
        <v>No</v>
      </c>
      <c r="V1993" t="str">
        <f>IF(ISNUMBER(MATCH(B1993, DraftGenomesUploaded!B:B, 0)), "Yes", "No")</f>
        <v>No</v>
      </c>
      <c r="W1993" t="e">
        <f>INDEX('GenBank#'!$G:$G, MATCH(B1993,'GenBank#'!A:A,0))</f>
        <v>#N/A</v>
      </c>
    </row>
    <row r="1994" spans="1:25" x14ac:dyDescent="0.2">
      <c r="A1994">
        <v>665</v>
      </c>
      <c r="B1994" t="str">
        <f t="shared" si="70"/>
        <v>OG665hic</v>
      </c>
      <c r="C1994" t="s">
        <v>1093</v>
      </c>
      <c r="D1994" t="s">
        <v>35</v>
      </c>
      <c r="E1994" t="str">
        <f>INDEX(Field_ID!$B:$B, MATCH(C1994,Field_ID!A:A,0))</f>
        <v>Sphyraena barracuda</v>
      </c>
      <c r="F1994" t="e">
        <f>INDEX(Assembled!$F:$F, MATCH(B1994,Assembled!A:A,0))</f>
        <v>#N/A</v>
      </c>
      <c r="G1994" t="e">
        <f>INDEX(Assembled!$P:$P, MATCH(B1994,Assembled!A:A,0))</f>
        <v>#N/A</v>
      </c>
      <c r="H1994" s="4" t="e">
        <f>INDEX(COX1_BOLD!G:G, MATCH(B1994,COX1_BOLD!A:A,0))</f>
        <v>#N/A</v>
      </c>
      <c r="I1994" s="4" t="e">
        <f>INDEX(COX1_NCBI!G:G, MATCH(B1994,COX1_NCBI!A:A,0))</f>
        <v>#N/A</v>
      </c>
      <c r="J1994" s="5" t="e">
        <f>INDEX(lca_co1!H:H, MATCH(B1994,lca_co1!A:A,0))</f>
        <v>#N/A</v>
      </c>
      <c r="K1994" t="e">
        <f>INDEX(Assembled!$M:$M, MATCH(B1994,Assembled!A:A,0))</f>
        <v>#N/A</v>
      </c>
      <c r="L1994" s="4" t="e">
        <f>INDEX('16s_NCBI'!G:G, MATCH(B1994,'16s_NCBI'!A:A,0))</f>
        <v>#N/A</v>
      </c>
      <c r="M1994" s="5" t="e">
        <f>INDEX(lca_16s!H:H, MATCH(B1994,lca_16s!A:A,0))</f>
        <v>#N/A</v>
      </c>
      <c r="N1994" t="e">
        <f>INDEX(Assembled!$L:$L, MATCH(B1994,Assembled!A:A,0))</f>
        <v>#N/A</v>
      </c>
      <c r="O1994" s="4" t="e">
        <f>INDEX('12s_NCBI'!G:G, MATCH(B1994,'12s_NCBI'!A:A,0))</f>
        <v>#N/A</v>
      </c>
      <c r="P1994" s="5" t="e">
        <f>INDEX(lca_12s!H:H, MATCH(B1994,lca_12s!A:A,0))</f>
        <v>#N/A</v>
      </c>
      <c r="U1994" t="str">
        <f>IF(ISNUMBER(MATCH(B1994, DraftGenomesAssmbld!A:A, 0)), "Yes", "No")</f>
        <v>No</v>
      </c>
      <c r="V1994" t="str">
        <f>IF(ISNUMBER(MATCH(B1994, DraftGenomesUploaded!B:B, 0)), "Yes", "No")</f>
        <v>No</v>
      </c>
      <c r="W1994" t="e">
        <f>INDEX('GenBank#'!$G:$G, MATCH(B1994,'GenBank#'!A:A,0))</f>
        <v>#N/A</v>
      </c>
      <c r="Y1994" s="3"/>
    </row>
    <row r="1995" spans="1:25" x14ac:dyDescent="0.2">
      <c r="A1995">
        <v>665</v>
      </c>
      <c r="B1995" t="str">
        <f t="shared" si="70"/>
        <v>OG665ilmn</v>
      </c>
      <c r="C1995" t="s">
        <v>1093</v>
      </c>
      <c r="D1995" t="s">
        <v>36</v>
      </c>
      <c r="E1995" t="str">
        <f>INDEX(Field_ID!$B:$B, MATCH(C1995,Field_ID!A:A,0))</f>
        <v>Sphyraena barracuda</v>
      </c>
      <c r="F1995" t="e">
        <f>INDEX(Assembled!$F:$F, MATCH(B1995,Assembled!A:A,0))</f>
        <v>#N/A</v>
      </c>
      <c r="G1995" t="e">
        <f>INDEX(Assembled!$P:$P, MATCH(B1995,Assembled!A:A,0))</f>
        <v>#N/A</v>
      </c>
      <c r="H1995" s="4" t="e">
        <f>INDEX(COX1_BOLD!G:G, MATCH(B1995,COX1_BOLD!A:A,0))</f>
        <v>#N/A</v>
      </c>
      <c r="I1995" s="4" t="e">
        <f>INDEX(COX1_NCBI!G:G, MATCH(B1995,COX1_NCBI!A:A,0))</f>
        <v>#N/A</v>
      </c>
      <c r="J1995" s="5" t="e">
        <f>INDEX(lca_co1!H:H, MATCH(B1995,lca_co1!A:A,0))</f>
        <v>#N/A</v>
      </c>
      <c r="K1995" t="e">
        <f>INDEX(Assembled!$M:$M, MATCH(B1995,Assembled!A:A,0))</f>
        <v>#N/A</v>
      </c>
      <c r="L1995" s="4" t="e">
        <f>INDEX('16s_NCBI'!G:G, MATCH(B1995,'16s_NCBI'!A:A,0))</f>
        <v>#N/A</v>
      </c>
      <c r="M1995" s="5" t="e">
        <f>INDEX(lca_16s!H:H, MATCH(B1995,lca_16s!A:A,0))</f>
        <v>#N/A</v>
      </c>
      <c r="N1995" t="e">
        <f>INDEX(Assembled!$L:$L, MATCH(B1995,Assembled!A:A,0))</f>
        <v>#N/A</v>
      </c>
      <c r="O1995" s="4" t="e">
        <f>INDEX('12s_NCBI'!G:G, MATCH(B1995,'12s_NCBI'!A:A,0))</f>
        <v>#N/A</v>
      </c>
      <c r="P1995" s="5" t="e">
        <f>INDEX(lca_12s!H:H, MATCH(B1995,lca_12s!A:A,0))</f>
        <v>#N/A</v>
      </c>
      <c r="U1995" t="str">
        <f>IF(ISNUMBER(MATCH(B1995, DraftGenomesAssmbld!A:A, 0)), "Yes", "No")</f>
        <v>No</v>
      </c>
      <c r="V1995" t="str">
        <f>IF(ISNUMBER(MATCH(B1995, DraftGenomesUploaded!B:B, 0)), "Yes", "No")</f>
        <v>No</v>
      </c>
      <c r="W1995" t="e">
        <f>INDEX('GenBank#'!$G:$G, MATCH(B1995,'GenBank#'!A:A,0))</f>
        <v>#N/A</v>
      </c>
    </row>
    <row r="1996" spans="1:25" x14ac:dyDescent="0.2">
      <c r="A1996">
        <v>665</v>
      </c>
      <c r="B1996" t="str">
        <f t="shared" si="70"/>
        <v>OG665hifi</v>
      </c>
      <c r="C1996" t="s">
        <v>1093</v>
      </c>
      <c r="D1996" t="s">
        <v>37</v>
      </c>
      <c r="E1996" t="str">
        <f>INDEX(Field_ID!$B:$B, MATCH(C1996,Field_ID!A:A,0))</f>
        <v>Sphyraena barracuda</v>
      </c>
      <c r="F1996" t="e">
        <f>INDEX(Assembled!$F:$F, MATCH(B1996,Assembled!A:A,0))</f>
        <v>#N/A</v>
      </c>
      <c r="G1996" t="e">
        <f>INDEX(Assembled!$P:$P, MATCH(B1996,Assembled!A:A,0))</f>
        <v>#N/A</v>
      </c>
      <c r="H1996" s="4" t="e">
        <f>INDEX(COX1_BOLD!G:G, MATCH(B1996,COX1_BOLD!A:A,0))</f>
        <v>#N/A</v>
      </c>
      <c r="I1996" s="4" t="e">
        <f>INDEX(COX1_NCBI!G:G, MATCH(B1996,COX1_NCBI!A:A,0))</f>
        <v>#N/A</v>
      </c>
      <c r="J1996" s="5" t="e">
        <f>INDEX(lca_co1!H:H, MATCH(B1996,lca_co1!A:A,0))</f>
        <v>#N/A</v>
      </c>
      <c r="K1996" t="e">
        <f>INDEX(Assembled!$M:$M, MATCH(B1996,Assembled!A:A,0))</f>
        <v>#N/A</v>
      </c>
      <c r="L1996" s="4" t="e">
        <f>INDEX('16s_NCBI'!G:G, MATCH(B1996,'16s_NCBI'!A:A,0))</f>
        <v>#N/A</v>
      </c>
      <c r="M1996" s="5" t="e">
        <f>INDEX(lca_16s!H:H, MATCH(B1996,lca_16s!A:A,0))</f>
        <v>#N/A</v>
      </c>
      <c r="N1996" t="e">
        <f>INDEX(Assembled!$L:$L, MATCH(B1996,Assembled!A:A,0))</f>
        <v>#N/A</v>
      </c>
      <c r="O1996" s="4" t="e">
        <f>INDEX('12s_NCBI'!G:G, MATCH(B1996,'12s_NCBI'!A:A,0))</f>
        <v>#N/A</v>
      </c>
      <c r="P1996" s="5" t="e">
        <f>INDEX(lca_12s!H:H, MATCH(B1996,lca_12s!A:A,0))</f>
        <v>#N/A</v>
      </c>
      <c r="U1996" t="str">
        <f>IF(ISNUMBER(MATCH(B1996, DraftGenomesAssmbld!A:A, 0)), "Yes", "No")</f>
        <v>No</v>
      </c>
      <c r="V1996" t="str">
        <f>IF(ISNUMBER(MATCH(B1996, DraftGenomesUploaded!B:B, 0)), "Yes", "No")</f>
        <v>No</v>
      </c>
      <c r="W1996" t="e">
        <f>INDEX('GenBank#'!$G:$G, MATCH(B1996,'GenBank#'!A:A,0))</f>
        <v>#N/A</v>
      </c>
    </row>
    <row r="1997" spans="1:25" x14ac:dyDescent="0.2">
      <c r="A1997">
        <v>666</v>
      </c>
      <c r="B1997" t="str">
        <f t="shared" si="70"/>
        <v>OG666hic</v>
      </c>
      <c r="C1997" t="s">
        <v>1094</v>
      </c>
      <c r="D1997" t="s">
        <v>35</v>
      </c>
      <c r="E1997" t="str">
        <f>INDEX(Field_ID!$B:$B, MATCH(C1997,Field_ID!A:A,0))</f>
        <v>Cephalopholis miniata</v>
      </c>
      <c r="F1997" t="e">
        <f>INDEX(Assembled!$F:$F, MATCH(B1997,Assembled!A:A,0))</f>
        <v>#N/A</v>
      </c>
      <c r="G1997" t="e">
        <f>INDEX(Assembled!$P:$P, MATCH(B1997,Assembled!A:A,0))</f>
        <v>#N/A</v>
      </c>
      <c r="H1997" s="4" t="e">
        <f>INDEX(COX1_BOLD!G:G, MATCH(B1997,COX1_BOLD!A:A,0))</f>
        <v>#N/A</v>
      </c>
      <c r="I1997" s="4" t="e">
        <f>INDEX(COX1_NCBI!G:G, MATCH(B1997,COX1_NCBI!A:A,0))</f>
        <v>#N/A</v>
      </c>
      <c r="J1997" s="5" t="e">
        <f>INDEX(lca_co1!H:H, MATCH(B1997,lca_co1!A:A,0))</f>
        <v>#N/A</v>
      </c>
      <c r="K1997" t="e">
        <f>INDEX(Assembled!$M:$M, MATCH(B1997,Assembled!A:A,0))</f>
        <v>#N/A</v>
      </c>
      <c r="L1997" s="4" t="e">
        <f>INDEX('16s_NCBI'!G:G, MATCH(B1997,'16s_NCBI'!A:A,0))</f>
        <v>#N/A</v>
      </c>
      <c r="M1997" s="5" t="e">
        <f>INDEX(lca_16s!H:H, MATCH(B1997,lca_16s!A:A,0))</f>
        <v>#N/A</v>
      </c>
      <c r="N1997" t="e">
        <f>INDEX(Assembled!$L:$L, MATCH(B1997,Assembled!A:A,0))</f>
        <v>#N/A</v>
      </c>
      <c r="O1997" s="4" t="e">
        <f>INDEX('12s_NCBI'!G:G, MATCH(B1997,'12s_NCBI'!A:A,0))</f>
        <v>#N/A</v>
      </c>
      <c r="P1997" s="5" t="e">
        <f>INDEX(lca_12s!H:H, MATCH(B1997,lca_12s!A:A,0))</f>
        <v>#N/A</v>
      </c>
      <c r="U1997" t="str">
        <f>IF(ISNUMBER(MATCH(B1997, DraftGenomesAssmbld!A:A, 0)), "Yes", "No")</f>
        <v>No</v>
      </c>
      <c r="V1997" t="str">
        <f>IF(ISNUMBER(MATCH(B1997, DraftGenomesUploaded!B:B, 0)), "Yes", "No")</f>
        <v>No</v>
      </c>
      <c r="W1997" t="e">
        <f>INDEX('GenBank#'!$G:$G, MATCH(B1997,'GenBank#'!A:A,0))</f>
        <v>#N/A</v>
      </c>
      <c r="Y1997" s="3"/>
    </row>
    <row r="1998" spans="1:25" x14ac:dyDescent="0.2">
      <c r="A1998">
        <v>666</v>
      </c>
      <c r="B1998" t="str">
        <f t="shared" si="70"/>
        <v>OG666ilmn</v>
      </c>
      <c r="C1998" t="s">
        <v>1094</v>
      </c>
      <c r="D1998" t="s">
        <v>36</v>
      </c>
      <c r="E1998" t="str">
        <f>INDEX(Field_ID!$B:$B, MATCH(C1998,Field_ID!A:A,0))</f>
        <v>Cephalopholis miniata</v>
      </c>
      <c r="F1998" t="e">
        <f>INDEX(Assembled!$F:$F, MATCH(B1998,Assembled!A:A,0))</f>
        <v>#N/A</v>
      </c>
      <c r="G1998" t="e">
        <f>INDEX(Assembled!$P:$P, MATCH(B1998,Assembled!A:A,0))</f>
        <v>#N/A</v>
      </c>
      <c r="H1998" s="4" t="e">
        <f>INDEX(COX1_BOLD!G:G, MATCH(B1998,COX1_BOLD!A:A,0))</f>
        <v>#N/A</v>
      </c>
      <c r="I1998" s="4" t="e">
        <f>INDEX(COX1_NCBI!G:G, MATCH(B1998,COX1_NCBI!A:A,0))</f>
        <v>#N/A</v>
      </c>
      <c r="J1998" s="5" t="str">
        <f>INDEX(lca_co1!H:H, MATCH(B1998,lca_co1!A:A,0))</f>
        <v>Cephalopholis</v>
      </c>
      <c r="K1998" t="e">
        <f>INDEX(Assembled!$M:$M, MATCH(B1998,Assembled!A:A,0))</f>
        <v>#N/A</v>
      </c>
      <c r="L1998" s="4" t="e">
        <f>INDEX('16s_NCBI'!G:G, MATCH(B1998,'16s_NCBI'!A:A,0))</f>
        <v>#N/A</v>
      </c>
      <c r="M1998" s="5" t="str">
        <f>INDEX(lca_16s!H:H, MATCH(B1998,lca_16s!A:A,0))</f>
        <v>Cephalopholis</v>
      </c>
      <c r="N1998" t="e">
        <f>INDEX(Assembled!$L:$L, MATCH(B1998,Assembled!A:A,0))</f>
        <v>#N/A</v>
      </c>
      <c r="O1998" s="4" t="e">
        <f>INDEX('12s_NCBI'!G:G, MATCH(B1998,'12s_NCBI'!A:A,0))</f>
        <v>#N/A</v>
      </c>
      <c r="P1998" s="5" t="str">
        <f>INDEX(lca_12s!H:H, MATCH(B1998,lca_12s!A:A,0))</f>
        <v>Cephalopholis</v>
      </c>
      <c r="Q1998" t="str">
        <f>E1998</f>
        <v>Cephalopholis miniata</v>
      </c>
      <c r="R1998" t="s">
        <v>39</v>
      </c>
      <c r="U1998" t="str">
        <f>IF(ISNUMBER(MATCH(B1998, DraftGenomesAssmbld!A:A, 0)), "Yes", "No")</f>
        <v>Yes</v>
      </c>
      <c r="V1998" t="str">
        <f>IF(ISNUMBER(MATCH(B1998, DraftGenomesUploaded!B:B, 0)), "Yes", "No")</f>
        <v>No</v>
      </c>
      <c r="W1998" t="e">
        <f>INDEX('GenBank#'!$G:$G, MATCH(B1998,'GenBank#'!A:A,0))</f>
        <v>#N/A</v>
      </c>
    </row>
    <row r="1999" spans="1:25" x14ac:dyDescent="0.2">
      <c r="A1999">
        <v>666</v>
      </c>
      <c r="B1999" t="str">
        <f t="shared" si="70"/>
        <v>OG666hifi</v>
      </c>
      <c r="C1999" t="s">
        <v>1094</v>
      </c>
      <c r="D1999" t="s">
        <v>37</v>
      </c>
      <c r="E1999" t="str">
        <f>INDEX(Field_ID!$B:$B, MATCH(C1999,Field_ID!A:A,0))</f>
        <v>Cephalopholis miniata</v>
      </c>
      <c r="F1999" t="e">
        <f>INDEX(Assembled!$F:$F, MATCH(B1999,Assembled!A:A,0))</f>
        <v>#N/A</v>
      </c>
      <c r="G1999" t="e">
        <f>INDEX(Assembled!$P:$P, MATCH(B1999,Assembled!A:A,0))</f>
        <v>#N/A</v>
      </c>
      <c r="H1999" s="4" t="e">
        <f>INDEX(COX1_BOLD!G:G, MATCH(B1999,COX1_BOLD!A:A,0))</f>
        <v>#N/A</v>
      </c>
      <c r="I1999" s="4" t="e">
        <f>INDEX(COX1_NCBI!G:G, MATCH(B1999,COX1_NCBI!A:A,0))</f>
        <v>#N/A</v>
      </c>
      <c r="J1999" s="5" t="e">
        <f>INDEX(lca_co1!H:H, MATCH(B1999,lca_co1!A:A,0))</f>
        <v>#N/A</v>
      </c>
      <c r="K1999" t="e">
        <f>INDEX(Assembled!$M:$M, MATCH(B1999,Assembled!A:A,0))</f>
        <v>#N/A</v>
      </c>
      <c r="L1999" s="4" t="e">
        <f>INDEX('16s_NCBI'!G:G, MATCH(B1999,'16s_NCBI'!A:A,0))</f>
        <v>#N/A</v>
      </c>
      <c r="M1999" s="5" t="e">
        <f>INDEX(lca_16s!H:H, MATCH(B1999,lca_16s!A:A,0))</f>
        <v>#N/A</v>
      </c>
      <c r="N1999" t="e">
        <f>INDEX(Assembled!$L:$L, MATCH(B1999,Assembled!A:A,0))</f>
        <v>#N/A</v>
      </c>
      <c r="O1999" s="4" t="e">
        <f>INDEX('12s_NCBI'!G:G, MATCH(B1999,'12s_NCBI'!A:A,0))</f>
        <v>#N/A</v>
      </c>
      <c r="P1999" s="5" t="e">
        <f>INDEX(lca_12s!H:H, MATCH(B1999,lca_12s!A:A,0))</f>
        <v>#N/A</v>
      </c>
      <c r="U1999" t="str">
        <f>IF(ISNUMBER(MATCH(B1999, DraftGenomesAssmbld!A:A, 0)), "Yes", "No")</f>
        <v>No</v>
      </c>
      <c r="V1999" t="str">
        <f>IF(ISNUMBER(MATCH(B1999, DraftGenomesUploaded!B:B, 0)), "Yes", "No")</f>
        <v>No</v>
      </c>
      <c r="W1999" t="e">
        <f>INDEX('GenBank#'!$G:$G, MATCH(B1999,'GenBank#'!A:A,0))</f>
        <v>#N/A</v>
      </c>
    </row>
    <row r="2000" spans="1:25" x14ac:dyDescent="0.2">
      <c r="A2000">
        <v>667</v>
      </c>
      <c r="B2000" t="str">
        <f t="shared" si="70"/>
        <v>OG667hic</v>
      </c>
      <c r="C2000" t="s">
        <v>1095</v>
      </c>
      <c r="D2000" t="s">
        <v>35</v>
      </c>
      <c r="E2000" t="str">
        <f>INDEX(Field_ID!$B:$B, MATCH(C2000,Field_ID!A:A,0))</f>
        <v>Aphareus furca</v>
      </c>
      <c r="F2000" t="e">
        <f>INDEX(Assembled!$F:$F, MATCH(B2000,Assembled!A:A,0))</f>
        <v>#N/A</v>
      </c>
      <c r="G2000" t="e">
        <f>INDEX(Assembled!$P:$P, MATCH(B2000,Assembled!A:A,0))</f>
        <v>#N/A</v>
      </c>
      <c r="H2000" s="4" t="e">
        <f>INDEX(COX1_BOLD!G:G, MATCH(B2000,COX1_BOLD!A:A,0))</f>
        <v>#N/A</v>
      </c>
      <c r="I2000" s="4" t="e">
        <f>INDEX(COX1_NCBI!G:G, MATCH(B2000,COX1_NCBI!A:A,0))</f>
        <v>#N/A</v>
      </c>
      <c r="J2000" s="5" t="e">
        <f>INDEX(lca_co1!H:H, MATCH(B2000,lca_co1!A:A,0))</f>
        <v>#N/A</v>
      </c>
      <c r="K2000" t="e">
        <f>INDEX(Assembled!$M:$M, MATCH(B2000,Assembled!A:A,0))</f>
        <v>#N/A</v>
      </c>
      <c r="L2000" s="4" t="e">
        <f>INDEX('16s_NCBI'!G:G, MATCH(B2000,'16s_NCBI'!A:A,0))</f>
        <v>#N/A</v>
      </c>
      <c r="M2000" s="5" t="e">
        <f>INDEX(lca_16s!H:H, MATCH(B2000,lca_16s!A:A,0))</f>
        <v>#N/A</v>
      </c>
      <c r="N2000" t="e">
        <f>INDEX(Assembled!$L:$L, MATCH(B2000,Assembled!A:A,0))</f>
        <v>#N/A</v>
      </c>
      <c r="O2000" s="4" t="e">
        <f>INDEX('12s_NCBI'!G:G, MATCH(B2000,'12s_NCBI'!A:A,0))</f>
        <v>#N/A</v>
      </c>
      <c r="P2000" s="5" t="e">
        <f>INDEX(lca_12s!H:H, MATCH(B2000,lca_12s!A:A,0))</f>
        <v>#N/A</v>
      </c>
      <c r="U2000" t="str">
        <f>IF(ISNUMBER(MATCH(B2000, DraftGenomesAssmbld!A:A, 0)), "Yes", "No")</f>
        <v>No</v>
      </c>
      <c r="V2000" t="str">
        <f>IF(ISNUMBER(MATCH(B2000, DraftGenomesUploaded!B:B, 0)), "Yes", "No")</f>
        <v>No</v>
      </c>
      <c r="W2000" t="e">
        <f>INDEX('GenBank#'!$G:$G, MATCH(B2000,'GenBank#'!A:A,0))</f>
        <v>#N/A</v>
      </c>
      <c r="Y2000" s="3"/>
    </row>
    <row r="2001" spans="1:25" x14ac:dyDescent="0.2">
      <c r="A2001">
        <v>667</v>
      </c>
      <c r="B2001" t="str">
        <f t="shared" si="70"/>
        <v>OG667ilmn</v>
      </c>
      <c r="C2001" t="s">
        <v>1095</v>
      </c>
      <c r="D2001" t="s">
        <v>36</v>
      </c>
      <c r="E2001" t="str">
        <f>INDEX(Field_ID!$B:$B, MATCH(C2001,Field_ID!A:A,0))</f>
        <v>Aphareus furca</v>
      </c>
      <c r="F2001" t="e">
        <f>INDEX(Assembled!$F:$F, MATCH(B2001,Assembled!A:A,0))</f>
        <v>#N/A</v>
      </c>
      <c r="G2001" t="e">
        <f>INDEX(Assembled!$P:$P, MATCH(B2001,Assembled!A:A,0))</f>
        <v>#N/A</v>
      </c>
      <c r="H2001" s="4" t="e">
        <f>INDEX(COX1_BOLD!G:G, MATCH(B2001,COX1_BOLD!A:A,0))</f>
        <v>#N/A</v>
      </c>
      <c r="I2001" s="4" t="e">
        <f>INDEX(COX1_NCBI!G:G, MATCH(B2001,COX1_NCBI!A:A,0))</f>
        <v>#N/A</v>
      </c>
      <c r="J2001" s="5" t="str">
        <f>INDEX(lca_co1!H:H, MATCH(B2001,lca_co1!A:A,0))</f>
        <v>Aphareus furca</v>
      </c>
      <c r="K2001" t="e">
        <f>INDEX(Assembled!$M:$M, MATCH(B2001,Assembled!A:A,0))</f>
        <v>#N/A</v>
      </c>
      <c r="L2001" s="4" t="e">
        <f>INDEX('16s_NCBI'!G:G, MATCH(B2001,'16s_NCBI'!A:A,0))</f>
        <v>#N/A</v>
      </c>
      <c r="M2001" s="5" t="str">
        <f>INDEX(lca_16s!H:H, MATCH(B2001,lca_16s!A:A,0))</f>
        <v>Aphareus furca</v>
      </c>
      <c r="N2001" t="e">
        <f>INDEX(Assembled!$L:$L, MATCH(B2001,Assembled!A:A,0))</f>
        <v>#N/A</v>
      </c>
      <c r="O2001" s="4" t="e">
        <f>INDEX('12s_NCBI'!G:G, MATCH(B2001,'12s_NCBI'!A:A,0))</f>
        <v>#N/A</v>
      </c>
      <c r="P2001" s="5" t="str">
        <f>INDEX(lca_12s!H:H, MATCH(B2001,lca_12s!A:A,0))</f>
        <v>Aphareus furca</v>
      </c>
      <c r="Q2001" t="str">
        <f t="shared" ref="Q2001" si="72">E2001</f>
        <v>Aphareus furca</v>
      </c>
      <c r="R2001" t="s">
        <v>39</v>
      </c>
      <c r="U2001" t="str">
        <f>IF(ISNUMBER(MATCH(B2001, DraftGenomesAssmbld!A:A, 0)), "Yes", "No")</f>
        <v>Yes</v>
      </c>
      <c r="V2001" t="str">
        <f>IF(ISNUMBER(MATCH(B2001, DraftGenomesUploaded!B:B, 0)), "Yes", "No")</f>
        <v>No</v>
      </c>
      <c r="W2001" t="e">
        <f>INDEX('GenBank#'!$G:$G, MATCH(B2001,'GenBank#'!A:A,0))</f>
        <v>#N/A</v>
      </c>
    </row>
    <row r="2002" spans="1:25" x14ac:dyDescent="0.2">
      <c r="A2002">
        <v>667</v>
      </c>
      <c r="B2002" t="str">
        <f t="shared" si="70"/>
        <v>OG667hifi</v>
      </c>
      <c r="C2002" t="s">
        <v>1095</v>
      </c>
      <c r="D2002" t="s">
        <v>37</v>
      </c>
      <c r="E2002" t="str">
        <f>INDEX(Field_ID!$B:$B, MATCH(C2002,Field_ID!A:A,0))</f>
        <v>Aphareus furca</v>
      </c>
      <c r="F2002" t="e">
        <f>INDEX(Assembled!$F:$F, MATCH(B2002,Assembled!A:A,0))</f>
        <v>#N/A</v>
      </c>
      <c r="G2002" t="e">
        <f>INDEX(Assembled!$P:$P, MATCH(B2002,Assembled!A:A,0))</f>
        <v>#N/A</v>
      </c>
      <c r="H2002" s="4" t="e">
        <f>INDEX(COX1_BOLD!G:G, MATCH(B2002,COX1_BOLD!A:A,0))</f>
        <v>#N/A</v>
      </c>
      <c r="I2002" s="4" t="e">
        <f>INDEX(COX1_NCBI!G:G, MATCH(B2002,COX1_NCBI!A:A,0))</f>
        <v>#N/A</v>
      </c>
      <c r="J2002" s="5" t="e">
        <f>INDEX(lca_co1!H:H, MATCH(B2002,lca_co1!A:A,0))</f>
        <v>#N/A</v>
      </c>
      <c r="K2002" t="e">
        <f>INDEX(Assembled!$M:$M, MATCH(B2002,Assembled!A:A,0))</f>
        <v>#N/A</v>
      </c>
      <c r="L2002" s="4" t="e">
        <f>INDEX('16s_NCBI'!G:G, MATCH(B2002,'16s_NCBI'!A:A,0))</f>
        <v>#N/A</v>
      </c>
      <c r="M2002" s="5" t="e">
        <f>INDEX(lca_16s!H:H, MATCH(B2002,lca_16s!A:A,0))</f>
        <v>#N/A</v>
      </c>
      <c r="N2002" t="e">
        <f>INDEX(Assembled!$L:$L, MATCH(B2002,Assembled!A:A,0))</f>
        <v>#N/A</v>
      </c>
      <c r="O2002" s="4" t="e">
        <f>INDEX('12s_NCBI'!G:G, MATCH(B2002,'12s_NCBI'!A:A,0))</f>
        <v>#N/A</v>
      </c>
      <c r="P2002" s="5" t="e">
        <f>INDEX(lca_12s!H:H, MATCH(B2002,lca_12s!A:A,0))</f>
        <v>#N/A</v>
      </c>
      <c r="U2002" t="str">
        <f>IF(ISNUMBER(MATCH(B2002, DraftGenomesAssmbld!A:A, 0)), "Yes", "No")</f>
        <v>No</v>
      </c>
      <c r="V2002" t="str">
        <f>IF(ISNUMBER(MATCH(B2002, DraftGenomesUploaded!B:B, 0)), "Yes", "No")</f>
        <v>No</v>
      </c>
      <c r="W2002" t="e">
        <f>INDEX('GenBank#'!$G:$G, MATCH(B2002,'GenBank#'!A:A,0))</f>
        <v>#N/A</v>
      </c>
    </row>
    <row r="2003" spans="1:25" x14ac:dyDescent="0.2">
      <c r="A2003">
        <v>668</v>
      </c>
      <c r="B2003" t="str">
        <f t="shared" si="70"/>
        <v>OG668hic</v>
      </c>
      <c r="C2003" t="s">
        <v>1096</v>
      </c>
      <c r="D2003" t="s">
        <v>35</v>
      </c>
      <c r="E2003" t="str">
        <f>INDEX(Field_ID!$B:$B, MATCH(C2003,Field_ID!A:A,0))</f>
        <v>Cephalopholis aurantia</v>
      </c>
      <c r="F2003" t="e">
        <f>INDEX(Assembled!$F:$F, MATCH(B2003,Assembled!A:A,0))</f>
        <v>#N/A</v>
      </c>
      <c r="G2003" t="e">
        <f>INDEX(Assembled!$P:$P, MATCH(B2003,Assembled!A:A,0))</f>
        <v>#N/A</v>
      </c>
      <c r="H2003" s="4" t="e">
        <f>INDEX(COX1_BOLD!G:G, MATCH(B2003,COX1_BOLD!A:A,0))</f>
        <v>#N/A</v>
      </c>
      <c r="I2003" s="4" t="e">
        <f>INDEX(COX1_NCBI!G:G, MATCH(B2003,COX1_NCBI!A:A,0))</f>
        <v>#N/A</v>
      </c>
      <c r="J2003" s="5" t="e">
        <f>INDEX(lca_co1!H:H, MATCH(B2003,lca_co1!A:A,0))</f>
        <v>#N/A</v>
      </c>
      <c r="K2003" t="e">
        <f>INDEX(Assembled!$M:$M, MATCH(B2003,Assembled!A:A,0))</f>
        <v>#N/A</v>
      </c>
      <c r="L2003" s="4" t="e">
        <f>INDEX('16s_NCBI'!G:G, MATCH(B2003,'16s_NCBI'!A:A,0))</f>
        <v>#N/A</v>
      </c>
      <c r="M2003" s="5" t="e">
        <f>INDEX(lca_16s!H:H, MATCH(B2003,lca_16s!A:A,0))</f>
        <v>#N/A</v>
      </c>
      <c r="N2003" t="e">
        <f>INDEX(Assembled!$L:$L, MATCH(B2003,Assembled!A:A,0))</f>
        <v>#N/A</v>
      </c>
      <c r="O2003" s="4" t="e">
        <f>INDEX('12s_NCBI'!G:G, MATCH(B2003,'12s_NCBI'!A:A,0))</f>
        <v>#N/A</v>
      </c>
      <c r="P2003" s="5" t="e">
        <f>INDEX(lca_12s!H:H, MATCH(B2003,lca_12s!A:A,0))</f>
        <v>#N/A</v>
      </c>
      <c r="U2003" t="str">
        <f>IF(ISNUMBER(MATCH(B2003, DraftGenomesAssmbld!A:A, 0)), "Yes", "No")</f>
        <v>No</v>
      </c>
      <c r="V2003" t="str">
        <f>IF(ISNUMBER(MATCH(B2003, DraftGenomesUploaded!B:B, 0)), "Yes", "No")</f>
        <v>No</v>
      </c>
      <c r="W2003" t="e">
        <f>INDEX('GenBank#'!$G:$G, MATCH(B2003,'GenBank#'!A:A,0))</f>
        <v>#N/A</v>
      </c>
      <c r="Y2003" s="3"/>
    </row>
    <row r="2004" spans="1:25" x14ac:dyDescent="0.2">
      <c r="A2004">
        <v>668</v>
      </c>
      <c r="B2004" t="str">
        <f t="shared" si="70"/>
        <v>OG668ilmn</v>
      </c>
      <c r="C2004" t="s">
        <v>1096</v>
      </c>
      <c r="D2004" t="s">
        <v>36</v>
      </c>
      <c r="E2004" t="str">
        <f>INDEX(Field_ID!$B:$B, MATCH(C2004,Field_ID!A:A,0))</f>
        <v>Cephalopholis aurantia</v>
      </c>
      <c r="F2004" t="e">
        <f>INDEX(Assembled!$F:$F, MATCH(B2004,Assembled!A:A,0))</f>
        <v>#N/A</v>
      </c>
      <c r="G2004" t="e">
        <f>INDEX(Assembled!$P:$P, MATCH(B2004,Assembled!A:A,0))</f>
        <v>#N/A</v>
      </c>
      <c r="H2004" s="4" t="e">
        <f>INDEX(COX1_BOLD!G:G, MATCH(B2004,COX1_BOLD!A:A,0))</f>
        <v>#N/A</v>
      </c>
      <c r="I2004" s="4" t="e">
        <f>INDEX(COX1_NCBI!G:G, MATCH(B2004,COX1_NCBI!A:A,0))</f>
        <v>#N/A</v>
      </c>
      <c r="J2004" s="5" t="str">
        <f>INDEX(lca_co1!H:H, MATCH(B2004,lca_co1!A:A,0))</f>
        <v>Cephalopholis</v>
      </c>
      <c r="K2004" t="e">
        <f>INDEX(Assembled!$M:$M, MATCH(B2004,Assembled!A:A,0))</f>
        <v>#N/A</v>
      </c>
      <c r="L2004" s="4" t="e">
        <f>INDEX('16s_NCBI'!G:G, MATCH(B2004,'16s_NCBI'!A:A,0))</f>
        <v>#N/A</v>
      </c>
      <c r="M2004" s="5" t="str">
        <f>INDEX(lca_16s!H:H, MATCH(B2004,lca_16s!A:A,0))</f>
        <v>Cephalopholis</v>
      </c>
      <c r="N2004" t="e">
        <f>INDEX(Assembled!$L:$L, MATCH(B2004,Assembled!A:A,0))</f>
        <v>#N/A</v>
      </c>
      <c r="O2004" s="4" t="e">
        <f>INDEX('12s_NCBI'!G:G, MATCH(B2004,'12s_NCBI'!A:A,0))</f>
        <v>#N/A</v>
      </c>
      <c r="P2004" s="5" t="str">
        <f>INDEX(lca_12s!H:H, MATCH(B2004,lca_12s!A:A,0))</f>
        <v>Cephalopholis</v>
      </c>
      <c r="Q2004" t="str">
        <f>E2004</f>
        <v>Cephalopholis aurantia</v>
      </c>
      <c r="R2004" t="s">
        <v>39</v>
      </c>
      <c r="U2004" t="str">
        <f>IF(ISNUMBER(MATCH(B2004, DraftGenomesAssmbld!A:A, 0)), "Yes", "No")</f>
        <v>Yes</v>
      </c>
      <c r="V2004" t="str">
        <f>IF(ISNUMBER(MATCH(B2004, DraftGenomesUploaded!B:B, 0)), "Yes", "No")</f>
        <v>No</v>
      </c>
      <c r="W2004" t="e">
        <f>INDEX('GenBank#'!$G:$G, MATCH(B2004,'GenBank#'!A:A,0))</f>
        <v>#N/A</v>
      </c>
    </row>
    <row r="2005" spans="1:25" x14ac:dyDescent="0.2">
      <c r="A2005">
        <v>668</v>
      </c>
      <c r="B2005" t="str">
        <f t="shared" si="70"/>
        <v>OG668hifi</v>
      </c>
      <c r="C2005" t="s">
        <v>1096</v>
      </c>
      <c r="D2005" t="s">
        <v>37</v>
      </c>
      <c r="E2005" t="str">
        <f>INDEX(Field_ID!$B:$B, MATCH(C2005,Field_ID!A:A,0))</f>
        <v>Cephalopholis aurantia</v>
      </c>
      <c r="F2005" t="e">
        <f>INDEX(Assembled!$F:$F, MATCH(B2005,Assembled!A:A,0))</f>
        <v>#N/A</v>
      </c>
      <c r="G2005" t="e">
        <f>INDEX(Assembled!$P:$P, MATCH(B2005,Assembled!A:A,0))</f>
        <v>#N/A</v>
      </c>
      <c r="H2005" s="4" t="e">
        <f>INDEX(COX1_BOLD!G:G, MATCH(B2005,COX1_BOLD!A:A,0))</f>
        <v>#N/A</v>
      </c>
      <c r="I2005" s="4" t="e">
        <f>INDEX(COX1_NCBI!G:G, MATCH(B2005,COX1_NCBI!A:A,0))</f>
        <v>#N/A</v>
      </c>
      <c r="J2005" s="5" t="e">
        <f>INDEX(lca_co1!H:H, MATCH(B2005,lca_co1!A:A,0))</f>
        <v>#N/A</v>
      </c>
      <c r="K2005" t="e">
        <f>INDEX(Assembled!$M:$M, MATCH(B2005,Assembled!A:A,0))</f>
        <v>#N/A</v>
      </c>
      <c r="L2005" s="4" t="e">
        <f>INDEX('16s_NCBI'!G:G, MATCH(B2005,'16s_NCBI'!A:A,0))</f>
        <v>#N/A</v>
      </c>
      <c r="M2005" s="5" t="e">
        <f>INDEX(lca_16s!H:H, MATCH(B2005,lca_16s!A:A,0))</f>
        <v>#N/A</v>
      </c>
      <c r="N2005" t="e">
        <f>INDEX(Assembled!$L:$L, MATCH(B2005,Assembled!A:A,0))</f>
        <v>#N/A</v>
      </c>
      <c r="O2005" s="4" t="e">
        <f>INDEX('12s_NCBI'!G:G, MATCH(B2005,'12s_NCBI'!A:A,0))</f>
        <v>#N/A</v>
      </c>
      <c r="P2005" s="5" t="e">
        <f>INDEX(lca_12s!H:H, MATCH(B2005,lca_12s!A:A,0))</f>
        <v>#N/A</v>
      </c>
      <c r="U2005" t="str">
        <f>IF(ISNUMBER(MATCH(B2005, DraftGenomesAssmbld!A:A, 0)), "Yes", "No")</f>
        <v>No</v>
      </c>
      <c r="V2005" t="str">
        <f>IF(ISNUMBER(MATCH(B2005, DraftGenomesUploaded!B:B, 0)), "Yes", "No")</f>
        <v>No</v>
      </c>
      <c r="W2005" t="e">
        <f>INDEX('GenBank#'!$G:$G, MATCH(B2005,'GenBank#'!A:A,0))</f>
        <v>#N/A</v>
      </c>
    </row>
    <row r="2006" spans="1:25" x14ac:dyDescent="0.2">
      <c r="A2006">
        <v>669</v>
      </c>
      <c r="B2006" t="str">
        <f t="shared" si="70"/>
        <v>OG669hic</v>
      </c>
      <c r="C2006" t="s">
        <v>1097</v>
      </c>
      <c r="D2006" t="s">
        <v>35</v>
      </c>
      <c r="E2006" t="str">
        <f>INDEX(Field_ID!$B:$B, MATCH(C2006,Field_ID!A:A,0))</f>
        <v>Epinephelus spilotoceps</v>
      </c>
      <c r="F2006" t="e">
        <f>INDEX(Assembled!$F:$F, MATCH(B2006,Assembled!A:A,0))</f>
        <v>#N/A</v>
      </c>
      <c r="G2006" t="e">
        <f>INDEX(Assembled!$P:$P, MATCH(B2006,Assembled!A:A,0))</f>
        <v>#N/A</v>
      </c>
      <c r="H2006" s="4" t="e">
        <f>INDEX(COX1_BOLD!G:G, MATCH(B2006,COX1_BOLD!A:A,0))</f>
        <v>#N/A</v>
      </c>
      <c r="I2006" s="4" t="e">
        <f>INDEX(COX1_NCBI!G:G, MATCH(B2006,COX1_NCBI!A:A,0))</f>
        <v>#N/A</v>
      </c>
      <c r="J2006" s="5" t="e">
        <f>INDEX(lca_co1!H:H, MATCH(B2006,lca_co1!A:A,0))</f>
        <v>#N/A</v>
      </c>
      <c r="K2006" t="e">
        <f>INDEX(Assembled!$M:$M, MATCH(B2006,Assembled!A:A,0))</f>
        <v>#N/A</v>
      </c>
      <c r="L2006" s="4" t="e">
        <f>INDEX('16s_NCBI'!G:G, MATCH(B2006,'16s_NCBI'!A:A,0))</f>
        <v>#N/A</v>
      </c>
      <c r="M2006" s="5" t="e">
        <f>INDEX(lca_16s!H:H, MATCH(B2006,lca_16s!A:A,0))</f>
        <v>#N/A</v>
      </c>
      <c r="N2006" t="e">
        <f>INDEX(Assembled!$L:$L, MATCH(B2006,Assembled!A:A,0))</f>
        <v>#N/A</v>
      </c>
      <c r="O2006" s="4" t="e">
        <f>INDEX('12s_NCBI'!G:G, MATCH(B2006,'12s_NCBI'!A:A,0))</f>
        <v>#N/A</v>
      </c>
      <c r="P2006" s="5" t="e">
        <f>INDEX(lca_12s!H:H, MATCH(B2006,lca_12s!A:A,0))</f>
        <v>#N/A</v>
      </c>
      <c r="U2006" t="str">
        <f>IF(ISNUMBER(MATCH(B2006, DraftGenomesAssmbld!A:A, 0)), "Yes", "No")</f>
        <v>No</v>
      </c>
      <c r="V2006" t="str">
        <f>IF(ISNUMBER(MATCH(B2006, DraftGenomesUploaded!B:B, 0)), "Yes", "No")</f>
        <v>No</v>
      </c>
      <c r="W2006" t="e">
        <f>INDEX('GenBank#'!$G:$G, MATCH(B2006,'GenBank#'!A:A,0))</f>
        <v>#N/A</v>
      </c>
      <c r="Y2006" s="3"/>
    </row>
    <row r="2007" spans="1:25" x14ac:dyDescent="0.2">
      <c r="A2007">
        <v>669</v>
      </c>
      <c r="B2007" t="str">
        <f t="shared" si="70"/>
        <v>OG669ilmn</v>
      </c>
      <c r="C2007" t="s">
        <v>1097</v>
      </c>
      <c r="D2007" t="s">
        <v>36</v>
      </c>
      <c r="E2007" t="str">
        <f>INDEX(Field_ID!$B:$B, MATCH(C2007,Field_ID!A:A,0))</f>
        <v>Epinephelus spilotoceps</v>
      </c>
      <c r="F2007" t="e">
        <f>INDEX(Assembled!$F:$F, MATCH(B2007,Assembled!A:A,0))</f>
        <v>#N/A</v>
      </c>
      <c r="G2007" t="e">
        <f>INDEX(Assembled!$P:$P, MATCH(B2007,Assembled!A:A,0))</f>
        <v>#N/A</v>
      </c>
      <c r="H2007" s="4" t="e">
        <f>INDEX(COX1_BOLD!G:G, MATCH(B2007,COX1_BOLD!A:A,0))</f>
        <v>#N/A</v>
      </c>
      <c r="I2007" s="4" t="e">
        <f>INDEX(COX1_NCBI!G:G, MATCH(B2007,COX1_NCBI!A:A,0))</f>
        <v>#N/A</v>
      </c>
      <c r="J2007" s="5" t="e">
        <f>INDEX(lca_co1!H:H, MATCH(B2007,lca_co1!A:A,0))</f>
        <v>#N/A</v>
      </c>
      <c r="K2007" t="e">
        <f>INDEX(Assembled!$M:$M, MATCH(B2007,Assembled!A:A,0))</f>
        <v>#N/A</v>
      </c>
      <c r="L2007" s="4" t="e">
        <f>INDEX('16s_NCBI'!G:G, MATCH(B2007,'16s_NCBI'!A:A,0))</f>
        <v>#N/A</v>
      </c>
      <c r="M2007" s="5" t="e">
        <f>INDEX(lca_16s!H:H, MATCH(B2007,lca_16s!A:A,0))</f>
        <v>#N/A</v>
      </c>
      <c r="N2007" t="e">
        <f>INDEX(Assembled!$L:$L, MATCH(B2007,Assembled!A:A,0))</f>
        <v>#N/A</v>
      </c>
      <c r="O2007" s="4" t="e">
        <f>INDEX('12s_NCBI'!G:G, MATCH(B2007,'12s_NCBI'!A:A,0))</f>
        <v>#N/A</v>
      </c>
      <c r="P2007" s="5" t="e">
        <f>INDEX(lca_12s!H:H, MATCH(B2007,lca_12s!A:A,0))</f>
        <v>#N/A</v>
      </c>
      <c r="U2007" t="str">
        <f>IF(ISNUMBER(MATCH(B2007, DraftGenomesAssmbld!A:A, 0)), "Yes", "No")</f>
        <v>No</v>
      </c>
      <c r="V2007" t="str">
        <f>IF(ISNUMBER(MATCH(B2007, DraftGenomesUploaded!B:B, 0)), "Yes", "No")</f>
        <v>No</v>
      </c>
      <c r="W2007" t="e">
        <f>INDEX('GenBank#'!$G:$G, MATCH(B2007,'GenBank#'!A:A,0))</f>
        <v>#N/A</v>
      </c>
    </row>
    <row r="2008" spans="1:25" x14ac:dyDescent="0.2">
      <c r="A2008">
        <v>669</v>
      </c>
      <c r="B2008" t="str">
        <f t="shared" si="70"/>
        <v>OG669hifi</v>
      </c>
      <c r="C2008" t="s">
        <v>1097</v>
      </c>
      <c r="D2008" t="s">
        <v>37</v>
      </c>
      <c r="E2008" t="str">
        <f>INDEX(Field_ID!$B:$B, MATCH(C2008,Field_ID!A:A,0))</f>
        <v>Epinephelus spilotoceps</v>
      </c>
      <c r="F2008" t="e">
        <f>INDEX(Assembled!$F:$F, MATCH(B2008,Assembled!A:A,0))</f>
        <v>#N/A</v>
      </c>
      <c r="G2008" t="e">
        <f>INDEX(Assembled!$P:$P, MATCH(B2008,Assembled!A:A,0))</f>
        <v>#N/A</v>
      </c>
      <c r="H2008" s="4" t="e">
        <f>INDEX(COX1_BOLD!G:G, MATCH(B2008,COX1_BOLD!A:A,0))</f>
        <v>#N/A</v>
      </c>
      <c r="I2008" s="4" t="e">
        <f>INDEX(COX1_NCBI!G:G, MATCH(B2008,COX1_NCBI!A:A,0))</f>
        <v>#N/A</v>
      </c>
      <c r="J2008" s="5" t="e">
        <f>INDEX(lca_co1!H:H, MATCH(B2008,lca_co1!A:A,0))</f>
        <v>#N/A</v>
      </c>
      <c r="K2008" t="e">
        <f>INDEX(Assembled!$M:$M, MATCH(B2008,Assembled!A:A,0))</f>
        <v>#N/A</v>
      </c>
      <c r="L2008" s="4" t="e">
        <f>INDEX('16s_NCBI'!G:G, MATCH(B2008,'16s_NCBI'!A:A,0))</f>
        <v>#N/A</v>
      </c>
      <c r="M2008" s="5" t="e">
        <f>INDEX(lca_16s!H:H, MATCH(B2008,lca_16s!A:A,0))</f>
        <v>#N/A</v>
      </c>
      <c r="N2008" t="e">
        <f>INDEX(Assembled!$L:$L, MATCH(B2008,Assembled!A:A,0))</f>
        <v>#N/A</v>
      </c>
      <c r="O2008" s="4" t="e">
        <f>INDEX('12s_NCBI'!G:G, MATCH(B2008,'12s_NCBI'!A:A,0))</f>
        <v>#N/A</v>
      </c>
      <c r="P2008" s="5" t="e">
        <f>INDEX(lca_12s!H:H, MATCH(B2008,lca_12s!A:A,0))</f>
        <v>#N/A</v>
      </c>
      <c r="U2008" t="str">
        <f>IF(ISNUMBER(MATCH(B2008, DraftGenomesAssmbld!A:A, 0)), "Yes", "No")</f>
        <v>No</v>
      </c>
      <c r="V2008" t="str">
        <f>IF(ISNUMBER(MATCH(B2008, DraftGenomesUploaded!B:B, 0)), "Yes", "No")</f>
        <v>No</v>
      </c>
      <c r="W2008" t="e">
        <f>INDEX('GenBank#'!$G:$G, MATCH(B2008,'GenBank#'!A:A,0))</f>
        <v>#N/A</v>
      </c>
    </row>
    <row r="2009" spans="1:25" x14ac:dyDescent="0.2">
      <c r="A2009">
        <v>670</v>
      </c>
      <c r="B2009" t="str">
        <f t="shared" si="70"/>
        <v>OG670hic</v>
      </c>
      <c r="C2009" t="s">
        <v>1098</v>
      </c>
      <c r="D2009" t="s">
        <v>35</v>
      </c>
      <c r="E2009" t="str">
        <f>INDEX(Field_ID!$B:$B, MATCH(C2009,Field_ID!A:A,0))</f>
        <v>Epinephelus retouti</v>
      </c>
      <c r="F2009" t="e">
        <f>INDEX(Assembled!$F:$F, MATCH(B2009,Assembled!A:A,0))</f>
        <v>#N/A</v>
      </c>
      <c r="G2009" t="e">
        <f>INDEX(Assembled!$P:$P, MATCH(B2009,Assembled!A:A,0))</f>
        <v>#N/A</v>
      </c>
      <c r="H2009" s="4" t="e">
        <f>INDEX(COX1_BOLD!G:G, MATCH(B2009,COX1_BOLD!A:A,0))</f>
        <v>#N/A</v>
      </c>
      <c r="I2009" s="4" t="e">
        <f>INDEX(COX1_NCBI!G:G, MATCH(B2009,COX1_NCBI!A:A,0))</f>
        <v>#N/A</v>
      </c>
      <c r="J2009" s="5" t="e">
        <f>INDEX(lca_co1!H:H, MATCH(B2009,lca_co1!A:A,0))</f>
        <v>#N/A</v>
      </c>
      <c r="K2009" t="e">
        <f>INDEX(Assembled!$M:$M, MATCH(B2009,Assembled!A:A,0))</f>
        <v>#N/A</v>
      </c>
      <c r="L2009" s="4" t="e">
        <f>INDEX('16s_NCBI'!G:G, MATCH(B2009,'16s_NCBI'!A:A,0))</f>
        <v>#N/A</v>
      </c>
      <c r="M2009" s="5" t="e">
        <f>INDEX(lca_16s!H:H, MATCH(B2009,lca_16s!A:A,0))</f>
        <v>#N/A</v>
      </c>
      <c r="N2009" t="e">
        <f>INDEX(Assembled!$L:$L, MATCH(B2009,Assembled!A:A,0))</f>
        <v>#N/A</v>
      </c>
      <c r="O2009" s="4" t="e">
        <f>INDEX('12s_NCBI'!G:G, MATCH(B2009,'12s_NCBI'!A:A,0))</f>
        <v>#N/A</v>
      </c>
      <c r="P2009" s="5" t="e">
        <f>INDEX(lca_12s!H:H, MATCH(B2009,lca_12s!A:A,0))</f>
        <v>#N/A</v>
      </c>
      <c r="U2009" t="str">
        <f>IF(ISNUMBER(MATCH(B2009, DraftGenomesAssmbld!A:A, 0)), "Yes", "No")</f>
        <v>No</v>
      </c>
      <c r="V2009" t="str">
        <f>IF(ISNUMBER(MATCH(B2009, DraftGenomesUploaded!B:B, 0)), "Yes", "No")</f>
        <v>No</v>
      </c>
      <c r="W2009" t="e">
        <f>INDEX('GenBank#'!$G:$G, MATCH(B2009,'GenBank#'!A:A,0))</f>
        <v>#N/A</v>
      </c>
      <c r="Y2009" s="3"/>
    </row>
    <row r="2010" spans="1:25" x14ac:dyDescent="0.2">
      <c r="A2010">
        <v>670</v>
      </c>
      <c r="B2010" t="str">
        <f t="shared" si="70"/>
        <v>OG670ilmn</v>
      </c>
      <c r="C2010" t="s">
        <v>1098</v>
      </c>
      <c r="D2010" t="s">
        <v>36</v>
      </c>
      <c r="E2010" t="str">
        <f>INDEX(Field_ID!$B:$B, MATCH(C2010,Field_ID!A:A,0))</f>
        <v>Epinephelus retouti</v>
      </c>
      <c r="F2010" t="e">
        <f>INDEX(Assembled!$F:$F, MATCH(B2010,Assembled!A:A,0))</f>
        <v>#N/A</v>
      </c>
      <c r="G2010" t="e">
        <f>INDEX(Assembled!$P:$P, MATCH(B2010,Assembled!A:A,0))</f>
        <v>#N/A</v>
      </c>
      <c r="H2010" s="4" t="e">
        <f>INDEX(COX1_BOLD!G:G, MATCH(B2010,COX1_BOLD!A:A,0))</f>
        <v>#N/A</v>
      </c>
      <c r="I2010" s="4" t="e">
        <f>INDEX(COX1_NCBI!G:G, MATCH(B2010,COX1_NCBI!A:A,0))</f>
        <v>#N/A</v>
      </c>
      <c r="J2010" s="5" t="str">
        <f>INDEX(lca_co1!H:H, MATCH(B2010,lca_co1!A:A,0))</f>
        <v>Epinephelus retouti</v>
      </c>
      <c r="K2010" t="e">
        <f>INDEX(Assembled!$M:$M, MATCH(B2010,Assembled!A:A,0))</f>
        <v>#N/A</v>
      </c>
      <c r="L2010" s="4" t="e">
        <f>INDEX('16s_NCBI'!G:G, MATCH(B2010,'16s_NCBI'!A:A,0))</f>
        <v>#N/A</v>
      </c>
      <c r="M2010" s="5" t="str">
        <f>INDEX(lca_16s!H:H, MATCH(B2010,lca_16s!A:A,0))</f>
        <v>Epinephelus</v>
      </c>
      <c r="N2010" t="e">
        <f>INDEX(Assembled!$L:$L, MATCH(B2010,Assembled!A:A,0))</f>
        <v>#N/A</v>
      </c>
      <c r="O2010" s="4" t="e">
        <f>INDEX('12s_NCBI'!G:G, MATCH(B2010,'12s_NCBI'!A:A,0))</f>
        <v>#N/A</v>
      </c>
      <c r="P2010" s="5" t="str">
        <f>INDEX(lca_12s!H:H, MATCH(B2010,lca_12s!A:A,0))</f>
        <v>Epinephelus</v>
      </c>
      <c r="Q2010" t="str">
        <f t="shared" ref="Q2010" si="73">E2010</f>
        <v>Epinephelus retouti</v>
      </c>
      <c r="R2010" t="s">
        <v>39</v>
      </c>
      <c r="U2010" t="str">
        <f>IF(ISNUMBER(MATCH(B2010, DraftGenomesAssmbld!A:A, 0)), "Yes", "No")</f>
        <v>Yes</v>
      </c>
      <c r="V2010" t="str">
        <f>IF(ISNUMBER(MATCH(B2010, DraftGenomesUploaded!B:B, 0)), "Yes", "No")</f>
        <v>No</v>
      </c>
      <c r="W2010" t="e">
        <f>INDEX('GenBank#'!$G:$G, MATCH(B2010,'GenBank#'!A:A,0))</f>
        <v>#N/A</v>
      </c>
    </row>
    <row r="2011" spans="1:25" x14ac:dyDescent="0.2">
      <c r="A2011">
        <v>670</v>
      </c>
      <c r="B2011" t="str">
        <f t="shared" si="70"/>
        <v>OG670hifi</v>
      </c>
      <c r="C2011" t="s">
        <v>1098</v>
      </c>
      <c r="D2011" t="s">
        <v>37</v>
      </c>
      <c r="E2011" t="str">
        <f>INDEX(Field_ID!$B:$B, MATCH(C2011,Field_ID!A:A,0))</f>
        <v>Epinephelus retouti</v>
      </c>
      <c r="F2011" t="e">
        <f>INDEX(Assembled!$F:$F, MATCH(B2011,Assembled!A:A,0))</f>
        <v>#N/A</v>
      </c>
      <c r="G2011" t="e">
        <f>INDEX(Assembled!$P:$P, MATCH(B2011,Assembled!A:A,0))</f>
        <v>#N/A</v>
      </c>
      <c r="H2011" s="4" t="e">
        <f>INDEX(COX1_BOLD!G:G, MATCH(B2011,COX1_BOLD!A:A,0))</f>
        <v>#N/A</v>
      </c>
      <c r="I2011" s="4" t="e">
        <f>INDEX(COX1_NCBI!G:G, MATCH(B2011,COX1_NCBI!A:A,0))</f>
        <v>#N/A</v>
      </c>
      <c r="J2011" s="5" t="e">
        <f>INDEX(lca_co1!H:H, MATCH(B2011,lca_co1!A:A,0))</f>
        <v>#N/A</v>
      </c>
      <c r="K2011" t="e">
        <f>INDEX(Assembled!$M:$M, MATCH(B2011,Assembled!A:A,0))</f>
        <v>#N/A</v>
      </c>
      <c r="L2011" s="4" t="e">
        <f>INDEX('16s_NCBI'!G:G, MATCH(B2011,'16s_NCBI'!A:A,0))</f>
        <v>#N/A</v>
      </c>
      <c r="M2011" s="5" t="e">
        <f>INDEX(lca_16s!H:H, MATCH(B2011,lca_16s!A:A,0))</f>
        <v>#N/A</v>
      </c>
      <c r="N2011" t="e">
        <f>INDEX(Assembled!$L:$L, MATCH(B2011,Assembled!A:A,0))</f>
        <v>#N/A</v>
      </c>
      <c r="O2011" s="4" t="e">
        <f>INDEX('12s_NCBI'!G:G, MATCH(B2011,'12s_NCBI'!A:A,0))</f>
        <v>#N/A</v>
      </c>
      <c r="P2011" s="5" t="e">
        <f>INDEX(lca_12s!H:H, MATCH(B2011,lca_12s!A:A,0))</f>
        <v>#N/A</v>
      </c>
      <c r="U2011" t="str">
        <f>IF(ISNUMBER(MATCH(B2011, DraftGenomesAssmbld!A:A, 0)), "Yes", "No")</f>
        <v>No</v>
      </c>
      <c r="V2011" t="str">
        <f>IF(ISNUMBER(MATCH(B2011, DraftGenomesUploaded!B:B, 0)), "Yes", "No")</f>
        <v>No</v>
      </c>
      <c r="W2011" t="e">
        <f>INDEX('GenBank#'!$G:$G, MATCH(B2011,'GenBank#'!A:A,0))</f>
        <v>#N/A</v>
      </c>
    </row>
    <row r="2012" spans="1:25" x14ac:dyDescent="0.2">
      <c r="A2012">
        <v>671</v>
      </c>
      <c r="B2012" t="str">
        <f t="shared" si="70"/>
        <v>OG671hic</v>
      </c>
      <c r="C2012" t="s">
        <v>1099</v>
      </c>
      <c r="D2012" t="s">
        <v>35</v>
      </c>
      <c r="E2012" t="str">
        <f>INDEX(Field_ID!$B:$B, MATCH(C2012,Field_ID!A:A,0))</f>
        <v>Cephalopholis argus</v>
      </c>
      <c r="F2012" t="e">
        <f>INDEX(Assembled!$F:$F, MATCH(B2012,Assembled!A:A,0))</f>
        <v>#N/A</v>
      </c>
      <c r="G2012" t="e">
        <f>INDEX(Assembled!$P:$P, MATCH(B2012,Assembled!A:A,0))</f>
        <v>#N/A</v>
      </c>
      <c r="H2012" s="4" t="e">
        <f>INDEX(COX1_BOLD!G:G, MATCH(B2012,COX1_BOLD!A:A,0))</f>
        <v>#N/A</v>
      </c>
      <c r="I2012" s="4" t="e">
        <f>INDEX(COX1_NCBI!G:G, MATCH(B2012,COX1_NCBI!A:A,0))</f>
        <v>#N/A</v>
      </c>
      <c r="J2012" s="5" t="e">
        <f>INDEX(lca_co1!H:H, MATCH(B2012,lca_co1!A:A,0))</f>
        <v>#N/A</v>
      </c>
      <c r="K2012" t="e">
        <f>INDEX(Assembled!$M:$M, MATCH(B2012,Assembled!A:A,0))</f>
        <v>#N/A</v>
      </c>
      <c r="L2012" s="4" t="e">
        <f>INDEX('16s_NCBI'!G:G, MATCH(B2012,'16s_NCBI'!A:A,0))</f>
        <v>#N/A</v>
      </c>
      <c r="M2012" s="5" t="e">
        <f>INDEX(lca_16s!H:H, MATCH(B2012,lca_16s!A:A,0))</f>
        <v>#N/A</v>
      </c>
      <c r="N2012" t="e">
        <f>INDEX(Assembled!$L:$L, MATCH(B2012,Assembled!A:A,0))</f>
        <v>#N/A</v>
      </c>
      <c r="O2012" s="4" t="e">
        <f>INDEX('12s_NCBI'!G:G, MATCH(B2012,'12s_NCBI'!A:A,0))</f>
        <v>#N/A</v>
      </c>
      <c r="P2012" s="5" t="e">
        <f>INDEX(lca_12s!H:H, MATCH(B2012,lca_12s!A:A,0))</f>
        <v>#N/A</v>
      </c>
      <c r="U2012" t="str">
        <f>IF(ISNUMBER(MATCH(B2012, DraftGenomesAssmbld!A:A, 0)), "Yes", "No")</f>
        <v>No</v>
      </c>
      <c r="V2012" t="str">
        <f>IF(ISNUMBER(MATCH(B2012, DraftGenomesUploaded!B:B, 0)), "Yes", "No")</f>
        <v>No</v>
      </c>
      <c r="W2012" t="e">
        <f>INDEX('GenBank#'!$G:$G, MATCH(B2012,'GenBank#'!A:A,0))</f>
        <v>#N/A</v>
      </c>
      <c r="Y2012" s="3"/>
    </row>
    <row r="2013" spans="1:25" x14ac:dyDescent="0.2">
      <c r="A2013">
        <v>671</v>
      </c>
      <c r="B2013" t="str">
        <f t="shared" si="70"/>
        <v>OG671ilmn</v>
      </c>
      <c r="C2013" t="s">
        <v>1099</v>
      </c>
      <c r="D2013" t="s">
        <v>36</v>
      </c>
      <c r="E2013" t="str">
        <f>INDEX(Field_ID!$B:$B, MATCH(C2013,Field_ID!A:A,0))</f>
        <v>Cephalopholis argus</v>
      </c>
      <c r="F2013" t="e">
        <f>INDEX(Assembled!$F:$F, MATCH(B2013,Assembled!A:A,0))</f>
        <v>#N/A</v>
      </c>
      <c r="G2013" t="e">
        <f>INDEX(Assembled!$P:$P, MATCH(B2013,Assembled!A:A,0))</f>
        <v>#N/A</v>
      </c>
      <c r="H2013" s="4" t="e">
        <f>INDEX(COX1_BOLD!G:G, MATCH(B2013,COX1_BOLD!A:A,0))</f>
        <v>#N/A</v>
      </c>
      <c r="I2013" s="4" t="e">
        <f>INDEX(COX1_NCBI!G:G, MATCH(B2013,COX1_NCBI!A:A,0))</f>
        <v>#N/A</v>
      </c>
      <c r="J2013" s="5" t="str">
        <f>INDEX(lca_co1!H:H, MATCH(B2013,lca_co1!A:A,0))</f>
        <v>Cephalopholis argus</v>
      </c>
      <c r="K2013" t="e">
        <f>INDEX(Assembled!$M:$M, MATCH(B2013,Assembled!A:A,0))</f>
        <v>#N/A</v>
      </c>
      <c r="L2013" s="4" t="e">
        <f>INDEX('16s_NCBI'!G:G, MATCH(B2013,'16s_NCBI'!A:A,0))</f>
        <v>#N/A</v>
      </c>
      <c r="M2013" s="5" t="str">
        <f>INDEX(lca_16s!H:H, MATCH(B2013,lca_16s!A:A,0))</f>
        <v>Cephalopholis argus</v>
      </c>
      <c r="N2013" t="e">
        <f>INDEX(Assembled!$L:$L, MATCH(B2013,Assembled!A:A,0))</f>
        <v>#N/A</v>
      </c>
      <c r="O2013" s="4" t="e">
        <f>INDEX('12s_NCBI'!G:G, MATCH(B2013,'12s_NCBI'!A:A,0))</f>
        <v>#N/A</v>
      </c>
      <c r="P2013" s="5" t="str">
        <f>INDEX(lca_12s!H:H, MATCH(B2013,lca_12s!A:A,0))</f>
        <v>Cephalopholis argus</v>
      </c>
      <c r="Q2013" t="str">
        <f t="shared" ref="Q2013" si="74">E2013</f>
        <v>Cephalopholis argus</v>
      </c>
      <c r="R2013" t="s">
        <v>39</v>
      </c>
      <c r="U2013" t="str">
        <f>IF(ISNUMBER(MATCH(B2013, DraftGenomesAssmbld!A:A, 0)), "Yes", "No")</f>
        <v>Yes</v>
      </c>
      <c r="V2013" t="str">
        <f>IF(ISNUMBER(MATCH(B2013, DraftGenomesUploaded!B:B, 0)), "Yes", "No")</f>
        <v>No</v>
      </c>
      <c r="W2013" t="e">
        <f>INDEX('GenBank#'!$G:$G, MATCH(B2013,'GenBank#'!A:A,0))</f>
        <v>#N/A</v>
      </c>
    </row>
    <row r="2014" spans="1:25" x14ac:dyDescent="0.2">
      <c r="A2014">
        <v>671</v>
      </c>
      <c r="B2014" t="str">
        <f t="shared" si="70"/>
        <v>OG671hifi</v>
      </c>
      <c r="C2014" t="s">
        <v>1099</v>
      </c>
      <c r="D2014" t="s">
        <v>37</v>
      </c>
      <c r="E2014" t="str">
        <f>INDEX(Field_ID!$B:$B, MATCH(C2014,Field_ID!A:A,0))</f>
        <v>Cephalopholis argus</v>
      </c>
      <c r="F2014" t="e">
        <f>INDEX(Assembled!$F:$F, MATCH(B2014,Assembled!A:A,0))</f>
        <v>#N/A</v>
      </c>
      <c r="G2014" t="e">
        <f>INDEX(Assembled!$P:$P, MATCH(B2014,Assembled!A:A,0))</f>
        <v>#N/A</v>
      </c>
      <c r="H2014" s="4" t="e">
        <f>INDEX(COX1_BOLD!G:G, MATCH(B2014,COX1_BOLD!A:A,0))</f>
        <v>#N/A</v>
      </c>
      <c r="I2014" s="4" t="e">
        <f>INDEX(COX1_NCBI!G:G, MATCH(B2014,COX1_NCBI!A:A,0))</f>
        <v>#N/A</v>
      </c>
      <c r="J2014" s="5" t="e">
        <f>INDEX(lca_co1!H:H, MATCH(B2014,lca_co1!A:A,0))</f>
        <v>#N/A</v>
      </c>
      <c r="K2014" t="e">
        <f>INDEX(Assembled!$M:$M, MATCH(B2014,Assembled!A:A,0))</f>
        <v>#N/A</v>
      </c>
      <c r="L2014" s="4" t="e">
        <f>INDEX('16s_NCBI'!G:G, MATCH(B2014,'16s_NCBI'!A:A,0))</f>
        <v>#N/A</v>
      </c>
      <c r="M2014" s="5" t="e">
        <f>INDEX(lca_16s!H:H, MATCH(B2014,lca_16s!A:A,0))</f>
        <v>#N/A</v>
      </c>
      <c r="N2014" t="e">
        <f>INDEX(Assembled!$L:$L, MATCH(B2014,Assembled!A:A,0))</f>
        <v>#N/A</v>
      </c>
      <c r="O2014" s="4" t="e">
        <f>INDEX('12s_NCBI'!G:G, MATCH(B2014,'12s_NCBI'!A:A,0))</f>
        <v>#N/A</v>
      </c>
      <c r="P2014" s="5" t="e">
        <f>INDEX(lca_12s!H:H, MATCH(B2014,lca_12s!A:A,0))</f>
        <v>#N/A</v>
      </c>
      <c r="U2014" t="str">
        <f>IF(ISNUMBER(MATCH(B2014, DraftGenomesAssmbld!A:A, 0)), "Yes", "No")</f>
        <v>No</v>
      </c>
      <c r="V2014" t="str">
        <f>IF(ISNUMBER(MATCH(B2014, DraftGenomesUploaded!B:B, 0)), "Yes", "No")</f>
        <v>No</v>
      </c>
      <c r="W2014" t="e">
        <f>INDEX('GenBank#'!$G:$G, MATCH(B2014,'GenBank#'!A:A,0))</f>
        <v>#N/A</v>
      </c>
    </row>
    <row r="2015" spans="1:25" x14ac:dyDescent="0.2">
      <c r="A2015">
        <v>672</v>
      </c>
      <c r="B2015" t="str">
        <f t="shared" si="70"/>
        <v>OG672hic</v>
      </c>
      <c r="C2015" t="s">
        <v>1100</v>
      </c>
      <c r="D2015" t="s">
        <v>35</v>
      </c>
      <c r="E2015" t="str">
        <f>INDEX(Field_ID!$B:$B, MATCH(C2015,Field_ID!A:A,0))</f>
        <v>Caesio teres</v>
      </c>
      <c r="F2015" t="str">
        <f>INDEX(Assembled!$F:$F, MATCH(B2015,Assembled!A:A,0))</f>
        <v>circular genome</v>
      </c>
      <c r="G2015">
        <f>INDEX(Assembled!$P:$P, MATCH(B2015,Assembled!A:A,0))</f>
        <v>0</v>
      </c>
      <c r="H2015" s="4" t="e">
        <f>INDEX(COX1_BOLD!G:G, MATCH(B2015,COX1_BOLD!A:A,0))</f>
        <v>#N/A</v>
      </c>
      <c r="I2015" s="4" t="e">
        <f>INDEX(COX1_NCBI!G:G, MATCH(B2015,COX1_NCBI!A:A,0))</f>
        <v>#N/A</v>
      </c>
      <c r="J2015" s="5" t="str">
        <f>INDEX(lca_co1!H:H, MATCH(B2015,lca_co1!A:A,0))</f>
        <v>Eupercaria</v>
      </c>
      <c r="K2015">
        <f>INDEX(Assembled!$M:$M, MATCH(B2015,Assembled!A:A,0))</f>
        <v>0</v>
      </c>
      <c r="L2015" s="4" t="e">
        <f>INDEX('16s_NCBI'!G:G, MATCH(B2015,'16s_NCBI'!A:A,0))</f>
        <v>#N/A</v>
      </c>
      <c r="M2015" s="5" t="str">
        <f>INDEX(lca_16s!H:H, MATCH(B2015,lca_16s!A:A,0))</f>
        <v>Caesio teres</v>
      </c>
      <c r="N2015">
        <f>INDEX(Assembled!$L:$L, MATCH(B2015,Assembled!A:A,0))</f>
        <v>0</v>
      </c>
      <c r="O2015" s="4" t="e">
        <f>INDEX('12s_NCBI'!G:G, MATCH(B2015,'12s_NCBI'!A:A,0))</f>
        <v>#N/A</v>
      </c>
      <c r="P2015" s="5" t="str">
        <f>INDEX(lca_12s!H:H, MATCH(B2015,lca_12s!A:A,0))</f>
        <v>Lutjanidae</v>
      </c>
      <c r="Q2015" t="str">
        <f t="shared" ref="Q2015" si="75">E2015</f>
        <v>Caesio teres</v>
      </c>
      <c r="R2015" t="s">
        <v>39</v>
      </c>
      <c r="U2015" t="str">
        <f>IF(ISNUMBER(MATCH(B2015, DraftGenomesAssmbld!A:A, 0)), "Yes", "No")</f>
        <v>No</v>
      </c>
      <c r="V2015" t="str">
        <f>IF(ISNUMBER(MATCH(B2015, DraftGenomesUploaded!B:B, 0)), "Yes", "No")</f>
        <v>No</v>
      </c>
      <c r="W2015" t="e">
        <f>INDEX('GenBank#'!$G:$G, MATCH(B2015,'GenBank#'!A:A,0))</f>
        <v>#N/A</v>
      </c>
      <c r="Y2015" s="3"/>
    </row>
    <row r="2016" spans="1:25" x14ac:dyDescent="0.2">
      <c r="A2016">
        <v>672</v>
      </c>
      <c r="B2016" t="str">
        <f t="shared" si="70"/>
        <v>OG672ilmn</v>
      </c>
      <c r="C2016" t="s">
        <v>1100</v>
      </c>
      <c r="D2016" t="s">
        <v>36</v>
      </c>
      <c r="E2016" t="str">
        <f>INDEX(Field_ID!$B:$B, MATCH(C2016,Field_ID!A:A,0))</f>
        <v>Caesio teres</v>
      </c>
      <c r="F2016" t="e">
        <f>INDEX(Assembled!$F:$F, MATCH(B2016,Assembled!A:A,0))</f>
        <v>#N/A</v>
      </c>
      <c r="G2016" t="e">
        <f>INDEX(Assembled!$P:$P, MATCH(B2016,Assembled!A:A,0))</f>
        <v>#N/A</v>
      </c>
      <c r="H2016" s="4" t="e">
        <f>INDEX(COX1_BOLD!G:G, MATCH(B2016,COX1_BOLD!A:A,0))</f>
        <v>#N/A</v>
      </c>
      <c r="I2016" s="4" t="e">
        <f>INDEX(COX1_NCBI!G:G, MATCH(B2016,COX1_NCBI!A:A,0))</f>
        <v>#N/A</v>
      </c>
      <c r="J2016" s="5" t="e">
        <f>INDEX(lca_co1!H:H, MATCH(B2016,lca_co1!A:A,0))</f>
        <v>#N/A</v>
      </c>
      <c r="K2016" t="e">
        <f>INDEX(Assembled!$M:$M, MATCH(B2016,Assembled!A:A,0))</f>
        <v>#N/A</v>
      </c>
      <c r="L2016" s="4" t="e">
        <f>INDEX('16s_NCBI'!G:G, MATCH(B2016,'16s_NCBI'!A:A,0))</f>
        <v>#N/A</v>
      </c>
      <c r="M2016" s="5" t="e">
        <f>INDEX(lca_16s!H:H, MATCH(B2016,lca_16s!A:A,0))</f>
        <v>#N/A</v>
      </c>
      <c r="N2016" t="e">
        <f>INDEX(Assembled!$L:$L, MATCH(B2016,Assembled!A:A,0))</f>
        <v>#N/A</v>
      </c>
      <c r="O2016" s="4" t="e">
        <f>INDEX('12s_NCBI'!G:G, MATCH(B2016,'12s_NCBI'!A:A,0))</f>
        <v>#N/A</v>
      </c>
      <c r="P2016" s="5" t="e">
        <f>INDEX(lca_12s!H:H, MATCH(B2016,lca_12s!A:A,0))</f>
        <v>#N/A</v>
      </c>
      <c r="U2016" t="str">
        <f>IF(ISNUMBER(MATCH(B2016, DraftGenomesAssmbld!A:A, 0)), "Yes", "No")</f>
        <v>No</v>
      </c>
      <c r="V2016" t="str">
        <f>IF(ISNUMBER(MATCH(B2016, DraftGenomesUploaded!B:B, 0)), "Yes", "No")</f>
        <v>No</v>
      </c>
      <c r="W2016" t="e">
        <f>INDEX('GenBank#'!$G:$G, MATCH(B2016,'GenBank#'!A:A,0))</f>
        <v>#N/A</v>
      </c>
    </row>
    <row r="2017" spans="1:25" s="15" customFormat="1" x14ac:dyDescent="0.2">
      <c r="A2017" s="15">
        <v>672</v>
      </c>
      <c r="B2017" s="15" t="str">
        <f t="shared" si="70"/>
        <v>OG672hifi</v>
      </c>
      <c r="C2017" s="15" t="s">
        <v>1100</v>
      </c>
      <c r="D2017" s="15" t="s">
        <v>37</v>
      </c>
      <c r="E2017" s="15" t="str">
        <f>INDEX(Field_ID!$B:$B, MATCH(C2017,Field_ID!A:A,0))</f>
        <v>Caesio teres</v>
      </c>
      <c r="F2017" s="15" t="str">
        <f>INDEX(Assembled!$F:$F, MATCH(B2017,Assembled!A:A,0))</f>
        <v>circular genome</v>
      </c>
      <c r="G2017" s="15">
        <f>INDEX(Assembled!$P:$P, MATCH(B2017,Assembled!A:A,0))</f>
        <v>1548</v>
      </c>
      <c r="H2017" s="16" t="str">
        <f>INDEX(COX1_BOLD!G:G, MATCH(B2017,COX1_BOLD!A:A,0))</f>
        <v>Caesio</v>
      </c>
      <c r="I2017" s="16" t="e">
        <f>INDEX(COX1_NCBI!G:G, MATCH(B2017,COX1_NCBI!A:A,0))</f>
        <v>#N/A</v>
      </c>
      <c r="J2017" s="17" t="str">
        <f>INDEX(lca_co1!H:H, MATCH(B2017,lca_co1!A:A,0))</f>
        <v>Eupercaria</v>
      </c>
      <c r="K2017" s="15">
        <f>INDEX(Assembled!$M:$M, MATCH(B2017,Assembled!A:A,0))</f>
        <v>1701</v>
      </c>
      <c r="L2017" s="16" t="e">
        <f>INDEX('16s_NCBI'!G:G, MATCH(B2017,'16s_NCBI'!A:A,0))</f>
        <v>#N/A</v>
      </c>
      <c r="M2017" s="17" t="str">
        <f>INDEX(lca_16s!H:H, MATCH(B2017,lca_16s!A:A,0))</f>
        <v>Caesio teres</v>
      </c>
      <c r="N2017" s="15">
        <f>INDEX(Assembled!$L:$L, MATCH(B2017,Assembled!A:A,0))</f>
        <v>948</v>
      </c>
      <c r="O2017" s="16" t="str">
        <f>INDEX('12s_NCBI'!G:G, MATCH(B2017,'12s_NCBI'!A:A,0))</f>
        <v>Lutjanidae</v>
      </c>
      <c r="P2017" s="17" t="str">
        <f>INDEX(lca_12s!H:H, MATCH(B2017,lca_12s!A:A,0))</f>
        <v>Lutjanidae</v>
      </c>
      <c r="Q2017" s="15" t="s">
        <v>1101</v>
      </c>
      <c r="R2017" s="15" t="s">
        <v>39</v>
      </c>
      <c r="S2017" s="15" t="s">
        <v>70</v>
      </c>
      <c r="T2017" s="15" t="s">
        <v>40</v>
      </c>
      <c r="U2017" t="str">
        <f>IF(ISNUMBER(MATCH(B2017, DraftGenomesAssmbld!A:A, 0)), "Yes", "No")</f>
        <v>No</v>
      </c>
      <c r="V2017" t="str">
        <f>IF(ISNUMBER(MATCH(B2017, DraftGenomesUploaded!B:B, 0)), "Yes", "No")</f>
        <v>No</v>
      </c>
      <c r="W2017" s="15" t="str">
        <f>INDEX('GenBank#'!$G:$G, MATCH(B2017,'GenBank#'!A:A,0))</f>
        <v>PP897924</v>
      </c>
    </row>
    <row r="2018" spans="1:25" x14ac:dyDescent="0.2">
      <c r="A2018">
        <v>673</v>
      </c>
      <c r="B2018" t="str">
        <f t="shared" si="70"/>
        <v>OG673hic</v>
      </c>
      <c r="C2018" t="s">
        <v>1102</v>
      </c>
      <c r="D2018" t="s">
        <v>35</v>
      </c>
      <c r="E2018" t="str">
        <f>INDEX(Field_ID!$B:$B, MATCH(C2018,Field_ID!A:A,0))</f>
        <v>Gymnosarda unicolor</v>
      </c>
      <c r="F2018" t="e">
        <f>INDEX(Assembled!$F:$F, MATCH(B2018,Assembled!A:A,0))</f>
        <v>#N/A</v>
      </c>
      <c r="G2018" t="e">
        <f>INDEX(Assembled!$P:$P, MATCH(B2018,Assembled!A:A,0))</f>
        <v>#N/A</v>
      </c>
      <c r="H2018" s="4" t="e">
        <f>INDEX(COX1_BOLD!G:G, MATCH(B2018,COX1_BOLD!A:A,0))</f>
        <v>#N/A</v>
      </c>
      <c r="I2018" s="4" t="e">
        <f>INDEX(COX1_NCBI!G:G, MATCH(B2018,COX1_NCBI!A:A,0))</f>
        <v>#N/A</v>
      </c>
      <c r="J2018" s="5" t="e">
        <f>INDEX(lca_co1!H:H, MATCH(B2018,lca_co1!A:A,0))</f>
        <v>#N/A</v>
      </c>
      <c r="K2018" t="e">
        <f>INDEX(Assembled!$M:$M, MATCH(B2018,Assembled!A:A,0))</f>
        <v>#N/A</v>
      </c>
      <c r="L2018" s="4" t="e">
        <f>INDEX('16s_NCBI'!G:G, MATCH(B2018,'16s_NCBI'!A:A,0))</f>
        <v>#N/A</v>
      </c>
      <c r="M2018" s="5" t="e">
        <f>INDEX(lca_16s!H:H, MATCH(B2018,lca_16s!A:A,0))</f>
        <v>#N/A</v>
      </c>
      <c r="N2018" t="e">
        <f>INDEX(Assembled!$L:$L, MATCH(B2018,Assembled!A:A,0))</f>
        <v>#N/A</v>
      </c>
      <c r="O2018" s="4" t="e">
        <f>INDEX('12s_NCBI'!G:G, MATCH(B2018,'12s_NCBI'!A:A,0))</f>
        <v>#N/A</v>
      </c>
      <c r="P2018" s="5" t="e">
        <f>INDEX(lca_12s!H:H, MATCH(B2018,lca_12s!A:A,0))</f>
        <v>#N/A</v>
      </c>
      <c r="U2018" t="str">
        <f>IF(ISNUMBER(MATCH(B2018, DraftGenomesAssmbld!A:A, 0)), "Yes", "No")</f>
        <v>No</v>
      </c>
      <c r="V2018" t="str">
        <f>IF(ISNUMBER(MATCH(B2018, DraftGenomesUploaded!B:B, 0)), "Yes", "No")</f>
        <v>No</v>
      </c>
      <c r="W2018" t="e">
        <f>INDEX('GenBank#'!$G:$G, MATCH(B2018,'GenBank#'!A:A,0))</f>
        <v>#N/A</v>
      </c>
      <c r="Y2018" s="3"/>
    </row>
    <row r="2019" spans="1:25" x14ac:dyDescent="0.2">
      <c r="A2019">
        <v>673</v>
      </c>
      <c r="B2019" t="str">
        <f t="shared" si="70"/>
        <v>OG673ilmn</v>
      </c>
      <c r="C2019" t="s">
        <v>1102</v>
      </c>
      <c r="D2019" t="s">
        <v>36</v>
      </c>
      <c r="E2019" t="str">
        <f>INDEX(Field_ID!$B:$B, MATCH(C2019,Field_ID!A:A,0))</f>
        <v>Gymnosarda unicolor</v>
      </c>
      <c r="F2019" t="e">
        <f>INDEX(Assembled!$F:$F, MATCH(B2019,Assembled!A:A,0))</f>
        <v>#N/A</v>
      </c>
      <c r="G2019" t="e">
        <f>INDEX(Assembled!$P:$P, MATCH(B2019,Assembled!A:A,0))</f>
        <v>#N/A</v>
      </c>
      <c r="H2019" s="4" t="e">
        <f>INDEX(COX1_BOLD!G:G, MATCH(B2019,COX1_BOLD!A:A,0))</f>
        <v>#N/A</v>
      </c>
      <c r="I2019" s="4" t="e">
        <f>INDEX(COX1_NCBI!G:G, MATCH(B2019,COX1_NCBI!A:A,0))</f>
        <v>#N/A</v>
      </c>
      <c r="J2019" s="5" t="e">
        <f>INDEX(lca_co1!H:H, MATCH(B2019,lca_co1!A:A,0))</f>
        <v>#N/A</v>
      </c>
      <c r="K2019" t="e">
        <f>INDEX(Assembled!$M:$M, MATCH(B2019,Assembled!A:A,0))</f>
        <v>#N/A</v>
      </c>
      <c r="L2019" s="4" t="e">
        <f>INDEX('16s_NCBI'!G:G, MATCH(B2019,'16s_NCBI'!A:A,0))</f>
        <v>#N/A</v>
      </c>
      <c r="M2019" s="5" t="e">
        <f>INDEX(lca_16s!H:H, MATCH(B2019,lca_16s!A:A,0))</f>
        <v>#N/A</v>
      </c>
      <c r="N2019" t="e">
        <f>INDEX(Assembled!$L:$L, MATCH(B2019,Assembled!A:A,0))</f>
        <v>#N/A</v>
      </c>
      <c r="O2019" s="4" t="e">
        <f>INDEX('12s_NCBI'!G:G, MATCH(B2019,'12s_NCBI'!A:A,0))</f>
        <v>#N/A</v>
      </c>
      <c r="P2019" s="5" t="e">
        <f>INDEX(lca_12s!H:H, MATCH(B2019,lca_12s!A:A,0))</f>
        <v>#N/A</v>
      </c>
      <c r="U2019" t="str">
        <f>IF(ISNUMBER(MATCH(B2019, DraftGenomesAssmbld!A:A, 0)), "Yes", "No")</f>
        <v>No</v>
      </c>
      <c r="V2019" t="str">
        <f>IF(ISNUMBER(MATCH(B2019, DraftGenomesUploaded!B:B, 0)), "Yes", "No")</f>
        <v>No</v>
      </c>
      <c r="W2019" t="e">
        <f>INDEX('GenBank#'!$G:$G, MATCH(B2019,'GenBank#'!A:A,0))</f>
        <v>#N/A</v>
      </c>
    </row>
    <row r="2020" spans="1:25" x14ac:dyDescent="0.2">
      <c r="A2020">
        <v>673</v>
      </c>
      <c r="B2020" t="str">
        <f t="shared" si="70"/>
        <v>OG673hifi</v>
      </c>
      <c r="C2020" t="s">
        <v>1102</v>
      </c>
      <c r="D2020" t="s">
        <v>37</v>
      </c>
      <c r="E2020" t="str">
        <f>INDEX(Field_ID!$B:$B, MATCH(C2020,Field_ID!A:A,0))</f>
        <v>Gymnosarda unicolor</v>
      </c>
      <c r="F2020" t="e">
        <f>INDEX(Assembled!$F:$F, MATCH(B2020,Assembled!A:A,0))</f>
        <v>#N/A</v>
      </c>
      <c r="G2020" t="e">
        <f>INDEX(Assembled!$P:$P, MATCH(B2020,Assembled!A:A,0))</f>
        <v>#N/A</v>
      </c>
      <c r="H2020" s="4" t="e">
        <f>INDEX(COX1_BOLD!G:G, MATCH(B2020,COX1_BOLD!A:A,0))</f>
        <v>#N/A</v>
      </c>
      <c r="I2020" s="4" t="e">
        <f>INDEX(COX1_NCBI!G:G, MATCH(B2020,COX1_NCBI!A:A,0))</f>
        <v>#N/A</v>
      </c>
      <c r="J2020" s="5" t="e">
        <f>INDEX(lca_co1!H:H, MATCH(B2020,lca_co1!A:A,0))</f>
        <v>#N/A</v>
      </c>
      <c r="K2020" t="e">
        <f>INDEX(Assembled!$M:$M, MATCH(B2020,Assembled!A:A,0))</f>
        <v>#N/A</v>
      </c>
      <c r="L2020" s="4" t="e">
        <f>INDEX('16s_NCBI'!G:G, MATCH(B2020,'16s_NCBI'!A:A,0))</f>
        <v>#N/A</v>
      </c>
      <c r="M2020" s="5" t="e">
        <f>INDEX(lca_16s!H:H, MATCH(B2020,lca_16s!A:A,0))</f>
        <v>#N/A</v>
      </c>
      <c r="N2020" t="e">
        <f>INDEX(Assembled!$L:$L, MATCH(B2020,Assembled!A:A,0))</f>
        <v>#N/A</v>
      </c>
      <c r="O2020" s="4" t="e">
        <f>INDEX('12s_NCBI'!G:G, MATCH(B2020,'12s_NCBI'!A:A,0))</f>
        <v>#N/A</v>
      </c>
      <c r="P2020" s="5" t="e">
        <f>INDEX(lca_12s!H:H, MATCH(B2020,lca_12s!A:A,0))</f>
        <v>#N/A</v>
      </c>
      <c r="U2020" t="str">
        <f>IF(ISNUMBER(MATCH(B2020, DraftGenomesAssmbld!A:A, 0)), "Yes", "No")</f>
        <v>No</v>
      </c>
      <c r="V2020" t="str">
        <f>IF(ISNUMBER(MATCH(B2020, DraftGenomesUploaded!B:B, 0)), "Yes", "No")</f>
        <v>No</v>
      </c>
      <c r="W2020" t="e">
        <f>INDEX('GenBank#'!$G:$G, MATCH(B2020,'GenBank#'!A:A,0))</f>
        <v>#N/A</v>
      </c>
    </row>
    <row r="2021" spans="1:25" x14ac:dyDescent="0.2">
      <c r="A2021">
        <v>674</v>
      </c>
      <c r="B2021" t="str">
        <f t="shared" si="70"/>
        <v>OG674hic</v>
      </c>
      <c r="C2021" t="s">
        <v>1103</v>
      </c>
      <c r="D2021" t="s">
        <v>35</v>
      </c>
      <c r="E2021" t="str">
        <f>INDEX(Field_ID!$B:$B, MATCH(C2021,Field_ID!A:A,0))</f>
        <v>Melichthys niger</v>
      </c>
      <c r="F2021" t="e">
        <f>INDEX(Assembled!$F:$F, MATCH(B2021,Assembled!A:A,0))</f>
        <v>#N/A</v>
      </c>
      <c r="G2021" t="e">
        <f>INDEX(Assembled!$P:$P, MATCH(B2021,Assembled!A:A,0))</f>
        <v>#N/A</v>
      </c>
      <c r="H2021" s="4" t="e">
        <f>INDEX(COX1_BOLD!G:G, MATCH(B2021,COX1_BOLD!A:A,0))</f>
        <v>#N/A</v>
      </c>
      <c r="I2021" s="4" t="e">
        <f>INDEX(COX1_NCBI!G:G, MATCH(B2021,COX1_NCBI!A:A,0))</f>
        <v>#N/A</v>
      </c>
      <c r="J2021" s="5" t="e">
        <f>INDEX(lca_co1!H:H, MATCH(B2021,lca_co1!A:A,0))</f>
        <v>#N/A</v>
      </c>
      <c r="K2021" t="e">
        <f>INDEX(Assembled!$M:$M, MATCH(B2021,Assembled!A:A,0))</f>
        <v>#N/A</v>
      </c>
      <c r="L2021" s="4" t="e">
        <f>INDEX('16s_NCBI'!G:G, MATCH(B2021,'16s_NCBI'!A:A,0))</f>
        <v>#N/A</v>
      </c>
      <c r="M2021" s="5" t="e">
        <f>INDEX(lca_16s!H:H, MATCH(B2021,lca_16s!A:A,0))</f>
        <v>#N/A</v>
      </c>
      <c r="N2021" t="e">
        <f>INDEX(Assembled!$L:$L, MATCH(B2021,Assembled!A:A,0))</f>
        <v>#N/A</v>
      </c>
      <c r="O2021" s="4" t="e">
        <f>INDEX('12s_NCBI'!G:G, MATCH(B2021,'12s_NCBI'!A:A,0))</f>
        <v>#N/A</v>
      </c>
      <c r="P2021" s="5" t="e">
        <f>INDEX(lca_12s!H:H, MATCH(B2021,lca_12s!A:A,0))</f>
        <v>#N/A</v>
      </c>
      <c r="U2021" t="str">
        <f>IF(ISNUMBER(MATCH(B2021, DraftGenomesAssmbld!A:A, 0)), "Yes", "No")</f>
        <v>No</v>
      </c>
      <c r="V2021" t="str">
        <f>IF(ISNUMBER(MATCH(B2021, DraftGenomesUploaded!B:B, 0)), "Yes", "No")</f>
        <v>No</v>
      </c>
      <c r="W2021" t="e">
        <f>INDEX('GenBank#'!$G:$G, MATCH(B2021,'GenBank#'!A:A,0))</f>
        <v>#N/A</v>
      </c>
      <c r="Y2021" s="3"/>
    </row>
    <row r="2022" spans="1:25" x14ac:dyDescent="0.2">
      <c r="A2022">
        <v>674</v>
      </c>
      <c r="B2022" t="str">
        <f t="shared" si="70"/>
        <v>OG674ilmn</v>
      </c>
      <c r="C2022" t="s">
        <v>1103</v>
      </c>
      <c r="D2022" t="s">
        <v>36</v>
      </c>
      <c r="E2022" t="str">
        <f>INDEX(Field_ID!$B:$B, MATCH(C2022,Field_ID!A:A,0))</f>
        <v>Melichthys niger</v>
      </c>
      <c r="F2022" t="e">
        <f>INDEX(Assembled!$F:$F, MATCH(B2022,Assembled!A:A,0))</f>
        <v>#N/A</v>
      </c>
      <c r="G2022" t="e">
        <f>INDEX(Assembled!$P:$P, MATCH(B2022,Assembled!A:A,0))</f>
        <v>#N/A</v>
      </c>
      <c r="H2022" s="4" t="e">
        <f>INDEX(COX1_BOLD!G:G, MATCH(B2022,COX1_BOLD!A:A,0))</f>
        <v>#N/A</v>
      </c>
      <c r="I2022" s="4" t="e">
        <f>INDEX(COX1_NCBI!G:G, MATCH(B2022,COX1_NCBI!A:A,0))</f>
        <v>#N/A</v>
      </c>
      <c r="J2022" s="5" t="str">
        <f>INDEX(lca_co1!H:H, MATCH(B2022,lca_co1!A:A,0))</f>
        <v>Balistidae</v>
      </c>
      <c r="K2022" t="e">
        <f>INDEX(Assembled!$M:$M, MATCH(B2022,Assembled!A:A,0))</f>
        <v>#N/A</v>
      </c>
      <c r="L2022" s="4" t="e">
        <f>INDEX('16s_NCBI'!G:G, MATCH(B2022,'16s_NCBI'!A:A,0))</f>
        <v>#N/A</v>
      </c>
      <c r="M2022" s="5" t="str">
        <f>INDEX(lca_16s!H:H, MATCH(B2022,lca_16s!A:A,0))</f>
        <v>Melichthys</v>
      </c>
      <c r="N2022" t="e">
        <f>INDEX(Assembled!$L:$L, MATCH(B2022,Assembled!A:A,0))</f>
        <v>#N/A</v>
      </c>
      <c r="O2022" s="4" t="e">
        <f>INDEX('12s_NCBI'!G:G, MATCH(B2022,'12s_NCBI'!A:A,0))</f>
        <v>#N/A</v>
      </c>
      <c r="P2022" s="5" t="str">
        <f>INDEX(lca_12s!H:H, MATCH(B2022,lca_12s!A:A,0))</f>
        <v>Melichthys</v>
      </c>
      <c r="Q2022" t="str">
        <f>E2022</f>
        <v>Melichthys niger</v>
      </c>
      <c r="R2022" t="s">
        <v>39</v>
      </c>
      <c r="U2022" t="str">
        <f>IF(ISNUMBER(MATCH(B2022, DraftGenomesAssmbld!A:A, 0)), "Yes", "No")</f>
        <v>Yes</v>
      </c>
      <c r="V2022" t="str">
        <f>IF(ISNUMBER(MATCH(B2022, DraftGenomesUploaded!B:B, 0)), "Yes", "No")</f>
        <v>No</v>
      </c>
      <c r="W2022" t="e">
        <f>INDEX('GenBank#'!$G:$G, MATCH(B2022,'GenBank#'!A:A,0))</f>
        <v>#N/A</v>
      </c>
    </row>
    <row r="2023" spans="1:25" x14ac:dyDescent="0.2">
      <c r="A2023">
        <v>674</v>
      </c>
      <c r="B2023" t="str">
        <f t="shared" si="70"/>
        <v>OG674hifi</v>
      </c>
      <c r="C2023" t="s">
        <v>1103</v>
      </c>
      <c r="D2023" t="s">
        <v>37</v>
      </c>
      <c r="E2023" t="str">
        <f>INDEX(Field_ID!$B:$B, MATCH(C2023,Field_ID!A:A,0))</f>
        <v>Melichthys niger</v>
      </c>
      <c r="F2023" t="e">
        <f>INDEX(Assembled!$F:$F, MATCH(B2023,Assembled!A:A,0))</f>
        <v>#N/A</v>
      </c>
      <c r="G2023" t="e">
        <f>INDEX(Assembled!$P:$P, MATCH(B2023,Assembled!A:A,0))</f>
        <v>#N/A</v>
      </c>
      <c r="H2023" s="4" t="e">
        <f>INDEX(COX1_BOLD!G:G, MATCH(B2023,COX1_BOLD!A:A,0))</f>
        <v>#N/A</v>
      </c>
      <c r="I2023" s="4" t="e">
        <f>INDEX(COX1_NCBI!G:G, MATCH(B2023,COX1_NCBI!A:A,0))</f>
        <v>#N/A</v>
      </c>
      <c r="J2023" s="5" t="e">
        <f>INDEX(lca_co1!H:H, MATCH(B2023,lca_co1!A:A,0))</f>
        <v>#N/A</v>
      </c>
      <c r="K2023" t="e">
        <f>INDEX(Assembled!$M:$M, MATCH(B2023,Assembled!A:A,0))</f>
        <v>#N/A</v>
      </c>
      <c r="L2023" s="4" t="e">
        <f>INDEX('16s_NCBI'!G:G, MATCH(B2023,'16s_NCBI'!A:A,0))</f>
        <v>#N/A</v>
      </c>
      <c r="M2023" s="5" t="e">
        <f>INDEX(lca_16s!H:H, MATCH(B2023,lca_16s!A:A,0))</f>
        <v>#N/A</v>
      </c>
      <c r="N2023" t="e">
        <f>INDEX(Assembled!$L:$L, MATCH(B2023,Assembled!A:A,0))</f>
        <v>#N/A</v>
      </c>
      <c r="O2023" s="4" t="e">
        <f>INDEX('12s_NCBI'!G:G, MATCH(B2023,'12s_NCBI'!A:A,0))</f>
        <v>#N/A</v>
      </c>
      <c r="P2023" s="5" t="e">
        <f>INDEX(lca_12s!H:H, MATCH(B2023,lca_12s!A:A,0))</f>
        <v>#N/A</v>
      </c>
      <c r="U2023" t="str">
        <f>IF(ISNUMBER(MATCH(B2023, DraftGenomesAssmbld!A:A, 0)), "Yes", "No")</f>
        <v>No</v>
      </c>
      <c r="V2023" t="str">
        <f>IF(ISNUMBER(MATCH(B2023, DraftGenomesUploaded!B:B, 0)), "Yes", "No")</f>
        <v>No</v>
      </c>
      <c r="W2023" t="e">
        <f>INDEX('GenBank#'!$G:$G, MATCH(B2023,'GenBank#'!A:A,0))</f>
        <v>#N/A</v>
      </c>
    </row>
    <row r="2024" spans="1:25" x14ac:dyDescent="0.2">
      <c r="A2024">
        <v>675</v>
      </c>
      <c r="B2024" t="str">
        <f t="shared" si="70"/>
        <v>OG675hic</v>
      </c>
      <c r="C2024" t="s">
        <v>1104</v>
      </c>
      <c r="D2024" t="s">
        <v>35</v>
      </c>
      <c r="E2024" t="str">
        <f>INDEX(Field_ID!$B:$B, MATCH(C2024,Field_ID!A:A,0))</f>
        <v>Chaetodon meyeri</v>
      </c>
      <c r="F2024" t="e">
        <f>INDEX(Assembled!$F:$F, MATCH(B2024,Assembled!A:A,0))</f>
        <v>#N/A</v>
      </c>
      <c r="G2024" t="e">
        <f>INDEX(Assembled!$P:$P, MATCH(B2024,Assembled!A:A,0))</f>
        <v>#N/A</v>
      </c>
      <c r="H2024" s="4" t="e">
        <f>INDEX(COX1_BOLD!G:G, MATCH(B2024,COX1_BOLD!A:A,0))</f>
        <v>#N/A</v>
      </c>
      <c r="I2024" s="4" t="e">
        <f>INDEX(COX1_NCBI!G:G, MATCH(B2024,COX1_NCBI!A:A,0))</f>
        <v>#N/A</v>
      </c>
      <c r="J2024" s="5" t="e">
        <f>INDEX(lca_co1!H:H, MATCH(B2024,lca_co1!A:A,0))</f>
        <v>#N/A</v>
      </c>
      <c r="K2024" t="e">
        <f>INDEX(Assembled!$M:$M, MATCH(B2024,Assembled!A:A,0))</f>
        <v>#N/A</v>
      </c>
      <c r="L2024" s="4" t="e">
        <f>INDEX('16s_NCBI'!G:G, MATCH(B2024,'16s_NCBI'!A:A,0))</f>
        <v>#N/A</v>
      </c>
      <c r="M2024" s="5" t="e">
        <f>INDEX(lca_16s!H:H, MATCH(B2024,lca_16s!A:A,0))</f>
        <v>#N/A</v>
      </c>
      <c r="N2024" t="e">
        <f>INDEX(Assembled!$L:$L, MATCH(B2024,Assembled!A:A,0))</f>
        <v>#N/A</v>
      </c>
      <c r="O2024" s="4" t="e">
        <f>INDEX('12s_NCBI'!G:G, MATCH(B2024,'12s_NCBI'!A:A,0))</f>
        <v>#N/A</v>
      </c>
      <c r="P2024" s="5" t="e">
        <f>INDEX(lca_12s!H:H, MATCH(B2024,lca_12s!A:A,0))</f>
        <v>#N/A</v>
      </c>
      <c r="U2024" t="str">
        <f>IF(ISNUMBER(MATCH(B2024, DraftGenomesAssmbld!A:A, 0)), "Yes", "No")</f>
        <v>No</v>
      </c>
      <c r="V2024" t="str">
        <f>IF(ISNUMBER(MATCH(B2024, DraftGenomesUploaded!B:B, 0)), "Yes", "No")</f>
        <v>No</v>
      </c>
      <c r="W2024" t="e">
        <f>INDEX('GenBank#'!$G:$G, MATCH(B2024,'GenBank#'!A:A,0))</f>
        <v>#N/A</v>
      </c>
      <c r="Y2024" s="3"/>
    </row>
    <row r="2025" spans="1:25" x14ac:dyDescent="0.2">
      <c r="A2025">
        <v>675</v>
      </c>
      <c r="B2025" t="str">
        <f t="shared" si="70"/>
        <v>OG675ilmn</v>
      </c>
      <c r="C2025" t="s">
        <v>1104</v>
      </c>
      <c r="D2025" t="s">
        <v>36</v>
      </c>
      <c r="E2025" t="str">
        <f>INDEX(Field_ID!$B:$B, MATCH(C2025,Field_ID!A:A,0))</f>
        <v>Chaetodon meyeri</v>
      </c>
      <c r="F2025" t="e">
        <f>INDEX(Assembled!$F:$F, MATCH(B2025,Assembled!A:A,0))</f>
        <v>#N/A</v>
      </c>
      <c r="G2025" t="e">
        <f>INDEX(Assembled!$P:$P, MATCH(B2025,Assembled!A:A,0))</f>
        <v>#N/A</v>
      </c>
      <c r="H2025" s="4" t="e">
        <f>INDEX(COX1_BOLD!G:G, MATCH(B2025,COX1_BOLD!A:A,0))</f>
        <v>#N/A</v>
      </c>
      <c r="I2025" s="4" t="e">
        <f>INDEX(COX1_NCBI!G:G, MATCH(B2025,COX1_NCBI!A:A,0))</f>
        <v>#N/A</v>
      </c>
      <c r="J2025" s="5" t="e">
        <f>INDEX(lca_co1!H:H, MATCH(B2025,lca_co1!A:A,0))</f>
        <v>#N/A</v>
      </c>
      <c r="K2025" t="e">
        <f>INDEX(Assembled!$M:$M, MATCH(B2025,Assembled!A:A,0))</f>
        <v>#N/A</v>
      </c>
      <c r="L2025" s="4" t="e">
        <f>INDEX('16s_NCBI'!G:G, MATCH(B2025,'16s_NCBI'!A:A,0))</f>
        <v>#N/A</v>
      </c>
      <c r="M2025" s="5" t="e">
        <f>INDEX(lca_16s!H:H, MATCH(B2025,lca_16s!A:A,0))</f>
        <v>#N/A</v>
      </c>
      <c r="N2025" t="e">
        <f>INDEX(Assembled!$L:$L, MATCH(B2025,Assembled!A:A,0))</f>
        <v>#N/A</v>
      </c>
      <c r="O2025" s="4" t="e">
        <f>INDEX('12s_NCBI'!G:G, MATCH(B2025,'12s_NCBI'!A:A,0))</f>
        <v>#N/A</v>
      </c>
      <c r="P2025" s="5" t="e">
        <f>INDEX(lca_12s!H:H, MATCH(B2025,lca_12s!A:A,0))</f>
        <v>#N/A</v>
      </c>
      <c r="U2025" t="str">
        <f>IF(ISNUMBER(MATCH(B2025, DraftGenomesAssmbld!A:A, 0)), "Yes", "No")</f>
        <v>No</v>
      </c>
      <c r="V2025" t="str">
        <f>IF(ISNUMBER(MATCH(B2025, DraftGenomesUploaded!B:B, 0)), "Yes", "No")</f>
        <v>No</v>
      </c>
      <c r="W2025" t="e">
        <f>INDEX('GenBank#'!$G:$G, MATCH(B2025,'GenBank#'!A:A,0))</f>
        <v>#N/A</v>
      </c>
    </row>
    <row r="2026" spans="1:25" x14ac:dyDescent="0.2">
      <c r="A2026">
        <v>675</v>
      </c>
      <c r="B2026" t="str">
        <f t="shared" si="70"/>
        <v>OG675hifi</v>
      </c>
      <c r="C2026" t="s">
        <v>1104</v>
      </c>
      <c r="D2026" t="s">
        <v>37</v>
      </c>
      <c r="E2026" t="str">
        <f>INDEX(Field_ID!$B:$B, MATCH(C2026,Field_ID!A:A,0))</f>
        <v>Chaetodon meyeri</v>
      </c>
      <c r="F2026" t="e">
        <f>INDEX(Assembled!$F:$F, MATCH(B2026,Assembled!A:A,0))</f>
        <v>#N/A</v>
      </c>
      <c r="G2026" t="e">
        <f>INDEX(Assembled!$P:$P, MATCH(B2026,Assembled!A:A,0))</f>
        <v>#N/A</v>
      </c>
      <c r="H2026" s="4" t="e">
        <f>INDEX(COX1_BOLD!G:G, MATCH(B2026,COX1_BOLD!A:A,0))</f>
        <v>#N/A</v>
      </c>
      <c r="I2026" s="4" t="e">
        <f>INDEX(COX1_NCBI!G:G, MATCH(B2026,COX1_NCBI!A:A,0))</f>
        <v>#N/A</v>
      </c>
      <c r="J2026" s="5" t="e">
        <f>INDEX(lca_co1!H:H, MATCH(B2026,lca_co1!A:A,0))</f>
        <v>#N/A</v>
      </c>
      <c r="K2026" t="e">
        <f>INDEX(Assembled!$M:$M, MATCH(B2026,Assembled!A:A,0))</f>
        <v>#N/A</v>
      </c>
      <c r="L2026" s="4" t="e">
        <f>INDEX('16s_NCBI'!G:G, MATCH(B2026,'16s_NCBI'!A:A,0))</f>
        <v>#N/A</v>
      </c>
      <c r="M2026" s="5" t="e">
        <f>INDEX(lca_16s!H:H, MATCH(B2026,lca_16s!A:A,0))</f>
        <v>#N/A</v>
      </c>
      <c r="N2026" t="e">
        <f>INDEX(Assembled!$L:$L, MATCH(B2026,Assembled!A:A,0))</f>
        <v>#N/A</v>
      </c>
      <c r="O2026" s="4" t="e">
        <f>INDEX('12s_NCBI'!G:G, MATCH(B2026,'12s_NCBI'!A:A,0))</f>
        <v>#N/A</v>
      </c>
      <c r="P2026" s="5" t="e">
        <f>INDEX(lca_12s!H:H, MATCH(B2026,lca_12s!A:A,0))</f>
        <v>#N/A</v>
      </c>
      <c r="U2026" t="str">
        <f>IF(ISNUMBER(MATCH(B2026, DraftGenomesAssmbld!A:A, 0)), "Yes", "No")</f>
        <v>No</v>
      </c>
      <c r="V2026" t="str">
        <f>IF(ISNUMBER(MATCH(B2026, DraftGenomesUploaded!B:B, 0)), "Yes", "No")</f>
        <v>No</v>
      </c>
      <c r="W2026" t="e">
        <f>INDEX('GenBank#'!$G:$G, MATCH(B2026,'GenBank#'!A:A,0))</f>
        <v>#N/A</v>
      </c>
    </row>
    <row r="2027" spans="1:25" x14ac:dyDescent="0.2">
      <c r="A2027">
        <v>676</v>
      </c>
      <c r="B2027" t="str">
        <f t="shared" si="70"/>
        <v>OG676hic</v>
      </c>
      <c r="C2027" t="s">
        <v>1105</v>
      </c>
      <c r="D2027" t="s">
        <v>35</v>
      </c>
      <c r="E2027" t="str">
        <f>INDEX(Field_ID!$B:$B, MATCH(C2027,Field_ID!A:A,0))</f>
        <v>Acanthurus nigricans</v>
      </c>
      <c r="F2027" t="e">
        <f>INDEX(Assembled!$F:$F, MATCH(B2027,Assembled!A:A,0))</f>
        <v>#N/A</v>
      </c>
      <c r="G2027" t="e">
        <f>INDEX(Assembled!$P:$P, MATCH(B2027,Assembled!A:A,0))</f>
        <v>#N/A</v>
      </c>
      <c r="H2027" s="4" t="e">
        <f>INDEX(COX1_BOLD!G:G, MATCH(B2027,COX1_BOLD!A:A,0))</f>
        <v>#N/A</v>
      </c>
      <c r="I2027" s="4" t="e">
        <f>INDEX(COX1_NCBI!G:G, MATCH(B2027,COX1_NCBI!A:A,0))</f>
        <v>#N/A</v>
      </c>
      <c r="J2027" s="5" t="e">
        <f>INDEX(lca_co1!H:H, MATCH(B2027,lca_co1!A:A,0))</f>
        <v>#N/A</v>
      </c>
      <c r="K2027" t="e">
        <f>INDEX(Assembled!$M:$M, MATCH(B2027,Assembled!A:A,0))</f>
        <v>#N/A</v>
      </c>
      <c r="L2027" s="4" t="e">
        <f>INDEX('16s_NCBI'!G:G, MATCH(B2027,'16s_NCBI'!A:A,0))</f>
        <v>#N/A</v>
      </c>
      <c r="M2027" s="5" t="e">
        <f>INDEX(lca_16s!H:H, MATCH(B2027,lca_16s!A:A,0))</f>
        <v>#N/A</v>
      </c>
      <c r="N2027" t="e">
        <f>INDEX(Assembled!$L:$L, MATCH(B2027,Assembled!A:A,0))</f>
        <v>#N/A</v>
      </c>
      <c r="O2027" s="4" t="e">
        <f>INDEX('12s_NCBI'!G:G, MATCH(B2027,'12s_NCBI'!A:A,0))</f>
        <v>#N/A</v>
      </c>
      <c r="P2027" s="5" t="e">
        <f>INDEX(lca_12s!H:H, MATCH(B2027,lca_12s!A:A,0))</f>
        <v>#N/A</v>
      </c>
      <c r="U2027" t="str">
        <f>IF(ISNUMBER(MATCH(B2027, DraftGenomesAssmbld!A:A, 0)), "Yes", "No")</f>
        <v>No</v>
      </c>
      <c r="V2027" t="str">
        <f>IF(ISNUMBER(MATCH(B2027, DraftGenomesUploaded!B:B, 0)), "Yes", "No")</f>
        <v>No</v>
      </c>
      <c r="W2027" t="e">
        <f>INDEX('GenBank#'!$G:$G, MATCH(B2027,'GenBank#'!A:A,0))</f>
        <v>#N/A</v>
      </c>
      <c r="Y2027" s="3"/>
    </row>
    <row r="2028" spans="1:25" x14ac:dyDescent="0.2">
      <c r="A2028">
        <v>676</v>
      </c>
      <c r="B2028" t="str">
        <f t="shared" si="70"/>
        <v>OG676ilmn</v>
      </c>
      <c r="C2028" t="s">
        <v>1105</v>
      </c>
      <c r="D2028" t="s">
        <v>36</v>
      </c>
      <c r="E2028" t="str">
        <f>INDEX(Field_ID!$B:$B, MATCH(C2028,Field_ID!A:A,0))</f>
        <v>Acanthurus nigricans</v>
      </c>
      <c r="F2028" t="e">
        <f>INDEX(Assembled!$F:$F, MATCH(B2028,Assembled!A:A,0))</f>
        <v>#N/A</v>
      </c>
      <c r="G2028" t="e">
        <f>INDEX(Assembled!$P:$P, MATCH(B2028,Assembled!A:A,0))</f>
        <v>#N/A</v>
      </c>
      <c r="H2028" s="4" t="e">
        <f>INDEX(COX1_BOLD!G:G, MATCH(B2028,COX1_BOLD!A:A,0))</f>
        <v>#N/A</v>
      </c>
      <c r="I2028" s="4" t="e">
        <f>INDEX(COX1_NCBI!G:G, MATCH(B2028,COX1_NCBI!A:A,0))</f>
        <v>#N/A</v>
      </c>
      <c r="J2028" s="5" t="e">
        <f>INDEX(lca_co1!H:H, MATCH(B2028,lca_co1!A:A,0))</f>
        <v>#N/A</v>
      </c>
      <c r="K2028" t="e">
        <f>INDEX(Assembled!$M:$M, MATCH(B2028,Assembled!A:A,0))</f>
        <v>#N/A</v>
      </c>
      <c r="L2028" s="4" t="e">
        <f>INDEX('16s_NCBI'!G:G, MATCH(B2028,'16s_NCBI'!A:A,0))</f>
        <v>#N/A</v>
      </c>
      <c r="M2028" s="5" t="e">
        <f>INDEX(lca_16s!H:H, MATCH(B2028,lca_16s!A:A,0))</f>
        <v>#N/A</v>
      </c>
      <c r="N2028" t="e">
        <f>INDEX(Assembled!$L:$L, MATCH(B2028,Assembled!A:A,0))</f>
        <v>#N/A</v>
      </c>
      <c r="O2028" s="4" t="e">
        <f>INDEX('12s_NCBI'!G:G, MATCH(B2028,'12s_NCBI'!A:A,0))</f>
        <v>#N/A</v>
      </c>
      <c r="P2028" s="5" t="e">
        <f>INDEX(lca_12s!H:H, MATCH(B2028,lca_12s!A:A,0))</f>
        <v>#N/A</v>
      </c>
      <c r="U2028" t="str">
        <f>IF(ISNUMBER(MATCH(B2028, DraftGenomesAssmbld!A:A, 0)), "Yes", "No")</f>
        <v>No</v>
      </c>
      <c r="V2028" t="str">
        <f>IF(ISNUMBER(MATCH(B2028, DraftGenomesUploaded!B:B, 0)), "Yes", "No")</f>
        <v>No</v>
      </c>
      <c r="W2028" t="e">
        <f>INDEX('GenBank#'!$G:$G, MATCH(B2028,'GenBank#'!A:A,0))</f>
        <v>#N/A</v>
      </c>
    </row>
    <row r="2029" spans="1:25" x14ac:dyDescent="0.2">
      <c r="A2029">
        <v>676</v>
      </c>
      <c r="B2029" t="str">
        <f t="shared" si="70"/>
        <v>OG676hifi</v>
      </c>
      <c r="C2029" t="s">
        <v>1105</v>
      </c>
      <c r="D2029" t="s">
        <v>37</v>
      </c>
      <c r="E2029" t="str">
        <f>INDEX(Field_ID!$B:$B, MATCH(C2029,Field_ID!A:A,0))</f>
        <v>Acanthurus nigricans</v>
      </c>
      <c r="F2029" t="e">
        <f>INDEX(Assembled!$F:$F, MATCH(B2029,Assembled!A:A,0))</f>
        <v>#N/A</v>
      </c>
      <c r="G2029" t="e">
        <f>INDEX(Assembled!$P:$P, MATCH(B2029,Assembled!A:A,0))</f>
        <v>#N/A</v>
      </c>
      <c r="H2029" s="4" t="e">
        <f>INDEX(COX1_BOLD!G:G, MATCH(B2029,COX1_BOLD!A:A,0))</f>
        <v>#N/A</v>
      </c>
      <c r="I2029" s="4" t="e">
        <f>INDEX(COX1_NCBI!G:G, MATCH(B2029,COX1_NCBI!A:A,0))</f>
        <v>#N/A</v>
      </c>
      <c r="J2029" s="5" t="e">
        <f>INDEX(lca_co1!H:H, MATCH(B2029,lca_co1!A:A,0))</f>
        <v>#N/A</v>
      </c>
      <c r="K2029" t="e">
        <f>INDEX(Assembled!$M:$M, MATCH(B2029,Assembled!A:A,0))</f>
        <v>#N/A</v>
      </c>
      <c r="L2029" s="4" t="e">
        <f>INDEX('16s_NCBI'!G:G, MATCH(B2029,'16s_NCBI'!A:A,0))</f>
        <v>#N/A</v>
      </c>
      <c r="M2029" s="5" t="e">
        <f>INDEX(lca_16s!H:H, MATCH(B2029,lca_16s!A:A,0))</f>
        <v>#N/A</v>
      </c>
      <c r="N2029" t="e">
        <f>INDEX(Assembled!$L:$L, MATCH(B2029,Assembled!A:A,0))</f>
        <v>#N/A</v>
      </c>
      <c r="O2029" s="4" t="e">
        <f>INDEX('12s_NCBI'!G:G, MATCH(B2029,'12s_NCBI'!A:A,0))</f>
        <v>#N/A</v>
      </c>
      <c r="P2029" s="5" t="e">
        <f>INDEX(lca_12s!H:H, MATCH(B2029,lca_12s!A:A,0))</f>
        <v>#N/A</v>
      </c>
      <c r="U2029" t="str">
        <f>IF(ISNUMBER(MATCH(B2029, DraftGenomesAssmbld!A:A, 0)), "Yes", "No")</f>
        <v>No</v>
      </c>
      <c r="V2029" t="str">
        <f>IF(ISNUMBER(MATCH(B2029, DraftGenomesUploaded!B:B, 0)), "Yes", "No")</f>
        <v>No</v>
      </c>
      <c r="W2029" t="e">
        <f>INDEX('GenBank#'!$G:$G, MATCH(B2029,'GenBank#'!A:A,0))</f>
        <v>#N/A</v>
      </c>
    </row>
    <row r="2030" spans="1:25" x14ac:dyDescent="0.2">
      <c r="A2030">
        <v>677</v>
      </c>
      <c r="B2030" t="str">
        <f t="shared" si="70"/>
        <v>OG677hic</v>
      </c>
      <c r="C2030" t="s">
        <v>1106</v>
      </c>
      <c r="D2030" t="s">
        <v>35</v>
      </c>
      <c r="E2030" t="str">
        <f>INDEX(Field_ID!$B:$B, MATCH(C2030,Field_ID!A:A,0))</f>
        <v>Acanthurus triostegus</v>
      </c>
      <c r="F2030" t="e">
        <f>INDEX(Assembled!$F:$F, MATCH(B2030,Assembled!A:A,0))</f>
        <v>#N/A</v>
      </c>
      <c r="G2030" t="e">
        <f>INDEX(Assembled!$P:$P, MATCH(B2030,Assembled!A:A,0))</f>
        <v>#N/A</v>
      </c>
      <c r="H2030" s="4" t="e">
        <f>INDEX(COX1_BOLD!G:G, MATCH(B2030,COX1_BOLD!A:A,0))</f>
        <v>#N/A</v>
      </c>
      <c r="I2030" s="4" t="e">
        <f>INDEX(COX1_NCBI!G:G, MATCH(B2030,COX1_NCBI!A:A,0))</f>
        <v>#N/A</v>
      </c>
      <c r="J2030" s="5" t="e">
        <f>INDEX(lca_co1!H:H, MATCH(B2030,lca_co1!A:A,0))</f>
        <v>#N/A</v>
      </c>
      <c r="K2030" t="e">
        <f>INDEX(Assembled!$M:$M, MATCH(B2030,Assembled!A:A,0))</f>
        <v>#N/A</v>
      </c>
      <c r="L2030" s="4" t="e">
        <f>INDEX('16s_NCBI'!G:G, MATCH(B2030,'16s_NCBI'!A:A,0))</f>
        <v>#N/A</v>
      </c>
      <c r="M2030" s="5" t="e">
        <f>INDEX(lca_16s!H:H, MATCH(B2030,lca_16s!A:A,0))</f>
        <v>#N/A</v>
      </c>
      <c r="N2030" t="e">
        <f>INDEX(Assembled!$L:$L, MATCH(B2030,Assembled!A:A,0))</f>
        <v>#N/A</v>
      </c>
      <c r="O2030" s="4" t="e">
        <f>INDEX('12s_NCBI'!G:G, MATCH(B2030,'12s_NCBI'!A:A,0))</f>
        <v>#N/A</v>
      </c>
      <c r="P2030" s="5" t="e">
        <f>INDEX(lca_12s!H:H, MATCH(B2030,lca_12s!A:A,0))</f>
        <v>#N/A</v>
      </c>
      <c r="U2030" t="str">
        <f>IF(ISNUMBER(MATCH(B2030, DraftGenomesAssmbld!A:A, 0)), "Yes", "No")</f>
        <v>No</v>
      </c>
      <c r="V2030" t="str">
        <f>IF(ISNUMBER(MATCH(B2030, DraftGenomesUploaded!B:B, 0)), "Yes", "No")</f>
        <v>No</v>
      </c>
      <c r="W2030" t="e">
        <f>INDEX('GenBank#'!$G:$G, MATCH(B2030,'GenBank#'!A:A,0))</f>
        <v>#N/A</v>
      </c>
      <c r="Y2030" s="3"/>
    </row>
    <row r="2031" spans="1:25" x14ac:dyDescent="0.2">
      <c r="A2031">
        <v>677</v>
      </c>
      <c r="B2031" t="str">
        <f t="shared" si="70"/>
        <v>OG677ilmn</v>
      </c>
      <c r="C2031" t="s">
        <v>1106</v>
      </c>
      <c r="D2031" t="s">
        <v>36</v>
      </c>
      <c r="E2031" t="str">
        <f>INDEX(Field_ID!$B:$B, MATCH(C2031,Field_ID!A:A,0))</f>
        <v>Acanthurus triostegus</v>
      </c>
      <c r="F2031" t="e">
        <f>INDEX(Assembled!$F:$F, MATCH(B2031,Assembled!A:A,0))</f>
        <v>#N/A</v>
      </c>
      <c r="G2031" t="e">
        <f>INDEX(Assembled!$P:$P, MATCH(B2031,Assembled!A:A,0))</f>
        <v>#N/A</v>
      </c>
      <c r="H2031" s="4" t="e">
        <f>INDEX(COX1_BOLD!G:G, MATCH(B2031,COX1_BOLD!A:A,0))</f>
        <v>#N/A</v>
      </c>
      <c r="I2031" s="4" t="e">
        <f>INDEX(COX1_NCBI!G:G, MATCH(B2031,COX1_NCBI!A:A,0))</f>
        <v>#N/A</v>
      </c>
      <c r="J2031" s="5" t="str">
        <f>INDEX(lca_co1!H:H, MATCH(B2031,lca_co1!A:A,0))</f>
        <v>Acanthurus triostegus</v>
      </c>
      <c r="K2031" t="e">
        <f>INDEX(Assembled!$M:$M, MATCH(B2031,Assembled!A:A,0))</f>
        <v>#N/A</v>
      </c>
      <c r="L2031" s="4" t="e">
        <f>INDEX('16s_NCBI'!G:G, MATCH(B2031,'16s_NCBI'!A:A,0))</f>
        <v>#N/A</v>
      </c>
      <c r="M2031" s="5" t="str">
        <f>INDEX(lca_16s!H:H, MATCH(B2031,lca_16s!A:A,0))</f>
        <v>Acanthurus triostegus</v>
      </c>
      <c r="N2031" t="e">
        <f>INDEX(Assembled!$L:$L, MATCH(B2031,Assembled!A:A,0))</f>
        <v>#N/A</v>
      </c>
      <c r="O2031" s="4" t="e">
        <f>INDEX('12s_NCBI'!G:G, MATCH(B2031,'12s_NCBI'!A:A,0))</f>
        <v>#N/A</v>
      </c>
      <c r="P2031" s="5" t="str">
        <f>INDEX(lca_12s!H:H, MATCH(B2031,lca_12s!A:A,0))</f>
        <v>Acanthurus triostegus</v>
      </c>
      <c r="Q2031" t="str">
        <f t="shared" ref="Q2031" si="76">E2031</f>
        <v>Acanthurus triostegus</v>
      </c>
      <c r="R2031" t="s">
        <v>39</v>
      </c>
      <c r="U2031" t="str">
        <f>IF(ISNUMBER(MATCH(B2031, DraftGenomesAssmbld!A:A, 0)), "Yes", "No")</f>
        <v>Yes</v>
      </c>
      <c r="V2031" t="str">
        <f>IF(ISNUMBER(MATCH(B2031, DraftGenomesUploaded!B:B, 0)), "Yes", "No")</f>
        <v>No</v>
      </c>
      <c r="W2031" t="e">
        <f>INDEX('GenBank#'!$G:$G, MATCH(B2031,'GenBank#'!A:A,0))</f>
        <v>#N/A</v>
      </c>
    </row>
    <row r="2032" spans="1:25" x14ac:dyDescent="0.2">
      <c r="A2032">
        <v>677</v>
      </c>
      <c r="B2032" t="str">
        <f t="shared" si="70"/>
        <v>OG677hifi</v>
      </c>
      <c r="C2032" t="s">
        <v>1106</v>
      </c>
      <c r="D2032" t="s">
        <v>37</v>
      </c>
      <c r="E2032" t="str">
        <f>INDEX(Field_ID!$B:$B, MATCH(C2032,Field_ID!A:A,0))</f>
        <v>Acanthurus triostegus</v>
      </c>
      <c r="F2032" t="e">
        <f>INDEX(Assembled!$F:$F, MATCH(B2032,Assembled!A:A,0))</f>
        <v>#N/A</v>
      </c>
      <c r="G2032" t="e">
        <f>INDEX(Assembled!$P:$P, MATCH(B2032,Assembled!A:A,0))</f>
        <v>#N/A</v>
      </c>
      <c r="H2032" s="4" t="e">
        <f>INDEX(COX1_BOLD!G:G, MATCH(B2032,COX1_BOLD!A:A,0))</f>
        <v>#N/A</v>
      </c>
      <c r="I2032" s="4" t="e">
        <f>INDEX(COX1_NCBI!G:G, MATCH(B2032,COX1_NCBI!A:A,0))</f>
        <v>#N/A</v>
      </c>
      <c r="J2032" s="5" t="e">
        <f>INDEX(lca_co1!H:H, MATCH(B2032,lca_co1!A:A,0))</f>
        <v>#N/A</v>
      </c>
      <c r="K2032" t="e">
        <f>INDEX(Assembled!$M:$M, MATCH(B2032,Assembled!A:A,0))</f>
        <v>#N/A</v>
      </c>
      <c r="L2032" s="4" t="e">
        <f>INDEX('16s_NCBI'!G:G, MATCH(B2032,'16s_NCBI'!A:A,0))</f>
        <v>#N/A</v>
      </c>
      <c r="M2032" s="5" t="e">
        <f>INDEX(lca_16s!H:H, MATCH(B2032,lca_16s!A:A,0))</f>
        <v>#N/A</v>
      </c>
      <c r="N2032" t="e">
        <f>INDEX(Assembled!$L:$L, MATCH(B2032,Assembled!A:A,0))</f>
        <v>#N/A</v>
      </c>
      <c r="O2032" s="4" t="e">
        <f>INDEX('12s_NCBI'!G:G, MATCH(B2032,'12s_NCBI'!A:A,0))</f>
        <v>#N/A</v>
      </c>
      <c r="P2032" s="5" t="e">
        <f>INDEX(lca_12s!H:H, MATCH(B2032,lca_12s!A:A,0))</f>
        <v>#N/A</v>
      </c>
      <c r="U2032" t="str">
        <f>IF(ISNUMBER(MATCH(B2032, DraftGenomesAssmbld!A:A, 0)), "Yes", "No")</f>
        <v>No</v>
      </c>
      <c r="V2032" t="str">
        <f>IF(ISNUMBER(MATCH(B2032, DraftGenomesUploaded!B:B, 0)), "Yes", "No")</f>
        <v>No</v>
      </c>
      <c r="W2032" t="e">
        <f>INDEX('GenBank#'!$G:$G, MATCH(B2032,'GenBank#'!A:A,0))</f>
        <v>#N/A</v>
      </c>
    </row>
    <row r="2033" spans="1:25" x14ac:dyDescent="0.2">
      <c r="A2033">
        <v>678</v>
      </c>
      <c r="B2033" t="str">
        <f t="shared" si="70"/>
        <v>OG678hic</v>
      </c>
      <c r="C2033" t="s">
        <v>1107</v>
      </c>
      <c r="D2033" t="s">
        <v>35</v>
      </c>
      <c r="E2033" t="str">
        <f>INDEX(Field_ID!$B:$B, MATCH(C2033,Field_ID!A:A,0))</f>
        <v>Zanclus cornutus</v>
      </c>
      <c r="F2033" t="e">
        <f>INDEX(Assembled!$F:$F, MATCH(B2033,Assembled!A:A,0))</f>
        <v>#N/A</v>
      </c>
      <c r="G2033" t="e">
        <f>INDEX(Assembled!$P:$P, MATCH(B2033,Assembled!A:A,0))</f>
        <v>#N/A</v>
      </c>
      <c r="H2033" s="4" t="e">
        <f>INDEX(COX1_BOLD!G:G, MATCH(B2033,COX1_BOLD!A:A,0))</f>
        <v>#N/A</v>
      </c>
      <c r="I2033" s="4" t="e">
        <f>INDEX(COX1_NCBI!G:G, MATCH(B2033,COX1_NCBI!A:A,0))</f>
        <v>#N/A</v>
      </c>
      <c r="J2033" s="5" t="e">
        <f>INDEX(lca_co1!H:H, MATCH(B2033,lca_co1!A:A,0))</f>
        <v>#N/A</v>
      </c>
      <c r="K2033" t="e">
        <f>INDEX(Assembled!$M:$M, MATCH(B2033,Assembled!A:A,0))</f>
        <v>#N/A</v>
      </c>
      <c r="L2033" s="4" t="e">
        <f>INDEX('16s_NCBI'!G:G, MATCH(B2033,'16s_NCBI'!A:A,0))</f>
        <v>#N/A</v>
      </c>
      <c r="M2033" s="5" t="e">
        <f>INDEX(lca_16s!H:H, MATCH(B2033,lca_16s!A:A,0))</f>
        <v>#N/A</v>
      </c>
      <c r="N2033" t="e">
        <f>INDEX(Assembled!$L:$L, MATCH(B2033,Assembled!A:A,0))</f>
        <v>#N/A</v>
      </c>
      <c r="O2033" s="4" t="e">
        <f>INDEX('12s_NCBI'!G:G, MATCH(B2033,'12s_NCBI'!A:A,0))</f>
        <v>#N/A</v>
      </c>
      <c r="P2033" s="5" t="e">
        <f>INDEX(lca_12s!H:H, MATCH(B2033,lca_12s!A:A,0))</f>
        <v>#N/A</v>
      </c>
      <c r="U2033" t="str">
        <f>IF(ISNUMBER(MATCH(B2033, DraftGenomesAssmbld!A:A, 0)), "Yes", "No")</f>
        <v>No</v>
      </c>
      <c r="V2033" t="str">
        <f>IF(ISNUMBER(MATCH(B2033, DraftGenomesUploaded!B:B, 0)), "Yes", "No")</f>
        <v>No</v>
      </c>
      <c r="W2033" t="e">
        <f>INDEX('GenBank#'!$G:$G, MATCH(B2033,'GenBank#'!A:A,0))</f>
        <v>#N/A</v>
      </c>
      <c r="Y2033" s="3"/>
    </row>
    <row r="2034" spans="1:25" x14ac:dyDescent="0.2">
      <c r="A2034">
        <v>678</v>
      </c>
      <c r="B2034" t="str">
        <f t="shared" si="70"/>
        <v>OG678ilmn</v>
      </c>
      <c r="C2034" t="s">
        <v>1107</v>
      </c>
      <c r="D2034" t="s">
        <v>36</v>
      </c>
      <c r="E2034" t="str">
        <f>INDEX(Field_ID!$B:$B, MATCH(C2034,Field_ID!A:A,0))</f>
        <v>Zanclus cornutus</v>
      </c>
      <c r="F2034" t="e">
        <f>INDEX(Assembled!$F:$F, MATCH(B2034,Assembled!A:A,0))</f>
        <v>#N/A</v>
      </c>
      <c r="G2034" t="e">
        <f>INDEX(Assembled!$P:$P, MATCH(B2034,Assembled!A:A,0))</f>
        <v>#N/A</v>
      </c>
      <c r="H2034" s="4" t="e">
        <f>INDEX(COX1_BOLD!G:G, MATCH(B2034,COX1_BOLD!A:A,0))</f>
        <v>#N/A</v>
      </c>
      <c r="I2034" s="4" t="e">
        <f>INDEX(COX1_NCBI!G:G, MATCH(B2034,COX1_NCBI!A:A,0))</f>
        <v>#N/A</v>
      </c>
      <c r="J2034" s="5" t="e">
        <f>INDEX(lca_co1!H:H, MATCH(B2034,lca_co1!A:A,0))</f>
        <v>#N/A</v>
      </c>
      <c r="K2034" t="e">
        <f>INDEX(Assembled!$M:$M, MATCH(B2034,Assembled!A:A,0))</f>
        <v>#N/A</v>
      </c>
      <c r="L2034" s="4" t="e">
        <f>INDEX('16s_NCBI'!G:G, MATCH(B2034,'16s_NCBI'!A:A,0))</f>
        <v>#N/A</v>
      </c>
      <c r="M2034" s="5" t="e">
        <f>INDEX(lca_16s!H:H, MATCH(B2034,lca_16s!A:A,0))</f>
        <v>#N/A</v>
      </c>
      <c r="N2034" t="e">
        <f>INDEX(Assembled!$L:$L, MATCH(B2034,Assembled!A:A,0))</f>
        <v>#N/A</v>
      </c>
      <c r="O2034" s="4" t="e">
        <f>INDEX('12s_NCBI'!G:G, MATCH(B2034,'12s_NCBI'!A:A,0))</f>
        <v>#N/A</v>
      </c>
      <c r="P2034" s="5" t="e">
        <f>INDEX(lca_12s!H:H, MATCH(B2034,lca_12s!A:A,0))</f>
        <v>#N/A</v>
      </c>
      <c r="U2034" t="str">
        <f>IF(ISNUMBER(MATCH(B2034, DraftGenomesAssmbld!A:A, 0)), "Yes", "No")</f>
        <v>No</v>
      </c>
      <c r="V2034" t="str">
        <f>IF(ISNUMBER(MATCH(B2034, DraftGenomesUploaded!B:B, 0)), "Yes", "No")</f>
        <v>No</v>
      </c>
      <c r="W2034" t="e">
        <f>INDEX('GenBank#'!$G:$G, MATCH(B2034,'GenBank#'!A:A,0))</f>
        <v>#N/A</v>
      </c>
    </row>
    <row r="2035" spans="1:25" x14ac:dyDescent="0.2">
      <c r="A2035">
        <v>678</v>
      </c>
      <c r="B2035" t="str">
        <f t="shared" si="70"/>
        <v>OG678hifi</v>
      </c>
      <c r="C2035" t="s">
        <v>1107</v>
      </c>
      <c r="D2035" t="s">
        <v>37</v>
      </c>
      <c r="E2035" t="str">
        <f>INDEX(Field_ID!$B:$B, MATCH(C2035,Field_ID!A:A,0))</f>
        <v>Zanclus cornutus</v>
      </c>
      <c r="F2035" t="e">
        <f>INDEX(Assembled!$F:$F, MATCH(B2035,Assembled!A:A,0))</f>
        <v>#N/A</v>
      </c>
      <c r="G2035" t="e">
        <f>INDEX(Assembled!$P:$P, MATCH(B2035,Assembled!A:A,0))</f>
        <v>#N/A</v>
      </c>
      <c r="H2035" s="4" t="e">
        <f>INDEX(COX1_BOLD!G:G, MATCH(B2035,COX1_BOLD!A:A,0))</f>
        <v>#N/A</v>
      </c>
      <c r="I2035" s="4" t="e">
        <f>INDEX(COX1_NCBI!G:G, MATCH(B2035,COX1_NCBI!A:A,0))</f>
        <v>#N/A</v>
      </c>
      <c r="J2035" s="5" t="e">
        <f>INDEX(lca_co1!H:H, MATCH(B2035,lca_co1!A:A,0))</f>
        <v>#N/A</v>
      </c>
      <c r="K2035" t="e">
        <f>INDEX(Assembled!$M:$M, MATCH(B2035,Assembled!A:A,0))</f>
        <v>#N/A</v>
      </c>
      <c r="L2035" s="4" t="e">
        <f>INDEX('16s_NCBI'!G:G, MATCH(B2035,'16s_NCBI'!A:A,0))</f>
        <v>#N/A</v>
      </c>
      <c r="M2035" s="5" t="e">
        <f>INDEX(lca_16s!H:H, MATCH(B2035,lca_16s!A:A,0))</f>
        <v>#N/A</v>
      </c>
      <c r="N2035" t="e">
        <f>INDEX(Assembled!$L:$L, MATCH(B2035,Assembled!A:A,0))</f>
        <v>#N/A</v>
      </c>
      <c r="O2035" s="4" t="e">
        <f>INDEX('12s_NCBI'!G:G, MATCH(B2035,'12s_NCBI'!A:A,0))</f>
        <v>#N/A</v>
      </c>
      <c r="P2035" s="5" t="e">
        <f>INDEX(lca_12s!H:H, MATCH(B2035,lca_12s!A:A,0))</f>
        <v>#N/A</v>
      </c>
      <c r="U2035" t="str">
        <f>IF(ISNUMBER(MATCH(B2035, DraftGenomesAssmbld!A:A, 0)), "Yes", "No")</f>
        <v>No</v>
      </c>
      <c r="V2035" t="str">
        <f>IF(ISNUMBER(MATCH(B2035, DraftGenomesUploaded!B:B, 0)), "Yes", "No")</f>
        <v>No</v>
      </c>
      <c r="W2035" t="e">
        <f>INDEX('GenBank#'!$G:$G, MATCH(B2035,'GenBank#'!A:A,0))</f>
        <v>#N/A</v>
      </c>
    </row>
    <row r="2036" spans="1:25" x14ac:dyDescent="0.2">
      <c r="A2036">
        <v>679</v>
      </c>
      <c r="B2036" t="str">
        <f t="shared" si="70"/>
        <v>OG679hic</v>
      </c>
      <c r="C2036" t="s">
        <v>1108</v>
      </c>
      <c r="D2036" t="s">
        <v>35</v>
      </c>
      <c r="E2036" t="str">
        <f>INDEX(Field_ID!$B:$B, MATCH(C2036,Field_ID!A:A,0))</f>
        <v>Paracanthurus hepatus</v>
      </c>
      <c r="F2036" t="e">
        <f>INDEX(Assembled!$F:$F, MATCH(B2036,Assembled!A:A,0))</f>
        <v>#N/A</v>
      </c>
      <c r="G2036" t="e">
        <f>INDEX(Assembled!$P:$P, MATCH(B2036,Assembled!A:A,0))</f>
        <v>#N/A</v>
      </c>
      <c r="H2036" s="4" t="e">
        <f>INDEX(COX1_BOLD!G:G, MATCH(B2036,COX1_BOLD!A:A,0))</f>
        <v>#N/A</v>
      </c>
      <c r="I2036" s="4" t="e">
        <f>INDEX(COX1_NCBI!G:G, MATCH(B2036,COX1_NCBI!A:A,0))</f>
        <v>#N/A</v>
      </c>
      <c r="J2036" s="5" t="e">
        <f>INDEX(lca_co1!H:H, MATCH(B2036,lca_co1!A:A,0))</f>
        <v>#N/A</v>
      </c>
      <c r="K2036" t="e">
        <f>INDEX(Assembled!$M:$M, MATCH(B2036,Assembled!A:A,0))</f>
        <v>#N/A</v>
      </c>
      <c r="L2036" s="4" t="e">
        <f>INDEX('16s_NCBI'!G:G, MATCH(B2036,'16s_NCBI'!A:A,0))</f>
        <v>#N/A</v>
      </c>
      <c r="M2036" s="5" t="e">
        <f>INDEX(lca_16s!H:H, MATCH(B2036,lca_16s!A:A,0))</f>
        <v>#N/A</v>
      </c>
      <c r="N2036" t="e">
        <f>INDEX(Assembled!$L:$L, MATCH(B2036,Assembled!A:A,0))</f>
        <v>#N/A</v>
      </c>
      <c r="O2036" s="4" t="e">
        <f>INDEX('12s_NCBI'!G:G, MATCH(B2036,'12s_NCBI'!A:A,0))</f>
        <v>#N/A</v>
      </c>
      <c r="P2036" s="5" t="e">
        <f>INDEX(lca_12s!H:H, MATCH(B2036,lca_12s!A:A,0))</f>
        <v>#N/A</v>
      </c>
      <c r="U2036" t="str">
        <f>IF(ISNUMBER(MATCH(B2036, DraftGenomesAssmbld!A:A, 0)), "Yes", "No")</f>
        <v>No</v>
      </c>
      <c r="V2036" t="str">
        <f>IF(ISNUMBER(MATCH(B2036, DraftGenomesUploaded!B:B, 0)), "Yes", "No")</f>
        <v>No</v>
      </c>
      <c r="W2036" t="e">
        <f>INDEX('GenBank#'!$G:$G, MATCH(B2036,'GenBank#'!A:A,0))</f>
        <v>#N/A</v>
      </c>
      <c r="Y2036" s="3"/>
    </row>
    <row r="2037" spans="1:25" x14ac:dyDescent="0.2">
      <c r="A2037">
        <v>679</v>
      </c>
      <c r="B2037" t="str">
        <f t="shared" si="70"/>
        <v>OG679ilmn</v>
      </c>
      <c r="C2037" t="s">
        <v>1108</v>
      </c>
      <c r="D2037" t="s">
        <v>36</v>
      </c>
      <c r="E2037" t="str">
        <f>INDEX(Field_ID!$B:$B, MATCH(C2037,Field_ID!A:A,0))</f>
        <v>Paracanthurus hepatus</v>
      </c>
      <c r="F2037" t="e">
        <f>INDEX(Assembled!$F:$F, MATCH(B2037,Assembled!A:A,0))</f>
        <v>#N/A</v>
      </c>
      <c r="G2037" t="e">
        <f>INDEX(Assembled!$P:$P, MATCH(B2037,Assembled!A:A,0))</f>
        <v>#N/A</v>
      </c>
      <c r="H2037" s="4" t="e">
        <f>INDEX(COX1_BOLD!G:G, MATCH(B2037,COX1_BOLD!A:A,0))</f>
        <v>#N/A</v>
      </c>
      <c r="I2037" s="4" t="e">
        <f>INDEX(COX1_NCBI!G:G, MATCH(B2037,COX1_NCBI!A:A,0))</f>
        <v>#N/A</v>
      </c>
      <c r="J2037" s="5" t="e">
        <f>INDEX(lca_co1!H:H, MATCH(B2037,lca_co1!A:A,0))</f>
        <v>#N/A</v>
      </c>
      <c r="K2037" t="e">
        <f>INDEX(Assembled!$M:$M, MATCH(B2037,Assembled!A:A,0))</f>
        <v>#N/A</v>
      </c>
      <c r="L2037" s="4" t="e">
        <f>INDEX('16s_NCBI'!G:G, MATCH(B2037,'16s_NCBI'!A:A,0))</f>
        <v>#N/A</v>
      </c>
      <c r="M2037" s="5" t="e">
        <f>INDEX(lca_16s!H:H, MATCH(B2037,lca_16s!A:A,0))</f>
        <v>#N/A</v>
      </c>
      <c r="N2037" t="e">
        <f>INDEX(Assembled!$L:$L, MATCH(B2037,Assembled!A:A,0))</f>
        <v>#N/A</v>
      </c>
      <c r="O2037" s="4" t="e">
        <f>INDEX('12s_NCBI'!G:G, MATCH(B2037,'12s_NCBI'!A:A,0))</f>
        <v>#N/A</v>
      </c>
      <c r="P2037" s="5" t="e">
        <f>INDEX(lca_12s!H:H, MATCH(B2037,lca_12s!A:A,0))</f>
        <v>#N/A</v>
      </c>
      <c r="U2037" t="str">
        <f>IF(ISNUMBER(MATCH(B2037, DraftGenomesAssmbld!A:A, 0)), "Yes", "No")</f>
        <v>No</v>
      </c>
      <c r="V2037" t="str">
        <f>IF(ISNUMBER(MATCH(B2037, DraftGenomesUploaded!B:B, 0)), "Yes", "No")</f>
        <v>No</v>
      </c>
      <c r="W2037" t="e">
        <f>INDEX('GenBank#'!$G:$G, MATCH(B2037,'GenBank#'!A:A,0))</f>
        <v>#N/A</v>
      </c>
    </row>
    <row r="2038" spans="1:25" x14ac:dyDescent="0.2">
      <c r="A2038">
        <v>679</v>
      </c>
      <c r="B2038" t="str">
        <f t="shared" si="70"/>
        <v>OG679hifi</v>
      </c>
      <c r="C2038" t="s">
        <v>1108</v>
      </c>
      <c r="D2038" t="s">
        <v>37</v>
      </c>
      <c r="E2038" t="str">
        <f>INDEX(Field_ID!$B:$B, MATCH(C2038,Field_ID!A:A,0))</f>
        <v>Paracanthurus hepatus</v>
      </c>
      <c r="F2038" t="e">
        <f>INDEX(Assembled!$F:$F, MATCH(B2038,Assembled!A:A,0))</f>
        <v>#N/A</v>
      </c>
      <c r="G2038" t="e">
        <f>INDEX(Assembled!$P:$P, MATCH(B2038,Assembled!A:A,0))</f>
        <v>#N/A</v>
      </c>
      <c r="H2038" s="4" t="e">
        <f>INDEX(COX1_BOLD!G:G, MATCH(B2038,COX1_BOLD!A:A,0))</f>
        <v>#N/A</v>
      </c>
      <c r="I2038" s="4" t="e">
        <f>INDEX(COX1_NCBI!G:G, MATCH(B2038,COX1_NCBI!A:A,0))</f>
        <v>#N/A</v>
      </c>
      <c r="J2038" s="5" t="e">
        <f>INDEX(lca_co1!H:H, MATCH(B2038,lca_co1!A:A,0))</f>
        <v>#N/A</v>
      </c>
      <c r="K2038" t="e">
        <f>INDEX(Assembled!$M:$M, MATCH(B2038,Assembled!A:A,0))</f>
        <v>#N/A</v>
      </c>
      <c r="L2038" s="4" t="e">
        <f>INDEX('16s_NCBI'!G:G, MATCH(B2038,'16s_NCBI'!A:A,0))</f>
        <v>#N/A</v>
      </c>
      <c r="M2038" s="5" t="e">
        <f>INDEX(lca_16s!H:H, MATCH(B2038,lca_16s!A:A,0))</f>
        <v>#N/A</v>
      </c>
      <c r="N2038" t="e">
        <f>INDEX(Assembled!$L:$L, MATCH(B2038,Assembled!A:A,0))</f>
        <v>#N/A</v>
      </c>
      <c r="O2038" s="4" t="e">
        <f>INDEX('12s_NCBI'!G:G, MATCH(B2038,'12s_NCBI'!A:A,0))</f>
        <v>#N/A</v>
      </c>
      <c r="P2038" s="5" t="e">
        <f>INDEX(lca_12s!H:H, MATCH(B2038,lca_12s!A:A,0))</f>
        <v>#N/A</v>
      </c>
      <c r="U2038" t="str">
        <f>IF(ISNUMBER(MATCH(B2038, DraftGenomesAssmbld!A:A, 0)), "Yes", "No")</f>
        <v>No</v>
      </c>
      <c r="V2038" t="str">
        <f>IF(ISNUMBER(MATCH(B2038, DraftGenomesUploaded!B:B, 0)), "Yes", "No")</f>
        <v>No</v>
      </c>
      <c r="W2038" t="e">
        <f>INDEX('GenBank#'!$G:$G, MATCH(B2038,'GenBank#'!A:A,0))</f>
        <v>#N/A</v>
      </c>
    </row>
    <row r="2039" spans="1:25" x14ac:dyDescent="0.2">
      <c r="A2039">
        <v>680</v>
      </c>
      <c r="B2039" t="str">
        <f t="shared" si="70"/>
        <v>OG680hic</v>
      </c>
      <c r="C2039" t="s">
        <v>1109</v>
      </c>
      <c r="D2039" t="s">
        <v>35</v>
      </c>
      <c r="E2039" t="str">
        <f>INDEX(Field_ID!$B:$B, MATCH(C2039,Field_ID!A:A,0))</f>
        <v>Aluterus scriptus</v>
      </c>
      <c r="F2039" t="e">
        <f>INDEX(Assembled!$F:$F, MATCH(B2039,Assembled!A:A,0))</f>
        <v>#N/A</v>
      </c>
      <c r="G2039" t="e">
        <f>INDEX(Assembled!$P:$P, MATCH(B2039,Assembled!A:A,0))</f>
        <v>#N/A</v>
      </c>
      <c r="H2039" s="4" t="e">
        <f>INDEX(COX1_BOLD!G:G, MATCH(B2039,COX1_BOLD!A:A,0))</f>
        <v>#N/A</v>
      </c>
      <c r="I2039" s="4" t="e">
        <f>INDEX(COX1_NCBI!G:G, MATCH(B2039,COX1_NCBI!A:A,0))</f>
        <v>#N/A</v>
      </c>
      <c r="J2039" s="5" t="e">
        <f>INDEX(lca_co1!H:H, MATCH(B2039,lca_co1!A:A,0))</f>
        <v>#N/A</v>
      </c>
      <c r="K2039" t="e">
        <f>INDEX(Assembled!$M:$M, MATCH(B2039,Assembled!A:A,0))</f>
        <v>#N/A</v>
      </c>
      <c r="L2039" s="4" t="e">
        <f>INDEX('16s_NCBI'!G:G, MATCH(B2039,'16s_NCBI'!A:A,0))</f>
        <v>#N/A</v>
      </c>
      <c r="M2039" s="5" t="e">
        <f>INDEX(lca_16s!H:H, MATCH(B2039,lca_16s!A:A,0))</f>
        <v>#N/A</v>
      </c>
      <c r="N2039" t="e">
        <f>INDEX(Assembled!$L:$L, MATCH(B2039,Assembled!A:A,0))</f>
        <v>#N/A</v>
      </c>
      <c r="O2039" s="4" t="e">
        <f>INDEX('12s_NCBI'!G:G, MATCH(B2039,'12s_NCBI'!A:A,0))</f>
        <v>#N/A</v>
      </c>
      <c r="P2039" s="5" t="e">
        <f>INDEX(lca_12s!H:H, MATCH(B2039,lca_12s!A:A,0))</f>
        <v>#N/A</v>
      </c>
      <c r="U2039" t="str">
        <f>IF(ISNUMBER(MATCH(B2039, DraftGenomesAssmbld!A:A, 0)), "Yes", "No")</f>
        <v>No</v>
      </c>
      <c r="V2039" t="str">
        <f>IF(ISNUMBER(MATCH(B2039, DraftGenomesUploaded!B:B, 0)), "Yes", "No")</f>
        <v>No</v>
      </c>
      <c r="W2039" t="e">
        <f>INDEX('GenBank#'!$G:$G, MATCH(B2039,'GenBank#'!A:A,0))</f>
        <v>#N/A</v>
      </c>
      <c r="Y2039" s="3"/>
    </row>
    <row r="2040" spans="1:25" x14ac:dyDescent="0.2">
      <c r="A2040">
        <v>680</v>
      </c>
      <c r="B2040" t="str">
        <f t="shared" si="70"/>
        <v>OG680ilmn</v>
      </c>
      <c r="C2040" t="s">
        <v>1109</v>
      </c>
      <c r="D2040" t="s">
        <v>36</v>
      </c>
      <c r="E2040" t="str">
        <f>INDEX(Field_ID!$B:$B, MATCH(C2040,Field_ID!A:A,0))</f>
        <v>Aluterus scriptus</v>
      </c>
      <c r="F2040" t="e">
        <f>INDEX(Assembled!$F:$F, MATCH(B2040,Assembled!A:A,0))</f>
        <v>#N/A</v>
      </c>
      <c r="G2040" t="e">
        <f>INDEX(Assembled!$P:$P, MATCH(B2040,Assembled!A:A,0))</f>
        <v>#N/A</v>
      </c>
      <c r="H2040" s="4" t="e">
        <f>INDEX(COX1_BOLD!G:G, MATCH(B2040,COX1_BOLD!A:A,0))</f>
        <v>#N/A</v>
      </c>
      <c r="I2040" s="4" t="e">
        <f>INDEX(COX1_NCBI!G:G, MATCH(B2040,COX1_NCBI!A:A,0))</f>
        <v>#N/A</v>
      </c>
      <c r="J2040" s="5" t="e">
        <f>INDEX(lca_co1!H:H, MATCH(B2040,lca_co1!A:A,0))</f>
        <v>#N/A</v>
      </c>
      <c r="K2040" t="e">
        <f>INDEX(Assembled!$M:$M, MATCH(B2040,Assembled!A:A,0))</f>
        <v>#N/A</v>
      </c>
      <c r="L2040" s="4" t="e">
        <f>INDEX('16s_NCBI'!G:G, MATCH(B2040,'16s_NCBI'!A:A,0))</f>
        <v>#N/A</v>
      </c>
      <c r="M2040" s="5" t="e">
        <f>INDEX(lca_16s!H:H, MATCH(B2040,lca_16s!A:A,0))</f>
        <v>#N/A</v>
      </c>
      <c r="N2040" t="e">
        <f>INDEX(Assembled!$L:$L, MATCH(B2040,Assembled!A:A,0))</f>
        <v>#N/A</v>
      </c>
      <c r="O2040" s="4" t="e">
        <f>INDEX('12s_NCBI'!G:G, MATCH(B2040,'12s_NCBI'!A:A,0))</f>
        <v>#N/A</v>
      </c>
      <c r="P2040" s="5" t="e">
        <f>INDEX(lca_12s!H:H, MATCH(B2040,lca_12s!A:A,0))</f>
        <v>#N/A</v>
      </c>
      <c r="U2040" t="str">
        <f>IF(ISNUMBER(MATCH(B2040, DraftGenomesAssmbld!A:A, 0)), "Yes", "No")</f>
        <v>No</v>
      </c>
      <c r="V2040" t="str">
        <f>IF(ISNUMBER(MATCH(B2040, DraftGenomesUploaded!B:B, 0)), "Yes", "No")</f>
        <v>No</v>
      </c>
      <c r="W2040" t="e">
        <f>INDEX('GenBank#'!$G:$G, MATCH(B2040,'GenBank#'!A:A,0))</f>
        <v>#N/A</v>
      </c>
    </row>
    <row r="2041" spans="1:25" x14ac:dyDescent="0.2">
      <c r="A2041">
        <v>680</v>
      </c>
      <c r="B2041" t="str">
        <f t="shared" si="70"/>
        <v>OG680hifi</v>
      </c>
      <c r="C2041" t="s">
        <v>1109</v>
      </c>
      <c r="D2041" t="s">
        <v>37</v>
      </c>
      <c r="E2041" t="str">
        <f>INDEX(Field_ID!$B:$B, MATCH(C2041,Field_ID!A:A,0))</f>
        <v>Aluterus scriptus</v>
      </c>
      <c r="F2041" t="e">
        <f>INDEX(Assembled!$F:$F, MATCH(B2041,Assembled!A:A,0))</f>
        <v>#N/A</v>
      </c>
      <c r="G2041" t="e">
        <f>INDEX(Assembled!$P:$P, MATCH(B2041,Assembled!A:A,0))</f>
        <v>#N/A</v>
      </c>
      <c r="H2041" s="4" t="e">
        <f>INDEX(COX1_BOLD!G:G, MATCH(B2041,COX1_BOLD!A:A,0))</f>
        <v>#N/A</v>
      </c>
      <c r="I2041" s="4" t="e">
        <f>INDEX(COX1_NCBI!G:G, MATCH(B2041,COX1_NCBI!A:A,0))</f>
        <v>#N/A</v>
      </c>
      <c r="J2041" s="5" t="e">
        <f>INDEX(lca_co1!H:H, MATCH(B2041,lca_co1!A:A,0))</f>
        <v>#N/A</v>
      </c>
      <c r="K2041" t="e">
        <f>INDEX(Assembled!$M:$M, MATCH(B2041,Assembled!A:A,0))</f>
        <v>#N/A</v>
      </c>
      <c r="L2041" s="4" t="e">
        <f>INDEX('16s_NCBI'!G:G, MATCH(B2041,'16s_NCBI'!A:A,0))</f>
        <v>#N/A</v>
      </c>
      <c r="M2041" s="5" t="e">
        <f>INDEX(lca_16s!H:H, MATCH(B2041,lca_16s!A:A,0))</f>
        <v>#N/A</v>
      </c>
      <c r="N2041" t="e">
        <f>INDEX(Assembled!$L:$L, MATCH(B2041,Assembled!A:A,0))</f>
        <v>#N/A</v>
      </c>
      <c r="O2041" s="4" t="e">
        <f>INDEX('12s_NCBI'!G:G, MATCH(B2041,'12s_NCBI'!A:A,0))</f>
        <v>#N/A</v>
      </c>
      <c r="P2041" s="5" t="e">
        <f>INDEX(lca_12s!H:H, MATCH(B2041,lca_12s!A:A,0))</f>
        <v>#N/A</v>
      </c>
      <c r="U2041" t="str">
        <f>IF(ISNUMBER(MATCH(B2041, DraftGenomesAssmbld!A:A, 0)), "Yes", "No")</f>
        <v>No</v>
      </c>
      <c r="V2041" t="str">
        <f>IF(ISNUMBER(MATCH(B2041, DraftGenomesUploaded!B:B, 0)), "Yes", "No")</f>
        <v>No</v>
      </c>
      <c r="W2041" t="e">
        <f>INDEX('GenBank#'!$G:$G, MATCH(B2041,'GenBank#'!A:A,0))</f>
        <v>#N/A</v>
      </c>
    </row>
    <row r="2042" spans="1:25" x14ac:dyDescent="0.2">
      <c r="A2042">
        <v>681</v>
      </c>
      <c r="B2042" t="str">
        <f t="shared" si="70"/>
        <v>OG681hic</v>
      </c>
      <c r="C2042" t="s">
        <v>1110</v>
      </c>
      <c r="D2042" t="s">
        <v>35</v>
      </c>
      <c r="E2042" t="str">
        <f>INDEX(Field_ID!$B:$B, MATCH(C2042,Field_ID!A:A,0))</f>
        <v>Abudefduf sexfasciatus</v>
      </c>
      <c r="F2042" t="e">
        <f>INDEX(Assembled!$F:$F, MATCH(B2042,Assembled!A:A,0))</f>
        <v>#N/A</v>
      </c>
      <c r="G2042" t="e">
        <f>INDEX(Assembled!$P:$P, MATCH(B2042,Assembled!A:A,0))</f>
        <v>#N/A</v>
      </c>
      <c r="H2042" s="4" t="e">
        <f>INDEX(COX1_BOLD!G:G, MATCH(B2042,COX1_BOLD!A:A,0))</f>
        <v>#N/A</v>
      </c>
      <c r="I2042" s="4" t="e">
        <f>INDEX(COX1_NCBI!G:G, MATCH(B2042,COX1_NCBI!A:A,0))</f>
        <v>#N/A</v>
      </c>
      <c r="J2042" s="5" t="e">
        <f>INDEX(lca_co1!H:H, MATCH(B2042,lca_co1!A:A,0))</f>
        <v>#N/A</v>
      </c>
      <c r="K2042" t="e">
        <f>INDEX(Assembled!$M:$M, MATCH(B2042,Assembled!A:A,0))</f>
        <v>#N/A</v>
      </c>
      <c r="L2042" s="4" t="e">
        <f>INDEX('16s_NCBI'!G:G, MATCH(B2042,'16s_NCBI'!A:A,0))</f>
        <v>#N/A</v>
      </c>
      <c r="M2042" s="5" t="e">
        <f>INDEX(lca_16s!H:H, MATCH(B2042,lca_16s!A:A,0))</f>
        <v>#N/A</v>
      </c>
      <c r="N2042" t="e">
        <f>INDEX(Assembled!$L:$L, MATCH(B2042,Assembled!A:A,0))</f>
        <v>#N/A</v>
      </c>
      <c r="O2042" s="4" t="e">
        <f>INDEX('12s_NCBI'!G:G, MATCH(B2042,'12s_NCBI'!A:A,0))</f>
        <v>#N/A</v>
      </c>
      <c r="P2042" s="5" t="e">
        <f>INDEX(lca_12s!H:H, MATCH(B2042,lca_12s!A:A,0))</f>
        <v>#N/A</v>
      </c>
      <c r="U2042" t="str">
        <f>IF(ISNUMBER(MATCH(B2042, DraftGenomesAssmbld!A:A, 0)), "Yes", "No")</f>
        <v>No</v>
      </c>
      <c r="V2042" t="str">
        <f>IF(ISNUMBER(MATCH(B2042, DraftGenomesUploaded!B:B, 0)), "Yes", "No")</f>
        <v>No</v>
      </c>
      <c r="W2042" t="e">
        <f>INDEX('GenBank#'!$G:$G, MATCH(B2042,'GenBank#'!A:A,0))</f>
        <v>#N/A</v>
      </c>
      <c r="Y2042" s="3"/>
    </row>
    <row r="2043" spans="1:25" x14ac:dyDescent="0.2">
      <c r="A2043">
        <v>681</v>
      </c>
      <c r="B2043" t="str">
        <f t="shared" si="70"/>
        <v>OG681ilmn</v>
      </c>
      <c r="C2043" t="s">
        <v>1110</v>
      </c>
      <c r="D2043" t="s">
        <v>36</v>
      </c>
      <c r="E2043" t="str">
        <f>INDEX(Field_ID!$B:$B, MATCH(C2043,Field_ID!A:A,0))</f>
        <v>Abudefduf sexfasciatus</v>
      </c>
      <c r="F2043" t="e">
        <f>INDEX(Assembled!$F:$F, MATCH(B2043,Assembled!A:A,0))</f>
        <v>#N/A</v>
      </c>
      <c r="G2043" t="e">
        <f>INDEX(Assembled!$P:$P, MATCH(B2043,Assembled!A:A,0))</f>
        <v>#N/A</v>
      </c>
      <c r="H2043" s="4" t="e">
        <f>INDEX(COX1_BOLD!G:G, MATCH(B2043,COX1_BOLD!A:A,0))</f>
        <v>#N/A</v>
      </c>
      <c r="I2043" s="4" t="e">
        <f>INDEX(COX1_NCBI!G:G, MATCH(B2043,COX1_NCBI!A:A,0))</f>
        <v>#N/A</v>
      </c>
      <c r="J2043" s="5" t="e">
        <f>INDEX(lca_co1!H:H, MATCH(B2043,lca_co1!A:A,0))</f>
        <v>#N/A</v>
      </c>
      <c r="K2043" t="e">
        <f>INDEX(Assembled!$M:$M, MATCH(B2043,Assembled!A:A,0))</f>
        <v>#N/A</v>
      </c>
      <c r="L2043" s="4" t="e">
        <f>INDEX('16s_NCBI'!G:G, MATCH(B2043,'16s_NCBI'!A:A,0))</f>
        <v>#N/A</v>
      </c>
      <c r="M2043" s="5" t="e">
        <f>INDEX(lca_16s!H:H, MATCH(B2043,lca_16s!A:A,0))</f>
        <v>#N/A</v>
      </c>
      <c r="N2043" t="e">
        <f>INDEX(Assembled!$L:$L, MATCH(B2043,Assembled!A:A,0))</f>
        <v>#N/A</v>
      </c>
      <c r="O2043" s="4" t="e">
        <f>INDEX('12s_NCBI'!G:G, MATCH(B2043,'12s_NCBI'!A:A,0))</f>
        <v>#N/A</v>
      </c>
      <c r="P2043" s="5" t="e">
        <f>INDEX(lca_12s!H:H, MATCH(B2043,lca_12s!A:A,0))</f>
        <v>#N/A</v>
      </c>
      <c r="U2043" t="str">
        <f>IF(ISNUMBER(MATCH(B2043, DraftGenomesAssmbld!A:A, 0)), "Yes", "No")</f>
        <v>No</v>
      </c>
      <c r="V2043" t="str">
        <f>IF(ISNUMBER(MATCH(B2043, DraftGenomesUploaded!B:B, 0)), "Yes", "No")</f>
        <v>No</v>
      </c>
      <c r="W2043" t="e">
        <f>INDEX('GenBank#'!$G:$G, MATCH(B2043,'GenBank#'!A:A,0))</f>
        <v>#N/A</v>
      </c>
    </row>
    <row r="2044" spans="1:25" x14ac:dyDescent="0.2">
      <c r="A2044">
        <v>681</v>
      </c>
      <c r="B2044" t="str">
        <f t="shared" si="70"/>
        <v>OG681hifi</v>
      </c>
      <c r="C2044" t="s">
        <v>1110</v>
      </c>
      <c r="D2044" t="s">
        <v>37</v>
      </c>
      <c r="E2044" t="str">
        <f>INDEX(Field_ID!$B:$B, MATCH(C2044,Field_ID!A:A,0))</f>
        <v>Abudefduf sexfasciatus</v>
      </c>
      <c r="F2044" t="e">
        <f>INDEX(Assembled!$F:$F, MATCH(B2044,Assembled!A:A,0))</f>
        <v>#N/A</v>
      </c>
      <c r="G2044" t="e">
        <f>INDEX(Assembled!$P:$P, MATCH(B2044,Assembled!A:A,0))</f>
        <v>#N/A</v>
      </c>
      <c r="H2044" s="4" t="e">
        <f>INDEX(COX1_BOLD!G:G, MATCH(B2044,COX1_BOLD!A:A,0))</f>
        <v>#N/A</v>
      </c>
      <c r="I2044" s="4" t="e">
        <f>INDEX(COX1_NCBI!G:G, MATCH(B2044,COX1_NCBI!A:A,0))</f>
        <v>#N/A</v>
      </c>
      <c r="J2044" s="5" t="e">
        <f>INDEX(lca_co1!H:H, MATCH(B2044,lca_co1!A:A,0))</f>
        <v>#N/A</v>
      </c>
      <c r="K2044" t="e">
        <f>INDEX(Assembled!$M:$M, MATCH(B2044,Assembled!A:A,0))</f>
        <v>#N/A</v>
      </c>
      <c r="L2044" s="4" t="e">
        <f>INDEX('16s_NCBI'!G:G, MATCH(B2044,'16s_NCBI'!A:A,0))</f>
        <v>#N/A</v>
      </c>
      <c r="M2044" s="5" t="e">
        <f>INDEX(lca_16s!H:H, MATCH(B2044,lca_16s!A:A,0))</f>
        <v>#N/A</v>
      </c>
      <c r="N2044" t="e">
        <f>INDEX(Assembled!$L:$L, MATCH(B2044,Assembled!A:A,0))</f>
        <v>#N/A</v>
      </c>
      <c r="O2044" s="4" t="e">
        <f>INDEX('12s_NCBI'!G:G, MATCH(B2044,'12s_NCBI'!A:A,0))</f>
        <v>#N/A</v>
      </c>
      <c r="P2044" s="5" t="e">
        <f>INDEX(lca_12s!H:H, MATCH(B2044,lca_12s!A:A,0))</f>
        <v>#N/A</v>
      </c>
      <c r="U2044" t="str">
        <f>IF(ISNUMBER(MATCH(B2044, DraftGenomesAssmbld!A:A, 0)), "Yes", "No")</f>
        <v>No</v>
      </c>
      <c r="V2044" t="str">
        <f>IF(ISNUMBER(MATCH(B2044, DraftGenomesUploaded!B:B, 0)), "Yes", "No")</f>
        <v>No</v>
      </c>
      <c r="W2044" t="e">
        <f>INDEX('GenBank#'!$G:$G, MATCH(B2044,'GenBank#'!A:A,0))</f>
        <v>#N/A</v>
      </c>
    </row>
    <row r="2045" spans="1:25" x14ac:dyDescent="0.2">
      <c r="A2045">
        <v>682</v>
      </c>
      <c r="B2045" t="str">
        <f t="shared" si="70"/>
        <v>OG682hic</v>
      </c>
      <c r="C2045" t="s">
        <v>1111</v>
      </c>
      <c r="D2045" t="s">
        <v>35</v>
      </c>
      <c r="E2045" t="str">
        <f>INDEX(Field_ID!$B:$B, MATCH(C2045,Field_ID!A:A,0))</f>
        <v>Dascyllus trimaculatus</v>
      </c>
      <c r="F2045" t="e">
        <f>INDEX(Assembled!$F:$F, MATCH(B2045,Assembled!A:A,0))</f>
        <v>#N/A</v>
      </c>
      <c r="G2045" t="e">
        <f>INDEX(Assembled!$P:$P, MATCH(B2045,Assembled!A:A,0))</f>
        <v>#N/A</v>
      </c>
      <c r="H2045" s="4" t="e">
        <f>INDEX(COX1_BOLD!G:G, MATCH(B2045,COX1_BOLD!A:A,0))</f>
        <v>#N/A</v>
      </c>
      <c r="I2045" s="4" t="e">
        <f>INDEX(COX1_NCBI!G:G, MATCH(B2045,COX1_NCBI!A:A,0))</f>
        <v>#N/A</v>
      </c>
      <c r="J2045" s="5" t="e">
        <f>INDEX(lca_co1!H:H, MATCH(B2045,lca_co1!A:A,0))</f>
        <v>#N/A</v>
      </c>
      <c r="K2045" t="e">
        <f>INDEX(Assembled!$M:$M, MATCH(B2045,Assembled!A:A,0))</f>
        <v>#N/A</v>
      </c>
      <c r="L2045" s="4" t="e">
        <f>INDEX('16s_NCBI'!G:G, MATCH(B2045,'16s_NCBI'!A:A,0))</f>
        <v>#N/A</v>
      </c>
      <c r="M2045" s="5" t="e">
        <f>INDEX(lca_16s!H:H, MATCH(B2045,lca_16s!A:A,0))</f>
        <v>#N/A</v>
      </c>
      <c r="N2045" t="e">
        <f>INDEX(Assembled!$L:$L, MATCH(B2045,Assembled!A:A,0))</f>
        <v>#N/A</v>
      </c>
      <c r="O2045" s="4" t="e">
        <f>INDEX('12s_NCBI'!G:G, MATCH(B2045,'12s_NCBI'!A:A,0))</f>
        <v>#N/A</v>
      </c>
      <c r="P2045" s="5" t="e">
        <f>INDEX(lca_12s!H:H, MATCH(B2045,lca_12s!A:A,0))</f>
        <v>#N/A</v>
      </c>
      <c r="U2045" t="str">
        <f>IF(ISNUMBER(MATCH(B2045, DraftGenomesAssmbld!A:A, 0)), "Yes", "No")</f>
        <v>No</v>
      </c>
      <c r="V2045" t="str">
        <f>IF(ISNUMBER(MATCH(B2045, DraftGenomesUploaded!B:B, 0)), "Yes", "No")</f>
        <v>No</v>
      </c>
      <c r="W2045" t="e">
        <f>INDEX('GenBank#'!$G:$G, MATCH(B2045,'GenBank#'!A:A,0))</f>
        <v>#N/A</v>
      </c>
      <c r="Y2045" s="3"/>
    </row>
    <row r="2046" spans="1:25" x14ac:dyDescent="0.2">
      <c r="A2046">
        <v>682</v>
      </c>
      <c r="B2046" t="str">
        <f t="shared" si="70"/>
        <v>OG682ilmn</v>
      </c>
      <c r="C2046" t="s">
        <v>1111</v>
      </c>
      <c r="D2046" t="s">
        <v>36</v>
      </c>
      <c r="E2046" t="str">
        <f>INDEX(Field_ID!$B:$B, MATCH(C2046,Field_ID!A:A,0))</f>
        <v>Dascyllus trimaculatus</v>
      </c>
      <c r="F2046" t="e">
        <f>INDEX(Assembled!$F:$F, MATCH(B2046,Assembled!A:A,0))</f>
        <v>#N/A</v>
      </c>
      <c r="G2046" t="e">
        <f>INDEX(Assembled!$P:$P, MATCH(B2046,Assembled!A:A,0))</f>
        <v>#N/A</v>
      </c>
      <c r="H2046" s="4" t="e">
        <f>INDEX(COX1_BOLD!G:G, MATCH(B2046,COX1_BOLD!A:A,0))</f>
        <v>#N/A</v>
      </c>
      <c r="I2046" s="4" t="e">
        <f>INDEX(COX1_NCBI!G:G, MATCH(B2046,COX1_NCBI!A:A,0))</f>
        <v>#N/A</v>
      </c>
      <c r="J2046" s="5" t="str">
        <f>INDEX(lca_co1!H:H, MATCH(B2046,lca_co1!A:A,0))</f>
        <v>Dascyllus</v>
      </c>
      <c r="K2046" t="e">
        <f>INDEX(Assembled!$M:$M, MATCH(B2046,Assembled!A:A,0))</f>
        <v>#N/A</v>
      </c>
      <c r="L2046" s="4" t="e">
        <f>INDEX('16s_NCBI'!G:G, MATCH(B2046,'16s_NCBI'!A:A,0))</f>
        <v>#N/A</v>
      </c>
      <c r="M2046" s="5" t="str">
        <f>INDEX(lca_16s!H:H, MATCH(B2046,lca_16s!A:A,0))</f>
        <v>Dascyllus</v>
      </c>
      <c r="N2046" t="e">
        <f>INDEX(Assembled!$L:$L, MATCH(B2046,Assembled!A:A,0))</f>
        <v>#N/A</v>
      </c>
      <c r="O2046" s="4" t="e">
        <f>INDEX('12s_NCBI'!G:G, MATCH(B2046,'12s_NCBI'!A:A,0))</f>
        <v>#N/A</v>
      </c>
      <c r="P2046" s="5" t="str">
        <f>INDEX(lca_12s!H:H, MATCH(B2046,lca_12s!A:A,0))</f>
        <v>Dascyllus</v>
      </c>
      <c r="Q2046" t="str">
        <f>E2046</f>
        <v>Dascyllus trimaculatus</v>
      </c>
      <c r="R2046" t="s">
        <v>39</v>
      </c>
      <c r="U2046" t="str">
        <f>IF(ISNUMBER(MATCH(B2046, DraftGenomesAssmbld!A:A, 0)), "Yes", "No")</f>
        <v>Yes</v>
      </c>
      <c r="V2046" t="str">
        <f>IF(ISNUMBER(MATCH(B2046, DraftGenomesUploaded!B:B, 0)), "Yes", "No")</f>
        <v>No</v>
      </c>
      <c r="W2046" t="e">
        <f>INDEX('GenBank#'!$G:$G, MATCH(B2046,'GenBank#'!A:A,0))</f>
        <v>#N/A</v>
      </c>
    </row>
    <row r="2047" spans="1:25" x14ac:dyDescent="0.2">
      <c r="A2047">
        <v>682</v>
      </c>
      <c r="B2047" t="str">
        <f t="shared" si="70"/>
        <v>OG682hifi</v>
      </c>
      <c r="C2047" t="s">
        <v>1111</v>
      </c>
      <c r="D2047" t="s">
        <v>37</v>
      </c>
      <c r="E2047" t="str">
        <f>INDEX(Field_ID!$B:$B, MATCH(C2047,Field_ID!A:A,0))</f>
        <v>Dascyllus trimaculatus</v>
      </c>
      <c r="F2047" t="e">
        <f>INDEX(Assembled!$F:$F, MATCH(B2047,Assembled!A:A,0))</f>
        <v>#N/A</v>
      </c>
      <c r="G2047" t="e">
        <f>INDEX(Assembled!$P:$P, MATCH(B2047,Assembled!A:A,0))</f>
        <v>#N/A</v>
      </c>
      <c r="H2047" s="4" t="e">
        <f>INDEX(COX1_BOLD!G:G, MATCH(B2047,COX1_BOLD!A:A,0))</f>
        <v>#N/A</v>
      </c>
      <c r="I2047" s="4" t="e">
        <f>INDEX(COX1_NCBI!G:G, MATCH(B2047,COX1_NCBI!A:A,0))</f>
        <v>#N/A</v>
      </c>
      <c r="J2047" s="5" t="e">
        <f>INDEX(lca_co1!H:H, MATCH(B2047,lca_co1!A:A,0))</f>
        <v>#N/A</v>
      </c>
      <c r="K2047" t="e">
        <f>INDEX(Assembled!$M:$M, MATCH(B2047,Assembled!A:A,0))</f>
        <v>#N/A</v>
      </c>
      <c r="L2047" s="4" t="e">
        <f>INDEX('16s_NCBI'!G:G, MATCH(B2047,'16s_NCBI'!A:A,0))</f>
        <v>#N/A</v>
      </c>
      <c r="M2047" s="5" t="e">
        <f>INDEX(lca_16s!H:H, MATCH(B2047,lca_16s!A:A,0))</f>
        <v>#N/A</v>
      </c>
      <c r="N2047" t="e">
        <f>INDEX(Assembled!$L:$L, MATCH(B2047,Assembled!A:A,0))</f>
        <v>#N/A</v>
      </c>
      <c r="O2047" s="4" t="e">
        <f>INDEX('12s_NCBI'!G:G, MATCH(B2047,'12s_NCBI'!A:A,0))</f>
        <v>#N/A</v>
      </c>
      <c r="P2047" s="5" t="e">
        <f>INDEX(lca_12s!H:H, MATCH(B2047,lca_12s!A:A,0))</f>
        <v>#N/A</v>
      </c>
      <c r="U2047" t="str">
        <f>IF(ISNUMBER(MATCH(B2047, DraftGenomesAssmbld!A:A, 0)), "Yes", "No")</f>
        <v>No</v>
      </c>
      <c r="V2047" t="str">
        <f>IF(ISNUMBER(MATCH(B2047, DraftGenomesUploaded!B:B, 0)), "Yes", "No")</f>
        <v>No</v>
      </c>
      <c r="W2047" t="e">
        <f>INDEX('GenBank#'!$G:$G, MATCH(B2047,'GenBank#'!A:A,0))</f>
        <v>#N/A</v>
      </c>
    </row>
    <row r="2048" spans="1:25" x14ac:dyDescent="0.2">
      <c r="A2048">
        <v>683</v>
      </c>
      <c r="B2048" t="str">
        <f t="shared" si="70"/>
        <v>OG683hic</v>
      </c>
      <c r="C2048" t="s">
        <v>1112</v>
      </c>
      <c r="D2048" t="s">
        <v>35</v>
      </c>
      <c r="E2048" t="str">
        <f>INDEX(Field_ID!$B:$B, MATCH(C2048,Field_ID!A:A,0))</f>
        <v>Aphareus rutilans</v>
      </c>
      <c r="F2048" t="e">
        <f>INDEX(Assembled!$F:$F, MATCH(B2048,Assembled!A:A,0))</f>
        <v>#N/A</v>
      </c>
      <c r="G2048" t="e">
        <f>INDEX(Assembled!$P:$P, MATCH(B2048,Assembled!A:A,0))</f>
        <v>#N/A</v>
      </c>
      <c r="H2048" s="4" t="e">
        <f>INDEX(COX1_BOLD!G:G, MATCH(B2048,COX1_BOLD!A:A,0))</f>
        <v>#N/A</v>
      </c>
      <c r="I2048" s="4" t="e">
        <f>INDEX(COX1_NCBI!G:G, MATCH(B2048,COX1_NCBI!A:A,0))</f>
        <v>#N/A</v>
      </c>
      <c r="J2048" s="5" t="e">
        <f>INDEX(lca_co1!H:H, MATCH(B2048,lca_co1!A:A,0))</f>
        <v>#N/A</v>
      </c>
      <c r="K2048" t="e">
        <f>INDEX(Assembled!$M:$M, MATCH(B2048,Assembled!A:A,0))</f>
        <v>#N/A</v>
      </c>
      <c r="L2048" s="4" t="e">
        <f>INDEX('16s_NCBI'!G:G, MATCH(B2048,'16s_NCBI'!A:A,0))</f>
        <v>#N/A</v>
      </c>
      <c r="M2048" s="5" t="e">
        <f>INDEX(lca_16s!H:H, MATCH(B2048,lca_16s!A:A,0))</f>
        <v>#N/A</v>
      </c>
      <c r="N2048" t="e">
        <f>INDEX(Assembled!$L:$L, MATCH(B2048,Assembled!A:A,0))</f>
        <v>#N/A</v>
      </c>
      <c r="O2048" s="4" t="e">
        <f>INDEX('12s_NCBI'!G:G, MATCH(B2048,'12s_NCBI'!A:A,0))</f>
        <v>#N/A</v>
      </c>
      <c r="P2048" s="5" t="e">
        <f>INDEX(lca_12s!H:H, MATCH(B2048,lca_12s!A:A,0))</f>
        <v>#N/A</v>
      </c>
      <c r="U2048" t="str">
        <f>IF(ISNUMBER(MATCH(B2048, DraftGenomesAssmbld!A:A, 0)), "Yes", "No")</f>
        <v>No</v>
      </c>
      <c r="V2048" t="str">
        <f>IF(ISNUMBER(MATCH(B2048, DraftGenomesUploaded!B:B, 0)), "Yes", "No")</f>
        <v>No</v>
      </c>
      <c r="W2048" t="e">
        <f>INDEX('GenBank#'!$G:$G, MATCH(B2048,'GenBank#'!A:A,0))</f>
        <v>#N/A</v>
      </c>
      <c r="Y2048" s="3"/>
    </row>
    <row r="2049" spans="1:25" x14ac:dyDescent="0.2">
      <c r="A2049">
        <v>683</v>
      </c>
      <c r="B2049" t="str">
        <f t="shared" si="70"/>
        <v>OG683ilmn</v>
      </c>
      <c r="C2049" t="s">
        <v>1112</v>
      </c>
      <c r="D2049" t="s">
        <v>36</v>
      </c>
      <c r="E2049" t="str">
        <f>INDEX(Field_ID!$B:$B, MATCH(C2049,Field_ID!A:A,0))</f>
        <v>Aphareus rutilans</v>
      </c>
      <c r="F2049" t="e">
        <f>INDEX(Assembled!$F:$F, MATCH(B2049,Assembled!A:A,0))</f>
        <v>#N/A</v>
      </c>
      <c r="G2049" t="e">
        <f>INDEX(Assembled!$P:$P, MATCH(B2049,Assembled!A:A,0))</f>
        <v>#N/A</v>
      </c>
      <c r="H2049" s="4" t="e">
        <f>INDEX(COX1_BOLD!G:G, MATCH(B2049,COX1_BOLD!A:A,0))</f>
        <v>#N/A</v>
      </c>
      <c r="I2049" s="4" t="e">
        <f>INDEX(COX1_NCBI!G:G, MATCH(B2049,COX1_NCBI!A:A,0))</f>
        <v>#N/A</v>
      </c>
      <c r="J2049" s="5" t="e">
        <f>INDEX(lca_co1!H:H, MATCH(B2049,lca_co1!A:A,0))</f>
        <v>#N/A</v>
      </c>
      <c r="K2049" t="e">
        <f>INDEX(Assembled!$M:$M, MATCH(B2049,Assembled!A:A,0))</f>
        <v>#N/A</v>
      </c>
      <c r="L2049" s="4" t="e">
        <f>INDEX('16s_NCBI'!G:G, MATCH(B2049,'16s_NCBI'!A:A,0))</f>
        <v>#N/A</v>
      </c>
      <c r="M2049" s="5" t="e">
        <f>INDEX(lca_16s!H:H, MATCH(B2049,lca_16s!A:A,0))</f>
        <v>#N/A</v>
      </c>
      <c r="N2049" t="e">
        <f>INDEX(Assembled!$L:$L, MATCH(B2049,Assembled!A:A,0))</f>
        <v>#N/A</v>
      </c>
      <c r="O2049" s="4" t="e">
        <f>INDEX('12s_NCBI'!G:G, MATCH(B2049,'12s_NCBI'!A:A,0))</f>
        <v>#N/A</v>
      </c>
      <c r="P2049" s="5" t="e">
        <f>INDEX(lca_12s!H:H, MATCH(B2049,lca_12s!A:A,0))</f>
        <v>#N/A</v>
      </c>
      <c r="U2049" t="str">
        <f>IF(ISNUMBER(MATCH(B2049, DraftGenomesAssmbld!A:A, 0)), "Yes", "No")</f>
        <v>No</v>
      </c>
      <c r="V2049" t="str">
        <f>IF(ISNUMBER(MATCH(B2049, DraftGenomesUploaded!B:B, 0)), "Yes", "No")</f>
        <v>No</v>
      </c>
      <c r="W2049" t="e">
        <f>INDEX('GenBank#'!$G:$G, MATCH(B2049,'GenBank#'!A:A,0))</f>
        <v>#N/A</v>
      </c>
    </row>
    <row r="2050" spans="1:25" x14ac:dyDescent="0.2">
      <c r="A2050">
        <v>683</v>
      </c>
      <c r="B2050" t="str">
        <f t="shared" si="70"/>
        <v>OG683hifi</v>
      </c>
      <c r="C2050" t="s">
        <v>1112</v>
      </c>
      <c r="D2050" t="s">
        <v>37</v>
      </c>
      <c r="E2050" t="str">
        <f>INDEX(Field_ID!$B:$B, MATCH(C2050,Field_ID!A:A,0))</f>
        <v>Aphareus rutilans</v>
      </c>
      <c r="F2050" t="e">
        <f>INDEX(Assembled!$F:$F, MATCH(B2050,Assembled!A:A,0))</f>
        <v>#N/A</v>
      </c>
      <c r="G2050" t="e">
        <f>INDEX(Assembled!$P:$P, MATCH(B2050,Assembled!A:A,0))</f>
        <v>#N/A</v>
      </c>
      <c r="H2050" s="4" t="e">
        <f>INDEX(COX1_BOLD!G:G, MATCH(B2050,COX1_BOLD!A:A,0))</f>
        <v>#N/A</v>
      </c>
      <c r="I2050" s="4" t="e">
        <f>INDEX(COX1_NCBI!G:G, MATCH(B2050,COX1_NCBI!A:A,0))</f>
        <v>#N/A</v>
      </c>
      <c r="J2050" s="5" t="e">
        <f>INDEX(lca_co1!H:H, MATCH(B2050,lca_co1!A:A,0))</f>
        <v>#N/A</v>
      </c>
      <c r="K2050" t="e">
        <f>INDEX(Assembled!$M:$M, MATCH(B2050,Assembled!A:A,0))</f>
        <v>#N/A</v>
      </c>
      <c r="L2050" s="4" t="e">
        <f>INDEX('16s_NCBI'!G:G, MATCH(B2050,'16s_NCBI'!A:A,0))</f>
        <v>#N/A</v>
      </c>
      <c r="M2050" s="5" t="e">
        <f>INDEX(lca_16s!H:H, MATCH(B2050,lca_16s!A:A,0))</f>
        <v>#N/A</v>
      </c>
      <c r="N2050" t="e">
        <f>INDEX(Assembled!$L:$L, MATCH(B2050,Assembled!A:A,0))</f>
        <v>#N/A</v>
      </c>
      <c r="O2050" s="4" t="e">
        <f>INDEX('12s_NCBI'!G:G, MATCH(B2050,'12s_NCBI'!A:A,0))</f>
        <v>#N/A</v>
      </c>
      <c r="P2050" s="5" t="e">
        <f>INDEX(lca_12s!H:H, MATCH(B2050,lca_12s!A:A,0))</f>
        <v>#N/A</v>
      </c>
      <c r="U2050" t="str">
        <f>IF(ISNUMBER(MATCH(B2050, DraftGenomesAssmbld!A:A, 0)), "Yes", "No")</f>
        <v>No</v>
      </c>
      <c r="V2050" t="str">
        <f>IF(ISNUMBER(MATCH(B2050, DraftGenomesUploaded!B:B, 0)), "Yes", "No")</f>
        <v>No</v>
      </c>
      <c r="W2050" t="e">
        <f>INDEX('GenBank#'!$G:$G, MATCH(B2050,'GenBank#'!A:A,0))</f>
        <v>#N/A</v>
      </c>
    </row>
    <row r="2051" spans="1:25" x14ac:dyDescent="0.2">
      <c r="A2051">
        <v>684</v>
      </c>
      <c r="B2051" t="str">
        <f t="shared" ref="B2051:B2114" si="77">_xlfn.CONCAT(C2051:D2051)</f>
        <v>OG684hic</v>
      </c>
      <c r="C2051" t="s">
        <v>1113</v>
      </c>
      <c r="D2051" t="s">
        <v>35</v>
      </c>
      <c r="E2051" t="str">
        <f>INDEX(Field_ID!$B:$B, MATCH(C2051,Field_ID!A:A,0))</f>
        <v>Hirundichthys oxycephalus</v>
      </c>
      <c r="F2051" t="e">
        <f>INDEX(Assembled!$F:$F, MATCH(B2051,Assembled!A:A,0))</f>
        <v>#N/A</v>
      </c>
      <c r="G2051" t="e">
        <f>INDEX(Assembled!$P:$P, MATCH(B2051,Assembled!A:A,0))</f>
        <v>#N/A</v>
      </c>
      <c r="H2051" s="4" t="e">
        <f>INDEX(COX1_BOLD!G:G, MATCH(B2051,COX1_BOLD!A:A,0))</f>
        <v>#N/A</v>
      </c>
      <c r="I2051" s="4" t="e">
        <f>INDEX(COX1_NCBI!G:G, MATCH(B2051,COX1_NCBI!A:A,0))</f>
        <v>#N/A</v>
      </c>
      <c r="J2051" s="5" t="e">
        <f>INDEX(lca_co1!H:H, MATCH(B2051,lca_co1!A:A,0))</f>
        <v>#N/A</v>
      </c>
      <c r="K2051" t="e">
        <f>INDEX(Assembled!$M:$M, MATCH(B2051,Assembled!A:A,0))</f>
        <v>#N/A</v>
      </c>
      <c r="L2051" s="4" t="e">
        <f>INDEX('16s_NCBI'!G:G, MATCH(B2051,'16s_NCBI'!A:A,0))</f>
        <v>#N/A</v>
      </c>
      <c r="M2051" s="5" t="e">
        <f>INDEX(lca_16s!H:H, MATCH(B2051,lca_16s!A:A,0))</f>
        <v>#N/A</v>
      </c>
      <c r="N2051" t="e">
        <f>INDEX(Assembled!$L:$L, MATCH(B2051,Assembled!A:A,0))</f>
        <v>#N/A</v>
      </c>
      <c r="O2051" s="4" t="e">
        <f>INDEX('12s_NCBI'!G:G, MATCH(B2051,'12s_NCBI'!A:A,0))</f>
        <v>#N/A</v>
      </c>
      <c r="P2051" s="5" t="e">
        <f>INDEX(lca_12s!H:H, MATCH(B2051,lca_12s!A:A,0))</f>
        <v>#N/A</v>
      </c>
      <c r="U2051" t="str">
        <f>IF(ISNUMBER(MATCH(B2051, DraftGenomesAssmbld!A:A, 0)), "Yes", "No")</f>
        <v>No</v>
      </c>
      <c r="V2051" t="str">
        <f>IF(ISNUMBER(MATCH(B2051, DraftGenomesUploaded!B:B, 0)), "Yes", "No")</f>
        <v>No</v>
      </c>
      <c r="W2051" t="e">
        <f>INDEX('GenBank#'!$G:$G, MATCH(B2051,'GenBank#'!A:A,0))</f>
        <v>#N/A</v>
      </c>
      <c r="Y2051" s="3"/>
    </row>
    <row r="2052" spans="1:25" x14ac:dyDescent="0.2">
      <c r="A2052">
        <v>684</v>
      </c>
      <c r="B2052" t="str">
        <f t="shared" si="77"/>
        <v>OG684ilmn</v>
      </c>
      <c r="C2052" t="s">
        <v>1113</v>
      </c>
      <c r="D2052" t="s">
        <v>36</v>
      </c>
      <c r="E2052" t="str">
        <f>INDEX(Field_ID!$B:$B, MATCH(C2052,Field_ID!A:A,0))</f>
        <v>Hirundichthys oxycephalus</v>
      </c>
      <c r="F2052" t="e">
        <f>INDEX(Assembled!$F:$F, MATCH(B2052,Assembled!A:A,0))</f>
        <v>#N/A</v>
      </c>
      <c r="G2052" t="e">
        <f>INDEX(Assembled!$P:$P, MATCH(B2052,Assembled!A:A,0))</f>
        <v>#N/A</v>
      </c>
      <c r="H2052" s="4" t="e">
        <f>INDEX(COX1_BOLD!G:G, MATCH(B2052,COX1_BOLD!A:A,0))</f>
        <v>#N/A</v>
      </c>
      <c r="I2052" s="4" t="e">
        <f>INDEX(COX1_NCBI!G:G, MATCH(B2052,COX1_NCBI!A:A,0))</f>
        <v>#N/A</v>
      </c>
      <c r="J2052" s="5" t="str">
        <f>INDEX(lca_co1!H:H, MATCH(B2052,lca_co1!A:A,0))</f>
        <v>Exocoetidae</v>
      </c>
      <c r="K2052" t="e">
        <f>INDEX(Assembled!$M:$M, MATCH(B2052,Assembled!A:A,0))</f>
        <v>#N/A</v>
      </c>
      <c r="L2052" s="4" t="e">
        <f>INDEX('16s_NCBI'!G:G, MATCH(B2052,'16s_NCBI'!A:A,0))</f>
        <v>#N/A</v>
      </c>
      <c r="M2052" s="5" t="str">
        <f>INDEX(lca_16s!H:H, MATCH(B2052,lca_16s!A:A,0))</f>
        <v>Exocoetidae</v>
      </c>
      <c r="N2052" t="e">
        <f>INDEX(Assembled!$L:$L, MATCH(B2052,Assembled!A:A,0))</f>
        <v>#N/A</v>
      </c>
      <c r="O2052" s="4" t="e">
        <f>INDEX('12s_NCBI'!G:G, MATCH(B2052,'12s_NCBI'!A:A,0))</f>
        <v>#N/A</v>
      </c>
      <c r="P2052" s="5" t="str">
        <f>INDEX(lca_12s!H:H, MATCH(B2052,lca_12s!A:A,0))</f>
        <v>Exocoetidae</v>
      </c>
      <c r="Q2052" t="s">
        <v>29111</v>
      </c>
      <c r="R2052" t="s">
        <v>39</v>
      </c>
      <c r="S2052" t="s">
        <v>29104</v>
      </c>
      <c r="U2052" t="str">
        <f>IF(ISNUMBER(MATCH(B2052, DraftGenomesAssmbld!A:A, 0)), "Yes", "No")</f>
        <v>Yes</v>
      </c>
      <c r="V2052" t="str">
        <f>IF(ISNUMBER(MATCH(B2052, DraftGenomesUploaded!B:B, 0)), "Yes", "No")</f>
        <v>No</v>
      </c>
      <c r="W2052" t="e">
        <f>INDEX('GenBank#'!$G:$G, MATCH(B2052,'GenBank#'!A:A,0))</f>
        <v>#N/A</v>
      </c>
    </row>
    <row r="2053" spans="1:25" x14ac:dyDescent="0.2">
      <c r="A2053">
        <v>684</v>
      </c>
      <c r="B2053" t="str">
        <f t="shared" si="77"/>
        <v>OG684hifi</v>
      </c>
      <c r="C2053" t="s">
        <v>1113</v>
      </c>
      <c r="D2053" t="s">
        <v>37</v>
      </c>
      <c r="E2053" t="str">
        <f>INDEX(Field_ID!$B:$B, MATCH(C2053,Field_ID!A:A,0))</f>
        <v>Hirundichthys oxycephalus</v>
      </c>
      <c r="F2053" t="e">
        <f>INDEX(Assembled!$F:$F, MATCH(B2053,Assembled!A:A,0))</f>
        <v>#N/A</v>
      </c>
      <c r="G2053" t="e">
        <f>INDEX(Assembled!$P:$P, MATCH(B2053,Assembled!A:A,0))</f>
        <v>#N/A</v>
      </c>
      <c r="H2053" s="4" t="e">
        <f>INDEX(COX1_BOLD!G:G, MATCH(B2053,COX1_BOLD!A:A,0))</f>
        <v>#N/A</v>
      </c>
      <c r="I2053" s="4" t="e">
        <f>INDEX(COX1_NCBI!G:G, MATCH(B2053,COX1_NCBI!A:A,0))</f>
        <v>#N/A</v>
      </c>
      <c r="J2053" s="5" t="e">
        <f>INDEX(lca_co1!H:H, MATCH(B2053,lca_co1!A:A,0))</f>
        <v>#N/A</v>
      </c>
      <c r="K2053" t="e">
        <f>INDEX(Assembled!$M:$M, MATCH(B2053,Assembled!A:A,0))</f>
        <v>#N/A</v>
      </c>
      <c r="L2053" s="4" t="e">
        <f>INDEX('16s_NCBI'!G:G, MATCH(B2053,'16s_NCBI'!A:A,0))</f>
        <v>#N/A</v>
      </c>
      <c r="M2053" s="5" t="e">
        <f>INDEX(lca_16s!H:H, MATCH(B2053,lca_16s!A:A,0))</f>
        <v>#N/A</v>
      </c>
      <c r="N2053" t="e">
        <f>INDEX(Assembled!$L:$L, MATCH(B2053,Assembled!A:A,0))</f>
        <v>#N/A</v>
      </c>
      <c r="O2053" s="4" t="e">
        <f>INDEX('12s_NCBI'!G:G, MATCH(B2053,'12s_NCBI'!A:A,0))</f>
        <v>#N/A</v>
      </c>
      <c r="P2053" s="5" t="e">
        <f>INDEX(lca_12s!H:H, MATCH(B2053,lca_12s!A:A,0))</f>
        <v>#N/A</v>
      </c>
      <c r="U2053" t="str">
        <f>IF(ISNUMBER(MATCH(B2053, DraftGenomesAssmbld!A:A, 0)), "Yes", "No")</f>
        <v>No</v>
      </c>
      <c r="V2053" t="str">
        <f>IF(ISNUMBER(MATCH(B2053, DraftGenomesUploaded!B:B, 0)), "Yes", "No")</f>
        <v>No</v>
      </c>
      <c r="W2053" t="e">
        <f>INDEX('GenBank#'!$G:$G, MATCH(B2053,'GenBank#'!A:A,0))</f>
        <v>#N/A</v>
      </c>
    </row>
    <row r="2054" spans="1:25" x14ac:dyDescent="0.2">
      <c r="A2054">
        <v>685</v>
      </c>
      <c r="B2054" t="str">
        <f t="shared" si="77"/>
        <v>OG685hic</v>
      </c>
      <c r="C2054" t="s">
        <v>1114</v>
      </c>
      <c r="D2054" t="s">
        <v>35</v>
      </c>
      <c r="E2054" t="str">
        <f>INDEX(Field_ID!$B:$B, MATCH(C2054,Field_ID!A:A,0))</f>
        <v>Spratelloides robustus</v>
      </c>
      <c r="F2054" t="e">
        <f>INDEX(Assembled!$F:$F, MATCH(B2054,Assembled!A:A,0))</f>
        <v>#N/A</v>
      </c>
      <c r="G2054" t="e">
        <f>INDEX(Assembled!$P:$P, MATCH(B2054,Assembled!A:A,0))</f>
        <v>#N/A</v>
      </c>
      <c r="H2054" s="4" t="e">
        <f>INDEX(COX1_BOLD!G:G, MATCH(B2054,COX1_BOLD!A:A,0))</f>
        <v>#N/A</v>
      </c>
      <c r="I2054" s="4" t="e">
        <f>INDEX(COX1_NCBI!G:G, MATCH(B2054,COX1_NCBI!A:A,0))</f>
        <v>#N/A</v>
      </c>
      <c r="J2054" s="5" t="e">
        <f>INDEX(lca_co1!H:H, MATCH(B2054,lca_co1!A:A,0))</f>
        <v>#N/A</v>
      </c>
      <c r="K2054" t="e">
        <f>INDEX(Assembled!$M:$M, MATCH(B2054,Assembled!A:A,0))</f>
        <v>#N/A</v>
      </c>
      <c r="L2054" s="4" t="e">
        <f>INDEX('16s_NCBI'!G:G, MATCH(B2054,'16s_NCBI'!A:A,0))</f>
        <v>#N/A</v>
      </c>
      <c r="M2054" s="5" t="e">
        <f>INDEX(lca_16s!H:H, MATCH(B2054,lca_16s!A:A,0))</f>
        <v>#N/A</v>
      </c>
      <c r="N2054" t="e">
        <f>INDEX(Assembled!$L:$L, MATCH(B2054,Assembled!A:A,0))</f>
        <v>#N/A</v>
      </c>
      <c r="O2054" s="4" t="e">
        <f>INDEX('12s_NCBI'!G:G, MATCH(B2054,'12s_NCBI'!A:A,0))</f>
        <v>#N/A</v>
      </c>
      <c r="P2054" s="5" t="e">
        <f>INDEX(lca_12s!H:H, MATCH(B2054,lca_12s!A:A,0))</f>
        <v>#N/A</v>
      </c>
      <c r="U2054" t="str">
        <f>IF(ISNUMBER(MATCH(B2054, DraftGenomesAssmbld!A:A, 0)), "Yes", "No")</f>
        <v>No</v>
      </c>
      <c r="V2054" t="str">
        <f>IF(ISNUMBER(MATCH(B2054, DraftGenomesUploaded!B:B, 0)), "Yes", "No")</f>
        <v>No</v>
      </c>
      <c r="W2054" t="e">
        <f>INDEX('GenBank#'!$G:$G, MATCH(B2054,'GenBank#'!A:A,0))</f>
        <v>#N/A</v>
      </c>
      <c r="Y2054" s="3"/>
    </row>
    <row r="2055" spans="1:25" x14ac:dyDescent="0.2">
      <c r="A2055">
        <v>685</v>
      </c>
      <c r="B2055" t="str">
        <f t="shared" si="77"/>
        <v>OG685ilmn</v>
      </c>
      <c r="C2055" t="s">
        <v>1114</v>
      </c>
      <c r="D2055" t="s">
        <v>36</v>
      </c>
      <c r="E2055" t="str">
        <f>INDEX(Field_ID!$B:$B, MATCH(C2055,Field_ID!A:A,0))</f>
        <v>Spratelloides robustus</v>
      </c>
      <c r="F2055" t="e">
        <f>INDEX(Assembled!$F:$F, MATCH(B2055,Assembled!A:A,0))</f>
        <v>#N/A</v>
      </c>
      <c r="G2055" t="e">
        <f>INDEX(Assembled!$P:$P, MATCH(B2055,Assembled!A:A,0))</f>
        <v>#N/A</v>
      </c>
      <c r="H2055" s="4" t="e">
        <f>INDEX(COX1_BOLD!G:G, MATCH(B2055,COX1_BOLD!A:A,0))</f>
        <v>#N/A</v>
      </c>
      <c r="I2055" s="4" t="e">
        <f>INDEX(COX1_NCBI!G:G, MATCH(B2055,COX1_NCBI!A:A,0))</f>
        <v>#N/A</v>
      </c>
      <c r="J2055" s="5" t="e">
        <f>INDEX(lca_co1!H:H, MATCH(B2055,lca_co1!A:A,0))</f>
        <v>#N/A</v>
      </c>
      <c r="K2055" t="e">
        <f>INDEX(Assembled!$M:$M, MATCH(B2055,Assembled!A:A,0))</f>
        <v>#N/A</v>
      </c>
      <c r="L2055" s="4" t="e">
        <f>INDEX('16s_NCBI'!G:G, MATCH(B2055,'16s_NCBI'!A:A,0))</f>
        <v>#N/A</v>
      </c>
      <c r="M2055" s="5" t="str">
        <f>INDEX(lca_16s!H:H, MATCH(B2055,lca_16s!A:A,0))</f>
        <v>Spratelloides delicatulus</v>
      </c>
      <c r="N2055" t="e">
        <f>INDEX(Assembled!$L:$L, MATCH(B2055,Assembled!A:A,0))</f>
        <v>#N/A</v>
      </c>
      <c r="O2055" s="4" t="e">
        <f>INDEX('12s_NCBI'!G:G, MATCH(B2055,'12s_NCBI'!A:A,0))</f>
        <v>#N/A</v>
      </c>
      <c r="P2055" s="5" t="str">
        <f>INDEX(lca_12s!H:H, MATCH(B2055,lca_12s!A:A,0))</f>
        <v>Spratelloides delicatulus</v>
      </c>
      <c r="Q2055" t="s">
        <v>29122</v>
      </c>
      <c r="R2055" t="s">
        <v>39</v>
      </c>
      <c r="S2055" t="s">
        <v>29123</v>
      </c>
      <c r="U2055" t="str">
        <f>IF(ISNUMBER(MATCH(B2055, DraftGenomesAssmbld!A:A, 0)), "Yes", "No")</f>
        <v>Yes</v>
      </c>
      <c r="V2055" t="str">
        <f>IF(ISNUMBER(MATCH(B2055, DraftGenomesUploaded!B:B, 0)), "Yes", "No")</f>
        <v>No</v>
      </c>
      <c r="W2055" t="e">
        <f>INDEX('GenBank#'!$G:$G, MATCH(B2055,'GenBank#'!A:A,0))</f>
        <v>#N/A</v>
      </c>
    </row>
    <row r="2056" spans="1:25" x14ac:dyDescent="0.2">
      <c r="A2056">
        <v>685</v>
      </c>
      <c r="B2056" t="str">
        <f t="shared" si="77"/>
        <v>OG685hifi</v>
      </c>
      <c r="C2056" t="s">
        <v>1114</v>
      </c>
      <c r="D2056" t="s">
        <v>37</v>
      </c>
      <c r="E2056" t="str">
        <f>INDEX(Field_ID!$B:$B, MATCH(C2056,Field_ID!A:A,0))</f>
        <v>Spratelloides robustus</v>
      </c>
      <c r="F2056" t="e">
        <f>INDEX(Assembled!$F:$F, MATCH(B2056,Assembled!A:A,0))</f>
        <v>#N/A</v>
      </c>
      <c r="G2056" t="e">
        <f>INDEX(Assembled!$P:$P, MATCH(B2056,Assembled!A:A,0))</f>
        <v>#N/A</v>
      </c>
      <c r="H2056" s="4" t="e">
        <f>INDEX(COX1_BOLD!G:G, MATCH(B2056,COX1_BOLD!A:A,0))</f>
        <v>#N/A</v>
      </c>
      <c r="I2056" s="4" t="e">
        <f>INDEX(COX1_NCBI!G:G, MATCH(B2056,COX1_NCBI!A:A,0))</f>
        <v>#N/A</v>
      </c>
      <c r="J2056" s="5" t="e">
        <f>INDEX(lca_co1!H:H, MATCH(B2056,lca_co1!A:A,0))</f>
        <v>#N/A</v>
      </c>
      <c r="K2056" t="e">
        <f>INDEX(Assembled!$M:$M, MATCH(B2056,Assembled!A:A,0))</f>
        <v>#N/A</v>
      </c>
      <c r="L2056" s="4" t="e">
        <f>INDEX('16s_NCBI'!G:G, MATCH(B2056,'16s_NCBI'!A:A,0))</f>
        <v>#N/A</v>
      </c>
      <c r="M2056" s="5" t="e">
        <f>INDEX(lca_16s!H:H, MATCH(B2056,lca_16s!A:A,0))</f>
        <v>#N/A</v>
      </c>
      <c r="N2056" t="e">
        <f>INDEX(Assembled!$L:$L, MATCH(B2056,Assembled!A:A,0))</f>
        <v>#N/A</v>
      </c>
      <c r="O2056" s="4" t="e">
        <f>INDEX('12s_NCBI'!G:G, MATCH(B2056,'12s_NCBI'!A:A,0))</f>
        <v>#N/A</v>
      </c>
      <c r="P2056" s="5" t="e">
        <f>INDEX(lca_12s!H:H, MATCH(B2056,lca_12s!A:A,0))</f>
        <v>#N/A</v>
      </c>
      <c r="U2056" t="str">
        <f>IF(ISNUMBER(MATCH(B2056, DraftGenomesAssmbld!A:A, 0)), "Yes", "No")</f>
        <v>No</v>
      </c>
      <c r="V2056" t="str">
        <f>IF(ISNUMBER(MATCH(B2056, DraftGenomesUploaded!B:B, 0)), "Yes", "No")</f>
        <v>No</v>
      </c>
      <c r="W2056" t="e">
        <f>INDEX('GenBank#'!$G:$G, MATCH(B2056,'GenBank#'!A:A,0))</f>
        <v>#N/A</v>
      </c>
    </row>
    <row r="2057" spans="1:25" x14ac:dyDescent="0.2">
      <c r="A2057">
        <v>686</v>
      </c>
      <c r="B2057" t="str">
        <f t="shared" si="77"/>
        <v>OG686hic</v>
      </c>
      <c r="C2057" t="s">
        <v>1115</v>
      </c>
      <c r="D2057" t="s">
        <v>35</v>
      </c>
      <c r="E2057" t="str">
        <f>INDEX(Field_ID!$B:$B, MATCH(C2057,Field_ID!A:A,0))</f>
        <v>Carangoides orthogrammus</v>
      </c>
      <c r="F2057" t="e">
        <f>INDEX(Assembled!$F:$F, MATCH(B2057,Assembled!A:A,0))</f>
        <v>#N/A</v>
      </c>
      <c r="G2057" t="e">
        <f>INDEX(Assembled!$P:$P, MATCH(B2057,Assembled!A:A,0))</f>
        <v>#N/A</v>
      </c>
      <c r="H2057" s="4" t="e">
        <f>INDEX(COX1_BOLD!G:G, MATCH(B2057,COX1_BOLD!A:A,0))</f>
        <v>#N/A</v>
      </c>
      <c r="I2057" s="4" t="e">
        <f>INDEX(COX1_NCBI!G:G, MATCH(B2057,COX1_NCBI!A:A,0))</f>
        <v>#N/A</v>
      </c>
      <c r="J2057" s="5" t="e">
        <f>INDEX(lca_co1!H:H, MATCH(B2057,lca_co1!A:A,0))</f>
        <v>#N/A</v>
      </c>
      <c r="K2057" t="e">
        <f>INDEX(Assembled!$M:$M, MATCH(B2057,Assembled!A:A,0))</f>
        <v>#N/A</v>
      </c>
      <c r="L2057" s="4" t="e">
        <f>INDEX('16s_NCBI'!G:G, MATCH(B2057,'16s_NCBI'!A:A,0))</f>
        <v>#N/A</v>
      </c>
      <c r="M2057" s="5" t="e">
        <f>INDEX(lca_16s!H:H, MATCH(B2057,lca_16s!A:A,0))</f>
        <v>#N/A</v>
      </c>
      <c r="N2057" t="e">
        <f>INDEX(Assembled!$L:$L, MATCH(B2057,Assembled!A:A,0))</f>
        <v>#N/A</v>
      </c>
      <c r="O2057" s="4" t="e">
        <f>INDEX('12s_NCBI'!G:G, MATCH(B2057,'12s_NCBI'!A:A,0))</f>
        <v>#N/A</v>
      </c>
      <c r="P2057" s="5" t="e">
        <f>INDEX(lca_12s!H:H, MATCH(B2057,lca_12s!A:A,0))</f>
        <v>#N/A</v>
      </c>
      <c r="U2057" t="str">
        <f>IF(ISNUMBER(MATCH(B2057, DraftGenomesAssmbld!A:A, 0)), "Yes", "No")</f>
        <v>No</v>
      </c>
      <c r="V2057" t="str">
        <f>IF(ISNUMBER(MATCH(B2057, DraftGenomesUploaded!B:B, 0)), "Yes", "No")</f>
        <v>No</v>
      </c>
      <c r="W2057" t="e">
        <f>INDEX('GenBank#'!$G:$G, MATCH(B2057,'GenBank#'!A:A,0))</f>
        <v>#N/A</v>
      </c>
      <c r="Y2057" s="3"/>
    </row>
    <row r="2058" spans="1:25" x14ac:dyDescent="0.2">
      <c r="A2058">
        <v>686</v>
      </c>
      <c r="B2058" t="str">
        <f t="shared" si="77"/>
        <v>OG686ilmn</v>
      </c>
      <c r="C2058" t="s">
        <v>1115</v>
      </c>
      <c r="D2058" t="s">
        <v>36</v>
      </c>
      <c r="E2058" t="str">
        <f>INDEX(Field_ID!$B:$B, MATCH(C2058,Field_ID!A:A,0))</f>
        <v>Carangoides orthogrammus</v>
      </c>
      <c r="F2058" t="e">
        <f>INDEX(Assembled!$F:$F, MATCH(B2058,Assembled!A:A,0))</f>
        <v>#N/A</v>
      </c>
      <c r="G2058" t="e">
        <f>INDEX(Assembled!$P:$P, MATCH(B2058,Assembled!A:A,0))</f>
        <v>#N/A</v>
      </c>
      <c r="H2058" s="4" t="e">
        <f>INDEX(COX1_BOLD!G:G, MATCH(B2058,COX1_BOLD!A:A,0))</f>
        <v>#N/A</v>
      </c>
      <c r="I2058" s="4" t="e">
        <f>INDEX(COX1_NCBI!G:G, MATCH(B2058,COX1_NCBI!A:A,0))</f>
        <v>#N/A</v>
      </c>
      <c r="J2058" s="5" t="e">
        <f>INDEX(lca_co1!H:H, MATCH(B2058,lca_co1!A:A,0))</f>
        <v>#N/A</v>
      </c>
      <c r="K2058" t="e">
        <f>INDEX(Assembled!$M:$M, MATCH(B2058,Assembled!A:A,0))</f>
        <v>#N/A</v>
      </c>
      <c r="L2058" s="4" t="e">
        <f>INDEX('16s_NCBI'!G:G, MATCH(B2058,'16s_NCBI'!A:A,0))</f>
        <v>#N/A</v>
      </c>
      <c r="M2058" s="5" t="e">
        <f>INDEX(lca_16s!H:H, MATCH(B2058,lca_16s!A:A,0))</f>
        <v>#N/A</v>
      </c>
      <c r="N2058" t="e">
        <f>INDEX(Assembled!$L:$L, MATCH(B2058,Assembled!A:A,0))</f>
        <v>#N/A</v>
      </c>
      <c r="O2058" s="4" t="e">
        <f>INDEX('12s_NCBI'!G:G, MATCH(B2058,'12s_NCBI'!A:A,0))</f>
        <v>#N/A</v>
      </c>
      <c r="P2058" s="5" t="e">
        <f>INDEX(lca_12s!H:H, MATCH(B2058,lca_12s!A:A,0))</f>
        <v>#N/A</v>
      </c>
      <c r="U2058" t="str">
        <f>IF(ISNUMBER(MATCH(B2058, DraftGenomesAssmbld!A:A, 0)), "Yes", "No")</f>
        <v>No</v>
      </c>
      <c r="V2058" t="str">
        <f>IF(ISNUMBER(MATCH(B2058, DraftGenomesUploaded!B:B, 0)), "Yes", "No")</f>
        <v>No</v>
      </c>
      <c r="W2058" t="e">
        <f>INDEX('GenBank#'!$G:$G, MATCH(B2058,'GenBank#'!A:A,0))</f>
        <v>#N/A</v>
      </c>
    </row>
    <row r="2059" spans="1:25" x14ac:dyDescent="0.2">
      <c r="A2059">
        <v>686</v>
      </c>
      <c r="B2059" t="str">
        <f t="shared" si="77"/>
        <v>OG686hifi</v>
      </c>
      <c r="C2059" t="s">
        <v>1115</v>
      </c>
      <c r="D2059" t="s">
        <v>37</v>
      </c>
      <c r="E2059" t="str">
        <f>INDEX(Field_ID!$B:$B, MATCH(C2059,Field_ID!A:A,0))</f>
        <v>Carangoides orthogrammus</v>
      </c>
      <c r="F2059" t="e">
        <f>INDEX(Assembled!$F:$F, MATCH(B2059,Assembled!A:A,0))</f>
        <v>#N/A</v>
      </c>
      <c r="G2059" t="e">
        <f>INDEX(Assembled!$P:$P, MATCH(B2059,Assembled!A:A,0))</f>
        <v>#N/A</v>
      </c>
      <c r="H2059" s="4" t="e">
        <f>INDEX(COX1_BOLD!G:G, MATCH(B2059,COX1_BOLD!A:A,0))</f>
        <v>#N/A</v>
      </c>
      <c r="I2059" s="4" t="e">
        <f>INDEX(COX1_NCBI!G:G, MATCH(B2059,COX1_NCBI!A:A,0))</f>
        <v>#N/A</v>
      </c>
      <c r="J2059" s="5" t="e">
        <f>INDEX(lca_co1!H:H, MATCH(B2059,lca_co1!A:A,0))</f>
        <v>#N/A</v>
      </c>
      <c r="K2059" t="e">
        <f>INDEX(Assembled!$M:$M, MATCH(B2059,Assembled!A:A,0))</f>
        <v>#N/A</v>
      </c>
      <c r="L2059" s="4" t="e">
        <f>INDEX('16s_NCBI'!G:G, MATCH(B2059,'16s_NCBI'!A:A,0))</f>
        <v>#N/A</v>
      </c>
      <c r="M2059" s="5" t="e">
        <f>INDEX(lca_16s!H:H, MATCH(B2059,lca_16s!A:A,0))</f>
        <v>#N/A</v>
      </c>
      <c r="N2059" t="e">
        <f>INDEX(Assembled!$L:$L, MATCH(B2059,Assembled!A:A,0))</f>
        <v>#N/A</v>
      </c>
      <c r="O2059" s="4" t="e">
        <f>INDEX('12s_NCBI'!G:G, MATCH(B2059,'12s_NCBI'!A:A,0))</f>
        <v>#N/A</v>
      </c>
      <c r="P2059" s="5" t="e">
        <f>INDEX(lca_12s!H:H, MATCH(B2059,lca_12s!A:A,0))</f>
        <v>#N/A</v>
      </c>
      <c r="U2059" t="str">
        <f>IF(ISNUMBER(MATCH(B2059, DraftGenomesAssmbld!A:A, 0)), "Yes", "No")</f>
        <v>No</v>
      </c>
      <c r="V2059" t="str">
        <f>IF(ISNUMBER(MATCH(B2059, DraftGenomesUploaded!B:B, 0)), "Yes", "No")</f>
        <v>No</v>
      </c>
      <c r="W2059" t="e">
        <f>INDEX('GenBank#'!$G:$G, MATCH(B2059,'GenBank#'!A:A,0))</f>
        <v>#N/A</v>
      </c>
    </row>
    <row r="2060" spans="1:25" x14ac:dyDescent="0.2">
      <c r="A2060">
        <v>687</v>
      </c>
      <c r="B2060" t="str">
        <f t="shared" si="77"/>
        <v>OG687hic</v>
      </c>
      <c r="C2060" t="s">
        <v>1116</v>
      </c>
      <c r="D2060" t="s">
        <v>35</v>
      </c>
      <c r="E2060" t="str">
        <f>INDEX(Field_ID!$B:$B, MATCH(C2060,Field_ID!A:A,0))</f>
        <v>Lethrinus erythropterus</v>
      </c>
      <c r="F2060" t="e">
        <f>INDEX(Assembled!$F:$F, MATCH(B2060,Assembled!A:A,0))</f>
        <v>#N/A</v>
      </c>
      <c r="G2060" t="e">
        <f>INDEX(Assembled!$P:$P, MATCH(B2060,Assembled!A:A,0))</f>
        <v>#N/A</v>
      </c>
      <c r="H2060" s="4" t="e">
        <f>INDEX(COX1_BOLD!G:G, MATCH(B2060,COX1_BOLD!A:A,0))</f>
        <v>#N/A</v>
      </c>
      <c r="I2060" s="4" t="e">
        <f>INDEX(COX1_NCBI!G:G, MATCH(B2060,COX1_NCBI!A:A,0))</f>
        <v>#N/A</v>
      </c>
      <c r="J2060" s="5" t="e">
        <f>INDEX(lca_co1!H:H, MATCH(B2060,lca_co1!A:A,0))</f>
        <v>#N/A</v>
      </c>
      <c r="K2060" t="e">
        <f>INDEX(Assembled!$M:$M, MATCH(B2060,Assembled!A:A,0))</f>
        <v>#N/A</v>
      </c>
      <c r="L2060" s="4" t="e">
        <f>INDEX('16s_NCBI'!G:G, MATCH(B2060,'16s_NCBI'!A:A,0))</f>
        <v>#N/A</v>
      </c>
      <c r="M2060" s="5" t="e">
        <f>INDEX(lca_16s!H:H, MATCH(B2060,lca_16s!A:A,0))</f>
        <v>#N/A</v>
      </c>
      <c r="N2060" t="e">
        <f>INDEX(Assembled!$L:$L, MATCH(B2060,Assembled!A:A,0))</f>
        <v>#N/A</v>
      </c>
      <c r="O2060" s="4" t="e">
        <f>INDEX('12s_NCBI'!G:G, MATCH(B2060,'12s_NCBI'!A:A,0))</f>
        <v>#N/A</v>
      </c>
      <c r="P2060" s="5" t="e">
        <f>INDEX(lca_12s!H:H, MATCH(B2060,lca_12s!A:A,0))</f>
        <v>#N/A</v>
      </c>
      <c r="U2060" t="str">
        <f>IF(ISNUMBER(MATCH(B2060, DraftGenomesAssmbld!A:A, 0)), "Yes", "No")</f>
        <v>No</v>
      </c>
      <c r="V2060" t="str">
        <f>IF(ISNUMBER(MATCH(B2060, DraftGenomesUploaded!B:B, 0)), "Yes", "No")</f>
        <v>No</v>
      </c>
      <c r="W2060" t="e">
        <f>INDEX('GenBank#'!$G:$G, MATCH(B2060,'GenBank#'!A:A,0))</f>
        <v>#N/A</v>
      </c>
      <c r="Y2060" s="3"/>
    </row>
    <row r="2061" spans="1:25" x14ac:dyDescent="0.2">
      <c r="A2061">
        <v>687</v>
      </c>
      <c r="B2061" t="str">
        <f t="shared" si="77"/>
        <v>OG687ilmn</v>
      </c>
      <c r="C2061" t="s">
        <v>1116</v>
      </c>
      <c r="D2061" t="s">
        <v>36</v>
      </c>
      <c r="E2061" t="str">
        <f>INDEX(Field_ID!$B:$B, MATCH(C2061,Field_ID!A:A,0))</f>
        <v>Lethrinus erythropterus</v>
      </c>
      <c r="F2061" t="e">
        <f>INDEX(Assembled!$F:$F, MATCH(B2061,Assembled!A:A,0))</f>
        <v>#N/A</v>
      </c>
      <c r="G2061" t="e">
        <f>INDEX(Assembled!$P:$P, MATCH(B2061,Assembled!A:A,0))</f>
        <v>#N/A</v>
      </c>
      <c r="H2061" s="4" t="e">
        <f>INDEX(COX1_BOLD!G:G, MATCH(B2061,COX1_BOLD!A:A,0))</f>
        <v>#N/A</v>
      </c>
      <c r="I2061" s="4" t="e">
        <f>INDEX(COX1_NCBI!G:G, MATCH(B2061,COX1_NCBI!A:A,0))</f>
        <v>#N/A</v>
      </c>
      <c r="J2061" s="5" t="str">
        <f>INDEX(lca_co1!H:H, MATCH(B2061,lca_co1!A:A,0))</f>
        <v>Lethrinus erythropterus</v>
      </c>
      <c r="K2061" t="e">
        <f>INDEX(Assembled!$M:$M, MATCH(B2061,Assembled!A:A,0))</f>
        <v>#N/A</v>
      </c>
      <c r="L2061" s="4" t="e">
        <f>INDEX('16s_NCBI'!G:G, MATCH(B2061,'16s_NCBI'!A:A,0))</f>
        <v>#N/A</v>
      </c>
      <c r="M2061" s="5" t="e">
        <f>INDEX(lca_16s!H:H, MATCH(B2061,lca_16s!A:A,0))</f>
        <v>#N/A</v>
      </c>
      <c r="N2061" t="e">
        <f>INDEX(Assembled!$L:$L, MATCH(B2061,Assembled!A:A,0))</f>
        <v>#N/A</v>
      </c>
      <c r="O2061" s="4" t="e">
        <f>INDEX('12s_NCBI'!G:G, MATCH(B2061,'12s_NCBI'!A:A,0))</f>
        <v>#N/A</v>
      </c>
      <c r="P2061" s="5" t="e">
        <f>INDEX(lca_12s!H:H, MATCH(B2061,lca_12s!A:A,0))</f>
        <v>#N/A</v>
      </c>
      <c r="Q2061" t="str">
        <f t="shared" ref="Q2061" si="78">E2061</f>
        <v>Lethrinus erythropterus</v>
      </c>
      <c r="R2061" t="s">
        <v>39</v>
      </c>
      <c r="U2061" t="str">
        <f>IF(ISNUMBER(MATCH(B2061, DraftGenomesAssmbld!A:A, 0)), "Yes", "No")</f>
        <v>Yes</v>
      </c>
      <c r="V2061" t="str">
        <f>IF(ISNUMBER(MATCH(B2061, DraftGenomesUploaded!B:B, 0)), "Yes", "No")</f>
        <v>No</v>
      </c>
      <c r="W2061" t="e">
        <f>INDEX('GenBank#'!$G:$G, MATCH(B2061,'GenBank#'!A:A,0))</f>
        <v>#N/A</v>
      </c>
    </row>
    <row r="2062" spans="1:25" x14ac:dyDescent="0.2">
      <c r="A2062">
        <v>687</v>
      </c>
      <c r="B2062" t="str">
        <f t="shared" si="77"/>
        <v>OG687hifi</v>
      </c>
      <c r="C2062" t="s">
        <v>1116</v>
      </c>
      <c r="D2062" t="s">
        <v>37</v>
      </c>
      <c r="E2062" t="str">
        <f>INDEX(Field_ID!$B:$B, MATCH(C2062,Field_ID!A:A,0))</f>
        <v>Lethrinus erythropterus</v>
      </c>
      <c r="F2062" t="e">
        <f>INDEX(Assembled!$F:$F, MATCH(B2062,Assembled!A:A,0))</f>
        <v>#N/A</v>
      </c>
      <c r="G2062" t="e">
        <f>INDEX(Assembled!$P:$P, MATCH(B2062,Assembled!A:A,0))</f>
        <v>#N/A</v>
      </c>
      <c r="H2062" s="4" t="e">
        <f>INDEX(COX1_BOLD!G:G, MATCH(B2062,COX1_BOLD!A:A,0))</f>
        <v>#N/A</v>
      </c>
      <c r="I2062" s="4" t="e">
        <f>INDEX(COX1_NCBI!G:G, MATCH(B2062,COX1_NCBI!A:A,0))</f>
        <v>#N/A</v>
      </c>
      <c r="J2062" s="5" t="e">
        <f>INDEX(lca_co1!H:H, MATCH(B2062,lca_co1!A:A,0))</f>
        <v>#N/A</v>
      </c>
      <c r="K2062" t="e">
        <f>INDEX(Assembled!$M:$M, MATCH(B2062,Assembled!A:A,0))</f>
        <v>#N/A</v>
      </c>
      <c r="L2062" s="4" t="e">
        <f>INDEX('16s_NCBI'!G:G, MATCH(B2062,'16s_NCBI'!A:A,0))</f>
        <v>#N/A</v>
      </c>
      <c r="M2062" s="5" t="e">
        <f>INDEX(lca_16s!H:H, MATCH(B2062,lca_16s!A:A,0))</f>
        <v>#N/A</v>
      </c>
      <c r="N2062" t="e">
        <f>INDEX(Assembled!$L:$L, MATCH(B2062,Assembled!A:A,0))</f>
        <v>#N/A</v>
      </c>
      <c r="O2062" s="4" t="e">
        <f>INDEX('12s_NCBI'!G:G, MATCH(B2062,'12s_NCBI'!A:A,0))</f>
        <v>#N/A</v>
      </c>
      <c r="P2062" s="5" t="e">
        <f>INDEX(lca_12s!H:H, MATCH(B2062,lca_12s!A:A,0))</f>
        <v>#N/A</v>
      </c>
      <c r="U2062" t="str">
        <f>IF(ISNUMBER(MATCH(B2062, DraftGenomesAssmbld!A:A, 0)), "Yes", "No")</f>
        <v>No</v>
      </c>
      <c r="V2062" t="str">
        <f>IF(ISNUMBER(MATCH(B2062, DraftGenomesUploaded!B:B, 0)), "Yes", "No")</f>
        <v>No</v>
      </c>
      <c r="W2062" t="e">
        <f>INDEX('GenBank#'!$G:$G, MATCH(B2062,'GenBank#'!A:A,0))</f>
        <v>#N/A</v>
      </c>
    </row>
    <row r="2063" spans="1:25" x14ac:dyDescent="0.2">
      <c r="A2063">
        <v>688</v>
      </c>
      <c r="B2063" t="str">
        <f t="shared" si="77"/>
        <v>OG688hic</v>
      </c>
      <c r="C2063" t="s">
        <v>1117</v>
      </c>
      <c r="D2063" t="s">
        <v>35</v>
      </c>
      <c r="E2063" t="str">
        <f>INDEX(Field_ID!$B:$B, MATCH(C2063,Field_ID!A:A,0))</f>
        <v>Melichthys niger</v>
      </c>
      <c r="F2063" t="e">
        <f>INDEX(Assembled!$F:$F, MATCH(B2063,Assembled!A:A,0))</f>
        <v>#N/A</v>
      </c>
      <c r="G2063" t="e">
        <f>INDEX(Assembled!$P:$P, MATCH(B2063,Assembled!A:A,0))</f>
        <v>#N/A</v>
      </c>
      <c r="H2063" s="4" t="e">
        <f>INDEX(COX1_BOLD!G:G, MATCH(B2063,COX1_BOLD!A:A,0))</f>
        <v>#N/A</v>
      </c>
      <c r="I2063" s="4" t="e">
        <f>INDEX(COX1_NCBI!G:G, MATCH(B2063,COX1_NCBI!A:A,0))</f>
        <v>#N/A</v>
      </c>
      <c r="J2063" s="5" t="e">
        <f>INDEX(lca_co1!H:H, MATCH(B2063,lca_co1!A:A,0))</f>
        <v>#N/A</v>
      </c>
      <c r="K2063" t="e">
        <f>INDEX(Assembled!$M:$M, MATCH(B2063,Assembled!A:A,0))</f>
        <v>#N/A</v>
      </c>
      <c r="L2063" s="4" t="e">
        <f>INDEX('16s_NCBI'!G:G, MATCH(B2063,'16s_NCBI'!A:A,0))</f>
        <v>#N/A</v>
      </c>
      <c r="M2063" s="5" t="e">
        <f>INDEX(lca_16s!H:H, MATCH(B2063,lca_16s!A:A,0))</f>
        <v>#N/A</v>
      </c>
      <c r="N2063" t="e">
        <f>INDEX(Assembled!$L:$L, MATCH(B2063,Assembled!A:A,0))</f>
        <v>#N/A</v>
      </c>
      <c r="O2063" s="4" t="e">
        <f>INDEX('12s_NCBI'!G:G, MATCH(B2063,'12s_NCBI'!A:A,0))</f>
        <v>#N/A</v>
      </c>
      <c r="P2063" s="5" t="e">
        <f>INDEX(lca_12s!H:H, MATCH(B2063,lca_12s!A:A,0))</f>
        <v>#N/A</v>
      </c>
      <c r="U2063" t="str">
        <f>IF(ISNUMBER(MATCH(B2063, DraftGenomesAssmbld!A:A, 0)), "Yes", "No")</f>
        <v>No</v>
      </c>
      <c r="V2063" t="str">
        <f>IF(ISNUMBER(MATCH(B2063, DraftGenomesUploaded!B:B, 0)), "Yes", "No")</f>
        <v>No</v>
      </c>
      <c r="W2063" t="e">
        <f>INDEX('GenBank#'!$G:$G, MATCH(B2063,'GenBank#'!A:A,0))</f>
        <v>#N/A</v>
      </c>
      <c r="Y2063" s="3"/>
    </row>
    <row r="2064" spans="1:25" x14ac:dyDescent="0.2">
      <c r="A2064">
        <v>688</v>
      </c>
      <c r="B2064" t="str">
        <f t="shared" si="77"/>
        <v>OG688ilmn</v>
      </c>
      <c r="C2064" t="s">
        <v>1117</v>
      </c>
      <c r="D2064" t="s">
        <v>36</v>
      </c>
      <c r="E2064" t="str">
        <f>INDEX(Field_ID!$B:$B, MATCH(C2064,Field_ID!A:A,0))</f>
        <v>Melichthys niger</v>
      </c>
      <c r="F2064" t="e">
        <f>INDEX(Assembled!$F:$F, MATCH(B2064,Assembled!A:A,0))</f>
        <v>#N/A</v>
      </c>
      <c r="G2064" t="e">
        <f>INDEX(Assembled!$P:$P, MATCH(B2064,Assembled!A:A,0))</f>
        <v>#N/A</v>
      </c>
      <c r="H2064" s="4" t="e">
        <f>INDEX(COX1_BOLD!G:G, MATCH(B2064,COX1_BOLD!A:A,0))</f>
        <v>#N/A</v>
      </c>
      <c r="I2064" s="4" t="e">
        <f>INDEX(COX1_NCBI!G:G, MATCH(B2064,COX1_NCBI!A:A,0))</f>
        <v>#N/A</v>
      </c>
      <c r="J2064" s="5" t="str">
        <f>INDEX(lca_co1!H:H, MATCH(B2064,lca_co1!A:A,0))</f>
        <v>Balistidae</v>
      </c>
      <c r="K2064" t="e">
        <f>INDEX(Assembled!$M:$M, MATCH(B2064,Assembled!A:A,0))</f>
        <v>#N/A</v>
      </c>
      <c r="L2064" s="4" t="e">
        <f>INDEX('16s_NCBI'!G:G, MATCH(B2064,'16s_NCBI'!A:A,0))</f>
        <v>#N/A</v>
      </c>
      <c r="M2064" s="5" t="str">
        <f>INDEX(lca_16s!H:H, MATCH(B2064,lca_16s!A:A,0))</f>
        <v>Melichthys</v>
      </c>
      <c r="N2064" t="e">
        <f>INDEX(Assembled!$L:$L, MATCH(B2064,Assembled!A:A,0))</f>
        <v>#N/A</v>
      </c>
      <c r="O2064" s="4" t="e">
        <f>INDEX('12s_NCBI'!G:G, MATCH(B2064,'12s_NCBI'!A:A,0))</f>
        <v>#N/A</v>
      </c>
      <c r="P2064" s="5" t="str">
        <f>INDEX(lca_12s!H:H, MATCH(B2064,lca_12s!A:A,0))</f>
        <v>Melichthys</v>
      </c>
      <c r="Q2064" t="str">
        <f>E2064</f>
        <v>Melichthys niger</v>
      </c>
      <c r="R2064" t="s">
        <v>39</v>
      </c>
      <c r="U2064" t="str">
        <f>IF(ISNUMBER(MATCH(B2064, DraftGenomesAssmbld!A:A, 0)), "Yes", "No")</f>
        <v>Yes</v>
      </c>
      <c r="V2064" t="str">
        <f>IF(ISNUMBER(MATCH(B2064, DraftGenomesUploaded!B:B, 0)), "Yes", "No")</f>
        <v>No</v>
      </c>
      <c r="W2064" t="e">
        <f>INDEX('GenBank#'!$G:$G, MATCH(B2064,'GenBank#'!A:A,0))</f>
        <v>#N/A</v>
      </c>
    </row>
    <row r="2065" spans="1:25" x14ac:dyDescent="0.2">
      <c r="A2065">
        <v>688</v>
      </c>
      <c r="B2065" t="str">
        <f t="shared" si="77"/>
        <v>OG688hifi</v>
      </c>
      <c r="C2065" t="s">
        <v>1117</v>
      </c>
      <c r="D2065" t="s">
        <v>37</v>
      </c>
      <c r="E2065" t="str">
        <f>INDEX(Field_ID!$B:$B, MATCH(C2065,Field_ID!A:A,0))</f>
        <v>Melichthys niger</v>
      </c>
      <c r="F2065" t="e">
        <f>INDEX(Assembled!$F:$F, MATCH(B2065,Assembled!A:A,0))</f>
        <v>#N/A</v>
      </c>
      <c r="G2065" t="e">
        <f>INDEX(Assembled!$P:$P, MATCH(B2065,Assembled!A:A,0))</f>
        <v>#N/A</v>
      </c>
      <c r="H2065" s="4" t="e">
        <f>INDEX(COX1_BOLD!G:G, MATCH(B2065,COX1_BOLD!A:A,0))</f>
        <v>#N/A</v>
      </c>
      <c r="I2065" s="4" t="e">
        <f>INDEX(COX1_NCBI!G:G, MATCH(B2065,COX1_NCBI!A:A,0))</f>
        <v>#N/A</v>
      </c>
      <c r="J2065" s="5" t="e">
        <f>INDEX(lca_co1!H:H, MATCH(B2065,lca_co1!A:A,0))</f>
        <v>#N/A</v>
      </c>
      <c r="K2065" t="e">
        <f>INDEX(Assembled!$M:$M, MATCH(B2065,Assembled!A:A,0))</f>
        <v>#N/A</v>
      </c>
      <c r="L2065" s="4" t="e">
        <f>INDEX('16s_NCBI'!G:G, MATCH(B2065,'16s_NCBI'!A:A,0))</f>
        <v>#N/A</v>
      </c>
      <c r="M2065" s="5" t="e">
        <f>INDEX(lca_16s!H:H, MATCH(B2065,lca_16s!A:A,0))</f>
        <v>#N/A</v>
      </c>
      <c r="N2065" t="e">
        <f>INDEX(Assembled!$L:$L, MATCH(B2065,Assembled!A:A,0))</f>
        <v>#N/A</v>
      </c>
      <c r="O2065" s="4" t="e">
        <f>INDEX('12s_NCBI'!G:G, MATCH(B2065,'12s_NCBI'!A:A,0))</f>
        <v>#N/A</v>
      </c>
      <c r="P2065" s="5" t="e">
        <f>INDEX(lca_12s!H:H, MATCH(B2065,lca_12s!A:A,0))</f>
        <v>#N/A</v>
      </c>
      <c r="U2065" t="str">
        <f>IF(ISNUMBER(MATCH(B2065, DraftGenomesAssmbld!A:A, 0)), "Yes", "No")</f>
        <v>No</v>
      </c>
      <c r="V2065" t="str">
        <f>IF(ISNUMBER(MATCH(B2065, DraftGenomesUploaded!B:B, 0)), "Yes", "No")</f>
        <v>No</v>
      </c>
      <c r="W2065" t="e">
        <f>INDEX('GenBank#'!$G:$G, MATCH(B2065,'GenBank#'!A:A,0))</f>
        <v>#N/A</v>
      </c>
    </row>
    <row r="2066" spans="1:25" x14ac:dyDescent="0.2">
      <c r="A2066">
        <v>689</v>
      </c>
      <c r="B2066" t="str">
        <f t="shared" si="77"/>
        <v>OG689hic</v>
      </c>
      <c r="C2066" t="s">
        <v>1118</v>
      </c>
      <c r="D2066" t="s">
        <v>35</v>
      </c>
      <c r="E2066" t="str">
        <f>INDEX(Field_ID!$B:$B, MATCH(C2066,Field_ID!A:A,0))</f>
        <v>Lethrinus xanthochilus</v>
      </c>
      <c r="F2066" t="e">
        <f>INDEX(Assembled!$F:$F, MATCH(B2066,Assembled!A:A,0))</f>
        <v>#N/A</v>
      </c>
      <c r="G2066" t="e">
        <f>INDEX(Assembled!$P:$P, MATCH(B2066,Assembled!A:A,0))</f>
        <v>#N/A</v>
      </c>
      <c r="H2066" s="4" t="e">
        <f>INDEX(COX1_BOLD!G:G, MATCH(B2066,COX1_BOLD!A:A,0))</f>
        <v>#N/A</v>
      </c>
      <c r="I2066" s="4" t="e">
        <f>INDEX(COX1_NCBI!G:G, MATCH(B2066,COX1_NCBI!A:A,0))</f>
        <v>#N/A</v>
      </c>
      <c r="J2066" s="5" t="e">
        <f>INDEX(lca_co1!H:H, MATCH(B2066,lca_co1!A:A,0))</f>
        <v>#N/A</v>
      </c>
      <c r="K2066" t="e">
        <f>INDEX(Assembled!$M:$M, MATCH(B2066,Assembled!A:A,0))</f>
        <v>#N/A</v>
      </c>
      <c r="L2066" s="4" t="e">
        <f>INDEX('16s_NCBI'!G:G, MATCH(B2066,'16s_NCBI'!A:A,0))</f>
        <v>#N/A</v>
      </c>
      <c r="M2066" s="5" t="e">
        <f>INDEX(lca_16s!H:H, MATCH(B2066,lca_16s!A:A,0))</f>
        <v>#N/A</v>
      </c>
      <c r="N2066" t="e">
        <f>INDEX(Assembled!$L:$L, MATCH(B2066,Assembled!A:A,0))</f>
        <v>#N/A</v>
      </c>
      <c r="O2066" s="4" t="e">
        <f>INDEX('12s_NCBI'!G:G, MATCH(B2066,'12s_NCBI'!A:A,0))</f>
        <v>#N/A</v>
      </c>
      <c r="P2066" s="5" t="e">
        <f>INDEX(lca_12s!H:H, MATCH(B2066,lca_12s!A:A,0))</f>
        <v>#N/A</v>
      </c>
      <c r="U2066" t="str">
        <f>IF(ISNUMBER(MATCH(B2066, DraftGenomesAssmbld!A:A, 0)), "Yes", "No")</f>
        <v>No</v>
      </c>
      <c r="V2066" t="str">
        <f>IF(ISNUMBER(MATCH(B2066, DraftGenomesUploaded!B:B, 0)), "Yes", "No")</f>
        <v>No</v>
      </c>
      <c r="W2066" t="e">
        <f>INDEX('GenBank#'!$G:$G, MATCH(B2066,'GenBank#'!A:A,0))</f>
        <v>#N/A</v>
      </c>
      <c r="Y2066" s="3"/>
    </row>
    <row r="2067" spans="1:25" x14ac:dyDescent="0.2">
      <c r="A2067">
        <v>689</v>
      </c>
      <c r="B2067" t="str">
        <f t="shared" si="77"/>
        <v>OG689ilmn</v>
      </c>
      <c r="C2067" t="s">
        <v>1118</v>
      </c>
      <c r="D2067" t="s">
        <v>36</v>
      </c>
      <c r="E2067" t="str">
        <f>INDEX(Field_ID!$B:$B, MATCH(C2067,Field_ID!A:A,0))</f>
        <v>Lethrinus xanthochilus</v>
      </c>
      <c r="F2067" t="e">
        <f>INDEX(Assembled!$F:$F, MATCH(B2067,Assembled!A:A,0))</f>
        <v>#N/A</v>
      </c>
      <c r="G2067" t="e">
        <f>INDEX(Assembled!$P:$P, MATCH(B2067,Assembled!A:A,0))</f>
        <v>#N/A</v>
      </c>
      <c r="H2067" s="4" t="e">
        <f>INDEX(COX1_BOLD!G:G, MATCH(B2067,COX1_BOLD!A:A,0))</f>
        <v>#N/A</v>
      </c>
      <c r="I2067" s="4" t="e">
        <f>INDEX(COX1_NCBI!G:G, MATCH(B2067,COX1_NCBI!A:A,0))</f>
        <v>#N/A</v>
      </c>
      <c r="J2067" s="5" t="str">
        <f>INDEX(lca_co1!H:H, MATCH(B2067,lca_co1!A:A,0))</f>
        <v>Lethrinus xanthochilus</v>
      </c>
      <c r="K2067" t="e">
        <f>INDEX(Assembled!$M:$M, MATCH(B2067,Assembled!A:A,0))</f>
        <v>#N/A</v>
      </c>
      <c r="L2067" s="4" t="e">
        <f>INDEX('16s_NCBI'!G:G, MATCH(B2067,'16s_NCBI'!A:A,0))</f>
        <v>#N/A</v>
      </c>
      <c r="M2067" s="5" t="str">
        <f>INDEX(lca_16s!H:H, MATCH(B2067,lca_16s!A:A,0))</f>
        <v>Lethrinus</v>
      </c>
      <c r="N2067" t="e">
        <f>INDEX(Assembled!$L:$L, MATCH(B2067,Assembled!A:A,0))</f>
        <v>#N/A</v>
      </c>
      <c r="O2067" s="4" t="e">
        <f>INDEX('12s_NCBI'!G:G, MATCH(B2067,'12s_NCBI'!A:A,0))</f>
        <v>#N/A</v>
      </c>
      <c r="P2067" s="5" t="str">
        <f>INDEX(lca_12s!H:H, MATCH(B2067,lca_12s!A:A,0))</f>
        <v>Lethrinus</v>
      </c>
      <c r="Q2067" t="str">
        <f t="shared" ref="Q2067" si="79">E2067</f>
        <v>Lethrinus xanthochilus</v>
      </c>
      <c r="R2067" t="s">
        <v>39</v>
      </c>
      <c r="U2067" t="str">
        <f>IF(ISNUMBER(MATCH(B2067, DraftGenomesAssmbld!A:A, 0)), "Yes", "No")</f>
        <v>Yes</v>
      </c>
      <c r="V2067" t="str">
        <f>IF(ISNUMBER(MATCH(B2067, DraftGenomesUploaded!B:B, 0)), "Yes", "No")</f>
        <v>No</v>
      </c>
      <c r="W2067" t="e">
        <f>INDEX('GenBank#'!$G:$G, MATCH(B2067,'GenBank#'!A:A,0))</f>
        <v>#N/A</v>
      </c>
    </row>
    <row r="2068" spans="1:25" x14ac:dyDescent="0.2">
      <c r="A2068">
        <v>689</v>
      </c>
      <c r="B2068" t="str">
        <f t="shared" si="77"/>
        <v>OG689hifi</v>
      </c>
      <c r="C2068" t="s">
        <v>1118</v>
      </c>
      <c r="D2068" t="s">
        <v>37</v>
      </c>
      <c r="E2068" t="str">
        <f>INDEX(Field_ID!$B:$B, MATCH(C2068,Field_ID!A:A,0))</f>
        <v>Lethrinus xanthochilus</v>
      </c>
      <c r="F2068" t="e">
        <f>INDEX(Assembled!$F:$F, MATCH(B2068,Assembled!A:A,0))</f>
        <v>#N/A</v>
      </c>
      <c r="G2068" t="e">
        <f>INDEX(Assembled!$P:$P, MATCH(B2068,Assembled!A:A,0))</f>
        <v>#N/A</v>
      </c>
      <c r="H2068" s="4" t="e">
        <f>INDEX(COX1_BOLD!G:G, MATCH(B2068,COX1_BOLD!A:A,0))</f>
        <v>#N/A</v>
      </c>
      <c r="I2068" s="4" t="e">
        <f>INDEX(COX1_NCBI!G:G, MATCH(B2068,COX1_NCBI!A:A,0))</f>
        <v>#N/A</v>
      </c>
      <c r="J2068" s="5" t="e">
        <f>INDEX(lca_co1!H:H, MATCH(B2068,lca_co1!A:A,0))</f>
        <v>#N/A</v>
      </c>
      <c r="K2068" t="e">
        <f>INDEX(Assembled!$M:$M, MATCH(B2068,Assembled!A:A,0))</f>
        <v>#N/A</v>
      </c>
      <c r="L2068" s="4" t="e">
        <f>INDEX('16s_NCBI'!G:G, MATCH(B2068,'16s_NCBI'!A:A,0))</f>
        <v>#N/A</v>
      </c>
      <c r="M2068" s="5" t="e">
        <f>INDEX(lca_16s!H:H, MATCH(B2068,lca_16s!A:A,0))</f>
        <v>#N/A</v>
      </c>
      <c r="N2068" t="e">
        <f>INDEX(Assembled!$L:$L, MATCH(B2068,Assembled!A:A,0))</f>
        <v>#N/A</v>
      </c>
      <c r="O2068" s="4" t="e">
        <f>INDEX('12s_NCBI'!G:G, MATCH(B2068,'12s_NCBI'!A:A,0))</f>
        <v>#N/A</v>
      </c>
      <c r="P2068" s="5" t="e">
        <f>INDEX(lca_12s!H:H, MATCH(B2068,lca_12s!A:A,0))</f>
        <v>#N/A</v>
      </c>
      <c r="U2068" t="str">
        <f>IF(ISNUMBER(MATCH(B2068, DraftGenomesAssmbld!A:A, 0)), "Yes", "No")</f>
        <v>No</v>
      </c>
      <c r="V2068" t="str">
        <f>IF(ISNUMBER(MATCH(B2068, DraftGenomesUploaded!B:B, 0)), "Yes", "No")</f>
        <v>No</v>
      </c>
      <c r="W2068" t="e">
        <f>INDEX('GenBank#'!$G:$G, MATCH(B2068,'GenBank#'!A:A,0))</f>
        <v>#N/A</v>
      </c>
    </row>
    <row r="2069" spans="1:25" x14ac:dyDescent="0.2">
      <c r="A2069">
        <v>690</v>
      </c>
      <c r="B2069" t="str">
        <f t="shared" si="77"/>
        <v>OG690hic</v>
      </c>
      <c r="C2069" t="s">
        <v>1119</v>
      </c>
      <c r="D2069" t="s">
        <v>35</v>
      </c>
      <c r="E2069" t="str">
        <f>INDEX(Field_ID!$B:$B, MATCH(C2069,Field_ID!A:A,0))</f>
        <v>Lethrinus harak</v>
      </c>
      <c r="F2069" t="e">
        <f>INDEX(Assembled!$F:$F, MATCH(B2069,Assembled!A:A,0))</f>
        <v>#N/A</v>
      </c>
      <c r="G2069" t="e">
        <f>INDEX(Assembled!$P:$P, MATCH(B2069,Assembled!A:A,0))</f>
        <v>#N/A</v>
      </c>
      <c r="H2069" s="4" t="e">
        <f>INDEX(COX1_BOLD!G:G, MATCH(B2069,COX1_BOLD!A:A,0))</f>
        <v>#N/A</v>
      </c>
      <c r="I2069" s="4" t="e">
        <f>INDEX(COX1_NCBI!G:G, MATCH(B2069,COX1_NCBI!A:A,0))</f>
        <v>#N/A</v>
      </c>
      <c r="J2069" s="5" t="e">
        <f>INDEX(lca_co1!H:H, MATCH(B2069,lca_co1!A:A,0))</f>
        <v>#N/A</v>
      </c>
      <c r="K2069" t="e">
        <f>INDEX(Assembled!$M:$M, MATCH(B2069,Assembled!A:A,0))</f>
        <v>#N/A</v>
      </c>
      <c r="L2069" s="4" t="e">
        <f>INDEX('16s_NCBI'!G:G, MATCH(B2069,'16s_NCBI'!A:A,0))</f>
        <v>#N/A</v>
      </c>
      <c r="M2069" s="5" t="e">
        <f>INDEX(lca_16s!H:H, MATCH(B2069,lca_16s!A:A,0))</f>
        <v>#N/A</v>
      </c>
      <c r="N2069" t="e">
        <f>INDEX(Assembled!$L:$L, MATCH(B2069,Assembled!A:A,0))</f>
        <v>#N/A</v>
      </c>
      <c r="O2069" s="4" t="e">
        <f>INDEX('12s_NCBI'!G:G, MATCH(B2069,'12s_NCBI'!A:A,0))</f>
        <v>#N/A</v>
      </c>
      <c r="P2069" s="5" t="e">
        <f>INDEX(lca_12s!H:H, MATCH(B2069,lca_12s!A:A,0))</f>
        <v>#N/A</v>
      </c>
      <c r="U2069" t="str">
        <f>IF(ISNUMBER(MATCH(B2069, DraftGenomesAssmbld!A:A, 0)), "Yes", "No")</f>
        <v>No</v>
      </c>
      <c r="V2069" t="str">
        <f>IF(ISNUMBER(MATCH(B2069, DraftGenomesUploaded!B:B, 0)), "Yes", "No")</f>
        <v>No</v>
      </c>
      <c r="W2069" t="e">
        <f>INDEX('GenBank#'!$G:$G, MATCH(B2069,'GenBank#'!A:A,0))</f>
        <v>#N/A</v>
      </c>
      <c r="Y2069" s="3"/>
    </row>
    <row r="2070" spans="1:25" x14ac:dyDescent="0.2">
      <c r="A2070">
        <v>690</v>
      </c>
      <c r="B2070" t="str">
        <f t="shared" si="77"/>
        <v>OG690ilmn</v>
      </c>
      <c r="C2070" t="s">
        <v>1119</v>
      </c>
      <c r="D2070" t="s">
        <v>36</v>
      </c>
      <c r="E2070" t="str">
        <f>INDEX(Field_ID!$B:$B, MATCH(C2070,Field_ID!A:A,0))</f>
        <v>Lethrinus harak</v>
      </c>
      <c r="F2070" t="e">
        <f>INDEX(Assembled!$F:$F, MATCH(B2070,Assembled!A:A,0))</f>
        <v>#N/A</v>
      </c>
      <c r="G2070" t="e">
        <f>INDEX(Assembled!$P:$P, MATCH(B2070,Assembled!A:A,0))</f>
        <v>#N/A</v>
      </c>
      <c r="H2070" s="4" t="e">
        <f>INDEX(COX1_BOLD!G:G, MATCH(B2070,COX1_BOLD!A:A,0))</f>
        <v>#N/A</v>
      </c>
      <c r="I2070" s="4" t="e">
        <f>INDEX(COX1_NCBI!G:G, MATCH(B2070,COX1_NCBI!A:A,0))</f>
        <v>#N/A</v>
      </c>
      <c r="J2070" s="5" t="str">
        <f>INDEX(lca_co1!H:H, MATCH(B2070,lca_co1!A:A,0))</f>
        <v>Lethrinus</v>
      </c>
      <c r="K2070" t="e">
        <f>INDEX(Assembled!$M:$M, MATCH(B2070,Assembled!A:A,0))</f>
        <v>#N/A</v>
      </c>
      <c r="L2070" s="4" t="e">
        <f>INDEX('16s_NCBI'!G:G, MATCH(B2070,'16s_NCBI'!A:A,0))</f>
        <v>#N/A</v>
      </c>
      <c r="M2070" s="5" t="str">
        <f>INDEX(lca_16s!H:H, MATCH(B2070,lca_16s!A:A,0))</f>
        <v>Lethrinus</v>
      </c>
      <c r="N2070" t="e">
        <f>INDEX(Assembled!$L:$L, MATCH(B2070,Assembled!A:A,0))</f>
        <v>#N/A</v>
      </c>
      <c r="O2070" s="4" t="e">
        <f>INDEX('12s_NCBI'!G:G, MATCH(B2070,'12s_NCBI'!A:A,0))</f>
        <v>#N/A</v>
      </c>
      <c r="P2070" s="5" t="str">
        <f>INDEX(lca_12s!H:H, MATCH(B2070,lca_12s!A:A,0))</f>
        <v>Lethrinus</v>
      </c>
      <c r="Q2070" t="str">
        <f>E2070</f>
        <v>Lethrinus harak</v>
      </c>
      <c r="R2070" t="s">
        <v>39</v>
      </c>
      <c r="U2070" t="str">
        <f>IF(ISNUMBER(MATCH(B2070, DraftGenomesAssmbld!A:A, 0)), "Yes", "No")</f>
        <v>Yes</v>
      </c>
      <c r="V2070" t="str">
        <f>IF(ISNUMBER(MATCH(B2070, DraftGenomesUploaded!B:B, 0)), "Yes", "No")</f>
        <v>No</v>
      </c>
      <c r="W2070" t="e">
        <f>INDEX('GenBank#'!$G:$G, MATCH(B2070,'GenBank#'!A:A,0))</f>
        <v>#N/A</v>
      </c>
    </row>
    <row r="2071" spans="1:25" x14ac:dyDescent="0.2">
      <c r="A2071">
        <v>690</v>
      </c>
      <c r="B2071" t="str">
        <f t="shared" si="77"/>
        <v>OG690hifi</v>
      </c>
      <c r="C2071" t="s">
        <v>1119</v>
      </c>
      <c r="D2071" t="s">
        <v>37</v>
      </c>
      <c r="E2071" t="str">
        <f>INDEX(Field_ID!$B:$B, MATCH(C2071,Field_ID!A:A,0))</f>
        <v>Lethrinus harak</v>
      </c>
      <c r="F2071" t="e">
        <f>INDEX(Assembled!$F:$F, MATCH(B2071,Assembled!A:A,0))</f>
        <v>#N/A</v>
      </c>
      <c r="G2071" t="e">
        <f>INDEX(Assembled!$P:$P, MATCH(B2071,Assembled!A:A,0))</f>
        <v>#N/A</v>
      </c>
      <c r="H2071" s="4" t="e">
        <f>INDEX(COX1_BOLD!G:G, MATCH(B2071,COX1_BOLD!A:A,0))</f>
        <v>#N/A</v>
      </c>
      <c r="I2071" s="4" t="e">
        <f>INDEX(COX1_NCBI!G:G, MATCH(B2071,COX1_NCBI!A:A,0))</f>
        <v>#N/A</v>
      </c>
      <c r="J2071" s="5" t="e">
        <f>INDEX(lca_co1!H:H, MATCH(B2071,lca_co1!A:A,0))</f>
        <v>#N/A</v>
      </c>
      <c r="K2071" t="e">
        <f>INDEX(Assembled!$M:$M, MATCH(B2071,Assembled!A:A,0))</f>
        <v>#N/A</v>
      </c>
      <c r="L2071" s="4" t="e">
        <f>INDEX('16s_NCBI'!G:G, MATCH(B2071,'16s_NCBI'!A:A,0))</f>
        <v>#N/A</v>
      </c>
      <c r="M2071" s="5" t="e">
        <f>INDEX(lca_16s!H:H, MATCH(B2071,lca_16s!A:A,0))</f>
        <v>#N/A</v>
      </c>
      <c r="N2071" t="e">
        <f>INDEX(Assembled!$L:$L, MATCH(B2071,Assembled!A:A,0))</f>
        <v>#N/A</v>
      </c>
      <c r="O2071" s="4" t="e">
        <f>INDEX('12s_NCBI'!G:G, MATCH(B2071,'12s_NCBI'!A:A,0))</f>
        <v>#N/A</v>
      </c>
      <c r="P2071" s="5" t="e">
        <f>INDEX(lca_12s!H:H, MATCH(B2071,lca_12s!A:A,0))</f>
        <v>#N/A</v>
      </c>
      <c r="U2071" t="str">
        <f>IF(ISNUMBER(MATCH(B2071, DraftGenomesAssmbld!A:A, 0)), "Yes", "No")</f>
        <v>No</v>
      </c>
      <c r="V2071" t="str">
        <f>IF(ISNUMBER(MATCH(B2071, DraftGenomesUploaded!B:B, 0)), "Yes", "No")</f>
        <v>No</v>
      </c>
      <c r="W2071" t="e">
        <f>INDEX('GenBank#'!$G:$G, MATCH(B2071,'GenBank#'!A:A,0))</f>
        <v>#N/A</v>
      </c>
    </row>
    <row r="2072" spans="1:25" x14ac:dyDescent="0.2">
      <c r="A2072">
        <v>691</v>
      </c>
      <c r="B2072" t="str">
        <f t="shared" si="77"/>
        <v>OG691hic</v>
      </c>
      <c r="C2072" t="s">
        <v>1120</v>
      </c>
      <c r="D2072" t="s">
        <v>35</v>
      </c>
      <c r="E2072" t="str">
        <f>INDEX(Field_ID!$B:$B, MATCH(C2072,Field_ID!A:A,0))</f>
        <v>Lethrinus obsoletus</v>
      </c>
      <c r="F2072" t="e">
        <f>INDEX(Assembled!$F:$F, MATCH(B2072,Assembled!A:A,0))</f>
        <v>#N/A</v>
      </c>
      <c r="G2072" t="e">
        <f>INDEX(Assembled!$P:$P, MATCH(B2072,Assembled!A:A,0))</f>
        <v>#N/A</v>
      </c>
      <c r="H2072" s="4" t="e">
        <f>INDEX(COX1_BOLD!G:G, MATCH(B2072,COX1_BOLD!A:A,0))</f>
        <v>#N/A</v>
      </c>
      <c r="I2072" s="4" t="e">
        <f>INDEX(COX1_NCBI!G:G, MATCH(B2072,COX1_NCBI!A:A,0))</f>
        <v>#N/A</v>
      </c>
      <c r="J2072" s="5" t="e">
        <f>INDEX(lca_co1!H:H, MATCH(B2072,lca_co1!A:A,0))</f>
        <v>#N/A</v>
      </c>
      <c r="K2072" t="e">
        <f>INDEX(Assembled!$M:$M, MATCH(B2072,Assembled!A:A,0))</f>
        <v>#N/A</v>
      </c>
      <c r="L2072" s="4" t="e">
        <f>INDEX('16s_NCBI'!G:G, MATCH(B2072,'16s_NCBI'!A:A,0))</f>
        <v>#N/A</v>
      </c>
      <c r="M2072" s="5" t="e">
        <f>INDEX(lca_16s!H:H, MATCH(B2072,lca_16s!A:A,0))</f>
        <v>#N/A</v>
      </c>
      <c r="N2072" t="e">
        <f>INDEX(Assembled!$L:$L, MATCH(B2072,Assembled!A:A,0))</f>
        <v>#N/A</v>
      </c>
      <c r="O2072" s="4" t="e">
        <f>INDEX('12s_NCBI'!G:G, MATCH(B2072,'12s_NCBI'!A:A,0))</f>
        <v>#N/A</v>
      </c>
      <c r="P2072" s="5" t="e">
        <f>INDEX(lca_12s!H:H, MATCH(B2072,lca_12s!A:A,0))</f>
        <v>#N/A</v>
      </c>
      <c r="U2072" t="str">
        <f>IF(ISNUMBER(MATCH(B2072, DraftGenomesAssmbld!A:A, 0)), "Yes", "No")</f>
        <v>No</v>
      </c>
      <c r="V2072" t="str">
        <f>IF(ISNUMBER(MATCH(B2072, DraftGenomesUploaded!B:B, 0)), "Yes", "No")</f>
        <v>No</v>
      </c>
      <c r="W2072" t="e">
        <f>INDEX('GenBank#'!$G:$G, MATCH(B2072,'GenBank#'!A:A,0))</f>
        <v>#N/A</v>
      </c>
      <c r="Y2072" s="3"/>
    </row>
    <row r="2073" spans="1:25" x14ac:dyDescent="0.2">
      <c r="A2073">
        <v>691</v>
      </c>
      <c r="B2073" t="str">
        <f t="shared" si="77"/>
        <v>OG691ilmn</v>
      </c>
      <c r="C2073" t="s">
        <v>1120</v>
      </c>
      <c r="D2073" t="s">
        <v>36</v>
      </c>
      <c r="E2073" t="str">
        <f>INDEX(Field_ID!$B:$B, MATCH(C2073,Field_ID!A:A,0))</f>
        <v>Lethrinus obsoletus</v>
      </c>
      <c r="F2073" t="e">
        <f>INDEX(Assembled!$F:$F, MATCH(B2073,Assembled!A:A,0))</f>
        <v>#N/A</v>
      </c>
      <c r="G2073" t="e">
        <f>INDEX(Assembled!$P:$P, MATCH(B2073,Assembled!A:A,0))</f>
        <v>#N/A</v>
      </c>
      <c r="H2073" s="4" t="e">
        <f>INDEX(COX1_BOLD!G:G, MATCH(B2073,COX1_BOLD!A:A,0))</f>
        <v>#N/A</v>
      </c>
      <c r="I2073" s="4" t="e">
        <f>INDEX(COX1_NCBI!G:G, MATCH(B2073,COX1_NCBI!A:A,0))</f>
        <v>#N/A</v>
      </c>
      <c r="J2073" s="5" t="str">
        <f>INDEX(lca_co1!H:H, MATCH(B2073,lca_co1!A:A,0))</f>
        <v>Lethrinus</v>
      </c>
      <c r="K2073" t="e">
        <f>INDEX(Assembled!$M:$M, MATCH(B2073,Assembled!A:A,0))</f>
        <v>#N/A</v>
      </c>
      <c r="L2073" s="4" t="e">
        <f>INDEX('16s_NCBI'!G:G, MATCH(B2073,'16s_NCBI'!A:A,0))</f>
        <v>#N/A</v>
      </c>
      <c r="M2073" s="5" t="str">
        <f>INDEX(lca_16s!H:H, MATCH(B2073,lca_16s!A:A,0))</f>
        <v>Lethrinus</v>
      </c>
      <c r="N2073" t="e">
        <f>INDEX(Assembled!$L:$L, MATCH(B2073,Assembled!A:A,0))</f>
        <v>#N/A</v>
      </c>
      <c r="O2073" s="4" t="e">
        <f>INDEX('12s_NCBI'!G:G, MATCH(B2073,'12s_NCBI'!A:A,0))</f>
        <v>#N/A</v>
      </c>
      <c r="P2073" s="5" t="str">
        <f>INDEX(lca_12s!H:H, MATCH(B2073,lca_12s!A:A,0))</f>
        <v>Lethrinus obsoletus</v>
      </c>
      <c r="Q2073" t="str">
        <f t="shared" ref="Q2073" si="80">E2073</f>
        <v>Lethrinus obsoletus</v>
      </c>
      <c r="R2073" t="s">
        <v>39</v>
      </c>
      <c r="U2073" t="str">
        <f>IF(ISNUMBER(MATCH(B2073, DraftGenomesAssmbld!A:A, 0)), "Yes", "No")</f>
        <v>Yes</v>
      </c>
      <c r="V2073" t="str">
        <f>IF(ISNUMBER(MATCH(B2073, DraftGenomesUploaded!B:B, 0)), "Yes", "No")</f>
        <v>No</v>
      </c>
      <c r="W2073" t="e">
        <f>INDEX('GenBank#'!$G:$G, MATCH(B2073,'GenBank#'!A:A,0))</f>
        <v>#N/A</v>
      </c>
    </row>
    <row r="2074" spans="1:25" x14ac:dyDescent="0.2">
      <c r="A2074">
        <v>691</v>
      </c>
      <c r="B2074" t="str">
        <f t="shared" si="77"/>
        <v>OG691hifi</v>
      </c>
      <c r="C2074" t="s">
        <v>1120</v>
      </c>
      <c r="D2074" t="s">
        <v>37</v>
      </c>
      <c r="E2074" t="str">
        <f>INDEX(Field_ID!$B:$B, MATCH(C2074,Field_ID!A:A,0))</f>
        <v>Lethrinus obsoletus</v>
      </c>
      <c r="F2074" t="e">
        <f>INDEX(Assembled!$F:$F, MATCH(B2074,Assembled!A:A,0))</f>
        <v>#N/A</v>
      </c>
      <c r="G2074" t="e">
        <f>INDEX(Assembled!$P:$P, MATCH(B2074,Assembled!A:A,0))</f>
        <v>#N/A</v>
      </c>
      <c r="H2074" s="4" t="e">
        <f>INDEX(COX1_BOLD!G:G, MATCH(B2074,COX1_BOLD!A:A,0))</f>
        <v>#N/A</v>
      </c>
      <c r="I2074" s="4" t="e">
        <f>INDEX(COX1_NCBI!G:G, MATCH(B2074,COX1_NCBI!A:A,0))</f>
        <v>#N/A</v>
      </c>
      <c r="J2074" s="5" t="e">
        <f>INDEX(lca_co1!H:H, MATCH(B2074,lca_co1!A:A,0))</f>
        <v>#N/A</v>
      </c>
      <c r="K2074" t="e">
        <f>INDEX(Assembled!$M:$M, MATCH(B2074,Assembled!A:A,0))</f>
        <v>#N/A</v>
      </c>
      <c r="L2074" s="4" t="e">
        <f>INDEX('16s_NCBI'!G:G, MATCH(B2074,'16s_NCBI'!A:A,0))</f>
        <v>#N/A</v>
      </c>
      <c r="M2074" s="5" t="e">
        <f>INDEX(lca_16s!H:H, MATCH(B2074,lca_16s!A:A,0))</f>
        <v>#N/A</v>
      </c>
      <c r="N2074" t="e">
        <f>INDEX(Assembled!$L:$L, MATCH(B2074,Assembled!A:A,0))</f>
        <v>#N/A</v>
      </c>
      <c r="O2074" s="4" t="e">
        <f>INDEX('12s_NCBI'!G:G, MATCH(B2074,'12s_NCBI'!A:A,0))</f>
        <v>#N/A</v>
      </c>
      <c r="P2074" s="5" t="e">
        <f>INDEX(lca_12s!H:H, MATCH(B2074,lca_12s!A:A,0))</f>
        <v>#N/A</v>
      </c>
      <c r="U2074" t="str">
        <f>IF(ISNUMBER(MATCH(B2074, DraftGenomesAssmbld!A:A, 0)), "Yes", "No")</f>
        <v>No</v>
      </c>
      <c r="V2074" t="str">
        <f>IF(ISNUMBER(MATCH(B2074, DraftGenomesUploaded!B:B, 0)), "Yes", "No")</f>
        <v>No</v>
      </c>
      <c r="W2074" t="e">
        <f>INDEX('GenBank#'!$G:$G, MATCH(B2074,'GenBank#'!A:A,0))</f>
        <v>#N/A</v>
      </c>
    </row>
    <row r="2075" spans="1:25" x14ac:dyDescent="0.2">
      <c r="A2075">
        <v>692</v>
      </c>
      <c r="B2075" t="str">
        <f t="shared" si="77"/>
        <v>OG692hic</v>
      </c>
      <c r="C2075" t="s">
        <v>1121</v>
      </c>
      <c r="D2075" t="s">
        <v>35</v>
      </c>
      <c r="E2075" t="str">
        <f>INDEX(Field_ID!$B:$B, MATCH(C2075,Field_ID!A:A,0))</f>
        <v>Epinephelus tauvina</v>
      </c>
      <c r="F2075" t="e">
        <f>INDEX(Assembled!$F:$F, MATCH(B2075,Assembled!A:A,0))</f>
        <v>#N/A</v>
      </c>
      <c r="G2075" t="e">
        <f>INDEX(Assembled!$P:$P, MATCH(B2075,Assembled!A:A,0))</f>
        <v>#N/A</v>
      </c>
      <c r="H2075" s="4" t="e">
        <f>INDEX(COX1_BOLD!G:G, MATCH(B2075,COX1_BOLD!A:A,0))</f>
        <v>#N/A</v>
      </c>
      <c r="I2075" s="4" t="e">
        <f>INDEX(COX1_NCBI!G:G, MATCH(B2075,COX1_NCBI!A:A,0))</f>
        <v>#N/A</v>
      </c>
      <c r="J2075" s="5" t="e">
        <f>INDEX(lca_co1!H:H, MATCH(B2075,lca_co1!A:A,0))</f>
        <v>#N/A</v>
      </c>
      <c r="K2075" t="e">
        <f>INDEX(Assembled!$M:$M, MATCH(B2075,Assembled!A:A,0))</f>
        <v>#N/A</v>
      </c>
      <c r="L2075" s="4" t="e">
        <f>INDEX('16s_NCBI'!G:G, MATCH(B2075,'16s_NCBI'!A:A,0))</f>
        <v>#N/A</v>
      </c>
      <c r="M2075" s="5" t="e">
        <f>INDEX(lca_16s!H:H, MATCH(B2075,lca_16s!A:A,0))</f>
        <v>#N/A</v>
      </c>
      <c r="N2075" t="e">
        <f>INDEX(Assembled!$L:$L, MATCH(B2075,Assembled!A:A,0))</f>
        <v>#N/A</v>
      </c>
      <c r="O2075" s="4" t="e">
        <f>INDEX('12s_NCBI'!G:G, MATCH(B2075,'12s_NCBI'!A:A,0))</f>
        <v>#N/A</v>
      </c>
      <c r="P2075" s="5" t="e">
        <f>INDEX(lca_12s!H:H, MATCH(B2075,lca_12s!A:A,0))</f>
        <v>#N/A</v>
      </c>
      <c r="U2075" t="str">
        <f>IF(ISNUMBER(MATCH(B2075, DraftGenomesAssmbld!A:A, 0)), "Yes", "No")</f>
        <v>No</v>
      </c>
      <c r="V2075" t="str">
        <f>IF(ISNUMBER(MATCH(B2075, DraftGenomesUploaded!B:B, 0)), "Yes", "No")</f>
        <v>No</v>
      </c>
      <c r="W2075" t="e">
        <f>INDEX('GenBank#'!$G:$G, MATCH(B2075,'GenBank#'!A:A,0))</f>
        <v>#N/A</v>
      </c>
      <c r="Y2075" s="3"/>
    </row>
    <row r="2076" spans="1:25" x14ac:dyDescent="0.2">
      <c r="A2076">
        <v>692</v>
      </c>
      <c r="B2076" t="str">
        <f t="shared" si="77"/>
        <v>OG692ilmn</v>
      </c>
      <c r="C2076" t="s">
        <v>1121</v>
      </c>
      <c r="D2076" t="s">
        <v>36</v>
      </c>
      <c r="E2076" t="str">
        <f>INDEX(Field_ID!$B:$B, MATCH(C2076,Field_ID!A:A,0))</f>
        <v>Epinephelus tauvina</v>
      </c>
      <c r="F2076" t="e">
        <f>INDEX(Assembled!$F:$F, MATCH(B2076,Assembled!A:A,0))</f>
        <v>#N/A</v>
      </c>
      <c r="G2076" t="e">
        <f>INDEX(Assembled!$P:$P, MATCH(B2076,Assembled!A:A,0))</f>
        <v>#N/A</v>
      </c>
      <c r="H2076" s="4" t="e">
        <f>INDEX(COX1_BOLD!G:G, MATCH(B2076,COX1_BOLD!A:A,0))</f>
        <v>#N/A</v>
      </c>
      <c r="I2076" s="4" t="e">
        <f>INDEX(COX1_NCBI!G:G, MATCH(B2076,COX1_NCBI!A:A,0))</f>
        <v>#N/A</v>
      </c>
      <c r="J2076" s="5" t="str">
        <f>INDEX(lca_co1!H:H, MATCH(B2076,lca_co1!A:A,0))</f>
        <v>Epinephelus</v>
      </c>
      <c r="K2076" t="e">
        <f>INDEX(Assembled!$M:$M, MATCH(B2076,Assembled!A:A,0))</f>
        <v>#N/A</v>
      </c>
      <c r="L2076" s="4" t="e">
        <f>INDEX('16s_NCBI'!G:G, MATCH(B2076,'16s_NCBI'!A:A,0))</f>
        <v>#N/A</v>
      </c>
      <c r="M2076" s="5" t="str">
        <f>INDEX(lca_16s!H:H, MATCH(B2076,lca_16s!A:A,0))</f>
        <v>Epinephelus</v>
      </c>
      <c r="N2076" t="e">
        <f>INDEX(Assembled!$L:$L, MATCH(B2076,Assembled!A:A,0))</f>
        <v>#N/A</v>
      </c>
      <c r="O2076" s="4" t="e">
        <f>INDEX('12s_NCBI'!G:G, MATCH(B2076,'12s_NCBI'!A:A,0))</f>
        <v>#N/A</v>
      </c>
      <c r="P2076" s="5" t="str">
        <f>INDEX(lca_12s!H:H, MATCH(B2076,lca_12s!A:A,0))</f>
        <v>Epinephelus</v>
      </c>
      <c r="Q2076" t="str">
        <f>E2076</f>
        <v>Epinephelus tauvina</v>
      </c>
      <c r="R2076" t="s">
        <v>39</v>
      </c>
      <c r="U2076" t="str">
        <f>IF(ISNUMBER(MATCH(B2076, DraftGenomesAssmbld!A:A, 0)), "Yes", "No")</f>
        <v>Yes</v>
      </c>
      <c r="V2076" t="str">
        <f>IF(ISNUMBER(MATCH(B2076, DraftGenomesUploaded!B:B, 0)), "Yes", "No")</f>
        <v>No</v>
      </c>
      <c r="W2076" t="e">
        <f>INDEX('GenBank#'!$G:$G, MATCH(B2076,'GenBank#'!A:A,0))</f>
        <v>#N/A</v>
      </c>
    </row>
    <row r="2077" spans="1:25" x14ac:dyDescent="0.2">
      <c r="A2077">
        <v>692</v>
      </c>
      <c r="B2077" t="str">
        <f t="shared" si="77"/>
        <v>OG692hifi</v>
      </c>
      <c r="C2077" t="s">
        <v>1121</v>
      </c>
      <c r="D2077" t="s">
        <v>37</v>
      </c>
      <c r="E2077" t="str">
        <f>INDEX(Field_ID!$B:$B, MATCH(C2077,Field_ID!A:A,0))</f>
        <v>Epinephelus tauvina</v>
      </c>
      <c r="F2077" t="e">
        <f>INDEX(Assembled!$F:$F, MATCH(B2077,Assembled!A:A,0))</f>
        <v>#N/A</v>
      </c>
      <c r="G2077" t="e">
        <f>INDEX(Assembled!$P:$P, MATCH(B2077,Assembled!A:A,0))</f>
        <v>#N/A</v>
      </c>
      <c r="H2077" s="4" t="e">
        <f>INDEX(COX1_BOLD!G:G, MATCH(B2077,COX1_BOLD!A:A,0))</f>
        <v>#N/A</v>
      </c>
      <c r="I2077" s="4" t="e">
        <f>INDEX(COX1_NCBI!G:G, MATCH(B2077,COX1_NCBI!A:A,0))</f>
        <v>#N/A</v>
      </c>
      <c r="J2077" s="5" t="e">
        <f>INDEX(lca_co1!H:H, MATCH(B2077,lca_co1!A:A,0))</f>
        <v>#N/A</v>
      </c>
      <c r="K2077" t="e">
        <f>INDEX(Assembled!$M:$M, MATCH(B2077,Assembled!A:A,0))</f>
        <v>#N/A</v>
      </c>
      <c r="L2077" s="4" t="e">
        <f>INDEX('16s_NCBI'!G:G, MATCH(B2077,'16s_NCBI'!A:A,0))</f>
        <v>#N/A</v>
      </c>
      <c r="M2077" s="5" t="e">
        <f>INDEX(lca_16s!H:H, MATCH(B2077,lca_16s!A:A,0))</f>
        <v>#N/A</v>
      </c>
      <c r="N2077" t="e">
        <f>INDEX(Assembled!$L:$L, MATCH(B2077,Assembled!A:A,0))</f>
        <v>#N/A</v>
      </c>
      <c r="O2077" s="4" t="e">
        <f>INDEX('12s_NCBI'!G:G, MATCH(B2077,'12s_NCBI'!A:A,0))</f>
        <v>#N/A</v>
      </c>
      <c r="P2077" s="5" t="e">
        <f>INDEX(lca_12s!H:H, MATCH(B2077,lca_12s!A:A,0))</f>
        <v>#N/A</v>
      </c>
      <c r="U2077" t="str">
        <f>IF(ISNUMBER(MATCH(B2077, DraftGenomesAssmbld!A:A, 0)), "Yes", "No")</f>
        <v>No</v>
      </c>
      <c r="V2077" t="str">
        <f>IF(ISNUMBER(MATCH(B2077, DraftGenomesUploaded!B:B, 0)), "Yes", "No")</f>
        <v>No</v>
      </c>
      <c r="W2077" t="e">
        <f>INDEX('GenBank#'!$G:$G, MATCH(B2077,'GenBank#'!A:A,0))</f>
        <v>#N/A</v>
      </c>
    </row>
    <row r="2078" spans="1:25" x14ac:dyDescent="0.2">
      <c r="A2078">
        <v>693</v>
      </c>
      <c r="B2078" t="str">
        <f t="shared" si="77"/>
        <v>OG693hic</v>
      </c>
      <c r="C2078" t="s">
        <v>1122</v>
      </c>
      <c r="D2078" t="s">
        <v>35</v>
      </c>
      <c r="E2078" t="str">
        <f>INDEX(Field_ID!$B:$B, MATCH(C2078,Field_ID!A:A,0))</f>
        <v>Cheilinus fasciatus</v>
      </c>
      <c r="F2078" t="e">
        <f>INDEX(Assembled!$F:$F, MATCH(B2078,Assembled!A:A,0))</f>
        <v>#N/A</v>
      </c>
      <c r="G2078" t="e">
        <f>INDEX(Assembled!$P:$P, MATCH(B2078,Assembled!A:A,0))</f>
        <v>#N/A</v>
      </c>
      <c r="H2078" s="4" t="e">
        <f>INDEX(COX1_BOLD!G:G, MATCH(B2078,COX1_BOLD!A:A,0))</f>
        <v>#N/A</v>
      </c>
      <c r="I2078" s="4" t="e">
        <f>INDEX(COX1_NCBI!G:G, MATCH(B2078,COX1_NCBI!A:A,0))</f>
        <v>#N/A</v>
      </c>
      <c r="J2078" s="5" t="e">
        <f>INDEX(lca_co1!H:H, MATCH(B2078,lca_co1!A:A,0))</f>
        <v>#N/A</v>
      </c>
      <c r="K2078" t="e">
        <f>INDEX(Assembled!$M:$M, MATCH(B2078,Assembled!A:A,0))</f>
        <v>#N/A</v>
      </c>
      <c r="L2078" s="4" t="e">
        <f>INDEX('16s_NCBI'!G:G, MATCH(B2078,'16s_NCBI'!A:A,0))</f>
        <v>#N/A</v>
      </c>
      <c r="M2078" s="5" t="e">
        <f>INDEX(lca_16s!H:H, MATCH(B2078,lca_16s!A:A,0))</f>
        <v>#N/A</v>
      </c>
      <c r="N2078" t="e">
        <f>INDEX(Assembled!$L:$L, MATCH(B2078,Assembled!A:A,0))</f>
        <v>#N/A</v>
      </c>
      <c r="O2078" s="4" t="e">
        <f>INDEX('12s_NCBI'!G:G, MATCH(B2078,'12s_NCBI'!A:A,0))</f>
        <v>#N/A</v>
      </c>
      <c r="P2078" s="5" t="e">
        <f>INDEX(lca_12s!H:H, MATCH(B2078,lca_12s!A:A,0))</f>
        <v>#N/A</v>
      </c>
      <c r="U2078" t="str">
        <f>IF(ISNUMBER(MATCH(B2078, DraftGenomesAssmbld!A:A, 0)), "Yes", "No")</f>
        <v>No</v>
      </c>
      <c r="V2078" t="str">
        <f>IF(ISNUMBER(MATCH(B2078, DraftGenomesUploaded!B:B, 0)), "Yes", "No")</f>
        <v>No</v>
      </c>
      <c r="W2078" t="e">
        <f>INDEX('GenBank#'!$G:$G, MATCH(B2078,'GenBank#'!A:A,0))</f>
        <v>#N/A</v>
      </c>
      <c r="Y2078" s="3"/>
    </row>
    <row r="2079" spans="1:25" x14ac:dyDescent="0.2">
      <c r="A2079">
        <v>693</v>
      </c>
      <c r="B2079" t="str">
        <f t="shared" si="77"/>
        <v>OG693ilmn</v>
      </c>
      <c r="C2079" t="s">
        <v>1122</v>
      </c>
      <c r="D2079" t="s">
        <v>36</v>
      </c>
      <c r="E2079" t="str">
        <f>INDEX(Field_ID!$B:$B, MATCH(C2079,Field_ID!A:A,0))</f>
        <v>Cheilinus fasciatus</v>
      </c>
      <c r="F2079" t="e">
        <f>INDEX(Assembled!$F:$F, MATCH(B2079,Assembled!A:A,0))</f>
        <v>#N/A</v>
      </c>
      <c r="G2079" t="e">
        <f>INDEX(Assembled!$P:$P, MATCH(B2079,Assembled!A:A,0))</f>
        <v>#N/A</v>
      </c>
      <c r="H2079" s="4" t="e">
        <f>INDEX(COX1_BOLD!G:G, MATCH(B2079,COX1_BOLD!A:A,0))</f>
        <v>#N/A</v>
      </c>
      <c r="I2079" s="4" t="e">
        <f>INDEX(COX1_NCBI!G:G, MATCH(B2079,COX1_NCBI!A:A,0))</f>
        <v>#N/A</v>
      </c>
      <c r="J2079" s="5" t="str">
        <f>INDEX(lca_co1!H:H, MATCH(B2079,lca_co1!A:A,0))</f>
        <v>Cheilinus</v>
      </c>
      <c r="K2079" t="e">
        <f>INDEX(Assembled!$M:$M, MATCH(B2079,Assembled!A:A,0))</f>
        <v>#N/A</v>
      </c>
      <c r="L2079" s="4" t="e">
        <f>INDEX('16s_NCBI'!G:G, MATCH(B2079,'16s_NCBI'!A:A,0))</f>
        <v>#N/A</v>
      </c>
      <c r="M2079" s="5" t="str">
        <f>INDEX(lca_16s!H:H, MATCH(B2079,lca_16s!A:A,0))</f>
        <v>Cheilinus fasciatus</v>
      </c>
      <c r="N2079" t="e">
        <f>INDEX(Assembled!$L:$L, MATCH(B2079,Assembled!A:A,0))</f>
        <v>#N/A</v>
      </c>
      <c r="O2079" s="4" t="e">
        <f>INDEX('12s_NCBI'!G:G, MATCH(B2079,'12s_NCBI'!A:A,0))</f>
        <v>#N/A</v>
      </c>
      <c r="P2079" s="5" t="str">
        <f>INDEX(lca_12s!H:H, MATCH(B2079,lca_12s!A:A,0))</f>
        <v>Cheilinus fasciatus</v>
      </c>
      <c r="Q2079" t="str">
        <f t="shared" ref="Q2079" si="81">E2079</f>
        <v>Cheilinus fasciatus</v>
      </c>
      <c r="R2079" t="s">
        <v>39</v>
      </c>
      <c r="U2079" t="str">
        <f>IF(ISNUMBER(MATCH(B2079, DraftGenomesAssmbld!A:A, 0)), "Yes", "No")</f>
        <v>Yes</v>
      </c>
      <c r="V2079" t="str">
        <f>IF(ISNUMBER(MATCH(B2079, DraftGenomesUploaded!B:B, 0)), "Yes", "No")</f>
        <v>No</v>
      </c>
      <c r="W2079" t="e">
        <f>INDEX('GenBank#'!$G:$G, MATCH(B2079,'GenBank#'!A:A,0))</f>
        <v>#N/A</v>
      </c>
    </row>
    <row r="2080" spans="1:25" x14ac:dyDescent="0.2">
      <c r="A2080">
        <v>693</v>
      </c>
      <c r="B2080" t="str">
        <f t="shared" si="77"/>
        <v>OG693hifi</v>
      </c>
      <c r="C2080" t="s">
        <v>1122</v>
      </c>
      <c r="D2080" t="s">
        <v>37</v>
      </c>
      <c r="E2080" t="str">
        <f>INDEX(Field_ID!$B:$B, MATCH(C2080,Field_ID!A:A,0))</f>
        <v>Cheilinus fasciatus</v>
      </c>
      <c r="F2080" t="e">
        <f>INDEX(Assembled!$F:$F, MATCH(B2080,Assembled!A:A,0))</f>
        <v>#N/A</v>
      </c>
      <c r="G2080" t="e">
        <f>INDEX(Assembled!$P:$P, MATCH(B2080,Assembled!A:A,0))</f>
        <v>#N/A</v>
      </c>
      <c r="H2080" s="4" t="e">
        <f>INDEX(COX1_BOLD!G:G, MATCH(B2080,COX1_BOLD!A:A,0))</f>
        <v>#N/A</v>
      </c>
      <c r="I2080" s="4" t="e">
        <f>INDEX(COX1_NCBI!G:G, MATCH(B2080,COX1_NCBI!A:A,0))</f>
        <v>#N/A</v>
      </c>
      <c r="J2080" s="5" t="e">
        <f>INDEX(lca_co1!H:H, MATCH(B2080,lca_co1!A:A,0))</f>
        <v>#N/A</v>
      </c>
      <c r="K2080" t="e">
        <f>INDEX(Assembled!$M:$M, MATCH(B2080,Assembled!A:A,0))</f>
        <v>#N/A</v>
      </c>
      <c r="L2080" s="4" t="e">
        <f>INDEX('16s_NCBI'!G:G, MATCH(B2080,'16s_NCBI'!A:A,0))</f>
        <v>#N/A</v>
      </c>
      <c r="M2080" s="5" t="e">
        <f>INDEX(lca_16s!H:H, MATCH(B2080,lca_16s!A:A,0))</f>
        <v>#N/A</v>
      </c>
      <c r="N2080" t="e">
        <f>INDEX(Assembled!$L:$L, MATCH(B2080,Assembled!A:A,0))</f>
        <v>#N/A</v>
      </c>
      <c r="O2080" s="4" t="e">
        <f>INDEX('12s_NCBI'!G:G, MATCH(B2080,'12s_NCBI'!A:A,0))</f>
        <v>#N/A</v>
      </c>
      <c r="P2080" s="5" t="e">
        <f>INDEX(lca_12s!H:H, MATCH(B2080,lca_12s!A:A,0))</f>
        <v>#N/A</v>
      </c>
      <c r="U2080" t="str">
        <f>IF(ISNUMBER(MATCH(B2080, DraftGenomesAssmbld!A:A, 0)), "Yes", "No")</f>
        <v>No</v>
      </c>
      <c r="V2080" t="str">
        <f>IF(ISNUMBER(MATCH(B2080, DraftGenomesUploaded!B:B, 0)), "Yes", "No")</f>
        <v>No</v>
      </c>
      <c r="W2080" t="e">
        <f>INDEX('GenBank#'!$G:$G, MATCH(B2080,'GenBank#'!A:A,0))</f>
        <v>#N/A</v>
      </c>
    </row>
    <row r="2081" spans="1:25" x14ac:dyDescent="0.2">
      <c r="A2081">
        <v>694</v>
      </c>
      <c r="B2081" t="str">
        <f t="shared" si="77"/>
        <v>OG694hic</v>
      </c>
      <c r="C2081" t="s">
        <v>1123</v>
      </c>
      <c r="D2081" t="s">
        <v>35</v>
      </c>
      <c r="E2081" t="str">
        <f>INDEX(Field_ID!$B:$B, MATCH(C2081,Field_ID!A:A,0))</f>
        <v>Plectropomus leopardus</v>
      </c>
      <c r="F2081" t="e">
        <f>INDEX(Assembled!$F:$F, MATCH(B2081,Assembled!A:A,0))</f>
        <v>#N/A</v>
      </c>
      <c r="G2081" t="e">
        <f>INDEX(Assembled!$P:$P, MATCH(B2081,Assembled!A:A,0))</f>
        <v>#N/A</v>
      </c>
      <c r="H2081" s="4" t="e">
        <f>INDEX(COX1_BOLD!G:G, MATCH(B2081,COX1_BOLD!A:A,0))</f>
        <v>#N/A</v>
      </c>
      <c r="I2081" s="4" t="e">
        <f>INDEX(COX1_NCBI!G:G, MATCH(B2081,COX1_NCBI!A:A,0))</f>
        <v>#N/A</v>
      </c>
      <c r="J2081" s="5" t="e">
        <f>INDEX(lca_co1!H:H, MATCH(B2081,lca_co1!A:A,0))</f>
        <v>#N/A</v>
      </c>
      <c r="K2081" t="e">
        <f>INDEX(Assembled!$M:$M, MATCH(B2081,Assembled!A:A,0))</f>
        <v>#N/A</v>
      </c>
      <c r="L2081" s="4" t="e">
        <f>INDEX('16s_NCBI'!G:G, MATCH(B2081,'16s_NCBI'!A:A,0))</f>
        <v>#N/A</v>
      </c>
      <c r="M2081" s="5" t="e">
        <f>INDEX(lca_16s!H:H, MATCH(B2081,lca_16s!A:A,0))</f>
        <v>#N/A</v>
      </c>
      <c r="N2081" t="e">
        <f>INDEX(Assembled!$L:$L, MATCH(B2081,Assembled!A:A,0))</f>
        <v>#N/A</v>
      </c>
      <c r="O2081" s="4" t="e">
        <f>INDEX('12s_NCBI'!G:G, MATCH(B2081,'12s_NCBI'!A:A,0))</f>
        <v>#N/A</v>
      </c>
      <c r="P2081" s="5" t="e">
        <f>INDEX(lca_12s!H:H, MATCH(B2081,lca_12s!A:A,0))</f>
        <v>#N/A</v>
      </c>
      <c r="U2081" t="str">
        <f>IF(ISNUMBER(MATCH(B2081, DraftGenomesAssmbld!A:A, 0)), "Yes", "No")</f>
        <v>No</v>
      </c>
      <c r="V2081" t="str">
        <f>IF(ISNUMBER(MATCH(B2081, DraftGenomesUploaded!B:B, 0)), "Yes", "No")</f>
        <v>No</v>
      </c>
      <c r="W2081" t="e">
        <f>INDEX('GenBank#'!$G:$G, MATCH(B2081,'GenBank#'!A:A,0))</f>
        <v>#N/A</v>
      </c>
      <c r="Y2081" s="3"/>
    </row>
    <row r="2082" spans="1:25" x14ac:dyDescent="0.2">
      <c r="A2082">
        <v>694</v>
      </c>
      <c r="B2082" t="str">
        <f t="shared" si="77"/>
        <v>OG694ilmn</v>
      </c>
      <c r="C2082" t="s">
        <v>1123</v>
      </c>
      <c r="D2082" t="s">
        <v>36</v>
      </c>
      <c r="E2082" t="str">
        <f>INDEX(Field_ID!$B:$B, MATCH(C2082,Field_ID!A:A,0))</f>
        <v>Plectropomus leopardus</v>
      </c>
      <c r="F2082" t="e">
        <f>INDEX(Assembled!$F:$F, MATCH(B2082,Assembled!A:A,0))</f>
        <v>#N/A</v>
      </c>
      <c r="G2082" t="e">
        <f>INDEX(Assembled!$P:$P, MATCH(B2082,Assembled!A:A,0))</f>
        <v>#N/A</v>
      </c>
      <c r="H2082" s="4" t="e">
        <f>INDEX(COX1_BOLD!G:G, MATCH(B2082,COX1_BOLD!A:A,0))</f>
        <v>#N/A</v>
      </c>
      <c r="I2082" s="4" t="e">
        <f>INDEX(COX1_NCBI!G:G, MATCH(B2082,COX1_NCBI!A:A,0))</f>
        <v>#N/A</v>
      </c>
      <c r="J2082" s="5" t="str">
        <f>INDEX(lca_co1!H:H, MATCH(B2082,lca_co1!A:A,0))</f>
        <v>Plectropomus</v>
      </c>
      <c r="K2082" t="e">
        <f>INDEX(Assembled!$M:$M, MATCH(B2082,Assembled!A:A,0))</f>
        <v>#N/A</v>
      </c>
      <c r="L2082" s="4" t="e">
        <f>INDEX('16s_NCBI'!G:G, MATCH(B2082,'16s_NCBI'!A:A,0))</f>
        <v>#N/A</v>
      </c>
      <c r="M2082" s="5" t="str">
        <f>INDEX(lca_16s!H:H, MATCH(B2082,lca_16s!A:A,0))</f>
        <v>Plectropomus areolatus</v>
      </c>
      <c r="N2082" t="e">
        <f>INDEX(Assembled!$L:$L, MATCH(B2082,Assembled!A:A,0))</f>
        <v>#N/A</v>
      </c>
      <c r="O2082" s="4" t="e">
        <f>INDEX('12s_NCBI'!G:G, MATCH(B2082,'12s_NCBI'!A:A,0))</f>
        <v>#N/A</v>
      </c>
      <c r="P2082" s="5" t="str">
        <f>INDEX(lca_12s!H:H, MATCH(B2082,lca_12s!A:A,0))</f>
        <v>Serranidae</v>
      </c>
      <c r="Q2082" t="str">
        <f>E2082</f>
        <v>Plectropomus leopardus</v>
      </c>
      <c r="R2082" t="s">
        <v>39</v>
      </c>
      <c r="U2082" t="str">
        <f>IF(ISNUMBER(MATCH(B2082, DraftGenomesAssmbld!A:A, 0)), "Yes", "No")</f>
        <v>Yes</v>
      </c>
      <c r="V2082" t="str">
        <f>IF(ISNUMBER(MATCH(B2082, DraftGenomesUploaded!B:B, 0)), "Yes", "No")</f>
        <v>No</v>
      </c>
      <c r="W2082" t="e">
        <f>INDEX('GenBank#'!$G:$G, MATCH(B2082,'GenBank#'!A:A,0))</f>
        <v>#N/A</v>
      </c>
    </row>
    <row r="2083" spans="1:25" x14ac:dyDescent="0.2">
      <c r="A2083">
        <v>694</v>
      </c>
      <c r="B2083" t="str">
        <f t="shared" si="77"/>
        <v>OG694hifi</v>
      </c>
      <c r="C2083" t="s">
        <v>1123</v>
      </c>
      <c r="D2083" t="s">
        <v>37</v>
      </c>
      <c r="E2083" t="str">
        <f>INDEX(Field_ID!$B:$B, MATCH(C2083,Field_ID!A:A,0))</f>
        <v>Plectropomus leopardus</v>
      </c>
      <c r="F2083" t="e">
        <f>INDEX(Assembled!$F:$F, MATCH(B2083,Assembled!A:A,0))</f>
        <v>#N/A</v>
      </c>
      <c r="G2083" t="e">
        <f>INDEX(Assembled!$P:$P, MATCH(B2083,Assembled!A:A,0))</f>
        <v>#N/A</v>
      </c>
      <c r="H2083" s="4" t="e">
        <f>INDEX(COX1_BOLD!G:G, MATCH(B2083,COX1_BOLD!A:A,0))</f>
        <v>#N/A</v>
      </c>
      <c r="I2083" s="4" t="e">
        <f>INDEX(COX1_NCBI!G:G, MATCH(B2083,COX1_NCBI!A:A,0))</f>
        <v>#N/A</v>
      </c>
      <c r="J2083" s="5" t="e">
        <f>INDEX(lca_co1!H:H, MATCH(B2083,lca_co1!A:A,0))</f>
        <v>#N/A</v>
      </c>
      <c r="K2083" t="e">
        <f>INDEX(Assembled!$M:$M, MATCH(B2083,Assembled!A:A,0))</f>
        <v>#N/A</v>
      </c>
      <c r="L2083" s="4" t="e">
        <f>INDEX('16s_NCBI'!G:G, MATCH(B2083,'16s_NCBI'!A:A,0))</f>
        <v>#N/A</v>
      </c>
      <c r="M2083" s="5" t="e">
        <f>INDEX(lca_16s!H:H, MATCH(B2083,lca_16s!A:A,0))</f>
        <v>#N/A</v>
      </c>
      <c r="N2083" t="e">
        <f>INDEX(Assembled!$L:$L, MATCH(B2083,Assembled!A:A,0))</f>
        <v>#N/A</v>
      </c>
      <c r="O2083" s="4" t="e">
        <f>INDEX('12s_NCBI'!G:G, MATCH(B2083,'12s_NCBI'!A:A,0))</f>
        <v>#N/A</v>
      </c>
      <c r="P2083" s="5" t="e">
        <f>INDEX(lca_12s!H:H, MATCH(B2083,lca_12s!A:A,0))</f>
        <v>#N/A</v>
      </c>
      <c r="U2083" t="str">
        <f>IF(ISNUMBER(MATCH(B2083, DraftGenomesAssmbld!A:A, 0)), "Yes", "No")</f>
        <v>No</v>
      </c>
      <c r="V2083" t="str">
        <f>IF(ISNUMBER(MATCH(B2083, DraftGenomesUploaded!B:B, 0)), "Yes", "No")</f>
        <v>No</v>
      </c>
      <c r="W2083" t="e">
        <f>INDEX('GenBank#'!$G:$G, MATCH(B2083,'GenBank#'!A:A,0))</f>
        <v>#N/A</v>
      </c>
    </row>
    <row r="2084" spans="1:25" x14ac:dyDescent="0.2">
      <c r="A2084">
        <v>695</v>
      </c>
      <c r="B2084" t="str">
        <f t="shared" si="77"/>
        <v>OG695hic</v>
      </c>
      <c r="C2084" t="s">
        <v>1124</v>
      </c>
      <c r="D2084" t="s">
        <v>35</v>
      </c>
      <c r="E2084" t="str">
        <f>INDEX(Field_ID!$B:$B, MATCH(C2084,Field_ID!A:A,0))</f>
        <v xml:space="preserve">Tylosurus crocodilus </v>
      </c>
      <c r="F2084" t="e">
        <f>INDEX(Assembled!$F:$F, MATCH(B2084,Assembled!A:A,0))</f>
        <v>#N/A</v>
      </c>
      <c r="G2084" t="e">
        <f>INDEX(Assembled!$P:$P, MATCH(B2084,Assembled!A:A,0))</f>
        <v>#N/A</v>
      </c>
      <c r="H2084" s="4" t="e">
        <f>INDEX(COX1_BOLD!G:G, MATCH(B2084,COX1_BOLD!A:A,0))</f>
        <v>#N/A</v>
      </c>
      <c r="I2084" s="4" t="e">
        <f>INDEX(COX1_NCBI!G:G, MATCH(B2084,COX1_NCBI!A:A,0))</f>
        <v>#N/A</v>
      </c>
      <c r="J2084" s="5" t="e">
        <f>INDEX(lca_co1!H:H, MATCH(B2084,lca_co1!A:A,0))</f>
        <v>#N/A</v>
      </c>
      <c r="K2084" t="e">
        <f>INDEX(Assembled!$M:$M, MATCH(B2084,Assembled!A:A,0))</f>
        <v>#N/A</v>
      </c>
      <c r="L2084" s="4" t="e">
        <f>INDEX('16s_NCBI'!G:G, MATCH(B2084,'16s_NCBI'!A:A,0))</f>
        <v>#N/A</v>
      </c>
      <c r="M2084" s="5" t="e">
        <f>INDEX(lca_16s!H:H, MATCH(B2084,lca_16s!A:A,0))</f>
        <v>#N/A</v>
      </c>
      <c r="N2084" t="e">
        <f>INDEX(Assembled!$L:$L, MATCH(B2084,Assembled!A:A,0))</f>
        <v>#N/A</v>
      </c>
      <c r="O2084" s="4" t="e">
        <f>INDEX('12s_NCBI'!G:G, MATCH(B2084,'12s_NCBI'!A:A,0))</f>
        <v>#N/A</v>
      </c>
      <c r="P2084" s="5" t="e">
        <f>INDEX(lca_12s!H:H, MATCH(B2084,lca_12s!A:A,0))</f>
        <v>#N/A</v>
      </c>
      <c r="U2084" t="str">
        <f>IF(ISNUMBER(MATCH(B2084, DraftGenomesAssmbld!A:A, 0)), "Yes", "No")</f>
        <v>No</v>
      </c>
      <c r="V2084" t="str">
        <f>IF(ISNUMBER(MATCH(B2084, DraftGenomesUploaded!B:B, 0)), "Yes", "No")</f>
        <v>No</v>
      </c>
      <c r="W2084" t="e">
        <f>INDEX('GenBank#'!$G:$G, MATCH(B2084,'GenBank#'!A:A,0))</f>
        <v>#N/A</v>
      </c>
      <c r="Y2084" s="3"/>
    </row>
    <row r="2085" spans="1:25" x14ac:dyDescent="0.2">
      <c r="A2085">
        <v>695</v>
      </c>
      <c r="B2085" t="str">
        <f t="shared" si="77"/>
        <v>OG695ilmn</v>
      </c>
      <c r="C2085" t="s">
        <v>1124</v>
      </c>
      <c r="D2085" t="s">
        <v>36</v>
      </c>
      <c r="E2085" t="str">
        <f>INDEX(Field_ID!$B:$B, MATCH(C2085,Field_ID!A:A,0))</f>
        <v xml:space="preserve">Tylosurus crocodilus </v>
      </c>
      <c r="F2085" t="e">
        <f>INDEX(Assembled!$F:$F, MATCH(B2085,Assembled!A:A,0))</f>
        <v>#N/A</v>
      </c>
      <c r="G2085" t="e">
        <f>INDEX(Assembled!$P:$P, MATCH(B2085,Assembled!A:A,0))</f>
        <v>#N/A</v>
      </c>
      <c r="H2085" s="4" t="e">
        <f>INDEX(COX1_BOLD!G:G, MATCH(B2085,COX1_BOLD!A:A,0))</f>
        <v>#N/A</v>
      </c>
      <c r="I2085" s="4" t="e">
        <f>INDEX(COX1_NCBI!G:G, MATCH(B2085,COX1_NCBI!A:A,0))</f>
        <v>#N/A</v>
      </c>
      <c r="J2085" s="5" t="e">
        <f>INDEX(lca_co1!H:H, MATCH(B2085,lca_co1!A:A,0))</f>
        <v>#N/A</v>
      </c>
      <c r="K2085" t="e">
        <f>INDEX(Assembled!$M:$M, MATCH(B2085,Assembled!A:A,0))</f>
        <v>#N/A</v>
      </c>
      <c r="L2085" s="4" t="e">
        <f>INDEX('16s_NCBI'!G:G, MATCH(B2085,'16s_NCBI'!A:A,0))</f>
        <v>#N/A</v>
      </c>
      <c r="M2085" s="5" t="e">
        <f>INDEX(lca_16s!H:H, MATCH(B2085,lca_16s!A:A,0))</f>
        <v>#N/A</v>
      </c>
      <c r="N2085" t="e">
        <f>INDEX(Assembled!$L:$L, MATCH(B2085,Assembled!A:A,0))</f>
        <v>#N/A</v>
      </c>
      <c r="O2085" s="4" t="e">
        <f>INDEX('12s_NCBI'!G:G, MATCH(B2085,'12s_NCBI'!A:A,0))</f>
        <v>#N/A</v>
      </c>
      <c r="P2085" s="5" t="e">
        <f>INDEX(lca_12s!H:H, MATCH(B2085,lca_12s!A:A,0))</f>
        <v>#N/A</v>
      </c>
      <c r="U2085" t="str">
        <f>IF(ISNUMBER(MATCH(B2085, DraftGenomesAssmbld!A:A, 0)), "Yes", "No")</f>
        <v>No</v>
      </c>
      <c r="V2085" t="str">
        <f>IF(ISNUMBER(MATCH(B2085, DraftGenomesUploaded!B:B, 0)), "Yes", "No")</f>
        <v>No</v>
      </c>
      <c r="W2085" t="e">
        <f>INDEX('GenBank#'!$G:$G, MATCH(B2085,'GenBank#'!A:A,0))</f>
        <v>#N/A</v>
      </c>
    </row>
    <row r="2086" spans="1:25" x14ac:dyDescent="0.2">
      <c r="A2086">
        <v>695</v>
      </c>
      <c r="B2086" t="str">
        <f t="shared" si="77"/>
        <v>OG695hifi</v>
      </c>
      <c r="C2086" t="s">
        <v>1124</v>
      </c>
      <c r="D2086" t="s">
        <v>37</v>
      </c>
      <c r="E2086" t="str">
        <f>INDEX(Field_ID!$B:$B, MATCH(C2086,Field_ID!A:A,0))</f>
        <v xml:space="preserve">Tylosurus crocodilus </v>
      </c>
      <c r="F2086" t="e">
        <f>INDEX(Assembled!$F:$F, MATCH(B2086,Assembled!A:A,0))</f>
        <v>#N/A</v>
      </c>
      <c r="G2086" t="e">
        <f>INDEX(Assembled!$P:$P, MATCH(B2086,Assembled!A:A,0))</f>
        <v>#N/A</v>
      </c>
      <c r="H2086" s="4" t="e">
        <f>INDEX(COX1_BOLD!G:G, MATCH(B2086,COX1_BOLD!A:A,0))</f>
        <v>#N/A</v>
      </c>
      <c r="I2086" s="4" t="e">
        <f>INDEX(COX1_NCBI!G:G, MATCH(B2086,COX1_NCBI!A:A,0))</f>
        <v>#N/A</v>
      </c>
      <c r="J2086" s="5" t="e">
        <f>INDEX(lca_co1!H:H, MATCH(B2086,lca_co1!A:A,0))</f>
        <v>#N/A</v>
      </c>
      <c r="K2086" t="e">
        <f>INDEX(Assembled!$M:$M, MATCH(B2086,Assembled!A:A,0))</f>
        <v>#N/A</v>
      </c>
      <c r="L2086" s="4" t="e">
        <f>INDEX('16s_NCBI'!G:G, MATCH(B2086,'16s_NCBI'!A:A,0))</f>
        <v>#N/A</v>
      </c>
      <c r="M2086" s="5" t="e">
        <f>INDEX(lca_16s!H:H, MATCH(B2086,lca_16s!A:A,0))</f>
        <v>#N/A</v>
      </c>
      <c r="N2086" t="e">
        <f>INDEX(Assembled!$L:$L, MATCH(B2086,Assembled!A:A,0))</f>
        <v>#N/A</v>
      </c>
      <c r="O2086" s="4" t="e">
        <f>INDEX('12s_NCBI'!G:G, MATCH(B2086,'12s_NCBI'!A:A,0))</f>
        <v>#N/A</v>
      </c>
      <c r="P2086" s="5" t="e">
        <f>INDEX(lca_12s!H:H, MATCH(B2086,lca_12s!A:A,0))</f>
        <v>#N/A</v>
      </c>
      <c r="U2086" t="str">
        <f>IF(ISNUMBER(MATCH(B2086, DraftGenomesAssmbld!A:A, 0)), "Yes", "No")</f>
        <v>No</v>
      </c>
      <c r="V2086" t="str">
        <f>IF(ISNUMBER(MATCH(B2086, DraftGenomesUploaded!B:B, 0)), "Yes", "No")</f>
        <v>No</v>
      </c>
      <c r="W2086" t="e">
        <f>INDEX('GenBank#'!$G:$G, MATCH(B2086,'GenBank#'!A:A,0))</f>
        <v>#N/A</v>
      </c>
    </row>
    <row r="2087" spans="1:25" x14ac:dyDescent="0.2">
      <c r="A2087">
        <v>696</v>
      </c>
      <c r="B2087" t="str">
        <f t="shared" si="77"/>
        <v>OG696hic</v>
      </c>
      <c r="C2087" t="s">
        <v>1125</v>
      </c>
      <c r="D2087" t="s">
        <v>35</v>
      </c>
      <c r="E2087" t="str">
        <f>INDEX(Field_ID!$B:$B, MATCH(C2087,Field_ID!A:A,0))</f>
        <v>Scarus tricolor</v>
      </c>
      <c r="F2087" t="str">
        <f>INDEX(Assembled!$F:$F, MATCH(B2087,Assembled!A:A,0))</f>
        <v>3 scaffold(s)</v>
      </c>
      <c r="G2087">
        <f>INDEX(Assembled!$P:$P, MATCH(B2087,Assembled!A:A,0))</f>
        <v>0</v>
      </c>
      <c r="H2087" s="4" t="str">
        <f>INDEX(COX1_BOLD!G:G, MATCH(B2087,COX1_BOLD!A:A,0))</f>
        <v>Hipposcarus</v>
      </c>
      <c r="I2087" s="4" t="e">
        <f>INDEX(COX1_NCBI!G:G, MATCH(B2087,COX1_NCBI!A:A,0))</f>
        <v>#N/A</v>
      </c>
      <c r="J2087" s="5" t="str">
        <f>INDEX(lca_co1!H:H, MATCH(B2087,lca_co1!A:A,0))</f>
        <v>Hipposcarus</v>
      </c>
      <c r="K2087">
        <f>INDEX(Assembled!$M:$M, MATCH(B2087,Assembled!A:A,0))</f>
        <v>0</v>
      </c>
      <c r="L2087" s="4" t="e">
        <f>INDEX('16s_NCBI'!G:G, MATCH(B2087,'16s_NCBI'!A:A,0))</f>
        <v>#N/A</v>
      </c>
      <c r="M2087" s="5" t="str">
        <f>INDEX(lca_16s!H:H, MATCH(B2087,lca_16s!A:A,0))</f>
        <v>Hipposcarus</v>
      </c>
      <c r="N2087">
        <f>INDEX(Assembled!$L:$L, MATCH(B2087,Assembled!A:A,0))</f>
        <v>0</v>
      </c>
      <c r="O2087" s="4" t="str">
        <f>INDEX('12s_NCBI'!G:G, MATCH(B2087,'12s_NCBI'!A:A,0))</f>
        <v>Hipposcarus longiceps</v>
      </c>
      <c r="P2087" s="5" t="str">
        <f>INDEX(lca_12s!H:H, MATCH(B2087,lca_12s!A:A,0))</f>
        <v>Hipposcarus longiceps</v>
      </c>
      <c r="Q2087" s="1"/>
      <c r="S2087" t="s">
        <v>29104</v>
      </c>
      <c r="U2087" t="str">
        <f>IF(ISNUMBER(MATCH(B2087, DraftGenomesAssmbld!A:A, 0)), "Yes", "No")</f>
        <v>No</v>
      </c>
      <c r="V2087" t="str">
        <f>IF(ISNUMBER(MATCH(B2087, DraftGenomesUploaded!B:B, 0)), "Yes", "No")</f>
        <v>No</v>
      </c>
      <c r="W2087" t="e">
        <f>INDEX('GenBank#'!$G:$G, MATCH(B2087,'GenBank#'!A:A,0))</f>
        <v>#N/A</v>
      </c>
      <c r="Y2087" s="3"/>
    </row>
    <row r="2088" spans="1:25" x14ac:dyDescent="0.2">
      <c r="A2088">
        <v>696</v>
      </c>
      <c r="B2088" t="str">
        <f t="shared" si="77"/>
        <v>OG696ilmn</v>
      </c>
      <c r="C2088" t="s">
        <v>1125</v>
      </c>
      <c r="D2088" t="s">
        <v>36</v>
      </c>
      <c r="E2088" t="str">
        <f>INDEX(Field_ID!$B:$B, MATCH(C2088,Field_ID!A:A,0))</f>
        <v>Scarus tricolor</v>
      </c>
      <c r="F2088" t="e">
        <f>INDEX(Assembled!$F:$F, MATCH(B2088,Assembled!A:A,0))</f>
        <v>#N/A</v>
      </c>
      <c r="G2088" t="e">
        <f>INDEX(Assembled!$P:$P, MATCH(B2088,Assembled!A:A,0))</f>
        <v>#N/A</v>
      </c>
      <c r="H2088" s="4" t="e">
        <f>INDEX(COX1_BOLD!G:G, MATCH(B2088,COX1_BOLD!A:A,0))</f>
        <v>#N/A</v>
      </c>
      <c r="I2088" s="4" t="e">
        <f>INDEX(COX1_NCBI!G:G, MATCH(B2088,COX1_NCBI!A:A,0))</f>
        <v>#N/A</v>
      </c>
      <c r="J2088" s="5" t="e">
        <f>INDEX(lca_co1!H:H, MATCH(B2088,lca_co1!A:A,0))</f>
        <v>#N/A</v>
      </c>
      <c r="K2088" t="e">
        <f>INDEX(Assembled!$M:$M, MATCH(B2088,Assembled!A:A,0))</f>
        <v>#N/A</v>
      </c>
      <c r="L2088" s="4" t="e">
        <f>INDEX('16s_NCBI'!G:G, MATCH(B2088,'16s_NCBI'!A:A,0))</f>
        <v>#N/A</v>
      </c>
      <c r="M2088" s="5" t="e">
        <f>INDEX(lca_16s!H:H, MATCH(B2088,lca_16s!A:A,0))</f>
        <v>#N/A</v>
      </c>
      <c r="N2088" t="e">
        <f>INDEX(Assembled!$L:$L, MATCH(B2088,Assembled!A:A,0))</f>
        <v>#N/A</v>
      </c>
      <c r="O2088" s="4" t="e">
        <f>INDEX('12s_NCBI'!G:G, MATCH(B2088,'12s_NCBI'!A:A,0))</f>
        <v>#N/A</v>
      </c>
      <c r="P2088" s="5" t="e">
        <f>INDEX(lca_12s!H:H, MATCH(B2088,lca_12s!A:A,0))</f>
        <v>#N/A</v>
      </c>
      <c r="U2088" t="str">
        <f>IF(ISNUMBER(MATCH(B2088, DraftGenomesAssmbld!A:A, 0)), "Yes", "No")</f>
        <v>No</v>
      </c>
      <c r="V2088" t="str">
        <f>IF(ISNUMBER(MATCH(B2088, DraftGenomesUploaded!B:B, 0)), "Yes", "No")</f>
        <v>No</v>
      </c>
      <c r="W2088" t="e">
        <f>INDEX('GenBank#'!$G:$G, MATCH(B2088,'GenBank#'!A:A,0))</f>
        <v>#N/A</v>
      </c>
    </row>
    <row r="2089" spans="1:25" x14ac:dyDescent="0.2">
      <c r="A2089">
        <v>696</v>
      </c>
      <c r="B2089" t="str">
        <f t="shared" si="77"/>
        <v>OG696hifi</v>
      </c>
      <c r="C2089" t="s">
        <v>1125</v>
      </c>
      <c r="D2089" t="s">
        <v>37</v>
      </c>
      <c r="E2089" t="str">
        <f>INDEX(Field_ID!$B:$B, MATCH(C2089,Field_ID!A:A,0))</f>
        <v>Scarus tricolor</v>
      </c>
      <c r="F2089" t="e">
        <f>INDEX(Assembled!$F:$F, MATCH(B2089,Assembled!A:A,0))</f>
        <v>#N/A</v>
      </c>
      <c r="G2089" t="e">
        <f>INDEX(Assembled!$P:$P, MATCH(B2089,Assembled!A:A,0))</f>
        <v>#N/A</v>
      </c>
      <c r="H2089" s="4" t="e">
        <f>INDEX(COX1_BOLD!G:G, MATCH(B2089,COX1_BOLD!A:A,0))</f>
        <v>#N/A</v>
      </c>
      <c r="I2089" s="4" t="e">
        <f>INDEX(COX1_NCBI!G:G, MATCH(B2089,COX1_NCBI!A:A,0))</f>
        <v>#N/A</v>
      </c>
      <c r="J2089" s="5" t="e">
        <f>INDEX(lca_co1!H:H, MATCH(B2089,lca_co1!A:A,0))</f>
        <v>#N/A</v>
      </c>
      <c r="K2089" t="e">
        <f>INDEX(Assembled!$M:$M, MATCH(B2089,Assembled!A:A,0))</f>
        <v>#N/A</v>
      </c>
      <c r="L2089" s="4" t="e">
        <f>INDEX('16s_NCBI'!G:G, MATCH(B2089,'16s_NCBI'!A:A,0))</f>
        <v>#N/A</v>
      </c>
      <c r="M2089" s="5" t="e">
        <f>INDEX(lca_16s!H:H, MATCH(B2089,lca_16s!A:A,0))</f>
        <v>#N/A</v>
      </c>
      <c r="N2089" t="e">
        <f>INDEX(Assembled!$L:$L, MATCH(B2089,Assembled!A:A,0))</f>
        <v>#N/A</v>
      </c>
      <c r="O2089" s="4" t="e">
        <f>INDEX('12s_NCBI'!G:G, MATCH(B2089,'12s_NCBI'!A:A,0))</f>
        <v>#N/A</v>
      </c>
      <c r="P2089" s="5" t="e">
        <f>INDEX(lca_12s!H:H, MATCH(B2089,lca_12s!A:A,0))</f>
        <v>#N/A</v>
      </c>
      <c r="U2089" t="str">
        <f>IF(ISNUMBER(MATCH(B2089, DraftGenomesAssmbld!A:A, 0)), "Yes", "No")</f>
        <v>No</v>
      </c>
      <c r="V2089" t="str">
        <f>IF(ISNUMBER(MATCH(B2089, DraftGenomesUploaded!B:B, 0)), "Yes", "No")</f>
        <v>No</v>
      </c>
      <c r="W2089" t="e">
        <f>INDEX('GenBank#'!$G:$G, MATCH(B2089,'GenBank#'!A:A,0))</f>
        <v>#N/A</v>
      </c>
    </row>
    <row r="2090" spans="1:25" x14ac:dyDescent="0.2">
      <c r="A2090">
        <v>697</v>
      </c>
      <c r="B2090" t="str">
        <f t="shared" si="77"/>
        <v>OG697hic</v>
      </c>
      <c r="C2090" t="s">
        <v>1126</v>
      </c>
      <c r="D2090" t="s">
        <v>35</v>
      </c>
      <c r="E2090" t="str">
        <f>INDEX(Field_ID!$B:$B, MATCH(C2090,Field_ID!A:A,0))</f>
        <v>Lethrinus erythropterus</v>
      </c>
      <c r="F2090" t="e">
        <f>INDEX(Assembled!$F:$F, MATCH(B2090,Assembled!A:A,0))</f>
        <v>#N/A</v>
      </c>
      <c r="G2090" t="e">
        <f>INDEX(Assembled!$P:$P, MATCH(B2090,Assembled!A:A,0))</f>
        <v>#N/A</v>
      </c>
      <c r="H2090" s="4" t="e">
        <f>INDEX(COX1_BOLD!G:G, MATCH(B2090,COX1_BOLD!A:A,0))</f>
        <v>#N/A</v>
      </c>
      <c r="I2090" s="4" t="e">
        <f>INDEX(COX1_NCBI!G:G, MATCH(B2090,COX1_NCBI!A:A,0))</f>
        <v>#N/A</v>
      </c>
      <c r="J2090" s="5" t="e">
        <f>INDEX(lca_co1!H:H, MATCH(B2090,lca_co1!A:A,0))</f>
        <v>#N/A</v>
      </c>
      <c r="K2090" t="e">
        <f>INDEX(Assembled!$M:$M, MATCH(B2090,Assembled!A:A,0))</f>
        <v>#N/A</v>
      </c>
      <c r="L2090" s="4" t="e">
        <f>INDEX('16s_NCBI'!G:G, MATCH(B2090,'16s_NCBI'!A:A,0))</f>
        <v>#N/A</v>
      </c>
      <c r="M2090" s="5" t="e">
        <f>INDEX(lca_16s!H:H, MATCH(B2090,lca_16s!A:A,0))</f>
        <v>#N/A</v>
      </c>
      <c r="N2090" t="e">
        <f>INDEX(Assembled!$L:$L, MATCH(B2090,Assembled!A:A,0))</f>
        <v>#N/A</v>
      </c>
      <c r="O2090" s="4" t="e">
        <f>INDEX('12s_NCBI'!G:G, MATCH(B2090,'12s_NCBI'!A:A,0))</f>
        <v>#N/A</v>
      </c>
      <c r="P2090" s="5" t="e">
        <f>INDEX(lca_12s!H:H, MATCH(B2090,lca_12s!A:A,0))</f>
        <v>#N/A</v>
      </c>
      <c r="U2090" t="str">
        <f>IF(ISNUMBER(MATCH(B2090, DraftGenomesAssmbld!A:A, 0)), "Yes", "No")</f>
        <v>No</v>
      </c>
      <c r="V2090" t="str">
        <f>IF(ISNUMBER(MATCH(B2090, DraftGenomesUploaded!B:B, 0)), "Yes", "No")</f>
        <v>No</v>
      </c>
      <c r="W2090" t="e">
        <f>INDEX('GenBank#'!$G:$G, MATCH(B2090,'GenBank#'!A:A,0))</f>
        <v>#N/A</v>
      </c>
      <c r="Y2090" s="3"/>
    </row>
    <row r="2091" spans="1:25" x14ac:dyDescent="0.2">
      <c r="A2091">
        <v>697</v>
      </c>
      <c r="B2091" t="str">
        <f t="shared" si="77"/>
        <v>OG697ilmn</v>
      </c>
      <c r="C2091" t="s">
        <v>1126</v>
      </c>
      <c r="D2091" t="s">
        <v>36</v>
      </c>
      <c r="E2091" t="str">
        <f>INDEX(Field_ID!$B:$B, MATCH(C2091,Field_ID!A:A,0))</f>
        <v>Lethrinus erythropterus</v>
      </c>
      <c r="F2091" t="e">
        <f>INDEX(Assembled!$F:$F, MATCH(B2091,Assembled!A:A,0))</f>
        <v>#N/A</v>
      </c>
      <c r="G2091" t="e">
        <f>INDEX(Assembled!$P:$P, MATCH(B2091,Assembled!A:A,0))</f>
        <v>#N/A</v>
      </c>
      <c r="H2091" s="4" t="e">
        <f>INDEX(COX1_BOLD!G:G, MATCH(B2091,COX1_BOLD!A:A,0))</f>
        <v>#N/A</v>
      </c>
      <c r="I2091" s="4" t="e">
        <f>INDEX(COX1_NCBI!G:G, MATCH(B2091,COX1_NCBI!A:A,0))</f>
        <v>#N/A</v>
      </c>
      <c r="J2091" s="5" t="str">
        <f>INDEX(lca_co1!H:H, MATCH(B2091,lca_co1!A:A,0))</f>
        <v>Lethrinus erythropterus</v>
      </c>
      <c r="K2091" t="e">
        <f>INDEX(Assembled!$M:$M, MATCH(B2091,Assembled!A:A,0))</f>
        <v>#N/A</v>
      </c>
      <c r="L2091" s="4" t="e">
        <f>INDEX('16s_NCBI'!G:G, MATCH(B2091,'16s_NCBI'!A:A,0))</f>
        <v>#N/A</v>
      </c>
      <c r="M2091" s="5" t="e">
        <f>INDEX(lca_16s!H:H, MATCH(B2091,lca_16s!A:A,0))</f>
        <v>#N/A</v>
      </c>
      <c r="N2091" t="e">
        <f>INDEX(Assembled!$L:$L, MATCH(B2091,Assembled!A:A,0))</f>
        <v>#N/A</v>
      </c>
      <c r="O2091" s="4" t="e">
        <f>INDEX('12s_NCBI'!G:G, MATCH(B2091,'12s_NCBI'!A:A,0))</f>
        <v>#N/A</v>
      </c>
      <c r="P2091" s="5" t="e">
        <f>INDEX(lca_12s!H:H, MATCH(B2091,lca_12s!A:A,0))</f>
        <v>#N/A</v>
      </c>
      <c r="Q2091" t="str">
        <f t="shared" ref="Q2091" si="82">E2091</f>
        <v>Lethrinus erythropterus</v>
      </c>
      <c r="R2091" t="s">
        <v>39</v>
      </c>
      <c r="U2091" t="str">
        <f>IF(ISNUMBER(MATCH(B2091, DraftGenomesAssmbld!A:A, 0)), "Yes", "No")</f>
        <v>Yes</v>
      </c>
      <c r="V2091" t="str">
        <f>IF(ISNUMBER(MATCH(B2091, DraftGenomesUploaded!B:B, 0)), "Yes", "No")</f>
        <v>No</v>
      </c>
      <c r="W2091" t="e">
        <f>INDEX('GenBank#'!$G:$G, MATCH(B2091,'GenBank#'!A:A,0))</f>
        <v>#N/A</v>
      </c>
    </row>
    <row r="2092" spans="1:25" x14ac:dyDescent="0.2">
      <c r="A2092">
        <v>697</v>
      </c>
      <c r="B2092" t="str">
        <f t="shared" si="77"/>
        <v>OG697hifi</v>
      </c>
      <c r="C2092" t="s">
        <v>1126</v>
      </c>
      <c r="D2092" t="s">
        <v>37</v>
      </c>
      <c r="E2092" t="str">
        <f>INDEX(Field_ID!$B:$B, MATCH(C2092,Field_ID!A:A,0))</f>
        <v>Lethrinus erythropterus</v>
      </c>
      <c r="F2092" t="e">
        <f>INDEX(Assembled!$F:$F, MATCH(B2092,Assembled!A:A,0))</f>
        <v>#N/A</v>
      </c>
      <c r="G2092" t="e">
        <f>INDEX(Assembled!$P:$P, MATCH(B2092,Assembled!A:A,0))</f>
        <v>#N/A</v>
      </c>
      <c r="H2092" s="4" t="e">
        <f>INDEX(COX1_BOLD!G:G, MATCH(B2092,COX1_BOLD!A:A,0))</f>
        <v>#N/A</v>
      </c>
      <c r="I2092" s="4" t="e">
        <f>INDEX(COX1_NCBI!G:G, MATCH(B2092,COX1_NCBI!A:A,0))</f>
        <v>#N/A</v>
      </c>
      <c r="J2092" s="5" t="e">
        <f>INDEX(lca_co1!H:H, MATCH(B2092,lca_co1!A:A,0))</f>
        <v>#N/A</v>
      </c>
      <c r="K2092" t="e">
        <f>INDEX(Assembled!$M:$M, MATCH(B2092,Assembled!A:A,0))</f>
        <v>#N/A</v>
      </c>
      <c r="L2092" s="4" t="e">
        <f>INDEX('16s_NCBI'!G:G, MATCH(B2092,'16s_NCBI'!A:A,0))</f>
        <v>#N/A</v>
      </c>
      <c r="M2092" s="5" t="e">
        <f>INDEX(lca_16s!H:H, MATCH(B2092,lca_16s!A:A,0))</f>
        <v>#N/A</v>
      </c>
      <c r="N2092" t="e">
        <f>INDEX(Assembled!$L:$L, MATCH(B2092,Assembled!A:A,0))</f>
        <v>#N/A</v>
      </c>
      <c r="O2092" s="4" t="e">
        <f>INDEX('12s_NCBI'!G:G, MATCH(B2092,'12s_NCBI'!A:A,0))</f>
        <v>#N/A</v>
      </c>
      <c r="P2092" s="5" t="e">
        <f>INDEX(lca_12s!H:H, MATCH(B2092,lca_12s!A:A,0))</f>
        <v>#N/A</v>
      </c>
      <c r="U2092" t="str">
        <f>IF(ISNUMBER(MATCH(B2092, DraftGenomesAssmbld!A:A, 0)), "Yes", "No")</f>
        <v>No</v>
      </c>
      <c r="V2092" t="str">
        <f>IF(ISNUMBER(MATCH(B2092, DraftGenomesUploaded!B:B, 0)), "Yes", "No")</f>
        <v>No</v>
      </c>
      <c r="W2092" t="e">
        <f>INDEX('GenBank#'!$G:$G, MATCH(B2092,'GenBank#'!A:A,0))</f>
        <v>#N/A</v>
      </c>
    </row>
    <row r="2093" spans="1:25" x14ac:dyDescent="0.2">
      <c r="A2093">
        <v>698</v>
      </c>
      <c r="B2093" t="str">
        <f t="shared" si="77"/>
        <v>OG698hic</v>
      </c>
      <c r="C2093" t="s">
        <v>1127</v>
      </c>
      <c r="D2093" t="s">
        <v>35</v>
      </c>
      <c r="E2093" t="str">
        <f>INDEX(Field_ID!$B:$B, MATCH(C2093,Field_ID!A:A,0))</f>
        <v>Epinephelus polyphekadion</v>
      </c>
      <c r="F2093" t="e">
        <f>INDEX(Assembled!$F:$F, MATCH(B2093,Assembled!A:A,0))</f>
        <v>#N/A</v>
      </c>
      <c r="G2093" t="e">
        <f>INDEX(Assembled!$P:$P, MATCH(B2093,Assembled!A:A,0))</f>
        <v>#N/A</v>
      </c>
      <c r="H2093" s="4" t="e">
        <f>INDEX(COX1_BOLD!G:G, MATCH(B2093,COX1_BOLD!A:A,0))</f>
        <v>#N/A</v>
      </c>
      <c r="I2093" s="4" t="e">
        <f>INDEX(COX1_NCBI!G:G, MATCH(B2093,COX1_NCBI!A:A,0))</f>
        <v>#N/A</v>
      </c>
      <c r="J2093" s="5" t="e">
        <f>INDEX(lca_co1!H:H, MATCH(B2093,lca_co1!A:A,0))</f>
        <v>#N/A</v>
      </c>
      <c r="K2093" t="e">
        <f>INDEX(Assembled!$M:$M, MATCH(B2093,Assembled!A:A,0))</f>
        <v>#N/A</v>
      </c>
      <c r="L2093" s="4" t="e">
        <f>INDEX('16s_NCBI'!G:G, MATCH(B2093,'16s_NCBI'!A:A,0))</f>
        <v>#N/A</v>
      </c>
      <c r="M2093" s="5" t="e">
        <f>INDEX(lca_16s!H:H, MATCH(B2093,lca_16s!A:A,0))</f>
        <v>#N/A</v>
      </c>
      <c r="N2093" t="e">
        <f>INDEX(Assembled!$L:$L, MATCH(B2093,Assembled!A:A,0))</f>
        <v>#N/A</v>
      </c>
      <c r="O2093" s="4" t="e">
        <f>INDEX('12s_NCBI'!G:G, MATCH(B2093,'12s_NCBI'!A:A,0))</f>
        <v>#N/A</v>
      </c>
      <c r="P2093" s="5" t="e">
        <f>INDEX(lca_12s!H:H, MATCH(B2093,lca_12s!A:A,0))</f>
        <v>#N/A</v>
      </c>
      <c r="U2093" t="str">
        <f>IF(ISNUMBER(MATCH(B2093, DraftGenomesAssmbld!A:A, 0)), "Yes", "No")</f>
        <v>No</v>
      </c>
      <c r="V2093" t="str">
        <f>IF(ISNUMBER(MATCH(B2093, DraftGenomesUploaded!B:B, 0)), "Yes", "No")</f>
        <v>No</v>
      </c>
      <c r="W2093" t="e">
        <f>INDEX('GenBank#'!$G:$G, MATCH(B2093,'GenBank#'!A:A,0))</f>
        <v>#N/A</v>
      </c>
      <c r="Y2093" s="3"/>
    </row>
    <row r="2094" spans="1:25" x14ac:dyDescent="0.2">
      <c r="A2094">
        <v>698</v>
      </c>
      <c r="B2094" t="str">
        <f t="shared" si="77"/>
        <v>OG698ilmn</v>
      </c>
      <c r="C2094" t="s">
        <v>1127</v>
      </c>
      <c r="D2094" t="s">
        <v>36</v>
      </c>
      <c r="E2094" t="str">
        <f>INDEX(Field_ID!$B:$B, MATCH(C2094,Field_ID!A:A,0))</f>
        <v>Epinephelus polyphekadion</v>
      </c>
      <c r="F2094" t="e">
        <f>INDEX(Assembled!$F:$F, MATCH(B2094,Assembled!A:A,0))</f>
        <v>#N/A</v>
      </c>
      <c r="G2094" t="e">
        <f>INDEX(Assembled!$P:$P, MATCH(B2094,Assembled!A:A,0))</f>
        <v>#N/A</v>
      </c>
      <c r="H2094" s="4" t="e">
        <f>INDEX(COX1_BOLD!G:G, MATCH(B2094,COX1_BOLD!A:A,0))</f>
        <v>#N/A</v>
      </c>
      <c r="I2094" s="4" t="e">
        <f>INDEX(COX1_NCBI!G:G, MATCH(B2094,COX1_NCBI!A:A,0))</f>
        <v>#N/A</v>
      </c>
      <c r="J2094" s="5" t="str">
        <f>INDEX(lca_co1!H:H, MATCH(B2094,lca_co1!A:A,0))</f>
        <v>Epinephelus</v>
      </c>
      <c r="K2094" t="e">
        <f>INDEX(Assembled!$M:$M, MATCH(B2094,Assembled!A:A,0))</f>
        <v>#N/A</v>
      </c>
      <c r="L2094" s="4" t="e">
        <f>INDEX('16s_NCBI'!G:G, MATCH(B2094,'16s_NCBI'!A:A,0))</f>
        <v>#N/A</v>
      </c>
      <c r="M2094" s="5" t="str">
        <f>INDEX(lca_16s!H:H, MATCH(B2094,lca_16s!A:A,0))</f>
        <v>Epinephelus</v>
      </c>
      <c r="N2094" t="e">
        <f>INDEX(Assembled!$L:$L, MATCH(B2094,Assembled!A:A,0))</f>
        <v>#N/A</v>
      </c>
      <c r="O2094" s="4" t="e">
        <f>INDEX('12s_NCBI'!G:G, MATCH(B2094,'12s_NCBI'!A:A,0))</f>
        <v>#N/A</v>
      </c>
      <c r="P2094" s="5" t="str">
        <f>INDEX(lca_12s!H:H, MATCH(B2094,lca_12s!A:A,0))</f>
        <v>Epinephelus fuscoguttatus</v>
      </c>
      <c r="Q2094" t="s">
        <v>223</v>
      </c>
      <c r="R2094" t="s">
        <v>39</v>
      </c>
      <c r="S2094" t="s">
        <v>29104</v>
      </c>
      <c r="U2094" t="str">
        <f>IF(ISNUMBER(MATCH(B2094, DraftGenomesAssmbld!A:A, 0)), "Yes", "No")</f>
        <v>Yes</v>
      </c>
      <c r="V2094" t="str">
        <f>IF(ISNUMBER(MATCH(B2094, DraftGenomesUploaded!B:B, 0)), "Yes", "No")</f>
        <v>No</v>
      </c>
      <c r="W2094" t="e">
        <f>INDEX('GenBank#'!$G:$G, MATCH(B2094,'GenBank#'!A:A,0))</f>
        <v>#N/A</v>
      </c>
    </row>
    <row r="2095" spans="1:25" x14ac:dyDescent="0.2">
      <c r="A2095">
        <v>698</v>
      </c>
      <c r="B2095" t="str">
        <f t="shared" si="77"/>
        <v>OG698hifi</v>
      </c>
      <c r="C2095" t="s">
        <v>1127</v>
      </c>
      <c r="D2095" t="s">
        <v>37</v>
      </c>
      <c r="E2095" t="str">
        <f>INDEX(Field_ID!$B:$B, MATCH(C2095,Field_ID!A:A,0))</f>
        <v>Epinephelus polyphekadion</v>
      </c>
      <c r="F2095" t="e">
        <f>INDEX(Assembled!$F:$F, MATCH(B2095,Assembled!A:A,0))</f>
        <v>#N/A</v>
      </c>
      <c r="G2095" t="e">
        <f>INDEX(Assembled!$P:$P, MATCH(B2095,Assembled!A:A,0))</f>
        <v>#N/A</v>
      </c>
      <c r="H2095" s="4" t="e">
        <f>INDEX(COX1_BOLD!G:G, MATCH(B2095,COX1_BOLD!A:A,0))</f>
        <v>#N/A</v>
      </c>
      <c r="I2095" s="4" t="e">
        <f>INDEX(COX1_NCBI!G:G, MATCH(B2095,COX1_NCBI!A:A,0))</f>
        <v>#N/A</v>
      </c>
      <c r="J2095" s="5" t="e">
        <f>INDEX(lca_co1!H:H, MATCH(B2095,lca_co1!A:A,0))</f>
        <v>#N/A</v>
      </c>
      <c r="K2095" t="e">
        <f>INDEX(Assembled!$M:$M, MATCH(B2095,Assembled!A:A,0))</f>
        <v>#N/A</v>
      </c>
      <c r="L2095" s="4" t="e">
        <f>INDEX('16s_NCBI'!G:G, MATCH(B2095,'16s_NCBI'!A:A,0))</f>
        <v>#N/A</v>
      </c>
      <c r="M2095" s="5" t="e">
        <f>INDEX(lca_16s!H:H, MATCH(B2095,lca_16s!A:A,0))</f>
        <v>#N/A</v>
      </c>
      <c r="N2095" t="e">
        <f>INDEX(Assembled!$L:$L, MATCH(B2095,Assembled!A:A,0))</f>
        <v>#N/A</v>
      </c>
      <c r="O2095" s="4" t="e">
        <f>INDEX('12s_NCBI'!G:G, MATCH(B2095,'12s_NCBI'!A:A,0))</f>
        <v>#N/A</v>
      </c>
      <c r="P2095" s="5" t="e">
        <f>INDEX(lca_12s!H:H, MATCH(B2095,lca_12s!A:A,0))</f>
        <v>#N/A</v>
      </c>
      <c r="U2095" t="str">
        <f>IF(ISNUMBER(MATCH(B2095, DraftGenomesAssmbld!A:A, 0)), "Yes", "No")</f>
        <v>No</v>
      </c>
      <c r="V2095" t="str">
        <f>IF(ISNUMBER(MATCH(B2095, DraftGenomesUploaded!B:B, 0)), "Yes", "No")</f>
        <v>No</v>
      </c>
      <c r="W2095" t="e">
        <f>INDEX('GenBank#'!$G:$G, MATCH(B2095,'GenBank#'!A:A,0))</f>
        <v>#N/A</v>
      </c>
    </row>
    <row r="2096" spans="1:25" x14ac:dyDescent="0.2">
      <c r="A2096">
        <v>699</v>
      </c>
      <c r="B2096" t="str">
        <f t="shared" si="77"/>
        <v>OG699hic</v>
      </c>
      <c r="C2096" t="s">
        <v>1128</v>
      </c>
      <c r="D2096" t="s">
        <v>35</v>
      </c>
      <c r="E2096" t="str">
        <f>INDEX(Field_ID!$B:$B, MATCH(C2096,Field_ID!A:A,0))</f>
        <v>Monotaxis grandoculis</v>
      </c>
      <c r="F2096" t="e">
        <f>INDEX(Assembled!$F:$F, MATCH(B2096,Assembled!A:A,0))</f>
        <v>#N/A</v>
      </c>
      <c r="G2096" t="e">
        <f>INDEX(Assembled!$P:$P, MATCH(B2096,Assembled!A:A,0))</f>
        <v>#N/A</v>
      </c>
      <c r="H2096" s="4" t="e">
        <f>INDEX(COX1_BOLD!G:G, MATCH(B2096,COX1_BOLD!A:A,0))</f>
        <v>#N/A</v>
      </c>
      <c r="I2096" s="4" t="e">
        <f>INDEX(COX1_NCBI!G:G, MATCH(B2096,COX1_NCBI!A:A,0))</f>
        <v>#N/A</v>
      </c>
      <c r="J2096" s="5" t="e">
        <f>INDEX(lca_co1!H:H, MATCH(B2096,lca_co1!A:A,0))</f>
        <v>#N/A</v>
      </c>
      <c r="K2096" t="e">
        <f>INDEX(Assembled!$M:$M, MATCH(B2096,Assembled!A:A,0))</f>
        <v>#N/A</v>
      </c>
      <c r="L2096" s="4" t="e">
        <f>INDEX('16s_NCBI'!G:G, MATCH(B2096,'16s_NCBI'!A:A,0))</f>
        <v>#N/A</v>
      </c>
      <c r="M2096" s="5" t="e">
        <f>INDEX(lca_16s!H:H, MATCH(B2096,lca_16s!A:A,0))</f>
        <v>#N/A</v>
      </c>
      <c r="N2096" t="e">
        <f>INDEX(Assembled!$L:$L, MATCH(B2096,Assembled!A:A,0))</f>
        <v>#N/A</v>
      </c>
      <c r="O2096" s="4" t="e">
        <f>INDEX('12s_NCBI'!G:G, MATCH(B2096,'12s_NCBI'!A:A,0))</f>
        <v>#N/A</v>
      </c>
      <c r="P2096" s="5" t="e">
        <f>INDEX(lca_12s!H:H, MATCH(B2096,lca_12s!A:A,0))</f>
        <v>#N/A</v>
      </c>
      <c r="U2096" t="str">
        <f>IF(ISNUMBER(MATCH(B2096, DraftGenomesAssmbld!A:A, 0)), "Yes", "No")</f>
        <v>No</v>
      </c>
      <c r="V2096" t="str">
        <f>IF(ISNUMBER(MATCH(B2096, DraftGenomesUploaded!B:B, 0)), "Yes", "No")</f>
        <v>No</v>
      </c>
      <c r="W2096" t="e">
        <f>INDEX('GenBank#'!$G:$G, MATCH(B2096,'GenBank#'!A:A,0))</f>
        <v>#N/A</v>
      </c>
      <c r="Y2096" s="3"/>
    </row>
    <row r="2097" spans="1:25" x14ac:dyDescent="0.2">
      <c r="A2097">
        <v>699</v>
      </c>
      <c r="B2097" t="str">
        <f t="shared" si="77"/>
        <v>OG699ilmn</v>
      </c>
      <c r="C2097" t="s">
        <v>1128</v>
      </c>
      <c r="D2097" t="s">
        <v>36</v>
      </c>
      <c r="E2097" t="str">
        <f>INDEX(Field_ID!$B:$B, MATCH(C2097,Field_ID!A:A,0))</f>
        <v>Monotaxis grandoculis</v>
      </c>
      <c r="F2097" t="e">
        <f>INDEX(Assembled!$F:$F, MATCH(B2097,Assembled!A:A,0))</f>
        <v>#N/A</v>
      </c>
      <c r="G2097" t="e">
        <f>INDEX(Assembled!$P:$P, MATCH(B2097,Assembled!A:A,0))</f>
        <v>#N/A</v>
      </c>
      <c r="H2097" s="4" t="e">
        <f>INDEX(COX1_BOLD!G:G, MATCH(B2097,COX1_BOLD!A:A,0))</f>
        <v>#N/A</v>
      </c>
      <c r="I2097" s="4" t="e">
        <f>INDEX(COX1_NCBI!G:G, MATCH(B2097,COX1_NCBI!A:A,0))</f>
        <v>#N/A</v>
      </c>
      <c r="J2097" s="5" t="e">
        <f>INDEX(lca_co1!H:H, MATCH(B2097,lca_co1!A:A,0))</f>
        <v>#N/A</v>
      </c>
      <c r="K2097" t="e">
        <f>INDEX(Assembled!$M:$M, MATCH(B2097,Assembled!A:A,0))</f>
        <v>#N/A</v>
      </c>
      <c r="L2097" s="4" t="e">
        <f>INDEX('16s_NCBI'!G:G, MATCH(B2097,'16s_NCBI'!A:A,0))</f>
        <v>#N/A</v>
      </c>
      <c r="M2097" s="5" t="e">
        <f>INDEX(lca_16s!H:H, MATCH(B2097,lca_16s!A:A,0))</f>
        <v>#N/A</v>
      </c>
      <c r="N2097" t="e">
        <f>INDEX(Assembled!$L:$L, MATCH(B2097,Assembled!A:A,0))</f>
        <v>#N/A</v>
      </c>
      <c r="O2097" s="4" t="e">
        <f>INDEX('12s_NCBI'!G:G, MATCH(B2097,'12s_NCBI'!A:A,0))</f>
        <v>#N/A</v>
      </c>
      <c r="P2097" s="5" t="e">
        <f>INDEX(lca_12s!H:H, MATCH(B2097,lca_12s!A:A,0))</f>
        <v>#N/A</v>
      </c>
      <c r="U2097" t="str">
        <f>IF(ISNUMBER(MATCH(B2097, DraftGenomesAssmbld!A:A, 0)), "Yes", "No")</f>
        <v>No</v>
      </c>
      <c r="V2097" t="str">
        <f>IF(ISNUMBER(MATCH(B2097, DraftGenomesUploaded!B:B, 0)), "Yes", "No")</f>
        <v>No</v>
      </c>
      <c r="W2097" t="e">
        <f>INDEX('GenBank#'!$G:$G, MATCH(B2097,'GenBank#'!A:A,0))</f>
        <v>#N/A</v>
      </c>
    </row>
    <row r="2098" spans="1:25" x14ac:dyDescent="0.2">
      <c r="A2098">
        <v>699</v>
      </c>
      <c r="B2098" t="str">
        <f t="shared" si="77"/>
        <v>OG699hifi</v>
      </c>
      <c r="C2098" t="s">
        <v>1128</v>
      </c>
      <c r="D2098" t="s">
        <v>37</v>
      </c>
      <c r="E2098" t="str">
        <f>INDEX(Field_ID!$B:$B, MATCH(C2098,Field_ID!A:A,0))</f>
        <v>Monotaxis grandoculis</v>
      </c>
      <c r="F2098" t="e">
        <f>INDEX(Assembled!$F:$F, MATCH(B2098,Assembled!A:A,0))</f>
        <v>#N/A</v>
      </c>
      <c r="G2098" t="e">
        <f>INDEX(Assembled!$P:$P, MATCH(B2098,Assembled!A:A,0))</f>
        <v>#N/A</v>
      </c>
      <c r="H2098" s="4" t="e">
        <f>INDEX(COX1_BOLD!G:G, MATCH(B2098,COX1_BOLD!A:A,0))</f>
        <v>#N/A</v>
      </c>
      <c r="I2098" s="4" t="e">
        <f>INDEX(COX1_NCBI!G:G, MATCH(B2098,COX1_NCBI!A:A,0))</f>
        <v>#N/A</v>
      </c>
      <c r="J2098" s="5" t="e">
        <f>INDEX(lca_co1!H:H, MATCH(B2098,lca_co1!A:A,0))</f>
        <v>#N/A</v>
      </c>
      <c r="K2098" t="e">
        <f>INDEX(Assembled!$M:$M, MATCH(B2098,Assembled!A:A,0))</f>
        <v>#N/A</v>
      </c>
      <c r="L2098" s="4" t="e">
        <f>INDEX('16s_NCBI'!G:G, MATCH(B2098,'16s_NCBI'!A:A,0))</f>
        <v>#N/A</v>
      </c>
      <c r="M2098" s="5" t="e">
        <f>INDEX(lca_16s!H:H, MATCH(B2098,lca_16s!A:A,0))</f>
        <v>#N/A</v>
      </c>
      <c r="N2098" t="e">
        <f>INDEX(Assembled!$L:$L, MATCH(B2098,Assembled!A:A,0))</f>
        <v>#N/A</v>
      </c>
      <c r="O2098" s="4" t="e">
        <f>INDEX('12s_NCBI'!G:G, MATCH(B2098,'12s_NCBI'!A:A,0))</f>
        <v>#N/A</v>
      </c>
      <c r="P2098" s="5" t="e">
        <f>INDEX(lca_12s!H:H, MATCH(B2098,lca_12s!A:A,0))</f>
        <v>#N/A</v>
      </c>
      <c r="U2098" t="str">
        <f>IF(ISNUMBER(MATCH(B2098, DraftGenomesAssmbld!A:A, 0)), "Yes", "No")</f>
        <v>No</v>
      </c>
      <c r="V2098" t="str">
        <f>IF(ISNUMBER(MATCH(B2098, DraftGenomesUploaded!B:B, 0)), "Yes", "No")</f>
        <v>No</v>
      </c>
      <c r="W2098" t="e">
        <f>INDEX('GenBank#'!$G:$G, MATCH(B2098,'GenBank#'!A:A,0))</f>
        <v>#N/A</v>
      </c>
    </row>
    <row r="2099" spans="1:25" x14ac:dyDescent="0.2">
      <c r="A2099">
        <v>700</v>
      </c>
      <c r="B2099" t="str">
        <f t="shared" si="77"/>
        <v>OG700hic</v>
      </c>
      <c r="C2099" t="s">
        <v>1129</v>
      </c>
      <c r="D2099" t="s">
        <v>35</v>
      </c>
      <c r="E2099" t="str">
        <f>INDEX(Field_ID!$B:$B, MATCH(C2099,Field_ID!A:A,0))</f>
        <v>Cheilinus undulatus</v>
      </c>
      <c r="F2099" t="e">
        <f>INDEX(Assembled!$F:$F, MATCH(B2099,Assembled!A:A,0))</f>
        <v>#N/A</v>
      </c>
      <c r="G2099" t="e">
        <f>INDEX(Assembled!$P:$P, MATCH(B2099,Assembled!A:A,0))</f>
        <v>#N/A</v>
      </c>
      <c r="H2099" s="4" t="e">
        <f>INDEX(COX1_BOLD!G:G, MATCH(B2099,COX1_BOLD!A:A,0))</f>
        <v>#N/A</v>
      </c>
      <c r="I2099" s="4" t="e">
        <f>INDEX(COX1_NCBI!G:G, MATCH(B2099,COX1_NCBI!A:A,0))</f>
        <v>#N/A</v>
      </c>
      <c r="J2099" s="5" t="e">
        <f>INDEX(lca_co1!H:H, MATCH(B2099,lca_co1!A:A,0))</f>
        <v>#N/A</v>
      </c>
      <c r="K2099" t="e">
        <f>INDEX(Assembled!$M:$M, MATCH(B2099,Assembled!A:A,0))</f>
        <v>#N/A</v>
      </c>
      <c r="L2099" s="4" t="e">
        <f>INDEX('16s_NCBI'!G:G, MATCH(B2099,'16s_NCBI'!A:A,0))</f>
        <v>#N/A</v>
      </c>
      <c r="M2099" s="5" t="e">
        <f>INDEX(lca_16s!H:H, MATCH(B2099,lca_16s!A:A,0))</f>
        <v>#N/A</v>
      </c>
      <c r="N2099" t="e">
        <f>INDEX(Assembled!$L:$L, MATCH(B2099,Assembled!A:A,0))</f>
        <v>#N/A</v>
      </c>
      <c r="O2099" s="4" t="e">
        <f>INDEX('12s_NCBI'!G:G, MATCH(B2099,'12s_NCBI'!A:A,0))</f>
        <v>#N/A</v>
      </c>
      <c r="P2099" s="5" t="e">
        <f>INDEX(lca_12s!H:H, MATCH(B2099,lca_12s!A:A,0))</f>
        <v>#N/A</v>
      </c>
      <c r="U2099" t="str">
        <f>IF(ISNUMBER(MATCH(B2099, DraftGenomesAssmbld!A:A, 0)), "Yes", "No")</f>
        <v>No</v>
      </c>
      <c r="V2099" t="str">
        <f>IF(ISNUMBER(MATCH(B2099, DraftGenomesUploaded!B:B, 0)), "Yes", "No")</f>
        <v>No</v>
      </c>
      <c r="W2099" t="e">
        <f>INDEX('GenBank#'!$G:$G, MATCH(B2099,'GenBank#'!A:A,0))</f>
        <v>#N/A</v>
      </c>
      <c r="Y2099" s="3"/>
    </row>
    <row r="2100" spans="1:25" x14ac:dyDescent="0.2">
      <c r="A2100">
        <v>700</v>
      </c>
      <c r="B2100" t="str">
        <f t="shared" si="77"/>
        <v>OG700ilmn</v>
      </c>
      <c r="C2100" t="s">
        <v>1129</v>
      </c>
      <c r="D2100" t="s">
        <v>36</v>
      </c>
      <c r="E2100" t="str">
        <f>INDEX(Field_ID!$B:$B, MATCH(C2100,Field_ID!A:A,0))</f>
        <v>Cheilinus undulatus</v>
      </c>
      <c r="F2100" t="e">
        <f>INDEX(Assembled!$F:$F, MATCH(B2100,Assembled!A:A,0))</f>
        <v>#N/A</v>
      </c>
      <c r="G2100" t="e">
        <f>INDEX(Assembled!$P:$P, MATCH(B2100,Assembled!A:A,0))</f>
        <v>#N/A</v>
      </c>
      <c r="H2100" s="4" t="e">
        <f>INDEX(COX1_BOLD!G:G, MATCH(B2100,COX1_BOLD!A:A,0))</f>
        <v>#N/A</v>
      </c>
      <c r="I2100" s="4" t="e">
        <f>INDEX(COX1_NCBI!G:G, MATCH(B2100,COX1_NCBI!A:A,0))</f>
        <v>#N/A</v>
      </c>
      <c r="J2100" s="5" t="str">
        <f>INDEX(lca_co1!H:H, MATCH(B2100,lca_co1!A:A,0))</f>
        <v>Cheilinus undulatus</v>
      </c>
      <c r="K2100" t="e">
        <f>INDEX(Assembled!$M:$M, MATCH(B2100,Assembled!A:A,0))</f>
        <v>#N/A</v>
      </c>
      <c r="L2100" s="4" t="e">
        <f>INDEX('16s_NCBI'!G:G, MATCH(B2100,'16s_NCBI'!A:A,0))</f>
        <v>#N/A</v>
      </c>
      <c r="M2100" s="5" t="str">
        <f>INDEX(lca_16s!H:H, MATCH(B2100,lca_16s!A:A,0))</f>
        <v>Cheilinus undulatus</v>
      </c>
      <c r="N2100" t="e">
        <f>INDEX(Assembled!$L:$L, MATCH(B2100,Assembled!A:A,0))</f>
        <v>#N/A</v>
      </c>
      <c r="O2100" s="4" t="e">
        <f>INDEX('12s_NCBI'!G:G, MATCH(B2100,'12s_NCBI'!A:A,0))</f>
        <v>#N/A</v>
      </c>
      <c r="P2100" s="5" t="str">
        <f>INDEX(lca_12s!H:H, MATCH(B2100,lca_12s!A:A,0))</f>
        <v>Cheilinus undulatus</v>
      </c>
      <c r="Q2100" t="str">
        <f t="shared" ref="Q2100" si="83">E2100</f>
        <v>Cheilinus undulatus</v>
      </c>
      <c r="R2100" t="s">
        <v>39</v>
      </c>
      <c r="U2100" t="str">
        <f>IF(ISNUMBER(MATCH(B2100, DraftGenomesAssmbld!A:A, 0)), "Yes", "No")</f>
        <v>Yes</v>
      </c>
      <c r="V2100" t="str">
        <f>IF(ISNUMBER(MATCH(B2100, DraftGenomesUploaded!B:B, 0)), "Yes", "No")</f>
        <v>No</v>
      </c>
      <c r="W2100" t="e">
        <f>INDEX('GenBank#'!$G:$G, MATCH(B2100,'GenBank#'!A:A,0))</f>
        <v>#N/A</v>
      </c>
    </row>
    <row r="2101" spans="1:25" x14ac:dyDescent="0.2">
      <c r="A2101">
        <v>700</v>
      </c>
      <c r="B2101" t="str">
        <f t="shared" si="77"/>
        <v>OG700hifi</v>
      </c>
      <c r="C2101" t="s">
        <v>1129</v>
      </c>
      <c r="D2101" t="s">
        <v>37</v>
      </c>
      <c r="E2101" t="str">
        <f>INDEX(Field_ID!$B:$B, MATCH(C2101,Field_ID!A:A,0))</f>
        <v>Cheilinus undulatus</v>
      </c>
      <c r="F2101" t="e">
        <f>INDEX(Assembled!$F:$F, MATCH(B2101,Assembled!A:A,0))</f>
        <v>#N/A</v>
      </c>
      <c r="G2101" t="e">
        <f>INDEX(Assembled!$P:$P, MATCH(B2101,Assembled!A:A,0))</f>
        <v>#N/A</v>
      </c>
      <c r="H2101" s="4" t="e">
        <f>INDEX(COX1_BOLD!G:G, MATCH(B2101,COX1_BOLD!A:A,0))</f>
        <v>#N/A</v>
      </c>
      <c r="I2101" s="4" t="e">
        <f>INDEX(COX1_NCBI!G:G, MATCH(B2101,COX1_NCBI!A:A,0))</f>
        <v>#N/A</v>
      </c>
      <c r="J2101" s="5" t="e">
        <f>INDEX(lca_co1!H:H, MATCH(B2101,lca_co1!A:A,0))</f>
        <v>#N/A</v>
      </c>
      <c r="K2101" t="e">
        <f>INDEX(Assembled!$M:$M, MATCH(B2101,Assembled!A:A,0))</f>
        <v>#N/A</v>
      </c>
      <c r="L2101" s="4" t="e">
        <f>INDEX('16s_NCBI'!G:G, MATCH(B2101,'16s_NCBI'!A:A,0))</f>
        <v>#N/A</v>
      </c>
      <c r="M2101" s="5" t="e">
        <f>INDEX(lca_16s!H:H, MATCH(B2101,lca_16s!A:A,0))</f>
        <v>#N/A</v>
      </c>
      <c r="N2101" t="e">
        <f>INDEX(Assembled!$L:$L, MATCH(B2101,Assembled!A:A,0))</f>
        <v>#N/A</v>
      </c>
      <c r="O2101" s="4" t="e">
        <f>INDEX('12s_NCBI'!G:G, MATCH(B2101,'12s_NCBI'!A:A,0))</f>
        <v>#N/A</v>
      </c>
      <c r="P2101" s="5" t="e">
        <f>INDEX(lca_12s!H:H, MATCH(B2101,lca_12s!A:A,0))</f>
        <v>#N/A</v>
      </c>
      <c r="U2101" t="str">
        <f>IF(ISNUMBER(MATCH(B2101, DraftGenomesAssmbld!A:A, 0)), "Yes", "No")</f>
        <v>No</v>
      </c>
      <c r="V2101" t="str">
        <f>IF(ISNUMBER(MATCH(B2101, DraftGenomesUploaded!B:B, 0)), "Yes", "No")</f>
        <v>No</v>
      </c>
      <c r="W2101" t="e">
        <f>INDEX('GenBank#'!$G:$G, MATCH(B2101,'GenBank#'!A:A,0))</f>
        <v>#N/A</v>
      </c>
    </row>
    <row r="2102" spans="1:25" x14ac:dyDescent="0.2">
      <c r="A2102">
        <v>701</v>
      </c>
      <c r="B2102" t="str">
        <f t="shared" si="77"/>
        <v>OG701hic</v>
      </c>
      <c r="C2102" t="s">
        <v>1130</v>
      </c>
      <c r="D2102" t="s">
        <v>35</v>
      </c>
      <c r="E2102" t="str">
        <f>INDEX(Field_ID!$B:$B, MATCH(C2102,Field_ID!A:A,0))</f>
        <v>Lutjanus fulvus</v>
      </c>
      <c r="F2102" t="str">
        <f>INDEX(Assembled!$F:$F, MATCH(B2102,Assembled!A:A,0))</f>
        <v>circular genome</v>
      </c>
      <c r="G2102">
        <f>INDEX(Assembled!$P:$P, MATCH(B2102,Assembled!A:A,0))</f>
        <v>1548</v>
      </c>
      <c r="H2102" s="4" t="str">
        <f>INDEX(COX1_BOLD!G:G, MATCH(B2102,COX1_BOLD!A:A,0))</f>
        <v>Lutjanus</v>
      </c>
      <c r="I2102" s="4" t="str">
        <f>INDEX(COX1_NCBI!G:G, MATCH(B2102,COX1_NCBI!A:A,0))</f>
        <v>Lutjanus fulvus</v>
      </c>
      <c r="J2102" s="5" t="str">
        <f>INDEX(lca_co1!H:H, MATCH(B2102,lca_co1!A:A,0))</f>
        <v>Lutjanus</v>
      </c>
      <c r="K2102">
        <f>INDEX(Assembled!$M:$M, MATCH(B2102,Assembled!A:A,0))</f>
        <v>1698</v>
      </c>
      <c r="L2102" s="4" t="str">
        <f>INDEX('16s_NCBI'!G:G, MATCH(B2102,'16s_NCBI'!A:A,0))</f>
        <v>Lutjanus fulvus</v>
      </c>
      <c r="M2102" s="5" t="str">
        <f>INDEX(lca_16s!H:H, MATCH(B2102,lca_16s!A:A,0))</f>
        <v>Lutjanus</v>
      </c>
      <c r="N2102">
        <f>INDEX(Assembled!$L:$L, MATCH(B2102,Assembled!A:A,0))</f>
        <v>951</v>
      </c>
      <c r="O2102" s="4" t="str">
        <f>INDEX('12s_NCBI'!G:G, MATCH(B2102,'12s_NCBI'!A:A,0))</f>
        <v>Lutjanus fulvus</v>
      </c>
      <c r="P2102" s="5" t="str">
        <f>INDEX(lca_12s!H:H, MATCH(B2102,lca_12s!A:A,0))</f>
        <v>Lutjanus</v>
      </c>
      <c r="Q2102" t="str">
        <f>E2102</f>
        <v>Lutjanus fulvus</v>
      </c>
      <c r="R2102" t="s">
        <v>39</v>
      </c>
      <c r="U2102" t="str">
        <f>IF(ISNUMBER(MATCH(B2102, DraftGenomesAssmbld!A:A, 0)), "Yes", "No")</f>
        <v>No</v>
      </c>
      <c r="V2102" t="str">
        <f>IF(ISNUMBER(MATCH(B2102, DraftGenomesUploaded!B:B, 0)), "Yes", "No")</f>
        <v>No</v>
      </c>
      <c r="W2102" t="e">
        <f>INDEX('GenBank#'!$G:$G, MATCH(B2102,'GenBank#'!A:A,0))</f>
        <v>#N/A</v>
      </c>
      <c r="Y2102" s="3"/>
    </row>
    <row r="2103" spans="1:25" x14ac:dyDescent="0.2">
      <c r="A2103">
        <v>701</v>
      </c>
      <c r="B2103" t="str">
        <f t="shared" si="77"/>
        <v>OG701ilmn</v>
      </c>
      <c r="C2103" t="s">
        <v>1130</v>
      </c>
      <c r="D2103" t="s">
        <v>36</v>
      </c>
      <c r="E2103" t="str">
        <f>INDEX(Field_ID!$B:$B, MATCH(C2103,Field_ID!A:A,0))</f>
        <v>Lutjanus fulvus</v>
      </c>
      <c r="F2103" t="e">
        <f>INDEX(Assembled!$F:$F, MATCH(B2103,Assembled!A:A,0))</f>
        <v>#N/A</v>
      </c>
      <c r="G2103" t="e">
        <f>INDEX(Assembled!$P:$P, MATCH(B2103,Assembled!A:A,0))</f>
        <v>#N/A</v>
      </c>
      <c r="H2103" s="4" t="e">
        <f>INDEX(COX1_BOLD!G:G, MATCH(B2103,COX1_BOLD!A:A,0))</f>
        <v>#N/A</v>
      </c>
      <c r="I2103" s="4" t="e">
        <f>INDEX(COX1_NCBI!G:G, MATCH(B2103,COX1_NCBI!A:A,0))</f>
        <v>#N/A</v>
      </c>
      <c r="J2103" s="5" t="e">
        <f>INDEX(lca_co1!H:H, MATCH(B2103,lca_co1!A:A,0))</f>
        <v>#N/A</v>
      </c>
      <c r="K2103" t="e">
        <f>INDEX(Assembled!$M:$M, MATCH(B2103,Assembled!A:A,0))</f>
        <v>#N/A</v>
      </c>
      <c r="L2103" s="4" t="e">
        <f>INDEX('16s_NCBI'!G:G, MATCH(B2103,'16s_NCBI'!A:A,0))</f>
        <v>#N/A</v>
      </c>
      <c r="M2103" s="5" t="e">
        <f>INDEX(lca_16s!H:H, MATCH(B2103,lca_16s!A:A,0))</f>
        <v>#N/A</v>
      </c>
      <c r="N2103" t="e">
        <f>INDEX(Assembled!$L:$L, MATCH(B2103,Assembled!A:A,0))</f>
        <v>#N/A</v>
      </c>
      <c r="O2103" s="4" t="e">
        <f>INDEX('12s_NCBI'!G:G, MATCH(B2103,'12s_NCBI'!A:A,0))</f>
        <v>#N/A</v>
      </c>
      <c r="P2103" s="5" t="e">
        <f>INDEX(lca_12s!H:H, MATCH(B2103,lca_12s!A:A,0))</f>
        <v>#N/A</v>
      </c>
      <c r="U2103" t="str">
        <f>IF(ISNUMBER(MATCH(B2103, DraftGenomesAssmbld!A:A, 0)), "Yes", "No")</f>
        <v>No</v>
      </c>
      <c r="V2103" t="str">
        <f>IF(ISNUMBER(MATCH(B2103, DraftGenomesUploaded!B:B, 0)), "Yes", "No")</f>
        <v>No</v>
      </c>
      <c r="W2103" t="e">
        <f>INDEX('GenBank#'!$G:$G, MATCH(B2103,'GenBank#'!A:A,0))</f>
        <v>#N/A</v>
      </c>
    </row>
    <row r="2104" spans="1:25" x14ac:dyDescent="0.2">
      <c r="A2104">
        <v>701</v>
      </c>
      <c r="B2104" t="str">
        <f t="shared" si="77"/>
        <v>OG701hifi</v>
      </c>
      <c r="C2104" t="s">
        <v>1130</v>
      </c>
      <c r="D2104" t="s">
        <v>37</v>
      </c>
      <c r="E2104" t="str">
        <f>INDEX(Field_ID!$B:$B, MATCH(C2104,Field_ID!A:A,0))</f>
        <v>Lutjanus fulvus</v>
      </c>
      <c r="F2104" t="e">
        <f>INDEX(Assembled!$F:$F, MATCH(B2104,Assembled!A:A,0))</f>
        <v>#N/A</v>
      </c>
      <c r="G2104" t="e">
        <f>INDEX(Assembled!$P:$P, MATCH(B2104,Assembled!A:A,0))</f>
        <v>#N/A</v>
      </c>
      <c r="H2104" s="4" t="e">
        <f>INDEX(COX1_BOLD!G:G, MATCH(B2104,COX1_BOLD!A:A,0))</f>
        <v>#N/A</v>
      </c>
      <c r="I2104" s="4" t="e">
        <f>INDEX(COX1_NCBI!G:G, MATCH(B2104,COX1_NCBI!A:A,0))</f>
        <v>#N/A</v>
      </c>
      <c r="J2104" s="5" t="e">
        <f>INDEX(lca_co1!H:H, MATCH(B2104,lca_co1!A:A,0))</f>
        <v>#N/A</v>
      </c>
      <c r="K2104" t="e">
        <f>INDEX(Assembled!$M:$M, MATCH(B2104,Assembled!A:A,0))</f>
        <v>#N/A</v>
      </c>
      <c r="L2104" s="4" t="e">
        <f>INDEX('16s_NCBI'!G:G, MATCH(B2104,'16s_NCBI'!A:A,0))</f>
        <v>#N/A</v>
      </c>
      <c r="M2104" s="5" t="e">
        <f>INDEX(lca_16s!H:H, MATCH(B2104,lca_16s!A:A,0))</f>
        <v>#N/A</v>
      </c>
      <c r="N2104" t="e">
        <f>INDEX(Assembled!$L:$L, MATCH(B2104,Assembled!A:A,0))</f>
        <v>#N/A</v>
      </c>
      <c r="O2104" s="4" t="e">
        <f>INDEX('12s_NCBI'!G:G, MATCH(B2104,'12s_NCBI'!A:A,0))</f>
        <v>#N/A</v>
      </c>
      <c r="P2104" s="5" t="e">
        <f>INDEX(lca_12s!H:H, MATCH(B2104,lca_12s!A:A,0))</f>
        <v>#N/A</v>
      </c>
      <c r="U2104" t="str">
        <f>IF(ISNUMBER(MATCH(B2104, DraftGenomesAssmbld!A:A, 0)), "Yes", "No")</f>
        <v>No</v>
      </c>
      <c r="V2104" t="str">
        <f>IF(ISNUMBER(MATCH(B2104, DraftGenomesUploaded!B:B, 0)), "Yes", "No")</f>
        <v>No</v>
      </c>
      <c r="W2104" t="e">
        <f>INDEX('GenBank#'!$G:$G, MATCH(B2104,'GenBank#'!A:A,0))</f>
        <v>#N/A</v>
      </c>
    </row>
    <row r="2105" spans="1:25" x14ac:dyDescent="0.2">
      <c r="A2105">
        <v>702</v>
      </c>
      <c r="B2105" t="str">
        <f t="shared" si="77"/>
        <v>OG702hic</v>
      </c>
      <c r="C2105" t="s">
        <v>1131</v>
      </c>
      <c r="D2105" t="s">
        <v>35</v>
      </c>
      <c r="E2105" t="str">
        <f>INDEX(Field_ID!$B:$B, MATCH(C2105,Field_ID!A:A,0))</f>
        <v>Lutjanus bohar</v>
      </c>
      <c r="F2105" t="e">
        <f>INDEX(Assembled!$F:$F, MATCH(B2105,Assembled!A:A,0))</f>
        <v>#N/A</v>
      </c>
      <c r="G2105" t="e">
        <f>INDEX(Assembled!$P:$P, MATCH(B2105,Assembled!A:A,0))</f>
        <v>#N/A</v>
      </c>
      <c r="H2105" s="4" t="e">
        <f>INDEX(COX1_BOLD!G:G, MATCH(B2105,COX1_BOLD!A:A,0))</f>
        <v>#N/A</v>
      </c>
      <c r="I2105" s="4" t="e">
        <f>INDEX(COX1_NCBI!G:G, MATCH(B2105,COX1_NCBI!A:A,0))</f>
        <v>#N/A</v>
      </c>
      <c r="J2105" s="5" t="e">
        <f>INDEX(lca_co1!H:H, MATCH(B2105,lca_co1!A:A,0))</f>
        <v>#N/A</v>
      </c>
      <c r="K2105" t="e">
        <f>INDEX(Assembled!$M:$M, MATCH(B2105,Assembled!A:A,0))</f>
        <v>#N/A</v>
      </c>
      <c r="L2105" s="4" t="e">
        <f>INDEX('16s_NCBI'!G:G, MATCH(B2105,'16s_NCBI'!A:A,0))</f>
        <v>#N/A</v>
      </c>
      <c r="M2105" s="5" t="e">
        <f>INDEX(lca_16s!H:H, MATCH(B2105,lca_16s!A:A,0))</f>
        <v>#N/A</v>
      </c>
      <c r="N2105" t="e">
        <f>INDEX(Assembled!$L:$L, MATCH(B2105,Assembled!A:A,0))</f>
        <v>#N/A</v>
      </c>
      <c r="O2105" s="4" t="e">
        <f>INDEX('12s_NCBI'!G:G, MATCH(B2105,'12s_NCBI'!A:A,0))</f>
        <v>#N/A</v>
      </c>
      <c r="P2105" s="5" t="e">
        <f>INDEX(lca_12s!H:H, MATCH(B2105,lca_12s!A:A,0))</f>
        <v>#N/A</v>
      </c>
      <c r="U2105" t="str">
        <f>IF(ISNUMBER(MATCH(B2105, DraftGenomesAssmbld!A:A, 0)), "Yes", "No")</f>
        <v>No</v>
      </c>
      <c r="V2105" t="str">
        <f>IF(ISNUMBER(MATCH(B2105, DraftGenomesUploaded!B:B, 0)), "Yes", "No")</f>
        <v>No</v>
      </c>
      <c r="W2105" t="e">
        <f>INDEX('GenBank#'!$G:$G, MATCH(B2105,'GenBank#'!A:A,0))</f>
        <v>#N/A</v>
      </c>
      <c r="Y2105" s="3"/>
    </row>
    <row r="2106" spans="1:25" x14ac:dyDescent="0.2">
      <c r="A2106">
        <v>702</v>
      </c>
      <c r="B2106" t="str">
        <f t="shared" si="77"/>
        <v>OG702ilmn</v>
      </c>
      <c r="C2106" t="s">
        <v>1131</v>
      </c>
      <c r="D2106" t="s">
        <v>36</v>
      </c>
      <c r="E2106" t="str">
        <f>INDEX(Field_ID!$B:$B, MATCH(C2106,Field_ID!A:A,0))</f>
        <v>Lutjanus bohar</v>
      </c>
      <c r="F2106" t="e">
        <f>INDEX(Assembled!$F:$F, MATCH(B2106,Assembled!A:A,0))</f>
        <v>#N/A</v>
      </c>
      <c r="G2106" t="e">
        <f>INDEX(Assembled!$P:$P, MATCH(B2106,Assembled!A:A,0))</f>
        <v>#N/A</v>
      </c>
      <c r="H2106" s="4" t="e">
        <f>INDEX(COX1_BOLD!G:G, MATCH(B2106,COX1_BOLD!A:A,0))</f>
        <v>#N/A</v>
      </c>
      <c r="I2106" s="4" t="e">
        <f>INDEX(COX1_NCBI!G:G, MATCH(B2106,COX1_NCBI!A:A,0))</f>
        <v>#N/A</v>
      </c>
      <c r="J2106" s="5" t="e">
        <f>INDEX(lca_co1!H:H, MATCH(B2106,lca_co1!A:A,0))</f>
        <v>#N/A</v>
      </c>
      <c r="K2106" t="e">
        <f>INDEX(Assembled!$M:$M, MATCH(B2106,Assembled!A:A,0))</f>
        <v>#N/A</v>
      </c>
      <c r="L2106" s="4" t="e">
        <f>INDEX('16s_NCBI'!G:G, MATCH(B2106,'16s_NCBI'!A:A,0))</f>
        <v>#N/A</v>
      </c>
      <c r="M2106" s="5" t="e">
        <f>INDEX(lca_16s!H:H, MATCH(B2106,lca_16s!A:A,0))</f>
        <v>#N/A</v>
      </c>
      <c r="N2106" t="e">
        <f>INDEX(Assembled!$L:$L, MATCH(B2106,Assembled!A:A,0))</f>
        <v>#N/A</v>
      </c>
      <c r="O2106" s="4" t="e">
        <f>INDEX('12s_NCBI'!G:G, MATCH(B2106,'12s_NCBI'!A:A,0))</f>
        <v>#N/A</v>
      </c>
      <c r="P2106" s="5" t="e">
        <f>INDEX(lca_12s!H:H, MATCH(B2106,lca_12s!A:A,0))</f>
        <v>#N/A</v>
      </c>
      <c r="U2106" t="str">
        <f>IF(ISNUMBER(MATCH(B2106, DraftGenomesAssmbld!A:A, 0)), "Yes", "No")</f>
        <v>No</v>
      </c>
      <c r="V2106" t="str">
        <f>IF(ISNUMBER(MATCH(B2106, DraftGenomesUploaded!B:B, 0)), "Yes", "No")</f>
        <v>No</v>
      </c>
      <c r="W2106" t="e">
        <f>INDEX('GenBank#'!$G:$G, MATCH(B2106,'GenBank#'!A:A,0))</f>
        <v>#N/A</v>
      </c>
    </row>
    <row r="2107" spans="1:25" x14ac:dyDescent="0.2">
      <c r="A2107">
        <v>702</v>
      </c>
      <c r="B2107" t="str">
        <f t="shared" si="77"/>
        <v>OG702hifi</v>
      </c>
      <c r="C2107" t="s">
        <v>1131</v>
      </c>
      <c r="D2107" t="s">
        <v>37</v>
      </c>
      <c r="E2107" t="str">
        <f>INDEX(Field_ID!$B:$B, MATCH(C2107,Field_ID!A:A,0))</f>
        <v>Lutjanus bohar</v>
      </c>
      <c r="F2107" t="e">
        <f>INDEX(Assembled!$F:$F, MATCH(B2107,Assembled!A:A,0))</f>
        <v>#N/A</v>
      </c>
      <c r="G2107" t="e">
        <f>INDEX(Assembled!$P:$P, MATCH(B2107,Assembled!A:A,0))</f>
        <v>#N/A</v>
      </c>
      <c r="H2107" s="4" t="e">
        <f>INDEX(COX1_BOLD!G:G, MATCH(B2107,COX1_BOLD!A:A,0))</f>
        <v>#N/A</v>
      </c>
      <c r="I2107" s="4" t="e">
        <f>INDEX(COX1_NCBI!G:G, MATCH(B2107,COX1_NCBI!A:A,0))</f>
        <v>#N/A</v>
      </c>
      <c r="J2107" s="5" t="e">
        <f>INDEX(lca_co1!H:H, MATCH(B2107,lca_co1!A:A,0))</f>
        <v>#N/A</v>
      </c>
      <c r="K2107" t="e">
        <f>INDEX(Assembled!$M:$M, MATCH(B2107,Assembled!A:A,0))</f>
        <v>#N/A</v>
      </c>
      <c r="L2107" s="4" t="e">
        <f>INDEX('16s_NCBI'!G:G, MATCH(B2107,'16s_NCBI'!A:A,0))</f>
        <v>#N/A</v>
      </c>
      <c r="M2107" s="5" t="e">
        <f>INDEX(lca_16s!H:H, MATCH(B2107,lca_16s!A:A,0))</f>
        <v>#N/A</v>
      </c>
      <c r="N2107" t="e">
        <f>INDEX(Assembled!$L:$L, MATCH(B2107,Assembled!A:A,0))</f>
        <v>#N/A</v>
      </c>
      <c r="O2107" s="4" t="e">
        <f>INDEX('12s_NCBI'!G:G, MATCH(B2107,'12s_NCBI'!A:A,0))</f>
        <v>#N/A</v>
      </c>
      <c r="P2107" s="5" t="e">
        <f>INDEX(lca_12s!H:H, MATCH(B2107,lca_12s!A:A,0))</f>
        <v>#N/A</v>
      </c>
      <c r="U2107" t="str">
        <f>IF(ISNUMBER(MATCH(B2107, DraftGenomesAssmbld!A:A, 0)), "Yes", "No")</f>
        <v>No</v>
      </c>
      <c r="V2107" t="str">
        <f>IF(ISNUMBER(MATCH(B2107, DraftGenomesUploaded!B:B, 0)), "Yes", "No")</f>
        <v>No</v>
      </c>
      <c r="W2107" t="e">
        <f>INDEX('GenBank#'!$G:$G, MATCH(B2107,'GenBank#'!A:A,0))</f>
        <v>#N/A</v>
      </c>
    </row>
    <row r="2108" spans="1:25" x14ac:dyDescent="0.2">
      <c r="A2108">
        <v>703</v>
      </c>
      <c r="B2108" t="str">
        <f t="shared" si="77"/>
        <v>OG703hic</v>
      </c>
      <c r="C2108" t="s">
        <v>1132</v>
      </c>
      <c r="D2108" t="s">
        <v>35</v>
      </c>
      <c r="E2108" t="str">
        <f>INDEX(Field_ID!$B:$B, MATCH(C2108,Field_ID!A:A,0))</f>
        <v>Istiophorus platypterus</v>
      </c>
      <c r="F2108" t="e">
        <f>INDEX(Assembled!$F:$F, MATCH(B2108,Assembled!A:A,0))</f>
        <v>#N/A</v>
      </c>
      <c r="G2108" t="e">
        <f>INDEX(Assembled!$P:$P, MATCH(B2108,Assembled!A:A,0))</f>
        <v>#N/A</v>
      </c>
      <c r="H2108" s="4" t="e">
        <f>INDEX(COX1_BOLD!G:G, MATCH(B2108,COX1_BOLD!A:A,0))</f>
        <v>#N/A</v>
      </c>
      <c r="I2108" s="4" t="e">
        <f>INDEX(COX1_NCBI!G:G, MATCH(B2108,COX1_NCBI!A:A,0))</f>
        <v>#N/A</v>
      </c>
      <c r="J2108" s="5" t="e">
        <f>INDEX(lca_co1!H:H, MATCH(B2108,lca_co1!A:A,0))</f>
        <v>#N/A</v>
      </c>
      <c r="K2108" t="e">
        <f>INDEX(Assembled!$M:$M, MATCH(B2108,Assembled!A:A,0))</f>
        <v>#N/A</v>
      </c>
      <c r="L2108" s="4" t="e">
        <f>INDEX('16s_NCBI'!G:G, MATCH(B2108,'16s_NCBI'!A:A,0))</f>
        <v>#N/A</v>
      </c>
      <c r="M2108" s="5" t="e">
        <f>INDEX(lca_16s!H:H, MATCH(B2108,lca_16s!A:A,0))</f>
        <v>#N/A</v>
      </c>
      <c r="N2108" t="e">
        <f>INDEX(Assembled!$L:$L, MATCH(B2108,Assembled!A:A,0))</f>
        <v>#N/A</v>
      </c>
      <c r="O2108" s="4" t="e">
        <f>INDEX('12s_NCBI'!G:G, MATCH(B2108,'12s_NCBI'!A:A,0))</f>
        <v>#N/A</v>
      </c>
      <c r="P2108" s="5" t="e">
        <f>INDEX(lca_12s!H:H, MATCH(B2108,lca_12s!A:A,0))</f>
        <v>#N/A</v>
      </c>
      <c r="U2108" t="str">
        <f>IF(ISNUMBER(MATCH(B2108, DraftGenomesAssmbld!A:A, 0)), "Yes", "No")</f>
        <v>No</v>
      </c>
      <c r="V2108" t="str">
        <f>IF(ISNUMBER(MATCH(B2108, DraftGenomesUploaded!B:B, 0)), "Yes", "No")</f>
        <v>No</v>
      </c>
      <c r="W2108" t="e">
        <f>INDEX('GenBank#'!$G:$G, MATCH(B2108,'GenBank#'!A:A,0))</f>
        <v>#N/A</v>
      </c>
      <c r="Y2108" s="3"/>
    </row>
    <row r="2109" spans="1:25" x14ac:dyDescent="0.2">
      <c r="A2109">
        <v>703</v>
      </c>
      <c r="B2109" t="str">
        <f t="shared" si="77"/>
        <v>OG703ilmn</v>
      </c>
      <c r="C2109" t="s">
        <v>1132</v>
      </c>
      <c r="D2109" t="s">
        <v>36</v>
      </c>
      <c r="E2109" t="str">
        <f>INDEX(Field_ID!$B:$B, MATCH(C2109,Field_ID!A:A,0))</f>
        <v>Istiophorus platypterus</v>
      </c>
      <c r="F2109" t="e">
        <f>INDEX(Assembled!$F:$F, MATCH(B2109,Assembled!A:A,0))</f>
        <v>#N/A</v>
      </c>
      <c r="G2109" t="e">
        <f>INDEX(Assembled!$P:$P, MATCH(B2109,Assembled!A:A,0))</f>
        <v>#N/A</v>
      </c>
      <c r="H2109" s="4" t="e">
        <f>INDEX(COX1_BOLD!G:G, MATCH(B2109,COX1_BOLD!A:A,0))</f>
        <v>#N/A</v>
      </c>
      <c r="I2109" s="4" t="e">
        <f>INDEX(COX1_NCBI!G:G, MATCH(B2109,COX1_NCBI!A:A,0))</f>
        <v>#N/A</v>
      </c>
      <c r="J2109" s="5" t="str">
        <f>INDEX(lca_co1!H:H, MATCH(B2109,lca_co1!A:A,0))</f>
        <v>Istiophoridae</v>
      </c>
      <c r="K2109" t="e">
        <f>INDEX(Assembled!$M:$M, MATCH(B2109,Assembled!A:A,0))</f>
        <v>#N/A</v>
      </c>
      <c r="L2109" s="4" t="e">
        <f>INDEX('16s_NCBI'!G:G, MATCH(B2109,'16s_NCBI'!A:A,0))</f>
        <v>#N/A</v>
      </c>
      <c r="M2109" s="5" t="str">
        <f>INDEX(lca_16s!H:H, MATCH(B2109,lca_16s!A:A,0))</f>
        <v>Carangaria</v>
      </c>
      <c r="N2109" t="e">
        <f>INDEX(Assembled!$L:$L, MATCH(B2109,Assembled!A:A,0))</f>
        <v>#N/A</v>
      </c>
      <c r="O2109" s="4" t="e">
        <f>INDEX('12s_NCBI'!G:G, MATCH(B2109,'12s_NCBI'!A:A,0))</f>
        <v>#N/A</v>
      </c>
      <c r="P2109" s="5" t="str">
        <f>INDEX(lca_12s!H:H, MATCH(B2109,lca_12s!A:A,0))</f>
        <v>Istiophoriformes</v>
      </c>
      <c r="Q2109" t="str">
        <f>E2109</f>
        <v>Istiophorus platypterus</v>
      </c>
      <c r="R2109" t="s">
        <v>39</v>
      </c>
      <c r="U2109" t="str">
        <f>IF(ISNUMBER(MATCH(B2109, DraftGenomesAssmbld!A:A, 0)), "Yes", "No")</f>
        <v>Yes</v>
      </c>
      <c r="V2109" t="str">
        <f>IF(ISNUMBER(MATCH(B2109, DraftGenomesUploaded!B:B, 0)), "Yes", "No")</f>
        <v>No</v>
      </c>
      <c r="W2109" t="e">
        <f>INDEX('GenBank#'!$G:$G, MATCH(B2109,'GenBank#'!A:A,0))</f>
        <v>#N/A</v>
      </c>
    </row>
    <row r="2110" spans="1:25" x14ac:dyDescent="0.2">
      <c r="A2110">
        <v>703</v>
      </c>
      <c r="B2110" t="str">
        <f t="shared" si="77"/>
        <v>OG703hifi</v>
      </c>
      <c r="C2110" t="s">
        <v>1132</v>
      </c>
      <c r="D2110" t="s">
        <v>37</v>
      </c>
      <c r="E2110" t="str">
        <f>INDEX(Field_ID!$B:$B, MATCH(C2110,Field_ID!A:A,0))</f>
        <v>Istiophorus platypterus</v>
      </c>
      <c r="F2110" t="e">
        <f>INDEX(Assembled!$F:$F, MATCH(B2110,Assembled!A:A,0))</f>
        <v>#N/A</v>
      </c>
      <c r="G2110" t="e">
        <f>INDEX(Assembled!$P:$P, MATCH(B2110,Assembled!A:A,0))</f>
        <v>#N/A</v>
      </c>
      <c r="H2110" s="4" t="e">
        <f>INDEX(COX1_BOLD!G:G, MATCH(B2110,COX1_BOLD!A:A,0))</f>
        <v>#N/A</v>
      </c>
      <c r="I2110" s="4" t="e">
        <f>INDEX(COX1_NCBI!G:G, MATCH(B2110,COX1_NCBI!A:A,0))</f>
        <v>#N/A</v>
      </c>
      <c r="J2110" s="5" t="e">
        <f>INDEX(lca_co1!H:H, MATCH(B2110,lca_co1!A:A,0))</f>
        <v>#N/A</v>
      </c>
      <c r="K2110" t="e">
        <f>INDEX(Assembled!$M:$M, MATCH(B2110,Assembled!A:A,0))</f>
        <v>#N/A</v>
      </c>
      <c r="L2110" s="4" t="e">
        <f>INDEX('16s_NCBI'!G:G, MATCH(B2110,'16s_NCBI'!A:A,0))</f>
        <v>#N/A</v>
      </c>
      <c r="M2110" s="5" t="e">
        <f>INDEX(lca_16s!H:H, MATCH(B2110,lca_16s!A:A,0))</f>
        <v>#N/A</v>
      </c>
      <c r="N2110" t="e">
        <f>INDEX(Assembled!$L:$L, MATCH(B2110,Assembled!A:A,0))</f>
        <v>#N/A</v>
      </c>
      <c r="O2110" s="4" t="e">
        <f>INDEX('12s_NCBI'!G:G, MATCH(B2110,'12s_NCBI'!A:A,0))</f>
        <v>#N/A</v>
      </c>
      <c r="P2110" s="5" t="e">
        <f>INDEX(lca_12s!H:H, MATCH(B2110,lca_12s!A:A,0))</f>
        <v>#N/A</v>
      </c>
      <c r="U2110" t="str">
        <f>IF(ISNUMBER(MATCH(B2110, DraftGenomesAssmbld!A:A, 0)), "Yes", "No")</f>
        <v>No</v>
      </c>
      <c r="V2110" t="str">
        <f>IF(ISNUMBER(MATCH(B2110, DraftGenomesUploaded!B:B, 0)), "Yes", "No")</f>
        <v>No</v>
      </c>
      <c r="W2110" t="e">
        <f>INDEX('GenBank#'!$G:$G, MATCH(B2110,'GenBank#'!A:A,0))</f>
        <v>#N/A</v>
      </c>
    </row>
    <row r="2111" spans="1:25" x14ac:dyDescent="0.2">
      <c r="A2111">
        <v>704</v>
      </c>
      <c r="B2111" t="str">
        <f t="shared" si="77"/>
        <v>OG704hic</v>
      </c>
      <c r="C2111" t="s">
        <v>1133</v>
      </c>
      <c r="D2111" t="s">
        <v>35</v>
      </c>
      <c r="E2111" t="str">
        <f>INDEX(Field_ID!$B:$B, MATCH(C2111,Field_ID!A:A,0))</f>
        <v>Caranx sexfasciatus</v>
      </c>
      <c r="F2111" t="e">
        <f>INDEX(Assembled!$F:$F, MATCH(B2111,Assembled!A:A,0))</f>
        <v>#N/A</v>
      </c>
      <c r="G2111" t="e">
        <f>INDEX(Assembled!$P:$P, MATCH(B2111,Assembled!A:A,0))</f>
        <v>#N/A</v>
      </c>
      <c r="H2111" s="4" t="e">
        <f>INDEX(COX1_BOLD!G:G, MATCH(B2111,COX1_BOLD!A:A,0))</f>
        <v>#N/A</v>
      </c>
      <c r="I2111" s="4" t="e">
        <f>INDEX(COX1_NCBI!G:G, MATCH(B2111,COX1_NCBI!A:A,0))</f>
        <v>#N/A</v>
      </c>
      <c r="J2111" s="5" t="e">
        <f>INDEX(lca_co1!H:H, MATCH(B2111,lca_co1!A:A,0))</f>
        <v>#N/A</v>
      </c>
      <c r="K2111" t="e">
        <f>INDEX(Assembled!$M:$M, MATCH(B2111,Assembled!A:A,0))</f>
        <v>#N/A</v>
      </c>
      <c r="L2111" s="4" t="e">
        <f>INDEX('16s_NCBI'!G:G, MATCH(B2111,'16s_NCBI'!A:A,0))</f>
        <v>#N/A</v>
      </c>
      <c r="M2111" s="5" t="e">
        <f>INDEX(lca_16s!H:H, MATCH(B2111,lca_16s!A:A,0))</f>
        <v>#N/A</v>
      </c>
      <c r="N2111" t="e">
        <f>INDEX(Assembled!$L:$L, MATCH(B2111,Assembled!A:A,0))</f>
        <v>#N/A</v>
      </c>
      <c r="O2111" s="4" t="e">
        <f>INDEX('12s_NCBI'!G:G, MATCH(B2111,'12s_NCBI'!A:A,0))</f>
        <v>#N/A</v>
      </c>
      <c r="P2111" s="5" t="e">
        <f>INDEX(lca_12s!H:H, MATCH(B2111,lca_12s!A:A,0))</f>
        <v>#N/A</v>
      </c>
      <c r="U2111" t="str">
        <f>IF(ISNUMBER(MATCH(B2111, DraftGenomesAssmbld!A:A, 0)), "Yes", "No")</f>
        <v>No</v>
      </c>
      <c r="V2111" t="str">
        <f>IF(ISNUMBER(MATCH(B2111, DraftGenomesUploaded!B:B, 0)), "Yes", "No")</f>
        <v>No</v>
      </c>
      <c r="W2111" t="e">
        <f>INDEX('GenBank#'!$G:$G, MATCH(B2111,'GenBank#'!A:A,0))</f>
        <v>#N/A</v>
      </c>
      <c r="Y2111" s="3"/>
    </row>
    <row r="2112" spans="1:25" x14ac:dyDescent="0.2">
      <c r="A2112">
        <v>704</v>
      </c>
      <c r="B2112" t="str">
        <f t="shared" si="77"/>
        <v>OG704ilmn</v>
      </c>
      <c r="C2112" t="s">
        <v>1133</v>
      </c>
      <c r="D2112" t="s">
        <v>36</v>
      </c>
      <c r="E2112" t="str">
        <f>INDEX(Field_ID!$B:$B, MATCH(C2112,Field_ID!A:A,0))</f>
        <v>Caranx sexfasciatus</v>
      </c>
      <c r="F2112" t="e">
        <f>INDEX(Assembled!$F:$F, MATCH(B2112,Assembled!A:A,0))</f>
        <v>#N/A</v>
      </c>
      <c r="G2112" t="e">
        <f>INDEX(Assembled!$P:$P, MATCH(B2112,Assembled!A:A,0))</f>
        <v>#N/A</v>
      </c>
      <c r="H2112" s="4" t="e">
        <f>INDEX(COX1_BOLD!G:G, MATCH(B2112,COX1_BOLD!A:A,0))</f>
        <v>#N/A</v>
      </c>
      <c r="I2112" s="4" t="e">
        <f>INDEX(COX1_NCBI!G:G, MATCH(B2112,COX1_NCBI!A:A,0))</f>
        <v>#N/A</v>
      </c>
      <c r="J2112" s="5" t="e">
        <f>INDEX(lca_co1!H:H, MATCH(B2112,lca_co1!A:A,0))</f>
        <v>#N/A</v>
      </c>
      <c r="K2112" t="e">
        <f>INDEX(Assembled!$M:$M, MATCH(B2112,Assembled!A:A,0))</f>
        <v>#N/A</v>
      </c>
      <c r="L2112" s="4" t="e">
        <f>INDEX('16s_NCBI'!G:G, MATCH(B2112,'16s_NCBI'!A:A,0))</f>
        <v>#N/A</v>
      </c>
      <c r="M2112" s="5" t="e">
        <f>INDEX(lca_16s!H:H, MATCH(B2112,lca_16s!A:A,0))</f>
        <v>#N/A</v>
      </c>
      <c r="N2112" t="e">
        <f>INDEX(Assembled!$L:$L, MATCH(B2112,Assembled!A:A,0))</f>
        <v>#N/A</v>
      </c>
      <c r="O2112" s="4" t="e">
        <f>INDEX('12s_NCBI'!G:G, MATCH(B2112,'12s_NCBI'!A:A,0))</f>
        <v>#N/A</v>
      </c>
      <c r="P2112" s="5" t="e">
        <f>INDEX(lca_12s!H:H, MATCH(B2112,lca_12s!A:A,0))</f>
        <v>#N/A</v>
      </c>
      <c r="U2112" t="str">
        <f>IF(ISNUMBER(MATCH(B2112, DraftGenomesAssmbld!A:A, 0)), "Yes", "No")</f>
        <v>No</v>
      </c>
      <c r="V2112" t="str">
        <f>IF(ISNUMBER(MATCH(B2112, DraftGenomesUploaded!B:B, 0)), "Yes", "No")</f>
        <v>No</v>
      </c>
      <c r="W2112" t="e">
        <f>INDEX('GenBank#'!$G:$G, MATCH(B2112,'GenBank#'!A:A,0))</f>
        <v>#N/A</v>
      </c>
    </row>
    <row r="2113" spans="1:25" x14ac:dyDescent="0.2">
      <c r="A2113">
        <v>704</v>
      </c>
      <c r="B2113" t="str">
        <f t="shared" si="77"/>
        <v>OG704hifi</v>
      </c>
      <c r="C2113" t="s">
        <v>1133</v>
      </c>
      <c r="D2113" t="s">
        <v>37</v>
      </c>
      <c r="E2113" t="str">
        <f>INDEX(Field_ID!$B:$B, MATCH(C2113,Field_ID!A:A,0))</f>
        <v>Caranx sexfasciatus</v>
      </c>
      <c r="F2113" t="e">
        <f>INDEX(Assembled!$F:$F, MATCH(B2113,Assembled!A:A,0))</f>
        <v>#N/A</v>
      </c>
      <c r="G2113" t="e">
        <f>INDEX(Assembled!$P:$P, MATCH(B2113,Assembled!A:A,0))</f>
        <v>#N/A</v>
      </c>
      <c r="H2113" s="4" t="e">
        <f>INDEX(COX1_BOLD!G:G, MATCH(B2113,COX1_BOLD!A:A,0))</f>
        <v>#N/A</v>
      </c>
      <c r="I2113" s="4" t="e">
        <f>INDEX(COX1_NCBI!G:G, MATCH(B2113,COX1_NCBI!A:A,0))</f>
        <v>#N/A</v>
      </c>
      <c r="J2113" s="5" t="e">
        <f>INDEX(lca_co1!H:H, MATCH(B2113,lca_co1!A:A,0))</f>
        <v>#N/A</v>
      </c>
      <c r="K2113" t="e">
        <f>INDEX(Assembled!$M:$M, MATCH(B2113,Assembled!A:A,0))</f>
        <v>#N/A</v>
      </c>
      <c r="L2113" s="4" t="e">
        <f>INDEX('16s_NCBI'!G:G, MATCH(B2113,'16s_NCBI'!A:A,0))</f>
        <v>#N/A</v>
      </c>
      <c r="M2113" s="5" t="e">
        <f>INDEX(lca_16s!H:H, MATCH(B2113,lca_16s!A:A,0))</f>
        <v>#N/A</v>
      </c>
      <c r="N2113" t="e">
        <f>INDEX(Assembled!$L:$L, MATCH(B2113,Assembled!A:A,0))</f>
        <v>#N/A</v>
      </c>
      <c r="O2113" s="4" t="e">
        <f>INDEX('12s_NCBI'!G:G, MATCH(B2113,'12s_NCBI'!A:A,0))</f>
        <v>#N/A</v>
      </c>
      <c r="P2113" s="5" t="e">
        <f>INDEX(lca_12s!H:H, MATCH(B2113,lca_12s!A:A,0))</f>
        <v>#N/A</v>
      </c>
      <c r="U2113" t="str">
        <f>IF(ISNUMBER(MATCH(B2113, DraftGenomesAssmbld!A:A, 0)), "Yes", "No")</f>
        <v>No</v>
      </c>
      <c r="V2113" t="str">
        <f>IF(ISNUMBER(MATCH(B2113, DraftGenomesUploaded!B:B, 0)), "Yes", "No")</f>
        <v>No</v>
      </c>
      <c r="W2113" t="e">
        <f>INDEX('GenBank#'!$G:$G, MATCH(B2113,'GenBank#'!A:A,0))</f>
        <v>#N/A</v>
      </c>
    </row>
    <row r="2114" spans="1:25" x14ac:dyDescent="0.2">
      <c r="A2114">
        <v>705</v>
      </c>
      <c r="B2114" t="str">
        <f t="shared" si="77"/>
        <v>OG705hic</v>
      </c>
      <c r="C2114" t="s">
        <v>1134</v>
      </c>
      <c r="D2114" t="s">
        <v>35</v>
      </c>
      <c r="E2114" t="str">
        <f>INDEX(Field_ID!$B:$B, MATCH(C2114,Field_ID!A:A,0))</f>
        <v>Galeorhinus galeus</v>
      </c>
      <c r="F2114" t="e">
        <f>INDEX(Assembled!$F:$F, MATCH(B2114,Assembled!A:A,0))</f>
        <v>#N/A</v>
      </c>
      <c r="G2114" t="e">
        <f>INDEX(Assembled!$P:$P, MATCH(B2114,Assembled!A:A,0))</f>
        <v>#N/A</v>
      </c>
      <c r="H2114" s="4" t="e">
        <f>INDEX(COX1_BOLD!G:G, MATCH(B2114,COX1_BOLD!A:A,0))</f>
        <v>#N/A</v>
      </c>
      <c r="I2114" s="4" t="e">
        <f>INDEX(COX1_NCBI!G:G, MATCH(B2114,COX1_NCBI!A:A,0))</f>
        <v>#N/A</v>
      </c>
      <c r="J2114" s="5" t="e">
        <f>INDEX(lca_co1!H:H, MATCH(B2114,lca_co1!A:A,0))</f>
        <v>#N/A</v>
      </c>
      <c r="K2114" t="e">
        <f>INDEX(Assembled!$M:$M, MATCH(B2114,Assembled!A:A,0))</f>
        <v>#N/A</v>
      </c>
      <c r="L2114" s="4" t="e">
        <f>INDEX('16s_NCBI'!G:G, MATCH(B2114,'16s_NCBI'!A:A,0))</f>
        <v>#N/A</v>
      </c>
      <c r="M2114" s="5" t="e">
        <f>INDEX(lca_16s!H:H, MATCH(B2114,lca_16s!A:A,0))</f>
        <v>#N/A</v>
      </c>
      <c r="N2114" t="e">
        <f>INDEX(Assembled!$L:$L, MATCH(B2114,Assembled!A:A,0))</f>
        <v>#N/A</v>
      </c>
      <c r="O2114" s="4" t="e">
        <f>INDEX('12s_NCBI'!G:G, MATCH(B2114,'12s_NCBI'!A:A,0))</f>
        <v>#N/A</v>
      </c>
      <c r="P2114" s="5" t="e">
        <f>INDEX(lca_12s!H:H, MATCH(B2114,lca_12s!A:A,0))</f>
        <v>#N/A</v>
      </c>
      <c r="U2114" t="str">
        <f>IF(ISNUMBER(MATCH(B2114, DraftGenomesAssmbld!A:A, 0)), "Yes", "No")</f>
        <v>No</v>
      </c>
      <c r="V2114" t="str">
        <f>IF(ISNUMBER(MATCH(B2114, DraftGenomesUploaded!B:B, 0)), "Yes", "No")</f>
        <v>No</v>
      </c>
      <c r="W2114" t="e">
        <f>INDEX('GenBank#'!$G:$G, MATCH(B2114,'GenBank#'!A:A,0))</f>
        <v>#N/A</v>
      </c>
      <c r="Y2114" s="3"/>
    </row>
    <row r="2115" spans="1:25" x14ac:dyDescent="0.2">
      <c r="A2115">
        <v>705</v>
      </c>
      <c r="B2115" t="str">
        <f t="shared" ref="B2115:B2178" si="84">_xlfn.CONCAT(C2115:D2115)</f>
        <v>OG705ilmn</v>
      </c>
      <c r="C2115" t="s">
        <v>1134</v>
      </c>
      <c r="D2115" t="s">
        <v>36</v>
      </c>
      <c r="E2115" t="str">
        <f>INDEX(Field_ID!$B:$B, MATCH(C2115,Field_ID!A:A,0))</f>
        <v>Galeorhinus galeus</v>
      </c>
      <c r="F2115" t="e">
        <f>INDEX(Assembled!$F:$F, MATCH(B2115,Assembled!A:A,0))</f>
        <v>#N/A</v>
      </c>
      <c r="G2115" t="e">
        <f>INDEX(Assembled!$P:$P, MATCH(B2115,Assembled!A:A,0))</f>
        <v>#N/A</v>
      </c>
      <c r="H2115" s="4" t="e">
        <f>INDEX(COX1_BOLD!G:G, MATCH(B2115,COX1_BOLD!A:A,0))</f>
        <v>#N/A</v>
      </c>
      <c r="I2115" s="4" t="e">
        <f>INDEX(COX1_NCBI!G:G, MATCH(B2115,COX1_NCBI!A:A,0))</f>
        <v>#N/A</v>
      </c>
      <c r="J2115" s="5" t="str">
        <f>INDEX(lca_co1!H:H, MATCH(B2115,lca_co1!A:A,0))</f>
        <v>Galeorhinus galeus</v>
      </c>
      <c r="K2115" t="e">
        <f>INDEX(Assembled!$M:$M, MATCH(B2115,Assembled!A:A,0))</f>
        <v>#N/A</v>
      </c>
      <c r="L2115" s="4" t="e">
        <f>INDEX('16s_NCBI'!G:G, MATCH(B2115,'16s_NCBI'!A:A,0))</f>
        <v>#N/A</v>
      </c>
      <c r="M2115" s="5" t="str">
        <f>INDEX(lca_16s!H:H, MATCH(B2115,lca_16s!A:A,0))</f>
        <v>Galeorhinus galeus</v>
      </c>
      <c r="N2115" t="e">
        <f>INDEX(Assembled!$L:$L, MATCH(B2115,Assembled!A:A,0))</f>
        <v>#N/A</v>
      </c>
      <c r="O2115" s="4" t="e">
        <f>INDEX('12s_NCBI'!G:G, MATCH(B2115,'12s_NCBI'!A:A,0))</f>
        <v>#N/A</v>
      </c>
      <c r="P2115" s="5" t="str">
        <f>INDEX(lca_12s!H:H, MATCH(B2115,lca_12s!A:A,0))</f>
        <v>Galeorhinus galeus</v>
      </c>
      <c r="Q2115" t="str">
        <f t="shared" ref="Q2115" si="85">E2115</f>
        <v>Galeorhinus galeus</v>
      </c>
      <c r="R2115" t="s">
        <v>39</v>
      </c>
      <c r="U2115" t="str">
        <f>IF(ISNUMBER(MATCH(B2115, DraftGenomesAssmbld!A:A, 0)), "Yes", "No")</f>
        <v>Yes</v>
      </c>
      <c r="V2115" t="str">
        <f>IF(ISNUMBER(MATCH(B2115, DraftGenomesUploaded!B:B, 0)), "Yes", "No")</f>
        <v>No</v>
      </c>
      <c r="W2115" t="e">
        <f>INDEX('GenBank#'!$G:$G, MATCH(B2115,'GenBank#'!A:A,0))</f>
        <v>#N/A</v>
      </c>
    </row>
    <row r="2116" spans="1:25" x14ac:dyDescent="0.2">
      <c r="A2116">
        <v>705</v>
      </c>
      <c r="B2116" t="str">
        <f t="shared" si="84"/>
        <v>OG705hifi</v>
      </c>
      <c r="C2116" t="s">
        <v>1134</v>
      </c>
      <c r="D2116" t="s">
        <v>37</v>
      </c>
      <c r="E2116" t="str">
        <f>INDEX(Field_ID!$B:$B, MATCH(C2116,Field_ID!A:A,0))</f>
        <v>Galeorhinus galeus</v>
      </c>
      <c r="F2116" t="e">
        <f>INDEX(Assembled!$F:$F, MATCH(B2116,Assembled!A:A,0))</f>
        <v>#N/A</v>
      </c>
      <c r="G2116" t="e">
        <f>INDEX(Assembled!$P:$P, MATCH(B2116,Assembled!A:A,0))</f>
        <v>#N/A</v>
      </c>
      <c r="H2116" s="4" t="e">
        <f>INDEX(COX1_BOLD!G:G, MATCH(B2116,COX1_BOLD!A:A,0))</f>
        <v>#N/A</v>
      </c>
      <c r="I2116" s="4" t="e">
        <f>INDEX(COX1_NCBI!G:G, MATCH(B2116,COX1_NCBI!A:A,0))</f>
        <v>#N/A</v>
      </c>
      <c r="J2116" s="5" t="e">
        <f>INDEX(lca_co1!H:H, MATCH(B2116,lca_co1!A:A,0))</f>
        <v>#N/A</v>
      </c>
      <c r="K2116" t="e">
        <f>INDEX(Assembled!$M:$M, MATCH(B2116,Assembled!A:A,0))</f>
        <v>#N/A</v>
      </c>
      <c r="L2116" s="4" t="e">
        <f>INDEX('16s_NCBI'!G:G, MATCH(B2116,'16s_NCBI'!A:A,0))</f>
        <v>#N/A</v>
      </c>
      <c r="M2116" s="5" t="e">
        <f>INDEX(lca_16s!H:H, MATCH(B2116,lca_16s!A:A,0))</f>
        <v>#N/A</v>
      </c>
      <c r="N2116" t="e">
        <f>INDEX(Assembled!$L:$L, MATCH(B2116,Assembled!A:A,0))</f>
        <v>#N/A</v>
      </c>
      <c r="O2116" s="4" t="e">
        <f>INDEX('12s_NCBI'!G:G, MATCH(B2116,'12s_NCBI'!A:A,0))</f>
        <v>#N/A</v>
      </c>
      <c r="P2116" s="5" t="e">
        <f>INDEX(lca_12s!H:H, MATCH(B2116,lca_12s!A:A,0))</f>
        <v>#N/A</v>
      </c>
      <c r="U2116" t="str">
        <f>IF(ISNUMBER(MATCH(B2116, DraftGenomesAssmbld!A:A, 0)), "Yes", "No")</f>
        <v>No</v>
      </c>
      <c r="V2116" t="str">
        <f>IF(ISNUMBER(MATCH(B2116, DraftGenomesUploaded!B:B, 0)), "Yes", "No")</f>
        <v>No</v>
      </c>
      <c r="W2116" t="e">
        <f>INDEX('GenBank#'!$G:$G, MATCH(B2116,'GenBank#'!A:A,0))</f>
        <v>#N/A</v>
      </c>
    </row>
    <row r="2117" spans="1:25" x14ac:dyDescent="0.2">
      <c r="A2117">
        <v>706</v>
      </c>
      <c r="B2117" t="str">
        <f t="shared" si="84"/>
        <v>OG706hic</v>
      </c>
      <c r="C2117" t="s">
        <v>1135</v>
      </c>
      <c r="D2117" t="s">
        <v>35</v>
      </c>
      <c r="E2117" t="str">
        <f>INDEX(Field_ID!$B:$B, MATCH(C2117,Field_ID!A:A,0))</f>
        <v>Galeorhinus galeus</v>
      </c>
      <c r="F2117" t="str">
        <f>INDEX(Assembled!$F:$F, MATCH(B2117,Assembled!A:A,0))</f>
        <v>6 scaffold(s)</v>
      </c>
      <c r="G2117">
        <f>INDEX(Assembled!$P:$P, MATCH(B2117,Assembled!A:A,0))</f>
        <v>0</v>
      </c>
      <c r="H2117" s="4" t="str">
        <f>INDEX(COX1_BOLD!G:G, MATCH(B2117,COX1_BOLD!A:A,0))</f>
        <v>Galeorhinus galeus</v>
      </c>
      <c r="I2117" s="4" t="str">
        <f>INDEX(COX1_NCBI!G:G, MATCH(B2117,COX1_NCBI!A:A,0))</f>
        <v>Galeorhinus galeus</v>
      </c>
      <c r="J2117" s="5" t="str">
        <f>INDEX(lca_co1!H:H, MATCH(B2117,lca_co1!A:A,0))</f>
        <v>Galeorhinus galeus</v>
      </c>
      <c r="K2117">
        <f>INDEX(Assembled!$M:$M, MATCH(B2117,Assembled!A:A,0))</f>
        <v>0</v>
      </c>
      <c r="L2117" s="4" t="str">
        <f>INDEX('16s_NCBI'!G:G, MATCH(B2117,'16s_NCBI'!A:A,0))</f>
        <v>Galeorhinus galeus</v>
      </c>
      <c r="M2117" s="5" t="str">
        <f>INDEX(lca_16s!H:H, MATCH(B2117,lca_16s!A:A,0))</f>
        <v>Galeorhinus galeus</v>
      </c>
      <c r="N2117">
        <f>INDEX(Assembled!$L:$L, MATCH(B2117,Assembled!A:A,0))</f>
        <v>0</v>
      </c>
      <c r="O2117" s="4" t="str">
        <f>INDEX('12s_NCBI'!G:G, MATCH(B2117,'12s_NCBI'!A:A,0))</f>
        <v>Galeorhinus galeus</v>
      </c>
      <c r="P2117" s="5" t="str">
        <f>INDEX(lca_12s!H:H, MATCH(B2117,lca_12s!A:A,0))</f>
        <v>Galeorhinus galeus</v>
      </c>
      <c r="Q2117" t="str">
        <f t="shared" ref="Q2117" si="86">E2117</f>
        <v>Galeorhinus galeus</v>
      </c>
      <c r="R2117" t="s">
        <v>39</v>
      </c>
      <c r="U2117" t="str">
        <f>IF(ISNUMBER(MATCH(B2117, DraftGenomesAssmbld!A:A, 0)), "Yes", "No")</f>
        <v>No</v>
      </c>
      <c r="V2117" t="str">
        <f>IF(ISNUMBER(MATCH(B2117, DraftGenomesUploaded!B:B, 0)), "Yes", "No")</f>
        <v>No</v>
      </c>
      <c r="W2117" t="e">
        <f>INDEX('GenBank#'!$G:$G, MATCH(B2117,'GenBank#'!A:A,0))</f>
        <v>#N/A</v>
      </c>
      <c r="Y2117" s="3"/>
    </row>
    <row r="2118" spans="1:25" x14ac:dyDescent="0.2">
      <c r="A2118">
        <v>706</v>
      </c>
      <c r="B2118" t="str">
        <f t="shared" si="84"/>
        <v>OG706ilmn</v>
      </c>
      <c r="C2118" t="s">
        <v>1135</v>
      </c>
      <c r="D2118" t="s">
        <v>36</v>
      </c>
      <c r="E2118" t="str">
        <f>INDEX(Field_ID!$B:$B, MATCH(C2118,Field_ID!A:A,0))</f>
        <v>Galeorhinus galeus</v>
      </c>
      <c r="F2118" t="e">
        <f>INDEX(Assembled!$F:$F, MATCH(B2118,Assembled!A:A,0))</f>
        <v>#N/A</v>
      </c>
      <c r="G2118" t="e">
        <f>INDEX(Assembled!$P:$P, MATCH(B2118,Assembled!A:A,0))</f>
        <v>#N/A</v>
      </c>
      <c r="H2118" s="4" t="e">
        <f>INDEX(COX1_BOLD!G:G, MATCH(B2118,COX1_BOLD!A:A,0))</f>
        <v>#N/A</v>
      </c>
      <c r="I2118" s="4" t="e">
        <f>INDEX(COX1_NCBI!G:G, MATCH(B2118,COX1_NCBI!A:A,0))</f>
        <v>#N/A</v>
      </c>
      <c r="J2118" s="5" t="e">
        <f>INDEX(lca_co1!H:H, MATCH(B2118,lca_co1!A:A,0))</f>
        <v>#N/A</v>
      </c>
      <c r="K2118" t="e">
        <f>INDEX(Assembled!$M:$M, MATCH(B2118,Assembled!A:A,0))</f>
        <v>#N/A</v>
      </c>
      <c r="L2118" s="4" t="e">
        <f>INDEX('16s_NCBI'!G:G, MATCH(B2118,'16s_NCBI'!A:A,0))</f>
        <v>#N/A</v>
      </c>
      <c r="M2118" s="5" t="e">
        <f>INDEX(lca_16s!H:H, MATCH(B2118,lca_16s!A:A,0))</f>
        <v>#N/A</v>
      </c>
      <c r="N2118" t="e">
        <f>INDEX(Assembled!$L:$L, MATCH(B2118,Assembled!A:A,0))</f>
        <v>#N/A</v>
      </c>
      <c r="O2118" s="4" t="e">
        <f>INDEX('12s_NCBI'!G:G, MATCH(B2118,'12s_NCBI'!A:A,0))</f>
        <v>#N/A</v>
      </c>
      <c r="P2118" s="5" t="e">
        <f>INDEX(lca_12s!H:H, MATCH(B2118,lca_12s!A:A,0))</f>
        <v>#N/A</v>
      </c>
      <c r="U2118" t="str">
        <f>IF(ISNUMBER(MATCH(B2118, DraftGenomesAssmbld!A:A, 0)), "Yes", "No")</f>
        <v>No</v>
      </c>
      <c r="V2118" t="str">
        <f>IF(ISNUMBER(MATCH(B2118, DraftGenomesUploaded!B:B, 0)), "Yes", "No")</f>
        <v>No</v>
      </c>
      <c r="W2118" t="e">
        <f>INDEX('GenBank#'!$G:$G, MATCH(B2118,'GenBank#'!A:A,0))</f>
        <v>#N/A</v>
      </c>
    </row>
    <row r="2119" spans="1:25" x14ac:dyDescent="0.2">
      <c r="A2119">
        <v>706</v>
      </c>
      <c r="B2119" t="str">
        <f t="shared" si="84"/>
        <v>OG706hifi</v>
      </c>
      <c r="C2119" t="s">
        <v>1135</v>
      </c>
      <c r="D2119" t="s">
        <v>37</v>
      </c>
      <c r="E2119" t="str">
        <f>INDEX(Field_ID!$B:$B, MATCH(C2119,Field_ID!A:A,0))</f>
        <v>Galeorhinus galeus</v>
      </c>
      <c r="F2119" t="str">
        <f>INDEX(Assembled!$F:$F, MATCH(B2119,Assembled!A:A,0))</f>
        <v>circular genome</v>
      </c>
      <c r="G2119">
        <f>INDEX(Assembled!$P:$P, MATCH(B2119,Assembled!A:A,0))</f>
        <v>1554</v>
      </c>
      <c r="H2119" s="4" t="str">
        <f>INDEX(COX1_BOLD!G:G, MATCH(B2119,COX1_BOLD!A:A,0))</f>
        <v>Galeorhinus galeus</v>
      </c>
      <c r="I2119" s="4" t="str">
        <f>INDEX(COX1_NCBI!G:G, MATCH(B2119,COX1_NCBI!A:A,0))</f>
        <v>Galeorhinus galeus</v>
      </c>
      <c r="J2119" s="5" t="str">
        <f>INDEX(lca_co1!H:H, MATCH(B2119,lca_co1!A:A,0))</f>
        <v>Galeorhinus galeus</v>
      </c>
      <c r="K2119">
        <f>INDEX(Assembled!$M:$M, MATCH(B2119,Assembled!A:A,0))</f>
        <v>1668</v>
      </c>
      <c r="L2119" s="4" t="str">
        <f>INDEX('16s_NCBI'!G:G, MATCH(B2119,'16s_NCBI'!A:A,0))</f>
        <v>Galeorhinus galeus</v>
      </c>
      <c r="M2119" s="5" t="str">
        <f>INDEX(lca_16s!H:H, MATCH(B2119,lca_16s!A:A,0))</f>
        <v>Galeorhinus galeus</v>
      </c>
      <c r="N2119">
        <f>INDEX(Assembled!$L:$L, MATCH(B2119,Assembled!A:A,0))</f>
        <v>951</v>
      </c>
      <c r="O2119" s="4" t="str">
        <f>INDEX('12s_NCBI'!G:G, MATCH(B2119,'12s_NCBI'!A:A,0))</f>
        <v>Galeorhinus galeus</v>
      </c>
      <c r="P2119" s="5" t="str">
        <f>INDEX(lca_12s!H:H, MATCH(B2119,lca_12s!A:A,0))</f>
        <v>Galeorhinus galeus</v>
      </c>
      <c r="Q2119" t="s">
        <v>1136</v>
      </c>
      <c r="R2119" t="s">
        <v>39</v>
      </c>
      <c r="T2119" t="s">
        <v>40</v>
      </c>
      <c r="U2119" t="str">
        <f>IF(ISNUMBER(MATCH(B2119, DraftGenomesAssmbld!A:A, 0)), "Yes", "No")</f>
        <v>No</v>
      </c>
      <c r="V2119" t="str">
        <f>IF(ISNUMBER(MATCH(B2119, DraftGenomesUploaded!B:B, 0)), "Yes", "No")</f>
        <v>No</v>
      </c>
      <c r="W2119" t="e">
        <f>INDEX('GenBank#'!$G:$G, MATCH(B2119,'GenBank#'!A:A,0))</f>
        <v>#N/A</v>
      </c>
      <c r="X2119" t="str">
        <f>INDEX(SummarySnapshot240710!U:U, MATCH(B2119,SummarySnapshot240710!A:A,0))</f>
        <v>ND5 internal stop, needs manual curation</v>
      </c>
    </row>
    <row r="2120" spans="1:25" x14ac:dyDescent="0.2">
      <c r="A2120">
        <v>707</v>
      </c>
      <c r="B2120" t="str">
        <f t="shared" si="84"/>
        <v>OG707hic</v>
      </c>
      <c r="C2120" t="s">
        <v>1137</v>
      </c>
      <c r="D2120" t="s">
        <v>35</v>
      </c>
      <c r="E2120" t="str">
        <f>INDEX(Field_ID!$B:$B, MATCH(C2120,Field_ID!A:A,0))</f>
        <v>Taenioides sp. Purple</v>
      </c>
      <c r="F2120" t="e">
        <f>INDEX(Assembled!$F:$F, MATCH(B2120,Assembled!A:A,0))</f>
        <v>#N/A</v>
      </c>
      <c r="G2120" t="e">
        <f>INDEX(Assembled!$P:$P, MATCH(B2120,Assembled!A:A,0))</f>
        <v>#N/A</v>
      </c>
      <c r="H2120" s="4" t="e">
        <f>INDEX(COX1_BOLD!G:G, MATCH(B2120,COX1_BOLD!A:A,0))</f>
        <v>#N/A</v>
      </c>
      <c r="I2120" s="4" t="e">
        <f>INDEX(COX1_NCBI!G:G, MATCH(B2120,COX1_NCBI!A:A,0))</f>
        <v>#N/A</v>
      </c>
      <c r="J2120" s="5" t="e">
        <f>INDEX(lca_co1!H:H, MATCH(B2120,lca_co1!A:A,0))</f>
        <v>#N/A</v>
      </c>
      <c r="K2120" t="e">
        <f>INDEX(Assembled!$M:$M, MATCH(B2120,Assembled!A:A,0))</f>
        <v>#N/A</v>
      </c>
      <c r="L2120" s="4" t="e">
        <f>INDEX('16s_NCBI'!G:G, MATCH(B2120,'16s_NCBI'!A:A,0))</f>
        <v>#N/A</v>
      </c>
      <c r="M2120" s="5" t="e">
        <f>INDEX(lca_16s!H:H, MATCH(B2120,lca_16s!A:A,0))</f>
        <v>#N/A</v>
      </c>
      <c r="N2120" t="e">
        <f>INDEX(Assembled!$L:$L, MATCH(B2120,Assembled!A:A,0))</f>
        <v>#N/A</v>
      </c>
      <c r="O2120" s="4" t="e">
        <f>INDEX('12s_NCBI'!G:G, MATCH(B2120,'12s_NCBI'!A:A,0))</f>
        <v>#N/A</v>
      </c>
      <c r="P2120" s="5" t="e">
        <f>INDEX(lca_12s!H:H, MATCH(B2120,lca_12s!A:A,0))</f>
        <v>#N/A</v>
      </c>
      <c r="U2120" t="str">
        <f>IF(ISNUMBER(MATCH(B2120, DraftGenomesAssmbld!A:A, 0)), "Yes", "No")</f>
        <v>No</v>
      </c>
      <c r="V2120" t="str">
        <f>IF(ISNUMBER(MATCH(B2120, DraftGenomesUploaded!B:B, 0)), "Yes", "No")</f>
        <v>No</v>
      </c>
      <c r="W2120" t="e">
        <f>INDEX('GenBank#'!$G:$G, MATCH(B2120,'GenBank#'!A:A,0))</f>
        <v>#N/A</v>
      </c>
      <c r="Y2120" s="3"/>
    </row>
    <row r="2121" spans="1:25" x14ac:dyDescent="0.2">
      <c r="A2121">
        <v>707</v>
      </c>
      <c r="B2121" t="str">
        <f t="shared" si="84"/>
        <v>OG707ilmn</v>
      </c>
      <c r="C2121" t="s">
        <v>1137</v>
      </c>
      <c r="D2121" t="s">
        <v>36</v>
      </c>
      <c r="E2121" t="str">
        <f>INDEX(Field_ID!$B:$B, MATCH(C2121,Field_ID!A:A,0))</f>
        <v>Taenioides sp. Purple</v>
      </c>
      <c r="F2121" t="e">
        <f>INDEX(Assembled!$F:$F, MATCH(B2121,Assembled!A:A,0))</f>
        <v>#N/A</v>
      </c>
      <c r="G2121" t="e">
        <f>INDEX(Assembled!$P:$P, MATCH(B2121,Assembled!A:A,0))</f>
        <v>#N/A</v>
      </c>
      <c r="H2121" s="4" t="e">
        <f>INDEX(COX1_BOLD!G:G, MATCH(B2121,COX1_BOLD!A:A,0))</f>
        <v>#N/A</v>
      </c>
      <c r="I2121" s="4" t="e">
        <f>INDEX(COX1_NCBI!G:G, MATCH(B2121,COX1_NCBI!A:A,0))</f>
        <v>#N/A</v>
      </c>
      <c r="J2121" s="5" t="e">
        <f>INDEX(lca_co1!H:H, MATCH(B2121,lca_co1!A:A,0))</f>
        <v>#N/A</v>
      </c>
      <c r="K2121" t="e">
        <f>INDEX(Assembled!$M:$M, MATCH(B2121,Assembled!A:A,0))</f>
        <v>#N/A</v>
      </c>
      <c r="L2121" s="4" t="e">
        <f>INDEX('16s_NCBI'!G:G, MATCH(B2121,'16s_NCBI'!A:A,0))</f>
        <v>#N/A</v>
      </c>
      <c r="M2121" s="5" t="e">
        <f>INDEX(lca_16s!H:H, MATCH(B2121,lca_16s!A:A,0))</f>
        <v>#N/A</v>
      </c>
      <c r="N2121" t="e">
        <f>INDEX(Assembled!$L:$L, MATCH(B2121,Assembled!A:A,0))</f>
        <v>#N/A</v>
      </c>
      <c r="O2121" s="4" t="e">
        <f>INDEX('12s_NCBI'!G:G, MATCH(B2121,'12s_NCBI'!A:A,0))</f>
        <v>#N/A</v>
      </c>
      <c r="P2121" s="5" t="e">
        <f>INDEX(lca_12s!H:H, MATCH(B2121,lca_12s!A:A,0))</f>
        <v>#N/A</v>
      </c>
      <c r="U2121" t="str">
        <f>IF(ISNUMBER(MATCH(B2121, DraftGenomesAssmbld!A:A, 0)), "Yes", "No")</f>
        <v>No</v>
      </c>
      <c r="V2121" t="str">
        <f>IF(ISNUMBER(MATCH(B2121, DraftGenomesUploaded!B:B, 0)), "Yes", "No")</f>
        <v>No</v>
      </c>
      <c r="W2121" t="e">
        <f>INDEX('GenBank#'!$G:$G, MATCH(B2121,'GenBank#'!A:A,0))</f>
        <v>#N/A</v>
      </c>
    </row>
    <row r="2122" spans="1:25" x14ac:dyDescent="0.2">
      <c r="A2122">
        <v>707</v>
      </c>
      <c r="B2122" t="str">
        <f t="shared" si="84"/>
        <v>OG707hifi</v>
      </c>
      <c r="C2122" t="s">
        <v>1137</v>
      </c>
      <c r="D2122" t="s">
        <v>37</v>
      </c>
      <c r="E2122" t="str">
        <f>INDEX(Field_ID!$B:$B, MATCH(C2122,Field_ID!A:A,0))</f>
        <v>Taenioides sp. Purple</v>
      </c>
      <c r="F2122" t="e">
        <f>INDEX(Assembled!$F:$F, MATCH(B2122,Assembled!A:A,0))</f>
        <v>#N/A</v>
      </c>
      <c r="G2122" t="e">
        <f>INDEX(Assembled!$P:$P, MATCH(B2122,Assembled!A:A,0))</f>
        <v>#N/A</v>
      </c>
      <c r="H2122" s="4" t="e">
        <f>INDEX(COX1_BOLD!G:G, MATCH(B2122,COX1_BOLD!A:A,0))</f>
        <v>#N/A</v>
      </c>
      <c r="I2122" s="4" t="e">
        <f>INDEX(COX1_NCBI!G:G, MATCH(B2122,COX1_NCBI!A:A,0))</f>
        <v>#N/A</v>
      </c>
      <c r="J2122" s="5" t="e">
        <f>INDEX(lca_co1!H:H, MATCH(B2122,lca_co1!A:A,0))</f>
        <v>#N/A</v>
      </c>
      <c r="K2122" t="e">
        <f>INDEX(Assembled!$M:$M, MATCH(B2122,Assembled!A:A,0))</f>
        <v>#N/A</v>
      </c>
      <c r="L2122" s="4" t="e">
        <f>INDEX('16s_NCBI'!G:G, MATCH(B2122,'16s_NCBI'!A:A,0))</f>
        <v>#N/A</v>
      </c>
      <c r="M2122" s="5" t="e">
        <f>INDEX(lca_16s!H:H, MATCH(B2122,lca_16s!A:A,0))</f>
        <v>#N/A</v>
      </c>
      <c r="N2122" t="e">
        <f>INDEX(Assembled!$L:$L, MATCH(B2122,Assembled!A:A,0))</f>
        <v>#N/A</v>
      </c>
      <c r="O2122" s="4" t="e">
        <f>INDEX('12s_NCBI'!G:G, MATCH(B2122,'12s_NCBI'!A:A,0))</f>
        <v>#N/A</v>
      </c>
      <c r="P2122" s="5" t="e">
        <f>INDEX(lca_12s!H:H, MATCH(B2122,lca_12s!A:A,0))</f>
        <v>#N/A</v>
      </c>
      <c r="U2122" t="str">
        <f>IF(ISNUMBER(MATCH(B2122, DraftGenomesAssmbld!A:A, 0)), "Yes", "No")</f>
        <v>No</v>
      </c>
      <c r="V2122" t="str">
        <f>IF(ISNUMBER(MATCH(B2122, DraftGenomesUploaded!B:B, 0)), "Yes", "No")</f>
        <v>No</v>
      </c>
      <c r="W2122" t="e">
        <f>INDEX('GenBank#'!$G:$G, MATCH(B2122,'GenBank#'!A:A,0))</f>
        <v>#N/A</v>
      </c>
    </row>
    <row r="2123" spans="1:25" x14ac:dyDescent="0.2">
      <c r="A2123">
        <v>708</v>
      </c>
      <c r="B2123" t="str">
        <f t="shared" si="84"/>
        <v>OG708hic</v>
      </c>
      <c r="C2123" t="s">
        <v>1138</v>
      </c>
      <c r="D2123" t="s">
        <v>35</v>
      </c>
      <c r="E2123" t="str">
        <f>INDEX(Field_ID!$B:$B, MATCH(C2123,Field_ID!A:A,0))</f>
        <v>Taenioides sp. Silver</v>
      </c>
      <c r="F2123" t="e">
        <f>INDEX(Assembled!$F:$F, MATCH(B2123,Assembled!A:A,0))</f>
        <v>#N/A</v>
      </c>
      <c r="G2123" t="e">
        <f>INDEX(Assembled!$P:$P, MATCH(B2123,Assembled!A:A,0))</f>
        <v>#N/A</v>
      </c>
      <c r="H2123" s="4" t="e">
        <f>INDEX(COX1_BOLD!G:G, MATCH(B2123,COX1_BOLD!A:A,0))</f>
        <v>#N/A</v>
      </c>
      <c r="I2123" s="4" t="e">
        <f>INDEX(COX1_NCBI!G:G, MATCH(B2123,COX1_NCBI!A:A,0))</f>
        <v>#N/A</v>
      </c>
      <c r="J2123" s="5" t="e">
        <f>INDEX(lca_co1!H:H, MATCH(B2123,lca_co1!A:A,0))</f>
        <v>#N/A</v>
      </c>
      <c r="K2123" t="e">
        <f>INDEX(Assembled!$M:$M, MATCH(B2123,Assembled!A:A,0))</f>
        <v>#N/A</v>
      </c>
      <c r="L2123" s="4" t="e">
        <f>INDEX('16s_NCBI'!G:G, MATCH(B2123,'16s_NCBI'!A:A,0))</f>
        <v>#N/A</v>
      </c>
      <c r="M2123" s="5" t="e">
        <f>INDEX(lca_16s!H:H, MATCH(B2123,lca_16s!A:A,0))</f>
        <v>#N/A</v>
      </c>
      <c r="N2123" t="e">
        <f>INDEX(Assembled!$L:$L, MATCH(B2123,Assembled!A:A,0))</f>
        <v>#N/A</v>
      </c>
      <c r="O2123" s="4" t="e">
        <f>INDEX('12s_NCBI'!G:G, MATCH(B2123,'12s_NCBI'!A:A,0))</f>
        <v>#N/A</v>
      </c>
      <c r="P2123" s="5" t="e">
        <f>INDEX(lca_12s!H:H, MATCH(B2123,lca_12s!A:A,0))</f>
        <v>#N/A</v>
      </c>
      <c r="U2123" t="str">
        <f>IF(ISNUMBER(MATCH(B2123, DraftGenomesAssmbld!A:A, 0)), "Yes", "No")</f>
        <v>No</v>
      </c>
      <c r="V2123" t="str">
        <f>IF(ISNUMBER(MATCH(B2123, DraftGenomesUploaded!B:B, 0)), "Yes", "No")</f>
        <v>No</v>
      </c>
      <c r="W2123" t="e">
        <f>INDEX('GenBank#'!$G:$G, MATCH(B2123,'GenBank#'!A:A,0))</f>
        <v>#N/A</v>
      </c>
      <c r="Y2123" s="3"/>
    </row>
    <row r="2124" spans="1:25" x14ac:dyDescent="0.2">
      <c r="A2124">
        <v>708</v>
      </c>
      <c r="B2124" t="str">
        <f t="shared" si="84"/>
        <v>OG708ilmn</v>
      </c>
      <c r="C2124" t="s">
        <v>1138</v>
      </c>
      <c r="D2124" t="s">
        <v>36</v>
      </c>
      <c r="E2124" t="str">
        <f>INDEX(Field_ID!$B:$B, MATCH(C2124,Field_ID!A:A,0))</f>
        <v>Taenioides sp. Silver</v>
      </c>
      <c r="F2124" t="e">
        <f>INDEX(Assembled!$F:$F, MATCH(B2124,Assembled!A:A,0))</f>
        <v>#N/A</v>
      </c>
      <c r="G2124" t="e">
        <f>INDEX(Assembled!$P:$P, MATCH(B2124,Assembled!A:A,0))</f>
        <v>#N/A</v>
      </c>
      <c r="H2124" s="4" t="e">
        <f>INDEX(COX1_BOLD!G:G, MATCH(B2124,COX1_BOLD!A:A,0))</f>
        <v>#N/A</v>
      </c>
      <c r="I2124" s="4" t="e">
        <f>INDEX(COX1_NCBI!G:G, MATCH(B2124,COX1_NCBI!A:A,0))</f>
        <v>#N/A</v>
      </c>
      <c r="J2124" s="5" t="e">
        <f>INDEX(lca_co1!H:H, MATCH(B2124,lca_co1!A:A,0))</f>
        <v>#N/A</v>
      </c>
      <c r="K2124" t="e">
        <f>INDEX(Assembled!$M:$M, MATCH(B2124,Assembled!A:A,0))</f>
        <v>#N/A</v>
      </c>
      <c r="L2124" s="4" t="e">
        <f>INDEX('16s_NCBI'!G:G, MATCH(B2124,'16s_NCBI'!A:A,0))</f>
        <v>#N/A</v>
      </c>
      <c r="M2124" s="5" t="e">
        <f>INDEX(lca_16s!H:H, MATCH(B2124,lca_16s!A:A,0))</f>
        <v>#N/A</v>
      </c>
      <c r="N2124" t="e">
        <f>INDEX(Assembled!$L:$L, MATCH(B2124,Assembled!A:A,0))</f>
        <v>#N/A</v>
      </c>
      <c r="O2124" s="4" t="e">
        <f>INDEX('12s_NCBI'!G:G, MATCH(B2124,'12s_NCBI'!A:A,0))</f>
        <v>#N/A</v>
      </c>
      <c r="P2124" s="5" t="e">
        <f>INDEX(lca_12s!H:H, MATCH(B2124,lca_12s!A:A,0))</f>
        <v>#N/A</v>
      </c>
      <c r="U2124" t="str">
        <f>IF(ISNUMBER(MATCH(B2124, DraftGenomesAssmbld!A:A, 0)), "Yes", "No")</f>
        <v>No</v>
      </c>
      <c r="V2124" t="str">
        <f>IF(ISNUMBER(MATCH(B2124, DraftGenomesUploaded!B:B, 0)), "Yes", "No")</f>
        <v>No</v>
      </c>
      <c r="W2124" t="e">
        <f>INDEX('GenBank#'!$G:$G, MATCH(B2124,'GenBank#'!A:A,0))</f>
        <v>#N/A</v>
      </c>
    </row>
    <row r="2125" spans="1:25" x14ac:dyDescent="0.2">
      <c r="A2125">
        <v>708</v>
      </c>
      <c r="B2125" t="str">
        <f t="shared" si="84"/>
        <v>OG708hifi</v>
      </c>
      <c r="C2125" t="s">
        <v>1138</v>
      </c>
      <c r="D2125" t="s">
        <v>37</v>
      </c>
      <c r="E2125" t="str">
        <f>INDEX(Field_ID!$B:$B, MATCH(C2125,Field_ID!A:A,0))</f>
        <v>Taenioides sp. Silver</v>
      </c>
      <c r="F2125" t="e">
        <f>INDEX(Assembled!$F:$F, MATCH(B2125,Assembled!A:A,0))</f>
        <v>#N/A</v>
      </c>
      <c r="G2125" t="e">
        <f>INDEX(Assembled!$P:$P, MATCH(B2125,Assembled!A:A,0))</f>
        <v>#N/A</v>
      </c>
      <c r="H2125" s="4" t="e">
        <f>INDEX(COX1_BOLD!G:G, MATCH(B2125,COX1_BOLD!A:A,0))</f>
        <v>#N/A</v>
      </c>
      <c r="I2125" s="4" t="e">
        <f>INDEX(COX1_NCBI!G:G, MATCH(B2125,COX1_NCBI!A:A,0))</f>
        <v>#N/A</v>
      </c>
      <c r="J2125" s="5" t="e">
        <f>INDEX(lca_co1!H:H, MATCH(B2125,lca_co1!A:A,0))</f>
        <v>#N/A</v>
      </c>
      <c r="K2125" t="e">
        <f>INDEX(Assembled!$M:$M, MATCH(B2125,Assembled!A:A,0))</f>
        <v>#N/A</v>
      </c>
      <c r="L2125" s="4" t="e">
        <f>INDEX('16s_NCBI'!G:G, MATCH(B2125,'16s_NCBI'!A:A,0))</f>
        <v>#N/A</v>
      </c>
      <c r="M2125" s="5" t="e">
        <f>INDEX(lca_16s!H:H, MATCH(B2125,lca_16s!A:A,0))</f>
        <v>#N/A</v>
      </c>
      <c r="N2125" t="e">
        <f>INDEX(Assembled!$L:$L, MATCH(B2125,Assembled!A:A,0))</f>
        <v>#N/A</v>
      </c>
      <c r="O2125" s="4" t="e">
        <f>INDEX('12s_NCBI'!G:G, MATCH(B2125,'12s_NCBI'!A:A,0))</f>
        <v>#N/A</v>
      </c>
      <c r="P2125" s="5" t="e">
        <f>INDEX(lca_12s!H:H, MATCH(B2125,lca_12s!A:A,0))</f>
        <v>#N/A</v>
      </c>
      <c r="U2125" t="str">
        <f>IF(ISNUMBER(MATCH(B2125, DraftGenomesAssmbld!A:A, 0)), "Yes", "No")</f>
        <v>No</v>
      </c>
      <c r="V2125" t="str">
        <f>IF(ISNUMBER(MATCH(B2125, DraftGenomesUploaded!B:B, 0)), "Yes", "No")</f>
        <v>No</v>
      </c>
      <c r="W2125" t="e">
        <f>INDEX('GenBank#'!$G:$G, MATCH(B2125,'GenBank#'!A:A,0))</f>
        <v>#N/A</v>
      </c>
    </row>
    <row r="2126" spans="1:25" x14ac:dyDescent="0.2">
      <c r="A2126">
        <v>709</v>
      </c>
      <c r="B2126" t="str">
        <f t="shared" si="84"/>
        <v>OG709hic</v>
      </c>
      <c r="C2126" t="s">
        <v>1139</v>
      </c>
      <c r="D2126" t="s">
        <v>35</v>
      </c>
      <c r="E2126" t="str">
        <f>INDEX(Field_ID!$B:$B, MATCH(C2126,Field_ID!A:A,0))</f>
        <v>Ambassis vachellii</v>
      </c>
      <c r="F2126" t="e">
        <f>INDEX(Assembled!$F:$F, MATCH(B2126,Assembled!A:A,0))</f>
        <v>#N/A</v>
      </c>
      <c r="G2126" t="e">
        <f>INDEX(Assembled!$P:$P, MATCH(B2126,Assembled!A:A,0))</f>
        <v>#N/A</v>
      </c>
      <c r="H2126" s="4" t="e">
        <f>INDEX(COX1_BOLD!G:G, MATCH(B2126,COX1_BOLD!A:A,0))</f>
        <v>#N/A</v>
      </c>
      <c r="I2126" s="4" t="e">
        <f>INDEX(COX1_NCBI!G:G, MATCH(B2126,COX1_NCBI!A:A,0))</f>
        <v>#N/A</v>
      </c>
      <c r="J2126" s="5" t="e">
        <f>INDEX(lca_co1!H:H, MATCH(B2126,lca_co1!A:A,0))</f>
        <v>#N/A</v>
      </c>
      <c r="K2126" t="e">
        <f>INDEX(Assembled!$M:$M, MATCH(B2126,Assembled!A:A,0))</f>
        <v>#N/A</v>
      </c>
      <c r="L2126" s="4" t="e">
        <f>INDEX('16s_NCBI'!G:G, MATCH(B2126,'16s_NCBI'!A:A,0))</f>
        <v>#N/A</v>
      </c>
      <c r="M2126" s="5" t="e">
        <f>INDEX(lca_16s!H:H, MATCH(B2126,lca_16s!A:A,0))</f>
        <v>#N/A</v>
      </c>
      <c r="N2126" t="e">
        <f>INDEX(Assembled!$L:$L, MATCH(B2126,Assembled!A:A,0))</f>
        <v>#N/A</v>
      </c>
      <c r="O2126" s="4" t="e">
        <f>INDEX('12s_NCBI'!G:G, MATCH(B2126,'12s_NCBI'!A:A,0))</f>
        <v>#N/A</v>
      </c>
      <c r="P2126" s="5" t="e">
        <f>INDEX(lca_12s!H:H, MATCH(B2126,lca_12s!A:A,0))</f>
        <v>#N/A</v>
      </c>
      <c r="U2126" t="str">
        <f>IF(ISNUMBER(MATCH(B2126, DraftGenomesAssmbld!A:A, 0)), "Yes", "No")</f>
        <v>No</v>
      </c>
      <c r="V2126" t="str">
        <f>IF(ISNUMBER(MATCH(B2126, DraftGenomesUploaded!B:B, 0)), "Yes", "No")</f>
        <v>No</v>
      </c>
      <c r="W2126" t="e">
        <f>INDEX('GenBank#'!$G:$G, MATCH(B2126,'GenBank#'!A:A,0))</f>
        <v>#N/A</v>
      </c>
      <c r="Y2126" s="3"/>
    </row>
    <row r="2127" spans="1:25" x14ac:dyDescent="0.2">
      <c r="A2127">
        <v>709</v>
      </c>
      <c r="B2127" t="str">
        <f t="shared" si="84"/>
        <v>OG709ilmn</v>
      </c>
      <c r="C2127" t="s">
        <v>1139</v>
      </c>
      <c r="D2127" t="s">
        <v>36</v>
      </c>
      <c r="E2127" t="str">
        <f>INDEX(Field_ID!$B:$B, MATCH(C2127,Field_ID!A:A,0))</f>
        <v>Ambassis vachellii</v>
      </c>
      <c r="F2127" t="e">
        <f>INDEX(Assembled!$F:$F, MATCH(B2127,Assembled!A:A,0))</f>
        <v>#N/A</v>
      </c>
      <c r="G2127" t="e">
        <f>INDEX(Assembled!$P:$P, MATCH(B2127,Assembled!A:A,0))</f>
        <v>#N/A</v>
      </c>
      <c r="H2127" s="4" t="e">
        <f>INDEX(COX1_BOLD!G:G, MATCH(B2127,COX1_BOLD!A:A,0))</f>
        <v>#N/A</v>
      </c>
      <c r="I2127" s="4" t="e">
        <f>INDEX(COX1_NCBI!G:G, MATCH(B2127,COX1_NCBI!A:A,0))</f>
        <v>#N/A</v>
      </c>
      <c r="J2127" s="5" t="e">
        <f>INDEX(lca_co1!H:H, MATCH(B2127,lca_co1!A:A,0))</f>
        <v>#N/A</v>
      </c>
      <c r="K2127" t="e">
        <f>INDEX(Assembled!$M:$M, MATCH(B2127,Assembled!A:A,0))</f>
        <v>#N/A</v>
      </c>
      <c r="L2127" s="4" t="e">
        <f>INDEX('16s_NCBI'!G:G, MATCH(B2127,'16s_NCBI'!A:A,0))</f>
        <v>#N/A</v>
      </c>
      <c r="M2127" s="5" t="e">
        <f>INDEX(lca_16s!H:H, MATCH(B2127,lca_16s!A:A,0))</f>
        <v>#N/A</v>
      </c>
      <c r="N2127" t="e">
        <f>INDEX(Assembled!$L:$L, MATCH(B2127,Assembled!A:A,0))</f>
        <v>#N/A</v>
      </c>
      <c r="O2127" s="4" t="e">
        <f>INDEX('12s_NCBI'!G:G, MATCH(B2127,'12s_NCBI'!A:A,0))</f>
        <v>#N/A</v>
      </c>
      <c r="P2127" s="5" t="e">
        <f>INDEX(lca_12s!H:H, MATCH(B2127,lca_12s!A:A,0))</f>
        <v>#N/A</v>
      </c>
      <c r="U2127" t="str">
        <f>IF(ISNUMBER(MATCH(B2127, DraftGenomesAssmbld!A:A, 0)), "Yes", "No")</f>
        <v>No</v>
      </c>
      <c r="V2127" t="str">
        <f>IF(ISNUMBER(MATCH(B2127, DraftGenomesUploaded!B:B, 0)), "Yes", "No")</f>
        <v>No</v>
      </c>
      <c r="W2127" t="e">
        <f>INDEX('GenBank#'!$G:$G, MATCH(B2127,'GenBank#'!A:A,0))</f>
        <v>#N/A</v>
      </c>
    </row>
    <row r="2128" spans="1:25" x14ac:dyDescent="0.2">
      <c r="A2128">
        <v>709</v>
      </c>
      <c r="B2128" t="str">
        <f t="shared" si="84"/>
        <v>OG709hifi</v>
      </c>
      <c r="C2128" t="s">
        <v>1139</v>
      </c>
      <c r="D2128" t="s">
        <v>37</v>
      </c>
      <c r="E2128" t="str">
        <f>INDEX(Field_ID!$B:$B, MATCH(C2128,Field_ID!A:A,0))</f>
        <v>Ambassis vachellii</v>
      </c>
      <c r="F2128" t="e">
        <f>INDEX(Assembled!$F:$F, MATCH(B2128,Assembled!A:A,0))</f>
        <v>#N/A</v>
      </c>
      <c r="G2128" t="e">
        <f>INDEX(Assembled!$P:$P, MATCH(B2128,Assembled!A:A,0))</f>
        <v>#N/A</v>
      </c>
      <c r="H2128" s="4" t="e">
        <f>INDEX(COX1_BOLD!G:G, MATCH(B2128,COX1_BOLD!A:A,0))</f>
        <v>#N/A</v>
      </c>
      <c r="I2128" s="4" t="e">
        <f>INDEX(COX1_NCBI!G:G, MATCH(B2128,COX1_NCBI!A:A,0))</f>
        <v>#N/A</v>
      </c>
      <c r="J2128" s="5" t="e">
        <f>INDEX(lca_co1!H:H, MATCH(B2128,lca_co1!A:A,0))</f>
        <v>#N/A</v>
      </c>
      <c r="K2128" t="e">
        <f>INDEX(Assembled!$M:$M, MATCH(B2128,Assembled!A:A,0))</f>
        <v>#N/A</v>
      </c>
      <c r="L2128" s="4" t="e">
        <f>INDEX('16s_NCBI'!G:G, MATCH(B2128,'16s_NCBI'!A:A,0))</f>
        <v>#N/A</v>
      </c>
      <c r="M2128" s="5" t="e">
        <f>INDEX(lca_16s!H:H, MATCH(B2128,lca_16s!A:A,0))</f>
        <v>#N/A</v>
      </c>
      <c r="N2128" t="e">
        <f>INDEX(Assembled!$L:$L, MATCH(B2128,Assembled!A:A,0))</f>
        <v>#N/A</v>
      </c>
      <c r="O2128" s="4" t="e">
        <f>INDEX('12s_NCBI'!G:G, MATCH(B2128,'12s_NCBI'!A:A,0))</f>
        <v>#N/A</v>
      </c>
      <c r="P2128" s="5" t="e">
        <f>INDEX(lca_12s!H:H, MATCH(B2128,lca_12s!A:A,0))</f>
        <v>#N/A</v>
      </c>
      <c r="U2128" t="str">
        <f>IF(ISNUMBER(MATCH(B2128, DraftGenomesAssmbld!A:A, 0)), "Yes", "No")</f>
        <v>No</v>
      </c>
      <c r="V2128" t="str">
        <f>IF(ISNUMBER(MATCH(B2128, DraftGenomesUploaded!B:B, 0)), "Yes", "No")</f>
        <v>No</v>
      </c>
      <c r="W2128" t="e">
        <f>INDEX('GenBank#'!$G:$G, MATCH(B2128,'GenBank#'!A:A,0))</f>
        <v>#N/A</v>
      </c>
    </row>
    <row r="2129" spans="1:25" x14ac:dyDescent="0.2">
      <c r="A2129">
        <v>710</v>
      </c>
      <c r="B2129" t="str">
        <f t="shared" si="84"/>
        <v>OG710hic</v>
      </c>
      <c r="C2129" t="s">
        <v>1140</v>
      </c>
      <c r="D2129" t="s">
        <v>35</v>
      </c>
      <c r="E2129" t="str">
        <f>INDEX(Field_ID!$B:$B, MATCH(C2129,Field_ID!A:A,0))</f>
        <v>Ophiocara porocephala</v>
      </c>
      <c r="F2129" t="e">
        <f>INDEX(Assembled!$F:$F, MATCH(B2129,Assembled!A:A,0))</f>
        <v>#N/A</v>
      </c>
      <c r="G2129" t="e">
        <f>INDEX(Assembled!$P:$P, MATCH(B2129,Assembled!A:A,0))</f>
        <v>#N/A</v>
      </c>
      <c r="H2129" s="4" t="e">
        <f>INDEX(COX1_BOLD!G:G, MATCH(B2129,COX1_BOLD!A:A,0))</f>
        <v>#N/A</v>
      </c>
      <c r="I2129" s="4" t="e">
        <f>INDEX(COX1_NCBI!G:G, MATCH(B2129,COX1_NCBI!A:A,0))</f>
        <v>#N/A</v>
      </c>
      <c r="J2129" s="5" t="e">
        <f>INDEX(lca_co1!H:H, MATCH(B2129,lca_co1!A:A,0))</f>
        <v>#N/A</v>
      </c>
      <c r="K2129" t="e">
        <f>INDEX(Assembled!$M:$M, MATCH(B2129,Assembled!A:A,0))</f>
        <v>#N/A</v>
      </c>
      <c r="L2129" s="4" t="e">
        <f>INDEX('16s_NCBI'!G:G, MATCH(B2129,'16s_NCBI'!A:A,0))</f>
        <v>#N/A</v>
      </c>
      <c r="M2129" s="5" t="e">
        <f>INDEX(lca_16s!H:H, MATCH(B2129,lca_16s!A:A,0))</f>
        <v>#N/A</v>
      </c>
      <c r="N2129" t="e">
        <f>INDEX(Assembled!$L:$L, MATCH(B2129,Assembled!A:A,0))</f>
        <v>#N/A</v>
      </c>
      <c r="O2129" s="4" t="e">
        <f>INDEX('12s_NCBI'!G:G, MATCH(B2129,'12s_NCBI'!A:A,0))</f>
        <v>#N/A</v>
      </c>
      <c r="P2129" s="5" t="e">
        <f>INDEX(lca_12s!H:H, MATCH(B2129,lca_12s!A:A,0))</f>
        <v>#N/A</v>
      </c>
      <c r="U2129" t="str">
        <f>IF(ISNUMBER(MATCH(B2129, DraftGenomesAssmbld!A:A, 0)), "Yes", "No")</f>
        <v>No</v>
      </c>
      <c r="V2129" t="str">
        <f>IF(ISNUMBER(MATCH(B2129, DraftGenomesUploaded!B:B, 0)), "Yes", "No")</f>
        <v>No</v>
      </c>
      <c r="W2129" t="e">
        <f>INDEX('GenBank#'!$G:$G, MATCH(B2129,'GenBank#'!A:A,0))</f>
        <v>#N/A</v>
      </c>
      <c r="Y2129" s="3"/>
    </row>
    <row r="2130" spans="1:25" x14ac:dyDescent="0.2">
      <c r="A2130">
        <v>710</v>
      </c>
      <c r="B2130" t="str">
        <f t="shared" si="84"/>
        <v>OG710ilmn</v>
      </c>
      <c r="C2130" t="s">
        <v>1140</v>
      </c>
      <c r="D2130" t="s">
        <v>36</v>
      </c>
      <c r="E2130" t="str">
        <f>INDEX(Field_ID!$B:$B, MATCH(C2130,Field_ID!A:A,0))</f>
        <v>Ophiocara porocephala</v>
      </c>
      <c r="F2130" t="e">
        <f>INDEX(Assembled!$F:$F, MATCH(B2130,Assembled!A:A,0))</f>
        <v>#N/A</v>
      </c>
      <c r="G2130" t="e">
        <f>INDEX(Assembled!$P:$P, MATCH(B2130,Assembled!A:A,0))</f>
        <v>#N/A</v>
      </c>
      <c r="H2130" s="4" t="e">
        <f>INDEX(COX1_BOLD!G:G, MATCH(B2130,COX1_BOLD!A:A,0))</f>
        <v>#N/A</v>
      </c>
      <c r="I2130" s="4" t="e">
        <f>INDEX(COX1_NCBI!G:G, MATCH(B2130,COX1_NCBI!A:A,0))</f>
        <v>#N/A</v>
      </c>
      <c r="J2130" s="5" t="e">
        <f>INDEX(lca_co1!H:H, MATCH(B2130,lca_co1!A:A,0))</f>
        <v>#N/A</v>
      </c>
      <c r="K2130" t="e">
        <f>INDEX(Assembled!$M:$M, MATCH(B2130,Assembled!A:A,0))</f>
        <v>#N/A</v>
      </c>
      <c r="L2130" s="4" t="e">
        <f>INDEX('16s_NCBI'!G:G, MATCH(B2130,'16s_NCBI'!A:A,0))</f>
        <v>#N/A</v>
      </c>
      <c r="M2130" s="5" t="e">
        <f>INDEX(lca_16s!H:H, MATCH(B2130,lca_16s!A:A,0))</f>
        <v>#N/A</v>
      </c>
      <c r="N2130" t="e">
        <f>INDEX(Assembled!$L:$L, MATCH(B2130,Assembled!A:A,0))</f>
        <v>#N/A</v>
      </c>
      <c r="O2130" s="4" t="e">
        <f>INDEX('12s_NCBI'!G:G, MATCH(B2130,'12s_NCBI'!A:A,0))</f>
        <v>#N/A</v>
      </c>
      <c r="P2130" s="5" t="e">
        <f>INDEX(lca_12s!H:H, MATCH(B2130,lca_12s!A:A,0))</f>
        <v>#N/A</v>
      </c>
      <c r="U2130" t="str">
        <f>IF(ISNUMBER(MATCH(B2130, DraftGenomesAssmbld!A:A, 0)), "Yes", "No")</f>
        <v>No</v>
      </c>
      <c r="V2130" t="str">
        <f>IF(ISNUMBER(MATCH(B2130, DraftGenomesUploaded!B:B, 0)), "Yes", "No")</f>
        <v>No</v>
      </c>
      <c r="W2130" t="e">
        <f>INDEX('GenBank#'!$G:$G, MATCH(B2130,'GenBank#'!A:A,0))</f>
        <v>#N/A</v>
      </c>
    </row>
    <row r="2131" spans="1:25" x14ac:dyDescent="0.2">
      <c r="A2131">
        <v>710</v>
      </c>
      <c r="B2131" t="str">
        <f t="shared" si="84"/>
        <v>OG710hifi</v>
      </c>
      <c r="C2131" t="s">
        <v>1140</v>
      </c>
      <c r="D2131" t="s">
        <v>37</v>
      </c>
      <c r="E2131" t="str">
        <f>INDEX(Field_ID!$B:$B, MATCH(C2131,Field_ID!A:A,0))</f>
        <v>Ophiocara porocephala</v>
      </c>
      <c r="F2131" t="e">
        <f>INDEX(Assembled!$F:$F, MATCH(B2131,Assembled!A:A,0))</f>
        <v>#N/A</v>
      </c>
      <c r="G2131" t="e">
        <f>INDEX(Assembled!$P:$P, MATCH(B2131,Assembled!A:A,0))</f>
        <v>#N/A</v>
      </c>
      <c r="H2131" s="4" t="e">
        <f>INDEX(COX1_BOLD!G:G, MATCH(B2131,COX1_BOLD!A:A,0))</f>
        <v>#N/A</v>
      </c>
      <c r="I2131" s="4" t="e">
        <f>INDEX(COX1_NCBI!G:G, MATCH(B2131,COX1_NCBI!A:A,0))</f>
        <v>#N/A</v>
      </c>
      <c r="J2131" s="5" t="e">
        <f>INDEX(lca_co1!H:H, MATCH(B2131,lca_co1!A:A,0))</f>
        <v>#N/A</v>
      </c>
      <c r="K2131" t="e">
        <f>INDEX(Assembled!$M:$M, MATCH(B2131,Assembled!A:A,0))</f>
        <v>#N/A</v>
      </c>
      <c r="L2131" s="4" t="e">
        <f>INDEX('16s_NCBI'!G:G, MATCH(B2131,'16s_NCBI'!A:A,0))</f>
        <v>#N/A</v>
      </c>
      <c r="M2131" s="5" t="e">
        <f>INDEX(lca_16s!H:H, MATCH(B2131,lca_16s!A:A,0))</f>
        <v>#N/A</v>
      </c>
      <c r="N2131" t="e">
        <f>INDEX(Assembled!$L:$L, MATCH(B2131,Assembled!A:A,0))</f>
        <v>#N/A</v>
      </c>
      <c r="O2131" s="4" t="e">
        <f>INDEX('12s_NCBI'!G:G, MATCH(B2131,'12s_NCBI'!A:A,0))</f>
        <v>#N/A</v>
      </c>
      <c r="P2131" s="5" t="e">
        <f>INDEX(lca_12s!H:H, MATCH(B2131,lca_12s!A:A,0))</f>
        <v>#N/A</v>
      </c>
      <c r="U2131" t="str">
        <f>IF(ISNUMBER(MATCH(B2131, DraftGenomesAssmbld!A:A, 0)), "Yes", "No")</f>
        <v>No</v>
      </c>
      <c r="V2131" t="str">
        <f>IF(ISNUMBER(MATCH(B2131, DraftGenomesUploaded!B:B, 0)), "Yes", "No")</f>
        <v>No</v>
      </c>
      <c r="W2131" t="e">
        <f>INDEX('GenBank#'!$G:$G, MATCH(B2131,'GenBank#'!A:A,0))</f>
        <v>#N/A</v>
      </c>
    </row>
    <row r="2132" spans="1:25" x14ac:dyDescent="0.2">
      <c r="A2132">
        <v>711</v>
      </c>
      <c r="B2132" t="str">
        <f t="shared" si="84"/>
        <v>OG711hic</v>
      </c>
      <c r="C2132" t="s">
        <v>1141</v>
      </c>
      <c r="D2132" t="s">
        <v>35</v>
      </c>
      <c r="E2132" t="str">
        <f>INDEX(Field_ID!$B:$B, MATCH(C2132,Field_ID!A:A,0))</f>
        <v>Amniataba caudavittata</v>
      </c>
      <c r="F2132" t="e">
        <f>INDEX(Assembled!$F:$F, MATCH(B2132,Assembled!A:A,0))</f>
        <v>#N/A</v>
      </c>
      <c r="G2132" t="e">
        <f>INDEX(Assembled!$P:$P, MATCH(B2132,Assembled!A:A,0))</f>
        <v>#N/A</v>
      </c>
      <c r="H2132" s="4" t="e">
        <f>INDEX(COX1_BOLD!G:G, MATCH(B2132,COX1_BOLD!A:A,0))</f>
        <v>#N/A</v>
      </c>
      <c r="I2132" s="4" t="e">
        <f>INDEX(COX1_NCBI!G:G, MATCH(B2132,COX1_NCBI!A:A,0))</f>
        <v>#N/A</v>
      </c>
      <c r="J2132" s="5" t="e">
        <f>INDEX(lca_co1!H:H, MATCH(B2132,lca_co1!A:A,0))</f>
        <v>#N/A</v>
      </c>
      <c r="K2132" t="e">
        <f>INDEX(Assembled!$M:$M, MATCH(B2132,Assembled!A:A,0))</f>
        <v>#N/A</v>
      </c>
      <c r="L2132" s="4" t="e">
        <f>INDEX('16s_NCBI'!G:G, MATCH(B2132,'16s_NCBI'!A:A,0))</f>
        <v>#N/A</v>
      </c>
      <c r="M2132" s="5" t="e">
        <f>INDEX(lca_16s!H:H, MATCH(B2132,lca_16s!A:A,0))</f>
        <v>#N/A</v>
      </c>
      <c r="N2132" t="e">
        <f>INDEX(Assembled!$L:$L, MATCH(B2132,Assembled!A:A,0))</f>
        <v>#N/A</v>
      </c>
      <c r="O2132" s="4" t="e">
        <f>INDEX('12s_NCBI'!G:G, MATCH(B2132,'12s_NCBI'!A:A,0))</f>
        <v>#N/A</v>
      </c>
      <c r="P2132" s="5" t="e">
        <f>INDEX(lca_12s!H:H, MATCH(B2132,lca_12s!A:A,0))</f>
        <v>#N/A</v>
      </c>
      <c r="U2132" t="str">
        <f>IF(ISNUMBER(MATCH(B2132, DraftGenomesAssmbld!A:A, 0)), "Yes", "No")</f>
        <v>No</v>
      </c>
      <c r="V2132" t="str">
        <f>IF(ISNUMBER(MATCH(B2132, DraftGenomesUploaded!B:B, 0)), "Yes", "No")</f>
        <v>No</v>
      </c>
      <c r="W2132" t="e">
        <f>INDEX('GenBank#'!$G:$G, MATCH(B2132,'GenBank#'!A:A,0))</f>
        <v>#N/A</v>
      </c>
      <c r="Y2132" s="3"/>
    </row>
    <row r="2133" spans="1:25" x14ac:dyDescent="0.2">
      <c r="A2133">
        <v>711</v>
      </c>
      <c r="B2133" t="str">
        <f t="shared" si="84"/>
        <v>OG711ilmn</v>
      </c>
      <c r="C2133" t="s">
        <v>1141</v>
      </c>
      <c r="D2133" t="s">
        <v>36</v>
      </c>
      <c r="E2133" t="str">
        <f>INDEX(Field_ID!$B:$B, MATCH(C2133,Field_ID!A:A,0))</f>
        <v>Amniataba caudavittata</v>
      </c>
      <c r="F2133" t="e">
        <f>INDEX(Assembled!$F:$F, MATCH(B2133,Assembled!A:A,0))</f>
        <v>#N/A</v>
      </c>
      <c r="G2133" t="e">
        <f>INDEX(Assembled!$P:$P, MATCH(B2133,Assembled!A:A,0))</f>
        <v>#N/A</v>
      </c>
      <c r="H2133" s="4" t="e">
        <f>INDEX(COX1_BOLD!G:G, MATCH(B2133,COX1_BOLD!A:A,0))</f>
        <v>#N/A</v>
      </c>
      <c r="I2133" s="4" t="e">
        <f>INDEX(COX1_NCBI!G:G, MATCH(B2133,COX1_NCBI!A:A,0))</f>
        <v>#N/A</v>
      </c>
      <c r="J2133" s="5" t="e">
        <f>INDEX(lca_co1!H:H, MATCH(B2133,lca_co1!A:A,0))</f>
        <v>#N/A</v>
      </c>
      <c r="K2133" t="e">
        <f>INDEX(Assembled!$M:$M, MATCH(B2133,Assembled!A:A,0))</f>
        <v>#N/A</v>
      </c>
      <c r="L2133" s="4" t="e">
        <f>INDEX('16s_NCBI'!G:G, MATCH(B2133,'16s_NCBI'!A:A,0))</f>
        <v>#N/A</v>
      </c>
      <c r="M2133" s="5" t="e">
        <f>INDEX(lca_16s!H:H, MATCH(B2133,lca_16s!A:A,0))</f>
        <v>#N/A</v>
      </c>
      <c r="N2133" t="e">
        <f>INDEX(Assembled!$L:$L, MATCH(B2133,Assembled!A:A,0))</f>
        <v>#N/A</v>
      </c>
      <c r="O2133" s="4" t="e">
        <f>INDEX('12s_NCBI'!G:G, MATCH(B2133,'12s_NCBI'!A:A,0))</f>
        <v>#N/A</v>
      </c>
      <c r="P2133" s="5" t="e">
        <f>INDEX(lca_12s!H:H, MATCH(B2133,lca_12s!A:A,0))</f>
        <v>#N/A</v>
      </c>
      <c r="U2133" t="str">
        <f>IF(ISNUMBER(MATCH(B2133, DraftGenomesAssmbld!A:A, 0)), "Yes", "No")</f>
        <v>No</v>
      </c>
      <c r="V2133" t="str">
        <f>IF(ISNUMBER(MATCH(B2133, DraftGenomesUploaded!B:B, 0)), "Yes", "No")</f>
        <v>No</v>
      </c>
      <c r="W2133" t="e">
        <f>INDEX('GenBank#'!$G:$G, MATCH(B2133,'GenBank#'!A:A,0))</f>
        <v>#N/A</v>
      </c>
    </row>
    <row r="2134" spans="1:25" x14ac:dyDescent="0.2">
      <c r="A2134">
        <v>711</v>
      </c>
      <c r="B2134" t="str">
        <f t="shared" si="84"/>
        <v>OG711hifi</v>
      </c>
      <c r="C2134" t="s">
        <v>1141</v>
      </c>
      <c r="D2134" t="s">
        <v>37</v>
      </c>
      <c r="E2134" t="str">
        <f>INDEX(Field_ID!$B:$B, MATCH(C2134,Field_ID!A:A,0))</f>
        <v>Amniataba caudavittata</v>
      </c>
      <c r="F2134" t="e">
        <f>INDEX(Assembled!$F:$F, MATCH(B2134,Assembled!A:A,0))</f>
        <v>#N/A</v>
      </c>
      <c r="G2134" t="e">
        <f>INDEX(Assembled!$P:$P, MATCH(B2134,Assembled!A:A,0))</f>
        <v>#N/A</v>
      </c>
      <c r="H2134" s="4" t="e">
        <f>INDEX(COX1_BOLD!G:G, MATCH(B2134,COX1_BOLD!A:A,0))</f>
        <v>#N/A</v>
      </c>
      <c r="I2134" s="4" t="e">
        <f>INDEX(COX1_NCBI!G:G, MATCH(B2134,COX1_NCBI!A:A,0))</f>
        <v>#N/A</v>
      </c>
      <c r="J2134" s="5" t="e">
        <f>INDEX(lca_co1!H:H, MATCH(B2134,lca_co1!A:A,0))</f>
        <v>#N/A</v>
      </c>
      <c r="K2134" t="e">
        <f>INDEX(Assembled!$M:$M, MATCH(B2134,Assembled!A:A,0))</f>
        <v>#N/A</v>
      </c>
      <c r="L2134" s="4" t="e">
        <f>INDEX('16s_NCBI'!G:G, MATCH(B2134,'16s_NCBI'!A:A,0))</f>
        <v>#N/A</v>
      </c>
      <c r="M2134" s="5" t="e">
        <f>INDEX(lca_16s!H:H, MATCH(B2134,lca_16s!A:A,0))</f>
        <v>#N/A</v>
      </c>
      <c r="N2134" t="e">
        <f>INDEX(Assembled!$L:$L, MATCH(B2134,Assembled!A:A,0))</f>
        <v>#N/A</v>
      </c>
      <c r="O2134" s="4" t="e">
        <f>INDEX('12s_NCBI'!G:G, MATCH(B2134,'12s_NCBI'!A:A,0))</f>
        <v>#N/A</v>
      </c>
      <c r="P2134" s="5" t="e">
        <f>INDEX(lca_12s!H:H, MATCH(B2134,lca_12s!A:A,0))</f>
        <v>#N/A</v>
      </c>
      <c r="U2134" t="str">
        <f>IF(ISNUMBER(MATCH(B2134, DraftGenomesAssmbld!A:A, 0)), "Yes", "No")</f>
        <v>No</v>
      </c>
      <c r="V2134" t="str">
        <f>IF(ISNUMBER(MATCH(B2134, DraftGenomesUploaded!B:B, 0)), "Yes", "No")</f>
        <v>No</v>
      </c>
      <c r="W2134" t="e">
        <f>INDEX('GenBank#'!$G:$G, MATCH(B2134,'GenBank#'!A:A,0))</f>
        <v>#N/A</v>
      </c>
    </row>
    <row r="2135" spans="1:25" x14ac:dyDescent="0.2">
      <c r="A2135">
        <v>712</v>
      </c>
      <c r="B2135" t="str">
        <f t="shared" si="84"/>
        <v>OG712hic</v>
      </c>
      <c r="C2135" t="s">
        <v>1142</v>
      </c>
      <c r="D2135" t="s">
        <v>35</v>
      </c>
      <c r="E2135" t="str">
        <f>INDEX(Field_ID!$B:$B, MATCH(C2135,Field_ID!A:A,0))</f>
        <v>Chelonodon patoca</v>
      </c>
      <c r="F2135" t="e">
        <f>INDEX(Assembled!$F:$F, MATCH(B2135,Assembled!A:A,0))</f>
        <v>#N/A</v>
      </c>
      <c r="G2135" t="e">
        <f>INDEX(Assembled!$P:$P, MATCH(B2135,Assembled!A:A,0))</f>
        <v>#N/A</v>
      </c>
      <c r="H2135" s="4" t="e">
        <f>INDEX(COX1_BOLD!G:G, MATCH(B2135,COX1_BOLD!A:A,0))</f>
        <v>#N/A</v>
      </c>
      <c r="I2135" s="4" t="e">
        <f>INDEX(COX1_NCBI!G:G, MATCH(B2135,COX1_NCBI!A:A,0))</f>
        <v>#N/A</v>
      </c>
      <c r="J2135" s="5" t="e">
        <f>INDEX(lca_co1!H:H, MATCH(B2135,lca_co1!A:A,0))</f>
        <v>#N/A</v>
      </c>
      <c r="K2135" t="e">
        <f>INDEX(Assembled!$M:$M, MATCH(B2135,Assembled!A:A,0))</f>
        <v>#N/A</v>
      </c>
      <c r="L2135" s="4" t="e">
        <f>INDEX('16s_NCBI'!G:G, MATCH(B2135,'16s_NCBI'!A:A,0))</f>
        <v>#N/A</v>
      </c>
      <c r="M2135" s="5" t="e">
        <f>INDEX(lca_16s!H:H, MATCH(B2135,lca_16s!A:A,0))</f>
        <v>#N/A</v>
      </c>
      <c r="N2135" t="e">
        <f>INDEX(Assembled!$L:$L, MATCH(B2135,Assembled!A:A,0))</f>
        <v>#N/A</v>
      </c>
      <c r="O2135" s="4" t="e">
        <f>INDEX('12s_NCBI'!G:G, MATCH(B2135,'12s_NCBI'!A:A,0))</f>
        <v>#N/A</v>
      </c>
      <c r="P2135" s="5" t="e">
        <f>INDEX(lca_12s!H:H, MATCH(B2135,lca_12s!A:A,0))</f>
        <v>#N/A</v>
      </c>
      <c r="U2135" t="str">
        <f>IF(ISNUMBER(MATCH(B2135, DraftGenomesAssmbld!A:A, 0)), "Yes", "No")</f>
        <v>No</v>
      </c>
      <c r="V2135" t="str">
        <f>IF(ISNUMBER(MATCH(B2135, DraftGenomesUploaded!B:B, 0)), "Yes", "No")</f>
        <v>No</v>
      </c>
      <c r="W2135" t="e">
        <f>INDEX('GenBank#'!$G:$G, MATCH(B2135,'GenBank#'!A:A,0))</f>
        <v>#N/A</v>
      </c>
      <c r="Y2135" s="3"/>
    </row>
    <row r="2136" spans="1:25" x14ac:dyDescent="0.2">
      <c r="A2136">
        <v>712</v>
      </c>
      <c r="B2136" t="str">
        <f t="shared" si="84"/>
        <v>OG712ilmn</v>
      </c>
      <c r="C2136" t="s">
        <v>1142</v>
      </c>
      <c r="D2136" t="s">
        <v>36</v>
      </c>
      <c r="E2136" t="str">
        <f>INDEX(Field_ID!$B:$B, MATCH(C2136,Field_ID!A:A,0))</f>
        <v>Chelonodon patoca</v>
      </c>
      <c r="F2136" t="e">
        <f>INDEX(Assembled!$F:$F, MATCH(B2136,Assembled!A:A,0))</f>
        <v>#N/A</v>
      </c>
      <c r="G2136" t="e">
        <f>INDEX(Assembled!$P:$P, MATCH(B2136,Assembled!A:A,0))</f>
        <v>#N/A</v>
      </c>
      <c r="H2136" s="4" t="e">
        <f>INDEX(COX1_BOLD!G:G, MATCH(B2136,COX1_BOLD!A:A,0))</f>
        <v>#N/A</v>
      </c>
      <c r="I2136" s="4" t="e">
        <f>INDEX(COX1_NCBI!G:G, MATCH(B2136,COX1_NCBI!A:A,0))</f>
        <v>#N/A</v>
      </c>
      <c r="J2136" s="5" t="e">
        <f>INDEX(lca_co1!H:H, MATCH(B2136,lca_co1!A:A,0))</f>
        <v>#N/A</v>
      </c>
      <c r="K2136" t="e">
        <f>INDEX(Assembled!$M:$M, MATCH(B2136,Assembled!A:A,0))</f>
        <v>#N/A</v>
      </c>
      <c r="L2136" s="4" t="e">
        <f>INDEX('16s_NCBI'!G:G, MATCH(B2136,'16s_NCBI'!A:A,0))</f>
        <v>#N/A</v>
      </c>
      <c r="M2136" s="5" t="e">
        <f>INDEX(lca_16s!H:H, MATCH(B2136,lca_16s!A:A,0))</f>
        <v>#N/A</v>
      </c>
      <c r="N2136" t="e">
        <f>INDEX(Assembled!$L:$L, MATCH(B2136,Assembled!A:A,0))</f>
        <v>#N/A</v>
      </c>
      <c r="O2136" s="4" t="e">
        <f>INDEX('12s_NCBI'!G:G, MATCH(B2136,'12s_NCBI'!A:A,0))</f>
        <v>#N/A</v>
      </c>
      <c r="P2136" s="5" t="e">
        <f>INDEX(lca_12s!H:H, MATCH(B2136,lca_12s!A:A,0))</f>
        <v>#N/A</v>
      </c>
      <c r="U2136" t="str">
        <f>IF(ISNUMBER(MATCH(B2136, DraftGenomesAssmbld!A:A, 0)), "Yes", "No")</f>
        <v>No</v>
      </c>
      <c r="V2136" t="str">
        <f>IF(ISNUMBER(MATCH(B2136, DraftGenomesUploaded!B:B, 0)), "Yes", "No")</f>
        <v>No</v>
      </c>
      <c r="W2136" t="e">
        <f>INDEX('GenBank#'!$G:$G, MATCH(B2136,'GenBank#'!A:A,0))</f>
        <v>#N/A</v>
      </c>
    </row>
    <row r="2137" spans="1:25" x14ac:dyDescent="0.2">
      <c r="A2137">
        <v>712</v>
      </c>
      <c r="B2137" t="str">
        <f t="shared" si="84"/>
        <v>OG712hifi</v>
      </c>
      <c r="C2137" t="s">
        <v>1142</v>
      </c>
      <c r="D2137" t="s">
        <v>37</v>
      </c>
      <c r="E2137" t="str">
        <f>INDEX(Field_ID!$B:$B, MATCH(C2137,Field_ID!A:A,0))</f>
        <v>Chelonodon patoca</v>
      </c>
      <c r="F2137" t="e">
        <f>INDEX(Assembled!$F:$F, MATCH(B2137,Assembled!A:A,0))</f>
        <v>#N/A</v>
      </c>
      <c r="G2137" t="e">
        <f>INDEX(Assembled!$P:$P, MATCH(B2137,Assembled!A:A,0))</f>
        <v>#N/A</v>
      </c>
      <c r="H2137" s="4" t="e">
        <f>INDEX(COX1_BOLD!G:G, MATCH(B2137,COX1_BOLD!A:A,0))</f>
        <v>#N/A</v>
      </c>
      <c r="I2137" s="4" t="e">
        <f>INDEX(COX1_NCBI!G:G, MATCH(B2137,COX1_NCBI!A:A,0))</f>
        <v>#N/A</v>
      </c>
      <c r="J2137" s="5" t="e">
        <f>INDEX(lca_co1!H:H, MATCH(B2137,lca_co1!A:A,0))</f>
        <v>#N/A</v>
      </c>
      <c r="K2137" t="e">
        <f>INDEX(Assembled!$M:$M, MATCH(B2137,Assembled!A:A,0))</f>
        <v>#N/A</v>
      </c>
      <c r="L2137" s="4" t="e">
        <f>INDEX('16s_NCBI'!G:G, MATCH(B2137,'16s_NCBI'!A:A,0))</f>
        <v>#N/A</v>
      </c>
      <c r="M2137" s="5" t="e">
        <f>INDEX(lca_16s!H:H, MATCH(B2137,lca_16s!A:A,0))</f>
        <v>#N/A</v>
      </c>
      <c r="N2137" t="e">
        <f>INDEX(Assembled!$L:$L, MATCH(B2137,Assembled!A:A,0))</f>
        <v>#N/A</v>
      </c>
      <c r="O2137" s="4" t="e">
        <f>INDEX('12s_NCBI'!G:G, MATCH(B2137,'12s_NCBI'!A:A,0))</f>
        <v>#N/A</v>
      </c>
      <c r="P2137" s="5" t="e">
        <f>INDEX(lca_12s!H:H, MATCH(B2137,lca_12s!A:A,0))</f>
        <v>#N/A</v>
      </c>
      <c r="U2137" t="str">
        <f>IF(ISNUMBER(MATCH(B2137, DraftGenomesAssmbld!A:A, 0)), "Yes", "No")</f>
        <v>No</v>
      </c>
      <c r="V2137" t="str">
        <f>IF(ISNUMBER(MATCH(B2137, DraftGenomesUploaded!B:B, 0)), "Yes", "No")</f>
        <v>No</v>
      </c>
      <c r="W2137" t="e">
        <f>INDEX('GenBank#'!$G:$G, MATCH(B2137,'GenBank#'!A:A,0))</f>
        <v>#N/A</v>
      </c>
    </row>
    <row r="2138" spans="1:25" x14ac:dyDescent="0.2">
      <c r="A2138">
        <v>713</v>
      </c>
      <c r="B2138" t="str">
        <f t="shared" si="84"/>
        <v>OG713hic</v>
      </c>
      <c r="C2138" t="s">
        <v>1143</v>
      </c>
      <c r="D2138" t="s">
        <v>35</v>
      </c>
      <c r="E2138" t="str">
        <f>INDEX(Field_ID!$B:$B, MATCH(C2138,Field_ID!A:A,0))</f>
        <v>Prionobutis microps</v>
      </c>
      <c r="F2138" t="e">
        <f>INDEX(Assembled!$F:$F, MATCH(B2138,Assembled!A:A,0))</f>
        <v>#N/A</v>
      </c>
      <c r="G2138" t="e">
        <f>INDEX(Assembled!$P:$P, MATCH(B2138,Assembled!A:A,0))</f>
        <v>#N/A</v>
      </c>
      <c r="H2138" s="4" t="e">
        <f>INDEX(COX1_BOLD!G:G, MATCH(B2138,COX1_BOLD!A:A,0))</f>
        <v>#N/A</v>
      </c>
      <c r="I2138" s="4" t="e">
        <f>INDEX(COX1_NCBI!G:G, MATCH(B2138,COX1_NCBI!A:A,0))</f>
        <v>#N/A</v>
      </c>
      <c r="J2138" s="5" t="e">
        <f>INDEX(lca_co1!H:H, MATCH(B2138,lca_co1!A:A,0))</f>
        <v>#N/A</v>
      </c>
      <c r="K2138" t="e">
        <f>INDEX(Assembled!$M:$M, MATCH(B2138,Assembled!A:A,0))</f>
        <v>#N/A</v>
      </c>
      <c r="L2138" s="4" t="e">
        <f>INDEX('16s_NCBI'!G:G, MATCH(B2138,'16s_NCBI'!A:A,0))</f>
        <v>#N/A</v>
      </c>
      <c r="M2138" s="5" t="e">
        <f>INDEX(lca_16s!H:H, MATCH(B2138,lca_16s!A:A,0))</f>
        <v>#N/A</v>
      </c>
      <c r="N2138" t="e">
        <f>INDEX(Assembled!$L:$L, MATCH(B2138,Assembled!A:A,0))</f>
        <v>#N/A</v>
      </c>
      <c r="O2138" s="4" t="e">
        <f>INDEX('12s_NCBI'!G:G, MATCH(B2138,'12s_NCBI'!A:A,0))</f>
        <v>#N/A</v>
      </c>
      <c r="P2138" s="5" t="e">
        <f>INDEX(lca_12s!H:H, MATCH(B2138,lca_12s!A:A,0))</f>
        <v>#N/A</v>
      </c>
      <c r="U2138" t="str">
        <f>IF(ISNUMBER(MATCH(B2138, DraftGenomesAssmbld!A:A, 0)), "Yes", "No")</f>
        <v>No</v>
      </c>
      <c r="V2138" t="str">
        <f>IF(ISNUMBER(MATCH(B2138, DraftGenomesUploaded!B:B, 0)), "Yes", "No")</f>
        <v>No</v>
      </c>
      <c r="W2138" t="e">
        <f>INDEX('GenBank#'!$G:$G, MATCH(B2138,'GenBank#'!A:A,0))</f>
        <v>#N/A</v>
      </c>
      <c r="Y2138" s="3"/>
    </row>
    <row r="2139" spans="1:25" x14ac:dyDescent="0.2">
      <c r="A2139">
        <v>713</v>
      </c>
      <c r="B2139" t="str">
        <f t="shared" si="84"/>
        <v>OG713ilmn</v>
      </c>
      <c r="C2139" t="s">
        <v>1143</v>
      </c>
      <c r="D2139" t="s">
        <v>36</v>
      </c>
      <c r="E2139" t="str">
        <f>INDEX(Field_ID!$B:$B, MATCH(C2139,Field_ID!A:A,0))</f>
        <v>Prionobutis microps</v>
      </c>
      <c r="F2139" t="e">
        <f>INDEX(Assembled!$F:$F, MATCH(B2139,Assembled!A:A,0))</f>
        <v>#N/A</v>
      </c>
      <c r="G2139" t="e">
        <f>INDEX(Assembled!$P:$P, MATCH(B2139,Assembled!A:A,0))</f>
        <v>#N/A</v>
      </c>
      <c r="H2139" s="4" t="e">
        <f>INDEX(COX1_BOLD!G:G, MATCH(B2139,COX1_BOLD!A:A,0))</f>
        <v>#N/A</v>
      </c>
      <c r="I2139" s="4" t="e">
        <f>INDEX(COX1_NCBI!G:G, MATCH(B2139,COX1_NCBI!A:A,0))</f>
        <v>#N/A</v>
      </c>
      <c r="J2139" s="5" t="e">
        <f>INDEX(lca_co1!H:H, MATCH(B2139,lca_co1!A:A,0))</f>
        <v>#N/A</v>
      </c>
      <c r="K2139" t="e">
        <f>INDEX(Assembled!$M:$M, MATCH(B2139,Assembled!A:A,0))</f>
        <v>#N/A</v>
      </c>
      <c r="L2139" s="4" t="e">
        <f>INDEX('16s_NCBI'!G:G, MATCH(B2139,'16s_NCBI'!A:A,0))</f>
        <v>#N/A</v>
      </c>
      <c r="M2139" s="5" t="e">
        <f>INDEX(lca_16s!H:H, MATCH(B2139,lca_16s!A:A,0))</f>
        <v>#N/A</v>
      </c>
      <c r="N2139" t="e">
        <f>INDEX(Assembled!$L:$L, MATCH(B2139,Assembled!A:A,0))</f>
        <v>#N/A</v>
      </c>
      <c r="O2139" s="4" t="e">
        <f>INDEX('12s_NCBI'!G:G, MATCH(B2139,'12s_NCBI'!A:A,0))</f>
        <v>#N/A</v>
      </c>
      <c r="P2139" s="5" t="e">
        <f>INDEX(lca_12s!H:H, MATCH(B2139,lca_12s!A:A,0))</f>
        <v>#N/A</v>
      </c>
      <c r="U2139" t="str">
        <f>IF(ISNUMBER(MATCH(B2139, DraftGenomesAssmbld!A:A, 0)), "Yes", "No")</f>
        <v>No</v>
      </c>
      <c r="V2139" t="str">
        <f>IF(ISNUMBER(MATCH(B2139, DraftGenomesUploaded!B:B, 0)), "Yes", "No")</f>
        <v>No</v>
      </c>
      <c r="W2139" t="e">
        <f>INDEX('GenBank#'!$G:$G, MATCH(B2139,'GenBank#'!A:A,0))</f>
        <v>#N/A</v>
      </c>
    </row>
    <row r="2140" spans="1:25" x14ac:dyDescent="0.2">
      <c r="A2140">
        <v>713</v>
      </c>
      <c r="B2140" t="str">
        <f t="shared" si="84"/>
        <v>OG713hifi</v>
      </c>
      <c r="C2140" t="s">
        <v>1143</v>
      </c>
      <c r="D2140" t="s">
        <v>37</v>
      </c>
      <c r="E2140" t="str">
        <f>INDEX(Field_ID!$B:$B, MATCH(C2140,Field_ID!A:A,0))</f>
        <v>Prionobutis microps</v>
      </c>
      <c r="F2140" t="e">
        <f>INDEX(Assembled!$F:$F, MATCH(B2140,Assembled!A:A,0))</f>
        <v>#N/A</v>
      </c>
      <c r="G2140" t="e">
        <f>INDEX(Assembled!$P:$P, MATCH(B2140,Assembled!A:A,0))</f>
        <v>#N/A</v>
      </c>
      <c r="H2140" s="4" t="e">
        <f>INDEX(COX1_BOLD!G:G, MATCH(B2140,COX1_BOLD!A:A,0))</f>
        <v>#N/A</v>
      </c>
      <c r="I2140" s="4" t="e">
        <f>INDEX(COX1_NCBI!G:G, MATCH(B2140,COX1_NCBI!A:A,0))</f>
        <v>#N/A</v>
      </c>
      <c r="J2140" s="5" t="e">
        <f>INDEX(lca_co1!H:H, MATCH(B2140,lca_co1!A:A,0))</f>
        <v>#N/A</v>
      </c>
      <c r="K2140" t="e">
        <f>INDEX(Assembled!$M:$M, MATCH(B2140,Assembled!A:A,0))</f>
        <v>#N/A</v>
      </c>
      <c r="L2140" s="4" t="e">
        <f>INDEX('16s_NCBI'!G:G, MATCH(B2140,'16s_NCBI'!A:A,0))</f>
        <v>#N/A</v>
      </c>
      <c r="M2140" s="5" t="e">
        <f>INDEX(lca_16s!H:H, MATCH(B2140,lca_16s!A:A,0))</f>
        <v>#N/A</v>
      </c>
      <c r="N2140" t="e">
        <f>INDEX(Assembled!$L:$L, MATCH(B2140,Assembled!A:A,0))</f>
        <v>#N/A</v>
      </c>
      <c r="O2140" s="4" t="e">
        <f>INDEX('12s_NCBI'!G:G, MATCH(B2140,'12s_NCBI'!A:A,0))</f>
        <v>#N/A</v>
      </c>
      <c r="P2140" s="5" t="e">
        <f>INDEX(lca_12s!H:H, MATCH(B2140,lca_12s!A:A,0))</f>
        <v>#N/A</v>
      </c>
      <c r="U2140" t="str">
        <f>IF(ISNUMBER(MATCH(B2140, DraftGenomesAssmbld!A:A, 0)), "Yes", "No")</f>
        <v>No</v>
      </c>
      <c r="V2140" t="str">
        <f>IF(ISNUMBER(MATCH(B2140, DraftGenomesUploaded!B:B, 0)), "Yes", "No")</f>
        <v>No</v>
      </c>
      <c r="W2140" t="e">
        <f>INDEX('GenBank#'!$G:$G, MATCH(B2140,'GenBank#'!A:A,0))</f>
        <v>#N/A</v>
      </c>
    </row>
    <row r="2141" spans="1:25" x14ac:dyDescent="0.2">
      <c r="A2141">
        <v>714</v>
      </c>
      <c r="B2141" t="str">
        <f t="shared" si="84"/>
        <v>OG714hic</v>
      </c>
      <c r="C2141" t="s">
        <v>1144</v>
      </c>
      <c r="D2141" t="s">
        <v>35</v>
      </c>
      <c r="E2141" t="str">
        <f>INDEX(Field_ID!$B:$B, MATCH(C2141,Field_ID!A:A,0))</f>
        <v>Apocryptodon madurensis</v>
      </c>
      <c r="F2141" t="e">
        <f>INDEX(Assembled!$F:$F, MATCH(B2141,Assembled!A:A,0))</f>
        <v>#N/A</v>
      </c>
      <c r="G2141" t="e">
        <f>INDEX(Assembled!$P:$P, MATCH(B2141,Assembled!A:A,0))</f>
        <v>#N/A</v>
      </c>
      <c r="H2141" s="4" t="e">
        <f>INDEX(COX1_BOLD!G:G, MATCH(B2141,COX1_BOLD!A:A,0))</f>
        <v>#N/A</v>
      </c>
      <c r="I2141" s="4" t="e">
        <f>INDEX(COX1_NCBI!G:G, MATCH(B2141,COX1_NCBI!A:A,0))</f>
        <v>#N/A</v>
      </c>
      <c r="J2141" s="5" t="e">
        <f>INDEX(lca_co1!H:H, MATCH(B2141,lca_co1!A:A,0))</f>
        <v>#N/A</v>
      </c>
      <c r="K2141" t="e">
        <f>INDEX(Assembled!$M:$M, MATCH(B2141,Assembled!A:A,0))</f>
        <v>#N/A</v>
      </c>
      <c r="L2141" s="4" t="e">
        <f>INDEX('16s_NCBI'!G:G, MATCH(B2141,'16s_NCBI'!A:A,0))</f>
        <v>#N/A</v>
      </c>
      <c r="M2141" s="5" t="e">
        <f>INDEX(lca_16s!H:H, MATCH(B2141,lca_16s!A:A,0))</f>
        <v>#N/A</v>
      </c>
      <c r="N2141" t="e">
        <f>INDEX(Assembled!$L:$L, MATCH(B2141,Assembled!A:A,0))</f>
        <v>#N/A</v>
      </c>
      <c r="O2141" s="4" t="e">
        <f>INDEX('12s_NCBI'!G:G, MATCH(B2141,'12s_NCBI'!A:A,0))</f>
        <v>#N/A</v>
      </c>
      <c r="P2141" s="5" t="e">
        <f>INDEX(lca_12s!H:H, MATCH(B2141,lca_12s!A:A,0))</f>
        <v>#N/A</v>
      </c>
      <c r="U2141" t="str">
        <f>IF(ISNUMBER(MATCH(B2141, DraftGenomesAssmbld!A:A, 0)), "Yes", "No")</f>
        <v>No</v>
      </c>
      <c r="V2141" t="str">
        <f>IF(ISNUMBER(MATCH(B2141, DraftGenomesUploaded!B:B, 0)), "Yes", "No")</f>
        <v>No</v>
      </c>
      <c r="W2141" t="e">
        <f>INDEX('GenBank#'!$G:$G, MATCH(B2141,'GenBank#'!A:A,0))</f>
        <v>#N/A</v>
      </c>
      <c r="Y2141" s="3"/>
    </row>
    <row r="2142" spans="1:25" x14ac:dyDescent="0.2">
      <c r="A2142">
        <v>714</v>
      </c>
      <c r="B2142" t="str">
        <f t="shared" si="84"/>
        <v>OG714ilmn</v>
      </c>
      <c r="C2142" t="s">
        <v>1144</v>
      </c>
      <c r="D2142" t="s">
        <v>36</v>
      </c>
      <c r="E2142" t="str">
        <f>INDEX(Field_ID!$B:$B, MATCH(C2142,Field_ID!A:A,0))</f>
        <v>Apocryptodon madurensis</v>
      </c>
      <c r="F2142" t="e">
        <f>INDEX(Assembled!$F:$F, MATCH(B2142,Assembled!A:A,0))</f>
        <v>#N/A</v>
      </c>
      <c r="G2142" t="e">
        <f>INDEX(Assembled!$P:$P, MATCH(B2142,Assembled!A:A,0))</f>
        <v>#N/A</v>
      </c>
      <c r="H2142" s="4" t="e">
        <f>INDEX(COX1_BOLD!G:G, MATCH(B2142,COX1_BOLD!A:A,0))</f>
        <v>#N/A</v>
      </c>
      <c r="I2142" s="4" t="e">
        <f>INDEX(COX1_NCBI!G:G, MATCH(B2142,COX1_NCBI!A:A,0))</f>
        <v>#N/A</v>
      </c>
      <c r="J2142" s="5" t="e">
        <f>INDEX(lca_co1!H:H, MATCH(B2142,lca_co1!A:A,0))</f>
        <v>#N/A</v>
      </c>
      <c r="K2142" t="e">
        <f>INDEX(Assembled!$M:$M, MATCH(B2142,Assembled!A:A,0))</f>
        <v>#N/A</v>
      </c>
      <c r="L2142" s="4" t="e">
        <f>INDEX('16s_NCBI'!G:G, MATCH(B2142,'16s_NCBI'!A:A,0))</f>
        <v>#N/A</v>
      </c>
      <c r="M2142" s="5" t="e">
        <f>INDEX(lca_16s!H:H, MATCH(B2142,lca_16s!A:A,0))</f>
        <v>#N/A</v>
      </c>
      <c r="N2142" t="e">
        <f>INDEX(Assembled!$L:$L, MATCH(B2142,Assembled!A:A,0))</f>
        <v>#N/A</v>
      </c>
      <c r="O2142" s="4" t="e">
        <f>INDEX('12s_NCBI'!G:G, MATCH(B2142,'12s_NCBI'!A:A,0))</f>
        <v>#N/A</v>
      </c>
      <c r="P2142" s="5" t="e">
        <f>INDEX(lca_12s!H:H, MATCH(B2142,lca_12s!A:A,0))</f>
        <v>#N/A</v>
      </c>
      <c r="U2142" t="str">
        <f>IF(ISNUMBER(MATCH(B2142, DraftGenomesAssmbld!A:A, 0)), "Yes", "No")</f>
        <v>No</v>
      </c>
      <c r="V2142" t="str">
        <f>IF(ISNUMBER(MATCH(B2142, DraftGenomesUploaded!B:B, 0)), "Yes", "No")</f>
        <v>No</v>
      </c>
      <c r="W2142" t="e">
        <f>INDEX('GenBank#'!$G:$G, MATCH(B2142,'GenBank#'!A:A,0))</f>
        <v>#N/A</v>
      </c>
    </row>
    <row r="2143" spans="1:25" x14ac:dyDescent="0.2">
      <c r="A2143">
        <v>714</v>
      </c>
      <c r="B2143" t="str">
        <f t="shared" si="84"/>
        <v>OG714hifi</v>
      </c>
      <c r="C2143" t="s">
        <v>1144</v>
      </c>
      <c r="D2143" t="s">
        <v>37</v>
      </c>
      <c r="E2143" t="str">
        <f>INDEX(Field_ID!$B:$B, MATCH(C2143,Field_ID!A:A,0))</f>
        <v>Apocryptodon madurensis</v>
      </c>
      <c r="F2143" t="e">
        <f>INDEX(Assembled!$F:$F, MATCH(B2143,Assembled!A:A,0))</f>
        <v>#N/A</v>
      </c>
      <c r="G2143" t="e">
        <f>INDEX(Assembled!$P:$P, MATCH(B2143,Assembled!A:A,0))</f>
        <v>#N/A</v>
      </c>
      <c r="H2143" s="4" t="e">
        <f>INDEX(COX1_BOLD!G:G, MATCH(B2143,COX1_BOLD!A:A,0))</f>
        <v>#N/A</v>
      </c>
      <c r="I2143" s="4" t="e">
        <f>INDEX(COX1_NCBI!G:G, MATCH(B2143,COX1_NCBI!A:A,0))</f>
        <v>#N/A</v>
      </c>
      <c r="J2143" s="5" t="e">
        <f>INDEX(lca_co1!H:H, MATCH(B2143,lca_co1!A:A,0))</f>
        <v>#N/A</v>
      </c>
      <c r="K2143" t="e">
        <f>INDEX(Assembled!$M:$M, MATCH(B2143,Assembled!A:A,0))</f>
        <v>#N/A</v>
      </c>
      <c r="L2143" s="4" t="e">
        <f>INDEX('16s_NCBI'!G:G, MATCH(B2143,'16s_NCBI'!A:A,0))</f>
        <v>#N/A</v>
      </c>
      <c r="M2143" s="5" t="e">
        <f>INDEX(lca_16s!H:H, MATCH(B2143,lca_16s!A:A,0))</f>
        <v>#N/A</v>
      </c>
      <c r="N2143" t="e">
        <f>INDEX(Assembled!$L:$L, MATCH(B2143,Assembled!A:A,0))</f>
        <v>#N/A</v>
      </c>
      <c r="O2143" s="4" t="e">
        <f>INDEX('12s_NCBI'!G:G, MATCH(B2143,'12s_NCBI'!A:A,0))</f>
        <v>#N/A</v>
      </c>
      <c r="P2143" s="5" t="e">
        <f>INDEX(lca_12s!H:H, MATCH(B2143,lca_12s!A:A,0))</f>
        <v>#N/A</v>
      </c>
      <c r="U2143" t="str">
        <f>IF(ISNUMBER(MATCH(B2143, DraftGenomesAssmbld!A:A, 0)), "Yes", "No")</f>
        <v>No</v>
      </c>
      <c r="V2143" t="str">
        <f>IF(ISNUMBER(MATCH(B2143, DraftGenomesUploaded!B:B, 0)), "Yes", "No")</f>
        <v>No</v>
      </c>
      <c r="W2143" t="e">
        <f>INDEX('GenBank#'!$G:$G, MATCH(B2143,'GenBank#'!A:A,0))</f>
        <v>#N/A</v>
      </c>
    </row>
    <row r="2144" spans="1:25" x14ac:dyDescent="0.2">
      <c r="A2144">
        <v>715</v>
      </c>
      <c r="B2144" t="str">
        <f t="shared" si="84"/>
        <v>OG715hic</v>
      </c>
      <c r="C2144" t="s">
        <v>1145</v>
      </c>
      <c r="D2144" t="s">
        <v>35</v>
      </c>
      <c r="E2144" t="str">
        <f>INDEX(Field_ID!$B:$B, MATCH(C2144,Field_ID!A:A,0))</f>
        <v>Pseudogobius aquilonius</v>
      </c>
      <c r="F2144" t="e">
        <f>INDEX(Assembled!$F:$F, MATCH(B2144,Assembled!A:A,0))</f>
        <v>#N/A</v>
      </c>
      <c r="G2144" t="e">
        <f>INDEX(Assembled!$P:$P, MATCH(B2144,Assembled!A:A,0))</f>
        <v>#N/A</v>
      </c>
      <c r="H2144" s="4" t="e">
        <f>INDEX(COX1_BOLD!G:G, MATCH(B2144,COX1_BOLD!A:A,0))</f>
        <v>#N/A</v>
      </c>
      <c r="I2144" s="4" t="e">
        <f>INDEX(COX1_NCBI!G:G, MATCH(B2144,COX1_NCBI!A:A,0))</f>
        <v>#N/A</v>
      </c>
      <c r="J2144" s="5" t="e">
        <f>INDEX(lca_co1!H:H, MATCH(B2144,lca_co1!A:A,0))</f>
        <v>#N/A</v>
      </c>
      <c r="K2144" t="e">
        <f>INDEX(Assembled!$M:$M, MATCH(B2144,Assembled!A:A,0))</f>
        <v>#N/A</v>
      </c>
      <c r="L2144" s="4" t="e">
        <f>INDEX('16s_NCBI'!G:G, MATCH(B2144,'16s_NCBI'!A:A,0))</f>
        <v>#N/A</v>
      </c>
      <c r="M2144" s="5" t="e">
        <f>INDEX(lca_16s!H:H, MATCH(B2144,lca_16s!A:A,0))</f>
        <v>#N/A</v>
      </c>
      <c r="N2144" t="e">
        <f>INDEX(Assembled!$L:$L, MATCH(B2144,Assembled!A:A,0))</f>
        <v>#N/A</v>
      </c>
      <c r="O2144" s="4" t="e">
        <f>INDEX('12s_NCBI'!G:G, MATCH(B2144,'12s_NCBI'!A:A,0))</f>
        <v>#N/A</v>
      </c>
      <c r="P2144" s="5" t="e">
        <f>INDEX(lca_12s!H:H, MATCH(B2144,lca_12s!A:A,0))</f>
        <v>#N/A</v>
      </c>
      <c r="U2144" t="str">
        <f>IF(ISNUMBER(MATCH(B2144, DraftGenomesAssmbld!A:A, 0)), "Yes", "No")</f>
        <v>No</v>
      </c>
      <c r="V2144" t="str">
        <f>IF(ISNUMBER(MATCH(B2144, DraftGenomesUploaded!B:B, 0)), "Yes", "No")</f>
        <v>No</v>
      </c>
      <c r="W2144" t="e">
        <f>INDEX('GenBank#'!$G:$G, MATCH(B2144,'GenBank#'!A:A,0))</f>
        <v>#N/A</v>
      </c>
      <c r="Y2144" s="3"/>
    </row>
    <row r="2145" spans="1:25" x14ac:dyDescent="0.2">
      <c r="A2145">
        <v>715</v>
      </c>
      <c r="B2145" t="str">
        <f t="shared" si="84"/>
        <v>OG715ilmn</v>
      </c>
      <c r="C2145" t="s">
        <v>1145</v>
      </c>
      <c r="D2145" t="s">
        <v>36</v>
      </c>
      <c r="E2145" t="str">
        <f>INDEX(Field_ID!$B:$B, MATCH(C2145,Field_ID!A:A,0))</f>
        <v>Pseudogobius aquilonius</v>
      </c>
      <c r="F2145" t="e">
        <f>INDEX(Assembled!$F:$F, MATCH(B2145,Assembled!A:A,0))</f>
        <v>#N/A</v>
      </c>
      <c r="G2145" t="e">
        <f>INDEX(Assembled!$P:$P, MATCH(B2145,Assembled!A:A,0))</f>
        <v>#N/A</v>
      </c>
      <c r="H2145" s="4" t="e">
        <f>INDEX(COX1_BOLD!G:G, MATCH(B2145,COX1_BOLD!A:A,0))</f>
        <v>#N/A</v>
      </c>
      <c r="I2145" s="4" t="e">
        <f>INDEX(COX1_NCBI!G:G, MATCH(B2145,COX1_NCBI!A:A,0))</f>
        <v>#N/A</v>
      </c>
      <c r="J2145" s="5" t="e">
        <f>INDEX(lca_co1!H:H, MATCH(B2145,lca_co1!A:A,0))</f>
        <v>#N/A</v>
      </c>
      <c r="K2145" t="e">
        <f>INDEX(Assembled!$M:$M, MATCH(B2145,Assembled!A:A,0))</f>
        <v>#N/A</v>
      </c>
      <c r="L2145" s="4" t="e">
        <f>INDEX('16s_NCBI'!G:G, MATCH(B2145,'16s_NCBI'!A:A,0))</f>
        <v>#N/A</v>
      </c>
      <c r="M2145" s="5" t="e">
        <f>INDEX(lca_16s!H:H, MATCH(B2145,lca_16s!A:A,0))</f>
        <v>#N/A</v>
      </c>
      <c r="N2145" t="e">
        <f>INDEX(Assembled!$L:$L, MATCH(B2145,Assembled!A:A,0))</f>
        <v>#N/A</v>
      </c>
      <c r="O2145" s="4" t="e">
        <f>INDEX('12s_NCBI'!G:G, MATCH(B2145,'12s_NCBI'!A:A,0))</f>
        <v>#N/A</v>
      </c>
      <c r="P2145" s="5" t="e">
        <f>INDEX(lca_12s!H:H, MATCH(B2145,lca_12s!A:A,0))</f>
        <v>#N/A</v>
      </c>
      <c r="U2145" t="str">
        <f>IF(ISNUMBER(MATCH(B2145, DraftGenomesAssmbld!A:A, 0)), "Yes", "No")</f>
        <v>No</v>
      </c>
      <c r="V2145" t="str">
        <f>IF(ISNUMBER(MATCH(B2145, DraftGenomesUploaded!B:B, 0)), "Yes", "No")</f>
        <v>No</v>
      </c>
      <c r="W2145" t="e">
        <f>INDEX('GenBank#'!$G:$G, MATCH(B2145,'GenBank#'!A:A,0))</f>
        <v>#N/A</v>
      </c>
    </row>
    <row r="2146" spans="1:25" x14ac:dyDescent="0.2">
      <c r="A2146">
        <v>715</v>
      </c>
      <c r="B2146" t="str">
        <f t="shared" si="84"/>
        <v>OG715hifi</v>
      </c>
      <c r="C2146" t="s">
        <v>1145</v>
      </c>
      <c r="D2146" t="s">
        <v>37</v>
      </c>
      <c r="E2146" t="str">
        <f>INDEX(Field_ID!$B:$B, MATCH(C2146,Field_ID!A:A,0))</f>
        <v>Pseudogobius aquilonius</v>
      </c>
      <c r="F2146" t="e">
        <f>INDEX(Assembled!$F:$F, MATCH(B2146,Assembled!A:A,0))</f>
        <v>#N/A</v>
      </c>
      <c r="G2146" t="e">
        <f>INDEX(Assembled!$P:$P, MATCH(B2146,Assembled!A:A,0))</f>
        <v>#N/A</v>
      </c>
      <c r="H2146" s="4" t="e">
        <f>INDEX(COX1_BOLD!G:G, MATCH(B2146,COX1_BOLD!A:A,0))</f>
        <v>#N/A</v>
      </c>
      <c r="I2146" s="4" t="e">
        <f>INDEX(COX1_NCBI!G:G, MATCH(B2146,COX1_NCBI!A:A,0))</f>
        <v>#N/A</v>
      </c>
      <c r="J2146" s="5" t="e">
        <f>INDEX(lca_co1!H:H, MATCH(B2146,lca_co1!A:A,0))</f>
        <v>#N/A</v>
      </c>
      <c r="K2146" t="e">
        <f>INDEX(Assembled!$M:$M, MATCH(B2146,Assembled!A:A,0))</f>
        <v>#N/A</v>
      </c>
      <c r="L2146" s="4" t="e">
        <f>INDEX('16s_NCBI'!G:G, MATCH(B2146,'16s_NCBI'!A:A,0))</f>
        <v>#N/A</v>
      </c>
      <c r="M2146" s="5" t="e">
        <f>INDEX(lca_16s!H:H, MATCH(B2146,lca_16s!A:A,0))</f>
        <v>#N/A</v>
      </c>
      <c r="N2146" t="e">
        <f>INDEX(Assembled!$L:$L, MATCH(B2146,Assembled!A:A,0))</f>
        <v>#N/A</v>
      </c>
      <c r="O2146" s="4" t="e">
        <f>INDEX('12s_NCBI'!G:G, MATCH(B2146,'12s_NCBI'!A:A,0))</f>
        <v>#N/A</v>
      </c>
      <c r="P2146" s="5" t="e">
        <f>INDEX(lca_12s!H:H, MATCH(B2146,lca_12s!A:A,0))</f>
        <v>#N/A</v>
      </c>
      <c r="U2146" t="str">
        <f>IF(ISNUMBER(MATCH(B2146, DraftGenomesAssmbld!A:A, 0)), "Yes", "No")</f>
        <v>No</v>
      </c>
      <c r="V2146" t="str">
        <f>IF(ISNUMBER(MATCH(B2146, DraftGenomesUploaded!B:B, 0)), "Yes", "No")</f>
        <v>No</v>
      </c>
      <c r="W2146" t="e">
        <f>INDEX('GenBank#'!$G:$G, MATCH(B2146,'GenBank#'!A:A,0))</f>
        <v>#N/A</v>
      </c>
    </row>
    <row r="2147" spans="1:25" x14ac:dyDescent="0.2">
      <c r="A2147">
        <v>716</v>
      </c>
      <c r="B2147" t="str">
        <f t="shared" si="84"/>
        <v>OG716hic</v>
      </c>
      <c r="C2147" t="s">
        <v>1146</v>
      </c>
      <c r="D2147" t="s">
        <v>35</v>
      </c>
      <c r="E2147" t="str">
        <f>INDEX(Field_ID!$B:$B, MATCH(C2147,Field_ID!A:A,0))</f>
        <v>Acentrogobius viridipunctatus</v>
      </c>
      <c r="F2147" t="e">
        <f>INDEX(Assembled!$F:$F, MATCH(B2147,Assembled!A:A,0))</f>
        <v>#N/A</v>
      </c>
      <c r="G2147" t="e">
        <f>INDEX(Assembled!$P:$P, MATCH(B2147,Assembled!A:A,0))</f>
        <v>#N/A</v>
      </c>
      <c r="H2147" s="4" t="e">
        <f>INDEX(COX1_BOLD!G:G, MATCH(B2147,COX1_BOLD!A:A,0))</f>
        <v>#N/A</v>
      </c>
      <c r="I2147" s="4" t="e">
        <f>INDEX(COX1_NCBI!G:G, MATCH(B2147,COX1_NCBI!A:A,0))</f>
        <v>#N/A</v>
      </c>
      <c r="J2147" s="5" t="e">
        <f>INDEX(lca_co1!H:H, MATCH(B2147,lca_co1!A:A,0))</f>
        <v>#N/A</v>
      </c>
      <c r="K2147" t="e">
        <f>INDEX(Assembled!$M:$M, MATCH(B2147,Assembled!A:A,0))</f>
        <v>#N/A</v>
      </c>
      <c r="L2147" s="4" t="e">
        <f>INDEX('16s_NCBI'!G:G, MATCH(B2147,'16s_NCBI'!A:A,0))</f>
        <v>#N/A</v>
      </c>
      <c r="M2147" s="5" t="e">
        <f>INDEX(lca_16s!H:H, MATCH(B2147,lca_16s!A:A,0))</f>
        <v>#N/A</v>
      </c>
      <c r="N2147" t="e">
        <f>INDEX(Assembled!$L:$L, MATCH(B2147,Assembled!A:A,0))</f>
        <v>#N/A</v>
      </c>
      <c r="O2147" s="4" t="e">
        <f>INDEX('12s_NCBI'!G:G, MATCH(B2147,'12s_NCBI'!A:A,0))</f>
        <v>#N/A</v>
      </c>
      <c r="P2147" s="5" t="e">
        <f>INDEX(lca_12s!H:H, MATCH(B2147,lca_12s!A:A,0))</f>
        <v>#N/A</v>
      </c>
      <c r="U2147" t="str">
        <f>IF(ISNUMBER(MATCH(B2147, DraftGenomesAssmbld!A:A, 0)), "Yes", "No")</f>
        <v>No</v>
      </c>
      <c r="V2147" t="str">
        <f>IF(ISNUMBER(MATCH(B2147, DraftGenomesUploaded!B:B, 0)), "Yes", "No")</f>
        <v>No</v>
      </c>
      <c r="W2147" t="e">
        <f>INDEX('GenBank#'!$G:$G, MATCH(B2147,'GenBank#'!A:A,0))</f>
        <v>#N/A</v>
      </c>
      <c r="Y2147" s="3"/>
    </row>
    <row r="2148" spans="1:25" x14ac:dyDescent="0.2">
      <c r="A2148">
        <v>716</v>
      </c>
      <c r="B2148" t="str">
        <f t="shared" si="84"/>
        <v>OG716ilmn</v>
      </c>
      <c r="C2148" t="s">
        <v>1146</v>
      </c>
      <c r="D2148" t="s">
        <v>36</v>
      </c>
      <c r="E2148" t="str">
        <f>INDEX(Field_ID!$B:$B, MATCH(C2148,Field_ID!A:A,0))</f>
        <v>Acentrogobius viridipunctatus</v>
      </c>
      <c r="F2148" t="e">
        <f>INDEX(Assembled!$F:$F, MATCH(B2148,Assembled!A:A,0))</f>
        <v>#N/A</v>
      </c>
      <c r="G2148" t="e">
        <f>INDEX(Assembled!$P:$P, MATCH(B2148,Assembled!A:A,0))</f>
        <v>#N/A</v>
      </c>
      <c r="H2148" s="4" t="e">
        <f>INDEX(COX1_BOLD!G:G, MATCH(B2148,COX1_BOLD!A:A,0))</f>
        <v>#N/A</v>
      </c>
      <c r="I2148" s="4" t="e">
        <f>INDEX(COX1_NCBI!G:G, MATCH(B2148,COX1_NCBI!A:A,0))</f>
        <v>#N/A</v>
      </c>
      <c r="J2148" s="5" t="e">
        <f>INDEX(lca_co1!H:H, MATCH(B2148,lca_co1!A:A,0))</f>
        <v>#N/A</v>
      </c>
      <c r="K2148" t="e">
        <f>INDEX(Assembled!$M:$M, MATCH(B2148,Assembled!A:A,0))</f>
        <v>#N/A</v>
      </c>
      <c r="L2148" s="4" t="e">
        <f>INDEX('16s_NCBI'!G:G, MATCH(B2148,'16s_NCBI'!A:A,0))</f>
        <v>#N/A</v>
      </c>
      <c r="M2148" s="5" t="e">
        <f>INDEX(lca_16s!H:H, MATCH(B2148,lca_16s!A:A,0))</f>
        <v>#N/A</v>
      </c>
      <c r="N2148" t="e">
        <f>INDEX(Assembled!$L:$L, MATCH(B2148,Assembled!A:A,0))</f>
        <v>#N/A</v>
      </c>
      <c r="O2148" s="4" t="e">
        <f>INDEX('12s_NCBI'!G:G, MATCH(B2148,'12s_NCBI'!A:A,0))</f>
        <v>#N/A</v>
      </c>
      <c r="P2148" s="5" t="e">
        <f>INDEX(lca_12s!H:H, MATCH(B2148,lca_12s!A:A,0))</f>
        <v>#N/A</v>
      </c>
      <c r="U2148" t="str">
        <f>IF(ISNUMBER(MATCH(B2148, DraftGenomesAssmbld!A:A, 0)), "Yes", "No")</f>
        <v>No</v>
      </c>
      <c r="V2148" t="str">
        <f>IF(ISNUMBER(MATCH(B2148, DraftGenomesUploaded!B:B, 0)), "Yes", "No")</f>
        <v>No</v>
      </c>
      <c r="W2148" t="e">
        <f>INDEX('GenBank#'!$G:$G, MATCH(B2148,'GenBank#'!A:A,0))</f>
        <v>#N/A</v>
      </c>
    </row>
    <row r="2149" spans="1:25" x14ac:dyDescent="0.2">
      <c r="A2149">
        <v>716</v>
      </c>
      <c r="B2149" t="str">
        <f t="shared" si="84"/>
        <v>OG716hifi</v>
      </c>
      <c r="C2149" t="s">
        <v>1146</v>
      </c>
      <c r="D2149" t="s">
        <v>37</v>
      </c>
      <c r="E2149" t="str">
        <f>INDEX(Field_ID!$B:$B, MATCH(C2149,Field_ID!A:A,0))</f>
        <v>Acentrogobius viridipunctatus</v>
      </c>
      <c r="F2149" t="e">
        <f>INDEX(Assembled!$F:$F, MATCH(B2149,Assembled!A:A,0))</f>
        <v>#N/A</v>
      </c>
      <c r="G2149" t="e">
        <f>INDEX(Assembled!$P:$P, MATCH(B2149,Assembled!A:A,0))</f>
        <v>#N/A</v>
      </c>
      <c r="H2149" s="4" t="e">
        <f>INDEX(COX1_BOLD!G:G, MATCH(B2149,COX1_BOLD!A:A,0))</f>
        <v>#N/A</v>
      </c>
      <c r="I2149" s="4" t="e">
        <f>INDEX(COX1_NCBI!G:G, MATCH(B2149,COX1_NCBI!A:A,0))</f>
        <v>#N/A</v>
      </c>
      <c r="J2149" s="5" t="e">
        <f>INDEX(lca_co1!H:H, MATCH(B2149,lca_co1!A:A,0))</f>
        <v>#N/A</v>
      </c>
      <c r="K2149" t="e">
        <f>INDEX(Assembled!$M:$M, MATCH(B2149,Assembled!A:A,0))</f>
        <v>#N/A</v>
      </c>
      <c r="L2149" s="4" t="e">
        <f>INDEX('16s_NCBI'!G:G, MATCH(B2149,'16s_NCBI'!A:A,0))</f>
        <v>#N/A</v>
      </c>
      <c r="M2149" s="5" t="e">
        <f>INDEX(lca_16s!H:H, MATCH(B2149,lca_16s!A:A,0))</f>
        <v>#N/A</v>
      </c>
      <c r="N2149" t="e">
        <f>INDEX(Assembled!$L:$L, MATCH(B2149,Assembled!A:A,0))</f>
        <v>#N/A</v>
      </c>
      <c r="O2149" s="4" t="e">
        <f>INDEX('12s_NCBI'!G:G, MATCH(B2149,'12s_NCBI'!A:A,0))</f>
        <v>#N/A</v>
      </c>
      <c r="P2149" s="5" t="e">
        <f>INDEX(lca_12s!H:H, MATCH(B2149,lca_12s!A:A,0))</f>
        <v>#N/A</v>
      </c>
      <c r="U2149" t="str">
        <f>IF(ISNUMBER(MATCH(B2149, DraftGenomesAssmbld!A:A, 0)), "Yes", "No")</f>
        <v>No</v>
      </c>
      <c r="V2149" t="str">
        <f>IF(ISNUMBER(MATCH(B2149, DraftGenomesUploaded!B:B, 0)), "Yes", "No")</f>
        <v>No</v>
      </c>
      <c r="W2149" t="e">
        <f>INDEX('GenBank#'!$G:$G, MATCH(B2149,'GenBank#'!A:A,0))</f>
        <v>#N/A</v>
      </c>
    </row>
    <row r="2150" spans="1:25" x14ac:dyDescent="0.2">
      <c r="A2150">
        <v>717</v>
      </c>
      <c r="B2150" t="str">
        <f t="shared" si="84"/>
        <v>OG717hic</v>
      </c>
      <c r="C2150" t="s">
        <v>1147</v>
      </c>
      <c r="D2150" t="s">
        <v>35</v>
      </c>
      <c r="E2150" t="str">
        <f>INDEX(Field_ID!$B:$B, MATCH(C2150,Field_ID!A:A,0))</f>
        <v>Periophthalmus darwiniensis</v>
      </c>
      <c r="F2150" t="e">
        <f>INDEX(Assembled!$F:$F, MATCH(B2150,Assembled!A:A,0))</f>
        <v>#N/A</v>
      </c>
      <c r="G2150" t="e">
        <f>INDEX(Assembled!$P:$P, MATCH(B2150,Assembled!A:A,0))</f>
        <v>#N/A</v>
      </c>
      <c r="H2150" s="4" t="e">
        <f>INDEX(COX1_BOLD!G:G, MATCH(B2150,COX1_BOLD!A:A,0))</f>
        <v>#N/A</v>
      </c>
      <c r="I2150" s="4" t="e">
        <f>INDEX(COX1_NCBI!G:G, MATCH(B2150,COX1_NCBI!A:A,0))</f>
        <v>#N/A</v>
      </c>
      <c r="J2150" s="5" t="e">
        <f>INDEX(lca_co1!H:H, MATCH(B2150,lca_co1!A:A,0))</f>
        <v>#N/A</v>
      </c>
      <c r="K2150" t="e">
        <f>INDEX(Assembled!$M:$M, MATCH(B2150,Assembled!A:A,0))</f>
        <v>#N/A</v>
      </c>
      <c r="L2150" s="4" t="e">
        <f>INDEX('16s_NCBI'!G:G, MATCH(B2150,'16s_NCBI'!A:A,0))</f>
        <v>#N/A</v>
      </c>
      <c r="M2150" s="5" t="e">
        <f>INDEX(lca_16s!H:H, MATCH(B2150,lca_16s!A:A,0))</f>
        <v>#N/A</v>
      </c>
      <c r="N2150" t="e">
        <f>INDEX(Assembled!$L:$L, MATCH(B2150,Assembled!A:A,0))</f>
        <v>#N/A</v>
      </c>
      <c r="O2150" s="4" t="e">
        <f>INDEX('12s_NCBI'!G:G, MATCH(B2150,'12s_NCBI'!A:A,0))</f>
        <v>#N/A</v>
      </c>
      <c r="P2150" s="5" t="e">
        <f>INDEX(lca_12s!H:H, MATCH(B2150,lca_12s!A:A,0))</f>
        <v>#N/A</v>
      </c>
      <c r="U2150" t="str">
        <f>IF(ISNUMBER(MATCH(B2150, DraftGenomesAssmbld!A:A, 0)), "Yes", "No")</f>
        <v>No</v>
      </c>
      <c r="V2150" t="str">
        <f>IF(ISNUMBER(MATCH(B2150, DraftGenomesUploaded!B:B, 0)), "Yes", "No")</f>
        <v>No</v>
      </c>
      <c r="W2150" t="e">
        <f>INDEX('GenBank#'!$G:$G, MATCH(B2150,'GenBank#'!A:A,0))</f>
        <v>#N/A</v>
      </c>
      <c r="Y2150" s="3"/>
    </row>
    <row r="2151" spans="1:25" x14ac:dyDescent="0.2">
      <c r="A2151">
        <v>717</v>
      </c>
      <c r="B2151" t="str">
        <f t="shared" si="84"/>
        <v>OG717ilmn</v>
      </c>
      <c r="C2151" t="s">
        <v>1147</v>
      </c>
      <c r="D2151" t="s">
        <v>36</v>
      </c>
      <c r="E2151" t="str">
        <f>INDEX(Field_ID!$B:$B, MATCH(C2151,Field_ID!A:A,0))</f>
        <v>Periophthalmus darwiniensis</v>
      </c>
      <c r="F2151" t="e">
        <f>INDEX(Assembled!$F:$F, MATCH(B2151,Assembled!A:A,0))</f>
        <v>#N/A</v>
      </c>
      <c r="G2151" t="e">
        <f>INDEX(Assembled!$P:$P, MATCH(B2151,Assembled!A:A,0))</f>
        <v>#N/A</v>
      </c>
      <c r="H2151" s="4" t="e">
        <f>INDEX(COX1_BOLD!G:G, MATCH(B2151,COX1_BOLD!A:A,0))</f>
        <v>#N/A</v>
      </c>
      <c r="I2151" s="4" t="e">
        <f>INDEX(COX1_NCBI!G:G, MATCH(B2151,COX1_NCBI!A:A,0))</f>
        <v>#N/A</v>
      </c>
      <c r="J2151" s="5" t="e">
        <f>INDEX(lca_co1!H:H, MATCH(B2151,lca_co1!A:A,0))</f>
        <v>#N/A</v>
      </c>
      <c r="K2151" t="e">
        <f>INDEX(Assembled!$M:$M, MATCH(B2151,Assembled!A:A,0))</f>
        <v>#N/A</v>
      </c>
      <c r="L2151" s="4" t="e">
        <f>INDEX('16s_NCBI'!G:G, MATCH(B2151,'16s_NCBI'!A:A,0))</f>
        <v>#N/A</v>
      </c>
      <c r="M2151" s="5" t="e">
        <f>INDEX(lca_16s!H:H, MATCH(B2151,lca_16s!A:A,0))</f>
        <v>#N/A</v>
      </c>
      <c r="N2151" t="e">
        <f>INDEX(Assembled!$L:$L, MATCH(B2151,Assembled!A:A,0))</f>
        <v>#N/A</v>
      </c>
      <c r="O2151" s="4" t="e">
        <f>INDEX('12s_NCBI'!G:G, MATCH(B2151,'12s_NCBI'!A:A,0))</f>
        <v>#N/A</v>
      </c>
      <c r="P2151" s="5" t="e">
        <f>INDEX(lca_12s!H:H, MATCH(B2151,lca_12s!A:A,0))</f>
        <v>#N/A</v>
      </c>
      <c r="U2151" t="str">
        <f>IF(ISNUMBER(MATCH(B2151, DraftGenomesAssmbld!A:A, 0)), "Yes", "No")</f>
        <v>No</v>
      </c>
      <c r="V2151" t="str">
        <f>IF(ISNUMBER(MATCH(B2151, DraftGenomesUploaded!B:B, 0)), "Yes", "No")</f>
        <v>No</v>
      </c>
      <c r="W2151" t="e">
        <f>INDEX('GenBank#'!$G:$G, MATCH(B2151,'GenBank#'!A:A,0))</f>
        <v>#N/A</v>
      </c>
    </row>
    <row r="2152" spans="1:25" x14ac:dyDescent="0.2">
      <c r="A2152">
        <v>717</v>
      </c>
      <c r="B2152" t="str">
        <f t="shared" si="84"/>
        <v>OG717hifi</v>
      </c>
      <c r="C2152" t="s">
        <v>1147</v>
      </c>
      <c r="D2152" t="s">
        <v>37</v>
      </c>
      <c r="E2152" t="str">
        <f>INDEX(Field_ID!$B:$B, MATCH(C2152,Field_ID!A:A,0))</f>
        <v>Periophthalmus darwiniensis</v>
      </c>
      <c r="F2152" t="e">
        <f>INDEX(Assembled!$F:$F, MATCH(B2152,Assembled!A:A,0))</f>
        <v>#N/A</v>
      </c>
      <c r="G2152" t="e">
        <f>INDEX(Assembled!$P:$P, MATCH(B2152,Assembled!A:A,0))</f>
        <v>#N/A</v>
      </c>
      <c r="H2152" s="4" t="e">
        <f>INDEX(COX1_BOLD!G:G, MATCH(B2152,COX1_BOLD!A:A,0))</f>
        <v>#N/A</v>
      </c>
      <c r="I2152" s="4" t="e">
        <f>INDEX(COX1_NCBI!G:G, MATCH(B2152,COX1_NCBI!A:A,0))</f>
        <v>#N/A</v>
      </c>
      <c r="J2152" s="5" t="e">
        <f>INDEX(lca_co1!H:H, MATCH(B2152,lca_co1!A:A,0))</f>
        <v>#N/A</v>
      </c>
      <c r="K2152" t="e">
        <f>INDEX(Assembled!$M:$M, MATCH(B2152,Assembled!A:A,0))</f>
        <v>#N/A</v>
      </c>
      <c r="L2152" s="4" t="e">
        <f>INDEX('16s_NCBI'!G:G, MATCH(B2152,'16s_NCBI'!A:A,0))</f>
        <v>#N/A</v>
      </c>
      <c r="M2152" s="5" t="e">
        <f>INDEX(lca_16s!H:H, MATCH(B2152,lca_16s!A:A,0))</f>
        <v>#N/A</v>
      </c>
      <c r="N2152" t="e">
        <f>INDEX(Assembled!$L:$L, MATCH(B2152,Assembled!A:A,0))</f>
        <v>#N/A</v>
      </c>
      <c r="O2152" s="4" t="e">
        <f>INDEX('12s_NCBI'!G:G, MATCH(B2152,'12s_NCBI'!A:A,0))</f>
        <v>#N/A</v>
      </c>
      <c r="P2152" s="5" t="e">
        <f>INDEX(lca_12s!H:H, MATCH(B2152,lca_12s!A:A,0))</f>
        <v>#N/A</v>
      </c>
      <c r="U2152" t="str">
        <f>IF(ISNUMBER(MATCH(B2152, DraftGenomesAssmbld!A:A, 0)), "Yes", "No")</f>
        <v>No</v>
      </c>
      <c r="V2152" t="str">
        <f>IF(ISNUMBER(MATCH(B2152, DraftGenomesUploaded!B:B, 0)), "Yes", "No")</f>
        <v>No</v>
      </c>
      <c r="W2152" t="e">
        <f>INDEX('GenBank#'!$G:$G, MATCH(B2152,'GenBank#'!A:A,0))</f>
        <v>#N/A</v>
      </c>
    </row>
    <row r="2153" spans="1:25" x14ac:dyDescent="0.2">
      <c r="A2153">
        <v>718</v>
      </c>
      <c r="B2153" t="str">
        <f t="shared" si="84"/>
        <v>OG718hic</v>
      </c>
      <c r="C2153" t="s">
        <v>1148</v>
      </c>
      <c r="D2153" t="s">
        <v>35</v>
      </c>
      <c r="E2153" t="str">
        <f>INDEX(Field_ID!$B:$B, MATCH(C2153,Field_ID!A:A,0))</f>
        <v>Periophthalmus argenteus</v>
      </c>
      <c r="F2153" t="e">
        <f>INDEX(Assembled!$F:$F, MATCH(B2153,Assembled!A:A,0))</f>
        <v>#N/A</v>
      </c>
      <c r="G2153" t="e">
        <f>INDEX(Assembled!$P:$P, MATCH(B2153,Assembled!A:A,0))</f>
        <v>#N/A</v>
      </c>
      <c r="H2153" s="4" t="e">
        <f>INDEX(COX1_BOLD!G:G, MATCH(B2153,COX1_BOLD!A:A,0))</f>
        <v>#N/A</v>
      </c>
      <c r="I2153" s="4" t="e">
        <f>INDEX(COX1_NCBI!G:G, MATCH(B2153,COX1_NCBI!A:A,0))</f>
        <v>#N/A</v>
      </c>
      <c r="J2153" s="5" t="e">
        <f>INDEX(lca_co1!H:H, MATCH(B2153,lca_co1!A:A,0))</f>
        <v>#N/A</v>
      </c>
      <c r="K2153" t="e">
        <f>INDEX(Assembled!$M:$M, MATCH(B2153,Assembled!A:A,0))</f>
        <v>#N/A</v>
      </c>
      <c r="L2153" s="4" t="e">
        <f>INDEX('16s_NCBI'!G:G, MATCH(B2153,'16s_NCBI'!A:A,0))</f>
        <v>#N/A</v>
      </c>
      <c r="M2153" s="5" t="e">
        <f>INDEX(lca_16s!H:H, MATCH(B2153,lca_16s!A:A,0))</f>
        <v>#N/A</v>
      </c>
      <c r="N2153" t="e">
        <f>INDEX(Assembled!$L:$L, MATCH(B2153,Assembled!A:A,0))</f>
        <v>#N/A</v>
      </c>
      <c r="O2153" s="4" t="e">
        <f>INDEX('12s_NCBI'!G:G, MATCH(B2153,'12s_NCBI'!A:A,0))</f>
        <v>#N/A</v>
      </c>
      <c r="P2153" s="5" t="e">
        <f>INDEX(lca_12s!H:H, MATCH(B2153,lca_12s!A:A,0))</f>
        <v>#N/A</v>
      </c>
      <c r="U2153" t="str">
        <f>IF(ISNUMBER(MATCH(B2153, DraftGenomesAssmbld!A:A, 0)), "Yes", "No")</f>
        <v>No</v>
      </c>
      <c r="V2153" t="str">
        <f>IF(ISNUMBER(MATCH(B2153, DraftGenomesUploaded!B:B, 0)), "Yes", "No")</f>
        <v>No</v>
      </c>
      <c r="W2153" t="e">
        <f>INDEX('GenBank#'!$G:$G, MATCH(B2153,'GenBank#'!A:A,0))</f>
        <v>#N/A</v>
      </c>
      <c r="Y2153" s="3"/>
    </row>
    <row r="2154" spans="1:25" x14ac:dyDescent="0.2">
      <c r="A2154">
        <v>718</v>
      </c>
      <c r="B2154" t="str">
        <f t="shared" si="84"/>
        <v>OG718ilmn</v>
      </c>
      <c r="C2154" t="s">
        <v>1148</v>
      </c>
      <c r="D2154" t="s">
        <v>36</v>
      </c>
      <c r="E2154" t="str">
        <f>INDEX(Field_ID!$B:$B, MATCH(C2154,Field_ID!A:A,0))</f>
        <v>Periophthalmus argenteus</v>
      </c>
      <c r="F2154" t="e">
        <f>INDEX(Assembled!$F:$F, MATCH(B2154,Assembled!A:A,0))</f>
        <v>#N/A</v>
      </c>
      <c r="G2154" t="e">
        <f>INDEX(Assembled!$P:$P, MATCH(B2154,Assembled!A:A,0))</f>
        <v>#N/A</v>
      </c>
      <c r="H2154" s="4" t="e">
        <f>INDEX(COX1_BOLD!G:G, MATCH(B2154,COX1_BOLD!A:A,0))</f>
        <v>#N/A</v>
      </c>
      <c r="I2154" s="4" t="e">
        <f>INDEX(COX1_NCBI!G:G, MATCH(B2154,COX1_NCBI!A:A,0))</f>
        <v>#N/A</v>
      </c>
      <c r="J2154" s="5" t="e">
        <f>INDEX(lca_co1!H:H, MATCH(B2154,lca_co1!A:A,0))</f>
        <v>#N/A</v>
      </c>
      <c r="K2154" t="e">
        <f>INDEX(Assembled!$M:$M, MATCH(B2154,Assembled!A:A,0))</f>
        <v>#N/A</v>
      </c>
      <c r="L2154" s="4" t="e">
        <f>INDEX('16s_NCBI'!G:G, MATCH(B2154,'16s_NCBI'!A:A,0))</f>
        <v>#N/A</v>
      </c>
      <c r="M2154" s="5" t="e">
        <f>INDEX(lca_16s!H:H, MATCH(B2154,lca_16s!A:A,0))</f>
        <v>#N/A</v>
      </c>
      <c r="N2154" t="e">
        <f>INDEX(Assembled!$L:$L, MATCH(B2154,Assembled!A:A,0))</f>
        <v>#N/A</v>
      </c>
      <c r="O2154" s="4" t="e">
        <f>INDEX('12s_NCBI'!G:G, MATCH(B2154,'12s_NCBI'!A:A,0))</f>
        <v>#N/A</v>
      </c>
      <c r="P2154" s="5" t="e">
        <f>INDEX(lca_12s!H:H, MATCH(B2154,lca_12s!A:A,0))</f>
        <v>#N/A</v>
      </c>
      <c r="U2154" t="str">
        <f>IF(ISNUMBER(MATCH(B2154, DraftGenomesAssmbld!A:A, 0)), "Yes", "No")</f>
        <v>No</v>
      </c>
      <c r="V2154" t="str">
        <f>IF(ISNUMBER(MATCH(B2154, DraftGenomesUploaded!B:B, 0)), "Yes", "No")</f>
        <v>No</v>
      </c>
      <c r="W2154" t="e">
        <f>INDEX('GenBank#'!$G:$G, MATCH(B2154,'GenBank#'!A:A,0))</f>
        <v>#N/A</v>
      </c>
    </row>
    <row r="2155" spans="1:25" x14ac:dyDescent="0.2">
      <c r="A2155">
        <v>718</v>
      </c>
      <c r="B2155" t="str">
        <f t="shared" si="84"/>
        <v>OG718hifi</v>
      </c>
      <c r="C2155" t="s">
        <v>1148</v>
      </c>
      <c r="D2155" t="s">
        <v>37</v>
      </c>
      <c r="E2155" t="str">
        <f>INDEX(Field_ID!$B:$B, MATCH(C2155,Field_ID!A:A,0))</f>
        <v>Periophthalmus argenteus</v>
      </c>
      <c r="F2155" t="e">
        <f>INDEX(Assembled!$F:$F, MATCH(B2155,Assembled!A:A,0))</f>
        <v>#N/A</v>
      </c>
      <c r="G2155" t="e">
        <f>INDEX(Assembled!$P:$P, MATCH(B2155,Assembled!A:A,0))</f>
        <v>#N/A</v>
      </c>
      <c r="H2155" s="4" t="e">
        <f>INDEX(COX1_BOLD!G:G, MATCH(B2155,COX1_BOLD!A:A,0))</f>
        <v>#N/A</v>
      </c>
      <c r="I2155" s="4" t="e">
        <f>INDEX(COX1_NCBI!G:G, MATCH(B2155,COX1_NCBI!A:A,0))</f>
        <v>#N/A</v>
      </c>
      <c r="J2155" s="5" t="e">
        <f>INDEX(lca_co1!H:H, MATCH(B2155,lca_co1!A:A,0))</f>
        <v>#N/A</v>
      </c>
      <c r="K2155" t="e">
        <f>INDEX(Assembled!$M:$M, MATCH(B2155,Assembled!A:A,0))</f>
        <v>#N/A</v>
      </c>
      <c r="L2155" s="4" t="e">
        <f>INDEX('16s_NCBI'!G:G, MATCH(B2155,'16s_NCBI'!A:A,0))</f>
        <v>#N/A</v>
      </c>
      <c r="M2155" s="5" t="e">
        <f>INDEX(lca_16s!H:H, MATCH(B2155,lca_16s!A:A,0))</f>
        <v>#N/A</v>
      </c>
      <c r="N2155" t="e">
        <f>INDEX(Assembled!$L:$L, MATCH(B2155,Assembled!A:A,0))</f>
        <v>#N/A</v>
      </c>
      <c r="O2155" s="4" t="e">
        <f>INDEX('12s_NCBI'!G:G, MATCH(B2155,'12s_NCBI'!A:A,0))</f>
        <v>#N/A</v>
      </c>
      <c r="P2155" s="5" t="e">
        <f>INDEX(lca_12s!H:H, MATCH(B2155,lca_12s!A:A,0))</f>
        <v>#N/A</v>
      </c>
      <c r="U2155" t="str">
        <f>IF(ISNUMBER(MATCH(B2155, DraftGenomesAssmbld!A:A, 0)), "Yes", "No")</f>
        <v>No</v>
      </c>
      <c r="V2155" t="str">
        <f>IF(ISNUMBER(MATCH(B2155, DraftGenomesUploaded!B:B, 0)), "Yes", "No")</f>
        <v>No</v>
      </c>
      <c r="W2155" t="e">
        <f>INDEX('GenBank#'!$G:$G, MATCH(B2155,'GenBank#'!A:A,0))</f>
        <v>#N/A</v>
      </c>
    </row>
    <row r="2156" spans="1:25" x14ac:dyDescent="0.2">
      <c r="A2156">
        <v>719</v>
      </c>
      <c r="B2156" t="str">
        <f t="shared" si="84"/>
        <v>OG719hic</v>
      </c>
      <c r="C2156" t="s">
        <v>1149</v>
      </c>
      <c r="D2156" t="s">
        <v>35</v>
      </c>
      <c r="E2156" t="str">
        <f>INDEX(Field_ID!$B:$B, MATCH(C2156,Field_ID!A:A,0))</f>
        <v>Periophthalmus takita</v>
      </c>
      <c r="F2156" t="e">
        <f>INDEX(Assembled!$F:$F, MATCH(B2156,Assembled!A:A,0))</f>
        <v>#N/A</v>
      </c>
      <c r="G2156" t="e">
        <f>INDEX(Assembled!$P:$P, MATCH(B2156,Assembled!A:A,0))</f>
        <v>#N/A</v>
      </c>
      <c r="H2156" s="4" t="e">
        <f>INDEX(COX1_BOLD!G:G, MATCH(B2156,COX1_BOLD!A:A,0))</f>
        <v>#N/A</v>
      </c>
      <c r="I2156" s="4" t="e">
        <f>INDEX(COX1_NCBI!G:G, MATCH(B2156,COX1_NCBI!A:A,0))</f>
        <v>#N/A</v>
      </c>
      <c r="J2156" s="5" t="e">
        <f>INDEX(lca_co1!H:H, MATCH(B2156,lca_co1!A:A,0))</f>
        <v>#N/A</v>
      </c>
      <c r="K2156" t="e">
        <f>INDEX(Assembled!$M:$M, MATCH(B2156,Assembled!A:A,0))</f>
        <v>#N/A</v>
      </c>
      <c r="L2156" s="4" t="e">
        <f>INDEX('16s_NCBI'!G:G, MATCH(B2156,'16s_NCBI'!A:A,0))</f>
        <v>#N/A</v>
      </c>
      <c r="M2156" s="5" t="e">
        <f>INDEX(lca_16s!H:H, MATCH(B2156,lca_16s!A:A,0))</f>
        <v>#N/A</v>
      </c>
      <c r="N2156" t="e">
        <f>INDEX(Assembled!$L:$L, MATCH(B2156,Assembled!A:A,0))</f>
        <v>#N/A</v>
      </c>
      <c r="O2156" s="4" t="e">
        <f>INDEX('12s_NCBI'!G:G, MATCH(B2156,'12s_NCBI'!A:A,0))</f>
        <v>#N/A</v>
      </c>
      <c r="P2156" s="5" t="e">
        <f>INDEX(lca_12s!H:H, MATCH(B2156,lca_12s!A:A,0))</f>
        <v>#N/A</v>
      </c>
      <c r="U2156" t="str">
        <f>IF(ISNUMBER(MATCH(B2156, DraftGenomesAssmbld!A:A, 0)), "Yes", "No")</f>
        <v>No</v>
      </c>
      <c r="V2156" t="str">
        <f>IF(ISNUMBER(MATCH(B2156, DraftGenomesUploaded!B:B, 0)), "Yes", "No")</f>
        <v>No</v>
      </c>
      <c r="W2156" t="e">
        <f>INDEX('GenBank#'!$G:$G, MATCH(B2156,'GenBank#'!A:A,0))</f>
        <v>#N/A</v>
      </c>
      <c r="Y2156" s="3"/>
    </row>
    <row r="2157" spans="1:25" x14ac:dyDescent="0.2">
      <c r="A2157">
        <v>719</v>
      </c>
      <c r="B2157" t="str">
        <f t="shared" si="84"/>
        <v>OG719ilmn</v>
      </c>
      <c r="C2157" t="s">
        <v>1149</v>
      </c>
      <c r="D2157" t="s">
        <v>36</v>
      </c>
      <c r="E2157" t="str">
        <f>INDEX(Field_ID!$B:$B, MATCH(C2157,Field_ID!A:A,0))</f>
        <v>Periophthalmus takita</v>
      </c>
      <c r="F2157" t="e">
        <f>INDEX(Assembled!$F:$F, MATCH(B2157,Assembled!A:A,0))</f>
        <v>#N/A</v>
      </c>
      <c r="G2157" t="e">
        <f>INDEX(Assembled!$P:$P, MATCH(B2157,Assembled!A:A,0))</f>
        <v>#N/A</v>
      </c>
      <c r="H2157" s="4" t="e">
        <f>INDEX(COX1_BOLD!G:G, MATCH(B2157,COX1_BOLD!A:A,0))</f>
        <v>#N/A</v>
      </c>
      <c r="I2157" s="4" t="e">
        <f>INDEX(COX1_NCBI!G:G, MATCH(B2157,COX1_NCBI!A:A,0))</f>
        <v>#N/A</v>
      </c>
      <c r="J2157" s="5" t="e">
        <f>INDEX(lca_co1!H:H, MATCH(B2157,lca_co1!A:A,0))</f>
        <v>#N/A</v>
      </c>
      <c r="K2157" t="e">
        <f>INDEX(Assembled!$M:$M, MATCH(B2157,Assembled!A:A,0))</f>
        <v>#N/A</v>
      </c>
      <c r="L2157" s="4" t="e">
        <f>INDEX('16s_NCBI'!G:G, MATCH(B2157,'16s_NCBI'!A:A,0))</f>
        <v>#N/A</v>
      </c>
      <c r="M2157" s="5" t="e">
        <f>INDEX(lca_16s!H:H, MATCH(B2157,lca_16s!A:A,0))</f>
        <v>#N/A</v>
      </c>
      <c r="N2157" t="e">
        <f>INDEX(Assembled!$L:$L, MATCH(B2157,Assembled!A:A,0))</f>
        <v>#N/A</v>
      </c>
      <c r="O2157" s="4" t="e">
        <f>INDEX('12s_NCBI'!G:G, MATCH(B2157,'12s_NCBI'!A:A,0))</f>
        <v>#N/A</v>
      </c>
      <c r="P2157" s="5" t="e">
        <f>INDEX(lca_12s!H:H, MATCH(B2157,lca_12s!A:A,0))</f>
        <v>#N/A</v>
      </c>
      <c r="U2157" t="str">
        <f>IF(ISNUMBER(MATCH(B2157, DraftGenomesAssmbld!A:A, 0)), "Yes", "No")</f>
        <v>No</v>
      </c>
      <c r="V2157" t="str">
        <f>IF(ISNUMBER(MATCH(B2157, DraftGenomesUploaded!B:B, 0)), "Yes", "No")</f>
        <v>No</v>
      </c>
      <c r="W2157" t="e">
        <f>INDEX('GenBank#'!$G:$G, MATCH(B2157,'GenBank#'!A:A,0))</f>
        <v>#N/A</v>
      </c>
    </row>
    <row r="2158" spans="1:25" x14ac:dyDescent="0.2">
      <c r="A2158">
        <v>719</v>
      </c>
      <c r="B2158" t="str">
        <f t="shared" si="84"/>
        <v>OG719hifi</v>
      </c>
      <c r="C2158" t="s">
        <v>1149</v>
      </c>
      <c r="D2158" t="s">
        <v>37</v>
      </c>
      <c r="E2158" t="str">
        <f>INDEX(Field_ID!$B:$B, MATCH(C2158,Field_ID!A:A,0))</f>
        <v>Periophthalmus takita</v>
      </c>
      <c r="F2158" t="e">
        <f>INDEX(Assembled!$F:$F, MATCH(B2158,Assembled!A:A,0))</f>
        <v>#N/A</v>
      </c>
      <c r="G2158" t="e">
        <f>INDEX(Assembled!$P:$P, MATCH(B2158,Assembled!A:A,0))</f>
        <v>#N/A</v>
      </c>
      <c r="H2158" s="4" t="e">
        <f>INDEX(COX1_BOLD!G:G, MATCH(B2158,COX1_BOLD!A:A,0))</f>
        <v>#N/A</v>
      </c>
      <c r="I2158" s="4" t="e">
        <f>INDEX(COX1_NCBI!G:G, MATCH(B2158,COX1_NCBI!A:A,0))</f>
        <v>#N/A</v>
      </c>
      <c r="J2158" s="5" t="e">
        <f>INDEX(lca_co1!H:H, MATCH(B2158,lca_co1!A:A,0))</f>
        <v>#N/A</v>
      </c>
      <c r="K2158" t="e">
        <f>INDEX(Assembled!$M:$M, MATCH(B2158,Assembled!A:A,0))</f>
        <v>#N/A</v>
      </c>
      <c r="L2158" s="4" t="e">
        <f>INDEX('16s_NCBI'!G:G, MATCH(B2158,'16s_NCBI'!A:A,0))</f>
        <v>#N/A</v>
      </c>
      <c r="M2158" s="5" t="e">
        <f>INDEX(lca_16s!H:H, MATCH(B2158,lca_16s!A:A,0))</f>
        <v>#N/A</v>
      </c>
      <c r="N2158" t="e">
        <f>INDEX(Assembled!$L:$L, MATCH(B2158,Assembled!A:A,0))</f>
        <v>#N/A</v>
      </c>
      <c r="O2158" s="4" t="e">
        <f>INDEX('12s_NCBI'!G:G, MATCH(B2158,'12s_NCBI'!A:A,0))</f>
        <v>#N/A</v>
      </c>
      <c r="P2158" s="5" t="e">
        <f>INDEX(lca_12s!H:H, MATCH(B2158,lca_12s!A:A,0))</f>
        <v>#N/A</v>
      </c>
      <c r="U2158" t="str">
        <f>IF(ISNUMBER(MATCH(B2158, DraftGenomesAssmbld!A:A, 0)), "Yes", "No")</f>
        <v>No</v>
      </c>
      <c r="V2158" t="str">
        <f>IF(ISNUMBER(MATCH(B2158, DraftGenomesUploaded!B:B, 0)), "Yes", "No")</f>
        <v>No</v>
      </c>
      <c r="W2158" t="e">
        <f>INDEX('GenBank#'!$G:$G, MATCH(B2158,'GenBank#'!A:A,0))</f>
        <v>#N/A</v>
      </c>
    </row>
    <row r="2159" spans="1:25" x14ac:dyDescent="0.2">
      <c r="A2159">
        <v>720</v>
      </c>
      <c r="B2159" t="str">
        <f t="shared" si="84"/>
        <v>OG720hic</v>
      </c>
      <c r="C2159" t="s">
        <v>1150</v>
      </c>
      <c r="D2159" t="s">
        <v>35</v>
      </c>
      <c r="E2159" t="str">
        <f>INDEX(Field_ID!$B:$B, MATCH(C2159,Field_ID!A:A,0))</f>
        <v>Mugilogobius rivulus</v>
      </c>
      <c r="F2159" t="e">
        <f>INDEX(Assembled!$F:$F, MATCH(B2159,Assembled!A:A,0))</f>
        <v>#N/A</v>
      </c>
      <c r="G2159" t="e">
        <f>INDEX(Assembled!$P:$P, MATCH(B2159,Assembled!A:A,0))</f>
        <v>#N/A</v>
      </c>
      <c r="H2159" s="4" t="e">
        <f>INDEX(COX1_BOLD!G:G, MATCH(B2159,COX1_BOLD!A:A,0))</f>
        <v>#N/A</v>
      </c>
      <c r="I2159" s="4" t="e">
        <f>INDEX(COX1_NCBI!G:G, MATCH(B2159,COX1_NCBI!A:A,0))</f>
        <v>#N/A</v>
      </c>
      <c r="J2159" s="5" t="e">
        <f>INDEX(lca_co1!H:H, MATCH(B2159,lca_co1!A:A,0))</f>
        <v>#N/A</v>
      </c>
      <c r="K2159" t="e">
        <f>INDEX(Assembled!$M:$M, MATCH(B2159,Assembled!A:A,0))</f>
        <v>#N/A</v>
      </c>
      <c r="L2159" s="4" t="e">
        <f>INDEX('16s_NCBI'!G:G, MATCH(B2159,'16s_NCBI'!A:A,0))</f>
        <v>#N/A</v>
      </c>
      <c r="M2159" s="5" t="e">
        <f>INDEX(lca_16s!H:H, MATCH(B2159,lca_16s!A:A,0))</f>
        <v>#N/A</v>
      </c>
      <c r="N2159" t="e">
        <f>INDEX(Assembled!$L:$L, MATCH(B2159,Assembled!A:A,0))</f>
        <v>#N/A</v>
      </c>
      <c r="O2159" s="4" t="e">
        <f>INDEX('12s_NCBI'!G:G, MATCH(B2159,'12s_NCBI'!A:A,0))</f>
        <v>#N/A</v>
      </c>
      <c r="P2159" s="5" t="e">
        <f>INDEX(lca_12s!H:H, MATCH(B2159,lca_12s!A:A,0))</f>
        <v>#N/A</v>
      </c>
      <c r="U2159" t="str">
        <f>IF(ISNUMBER(MATCH(B2159, DraftGenomesAssmbld!A:A, 0)), "Yes", "No")</f>
        <v>No</v>
      </c>
      <c r="V2159" t="str">
        <f>IF(ISNUMBER(MATCH(B2159, DraftGenomesUploaded!B:B, 0)), "Yes", "No")</f>
        <v>No</v>
      </c>
      <c r="W2159" t="e">
        <f>INDEX('GenBank#'!$G:$G, MATCH(B2159,'GenBank#'!A:A,0))</f>
        <v>#N/A</v>
      </c>
      <c r="Y2159" s="3"/>
    </row>
    <row r="2160" spans="1:25" x14ac:dyDescent="0.2">
      <c r="A2160">
        <v>720</v>
      </c>
      <c r="B2160" t="str">
        <f t="shared" si="84"/>
        <v>OG720ilmn</v>
      </c>
      <c r="C2160" t="s">
        <v>1150</v>
      </c>
      <c r="D2160" t="s">
        <v>36</v>
      </c>
      <c r="E2160" t="str">
        <f>INDEX(Field_ID!$B:$B, MATCH(C2160,Field_ID!A:A,0))</f>
        <v>Mugilogobius rivulus</v>
      </c>
      <c r="F2160" t="e">
        <f>INDEX(Assembled!$F:$F, MATCH(B2160,Assembled!A:A,0))</f>
        <v>#N/A</v>
      </c>
      <c r="G2160" t="e">
        <f>INDEX(Assembled!$P:$P, MATCH(B2160,Assembled!A:A,0))</f>
        <v>#N/A</v>
      </c>
      <c r="H2160" s="4" t="e">
        <f>INDEX(COX1_BOLD!G:G, MATCH(B2160,COX1_BOLD!A:A,0))</f>
        <v>#N/A</v>
      </c>
      <c r="I2160" s="4" t="e">
        <f>INDEX(COX1_NCBI!G:G, MATCH(B2160,COX1_NCBI!A:A,0))</f>
        <v>#N/A</v>
      </c>
      <c r="J2160" s="5" t="e">
        <f>INDEX(lca_co1!H:H, MATCH(B2160,lca_co1!A:A,0))</f>
        <v>#N/A</v>
      </c>
      <c r="K2160" t="e">
        <f>INDEX(Assembled!$M:$M, MATCH(B2160,Assembled!A:A,0))</f>
        <v>#N/A</v>
      </c>
      <c r="L2160" s="4" t="e">
        <f>INDEX('16s_NCBI'!G:G, MATCH(B2160,'16s_NCBI'!A:A,0))</f>
        <v>#N/A</v>
      </c>
      <c r="M2160" s="5" t="e">
        <f>INDEX(lca_16s!H:H, MATCH(B2160,lca_16s!A:A,0))</f>
        <v>#N/A</v>
      </c>
      <c r="N2160" t="e">
        <f>INDEX(Assembled!$L:$L, MATCH(B2160,Assembled!A:A,0))</f>
        <v>#N/A</v>
      </c>
      <c r="O2160" s="4" t="e">
        <f>INDEX('12s_NCBI'!G:G, MATCH(B2160,'12s_NCBI'!A:A,0))</f>
        <v>#N/A</v>
      </c>
      <c r="P2160" s="5" t="e">
        <f>INDEX(lca_12s!H:H, MATCH(B2160,lca_12s!A:A,0))</f>
        <v>#N/A</v>
      </c>
      <c r="U2160" t="str">
        <f>IF(ISNUMBER(MATCH(B2160, DraftGenomesAssmbld!A:A, 0)), "Yes", "No")</f>
        <v>No</v>
      </c>
      <c r="V2160" t="str">
        <f>IF(ISNUMBER(MATCH(B2160, DraftGenomesUploaded!B:B, 0)), "Yes", "No")</f>
        <v>No</v>
      </c>
      <c r="W2160" t="e">
        <f>INDEX('GenBank#'!$G:$G, MATCH(B2160,'GenBank#'!A:A,0))</f>
        <v>#N/A</v>
      </c>
    </row>
    <row r="2161" spans="1:25" x14ac:dyDescent="0.2">
      <c r="A2161">
        <v>720</v>
      </c>
      <c r="B2161" t="str">
        <f t="shared" si="84"/>
        <v>OG720hifi</v>
      </c>
      <c r="C2161" t="s">
        <v>1150</v>
      </c>
      <c r="D2161" t="s">
        <v>37</v>
      </c>
      <c r="E2161" t="str">
        <f>INDEX(Field_ID!$B:$B, MATCH(C2161,Field_ID!A:A,0))</f>
        <v>Mugilogobius rivulus</v>
      </c>
      <c r="F2161" t="e">
        <f>INDEX(Assembled!$F:$F, MATCH(B2161,Assembled!A:A,0))</f>
        <v>#N/A</v>
      </c>
      <c r="G2161" t="e">
        <f>INDEX(Assembled!$P:$P, MATCH(B2161,Assembled!A:A,0))</f>
        <v>#N/A</v>
      </c>
      <c r="H2161" s="4" t="e">
        <f>INDEX(COX1_BOLD!G:G, MATCH(B2161,COX1_BOLD!A:A,0))</f>
        <v>#N/A</v>
      </c>
      <c r="I2161" s="4" t="e">
        <f>INDEX(COX1_NCBI!G:G, MATCH(B2161,COX1_NCBI!A:A,0))</f>
        <v>#N/A</v>
      </c>
      <c r="J2161" s="5" t="e">
        <f>INDEX(lca_co1!H:H, MATCH(B2161,lca_co1!A:A,0))</f>
        <v>#N/A</v>
      </c>
      <c r="K2161" t="e">
        <f>INDEX(Assembled!$M:$M, MATCH(B2161,Assembled!A:A,0))</f>
        <v>#N/A</v>
      </c>
      <c r="L2161" s="4" t="e">
        <f>INDEX('16s_NCBI'!G:G, MATCH(B2161,'16s_NCBI'!A:A,0))</f>
        <v>#N/A</v>
      </c>
      <c r="M2161" s="5" t="e">
        <f>INDEX(lca_16s!H:H, MATCH(B2161,lca_16s!A:A,0))</f>
        <v>#N/A</v>
      </c>
      <c r="N2161" t="e">
        <f>INDEX(Assembled!$L:$L, MATCH(B2161,Assembled!A:A,0))</f>
        <v>#N/A</v>
      </c>
      <c r="O2161" s="4" t="e">
        <f>INDEX('12s_NCBI'!G:G, MATCH(B2161,'12s_NCBI'!A:A,0))</f>
        <v>#N/A</v>
      </c>
      <c r="P2161" s="5" t="e">
        <f>INDEX(lca_12s!H:H, MATCH(B2161,lca_12s!A:A,0))</f>
        <v>#N/A</v>
      </c>
      <c r="U2161" t="str">
        <f>IF(ISNUMBER(MATCH(B2161, DraftGenomesAssmbld!A:A, 0)), "Yes", "No")</f>
        <v>No</v>
      </c>
      <c r="V2161" t="str">
        <f>IF(ISNUMBER(MATCH(B2161, DraftGenomesUploaded!B:B, 0)), "Yes", "No")</f>
        <v>No</v>
      </c>
      <c r="W2161" t="e">
        <f>INDEX('GenBank#'!$G:$G, MATCH(B2161,'GenBank#'!A:A,0))</f>
        <v>#N/A</v>
      </c>
    </row>
    <row r="2162" spans="1:25" x14ac:dyDescent="0.2">
      <c r="A2162">
        <v>721</v>
      </c>
      <c r="B2162" t="str">
        <f t="shared" si="84"/>
        <v>OG721hic</v>
      </c>
      <c r="C2162" t="s">
        <v>1151</v>
      </c>
      <c r="D2162" t="s">
        <v>35</v>
      </c>
      <c r="E2162" t="str">
        <f>INDEX(Field_ID!$B:$B, MATCH(C2162,Field_ID!A:A,0))</f>
        <v>Pseudomugil cyanodorsalis</v>
      </c>
      <c r="F2162" t="e">
        <f>INDEX(Assembled!$F:$F, MATCH(B2162,Assembled!A:A,0))</f>
        <v>#N/A</v>
      </c>
      <c r="G2162" t="e">
        <f>INDEX(Assembled!$P:$P, MATCH(B2162,Assembled!A:A,0))</f>
        <v>#N/A</v>
      </c>
      <c r="H2162" s="4" t="e">
        <f>INDEX(COX1_BOLD!G:G, MATCH(B2162,COX1_BOLD!A:A,0))</f>
        <v>#N/A</v>
      </c>
      <c r="I2162" s="4" t="e">
        <f>INDEX(COX1_NCBI!G:G, MATCH(B2162,COX1_NCBI!A:A,0))</f>
        <v>#N/A</v>
      </c>
      <c r="J2162" s="5" t="e">
        <f>INDEX(lca_co1!H:H, MATCH(B2162,lca_co1!A:A,0))</f>
        <v>#N/A</v>
      </c>
      <c r="K2162" t="e">
        <f>INDEX(Assembled!$M:$M, MATCH(B2162,Assembled!A:A,0))</f>
        <v>#N/A</v>
      </c>
      <c r="L2162" s="4" t="e">
        <f>INDEX('16s_NCBI'!G:G, MATCH(B2162,'16s_NCBI'!A:A,0))</f>
        <v>#N/A</v>
      </c>
      <c r="M2162" s="5" t="e">
        <f>INDEX(lca_16s!H:H, MATCH(B2162,lca_16s!A:A,0))</f>
        <v>#N/A</v>
      </c>
      <c r="N2162" t="e">
        <f>INDEX(Assembled!$L:$L, MATCH(B2162,Assembled!A:A,0))</f>
        <v>#N/A</v>
      </c>
      <c r="O2162" s="4" t="e">
        <f>INDEX('12s_NCBI'!G:G, MATCH(B2162,'12s_NCBI'!A:A,0))</f>
        <v>#N/A</v>
      </c>
      <c r="P2162" s="5" t="e">
        <f>INDEX(lca_12s!H:H, MATCH(B2162,lca_12s!A:A,0))</f>
        <v>#N/A</v>
      </c>
      <c r="U2162" t="str">
        <f>IF(ISNUMBER(MATCH(B2162, DraftGenomesAssmbld!A:A, 0)), "Yes", "No")</f>
        <v>No</v>
      </c>
      <c r="V2162" t="str">
        <f>IF(ISNUMBER(MATCH(B2162, DraftGenomesUploaded!B:B, 0)), "Yes", "No")</f>
        <v>No</v>
      </c>
      <c r="W2162" t="e">
        <f>INDEX('GenBank#'!$G:$G, MATCH(B2162,'GenBank#'!A:A,0))</f>
        <v>#N/A</v>
      </c>
      <c r="Y2162" s="3"/>
    </row>
    <row r="2163" spans="1:25" x14ac:dyDescent="0.2">
      <c r="A2163">
        <v>721</v>
      </c>
      <c r="B2163" t="str">
        <f t="shared" si="84"/>
        <v>OG721ilmn</v>
      </c>
      <c r="C2163" t="s">
        <v>1151</v>
      </c>
      <c r="D2163" t="s">
        <v>36</v>
      </c>
      <c r="E2163" t="str">
        <f>INDEX(Field_ID!$B:$B, MATCH(C2163,Field_ID!A:A,0))</f>
        <v>Pseudomugil cyanodorsalis</v>
      </c>
      <c r="F2163" t="e">
        <f>INDEX(Assembled!$F:$F, MATCH(B2163,Assembled!A:A,0))</f>
        <v>#N/A</v>
      </c>
      <c r="G2163" t="e">
        <f>INDEX(Assembled!$P:$P, MATCH(B2163,Assembled!A:A,0))</f>
        <v>#N/A</v>
      </c>
      <c r="H2163" s="4" t="e">
        <f>INDEX(COX1_BOLD!G:G, MATCH(B2163,COX1_BOLD!A:A,0))</f>
        <v>#N/A</v>
      </c>
      <c r="I2163" s="4" t="e">
        <f>INDEX(COX1_NCBI!G:G, MATCH(B2163,COX1_NCBI!A:A,0))</f>
        <v>#N/A</v>
      </c>
      <c r="J2163" s="5" t="e">
        <f>INDEX(lca_co1!H:H, MATCH(B2163,lca_co1!A:A,0))</f>
        <v>#N/A</v>
      </c>
      <c r="K2163" t="e">
        <f>INDEX(Assembled!$M:$M, MATCH(B2163,Assembled!A:A,0))</f>
        <v>#N/A</v>
      </c>
      <c r="L2163" s="4" t="e">
        <f>INDEX('16s_NCBI'!G:G, MATCH(B2163,'16s_NCBI'!A:A,0))</f>
        <v>#N/A</v>
      </c>
      <c r="M2163" s="5" t="e">
        <f>INDEX(lca_16s!H:H, MATCH(B2163,lca_16s!A:A,0))</f>
        <v>#N/A</v>
      </c>
      <c r="N2163" t="e">
        <f>INDEX(Assembled!$L:$L, MATCH(B2163,Assembled!A:A,0))</f>
        <v>#N/A</v>
      </c>
      <c r="O2163" s="4" t="e">
        <f>INDEX('12s_NCBI'!G:G, MATCH(B2163,'12s_NCBI'!A:A,0))</f>
        <v>#N/A</v>
      </c>
      <c r="P2163" s="5" t="e">
        <f>INDEX(lca_12s!H:H, MATCH(B2163,lca_12s!A:A,0))</f>
        <v>#N/A</v>
      </c>
      <c r="U2163" t="str">
        <f>IF(ISNUMBER(MATCH(B2163, DraftGenomesAssmbld!A:A, 0)), "Yes", "No")</f>
        <v>No</v>
      </c>
      <c r="V2163" t="str">
        <f>IF(ISNUMBER(MATCH(B2163, DraftGenomesUploaded!B:B, 0)), "Yes", "No")</f>
        <v>No</v>
      </c>
      <c r="W2163" t="e">
        <f>INDEX('GenBank#'!$G:$G, MATCH(B2163,'GenBank#'!A:A,0))</f>
        <v>#N/A</v>
      </c>
    </row>
    <row r="2164" spans="1:25" x14ac:dyDescent="0.2">
      <c r="A2164">
        <v>721</v>
      </c>
      <c r="B2164" t="str">
        <f t="shared" si="84"/>
        <v>OG721hifi</v>
      </c>
      <c r="C2164" t="s">
        <v>1151</v>
      </c>
      <c r="D2164" t="s">
        <v>37</v>
      </c>
      <c r="E2164" t="str">
        <f>INDEX(Field_ID!$B:$B, MATCH(C2164,Field_ID!A:A,0))</f>
        <v>Pseudomugil cyanodorsalis</v>
      </c>
      <c r="F2164" t="e">
        <f>INDEX(Assembled!$F:$F, MATCH(B2164,Assembled!A:A,0))</f>
        <v>#N/A</v>
      </c>
      <c r="G2164" t="e">
        <f>INDEX(Assembled!$P:$P, MATCH(B2164,Assembled!A:A,0))</f>
        <v>#N/A</v>
      </c>
      <c r="H2164" s="4" t="e">
        <f>INDEX(COX1_BOLD!G:G, MATCH(B2164,COX1_BOLD!A:A,0))</f>
        <v>#N/A</v>
      </c>
      <c r="I2164" s="4" t="e">
        <f>INDEX(COX1_NCBI!G:G, MATCH(B2164,COX1_NCBI!A:A,0))</f>
        <v>#N/A</v>
      </c>
      <c r="J2164" s="5" t="e">
        <f>INDEX(lca_co1!H:H, MATCH(B2164,lca_co1!A:A,0))</f>
        <v>#N/A</v>
      </c>
      <c r="K2164" t="e">
        <f>INDEX(Assembled!$M:$M, MATCH(B2164,Assembled!A:A,0))</f>
        <v>#N/A</v>
      </c>
      <c r="L2164" s="4" t="e">
        <f>INDEX('16s_NCBI'!G:G, MATCH(B2164,'16s_NCBI'!A:A,0))</f>
        <v>#N/A</v>
      </c>
      <c r="M2164" s="5" t="e">
        <f>INDEX(lca_16s!H:H, MATCH(B2164,lca_16s!A:A,0))</f>
        <v>#N/A</v>
      </c>
      <c r="N2164" t="e">
        <f>INDEX(Assembled!$L:$L, MATCH(B2164,Assembled!A:A,0))</f>
        <v>#N/A</v>
      </c>
      <c r="O2164" s="4" t="e">
        <f>INDEX('12s_NCBI'!G:G, MATCH(B2164,'12s_NCBI'!A:A,0))</f>
        <v>#N/A</v>
      </c>
      <c r="P2164" s="5" t="e">
        <f>INDEX(lca_12s!H:H, MATCH(B2164,lca_12s!A:A,0))</f>
        <v>#N/A</v>
      </c>
      <c r="U2164" t="str">
        <f>IF(ISNUMBER(MATCH(B2164, DraftGenomesAssmbld!A:A, 0)), "Yes", "No")</f>
        <v>No</v>
      </c>
      <c r="V2164" t="str">
        <f>IF(ISNUMBER(MATCH(B2164, DraftGenomesUploaded!B:B, 0)), "Yes", "No")</f>
        <v>No</v>
      </c>
      <c r="W2164" t="e">
        <f>INDEX('GenBank#'!$G:$G, MATCH(B2164,'GenBank#'!A:A,0))</f>
        <v>#N/A</v>
      </c>
    </row>
    <row r="2165" spans="1:25" x14ac:dyDescent="0.2">
      <c r="A2165">
        <v>722</v>
      </c>
      <c r="B2165" t="str">
        <f t="shared" si="84"/>
        <v>OG722hic</v>
      </c>
      <c r="C2165" t="s">
        <v>1152</v>
      </c>
      <c r="D2165" t="s">
        <v>35</v>
      </c>
      <c r="E2165" t="str">
        <f>INDEX(Field_ID!$B:$B, MATCH(C2165,Field_ID!A:A,0))</f>
        <v>Toxotes chatareus</v>
      </c>
      <c r="F2165" t="e">
        <f>INDEX(Assembled!$F:$F, MATCH(B2165,Assembled!A:A,0))</f>
        <v>#N/A</v>
      </c>
      <c r="G2165" t="e">
        <f>INDEX(Assembled!$P:$P, MATCH(B2165,Assembled!A:A,0))</f>
        <v>#N/A</v>
      </c>
      <c r="H2165" s="4" t="e">
        <f>INDEX(COX1_BOLD!G:G, MATCH(B2165,COX1_BOLD!A:A,0))</f>
        <v>#N/A</v>
      </c>
      <c r="I2165" s="4" t="e">
        <f>INDEX(COX1_NCBI!G:G, MATCH(B2165,COX1_NCBI!A:A,0))</f>
        <v>#N/A</v>
      </c>
      <c r="J2165" s="5" t="e">
        <f>INDEX(lca_co1!H:H, MATCH(B2165,lca_co1!A:A,0))</f>
        <v>#N/A</v>
      </c>
      <c r="K2165" t="e">
        <f>INDEX(Assembled!$M:$M, MATCH(B2165,Assembled!A:A,0))</f>
        <v>#N/A</v>
      </c>
      <c r="L2165" s="4" t="e">
        <f>INDEX('16s_NCBI'!G:G, MATCH(B2165,'16s_NCBI'!A:A,0))</f>
        <v>#N/A</v>
      </c>
      <c r="M2165" s="5" t="e">
        <f>INDEX(lca_16s!H:H, MATCH(B2165,lca_16s!A:A,0))</f>
        <v>#N/A</v>
      </c>
      <c r="N2165" t="e">
        <f>INDEX(Assembled!$L:$L, MATCH(B2165,Assembled!A:A,0))</f>
        <v>#N/A</v>
      </c>
      <c r="O2165" s="4" t="e">
        <f>INDEX('12s_NCBI'!G:G, MATCH(B2165,'12s_NCBI'!A:A,0))</f>
        <v>#N/A</v>
      </c>
      <c r="P2165" s="5" t="e">
        <f>INDEX(lca_12s!H:H, MATCH(B2165,lca_12s!A:A,0))</f>
        <v>#N/A</v>
      </c>
      <c r="U2165" t="str">
        <f>IF(ISNUMBER(MATCH(B2165, DraftGenomesAssmbld!A:A, 0)), "Yes", "No")</f>
        <v>No</v>
      </c>
      <c r="V2165" t="str">
        <f>IF(ISNUMBER(MATCH(B2165, DraftGenomesUploaded!B:B, 0)), "Yes", "No")</f>
        <v>No</v>
      </c>
      <c r="W2165" t="e">
        <f>INDEX('GenBank#'!$G:$G, MATCH(B2165,'GenBank#'!A:A,0))</f>
        <v>#N/A</v>
      </c>
      <c r="Y2165" s="3"/>
    </row>
    <row r="2166" spans="1:25" x14ac:dyDescent="0.2">
      <c r="A2166">
        <v>722</v>
      </c>
      <c r="B2166" t="str">
        <f t="shared" si="84"/>
        <v>OG722ilmn</v>
      </c>
      <c r="C2166" t="s">
        <v>1152</v>
      </c>
      <c r="D2166" t="s">
        <v>36</v>
      </c>
      <c r="E2166" t="str">
        <f>INDEX(Field_ID!$B:$B, MATCH(C2166,Field_ID!A:A,0))</f>
        <v>Toxotes chatareus</v>
      </c>
      <c r="F2166" t="e">
        <f>INDEX(Assembled!$F:$F, MATCH(B2166,Assembled!A:A,0))</f>
        <v>#N/A</v>
      </c>
      <c r="G2166" t="e">
        <f>INDEX(Assembled!$P:$P, MATCH(B2166,Assembled!A:A,0))</f>
        <v>#N/A</v>
      </c>
      <c r="H2166" s="4" t="e">
        <f>INDEX(COX1_BOLD!G:G, MATCH(B2166,COX1_BOLD!A:A,0))</f>
        <v>#N/A</v>
      </c>
      <c r="I2166" s="4" t="e">
        <f>INDEX(COX1_NCBI!G:G, MATCH(B2166,COX1_NCBI!A:A,0))</f>
        <v>#N/A</v>
      </c>
      <c r="J2166" s="5" t="e">
        <f>INDEX(lca_co1!H:H, MATCH(B2166,lca_co1!A:A,0))</f>
        <v>#N/A</v>
      </c>
      <c r="K2166" t="e">
        <f>INDEX(Assembled!$M:$M, MATCH(B2166,Assembled!A:A,0))</f>
        <v>#N/A</v>
      </c>
      <c r="L2166" s="4" t="e">
        <f>INDEX('16s_NCBI'!G:G, MATCH(B2166,'16s_NCBI'!A:A,0))</f>
        <v>#N/A</v>
      </c>
      <c r="M2166" s="5" t="e">
        <f>INDEX(lca_16s!H:H, MATCH(B2166,lca_16s!A:A,0))</f>
        <v>#N/A</v>
      </c>
      <c r="N2166" t="e">
        <f>INDEX(Assembled!$L:$L, MATCH(B2166,Assembled!A:A,0))</f>
        <v>#N/A</v>
      </c>
      <c r="O2166" s="4" t="e">
        <f>INDEX('12s_NCBI'!G:G, MATCH(B2166,'12s_NCBI'!A:A,0))</f>
        <v>#N/A</v>
      </c>
      <c r="P2166" s="5" t="e">
        <f>INDEX(lca_12s!H:H, MATCH(B2166,lca_12s!A:A,0))</f>
        <v>#N/A</v>
      </c>
      <c r="U2166" t="str">
        <f>IF(ISNUMBER(MATCH(B2166, DraftGenomesAssmbld!A:A, 0)), "Yes", "No")</f>
        <v>No</v>
      </c>
      <c r="V2166" t="str">
        <f>IF(ISNUMBER(MATCH(B2166, DraftGenomesUploaded!B:B, 0)), "Yes", "No")</f>
        <v>No</v>
      </c>
      <c r="W2166" t="e">
        <f>INDEX('GenBank#'!$G:$G, MATCH(B2166,'GenBank#'!A:A,0))</f>
        <v>#N/A</v>
      </c>
    </row>
    <row r="2167" spans="1:25" x14ac:dyDescent="0.2">
      <c r="A2167">
        <v>722</v>
      </c>
      <c r="B2167" t="str">
        <f t="shared" si="84"/>
        <v>OG722hifi</v>
      </c>
      <c r="C2167" t="s">
        <v>1152</v>
      </c>
      <c r="D2167" t="s">
        <v>37</v>
      </c>
      <c r="E2167" t="str">
        <f>INDEX(Field_ID!$B:$B, MATCH(C2167,Field_ID!A:A,0))</f>
        <v>Toxotes chatareus</v>
      </c>
      <c r="F2167" t="e">
        <f>INDEX(Assembled!$F:$F, MATCH(B2167,Assembled!A:A,0))</f>
        <v>#N/A</v>
      </c>
      <c r="G2167" t="e">
        <f>INDEX(Assembled!$P:$P, MATCH(B2167,Assembled!A:A,0))</f>
        <v>#N/A</v>
      </c>
      <c r="H2167" s="4" t="e">
        <f>INDEX(COX1_BOLD!G:G, MATCH(B2167,COX1_BOLD!A:A,0))</f>
        <v>#N/A</v>
      </c>
      <c r="I2167" s="4" t="e">
        <f>INDEX(COX1_NCBI!G:G, MATCH(B2167,COX1_NCBI!A:A,0))</f>
        <v>#N/A</v>
      </c>
      <c r="J2167" s="5" t="e">
        <f>INDEX(lca_co1!H:H, MATCH(B2167,lca_co1!A:A,0))</f>
        <v>#N/A</v>
      </c>
      <c r="K2167" t="e">
        <f>INDEX(Assembled!$M:$M, MATCH(B2167,Assembled!A:A,0))</f>
        <v>#N/A</v>
      </c>
      <c r="L2167" s="4" t="e">
        <f>INDEX('16s_NCBI'!G:G, MATCH(B2167,'16s_NCBI'!A:A,0))</f>
        <v>#N/A</v>
      </c>
      <c r="M2167" s="5" t="e">
        <f>INDEX(lca_16s!H:H, MATCH(B2167,lca_16s!A:A,0))</f>
        <v>#N/A</v>
      </c>
      <c r="N2167" t="e">
        <f>INDEX(Assembled!$L:$L, MATCH(B2167,Assembled!A:A,0))</f>
        <v>#N/A</v>
      </c>
      <c r="O2167" s="4" t="e">
        <f>INDEX('12s_NCBI'!G:G, MATCH(B2167,'12s_NCBI'!A:A,0))</f>
        <v>#N/A</v>
      </c>
      <c r="P2167" s="5" t="e">
        <f>INDEX(lca_12s!H:H, MATCH(B2167,lca_12s!A:A,0))</f>
        <v>#N/A</v>
      </c>
      <c r="U2167" t="str">
        <f>IF(ISNUMBER(MATCH(B2167, DraftGenomesAssmbld!A:A, 0)), "Yes", "No")</f>
        <v>No</v>
      </c>
      <c r="V2167" t="str">
        <f>IF(ISNUMBER(MATCH(B2167, DraftGenomesUploaded!B:B, 0)), "Yes", "No")</f>
        <v>No</v>
      </c>
      <c r="W2167" t="e">
        <f>INDEX('GenBank#'!$G:$G, MATCH(B2167,'GenBank#'!A:A,0))</f>
        <v>#N/A</v>
      </c>
    </row>
    <row r="2168" spans="1:25" x14ac:dyDescent="0.2">
      <c r="A2168">
        <v>723</v>
      </c>
      <c r="B2168" t="str">
        <f t="shared" si="84"/>
        <v>OG723hic</v>
      </c>
      <c r="C2168" t="s">
        <v>1153</v>
      </c>
      <c r="D2168" t="s">
        <v>35</v>
      </c>
      <c r="E2168" t="str">
        <f>INDEX(Field_ID!$B:$B, MATCH(C2168,Field_ID!A:A,0))</f>
        <v>Gobiodon histrio</v>
      </c>
      <c r="F2168" t="e">
        <f>INDEX(Assembled!$F:$F, MATCH(B2168,Assembled!A:A,0))</f>
        <v>#N/A</v>
      </c>
      <c r="G2168" t="e">
        <f>INDEX(Assembled!$P:$P, MATCH(B2168,Assembled!A:A,0))</f>
        <v>#N/A</v>
      </c>
      <c r="H2168" s="4" t="e">
        <f>INDEX(COX1_BOLD!G:G, MATCH(B2168,COX1_BOLD!A:A,0))</f>
        <v>#N/A</v>
      </c>
      <c r="I2168" s="4" t="e">
        <f>INDEX(COX1_NCBI!G:G, MATCH(B2168,COX1_NCBI!A:A,0))</f>
        <v>#N/A</v>
      </c>
      <c r="J2168" s="5" t="e">
        <f>INDEX(lca_co1!H:H, MATCH(B2168,lca_co1!A:A,0))</f>
        <v>#N/A</v>
      </c>
      <c r="K2168" t="e">
        <f>INDEX(Assembled!$M:$M, MATCH(B2168,Assembled!A:A,0))</f>
        <v>#N/A</v>
      </c>
      <c r="L2168" s="4" t="e">
        <f>INDEX('16s_NCBI'!G:G, MATCH(B2168,'16s_NCBI'!A:A,0))</f>
        <v>#N/A</v>
      </c>
      <c r="M2168" s="5" t="e">
        <f>INDEX(lca_16s!H:H, MATCH(B2168,lca_16s!A:A,0))</f>
        <v>#N/A</v>
      </c>
      <c r="N2168" t="e">
        <f>INDEX(Assembled!$L:$L, MATCH(B2168,Assembled!A:A,0))</f>
        <v>#N/A</v>
      </c>
      <c r="O2168" s="4" t="e">
        <f>INDEX('12s_NCBI'!G:G, MATCH(B2168,'12s_NCBI'!A:A,0))</f>
        <v>#N/A</v>
      </c>
      <c r="P2168" s="5" t="e">
        <f>INDEX(lca_12s!H:H, MATCH(B2168,lca_12s!A:A,0))</f>
        <v>#N/A</v>
      </c>
      <c r="U2168" t="str">
        <f>IF(ISNUMBER(MATCH(B2168, DraftGenomesAssmbld!A:A, 0)), "Yes", "No")</f>
        <v>No</v>
      </c>
      <c r="V2168" t="str">
        <f>IF(ISNUMBER(MATCH(B2168, DraftGenomesUploaded!B:B, 0)), "Yes", "No")</f>
        <v>No</v>
      </c>
      <c r="W2168" t="e">
        <f>INDEX('GenBank#'!$G:$G, MATCH(B2168,'GenBank#'!A:A,0))</f>
        <v>#N/A</v>
      </c>
      <c r="Y2168" s="3"/>
    </row>
    <row r="2169" spans="1:25" x14ac:dyDescent="0.2">
      <c r="A2169">
        <v>723</v>
      </c>
      <c r="B2169" t="str">
        <f t="shared" si="84"/>
        <v>OG723ilmn</v>
      </c>
      <c r="C2169" t="s">
        <v>1153</v>
      </c>
      <c r="D2169" t="s">
        <v>36</v>
      </c>
      <c r="E2169" t="str">
        <f>INDEX(Field_ID!$B:$B, MATCH(C2169,Field_ID!A:A,0))</f>
        <v>Gobiodon histrio</v>
      </c>
      <c r="F2169" t="e">
        <f>INDEX(Assembled!$F:$F, MATCH(B2169,Assembled!A:A,0))</f>
        <v>#N/A</v>
      </c>
      <c r="G2169" t="e">
        <f>INDEX(Assembled!$P:$P, MATCH(B2169,Assembled!A:A,0))</f>
        <v>#N/A</v>
      </c>
      <c r="H2169" s="4" t="e">
        <f>INDEX(COX1_BOLD!G:G, MATCH(B2169,COX1_BOLD!A:A,0))</f>
        <v>#N/A</v>
      </c>
      <c r="I2169" s="4" t="e">
        <f>INDEX(COX1_NCBI!G:G, MATCH(B2169,COX1_NCBI!A:A,0))</f>
        <v>#N/A</v>
      </c>
      <c r="J2169" s="5" t="e">
        <f>INDEX(lca_co1!H:H, MATCH(B2169,lca_co1!A:A,0))</f>
        <v>#N/A</v>
      </c>
      <c r="K2169" t="e">
        <f>INDEX(Assembled!$M:$M, MATCH(B2169,Assembled!A:A,0))</f>
        <v>#N/A</v>
      </c>
      <c r="L2169" s="4" t="e">
        <f>INDEX('16s_NCBI'!G:G, MATCH(B2169,'16s_NCBI'!A:A,0))</f>
        <v>#N/A</v>
      </c>
      <c r="M2169" s="5" t="e">
        <f>INDEX(lca_16s!H:H, MATCH(B2169,lca_16s!A:A,0))</f>
        <v>#N/A</v>
      </c>
      <c r="N2169" t="e">
        <f>INDEX(Assembled!$L:$L, MATCH(B2169,Assembled!A:A,0))</f>
        <v>#N/A</v>
      </c>
      <c r="O2169" s="4" t="e">
        <f>INDEX('12s_NCBI'!G:G, MATCH(B2169,'12s_NCBI'!A:A,0))</f>
        <v>#N/A</v>
      </c>
      <c r="P2169" s="5" t="e">
        <f>INDEX(lca_12s!H:H, MATCH(B2169,lca_12s!A:A,0))</f>
        <v>#N/A</v>
      </c>
      <c r="U2169" t="str">
        <f>IF(ISNUMBER(MATCH(B2169, DraftGenomesAssmbld!A:A, 0)), "Yes", "No")</f>
        <v>No</v>
      </c>
      <c r="V2169" t="str">
        <f>IF(ISNUMBER(MATCH(B2169, DraftGenomesUploaded!B:B, 0)), "Yes", "No")</f>
        <v>No</v>
      </c>
      <c r="W2169" t="e">
        <f>INDEX('GenBank#'!$G:$G, MATCH(B2169,'GenBank#'!A:A,0))</f>
        <v>#N/A</v>
      </c>
    </row>
    <row r="2170" spans="1:25" x14ac:dyDescent="0.2">
      <c r="A2170">
        <v>723</v>
      </c>
      <c r="B2170" t="str">
        <f t="shared" si="84"/>
        <v>OG723hifi</v>
      </c>
      <c r="C2170" t="s">
        <v>1153</v>
      </c>
      <c r="D2170" t="s">
        <v>37</v>
      </c>
      <c r="E2170" t="str">
        <f>INDEX(Field_ID!$B:$B, MATCH(C2170,Field_ID!A:A,0))</f>
        <v>Gobiodon histrio</v>
      </c>
      <c r="F2170" t="e">
        <f>INDEX(Assembled!$F:$F, MATCH(B2170,Assembled!A:A,0))</f>
        <v>#N/A</v>
      </c>
      <c r="G2170" t="e">
        <f>INDEX(Assembled!$P:$P, MATCH(B2170,Assembled!A:A,0))</f>
        <v>#N/A</v>
      </c>
      <c r="H2170" s="4" t="e">
        <f>INDEX(COX1_BOLD!G:G, MATCH(B2170,COX1_BOLD!A:A,0))</f>
        <v>#N/A</v>
      </c>
      <c r="I2170" s="4" t="e">
        <f>INDEX(COX1_NCBI!G:G, MATCH(B2170,COX1_NCBI!A:A,0))</f>
        <v>#N/A</v>
      </c>
      <c r="J2170" s="5" t="e">
        <f>INDEX(lca_co1!H:H, MATCH(B2170,lca_co1!A:A,0))</f>
        <v>#N/A</v>
      </c>
      <c r="K2170" t="e">
        <f>INDEX(Assembled!$M:$M, MATCH(B2170,Assembled!A:A,0))</f>
        <v>#N/A</v>
      </c>
      <c r="L2170" s="4" t="e">
        <f>INDEX('16s_NCBI'!G:G, MATCH(B2170,'16s_NCBI'!A:A,0))</f>
        <v>#N/A</v>
      </c>
      <c r="M2170" s="5" t="e">
        <f>INDEX(lca_16s!H:H, MATCH(B2170,lca_16s!A:A,0))</f>
        <v>#N/A</v>
      </c>
      <c r="N2170" t="e">
        <f>INDEX(Assembled!$L:$L, MATCH(B2170,Assembled!A:A,0))</f>
        <v>#N/A</v>
      </c>
      <c r="O2170" s="4" t="e">
        <f>INDEX('12s_NCBI'!G:G, MATCH(B2170,'12s_NCBI'!A:A,0))</f>
        <v>#N/A</v>
      </c>
      <c r="P2170" s="5" t="e">
        <f>INDEX(lca_12s!H:H, MATCH(B2170,lca_12s!A:A,0))</f>
        <v>#N/A</v>
      </c>
      <c r="U2170" t="str">
        <f>IF(ISNUMBER(MATCH(B2170, DraftGenomesAssmbld!A:A, 0)), "Yes", "No")</f>
        <v>No</v>
      </c>
      <c r="V2170" t="str">
        <f>IF(ISNUMBER(MATCH(B2170, DraftGenomesUploaded!B:B, 0)), "Yes", "No")</f>
        <v>No</v>
      </c>
      <c r="W2170" t="e">
        <f>INDEX('GenBank#'!$G:$G, MATCH(B2170,'GenBank#'!A:A,0))</f>
        <v>#N/A</v>
      </c>
    </row>
    <row r="2171" spans="1:25" x14ac:dyDescent="0.2">
      <c r="A2171">
        <v>724</v>
      </c>
      <c r="B2171" t="str">
        <f t="shared" si="84"/>
        <v>OG724hic</v>
      </c>
      <c r="C2171" t="s">
        <v>1154</v>
      </c>
      <c r="D2171" t="s">
        <v>35</v>
      </c>
      <c r="E2171" t="str">
        <f>INDEX(Field_ID!$B:$B, MATCH(C2171,Field_ID!A:A,0))</f>
        <v>Centroberyx australis</v>
      </c>
      <c r="F2171" t="e">
        <f>INDEX(Assembled!$F:$F, MATCH(B2171,Assembled!A:A,0))</f>
        <v>#N/A</v>
      </c>
      <c r="G2171" t="e">
        <f>INDEX(Assembled!$P:$P, MATCH(B2171,Assembled!A:A,0))</f>
        <v>#N/A</v>
      </c>
      <c r="H2171" s="4" t="e">
        <f>INDEX(COX1_BOLD!G:G, MATCH(B2171,COX1_BOLD!A:A,0))</f>
        <v>#N/A</v>
      </c>
      <c r="I2171" s="4" t="e">
        <f>INDEX(COX1_NCBI!G:G, MATCH(B2171,COX1_NCBI!A:A,0))</f>
        <v>#N/A</v>
      </c>
      <c r="J2171" s="5" t="e">
        <f>INDEX(lca_co1!H:H, MATCH(B2171,lca_co1!A:A,0))</f>
        <v>#N/A</v>
      </c>
      <c r="K2171" t="e">
        <f>INDEX(Assembled!$M:$M, MATCH(B2171,Assembled!A:A,0))</f>
        <v>#N/A</v>
      </c>
      <c r="L2171" s="4" t="e">
        <f>INDEX('16s_NCBI'!G:G, MATCH(B2171,'16s_NCBI'!A:A,0))</f>
        <v>#N/A</v>
      </c>
      <c r="M2171" s="5" t="e">
        <f>INDEX(lca_16s!H:H, MATCH(B2171,lca_16s!A:A,0))</f>
        <v>#N/A</v>
      </c>
      <c r="N2171" t="e">
        <f>INDEX(Assembled!$L:$L, MATCH(B2171,Assembled!A:A,0))</f>
        <v>#N/A</v>
      </c>
      <c r="O2171" s="4" t="e">
        <f>INDEX('12s_NCBI'!G:G, MATCH(B2171,'12s_NCBI'!A:A,0))</f>
        <v>#N/A</v>
      </c>
      <c r="P2171" s="5" t="e">
        <f>INDEX(lca_12s!H:H, MATCH(B2171,lca_12s!A:A,0))</f>
        <v>#N/A</v>
      </c>
      <c r="U2171" t="str">
        <f>IF(ISNUMBER(MATCH(B2171, DraftGenomesAssmbld!A:A, 0)), "Yes", "No")</f>
        <v>No</v>
      </c>
      <c r="V2171" t="str">
        <f>IF(ISNUMBER(MATCH(B2171, DraftGenomesUploaded!B:B, 0)), "Yes", "No")</f>
        <v>No</v>
      </c>
      <c r="W2171" t="e">
        <f>INDEX('GenBank#'!$G:$G, MATCH(B2171,'GenBank#'!A:A,0))</f>
        <v>#N/A</v>
      </c>
      <c r="Y2171" s="3"/>
    </row>
    <row r="2172" spans="1:25" x14ac:dyDescent="0.2">
      <c r="A2172">
        <v>724</v>
      </c>
      <c r="B2172" t="str">
        <f t="shared" si="84"/>
        <v>OG724ilmn</v>
      </c>
      <c r="C2172" t="s">
        <v>1154</v>
      </c>
      <c r="D2172" t="s">
        <v>36</v>
      </c>
      <c r="E2172" t="str">
        <f>INDEX(Field_ID!$B:$B, MATCH(C2172,Field_ID!A:A,0))</f>
        <v>Centroberyx australis</v>
      </c>
      <c r="F2172" t="e">
        <f>INDEX(Assembled!$F:$F, MATCH(B2172,Assembled!A:A,0))</f>
        <v>#N/A</v>
      </c>
      <c r="G2172" t="e">
        <f>INDEX(Assembled!$P:$P, MATCH(B2172,Assembled!A:A,0))</f>
        <v>#N/A</v>
      </c>
      <c r="H2172" s="4" t="e">
        <f>INDEX(COX1_BOLD!G:G, MATCH(B2172,COX1_BOLD!A:A,0))</f>
        <v>#N/A</v>
      </c>
      <c r="I2172" s="4" t="e">
        <f>INDEX(COX1_NCBI!G:G, MATCH(B2172,COX1_NCBI!A:A,0))</f>
        <v>#N/A</v>
      </c>
      <c r="J2172" s="5" t="e">
        <f>INDEX(lca_co1!H:H, MATCH(B2172,lca_co1!A:A,0))</f>
        <v>#N/A</v>
      </c>
      <c r="K2172" t="e">
        <f>INDEX(Assembled!$M:$M, MATCH(B2172,Assembled!A:A,0))</f>
        <v>#N/A</v>
      </c>
      <c r="L2172" s="4" t="e">
        <f>INDEX('16s_NCBI'!G:G, MATCH(B2172,'16s_NCBI'!A:A,0))</f>
        <v>#N/A</v>
      </c>
      <c r="M2172" s="5" t="e">
        <f>INDEX(lca_16s!H:H, MATCH(B2172,lca_16s!A:A,0))</f>
        <v>#N/A</v>
      </c>
      <c r="N2172" t="e">
        <f>INDEX(Assembled!$L:$L, MATCH(B2172,Assembled!A:A,0))</f>
        <v>#N/A</v>
      </c>
      <c r="O2172" s="4" t="e">
        <f>INDEX('12s_NCBI'!G:G, MATCH(B2172,'12s_NCBI'!A:A,0))</f>
        <v>#N/A</v>
      </c>
      <c r="P2172" s="5" t="e">
        <f>INDEX(lca_12s!H:H, MATCH(B2172,lca_12s!A:A,0))</f>
        <v>#N/A</v>
      </c>
      <c r="U2172" t="str">
        <f>IF(ISNUMBER(MATCH(B2172, DraftGenomesAssmbld!A:A, 0)), "Yes", "No")</f>
        <v>No</v>
      </c>
      <c r="V2172" t="str">
        <f>IF(ISNUMBER(MATCH(B2172, DraftGenomesUploaded!B:B, 0)), "Yes", "No")</f>
        <v>No</v>
      </c>
      <c r="W2172" t="e">
        <f>INDEX('GenBank#'!$G:$G, MATCH(B2172,'GenBank#'!A:A,0))</f>
        <v>#N/A</v>
      </c>
    </row>
    <row r="2173" spans="1:25" x14ac:dyDescent="0.2">
      <c r="A2173">
        <v>724</v>
      </c>
      <c r="B2173" t="str">
        <f t="shared" si="84"/>
        <v>OG724hifi</v>
      </c>
      <c r="C2173" t="s">
        <v>1154</v>
      </c>
      <c r="D2173" t="s">
        <v>37</v>
      </c>
      <c r="E2173" t="str">
        <f>INDEX(Field_ID!$B:$B, MATCH(C2173,Field_ID!A:A,0))</f>
        <v>Centroberyx australis</v>
      </c>
      <c r="F2173" t="e">
        <f>INDEX(Assembled!$F:$F, MATCH(B2173,Assembled!A:A,0))</f>
        <v>#N/A</v>
      </c>
      <c r="G2173" t="e">
        <f>INDEX(Assembled!$P:$P, MATCH(B2173,Assembled!A:A,0))</f>
        <v>#N/A</v>
      </c>
      <c r="H2173" s="4" t="e">
        <f>INDEX(COX1_BOLD!G:G, MATCH(B2173,COX1_BOLD!A:A,0))</f>
        <v>#N/A</v>
      </c>
      <c r="I2173" s="4" t="e">
        <f>INDEX(COX1_NCBI!G:G, MATCH(B2173,COX1_NCBI!A:A,0))</f>
        <v>#N/A</v>
      </c>
      <c r="J2173" s="5" t="e">
        <f>INDEX(lca_co1!H:H, MATCH(B2173,lca_co1!A:A,0))</f>
        <v>#N/A</v>
      </c>
      <c r="K2173" t="e">
        <f>INDEX(Assembled!$M:$M, MATCH(B2173,Assembled!A:A,0))</f>
        <v>#N/A</v>
      </c>
      <c r="L2173" s="4" t="e">
        <f>INDEX('16s_NCBI'!G:G, MATCH(B2173,'16s_NCBI'!A:A,0))</f>
        <v>#N/A</v>
      </c>
      <c r="M2173" s="5" t="e">
        <f>INDEX(lca_16s!H:H, MATCH(B2173,lca_16s!A:A,0))</f>
        <v>#N/A</v>
      </c>
      <c r="N2173" t="e">
        <f>INDEX(Assembled!$L:$L, MATCH(B2173,Assembled!A:A,0))</f>
        <v>#N/A</v>
      </c>
      <c r="O2173" s="4" t="e">
        <f>INDEX('12s_NCBI'!G:G, MATCH(B2173,'12s_NCBI'!A:A,0))</f>
        <v>#N/A</v>
      </c>
      <c r="P2173" s="5" t="e">
        <f>INDEX(lca_12s!H:H, MATCH(B2173,lca_12s!A:A,0))</f>
        <v>#N/A</v>
      </c>
      <c r="U2173" t="str">
        <f>IF(ISNUMBER(MATCH(B2173, DraftGenomesAssmbld!A:A, 0)), "Yes", "No")</f>
        <v>No</v>
      </c>
      <c r="V2173" t="str">
        <f>IF(ISNUMBER(MATCH(B2173, DraftGenomesUploaded!B:B, 0)), "Yes", "No")</f>
        <v>No</v>
      </c>
      <c r="W2173" t="e">
        <f>INDEX('GenBank#'!$G:$G, MATCH(B2173,'GenBank#'!A:A,0))</f>
        <v>#N/A</v>
      </c>
    </row>
    <row r="2174" spans="1:25" x14ac:dyDescent="0.2">
      <c r="A2174">
        <v>725</v>
      </c>
      <c r="B2174" t="str">
        <f t="shared" si="84"/>
        <v>OG725hic</v>
      </c>
      <c r="C2174" t="s">
        <v>1155</v>
      </c>
      <c r="D2174" t="s">
        <v>35</v>
      </c>
      <c r="E2174" t="str">
        <f>INDEX(Field_ID!$B:$B, MATCH(C2174,Field_ID!A:A,0))</f>
        <v>Aspidontus taeniatus</v>
      </c>
      <c r="F2174" t="e">
        <f>INDEX(Assembled!$F:$F, MATCH(B2174,Assembled!A:A,0))</f>
        <v>#N/A</v>
      </c>
      <c r="G2174" t="e">
        <f>INDEX(Assembled!$P:$P, MATCH(B2174,Assembled!A:A,0))</f>
        <v>#N/A</v>
      </c>
      <c r="H2174" s="4" t="e">
        <f>INDEX(COX1_BOLD!G:G, MATCH(B2174,COX1_BOLD!A:A,0))</f>
        <v>#N/A</v>
      </c>
      <c r="I2174" s="4" t="e">
        <f>INDEX(COX1_NCBI!G:G, MATCH(B2174,COX1_NCBI!A:A,0))</f>
        <v>#N/A</v>
      </c>
      <c r="J2174" s="5" t="e">
        <f>INDEX(lca_co1!H:H, MATCH(B2174,lca_co1!A:A,0))</f>
        <v>#N/A</v>
      </c>
      <c r="K2174" t="e">
        <f>INDEX(Assembled!$M:$M, MATCH(B2174,Assembled!A:A,0))</f>
        <v>#N/A</v>
      </c>
      <c r="L2174" s="4" t="e">
        <f>INDEX('16s_NCBI'!G:G, MATCH(B2174,'16s_NCBI'!A:A,0))</f>
        <v>#N/A</v>
      </c>
      <c r="M2174" s="5" t="e">
        <f>INDEX(lca_16s!H:H, MATCH(B2174,lca_16s!A:A,0))</f>
        <v>#N/A</v>
      </c>
      <c r="N2174" t="e">
        <f>INDEX(Assembled!$L:$L, MATCH(B2174,Assembled!A:A,0))</f>
        <v>#N/A</v>
      </c>
      <c r="O2174" s="4" t="e">
        <f>INDEX('12s_NCBI'!G:G, MATCH(B2174,'12s_NCBI'!A:A,0))</f>
        <v>#N/A</v>
      </c>
      <c r="P2174" s="5" t="e">
        <f>INDEX(lca_12s!H:H, MATCH(B2174,lca_12s!A:A,0))</f>
        <v>#N/A</v>
      </c>
      <c r="U2174" t="str">
        <f>IF(ISNUMBER(MATCH(B2174, DraftGenomesAssmbld!A:A, 0)), "Yes", "No")</f>
        <v>No</v>
      </c>
      <c r="V2174" t="str">
        <f>IF(ISNUMBER(MATCH(B2174, DraftGenomesUploaded!B:B, 0)), "Yes", "No")</f>
        <v>No</v>
      </c>
      <c r="W2174" t="e">
        <f>INDEX('GenBank#'!$G:$G, MATCH(B2174,'GenBank#'!A:A,0))</f>
        <v>#N/A</v>
      </c>
      <c r="Y2174" s="3"/>
    </row>
    <row r="2175" spans="1:25" x14ac:dyDescent="0.2">
      <c r="A2175">
        <v>725</v>
      </c>
      <c r="B2175" t="str">
        <f t="shared" si="84"/>
        <v>OG725ilmn</v>
      </c>
      <c r="C2175" t="s">
        <v>1155</v>
      </c>
      <c r="D2175" t="s">
        <v>36</v>
      </c>
      <c r="E2175" t="str">
        <f>INDEX(Field_ID!$B:$B, MATCH(C2175,Field_ID!A:A,0))</f>
        <v>Aspidontus taeniatus</v>
      </c>
      <c r="F2175" t="e">
        <f>INDEX(Assembled!$F:$F, MATCH(B2175,Assembled!A:A,0))</f>
        <v>#N/A</v>
      </c>
      <c r="G2175" t="e">
        <f>INDEX(Assembled!$P:$P, MATCH(B2175,Assembled!A:A,0))</f>
        <v>#N/A</v>
      </c>
      <c r="H2175" s="4" t="e">
        <f>INDEX(COX1_BOLD!G:G, MATCH(B2175,COX1_BOLD!A:A,0))</f>
        <v>#N/A</v>
      </c>
      <c r="I2175" s="4" t="e">
        <f>INDEX(COX1_NCBI!G:G, MATCH(B2175,COX1_NCBI!A:A,0))</f>
        <v>#N/A</v>
      </c>
      <c r="J2175" s="5" t="e">
        <f>INDEX(lca_co1!H:H, MATCH(B2175,lca_co1!A:A,0))</f>
        <v>#N/A</v>
      </c>
      <c r="K2175" t="e">
        <f>INDEX(Assembled!$M:$M, MATCH(B2175,Assembled!A:A,0))</f>
        <v>#N/A</v>
      </c>
      <c r="L2175" s="4" t="e">
        <f>INDEX('16s_NCBI'!G:G, MATCH(B2175,'16s_NCBI'!A:A,0))</f>
        <v>#N/A</v>
      </c>
      <c r="M2175" s="5" t="e">
        <f>INDEX(lca_16s!H:H, MATCH(B2175,lca_16s!A:A,0))</f>
        <v>#N/A</v>
      </c>
      <c r="N2175" t="e">
        <f>INDEX(Assembled!$L:$L, MATCH(B2175,Assembled!A:A,0))</f>
        <v>#N/A</v>
      </c>
      <c r="O2175" s="4" t="e">
        <f>INDEX('12s_NCBI'!G:G, MATCH(B2175,'12s_NCBI'!A:A,0))</f>
        <v>#N/A</v>
      </c>
      <c r="P2175" s="5" t="e">
        <f>INDEX(lca_12s!H:H, MATCH(B2175,lca_12s!A:A,0))</f>
        <v>#N/A</v>
      </c>
      <c r="U2175" t="str">
        <f>IF(ISNUMBER(MATCH(B2175, DraftGenomesAssmbld!A:A, 0)), "Yes", "No")</f>
        <v>No</v>
      </c>
      <c r="V2175" t="str">
        <f>IF(ISNUMBER(MATCH(B2175, DraftGenomesUploaded!B:B, 0)), "Yes", "No")</f>
        <v>No</v>
      </c>
      <c r="W2175" t="e">
        <f>INDEX('GenBank#'!$G:$G, MATCH(B2175,'GenBank#'!A:A,0))</f>
        <v>#N/A</v>
      </c>
    </row>
    <row r="2176" spans="1:25" x14ac:dyDescent="0.2">
      <c r="A2176">
        <v>725</v>
      </c>
      <c r="B2176" t="str">
        <f t="shared" si="84"/>
        <v>OG725hifi</v>
      </c>
      <c r="C2176" t="s">
        <v>1155</v>
      </c>
      <c r="D2176" t="s">
        <v>37</v>
      </c>
      <c r="E2176" t="str">
        <f>INDEX(Field_ID!$B:$B, MATCH(C2176,Field_ID!A:A,0))</f>
        <v>Aspidontus taeniatus</v>
      </c>
      <c r="F2176" t="e">
        <f>INDEX(Assembled!$F:$F, MATCH(B2176,Assembled!A:A,0))</f>
        <v>#N/A</v>
      </c>
      <c r="G2176" t="e">
        <f>INDEX(Assembled!$P:$P, MATCH(B2176,Assembled!A:A,0))</f>
        <v>#N/A</v>
      </c>
      <c r="H2176" s="4" t="e">
        <f>INDEX(COX1_BOLD!G:G, MATCH(B2176,COX1_BOLD!A:A,0))</f>
        <v>#N/A</v>
      </c>
      <c r="I2176" s="4" t="e">
        <f>INDEX(COX1_NCBI!G:G, MATCH(B2176,COX1_NCBI!A:A,0))</f>
        <v>#N/A</v>
      </c>
      <c r="J2176" s="5" t="e">
        <f>INDEX(lca_co1!H:H, MATCH(B2176,lca_co1!A:A,0))</f>
        <v>#N/A</v>
      </c>
      <c r="K2176" t="e">
        <f>INDEX(Assembled!$M:$M, MATCH(B2176,Assembled!A:A,0))</f>
        <v>#N/A</v>
      </c>
      <c r="L2176" s="4" t="e">
        <f>INDEX('16s_NCBI'!G:G, MATCH(B2176,'16s_NCBI'!A:A,0))</f>
        <v>#N/A</v>
      </c>
      <c r="M2176" s="5" t="e">
        <f>INDEX(lca_16s!H:H, MATCH(B2176,lca_16s!A:A,0))</f>
        <v>#N/A</v>
      </c>
      <c r="N2176" t="e">
        <f>INDEX(Assembled!$L:$L, MATCH(B2176,Assembled!A:A,0))</f>
        <v>#N/A</v>
      </c>
      <c r="O2176" s="4" t="e">
        <f>INDEX('12s_NCBI'!G:G, MATCH(B2176,'12s_NCBI'!A:A,0))</f>
        <v>#N/A</v>
      </c>
      <c r="P2176" s="5" t="e">
        <f>INDEX(lca_12s!H:H, MATCH(B2176,lca_12s!A:A,0))</f>
        <v>#N/A</v>
      </c>
      <c r="U2176" t="str">
        <f>IF(ISNUMBER(MATCH(B2176, DraftGenomesAssmbld!A:A, 0)), "Yes", "No")</f>
        <v>No</v>
      </c>
      <c r="V2176" t="str">
        <f>IF(ISNUMBER(MATCH(B2176, DraftGenomesUploaded!B:B, 0)), "Yes", "No")</f>
        <v>No</v>
      </c>
      <c r="W2176" t="e">
        <f>INDEX('GenBank#'!$G:$G, MATCH(B2176,'GenBank#'!A:A,0))</f>
        <v>#N/A</v>
      </c>
    </row>
    <row r="2177" spans="1:25" x14ac:dyDescent="0.2">
      <c r="A2177">
        <v>726</v>
      </c>
      <c r="B2177" t="str">
        <f t="shared" si="84"/>
        <v>OG726hic</v>
      </c>
      <c r="C2177" t="s">
        <v>1156</v>
      </c>
      <c r="D2177" t="s">
        <v>35</v>
      </c>
      <c r="E2177" t="str">
        <f>INDEX(Field_ID!$B:$B, MATCH(C2177,Field_ID!A:A,0))</f>
        <v>Choerodon vitta</v>
      </c>
      <c r="F2177" t="e">
        <f>INDEX(Assembled!$F:$F, MATCH(B2177,Assembled!A:A,0))</f>
        <v>#N/A</v>
      </c>
      <c r="G2177" t="e">
        <f>INDEX(Assembled!$P:$P, MATCH(B2177,Assembled!A:A,0))</f>
        <v>#N/A</v>
      </c>
      <c r="H2177" s="4" t="e">
        <f>INDEX(COX1_BOLD!G:G, MATCH(B2177,COX1_BOLD!A:A,0))</f>
        <v>#N/A</v>
      </c>
      <c r="I2177" s="4" t="e">
        <f>INDEX(COX1_NCBI!G:G, MATCH(B2177,COX1_NCBI!A:A,0))</f>
        <v>#N/A</v>
      </c>
      <c r="J2177" s="5" t="e">
        <f>INDEX(lca_co1!H:H, MATCH(B2177,lca_co1!A:A,0))</f>
        <v>#N/A</v>
      </c>
      <c r="K2177" t="e">
        <f>INDEX(Assembled!$M:$M, MATCH(B2177,Assembled!A:A,0))</f>
        <v>#N/A</v>
      </c>
      <c r="L2177" s="4" t="e">
        <f>INDEX('16s_NCBI'!G:G, MATCH(B2177,'16s_NCBI'!A:A,0))</f>
        <v>#N/A</v>
      </c>
      <c r="M2177" s="5" t="e">
        <f>INDEX(lca_16s!H:H, MATCH(B2177,lca_16s!A:A,0))</f>
        <v>#N/A</v>
      </c>
      <c r="N2177" t="e">
        <f>INDEX(Assembled!$L:$L, MATCH(B2177,Assembled!A:A,0))</f>
        <v>#N/A</v>
      </c>
      <c r="O2177" s="4" t="e">
        <f>INDEX('12s_NCBI'!G:G, MATCH(B2177,'12s_NCBI'!A:A,0))</f>
        <v>#N/A</v>
      </c>
      <c r="P2177" s="5" t="e">
        <f>INDEX(lca_12s!H:H, MATCH(B2177,lca_12s!A:A,0))</f>
        <v>#N/A</v>
      </c>
      <c r="U2177" t="str">
        <f>IF(ISNUMBER(MATCH(B2177, DraftGenomesAssmbld!A:A, 0)), "Yes", "No")</f>
        <v>No</v>
      </c>
      <c r="V2177" t="str">
        <f>IF(ISNUMBER(MATCH(B2177, DraftGenomesUploaded!B:B, 0)), "Yes", "No")</f>
        <v>No</v>
      </c>
      <c r="W2177" t="e">
        <f>INDEX('GenBank#'!$G:$G, MATCH(B2177,'GenBank#'!A:A,0))</f>
        <v>#N/A</v>
      </c>
      <c r="Y2177" s="3"/>
    </row>
    <row r="2178" spans="1:25" x14ac:dyDescent="0.2">
      <c r="A2178">
        <v>726</v>
      </c>
      <c r="B2178" t="str">
        <f t="shared" si="84"/>
        <v>OG726ilmn</v>
      </c>
      <c r="C2178" t="s">
        <v>1156</v>
      </c>
      <c r="D2178" t="s">
        <v>36</v>
      </c>
      <c r="E2178" t="str">
        <f>INDEX(Field_ID!$B:$B, MATCH(C2178,Field_ID!A:A,0))</f>
        <v>Choerodon vitta</v>
      </c>
      <c r="F2178" t="e">
        <f>INDEX(Assembled!$F:$F, MATCH(B2178,Assembled!A:A,0))</f>
        <v>#N/A</v>
      </c>
      <c r="G2178" t="e">
        <f>INDEX(Assembled!$P:$P, MATCH(B2178,Assembled!A:A,0))</f>
        <v>#N/A</v>
      </c>
      <c r="H2178" s="4" t="e">
        <f>INDEX(COX1_BOLD!G:G, MATCH(B2178,COX1_BOLD!A:A,0))</f>
        <v>#N/A</v>
      </c>
      <c r="I2178" s="4" t="e">
        <f>INDEX(COX1_NCBI!G:G, MATCH(B2178,COX1_NCBI!A:A,0))</f>
        <v>#N/A</v>
      </c>
      <c r="J2178" s="5" t="e">
        <f>INDEX(lca_co1!H:H, MATCH(B2178,lca_co1!A:A,0))</f>
        <v>#N/A</v>
      </c>
      <c r="K2178" t="e">
        <f>INDEX(Assembled!$M:$M, MATCH(B2178,Assembled!A:A,0))</f>
        <v>#N/A</v>
      </c>
      <c r="L2178" s="4" t="e">
        <f>INDEX('16s_NCBI'!G:G, MATCH(B2178,'16s_NCBI'!A:A,0))</f>
        <v>#N/A</v>
      </c>
      <c r="M2178" s="5" t="e">
        <f>INDEX(lca_16s!H:H, MATCH(B2178,lca_16s!A:A,0))</f>
        <v>#N/A</v>
      </c>
      <c r="N2178" t="e">
        <f>INDEX(Assembled!$L:$L, MATCH(B2178,Assembled!A:A,0))</f>
        <v>#N/A</v>
      </c>
      <c r="O2178" s="4" t="e">
        <f>INDEX('12s_NCBI'!G:G, MATCH(B2178,'12s_NCBI'!A:A,0))</f>
        <v>#N/A</v>
      </c>
      <c r="P2178" s="5" t="e">
        <f>INDEX(lca_12s!H:H, MATCH(B2178,lca_12s!A:A,0))</f>
        <v>#N/A</v>
      </c>
      <c r="U2178" t="str">
        <f>IF(ISNUMBER(MATCH(B2178, DraftGenomesAssmbld!A:A, 0)), "Yes", "No")</f>
        <v>No</v>
      </c>
      <c r="V2178" t="str">
        <f>IF(ISNUMBER(MATCH(B2178, DraftGenomesUploaded!B:B, 0)), "Yes", "No")</f>
        <v>No</v>
      </c>
      <c r="W2178" t="e">
        <f>INDEX('GenBank#'!$G:$G, MATCH(B2178,'GenBank#'!A:A,0))</f>
        <v>#N/A</v>
      </c>
    </row>
    <row r="2179" spans="1:25" x14ac:dyDescent="0.2">
      <c r="A2179">
        <v>726</v>
      </c>
      <c r="B2179" t="str">
        <f t="shared" ref="B2179:B2242" si="87">_xlfn.CONCAT(C2179:D2179)</f>
        <v>OG726hifi</v>
      </c>
      <c r="C2179" t="s">
        <v>1156</v>
      </c>
      <c r="D2179" t="s">
        <v>37</v>
      </c>
      <c r="E2179" t="str">
        <f>INDEX(Field_ID!$B:$B, MATCH(C2179,Field_ID!A:A,0))</f>
        <v>Choerodon vitta</v>
      </c>
      <c r="F2179" t="e">
        <f>INDEX(Assembled!$F:$F, MATCH(B2179,Assembled!A:A,0))</f>
        <v>#N/A</v>
      </c>
      <c r="G2179" t="e">
        <f>INDEX(Assembled!$P:$P, MATCH(B2179,Assembled!A:A,0))</f>
        <v>#N/A</v>
      </c>
      <c r="H2179" s="4" t="e">
        <f>INDEX(COX1_BOLD!G:G, MATCH(B2179,COX1_BOLD!A:A,0))</f>
        <v>#N/A</v>
      </c>
      <c r="I2179" s="4" t="e">
        <f>INDEX(COX1_NCBI!G:G, MATCH(B2179,COX1_NCBI!A:A,0))</f>
        <v>#N/A</v>
      </c>
      <c r="J2179" s="5" t="e">
        <f>INDEX(lca_co1!H:H, MATCH(B2179,lca_co1!A:A,0))</f>
        <v>#N/A</v>
      </c>
      <c r="K2179" t="e">
        <f>INDEX(Assembled!$M:$M, MATCH(B2179,Assembled!A:A,0))</f>
        <v>#N/A</v>
      </c>
      <c r="L2179" s="4" t="e">
        <f>INDEX('16s_NCBI'!G:G, MATCH(B2179,'16s_NCBI'!A:A,0))</f>
        <v>#N/A</v>
      </c>
      <c r="M2179" s="5" t="e">
        <f>INDEX(lca_16s!H:H, MATCH(B2179,lca_16s!A:A,0))</f>
        <v>#N/A</v>
      </c>
      <c r="N2179" t="e">
        <f>INDEX(Assembled!$L:$L, MATCH(B2179,Assembled!A:A,0))</f>
        <v>#N/A</v>
      </c>
      <c r="O2179" s="4" t="e">
        <f>INDEX('12s_NCBI'!G:G, MATCH(B2179,'12s_NCBI'!A:A,0))</f>
        <v>#N/A</v>
      </c>
      <c r="P2179" s="5" t="e">
        <f>INDEX(lca_12s!H:H, MATCH(B2179,lca_12s!A:A,0))</f>
        <v>#N/A</v>
      </c>
      <c r="U2179" t="str">
        <f>IF(ISNUMBER(MATCH(B2179, DraftGenomesAssmbld!A:A, 0)), "Yes", "No")</f>
        <v>No</v>
      </c>
      <c r="V2179" t="str">
        <f>IF(ISNUMBER(MATCH(B2179, DraftGenomesUploaded!B:B, 0)), "Yes", "No")</f>
        <v>No</v>
      </c>
      <c r="W2179" t="e">
        <f>INDEX('GenBank#'!$G:$G, MATCH(B2179,'GenBank#'!A:A,0))</f>
        <v>#N/A</v>
      </c>
    </row>
    <row r="2180" spans="1:25" x14ac:dyDescent="0.2">
      <c r="A2180">
        <v>727</v>
      </c>
      <c r="B2180" t="str">
        <f t="shared" si="87"/>
        <v>OG727hic</v>
      </c>
      <c r="C2180" t="s">
        <v>1157</v>
      </c>
      <c r="D2180" t="s">
        <v>35</v>
      </c>
      <c r="E2180" t="str">
        <f>INDEX(Field_ID!$B:$B, MATCH(C2180,Field_ID!A:A,0))</f>
        <v>Oxycheilinus unifasciatus</v>
      </c>
      <c r="F2180" t="e">
        <f>INDEX(Assembled!$F:$F, MATCH(B2180,Assembled!A:A,0))</f>
        <v>#N/A</v>
      </c>
      <c r="G2180" t="e">
        <f>INDEX(Assembled!$P:$P, MATCH(B2180,Assembled!A:A,0))</f>
        <v>#N/A</v>
      </c>
      <c r="H2180" s="4" t="e">
        <f>INDEX(COX1_BOLD!G:G, MATCH(B2180,COX1_BOLD!A:A,0))</f>
        <v>#N/A</v>
      </c>
      <c r="I2180" s="4" t="e">
        <f>INDEX(COX1_NCBI!G:G, MATCH(B2180,COX1_NCBI!A:A,0))</f>
        <v>#N/A</v>
      </c>
      <c r="J2180" s="5" t="e">
        <f>INDEX(lca_co1!H:H, MATCH(B2180,lca_co1!A:A,0))</f>
        <v>#N/A</v>
      </c>
      <c r="K2180" t="e">
        <f>INDEX(Assembled!$M:$M, MATCH(B2180,Assembled!A:A,0))</f>
        <v>#N/A</v>
      </c>
      <c r="L2180" s="4" t="e">
        <f>INDEX('16s_NCBI'!G:G, MATCH(B2180,'16s_NCBI'!A:A,0))</f>
        <v>#N/A</v>
      </c>
      <c r="M2180" s="5" t="e">
        <f>INDEX(lca_16s!H:H, MATCH(B2180,lca_16s!A:A,0))</f>
        <v>#N/A</v>
      </c>
      <c r="N2180" t="e">
        <f>INDEX(Assembled!$L:$L, MATCH(B2180,Assembled!A:A,0))</f>
        <v>#N/A</v>
      </c>
      <c r="O2180" s="4" t="e">
        <f>INDEX('12s_NCBI'!G:G, MATCH(B2180,'12s_NCBI'!A:A,0))</f>
        <v>#N/A</v>
      </c>
      <c r="P2180" s="5" t="e">
        <f>INDEX(lca_12s!H:H, MATCH(B2180,lca_12s!A:A,0))</f>
        <v>#N/A</v>
      </c>
      <c r="U2180" t="str">
        <f>IF(ISNUMBER(MATCH(B2180, DraftGenomesAssmbld!A:A, 0)), "Yes", "No")</f>
        <v>No</v>
      </c>
      <c r="V2180" t="str">
        <f>IF(ISNUMBER(MATCH(B2180, DraftGenomesUploaded!B:B, 0)), "Yes", "No")</f>
        <v>No</v>
      </c>
      <c r="W2180" t="e">
        <f>INDEX('GenBank#'!$G:$G, MATCH(B2180,'GenBank#'!A:A,0))</f>
        <v>#N/A</v>
      </c>
      <c r="Y2180" s="3"/>
    </row>
    <row r="2181" spans="1:25" x14ac:dyDescent="0.2">
      <c r="A2181">
        <v>727</v>
      </c>
      <c r="B2181" t="str">
        <f t="shared" si="87"/>
        <v>OG727ilmn</v>
      </c>
      <c r="C2181" t="s">
        <v>1157</v>
      </c>
      <c r="D2181" t="s">
        <v>36</v>
      </c>
      <c r="E2181" t="str">
        <f>INDEX(Field_ID!$B:$B, MATCH(C2181,Field_ID!A:A,0))</f>
        <v>Oxycheilinus unifasciatus</v>
      </c>
      <c r="F2181" t="e">
        <f>INDEX(Assembled!$F:$F, MATCH(B2181,Assembled!A:A,0))</f>
        <v>#N/A</v>
      </c>
      <c r="G2181" t="e">
        <f>INDEX(Assembled!$P:$P, MATCH(B2181,Assembled!A:A,0))</f>
        <v>#N/A</v>
      </c>
      <c r="H2181" s="4" t="e">
        <f>INDEX(COX1_BOLD!G:G, MATCH(B2181,COX1_BOLD!A:A,0))</f>
        <v>#N/A</v>
      </c>
      <c r="I2181" s="4" t="e">
        <f>INDEX(COX1_NCBI!G:G, MATCH(B2181,COX1_NCBI!A:A,0))</f>
        <v>#N/A</v>
      </c>
      <c r="J2181" s="5" t="e">
        <f>INDEX(lca_co1!H:H, MATCH(B2181,lca_co1!A:A,0))</f>
        <v>#N/A</v>
      </c>
      <c r="K2181" t="e">
        <f>INDEX(Assembled!$M:$M, MATCH(B2181,Assembled!A:A,0))</f>
        <v>#N/A</v>
      </c>
      <c r="L2181" s="4" t="e">
        <f>INDEX('16s_NCBI'!G:G, MATCH(B2181,'16s_NCBI'!A:A,0))</f>
        <v>#N/A</v>
      </c>
      <c r="M2181" s="5" t="e">
        <f>INDEX(lca_16s!H:H, MATCH(B2181,lca_16s!A:A,0))</f>
        <v>#N/A</v>
      </c>
      <c r="N2181" t="e">
        <f>INDEX(Assembled!$L:$L, MATCH(B2181,Assembled!A:A,0))</f>
        <v>#N/A</v>
      </c>
      <c r="O2181" s="4" t="e">
        <f>INDEX('12s_NCBI'!G:G, MATCH(B2181,'12s_NCBI'!A:A,0))</f>
        <v>#N/A</v>
      </c>
      <c r="P2181" s="5" t="e">
        <f>INDEX(lca_12s!H:H, MATCH(B2181,lca_12s!A:A,0))</f>
        <v>#N/A</v>
      </c>
      <c r="U2181" t="str">
        <f>IF(ISNUMBER(MATCH(B2181, DraftGenomesAssmbld!A:A, 0)), "Yes", "No")</f>
        <v>No</v>
      </c>
      <c r="V2181" t="str">
        <f>IF(ISNUMBER(MATCH(B2181, DraftGenomesUploaded!B:B, 0)), "Yes", "No")</f>
        <v>No</v>
      </c>
      <c r="W2181" t="e">
        <f>INDEX('GenBank#'!$G:$G, MATCH(B2181,'GenBank#'!A:A,0))</f>
        <v>#N/A</v>
      </c>
    </row>
    <row r="2182" spans="1:25" x14ac:dyDescent="0.2">
      <c r="A2182">
        <v>727</v>
      </c>
      <c r="B2182" t="str">
        <f t="shared" si="87"/>
        <v>OG727hifi</v>
      </c>
      <c r="C2182" t="s">
        <v>1157</v>
      </c>
      <c r="D2182" t="s">
        <v>37</v>
      </c>
      <c r="E2182" t="str">
        <f>INDEX(Field_ID!$B:$B, MATCH(C2182,Field_ID!A:A,0))</f>
        <v>Oxycheilinus unifasciatus</v>
      </c>
      <c r="F2182" t="e">
        <f>INDEX(Assembled!$F:$F, MATCH(B2182,Assembled!A:A,0))</f>
        <v>#N/A</v>
      </c>
      <c r="G2182" t="e">
        <f>INDEX(Assembled!$P:$P, MATCH(B2182,Assembled!A:A,0))</f>
        <v>#N/A</v>
      </c>
      <c r="H2182" s="4" t="e">
        <f>INDEX(COX1_BOLD!G:G, MATCH(B2182,COX1_BOLD!A:A,0))</f>
        <v>#N/A</v>
      </c>
      <c r="I2182" s="4" t="e">
        <f>INDEX(COX1_NCBI!G:G, MATCH(B2182,COX1_NCBI!A:A,0))</f>
        <v>#N/A</v>
      </c>
      <c r="J2182" s="5" t="e">
        <f>INDEX(lca_co1!H:H, MATCH(B2182,lca_co1!A:A,0))</f>
        <v>#N/A</v>
      </c>
      <c r="K2182" t="e">
        <f>INDEX(Assembled!$M:$M, MATCH(B2182,Assembled!A:A,0))</f>
        <v>#N/A</v>
      </c>
      <c r="L2182" s="4" t="e">
        <f>INDEX('16s_NCBI'!G:G, MATCH(B2182,'16s_NCBI'!A:A,0))</f>
        <v>#N/A</v>
      </c>
      <c r="M2182" s="5" t="e">
        <f>INDEX(lca_16s!H:H, MATCH(B2182,lca_16s!A:A,0))</f>
        <v>#N/A</v>
      </c>
      <c r="N2182" t="e">
        <f>INDEX(Assembled!$L:$L, MATCH(B2182,Assembled!A:A,0))</f>
        <v>#N/A</v>
      </c>
      <c r="O2182" s="4" t="e">
        <f>INDEX('12s_NCBI'!G:G, MATCH(B2182,'12s_NCBI'!A:A,0))</f>
        <v>#N/A</v>
      </c>
      <c r="P2182" s="5" t="e">
        <f>INDEX(lca_12s!H:H, MATCH(B2182,lca_12s!A:A,0))</f>
        <v>#N/A</v>
      </c>
      <c r="U2182" t="str">
        <f>IF(ISNUMBER(MATCH(B2182, DraftGenomesAssmbld!A:A, 0)), "Yes", "No")</f>
        <v>No</v>
      </c>
      <c r="V2182" t="str">
        <f>IF(ISNUMBER(MATCH(B2182, DraftGenomesUploaded!B:B, 0)), "Yes", "No")</f>
        <v>No</v>
      </c>
      <c r="W2182" t="e">
        <f>INDEX('GenBank#'!$G:$G, MATCH(B2182,'GenBank#'!A:A,0))</f>
        <v>#N/A</v>
      </c>
    </row>
    <row r="2183" spans="1:25" x14ac:dyDescent="0.2">
      <c r="A2183">
        <v>728</v>
      </c>
      <c r="B2183" t="str">
        <f t="shared" si="87"/>
        <v>OG728hic</v>
      </c>
      <c r="C2183" t="s">
        <v>1158</v>
      </c>
      <c r="D2183" t="s">
        <v>35</v>
      </c>
      <c r="E2183" t="str">
        <f>INDEX(Field_ID!$B:$B, MATCH(C2183,Field_ID!A:A,0))</f>
        <v>Pseudocoris yamashiroi</v>
      </c>
      <c r="F2183" t="e">
        <f>INDEX(Assembled!$F:$F, MATCH(B2183,Assembled!A:A,0))</f>
        <v>#N/A</v>
      </c>
      <c r="G2183" t="e">
        <f>INDEX(Assembled!$P:$P, MATCH(B2183,Assembled!A:A,0))</f>
        <v>#N/A</v>
      </c>
      <c r="H2183" s="4" t="e">
        <f>INDEX(COX1_BOLD!G:G, MATCH(B2183,COX1_BOLD!A:A,0))</f>
        <v>#N/A</v>
      </c>
      <c r="I2183" s="4" t="e">
        <f>INDEX(COX1_NCBI!G:G, MATCH(B2183,COX1_NCBI!A:A,0))</f>
        <v>#N/A</v>
      </c>
      <c r="J2183" s="5" t="e">
        <f>INDEX(lca_co1!H:H, MATCH(B2183,lca_co1!A:A,0))</f>
        <v>#N/A</v>
      </c>
      <c r="K2183" t="e">
        <f>INDEX(Assembled!$M:$M, MATCH(B2183,Assembled!A:A,0))</f>
        <v>#N/A</v>
      </c>
      <c r="L2183" s="4" t="e">
        <f>INDEX('16s_NCBI'!G:G, MATCH(B2183,'16s_NCBI'!A:A,0))</f>
        <v>#N/A</v>
      </c>
      <c r="M2183" s="5" t="e">
        <f>INDEX(lca_16s!H:H, MATCH(B2183,lca_16s!A:A,0))</f>
        <v>#N/A</v>
      </c>
      <c r="N2183" t="e">
        <f>INDEX(Assembled!$L:$L, MATCH(B2183,Assembled!A:A,0))</f>
        <v>#N/A</v>
      </c>
      <c r="O2183" s="4" t="e">
        <f>INDEX('12s_NCBI'!G:G, MATCH(B2183,'12s_NCBI'!A:A,0))</f>
        <v>#N/A</v>
      </c>
      <c r="P2183" s="5" t="e">
        <f>INDEX(lca_12s!H:H, MATCH(B2183,lca_12s!A:A,0))</f>
        <v>#N/A</v>
      </c>
      <c r="U2183" t="str">
        <f>IF(ISNUMBER(MATCH(B2183, DraftGenomesAssmbld!A:A, 0)), "Yes", "No")</f>
        <v>No</v>
      </c>
      <c r="V2183" t="str">
        <f>IF(ISNUMBER(MATCH(B2183, DraftGenomesUploaded!B:B, 0)), "Yes", "No")</f>
        <v>No</v>
      </c>
      <c r="W2183" t="e">
        <f>INDEX('GenBank#'!$G:$G, MATCH(B2183,'GenBank#'!A:A,0))</f>
        <v>#N/A</v>
      </c>
      <c r="Y2183" s="3"/>
    </row>
    <row r="2184" spans="1:25" x14ac:dyDescent="0.2">
      <c r="A2184">
        <v>728</v>
      </c>
      <c r="B2184" t="str">
        <f t="shared" si="87"/>
        <v>OG728ilmn</v>
      </c>
      <c r="C2184" t="s">
        <v>1158</v>
      </c>
      <c r="D2184" t="s">
        <v>36</v>
      </c>
      <c r="E2184" t="str">
        <f>INDEX(Field_ID!$B:$B, MATCH(C2184,Field_ID!A:A,0))</f>
        <v>Pseudocoris yamashiroi</v>
      </c>
      <c r="F2184" t="e">
        <f>INDEX(Assembled!$F:$F, MATCH(B2184,Assembled!A:A,0))</f>
        <v>#N/A</v>
      </c>
      <c r="G2184" t="e">
        <f>INDEX(Assembled!$P:$P, MATCH(B2184,Assembled!A:A,0))</f>
        <v>#N/A</v>
      </c>
      <c r="H2184" s="4" t="e">
        <f>INDEX(COX1_BOLD!G:G, MATCH(B2184,COX1_BOLD!A:A,0))</f>
        <v>#N/A</v>
      </c>
      <c r="I2184" s="4" t="e">
        <f>INDEX(COX1_NCBI!G:G, MATCH(B2184,COX1_NCBI!A:A,0))</f>
        <v>#N/A</v>
      </c>
      <c r="J2184" s="5" t="e">
        <f>INDEX(lca_co1!H:H, MATCH(B2184,lca_co1!A:A,0))</f>
        <v>#N/A</v>
      </c>
      <c r="K2184" t="e">
        <f>INDEX(Assembled!$M:$M, MATCH(B2184,Assembled!A:A,0))</f>
        <v>#N/A</v>
      </c>
      <c r="L2184" s="4" t="e">
        <f>INDEX('16s_NCBI'!G:G, MATCH(B2184,'16s_NCBI'!A:A,0))</f>
        <v>#N/A</v>
      </c>
      <c r="M2184" s="5" t="e">
        <f>INDEX(lca_16s!H:H, MATCH(B2184,lca_16s!A:A,0))</f>
        <v>#N/A</v>
      </c>
      <c r="N2184" t="e">
        <f>INDEX(Assembled!$L:$L, MATCH(B2184,Assembled!A:A,0))</f>
        <v>#N/A</v>
      </c>
      <c r="O2184" s="4" t="e">
        <f>INDEX('12s_NCBI'!G:G, MATCH(B2184,'12s_NCBI'!A:A,0))</f>
        <v>#N/A</v>
      </c>
      <c r="P2184" s="5" t="e">
        <f>INDEX(lca_12s!H:H, MATCH(B2184,lca_12s!A:A,0))</f>
        <v>#N/A</v>
      </c>
      <c r="U2184" t="str">
        <f>IF(ISNUMBER(MATCH(B2184, DraftGenomesAssmbld!A:A, 0)), "Yes", "No")</f>
        <v>No</v>
      </c>
      <c r="V2184" t="str">
        <f>IF(ISNUMBER(MATCH(B2184, DraftGenomesUploaded!B:B, 0)), "Yes", "No")</f>
        <v>No</v>
      </c>
      <c r="W2184" t="e">
        <f>INDEX('GenBank#'!$G:$G, MATCH(B2184,'GenBank#'!A:A,0))</f>
        <v>#N/A</v>
      </c>
    </row>
    <row r="2185" spans="1:25" x14ac:dyDescent="0.2">
      <c r="A2185">
        <v>728</v>
      </c>
      <c r="B2185" t="str">
        <f t="shared" si="87"/>
        <v>OG728hifi</v>
      </c>
      <c r="C2185" t="s">
        <v>1158</v>
      </c>
      <c r="D2185" t="s">
        <v>37</v>
      </c>
      <c r="E2185" t="str">
        <f>INDEX(Field_ID!$B:$B, MATCH(C2185,Field_ID!A:A,0))</f>
        <v>Pseudocoris yamashiroi</v>
      </c>
      <c r="F2185" t="e">
        <f>INDEX(Assembled!$F:$F, MATCH(B2185,Assembled!A:A,0))</f>
        <v>#N/A</v>
      </c>
      <c r="G2185" t="e">
        <f>INDEX(Assembled!$P:$P, MATCH(B2185,Assembled!A:A,0))</f>
        <v>#N/A</v>
      </c>
      <c r="H2185" s="4" t="e">
        <f>INDEX(COX1_BOLD!G:G, MATCH(B2185,COX1_BOLD!A:A,0))</f>
        <v>#N/A</v>
      </c>
      <c r="I2185" s="4" t="e">
        <f>INDEX(COX1_NCBI!G:G, MATCH(B2185,COX1_NCBI!A:A,0))</f>
        <v>#N/A</v>
      </c>
      <c r="J2185" s="5" t="e">
        <f>INDEX(lca_co1!H:H, MATCH(B2185,lca_co1!A:A,0))</f>
        <v>#N/A</v>
      </c>
      <c r="K2185" t="e">
        <f>INDEX(Assembled!$M:$M, MATCH(B2185,Assembled!A:A,0))</f>
        <v>#N/A</v>
      </c>
      <c r="L2185" s="4" t="e">
        <f>INDEX('16s_NCBI'!G:G, MATCH(B2185,'16s_NCBI'!A:A,0))</f>
        <v>#N/A</v>
      </c>
      <c r="M2185" s="5" t="e">
        <f>INDEX(lca_16s!H:H, MATCH(B2185,lca_16s!A:A,0))</f>
        <v>#N/A</v>
      </c>
      <c r="N2185" t="e">
        <f>INDEX(Assembled!$L:$L, MATCH(B2185,Assembled!A:A,0))</f>
        <v>#N/A</v>
      </c>
      <c r="O2185" s="4" t="e">
        <f>INDEX('12s_NCBI'!G:G, MATCH(B2185,'12s_NCBI'!A:A,0))</f>
        <v>#N/A</v>
      </c>
      <c r="P2185" s="5" t="e">
        <f>INDEX(lca_12s!H:H, MATCH(B2185,lca_12s!A:A,0))</f>
        <v>#N/A</v>
      </c>
      <c r="U2185" t="str">
        <f>IF(ISNUMBER(MATCH(B2185, DraftGenomesAssmbld!A:A, 0)), "Yes", "No")</f>
        <v>No</v>
      </c>
      <c r="V2185" t="str">
        <f>IF(ISNUMBER(MATCH(B2185, DraftGenomesUploaded!B:B, 0)), "Yes", "No")</f>
        <v>No</v>
      </c>
      <c r="W2185" t="e">
        <f>INDEX('GenBank#'!$G:$G, MATCH(B2185,'GenBank#'!A:A,0))</f>
        <v>#N/A</v>
      </c>
    </row>
    <row r="2186" spans="1:25" x14ac:dyDescent="0.2">
      <c r="A2186">
        <v>729</v>
      </c>
      <c r="B2186" t="str">
        <f t="shared" si="87"/>
        <v>OG729hic</v>
      </c>
      <c r="C2186" t="s">
        <v>1159</v>
      </c>
      <c r="D2186" t="s">
        <v>35</v>
      </c>
      <c r="E2186" t="str">
        <f>INDEX(Field_ID!$B:$B, MATCH(C2186,Field_ID!A:A,0))</f>
        <v>Pomacentrus coelestis</v>
      </c>
      <c r="F2186" t="e">
        <f>INDEX(Assembled!$F:$F, MATCH(B2186,Assembled!A:A,0))</f>
        <v>#N/A</v>
      </c>
      <c r="G2186" t="e">
        <f>INDEX(Assembled!$P:$P, MATCH(B2186,Assembled!A:A,0))</f>
        <v>#N/A</v>
      </c>
      <c r="H2186" s="4" t="e">
        <f>INDEX(COX1_BOLD!G:G, MATCH(B2186,COX1_BOLD!A:A,0))</f>
        <v>#N/A</v>
      </c>
      <c r="I2186" s="4" t="e">
        <f>INDEX(COX1_NCBI!G:G, MATCH(B2186,COX1_NCBI!A:A,0))</f>
        <v>#N/A</v>
      </c>
      <c r="J2186" s="5" t="e">
        <f>INDEX(lca_co1!H:H, MATCH(B2186,lca_co1!A:A,0))</f>
        <v>#N/A</v>
      </c>
      <c r="K2186" t="e">
        <f>INDEX(Assembled!$M:$M, MATCH(B2186,Assembled!A:A,0))</f>
        <v>#N/A</v>
      </c>
      <c r="L2186" s="4" t="e">
        <f>INDEX('16s_NCBI'!G:G, MATCH(B2186,'16s_NCBI'!A:A,0))</f>
        <v>#N/A</v>
      </c>
      <c r="M2186" s="5" t="e">
        <f>INDEX(lca_16s!H:H, MATCH(B2186,lca_16s!A:A,0))</f>
        <v>#N/A</v>
      </c>
      <c r="N2186" t="e">
        <f>INDEX(Assembled!$L:$L, MATCH(B2186,Assembled!A:A,0))</f>
        <v>#N/A</v>
      </c>
      <c r="O2186" s="4" t="e">
        <f>INDEX('12s_NCBI'!G:G, MATCH(B2186,'12s_NCBI'!A:A,0))</f>
        <v>#N/A</v>
      </c>
      <c r="P2186" s="5" t="e">
        <f>INDEX(lca_12s!H:H, MATCH(B2186,lca_12s!A:A,0))</f>
        <v>#N/A</v>
      </c>
      <c r="U2186" t="str">
        <f>IF(ISNUMBER(MATCH(B2186, DraftGenomesAssmbld!A:A, 0)), "Yes", "No")</f>
        <v>No</v>
      </c>
      <c r="V2186" t="str">
        <f>IF(ISNUMBER(MATCH(B2186, DraftGenomesUploaded!B:B, 0)), "Yes", "No")</f>
        <v>No</v>
      </c>
      <c r="W2186" t="e">
        <f>INDEX('GenBank#'!$G:$G, MATCH(B2186,'GenBank#'!A:A,0))</f>
        <v>#N/A</v>
      </c>
      <c r="Y2186" s="3"/>
    </row>
    <row r="2187" spans="1:25" x14ac:dyDescent="0.2">
      <c r="A2187">
        <v>729</v>
      </c>
      <c r="B2187" t="str">
        <f t="shared" si="87"/>
        <v>OG729ilmn</v>
      </c>
      <c r="C2187" t="s">
        <v>1159</v>
      </c>
      <c r="D2187" t="s">
        <v>36</v>
      </c>
      <c r="E2187" t="str">
        <f>INDEX(Field_ID!$B:$B, MATCH(C2187,Field_ID!A:A,0))</f>
        <v>Pomacentrus coelestis</v>
      </c>
      <c r="F2187" t="e">
        <f>INDEX(Assembled!$F:$F, MATCH(B2187,Assembled!A:A,0))</f>
        <v>#N/A</v>
      </c>
      <c r="G2187" t="e">
        <f>INDEX(Assembled!$P:$P, MATCH(B2187,Assembled!A:A,0))</f>
        <v>#N/A</v>
      </c>
      <c r="H2187" s="4" t="e">
        <f>INDEX(COX1_BOLD!G:G, MATCH(B2187,COX1_BOLD!A:A,0))</f>
        <v>#N/A</v>
      </c>
      <c r="I2187" s="4" t="e">
        <f>INDEX(COX1_NCBI!G:G, MATCH(B2187,COX1_NCBI!A:A,0))</f>
        <v>#N/A</v>
      </c>
      <c r="J2187" s="5" t="e">
        <f>INDEX(lca_co1!H:H, MATCH(B2187,lca_co1!A:A,0))</f>
        <v>#N/A</v>
      </c>
      <c r="K2187" t="e">
        <f>INDEX(Assembled!$M:$M, MATCH(B2187,Assembled!A:A,0))</f>
        <v>#N/A</v>
      </c>
      <c r="L2187" s="4" t="e">
        <f>INDEX('16s_NCBI'!G:G, MATCH(B2187,'16s_NCBI'!A:A,0))</f>
        <v>#N/A</v>
      </c>
      <c r="M2187" s="5" t="e">
        <f>INDEX(lca_16s!H:H, MATCH(B2187,lca_16s!A:A,0))</f>
        <v>#N/A</v>
      </c>
      <c r="N2187" t="e">
        <f>INDEX(Assembled!$L:$L, MATCH(B2187,Assembled!A:A,0))</f>
        <v>#N/A</v>
      </c>
      <c r="O2187" s="4" t="e">
        <f>INDEX('12s_NCBI'!G:G, MATCH(B2187,'12s_NCBI'!A:A,0))</f>
        <v>#N/A</v>
      </c>
      <c r="P2187" s="5" t="e">
        <f>INDEX(lca_12s!H:H, MATCH(B2187,lca_12s!A:A,0))</f>
        <v>#N/A</v>
      </c>
      <c r="U2187" t="str">
        <f>IF(ISNUMBER(MATCH(B2187, DraftGenomesAssmbld!A:A, 0)), "Yes", "No")</f>
        <v>No</v>
      </c>
      <c r="V2187" t="str">
        <f>IF(ISNUMBER(MATCH(B2187, DraftGenomesUploaded!B:B, 0)), "Yes", "No")</f>
        <v>No</v>
      </c>
      <c r="W2187" t="e">
        <f>INDEX('GenBank#'!$G:$G, MATCH(B2187,'GenBank#'!A:A,0))</f>
        <v>#N/A</v>
      </c>
    </row>
    <row r="2188" spans="1:25" x14ac:dyDescent="0.2">
      <c r="A2188">
        <v>729</v>
      </c>
      <c r="B2188" t="str">
        <f t="shared" si="87"/>
        <v>OG729hifi</v>
      </c>
      <c r="C2188" t="s">
        <v>1159</v>
      </c>
      <c r="D2188" t="s">
        <v>37</v>
      </c>
      <c r="E2188" t="str">
        <f>INDEX(Field_ID!$B:$B, MATCH(C2188,Field_ID!A:A,0))</f>
        <v>Pomacentrus coelestis</v>
      </c>
      <c r="F2188" t="e">
        <f>INDEX(Assembled!$F:$F, MATCH(B2188,Assembled!A:A,0))</f>
        <v>#N/A</v>
      </c>
      <c r="G2188" t="e">
        <f>INDEX(Assembled!$P:$P, MATCH(B2188,Assembled!A:A,0))</f>
        <v>#N/A</v>
      </c>
      <c r="H2188" s="4" t="e">
        <f>INDEX(COX1_BOLD!G:G, MATCH(B2188,COX1_BOLD!A:A,0))</f>
        <v>#N/A</v>
      </c>
      <c r="I2188" s="4" t="e">
        <f>INDEX(COX1_NCBI!G:G, MATCH(B2188,COX1_NCBI!A:A,0))</f>
        <v>#N/A</v>
      </c>
      <c r="J2188" s="5" t="e">
        <f>INDEX(lca_co1!H:H, MATCH(B2188,lca_co1!A:A,0))</f>
        <v>#N/A</v>
      </c>
      <c r="K2188" t="e">
        <f>INDEX(Assembled!$M:$M, MATCH(B2188,Assembled!A:A,0))</f>
        <v>#N/A</v>
      </c>
      <c r="L2188" s="4" t="e">
        <f>INDEX('16s_NCBI'!G:G, MATCH(B2188,'16s_NCBI'!A:A,0))</f>
        <v>#N/A</v>
      </c>
      <c r="M2188" s="5" t="e">
        <f>INDEX(lca_16s!H:H, MATCH(B2188,lca_16s!A:A,0))</f>
        <v>#N/A</v>
      </c>
      <c r="N2188" t="e">
        <f>INDEX(Assembled!$L:$L, MATCH(B2188,Assembled!A:A,0))</f>
        <v>#N/A</v>
      </c>
      <c r="O2188" s="4" t="e">
        <f>INDEX('12s_NCBI'!G:G, MATCH(B2188,'12s_NCBI'!A:A,0))</f>
        <v>#N/A</v>
      </c>
      <c r="P2188" s="5" t="e">
        <f>INDEX(lca_12s!H:H, MATCH(B2188,lca_12s!A:A,0))</f>
        <v>#N/A</v>
      </c>
      <c r="U2188" t="str">
        <f>IF(ISNUMBER(MATCH(B2188, DraftGenomesAssmbld!A:A, 0)), "Yes", "No")</f>
        <v>No</v>
      </c>
      <c r="V2188" t="str">
        <f>IF(ISNUMBER(MATCH(B2188, DraftGenomesUploaded!B:B, 0)), "Yes", "No")</f>
        <v>No</v>
      </c>
      <c r="W2188" t="e">
        <f>INDEX('GenBank#'!$G:$G, MATCH(B2188,'GenBank#'!A:A,0))</f>
        <v>#N/A</v>
      </c>
    </row>
    <row r="2189" spans="1:25" x14ac:dyDescent="0.2">
      <c r="A2189">
        <v>730</v>
      </c>
      <c r="B2189" t="str">
        <f t="shared" si="87"/>
        <v>OG730hic</v>
      </c>
      <c r="C2189" t="s">
        <v>1160</v>
      </c>
      <c r="D2189" t="s">
        <v>35</v>
      </c>
      <c r="E2189" t="str">
        <f>INDEX(Field_ID!$B:$B, MATCH(C2189,Field_ID!A:A,0))</f>
        <v>Halichoeres brownfieldi</v>
      </c>
      <c r="F2189" t="e">
        <f>INDEX(Assembled!$F:$F, MATCH(B2189,Assembled!A:A,0))</f>
        <v>#N/A</v>
      </c>
      <c r="G2189" t="e">
        <f>INDEX(Assembled!$P:$P, MATCH(B2189,Assembled!A:A,0))</f>
        <v>#N/A</v>
      </c>
      <c r="H2189" s="4" t="e">
        <f>INDEX(COX1_BOLD!G:G, MATCH(B2189,COX1_BOLD!A:A,0))</f>
        <v>#N/A</v>
      </c>
      <c r="I2189" s="4" t="e">
        <f>INDEX(COX1_NCBI!G:G, MATCH(B2189,COX1_NCBI!A:A,0))</f>
        <v>#N/A</v>
      </c>
      <c r="J2189" s="5" t="e">
        <f>INDEX(lca_co1!H:H, MATCH(B2189,lca_co1!A:A,0))</f>
        <v>#N/A</v>
      </c>
      <c r="K2189" t="e">
        <f>INDEX(Assembled!$M:$M, MATCH(B2189,Assembled!A:A,0))</f>
        <v>#N/A</v>
      </c>
      <c r="L2189" s="4" t="e">
        <f>INDEX('16s_NCBI'!G:G, MATCH(B2189,'16s_NCBI'!A:A,0))</f>
        <v>#N/A</v>
      </c>
      <c r="M2189" s="5" t="e">
        <f>INDEX(lca_16s!H:H, MATCH(B2189,lca_16s!A:A,0))</f>
        <v>#N/A</v>
      </c>
      <c r="N2189" t="e">
        <f>INDEX(Assembled!$L:$L, MATCH(B2189,Assembled!A:A,0))</f>
        <v>#N/A</v>
      </c>
      <c r="O2189" s="4" t="e">
        <f>INDEX('12s_NCBI'!G:G, MATCH(B2189,'12s_NCBI'!A:A,0))</f>
        <v>#N/A</v>
      </c>
      <c r="P2189" s="5" t="e">
        <f>INDEX(lca_12s!H:H, MATCH(B2189,lca_12s!A:A,0))</f>
        <v>#N/A</v>
      </c>
      <c r="U2189" t="str">
        <f>IF(ISNUMBER(MATCH(B2189, DraftGenomesAssmbld!A:A, 0)), "Yes", "No")</f>
        <v>No</v>
      </c>
      <c r="V2189" t="str">
        <f>IF(ISNUMBER(MATCH(B2189, DraftGenomesUploaded!B:B, 0)), "Yes", "No")</f>
        <v>No</v>
      </c>
      <c r="W2189" t="e">
        <f>INDEX('GenBank#'!$G:$G, MATCH(B2189,'GenBank#'!A:A,0))</f>
        <v>#N/A</v>
      </c>
      <c r="Y2189" s="3"/>
    </row>
    <row r="2190" spans="1:25" x14ac:dyDescent="0.2">
      <c r="A2190">
        <v>730</v>
      </c>
      <c r="B2190" t="str">
        <f t="shared" si="87"/>
        <v>OG730ilmn</v>
      </c>
      <c r="C2190" t="s">
        <v>1160</v>
      </c>
      <c r="D2190" t="s">
        <v>36</v>
      </c>
      <c r="E2190" t="str">
        <f>INDEX(Field_ID!$B:$B, MATCH(C2190,Field_ID!A:A,0))</f>
        <v>Halichoeres brownfieldi</v>
      </c>
      <c r="F2190" t="e">
        <f>INDEX(Assembled!$F:$F, MATCH(B2190,Assembled!A:A,0))</f>
        <v>#N/A</v>
      </c>
      <c r="G2190" t="e">
        <f>INDEX(Assembled!$P:$P, MATCH(B2190,Assembled!A:A,0))</f>
        <v>#N/A</v>
      </c>
      <c r="H2190" s="4" t="e">
        <f>INDEX(COX1_BOLD!G:G, MATCH(B2190,COX1_BOLD!A:A,0))</f>
        <v>#N/A</v>
      </c>
      <c r="I2190" s="4" t="e">
        <f>INDEX(COX1_NCBI!G:G, MATCH(B2190,COX1_NCBI!A:A,0))</f>
        <v>#N/A</v>
      </c>
      <c r="J2190" s="5" t="e">
        <f>INDEX(lca_co1!H:H, MATCH(B2190,lca_co1!A:A,0))</f>
        <v>#N/A</v>
      </c>
      <c r="K2190" t="e">
        <f>INDEX(Assembled!$M:$M, MATCH(B2190,Assembled!A:A,0))</f>
        <v>#N/A</v>
      </c>
      <c r="L2190" s="4" t="e">
        <f>INDEX('16s_NCBI'!G:G, MATCH(B2190,'16s_NCBI'!A:A,0))</f>
        <v>#N/A</v>
      </c>
      <c r="M2190" s="5" t="e">
        <f>INDEX(lca_16s!H:H, MATCH(B2190,lca_16s!A:A,0))</f>
        <v>#N/A</v>
      </c>
      <c r="N2190" t="e">
        <f>INDEX(Assembled!$L:$L, MATCH(B2190,Assembled!A:A,0))</f>
        <v>#N/A</v>
      </c>
      <c r="O2190" s="4" t="e">
        <f>INDEX('12s_NCBI'!G:G, MATCH(B2190,'12s_NCBI'!A:A,0))</f>
        <v>#N/A</v>
      </c>
      <c r="P2190" s="5" t="e">
        <f>INDEX(lca_12s!H:H, MATCH(B2190,lca_12s!A:A,0))</f>
        <v>#N/A</v>
      </c>
      <c r="U2190" t="str">
        <f>IF(ISNUMBER(MATCH(B2190, DraftGenomesAssmbld!A:A, 0)), "Yes", "No")</f>
        <v>No</v>
      </c>
      <c r="V2190" t="str">
        <f>IF(ISNUMBER(MATCH(B2190, DraftGenomesUploaded!B:B, 0)), "Yes", "No")</f>
        <v>No</v>
      </c>
      <c r="W2190" t="e">
        <f>INDEX('GenBank#'!$G:$G, MATCH(B2190,'GenBank#'!A:A,0))</f>
        <v>#N/A</v>
      </c>
    </row>
    <row r="2191" spans="1:25" x14ac:dyDescent="0.2">
      <c r="A2191">
        <v>730</v>
      </c>
      <c r="B2191" t="str">
        <f t="shared" si="87"/>
        <v>OG730hifi</v>
      </c>
      <c r="C2191" t="s">
        <v>1160</v>
      </c>
      <c r="D2191" t="s">
        <v>37</v>
      </c>
      <c r="E2191" t="str">
        <f>INDEX(Field_ID!$B:$B, MATCH(C2191,Field_ID!A:A,0))</f>
        <v>Halichoeres brownfieldi</v>
      </c>
      <c r="F2191" t="e">
        <f>INDEX(Assembled!$F:$F, MATCH(B2191,Assembled!A:A,0))</f>
        <v>#N/A</v>
      </c>
      <c r="G2191" t="e">
        <f>INDEX(Assembled!$P:$P, MATCH(B2191,Assembled!A:A,0))</f>
        <v>#N/A</v>
      </c>
      <c r="H2191" s="4" t="e">
        <f>INDEX(COX1_BOLD!G:G, MATCH(B2191,COX1_BOLD!A:A,0))</f>
        <v>#N/A</v>
      </c>
      <c r="I2191" s="4" t="e">
        <f>INDEX(COX1_NCBI!G:G, MATCH(B2191,COX1_NCBI!A:A,0))</f>
        <v>#N/A</v>
      </c>
      <c r="J2191" s="5" t="e">
        <f>INDEX(lca_co1!H:H, MATCH(B2191,lca_co1!A:A,0))</f>
        <v>#N/A</v>
      </c>
      <c r="K2191" t="e">
        <f>INDEX(Assembled!$M:$M, MATCH(B2191,Assembled!A:A,0))</f>
        <v>#N/A</v>
      </c>
      <c r="L2191" s="4" t="e">
        <f>INDEX('16s_NCBI'!G:G, MATCH(B2191,'16s_NCBI'!A:A,0))</f>
        <v>#N/A</v>
      </c>
      <c r="M2191" s="5" t="e">
        <f>INDEX(lca_16s!H:H, MATCH(B2191,lca_16s!A:A,0))</f>
        <v>#N/A</v>
      </c>
      <c r="N2191" t="e">
        <f>INDEX(Assembled!$L:$L, MATCH(B2191,Assembled!A:A,0))</f>
        <v>#N/A</v>
      </c>
      <c r="O2191" s="4" t="e">
        <f>INDEX('12s_NCBI'!G:G, MATCH(B2191,'12s_NCBI'!A:A,0))</f>
        <v>#N/A</v>
      </c>
      <c r="P2191" s="5" t="e">
        <f>INDEX(lca_12s!H:H, MATCH(B2191,lca_12s!A:A,0))</f>
        <v>#N/A</v>
      </c>
      <c r="U2191" t="str">
        <f>IF(ISNUMBER(MATCH(B2191, DraftGenomesAssmbld!A:A, 0)), "Yes", "No")</f>
        <v>No</v>
      </c>
      <c r="V2191" t="str">
        <f>IF(ISNUMBER(MATCH(B2191, DraftGenomesUploaded!B:B, 0)), "Yes", "No")</f>
        <v>No</v>
      </c>
      <c r="W2191" t="e">
        <f>INDEX('GenBank#'!$G:$G, MATCH(B2191,'GenBank#'!A:A,0))</f>
        <v>#N/A</v>
      </c>
    </row>
    <row r="2192" spans="1:25" x14ac:dyDescent="0.2">
      <c r="A2192">
        <v>731</v>
      </c>
      <c r="B2192" t="str">
        <f t="shared" si="87"/>
        <v>OG731hic</v>
      </c>
      <c r="C2192" t="s">
        <v>1161</v>
      </c>
      <c r="D2192" t="s">
        <v>35</v>
      </c>
      <c r="E2192" t="str">
        <f>INDEX(Field_ID!$B:$B, MATCH(C2192,Field_ID!A:A,0))</f>
        <v>Eviota_sp</v>
      </c>
      <c r="F2192" t="e">
        <f>INDEX(Assembled!$F:$F, MATCH(B2192,Assembled!A:A,0))</f>
        <v>#N/A</v>
      </c>
      <c r="G2192" t="e">
        <f>INDEX(Assembled!$P:$P, MATCH(B2192,Assembled!A:A,0))</f>
        <v>#N/A</v>
      </c>
      <c r="H2192" s="4" t="e">
        <f>INDEX(COX1_BOLD!G:G, MATCH(B2192,COX1_BOLD!A:A,0))</f>
        <v>#N/A</v>
      </c>
      <c r="I2192" s="4" t="e">
        <f>INDEX(COX1_NCBI!G:G, MATCH(B2192,COX1_NCBI!A:A,0))</f>
        <v>#N/A</v>
      </c>
      <c r="J2192" s="5" t="e">
        <f>INDEX(lca_co1!H:H, MATCH(B2192,lca_co1!A:A,0))</f>
        <v>#N/A</v>
      </c>
      <c r="K2192" t="e">
        <f>INDEX(Assembled!$M:$M, MATCH(B2192,Assembled!A:A,0))</f>
        <v>#N/A</v>
      </c>
      <c r="L2192" s="4" t="e">
        <f>INDEX('16s_NCBI'!G:G, MATCH(B2192,'16s_NCBI'!A:A,0))</f>
        <v>#N/A</v>
      </c>
      <c r="M2192" s="5" t="e">
        <f>INDEX(lca_16s!H:H, MATCH(B2192,lca_16s!A:A,0))</f>
        <v>#N/A</v>
      </c>
      <c r="N2192" t="e">
        <f>INDEX(Assembled!$L:$L, MATCH(B2192,Assembled!A:A,0))</f>
        <v>#N/A</v>
      </c>
      <c r="O2192" s="4" t="e">
        <f>INDEX('12s_NCBI'!G:G, MATCH(B2192,'12s_NCBI'!A:A,0))</f>
        <v>#N/A</v>
      </c>
      <c r="P2192" s="5" t="e">
        <f>INDEX(lca_12s!H:H, MATCH(B2192,lca_12s!A:A,0))</f>
        <v>#N/A</v>
      </c>
      <c r="U2192" t="str">
        <f>IF(ISNUMBER(MATCH(B2192, DraftGenomesAssmbld!A:A, 0)), "Yes", "No")</f>
        <v>No</v>
      </c>
      <c r="V2192" t="str">
        <f>IF(ISNUMBER(MATCH(B2192, DraftGenomesUploaded!B:B, 0)), "Yes", "No")</f>
        <v>No</v>
      </c>
      <c r="W2192" t="e">
        <f>INDEX('GenBank#'!$G:$G, MATCH(B2192,'GenBank#'!A:A,0))</f>
        <v>#N/A</v>
      </c>
      <c r="Y2192" s="3"/>
    </row>
    <row r="2193" spans="1:25" x14ac:dyDescent="0.2">
      <c r="A2193">
        <v>731</v>
      </c>
      <c r="B2193" t="str">
        <f t="shared" si="87"/>
        <v>OG731ilmn</v>
      </c>
      <c r="C2193" t="s">
        <v>1161</v>
      </c>
      <c r="D2193" t="s">
        <v>36</v>
      </c>
      <c r="E2193" t="str">
        <f>INDEX(Field_ID!$B:$B, MATCH(C2193,Field_ID!A:A,0))</f>
        <v>Eviota_sp</v>
      </c>
      <c r="F2193" t="e">
        <f>INDEX(Assembled!$F:$F, MATCH(B2193,Assembled!A:A,0))</f>
        <v>#N/A</v>
      </c>
      <c r="G2193" t="e">
        <f>INDEX(Assembled!$P:$P, MATCH(B2193,Assembled!A:A,0))</f>
        <v>#N/A</v>
      </c>
      <c r="H2193" s="4" t="e">
        <f>INDEX(COX1_BOLD!G:G, MATCH(B2193,COX1_BOLD!A:A,0))</f>
        <v>#N/A</v>
      </c>
      <c r="I2193" s="4" t="e">
        <f>INDEX(COX1_NCBI!G:G, MATCH(B2193,COX1_NCBI!A:A,0))</f>
        <v>#N/A</v>
      </c>
      <c r="J2193" s="5" t="e">
        <f>INDEX(lca_co1!H:H, MATCH(B2193,lca_co1!A:A,0))</f>
        <v>#N/A</v>
      </c>
      <c r="K2193" t="e">
        <f>INDEX(Assembled!$M:$M, MATCH(B2193,Assembled!A:A,0))</f>
        <v>#N/A</v>
      </c>
      <c r="L2193" s="4" t="e">
        <f>INDEX('16s_NCBI'!G:G, MATCH(B2193,'16s_NCBI'!A:A,0))</f>
        <v>#N/A</v>
      </c>
      <c r="M2193" s="5" t="e">
        <f>INDEX(lca_16s!H:H, MATCH(B2193,lca_16s!A:A,0))</f>
        <v>#N/A</v>
      </c>
      <c r="N2193" t="e">
        <f>INDEX(Assembled!$L:$L, MATCH(B2193,Assembled!A:A,0))</f>
        <v>#N/A</v>
      </c>
      <c r="O2193" s="4" t="e">
        <f>INDEX('12s_NCBI'!G:G, MATCH(B2193,'12s_NCBI'!A:A,0))</f>
        <v>#N/A</v>
      </c>
      <c r="P2193" s="5" t="e">
        <f>INDEX(lca_12s!H:H, MATCH(B2193,lca_12s!A:A,0))</f>
        <v>#N/A</v>
      </c>
      <c r="U2193" t="str">
        <f>IF(ISNUMBER(MATCH(B2193, DraftGenomesAssmbld!A:A, 0)), "Yes", "No")</f>
        <v>No</v>
      </c>
      <c r="V2193" t="str">
        <f>IF(ISNUMBER(MATCH(B2193, DraftGenomesUploaded!B:B, 0)), "Yes", "No")</f>
        <v>No</v>
      </c>
      <c r="W2193" t="e">
        <f>INDEX('GenBank#'!$G:$G, MATCH(B2193,'GenBank#'!A:A,0))</f>
        <v>#N/A</v>
      </c>
    </row>
    <row r="2194" spans="1:25" x14ac:dyDescent="0.2">
      <c r="A2194">
        <v>731</v>
      </c>
      <c r="B2194" t="str">
        <f t="shared" si="87"/>
        <v>OG731hifi</v>
      </c>
      <c r="C2194" t="s">
        <v>1161</v>
      </c>
      <c r="D2194" t="s">
        <v>37</v>
      </c>
      <c r="E2194" t="str">
        <f>INDEX(Field_ID!$B:$B, MATCH(C2194,Field_ID!A:A,0))</f>
        <v>Eviota_sp</v>
      </c>
      <c r="F2194" t="e">
        <f>INDEX(Assembled!$F:$F, MATCH(B2194,Assembled!A:A,0))</f>
        <v>#N/A</v>
      </c>
      <c r="G2194" t="e">
        <f>INDEX(Assembled!$P:$P, MATCH(B2194,Assembled!A:A,0))</f>
        <v>#N/A</v>
      </c>
      <c r="H2194" s="4" t="e">
        <f>INDEX(COX1_BOLD!G:G, MATCH(B2194,COX1_BOLD!A:A,0))</f>
        <v>#N/A</v>
      </c>
      <c r="I2194" s="4" t="e">
        <f>INDEX(COX1_NCBI!G:G, MATCH(B2194,COX1_NCBI!A:A,0))</f>
        <v>#N/A</v>
      </c>
      <c r="J2194" s="5" t="e">
        <f>INDEX(lca_co1!H:H, MATCH(B2194,lca_co1!A:A,0))</f>
        <v>#N/A</v>
      </c>
      <c r="K2194" t="e">
        <f>INDEX(Assembled!$M:$M, MATCH(B2194,Assembled!A:A,0))</f>
        <v>#N/A</v>
      </c>
      <c r="L2194" s="4" t="e">
        <f>INDEX('16s_NCBI'!G:G, MATCH(B2194,'16s_NCBI'!A:A,0))</f>
        <v>#N/A</v>
      </c>
      <c r="M2194" s="5" t="e">
        <f>INDEX(lca_16s!H:H, MATCH(B2194,lca_16s!A:A,0))</f>
        <v>#N/A</v>
      </c>
      <c r="N2194" t="e">
        <f>INDEX(Assembled!$L:$L, MATCH(B2194,Assembled!A:A,0))</f>
        <v>#N/A</v>
      </c>
      <c r="O2194" s="4" t="e">
        <f>INDEX('12s_NCBI'!G:G, MATCH(B2194,'12s_NCBI'!A:A,0))</f>
        <v>#N/A</v>
      </c>
      <c r="P2194" s="5" t="e">
        <f>INDEX(lca_12s!H:H, MATCH(B2194,lca_12s!A:A,0))</f>
        <v>#N/A</v>
      </c>
      <c r="U2194" t="str">
        <f>IF(ISNUMBER(MATCH(B2194, DraftGenomesAssmbld!A:A, 0)), "Yes", "No")</f>
        <v>No</v>
      </c>
      <c r="V2194" t="str">
        <f>IF(ISNUMBER(MATCH(B2194, DraftGenomesUploaded!B:B, 0)), "Yes", "No")</f>
        <v>No</v>
      </c>
      <c r="W2194" t="e">
        <f>INDEX('GenBank#'!$G:$G, MATCH(B2194,'GenBank#'!A:A,0))</f>
        <v>#N/A</v>
      </c>
    </row>
    <row r="2195" spans="1:25" x14ac:dyDescent="0.2">
      <c r="A2195">
        <v>732</v>
      </c>
      <c r="B2195" t="str">
        <f t="shared" si="87"/>
        <v>OG732hic</v>
      </c>
      <c r="C2195" t="s">
        <v>1162</v>
      </c>
      <c r="D2195" t="s">
        <v>35</v>
      </c>
      <c r="E2195" t="str">
        <f>INDEX(Field_ID!$B:$B, MATCH(C2195,Field_ID!A:A,0))</f>
        <v>Chaetodon melannotus</v>
      </c>
      <c r="F2195" t="e">
        <f>INDEX(Assembled!$F:$F, MATCH(B2195,Assembled!A:A,0))</f>
        <v>#N/A</v>
      </c>
      <c r="G2195" t="e">
        <f>INDEX(Assembled!$P:$P, MATCH(B2195,Assembled!A:A,0))</f>
        <v>#N/A</v>
      </c>
      <c r="H2195" s="4" t="e">
        <f>INDEX(COX1_BOLD!G:G, MATCH(B2195,COX1_BOLD!A:A,0))</f>
        <v>#N/A</v>
      </c>
      <c r="I2195" s="4" t="e">
        <f>INDEX(COX1_NCBI!G:G, MATCH(B2195,COX1_NCBI!A:A,0))</f>
        <v>#N/A</v>
      </c>
      <c r="J2195" s="5" t="e">
        <f>INDEX(lca_co1!H:H, MATCH(B2195,lca_co1!A:A,0))</f>
        <v>#N/A</v>
      </c>
      <c r="K2195" t="e">
        <f>INDEX(Assembled!$M:$M, MATCH(B2195,Assembled!A:A,0))</f>
        <v>#N/A</v>
      </c>
      <c r="L2195" s="4" t="e">
        <f>INDEX('16s_NCBI'!G:G, MATCH(B2195,'16s_NCBI'!A:A,0))</f>
        <v>#N/A</v>
      </c>
      <c r="M2195" s="5" t="e">
        <f>INDEX(lca_16s!H:H, MATCH(B2195,lca_16s!A:A,0))</f>
        <v>#N/A</v>
      </c>
      <c r="N2195" t="e">
        <f>INDEX(Assembled!$L:$L, MATCH(B2195,Assembled!A:A,0))</f>
        <v>#N/A</v>
      </c>
      <c r="O2195" s="4" t="e">
        <f>INDEX('12s_NCBI'!G:G, MATCH(B2195,'12s_NCBI'!A:A,0))</f>
        <v>#N/A</v>
      </c>
      <c r="P2195" s="5" t="e">
        <f>INDEX(lca_12s!H:H, MATCH(B2195,lca_12s!A:A,0))</f>
        <v>#N/A</v>
      </c>
      <c r="U2195" t="str">
        <f>IF(ISNUMBER(MATCH(B2195, DraftGenomesAssmbld!A:A, 0)), "Yes", "No")</f>
        <v>No</v>
      </c>
      <c r="V2195" t="str">
        <f>IF(ISNUMBER(MATCH(B2195, DraftGenomesUploaded!B:B, 0)), "Yes", "No")</f>
        <v>No</v>
      </c>
      <c r="W2195" t="e">
        <f>INDEX('GenBank#'!$G:$G, MATCH(B2195,'GenBank#'!A:A,0))</f>
        <v>#N/A</v>
      </c>
      <c r="Y2195" s="3"/>
    </row>
    <row r="2196" spans="1:25" x14ac:dyDescent="0.2">
      <c r="A2196">
        <v>732</v>
      </c>
      <c r="B2196" t="str">
        <f t="shared" si="87"/>
        <v>OG732ilmn</v>
      </c>
      <c r="C2196" t="s">
        <v>1162</v>
      </c>
      <c r="D2196" t="s">
        <v>36</v>
      </c>
      <c r="E2196" t="str">
        <f>INDEX(Field_ID!$B:$B, MATCH(C2196,Field_ID!A:A,0))</f>
        <v>Chaetodon melannotus</v>
      </c>
      <c r="F2196" t="e">
        <f>INDEX(Assembled!$F:$F, MATCH(B2196,Assembled!A:A,0))</f>
        <v>#N/A</v>
      </c>
      <c r="G2196" t="e">
        <f>INDEX(Assembled!$P:$P, MATCH(B2196,Assembled!A:A,0))</f>
        <v>#N/A</v>
      </c>
      <c r="H2196" s="4" t="e">
        <f>INDEX(COX1_BOLD!G:G, MATCH(B2196,COX1_BOLD!A:A,0))</f>
        <v>#N/A</v>
      </c>
      <c r="I2196" s="4" t="e">
        <f>INDEX(COX1_NCBI!G:G, MATCH(B2196,COX1_NCBI!A:A,0))</f>
        <v>#N/A</v>
      </c>
      <c r="J2196" s="5" t="e">
        <f>INDEX(lca_co1!H:H, MATCH(B2196,lca_co1!A:A,0))</f>
        <v>#N/A</v>
      </c>
      <c r="K2196" t="e">
        <f>INDEX(Assembled!$M:$M, MATCH(B2196,Assembled!A:A,0))</f>
        <v>#N/A</v>
      </c>
      <c r="L2196" s="4" t="e">
        <f>INDEX('16s_NCBI'!G:G, MATCH(B2196,'16s_NCBI'!A:A,0))</f>
        <v>#N/A</v>
      </c>
      <c r="M2196" s="5" t="e">
        <f>INDEX(lca_16s!H:H, MATCH(B2196,lca_16s!A:A,0))</f>
        <v>#N/A</v>
      </c>
      <c r="N2196" t="e">
        <f>INDEX(Assembled!$L:$L, MATCH(B2196,Assembled!A:A,0))</f>
        <v>#N/A</v>
      </c>
      <c r="O2196" s="4" t="e">
        <f>INDEX('12s_NCBI'!G:G, MATCH(B2196,'12s_NCBI'!A:A,0))</f>
        <v>#N/A</v>
      </c>
      <c r="P2196" s="5" t="e">
        <f>INDEX(lca_12s!H:H, MATCH(B2196,lca_12s!A:A,0))</f>
        <v>#N/A</v>
      </c>
      <c r="U2196" t="str">
        <f>IF(ISNUMBER(MATCH(B2196, DraftGenomesAssmbld!A:A, 0)), "Yes", "No")</f>
        <v>No</v>
      </c>
      <c r="V2196" t="str">
        <f>IF(ISNUMBER(MATCH(B2196, DraftGenomesUploaded!B:B, 0)), "Yes", "No")</f>
        <v>No</v>
      </c>
      <c r="W2196" t="e">
        <f>INDEX('GenBank#'!$G:$G, MATCH(B2196,'GenBank#'!A:A,0))</f>
        <v>#N/A</v>
      </c>
    </row>
    <row r="2197" spans="1:25" x14ac:dyDescent="0.2">
      <c r="A2197">
        <v>732</v>
      </c>
      <c r="B2197" t="str">
        <f t="shared" si="87"/>
        <v>OG732hifi</v>
      </c>
      <c r="C2197" t="s">
        <v>1162</v>
      </c>
      <c r="D2197" t="s">
        <v>37</v>
      </c>
      <c r="E2197" t="str">
        <f>INDEX(Field_ID!$B:$B, MATCH(C2197,Field_ID!A:A,0))</f>
        <v>Chaetodon melannotus</v>
      </c>
      <c r="F2197" t="e">
        <f>INDEX(Assembled!$F:$F, MATCH(B2197,Assembled!A:A,0))</f>
        <v>#N/A</v>
      </c>
      <c r="G2197" t="e">
        <f>INDEX(Assembled!$P:$P, MATCH(B2197,Assembled!A:A,0))</f>
        <v>#N/A</v>
      </c>
      <c r="H2197" s="4" t="e">
        <f>INDEX(COX1_BOLD!G:G, MATCH(B2197,COX1_BOLD!A:A,0))</f>
        <v>#N/A</v>
      </c>
      <c r="I2197" s="4" t="e">
        <f>INDEX(COX1_NCBI!G:G, MATCH(B2197,COX1_NCBI!A:A,0))</f>
        <v>#N/A</v>
      </c>
      <c r="J2197" s="5" t="e">
        <f>INDEX(lca_co1!H:H, MATCH(B2197,lca_co1!A:A,0))</f>
        <v>#N/A</v>
      </c>
      <c r="K2197" t="e">
        <f>INDEX(Assembled!$M:$M, MATCH(B2197,Assembled!A:A,0))</f>
        <v>#N/A</v>
      </c>
      <c r="L2197" s="4" t="e">
        <f>INDEX('16s_NCBI'!G:G, MATCH(B2197,'16s_NCBI'!A:A,0))</f>
        <v>#N/A</v>
      </c>
      <c r="M2197" s="5" t="e">
        <f>INDEX(lca_16s!H:H, MATCH(B2197,lca_16s!A:A,0))</f>
        <v>#N/A</v>
      </c>
      <c r="N2197" t="e">
        <f>INDEX(Assembled!$L:$L, MATCH(B2197,Assembled!A:A,0))</f>
        <v>#N/A</v>
      </c>
      <c r="O2197" s="4" t="e">
        <f>INDEX('12s_NCBI'!G:G, MATCH(B2197,'12s_NCBI'!A:A,0))</f>
        <v>#N/A</v>
      </c>
      <c r="P2197" s="5" t="e">
        <f>INDEX(lca_12s!H:H, MATCH(B2197,lca_12s!A:A,0))</f>
        <v>#N/A</v>
      </c>
      <c r="U2197" t="str">
        <f>IF(ISNUMBER(MATCH(B2197, DraftGenomesAssmbld!A:A, 0)), "Yes", "No")</f>
        <v>No</v>
      </c>
      <c r="V2197" t="str">
        <f>IF(ISNUMBER(MATCH(B2197, DraftGenomesUploaded!B:B, 0)), "Yes", "No")</f>
        <v>No</v>
      </c>
      <c r="W2197" t="e">
        <f>INDEX('GenBank#'!$G:$G, MATCH(B2197,'GenBank#'!A:A,0))</f>
        <v>#N/A</v>
      </c>
    </row>
    <row r="2198" spans="1:25" x14ac:dyDescent="0.2">
      <c r="A2198">
        <v>733</v>
      </c>
      <c r="B2198" t="str">
        <f t="shared" si="87"/>
        <v>OG733hic</v>
      </c>
      <c r="C2198" t="s">
        <v>1163</v>
      </c>
      <c r="D2198" t="s">
        <v>35</v>
      </c>
      <c r="E2198" t="str">
        <f>INDEX(Field_ID!$B:$B, MATCH(C2198,Field_ID!A:A,0))</f>
        <v>Acanthurus nigrofuscus</v>
      </c>
      <c r="F2198" t="e">
        <f>INDEX(Assembled!$F:$F, MATCH(B2198,Assembled!A:A,0))</f>
        <v>#N/A</v>
      </c>
      <c r="G2198" t="e">
        <f>INDEX(Assembled!$P:$P, MATCH(B2198,Assembled!A:A,0))</f>
        <v>#N/A</v>
      </c>
      <c r="H2198" s="4" t="e">
        <f>INDEX(COX1_BOLD!G:G, MATCH(B2198,COX1_BOLD!A:A,0))</f>
        <v>#N/A</v>
      </c>
      <c r="I2198" s="4" t="e">
        <f>INDEX(COX1_NCBI!G:G, MATCH(B2198,COX1_NCBI!A:A,0))</f>
        <v>#N/A</v>
      </c>
      <c r="J2198" s="5" t="e">
        <f>INDEX(lca_co1!H:H, MATCH(B2198,lca_co1!A:A,0))</f>
        <v>#N/A</v>
      </c>
      <c r="K2198" t="e">
        <f>INDEX(Assembled!$M:$M, MATCH(B2198,Assembled!A:A,0))</f>
        <v>#N/A</v>
      </c>
      <c r="L2198" s="4" t="e">
        <f>INDEX('16s_NCBI'!G:G, MATCH(B2198,'16s_NCBI'!A:A,0))</f>
        <v>#N/A</v>
      </c>
      <c r="M2198" s="5" t="e">
        <f>INDEX(lca_16s!H:H, MATCH(B2198,lca_16s!A:A,0))</f>
        <v>#N/A</v>
      </c>
      <c r="N2198" t="e">
        <f>INDEX(Assembled!$L:$L, MATCH(B2198,Assembled!A:A,0))</f>
        <v>#N/A</v>
      </c>
      <c r="O2198" s="4" t="e">
        <f>INDEX('12s_NCBI'!G:G, MATCH(B2198,'12s_NCBI'!A:A,0))</f>
        <v>#N/A</v>
      </c>
      <c r="P2198" s="5" t="e">
        <f>INDEX(lca_12s!H:H, MATCH(B2198,lca_12s!A:A,0))</f>
        <v>#N/A</v>
      </c>
      <c r="U2198" t="str">
        <f>IF(ISNUMBER(MATCH(B2198, DraftGenomesAssmbld!A:A, 0)), "Yes", "No")</f>
        <v>No</v>
      </c>
      <c r="V2198" t="str">
        <f>IF(ISNUMBER(MATCH(B2198, DraftGenomesUploaded!B:B, 0)), "Yes", "No")</f>
        <v>No</v>
      </c>
      <c r="W2198" t="e">
        <f>INDEX('GenBank#'!$G:$G, MATCH(B2198,'GenBank#'!A:A,0))</f>
        <v>#N/A</v>
      </c>
      <c r="Y2198" s="3"/>
    </row>
    <row r="2199" spans="1:25" x14ac:dyDescent="0.2">
      <c r="A2199">
        <v>733</v>
      </c>
      <c r="B2199" t="str">
        <f t="shared" si="87"/>
        <v>OG733ilmn</v>
      </c>
      <c r="C2199" t="s">
        <v>1163</v>
      </c>
      <c r="D2199" t="s">
        <v>36</v>
      </c>
      <c r="E2199" t="str">
        <f>INDEX(Field_ID!$B:$B, MATCH(C2199,Field_ID!A:A,0))</f>
        <v>Acanthurus nigrofuscus</v>
      </c>
      <c r="F2199" t="e">
        <f>INDEX(Assembled!$F:$F, MATCH(B2199,Assembled!A:A,0))</f>
        <v>#N/A</v>
      </c>
      <c r="G2199" t="e">
        <f>INDEX(Assembled!$P:$P, MATCH(B2199,Assembled!A:A,0))</f>
        <v>#N/A</v>
      </c>
      <c r="H2199" s="4" t="e">
        <f>INDEX(COX1_BOLD!G:G, MATCH(B2199,COX1_BOLD!A:A,0))</f>
        <v>#N/A</v>
      </c>
      <c r="I2199" s="4" t="e">
        <f>INDEX(COX1_NCBI!G:G, MATCH(B2199,COX1_NCBI!A:A,0))</f>
        <v>#N/A</v>
      </c>
      <c r="J2199" s="5" t="e">
        <f>INDEX(lca_co1!H:H, MATCH(B2199,lca_co1!A:A,0))</f>
        <v>#N/A</v>
      </c>
      <c r="K2199" t="e">
        <f>INDEX(Assembled!$M:$M, MATCH(B2199,Assembled!A:A,0))</f>
        <v>#N/A</v>
      </c>
      <c r="L2199" s="4" t="e">
        <f>INDEX('16s_NCBI'!G:G, MATCH(B2199,'16s_NCBI'!A:A,0))</f>
        <v>#N/A</v>
      </c>
      <c r="M2199" s="5" t="e">
        <f>INDEX(lca_16s!H:H, MATCH(B2199,lca_16s!A:A,0))</f>
        <v>#N/A</v>
      </c>
      <c r="N2199" t="e">
        <f>INDEX(Assembled!$L:$L, MATCH(B2199,Assembled!A:A,0))</f>
        <v>#N/A</v>
      </c>
      <c r="O2199" s="4" t="e">
        <f>INDEX('12s_NCBI'!G:G, MATCH(B2199,'12s_NCBI'!A:A,0))</f>
        <v>#N/A</v>
      </c>
      <c r="P2199" s="5" t="e">
        <f>INDEX(lca_12s!H:H, MATCH(B2199,lca_12s!A:A,0))</f>
        <v>#N/A</v>
      </c>
      <c r="U2199" t="str">
        <f>IF(ISNUMBER(MATCH(B2199, DraftGenomesAssmbld!A:A, 0)), "Yes", "No")</f>
        <v>No</v>
      </c>
      <c r="V2199" t="str">
        <f>IF(ISNUMBER(MATCH(B2199, DraftGenomesUploaded!B:B, 0)), "Yes", "No")</f>
        <v>No</v>
      </c>
      <c r="W2199" t="e">
        <f>INDEX('GenBank#'!$G:$G, MATCH(B2199,'GenBank#'!A:A,0))</f>
        <v>#N/A</v>
      </c>
    </row>
    <row r="2200" spans="1:25" x14ac:dyDescent="0.2">
      <c r="A2200">
        <v>733</v>
      </c>
      <c r="B2200" t="str">
        <f t="shared" si="87"/>
        <v>OG733hifi</v>
      </c>
      <c r="C2200" t="s">
        <v>1163</v>
      </c>
      <c r="D2200" t="s">
        <v>37</v>
      </c>
      <c r="E2200" t="str">
        <f>INDEX(Field_ID!$B:$B, MATCH(C2200,Field_ID!A:A,0))</f>
        <v>Acanthurus nigrofuscus</v>
      </c>
      <c r="F2200" t="e">
        <f>INDEX(Assembled!$F:$F, MATCH(B2200,Assembled!A:A,0))</f>
        <v>#N/A</v>
      </c>
      <c r="G2200" t="e">
        <f>INDEX(Assembled!$P:$P, MATCH(B2200,Assembled!A:A,0))</f>
        <v>#N/A</v>
      </c>
      <c r="H2200" s="4" t="e">
        <f>INDEX(COX1_BOLD!G:G, MATCH(B2200,COX1_BOLD!A:A,0))</f>
        <v>#N/A</v>
      </c>
      <c r="I2200" s="4" t="e">
        <f>INDEX(COX1_NCBI!G:G, MATCH(B2200,COX1_NCBI!A:A,0))</f>
        <v>#N/A</v>
      </c>
      <c r="J2200" s="5" t="e">
        <f>INDEX(lca_co1!H:H, MATCH(B2200,lca_co1!A:A,0))</f>
        <v>#N/A</v>
      </c>
      <c r="K2200" t="e">
        <f>INDEX(Assembled!$M:$M, MATCH(B2200,Assembled!A:A,0))</f>
        <v>#N/A</v>
      </c>
      <c r="L2200" s="4" t="e">
        <f>INDEX('16s_NCBI'!G:G, MATCH(B2200,'16s_NCBI'!A:A,0))</f>
        <v>#N/A</v>
      </c>
      <c r="M2200" s="5" t="e">
        <f>INDEX(lca_16s!H:H, MATCH(B2200,lca_16s!A:A,0))</f>
        <v>#N/A</v>
      </c>
      <c r="N2200" t="e">
        <f>INDEX(Assembled!$L:$L, MATCH(B2200,Assembled!A:A,0))</f>
        <v>#N/A</v>
      </c>
      <c r="O2200" s="4" t="e">
        <f>INDEX('12s_NCBI'!G:G, MATCH(B2200,'12s_NCBI'!A:A,0))</f>
        <v>#N/A</v>
      </c>
      <c r="P2200" s="5" t="e">
        <f>INDEX(lca_12s!H:H, MATCH(B2200,lca_12s!A:A,0))</f>
        <v>#N/A</v>
      </c>
      <c r="U2200" t="str">
        <f>IF(ISNUMBER(MATCH(B2200, DraftGenomesAssmbld!A:A, 0)), "Yes", "No")</f>
        <v>No</v>
      </c>
      <c r="V2200" t="str">
        <f>IF(ISNUMBER(MATCH(B2200, DraftGenomesUploaded!B:B, 0)), "Yes", "No")</f>
        <v>No</v>
      </c>
      <c r="W2200" t="e">
        <f>INDEX('GenBank#'!$G:$G, MATCH(B2200,'GenBank#'!A:A,0))</f>
        <v>#N/A</v>
      </c>
    </row>
    <row r="2201" spans="1:25" x14ac:dyDescent="0.2">
      <c r="A2201">
        <v>734</v>
      </c>
      <c r="B2201" t="str">
        <f t="shared" si="87"/>
        <v>OG734hic</v>
      </c>
      <c r="C2201" t="s">
        <v>1164</v>
      </c>
      <c r="D2201" t="s">
        <v>35</v>
      </c>
      <c r="E2201" t="str">
        <f>INDEX(Field_ID!$B:$B, MATCH(C2201,Field_ID!A:A,0))</f>
        <v>Scarus longipinnis</v>
      </c>
      <c r="F2201" t="e">
        <f>INDEX(Assembled!$F:$F, MATCH(B2201,Assembled!A:A,0))</f>
        <v>#N/A</v>
      </c>
      <c r="G2201" t="e">
        <f>INDEX(Assembled!$P:$P, MATCH(B2201,Assembled!A:A,0))</f>
        <v>#N/A</v>
      </c>
      <c r="H2201" s="4" t="e">
        <f>INDEX(COX1_BOLD!G:G, MATCH(B2201,COX1_BOLD!A:A,0))</f>
        <v>#N/A</v>
      </c>
      <c r="I2201" s="4" t="e">
        <f>INDEX(COX1_NCBI!G:G, MATCH(B2201,COX1_NCBI!A:A,0))</f>
        <v>#N/A</v>
      </c>
      <c r="J2201" s="5" t="e">
        <f>INDEX(lca_co1!H:H, MATCH(B2201,lca_co1!A:A,0))</f>
        <v>#N/A</v>
      </c>
      <c r="K2201" t="e">
        <f>INDEX(Assembled!$M:$M, MATCH(B2201,Assembled!A:A,0))</f>
        <v>#N/A</v>
      </c>
      <c r="L2201" s="4" t="e">
        <f>INDEX('16s_NCBI'!G:G, MATCH(B2201,'16s_NCBI'!A:A,0))</f>
        <v>#N/A</v>
      </c>
      <c r="M2201" s="5" t="e">
        <f>INDEX(lca_16s!H:H, MATCH(B2201,lca_16s!A:A,0))</f>
        <v>#N/A</v>
      </c>
      <c r="N2201" t="e">
        <f>INDEX(Assembled!$L:$L, MATCH(B2201,Assembled!A:A,0))</f>
        <v>#N/A</v>
      </c>
      <c r="O2201" s="4" t="e">
        <f>INDEX('12s_NCBI'!G:G, MATCH(B2201,'12s_NCBI'!A:A,0))</f>
        <v>#N/A</v>
      </c>
      <c r="P2201" s="5" t="e">
        <f>INDEX(lca_12s!H:H, MATCH(B2201,lca_12s!A:A,0))</f>
        <v>#N/A</v>
      </c>
      <c r="U2201" t="str">
        <f>IF(ISNUMBER(MATCH(B2201, DraftGenomesAssmbld!A:A, 0)), "Yes", "No")</f>
        <v>No</v>
      </c>
      <c r="V2201" t="str">
        <f>IF(ISNUMBER(MATCH(B2201, DraftGenomesUploaded!B:B, 0)), "Yes", "No")</f>
        <v>No</v>
      </c>
      <c r="W2201" t="e">
        <f>INDEX('GenBank#'!$G:$G, MATCH(B2201,'GenBank#'!A:A,0))</f>
        <v>#N/A</v>
      </c>
      <c r="Y2201" s="3"/>
    </row>
    <row r="2202" spans="1:25" x14ac:dyDescent="0.2">
      <c r="A2202">
        <v>734</v>
      </c>
      <c r="B2202" t="str">
        <f t="shared" si="87"/>
        <v>OG734ilmn</v>
      </c>
      <c r="C2202" t="s">
        <v>1164</v>
      </c>
      <c r="D2202" t="s">
        <v>36</v>
      </c>
      <c r="E2202" t="str">
        <f>INDEX(Field_ID!$B:$B, MATCH(C2202,Field_ID!A:A,0))</f>
        <v>Scarus longipinnis</v>
      </c>
      <c r="F2202" t="e">
        <f>INDEX(Assembled!$F:$F, MATCH(B2202,Assembled!A:A,0))</f>
        <v>#N/A</v>
      </c>
      <c r="G2202" t="e">
        <f>INDEX(Assembled!$P:$P, MATCH(B2202,Assembled!A:A,0))</f>
        <v>#N/A</v>
      </c>
      <c r="H2202" s="4" t="e">
        <f>INDEX(COX1_BOLD!G:G, MATCH(B2202,COX1_BOLD!A:A,0))</f>
        <v>#N/A</v>
      </c>
      <c r="I2202" s="4" t="e">
        <f>INDEX(COX1_NCBI!G:G, MATCH(B2202,COX1_NCBI!A:A,0))</f>
        <v>#N/A</v>
      </c>
      <c r="J2202" s="5" t="e">
        <f>INDEX(lca_co1!H:H, MATCH(B2202,lca_co1!A:A,0))</f>
        <v>#N/A</v>
      </c>
      <c r="K2202" t="e">
        <f>INDEX(Assembled!$M:$M, MATCH(B2202,Assembled!A:A,0))</f>
        <v>#N/A</v>
      </c>
      <c r="L2202" s="4" t="e">
        <f>INDEX('16s_NCBI'!G:G, MATCH(B2202,'16s_NCBI'!A:A,0))</f>
        <v>#N/A</v>
      </c>
      <c r="M2202" s="5" t="e">
        <f>INDEX(lca_16s!H:H, MATCH(B2202,lca_16s!A:A,0))</f>
        <v>#N/A</v>
      </c>
      <c r="N2202" t="e">
        <f>INDEX(Assembled!$L:$L, MATCH(B2202,Assembled!A:A,0))</f>
        <v>#N/A</v>
      </c>
      <c r="O2202" s="4" t="e">
        <f>INDEX('12s_NCBI'!G:G, MATCH(B2202,'12s_NCBI'!A:A,0))</f>
        <v>#N/A</v>
      </c>
      <c r="P2202" s="5" t="e">
        <f>INDEX(lca_12s!H:H, MATCH(B2202,lca_12s!A:A,0))</f>
        <v>#N/A</v>
      </c>
      <c r="U2202" t="str">
        <f>IF(ISNUMBER(MATCH(B2202, DraftGenomesAssmbld!A:A, 0)), "Yes", "No")</f>
        <v>No</v>
      </c>
      <c r="V2202" t="str">
        <f>IF(ISNUMBER(MATCH(B2202, DraftGenomesUploaded!B:B, 0)), "Yes", "No")</f>
        <v>No</v>
      </c>
      <c r="W2202" t="e">
        <f>INDEX('GenBank#'!$G:$G, MATCH(B2202,'GenBank#'!A:A,0))</f>
        <v>#N/A</v>
      </c>
    </row>
    <row r="2203" spans="1:25" x14ac:dyDescent="0.2">
      <c r="A2203">
        <v>734</v>
      </c>
      <c r="B2203" t="str">
        <f t="shared" si="87"/>
        <v>OG734hifi</v>
      </c>
      <c r="C2203" t="s">
        <v>1164</v>
      </c>
      <c r="D2203" t="s">
        <v>37</v>
      </c>
      <c r="E2203" t="str">
        <f>INDEX(Field_ID!$B:$B, MATCH(C2203,Field_ID!A:A,0))</f>
        <v>Scarus longipinnis</v>
      </c>
      <c r="F2203" t="e">
        <f>INDEX(Assembled!$F:$F, MATCH(B2203,Assembled!A:A,0))</f>
        <v>#N/A</v>
      </c>
      <c r="G2203" t="e">
        <f>INDEX(Assembled!$P:$P, MATCH(B2203,Assembled!A:A,0))</f>
        <v>#N/A</v>
      </c>
      <c r="H2203" s="4" t="e">
        <f>INDEX(COX1_BOLD!G:G, MATCH(B2203,COX1_BOLD!A:A,0))</f>
        <v>#N/A</v>
      </c>
      <c r="I2203" s="4" t="e">
        <f>INDEX(COX1_NCBI!G:G, MATCH(B2203,COX1_NCBI!A:A,0))</f>
        <v>#N/A</v>
      </c>
      <c r="J2203" s="5" t="e">
        <f>INDEX(lca_co1!H:H, MATCH(B2203,lca_co1!A:A,0))</f>
        <v>#N/A</v>
      </c>
      <c r="K2203" t="e">
        <f>INDEX(Assembled!$M:$M, MATCH(B2203,Assembled!A:A,0))</f>
        <v>#N/A</v>
      </c>
      <c r="L2203" s="4" t="e">
        <f>INDEX('16s_NCBI'!G:G, MATCH(B2203,'16s_NCBI'!A:A,0))</f>
        <v>#N/A</v>
      </c>
      <c r="M2203" s="5" t="e">
        <f>INDEX(lca_16s!H:H, MATCH(B2203,lca_16s!A:A,0))</f>
        <v>#N/A</v>
      </c>
      <c r="N2203" t="e">
        <f>INDEX(Assembled!$L:$L, MATCH(B2203,Assembled!A:A,0))</f>
        <v>#N/A</v>
      </c>
      <c r="O2203" s="4" t="e">
        <f>INDEX('12s_NCBI'!G:G, MATCH(B2203,'12s_NCBI'!A:A,0))</f>
        <v>#N/A</v>
      </c>
      <c r="P2203" s="5" t="e">
        <f>INDEX(lca_12s!H:H, MATCH(B2203,lca_12s!A:A,0))</f>
        <v>#N/A</v>
      </c>
      <c r="U2203" t="str">
        <f>IF(ISNUMBER(MATCH(B2203, DraftGenomesAssmbld!A:A, 0)), "Yes", "No")</f>
        <v>No</v>
      </c>
      <c r="V2203" t="str">
        <f>IF(ISNUMBER(MATCH(B2203, DraftGenomesUploaded!B:B, 0)), "Yes", "No")</f>
        <v>No</v>
      </c>
      <c r="W2203" t="e">
        <f>INDEX('GenBank#'!$G:$G, MATCH(B2203,'GenBank#'!A:A,0))</f>
        <v>#N/A</v>
      </c>
    </row>
    <row r="2204" spans="1:25" x14ac:dyDescent="0.2">
      <c r="A2204">
        <v>735</v>
      </c>
      <c r="B2204" t="str">
        <f t="shared" si="87"/>
        <v>OG735hic</v>
      </c>
      <c r="C2204" t="s">
        <v>1165</v>
      </c>
      <c r="D2204" t="s">
        <v>35</v>
      </c>
      <c r="E2204" t="str">
        <f>INDEX(Field_ID!$B:$B, MATCH(C2204,Field_ID!A:A,0))</f>
        <v>Bodianus leucosticticus</v>
      </c>
      <c r="F2204" t="e">
        <f>INDEX(Assembled!$F:$F, MATCH(B2204,Assembled!A:A,0))</f>
        <v>#N/A</v>
      </c>
      <c r="G2204" t="e">
        <f>INDEX(Assembled!$P:$P, MATCH(B2204,Assembled!A:A,0))</f>
        <v>#N/A</v>
      </c>
      <c r="H2204" s="4" t="e">
        <f>INDEX(COX1_BOLD!G:G, MATCH(B2204,COX1_BOLD!A:A,0))</f>
        <v>#N/A</v>
      </c>
      <c r="I2204" s="4" t="e">
        <f>INDEX(COX1_NCBI!G:G, MATCH(B2204,COX1_NCBI!A:A,0))</f>
        <v>#N/A</v>
      </c>
      <c r="J2204" s="5" t="e">
        <f>INDEX(lca_co1!H:H, MATCH(B2204,lca_co1!A:A,0))</f>
        <v>#N/A</v>
      </c>
      <c r="K2204" t="e">
        <f>INDEX(Assembled!$M:$M, MATCH(B2204,Assembled!A:A,0))</f>
        <v>#N/A</v>
      </c>
      <c r="L2204" s="4" t="e">
        <f>INDEX('16s_NCBI'!G:G, MATCH(B2204,'16s_NCBI'!A:A,0))</f>
        <v>#N/A</v>
      </c>
      <c r="M2204" s="5" t="e">
        <f>INDEX(lca_16s!H:H, MATCH(B2204,lca_16s!A:A,0))</f>
        <v>#N/A</v>
      </c>
      <c r="N2204" t="e">
        <f>INDEX(Assembled!$L:$L, MATCH(B2204,Assembled!A:A,0))</f>
        <v>#N/A</v>
      </c>
      <c r="O2204" s="4" t="e">
        <f>INDEX('12s_NCBI'!G:G, MATCH(B2204,'12s_NCBI'!A:A,0))</f>
        <v>#N/A</v>
      </c>
      <c r="P2204" s="5" t="e">
        <f>INDEX(lca_12s!H:H, MATCH(B2204,lca_12s!A:A,0))</f>
        <v>#N/A</v>
      </c>
      <c r="U2204" t="str">
        <f>IF(ISNUMBER(MATCH(B2204, DraftGenomesAssmbld!A:A, 0)), "Yes", "No")</f>
        <v>No</v>
      </c>
      <c r="V2204" t="str">
        <f>IF(ISNUMBER(MATCH(B2204, DraftGenomesUploaded!B:B, 0)), "Yes", "No")</f>
        <v>No</v>
      </c>
      <c r="W2204" t="e">
        <f>INDEX('GenBank#'!$G:$G, MATCH(B2204,'GenBank#'!A:A,0))</f>
        <v>#N/A</v>
      </c>
      <c r="Y2204" s="3"/>
    </row>
    <row r="2205" spans="1:25" x14ac:dyDescent="0.2">
      <c r="A2205">
        <v>735</v>
      </c>
      <c r="B2205" t="str">
        <f t="shared" si="87"/>
        <v>OG735ilmn</v>
      </c>
      <c r="C2205" t="s">
        <v>1165</v>
      </c>
      <c r="D2205" t="s">
        <v>36</v>
      </c>
      <c r="E2205" t="str">
        <f>INDEX(Field_ID!$B:$B, MATCH(C2205,Field_ID!A:A,0))</f>
        <v>Bodianus leucosticticus</v>
      </c>
      <c r="F2205" t="e">
        <f>INDEX(Assembled!$F:$F, MATCH(B2205,Assembled!A:A,0))</f>
        <v>#N/A</v>
      </c>
      <c r="G2205" t="e">
        <f>INDEX(Assembled!$P:$P, MATCH(B2205,Assembled!A:A,0))</f>
        <v>#N/A</v>
      </c>
      <c r="H2205" s="4" t="e">
        <f>INDEX(COX1_BOLD!G:G, MATCH(B2205,COX1_BOLD!A:A,0))</f>
        <v>#N/A</v>
      </c>
      <c r="I2205" s="4" t="e">
        <f>INDEX(COX1_NCBI!G:G, MATCH(B2205,COX1_NCBI!A:A,0))</f>
        <v>#N/A</v>
      </c>
      <c r="J2205" s="5" t="e">
        <f>INDEX(lca_co1!H:H, MATCH(B2205,lca_co1!A:A,0))</f>
        <v>#N/A</v>
      </c>
      <c r="K2205" t="e">
        <f>INDEX(Assembled!$M:$M, MATCH(B2205,Assembled!A:A,0))</f>
        <v>#N/A</v>
      </c>
      <c r="L2205" s="4" t="e">
        <f>INDEX('16s_NCBI'!G:G, MATCH(B2205,'16s_NCBI'!A:A,0))</f>
        <v>#N/A</v>
      </c>
      <c r="M2205" s="5" t="e">
        <f>INDEX(lca_16s!H:H, MATCH(B2205,lca_16s!A:A,0))</f>
        <v>#N/A</v>
      </c>
      <c r="N2205" t="e">
        <f>INDEX(Assembled!$L:$L, MATCH(B2205,Assembled!A:A,0))</f>
        <v>#N/A</v>
      </c>
      <c r="O2205" s="4" t="e">
        <f>INDEX('12s_NCBI'!G:G, MATCH(B2205,'12s_NCBI'!A:A,0))</f>
        <v>#N/A</v>
      </c>
      <c r="P2205" s="5" t="e">
        <f>INDEX(lca_12s!H:H, MATCH(B2205,lca_12s!A:A,0))</f>
        <v>#N/A</v>
      </c>
      <c r="U2205" t="str">
        <f>IF(ISNUMBER(MATCH(B2205, DraftGenomesAssmbld!A:A, 0)), "Yes", "No")</f>
        <v>No</v>
      </c>
      <c r="V2205" t="str">
        <f>IF(ISNUMBER(MATCH(B2205, DraftGenomesUploaded!B:B, 0)), "Yes", "No")</f>
        <v>No</v>
      </c>
      <c r="W2205" t="e">
        <f>INDEX('GenBank#'!$G:$G, MATCH(B2205,'GenBank#'!A:A,0))</f>
        <v>#N/A</v>
      </c>
    </row>
    <row r="2206" spans="1:25" x14ac:dyDescent="0.2">
      <c r="A2206">
        <v>735</v>
      </c>
      <c r="B2206" t="str">
        <f t="shared" si="87"/>
        <v>OG735hifi</v>
      </c>
      <c r="C2206" t="s">
        <v>1165</v>
      </c>
      <c r="D2206" t="s">
        <v>37</v>
      </c>
      <c r="E2206" t="str">
        <f>INDEX(Field_ID!$B:$B, MATCH(C2206,Field_ID!A:A,0))</f>
        <v>Bodianus leucosticticus</v>
      </c>
      <c r="F2206" t="e">
        <f>INDEX(Assembled!$F:$F, MATCH(B2206,Assembled!A:A,0))</f>
        <v>#N/A</v>
      </c>
      <c r="G2206" t="e">
        <f>INDEX(Assembled!$P:$P, MATCH(B2206,Assembled!A:A,0))</f>
        <v>#N/A</v>
      </c>
      <c r="H2206" s="4" t="e">
        <f>INDEX(COX1_BOLD!G:G, MATCH(B2206,COX1_BOLD!A:A,0))</f>
        <v>#N/A</v>
      </c>
      <c r="I2206" s="4" t="e">
        <f>INDEX(COX1_NCBI!G:G, MATCH(B2206,COX1_NCBI!A:A,0))</f>
        <v>#N/A</v>
      </c>
      <c r="J2206" s="5" t="e">
        <f>INDEX(lca_co1!H:H, MATCH(B2206,lca_co1!A:A,0))</f>
        <v>#N/A</v>
      </c>
      <c r="K2206" t="e">
        <f>INDEX(Assembled!$M:$M, MATCH(B2206,Assembled!A:A,0))</f>
        <v>#N/A</v>
      </c>
      <c r="L2206" s="4" t="e">
        <f>INDEX('16s_NCBI'!G:G, MATCH(B2206,'16s_NCBI'!A:A,0))</f>
        <v>#N/A</v>
      </c>
      <c r="M2206" s="5" t="e">
        <f>INDEX(lca_16s!H:H, MATCH(B2206,lca_16s!A:A,0))</f>
        <v>#N/A</v>
      </c>
      <c r="N2206" t="e">
        <f>INDEX(Assembled!$L:$L, MATCH(B2206,Assembled!A:A,0))</f>
        <v>#N/A</v>
      </c>
      <c r="O2206" s="4" t="e">
        <f>INDEX('12s_NCBI'!G:G, MATCH(B2206,'12s_NCBI'!A:A,0))</f>
        <v>#N/A</v>
      </c>
      <c r="P2206" s="5" t="e">
        <f>INDEX(lca_12s!H:H, MATCH(B2206,lca_12s!A:A,0))</f>
        <v>#N/A</v>
      </c>
      <c r="U2206" t="str">
        <f>IF(ISNUMBER(MATCH(B2206, DraftGenomesAssmbld!A:A, 0)), "Yes", "No")</f>
        <v>No</v>
      </c>
      <c r="V2206" t="str">
        <f>IF(ISNUMBER(MATCH(B2206, DraftGenomesUploaded!B:B, 0)), "Yes", "No")</f>
        <v>No</v>
      </c>
      <c r="W2206" t="e">
        <f>INDEX('GenBank#'!$G:$G, MATCH(B2206,'GenBank#'!A:A,0))</f>
        <v>#N/A</v>
      </c>
    </row>
    <row r="2207" spans="1:25" x14ac:dyDescent="0.2">
      <c r="A2207">
        <v>736</v>
      </c>
      <c r="B2207" t="str">
        <f t="shared" si="87"/>
        <v>OG736hic</v>
      </c>
      <c r="C2207" t="s">
        <v>1166</v>
      </c>
      <c r="D2207" t="s">
        <v>35</v>
      </c>
      <c r="E2207" t="str">
        <f>INDEX(Field_ID!$B:$B, MATCH(C2207,Field_ID!A:A,0))</f>
        <v>Bodianus bimaculatus</v>
      </c>
      <c r="F2207" t="e">
        <f>INDEX(Assembled!$F:$F, MATCH(B2207,Assembled!A:A,0))</f>
        <v>#N/A</v>
      </c>
      <c r="G2207" t="e">
        <f>INDEX(Assembled!$P:$P, MATCH(B2207,Assembled!A:A,0))</f>
        <v>#N/A</v>
      </c>
      <c r="H2207" s="4" t="e">
        <f>INDEX(COX1_BOLD!G:G, MATCH(B2207,COX1_BOLD!A:A,0))</f>
        <v>#N/A</v>
      </c>
      <c r="I2207" s="4" t="e">
        <f>INDEX(COX1_NCBI!G:G, MATCH(B2207,COX1_NCBI!A:A,0))</f>
        <v>#N/A</v>
      </c>
      <c r="J2207" s="5" t="e">
        <f>INDEX(lca_co1!H:H, MATCH(B2207,lca_co1!A:A,0))</f>
        <v>#N/A</v>
      </c>
      <c r="K2207" t="e">
        <f>INDEX(Assembled!$M:$M, MATCH(B2207,Assembled!A:A,0))</f>
        <v>#N/A</v>
      </c>
      <c r="L2207" s="4" t="e">
        <f>INDEX('16s_NCBI'!G:G, MATCH(B2207,'16s_NCBI'!A:A,0))</f>
        <v>#N/A</v>
      </c>
      <c r="M2207" s="5" t="e">
        <f>INDEX(lca_16s!H:H, MATCH(B2207,lca_16s!A:A,0))</f>
        <v>#N/A</v>
      </c>
      <c r="N2207" t="e">
        <f>INDEX(Assembled!$L:$L, MATCH(B2207,Assembled!A:A,0))</f>
        <v>#N/A</v>
      </c>
      <c r="O2207" s="4" t="e">
        <f>INDEX('12s_NCBI'!G:G, MATCH(B2207,'12s_NCBI'!A:A,0))</f>
        <v>#N/A</v>
      </c>
      <c r="P2207" s="5" t="e">
        <f>INDEX(lca_12s!H:H, MATCH(B2207,lca_12s!A:A,0))</f>
        <v>#N/A</v>
      </c>
      <c r="U2207" t="str">
        <f>IF(ISNUMBER(MATCH(B2207, DraftGenomesAssmbld!A:A, 0)), "Yes", "No")</f>
        <v>No</v>
      </c>
      <c r="V2207" t="str">
        <f>IF(ISNUMBER(MATCH(B2207, DraftGenomesUploaded!B:B, 0)), "Yes", "No")</f>
        <v>No</v>
      </c>
      <c r="W2207" t="e">
        <f>INDEX('GenBank#'!$G:$G, MATCH(B2207,'GenBank#'!A:A,0))</f>
        <v>#N/A</v>
      </c>
      <c r="Y2207" s="3"/>
    </row>
    <row r="2208" spans="1:25" x14ac:dyDescent="0.2">
      <c r="A2208">
        <v>736</v>
      </c>
      <c r="B2208" t="str">
        <f t="shared" si="87"/>
        <v>OG736ilmn</v>
      </c>
      <c r="C2208" t="s">
        <v>1166</v>
      </c>
      <c r="D2208" t="s">
        <v>36</v>
      </c>
      <c r="E2208" t="str">
        <f>INDEX(Field_ID!$B:$B, MATCH(C2208,Field_ID!A:A,0))</f>
        <v>Bodianus bimaculatus</v>
      </c>
      <c r="F2208" t="e">
        <f>INDEX(Assembled!$F:$F, MATCH(B2208,Assembled!A:A,0))</f>
        <v>#N/A</v>
      </c>
      <c r="G2208" t="e">
        <f>INDEX(Assembled!$P:$P, MATCH(B2208,Assembled!A:A,0))</f>
        <v>#N/A</v>
      </c>
      <c r="H2208" s="4" t="e">
        <f>INDEX(COX1_BOLD!G:G, MATCH(B2208,COX1_BOLD!A:A,0))</f>
        <v>#N/A</v>
      </c>
      <c r="I2208" s="4" t="e">
        <f>INDEX(COX1_NCBI!G:G, MATCH(B2208,COX1_NCBI!A:A,0))</f>
        <v>#N/A</v>
      </c>
      <c r="J2208" s="5" t="str">
        <f>INDEX(lca_co1!H:H, MATCH(B2208,lca_co1!A:A,0))</f>
        <v>Eupercaria</v>
      </c>
      <c r="K2208" t="e">
        <f>INDEX(Assembled!$M:$M, MATCH(B2208,Assembled!A:A,0))</f>
        <v>#N/A</v>
      </c>
      <c r="L2208" s="4" t="e">
        <f>INDEX('16s_NCBI'!G:G, MATCH(B2208,'16s_NCBI'!A:A,0))</f>
        <v>#N/A</v>
      </c>
      <c r="M2208" s="5" t="str">
        <f>INDEX(lca_16s!H:H, MATCH(B2208,lca_16s!A:A,0))</f>
        <v>Halichoeres melanotis</v>
      </c>
      <c r="N2208" t="e">
        <f>INDEX(Assembled!$L:$L, MATCH(B2208,Assembled!A:A,0))</f>
        <v>#N/A</v>
      </c>
      <c r="O2208" s="4" t="e">
        <f>INDEX('12s_NCBI'!G:G, MATCH(B2208,'12s_NCBI'!A:A,0))</f>
        <v>#N/A</v>
      </c>
      <c r="P2208" s="5" t="str">
        <f>INDEX(lca_12s!H:H, MATCH(B2208,lca_12s!A:A,0))</f>
        <v>Bodianus bimaculatus</v>
      </c>
      <c r="Q2208" t="str">
        <f>E2208</f>
        <v>Bodianus bimaculatus</v>
      </c>
      <c r="R2208" t="s">
        <v>39</v>
      </c>
      <c r="U2208" t="str">
        <f>IF(ISNUMBER(MATCH(B2208, DraftGenomesAssmbld!A:A, 0)), "Yes", "No")</f>
        <v>Yes</v>
      </c>
      <c r="V2208" t="str">
        <f>IF(ISNUMBER(MATCH(B2208, DraftGenomesUploaded!B:B, 0)), "Yes", "No")</f>
        <v>No</v>
      </c>
      <c r="W2208" t="e">
        <f>INDEX('GenBank#'!$G:$G, MATCH(B2208,'GenBank#'!A:A,0))</f>
        <v>#N/A</v>
      </c>
    </row>
    <row r="2209" spans="1:25" x14ac:dyDescent="0.2">
      <c r="A2209">
        <v>736</v>
      </c>
      <c r="B2209" t="str">
        <f t="shared" si="87"/>
        <v>OG736hifi</v>
      </c>
      <c r="C2209" t="s">
        <v>1166</v>
      </c>
      <c r="D2209" t="s">
        <v>37</v>
      </c>
      <c r="E2209" t="str">
        <f>INDEX(Field_ID!$B:$B, MATCH(C2209,Field_ID!A:A,0))</f>
        <v>Bodianus bimaculatus</v>
      </c>
      <c r="F2209" t="e">
        <f>INDEX(Assembled!$F:$F, MATCH(B2209,Assembled!A:A,0))</f>
        <v>#N/A</v>
      </c>
      <c r="G2209" t="e">
        <f>INDEX(Assembled!$P:$P, MATCH(B2209,Assembled!A:A,0))</f>
        <v>#N/A</v>
      </c>
      <c r="H2209" s="4" t="e">
        <f>INDEX(COX1_BOLD!G:G, MATCH(B2209,COX1_BOLD!A:A,0))</f>
        <v>#N/A</v>
      </c>
      <c r="I2209" s="4" t="e">
        <f>INDEX(COX1_NCBI!G:G, MATCH(B2209,COX1_NCBI!A:A,0))</f>
        <v>#N/A</v>
      </c>
      <c r="J2209" s="5" t="e">
        <f>INDEX(lca_co1!H:H, MATCH(B2209,lca_co1!A:A,0))</f>
        <v>#N/A</v>
      </c>
      <c r="K2209" t="e">
        <f>INDEX(Assembled!$M:$M, MATCH(B2209,Assembled!A:A,0))</f>
        <v>#N/A</v>
      </c>
      <c r="L2209" s="4" t="e">
        <f>INDEX('16s_NCBI'!G:G, MATCH(B2209,'16s_NCBI'!A:A,0))</f>
        <v>#N/A</v>
      </c>
      <c r="M2209" s="5" t="e">
        <f>INDEX(lca_16s!H:H, MATCH(B2209,lca_16s!A:A,0))</f>
        <v>#N/A</v>
      </c>
      <c r="N2209" t="e">
        <f>INDEX(Assembled!$L:$L, MATCH(B2209,Assembled!A:A,0))</f>
        <v>#N/A</v>
      </c>
      <c r="O2209" s="4" t="e">
        <f>INDEX('12s_NCBI'!G:G, MATCH(B2209,'12s_NCBI'!A:A,0))</f>
        <v>#N/A</v>
      </c>
      <c r="P2209" s="5" t="e">
        <f>INDEX(lca_12s!H:H, MATCH(B2209,lca_12s!A:A,0))</f>
        <v>#N/A</v>
      </c>
      <c r="U2209" t="str">
        <f>IF(ISNUMBER(MATCH(B2209, DraftGenomesAssmbld!A:A, 0)), "Yes", "No")</f>
        <v>No</v>
      </c>
      <c r="V2209" t="str">
        <f>IF(ISNUMBER(MATCH(B2209, DraftGenomesUploaded!B:B, 0)), "Yes", "No")</f>
        <v>No</v>
      </c>
      <c r="W2209" t="e">
        <f>INDEX('GenBank#'!$G:$G, MATCH(B2209,'GenBank#'!A:A,0))</f>
        <v>#N/A</v>
      </c>
    </row>
    <row r="2210" spans="1:25" x14ac:dyDescent="0.2">
      <c r="A2210">
        <v>737</v>
      </c>
      <c r="B2210" t="str">
        <f t="shared" si="87"/>
        <v>OG737hic</v>
      </c>
      <c r="C2210" t="s">
        <v>1167</v>
      </c>
      <c r="D2210" t="s">
        <v>35</v>
      </c>
      <c r="E2210" t="str">
        <f>INDEX(Field_ID!$B:$B, MATCH(C2210,Field_ID!A:A,0))</f>
        <v>Centropyge vrolikii</v>
      </c>
      <c r="F2210" t="e">
        <f>INDEX(Assembled!$F:$F, MATCH(B2210,Assembled!A:A,0))</f>
        <v>#N/A</v>
      </c>
      <c r="G2210" t="e">
        <f>INDEX(Assembled!$P:$P, MATCH(B2210,Assembled!A:A,0))</f>
        <v>#N/A</v>
      </c>
      <c r="H2210" s="4" t="e">
        <f>INDEX(COX1_BOLD!G:G, MATCH(B2210,COX1_BOLD!A:A,0))</f>
        <v>#N/A</v>
      </c>
      <c r="I2210" s="4" t="e">
        <f>INDEX(COX1_NCBI!G:G, MATCH(B2210,COX1_NCBI!A:A,0))</f>
        <v>#N/A</v>
      </c>
      <c r="J2210" s="5" t="e">
        <f>INDEX(lca_co1!H:H, MATCH(B2210,lca_co1!A:A,0))</f>
        <v>#N/A</v>
      </c>
      <c r="K2210" t="e">
        <f>INDEX(Assembled!$M:$M, MATCH(B2210,Assembled!A:A,0))</f>
        <v>#N/A</v>
      </c>
      <c r="L2210" s="4" t="e">
        <f>INDEX('16s_NCBI'!G:G, MATCH(B2210,'16s_NCBI'!A:A,0))</f>
        <v>#N/A</v>
      </c>
      <c r="M2210" s="5" t="e">
        <f>INDEX(lca_16s!H:H, MATCH(B2210,lca_16s!A:A,0))</f>
        <v>#N/A</v>
      </c>
      <c r="N2210" t="e">
        <f>INDEX(Assembled!$L:$L, MATCH(B2210,Assembled!A:A,0))</f>
        <v>#N/A</v>
      </c>
      <c r="O2210" s="4" t="e">
        <f>INDEX('12s_NCBI'!G:G, MATCH(B2210,'12s_NCBI'!A:A,0))</f>
        <v>#N/A</v>
      </c>
      <c r="P2210" s="5" t="e">
        <f>INDEX(lca_12s!H:H, MATCH(B2210,lca_12s!A:A,0))</f>
        <v>#N/A</v>
      </c>
      <c r="U2210" t="str">
        <f>IF(ISNUMBER(MATCH(B2210, DraftGenomesAssmbld!A:A, 0)), "Yes", "No")</f>
        <v>No</v>
      </c>
      <c r="V2210" t="str">
        <f>IF(ISNUMBER(MATCH(B2210, DraftGenomesUploaded!B:B, 0)), "Yes", "No")</f>
        <v>No</v>
      </c>
      <c r="W2210" t="e">
        <f>INDEX('GenBank#'!$G:$G, MATCH(B2210,'GenBank#'!A:A,0))</f>
        <v>#N/A</v>
      </c>
      <c r="Y2210" s="3"/>
    </row>
    <row r="2211" spans="1:25" x14ac:dyDescent="0.2">
      <c r="A2211">
        <v>737</v>
      </c>
      <c r="B2211" t="str">
        <f t="shared" si="87"/>
        <v>OG737ilmn</v>
      </c>
      <c r="C2211" t="s">
        <v>1167</v>
      </c>
      <c r="D2211" t="s">
        <v>36</v>
      </c>
      <c r="E2211" t="str">
        <f>INDEX(Field_ID!$B:$B, MATCH(C2211,Field_ID!A:A,0))</f>
        <v>Centropyge vrolikii</v>
      </c>
      <c r="F2211" t="e">
        <f>INDEX(Assembled!$F:$F, MATCH(B2211,Assembled!A:A,0))</f>
        <v>#N/A</v>
      </c>
      <c r="G2211" t="e">
        <f>INDEX(Assembled!$P:$P, MATCH(B2211,Assembled!A:A,0))</f>
        <v>#N/A</v>
      </c>
      <c r="H2211" s="4" t="e">
        <f>INDEX(COX1_BOLD!G:G, MATCH(B2211,COX1_BOLD!A:A,0))</f>
        <v>#N/A</v>
      </c>
      <c r="I2211" s="4" t="e">
        <f>INDEX(COX1_NCBI!G:G, MATCH(B2211,COX1_NCBI!A:A,0))</f>
        <v>#N/A</v>
      </c>
      <c r="J2211" s="5" t="e">
        <f>INDEX(lca_co1!H:H, MATCH(B2211,lca_co1!A:A,0))</f>
        <v>#N/A</v>
      </c>
      <c r="K2211" t="e">
        <f>INDEX(Assembled!$M:$M, MATCH(B2211,Assembled!A:A,0))</f>
        <v>#N/A</v>
      </c>
      <c r="L2211" s="4" t="e">
        <f>INDEX('16s_NCBI'!G:G, MATCH(B2211,'16s_NCBI'!A:A,0))</f>
        <v>#N/A</v>
      </c>
      <c r="M2211" s="5" t="e">
        <f>INDEX(lca_16s!H:H, MATCH(B2211,lca_16s!A:A,0))</f>
        <v>#N/A</v>
      </c>
      <c r="N2211" t="e">
        <f>INDEX(Assembled!$L:$L, MATCH(B2211,Assembled!A:A,0))</f>
        <v>#N/A</v>
      </c>
      <c r="O2211" s="4" t="e">
        <f>INDEX('12s_NCBI'!G:G, MATCH(B2211,'12s_NCBI'!A:A,0))</f>
        <v>#N/A</v>
      </c>
      <c r="P2211" s="5" t="e">
        <f>INDEX(lca_12s!H:H, MATCH(B2211,lca_12s!A:A,0))</f>
        <v>#N/A</v>
      </c>
      <c r="U2211" t="str">
        <f>IF(ISNUMBER(MATCH(B2211, DraftGenomesAssmbld!A:A, 0)), "Yes", "No")</f>
        <v>No</v>
      </c>
      <c r="V2211" t="str">
        <f>IF(ISNUMBER(MATCH(B2211, DraftGenomesUploaded!B:B, 0)), "Yes", "No")</f>
        <v>No</v>
      </c>
      <c r="W2211" t="e">
        <f>INDEX('GenBank#'!$G:$G, MATCH(B2211,'GenBank#'!A:A,0))</f>
        <v>#N/A</v>
      </c>
    </row>
    <row r="2212" spans="1:25" x14ac:dyDescent="0.2">
      <c r="A2212">
        <v>737</v>
      </c>
      <c r="B2212" t="str">
        <f t="shared" si="87"/>
        <v>OG737hifi</v>
      </c>
      <c r="C2212" t="s">
        <v>1167</v>
      </c>
      <c r="D2212" t="s">
        <v>37</v>
      </c>
      <c r="E2212" t="str">
        <f>INDEX(Field_ID!$B:$B, MATCH(C2212,Field_ID!A:A,0))</f>
        <v>Centropyge vrolikii</v>
      </c>
      <c r="F2212" t="e">
        <f>INDEX(Assembled!$F:$F, MATCH(B2212,Assembled!A:A,0))</f>
        <v>#N/A</v>
      </c>
      <c r="G2212" t="e">
        <f>INDEX(Assembled!$P:$P, MATCH(B2212,Assembled!A:A,0))</f>
        <v>#N/A</v>
      </c>
      <c r="H2212" s="4" t="e">
        <f>INDEX(COX1_BOLD!G:G, MATCH(B2212,COX1_BOLD!A:A,0))</f>
        <v>#N/A</v>
      </c>
      <c r="I2212" s="4" t="e">
        <f>INDEX(COX1_NCBI!G:G, MATCH(B2212,COX1_NCBI!A:A,0))</f>
        <v>#N/A</v>
      </c>
      <c r="J2212" s="5" t="e">
        <f>INDEX(lca_co1!H:H, MATCH(B2212,lca_co1!A:A,0))</f>
        <v>#N/A</v>
      </c>
      <c r="K2212" t="e">
        <f>INDEX(Assembled!$M:$M, MATCH(B2212,Assembled!A:A,0))</f>
        <v>#N/A</v>
      </c>
      <c r="L2212" s="4" t="e">
        <f>INDEX('16s_NCBI'!G:G, MATCH(B2212,'16s_NCBI'!A:A,0))</f>
        <v>#N/A</v>
      </c>
      <c r="M2212" s="5" t="e">
        <f>INDEX(lca_16s!H:H, MATCH(B2212,lca_16s!A:A,0))</f>
        <v>#N/A</v>
      </c>
      <c r="N2212" t="e">
        <f>INDEX(Assembled!$L:$L, MATCH(B2212,Assembled!A:A,0))</f>
        <v>#N/A</v>
      </c>
      <c r="O2212" s="4" t="e">
        <f>INDEX('12s_NCBI'!G:G, MATCH(B2212,'12s_NCBI'!A:A,0))</f>
        <v>#N/A</v>
      </c>
      <c r="P2212" s="5" t="e">
        <f>INDEX(lca_12s!H:H, MATCH(B2212,lca_12s!A:A,0))</f>
        <v>#N/A</v>
      </c>
      <c r="U2212" t="str">
        <f>IF(ISNUMBER(MATCH(B2212, DraftGenomesAssmbld!A:A, 0)), "Yes", "No")</f>
        <v>No</v>
      </c>
      <c r="V2212" t="str">
        <f>IF(ISNUMBER(MATCH(B2212, DraftGenomesUploaded!B:B, 0)), "Yes", "No")</f>
        <v>No</v>
      </c>
      <c r="W2212" t="e">
        <f>INDEX('GenBank#'!$G:$G, MATCH(B2212,'GenBank#'!A:A,0))</f>
        <v>#N/A</v>
      </c>
    </row>
    <row r="2213" spans="1:25" x14ac:dyDescent="0.2">
      <c r="A2213">
        <v>738</v>
      </c>
      <c r="B2213" t="str">
        <f t="shared" si="87"/>
        <v>OG738hic</v>
      </c>
      <c r="C2213" t="s">
        <v>1168</v>
      </c>
      <c r="D2213" t="s">
        <v>35</v>
      </c>
      <c r="E2213" t="str">
        <f>INDEX(Field_ID!$B:$B, MATCH(C2213,Field_ID!A:A,0))</f>
        <v>Gymnothorax undulatus</v>
      </c>
      <c r="F2213" t="e">
        <f>INDEX(Assembled!$F:$F, MATCH(B2213,Assembled!A:A,0))</f>
        <v>#N/A</v>
      </c>
      <c r="G2213" t="e">
        <f>INDEX(Assembled!$P:$P, MATCH(B2213,Assembled!A:A,0))</f>
        <v>#N/A</v>
      </c>
      <c r="H2213" s="4" t="e">
        <f>INDEX(COX1_BOLD!G:G, MATCH(B2213,COX1_BOLD!A:A,0))</f>
        <v>#N/A</v>
      </c>
      <c r="I2213" s="4" t="e">
        <f>INDEX(COX1_NCBI!G:G, MATCH(B2213,COX1_NCBI!A:A,0))</f>
        <v>#N/A</v>
      </c>
      <c r="J2213" s="5" t="e">
        <f>INDEX(lca_co1!H:H, MATCH(B2213,lca_co1!A:A,0))</f>
        <v>#N/A</v>
      </c>
      <c r="K2213" t="e">
        <f>INDEX(Assembled!$M:$M, MATCH(B2213,Assembled!A:A,0))</f>
        <v>#N/A</v>
      </c>
      <c r="L2213" s="4" t="e">
        <f>INDEX('16s_NCBI'!G:G, MATCH(B2213,'16s_NCBI'!A:A,0))</f>
        <v>#N/A</v>
      </c>
      <c r="M2213" s="5" t="e">
        <f>INDEX(lca_16s!H:H, MATCH(B2213,lca_16s!A:A,0))</f>
        <v>#N/A</v>
      </c>
      <c r="N2213" t="e">
        <f>INDEX(Assembled!$L:$L, MATCH(B2213,Assembled!A:A,0))</f>
        <v>#N/A</v>
      </c>
      <c r="O2213" s="4" t="e">
        <f>INDEX('12s_NCBI'!G:G, MATCH(B2213,'12s_NCBI'!A:A,0))</f>
        <v>#N/A</v>
      </c>
      <c r="P2213" s="5" t="e">
        <f>INDEX(lca_12s!H:H, MATCH(B2213,lca_12s!A:A,0))</f>
        <v>#N/A</v>
      </c>
      <c r="U2213" t="str">
        <f>IF(ISNUMBER(MATCH(B2213, DraftGenomesAssmbld!A:A, 0)), "Yes", "No")</f>
        <v>No</v>
      </c>
      <c r="V2213" t="str">
        <f>IF(ISNUMBER(MATCH(B2213, DraftGenomesUploaded!B:B, 0)), "Yes", "No")</f>
        <v>No</v>
      </c>
      <c r="W2213" t="e">
        <f>INDEX('GenBank#'!$G:$G, MATCH(B2213,'GenBank#'!A:A,0))</f>
        <v>#N/A</v>
      </c>
      <c r="Y2213" s="3"/>
    </row>
    <row r="2214" spans="1:25" x14ac:dyDescent="0.2">
      <c r="A2214">
        <v>738</v>
      </c>
      <c r="B2214" t="str">
        <f t="shared" si="87"/>
        <v>OG738ilmn</v>
      </c>
      <c r="C2214" t="s">
        <v>1168</v>
      </c>
      <c r="D2214" t="s">
        <v>36</v>
      </c>
      <c r="E2214" t="str">
        <f>INDEX(Field_ID!$B:$B, MATCH(C2214,Field_ID!A:A,0))</f>
        <v>Gymnothorax undulatus</v>
      </c>
      <c r="F2214" t="e">
        <f>INDEX(Assembled!$F:$F, MATCH(B2214,Assembled!A:A,0))</f>
        <v>#N/A</v>
      </c>
      <c r="G2214" t="e">
        <f>INDEX(Assembled!$P:$P, MATCH(B2214,Assembled!A:A,0))</f>
        <v>#N/A</v>
      </c>
      <c r="H2214" s="4" t="e">
        <f>INDEX(COX1_BOLD!G:G, MATCH(B2214,COX1_BOLD!A:A,0))</f>
        <v>#N/A</v>
      </c>
      <c r="I2214" s="4" t="e">
        <f>INDEX(COX1_NCBI!G:G, MATCH(B2214,COX1_NCBI!A:A,0))</f>
        <v>#N/A</v>
      </c>
      <c r="J2214" s="5" t="e">
        <f>INDEX(lca_co1!H:H, MATCH(B2214,lca_co1!A:A,0))</f>
        <v>#N/A</v>
      </c>
      <c r="K2214" t="e">
        <f>INDEX(Assembled!$M:$M, MATCH(B2214,Assembled!A:A,0))</f>
        <v>#N/A</v>
      </c>
      <c r="L2214" s="4" t="e">
        <f>INDEX('16s_NCBI'!G:G, MATCH(B2214,'16s_NCBI'!A:A,0))</f>
        <v>#N/A</v>
      </c>
      <c r="M2214" s="5" t="e">
        <f>INDEX(lca_16s!H:H, MATCH(B2214,lca_16s!A:A,0))</f>
        <v>#N/A</v>
      </c>
      <c r="N2214" t="e">
        <f>INDEX(Assembled!$L:$L, MATCH(B2214,Assembled!A:A,0))</f>
        <v>#N/A</v>
      </c>
      <c r="O2214" s="4" t="e">
        <f>INDEX('12s_NCBI'!G:G, MATCH(B2214,'12s_NCBI'!A:A,0))</f>
        <v>#N/A</v>
      </c>
      <c r="P2214" s="5" t="e">
        <f>INDEX(lca_12s!H:H, MATCH(B2214,lca_12s!A:A,0))</f>
        <v>#N/A</v>
      </c>
      <c r="U2214" t="str">
        <f>IF(ISNUMBER(MATCH(B2214, DraftGenomesAssmbld!A:A, 0)), "Yes", "No")</f>
        <v>No</v>
      </c>
      <c r="V2214" t="str">
        <f>IF(ISNUMBER(MATCH(B2214, DraftGenomesUploaded!B:B, 0)), "Yes", "No")</f>
        <v>No</v>
      </c>
      <c r="W2214" t="e">
        <f>INDEX('GenBank#'!$G:$G, MATCH(B2214,'GenBank#'!A:A,0))</f>
        <v>#N/A</v>
      </c>
    </row>
    <row r="2215" spans="1:25" x14ac:dyDescent="0.2">
      <c r="A2215">
        <v>738</v>
      </c>
      <c r="B2215" t="str">
        <f t="shared" si="87"/>
        <v>OG738hifi</v>
      </c>
      <c r="C2215" t="s">
        <v>1168</v>
      </c>
      <c r="D2215" t="s">
        <v>37</v>
      </c>
      <c r="E2215" t="str">
        <f>INDEX(Field_ID!$B:$B, MATCH(C2215,Field_ID!A:A,0))</f>
        <v>Gymnothorax undulatus</v>
      </c>
      <c r="F2215" t="e">
        <f>INDEX(Assembled!$F:$F, MATCH(B2215,Assembled!A:A,0))</f>
        <v>#N/A</v>
      </c>
      <c r="G2215" t="e">
        <f>INDEX(Assembled!$P:$P, MATCH(B2215,Assembled!A:A,0))</f>
        <v>#N/A</v>
      </c>
      <c r="H2215" s="4" t="e">
        <f>INDEX(COX1_BOLD!G:G, MATCH(B2215,COX1_BOLD!A:A,0))</f>
        <v>#N/A</v>
      </c>
      <c r="I2215" s="4" t="e">
        <f>INDEX(COX1_NCBI!G:G, MATCH(B2215,COX1_NCBI!A:A,0))</f>
        <v>#N/A</v>
      </c>
      <c r="J2215" s="5" t="e">
        <f>INDEX(lca_co1!H:H, MATCH(B2215,lca_co1!A:A,0))</f>
        <v>#N/A</v>
      </c>
      <c r="K2215" t="e">
        <f>INDEX(Assembled!$M:$M, MATCH(B2215,Assembled!A:A,0))</f>
        <v>#N/A</v>
      </c>
      <c r="L2215" s="4" t="e">
        <f>INDEX('16s_NCBI'!G:G, MATCH(B2215,'16s_NCBI'!A:A,0))</f>
        <v>#N/A</v>
      </c>
      <c r="M2215" s="5" t="e">
        <f>INDEX(lca_16s!H:H, MATCH(B2215,lca_16s!A:A,0))</f>
        <v>#N/A</v>
      </c>
      <c r="N2215" t="e">
        <f>INDEX(Assembled!$L:$L, MATCH(B2215,Assembled!A:A,0))</f>
        <v>#N/A</v>
      </c>
      <c r="O2215" s="4" t="e">
        <f>INDEX('12s_NCBI'!G:G, MATCH(B2215,'12s_NCBI'!A:A,0))</f>
        <v>#N/A</v>
      </c>
      <c r="P2215" s="5" t="e">
        <f>INDEX(lca_12s!H:H, MATCH(B2215,lca_12s!A:A,0))</f>
        <v>#N/A</v>
      </c>
      <c r="U2215" t="str">
        <f>IF(ISNUMBER(MATCH(B2215, DraftGenomesAssmbld!A:A, 0)), "Yes", "No")</f>
        <v>No</v>
      </c>
      <c r="V2215" t="str">
        <f>IF(ISNUMBER(MATCH(B2215, DraftGenomesUploaded!B:B, 0)), "Yes", "No")</f>
        <v>No</v>
      </c>
      <c r="W2215" t="e">
        <f>INDEX('GenBank#'!$G:$G, MATCH(B2215,'GenBank#'!A:A,0))</f>
        <v>#N/A</v>
      </c>
    </row>
    <row r="2216" spans="1:25" x14ac:dyDescent="0.2">
      <c r="A2216">
        <v>739</v>
      </c>
      <c r="B2216" t="str">
        <f t="shared" si="87"/>
        <v>OG739hic</v>
      </c>
      <c r="C2216" t="s">
        <v>1169</v>
      </c>
      <c r="D2216" t="s">
        <v>35</v>
      </c>
      <c r="E2216" t="str">
        <f>INDEX(Field_ID!$B:$B, MATCH(C2216,Field_ID!A:A,0))</f>
        <v>Rabaulichthys altipinnis</v>
      </c>
      <c r="F2216" t="e">
        <f>INDEX(Assembled!$F:$F, MATCH(B2216,Assembled!A:A,0))</f>
        <v>#N/A</v>
      </c>
      <c r="G2216" t="e">
        <f>INDEX(Assembled!$P:$P, MATCH(B2216,Assembled!A:A,0))</f>
        <v>#N/A</v>
      </c>
      <c r="H2216" s="4" t="e">
        <f>INDEX(COX1_BOLD!G:G, MATCH(B2216,COX1_BOLD!A:A,0))</f>
        <v>#N/A</v>
      </c>
      <c r="I2216" s="4" t="e">
        <f>INDEX(COX1_NCBI!G:G, MATCH(B2216,COX1_NCBI!A:A,0))</f>
        <v>#N/A</v>
      </c>
      <c r="J2216" s="5" t="e">
        <f>INDEX(lca_co1!H:H, MATCH(B2216,lca_co1!A:A,0))</f>
        <v>#N/A</v>
      </c>
      <c r="K2216" t="e">
        <f>INDEX(Assembled!$M:$M, MATCH(B2216,Assembled!A:A,0))</f>
        <v>#N/A</v>
      </c>
      <c r="L2216" s="4" t="e">
        <f>INDEX('16s_NCBI'!G:G, MATCH(B2216,'16s_NCBI'!A:A,0))</f>
        <v>#N/A</v>
      </c>
      <c r="M2216" s="5" t="e">
        <f>INDEX(lca_16s!H:H, MATCH(B2216,lca_16s!A:A,0))</f>
        <v>#N/A</v>
      </c>
      <c r="N2216" t="e">
        <f>INDEX(Assembled!$L:$L, MATCH(B2216,Assembled!A:A,0))</f>
        <v>#N/A</v>
      </c>
      <c r="O2216" s="4" t="e">
        <f>INDEX('12s_NCBI'!G:G, MATCH(B2216,'12s_NCBI'!A:A,0))</f>
        <v>#N/A</v>
      </c>
      <c r="P2216" s="5" t="e">
        <f>INDEX(lca_12s!H:H, MATCH(B2216,lca_12s!A:A,0))</f>
        <v>#N/A</v>
      </c>
      <c r="U2216" t="str">
        <f>IF(ISNUMBER(MATCH(B2216, DraftGenomesAssmbld!A:A, 0)), "Yes", "No")</f>
        <v>No</v>
      </c>
      <c r="V2216" t="str">
        <f>IF(ISNUMBER(MATCH(B2216, DraftGenomesUploaded!B:B, 0)), "Yes", "No")</f>
        <v>No</v>
      </c>
      <c r="W2216" t="e">
        <f>INDEX('GenBank#'!$G:$G, MATCH(B2216,'GenBank#'!A:A,0))</f>
        <v>#N/A</v>
      </c>
      <c r="Y2216" s="3"/>
    </row>
    <row r="2217" spans="1:25" x14ac:dyDescent="0.2">
      <c r="A2217">
        <v>739</v>
      </c>
      <c r="B2217" t="str">
        <f t="shared" si="87"/>
        <v>OG739ilmn</v>
      </c>
      <c r="C2217" t="s">
        <v>1169</v>
      </c>
      <c r="D2217" t="s">
        <v>36</v>
      </c>
      <c r="E2217" t="str">
        <f>INDEX(Field_ID!$B:$B, MATCH(C2217,Field_ID!A:A,0))</f>
        <v>Rabaulichthys altipinnis</v>
      </c>
      <c r="F2217" t="e">
        <f>INDEX(Assembled!$F:$F, MATCH(B2217,Assembled!A:A,0))</f>
        <v>#N/A</v>
      </c>
      <c r="G2217" t="e">
        <f>INDEX(Assembled!$P:$P, MATCH(B2217,Assembled!A:A,0))</f>
        <v>#N/A</v>
      </c>
      <c r="H2217" s="4" t="e">
        <f>INDEX(COX1_BOLD!G:G, MATCH(B2217,COX1_BOLD!A:A,0))</f>
        <v>#N/A</v>
      </c>
      <c r="I2217" s="4" t="e">
        <f>INDEX(COX1_NCBI!G:G, MATCH(B2217,COX1_NCBI!A:A,0))</f>
        <v>#N/A</v>
      </c>
      <c r="J2217" s="5" t="e">
        <f>INDEX(lca_co1!H:H, MATCH(B2217,lca_co1!A:A,0))</f>
        <v>#N/A</v>
      </c>
      <c r="K2217" t="e">
        <f>INDEX(Assembled!$M:$M, MATCH(B2217,Assembled!A:A,0))</f>
        <v>#N/A</v>
      </c>
      <c r="L2217" s="4" t="e">
        <f>INDEX('16s_NCBI'!G:G, MATCH(B2217,'16s_NCBI'!A:A,0))</f>
        <v>#N/A</v>
      </c>
      <c r="M2217" s="5" t="e">
        <f>INDEX(lca_16s!H:H, MATCH(B2217,lca_16s!A:A,0))</f>
        <v>#N/A</v>
      </c>
      <c r="N2217" t="e">
        <f>INDEX(Assembled!$L:$L, MATCH(B2217,Assembled!A:A,0))</f>
        <v>#N/A</v>
      </c>
      <c r="O2217" s="4" t="e">
        <f>INDEX('12s_NCBI'!G:G, MATCH(B2217,'12s_NCBI'!A:A,0))</f>
        <v>#N/A</v>
      </c>
      <c r="P2217" s="5" t="e">
        <f>INDEX(lca_12s!H:H, MATCH(B2217,lca_12s!A:A,0))</f>
        <v>#N/A</v>
      </c>
      <c r="U2217" t="str">
        <f>IF(ISNUMBER(MATCH(B2217, DraftGenomesAssmbld!A:A, 0)), "Yes", "No")</f>
        <v>No</v>
      </c>
      <c r="V2217" t="str">
        <f>IF(ISNUMBER(MATCH(B2217, DraftGenomesUploaded!B:B, 0)), "Yes", "No")</f>
        <v>No</v>
      </c>
      <c r="W2217" t="e">
        <f>INDEX('GenBank#'!$G:$G, MATCH(B2217,'GenBank#'!A:A,0))</f>
        <v>#N/A</v>
      </c>
    </row>
    <row r="2218" spans="1:25" x14ac:dyDescent="0.2">
      <c r="A2218">
        <v>739</v>
      </c>
      <c r="B2218" t="str">
        <f t="shared" si="87"/>
        <v>OG739hifi</v>
      </c>
      <c r="C2218" t="s">
        <v>1169</v>
      </c>
      <c r="D2218" t="s">
        <v>37</v>
      </c>
      <c r="E2218" t="str">
        <f>INDEX(Field_ID!$B:$B, MATCH(C2218,Field_ID!A:A,0))</f>
        <v>Rabaulichthys altipinnis</v>
      </c>
      <c r="F2218" t="e">
        <f>INDEX(Assembled!$F:$F, MATCH(B2218,Assembled!A:A,0))</f>
        <v>#N/A</v>
      </c>
      <c r="G2218" t="e">
        <f>INDEX(Assembled!$P:$P, MATCH(B2218,Assembled!A:A,0))</f>
        <v>#N/A</v>
      </c>
      <c r="H2218" s="4" t="e">
        <f>INDEX(COX1_BOLD!G:G, MATCH(B2218,COX1_BOLD!A:A,0))</f>
        <v>#N/A</v>
      </c>
      <c r="I2218" s="4" t="e">
        <f>INDEX(COX1_NCBI!G:G, MATCH(B2218,COX1_NCBI!A:A,0))</f>
        <v>#N/A</v>
      </c>
      <c r="J2218" s="5" t="e">
        <f>INDEX(lca_co1!H:H, MATCH(B2218,lca_co1!A:A,0))</f>
        <v>#N/A</v>
      </c>
      <c r="K2218" t="e">
        <f>INDEX(Assembled!$M:$M, MATCH(B2218,Assembled!A:A,0))</f>
        <v>#N/A</v>
      </c>
      <c r="L2218" s="4" t="e">
        <f>INDEX('16s_NCBI'!G:G, MATCH(B2218,'16s_NCBI'!A:A,0))</f>
        <v>#N/A</v>
      </c>
      <c r="M2218" s="5" t="e">
        <f>INDEX(lca_16s!H:H, MATCH(B2218,lca_16s!A:A,0))</f>
        <v>#N/A</v>
      </c>
      <c r="N2218" t="e">
        <f>INDEX(Assembled!$L:$L, MATCH(B2218,Assembled!A:A,0))</f>
        <v>#N/A</v>
      </c>
      <c r="O2218" s="4" t="e">
        <f>INDEX('12s_NCBI'!G:G, MATCH(B2218,'12s_NCBI'!A:A,0))</f>
        <v>#N/A</v>
      </c>
      <c r="P2218" s="5" t="e">
        <f>INDEX(lca_12s!H:H, MATCH(B2218,lca_12s!A:A,0))</f>
        <v>#N/A</v>
      </c>
      <c r="U2218" t="str">
        <f>IF(ISNUMBER(MATCH(B2218, DraftGenomesAssmbld!A:A, 0)), "Yes", "No")</f>
        <v>No</v>
      </c>
      <c r="V2218" t="str">
        <f>IF(ISNUMBER(MATCH(B2218, DraftGenomesUploaded!B:B, 0)), "Yes", "No")</f>
        <v>No</v>
      </c>
      <c r="W2218" t="e">
        <f>INDEX('GenBank#'!$G:$G, MATCH(B2218,'GenBank#'!A:A,0))</f>
        <v>#N/A</v>
      </c>
    </row>
    <row r="2219" spans="1:25" x14ac:dyDescent="0.2">
      <c r="A2219">
        <v>740</v>
      </c>
      <c r="B2219" t="str">
        <f t="shared" si="87"/>
        <v>OG740hic</v>
      </c>
      <c r="C2219" t="s">
        <v>1170</v>
      </c>
      <c r="D2219" t="s">
        <v>35</v>
      </c>
      <c r="E2219" t="str">
        <f>INDEX(Field_ID!$B:$B, MATCH(C2219,Field_ID!A:A,0))</f>
        <v>Plagiotremus tapeinosoma</v>
      </c>
      <c r="F2219" t="e">
        <f>INDEX(Assembled!$F:$F, MATCH(B2219,Assembled!A:A,0))</f>
        <v>#N/A</v>
      </c>
      <c r="G2219" t="e">
        <f>INDEX(Assembled!$P:$P, MATCH(B2219,Assembled!A:A,0))</f>
        <v>#N/A</v>
      </c>
      <c r="H2219" s="4" t="e">
        <f>INDEX(COX1_BOLD!G:G, MATCH(B2219,COX1_BOLD!A:A,0))</f>
        <v>#N/A</v>
      </c>
      <c r="I2219" s="4" t="e">
        <f>INDEX(COX1_NCBI!G:G, MATCH(B2219,COX1_NCBI!A:A,0))</f>
        <v>#N/A</v>
      </c>
      <c r="J2219" s="5" t="e">
        <f>INDEX(lca_co1!H:H, MATCH(B2219,lca_co1!A:A,0))</f>
        <v>#N/A</v>
      </c>
      <c r="K2219" t="e">
        <f>INDEX(Assembled!$M:$M, MATCH(B2219,Assembled!A:A,0))</f>
        <v>#N/A</v>
      </c>
      <c r="L2219" s="4" t="e">
        <f>INDEX('16s_NCBI'!G:G, MATCH(B2219,'16s_NCBI'!A:A,0))</f>
        <v>#N/A</v>
      </c>
      <c r="M2219" s="5" t="e">
        <f>INDEX(lca_16s!H:H, MATCH(B2219,lca_16s!A:A,0))</f>
        <v>#N/A</v>
      </c>
      <c r="N2219" t="e">
        <f>INDEX(Assembled!$L:$L, MATCH(B2219,Assembled!A:A,0))</f>
        <v>#N/A</v>
      </c>
      <c r="O2219" s="4" t="e">
        <f>INDEX('12s_NCBI'!G:G, MATCH(B2219,'12s_NCBI'!A:A,0))</f>
        <v>#N/A</v>
      </c>
      <c r="P2219" s="5" t="e">
        <f>INDEX(lca_12s!H:H, MATCH(B2219,lca_12s!A:A,0))</f>
        <v>#N/A</v>
      </c>
      <c r="U2219" t="str">
        <f>IF(ISNUMBER(MATCH(B2219, DraftGenomesAssmbld!A:A, 0)), "Yes", "No")</f>
        <v>No</v>
      </c>
      <c r="V2219" t="str">
        <f>IF(ISNUMBER(MATCH(B2219, DraftGenomesUploaded!B:B, 0)), "Yes", "No")</f>
        <v>No</v>
      </c>
      <c r="W2219" t="e">
        <f>INDEX('GenBank#'!$G:$G, MATCH(B2219,'GenBank#'!A:A,0))</f>
        <v>#N/A</v>
      </c>
      <c r="Y2219" s="3"/>
    </row>
    <row r="2220" spans="1:25" x14ac:dyDescent="0.2">
      <c r="A2220">
        <v>740</v>
      </c>
      <c r="B2220" t="str">
        <f t="shared" si="87"/>
        <v>OG740ilmn</v>
      </c>
      <c r="C2220" t="s">
        <v>1170</v>
      </c>
      <c r="D2220" t="s">
        <v>36</v>
      </c>
      <c r="E2220" t="str">
        <f>INDEX(Field_ID!$B:$B, MATCH(C2220,Field_ID!A:A,0))</f>
        <v>Plagiotremus tapeinosoma</v>
      </c>
      <c r="F2220" t="e">
        <f>INDEX(Assembled!$F:$F, MATCH(B2220,Assembled!A:A,0))</f>
        <v>#N/A</v>
      </c>
      <c r="G2220" t="e">
        <f>INDEX(Assembled!$P:$P, MATCH(B2220,Assembled!A:A,0))</f>
        <v>#N/A</v>
      </c>
      <c r="H2220" s="4" t="e">
        <f>INDEX(COX1_BOLD!G:G, MATCH(B2220,COX1_BOLD!A:A,0))</f>
        <v>#N/A</v>
      </c>
      <c r="I2220" s="4" t="e">
        <f>INDEX(COX1_NCBI!G:G, MATCH(B2220,COX1_NCBI!A:A,0))</f>
        <v>#N/A</v>
      </c>
      <c r="J2220" s="5" t="e">
        <f>INDEX(lca_co1!H:H, MATCH(B2220,lca_co1!A:A,0))</f>
        <v>#N/A</v>
      </c>
      <c r="K2220" t="e">
        <f>INDEX(Assembled!$M:$M, MATCH(B2220,Assembled!A:A,0))</f>
        <v>#N/A</v>
      </c>
      <c r="L2220" s="4" t="e">
        <f>INDEX('16s_NCBI'!G:G, MATCH(B2220,'16s_NCBI'!A:A,0))</f>
        <v>#N/A</v>
      </c>
      <c r="M2220" s="5" t="e">
        <f>INDEX(lca_16s!H:H, MATCH(B2220,lca_16s!A:A,0))</f>
        <v>#N/A</v>
      </c>
      <c r="N2220" t="e">
        <f>INDEX(Assembled!$L:$L, MATCH(B2220,Assembled!A:A,0))</f>
        <v>#N/A</v>
      </c>
      <c r="O2220" s="4" t="e">
        <f>INDEX('12s_NCBI'!G:G, MATCH(B2220,'12s_NCBI'!A:A,0))</f>
        <v>#N/A</v>
      </c>
      <c r="P2220" s="5" t="e">
        <f>INDEX(lca_12s!H:H, MATCH(B2220,lca_12s!A:A,0))</f>
        <v>#N/A</v>
      </c>
      <c r="U2220" t="str">
        <f>IF(ISNUMBER(MATCH(B2220, DraftGenomesAssmbld!A:A, 0)), "Yes", "No")</f>
        <v>No</v>
      </c>
      <c r="V2220" t="str">
        <f>IF(ISNUMBER(MATCH(B2220, DraftGenomesUploaded!B:B, 0)), "Yes", "No")</f>
        <v>No</v>
      </c>
      <c r="W2220" t="e">
        <f>INDEX('GenBank#'!$G:$G, MATCH(B2220,'GenBank#'!A:A,0))</f>
        <v>#N/A</v>
      </c>
    </row>
    <row r="2221" spans="1:25" x14ac:dyDescent="0.2">
      <c r="A2221">
        <v>740</v>
      </c>
      <c r="B2221" t="str">
        <f t="shared" si="87"/>
        <v>OG740hifi</v>
      </c>
      <c r="C2221" t="s">
        <v>1170</v>
      </c>
      <c r="D2221" t="s">
        <v>37</v>
      </c>
      <c r="E2221" t="str">
        <f>INDEX(Field_ID!$B:$B, MATCH(C2221,Field_ID!A:A,0))</f>
        <v>Plagiotremus tapeinosoma</v>
      </c>
      <c r="F2221" t="e">
        <f>INDEX(Assembled!$F:$F, MATCH(B2221,Assembled!A:A,0))</f>
        <v>#N/A</v>
      </c>
      <c r="G2221" t="e">
        <f>INDEX(Assembled!$P:$P, MATCH(B2221,Assembled!A:A,0))</f>
        <v>#N/A</v>
      </c>
      <c r="H2221" s="4" t="e">
        <f>INDEX(COX1_BOLD!G:G, MATCH(B2221,COX1_BOLD!A:A,0))</f>
        <v>#N/A</v>
      </c>
      <c r="I2221" s="4" t="e">
        <f>INDEX(COX1_NCBI!G:G, MATCH(B2221,COX1_NCBI!A:A,0))</f>
        <v>#N/A</v>
      </c>
      <c r="J2221" s="5" t="e">
        <f>INDEX(lca_co1!H:H, MATCH(B2221,lca_co1!A:A,0))</f>
        <v>#N/A</v>
      </c>
      <c r="K2221" t="e">
        <f>INDEX(Assembled!$M:$M, MATCH(B2221,Assembled!A:A,0))</f>
        <v>#N/A</v>
      </c>
      <c r="L2221" s="4" t="e">
        <f>INDEX('16s_NCBI'!G:G, MATCH(B2221,'16s_NCBI'!A:A,0))</f>
        <v>#N/A</v>
      </c>
      <c r="M2221" s="5" t="e">
        <f>INDEX(lca_16s!H:H, MATCH(B2221,lca_16s!A:A,0))</f>
        <v>#N/A</v>
      </c>
      <c r="N2221" t="e">
        <f>INDEX(Assembled!$L:$L, MATCH(B2221,Assembled!A:A,0))</f>
        <v>#N/A</v>
      </c>
      <c r="O2221" s="4" t="e">
        <f>INDEX('12s_NCBI'!G:G, MATCH(B2221,'12s_NCBI'!A:A,0))</f>
        <v>#N/A</v>
      </c>
      <c r="P2221" s="5" t="e">
        <f>INDEX(lca_12s!H:H, MATCH(B2221,lca_12s!A:A,0))</f>
        <v>#N/A</v>
      </c>
      <c r="U2221" t="str">
        <f>IF(ISNUMBER(MATCH(B2221, DraftGenomesAssmbld!A:A, 0)), "Yes", "No")</f>
        <v>No</v>
      </c>
      <c r="V2221" t="str">
        <f>IF(ISNUMBER(MATCH(B2221, DraftGenomesUploaded!B:B, 0)), "Yes", "No")</f>
        <v>No</v>
      </c>
      <c r="W2221" t="e">
        <f>INDEX('GenBank#'!$G:$G, MATCH(B2221,'GenBank#'!A:A,0))</f>
        <v>#N/A</v>
      </c>
    </row>
    <row r="2222" spans="1:25" x14ac:dyDescent="0.2">
      <c r="A2222">
        <v>741</v>
      </c>
      <c r="B2222" t="str">
        <f t="shared" si="87"/>
        <v>OG741hic</v>
      </c>
      <c r="C2222" t="s">
        <v>1171</v>
      </c>
      <c r="D2222" t="s">
        <v>35</v>
      </c>
      <c r="E2222" t="str">
        <f>INDEX(Field_ID!$B:$B, MATCH(C2222,Field_ID!A:A,0))</f>
        <v>Cephalopholis microprion</v>
      </c>
      <c r="F2222" t="e">
        <f>INDEX(Assembled!$F:$F, MATCH(B2222,Assembled!A:A,0))</f>
        <v>#N/A</v>
      </c>
      <c r="G2222" t="e">
        <f>INDEX(Assembled!$P:$P, MATCH(B2222,Assembled!A:A,0))</f>
        <v>#N/A</v>
      </c>
      <c r="H2222" s="4" t="e">
        <f>INDEX(COX1_BOLD!G:G, MATCH(B2222,COX1_BOLD!A:A,0))</f>
        <v>#N/A</v>
      </c>
      <c r="I2222" s="4" t="e">
        <f>INDEX(COX1_NCBI!G:G, MATCH(B2222,COX1_NCBI!A:A,0))</f>
        <v>#N/A</v>
      </c>
      <c r="J2222" s="5" t="e">
        <f>INDEX(lca_co1!H:H, MATCH(B2222,lca_co1!A:A,0))</f>
        <v>#N/A</v>
      </c>
      <c r="K2222" t="e">
        <f>INDEX(Assembled!$M:$M, MATCH(B2222,Assembled!A:A,0))</f>
        <v>#N/A</v>
      </c>
      <c r="L2222" s="4" t="e">
        <f>INDEX('16s_NCBI'!G:G, MATCH(B2222,'16s_NCBI'!A:A,0))</f>
        <v>#N/A</v>
      </c>
      <c r="M2222" s="5" t="e">
        <f>INDEX(lca_16s!H:H, MATCH(B2222,lca_16s!A:A,0))</f>
        <v>#N/A</v>
      </c>
      <c r="N2222" t="e">
        <f>INDEX(Assembled!$L:$L, MATCH(B2222,Assembled!A:A,0))</f>
        <v>#N/A</v>
      </c>
      <c r="O2222" s="4" t="e">
        <f>INDEX('12s_NCBI'!G:G, MATCH(B2222,'12s_NCBI'!A:A,0))</f>
        <v>#N/A</v>
      </c>
      <c r="P2222" s="5" t="e">
        <f>INDEX(lca_12s!H:H, MATCH(B2222,lca_12s!A:A,0))</f>
        <v>#N/A</v>
      </c>
      <c r="U2222" t="str">
        <f>IF(ISNUMBER(MATCH(B2222, DraftGenomesAssmbld!A:A, 0)), "Yes", "No")</f>
        <v>No</v>
      </c>
      <c r="V2222" t="str">
        <f>IF(ISNUMBER(MATCH(B2222, DraftGenomesUploaded!B:B, 0)), "Yes", "No")</f>
        <v>No</v>
      </c>
      <c r="W2222" t="e">
        <f>INDEX('GenBank#'!$G:$G, MATCH(B2222,'GenBank#'!A:A,0))</f>
        <v>#N/A</v>
      </c>
      <c r="Y2222" s="3"/>
    </row>
    <row r="2223" spans="1:25" x14ac:dyDescent="0.2">
      <c r="A2223">
        <v>741</v>
      </c>
      <c r="B2223" t="str">
        <f t="shared" si="87"/>
        <v>OG741ilmn</v>
      </c>
      <c r="C2223" t="s">
        <v>1171</v>
      </c>
      <c r="D2223" t="s">
        <v>36</v>
      </c>
      <c r="E2223" t="str">
        <f>INDEX(Field_ID!$B:$B, MATCH(C2223,Field_ID!A:A,0))</f>
        <v>Cephalopholis microprion</v>
      </c>
      <c r="F2223" t="e">
        <f>INDEX(Assembled!$F:$F, MATCH(B2223,Assembled!A:A,0))</f>
        <v>#N/A</v>
      </c>
      <c r="G2223" t="e">
        <f>INDEX(Assembled!$P:$P, MATCH(B2223,Assembled!A:A,0))</f>
        <v>#N/A</v>
      </c>
      <c r="H2223" s="4" t="e">
        <f>INDEX(COX1_BOLD!G:G, MATCH(B2223,COX1_BOLD!A:A,0))</f>
        <v>#N/A</v>
      </c>
      <c r="I2223" s="4" t="e">
        <f>INDEX(COX1_NCBI!G:G, MATCH(B2223,COX1_NCBI!A:A,0))</f>
        <v>#N/A</v>
      </c>
      <c r="J2223" s="5" t="e">
        <f>INDEX(lca_co1!H:H, MATCH(B2223,lca_co1!A:A,0))</f>
        <v>#N/A</v>
      </c>
      <c r="K2223" t="e">
        <f>INDEX(Assembled!$M:$M, MATCH(B2223,Assembled!A:A,0))</f>
        <v>#N/A</v>
      </c>
      <c r="L2223" s="4" t="e">
        <f>INDEX('16s_NCBI'!G:G, MATCH(B2223,'16s_NCBI'!A:A,0))</f>
        <v>#N/A</v>
      </c>
      <c r="M2223" s="5" t="e">
        <f>INDEX(lca_16s!H:H, MATCH(B2223,lca_16s!A:A,0))</f>
        <v>#N/A</v>
      </c>
      <c r="N2223" t="e">
        <f>INDEX(Assembled!$L:$L, MATCH(B2223,Assembled!A:A,0))</f>
        <v>#N/A</v>
      </c>
      <c r="O2223" s="4" t="e">
        <f>INDEX('12s_NCBI'!G:G, MATCH(B2223,'12s_NCBI'!A:A,0))</f>
        <v>#N/A</v>
      </c>
      <c r="P2223" s="5" t="e">
        <f>INDEX(lca_12s!H:H, MATCH(B2223,lca_12s!A:A,0))</f>
        <v>#N/A</v>
      </c>
      <c r="U2223" t="str">
        <f>IF(ISNUMBER(MATCH(B2223, DraftGenomesAssmbld!A:A, 0)), "Yes", "No")</f>
        <v>No</v>
      </c>
      <c r="V2223" t="str">
        <f>IF(ISNUMBER(MATCH(B2223, DraftGenomesUploaded!B:B, 0)), "Yes", "No")</f>
        <v>No</v>
      </c>
      <c r="W2223" t="e">
        <f>INDEX('GenBank#'!$G:$G, MATCH(B2223,'GenBank#'!A:A,0))</f>
        <v>#N/A</v>
      </c>
    </row>
    <row r="2224" spans="1:25" x14ac:dyDescent="0.2">
      <c r="A2224">
        <v>741</v>
      </c>
      <c r="B2224" t="str">
        <f t="shared" si="87"/>
        <v>OG741hifi</v>
      </c>
      <c r="C2224" t="s">
        <v>1171</v>
      </c>
      <c r="D2224" t="s">
        <v>37</v>
      </c>
      <c r="E2224" t="str">
        <f>INDEX(Field_ID!$B:$B, MATCH(C2224,Field_ID!A:A,0))</f>
        <v>Cephalopholis microprion</v>
      </c>
      <c r="F2224" t="e">
        <f>INDEX(Assembled!$F:$F, MATCH(B2224,Assembled!A:A,0))</f>
        <v>#N/A</v>
      </c>
      <c r="G2224" t="e">
        <f>INDEX(Assembled!$P:$P, MATCH(B2224,Assembled!A:A,0))</f>
        <v>#N/A</v>
      </c>
      <c r="H2224" s="4" t="e">
        <f>INDEX(COX1_BOLD!G:G, MATCH(B2224,COX1_BOLD!A:A,0))</f>
        <v>#N/A</v>
      </c>
      <c r="I2224" s="4" t="e">
        <f>INDEX(COX1_NCBI!G:G, MATCH(B2224,COX1_NCBI!A:A,0))</f>
        <v>#N/A</v>
      </c>
      <c r="J2224" s="5" t="e">
        <f>INDEX(lca_co1!H:H, MATCH(B2224,lca_co1!A:A,0))</f>
        <v>#N/A</v>
      </c>
      <c r="K2224" t="e">
        <f>INDEX(Assembled!$M:$M, MATCH(B2224,Assembled!A:A,0))</f>
        <v>#N/A</v>
      </c>
      <c r="L2224" s="4" t="e">
        <f>INDEX('16s_NCBI'!G:G, MATCH(B2224,'16s_NCBI'!A:A,0))</f>
        <v>#N/A</v>
      </c>
      <c r="M2224" s="5" t="e">
        <f>INDEX(lca_16s!H:H, MATCH(B2224,lca_16s!A:A,0))</f>
        <v>#N/A</v>
      </c>
      <c r="N2224" t="e">
        <f>INDEX(Assembled!$L:$L, MATCH(B2224,Assembled!A:A,0))</f>
        <v>#N/A</v>
      </c>
      <c r="O2224" s="4" t="e">
        <f>INDEX('12s_NCBI'!G:G, MATCH(B2224,'12s_NCBI'!A:A,0))</f>
        <v>#N/A</v>
      </c>
      <c r="P2224" s="5" t="e">
        <f>INDEX(lca_12s!H:H, MATCH(B2224,lca_12s!A:A,0))</f>
        <v>#N/A</v>
      </c>
      <c r="U2224" t="str">
        <f>IF(ISNUMBER(MATCH(B2224, DraftGenomesAssmbld!A:A, 0)), "Yes", "No")</f>
        <v>No</v>
      </c>
      <c r="V2224" t="str">
        <f>IF(ISNUMBER(MATCH(B2224, DraftGenomesUploaded!B:B, 0)), "Yes", "No")</f>
        <v>No</v>
      </c>
      <c r="W2224" t="e">
        <f>INDEX('GenBank#'!$G:$G, MATCH(B2224,'GenBank#'!A:A,0))</f>
        <v>#N/A</v>
      </c>
    </row>
    <row r="2225" spans="1:25" x14ac:dyDescent="0.2">
      <c r="A2225">
        <v>742</v>
      </c>
      <c r="B2225" t="str">
        <f t="shared" si="87"/>
        <v>OG742hic</v>
      </c>
      <c r="C2225" t="s">
        <v>1172</v>
      </c>
      <c r="D2225" t="s">
        <v>35</v>
      </c>
      <c r="E2225" t="str">
        <f>INDEX(Field_ID!$B:$B, MATCH(C2225,Field_ID!A:A,0))</f>
        <v>Batrachomoeus trispinosus</v>
      </c>
      <c r="F2225" t="e">
        <f>INDEX(Assembled!$F:$F, MATCH(B2225,Assembled!A:A,0))</f>
        <v>#N/A</v>
      </c>
      <c r="G2225" t="e">
        <f>INDEX(Assembled!$P:$P, MATCH(B2225,Assembled!A:A,0))</f>
        <v>#N/A</v>
      </c>
      <c r="H2225" s="4" t="e">
        <f>INDEX(COX1_BOLD!G:G, MATCH(B2225,COX1_BOLD!A:A,0))</f>
        <v>#N/A</v>
      </c>
      <c r="I2225" s="4" t="e">
        <f>INDEX(COX1_NCBI!G:G, MATCH(B2225,COX1_NCBI!A:A,0))</f>
        <v>#N/A</v>
      </c>
      <c r="J2225" s="5" t="e">
        <f>INDEX(lca_co1!H:H, MATCH(B2225,lca_co1!A:A,0))</f>
        <v>#N/A</v>
      </c>
      <c r="K2225" t="e">
        <f>INDEX(Assembled!$M:$M, MATCH(B2225,Assembled!A:A,0))</f>
        <v>#N/A</v>
      </c>
      <c r="L2225" s="4" t="e">
        <f>INDEX('16s_NCBI'!G:G, MATCH(B2225,'16s_NCBI'!A:A,0))</f>
        <v>#N/A</v>
      </c>
      <c r="M2225" s="5" t="e">
        <f>INDEX(lca_16s!H:H, MATCH(B2225,lca_16s!A:A,0))</f>
        <v>#N/A</v>
      </c>
      <c r="N2225" t="e">
        <f>INDEX(Assembled!$L:$L, MATCH(B2225,Assembled!A:A,0))</f>
        <v>#N/A</v>
      </c>
      <c r="O2225" s="4" t="e">
        <f>INDEX('12s_NCBI'!G:G, MATCH(B2225,'12s_NCBI'!A:A,0))</f>
        <v>#N/A</v>
      </c>
      <c r="P2225" s="5" t="e">
        <f>INDEX(lca_12s!H:H, MATCH(B2225,lca_12s!A:A,0))</f>
        <v>#N/A</v>
      </c>
      <c r="U2225" t="str">
        <f>IF(ISNUMBER(MATCH(B2225, DraftGenomesAssmbld!A:A, 0)), "Yes", "No")</f>
        <v>No</v>
      </c>
      <c r="V2225" t="str">
        <f>IF(ISNUMBER(MATCH(B2225, DraftGenomesUploaded!B:B, 0)), "Yes", "No")</f>
        <v>No</v>
      </c>
      <c r="W2225" t="e">
        <f>INDEX('GenBank#'!$G:$G, MATCH(B2225,'GenBank#'!A:A,0))</f>
        <v>#N/A</v>
      </c>
      <c r="Y2225" s="3"/>
    </row>
    <row r="2226" spans="1:25" x14ac:dyDescent="0.2">
      <c r="A2226">
        <v>742</v>
      </c>
      <c r="B2226" t="str">
        <f t="shared" si="87"/>
        <v>OG742ilmn</v>
      </c>
      <c r="C2226" t="s">
        <v>1172</v>
      </c>
      <c r="D2226" t="s">
        <v>36</v>
      </c>
      <c r="E2226" t="str">
        <f>INDEX(Field_ID!$B:$B, MATCH(C2226,Field_ID!A:A,0))</f>
        <v>Batrachomoeus trispinosus</v>
      </c>
      <c r="F2226" t="e">
        <f>INDEX(Assembled!$F:$F, MATCH(B2226,Assembled!A:A,0))</f>
        <v>#N/A</v>
      </c>
      <c r="G2226" t="e">
        <f>INDEX(Assembled!$P:$P, MATCH(B2226,Assembled!A:A,0))</f>
        <v>#N/A</v>
      </c>
      <c r="H2226" s="4" t="e">
        <f>INDEX(COX1_BOLD!G:G, MATCH(B2226,COX1_BOLD!A:A,0))</f>
        <v>#N/A</v>
      </c>
      <c r="I2226" s="4" t="e">
        <f>INDEX(COX1_NCBI!G:G, MATCH(B2226,COX1_NCBI!A:A,0))</f>
        <v>#N/A</v>
      </c>
      <c r="J2226" s="5" t="e">
        <f>INDEX(lca_co1!H:H, MATCH(B2226,lca_co1!A:A,0))</f>
        <v>#N/A</v>
      </c>
      <c r="K2226" t="e">
        <f>INDEX(Assembled!$M:$M, MATCH(B2226,Assembled!A:A,0))</f>
        <v>#N/A</v>
      </c>
      <c r="L2226" s="4" t="e">
        <f>INDEX('16s_NCBI'!G:G, MATCH(B2226,'16s_NCBI'!A:A,0))</f>
        <v>#N/A</v>
      </c>
      <c r="M2226" s="5" t="e">
        <f>INDEX(lca_16s!H:H, MATCH(B2226,lca_16s!A:A,0))</f>
        <v>#N/A</v>
      </c>
      <c r="N2226" t="e">
        <f>INDEX(Assembled!$L:$L, MATCH(B2226,Assembled!A:A,0))</f>
        <v>#N/A</v>
      </c>
      <c r="O2226" s="4" t="e">
        <f>INDEX('12s_NCBI'!G:G, MATCH(B2226,'12s_NCBI'!A:A,0))</f>
        <v>#N/A</v>
      </c>
      <c r="P2226" s="5" t="e">
        <f>INDEX(lca_12s!H:H, MATCH(B2226,lca_12s!A:A,0))</f>
        <v>#N/A</v>
      </c>
      <c r="U2226" t="str">
        <f>IF(ISNUMBER(MATCH(B2226, DraftGenomesAssmbld!A:A, 0)), "Yes", "No")</f>
        <v>No</v>
      </c>
      <c r="V2226" t="str">
        <f>IF(ISNUMBER(MATCH(B2226, DraftGenomesUploaded!B:B, 0)), "Yes", "No")</f>
        <v>No</v>
      </c>
      <c r="W2226" t="e">
        <f>INDEX('GenBank#'!$G:$G, MATCH(B2226,'GenBank#'!A:A,0))</f>
        <v>#N/A</v>
      </c>
    </row>
    <row r="2227" spans="1:25" x14ac:dyDescent="0.2">
      <c r="A2227">
        <v>742</v>
      </c>
      <c r="B2227" t="str">
        <f t="shared" si="87"/>
        <v>OG742hifi</v>
      </c>
      <c r="C2227" t="s">
        <v>1172</v>
      </c>
      <c r="D2227" t="s">
        <v>37</v>
      </c>
      <c r="E2227" t="str">
        <f>INDEX(Field_ID!$B:$B, MATCH(C2227,Field_ID!A:A,0))</f>
        <v>Batrachomoeus trispinosus</v>
      </c>
      <c r="F2227" t="e">
        <f>INDEX(Assembled!$F:$F, MATCH(B2227,Assembled!A:A,0))</f>
        <v>#N/A</v>
      </c>
      <c r="G2227" t="e">
        <f>INDEX(Assembled!$P:$P, MATCH(B2227,Assembled!A:A,0))</f>
        <v>#N/A</v>
      </c>
      <c r="H2227" s="4" t="e">
        <f>INDEX(COX1_BOLD!G:G, MATCH(B2227,COX1_BOLD!A:A,0))</f>
        <v>#N/A</v>
      </c>
      <c r="I2227" s="4" t="e">
        <f>INDEX(COX1_NCBI!G:G, MATCH(B2227,COX1_NCBI!A:A,0))</f>
        <v>#N/A</v>
      </c>
      <c r="J2227" s="5" t="e">
        <f>INDEX(lca_co1!H:H, MATCH(B2227,lca_co1!A:A,0))</f>
        <v>#N/A</v>
      </c>
      <c r="K2227" t="e">
        <f>INDEX(Assembled!$M:$M, MATCH(B2227,Assembled!A:A,0))</f>
        <v>#N/A</v>
      </c>
      <c r="L2227" s="4" t="e">
        <f>INDEX('16s_NCBI'!G:G, MATCH(B2227,'16s_NCBI'!A:A,0))</f>
        <v>#N/A</v>
      </c>
      <c r="M2227" s="5" t="e">
        <f>INDEX(lca_16s!H:H, MATCH(B2227,lca_16s!A:A,0))</f>
        <v>#N/A</v>
      </c>
      <c r="N2227" t="e">
        <f>INDEX(Assembled!$L:$L, MATCH(B2227,Assembled!A:A,0))</f>
        <v>#N/A</v>
      </c>
      <c r="O2227" s="4" t="e">
        <f>INDEX('12s_NCBI'!G:G, MATCH(B2227,'12s_NCBI'!A:A,0))</f>
        <v>#N/A</v>
      </c>
      <c r="P2227" s="5" t="e">
        <f>INDEX(lca_12s!H:H, MATCH(B2227,lca_12s!A:A,0))</f>
        <v>#N/A</v>
      </c>
      <c r="U2227" t="str">
        <f>IF(ISNUMBER(MATCH(B2227, DraftGenomesAssmbld!A:A, 0)), "Yes", "No")</f>
        <v>No</v>
      </c>
      <c r="V2227" t="str">
        <f>IF(ISNUMBER(MATCH(B2227, DraftGenomesUploaded!B:B, 0)), "Yes", "No")</f>
        <v>No</v>
      </c>
      <c r="W2227" t="e">
        <f>INDEX('GenBank#'!$G:$G, MATCH(B2227,'GenBank#'!A:A,0))</f>
        <v>#N/A</v>
      </c>
    </row>
    <row r="2228" spans="1:25" x14ac:dyDescent="0.2">
      <c r="A2228">
        <v>743</v>
      </c>
      <c r="B2228" t="str">
        <f t="shared" si="87"/>
        <v>OG743hic</v>
      </c>
      <c r="C2228" t="s">
        <v>1173</v>
      </c>
      <c r="D2228" t="s">
        <v>35</v>
      </c>
      <c r="E2228" t="str">
        <f>INDEX(Field_ID!$B:$B, MATCH(C2228,Field_ID!A:A,0))</f>
        <v>Dinolestes lewini</v>
      </c>
      <c r="F2228" t="e">
        <f>INDEX(Assembled!$F:$F, MATCH(B2228,Assembled!A:A,0))</f>
        <v>#N/A</v>
      </c>
      <c r="G2228" t="e">
        <f>INDEX(Assembled!$P:$P, MATCH(B2228,Assembled!A:A,0))</f>
        <v>#N/A</v>
      </c>
      <c r="H2228" s="4" t="e">
        <f>INDEX(COX1_BOLD!G:G, MATCH(B2228,COX1_BOLD!A:A,0))</f>
        <v>#N/A</v>
      </c>
      <c r="I2228" s="4" t="e">
        <f>INDEX(COX1_NCBI!G:G, MATCH(B2228,COX1_NCBI!A:A,0))</f>
        <v>#N/A</v>
      </c>
      <c r="J2228" s="5" t="e">
        <f>INDEX(lca_co1!H:H, MATCH(B2228,lca_co1!A:A,0))</f>
        <v>#N/A</v>
      </c>
      <c r="K2228" t="e">
        <f>INDEX(Assembled!$M:$M, MATCH(B2228,Assembled!A:A,0))</f>
        <v>#N/A</v>
      </c>
      <c r="L2228" s="4" t="e">
        <f>INDEX('16s_NCBI'!G:G, MATCH(B2228,'16s_NCBI'!A:A,0))</f>
        <v>#N/A</v>
      </c>
      <c r="M2228" s="5" t="e">
        <f>INDEX(lca_16s!H:H, MATCH(B2228,lca_16s!A:A,0))</f>
        <v>#N/A</v>
      </c>
      <c r="N2228" t="e">
        <f>INDEX(Assembled!$L:$L, MATCH(B2228,Assembled!A:A,0))</f>
        <v>#N/A</v>
      </c>
      <c r="O2228" s="4" t="e">
        <f>INDEX('12s_NCBI'!G:G, MATCH(B2228,'12s_NCBI'!A:A,0))</f>
        <v>#N/A</v>
      </c>
      <c r="P2228" s="5" t="e">
        <f>INDEX(lca_12s!H:H, MATCH(B2228,lca_12s!A:A,0))</f>
        <v>#N/A</v>
      </c>
      <c r="U2228" t="str">
        <f>IF(ISNUMBER(MATCH(B2228, DraftGenomesAssmbld!A:A, 0)), "Yes", "No")</f>
        <v>No</v>
      </c>
      <c r="V2228" t="str">
        <f>IF(ISNUMBER(MATCH(B2228, DraftGenomesUploaded!B:B, 0)), "Yes", "No")</f>
        <v>No</v>
      </c>
      <c r="W2228" t="e">
        <f>INDEX('GenBank#'!$G:$G, MATCH(B2228,'GenBank#'!A:A,0))</f>
        <v>#N/A</v>
      </c>
      <c r="Y2228" s="3"/>
    </row>
    <row r="2229" spans="1:25" x14ac:dyDescent="0.2">
      <c r="A2229">
        <v>743</v>
      </c>
      <c r="B2229" t="str">
        <f t="shared" si="87"/>
        <v>OG743ilmn</v>
      </c>
      <c r="C2229" t="s">
        <v>1173</v>
      </c>
      <c r="D2229" t="s">
        <v>36</v>
      </c>
      <c r="E2229" t="str">
        <f>INDEX(Field_ID!$B:$B, MATCH(C2229,Field_ID!A:A,0))</f>
        <v>Dinolestes lewini</v>
      </c>
      <c r="F2229" t="e">
        <f>INDEX(Assembled!$F:$F, MATCH(B2229,Assembled!A:A,0))</f>
        <v>#N/A</v>
      </c>
      <c r="G2229" t="e">
        <f>INDEX(Assembled!$P:$P, MATCH(B2229,Assembled!A:A,0))</f>
        <v>#N/A</v>
      </c>
      <c r="H2229" s="4" t="e">
        <f>INDEX(COX1_BOLD!G:G, MATCH(B2229,COX1_BOLD!A:A,0))</f>
        <v>#N/A</v>
      </c>
      <c r="I2229" s="4" t="e">
        <f>INDEX(COX1_NCBI!G:G, MATCH(B2229,COX1_NCBI!A:A,0))</f>
        <v>#N/A</v>
      </c>
      <c r="J2229" s="5" t="e">
        <f>INDEX(lca_co1!H:H, MATCH(B2229,lca_co1!A:A,0))</f>
        <v>#N/A</v>
      </c>
      <c r="K2229" t="e">
        <f>INDEX(Assembled!$M:$M, MATCH(B2229,Assembled!A:A,0))</f>
        <v>#N/A</v>
      </c>
      <c r="L2229" s="4" t="e">
        <f>INDEX('16s_NCBI'!G:G, MATCH(B2229,'16s_NCBI'!A:A,0))</f>
        <v>#N/A</v>
      </c>
      <c r="M2229" s="5" t="e">
        <f>INDEX(lca_16s!H:H, MATCH(B2229,lca_16s!A:A,0))</f>
        <v>#N/A</v>
      </c>
      <c r="N2229" t="e">
        <f>INDEX(Assembled!$L:$L, MATCH(B2229,Assembled!A:A,0))</f>
        <v>#N/A</v>
      </c>
      <c r="O2229" s="4" t="e">
        <f>INDEX('12s_NCBI'!G:G, MATCH(B2229,'12s_NCBI'!A:A,0))</f>
        <v>#N/A</v>
      </c>
      <c r="P2229" s="5" t="e">
        <f>INDEX(lca_12s!H:H, MATCH(B2229,lca_12s!A:A,0))</f>
        <v>#N/A</v>
      </c>
      <c r="U2229" t="str">
        <f>IF(ISNUMBER(MATCH(B2229, DraftGenomesAssmbld!A:A, 0)), "Yes", "No")</f>
        <v>No</v>
      </c>
      <c r="V2229" t="str">
        <f>IF(ISNUMBER(MATCH(B2229, DraftGenomesUploaded!B:B, 0)), "Yes", "No")</f>
        <v>No</v>
      </c>
      <c r="W2229" t="e">
        <f>INDEX('GenBank#'!$G:$G, MATCH(B2229,'GenBank#'!A:A,0))</f>
        <v>#N/A</v>
      </c>
    </row>
    <row r="2230" spans="1:25" x14ac:dyDescent="0.2">
      <c r="A2230">
        <v>743</v>
      </c>
      <c r="B2230" t="str">
        <f t="shared" si="87"/>
        <v>OG743hifi</v>
      </c>
      <c r="C2230" t="s">
        <v>1173</v>
      </c>
      <c r="D2230" t="s">
        <v>37</v>
      </c>
      <c r="E2230" t="str">
        <f>INDEX(Field_ID!$B:$B, MATCH(C2230,Field_ID!A:A,0))</f>
        <v>Dinolestes lewini</v>
      </c>
      <c r="F2230" t="e">
        <f>INDEX(Assembled!$F:$F, MATCH(B2230,Assembled!A:A,0))</f>
        <v>#N/A</v>
      </c>
      <c r="G2230" t="e">
        <f>INDEX(Assembled!$P:$P, MATCH(B2230,Assembled!A:A,0))</f>
        <v>#N/A</v>
      </c>
      <c r="H2230" s="4" t="e">
        <f>INDEX(COX1_BOLD!G:G, MATCH(B2230,COX1_BOLD!A:A,0))</f>
        <v>#N/A</v>
      </c>
      <c r="I2230" s="4" t="e">
        <f>INDEX(COX1_NCBI!G:G, MATCH(B2230,COX1_NCBI!A:A,0))</f>
        <v>#N/A</v>
      </c>
      <c r="J2230" s="5" t="e">
        <f>INDEX(lca_co1!H:H, MATCH(B2230,lca_co1!A:A,0))</f>
        <v>#N/A</v>
      </c>
      <c r="K2230" t="e">
        <f>INDEX(Assembled!$M:$M, MATCH(B2230,Assembled!A:A,0))</f>
        <v>#N/A</v>
      </c>
      <c r="L2230" s="4" t="e">
        <f>INDEX('16s_NCBI'!G:G, MATCH(B2230,'16s_NCBI'!A:A,0))</f>
        <v>#N/A</v>
      </c>
      <c r="M2230" s="5" t="e">
        <f>INDEX(lca_16s!H:H, MATCH(B2230,lca_16s!A:A,0))</f>
        <v>#N/A</v>
      </c>
      <c r="N2230" t="e">
        <f>INDEX(Assembled!$L:$L, MATCH(B2230,Assembled!A:A,0))</f>
        <v>#N/A</v>
      </c>
      <c r="O2230" s="4" t="e">
        <f>INDEX('12s_NCBI'!G:G, MATCH(B2230,'12s_NCBI'!A:A,0))</f>
        <v>#N/A</v>
      </c>
      <c r="P2230" s="5" t="e">
        <f>INDEX(lca_12s!H:H, MATCH(B2230,lca_12s!A:A,0))</f>
        <v>#N/A</v>
      </c>
      <c r="U2230" t="str">
        <f>IF(ISNUMBER(MATCH(B2230, DraftGenomesAssmbld!A:A, 0)), "Yes", "No")</f>
        <v>No</v>
      </c>
      <c r="V2230" t="str">
        <f>IF(ISNUMBER(MATCH(B2230, DraftGenomesUploaded!B:B, 0)), "Yes", "No")</f>
        <v>No</v>
      </c>
      <c r="W2230" t="e">
        <f>INDEX('GenBank#'!$G:$G, MATCH(B2230,'GenBank#'!A:A,0))</f>
        <v>#N/A</v>
      </c>
    </row>
    <row r="2231" spans="1:25" x14ac:dyDescent="0.2">
      <c r="A2231">
        <v>744</v>
      </c>
      <c r="B2231" t="str">
        <f t="shared" si="87"/>
        <v>OG744hic</v>
      </c>
      <c r="C2231" t="s">
        <v>1174</v>
      </c>
      <c r="D2231" t="s">
        <v>35</v>
      </c>
      <c r="E2231" t="str">
        <f>INDEX(Field_ID!$B:$B, MATCH(C2231,Field_ID!A:A,0))</f>
        <v>Parapercis australis</v>
      </c>
      <c r="F2231" t="e">
        <f>INDEX(Assembled!$F:$F, MATCH(B2231,Assembled!A:A,0))</f>
        <v>#N/A</v>
      </c>
      <c r="G2231" t="e">
        <f>INDEX(Assembled!$P:$P, MATCH(B2231,Assembled!A:A,0))</f>
        <v>#N/A</v>
      </c>
      <c r="H2231" s="4" t="e">
        <f>INDEX(COX1_BOLD!G:G, MATCH(B2231,COX1_BOLD!A:A,0))</f>
        <v>#N/A</v>
      </c>
      <c r="I2231" s="4" t="e">
        <f>INDEX(COX1_NCBI!G:G, MATCH(B2231,COX1_NCBI!A:A,0))</f>
        <v>#N/A</v>
      </c>
      <c r="J2231" s="5" t="e">
        <f>INDEX(lca_co1!H:H, MATCH(B2231,lca_co1!A:A,0))</f>
        <v>#N/A</v>
      </c>
      <c r="K2231" t="e">
        <f>INDEX(Assembled!$M:$M, MATCH(B2231,Assembled!A:A,0))</f>
        <v>#N/A</v>
      </c>
      <c r="L2231" s="4" t="e">
        <f>INDEX('16s_NCBI'!G:G, MATCH(B2231,'16s_NCBI'!A:A,0))</f>
        <v>#N/A</v>
      </c>
      <c r="M2231" s="5" t="e">
        <f>INDEX(lca_16s!H:H, MATCH(B2231,lca_16s!A:A,0))</f>
        <v>#N/A</v>
      </c>
      <c r="N2231" t="e">
        <f>INDEX(Assembled!$L:$L, MATCH(B2231,Assembled!A:A,0))</f>
        <v>#N/A</v>
      </c>
      <c r="O2231" s="4" t="e">
        <f>INDEX('12s_NCBI'!G:G, MATCH(B2231,'12s_NCBI'!A:A,0))</f>
        <v>#N/A</v>
      </c>
      <c r="P2231" s="5" t="e">
        <f>INDEX(lca_12s!H:H, MATCH(B2231,lca_12s!A:A,0))</f>
        <v>#N/A</v>
      </c>
      <c r="U2231" t="str">
        <f>IF(ISNUMBER(MATCH(B2231, DraftGenomesAssmbld!A:A, 0)), "Yes", "No")</f>
        <v>No</v>
      </c>
      <c r="V2231" t="str">
        <f>IF(ISNUMBER(MATCH(B2231, DraftGenomesUploaded!B:B, 0)), "Yes", "No")</f>
        <v>No</v>
      </c>
      <c r="W2231" t="e">
        <f>INDEX('GenBank#'!$G:$G, MATCH(B2231,'GenBank#'!A:A,0))</f>
        <v>#N/A</v>
      </c>
      <c r="Y2231" s="3"/>
    </row>
    <row r="2232" spans="1:25" x14ac:dyDescent="0.2">
      <c r="A2232">
        <v>744</v>
      </c>
      <c r="B2232" t="str">
        <f t="shared" si="87"/>
        <v>OG744ilmn</v>
      </c>
      <c r="C2232" t="s">
        <v>1174</v>
      </c>
      <c r="D2232" t="s">
        <v>36</v>
      </c>
      <c r="E2232" t="str">
        <f>INDEX(Field_ID!$B:$B, MATCH(C2232,Field_ID!A:A,0))</f>
        <v>Parapercis australis</v>
      </c>
      <c r="F2232" t="e">
        <f>INDEX(Assembled!$F:$F, MATCH(B2232,Assembled!A:A,0))</f>
        <v>#N/A</v>
      </c>
      <c r="G2232" t="e">
        <f>INDEX(Assembled!$P:$P, MATCH(B2232,Assembled!A:A,0))</f>
        <v>#N/A</v>
      </c>
      <c r="H2232" s="4" t="e">
        <f>INDEX(COX1_BOLD!G:G, MATCH(B2232,COX1_BOLD!A:A,0))</f>
        <v>#N/A</v>
      </c>
      <c r="I2232" s="4" t="e">
        <f>INDEX(COX1_NCBI!G:G, MATCH(B2232,COX1_NCBI!A:A,0))</f>
        <v>#N/A</v>
      </c>
      <c r="J2232" s="5" t="e">
        <f>INDEX(lca_co1!H:H, MATCH(B2232,lca_co1!A:A,0))</f>
        <v>#N/A</v>
      </c>
      <c r="K2232" t="e">
        <f>INDEX(Assembled!$M:$M, MATCH(B2232,Assembled!A:A,0))</f>
        <v>#N/A</v>
      </c>
      <c r="L2232" s="4" t="e">
        <f>INDEX('16s_NCBI'!G:G, MATCH(B2232,'16s_NCBI'!A:A,0))</f>
        <v>#N/A</v>
      </c>
      <c r="M2232" s="5" t="e">
        <f>INDEX(lca_16s!H:H, MATCH(B2232,lca_16s!A:A,0))</f>
        <v>#N/A</v>
      </c>
      <c r="N2232" t="e">
        <f>INDEX(Assembled!$L:$L, MATCH(B2232,Assembled!A:A,0))</f>
        <v>#N/A</v>
      </c>
      <c r="O2232" s="4" t="e">
        <f>INDEX('12s_NCBI'!G:G, MATCH(B2232,'12s_NCBI'!A:A,0))</f>
        <v>#N/A</v>
      </c>
      <c r="P2232" s="5" t="e">
        <f>INDEX(lca_12s!H:H, MATCH(B2232,lca_12s!A:A,0))</f>
        <v>#N/A</v>
      </c>
      <c r="U2232" t="str">
        <f>IF(ISNUMBER(MATCH(B2232, DraftGenomesAssmbld!A:A, 0)), "Yes", "No")</f>
        <v>No</v>
      </c>
      <c r="V2232" t="str">
        <f>IF(ISNUMBER(MATCH(B2232, DraftGenomesUploaded!B:B, 0)), "Yes", "No")</f>
        <v>No</v>
      </c>
      <c r="W2232" t="e">
        <f>INDEX('GenBank#'!$G:$G, MATCH(B2232,'GenBank#'!A:A,0))</f>
        <v>#N/A</v>
      </c>
    </row>
    <row r="2233" spans="1:25" x14ac:dyDescent="0.2">
      <c r="A2233">
        <v>744</v>
      </c>
      <c r="B2233" t="str">
        <f t="shared" si="87"/>
        <v>OG744hifi</v>
      </c>
      <c r="C2233" t="s">
        <v>1174</v>
      </c>
      <c r="D2233" t="s">
        <v>37</v>
      </c>
      <c r="E2233" t="str">
        <f>INDEX(Field_ID!$B:$B, MATCH(C2233,Field_ID!A:A,0))</f>
        <v>Parapercis australis</v>
      </c>
      <c r="F2233" t="e">
        <f>INDEX(Assembled!$F:$F, MATCH(B2233,Assembled!A:A,0))</f>
        <v>#N/A</v>
      </c>
      <c r="G2233" t="e">
        <f>INDEX(Assembled!$P:$P, MATCH(B2233,Assembled!A:A,0))</f>
        <v>#N/A</v>
      </c>
      <c r="H2233" s="4" t="e">
        <f>INDEX(COX1_BOLD!G:G, MATCH(B2233,COX1_BOLD!A:A,0))</f>
        <v>#N/A</v>
      </c>
      <c r="I2233" s="4" t="e">
        <f>INDEX(COX1_NCBI!G:G, MATCH(B2233,COX1_NCBI!A:A,0))</f>
        <v>#N/A</v>
      </c>
      <c r="J2233" s="5" t="e">
        <f>INDEX(lca_co1!H:H, MATCH(B2233,lca_co1!A:A,0))</f>
        <v>#N/A</v>
      </c>
      <c r="K2233" t="e">
        <f>INDEX(Assembled!$M:$M, MATCH(B2233,Assembled!A:A,0))</f>
        <v>#N/A</v>
      </c>
      <c r="L2233" s="4" t="e">
        <f>INDEX('16s_NCBI'!G:G, MATCH(B2233,'16s_NCBI'!A:A,0))</f>
        <v>#N/A</v>
      </c>
      <c r="M2233" s="5" t="e">
        <f>INDEX(lca_16s!H:H, MATCH(B2233,lca_16s!A:A,0))</f>
        <v>#N/A</v>
      </c>
      <c r="N2233" t="e">
        <f>INDEX(Assembled!$L:$L, MATCH(B2233,Assembled!A:A,0))</f>
        <v>#N/A</v>
      </c>
      <c r="O2233" s="4" t="e">
        <f>INDEX('12s_NCBI'!G:G, MATCH(B2233,'12s_NCBI'!A:A,0))</f>
        <v>#N/A</v>
      </c>
      <c r="P2233" s="5" t="e">
        <f>INDEX(lca_12s!H:H, MATCH(B2233,lca_12s!A:A,0))</f>
        <v>#N/A</v>
      </c>
      <c r="U2233" t="str">
        <f>IF(ISNUMBER(MATCH(B2233, DraftGenomesAssmbld!A:A, 0)), "Yes", "No")</f>
        <v>No</v>
      </c>
      <c r="V2233" t="str">
        <f>IF(ISNUMBER(MATCH(B2233, DraftGenomesUploaded!B:B, 0)), "Yes", "No")</f>
        <v>No</v>
      </c>
      <c r="W2233" t="e">
        <f>INDEX('GenBank#'!$G:$G, MATCH(B2233,'GenBank#'!A:A,0))</f>
        <v>#N/A</v>
      </c>
    </row>
    <row r="2234" spans="1:25" x14ac:dyDescent="0.2">
      <c r="A2234">
        <v>745</v>
      </c>
      <c r="B2234" t="str">
        <f t="shared" si="87"/>
        <v>OG745hic</v>
      </c>
      <c r="C2234" t="s">
        <v>1175</v>
      </c>
      <c r="D2234" t="s">
        <v>35</v>
      </c>
      <c r="E2234" t="str">
        <f>INDEX(Field_ID!$B:$B, MATCH(C2234,Field_ID!A:A,0))</f>
        <v>Notorynchus cepedianus</v>
      </c>
      <c r="F2234" t="e">
        <f>INDEX(Assembled!$F:$F, MATCH(B2234,Assembled!A:A,0))</f>
        <v>#N/A</v>
      </c>
      <c r="G2234" t="e">
        <f>INDEX(Assembled!$P:$P, MATCH(B2234,Assembled!A:A,0))</f>
        <v>#N/A</v>
      </c>
      <c r="H2234" s="4" t="e">
        <f>INDEX(COX1_BOLD!G:G, MATCH(B2234,COX1_BOLD!A:A,0))</f>
        <v>#N/A</v>
      </c>
      <c r="I2234" s="4" t="e">
        <f>INDEX(COX1_NCBI!G:G, MATCH(B2234,COX1_NCBI!A:A,0))</f>
        <v>#N/A</v>
      </c>
      <c r="J2234" s="5" t="e">
        <f>INDEX(lca_co1!H:H, MATCH(B2234,lca_co1!A:A,0))</f>
        <v>#N/A</v>
      </c>
      <c r="K2234" t="e">
        <f>INDEX(Assembled!$M:$M, MATCH(B2234,Assembled!A:A,0))</f>
        <v>#N/A</v>
      </c>
      <c r="L2234" s="4" t="e">
        <f>INDEX('16s_NCBI'!G:G, MATCH(B2234,'16s_NCBI'!A:A,0))</f>
        <v>#N/A</v>
      </c>
      <c r="M2234" s="5" t="e">
        <f>INDEX(lca_16s!H:H, MATCH(B2234,lca_16s!A:A,0))</f>
        <v>#N/A</v>
      </c>
      <c r="N2234" t="e">
        <f>INDEX(Assembled!$L:$L, MATCH(B2234,Assembled!A:A,0))</f>
        <v>#N/A</v>
      </c>
      <c r="O2234" s="4" t="e">
        <f>INDEX('12s_NCBI'!G:G, MATCH(B2234,'12s_NCBI'!A:A,0))</f>
        <v>#N/A</v>
      </c>
      <c r="P2234" s="5" t="e">
        <f>INDEX(lca_12s!H:H, MATCH(B2234,lca_12s!A:A,0))</f>
        <v>#N/A</v>
      </c>
      <c r="U2234" t="str">
        <f>IF(ISNUMBER(MATCH(B2234, DraftGenomesAssmbld!A:A, 0)), "Yes", "No")</f>
        <v>No</v>
      </c>
      <c r="V2234" t="str">
        <f>IF(ISNUMBER(MATCH(B2234, DraftGenomesUploaded!B:B, 0)), "Yes", "No")</f>
        <v>No</v>
      </c>
      <c r="W2234" t="e">
        <f>INDEX('GenBank#'!$G:$G, MATCH(B2234,'GenBank#'!A:A,0))</f>
        <v>#N/A</v>
      </c>
      <c r="Y2234" s="3"/>
    </row>
    <row r="2235" spans="1:25" x14ac:dyDescent="0.2">
      <c r="A2235">
        <v>745</v>
      </c>
      <c r="B2235" t="str">
        <f t="shared" si="87"/>
        <v>OG745ilmn</v>
      </c>
      <c r="C2235" t="s">
        <v>1175</v>
      </c>
      <c r="D2235" t="s">
        <v>36</v>
      </c>
      <c r="E2235" t="str">
        <f>INDEX(Field_ID!$B:$B, MATCH(C2235,Field_ID!A:A,0))</f>
        <v>Notorynchus cepedianus</v>
      </c>
      <c r="F2235" t="e">
        <f>INDEX(Assembled!$F:$F, MATCH(B2235,Assembled!A:A,0))</f>
        <v>#N/A</v>
      </c>
      <c r="G2235" t="e">
        <f>INDEX(Assembled!$P:$P, MATCH(B2235,Assembled!A:A,0))</f>
        <v>#N/A</v>
      </c>
      <c r="H2235" s="4" t="e">
        <f>INDEX(COX1_BOLD!G:G, MATCH(B2235,COX1_BOLD!A:A,0))</f>
        <v>#N/A</v>
      </c>
      <c r="I2235" s="4" t="e">
        <f>INDEX(COX1_NCBI!G:G, MATCH(B2235,COX1_NCBI!A:A,0))</f>
        <v>#N/A</v>
      </c>
      <c r="J2235" s="5" t="e">
        <f>INDEX(lca_co1!H:H, MATCH(B2235,lca_co1!A:A,0))</f>
        <v>#N/A</v>
      </c>
      <c r="K2235" t="e">
        <f>INDEX(Assembled!$M:$M, MATCH(B2235,Assembled!A:A,0))</f>
        <v>#N/A</v>
      </c>
      <c r="L2235" s="4" t="e">
        <f>INDEX('16s_NCBI'!G:G, MATCH(B2235,'16s_NCBI'!A:A,0))</f>
        <v>#N/A</v>
      </c>
      <c r="M2235" s="5" t="e">
        <f>INDEX(lca_16s!H:H, MATCH(B2235,lca_16s!A:A,0))</f>
        <v>#N/A</v>
      </c>
      <c r="N2235" t="e">
        <f>INDEX(Assembled!$L:$L, MATCH(B2235,Assembled!A:A,0))</f>
        <v>#N/A</v>
      </c>
      <c r="O2235" s="4" t="e">
        <f>INDEX('12s_NCBI'!G:G, MATCH(B2235,'12s_NCBI'!A:A,0))</f>
        <v>#N/A</v>
      </c>
      <c r="P2235" s="5" t="e">
        <f>INDEX(lca_12s!H:H, MATCH(B2235,lca_12s!A:A,0))</f>
        <v>#N/A</v>
      </c>
      <c r="U2235" t="str">
        <f>IF(ISNUMBER(MATCH(B2235, DraftGenomesAssmbld!A:A, 0)), "Yes", "No")</f>
        <v>No</v>
      </c>
      <c r="V2235" t="str">
        <f>IF(ISNUMBER(MATCH(B2235, DraftGenomesUploaded!B:B, 0)), "Yes", "No")</f>
        <v>No</v>
      </c>
      <c r="W2235" t="e">
        <f>INDEX('GenBank#'!$G:$G, MATCH(B2235,'GenBank#'!A:A,0))</f>
        <v>#N/A</v>
      </c>
    </row>
    <row r="2236" spans="1:25" x14ac:dyDescent="0.2">
      <c r="A2236">
        <v>745</v>
      </c>
      <c r="B2236" t="str">
        <f t="shared" si="87"/>
        <v>OG745hifi</v>
      </c>
      <c r="C2236" t="s">
        <v>1175</v>
      </c>
      <c r="D2236" t="s">
        <v>37</v>
      </c>
      <c r="E2236" t="str">
        <f>INDEX(Field_ID!$B:$B, MATCH(C2236,Field_ID!A:A,0))</f>
        <v>Notorynchus cepedianus</v>
      </c>
      <c r="F2236" t="e">
        <f>INDEX(Assembled!$F:$F, MATCH(B2236,Assembled!A:A,0))</f>
        <v>#N/A</v>
      </c>
      <c r="G2236" t="e">
        <f>INDEX(Assembled!$P:$P, MATCH(B2236,Assembled!A:A,0))</f>
        <v>#N/A</v>
      </c>
      <c r="H2236" s="4" t="e">
        <f>INDEX(COX1_BOLD!G:G, MATCH(B2236,COX1_BOLD!A:A,0))</f>
        <v>#N/A</v>
      </c>
      <c r="I2236" s="4" t="e">
        <f>INDEX(COX1_NCBI!G:G, MATCH(B2236,COX1_NCBI!A:A,0))</f>
        <v>#N/A</v>
      </c>
      <c r="J2236" s="5" t="e">
        <f>INDEX(lca_co1!H:H, MATCH(B2236,lca_co1!A:A,0))</f>
        <v>#N/A</v>
      </c>
      <c r="K2236" t="e">
        <f>INDEX(Assembled!$M:$M, MATCH(B2236,Assembled!A:A,0))</f>
        <v>#N/A</v>
      </c>
      <c r="L2236" s="4" t="e">
        <f>INDEX('16s_NCBI'!G:G, MATCH(B2236,'16s_NCBI'!A:A,0))</f>
        <v>#N/A</v>
      </c>
      <c r="M2236" s="5" t="e">
        <f>INDEX(lca_16s!H:H, MATCH(B2236,lca_16s!A:A,0))</f>
        <v>#N/A</v>
      </c>
      <c r="N2236" t="e">
        <f>INDEX(Assembled!$L:$L, MATCH(B2236,Assembled!A:A,0))</f>
        <v>#N/A</v>
      </c>
      <c r="O2236" s="4" t="e">
        <f>INDEX('12s_NCBI'!G:G, MATCH(B2236,'12s_NCBI'!A:A,0))</f>
        <v>#N/A</v>
      </c>
      <c r="P2236" s="5" t="e">
        <f>INDEX(lca_12s!H:H, MATCH(B2236,lca_12s!A:A,0))</f>
        <v>#N/A</v>
      </c>
      <c r="U2236" t="str">
        <f>IF(ISNUMBER(MATCH(B2236, DraftGenomesAssmbld!A:A, 0)), "Yes", "No")</f>
        <v>No</v>
      </c>
      <c r="V2236" t="str">
        <f>IF(ISNUMBER(MATCH(B2236, DraftGenomesUploaded!B:B, 0)), "Yes", "No")</f>
        <v>No</v>
      </c>
      <c r="W2236" t="e">
        <f>INDEX('GenBank#'!$G:$G, MATCH(B2236,'GenBank#'!A:A,0))</f>
        <v>#N/A</v>
      </c>
    </row>
    <row r="2237" spans="1:25" x14ac:dyDescent="0.2">
      <c r="A2237">
        <v>746</v>
      </c>
      <c r="B2237" t="str">
        <f t="shared" si="87"/>
        <v>OG746hic</v>
      </c>
      <c r="C2237" t="s">
        <v>1176</v>
      </c>
      <c r="D2237" t="s">
        <v>35</v>
      </c>
      <c r="E2237" t="str">
        <f>INDEX(Field_ID!$B:$B, MATCH(C2237,Field_ID!A:A,0))</f>
        <v>Cyttus australis</v>
      </c>
      <c r="F2237" t="e">
        <f>INDEX(Assembled!$F:$F, MATCH(B2237,Assembled!A:A,0))</f>
        <v>#N/A</v>
      </c>
      <c r="G2237" t="e">
        <f>INDEX(Assembled!$P:$P, MATCH(B2237,Assembled!A:A,0))</f>
        <v>#N/A</v>
      </c>
      <c r="H2237" s="4" t="e">
        <f>INDEX(COX1_BOLD!G:G, MATCH(B2237,COX1_BOLD!A:A,0))</f>
        <v>#N/A</v>
      </c>
      <c r="I2237" s="4" t="e">
        <f>INDEX(COX1_NCBI!G:G, MATCH(B2237,COX1_NCBI!A:A,0))</f>
        <v>#N/A</v>
      </c>
      <c r="J2237" s="5" t="e">
        <f>INDEX(lca_co1!H:H, MATCH(B2237,lca_co1!A:A,0))</f>
        <v>#N/A</v>
      </c>
      <c r="K2237" t="e">
        <f>INDEX(Assembled!$M:$M, MATCH(B2237,Assembled!A:A,0))</f>
        <v>#N/A</v>
      </c>
      <c r="L2237" s="4" t="e">
        <f>INDEX('16s_NCBI'!G:G, MATCH(B2237,'16s_NCBI'!A:A,0))</f>
        <v>#N/A</v>
      </c>
      <c r="M2237" s="5" t="e">
        <f>INDEX(lca_16s!H:H, MATCH(B2237,lca_16s!A:A,0))</f>
        <v>#N/A</v>
      </c>
      <c r="N2237" t="e">
        <f>INDEX(Assembled!$L:$L, MATCH(B2237,Assembled!A:A,0))</f>
        <v>#N/A</v>
      </c>
      <c r="O2237" s="4" t="e">
        <f>INDEX('12s_NCBI'!G:G, MATCH(B2237,'12s_NCBI'!A:A,0))</f>
        <v>#N/A</v>
      </c>
      <c r="P2237" s="5" t="e">
        <f>INDEX(lca_12s!H:H, MATCH(B2237,lca_12s!A:A,0))</f>
        <v>#N/A</v>
      </c>
      <c r="U2237" t="str">
        <f>IF(ISNUMBER(MATCH(B2237, DraftGenomesAssmbld!A:A, 0)), "Yes", "No")</f>
        <v>No</v>
      </c>
      <c r="V2237" t="str">
        <f>IF(ISNUMBER(MATCH(B2237, DraftGenomesUploaded!B:B, 0)), "Yes", "No")</f>
        <v>No</v>
      </c>
      <c r="W2237" t="e">
        <f>INDEX('GenBank#'!$G:$G, MATCH(B2237,'GenBank#'!A:A,0))</f>
        <v>#N/A</v>
      </c>
      <c r="Y2237" s="3"/>
    </row>
    <row r="2238" spans="1:25" x14ac:dyDescent="0.2">
      <c r="A2238">
        <v>746</v>
      </c>
      <c r="B2238" t="str">
        <f t="shared" si="87"/>
        <v>OG746ilmn</v>
      </c>
      <c r="C2238" t="s">
        <v>1176</v>
      </c>
      <c r="D2238" t="s">
        <v>36</v>
      </c>
      <c r="E2238" t="str">
        <f>INDEX(Field_ID!$B:$B, MATCH(C2238,Field_ID!A:A,0))</f>
        <v>Cyttus australis</v>
      </c>
      <c r="F2238" t="e">
        <f>INDEX(Assembled!$F:$F, MATCH(B2238,Assembled!A:A,0))</f>
        <v>#N/A</v>
      </c>
      <c r="G2238" t="e">
        <f>INDEX(Assembled!$P:$P, MATCH(B2238,Assembled!A:A,0))</f>
        <v>#N/A</v>
      </c>
      <c r="H2238" s="4" t="e">
        <f>INDEX(COX1_BOLD!G:G, MATCH(B2238,COX1_BOLD!A:A,0))</f>
        <v>#N/A</v>
      </c>
      <c r="I2238" s="4" t="e">
        <f>INDEX(COX1_NCBI!G:G, MATCH(B2238,COX1_NCBI!A:A,0))</f>
        <v>#N/A</v>
      </c>
      <c r="J2238" s="5" t="e">
        <f>INDEX(lca_co1!H:H, MATCH(B2238,lca_co1!A:A,0))</f>
        <v>#N/A</v>
      </c>
      <c r="K2238" t="e">
        <f>INDEX(Assembled!$M:$M, MATCH(B2238,Assembled!A:A,0))</f>
        <v>#N/A</v>
      </c>
      <c r="L2238" s="4" t="e">
        <f>INDEX('16s_NCBI'!G:G, MATCH(B2238,'16s_NCBI'!A:A,0))</f>
        <v>#N/A</v>
      </c>
      <c r="M2238" s="5" t="e">
        <f>INDEX(lca_16s!H:H, MATCH(B2238,lca_16s!A:A,0))</f>
        <v>#N/A</v>
      </c>
      <c r="N2238" t="e">
        <f>INDEX(Assembled!$L:$L, MATCH(B2238,Assembled!A:A,0))</f>
        <v>#N/A</v>
      </c>
      <c r="O2238" s="4" t="e">
        <f>INDEX('12s_NCBI'!G:G, MATCH(B2238,'12s_NCBI'!A:A,0))</f>
        <v>#N/A</v>
      </c>
      <c r="P2238" s="5" t="e">
        <f>INDEX(lca_12s!H:H, MATCH(B2238,lca_12s!A:A,0))</f>
        <v>#N/A</v>
      </c>
      <c r="U2238" t="str">
        <f>IF(ISNUMBER(MATCH(B2238, DraftGenomesAssmbld!A:A, 0)), "Yes", "No")</f>
        <v>No</v>
      </c>
      <c r="V2238" t="str">
        <f>IF(ISNUMBER(MATCH(B2238, DraftGenomesUploaded!B:B, 0)), "Yes", "No")</f>
        <v>No</v>
      </c>
      <c r="W2238" t="e">
        <f>INDEX('GenBank#'!$G:$G, MATCH(B2238,'GenBank#'!A:A,0))</f>
        <v>#N/A</v>
      </c>
    </row>
    <row r="2239" spans="1:25" x14ac:dyDescent="0.2">
      <c r="A2239">
        <v>746</v>
      </c>
      <c r="B2239" t="str">
        <f t="shared" si="87"/>
        <v>OG746hifi</v>
      </c>
      <c r="C2239" t="s">
        <v>1176</v>
      </c>
      <c r="D2239" t="s">
        <v>37</v>
      </c>
      <c r="E2239" t="str">
        <f>INDEX(Field_ID!$B:$B, MATCH(C2239,Field_ID!A:A,0))</f>
        <v>Cyttus australis</v>
      </c>
      <c r="F2239" t="e">
        <f>INDEX(Assembled!$F:$F, MATCH(B2239,Assembled!A:A,0))</f>
        <v>#N/A</v>
      </c>
      <c r="G2239" t="e">
        <f>INDEX(Assembled!$P:$P, MATCH(B2239,Assembled!A:A,0))</f>
        <v>#N/A</v>
      </c>
      <c r="H2239" s="4" t="e">
        <f>INDEX(COX1_BOLD!G:G, MATCH(B2239,COX1_BOLD!A:A,0))</f>
        <v>#N/A</v>
      </c>
      <c r="I2239" s="4" t="e">
        <f>INDEX(COX1_NCBI!G:G, MATCH(B2239,COX1_NCBI!A:A,0))</f>
        <v>#N/A</v>
      </c>
      <c r="J2239" s="5" t="e">
        <f>INDEX(lca_co1!H:H, MATCH(B2239,lca_co1!A:A,0))</f>
        <v>#N/A</v>
      </c>
      <c r="K2239" t="e">
        <f>INDEX(Assembled!$M:$M, MATCH(B2239,Assembled!A:A,0))</f>
        <v>#N/A</v>
      </c>
      <c r="L2239" s="4" t="e">
        <f>INDEX('16s_NCBI'!G:G, MATCH(B2239,'16s_NCBI'!A:A,0))</f>
        <v>#N/A</v>
      </c>
      <c r="M2239" s="5" t="e">
        <f>INDEX(lca_16s!H:H, MATCH(B2239,lca_16s!A:A,0))</f>
        <v>#N/A</v>
      </c>
      <c r="N2239" t="e">
        <f>INDEX(Assembled!$L:$L, MATCH(B2239,Assembled!A:A,0))</f>
        <v>#N/A</v>
      </c>
      <c r="O2239" s="4" t="e">
        <f>INDEX('12s_NCBI'!G:G, MATCH(B2239,'12s_NCBI'!A:A,0))</f>
        <v>#N/A</v>
      </c>
      <c r="P2239" s="5" t="e">
        <f>INDEX(lca_12s!H:H, MATCH(B2239,lca_12s!A:A,0))</f>
        <v>#N/A</v>
      </c>
      <c r="U2239" t="str">
        <f>IF(ISNUMBER(MATCH(B2239, DraftGenomesAssmbld!A:A, 0)), "Yes", "No")</f>
        <v>No</v>
      </c>
      <c r="V2239" t="str">
        <f>IF(ISNUMBER(MATCH(B2239, DraftGenomesUploaded!B:B, 0)), "Yes", "No")</f>
        <v>No</v>
      </c>
      <c r="W2239" t="e">
        <f>INDEX('GenBank#'!$G:$G, MATCH(B2239,'GenBank#'!A:A,0))</f>
        <v>#N/A</v>
      </c>
    </row>
    <row r="2240" spans="1:25" x14ac:dyDescent="0.2">
      <c r="A2240">
        <v>747</v>
      </c>
      <c r="B2240" t="str">
        <f t="shared" si="87"/>
        <v>OG747hic</v>
      </c>
      <c r="C2240" t="s">
        <v>1177</v>
      </c>
      <c r="D2240" t="s">
        <v>35</v>
      </c>
      <c r="E2240" t="str">
        <f>INDEX(Field_ID!$B:$B, MATCH(C2240,Field_ID!A:A,0))</f>
        <v>Sphyraena barracuda</v>
      </c>
      <c r="F2240" t="e">
        <f>INDEX(Assembled!$F:$F, MATCH(B2240,Assembled!A:A,0))</f>
        <v>#N/A</v>
      </c>
      <c r="G2240" t="e">
        <f>INDEX(Assembled!$P:$P, MATCH(B2240,Assembled!A:A,0))</f>
        <v>#N/A</v>
      </c>
      <c r="H2240" s="4" t="e">
        <f>INDEX(COX1_BOLD!G:G, MATCH(B2240,COX1_BOLD!A:A,0))</f>
        <v>#N/A</v>
      </c>
      <c r="I2240" s="4" t="e">
        <f>INDEX(COX1_NCBI!G:G, MATCH(B2240,COX1_NCBI!A:A,0))</f>
        <v>#N/A</v>
      </c>
      <c r="J2240" s="5" t="e">
        <f>INDEX(lca_co1!H:H, MATCH(B2240,lca_co1!A:A,0))</f>
        <v>#N/A</v>
      </c>
      <c r="K2240" t="e">
        <f>INDEX(Assembled!$M:$M, MATCH(B2240,Assembled!A:A,0))</f>
        <v>#N/A</v>
      </c>
      <c r="L2240" s="4" t="e">
        <f>INDEX('16s_NCBI'!G:G, MATCH(B2240,'16s_NCBI'!A:A,0))</f>
        <v>#N/A</v>
      </c>
      <c r="M2240" s="5" t="e">
        <f>INDEX(lca_16s!H:H, MATCH(B2240,lca_16s!A:A,0))</f>
        <v>#N/A</v>
      </c>
      <c r="N2240" t="e">
        <f>INDEX(Assembled!$L:$L, MATCH(B2240,Assembled!A:A,0))</f>
        <v>#N/A</v>
      </c>
      <c r="O2240" s="4" t="e">
        <f>INDEX('12s_NCBI'!G:G, MATCH(B2240,'12s_NCBI'!A:A,0))</f>
        <v>#N/A</v>
      </c>
      <c r="P2240" s="5" t="e">
        <f>INDEX(lca_12s!H:H, MATCH(B2240,lca_12s!A:A,0))</f>
        <v>#N/A</v>
      </c>
      <c r="U2240" t="str">
        <f>IF(ISNUMBER(MATCH(B2240, DraftGenomesAssmbld!A:A, 0)), "Yes", "No")</f>
        <v>No</v>
      </c>
      <c r="V2240" t="str">
        <f>IF(ISNUMBER(MATCH(B2240, DraftGenomesUploaded!B:B, 0)), "Yes", "No")</f>
        <v>No</v>
      </c>
      <c r="W2240" t="e">
        <f>INDEX('GenBank#'!$G:$G, MATCH(B2240,'GenBank#'!A:A,0))</f>
        <v>#N/A</v>
      </c>
      <c r="Y2240" s="3"/>
    </row>
    <row r="2241" spans="1:25" x14ac:dyDescent="0.2">
      <c r="A2241">
        <v>747</v>
      </c>
      <c r="B2241" t="str">
        <f t="shared" si="87"/>
        <v>OG747ilmn</v>
      </c>
      <c r="C2241" t="s">
        <v>1177</v>
      </c>
      <c r="D2241" t="s">
        <v>36</v>
      </c>
      <c r="E2241" t="str">
        <f>INDEX(Field_ID!$B:$B, MATCH(C2241,Field_ID!A:A,0))</f>
        <v>Sphyraena barracuda</v>
      </c>
      <c r="F2241" t="e">
        <f>INDEX(Assembled!$F:$F, MATCH(B2241,Assembled!A:A,0))</f>
        <v>#N/A</v>
      </c>
      <c r="G2241" t="e">
        <f>INDEX(Assembled!$P:$P, MATCH(B2241,Assembled!A:A,0))</f>
        <v>#N/A</v>
      </c>
      <c r="H2241" s="4" t="e">
        <f>INDEX(COX1_BOLD!G:G, MATCH(B2241,COX1_BOLD!A:A,0))</f>
        <v>#N/A</v>
      </c>
      <c r="I2241" s="4" t="e">
        <f>INDEX(COX1_NCBI!G:G, MATCH(B2241,COX1_NCBI!A:A,0))</f>
        <v>#N/A</v>
      </c>
      <c r="J2241" s="5" t="e">
        <f>INDEX(lca_co1!H:H, MATCH(B2241,lca_co1!A:A,0))</f>
        <v>#N/A</v>
      </c>
      <c r="K2241" t="e">
        <f>INDEX(Assembled!$M:$M, MATCH(B2241,Assembled!A:A,0))</f>
        <v>#N/A</v>
      </c>
      <c r="L2241" s="4" t="e">
        <f>INDEX('16s_NCBI'!G:G, MATCH(B2241,'16s_NCBI'!A:A,0))</f>
        <v>#N/A</v>
      </c>
      <c r="M2241" s="5" t="e">
        <f>INDEX(lca_16s!H:H, MATCH(B2241,lca_16s!A:A,0))</f>
        <v>#N/A</v>
      </c>
      <c r="N2241" t="e">
        <f>INDEX(Assembled!$L:$L, MATCH(B2241,Assembled!A:A,0))</f>
        <v>#N/A</v>
      </c>
      <c r="O2241" s="4" t="e">
        <f>INDEX('12s_NCBI'!G:G, MATCH(B2241,'12s_NCBI'!A:A,0))</f>
        <v>#N/A</v>
      </c>
      <c r="P2241" s="5" t="e">
        <f>INDEX(lca_12s!H:H, MATCH(B2241,lca_12s!A:A,0))</f>
        <v>#N/A</v>
      </c>
      <c r="U2241" t="str">
        <f>IF(ISNUMBER(MATCH(B2241, DraftGenomesAssmbld!A:A, 0)), "Yes", "No")</f>
        <v>No</v>
      </c>
      <c r="V2241" t="str">
        <f>IF(ISNUMBER(MATCH(B2241, DraftGenomesUploaded!B:B, 0)), "Yes", "No")</f>
        <v>No</v>
      </c>
      <c r="W2241" t="e">
        <f>INDEX('GenBank#'!$G:$G, MATCH(B2241,'GenBank#'!A:A,0))</f>
        <v>#N/A</v>
      </c>
    </row>
    <row r="2242" spans="1:25" x14ac:dyDescent="0.2">
      <c r="A2242">
        <v>747</v>
      </c>
      <c r="B2242" t="str">
        <f t="shared" si="87"/>
        <v>OG747hifi</v>
      </c>
      <c r="C2242" t="s">
        <v>1177</v>
      </c>
      <c r="D2242" t="s">
        <v>37</v>
      </c>
      <c r="E2242" t="str">
        <f>INDEX(Field_ID!$B:$B, MATCH(C2242,Field_ID!A:A,0))</f>
        <v>Sphyraena barracuda</v>
      </c>
      <c r="F2242" t="e">
        <f>INDEX(Assembled!$F:$F, MATCH(B2242,Assembled!A:A,0))</f>
        <v>#N/A</v>
      </c>
      <c r="G2242" t="e">
        <f>INDEX(Assembled!$P:$P, MATCH(B2242,Assembled!A:A,0))</f>
        <v>#N/A</v>
      </c>
      <c r="H2242" s="4" t="e">
        <f>INDEX(COX1_BOLD!G:G, MATCH(B2242,COX1_BOLD!A:A,0))</f>
        <v>#N/A</v>
      </c>
      <c r="I2242" s="4" t="e">
        <f>INDEX(COX1_NCBI!G:G, MATCH(B2242,COX1_NCBI!A:A,0))</f>
        <v>#N/A</v>
      </c>
      <c r="J2242" s="5" t="e">
        <f>INDEX(lca_co1!H:H, MATCH(B2242,lca_co1!A:A,0))</f>
        <v>#N/A</v>
      </c>
      <c r="K2242" t="e">
        <f>INDEX(Assembled!$M:$M, MATCH(B2242,Assembled!A:A,0))</f>
        <v>#N/A</v>
      </c>
      <c r="L2242" s="4" t="e">
        <f>INDEX('16s_NCBI'!G:G, MATCH(B2242,'16s_NCBI'!A:A,0))</f>
        <v>#N/A</v>
      </c>
      <c r="M2242" s="5" t="e">
        <f>INDEX(lca_16s!H:H, MATCH(B2242,lca_16s!A:A,0))</f>
        <v>#N/A</v>
      </c>
      <c r="N2242" t="e">
        <f>INDEX(Assembled!$L:$L, MATCH(B2242,Assembled!A:A,0))</f>
        <v>#N/A</v>
      </c>
      <c r="O2242" s="4" t="e">
        <f>INDEX('12s_NCBI'!G:G, MATCH(B2242,'12s_NCBI'!A:A,0))</f>
        <v>#N/A</v>
      </c>
      <c r="P2242" s="5" t="e">
        <f>INDEX(lca_12s!H:H, MATCH(B2242,lca_12s!A:A,0))</f>
        <v>#N/A</v>
      </c>
      <c r="U2242" t="str">
        <f>IF(ISNUMBER(MATCH(B2242, DraftGenomesAssmbld!A:A, 0)), "Yes", "No")</f>
        <v>No</v>
      </c>
      <c r="V2242" t="str">
        <f>IF(ISNUMBER(MATCH(B2242, DraftGenomesUploaded!B:B, 0)), "Yes", "No")</f>
        <v>No</v>
      </c>
      <c r="W2242" t="e">
        <f>INDEX('GenBank#'!$G:$G, MATCH(B2242,'GenBank#'!A:A,0))</f>
        <v>#N/A</v>
      </c>
    </row>
    <row r="2243" spans="1:25" x14ac:dyDescent="0.2">
      <c r="A2243">
        <v>748</v>
      </c>
      <c r="B2243" t="str">
        <f t="shared" ref="B2243:B2306" si="88">_xlfn.CONCAT(C2243:D2243)</f>
        <v>OG748hic</v>
      </c>
      <c r="C2243" t="s">
        <v>1178</v>
      </c>
      <c r="D2243" t="s">
        <v>35</v>
      </c>
      <c r="E2243" t="str">
        <f>INDEX(Field_ID!$B:$B, MATCH(C2243,Field_ID!A:A,0))</f>
        <v>Plectranthias bennetti</v>
      </c>
      <c r="F2243" t="e">
        <f>INDEX(Assembled!$F:$F, MATCH(B2243,Assembled!A:A,0))</f>
        <v>#N/A</v>
      </c>
      <c r="G2243" t="e">
        <f>INDEX(Assembled!$P:$P, MATCH(B2243,Assembled!A:A,0))</f>
        <v>#N/A</v>
      </c>
      <c r="H2243" s="4" t="e">
        <f>INDEX(COX1_BOLD!G:G, MATCH(B2243,COX1_BOLD!A:A,0))</f>
        <v>#N/A</v>
      </c>
      <c r="I2243" s="4" t="e">
        <f>INDEX(COX1_NCBI!G:G, MATCH(B2243,COX1_NCBI!A:A,0))</f>
        <v>#N/A</v>
      </c>
      <c r="J2243" s="5" t="e">
        <f>INDEX(lca_co1!H:H, MATCH(B2243,lca_co1!A:A,0))</f>
        <v>#N/A</v>
      </c>
      <c r="K2243" t="e">
        <f>INDEX(Assembled!$M:$M, MATCH(B2243,Assembled!A:A,0))</f>
        <v>#N/A</v>
      </c>
      <c r="L2243" s="4" t="e">
        <f>INDEX('16s_NCBI'!G:G, MATCH(B2243,'16s_NCBI'!A:A,0))</f>
        <v>#N/A</v>
      </c>
      <c r="M2243" s="5" t="e">
        <f>INDEX(lca_16s!H:H, MATCH(B2243,lca_16s!A:A,0))</f>
        <v>#N/A</v>
      </c>
      <c r="N2243" t="e">
        <f>INDEX(Assembled!$L:$L, MATCH(B2243,Assembled!A:A,0))</f>
        <v>#N/A</v>
      </c>
      <c r="O2243" s="4" t="e">
        <f>INDEX('12s_NCBI'!G:G, MATCH(B2243,'12s_NCBI'!A:A,0))</f>
        <v>#N/A</v>
      </c>
      <c r="P2243" s="5" t="e">
        <f>INDEX(lca_12s!H:H, MATCH(B2243,lca_12s!A:A,0))</f>
        <v>#N/A</v>
      </c>
      <c r="U2243" t="str">
        <f>IF(ISNUMBER(MATCH(B2243, DraftGenomesAssmbld!A:A, 0)), "Yes", "No")</f>
        <v>No</v>
      </c>
      <c r="V2243" t="str">
        <f>IF(ISNUMBER(MATCH(B2243, DraftGenomesUploaded!B:B, 0)), "Yes", "No")</f>
        <v>No</v>
      </c>
      <c r="W2243" t="e">
        <f>INDEX('GenBank#'!$G:$G, MATCH(B2243,'GenBank#'!A:A,0))</f>
        <v>#N/A</v>
      </c>
      <c r="Y2243" s="3"/>
    </row>
    <row r="2244" spans="1:25" x14ac:dyDescent="0.2">
      <c r="A2244">
        <v>748</v>
      </c>
      <c r="B2244" t="str">
        <f t="shared" si="88"/>
        <v>OG748ilmn</v>
      </c>
      <c r="C2244" t="s">
        <v>1178</v>
      </c>
      <c r="D2244" t="s">
        <v>36</v>
      </c>
      <c r="E2244" t="str">
        <f>INDEX(Field_ID!$B:$B, MATCH(C2244,Field_ID!A:A,0))</f>
        <v>Plectranthias bennetti</v>
      </c>
      <c r="F2244" t="e">
        <f>INDEX(Assembled!$F:$F, MATCH(B2244,Assembled!A:A,0))</f>
        <v>#N/A</v>
      </c>
      <c r="G2244" t="e">
        <f>INDEX(Assembled!$P:$P, MATCH(B2244,Assembled!A:A,0))</f>
        <v>#N/A</v>
      </c>
      <c r="H2244" s="4" t="e">
        <f>INDEX(COX1_BOLD!G:G, MATCH(B2244,COX1_BOLD!A:A,0))</f>
        <v>#N/A</v>
      </c>
      <c r="I2244" s="4" t="e">
        <f>INDEX(COX1_NCBI!G:G, MATCH(B2244,COX1_NCBI!A:A,0))</f>
        <v>#N/A</v>
      </c>
      <c r="J2244" s="5" t="e">
        <f>INDEX(lca_co1!H:H, MATCH(B2244,lca_co1!A:A,0))</f>
        <v>#N/A</v>
      </c>
      <c r="K2244" t="e">
        <f>INDEX(Assembled!$M:$M, MATCH(B2244,Assembled!A:A,0))</f>
        <v>#N/A</v>
      </c>
      <c r="L2244" s="4" t="e">
        <f>INDEX('16s_NCBI'!G:G, MATCH(B2244,'16s_NCBI'!A:A,0))</f>
        <v>#N/A</v>
      </c>
      <c r="M2244" s="5" t="e">
        <f>INDEX(lca_16s!H:H, MATCH(B2244,lca_16s!A:A,0))</f>
        <v>#N/A</v>
      </c>
      <c r="N2244" t="e">
        <f>INDEX(Assembled!$L:$L, MATCH(B2244,Assembled!A:A,0))</f>
        <v>#N/A</v>
      </c>
      <c r="O2244" s="4" t="e">
        <f>INDEX('12s_NCBI'!G:G, MATCH(B2244,'12s_NCBI'!A:A,0))</f>
        <v>#N/A</v>
      </c>
      <c r="P2244" s="5" t="e">
        <f>INDEX(lca_12s!H:H, MATCH(B2244,lca_12s!A:A,0))</f>
        <v>#N/A</v>
      </c>
      <c r="U2244" t="str">
        <f>IF(ISNUMBER(MATCH(B2244, DraftGenomesAssmbld!A:A, 0)), "Yes", "No")</f>
        <v>No</v>
      </c>
      <c r="V2244" t="str">
        <f>IF(ISNUMBER(MATCH(B2244, DraftGenomesUploaded!B:B, 0)), "Yes", "No")</f>
        <v>No</v>
      </c>
      <c r="W2244" t="e">
        <f>INDEX('GenBank#'!$G:$G, MATCH(B2244,'GenBank#'!A:A,0))</f>
        <v>#N/A</v>
      </c>
    </row>
    <row r="2245" spans="1:25" x14ac:dyDescent="0.2">
      <c r="A2245">
        <v>748</v>
      </c>
      <c r="B2245" t="str">
        <f t="shared" si="88"/>
        <v>OG748hifi</v>
      </c>
      <c r="C2245" t="s">
        <v>1178</v>
      </c>
      <c r="D2245" t="s">
        <v>37</v>
      </c>
      <c r="E2245" t="str">
        <f>INDEX(Field_ID!$B:$B, MATCH(C2245,Field_ID!A:A,0))</f>
        <v>Plectranthias bennetti</v>
      </c>
      <c r="F2245" t="e">
        <f>INDEX(Assembled!$F:$F, MATCH(B2245,Assembled!A:A,0))</f>
        <v>#N/A</v>
      </c>
      <c r="G2245" t="e">
        <f>INDEX(Assembled!$P:$P, MATCH(B2245,Assembled!A:A,0))</f>
        <v>#N/A</v>
      </c>
      <c r="H2245" s="4" t="e">
        <f>INDEX(COX1_BOLD!G:G, MATCH(B2245,COX1_BOLD!A:A,0))</f>
        <v>#N/A</v>
      </c>
      <c r="I2245" s="4" t="e">
        <f>INDEX(COX1_NCBI!G:G, MATCH(B2245,COX1_NCBI!A:A,0))</f>
        <v>#N/A</v>
      </c>
      <c r="J2245" s="5" t="e">
        <f>INDEX(lca_co1!H:H, MATCH(B2245,lca_co1!A:A,0))</f>
        <v>#N/A</v>
      </c>
      <c r="K2245" t="e">
        <f>INDEX(Assembled!$M:$M, MATCH(B2245,Assembled!A:A,0))</f>
        <v>#N/A</v>
      </c>
      <c r="L2245" s="4" t="e">
        <f>INDEX('16s_NCBI'!G:G, MATCH(B2245,'16s_NCBI'!A:A,0))</f>
        <v>#N/A</v>
      </c>
      <c r="M2245" s="5" t="e">
        <f>INDEX(lca_16s!H:H, MATCH(B2245,lca_16s!A:A,0))</f>
        <v>#N/A</v>
      </c>
      <c r="N2245" t="e">
        <f>INDEX(Assembled!$L:$L, MATCH(B2245,Assembled!A:A,0))</f>
        <v>#N/A</v>
      </c>
      <c r="O2245" s="4" t="e">
        <f>INDEX('12s_NCBI'!G:G, MATCH(B2245,'12s_NCBI'!A:A,0))</f>
        <v>#N/A</v>
      </c>
      <c r="P2245" s="5" t="e">
        <f>INDEX(lca_12s!H:H, MATCH(B2245,lca_12s!A:A,0))</f>
        <v>#N/A</v>
      </c>
      <c r="U2245" t="str">
        <f>IF(ISNUMBER(MATCH(B2245, DraftGenomesAssmbld!A:A, 0)), "Yes", "No")</f>
        <v>No</v>
      </c>
      <c r="V2245" t="str">
        <f>IF(ISNUMBER(MATCH(B2245, DraftGenomesUploaded!B:B, 0)), "Yes", "No")</f>
        <v>No</v>
      </c>
      <c r="W2245" t="e">
        <f>INDEX('GenBank#'!$G:$G, MATCH(B2245,'GenBank#'!A:A,0))</f>
        <v>#N/A</v>
      </c>
    </row>
    <row r="2246" spans="1:25" x14ac:dyDescent="0.2">
      <c r="A2246">
        <v>749</v>
      </c>
      <c r="B2246" t="str">
        <f t="shared" si="88"/>
        <v>OG749hic</v>
      </c>
      <c r="C2246" t="s">
        <v>1179</v>
      </c>
      <c r="D2246" t="s">
        <v>35</v>
      </c>
      <c r="E2246" t="str">
        <f>INDEX(Field_ID!$B:$B, MATCH(C2246,Field_ID!A:A,0))</f>
        <v>Chromis circumaurea</v>
      </c>
      <c r="F2246" t="e">
        <f>INDEX(Assembled!$F:$F, MATCH(B2246,Assembled!A:A,0))</f>
        <v>#N/A</v>
      </c>
      <c r="G2246" t="e">
        <f>INDEX(Assembled!$P:$P, MATCH(B2246,Assembled!A:A,0))</f>
        <v>#N/A</v>
      </c>
      <c r="H2246" s="4" t="e">
        <f>INDEX(COX1_BOLD!G:G, MATCH(B2246,COX1_BOLD!A:A,0))</f>
        <v>#N/A</v>
      </c>
      <c r="I2246" s="4" t="e">
        <f>INDEX(COX1_NCBI!G:G, MATCH(B2246,COX1_NCBI!A:A,0))</f>
        <v>#N/A</v>
      </c>
      <c r="J2246" s="5" t="e">
        <f>INDEX(lca_co1!H:H, MATCH(B2246,lca_co1!A:A,0))</f>
        <v>#N/A</v>
      </c>
      <c r="K2246" t="e">
        <f>INDEX(Assembled!$M:$M, MATCH(B2246,Assembled!A:A,0))</f>
        <v>#N/A</v>
      </c>
      <c r="L2246" s="4" t="e">
        <f>INDEX('16s_NCBI'!G:G, MATCH(B2246,'16s_NCBI'!A:A,0))</f>
        <v>#N/A</v>
      </c>
      <c r="M2246" s="5" t="e">
        <f>INDEX(lca_16s!H:H, MATCH(B2246,lca_16s!A:A,0))</f>
        <v>#N/A</v>
      </c>
      <c r="N2246" t="e">
        <f>INDEX(Assembled!$L:$L, MATCH(B2246,Assembled!A:A,0))</f>
        <v>#N/A</v>
      </c>
      <c r="O2246" s="4" t="e">
        <f>INDEX('12s_NCBI'!G:G, MATCH(B2246,'12s_NCBI'!A:A,0))</f>
        <v>#N/A</v>
      </c>
      <c r="P2246" s="5" t="e">
        <f>INDEX(lca_12s!H:H, MATCH(B2246,lca_12s!A:A,0))</f>
        <v>#N/A</v>
      </c>
      <c r="U2246" t="str">
        <f>IF(ISNUMBER(MATCH(B2246, DraftGenomesAssmbld!A:A, 0)), "Yes", "No")</f>
        <v>No</v>
      </c>
      <c r="V2246" t="str">
        <f>IF(ISNUMBER(MATCH(B2246, DraftGenomesUploaded!B:B, 0)), "Yes", "No")</f>
        <v>No</v>
      </c>
      <c r="W2246" t="e">
        <f>INDEX('GenBank#'!$G:$G, MATCH(B2246,'GenBank#'!A:A,0))</f>
        <v>#N/A</v>
      </c>
      <c r="Y2246" s="3"/>
    </row>
    <row r="2247" spans="1:25" x14ac:dyDescent="0.2">
      <c r="A2247">
        <v>749</v>
      </c>
      <c r="B2247" t="str">
        <f t="shared" si="88"/>
        <v>OG749ilmn</v>
      </c>
      <c r="C2247" t="s">
        <v>1179</v>
      </c>
      <c r="D2247" t="s">
        <v>36</v>
      </c>
      <c r="E2247" t="str">
        <f>INDEX(Field_ID!$B:$B, MATCH(C2247,Field_ID!A:A,0))</f>
        <v>Chromis circumaurea</v>
      </c>
      <c r="F2247" t="e">
        <f>INDEX(Assembled!$F:$F, MATCH(B2247,Assembled!A:A,0))</f>
        <v>#N/A</v>
      </c>
      <c r="G2247" t="e">
        <f>INDEX(Assembled!$P:$P, MATCH(B2247,Assembled!A:A,0))</f>
        <v>#N/A</v>
      </c>
      <c r="H2247" s="4" t="e">
        <f>INDEX(COX1_BOLD!G:G, MATCH(B2247,COX1_BOLD!A:A,0))</f>
        <v>#N/A</v>
      </c>
      <c r="I2247" s="4" t="e">
        <f>INDEX(COX1_NCBI!G:G, MATCH(B2247,COX1_NCBI!A:A,0))</f>
        <v>#N/A</v>
      </c>
      <c r="J2247" s="5" t="e">
        <f>INDEX(lca_co1!H:H, MATCH(B2247,lca_co1!A:A,0))</f>
        <v>#N/A</v>
      </c>
      <c r="K2247" t="e">
        <f>INDEX(Assembled!$M:$M, MATCH(B2247,Assembled!A:A,0))</f>
        <v>#N/A</v>
      </c>
      <c r="L2247" s="4" t="e">
        <f>INDEX('16s_NCBI'!G:G, MATCH(B2247,'16s_NCBI'!A:A,0))</f>
        <v>#N/A</v>
      </c>
      <c r="M2247" s="5" t="e">
        <f>INDEX(lca_16s!H:H, MATCH(B2247,lca_16s!A:A,0))</f>
        <v>#N/A</v>
      </c>
      <c r="N2247" t="e">
        <f>INDEX(Assembled!$L:$L, MATCH(B2247,Assembled!A:A,0))</f>
        <v>#N/A</v>
      </c>
      <c r="O2247" s="4" t="e">
        <f>INDEX('12s_NCBI'!G:G, MATCH(B2247,'12s_NCBI'!A:A,0))</f>
        <v>#N/A</v>
      </c>
      <c r="P2247" s="5" t="e">
        <f>INDEX(lca_12s!H:H, MATCH(B2247,lca_12s!A:A,0))</f>
        <v>#N/A</v>
      </c>
      <c r="U2247" t="str">
        <f>IF(ISNUMBER(MATCH(B2247, DraftGenomesAssmbld!A:A, 0)), "Yes", "No")</f>
        <v>No</v>
      </c>
      <c r="V2247" t="str">
        <f>IF(ISNUMBER(MATCH(B2247, DraftGenomesUploaded!B:B, 0)), "Yes", "No")</f>
        <v>No</v>
      </c>
      <c r="W2247" t="e">
        <f>INDEX('GenBank#'!$G:$G, MATCH(B2247,'GenBank#'!A:A,0))</f>
        <v>#N/A</v>
      </c>
    </row>
    <row r="2248" spans="1:25" x14ac:dyDescent="0.2">
      <c r="A2248">
        <v>749</v>
      </c>
      <c r="B2248" t="str">
        <f t="shared" si="88"/>
        <v>OG749hifi</v>
      </c>
      <c r="C2248" t="s">
        <v>1179</v>
      </c>
      <c r="D2248" t="s">
        <v>37</v>
      </c>
      <c r="E2248" t="str">
        <f>INDEX(Field_ID!$B:$B, MATCH(C2248,Field_ID!A:A,0))</f>
        <v>Chromis circumaurea</v>
      </c>
      <c r="F2248" t="e">
        <f>INDEX(Assembled!$F:$F, MATCH(B2248,Assembled!A:A,0))</f>
        <v>#N/A</v>
      </c>
      <c r="G2248" t="e">
        <f>INDEX(Assembled!$P:$P, MATCH(B2248,Assembled!A:A,0))</f>
        <v>#N/A</v>
      </c>
      <c r="H2248" s="4" t="e">
        <f>INDEX(COX1_BOLD!G:G, MATCH(B2248,COX1_BOLD!A:A,0))</f>
        <v>#N/A</v>
      </c>
      <c r="I2248" s="4" t="e">
        <f>INDEX(COX1_NCBI!G:G, MATCH(B2248,COX1_NCBI!A:A,0))</f>
        <v>#N/A</v>
      </c>
      <c r="J2248" s="5" t="e">
        <f>INDEX(lca_co1!H:H, MATCH(B2248,lca_co1!A:A,0))</f>
        <v>#N/A</v>
      </c>
      <c r="K2248" t="e">
        <f>INDEX(Assembled!$M:$M, MATCH(B2248,Assembled!A:A,0))</f>
        <v>#N/A</v>
      </c>
      <c r="L2248" s="4" t="e">
        <f>INDEX('16s_NCBI'!G:G, MATCH(B2248,'16s_NCBI'!A:A,0))</f>
        <v>#N/A</v>
      </c>
      <c r="M2248" s="5" t="e">
        <f>INDEX(lca_16s!H:H, MATCH(B2248,lca_16s!A:A,0))</f>
        <v>#N/A</v>
      </c>
      <c r="N2248" t="e">
        <f>INDEX(Assembled!$L:$L, MATCH(B2248,Assembled!A:A,0))</f>
        <v>#N/A</v>
      </c>
      <c r="O2248" s="4" t="e">
        <f>INDEX('12s_NCBI'!G:G, MATCH(B2248,'12s_NCBI'!A:A,0))</f>
        <v>#N/A</v>
      </c>
      <c r="P2248" s="5" t="e">
        <f>INDEX(lca_12s!H:H, MATCH(B2248,lca_12s!A:A,0))</f>
        <v>#N/A</v>
      </c>
      <c r="U2248" t="str">
        <f>IF(ISNUMBER(MATCH(B2248, DraftGenomesAssmbld!A:A, 0)), "Yes", "No")</f>
        <v>No</v>
      </c>
      <c r="V2248" t="str">
        <f>IF(ISNUMBER(MATCH(B2248, DraftGenomesUploaded!B:B, 0)), "Yes", "No")</f>
        <v>No</v>
      </c>
      <c r="W2248" t="e">
        <f>INDEX('GenBank#'!$G:$G, MATCH(B2248,'GenBank#'!A:A,0))</f>
        <v>#N/A</v>
      </c>
    </row>
    <row r="2249" spans="1:25" x14ac:dyDescent="0.2">
      <c r="A2249">
        <v>750</v>
      </c>
      <c r="B2249" t="str">
        <f t="shared" si="88"/>
        <v>OG750hic</v>
      </c>
      <c r="C2249" t="s">
        <v>1180</v>
      </c>
      <c r="D2249" t="s">
        <v>35</v>
      </c>
      <c r="E2249" t="str">
        <f>INDEX(Field_ID!$B:$B, MATCH(C2249,Field_ID!A:A,0))</f>
        <v>Azurina brevirostris</v>
      </c>
      <c r="F2249" t="e">
        <f>INDEX(Assembled!$F:$F, MATCH(B2249,Assembled!A:A,0))</f>
        <v>#N/A</v>
      </c>
      <c r="G2249" t="e">
        <f>INDEX(Assembled!$P:$P, MATCH(B2249,Assembled!A:A,0))</f>
        <v>#N/A</v>
      </c>
      <c r="H2249" s="4" t="e">
        <f>INDEX(COX1_BOLD!G:G, MATCH(B2249,COX1_BOLD!A:A,0))</f>
        <v>#N/A</v>
      </c>
      <c r="I2249" s="4" t="e">
        <f>INDEX(COX1_NCBI!G:G, MATCH(B2249,COX1_NCBI!A:A,0))</f>
        <v>#N/A</v>
      </c>
      <c r="J2249" s="5" t="e">
        <f>INDEX(lca_co1!H:H, MATCH(B2249,lca_co1!A:A,0))</f>
        <v>#N/A</v>
      </c>
      <c r="K2249" t="e">
        <f>INDEX(Assembled!$M:$M, MATCH(B2249,Assembled!A:A,0))</f>
        <v>#N/A</v>
      </c>
      <c r="L2249" s="4" t="e">
        <f>INDEX('16s_NCBI'!G:G, MATCH(B2249,'16s_NCBI'!A:A,0))</f>
        <v>#N/A</v>
      </c>
      <c r="M2249" s="5" t="e">
        <f>INDEX(lca_16s!H:H, MATCH(B2249,lca_16s!A:A,0))</f>
        <v>#N/A</v>
      </c>
      <c r="N2249" t="e">
        <f>INDEX(Assembled!$L:$L, MATCH(B2249,Assembled!A:A,0))</f>
        <v>#N/A</v>
      </c>
      <c r="O2249" s="4" t="e">
        <f>INDEX('12s_NCBI'!G:G, MATCH(B2249,'12s_NCBI'!A:A,0))</f>
        <v>#N/A</v>
      </c>
      <c r="P2249" s="5" t="e">
        <f>INDEX(lca_12s!H:H, MATCH(B2249,lca_12s!A:A,0))</f>
        <v>#N/A</v>
      </c>
      <c r="U2249" t="str">
        <f>IF(ISNUMBER(MATCH(B2249, DraftGenomesAssmbld!A:A, 0)), "Yes", "No")</f>
        <v>No</v>
      </c>
      <c r="V2249" t="str">
        <f>IF(ISNUMBER(MATCH(B2249, DraftGenomesUploaded!B:B, 0)), "Yes", "No")</f>
        <v>No</v>
      </c>
      <c r="W2249" t="e">
        <f>INDEX('GenBank#'!$G:$G, MATCH(B2249,'GenBank#'!A:A,0))</f>
        <v>#N/A</v>
      </c>
      <c r="Y2249" s="3"/>
    </row>
    <row r="2250" spans="1:25" x14ac:dyDescent="0.2">
      <c r="A2250">
        <v>750</v>
      </c>
      <c r="B2250" t="str">
        <f t="shared" si="88"/>
        <v>OG750ilmn</v>
      </c>
      <c r="C2250" t="s">
        <v>1180</v>
      </c>
      <c r="D2250" t="s">
        <v>36</v>
      </c>
      <c r="E2250" t="str">
        <f>INDEX(Field_ID!$B:$B, MATCH(C2250,Field_ID!A:A,0))</f>
        <v>Azurina brevirostris</v>
      </c>
      <c r="F2250" t="e">
        <f>INDEX(Assembled!$F:$F, MATCH(B2250,Assembled!A:A,0))</f>
        <v>#N/A</v>
      </c>
      <c r="G2250" t="e">
        <f>INDEX(Assembled!$P:$P, MATCH(B2250,Assembled!A:A,0))</f>
        <v>#N/A</v>
      </c>
      <c r="H2250" s="4" t="e">
        <f>INDEX(COX1_BOLD!G:G, MATCH(B2250,COX1_BOLD!A:A,0))</f>
        <v>#N/A</v>
      </c>
      <c r="I2250" s="4" t="e">
        <f>INDEX(COX1_NCBI!G:G, MATCH(B2250,COX1_NCBI!A:A,0))</f>
        <v>#N/A</v>
      </c>
      <c r="J2250" s="5" t="e">
        <f>INDEX(lca_co1!H:H, MATCH(B2250,lca_co1!A:A,0))</f>
        <v>#N/A</v>
      </c>
      <c r="K2250" t="e">
        <f>INDEX(Assembled!$M:$M, MATCH(B2250,Assembled!A:A,0))</f>
        <v>#N/A</v>
      </c>
      <c r="L2250" s="4" t="e">
        <f>INDEX('16s_NCBI'!G:G, MATCH(B2250,'16s_NCBI'!A:A,0))</f>
        <v>#N/A</v>
      </c>
      <c r="M2250" s="5" t="e">
        <f>INDEX(lca_16s!H:H, MATCH(B2250,lca_16s!A:A,0))</f>
        <v>#N/A</v>
      </c>
      <c r="N2250" t="e">
        <f>INDEX(Assembled!$L:$L, MATCH(B2250,Assembled!A:A,0))</f>
        <v>#N/A</v>
      </c>
      <c r="O2250" s="4" t="e">
        <f>INDEX('12s_NCBI'!G:G, MATCH(B2250,'12s_NCBI'!A:A,0))</f>
        <v>#N/A</v>
      </c>
      <c r="P2250" s="5" t="e">
        <f>INDEX(lca_12s!H:H, MATCH(B2250,lca_12s!A:A,0))</f>
        <v>#N/A</v>
      </c>
      <c r="U2250" t="str">
        <f>IF(ISNUMBER(MATCH(B2250, DraftGenomesAssmbld!A:A, 0)), "Yes", "No")</f>
        <v>No</v>
      </c>
      <c r="V2250" t="str">
        <f>IF(ISNUMBER(MATCH(B2250, DraftGenomesUploaded!B:B, 0)), "Yes", "No")</f>
        <v>No</v>
      </c>
      <c r="W2250" t="e">
        <f>INDEX('GenBank#'!$G:$G, MATCH(B2250,'GenBank#'!A:A,0))</f>
        <v>#N/A</v>
      </c>
    </row>
    <row r="2251" spans="1:25" x14ac:dyDescent="0.2">
      <c r="A2251">
        <v>750</v>
      </c>
      <c r="B2251" t="str">
        <f t="shared" si="88"/>
        <v>OG750hifi</v>
      </c>
      <c r="C2251" t="s">
        <v>1180</v>
      </c>
      <c r="D2251" t="s">
        <v>37</v>
      </c>
      <c r="E2251" t="str">
        <f>INDEX(Field_ID!$B:$B, MATCH(C2251,Field_ID!A:A,0))</f>
        <v>Azurina brevirostris</v>
      </c>
      <c r="F2251" t="e">
        <f>INDEX(Assembled!$F:$F, MATCH(B2251,Assembled!A:A,0))</f>
        <v>#N/A</v>
      </c>
      <c r="G2251" t="e">
        <f>INDEX(Assembled!$P:$P, MATCH(B2251,Assembled!A:A,0))</f>
        <v>#N/A</v>
      </c>
      <c r="H2251" s="4" t="e">
        <f>INDEX(COX1_BOLD!G:G, MATCH(B2251,COX1_BOLD!A:A,0))</f>
        <v>#N/A</v>
      </c>
      <c r="I2251" s="4" t="e">
        <f>INDEX(COX1_NCBI!G:G, MATCH(B2251,COX1_NCBI!A:A,0))</f>
        <v>#N/A</v>
      </c>
      <c r="J2251" s="5" t="e">
        <f>INDEX(lca_co1!H:H, MATCH(B2251,lca_co1!A:A,0))</f>
        <v>#N/A</v>
      </c>
      <c r="K2251" t="e">
        <f>INDEX(Assembled!$M:$M, MATCH(B2251,Assembled!A:A,0))</f>
        <v>#N/A</v>
      </c>
      <c r="L2251" s="4" t="e">
        <f>INDEX('16s_NCBI'!G:G, MATCH(B2251,'16s_NCBI'!A:A,0))</f>
        <v>#N/A</v>
      </c>
      <c r="M2251" s="5" t="e">
        <f>INDEX(lca_16s!H:H, MATCH(B2251,lca_16s!A:A,0))</f>
        <v>#N/A</v>
      </c>
      <c r="N2251" t="e">
        <f>INDEX(Assembled!$L:$L, MATCH(B2251,Assembled!A:A,0))</f>
        <v>#N/A</v>
      </c>
      <c r="O2251" s="4" t="e">
        <f>INDEX('12s_NCBI'!G:G, MATCH(B2251,'12s_NCBI'!A:A,0))</f>
        <v>#N/A</v>
      </c>
      <c r="P2251" s="5" t="e">
        <f>INDEX(lca_12s!H:H, MATCH(B2251,lca_12s!A:A,0))</f>
        <v>#N/A</v>
      </c>
      <c r="U2251" t="str">
        <f>IF(ISNUMBER(MATCH(B2251, DraftGenomesAssmbld!A:A, 0)), "Yes", "No")</f>
        <v>No</v>
      </c>
      <c r="V2251" t="str">
        <f>IF(ISNUMBER(MATCH(B2251, DraftGenomesUploaded!B:B, 0)), "Yes", "No")</f>
        <v>No</v>
      </c>
      <c r="W2251" t="e">
        <f>INDEX('GenBank#'!$G:$G, MATCH(B2251,'GenBank#'!A:A,0))</f>
        <v>#N/A</v>
      </c>
    </row>
    <row r="2252" spans="1:25" x14ac:dyDescent="0.2">
      <c r="A2252">
        <v>751</v>
      </c>
      <c r="B2252" t="str">
        <f t="shared" si="88"/>
        <v>OG751hic</v>
      </c>
      <c r="C2252" t="s">
        <v>1181</v>
      </c>
      <c r="D2252" t="s">
        <v>35</v>
      </c>
      <c r="E2252" t="str">
        <f>INDEX(Field_ID!$B:$B, MATCH(C2252,Field_ID!A:A,0))</f>
        <v>Pseudanthias pleurotaenia</v>
      </c>
      <c r="F2252" t="e">
        <f>INDEX(Assembled!$F:$F, MATCH(B2252,Assembled!A:A,0))</f>
        <v>#N/A</v>
      </c>
      <c r="G2252" t="e">
        <f>INDEX(Assembled!$P:$P, MATCH(B2252,Assembled!A:A,0))</f>
        <v>#N/A</v>
      </c>
      <c r="H2252" s="4" t="e">
        <f>INDEX(COX1_BOLD!G:G, MATCH(B2252,COX1_BOLD!A:A,0))</f>
        <v>#N/A</v>
      </c>
      <c r="I2252" s="4" t="e">
        <f>INDEX(COX1_NCBI!G:G, MATCH(B2252,COX1_NCBI!A:A,0))</f>
        <v>#N/A</v>
      </c>
      <c r="J2252" s="5" t="e">
        <f>INDEX(lca_co1!H:H, MATCH(B2252,lca_co1!A:A,0))</f>
        <v>#N/A</v>
      </c>
      <c r="K2252" t="e">
        <f>INDEX(Assembled!$M:$M, MATCH(B2252,Assembled!A:A,0))</f>
        <v>#N/A</v>
      </c>
      <c r="L2252" s="4" t="e">
        <f>INDEX('16s_NCBI'!G:G, MATCH(B2252,'16s_NCBI'!A:A,0))</f>
        <v>#N/A</v>
      </c>
      <c r="M2252" s="5" t="e">
        <f>INDEX(lca_16s!H:H, MATCH(B2252,lca_16s!A:A,0))</f>
        <v>#N/A</v>
      </c>
      <c r="N2252" t="e">
        <f>INDEX(Assembled!$L:$L, MATCH(B2252,Assembled!A:A,0))</f>
        <v>#N/A</v>
      </c>
      <c r="O2252" s="4" t="e">
        <f>INDEX('12s_NCBI'!G:G, MATCH(B2252,'12s_NCBI'!A:A,0))</f>
        <v>#N/A</v>
      </c>
      <c r="P2252" s="5" t="e">
        <f>INDEX(lca_12s!H:H, MATCH(B2252,lca_12s!A:A,0))</f>
        <v>#N/A</v>
      </c>
      <c r="U2252" t="str">
        <f>IF(ISNUMBER(MATCH(B2252, DraftGenomesAssmbld!A:A, 0)), "Yes", "No")</f>
        <v>No</v>
      </c>
      <c r="V2252" t="str">
        <f>IF(ISNUMBER(MATCH(B2252, DraftGenomesUploaded!B:B, 0)), "Yes", "No")</f>
        <v>No</v>
      </c>
      <c r="W2252" t="e">
        <f>INDEX('GenBank#'!$G:$G, MATCH(B2252,'GenBank#'!A:A,0))</f>
        <v>#N/A</v>
      </c>
      <c r="Y2252" s="3"/>
    </row>
    <row r="2253" spans="1:25" x14ac:dyDescent="0.2">
      <c r="A2253">
        <v>751</v>
      </c>
      <c r="B2253" t="str">
        <f t="shared" si="88"/>
        <v>OG751ilmn</v>
      </c>
      <c r="C2253" t="s">
        <v>1181</v>
      </c>
      <c r="D2253" t="s">
        <v>36</v>
      </c>
      <c r="E2253" t="str">
        <f>INDEX(Field_ID!$B:$B, MATCH(C2253,Field_ID!A:A,0))</f>
        <v>Pseudanthias pleurotaenia</v>
      </c>
      <c r="F2253" t="e">
        <f>INDEX(Assembled!$F:$F, MATCH(B2253,Assembled!A:A,0))</f>
        <v>#N/A</v>
      </c>
      <c r="G2253" t="e">
        <f>INDEX(Assembled!$P:$P, MATCH(B2253,Assembled!A:A,0))</f>
        <v>#N/A</v>
      </c>
      <c r="H2253" s="4" t="e">
        <f>INDEX(COX1_BOLD!G:G, MATCH(B2253,COX1_BOLD!A:A,0))</f>
        <v>#N/A</v>
      </c>
      <c r="I2253" s="4" t="e">
        <f>INDEX(COX1_NCBI!G:G, MATCH(B2253,COX1_NCBI!A:A,0))</f>
        <v>#N/A</v>
      </c>
      <c r="J2253" s="5" t="e">
        <f>INDEX(lca_co1!H:H, MATCH(B2253,lca_co1!A:A,0))</f>
        <v>#N/A</v>
      </c>
      <c r="K2253" t="e">
        <f>INDEX(Assembled!$M:$M, MATCH(B2253,Assembled!A:A,0))</f>
        <v>#N/A</v>
      </c>
      <c r="L2253" s="4" t="e">
        <f>INDEX('16s_NCBI'!G:G, MATCH(B2253,'16s_NCBI'!A:A,0))</f>
        <v>#N/A</v>
      </c>
      <c r="M2253" s="5" t="e">
        <f>INDEX(lca_16s!H:H, MATCH(B2253,lca_16s!A:A,0))</f>
        <v>#N/A</v>
      </c>
      <c r="N2253" t="e">
        <f>INDEX(Assembled!$L:$L, MATCH(B2253,Assembled!A:A,0))</f>
        <v>#N/A</v>
      </c>
      <c r="O2253" s="4" t="e">
        <f>INDEX('12s_NCBI'!G:G, MATCH(B2253,'12s_NCBI'!A:A,0))</f>
        <v>#N/A</v>
      </c>
      <c r="P2253" s="5" t="e">
        <f>INDEX(lca_12s!H:H, MATCH(B2253,lca_12s!A:A,0))</f>
        <v>#N/A</v>
      </c>
      <c r="U2253" t="str">
        <f>IF(ISNUMBER(MATCH(B2253, DraftGenomesAssmbld!A:A, 0)), "Yes", "No")</f>
        <v>No</v>
      </c>
      <c r="V2253" t="str">
        <f>IF(ISNUMBER(MATCH(B2253, DraftGenomesUploaded!B:B, 0)), "Yes", "No")</f>
        <v>No</v>
      </c>
      <c r="W2253" t="e">
        <f>INDEX('GenBank#'!$G:$G, MATCH(B2253,'GenBank#'!A:A,0))</f>
        <v>#N/A</v>
      </c>
    </row>
    <row r="2254" spans="1:25" x14ac:dyDescent="0.2">
      <c r="A2254">
        <v>751</v>
      </c>
      <c r="B2254" t="str">
        <f t="shared" si="88"/>
        <v>OG751hifi</v>
      </c>
      <c r="C2254" t="s">
        <v>1181</v>
      </c>
      <c r="D2254" t="s">
        <v>37</v>
      </c>
      <c r="E2254" t="str">
        <f>INDEX(Field_ID!$B:$B, MATCH(C2254,Field_ID!A:A,0))</f>
        <v>Pseudanthias pleurotaenia</v>
      </c>
      <c r="F2254" t="e">
        <f>INDEX(Assembled!$F:$F, MATCH(B2254,Assembled!A:A,0))</f>
        <v>#N/A</v>
      </c>
      <c r="G2254" t="e">
        <f>INDEX(Assembled!$P:$P, MATCH(B2254,Assembled!A:A,0))</f>
        <v>#N/A</v>
      </c>
      <c r="H2254" s="4" t="e">
        <f>INDEX(COX1_BOLD!G:G, MATCH(B2254,COX1_BOLD!A:A,0))</f>
        <v>#N/A</v>
      </c>
      <c r="I2254" s="4" t="e">
        <f>INDEX(COX1_NCBI!G:G, MATCH(B2254,COX1_NCBI!A:A,0))</f>
        <v>#N/A</v>
      </c>
      <c r="J2254" s="5" t="e">
        <f>INDEX(lca_co1!H:H, MATCH(B2254,lca_co1!A:A,0))</f>
        <v>#N/A</v>
      </c>
      <c r="K2254" t="e">
        <f>INDEX(Assembled!$M:$M, MATCH(B2254,Assembled!A:A,0))</f>
        <v>#N/A</v>
      </c>
      <c r="L2254" s="4" t="e">
        <f>INDEX('16s_NCBI'!G:G, MATCH(B2254,'16s_NCBI'!A:A,0))</f>
        <v>#N/A</v>
      </c>
      <c r="M2254" s="5" t="e">
        <f>INDEX(lca_16s!H:H, MATCH(B2254,lca_16s!A:A,0))</f>
        <v>#N/A</v>
      </c>
      <c r="N2254" t="e">
        <f>INDEX(Assembled!$L:$L, MATCH(B2254,Assembled!A:A,0))</f>
        <v>#N/A</v>
      </c>
      <c r="O2254" s="4" t="e">
        <f>INDEX('12s_NCBI'!G:G, MATCH(B2254,'12s_NCBI'!A:A,0))</f>
        <v>#N/A</v>
      </c>
      <c r="P2254" s="5" t="e">
        <f>INDEX(lca_12s!H:H, MATCH(B2254,lca_12s!A:A,0))</f>
        <v>#N/A</v>
      </c>
      <c r="U2254" t="str">
        <f>IF(ISNUMBER(MATCH(B2254, DraftGenomesAssmbld!A:A, 0)), "Yes", "No")</f>
        <v>No</v>
      </c>
      <c r="V2254" t="str">
        <f>IF(ISNUMBER(MATCH(B2254, DraftGenomesUploaded!B:B, 0)), "Yes", "No")</f>
        <v>No</v>
      </c>
      <c r="W2254" t="e">
        <f>INDEX('GenBank#'!$G:$G, MATCH(B2254,'GenBank#'!A:A,0))</f>
        <v>#N/A</v>
      </c>
    </row>
    <row r="2255" spans="1:25" x14ac:dyDescent="0.2">
      <c r="A2255">
        <v>752</v>
      </c>
      <c r="B2255" t="str">
        <f t="shared" si="88"/>
        <v>OG752hic</v>
      </c>
      <c r="C2255" t="s">
        <v>1182</v>
      </c>
      <c r="D2255" t="s">
        <v>35</v>
      </c>
      <c r="E2255" t="str">
        <f>INDEX(Field_ID!$B:$B, MATCH(C2255,Field_ID!A:A,0))</f>
        <v>Pseudanthias pleurotaenia</v>
      </c>
      <c r="F2255" t="e">
        <f>INDEX(Assembled!$F:$F, MATCH(B2255,Assembled!A:A,0))</f>
        <v>#N/A</v>
      </c>
      <c r="G2255" t="e">
        <f>INDEX(Assembled!$P:$P, MATCH(B2255,Assembled!A:A,0))</f>
        <v>#N/A</v>
      </c>
      <c r="H2255" s="4" t="e">
        <f>INDEX(COX1_BOLD!G:G, MATCH(B2255,COX1_BOLD!A:A,0))</f>
        <v>#N/A</v>
      </c>
      <c r="I2255" s="4" t="e">
        <f>INDEX(COX1_NCBI!G:G, MATCH(B2255,COX1_NCBI!A:A,0))</f>
        <v>#N/A</v>
      </c>
      <c r="J2255" s="5" t="e">
        <f>INDEX(lca_co1!H:H, MATCH(B2255,lca_co1!A:A,0))</f>
        <v>#N/A</v>
      </c>
      <c r="K2255" t="e">
        <f>INDEX(Assembled!$M:$M, MATCH(B2255,Assembled!A:A,0))</f>
        <v>#N/A</v>
      </c>
      <c r="L2255" s="4" t="e">
        <f>INDEX('16s_NCBI'!G:G, MATCH(B2255,'16s_NCBI'!A:A,0))</f>
        <v>#N/A</v>
      </c>
      <c r="M2255" s="5" t="e">
        <f>INDEX(lca_16s!H:H, MATCH(B2255,lca_16s!A:A,0))</f>
        <v>#N/A</v>
      </c>
      <c r="N2255" t="e">
        <f>INDEX(Assembled!$L:$L, MATCH(B2255,Assembled!A:A,0))</f>
        <v>#N/A</v>
      </c>
      <c r="O2255" s="4" t="e">
        <f>INDEX('12s_NCBI'!G:G, MATCH(B2255,'12s_NCBI'!A:A,0))</f>
        <v>#N/A</v>
      </c>
      <c r="P2255" s="5" t="e">
        <f>INDEX(lca_12s!H:H, MATCH(B2255,lca_12s!A:A,0))</f>
        <v>#N/A</v>
      </c>
      <c r="U2255" t="str">
        <f>IF(ISNUMBER(MATCH(B2255, DraftGenomesAssmbld!A:A, 0)), "Yes", "No")</f>
        <v>No</v>
      </c>
      <c r="V2255" t="str">
        <f>IF(ISNUMBER(MATCH(B2255, DraftGenomesUploaded!B:B, 0)), "Yes", "No")</f>
        <v>No</v>
      </c>
      <c r="W2255" t="e">
        <f>INDEX('GenBank#'!$G:$G, MATCH(B2255,'GenBank#'!A:A,0))</f>
        <v>#N/A</v>
      </c>
      <c r="Y2255" s="3"/>
    </row>
    <row r="2256" spans="1:25" x14ac:dyDescent="0.2">
      <c r="A2256">
        <v>752</v>
      </c>
      <c r="B2256" t="str">
        <f t="shared" si="88"/>
        <v>OG752ilmn</v>
      </c>
      <c r="C2256" t="s">
        <v>1182</v>
      </c>
      <c r="D2256" t="s">
        <v>36</v>
      </c>
      <c r="E2256" t="str">
        <f>INDEX(Field_ID!$B:$B, MATCH(C2256,Field_ID!A:A,0))</f>
        <v>Pseudanthias pleurotaenia</v>
      </c>
      <c r="F2256" t="e">
        <f>INDEX(Assembled!$F:$F, MATCH(B2256,Assembled!A:A,0))</f>
        <v>#N/A</v>
      </c>
      <c r="G2256" t="e">
        <f>INDEX(Assembled!$P:$P, MATCH(B2256,Assembled!A:A,0))</f>
        <v>#N/A</v>
      </c>
      <c r="H2256" s="4" t="e">
        <f>INDEX(COX1_BOLD!G:G, MATCH(B2256,COX1_BOLD!A:A,0))</f>
        <v>#N/A</v>
      </c>
      <c r="I2256" s="4" t="e">
        <f>INDEX(COX1_NCBI!G:G, MATCH(B2256,COX1_NCBI!A:A,0))</f>
        <v>#N/A</v>
      </c>
      <c r="J2256" s="5" t="e">
        <f>INDEX(lca_co1!H:H, MATCH(B2256,lca_co1!A:A,0))</f>
        <v>#N/A</v>
      </c>
      <c r="K2256" t="e">
        <f>INDEX(Assembled!$M:$M, MATCH(B2256,Assembled!A:A,0))</f>
        <v>#N/A</v>
      </c>
      <c r="L2256" s="4" t="e">
        <f>INDEX('16s_NCBI'!G:G, MATCH(B2256,'16s_NCBI'!A:A,0))</f>
        <v>#N/A</v>
      </c>
      <c r="M2256" s="5" t="e">
        <f>INDEX(lca_16s!H:H, MATCH(B2256,lca_16s!A:A,0))</f>
        <v>#N/A</v>
      </c>
      <c r="N2256" t="e">
        <f>INDEX(Assembled!$L:$L, MATCH(B2256,Assembled!A:A,0))</f>
        <v>#N/A</v>
      </c>
      <c r="O2256" s="4" t="e">
        <f>INDEX('12s_NCBI'!G:G, MATCH(B2256,'12s_NCBI'!A:A,0))</f>
        <v>#N/A</v>
      </c>
      <c r="P2256" s="5" t="e">
        <f>INDEX(lca_12s!H:H, MATCH(B2256,lca_12s!A:A,0))</f>
        <v>#N/A</v>
      </c>
      <c r="U2256" t="str">
        <f>IF(ISNUMBER(MATCH(B2256, DraftGenomesAssmbld!A:A, 0)), "Yes", "No")</f>
        <v>No</v>
      </c>
      <c r="V2256" t="str">
        <f>IF(ISNUMBER(MATCH(B2256, DraftGenomesUploaded!B:B, 0)), "Yes", "No")</f>
        <v>No</v>
      </c>
      <c r="W2256" t="e">
        <f>INDEX('GenBank#'!$G:$G, MATCH(B2256,'GenBank#'!A:A,0))</f>
        <v>#N/A</v>
      </c>
    </row>
    <row r="2257" spans="1:25" x14ac:dyDescent="0.2">
      <c r="A2257">
        <v>752</v>
      </c>
      <c r="B2257" t="str">
        <f t="shared" si="88"/>
        <v>OG752hifi</v>
      </c>
      <c r="C2257" t="s">
        <v>1182</v>
      </c>
      <c r="D2257" t="s">
        <v>37</v>
      </c>
      <c r="E2257" t="str">
        <f>INDEX(Field_ID!$B:$B, MATCH(C2257,Field_ID!A:A,0))</f>
        <v>Pseudanthias pleurotaenia</v>
      </c>
      <c r="F2257" t="e">
        <f>INDEX(Assembled!$F:$F, MATCH(B2257,Assembled!A:A,0))</f>
        <v>#N/A</v>
      </c>
      <c r="G2257" t="e">
        <f>INDEX(Assembled!$P:$P, MATCH(B2257,Assembled!A:A,0))</f>
        <v>#N/A</v>
      </c>
      <c r="H2257" s="4" t="e">
        <f>INDEX(COX1_BOLD!G:G, MATCH(B2257,COX1_BOLD!A:A,0))</f>
        <v>#N/A</v>
      </c>
      <c r="I2257" s="4" t="e">
        <f>INDEX(COX1_NCBI!G:G, MATCH(B2257,COX1_NCBI!A:A,0))</f>
        <v>#N/A</v>
      </c>
      <c r="J2257" s="5" t="e">
        <f>INDEX(lca_co1!H:H, MATCH(B2257,lca_co1!A:A,0))</f>
        <v>#N/A</v>
      </c>
      <c r="K2257" t="e">
        <f>INDEX(Assembled!$M:$M, MATCH(B2257,Assembled!A:A,0))</f>
        <v>#N/A</v>
      </c>
      <c r="L2257" s="4" t="e">
        <f>INDEX('16s_NCBI'!G:G, MATCH(B2257,'16s_NCBI'!A:A,0))</f>
        <v>#N/A</v>
      </c>
      <c r="M2257" s="5" t="e">
        <f>INDEX(lca_16s!H:H, MATCH(B2257,lca_16s!A:A,0))</f>
        <v>#N/A</v>
      </c>
      <c r="N2257" t="e">
        <f>INDEX(Assembled!$L:$L, MATCH(B2257,Assembled!A:A,0))</f>
        <v>#N/A</v>
      </c>
      <c r="O2257" s="4" t="e">
        <f>INDEX('12s_NCBI'!G:G, MATCH(B2257,'12s_NCBI'!A:A,0))</f>
        <v>#N/A</v>
      </c>
      <c r="P2257" s="5" t="e">
        <f>INDEX(lca_12s!H:H, MATCH(B2257,lca_12s!A:A,0))</f>
        <v>#N/A</v>
      </c>
      <c r="U2257" t="str">
        <f>IF(ISNUMBER(MATCH(B2257, DraftGenomesAssmbld!A:A, 0)), "Yes", "No")</f>
        <v>No</v>
      </c>
      <c r="V2257" t="str">
        <f>IF(ISNUMBER(MATCH(B2257, DraftGenomesUploaded!B:B, 0)), "Yes", "No")</f>
        <v>No</v>
      </c>
      <c r="W2257" t="e">
        <f>INDEX('GenBank#'!$G:$G, MATCH(B2257,'GenBank#'!A:A,0))</f>
        <v>#N/A</v>
      </c>
    </row>
    <row r="2258" spans="1:25" x14ac:dyDescent="0.2">
      <c r="A2258">
        <v>753</v>
      </c>
      <c r="B2258" t="str">
        <f t="shared" si="88"/>
        <v>OG753hic</v>
      </c>
      <c r="C2258" t="s">
        <v>1183</v>
      </c>
      <c r="D2258" t="s">
        <v>35</v>
      </c>
      <c r="E2258" t="str">
        <f>INDEX(Field_ID!$B:$B, MATCH(C2258,Field_ID!A:A,0))</f>
        <v>Chromis xanthura</v>
      </c>
      <c r="F2258" t="e">
        <f>INDEX(Assembled!$F:$F, MATCH(B2258,Assembled!A:A,0))</f>
        <v>#N/A</v>
      </c>
      <c r="G2258" t="e">
        <f>INDEX(Assembled!$P:$P, MATCH(B2258,Assembled!A:A,0))</f>
        <v>#N/A</v>
      </c>
      <c r="H2258" s="4" t="e">
        <f>INDEX(COX1_BOLD!G:G, MATCH(B2258,COX1_BOLD!A:A,0))</f>
        <v>#N/A</v>
      </c>
      <c r="I2258" s="4" t="e">
        <f>INDEX(COX1_NCBI!G:G, MATCH(B2258,COX1_NCBI!A:A,0))</f>
        <v>#N/A</v>
      </c>
      <c r="J2258" s="5" t="e">
        <f>INDEX(lca_co1!H:H, MATCH(B2258,lca_co1!A:A,0))</f>
        <v>#N/A</v>
      </c>
      <c r="K2258" t="e">
        <f>INDEX(Assembled!$M:$M, MATCH(B2258,Assembled!A:A,0))</f>
        <v>#N/A</v>
      </c>
      <c r="L2258" s="4" t="e">
        <f>INDEX('16s_NCBI'!G:G, MATCH(B2258,'16s_NCBI'!A:A,0))</f>
        <v>#N/A</v>
      </c>
      <c r="M2258" s="5" t="e">
        <f>INDEX(lca_16s!H:H, MATCH(B2258,lca_16s!A:A,0))</f>
        <v>#N/A</v>
      </c>
      <c r="N2258" t="e">
        <f>INDEX(Assembled!$L:$L, MATCH(B2258,Assembled!A:A,0))</f>
        <v>#N/A</v>
      </c>
      <c r="O2258" s="4" t="e">
        <f>INDEX('12s_NCBI'!G:G, MATCH(B2258,'12s_NCBI'!A:A,0))</f>
        <v>#N/A</v>
      </c>
      <c r="P2258" s="5" t="e">
        <f>INDEX(lca_12s!H:H, MATCH(B2258,lca_12s!A:A,0))</f>
        <v>#N/A</v>
      </c>
      <c r="U2258" t="str">
        <f>IF(ISNUMBER(MATCH(B2258, DraftGenomesAssmbld!A:A, 0)), "Yes", "No")</f>
        <v>No</v>
      </c>
      <c r="V2258" t="str">
        <f>IF(ISNUMBER(MATCH(B2258, DraftGenomesUploaded!B:B, 0)), "Yes", "No")</f>
        <v>No</v>
      </c>
      <c r="W2258" t="e">
        <f>INDEX('GenBank#'!$G:$G, MATCH(B2258,'GenBank#'!A:A,0))</f>
        <v>#N/A</v>
      </c>
      <c r="Y2258" s="3"/>
    </row>
    <row r="2259" spans="1:25" x14ac:dyDescent="0.2">
      <c r="A2259">
        <v>753</v>
      </c>
      <c r="B2259" t="str">
        <f t="shared" si="88"/>
        <v>OG753ilmn</v>
      </c>
      <c r="C2259" t="s">
        <v>1183</v>
      </c>
      <c r="D2259" t="s">
        <v>36</v>
      </c>
      <c r="E2259" t="str">
        <f>INDEX(Field_ID!$B:$B, MATCH(C2259,Field_ID!A:A,0))</f>
        <v>Chromis xanthura</v>
      </c>
      <c r="F2259" t="e">
        <f>INDEX(Assembled!$F:$F, MATCH(B2259,Assembled!A:A,0))</f>
        <v>#N/A</v>
      </c>
      <c r="G2259" t="e">
        <f>INDEX(Assembled!$P:$P, MATCH(B2259,Assembled!A:A,0))</f>
        <v>#N/A</v>
      </c>
      <c r="H2259" s="4" t="e">
        <f>INDEX(COX1_BOLD!G:G, MATCH(B2259,COX1_BOLD!A:A,0))</f>
        <v>#N/A</v>
      </c>
      <c r="I2259" s="4" t="e">
        <f>INDEX(COX1_NCBI!G:G, MATCH(B2259,COX1_NCBI!A:A,0))</f>
        <v>#N/A</v>
      </c>
      <c r="J2259" s="5" t="str">
        <f>INDEX(lca_co1!H:H, MATCH(B2259,lca_co1!A:A,0))</f>
        <v>Chromis</v>
      </c>
      <c r="K2259" t="e">
        <f>INDEX(Assembled!$M:$M, MATCH(B2259,Assembled!A:A,0))</f>
        <v>#N/A</v>
      </c>
      <c r="L2259" s="4" t="e">
        <f>INDEX('16s_NCBI'!G:G, MATCH(B2259,'16s_NCBI'!A:A,0))</f>
        <v>#N/A</v>
      </c>
      <c r="M2259" s="5" t="str">
        <f>INDEX(lca_16s!H:H, MATCH(B2259,lca_16s!A:A,0))</f>
        <v>Chromis</v>
      </c>
      <c r="N2259" t="e">
        <f>INDEX(Assembled!$L:$L, MATCH(B2259,Assembled!A:A,0))</f>
        <v>#N/A</v>
      </c>
      <c r="O2259" s="4" t="e">
        <f>INDEX('12s_NCBI'!G:G, MATCH(B2259,'12s_NCBI'!A:A,0))</f>
        <v>#N/A</v>
      </c>
      <c r="P2259" s="5" t="str">
        <f>INDEX(lca_12s!H:H, MATCH(B2259,lca_12s!A:A,0))</f>
        <v>Chromis</v>
      </c>
      <c r="Q2259" t="s">
        <v>29109</v>
      </c>
      <c r="R2259" t="s">
        <v>39</v>
      </c>
      <c r="S2259" t="s">
        <v>29110</v>
      </c>
      <c r="U2259" t="str">
        <f>IF(ISNUMBER(MATCH(B2259, DraftGenomesAssmbld!A:A, 0)), "Yes", "No")</f>
        <v>Yes</v>
      </c>
      <c r="V2259" t="str">
        <f>IF(ISNUMBER(MATCH(B2259, DraftGenomesUploaded!B:B, 0)), "Yes", "No")</f>
        <v>No</v>
      </c>
      <c r="W2259" t="e">
        <f>INDEX('GenBank#'!$G:$G, MATCH(B2259,'GenBank#'!A:A,0))</f>
        <v>#N/A</v>
      </c>
    </row>
    <row r="2260" spans="1:25" x14ac:dyDescent="0.2">
      <c r="A2260">
        <v>753</v>
      </c>
      <c r="B2260" t="str">
        <f t="shared" si="88"/>
        <v>OG753hifi</v>
      </c>
      <c r="C2260" t="s">
        <v>1183</v>
      </c>
      <c r="D2260" t="s">
        <v>37</v>
      </c>
      <c r="E2260" t="str">
        <f>INDEX(Field_ID!$B:$B, MATCH(C2260,Field_ID!A:A,0))</f>
        <v>Chromis xanthura</v>
      </c>
      <c r="F2260" t="e">
        <f>INDEX(Assembled!$F:$F, MATCH(B2260,Assembled!A:A,0))</f>
        <v>#N/A</v>
      </c>
      <c r="G2260" t="e">
        <f>INDEX(Assembled!$P:$P, MATCH(B2260,Assembled!A:A,0))</f>
        <v>#N/A</v>
      </c>
      <c r="H2260" s="4" t="e">
        <f>INDEX(COX1_BOLD!G:G, MATCH(B2260,COX1_BOLD!A:A,0))</f>
        <v>#N/A</v>
      </c>
      <c r="I2260" s="4" t="e">
        <f>INDEX(COX1_NCBI!G:G, MATCH(B2260,COX1_NCBI!A:A,0))</f>
        <v>#N/A</v>
      </c>
      <c r="J2260" s="5" t="e">
        <f>INDEX(lca_co1!H:H, MATCH(B2260,lca_co1!A:A,0))</f>
        <v>#N/A</v>
      </c>
      <c r="K2260" t="e">
        <f>INDEX(Assembled!$M:$M, MATCH(B2260,Assembled!A:A,0))</f>
        <v>#N/A</v>
      </c>
      <c r="L2260" s="4" t="e">
        <f>INDEX('16s_NCBI'!G:G, MATCH(B2260,'16s_NCBI'!A:A,0))</f>
        <v>#N/A</v>
      </c>
      <c r="M2260" s="5" t="e">
        <f>INDEX(lca_16s!H:H, MATCH(B2260,lca_16s!A:A,0))</f>
        <v>#N/A</v>
      </c>
      <c r="N2260" t="e">
        <f>INDEX(Assembled!$L:$L, MATCH(B2260,Assembled!A:A,0))</f>
        <v>#N/A</v>
      </c>
      <c r="O2260" s="4" t="e">
        <f>INDEX('12s_NCBI'!G:G, MATCH(B2260,'12s_NCBI'!A:A,0))</f>
        <v>#N/A</v>
      </c>
      <c r="P2260" s="5" t="e">
        <f>INDEX(lca_12s!H:H, MATCH(B2260,lca_12s!A:A,0))</f>
        <v>#N/A</v>
      </c>
      <c r="U2260" t="str">
        <f>IF(ISNUMBER(MATCH(B2260, DraftGenomesAssmbld!A:A, 0)), "Yes", "No")</f>
        <v>No</v>
      </c>
      <c r="V2260" t="str">
        <f>IF(ISNUMBER(MATCH(B2260, DraftGenomesUploaded!B:B, 0)), "Yes", "No")</f>
        <v>No</v>
      </c>
      <c r="W2260" t="e">
        <f>INDEX('GenBank#'!$G:$G, MATCH(B2260,'GenBank#'!A:A,0))</f>
        <v>#N/A</v>
      </c>
    </row>
    <row r="2261" spans="1:25" x14ac:dyDescent="0.2">
      <c r="A2261">
        <v>754</v>
      </c>
      <c r="B2261" t="str">
        <f t="shared" si="88"/>
        <v>OG754hic</v>
      </c>
      <c r="C2261" t="s">
        <v>1184</v>
      </c>
      <c r="D2261" t="s">
        <v>35</v>
      </c>
      <c r="E2261" t="str">
        <f>INDEX(Field_ID!$B:$B, MATCH(C2261,Field_ID!A:A,0))</f>
        <v>Nemateleotris magnifica</v>
      </c>
      <c r="F2261" t="e">
        <f>INDEX(Assembled!$F:$F, MATCH(B2261,Assembled!A:A,0))</f>
        <v>#N/A</v>
      </c>
      <c r="G2261" t="e">
        <f>INDEX(Assembled!$P:$P, MATCH(B2261,Assembled!A:A,0))</f>
        <v>#N/A</v>
      </c>
      <c r="H2261" s="4" t="e">
        <f>INDEX(COX1_BOLD!G:G, MATCH(B2261,COX1_BOLD!A:A,0))</f>
        <v>#N/A</v>
      </c>
      <c r="I2261" s="4" t="e">
        <f>INDEX(COX1_NCBI!G:G, MATCH(B2261,COX1_NCBI!A:A,0))</f>
        <v>#N/A</v>
      </c>
      <c r="J2261" s="5" t="e">
        <f>INDEX(lca_co1!H:H, MATCH(B2261,lca_co1!A:A,0))</f>
        <v>#N/A</v>
      </c>
      <c r="K2261" t="e">
        <f>INDEX(Assembled!$M:$M, MATCH(B2261,Assembled!A:A,0))</f>
        <v>#N/A</v>
      </c>
      <c r="L2261" s="4" t="e">
        <f>INDEX('16s_NCBI'!G:G, MATCH(B2261,'16s_NCBI'!A:A,0))</f>
        <v>#N/A</v>
      </c>
      <c r="M2261" s="5" t="e">
        <f>INDEX(lca_16s!H:H, MATCH(B2261,lca_16s!A:A,0))</f>
        <v>#N/A</v>
      </c>
      <c r="N2261" t="e">
        <f>INDEX(Assembled!$L:$L, MATCH(B2261,Assembled!A:A,0))</f>
        <v>#N/A</v>
      </c>
      <c r="O2261" s="4" t="e">
        <f>INDEX('12s_NCBI'!G:G, MATCH(B2261,'12s_NCBI'!A:A,0))</f>
        <v>#N/A</v>
      </c>
      <c r="P2261" s="5" t="e">
        <f>INDEX(lca_12s!H:H, MATCH(B2261,lca_12s!A:A,0))</f>
        <v>#N/A</v>
      </c>
      <c r="U2261" t="str">
        <f>IF(ISNUMBER(MATCH(B2261, DraftGenomesAssmbld!A:A, 0)), "Yes", "No")</f>
        <v>No</v>
      </c>
      <c r="V2261" t="str">
        <f>IF(ISNUMBER(MATCH(B2261, DraftGenomesUploaded!B:B, 0)), "Yes", "No")</f>
        <v>No</v>
      </c>
      <c r="W2261" t="e">
        <f>INDEX('GenBank#'!$G:$G, MATCH(B2261,'GenBank#'!A:A,0))</f>
        <v>#N/A</v>
      </c>
      <c r="Y2261" s="3"/>
    </row>
    <row r="2262" spans="1:25" x14ac:dyDescent="0.2">
      <c r="A2262">
        <v>754</v>
      </c>
      <c r="B2262" t="str">
        <f t="shared" si="88"/>
        <v>OG754ilmn</v>
      </c>
      <c r="C2262" t="s">
        <v>1184</v>
      </c>
      <c r="D2262" t="s">
        <v>36</v>
      </c>
      <c r="E2262" t="str">
        <f>INDEX(Field_ID!$B:$B, MATCH(C2262,Field_ID!A:A,0))</f>
        <v>Nemateleotris magnifica</v>
      </c>
      <c r="F2262" t="e">
        <f>INDEX(Assembled!$F:$F, MATCH(B2262,Assembled!A:A,0))</f>
        <v>#N/A</v>
      </c>
      <c r="G2262" t="e">
        <f>INDEX(Assembled!$P:$P, MATCH(B2262,Assembled!A:A,0))</f>
        <v>#N/A</v>
      </c>
      <c r="H2262" s="4" t="e">
        <f>INDEX(COX1_BOLD!G:G, MATCH(B2262,COX1_BOLD!A:A,0))</f>
        <v>#N/A</v>
      </c>
      <c r="I2262" s="4" t="e">
        <f>INDEX(COX1_NCBI!G:G, MATCH(B2262,COX1_NCBI!A:A,0))</f>
        <v>#N/A</v>
      </c>
      <c r="J2262" s="5" t="str">
        <f>INDEX(lca_co1!H:H, MATCH(B2262,lca_co1!A:A,0))</f>
        <v>Percomorphaceae</v>
      </c>
      <c r="K2262" t="e">
        <f>INDEX(Assembled!$M:$M, MATCH(B2262,Assembled!A:A,0))</f>
        <v>#N/A</v>
      </c>
      <c r="L2262" s="4" t="e">
        <f>INDEX('16s_NCBI'!G:G, MATCH(B2262,'16s_NCBI'!A:A,0))</f>
        <v>#N/A</v>
      </c>
      <c r="M2262" s="5" t="str">
        <f>INDEX(lca_16s!H:H, MATCH(B2262,lca_16s!A:A,0))</f>
        <v>Nemateleotris magnifica</v>
      </c>
      <c r="N2262" t="e">
        <f>INDEX(Assembled!$L:$L, MATCH(B2262,Assembled!A:A,0))</f>
        <v>#N/A</v>
      </c>
      <c r="O2262" s="4" t="e">
        <f>INDEX('12s_NCBI'!G:G, MATCH(B2262,'12s_NCBI'!A:A,0))</f>
        <v>#N/A</v>
      </c>
      <c r="P2262" s="5" t="str">
        <f>INDEX(lca_12s!H:H, MATCH(B2262,lca_12s!A:A,0))</f>
        <v>Nemateleotris magnifica</v>
      </c>
      <c r="Q2262" t="str">
        <f>E2262</f>
        <v>Nemateleotris magnifica</v>
      </c>
      <c r="R2262" t="s">
        <v>39</v>
      </c>
      <c r="U2262" t="str">
        <f>IF(ISNUMBER(MATCH(B2262, DraftGenomesAssmbld!A:A, 0)), "Yes", "No")</f>
        <v>Yes</v>
      </c>
      <c r="V2262" t="str">
        <f>IF(ISNUMBER(MATCH(B2262, DraftGenomesUploaded!B:B, 0)), "Yes", "No")</f>
        <v>No</v>
      </c>
      <c r="W2262" t="e">
        <f>INDEX('GenBank#'!$G:$G, MATCH(B2262,'GenBank#'!A:A,0))</f>
        <v>#N/A</v>
      </c>
    </row>
    <row r="2263" spans="1:25" x14ac:dyDescent="0.2">
      <c r="A2263">
        <v>754</v>
      </c>
      <c r="B2263" t="str">
        <f t="shared" si="88"/>
        <v>OG754hifi</v>
      </c>
      <c r="C2263" t="s">
        <v>1184</v>
      </c>
      <c r="D2263" t="s">
        <v>37</v>
      </c>
      <c r="E2263" t="str">
        <f>INDEX(Field_ID!$B:$B, MATCH(C2263,Field_ID!A:A,0))</f>
        <v>Nemateleotris magnifica</v>
      </c>
      <c r="F2263" t="e">
        <f>INDEX(Assembled!$F:$F, MATCH(B2263,Assembled!A:A,0))</f>
        <v>#N/A</v>
      </c>
      <c r="G2263" t="e">
        <f>INDEX(Assembled!$P:$P, MATCH(B2263,Assembled!A:A,0))</f>
        <v>#N/A</v>
      </c>
      <c r="H2263" s="4" t="e">
        <f>INDEX(COX1_BOLD!G:G, MATCH(B2263,COX1_BOLD!A:A,0))</f>
        <v>#N/A</v>
      </c>
      <c r="I2263" s="4" t="e">
        <f>INDEX(COX1_NCBI!G:G, MATCH(B2263,COX1_NCBI!A:A,0))</f>
        <v>#N/A</v>
      </c>
      <c r="J2263" s="5" t="e">
        <f>INDEX(lca_co1!H:H, MATCH(B2263,lca_co1!A:A,0))</f>
        <v>#N/A</v>
      </c>
      <c r="K2263" t="e">
        <f>INDEX(Assembled!$M:$M, MATCH(B2263,Assembled!A:A,0))</f>
        <v>#N/A</v>
      </c>
      <c r="L2263" s="4" t="e">
        <f>INDEX('16s_NCBI'!G:G, MATCH(B2263,'16s_NCBI'!A:A,0))</f>
        <v>#N/A</v>
      </c>
      <c r="M2263" s="5" t="e">
        <f>INDEX(lca_16s!H:H, MATCH(B2263,lca_16s!A:A,0))</f>
        <v>#N/A</v>
      </c>
      <c r="N2263" t="e">
        <f>INDEX(Assembled!$L:$L, MATCH(B2263,Assembled!A:A,0))</f>
        <v>#N/A</v>
      </c>
      <c r="O2263" s="4" t="e">
        <f>INDEX('12s_NCBI'!G:G, MATCH(B2263,'12s_NCBI'!A:A,0))</f>
        <v>#N/A</v>
      </c>
      <c r="P2263" s="5" t="e">
        <f>INDEX(lca_12s!H:H, MATCH(B2263,lca_12s!A:A,0))</f>
        <v>#N/A</v>
      </c>
      <c r="U2263" t="str">
        <f>IF(ISNUMBER(MATCH(B2263, DraftGenomesAssmbld!A:A, 0)), "Yes", "No")</f>
        <v>No</v>
      </c>
      <c r="V2263" t="str">
        <f>IF(ISNUMBER(MATCH(B2263, DraftGenomesUploaded!B:B, 0)), "Yes", "No")</f>
        <v>No</v>
      </c>
      <c r="W2263" t="e">
        <f>INDEX('GenBank#'!$G:$G, MATCH(B2263,'GenBank#'!A:A,0))</f>
        <v>#N/A</v>
      </c>
    </row>
    <row r="2264" spans="1:25" x14ac:dyDescent="0.2">
      <c r="A2264">
        <v>755</v>
      </c>
      <c r="B2264" t="str">
        <f t="shared" si="88"/>
        <v>OG755hic</v>
      </c>
      <c r="C2264" t="s">
        <v>1185</v>
      </c>
      <c r="D2264" t="s">
        <v>35</v>
      </c>
      <c r="E2264" t="str">
        <f>INDEX(Field_ID!$B:$B, MATCH(C2264,Field_ID!A:A,0))</f>
        <v>Centropyge colini</v>
      </c>
      <c r="F2264" t="e">
        <f>INDEX(Assembled!$F:$F, MATCH(B2264,Assembled!A:A,0))</f>
        <v>#N/A</v>
      </c>
      <c r="G2264" t="e">
        <f>INDEX(Assembled!$P:$P, MATCH(B2264,Assembled!A:A,0))</f>
        <v>#N/A</v>
      </c>
      <c r="H2264" s="4" t="e">
        <f>INDEX(COX1_BOLD!G:G, MATCH(B2264,COX1_BOLD!A:A,0))</f>
        <v>#N/A</v>
      </c>
      <c r="I2264" s="4" t="e">
        <f>INDEX(COX1_NCBI!G:G, MATCH(B2264,COX1_NCBI!A:A,0))</f>
        <v>#N/A</v>
      </c>
      <c r="J2264" s="5" t="e">
        <f>INDEX(lca_co1!H:H, MATCH(B2264,lca_co1!A:A,0))</f>
        <v>#N/A</v>
      </c>
      <c r="K2264" t="e">
        <f>INDEX(Assembled!$M:$M, MATCH(B2264,Assembled!A:A,0))</f>
        <v>#N/A</v>
      </c>
      <c r="L2264" s="4" t="e">
        <f>INDEX('16s_NCBI'!G:G, MATCH(B2264,'16s_NCBI'!A:A,0))</f>
        <v>#N/A</v>
      </c>
      <c r="M2264" s="5" t="e">
        <f>INDEX(lca_16s!H:H, MATCH(B2264,lca_16s!A:A,0))</f>
        <v>#N/A</v>
      </c>
      <c r="N2264" t="e">
        <f>INDEX(Assembled!$L:$L, MATCH(B2264,Assembled!A:A,0))</f>
        <v>#N/A</v>
      </c>
      <c r="O2264" s="4" t="e">
        <f>INDEX('12s_NCBI'!G:G, MATCH(B2264,'12s_NCBI'!A:A,0))</f>
        <v>#N/A</v>
      </c>
      <c r="P2264" s="5" t="e">
        <f>INDEX(lca_12s!H:H, MATCH(B2264,lca_12s!A:A,0))</f>
        <v>#N/A</v>
      </c>
      <c r="U2264" t="str">
        <f>IF(ISNUMBER(MATCH(B2264, DraftGenomesAssmbld!A:A, 0)), "Yes", "No")</f>
        <v>No</v>
      </c>
      <c r="V2264" t="str">
        <f>IF(ISNUMBER(MATCH(B2264, DraftGenomesUploaded!B:B, 0)), "Yes", "No")</f>
        <v>No</v>
      </c>
      <c r="W2264" t="e">
        <f>INDEX('GenBank#'!$G:$G, MATCH(B2264,'GenBank#'!A:A,0))</f>
        <v>#N/A</v>
      </c>
      <c r="Y2264" s="3"/>
    </row>
    <row r="2265" spans="1:25" x14ac:dyDescent="0.2">
      <c r="A2265">
        <v>755</v>
      </c>
      <c r="B2265" t="str">
        <f t="shared" si="88"/>
        <v>OG755ilmn</v>
      </c>
      <c r="C2265" t="s">
        <v>1185</v>
      </c>
      <c r="D2265" t="s">
        <v>36</v>
      </c>
      <c r="E2265" t="str">
        <f>INDEX(Field_ID!$B:$B, MATCH(C2265,Field_ID!A:A,0))</f>
        <v>Centropyge colini</v>
      </c>
      <c r="F2265" t="e">
        <f>INDEX(Assembled!$F:$F, MATCH(B2265,Assembled!A:A,0))</f>
        <v>#N/A</v>
      </c>
      <c r="G2265" t="e">
        <f>INDEX(Assembled!$P:$P, MATCH(B2265,Assembled!A:A,0))</f>
        <v>#N/A</v>
      </c>
      <c r="H2265" s="4" t="e">
        <f>INDEX(COX1_BOLD!G:G, MATCH(B2265,COX1_BOLD!A:A,0))</f>
        <v>#N/A</v>
      </c>
      <c r="I2265" s="4" t="e">
        <f>INDEX(COX1_NCBI!G:G, MATCH(B2265,COX1_NCBI!A:A,0))</f>
        <v>#N/A</v>
      </c>
      <c r="J2265" s="5" t="e">
        <f>INDEX(lca_co1!H:H, MATCH(B2265,lca_co1!A:A,0))</f>
        <v>#N/A</v>
      </c>
      <c r="K2265" t="e">
        <f>INDEX(Assembled!$M:$M, MATCH(B2265,Assembled!A:A,0))</f>
        <v>#N/A</v>
      </c>
      <c r="L2265" s="4" t="e">
        <f>INDEX('16s_NCBI'!G:G, MATCH(B2265,'16s_NCBI'!A:A,0))</f>
        <v>#N/A</v>
      </c>
      <c r="M2265" s="5" t="e">
        <f>INDEX(lca_16s!H:H, MATCH(B2265,lca_16s!A:A,0))</f>
        <v>#N/A</v>
      </c>
      <c r="N2265" t="e">
        <f>INDEX(Assembled!$L:$L, MATCH(B2265,Assembled!A:A,0))</f>
        <v>#N/A</v>
      </c>
      <c r="O2265" s="4" t="e">
        <f>INDEX('12s_NCBI'!G:G, MATCH(B2265,'12s_NCBI'!A:A,0))</f>
        <v>#N/A</v>
      </c>
      <c r="P2265" s="5" t="e">
        <f>INDEX(lca_12s!H:H, MATCH(B2265,lca_12s!A:A,0))</f>
        <v>#N/A</v>
      </c>
      <c r="U2265" t="str">
        <f>IF(ISNUMBER(MATCH(B2265, DraftGenomesAssmbld!A:A, 0)), "Yes", "No")</f>
        <v>No</v>
      </c>
      <c r="V2265" t="str">
        <f>IF(ISNUMBER(MATCH(B2265, DraftGenomesUploaded!B:B, 0)), "Yes", "No")</f>
        <v>No</v>
      </c>
      <c r="W2265" t="e">
        <f>INDEX('GenBank#'!$G:$G, MATCH(B2265,'GenBank#'!A:A,0))</f>
        <v>#N/A</v>
      </c>
    </row>
    <row r="2266" spans="1:25" x14ac:dyDescent="0.2">
      <c r="A2266">
        <v>755</v>
      </c>
      <c r="B2266" t="str">
        <f t="shared" si="88"/>
        <v>OG755hifi</v>
      </c>
      <c r="C2266" t="s">
        <v>1185</v>
      </c>
      <c r="D2266" t="s">
        <v>37</v>
      </c>
      <c r="E2266" t="str">
        <f>INDEX(Field_ID!$B:$B, MATCH(C2266,Field_ID!A:A,0))</f>
        <v>Centropyge colini</v>
      </c>
      <c r="F2266" t="e">
        <f>INDEX(Assembled!$F:$F, MATCH(B2266,Assembled!A:A,0))</f>
        <v>#N/A</v>
      </c>
      <c r="G2266" t="e">
        <f>INDEX(Assembled!$P:$P, MATCH(B2266,Assembled!A:A,0))</f>
        <v>#N/A</v>
      </c>
      <c r="H2266" s="4" t="e">
        <f>INDEX(COX1_BOLD!G:G, MATCH(B2266,COX1_BOLD!A:A,0))</f>
        <v>#N/A</v>
      </c>
      <c r="I2266" s="4" t="e">
        <f>INDEX(COX1_NCBI!G:G, MATCH(B2266,COX1_NCBI!A:A,0))</f>
        <v>#N/A</v>
      </c>
      <c r="J2266" s="5" t="e">
        <f>INDEX(lca_co1!H:H, MATCH(B2266,lca_co1!A:A,0))</f>
        <v>#N/A</v>
      </c>
      <c r="K2266" t="e">
        <f>INDEX(Assembled!$M:$M, MATCH(B2266,Assembled!A:A,0))</f>
        <v>#N/A</v>
      </c>
      <c r="L2266" s="4" t="e">
        <f>INDEX('16s_NCBI'!G:G, MATCH(B2266,'16s_NCBI'!A:A,0))</f>
        <v>#N/A</v>
      </c>
      <c r="M2266" s="5" t="e">
        <f>INDEX(lca_16s!H:H, MATCH(B2266,lca_16s!A:A,0))</f>
        <v>#N/A</v>
      </c>
      <c r="N2266" t="e">
        <f>INDEX(Assembled!$L:$L, MATCH(B2266,Assembled!A:A,0))</f>
        <v>#N/A</v>
      </c>
      <c r="O2266" s="4" t="e">
        <f>INDEX('12s_NCBI'!G:G, MATCH(B2266,'12s_NCBI'!A:A,0))</f>
        <v>#N/A</v>
      </c>
      <c r="P2266" s="5" t="e">
        <f>INDEX(lca_12s!H:H, MATCH(B2266,lca_12s!A:A,0))</f>
        <v>#N/A</v>
      </c>
      <c r="U2266" t="str">
        <f>IF(ISNUMBER(MATCH(B2266, DraftGenomesAssmbld!A:A, 0)), "Yes", "No")</f>
        <v>No</v>
      </c>
      <c r="V2266" t="str">
        <f>IF(ISNUMBER(MATCH(B2266, DraftGenomesUploaded!B:B, 0)), "Yes", "No")</f>
        <v>No</v>
      </c>
      <c r="W2266" t="e">
        <f>INDEX('GenBank#'!$G:$G, MATCH(B2266,'GenBank#'!A:A,0))</f>
        <v>#N/A</v>
      </c>
    </row>
    <row r="2267" spans="1:25" x14ac:dyDescent="0.2">
      <c r="A2267">
        <v>756</v>
      </c>
      <c r="B2267" t="str">
        <f t="shared" si="88"/>
        <v>OG756hic</v>
      </c>
      <c r="C2267" t="s">
        <v>1186</v>
      </c>
      <c r="D2267" t="s">
        <v>35</v>
      </c>
      <c r="E2267" t="str">
        <f>INDEX(Field_ID!$B:$B, MATCH(C2267,Field_ID!A:A,0))</f>
        <v>Pseudocheilinus evanidus</v>
      </c>
      <c r="F2267" t="e">
        <f>INDEX(Assembled!$F:$F, MATCH(B2267,Assembled!A:A,0))</f>
        <v>#N/A</v>
      </c>
      <c r="G2267" t="e">
        <f>INDEX(Assembled!$P:$P, MATCH(B2267,Assembled!A:A,0))</f>
        <v>#N/A</v>
      </c>
      <c r="H2267" s="4" t="e">
        <f>INDEX(COX1_BOLD!G:G, MATCH(B2267,COX1_BOLD!A:A,0))</f>
        <v>#N/A</v>
      </c>
      <c r="I2267" s="4" t="e">
        <f>INDEX(COX1_NCBI!G:G, MATCH(B2267,COX1_NCBI!A:A,0))</f>
        <v>#N/A</v>
      </c>
      <c r="J2267" s="5" t="e">
        <f>INDEX(lca_co1!H:H, MATCH(B2267,lca_co1!A:A,0))</f>
        <v>#N/A</v>
      </c>
      <c r="K2267" t="e">
        <f>INDEX(Assembled!$M:$M, MATCH(B2267,Assembled!A:A,0))</f>
        <v>#N/A</v>
      </c>
      <c r="L2267" s="4" t="e">
        <f>INDEX('16s_NCBI'!G:G, MATCH(B2267,'16s_NCBI'!A:A,0))</f>
        <v>#N/A</v>
      </c>
      <c r="M2267" s="5" t="e">
        <f>INDEX(lca_16s!H:H, MATCH(B2267,lca_16s!A:A,0))</f>
        <v>#N/A</v>
      </c>
      <c r="N2267" t="e">
        <f>INDEX(Assembled!$L:$L, MATCH(B2267,Assembled!A:A,0))</f>
        <v>#N/A</v>
      </c>
      <c r="O2267" s="4" t="e">
        <f>INDEX('12s_NCBI'!G:G, MATCH(B2267,'12s_NCBI'!A:A,0))</f>
        <v>#N/A</v>
      </c>
      <c r="P2267" s="5" t="e">
        <f>INDEX(lca_12s!H:H, MATCH(B2267,lca_12s!A:A,0))</f>
        <v>#N/A</v>
      </c>
      <c r="U2267" t="str">
        <f>IF(ISNUMBER(MATCH(B2267, DraftGenomesAssmbld!A:A, 0)), "Yes", "No")</f>
        <v>No</v>
      </c>
      <c r="V2267" t="str">
        <f>IF(ISNUMBER(MATCH(B2267, DraftGenomesUploaded!B:B, 0)), "Yes", "No")</f>
        <v>No</v>
      </c>
      <c r="W2267" t="e">
        <f>INDEX('GenBank#'!$G:$G, MATCH(B2267,'GenBank#'!A:A,0))</f>
        <v>#N/A</v>
      </c>
      <c r="Y2267" s="3"/>
    </row>
    <row r="2268" spans="1:25" x14ac:dyDescent="0.2">
      <c r="A2268">
        <v>756</v>
      </c>
      <c r="B2268" t="str">
        <f t="shared" si="88"/>
        <v>OG756ilmn</v>
      </c>
      <c r="C2268" t="s">
        <v>1186</v>
      </c>
      <c r="D2268" t="s">
        <v>36</v>
      </c>
      <c r="E2268" t="str">
        <f>INDEX(Field_ID!$B:$B, MATCH(C2268,Field_ID!A:A,0))</f>
        <v>Pseudocheilinus evanidus</v>
      </c>
      <c r="F2268" t="e">
        <f>INDEX(Assembled!$F:$F, MATCH(B2268,Assembled!A:A,0))</f>
        <v>#N/A</v>
      </c>
      <c r="G2268" t="e">
        <f>INDEX(Assembled!$P:$P, MATCH(B2268,Assembled!A:A,0))</f>
        <v>#N/A</v>
      </c>
      <c r="H2268" s="4" t="e">
        <f>INDEX(COX1_BOLD!G:G, MATCH(B2268,COX1_BOLD!A:A,0))</f>
        <v>#N/A</v>
      </c>
      <c r="I2268" s="4" t="e">
        <f>INDEX(COX1_NCBI!G:G, MATCH(B2268,COX1_NCBI!A:A,0))</f>
        <v>#N/A</v>
      </c>
      <c r="J2268" s="5" t="e">
        <f>INDEX(lca_co1!H:H, MATCH(B2268,lca_co1!A:A,0))</f>
        <v>#N/A</v>
      </c>
      <c r="K2268" t="e">
        <f>INDEX(Assembled!$M:$M, MATCH(B2268,Assembled!A:A,0))</f>
        <v>#N/A</v>
      </c>
      <c r="L2268" s="4" t="e">
        <f>INDEX('16s_NCBI'!G:G, MATCH(B2268,'16s_NCBI'!A:A,0))</f>
        <v>#N/A</v>
      </c>
      <c r="M2268" s="5" t="e">
        <f>INDEX(lca_16s!H:H, MATCH(B2268,lca_16s!A:A,0))</f>
        <v>#N/A</v>
      </c>
      <c r="N2268" t="e">
        <f>INDEX(Assembled!$L:$L, MATCH(B2268,Assembled!A:A,0))</f>
        <v>#N/A</v>
      </c>
      <c r="O2268" s="4" t="e">
        <f>INDEX('12s_NCBI'!G:G, MATCH(B2268,'12s_NCBI'!A:A,0))</f>
        <v>#N/A</v>
      </c>
      <c r="P2268" s="5" t="e">
        <f>INDEX(lca_12s!H:H, MATCH(B2268,lca_12s!A:A,0))</f>
        <v>#N/A</v>
      </c>
      <c r="U2268" t="str">
        <f>IF(ISNUMBER(MATCH(B2268, DraftGenomesAssmbld!A:A, 0)), "Yes", "No")</f>
        <v>No</v>
      </c>
      <c r="V2268" t="str">
        <f>IF(ISNUMBER(MATCH(B2268, DraftGenomesUploaded!B:B, 0)), "Yes", "No")</f>
        <v>No</v>
      </c>
      <c r="W2268" t="e">
        <f>INDEX('GenBank#'!$G:$G, MATCH(B2268,'GenBank#'!A:A,0))</f>
        <v>#N/A</v>
      </c>
    </row>
    <row r="2269" spans="1:25" x14ac:dyDescent="0.2">
      <c r="A2269">
        <v>756</v>
      </c>
      <c r="B2269" t="str">
        <f t="shared" si="88"/>
        <v>OG756hifi</v>
      </c>
      <c r="C2269" t="s">
        <v>1186</v>
      </c>
      <c r="D2269" t="s">
        <v>37</v>
      </c>
      <c r="E2269" t="str">
        <f>INDEX(Field_ID!$B:$B, MATCH(C2269,Field_ID!A:A,0))</f>
        <v>Pseudocheilinus evanidus</v>
      </c>
      <c r="F2269" t="e">
        <f>INDEX(Assembled!$F:$F, MATCH(B2269,Assembled!A:A,0))</f>
        <v>#N/A</v>
      </c>
      <c r="G2269" t="e">
        <f>INDEX(Assembled!$P:$P, MATCH(B2269,Assembled!A:A,0))</f>
        <v>#N/A</v>
      </c>
      <c r="H2269" s="4" t="e">
        <f>INDEX(COX1_BOLD!G:G, MATCH(B2269,COX1_BOLD!A:A,0))</f>
        <v>#N/A</v>
      </c>
      <c r="I2269" s="4" t="e">
        <f>INDEX(COX1_NCBI!G:G, MATCH(B2269,COX1_NCBI!A:A,0))</f>
        <v>#N/A</v>
      </c>
      <c r="J2269" s="5" t="e">
        <f>INDEX(lca_co1!H:H, MATCH(B2269,lca_co1!A:A,0))</f>
        <v>#N/A</v>
      </c>
      <c r="K2269" t="e">
        <f>INDEX(Assembled!$M:$M, MATCH(B2269,Assembled!A:A,0))</f>
        <v>#N/A</v>
      </c>
      <c r="L2269" s="4" t="e">
        <f>INDEX('16s_NCBI'!G:G, MATCH(B2269,'16s_NCBI'!A:A,0))</f>
        <v>#N/A</v>
      </c>
      <c r="M2269" s="5" t="e">
        <f>INDEX(lca_16s!H:H, MATCH(B2269,lca_16s!A:A,0))</f>
        <v>#N/A</v>
      </c>
      <c r="N2269" t="e">
        <f>INDEX(Assembled!$L:$L, MATCH(B2269,Assembled!A:A,0))</f>
        <v>#N/A</v>
      </c>
      <c r="O2269" s="4" t="e">
        <f>INDEX('12s_NCBI'!G:G, MATCH(B2269,'12s_NCBI'!A:A,0))</f>
        <v>#N/A</v>
      </c>
      <c r="P2269" s="5" t="e">
        <f>INDEX(lca_12s!H:H, MATCH(B2269,lca_12s!A:A,0))</f>
        <v>#N/A</v>
      </c>
      <c r="U2269" t="str">
        <f>IF(ISNUMBER(MATCH(B2269, DraftGenomesAssmbld!A:A, 0)), "Yes", "No")</f>
        <v>No</v>
      </c>
      <c r="V2269" t="str">
        <f>IF(ISNUMBER(MATCH(B2269, DraftGenomesUploaded!B:B, 0)), "Yes", "No")</f>
        <v>No</v>
      </c>
      <c r="W2269" t="e">
        <f>INDEX('GenBank#'!$G:$G, MATCH(B2269,'GenBank#'!A:A,0))</f>
        <v>#N/A</v>
      </c>
    </row>
    <row r="2270" spans="1:25" x14ac:dyDescent="0.2">
      <c r="A2270">
        <v>757</v>
      </c>
      <c r="B2270" t="str">
        <f t="shared" si="88"/>
        <v>OG757hic</v>
      </c>
      <c r="C2270" t="s">
        <v>1187</v>
      </c>
      <c r="D2270" t="s">
        <v>35</v>
      </c>
      <c r="E2270" t="str">
        <f>INDEX(Field_ID!$B:$B, MATCH(C2270,Field_ID!A:A,0))</f>
        <v>Centropyge abei</v>
      </c>
      <c r="F2270" t="e">
        <f>INDEX(Assembled!$F:$F, MATCH(B2270,Assembled!A:A,0))</f>
        <v>#N/A</v>
      </c>
      <c r="G2270" t="e">
        <f>INDEX(Assembled!$P:$P, MATCH(B2270,Assembled!A:A,0))</f>
        <v>#N/A</v>
      </c>
      <c r="H2270" s="4" t="e">
        <f>INDEX(COX1_BOLD!G:G, MATCH(B2270,COX1_BOLD!A:A,0))</f>
        <v>#N/A</v>
      </c>
      <c r="I2270" s="4" t="e">
        <f>INDEX(COX1_NCBI!G:G, MATCH(B2270,COX1_NCBI!A:A,0))</f>
        <v>#N/A</v>
      </c>
      <c r="J2270" s="5" t="e">
        <f>INDEX(lca_co1!H:H, MATCH(B2270,lca_co1!A:A,0))</f>
        <v>#N/A</v>
      </c>
      <c r="K2270" t="e">
        <f>INDEX(Assembled!$M:$M, MATCH(B2270,Assembled!A:A,0))</f>
        <v>#N/A</v>
      </c>
      <c r="L2270" s="4" t="e">
        <f>INDEX('16s_NCBI'!G:G, MATCH(B2270,'16s_NCBI'!A:A,0))</f>
        <v>#N/A</v>
      </c>
      <c r="M2270" s="5" t="e">
        <f>INDEX(lca_16s!H:H, MATCH(B2270,lca_16s!A:A,0))</f>
        <v>#N/A</v>
      </c>
      <c r="N2270" t="e">
        <f>INDEX(Assembled!$L:$L, MATCH(B2270,Assembled!A:A,0))</f>
        <v>#N/A</v>
      </c>
      <c r="O2270" s="4" t="e">
        <f>INDEX('12s_NCBI'!G:G, MATCH(B2270,'12s_NCBI'!A:A,0))</f>
        <v>#N/A</v>
      </c>
      <c r="P2270" s="5" t="e">
        <f>INDEX(lca_12s!H:H, MATCH(B2270,lca_12s!A:A,0))</f>
        <v>#N/A</v>
      </c>
      <c r="U2270" t="str">
        <f>IF(ISNUMBER(MATCH(B2270, DraftGenomesAssmbld!A:A, 0)), "Yes", "No")</f>
        <v>No</v>
      </c>
      <c r="V2270" t="str">
        <f>IF(ISNUMBER(MATCH(B2270, DraftGenomesUploaded!B:B, 0)), "Yes", "No")</f>
        <v>No</v>
      </c>
      <c r="W2270" t="e">
        <f>INDEX('GenBank#'!$G:$G, MATCH(B2270,'GenBank#'!A:A,0))</f>
        <v>#N/A</v>
      </c>
      <c r="Y2270" s="3"/>
    </row>
    <row r="2271" spans="1:25" x14ac:dyDescent="0.2">
      <c r="A2271">
        <v>757</v>
      </c>
      <c r="B2271" t="str">
        <f t="shared" si="88"/>
        <v>OG757ilmn</v>
      </c>
      <c r="C2271" t="s">
        <v>1187</v>
      </c>
      <c r="D2271" t="s">
        <v>36</v>
      </c>
      <c r="E2271" t="str">
        <f>INDEX(Field_ID!$B:$B, MATCH(C2271,Field_ID!A:A,0))</f>
        <v>Centropyge abei</v>
      </c>
      <c r="F2271" t="e">
        <f>INDEX(Assembled!$F:$F, MATCH(B2271,Assembled!A:A,0))</f>
        <v>#N/A</v>
      </c>
      <c r="G2271" t="e">
        <f>INDEX(Assembled!$P:$P, MATCH(B2271,Assembled!A:A,0))</f>
        <v>#N/A</v>
      </c>
      <c r="H2271" s="4" t="e">
        <f>INDEX(COX1_BOLD!G:G, MATCH(B2271,COX1_BOLD!A:A,0))</f>
        <v>#N/A</v>
      </c>
      <c r="I2271" s="4" t="e">
        <f>INDEX(COX1_NCBI!G:G, MATCH(B2271,COX1_NCBI!A:A,0))</f>
        <v>#N/A</v>
      </c>
      <c r="J2271" s="5" t="e">
        <f>INDEX(lca_co1!H:H, MATCH(B2271,lca_co1!A:A,0))</f>
        <v>#N/A</v>
      </c>
      <c r="K2271" t="e">
        <f>INDEX(Assembled!$M:$M, MATCH(B2271,Assembled!A:A,0))</f>
        <v>#N/A</v>
      </c>
      <c r="L2271" s="4" t="e">
        <f>INDEX('16s_NCBI'!G:G, MATCH(B2271,'16s_NCBI'!A:A,0))</f>
        <v>#N/A</v>
      </c>
      <c r="M2271" s="5" t="e">
        <f>INDEX(lca_16s!H:H, MATCH(B2271,lca_16s!A:A,0))</f>
        <v>#N/A</v>
      </c>
      <c r="N2271" t="e">
        <f>INDEX(Assembled!$L:$L, MATCH(B2271,Assembled!A:A,0))</f>
        <v>#N/A</v>
      </c>
      <c r="O2271" s="4" t="e">
        <f>INDEX('12s_NCBI'!G:G, MATCH(B2271,'12s_NCBI'!A:A,0))</f>
        <v>#N/A</v>
      </c>
      <c r="P2271" s="5" t="e">
        <f>INDEX(lca_12s!H:H, MATCH(B2271,lca_12s!A:A,0))</f>
        <v>#N/A</v>
      </c>
      <c r="U2271" t="str">
        <f>IF(ISNUMBER(MATCH(B2271, DraftGenomesAssmbld!A:A, 0)), "Yes", "No")</f>
        <v>No</v>
      </c>
      <c r="V2271" t="str">
        <f>IF(ISNUMBER(MATCH(B2271, DraftGenomesUploaded!B:B, 0)), "Yes", "No")</f>
        <v>No</v>
      </c>
      <c r="W2271" t="e">
        <f>INDEX('GenBank#'!$G:$G, MATCH(B2271,'GenBank#'!A:A,0))</f>
        <v>#N/A</v>
      </c>
    </row>
    <row r="2272" spans="1:25" x14ac:dyDescent="0.2">
      <c r="A2272">
        <v>757</v>
      </c>
      <c r="B2272" t="str">
        <f t="shared" si="88"/>
        <v>OG757hifi</v>
      </c>
      <c r="C2272" t="s">
        <v>1187</v>
      </c>
      <c r="D2272" t="s">
        <v>37</v>
      </c>
      <c r="E2272" t="str">
        <f>INDEX(Field_ID!$B:$B, MATCH(C2272,Field_ID!A:A,0))</f>
        <v>Centropyge abei</v>
      </c>
      <c r="F2272" t="e">
        <f>INDEX(Assembled!$F:$F, MATCH(B2272,Assembled!A:A,0))</f>
        <v>#N/A</v>
      </c>
      <c r="G2272" t="e">
        <f>INDEX(Assembled!$P:$P, MATCH(B2272,Assembled!A:A,0))</f>
        <v>#N/A</v>
      </c>
      <c r="H2272" s="4" t="e">
        <f>INDEX(COX1_BOLD!G:G, MATCH(B2272,COX1_BOLD!A:A,0))</f>
        <v>#N/A</v>
      </c>
      <c r="I2272" s="4" t="e">
        <f>INDEX(COX1_NCBI!G:G, MATCH(B2272,COX1_NCBI!A:A,0))</f>
        <v>#N/A</v>
      </c>
      <c r="J2272" s="5" t="e">
        <f>INDEX(lca_co1!H:H, MATCH(B2272,lca_co1!A:A,0))</f>
        <v>#N/A</v>
      </c>
      <c r="K2272" t="e">
        <f>INDEX(Assembled!$M:$M, MATCH(B2272,Assembled!A:A,0))</f>
        <v>#N/A</v>
      </c>
      <c r="L2272" s="4" t="e">
        <f>INDEX('16s_NCBI'!G:G, MATCH(B2272,'16s_NCBI'!A:A,0))</f>
        <v>#N/A</v>
      </c>
      <c r="M2272" s="5" t="e">
        <f>INDEX(lca_16s!H:H, MATCH(B2272,lca_16s!A:A,0))</f>
        <v>#N/A</v>
      </c>
      <c r="N2272" t="e">
        <f>INDEX(Assembled!$L:$L, MATCH(B2272,Assembled!A:A,0))</f>
        <v>#N/A</v>
      </c>
      <c r="O2272" s="4" t="e">
        <f>INDEX('12s_NCBI'!G:G, MATCH(B2272,'12s_NCBI'!A:A,0))</f>
        <v>#N/A</v>
      </c>
      <c r="P2272" s="5" t="e">
        <f>INDEX(lca_12s!H:H, MATCH(B2272,lca_12s!A:A,0))</f>
        <v>#N/A</v>
      </c>
      <c r="U2272" t="str">
        <f>IF(ISNUMBER(MATCH(B2272, DraftGenomesAssmbld!A:A, 0)), "Yes", "No")</f>
        <v>No</v>
      </c>
      <c r="V2272" t="str">
        <f>IF(ISNUMBER(MATCH(B2272, DraftGenomesUploaded!B:B, 0)), "Yes", "No")</f>
        <v>No</v>
      </c>
      <c r="W2272" t="e">
        <f>INDEX('GenBank#'!$G:$G, MATCH(B2272,'GenBank#'!A:A,0))</f>
        <v>#N/A</v>
      </c>
    </row>
    <row r="2273" spans="1:25" x14ac:dyDescent="0.2">
      <c r="A2273">
        <v>758</v>
      </c>
      <c r="B2273" t="str">
        <f t="shared" si="88"/>
        <v>OG758hic</v>
      </c>
      <c r="C2273" t="s">
        <v>1188</v>
      </c>
      <c r="D2273" t="s">
        <v>35</v>
      </c>
      <c r="E2273" t="str">
        <f>INDEX(Field_ID!$B:$B, MATCH(C2273,Field_ID!A:A,0))</f>
        <v>Oxycirrhites typus</v>
      </c>
      <c r="F2273" t="e">
        <f>INDEX(Assembled!$F:$F, MATCH(B2273,Assembled!A:A,0))</f>
        <v>#N/A</v>
      </c>
      <c r="G2273" t="e">
        <f>INDEX(Assembled!$P:$P, MATCH(B2273,Assembled!A:A,0))</f>
        <v>#N/A</v>
      </c>
      <c r="H2273" s="4" t="e">
        <f>INDEX(COX1_BOLD!G:G, MATCH(B2273,COX1_BOLD!A:A,0))</f>
        <v>#N/A</v>
      </c>
      <c r="I2273" s="4" t="e">
        <f>INDEX(COX1_NCBI!G:G, MATCH(B2273,COX1_NCBI!A:A,0))</f>
        <v>#N/A</v>
      </c>
      <c r="J2273" s="5" t="e">
        <f>INDEX(lca_co1!H:H, MATCH(B2273,lca_co1!A:A,0))</f>
        <v>#N/A</v>
      </c>
      <c r="K2273" t="e">
        <f>INDEX(Assembled!$M:$M, MATCH(B2273,Assembled!A:A,0))</f>
        <v>#N/A</v>
      </c>
      <c r="L2273" s="4" t="e">
        <f>INDEX('16s_NCBI'!G:G, MATCH(B2273,'16s_NCBI'!A:A,0))</f>
        <v>#N/A</v>
      </c>
      <c r="M2273" s="5" t="e">
        <f>INDEX(lca_16s!H:H, MATCH(B2273,lca_16s!A:A,0))</f>
        <v>#N/A</v>
      </c>
      <c r="N2273" t="e">
        <f>INDEX(Assembled!$L:$L, MATCH(B2273,Assembled!A:A,0))</f>
        <v>#N/A</v>
      </c>
      <c r="O2273" s="4" t="e">
        <f>INDEX('12s_NCBI'!G:G, MATCH(B2273,'12s_NCBI'!A:A,0))</f>
        <v>#N/A</v>
      </c>
      <c r="P2273" s="5" t="e">
        <f>INDEX(lca_12s!H:H, MATCH(B2273,lca_12s!A:A,0))</f>
        <v>#N/A</v>
      </c>
      <c r="U2273" t="str">
        <f>IF(ISNUMBER(MATCH(B2273, DraftGenomesAssmbld!A:A, 0)), "Yes", "No")</f>
        <v>No</v>
      </c>
      <c r="V2273" t="str">
        <f>IF(ISNUMBER(MATCH(B2273, DraftGenomesUploaded!B:B, 0)), "Yes", "No")</f>
        <v>No</v>
      </c>
      <c r="W2273" t="e">
        <f>INDEX('GenBank#'!$G:$G, MATCH(B2273,'GenBank#'!A:A,0))</f>
        <v>#N/A</v>
      </c>
      <c r="Y2273" s="3"/>
    </row>
    <row r="2274" spans="1:25" x14ac:dyDescent="0.2">
      <c r="A2274">
        <v>758</v>
      </c>
      <c r="B2274" t="str">
        <f t="shared" si="88"/>
        <v>OG758ilmn</v>
      </c>
      <c r="C2274" t="s">
        <v>1188</v>
      </c>
      <c r="D2274" t="s">
        <v>36</v>
      </c>
      <c r="E2274" t="str">
        <f>INDEX(Field_ID!$B:$B, MATCH(C2274,Field_ID!A:A,0))</f>
        <v>Oxycirrhites typus</v>
      </c>
      <c r="F2274" t="e">
        <f>INDEX(Assembled!$F:$F, MATCH(B2274,Assembled!A:A,0))</f>
        <v>#N/A</v>
      </c>
      <c r="G2274" t="e">
        <f>INDEX(Assembled!$P:$P, MATCH(B2274,Assembled!A:A,0))</f>
        <v>#N/A</v>
      </c>
      <c r="H2274" s="4" t="e">
        <f>INDEX(COX1_BOLD!G:G, MATCH(B2274,COX1_BOLD!A:A,0))</f>
        <v>#N/A</v>
      </c>
      <c r="I2274" s="4" t="e">
        <f>INDEX(COX1_NCBI!G:G, MATCH(B2274,COX1_NCBI!A:A,0))</f>
        <v>#N/A</v>
      </c>
      <c r="J2274" s="5" t="e">
        <f>INDEX(lca_co1!H:H, MATCH(B2274,lca_co1!A:A,0))</f>
        <v>#N/A</v>
      </c>
      <c r="K2274" t="e">
        <f>INDEX(Assembled!$M:$M, MATCH(B2274,Assembled!A:A,0))</f>
        <v>#N/A</v>
      </c>
      <c r="L2274" s="4" t="e">
        <f>INDEX('16s_NCBI'!G:G, MATCH(B2274,'16s_NCBI'!A:A,0))</f>
        <v>#N/A</v>
      </c>
      <c r="M2274" s="5" t="e">
        <f>INDEX(lca_16s!H:H, MATCH(B2274,lca_16s!A:A,0))</f>
        <v>#N/A</v>
      </c>
      <c r="N2274" t="e">
        <f>INDEX(Assembled!$L:$L, MATCH(B2274,Assembled!A:A,0))</f>
        <v>#N/A</v>
      </c>
      <c r="O2274" s="4" t="e">
        <f>INDEX('12s_NCBI'!G:G, MATCH(B2274,'12s_NCBI'!A:A,0))</f>
        <v>#N/A</v>
      </c>
      <c r="P2274" s="5" t="e">
        <f>INDEX(lca_12s!H:H, MATCH(B2274,lca_12s!A:A,0))</f>
        <v>#N/A</v>
      </c>
      <c r="U2274" t="str">
        <f>IF(ISNUMBER(MATCH(B2274, DraftGenomesAssmbld!A:A, 0)), "Yes", "No")</f>
        <v>No</v>
      </c>
      <c r="V2274" t="str">
        <f>IF(ISNUMBER(MATCH(B2274, DraftGenomesUploaded!B:B, 0)), "Yes", "No")</f>
        <v>No</v>
      </c>
      <c r="W2274" t="e">
        <f>INDEX('GenBank#'!$G:$G, MATCH(B2274,'GenBank#'!A:A,0))</f>
        <v>#N/A</v>
      </c>
    </row>
    <row r="2275" spans="1:25" x14ac:dyDescent="0.2">
      <c r="A2275">
        <v>758</v>
      </c>
      <c r="B2275" t="str">
        <f t="shared" si="88"/>
        <v>OG758hifi</v>
      </c>
      <c r="C2275" t="s">
        <v>1188</v>
      </c>
      <c r="D2275" t="s">
        <v>37</v>
      </c>
      <c r="E2275" t="str">
        <f>INDEX(Field_ID!$B:$B, MATCH(C2275,Field_ID!A:A,0))</f>
        <v>Oxycirrhites typus</v>
      </c>
      <c r="F2275" t="e">
        <f>INDEX(Assembled!$F:$F, MATCH(B2275,Assembled!A:A,0))</f>
        <v>#N/A</v>
      </c>
      <c r="G2275" t="e">
        <f>INDEX(Assembled!$P:$P, MATCH(B2275,Assembled!A:A,0))</f>
        <v>#N/A</v>
      </c>
      <c r="H2275" s="4" t="e">
        <f>INDEX(COX1_BOLD!G:G, MATCH(B2275,COX1_BOLD!A:A,0))</f>
        <v>#N/A</v>
      </c>
      <c r="I2275" s="4" t="e">
        <f>INDEX(COX1_NCBI!G:G, MATCH(B2275,COX1_NCBI!A:A,0))</f>
        <v>#N/A</v>
      </c>
      <c r="J2275" s="5" t="e">
        <f>INDEX(lca_co1!H:H, MATCH(B2275,lca_co1!A:A,0))</f>
        <v>#N/A</v>
      </c>
      <c r="K2275" t="e">
        <f>INDEX(Assembled!$M:$M, MATCH(B2275,Assembled!A:A,0))</f>
        <v>#N/A</v>
      </c>
      <c r="L2275" s="4" t="e">
        <f>INDEX('16s_NCBI'!G:G, MATCH(B2275,'16s_NCBI'!A:A,0))</f>
        <v>#N/A</v>
      </c>
      <c r="M2275" s="5" t="e">
        <f>INDEX(lca_16s!H:H, MATCH(B2275,lca_16s!A:A,0))</f>
        <v>#N/A</v>
      </c>
      <c r="N2275" t="e">
        <f>INDEX(Assembled!$L:$L, MATCH(B2275,Assembled!A:A,0))</f>
        <v>#N/A</v>
      </c>
      <c r="O2275" s="4" t="e">
        <f>INDEX('12s_NCBI'!G:G, MATCH(B2275,'12s_NCBI'!A:A,0))</f>
        <v>#N/A</v>
      </c>
      <c r="P2275" s="5" t="e">
        <f>INDEX(lca_12s!H:H, MATCH(B2275,lca_12s!A:A,0))</f>
        <v>#N/A</v>
      </c>
      <c r="U2275" t="str">
        <f>IF(ISNUMBER(MATCH(B2275, DraftGenomesAssmbld!A:A, 0)), "Yes", "No")</f>
        <v>No</v>
      </c>
      <c r="V2275" t="str">
        <f>IF(ISNUMBER(MATCH(B2275, DraftGenomesUploaded!B:B, 0)), "Yes", "No")</f>
        <v>No</v>
      </c>
      <c r="W2275" t="e">
        <f>INDEX('GenBank#'!$G:$G, MATCH(B2275,'GenBank#'!A:A,0))</f>
        <v>#N/A</v>
      </c>
    </row>
    <row r="2276" spans="1:25" x14ac:dyDescent="0.2">
      <c r="A2276">
        <v>759</v>
      </c>
      <c r="B2276" t="str">
        <f t="shared" si="88"/>
        <v>OG759hic</v>
      </c>
      <c r="C2276" t="s">
        <v>1189</v>
      </c>
      <c r="D2276" t="s">
        <v>35</v>
      </c>
      <c r="E2276" t="str">
        <f>INDEX(Field_ID!$B:$B, MATCH(C2276,Field_ID!A:A,0))</f>
        <v>Pristigenys meyeri</v>
      </c>
      <c r="F2276" t="e">
        <f>INDEX(Assembled!$F:$F, MATCH(B2276,Assembled!A:A,0))</f>
        <v>#N/A</v>
      </c>
      <c r="G2276" t="e">
        <f>INDEX(Assembled!$P:$P, MATCH(B2276,Assembled!A:A,0))</f>
        <v>#N/A</v>
      </c>
      <c r="H2276" s="4" t="e">
        <f>INDEX(COX1_BOLD!G:G, MATCH(B2276,COX1_BOLD!A:A,0))</f>
        <v>#N/A</v>
      </c>
      <c r="I2276" s="4" t="e">
        <f>INDEX(COX1_NCBI!G:G, MATCH(B2276,COX1_NCBI!A:A,0))</f>
        <v>#N/A</v>
      </c>
      <c r="J2276" s="5" t="e">
        <f>INDEX(lca_co1!H:H, MATCH(B2276,lca_co1!A:A,0))</f>
        <v>#N/A</v>
      </c>
      <c r="K2276" t="e">
        <f>INDEX(Assembled!$M:$M, MATCH(B2276,Assembled!A:A,0))</f>
        <v>#N/A</v>
      </c>
      <c r="L2276" s="4" t="e">
        <f>INDEX('16s_NCBI'!G:G, MATCH(B2276,'16s_NCBI'!A:A,0))</f>
        <v>#N/A</v>
      </c>
      <c r="M2276" s="5" t="e">
        <f>INDEX(lca_16s!H:H, MATCH(B2276,lca_16s!A:A,0))</f>
        <v>#N/A</v>
      </c>
      <c r="N2276" t="e">
        <f>INDEX(Assembled!$L:$L, MATCH(B2276,Assembled!A:A,0))</f>
        <v>#N/A</v>
      </c>
      <c r="O2276" s="4" t="e">
        <f>INDEX('12s_NCBI'!G:G, MATCH(B2276,'12s_NCBI'!A:A,0))</f>
        <v>#N/A</v>
      </c>
      <c r="P2276" s="5" t="e">
        <f>INDEX(lca_12s!H:H, MATCH(B2276,lca_12s!A:A,0))</f>
        <v>#N/A</v>
      </c>
      <c r="U2276" t="str">
        <f>IF(ISNUMBER(MATCH(B2276, DraftGenomesAssmbld!A:A, 0)), "Yes", "No")</f>
        <v>No</v>
      </c>
      <c r="V2276" t="str">
        <f>IF(ISNUMBER(MATCH(B2276, DraftGenomesUploaded!B:B, 0)), "Yes", "No")</f>
        <v>No</v>
      </c>
      <c r="W2276" t="e">
        <f>INDEX('GenBank#'!$G:$G, MATCH(B2276,'GenBank#'!A:A,0))</f>
        <v>#N/A</v>
      </c>
      <c r="Y2276" s="3"/>
    </row>
    <row r="2277" spans="1:25" x14ac:dyDescent="0.2">
      <c r="A2277">
        <v>759</v>
      </c>
      <c r="B2277" t="str">
        <f t="shared" si="88"/>
        <v>OG759ilmn</v>
      </c>
      <c r="C2277" t="s">
        <v>1189</v>
      </c>
      <c r="D2277" t="s">
        <v>36</v>
      </c>
      <c r="E2277" t="str">
        <f>INDEX(Field_ID!$B:$B, MATCH(C2277,Field_ID!A:A,0))</f>
        <v>Pristigenys meyeri</v>
      </c>
      <c r="F2277" t="e">
        <f>INDEX(Assembled!$F:$F, MATCH(B2277,Assembled!A:A,0))</f>
        <v>#N/A</v>
      </c>
      <c r="G2277" t="e">
        <f>INDEX(Assembled!$P:$P, MATCH(B2277,Assembled!A:A,0))</f>
        <v>#N/A</v>
      </c>
      <c r="H2277" s="4" t="e">
        <f>INDEX(COX1_BOLD!G:G, MATCH(B2277,COX1_BOLD!A:A,0))</f>
        <v>#N/A</v>
      </c>
      <c r="I2277" s="4" t="e">
        <f>INDEX(COX1_NCBI!G:G, MATCH(B2277,COX1_NCBI!A:A,0))</f>
        <v>#N/A</v>
      </c>
      <c r="J2277" s="5" t="e">
        <f>INDEX(lca_co1!H:H, MATCH(B2277,lca_co1!A:A,0))</f>
        <v>#N/A</v>
      </c>
      <c r="K2277" t="e">
        <f>INDEX(Assembled!$M:$M, MATCH(B2277,Assembled!A:A,0))</f>
        <v>#N/A</v>
      </c>
      <c r="L2277" s="4" t="e">
        <f>INDEX('16s_NCBI'!G:G, MATCH(B2277,'16s_NCBI'!A:A,0))</f>
        <v>#N/A</v>
      </c>
      <c r="M2277" s="5" t="e">
        <f>INDEX(lca_16s!H:H, MATCH(B2277,lca_16s!A:A,0))</f>
        <v>#N/A</v>
      </c>
      <c r="N2277" t="e">
        <f>INDEX(Assembled!$L:$L, MATCH(B2277,Assembled!A:A,0))</f>
        <v>#N/A</v>
      </c>
      <c r="O2277" s="4" t="e">
        <f>INDEX('12s_NCBI'!G:G, MATCH(B2277,'12s_NCBI'!A:A,0))</f>
        <v>#N/A</v>
      </c>
      <c r="P2277" s="5" t="e">
        <f>INDEX(lca_12s!H:H, MATCH(B2277,lca_12s!A:A,0))</f>
        <v>#N/A</v>
      </c>
      <c r="U2277" t="str">
        <f>IF(ISNUMBER(MATCH(B2277, DraftGenomesAssmbld!A:A, 0)), "Yes", "No")</f>
        <v>No</v>
      </c>
      <c r="V2277" t="str">
        <f>IF(ISNUMBER(MATCH(B2277, DraftGenomesUploaded!B:B, 0)), "Yes", "No")</f>
        <v>No</v>
      </c>
      <c r="W2277" t="e">
        <f>INDEX('GenBank#'!$G:$G, MATCH(B2277,'GenBank#'!A:A,0))</f>
        <v>#N/A</v>
      </c>
    </row>
    <row r="2278" spans="1:25" x14ac:dyDescent="0.2">
      <c r="A2278">
        <v>759</v>
      </c>
      <c r="B2278" t="str">
        <f t="shared" si="88"/>
        <v>OG759hifi</v>
      </c>
      <c r="C2278" t="s">
        <v>1189</v>
      </c>
      <c r="D2278" t="s">
        <v>37</v>
      </c>
      <c r="E2278" t="str">
        <f>INDEX(Field_ID!$B:$B, MATCH(C2278,Field_ID!A:A,0))</f>
        <v>Pristigenys meyeri</v>
      </c>
      <c r="F2278" t="e">
        <f>INDEX(Assembled!$F:$F, MATCH(B2278,Assembled!A:A,0))</f>
        <v>#N/A</v>
      </c>
      <c r="G2278" t="e">
        <f>INDEX(Assembled!$P:$P, MATCH(B2278,Assembled!A:A,0))</f>
        <v>#N/A</v>
      </c>
      <c r="H2278" s="4" t="e">
        <f>INDEX(COX1_BOLD!G:G, MATCH(B2278,COX1_BOLD!A:A,0))</f>
        <v>#N/A</v>
      </c>
      <c r="I2278" s="4" t="e">
        <f>INDEX(COX1_NCBI!G:G, MATCH(B2278,COX1_NCBI!A:A,0))</f>
        <v>#N/A</v>
      </c>
      <c r="J2278" s="5" t="e">
        <f>INDEX(lca_co1!H:H, MATCH(B2278,lca_co1!A:A,0))</f>
        <v>#N/A</v>
      </c>
      <c r="K2278" t="e">
        <f>INDEX(Assembled!$M:$M, MATCH(B2278,Assembled!A:A,0))</f>
        <v>#N/A</v>
      </c>
      <c r="L2278" s="4" t="e">
        <f>INDEX('16s_NCBI'!G:G, MATCH(B2278,'16s_NCBI'!A:A,0))</f>
        <v>#N/A</v>
      </c>
      <c r="M2278" s="5" t="e">
        <f>INDEX(lca_16s!H:H, MATCH(B2278,lca_16s!A:A,0))</f>
        <v>#N/A</v>
      </c>
      <c r="N2278" t="e">
        <f>INDEX(Assembled!$L:$L, MATCH(B2278,Assembled!A:A,0))</f>
        <v>#N/A</v>
      </c>
      <c r="O2278" s="4" t="e">
        <f>INDEX('12s_NCBI'!G:G, MATCH(B2278,'12s_NCBI'!A:A,0))</f>
        <v>#N/A</v>
      </c>
      <c r="P2278" s="5" t="e">
        <f>INDEX(lca_12s!H:H, MATCH(B2278,lca_12s!A:A,0))</f>
        <v>#N/A</v>
      </c>
      <c r="U2278" t="str">
        <f>IF(ISNUMBER(MATCH(B2278, DraftGenomesAssmbld!A:A, 0)), "Yes", "No")</f>
        <v>No</v>
      </c>
      <c r="V2278" t="str">
        <f>IF(ISNUMBER(MATCH(B2278, DraftGenomesUploaded!B:B, 0)), "Yes", "No")</f>
        <v>No</v>
      </c>
      <c r="W2278" t="e">
        <f>INDEX('GenBank#'!$G:$G, MATCH(B2278,'GenBank#'!A:A,0))</f>
        <v>#N/A</v>
      </c>
    </row>
    <row r="2279" spans="1:25" x14ac:dyDescent="0.2">
      <c r="A2279">
        <v>760</v>
      </c>
      <c r="B2279" t="str">
        <f t="shared" si="88"/>
        <v>OG760hic</v>
      </c>
      <c r="C2279" t="s">
        <v>1190</v>
      </c>
      <c r="D2279" t="s">
        <v>35</v>
      </c>
      <c r="E2279" t="str">
        <f>INDEX(Field_ID!$B:$B, MATCH(C2279,Field_ID!A:A,0))</f>
        <v>Aprion virescens</v>
      </c>
      <c r="F2279" t="e">
        <f>INDEX(Assembled!$F:$F, MATCH(B2279,Assembled!A:A,0))</f>
        <v>#N/A</v>
      </c>
      <c r="G2279" t="e">
        <f>INDEX(Assembled!$P:$P, MATCH(B2279,Assembled!A:A,0))</f>
        <v>#N/A</v>
      </c>
      <c r="H2279" s="4" t="e">
        <f>INDEX(COX1_BOLD!G:G, MATCH(B2279,COX1_BOLD!A:A,0))</f>
        <v>#N/A</v>
      </c>
      <c r="I2279" s="4" t="e">
        <f>INDEX(COX1_NCBI!G:G, MATCH(B2279,COX1_NCBI!A:A,0))</f>
        <v>#N/A</v>
      </c>
      <c r="J2279" s="5" t="e">
        <f>INDEX(lca_co1!H:H, MATCH(B2279,lca_co1!A:A,0))</f>
        <v>#N/A</v>
      </c>
      <c r="K2279" t="e">
        <f>INDEX(Assembled!$M:$M, MATCH(B2279,Assembled!A:A,0))</f>
        <v>#N/A</v>
      </c>
      <c r="L2279" s="4" t="e">
        <f>INDEX('16s_NCBI'!G:G, MATCH(B2279,'16s_NCBI'!A:A,0))</f>
        <v>#N/A</v>
      </c>
      <c r="M2279" s="5" t="e">
        <f>INDEX(lca_16s!H:H, MATCH(B2279,lca_16s!A:A,0))</f>
        <v>#N/A</v>
      </c>
      <c r="N2279" t="e">
        <f>INDEX(Assembled!$L:$L, MATCH(B2279,Assembled!A:A,0))</f>
        <v>#N/A</v>
      </c>
      <c r="O2279" s="4" t="e">
        <f>INDEX('12s_NCBI'!G:G, MATCH(B2279,'12s_NCBI'!A:A,0))</f>
        <v>#N/A</v>
      </c>
      <c r="P2279" s="5" t="e">
        <f>INDEX(lca_12s!H:H, MATCH(B2279,lca_12s!A:A,0))</f>
        <v>#N/A</v>
      </c>
      <c r="U2279" t="str">
        <f>IF(ISNUMBER(MATCH(B2279, DraftGenomesAssmbld!A:A, 0)), "Yes", "No")</f>
        <v>No</v>
      </c>
      <c r="V2279" t="str">
        <f>IF(ISNUMBER(MATCH(B2279, DraftGenomesUploaded!B:B, 0)), "Yes", "No")</f>
        <v>No</v>
      </c>
      <c r="W2279" t="e">
        <f>INDEX('GenBank#'!$G:$G, MATCH(B2279,'GenBank#'!A:A,0))</f>
        <v>#N/A</v>
      </c>
      <c r="Y2279" s="3"/>
    </row>
    <row r="2280" spans="1:25" x14ac:dyDescent="0.2">
      <c r="A2280">
        <v>760</v>
      </c>
      <c r="B2280" t="str">
        <f t="shared" si="88"/>
        <v>OG760ilmn</v>
      </c>
      <c r="C2280" t="s">
        <v>1190</v>
      </c>
      <c r="D2280" t="s">
        <v>36</v>
      </c>
      <c r="E2280" t="str">
        <f>INDEX(Field_ID!$B:$B, MATCH(C2280,Field_ID!A:A,0))</f>
        <v>Aprion virescens</v>
      </c>
      <c r="F2280" t="e">
        <f>INDEX(Assembled!$F:$F, MATCH(B2280,Assembled!A:A,0))</f>
        <v>#N/A</v>
      </c>
      <c r="G2280" t="e">
        <f>INDEX(Assembled!$P:$P, MATCH(B2280,Assembled!A:A,0))</f>
        <v>#N/A</v>
      </c>
      <c r="H2280" s="4" t="e">
        <f>INDEX(COX1_BOLD!G:G, MATCH(B2280,COX1_BOLD!A:A,0))</f>
        <v>#N/A</v>
      </c>
      <c r="I2280" s="4" t="e">
        <f>INDEX(COX1_NCBI!G:G, MATCH(B2280,COX1_NCBI!A:A,0))</f>
        <v>#N/A</v>
      </c>
      <c r="J2280" s="5" t="e">
        <f>INDEX(lca_co1!H:H, MATCH(B2280,lca_co1!A:A,0))</f>
        <v>#N/A</v>
      </c>
      <c r="K2280" t="e">
        <f>INDEX(Assembled!$M:$M, MATCH(B2280,Assembled!A:A,0))</f>
        <v>#N/A</v>
      </c>
      <c r="L2280" s="4" t="e">
        <f>INDEX('16s_NCBI'!G:G, MATCH(B2280,'16s_NCBI'!A:A,0))</f>
        <v>#N/A</v>
      </c>
      <c r="M2280" s="5" t="e">
        <f>INDEX(lca_16s!H:H, MATCH(B2280,lca_16s!A:A,0))</f>
        <v>#N/A</v>
      </c>
      <c r="N2280" t="e">
        <f>INDEX(Assembled!$L:$L, MATCH(B2280,Assembled!A:A,0))</f>
        <v>#N/A</v>
      </c>
      <c r="O2280" s="4" t="e">
        <f>INDEX('12s_NCBI'!G:G, MATCH(B2280,'12s_NCBI'!A:A,0))</f>
        <v>#N/A</v>
      </c>
      <c r="P2280" s="5" t="e">
        <f>INDEX(lca_12s!H:H, MATCH(B2280,lca_12s!A:A,0))</f>
        <v>#N/A</v>
      </c>
      <c r="U2280" t="str">
        <f>IF(ISNUMBER(MATCH(B2280, DraftGenomesAssmbld!A:A, 0)), "Yes", "No")</f>
        <v>No</v>
      </c>
      <c r="V2280" t="str">
        <f>IF(ISNUMBER(MATCH(B2280, DraftGenomesUploaded!B:B, 0)), "Yes", "No")</f>
        <v>No</v>
      </c>
      <c r="W2280" t="e">
        <f>INDEX('GenBank#'!$G:$G, MATCH(B2280,'GenBank#'!A:A,0))</f>
        <v>#N/A</v>
      </c>
    </row>
    <row r="2281" spans="1:25" x14ac:dyDescent="0.2">
      <c r="A2281">
        <v>760</v>
      </c>
      <c r="B2281" t="str">
        <f t="shared" si="88"/>
        <v>OG760hifi</v>
      </c>
      <c r="C2281" t="s">
        <v>1190</v>
      </c>
      <c r="D2281" t="s">
        <v>37</v>
      </c>
      <c r="E2281" t="str">
        <f>INDEX(Field_ID!$B:$B, MATCH(C2281,Field_ID!A:A,0))</f>
        <v>Aprion virescens</v>
      </c>
      <c r="F2281" t="e">
        <f>INDEX(Assembled!$F:$F, MATCH(B2281,Assembled!A:A,0))</f>
        <v>#N/A</v>
      </c>
      <c r="G2281" t="e">
        <f>INDEX(Assembled!$P:$P, MATCH(B2281,Assembled!A:A,0))</f>
        <v>#N/A</v>
      </c>
      <c r="H2281" s="4" t="e">
        <f>INDEX(COX1_BOLD!G:G, MATCH(B2281,COX1_BOLD!A:A,0))</f>
        <v>#N/A</v>
      </c>
      <c r="I2281" s="4" t="e">
        <f>INDEX(COX1_NCBI!G:G, MATCH(B2281,COX1_NCBI!A:A,0))</f>
        <v>#N/A</v>
      </c>
      <c r="J2281" s="5" t="e">
        <f>INDEX(lca_co1!H:H, MATCH(B2281,lca_co1!A:A,0))</f>
        <v>#N/A</v>
      </c>
      <c r="K2281" t="e">
        <f>INDEX(Assembled!$M:$M, MATCH(B2281,Assembled!A:A,0))</f>
        <v>#N/A</v>
      </c>
      <c r="L2281" s="4" t="e">
        <f>INDEX('16s_NCBI'!G:G, MATCH(B2281,'16s_NCBI'!A:A,0))</f>
        <v>#N/A</v>
      </c>
      <c r="M2281" s="5" t="e">
        <f>INDEX(lca_16s!H:H, MATCH(B2281,lca_16s!A:A,0))</f>
        <v>#N/A</v>
      </c>
      <c r="N2281" t="e">
        <f>INDEX(Assembled!$L:$L, MATCH(B2281,Assembled!A:A,0))</f>
        <v>#N/A</v>
      </c>
      <c r="O2281" s="4" t="e">
        <f>INDEX('12s_NCBI'!G:G, MATCH(B2281,'12s_NCBI'!A:A,0))</f>
        <v>#N/A</v>
      </c>
      <c r="P2281" s="5" t="e">
        <f>INDEX(lca_12s!H:H, MATCH(B2281,lca_12s!A:A,0))</f>
        <v>#N/A</v>
      </c>
      <c r="U2281" t="str">
        <f>IF(ISNUMBER(MATCH(B2281, DraftGenomesAssmbld!A:A, 0)), "Yes", "No")</f>
        <v>No</v>
      </c>
      <c r="V2281" t="str">
        <f>IF(ISNUMBER(MATCH(B2281, DraftGenomesUploaded!B:B, 0)), "Yes", "No")</f>
        <v>No</v>
      </c>
      <c r="W2281" t="e">
        <f>INDEX('GenBank#'!$G:$G, MATCH(B2281,'GenBank#'!A:A,0))</f>
        <v>#N/A</v>
      </c>
    </row>
    <row r="2282" spans="1:25" x14ac:dyDescent="0.2">
      <c r="A2282">
        <v>761</v>
      </c>
      <c r="B2282" t="str">
        <f t="shared" si="88"/>
        <v>OG761hic</v>
      </c>
      <c r="C2282" t="s">
        <v>1191</v>
      </c>
      <c r="D2282" t="s">
        <v>35</v>
      </c>
      <c r="E2282" t="str">
        <f>INDEX(Field_ID!$B:$B, MATCH(C2282,Field_ID!A:A,0))</f>
        <v>Caranx melampygus</v>
      </c>
      <c r="F2282" t="e">
        <f>INDEX(Assembled!$F:$F, MATCH(B2282,Assembled!A:A,0))</f>
        <v>#N/A</v>
      </c>
      <c r="G2282" t="e">
        <f>INDEX(Assembled!$P:$P, MATCH(B2282,Assembled!A:A,0))</f>
        <v>#N/A</v>
      </c>
      <c r="H2282" s="4" t="e">
        <f>INDEX(COX1_BOLD!G:G, MATCH(B2282,COX1_BOLD!A:A,0))</f>
        <v>#N/A</v>
      </c>
      <c r="I2282" s="4" t="e">
        <f>INDEX(COX1_NCBI!G:G, MATCH(B2282,COX1_NCBI!A:A,0))</f>
        <v>#N/A</v>
      </c>
      <c r="J2282" s="5" t="e">
        <f>INDEX(lca_co1!H:H, MATCH(B2282,lca_co1!A:A,0))</f>
        <v>#N/A</v>
      </c>
      <c r="K2282" t="e">
        <f>INDEX(Assembled!$M:$M, MATCH(B2282,Assembled!A:A,0))</f>
        <v>#N/A</v>
      </c>
      <c r="L2282" s="4" t="e">
        <f>INDEX('16s_NCBI'!G:G, MATCH(B2282,'16s_NCBI'!A:A,0))</f>
        <v>#N/A</v>
      </c>
      <c r="M2282" s="5" t="e">
        <f>INDEX(lca_16s!H:H, MATCH(B2282,lca_16s!A:A,0))</f>
        <v>#N/A</v>
      </c>
      <c r="N2282" t="e">
        <f>INDEX(Assembled!$L:$L, MATCH(B2282,Assembled!A:A,0))</f>
        <v>#N/A</v>
      </c>
      <c r="O2282" s="4" t="e">
        <f>INDEX('12s_NCBI'!G:G, MATCH(B2282,'12s_NCBI'!A:A,0))</f>
        <v>#N/A</v>
      </c>
      <c r="P2282" s="5" t="e">
        <f>INDEX(lca_12s!H:H, MATCH(B2282,lca_12s!A:A,0))</f>
        <v>#N/A</v>
      </c>
      <c r="U2282" t="str">
        <f>IF(ISNUMBER(MATCH(B2282, DraftGenomesAssmbld!A:A, 0)), "Yes", "No")</f>
        <v>No</v>
      </c>
      <c r="V2282" t="str">
        <f>IF(ISNUMBER(MATCH(B2282, DraftGenomesUploaded!B:B, 0)), "Yes", "No")</f>
        <v>No</v>
      </c>
      <c r="W2282" t="e">
        <f>INDEX('GenBank#'!$G:$G, MATCH(B2282,'GenBank#'!A:A,0))</f>
        <v>#N/A</v>
      </c>
      <c r="Y2282" s="3"/>
    </row>
    <row r="2283" spans="1:25" x14ac:dyDescent="0.2">
      <c r="A2283">
        <v>761</v>
      </c>
      <c r="B2283" t="str">
        <f t="shared" si="88"/>
        <v>OG761ilmn</v>
      </c>
      <c r="C2283" t="s">
        <v>1191</v>
      </c>
      <c r="D2283" t="s">
        <v>36</v>
      </c>
      <c r="E2283" t="str">
        <f>INDEX(Field_ID!$B:$B, MATCH(C2283,Field_ID!A:A,0))</f>
        <v>Caranx melampygus</v>
      </c>
      <c r="F2283" t="e">
        <f>INDEX(Assembled!$F:$F, MATCH(B2283,Assembled!A:A,0))</f>
        <v>#N/A</v>
      </c>
      <c r="G2283" t="e">
        <f>INDEX(Assembled!$P:$P, MATCH(B2283,Assembled!A:A,0))</f>
        <v>#N/A</v>
      </c>
      <c r="H2283" s="4" t="e">
        <f>INDEX(COX1_BOLD!G:G, MATCH(B2283,COX1_BOLD!A:A,0))</f>
        <v>#N/A</v>
      </c>
      <c r="I2283" s="4" t="e">
        <f>INDEX(COX1_NCBI!G:G, MATCH(B2283,COX1_NCBI!A:A,0))</f>
        <v>#N/A</v>
      </c>
      <c r="J2283" s="5" t="str">
        <f>INDEX(lca_co1!H:H, MATCH(B2283,lca_co1!A:A,0))</f>
        <v>Caranx</v>
      </c>
      <c r="K2283" t="e">
        <f>INDEX(Assembled!$M:$M, MATCH(B2283,Assembled!A:A,0))</f>
        <v>#N/A</v>
      </c>
      <c r="L2283" s="4" t="e">
        <f>INDEX('16s_NCBI'!G:G, MATCH(B2283,'16s_NCBI'!A:A,0))</f>
        <v>#N/A</v>
      </c>
      <c r="M2283" s="5" t="str">
        <f>INDEX(lca_16s!H:H, MATCH(B2283,lca_16s!A:A,0))</f>
        <v>Caranx</v>
      </c>
      <c r="N2283" t="e">
        <f>INDEX(Assembled!$L:$L, MATCH(B2283,Assembled!A:A,0))</f>
        <v>#N/A</v>
      </c>
      <c r="O2283" s="4" t="e">
        <f>INDEX('12s_NCBI'!G:G, MATCH(B2283,'12s_NCBI'!A:A,0))</f>
        <v>#N/A</v>
      </c>
      <c r="P2283" s="5" t="str">
        <f>INDEX(lca_12s!H:H, MATCH(B2283,lca_12s!A:A,0))</f>
        <v>Carangidae</v>
      </c>
      <c r="Q2283" t="str">
        <f>E2283</f>
        <v>Caranx melampygus</v>
      </c>
      <c r="R2283" t="s">
        <v>39</v>
      </c>
      <c r="U2283" t="str">
        <f>IF(ISNUMBER(MATCH(B2283, DraftGenomesAssmbld!A:A, 0)), "Yes", "No")</f>
        <v>Yes</v>
      </c>
      <c r="V2283" t="str">
        <f>IF(ISNUMBER(MATCH(B2283, DraftGenomesUploaded!B:B, 0)), "Yes", "No")</f>
        <v>No</v>
      </c>
      <c r="W2283" t="e">
        <f>INDEX('GenBank#'!$G:$G, MATCH(B2283,'GenBank#'!A:A,0))</f>
        <v>#N/A</v>
      </c>
    </row>
    <row r="2284" spans="1:25" x14ac:dyDescent="0.2">
      <c r="A2284">
        <v>761</v>
      </c>
      <c r="B2284" t="str">
        <f t="shared" si="88"/>
        <v>OG761hifi</v>
      </c>
      <c r="C2284" t="s">
        <v>1191</v>
      </c>
      <c r="D2284" t="s">
        <v>37</v>
      </c>
      <c r="E2284" t="str">
        <f>INDEX(Field_ID!$B:$B, MATCH(C2284,Field_ID!A:A,0))</f>
        <v>Caranx melampygus</v>
      </c>
      <c r="F2284" t="e">
        <f>INDEX(Assembled!$F:$F, MATCH(B2284,Assembled!A:A,0))</f>
        <v>#N/A</v>
      </c>
      <c r="G2284" t="e">
        <f>INDEX(Assembled!$P:$P, MATCH(B2284,Assembled!A:A,0))</f>
        <v>#N/A</v>
      </c>
      <c r="H2284" s="4" t="e">
        <f>INDEX(COX1_BOLD!G:G, MATCH(B2284,COX1_BOLD!A:A,0))</f>
        <v>#N/A</v>
      </c>
      <c r="I2284" s="4" t="e">
        <f>INDEX(COX1_NCBI!G:G, MATCH(B2284,COX1_NCBI!A:A,0))</f>
        <v>#N/A</v>
      </c>
      <c r="J2284" s="5" t="e">
        <f>INDEX(lca_co1!H:H, MATCH(B2284,lca_co1!A:A,0))</f>
        <v>#N/A</v>
      </c>
      <c r="K2284" t="e">
        <f>INDEX(Assembled!$M:$M, MATCH(B2284,Assembled!A:A,0))</f>
        <v>#N/A</v>
      </c>
      <c r="L2284" s="4" t="e">
        <f>INDEX('16s_NCBI'!G:G, MATCH(B2284,'16s_NCBI'!A:A,0))</f>
        <v>#N/A</v>
      </c>
      <c r="M2284" s="5" t="e">
        <f>INDEX(lca_16s!H:H, MATCH(B2284,lca_16s!A:A,0))</f>
        <v>#N/A</v>
      </c>
      <c r="N2284" t="e">
        <f>INDEX(Assembled!$L:$L, MATCH(B2284,Assembled!A:A,0))</f>
        <v>#N/A</v>
      </c>
      <c r="O2284" s="4" t="e">
        <f>INDEX('12s_NCBI'!G:G, MATCH(B2284,'12s_NCBI'!A:A,0))</f>
        <v>#N/A</v>
      </c>
      <c r="P2284" s="5" t="e">
        <f>INDEX(lca_12s!H:H, MATCH(B2284,lca_12s!A:A,0))</f>
        <v>#N/A</v>
      </c>
      <c r="U2284" t="str">
        <f>IF(ISNUMBER(MATCH(B2284, DraftGenomesAssmbld!A:A, 0)), "Yes", "No")</f>
        <v>No</v>
      </c>
      <c r="V2284" t="str">
        <f>IF(ISNUMBER(MATCH(B2284, DraftGenomesUploaded!B:B, 0)), "Yes", "No")</f>
        <v>No</v>
      </c>
      <c r="W2284" t="e">
        <f>INDEX('GenBank#'!$G:$G, MATCH(B2284,'GenBank#'!A:A,0))</f>
        <v>#N/A</v>
      </c>
    </row>
    <row r="2285" spans="1:25" x14ac:dyDescent="0.2">
      <c r="A2285">
        <v>762</v>
      </c>
      <c r="B2285" t="str">
        <f t="shared" si="88"/>
        <v>OG762hic</v>
      </c>
      <c r="C2285" t="s">
        <v>1192</v>
      </c>
      <c r="D2285" t="s">
        <v>35</v>
      </c>
      <c r="E2285" t="str">
        <f>INDEX(Field_ID!$B:$B, MATCH(C2285,Field_ID!A:A,0))</f>
        <v>Chaetodon guentheri</v>
      </c>
      <c r="F2285" t="e">
        <f>INDEX(Assembled!$F:$F, MATCH(B2285,Assembled!A:A,0))</f>
        <v>#N/A</v>
      </c>
      <c r="G2285" t="e">
        <f>INDEX(Assembled!$P:$P, MATCH(B2285,Assembled!A:A,0))</f>
        <v>#N/A</v>
      </c>
      <c r="H2285" s="4" t="e">
        <f>INDEX(COX1_BOLD!G:G, MATCH(B2285,COX1_BOLD!A:A,0))</f>
        <v>#N/A</v>
      </c>
      <c r="I2285" s="4" t="e">
        <f>INDEX(COX1_NCBI!G:G, MATCH(B2285,COX1_NCBI!A:A,0))</f>
        <v>#N/A</v>
      </c>
      <c r="J2285" s="5" t="e">
        <f>INDEX(lca_co1!H:H, MATCH(B2285,lca_co1!A:A,0))</f>
        <v>#N/A</v>
      </c>
      <c r="K2285" t="e">
        <f>INDEX(Assembled!$M:$M, MATCH(B2285,Assembled!A:A,0))</f>
        <v>#N/A</v>
      </c>
      <c r="L2285" s="4" t="e">
        <f>INDEX('16s_NCBI'!G:G, MATCH(B2285,'16s_NCBI'!A:A,0))</f>
        <v>#N/A</v>
      </c>
      <c r="M2285" s="5" t="e">
        <f>INDEX(lca_16s!H:H, MATCH(B2285,lca_16s!A:A,0))</f>
        <v>#N/A</v>
      </c>
      <c r="N2285" t="e">
        <f>INDEX(Assembled!$L:$L, MATCH(B2285,Assembled!A:A,0))</f>
        <v>#N/A</v>
      </c>
      <c r="O2285" s="4" t="e">
        <f>INDEX('12s_NCBI'!G:G, MATCH(B2285,'12s_NCBI'!A:A,0))</f>
        <v>#N/A</v>
      </c>
      <c r="P2285" s="5" t="e">
        <f>INDEX(lca_12s!H:H, MATCH(B2285,lca_12s!A:A,0))</f>
        <v>#N/A</v>
      </c>
      <c r="U2285" t="str">
        <f>IF(ISNUMBER(MATCH(B2285, DraftGenomesAssmbld!A:A, 0)), "Yes", "No")</f>
        <v>No</v>
      </c>
      <c r="V2285" t="str">
        <f>IF(ISNUMBER(MATCH(B2285, DraftGenomesUploaded!B:B, 0)), "Yes", "No")</f>
        <v>No</v>
      </c>
      <c r="W2285" t="e">
        <f>INDEX('GenBank#'!$G:$G, MATCH(B2285,'GenBank#'!A:A,0))</f>
        <v>#N/A</v>
      </c>
      <c r="Y2285" s="3"/>
    </row>
    <row r="2286" spans="1:25" x14ac:dyDescent="0.2">
      <c r="A2286">
        <v>762</v>
      </c>
      <c r="B2286" t="str">
        <f t="shared" si="88"/>
        <v>OG762ilmn</v>
      </c>
      <c r="C2286" t="s">
        <v>1192</v>
      </c>
      <c r="D2286" t="s">
        <v>36</v>
      </c>
      <c r="E2286" t="str">
        <f>INDEX(Field_ID!$B:$B, MATCH(C2286,Field_ID!A:A,0))</f>
        <v>Chaetodon guentheri</v>
      </c>
      <c r="F2286" t="e">
        <f>INDEX(Assembled!$F:$F, MATCH(B2286,Assembled!A:A,0))</f>
        <v>#N/A</v>
      </c>
      <c r="G2286" t="e">
        <f>INDEX(Assembled!$P:$P, MATCH(B2286,Assembled!A:A,0))</f>
        <v>#N/A</v>
      </c>
      <c r="H2286" s="4" t="e">
        <f>INDEX(COX1_BOLD!G:G, MATCH(B2286,COX1_BOLD!A:A,0))</f>
        <v>#N/A</v>
      </c>
      <c r="I2286" s="4" t="e">
        <f>INDEX(COX1_NCBI!G:G, MATCH(B2286,COX1_NCBI!A:A,0))</f>
        <v>#N/A</v>
      </c>
      <c r="J2286" s="5" t="e">
        <f>INDEX(lca_co1!H:H, MATCH(B2286,lca_co1!A:A,0))</f>
        <v>#N/A</v>
      </c>
      <c r="K2286" t="e">
        <f>INDEX(Assembled!$M:$M, MATCH(B2286,Assembled!A:A,0))</f>
        <v>#N/A</v>
      </c>
      <c r="L2286" s="4" t="e">
        <f>INDEX('16s_NCBI'!G:G, MATCH(B2286,'16s_NCBI'!A:A,0))</f>
        <v>#N/A</v>
      </c>
      <c r="M2286" s="5" t="e">
        <f>INDEX(lca_16s!H:H, MATCH(B2286,lca_16s!A:A,0))</f>
        <v>#N/A</v>
      </c>
      <c r="N2286" t="e">
        <f>INDEX(Assembled!$L:$L, MATCH(B2286,Assembled!A:A,0))</f>
        <v>#N/A</v>
      </c>
      <c r="O2286" s="4" t="e">
        <f>INDEX('12s_NCBI'!G:G, MATCH(B2286,'12s_NCBI'!A:A,0))</f>
        <v>#N/A</v>
      </c>
      <c r="P2286" s="5" t="e">
        <f>INDEX(lca_12s!H:H, MATCH(B2286,lca_12s!A:A,0))</f>
        <v>#N/A</v>
      </c>
      <c r="U2286" t="str">
        <f>IF(ISNUMBER(MATCH(B2286, DraftGenomesAssmbld!A:A, 0)), "Yes", "No")</f>
        <v>No</v>
      </c>
      <c r="V2286" t="str">
        <f>IF(ISNUMBER(MATCH(B2286, DraftGenomesUploaded!B:B, 0)), "Yes", "No")</f>
        <v>No</v>
      </c>
      <c r="W2286" t="e">
        <f>INDEX('GenBank#'!$G:$G, MATCH(B2286,'GenBank#'!A:A,0))</f>
        <v>#N/A</v>
      </c>
    </row>
    <row r="2287" spans="1:25" x14ac:dyDescent="0.2">
      <c r="A2287">
        <v>762</v>
      </c>
      <c r="B2287" t="str">
        <f t="shared" si="88"/>
        <v>OG762hifi</v>
      </c>
      <c r="C2287" t="s">
        <v>1192</v>
      </c>
      <c r="D2287" t="s">
        <v>37</v>
      </c>
      <c r="E2287" t="str">
        <f>INDEX(Field_ID!$B:$B, MATCH(C2287,Field_ID!A:A,0))</f>
        <v>Chaetodon guentheri</v>
      </c>
      <c r="F2287" t="e">
        <f>INDEX(Assembled!$F:$F, MATCH(B2287,Assembled!A:A,0))</f>
        <v>#N/A</v>
      </c>
      <c r="G2287" t="e">
        <f>INDEX(Assembled!$P:$P, MATCH(B2287,Assembled!A:A,0))</f>
        <v>#N/A</v>
      </c>
      <c r="H2287" s="4" t="e">
        <f>INDEX(COX1_BOLD!G:G, MATCH(B2287,COX1_BOLD!A:A,0))</f>
        <v>#N/A</v>
      </c>
      <c r="I2287" s="4" t="e">
        <f>INDEX(COX1_NCBI!G:G, MATCH(B2287,COX1_NCBI!A:A,0))</f>
        <v>#N/A</v>
      </c>
      <c r="J2287" s="5" t="e">
        <f>INDEX(lca_co1!H:H, MATCH(B2287,lca_co1!A:A,0))</f>
        <v>#N/A</v>
      </c>
      <c r="K2287" t="e">
        <f>INDEX(Assembled!$M:$M, MATCH(B2287,Assembled!A:A,0))</f>
        <v>#N/A</v>
      </c>
      <c r="L2287" s="4" t="e">
        <f>INDEX('16s_NCBI'!G:G, MATCH(B2287,'16s_NCBI'!A:A,0))</f>
        <v>#N/A</v>
      </c>
      <c r="M2287" s="5" t="e">
        <f>INDEX(lca_16s!H:H, MATCH(B2287,lca_16s!A:A,0))</f>
        <v>#N/A</v>
      </c>
      <c r="N2287" t="e">
        <f>INDEX(Assembled!$L:$L, MATCH(B2287,Assembled!A:A,0))</f>
        <v>#N/A</v>
      </c>
      <c r="O2287" s="4" t="e">
        <f>INDEX('12s_NCBI'!G:G, MATCH(B2287,'12s_NCBI'!A:A,0))</f>
        <v>#N/A</v>
      </c>
      <c r="P2287" s="5" t="e">
        <f>INDEX(lca_12s!H:H, MATCH(B2287,lca_12s!A:A,0))</f>
        <v>#N/A</v>
      </c>
      <c r="U2287" t="str">
        <f>IF(ISNUMBER(MATCH(B2287, DraftGenomesAssmbld!A:A, 0)), "Yes", "No")</f>
        <v>No</v>
      </c>
      <c r="V2287" t="str">
        <f>IF(ISNUMBER(MATCH(B2287, DraftGenomesUploaded!B:B, 0)), "Yes", "No")</f>
        <v>No</v>
      </c>
      <c r="W2287" t="e">
        <f>INDEX('GenBank#'!$G:$G, MATCH(B2287,'GenBank#'!A:A,0))</f>
        <v>#N/A</v>
      </c>
    </row>
    <row r="2288" spans="1:25" x14ac:dyDescent="0.2">
      <c r="A2288">
        <v>763</v>
      </c>
      <c r="B2288" t="str">
        <f t="shared" si="88"/>
        <v>OG763hic</v>
      </c>
      <c r="C2288" t="s">
        <v>1193</v>
      </c>
      <c r="D2288" t="s">
        <v>35</v>
      </c>
      <c r="E2288" t="str">
        <f>INDEX(Field_ID!$B:$B, MATCH(C2288,Field_ID!A:A,0))</f>
        <v>Synodus variegatus</v>
      </c>
      <c r="F2288" t="e">
        <f>INDEX(Assembled!$F:$F, MATCH(B2288,Assembled!A:A,0))</f>
        <v>#N/A</v>
      </c>
      <c r="G2288" t="e">
        <f>INDEX(Assembled!$P:$P, MATCH(B2288,Assembled!A:A,0))</f>
        <v>#N/A</v>
      </c>
      <c r="H2288" s="4" t="e">
        <f>INDEX(COX1_BOLD!G:G, MATCH(B2288,COX1_BOLD!A:A,0))</f>
        <v>#N/A</v>
      </c>
      <c r="I2288" s="4" t="e">
        <f>INDEX(COX1_NCBI!G:G, MATCH(B2288,COX1_NCBI!A:A,0))</f>
        <v>#N/A</v>
      </c>
      <c r="J2288" s="5" t="e">
        <f>INDEX(lca_co1!H:H, MATCH(B2288,lca_co1!A:A,0))</f>
        <v>#N/A</v>
      </c>
      <c r="K2288" t="e">
        <f>INDEX(Assembled!$M:$M, MATCH(B2288,Assembled!A:A,0))</f>
        <v>#N/A</v>
      </c>
      <c r="L2288" s="4" t="e">
        <f>INDEX('16s_NCBI'!G:G, MATCH(B2288,'16s_NCBI'!A:A,0))</f>
        <v>#N/A</v>
      </c>
      <c r="M2288" s="5" t="e">
        <f>INDEX(lca_16s!H:H, MATCH(B2288,lca_16s!A:A,0))</f>
        <v>#N/A</v>
      </c>
      <c r="N2288" t="e">
        <f>INDEX(Assembled!$L:$L, MATCH(B2288,Assembled!A:A,0))</f>
        <v>#N/A</v>
      </c>
      <c r="O2288" s="4" t="e">
        <f>INDEX('12s_NCBI'!G:G, MATCH(B2288,'12s_NCBI'!A:A,0))</f>
        <v>#N/A</v>
      </c>
      <c r="P2288" s="5" t="e">
        <f>INDEX(lca_12s!H:H, MATCH(B2288,lca_12s!A:A,0))</f>
        <v>#N/A</v>
      </c>
      <c r="U2288" t="str">
        <f>IF(ISNUMBER(MATCH(B2288, DraftGenomesAssmbld!A:A, 0)), "Yes", "No")</f>
        <v>No</v>
      </c>
      <c r="V2288" t="str">
        <f>IF(ISNUMBER(MATCH(B2288, DraftGenomesUploaded!B:B, 0)), "Yes", "No")</f>
        <v>No</v>
      </c>
      <c r="W2288" t="e">
        <f>INDEX('GenBank#'!$G:$G, MATCH(B2288,'GenBank#'!A:A,0))</f>
        <v>#N/A</v>
      </c>
      <c r="Y2288" s="3"/>
    </row>
    <row r="2289" spans="1:25" x14ac:dyDescent="0.2">
      <c r="A2289">
        <v>763</v>
      </c>
      <c r="B2289" t="str">
        <f t="shared" si="88"/>
        <v>OG763ilmn</v>
      </c>
      <c r="C2289" t="s">
        <v>1193</v>
      </c>
      <c r="D2289" t="s">
        <v>36</v>
      </c>
      <c r="E2289" t="str">
        <f>INDEX(Field_ID!$B:$B, MATCH(C2289,Field_ID!A:A,0))</f>
        <v>Synodus variegatus</v>
      </c>
      <c r="F2289" t="e">
        <f>INDEX(Assembled!$F:$F, MATCH(B2289,Assembled!A:A,0))</f>
        <v>#N/A</v>
      </c>
      <c r="G2289" t="e">
        <f>INDEX(Assembled!$P:$P, MATCH(B2289,Assembled!A:A,0))</f>
        <v>#N/A</v>
      </c>
      <c r="H2289" s="4" t="e">
        <f>INDEX(COX1_BOLD!G:G, MATCH(B2289,COX1_BOLD!A:A,0))</f>
        <v>#N/A</v>
      </c>
      <c r="I2289" s="4" t="e">
        <f>INDEX(COX1_NCBI!G:G, MATCH(B2289,COX1_NCBI!A:A,0))</f>
        <v>#N/A</v>
      </c>
      <c r="J2289" s="5" t="e">
        <f>INDEX(lca_co1!H:H, MATCH(B2289,lca_co1!A:A,0))</f>
        <v>#N/A</v>
      </c>
      <c r="K2289" t="e">
        <f>INDEX(Assembled!$M:$M, MATCH(B2289,Assembled!A:A,0))</f>
        <v>#N/A</v>
      </c>
      <c r="L2289" s="4" t="e">
        <f>INDEX('16s_NCBI'!G:G, MATCH(B2289,'16s_NCBI'!A:A,0))</f>
        <v>#N/A</v>
      </c>
      <c r="M2289" s="5" t="e">
        <f>INDEX(lca_16s!H:H, MATCH(B2289,lca_16s!A:A,0))</f>
        <v>#N/A</v>
      </c>
      <c r="N2289" t="e">
        <f>INDEX(Assembled!$L:$L, MATCH(B2289,Assembled!A:A,0))</f>
        <v>#N/A</v>
      </c>
      <c r="O2289" s="4" t="e">
        <f>INDEX('12s_NCBI'!G:G, MATCH(B2289,'12s_NCBI'!A:A,0))</f>
        <v>#N/A</v>
      </c>
      <c r="P2289" s="5" t="e">
        <f>INDEX(lca_12s!H:H, MATCH(B2289,lca_12s!A:A,0))</f>
        <v>#N/A</v>
      </c>
      <c r="U2289" t="str">
        <f>IF(ISNUMBER(MATCH(B2289, DraftGenomesAssmbld!A:A, 0)), "Yes", "No")</f>
        <v>No</v>
      </c>
      <c r="V2289" t="str">
        <f>IF(ISNUMBER(MATCH(B2289, DraftGenomesUploaded!B:B, 0)), "Yes", "No")</f>
        <v>No</v>
      </c>
      <c r="W2289" t="e">
        <f>INDEX('GenBank#'!$G:$G, MATCH(B2289,'GenBank#'!A:A,0))</f>
        <v>#N/A</v>
      </c>
    </row>
    <row r="2290" spans="1:25" x14ac:dyDescent="0.2">
      <c r="A2290">
        <v>763</v>
      </c>
      <c r="B2290" t="str">
        <f t="shared" si="88"/>
        <v>OG763hifi</v>
      </c>
      <c r="C2290" t="s">
        <v>1193</v>
      </c>
      <c r="D2290" t="s">
        <v>37</v>
      </c>
      <c r="E2290" t="str">
        <f>INDEX(Field_ID!$B:$B, MATCH(C2290,Field_ID!A:A,0))</f>
        <v>Synodus variegatus</v>
      </c>
      <c r="F2290" t="e">
        <f>INDEX(Assembled!$F:$F, MATCH(B2290,Assembled!A:A,0))</f>
        <v>#N/A</v>
      </c>
      <c r="G2290" t="e">
        <f>INDEX(Assembled!$P:$P, MATCH(B2290,Assembled!A:A,0))</f>
        <v>#N/A</v>
      </c>
      <c r="H2290" s="4" t="e">
        <f>INDEX(COX1_BOLD!G:G, MATCH(B2290,COX1_BOLD!A:A,0))</f>
        <v>#N/A</v>
      </c>
      <c r="I2290" s="4" t="e">
        <f>INDEX(COX1_NCBI!G:G, MATCH(B2290,COX1_NCBI!A:A,0))</f>
        <v>#N/A</v>
      </c>
      <c r="J2290" s="5" t="e">
        <f>INDEX(lca_co1!H:H, MATCH(B2290,lca_co1!A:A,0))</f>
        <v>#N/A</v>
      </c>
      <c r="K2290" t="e">
        <f>INDEX(Assembled!$M:$M, MATCH(B2290,Assembled!A:A,0))</f>
        <v>#N/A</v>
      </c>
      <c r="L2290" s="4" t="e">
        <f>INDEX('16s_NCBI'!G:G, MATCH(B2290,'16s_NCBI'!A:A,0))</f>
        <v>#N/A</v>
      </c>
      <c r="M2290" s="5" t="e">
        <f>INDEX(lca_16s!H:H, MATCH(B2290,lca_16s!A:A,0))</f>
        <v>#N/A</v>
      </c>
      <c r="N2290" t="e">
        <f>INDEX(Assembled!$L:$L, MATCH(B2290,Assembled!A:A,0))</f>
        <v>#N/A</v>
      </c>
      <c r="O2290" s="4" t="e">
        <f>INDEX('12s_NCBI'!G:G, MATCH(B2290,'12s_NCBI'!A:A,0))</f>
        <v>#N/A</v>
      </c>
      <c r="P2290" s="5" t="e">
        <f>INDEX(lca_12s!H:H, MATCH(B2290,lca_12s!A:A,0))</f>
        <v>#N/A</v>
      </c>
      <c r="U2290" t="str">
        <f>IF(ISNUMBER(MATCH(B2290, DraftGenomesAssmbld!A:A, 0)), "Yes", "No")</f>
        <v>No</v>
      </c>
      <c r="V2290" t="str">
        <f>IF(ISNUMBER(MATCH(B2290, DraftGenomesUploaded!B:B, 0)), "Yes", "No")</f>
        <v>No</v>
      </c>
      <c r="W2290" t="e">
        <f>INDEX('GenBank#'!$G:$G, MATCH(B2290,'GenBank#'!A:A,0))</f>
        <v>#N/A</v>
      </c>
    </row>
    <row r="2291" spans="1:25" x14ac:dyDescent="0.2">
      <c r="A2291">
        <v>764</v>
      </c>
      <c r="B2291" t="str">
        <f t="shared" si="88"/>
        <v>OG764hic</v>
      </c>
      <c r="C2291" t="s">
        <v>1194</v>
      </c>
      <c r="D2291" t="s">
        <v>35</v>
      </c>
      <c r="E2291">
        <f>INDEX(Field_ID!$B:$B, MATCH(C2291,Field_ID!A:A,0))</f>
        <v>0</v>
      </c>
      <c r="F2291" t="e">
        <f>INDEX(Assembled!$F:$F, MATCH(B2291,Assembled!A:A,0))</f>
        <v>#N/A</v>
      </c>
      <c r="G2291" t="e">
        <f>INDEX(Assembled!$P:$P, MATCH(B2291,Assembled!A:A,0))</f>
        <v>#N/A</v>
      </c>
      <c r="H2291" s="4" t="e">
        <f>INDEX(COX1_BOLD!G:G, MATCH(B2291,COX1_BOLD!A:A,0))</f>
        <v>#N/A</v>
      </c>
      <c r="I2291" s="4" t="e">
        <f>INDEX(COX1_NCBI!G:G, MATCH(B2291,COX1_NCBI!A:A,0))</f>
        <v>#N/A</v>
      </c>
      <c r="J2291" s="5" t="e">
        <f>INDEX(lca_co1!H:H, MATCH(B2291,lca_co1!A:A,0))</f>
        <v>#N/A</v>
      </c>
      <c r="K2291" t="e">
        <f>INDEX(Assembled!$M:$M, MATCH(B2291,Assembled!A:A,0))</f>
        <v>#N/A</v>
      </c>
      <c r="L2291" s="4" t="e">
        <f>INDEX('16s_NCBI'!G:G, MATCH(B2291,'16s_NCBI'!A:A,0))</f>
        <v>#N/A</v>
      </c>
      <c r="M2291" s="5" t="e">
        <f>INDEX(lca_16s!H:H, MATCH(B2291,lca_16s!A:A,0))</f>
        <v>#N/A</v>
      </c>
      <c r="N2291" t="e">
        <f>INDEX(Assembled!$L:$L, MATCH(B2291,Assembled!A:A,0))</f>
        <v>#N/A</v>
      </c>
      <c r="O2291" s="4" t="e">
        <f>INDEX('12s_NCBI'!G:G, MATCH(B2291,'12s_NCBI'!A:A,0))</f>
        <v>#N/A</v>
      </c>
      <c r="P2291" s="5" t="e">
        <f>INDEX(lca_12s!H:H, MATCH(B2291,lca_12s!A:A,0))</f>
        <v>#N/A</v>
      </c>
      <c r="U2291" t="str">
        <f>IF(ISNUMBER(MATCH(B2291, DraftGenomesAssmbld!A:A, 0)), "Yes", "No")</f>
        <v>No</v>
      </c>
      <c r="V2291" t="str">
        <f>IF(ISNUMBER(MATCH(B2291, DraftGenomesUploaded!B:B, 0)), "Yes", "No")</f>
        <v>No</v>
      </c>
      <c r="W2291" t="e">
        <f>INDEX('GenBank#'!$G:$G, MATCH(B2291,'GenBank#'!A:A,0))</f>
        <v>#N/A</v>
      </c>
      <c r="Y2291" s="3"/>
    </row>
    <row r="2292" spans="1:25" x14ac:dyDescent="0.2">
      <c r="A2292">
        <v>764</v>
      </c>
      <c r="B2292" t="str">
        <f t="shared" si="88"/>
        <v>OG764ilmn</v>
      </c>
      <c r="C2292" t="s">
        <v>1194</v>
      </c>
      <c r="D2292" t="s">
        <v>36</v>
      </c>
      <c r="E2292">
        <f>INDEX(Field_ID!$B:$B, MATCH(C2292,Field_ID!A:A,0))</f>
        <v>0</v>
      </c>
      <c r="F2292" t="e">
        <f>INDEX(Assembled!$F:$F, MATCH(B2292,Assembled!A:A,0))</f>
        <v>#N/A</v>
      </c>
      <c r="G2292" t="e">
        <f>INDEX(Assembled!$P:$P, MATCH(B2292,Assembled!A:A,0))</f>
        <v>#N/A</v>
      </c>
      <c r="H2292" s="4" t="e">
        <f>INDEX(COX1_BOLD!G:G, MATCH(B2292,COX1_BOLD!A:A,0))</f>
        <v>#N/A</v>
      </c>
      <c r="I2292" s="4" t="e">
        <f>INDEX(COX1_NCBI!G:G, MATCH(B2292,COX1_NCBI!A:A,0))</f>
        <v>#N/A</v>
      </c>
      <c r="J2292" s="5" t="str">
        <f>INDEX(lca_co1!H:H, MATCH(B2292,lca_co1!A:A,0))</f>
        <v>Labridae</v>
      </c>
      <c r="K2292" t="e">
        <f>INDEX(Assembled!$M:$M, MATCH(B2292,Assembled!A:A,0))</f>
        <v>#N/A</v>
      </c>
      <c r="L2292" s="4" t="e">
        <f>INDEX('16s_NCBI'!G:G, MATCH(B2292,'16s_NCBI'!A:A,0))</f>
        <v>#N/A</v>
      </c>
      <c r="M2292" s="5" t="str">
        <f>INDEX(lca_16s!H:H, MATCH(B2292,lca_16s!A:A,0))</f>
        <v>Labridae</v>
      </c>
      <c r="N2292" t="e">
        <f>INDEX(Assembled!$L:$L, MATCH(B2292,Assembled!A:A,0))</f>
        <v>#N/A</v>
      </c>
      <c r="O2292" s="4" t="e">
        <f>INDEX('12s_NCBI'!G:G, MATCH(B2292,'12s_NCBI'!A:A,0))</f>
        <v>#N/A</v>
      </c>
      <c r="P2292" s="5" t="str">
        <f>INDEX(lca_12s!H:H, MATCH(B2292,lca_12s!A:A,0))</f>
        <v>Thalassoma</v>
      </c>
      <c r="S2292" t="s">
        <v>29108</v>
      </c>
      <c r="U2292" t="str">
        <f>IF(ISNUMBER(MATCH(B2292, DraftGenomesAssmbld!A:A, 0)), "Yes", "No")</f>
        <v>Yes</v>
      </c>
      <c r="V2292" t="str">
        <f>IF(ISNUMBER(MATCH(B2292, DraftGenomesUploaded!B:B, 0)), "Yes", "No")</f>
        <v>No</v>
      </c>
      <c r="W2292" t="e">
        <f>INDEX('GenBank#'!$G:$G, MATCH(B2292,'GenBank#'!A:A,0))</f>
        <v>#N/A</v>
      </c>
    </row>
    <row r="2293" spans="1:25" x14ac:dyDescent="0.2">
      <c r="A2293">
        <v>764</v>
      </c>
      <c r="B2293" t="str">
        <f t="shared" si="88"/>
        <v>OG764hifi</v>
      </c>
      <c r="C2293" t="s">
        <v>1194</v>
      </c>
      <c r="D2293" t="s">
        <v>37</v>
      </c>
      <c r="E2293">
        <f>INDEX(Field_ID!$B:$B, MATCH(C2293,Field_ID!A:A,0))</f>
        <v>0</v>
      </c>
      <c r="F2293" t="e">
        <f>INDEX(Assembled!$F:$F, MATCH(B2293,Assembled!A:A,0))</f>
        <v>#N/A</v>
      </c>
      <c r="G2293" t="e">
        <f>INDEX(Assembled!$P:$P, MATCH(B2293,Assembled!A:A,0))</f>
        <v>#N/A</v>
      </c>
      <c r="H2293" s="4" t="e">
        <f>INDEX(COX1_BOLD!G:G, MATCH(B2293,COX1_BOLD!A:A,0))</f>
        <v>#N/A</v>
      </c>
      <c r="I2293" s="4" t="e">
        <f>INDEX(COX1_NCBI!G:G, MATCH(B2293,COX1_NCBI!A:A,0))</f>
        <v>#N/A</v>
      </c>
      <c r="J2293" s="5" t="e">
        <f>INDEX(lca_co1!H:H, MATCH(B2293,lca_co1!A:A,0))</f>
        <v>#N/A</v>
      </c>
      <c r="K2293" t="e">
        <f>INDEX(Assembled!$M:$M, MATCH(B2293,Assembled!A:A,0))</f>
        <v>#N/A</v>
      </c>
      <c r="L2293" s="4" t="e">
        <f>INDEX('16s_NCBI'!G:G, MATCH(B2293,'16s_NCBI'!A:A,0))</f>
        <v>#N/A</v>
      </c>
      <c r="M2293" s="5" t="e">
        <f>INDEX(lca_16s!H:H, MATCH(B2293,lca_16s!A:A,0))</f>
        <v>#N/A</v>
      </c>
      <c r="N2293" t="e">
        <f>INDEX(Assembled!$L:$L, MATCH(B2293,Assembled!A:A,0))</f>
        <v>#N/A</v>
      </c>
      <c r="O2293" s="4" t="e">
        <f>INDEX('12s_NCBI'!G:G, MATCH(B2293,'12s_NCBI'!A:A,0))</f>
        <v>#N/A</v>
      </c>
      <c r="P2293" s="5" t="e">
        <f>INDEX(lca_12s!H:H, MATCH(B2293,lca_12s!A:A,0))</f>
        <v>#N/A</v>
      </c>
      <c r="U2293" t="str">
        <f>IF(ISNUMBER(MATCH(B2293, DraftGenomesAssmbld!A:A, 0)), "Yes", "No")</f>
        <v>No</v>
      </c>
      <c r="V2293" t="str">
        <f>IF(ISNUMBER(MATCH(B2293, DraftGenomesUploaded!B:B, 0)), "Yes", "No")</f>
        <v>No</v>
      </c>
      <c r="W2293" t="e">
        <f>INDEX('GenBank#'!$G:$G, MATCH(B2293,'GenBank#'!A:A,0))</f>
        <v>#N/A</v>
      </c>
    </row>
    <row r="2294" spans="1:25" x14ac:dyDescent="0.2">
      <c r="A2294">
        <v>765</v>
      </c>
      <c r="B2294" t="str">
        <f t="shared" si="88"/>
        <v>OG765hic</v>
      </c>
      <c r="C2294" t="s">
        <v>1195</v>
      </c>
      <c r="D2294" t="s">
        <v>35</v>
      </c>
      <c r="E2294" t="str">
        <f>INDEX(Field_ID!$B:$B, MATCH(C2294,Field_ID!A:A,0))</f>
        <v>Atherinomorus sp.</v>
      </c>
      <c r="F2294" t="e">
        <f>INDEX(Assembled!$F:$F, MATCH(B2294,Assembled!A:A,0))</f>
        <v>#N/A</v>
      </c>
      <c r="G2294" t="e">
        <f>INDEX(Assembled!$P:$P, MATCH(B2294,Assembled!A:A,0))</f>
        <v>#N/A</v>
      </c>
      <c r="H2294" s="4" t="e">
        <f>INDEX(COX1_BOLD!G:G, MATCH(B2294,COX1_BOLD!A:A,0))</f>
        <v>#N/A</v>
      </c>
      <c r="I2294" s="4" t="e">
        <f>INDEX(COX1_NCBI!G:G, MATCH(B2294,COX1_NCBI!A:A,0))</f>
        <v>#N/A</v>
      </c>
      <c r="J2294" s="5" t="e">
        <f>INDEX(lca_co1!H:H, MATCH(B2294,lca_co1!A:A,0))</f>
        <v>#N/A</v>
      </c>
      <c r="K2294" t="e">
        <f>INDEX(Assembled!$M:$M, MATCH(B2294,Assembled!A:A,0))</f>
        <v>#N/A</v>
      </c>
      <c r="L2294" s="4" t="e">
        <f>INDEX('16s_NCBI'!G:G, MATCH(B2294,'16s_NCBI'!A:A,0))</f>
        <v>#N/A</v>
      </c>
      <c r="M2294" s="5" t="e">
        <f>INDEX(lca_16s!H:H, MATCH(B2294,lca_16s!A:A,0))</f>
        <v>#N/A</v>
      </c>
      <c r="N2294" t="e">
        <f>INDEX(Assembled!$L:$L, MATCH(B2294,Assembled!A:A,0))</f>
        <v>#N/A</v>
      </c>
      <c r="O2294" s="4" t="e">
        <f>INDEX('12s_NCBI'!G:G, MATCH(B2294,'12s_NCBI'!A:A,0))</f>
        <v>#N/A</v>
      </c>
      <c r="P2294" s="5" t="e">
        <f>INDEX(lca_12s!H:H, MATCH(B2294,lca_12s!A:A,0))</f>
        <v>#N/A</v>
      </c>
      <c r="U2294" t="str">
        <f>IF(ISNUMBER(MATCH(B2294, DraftGenomesAssmbld!A:A, 0)), "Yes", "No")</f>
        <v>No</v>
      </c>
      <c r="V2294" t="str">
        <f>IF(ISNUMBER(MATCH(B2294, DraftGenomesUploaded!B:B, 0)), "Yes", "No")</f>
        <v>No</v>
      </c>
      <c r="W2294" t="e">
        <f>INDEX('GenBank#'!$G:$G, MATCH(B2294,'GenBank#'!A:A,0))</f>
        <v>#N/A</v>
      </c>
      <c r="Y2294" s="3"/>
    </row>
    <row r="2295" spans="1:25" x14ac:dyDescent="0.2">
      <c r="A2295">
        <v>765</v>
      </c>
      <c r="B2295" t="str">
        <f t="shared" si="88"/>
        <v>OG765ilmn</v>
      </c>
      <c r="C2295" t="s">
        <v>1195</v>
      </c>
      <c r="D2295" t="s">
        <v>36</v>
      </c>
      <c r="E2295" t="str">
        <f>INDEX(Field_ID!$B:$B, MATCH(C2295,Field_ID!A:A,0))</f>
        <v>Atherinomorus sp.</v>
      </c>
      <c r="F2295" t="e">
        <f>INDEX(Assembled!$F:$F, MATCH(B2295,Assembled!A:A,0))</f>
        <v>#N/A</v>
      </c>
      <c r="G2295" t="e">
        <f>INDEX(Assembled!$P:$P, MATCH(B2295,Assembled!A:A,0))</f>
        <v>#N/A</v>
      </c>
      <c r="H2295" s="4" t="e">
        <f>INDEX(COX1_BOLD!G:G, MATCH(B2295,COX1_BOLD!A:A,0))</f>
        <v>#N/A</v>
      </c>
      <c r="I2295" s="4" t="e">
        <f>INDEX(COX1_NCBI!G:G, MATCH(B2295,COX1_NCBI!A:A,0))</f>
        <v>#N/A</v>
      </c>
      <c r="J2295" s="5" t="e">
        <f>INDEX(lca_co1!H:H, MATCH(B2295,lca_co1!A:A,0))</f>
        <v>#N/A</v>
      </c>
      <c r="K2295" t="e">
        <f>INDEX(Assembled!$M:$M, MATCH(B2295,Assembled!A:A,0))</f>
        <v>#N/A</v>
      </c>
      <c r="L2295" s="4" t="e">
        <f>INDEX('16s_NCBI'!G:G, MATCH(B2295,'16s_NCBI'!A:A,0))</f>
        <v>#N/A</v>
      </c>
      <c r="M2295" s="5" t="e">
        <f>INDEX(lca_16s!H:H, MATCH(B2295,lca_16s!A:A,0))</f>
        <v>#N/A</v>
      </c>
      <c r="N2295" t="e">
        <f>INDEX(Assembled!$L:$L, MATCH(B2295,Assembled!A:A,0))</f>
        <v>#N/A</v>
      </c>
      <c r="O2295" s="4" t="e">
        <f>INDEX('12s_NCBI'!G:G, MATCH(B2295,'12s_NCBI'!A:A,0))</f>
        <v>#N/A</v>
      </c>
      <c r="P2295" s="5" t="e">
        <f>INDEX(lca_12s!H:H, MATCH(B2295,lca_12s!A:A,0))</f>
        <v>#N/A</v>
      </c>
      <c r="U2295" t="str">
        <f>IF(ISNUMBER(MATCH(B2295, DraftGenomesAssmbld!A:A, 0)), "Yes", "No")</f>
        <v>No</v>
      </c>
      <c r="V2295" t="str">
        <f>IF(ISNUMBER(MATCH(B2295, DraftGenomesUploaded!B:B, 0)), "Yes", "No")</f>
        <v>No</v>
      </c>
      <c r="W2295" t="e">
        <f>INDEX('GenBank#'!$G:$G, MATCH(B2295,'GenBank#'!A:A,0))</f>
        <v>#N/A</v>
      </c>
    </row>
    <row r="2296" spans="1:25" x14ac:dyDescent="0.2">
      <c r="A2296">
        <v>765</v>
      </c>
      <c r="B2296" t="str">
        <f t="shared" si="88"/>
        <v>OG765hifi</v>
      </c>
      <c r="C2296" t="s">
        <v>1195</v>
      </c>
      <c r="D2296" t="s">
        <v>37</v>
      </c>
      <c r="E2296" t="str">
        <f>INDEX(Field_ID!$B:$B, MATCH(C2296,Field_ID!A:A,0))</f>
        <v>Atherinomorus sp.</v>
      </c>
      <c r="F2296" t="e">
        <f>INDEX(Assembled!$F:$F, MATCH(B2296,Assembled!A:A,0))</f>
        <v>#N/A</v>
      </c>
      <c r="G2296" t="e">
        <f>INDEX(Assembled!$P:$P, MATCH(B2296,Assembled!A:A,0))</f>
        <v>#N/A</v>
      </c>
      <c r="H2296" s="4" t="e">
        <f>INDEX(COX1_BOLD!G:G, MATCH(B2296,COX1_BOLD!A:A,0))</f>
        <v>#N/A</v>
      </c>
      <c r="I2296" s="4" t="e">
        <f>INDEX(COX1_NCBI!G:G, MATCH(B2296,COX1_NCBI!A:A,0))</f>
        <v>#N/A</v>
      </c>
      <c r="J2296" s="5" t="e">
        <f>INDEX(lca_co1!H:H, MATCH(B2296,lca_co1!A:A,0))</f>
        <v>#N/A</v>
      </c>
      <c r="K2296" t="e">
        <f>INDEX(Assembled!$M:$M, MATCH(B2296,Assembled!A:A,0))</f>
        <v>#N/A</v>
      </c>
      <c r="L2296" s="4" t="e">
        <f>INDEX('16s_NCBI'!G:G, MATCH(B2296,'16s_NCBI'!A:A,0))</f>
        <v>#N/A</v>
      </c>
      <c r="M2296" s="5" t="e">
        <f>INDEX(lca_16s!H:H, MATCH(B2296,lca_16s!A:A,0))</f>
        <v>#N/A</v>
      </c>
      <c r="N2296" t="e">
        <f>INDEX(Assembled!$L:$L, MATCH(B2296,Assembled!A:A,0))</f>
        <v>#N/A</v>
      </c>
      <c r="O2296" s="4" t="e">
        <f>INDEX('12s_NCBI'!G:G, MATCH(B2296,'12s_NCBI'!A:A,0))</f>
        <v>#N/A</v>
      </c>
      <c r="P2296" s="5" t="e">
        <f>INDEX(lca_12s!H:H, MATCH(B2296,lca_12s!A:A,0))</f>
        <v>#N/A</v>
      </c>
      <c r="U2296" t="str">
        <f>IF(ISNUMBER(MATCH(B2296, DraftGenomesAssmbld!A:A, 0)), "Yes", "No")</f>
        <v>No</v>
      </c>
      <c r="V2296" t="str">
        <f>IF(ISNUMBER(MATCH(B2296, DraftGenomesUploaded!B:B, 0)), "Yes", "No")</f>
        <v>No</v>
      </c>
      <c r="W2296" t="e">
        <f>INDEX('GenBank#'!$G:$G, MATCH(B2296,'GenBank#'!A:A,0))</f>
        <v>#N/A</v>
      </c>
    </row>
    <row r="2297" spans="1:25" x14ac:dyDescent="0.2">
      <c r="A2297">
        <v>766</v>
      </c>
      <c r="B2297" t="str">
        <f t="shared" si="88"/>
        <v>OG766hic</v>
      </c>
      <c r="C2297" t="s">
        <v>1196</v>
      </c>
      <c r="D2297" t="s">
        <v>35</v>
      </c>
      <c r="E2297" t="str">
        <f>INDEX(Field_ID!$B:$B, MATCH(C2297,Field_ID!A:A,0))</f>
        <v>Genicanthus bellus</v>
      </c>
      <c r="F2297" t="e">
        <f>INDEX(Assembled!$F:$F, MATCH(B2297,Assembled!A:A,0))</f>
        <v>#N/A</v>
      </c>
      <c r="G2297" t="e">
        <f>INDEX(Assembled!$P:$P, MATCH(B2297,Assembled!A:A,0))</f>
        <v>#N/A</v>
      </c>
      <c r="H2297" s="4" t="e">
        <f>INDEX(COX1_BOLD!G:G, MATCH(B2297,COX1_BOLD!A:A,0))</f>
        <v>#N/A</v>
      </c>
      <c r="I2297" s="4" t="e">
        <f>INDEX(COX1_NCBI!G:G, MATCH(B2297,COX1_NCBI!A:A,0))</f>
        <v>#N/A</v>
      </c>
      <c r="J2297" s="5" t="e">
        <f>INDEX(lca_co1!H:H, MATCH(B2297,lca_co1!A:A,0))</f>
        <v>#N/A</v>
      </c>
      <c r="K2297" t="e">
        <f>INDEX(Assembled!$M:$M, MATCH(B2297,Assembled!A:A,0))</f>
        <v>#N/A</v>
      </c>
      <c r="L2297" s="4" t="e">
        <f>INDEX('16s_NCBI'!G:G, MATCH(B2297,'16s_NCBI'!A:A,0))</f>
        <v>#N/A</v>
      </c>
      <c r="M2297" s="5" t="e">
        <f>INDEX(lca_16s!H:H, MATCH(B2297,lca_16s!A:A,0))</f>
        <v>#N/A</v>
      </c>
      <c r="N2297" t="e">
        <f>INDEX(Assembled!$L:$L, MATCH(B2297,Assembled!A:A,0))</f>
        <v>#N/A</v>
      </c>
      <c r="O2297" s="4" t="e">
        <f>INDEX('12s_NCBI'!G:G, MATCH(B2297,'12s_NCBI'!A:A,0))</f>
        <v>#N/A</v>
      </c>
      <c r="P2297" s="5" t="e">
        <f>INDEX(lca_12s!H:H, MATCH(B2297,lca_12s!A:A,0))</f>
        <v>#N/A</v>
      </c>
      <c r="U2297" t="str">
        <f>IF(ISNUMBER(MATCH(B2297, DraftGenomesAssmbld!A:A, 0)), "Yes", "No")</f>
        <v>No</v>
      </c>
      <c r="V2297" t="str">
        <f>IF(ISNUMBER(MATCH(B2297, DraftGenomesUploaded!B:B, 0)), "Yes", "No")</f>
        <v>No</v>
      </c>
      <c r="W2297" t="e">
        <f>INDEX('GenBank#'!$G:$G, MATCH(B2297,'GenBank#'!A:A,0))</f>
        <v>#N/A</v>
      </c>
      <c r="Y2297" s="3"/>
    </row>
    <row r="2298" spans="1:25" x14ac:dyDescent="0.2">
      <c r="A2298">
        <v>766</v>
      </c>
      <c r="B2298" t="str">
        <f t="shared" si="88"/>
        <v>OG766ilmn</v>
      </c>
      <c r="C2298" t="s">
        <v>1196</v>
      </c>
      <c r="D2298" t="s">
        <v>36</v>
      </c>
      <c r="E2298" t="str">
        <f>INDEX(Field_ID!$B:$B, MATCH(C2298,Field_ID!A:A,0))</f>
        <v>Genicanthus bellus</v>
      </c>
      <c r="F2298" t="e">
        <f>INDEX(Assembled!$F:$F, MATCH(B2298,Assembled!A:A,0))</f>
        <v>#N/A</v>
      </c>
      <c r="G2298" t="e">
        <f>INDEX(Assembled!$P:$P, MATCH(B2298,Assembled!A:A,0))</f>
        <v>#N/A</v>
      </c>
      <c r="H2298" s="4" t="e">
        <f>INDEX(COX1_BOLD!G:G, MATCH(B2298,COX1_BOLD!A:A,0))</f>
        <v>#N/A</v>
      </c>
      <c r="I2298" s="4" t="e">
        <f>INDEX(COX1_NCBI!G:G, MATCH(B2298,COX1_NCBI!A:A,0))</f>
        <v>#N/A</v>
      </c>
      <c r="J2298" s="5" t="e">
        <f>INDEX(lca_co1!H:H, MATCH(B2298,lca_co1!A:A,0))</f>
        <v>#N/A</v>
      </c>
      <c r="K2298" t="e">
        <f>INDEX(Assembled!$M:$M, MATCH(B2298,Assembled!A:A,0))</f>
        <v>#N/A</v>
      </c>
      <c r="L2298" s="4" t="e">
        <f>INDEX('16s_NCBI'!G:G, MATCH(B2298,'16s_NCBI'!A:A,0))</f>
        <v>#N/A</v>
      </c>
      <c r="M2298" s="5" t="e">
        <f>INDEX(lca_16s!H:H, MATCH(B2298,lca_16s!A:A,0))</f>
        <v>#N/A</v>
      </c>
      <c r="N2298" t="e">
        <f>INDEX(Assembled!$L:$L, MATCH(B2298,Assembled!A:A,0))</f>
        <v>#N/A</v>
      </c>
      <c r="O2298" s="4" t="e">
        <f>INDEX('12s_NCBI'!G:G, MATCH(B2298,'12s_NCBI'!A:A,0))</f>
        <v>#N/A</v>
      </c>
      <c r="P2298" s="5" t="e">
        <f>INDEX(lca_12s!H:H, MATCH(B2298,lca_12s!A:A,0))</f>
        <v>#N/A</v>
      </c>
      <c r="U2298" t="str">
        <f>IF(ISNUMBER(MATCH(B2298, DraftGenomesAssmbld!A:A, 0)), "Yes", "No")</f>
        <v>No</v>
      </c>
      <c r="V2298" t="str">
        <f>IF(ISNUMBER(MATCH(B2298, DraftGenomesUploaded!B:B, 0)), "Yes", "No")</f>
        <v>No</v>
      </c>
      <c r="W2298" t="e">
        <f>INDEX('GenBank#'!$G:$G, MATCH(B2298,'GenBank#'!A:A,0))</f>
        <v>#N/A</v>
      </c>
    </row>
    <row r="2299" spans="1:25" x14ac:dyDescent="0.2">
      <c r="A2299">
        <v>766</v>
      </c>
      <c r="B2299" t="str">
        <f t="shared" si="88"/>
        <v>OG766hifi</v>
      </c>
      <c r="C2299" t="s">
        <v>1196</v>
      </c>
      <c r="D2299" t="s">
        <v>37</v>
      </c>
      <c r="E2299" t="str">
        <f>INDEX(Field_ID!$B:$B, MATCH(C2299,Field_ID!A:A,0))</f>
        <v>Genicanthus bellus</v>
      </c>
      <c r="F2299" t="e">
        <f>INDEX(Assembled!$F:$F, MATCH(B2299,Assembled!A:A,0))</f>
        <v>#N/A</v>
      </c>
      <c r="G2299" t="e">
        <f>INDEX(Assembled!$P:$P, MATCH(B2299,Assembled!A:A,0))</f>
        <v>#N/A</v>
      </c>
      <c r="H2299" s="4" t="e">
        <f>INDEX(COX1_BOLD!G:G, MATCH(B2299,COX1_BOLD!A:A,0))</f>
        <v>#N/A</v>
      </c>
      <c r="I2299" s="4" t="e">
        <f>INDEX(COX1_NCBI!G:G, MATCH(B2299,COX1_NCBI!A:A,0))</f>
        <v>#N/A</v>
      </c>
      <c r="J2299" s="5" t="e">
        <f>INDEX(lca_co1!H:H, MATCH(B2299,lca_co1!A:A,0))</f>
        <v>#N/A</v>
      </c>
      <c r="K2299" t="e">
        <f>INDEX(Assembled!$M:$M, MATCH(B2299,Assembled!A:A,0))</f>
        <v>#N/A</v>
      </c>
      <c r="L2299" s="4" t="e">
        <f>INDEX('16s_NCBI'!G:G, MATCH(B2299,'16s_NCBI'!A:A,0))</f>
        <v>#N/A</v>
      </c>
      <c r="M2299" s="5" t="e">
        <f>INDEX(lca_16s!H:H, MATCH(B2299,lca_16s!A:A,0))</f>
        <v>#N/A</v>
      </c>
      <c r="N2299" t="e">
        <f>INDEX(Assembled!$L:$L, MATCH(B2299,Assembled!A:A,0))</f>
        <v>#N/A</v>
      </c>
      <c r="O2299" s="4" t="e">
        <f>INDEX('12s_NCBI'!G:G, MATCH(B2299,'12s_NCBI'!A:A,0))</f>
        <v>#N/A</v>
      </c>
      <c r="P2299" s="5" t="e">
        <f>INDEX(lca_12s!H:H, MATCH(B2299,lca_12s!A:A,0))</f>
        <v>#N/A</v>
      </c>
      <c r="U2299" t="str">
        <f>IF(ISNUMBER(MATCH(B2299, DraftGenomesAssmbld!A:A, 0)), "Yes", "No")</f>
        <v>No</v>
      </c>
      <c r="V2299" t="str">
        <f>IF(ISNUMBER(MATCH(B2299, DraftGenomesUploaded!B:B, 0)), "Yes", "No")</f>
        <v>No</v>
      </c>
      <c r="W2299" t="e">
        <f>INDEX('GenBank#'!$G:$G, MATCH(B2299,'GenBank#'!A:A,0))</f>
        <v>#N/A</v>
      </c>
    </row>
    <row r="2300" spans="1:25" x14ac:dyDescent="0.2">
      <c r="A2300">
        <v>767</v>
      </c>
      <c r="B2300" t="str">
        <f t="shared" si="88"/>
        <v>OG767hic</v>
      </c>
      <c r="C2300" t="s">
        <v>1197</v>
      </c>
      <c r="D2300" t="s">
        <v>35</v>
      </c>
      <c r="E2300" t="str">
        <f>INDEX(Field_ID!$B:$B, MATCH(C2300,Field_ID!A:A,0))</f>
        <v>Cirrhilabrus roseafascia</v>
      </c>
      <c r="F2300" t="e">
        <f>INDEX(Assembled!$F:$F, MATCH(B2300,Assembled!A:A,0))</f>
        <v>#N/A</v>
      </c>
      <c r="G2300" t="e">
        <f>INDEX(Assembled!$P:$P, MATCH(B2300,Assembled!A:A,0))</f>
        <v>#N/A</v>
      </c>
      <c r="H2300" s="4" t="e">
        <f>INDEX(COX1_BOLD!G:G, MATCH(B2300,COX1_BOLD!A:A,0))</f>
        <v>#N/A</v>
      </c>
      <c r="I2300" s="4" t="e">
        <f>INDEX(COX1_NCBI!G:G, MATCH(B2300,COX1_NCBI!A:A,0))</f>
        <v>#N/A</v>
      </c>
      <c r="J2300" s="5" t="e">
        <f>INDEX(lca_co1!H:H, MATCH(B2300,lca_co1!A:A,0))</f>
        <v>#N/A</v>
      </c>
      <c r="K2300" t="e">
        <f>INDEX(Assembled!$M:$M, MATCH(B2300,Assembled!A:A,0))</f>
        <v>#N/A</v>
      </c>
      <c r="L2300" s="4" t="e">
        <f>INDEX('16s_NCBI'!G:G, MATCH(B2300,'16s_NCBI'!A:A,0))</f>
        <v>#N/A</v>
      </c>
      <c r="M2300" s="5" t="e">
        <f>INDEX(lca_16s!H:H, MATCH(B2300,lca_16s!A:A,0))</f>
        <v>#N/A</v>
      </c>
      <c r="N2300" t="e">
        <f>INDEX(Assembled!$L:$L, MATCH(B2300,Assembled!A:A,0))</f>
        <v>#N/A</v>
      </c>
      <c r="O2300" s="4" t="e">
        <f>INDEX('12s_NCBI'!G:G, MATCH(B2300,'12s_NCBI'!A:A,0))</f>
        <v>#N/A</v>
      </c>
      <c r="P2300" s="5" t="e">
        <f>INDEX(lca_12s!H:H, MATCH(B2300,lca_12s!A:A,0))</f>
        <v>#N/A</v>
      </c>
      <c r="U2300" t="str">
        <f>IF(ISNUMBER(MATCH(B2300, DraftGenomesAssmbld!A:A, 0)), "Yes", "No")</f>
        <v>No</v>
      </c>
      <c r="V2300" t="str">
        <f>IF(ISNUMBER(MATCH(B2300, DraftGenomesUploaded!B:B, 0)), "Yes", "No")</f>
        <v>No</v>
      </c>
      <c r="W2300" t="e">
        <f>INDEX('GenBank#'!$G:$G, MATCH(B2300,'GenBank#'!A:A,0))</f>
        <v>#N/A</v>
      </c>
      <c r="Y2300" s="3"/>
    </row>
    <row r="2301" spans="1:25" x14ac:dyDescent="0.2">
      <c r="A2301">
        <v>767</v>
      </c>
      <c r="B2301" t="str">
        <f t="shared" si="88"/>
        <v>OG767ilmn</v>
      </c>
      <c r="C2301" t="s">
        <v>1197</v>
      </c>
      <c r="D2301" t="s">
        <v>36</v>
      </c>
      <c r="E2301" t="str">
        <f>INDEX(Field_ID!$B:$B, MATCH(C2301,Field_ID!A:A,0))</f>
        <v>Cirrhilabrus roseafascia</v>
      </c>
      <c r="F2301" t="e">
        <f>INDEX(Assembled!$F:$F, MATCH(B2301,Assembled!A:A,0))</f>
        <v>#N/A</v>
      </c>
      <c r="G2301" t="e">
        <f>INDEX(Assembled!$P:$P, MATCH(B2301,Assembled!A:A,0))</f>
        <v>#N/A</v>
      </c>
      <c r="H2301" s="4" t="e">
        <f>INDEX(COX1_BOLD!G:G, MATCH(B2301,COX1_BOLD!A:A,0))</f>
        <v>#N/A</v>
      </c>
      <c r="I2301" s="4" t="e">
        <f>INDEX(COX1_NCBI!G:G, MATCH(B2301,COX1_NCBI!A:A,0))</f>
        <v>#N/A</v>
      </c>
      <c r="J2301" s="5" t="e">
        <f>INDEX(lca_co1!H:H, MATCH(B2301,lca_co1!A:A,0))</f>
        <v>#N/A</v>
      </c>
      <c r="K2301" t="e">
        <f>INDEX(Assembled!$M:$M, MATCH(B2301,Assembled!A:A,0))</f>
        <v>#N/A</v>
      </c>
      <c r="L2301" s="4" t="e">
        <f>INDEX('16s_NCBI'!G:G, MATCH(B2301,'16s_NCBI'!A:A,0))</f>
        <v>#N/A</v>
      </c>
      <c r="M2301" s="5" t="e">
        <f>INDEX(lca_16s!H:H, MATCH(B2301,lca_16s!A:A,0))</f>
        <v>#N/A</v>
      </c>
      <c r="N2301" t="e">
        <f>INDEX(Assembled!$L:$L, MATCH(B2301,Assembled!A:A,0))</f>
        <v>#N/A</v>
      </c>
      <c r="O2301" s="4" t="e">
        <f>INDEX('12s_NCBI'!G:G, MATCH(B2301,'12s_NCBI'!A:A,0))</f>
        <v>#N/A</v>
      </c>
      <c r="P2301" s="5" t="e">
        <f>INDEX(lca_12s!H:H, MATCH(B2301,lca_12s!A:A,0))</f>
        <v>#N/A</v>
      </c>
      <c r="U2301" t="str">
        <f>IF(ISNUMBER(MATCH(B2301, DraftGenomesAssmbld!A:A, 0)), "Yes", "No")</f>
        <v>No</v>
      </c>
      <c r="V2301" t="str">
        <f>IF(ISNUMBER(MATCH(B2301, DraftGenomesUploaded!B:B, 0)), "Yes", "No")</f>
        <v>No</v>
      </c>
      <c r="W2301" t="e">
        <f>INDEX('GenBank#'!$G:$G, MATCH(B2301,'GenBank#'!A:A,0))</f>
        <v>#N/A</v>
      </c>
    </row>
    <row r="2302" spans="1:25" x14ac:dyDescent="0.2">
      <c r="A2302">
        <v>767</v>
      </c>
      <c r="B2302" t="str">
        <f t="shared" si="88"/>
        <v>OG767hifi</v>
      </c>
      <c r="C2302" t="s">
        <v>1197</v>
      </c>
      <c r="D2302" t="s">
        <v>37</v>
      </c>
      <c r="E2302" t="str">
        <f>INDEX(Field_ID!$B:$B, MATCH(C2302,Field_ID!A:A,0))</f>
        <v>Cirrhilabrus roseafascia</v>
      </c>
      <c r="F2302" t="e">
        <f>INDEX(Assembled!$F:$F, MATCH(B2302,Assembled!A:A,0))</f>
        <v>#N/A</v>
      </c>
      <c r="G2302" t="e">
        <f>INDEX(Assembled!$P:$P, MATCH(B2302,Assembled!A:A,0))</f>
        <v>#N/A</v>
      </c>
      <c r="H2302" s="4" t="e">
        <f>INDEX(COX1_BOLD!G:G, MATCH(B2302,COX1_BOLD!A:A,0))</f>
        <v>#N/A</v>
      </c>
      <c r="I2302" s="4" t="e">
        <f>INDEX(COX1_NCBI!G:G, MATCH(B2302,COX1_NCBI!A:A,0))</f>
        <v>#N/A</v>
      </c>
      <c r="J2302" s="5" t="e">
        <f>INDEX(lca_co1!H:H, MATCH(B2302,lca_co1!A:A,0))</f>
        <v>#N/A</v>
      </c>
      <c r="K2302" t="e">
        <f>INDEX(Assembled!$M:$M, MATCH(B2302,Assembled!A:A,0))</f>
        <v>#N/A</v>
      </c>
      <c r="L2302" s="4" t="e">
        <f>INDEX('16s_NCBI'!G:G, MATCH(B2302,'16s_NCBI'!A:A,0))</f>
        <v>#N/A</v>
      </c>
      <c r="M2302" s="5" t="e">
        <f>INDEX(lca_16s!H:H, MATCH(B2302,lca_16s!A:A,0))</f>
        <v>#N/A</v>
      </c>
      <c r="N2302" t="e">
        <f>INDEX(Assembled!$L:$L, MATCH(B2302,Assembled!A:A,0))</f>
        <v>#N/A</v>
      </c>
      <c r="O2302" s="4" t="e">
        <f>INDEX('12s_NCBI'!G:G, MATCH(B2302,'12s_NCBI'!A:A,0))</f>
        <v>#N/A</v>
      </c>
      <c r="P2302" s="5" t="e">
        <f>INDEX(lca_12s!H:H, MATCH(B2302,lca_12s!A:A,0))</f>
        <v>#N/A</v>
      </c>
      <c r="U2302" t="str">
        <f>IF(ISNUMBER(MATCH(B2302, DraftGenomesAssmbld!A:A, 0)), "Yes", "No")</f>
        <v>No</v>
      </c>
      <c r="V2302" t="str">
        <f>IF(ISNUMBER(MATCH(B2302, DraftGenomesUploaded!B:B, 0)), "Yes", "No")</f>
        <v>No</v>
      </c>
      <c r="W2302" t="e">
        <f>INDEX('GenBank#'!$G:$G, MATCH(B2302,'GenBank#'!A:A,0))</f>
        <v>#N/A</v>
      </c>
    </row>
    <row r="2303" spans="1:25" x14ac:dyDescent="0.2">
      <c r="A2303">
        <v>768</v>
      </c>
      <c r="B2303" t="str">
        <f t="shared" si="88"/>
        <v>OG768hic</v>
      </c>
      <c r="C2303" t="s">
        <v>1198</v>
      </c>
      <c r="D2303" t="s">
        <v>35</v>
      </c>
      <c r="E2303" t="str">
        <f>INDEX(Field_ID!$B:$B, MATCH(C2303,Field_ID!A:A,0))</f>
        <v>Bodianus bimaculatus</v>
      </c>
      <c r="F2303" t="e">
        <f>INDEX(Assembled!$F:$F, MATCH(B2303,Assembled!A:A,0))</f>
        <v>#N/A</v>
      </c>
      <c r="G2303" t="e">
        <f>INDEX(Assembled!$P:$P, MATCH(B2303,Assembled!A:A,0))</f>
        <v>#N/A</v>
      </c>
      <c r="H2303" s="4" t="e">
        <f>INDEX(COX1_BOLD!G:G, MATCH(B2303,COX1_BOLD!A:A,0))</f>
        <v>#N/A</v>
      </c>
      <c r="I2303" s="4" t="e">
        <f>INDEX(COX1_NCBI!G:G, MATCH(B2303,COX1_NCBI!A:A,0))</f>
        <v>#N/A</v>
      </c>
      <c r="J2303" s="5" t="e">
        <f>INDEX(lca_co1!H:H, MATCH(B2303,lca_co1!A:A,0))</f>
        <v>#N/A</v>
      </c>
      <c r="K2303" t="e">
        <f>INDEX(Assembled!$M:$M, MATCH(B2303,Assembled!A:A,0))</f>
        <v>#N/A</v>
      </c>
      <c r="L2303" s="4" t="e">
        <f>INDEX('16s_NCBI'!G:G, MATCH(B2303,'16s_NCBI'!A:A,0))</f>
        <v>#N/A</v>
      </c>
      <c r="M2303" s="5" t="e">
        <f>INDEX(lca_16s!H:H, MATCH(B2303,lca_16s!A:A,0))</f>
        <v>#N/A</v>
      </c>
      <c r="N2303" t="e">
        <f>INDEX(Assembled!$L:$L, MATCH(B2303,Assembled!A:A,0))</f>
        <v>#N/A</v>
      </c>
      <c r="O2303" s="4" t="e">
        <f>INDEX('12s_NCBI'!G:G, MATCH(B2303,'12s_NCBI'!A:A,0))</f>
        <v>#N/A</v>
      </c>
      <c r="P2303" s="5" t="e">
        <f>INDEX(lca_12s!H:H, MATCH(B2303,lca_12s!A:A,0))</f>
        <v>#N/A</v>
      </c>
      <c r="U2303" t="str">
        <f>IF(ISNUMBER(MATCH(B2303, DraftGenomesAssmbld!A:A, 0)), "Yes", "No")</f>
        <v>No</v>
      </c>
      <c r="V2303" t="str">
        <f>IF(ISNUMBER(MATCH(B2303, DraftGenomesUploaded!B:B, 0)), "Yes", "No")</f>
        <v>No</v>
      </c>
      <c r="W2303" t="e">
        <f>INDEX('GenBank#'!$G:$G, MATCH(B2303,'GenBank#'!A:A,0))</f>
        <v>#N/A</v>
      </c>
      <c r="Y2303" s="3"/>
    </row>
    <row r="2304" spans="1:25" s="1" customFormat="1" x14ac:dyDescent="0.2">
      <c r="A2304" s="1">
        <v>768</v>
      </c>
      <c r="B2304" s="1" t="str">
        <f t="shared" si="88"/>
        <v>OG768ilmn</v>
      </c>
      <c r="C2304" s="1" t="s">
        <v>1198</v>
      </c>
      <c r="D2304" s="1" t="s">
        <v>36</v>
      </c>
      <c r="E2304" s="1" t="str">
        <f>INDEX(Field_ID!$B:$B, MATCH(C2304,Field_ID!A:A,0))</f>
        <v>Bodianus bimaculatus</v>
      </c>
      <c r="F2304" s="1" t="e">
        <f>INDEX(Assembled!$F:$F, MATCH(B2304,Assembled!A:A,0))</f>
        <v>#N/A</v>
      </c>
      <c r="G2304" s="1" t="e">
        <f>INDEX(Assembled!$P:$P, MATCH(B2304,Assembled!A:A,0))</f>
        <v>#N/A</v>
      </c>
      <c r="H2304" s="19" t="e">
        <f>INDEX(COX1_BOLD!G:G, MATCH(B2304,COX1_BOLD!A:A,0))</f>
        <v>#N/A</v>
      </c>
      <c r="I2304" s="19" t="e">
        <f>INDEX(COX1_NCBI!G:G, MATCH(B2304,COX1_NCBI!A:A,0))</f>
        <v>#N/A</v>
      </c>
      <c r="J2304" s="20" t="str">
        <f>INDEX(lca_co1!H:H, MATCH(B2304,lca_co1!A:A,0))</f>
        <v>Parupeneus cyclostomus</v>
      </c>
      <c r="K2304" s="1" t="e">
        <f>INDEX(Assembled!$M:$M, MATCH(B2304,Assembled!A:A,0))</f>
        <v>#N/A</v>
      </c>
      <c r="L2304" s="19" t="e">
        <f>INDEX('16s_NCBI'!G:G, MATCH(B2304,'16s_NCBI'!A:A,0))</f>
        <v>#N/A</v>
      </c>
      <c r="M2304" s="20" t="str">
        <f>INDEX(lca_16s!H:H, MATCH(B2304,lca_16s!A:A,0))</f>
        <v>Parupeneus cyclostomus</v>
      </c>
      <c r="N2304" s="1" t="e">
        <f>INDEX(Assembled!$L:$L, MATCH(B2304,Assembled!A:A,0))</f>
        <v>#N/A</v>
      </c>
      <c r="O2304" s="19" t="e">
        <f>INDEX('12s_NCBI'!G:G, MATCH(B2304,'12s_NCBI'!A:A,0))</f>
        <v>#N/A</v>
      </c>
      <c r="P2304" s="20" t="str">
        <f>INDEX(lca_12s!H:H, MATCH(B2304,lca_12s!A:A,0))</f>
        <v>Parupeneus cyclostomus</v>
      </c>
      <c r="S2304" s="1" t="s">
        <v>29107</v>
      </c>
      <c r="U2304" t="str">
        <f>IF(ISNUMBER(MATCH(B2304, DraftGenomesAssmbld!A:A, 0)), "Yes", "No")</f>
        <v>Yes</v>
      </c>
      <c r="V2304" t="str">
        <f>IF(ISNUMBER(MATCH(B2304, DraftGenomesUploaded!B:B, 0)), "Yes", "No")</f>
        <v>No</v>
      </c>
      <c r="W2304" s="1" t="e">
        <f>INDEX('GenBank#'!$G:$G, MATCH(B2304,'GenBank#'!A:A,0))</f>
        <v>#N/A</v>
      </c>
    </row>
    <row r="2305" spans="1:25" x14ac:dyDescent="0.2">
      <c r="A2305">
        <v>768</v>
      </c>
      <c r="B2305" t="str">
        <f t="shared" si="88"/>
        <v>OG768hifi</v>
      </c>
      <c r="C2305" t="s">
        <v>1198</v>
      </c>
      <c r="D2305" t="s">
        <v>37</v>
      </c>
      <c r="E2305" t="str">
        <f>INDEX(Field_ID!$B:$B, MATCH(C2305,Field_ID!A:A,0))</f>
        <v>Bodianus bimaculatus</v>
      </c>
      <c r="F2305" t="e">
        <f>INDEX(Assembled!$F:$F, MATCH(B2305,Assembled!A:A,0))</f>
        <v>#N/A</v>
      </c>
      <c r="G2305" t="e">
        <f>INDEX(Assembled!$P:$P, MATCH(B2305,Assembled!A:A,0))</f>
        <v>#N/A</v>
      </c>
      <c r="H2305" s="4" t="e">
        <f>INDEX(COX1_BOLD!G:G, MATCH(B2305,COX1_BOLD!A:A,0))</f>
        <v>#N/A</v>
      </c>
      <c r="I2305" s="4" t="e">
        <f>INDEX(COX1_NCBI!G:G, MATCH(B2305,COX1_NCBI!A:A,0))</f>
        <v>#N/A</v>
      </c>
      <c r="J2305" s="5" t="e">
        <f>INDEX(lca_co1!H:H, MATCH(B2305,lca_co1!A:A,0))</f>
        <v>#N/A</v>
      </c>
      <c r="K2305" t="e">
        <f>INDEX(Assembled!$M:$M, MATCH(B2305,Assembled!A:A,0))</f>
        <v>#N/A</v>
      </c>
      <c r="L2305" s="4" t="e">
        <f>INDEX('16s_NCBI'!G:G, MATCH(B2305,'16s_NCBI'!A:A,0))</f>
        <v>#N/A</v>
      </c>
      <c r="M2305" s="5" t="e">
        <f>INDEX(lca_16s!H:H, MATCH(B2305,lca_16s!A:A,0))</f>
        <v>#N/A</v>
      </c>
      <c r="N2305" t="e">
        <f>INDEX(Assembled!$L:$L, MATCH(B2305,Assembled!A:A,0))</f>
        <v>#N/A</v>
      </c>
      <c r="O2305" s="4" t="e">
        <f>INDEX('12s_NCBI'!G:G, MATCH(B2305,'12s_NCBI'!A:A,0))</f>
        <v>#N/A</v>
      </c>
      <c r="P2305" s="5" t="e">
        <f>INDEX(lca_12s!H:H, MATCH(B2305,lca_12s!A:A,0))</f>
        <v>#N/A</v>
      </c>
      <c r="U2305" t="str">
        <f>IF(ISNUMBER(MATCH(B2305, DraftGenomesAssmbld!A:A, 0)), "Yes", "No")</f>
        <v>No</v>
      </c>
      <c r="V2305" t="str">
        <f>IF(ISNUMBER(MATCH(B2305, DraftGenomesUploaded!B:B, 0)), "Yes", "No")</f>
        <v>No</v>
      </c>
      <c r="W2305" t="e">
        <f>INDEX('GenBank#'!$G:$G, MATCH(B2305,'GenBank#'!A:A,0))</f>
        <v>#N/A</v>
      </c>
    </row>
    <row r="2306" spans="1:25" x14ac:dyDescent="0.2">
      <c r="A2306">
        <v>769</v>
      </c>
      <c r="B2306" t="str">
        <f t="shared" si="88"/>
        <v>OG769hic</v>
      </c>
      <c r="C2306" t="s">
        <v>1199</v>
      </c>
      <c r="D2306" t="s">
        <v>35</v>
      </c>
      <c r="E2306" t="str">
        <f>INDEX(Field_ID!$B:$B, MATCH(C2306,Field_ID!A:A,0))</f>
        <v>Pycnochromis amboinensis</v>
      </c>
      <c r="F2306" t="e">
        <f>INDEX(Assembled!$F:$F, MATCH(B2306,Assembled!A:A,0))</f>
        <v>#N/A</v>
      </c>
      <c r="G2306" t="e">
        <f>INDEX(Assembled!$P:$P, MATCH(B2306,Assembled!A:A,0))</f>
        <v>#N/A</v>
      </c>
      <c r="H2306" s="4" t="e">
        <f>INDEX(COX1_BOLD!G:G, MATCH(B2306,COX1_BOLD!A:A,0))</f>
        <v>#N/A</v>
      </c>
      <c r="I2306" s="4" t="e">
        <f>INDEX(COX1_NCBI!G:G, MATCH(B2306,COX1_NCBI!A:A,0))</f>
        <v>#N/A</v>
      </c>
      <c r="J2306" s="5" t="e">
        <f>INDEX(lca_co1!H:H, MATCH(B2306,lca_co1!A:A,0))</f>
        <v>#N/A</v>
      </c>
      <c r="K2306" t="e">
        <f>INDEX(Assembled!$M:$M, MATCH(B2306,Assembled!A:A,0))</f>
        <v>#N/A</v>
      </c>
      <c r="L2306" s="4" t="e">
        <f>INDEX('16s_NCBI'!G:G, MATCH(B2306,'16s_NCBI'!A:A,0))</f>
        <v>#N/A</v>
      </c>
      <c r="M2306" s="5" t="e">
        <f>INDEX(lca_16s!H:H, MATCH(B2306,lca_16s!A:A,0))</f>
        <v>#N/A</v>
      </c>
      <c r="N2306" t="e">
        <f>INDEX(Assembled!$L:$L, MATCH(B2306,Assembled!A:A,0))</f>
        <v>#N/A</v>
      </c>
      <c r="O2306" s="4" t="e">
        <f>INDEX('12s_NCBI'!G:G, MATCH(B2306,'12s_NCBI'!A:A,0))</f>
        <v>#N/A</v>
      </c>
      <c r="P2306" s="5" t="e">
        <f>INDEX(lca_12s!H:H, MATCH(B2306,lca_12s!A:A,0))</f>
        <v>#N/A</v>
      </c>
      <c r="U2306" t="str">
        <f>IF(ISNUMBER(MATCH(B2306, DraftGenomesAssmbld!A:A, 0)), "Yes", "No")</f>
        <v>No</v>
      </c>
      <c r="V2306" t="str">
        <f>IF(ISNUMBER(MATCH(B2306, DraftGenomesUploaded!B:B, 0)), "Yes", "No")</f>
        <v>No</v>
      </c>
      <c r="W2306" t="e">
        <f>INDEX('GenBank#'!$G:$G, MATCH(B2306,'GenBank#'!A:A,0))</f>
        <v>#N/A</v>
      </c>
      <c r="Y2306" s="3"/>
    </row>
    <row r="2307" spans="1:25" x14ac:dyDescent="0.2">
      <c r="A2307">
        <v>769</v>
      </c>
      <c r="B2307" t="str">
        <f t="shared" ref="B2307:B2370" si="89">_xlfn.CONCAT(C2307:D2307)</f>
        <v>OG769ilmn</v>
      </c>
      <c r="C2307" t="s">
        <v>1199</v>
      </c>
      <c r="D2307" t="s">
        <v>36</v>
      </c>
      <c r="E2307" t="str">
        <f>INDEX(Field_ID!$B:$B, MATCH(C2307,Field_ID!A:A,0))</f>
        <v>Pycnochromis amboinensis</v>
      </c>
      <c r="F2307" t="e">
        <f>INDEX(Assembled!$F:$F, MATCH(B2307,Assembled!A:A,0))</f>
        <v>#N/A</v>
      </c>
      <c r="G2307" t="e">
        <f>INDEX(Assembled!$P:$P, MATCH(B2307,Assembled!A:A,0))</f>
        <v>#N/A</v>
      </c>
      <c r="H2307" s="4" t="e">
        <f>INDEX(COX1_BOLD!G:G, MATCH(B2307,COX1_BOLD!A:A,0))</f>
        <v>#N/A</v>
      </c>
      <c r="I2307" s="4" t="e">
        <f>INDEX(COX1_NCBI!G:G, MATCH(B2307,COX1_NCBI!A:A,0))</f>
        <v>#N/A</v>
      </c>
      <c r="J2307" s="5" t="e">
        <f>INDEX(lca_co1!H:H, MATCH(B2307,lca_co1!A:A,0))</f>
        <v>#N/A</v>
      </c>
      <c r="K2307" t="e">
        <f>INDEX(Assembled!$M:$M, MATCH(B2307,Assembled!A:A,0))</f>
        <v>#N/A</v>
      </c>
      <c r="L2307" s="4" t="e">
        <f>INDEX('16s_NCBI'!G:G, MATCH(B2307,'16s_NCBI'!A:A,0))</f>
        <v>#N/A</v>
      </c>
      <c r="M2307" s="5" t="e">
        <f>INDEX(lca_16s!H:H, MATCH(B2307,lca_16s!A:A,0))</f>
        <v>#N/A</v>
      </c>
      <c r="N2307" t="e">
        <f>INDEX(Assembled!$L:$L, MATCH(B2307,Assembled!A:A,0))</f>
        <v>#N/A</v>
      </c>
      <c r="O2307" s="4" t="e">
        <f>INDEX('12s_NCBI'!G:G, MATCH(B2307,'12s_NCBI'!A:A,0))</f>
        <v>#N/A</v>
      </c>
      <c r="P2307" s="5" t="e">
        <f>INDEX(lca_12s!H:H, MATCH(B2307,lca_12s!A:A,0))</f>
        <v>#N/A</v>
      </c>
      <c r="U2307" t="str">
        <f>IF(ISNUMBER(MATCH(B2307, DraftGenomesAssmbld!A:A, 0)), "Yes", "No")</f>
        <v>No</v>
      </c>
      <c r="V2307" t="str">
        <f>IF(ISNUMBER(MATCH(B2307, DraftGenomesUploaded!B:B, 0)), "Yes", "No")</f>
        <v>No</v>
      </c>
      <c r="W2307" t="e">
        <f>INDEX('GenBank#'!$G:$G, MATCH(B2307,'GenBank#'!A:A,0))</f>
        <v>#N/A</v>
      </c>
    </row>
    <row r="2308" spans="1:25" x14ac:dyDescent="0.2">
      <c r="A2308">
        <v>769</v>
      </c>
      <c r="B2308" t="str">
        <f t="shared" si="89"/>
        <v>OG769hifi</v>
      </c>
      <c r="C2308" t="s">
        <v>1199</v>
      </c>
      <c r="D2308" t="s">
        <v>37</v>
      </c>
      <c r="E2308" t="str">
        <f>INDEX(Field_ID!$B:$B, MATCH(C2308,Field_ID!A:A,0))</f>
        <v>Pycnochromis amboinensis</v>
      </c>
      <c r="F2308" t="e">
        <f>INDEX(Assembled!$F:$F, MATCH(B2308,Assembled!A:A,0))</f>
        <v>#N/A</v>
      </c>
      <c r="G2308" t="e">
        <f>INDEX(Assembled!$P:$P, MATCH(B2308,Assembled!A:A,0))</f>
        <v>#N/A</v>
      </c>
      <c r="H2308" s="4" t="e">
        <f>INDEX(COX1_BOLD!G:G, MATCH(B2308,COX1_BOLD!A:A,0))</f>
        <v>#N/A</v>
      </c>
      <c r="I2308" s="4" t="e">
        <f>INDEX(COX1_NCBI!G:G, MATCH(B2308,COX1_NCBI!A:A,0))</f>
        <v>#N/A</v>
      </c>
      <c r="J2308" s="5" t="e">
        <f>INDEX(lca_co1!H:H, MATCH(B2308,lca_co1!A:A,0))</f>
        <v>#N/A</v>
      </c>
      <c r="K2308" t="e">
        <f>INDEX(Assembled!$M:$M, MATCH(B2308,Assembled!A:A,0))</f>
        <v>#N/A</v>
      </c>
      <c r="L2308" s="4" t="e">
        <f>INDEX('16s_NCBI'!G:G, MATCH(B2308,'16s_NCBI'!A:A,0))</f>
        <v>#N/A</v>
      </c>
      <c r="M2308" s="5" t="e">
        <f>INDEX(lca_16s!H:H, MATCH(B2308,lca_16s!A:A,0))</f>
        <v>#N/A</v>
      </c>
      <c r="N2308" t="e">
        <f>INDEX(Assembled!$L:$L, MATCH(B2308,Assembled!A:A,0))</f>
        <v>#N/A</v>
      </c>
      <c r="O2308" s="4" t="e">
        <f>INDEX('12s_NCBI'!G:G, MATCH(B2308,'12s_NCBI'!A:A,0))</f>
        <v>#N/A</v>
      </c>
      <c r="P2308" s="5" t="e">
        <f>INDEX(lca_12s!H:H, MATCH(B2308,lca_12s!A:A,0))</f>
        <v>#N/A</v>
      </c>
      <c r="U2308" t="str">
        <f>IF(ISNUMBER(MATCH(B2308, DraftGenomesAssmbld!A:A, 0)), "Yes", "No")</f>
        <v>No</v>
      </c>
      <c r="V2308" t="str">
        <f>IF(ISNUMBER(MATCH(B2308, DraftGenomesUploaded!B:B, 0)), "Yes", "No")</f>
        <v>No</v>
      </c>
      <c r="W2308" t="e">
        <f>INDEX('GenBank#'!$G:$G, MATCH(B2308,'GenBank#'!A:A,0))</f>
        <v>#N/A</v>
      </c>
    </row>
    <row r="2309" spans="1:25" x14ac:dyDescent="0.2">
      <c r="A2309">
        <v>770</v>
      </c>
      <c r="B2309" t="str">
        <f t="shared" si="89"/>
        <v>OG770hic</v>
      </c>
      <c r="C2309" t="s">
        <v>1200</v>
      </c>
      <c r="D2309" t="s">
        <v>35</v>
      </c>
      <c r="E2309" t="str">
        <f>INDEX(Field_ID!$B:$B, MATCH(C2309,Field_ID!A:A,0))</f>
        <v>Nemateleotris decora</v>
      </c>
      <c r="F2309" t="e">
        <f>INDEX(Assembled!$F:$F, MATCH(B2309,Assembled!A:A,0))</f>
        <v>#N/A</v>
      </c>
      <c r="G2309" t="e">
        <f>INDEX(Assembled!$P:$P, MATCH(B2309,Assembled!A:A,0))</f>
        <v>#N/A</v>
      </c>
      <c r="H2309" s="4" t="e">
        <f>INDEX(COX1_BOLD!G:G, MATCH(B2309,COX1_BOLD!A:A,0))</f>
        <v>#N/A</v>
      </c>
      <c r="I2309" s="4" t="e">
        <f>INDEX(COX1_NCBI!G:G, MATCH(B2309,COX1_NCBI!A:A,0))</f>
        <v>#N/A</v>
      </c>
      <c r="J2309" s="5" t="e">
        <f>INDEX(lca_co1!H:H, MATCH(B2309,lca_co1!A:A,0))</f>
        <v>#N/A</v>
      </c>
      <c r="K2309" t="e">
        <f>INDEX(Assembled!$M:$M, MATCH(B2309,Assembled!A:A,0))</f>
        <v>#N/A</v>
      </c>
      <c r="L2309" s="4" t="e">
        <f>INDEX('16s_NCBI'!G:G, MATCH(B2309,'16s_NCBI'!A:A,0))</f>
        <v>#N/A</v>
      </c>
      <c r="M2309" s="5" t="e">
        <f>INDEX(lca_16s!H:H, MATCH(B2309,lca_16s!A:A,0))</f>
        <v>#N/A</v>
      </c>
      <c r="N2309" t="e">
        <f>INDEX(Assembled!$L:$L, MATCH(B2309,Assembled!A:A,0))</f>
        <v>#N/A</v>
      </c>
      <c r="O2309" s="4" t="e">
        <f>INDEX('12s_NCBI'!G:G, MATCH(B2309,'12s_NCBI'!A:A,0))</f>
        <v>#N/A</v>
      </c>
      <c r="P2309" s="5" t="e">
        <f>INDEX(lca_12s!H:H, MATCH(B2309,lca_12s!A:A,0))</f>
        <v>#N/A</v>
      </c>
      <c r="U2309" t="str">
        <f>IF(ISNUMBER(MATCH(B2309, DraftGenomesAssmbld!A:A, 0)), "Yes", "No")</f>
        <v>No</v>
      </c>
      <c r="V2309" t="str">
        <f>IF(ISNUMBER(MATCH(B2309, DraftGenomesUploaded!B:B, 0)), "Yes", "No")</f>
        <v>No</v>
      </c>
      <c r="W2309" t="e">
        <f>INDEX('GenBank#'!$G:$G, MATCH(B2309,'GenBank#'!A:A,0))</f>
        <v>#N/A</v>
      </c>
      <c r="Y2309" s="3"/>
    </row>
    <row r="2310" spans="1:25" x14ac:dyDescent="0.2">
      <c r="A2310">
        <v>770</v>
      </c>
      <c r="B2310" t="str">
        <f t="shared" si="89"/>
        <v>OG770ilmn</v>
      </c>
      <c r="C2310" t="s">
        <v>1200</v>
      </c>
      <c r="D2310" t="s">
        <v>36</v>
      </c>
      <c r="E2310" t="str">
        <f>INDEX(Field_ID!$B:$B, MATCH(C2310,Field_ID!A:A,0))</f>
        <v>Nemateleotris decora</v>
      </c>
      <c r="F2310" t="e">
        <f>INDEX(Assembled!$F:$F, MATCH(B2310,Assembled!A:A,0))</f>
        <v>#N/A</v>
      </c>
      <c r="G2310" t="e">
        <f>INDEX(Assembled!$P:$P, MATCH(B2310,Assembled!A:A,0))</f>
        <v>#N/A</v>
      </c>
      <c r="H2310" s="4" t="e">
        <f>INDEX(COX1_BOLD!G:G, MATCH(B2310,COX1_BOLD!A:A,0))</f>
        <v>#N/A</v>
      </c>
      <c r="I2310" s="4" t="e">
        <f>INDEX(COX1_NCBI!G:G, MATCH(B2310,COX1_NCBI!A:A,0))</f>
        <v>#N/A</v>
      </c>
      <c r="J2310" s="5" t="e">
        <f>INDEX(lca_co1!H:H, MATCH(B2310,lca_co1!A:A,0))</f>
        <v>#N/A</v>
      </c>
      <c r="K2310" t="e">
        <f>INDEX(Assembled!$M:$M, MATCH(B2310,Assembled!A:A,0))</f>
        <v>#N/A</v>
      </c>
      <c r="L2310" s="4" t="e">
        <f>INDEX('16s_NCBI'!G:G, MATCH(B2310,'16s_NCBI'!A:A,0))</f>
        <v>#N/A</v>
      </c>
      <c r="M2310" s="5" t="e">
        <f>INDEX(lca_16s!H:H, MATCH(B2310,lca_16s!A:A,0))</f>
        <v>#N/A</v>
      </c>
      <c r="N2310" t="e">
        <f>INDEX(Assembled!$L:$L, MATCH(B2310,Assembled!A:A,0))</f>
        <v>#N/A</v>
      </c>
      <c r="O2310" s="4" t="e">
        <f>INDEX('12s_NCBI'!G:G, MATCH(B2310,'12s_NCBI'!A:A,0))</f>
        <v>#N/A</v>
      </c>
      <c r="P2310" s="5" t="e">
        <f>INDEX(lca_12s!H:H, MATCH(B2310,lca_12s!A:A,0))</f>
        <v>#N/A</v>
      </c>
      <c r="U2310" t="str">
        <f>IF(ISNUMBER(MATCH(B2310, DraftGenomesAssmbld!A:A, 0)), "Yes", "No")</f>
        <v>No</v>
      </c>
      <c r="V2310" t="str">
        <f>IF(ISNUMBER(MATCH(B2310, DraftGenomesUploaded!B:B, 0)), "Yes", "No")</f>
        <v>No</v>
      </c>
      <c r="W2310" t="e">
        <f>INDEX('GenBank#'!$G:$G, MATCH(B2310,'GenBank#'!A:A,0))</f>
        <v>#N/A</v>
      </c>
    </row>
    <row r="2311" spans="1:25" x14ac:dyDescent="0.2">
      <c r="A2311">
        <v>770</v>
      </c>
      <c r="B2311" t="str">
        <f t="shared" si="89"/>
        <v>OG770hifi</v>
      </c>
      <c r="C2311" t="s">
        <v>1200</v>
      </c>
      <c r="D2311" t="s">
        <v>37</v>
      </c>
      <c r="E2311" t="str">
        <f>INDEX(Field_ID!$B:$B, MATCH(C2311,Field_ID!A:A,0))</f>
        <v>Nemateleotris decora</v>
      </c>
      <c r="F2311" t="e">
        <f>INDEX(Assembled!$F:$F, MATCH(B2311,Assembled!A:A,0))</f>
        <v>#N/A</v>
      </c>
      <c r="G2311" t="e">
        <f>INDEX(Assembled!$P:$P, MATCH(B2311,Assembled!A:A,0))</f>
        <v>#N/A</v>
      </c>
      <c r="H2311" s="4" t="e">
        <f>INDEX(COX1_BOLD!G:G, MATCH(B2311,COX1_BOLD!A:A,0))</f>
        <v>#N/A</v>
      </c>
      <c r="I2311" s="4" t="e">
        <f>INDEX(COX1_NCBI!G:G, MATCH(B2311,COX1_NCBI!A:A,0))</f>
        <v>#N/A</v>
      </c>
      <c r="J2311" s="5" t="e">
        <f>INDEX(lca_co1!H:H, MATCH(B2311,lca_co1!A:A,0))</f>
        <v>#N/A</v>
      </c>
      <c r="K2311" t="e">
        <f>INDEX(Assembled!$M:$M, MATCH(B2311,Assembled!A:A,0))</f>
        <v>#N/A</v>
      </c>
      <c r="L2311" s="4" t="e">
        <f>INDEX('16s_NCBI'!G:G, MATCH(B2311,'16s_NCBI'!A:A,0))</f>
        <v>#N/A</v>
      </c>
      <c r="M2311" s="5" t="e">
        <f>INDEX(lca_16s!H:H, MATCH(B2311,lca_16s!A:A,0))</f>
        <v>#N/A</v>
      </c>
      <c r="N2311" t="e">
        <f>INDEX(Assembled!$L:$L, MATCH(B2311,Assembled!A:A,0))</f>
        <v>#N/A</v>
      </c>
      <c r="O2311" s="4" t="e">
        <f>INDEX('12s_NCBI'!G:G, MATCH(B2311,'12s_NCBI'!A:A,0))</f>
        <v>#N/A</v>
      </c>
      <c r="P2311" s="5" t="e">
        <f>INDEX(lca_12s!H:H, MATCH(B2311,lca_12s!A:A,0))</f>
        <v>#N/A</v>
      </c>
      <c r="U2311" t="str">
        <f>IF(ISNUMBER(MATCH(B2311, DraftGenomesAssmbld!A:A, 0)), "Yes", "No")</f>
        <v>No</v>
      </c>
      <c r="V2311" t="str">
        <f>IF(ISNUMBER(MATCH(B2311, DraftGenomesUploaded!B:B, 0)), "Yes", "No")</f>
        <v>No</v>
      </c>
      <c r="W2311" t="e">
        <f>INDEX('GenBank#'!$G:$G, MATCH(B2311,'GenBank#'!A:A,0))</f>
        <v>#N/A</v>
      </c>
    </row>
    <row r="2312" spans="1:25" x14ac:dyDescent="0.2">
      <c r="A2312">
        <v>771</v>
      </c>
      <c r="B2312" t="str">
        <f t="shared" si="89"/>
        <v>OG771hic</v>
      </c>
      <c r="C2312" t="s">
        <v>1201</v>
      </c>
      <c r="D2312" t="s">
        <v>35</v>
      </c>
      <c r="E2312" t="str">
        <f>INDEX(Field_ID!$B:$B, MATCH(C2312,Field_ID!A:A,0))</f>
        <v>Plectranthias bennetti</v>
      </c>
      <c r="F2312" t="e">
        <f>INDEX(Assembled!$F:$F, MATCH(B2312,Assembled!A:A,0))</f>
        <v>#N/A</v>
      </c>
      <c r="G2312" t="e">
        <f>INDEX(Assembled!$P:$P, MATCH(B2312,Assembled!A:A,0))</f>
        <v>#N/A</v>
      </c>
      <c r="H2312" s="4" t="e">
        <f>INDEX(COX1_BOLD!G:G, MATCH(B2312,COX1_BOLD!A:A,0))</f>
        <v>#N/A</v>
      </c>
      <c r="I2312" s="4" t="e">
        <f>INDEX(COX1_NCBI!G:G, MATCH(B2312,COX1_NCBI!A:A,0))</f>
        <v>#N/A</v>
      </c>
      <c r="J2312" s="5" t="e">
        <f>INDEX(lca_co1!H:H, MATCH(B2312,lca_co1!A:A,0))</f>
        <v>#N/A</v>
      </c>
      <c r="K2312" t="e">
        <f>INDEX(Assembled!$M:$M, MATCH(B2312,Assembled!A:A,0))</f>
        <v>#N/A</v>
      </c>
      <c r="L2312" s="4" t="e">
        <f>INDEX('16s_NCBI'!G:G, MATCH(B2312,'16s_NCBI'!A:A,0))</f>
        <v>#N/A</v>
      </c>
      <c r="M2312" s="5" t="e">
        <f>INDEX(lca_16s!H:H, MATCH(B2312,lca_16s!A:A,0))</f>
        <v>#N/A</v>
      </c>
      <c r="N2312" t="e">
        <f>INDEX(Assembled!$L:$L, MATCH(B2312,Assembled!A:A,0))</f>
        <v>#N/A</v>
      </c>
      <c r="O2312" s="4" t="e">
        <f>INDEX('12s_NCBI'!G:G, MATCH(B2312,'12s_NCBI'!A:A,0))</f>
        <v>#N/A</v>
      </c>
      <c r="P2312" s="5" t="e">
        <f>INDEX(lca_12s!H:H, MATCH(B2312,lca_12s!A:A,0))</f>
        <v>#N/A</v>
      </c>
      <c r="U2312" t="str">
        <f>IF(ISNUMBER(MATCH(B2312, DraftGenomesAssmbld!A:A, 0)), "Yes", "No")</f>
        <v>No</v>
      </c>
      <c r="V2312" t="str">
        <f>IF(ISNUMBER(MATCH(B2312, DraftGenomesUploaded!B:B, 0)), "Yes", "No")</f>
        <v>No</v>
      </c>
      <c r="W2312" t="e">
        <f>INDEX('GenBank#'!$G:$G, MATCH(B2312,'GenBank#'!A:A,0))</f>
        <v>#N/A</v>
      </c>
      <c r="Y2312" s="3"/>
    </row>
    <row r="2313" spans="1:25" x14ac:dyDescent="0.2">
      <c r="A2313">
        <v>771</v>
      </c>
      <c r="B2313" t="str">
        <f t="shared" si="89"/>
        <v>OG771ilmn</v>
      </c>
      <c r="C2313" t="s">
        <v>1201</v>
      </c>
      <c r="D2313" t="s">
        <v>36</v>
      </c>
      <c r="E2313" t="str">
        <f>INDEX(Field_ID!$B:$B, MATCH(C2313,Field_ID!A:A,0))</f>
        <v>Plectranthias bennetti</v>
      </c>
      <c r="F2313" t="e">
        <f>INDEX(Assembled!$F:$F, MATCH(B2313,Assembled!A:A,0))</f>
        <v>#N/A</v>
      </c>
      <c r="G2313" t="e">
        <f>INDEX(Assembled!$P:$P, MATCH(B2313,Assembled!A:A,0))</f>
        <v>#N/A</v>
      </c>
      <c r="H2313" s="4" t="e">
        <f>INDEX(COX1_BOLD!G:G, MATCH(B2313,COX1_BOLD!A:A,0))</f>
        <v>#N/A</v>
      </c>
      <c r="I2313" s="4" t="e">
        <f>INDEX(COX1_NCBI!G:G, MATCH(B2313,COX1_NCBI!A:A,0))</f>
        <v>#N/A</v>
      </c>
      <c r="J2313" s="5" t="e">
        <f>INDEX(lca_co1!H:H, MATCH(B2313,lca_co1!A:A,0))</f>
        <v>#N/A</v>
      </c>
      <c r="K2313" t="e">
        <f>INDEX(Assembled!$M:$M, MATCH(B2313,Assembled!A:A,0))</f>
        <v>#N/A</v>
      </c>
      <c r="L2313" s="4" t="e">
        <f>INDEX('16s_NCBI'!G:G, MATCH(B2313,'16s_NCBI'!A:A,0))</f>
        <v>#N/A</v>
      </c>
      <c r="M2313" s="5" t="e">
        <f>INDEX(lca_16s!H:H, MATCH(B2313,lca_16s!A:A,0))</f>
        <v>#N/A</v>
      </c>
      <c r="N2313" t="e">
        <f>INDEX(Assembled!$L:$L, MATCH(B2313,Assembled!A:A,0))</f>
        <v>#N/A</v>
      </c>
      <c r="O2313" s="4" t="e">
        <f>INDEX('12s_NCBI'!G:G, MATCH(B2313,'12s_NCBI'!A:A,0))</f>
        <v>#N/A</v>
      </c>
      <c r="P2313" s="5" t="e">
        <f>INDEX(lca_12s!H:H, MATCH(B2313,lca_12s!A:A,0))</f>
        <v>#N/A</v>
      </c>
      <c r="U2313" t="str">
        <f>IF(ISNUMBER(MATCH(B2313, DraftGenomesAssmbld!A:A, 0)), "Yes", "No")</f>
        <v>No</v>
      </c>
      <c r="V2313" t="str">
        <f>IF(ISNUMBER(MATCH(B2313, DraftGenomesUploaded!B:B, 0)), "Yes", "No")</f>
        <v>No</v>
      </c>
      <c r="W2313" t="e">
        <f>INDEX('GenBank#'!$G:$G, MATCH(B2313,'GenBank#'!A:A,0))</f>
        <v>#N/A</v>
      </c>
    </row>
    <row r="2314" spans="1:25" x14ac:dyDescent="0.2">
      <c r="A2314">
        <v>771</v>
      </c>
      <c r="B2314" t="str">
        <f t="shared" si="89"/>
        <v>OG771hifi</v>
      </c>
      <c r="C2314" t="s">
        <v>1201</v>
      </c>
      <c r="D2314" t="s">
        <v>37</v>
      </c>
      <c r="E2314" t="str">
        <f>INDEX(Field_ID!$B:$B, MATCH(C2314,Field_ID!A:A,0))</f>
        <v>Plectranthias bennetti</v>
      </c>
      <c r="F2314" t="e">
        <f>INDEX(Assembled!$F:$F, MATCH(B2314,Assembled!A:A,0))</f>
        <v>#N/A</v>
      </c>
      <c r="G2314" t="e">
        <f>INDEX(Assembled!$P:$P, MATCH(B2314,Assembled!A:A,0))</f>
        <v>#N/A</v>
      </c>
      <c r="H2314" s="4" t="e">
        <f>INDEX(COX1_BOLD!G:G, MATCH(B2314,COX1_BOLD!A:A,0))</f>
        <v>#N/A</v>
      </c>
      <c r="I2314" s="4" t="e">
        <f>INDEX(COX1_NCBI!G:G, MATCH(B2314,COX1_NCBI!A:A,0))</f>
        <v>#N/A</v>
      </c>
      <c r="J2314" s="5" t="e">
        <f>INDEX(lca_co1!H:H, MATCH(B2314,lca_co1!A:A,0))</f>
        <v>#N/A</v>
      </c>
      <c r="K2314" t="e">
        <f>INDEX(Assembled!$M:$M, MATCH(B2314,Assembled!A:A,0))</f>
        <v>#N/A</v>
      </c>
      <c r="L2314" s="4" t="e">
        <f>INDEX('16s_NCBI'!G:G, MATCH(B2314,'16s_NCBI'!A:A,0))</f>
        <v>#N/A</v>
      </c>
      <c r="M2314" s="5" t="e">
        <f>INDEX(lca_16s!H:H, MATCH(B2314,lca_16s!A:A,0))</f>
        <v>#N/A</v>
      </c>
      <c r="N2314" t="e">
        <f>INDEX(Assembled!$L:$L, MATCH(B2314,Assembled!A:A,0))</f>
        <v>#N/A</v>
      </c>
      <c r="O2314" s="4" t="e">
        <f>INDEX('12s_NCBI'!G:G, MATCH(B2314,'12s_NCBI'!A:A,0))</f>
        <v>#N/A</v>
      </c>
      <c r="P2314" s="5" t="e">
        <f>INDEX(lca_12s!H:H, MATCH(B2314,lca_12s!A:A,0))</f>
        <v>#N/A</v>
      </c>
      <c r="U2314" t="str">
        <f>IF(ISNUMBER(MATCH(B2314, DraftGenomesAssmbld!A:A, 0)), "Yes", "No")</f>
        <v>No</v>
      </c>
      <c r="V2314" t="str">
        <f>IF(ISNUMBER(MATCH(B2314, DraftGenomesUploaded!B:B, 0)), "Yes", "No")</f>
        <v>No</v>
      </c>
      <c r="W2314" t="e">
        <f>INDEX('GenBank#'!$G:$G, MATCH(B2314,'GenBank#'!A:A,0))</f>
        <v>#N/A</v>
      </c>
    </row>
    <row r="2315" spans="1:25" x14ac:dyDescent="0.2">
      <c r="A2315">
        <v>772</v>
      </c>
      <c r="B2315" t="str">
        <f t="shared" si="89"/>
        <v>OG772hic</v>
      </c>
      <c r="C2315" t="s">
        <v>1202</v>
      </c>
      <c r="D2315" t="s">
        <v>35</v>
      </c>
      <c r="E2315" t="str">
        <f>INDEX(Field_ID!$B:$B, MATCH(C2315,Field_ID!A:A,0))</f>
        <v>Plectranthias bennetti</v>
      </c>
      <c r="F2315" t="e">
        <f>INDEX(Assembled!$F:$F, MATCH(B2315,Assembled!A:A,0))</f>
        <v>#N/A</v>
      </c>
      <c r="G2315" t="e">
        <f>INDEX(Assembled!$P:$P, MATCH(B2315,Assembled!A:A,0))</f>
        <v>#N/A</v>
      </c>
      <c r="H2315" s="4" t="e">
        <f>INDEX(COX1_BOLD!G:G, MATCH(B2315,COX1_BOLD!A:A,0))</f>
        <v>#N/A</v>
      </c>
      <c r="I2315" s="4" t="e">
        <f>INDEX(COX1_NCBI!G:G, MATCH(B2315,COX1_NCBI!A:A,0))</f>
        <v>#N/A</v>
      </c>
      <c r="J2315" s="5" t="e">
        <f>INDEX(lca_co1!H:H, MATCH(B2315,lca_co1!A:A,0))</f>
        <v>#N/A</v>
      </c>
      <c r="K2315" t="e">
        <f>INDEX(Assembled!$M:$M, MATCH(B2315,Assembled!A:A,0))</f>
        <v>#N/A</v>
      </c>
      <c r="L2315" s="4" t="e">
        <f>INDEX('16s_NCBI'!G:G, MATCH(B2315,'16s_NCBI'!A:A,0))</f>
        <v>#N/A</v>
      </c>
      <c r="M2315" s="5" t="e">
        <f>INDEX(lca_16s!H:H, MATCH(B2315,lca_16s!A:A,0))</f>
        <v>#N/A</v>
      </c>
      <c r="N2315" t="e">
        <f>INDEX(Assembled!$L:$L, MATCH(B2315,Assembled!A:A,0))</f>
        <v>#N/A</v>
      </c>
      <c r="O2315" s="4" t="e">
        <f>INDEX('12s_NCBI'!G:G, MATCH(B2315,'12s_NCBI'!A:A,0))</f>
        <v>#N/A</v>
      </c>
      <c r="P2315" s="5" t="e">
        <f>INDEX(lca_12s!H:H, MATCH(B2315,lca_12s!A:A,0))</f>
        <v>#N/A</v>
      </c>
      <c r="U2315" t="str">
        <f>IF(ISNUMBER(MATCH(B2315, DraftGenomesAssmbld!A:A, 0)), "Yes", "No")</f>
        <v>No</v>
      </c>
      <c r="V2315" t="str">
        <f>IF(ISNUMBER(MATCH(B2315, DraftGenomesUploaded!B:B, 0)), "Yes", "No")</f>
        <v>No</v>
      </c>
      <c r="W2315" t="e">
        <f>INDEX('GenBank#'!$G:$G, MATCH(B2315,'GenBank#'!A:A,0))</f>
        <v>#N/A</v>
      </c>
      <c r="Y2315" s="3"/>
    </row>
    <row r="2316" spans="1:25" x14ac:dyDescent="0.2">
      <c r="A2316">
        <v>772</v>
      </c>
      <c r="B2316" t="str">
        <f t="shared" si="89"/>
        <v>OG772ilmn</v>
      </c>
      <c r="C2316" t="s">
        <v>1202</v>
      </c>
      <c r="D2316" t="s">
        <v>36</v>
      </c>
      <c r="E2316" t="str">
        <f>INDEX(Field_ID!$B:$B, MATCH(C2316,Field_ID!A:A,0))</f>
        <v>Plectranthias bennetti</v>
      </c>
      <c r="F2316" t="e">
        <f>INDEX(Assembled!$F:$F, MATCH(B2316,Assembled!A:A,0))</f>
        <v>#N/A</v>
      </c>
      <c r="G2316" t="e">
        <f>INDEX(Assembled!$P:$P, MATCH(B2316,Assembled!A:A,0))</f>
        <v>#N/A</v>
      </c>
      <c r="H2316" s="4" t="e">
        <f>INDEX(COX1_BOLD!G:G, MATCH(B2316,COX1_BOLD!A:A,0))</f>
        <v>#N/A</v>
      </c>
      <c r="I2316" s="4" t="e">
        <f>INDEX(COX1_NCBI!G:G, MATCH(B2316,COX1_NCBI!A:A,0))</f>
        <v>#N/A</v>
      </c>
      <c r="J2316" s="5" t="e">
        <f>INDEX(lca_co1!H:H, MATCH(B2316,lca_co1!A:A,0))</f>
        <v>#N/A</v>
      </c>
      <c r="K2316" t="e">
        <f>INDEX(Assembled!$M:$M, MATCH(B2316,Assembled!A:A,0))</f>
        <v>#N/A</v>
      </c>
      <c r="L2316" s="4" t="e">
        <f>INDEX('16s_NCBI'!G:G, MATCH(B2316,'16s_NCBI'!A:A,0))</f>
        <v>#N/A</v>
      </c>
      <c r="M2316" s="5" t="e">
        <f>INDEX(lca_16s!H:H, MATCH(B2316,lca_16s!A:A,0))</f>
        <v>#N/A</v>
      </c>
      <c r="N2316" t="e">
        <f>INDEX(Assembled!$L:$L, MATCH(B2316,Assembled!A:A,0))</f>
        <v>#N/A</v>
      </c>
      <c r="O2316" s="4" t="e">
        <f>INDEX('12s_NCBI'!G:G, MATCH(B2316,'12s_NCBI'!A:A,0))</f>
        <v>#N/A</v>
      </c>
      <c r="P2316" s="5" t="e">
        <f>INDEX(lca_12s!H:H, MATCH(B2316,lca_12s!A:A,0))</f>
        <v>#N/A</v>
      </c>
      <c r="U2316" t="str">
        <f>IF(ISNUMBER(MATCH(B2316, DraftGenomesAssmbld!A:A, 0)), "Yes", "No")</f>
        <v>No</v>
      </c>
      <c r="V2316" t="str">
        <f>IF(ISNUMBER(MATCH(B2316, DraftGenomesUploaded!B:B, 0)), "Yes", "No")</f>
        <v>No</v>
      </c>
      <c r="W2316" t="e">
        <f>INDEX('GenBank#'!$G:$G, MATCH(B2316,'GenBank#'!A:A,0))</f>
        <v>#N/A</v>
      </c>
    </row>
    <row r="2317" spans="1:25" x14ac:dyDescent="0.2">
      <c r="A2317">
        <v>772</v>
      </c>
      <c r="B2317" t="str">
        <f t="shared" si="89"/>
        <v>OG772hifi</v>
      </c>
      <c r="C2317" t="s">
        <v>1202</v>
      </c>
      <c r="D2317" t="s">
        <v>37</v>
      </c>
      <c r="E2317" t="str">
        <f>INDEX(Field_ID!$B:$B, MATCH(C2317,Field_ID!A:A,0))</f>
        <v>Plectranthias bennetti</v>
      </c>
      <c r="F2317" t="e">
        <f>INDEX(Assembled!$F:$F, MATCH(B2317,Assembled!A:A,0))</f>
        <v>#N/A</v>
      </c>
      <c r="G2317" t="e">
        <f>INDEX(Assembled!$P:$P, MATCH(B2317,Assembled!A:A,0))</f>
        <v>#N/A</v>
      </c>
      <c r="H2317" s="4" t="e">
        <f>INDEX(COX1_BOLD!G:G, MATCH(B2317,COX1_BOLD!A:A,0))</f>
        <v>#N/A</v>
      </c>
      <c r="I2317" s="4" t="e">
        <f>INDEX(COX1_NCBI!G:G, MATCH(B2317,COX1_NCBI!A:A,0))</f>
        <v>#N/A</v>
      </c>
      <c r="J2317" s="5" t="e">
        <f>INDEX(lca_co1!H:H, MATCH(B2317,lca_co1!A:A,0))</f>
        <v>#N/A</v>
      </c>
      <c r="K2317" t="e">
        <f>INDEX(Assembled!$M:$M, MATCH(B2317,Assembled!A:A,0))</f>
        <v>#N/A</v>
      </c>
      <c r="L2317" s="4" t="e">
        <f>INDEX('16s_NCBI'!G:G, MATCH(B2317,'16s_NCBI'!A:A,0))</f>
        <v>#N/A</v>
      </c>
      <c r="M2317" s="5" t="e">
        <f>INDEX(lca_16s!H:H, MATCH(B2317,lca_16s!A:A,0))</f>
        <v>#N/A</v>
      </c>
      <c r="N2317" t="e">
        <f>INDEX(Assembled!$L:$L, MATCH(B2317,Assembled!A:A,0))</f>
        <v>#N/A</v>
      </c>
      <c r="O2317" s="4" t="e">
        <f>INDEX('12s_NCBI'!G:G, MATCH(B2317,'12s_NCBI'!A:A,0))</f>
        <v>#N/A</v>
      </c>
      <c r="P2317" s="5" t="e">
        <f>INDEX(lca_12s!H:H, MATCH(B2317,lca_12s!A:A,0))</f>
        <v>#N/A</v>
      </c>
      <c r="U2317" t="str">
        <f>IF(ISNUMBER(MATCH(B2317, DraftGenomesAssmbld!A:A, 0)), "Yes", "No")</f>
        <v>No</v>
      </c>
      <c r="V2317" t="str">
        <f>IF(ISNUMBER(MATCH(B2317, DraftGenomesUploaded!B:B, 0)), "Yes", "No")</f>
        <v>No</v>
      </c>
      <c r="W2317" t="e">
        <f>INDEX('GenBank#'!$G:$G, MATCH(B2317,'GenBank#'!A:A,0))</f>
        <v>#N/A</v>
      </c>
    </row>
    <row r="2318" spans="1:25" x14ac:dyDescent="0.2">
      <c r="A2318">
        <v>773</v>
      </c>
      <c r="B2318" t="str">
        <f t="shared" si="89"/>
        <v>OG773hic</v>
      </c>
      <c r="C2318" t="s">
        <v>1203</v>
      </c>
      <c r="D2318" t="s">
        <v>35</v>
      </c>
      <c r="E2318" t="str">
        <f>INDEX(Field_ID!$B:$B, MATCH(C2318,Field_ID!A:A,0))</f>
        <v>Centropyge abei</v>
      </c>
      <c r="F2318" t="e">
        <f>INDEX(Assembled!$F:$F, MATCH(B2318,Assembled!A:A,0))</f>
        <v>#N/A</v>
      </c>
      <c r="G2318" t="e">
        <f>INDEX(Assembled!$P:$P, MATCH(B2318,Assembled!A:A,0))</f>
        <v>#N/A</v>
      </c>
      <c r="H2318" s="4" t="e">
        <f>INDEX(COX1_BOLD!G:G, MATCH(B2318,COX1_BOLD!A:A,0))</f>
        <v>#N/A</v>
      </c>
      <c r="I2318" s="4" t="e">
        <f>INDEX(COX1_NCBI!G:G, MATCH(B2318,COX1_NCBI!A:A,0))</f>
        <v>#N/A</v>
      </c>
      <c r="J2318" s="5" t="e">
        <f>INDEX(lca_co1!H:H, MATCH(B2318,lca_co1!A:A,0))</f>
        <v>#N/A</v>
      </c>
      <c r="K2318" t="e">
        <f>INDEX(Assembled!$M:$M, MATCH(B2318,Assembled!A:A,0))</f>
        <v>#N/A</v>
      </c>
      <c r="L2318" s="4" t="e">
        <f>INDEX('16s_NCBI'!G:G, MATCH(B2318,'16s_NCBI'!A:A,0))</f>
        <v>#N/A</v>
      </c>
      <c r="M2318" s="5" t="e">
        <f>INDEX(lca_16s!H:H, MATCH(B2318,lca_16s!A:A,0))</f>
        <v>#N/A</v>
      </c>
      <c r="N2318" t="e">
        <f>INDEX(Assembled!$L:$L, MATCH(B2318,Assembled!A:A,0))</f>
        <v>#N/A</v>
      </c>
      <c r="O2318" s="4" t="e">
        <f>INDEX('12s_NCBI'!G:G, MATCH(B2318,'12s_NCBI'!A:A,0))</f>
        <v>#N/A</v>
      </c>
      <c r="P2318" s="5" t="e">
        <f>INDEX(lca_12s!H:H, MATCH(B2318,lca_12s!A:A,0))</f>
        <v>#N/A</v>
      </c>
      <c r="U2318" t="str">
        <f>IF(ISNUMBER(MATCH(B2318, DraftGenomesAssmbld!A:A, 0)), "Yes", "No")</f>
        <v>No</v>
      </c>
      <c r="V2318" t="str">
        <f>IF(ISNUMBER(MATCH(B2318, DraftGenomesUploaded!B:B, 0)), "Yes", "No")</f>
        <v>No</v>
      </c>
      <c r="W2318" t="e">
        <f>INDEX('GenBank#'!$G:$G, MATCH(B2318,'GenBank#'!A:A,0))</f>
        <v>#N/A</v>
      </c>
    </row>
    <row r="2319" spans="1:25" x14ac:dyDescent="0.2">
      <c r="A2319">
        <v>773</v>
      </c>
      <c r="B2319" t="str">
        <f t="shared" si="89"/>
        <v>OG773ilmn</v>
      </c>
      <c r="C2319" t="s">
        <v>1203</v>
      </c>
      <c r="D2319" t="s">
        <v>36</v>
      </c>
      <c r="E2319" t="str">
        <f>INDEX(Field_ID!$B:$B, MATCH(C2319,Field_ID!A:A,0))</f>
        <v>Centropyge abei</v>
      </c>
      <c r="F2319" t="e">
        <f>INDEX(Assembled!$F:$F, MATCH(B2319,Assembled!A:A,0))</f>
        <v>#N/A</v>
      </c>
      <c r="G2319" t="e">
        <f>INDEX(Assembled!$P:$P, MATCH(B2319,Assembled!A:A,0))</f>
        <v>#N/A</v>
      </c>
      <c r="H2319" s="4" t="e">
        <f>INDEX(COX1_BOLD!G:G, MATCH(B2319,COX1_BOLD!A:A,0))</f>
        <v>#N/A</v>
      </c>
      <c r="I2319" s="4" t="e">
        <f>INDEX(COX1_NCBI!G:G, MATCH(B2319,COX1_NCBI!A:A,0))</f>
        <v>#N/A</v>
      </c>
      <c r="J2319" s="5" t="e">
        <f>INDEX(lca_co1!H:H, MATCH(B2319,lca_co1!A:A,0))</f>
        <v>#N/A</v>
      </c>
      <c r="K2319" t="e">
        <f>INDEX(Assembled!$M:$M, MATCH(B2319,Assembled!A:A,0))</f>
        <v>#N/A</v>
      </c>
      <c r="L2319" s="4" t="e">
        <f>INDEX('16s_NCBI'!G:G, MATCH(B2319,'16s_NCBI'!A:A,0))</f>
        <v>#N/A</v>
      </c>
      <c r="M2319" s="5" t="e">
        <f>INDEX(lca_16s!H:H, MATCH(B2319,lca_16s!A:A,0))</f>
        <v>#N/A</v>
      </c>
      <c r="N2319" t="e">
        <f>INDEX(Assembled!$L:$L, MATCH(B2319,Assembled!A:A,0))</f>
        <v>#N/A</v>
      </c>
      <c r="O2319" s="4" t="e">
        <f>INDEX('12s_NCBI'!G:G, MATCH(B2319,'12s_NCBI'!A:A,0))</f>
        <v>#N/A</v>
      </c>
      <c r="P2319" s="5" t="e">
        <f>INDEX(lca_12s!H:H, MATCH(B2319,lca_12s!A:A,0))</f>
        <v>#N/A</v>
      </c>
      <c r="U2319" t="str">
        <f>IF(ISNUMBER(MATCH(B2319, DraftGenomesAssmbld!A:A, 0)), "Yes", "No")</f>
        <v>No</v>
      </c>
      <c r="V2319" t="str">
        <f>IF(ISNUMBER(MATCH(B2319, DraftGenomesUploaded!B:B, 0)), "Yes", "No")</f>
        <v>No</v>
      </c>
      <c r="W2319" t="e">
        <f>INDEX('GenBank#'!$G:$G, MATCH(B2319,'GenBank#'!A:A,0))</f>
        <v>#N/A</v>
      </c>
    </row>
    <row r="2320" spans="1:25" x14ac:dyDescent="0.2">
      <c r="A2320">
        <v>773</v>
      </c>
      <c r="B2320" t="str">
        <f t="shared" si="89"/>
        <v>OG773hifi</v>
      </c>
      <c r="C2320" t="s">
        <v>1203</v>
      </c>
      <c r="D2320" t="s">
        <v>37</v>
      </c>
      <c r="E2320" t="str">
        <f>INDEX(Field_ID!$B:$B, MATCH(C2320,Field_ID!A:A,0))</f>
        <v>Centropyge abei</v>
      </c>
      <c r="F2320" t="e">
        <f>INDEX(Assembled!$F:$F, MATCH(B2320,Assembled!A:A,0))</f>
        <v>#N/A</v>
      </c>
      <c r="G2320" t="e">
        <f>INDEX(Assembled!$P:$P, MATCH(B2320,Assembled!A:A,0))</f>
        <v>#N/A</v>
      </c>
      <c r="H2320" s="4" t="e">
        <f>INDEX(COX1_BOLD!G:G, MATCH(B2320,COX1_BOLD!A:A,0))</f>
        <v>#N/A</v>
      </c>
      <c r="I2320" s="4" t="e">
        <f>INDEX(COX1_NCBI!G:G, MATCH(B2320,COX1_NCBI!A:A,0))</f>
        <v>#N/A</v>
      </c>
      <c r="J2320" s="5" t="e">
        <f>INDEX(lca_co1!H:H, MATCH(B2320,lca_co1!A:A,0))</f>
        <v>#N/A</v>
      </c>
      <c r="K2320" t="e">
        <f>INDEX(Assembled!$M:$M, MATCH(B2320,Assembled!A:A,0))</f>
        <v>#N/A</v>
      </c>
      <c r="L2320" s="4" t="e">
        <f>INDEX('16s_NCBI'!G:G, MATCH(B2320,'16s_NCBI'!A:A,0))</f>
        <v>#N/A</v>
      </c>
      <c r="M2320" s="5" t="e">
        <f>INDEX(lca_16s!H:H, MATCH(B2320,lca_16s!A:A,0))</f>
        <v>#N/A</v>
      </c>
      <c r="N2320" t="e">
        <f>INDEX(Assembled!$L:$L, MATCH(B2320,Assembled!A:A,0))</f>
        <v>#N/A</v>
      </c>
      <c r="O2320" s="4" t="e">
        <f>INDEX('12s_NCBI'!G:G, MATCH(B2320,'12s_NCBI'!A:A,0))</f>
        <v>#N/A</v>
      </c>
      <c r="P2320" s="5" t="e">
        <f>INDEX(lca_12s!H:H, MATCH(B2320,lca_12s!A:A,0))</f>
        <v>#N/A</v>
      </c>
      <c r="U2320" t="str">
        <f>IF(ISNUMBER(MATCH(B2320, DraftGenomesAssmbld!A:A, 0)), "Yes", "No")</f>
        <v>No</v>
      </c>
      <c r="V2320" t="str">
        <f>IF(ISNUMBER(MATCH(B2320, DraftGenomesUploaded!B:B, 0)), "Yes", "No")</f>
        <v>No</v>
      </c>
      <c r="W2320" t="e">
        <f>INDEX('GenBank#'!$G:$G, MATCH(B2320,'GenBank#'!A:A,0))</f>
        <v>#N/A</v>
      </c>
    </row>
    <row r="2321" spans="1:23" x14ac:dyDescent="0.2">
      <c r="A2321">
        <v>774</v>
      </c>
      <c r="B2321" t="str">
        <f t="shared" si="89"/>
        <v>OG774hic</v>
      </c>
      <c r="C2321" t="s">
        <v>1204</v>
      </c>
      <c r="D2321" t="s">
        <v>35</v>
      </c>
      <c r="E2321">
        <f>INDEX(Field_ID!$B:$B, MATCH(C2321,Field_ID!A:A,0))</f>
        <v>0</v>
      </c>
      <c r="F2321" t="e">
        <f>INDEX(Assembled!$F:$F, MATCH(B2321,Assembled!A:A,0))</f>
        <v>#N/A</v>
      </c>
      <c r="G2321" t="e">
        <f>INDEX(Assembled!$P:$P, MATCH(B2321,Assembled!A:A,0))</f>
        <v>#N/A</v>
      </c>
      <c r="H2321" s="4" t="e">
        <f>INDEX(COX1_BOLD!G:G, MATCH(B2321,COX1_BOLD!A:A,0))</f>
        <v>#N/A</v>
      </c>
      <c r="I2321" s="4" t="e">
        <f>INDEX(COX1_NCBI!G:G, MATCH(B2321,COX1_NCBI!A:A,0))</f>
        <v>#N/A</v>
      </c>
      <c r="J2321" s="5" t="e">
        <f>INDEX(lca_co1!H:H, MATCH(B2321,lca_co1!A:A,0))</f>
        <v>#N/A</v>
      </c>
      <c r="K2321" t="e">
        <f>INDEX(Assembled!$M:$M, MATCH(B2321,Assembled!A:A,0))</f>
        <v>#N/A</v>
      </c>
      <c r="L2321" s="4" t="e">
        <f>INDEX('16s_NCBI'!G:G, MATCH(B2321,'16s_NCBI'!A:A,0))</f>
        <v>#N/A</v>
      </c>
      <c r="M2321" s="5" t="e">
        <f>INDEX(lca_16s!H:H, MATCH(B2321,lca_16s!A:A,0))</f>
        <v>#N/A</v>
      </c>
      <c r="N2321" t="e">
        <f>INDEX(Assembled!$L:$L, MATCH(B2321,Assembled!A:A,0))</f>
        <v>#N/A</v>
      </c>
      <c r="O2321" s="4" t="e">
        <f>INDEX('12s_NCBI'!G:G, MATCH(B2321,'12s_NCBI'!A:A,0))</f>
        <v>#N/A</v>
      </c>
      <c r="P2321" s="5" t="e">
        <f>INDEX(lca_12s!H:H, MATCH(B2321,lca_12s!A:A,0))</f>
        <v>#N/A</v>
      </c>
      <c r="U2321" t="str">
        <f>IF(ISNUMBER(MATCH(B2321, DraftGenomesAssmbld!A:A, 0)), "Yes", "No")</f>
        <v>No</v>
      </c>
      <c r="V2321" t="str">
        <f>IF(ISNUMBER(MATCH(B2321, DraftGenomesUploaded!B:B, 0)), "Yes", "No")</f>
        <v>No</v>
      </c>
      <c r="W2321" t="e">
        <f>INDEX('GenBank#'!$G:$G, MATCH(B2321,'GenBank#'!A:A,0))</f>
        <v>#N/A</v>
      </c>
    </row>
    <row r="2322" spans="1:23" x14ac:dyDescent="0.2">
      <c r="A2322">
        <v>774</v>
      </c>
      <c r="B2322" t="str">
        <f t="shared" si="89"/>
        <v>OG774ilmn</v>
      </c>
      <c r="C2322" t="s">
        <v>1204</v>
      </c>
      <c r="D2322" t="s">
        <v>36</v>
      </c>
      <c r="E2322">
        <f>INDEX(Field_ID!$B:$B, MATCH(C2322,Field_ID!A:A,0))</f>
        <v>0</v>
      </c>
      <c r="F2322" t="e">
        <f>INDEX(Assembled!$F:$F, MATCH(B2322,Assembled!A:A,0))</f>
        <v>#N/A</v>
      </c>
      <c r="G2322" t="e">
        <f>INDEX(Assembled!$P:$P, MATCH(B2322,Assembled!A:A,0))</f>
        <v>#N/A</v>
      </c>
      <c r="H2322" s="4" t="e">
        <f>INDEX(COX1_BOLD!G:G, MATCH(B2322,COX1_BOLD!A:A,0))</f>
        <v>#N/A</v>
      </c>
      <c r="I2322" s="4" t="e">
        <f>INDEX(COX1_NCBI!G:G, MATCH(B2322,COX1_NCBI!A:A,0))</f>
        <v>#N/A</v>
      </c>
      <c r="J2322" s="5" t="e">
        <f>INDEX(lca_co1!H:H, MATCH(B2322,lca_co1!A:A,0))</f>
        <v>#N/A</v>
      </c>
      <c r="K2322" t="e">
        <f>INDEX(Assembled!$M:$M, MATCH(B2322,Assembled!A:A,0))</f>
        <v>#N/A</v>
      </c>
      <c r="L2322" s="4" t="e">
        <f>INDEX('16s_NCBI'!G:G, MATCH(B2322,'16s_NCBI'!A:A,0))</f>
        <v>#N/A</v>
      </c>
      <c r="M2322" s="5" t="e">
        <f>INDEX(lca_16s!H:H, MATCH(B2322,lca_16s!A:A,0))</f>
        <v>#N/A</v>
      </c>
      <c r="N2322" t="e">
        <f>INDEX(Assembled!$L:$L, MATCH(B2322,Assembled!A:A,0))</f>
        <v>#N/A</v>
      </c>
      <c r="O2322" s="4" t="e">
        <f>INDEX('12s_NCBI'!G:G, MATCH(B2322,'12s_NCBI'!A:A,0))</f>
        <v>#N/A</v>
      </c>
      <c r="P2322" s="5" t="e">
        <f>INDEX(lca_12s!H:H, MATCH(B2322,lca_12s!A:A,0))</f>
        <v>#N/A</v>
      </c>
      <c r="U2322" t="str">
        <f>IF(ISNUMBER(MATCH(B2322, DraftGenomesAssmbld!A:A, 0)), "Yes", "No")</f>
        <v>No</v>
      </c>
      <c r="V2322" t="str">
        <f>IF(ISNUMBER(MATCH(B2322, DraftGenomesUploaded!B:B, 0)), "Yes", "No")</f>
        <v>No</v>
      </c>
      <c r="W2322" t="e">
        <f>INDEX('GenBank#'!$G:$G, MATCH(B2322,'GenBank#'!A:A,0))</f>
        <v>#N/A</v>
      </c>
    </row>
    <row r="2323" spans="1:23" x14ac:dyDescent="0.2">
      <c r="A2323">
        <v>774</v>
      </c>
      <c r="B2323" t="str">
        <f t="shared" si="89"/>
        <v>OG774hifi</v>
      </c>
      <c r="C2323" t="s">
        <v>1204</v>
      </c>
      <c r="D2323" t="s">
        <v>37</v>
      </c>
      <c r="E2323">
        <f>INDEX(Field_ID!$B:$B, MATCH(C2323,Field_ID!A:A,0))</f>
        <v>0</v>
      </c>
      <c r="F2323" t="e">
        <f>INDEX(Assembled!$F:$F, MATCH(B2323,Assembled!A:A,0))</f>
        <v>#N/A</v>
      </c>
      <c r="G2323" t="e">
        <f>INDEX(Assembled!$P:$P, MATCH(B2323,Assembled!A:A,0))</f>
        <v>#N/A</v>
      </c>
      <c r="H2323" s="4" t="e">
        <f>INDEX(COX1_BOLD!G:G, MATCH(B2323,COX1_BOLD!A:A,0))</f>
        <v>#N/A</v>
      </c>
      <c r="I2323" s="4" t="e">
        <f>INDEX(COX1_NCBI!G:G, MATCH(B2323,COX1_NCBI!A:A,0))</f>
        <v>#N/A</v>
      </c>
      <c r="J2323" s="5" t="e">
        <f>INDEX(lca_co1!H:H, MATCH(B2323,lca_co1!A:A,0))</f>
        <v>#N/A</v>
      </c>
      <c r="K2323" t="e">
        <f>INDEX(Assembled!$M:$M, MATCH(B2323,Assembled!A:A,0))</f>
        <v>#N/A</v>
      </c>
      <c r="L2323" s="4" t="e">
        <f>INDEX('16s_NCBI'!G:G, MATCH(B2323,'16s_NCBI'!A:A,0))</f>
        <v>#N/A</v>
      </c>
      <c r="M2323" s="5" t="e">
        <f>INDEX(lca_16s!H:H, MATCH(B2323,lca_16s!A:A,0))</f>
        <v>#N/A</v>
      </c>
      <c r="N2323" t="e">
        <f>INDEX(Assembled!$L:$L, MATCH(B2323,Assembled!A:A,0))</f>
        <v>#N/A</v>
      </c>
      <c r="O2323" s="4" t="e">
        <f>INDEX('12s_NCBI'!G:G, MATCH(B2323,'12s_NCBI'!A:A,0))</f>
        <v>#N/A</v>
      </c>
      <c r="P2323" s="5" t="e">
        <f>INDEX(lca_12s!H:H, MATCH(B2323,lca_12s!A:A,0))</f>
        <v>#N/A</v>
      </c>
      <c r="U2323" t="str">
        <f>IF(ISNUMBER(MATCH(B2323, DraftGenomesAssmbld!A:A, 0)), "Yes", "No")</f>
        <v>No</v>
      </c>
      <c r="V2323" t="str">
        <f>IF(ISNUMBER(MATCH(B2323, DraftGenomesUploaded!B:B, 0)), "Yes", "No")</f>
        <v>No</v>
      </c>
      <c r="W2323" t="e">
        <f>INDEX('GenBank#'!$G:$G, MATCH(B2323,'GenBank#'!A:A,0))</f>
        <v>#N/A</v>
      </c>
    </row>
    <row r="2324" spans="1:23" x14ac:dyDescent="0.2">
      <c r="A2324">
        <v>775</v>
      </c>
      <c r="B2324" t="str">
        <f t="shared" si="89"/>
        <v>OG775hic</v>
      </c>
      <c r="C2324" t="s">
        <v>1205</v>
      </c>
      <c r="D2324" t="s">
        <v>35</v>
      </c>
      <c r="E2324" t="str">
        <f>INDEX(Field_ID!$B:$B, MATCH(C2324,Field_ID!A:A,0))</f>
        <v>Sufflamen fraenatum</v>
      </c>
      <c r="F2324" t="e">
        <f>INDEX(Assembled!$F:$F, MATCH(B2324,Assembled!A:A,0))</f>
        <v>#N/A</v>
      </c>
      <c r="G2324" t="e">
        <f>INDEX(Assembled!$P:$P, MATCH(B2324,Assembled!A:A,0))</f>
        <v>#N/A</v>
      </c>
      <c r="H2324" s="4" t="e">
        <f>INDEX(COX1_BOLD!G:G, MATCH(B2324,COX1_BOLD!A:A,0))</f>
        <v>#N/A</v>
      </c>
      <c r="I2324" s="4" t="e">
        <f>INDEX(COX1_NCBI!G:G, MATCH(B2324,COX1_NCBI!A:A,0))</f>
        <v>#N/A</v>
      </c>
      <c r="J2324" s="5" t="e">
        <f>INDEX(lca_co1!H:H, MATCH(B2324,lca_co1!A:A,0))</f>
        <v>#N/A</v>
      </c>
      <c r="K2324" t="e">
        <f>INDEX(Assembled!$M:$M, MATCH(B2324,Assembled!A:A,0))</f>
        <v>#N/A</v>
      </c>
      <c r="L2324" s="4" t="e">
        <f>INDEX('16s_NCBI'!G:G, MATCH(B2324,'16s_NCBI'!A:A,0))</f>
        <v>#N/A</v>
      </c>
      <c r="M2324" s="5" t="e">
        <f>INDEX(lca_16s!H:H, MATCH(B2324,lca_16s!A:A,0))</f>
        <v>#N/A</v>
      </c>
      <c r="N2324" t="e">
        <f>INDEX(Assembled!$L:$L, MATCH(B2324,Assembled!A:A,0))</f>
        <v>#N/A</v>
      </c>
      <c r="O2324" s="4" t="e">
        <f>INDEX('12s_NCBI'!G:G, MATCH(B2324,'12s_NCBI'!A:A,0))</f>
        <v>#N/A</v>
      </c>
      <c r="P2324" s="5" t="e">
        <f>INDEX(lca_12s!H:H, MATCH(B2324,lca_12s!A:A,0))</f>
        <v>#N/A</v>
      </c>
      <c r="U2324" t="str">
        <f>IF(ISNUMBER(MATCH(B2324, DraftGenomesAssmbld!A:A, 0)), "Yes", "No")</f>
        <v>No</v>
      </c>
      <c r="V2324" t="str">
        <f>IF(ISNUMBER(MATCH(B2324, DraftGenomesUploaded!B:B, 0)), "Yes", "No")</f>
        <v>No</v>
      </c>
      <c r="W2324" t="e">
        <f>INDEX('GenBank#'!$G:$G, MATCH(B2324,'GenBank#'!A:A,0))</f>
        <v>#N/A</v>
      </c>
    </row>
    <row r="2325" spans="1:23" x14ac:dyDescent="0.2">
      <c r="A2325">
        <v>775</v>
      </c>
      <c r="B2325" t="str">
        <f t="shared" si="89"/>
        <v>OG775ilmn</v>
      </c>
      <c r="C2325" t="s">
        <v>1205</v>
      </c>
      <c r="D2325" t="s">
        <v>36</v>
      </c>
      <c r="E2325" t="str">
        <f>INDEX(Field_ID!$B:$B, MATCH(C2325,Field_ID!A:A,0))</f>
        <v>Sufflamen fraenatum</v>
      </c>
      <c r="F2325" t="e">
        <f>INDEX(Assembled!$F:$F, MATCH(B2325,Assembled!A:A,0))</f>
        <v>#N/A</v>
      </c>
      <c r="G2325" t="e">
        <f>INDEX(Assembled!$P:$P, MATCH(B2325,Assembled!A:A,0))</f>
        <v>#N/A</v>
      </c>
      <c r="H2325" s="4" t="e">
        <f>INDEX(COX1_BOLD!G:G, MATCH(B2325,COX1_BOLD!A:A,0))</f>
        <v>#N/A</v>
      </c>
      <c r="I2325" s="4" t="e">
        <f>INDEX(COX1_NCBI!G:G, MATCH(B2325,COX1_NCBI!A:A,0))</f>
        <v>#N/A</v>
      </c>
      <c r="J2325" s="5" t="e">
        <f>INDEX(lca_co1!H:H, MATCH(B2325,lca_co1!A:A,0))</f>
        <v>#N/A</v>
      </c>
      <c r="K2325" t="e">
        <f>INDEX(Assembled!$M:$M, MATCH(B2325,Assembled!A:A,0))</f>
        <v>#N/A</v>
      </c>
      <c r="L2325" s="4" t="e">
        <f>INDEX('16s_NCBI'!G:G, MATCH(B2325,'16s_NCBI'!A:A,0))</f>
        <v>#N/A</v>
      </c>
      <c r="M2325" s="5" t="e">
        <f>INDEX(lca_16s!H:H, MATCH(B2325,lca_16s!A:A,0))</f>
        <v>#N/A</v>
      </c>
      <c r="N2325" t="e">
        <f>INDEX(Assembled!$L:$L, MATCH(B2325,Assembled!A:A,0))</f>
        <v>#N/A</v>
      </c>
      <c r="O2325" s="4" t="e">
        <f>INDEX('12s_NCBI'!G:G, MATCH(B2325,'12s_NCBI'!A:A,0))</f>
        <v>#N/A</v>
      </c>
      <c r="P2325" s="5" t="e">
        <f>INDEX(lca_12s!H:H, MATCH(B2325,lca_12s!A:A,0))</f>
        <v>#N/A</v>
      </c>
      <c r="U2325" t="str">
        <f>IF(ISNUMBER(MATCH(B2325, DraftGenomesAssmbld!A:A, 0)), "Yes", "No")</f>
        <v>No</v>
      </c>
      <c r="V2325" t="str">
        <f>IF(ISNUMBER(MATCH(B2325, DraftGenomesUploaded!B:B, 0)), "Yes", "No")</f>
        <v>No</v>
      </c>
      <c r="W2325" t="e">
        <f>INDEX('GenBank#'!$G:$G, MATCH(B2325,'GenBank#'!A:A,0))</f>
        <v>#N/A</v>
      </c>
    </row>
    <row r="2326" spans="1:23" x14ac:dyDescent="0.2">
      <c r="A2326">
        <v>775</v>
      </c>
      <c r="B2326" t="str">
        <f t="shared" si="89"/>
        <v>OG775hifi</v>
      </c>
      <c r="C2326" t="s">
        <v>1205</v>
      </c>
      <c r="D2326" t="s">
        <v>37</v>
      </c>
      <c r="E2326" t="str">
        <f>INDEX(Field_ID!$B:$B, MATCH(C2326,Field_ID!A:A,0))</f>
        <v>Sufflamen fraenatum</v>
      </c>
      <c r="F2326" t="e">
        <f>INDEX(Assembled!$F:$F, MATCH(B2326,Assembled!A:A,0))</f>
        <v>#N/A</v>
      </c>
      <c r="G2326" t="e">
        <f>INDEX(Assembled!$P:$P, MATCH(B2326,Assembled!A:A,0))</f>
        <v>#N/A</v>
      </c>
      <c r="H2326" s="4" t="e">
        <f>INDEX(COX1_BOLD!G:G, MATCH(B2326,COX1_BOLD!A:A,0))</f>
        <v>#N/A</v>
      </c>
      <c r="I2326" s="4" t="e">
        <f>INDEX(COX1_NCBI!G:G, MATCH(B2326,COX1_NCBI!A:A,0))</f>
        <v>#N/A</v>
      </c>
      <c r="J2326" s="5" t="e">
        <f>INDEX(lca_co1!H:H, MATCH(B2326,lca_co1!A:A,0))</f>
        <v>#N/A</v>
      </c>
      <c r="K2326" t="e">
        <f>INDEX(Assembled!$M:$M, MATCH(B2326,Assembled!A:A,0))</f>
        <v>#N/A</v>
      </c>
      <c r="L2326" s="4" t="e">
        <f>INDEX('16s_NCBI'!G:G, MATCH(B2326,'16s_NCBI'!A:A,0))</f>
        <v>#N/A</v>
      </c>
      <c r="M2326" s="5" t="e">
        <f>INDEX(lca_16s!H:H, MATCH(B2326,lca_16s!A:A,0))</f>
        <v>#N/A</v>
      </c>
      <c r="N2326" t="e">
        <f>INDEX(Assembled!$L:$L, MATCH(B2326,Assembled!A:A,0))</f>
        <v>#N/A</v>
      </c>
      <c r="O2326" s="4" t="e">
        <f>INDEX('12s_NCBI'!G:G, MATCH(B2326,'12s_NCBI'!A:A,0))</f>
        <v>#N/A</v>
      </c>
      <c r="P2326" s="5" t="e">
        <f>INDEX(lca_12s!H:H, MATCH(B2326,lca_12s!A:A,0))</f>
        <v>#N/A</v>
      </c>
      <c r="U2326" t="str">
        <f>IF(ISNUMBER(MATCH(B2326, DraftGenomesAssmbld!A:A, 0)), "Yes", "No")</f>
        <v>No</v>
      </c>
      <c r="V2326" t="str">
        <f>IF(ISNUMBER(MATCH(B2326, DraftGenomesUploaded!B:B, 0)), "Yes", "No")</f>
        <v>No</v>
      </c>
      <c r="W2326" t="e">
        <f>INDEX('GenBank#'!$G:$G, MATCH(B2326,'GenBank#'!A:A,0))</f>
        <v>#N/A</v>
      </c>
    </row>
    <row r="2327" spans="1:23" x14ac:dyDescent="0.2">
      <c r="A2327">
        <v>776</v>
      </c>
      <c r="B2327" t="str">
        <f t="shared" si="89"/>
        <v>OG776hic</v>
      </c>
      <c r="C2327" t="s">
        <v>1206</v>
      </c>
      <c r="D2327" t="s">
        <v>35</v>
      </c>
      <c r="E2327">
        <f>INDEX(Field_ID!$B:$B, MATCH(C2327,Field_ID!A:A,0))</f>
        <v>0</v>
      </c>
      <c r="F2327" t="e">
        <f>INDEX(Assembled!$F:$F, MATCH(B2327,Assembled!A:A,0))</f>
        <v>#N/A</v>
      </c>
      <c r="G2327" t="e">
        <f>INDEX(Assembled!$P:$P, MATCH(B2327,Assembled!A:A,0))</f>
        <v>#N/A</v>
      </c>
      <c r="H2327" s="4" t="e">
        <f>INDEX(COX1_BOLD!G:G, MATCH(B2327,COX1_BOLD!A:A,0))</f>
        <v>#N/A</v>
      </c>
      <c r="I2327" s="4" t="e">
        <f>INDEX(COX1_NCBI!G:G, MATCH(B2327,COX1_NCBI!A:A,0))</f>
        <v>#N/A</v>
      </c>
      <c r="J2327" s="5" t="e">
        <f>INDEX(lca_co1!H:H, MATCH(B2327,lca_co1!A:A,0))</f>
        <v>#N/A</v>
      </c>
      <c r="K2327" t="e">
        <f>INDEX(Assembled!$M:$M, MATCH(B2327,Assembled!A:A,0))</f>
        <v>#N/A</v>
      </c>
      <c r="L2327" s="4" t="e">
        <f>INDEX('16s_NCBI'!G:G, MATCH(B2327,'16s_NCBI'!A:A,0))</f>
        <v>#N/A</v>
      </c>
      <c r="M2327" s="5" t="e">
        <f>INDEX(lca_16s!H:H, MATCH(B2327,lca_16s!A:A,0))</f>
        <v>#N/A</v>
      </c>
      <c r="N2327" t="e">
        <f>INDEX(Assembled!$L:$L, MATCH(B2327,Assembled!A:A,0))</f>
        <v>#N/A</v>
      </c>
      <c r="O2327" s="4" t="e">
        <f>INDEX('12s_NCBI'!G:G, MATCH(B2327,'12s_NCBI'!A:A,0))</f>
        <v>#N/A</v>
      </c>
      <c r="P2327" s="5" t="e">
        <f>INDEX(lca_12s!H:H, MATCH(B2327,lca_12s!A:A,0))</f>
        <v>#N/A</v>
      </c>
      <c r="U2327" t="str">
        <f>IF(ISNUMBER(MATCH(B2327, DraftGenomesAssmbld!A:A, 0)), "Yes", "No")</f>
        <v>No</v>
      </c>
      <c r="V2327" t="str">
        <f>IF(ISNUMBER(MATCH(B2327, DraftGenomesUploaded!B:B, 0)), "Yes", "No")</f>
        <v>No</v>
      </c>
      <c r="W2327" t="e">
        <f>INDEX('GenBank#'!$G:$G, MATCH(B2327,'GenBank#'!A:A,0))</f>
        <v>#N/A</v>
      </c>
    </row>
    <row r="2328" spans="1:23" x14ac:dyDescent="0.2">
      <c r="A2328">
        <v>776</v>
      </c>
      <c r="B2328" t="str">
        <f t="shared" si="89"/>
        <v>OG776ilmn</v>
      </c>
      <c r="C2328" t="s">
        <v>1206</v>
      </c>
      <c r="D2328" t="s">
        <v>36</v>
      </c>
      <c r="E2328">
        <f>INDEX(Field_ID!$B:$B, MATCH(C2328,Field_ID!A:A,0))</f>
        <v>0</v>
      </c>
      <c r="F2328" t="e">
        <f>INDEX(Assembled!$F:$F, MATCH(B2328,Assembled!A:A,0))</f>
        <v>#N/A</v>
      </c>
      <c r="G2328" t="e">
        <f>INDEX(Assembled!$P:$P, MATCH(B2328,Assembled!A:A,0))</f>
        <v>#N/A</v>
      </c>
      <c r="H2328" s="4" t="e">
        <f>INDEX(COX1_BOLD!G:G, MATCH(B2328,COX1_BOLD!A:A,0))</f>
        <v>#N/A</v>
      </c>
      <c r="I2328" s="4" t="e">
        <f>INDEX(COX1_NCBI!G:G, MATCH(B2328,COX1_NCBI!A:A,0))</f>
        <v>#N/A</v>
      </c>
      <c r="J2328" s="5" t="e">
        <f>INDEX(lca_co1!H:H, MATCH(B2328,lca_co1!A:A,0))</f>
        <v>#N/A</v>
      </c>
      <c r="K2328" t="e">
        <f>INDEX(Assembled!$M:$M, MATCH(B2328,Assembled!A:A,0))</f>
        <v>#N/A</v>
      </c>
      <c r="L2328" s="4" t="e">
        <f>INDEX('16s_NCBI'!G:G, MATCH(B2328,'16s_NCBI'!A:A,0))</f>
        <v>#N/A</v>
      </c>
      <c r="M2328" s="5" t="e">
        <f>INDEX(lca_16s!H:H, MATCH(B2328,lca_16s!A:A,0))</f>
        <v>#N/A</v>
      </c>
      <c r="N2328" t="e">
        <f>INDEX(Assembled!$L:$L, MATCH(B2328,Assembled!A:A,0))</f>
        <v>#N/A</v>
      </c>
      <c r="O2328" s="4" t="e">
        <f>INDEX('12s_NCBI'!G:G, MATCH(B2328,'12s_NCBI'!A:A,0))</f>
        <v>#N/A</v>
      </c>
      <c r="P2328" s="5" t="e">
        <f>INDEX(lca_12s!H:H, MATCH(B2328,lca_12s!A:A,0))</f>
        <v>#N/A</v>
      </c>
      <c r="U2328" t="str">
        <f>IF(ISNUMBER(MATCH(B2328, DraftGenomesAssmbld!A:A, 0)), "Yes", "No")</f>
        <v>No</v>
      </c>
      <c r="V2328" t="str">
        <f>IF(ISNUMBER(MATCH(B2328, DraftGenomesUploaded!B:B, 0)), "Yes", "No")</f>
        <v>No</v>
      </c>
      <c r="W2328" t="e">
        <f>INDEX('GenBank#'!$G:$G, MATCH(B2328,'GenBank#'!A:A,0))</f>
        <v>#N/A</v>
      </c>
    </row>
    <row r="2329" spans="1:23" x14ac:dyDescent="0.2">
      <c r="A2329">
        <v>776</v>
      </c>
      <c r="B2329" t="str">
        <f t="shared" si="89"/>
        <v>OG776hifi</v>
      </c>
      <c r="C2329" t="s">
        <v>1206</v>
      </c>
      <c r="D2329" t="s">
        <v>37</v>
      </c>
      <c r="E2329">
        <f>INDEX(Field_ID!$B:$B, MATCH(C2329,Field_ID!A:A,0))</f>
        <v>0</v>
      </c>
      <c r="F2329" t="e">
        <f>INDEX(Assembled!$F:$F, MATCH(B2329,Assembled!A:A,0))</f>
        <v>#N/A</v>
      </c>
      <c r="G2329" t="e">
        <f>INDEX(Assembled!$P:$P, MATCH(B2329,Assembled!A:A,0))</f>
        <v>#N/A</v>
      </c>
      <c r="H2329" s="4" t="e">
        <f>INDEX(COX1_BOLD!G:G, MATCH(B2329,COX1_BOLD!A:A,0))</f>
        <v>#N/A</v>
      </c>
      <c r="I2329" s="4" t="e">
        <f>INDEX(COX1_NCBI!G:G, MATCH(B2329,COX1_NCBI!A:A,0))</f>
        <v>#N/A</v>
      </c>
      <c r="J2329" s="5" t="e">
        <f>INDEX(lca_co1!H:H, MATCH(B2329,lca_co1!A:A,0))</f>
        <v>#N/A</v>
      </c>
      <c r="K2329" t="e">
        <f>INDEX(Assembled!$M:$M, MATCH(B2329,Assembled!A:A,0))</f>
        <v>#N/A</v>
      </c>
      <c r="L2329" s="4" t="e">
        <f>INDEX('16s_NCBI'!G:G, MATCH(B2329,'16s_NCBI'!A:A,0))</f>
        <v>#N/A</v>
      </c>
      <c r="M2329" s="5" t="e">
        <f>INDEX(lca_16s!H:H, MATCH(B2329,lca_16s!A:A,0))</f>
        <v>#N/A</v>
      </c>
      <c r="N2329" t="e">
        <f>INDEX(Assembled!$L:$L, MATCH(B2329,Assembled!A:A,0))</f>
        <v>#N/A</v>
      </c>
      <c r="O2329" s="4" t="e">
        <f>INDEX('12s_NCBI'!G:G, MATCH(B2329,'12s_NCBI'!A:A,0))</f>
        <v>#N/A</v>
      </c>
      <c r="P2329" s="5" t="e">
        <f>INDEX(lca_12s!H:H, MATCH(B2329,lca_12s!A:A,0))</f>
        <v>#N/A</v>
      </c>
      <c r="U2329" t="str">
        <f>IF(ISNUMBER(MATCH(B2329, DraftGenomesAssmbld!A:A, 0)), "Yes", "No")</f>
        <v>No</v>
      </c>
      <c r="V2329" t="str">
        <f>IF(ISNUMBER(MATCH(B2329, DraftGenomesUploaded!B:B, 0)), "Yes", "No")</f>
        <v>No</v>
      </c>
      <c r="W2329" t="e">
        <f>INDEX('GenBank#'!$G:$G, MATCH(B2329,'GenBank#'!A:A,0))</f>
        <v>#N/A</v>
      </c>
    </row>
    <row r="2330" spans="1:23" x14ac:dyDescent="0.2">
      <c r="A2330">
        <v>777</v>
      </c>
      <c r="B2330" t="str">
        <f t="shared" si="89"/>
        <v>OG777hic</v>
      </c>
      <c r="C2330" t="s">
        <v>1207</v>
      </c>
      <c r="D2330" t="s">
        <v>35</v>
      </c>
      <c r="E2330" t="str">
        <f>INDEX(Field_ID!$B:$B, MATCH(C2330,Field_ID!A:A,0))</f>
        <v>Melichthys vidua</v>
      </c>
      <c r="F2330" t="e">
        <f>INDEX(Assembled!$F:$F, MATCH(B2330,Assembled!A:A,0))</f>
        <v>#N/A</v>
      </c>
      <c r="G2330" t="e">
        <f>INDEX(Assembled!$P:$P, MATCH(B2330,Assembled!A:A,0))</f>
        <v>#N/A</v>
      </c>
      <c r="H2330" s="4" t="e">
        <f>INDEX(COX1_BOLD!G:G, MATCH(B2330,COX1_BOLD!A:A,0))</f>
        <v>#N/A</v>
      </c>
      <c r="I2330" s="4" t="e">
        <f>INDEX(COX1_NCBI!G:G, MATCH(B2330,COX1_NCBI!A:A,0))</f>
        <v>#N/A</v>
      </c>
      <c r="J2330" s="5" t="e">
        <f>INDEX(lca_co1!H:H, MATCH(B2330,lca_co1!A:A,0))</f>
        <v>#N/A</v>
      </c>
      <c r="K2330" t="e">
        <f>INDEX(Assembled!$M:$M, MATCH(B2330,Assembled!A:A,0))</f>
        <v>#N/A</v>
      </c>
      <c r="L2330" s="4" t="e">
        <f>INDEX('16s_NCBI'!G:G, MATCH(B2330,'16s_NCBI'!A:A,0))</f>
        <v>#N/A</v>
      </c>
      <c r="M2330" s="5" t="e">
        <f>INDEX(lca_16s!H:H, MATCH(B2330,lca_16s!A:A,0))</f>
        <v>#N/A</v>
      </c>
      <c r="N2330" t="e">
        <f>INDEX(Assembled!$L:$L, MATCH(B2330,Assembled!A:A,0))</f>
        <v>#N/A</v>
      </c>
      <c r="O2330" s="4" t="e">
        <f>INDEX('12s_NCBI'!G:G, MATCH(B2330,'12s_NCBI'!A:A,0))</f>
        <v>#N/A</v>
      </c>
      <c r="P2330" s="5" t="e">
        <f>INDEX(lca_12s!H:H, MATCH(B2330,lca_12s!A:A,0))</f>
        <v>#N/A</v>
      </c>
      <c r="U2330" t="str">
        <f>IF(ISNUMBER(MATCH(B2330, DraftGenomesAssmbld!A:A, 0)), "Yes", "No")</f>
        <v>No</v>
      </c>
      <c r="V2330" t="str">
        <f>IF(ISNUMBER(MATCH(B2330, DraftGenomesUploaded!B:B, 0)), "Yes", "No")</f>
        <v>No</v>
      </c>
      <c r="W2330" t="e">
        <f>INDEX('GenBank#'!$G:$G, MATCH(B2330,'GenBank#'!A:A,0))</f>
        <v>#N/A</v>
      </c>
    </row>
    <row r="2331" spans="1:23" x14ac:dyDescent="0.2">
      <c r="A2331">
        <v>777</v>
      </c>
      <c r="B2331" t="str">
        <f t="shared" si="89"/>
        <v>OG777ilmn</v>
      </c>
      <c r="C2331" t="s">
        <v>1207</v>
      </c>
      <c r="D2331" t="s">
        <v>36</v>
      </c>
      <c r="E2331" t="str">
        <f>INDEX(Field_ID!$B:$B, MATCH(C2331,Field_ID!A:A,0))</f>
        <v>Melichthys vidua</v>
      </c>
      <c r="F2331" t="e">
        <f>INDEX(Assembled!$F:$F, MATCH(B2331,Assembled!A:A,0))</f>
        <v>#N/A</v>
      </c>
      <c r="G2331" t="e">
        <f>INDEX(Assembled!$P:$P, MATCH(B2331,Assembled!A:A,0))</f>
        <v>#N/A</v>
      </c>
      <c r="H2331" s="4" t="e">
        <f>INDEX(COX1_BOLD!G:G, MATCH(B2331,COX1_BOLD!A:A,0))</f>
        <v>#N/A</v>
      </c>
      <c r="I2331" s="4" t="e">
        <f>INDEX(COX1_NCBI!G:G, MATCH(B2331,COX1_NCBI!A:A,0))</f>
        <v>#N/A</v>
      </c>
      <c r="J2331" s="5" t="e">
        <f>INDEX(lca_co1!H:H, MATCH(B2331,lca_co1!A:A,0))</f>
        <v>#N/A</v>
      </c>
      <c r="K2331" t="e">
        <f>INDEX(Assembled!$M:$M, MATCH(B2331,Assembled!A:A,0))</f>
        <v>#N/A</v>
      </c>
      <c r="L2331" s="4" t="e">
        <f>INDEX('16s_NCBI'!G:G, MATCH(B2331,'16s_NCBI'!A:A,0))</f>
        <v>#N/A</v>
      </c>
      <c r="M2331" s="5" t="e">
        <f>INDEX(lca_16s!H:H, MATCH(B2331,lca_16s!A:A,0))</f>
        <v>#N/A</v>
      </c>
      <c r="N2331" t="e">
        <f>INDEX(Assembled!$L:$L, MATCH(B2331,Assembled!A:A,0))</f>
        <v>#N/A</v>
      </c>
      <c r="O2331" s="4" t="e">
        <f>INDEX('12s_NCBI'!G:G, MATCH(B2331,'12s_NCBI'!A:A,0))</f>
        <v>#N/A</v>
      </c>
      <c r="P2331" s="5" t="e">
        <f>INDEX(lca_12s!H:H, MATCH(B2331,lca_12s!A:A,0))</f>
        <v>#N/A</v>
      </c>
      <c r="U2331" t="str">
        <f>IF(ISNUMBER(MATCH(B2331, DraftGenomesAssmbld!A:A, 0)), "Yes", "No")</f>
        <v>No</v>
      </c>
      <c r="V2331" t="str">
        <f>IF(ISNUMBER(MATCH(B2331, DraftGenomesUploaded!B:B, 0)), "Yes", "No")</f>
        <v>No</v>
      </c>
      <c r="W2331" t="e">
        <f>INDEX('GenBank#'!$G:$G, MATCH(B2331,'GenBank#'!A:A,0))</f>
        <v>#N/A</v>
      </c>
    </row>
    <row r="2332" spans="1:23" x14ac:dyDescent="0.2">
      <c r="A2332">
        <v>777</v>
      </c>
      <c r="B2332" t="str">
        <f t="shared" si="89"/>
        <v>OG777hifi</v>
      </c>
      <c r="C2332" t="s">
        <v>1207</v>
      </c>
      <c r="D2332" t="s">
        <v>37</v>
      </c>
      <c r="E2332" t="str">
        <f>INDEX(Field_ID!$B:$B, MATCH(C2332,Field_ID!A:A,0))</f>
        <v>Melichthys vidua</v>
      </c>
      <c r="F2332" t="e">
        <f>INDEX(Assembled!$F:$F, MATCH(B2332,Assembled!A:A,0))</f>
        <v>#N/A</v>
      </c>
      <c r="G2332" t="e">
        <f>INDEX(Assembled!$P:$P, MATCH(B2332,Assembled!A:A,0))</f>
        <v>#N/A</v>
      </c>
      <c r="H2332" s="4" t="e">
        <f>INDEX(COX1_BOLD!G:G, MATCH(B2332,COX1_BOLD!A:A,0))</f>
        <v>#N/A</v>
      </c>
      <c r="I2332" s="4" t="e">
        <f>INDEX(COX1_NCBI!G:G, MATCH(B2332,COX1_NCBI!A:A,0))</f>
        <v>#N/A</v>
      </c>
      <c r="J2332" s="5" t="e">
        <f>INDEX(lca_co1!H:H, MATCH(B2332,lca_co1!A:A,0))</f>
        <v>#N/A</v>
      </c>
      <c r="K2332" t="e">
        <f>INDEX(Assembled!$M:$M, MATCH(B2332,Assembled!A:A,0))</f>
        <v>#N/A</v>
      </c>
      <c r="L2332" s="4" t="e">
        <f>INDEX('16s_NCBI'!G:G, MATCH(B2332,'16s_NCBI'!A:A,0))</f>
        <v>#N/A</v>
      </c>
      <c r="M2332" s="5" t="e">
        <f>INDEX(lca_16s!H:H, MATCH(B2332,lca_16s!A:A,0))</f>
        <v>#N/A</v>
      </c>
      <c r="N2332" t="e">
        <f>INDEX(Assembled!$L:$L, MATCH(B2332,Assembled!A:A,0))</f>
        <v>#N/A</v>
      </c>
      <c r="O2332" s="4" t="e">
        <f>INDEX('12s_NCBI'!G:G, MATCH(B2332,'12s_NCBI'!A:A,0))</f>
        <v>#N/A</v>
      </c>
      <c r="P2332" s="5" t="e">
        <f>INDEX(lca_12s!H:H, MATCH(B2332,lca_12s!A:A,0))</f>
        <v>#N/A</v>
      </c>
      <c r="U2332" t="str">
        <f>IF(ISNUMBER(MATCH(B2332, DraftGenomesAssmbld!A:A, 0)), "Yes", "No")</f>
        <v>No</v>
      </c>
      <c r="V2332" t="str">
        <f>IF(ISNUMBER(MATCH(B2332, DraftGenomesUploaded!B:B, 0)), "Yes", "No")</f>
        <v>No</v>
      </c>
      <c r="W2332" t="e">
        <f>INDEX('GenBank#'!$G:$G, MATCH(B2332,'GenBank#'!A:A,0))</f>
        <v>#N/A</v>
      </c>
    </row>
    <row r="2333" spans="1:23" x14ac:dyDescent="0.2">
      <c r="A2333">
        <v>778</v>
      </c>
      <c r="B2333" t="str">
        <f t="shared" si="89"/>
        <v>OG778hic</v>
      </c>
      <c r="C2333" t="s">
        <v>1208</v>
      </c>
      <c r="D2333" t="s">
        <v>35</v>
      </c>
      <c r="E2333" t="str">
        <f>INDEX(Field_ID!$B:$B, MATCH(C2333,Field_ID!A:A,0))</f>
        <v>Malacanthus latovittatus</v>
      </c>
      <c r="F2333" t="e">
        <f>INDEX(Assembled!$F:$F, MATCH(B2333,Assembled!A:A,0))</f>
        <v>#N/A</v>
      </c>
      <c r="G2333" t="e">
        <f>INDEX(Assembled!$P:$P, MATCH(B2333,Assembled!A:A,0))</f>
        <v>#N/A</v>
      </c>
      <c r="H2333" s="4" t="e">
        <f>INDEX(COX1_BOLD!G:G, MATCH(B2333,COX1_BOLD!A:A,0))</f>
        <v>#N/A</v>
      </c>
      <c r="I2333" s="4" t="e">
        <f>INDEX(COX1_NCBI!G:G, MATCH(B2333,COX1_NCBI!A:A,0))</f>
        <v>#N/A</v>
      </c>
      <c r="J2333" s="5" t="e">
        <f>INDEX(lca_co1!H:H, MATCH(B2333,lca_co1!A:A,0))</f>
        <v>#N/A</v>
      </c>
      <c r="K2333" t="e">
        <f>INDEX(Assembled!$M:$M, MATCH(B2333,Assembled!A:A,0))</f>
        <v>#N/A</v>
      </c>
      <c r="L2333" s="4" t="e">
        <f>INDEX('16s_NCBI'!G:G, MATCH(B2333,'16s_NCBI'!A:A,0))</f>
        <v>#N/A</v>
      </c>
      <c r="M2333" s="5" t="e">
        <f>INDEX(lca_16s!H:H, MATCH(B2333,lca_16s!A:A,0))</f>
        <v>#N/A</v>
      </c>
      <c r="N2333" t="e">
        <f>INDEX(Assembled!$L:$L, MATCH(B2333,Assembled!A:A,0))</f>
        <v>#N/A</v>
      </c>
      <c r="O2333" s="4" t="e">
        <f>INDEX('12s_NCBI'!G:G, MATCH(B2333,'12s_NCBI'!A:A,0))</f>
        <v>#N/A</v>
      </c>
      <c r="P2333" s="5" t="e">
        <f>INDEX(lca_12s!H:H, MATCH(B2333,lca_12s!A:A,0))</f>
        <v>#N/A</v>
      </c>
      <c r="U2333" t="str">
        <f>IF(ISNUMBER(MATCH(B2333, DraftGenomesAssmbld!A:A, 0)), "Yes", "No")</f>
        <v>No</v>
      </c>
      <c r="V2333" t="str">
        <f>IF(ISNUMBER(MATCH(B2333, DraftGenomesUploaded!B:B, 0)), "Yes", "No")</f>
        <v>No</v>
      </c>
      <c r="W2333" t="e">
        <f>INDEX('GenBank#'!$G:$G, MATCH(B2333,'GenBank#'!A:A,0))</f>
        <v>#N/A</v>
      </c>
    </row>
    <row r="2334" spans="1:23" x14ac:dyDescent="0.2">
      <c r="A2334">
        <v>778</v>
      </c>
      <c r="B2334" t="str">
        <f t="shared" si="89"/>
        <v>OG778ilmn</v>
      </c>
      <c r="C2334" t="s">
        <v>1208</v>
      </c>
      <c r="D2334" t="s">
        <v>36</v>
      </c>
      <c r="E2334" t="str">
        <f>INDEX(Field_ID!$B:$B, MATCH(C2334,Field_ID!A:A,0))</f>
        <v>Malacanthus latovittatus</v>
      </c>
      <c r="F2334" t="e">
        <f>INDEX(Assembled!$F:$F, MATCH(B2334,Assembled!A:A,0))</f>
        <v>#N/A</v>
      </c>
      <c r="G2334" t="e">
        <f>INDEX(Assembled!$P:$P, MATCH(B2334,Assembled!A:A,0))</f>
        <v>#N/A</v>
      </c>
      <c r="H2334" s="4" t="e">
        <f>INDEX(COX1_BOLD!G:G, MATCH(B2334,COX1_BOLD!A:A,0))</f>
        <v>#N/A</v>
      </c>
      <c r="I2334" s="4" t="e">
        <f>INDEX(COX1_NCBI!G:G, MATCH(B2334,COX1_NCBI!A:A,0))</f>
        <v>#N/A</v>
      </c>
      <c r="J2334" s="5" t="e">
        <f>INDEX(lca_co1!H:H, MATCH(B2334,lca_co1!A:A,0))</f>
        <v>#N/A</v>
      </c>
      <c r="K2334" t="e">
        <f>INDEX(Assembled!$M:$M, MATCH(B2334,Assembled!A:A,0))</f>
        <v>#N/A</v>
      </c>
      <c r="L2334" s="4" t="e">
        <f>INDEX('16s_NCBI'!G:G, MATCH(B2334,'16s_NCBI'!A:A,0))</f>
        <v>#N/A</v>
      </c>
      <c r="M2334" s="5" t="e">
        <f>INDEX(lca_16s!H:H, MATCH(B2334,lca_16s!A:A,0))</f>
        <v>#N/A</v>
      </c>
      <c r="N2334" t="e">
        <f>INDEX(Assembled!$L:$L, MATCH(B2334,Assembled!A:A,0))</f>
        <v>#N/A</v>
      </c>
      <c r="O2334" s="4" t="e">
        <f>INDEX('12s_NCBI'!G:G, MATCH(B2334,'12s_NCBI'!A:A,0))</f>
        <v>#N/A</v>
      </c>
      <c r="P2334" s="5" t="e">
        <f>INDEX(lca_12s!H:H, MATCH(B2334,lca_12s!A:A,0))</f>
        <v>#N/A</v>
      </c>
      <c r="U2334" t="str">
        <f>IF(ISNUMBER(MATCH(B2334, DraftGenomesAssmbld!A:A, 0)), "Yes", "No")</f>
        <v>No</v>
      </c>
      <c r="V2334" t="str">
        <f>IF(ISNUMBER(MATCH(B2334, DraftGenomesUploaded!B:B, 0)), "Yes", "No")</f>
        <v>No</v>
      </c>
      <c r="W2334" t="e">
        <f>INDEX('GenBank#'!$G:$G, MATCH(B2334,'GenBank#'!A:A,0))</f>
        <v>#N/A</v>
      </c>
    </row>
    <row r="2335" spans="1:23" x14ac:dyDescent="0.2">
      <c r="A2335">
        <v>778</v>
      </c>
      <c r="B2335" t="str">
        <f t="shared" si="89"/>
        <v>OG778hifi</v>
      </c>
      <c r="C2335" t="s">
        <v>1208</v>
      </c>
      <c r="D2335" t="s">
        <v>37</v>
      </c>
      <c r="E2335" t="str">
        <f>INDEX(Field_ID!$B:$B, MATCH(C2335,Field_ID!A:A,0))</f>
        <v>Malacanthus latovittatus</v>
      </c>
      <c r="F2335" t="e">
        <f>INDEX(Assembled!$F:$F, MATCH(B2335,Assembled!A:A,0))</f>
        <v>#N/A</v>
      </c>
      <c r="G2335" t="e">
        <f>INDEX(Assembled!$P:$P, MATCH(B2335,Assembled!A:A,0))</f>
        <v>#N/A</v>
      </c>
      <c r="H2335" s="4" t="e">
        <f>INDEX(COX1_BOLD!G:G, MATCH(B2335,COX1_BOLD!A:A,0))</f>
        <v>#N/A</v>
      </c>
      <c r="I2335" s="4" t="e">
        <f>INDEX(COX1_NCBI!G:G, MATCH(B2335,COX1_NCBI!A:A,0))</f>
        <v>#N/A</v>
      </c>
      <c r="J2335" s="5" t="e">
        <f>INDEX(lca_co1!H:H, MATCH(B2335,lca_co1!A:A,0))</f>
        <v>#N/A</v>
      </c>
      <c r="K2335" t="e">
        <f>INDEX(Assembled!$M:$M, MATCH(B2335,Assembled!A:A,0))</f>
        <v>#N/A</v>
      </c>
      <c r="L2335" s="4" t="e">
        <f>INDEX('16s_NCBI'!G:G, MATCH(B2335,'16s_NCBI'!A:A,0))</f>
        <v>#N/A</v>
      </c>
      <c r="M2335" s="5" t="e">
        <f>INDEX(lca_16s!H:H, MATCH(B2335,lca_16s!A:A,0))</f>
        <v>#N/A</v>
      </c>
      <c r="N2335" t="e">
        <f>INDEX(Assembled!$L:$L, MATCH(B2335,Assembled!A:A,0))</f>
        <v>#N/A</v>
      </c>
      <c r="O2335" s="4" t="e">
        <f>INDEX('12s_NCBI'!G:G, MATCH(B2335,'12s_NCBI'!A:A,0))</f>
        <v>#N/A</v>
      </c>
      <c r="P2335" s="5" t="e">
        <f>INDEX(lca_12s!H:H, MATCH(B2335,lca_12s!A:A,0))</f>
        <v>#N/A</v>
      </c>
      <c r="U2335" t="str">
        <f>IF(ISNUMBER(MATCH(B2335, DraftGenomesAssmbld!A:A, 0)), "Yes", "No")</f>
        <v>No</v>
      </c>
      <c r="V2335" t="str">
        <f>IF(ISNUMBER(MATCH(B2335, DraftGenomesUploaded!B:B, 0)), "Yes", "No")</f>
        <v>No</v>
      </c>
      <c r="W2335" t="e">
        <f>INDEX('GenBank#'!$G:$G, MATCH(B2335,'GenBank#'!A:A,0))</f>
        <v>#N/A</v>
      </c>
    </row>
    <row r="2336" spans="1:23" x14ac:dyDescent="0.2">
      <c r="A2336">
        <v>779</v>
      </c>
      <c r="B2336" t="str">
        <f t="shared" si="89"/>
        <v>OG779hic</v>
      </c>
      <c r="C2336" t="s">
        <v>1209</v>
      </c>
      <c r="D2336" t="s">
        <v>35</v>
      </c>
      <c r="E2336" t="str">
        <f>INDEX(Field_ID!$B:$B, MATCH(C2336,Field_ID!A:A,0))</f>
        <v>Gymnocranius euanus</v>
      </c>
      <c r="F2336" t="e">
        <f>INDEX(Assembled!$F:$F, MATCH(B2336,Assembled!A:A,0))</f>
        <v>#N/A</v>
      </c>
      <c r="G2336" t="e">
        <f>INDEX(Assembled!$P:$P, MATCH(B2336,Assembled!A:A,0))</f>
        <v>#N/A</v>
      </c>
      <c r="H2336" s="4" t="e">
        <f>INDEX(COX1_BOLD!G:G, MATCH(B2336,COX1_BOLD!A:A,0))</f>
        <v>#N/A</v>
      </c>
      <c r="I2336" s="4" t="e">
        <f>INDEX(COX1_NCBI!G:G, MATCH(B2336,COX1_NCBI!A:A,0))</f>
        <v>#N/A</v>
      </c>
      <c r="J2336" s="5" t="e">
        <f>INDEX(lca_co1!H:H, MATCH(B2336,lca_co1!A:A,0))</f>
        <v>#N/A</v>
      </c>
      <c r="K2336" t="e">
        <f>INDEX(Assembled!$M:$M, MATCH(B2336,Assembled!A:A,0))</f>
        <v>#N/A</v>
      </c>
      <c r="L2336" s="4" t="e">
        <f>INDEX('16s_NCBI'!G:G, MATCH(B2336,'16s_NCBI'!A:A,0))</f>
        <v>#N/A</v>
      </c>
      <c r="M2336" s="5" t="e">
        <f>INDEX(lca_16s!H:H, MATCH(B2336,lca_16s!A:A,0))</f>
        <v>#N/A</v>
      </c>
      <c r="N2336" t="e">
        <f>INDEX(Assembled!$L:$L, MATCH(B2336,Assembled!A:A,0))</f>
        <v>#N/A</v>
      </c>
      <c r="O2336" s="4" t="e">
        <f>INDEX('12s_NCBI'!G:G, MATCH(B2336,'12s_NCBI'!A:A,0))</f>
        <v>#N/A</v>
      </c>
      <c r="P2336" s="5" t="e">
        <f>INDEX(lca_12s!H:H, MATCH(B2336,lca_12s!A:A,0))</f>
        <v>#N/A</v>
      </c>
      <c r="U2336" t="str">
        <f>IF(ISNUMBER(MATCH(B2336, DraftGenomesAssmbld!A:A, 0)), "Yes", "No")</f>
        <v>No</v>
      </c>
      <c r="V2336" t="str">
        <f>IF(ISNUMBER(MATCH(B2336, DraftGenomesUploaded!B:B, 0)), "Yes", "No")</f>
        <v>No</v>
      </c>
      <c r="W2336" t="e">
        <f>INDEX('GenBank#'!$G:$G, MATCH(B2336,'GenBank#'!A:A,0))</f>
        <v>#N/A</v>
      </c>
    </row>
    <row r="2337" spans="1:23" x14ac:dyDescent="0.2">
      <c r="A2337">
        <v>779</v>
      </c>
      <c r="B2337" t="str">
        <f t="shared" si="89"/>
        <v>OG779ilmn</v>
      </c>
      <c r="C2337" t="s">
        <v>1209</v>
      </c>
      <c r="D2337" t="s">
        <v>36</v>
      </c>
      <c r="E2337" t="str">
        <f>INDEX(Field_ID!$B:$B, MATCH(C2337,Field_ID!A:A,0))</f>
        <v>Gymnocranius euanus</v>
      </c>
      <c r="F2337" t="e">
        <f>INDEX(Assembled!$F:$F, MATCH(B2337,Assembled!A:A,0))</f>
        <v>#N/A</v>
      </c>
      <c r="G2337" t="e">
        <f>INDEX(Assembled!$P:$P, MATCH(B2337,Assembled!A:A,0))</f>
        <v>#N/A</v>
      </c>
      <c r="H2337" s="4" t="e">
        <f>INDEX(COX1_BOLD!G:G, MATCH(B2337,COX1_BOLD!A:A,0))</f>
        <v>#N/A</v>
      </c>
      <c r="I2337" s="4" t="e">
        <f>INDEX(COX1_NCBI!G:G, MATCH(B2337,COX1_NCBI!A:A,0))</f>
        <v>#N/A</v>
      </c>
      <c r="J2337" s="5" t="e">
        <f>INDEX(lca_co1!H:H, MATCH(B2337,lca_co1!A:A,0))</f>
        <v>#N/A</v>
      </c>
      <c r="K2337" t="e">
        <f>INDEX(Assembled!$M:$M, MATCH(B2337,Assembled!A:A,0))</f>
        <v>#N/A</v>
      </c>
      <c r="L2337" s="4" t="e">
        <f>INDEX('16s_NCBI'!G:G, MATCH(B2337,'16s_NCBI'!A:A,0))</f>
        <v>#N/A</v>
      </c>
      <c r="M2337" s="5" t="e">
        <f>INDEX(lca_16s!H:H, MATCH(B2337,lca_16s!A:A,0))</f>
        <v>#N/A</v>
      </c>
      <c r="N2337" t="e">
        <f>INDEX(Assembled!$L:$L, MATCH(B2337,Assembled!A:A,0))</f>
        <v>#N/A</v>
      </c>
      <c r="O2337" s="4" t="e">
        <f>INDEX('12s_NCBI'!G:G, MATCH(B2337,'12s_NCBI'!A:A,0))</f>
        <v>#N/A</v>
      </c>
      <c r="P2337" s="5" t="e">
        <f>INDEX(lca_12s!H:H, MATCH(B2337,lca_12s!A:A,0))</f>
        <v>#N/A</v>
      </c>
      <c r="U2337" t="str">
        <f>IF(ISNUMBER(MATCH(B2337, DraftGenomesAssmbld!A:A, 0)), "Yes", "No")</f>
        <v>No</v>
      </c>
      <c r="V2337" t="str">
        <f>IF(ISNUMBER(MATCH(B2337, DraftGenomesUploaded!B:B, 0)), "Yes", "No")</f>
        <v>No</v>
      </c>
      <c r="W2337" t="e">
        <f>INDEX('GenBank#'!$G:$G, MATCH(B2337,'GenBank#'!A:A,0))</f>
        <v>#N/A</v>
      </c>
    </row>
    <row r="2338" spans="1:23" x14ac:dyDescent="0.2">
      <c r="A2338">
        <v>779</v>
      </c>
      <c r="B2338" t="str">
        <f t="shared" si="89"/>
        <v>OG779hifi</v>
      </c>
      <c r="C2338" t="s">
        <v>1209</v>
      </c>
      <c r="D2338" t="s">
        <v>37</v>
      </c>
      <c r="E2338" t="str">
        <f>INDEX(Field_ID!$B:$B, MATCH(C2338,Field_ID!A:A,0))</f>
        <v>Gymnocranius euanus</v>
      </c>
      <c r="F2338" t="e">
        <f>INDEX(Assembled!$F:$F, MATCH(B2338,Assembled!A:A,0))</f>
        <v>#N/A</v>
      </c>
      <c r="G2338" t="e">
        <f>INDEX(Assembled!$P:$P, MATCH(B2338,Assembled!A:A,0))</f>
        <v>#N/A</v>
      </c>
      <c r="H2338" s="4" t="e">
        <f>INDEX(COX1_BOLD!G:G, MATCH(B2338,COX1_BOLD!A:A,0))</f>
        <v>#N/A</v>
      </c>
      <c r="I2338" s="4" t="e">
        <f>INDEX(COX1_NCBI!G:G, MATCH(B2338,COX1_NCBI!A:A,0))</f>
        <v>#N/A</v>
      </c>
      <c r="J2338" s="5" t="e">
        <f>INDEX(lca_co1!H:H, MATCH(B2338,lca_co1!A:A,0))</f>
        <v>#N/A</v>
      </c>
      <c r="K2338" t="e">
        <f>INDEX(Assembled!$M:$M, MATCH(B2338,Assembled!A:A,0))</f>
        <v>#N/A</v>
      </c>
      <c r="L2338" s="4" t="e">
        <f>INDEX('16s_NCBI'!G:G, MATCH(B2338,'16s_NCBI'!A:A,0))</f>
        <v>#N/A</v>
      </c>
      <c r="M2338" s="5" t="e">
        <f>INDEX(lca_16s!H:H, MATCH(B2338,lca_16s!A:A,0))</f>
        <v>#N/A</v>
      </c>
      <c r="N2338" t="e">
        <f>INDEX(Assembled!$L:$L, MATCH(B2338,Assembled!A:A,0))</f>
        <v>#N/A</v>
      </c>
      <c r="O2338" s="4" t="e">
        <f>INDEX('12s_NCBI'!G:G, MATCH(B2338,'12s_NCBI'!A:A,0))</f>
        <v>#N/A</v>
      </c>
      <c r="P2338" s="5" t="e">
        <f>INDEX(lca_12s!H:H, MATCH(B2338,lca_12s!A:A,0))</f>
        <v>#N/A</v>
      </c>
      <c r="U2338" t="str">
        <f>IF(ISNUMBER(MATCH(B2338, DraftGenomesAssmbld!A:A, 0)), "Yes", "No")</f>
        <v>No</v>
      </c>
      <c r="V2338" t="str">
        <f>IF(ISNUMBER(MATCH(B2338, DraftGenomesUploaded!B:B, 0)), "Yes", "No")</f>
        <v>No</v>
      </c>
      <c r="W2338" t="e">
        <f>INDEX('GenBank#'!$G:$G, MATCH(B2338,'GenBank#'!A:A,0))</f>
        <v>#N/A</v>
      </c>
    </row>
    <row r="2339" spans="1:23" x14ac:dyDescent="0.2">
      <c r="A2339">
        <v>780</v>
      </c>
      <c r="B2339" t="str">
        <f t="shared" si="89"/>
        <v>OG780hic</v>
      </c>
      <c r="C2339" t="s">
        <v>1210</v>
      </c>
      <c r="D2339" t="s">
        <v>35</v>
      </c>
      <c r="E2339" t="str">
        <f>INDEX(Field_ID!$B:$B, MATCH(C2339,Field_ID!A:A,0))</f>
        <v>Oxycheilinus digramma</v>
      </c>
      <c r="F2339" t="e">
        <f>INDEX(Assembled!$F:$F, MATCH(B2339,Assembled!A:A,0))</f>
        <v>#N/A</v>
      </c>
      <c r="G2339" t="e">
        <f>INDEX(Assembled!$P:$P, MATCH(B2339,Assembled!A:A,0))</f>
        <v>#N/A</v>
      </c>
      <c r="H2339" s="4" t="e">
        <f>INDEX(COX1_BOLD!G:G, MATCH(B2339,COX1_BOLD!A:A,0))</f>
        <v>#N/A</v>
      </c>
      <c r="I2339" s="4" t="e">
        <f>INDEX(COX1_NCBI!G:G, MATCH(B2339,COX1_NCBI!A:A,0))</f>
        <v>#N/A</v>
      </c>
      <c r="J2339" s="5" t="e">
        <f>INDEX(lca_co1!H:H, MATCH(B2339,lca_co1!A:A,0))</f>
        <v>#N/A</v>
      </c>
      <c r="K2339" t="e">
        <f>INDEX(Assembled!$M:$M, MATCH(B2339,Assembled!A:A,0))</f>
        <v>#N/A</v>
      </c>
      <c r="L2339" s="4" t="e">
        <f>INDEX('16s_NCBI'!G:G, MATCH(B2339,'16s_NCBI'!A:A,0))</f>
        <v>#N/A</v>
      </c>
      <c r="M2339" s="5" t="e">
        <f>INDEX(lca_16s!H:H, MATCH(B2339,lca_16s!A:A,0))</f>
        <v>#N/A</v>
      </c>
      <c r="N2339" t="e">
        <f>INDEX(Assembled!$L:$L, MATCH(B2339,Assembled!A:A,0))</f>
        <v>#N/A</v>
      </c>
      <c r="O2339" s="4" t="e">
        <f>INDEX('12s_NCBI'!G:G, MATCH(B2339,'12s_NCBI'!A:A,0))</f>
        <v>#N/A</v>
      </c>
      <c r="P2339" s="5" t="e">
        <f>INDEX(lca_12s!H:H, MATCH(B2339,lca_12s!A:A,0))</f>
        <v>#N/A</v>
      </c>
      <c r="U2339" t="str">
        <f>IF(ISNUMBER(MATCH(B2339, DraftGenomesAssmbld!A:A, 0)), "Yes", "No")</f>
        <v>No</v>
      </c>
      <c r="V2339" t="str">
        <f>IF(ISNUMBER(MATCH(B2339, DraftGenomesUploaded!B:B, 0)), "Yes", "No")</f>
        <v>No</v>
      </c>
      <c r="W2339" t="e">
        <f>INDEX('GenBank#'!$G:$G, MATCH(B2339,'GenBank#'!A:A,0))</f>
        <v>#N/A</v>
      </c>
    </row>
    <row r="2340" spans="1:23" s="1" customFormat="1" x14ac:dyDescent="0.2">
      <c r="A2340" s="1">
        <v>780</v>
      </c>
      <c r="B2340" s="1" t="str">
        <f t="shared" si="89"/>
        <v>OG780ilmn</v>
      </c>
      <c r="C2340" s="1" t="s">
        <v>1210</v>
      </c>
      <c r="D2340" s="1" t="s">
        <v>36</v>
      </c>
      <c r="E2340" s="1" t="str">
        <f>INDEX(Field_ID!$B:$B, MATCH(C2340,Field_ID!A:A,0))</f>
        <v>Oxycheilinus digramma</v>
      </c>
      <c r="F2340" s="1" t="e">
        <f>INDEX(Assembled!$F:$F, MATCH(B2340,Assembled!A:A,0))</f>
        <v>#N/A</v>
      </c>
      <c r="G2340" s="1" t="e">
        <f>INDEX(Assembled!$P:$P, MATCH(B2340,Assembled!A:A,0))</f>
        <v>#N/A</v>
      </c>
      <c r="H2340" s="19" t="e">
        <f>INDEX(COX1_BOLD!G:G, MATCH(B2340,COX1_BOLD!A:A,0))</f>
        <v>#N/A</v>
      </c>
      <c r="I2340" s="19" t="e">
        <f>INDEX(COX1_NCBI!G:G, MATCH(B2340,COX1_NCBI!A:A,0))</f>
        <v>#N/A</v>
      </c>
      <c r="J2340" s="20" t="str">
        <f>INDEX(lca_co1!H:H, MATCH(B2340,lca_co1!A:A,0))</f>
        <v>Eupercaria</v>
      </c>
      <c r="K2340" s="1" t="e">
        <f>INDEX(Assembled!$M:$M, MATCH(B2340,Assembled!A:A,0))</f>
        <v>#N/A</v>
      </c>
      <c r="L2340" s="19" t="e">
        <f>INDEX('16s_NCBI'!G:G, MATCH(B2340,'16s_NCBI'!A:A,0))</f>
        <v>#N/A</v>
      </c>
      <c r="M2340" s="20" t="str">
        <f>INDEX(lca_16s!H:H, MATCH(B2340,lca_16s!A:A,0))</f>
        <v>Halichoeres melanotis</v>
      </c>
      <c r="N2340" s="1" t="e">
        <f>INDEX(Assembled!$L:$L, MATCH(B2340,Assembled!A:A,0))</f>
        <v>#N/A</v>
      </c>
      <c r="O2340" s="19" t="e">
        <f>INDEX('12s_NCBI'!G:G, MATCH(B2340,'12s_NCBI'!A:A,0))</f>
        <v>#N/A</v>
      </c>
      <c r="P2340" s="20" t="str">
        <f>INDEX(lca_12s!H:H, MATCH(B2340,lca_12s!A:A,0))</f>
        <v>Bodianus bimaculatus</v>
      </c>
      <c r="S2340" s="1" t="s">
        <v>29106</v>
      </c>
      <c r="U2340" t="str">
        <f>IF(ISNUMBER(MATCH(B2340, DraftGenomesAssmbld!A:A, 0)), "Yes", "No")</f>
        <v>Yes</v>
      </c>
      <c r="V2340" t="str">
        <f>IF(ISNUMBER(MATCH(B2340, DraftGenomesUploaded!B:B, 0)), "Yes", "No")</f>
        <v>No</v>
      </c>
      <c r="W2340" s="1" t="e">
        <f>INDEX('GenBank#'!$G:$G, MATCH(B2340,'GenBank#'!A:A,0))</f>
        <v>#N/A</v>
      </c>
    </row>
    <row r="2341" spans="1:23" x14ac:dyDescent="0.2">
      <c r="A2341">
        <v>780</v>
      </c>
      <c r="B2341" t="str">
        <f t="shared" si="89"/>
        <v>OG780hifi</v>
      </c>
      <c r="C2341" t="s">
        <v>1210</v>
      </c>
      <c r="D2341" t="s">
        <v>37</v>
      </c>
      <c r="E2341" t="str">
        <f>INDEX(Field_ID!$B:$B, MATCH(C2341,Field_ID!A:A,0))</f>
        <v>Oxycheilinus digramma</v>
      </c>
      <c r="F2341" t="e">
        <f>INDEX(Assembled!$F:$F, MATCH(B2341,Assembled!A:A,0))</f>
        <v>#N/A</v>
      </c>
      <c r="G2341" t="e">
        <f>INDEX(Assembled!$P:$P, MATCH(B2341,Assembled!A:A,0))</f>
        <v>#N/A</v>
      </c>
      <c r="H2341" s="4" t="e">
        <f>INDEX(COX1_BOLD!G:G, MATCH(B2341,COX1_BOLD!A:A,0))</f>
        <v>#N/A</v>
      </c>
      <c r="I2341" s="4" t="e">
        <f>INDEX(COX1_NCBI!G:G, MATCH(B2341,COX1_NCBI!A:A,0))</f>
        <v>#N/A</v>
      </c>
      <c r="J2341" s="5" t="e">
        <f>INDEX(lca_co1!H:H, MATCH(B2341,lca_co1!A:A,0))</f>
        <v>#N/A</v>
      </c>
      <c r="K2341" t="e">
        <f>INDEX(Assembled!$M:$M, MATCH(B2341,Assembled!A:A,0))</f>
        <v>#N/A</v>
      </c>
      <c r="L2341" s="4" t="e">
        <f>INDEX('16s_NCBI'!G:G, MATCH(B2341,'16s_NCBI'!A:A,0))</f>
        <v>#N/A</v>
      </c>
      <c r="M2341" s="5" t="e">
        <f>INDEX(lca_16s!H:H, MATCH(B2341,lca_16s!A:A,0))</f>
        <v>#N/A</v>
      </c>
      <c r="N2341" t="e">
        <f>INDEX(Assembled!$L:$L, MATCH(B2341,Assembled!A:A,0))</f>
        <v>#N/A</v>
      </c>
      <c r="O2341" s="4" t="e">
        <f>INDEX('12s_NCBI'!G:G, MATCH(B2341,'12s_NCBI'!A:A,0))</f>
        <v>#N/A</v>
      </c>
      <c r="P2341" s="5" t="e">
        <f>INDEX(lca_12s!H:H, MATCH(B2341,lca_12s!A:A,0))</f>
        <v>#N/A</v>
      </c>
      <c r="U2341" t="str">
        <f>IF(ISNUMBER(MATCH(B2341, DraftGenomesAssmbld!A:A, 0)), "Yes", "No")</f>
        <v>No</v>
      </c>
      <c r="V2341" t="str">
        <f>IF(ISNUMBER(MATCH(B2341, DraftGenomesUploaded!B:B, 0)), "Yes", "No")</f>
        <v>No</v>
      </c>
      <c r="W2341" t="e">
        <f>INDEX('GenBank#'!$G:$G, MATCH(B2341,'GenBank#'!A:A,0))</f>
        <v>#N/A</v>
      </c>
    </row>
    <row r="2342" spans="1:23" x14ac:dyDescent="0.2">
      <c r="A2342">
        <v>781</v>
      </c>
      <c r="B2342" t="str">
        <f t="shared" si="89"/>
        <v>OG781hic</v>
      </c>
      <c r="C2342" t="s">
        <v>1211</v>
      </c>
      <c r="D2342" t="s">
        <v>35</v>
      </c>
      <c r="E2342" t="str">
        <f>INDEX(Field_ID!$B:$B, MATCH(C2342,Field_ID!A:A,0))</f>
        <v>Parupeneus multifasciatus</v>
      </c>
      <c r="F2342" t="e">
        <f>INDEX(Assembled!$F:$F, MATCH(B2342,Assembled!A:A,0))</f>
        <v>#N/A</v>
      </c>
      <c r="G2342" t="e">
        <f>INDEX(Assembled!$P:$P, MATCH(B2342,Assembled!A:A,0))</f>
        <v>#N/A</v>
      </c>
      <c r="H2342" s="4" t="e">
        <f>INDEX(COX1_BOLD!G:G, MATCH(B2342,COX1_BOLD!A:A,0))</f>
        <v>#N/A</v>
      </c>
      <c r="I2342" s="4" t="e">
        <f>INDEX(COX1_NCBI!G:G, MATCH(B2342,COX1_NCBI!A:A,0))</f>
        <v>#N/A</v>
      </c>
      <c r="J2342" s="5" t="e">
        <f>INDEX(lca_co1!H:H, MATCH(B2342,lca_co1!A:A,0))</f>
        <v>#N/A</v>
      </c>
      <c r="K2342" t="e">
        <f>INDEX(Assembled!$M:$M, MATCH(B2342,Assembled!A:A,0))</f>
        <v>#N/A</v>
      </c>
      <c r="L2342" s="4" t="e">
        <f>INDEX('16s_NCBI'!G:G, MATCH(B2342,'16s_NCBI'!A:A,0))</f>
        <v>#N/A</v>
      </c>
      <c r="M2342" s="5" t="e">
        <f>INDEX(lca_16s!H:H, MATCH(B2342,lca_16s!A:A,0))</f>
        <v>#N/A</v>
      </c>
      <c r="N2342" t="e">
        <f>INDEX(Assembled!$L:$L, MATCH(B2342,Assembled!A:A,0))</f>
        <v>#N/A</v>
      </c>
      <c r="O2342" s="4" t="e">
        <f>INDEX('12s_NCBI'!G:G, MATCH(B2342,'12s_NCBI'!A:A,0))</f>
        <v>#N/A</v>
      </c>
      <c r="P2342" s="5" t="e">
        <f>INDEX(lca_12s!H:H, MATCH(B2342,lca_12s!A:A,0))</f>
        <v>#N/A</v>
      </c>
      <c r="U2342" t="str">
        <f>IF(ISNUMBER(MATCH(B2342, DraftGenomesAssmbld!A:A, 0)), "Yes", "No")</f>
        <v>No</v>
      </c>
      <c r="V2342" t="str">
        <f>IF(ISNUMBER(MATCH(B2342, DraftGenomesUploaded!B:B, 0)), "Yes", "No")</f>
        <v>No</v>
      </c>
      <c r="W2342" t="e">
        <f>INDEX('GenBank#'!$G:$G, MATCH(B2342,'GenBank#'!A:A,0))</f>
        <v>#N/A</v>
      </c>
    </row>
    <row r="2343" spans="1:23" x14ac:dyDescent="0.2">
      <c r="A2343">
        <v>781</v>
      </c>
      <c r="B2343" t="str">
        <f t="shared" si="89"/>
        <v>OG781ilmn</v>
      </c>
      <c r="C2343" t="s">
        <v>1211</v>
      </c>
      <c r="D2343" t="s">
        <v>36</v>
      </c>
      <c r="E2343" t="str">
        <f>INDEX(Field_ID!$B:$B, MATCH(C2343,Field_ID!A:A,0))</f>
        <v>Parupeneus multifasciatus</v>
      </c>
      <c r="F2343" t="e">
        <f>INDEX(Assembled!$F:$F, MATCH(B2343,Assembled!A:A,0))</f>
        <v>#N/A</v>
      </c>
      <c r="G2343" t="e">
        <f>INDEX(Assembled!$P:$P, MATCH(B2343,Assembled!A:A,0))</f>
        <v>#N/A</v>
      </c>
      <c r="H2343" s="4" t="e">
        <f>INDEX(COX1_BOLD!G:G, MATCH(B2343,COX1_BOLD!A:A,0))</f>
        <v>#N/A</v>
      </c>
      <c r="I2343" s="4" t="e">
        <f>INDEX(COX1_NCBI!G:G, MATCH(B2343,COX1_NCBI!A:A,0))</f>
        <v>#N/A</v>
      </c>
      <c r="J2343" s="5" t="e">
        <f>INDEX(lca_co1!H:H, MATCH(B2343,lca_co1!A:A,0))</f>
        <v>#N/A</v>
      </c>
      <c r="K2343" t="e">
        <f>INDEX(Assembled!$M:$M, MATCH(B2343,Assembled!A:A,0))</f>
        <v>#N/A</v>
      </c>
      <c r="L2343" s="4" t="e">
        <f>INDEX('16s_NCBI'!G:G, MATCH(B2343,'16s_NCBI'!A:A,0))</f>
        <v>#N/A</v>
      </c>
      <c r="M2343" s="5" t="e">
        <f>INDEX(lca_16s!H:H, MATCH(B2343,lca_16s!A:A,0))</f>
        <v>#N/A</v>
      </c>
      <c r="N2343" t="e">
        <f>INDEX(Assembled!$L:$L, MATCH(B2343,Assembled!A:A,0))</f>
        <v>#N/A</v>
      </c>
      <c r="O2343" s="4" t="e">
        <f>INDEX('12s_NCBI'!G:G, MATCH(B2343,'12s_NCBI'!A:A,0))</f>
        <v>#N/A</v>
      </c>
      <c r="P2343" s="5" t="e">
        <f>INDEX(lca_12s!H:H, MATCH(B2343,lca_12s!A:A,0))</f>
        <v>#N/A</v>
      </c>
      <c r="U2343" t="str">
        <f>IF(ISNUMBER(MATCH(B2343, DraftGenomesAssmbld!A:A, 0)), "Yes", "No")</f>
        <v>No</v>
      </c>
      <c r="V2343" t="str">
        <f>IF(ISNUMBER(MATCH(B2343, DraftGenomesUploaded!B:B, 0)), "Yes", "No")</f>
        <v>No</v>
      </c>
      <c r="W2343" t="e">
        <f>INDEX('GenBank#'!$G:$G, MATCH(B2343,'GenBank#'!A:A,0))</f>
        <v>#N/A</v>
      </c>
    </row>
    <row r="2344" spans="1:23" x14ac:dyDescent="0.2">
      <c r="A2344">
        <v>781</v>
      </c>
      <c r="B2344" t="str">
        <f t="shared" si="89"/>
        <v>OG781hifi</v>
      </c>
      <c r="C2344" t="s">
        <v>1211</v>
      </c>
      <c r="D2344" t="s">
        <v>37</v>
      </c>
      <c r="E2344" t="str">
        <f>INDEX(Field_ID!$B:$B, MATCH(C2344,Field_ID!A:A,0))</f>
        <v>Parupeneus multifasciatus</v>
      </c>
      <c r="F2344" t="e">
        <f>INDEX(Assembled!$F:$F, MATCH(B2344,Assembled!A:A,0))</f>
        <v>#N/A</v>
      </c>
      <c r="G2344" t="e">
        <f>INDEX(Assembled!$P:$P, MATCH(B2344,Assembled!A:A,0))</f>
        <v>#N/A</v>
      </c>
      <c r="H2344" s="4" t="e">
        <f>INDEX(COX1_BOLD!G:G, MATCH(B2344,COX1_BOLD!A:A,0))</f>
        <v>#N/A</v>
      </c>
      <c r="I2344" s="4" t="e">
        <f>INDEX(COX1_NCBI!G:G, MATCH(B2344,COX1_NCBI!A:A,0))</f>
        <v>#N/A</v>
      </c>
      <c r="J2344" s="5" t="e">
        <f>INDEX(lca_co1!H:H, MATCH(B2344,lca_co1!A:A,0))</f>
        <v>#N/A</v>
      </c>
      <c r="K2344" t="e">
        <f>INDEX(Assembled!$M:$M, MATCH(B2344,Assembled!A:A,0))</f>
        <v>#N/A</v>
      </c>
      <c r="L2344" s="4" t="e">
        <f>INDEX('16s_NCBI'!G:G, MATCH(B2344,'16s_NCBI'!A:A,0))</f>
        <v>#N/A</v>
      </c>
      <c r="M2344" s="5" t="e">
        <f>INDEX(lca_16s!H:H, MATCH(B2344,lca_16s!A:A,0))</f>
        <v>#N/A</v>
      </c>
      <c r="N2344" t="e">
        <f>INDEX(Assembled!$L:$L, MATCH(B2344,Assembled!A:A,0))</f>
        <v>#N/A</v>
      </c>
      <c r="O2344" s="4" t="e">
        <f>INDEX('12s_NCBI'!G:G, MATCH(B2344,'12s_NCBI'!A:A,0))</f>
        <v>#N/A</v>
      </c>
      <c r="P2344" s="5" t="e">
        <f>INDEX(lca_12s!H:H, MATCH(B2344,lca_12s!A:A,0))</f>
        <v>#N/A</v>
      </c>
      <c r="U2344" t="str">
        <f>IF(ISNUMBER(MATCH(B2344, DraftGenomesAssmbld!A:A, 0)), "Yes", "No")</f>
        <v>No</v>
      </c>
      <c r="V2344" t="str">
        <f>IF(ISNUMBER(MATCH(B2344, DraftGenomesUploaded!B:B, 0)), "Yes", "No")</f>
        <v>No</v>
      </c>
      <c r="W2344" t="e">
        <f>INDEX('GenBank#'!$G:$G, MATCH(B2344,'GenBank#'!A:A,0))</f>
        <v>#N/A</v>
      </c>
    </row>
    <row r="2345" spans="1:23" x14ac:dyDescent="0.2">
      <c r="A2345">
        <v>782</v>
      </c>
      <c r="B2345" t="str">
        <f t="shared" si="89"/>
        <v>OG782hic</v>
      </c>
      <c r="C2345" t="s">
        <v>1212</v>
      </c>
      <c r="D2345" t="s">
        <v>35</v>
      </c>
      <c r="E2345" t="str">
        <f>INDEX(Field_ID!$B:$B, MATCH(C2345,Field_ID!A:A,0))</f>
        <v>Thalassoma jansenii</v>
      </c>
      <c r="F2345" t="e">
        <f>INDEX(Assembled!$F:$F, MATCH(B2345,Assembled!A:A,0))</f>
        <v>#N/A</v>
      </c>
      <c r="G2345" t="e">
        <f>INDEX(Assembled!$P:$P, MATCH(B2345,Assembled!A:A,0))</f>
        <v>#N/A</v>
      </c>
      <c r="H2345" s="4" t="e">
        <f>INDEX(COX1_BOLD!G:G, MATCH(B2345,COX1_BOLD!A:A,0))</f>
        <v>#N/A</v>
      </c>
      <c r="I2345" s="4" t="e">
        <f>INDEX(COX1_NCBI!G:G, MATCH(B2345,COX1_NCBI!A:A,0))</f>
        <v>#N/A</v>
      </c>
      <c r="J2345" s="5" t="e">
        <f>INDEX(lca_co1!H:H, MATCH(B2345,lca_co1!A:A,0))</f>
        <v>#N/A</v>
      </c>
      <c r="K2345" t="e">
        <f>INDEX(Assembled!$M:$M, MATCH(B2345,Assembled!A:A,0))</f>
        <v>#N/A</v>
      </c>
      <c r="L2345" s="4" t="e">
        <f>INDEX('16s_NCBI'!G:G, MATCH(B2345,'16s_NCBI'!A:A,0))</f>
        <v>#N/A</v>
      </c>
      <c r="M2345" s="5" t="e">
        <f>INDEX(lca_16s!H:H, MATCH(B2345,lca_16s!A:A,0))</f>
        <v>#N/A</v>
      </c>
      <c r="N2345" t="e">
        <f>INDEX(Assembled!$L:$L, MATCH(B2345,Assembled!A:A,0))</f>
        <v>#N/A</v>
      </c>
      <c r="O2345" s="4" t="e">
        <f>INDEX('12s_NCBI'!G:G, MATCH(B2345,'12s_NCBI'!A:A,0))</f>
        <v>#N/A</v>
      </c>
      <c r="P2345" s="5" t="e">
        <f>INDEX(lca_12s!H:H, MATCH(B2345,lca_12s!A:A,0))</f>
        <v>#N/A</v>
      </c>
      <c r="U2345" t="str">
        <f>IF(ISNUMBER(MATCH(B2345, DraftGenomesAssmbld!A:A, 0)), "Yes", "No")</f>
        <v>No</v>
      </c>
      <c r="V2345" t="str">
        <f>IF(ISNUMBER(MATCH(B2345, DraftGenomesUploaded!B:B, 0)), "Yes", "No")</f>
        <v>No</v>
      </c>
      <c r="W2345" t="e">
        <f>INDEX('GenBank#'!$G:$G, MATCH(B2345,'GenBank#'!A:A,0))</f>
        <v>#N/A</v>
      </c>
    </row>
    <row r="2346" spans="1:23" s="1" customFormat="1" x14ac:dyDescent="0.2">
      <c r="A2346" s="1">
        <v>782</v>
      </c>
      <c r="B2346" s="1" t="str">
        <f t="shared" si="89"/>
        <v>OG782ilmn</v>
      </c>
      <c r="C2346" s="1" t="s">
        <v>1212</v>
      </c>
      <c r="D2346" s="1" t="s">
        <v>36</v>
      </c>
      <c r="E2346" s="1" t="str">
        <f>INDEX(Field_ID!$B:$B, MATCH(C2346,Field_ID!A:A,0))</f>
        <v>Thalassoma jansenii</v>
      </c>
      <c r="F2346" s="1" t="e">
        <f>INDEX(Assembled!$F:$F, MATCH(B2346,Assembled!A:A,0))</f>
        <v>#N/A</v>
      </c>
      <c r="G2346" s="1" t="e">
        <f>INDEX(Assembled!$P:$P, MATCH(B2346,Assembled!A:A,0))</f>
        <v>#N/A</v>
      </c>
      <c r="H2346" s="19" t="e">
        <f>INDEX(COX1_BOLD!G:G, MATCH(B2346,COX1_BOLD!A:A,0))</f>
        <v>#N/A</v>
      </c>
      <c r="I2346" s="19" t="e">
        <f>INDEX(COX1_NCBI!G:G, MATCH(B2346,COX1_NCBI!A:A,0))</f>
        <v>#N/A</v>
      </c>
      <c r="J2346" s="20" t="str">
        <f>INDEX(lca_co1!H:H, MATCH(B2346,lca_co1!A:A,0))</f>
        <v>Oxycheilinus unifasciatus</v>
      </c>
      <c r="K2346" s="1" t="e">
        <f>INDEX(Assembled!$M:$M, MATCH(B2346,Assembled!A:A,0))</f>
        <v>#N/A</v>
      </c>
      <c r="L2346" s="19" t="e">
        <f>INDEX('16s_NCBI'!G:G, MATCH(B2346,'16s_NCBI'!A:A,0))</f>
        <v>#N/A</v>
      </c>
      <c r="M2346" s="20" t="str">
        <f>INDEX(lca_16s!H:H, MATCH(B2346,lca_16s!A:A,0))</f>
        <v>Oxycheilinus unifasciatus</v>
      </c>
      <c r="N2346" s="1" t="e">
        <f>INDEX(Assembled!$L:$L, MATCH(B2346,Assembled!A:A,0))</f>
        <v>#N/A</v>
      </c>
      <c r="O2346" s="19" t="e">
        <f>INDEX('12s_NCBI'!G:G, MATCH(B2346,'12s_NCBI'!A:A,0))</f>
        <v>#N/A</v>
      </c>
      <c r="P2346" s="20" t="str">
        <f>INDEX(lca_12s!H:H, MATCH(B2346,lca_12s!A:A,0))</f>
        <v>Oxycheilinus unifasciatus</v>
      </c>
      <c r="S2346" s="1" t="s">
        <v>29105</v>
      </c>
      <c r="U2346" t="str">
        <f>IF(ISNUMBER(MATCH(B2346, DraftGenomesAssmbld!A:A, 0)), "Yes", "No")</f>
        <v>Yes</v>
      </c>
      <c r="V2346" t="str">
        <f>IF(ISNUMBER(MATCH(B2346, DraftGenomesUploaded!B:B, 0)), "Yes", "No")</f>
        <v>No</v>
      </c>
      <c r="W2346" s="1" t="e">
        <f>INDEX('GenBank#'!$G:$G, MATCH(B2346,'GenBank#'!A:A,0))</f>
        <v>#N/A</v>
      </c>
    </row>
    <row r="2347" spans="1:23" x14ac:dyDescent="0.2">
      <c r="A2347">
        <v>782</v>
      </c>
      <c r="B2347" t="str">
        <f t="shared" si="89"/>
        <v>OG782hifi</v>
      </c>
      <c r="C2347" t="s">
        <v>1212</v>
      </c>
      <c r="D2347" t="s">
        <v>37</v>
      </c>
      <c r="E2347" t="str">
        <f>INDEX(Field_ID!$B:$B, MATCH(C2347,Field_ID!A:A,0))</f>
        <v>Thalassoma jansenii</v>
      </c>
      <c r="F2347" t="e">
        <f>INDEX(Assembled!$F:$F, MATCH(B2347,Assembled!A:A,0))</f>
        <v>#N/A</v>
      </c>
      <c r="G2347" t="e">
        <f>INDEX(Assembled!$P:$P, MATCH(B2347,Assembled!A:A,0))</f>
        <v>#N/A</v>
      </c>
      <c r="H2347" s="4" t="e">
        <f>INDEX(COX1_BOLD!G:G, MATCH(B2347,COX1_BOLD!A:A,0))</f>
        <v>#N/A</v>
      </c>
      <c r="I2347" s="4" t="e">
        <f>INDEX(COX1_NCBI!G:G, MATCH(B2347,COX1_NCBI!A:A,0))</f>
        <v>#N/A</v>
      </c>
      <c r="J2347" s="5" t="e">
        <f>INDEX(lca_co1!H:H, MATCH(B2347,lca_co1!A:A,0))</f>
        <v>#N/A</v>
      </c>
      <c r="K2347" t="e">
        <f>INDEX(Assembled!$M:$M, MATCH(B2347,Assembled!A:A,0))</f>
        <v>#N/A</v>
      </c>
      <c r="L2347" s="4" t="e">
        <f>INDEX('16s_NCBI'!G:G, MATCH(B2347,'16s_NCBI'!A:A,0))</f>
        <v>#N/A</v>
      </c>
      <c r="M2347" s="5" t="e">
        <f>INDEX(lca_16s!H:H, MATCH(B2347,lca_16s!A:A,0))</f>
        <v>#N/A</v>
      </c>
      <c r="N2347" t="e">
        <f>INDEX(Assembled!$L:$L, MATCH(B2347,Assembled!A:A,0))</f>
        <v>#N/A</v>
      </c>
      <c r="O2347" s="4" t="e">
        <f>INDEX('12s_NCBI'!G:G, MATCH(B2347,'12s_NCBI'!A:A,0))</f>
        <v>#N/A</v>
      </c>
      <c r="P2347" s="5" t="e">
        <f>INDEX(lca_12s!H:H, MATCH(B2347,lca_12s!A:A,0))</f>
        <v>#N/A</v>
      </c>
      <c r="U2347" t="str">
        <f>IF(ISNUMBER(MATCH(B2347, DraftGenomesAssmbld!A:A, 0)), "Yes", "No")</f>
        <v>No</v>
      </c>
      <c r="V2347" t="str">
        <f>IF(ISNUMBER(MATCH(B2347, DraftGenomesUploaded!B:B, 0)), "Yes", "No")</f>
        <v>No</v>
      </c>
      <c r="W2347" t="e">
        <f>INDEX('GenBank#'!$G:$G, MATCH(B2347,'GenBank#'!A:A,0))</f>
        <v>#N/A</v>
      </c>
    </row>
    <row r="2348" spans="1:23" x14ac:dyDescent="0.2">
      <c r="A2348">
        <v>783</v>
      </c>
      <c r="B2348" t="str">
        <f t="shared" si="89"/>
        <v>OG783hic</v>
      </c>
      <c r="C2348" t="s">
        <v>1213</v>
      </c>
      <c r="D2348" t="s">
        <v>35</v>
      </c>
      <c r="E2348" t="str">
        <f>INDEX(Field_ID!$B:$B, MATCH(C2348,Field_ID!A:A,0))</f>
        <v>Thalassoma lutescens</v>
      </c>
      <c r="F2348" t="e">
        <f>INDEX(Assembled!$F:$F, MATCH(B2348,Assembled!A:A,0))</f>
        <v>#N/A</v>
      </c>
      <c r="G2348" t="e">
        <f>INDEX(Assembled!$P:$P, MATCH(B2348,Assembled!A:A,0))</f>
        <v>#N/A</v>
      </c>
      <c r="H2348" s="4" t="e">
        <f>INDEX(COX1_BOLD!G:G, MATCH(B2348,COX1_BOLD!A:A,0))</f>
        <v>#N/A</v>
      </c>
      <c r="I2348" s="4" t="e">
        <f>INDEX(COX1_NCBI!G:G, MATCH(B2348,COX1_NCBI!A:A,0))</f>
        <v>#N/A</v>
      </c>
      <c r="J2348" s="5" t="e">
        <f>INDEX(lca_co1!H:H, MATCH(B2348,lca_co1!A:A,0))</f>
        <v>#N/A</v>
      </c>
      <c r="K2348" t="e">
        <f>INDEX(Assembled!$M:$M, MATCH(B2348,Assembled!A:A,0))</f>
        <v>#N/A</v>
      </c>
      <c r="L2348" s="4" t="e">
        <f>INDEX('16s_NCBI'!G:G, MATCH(B2348,'16s_NCBI'!A:A,0))</f>
        <v>#N/A</v>
      </c>
      <c r="M2348" s="5" t="e">
        <f>INDEX(lca_16s!H:H, MATCH(B2348,lca_16s!A:A,0))</f>
        <v>#N/A</v>
      </c>
      <c r="N2348" t="e">
        <f>INDEX(Assembled!$L:$L, MATCH(B2348,Assembled!A:A,0))</f>
        <v>#N/A</v>
      </c>
      <c r="O2348" s="4" t="e">
        <f>INDEX('12s_NCBI'!G:G, MATCH(B2348,'12s_NCBI'!A:A,0))</f>
        <v>#N/A</v>
      </c>
      <c r="P2348" s="5" t="e">
        <f>INDEX(lca_12s!H:H, MATCH(B2348,lca_12s!A:A,0))</f>
        <v>#N/A</v>
      </c>
      <c r="U2348" t="str">
        <f>IF(ISNUMBER(MATCH(B2348, DraftGenomesAssmbld!A:A, 0)), "Yes", "No")</f>
        <v>No</v>
      </c>
      <c r="V2348" t="str">
        <f>IF(ISNUMBER(MATCH(B2348, DraftGenomesUploaded!B:B, 0)), "Yes", "No")</f>
        <v>No</v>
      </c>
      <c r="W2348" t="e">
        <f>INDEX('GenBank#'!$G:$G, MATCH(B2348,'GenBank#'!A:A,0))</f>
        <v>#N/A</v>
      </c>
    </row>
    <row r="2349" spans="1:23" x14ac:dyDescent="0.2">
      <c r="A2349">
        <v>783</v>
      </c>
      <c r="B2349" t="str">
        <f t="shared" si="89"/>
        <v>OG783ilmn</v>
      </c>
      <c r="C2349" t="s">
        <v>1213</v>
      </c>
      <c r="D2349" t="s">
        <v>36</v>
      </c>
      <c r="E2349" t="str">
        <f>INDEX(Field_ID!$B:$B, MATCH(C2349,Field_ID!A:A,0))</f>
        <v>Thalassoma lutescens</v>
      </c>
      <c r="F2349" t="e">
        <f>INDEX(Assembled!$F:$F, MATCH(B2349,Assembled!A:A,0))</f>
        <v>#N/A</v>
      </c>
      <c r="G2349" t="e">
        <f>INDEX(Assembled!$P:$P, MATCH(B2349,Assembled!A:A,0))</f>
        <v>#N/A</v>
      </c>
      <c r="H2349" s="4" t="e">
        <f>INDEX(COX1_BOLD!G:G, MATCH(B2349,COX1_BOLD!A:A,0))</f>
        <v>#N/A</v>
      </c>
      <c r="I2349" s="4" t="e">
        <f>INDEX(COX1_NCBI!G:G, MATCH(B2349,COX1_NCBI!A:A,0))</f>
        <v>#N/A</v>
      </c>
      <c r="J2349" s="5" t="str">
        <f>INDEX(lca_co1!H:H, MATCH(B2349,lca_co1!A:A,0))</f>
        <v>Thalassoma</v>
      </c>
      <c r="K2349" t="e">
        <f>INDEX(Assembled!$M:$M, MATCH(B2349,Assembled!A:A,0))</f>
        <v>#N/A</v>
      </c>
      <c r="L2349" s="4" t="e">
        <f>INDEX('16s_NCBI'!G:G, MATCH(B2349,'16s_NCBI'!A:A,0))</f>
        <v>#N/A</v>
      </c>
      <c r="M2349" s="5" t="str">
        <f>INDEX(lca_16s!H:H, MATCH(B2349,lca_16s!A:A,0))</f>
        <v>Labridae</v>
      </c>
      <c r="N2349" t="e">
        <f>INDEX(Assembled!$L:$L, MATCH(B2349,Assembled!A:A,0))</f>
        <v>#N/A</v>
      </c>
      <c r="O2349" s="4" t="e">
        <f>INDEX('12s_NCBI'!G:G, MATCH(B2349,'12s_NCBI'!A:A,0))</f>
        <v>#N/A</v>
      </c>
      <c r="P2349" s="5" t="str">
        <f>INDEX(lca_12s!H:H, MATCH(B2349,lca_12s!A:A,0))</f>
        <v>Thalassoma</v>
      </c>
      <c r="Q2349" t="str">
        <f>E2349</f>
        <v>Thalassoma lutescens</v>
      </c>
      <c r="R2349" t="s">
        <v>39</v>
      </c>
      <c r="U2349" t="str">
        <f>IF(ISNUMBER(MATCH(B2349, DraftGenomesAssmbld!A:A, 0)), "Yes", "No")</f>
        <v>Yes</v>
      </c>
      <c r="V2349" t="str">
        <f>IF(ISNUMBER(MATCH(B2349, DraftGenomesUploaded!B:B, 0)), "Yes", "No")</f>
        <v>No</v>
      </c>
      <c r="W2349" t="e">
        <f>INDEX('GenBank#'!$G:$G, MATCH(B2349,'GenBank#'!A:A,0))</f>
        <v>#N/A</v>
      </c>
    </row>
    <row r="2350" spans="1:23" x14ac:dyDescent="0.2">
      <c r="A2350">
        <v>783</v>
      </c>
      <c r="B2350" t="str">
        <f t="shared" si="89"/>
        <v>OG783hifi</v>
      </c>
      <c r="C2350" t="s">
        <v>1213</v>
      </c>
      <c r="D2350" t="s">
        <v>37</v>
      </c>
      <c r="E2350" t="str">
        <f>INDEX(Field_ID!$B:$B, MATCH(C2350,Field_ID!A:A,0))</f>
        <v>Thalassoma lutescens</v>
      </c>
      <c r="F2350" t="e">
        <f>INDEX(Assembled!$F:$F, MATCH(B2350,Assembled!A:A,0))</f>
        <v>#N/A</v>
      </c>
      <c r="G2350" t="e">
        <f>INDEX(Assembled!$P:$P, MATCH(B2350,Assembled!A:A,0))</f>
        <v>#N/A</v>
      </c>
      <c r="H2350" s="4" t="e">
        <f>INDEX(COX1_BOLD!G:G, MATCH(B2350,COX1_BOLD!A:A,0))</f>
        <v>#N/A</v>
      </c>
      <c r="I2350" s="4" t="e">
        <f>INDEX(COX1_NCBI!G:G, MATCH(B2350,COX1_NCBI!A:A,0))</f>
        <v>#N/A</v>
      </c>
      <c r="J2350" s="5" t="e">
        <f>INDEX(lca_co1!H:H, MATCH(B2350,lca_co1!A:A,0))</f>
        <v>#N/A</v>
      </c>
      <c r="K2350" t="e">
        <f>INDEX(Assembled!$M:$M, MATCH(B2350,Assembled!A:A,0))</f>
        <v>#N/A</v>
      </c>
      <c r="L2350" s="4" t="e">
        <f>INDEX('16s_NCBI'!G:G, MATCH(B2350,'16s_NCBI'!A:A,0))</f>
        <v>#N/A</v>
      </c>
      <c r="M2350" s="5" t="e">
        <f>INDEX(lca_16s!H:H, MATCH(B2350,lca_16s!A:A,0))</f>
        <v>#N/A</v>
      </c>
      <c r="N2350" t="e">
        <f>INDEX(Assembled!$L:$L, MATCH(B2350,Assembled!A:A,0))</f>
        <v>#N/A</v>
      </c>
      <c r="O2350" s="4" t="e">
        <f>INDEX('12s_NCBI'!G:G, MATCH(B2350,'12s_NCBI'!A:A,0))</f>
        <v>#N/A</v>
      </c>
      <c r="P2350" s="5" t="e">
        <f>INDEX(lca_12s!H:H, MATCH(B2350,lca_12s!A:A,0))</f>
        <v>#N/A</v>
      </c>
      <c r="U2350" t="str">
        <f>IF(ISNUMBER(MATCH(B2350, DraftGenomesAssmbld!A:A, 0)), "Yes", "No")</f>
        <v>No</v>
      </c>
      <c r="V2350" t="str">
        <f>IF(ISNUMBER(MATCH(B2350, DraftGenomesUploaded!B:B, 0)), "Yes", "No")</f>
        <v>No</v>
      </c>
      <c r="W2350" t="e">
        <f>INDEX('GenBank#'!$G:$G, MATCH(B2350,'GenBank#'!A:A,0))</f>
        <v>#N/A</v>
      </c>
    </row>
    <row r="2351" spans="1:23" x14ac:dyDescent="0.2">
      <c r="A2351">
        <v>784</v>
      </c>
      <c r="B2351" t="str">
        <f t="shared" si="89"/>
        <v>OG784hic</v>
      </c>
      <c r="C2351" t="s">
        <v>1214</v>
      </c>
      <c r="D2351" t="s">
        <v>35</v>
      </c>
      <c r="E2351" t="str">
        <f>INDEX(Field_ID!$B:$B, MATCH(C2351,Field_ID!A:A,0))</f>
        <v>Prognathodes geminus</v>
      </c>
      <c r="F2351" t="e">
        <f>INDEX(Assembled!$F:$F, MATCH(B2351,Assembled!A:A,0))</f>
        <v>#N/A</v>
      </c>
      <c r="G2351" t="e">
        <f>INDEX(Assembled!$P:$P, MATCH(B2351,Assembled!A:A,0))</f>
        <v>#N/A</v>
      </c>
      <c r="H2351" s="4" t="e">
        <f>INDEX(COX1_BOLD!G:G, MATCH(B2351,COX1_BOLD!A:A,0))</f>
        <v>#N/A</v>
      </c>
      <c r="I2351" s="4" t="e">
        <f>INDEX(COX1_NCBI!G:G, MATCH(B2351,COX1_NCBI!A:A,0))</f>
        <v>#N/A</v>
      </c>
      <c r="J2351" s="5" t="e">
        <f>INDEX(lca_co1!H:H, MATCH(B2351,lca_co1!A:A,0))</f>
        <v>#N/A</v>
      </c>
      <c r="K2351" t="e">
        <f>INDEX(Assembled!$M:$M, MATCH(B2351,Assembled!A:A,0))</f>
        <v>#N/A</v>
      </c>
      <c r="L2351" s="4" t="e">
        <f>INDEX('16s_NCBI'!G:G, MATCH(B2351,'16s_NCBI'!A:A,0))</f>
        <v>#N/A</v>
      </c>
      <c r="M2351" s="5" t="e">
        <f>INDEX(lca_16s!H:H, MATCH(B2351,lca_16s!A:A,0))</f>
        <v>#N/A</v>
      </c>
      <c r="N2351" t="e">
        <f>INDEX(Assembled!$L:$L, MATCH(B2351,Assembled!A:A,0))</f>
        <v>#N/A</v>
      </c>
      <c r="O2351" s="4" t="e">
        <f>INDEX('12s_NCBI'!G:G, MATCH(B2351,'12s_NCBI'!A:A,0))</f>
        <v>#N/A</v>
      </c>
      <c r="P2351" s="5" t="e">
        <f>INDEX(lca_12s!H:H, MATCH(B2351,lca_12s!A:A,0))</f>
        <v>#N/A</v>
      </c>
      <c r="U2351" t="str">
        <f>IF(ISNUMBER(MATCH(B2351, DraftGenomesAssmbld!A:A, 0)), "Yes", "No")</f>
        <v>No</v>
      </c>
      <c r="V2351" t="str">
        <f>IF(ISNUMBER(MATCH(B2351, DraftGenomesUploaded!B:B, 0)), "Yes", "No")</f>
        <v>No</v>
      </c>
      <c r="W2351" t="e">
        <f>INDEX('GenBank#'!$G:$G, MATCH(B2351,'GenBank#'!A:A,0))</f>
        <v>#N/A</v>
      </c>
    </row>
    <row r="2352" spans="1:23" x14ac:dyDescent="0.2">
      <c r="A2352">
        <v>784</v>
      </c>
      <c r="B2352" t="str">
        <f t="shared" si="89"/>
        <v>OG784ilmn</v>
      </c>
      <c r="C2352" t="s">
        <v>1214</v>
      </c>
      <c r="D2352" t="s">
        <v>36</v>
      </c>
      <c r="E2352" t="str">
        <f>INDEX(Field_ID!$B:$B, MATCH(C2352,Field_ID!A:A,0))</f>
        <v>Prognathodes geminus</v>
      </c>
      <c r="F2352" t="e">
        <f>INDEX(Assembled!$F:$F, MATCH(B2352,Assembled!A:A,0))</f>
        <v>#N/A</v>
      </c>
      <c r="G2352" t="e">
        <f>INDEX(Assembled!$P:$P, MATCH(B2352,Assembled!A:A,0))</f>
        <v>#N/A</v>
      </c>
      <c r="H2352" s="4" t="e">
        <f>INDEX(COX1_BOLD!G:G, MATCH(B2352,COX1_BOLD!A:A,0))</f>
        <v>#N/A</v>
      </c>
      <c r="I2352" s="4" t="e">
        <f>INDEX(COX1_NCBI!G:G, MATCH(B2352,COX1_NCBI!A:A,0))</f>
        <v>#N/A</v>
      </c>
      <c r="J2352" s="5" t="e">
        <f>INDEX(lca_co1!H:H, MATCH(B2352,lca_co1!A:A,0))</f>
        <v>#N/A</v>
      </c>
      <c r="K2352" t="e">
        <f>INDEX(Assembled!$M:$M, MATCH(B2352,Assembled!A:A,0))</f>
        <v>#N/A</v>
      </c>
      <c r="L2352" s="4" t="e">
        <f>INDEX('16s_NCBI'!G:G, MATCH(B2352,'16s_NCBI'!A:A,0))</f>
        <v>#N/A</v>
      </c>
      <c r="M2352" s="5" t="e">
        <f>INDEX(lca_16s!H:H, MATCH(B2352,lca_16s!A:A,0))</f>
        <v>#N/A</v>
      </c>
      <c r="N2352" t="e">
        <f>INDEX(Assembled!$L:$L, MATCH(B2352,Assembled!A:A,0))</f>
        <v>#N/A</v>
      </c>
      <c r="O2352" s="4" t="e">
        <f>INDEX('12s_NCBI'!G:G, MATCH(B2352,'12s_NCBI'!A:A,0))</f>
        <v>#N/A</v>
      </c>
      <c r="P2352" s="5" t="e">
        <f>INDEX(lca_12s!H:H, MATCH(B2352,lca_12s!A:A,0))</f>
        <v>#N/A</v>
      </c>
      <c r="U2352" t="str">
        <f>IF(ISNUMBER(MATCH(B2352, DraftGenomesAssmbld!A:A, 0)), "Yes", "No")</f>
        <v>No</v>
      </c>
      <c r="V2352" t="str">
        <f>IF(ISNUMBER(MATCH(B2352, DraftGenomesUploaded!B:B, 0)), "Yes", "No")</f>
        <v>No</v>
      </c>
      <c r="W2352" t="e">
        <f>INDEX('GenBank#'!$G:$G, MATCH(B2352,'GenBank#'!A:A,0))</f>
        <v>#N/A</v>
      </c>
    </row>
    <row r="2353" spans="1:23" x14ac:dyDescent="0.2">
      <c r="A2353">
        <v>784</v>
      </c>
      <c r="B2353" t="str">
        <f t="shared" si="89"/>
        <v>OG784hifi</v>
      </c>
      <c r="C2353" t="s">
        <v>1214</v>
      </c>
      <c r="D2353" t="s">
        <v>37</v>
      </c>
      <c r="E2353" t="str">
        <f>INDEX(Field_ID!$B:$B, MATCH(C2353,Field_ID!A:A,0))</f>
        <v>Prognathodes geminus</v>
      </c>
      <c r="F2353" t="e">
        <f>INDEX(Assembled!$F:$F, MATCH(B2353,Assembled!A:A,0))</f>
        <v>#N/A</v>
      </c>
      <c r="G2353" t="e">
        <f>INDEX(Assembled!$P:$P, MATCH(B2353,Assembled!A:A,0))</f>
        <v>#N/A</v>
      </c>
      <c r="H2353" s="4" t="e">
        <f>INDEX(COX1_BOLD!G:G, MATCH(B2353,COX1_BOLD!A:A,0))</f>
        <v>#N/A</v>
      </c>
      <c r="I2353" s="4" t="e">
        <f>INDEX(COX1_NCBI!G:G, MATCH(B2353,COX1_NCBI!A:A,0))</f>
        <v>#N/A</v>
      </c>
      <c r="J2353" s="5" t="e">
        <f>INDEX(lca_co1!H:H, MATCH(B2353,lca_co1!A:A,0))</f>
        <v>#N/A</v>
      </c>
      <c r="K2353" t="e">
        <f>INDEX(Assembled!$M:$M, MATCH(B2353,Assembled!A:A,0))</f>
        <v>#N/A</v>
      </c>
      <c r="L2353" s="4" t="e">
        <f>INDEX('16s_NCBI'!G:G, MATCH(B2353,'16s_NCBI'!A:A,0))</f>
        <v>#N/A</v>
      </c>
      <c r="M2353" s="5" t="e">
        <f>INDEX(lca_16s!H:H, MATCH(B2353,lca_16s!A:A,0))</f>
        <v>#N/A</v>
      </c>
      <c r="N2353" t="e">
        <f>INDEX(Assembled!$L:$L, MATCH(B2353,Assembled!A:A,0))</f>
        <v>#N/A</v>
      </c>
      <c r="O2353" s="4" t="e">
        <f>INDEX('12s_NCBI'!G:G, MATCH(B2353,'12s_NCBI'!A:A,0))</f>
        <v>#N/A</v>
      </c>
      <c r="P2353" s="5" t="e">
        <f>INDEX(lca_12s!H:H, MATCH(B2353,lca_12s!A:A,0))</f>
        <v>#N/A</v>
      </c>
      <c r="U2353" t="str">
        <f>IF(ISNUMBER(MATCH(B2353, DraftGenomesAssmbld!A:A, 0)), "Yes", "No")</f>
        <v>No</v>
      </c>
      <c r="V2353" t="str">
        <f>IF(ISNUMBER(MATCH(B2353, DraftGenomesUploaded!B:B, 0)), "Yes", "No")</f>
        <v>No</v>
      </c>
      <c r="W2353" t="e">
        <f>INDEX('GenBank#'!$G:$G, MATCH(B2353,'GenBank#'!A:A,0))</f>
        <v>#N/A</v>
      </c>
    </row>
    <row r="2354" spans="1:23" x14ac:dyDescent="0.2">
      <c r="A2354">
        <v>785</v>
      </c>
      <c r="B2354" t="str">
        <f t="shared" si="89"/>
        <v>OG785hic</v>
      </c>
      <c r="C2354" t="s">
        <v>1215</v>
      </c>
      <c r="D2354" t="s">
        <v>35</v>
      </c>
      <c r="E2354" t="str">
        <f>INDEX(Field_ID!$B:$B, MATCH(C2354,Field_ID!A:A,0))</f>
        <v>Odontanthias borbonius</v>
      </c>
      <c r="F2354" t="e">
        <f>INDEX(Assembled!$F:$F, MATCH(B2354,Assembled!A:A,0))</f>
        <v>#N/A</v>
      </c>
      <c r="G2354" t="e">
        <f>INDEX(Assembled!$P:$P, MATCH(B2354,Assembled!A:A,0))</f>
        <v>#N/A</v>
      </c>
      <c r="H2354" s="4" t="e">
        <f>INDEX(COX1_BOLD!G:G, MATCH(B2354,COX1_BOLD!A:A,0))</f>
        <v>#N/A</v>
      </c>
      <c r="I2354" s="4" t="e">
        <f>INDEX(COX1_NCBI!G:G, MATCH(B2354,COX1_NCBI!A:A,0))</f>
        <v>#N/A</v>
      </c>
      <c r="J2354" s="5" t="e">
        <f>INDEX(lca_co1!H:H, MATCH(B2354,lca_co1!A:A,0))</f>
        <v>#N/A</v>
      </c>
      <c r="K2354" t="e">
        <f>INDEX(Assembled!$M:$M, MATCH(B2354,Assembled!A:A,0))</f>
        <v>#N/A</v>
      </c>
      <c r="L2354" s="4" t="e">
        <f>INDEX('16s_NCBI'!G:G, MATCH(B2354,'16s_NCBI'!A:A,0))</f>
        <v>#N/A</v>
      </c>
      <c r="M2354" s="5" t="e">
        <f>INDEX(lca_16s!H:H, MATCH(B2354,lca_16s!A:A,0))</f>
        <v>#N/A</v>
      </c>
      <c r="N2354" t="e">
        <f>INDEX(Assembled!$L:$L, MATCH(B2354,Assembled!A:A,0))</f>
        <v>#N/A</v>
      </c>
      <c r="O2354" s="4" t="e">
        <f>INDEX('12s_NCBI'!G:G, MATCH(B2354,'12s_NCBI'!A:A,0))</f>
        <v>#N/A</v>
      </c>
      <c r="P2354" s="5" t="e">
        <f>INDEX(lca_12s!H:H, MATCH(B2354,lca_12s!A:A,0))</f>
        <v>#N/A</v>
      </c>
      <c r="U2354" t="str">
        <f>IF(ISNUMBER(MATCH(B2354, DraftGenomesAssmbld!A:A, 0)), "Yes", "No")</f>
        <v>No</v>
      </c>
      <c r="V2354" t="str">
        <f>IF(ISNUMBER(MATCH(B2354, DraftGenomesUploaded!B:B, 0)), "Yes", "No")</f>
        <v>No</v>
      </c>
      <c r="W2354" t="e">
        <f>INDEX('GenBank#'!$G:$G, MATCH(B2354,'GenBank#'!A:A,0))</f>
        <v>#N/A</v>
      </c>
    </row>
    <row r="2355" spans="1:23" x14ac:dyDescent="0.2">
      <c r="A2355">
        <v>785</v>
      </c>
      <c r="B2355" t="str">
        <f t="shared" si="89"/>
        <v>OG785ilmn</v>
      </c>
      <c r="C2355" t="s">
        <v>1215</v>
      </c>
      <c r="D2355" t="s">
        <v>36</v>
      </c>
      <c r="E2355" t="str">
        <f>INDEX(Field_ID!$B:$B, MATCH(C2355,Field_ID!A:A,0))</f>
        <v>Odontanthias borbonius</v>
      </c>
      <c r="F2355" t="e">
        <f>INDEX(Assembled!$F:$F, MATCH(B2355,Assembled!A:A,0))</f>
        <v>#N/A</v>
      </c>
      <c r="G2355" t="e">
        <f>INDEX(Assembled!$P:$P, MATCH(B2355,Assembled!A:A,0))</f>
        <v>#N/A</v>
      </c>
      <c r="H2355" s="4" t="e">
        <f>INDEX(COX1_BOLD!G:G, MATCH(B2355,COX1_BOLD!A:A,0))</f>
        <v>#N/A</v>
      </c>
      <c r="I2355" s="4" t="e">
        <f>INDEX(COX1_NCBI!G:G, MATCH(B2355,COX1_NCBI!A:A,0))</f>
        <v>#N/A</v>
      </c>
      <c r="J2355" s="5" t="e">
        <f>INDEX(lca_co1!H:H, MATCH(B2355,lca_co1!A:A,0))</f>
        <v>#N/A</v>
      </c>
      <c r="K2355" t="e">
        <f>INDEX(Assembled!$M:$M, MATCH(B2355,Assembled!A:A,0))</f>
        <v>#N/A</v>
      </c>
      <c r="L2355" s="4" t="e">
        <f>INDEX('16s_NCBI'!G:G, MATCH(B2355,'16s_NCBI'!A:A,0))</f>
        <v>#N/A</v>
      </c>
      <c r="M2355" s="5" t="e">
        <f>INDEX(lca_16s!H:H, MATCH(B2355,lca_16s!A:A,0))</f>
        <v>#N/A</v>
      </c>
      <c r="N2355" t="e">
        <f>INDEX(Assembled!$L:$L, MATCH(B2355,Assembled!A:A,0))</f>
        <v>#N/A</v>
      </c>
      <c r="O2355" s="4" t="e">
        <f>INDEX('12s_NCBI'!G:G, MATCH(B2355,'12s_NCBI'!A:A,0))</f>
        <v>#N/A</v>
      </c>
      <c r="P2355" s="5" t="e">
        <f>INDEX(lca_12s!H:H, MATCH(B2355,lca_12s!A:A,0))</f>
        <v>#N/A</v>
      </c>
      <c r="U2355" t="str">
        <f>IF(ISNUMBER(MATCH(B2355, DraftGenomesAssmbld!A:A, 0)), "Yes", "No")</f>
        <v>No</v>
      </c>
      <c r="V2355" t="str">
        <f>IF(ISNUMBER(MATCH(B2355, DraftGenomesUploaded!B:B, 0)), "Yes", "No")</f>
        <v>No</v>
      </c>
      <c r="W2355" t="e">
        <f>INDEX('GenBank#'!$G:$G, MATCH(B2355,'GenBank#'!A:A,0))</f>
        <v>#N/A</v>
      </c>
    </row>
    <row r="2356" spans="1:23" x14ac:dyDescent="0.2">
      <c r="A2356">
        <v>785</v>
      </c>
      <c r="B2356" t="str">
        <f t="shared" si="89"/>
        <v>OG785hifi</v>
      </c>
      <c r="C2356" t="s">
        <v>1215</v>
      </c>
      <c r="D2356" t="s">
        <v>37</v>
      </c>
      <c r="E2356" t="str">
        <f>INDEX(Field_ID!$B:$B, MATCH(C2356,Field_ID!A:A,0))</f>
        <v>Odontanthias borbonius</v>
      </c>
      <c r="F2356" t="e">
        <f>INDEX(Assembled!$F:$F, MATCH(B2356,Assembled!A:A,0))</f>
        <v>#N/A</v>
      </c>
      <c r="G2356" t="e">
        <f>INDEX(Assembled!$P:$P, MATCH(B2356,Assembled!A:A,0))</f>
        <v>#N/A</v>
      </c>
      <c r="H2356" s="4" t="e">
        <f>INDEX(COX1_BOLD!G:G, MATCH(B2356,COX1_BOLD!A:A,0))</f>
        <v>#N/A</v>
      </c>
      <c r="I2356" s="4" t="e">
        <f>INDEX(COX1_NCBI!G:G, MATCH(B2356,COX1_NCBI!A:A,0))</f>
        <v>#N/A</v>
      </c>
      <c r="J2356" s="5" t="e">
        <f>INDEX(lca_co1!H:H, MATCH(B2356,lca_co1!A:A,0))</f>
        <v>#N/A</v>
      </c>
      <c r="K2356" t="e">
        <f>INDEX(Assembled!$M:$M, MATCH(B2356,Assembled!A:A,0))</f>
        <v>#N/A</v>
      </c>
      <c r="L2356" s="4" t="e">
        <f>INDEX('16s_NCBI'!G:G, MATCH(B2356,'16s_NCBI'!A:A,0))</f>
        <v>#N/A</v>
      </c>
      <c r="M2356" s="5" t="e">
        <f>INDEX(lca_16s!H:H, MATCH(B2356,lca_16s!A:A,0))</f>
        <v>#N/A</v>
      </c>
      <c r="N2356" t="e">
        <f>INDEX(Assembled!$L:$L, MATCH(B2356,Assembled!A:A,0))</f>
        <v>#N/A</v>
      </c>
      <c r="O2356" s="4" t="e">
        <f>INDEX('12s_NCBI'!G:G, MATCH(B2356,'12s_NCBI'!A:A,0))</f>
        <v>#N/A</v>
      </c>
      <c r="P2356" s="5" t="e">
        <f>INDEX(lca_12s!H:H, MATCH(B2356,lca_12s!A:A,0))</f>
        <v>#N/A</v>
      </c>
      <c r="U2356" t="str">
        <f>IF(ISNUMBER(MATCH(B2356, DraftGenomesAssmbld!A:A, 0)), "Yes", "No")</f>
        <v>No</v>
      </c>
      <c r="V2356" t="str">
        <f>IF(ISNUMBER(MATCH(B2356, DraftGenomesUploaded!B:B, 0)), "Yes", "No")</f>
        <v>No</v>
      </c>
      <c r="W2356" t="e">
        <f>INDEX('GenBank#'!$G:$G, MATCH(B2356,'GenBank#'!A:A,0))</f>
        <v>#N/A</v>
      </c>
    </row>
    <row r="2357" spans="1:23" x14ac:dyDescent="0.2">
      <c r="A2357">
        <v>786</v>
      </c>
      <c r="B2357" t="str">
        <f t="shared" si="89"/>
        <v>OG786hic</v>
      </c>
      <c r="C2357" t="s">
        <v>1216</v>
      </c>
      <c r="D2357" t="s">
        <v>35</v>
      </c>
      <c r="E2357" t="str">
        <f>INDEX(Field_ID!$B:$B, MATCH(C2357,Field_ID!A:A,0))</f>
        <v>Odontanthias borbonius</v>
      </c>
      <c r="F2357" t="e">
        <f>INDEX(Assembled!$F:$F, MATCH(B2357,Assembled!A:A,0))</f>
        <v>#N/A</v>
      </c>
      <c r="G2357" t="e">
        <f>INDEX(Assembled!$P:$P, MATCH(B2357,Assembled!A:A,0))</f>
        <v>#N/A</v>
      </c>
      <c r="H2357" s="4" t="e">
        <f>INDEX(COX1_BOLD!G:G, MATCH(B2357,COX1_BOLD!A:A,0))</f>
        <v>#N/A</v>
      </c>
      <c r="I2357" s="4" t="e">
        <f>INDEX(COX1_NCBI!G:G, MATCH(B2357,COX1_NCBI!A:A,0))</f>
        <v>#N/A</v>
      </c>
      <c r="J2357" s="5" t="e">
        <f>INDEX(lca_co1!H:H, MATCH(B2357,lca_co1!A:A,0))</f>
        <v>#N/A</v>
      </c>
      <c r="K2357" t="e">
        <f>INDEX(Assembled!$M:$M, MATCH(B2357,Assembled!A:A,0))</f>
        <v>#N/A</v>
      </c>
      <c r="L2357" s="4" t="e">
        <f>INDEX('16s_NCBI'!G:G, MATCH(B2357,'16s_NCBI'!A:A,0))</f>
        <v>#N/A</v>
      </c>
      <c r="M2357" s="5" t="e">
        <f>INDEX(lca_16s!H:H, MATCH(B2357,lca_16s!A:A,0))</f>
        <v>#N/A</v>
      </c>
      <c r="N2357" t="e">
        <f>INDEX(Assembled!$L:$L, MATCH(B2357,Assembled!A:A,0))</f>
        <v>#N/A</v>
      </c>
      <c r="O2357" s="4" t="e">
        <f>INDEX('12s_NCBI'!G:G, MATCH(B2357,'12s_NCBI'!A:A,0))</f>
        <v>#N/A</v>
      </c>
      <c r="P2357" s="5" t="e">
        <f>INDEX(lca_12s!H:H, MATCH(B2357,lca_12s!A:A,0))</f>
        <v>#N/A</v>
      </c>
      <c r="U2357" t="str">
        <f>IF(ISNUMBER(MATCH(B2357, DraftGenomesAssmbld!A:A, 0)), "Yes", "No")</f>
        <v>No</v>
      </c>
      <c r="V2357" t="str">
        <f>IF(ISNUMBER(MATCH(B2357, DraftGenomesUploaded!B:B, 0)), "Yes", "No")</f>
        <v>No</v>
      </c>
      <c r="W2357" t="e">
        <f>INDEX('GenBank#'!$G:$G, MATCH(B2357,'GenBank#'!A:A,0))</f>
        <v>#N/A</v>
      </c>
    </row>
    <row r="2358" spans="1:23" x14ac:dyDescent="0.2">
      <c r="A2358">
        <v>786</v>
      </c>
      <c r="B2358" t="str">
        <f t="shared" si="89"/>
        <v>OG786ilmn</v>
      </c>
      <c r="C2358" t="s">
        <v>1216</v>
      </c>
      <c r="D2358" t="s">
        <v>36</v>
      </c>
      <c r="E2358" t="str">
        <f>INDEX(Field_ID!$B:$B, MATCH(C2358,Field_ID!A:A,0))</f>
        <v>Odontanthias borbonius</v>
      </c>
      <c r="F2358" t="e">
        <f>INDEX(Assembled!$F:$F, MATCH(B2358,Assembled!A:A,0))</f>
        <v>#N/A</v>
      </c>
      <c r="G2358" t="e">
        <f>INDEX(Assembled!$P:$P, MATCH(B2358,Assembled!A:A,0))</f>
        <v>#N/A</v>
      </c>
      <c r="H2358" s="4" t="e">
        <f>INDEX(COX1_BOLD!G:G, MATCH(B2358,COX1_BOLD!A:A,0))</f>
        <v>#N/A</v>
      </c>
      <c r="I2358" s="4" t="e">
        <f>INDEX(COX1_NCBI!G:G, MATCH(B2358,COX1_NCBI!A:A,0))</f>
        <v>#N/A</v>
      </c>
      <c r="J2358" s="5" t="e">
        <f>INDEX(lca_co1!H:H, MATCH(B2358,lca_co1!A:A,0))</f>
        <v>#N/A</v>
      </c>
      <c r="K2358" t="e">
        <f>INDEX(Assembled!$M:$M, MATCH(B2358,Assembled!A:A,0))</f>
        <v>#N/A</v>
      </c>
      <c r="L2358" s="4" t="e">
        <f>INDEX('16s_NCBI'!G:G, MATCH(B2358,'16s_NCBI'!A:A,0))</f>
        <v>#N/A</v>
      </c>
      <c r="M2358" s="5" t="e">
        <f>INDEX(lca_16s!H:H, MATCH(B2358,lca_16s!A:A,0))</f>
        <v>#N/A</v>
      </c>
      <c r="N2358" t="e">
        <f>INDEX(Assembled!$L:$L, MATCH(B2358,Assembled!A:A,0))</f>
        <v>#N/A</v>
      </c>
      <c r="O2358" s="4" t="e">
        <f>INDEX('12s_NCBI'!G:G, MATCH(B2358,'12s_NCBI'!A:A,0))</f>
        <v>#N/A</v>
      </c>
      <c r="P2358" s="5" t="e">
        <f>INDEX(lca_12s!H:H, MATCH(B2358,lca_12s!A:A,0))</f>
        <v>#N/A</v>
      </c>
      <c r="U2358" t="str">
        <f>IF(ISNUMBER(MATCH(B2358, DraftGenomesAssmbld!A:A, 0)), "Yes", "No")</f>
        <v>No</v>
      </c>
      <c r="V2358" t="str">
        <f>IF(ISNUMBER(MATCH(B2358, DraftGenomesUploaded!B:B, 0)), "Yes", "No")</f>
        <v>No</v>
      </c>
      <c r="W2358" t="e">
        <f>INDEX('GenBank#'!$G:$G, MATCH(B2358,'GenBank#'!A:A,0))</f>
        <v>#N/A</v>
      </c>
    </row>
    <row r="2359" spans="1:23" x14ac:dyDescent="0.2">
      <c r="A2359">
        <v>786</v>
      </c>
      <c r="B2359" t="str">
        <f t="shared" si="89"/>
        <v>OG786hifi</v>
      </c>
      <c r="C2359" t="s">
        <v>1216</v>
      </c>
      <c r="D2359" t="s">
        <v>37</v>
      </c>
      <c r="E2359" t="str">
        <f>INDEX(Field_ID!$B:$B, MATCH(C2359,Field_ID!A:A,0))</f>
        <v>Odontanthias borbonius</v>
      </c>
      <c r="F2359" t="e">
        <f>INDEX(Assembled!$F:$F, MATCH(B2359,Assembled!A:A,0))</f>
        <v>#N/A</v>
      </c>
      <c r="G2359" t="e">
        <f>INDEX(Assembled!$P:$P, MATCH(B2359,Assembled!A:A,0))</f>
        <v>#N/A</v>
      </c>
      <c r="H2359" s="4" t="e">
        <f>INDEX(COX1_BOLD!G:G, MATCH(B2359,COX1_BOLD!A:A,0))</f>
        <v>#N/A</v>
      </c>
      <c r="I2359" s="4" t="e">
        <f>INDEX(COX1_NCBI!G:G, MATCH(B2359,COX1_NCBI!A:A,0))</f>
        <v>#N/A</v>
      </c>
      <c r="J2359" s="5" t="e">
        <f>INDEX(lca_co1!H:H, MATCH(B2359,lca_co1!A:A,0))</f>
        <v>#N/A</v>
      </c>
      <c r="K2359" t="e">
        <f>INDEX(Assembled!$M:$M, MATCH(B2359,Assembled!A:A,0))</f>
        <v>#N/A</v>
      </c>
      <c r="L2359" s="4" t="e">
        <f>INDEX('16s_NCBI'!G:G, MATCH(B2359,'16s_NCBI'!A:A,0))</f>
        <v>#N/A</v>
      </c>
      <c r="M2359" s="5" t="e">
        <f>INDEX(lca_16s!H:H, MATCH(B2359,lca_16s!A:A,0))</f>
        <v>#N/A</v>
      </c>
      <c r="N2359" t="e">
        <f>INDEX(Assembled!$L:$L, MATCH(B2359,Assembled!A:A,0))</f>
        <v>#N/A</v>
      </c>
      <c r="O2359" s="4" t="e">
        <f>INDEX('12s_NCBI'!G:G, MATCH(B2359,'12s_NCBI'!A:A,0))</f>
        <v>#N/A</v>
      </c>
      <c r="P2359" s="5" t="e">
        <f>INDEX(lca_12s!H:H, MATCH(B2359,lca_12s!A:A,0))</f>
        <v>#N/A</v>
      </c>
      <c r="U2359" t="str">
        <f>IF(ISNUMBER(MATCH(B2359, DraftGenomesAssmbld!A:A, 0)), "Yes", "No")</f>
        <v>No</v>
      </c>
      <c r="V2359" t="str">
        <f>IF(ISNUMBER(MATCH(B2359, DraftGenomesUploaded!B:B, 0)), "Yes", "No")</f>
        <v>No</v>
      </c>
      <c r="W2359" t="e">
        <f>INDEX('GenBank#'!$G:$G, MATCH(B2359,'GenBank#'!A:A,0))</f>
        <v>#N/A</v>
      </c>
    </row>
    <row r="2360" spans="1:23" x14ac:dyDescent="0.2">
      <c r="A2360">
        <v>787</v>
      </c>
      <c r="B2360" t="str">
        <f t="shared" si="89"/>
        <v>OG787hic</v>
      </c>
      <c r="C2360" t="s">
        <v>1217</v>
      </c>
      <c r="D2360" t="s">
        <v>35</v>
      </c>
      <c r="E2360" t="str">
        <f>INDEX(Field_ID!$B:$B, MATCH(C2360,Field_ID!A:A,0))</f>
        <v>Centropyge heraldi</v>
      </c>
      <c r="F2360" t="e">
        <f>INDEX(Assembled!$F:$F, MATCH(B2360,Assembled!A:A,0))</f>
        <v>#N/A</v>
      </c>
      <c r="G2360" t="e">
        <f>INDEX(Assembled!$P:$P, MATCH(B2360,Assembled!A:A,0))</f>
        <v>#N/A</v>
      </c>
      <c r="H2360" s="4" t="e">
        <f>INDEX(COX1_BOLD!G:G, MATCH(B2360,COX1_BOLD!A:A,0))</f>
        <v>#N/A</v>
      </c>
      <c r="I2360" s="4" t="e">
        <f>INDEX(COX1_NCBI!G:G, MATCH(B2360,COX1_NCBI!A:A,0))</f>
        <v>#N/A</v>
      </c>
      <c r="J2360" s="5" t="e">
        <f>INDEX(lca_co1!H:H, MATCH(B2360,lca_co1!A:A,0))</f>
        <v>#N/A</v>
      </c>
      <c r="K2360" t="e">
        <f>INDEX(Assembled!$M:$M, MATCH(B2360,Assembled!A:A,0))</f>
        <v>#N/A</v>
      </c>
      <c r="L2360" s="4" t="e">
        <f>INDEX('16s_NCBI'!G:G, MATCH(B2360,'16s_NCBI'!A:A,0))</f>
        <v>#N/A</v>
      </c>
      <c r="M2360" s="5" t="e">
        <f>INDEX(lca_16s!H:H, MATCH(B2360,lca_16s!A:A,0))</f>
        <v>#N/A</v>
      </c>
      <c r="N2360" t="e">
        <f>INDEX(Assembled!$L:$L, MATCH(B2360,Assembled!A:A,0))</f>
        <v>#N/A</v>
      </c>
      <c r="O2360" s="4" t="e">
        <f>INDEX('12s_NCBI'!G:G, MATCH(B2360,'12s_NCBI'!A:A,0))</f>
        <v>#N/A</v>
      </c>
      <c r="P2360" s="5" t="e">
        <f>INDEX(lca_12s!H:H, MATCH(B2360,lca_12s!A:A,0))</f>
        <v>#N/A</v>
      </c>
      <c r="U2360" t="str">
        <f>IF(ISNUMBER(MATCH(B2360, DraftGenomesAssmbld!A:A, 0)), "Yes", "No")</f>
        <v>No</v>
      </c>
      <c r="V2360" t="str">
        <f>IF(ISNUMBER(MATCH(B2360, DraftGenomesUploaded!B:B, 0)), "Yes", "No")</f>
        <v>No</v>
      </c>
      <c r="W2360" t="e">
        <f>INDEX('GenBank#'!$G:$G, MATCH(B2360,'GenBank#'!A:A,0))</f>
        <v>#N/A</v>
      </c>
    </row>
    <row r="2361" spans="1:23" x14ac:dyDescent="0.2">
      <c r="A2361">
        <v>787</v>
      </c>
      <c r="B2361" t="str">
        <f t="shared" si="89"/>
        <v>OG787ilmn</v>
      </c>
      <c r="C2361" t="s">
        <v>1217</v>
      </c>
      <c r="D2361" t="s">
        <v>36</v>
      </c>
      <c r="E2361" t="str">
        <f>INDEX(Field_ID!$B:$B, MATCH(C2361,Field_ID!A:A,0))</f>
        <v>Centropyge heraldi</v>
      </c>
      <c r="F2361" t="e">
        <f>INDEX(Assembled!$F:$F, MATCH(B2361,Assembled!A:A,0))</f>
        <v>#N/A</v>
      </c>
      <c r="G2361" t="e">
        <f>INDEX(Assembled!$P:$P, MATCH(B2361,Assembled!A:A,0))</f>
        <v>#N/A</v>
      </c>
      <c r="H2361" s="4" t="e">
        <f>INDEX(COX1_BOLD!G:G, MATCH(B2361,COX1_BOLD!A:A,0))</f>
        <v>#N/A</v>
      </c>
      <c r="I2361" s="4" t="e">
        <f>INDEX(COX1_NCBI!G:G, MATCH(B2361,COX1_NCBI!A:A,0))</f>
        <v>#N/A</v>
      </c>
      <c r="J2361" s="5" t="e">
        <f>INDEX(lca_co1!H:H, MATCH(B2361,lca_co1!A:A,0))</f>
        <v>#N/A</v>
      </c>
      <c r="K2361" t="e">
        <f>INDEX(Assembled!$M:$M, MATCH(B2361,Assembled!A:A,0))</f>
        <v>#N/A</v>
      </c>
      <c r="L2361" s="4" t="e">
        <f>INDEX('16s_NCBI'!G:G, MATCH(B2361,'16s_NCBI'!A:A,0))</f>
        <v>#N/A</v>
      </c>
      <c r="M2361" s="5" t="e">
        <f>INDEX(lca_16s!H:H, MATCH(B2361,lca_16s!A:A,0))</f>
        <v>#N/A</v>
      </c>
      <c r="N2361" t="e">
        <f>INDEX(Assembled!$L:$L, MATCH(B2361,Assembled!A:A,0))</f>
        <v>#N/A</v>
      </c>
      <c r="O2361" s="4" t="e">
        <f>INDEX('12s_NCBI'!G:G, MATCH(B2361,'12s_NCBI'!A:A,0))</f>
        <v>#N/A</v>
      </c>
      <c r="P2361" s="5" t="e">
        <f>INDEX(lca_12s!H:H, MATCH(B2361,lca_12s!A:A,0))</f>
        <v>#N/A</v>
      </c>
      <c r="U2361" t="str">
        <f>IF(ISNUMBER(MATCH(B2361, DraftGenomesAssmbld!A:A, 0)), "Yes", "No")</f>
        <v>No</v>
      </c>
      <c r="V2361" t="str">
        <f>IF(ISNUMBER(MATCH(B2361, DraftGenomesUploaded!B:B, 0)), "Yes", "No")</f>
        <v>No</v>
      </c>
      <c r="W2361" t="e">
        <f>INDEX('GenBank#'!$G:$G, MATCH(B2361,'GenBank#'!A:A,0))</f>
        <v>#N/A</v>
      </c>
    </row>
    <row r="2362" spans="1:23" x14ac:dyDescent="0.2">
      <c r="A2362">
        <v>787</v>
      </c>
      <c r="B2362" t="str">
        <f t="shared" si="89"/>
        <v>OG787hifi</v>
      </c>
      <c r="C2362" t="s">
        <v>1217</v>
      </c>
      <c r="D2362" t="s">
        <v>37</v>
      </c>
      <c r="E2362" t="str">
        <f>INDEX(Field_ID!$B:$B, MATCH(C2362,Field_ID!A:A,0))</f>
        <v>Centropyge heraldi</v>
      </c>
      <c r="F2362" t="e">
        <f>INDEX(Assembled!$F:$F, MATCH(B2362,Assembled!A:A,0))</f>
        <v>#N/A</v>
      </c>
      <c r="G2362" t="e">
        <f>INDEX(Assembled!$P:$P, MATCH(B2362,Assembled!A:A,0))</f>
        <v>#N/A</v>
      </c>
      <c r="H2362" s="4" t="e">
        <f>INDEX(COX1_BOLD!G:G, MATCH(B2362,COX1_BOLD!A:A,0))</f>
        <v>#N/A</v>
      </c>
      <c r="I2362" s="4" t="e">
        <f>INDEX(COX1_NCBI!G:G, MATCH(B2362,COX1_NCBI!A:A,0))</f>
        <v>#N/A</v>
      </c>
      <c r="J2362" s="5" t="e">
        <f>INDEX(lca_co1!H:H, MATCH(B2362,lca_co1!A:A,0))</f>
        <v>#N/A</v>
      </c>
      <c r="K2362" t="e">
        <f>INDEX(Assembled!$M:$M, MATCH(B2362,Assembled!A:A,0))</f>
        <v>#N/A</v>
      </c>
      <c r="L2362" s="4" t="e">
        <f>INDEX('16s_NCBI'!G:G, MATCH(B2362,'16s_NCBI'!A:A,0))</f>
        <v>#N/A</v>
      </c>
      <c r="M2362" s="5" t="e">
        <f>INDEX(lca_16s!H:H, MATCH(B2362,lca_16s!A:A,0))</f>
        <v>#N/A</v>
      </c>
      <c r="N2362" t="e">
        <f>INDEX(Assembled!$L:$L, MATCH(B2362,Assembled!A:A,0))</f>
        <v>#N/A</v>
      </c>
      <c r="O2362" s="4" t="e">
        <f>INDEX('12s_NCBI'!G:G, MATCH(B2362,'12s_NCBI'!A:A,0))</f>
        <v>#N/A</v>
      </c>
      <c r="P2362" s="5" t="e">
        <f>INDEX(lca_12s!H:H, MATCH(B2362,lca_12s!A:A,0))</f>
        <v>#N/A</v>
      </c>
      <c r="U2362" t="str">
        <f>IF(ISNUMBER(MATCH(B2362, DraftGenomesAssmbld!A:A, 0)), "Yes", "No")</f>
        <v>No</v>
      </c>
      <c r="V2362" t="str">
        <f>IF(ISNUMBER(MATCH(B2362, DraftGenomesUploaded!B:B, 0)), "Yes", "No")</f>
        <v>No</v>
      </c>
      <c r="W2362" t="e">
        <f>INDEX('GenBank#'!$G:$G, MATCH(B2362,'GenBank#'!A:A,0))</f>
        <v>#N/A</v>
      </c>
    </row>
    <row r="2363" spans="1:23" x14ac:dyDescent="0.2">
      <c r="A2363">
        <v>788</v>
      </c>
      <c r="B2363" t="str">
        <f t="shared" si="89"/>
        <v>OG788hic</v>
      </c>
      <c r="C2363" t="s">
        <v>1218</v>
      </c>
      <c r="D2363" t="s">
        <v>35</v>
      </c>
      <c r="E2363" t="str">
        <f>INDEX(Field_ID!$B:$B, MATCH(C2363,Field_ID!A:A,0))</f>
        <v>Centropyge bispinosa</v>
      </c>
      <c r="F2363" t="e">
        <f>INDEX(Assembled!$F:$F, MATCH(B2363,Assembled!A:A,0))</f>
        <v>#N/A</v>
      </c>
      <c r="G2363" t="e">
        <f>INDEX(Assembled!$P:$P, MATCH(B2363,Assembled!A:A,0))</f>
        <v>#N/A</v>
      </c>
      <c r="H2363" s="4" t="e">
        <f>INDEX(COX1_BOLD!G:G, MATCH(B2363,COX1_BOLD!A:A,0))</f>
        <v>#N/A</v>
      </c>
      <c r="I2363" s="4" t="e">
        <f>INDEX(COX1_NCBI!G:G, MATCH(B2363,COX1_NCBI!A:A,0))</f>
        <v>#N/A</v>
      </c>
      <c r="J2363" s="5" t="e">
        <f>INDEX(lca_co1!H:H, MATCH(B2363,lca_co1!A:A,0))</f>
        <v>#N/A</v>
      </c>
      <c r="K2363" t="e">
        <f>INDEX(Assembled!$M:$M, MATCH(B2363,Assembled!A:A,0))</f>
        <v>#N/A</v>
      </c>
      <c r="L2363" s="4" t="e">
        <f>INDEX('16s_NCBI'!G:G, MATCH(B2363,'16s_NCBI'!A:A,0))</f>
        <v>#N/A</v>
      </c>
      <c r="M2363" s="5" t="e">
        <f>INDEX(lca_16s!H:H, MATCH(B2363,lca_16s!A:A,0))</f>
        <v>#N/A</v>
      </c>
      <c r="N2363" t="e">
        <f>INDEX(Assembled!$L:$L, MATCH(B2363,Assembled!A:A,0))</f>
        <v>#N/A</v>
      </c>
      <c r="O2363" s="4" t="e">
        <f>INDEX('12s_NCBI'!G:G, MATCH(B2363,'12s_NCBI'!A:A,0))</f>
        <v>#N/A</v>
      </c>
      <c r="P2363" s="5" t="e">
        <f>INDEX(lca_12s!H:H, MATCH(B2363,lca_12s!A:A,0))</f>
        <v>#N/A</v>
      </c>
      <c r="U2363" t="str">
        <f>IF(ISNUMBER(MATCH(B2363, DraftGenomesAssmbld!A:A, 0)), "Yes", "No")</f>
        <v>No</v>
      </c>
      <c r="V2363" t="str">
        <f>IF(ISNUMBER(MATCH(B2363, DraftGenomesUploaded!B:B, 0)), "Yes", "No")</f>
        <v>No</v>
      </c>
      <c r="W2363" t="e">
        <f>INDEX('GenBank#'!$G:$G, MATCH(B2363,'GenBank#'!A:A,0))</f>
        <v>#N/A</v>
      </c>
    </row>
    <row r="2364" spans="1:23" x14ac:dyDescent="0.2">
      <c r="A2364">
        <v>788</v>
      </c>
      <c r="B2364" t="str">
        <f t="shared" si="89"/>
        <v>OG788ilmn</v>
      </c>
      <c r="C2364" t="s">
        <v>1218</v>
      </c>
      <c r="D2364" t="s">
        <v>36</v>
      </c>
      <c r="E2364" t="str">
        <f>INDEX(Field_ID!$B:$B, MATCH(C2364,Field_ID!A:A,0))</f>
        <v>Centropyge bispinosa</v>
      </c>
      <c r="F2364" t="e">
        <f>INDEX(Assembled!$F:$F, MATCH(B2364,Assembled!A:A,0))</f>
        <v>#N/A</v>
      </c>
      <c r="G2364" t="e">
        <f>INDEX(Assembled!$P:$P, MATCH(B2364,Assembled!A:A,0))</f>
        <v>#N/A</v>
      </c>
      <c r="H2364" s="4" t="e">
        <f>INDEX(COX1_BOLD!G:G, MATCH(B2364,COX1_BOLD!A:A,0))</f>
        <v>#N/A</v>
      </c>
      <c r="I2364" s="4" t="e">
        <f>INDEX(COX1_NCBI!G:G, MATCH(B2364,COX1_NCBI!A:A,0))</f>
        <v>#N/A</v>
      </c>
      <c r="J2364" s="5" t="e">
        <f>INDEX(lca_co1!H:H, MATCH(B2364,lca_co1!A:A,0))</f>
        <v>#N/A</v>
      </c>
      <c r="K2364" t="e">
        <f>INDEX(Assembled!$M:$M, MATCH(B2364,Assembled!A:A,0))</f>
        <v>#N/A</v>
      </c>
      <c r="L2364" s="4" t="e">
        <f>INDEX('16s_NCBI'!G:G, MATCH(B2364,'16s_NCBI'!A:A,0))</f>
        <v>#N/A</v>
      </c>
      <c r="M2364" s="5" t="e">
        <f>INDEX(lca_16s!H:H, MATCH(B2364,lca_16s!A:A,0))</f>
        <v>#N/A</v>
      </c>
      <c r="N2364" t="e">
        <f>INDEX(Assembled!$L:$L, MATCH(B2364,Assembled!A:A,0))</f>
        <v>#N/A</v>
      </c>
      <c r="O2364" s="4" t="e">
        <f>INDEX('12s_NCBI'!G:G, MATCH(B2364,'12s_NCBI'!A:A,0))</f>
        <v>#N/A</v>
      </c>
      <c r="P2364" s="5" t="e">
        <f>INDEX(lca_12s!H:H, MATCH(B2364,lca_12s!A:A,0))</f>
        <v>#N/A</v>
      </c>
      <c r="U2364" t="str">
        <f>IF(ISNUMBER(MATCH(B2364, DraftGenomesAssmbld!A:A, 0)), "Yes", "No")</f>
        <v>No</v>
      </c>
      <c r="V2364" t="str">
        <f>IF(ISNUMBER(MATCH(B2364, DraftGenomesUploaded!B:B, 0)), "Yes", "No")</f>
        <v>No</v>
      </c>
      <c r="W2364" t="e">
        <f>INDEX('GenBank#'!$G:$G, MATCH(B2364,'GenBank#'!A:A,0))</f>
        <v>#N/A</v>
      </c>
    </row>
    <row r="2365" spans="1:23" x14ac:dyDescent="0.2">
      <c r="A2365">
        <v>788</v>
      </c>
      <c r="B2365" t="str">
        <f t="shared" si="89"/>
        <v>OG788hifi</v>
      </c>
      <c r="C2365" t="s">
        <v>1218</v>
      </c>
      <c r="D2365" t="s">
        <v>37</v>
      </c>
      <c r="E2365" t="str">
        <f>INDEX(Field_ID!$B:$B, MATCH(C2365,Field_ID!A:A,0))</f>
        <v>Centropyge bispinosa</v>
      </c>
      <c r="F2365" t="e">
        <f>INDEX(Assembled!$F:$F, MATCH(B2365,Assembled!A:A,0))</f>
        <v>#N/A</v>
      </c>
      <c r="G2365" t="e">
        <f>INDEX(Assembled!$P:$P, MATCH(B2365,Assembled!A:A,0))</f>
        <v>#N/A</v>
      </c>
      <c r="H2365" s="4" t="e">
        <f>INDEX(COX1_BOLD!G:G, MATCH(B2365,COX1_BOLD!A:A,0))</f>
        <v>#N/A</v>
      </c>
      <c r="I2365" s="4" t="e">
        <f>INDEX(COX1_NCBI!G:G, MATCH(B2365,COX1_NCBI!A:A,0))</f>
        <v>#N/A</v>
      </c>
      <c r="J2365" s="5" t="e">
        <f>INDEX(lca_co1!H:H, MATCH(B2365,lca_co1!A:A,0))</f>
        <v>#N/A</v>
      </c>
      <c r="K2365" t="e">
        <f>INDEX(Assembled!$M:$M, MATCH(B2365,Assembled!A:A,0))</f>
        <v>#N/A</v>
      </c>
      <c r="L2365" s="4" t="e">
        <f>INDEX('16s_NCBI'!G:G, MATCH(B2365,'16s_NCBI'!A:A,0))</f>
        <v>#N/A</v>
      </c>
      <c r="M2365" s="5" t="e">
        <f>INDEX(lca_16s!H:H, MATCH(B2365,lca_16s!A:A,0))</f>
        <v>#N/A</v>
      </c>
      <c r="N2365" t="e">
        <f>INDEX(Assembled!$L:$L, MATCH(B2365,Assembled!A:A,0))</f>
        <v>#N/A</v>
      </c>
      <c r="O2365" s="4" t="e">
        <f>INDEX('12s_NCBI'!G:G, MATCH(B2365,'12s_NCBI'!A:A,0))</f>
        <v>#N/A</v>
      </c>
      <c r="P2365" s="5" t="e">
        <f>INDEX(lca_12s!H:H, MATCH(B2365,lca_12s!A:A,0))</f>
        <v>#N/A</v>
      </c>
      <c r="U2365" t="str">
        <f>IF(ISNUMBER(MATCH(B2365, DraftGenomesAssmbld!A:A, 0)), "Yes", "No")</f>
        <v>No</v>
      </c>
      <c r="V2365" t="str">
        <f>IF(ISNUMBER(MATCH(B2365, DraftGenomesUploaded!B:B, 0)), "Yes", "No")</f>
        <v>No</v>
      </c>
      <c r="W2365" t="e">
        <f>INDEX('GenBank#'!$G:$G, MATCH(B2365,'GenBank#'!A:A,0))</f>
        <v>#N/A</v>
      </c>
    </row>
    <row r="2366" spans="1:23" x14ac:dyDescent="0.2">
      <c r="A2366">
        <v>789</v>
      </c>
      <c r="B2366" t="str">
        <f t="shared" si="89"/>
        <v>OG789hic</v>
      </c>
      <c r="C2366" t="s">
        <v>1219</v>
      </c>
      <c r="D2366" t="s">
        <v>35</v>
      </c>
      <c r="E2366" t="str">
        <f>INDEX(Field_ID!$B:$B, MATCH(C2366,Field_ID!A:A,0))</f>
        <v>Centropyge bispinosa</v>
      </c>
      <c r="F2366" t="e">
        <f>INDEX(Assembled!$F:$F, MATCH(B2366,Assembled!A:A,0))</f>
        <v>#N/A</v>
      </c>
      <c r="G2366" t="e">
        <f>INDEX(Assembled!$P:$P, MATCH(B2366,Assembled!A:A,0))</f>
        <v>#N/A</v>
      </c>
      <c r="H2366" s="4" t="e">
        <f>INDEX(COX1_BOLD!G:G, MATCH(B2366,COX1_BOLD!A:A,0))</f>
        <v>#N/A</v>
      </c>
      <c r="I2366" s="4" t="e">
        <f>INDEX(COX1_NCBI!G:G, MATCH(B2366,COX1_NCBI!A:A,0))</f>
        <v>#N/A</v>
      </c>
      <c r="J2366" s="5" t="e">
        <f>INDEX(lca_co1!H:H, MATCH(B2366,lca_co1!A:A,0))</f>
        <v>#N/A</v>
      </c>
      <c r="K2366" t="e">
        <f>INDEX(Assembled!$M:$M, MATCH(B2366,Assembled!A:A,0))</f>
        <v>#N/A</v>
      </c>
      <c r="L2366" s="4" t="e">
        <f>INDEX('16s_NCBI'!G:G, MATCH(B2366,'16s_NCBI'!A:A,0))</f>
        <v>#N/A</v>
      </c>
      <c r="M2366" s="5" t="e">
        <f>INDEX(lca_16s!H:H, MATCH(B2366,lca_16s!A:A,0))</f>
        <v>#N/A</v>
      </c>
      <c r="N2366" t="e">
        <f>INDEX(Assembled!$L:$L, MATCH(B2366,Assembled!A:A,0))</f>
        <v>#N/A</v>
      </c>
      <c r="O2366" s="4" t="e">
        <f>INDEX('12s_NCBI'!G:G, MATCH(B2366,'12s_NCBI'!A:A,0))</f>
        <v>#N/A</v>
      </c>
      <c r="P2366" s="5" t="e">
        <f>INDEX(lca_12s!H:H, MATCH(B2366,lca_12s!A:A,0))</f>
        <v>#N/A</v>
      </c>
      <c r="U2366" t="str">
        <f>IF(ISNUMBER(MATCH(B2366, DraftGenomesAssmbld!A:A, 0)), "Yes", "No")</f>
        <v>No</v>
      </c>
      <c r="V2366" t="str">
        <f>IF(ISNUMBER(MATCH(B2366, DraftGenomesUploaded!B:B, 0)), "Yes", "No")</f>
        <v>No</v>
      </c>
      <c r="W2366" t="e">
        <f>INDEX('GenBank#'!$G:$G, MATCH(B2366,'GenBank#'!A:A,0))</f>
        <v>#N/A</v>
      </c>
    </row>
    <row r="2367" spans="1:23" x14ac:dyDescent="0.2">
      <c r="A2367">
        <v>789</v>
      </c>
      <c r="B2367" t="str">
        <f t="shared" si="89"/>
        <v>OG789ilmn</v>
      </c>
      <c r="C2367" t="s">
        <v>1219</v>
      </c>
      <c r="D2367" t="s">
        <v>36</v>
      </c>
      <c r="E2367" t="str">
        <f>INDEX(Field_ID!$B:$B, MATCH(C2367,Field_ID!A:A,0))</f>
        <v>Centropyge bispinosa</v>
      </c>
      <c r="F2367" t="e">
        <f>INDEX(Assembled!$F:$F, MATCH(B2367,Assembled!A:A,0))</f>
        <v>#N/A</v>
      </c>
      <c r="G2367" t="e">
        <f>INDEX(Assembled!$P:$P, MATCH(B2367,Assembled!A:A,0))</f>
        <v>#N/A</v>
      </c>
      <c r="H2367" s="4" t="e">
        <f>INDEX(COX1_BOLD!G:G, MATCH(B2367,COX1_BOLD!A:A,0))</f>
        <v>#N/A</v>
      </c>
      <c r="I2367" s="4" t="e">
        <f>INDEX(COX1_NCBI!G:G, MATCH(B2367,COX1_NCBI!A:A,0))</f>
        <v>#N/A</v>
      </c>
      <c r="J2367" s="5" t="e">
        <f>INDEX(lca_co1!H:H, MATCH(B2367,lca_co1!A:A,0))</f>
        <v>#N/A</v>
      </c>
      <c r="K2367" t="e">
        <f>INDEX(Assembled!$M:$M, MATCH(B2367,Assembled!A:A,0))</f>
        <v>#N/A</v>
      </c>
      <c r="L2367" s="4" t="e">
        <f>INDEX('16s_NCBI'!G:G, MATCH(B2367,'16s_NCBI'!A:A,0))</f>
        <v>#N/A</v>
      </c>
      <c r="M2367" s="5" t="e">
        <f>INDEX(lca_16s!H:H, MATCH(B2367,lca_16s!A:A,0))</f>
        <v>#N/A</v>
      </c>
      <c r="N2367" t="e">
        <f>INDEX(Assembled!$L:$L, MATCH(B2367,Assembled!A:A,0))</f>
        <v>#N/A</v>
      </c>
      <c r="O2367" s="4" t="e">
        <f>INDEX('12s_NCBI'!G:G, MATCH(B2367,'12s_NCBI'!A:A,0))</f>
        <v>#N/A</v>
      </c>
      <c r="P2367" s="5" t="e">
        <f>INDEX(lca_12s!H:H, MATCH(B2367,lca_12s!A:A,0))</f>
        <v>#N/A</v>
      </c>
      <c r="U2367" t="str">
        <f>IF(ISNUMBER(MATCH(B2367, DraftGenomesAssmbld!A:A, 0)), "Yes", "No")</f>
        <v>No</v>
      </c>
      <c r="V2367" t="str">
        <f>IF(ISNUMBER(MATCH(B2367, DraftGenomesUploaded!B:B, 0)), "Yes", "No")</f>
        <v>No</v>
      </c>
      <c r="W2367" t="e">
        <f>INDEX('GenBank#'!$G:$G, MATCH(B2367,'GenBank#'!A:A,0))</f>
        <v>#N/A</v>
      </c>
    </row>
    <row r="2368" spans="1:23" x14ac:dyDescent="0.2">
      <c r="A2368">
        <v>789</v>
      </c>
      <c r="B2368" t="str">
        <f t="shared" si="89"/>
        <v>OG789hifi</v>
      </c>
      <c r="C2368" t="s">
        <v>1219</v>
      </c>
      <c r="D2368" t="s">
        <v>37</v>
      </c>
      <c r="E2368" t="str">
        <f>INDEX(Field_ID!$B:$B, MATCH(C2368,Field_ID!A:A,0))</f>
        <v>Centropyge bispinosa</v>
      </c>
      <c r="F2368" t="e">
        <f>INDEX(Assembled!$F:$F, MATCH(B2368,Assembled!A:A,0))</f>
        <v>#N/A</v>
      </c>
      <c r="G2368" t="e">
        <f>INDEX(Assembled!$P:$P, MATCH(B2368,Assembled!A:A,0))</f>
        <v>#N/A</v>
      </c>
      <c r="H2368" s="4" t="e">
        <f>INDEX(COX1_BOLD!G:G, MATCH(B2368,COX1_BOLD!A:A,0))</f>
        <v>#N/A</v>
      </c>
      <c r="I2368" s="4" t="e">
        <f>INDEX(COX1_NCBI!G:G, MATCH(B2368,COX1_NCBI!A:A,0))</f>
        <v>#N/A</v>
      </c>
      <c r="J2368" s="5" t="e">
        <f>INDEX(lca_co1!H:H, MATCH(B2368,lca_co1!A:A,0))</f>
        <v>#N/A</v>
      </c>
      <c r="K2368" t="e">
        <f>INDEX(Assembled!$M:$M, MATCH(B2368,Assembled!A:A,0))</f>
        <v>#N/A</v>
      </c>
      <c r="L2368" s="4" t="e">
        <f>INDEX('16s_NCBI'!G:G, MATCH(B2368,'16s_NCBI'!A:A,0))</f>
        <v>#N/A</v>
      </c>
      <c r="M2368" s="5" t="e">
        <f>INDEX(lca_16s!H:H, MATCH(B2368,lca_16s!A:A,0))</f>
        <v>#N/A</v>
      </c>
      <c r="N2368" t="e">
        <f>INDEX(Assembled!$L:$L, MATCH(B2368,Assembled!A:A,0))</f>
        <v>#N/A</v>
      </c>
      <c r="O2368" s="4" t="e">
        <f>INDEX('12s_NCBI'!G:G, MATCH(B2368,'12s_NCBI'!A:A,0))</f>
        <v>#N/A</v>
      </c>
      <c r="P2368" s="5" t="e">
        <f>INDEX(lca_12s!H:H, MATCH(B2368,lca_12s!A:A,0))</f>
        <v>#N/A</v>
      </c>
      <c r="U2368" t="str">
        <f>IF(ISNUMBER(MATCH(B2368, DraftGenomesAssmbld!A:A, 0)), "Yes", "No")</f>
        <v>No</v>
      </c>
      <c r="V2368" t="str">
        <f>IF(ISNUMBER(MATCH(B2368, DraftGenomesUploaded!B:B, 0)), "Yes", "No")</f>
        <v>No</v>
      </c>
      <c r="W2368" t="e">
        <f>INDEX('GenBank#'!$G:$G, MATCH(B2368,'GenBank#'!A:A,0))</f>
        <v>#N/A</v>
      </c>
    </row>
    <row r="2369" spans="1:23" x14ac:dyDescent="0.2">
      <c r="A2369">
        <v>790</v>
      </c>
      <c r="B2369" t="str">
        <f t="shared" si="89"/>
        <v>OG790hic</v>
      </c>
      <c r="C2369" t="s">
        <v>1220</v>
      </c>
      <c r="D2369" t="s">
        <v>35</v>
      </c>
      <c r="E2369" t="str">
        <f>INDEX(Field_ID!$B:$B, MATCH(C2369,Field_ID!A:A,0))</f>
        <v>Chaetodon kleinii</v>
      </c>
      <c r="F2369" t="e">
        <f>INDEX(Assembled!$F:$F, MATCH(B2369,Assembled!A:A,0))</f>
        <v>#N/A</v>
      </c>
      <c r="G2369" t="e">
        <f>INDEX(Assembled!$P:$P, MATCH(B2369,Assembled!A:A,0))</f>
        <v>#N/A</v>
      </c>
      <c r="H2369" s="4" t="e">
        <f>INDEX(COX1_BOLD!G:G, MATCH(B2369,COX1_BOLD!A:A,0))</f>
        <v>#N/A</v>
      </c>
      <c r="I2369" s="4" t="e">
        <f>INDEX(COX1_NCBI!G:G, MATCH(B2369,COX1_NCBI!A:A,0))</f>
        <v>#N/A</v>
      </c>
      <c r="J2369" s="5" t="e">
        <f>INDEX(lca_co1!H:H, MATCH(B2369,lca_co1!A:A,0))</f>
        <v>#N/A</v>
      </c>
      <c r="K2369" t="e">
        <f>INDEX(Assembled!$M:$M, MATCH(B2369,Assembled!A:A,0))</f>
        <v>#N/A</v>
      </c>
      <c r="L2369" s="4" t="e">
        <f>INDEX('16s_NCBI'!G:G, MATCH(B2369,'16s_NCBI'!A:A,0))</f>
        <v>#N/A</v>
      </c>
      <c r="M2369" s="5" t="e">
        <f>INDEX(lca_16s!H:H, MATCH(B2369,lca_16s!A:A,0))</f>
        <v>#N/A</v>
      </c>
      <c r="N2369" t="e">
        <f>INDEX(Assembled!$L:$L, MATCH(B2369,Assembled!A:A,0))</f>
        <v>#N/A</v>
      </c>
      <c r="O2369" s="4" t="e">
        <f>INDEX('12s_NCBI'!G:G, MATCH(B2369,'12s_NCBI'!A:A,0))</f>
        <v>#N/A</v>
      </c>
      <c r="P2369" s="5" t="e">
        <f>INDEX(lca_12s!H:H, MATCH(B2369,lca_12s!A:A,0))</f>
        <v>#N/A</v>
      </c>
      <c r="U2369" t="str">
        <f>IF(ISNUMBER(MATCH(B2369, DraftGenomesAssmbld!A:A, 0)), "Yes", "No")</f>
        <v>No</v>
      </c>
      <c r="V2369" t="str">
        <f>IF(ISNUMBER(MATCH(B2369, DraftGenomesUploaded!B:B, 0)), "Yes", "No")</f>
        <v>No</v>
      </c>
      <c r="W2369" t="e">
        <f>INDEX('GenBank#'!$G:$G, MATCH(B2369,'GenBank#'!A:A,0))</f>
        <v>#N/A</v>
      </c>
    </row>
    <row r="2370" spans="1:23" x14ac:dyDescent="0.2">
      <c r="A2370">
        <v>790</v>
      </c>
      <c r="B2370" t="str">
        <f t="shared" si="89"/>
        <v>OG790ilmn</v>
      </c>
      <c r="C2370" t="s">
        <v>1220</v>
      </c>
      <c r="D2370" t="s">
        <v>36</v>
      </c>
      <c r="E2370" t="str">
        <f>INDEX(Field_ID!$B:$B, MATCH(C2370,Field_ID!A:A,0))</f>
        <v>Chaetodon kleinii</v>
      </c>
      <c r="F2370" t="e">
        <f>INDEX(Assembled!$F:$F, MATCH(B2370,Assembled!A:A,0))</f>
        <v>#N/A</v>
      </c>
      <c r="G2370" t="e">
        <f>INDEX(Assembled!$P:$P, MATCH(B2370,Assembled!A:A,0))</f>
        <v>#N/A</v>
      </c>
      <c r="H2370" s="4" t="e">
        <f>INDEX(COX1_BOLD!G:G, MATCH(B2370,COX1_BOLD!A:A,0))</f>
        <v>#N/A</v>
      </c>
      <c r="I2370" s="4" t="e">
        <f>INDEX(COX1_NCBI!G:G, MATCH(B2370,COX1_NCBI!A:A,0))</f>
        <v>#N/A</v>
      </c>
      <c r="J2370" s="5" t="e">
        <f>INDEX(lca_co1!H:H, MATCH(B2370,lca_co1!A:A,0))</f>
        <v>#N/A</v>
      </c>
      <c r="K2370" t="e">
        <f>INDEX(Assembled!$M:$M, MATCH(B2370,Assembled!A:A,0))</f>
        <v>#N/A</v>
      </c>
      <c r="L2370" s="4" t="e">
        <f>INDEX('16s_NCBI'!G:G, MATCH(B2370,'16s_NCBI'!A:A,0))</f>
        <v>#N/A</v>
      </c>
      <c r="M2370" s="5" t="e">
        <f>INDEX(lca_16s!H:H, MATCH(B2370,lca_16s!A:A,0))</f>
        <v>#N/A</v>
      </c>
      <c r="N2370" t="e">
        <f>INDEX(Assembled!$L:$L, MATCH(B2370,Assembled!A:A,0))</f>
        <v>#N/A</v>
      </c>
      <c r="O2370" s="4" t="e">
        <f>INDEX('12s_NCBI'!G:G, MATCH(B2370,'12s_NCBI'!A:A,0))</f>
        <v>#N/A</v>
      </c>
      <c r="P2370" s="5" t="e">
        <f>INDEX(lca_12s!H:H, MATCH(B2370,lca_12s!A:A,0))</f>
        <v>#N/A</v>
      </c>
      <c r="U2370" t="str">
        <f>IF(ISNUMBER(MATCH(B2370, DraftGenomesAssmbld!A:A, 0)), "Yes", "No")</f>
        <v>No</v>
      </c>
      <c r="V2370" t="str">
        <f>IF(ISNUMBER(MATCH(B2370, DraftGenomesUploaded!B:B, 0)), "Yes", "No")</f>
        <v>No</v>
      </c>
      <c r="W2370" t="e">
        <f>INDEX('GenBank#'!$G:$G, MATCH(B2370,'GenBank#'!A:A,0))</f>
        <v>#N/A</v>
      </c>
    </row>
    <row r="2371" spans="1:23" x14ac:dyDescent="0.2">
      <c r="A2371">
        <v>790</v>
      </c>
      <c r="B2371" t="str">
        <f t="shared" ref="B2371:B2434" si="90">_xlfn.CONCAT(C2371:D2371)</f>
        <v>OG790hifi</v>
      </c>
      <c r="C2371" t="s">
        <v>1220</v>
      </c>
      <c r="D2371" t="s">
        <v>37</v>
      </c>
      <c r="E2371" t="str">
        <f>INDEX(Field_ID!$B:$B, MATCH(C2371,Field_ID!A:A,0))</f>
        <v>Chaetodon kleinii</v>
      </c>
      <c r="F2371" t="e">
        <f>INDEX(Assembled!$F:$F, MATCH(B2371,Assembled!A:A,0))</f>
        <v>#N/A</v>
      </c>
      <c r="G2371" t="e">
        <f>INDEX(Assembled!$P:$P, MATCH(B2371,Assembled!A:A,0))</f>
        <v>#N/A</v>
      </c>
      <c r="H2371" s="4" t="e">
        <f>INDEX(COX1_BOLD!G:G, MATCH(B2371,COX1_BOLD!A:A,0))</f>
        <v>#N/A</v>
      </c>
      <c r="I2371" s="4" t="e">
        <f>INDEX(COX1_NCBI!G:G, MATCH(B2371,COX1_NCBI!A:A,0))</f>
        <v>#N/A</v>
      </c>
      <c r="J2371" s="5" t="e">
        <f>INDEX(lca_co1!H:H, MATCH(B2371,lca_co1!A:A,0))</f>
        <v>#N/A</v>
      </c>
      <c r="K2371" t="e">
        <f>INDEX(Assembled!$M:$M, MATCH(B2371,Assembled!A:A,0))</f>
        <v>#N/A</v>
      </c>
      <c r="L2371" s="4" t="e">
        <f>INDEX('16s_NCBI'!G:G, MATCH(B2371,'16s_NCBI'!A:A,0))</f>
        <v>#N/A</v>
      </c>
      <c r="M2371" s="5" t="e">
        <f>INDEX(lca_16s!H:H, MATCH(B2371,lca_16s!A:A,0))</f>
        <v>#N/A</v>
      </c>
      <c r="N2371" t="e">
        <f>INDEX(Assembled!$L:$L, MATCH(B2371,Assembled!A:A,0))</f>
        <v>#N/A</v>
      </c>
      <c r="O2371" s="4" t="e">
        <f>INDEX('12s_NCBI'!G:G, MATCH(B2371,'12s_NCBI'!A:A,0))</f>
        <v>#N/A</v>
      </c>
      <c r="P2371" s="5" t="e">
        <f>INDEX(lca_12s!H:H, MATCH(B2371,lca_12s!A:A,0))</f>
        <v>#N/A</v>
      </c>
      <c r="U2371" t="str">
        <f>IF(ISNUMBER(MATCH(B2371, DraftGenomesAssmbld!A:A, 0)), "Yes", "No")</f>
        <v>No</v>
      </c>
      <c r="V2371" t="str">
        <f>IF(ISNUMBER(MATCH(B2371, DraftGenomesUploaded!B:B, 0)), "Yes", "No")</f>
        <v>No</v>
      </c>
      <c r="W2371" t="e">
        <f>INDEX('GenBank#'!$G:$G, MATCH(B2371,'GenBank#'!A:A,0))</f>
        <v>#N/A</v>
      </c>
    </row>
    <row r="2372" spans="1:23" x14ac:dyDescent="0.2">
      <c r="A2372">
        <v>791</v>
      </c>
      <c r="B2372" t="str">
        <f t="shared" si="90"/>
        <v>OG791hic</v>
      </c>
      <c r="C2372" t="s">
        <v>1221</v>
      </c>
      <c r="D2372" t="s">
        <v>35</v>
      </c>
      <c r="E2372" t="str">
        <f>INDEX(Field_ID!$B:$B, MATCH(C2372,Field_ID!A:A,0))</f>
        <v>Macropharyngodon meleagris</v>
      </c>
      <c r="F2372" t="e">
        <f>INDEX(Assembled!$F:$F, MATCH(B2372,Assembled!A:A,0))</f>
        <v>#N/A</v>
      </c>
      <c r="G2372" t="e">
        <f>INDEX(Assembled!$P:$P, MATCH(B2372,Assembled!A:A,0))</f>
        <v>#N/A</v>
      </c>
      <c r="H2372" s="4" t="e">
        <f>INDEX(COX1_BOLD!G:G, MATCH(B2372,COX1_BOLD!A:A,0))</f>
        <v>#N/A</v>
      </c>
      <c r="I2372" s="4" t="e">
        <f>INDEX(COX1_NCBI!G:G, MATCH(B2372,COX1_NCBI!A:A,0))</f>
        <v>#N/A</v>
      </c>
      <c r="J2372" s="5" t="e">
        <f>INDEX(lca_co1!H:H, MATCH(B2372,lca_co1!A:A,0))</f>
        <v>#N/A</v>
      </c>
      <c r="K2372" t="e">
        <f>INDEX(Assembled!$M:$M, MATCH(B2372,Assembled!A:A,0))</f>
        <v>#N/A</v>
      </c>
      <c r="L2372" s="4" t="e">
        <f>INDEX('16s_NCBI'!G:G, MATCH(B2372,'16s_NCBI'!A:A,0))</f>
        <v>#N/A</v>
      </c>
      <c r="M2372" s="5" t="e">
        <f>INDEX(lca_16s!H:H, MATCH(B2372,lca_16s!A:A,0))</f>
        <v>#N/A</v>
      </c>
      <c r="N2372" t="e">
        <f>INDEX(Assembled!$L:$L, MATCH(B2372,Assembled!A:A,0))</f>
        <v>#N/A</v>
      </c>
      <c r="O2372" s="4" t="e">
        <f>INDEX('12s_NCBI'!G:G, MATCH(B2372,'12s_NCBI'!A:A,0))</f>
        <v>#N/A</v>
      </c>
      <c r="P2372" s="5" t="e">
        <f>INDEX(lca_12s!H:H, MATCH(B2372,lca_12s!A:A,0))</f>
        <v>#N/A</v>
      </c>
      <c r="U2372" t="str">
        <f>IF(ISNUMBER(MATCH(B2372, DraftGenomesAssmbld!A:A, 0)), "Yes", "No")</f>
        <v>No</v>
      </c>
      <c r="V2372" t="str">
        <f>IF(ISNUMBER(MATCH(B2372, DraftGenomesUploaded!B:B, 0)), "Yes", "No")</f>
        <v>No</v>
      </c>
      <c r="W2372" t="e">
        <f>INDEX('GenBank#'!$G:$G, MATCH(B2372,'GenBank#'!A:A,0))</f>
        <v>#N/A</v>
      </c>
    </row>
    <row r="2373" spans="1:23" x14ac:dyDescent="0.2">
      <c r="A2373">
        <v>791</v>
      </c>
      <c r="B2373" t="str">
        <f t="shared" si="90"/>
        <v>OG791ilmn</v>
      </c>
      <c r="C2373" t="s">
        <v>1221</v>
      </c>
      <c r="D2373" t="s">
        <v>36</v>
      </c>
      <c r="E2373" t="str">
        <f>INDEX(Field_ID!$B:$B, MATCH(C2373,Field_ID!A:A,0))</f>
        <v>Macropharyngodon meleagris</v>
      </c>
      <c r="F2373" t="e">
        <f>INDEX(Assembled!$F:$F, MATCH(B2373,Assembled!A:A,0))</f>
        <v>#N/A</v>
      </c>
      <c r="G2373" t="e">
        <f>INDEX(Assembled!$P:$P, MATCH(B2373,Assembled!A:A,0))</f>
        <v>#N/A</v>
      </c>
      <c r="H2373" s="4" t="e">
        <f>INDEX(COX1_BOLD!G:G, MATCH(B2373,COX1_BOLD!A:A,0))</f>
        <v>#N/A</v>
      </c>
      <c r="I2373" s="4" t="e">
        <f>INDEX(COX1_NCBI!G:G, MATCH(B2373,COX1_NCBI!A:A,0))</f>
        <v>#N/A</v>
      </c>
      <c r="J2373" s="5" t="e">
        <f>INDEX(lca_co1!H:H, MATCH(B2373,lca_co1!A:A,0))</f>
        <v>#N/A</v>
      </c>
      <c r="K2373" t="e">
        <f>INDEX(Assembled!$M:$M, MATCH(B2373,Assembled!A:A,0))</f>
        <v>#N/A</v>
      </c>
      <c r="L2373" s="4" t="e">
        <f>INDEX('16s_NCBI'!G:G, MATCH(B2373,'16s_NCBI'!A:A,0))</f>
        <v>#N/A</v>
      </c>
      <c r="M2373" s="5" t="e">
        <f>INDEX(lca_16s!H:H, MATCH(B2373,lca_16s!A:A,0))</f>
        <v>#N/A</v>
      </c>
      <c r="N2373" t="e">
        <f>INDEX(Assembled!$L:$L, MATCH(B2373,Assembled!A:A,0))</f>
        <v>#N/A</v>
      </c>
      <c r="O2373" s="4" t="e">
        <f>INDEX('12s_NCBI'!G:G, MATCH(B2373,'12s_NCBI'!A:A,0))</f>
        <v>#N/A</v>
      </c>
      <c r="P2373" s="5" t="e">
        <f>INDEX(lca_12s!H:H, MATCH(B2373,lca_12s!A:A,0))</f>
        <v>#N/A</v>
      </c>
      <c r="U2373" t="str">
        <f>IF(ISNUMBER(MATCH(B2373, DraftGenomesAssmbld!A:A, 0)), "Yes", "No")</f>
        <v>No</v>
      </c>
      <c r="V2373" t="str">
        <f>IF(ISNUMBER(MATCH(B2373, DraftGenomesUploaded!B:B, 0)), "Yes", "No")</f>
        <v>No</v>
      </c>
      <c r="W2373" t="e">
        <f>INDEX('GenBank#'!$G:$G, MATCH(B2373,'GenBank#'!A:A,0))</f>
        <v>#N/A</v>
      </c>
    </row>
    <row r="2374" spans="1:23" x14ac:dyDescent="0.2">
      <c r="A2374">
        <v>791</v>
      </c>
      <c r="B2374" t="str">
        <f t="shared" si="90"/>
        <v>OG791hifi</v>
      </c>
      <c r="C2374" t="s">
        <v>1221</v>
      </c>
      <c r="D2374" t="s">
        <v>37</v>
      </c>
      <c r="E2374" t="str">
        <f>INDEX(Field_ID!$B:$B, MATCH(C2374,Field_ID!A:A,0))</f>
        <v>Macropharyngodon meleagris</v>
      </c>
      <c r="F2374" t="e">
        <f>INDEX(Assembled!$F:$F, MATCH(B2374,Assembled!A:A,0))</f>
        <v>#N/A</v>
      </c>
      <c r="G2374" t="e">
        <f>INDEX(Assembled!$P:$P, MATCH(B2374,Assembled!A:A,0))</f>
        <v>#N/A</v>
      </c>
      <c r="H2374" s="4" t="e">
        <f>INDEX(COX1_BOLD!G:G, MATCH(B2374,COX1_BOLD!A:A,0))</f>
        <v>#N/A</v>
      </c>
      <c r="I2374" s="4" t="e">
        <f>INDEX(COX1_NCBI!G:G, MATCH(B2374,COX1_NCBI!A:A,0))</f>
        <v>#N/A</v>
      </c>
      <c r="J2374" s="5" t="e">
        <f>INDEX(lca_co1!H:H, MATCH(B2374,lca_co1!A:A,0))</f>
        <v>#N/A</v>
      </c>
      <c r="K2374" t="e">
        <f>INDEX(Assembled!$M:$M, MATCH(B2374,Assembled!A:A,0))</f>
        <v>#N/A</v>
      </c>
      <c r="L2374" s="4" t="e">
        <f>INDEX('16s_NCBI'!G:G, MATCH(B2374,'16s_NCBI'!A:A,0))</f>
        <v>#N/A</v>
      </c>
      <c r="M2374" s="5" t="e">
        <f>INDEX(lca_16s!H:H, MATCH(B2374,lca_16s!A:A,0))</f>
        <v>#N/A</v>
      </c>
      <c r="N2374" t="e">
        <f>INDEX(Assembled!$L:$L, MATCH(B2374,Assembled!A:A,0))</f>
        <v>#N/A</v>
      </c>
      <c r="O2374" s="4" t="e">
        <f>INDEX('12s_NCBI'!G:G, MATCH(B2374,'12s_NCBI'!A:A,0))</f>
        <v>#N/A</v>
      </c>
      <c r="P2374" s="5" t="e">
        <f>INDEX(lca_12s!H:H, MATCH(B2374,lca_12s!A:A,0))</f>
        <v>#N/A</v>
      </c>
      <c r="U2374" t="str">
        <f>IF(ISNUMBER(MATCH(B2374, DraftGenomesAssmbld!A:A, 0)), "Yes", "No")</f>
        <v>No</v>
      </c>
      <c r="V2374" t="str">
        <f>IF(ISNUMBER(MATCH(B2374, DraftGenomesUploaded!B:B, 0)), "Yes", "No")</f>
        <v>No</v>
      </c>
      <c r="W2374" t="e">
        <f>INDEX('GenBank#'!$G:$G, MATCH(B2374,'GenBank#'!A:A,0))</f>
        <v>#N/A</v>
      </c>
    </row>
    <row r="2375" spans="1:23" x14ac:dyDescent="0.2">
      <c r="A2375">
        <v>792</v>
      </c>
      <c r="B2375" t="str">
        <f t="shared" si="90"/>
        <v>OG792hic</v>
      </c>
      <c r="C2375" t="s">
        <v>1222</v>
      </c>
      <c r="D2375" t="s">
        <v>35</v>
      </c>
      <c r="E2375" t="str">
        <f>INDEX(Field_ID!$B:$B, MATCH(C2375,Field_ID!A:A,0))</f>
        <v>Thalassoma quinquevittatum</v>
      </c>
      <c r="F2375" t="e">
        <f>INDEX(Assembled!$F:$F, MATCH(B2375,Assembled!A:A,0))</f>
        <v>#N/A</v>
      </c>
      <c r="G2375" t="e">
        <f>INDEX(Assembled!$P:$P, MATCH(B2375,Assembled!A:A,0))</f>
        <v>#N/A</v>
      </c>
      <c r="H2375" s="4" t="e">
        <f>INDEX(COX1_BOLD!G:G, MATCH(B2375,COX1_BOLD!A:A,0))</f>
        <v>#N/A</v>
      </c>
      <c r="I2375" s="4" t="e">
        <f>INDEX(COX1_NCBI!G:G, MATCH(B2375,COX1_NCBI!A:A,0))</f>
        <v>#N/A</v>
      </c>
      <c r="J2375" s="5" t="e">
        <f>INDEX(lca_co1!H:H, MATCH(B2375,lca_co1!A:A,0))</f>
        <v>#N/A</v>
      </c>
      <c r="K2375" t="e">
        <f>INDEX(Assembled!$M:$M, MATCH(B2375,Assembled!A:A,0))</f>
        <v>#N/A</v>
      </c>
      <c r="L2375" s="4" t="e">
        <f>INDEX('16s_NCBI'!G:G, MATCH(B2375,'16s_NCBI'!A:A,0))</f>
        <v>#N/A</v>
      </c>
      <c r="M2375" s="5" t="e">
        <f>INDEX(lca_16s!H:H, MATCH(B2375,lca_16s!A:A,0))</f>
        <v>#N/A</v>
      </c>
      <c r="N2375" t="e">
        <f>INDEX(Assembled!$L:$L, MATCH(B2375,Assembled!A:A,0))</f>
        <v>#N/A</v>
      </c>
      <c r="O2375" s="4" t="e">
        <f>INDEX('12s_NCBI'!G:G, MATCH(B2375,'12s_NCBI'!A:A,0))</f>
        <v>#N/A</v>
      </c>
      <c r="P2375" s="5" t="e">
        <f>INDEX(lca_12s!H:H, MATCH(B2375,lca_12s!A:A,0))</f>
        <v>#N/A</v>
      </c>
      <c r="U2375" t="str">
        <f>IF(ISNUMBER(MATCH(B2375, DraftGenomesAssmbld!A:A, 0)), "Yes", "No")</f>
        <v>No</v>
      </c>
      <c r="V2375" t="str">
        <f>IF(ISNUMBER(MATCH(B2375, DraftGenomesUploaded!B:B, 0)), "Yes", "No")</f>
        <v>No</v>
      </c>
      <c r="W2375" t="e">
        <f>INDEX('GenBank#'!$G:$G, MATCH(B2375,'GenBank#'!A:A,0))</f>
        <v>#N/A</v>
      </c>
    </row>
    <row r="2376" spans="1:23" x14ac:dyDescent="0.2">
      <c r="A2376">
        <v>792</v>
      </c>
      <c r="B2376" t="str">
        <f t="shared" si="90"/>
        <v>OG792ilmn</v>
      </c>
      <c r="C2376" t="s">
        <v>1222</v>
      </c>
      <c r="D2376" t="s">
        <v>36</v>
      </c>
      <c r="E2376" t="str">
        <f>INDEX(Field_ID!$B:$B, MATCH(C2376,Field_ID!A:A,0))</f>
        <v>Thalassoma quinquevittatum</v>
      </c>
      <c r="F2376" t="e">
        <f>INDEX(Assembled!$F:$F, MATCH(B2376,Assembled!A:A,0))</f>
        <v>#N/A</v>
      </c>
      <c r="G2376" t="e">
        <f>INDEX(Assembled!$P:$P, MATCH(B2376,Assembled!A:A,0))</f>
        <v>#N/A</v>
      </c>
      <c r="H2376" s="4" t="e">
        <f>INDEX(COX1_BOLD!G:G, MATCH(B2376,COX1_BOLD!A:A,0))</f>
        <v>#N/A</v>
      </c>
      <c r="I2376" s="4" t="e">
        <f>INDEX(COX1_NCBI!G:G, MATCH(B2376,COX1_NCBI!A:A,0))</f>
        <v>#N/A</v>
      </c>
      <c r="J2376" s="5" t="str">
        <f>INDEX(lca_co1!H:H, MATCH(B2376,lca_co1!A:A,0))</f>
        <v>Labridae</v>
      </c>
      <c r="K2376" t="e">
        <f>INDEX(Assembled!$M:$M, MATCH(B2376,Assembled!A:A,0))</f>
        <v>#N/A</v>
      </c>
      <c r="L2376" s="4" t="e">
        <f>INDEX('16s_NCBI'!G:G, MATCH(B2376,'16s_NCBI'!A:A,0))</f>
        <v>#N/A</v>
      </c>
      <c r="M2376" s="5" t="str">
        <f>INDEX(lca_16s!H:H, MATCH(B2376,lca_16s!A:A,0))</f>
        <v>Thalassoma</v>
      </c>
      <c r="N2376" t="e">
        <f>INDEX(Assembled!$L:$L, MATCH(B2376,Assembled!A:A,0))</f>
        <v>#N/A</v>
      </c>
      <c r="O2376" s="4" t="e">
        <f>INDEX('12s_NCBI'!G:G, MATCH(B2376,'12s_NCBI'!A:A,0))</f>
        <v>#N/A</v>
      </c>
      <c r="P2376" s="5" t="str">
        <f>INDEX(lca_12s!H:H, MATCH(B2376,lca_12s!A:A,0))</f>
        <v>Thalassoma</v>
      </c>
      <c r="Q2376" t="s">
        <v>29103</v>
      </c>
      <c r="R2376" t="s">
        <v>39</v>
      </c>
      <c r="S2376" t="s">
        <v>29104</v>
      </c>
      <c r="U2376" t="str">
        <f>IF(ISNUMBER(MATCH(B2376, DraftGenomesAssmbld!A:A, 0)), "Yes", "No")</f>
        <v>Yes</v>
      </c>
      <c r="V2376" t="str">
        <f>IF(ISNUMBER(MATCH(B2376, DraftGenomesUploaded!B:B, 0)), "Yes", "No")</f>
        <v>No</v>
      </c>
      <c r="W2376" t="e">
        <f>INDEX('GenBank#'!$G:$G, MATCH(B2376,'GenBank#'!A:A,0))</f>
        <v>#N/A</v>
      </c>
    </row>
    <row r="2377" spans="1:23" x14ac:dyDescent="0.2">
      <c r="A2377">
        <v>792</v>
      </c>
      <c r="B2377" t="str">
        <f t="shared" si="90"/>
        <v>OG792hifi</v>
      </c>
      <c r="C2377" t="s">
        <v>1222</v>
      </c>
      <c r="D2377" t="s">
        <v>37</v>
      </c>
      <c r="E2377" t="str">
        <f>INDEX(Field_ID!$B:$B, MATCH(C2377,Field_ID!A:A,0))</f>
        <v>Thalassoma quinquevittatum</v>
      </c>
      <c r="F2377" t="e">
        <f>INDEX(Assembled!$F:$F, MATCH(B2377,Assembled!A:A,0))</f>
        <v>#N/A</v>
      </c>
      <c r="G2377" t="e">
        <f>INDEX(Assembled!$P:$P, MATCH(B2377,Assembled!A:A,0))</f>
        <v>#N/A</v>
      </c>
      <c r="H2377" s="4" t="e">
        <f>INDEX(COX1_BOLD!G:G, MATCH(B2377,COX1_BOLD!A:A,0))</f>
        <v>#N/A</v>
      </c>
      <c r="I2377" s="4" t="e">
        <f>INDEX(COX1_NCBI!G:G, MATCH(B2377,COX1_NCBI!A:A,0))</f>
        <v>#N/A</v>
      </c>
      <c r="J2377" s="5" t="e">
        <f>INDEX(lca_co1!H:H, MATCH(B2377,lca_co1!A:A,0))</f>
        <v>#N/A</v>
      </c>
      <c r="K2377" t="e">
        <f>INDEX(Assembled!$M:$M, MATCH(B2377,Assembled!A:A,0))</f>
        <v>#N/A</v>
      </c>
      <c r="L2377" s="4" t="e">
        <f>INDEX('16s_NCBI'!G:G, MATCH(B2377,'16s_NCBI'!A:A,0))</f>
        <v>#N/A</v>
      </c>
      <c r="M2377" s="5" t="e">
        <f>INDEX(lca_16s!H:H, MATCH(B2377,lca_16s!A:A,0))</f>
        <v>#N/A</v>
      </c>
      <c r="N2377" t="e">
        <f>INDEX(Assembled!$L:$L, MATCH(B2377,Assembled!A:A,0))</f>
        <v>#N/A</v>
      </c>
      <c r="O2377" s="4" t="e">
        <f>INDEX('12s_NCBI'!G:G, MATCH(B2377,'12s_NCBI'!A:A,0))</f>
        <v>#N/A</v>
      </c>
      <c r="P2377" s="5" t="e">
        <f>INDEX(lca_12s!H:H, MATCH(B2377,lca_12s!A:A,0))</f>
        <v>#N/A</v>
      </c>
      <c r="U2377" t="str">
        <f>IF(ISNUMBER(MATCH(B2377, DraftGenomesAssmbld!A:A, 0)), "Yes", "No")</f>
        <v>No</v>
      </c>
      <c r="V2377" t="str">
        <f>IF(ISNUMBER(MATCH(B2377, DraftGenomesUploaded!B:B, 0)), "Yes", "No")</f>
        <v>No</v>
      </c>
      <c r="W2377" t="e">
        <f>INDEX('GenBank#'!$G:$G, MATCH(B2377,'GenBank#'!A:A,0))</f>
        <v>#N/A</v>
      </c>
    </row>
    <row r="2378" spans="1:23" x14ac:dyDescent="0.2">
      <c r="A2378">
        <v>793</v>
      </c>
      <c r="B2378" t="str">
        <f t="shared" si="90"/>
        <v>OG793hic</v>
      </c>
      <c r="C2378" t="s">
        <v>1223</v>
      </c>
      <c r="D2378" t="s">
        <v>35</v>
      </c>
      <c r="E2378" t="str">
        <f>INDEX(Field_ID!$B:$B, MATCH(C2378,Field_ID!A:A,0))</f>
        <v>Stethojulis bandanensis</v>
      </c>
      <c r="F2378" t="e">
        <f>INDEX(Assembled!$F:$F, MATCH(B2378,Assembled!A:A,0))</f>
        <v>#N/A</v>
      </c>
      <c r="G2378" t="e">
        <f>INDEX(Assembled!$P:$P, MATCH(B2378,Assembled!A:A,0))</f>
        <v>#N/A</v>
      </c>
      <c r="H2378" s="4" t="e">
        <f>INDEX(COX1_BOLD!G:G, MATCH(B2378,COX1_BOLD!A:A,0))</f>
        <v>#N/A</v>
      </c>
      <c r="I2378" s="4" t="e">
        <f>INDEX(COX1_NCBI!G:G, MATCH(B2378,COX1_NCBI!A:A,0))</f>
        <v>#N/A</v>
      </c>
      <c r="J2378" s="5" t="e">
        <f>INDEX(lca_co1!H:H, MATCH(B2378,lca_co1!A:A,0))</f>
        <v>#N/A</v>
      </c>
      <c r="K2378" t="e">
        <f>INDEX(Assembled!$M:$M, MATCH(B2378,Assembled!A:A,0))</f>
        <v>#N/A</v>
      </c>
      <c r="L2378" s="4" t="e">
        <f>INDEX('16s_NCBI'!G:G, MATCH(B2378,'16s_NCBI'!A:A,0))</f>
        <v>#N/A</v>
      </c>
      <c r="M2378" s="5" t="e">
        <f>INDEX(lca_16s!H:H, MATCH(B2378,lca_16s!A:A,0))</f>
        <v>#N/A</v>
      </c>
      <c r="N2378" t="e">
        <f>INDEX(Assembled!$L:$L, MATCH(B2378,Assembled!A:A,0))</f>
        <v>#N/A</v>
      </c>
      <c r="O2378" s="4" t="e">
        <f>INDEX('12s_NCBI'!G:G, MATCH(B2378,'12s_NCBI'!A:A,0))</f>
        <v>#N/A</v>
      </c>
      <c r="P2378" s="5" t="e">
        <f>INDEX(lca_12s!H:H, MATCH(B2378,lca_12s!A:A,0))</f>
        <v>#N/A</v>
      </c>
      <c r="U2378" t="str">
        <f>IF(ISNUMBER(MATCH(B2378, DraftGenomesAssmbld!A:A, 0)), "Yes", "No")</f>
        <v>No</v>
      </c>
      <c r="V2378" t="str">
        <f>IF(ISNUMBER(MATCH(B2378, DraftGenomesUploaded!B:B, 0)), "Yes", "No")</f>
        <v>No</v>
      </c>
      <c r="W2378" t="e">
        <f>INDEX('GenBank#'!$G:$G, MATCH(B2378,'GenBank#'!A:A,0))</f>
        <v>#N/A</v>
      </c>
    </row>
    <row r="2379" spans="1:23" x14ac:dyDescent="0.2">
      <c r="A2379">
        <v>793</v>
      </c>
      <c r="B2379" t="str">
        <f t="shared" si="90"/>
        <v>OG793ilmn</v>
      </c>
      <c r="C2379" t="s">
        <v>1223</v>
      </c>
      <c r="D2379" t="s">
        <v>36</v>
      </c>
      <c r="E2379" t="str">
        <f>INDEX(Field_ID!$B:$B, MATCH(C2379,Field_ID!A:A,0))</f>
        <v>Stethojulis bandanensis</v>
      </c>
      <c r="F2379" t="e">
        <f>INDEX(Assembled!$F:$F, MATCH(B2379,Assembled!A:A,0))</f>
        <v>#N/A</v>
      </c>
      <c r="G2379" t="e">
        <f>INDEX(Assembled!$P:$P, MATCH(B2379,Assembled!A:A,0))</f>
        <v>#N/A</v>
      </c>
      <c r="H2379" s="4" t="e">
        <f>INDEX(COX1_BOLD!G:G, MATCH(B2379,COX1_BOLD!A:A,0))</f>
        <v>#N/A</v>
      </c>
      <c r="I2379" s="4" t="e">
        <f>INDEX(COX1_NCBI!G:G, MATCH(B2379,COX1_NCBI!A:A,0))</f>
        <v>#N/A</v>
      </c>
      <c r="J2379" s="5" t="e">
        <f>INDEX(lca_co1!H:H, MATCH(B2379,lca_co1!A:A,0))</f>
        <v>#N/A</v>
      </c>
      <c r="K2379" t="e">
        <f>INDEX(Assembled!$M:$M, MATCH(B2379,Assembled!A:A,0))</f>
        <v>#N/A</v>
      </c>
      <c r="L2379" s="4" t="e">
        <f>INDEX('16s_NCBI'!G:G, MATCH(B2379,'16s_NCBI'!A:A,0))</f>
        <v>#N/A</v>
      </c>
      <c r="M2379" s="5" t="e">
        <f>INDEX(lca_16s!H:H, MATCH(B2379,lca_16s!A:A,0))</f>
        <v>#N/A</v>
      </c>
      <c r="N2379" t="e">
        <f>INDEX(Assembled!$L:$L, MATCH(B2379,Assembled!A:A,0))</f>
        <v>#N/A</v>
      </c>
      <c r="O2379" s="4" t="e">
        <f>INDEX('12s_NCBI'!G:G, MATCH(B2379,'12s_NCBI'!A:A,0))</f>
        <v>#N/A</v>
      </c>
      <c r="P2379" s="5" t="e">
        <f>INDEX(lca_12s!H:H, MATCH(B2379,lca_12s!A:A,0))</f>
        <v>#N/A</v>
      </c>
      <c r="U2379" t="str">
        <f>IF(ISNUMBER(MATCH(B2379, DraftGenomesAssmbld!A:A, 0)), "Yes", "No")</f>
        <v>No</v>
      </c>
      <c r="V2379" t="str">
        <f>IF(ISNUMBER(MATCH(B2379, DraftGenomesUploaded!B:B, 0)), "Yes", "No")</f>
        <v>No</v>
      </c>
      <c r="W2379" t="e">
        <f>INDEX('GenBank#'!$G:$G, MATCH(B2379,'GenBank#'!A:A,0))</f>
        <v>#N/A</v>
      </c>
    </row>
    <row r="2380" spans="1:23" x14ac:dyDescent="0.2">
      <c r="A2380">
        <v>793</v>
      </c>
      <c r="B2380" t="str">
        <f t="shared" si="90"/>
        <v>OG793hifi</v>
      </c>
      <c r="C2380" t="s">
        <v>1223</v>
      </c>
      <c r="D2380" t="s">
        <v>37</v>
      </c>
      <c r="E2380" t="str">
        <f>INDEX(Field_ID!$B:$B, MATCH(C2380,Field_ID!A:A,0))</f>
        <v>Stethojulis bandanensis</v>
      </c>
      <c r="F2380" t="e">
        <f>INDEX(Assembled!$F:$F, MATCH(B2380,Assembled!A:A,0))</f>
        <v>#N/A</v>
      </c>
      <c r="G2380" t="e">
        <f>INDEX(Assembled!$P:$P, MATCH(B2380,Assembled!A:A,0))</f>
        <v>#N/A</v>
      </c>
      <c r="H2380" s="4" t="e">
        <f>INDEX(COX1_BOLD!G:G, MATCH(B2380,COX1_BOLD!A:A,0))</f>
        <v>#N/A</v>
      </c>
      <c r="I2380" s="4" t="e">
        <f>INDEX(COX1_NCBI!G:G, MATCH(B2380,COX1_NCBI!A:A,0))</f>
        <v>#N/A</v>
      </c>
      <c r="J2380" s="5" t="e">
        <f>INDEX(lca_co1!H:H, MATCH(B2380,lca_co1!A:A,0))</f>
        <v>#N/A</v>
      </c>
      <c r="K2380" t="e">
        <f>INDEX(Assembled!$M:$M, MATCH(B2380,Assembled!A:A,0))</f>
        <v>#N/A</v>
      </c>
      <c r="L2380" s="4" t="e">
        <f>INDEX('16s_NCBI'!G:G, MATCH(B2380,'16s_NCBI'!A:A,0))</f>
        <v>#N/A</v>
      </c>
      <c r="M2380" s="5" t="e">
        <f>INDEX(lca_16s!H:H, MATCH(B2380,lca_16s!A:A,0))</f>
        <v>#N/A</v>
      </c>
      <c r="N2380" t="e">
        <f>INDEX(Assembled!$L:$L, MATCH(B2380,Assembled!A:A,0))</f>
        <v>#N/A</v>
      </c>
      <c r="O2380" s="4" t="e">
        <f>INDEX('12s_NCBI'!G:G, MATCH(B2380,'12s_NCBI'!A:A,0))</f>
        <v>#N/A</v>
      </c>
      <c r="P2380" s="5" t="e">
        <f>INDEX(lca_12s!H:H, MATCH(B2380,lca_12s!A:A,0))</f>
        <v>#N/A</v>
      </c>
      <c r="U2380" t="str">
        <f>IF(ISNUMBER(MATCH(B2380, DraftGenomesAssmbld!A:A, 0)), "Yes", "No")</f>
        <v>No</v>
      </c>
      <c r="V2380" t="str">
        <f>IF(ISNUMBER(MATCH(B2380, DraftGenomesUploaded!B:B, 0)), "Yes", "No")</f>
        <v>No</v>
      </c>
      <c r="W2380" t="e">
        <f>INDEX('GenBank#'!$G:$G, MATCH(B2380,'GenBank#'!A:A,0))</f>
        <v>#N/A</v>
      </c>
    </row>
    <row r="2381" spans="1:23" x14ac:dyDescent="0.2">
      <c r="A2381">
        <v>794</v>
      </c>
      <c r="B2381" t="str">
        <f t="shared" si="90"/>
        <v>OG794hic</v>
      </c>
      <c r="C2381" t="s">
        <v>1224</v>
      </c>
      <c r="D2381" t="s">
        <v>35</v>
      </c>
      <c r="E2381" t="str">
        <f>INDEX(Field_ID!$B:$B, MATCH(C2381,Field_ID!A:A,0))</f>
        <v>Ctenochaetus striatus</v>
      </c>
      <c r="F2381" t="e">
        <f>INDEX(Assembled!$F:$F, MATCH(B2381,Assembled!A:A,0))</f>
        <v>#N/A</v>
      </c>
      <c r="G2381" t="e">
        <f>INDEX(Assembled!$P:$P, MATCH(B2381,Assembled!A:A,0))</f>
        <v>#N/A</v>
      </c>
      <c r="H2381" s="4" t="e">
        <f>INDEX(COX1_BOLD!G:G, MATCH(B2381,COX1_BOLD!A:A,0))</f>
        <v>#N/A</v>
      </c>
      <c r="I2381" s="4" t="e">
        <f>INDEX(COX1_NCBI!G:G, MATCH(B2381,COX1_NCBI!A:A,0))</f>
        <v>#N/A</v>
      </c>
      <c r="J2381" s="5" t="e">
        <f>INDEX(lca_co1!H:H, MATCH(B2381,lca_co1!A:A,0))</f>
        <v>#N/A</v>
      </c>
      <c r="K2381" t="e">
        <f>INDEX(Assembled!$M:$M, MATCH(B2381,Assembled!A:A,0))</f>
        <v>#N/A</v>
      </c>
      <c r="L2381" s="4" t="e">
        <f>INDEX('16s_NCBI'!G:G, MATCH(B2381,'16s_NCBI'!A:A,0))</f>
        <v>#N/A</v>
      </c>
      <c r="M2381" s="5" t="e">
        <f>INDEX(lca_16s!H:H, MATCH(B2381,lca_16s!A:A,0))</f>
        <v>#N/A</v>
      </c>
      <c r="N2381" t="e">
        <f>INDEX(Assembled!$L:$L, MATCH(B2381,Assembled!A:A,0))</f>
        <v>#N/A</v>
      </c>
      <c r="O2381" s="4" t="e">
        <f>INDEX('12s_NCBI'!G:G, MATCH(B2381,'12s_NCBI'!A:A,0))</f>
        <v>#N/A</v>
      </c>
      <c r="P2381" s="5" t="e">
        <f>INDEX(lca_12s!H:H, MATCH(B2381,lca_12s!A:A,0))</f>
        <v>#N/A</v>
      </c>
      <c r="U2381" t="str">
        <f>IF(ISNUMBER(MATCH(B2381, DraftGenomesAssmbld!A:A, 0)), "Yes", "No")</f>
        <v>No</v>
      </c>
      <c r="V2381" t="str">
        <f>IF(ISNUMBER(MATCH(B2381, DraftGenomesUploaded!B:B, 0)), "Yes", "No")</f>
        <v>No</v>
      </c>
      <c r="W2381" t="e">
        <f>INDEX('GenBank#'!$G:$G, MATCH(B2381,'GenBank#'!A:A,0))</f>
        <v>#N/A</v>
      </c>
    </row>
    <row r="2382" spans="1:23" x14ac:dyDescent="0.2">
      <c r="A2382">
        <v>794</v>
      </c>
      <c r="B2382" t="str">
        <f t="shared" si="90"/>
        <v>OG794ilmn</v>
      </c>
      <c r="C2382" t="s">
        <v>1224</v>
      </c>
      <c r="D2382" t="s">
        <v>36</v>
      </c>
      <c r="E2382" t="str">
        <f>INDEX(Field_ID!$B:$B, MATCH(C2382,Field_ID!A:A,0))</f>
        <v>Ctenochaetus striatus</v>
      </c>
      <c r="F2382" t="e">
        <f>INDEX(Assembled!$F:$F, MATCH(B2382,Assembled!A:A,0))</f>
        <v>#N/A</v>
      </c>
      <c r="G2382" t="e">
        <f>INDEX(Assembled!$P:$P, MATCH(B2382,Assembled!A:A,0))</f>
        <v>#N/A</v>
      </c>
      <c r="H2382" s="4" t="e">
        <f>INDEX(COX1_BOLD!G:G, MATCH(B2382,COX1_BOLD!A:A,0))</f>
        <v>#N/A</v>
      </c>
      <c r="I2382" s="4" t="e">
        <f>INDEX(COX1_NCBI!G:G, MATCH(B2382,COX1_NCBI!A:A,0))</f>
        <v>#N/A</v>
      </c>
      <c r="J2382" s="5" t="e">
        <f>INDEX(lca_co1!H:H, MATCH(B2382,lca_co1!A:A,0))</f>
        <v>#N/A</v>
      </c>
      <c r="K2382" t="e">
        <f>INDEX(Assembled!$M:$M, MATCH(B2382,Assembled!A:A,0))</f>
        <v>#N/A</v>
      </c>
      <c r="L2382" s="4" t="e">
        <f>INDEX('16s_NCBI'!G:G, MATCH(B2382,'16s_NCBI'!A:A,0))</f>
        <v>#N/A</v>
      </c>
      <c r="M2382" s="5" t="e">
        <f>INDEX(lca_16s!H:H, MATCH(B2382,lca_16s!A:A,0))</f>
        <v>#N/A</v>
      </c>
      <c r="N2382" t="e">
        <f>INDEX(Assembled!$L:$L, MATCH(B2382,Assembled!A:A,0))</f>
        <v>#N/A</v>
      </c>
      <c r="O2382" s="4" t="e">
        <f>INDEX('12s_NCBI'!G:G, MATCH(B2382,'12s_NCBI'!A:A,0))</f>
        <v>#N/A</v>
      </c>
      <c r="P2382" s="5" t="e">
        <f>INDEX(lca_12s!H:H, MATCH(B2382,lca_12s!A:A,0))</f>
        <v>#N/A</v>
      </c>
      <c r="U2382" t="str">
        <f>IF(ISNUMBER(MATCH(B2382, DraftGenomesAssmbld!A:A, 0)), "Yes", "No")</f>
        <v>No</v>
      </c>
      <c r="V2382" t="str">
        <f>IF(ISNUMBER(MATCH(B2382, DraftGenomesUploaded!B:B, 0)), "Yes", "No")</f>
        <v>No</v>
      </c>
      <c r="W2382" t="e">
        <f>INDEX('GenBank#'!$G:$G, MATCH(B2382,'GenBank#'!A:A,0))</f>
        <v>#N/A</v>
      </c>
    </row>
    <row r="2383" spans="1:23" x14ac:dyDescent="0.2">
      <c r="A2383">
        <v>794</v>
      </c>
      <c r="B2383" t="str">
        <f t="shared" si="90"/>
        <v>OG794hifi</v>
      </c>
      <c r="C2383" t="s">
        <v>1224</v>
      </c>
      <c r="D2383" t="s">
        <v>37</v>
      </c>
      <c r="E2383" t="str">
        <f>INDEX(Field_ID!$B:$B, MATCH(C2383,Field_ID!A:A,0))</f>
        <v>Ctenochaetus striatus</v>
      </c>
      <c r="F2383" t="e">
        <f>INDEX(Assembled!$F:$F, MATCH(B2383,Assembled!A:A,0))</f>
        <v>#N/A</v>
      </c>
      <c r="G2383" t="e">
        <f>INDEX(Assembled!$P:$P, MATCH(B2383,Assembled!A:A,0))</f>
        <v>#N/A</v>
      </c>
      <c r="H2383" s="4" t="e">
        <f>INDEX(COX1_BOLD!G:G, MATCH(B2383,COX1_BOLD!A:A,0))</f>
        <v>#N/A</v>
      </c>
      <c r="I2383" s="4" t="e">
        <f>INDEX(COX1_NCBI!G:G, MATCH(B2383,COX1_NCBI!A:A,0))</f>
        <v>#N/A</v>
      </c>
      <c r="J2383" s="5" t="e">
        <f>INDEX(lca_co1!H:H, MATCH(B2383,lca_co1!A:A,0))</f>
        <v>#N/A</v>
      </c>
      <c r="K2383" t="e">
        <f>INDEX(Assembled!$M:$M, MATCH(B2383,Assembled!A:A,0))</f>
        <v>#N/A</v>
      </c>
      <c r="L2383" s="4" t="e">
        <f>INDEX('16s_NCBI'!G:G, MATCH(B2383,'16s_NCBI'!A:A,0))</f>
        <v>#N/A</v>
      </c>
      <c r="M2383" s="5" t="e">
        <f>INDEX(lca_16s!H:H, MATCH(B2383,lca_16s!A:A,0))</f>
        <v>#N/A</v>
      </c>
      <c r="N2383" t="e">
        <f>INDEX(Assembled!$L:$L, MATCH(B2383,Assembled!A:A,0))</f>
        <v>#N/A</v>
      </c>
      <c r="O2383" s="4" t="e">
        <f>INDEX('12s_NCBI'!G:G, MATCH(B2383,'12s_NCBI'!A:A,0))</f>
        <v>#N/A</v>
      </c>
      <c r="P2383" s="5" t="e">
        <f>INDEX(lca_12s!H:H, MATCH(B2383,lca_12s!A:A,0))</f>
        <v>#N/A</v>
      </c>
      <c r="U2383" t="str">
        <f>IF(ISNUMBER(MATCH(B2383, DraftGenomesAssmbld!A:A, 0)), "Yes", "No")</f>
        <v>No</v>
      </c>
      <c r="V2383" t="str">
        <f>IF(ISNUMBER(MATCH(B2383, DraftGenomesUploaded!B:B, 0)), "Yes", "No")</f>
        <v>No</v>
      </c>
      <c r="W2383" t="e">
        <f>INDEX('GenBank#'!$G:$G, MATCH(B2383,'GenBank#'!A:A,0))</f>
        <v>#N/A</v>
      </c>
    </row>
    <row r="2384" spans="1:23" x14ac:dyDescent="0.2">
      <c r="A2384">
        <v>795</v>
      </c>
      <c r="B2384" t="str">
        <f t="shared" si="90"/>
        <v>OG795hic</v>
      </c>
      <c r="C2384" t="s">
        <v>1225</v>
      </c>
      <c r="D2384" t="s">
        <v>35</v>
      </c>
      <c r="E2384" t="str">
        <f>INDEX(Field_ID!$B:$B, MATCH(C2384,Field_ID!A:A,0))</f>
        <v>Halichoeres hortulanus</v>
      </c>
      <c r="F2384" t="e">
        <f>INDEX(Assembled!$F:$F, MATCH(B2384,Assembled!A:A,0))</f>
        <v>#N/A</v>
      </c>
      <c r="G2384" t="e">
        <f>INDEX(Assembled!$P:$P, MATCH(B2384,Assembled!A:A,0))</f>
        <v>#N/A</v>
      </c>
      <c r="H2384" s="4" t="e">
        <f>INDEX(COX1_BOLD!G:G, MATCH(B2384,COX1_BOLD!A:A,0))</f>
        <v>#N/A</v>
      </c>
      <c r="I2384" s="4" t="e">
        <f>INDEX(COX1_NCBI!G:G, MATCH(B2384,COX1_NCBI!A:A,0))</f>
        <v>#N/A</v>
      </c>
      <c r="J2384" s="5" t="e">
        <f>INDEX(lca_co1!H:H, MATCH(B2384,lca_co1!A:A,0))</f>
        <v>#N/A</v>
      </c>
      <c r="K2384" t="e">
        <f>INDEX(Assembled!$M:$M, MATCH(B2384,Assembled!A:A,0))</f>
        <v>#N/A</v>
      </c>
      <c r="L2384" s="4" t="e">
        <f>INDEX('16s_NCBI'!G:G, MATCH(B2384,'16s_NCBI'!A:A,0))</f>
        <v>#N/A</v>
      </c>
      <c r="M2384" s="5" t="e">
        <f>INDEX(lca_16s!H:H, MATCH(B2384,lca_16s!A:A,0))</f>
        <v>#N/A</v>
      </c>
      <c r="N2384" t="e">
        <f>INDEX(Assembled!$L:$L, MATCH(B2384,Assembled!A:A,0))</f>
        <v>#N/A</v>
      </c>
      <c r="O2384" s="4" t="e">
        <f>INDEX('12s_NCBI'!G:G, MATCH(B2384,'12s_NCBI'!A:A,0))</f>
        <v>#N/A</v>
      </c>
      <c r="P2384" s="5" t="e">
        <f>INDEX(lca_12s!H:H, MATCH(B2384,lca_12s!A:A,0))</f>
        <v>#N/A</v>
      </c>
      <c r="U2384" t="str">
        <f>IF(ISNUMBER(MATCH(B2384, DraftGenomesAssmbld!A:A, 0)), "Yes", "No")</f>
        <v>No</v>
      </c>
      <c r="V2384" t="str">
        <f>IF(ISNUMBER(MATCH(B2384, DraftGenomesUploaded!B:B, 0)), "Yes", "No")</f>
        <v>No</v>
      </c>
      <c r="W2384" t="e">
        <f>INDEX('GenBank#'!$G:$G, MATCH(B2384,'GenBank#'!A:A,0))</f>
        <v>#N/A</v>
      </c>
    </row>
    <row r="2385" spans="1:23" x14ac:dyDescent="0.2">
      <c r="A2385">
        <v>795</v>
      </c>
      <c r="B2385" t="str">
        <f t="shared" si="90"/>
        <v>OG795ilmn</v>
      </c>
      <c r="C2385" t="s">
        <v>1225</v>
      </c>
      <c r="D2385" t="s">
        <v>36</v>
      </c>
      <c r="E2385" t="str">
        <f>INDEX(Field_ID!$B:$B, MATCH(C2385,Field_ID!A:A,0))</f>
        <v>Halichoeres hortulanus</v>
      </c>
      <c r="F2385" t="e">
        <f>INDEX(Assembled!$F:$F, MATCH(B2385,Assembled!A:A,0))</f>
        <v>#N/A</v>
      </c>
      <c r="G2385" t="e">
        <f>INDEX(Assembled!$P:$P, MATCH(B2385,Assembled!A:A,0))</f>
        <v>#N/A</v>
      </c>
      <c r="H2385" s="4" t="e">
        <f>INDEX(COX1_BOLD!G:G, MATCH(B2385,COX1_BOLD!A:A,0))</f>
        <v>#N/A</v>
      </c>
      <c r="I2385" s="4" t="e">
        <f>INDEX(COX1_NCBI!G:G, MATCH(B2385,COX1_NCBI!A:A,0))</f>
        <v>#N/A</v>
      </c>
      <c r="J2385" s="5" t="str">
        <f>INDEX(lca_co1!H:H, MATCH(B2385,lca_co1!A:A,0))</f>
        <v>Halichoeres hortulanus</v>
      </c>
      <c r="K2385" t="e">
        <f>INDEX(Assembled!$M:$M, MATCH(B2385,Assembled!A:A,0))</f>
        <v>#N/A</v>
      </c>
      <c r="L2385" s="4" t="e">
        <f>INDEX('16s_NCBI'!G:G, MATCH(B2385,'16s_NCBI'!A:A,0))</f>
        <v>#N/A</v>
      </c>
      <c r="M2385" s="5" t="str">
        <f>INDEX(lca_16s!H:H, MATCH(B2385,lca_16s!A:A,0))</f>
        <v>Halichoeres hortulanus</v>
      </c>
      <c r="N2385" t="e">
        <f>INDEX(Assembled!$L:$L, MATCH(B2385,Assembled!A:A,0))</f>
        <v>#N/A</v>
      </c>
      <c r="O2385" s="4" t="e">
        <f>INDEX('12s_NCBI'!G:G, MATCH(B2385,'12s_NCBI'!A:A,0))</f>
        <v>#N/A</v>
      </c>
      <c r="P2385" s="5" t="str">
        <f>INDEX(lca_12s!H:H, MATCH(B2385,lca_12s!A:A,0))</f>
        <v>Halichoeres hortulanus</v>
      </c>
      <c r="Q2385" t="str">
        <f>E2385</f>
        <v>Halichoeres hortulanus</v>
      </c>
      <c r="R2385" t="s">
        <v>39</v>
      </c>
      <c r="U2385" t="str">
        <f>IF(ISNUMBER(MATCH(B2385, DraftGenomesAssmbld!A:A, 0)), "Yes", "No")</f>
        <v>Yes</v>
      </c>
      <c r="V2385" t="str">
        <f>IF(ISNUMBER(MATCH(B2385, DraftGenomesUploaded!B:B, 0)), "Yes", "No")</f>
        <v>No</v>
      </c>
      <c r="W2385" t="e">
        <f>INDEX('GenBank#'!$G:$G, MATCH(B2385,'GenBank#'!A:A,0))</f>
        <v>#N/A</v>
      </c>
    </row>
    <row r="2386" spans="1:23" x14ac:dyDescent="0.2">
      <c r="A2386">
        <v>795</v>
      </c>
      <c r="B2386" t="str">
        <f t="shared" si="90"/>
        <v>OG795hifi</v>
      </c>
      <c r="C2386" t="s">
        <v>1225</v>
      </c>
      <c r="D2386" t="s">
        <v>37</v>
      </c>
      <c r="E2386" t="str">
        <f>INDEX(Field_ID!$B:$B, MATCH(C2386,Field_ID!A:A,0))</f>
        <v>Halichoeres hortulanus</v>
      </c>
      <c r="F2386" t="e">
        <f>INDEX(Assembled!$F:$F, MATCH(B2386,Assembled!A:A,0))</f>
        <v>#N/A</v>
      </c>
      <c r="G2386" t="e">
        <f>INDEX(Assembled!$P:$P, MATCH(B2386,Assembled!A:A,0))</f>
        <v>#N/A</v>
      </c>
      <c r="H2386" s="4" t="e">
        <f>INDEX(COX1_BOLD!G:G, MATCH(B2386,COX1_BOLD!A:A,0))</f>
        <v>#N/A</v>
      </c>
      <c r="I2386" s="4" t="e">
        <f>INDEX(COX1_NCBI!G:G, MATCH(B2386,COX1_NCBI!A:A,0))</f>
        <v>#N/A</v>
      </c>
      <c r="J2386" s="5" t="e">
        <f>INDEX(lca_co1!H:H, MATCH(B2386,lca_co1!A:A,0))</f>
        <v>#N/A</v>
      </c>
      <c r="K2386" t="e">
        <f>INDEX(Assembled!$M:$M, MATCH(B2386,Assembled!A:A,0))</f>
        <v>#N/A</v>
      </c>
      <c r="L2386" s="4" t="e">
        <f>INDEX('16s_NCBI'!G:G, MATCH(B2386,'16s_NCBI'!A:A,0))</f>
        <v>#N/A</v>
      </c>
      <c r="M2386" s="5" t="e">
        <f>INDEX(lca_16s!H:H, MATCH(B2386,lca_16s!A:A,0))</f>
        <v>#N/A</v>
      </c>
      <c r="N2386" t="e">
        <f>INDEX(Assembled!$L:$L, MATCH(B2386,Assembled!A:A,0))</f>
        <v>#N/A</v>
      </c>
      <c r="O2386" s="4" t="e">
        <f>INDEX('12s_NCBI'!G:G, MATCH(B2386,'12s_NCBI'!A:A,0))</f>
        <v>#N/A</v>
      </c>
      <c r="P2386" s="5" t="e">
        <f>INDEX(lca_12s!H:H, MATCH(B2386,lca_12s!A:A,0))</f>
        <v>#N/A</v>
      </c>
      <c r="U2386" t="str">
        <f>IF(ISNUMBER(MATCH(B2386, DraftGenomesAssmbld!A:A, 0)), "Yes", "No")</f>
        <v>No</v>
      </c>
      <c r="V2386" t="str">
        <f>IF(ISNUMBER(MATCH(B2386, DraftGenomesUploaded!B:B, 0)), "Yes", "No")</f>
        <v>No</v>
      </c>
      <c r="W2386" t="e">
        <f>INDEX('GenBank#'!$G:$G, MATCH(B2386,'GenBank#'!A:A,0))</f>
        <v>#N/A</v>
      </c>
    </row>
    <row r="2387" spans="1:23" x14ac:dyDescent="0.2">
      <c r="A2387">
        <v>796</v>
      </c>
      <c r="B2387" t="str">
        <f t="shared" si="90"/>
        <v>OG796hic</v>
      </c>
      <c r="C2387" t="s">
        <v>1226</v>
      </c>
      <c r="D2387" t="s">
        <v>35</v>
      </c>
      <c r="E2387" t="str">
        <f>INDEX(Field_ID!$B:$B, MATCH(C2387,Field_ID!A:A,0))</f>
        <v>Labroides bicolor</v>
      </c>
      <c r="F2387" t="e">
        <f>INDEX(Assembled!$F:$F, MATCH(B2387,Assembled!A:A,0))</f>
        <v>#N/A</v>
      </c>
      <c r="G2387" t="e">
        <f>INDEX(Assembled!$P:$P, MATCH(B2387,Assembled!A:A,0))</f>
        <v>#N/A</v>
      </c>
      <c r="H2387" s="4" t="e">
        <f>INDEX(COX1_BOLD!G:G, MATCH(B2387,COX1_BOLD!A:A,0))</f>
        <v>#N/A</v>
      </c>
      <c r="I2387" s="4" t="e">
        <f>INDEX(COX1_NCBI!G:G, MATCH(B2387,COX1_NCBI!A:A,0))</f>
        <v>#N/A</v>
      </c>
      <c r="J2387" s="5" t="e">
        <f>INDEX(lca_co1!H:H, MATCH(B2387,lca_co1!A:A,0))</f>
        <v>#N/A</v>
      </c>
      <c r="K2387" t="e">
        <f>INDEX(Assembled!$M:$M, MATCH(B2387,Assembled!A:A,0))</f>
        <v>#N/A</v>
      </c>
      <c r="L2387" s="4" t="e">
        <f>INDEX('16s_NCBI'!G:G, MATCH(B2387,'16s_NCBI'!A:A,0))</f>
        <v>#N/A</v>
      </c>
      <c r="M2387" s="5" t="e">
        <f>INDEX(lca_16s!H:H, MATCH(B2387,lca_16s!A:A,0))</f>
        <v>#N/A</v>
      </c>
      <c r="N2387" t="e">
        <f>INDEX(Assembled!$L:$L, MATCH(B2387,Assembled!A:A,0))</f>
        <v>#N/A</v>
      </c>
      <c r="O2387" s="4" t="e">
        <f>INDEX('12s_NCBI'!G:G, MATCH(B2387,'12s_NCBI'!A:A,0))</f>
        <v>#N/A</v>
      </c>
      <c r="P2387" s="5" t="e">
        <f>INDEX(lca_12s!H:H, MATCH(B2387,lca_12s!A:A,0))</f>
        <v>#N/A</v>
      </c>
      <c r="U2387" t="str">
        <f>IF(ISNUMBER(MATCH(B2387, DraftGenomesAssmbld!A:A, 0)), "Yes", "No")</f>
        <v>No</v>
      </c>
      <c r="V2387" t="str">
        <f>IF(ISNUMBER(MATCH(B2387, DraftGenomesUploaded!B:B, 0)), "Yes", "No")</f>
        <v>No</v>
      </c>
      <c r="W2387" t="e">
        <f>INDEX('GenBank#'!$G:$G, MATCH(B2387,'GenBank#'!A:A,0))</f>
        <v>#N/A</v>
      </c>
    </row>
    <row r="2388" spans="1:23" x14ac:dyDescent="0.2">
      <c r="A2388">
        <v>796</v>
      </c>
      <c r="B2388" t="str">
        <f t="shared" si="90"/>
        <v>OG796ilmn</v>
      </c>
      <c r="C2388" t="s">
        <v>1226</v>
      </c>
      <c r="D2388" t="s">
        <v>36</v>
      </c>
      <c r="E2388" t="str">
        <f>INDEX(Field_ID!$B:$B, MATCH(C2388,Field_ID!A:A,0))</f>
        <v>Labroides bicolor</v>
      </c>
      <c r="F2388" t="e">
        <f>INDEX(Assembled!$F:$F, MATCH(B2388,Assembled!A:A,0))</f>
        <v>#N/A</v>
      </c>
      <c r="G2388" t="e">
        <f>INDEX(Assembled!$P:$P, MATCH(B2388,Assembled!A:A,0))</f>
        <v>#N/A</v>
      </c>
      <c r="H2388" s="4" t="e">
        <f>INDEX(COX1_BOLD!G:G, MATCH(B2388,COX1_BOLD!A:A,0))</f>
        <v>#N/A</v>
      </c>
      <c r="I2388" s="4" t="e">
        <f>INDEX(COX1_NCBI!G:G, MATCH(B2388,COX1_NCBI!A:A,0))</f>
        <v>#N/A</v>
      </c>
      <c r="J2388" s="5" t="str">
        <f>INDEX(lca_co1!H:H, MATCH(B2388,lca_co1!A:A,0))</f>
        <v>Labroides bicolor</v>
      </c>
      <c r="K2388" t="e">
        <f>INDEX(Assembled!$M:$M, MATCH(B2388,Assembled!A:A,0))</f>
        <v>#N/A</v>
      </c>
      <c r="L2388" s="4" t="e">
        <f>INDEX('16s_NCBI'!G:G, MATCH(B2388,'16s_NCBI'!A:A,0))</f>
        <v>#N/A</v>
      </c>
      <c r="M2388" s="5" t="str">
        <f>INDEX(lca_16s!H:H, MATCH(B2388,lca_16s!A:A,0))</f>
        <v>Labroides bicolor</v>
      </c>
      <c r="N2388" t="e">
        <f>INDEX(Assembled!$L:$L, MATCH(B2388,Assembled!A:A,0))</f>
        <v>#N/A</v>
      </c>
      <c r="O2388" s="4" t="e">
        <f>INDEX('12s_NCBI'!G:G, MATCH(B2388,'12s_NCBI'!A:A,0))</f>
        <v>#N/A</v>
      </c>
      <c r="P2388" s="5" t="str">
        <f>INDEX(lca_12s!H:H, MATCH(B2388,lca_12s!A:A,0))</f>
        <v>Labroides bicolor</v>
      </c>
      <c r="Q2388" t="str">
        <f>E2388</f>
        <v>Labroides bicolor</v>
      </c>
      <c r="R2388" t="s">
        <v>39</v>
      </c>
      <c r="U2388" t="str">
        <f>IF(ISNUMBER(MATCH(B2388, DraftGenomesAssmbld!A:A, 0)), "Yes", "No")</f>
        <v>Yes</v>
      </c>
      <c r="V2388" t="str">
        <f>IF(ISNUMBER(MATCH(B2388, DraftGenomesUploaded!B:B, 0)), "Yes", "No")</f>
        <v>No</v>
      </c>
      <c r="W2388" t="e">
        <f>INDEX('GenBank#'!$G:$G, MATCH(B2388,'GenBank#'!A:A,0))</f>
        <v>#N/A</v>
      </c>
    </row>
    <row r="2389" spans="1:23" x14ac:dyDescent="0.2">
      <c r="A2389">
        <v>796</v>
      </c>
      <c r="B2389" t="str">
        <f t="shared" si="90"/>
        <v>OG796hifi</v>
      </c>
      <c r="C2389" t="s">
        <v>1226</v>
      </c>
      <c r="D2389" t="s">
        <v>37</v>
      </c>
      <c r="E2389" t="str">
        <f>INDEX(Field_ID!$B:$B, MATCH(C2389,Field_ID!A:A,0))</f>
        <v>Labroides bicolor</v>
      </c>
      <c r="F2389" t="e">
        <f>INDEX(Assembled!$F:$F, MATCH(B2389,Assembled!A:A,0))</f>
        <v>#N/A</v>
      </c>
      <c r="G2389" t="e">
        <f>INDEX(Assembled!$P:$P, MATCH(B2389,Assembled!A:A,0))</f>
        <v>#N/A</v>
      </c>
      <c r="H2389" s="4" t="e">
        <f>INDEX(COX1_BOLD!G:G, MATCH(B2389,COX1_BOLD!A:A,0))</f>
        <v>#N/A</v>
      </c>
      <c r="I2389" s="4" t="e">
        <f>INDEX(COX1_NCBI!G:G, MATCH(B2389,COX1_NCBI!A:A,0))</f>
        <v>#N/A</v>
      </c>
      <c r="J2389" s="5" t="e">
        <f>INDEX(lca_co1!H:H, MATCH(B2389,lca_co1!A:A,0))</f>
        <v>#N/A</v>
      </c>
      <c r="K2389" t="e">
        <f>INDEX(Assembled!$M:$M, MATCH(B2389,Assembled!A:A,0))</f>
        <v>#N/A</v>
      </c>
      <c r="L2389" s="4" t="e">
        <f>INDEX('16s_NCBI'!G:G, MATCH(B2389,'16s_NCBI'!A:A,0))</f>
        <v>#N/A</v>
      </c>
      <c r="M2389" s="5" t="e">
        <f>INDEX(lca_16s!H:H, MATCH(B2389,lca_16s!A:A,0))</f>
        <v>#N/A</v>
      </c>
      <c r="N2389" t="e">
        <f>INDEX(Assembled!$L:$L, MATCH(B2389,Assembled!A:A,0))</f>
        <v>#N/A</v>
      </c>
      <c r="O2389" s="4" t="e">
        <f>INDEX('12s_NCBI'!G:G, MATCH(B2389,'12s_NCBI'!A:A,0))</f>
        <v>#N/A</v>
      </c>
      <c r="P2389" s="5" t="e">
        <f>INDEX(lca_12s!H:H, MATCH(B2389,lca_12s!A:A,0))</f>
        <v>#N/A</v>
      </c>
      <c r="U2389" t="str">
        <f>IF(ISNUMBER(MATCH(B2389, DraftGenomesAssmbld!A:A, 0)), "Yes", "No")</f>
        <v>No</v>
      </c>
      <c r="V2389" t="str">
        <f>IF(ISNUMBER(MATCH(B2389, DraftGenomesUploaded!B:B, 0)), "Yes", "No")</f>
        <v>No</v>
      </c>
      <c r="W2389" t="e">
        <f>INDEX('GenBank#'!$G:$G, MATCH(B2389,'GenBank#'!A:A,0))</f>
        <v>#N/A</v>
      </c>
    </row>
    <row r="2390" spans="1:23" x14ac:dyDescent="0.2">
      <c r="A2390">
        <v>797</v>
      </c>
      <c r="B2390" t="str">
        <f t="shared" si="90"/>
        <v>OG797hic</v>
      </c>
      <c r="C2390" t="s">
        <v>1227</v>
      </c>
      <c r="D2390" t="s">
        <v>35</v>
      </c>
      <c r="E2390" t="str">
        <f>INDEX(Field_ID!$B:$B, MATCH(C2390,Field_ID!A:A,0))</f>
        <v>Labroides dimidiatus</v>
      </c>
      <c r="F2390" t="e">
        <f>INDEX(Assembled!$F:$F, MATCH(B2390,Assembled!A:A,0))</f>
        <v>#N/A</v>
      </c>
      <c r="G2390" t="e">
        <f>INDEX(Assembled!$P:$P, MATCH(B2390,Assembled!A:A,0))</f>
        <v>#N/A</v>
      </c>
      <c r="H2390" s="4" t="e">
        <f>INDEX(COX1_BOLD!G:G, MATCH(B2390,COX1_BOLD!A:A,0))</f>
        <v>#N/A</v>
      </c>
      <c r="I2390" s="4" t="e">
        <f>INDEX(COX1_NCBI!G:G, MATCH(B2390,COX1_NCBI!A:A,0))</f>
        <v>#N/A</v>
      </c>
      <c r="J2390" s="5" t="e">
        <f>INDEX(lca_co1!H:H, MATCH(B2390,lca_co1!A:A,0))</f>
        <v>#N/A</v>
      </c>
      <c r="K2390" t="e">
        <f>INDEX(Assembled!$M:$M, MATCH(B2390,Assembled!A:A,0))</f>
        <v>#N/A</v>
      </c>
      <c r="L2390" s="4" t="e">
        <f>INDEX('16s_NCBI'!G:G, MATCH(B2390,'16s_NCBI'!A:A,0))</f>
        <v>#N/A</v>
      </c>
      <c r="M2390" s="5" t="e">
        <f>INDEX(lca_16s!H:H, MATCH(B2390,lca_16s!A:A,0))</f>
        <v>#N/A</v>
      </c>
      <c r="N2390" t="e">
        <f>INDEX(Assembled!$L:$L, MATCH(B2390,Assembled!A:A,0))</f>
        <v>#N/A</v>
      </c>
      <c r="O2390" s="4" t="e">
        <f>INDEX('12s_NCBI'!G:G, MATCH(B2390,'12s_NCBI'!A:A,0))</f>
        <v>#N/A</v>
      </c>
      <c r="P2390" s="5" t="e">
        <f>INDEX(lca_12s!H:H, MATCH(B2390,lca_12s!A:A,0))</f>
        <v>#N/A</v>
      </c>
      <c r="U2390" t="str">
        <f>IF(ISNUMBER(MATCH(B2390, DraftGenomesAssmbld!A:A, 0)), "Yes", "No")</f>
        <v>No</v>
      </c>
      <c r="V2390" t="str">
        <f>IF(ISNUMBER(MATCH(B2390, DraftGenomesUploaded!B:B, 0)), "Yes", "No")</f>
        <v>No</v>
      </c>
      <c r="W2390" t="e">
        <f>INDEX('GenBank#'!$G:$G, MATCH(B2390,'GenBank#'!A:A,0))</f>
        <v>#N/A</v>
      </c>
    </row>
    <row r="2391" spans="1:23" x14ac:dyDescent="0.2">
      <c r="A2391">
        <v>797</v>
      </c>
      <c r="B2391" t="str">
        <f t="shared" si="90"/>
        <v>OG797ilmn</v>
      </c>
      <c r="C2391" t="s">
        <v>1227</v>
      </c>
      <c r="D2391" t="s">
        <v>36</v>
      </c>
      <c r="E2391" t="str">
        <f>INDEX(Field_ID!$B:$B, MATCH(C2391,Field_ID!A:A,0))</f>
        <v>Labroides dimidiatus</v>
      </c>
      <c r="F2391" t="e">
        <f>INDEX(Assembled!$F:$F, MATCH(B2391,Assembled!A:A,0))</f>
        <v>#N/A</v>
      </c>
      <c r="G2391" t="e">
        <f>INDEX(Assembled!$P:$P, MATCH(B2391,Assembled!A:A,0))</f>
        <v>#N/A</v>
      </c>
      <c r="H2391" s="4" t="e">
        <f>INDEX(COX1_BOLD!G:G, MATCH(B2391,COX1_BOLD!A:A,0))</f>
        <v>#N/A</v>
      </c>
      <c r="I2391" s="4" t="e">
        <f>INDEX(COX1_NCBI!G:G, MATCH(B2391,COX1_NCBI!A:A,0))</f>
        <v>#N/A</v>
      </c>
      <c r="J2391" s="5" t="str">
        <f>INDEX(lca_co1!H:H, MATCH(B2391,lca_co1!A:A,0))</f>
        <v>Labroides dimidiatus</v>
      </c>
      <c r="K2391" t="e">
        <f>INDEX(Assembled!$M:$M, MATCH(B2391,Assembled!A:A,0))</f>
        <v>#N/A</v>
      </c>
      <c r="L2391" s="4" t="e">
        <f>INDEX('16s_NCBI'!G:G, MATCH(B2391,'16s_NCBI'!A:A,0))</f>
        <v>#N/A</v>
      </c>
      <c r="M2391" s="5" t="str">
        <f>INDEX(lca_16s!H:H, MATCH(B2391,lca_16s!A:A,0))</f>
        <v>Labroides dimidiatus</v>
      </c>
      <c r="N2391" t="e">
        <f>INDEX(Assembled!$L:$L, MATCH(B2391,Assembled!A:A,0))</f>
        <v>#N/A</v>
      </c>
      <c r="O2391" s="4" t="e">
        <f>INDEX('12s_NCBI'!G:G, MATCH(B2391,'12s_NCBI'!A:A,0))</f>
        <v>#N/A</v>
      </c>
      <c r="P2391" s="5" t="str">
        <f>INDEX(lca_12s!H:H, MATCH(B2391,lca_12s!A:A,0))</f>
        <v>Labroides dimidiatus</v>
      </c>
      <c r="Q2391" t="str">
        <f>E2391</f>
        <v>Labroides dimidiatus</v>
      </c>
      <c r="R2391" t="s">
        <v>39</v>
      </c>
      <c r="U2391" t="str">
        <f>IF(ISNUMBER(MATCH(B2391, DraftGenomesAssmbld!A:A, 0)), "Yes", "No")</f>
        <v>Yes</v>
      </c>
      <c r="V2391" t="str">
        <f>IF(ISNUMBER(MATCH(B2391, DraftGenomesUploaded!B:B, 0)), "Yes", "No")</f>
        <v>No</v>
      </c>
      <c r="W2391" t="e">
        <f>INDEX('GenBank#'!$G:$G, MATCH(B2391,'GenBank#'!A:A,0))</f>
        <v>#N/A</v>
      </c>
    </row>
    <row r="2392" spans="1:23" x14ac:dyDescent="0.2">
      <c r="A2392">
        <v>797</v>
      </c>
      <c r="B2392" t="str">
        <f t="shared" si="90"/>
        <v>OG797hifi</v>
      </c>
      <c r="C2392" t="s">
        <v>1227</v>
      </c>
      <c r="D2392" t="s">
        <v>37</v>
      </c>
      <c r="E2392" t="str">
        <f>INDEX(Field_ID!$B:$B, MATCH(C2392,Field_ID!A:A,0))</f>
        <v>Labroides dimidiatus</v>
      </c>
      <c r="F2392" t="e">
        <f>INDEX(Assembled!$F:$F, MATCH(B2392,Assembled!A:A,0))</f>
        <v>#N/A</v>
      </c>
      <c r="G2392" t="e">
        <f>INDEX(Assembled!$P:$P, MATCH(B2392,Assembled!A:A,0))</f>
        <v>#N/A</v>
      </c>
      <c r="H2392" s="4" t="e">
        <f>INDEX(COX1_BOLD!G:G, MATCH(B2392,COX1_BOLD!A:A,0))</f>
        <v>#N/A</v>
      </c>
      <c r="I2392" s="4" t="e">
        <f>INDEX(COX1_NCBI!G:G, MATCH(B2392,COX1_NCBI!A:A,0))</f>
        <v>#N/A</v>
      </c>
      <c r="J2392" s="5" t="e">
        <f>INDEX(lca_co1!H:H, MATCH(B2392,lca_co1!A:A,0))</f>
        <v>#N/A</v>
      </c>
      <c r="K2392" t="e">
        <f>INDEX(Assembled!$M:$M, MATCH(B2392,Assembled!A:A,0))</f>
        <v>#N/A</v>
      </c>
      <c r="L2392" s="4" t="e">
        <f>INDEX('16s_NCBI'!G:G, MATCH(B2392,'16s_NCBI'!A:A,0))</f>
        <v>#N/A</v>
      </c>
      <c r="M2392" s="5" t="e">
        <f>INDEX(lca_16s!H:H, MATCH(B2392,lca_16s!A:A,0))</f>
        <v>#N/A</v>
      </c>
      <c r="N2392" t="e">
        <f>INDEX(Assembled!$L:$L, MATCH(B2392,Assembled!A:A,0))</f>
        <v>#N/A</v>
      </c>
      <c r="O2392" s="4" t="e">
        <f>INDEX('12s_NCBI'!G:G, MATCH(B2392,'12s_NCBI'!A:A,0))</f>
        <v>#N/A</v>
      </c>
      <c r="P2392" s="5" t="e">
        <f>INDEX(lca_12s!H:H, MATCH(B2392,lca_12s!A:A,0))</f>
        <v>#N/A</v>
      </c>
      <c r="U2392" t="str">
        <f>IF(ISNUMBER(MATCH(B2392, DraftGenomesAssmbld!A:A, 0)), "Yes", "No")</f>
        <v>No</v>
      </c>
      <c r="V2392" t="str">
        <f>IF(ISNUMBER(MATCH(B2392, DraftGenomesUploaded!B:B, 0)), "Yes", "No")</f>
        <v>No</v>
      </c>
      <c r="W2392" t="e">
        <f>INDEX('GenBank#'!$G:$G, MATCH(B2392,'GenBank#'!A:A,0))</f>
        <v>#N/A</v>
      </c>
    </row>
    <row r="2393" spans="1:23" x14ac:dyDescent="0.2">
      <c r="A2393">
        <v>798</v>
      </c>
      <c r="B2393" t="str">
        <f t="shared" si="90"/>
        <v>OG798hic</v>
      </c>
      <c r="C2393" t="s">
        <v>1228</v>
      </c>
      <c r="D2393" t="s">
        <v>35</v>
      </c>
      <c r="E2393" t="str">
        <f>INDEX(Field_ID!$B:$B, MATCH(C2393,Field_ID!A:A,0))</f>
        <v>Thalassoma lunare</v>
      </c>
      <c r="F2393" t="e">
        <f>INDEX(Assembled!$F:$F, MATCH(B2393,Assembled!A:A,0))</f>
        <v>#N/A</v>
      </c>
      <c r="G2393" t="e">
        <f>INDEX(Assembled!$P:$P, MATCH(B2393,Assembled!A:A,0))</f>
        <v>#N/A</v>
      </c>
      <c r="H2393" s="4" t="e">
        <f>INDEX(COX1_BOLD!G:G, MATCH(B2393,COX1_BOLD!A:A,0))</f>
        <v>#N/A</v>
      </c>
      <c r="I2393" s="4" t="e">
        <f>INDEX(COX1_NCBI!G:G, MATCH(B2393,COX1_NCBI!A:A,0))</f>
        <v>#N/A</v>
      </c>
      <c r="J2393" s="5" t="e">
        <f>INDEX(lca_co1!H:H, MATCH(B2393,lca_co1!A:A,0))</f>
        <v>#N/A</v>
      </c>
      <c r="K2393" t="e">
        <f>INDEX(Assembled!$M:$M, MATCH(B2393,Assembled!A:A,0))</f>
        <v>#N/A</v>
      </c>
      <c r="L2393" s="4" t="e">
        <f>INDEX('16s_NCBI'!G:G, MATCH(B2393,'16s_NCBI'!A:A,0))</f>
        <v>#N/A</v>
      </c>
      <c r="M2393" s="5" t="e">
        <f>INDEX(lca_16s!H:H, MATCH(B2393,lca_16s!A:A,0))</f>
        <v>#N/A</v>
      </c>
      <c r="N2393" t="e">
        <f>INDEX(Assembled!$L:$L, MATCH(B2393,Assembled!A:A,0))</f>
        <v>#N/A</v>
      </c>
      <c r="O2393" s="4" t="e">
        <f>INDEX('12s_NCBI'!G:G, MATCH(B2393,'12s_NCBI'!A:A,0))</f>
        <v>#N/A</v>
      </c>
      <c r="P2393" s="5" t="e">
        <f>INDEX(lca_12s!H:H, MATCH(B2393,lca_12s!A:A,0))</f>
        <v>#N/A</v>
      </c>
      <c r="U2393" t="str">
        <f>IF(ISNUMBER(MATCH(B2393, DraftGenomesAssmbld!A:A, 0)), "Yes", "No")</f>
        <v>No</v>
      </c>
      <c r="V2393" t="str">
        <f>IF(ISNUMBER(MATCH(B2393, DraftGenomesUploaded!B:B, 0)), "Yes", "No")</f>
        <v>No</v>
      </c>
      <c r="W2393" t="e">
        <f>INDEX('GenBank#'!$G:$G, MATCH(B2393,'GenBank#'!A:A,0))</f>
        <v>#N/A</v>
      </c>
    </row>
    <row r="2394" spans="1:23" x14ac:dyDescent="0.2">
      <c r="A2394">
        <v>798</v>
      </c>
      <c r="B2394" t="str">
        <f t="shared" si="90"/>
        <v>OG798ilmn</v>
      </c>
      <c r="C2394" t="s">
        <v>1228</v>
      </c>
      <c r="D2394" t="s">
        <v>36</v>
      </c>
      <c r="E2394" t="str">
        <f>INDEX(Field_ID!$B:$B, MATCH(C2394,Field_ID!A:A,0))</f>
        <v>Thalassoma lunare</v>
      </c>
      <c r="F2394" t="e">
        <f>INDEX(Assembled!$F:$F, MATCH(B2394,Assembled!A:A,0))</f>
        <v>#N/A</v>
      </c>
      <c r="G2394" t="e">
        <f>INDEX(Assembled!$P:$P, MATCH(B2394,Assembled!A:A,0))</f>
        <v>#N/A</v>
      </c>
      <c r="H2394" s="4" t="e">
        <f>INDEX(COX1_BOLD!G:G, MATCH(B2394,COX1_BOLD!A:A,0))</f>
        <v>#N/A</v>
      </c>
      <c r="I2394" s="4" t="e">
        <f>INDEX(COX1_NCBI!G:G, MATCH(B2394,COX1_NCBI!A:A,0))</f>
        <v>#N/A</v>
      </c>
      <c r="J2394" s="5" t="str">
        <f>INDEX(lca_co1!H:H, MATCH(B2394,lca_co1!A:A,0))</f>
        <v>Thalassoma lunare</v>
      </c>
      <c r="K2394" t="e">
        <f>INDEX(Assembled!$M:$M, MATCH(B2394,Assembled!A:A,0))</f>
        <v>#N/A</v>
      </c>
      <c r="L2394" s="4" t="e">
        <f>INDEX('16s_NCBI'!G:G, MATCH(B2394,'16s_NCBI'!A:A,0))</f>
        <v>#N/A</v>
      </c>
      <c r="M2394" s="5" t="str">
        <f>INDEX(lca_16s!H:H, MATCH(B2394,lca_16s!A:A,0))</f>
        <v>Thalassoma</v>
      </c>
      <c r="N2394" t="e">
        <f>INDEX(Assembled!$L:$L, MATCH(B2394,Assembled!A:A,0))</f>
        <v>#N/A</v>
      </c>
      <c r="O2394" s="4" t="e">
        <f>INDEX('12s_NCBI'!G:G, MATCH(B2394,'12s_NCBI'!A:A,0))</f>
        <v>#N/A</v>
      </c>
      <c r="P2394" s="5" t="str">
        <f>INDEX(lca_12s!H:H, MATCH(B2394,lca_12s!A:A,0))</f>
        <v>Thalassoma</v>
      </c>
      <c r="Q2394" t="str">
        <f>E2394</f>
        <v>Thalassoma lunare</v>
      </c>
      <c r="R2394" t="s">
        <v>39</v>
      </c>
      <c r="U2394" t="str">
        <f>IF(ISNUMBER(MATCH(B2394, DraftGenomesAssmbld!A:A, 0)), "Yes", "No")</f>
        <v>Yes</v>
      </c>
      <c r="V2394" t="str">
        <f>IF(ISNUMBER(MATCH(B2394, DraftGenomesUploaded!B:B, 0)), "Yes", "No")</f>
        <v>No</v>
      </c>
      <c r="W2394" t="e">
        <f>INDEX('GenBank#'!$G:$G, MATCH(B2394,'GenBank#'!A:A,0))</f>
        <v>#N/A</v>
      </c>
    </row>
    <row r="2395" spans="1:23" x14ac:dyDescent="0.2">
      <c r="A2395">
        <v>798</v>
      </c>
      <c r="B2395" t="str">
        <f t="shared" si="90"/>
        <v>OG798hifi</v>
      </c>
      <c r="C2395" t="s">
        <v>1228</v>
      </c>
      <c r="D2395" t="s">
        <v>37</v>
      </c>
      <c r="E2395" t="str">
        <f>INDEX(Field_ID!$B:$B, MATCH(C2395,Field_ID!A:A,0))</f>
        <v>Thalassoma lunare</v>
      </c>
      <c r="F2395" t="e">
        <f>INDEX(Assembled!$F:$F, MATCH(B2395,Assembled!A:A,0))</f>
        <v>#N/A</v>
      </c>
      <c r="G2395" t="e">
        <f>INDEX(Assembled!$P:$P, MATCH(B2395,Assembled!A:A,0))</f>
        <v>#N/A</v>
      </c>
      <c r="H2395" s="4" t="e">
        <f>INDEX(COX1_BOLD!G:G, MATCH(B2395,COX1_BOLD!A:A,0))</f>
        <v>#N/A</v>
      </c>
      <c r="I2395" s="4" t="e">
        <f>INDEX(COX1_NCBI!G:G, MATCH(B2395,COX1_NCBI!A:A,0))</f>
        <v>#N/A</v>
      </c>
      <c r="J2395" s="5" t="e">
        <f>INDEX(lca_co1!H:H, MATCH(B2395,lca_co1!A:A,0))</f>
        <v>#N/A</v>
      </c>
      <c r="K2395" t="e">
        <f>INDEX(Assembled!$M:$M, MATCH(B2395,Assembled!A:A,0))</f>
        <v>#N/A</v>
      </c>
      <c r="L2395" s="4" t="e">
        <f>INDEX('16s_NCBI'!G:G, MATCH(B2395,'16s_NCBI'!A:A,0))</f>
        <v>#N/A</v>
      </c>
      <c r="M2395" s="5" t="e">
        <f>INDEX(lca_16s!H:H, MATCH(B2395,lca_16s!A:A,0))</f>
        <v>#N/A</v>
      </c>
      <c r="N2395" t="e">
        <f>INDEX(Assembled!$L:$L, MATCH(B2395,Assembled!A:A,0))</f>
        <v>#N/A</v>
      </c>
      <c r="O2395" s="4" t="e">
        <f>INDEX('12s_NCBI'!G:G, MATCH(B2395,'12s_NCBI'!A:A,0))</f>
        <v>#N/A</v>
      </c>
      <c r="P2395" s="5" t="e">
        <f>INDEX(lca_12s!H:H, MATCH(B2395,lca_12s!A:A,0))</f>
        <v>#N/A</v>
      </c>
      <c r="U2395" t="str">
        <f>IF(ISNUMBER(MATCH(B2395, DraftGenomesAssmbld!A:A, 0)), "Yes", "No")</f>
        <v>No</v>
      </c>
      <c r="V2395" t="str">
        <f>IF(ISNUMBER(MATCH(B2395, DraftGenomesUploaded!B:B, 0)), "Yes", "No")</f>
        <v>No</v>
      </c>
      <c r="W2395" t="e">
        <f>INDEX('GenBank#'!$G:$G, MATCH(B2395,'GenBank#'!A:A,0))</f>
        <v>#N/A</v>
      </c>
    </row>
    <row r="2396" spans="1:23" x14ac:dyDescent="0.2">
      <c r="A2396">
        <v>799</v>
      </c>
      <c r="B2396" t="str">
        <f t="shared" si="90"/>
        <v>OG799hic</v>
      </c>
      <c r="C2396" t="s">
        <v>1229</v>
      </c>
      <c r="D2396" t="s">
        <v>35</v>
      </c>
      <c r="E2396" t="str">
        <f>INDEX(Field_ID!$B:$B, MATCH(C2396,Field_ID!A:A,0))</f>
        <v>Tosanoides bennetti</v>
      </c>
      <c r="F2396" t="e">
        <f>INDEX(Assembled!$F:$F, MATCH(B2396,Assembled!A:A,0))</f>
        <v>#N/A</v>
      </c>
      <c r="G2396" t="e">
        <f>INDEX(Assembled!$P:$P, MATCH(B2396,Assembled!A:A,0))</f>
        <v>#N/A</v>
      </c>
      <c r="H2396" s="4" t="e">
        <f>INDEX(COX1_BOLD!G:G, MATCH(B2396,COX1_BOLD!A:A,0))</f>
        <v>#N/A</v>
      </c>
      <c r="I2396" s="4" t="e">
        <f>INDEX(COX1_NCBI!G:G, MATCH(B2396,COX1_NCBI!A:A,0))</f>
        <v>#N/A</v>
      </c>
      <c r="J2396" s="5" t="e">
        <f>INDEX(lca_co1!H:H, MATCH(B2396,lca_co1!A:A,0))</f>
        <v>#N/A</v>
      </c>
      <c r="K2396" t="e">
        <f>INDEX(Assembled!$M:$M, MATCH(B2396,Assembled!A:A,0))</f>
        <v>#N/A</v>
      </c>
      <c r="L2396" s="4" t="e">
        <f>INDEX('16s_NCBI'!G:G, MATCH(B2396,'16s_NCBI'!A:A,0))</f>
        <v>#N/A</v>
      </c>
      <c r="M2396" s="5" t="e">
        <f>INDEX(lca_16s!H:H, MATCH(B2396,lca_16s!A:A,0))</f>
        <v>#N/A</v>
      </c>
      <c r="N2396" t="e">
        <f>INDEX(Assembled!$L:$L, MATCH(B2396,Assembled!A:A,0))</f>
        <v>#N/A</v>
      </c>
      <c r="O2396" s="4" t="e">
        <f>INDEX('12s_NCBI'!G:G, MATCH(B2396,'12s_NCBI'!A:A,0))</f>
        <v>#N/A</v>
      </c>
      <c r="P2396" s="5" t="e">
        <f>INDEX(lca_12s!H:H, MATCH(B2396,lca_12s!A:A,0))</f>
        <v>#N/A</v>
      </c>
      <c r="U2396" t="str">
        <f>IF(ISNUMBER(MATCH(B2396, DraftGenomesAssmbld!A:A, 0)), "Yes", "No")</f>
        <v>No</v>
      </c>
      <c r="V2396" t="str">
        <f>IF(ISNUMBER(MATCH(B2396, DraftGenomesUploaded!B:B, 0)), "Yes", "No")</f>
        <v>No</v>
      </c>
      <c r="W2396" t="e">
        <f>INDEX('GenBank#'!$G:$G, MATCH(B2396,'GenBank#'!A:A,0))</f>
        <v>#N/A</v>
      </c>
    </row>
    <row r="2397" spans="1:23" x14ac:dyDescent="0.2">
      <c r="A2397">
        <v>799</v>
      </c>
      <c r="B2397" t="str">
        <f t="shared" si="90"/>
        <v>OG799ilmn</v>
      </c>
      <c r="C2397" t="s">
        <v>1229</v>
      </c>
      <c r="D2397" t="s">
        <v>36</v>
      </c>
      <c r="E2397" t="str">
        <f>INDEX(Field_ID!$B:$B, MATCH(C2397,Field_ID!A:A,0))</f>
        <v>Tosanoides bennetti</v>
      </c>
      <c r="F2397" t="e">
        <f>INDEX(Assembled!$F:$F, MATCH(B2397,Assembled!A:A,0))</f>
        <v>#N/A</v>
      </c>
      <c r="G2397" t="e">
        <f>INDEX(Assembled!$P:$P, MATCH(B2397,Assembled!A:A,0))</f>
        <v>#N/A</v>
      </c>
      <c r="H2397" s="4" t="e">
        <f>INDEX(COX1_BOLD!G:G, MATCH(B2397,COX1_BOLD!A:A,0))</f>
        <v>#N/A</v>
      </c>
      <c r="I2397" s="4" t="e">
        <f>INDEX(COX1_NCBI!G:G, MATCH(B2397,COX1_NCBI!A:A,0))</f>
        <v>#N/A</v>
      </c>
      <c r="J2397" s="5" t="e">
        <f>INDEX(lca_co1!H:H, MATCH(B2397,lca_co1!A:A,0))</f>
        <v>#N/A</v>
      </c>
      <c r="K2397" t="e">
        <f>INDEX(Assembled!$M:$M, MATCH(B2397,Assembled!A:A,0))</f>
        <v>#N/A</v>
      </c>
      <c r="L2397" s="4" t="e">
        <f>INDEX('16s_NCBI'!G:G, MATCH(B2397,'16s_NCBI'!A:A,0))</f>
        <v>#N/A</v>
      </c>
      <c r="M2397" s="5" t="e">
        <f>INDEX(lca_16s!H:H, MATCH(B2397,lca_16s!A:A,0))</f>
        <v>#N/A</v>
      </c>
      <c r="N2397" t="e">
        <f>INDEX(Assembled!$L:$L, MATCH(B2397,Assembled!A:A,0))</f>
        <v>#N/A</v>
      </c>
      <c r="O2397" s="4" t="e">
        <f>INDEX('12s_NCBI'!G:G, MATCH(B2397,'12s_NCBI'!A:A,0))</f>
        <v>#N/A</v>
      </c>
      <c r="P2397" s="5" t="e">
        <f>INDEX(lca_12s!H:H, MATCH(B2397,lca_12s!A:A,0))</f>
        <v>#N/A</v>
      </c>
      <c r="U2397" t="str">
        <f>IF(ISNUMBER(MATCH(B2397, DraftGenomesAssmbld!A:A, 0)), "Yes", "No")</f>
        <v>No</v>
      </c>
      <c r="V2397" t="str">
        <f>IF(ISNUMBER(MATCH(B2397, DraftGenomesUploaded!B:B, 0)), "Yes", "No")</f>
        <v>No</v>
      </c>
      <c r="W2397" t="e">
        <f>INDEX('GenBank#'!$G:$G, MATCH(B2397,'GenBank#'!A:A,0))</f>
        <v>#N/A</v>
      </c>
    </row>
    <row r="2398" spans="1:23" x14ac:dyDescent="0.2">
      <c r="A2398">
        <v>799</v>
      </c>
      <c r="B2398" t="str">
        <f t="shared" si="90"/>
        <v>OG799hifi</v>
      </c>
      <c r="C2398" t="s">
        <v>1229</v>
      </c>
      <c r="D2398" t="s">
        <v>37</v>
      </c>
      <c r="E2398" t="str">
        <f>INDEX(Field_ID!$B:$B, MATCH(C2398,Field_ID!A:A,0))</f>
        <v>Tosanoides bennetti</v>
      </c>
      <c r="F2398" t="e">
        <f>INDEX(Assembled!$F:$F, MATCH(B2398,Assembled!A:A,0))</f>
        <v>#N/A</v>
      </c>
      <c r="G2398" t="e">
        <f>INDEX(Assembled!$P:$P, MATCH(B2398,Assembled!A:A,0))</f>
        <v>#N/A</v>
      </c>
      <c r="H2398" s="4" t="e">
        <f>INDEX(COX1_BOLD!G:G, MATCH(B2398,COX1_BOLD!A:A,0))</f>
        <v>#N/A</v>
      </c>
      <c r="I2398" s="4" t="e">
        <f>INDEX(COX1_NCBI!G:G, MATCH(B2398,COX1_NCBI!A:A,0))</f>
        <v>#N/A</v>
      </c>
      <c r="J2398" s="5" t="e">
        <f>INDEX(lca_co1!H:H, MATCH(B2398,lca_co1!A:A,0))</f>
        <v>#N/A</v>
      </c>
      <c r="K2398" t="e">
        <f>INDEX(Assembled!$M:$M, MATCH(B2398,Assembled!A:A,0))</f>
        <v>#N/A</v>
      </c>
      <c r="L2398" s="4" t="e">
        <f>INDEX('16s_NCBI'!G:G, MATCH(B2398,'16s_NCBI'!A:A,0))</f>
        <v>#N/A</v>
      </c>
      <c r="M2398" s="5" t="e">
        <f>INDEX(lca_16s!H:H, MATCH(B2398,lca_16s!A:A,0))</f>
        <v>#N/A</v>
      </c>
      <c r="N2398" t="e">
        <f>INDEX(Assembled!$L:$L, MATCH(B2398,Assembled!A:A,0))</f>
        <v>#N/A</v>
      </c>
      <c r="O2398" s="4" t="e">
        <f>INDEX('12s_NCBI'!G:G, MATCH(B2398,'12s_NCBI'!A:A,0))</f>
        <v>#N/A</v>
      </c>
      <c r="P2398" s="5" t="e">
        <f>INDEX(lca_12s!H:H, MATCH(B2398,lca_12s!A:A,0))</f>
        <v>#N/A</v>
      </c>
      <c r="U2398" t="str">
        <f>IF(ISNUMBER(MATCH(B2398, DraftGenomesAssmbld!A:A, 0)), "Yes", "No")</f>
        <v>No</v>
      </c>
      <c r="V2398" t="str">
        <f>IF(ISNUMBER(MATCH(B2398, DraftGenomesUploaded!B:B, 0)), "Yes", "No")</f>
        <v>No</v>
      </c>
      <c r="W2398" t="e">
        <f>INDEX('GenBank#'!$G:$G, MATCH(B2398,'GenBank#'!A:A,0))</f>
        <v>#N/A</v>
      </c>
    </row>
    <row r="2399" spans="1:23" x14ac:dyDescent="0.2">
      <c r="A2399">
        <v>800</v>
      </c>
      <c r="B2399" t="str">
        <f t="shared" si="90"/>
        <v>OG800hic</v>
      </c>
      <c r="C2399" t="s">
        <v>1230</v>
      </c>
      <c r="D2399" t="s">
        <v>35</v>
      </c>
      <c r="E2399" t="str">
        <f>INDEX(Field_ID!$B:$B, MATCH(C2399,Field_ID!A:A,0))</f>
        <v>Terelabrus rubrovittatus</v>
      </c>
      <c r="F2399" t="e">
        <f>INDEX(Assembled!$F:$F, MATCH(B2399,Assembled!A:A,0))</f>
        <v>#N/A</v>
      </c>
      <c r="G2399" t="e">
        <f>INDEX(Assembled!$P:$P, MATCH(B2399,Assembled!A:A,0))</f>
        <v>#N/A</v>
      </c>
      <c r="H2399" s="4" t="e">
        <f>INDEX(COX1_BOLD!G:G, MATCH(B2399,COX1_BOLD!A:A,0))</f>
        <v>#N/A</v>
      </c>
      <c r="I2399" s="4" t="e">
        <f>INDEX(COX1_NCBI!G:G, MATCH(B2399,COX1_NCBI!A:A,0))</f>
        <v>#N/A</v>
      </c>
      <c r="J2399" s="5" t="e">
        <f>INDEX(lca_co1!H:H, MATCH(B2399,lca_co1!A:A,0))</f>
        <v>#N/A</v>
      </c>
      <c r="K2399" t="e">
        <f>INDEX(Assembled!$M:$M, MATCH(B2399,Assembled!A:A,0))</f>
        <v>#N/A</v>
      </c>
      <c r="L2399" s="4" t="e">
        <f>INDEX('16s_NCBI'!G:G, MATCH(B2399,'16s_NCBI'!A:A,0))</f>
        <v>#N/A</v>
      </c>
      <c r="M2399" s="5" t="e">
        <f>INDEX(lca_16s!H:H, MATCH(B2399,lca_16s!A:A,0))</f>
        <v>#N/A</v>
      </c>
      <c r="N2399" t="e">
        <f>INDEX(Assembled!$L:$L, MATCH(B2399,Assembled!A:A,0))</f>
        <v>#N/A</v>
      </c>
      <c r="O2399" s="4" t="e">
        <f>INDEX('12s_NCBI'!G:G, MATCH(B2399,'12s_NCBI'!A:A,0))</f>
        <v>#N/A</v>
      </c>
      <c r="P2399" s="5" t="e">
        <f>INDEX(lca_12s!H:H, MATCH(B2399,lca_12s!A:A,0))</f>
        <v>#N/A</v>
      </c>
      <c r="U2399" t="str">
        <f>IF(ISNUMBER(MATCH(B2399, DraftGenomesAssmbld!A:A, 0)), "Yes", "No")</f>
        <v>No</v>
      </c>
      <c r="V2399" t="str">
        <f>IF(ISNUMBER(MATCH(B2399, DraftGenomesUploaded!B:B, 0)), "Yes", "No")</f>
        <v>No</v>
      </c>
      <c r="W2399" t="e">
        <f>INDEX('GenBank#'!$G:$G, MATCH(B2399,'GenBank#'!A:A,0))</f>
        <v>#N/A</v>
      </c>
    </row>
    <row r="2400" spans="1:23" x14ac:dyDescent="0.2">
      <c r="A2400">
        <v>800</v>
      </c>
      <c r="B2400" t="str">
        <f t="shared" si="90"/>
        <v>OG800ilmn</v>
      </c>
      <c r="C2400" t="s">
        <v>1230</v>
      </c>
      <c r="D2400" t="s">
        <v>36</v>
      </c>
      <c r="E2400" t="str">
        <f>INDEX(Field_ID!$B:$B, MATCH(C2400,Field_ID!A:A,0))</f>
        <v>Terelabrus rubrovittatus</v>
      </c>
      <c r="F2400" t="e">
        <f>INDEX(Assembled!$F:$F, MATCH(B2400,Assembled!A:A,0))</f>
        <v>#N/A</v>
      </c>
      <c r="G2400" t="e">
        <f>INDEX(Assembled!$P:$P, MATCH(B2400,Assembled!A:A,0))</f>
        <v>#N/A</v>
      </c>
      <c r="H2400" s="4" t="e">
        <f>INDEX(COX1_BOLD!G:G, MATCH(B2400,COX1_BOLD!A:A,0))</f>
        <v>#N/A</v>
      </c>
      <c r="I2400" s="4" t="e">
        <f>INDEX(COX1_NCBI!G:G, MATCH(B2400,COX1_NCBI!A:A,0))</f>
        <v>#N/A</v>
      </c>
      <c r="J2400" s="5" t="e">
        <f>INDEX(lca_co1!H:H, MATCH(B2400,lca_co1!A:A,0))</f>
        <v>#N/A</v>
      </c>
      <c r="K2400" t="e">
        <f>INDEX(Assembled!$M:$M, MATCH(B2400,Assembled!A:A,0))</f>
        <v>#N/A</v>
      </c>
      <c r="L2400" s="4" t="e">
        <f>INDEX('16s_NCBI'!G:G, MATCH(B2400,'16s_NCBI'!A:A,0))</f>
        <v>#N/A</v>
      </c>
      <c r="M2400" s="5" t="e">
        <f>INDEX(lca_16s!H:H, MATCH(B2400,lca_16s!A:A,0))</f>
        <v>#N/A</v>
      </c>
      <c r="N2400" t="e">
        <f>INDEX(Assembled!$L:$L, MATCH(B2400,Assembled!A:A,0))</f>
        <v>#N/A</v>
      </c>
      <c r="O2400" s="4" t="e">
        <f>INDEX('12s_NCBI'!G:G, MATCH(B2400,'12s_NCBI'!A:A,0))</f>
        <v>#N/A</v>
      </c>
      <c r="P2400" s="5" t="e">
        <f>INDEX(lca_12s!H:H, MATCH(B2400,lca_12s!A:A,0))</f>
        <v>#N/A</v>
      </c>
      <c r="U2400" t="str">
        <f>IF(ISNUMBER(MATCH(B2400, DraftGenomesAssmbld!A:A, 0)), "Yes", "No")</f>
        <v>No</v>
      </c>
      <c r="V2400" t="str">
        <f>IF(ISNUMBER(MATCH(B2400, DraftGenomesUploaded!B:B, 0)), "Yes", "No")</f>
        <v>No</v>
      </c>
      <c r="W2400" t="e">
        <f>INDEX('GenBank#'!$G:$G, MATCH(B2400,'GenBank#'!A:A,0))</f>
        <v>#N/A</v>
      </c>
    </row>
    <row r="2401" spans="1:23" x14ac:dyDescent="0.2">
      <c r="A2401">
        <v>800</v>
      </c>
      <c r="B2401" t="str">
        <f t="shared" si="90"/>
        <v>OG800hifi</v>
      </c>
      <c r="C2401" t="s">
        <v>1230</v>
      </c>
      <c r="D2401" t="s">
        <v>37</v>
      </c>
      <c r="E2401" t="str">
        <f>INDEX(Field_ID!$B:$B, MATCH(C2401,Field_ID!A:A,0))</f>
        <v>Terelabrus rubrovittatus</v>
      </c>
      <c r="F2401" t="e">
        <f>INDEX(Assembled!$F:$F, MATCH(B2401,Assembled!A:A,0))</f>
        <v>#N/A</v>
      </c>
      <c r="G2401" t="e">
        <f>INDEX(Assembled!$P:$P, MATCH(B2401,Assembled!A:A,0))</f>
        <v>#N/A</v>
      </c>
      <c r="H2401" s="4" t="e">
        <f>INDEX(COX1_BOLD!G:G, MATCH(B2401,COX1_BOLD!A:A,0))</f>
        <v>#N/A</v>
      </c>
      <c r="I2401" s="4" t="e">
        <f>INDEX(COX1_NCBI!G:G, MATCH(B2401,COX1_NCBI!A:A,0))</f>
        <v>#N/A</v>
      </c>
      <c r="J2401" s="5" t="e">
        <f>INDEX(lca_co1!H:H, MATCH(B2401,lca_co1!A:A,0))</f>
        <v>#N/A</v>
      </c>
      <c r="K2401" t="e">
        <f>INDEX(Assembled!$M:$M, MATCH(B2401,Assembled!A:A,0))</f>
        <v>#N/A</v>
      </c>
      <c r="L2401" s="4" t="e">
        <f>INDEX('16s_NCBI'!G:G, MATCH(B2401,'16s_NCBI'!A:A,0))</f>
        <v>#N/A</v>
      </c>
      <c r="M2401" s="5" t="e">
        <f>INDEX(lca_16s!H:H, MATCH(B2401,lca_16s!A:A,0))</f>
        <v>#N/A</v>
      </c>
      <c r="N2401" t="e">
        <f>INDEX(Assembled!$L:$L, MATCH(B2401,Assembled!A:A,0))</f>
        <v>#N/A</v>
      </c>
      <c r="O2401" s="4" t="e">
        <f>INDEX('12s_NCBI'!G:G, MATCH(B2401,'12s_NCBI'!A:A,0))</f>
        <v>#N/A</v>
      </c>
      <c r="P2401" s="5" t="e">
        <f>INDEX(lca_12s!H:H, MATCH(B2401,lca_12s!A:A,0))</f>
        <v>#N/A</v>
      </c>
      <c r="U2401" t="str">
        <f>IF(ISNUMBER(MATCH(B2401, DraftGenomesAssmbld!A:A, 0)), "Yes", "No")</f>
        <v>No</v>
      </c>
      <c r="V2401" t="str">
        <f>IF(ISNUMBER(MATCH(B2401, DraftGenomesUploaded!B:B, 0)), "Yes", "No")</f>
        <v>No</v>
      </c>
      <c r="W2401" t="e">
        <f>INDEX('GenBank#'!$G:$G, MATCH(B2401,'GenBank#'!A:A,0))</f>
        <v>#N/A</v>
      </c>
    </row>
    <row r="2402" spans="1:23" x14ac:dyDescent="0.2">
      <c r="A2402">
        <v>801</v>
      </c>
      <c r="B2402" t="str">
        <f t="shared" si="90"/>
        <v>OG801hic</v>
      </c>
      <c r="C2402" t="s">
        <v>1231</v>
      </c>
      <c r="D2402" t="s">
        <v>35</v>
      </c>
      <c r="E2402" t="str">
        <f>INDEX(Field_ID!$B:$B, MATCH(C2402,Field_ID!A:A,0))</f>
        <v>Serranocirrhitus latus</v>
      </c>
      <c r="F2402" t="e">
        <f>INDEX(Assembled!$F:$F, MATCH(B2402,Assembled!A:A,0))</f>
        <v>#N/A</v>
      </c>
      <c r="G2402" t="e">
        <f>INDEX(Assembled!$P:$P, MATCH(B2402,Assembled!A:A,0))</f>
        <v>#N/A</v>
      </c>
      <c r="H2402" s="4" t="e">
        <f>INDEX(COX1_BOLD!G:G, MATCH(B2402,COX1_BOLD!A:A,0))</f>
        <v>#N/A</v>
      </c>
      <c r="I2402" s="4" t="e">
        <f>INDEX(COX1_NCBI!G:G, MATCH(B2402,COX1_NCBI!A:A,0))</f>
        <v>#N/A</v>
      </c>
      <c r="J2402" s="5" t="e">
        <f>INDEX(lca_co1!H:H, MATCH(B2402,lca_co1!A:A,0))</f>
        <v>#N/A</v>
      </c>
      <c r="K2402" t="e">
        <f>INDEX(Assembled!$M:$M, MATCH(B2402,Assembled!A:A,0))</f>
        <v>#N/A</v>
      </c>
      <c r="L2402" s="4" t="e">
        <f>INDEX('16s_NCBI'!G:G, MATCH(B2402,'16s_NCBI'!A:A,0))</f>
        <v>#N/A</v>
      </c>
      <c r="M2402" s="5" t="e">
        <f>INDEX(lca_16s!H:H, MATCH(B2402,lca_16s!A:A,0))</f>
        <v>#N/A</v>
      </c>
      <c r="N2402" t="e">
        <f>INDEX(Assembled!$L:$L, MATCH(B2402,Assembled!A:A,0))</f>
        <v>#N/A</v>
      </c>
      <c r="O2402" s="4" t="e">
        <f>INDEX('12s_NCBI'!G:G, MATCH(B2402,'12s_NCBI'!A:A,0))</f>
        <v>#N/A</v>
      </c>
      <c r="P2402" s="5" t="e">
        <f>INDEX(lca_12s!H:H, MATCH(B2402,lca_12s!A:A,0))</f>
        <v>#N/A</v>
      </c>
      <c r="U2402" t="str">
        <f>IF(ISNUMBER(MATCH(B2402, DraftGenomesAssmbld!A:A, 0)), "Yes", "No")</f>
        <v>No</v>
      </c>
      <c r="V2402" t="str">
        <f>IF(ISNUMBER(MATCH(B2402, DraftGenomesUploaded!B:B, 0)), "Yes", "No")</f>
        <v>No</v>
      </c>
      <c r="W2402" t="e">
        <f>INDEX('GenBank#'!$G:$G, MATCH(B2402,'GenBank#'!A:A,0))</f>
        <v>#N/A</v>
      </c>
    </row>
    <row r="2403" spans="1:23" x14ac:dyDescent="0.2">
      <c r="A2403">
        <v>801</v>
      </c>
      <c r="B2403" t="str">
        <f t="shared" si="90"/>
        <v>OG801ilmn</v>
      </c>
      <c r="C2403" t="s">
        <v>1231</v>
      </c>
      <c r="D2403" t="s">
        <v>36</v>
      </c>
      <c r="E2403" t="str">
        <f>INDEX(Field_ID!$B:$B, MATCH(C2403,Field_ID!A:A,0))</f>
        <v>Serranocirrhitus latus</v>
      </c>
      <c r="F2403" t="e">
        <f>INDEX(Assembled!$F:$F, MATCH(B2403,Assembled!A:A,0))</f>
        <v>#N/A</v>
      </c>
      <c r="G2403" t="e">
        <f>INDEX(Assembled!$P:$P, MATCH(B2403,Assembled!A:A,0))</f>
        <v>#N/A</v>
      </c>
      <c r="H2403" s="4" t="e">
        <f>INDEX(COX1_BOLD!G:G, MATCH(B2403,COX1_BOLD!A:A,0))</f>
        <v>#N/A</v>
      </c>
      <c r="I2403" s="4" t="e">
        <f>INDEX(COX1_NCBI!G:G, MATCH(B2403,COX1_NCBI!A:A,0))</f>
        <v>#N/A</v>
      </c>
      <c r="J2403" s="5" t="e">
        <f>INDEX(lca_co1!H:H, MATCH(B2403,lca_co1!A:A,0))</f>
        <v>#N/A</v>
      </c>
      <c r="K2403" t="e">
        <f>INDEX(Assembled!$M:$M, MATCH(B2403,Assembled!A:A,0))</f>
        <v>#N/A</v>
      </c>
      <c r="L2403" s="4" t="e">
        <f>INDEX('16s_NCBI'!G:G, MATCH(B2403,'16s_NCBI'!A:A,0))</f>
        <v>#N/A</v>
      </c>
      <c r="M2403" s="5" t="e">
        <f>INDEX(lca_16s!H:H, MATCH(B2403,lca_16s!A:A,0))</f>
        <v>#N/A</v>
      </c>
      <c r="N2403" t="e">
        <f>INDEX(Assembled!$L:$L, MATCH(B2403,Assembled!A:A,0))</f>
        <v>#N/A</v>
      </c>
      <c r="O2403" s="4" t="e">
        <f>INDEX('12s_NCBI'!G:G, MATCH(B2403,'12s_NCBI'!A:A,0))</f>
        <v>#N/A</v>
      </c>
      <c r="P2403" s="5" t="e">
        <f>INDEX(lca_12s!H:H, MATCH(B2403,lca_12s!A:A,0))</f>
        <v>#N/A</v>
      </c>
      <c r="U2403" t="str">
        <f>IF(ISNUMBER(MATCH(B2403, DraftGenomesAssmbld!A:A, 0)), "Yes", "No")</f>
        <v>No</v>
      </c>
      <c r="V2403" t="str">
        <f>IF(ISNUMBER(MATCH(B2403, DraftGenomesUploaded!B:B, 0)), "Yes", "No")</f>
        <v>No</v>
      </c>
      <c r="W2403" t="e">
        <f>INDEX('GenBank#'!$G:$G, MATCH(B2403,'GenBank#'!A:A,0))</f>
        <v>#N/A</v>
      </c>
    </row>
    <row r="2404" spans="1:23" x14ac:dyDescent="0.2">
      <c r="A2404">
        <v>801</v>
      </c>
      <c r="B2404" t="str">
        <f t="shared" si="90"/>
        <v>OG801hifi</v>
      </c>
      <c r="C2404" t="s">
        <v>1231</v>
      </c>
      <c r="D2404" t="s">
        <v>37</v>
      </c>
      <c r="E2404" t="str">
        <f>INDEX(Field_ID!$B:$B, MATCH(C2404,Field_ID!A:A,0))</f>
        <v>Serranocirrhitus latus</v>
      </c>
      <c r="F2404" t="e">
        <f>INDEX(Assembled!$F:$F, MATCH(B2404,Assembled!A:A,0))</f>
        <v>#N/A</v>
      </c>
      <c r="G2404" t="e">
        <f>INDEX(Assembled!$P:$P, MATCH(B2404,Assembled!A:A,0))</f>
        <v>#N/A</v>
      </c>
      <c r="H2404" s="4" t="e">
        <f>INDEX(COX1_BOLD!G:G, MATCH(B2404,COX1_BOLD!A:A,0))</f>
        <v>#N/A</v>
      </c>
      <c r="I2404" s="4" t="e">
        <f>INDEX(COX1_NCBI!G:G, MATCH(B2404,COX1_NCBI!A:A,0))</f>
        <v>#N/A</v>
      </c>
      <c r="J2404" s="5" t="e">
        <f>INDEX(lca_co1!H:H, MATCH(B2404,lca_co1!A:A,0))</f>
        <v>#N/A</v>
      </c>
      <c r="K2404" t="e">
        <f>INDEX(Assembled!$M:$M, MATCH(B2404,Assembled!A:A,0))</f>
        <v>#N/A</v>
      </c>
      <c r="L2404" s="4" t="e">
        <f>INDEX('16s_NCBI'!G:G, MATCH(B2404,'16s_NCBI'!A:A,0))</f>
        <v>#N/A</v>
      </c>
      <c r="M2404" s="5" t="e">
        <f>INDEX(lca_16s!H:H, MATCH(B2404,lca_16s!A:A,0))</f>
        <v>#N/A</v>
      </c>
      <c r="N2404" t="e">
        <f>INDEX(Assembled!$L:$L, MATCH(B2404,Assembled!A:A,0))</f>
        <v>#N/A</v>
      </c>
      <c r="O2404" s="4" t="e">
        <f>INDEX('12s_NCBI'!G:G, MATCH(B2404,'12s_NCBI'!A:A,0))</f>
        <v>#N/A</v>
      </c>
      <c r="P2404" s="5" t="e">
        <f>INDEX(lca_12s!H:H, MATCH(B2404,lca_12s!A:A,0))</f>
        <v>#N/A</v>
      </c>
      <c r="U2404" t="str">
        <f>IF(ISNUMBER(MATCH(B2404, DraftGenomesAssmbld!A:A, 0)), "Yes", "No")</f>
        <v>No</v>
      </c>
      <c r="V2404" t="str">
        <f>IF(ISNUMBER(MATCH(B2404, DraftGenomesUploaded!B:B, 0)), "Yes", "No")</f>
        <v>No</v>
      </c>
      <c r="W2404" t="e">
        <f>INDEX('GenBank#'!$G:$G, MATCH(B2404,'GenBank#'!A:A,0))</f>
        <v>#N/A</v>
      </c>
    </row>
    <row r="2405" spans="1:23" x14ac:dyDescent="0.2">
      <c r="A2405">
        <v>802</v>
      </c>
      <c r="B2405" t="str">
        <f t="shared" si="90"/>
        <v>OG802hic</v>
      </c>
      <c r="C2405" t="s">
        <v>1232</v>
      </c>
      <c r="D2405" t="s">
        <v>35</v>
      </c>
      <c r="E2405" t="str">
        <f>INDEX(Field_ID!$B:$B, MATCH(C2405,Field_ID!A:A,0))</f>
        <v>Serranocirrhitus latus</v>
      </c>
      <c r="F2405" t="e">
        <f>INDEX(Assembled!$F:$F, MATCH(B2405,Assembled!A:A,0))</f>
        <v>#N/A</v>
      </c>
      <c r="G2405" t="e">
        <f>INDEX(Assembled!$P:$P, MATCH(B2405,Assembled!A:A,0))</f>
        <v>#N/A</v>
      </c>
      <c r="H2405" s="4" t="e">
        <f>INDEX(COX1_BOLD!G:G, MATCH(B2405,COX1_BOLD!A:A,0))</f>
        <v>#N/A</v>
      </c>
      <c r="I2405" s="4" t="e">
        <f>INDEX(COX1_NCBI!G:G, MATCH(B2405,COX1_NCBI!A:A,0))</f>
        <v>#N/A</v>
      </c>
      <c r="J2405" s="5" t="e">
        <f>INDEX(lca_co1!H:H, MATCH(B2405,lca_co1!A:A,0))</f>
        <v>#N/A</v>
      </c>
      <c r="K2405" t="e">
        <f>INDEX(Assembled!$M:$M, MATCH(B2405,Assembled!A:A,0))</f>
        <v>#N/A</v>
      </c>
      <c r="L2405" s="4" t="e">
        <f>INDEX('16s_NCBI'!G:G, MATCH(B2405,'16s_NCBI'!A:A,0))</f>
        <v>#N/A</v>
      </c>
      <c r="M2405" s="5" t="e">
        <f>INDEX(lca_16s!H:H, MATCH(B2405,lca_16s!A:A,0))</f>
        <v>#N/A</v>
      </c>
      <c r="N2405" t="e">
        <f>INDEX(Assembled!$L:$L, MATCH(B2405,Assembled!A:A,0))</f>
        <v>#N/A</v>
      </c>
      <c r="O2405" s="4" t="e">
        <f>INDEX('12s_NCBI'!G:G, MATCH(B2405,'12s_NCBI'!A:A,0))</f>
        <v>#N/A</v>
      </c>
      <c r="P2405" s="5" t="e">
        <f>INDEX(lca_12s!H:H, MATCH(B2405,lca_12s!A:A,0))</f>
        <v>#N/A</v>
      </c>
      <c r="U2405" t="str">
        <f>IF(ISNUMBER(MATCH(B2405, DraftGenomesAssmbld!A:A, 0)), "Yes", "No")</f>
        <v>No</v>
      </c>
      <c r="V2405" t="str">
        <f>IF(ISNUMBER(MATCH(B2405, DraftGenomesUploaded!B:B, 0)), "Yes", "No")</f>
        <v>No</v>
      </c>
      <c r="W2405" t="e">
        <f>INDEX('GenBank#'!$G:$G, MATCH(B2405,'GenBank#'!A:A,0))</f>
        <v>#N/A</v>
      </c>
    </row>
    <row r="2406" spans="1:23" x14ac:dyDescent="0.2">
      <c r="A2406">
        <v>802</v>
      </c>
      <c r="B2406" t="str">
        <f t="shared" si="90"/>
        <v>OG802ilmn</v>
      </c>
      <c r="C2406" t="s">
        <v>1232</v>
      </c>
      <c r="D2406" t="s">
        <v>36</v>
      </c>
      <c r="E2406" t="str">
        <f>INDEX(Field_ID!$B:$B, MATCH(C2406,Field_ID!A:A,0))</f>
        <v>Serranocirrhitus latus</v>
      </c>
      <c r="F2406" t="e">
        <f>INDEX(Assembled!$F:$F, MATCH(B2406,Assembled!A:A,0))</f>
        <v>#N/A</v>
      </c>
      <c r="G2406" t="e">
        <f>INDEX(Assembled!$P:$P, MATCH(B2406,Assembled!A:A,0))</f>
        <v>#N/A</v>
      </c>
      <c r="H2406" s="4" t="e">
        <f>INDEX(COX1_BOLD!G:G, MATCH(B2406,COX1_BOLD!A:A,0))</f>
        <v>#N/A</v>
      </c>
      <c r="I2406" s="4" t="e">
        <f>INDEX(COX1_NCBI!G:G, MATCH(B2406,COX1_NCBI!A:A,0))</f>
        <v>#N/A</v>
      </c>
      <c r="J2406" s="5" t="e">
        <f>INDEX(lca_co1!H:H, MATCH(B2406,lca_co1!A:A,0))</f>
        <v>#N/A</v>
      </c>
      <c r="K2406" t="e">
        <f>INDEX(Assembled!$M:$M, MATCH(B2406,Assembled!A:A,0))</f>
        <v>#N/A</v>
      </c>
      <c r="L2406" s="4" t="e">
        <f>INDEX('16s_NCBI'!G:G, MATCH(B2406,'16s_NCBI'!A:A,0))</f>
        <v>#N/A</v>
      </c>
      <c r="M2406" s="5" t="e">
        <f>INDEX(lca_16s!H:H, MATCH(B2406,lca_16s!A:A,0))</f>
        <v>#N/A</v>
      </c>
      <c r="N2406" t="e">
        <f>INDEX(Assembled!$L:$L, MATCH(B2406,Assembled!A:A,0))</f>
        <v>#N/A</v>
      </c>
      <c r="O2406" s="4" t="e">
        <f>INDEX('12s_NCBI'!G:G, MATCH(B2406,'12s_NCBI'!A:A,0))</f>
        <v>#N/A</v>
      </c>
      <c r="P2406" s="5" t="e">
        <f>INDEX(lca_12s!H:H, MATCH(B2406,lca_12s!A:A,0))</f>
        <v>#N/A</v>
      </c>
      <c r="U2406" t="str">
        <f>IF(ISNUMBER(MATCH(B2406, DraftGenomesAssmbld!A:A, 0)), "Yes", "No")</f>
        <v>No</v>
      </c>
      <c r="V2406" t="str">
        <f>IF(ISNUMBER(MATCH(B2406, DraftGenomesUploaded!B:B, 0)), "Yes", "No")</f>
        <v>No</v>
      </c>
      <c r="W2406" t="e">
        <f>INDEX('GenBank#'!$G:$G, MATCH(B2406,'GenBank#'!A:A,0))</f>
        <v>#N/A</v>
      </c>
    </row>
    <row r="2407" spans="1:23" x14ac:dyDescent="0.2">
      <c r="A2407">
        <v>802</v>
      </c>
      <c r="B2407" t="str">
        <f t="shared" si="90"/>
        <v>OG802hifi</v>
      </c>
      <c r="C2407" t="s">
        <v>1232</v>
      </c>
      <c r="D2407" t="s">
        <v>37</v>
      </c>
      <c r="E2407" t="str">
        <f>INDEX(Field_ID!$B:$B, MATCH(C2407,Field_ID!A:A,0))</f>
        <v>Serranocirrhitus latus</v>
      </c>
      <c r="F2407" t="e">
        <f>INDEX(Assembled!$F:$F, MATCH(B2407,Assembled!A:A,0))</f>
        <v>#N/A</v>
      </c>
      <c r="G2407" t="e">
        <f>INDEX(Assembled!$P:$P, MATCH(B2407,Assembled!A:A,0))</f>
        <v>#N/A</v>
      </c>
      <c r="H2407" s="4" t="e">
        <f>INDEX(COX1_BOLD!G:G, MATCH(B2407,COX1_BOLD!A:A,0))</f>
        <v>#N/A</v>
      </c>
      <c r="I2407" s="4" t="e">
        <f>INDEX(COX1_NCBI!G:G, MATCH(B2407,COX1_NCBI!A:A,0))</f>
        <v>#N/A</v>
      </c>
      <c r="J2407" s="5" t="e">
        <f>INDEX(lca_co1!H:H, MATCH(B2407,lca_co1!A:A,0))</f>
        <v>#N/A</v>
      </c>
      <c r="K2407" t="e">
        <f>INDEX(Assembled!$M:$M, MATCH(B2407,Assembled!A:A,0))</f>
        <v>#N/A</v>
      </c>
      <c r="L2407" s="4" t="e">
        <f>INDEX('16s_NCBI'!G:G, MATCH(B2407,'16s_NCBI'!A:A,0))</f>
        <v>#N/A</v>
      </c>
      <c r="M2407" s="5" t="e">
        <f>INDEX(lca_16s!H:H, MATCH(B2407,lca_16s!A:A,0))</f>
        <v>#N/A</v>
      </c>
      <c r="N2407" t="e">
        <f>INDEX(Assembled!$L:$L, MATCH(B2407,Assembled!A:A,0))</f>
        <v>#N/A</v>
      </c>
      <c r="O2407" s="4" t="e">
        <f>INDEX('12s_NCBI'!G:G, MATCH(B2407,'12s_NCBI'!A:A,0))</f>
        <v>#N/A</v>
      </c>
      <c r="P2407" s="5" t="e">
        <f>INDEX(lca_12s!H:H, MATCH(B2407,lca_12s!A:A,0))</f>
        <v>#N/A</v>
      </c>
      <c r="U2407" t="str">
        <f>IF(ISNUMBER(MATCH(B2407, DraftGenomesAssmbld!A:A, 0)), "Yes", "No")</f>
        <v>No</v>
      </c>
      <c r="V2407" t="str">
        <f>IF(ISNUMBER(MATCH(B2407, DraftGenomesUploaded!B:B, 0)), "Yes", "No")</f>
        <v>No</v>
      </c>
      <c r="W2407" t="e">
        <f>INDEX('GenBank#'!$G:$G, MATCH(B2407,'GenBank#'!A:A,0))</f>
        <v>#N/A</v>
      </c>
    </row>
    <row r="2408" spans="1:23" x14ac:dyDescent="0.2">
      <c r="A2408">
        <v>803</v>
      </c>
      <c r="B2408" t="str">
        <f t="shared" si="90"/>
        <v>OG803hic</v>
      </c>
      <c r="C2408" t="s">
        <v>1233</v>
      </c>
      <c r="D2408" t="s">
        <v>35</v>
      </c>
      <c r="E2408" t="str">
        <f>INDEX(Field_ID!$B:$B, MATCH(C2408,Field_ID!A:A,0))</f>
        <v>Bodianus paraleucosticticus</v>
      </c>
      <c r="F2408" t="e">
        <f>INDEX(Assembled!$F:$F, MATCH(B2408,Assembled!A:A,0))</f>
        <v>#N/A</v>
      </c>
      <c r="G2408" t="e">
        <f>INDEX(Assembled!$P:$P, MATCH(B2408,Assembled!A:A,0))</f>
        <v>#N/A</v>
      </c>
      <c r="H2408" s="4" t="e">
        <f>INDEX(COX1_BOLD!G:G, MATCH(B2408,COX1_BOLD!A:A,0))</f>
        <v>#N/A</v>
      </c>
      <c r="I2408" s="4" t="e">
        <f>INDEX(COX1_NCBI!G:G, MATCH(B2408,COX1_NCBI!A:A,0))</f>
        <v>#N/A</v>
      </c>
      <c r="J2408" s="5" t="e">
        <f>INDEX(lca_co1!H:H, MATCH(B2408,lca_co1!A:A,0))</f>
        <v>#N/A</v>
      </c>
      <c r="K2408" t="e">
        <f>INDEX(Assembled!$M:$M, MATCH(B2408,Assembled!A:A,0))</f>
        <v>#N/A</v>
      </c>
      <c r="L2408" s="4" t="e">
        <f>INDEX('16s_NCBI'!G:G, MATCH(B2408,'16s_NCBI'!A:A,0))</f>
        <v>#N/A</v>
      </c>
      <c r="M2408" s="5" t="e">
        <f>INDEX(lca_16s!H:H, MATCH(B2408,lca_16s!A:A,0))</f>
        <v>#N/A</v>
      </c>
      <c r="N2408" t="e">
        <f>INDEX(Assembled!$L:$L, MATCH(B2408,Assembled!A:A,0))</f>
        <v>#N/A</v>
      </c>
      <c r="O2408" s="4" t="e">
        <f>INDEX('12s_NCBI'!G:G, MATCH(B2408,'12s_NCBI'!A:A,0))</f>
        <v>#N/A</v>
      </c>
      <c r="P2408" s="5" t="e">
        <f>INDEX(lca_12s!H:H, MATCH(B2408,lca_12s!A:A,0))</f>
        <v>#N/A</v>
      </c>
      <c r="U2408" t="str">
        <f>IF(ISNUMBER(MATCH(B2408, DraftGenomesAssmbld!A:A, 0)), "Yes", "No")</f>
        <v>No</v>
      </c>
      <c r="V2408" t="str">
        <f>IF(ISNUMBER(MATCH(B2408, DraftGenomesUploaded!B:B, 0)), "Yes", "No")</f>
        <v>No</v>
      </c>
      <c r="W2408" t="e">
        <f>INDEX('GenBank#'!$G:$G, MATCH(B2408,'GenBank#'!A:A,0))</f>
        <v>#N/A</v>
      </c>
    </row>
    <row r="2409" spans="1:23" x14ac:dyDescent="0.2">
      <c r="A2409">
        <v>803</v>
      </c>
      <c r="B2409" t="str">
        <f t="shared" si="90"/>
        <v>OG803ilmn</v>
      </c>
      <c r="C2409" t="s">
        <v>1233</v>
      </c>
      <c r="D2409" t="s">
        <v>36</v>
      </c>
      <c r="E2409" t="str">
        <f>INDEX(Field_ID!$B:$B, MATCH(C2409,Field_ID!A:A,0))</f>
        <v>Bodianus paraleucosticticus</v>
      </c>
      <c r="F2409" t="e">
        <f>INDEX(Assembled!$F:$F, MATCH(B2409,Assembled!A:A,0))</f>
        <v>#N/A</v>
      </c>
      <c r="G2409" t="e">
        <f>INDEX(Assembled!$P:$P, MATCH(B2409,Assembled!A:A,0))</f>
        <v>#N/A</v>
      </c>
      <c r="H2409" s="4" t="e">
        <f>INDEX(COX1_BOLD!G:G, MATCH(B2409,COX1_BOLD!A:A,0))</f>
        <v>#N/A</v>
      </c>
      <c r="I2409" s="4" t="e">
        <f>INDEX(COX1_NCBI!G:G, MATCH(B2409,COX1_NCBI!A:A,0))</f>
        <v>#N/A</v>
      </c>
      <c r="J2409" s="5" t="e">
        <f>INDEX(lca_co1!H:H, MATCH(B2409,lca_co1!A:A,0))</f>
        <v>#N/A</v>
      </c>
      <c r="K2409" t="e">
        <f>INDEX(Assembled!$M:$M, MATCH(B2409,Assembled!A:A,0))</f>
        <v>#N/A</v>
      </c>
      <c r="L2409" s="4" t="e">
        <f>INDEX('16s_NCBI'!G:G, MATCH(B2409,'16s_NCBI'!A:A,0))</f>
        <v>#N/A</v>
      </c>
      <c r="M2409" s="5" t="e">
        <f>INDEX(lca_16s!H:H, MATCH(B2409,lca_16s!A:A,0))</f>
        <v>#N/A</v>
      </c>
      <c r="N2409" t="e">
        <f>INDEX(Assembled!$L:$L, MATCH(B2409,Assembled!A:A,0))</f>
        <v>#N/A</v>
      </c>
      <c r="O2409" s="4" t="e">
        <f>INDEX('12s_NCBI'!G:G, MATCH(B2409,'12s_NCBI'!A:A,0))</f>
        <v>#N/A</v>
      </c>
      <c r="P2409" s="5" t="e">
        <f>INDEX(lca_12s!H:H, MATCH(B2409,lca_12s!A:A,0))</f>
        <v>#N/A</v>
      </c>
      <c r="U2409" t="str">
        <f>IF(ISNUMBER(MATCH(B2409, DraftGenomesAssmbld!A:A, 0)), "Yes", "No")</f>
        <v>No</v>
      </c>
      <c r="V2409" t="str">
        <f>IF(ISNUMBER(MATCH(B2409, DraftGenomesUploaded!B:B, 0)), "Yes", "No")</f>
        <v>No</v>
      </c>
      <c r="W2409" t="e">
        <f>INDEX('GenBank#'!$G:$G, MATCH(B2409,'GenBank#'!A:A,0))</f>
        <v>#N/A</v>
      </c>
    </row>
    <row r="2410" spans="1:23" x14ac:dyDescent="0.2">
      <c r="A2410">
        <v>803</v>
      </c>
      <c r="B2410" t="str">
        <f t="shared" si="90"/>
        <v>OG803hifi</v>
      </c>
      <c r="C2410" t="s">
        <v>1233</v>
      </c>
      <c r="D2410" t="s">
        <v>37</v>
      </c>
      <c r="E2410" t="str">
        <f>INDEX(Field_ID!$B:$B, MATCH(C2410,Field_ID!A:A,0))</f>
        <v>Bodianus paraleucosticticus</v>
      </c>
      <c r="F2410" t="e">
        <f>INDEX(Assembled!$F:$F, MATCH(B2410,Assembled!A:A,0))</f>
        <v>#N/A</v>
      </c>
      <c r="G2410" t="e">
        <f>INDEX(Assembled!$P:$P, MATCH(B2410,Assembled!A:A,0))</f>
        <v>#N/A</v>
      </c>
      <c r="H2410" s="4" t="e">
        <f>INDEX(COX1_BOLD!G:G, MATCH(B2410,COX1_BOLD!A:A,0))</f>
        <v>#N/A</v>
      </c>
      <c r="I2410" s="4" t="e">
        <f>INDEX(COX1_NCBI!G:G, MATCH(B2410,COX1_NCBI!A:A,0))</f>
        <v>#N/A</v>
      </c>
      <c r="J2410" s="5" t="e">
        <f>INDEX(lca_co1!H:H, MATCH(B2410,lca_co1!A:A,0))</f>
        <v>#N/A</v>
      </c>
      <c r="K2410" t="e">
        <f>INDEX(Assembled!$M:$M, MATCH(B2410,Assembled!A:A,0))</f>
        <v>#N/A</v>
      </c>
      <c r="L2410" s="4" t="e">
        <f>INDEX('16s_NCBI'!G:G, MATCH(B2410,'16s_NCBI'!A:A,0))</f>
        <v>#N/A</v>
      </c>
      <c r="M2410" s="5" t="e">
        <f>INDEX(lca_16s!H:H, MATCH(B2410,lca_16s!A:A,0))</f>
        <v>#N/A</v>
      </c>
      <c r="N2410" t="e">
        <f>INDEX(Assembled!$L:$L, MATCH(B2410,Assembled!A:A,0))</f>
        <v>#N/A</v>
      </c>
      <c r="O2410" s="4" t="e">
        <f>INDEX('12s_NCBI'!G:G, MATCH(B2410,'12s_NCBI'!A:A,0))</f>
        <v>#N/A</v>
      </c>
      <c r="P2410" s="5" t="e">
        <f>INDEX(lca_12s!H:H, MATCH(B2410,lca_12s!A:A,0))</f>
        <v>#N/A</v>
      </c>
      <c r="U2410" t="str">
        <f>IF(ISNUMBER(MATCH(B2410, DraftGenomesAssmbld!A:A, 0)), "Yes", "No")</f>
        <v>No</v>
      </c>
      <c r="V2410" t="str">
        <f>IF(ISNUMBER(MATCH(B2410, DraftGenomesUploaded!B:B, 0)), "Yes", "No")</f>
        <v>No</v>
      </c>
      <c r="W2410" t="e">
        <f>INDEX('GenBank#'!$G:$G, MATCH(B2410,'GenBank#'!A:A,0))</f>
        <v>#N/A</v>
      </c>
    </row>
    <row r="2411" spans="1:23" x14ac:dyDescent="0.2">
      <c r="A2411">
        <v>804</v>
      </c>
      <c r="B2411" t="str">
        <f t="shared" si="90"/>
        <v>OG804hic</v>
      </c>
      <c r="C2411" t="s">
        <v>1234</v>
      </c>
      <c r="D2411" t="s">
        <v>35</v>
      </c>
      <c r="E2411" t="str">
        <f>INDEX(Field_ID!$B:$B, MATCH(C2411,Field_ID!A:A,0))</f>
        <v>Oxycheilinus nigromarginatus</v>
      </c>
      <c r="F2411" t="e">
        <f>INDEX(Assembled!$F:$F, MATCH(B2411,Assembled!A:A,0))</f>
        <v>#N/A</v>
      </c>
      <c r="G2411" t="e">
        <f>INDEX(Assembled!$P:$P, MATCH(B2411,Assembled!A:A,0))</f>
        <v>#N/A</v>
      </c>
      <c r="H2411" s="4" t="e">
        <f>INDEX(COX1_BOLD!G:G, MATCH(B2411,COX1_BOLD!A:A,0))</f>
        <v>#N/A</v>
      </c>
      <c r="I2411" s="4" t="e">
        <f>INDEX(COX1_NCBI!G:G, MATCH(B2411,COX1_NCBI!A:A,0))</f>
        <v>#N/A</v>
      </c>
      <c r="J2411" s="5" t="e">
        <f>INDEX(lca_co1!H:H, MATCH(B2411,lca_co1!A:A,0))</f>
        <v>#N/A</v>
      </c>
      <c r="K2411" t="e">
        <f>INDEX(Assembled!$M:$M, MATCH(B2411,Assembled!A:A,0))</f>
        <v>#N/A</v>
      </c>
      <c r="L2411" s="4" t="e">
        <f>INDEX('16s_NCBI'!G:G, MATCH(B2411,'16s_NCBI'!A:A,0))</f>
        <v>#N/A</v>
      </c>
      <c r="M2411" s="5" t="e">
        <f>INDEX(lca_16s!H:H, MATCH(B2411,lca_16s!A:A,0))</f>
        <v>#N/A</v>
      </c>
      <c r="N2411" t="e">
        <f>INDEX(Assembled!$L:$L, MATCH(B2411,Assembled!A:A,0))</f>
        <v>#N/A</v>
      </c>
      <c r="O2411" s="4" t="e">
        <f>INDEX('12s_NCBI'!G:G, MATCH(B2411,'12s_NCBI'!A:A,0))</f>
        <v>#N/A</v>
      </c>
      <c r="P2411" s="5" t="e">
        <f>INDEX(lca_12s!H:H, MATCH(B2411,lca_12s!A:A,0))</f>
        <v>#N/A</v>
      </c>
      <c r="U2411" t="str">
        <f>IF(ISNUMBER(MATCH(B2411, DraftGenomesAssmbld!A:A, 0)), "Yes", "No")</f>
        <v>No</v>
      </c>
      <c r="V2411" t="str">
        <f>IF(ISNUMBER(MATCH(B2411, DraftGenomesUploaded!B:B, 0)), "Yes", "No")</f>
        <v>No</v>
      </c>
      <c r="W2411" t="e">
        <f>INDEX('GenBank#'!$G:$G, MATCH(B2411,'GenBank#'!A:A,0))</f>
        <v>#N/A</v>
      </c>
    </row>
    <row r="2412" spans="1:23" x14ac:dyDescent="0.2">
      <c r="A2412">
        <v>804</v>
      </c>
      <c r="B2412" t="str">
        <f t="shared" si="90"/>
        <v>OG804ilmn</v>
      </c>
      <c r="C2412" t="s">
        <v>1234</v>
      </c>
      <c r="D2412" t="s">
        <v>36</v>
      </c>
      <c r="E2412" t="str">
        <f>INDEX(Field_ID!$B:$B, MATCH(C2412,Field_ID!A:A,0))</f>
        <v>Oxycheilinus nigromarginatus</v>
      </c>
      <c r="F2412" t="e">
        <f>INDEX(Assembled!$F:$F, MATCH(B2412,Assembled!A:A,0))</f>
        <v>#N/A</v>
      </c>
      <c r="G2412" t="e">
        <f>INDEX(Assembled!$P:$P, MATCH(B2412,Assembled!A:A,0))</f>
        <v>#N/A</v>
      </c>
      <c r="H2412" s="4" t="e">
        <f>INDEX(COX1_BOLD!G:G, MATCH(B2412,COX1_BOLD!A:A,0))</f>
        <v>#N/A</v>
      </c>
      <c r="I2412" s="4" t="e">
        <f>INDEX(COX1_NCBI!G:G, MATCH(B2412,COX1_NCBI!A:A,0))</f>
        <v>#N/A</v>
      </c>
      <c r="J2412" s="5" t="e">
        <f>INDEX(lca_co1!H:H, MATCH(B2412,lca_co1!A:A,0))</f>
        <v>#N/A</v>
      </c>
      <c r="K2412" t="e">
        <f>INDEX(Assembled!$M:$M, MATCH(B2412,Assembled!A:A,0))</f>
        <v>#N/A</v>
      </c>
      <c r="L2412" s="4" t="e">
        <f>INDEX('16s_NCBI'!G:G, MATCH(B2412,'16s_NCBI'!A:A,0))</f>
        <v>#N/A</v>
      </c>
      <c r="M2412" s="5" t="e">
        <f>INDEX(lca_16s!H:H, MATCH(B2412,lca_16s!A:A,0))</f>
        <v>#N/A</v>
      </c>
      <c r="N2412" t="e">
        <f>INDEX(Assembled!$L:$L, MATCH(B2412,Assembled!A:A,0))</f>
        <v>#N/A</v>
      </c>
      <c r="O2412" s="4" t="e">
        <f>INDEX('12s_NCBI'!G:G, MATCH(B2412,'12s_NCBI'!A:A,0))</f>
        <v>#N/A</v>
      </c>
      <c r="P2412" s="5" t="e">
        <f>INDEX(lca_12s!H:H, MATCH(B2412,lca_12s!A:A,0))</f>
        <v>#N/A</v>
      </c>
      <c r="U2412" t="str">
        <f>IF(ISNUMBER(MATCH(B2412, DraftGenomesAssmbld!A:A, 0)), "Yes", "No")</f>
        <v>No</v>
      </c>
      <c r="V2412" t="str">
        <f>IF(ISNUMBER(MATCH(B2412, DraftGenomesUploaded!B:B, 0)), "Yes", "No")</f>
        <v>No</v>
      </c>
      <c r="W2412" t="e">
        <f>INDEX('GenBank#'!$G:$G, MATCH(B2412,'GenBank#'!A:A,0))</f>
        <v>#N/A</v>
      </c>
    </row>
    <row r="2413" spans="1:23" x14ac:dyDescent="0.2">
      <c r="A2413">
        <v>804</v>
      </c>
      <c r="B2413" t="str">
        <f t="shared" si="90"/>
        <v>OG804hifi</v>
      </c>
      <c r="C2413" t="s">
        <v>1234</v>
      </c>
      <c r="D2413" t="s">
        <v>37</v>
      </c>
      <c r="E2413" t="str">
        <f>INDEX(Field_ID!$B:$B, MATCH(C2413,Field_ID!A:A,0))</f>
        <v>Oxycheilinus nigromarginatus</v>
      </c>
      <c r="F2413" t="e">
        <f>INDEX(Assembled!$F:$F, MATCH(B2413,Assembled!A:A,0))</f>
        <v>#N/A</v>
      </c>
      <c r="G2413" t="e">
        <f>INDEX(Assembled!$P:$P, MATCH(B2413,Assembled!A:A,0))</f>
        <v>#N/A</v>
      </c>
      <c r="H2413" s="4" t="e">
        <f>INDEX(COX1_BOLD!G:G, MATCH(B2413,COX1_BOLD!A:A,0))</f>
        <v>#N/A</v>
      </c>
      <c r="I2413" s="4" t="e">
        <f>INDEX(COX1_NCBI!G:G, MATCH(B2413,COX1_NCBI!A:A,0))</f>
        <v>#N/A</v>
      </c>
      <c r="J2413" s="5" t="e">
        <f>INDEX(lca_co1!H:H, MATCH(B2413,lca_co1!A:A,0))</f>
        <v>#N/A</v>
      </c>
      <c r="K2413" t="e">
        <f>INDEX(Assembled!$M:$M, MATCH(B2413,Assembled!A:A,0))</f>
        <v>#N/A</v>
      </c>
      <c r="L2413" s="4" t="e">
        <f>INDEX('16s_NCBI'!G:G, MATCH(B2413,'16s_NCBI'!A:A,0))</f>
        <v>#N/A</v>
      </c>
      <c r="M2413" s="5" t="e">
        <f>INDEX(lca_16s!H:H, MATCH(B2413,lca_16s!A:A,0))</f>
        <v>#N/A</v>
      </c>
      <c r="N2413" t="e">
        <f>INDEX(Assembled!$L:$L, MATCH(B2413,Assembled!A:A,0))</f>
        <v>#N/A</v>
      </c>
      <c r="O2413" s="4" t="e">
        <f>INDEX('12s_NCBI'!G:G, MATCH(B2413,'12s_NCBI'!A:A,0))</f>
        <v>#N/A</v>
      </c>
      <c r="P2413" s="5" t="e">
        <f>INDEX(lca_12s!H:H, MATCH(B2413,lca_12s!A:A,0))</f>
        <v>#N/A</v>
      </c>
      <c r="U2413" t="str">
        <f>IF(ISNUMBER(MATCH(B2413, DraftGenomesAssmbld!A:A, 0)), "Yes", "No")</f>
        <v>No</v>
      </c>
      <c r="V2413" t="str">
        <f>IF(ISNUMBER(MATCH(B2413, DraftGenomesUploaded!B:B, 0)), "Yes", "No")</f>
        <v>No</v>
      </c>
      <c r="W2413" t="e">
        <f>INDEX('GenBank#'!$G:$G, MATCH(B2413,'GenBank#'!A:A,0))</f>
        <v>#N/A</v>
      </c>
    </row>
    <row r="2414" spans="1:23" x14ac:dyDescent="0.2">
      <c r="A2414">
        <v>805</v>
      </c>
      <c r="B2414" t="str">
        <f t="shared" si="90"/>
        <v>OG805hic</v>
      </c>
      <c r="C2414" t="s">
        <v>1235</v>
      </c>
      <c r="D2414" t="s">
        <v>35</v>
      </c>
      <c r="E2414" t="str">
        <f>INDEX(Field_ID!$B:$B, MATCH(C2414,Field_ID!A:A,0))</f>
        <v>Centropyge colini</v>
      </c>
      <c r="F2414" t="e">
        <f>INDEX(Assembled!$F:$F, MATCH(B2414,Assembled!A:A,0))</f>
        <v>#N/A</v>
      </c>
      <c r="G2414" t="e">
        <f>INDEX(Assembled!$P:$P, MATCH(B2414,Assembled!A:A,0))</f>
        <v>#N/A</v>
      </c>
      <c r="H2414" s="4" t="e">
        <f>INDEX(COX1_BOLD!G:G, MATCH(B2414,COX1_BOLD!A:A,0))</f>
        <v>#N/A</v>
      </c>
      <c r="I2414" s="4" t="e">
        <f>INDEX(COX1_NCBI!G:G, MATCH(B2414,COX1_NCBI!A:A,0))</f>
        <v>#N/A</v>
      </c>
      <c r="J2414" s="5" t="e">
        <f>INDEX(lca_co1!H:H, MATCH(B2414,lca_co1!A:A,0))</f>
        <v>#N/A</v>
      </c>
      <c r="K2414" t="e">
        <f>INDEX(Assembled!$M:$M, MATCH(B2414,Assembled!A:A,0))</f>
        <v>#N/A</v>
      </c>
      <c r="L2414" s="4" t="e">
        <f>INDEX('16s_NCBI'!G:G, MATCH(B2414,'16s_NCBI'!A:A,0))</f>
        <v>#N/A</v>
      </c>
      <c r="M2414" s="5" t="e">
        <f>INDEX(lca_16s!H:H, MATCH(B2414,lca_16s!A:A,0))</f>
        <v>#N/A</v>
      </c>
      <c r="N2414" t="e">
        <f>INDEX(Assembled!$L:$L, MATCH(B2414,Assembled!A:A,0))</f>
        <v>#N/A</v>
      </c>
      <c r="O2414" s="4" t="e">
        <f>INDEX('12s_NCBI'!G:G, MATCH(B2414,'12s_NCBI'!A:A,0))</f>
        <v>#N/A</v>
      </c>
      <c r="P2414" s="5" t="e">
        <f>INDEX(lca_12s!H:H, MATCH(B2414,lca_12s!A:A,0))</f>
        <v>#N/A</v>
      </c>
      <c r="U2414" t="str">
        <f>IF(ISNUMBER(MATCH(B2414, DraftGenomesAssmbld!A:A, 0)), "Yes", "No")</f>
        <v>No</v>
      </c>
      <c r="V2414" t="str">
        <f>IF(ISNUMBER(MATCH(B2414, DraftGenomesUploaded!B:B, 0)), "Yes", "No")</f>
        <v>No</v>
      </c>
      <c r="W2414" t="e">
        <f>INDEX('GenBank#'!$G:$G, MATCH(B2414,'GenBank#'!A:A,0))</f>
        <v>#N/A</v>
      </c>
    </row>
    <row r="2415" spans="1:23" x14ac:dyDescent="0.2">
      <c r="A2415">
        <v>805</v>
      </c>
      <c r="B2415" t="str">
        <f t="shared" si="90"/>
        <v>OG805ilmn</v>
      </c>
      <c r="C2415" t="s">
        <v>1235</v>
      </c>
      <c r="D2415" t="s">
        <v>36</v>
      </c>
      <c r="E2415" t="str">
        <f>INDEX(Field_ID!$B:$B, MATCH(C2415,Field_ID!A:A,0))</f>
        <v>Centropyge colini</v>
      </c>
      <c r="F2415" t="e">
        <f>INDEX(Assembled!$F:$F, MATCH(B2415,Assembled!A:A,0))</f>
        <v>#N/A</v>
      </c>
      <c r="G2415" t="e">
        <f>INDEX(Assembled!$P:$P, MATCH(B2415,Assembled!A:A,0))</f>
        <v>#N/A</v>
      </c>
      <c r="H2415" s="4" t="e">
        <f>INDEX(COX1_BOLD!G:G, MATCH(B2415,COX1_BOLD!A:A,0))</f>
        <v>#N/A</v>
      </c>
      <c r="I2415" s="4" t="e">
        <f>INDEX(COX1_NCBI!G:G, MATCH(B2415,COX1_NCBI!A:A,0))</f>
        <v>#N/A</v>
      </c>
      <c r="J2415" s="5" t="e">
        <f>INDEX(lca_co1!H:H, MATCH(B2415,lca_co1!A:A,0))</f>
        <v>#N/A</v>
      </c>
      <c r="K2415" t="e">
        <f>INDEX(Assembled!$M:$M, MATCH(B2415,Assembled!A:A,0))</f>
        <v>#N/A</v>
      </c>
      <c r="L2415" s="4" t="e">
        <f>INDEX('16s_NCBI'!G:G, MATCH(B2415,'16s_NCBI'!A:A,0))</f>
        <v>#N/A</v>
      </c>
      <c r="M2415" s="5" t="e">
        <f>INDEX(lca_16s!H:H, MATCH(B2415,lca_16s!A:A,0))</f>
        <v>#N/A</v>
      </c>
      <c r="N2415" t="e">
        <f>INDEX(Assembled!$L:$L, MATCH(B2415,Assembled!A:A,0))</f>
        <v>#N/A</v>
      </c>
      <c r="O2415" s="4" t="e">
        <f>INDEX('12s_NCBI'!G:G, MATCH(B2415,'12s_NCBI'!A:A,0))</f>
        <v>#N/A</v>
      </c>
      <c r="P2415" s="5" t="e">
        <f>INDEX(lca_12s!H:H, MATCH(B2415,lca_12s!A:A,0))</f>
        <v>#N/A</v>
      </c>
      <c r="U2415" t="str">
        <f>IF(ISNUMBER(MATCH(B2415, DraftGenomesAssmbld!A:A, 0)), "Yes", "No")</f>
        <v>No</v>
      </c>
      <c r="V2415" t="str">
        <f>IF(ISNUMBER(MATCH(B2415, DraftGenomesUploaded!B:B, 0)), "Yes", "No")</f>
        <v>No</v>
      </c>
      <c r="W2415" t="e">
        <f>INDEX('GenBank#'!$G:$G, MATCH(B2415,'GenBank#'!A:A,0))</f>
        <v>#N/A</v>
      </c>
    </row>
    <row r="2416" spans="1:23" x14ac:dyDescent="0.2">
      <c r="A2416">
        <v>805</v>
      </c>
      <c r="B2416" t="str">
        <f t="shared" si="90"/>
        <v>OG805hifi</v>
      </c>
      <c r="C2416" t="s">
        <v>1235</v>
      </c>
      <c r="D2416" t="s">
        <v>37</v>
      </c>
      <c r="E2416" t="str">
        <f>INDEX(Field_ID!$B:$B, MATCH(C2416,Field_ID!A:A,0))</f>
        <v>Centropyge colini</v>
      </c>
      <c r="F2416" t="e">
        <f>INDEX(Assembled!$F:$F, MATCH(B2416,Assembled!A:A,0))</f>
        <v>#N/A</v>
      </c>
      <c r="G2416" t="e">
        <f>INDEX(Assembled!$P:$P, MATCH(B2416,Assembled!A:A,0))</f>
        <v>#N/A</v>
      </c>
      <c r="H2416" s="4" t="e">
        <f>INDEX(COX1_BOLD!G:G, MATCH(B2416,COX1_BOLD!A:A,0))</f>
        <v>#N/A</v>
      </c>
      <c r="I2416" s="4" t="e">
        <f>INDEX(COX1_NCBI!G:G, MATCH(B2416,COX1_NCBI!A:A,0))</f>
        <v>#N/A</v>
      </c>
      <c r="J2416" s="5" t="e">
        <f>INDEX(lca_co1!H:H, MATCH(B2416,lca_co1!A:A,0))</f>
        <v>#N/A</v>
      </c>
      <c r="K2416" t="e">
        <f>INDEX(Assembled!$M:$M, MATCH(B2416,Assembled!A:A,0))</f>
        <v>#N/A</v>
      </c>
      <c r="L2416" s="4" t="e">
        <f>INDEX('16s_NCBI'!G:G, MATCH(B2416,'16s_NCBI'!A:A,0))</f>
        <v>#N/A</v>
      </c>
      <c r="M2416" s="5" t="e">
        <f>INDEX(lca_16s!H:H, MATCH(B2416,lca_16s!A:A,0))</f>
        <v>#N/A</v>
      </c>
      <c r="N2416" t="e">
        <f>INDEX(Assembled!$L:$L, MATCH(B2416,Assembled!A:A,0))</f>
        <v>#N/A</v>
      </c>
      <c r="O2416" s="4" t="e">
        <f>INDEX('12s_NCBI'!G:G, MATCH(B2416,'12s_NCBI'!A:A,0))</f>
        <v>#N/A</v>
      </c>
      <c r="P2416" s="5" t="e">
        <f>INDEX(lca_12s!H:H, MATCH(B2416,lca_12s!A:A,0))</f>
        <v>#N/A</v>
      </c>
      <c r="U2416" t="str">
        <f>IF(ISNUMBER(MATCH(B2416, DraftGenomesAssmbld!A:A, 0)), "Yes", "No")</f>
        <v>No</v>
      </c>
      <c r="V2416" t="str">
        <f>IF(ISNUMBER(MATCH(B2416, DraftGenomesUploaded!B:B, 0)), "Yes", "No")</f>
        <v>No</v>
      </c>
      <c r="W2416" t="e">
        <f>INDEX('GenBank#'!$G:$G, MATCH(B2416,'GenBank#'!A:A,0))</f>
        <v>#N/A</v>
      </c>
    </row>
    <row r="2417" spans="1:23" x14ac:dyDescent="0.2">
      <c r="A2417">
        <v>806</v>
      </c>
      <c r="B2417" t="str">
        <f t="shared" si="90"/>
        <v>OG806hic</v>
      </c>
      <c r="C2417" t="s">
        <v>1236</v>
      </c>
      <c r="D2417" t="s">
        <v>35</v>
      </c>
      <c r="E2417" t="str">
        <f>INDEX(Field_ID!$B:$B, MATCH(C2417,Field_ID!A:A,0))</f>
        <v>Serranocirrhitus latus</v>
      </c>
      <c r="F2417" t="e">
        <f>INDEX(Assembled!$F:$F, MATCH(B2417,Assembled!A:A,0))</f>
        <v>#N/A</v>
      </c>
      <c r="G2417" t="e">
        <f>INDEX(Assembled!$P:$P, MATCH(B2417,Assembled!A:A,0))</f>
        <v>#N/A</v>
      </c>
      <c r="H2417" s="4" t="e">
        <f>INDEX(COX1_BOLD!G:G, MATCH(B2417,COX1_BOLD!A:A,0))</f>
        <v>#N/A</v>
      </c>
      <c r="I2417" s="4" t="e">
        <f>INDEX(COX1_NCBI!G:G, MATCH(B2417,COX1_NCBI!A:A,0))</f>
        <v>#N/A</v>
      </c>
      <c r="J2417" s="5" t="e">
        <f>INDEX(lca_co1!H:H, MATCH(B2417,lca_co1!A:A,0))</f>
        <v>#N/A</v>
      </c>
      <c r="K2417" t="e">
        <f>INDEX(Assembled!$M:$M, MATCH(B2417,Assembled!A:A,0))</f>
        <v>#N/A</v>
      </c>
      <c r="L2417" s="4" t="e">
        <f>INDEX('16s_NCBI'!G:G, MATCH(B2417,'16s_NCBI'!A:A,0))</f>
        <v>#N/A</v>
      </c>
      <c r="M2417" s="5" t="e">
        <f>INDEX(lca_16s!H:H, MATCH(B2417,lca_16s!A:A,0))</f>
        <v>#N/A</v>
      </c>
      <c r="N2417" t="e">
        <f>INDEX(Assembled!$L:$L, MATCH(B2417,Assembled!A:A,0))</f>
        <v>#N/A</v>
      </c>
      <c r="O2417" s="4" t="e">
        <f>INDEX('12s_NCBI'!G:G, MATCH(B2417,'12s_NCBI'!A:A,0))</f>
        <v>#N/A</v>
      </c>
      <c r="P2417" s="5" t="e">
        <f>INDEX(lca_12s!H:H, MATCH(B2417,lca_12s!A:A,0))</f>
        <v>#N/A</v>
      </c>
      <c r="U2417" t="str">
        <f>IF(ISNUMBER(MATCH(B2417, DraftGenomesAssmbld!A:A, 0)), "Yes", "No")</f>
        <v>No</v>
      </c>
      <c r="V2417" t="str">
        <f>IF(ISNUMBER(MATCH(B2417, DraftGenomesUploaded!B:B, 0)), "Yes", "No")</f>
        <v>No</v>
      </c>
      <c r="W2417" t="e">
        <f>INDEX('GenBank#'!$G:$G, MATCH(B2417,'GenBank#'!A:A,0))</f>
        <v>#N/A</v>
      </c>
    </row>
    <row r="2418" spans="1:23" x14ac:dyDescent="0.2">
      <c r="A2418">
        <v>806</v>
      </c>
      <c r="B2418" t="str">
        <f t="shared" si="90"/>
        <v>OG806ilmn</v>
      </c>
      <c r="C2418" t="s">
        <v>1236</v>
      </c>
      <c r="D2418" t="s">
        <v>36</v>
      </c>
      <c r="E2418" t="str">
        <f>INDEX(Field_ID!$B:$B, MATCH(C2418,Field_ID!A:A,0))</f>
        <v>Serranocirrhitus latus</v>
      </c>
      <c r="F2418" t="e">
        <f>INDEX(Assembled!$F:$F, MATCH(B2418,Assembled!A:A,0))</f>
        <v>#N/A</v>
      </c>
      <c r="G2418" t="e">
        <f>INDEX(Assembled!$P:$P, MATCH(B2418,Assembled!A:A,0))</f>
        <v>#N/A</v>
      </c>
      <c r="H2418" s="4" t="e">
        <f>INDEX(COX1_BOLD!G:G, MATCH(B2418,COX1_BOLD!A:A,0))</f>
        <v>#N/A</v>
      </c>
      <c r="I2418" s="4" t="e">
        <f>INDEX(COX1_NCBI!G:G, MATCH(B2418,COX1_NCBI!A:A,0))</f>
        <v>#N/A</v>
      </c>
      <c r="J2418" s="5" t="e">
        <f>INDEX(lca_co1!H:H, MATCH(B2418,lca_co1!A:A,0))</f>
        <v>#N/A</v>
      </c>
      <c r="K2418" t="e">
        <f>INDEX(Assembled!$M:$M, MATCH(B2418,Assembled!A:A,0))</f>
        <v>#N/A</v>
      </c>
      <c r="L2418" s="4" t="e">
        <f>INDEX('16s_NCBI'!G:G, MATCH(B2418,'16s_NCBI'!A:A,0))</f>
        <v>#N/A</v>
      </c>
      <c r="M2418" s="5" t="e">
        <f>INDEX(lca_16s!H:H, MATCH(B2418,lca_16s!A:A,0))</f>
        <v>#N/A</v>
      </c>
      <c r="N2418" t="e">
        <f>INDEX(Assembled!$L:$L, MATCH(B2418,Assembled!A:A,0))</f>
        <v>#N/A</v>
      </c>
      <c r="O2418" s="4" t="e">
        <f>INDEX('12s_NCBI'!G:G, MATCH(B2418,'12s_NCBI'!A:A,0))</f>
        <v>#N/A</v>
      </c>
      <c r="P2418" s="5" t="e">
        <f>INDEX(lca_12s!H:H, MATCH(B2418,lca_12s!A:A,0))</f>
        <v>#N/A</v>
      </c>
      <c r="U2418" t="str">
        <f>IF(ISNUMBER(MATCH(B2418, DraftGenomesAssmbld!A:A, 0)), "Yes", "No")</f>
        <v>No</v>
      </c>
      <c r="V2418" t="str">
        <f>IF(ISNUMBER(MATCH(B2418, DraftGenomesUploaded!B:B, 0)), "Yes", "No")</f>
        <v>No</v>
      </c>
      <c r="W2418" t="e">
        <f>INDEX('GenBank#'!$G:$G, MATCH(B2418,'GenBank#'!A:A,0))</f>
        <v>#N/A</v>
      </c>
    </row>
    <row r="2419" spans="1:23" x14ac:dyDescent="0.2">
      <c r="A2419">
        <v>806</v>
      </c>
      <c r="B2419" t="str">
        <f t="shared" si="90"/>
        <v>OG806hifi</v>
      </c>
      <c r="C2419" t="s">
        <v>1236</v>
      </c>
      <c r="D2419" t="s">
        <v>37</v>
      </c>
      <c r="E2419" t="str">
        <f>INDEX(Field_ID!$B:$B, MATCH(C2419,Field_ID!A:A,0))</f>
        <v>Serranocirrhitus latus</v>
      </c>
      <c r="F2419" t="e">
        <f>INDEX(Assembled!$F:$F, MATCH(B2419,Assembled!A:A,0))</f>
        <v>#N/A</v>
      </c>
      <c r="G2419" t="e">
        <f>INDEX(Assembled!$P:$P, MATCH(B2419,Assembled!A:A,0))</f>
        <v>#N/A</v>
      </c>
      <c r="H2419" s="4" t="e">
        <f>INDEX(COX1_BOLD!G:G, MATCH(B2419,COX1_BOLD!A:A,0))</f>
        <v>#N/A</v>
      </c>
      <c r="I2419" s="4" t="e">
        <f>INDEX(COX1_NCBI!G:G, MATCH(B2419,COX1_NCBI!A:A,0))</f>
        <v>#N/A</v>
      </c>
      <c r="J2419" s="5" t="e">
        <f>INDEX(lca_co1!H:H, MATCH(B2419,lca_co1!A:A,0))</f>
        <v>#N/A</v>
      </c>
      <c r="K2419" t="e">
        <f>INDEX(Assembled!$M:$M, MATCH(B2419,Assembled!A:A,0))</f>
        <v>#N/A</v>
      </c>
      <c r="L2419" s="4" t="e">
        <f>INDEX('16s_NCBI'!G:G, MATCH(B2419,'16s_NCBI'!A:A,0))</f>
        <v>#N/A</v>
      </c>
      <c r="M2419" s="5" t="e">
        <f>INDEX(lca_16s!H:H, MATCH(B2419,lca_16s!A:A,0))</f>
        <v>#N/A</v>
      </c>
      <c r="N2419" t="e">
        <f>INDEX(Assembled!$L:$L, MATCH(B2419,Assembled!A:A,0))</f>
        <v>#N/A</v>
      </c>
      <c r="O2419" s="4" t="e">
        <f>INDEX('12s_NCBI'!G:G, MATCH(B2419,'12s_NCBI'!A:A,0))</f>
        <v>#N/A</v>
      </c>
      <c r="P2419" s="5" t="e">
        <f>INDEX(lca_12s!H:H, MATCH(B2419,lca_12s!A:A,0))</f>
        <v>#N/A</v>
      </c>
      <c r="U2419" t="str">
        <f>IF(ISNUMBER(MATCH(B2419, DraftGenomesAssmbld!A:A, 0)), "Yes", "No")</f>
        <v>No</v>
      </c>
      <c r="V2419" t="str">
        <f>IF(ISNUMBER(MATCH(B2419, DraftGenomesUploaded!B:B, 0)), "Yes", "No")</f>
        <v>No</v>
      </c>
      <c r="W2419" t="e">
        <f>INDEX('GenBank#'!$G:$G, MATCH(B2419,'GenBank#'!A:A,0))</f>
        <v>#N/A</v>
      </c>
    </row>
    <row r="2420" spans="1:23" x14ac:dyDescent="0.2">
      <c r="A2420">
        <v>807</v>
      </c>
      <c r="B2420" t="str">
        <f t="shared" si="90"/>
        <v>OG807hic</v>
      </c>
      <c r="C2420" t="s">
        <v>1237</v>
      </c>
      <c r="D2420" t="s">
        <v>35</v>
      </c>
      <c r="E2420" t="str">
        <f>INDEX(Field_ID!$B:$B, MATCH(C2420,Field_ID!A:A,0))</f>
        <v>Monotaxis grandoculis</v>
      </c>
      <c r="F2420" t="e">
        <f>INDEX(Assembled!$F:$F, MATCH(B2420,Assembled!A:A,0))</f>
        <v>#N/A</v>
      </c>
      <c r="G2420" t="e">
        <f>INDEX(Assembled!$P:$P, MATCH(B2420,Assembled!A:A,0))</f>
        <v>#N/A</v>
      </c>
      <c r="H2420" s="4" t="e">
        <f>INDEX(COX1_BOLD!G:G, MATCH(B2420,COX1_BOLD!A:A,0))</f>
        <v>#N/A</v>
      </c>
      <c r="I2420" s="4" t="e">
        <f>INDEX(COX1_NCBI!G:G, MATCH(B2420,COX1_NCBI!A:A,0))</f>
        <v>#N/A</v>
      </c>
      <c r="J2420" s="5" t="e">
        <f>INDEX(lca_co1!H:H, MATCH(B2420,lca_co1!A:A,0))</f>
        <v>#N/A</v>
      </c>
      <c r="K2420" t="e">
        <f>INDEX(Assembled!$M:$M, MATCH(B2420,Assembled!A:A,0))</f>
        <v>#N/A</v>
      </c>
      <c r="L2420" s="4" t="e">
        <f>INDEX('16s_NCBI'!G:G, MATCH(B2420,'16s_NCBI'!A:A,0))</f>
        <v>#N/A</v>
      </c>
      <c r="M2420" s="5" t="e">
        <f>INDEX(lca_16s!H:H, MATCH(B2420,lca_16s!A:A,0))</f>
        <v>#N/A</v>
      </c>
      <c r="N2420" t="e">
        <f>INDEX(Assembled!$L:$L, MATCH(B2420,Assembled!A:A,0))</f>
        <v>#N/A</v>
      </c>
      <c r="O2420" s="4" t="e">
        <f>INDEX('12s_NCBI'!G:G, MATCH(B2420,'12s_NCBI'!A:A,0))</f>
        <v>#N/A</v>
      </c>
      <c r="P2420" s="5" t="e">
        <f>INDEX(lca_12s!H:H, MATCH(B2420,lca_12s!A:A,0))</f>
        <v>#N/A</v>
      </c>
      <c r="U2420" t="str">
        <f>IF(ISNUMBER(MATCH(B2420, DraftGenomesAssmbld!A:A, 0)), "Yes", "No")</f>
        <v>No</v>
      </c>
      <c r="V2420" t="str">
        <f>IF(ISNUMBER(MATCH(B2420, DraftGenomesUploaded!B:B, 0)), "Yes", "No")</f>
        <v>No</v>
      </c>
      <c r="W2420" t="e">
        <f>INDEX('GenBank#'!$G:$G, MATCH(B2420,'GenBank#'!A:A,0))</f>
        <v>#N/A</v>
      </c>
    </row>
    <row r="2421" spans="1:23" x14ac:dyDescent="0.2">
      <c r="A2421">
        <v>807</v>
      </c>
      <c r="B2421" t="str">
        <f t="shared" si="90"/>
        <v>OG807ilmn</v>
      </c>
      <c r="C2421" t="s">
        <v>1237</v>
      </c>
      <c r="D2421" t="s">
        <v>36</v>
      </c>
      <c r="E2421" t="str">
        <f>INDEX(Field_ID!$B:$B, MATCH(C2421,Field_ID!A:A,0))</f>
        <v>Monotaxis grandoculis</v>
      </c>
      <c r="F2421" t="e">
        <f>INDEX(Assembled!$F:$F, MATCH(B2421,Assembled!A:A,0))</f>
        <v>#N/A</v>
      </c>
      <c r="G2421" t="e">
        <f>INDEX(Assembled!$P:$P, MATCH(B2421,Assembled!A:A,0))</f>
        <v>#N/A</v>
      </c>
      <c r="H2421" s="4" t="e">
        <f>INDEX(COX1_BOLD!G:G, MATCH(B2421,COX1_BOLD!A:A,0))</f>
        <v>#N/A</v>
      </c>
      <c r="I2421" s="4" t="e">
        <f>INDEX(COX1_NCBI!G:G, MATCH(B2421,COX1_NCBI!A:A,0))</f>
        <v>#N/A</v>
      </c>
      <c r="J2421" s="5" t="e">
        <f>INDEX(lca_co1!H:H, MATCH(B2421,lca_co1!A:A,0))</f>
        <v>#N/A</v>
      </c>
      <c r="K2421" t="e">
        <f>INDEX(Assembled!$M:$M, MATCH(B2421,Assembled!A:A,0))</f>
        <v>#N/A</v>
      </c>
      <c r="L2421" s="4" t="e">
        <f>INDEX('16s_NCBI'!G:G, MATCH(B2421,'16s_NCBI'!A:A,0))</f>
        <v>#N/A</v>
      </c>
      <c r="M2421" s="5" t="e">
        <f>INDEX(lca_16s!H:H, MATCH(B2421,lca_16s!A:A,0))</f>
        <v>#N/A</v>
      </c>
      <c r="N2421" t="e">
        <f>INDEX(Assembled!$L:$L, MATCH(B2421,Assembled!A:A,0))</f>
        <v>#N/A</v>
      </c>
      <c r="O2421" s="4" t="e">
        <f>INDEX('12s_NCBI'!G:G, MATCH(B2421,'12s_NCBI'!A:A,0))</f>
        <v>#N/A</v>
      </c>
      <c r="P2421" s="5" t="e">
        <f>INDEX(lca_12s!H:H, MATCH(B2421,lca_12s!A:A,0))</f>
        <v>#N/A</v>
      </c>
      <c r="U2421" t="str">
        <f>IF(ISNUMBER(MATCH(B2421, DraftGenomesAssmbld!A:A, 0)), "Yes", "No")</f>
        <v>No</v>
      </c>
      <c r="V2421" t="str">
        <f>IF(ISNUMBER(MATCH(B2421, DraftGenomesUploaded!B:B, 0)), "Yes", "No")</f>
        <v>No</v>
      </c>
      <c r="W2421" t="e">
        <f>INDEX('GenBank#'!$G:$G, MATCH(B2421,'GenBank#'!A:A,0))</f>
        <v>#N/A</v>
      </c>
    </row>
    <row r="2422" spans="1:23" x14ac:dyDescent="0.2">
      <c r="A2422">
        <v>807</v>
      </c>
      <c r="B2422" t="str">
        <f t="shared" si="90"/>
        <v>OG807hifi</v>
      </c>
      <c r="C2422" t="s">
        <v>1237</v>
      </c>
      <c r="D2422" t="s">
        <v>37</v>
      </c>
      <c r="E2422" t="str">
        <f>INDEX(Field_ID!$B:$B, MATCH(C2422,Field_ID!A:A,0))</f>
        <v>Monotaxis grandoculis</v>
      </c>
      <c r="F2422" t="e">
        <f>INDEX(Assembled!$F:$F, MATCH(B2422,Assembled!A:A,0))</f>
        <v>#N/A</v>
      </c>
      <c r="G2422" t="e">
        <f>INDEX(Assembled!$P:$P, MATCH(B2422,Assembled!A:A,0))</f>
        <v>#N/A</v>
      </c>
      <c r="H2422" s="4" t="e">
        <f>INDEX(COX1_BOLD!G:G, MATCH(B2422,COX1_BOLD!A:A,0))</f>
        <v>#N/A</v>
      </c>
      <c r="I2422" s="4" t="e">
        <f>INDEX(COX1_NCBI!G:G, MATCH(B2422,COX1_NCBI!A:A,0))</f>
        <v>#N/A</v>
      </c>
      <c r="J2422" s="5" t="e">
        <f>INDEX(lca_co1!H:H, MATCH(B2422,lca_co1!A:A,0))</f>
        <v>#N/A</v>
      </c>
      <c r="K2422" t="e">
        <f>INDEX(Assembled!$M:$M, MATCH(B2422,Assembled!A:A,0))</f>
        <v>#N/A</v>
      </c>
      <c r="L2422" s="4" t="e">
        <f>INDEX('16s_NCBI'!G:G, MATCH(B2422,'16s_NCBI'!A:A,0))</f>
        <v>#N/A</v>
      </c>
      <c r="M2422" s="5" t="e">
        <f>INDEX(lca_16s!H:H, MATCH(B2422,lca_16s!A:A,0))</f>
        <v>#N/A</v>
      </c>
      <c r="N2422" t="e">
        <f>INDEX(Assembled!$L:$L, MATCH(B2422,Assembled!A:A,0))</f>
        <v>#N/A</v>
      </c>
      <c r="O2422" s="4" t="e">
        <f>INDEX('12s_NCBI'!G:G, MATCH(B2422,'12s_NCBI'!A:A,0))</f>
        <v>#N/A</v>
      </c>
      <c r="P2422" s="5" t="e">
        <f>INDEX(lca_12s!H:H, MATCH(B2422,lca_12s!A:A,0))</f>
        <v>#N/A</v>
      </c>
      <c r="U2422" t="str">
        <f>IF(ISNUMBER(MATCH(B2422, DraftGenomesAssmbld!A:A, 0)), "Yes", "No")</f>
        <v>No</v>
      </c>
      <c r="V2422" t="str">
        <f>IF(ISNUMBER(MATCH(B2422, DraftGenomesUploaded!B:B, 0)), "Yes", "No")</f>
        <v>No</v>
      </c>
      <c r="W2422" t="e">
        <f>INDEX('GenBank#'!$G:$G, MATCH(B2422,'GenBank#'!A:A,0))</f>
        <v>#N/A</v>
      </c>
    </row>
    <row r="2423" spans="1:23" x14ac:dyDescent="0.2">
      <c r="A2423">
        <v>808</v>
      </c>
      <c r="B2423" t="str">
        <f t="shared" si="90"/>
        <v>OG808hic</v>
      </c>
      <c r="C2423" t="s">
        <v>1238</v>
      </c>
      <c r="D2423" t="s">
        <v>35</v>
      </c>
      <c r="E2423" t="str">
        <f>INDEX(Field_ID!$B:$B, MATCH(C2423,Field_ID!A:A,0))</f>
        <v>Macolor macularis</v>
      </c>
      <c r="F2423" t="e">
        <f>INDEX(Assembled!$F:$F, MATCH(B2423,Assembled!A:A,0))</f>
        <v>#N/A</v>
      </c>
      <c r="G2423" t="e">
        <f>INDEX(Assembled!$P:$P, MATCH(B2423,Assembled!A:A,0))</f>
        <v>#N/A</v>
      </c>
      <c r="H2423" s="4" t="e">
        <f>INDEX(COX1_BOLD!G:G, MATCH(B2423,COX1_BOLD!A:A,0))</f>
        <v>#N/A</v>
      </c>
      <c r="I2423" s="4" t="e">
        <f>INDEX(COX1_NCBI!G:G, MATCH(B2423,COX1_NCBI!A:A,0))</f>
        <v>#N/A</v>
      </c>
      <c r="J2423" s="5" t="e">
        <f>INDEX(lca_co1!H:H, MATCH(B2423,lca_co1!A:A,0))</f>
        <v>#N/A</v>
      </c>
      <c r="K2423" t="e">
        <f>INDEX(Assembled!$M:$M, MATCH(B2423,Assembled!A:A,0))</f>
        <v>#N/A</v>
      </c>
      <c r="L2423" s="4" t="e">
        <f>INDEX('16s_NCBI'!G:G, MATCH(B2423,'16s_NCBI'!A:A,0))</f>
        <v>#N/A</v>
      </c>
      <c r="M2423" s="5" t="e">
        <f>INDEX(lca_16s!H:H, MATCH(B2423,lca_16s!A:A,0))</f>
        <v>#N/A</v>
      </c>
      <c r="N2423" t="e">
        <f>INDEX(Assembled!$L:$L, MATCH(B2423,Assembled!A:A,0))</f>
        <v>#N/A</v>
      </c>
      <c r="O2423" s="4" t="e">
        <f>INDEX('12s_NCBI'!G:G, MATCH(B2423,'12s_NCBI'!A:A,0))</f>
        <v>#N/A</v>
      </c>
      <c r="P2423" s="5" t="e">
        <f>INDEX(lca_12s!H:H, MATCH(B2423,lca_12s!A:A,0))</f>
        <v>#N/A</v>
      </c>
      <c r="U2423" t="str">
        <f>IF(ISNUMBER(MATCH(B2423, DraftGenomesAssmbld!A:A, 0)), "Yes", "No")</f>
        <v>No</v>
      </c>
      <c r="V2423" t="str">
        <f>IF(ISNUMBER(MATCH(B2423, DraftGenomesUploaded!B:B, 0)), "Yes", "No")</f>
        <v>No</v>
      </c>
      <c r="W2423" t="e">
        <f>INDEX('GenBank#'!$G:$G, MATCH(B2423,'GenBank#'!A:A,0))</f>
        <v>#N/A</v>
      </c>
    </row>
    <row r="2424" spans="1:23" x14ac:dyDescent="0.2">
      <c r="A2424">
        <v>808</v>
      </c>
      <c r="B2424" t="str">
        <f t="shared" si="90"/>
        <v>OG808ilmn</v>
      </c>
      <c r="C2424" t="s">
        <v>1238</v>
      </c>
      <c r="D2424" t="s">
        <v>36</v>
      </c>
      <c r="E2424" t="str">
        <f>INDEX(Field_ID!$B:$B, MATCH(C2424,Field_ID!A:A,0))</f>
        <v>Macolor macularis</v>
      </c>
      <c r="F2424" t="e">
        <f>INDEX(Assembled!$F:$F, MATCH(B2424,Assembled!A:A,0))</f>
        <v>#N/A</v>
      </c>
      <c r="G2424" t="e">
        <f>INDEX(Assembled!$P:$P, MATCH(B2424,Assembled!A:A,0))</f>
        <v>#N/A</v>
      </c>
      <c r="H2424" s="4" t="e">
        <f>INDEX(COX1_BOLD!G:G, MATCH(B2424,COX1_BOLD!A:A,0))</f>
        <v>#N/A</v>
      </c>
      <c r="I2424" s="4" t="e">
        <f>INDEX(COX1_NCBI!G:G, MATCH(B2424,COX1_NCBI!A:A,0))</f>
        <v>#N/A</v>
      </c>
      <c r="J2424" s="5" t="e">
        <f>INDEX(lca_co1!H:H, MATCH(B2424,lca_co1!A:A,0))</f>
        <v>#N/A</v>
      </c>
      <c r="K2424" t="e">
        <f>INDEX(Assembled!$M:$M, MATCH(B2424,Assembled!A:A,0))</f>
        <v>#N/A</v>
      </c>
      <c r="L2424" s="4" t="e">
        <f>INDEX('16s_NCBI'!G:G, MATCH(B2424,'16s_NCBI'!A:A,0))</f>
        <v>#N/A</v>
      </c>
      <c r="M2424" s="5" t="e">
        <f>INDEX(lca_16s!H:H, MATCH(B2424,lca_16s!A:A,0))</f>
        <v>#N/A</v>
      </c>
      <c r="N2424" t="e">
        <f>INDEX(Assembled!$L:$L, MATCH(B2424,Assembled!A:A,0))</f>
        <v>#N/A</v>
      </c>
      <c r="O2424" s="4" t="e">
        <f>INDEX('12s_NCBI'!G:G, MATCH(B2424,'12s_NCBI'!A:A,0))</f>
        <v>#N/A</v>
      </c>
      <c r="P2424" s="5" t="e">
        <f>INDEX(lca_12s!H:H, MATCH(B2424,lca_12s!A:A,0))</f>
        <v>#N/A</v>
      </c>
      <c r="U2424" t="str">
        <f>IF(ISNUMBER(MATCH(B2424, DraftGenomesAssmbld!A:A, 0)), "Yes", "No")</f>
        <v>No</v>
      </c>
      <c r="V2424" t="str">
        <f>IF(ISNUMBER(MATCH(B2424, DraftGenomesUploaded!B:B, 0)), "Yes", "No")</f>
        <v>No</v>
      </c>
      <c r="W2424" t="e">
        <f>INDEX('GenBank#'!$G:$G, MATCH(B2424,'GenBank#'!A:A,0))</f>
        <v>#N/A</v>
      </c>
    </row>
    <row r="2425" spans="1:23" x14ac:dyDescent="0.2">
      <c r="A2425">
        <v>808</v>
      </c>
      <c r="B2425" t="str">
        <f t="shared" si="90"/>
        <v>OG808hifi</v>
      </c>
      <c r="C2425" t="s">
        <v>1238</v>
      </c>
      <c r="D2425" t="s">
        <v>37</v>
      </c>
      <c r="E2425" t="str">
        <f>INDEX(Field_ID!$B:$B, MATCH(C2425,Field_ID!A:A,0))</f>
        <v>Macolor macularis</v>
      </c>
      <c r="F2425" t="e">
        <f>INDEX(Assembled!$F:$F, MATCH(B2425,Assembled!A:A,0))</f>
        <v>#N/A</v>
      </c>
      <c r="G2425" t="e">
        <f>INDEX(Assembled!$P:$P, MATCH(B2425,Assembled!A:A,0))</f>
        <v>#N/A</v>
      </c>
      <c r="H2425" s="4" t="e">
        <f>INDEX(COX1_BOLD!G:G, MATCH(B2425,COX1_BOLD!A:A,0))</f>
        <v>#N/A</v>
      </c>
      <c r="I2425" s="4" t="e">
        <f>INDEX(COX1_NCBI!G:G, MATCH(B2425,COX1_NCBI!A:A,0))</f>
        <v>#N/A</v>
      </c>
      <c r="J2425" s="5" t="e">
        <f>INDEX(lca_co1!H:H, MATCH(B2425,lca_co1!A:A,0))</f>
        <v>#N/A</v>
      </c>
      <c r="K2425" t="e">
        <f>INDEX(Assembled!$M:$M, MATCH(B2425,Assembled!A:A,0))</f>
        <v>#N/A</v>
      </c>
      <c r="L2425" s="4" t="e">
        <f>INDEX('16s_NCBI'!G:G, MATCH(B2425,'16s_NCBI'!A:A,0))</f>
        <v>#N/A</v>
      </c>
      <c r="M2425" s="5" t="e">
        <f>INDEX(lca_16s!H:H, MATCH(B2425,lca_16s!A:A,0))</f>
        <v>#N/A</v>
      </c>
      <c r="N2425" t="e">
        <f>INDEX(Assembled!$L:$L, MATCH(B2425,Assembled!A:A,0))</f>
        <v>#N/A</v>
      </c>
      <c r="O2425" s="4" t="e">
        <f>INDEX('12s_NCBI'!G:G, MATCH(B2425,'12s_NCBI'!A:A,0))</f>
        <v>#N/A</v>
      </c>
      <c r="P2425" s="5" t="e">
        <f>INDEX(lca_12s!H:H, MATCH(B2425,lca_12s!A:A,0))</f>
        <v>#N/A</v>
      </c>
      <c r="U2425" t="str">
        <f>IF(ISNUMBER(MATCH(B2425, DraftGenomesAssmbld!A:A, 0)), "Yes", "No")</f>
        <v>No</v>
      </c>
      <c r="V2425" t="str">
        <f>IF(ISNUMBER(MATCH(B2425, DraftGenomesUploaded!B:B, 0)), "Yes", "No")</f>
        <v>No</v>
      </c>
      <c r="W2425" t="e">
        <f>INDEX('GenBank#'!$G:$G, MATCH(B2425,'GenBank#'!A:A,0))</f>
        <v>#N/A</v>
      </c>
    </row>
    <row r="2426" spans="1:23" x14ac:dyDescent="0.2">
      <c r="A2426">
        <v>809</v>
      </c>
      <c r="B2426" t="str">
        <f t="shared" si="90"/>
        <v>OG809hic</v>
      </c>
      <c r="C2426" t="s">
        <v>1239</v>
      </c>
      <c r="D2426" t="s">
        <v>35</v>
      </c>
      <c r="E2426" t="str">
        <f>INDEX(Field_ID!$B:$B, MATCH(C2426,Field_ID!A:A,0))</f>
        <v>Nemateleotris magnifica</v>
      </c>
      <c r="F2426" t="e">
        <f>INDEX(Assembled!$F:$F, MATCH(B2426,Assembled!A:A,0))</f>
        <v>#N/A</v>
      </c>
      <c r="G2426" t="e">
        <f>INDEX(Assembled!$P:$P, MATCH(B2426,Assembled!A:A,0))</f>
        <v>#N/A</v>
      </c>
      <c r="H2426" s="4" t="e">
        <f>INDEX(COX1_BOLD!G:G, MATCH(B2426,COX1_BOLD!A:A,0))</f>
        <v>#N/A</v>
      </c>
      <c r="I2426" s="4" t="e">
        <f>INDEX(COX1_NCBI!G:G, MATCH(B2426,COX1_NCBI!A:A,0))</f>
        <v>#N/A</v>
      </c>
      <c r="J2426" s="5" t="e">
        <f>INDEX(lca_co1!H:H, MATCH(B2426,lca_co1!A:A,0))</f>
        <v>#N/A</v>
      </c>
      <c r="K2426" t="e">
        <f>INDEX(Assembled!$M:$M, MATCH(B2426,Assembled!A:A,0))</f>
        <v>#N/A</v>
      </c>
      <c r="L2426" s="4" t="e">
        <f>INDEX('16s_NCBI'!G:G, MATCH(B2426,'16s_NCBI'!A:A,0))</f>
        <v>#N/A</v>
      </c>
      <c r="M2426" s="5" t="e">
        <f>INDEX(lca_16s!H:H, MATCH(B2426,lca_16s!A:A,0))</f>
        <v>#N/A</v>
      </c>
      <c r="N2426" t="e">
        <f>INDEX(Assembled!$L:$L, MATCH(B2426,Assembled!A:A,0))</f>
        <v>#N/A</v>
      </c>
      <c r="O2426" s="4" t="e">
        <f>INDEX('12s_NCBI'!G:G, MATCH(B2426,'12s_NCBI'!A:A,0))</f>
        <v>#N/A</v>
      </c>
      <c r="P2426" s="5" t="e">
        <f>INDEX(lca_12s!H:H, MATCH(B2426,lca_12s!A:A,0))</f>
        <v>#N/A</v>
      </c>
      <c r="U2426" t="str">
        <f>IF(ISNUMBER(MATCH(B2426, DraftGenomesAssmbld!A:A, 0)), "Yes", "No")</f>
        <v>No</v>
      </c>
      <c r="V2426" t="str">
        <f>IF(ISNUMBER(MATCH(B2426, DraftGenomesUploaded!B:B, 0)), "Yes", "No")</f>
        <v>No</v>
      </c>
      <c r="W2426" t="e">
        <f>INDEX('GenBank#'!$G:$G, MATCH(B2426,'GenBank#'!A:A,0))</f>
        <v>#N/A</v>
      </c>
    </row>
    <row r="2427" spans="1:23" x14ac:dyDescent="0.2">
      <c r="A2427">
        <v>809</v>
      </c>
      <c r="B2427" t="str">
        <f t="shared" si="90"/>
        <v>OG809ilmn</v>
      </c>
      <c r="C2427" t="s">
        <v>1239</v>
      </c>
      <c r="D2427" t="s">
        <v>36</v>
      </c>
      <c r="E2427" t="str">
        <f>INDEX(Field_ID!$B:$B, MATCH(C2427,Field_ID!A:A,0))</f>
        <v>Nemateleotris magnifica</v>
      </c>
      <c r="F2427" t="e">
        <f>INDEX(Assembled!$F:$F, MATCH(B2427,Assembled!A:A,0))</f>
        <v>#N/A</v>
      </c>
      <c r="G2427" t="e">
        <f>INDEX(Assembled!$P:$P, MATCH(B2427,Assembled!A:A,0))</f>
        <v>#N/A</v>
      </c>
      <c r="H2427" s="4" t="e">
        <f>INDEX(COX1_BOLD!G:G, MATCH(B2427,COX1_BOLD!A:A,0))</f>
        <v>#N/A</v>
      </c>
      <c r="I2427" s="4" t="e">
        <f>INDEX(COX1_NCBI!G:G, MATCH(B2427,COX1_NCBI!A:A,0))</f>
        <v>#N/A</v>
      </c>
      <c r="J2427" s="5" t="str">
        <f>INDEX(lca_co1!H:H, MATCH(B2427,lca_co1!A:A,0))</f>
        <v>Nemateleotris magnifica</v>
      </c>
      <c r="K2427" t="e">
        <f>INDEX(Assembled!$M:$M, MATCH(B2427,Assembled!A:A,0))</f>
        <v>#N/A</v>
      </c>
      <c r="L2427" s="4" t="e">
        <f>INDEX('16s_NCBI'!G:G, MATCH(B2427,'16s_NCBI'!A:A,0))</f>
        <v>#N/A</v>
      </c>
      <c r="M2427" s="5" t="str">
        <f>INDEX(lca_16s!H:H, MATCH(B2427,lca_16s!A:A,0))</f>
        <v>Nemateleotris magnifica</v>
      </c>
      <c r="N2427" t="e">
        <f>INDEX(Assembled!$L:$L, MATCH(B2427,Assembled!A:A,0))</f>
        <v>#N/A</v>
      </c>
      <c r="O2427" s="4" t="e">
        <f>INDEX('12s_NCBI'!G:G, MATCH(B2427,'12s_NCBI'!A:A,0))</f>
        <v>#N/A</v>
      </c>
      <c r="P2427" s="5" t="str">
        <f>INDEX(lca_12s!H:H, MATCH(B2427,lca_12s!A:A,0))</f>
        <v>Nemateleotris magnifica</v>
      </c>
      <c r="Q2427" t="str">
        <f>E2427</f>
        <v>Nemateleotris magnifica</v>
      </c>
      <c r="R2427" t="s">
        <v>39</v>
      </c>
      <c r="U2427" t="str">
        <f>IF(ISNUMBER(MATCH(B2427, DraftGenomesAssmbld!A:A, 0)), "Yes", "No")</f>
        <v>Yes</v>
      </c>
      <c r="V2427" t="str">
        <f>IF(ISNUMBER(MATCH(B2427, DraftGenomesUploaded!B:B, 0)), "Yes", "No")</f>
        <v>No</v>
      </c>
      <c r="W2427" t="e">
        <f>INDEX('GenBank#'!$G:$G, MATCH(B2427,'GenBank#'!A:A,0))</f>
        <v>#N/A</v>
      </c>
    </row>
    <row r="2428" spans="1:23" x14ac:dyDescent="0.2">
      <c r="A2428">
        <v>809</v>
      </c>
      <c r="B2428" t="str">
        <f t="shared" si="90"/>
        <v>OG809hifi</v>
      </c>
      <c r="C2428" t="s">
        <v>1239</v>
      </c>
      <c r="D2428" t="s">
        <v>37</v>
      </c>
      <c r="E2428" t="str">
        <f>INDEX(Field_ID!$B:$B, MATCH(C2428,Field_ID!A:A,0))</f>
        <v>Nemateleotris magnifica</v>
      </c>
      <c r="F2428" t="e">
        <f>INDEX(Assembled!$F:$F, MATCH(B2428,Assembled!A:A,0))</f>
        <v>#N/A</v>
      </c>
      <c r="G2428" t="e">
        <f>INDEX(Assembled!$P:$P, MATCH(B2428,Assembled!A:A,0))</f>
        <v>#N/A</v>
      </c>
      <c r="H2428" s="4" t="e">
        <f>INDEX(COX1_BOLD!G:G, MATCH(B2428,COX1_BOLD!A:A,0))</f>
        <v>#N/A</v>
      </c>
      <c r="I2428" s="4" t="e">
        <f>INDEX(COX1_NCBI!G:G, MATCH(B2428,COX1_NCBI!A:A,0))</f>
        <v>#N/A</v>
      </c>
      <c r="J2428" s="5" t="e">
        <f>INDEX(lca_co1!H:H, MATCH(B2428,lca_co1!A:A,0))</f>
        <v>#N/A</v>
      </c>
      <c r="K2428" t="e">
        <f>INDEX(Assembled!$M:$M, MATCH(B2428,Assembled!A:A,0))</f>
        <v>#N/A</v>
      </c>
      <c r="L2428" s="4" t="e">
        <f>INDEX('16s_NCBI'!G:G, MATCH(B2428,'16s_NCBI'!A:A,0))</f>
        <v>#N/A</v>
      </c>
      <c r="M2428" s="5" t="e">
        <f>INDEX(lca_16s!H:H, MATCH(B2428,lca_16s!A:A,0))</f>
        <v>#N/A</v>
      </c>
      <c r="N2428" t="e">
        <f>INDEX(Assembled!$L:$L, MATCH(B2428,Assembled!A:A,0))</f>
        <v>#N/A</v>
      </c>
      <c r="O2428" s="4" t="e">
        <f>INDEX('12s_NCBI'!G:G, MATCH(B2428,'12s_NCBI'!A:A,0))</f>
        <v>#N/A</v>
      </c>
      <c r="P2428" s="5" t="e">
        <f>INDEX(lca_12s!H:H, MATCH(B2428,lca_12s!A:A,0))</f>
        <v>#N/A</v>
      </c>
      <c r="U2428" t="str">
        <f>IF(ISNUMBER(MATCH(B2428, DraftGenomesAssmbld!A:A, 0)), "Yes", "No")</f>
        <v>No</v>
      </c>
      <c r="V2428" t="str">
        <f>IF(ISNUMBER(MATCH(B2428, DraftGenomesUploaded!B:B, 0)), "Yes", "No")</f>
        <v>No</v>
      </c>
      <c r="W2428" t="e">
        <f>INDEX('GenBank#'!$G:$G, MATCH(B2428,'GenBank#'!A:A,0))</f>
        <v>#N/A</v>
      </c>
    </row>
    <row r="2429" spans="1:23" x14ac:dyDescent="0.2">
      <c r="A2429">
        <v>810</v>
      </c>
      <c r="B2429" t="str">
        <f t="shared" si="90"/>
        <v>OG810hic</v>
      </c>
      <c r="C2429" t="s">
        <v>1240</v>
      </c>
      <c r="D2429" t="s">
        <v>35</v>
      </c>
      <c r="E2429" t="str">
        <f>INDEX(Field_ID!$B:$B, MATCH(C2429,Field_ID!A:A,0))</f>
        <v>Cypho purpurascens</v>
      </c>
      <c r="F2429" t="e">
        <f>INDEX(Assembled!$F:$F, MATCH(B2429,Assembled!A:A,0))</f>
        <v>#N/A</v>
      </c>
      <c r="G2429" t="e">
        <f>INDEX(Assembled!$P:$P, MATCH(B2429,Assembled!A:A,0))</f>
        <v>#N/A</v>
      </c>
      <c r="H2429" s="4" t="e">
        <f>INDEX(COX1_BOLD!G:G, MATCH(B2429,COX1_BOLD!A:A,0))</f>
        <v>#N/A</v>
      </c>
      <c r="I2429" s="4" t="e">
        <f>INDEX(COX1_NCBI!G:G, MATCH(B2429,COX1_NCBI!A:A,0))</f>
        <v>#N/A</v>
      </c>
      <c r="J2429" s="5" t="e">
        <f>INDEX(lca_co1!H:H, MATCH(B2429,lca_co1!A:A,0))</f>
        <v>#N/A</v>
      </c>
      <c r="K2429" t="e">
        <f>INDEX(Assembled!$M:$M, MATCH(B2429,Assembled!A:A,0))</f>
        <v>#N/A</v>
      </c>
      <c r="L2429" s="4" t="e">
        <f>INDEX('16s_NCBI'!G:G, MATCH(B2429,'16s_NCBI'!A:A,0))</f>
        <v>#N/A</v>
      </c>
      <c r="M2429" s="5" t="e">
        <f>INDEX(lca_16s!H:H, MATCH(B2429,lca_16s!A:A,0))</f>
        <v>#N/A</v>
      </c>
      <c r="N2429" t="e">
        <f>INDEX(Assembled!$L:$L, MATCH(B2429,Assembled!A:A,0))</f>
        <v>#N/A</v>
      </c>
      <c r="O2429" s="4" t="e">
        <f>INDEX('12s_NCBI'!G:G, MATCH(B2429,'12s_NCBI'!A:A,0))</f>
        <v>#N/A</v>
      </c>
      <c r="P2429" s="5" t="e">
        <f>INDEX(lca_12s!H:H, MATCH(B2429,lca_12s!A:A,0))</f>
        <v>#N/A</v>
      </c>
      <c r="U2429" t="str">
        <f>IF(ISNUMBER(MATCH(B2429, DraftGenomesAssmbld!A:A, 0)), "Yes", "No")</f>
        <v>No</v>
      </c>
      <c r="V2429" t="str">
        <f>IF(ISNUMBER(MATCH(B2429, DraftGenomesUploaded!B:B, 0)), "Yes", "No")</f>
        <v>No</v>
      </c>
      <c r="W2429" t="e">
        <f>INDEX('GenBank#'!$G:$G, MATCH(B2429,'GenBank#'!A:A,0))</f>
        <v>#N/A</v>
      </c>
    </row>
    <row r="2430" spans="1:23" x14ac:dyDescent="0.2">
      <c r="A2430">
        <v>810</v>
      </c>
      <c r="B2430" t="str">
        <f t="shared" si="90"/>
        <v>OG810ilmn</v>
      </c>
      <c r="C2430" t="s">
        <v>1240</v>
      </c>
      <c r="D2430" t="s">
        <v>36</v>
      </c>
      <c r="E2430" t="str">
        <f>INDEX(Field_ID!$B:$B, MATCH(C2430,Field_ID!A:A,0))</f>
        <v>Cypho purpurascens</v>
      </c>
      <c r="F2430" t="e">
        <f>INDEX(Assembled!$F:$F, MATCH(B2430,Assembled!A:A,0))</f>
        <v>#N/A</v>
      </c>
      <c r="G2430" t="e">
        <f>INDEX(Assembled!$P:$P, MATCH(B2430,Assembled!A:A,0))</f>
        <v>#N/A</v>
      </c>
      <c r="H2430" s="4" t="e">
        <f>INDEX(COX1_BOLD!G:G, MATCH(B2430,COX1_BOLD!A:A,0))</f>
        <v>#N/A</v>
      </c>
      <c r="I2430" s="4" t="e">
        <f>INDEX(COX1_NCBI!G:G, MATCH(B2430,COX1_NCBI!A:A,0))</f>
        <v>#N/A</v>
      </c>
      <c r="J2430" s="5" t="e">
        <f>INDEX(lca_co1!H:H, MATCH(B2430,lca_co1!A:A,0))</f>
        <v>#N/A</v>
      </c>
      <c r="K2430" t="e">
        <f>INDEX(Assembled!$M:$M, MATCH(B2430,Assembled!A:A,0))</f>
        <v>#N/A</v>
      </c>
      <c r="L2430" s="4" t="e">
        <f>INDEX('16s_NCBI'!G:G, MATCH(B2430,'16s_NCBI'!A:A,0))</f>
        <v>#N/A</v>
      </c>
      <c r="M2430" s="5" t="e">
        <f>INDEX(lca_16s!H:H, MATCH(B2430,lca_16s!A:A,0))</f>
        <v>#N/A</v>
      </c>
      <c r="N2430" t="e">
        <f>INDEX(Assembled!$L:$L, MATCH(B2430,Assembled!A:A,0))</f>
        <v>#N/A</v>
      </c>
      <c r="O2430" s="4" t="e">
        <f>INDEX('12s_NCBI'!G:G, MATCH(B2430,'12s_NCBI'!A:A,0))</f>
        <v>#N/A</v>
      </c>
      <c r="P2430" s="5" t="e">
        <f>INDEX(lca_12s!H:H, MATCH(B2430,lca_12s!A:A,0))</f>
        <v>#N/A</v>
      </c>
      <c r="U2430" t="str">
        <f>IF(ISNUMBER(MATCH(B2430, DraftGenomesAssmbld!A:A, 0)), "Yes", "No")</f>
        <v>No</v>
      </c>
      <c r="V2430" t="str">
        <f>IF(ISNUMBER(MATCH(B2430, DraftGenomesUploaded!B:B, 0)), "Yes", "No")</f>
        <v>No</v>
      </c>
      <c r="W2430" t="e">
        <f>INDEX('GenBank#'!$G:$G, MATCH(B2430,'GenBank#'!A:A,0))</f>
        <v>#N/A</v>
      </c>
    </row>
    <row r="2431" spans="1:23" x14ac:dyDescent="0.2">
      <c r="A2431">
        <v>810</v>
      </c>
      <c r="B2431" t="str">
        <f t="shared" si="90"/>
        <v>OG810hifi</v>
      </c>
      <c r="C2431" t="s">
        <v>1240</v>
      </c>
      <c r="D2431" t="s">
        <v>37</v>
      </c>
      <c r="E2431" t="str">
        <f>INDEX(Field_ID!$B:$B, MATCH(C2431,Field_ID!A:A,0))</f>
        <v>Cypho purpurascens</v>
      </c>
      <c r="F2431" t="e">
        <f>INDEX(Assembled!$F:$F, MATCH(B2431,Assembled!A:A,0))</f>
        <v>#N/A</v>
      </c>
      <c r="G2431" t="e">
        <f>INDEX(Assembled!$P:$P, MATCH(B2431,Assembled!A:A,0))</f>
        <v>#N/A</v>
      </c>
      <c r="H2431" s="4" t="e">
        <f>INDEX(COX1_BOLD!G:G, MATCH(B2431,COX1_BOLD!A:A,0))</f>
        <v>#N/A</v>
      </c>
      <c r="I2431" s="4" t="e">
        <f>INDEX(COX1_NCBI!G:G, MATCH(B2431,COX1_NCBI!A:A,0))</f>
        <v>#N/A</v>
      </c>
      <c r="J2431" s="5" t="e">
        <f>INDEX(lca_co1!H:H, MATCH(B2431,lca_co1!A:A,0))</f>
        <v>#N/A</v>
      </c>
      <c r="K2431" t="e">
        <f>INDEX(Assembled!$M:$M, MATCH(B2431,Assembled!A:A,0))</f>
        <v>#N/A</v>
      </c>
      <c r="L2431" s="4" t="e">
        <f>INDEX('16s_NCBI'!G:G, MATCH(B2431,'16s_NCBI'!A:A,0))</f>
        <v>#N/A</v>
      </c>
      <c r="M2431" s="5" t="e">
        <f>INDEX(lca_16s!H:H, MATCH(B2431,lca_16s!A:A,0))</f>
        <v>#N/A</v>
      </c>
      <c r="N2431" t="e">
        <f>INDEX(Assembled!$L:$L, MATCH(B2431,Assembled!A:A,0))</f>
        <v>#N/A</v>
      </c>
      <c r="O2431" s="4" t="e">
        <f>INDEX('12s_NCBI'!G:G, MATCH(B2431,'12s_NCBI'!A:A,0))</f>
        <v>#N/A</v>
      </c>
      <c r="P2431" s="5" t="e">
        <f>INDEX(lca_12s!H:H, MATCH(B2431,lca_12s!A:A,0))</f>
        <v>#N/A</v>
      </c>
      <c r="U2431" t="str">
        <f>IF(ISNUMBER(MATCH(B2431, DraftGenomesAssmbld!A:A, 0)), "Yes", "No")</f>
        <v>No</v>
      </c>
      <c r="V2431" t="str">
        <f>IF(ISNUMBER(MATCH(B2431, DraftGenomesUploaded!B:B, 0)), "Yes", "No")</f>
        <v>No</v>
      </c>
      <c r="W2431" t="e">
        <f>INDEX('GenBank#'!$G:$G, MATCH(B2431,'GenBank#'!A:A,0))</f>
        <v>#N/A</v>
      </c>
    </row>
    <row r="2432" spans="1:23" x14ac:dyDescent="0.2">
      <c r="A2432">
        <v>811</v>
      </c>
      <c r="B2432" t="str">
        <f t="shared" si="90"/>
        <v>OG811hic</v>
      </c>
      <c r="C2432" t="s">
        <v>1241</v>
      </c>
      <c r="D2432" t="s">
        <v>35</v>
      </c>
      <c r="E2432" t="str">
        <f>INDEX(Field_ID!$B:$B, MATCH(C2432,Field_ID!A:A,0))</f>
        <v>Ecsenius tigris</v>
      </c>
      <c r="F2432" t="e">
        <f>INDEX(Assembled!$F:$F, MATCH(B2432,Assembled!A:A,0))</f>
        <v>#N/A</v>
      </c>
      <c r="G2432" t="e">
        <f>INDEX(Assembled!$P:$P, MATCH(B2432,Assembled!A:A,0))</f>
        <v>#N/A</v>
      </c>
      <c r="H2432" s="4" t="e">
        <f>INDEX(COX1_BOLD!G:G, MATCH(B2432,COX1_BOLD!A:A,0))</f>
        <v>#N/A</v>
      </c>
      <c r="I2432" s="4" t="e">
        <f>INDEX(COX1_NCBI!G:G, MATCH(B2432,COX1_NCBI!A:A,0))</f>
        <v>#N/A</v>
      </c>
      <c r="J2432" s="5" t="e">
        <f>INDEX(lca_co1!H:H, MATCH(B2432,lca_co1!A:A,0))</f>
        <v>#N/A</v>
      </c>
      <c r="K2432" t="e">
        <f>INDEX(Assembled!$M:$M, MATCH(B2432,Assembled!A:A,0))</f>
        <v>#N/A</v>
      </c>
      <c r="L2432" s="4" t="e">
        <f>INDEX('16s_NCBI'!G:G, MATCH(B2432,'16s_NCBI'!A:A,0))</f>
        <v>#N/A</v>
      </c>
      <c r="M2432" s="5" t="e">
        <f>INDEX(lca_16s!H:H, MATCH(B2432,lca_16s!A:A,0))</f>
        <v>#N/A</v>
      </c>
      <c r="N2432" t="e">
        <f>INDEX(Assembled!$L:$L, MATCH(B2432,Assembled!A:A,0))</f>
        <v>#N/A</v>
      </c>
      <c r="O2432" s="4" t="e">
        <f>INDEX('12s_NCBI'!G:G, MATCH(B2432,'12s_NCBI'!A:A,0))</f>
        <v>#N/A</v>
      </c>
      <c r="P2432" s="5" t="e">
        <f>INDEX(lca_12s!H:H, MATCH(B2432,lca_12s!A:A,0))</f>
        <v>#N/A</v>
      </c>
      <c r="U2432" t="str">
        <f>IF(ISNUMBER(MATCH(B2432, DraftGenomesAssmbld!A:A, 0)), "Yes", "No")</f>
        <v>No</v>
      </c>
      <c r="V2432" t="str">
        <f>IF(ISNUMBER(MATCH(B2432, DraftGenomesUploaded!B:B, 0)), "Yes", "No")</f>
        <v>No</v>
      </c>
      <c r="W2432" t="e">
        <f>INDEX('GenBank#'!$G:$G, MATCH(B2432,'GenBank#'!A:A,0))</f>
        <v>#N/A</v>
      </c>
    </row>
    <row r="2433" spans="1:23" x14ac:dyDescent="0.2">
      <c r="A2433">
        <v>811</v>
      </c>
      <c r="B2433" t="str">
        <f t="shared" si="90"/>
        <v>OG811ilmn</v>
      </c>
      <c r="C2433" t="s">
        <v>1241</v>
      </c>
      <c r="D2433" t="s">
        <v>36</v>
      </c>
      <c r="E2433" t="str">
        <f>INDEX(Field_ID!$B:$B, MATCH(C2433,Field_ID!A:A,0))</f>
        <v>Ecsenius tigris</v>
      </c>
      <c r="F2433" t="e">
        <f>INDEX(Assembled!$F:$F, MATCH(B2433,Assembled!A:A,0))</f>
        <v>#N/A</v>
      </c>
      <c r="G2433" t="e">
        <f>INDEX(Assembled!$P:$P, MATCH(B2433,Assembled!A:A,0))</f>
        <v>#N/A</v>
      </c>
      <c r="H2433" s="4" t="e">
        <f>INDEX(COX1_BOLD!G:G, MATCH(B2433,COX1_BOLD!A:A,0))</f>
        <v>#N/A</v>
      </c>
      <c r="I2433" s="4" t="e">
        <f>INDEX(COX1_NCBI!G:G, MATCH(B2433,COX1_NCBI!A:A,0))</f>
        <v>#N/A</v>
      </c>
      <c r="J2433" s="5" t="e">
        <f>INDEX(lca_co1!H:H, MATCH(B2433,lca_co1!A:A,0))</f>
        <v>#N/A</v>
      </c>
      <c r="K2433" t="e">
        <f>INDEX(Assembled!$M:$M, MATCH(B2433,Assembled!A:A,0))</f>
        <v>#N/A</v>
      </c>
      <c r="L2433" s="4" t="e">
        <f>INDEX('16s_NCBI'!G:G, MATCH(B2433,'16s_NCBI'!A:A,0))</f>
        <v>#N/A</v>
      </c>
      <c r="M2433" s="5" t="e">
        <f>INDEX(lca_16s!H:H, MATCH(B2433,lca_16s!A:A,0))</f>
        <v>#N/A</v>
      </c>
      <c r="N2433" t="e">
        <f>INDEX(Assembled!$L:$L, MATCH(B2433,Assembled!A:A,0))</f>
        <v>#N/A</v>
      </c>
      <c r="O2433" s="4" t="e">
        <f>INDEX('12s_NCBI'!G:G, MATCH(B2433,'12s_NCBI'!A:A,0))</f>
        <v>#N/A</v>
      </c>
      <c r="P2433" s="5" t="e">
        <f>INDEX(lca_12s!H:H, MATCH(B2433,lca_12s!A:A,0))</f>
        <v>#N/A</v>
      </c>
      <c r="U2433" t="str">
        <f>IF(ISNUMBER(MATCH(B2433, DraftGenomesAssmbld!A:A, 0)), "Yes", "No")</f>
        <v>No</v>
      </c>
      <c r="V2433" t="str">
        <f>IF(ISNUMBER(MATCH(B2433, DraftGenomesUploaded!B:B, 0)), "Yes", "No")</f>
        <v>No</v>
      </c>
      <c r="W2433" t="e">
        <f>INDEX('GenBank#'!$G:$G, MATCH(B2433,'GenBank#'!A:A,0))</f>
        <v>#N/A</v>
      </c>
    </row>
    <row r="2434" spans="1:23" x14ac:dyDescent="0.2">
      <c r="A2434">
        <v>811</v>
      </c>
      <c r="B2434" t="str">
        <f t="shared" si="90"/>
        <v>OG811hifi</v>
      </c>
      <c r="C2434" t="s">
        <v>1241</v>
      </c>
      <c r="D2434" t="s">
        <v>37</v>
      </c>
      <c r="E2434" t="str">
        <f>INDEX(Field_ID!$B:$B, MATCH(C2434,Field_ID!A:A,0))</f>
        <v>Ecsenius tigris</v>
      </c>
      <c r="F2434" t="e">
        <f>INDEX(Assembled!$F:$F, MATCH(B2434,Assembled!A:A,0))</f>
        <v>#N/A</v>
      </c>
      <c r="G2434" t="e">
        <f>INDEX(Assembled!$P:$P, MATCH(B2434,Assembled!A:A,0))</f>
        <v>#N/A</v>
      </c>
      <c r="H2434" s="4" t="e">
        <f>INDEX(COX1_BOLD!G:G, MATCH(B2434,COX1_BOLD!A:A,0))</f>
        <v>#N/A</v>
      </c>
      <c r="I2434" s="4" t="e">
        <f>INDEX(COX1_NCBI!G:G, MATCH(B2434,COX1_NCBI!A:A,0))</f>
        <v>#N/A</v>
      </c>
      <c r="J2434" s="5" t="e">
        <f>INDEX(lca_co1!H:H, MATCH(B2434,lca_co1!A:A,0))</f>
        <v>#N/A</v>
      </c>
      <c r="K2434" t="e">
        <f>INDEX(Assembled!$M:$M, MATCH(B2434,Assembled!A:A,0))</f>
        <v>#N/A</v>
      </c>
      <c r="L2434" s="4" t="e">
        <f>INDEX('16s_NCBI'!G:G, MATCH(B2434,'16s_NCBI'!A:A,0))</f>
        <v>#N/A</v>
      </c>
      <c r="M2434" s="5" t="e">
        <f>INDEX(lca_16s!H:H, MATCH(B2434,lca_16s!A:A,0))</f>
        <v>#N/A</v>
      </c>
      <c r="N2434" t="e">
        <f>INDEX(Assembled!$L:$L, MATCH(B2434,Assembled!A:A,0))</f>
        <v>#N/A</v>
      </c>
      <c r="O2434" s="4" t="e">
        <f>INDEX('12s_NCBI'!G:G, MATCH(B2434,'12s_NCBI'!A:A,0))</f>
        <v>#N/A</v>
      </c>
      <c r="P2434" s="5" t="e">
        <f>INDEX(lca_12s!H:H, MATCH(B2434,lca_12s!A:A,0))</f>
        <v>#N/A</v>
      </c>
      <c r="U2434" t="str">
        <f>IF(ISNUMBER(MATCH(B2434, DraftGenomesAssmbld!A:A, 0)), "Yes", "No")</f>
        <v>No</v>
      </c>
      <c r="V2434" t="str">
        <f>IF(ISNUMBER(MATCH(B2434, DraftGenomesUploaded!B:B, 0)), "Yes", "No")</f>
        <v>No</v>
      </c>
      <c r="W2434" t="e">
        <f>INDEX('GenBank#'!$G:$G, MATCH(B2434,'GenBank#'!A:A,0))</f>
        <v>#N/A</v>
      </c>
    </row>
    <row r="2435" spans="1:23" x14ac:dyDescent="0.2">
      <c r="A2435">
        <v>812</v>
      </c>
      <c r="B2435" t="str">
        <f t="shared" ref="B2435:B2498" si="91">_xlfn.CONCAT(C2435:D2435)</f>
        <v>OG812hic</v>
      </c>
      <c r="C2435" t="s">
        <v>1242</v>
      </c>
      <c r="D2435" t="s">
        <v>35</v>
      </c>
      <c r="E2435" t="str">
        <f>INDEX(Field_ID!$B:$B, MATCH(C2435,Field_ID!A:A,0))</f>
        <v>Chromis sp.  (gold silver)</v>
      </c>
      <c r="F2435" t="e">
        <f>INDEX(Assembled!$F:$F, MATCH(B2435,Assembled!A:A,0))</f>
        <v>#N/A</v>
      </c>
      <c r="G2435" t="e">
        <f>INDEX(Assembled!$P:$P, MATCH(B2435,Assembled!A:A,0))</f>
        <v>#N/A</v>
      </c>
      <c r="H2435" s="4" t="e">
        <f>INDEX(COX1_BOLD!G:G, MATCH(B2435,COX1_BOLD!A:A,0))</f>
        <v>#N/A</v>
      </c>
      <c r="I2435" s="4" t="e">
        <f>INDEX(COX1_NCBI!G:G, MATCH(B2435,COX1_NCBI!A:A,0))</f>
        <v>#N/A</v>
      </c>
      <c r="J2435" s="5" t="e">
        <f>INDEX(lca_co1!H:H, MATCH(B2435,lca_co1!A:A,0))</f>
        <v>#N/A</v>
      </c>
      <c r="K2435" t="e">
        <f>INDEX(Assembled!$M:$M, MATCH(B2435,Assembled!A:A,0))</f>
        <v>#N/A</v>
      </c>
      <c r="L2435" s="4" t="e">
        <f>INDEX('16s_NCBI'!G:G, MATCH(B2435,'16s_NCBI'!A:A,0))</f>
        <v>#N/A</v>
      </c>
      <c r="M2435" s="5" t="e">
        <f>INDEX(lca_16s!H:H, MATCH(B2435,lca_16s!A:A,0))</f>
        <v>#N/A</v>
      </c>
      <c r="N2435" t="e">
        <f>INDEX(Assembled!$L:$L, MATCH(B2435,Assembled!A:A,0))</f>
        <v>#N/A</v>
      </c>
      <c r="O2435" s="4" t="e">
        <f>INDEX('12s_NCBI'!G:G, MATCH(B2435,'12s_NCBI'!A:A,0))</f>
        <v>#N/A</v>
      </c>
      <c r="P2435" s="5" t="e">
        <f>INDEX(lca_12s!H:H, MATCH(B2435,lca_12s!A:A,0))</f>
        <v>#N/A</v>
      </c>
      <c r="U2435" t="str">
        <f>IF(ISNUMBER(MATCH(B2435, DraftGenomesAssmbld!A:A, 0)), "Yes", "No")</f>
        <v>No</v>
      </c>
      <c r="V2435" t="str">
        <f>IF(ISNUMBER(MATCH(B2435, DraftGenomesUploaded!B:B, 0)), "Yes", "No")</f>
        <v>No</v>
      </c>
      <c r="W2435" t="e">
        <f>INDEX('GenBank#'!$G:$G, MATCH(B2435,'GenBank#'!A:A,0))</f>
        <v>#N/A</v>
      </c>
    </row>
    <row r="2436" spans="1:23" x14ac:dyDescent="0.2">
      <c r="A2436">
        <v>812</v>
      </c>
      <c r="B2436" t="str">
        <f t="shared" si="91"/>
        <v>OG812ilmn</v>
      </c>
      <c r="C2436" t="s">
        <v>1242</v>
      </c>
      <c r="D2436" t="s">
        <v>36</v>
      </c>
      <c r="E2436" t="str">
        <f>INDEX(Field_ID!$B:$B, MATCH(C2436,Field_ID!A:A,0))</f>
        <v>Chromis sp.  (gold silver)</v>
      </c>
      <c r="F2436" t="e">
        <f>INDEX(Assembled!$F:$F, MATCH(B2436,Assembled!A:A,0))</f>
        <v>#N/A</v>
      </c>
      <c r="G2436" t="e">
        <f>INDEX(Assembled!$P:$P, MATCH(B2436,Assembled!A:A,0))</f>
        <v>#N/A</v>
      </c>
      <c r="H2436" s="4" t="e">
        <f>INDEX(COX1_BOLD!G:G, MATCH(B2436,COX1_BOLD!A:A,0))</f>
        <v>#N/A</v>
      </c>
      <c r="I2436" s="4" t="e">
        <f>INDEX(COX1_NCBI!G:G, MATCH(B2436,COX1_NCBI!A:A,0))</f>
        <v>#N/A</v>
      </c>
      <c r="J2436" s="5" t="str">
        <f>INDEX(lca_co1!H:H, MATCH(B2436,lca_co1!A:A,0))</f>
        <v>Chromis</v>
      </c>
      <c r="K2436" t="e">
        <f>INDEX(Assembled!$M:$M, MATCH(B2436,Assembled!A:A,0))</f>
        <v>#N/A</v>
      </c>
      <c r="L2436" s="4" t="e">
        <f>INDEX('16s_NCBI'!G:G, MATCH(B2436,'16s_NCBI'!A:A,0))</f>
        <v>#N/A</v>
      </c>
      <c r="M2436" s="5" t="str">
        <f>INDEX(lca_16s!H:H, MATCH(B2436,lca_16s!A:A,0))</f>
        <v>Chromis</v>
      </c>
      <c r="N2436" t="e">
        <f>INDEX(Assembled!$L:$L, MATCH(B2436,Assembled!A:A,0))</f>
        <v>#N/A</v>
      </c>
      <c r="O2436" s="4" t="e">
        <f>INDEX('12s_NCBI'!G:G, MATCH(B2436,'12s_NCBI'!A:A,0))</f>
        <v>#N/A</v>
      </c>
      <c r="P2436" s="5" t="e">
        <f>INDEX(lca_12s!H:H, MATCH(B2436,lca_12s!A:A,0))</f>
        <v>#N/A</v>
      </c>
      <c r="Q2436" t="s">
        <v>507</v>
      </c>
      <c r="R2436" t="s">
        <v>39</v>
      </c>
      <c r="U2436" t="str">
        <f>IF(ISNUMBER(MATCH(B2436, DraftGenomesAssmbld!A:A, 0)), "Yes", "No")</f>
        <v>Yes</v>
      </c>
      <c r="V2436" t="str">
        <f>IF(ISNUMBER(MATCH(B2436, DraftGenomesUploaded!B:B, 0)), "Yes", "No")</f>
        <v>No</v>
      </c>
      <c r="W2436" t="e">
        <f>INDEX('GenBank#'!$G:$G, MATCH(B2436,'GenBank#'!A:A,0))</f>
        <v>#N/A</v>
      </c>
    </row>
    <row r="2437" spans="1:23" x14ac:dyDescent="0.2">
      <c r="A2437">
        <v>812</v>
      </c>
      <c r="B2437" t="str">
        <f t="shared" si="91"/>
        <v>OG812hifi</v>
      </c>
      <c r="C2437" t="s">
        <v>1242</v>
      </c>
      <c r="D2437" t="s">
        <v>37</v>
      </c>
      <c r="E2437" t="str">
        <f>INDEX(Field_ID!$B:$B, MATCH(C2437,Field_ID!A:A,0))</f>
        <v>Chromis sp.  (gold silver)</v>
      </c>
      <c r="F2437" t="e">
        <f>INDEX(Assembled!$F:$F, MATCH(B2437,Assembled!A:A,0))</f>
        <v>#N/A</v>
      </c>
      <c r="G2437" t="e">
        <f>INDEX(Assembled!$P:$P, MATCH(B2437,Assembled!A:A,0))</f>
        <v>#N/A</v>
      </c>
      <c r="H2437" s="4" t="e">
        <f>INDEX(COX1_BOLD!G:G, MATCH(B2437,COX1_BOLD!A:A,0))</f>
        <v>#N/A</v>
      </c>
      <c r="I2437" s="4" t="e">
        <f>INDEX(COX1_NCBI!G:G, MATCH(B2437,COX1_NCBI!A:A,0))</f>
        <v>#N/A</v>
      </c>
      <c r="J2437" s="5" t="e">
        <f>INDEX(lca_co1!H:H, MATCH(B2437,lca_co1!A:A,0))</f>
        <v>#N/A</v>
      </c>
      <c r="K2437" t="e">
        <f>INDEX(Assembled!$M:$M, MATCH(B2437,Assembled!A:A,0))</f>
        <v>#N/A</v>
      </c>
      <c r="L2437" s="4" t="e">
        <f>INDEX('16s_NCBI'!G:G, MATCH(B2437,'16s_NCBI'!A:A,0))</f>
        <v>#N/A</v>
      </c>
      <c r="M2437" s="5" t="e">
        <f>INDEX(lca_16s!H:H, MATCH(B2437,lca_16s!A:A,0))</f>
        <v>#N/A</v>
      </c>
      <c r="N2437" t="e">
        <f>INDEX(Assembled!$L:$L, MATCH(B2437,Assembled!A:A,0))</f>
        <v>#N/A</v>
      </c>
      <c r="O2437" s="4" t="e">
        <f>INDEX('12s_NCBI'!G:G, MATCH(B2437,'12s_NCBI'!A:A,0))</f>
        <v>#N/A</v>
      </c>
      <c r="P2437" s="5" t="e">
        <f>INDEX(lca_12s!H:H, MATCH(B2437,lca_12s!A:A,0))</f>
        <v>#N/A</v>
      </c>
      <c r="U2437" t="str">
        <f>IF(ISNUMBER(MATCH(B2437, DraftGenomesAssmbld!A:A, 0)), "Yes", "No")</f>
        <v>No</v>
      </c>
      <c r="V2437" t="str">
        <f>IF(ISNUMBER(MATCH(B2437, DraftGenomesUploaded!B:B, 0)), "Yes", "No")</f>
        <v>No</v>
      </c>
      <c r="W2437" t="e">
        <f>INDEX('GenBank#'!$G:$G, MATCH(B2437,'GenBank#'!A:A,0))</f>
        <v>#N/A</v>
      </c>
    </row>
    <row r="2438" spans="1:23" x14ac:dyDescent="0.2">
      <c r="A2438">
        <v>813</v>
      </c>
      <c r="B2438" t="str">
        <f t="shared" si="91"/>
        <v>OG813hic</v>
      </c>
      <c r="C2438" t="s">
        <v>1243</v>
      </c>
      <c r="D2438" t="s">
        <v>35</v>
      </c>
      <c r="E2438" t="str">
        <f>INDEX(Field_ID!$B:$B, MATCH(C2438,Field_ID!A:A,0))</f>
        <v>Pomacentrus vaiuli</v>
      </c>
      <c r="F2438" t="e">
        <f>INDEX(Assembled!$F:$F, MATCH(B2438,Assembled!A:A,0))</f>
        <v>#N/A</v>
      </c>
      <c r="G2438" t="e">
        <f>INDEX(Assembled!$P:$P, MATCH(B2438,Assembled!A:A,0))</f>
        <v>#N/A</v>
      </c>
      <c r="H2438" s="4" t="e">
        <f>INDEX(COX1_BOLD!G:G, MATCH(B2438,COX1_BOLD!A:A,0))</f>
        <v>#N/A</v>
      </c>
      <c r="I2438" s="4" t="e">
        <f>INDEX(COX1_NCBI!G:G, MATCH(B2438,COX1_NCBI!A:A,0))</f>
        <v>#N/A</v>
      </c>
      <c r="J2438" s="5" t="e">
        <f>INDEX(lca_co1!H:H, MATCH(B2438,lca_co1!A:A,0))</f>
        <v>#N/A</v>
      </c>
      <c r="K2438" t="e">
        <f>INDEX(Assembled!$M:$M, MATCH(B2438,Assembled!A:A,0))</f>
        <v>#N/A</v>
      </c>
      <c r="L2438" s="4" t="e">
        <f>INDEX('16s_NCBI'!G:G, MATCH(B2438,'16s_NCBI'!A:A,0))</f>
        <v>#N/A</v>
      </c>
      <c r="M2438" s="5" t="e">
        <f>INDEX(lca_16s!H:H, MATCH(B2438,lca_16s!A:A,0))</f>
        <v>#N/A</v>
      </c>
      <c r="N2438" t="e">
        <f>INDEX(Assembled!$L:$L, MATCH(B2438,Assembled!A:A,0))</f>
        <v>#N/A</v>
      </c>
      <c r="O2438" s="4" t="e">
        <f>INDEX('12s_NCBI'!G:G, MATCH(B2438,'12s_NCBI'!A:A,0))</f>
        <v>#N/A</v>
      </c>
      <c r="P2438" s="5" t="e">
        <f>INDEX(lca_12s!H:H, MATCH(B2438,lca_12s!A:A,0))</f>
        <v>#N/A</v>
      </c>
      <c r="U2438" t="str">
        <f>IF(ISNUMBER(MATCH(B2438, DraftGenomesAssmbld!A:A, 0)), "Yes", "No")</f>
        <v>No</v>
      </c>
      <c r="V2438" t="str">
        <f>IF(ISNUMBER(MATCH(B2438, DraftGenomesUploaded!B:B, 0)), "Yes", "No")</f>
        <v>No</v>
      </c>
      <c r="W2438" t="e">
        <f>INDEX('GenBank#'!$G:$G, MATCH(B2438,'GenBank#'!A:A,0))</f>
        <v>#N/A</v>
      </c>
    </row>
    <row r="2439" spans="1:23" x14ac:dyDescent="0.2">
      <c r="A2439">
        <v>813</v>
      </c>
      <c r="B2439" t="str">
        <f t="shared" si="91"/>
        <v>OG813ilmn</v>
      </c>
      <c r="C2439" t="s">
        <v>1243</v>
      </c>
      <c r="D2439" t="s">
        <v>36</v>
      </c>
      <c r="E2439" t="str">
        <f>INDEX(Field_ID!$B:$B, MATCH(C2439,Field_ID!A:A,0))</f>
        <v>Pomacentrus vaiuli</v>
      </c>
      <c r="F2439" t="e">
        <f>INDEX(Assembled!$F:$F, MATCH(B2439,Assembled!A:A,0))</f>
        <v>#N/A</v>
      </c>
      <c r="G2439" t="e">
        <f>INDEX(Assembled!$P:$P, MATCH(B2439,Assembled!A:A,0))</f>
        <v>#N/A</v>
      </c>
      <c r="H2439" s="4" t="e">
        <f>INDEX(COX1_BOLD!G:G, MATCH(B2439,COX1_BOLD!A:A,0))</f>
        <v>#N/A</v>
      </c>
      <c r="I2439" s="4" t="e">
        <f>INDEX(COX1_NCBI!G:G, MATCH(B2439,COX1_NCBI!A:A,0))</f>
        <v>#N/A</v>
      </c>
      <c r="J2439" s="5" t="e">
        <f>INDEX(lca_co1!H:H, MATCH(B2439,lca_co1!A:A,0))</f>
        <v>#N/A</v>
      </c>
      <c r="K2439" t="e">
        <f>INDEX(Assembled!$M:$M, MATCH(B2439,Assembled!A:A,0))</f>
        <v>#N/A</v>
      </c>
      <c r="L2439" s="4" t="e">
        <f>INDEX('16s_NCBI'!G:G, MATCH(B2439,'16s_NCBI'!A:A,0))</f>
        <v>#N/A</v>
      </c>
      <c r="M2439" s="5" t="e">
        <f>INDEX(lca_16s!H:H, MATCH(B2439,lca_16s!A:A,0))</f>
        <v>#N/A</v>
      </c>
      <c r="N2439" t="e">
        <f>INDEX(Assembled!$L:$L, MATCH(B2439,Assembled!A:A,0))</f>
        <v>#N/A</v>
      </c>
      <c r="O2439" s="4" t="e">
        <f>INDEX('12s_NCBI'!G:G, MATCH(B2439,'12s_NCBI'!A:A,0))</f>
        <v>#N/A</v>
      </c>
      <c r="P2439" s="5" t="e">
        <f>INDEX(lca_12s!H:H, MATCH(B2439,lca_12s!A:A,0))</f>
        <v>#N/A</v>
      </c>
      <c r="U2439" t="str">
        <f>IF(ISNUMBER(MATCH(B2439, DraftGenomesAssmbld!A:A, 0)), "Yes", "No")</f>
        <v>No</v>
      </c>
      <c r="V2439" t="str">
        <f>IF(ISNUMBER(MATCH(B2439, DraftGenomesUploaded!B:B, 0)), "Yes", "No")</f>
        <v>No</v>
      </c>
      <c r="W2439" t="e">
        <f>INDEX('GenBank#'!$G:$G, MATCH(B2439,'GenBank#'!A:A,0))</f>
        <v>#N/A</v>
      </c>
    </row>
    <row r="2440" spans="1:23" x14ac:dyDescent="0.2">
      <c r="A2440">
        <v>813</v>
      </c>
      <c r="B2440" t="str">
        <f t="shared" si="91"/>
        <v>OG813hifi</v>
      </c>
      <c r="C2440" t="s">
        <v>1243</v>
      </c>
      <c r="D2440" t="s">
        <v>37</v>
      </c>
      <c r="E2440" t="str">
        <f>INDEX(Field_ID!$B:$B, MATCH(C2440,Field_ID!A:A,0))</f>
        <v>Pomacentrus vaiuli</v>
      </c>
      <c r="F2440" t="e">
        <f>INDEX(Assembled!$F:$F, MATCH(B2440,Assembled!A:A,0))</f>
        <v>#N/A</v>
      </c>
      <c r="G2440" t="e">
        <f>INDEX(Assembled!$P:$P, MATCH(B2440,Assembled!A:A,0))</f>
        <v>#N/A</v>
      </c>
      <c r="H2440" s="4" t="e">
        <f>INDEX(COX1_BOLD!G:G, MATCH(B2440,COX1_BOLD!A:A,0))</f>
        <v>#N/A</v>
      </c>
      <c r="I2440" s="4" t="e">
        <f>INDEX(COX1_NCBI!G:G, MATCH(B2440,COX1_NCBI!A:A,0))</f>
        <v>#N/A</v>
      </c>
      <c r="J2440" s="5" t="e">
        <f>INDEX(lca_co1!H:H, MATCH(B2440,lca_co1!A:A,0))</f>
        <v>#N/A</v>
      </c>
      <c r="K2440" t="e">
        <f>INDEX(Assembled!$M:$M, MATCH(B2440,Assembled!A:A,0))</f>
        <v>#N/A</v>
      </c>
      <c r="L2440" s="4" t="e">
        <f>INDEX('16s_NCBI'!G:G, MATCH(B2440,'16s_NCBI'!A:A,0))</f>
        <v>#N/A</v>
      </c>
      <c r="M2440" s="5" t="e">
        <f>INDEX(lca_16s!H:H, MATCH(B2440,lca_16s!A:A,0))</f>
        <v>#N/A</v>
      </c>
      <c r="N2440" t="e">
        <f>INDEX(Assembled!$L:$L, MATCH(B2440,Assembled!A:A,0))</f>
        <v>#N/A</v>
      </c>
      <c r="O2440" s="4" t="e">
        <f>INDEX('12s_NCBI'!G:G, MATCH(B2440,'12s_NCBI'!A:A,0))</f>
        <v>#N/A</v>
      </c>
      <c r="P2440" s="5" t="e">
        <f>INDEX(lca_12s!H:H, MATCH(B2440,lca_12s!A:A,0))</f>
        <v>#N/A</v>
      </c>
      <c r="U2440" t="str">
        <f>IF(ISNUMBER(MATCH(B2440, DraftGenomesAssmbld!A:A, 0)), "Yes", "No")</f>
        <v>No</v>
      </c>
      <c r="V2440" t="str">
        <f>IF(ISNUMBER(MATCH(B2440, DraftGenomesUploaded!B:B, 0)), "Yes", "No")</f>
        <v>No</v>
      </c>
      <c r="W2440" t="e">
        <f>INDEX('GenBank#'!$G:$G, MATCH(B2440,'GenBank#'!A:A,0))</f>
        <v>#N/A</v>
      </c>
    </row>
    <row r="2441" spans="1:23" x14ac:dyDescent="0.2">
      <c r="A2441">
        <v>814</v>
      </c>
      <c r="B2441" t="str">
        <f t="shared" si="91"/>
        <v>OG814hic</v>
      </c>
      <c r="C2441" t="s">
        <v>1244</v>
      </c>
      <c r="D2441" t="s">
        <v>35</v>
      </c>
      <c r="E2441" t="str">
        <f>INDEX(Field_ID!$B:$B, MATCH(C2441,Field_ID!A:A,0))</f>
        <v>Chromis sp.  (gold silver)</v>
      </c>
      <c r="F2441" t="e">
        <f>INDEX(Assembled!$F:$F, MATCH(B2441,Assembled!A:A,0))</f>
        <v>#N/A</v>
      </c>
      <c r="G2441" t="e">
        <f>INDEX(Assembled!$P:$P, MATCH(B2441,Assembled!A:A,0))</f>
        <v>#N/A</v>
      </c>
      <c r="H2441" s="4" t="e">
        <f>INDEX(COX1_BOLD!G:G, MATCH(B2441,COX1_BOLD!A:A,0))</f>
        <v>#N/A</v>
      </c>
      <c r="I2441" s="4" t="e">
        <f>INDEX(COX1_NCBI!G:G, MATCH(B2441,COX1_NCBI!A:A,0))</f>
        <v>#N/A</v>
      </c>
      <c r="J2441" s="5" t="e">
        <f>INDEX(lca_co1!H:H, MATCH(B2441,lca_co1!A:A,0))</f>
        <v>#N/A</v>
      </c>
      <c r="K2441" t="e">
        <f>INDEX(Assembled!$M:$M, MATCH(B2441,Assembled!A:A,0))</f>
        <v>#N/A</v>
      </c>
      <c r="L2441" s="4" t="e">
        <f>INDEX('16s_NCBI'!G:G, MATCH(B2441,'16s_NCBI'!A:A,0))</f>
        <v>#N/A</v>
      </c>
      <c r="M2441" s="5" t="e">
        <f>INDEX(lca_16s!H:H, MATCH(B2441,lca_16s!A:A,0))</f>
        <v>#N/A</v>
      </c>
      <c r="N2441" t="e">
        <f>INDEX(Assembled!$L:$L, MATCH(B2441,Assembled!A:A,0))</f>
        <v>#N/A</v>
      </c>
      <c r="O2441" s="4" t="e">
        <f>INDEX('12s_NCBI'!G:G, MATCH(B2441,'12s_NCBI'!A:A,0))</f>
        <v>#N/A</v>
      </c>
      <c r="P2441" s="5" t="e">
        <f>INDEX(lca_12s!H:H, MATCH(B2441,lca_12s!A:A,0))</f>
        <v>#N/A</v>
      </c>
      <c r="U2441" t="str">
        <f>IF(ISNUMBER(MATCH(B2441, DraftGenomesAssmbld!A:A, 0)), "Yes", "No")</f>
        <v>No</v>
      </c>
      <c r="V2441" t="str">
        <f>IF(ISNUMBER(MATCH(B2441, DraftGenomesUploaded!B:B, 0)), "Yes", "No")</f>
        <v>No</v>
      </c>
      <c r="W2441" t="e">
        <f>INDEX('GenBank#'!$G:$G, MATCH(B2441,'GenBank#'!A:A,0))</f>
        <v>#N/A</v>
      </c>
    </row>
    <row r="2442" spans="1:23" x14ac:dyDescent="0.2">
      <c r="A2442">
        <v>814</v>
      </c>
      <c r="B2442" t="str">
        <f t="shared" si="91"/>
        <v>OG814ilmn</v>
      </c>
      <c r="C2442" t="s">
        <v>1244</v>
      </c>
      <c r="D2442" t="s">
        <v>36</v>
      </c>
      <c r="E2442" t="str">
        <f>INDEX(Field_ID!$B:$B, MATCH(C2442,Field_ID!A:A,0))</f>
        <v>Chromis sp.  (gold silver)</v>
      </c>
      <c r="F2442" t="e">
        <f>INDEX(Assembled!$F:$F, MATCH(B2442,Assembled!A:A,0))</f>
        <v>#N/A</v>
      </c>
      <c r="G2442" t="e">
        <f>INDEX(Assembled!$P:$P, MATCH(B2442,Assembled!A:A,0))</f>
        <v>#N/A</v>
      </c>
      <c r="H2442" s="4" t="e">
        <f>INDEX(COX1_BOLD!G:G, MATCH(B2442,COX1_BOLD!A:A,0))</f>
        <v>#N/A</v>
      </c>
      <c r="I2442" s="4" t="e">
        <f>INDEX(COX1_NCBI!G:G, MATCH(B2442,COX1_NCBI!A:A,0))</f>
        <v>#N/A</v>
      </c>
      <c r="J2442" s="5" t="str">
        <f>INDEX(lca_co1!H:H, MATCH(B2442,lca_co1!A:A,0))</f>
        <v>Chromis</v>
      </c>
      <c r="K2442" t="e">
        <f>INDEX(Assembled!$M:$M, MATCH(B2442,Assembled!A:A,0))</f>
        <v>#N/A</v>
      </c>
      <c r="L2442" s="4" t="e">
        <f>INDEX('16s_NCBI'!G:G, MATCH(B2442,'16s_NCBI'!A:A,0))</f>
        <v>#N/A</v>
      </c>
      <c r="M2442" s="5" t="str">
        <f>INDEX(lca_16s!H:H, MATCH(B2442,lca_16s!A:A,0))</f>
        <v>Chromis</v>
      </c>
      <c r="N2442" t="e">
        <f>INDEX(Assembled!$L:$L, MATCH(B2442,Assembled!A:A,0))</f>
        <v>#N/A</v>
      </c>
      <c r="O2442" s="4" t="e">
        <f>INDEX('12s_NCBI'!G:G, MATCH(B2442,'12s_NCBI'!A:A,0))</f>
        <v>#N/A</v>
      </c>
      <c r="P2442" s="5" t="str">
        <f>INDEX(lca_12s!H:H, MATCH(B2442,lca_12s!A:A,0))</f>
        <v>Chromis weberi</v>
      </c>
      <c r="Q2442" t="s">
        <v>507</v>
      </c>
      <c r="R2442" t="s">
        <v>39</v>
      </c>
      <c r="U2442" t="str">
        <f>IF(ISNUMBER(MATCH(B2442, DraftGenomesAssmbld!A:A, 0)), "Yes", "No")</f>
        <v>Yes</v>
      </c>
      <c r="V2442" t="str">
        <f>IF(ISNUMBER(MATCH(B2442, DraftGenomesUploaded!B:B, 0)), "Yes", "No")</f>
        <v>No</v>
      </c>
      <c r="W2442" t="e">
        <f>INDEX('GenBank#'!$G:$G, MATCH(B2442,'GenBank#'!A:A,0))</f>
        <v>#N/A</v>
      </c>
    </row>
    <row r="2443" spans="1:23" x14ac:dyDescent="0.2">
      <c r="A2443">
        <v>814</v>
      </c>
      <c r="B2443" t="str">
        <f t="shared" si="91"/>
        <v>OG814hifi</v>
      </c>
      <c r="C2443" t="s">
        <v>1244</v>
      </c>
      <c r="D2443" t="s">
        <v>37</v>
      </c>
      <c r="E2443" t="str">
        <f>INDEX(Field_ID!$B:$B, MATCH(C2443,Field_ID!A:A,0))</f>
        <v>Chromis sp.  (gold silver)</v>
      </c>
      <c r="F2443" t="e">
        <f>INDEX(Assembled!$F:$F, MATCH(B2443,Assembled!A:A,0))</f>
        <v>#N/A</v>
      </c>
      <c r="G2443" t="e">
        <f>INDEX(Assembled!$P:$P, MATCH(B2443,Assembled!A:A,0))</f>
        <v>#N/A</v>
      </c>
      <c r="H2443" s="4" t="e">
        <f>INDEX(COX1_BOLD!G:G, MATCH(B2443,COX1_BOLD!A:A,0))</f>
        <v>#N/A</v>
      </c>
      <c r="I2443" s="4" t="e">
        <f>INDEX(COX1_NCBI!G:G, MATCH(B2443,COX1_NCBI!A:A,0))</f>
        <v>#N/A</v>
      </c>
      <c r="J2443" s="5" t="e">
        <f>INDEX(lca_co1!H:H, MATCH(B2443,lca_co1!A:A,0))</f>
        <v>#N/A</v>
      </c>
      <c r="K2443" t="e">
        <f>INDEX(Assembled!$M:$M, MATCH(B2443,Assembled!A:A,0))</f>
        <v>#N/A</v>
      </c>
      <c r="L2443" s="4" t="e">
        <f>INDEX('16s_NCBI'!G:G, MATCH(B2443,'16s_NCBI'!A:A,0))</f>
        <v>#N/A</v>
      </c>
      <c r="M2443" s="5" t="e">
        <f>INDEX(lca_16s!H:H, MATCH(B2443,lca_16s!A:A,0))</f>
        <v>#N/A</v>
      </c>
      <c r="N2443" t="e">
        <f>INDEX(Assembled!$L:$L, MATCH(B2443,Assembled!A:A,0))</f>
        <v>#N/A</v>
      </c>
      <c r="O2443" s="4" t="e">
        <f>INDEX('12s_NCBI'!G:G, MATCH(B2443,'12s_NCBI'!A:A,0))</f>
        <v>#N/A</v>
      </c>
      <c r="P2443" s="5" t="e">
        <f>INDEX(lca_12s!H:H, MATCH(B2443,lca_12s!A:A,0))</f>
        <v>#N/A</v>
      </c>
      <c r="U2443" t="str">
        <f>IF(ISNUMBER(MATCH(B2443, DraftGenomesAssmbld!A:A, 0)), "Yes", "No")</f>
        <v>No</v>
      </c>
      <c r="V2443" t="str">
        <f>IF(ISNUMBER(MATCH(B2443, DraftGenomesUploaded!B:B, 0)), "Yes", "No")</f>
        <v>No</v>
      </c>
      <c r="W2443" t="e">
        <f>INDEX('GenBank#'!$G:$G, MATCH(B2443,'GenBank#'!A:A,0))</f>
        <v>#N/A</v>
      </c>
    </row>
    <row r="2444" spans="1:23" x14ac:dyDescent="0.2">
      <c r="A2444">
        <v>815</v>
      </c>
      <c r="B2444" t="str">
        <f t="shared" si="91"/>
        <v>OG815hic</v>
      </c>
      <c r="C2444" t="s">
        <v>1245</v>
      </c>
      <c r="D2444" t="s">
        <v>35</v>
      </c>
      <c r="E2444" t="str">
        <f>INDEX(Field_ID!$B:$B, MATCH(C2444,Field_ID!A:A,0))</f>
        <v>Azurina brevirostris</v>
      </c>
      <c r="F2444" t="e">
        <f>INDEX(Assembled!$F:$F, MATCH(B2444,Assembled!A:A,0))</f>
        <v>#N/A</v>
      </c>
      <c r="G2444" t="e">
        <f>INDEX(Assembled!$P:$P, MATCH(B2444,Assembled!A:A,0))</f>
        <v>#N/A</v>
      </c>
      <c r="H2444" s="4" t="e">
        <f>INDEX(COX1_BOLD!G:G, MATCH(B2444,COX1_BOLD!A:A,0))</f>
        <v>#N/A</v>
      </c>
      <c r="I2444" s="4" t="e">
        <f>INDEX(COX1_NCBI!G:G, MATCH(B2444,COX1_NCBI!A:A,0))</f>
        <v>#N/A</v>
      </c>
      <c r="J2444" s="5" t="e">
        <f>INDEX(lca_co1!H:H, MATCH(B2444,lca_co1!A:A,0))</f>
        <v>#N/A</v>
      </c>
      <c r="K2444" t="e">
        <f>INDEX(Assembled!$M:$M, MATCH(B2444,Assembled!A:A,0))</f>
        <v>#N/A</v>
      </c>
      <c r="L2444" s="4" t="e">
        <f>INDEX('16s_NCBI'!G:G, MATCH(B2444,'16s_NCBI'!A:A,0))</f>
        <v>#N/A</v>
      </c>
      <c r="M2444" s="5" t="e">
        <f>INDEX(lca_16s!H:H, MATCH(B2444,lca_16s!A:A,0))</f>
        <v>#N/A</v>
      </c>
      <c r="N2444" t="e">
        <f>INDEX(Assembled!$L:$L, MATCH(B2444,Assembled!A:A,0))</f>
        <v>#N/A</v>
      </c>
      <c r="O2444" s="4" t="e">
        <f>INDEX('12s_NCBI'!G:G, MATCH(B2444,'12s_NCBI'!A:A,0))</f>
        <v>#N/A</v>
      </c>
      <c r="P2444" s="5" t="e">
        <f>INDEX(lca_12s!H:H, MATCH(B2444,lca_12s!A:A,0))</f>
        <v>#N/A</v>
      </c>
      <c r="U2444" t="str">
        <f>IF(ISNUMBER(MATCH(B2444, DraftGenomesAssmbld!A:A, 0)), "Yes", "No")</f>
        <v>No</v>
      </c>
      <c r="V2444" t="str">
        <f>IF(ISNUMBER(MATCH(B2444, DraftGenomesUploaded!B:B, 0)), "Yes", "No")</f>
        <v>No</v>
      </c>
      <c r="W2444" t="e">
        <f>INDEX('GenBank#'!$G:$G, MATCH(B2444,'GenBank#'!A:A,0))</f>
        <v>#N/A</v>
      </c>
    </row>
    <row r="2445" spans="1:23" x14ac:dyDescent="0.2">
      <c r="A2445">
        <v>815</v>
      </c>
      <c r="B2445" t="str">
        <f t="shared" si="91"/>
        <v>OG815ilmn</v>
      </c>
      <c r="C2445" t="s">
        <v>1245</v>
      </c>
      <c r="D2445" t="s">
        <v>36</v>
      </c>
      <c r="E2445" t="str">
        <f>INDEX(Field_ID!$B:$B, MATCH(C2445,Field_ID!A:A,0))</f>
        <v>Azurina brevirostris</v>
      </c>
      <c r="F2445" t="e">
        <f>INDEX(Assembled!$F:$F, MATCH(B2445,Assembled!A:A,0))</f>
        <v>#N/A</v>
      </c>
      <c r="G2445" t="e">
        <f>INDEX(Assembled!$P:$P, MATCH(B2445,Assembled!A:A,0))</f>
        <v>#N/A</v>
      </c>
      <c r="H2445" s="4" t="e">
        <f>INDEX(COX1_BOLD!G:G, MATCH(B2445,COX1_BOLD!A:A,0))</f>
        <v>#N/A</v>
      </c>
      <c r="I2445" s="4" t="e">
        <f>INDEX(COX1_NCBI!G:G, MATCH(B2445,COX1_NCBI!A:A,0))</f>
        <v>#N/A</v>
      </c>
      <c r="J2445" s="5" t="e">
        <f>INDEX(lca_co1!H:H, MATCH(B2445,lca_co1!A:A,0))</f>
        <v>#N/A</v>
      </c>
      <c r="K2445" t="e">
        <f>INDEX(Assembled!$M:$M, MATCH(B2445,Assembled!A:A,0))</f>
        <v>#N/A</v>
      </c>
      <c r="L2445" s="4" t="e">
        <f>INDEX('16s_NCBI'!G:G, MATCH(B2445,'16s_NCBI'!A:A,0))</f>
        <v>#N/A</v>
      </c>
      <c r="M2445" s="5" t="e">
        <f>INDEX(lca_16s!H:H, MATCH(B2445,lca_16s!A:A,0))</f>
        <v>#N/A</v>
      </c>
      <c r="N2445" t="e">
        <f>INDEX(Assembled!$L:$L, MATCH(B2445,Assembled!A:A,0))</f>
        <v>#N/A</v>
      </c>
      <c r="O2445" s="4" t="e">
        <f>INDEX('12s_NCBI'!G:G, MATCH(B2445,'12s_NCBI'!A:A,0))</f>
        <v>#N/A</v>
      </c>
      <c r="P2445" s="5" t="e">
        <f>INDEX(lca_12s!H:H, MATCH(B2445,lca_12s!A:A,0))</f>
        <v>#N/A</v>
      </c>
      <c r="U2445" t="str">
        <f>IF(ISNUMBER(MATCH(B2445, DraftGenomesAssmbld!A:A, 0)), "Yes", "No")</f>
        <v>No</v>
      </c>
      <c r="V2445" t="str">
        <f>IF(ISNUMBER(MATCH(B2445, DraftGenomesUploaded!B:B, 0)), "Yes", "No")</f>
        <v>No</v>
      </c>
      <c r="W2445" t="e">
        <f>INDEX('GenBank#'!$G:$G, MATCH(B2445,'GenBank#'!A:A,0))</f>
        <v>#N/A</v>
      </c>
    </row>
    <row r="2446" spans="1:23" x14ac:dyDescent="0.2">
      <c r="A2446">
        <v>815</v>
      </c>
      <c r="B2446" t="str">
        <f t="shared" si="91"/>
        <v>OG815hifi</v>
      </c>
      <c r="C2446" t="s">
        <v>1245</v>
      </c>
      <c r="D2446" t="s">
        <v>37</v>
      </c>
      <c r="E2446" t="str">
        <f>INDEX(Field_ID!$B:$B, MATCH(C2446,Field_ID!A:A,0))</f>
        <v>Azurina brevirostris</v>
      </c>
      <c r="F2446" t="e">
        <f>INDEX(Assembled!$F:$F, MATCH(B2446,Assembled!A:A,0))</f>
        <v>#N/A</v>
      </c>
      <c r="G2446" t="e">
        <f>INDEX(Assembled!$P:$P, MATCH(B2446,Assembled!A:A,0))</f>
        <v>#N/A</v>
      </c>
      <c r="H2446" s="4" t="e">
        <f>INDEX(COX1_BOLD!G:G, MATCH(B2446,COX1_BOLD!A:A,0))</f>
        <v>#N/A</v>
      </c>
      <c r="I2446" s="4" t="e">
        <f>INDEX(COX1_NCBI!G:G, MATCH(B2446,COX1_NCBI!A:A,0))</f>
        <v>#N/A</v>
      </c>
      <c r="J2446" s="5" t="e">
        <f>INDEX(lca_co1!H:H, MATCH(B2446,lca_co1!A:A,0))</f>
        <v>#N/A</v>
      </c>
      <c r="K2446" t="e">
        <f>INDEX(Assembled!$M:$M, MATCH(B2446,Assembled!A:A,0))</f>
        <v>#N/A</v>
      </c>
      <c r="L2446" s="4" t="e">
        <f>INDEX('16s_NCBI'!G:G, MATCH(B2446,'16s_NCBI'!A:A,0))</f>
        <v>#N/A</v>
      </c>
      <c r="M2446" s="5" t="e">
        <f>INDEX(lca_16s!H:H, MATCH(B2446,lca_16s!A:A,0))</f>
        <v>#N/A</v>
      </c>
      <c r="N2446" t="e">
        <f>INDEX(Assembled!$L:$L, MATCH(B2446,Assembled!A:A,0))</f>
        <v>#N/A</v>
      </c>
      <c r="O2446" s="4" t="e">
        <f>INDEX('12s_NCBI'!G:G, MATCH(B2446,'12s_NCBI'!A:A,0))</f>
        <v>#N/A</v>
      </c>
      <c r="P2446" s="5" t="e">
        <f>INDEX(lca_12s!H:H, MATCH(B2446,lca_12s!A:A,0))</f>
        <v>#N/A</v>
      </c>
      <c r="U2446" t="str">
        <f>IF(ISNUMBER(MATCH(B2446, DraftGenomesAssmbld!A:A, 0)), "Yes", "No")</f>
        <v>No</v>
      </c>
      <c r="V2446" t="str">
        <f>IF(ISNUMBER(MATCH(B2446, DraftGenomesUploaded!B:B, 0)), "Yes", "No")</f>
        <v>No</v>
      </c>
      <c r="W2446" t="e">
        <f>INDEX('GenBank#'!$G:$G, MATCH(B2446,'GenBank#'!A:A,0))</f>
        <v>#N/A</v>
      </c>
    </row>
    <row r="2447" spans="1:23" x14ac:dyDescent="0.2">
      <c r="A2447">
        <v>816</v>
      </c>
      <c r="B2447" t="str">
        <f t="shared" si="91"/>
        <v>OG816hic</v>
      </c>
      <c r="C2447" t="s">
        <v>1246</v>
      </c>
      <c r="D2447" t="s">
        <v>35</v>
      </c>
      <c r="E2447" t="str">
        <f>INDEX(Field_ID!$B:$B, MATCH(C2447,Field_ID!A:A,0))</f>
        <v>Chromis sp. (gray)</v>
      </c>
      <c r="F2447" t="e">
        <f>INDEX(Assembled!$F:$F, MATCH(B2447,Assembled!A:A,0))</f>
        <v>#N/A</v>
      </c>
      <c r="G2447" t="e">
        <f>INDEX(Assembled!$P:$P, MATCH(B2447,Assembled!A:A,0))</f>
        <v>#N/A</v>
      </c>
      <c r="H2447" s="4" t="e">
        <f>INDEX(COX1_BOLD!G:G, MATCH(B2447,COX1_BOLD!A:A,0))</f>
        <v>#N/A</v>
      </c>
      <c r="I2447" s="4" t="e">
        <f>INDEX(COX1_NCBI!G:G, MATCH(B2447,COX1_NCBI!A:A,0))</f>
        <v>#N/A</v>
      </c>
      <c r="J2447" s="5" t="e">
        <f>INDEX(lca_co1!H:H, MATCH(B2447,lca_co1!A:A,0))</f>
        <v>#N/A</v>
      </c>
      <c r="K2447" t="e">
        <f>INDEX(Assembled!$M:$M, MATCH(B2447,Assembled!A:A,0))</f>
        <v>#N/A</v>
      </c>
      <c r="L2447" s="4" t="e">
        <f>INDEX('16s_NCBI'!G:G, MATCH(B2447,'16s_NCBI'!A:A,0))</f>
        <v>#N/A</v>
      </c>
      <c r="M2447" s="5" t="e">
        <f>INDEX(lca_16s!H:H, MATCH(B2447,lca_16s!A:A,0))</f>
        <v>#N/A</v>
      </c>
      <c r="N2447" t="e">
        <f>INDEX(Assembled!$L:$L, MATCH(B2447,Assembled!A:A,0))</f>
        <v>#N/A</v>
      </c>
      <c r="O2447" s="4" t="e">
        <f>INDEX('12s_NCBI'!G:G, MATCH(B2447,'12s_NCBI'!A:A,0))</f>
        <v>#N/A</v>
      </c>
      <c r="P2447" s="5" t="e">
        <f>INDEX(lca_12s!H:H, MATCH(B2447,lca_12s!A:A,0))</f>
        <v>#N/A</v>
      </c>
      <c r="U2447" t="str">
        <f>IF(ISNUMBER(MATCH(B2447, DraftGenomesAssmbld!A:A, 0)), "Yes", "No")</f>
        <v>No</v>
      </c>
      <c r="V2447" t="str">
        <f>IF(ISNUMBER(MATCH(B2447, DraftGenomesUploaded!B:B, 0)), "Yes", "No")</f>
        <v>No</v>
      </c>
      <c r="W2447" t="e">
        <f>INDEX('GenBank#'!$G:$G, MATCH(B2447,'GenBank#'!A:A,0))</f>
        <v>#N/A</v>
      </c>
    </row>
    <row r="2448" spans="1:23" x14ac:dyDescent="0.2">
      <c r="A2448">
        <v>816</v>
      </c>
      <c r="B2448" t="str">
        <f t="shared" si="91"/>
        <v>OG816ilmn</v>
      </c>
      <c r="C2448" t="s">
        <v>1246</v>
      </c>
      <c r="D2448" t="s">
        <v>36</v>
      </c>
      <c r="E2448" t="str">
        <f>INDEX(Field_ID!$B:$B, MATCH(C2448,Field_ID!A:A,0))</f>
        <v>Chromis sp. (gray)</v>
      </c>
      <c r="F2448" t="e">
        <f>INDEX(Assembled!$F:$F, MATCH(B2448,Assembled!A:A,0))</f>
        <v>#N/A</v>
      </c>
      <c r="G2448" t="e">
        <f>INDEX(Assembled!$P:$P, MATCH(B2448,Assembled!A:A,0))</f>
        <v>#N/A</v>
      </c>
      <c r="H2448" s="4" t="e">
        <f>INDEX(COX1_BOLD!G:G, MATCH(B2448,COX1_BOLD!A:A,0))</f>
        <v>#N/A</v>
      </c>
      <c r="I2448" s="4" t="e">
        <f>INDEX(COX1_NCBI!G:G, MATCH(B2448,COX1_NCBI!A:A,0))</f>
        <v>#N/A</v>
      </c>
      <c r="J2448" s="5" t="str">
        <f>INDEX(lca_co1!H:H, MATCH(B2448,lca_co1!A:A,0))</f>
        <v>Chromis sp. gi BGA-2019</v>
      </c>
      <c r="K2448" t="e">
        <f>INDEX(Assembled!$M:$M, MATCH(B2448,Assembled!A:A,0))</f>
        <v>#N/A</v>
      </c>
      <c r="L2448" s="4" t="e">
        <f>INDEX('16s_NCBI'!G:G, MATCH(B2448,'16s_NCBI'!A:A,0))</f>
        <v>#N/A</v>
      </c>
      <c r="M2448" s="5" t="str">
        <f>INDEX(lca_16s!H:H, MATCH(B2448,lca_16s!A:A,0))</f>
        <v>Chromis</v>
      </c>
      <c r="N2448" t="e">
        <f>INDEX(Assembled!$L:$L, MATCH(B2448,Assembled!A:A,0))</f>
        <v>#N/A</v>
      </c>
      <c r="O2448" s="4" t="e">
        <f>INDEX('12s_NCBI'!G:G, MATCH(B2448,'12s_NCBI'!A:A,0))</f>
        <v>#N/A</v>
      </c>
      <c r="P2448" s="5" t="e">
        <f>INDEX(lca_12s!H:H, MATCH(B2448,lca_12s!A:A,0))</f>
        <v>#N/A</v>
      </c>
      <c r="Q2448" t="s">
        <v>507</v>
      </c>
      <c r="R2448" t="s">
        <v>39</v>
      </c>
      <c r="U2448" t="str">
        <f>IF(ISNUMBER(MATCH(B2448, DraftGenomesAssmbld!A:A, 0)), "Yes", "No")</f>
        <v>Yes</v>
      </c>
      <c r="V2448" t="str">
        <f>IF(ISNUMBER(MATCH(B2448, DraftGenomesUploaded!B:B, 0)), "Yes", "No")</f>
        <v>No</v>
      </c>
      <c r="W2448" t="e">
        <f>INDEX('GenBank#'!$G:$G, MATCH(B2448,'GenBank#'!A:A,0))</f>
        <v>#N/A</v>
      </c>
    </row>
    <row r="2449" spans="1:23" x14ac:dyDescent="0.2">
      <c r="A2449">
        <v>816</v>
      </c>
      <c r="B2449" t="str">
        <f t="shared" si="91"/>
        <v>OG816hifi</v>
      </c>
      <c r="C2449" t="s">
        <v>1246</v>
      </c>
      <c r="D2449" t="s">
        <v>37</v>
      </c>
      <c r="E2449" t="str">
        <f>INDEX(Field_ID!$B:$B, MATCH(C2449,Field_ID!A:A,0))</f>
        <v>Chromis sp. (gray)</v>
      </c>
      <c r="F2449" t="e">
        <f>INDEX(Assembled!$F:$F, MATCH(B2449,Assembled!A:A,0))</f>
        <v>#N/A</v>
      </c>
      <c r="G2449" t="e">
        <f>INDEX(Assembled!$P:$P, MATCH(B2449,Assembled!A:A,0))</f>
        <v>#N/A</v>
      </c>
      <c r="H2449" s="4" t="e">
        <f>INDEX(COX1_BOLD!G:G, MATCH(B2449,COX1_BOLD!A:A,0))</f>
        <v>#N/A</v>
      </c>
      <c r="I2449" s="4" t="e">
        <f>INDEX(COX1_NCBI!G:G, MATCH(B2449,COX1_NCBI!A:A,0))</f>
        <v>#N/A</v>
      </c>
      <c r="J2449" s="5" t="e">
        <f>INDEX(lca_co1!H:H, MATCH(B2449,lca_co1!A:A,0))</f>
        <v>#N/A</v>
      </c>
      <c r="K2449" t="e">
        <f>INDEX(Assembled!$M:$M, MATCH(B2449,Assembled!A:A,0))</f>
        <v>#N/A</v>
      </c>
      <c r="L2449" s="4" t="e">
        <f>INDEX('16s_NCBI'!G:G, MATCH(B2449,'16s_NCBI'!A:A,0))</f>
        <v>#N/A</v>
      </c>
      <c r="M2449" s="5" t="e">
        <f>INDEX(lca_16s!H:H, MATCH(B2449,lca_16s!A:A,0))</f>
        <v>#N/A</v>
      </c>
      <c r="N2449" t="e">
        <f>INDEX(Assembled!$L:$L, MATCH(B2449,Assembled!A:A,0))</f>
        <v>#N/A</v>
      </c>
      <c r="O2449" s="4" t="e">
        <f>INDEX('12s_NCBI'!G:G, MATCH(B2449,'12s_NCBI'!A:A,0))</f>
        <v>#N/A</v>
      </c>
      <c r="P2449" s="5" t="e">
        <f>INDEX(lca_12s!H:H, MATCH(B2449,lca_12s!A:A,0))</f>
        <v>#N/A</v>
      </c>
      <c r="U2449" t="str">
        <f>IF(ISNUMBER(MATCH(B2449, DraftGenomesAssmbld!A:A, 0)), "Yes", "No")</f>
        <v>No</v>
      </c>
      <c r="V2449" t="str">
        <f>IF(ISNUMBER(MATCH(B2449, DraftGenomesUploaded!B:B, 0)), "Yes", "No")</f>
        <v>No</v>
      </c>
      <c r="W2449" t="e">
        <f>INDEX('GenBank#'!$G:$G, MATCH(B2449,'GenBank#'!A:A,0))</f>
        <v>#N/A</v>
      </c>
    </row>
    <row r="2450" spans="1:23" x14ac:dyDescent="0.2">
      <c r="A2450">
        <v>817</v>
      </c>
      <c r="B2450" t="str">
        <f t="shared" si="91"/>
        <v>OG817hic</v>
      </c>
      <c r="C2450" t="s">
        <v>1247</v>
      </c>
      <c r="D2450" t="s">
        <v>35</v>
      </c>
      <c r="E2450" t="str">
        <f>INDEX(Field_ID!$B:$B, MATCH(C2450,Field_ID!A:A,0))</f>
        <v>Chromis sp. (gray)</v>
      </c>
      <c r="F2450" t="e">
        <f>INDEX(Assembled!$F:$F, MATCH(B2450,Assembled!A:A,0))</f>
        <v>#N/A</v>
      </c>
      <c r="G2450" t="e">
        <f>INDEX(Assembled!$P:$P, MATCH(B2450,Assembled!A:A,0))</f>
        <v>#N/A</v>
      </c>
      <c r="H2450" s="4" t="e">
        <f>INDEX(COX1_BOLD!G:G, MATCH(B2450,COX1_BOLD!A:A,0))</f>
        <v>#N/A</v>
      </c>
      <c r="I2450" s="4" t="e">
        <f>INDEX(COX1_NCBI!G:G, MATCH(B2450,COX1_NCBI!A:A,0))</f>
        <v>#N/A</v>
      </c>
      <c r="J2450" s="5" t="e">
        <f>INDEX(lca_co1!H:H, MATCH(B2450,lca_co1!A:A,0))</f>
        <v>#N/A</v>
      </c>
      <c r="K2450" t="e">
        <f>INDEX(Assembled!$M:$M, MATCH(B2450,Assembled!A:A,0))</f>
        <v>#N/A</v>
      </c>
      <c r="L2450" s="4" t="e">
        <f>INDEX('16s_NCBI'!G:G, MATCH(B2450,'16s_NCBI'!A:A,0))</f>
        <v>#N/A</v>
      </c>
      <c r="M2450" s="5" t="e">
        <f>INDEX(lca_16s!H:H, MATCH(B2450,lca_16s!A:A,0))</f>
        <v>#N/A</v>
      </c>
      <c r="N2450" t="e">
        <f>INDEX(Assembled!$L:$L, MATCH(B2450,Assembled!A:A,0))</f>
        <v>#N/A</v>
      </c>
      <c r="O2450" s="4" t="e">
        <f>INDEX('12s_NCBI'!G:G, MATCH(B2450,'12s_NCBI'!A:A,0))</f>
        <v>#N/A</v>
      </c>
      <c r="P2450" s="5" t="e">
        <f>INDEX(lca_12s!H:H, MATCH(B2450,lca_12s!A:A,0))</f>
        <v>#N/A</v>
      </c>
      <c r="U2450" t="str">
        <f>IF(ISNUMBER(MATCH(B2450, DraftGenomesAssmbld!A:A, 0)), "Yes", "No")</f>
        <v>No</v>
      </c>
      <c r="V2450" t="str">
        <f>IF(ISNUMBER(MATCH(B2450, DraftGenomesUploaded!B:B, 0)), "Yes", "No")</f>
        <v>No</v>
      </c>
      <c r="W2450" t="e">
        <f>INDEX('GenBank#'!$G:$G, MATCH(B2450,'GenBank#'!A:A,0))</f>
        <v>#N/A</v>
      </c>
    </row>
    <row r="2451" spans="1:23" x14ac:dyDescent="0.2">
      <c r="A2451">
        <v>817</v>
      </c>
      <c r="B2451" t="str">
        <f t="shared" si="91"/>
        <v>OG817ilmn</v>
      </c>
      <c r="C2451" t="s">
        <v>1247</v>
      </c>
      <c r="D2451" t="s">
        <v>36</v>
      </c>
      <c r="E2451" t="str">
        <f>INDEX(Field_ID!$B:$B, MATCH(C2451,Field_ID!A:A,0))</f>
        <v>Chromis sp. (gray)</v>
      </c>
      <c r="F2451" t="e">
        <f>INDEX(Assembled!$F:$F, MATCH(B2451,Assembled!A:A,0))</f>
        <v>#N/A</v>
      </c>
      <c r="G2451" t="e">
        <f>INDEX(Assembled!$P:$P, MATCH(B2451,Assembled!A:A,0))</f>
        <v>#N/A</v>
      </c>
      <c r="H2451" s="4" t="e">
        <f>INDEX(COX1_BOLD!G:G, MATCH(B2451,COX1_BOLD!A:A,0))</f>
        <v>#N/A</v>
      </c>
      <c r="I2451" s="4" t="e">
        <f>INDEX(COX1_NCBI!G:G, MATCH(B2451,COX1_NCBI!A:A,0))</f>
        <v>#N/A</v>
      </c>
      <c r="J2451" s="5" t="str">
        <f>INDEX(lca_co1!H:H, MATCH(B2451,lca_co1!A:A,0))</f>
        <v>Chromis sp. gi BGA-2019</v>
      </c>
      <c r="K2451" t="e">
        <f>INDEX(Assembled!$M:$M, MATCH(B2451,Assembled!A:A,0))</f>
        <v>#N/A</v>
      </c>
      <c r="L2451" s="4" t="e">
        <f>INDEX('16s_NCBI'!G:G, MATCH(B2451,'16s_NCBI'!A:A,0))</f>
        <v>#N/A</v>
      </c>
      <c r="M2451" s="5" t="str">
        <f>INDEX(lca_16s!H:H, MATCH(B2451,lca_16s!A:A,0))</f>
        <v>Chromis</v>
      </c>
      <c r="N2451" t="e">
        <f>INDEX(Assembled!$L:$L, MATCH(B2451,Assembled!A:A,0))</f>
        <v>#N/A</v>
      </c>
      <c r="O2451" s="4" t="e">
        <f>INDEX('12s_NCBI'!G:G, MATCH(B2451,'12s_NCBI'!A:A,0))</f>
        <v>#N/A</v>
      </c>
      <c r="P2451" s="5" t="e">
        <f>INDEX(lca_12s!H:H, MATCH(B2451,lca_12s!A:A,0))</f>
        <v>#N/A</v>
      </c>
      <c r="Q2451" t="s">
        <v>507</v>
      </c>
      <c r="R2451" t="s">
        <v>39</v>
      </c>
      <c r="U2451" t="str">
        <f>IF(ISNUMBER(MATCH(B2451, DraftGenomesAssmbld!A:A, 0)), "Yes", "No")</f>
        <v>Yes</v>
      </c>
      <c r="V2451" t="str">
        <f>IF(ISNUMBER(MATCH(B2451, DraftGenomesUploaded!B:B, 0)), "Yes", "No")</f>
        <v>No</v>
      </c>
      <c r="W2451" t="e">
        <f>INDEX('GenBank#'!$G:$G, MATCH(B2451,'GenBank#'!A:A,0))</f>
        <v>#N/A</v>
      </c>
    </row>
    <row r="2452" spans="1:23" x14ac:dyDescent="0.2">
      <c r="A2452">
        <v>817</v>
      </c>
      <c r="B2452" t="str">
        <f t="shared" si="91"/>
        <v>OG817hifi</v>
      </c>
      <c r="C2452" t="s">
        <v>1247</v>
      </c>
      <c r="D2452" t="s">
        <v>37</v>
      </c>
      <c r="E2452" t="str">
        <f>INDEX(Field_ID!$B:$B, MATCH(C2452,Field_ID!A:A,0))</f>
        <v>Chromis sp. (gray)</v>
      </c>
      <c r="F2452" t="e">
        <f>INDEX(Assembled!$F:$F, MATCH(B2452,Assembled!A:A,0))</f>
        <v>#N/A</v>
      </c>
      <c r="G2452" t="e">
        <f>INDEX(Assembled!$P:$P, MATCH(B2452,Assembled!A:A,0))</f>
        <v>#N/A</v>
      </c>
      <c r="H2452" s="4" t="e">
        <f>INDEX(COX1_BOLD!G:G, MATCH(B2452,COX1_BOLD!A:A,0))</f>
        <v>#N/A</v>
      </c>
      <c r="I2452" s="4" t="e">
        <f>INDEX(COX1_NCBI!G:G, MATCH(B2452,COX1_NCBI!A:A,0))</f>
        <v>#N/A</v>
      </c>
      <c r="J2452" s="5" t="e">
        <f>INDEX(lca_co1!H:H, MATCH(B2452,lca_co1!A:A,0))</f>
        <v>#N/A</v>
      </c>
      <c r="K2452" t="e">
        <f>INDEX(Assembled!$M:$M, MATCH(B2452,Assembled!A:A,0))</f>
        <v>#N/A</v>
      </c>
      <c r="L2452" s="4" t="e">
        <f>INDEX('16s_NCBI'!G:G, MATCH(B2452,'16s_NCBI'!A:A,0))</f>
        <v>#N/A</v>
      </c>
      <c r="M2452" s="5" t="e">
        <f>INDEX(lca_16s!H:H, MATCH(B2452,lca_16s!A:A,0))</f>
        <v>#N/A</v>
      </c>
      <c r="N2452" t="e">
        <f>INDEX(Assembled!$L:$L, MATCH(B2452,Assembled!A:A,0))</f>
        <v>#N/A</v>
      </c>
      <c r="O2452" s="4" t="e">
        <f>INDEX('12s_NCBI'!G:G, MATCH(B2452,'12s_NCBI'!A:A,0))</f>
        <v>#N/A</v>
      </c>
      <c r="P2452" s="5" t="e">
        <f>INDEX(lca_12s!H:H, MATCH(B2452,lca_12s!A:A,0))</f>
        <v>#N/A</v>
      </c>
      <c r="U2452" t="str">
        <f>IF(ISNUMBER(MATCH(B2452, DraftGenomesAssmbld!A:A, 0)), "Yes", "No")</f>
        <v>No</v>
      </c>
      <c r="V2452" t="str">
        <f>IF(ISNUMBER(MATCH(B2452, DraftGenomesUploaded!B:B, 0)), "Yes", "No")</f>
        <v>No</v>
      </c>
      <c r="W2452" t="e">
        <f>INDEX('GenBank#'!$G:$G, MATCH(B2452,'GenBank#'!A:A,0))</f>
        <v>#N/A</v>
      </c>
    </row>
    <row r="2453" spans="1:23" x14ac:dyDescent="0.2">
      <c r="A2453">
        <v>818</v>
      </c>
      <c r="B2453" t="str">
        <f t="shared" si="91"/>
        <v>OG818hic</v>
      </c>
      <c r="C2453" t="s">
        <v>1248</v>
      </c>
      <c r="D2453" t="s">
        <v>35</v>
      </c>
      <c r="E2453" t="str">
        <f>INDEX(Field_ID!$B:$B, MATCH(C2453,Field_ID!A:A,0))</f>
        <v>Ostracion solorense</v>
      </c>
      <c r="F2453" t="e">
        <f>INDEX(Assembled!$F:$F, MATCH(B2453,Assembled!A:A,0))</f>
        <v>#N/A</v>
      </c>
      <c r="G2453" t="e">
        <f>INDEX(Assembled!$P:$P, MATCH(B2453,Assembled!A:A,0))</f>
        <v>#N/A</v>
      </c>
      <c r="H2453" s="4" t="e">
        <f>INDEX(COX1_BOLD!G:G, MATCH(B2453,COX1_BOLD!A:A,0))</f>
        <v>#N/A</v>
      </c>
      <c r="I2453" s="4" t="e">
        <f>INDEX(COX1_NCBI!G:G, MATCH(B2453,COX1_NCBI!A:A,0))</f>
        <v>#N/A</v>
      </c>
      <c r="J2453" s="5" t="e">
        <f>INDEX(lca_co1!H:H, MATCH(B2453,lca_co1!A:A,0))</f>
        <v>#N/A</v>
      </c>
      <c r="K2453" t="e">
        <f>INDEX(Assembled!$M:$M, MATCH(B2453,Assembled!A:A,0))</f>
        <v>#N/A</v>
      </c>
      <c r="L2453" s="4" t="e">
        <f>INDEX('16s_NCBI'!G:G, MATCH(B2453,'16s_NCBI'!A:A,0))</f>
        <v>#N/A</v>
      </c>
      <c r="M2453" s="5" t="e">
        <f>INDEX(lca_16s!H:H, MATCH(B2453,lca_16s!A:A,0))</f>
        <v>#N/A</v>
      </c>
      <c r="N2453" t="e">
        <f>INDEX(Assembled!$L:$L, MATCH(B2453,Assembled!A:A,0))</f>
        <v>#N/A</v>
      </c>
      <c r="O2453" s="4" t="e">
        <f>INDEX('12s_NCBI'!G:G, MATCH(B2453,'12s_NCBI'!A:A,0))</f>
        <v>#N/A</v>
      </c>
      <c r="P2453" s="5" t="e">
        <f>INDEX(lca_12s!H:H, MATCH(B2453,lca_12s!A:A,0))</f>
        <v>#N/A</v>
      </c>
      <c r="U2453" t="str">
        <f>IF(ISNUMBER(MATCH(B2453, DraftGenomesAssmbld!A:A, 0)), "Yes", "No")</f>
        <v>No</v>
      </c>
      <c r="V2453" t="str">
        <f>IF(ISNUMBER(MATCH(B2453, DraftGenomesUploaded!B:B, 0)), "Yes", "No")</f>
        <v>No</v>
      </c>
      <c r="W2453" t="e">
        <f>INDEX('GenBank#'!$G:$G, MATCH(B2453,'GenBank#'!A:A,0))</f>
        <v>#N/A</v>
      </c>
    </row>
    <row r="2454" spans="1:23" x14ac:dyDescent="0.2">
      <c r="A2454">
        <v>818</v>
      </c>
      <c r="B2454" t="str">
        <f t="shared" si="91"/>
        <v>OG818ilmn</v>
      </c>
      <c r="C2454" t="s">
        <v>1248</v>
      </c>
      <c r="D2454" t="s">
        <v>36</v>
      </c>
      <c r="E2454" t="str">
        <f>INDEX(Field_ID!$B:$B, MATCH(C2454,Field_ID!A:A,0))</f>
        <v>Ostracion solorense</v>
      </c>
      <c r="F2454" t="e">
        <f>INDEX(Assembled!$F:$F, MATCH(B2454,Assembled!A:A,0))</f>
        <v>#N/A</v>
      </c>
      <c r="G2454" t="e">
        <f>INDEX(Assembled!$P:$P, MATCH(B2454,Assembled!A:A,0))</f>
        <v>#N/A</v>
      </c>
      <c r="H2454" s="4" t="e">
        <f>INDEX(COX1_BOLD!G:G, MATCH(B2454,COX1_BOLD!A:A,0))</f>
        <v>#N/A</v>
      </c>
      <c r="I2454" s="4" t="e">
        <f>INDEX(COX1_NCBI!G:G, MATCH(B2454,COX1_NCBI!A:A,0))</f>
        <v>#N/A</v>
      </c>
      <c r="J2454" s="5" t="e">
        <f>INDEX(lca_co1!H:H, MATCH(B2454,lca_co1!A:A,0))</f>
        <v>#N/A</v>
      </c>
      <c r="K2454" t="e">
        <f>INDEX(Assembled!$M:$M, MATCH(B2454,Assembled!A:A,0))</f>
        <v>#N/A</v>
      </c>
      <c r="L2454" s="4" t="e">
        <f>INDEX('16s_NCBI'!G:G, MATCH(B2454,'16s_NCBI'!A:A,0))</f>
        <v>#N/A</v>
      </c>
      <c r="M2454" s="5" t="e">
        <f>INDEX(lca_16s!H:H, MATCH(B2454,lca_16s!A:A,0))</f>
        <v>#N/A</v>
      </c>
      <c r="N2454" t="e">
        <f>INDEX(Assembled!$L:$L, MATCH(B2454,Assembled!A:A,0))</f>
        <v>#N/A</v>
      </c>
      <c r="O2454" s="4" t="e">
        <f>INDEX('12s_NCBI'!G:G, MATCH(B2454,'12s_NCBI'!A:A,0))</f>
        <v>#N/A</v>
      </c>
      <c r="P2454" s="5" t="e">
        <f>INDEX(lca_12s!H:H, MATCH(B2454,lca_12s!A:A,0))</f>
        <v>#N/A</v>
      </c>
      <c r="U2454" t="str">
        <f>IF(ISNUMBER(MATCH(B2454, DraftGenomesAssmbld!A:A, 0)), "Yes", "No")</f>
        <v>No</v>
      </c>
      <c r="V2454" t="str">
        <f>IF(ISNUMBER(MATCH(B2454, DraftGenomesUploaded!B:B, 0)), "Yes", "No")</f>
        <v>No</v>
      </c>
      <c r="W2454" t="e">
        <f>INDEX('GenBank#'!$G:$G, MATCH(B2454,'GenBank#'!A:A,0))</f>
        <v>#N/A</v>
      </c>
    </row>
    <row r="2455" spans="1:23" x14ac:dyDescent="0.2">
      <c r="A2455">
        <v>818</v>
      </c>
      <c r="B2455" t="str">
        <f t="shared" si="91"/>
        <v>OG818hifi</v>
      </c>
      <c r="C2455" t="s">
        <v>1248</v>
      </c>
      <c r="D2455" t="s">
        <v>37</v>
      </c>
      <c r="E2455" t="str">
        <f>INDEX(Field_ID!$B:$B, MATCH(C2455,Field_ID!A:A,0))</f>
        <v>Ostracion solorense</v>
      </c>
      <c r="F2455" t="e">
        <f>INDEX(Assembled!$F:$F, MATCH(B2455,Assembled!A:A,0))</f>
        <v>#N/A</v>
      </c>
      <c r="G2455" t="e">
        <f>INDEX(Assembled!$P:$P, MATCH(B2455,Assembled!A:A,0))</f>
        <v>#N/A</v>
      </c>
      <c r="H2455" s="4" t="e">
        <f>INDEX(COX1_BOLD!G:G, MATCH(B2455,COX1_BOLD!A:A,0))</f>
        <v>#N/A</v>
      </c>
      <c r="I2455" s="4" t="e">
        <f>INDEX(COX1_NCBI!G:G, MATCH(B2455,COX1_NCBI!A:A,0))</f>
        <v>#N/A</v>
      </c>
      <c r="J2455" s="5" t="e">
        <f>INDEX(lca_co1!H:H, MATCH(B2455,lca_co1!A:A,0))</f>
        <v>#N/A</v>
      </c>
      <c r="K2455" t="e">
        <f>INDEX(Assembled!$M:$M, MATCH(B2455,Assembled!A:A,0))</f>
        <v>#N/A</v>
      </c>
      <c r="L2455" s="4" t="e">
        <f>INDEX('16s_NCBI'!G:G, MATCH(B2455,'16s_NCBI'!A:A,0))</f>
        <v>#N/A</v>
      </c>
      <c r="M2455" s="5" t="e">
        <f>INDEX(lca_16s!H:H, MATCH(B2455,lca_16s!A:A,0))</f>
        <v>#N/A</v>
      </c>
      <c r="N2455" t="e">
        <f>INDEX(Assembled!$L:$L, MATCH(B2455,Assembled!A:A,0))</f>
        <v>#N/A</v>
      </c>
      <c r="O2455" s="4" t="e">
        <f>INDEX('12s_NCBI'!G:G, MATCH(B2455,'12s_NCBI'!A:A,0))</f>
        <v>#N/A</v>
      </c>
      <c r="P2455" s="5" t="e">
        <f>INDEX(lca_12s!H:H, MATCH(B2455,lca_12s!A:A,0))</f>
        <v>#N/A</v>
      </c>
      <c r="U2455" t="str">
        <f>IF(ISNUMBER(MATCH(B2455, DraftGenomesAssmbld!A:A, 0)), "Yes", "No")</f>
        <v>No</v>
      </c>
      <c r="V2455" t="str">
        <f>IF(ISNUMBER(MATCH(B2455, DraftGenomesUploaded!B:B, 0)), "Yes", "No")</f>
        <v>No</v>
      </c>
      <c r="W2455" t="e">
        <f>INDEX('GenBank#'!$G:$G, MATCH(B2455,'GenBank#'!A:A,0))</f>
        <v>#N/A</v>
      </c>
    </row>
    <row r="2456" spans="1:23" x14ac:dyDescent="0.2">
      <c r="A2456">
        <v>819</v>
      </c>
      <c r="B2456" t="str">
        <f t="shared" si="91"/>
        <v>OG819hic</v>
      </c>
      <c r="C2456" t="s">
        <v>1249</v>
      </c>
      <c r="D2456" t="s">
        <v>35</v>
      </c>
      <c r="E2456" t="str">
        <f>INDEX(Field_ID!$B:$B, MATCH(C2456,Field_ID!A:A,0))</f>
        <v>Meiacanthus atrodorsalis</v>
      </c>
      <c r="F2456" t="e">
        <f>INDEX(Assembled!$F:$F, MATCH(B2456,Assembled!A:A,0))</f>
        <v>#N/A</v>
      </c>
      <c r="G2456" t="e">
        <f>INDEX(Assembled!$P:$P, MATCH(B2456,Assembled!A:A,0))</f>
        <v>#N/A</v>
      </c>
      <c r="H2456" s="4" t="e">
        <f>INDEX(COX1_BOLD!G:G, MATCH(B2456,COX1_BOLD!A:A,0))</f>
        <v>#N/A</v>
      </c>
      <c r="I2456" s="4" t="e">
        <f>INDEX(COX1_NCBI!G:G, MATCH(B2456,COX1_NCBI!A:A,0))</f>
        <v>#N/A</v>
      </c>
      <c r="J2456" s="5" t="e">
        <f>INDEX(lca_co1!H:H, MATCH(B2456,lca_co1!A:A,0))</f>
        <v>#N/A</v>
      </c>
      <c r="K2456" t="e">
        <f>INDEX(Assembled!$M:$M, MATCH(B2456,Assembled!A:A,0))</f>
        <v>#N/A</v>
      </c>
      <c r="L2456" s="4" t="e">
        <f>INDEX('16s_NCBI'!G:G, MATCH(B2456,'16s_NCBI'!A:A,0))</f>
        <v>#N/A</v>
      </c>
      <c r="M2456" s="5" t="e">
        <f>INDEX(lca_16s!H:H, MATCH(B2456,lca_16s!A:A,0))</f>
        <v>#N/A</v>
      </c>
      <c r="N2456" t="e">
        <f>INDEX(Assembled!$L:$L, MATCH(B2456,Assembled!A:A,0))</f>
        <v>#N/A</v>
      </c>
      <c r="O2456" s="4" t="e">
        <f>INDEX('12s_NCBI'!G:G, MATCH(B2456,'12s_NCBI'!A:A,0))</f>
        <v>#N/A</v>
      </c>
      <c r="P2456" s="5" t="e">
        <f>INDEX(lca_12s!H:H, MATCH(B2456,lca_12s!A:A,0))</f>
        <v>#N/A</v>
      </c>
      <c r="U2456" t="str">
        <f>IF(ISNUMBER(MATCH(B2456, DraftGenomesAssmbld!A:A, 0)), "Yes", "No")</f>
        <v>No</v>
      </c>
      <c r="V2456" t="str">
        <f>IF(ISNUMBER(MATCH(B2456, DraftGenomesUploaded!B:B, 0)), "Yes", "No")</f>
        <v>No</v>
      </c>
      <c r="W2456" t="e">
        <f>INDEX('GenBank#'!$G:$G, MATCH(B2456,'GenBank#'!A:A,0))</f>
        <v>#N/A</v>
      </c>
    </row>
    <row r="2457" spans="1:23" x14ac:dyDescent="0.2">
      <c r="A2457">
        <v>819</v>
      </c>
      <c r="B2457" t="str">
        <f t="shared" si="91"/>
        <v>OG819ilmn</v>
      </c>
      <c r="C2457" t="s">
        <v>1249</v>
      </c>
      <c r="D2457" t="s">
        <v>36</v>
      </c>
      <c r="E2457" t="str">
        <f>INDEX(Field_ID!$B:$B, MATCH(C2457,Field_ID!A:A,0))</f>
        <v>Meiacanthus atrodorsalis</v>
      </c>
      <c r="F2457" t="e">
        <f>INDEX(Assembled!$F:$F, MATCH(B2457,Assembled!A:A,0))</f>
        <v>#N/A</v>
      </c>
      <c r="G2457" t="e">
        <f>INDEX(Assembled!$P:$P, MATCH(B2457,Assembled!A:A,0))</f>
        <v>#N/A</v>
      </c>
      <c r="H2457" s="4" t="e">
        <f>INDEX(COX1_BOLD!G:G, MATCH(B2457,COX1_BOLD!A:A,0))</f>
        <v>#N/A</v>
      </c>
      <c r="I2457" s="4" t="e">
        <f>INDEX(COX1_NCBI!G:G, MATCH(B2457,COX1_NCBI!A:A,0))</f>
        <v>#N/A</v>
      </c>
      <c r="J2457" s="5" t="e">
        <f>INDEX(lca_co1!H:H, MATCH(B2457,lca_co1!A:A,0))</f>
        <v>#N/A</v>
      </c>
      <c r="K2457" t="e">
        <f>INDEX(Assembled!$M:$M, MATCH(B2457,Assembled!A:A,0))</f>
        <v>#N/A</v>
      </c>
      <c r="L2457" s="4" t="e">
        <f>INDEX('16s_NCBI'!G:G, MATCH(B2457,'16s_NCBI'!A:A,0))</f>
        <v>#N/A</v>
      </c>
      <c r="M2457" s="5" t="e">
        <f>INDEX(lca_16s!H:H, MATCH(B2457,lca_16s!A:A,0))</f>
        <v>#N/A</v>
      </c>
      <c r="N2457" t="e">
        <f>INDEX(Assembled!$L:$L, MATCH(B2457,Assembled!A:A,0))</f>
        <v>#N/A</v>
      </c>
      <c r="O2457" s="4" t="e">
        <f>INDEX('12s_NCBI'!G:G, MATCH(B2457,'12s_NCBI'!A:A,0))</f>
        <v>#N/A</v>
      </c>
      <c r="P2457" s="5" t="e">
        <f>INDEX(lca_12s!H:H, MATCH(B2457,lca_12s!A:A,0))</f>
        <v>#N/A</v>
      </c>
      <c r="U2457" t="str">
        <f>IF(ISNUMBER(MATCH(B2457, DraftGenomesAssmbld!A:A, 0)), "Yes", "No")</f>
        <v>No</v>
      </c>
      <c r="V2457" t="str">
        <f>IF(ISNUMBER(MATCH(B2457, DraftGenomesUploaded!B:B, 0)), "Yes", "No")</f>
        <v>No</v>
      </c>
      <c r="W2457" t="e">
        <f>INDEX('GenBank#'!$G:$G, MATCH(B2457,'GenBank#'!A:A,0))</f>
        <v>#N/A</v>
      </c>
    </row>
    <row r="2458" spans="1:23" x14ac:dyDescent="0.2">
      <c r="A2458">
        <v>819</v>
      </c>
      <c r="B2458" t="str">
        <f t="shared" si="91"/>
        <v>OG819hifi</v>
      </c>
      <c r="C2458" t="s">
        <v>1249</v>
      </c>
      <c r="D2458" t="s">
        <v>37</v>
      </c>
      <c r="E2458" t="str">
        <f>INDEX(Field_ID!$B:$B, MATCH(C2458,Field_ID!A:A,0))</f>
        <v>Meiacanthus atrodorsalis</v>
      </c>
      <c r="F2458" t="e">
        <f>INDEX(Assembled!$F:$F, MATCH(B2458,Assembled!A:A,0))</f>
        <v>#N/A</v>
      </c>
      <c r="G2458" t="e">
        <f>INDEX(Assembled!$P:$P, MATCH(B2458,Assembled!A:A,0))</f>
        <v>#N/A</v>
      </c>
      <c r="H2458" s="4" t="e">
        <f>INDEX(COX1_BOLD!G:G, MATCH(B2458,COX1_BOLD!A:A,0))</f>
        <v>#N/A</v>
      </c>
      <c r="I2458" s="4" t="e">
        <f>INDEX(COX1_NCBI!G:G, MATCH(B2458,COX1_NCBI!A:A,0))</f>
        <v>#N/A</v>
      </c>
      <c r="J2458" s="5" t="e">
        <f>INDEX(lca_co1!H:H, MATCH(B2458,lca_co1!A:A,0))</f>
        <v>#N/A</v>
      </c>
      <c r="K2458" t="e">
        <f>INDEX(Assembled!$M:$M, MATCH(B2458,Assembled!A:A,0))</f>
        <v>#N/A</v>
      </c>
      <c r="L2458" s="4" t="e">
        <f>INDEX('16s_NCBI'!G:G, MATCH(B2458,'16s_NCBI'!A:A,0))</f>
        <v>#N/A</v>
      </c>
      <c r="M2458" s="5" t="e">
        <f>INDEX(lca_16s!H:H, MATCH(B2458,lca_16s!A:A,0))</f>
        <v>#N/A</v>
      </c>
      <c r="N2458" t="e">
        <f>INDEX(Assembled!$L:$L, MATCH(B2458,Assembled!A:A,0))</f>
        <v>#N/A</v>
      </c>
      <c r="O2458" s="4" t="e">
        <f>INDEX('12s_NCBI'!G:G, MATCH(B2458,'12s_NCBI'!A:A,0))</f>
        <v>#N/A</v>
      </c>
      <c r="P2458" s="5" t="e">
        <f>INDEX(lca_12s!H:H, MATCH(B2458,lca_12s!A:A,0))</f>
        <v>#N/A</v>
      </c>
      <c r="U2458" t="str">
        <f>IF(ISNUMBER(MATCH(B2458, DraftGenomesAssmbld!A:A, 0)), "Yes", "No")</f>
        <v>No</v>
      </c>
      <c r="V2458" t="str">
        <f>IF(ISNUMBER(MATCH(B2458, DraftGenomesUploaded!B:B, 0)), "Yes", "No")</f>
        <v>No</v>
      </c>
      <c r="W2458" t="e">
        <f>INDEX('GenBank#'!$G:$G, MATCH(B2458,'GenBank#'!A:A,0))</f>
        <v>#N/A</v>
      </c>
    </row>
    <row r="2459" spans="1:23" x14ac:dyDescent="0.2">
      <c r="A2459">
        <v>820</v>
      </c>
      <c r="B2459" t="str">
        <f t="shared" si="91"/>
        <v>OG820hic</v>
      </c>
      <c r="C2459" t="s">
        <v>1250</v>
      </c>
      <c r="D2459" t="s">
        <v>35</v>
      </c>
      <c r="E2459" t="str">
        <f>INDEX(Field_ID!$B:$B, MATCH(C2459,Field_ID!A:A,0))</f>
        <v>Dascyllus aruanus</v>
      </c>
      <c r="F2459" t="e">
        <f>INDEX(Assembled!$F:$F, MATCH(B2459,Assembled!A:A,0))</f>
        <v>#N/A</v>
      </c>
      <c r="G2459" t="e">
        <f>INDEX(Assembled!$P:$P, MATCH(B2459,Assembled!A:A,0))</f>
        <v>#N/A</v>
      </c>
      <c r="H2459" s="4" t="e">
        <f>INDEX(COX1_BOLD!G:G, MATCH(B2459,COX1_BOLD!A:A,0))</f>
        <v>#N/A</v>
      </c>
      <c r="I2459" s="4" t="e">
        <f>INDEX(COX1_NCBI!G:G, MATCH(B2459,COX1_NCBI!A:A,0))</f>
        <v>#N/A</v>
      </c>
      <c r="J2459" s="5" t="e">
        <f>INDEX(lca_co1!H:H, MATCH(B2459,lca_co1!A:A,0))</f>
        <v>#N/A</v>
      </c>
      <c r="K2459" t="e">
        <f>INDEX(Assembled!$M:$M, MATCH(B2459,Assembled!A:A,0))</f>
        <v>#N/A</v>
      </c>
      <c r="L2459" s="4" t="e">
        <f>INDEX('16s_NCBI'!G:G, MATCH(B2459,'16s_NCBI'!A:A,0))</f>
        <v>#N/A</v>
      </c>
      <c r="M2459" s="5" t="e">
        <f>INDEX(lca_16s!H:H, MATCH(B2459,lca_16s!A:A,0))</f>
        <v>#N/A</v>
      </c>
      <c r="N2459" t="e">
        <f>INDEX(Assembled!$L:$L, MATCH(B2459,Assembled!A:A,0))</f>
        <v>#N/A</v>
      </c>
      <c r="O2459" s="4" t="e">
        <f>INDEX('12s_NCBI'!G:G, MATCH(B2459,'12s_NCBI'!A:A,0))</f>
        <v>#N/A</v>
      </c>
      <c r="P2459" s="5" t="e">
        <f>INDEX(lca_12s!H:H, MATCH(B2459,lca_12s!A:A,0))</f>
        <v>#N/A</v>
      </c>
      <c r="U2459" t="str">
        <f>IF(ISNUMBER(MATCH(B2459, DraftGenomesAssmbld!A:A, 0)), "Yes", "No")</f>
        <v>No</v>
      </c>
      <c r="V2459" t="str">
        <f>IF(ISNUMBER(MATCH(B2459, DraftGenomesUploaded!B:B, 0)), "Yes", "No")</f>
        <v>No</v>
      </c>
      <c r="W2459" t="e">
        <f>INDEX('GenBank#'!$G:$G, MATCH(B2459,'GenBank#'!A:A,0))</f>
        <v>#N/A</v>
      </c>
    </row>
    <row r="2460" spans="1:23" x14ac:dyDescent="0.2">
      <c r="A2460">
        <v>820</v>
      </c>
      <c r="B2460" t="str">
        <f t="shared" si="91"/>
        <v>OG820ilmn</v>
      </c>
      <c r="C2460" t="s">
        <v>1250</v>
      </c>
      <c r="D2460" t="s">
        <v>36</v>
      </c>
      <c r="E2460" t="str">
        <f>INDEX(Field_ID!$B:$B, MATCH(C2460,Field_ID!A:A,0))</f>
        <v>Dascyllus aruanus</v>
      </c>
      <c r="F2460" t="e">
        <f>INDEX(Assembled!$F:$F, MATCH(B2460,Assembled!A:A,0))</f>
        <v>#N/A</v>
      </c>
      <c r="G2460" t="e">
        <f>INDEX(Assembled!$P:$P, MATCH(B2460,Assembled!A:A,0))</f>
        <v>#N/A</v>
      </c>
      <c r="H2460" s="4" t="e">
        <f>INDEX(COX1_BOLD!G:G, MATCH(B2460,COX1_BOLD!A:A,0))</f>
        <v>#N/A</v>
      </c>
      <c r="I2460" s="4" t="e">
        <f>INDEX(COX1_NCBI!G:G, MATCH(B2460,COX1_NCBI!A:A,0))</f>
        <v>#N/A</v>
      </c>
      <c r="J2460" s="5" t="e">
        <f>INDEX(lca_co1!H:H, MATCH(B2460,lca_co1!A:A,0))</f>
        <v>#N/A</v>
      </c>
      <c r="K2460" t="e">
        <f>INDEX(Assembled!$M:$M, MATCH(B2460,Assembled!A:A,0))</f>
        <v>#N/A</v>
      </c>
      <c r="L2460" s="4" t="e">
        <f>INDEX('16s_NCBI'!G:G, MATCH(B2460,'16s_NCBI'!A:A,0))</f>
        <v>#N/A</v>
      </c>
      <c r="M2460" s="5" t="e">
        <f>INDEX(lca_16s!H:H, MATCH(B2460,lca_16s!A:A,0))</f>
        <v>#N/A</v>
      </c>
      <c r="N2460" t="e">
        <f>INDEX(Assembled!$L:$L, MATCH(B2460,Assembled!A:A,0))</f>
        <v>#N/A</v>
      </c>
      <c r="O2460" s="4" t="e">
        <f>INDEX('12s_NCBI'!G:G, MATCH(B2460,'12s_NCBI'!A:A,0))</f>
        <v>#N/A</v>
      </c>
      <c r="P2460" s="5" t="e">
        <f>INDEX(lca_12s!H:H, MATCH(B2460,lca_12s!A:A,0))</f>
        <v>#N/A</v>
      </c>
      <c r="U2460" t="str">
        <f>IF(ISNUMBER(MATCH(B2460, DraftGenomesAssmbld!A:A, 0)), "Yes", "No")</f>
        <v>No</v>
      </c>
      <c r="V2460" t="str">
        <f>IF(ISNUMBER(MATCH(B2460, DraftGenomesUploaded!B:B, 0)), "Yes", "No")</f>
        <v>No</v>
      </c>
      <c r="W2460" t="e">
        <f>INDEX('GenBank#'!$G:$G, MATCH(B2460,'GenBank#'!A:A,0))</f>
        <v>#N/A</v>
      </c>
    </row>
    <row r="2461" spans="1:23" x14ac:dyDescent="0.2">
      <c r="A2461">
        <v>820</v>
      </c>
      <c r="B2461" t="str">
        <f t="shared" si="91"/>
        <v>OG820hifi</v>
      </c>
      <c r="C2461" t="s">
        <v>1250</v>
      </c>
      <c r="D2461" t="s">
        <v>37</v>
      </c>
      <c r="E2461" t="str">
        <f>INDEX(Field_ID!$B:$B, MATCH(C2461,Field_ID!A:A,0))</f>
        <v>Dascyllus aruanus</v>
      </c>
      <c r="F2461" t="e">
        <f>INDEX(Assembled!$F:$F, MATCH(B2461,Assembled!A:A,0))</f>
        <v>#N/A</v>
      </c>
      <c r="G2461" t="e">
        <f>INDEX(Assembled!$P:$P, MATCH(B2461,Assembled!A:A,0))</f>
        <v>#N/A</v>
      </c>
      <c r="H2461" s="4" t="e">
        <f>INDEX(COX1_BOLD!G:G, MATCH(B2461,COX1_BOLD!A:A,0))</f>
        <v>#N/A</v>
      </c>
      <c r="I2461" s="4" t="e">
        <f>INDEX(COX1_NCBI!G:G, MATCH(B2461,COX1_NCBI!A:A,0))</f>
        <v>#N/A</v>
      </c>
      <c r="J2461" s="5" t="e">
        <f>INDEX(lca_co1!H:H, MATCH(B2461,lca_co1!A:A,0))</f>
        <v>#N/A</v>
      </c>
      <c r="K2461" t="e">
        <f>INDEX(Assembled!$M:$M, MATCH(B2461,Assembled!A:A,0))</f>
        <v>#N/A</v>
      </c>
      <c r="L2461" s="4" t="e">
        <f>INDEX('16s_NCBI'!G:G, MATCH(B2461,'16s_NCBI'!A:A,0))</f>
        <v>#N/A</v>
      </c>
      <c r="M2461" s="5" t="e">
        <f>INDEX(lca_16s!H:H, MATCH(B2461,lca_16s!A:A,0))</f>
        <v>#N/A</v>
      </c>
      <c r="N2461" t="e">
        <f>INDEX(Assembled!$L:$L, MATCH(B2461,Assembled!A:A,0))</f>
        <v>#N/A</v>
      </c>
      <c r="O2461" s="4" t="e">
        <f>INDEX('12s_NCBI'!G:G, MATCH(B2461,'12s_NCBI'!A:A,0))</f>
        <v>#N/A</v>
      </c>
      <c r="P2461" s="5" t="e">
        <f>INDEX(lca_12s!H:H, MATCH(B2461,lca_12s!A:A,0))</f>
        <v>#N/A</v>
      </c>
      <c r="U2461" t="str">
        <f>IF(ISNUMBER(MATCH(B2461, DraftGenomesAssmbld!A:A, 0)), "Yes", "No")</f>
        <v>No</v>
      </c>
      <c r="V2461" t="str">
        <f>IF(ISNUMBER(MATCH(B2461, DraftGenomesUploaded!B:B, 0)), "Yes", "No")</f>
        <v>No</v>
      </c>
      <c r="W2461" t="e">
        <f>INDEX('GenBank#'!$G:$G, MATCH(B2461,'GenBank#'!A:A,0))</f>
        <v>#N/A</v>
      </c>
    </row>
    <row r="2462" spans="1:23" x14ac:dyDescent="0.2">
      <c r="A2462">
        <v>821</v>
      </c>
      <c r="B2462" t="str">
        <f t="shared" si="91"/>
        <v>OG821hic</v>
      </c>
      <c r="C2462" t="s">
        <v>1251</v>
      </c>
      <c r="D2462" t="s">
        <v>35</v>
      </c>
      <c r="E2462" t="str">
        <f>INDEX(Field_ID!$B:$B, MATCH(C2462,Field_ID!A:A,0))</f>
        <v>Choerodon rubescens</v>
      </c>
      <c r="F2462" t="e">
        <f>INDEX(Assembled!$F:$F, MATCH(B2462,Assembled!A:A,0))</f>
        <v>#N/A</v>
      </c>
      <c r="G2462" t="e">
        <f>INDEX(Assembled!$P:$P, MATCH(B2462,Assembled!A:A,0))</f>
        <v>#N/A</v>
      </c>
      <c r="H2462" s="4" t="e">
        <f>INDEX(COX1_BOLD!G:G, MATCH(B2462,COX1_BOLD!A:A,0))</f>
        <v>#N/A</v>
      </c>
      <c r="I2462" s="4" t="e">
        <f>INDEX(COX1_NCBI!G:G, MATCH(B2462,COX1_NCBI!A:A,0))</f>
        <v>#N/A</v>
      </c>
      <c r="J2462" s="5" t="e">
        <f>INDEX(lca_co1!H:H, MATCH(B2462,lca_co1!A:A,0))</f>
        <v>#N/A</v>
      </c>
      <c r="K2462" t="e">
        <f>INDEX(Assembled!$M:$M, MATCH(B2462,Assembled!A:A,0))</f>
        <v>#N/A</v>
      </c>
      <c r="L2462" s="4" t="e">
        <f>INDEX('16s_NCBI'!G:G, MATCH(B2462,'16s_NCBI'!A:A,0))</f>
        <v>#N/A</v>
      </c>
      <c r="M2462" s="5" t="e">
        <f>INDEX(lca_16s!H:H, MATCH(B2462,lca_16s!A:A,0))</f>
        <v>#N/A</v>
      </c>
      <c r="N2462" t="e">
        <f>INDEX(Assembled!$L:$L, MATCH(B2462,Assembled!A:A,0))</f>
        <v>#N/A</v>
      </c>
      <c r="O2462" s="4" t="e">
        <f>INDEX('12s_NCBI'!G:G, MATCH(B2462,'12s_NCBI'!A:A,0))</f>
        <v>#N/A</v>
      </c>
      <c r="P2462" s="5" t="e">
        <f>INDEX(lca_12s!H:H, MATCH(B2462,lca_12s!A:A,0))</f>
        <v>#N/A</v>
      </c>
      <c r="U2462" t="str">
        <f>IF(ISNUMBER(MATCH(B2462, DraftGenomesAssmbld!A:A, 0)), "Yes", "No")</f>
        <v>No</v>
      </c>
      <c r="V2462" t="str">
        <f>IF(ISNUMBER(MATCH(B2462, DraftGenomesUploaded!B:B, 0)), "Yes", "No")</f>
        <v>No</v>
      </c>
      <c r="W2462" t="e">
        <f>INDEX('GenBank#'!$G:$G, MATCH(B2462,'GenBank#'!A:A,0))</f>
        <v>#N/A</v>
      </c>
    </row>
    <row r="2463" spans="1:23" x14ac:dyDescent="0.2">
      <c r="A2463">
        <v>821</v>
      </c>
      <c r="B2463" t="str">
        <f t="shared" si="91"/>
        <v>OG821ilmn</v>
      </c>
      <c r="C2463" t="s">
        <v>1251</v>
      </c>
      <c r="D2463" t="s">
        <v>36</v>
      </c>
      <c r="E2463" t="str">
        <f>INDEX(Field_ID!$B:$B, MATCH(C2463,Field_ID!A:A,0))</f>
        <v>Choerodon rubescens</v>
      </c>
      <c r="F2463" t="e">
        <f>INDEX(Assembled!$F:$F, MATCH(B2463,Assembled!A:A,0))</f>
        <v>#N/A</v>
      </c>
      <c r="G2463" t="e">
        <f>INDEX(Assembled!$P:$P, MATCH(B2463,Assembled!A:A,0))</f>
        <v>#N/A</v>
      </c>
      <c r="H2463" s="4" t="e">
        <f>INDEX(COX1_BOLD!G:G, MATCH(B2463,COX1_BOLD!A:A,0))</f>
        <v>#N/A</v>
      </c>
      <c r="I2463" s="4" t="e">
        <f>INDEX(COX1_NCBI!G:G, MATCH(B2463,COX1_NCBI!A:A,0))</f>
        <v>#N/A</v>
      </c>
      <c r="J2463" s="5" t="e">
        <f>INDEX(lca_co1!H:H, MATCH(B2463,lca_co1!A:A,0))</f>
        <v>#N/A</v>
      </c>
      <c r="K2463" t="e">
        <f>INDEX(Assembled!$M:$M, MATCH(B2463,Assembled!A:A,0))</f>
        <v>#N/A</v>
      </c>
      <c r="L2463" s="4" t="e">
        <f>INDEX('16s_NCBI'!G:G, MATCH(B2463,'16s_NCBI'!A:A,0))</f>
        <v>#N/A</v>
      </c>
      <c r="M2463" s="5" t="e">
        <f>INDEX(lca_16s!H:H, MATCH(B2463,lca_16s!A:A,0))</f>
        <v>#N/A</v>
      </c>
      <c r="N2463" t="e">
        <f>INDEX(Assembled!$L:$L, MATCH(B2463,Assembled!A:A,0))</f>
        <v>#N/A</v>
      </c>
      <c r="O2463" s="4" t="e">
        <f>INDEX('12s_NCBI'!G:G, MATCH(B2463,'12s_NCBI'!A:A,0))</f>
        <v>#N/A</v>
      </c>
      <c r="P2463" s="5" t="e">
        <f>INDEX(lca_12s!H:H, MATCH(B2463,lca_12s!A:A,0))</f>
        <v>#N/A</v>
      </c>
      <c r="U2463" t="str">
        <f>IF(ISNUMBER(MATCH(B2463, DraftGenomesAssmbld!A:A, 0)), "Yes", "No")</f>
        <v>No</v>
      </c>
      <c r="V2463" t="str">
        <f>IF(ISNUMBER(MATCH(B2463, DraftGenomesUploaded!B:B, 0)), "Yes", "No")</f>
        <v>No</v>
      </c>
      <c r="W2463" t="e">
        <f>INDEX('GenBank#'!$G:$G, MATCH(B2463,'GenBank#'!A:A,0))</f>
        <v>#N/A</v>
      </c>
    </row>
    <row r="2464" spans="1:23" x14ac:dyDescent="0.2">
      <c r="A2464">
        <v>821</v>
      </c>
      <c r="B2464" t="str">
        <f t="shared" si="91"/>
        <v>OG821hifi</v>
      </c>
      <c r="C2464" t="s">
        <v>1251</v>
      </c>
      <c r="D2464" t="s">
        <v>37</v>
      </c>
      <c r="E2464" t="str">
        <f>INDEX(Field_ID!$B:$B, MATCH(C2464,Field_ID!A:A,0))</f>
        <v>Choerodon rubescens</v>
      </c>
      <c r="F2464" t="e">
        <f>INDEX(Assembled!$F:$F, MATCH(B2464,Assembled!A:A,0))</f>
        <v>#N/A</v>
      </c>
      <c r="G2464" t="e">
        <f>INDEX(Assembled!$P:$P, MATCH(B2464,Assembled!A:A,0))</f>
        <v>#N/A</v>
      </c>
      <c r="H2464" s="4" t="e">
        <f>INDEX(COX1_BOLD!G:G, MATCH(B2464,COX1_BOLD!A:A,0))</f>
        <v>#N/A</v>
      </c>
      <c r="I2464" s="4" t="e">
        <f>INDEX(COX1_NCBI!G:G, MATCH(B2464,COX1_NCBI!A:A,0))</f>
        <v>#N/A</v>
      </c>
      <c r="J2464" s="5" t="e">
        <f>INDEX(lca_co1!H:H, MATCH(B2464,lca_co1!A:A,0))</f>
        <v>#N/A</v>
      </c>
      <c r="K2464" t="e">
        <f>INDEX(Assembled!$M:$M, MATCH(B2464,Assembled!A:A,0))</f>
        <v>#N/A</v>
      </c>
      <c r="L2464" s="4" t="e">
        <f>INDEX('16s_NCBI'!G:G, MATCH(B2464,'16s_NCBI'!A:A,0))</f>
        <v>#N/A</v>
      </c>
      <c r="M2464" s="5" t="e">
        <f>INDEX(lca_16s!H:H, MATCH(B2464,lca_16s!A:A,0))</f>
        <v>#N/A</v>
      </c>
      <c r="N2464" t="e">
        <f>INDEX(Assembled!$L:$L, MATCH(B2464,Assembled!A:A,0))</f>
        <v>#N/A</v>
      </c>
      <c r="O2464" s="4" t="e">
        <f>INDEX('12s_NCBI'!G:G, MATCH(B2464,'12s_NCBI'!A:A,0))</f>
        <v>#N/A</v>
      </c>
      <c r="P2464" s="5" t="e">
        <f>INDEX(lca_12s!H:H, MATCH(B2464,lca_12s!A:A,0))</f>
        <v>#N/A</v>
      </c>
      <c r="U2464" t="str">
        <f>IF(ISNUMBER(MATCH(B2464, DraftGenomesAssmbld!A:A, 0)), "Yes", "No")</f>
        <v>No</v>
      </c>
      <c r="V2464" t="str">
        <f>IF(ISNUMBER(MATCH(B2464, DraftGenomesUploaded!B:B, 0)), "Yes", "No")</f>
        <v>No</v>
      </c>
      <c r="W2464" t="e">
        <f>INDEX('GenBank#'!$G:$G, MATCH(B2464,'GenBank#'!A:A,0))</f>
        <v>#N/A</v>
      </c>
    </row>
    <row r="2465" spans="1:23" x14ac:dyDescent="0.2">
      <c r="A2465">
        <v>822</v>
      </c>
      <c r="B2465" t="str">
        <f t="shared" si="91"/>
        <v>OG822hic</v>
      </c>
      <c r="C2465" t="s">
        <v>1252</v>
      </c>
      <c r="D2465" t="s">
        <v>35</v>
      </c>
      <c r="E2465" t="str">
        <f>INDEX(Field_ID!$B:$B, MATCH(C2465,Field_ID!A:A,0))</f>
        <v>Pagrus auratus</v>
      </c>
      <c r="F2465" t="e">
        <f>INDEX(Assembled!$F:$F, MATCH(B2465,Assembled!A:A,0))</f>
        <v>#N/A</v>
      </c>
      <c r="G2465" t="e">
        <f>INDEX(Assembled!$P:$P, MATCH(B2465,Assembled!A:A,0))</f>
        <v>#N/A</v>
      </c>
      <c r="H2465" s="4" t="e">
        <f>INDEX(COX1_BOLD!G:G, MATCH(B2465,COX1_BOLD!A:A,0))</f>
        <v>#N/A</v>
      </c>
      <c r="I2465" s="4" t="e">
        <f>INDEX(COX1_NCBI!G:G, MATCH(B2465,COX1_NCBI!A:A,0))</f>
        <v>#N/A</v>
      </c>
      <c r="J2465" s="5" t="e">
        <f>INDEX(lca_co1!H:H, MATCH(B2465,lca_co1!A:A,0))</f>
        <v>#N/A</v>
      </c>
      <c r="K2465" t="e">
        <f>INDEX(Assembled!$M:$M, MATCH(B2465,Assembled!A:A,0))</f>
        <v>#N/A</v>
      </c>
      <c r="L2465" s="4" t="e">
        <f>INDEX('16s_NCBI'!G:G, MATCH(B2465,'16s_NCBI'!A:A,0))</f>
        <v>#N/A</v>
      </c>
      <c r="M2465" s="5" t="e">
        <f>INDEX(lca_16s!H:H, MATCH(B2465,lca_16s!A:A,0))</f>
        <v>#N/A</v>
      </c>
      <c r="N2465" t="e">
        <f>INDEX(Assembled!$L:$L, MATCH(B2465,Assembled!A:A,0))</f>
        <v>#N/A</v>
      </c>
      <c r="O2465" s="4" t="e">
        <f>INDEX('12s_NCBI'!G:G, MATCH(B2465,'12s_NCBI'!A:A,0))</f>
        <v>#N/A</v>
      </c>
      <c r="P2465" s="5" t="e">
        <f>INDEX(lca_12s!H:H, MATCH(B2465,lca_12s!A:A,0))</f>
        <v>#N/A</v>
      </c>
      <c r="U2465" t="str">
        <f>IF(ISNUMBER(MATCH(B2465, DraftGenomesAssmbld!A:A, 0)), "Yes", "No")</f>
        <v>No</v>
      </c>
      <c r="V2465" t="str">
        <f>IF(ISNUMBER(MATCH(B2465, DraftGenomesUploaded!B:B, 0)), "Yes", "No")</f>
        <v>No</v>
      </c>
      <c r="W2465" t="e">
        <f>INDEX('GenBank#'!$G:$G, MATCH(B2465,'GenBank#'!A:A,0))</f>
        <v>#N/A</v>
      </c>
    </row>
    <row r="2466" spans="1:23" x14ac:dyDescent="0.2">
      <c r="A2466">
        <v>822</v>
      </c>
      <c r="B2466" t="str">
        <f t="shared" si="91"/>
        <v>OG822ilmn</v>
      </c>
      <c r="C2466" t="s">
        <v>1252</v>
      </c>
      <c r="D2466" t="s">
        <v>36</v>
      </c>
      <c r="E2466" t="str">
        <f>INDEX(Field_ID!$B:$B, MATCH(C2466,Field_ID!A:A,0))</f>
        <v>Pagrus auratus</v>
      </c>
      <c r="F2466" t="e">
        <f>INDEX(Assembled!$F:$F, MATCH(B2466,Assembled!A:A,0))</f>
        <v>#N/A</v>
      </c>
      <c r="G2466" t="e">
        <f>INDEX(Assembled!$P:$P, MATCH(B2466,Assembled!A:A,0))</f>
        <v>#N/A</v>
      </c>
      <c r="H2466" s="4" t="e">
        <f>INDEX(COX1_BOLD!G:G, MATCH(B2466,COX1_BOLD!A:A,0))</f>
        <v>#N/A</v>
      </c>
      <c r="I2466" s="4" t="e">
        <f>INDEX(COX1_NCBI!G:G, MATCH(B2466,COX1_NCBI!A:A,0))</f>
        <v>#N/A</v>
      </c>
      <c r="J2466" s="5" t="e">
        <f>INDEX(lca_co1!H:H, MATCH(B2466,lca_co1!A:A,0))</f>
        <v>#N/A</v>
      </c>
      <c r="K2466" t="e">
        <f>INDEX(Assembled!$M:$M, MATCH(B2466,Assembled!A:A,0))</f>
        <v>#N/A</v>
      </c>
      <c r="L2466" s="4" t="e">
        <f>INDEX('16s_NCBI'!G:G, MATCH(B2466,'16s_NCBI'!A:A,0))</f>
        <v>#N/A</v>
      </c>
      <c r="M2466" s="5" t="e">
        <f>INDEX(lca_16s!H:H, MATCH(B2466,lca_16s!A:A,0))</f>
        <v>#N/A</v>
      </c>
      <c r="N2466" t="e">
        <f>INDEX(Assembled!$L:$L, MATCH(B2466,Assembled!A:A,0))</f>
        <v>#N/A</v>
      </c>
      <c r="O2466" s="4" t="e">
        <f>INDEX('12s_NCBI'!G:G, MATCH(B2466,'12s_NCBI'!A:A,0))</f>
        <v>#N/A</v>
      </c>
      <c r="P2466" s="5" t="e">
        <f>INDEX(lca_12s!H:H, MATCH(B2466,lca_12s!A:A,0))</f>
        <v>#N/A</v>
      </c>
      <c r="U2466" t="str">
        <f>IF(ISNUMBER(MATCH(B2466, DraftGenomesAssmbld!A:A, 0)), "Yes", "No")</f>
        <v>No</v>
      </c>
      <c r="V2466" t="str">
        <f>IF(ISNUMBER(MATCH(B2466, DraftGenomesUploaded!B:B, 0)), "Yes", "No")</f>
        <v>No</v>
      </c>
      <c r="W2466" t="e">
        <f>INDEX('GenBank#'!$G:$G, MATCH(B2466,'GenBank#'!A:A,0))</f>
        <v>#N/A</v>
      </c>
    </row>
    <row r="2467" spans="1:23" x14ac:dyDescent="0.2">
      <c r="A2467">
        <v>822</v>
      </c>
      <c r="B2467" t="str">
        <f t="shared" si="91"/>
        <v>OG822hifi</v>
      </c>
      <c r="C2467" t="s">
        <v>1252</v>
      </c>
      <c r="D2467" t="s">
        <v>37</v>
      </c>
      <c r="E2467" t="str">
        <f>INDEX(Field_ID!$B:$B, MATCH(C2467,Field_ID!A:A,0))</f>
        <v>Pagrus auratus</v>
      </c>
      <c r="F2467" t="e">
        <f>INDEX(Assembled!$F:$F, MATCH(B2467,Assembled!A:A,0))</f>
        <v>#N/A</v>
      </c>
      <c r="G2467" t="e">
        <f>INDEX(Assembled!$P:$P, MATCH(B2467,Assembled!A:A,0))</f>
        <v>#N/A</v>
      </c>
      <c r="H2467" s="4" t="e">
        <f>INDEX(COX1_BOLD!G:G, MATCH(B2467,COX1_BOLD!A:A,0))</f>
        <v>#N/A</v>
      </c>
      <c r="I2467" s="4" t="e">
        <f>INDEX(COX1_NCBI!G:G, MATCH(B2467,COX1_NCBI!A:A,0))</f>
        <v>#N/A</v>
      </c>
      <c r="J2467" s="5" t="e">
        <f>INDEX(lca_co1!H:H, MATCH(B2467,lca_co1!A:A,0))</f>
        <v>#N/A</v>
      </c>
      <c r="K2467" t="e">
        <f>INDEX(Assembled!$M:$M, MATCH(B2467,Assembled!A:A,0))</f>
        <v>#N/A</v>
      </c>
      <c r="L2467" s="4" t="e">
        <f>INDEX('16s_NCBI'!G:G, MATCH(B2467,'16s_NCBI'!A:A,0))</f>
        <v>#N/A</v>
      </c>
      <c r="M2467" s="5" t="e">
        <f>INDEX(lca_16s!H:H, MATCH(B2467,lca_16s!A:A,0))</f>
        <v>#N/A</v>
      </c>
      <c r="N2467" t="e">
        <f>INDEX(Assembled!$L:$L, MATCH(B2467,Assembled!A:A,0))</f>
        <v>#N/A</v>
      </c>
      <c r="O2467" s="4" t="e">
        <f>INDEX('12s_NCBI'!G:G, MATCH(B2467,'12s_NCBI'!A:A,0))</f>
        <v>#N/A</v>
      </c>
      <c r="P2467" s="5" t="e">
        <f>INDEX(lca_12s!H:H, MATCH(B2467,lca_12s!A:A,0))</f>
        <v>#N/A</v>
      </c>
      <c r="U2467" t="str">
        <f>IF(ISNUMBER(MATCH(B2467, DraftGenomesAssmbld!A:A, 0)), "Yes", "No")</f>
        <v>No</v>
      </c>
      <c r="V2467" t="str">
        <f>IF(ISNUMBER(MATCH(B2467, DraftGenomesUploaded!B:B, 0)), "Yes", "No")</f>
        <v>No</v>
      </c>
      <c r="W2467" t="e">
        <f>INDEX('GenBank#'!$G:$G, MATCH(B2467,'GenBank#'!A:A,0))</f>
        <v>#N/A</v>
      </c>
    </row>
    <row r="2468" spans="1:23" x14ac:dyDescent="0.2">
      <c r="A2468">
        <v>823</v>
      </c>
      <c r="B2468" t="str">
        <f t="shared" si="91"/>
        <v>OG823hic</v>
      </c>
      <c r="C2468" t="s">
        <v>1253</v>
      </c>
      <c r="D2468" t="s">
        <v>35</v>
      </c>
      <c r="E2468" t="str">
        <f>INDEX(Field_ID!$B:$B, MATCH(C2468,Field_ID!A:A,0))</f>
        <v>Epinephelus rivulatus</v>
      </c>
      <c r="F2468" t="e">
        <f>INDEX(Assembled!$F:$F, MATCH(B2468,Assembled!A:A,0))</f>
        <v>#N/A</v>
      </c>
      <c r="G2468" t="e">
        <f>INDEX(Assembled!$P:$P, MATCH(B2468,Assembled!A:A,0))</f>
        <v>#N/A</v>
      </c>
      <c r="H2468" s="4" t="e">
        <f>INDEX(COX1_BOLD!G:G, MATCH(B2468,COX1_BOLD!A:A,0))</f>
        <v>#N/A</v>
      </c>
      <c r="I2468" s="4" t="e">
        <f>INDEX(COX1_NCBI!G:G, MATCH(B2468,COX1_NCBI!A:A,0))</f>
        <v>#N/A</v>
      </c>
      <c r="J2468" s="5" t="e">
        <f>INDEX(lca_co1!H:H, MATCH(B2468,lca_co1!A:A,0))</f>
        <v>#N/A</v>
      </c>
      <c r="K2468" t="e">
        <f>INDEX(Assembled!$M:$M, MATCH(B2468,Assembled!A:A,0))</f>
        <v>#N/A</v>
      </c>
      <c r="L2468" s="4" t="e">
        <f>INDEX('16s_NCBI'!G:G, MATCH(B2468,'16s_NCBI'!A:A,0))</f>
        <v>#N/A</v>
      </c>
      <c r="M2468" s="5" t="e">
        <f>INDEX(lca_16s!H:H, MATCH(B2468,lca_16s!A:A,0))</f>
        <v>#N/A</v>
      </c>
      <c r="N2468" t="e">
        <f>INDEX(Assembled!$L:$L, MATCH(B2468,Assembled!A:A,0))</f>
        <v>#N/A</v>
      </c>
      <c r="O2468" s="4" t="e">
        <f>INDEX('12s_NCBI'!G:G, MATCH(B2468,'12s_NCBI'!A:A,0))</f>
        <v>#N/A</v>
      </c>
      <c r="P2468" s="5" t="e">
        <f>INDEX(lca_12s!H:H, MATCH(B2468,lca_12s!A:A,0))</f>
        <v>#N/A</v>
      </c>
      <c r="U2468" t="str">
        <f>IF(ISNUMBER(MATCH(B2468, DraftGenomesAssmbld!A:A, 0)), "Yes", "No")</f>
        <v>No</v>
      </c>
      <c r="V2468" t="str">
        <f>IF(ISNUMBER(MATCH(B2468, DraftGenomesUploaded!B:B, 0)), "Yes", "No")</f>
        <v>No</v>
      </c>
      <c r="W2468" t="e">
        <f>INDEX('GenBank#'!$G:$G, MATCH(B2468,'GenBank#'!A:A,0))</f>
        <v>#N/A</v>
      </c>
    </row>
    <row r="2469" spans="1:23" x14ac:dyDescent="0.2">
      <c r="A2469">
        <v>823</v>
      </c>
      <c r="B2469" t="str">
        <f t="shared" si="91"/>
        <v>OG823ilmn</v>
      </c>
      <c r="C2469" t="s">
        <v>1253</v>
      </c>
      <c r="D2469" t="s">
        <v>36</v>
      </c>
      <c r="E2469" t="str">
        <f>INDEX(Field_ID!$B:$B, MATCH(C2469,Field_ID!A:A,0))</f>
        <v>Epinephelus rivulatus</v>
      </c>
      <c r="F2469" t="e">
        <f>INDEX(Assembled!$F:$F, MATCH(B2469,Assembled!A:A,0))</f>
        <v>#N/A</v>
      </c>
      <c r="G2469" t="e">
        <f>INDEX(Assembled!$P:$P, MATCH(B2469,Assembled!A:A,0))</f>
        <v>#N/A</v>
      </c>
      <c r="H2469" s="4" t="e">
        <f>INDEX(COX1_BOLD!G:G, MATCH(B2469,COX1_BOLD!A:A,0))</f>
        <v>#N/A</v>
      </c>
      <c r="I2469" s="4" t="e">
        <f>INDEX(COX1_NCBI!G:G, MATCH(B2469,COX1_NCBI!A:A,0))</f>
        <v>#N/A</v>
      </c>
      <c r="J2469" s="5" t="str">
        <f>INDEX(lca_co1!H:H, MATCH(B2469,lca_co1!A:A,0))</f>
        <v>Epinephelus</v>
      </c>
      <c r="K2469" t="e">
        <f>INDEX(Assembled!$M:$M, MATCH(B2469,Assembled!A:A,0))</f>
        <v>#N/A</v>
      </c>
      <c r="L2469" s="4" t="e">
        <f>INDEX('16s_NCBI'!G:G, MATCH(B2469,'16s_NCBI'!A:A,0))</f>
        <v>#N/A</v>
      </c>
      <c r="M2469" s="5" t="str">
        <f>INDEX(lca_16s!H:H, MATCH(B2469,lca_16s!A:A,0))</f>
        <v>Epinephelus</v>
      </c>
      <c r="N2469" t="e">
        <f>INDEX(Assembled!$L:$L, MATCH(B2469,Assembled!A:A,0))</f>
        <v>#N/A</v>
      </c>
      <c r="O2469" s="4" t="e">
        <f>INDEX('12s_NCBI'!G:G, MATCH(B2469,'12s_NCBI'!A:A,0))</f>
        <v>#N/A</v>
      </c>
      <c r="P2469" s="5" t="str">
        <f>INDEX(lca_12s!H:H, MATCH(B2469,lca_12s!A:A,0))</f>
        <v>Epinephelus</v>
      </c>
      <c r="Q2469" t="str">
        <f>E2469</f>
        <v>Epinephelus rivulatus</v>
      </c>
      <c r="R2469" t="s">
        <v>39</v>
      </c>
      <c r="S2469" t="s">
        <v>29102</v>
      </c>
      <c r="U2469" t="str">
        <f>IF(ISNUMBER(MATCH(B2469, DraftGenomesAssmbld!A:A, 0)), "Yes", "No")</f>
        <v>Yes</v>
      </c>
      <c r="V2469" t="str">
        <f>IF(ISNUMBER(MATCH(B2469, DraftGenomesUploaded!B:B, 0)), "Yes", "No")</f>
        <v>No</v>
      </c>
      <c r="W2469" t="e">
        <f>INDEX('GenBank#'!$G:$G, MATCH(B2469,'GenBank#'!A:A,0))</f>
        <v>#N/A</v>
      </c>
    </row>
    <row r="2470" spans="1:23" x14ac:dyDescent="0.2">
      <c r="A2470">
        <v>823</v>
      </c>
      <c r="B2470" t="str">
        <f t="shared" si="91"/>
        <v>OG823hifi</v>
      </c>
      <c r="C2470" t="s">
        <v>1253</v>
      </c>
      <c r="D2470" t="s">
        <v>37</v>
      </c>
      <c r="E2470" t="str">
        <f>INDEX(Field_ID!$B:$B, MATCH(C2470,Field_ID!A:A,0))</f>
        <v>Epinephelus rivulatus</v>
      </c>
      <c r="F2470" t="e">
        <f>INDEX(Assembled!$F:$F, MATCH(B2470,Assembled!A:A,0))</f>
        <v>#N/A</v>
      </c>
      <c r="G2470" t="e">
        <f>INDEX(Assembled!$P:$P, MATCH(B2470,Assembled!A:A,0))</f>
        <v>#N/A</v>
      </c>
      <c r="H2470" s="4" t="e">
        <f>INDEX(COX1_BOLD!G:G, MATCH(B2470,COX1_BOLD!A:A,0))</f>
        <v>#N/A</v>
      </c>
      <c r="I2470" s="4" t="e">
        <f>INDEX(COX1_NCBI!G:G, MATCH(B2470,COX1_NCBI!A:A,0))</f>
        <v>#N/A</v>
      </c>
      <c r="J2470" s="5" t="e">
        <f>INDEX(lca_co1!H:H, MATCH(B2470,lca_co1!A:A,0))</f>
        <v>#N/A</v>
      </c>
      <c r="K2470" t="e">
        <f>INDEX(Assembled!$M:$M, MATCH(B2470,Assembled!A:A,0))</f>
        <v>#N/A</v>
      </c>
      <c r="L2470" s="4" t="e">
        <f>INDEX('16s_NCBI'!G:G, MATCH(B2470,'16s_NCBI'!A:A,0))</f>
        <v>#N/A</v>
      </c>
      <c r="M2470" s="5" t="e">
        <f>INDEX(lca_16s!H:H, MATCH(B2470,lca_16s!A:A,0))</f>
        <v>#N/A</v>
      </c>
      <c r="N2470" t="e">
        <f>INDEX(Assembled!$L:$L, MATCH(B2470,Assembled!A:A,0))</f>
        <v>#N/A</v>
      </c>
      <c r="O2470" s="4" t="e">
        <f>INDEX('12s_NCBI'!G:G, MATCH(B2470,'12s_NCBI'!A:A,0))</f>
        <v>#N/A</v>
      </c>
      <c r="P2470" s="5" t="e">
        <f>INDEX(lca_12s!H:H, MATCH(B2470,lca_12s!A:A,0))</f>
        <v>#N/A</v>
      </c>
      <c r="U2470" t="str">
        <f>IF(ISNUMBER(MATCH(B2470, DraftGenomesAssmbld!A:A, 0)), "Yes", "No")</f>
        <v>No</v>
      </c>
      <c r="V2470" t="str">
        <f>IF(ISNUMBER(MATCH(B2470, DraftGenomesUploaded!B:B, 0)), "Yes", "No")</f>
        <v>No</v>
      </c>
      <c r="W2470" t="e">
        <f>INDEX('GenBank#'!$G:$G, MATCH(B2470,'GenBank#'!A:A,0))</f>
        <v>#N/A</v>
      </c>
    </row>
    <row r="2471" spans="1:23" x14ac:dyDescent="0.2">
      <c r="A2471">
        <v>824</v>
      </c>
      <c r="B2471" t="str">
        <f t="shared" si="91"/>
        <v>OG824hic</v>
      </c>
      <c r="C2471" t="s">
        <v>1254</v>
      </c>
      <c r="D2471" t="s">
        <v>35</v>
      </c>
      <c r="E2471" t="str">
        <f>INDEX(Field_ID!$B:$B, MATCH(C2471,Field_ID!A:A,0))</f>
        <v>Plectropomus leopardus</v>
      </c>
      <c r="F2471" t="e">
        <f>INDEX(Assembled!$F:$F, MATCH(B2471,Assembled!A:A,0))</f>
        <v>#N/A</v>
      </c>
      <c r="G2471" t="e">
        <f>INDEX(Assembled!$P:$P, MATCH(B2471,Assembled!A:A,0))</f>
        <v>#N/A</v>
      </c>
      <c r="H2471" s="4" t="e">
        <f>INDEX(COX1_BOLD!G:G, MATCH(B2471,COX1_BOLD!A:A,0))</f>
        <v>#N/A</v>
      </c>
      <c r="I2471" s="4" t="e">
        <f>INDEX(COX1_NCBI!G:G, MATCH(B2471,COX1_NCBI!A:A,0))</f>
        <v>#N/A</v>
      </c>
      <c r="J2471" s="5" t="e">
        <f>INDEX(lca_co1!H:H, MATCH(B2471,lca_co1!A:A,0))</f>
        <v>#N/A</v>
      </c>
      <c r="K2471" t="e">
        <f>INDEX(Assembled!$M:$M, MATCH(B2471,Assembled!A:A,0))</f>
        <v>#N/A</v>
      </c>
      <c r="L2471" s="4" t="e">
        <f>INDEX('16s_NCBI'!G:G, MATCH(B2471,'16s_NCBI'!A:A,0))</f>
        <v>#N/A</v>
      </c>
      <c r="M2471" s="5" t="e">
        <f>INDEX(lca_16s!H:H, MATCH(B2471,lca_16s!A:A,0))</f>
        <v>#N/A</v>
      </c>
      <c r="N2471" t="e">
        <f>INDEX(Assembled!$L:$L, MATCH(B2471,Assembled!A:A,0))</f>
        <v>#N/A</v>
      </c>
      <c r="O2471" s="4" t="e">
        <f>INDEX('12s_NCBI'!G:G, MATCH(B2471,'12s_NCBI'!A:A,0))</f>
        <v>#N/A</v>
      </c>
      <c r="P2471" s="5" t="e">
        <f>INDEX(lca_12s!H:H, MATCH(B2471,lca_12s!A:A,0))</f>
        <v>#N/A</v>
      </c>
      <c r="U2471" t="str">
        <f>IF(ISNUMBER(MATCH(B2471, DraftGenomesAssmbld!A:A, 0)), "Yes", "No")</f>
        <v>No</v>
      </c>
      <c r="V2471" t="str">
        <f>IF(ISNUMBER(MATCH(B2471, DraftGenomesUploaded!B:B, 0)), "Yes", "No")</f>
        <v>No</v>
      </c>
      <c r="W2471" t="e">
        <f>INDEX('GenBank#'!$G:$G, MATCH(B2471,'GenBank#'!A:A,0))</f>
        <v>#N/A</v>
      </c>
    </row>
    <row r="2472" spans="1:23" x14ac:dyDescent="0.2">
      <c r="A2472">
        <v>824</v>
      </c>
      <c r="B2472" t="str">
        <f t="shared" si="91"/>
        <v>OG824ilmn</v>
      </c>
      <c r="C2472" t="s">
        <v>1254</v>
      </c>
      <c r="D2472" t="s">
        <v>36</v>
      </c>
      <c r="E2472" t="str">
        <f>INDEX(Field_ID!$B:$B, MATCH(C2472,Field_ID!A:A,0))</f>
        <v>Plectropomus leopardus</v>
      </c>
      <c r="F2472" t="e">
        <f>INDEX(Assembled!$F:$F, MATCH(B2472,Assembled!A:A,0))</f>
        <v>#N/A</v>
      </c>
      <c r="G2472" t="e">
        <f>INDEX(Assembled!$P:$P, MATCH(B2472,Assembled!A:A,0))</f>
        <v>#N/A</v>
      </c>
      <c r="H2472" s="4" t="e">
        <f>INDEX(COX1_BOLD!G:G, MATCH(B2472,COX1_BOLD!A:A,0))</f>
        <v>#N/A</v>
      </c>
      <c r="I2472" s="4" t="e">
        <f>INDEX(COX1_NCBI!G:G, MATCH(B2472,COX1_NCBI!A:A,0))</f>
        <v>#N/A</v>
      </c>
      <c r="J2472" s="5" t="e">
        <f>INDEX(lca_co1!H:H, MATCH(B2472,lca_co1!A:A,0))</f>
        <v>#N/A</v>
      </c>
      <c r="K2472" t="e">
        <f>INDEX(Assembled!$M:$M, MATCH(B2472,Assembled!A:A,0))</f>
        <v>#N/A</v>
      </c>
      <c r="L2472" s="4" t="e">
        <f>INDEX('16s_NCBI'!G:G, MATCH(B2472,'16s_NCBI'!A:A,0))</f>
        <v>#N/A</v>
      </c>
      <c r="M2472" s="5" t="e">
        <f>INDEX(lca_16s!H:H, MATCH(B2472,lca_16s!A:A,0))</f>
        <v>#N/A</v>
      </c>
      <c r="N2472" t="e">
        <f>INDEX(Assembled!$L:$L, MATCH(B2472,Assembled!A:A,0))</f>
        <v>#N/A</v>
      </c>
      <c r="O2472" s="4" t="e">
        <f>INDEX('12s_NCBI'!G:G, MATCH(B2472,'12s_NCBI'!A:A,0))</f>
        <v>#N/A</v>
      </c>
      <c r="P2472" s="5" t="e">
        <f>INDEX(lca_12s!H:H, MATCH(B2472,lca_12s!A:A,0))</f>
        <v>#N/A</v>
      </c>
      <c r="U2472" t="str">
        <f>IF(ISNUMBER(MATCH(B2472, DraftGenomesAssmbld!A:A, 0)), "Yes", "No")</f>
        <v>No</v>
      </c>
      <c r="V2472" t="str">
        <f>IF(ISNUMBER(MATCH(B2472, DraftGenomesUploaded!B:B, 0)), "Yes", "No")</f>
        <v>No</v>
      </c>
      <c r="W2472" t="e">
        <f>INDEX('GenBank#'!$G:$G, MATCH(B2472,'GenBank#'!A:A,0))</f>
        <v>#N/A</v>
      </c>
    </row>
    <row r="2473" spans="1:23" x14ac:dyDescent="0.2">
      <c r="A2473">
        <v>824</v>
      </c>
      <c r="B2473" t="str">
        <f t="shared" si="91"/>
        <v>OG824hifi</v>
      </c>
      <c r="C2473" t="s">
        <v>1254</v>
      </c>
      <c r="D2473" t="s">
        <v>37</v>
      </c>
      <c r="E2473" t="str">
        <f>INDEX(Field_ID!$B:$B, MATCH(C2473,Field_ID!A:A,0))</f>
        <v>Plectropomus leopardus</v>
      </c>
      <c r="F2473" t="e">
        <f>INDEX(Assembled!$F:$F, MATCH(B2473,Assembled!A:A,0))</f>
        <v>#N/A</v>
      </c>
      <c r="G2473" t="e">
        <f>INDEX(Assembled!$P:$P, MATCH(B2473,Assembled!A:A,0))</f>
        <v>#N/A</v>
      </c>
      <c r="H2473" s="4" t="e">
        <f>INDEX(COX1_BOLD!G:G, MATCH(B2473,COX1_BOLD!A:A,0))</f>
        <v>#N/A</v>
      </c>
      <c r="I2473" s="4" t="e">
        <f>INDEX(COX1_NCBI!G:G, MATCH(B2473,COX1_NCBI!A:A,0))</f>
        <v>#N/A</v>
      </c>
      <c r="J2473" s="5" t="e">
        <f>INDEX(lca_co1!H:H, MATCH(B2473,lca_co1!A:A,0))</f>
        <v>#N/A</v>
      </c>
      <c r="K2473" t="e">
        <f>INDEX(Assembled!$M:$M, MATCH(B2473,Assembled!A:A,0))</f>
        <v>#N/A</v>
      </c>
      <c r="L2473" s="4" t="e">
        <f>INDEX('16s_NCBI'!G:G, MATCH(B2473,'16s_NCBI'!A:A,0))</f>
        <v>#N/A</v>
      </c>
      <c r="M2473" s="5" t="e">
        <f>INDEX(lca_16s!H:H, MATCH(B2473,lca_16s!A:A,0))</f>
        <v>#N/A</v>
      </c>
      <c r="N2473" t="e">
        <f>INDEX(Assembled!$L:$L, MATCH(B2473,Assembled!A:A,0))</f>
        <v>#N/A</v>
      </c>
      <c r="O2473" s="4" t="e">
        <f>INDEX('12s_NCBI'!G:G, MATCH(B2473,'12s_NCBI'!A:A,0))</f>
        <v>#N/A</v>
      </c>
      <c r="P2473" s="5" t="e">
        <f>INDEX(lca_12s!H:H, MATCH(B2473,lca_12s!A:A,0))</f>
        <v>#N/A</v>
      </c>
      <c r="U2473" t="str">
        <f>IF(ISNUMBER(MATCH(B2473, DraftGenomesAssmbld!A:A, 0)), "Yes", "No")</f>
        <v>No</v>
      </c>
      <c r="V2473" t="str">
        <f>IF(ISNUMBER(MATCH(B2473, DraftGenomesUploaded!B:B, 0)), "Yes", "No")</f>
        <v>No</v>
      </c>
      <c r="W2473" t="e">
        <f>INDEX('GenBank#'!$G:$G, MATCH(B2473,'GenBank#'!A:A,0))</f>
        <v>#N/A</v>
      </c>
    </row>
    <row r="2474" spans="1:23" x14ac:dyDescent="0.2">
      <c r="A2474">
        <v>825</v>
      </c>
      <c r="B2474" t="str">
        <f t="shared" si="91"/>
        <v>OG825hic</v>
      </c>
      <c r="C2474" t="s">
        <v>1255</v>
      </c>
      <c r="D2474" t="s">
        <v>35</v>
      </c>
      <c r="E2474" t="str">
        <f>INDEX(Field_ID!$B:$B, MATCH(C2474,Field_ID!A:A,0))</f>
        <v>Cephalopholis miniata</v>
      </c>
      <c r="F2474" t="e">
        <f>INDEX(Assembled!$F:$F, MATCH(B2474,Assembled!A:A,0))</f>
        <v>#N/A</v>
      </c>
      <c r="G2474" t="e">
        <f>INDEX(Assembled!$P:$P, MATCH(B2474,Assembled!A:A,0))</f>
        <v>#N/A</v>
      </c>
      <c r="H2474" s="4" t="e">
        <f>INDEX(COX1_BOLD!G:G, MATCH(B2474,COX1_BOLD!A:A,0))</f>
        <v>#N/A</v>
      </c>
      <c r="I2474" s="4" t="e">
        <f>INDEX(COX1_NCBI!G:G, MATCH(B2474,COX1_NCBI!A:A,0))</f>
        <v>#N/A</v>
      </c>
      <c r="J2474" s="5" t="e">
        <f>INDEX(lca_co1!H:H, MATCH(B2474,lca_co1!A:A,0))</f>
        <v>#N/A</v>
      </c>
      <c r="K2474" t="e">
        <f>INDEX(Assembled!$M:$M, MATCH(B2474,Assembled!A:A,0))</f>
        <v>#N/A</v>
      </c>
      <c r="L2474" s="4" t="e">
        <f>INDEX('16s_NCBI'!G:G, MATCH(B2474,'16s_NCBI'!A:A,0))</f>
        <v>#N/A</v>
      </c>
      <c r="M2474" s="5" t="e">
        <f>INDEX(lca_16s!H:H, MATCH(B2474,lca_16s!A:A,0))</f>
        <v>#N/A</v>
      </c>
      <c r="N2474" t="e">
        <f>INDEX(Assembled!$L:$L, MATCH(B2474,Assembled!A:A,0))</f>
        <v>#N/A</v>
      </c>
      <c r="O2474" s="4" t="e">
        <f>INDEX('12s_NCBI'!G:G, MATCH(B2474,'12s_NCBI'!A:A,0))</f>
        <v>#N/A</v>
      </c>
      <c r="P2474" s="5" t="e">
        <f>INDEX(lca_12s!H:H, MATCH(B2474,lca_12s!A:A,0))</f>
        <v>#N/A</v>
      </c>
      <c r="U2474" t="str">
        <f>IF(ISNUMBER(MATCH(B2474, DraftGenomesAssmbld!A:A, 0)), "Yes", "No")</f>
        <v>No</v>
      </c>
      <c r="V2474" t="str">
        <f>IF(ISNUMBER(MATCH(B2474, DraftGenomesUploaded!B:B, 0)), "Yes", "No")</f>
        <v>No</v>
      </c>
      <c r="W2474" t="e">
        <f>INDEX('GenBank#'!$G:$G, MATCH(B2474,'GenBank#'!A:A,0))</f>
        <v>#N/A</v>
      </c>
    </row>
    <row r="2475" spans="1:23" x14ac:dyDescent="0.2">
      <c r="A2475">
        <v>825</v>
      </c>
      <c r="B2475" t="str">
        <f t="shared" si="91"/>
        <v>OG825ilmn</v>
      </c>
      <c r="C2475" t="s">
        <v>1255</v>
      </c>
      <c r="D2475" t="s">
        <v>36</v>
      </c>
      <c r="E2475" t="str">
        <f>INDEX(Field_ID!$B:$B, MATCH(C2475,Field_ID!A:A,0))</f>
        <v>Cephalopholis miniata</v>
      </c>
      <c r="F2475" t="e">
        <f>INDEX(Assembled!$F:$F, MATCH(B2475,Assembled!A:A,0))</f>
        <v>#N/A</v>
      </c>
      <c r="G2475" t="e">
        <f>INDEX(Assembled!$P:$P, MATCH(B2475,Assembled!A:A,0))</f>
        <v>#N/A</v>
      </c>
      <c r="H2475" s="4" t="e">
        <f>INDEX(COX1_BOLD!G:G, MATCH(B2475,COX1_BOLD!A:A,0))</f>
        <v>#N/A</v>
      </c>
      <c r="I2475" s="4" t="e">
        <f>INDEX(COX1_NCBI!G:G, MATCH(B2475,COX1_NCBI!A:A,0))</f>
        <v>#N/A</v>
      </c>
      <c r="J2475" s="5" t="str">
        <f>INDEX(lca_co1!H:H, MATCH(B2475,lca_co1!A:A,0))</f>
        <v>Cephalopholis</v>
      </c>
      <c r="K2475" t="e">
        <f>INDEX(Assembled!$M:$M, MATCH(B2475,Assembled!A:A,0))</f>
        <v>#N/A</v>
      </c>
      <c r="L2475" s="4" t="e">
        <f>INDEX('16s_NCBI'!G:G, MATCH(B2475,'16s_NCBI'!A:A,0))</f>
        <v>#N/A</v>
      </c>
      <c r="M2475" s="5" t="str">
        <f>INDEX(lca_16s!H:H, MATCH(B2475,lca_16s!A:A,0))</f>
        <v>Cephalopholis</v>
      </c>
      <c r="N2475" t="e">
        <f>INDEX(Assembled!$L:$L, MATCH(B2475,Assembled!A:A,0))</f>
        <v>#N/A</v>
      </c>
      <c r="O2475" s="4" t="e">
        <f>INDEX('12s_NCBI'!G:G, MATCH(B2475,'12s_NCBI'!A:A,0))</f>
        <v>#N/A</v>
      </c>
      <c r="P2475" s="5" t="str">
        <f>INDEX(lca_12s!H:H, MATCH(B2475,lca_12s!A:A,0))</f>
        <v>Cephalopholis</v>
      </c>
      <c r="Q2475" t="str">
        <f>E2475</f>
        <v>Cephalopholis miniata</v>
      </c>
      <c r="R2475" t="s">
        <v>39</v>
      </c>
      <c r="S2475" t="s">
        <v>29102</v>
      </c>
      <c r="U2475" t="str">
        <f>IF(ISNUMBER(MATCH(B2475, DraftGenomesAssmbld!A:A, 0)), "Yes", "No")</f>
        <v>Yes</v>
      </c>
      <c r="V2475" t="str">
        <f>IF(ISNUMBER(MATCH(B2475, DraftGenomesUploaded!B:B, 0)), "Yes", "No")</f>
        <v>No</v>
      </c>
      <c r="W2475" t="e">
        <f>INDEX('GenBank#'!$G:$G, MATCH(B2475,'GenBank#'!A:A,0))</f>
        <v>#N/A</v>
      </c>
    </row>
    <row r="2476" spans="1:23" x14ac:dyDescent="0.2">
      <c r="A2476">
        <v>825</v>
      </c>
      <c r="B2476" t="str">
        <f t="shared" si="91"/>
        <v>OG825hifi</v>
      </c>
      <c r="C2476" t="s">
        <v>1255</v>
      </c>
      <c r="D2476" t="s">
        <v>37</v>
      </c>
      <c r="E2476" t="str">
        <f>INDEX(Field_ID!$B:$B, MATCH(C2476,Field_ID!A:A,0))</f>
        <v>Cephalopholis miniata</v>
      </c>
      <c r="F2476" t="e">
        <f>INDEX(Assembled!$F:$F, MATCH(B2476,Assembled!A:A,0))</f>
        <v>#N/A</v>
      </c>
      <c r="G2476" t="e">
        <f>INDEX(Assembled!$P:$P, MATCH(B2476,Assembled!A:A,0))</f>
        <v>#N/A</v>
      </c>
      <c r="H2476" s="4" t="e">
        <f>INDEX(COX1_BOLD!G:G, MATCH(B2476,COX1_BOLD!A:A,0))</f>
        <v>#N/A</v>
      </c>
      <c r="I2476" s="4" t="e">
        <f>INDEX(COX1_NCBI!G:G, MATCH(B2476,COX1_NCBI!A:A,0))</f>
        <v>#N/A</v>
      </c>
      <c r="J2476" s="5" t="e">
        <f>INDEX(lca_co1!H:H, MATCH(B2476,lca_co1!A:A,0))</f>
        <v>#N/A</v>
      </c>
      <c r="K2476" t="e">
        <f>INDEX(Assembled!$M:$M, MATCH(B2476,Assembled!A:A,0))</f>
        <v>#N/A</v>
      </c>
      <c r="L2476" s="4" t="e">
        <f>INDEX('16s_NCBI'!G:G, MATCH(B2476,'16s_NCBI'!A:A,0))</f>
        <v>#N/A</v>
      </c>
      <c r="M2476" s="5" t="e">
        <f>INDEX(lca_16s!H:H, MATCH(B2476,lca_16s!A:A,0))</f>
        <v>#N/A</v>
      </c>
      <c r="N2476" t="e">
        <f>INDEX(Assembled!$L:$L, MATCH(B2476,Assembled!A:A,0))</f>
        <v>#N/A</v>
      </c>
      <c r="O2476" s="4" t="e">
        <f>INDEX('12s_NCBI'!G:G, MATCH(B2476,'12s_NCBI'!A:A,0))</f>
        <v>#N/A</v>
      </c>
      <c r="P2476" s="5" t="e">
        <f>INDEX(lca_12s!H:H, MATCH(B2476,lca_12s!A:A,0))</f>
        <v>#N/A</v>
      </c>
      <c r="U2476" t="str">
        <f>IF(ISNUMBER(MATCH(B2476, DraftGenomesAssmbld!A:A, 0)), "Yes", "No")</f>
        <v>No</v>
      </c>
      <c r="V2476" t="str">
        <f>IF(ISNUMBER(MATCH(B2476, DraftGenomesUploaded!B:B, 0)), "Yes", "No")</f>
        <v>No</v>
      </c>
      <c r="W2476" t="e">
        <f>INDEX('GenBank#'!$G:$G, MATCH(B2476,'GenBank#'!A:A,0))</f>
        <v>#N/A</v>
      </c>
    </row>
    <row r="2477" spans="1:23" x14ac:dyDescent="0.2">
      <c r="A2477">
        <v>826</v>
      </c>
      <c r="B2477" t="str">
        <f t="shared" si="91"/>
        <v>OG826hic</v>
      </c>
      <c r="C2477" t="s">
        <v>1256</v>
      </c>
      <c r="D2477" t="s">
        <v>35</v>
      </c>
      <c r="E2477" t="str">
        <f>INDEX(Field_ID!$B:$B, MATCH(C2477,Field_ID!A:A,0))</f>
        <v>Lethrinus nebulosus</v>
      </c>
      <c r="F2477" t="e">
        <f>INDEX(Assembled!$F:$F, MATCH(B2477,Assembled!A:A,0))</f>
        <v>#N/A</v>
      </c>
      <c r="G2477" t="e">
        <f>INDEX(Assembled!$P:$P, MATCH(B2477,Assembled!A:A,0))</f>
        <v>#N/A</v>
      </c>
      <c r="H2477" s="4" t="e">
        <f>INDEX(COX1_BOLD!G:G, MATCH(B2477,COX1_BOLD!A:A,0))</f>
        <v>#N/A</v>
      </c>
      <c r="I2477" s="4" t="e">
        <f>INDEX(COX1_NCBI!G:G, MATCH(B2477,COX1_NCBI!A:A,0))</f>
        <v>#N/A</v>
      </c>
      <c r="J2477" s="5" t="e">
        <f>INDEX(lca_co1!H:H, MATCH(B2477,lca_co1!A:A,0))</f>
        <v>#N/A</v>
      </c>
      <c r="K2477" t="e">
        <f>INDEX(Assembled!$M:$M, MATCH(B2477,Assembled!A:A,0))</f>
        <v>#N/A</v>
      </c>
      <c r="L2477" s="4" t="e">
        <f>INDEX('16s_NCBI'!G:G, MATCH(B2477,'16s_NCBI'!A:A,0))</f>
        <v>#N/A</v>
      </c>
      <c r="M2477" s="5" t="e">
        <f>INDEX(lca_16s!H:H, MATCH(B2477,lca_16s!A:A,0))</f>
        <v>#N/A</v>
      </c>
      <c r="N2477" t="e">
        <f>INDEX(Assembled!$L:$L, MATCH(B2477,Assembled!A:A,0))</f>
        <v>#N/A</v>
      </c>
      <c r="O2477" s="4" t="e">
        <f>INDEX('12s_NCBI'!G:G, MATCH(B2477,'12s_NCBI'!A:A,0))</f>
        <v>#N/A</v>
      </c>
      <c r="P2477" s="5" t="e">
        <f>INDEX(lca_12s!H:H, MATCH(B2477,lca_12s!A:A,0))</f>
        <v>#N/A</v>
      </c>
      <c r="U2477" t="str">
        <f>IF(ISNUMBER(MATCH(B2477, DraftGenomesAssmbld!A:A, 0)), "Yes", "No")</f>
        <v>No</v>
      </c>
      <c r="V2477" t="str">
        <f>IF(ISNUMBER(MATCH(B2477, DraftGenomesUploaded!B:B, 0)), "Yes", "No")</f>
        <v>No</v>
      </c>
      <c r="W2477" t="e">
        <f>INDEX('GenBank#'!$G:$G, MATCH(B2477,'GenBank#'!A:A,0))</f>
        <v>#N/A</v>
      </c>
    </row>
    <row r="2478" spans="1:23" x14ac:dyDescent="0.2">
      <c r="A2478">
        <v>826</v>
      </c>
      <c r="B2478" t="str">
        <f t="shared" si="91"/>
        <v>OG826ilmn</v>
      </c>
      <c r="C2478" t="s">
        <v>1256</v>
      </c>
      <c r="D2478" t="s">
        <v>36</v>
      </c>
      <c r="E2478" t="str">
        <f>INDEX(Field_ID!$B:$B, MATCH(C2478,Field_ID!A:A,0))</f>
        <v>Lethrinus nebulosus</v>
      </c>
      <c r="F2478" t="e">
        <f>INDEX(Assembled!$F:$F, MATCH(B2478,Assembled!A:A,0))</f>
        <v>#N/A</v>
      </c>
      <c r="G2478" t="e">
        <f>INDEX(Assembled!$P:$P, MATCH(B2478,Assembled!A:A,0))</f>
        <v>#N/A</v>
      </c>
      <c r="H2478" s="4" t="e">
        <f>INDEX(COX1_BOLD!G:G, MATCH(B2478,COX1_BOLD!A:A,0))</f>
        <v>#N/A</v>
      </c>
      <c r="I2478" s="4" t="e">
        <f>INDEX(COX1_NCBI!G:G, MATCH(B2478,COX1_NCBI!A:A,0))</f>
        <v>#N/A</v>
      </c>
      <c r="J2478" s="5" t="str">
        <f>INDEX(lca_co1!H:H, MATCH(B2478,lca_co1!A:A,0))</f>
        <v>Lethrinus</v>
      </c>
      <c r="K2478" t="e">
        <f>INDEX(Assembled!$M:$M, MATCH(B2478,Assembled!A:A,0))</f>
        <v>#N/A</v>
      </c>
      <c r="L2478" s="4" t="e">
        <f>INDEX('16s_NCBI'!G:G, MATCH(B2478,'16s_NCBI'!A:A,0))</f>
        <v>#N/A</v>
      </c>
      <c r="M2478" s="5" t="str">
        <f>INDEX(lca_16s!H:H, MATCH(B2478,lca_16s!A:A,0))</f>
        <v>Lethrinus</v>
      </c>
      <c r="N2478" t="e">
        <f>INDEX(Assembled!$L:$L, MATCH(B2478,Assembled!A:A,0))</f>
        <v>#N/A</v>
      </c>
      <c r="O2478" s="4" t="e">
        <f>INDEX('12s_NCBI'!G:G, MATCH(B2478,'12s_NCBI'!A:A,0))</f>
        <v>#N/A</v>
      </c>
      <c r="P2478" s="5" t="str">
        <f>INDEX(lca_12s!H:H, MATCH(B2478,lca_12s!A:A,0))</f>
        <v>Lethrinus</v>
      </c>
      <c r="Q2478" t="str">
        <f>E2478</f>
        <v>Lethrinus nebulosus</v>
      </c>
      <c r="R2478" t="s">
        <v>39</v>
      </c>
      <c r="S2478" t="s">
        <v>29102</v>
      </c>
      <c r="U2478" t="str">
        <f>IF(ISNUMBER(MATCH(B2478, DraftGenomesAssmbld!A:A, 0)), "Yes", "No")</f>
        <v>Yes</v>
      </c>
      <c r="V2478" t="str">
        <f>IF(ISNUMBER(MATCH(B2478, DraftGenomesUploaded!B:B, 0)), "Yes", "No")</f>
        <v>No</v>
      </c>
      <c r="W2478" t="e">
        <f>INDEX('GenBank#'!$G:$G, MATCH(B2478,'GenBank#'!A:A,0))</f>
        <v>#N/A</v>
      </c>
    </row>
    <row r="2479" spans="1:23" x14ac:dyDescent="0.2">
      <c r="A2479">
        <v>826</v>
      </c>
      <c r="B2479" t="str">
        <f t="shared" si="91"/>
        <v>OG826hifi</v>
      </c>
      <c r="C2479" t="s">
        <v>1256</v>
      </c>
      <c r="D2479" t="s">
        <v>37</v>
      </c>
      <c r="E2479" t="str">
        <f>INDEX(Field_ID!$B:$B, MATCH(C2479,Field_ID!A:A,0))</f>
        <v>Lethrinus nebulosus</v>
      </c>
      <c r="F2479" t="e">
        <f>INDEX(Assembled!$F:$F, MATCH(B2479,Assembled!A:A,0))</f>
        <v>#N/A</v>
      </c>
      <c r="G2479" t="e">
        <f>INDEX(Assembled!$P:$P, MATCH(B2479,Assembled!A:A,0))</f>
        <v>#N/A</v>
      </c>
      <c r="H2479" s="4" t="e">
        <f>INDEX(COX1_BOLD!G:G, MATCH(B2479,COX1_BOLD!A:A,0))</f>
        <v>#N/A</v>
      </c>
      <c r="I2479" s="4" t="e">
        <f>INDEX(COX1_NCBI!G:G, MATCH(B2479,COX1_NCBI!A:A,0))</f>
        <v>#N/A</v>
      </c>
      <c r="J2479" s="5" t="e">
        <f>INDEX(lca_co1!H:H, MATCH(B2479,lca_co1!A:A,0))</f>
        <v>#N/A</v>
      </c>
      <c r="K2479" t="e">
        <f>INDEX(Assembled!$M:$M, MATCH(B2479,Assembled!A:A,0))</f>
        <v>#N/A</v>
      </c>
      <c r="L2479" s="4" t="e">
        <f>INDEX('16s_NCBI'!G:G, MATCH(B2479,'16s_NCBI'!A:A,0))</f>
        <v>#N/A</v>
      </c>
      <c r="M2479" s="5" t="e">
        <f>INDEX(lca_16s!H:H, MATCH(B2479,lca_16s!A:A,0))</f>
        <v>#N/A</v>
      </c>
      <c r="N2479" t="e">
        <f>INDEX(Assembled!$L:$L, MATCH(B2479,Assembled!A:A,0))</f>
        <v>#N/A</v>
      </c>
      <c r="O2479" s="4" t="e">
        <f>INDEX('12s_NCBI'!G:G, MATCH(B2479,'12s_NCBI'!A:A,0))</f>
        <v>#N/A</v>
      </c>
      <c r="P2479" s="5" t="e">
        <f>INDEX(lca_12s!H:H, MATCH(B2479,lca_12s!A:A,0))</f>
        <v>#N/A</v>
      </c>
      <c r="U2479" t="str">
        <f>IF(ISNUMBER(MATCH(B2479, DraftGenomesAssmbld!A:A, 0)), "Yes", "No")</f>
        <v>No</v>
      </c>
      <c r="V2479" t="str">
        <f>IF(ISNUMBER(MATCH(B2479, DraftGenomesUploaded!B:B, 0)), "Yes", "No")</f>
        <v>No</v>
      </c>
      <c r="W2479" t="e">
        <f>INDEX('GenBank#'!$G:$G, MATCH(B2479,'GenBank#'!A:A,0))</f>
        <v>#N/A</v>
      </c>
    </row>
    <row r="2480" spans="1:23" x14ac:dyDescent="0.2">
      <c r="A2480">
        <v>827</v>
      </c>
      <c r="B2480" t="str">
        <f t="shared" si="91"/>
        <v>OG827hic</v>
      </c>
      <c r="C2480" t="s">
        <v>1257</v>
      </c>
      <c r="D2480" t="s">
        <v>35</v>
      </c>
      <c r="E2480" t="str">
        <f>INDEX(Field_ID!$B:$B, MATCH(C2480,Field_ID!A:A,0))</f>
        <v>Epinephelus fasciatus</v>
      </c>
      <c r="F2480" t="e">
        <f>INDEX(Assembled!$F:$F, MATCH(B2480,Assembled!A:A,0))</f>
        <v>#N/A</v>
      </c>
      <c r="G2480" t="e">
        <f>INDEX(Assembled!$P:$P, MATCH(B2480,Assembled!A:A,0))</f>
        <v>#N/A</v>
      </c>
      <c r="H2480" s="4" t="e">
        <f>INDEX(COX1_BOLD!G:G, MATCH(B2480,COX1_BOLD!A:A,0))</f>
        <v>#N/A</v>
      </c>
      <c r="I2480" s="4" t="e">
        <f>INDEX(COX1_NCBI!G:G, MATCH(B2480,COX1_NCBI!A:A,0))</f>
        <v>#N/A</v>
      </c>
      <c r="J2480" s="5" t="e">
        <f>INDEX(lca_co1!H:H, MATCH(B2480,lca_co1!A:A,0))</f>
        <v>#N/A</v>
      </c>
      <c r="K2480" t="e">
        <f>INDEX(Assembled!$M:$M, MATCH(B2480,Assembled!A:A,0))</f>
        <v>#N/A</v>
      </c>
      <c r="L2480" s="4" t="e">
        <f>INDEX('16s_NCBI'!G:G, MATCH(B2480,'16s_NCBI'!A:A,0))</f>
        <v>#N/A</v>
      </c>
      <c r="M2480" s="5" t="e">
        <f>INDEX(lca_16s!H:H, MATCH(B2480,lca_16s!A:A,0))</f>
        <v>#N/A</v>
      </c>
      <c r="N2480" t="e">
        <f>INDEX(Assembled!$L:$L, MATCH(B2480,Assembled!A:A,0))</f>
        <v>#N/A</v>
      </c>
      <c r="O2480" s="4" t="e">
        <f>INDEX('12s_NCBI'!G:G, MATCH(B2480,'12s_NCBI'!A:A,0))</f>
        <v>#N/A</v>
      </c>
      <c r="P2480" s="5" t="e">
        <f>INDEX(lca_12s!H:H, MATCH(B2480,lca_12s!A:A,0))</f>
        <v>#N/A</v>
      </c>
      <c r="U2480" t="str">
        <f>IF(ISNUMBER(MATCH(B2480, DraftGenomesAssmbld!A:A, 0)), "Yes", "No")</f>
        <v>No</v>
      </c>
      <c r="V2480" t="str">
        <f>IF(ISNUMBER(MATCH(B2480, DraftGenomesUploaded!B:B, 0)), "Yes", "No")</f>
        <v>No</v>
      </c>
      <c r="W2480" t="e">
        <f>INDEX('GenBank#'!$G:$G, MATCH(B2480,'GenBank#'!A:A,0))</f>
        <v>#N/A</v>
      </c>
    </row>
    <row r="2481" spans="1:23" x14ac:dyDescent="0.2">
      <c r="A2481">
        <v>827</v>
      </c>
      <c r="B2481" t="str">
        <f t="shared" si="91"/>
        <v>OG827ilmn</v>
      </c>
      <c r="C2481" t="s">
        <v>1257</v>
      </c>
      <c r="D2481" t="s">
        <v>36</v>
      </c>
      <c r="E2481" t="str">
        <f>INDEX(Field_ID!$B:$B, MATCH(C2481,Field_ID!A:A,0))</f>
        <v>Epinephelus fasciatus</v>
      </c>
      <c r="F2481" t="e">
        <f>INDEX(Assembled!$F:$F, MATCH(B2481,Assembled!A:A,0))</f>
        <v>#N/A</v>
      </c>
      <c r="G2481" t="e">
        <f>INDEX(Assembled!$P:$P, MATCH(B2481,Assembled!A:A,0))</f>
        <v>#N/A</v>
      </c>
      <c r="H2481" s="4" t="e">
        <f>INDEX(COX1_BOLD!G:G, MATCH(B2481,COX1_BOLD!A:A,0))</f>
        <v>#N/A</v>
      </c>
      <c r="I2481" s="4" t="e">
        <f>INDEX(COX1_NCBI!G:G, MATCH(B2481,COX1_NCBI!A:A,0))</f>
        <v>#N/A</v>
      </c>
      <c r="J2481" s="5" t="str">
        <f>INDEX(lca_co1!H:H, MATCH(B2481,lca_co1!A:A,0))</f>
        <v>Epinephelus</v>
      </c>
      <c r="K2481" t="e">
        <f>INDEX(Assembled!$M:$M, MATCH(B2481,Assembled!A:A,0))</f>
        <v>#N/A</v>
      </c>
      <c r="L2481" s="4" t="e">
        <f>INDEX('16s_NCBI'!G:G, MATCH(B2481,'16s_NCBI'!A:A,0))</f>
        <v>#N/A</v>
      </c>
      <c r="M2481" s="5" t="str">
        <f>INDEX(lca_16s!H:H, MATCH(B2481,lca_16s!A:A,0))</f>
        <v>Epinephelus</v>
      </c>
      <c r="N2481" t="e">
        <f>INDEX(Assembled!$L:$L, MATCH(B2481,Assembled!A:A,0))</f>
        <v>#N/A</v>
      </c>
      <c r="O2481" s="4" t="e">
        <f>INDEX('12s_NCBI'!G:G, MATCH(B2481,'12s_NCBI'!A:A,0))</f>
        <v>#N/A</v>
      </c>
      <c r="P2481" s="5" t="str">
        <f>INDEX(lca_12s!H:H, MATCH(B2481,lca_12s!A:A,0))</f>
        <v>Epinephelus</v>
      </c>
      <c r="Q2481" t="str">
        <f>E2481</f>
        <v>Epinephelus fasciatus</v>
      </c>
      <c r="R2481" t="s">
        <v>39</v>
      </c>
      <c r="S2481" t="s">
        <v>29102</v>
      </c>
      <c r="U2481" t="str">
        <f>IF(ISNUMBER(MATCH(B2481, DraftGenomesAssmbld!A:A, 0)), "Yes", "No")</f>
        <v>Yes</v>
      </c>
      <c r="V2481" t="str">
        <f>IF(ISNUMBER(MATCH(B2481, DraftGenomesUploaded!B:B, 0)), "Yes", "No")</f>
        <v>No</v>
      </c>
      <c r="W2481" t="e">
        <f>INDEX('GenBank#'!$G:$G, MATCH(B2481,'GenBank#'!A:A,0))</f>
        <v>#N/A</v>
      </c>
    </row>
    <row r="2482" spans="1:23" x14ac:dyDescent="0.2">
      <c r="A2482">
        <v>827</v>
      </c>
      <c r="B2482" t="str">
        <f t="shared" si="91"/>
        <v>OG827hifi</v>
      </c>
      <c r="C2482" t="s">
        <v>1257</v>
      </c>
      <c r="D2482" t="s">
        <v>37</v>
      </c>
      <c r="E2482" t="str">
        <f>INDEX(Field_ID!$B:$B, MATCH(C2482,Field_ID!A:A,0))</f>
        <v>Epinephelus fasciatus</v>
      </c>
      <c r="F2482" t="e">
        <f>INDEX(Assembled!$F:$F, MATCH(B2482,Assembled!A:A,0))</f>
        <v>#N/A</v>
      </c>
      <c r="G2482" t="e">
        <f>INDEX(Assembled!$P:$P, MATCH(B2482,Assembled!A:A,0))</f>
        <v>#N/A</v>
      </c>
      <c r="H2482" s="4" t="e">
        <f>INDEX(COX1_BOLD!G:G, MATCH(B2482,COX1_BOLD!A:A,0))</f>
        <v>#N/A</v>
      </c>
      <c r="I2482" s="4" t="e">
        <f>INDEX(COX1_NCBI!G:G, MATCH(B2482,COX1_NCBI!A:A,0))</f>
        <v>#N/A</v>
      </c>
      <c r="J2482" s="5" t="e">
        <f>INDEX(lca_co1!H:H, MATCH(B2482,lca_co1!A:A,0))</f>
        <v>#N/A</v>
      </c>
      <c r="K2482" t="e">
        <f>INDEX(Assembled!$M:$M, MATCH(B2482,Assembled!A:A,0))</f>
        <v>#N/A</v>
      </c>
      <c r="L2482" s="4" t="e">
        <f>INDEX('16s_NCBI'!G:G, MATCH(B2482,'16s_NCBI'!A:A,0))</f>
        <v>#N/A</v>
      </c>
      <c r="M2482" s="5" t="e">
        <f>INDEX(lca_16s!H:H, MATCH(B2482,lca_16s!A:A,0))</f>
        <v>#N/A</v>
      </c>
      <c r="N2482" t="e">
        <f>INDEX(Assembled!$L:$L, MATCH(B2482,Assembled!A:A,0))</f>
        <v>#N/A</v>
      </c>
      <c r="O2482" s="4" t="e">
        <f>INDEX('12s_NCBI'!G:G, MATCH(B2482,'12s_NCBI'!A:A,0))</f>
        <v>#N/A</v>
      </c>
      <c r="P2482" s="5" t="e">
        <f>INDEX(lca_12s!H:H, MATCH(B2482,lca_12s!A:A,0))</f>
        <v>#N/A</v>
      </c>
      <c r="U2482" t="str">
        <f>IF(ISNUMBER(MATCH(B2482, DraftGenomesAssmbld!A:A, 0)), "Yes", "No")</f>
        <v>No</v>
      </c>
      <c r="V2482" t="str">
        <f>IF(ISNUMBER(MATCH(B2482, DraftGenomesUploaded!B:B, 0)), "Yes", "No")</f>
        <v>No</v>
      </c>
      <c r="W2482" t="e">
        <f>INDEX('GenBank#'!$G:$G, MATCH(B2482,'GenBank#'!A:A,0))</f>
        <v>#N/A</v>
      </c>
    </row>
    <row r="2483" spans="1:23" x14ac:dyDescent="0.2">
      <c r="A2483">
        <v>828</v>
      </c>
      <c r="B2483" t="str">
        <f t="shared" si="91"/>
        <v>OG828hic</v>
      </c>
      <c r="C2483" t="s">
        <v>1258</v>
      </c>
      <c r="D2483" t="s">
        <v>35</v>
      </c>
      <c r="E2483" t="str">
        <f>INDEX(Field_ID!$B:$B, MATCH(C2483,Field_ID!A:A,0))</f>
        <v>Epinephelides armatus</v>
      </c>
      <c r="F2483" t="e">
        <f>INDEX(Assembled!$F:$F, MATCH(B2483,Assembled!A:A,0))</f>
        <v>#N/A</v>
      </c>
      <c r="G2483" t="e">
        <f>INDEX(Assembled!$P:$P, MATCH(B2483,Assembled!A:A,0))</f>
        <v>#N/A</v>
      </c>
      <c r="H2483" s="4" t="e">
        <f>INDEX(COX1_BOLD!G:G, MATCH(B2483,COX1_BOLD!A:A,0))</f>
        <v>#N/A</v>
      </c>
      <c r="I2483" s="4" t="e">
        <f>INDEX(COX1_NCBI!G:G, MATCH(B2483,COX1_NCBI!A:A,0))</f>
        <v>#N/A</v>
      </c>
      <c r="J2483" s="5" t="e">
        <f>INDEX(lca_co1!H:H, MATCH(B2483,lca_co1!A:A,0))</f>
        <v>#N/A</v>
      </c>
      <c r="K2483" t="e">
        <f>INDEX(Assembled!$M:$M, MATCH(B2483,Assembled!A:A,0))</f>
        <v>#N/A</v>
      </c>
      <c r="L2483" s="4" t="e">
        <f>INDEX('16s_NCBI'!G:G, MATCH(B2483,'16s_NCBI'!A:A,0))</f>
        <v>#N/A</v>
      </c>
      <c r="M2483" s="5" t="e">
        <f>INDEX(lca_16s!H:H, MATCH(B2483,lca_16s!A:A,0))</f>
        <v>#N/A</v>
      </c>
      <c r="N2483" t="e">
        <f>INDEX(Assembled!$L:$L, MATCH(B2483,Assembled!A:A,0))</f>
        <v>#N/A</v>
      </c>
      <c r="O2483" s="4" t="e">
        <f>INDEX('12s_NCBI'!G:G, MATCH(B2483,'12s_NCBI'!A:A,0))</f>
        <v>#N/A</v>
      </c>
      <c r="P2483" s="5" t="e">
        <f>INDEX(lca_12s!H:H, MATCH(B2483,lca_12s!A:A,0))</f>
        <v>#N/A</v>
      </c>
      <c r="U2483" t="str">
        <f>IF(ISNUMBER(MATCH(B2483, DraftGenomesAssmbld!A:A, 0)), "Yes", "No")</f>
        <v>No</v>
      </c>
      <c r="V2483" t="str">
        <f>IF(ISNUMBER(MATCH(B2483, DraftGenomesUploaded!B:B, 0)), "Yes", "No")</f>
        <v>No</v>
      </c>
      <c r="W2483" t="e">
        <f>INDEX('GenBank#'!$G:$G, MATCH(B2483,'GenBank#'!A:A,0))</f>
        <v>#N/A</v>
      </c>
    </row>
    <row r="2484" spans="1:23" x14ac:dyDescent="0.2">
      <c r="A2484">
        <v>828</v>
      </c>
      <c r="B2484" t="str">
        <f t="shared" si="91"/>
        <v>OG828ilmn</v>
      </c>
      <c r="C2484" t="s">
        <v>1258</v>
      </c>
      <c r="D2484" t="s">
        <v>36</v>
      </c>
      <c r="E2484" t="str">
        <f>INDEX(Field_ID!$B:$B, MATCH(C2484,Field_ID!A:A,0))</f>
        <v>Epinephelides armatus</v>
      </c>
      <c r="F2484" t="e">
        <f>INDEX(Assembled!$F:$F, MATCH(B2484,Assembled!A:A,0))</f>
        <v>#N/A</v>
      </c>
      <c r="G2484" t="e">
        <f>INDEX(Assembled!$P:$P, MATCH(B2484,Assembled!A:A,0))</f>
        <v>#N/A</v>
      </c>
      <c r="H2484" s="4" t="e">
        <f>INDEX(COX1_BOLD!G:G, MATCH(B2484,COX1_BOLD!A:A,0))</f>
        <v>#N/A</v>
      </c>
      <c r="I2484" s="4" t="e">
        <f>INDEX(COX1_NCBI!G:G, MATCH(B2484,COX1_NCBI!A:A,0))</f>
        <v>#N/A</v>
      </c>
      <c r="J2484" s="5" t="e">
        <f>INDEX(lca_co1!H:H, MATCH(B2484,lca_co1!A:A,0))</f>
        <v>#N/A</v>
      </c>
      <c r="K2484" t="e">
        <f>INDEX(Assembled!$M:$M, MATCH(B2484,Assembled!A:A,0))</f>
        <v>#N/A</v>
      </c>
      <c r="L2484" s="4" t="e">
        <f>INDEX('16s_NCBI'!G:G, MATCH(B2484,'16s_NCBI'!A:A,0))</f>
        <v>#N/A</v>
      </c>
      <c r="M2484" s="5" t="e">
        <f>INDEX(lca_16s!H:H, MATCH(B2484,lca_16s!A:A,0))</f>
        <v>#N/A</v>
      </c>
      <c r="N2484" t="e">
        <f>INDEX(Assembled!$L:$L, MATCH(B2484,Assembled!A:A,0))</f>
        <v>#N/A</v>
      </c>
      <c r="O2484" s="4" t="e">
        <f>INDEX('12s_NCBI'!G:G, MATCH(B2484,'12s_NCBI'!A:A,0))</f>
        <v>#N/A</v>
      </c>
      <c r="P2484" s="5" t="e">
        <f>INDEX(lca_12s!H:H, MATCH(B2484,lca_12s!A:A,0))</f>
        <v>#N/A</v>
      </c>
      <c r="U2484" t="str">
        <f>IF(ISNUMBER(MATCH(B2484, DraftGenomesAssmbld!A:A, 0)), "Yes", "No")</f>
        <v>No</v>
      </c>
      <c r="V2484" t="str">
        <f>IF(ISNUMBER(MATCH(B2484, DraftGenomesUploaded!B:B, 0)), "Yes", "No")</f>
        <v>No</v>
      </c>
      <c r="W2484" t="e">
        <f>INDEX('GenBank#'!$G:$G, MATCH(B2484,'GenBank#'!A:A,0))</f>
        <v>#N/A</v>
      </c>
    </row>
    <row r="2485" spans="1:23" x14ac:dyDescent="0.2">
      <c r="A2485">
        <v>828</v>
      </c>
      <c r="B2485" t="str">
        <f t="shared" si="91"/>
        <v>OG828hifi</v>
      </c>
      <c r="C2485" t="s">
        <v>1258</v>
      </c>
      <c r="D2485" t="s">
        <v>37</v>
      </c>
      <c r="E2485" t="str">
        <f>INDEX(Field_ID!$B:$B, MATCH(C2485,Field_ID!A:A,0))</f>
        <v>Epinephelides armatus</v>
      </c>
      <c r="F2485" t="e">
        <f>INDEX(Assembled!$F:$F, MATCH(B2485,Assembled!A:A,0))</f>
        <v>#N/A</v>
      </c>
      <c r="G2485" t="e">
        <f>INDEX(Assembled!$P:$P, MATCH(B2485,Assembled!A:A,0))</f>
        <v>#N/A</v>
      </c>
      <c r="H2485" s="4" t="e">
        <f>INDEX(COX1_BOLD!G:G, MATCH(B2485,COX1_BOLD!A:A,0))</f>
        <v>#N/A</v>
      </c>
      <c r="I2485" s="4" t="e">
        <f>INDEX(COX1_NCBI!G:G, MATCH(B2485,COX1_NCBI!A:A,0))</f>
        <v>#N/A</v>
      </c>
      <c r="J2485" s="5" t="e">
        <f>INDEX(lca_co1!H:H, MATCH(B2485,lca_co1!A:A,0))</f>
        <v>#N/A</v>
      </c>
      <c r="K2485" t="e">
        <f>INDEX(Assembled!$M:$M, MATCH(B2485,Assembled!A:A,0))</f>
        <v>#N/A</v>
      </c>
      <c r="L2485" s="4" t="e">
        <f>INDEX('16s_NCBI'!G:G, MATCH(B2485,'16s_NCBI'!A:A,0))</f>
        <v>#N/A</v>
      </c>
      <c r="M2485" s="5" t="e">
        <f>INDEX(lca_16s!H:H, MATCH(B2485,lca_16s!A:A,0))</f>
        <v>#N/A</v>
      </c>
      <c r="N2485" t="e">
        <f>INDEX(Assembled!$L:$L, MATCH(B2485,Assembled!A:A,0))</f>
        <v>#N/A</v>
      </c>
      <c r="O2485" s="4" t="e">
        <f>INDEX('12s_NCBI'!G:G, MATCH(B2485,'12s_NCBI'!A:A,0))</f>
        <v>#N/A</v>
      </c>
      <c r="P2485" s="5" t="e">
        <f>INDEX(lca_12s!H:H, MATCH(B2485,lca_12s!A:A,0))</f>
        <v>#N/A</v>
      </c>
      <c r="U2485" t="str">
        <f>IF(ISNUMBER(MATCH(B2485, DraftGenomesAssmbld!A:A, 0)), "Yes", "No")</f>
        <v>No</v>
      </c>
      <c r="V2485" t="str">
        <f>IF(ISNUMBER(MATCH(B2485, DraftGenomesUploaded!B:B, 0)), "Yes", "No")</f>
        <v>No</v>
      </c>
      <c r="W2485" t="e">
        <f>INDEX('GenBank#'!$G:$G, MATCH(B2485,'GenBank#'!A:A,0))</f>
        <v>#N/A</v>
      </c>
    </row>
    <row r="2486" spans="1:23" x14ac:dyDescent="0.2">
      <c r="A2486">
        <v>829</v>
      </c>
      <c r="B2486" t="str">
        <f t="shared" si="91"/>
        <v>OG829hic</v>
      </c>
      <c r="C2486" t="s">
        <v>1259</v>
      </c>
      <c r="D2486" t="s">
        <v>35</v>
      </c>
      <c r="E2486" t="str">
        <f>INDEX(Field_ID!$B:$B, MATCH(C2486,Field_ID!A:A,0))</f>
        <v>Coris auricularis</v>
      </c>
      <c r="F2486" t="e">
        <f>INDEX(Assembled!$F:$F, MATCH(B2486,Assembled!A:A,0))</f>
        <v>#N/A</v>
      </c>
      <c r="G2486" t="e">
        <f>INDEX(Assembled!$P:$P, MATCH(B2486,Assembled!A:A,0))</f>
        <v>#N/A</v>
      </c>
      <c r="H2486" s="4" t="e">
        <f>INDEX(COX1_BOLD!G:G, MATCH(B2486,COX1_BOLD!A:A,0))</f>
        <v>#N/A</v>
      </c>
      <c r="I2486" s="4" t="e">
        <f>INDEX(COX1_NCBI!G:G, MATCH(B2486,COX1_NCBI!A:A,0))</f>
        <v>#N/A</v>
      </c>
      <c r="J2486" s="5" t="e">
        <f>INDEX(lca_co1!H:H, MATCH(B2486,lca_co1!A:A,0))</f>
        <v>#N/A</v>
      </c>
      <c r="K2486" t="e">
        <f>INDEX(Assembled!$M:$M, MATCH(B2486,Assembled!A:A,0))</f>
        <v>#N/A</v>
      </c>
      <c r="L2486" s="4" t="e">
        <f>INDEX('16s_NCBI'!G:G, MATCH(B2486,'16s_NCBI'!A:A,0))</f>
        <v>#N/A</v>
      </c>
      <c r="M2486" s="5" t="e">
        <f>INDEX(lca_16s!H:H, MATCH(B2486,lca_16s!A:A,0))</f>
        <v>#N/A</v>
      </c>
      <c r="N2486" t="e">
        <f>INDEX(Assembled!$L:$L, MATCH(B2486,Assembled!A:A,0))</f>
        <v>#N/A</v>
      </c>
      <c r="O2486" s="4" t="e">
        <f>INDEX('12s_NCBI'!G:G, MATCH(B2486,'12s_NCBI'!A:A,0))</f>
        <v>#N/A</v>
      </c>
      <c r="P2486" s="5" t="e">
        <f>INDEX(lca_12s!H:H, MATCH(B2486,lca_12s!A:A,0))</f>
        <v>#N/A</v>
      </c>
      <c r="U2486" t="str">
        <f>IF(ISNUMBER(MATCH(B2486, DraftGenomesAssmbld!A:A, 0)), "Yes", "No")</f>
        <v>No</v>
      </c>
      <c r="V2486" t="str">
        <f>IF(ISNUMBER(MATCH(B2486, DraftGenomesUploaded!B:B, 0)), "Yes", "No")</f>
        <v>No</v>
      </c>
      <c r="W2486" t="e">
        <f>INDEX('GenBank#'!$G:$G, MATCH(B2486,'GenBank#'!A:A,0))</f>
        <v>#N/A</v>
      </c>
    </row>
    <row r="2487" spans="1:23" x14ac:dyDescent="0.2">
      <c r="A2487">
        <v>829</v>
      </c>
      <c r="B2487" t="str">
        <f t="shared" si="91"/>
        <v>OG829ilmn</v>
      </c>
      <c r="C2487" t="s">
        <v>1259</v>
      </c>
      <c r="D2487" t="s">
        <v>36</v>
      </c>
      <c r="E2487" t="str">
        <f>INDEX(Field_ID!$B:$B, MATCH(C2487,Field_ID!A:A,0))</f>
        <v>Coris auricularis</v>
      </c>
      <c r="F2487" t="e">
        <f>INDEX(Assembled!$F:$F, MATCH(B2487,Assembled!A:A,0))</f>
        <v>#N/A</v>
      </c>
      <c r="G2487" t="e">
        <f>INDEX(Assembled!$P:$P, MATCH(B2487,Assembled!A:A,0))</f>
        <v>#N/A</v>
      </c>
      <c r="H2487" s="4" t="e">
        <f>INDEX(COX1_BOLD!G:G, MATCH(B2487,COX1_BOLD!A:A,0))</f>
        <v>#N/A</v>
      </c>
      <c r="I2487" s="4" t="e">
        <f>INDEX(COX1_NCBI!G:G, MATCH(B2487,COX1_NCBI!A:A,0))</f>
        <v>#N/A</v>
      </c>
      <c r="J2487" s="5" t="e">
        <f>INDEX(lca_co1!H:H, MATCH(B2487,lca_co1!A:A,0))</f>
        <v>#N/A</v>
      </c>
      <c r="K2487" t="e">
        <f>INDEX(Assembled!$M:$M, MATCH(B2487,Assembled!A:A,0))</f>
        <v>#N/A</v>
      </c>
      <c r="L2487" s="4" t="e">
        <f>INDEX('16s_NCBI'!G:G, MATCH(B2487,'16s_NCBI'!A:A,0))</f>
        <v>#N/A</v>
      </c>
      <c r="M2487" s="5" t="e">
        <f>INDEX(lca_16s!H:H, MATCH(B2487,lca_16s!A:A,0))</f>
        <v>#N/A</v>
      </c>
      <c r="N2487" t="e">
        <f>INDEX(Assembled!$L:$L, MATCH(B2487,Assembled!A:A,0))</f>
        <v>#N/A</v>
      </c>
      <c r="O2487" s="4" t="e">
        <f>INDEX('12s_NCBI'!G:G, MATCH(B2487,'12s_NCBI'!A:A,0))</f>
        <v>#N/A</v>
      </c>
      <c r="P2487" s="5" t="e">
        <f>INDEX(lca_12s!H:H, MATCH(B2487,lca_12s!A:A,0))</f>
        <v>#N/A</v>
      </c>
      <c r="U2487" t="str">
        <f>IF(ISNUMBER(MATCH(B2487, DraftGenomesAssmbld!A:A, 0)), "Yes", "No")</f>
        <v>No</v>
      </c>
      <c r="V2487" t="str">
        <f>IF(ISNUMBER(MATCH(B2487, DraftGenomesUploaded!B:B, 0)), "Yes", "No")</f>
        <v>No</v>
      </c>
      <c r="W2487" t="e">
        <f>INDEX('GenBank#'!$G:$G, MATCH(B2487,'GenBank#'!A:A,0))</f>
        <v>#N/A</v>
      </c>
    </row>
    <row r="2488" spans="1:23" x14ac:dyDescent="0.2">
      <c r="A2488">
        <v>829</v>
      </c>
      <c r="B2488" t="str">
        <f t="shared" si="91"/>
        <v>OG829hifi</v>
      </c>
      <c r="C2488" t="s">
        <v>1259</v>
      </c>
      <c r="D2488" t="s">
        <v>37</v>
      </c>
      <c r="E2488" t="str">
        <f>INDEX(Field_ID!$B:$B, MATCH(C2488,Field_ID!A:A,0))</f>
        <v>Coris auricularis</v>
      </c>
      <c r="F2488" t="e">
        <f>INDEX(Assembled!$F:$F, MATCH(B2488,Assembled!A:A,0))</f>
        <v>#N/A</v>
      </c>
      <c r="G2488" t="e">
        <f>INDEX(Assembled!$P:$P, MATCH(B2488,Assembled!A:A,0))</f>
        <v>#N/A</v>
      </c>
      <c r="H2488" s="4" t="e">
        <f>INDEX(COX1_BOLD!G:G, MATCH(B2488,COX1_BOLD!A:A,0))</f>
        <v>#N/A</v>
      </c>
      <c r="I2488" s="4" t="e">
        <f>INDEX(COX1_NCBI!G:G, MATCH(B2488,COX1_NCBI!A:A,0))</f>
        <v>#N/A</v>
      </c>
      <c r="J2488" s="5" t="e">
        <f>INDEX(lca_co1!H:H, MATCH(B2488,lca_co1!A:A,0))</f>
        <v>#N/A</v>
      </c>
      <c r="K2488" t="e">
        <f>INDEX(Assembled!$M:$M, MATCH(B2488,Assembled!A:A,0))</f>
        <v>#N/A</v>
      </c>
      <c r="L2488" s="4" t="e">
        <f>INDEX('16s_NCBI'!G:G, MATCH(B2488,'16s_NCBI'!A:A,0))</f>
        <v>#N/A</v>
      </c>
      <c r="M2488" s="5" t="e">
        <f>INDEX(lca_16s!H:H, MATCH(B2488,lca_16s!A:A,0))</f>
        <v>#N/A</v>
      </c>
      <c r="N2488" t="e">
        <f>INDEX(Assembled!$L:$L, MATCH(B2488,Assembled!A:A,0))</f>
        <v>#N/A</v>
      </c>
      <c r="O2488" s="4" t="e">
        <f>INDEX('12s_NCBI'!G:G, MATCH(B2488,'12s_NCBI'!A:A,0))</f>
        <v>#N/A</v>
      </c>
      <c r="P2488" s="5" t="e">
        <f>INDEX(lca_12s!H:H, MATCH(B2488,lca_12s!A:A,0))</f>
        <v>#N/A</v>
      </c>
      <c r="U2488" t="str">
        <f>IF(ISNUMBER(MATCH(B2488, DraftGenomesAssmbld!A:A, 0)), "Yes", "No")</f>
        <v>No</v>
      </c>
      <c r="V2488" t="str">
        <f>IF(ISNUMBER(MATCH(B2488, DraftGenomesUploaded!B:B, 0)), "Yes", "No")</f>
        <v>No</v>
      </c>
      <c r="W2488" t="e">
        <f>INDEX('GenBank#'!$G:$G, MATCH(B2488,'GenBank#'!A:A,0))</f>
        <v>#N/A</v>
      </c>
    </row>
    <row r="2489" spans="1:23" x14ac:dyDescent="0.2">
      <c r="A2489">
        <v>830</v>
      </c>
      <c r="B2489" t="str">
        <f t="shared" si="91"/>
        <v>OG830hic</v>
      </c>
      <c r="C2489" t="s">
        <v>1260</v>
      </c>
      <c r="D2489" t="s">
        <v>35</v>
      </c>
      <c r="E2489" t="str">
        <f>INDEX(Field_ID!$B:$B, MATCH(C2489,Field_ID!A:A,0))</f>
        <v>Parupeneus spilurus</v>
      </c>
      <c r="F2489" t="e">
        <f>INDEX(Assembled!$F:$F, MATCH(B2489,Assembled!A:A,0))</f>
        <v>#N/A</v>
      </c>
      <c r="G2489" t="e">
        <f>INDEX(Assembled!$P:$P, MATCH(B2489,Assembled!A:A,0))</f>
        <v>#N/A</v>
      </c>
      <c r="H2489" s="4" t="e">
        <f>INDEX(COX1_BOLD!G:G, MATCH(B2489,COX1_BOLD!A:A,0))</f>
        <v>#N/A</v>
      </c>
      <c r="I2489" s="4" t="e">
        <f>INDEX(COX1_NCBI!G:G, MATCH(B2489,COX1_NCBI!A:A,0))</f>
        <v>#N/A</v>
      </c>
      <c r="J2489" s="5" t="e">
        <f>INDEX(lca_co1!H:H, MATCH(B2489,lca_co1!A:A,0))</f>
        <v>#N/A</v>
      </c>
      <c r="K2489" t="e">
        <f>INDEX(Assembled!$M:$M, MATCH(B2489,Assembled!A:A,0))</f>
        <v>#N/A</v>
      </c>
      <c r="L2489" s="4" t="e">
        <f>INDEX('16s_NCBI'!G:G, MATCH(B2489,'16s_NCBI'!A:A,0))</f>
        <v>#N/A</v>
      </c>
      <c r="M2489" s="5" t="e">
        <f>INDEX(lca_16s!H:H, MATCH(B2489,lca_16s!A:A,0))</f>
        <v>#N/A</v>
      </c>
      <c r="N2489" t="e">
        <f>INDEX(Assembled!$L:$L, MATCH(B2489,Assembled!A:A,0))</f>
        <v>#N/A</v>
      </c>
      <c r="O2489" s="4" t="e">
        <f>INDEX('12s_NCBI'!G:G, MATCH(B2489,'12s_NCBI'!A:A,0))</f>
        <v>#N/A</v>
      </c>
      <c r="P2489" s="5" t="e">
        <f>INDEX(lca_12s!H:H, MATCH(B2489,lca_12s!A:A,0))</f>
        <v>#N/A</v>
      </c>
      <c r="U2489" t="str">
        <f>IF(ISNUMBER(MATCH(B2489, DraftGenomesAssmbld!A:A, 0)), "Yes", "No")</f>
        <v>No</v>
      </c>
      <c r="V2489" t="str">
        <f>IF(ISNUMBER(MATCH(B2489, DraftGenomesUploaded!B:B, 0)), "Yes", "No")</f>
        <v>No</v>
      </c>
      <c r="W2489" t="e">
        <f>INDEX('GenBank#'!$G:$G, MATCH(B2489,'GenBank#'!A:A,0))</f>
        <v>#N/A</v>
      </c>
    </row>
    <row r="2490" spans="1:23" x14ac:dyDescent="0.2">
      <c r="A2490">
        <v>830</v>
      </c>
      <c r="B2490" t="str">
        <f t="shared" si="91"/>
        <v>OG830ilmn</v>
      </c>
      <c r="C2490" t="s">
        <v>1260</v>
      </c>
      <c r="D2490" t="s">
        <v>36</v>
      </c>
      <c r="E2490" t="str">
        <f>INDEX(Field_ID!$B:$B, MATCH(C2490,Field_ID!A:A,0))</f>
        <v>Parupeneus spilurus</v>
      </c>
      <c r="F2490" t="e">
        <f>INDEX(Assembled!$F:$F, MATCH(B2490,Assembled!A:A,0))</f>
        <v>#N/A</v>
      </c>
      <c r="G2490" t="e">
        <f>INDEX(Assembled!$P:$P, MATCH(B2490,Assembled!A:A,0))</f>
        <v>#N/A</v>
      </c>
      <c r="H2490" s="4" t="e">
        <f>INDEX(COX1_BOLD!G:G, MATCH(B2490,COX1_BOLD!A:A,0))</f>
        <v>#N/A</v>
      </c>
      <c r="I2490" s="4" t="e">
        <f>INDEX(COX1_NCBI!G:G, MATCH(B2490,COX1_NCBI!A:A,0))</f>
        <v>#N/A</v>
      </c>
      <c r="J2490" s="5" t="e">
        <f>INDEX(lca_co1!H:H, MATCH(B2490,lca_co1!A:A,0))</f>
        <v>#N/A</v>
      </c>
      <c r="K2490" t="e">
        <f>INDEX(Assembled!$M:$M, MATCH(B2490,Assembled!A:A,0))</f>
        <v>#N/A</v>
      </c>
      <c r="L2490" s="4" t="e">
        <f>INDEX('16s_NCBI'!G:G, MATCH(B2490,'16s_NCBI'!A:A,0))</f>
        <v>#N/A</v>
      </c>
      <c r="M2490" s="5" t="e">
        <f>INDEX(lca_16s!H:H, MATCH(B2490,lca_16s!A:A,0))</f>
        <v>#N/A</v>
      </c>
      <c r="N2490" t="e">
        <f>INDEX(Assembled!$L:$L, MATCH(B2490,Assembled!A:A,0))</f>
        <v>#N/A</v>
      </c>
      <c r="O2490" s="4" t="e">
        <f>INDEX('12s_NCBI'!G:G, MATCH(B2490,'12s_NCBI'!A:A,0))</f>
        <v>#N/A</v>
      </c>
      <c r="P2490" s="5" t="e">
        <f>INDEX(lca_12s!H:H, MATCH(B2490,lca_12s!A:A,0))</f>
        <v>#N/A</v>
      </c>
      <c r="U2490" t="str">
        <f>IF(ISNUMBER(MATCH(B2490, DraftGenomesAssmbld!A:A, 0)), "Yes", "No")</f>
        <v>No</v>
      </c>
      <c r="V2490" t="str">
        <f>IF(ISNUMBER(MATCH(B2490, DraftGenomesUploaded!B:B, 0)), "Yes", "No")</f>
        <v>No</v>
      </c>
      <c r="W2490" t="e">
        <f>INDEX('GenBank#'!$G:$G, MATCH(B2490,'GenBank#'!A:A,0))</f>
        <v>#N/A</v>
      </c>
    </row>
    <row r="2491" spans="1:23" x14ac:dyDescent="0.2">
      <c r="A2491">
        <v>830</v>
      </c>
      <c r="B2491" t="str">
        <f t="shared" si="91"/>
        <v>OG830hifi</v>
      </c>
      <c r="C2491" t="s">
        <v>1260</v>
      </c>
      <c r="D2491" t="s">
        <v>37</v>
      </c>
      <c r="E2491" t="str">
        <f>INDEX(Field_ID!$B:$B, MATCH(C2491,Field_ID!A:A,0))</f>
        <v>Parupeneus spilurus</v>
      </c>
      <c r="F2491" t="e">
        <f>INDEX(Assembled!$F:$F, MATCH(B2491,Assembled!A:A,0))</f>
        <v>#N/A</v>
      </c>
      <c r="G2491" t="e">
        <f>INDEX(Assembled!$P:$P, MATCH(B2491,Assembled!A:A,0))</f>
        <v>#N/A</v>
      </c>
      <c r="H2491" s="4" t="e">
        <f>INDEX(COX1_BOLD!G:G, MATCH(B2491,COX1_BOLD!A:A,0))</f>
        <v>#N/A</v>
      </c>
      <c r="I2491" s="4" t="e">
        <f>INDEX(COX1_NCBI!G:G, MATCH(B2491,COX1_NCBI!A:A,0))</f>
        <v>#N/A</v>
      </c>
      <c r="J2491" s="5" t="e">
        <f>INDEX(lca_co1!H:H, MATCH(B2491,lca_co1!A:A,0))</f>
        <v>#N/A</v>
      </c>
      <c r="K2491" t="e">
        <f>INDEX(Assembled!$M:$M, MATCH(B2491,Assembled!A:A,0))</f>
        <v>#N/A</v>
      </c>
      <c r="L2491" s="4" t="e">
        <f>INDEX('16s_NCBI'!G:G, MATCH(B2491,'16s_NCBI'!A:A,0))</f>
        <v>#N/A</v>
      </c>
      <c r="M2491" s="5" t="e">
        <f>INDEX(lca_16s!H:H, MATCH(B2491,lca_16s!A:A,0))</f>
        <v>#N/A</v>
      </c>
      <c r="N2491" t="e">
        <f>INDEX(Assembled!$L:$L, MATCH(B2491,Assembled!A:A,0))</f>
        <v>#N/A</v>
      </c>
      <c r="O2491" s="4" t="e">
        <f>INDEX('12s_NCBI'!G:G, MATCH(B2491,'12s_NCBI'!A:A,0))</f>
        <v>#N/A</v>
      </c>
      <c r="P2491" s="5" t="e">
        <f>INDEX(lca_12s!H:H, MATCH(B2491,lca_12s!A:A,0))</f>
        <v>#N/A</v>
      </c>
      <c r="U2491" t="str">
        <f>IF(ISNUMBER(MATCH(B2491, DraftGenomesAssmbld!A:A, 0)), "Yes", "No")</f>
        <v>No</v>
      </c>
      <c r="V2491" t="str">
        <f>IF(ISNUMBER(MATCH(B2491, DraftGenomesUploaded!B:B, 0)), "Yes", "No")</f>
        <v>No</v>
      </c>
      <c r="W2491" t="e">
        <f>INDEX('GenBank#'!$G:$G, MATCH(B2491,'GenBank#'!A:A,0))</f>
        <v>#N/A</v>
      </c>
    </row>
    <row r="2492" spans="1:23" x14ac:dyDescent="0.2">
      <c r="A2492">
        <v>831</v>
      </c>
      <c r="B2492" t="str">
        <f t="shared" si="91"/>
        <v>OG831hic</v>
      </c>
      <c r="C2492" t="s">
        <v>1261</v>
      </c>
      <c r="D2492" t="s">
        <v>35</v>
      </c>
      <c r="E2492" t="str">
        <f>INDEX(Field_ID!$B:$B, MATCH(C2492,Field_ID!A:A,0))</f>
        <v>Seriola lalandi</v>
      </c>
      <c r="F2492" t="e">
        <f>INDEX(Assembled!$F:$F, MATCH(B2492,Assembled!A:A,0))</f>
        <v>#N/A</v>
      </c>
      <c r="G2492" t="e">
        <f>INDEX(Assembled!$P:$P, MATCH(B2492,Assembled!A:A,0))</f>
        <v>#N/A</v>
      </c>
      <c r="H2492" s="4" t="e">
        <f>INDEX(COX1_BOLD!G:G, MATCH(B2492,COX1_BOLD!A:A,0))</f>
        <v>#N/A</v>
      </c>
      <c r="I2492" s="4" t="e">
        <f>INDEX(COX1_NCBI!G:G, MATCH(B2492,COX1_NCBI!A:A,0))</f>
        <v>#N/A</v>
      </c>
      <c r="J2492" s="5" t="e">
        <f>INDEX(lca_co1!H:H, MATCH(B2492,lca_co1!A:A,0))</f>
        <v>#N/A</v>
      </c>
      <c r="K2492" t="e">
        <f>INDEX(Assembled!$M:$M, MATCH(B2492,Assembled!A:A,0))</f>
        <v>#N/A</v>
      </c>
      <c r="L2492" s="4" t="e">
        <f>INDEX('16s_NCBI'!G:G, MATCH(B2492,'16s_NCBI'!A:A,0))</f>
        <v>#N/A</v>
      </c>
      <c r="M2492" s="5" t="e">
        <f>INDEX(lca_16s!H:H, MATCH(B2492,lca_16s!A:A,0))</f>
        <v>#N/A</v>
      </c>
      <c r="N2492" t="e">
        <f>INDEX(Assembled!$L:$L, MATCH(B2492,Assembled!A:A,0))</f>
        <v>#N/A</v>
      </c>
      <c r="O2492" s="4" t="e">
        <f>INDEX('12s_NCBI'!G:G, MATCH(B2492,'12s_NCBI'!A:A,0))</f>
        <v>#N/A</v>
      </c>
      <c r="P2492" s="5" t="e">
        <f>INDEX(lca_12s!H:H, MATCH(B2492,lca_12s!A:A,0))</f>
        <v>#N/A</v>
      </c>
      <c r="U2492" t="str">
        <f>IF(ISNUMBER(MATCH(B2492, DraftGenomesAssmbld!A:A, 0)), "Yes", "No")</f>
        <v>No</v>
      </c>
      <c r="V2492" t="str">
        <f>IF(ISNUMBER(MATCH(B2492, DraftGenomesUploaded!B:B, 0)), "Yes", "No")</f>
        <v>No</v>
      </c>
      <c r="W2492" t="e">
        <f>INDEX('GenBank#'!$G:$G, MATCH(B2492,'GenBank#'!A:A,0))</f>
        <v>#N/A</v>
      </c>
    </row>
    <row r="2493" spans="1:23" x14ac:dyDescent="0.2">
      <c r="A2493">
        <v>831</v>
      </c>
      <c r="B2493" t="str">
        <f t="shared" si="91"/>
        <v>OG831ilmn</v>
      </c>
      <c r="C2493" t="s">
        <v>1261</v>
      </c>
      <c r="D2493" t="s">
        <v>36</v>
      </c>
      <c r="E2493" t="str">
        <f>INDEX(Field_ID!$B:$B, MATCH(C2493,Field_ID!A:A,0))</f>
        <v>Seriola lalandi</v>
      </c>
      <c r="F2493" t="e">
        <f>INDEX(Assembled!$F:$F, MATCH(B2493,Assembled!A:A,0))</f>
        <v>#N/A</v>
      </c>
      <c r="G2493" t="e">
        <f>INDEX(Assembled!$P:$P, MATCH(B2493,Assembled!A:A,0))</f>
        <v>#N/A</v>
      </c>
      <c r="H2493" s="4" t="e">
        <f>INDEX(COX1_BOLD!G:G, MATCH(B2493,COX1_BOLD!A:A,0))</f>
        <v>#N/A</v>
      </c>
      <c r="I2493" s="4" t="e">
        <f>INDEX(COX1_NCBI!G:G, MATCH(B2493,COX1_NCBI!A:A,0))</f>
        <v>#N/A</v>
      </c>
      <c r="J2493" s="5" t="str">
        <f>INDEX(lca_co1!H:H, MATCH(B2493,lca_co1!A:A,0))</f>
        <v>Seriola</v>
      </c>
      <c r="K2493" t="e">
        <f>INDEX(Assembled!$M:$M, MATCH(B2493,Assembled!A:A,0))</f>
        <v>#N/A</v>
      </c>
      <c r="L2493" s="4" t="e">
        <f>INDEX('16s_NCBI'!G:G, MATCH(B2493,'16s_NCBI'!A:A,0))</f>
        <v>#N/A</v>
      </c>
      <c r="M2493" s="5" t="str">
        <f>INDEX(lca_16s!H:H, MATCH(B2493,lca_16s!A:A,0))</f>
        <v>Carangidae</v>
      </c>
      <c r="N2493" t="e">
        <f>INDEX(Assembled!$L:$L, MATCH(B2493,Assembled!A:A,0))</f>
        <v>#N/A</v>
      </c>
      <c r="O2493" s="4" t="e">
        <f>INDEX('12s_NCBI'!G:G, MATCH(B2493,'12s_NCBI'!A:A,0))</f>
        <v>#N/A</v>
      </c>
      <c r="P2493" s="5" t="str">
        <f>INDEX(lca_12s!H:H, MATCH(B2493,lca_12s!A:A,0))</f>
        <v>Seriola</v>
      </c>
      <c r="Q2493" t="str">
        <f>E2493</f>
        <v>Seriola lalandi</v>
      </c>
      <c r="R2493" t="s">
        <v>39</v>
      </c>
      <c r="S2493" t="s">
        <v>29102</v>
      </c>
      <c r="U2493" t="str">
        <f>IF(ISNUMBER(MATCH(B2493, DraftGenomesAssmbld!A:A, 0)), "Yes", "No")</f>
        <v>Yes</v>
      </c>
      <c r="V2493" t="str">
        <f>IF(ISNUMBER(MATCH(B2493, DraftGenomesUploaded!B:B, 0)), "Yes", "No")</f>
        <v>No</v>
      </c>
      <c r="W2493" t="e">
        <f>INDEX('GenBank#'!$G:$G, MATCH(B2493,'GenBank#'!A:A,0))</f>
        <v>#N/A</v>
      </c>
    </row>
    <row r="2494" spans="1:23" x14ac:dyDescent="0.2">
      <c r="A2494">
        <v>831</v>
      </c>
      <c r="B2494" t="str">
        <f t="shared" si="91"/>
        <v>OG831hifi</v>
      </c>
      <c r="C2494" t="s">
        <v>1261</v>
      </c>
      <c r="D2494" t="s">
        <v>37</v>
      </c>
      <c r="E2494" t="str">
        <f>INDEX(Field_ID!$B:$B, MATCH(C2494,Field_ID!A:A,0))</f>
        <v>Seriola lalandi</v>
      </c>
      <c r="F2494" t="e">
        <f>INDEX(Assembled!$F:$F, MATCH(B2494,Assembled!A:A,0))</f>
        <v>#N/A</v>
      </c>
      <c r="G2494" t="e">
        <f>INDEX(Assembled!$P:$P, MATCH(B2494,Assembled!A:A,0))</f>
        <v>#N/A</v>
      </c>
      <c r="H2494" s="4" t="e">
        <f>INDEX(COX1_BOLD!G:G, MATCH(B2494,COX1_BOLD!A:A,0))</f>
        <v>#N/A</v>
      </c>
      <c r="I2494" s="4" t="e">
        <f>INDEX(COX1_NCBI!G:G, MATCH(B2494,COX1_NCBI!A:A,0))</f>
        <v>#N/A</v>
      </c>
      <c r="J2494" s="5" t="e">
        <f>INDEX(lca_co1!H:H, MATCH(B2494,lca_co1!A:A,0))</f>
        <v>#N/A</v>
      </c>
      <c r="K2494" t="e">
        <f>INDEX(Assembled!$M:$M, MATCH(B2494,Assembled!A:A,0))</f>
        <v>#N/A</v>
      </c>
      <c r="L2494" s="4" t="e">
        <f>INDEX('16s_NCBI'!G:G, MATCH(B2494,'16s_NCBI'!A:A,0))</f>
        <v>#N/A</v>
      </c>
      <c r="M2494" s="5" t="e">
        <f>INDEX(lca_16s!H:H, MATCH(B2494,lca_16s!A:A,0))</f>
        <v>#N/A</v>
      </c>
      <c r="N2494" t="e">
        <f>INDEX(Assembled!$L:$L, MATCH(B2494,Assembled!A:A,0))</f>
        <v>#N/A</v>
      </c>
      <c r="O2494" s="4" t="e">
        <f>INDEX('12s_NCBI'!G:G, MATCH(B2494,'12s_NCBI'!A:A,0))</f>
        <v>#N/A</v>
      </c>
      <c r="P2494" s="5" t="e">
        <f>INDEX(lca_12s!H:H, MATCH(B2494,lca_12s!A:A,0))</f>
        <v>#N/A</v>
      </c>
      <c r="U2494" t="str">
        <f>IF(ISNUMBER(MATCH(B2494, DraftGenomesAssmbld!A:A, 0)), "Yes", "No")</f>
        <v>No</v>
      </c>
      <c r="V2494" t="str">
        <f>IF(ISNUMBER(MATCH(B2494, DraftGenomesUploaded!B:B, 0)), "Yes", "No")</f>
        <v>No</v>
      </c>
      <c r="W2494" t="e">
        <f>INDEX('GenBank#'!$G:$G, MATCH(B2494,'GenBank#'!A:A,0))</f>
        <v>#N/A</v>
      </c>
    </row>
    <row r="2495" spans="1:23" x14ac:dyDescent="0.2">
      <c r="A2495">
        <v>832</v>
      </c>
      <c r="B2495" t="str">
        <f t="shared" si="91"/>
        <v>OG832hic</v>
      </c>
      <c r="C2495" t="s">
        <v>1262</v>
      </c>
      <c r="D2495" t="s">
        <v>35</v>
      </c>
      <c r="E2495" t="str">
        <f>INDEX(Field_ID!$B:$B, MATCH(C2495,Field_ID!A:A,0))</f>
        <v>Lethrinus miniatus</v>
      </c>
      <c r="F2495" t="e">
        <f>INDEX(Assembled!$F:$F, MATCH(B2495,Assembled!A:A,0))</f>
        <v>#N/A</v>
      </c>
      <c r="G2495" t="e">
        <f>INDEX(Assembled!$P:$P, MATCH(B2495,Assembled!A:A,0))</f>
        <v>#N/A</v>
      </c>
      <c r="H2495" s="4" t="e">
        <f>INDEX(COX1_BOLD!G:G, MATCH(B2495,COX1_BOLD!A:A,0))</f>
        <v>#N/A</v>
      </c>
      <c r="I2495" s="4" t="e">
        <f>INDEX(COX1_NCBI!G:G, MATCH(B2495,COX1_NCBI!A:A,0))</f>
        <v>#N/A</v>
      </c>
      <c r="J2495" s="5" t="e">
        <f>INDEX(lca_co1!H:H, MATCH(B2495,lca_co1!A:A,0))</f>
        <v>#N/A</v>
      </c>
      <c r="K2495" t="e">
        <f>INDEX(Assembled!$M:$M, MATCH(B2495,Assembled!A:A,0))</f>
        <v>#N/A</v>
      </c>
      <c r="L2495" s="4" t="e">
        <f>INDEX('16s_NCBI'!G:G, MATCH(B2495,'16s_NCBI'!A:A,0))</f>
        <v>#N/A</v>
      </c>
      <c r="M2495" s="5" t="e">
        <f>INDEX(lca_16s!H:H, MATCH(B2495,lca_16s!A:A,0))</f>
        <v>#N/A</v>
      </c>
      <c r="N2495" t="e">
        <f>INDEX(Assembled!$L:$L, MATCH(B2495,Assembled!A:A,0))</f>
        <v>#N/A</v>
      </c>
      <c r="O2495" s="4" t="e">
        <f>INDEX('12s_NCBI'!G:G, MATCH(B2495,'12s_NCBI'!A:A,0))</f>
        <v>#N/A</v>
      </c>
      <c r="P2495" s="5" t="e">
        <f>INDEX(lca_12s!H:H, MATCH(B2495,lca_12s!A:A,0))</f>
        <v>#N/A</v>
      </c>
      <c r="U2495" t="str">
        <f>IF(ISNUMBER(MATCH(B2495, DraftGenomesAssmbld!A:A, 0)), "Yes", "No")</f>
        <v>No</v>
      </c>
      <c r="V2495" t="str">
        <f>IF(ISNUMBER(MATCH(B2495, DraftGenomesUploaded!B:B, 0)), "Yes", "No")</f>
        <v>No</v>
      </c>
      <c r="W2495" t="e">
        <f>INDEX('GenBank#'!$G:$G, MATCH(B2495,'GenBank#'!A:A,0))</f>
        <v>#N/A</v>
      </c>
    </row>
    <row r="2496" spans="1:23" x14ac:dyDescent="0.2">
      <c r="A2496">
        <v>832</v>
      </c>
      <c r="B2496" t="str">
        <f t="shared" si="91"/>
        <v>OG832ilmn</v>
      </c>
      <c r="C2496" t="s">
        <v>1262</v>
      </c>
      <c r="D2496" t="s">
        <v>36</v>
      </c>
      <c r="E2496" t="str">
        <f>INDEX(Field_ID!$B:$B, MATCH(C2496,Field_ID!A:A,0))</f>
        <v>Lethrinus miniatus</v>
      </c>
      <c r="F2496" t="e">
        <f>INDEX(Assembled!$F:$F, MATCH(B2496,Assembled!A:A,0))</f>
        <v>#N/A</v>
      </c>
      <c r="G2496" t="e">
        <f>INDEX(Assembled!$P:$P, MATCH(B2496,Assembled!A:A,0))</f>
        <v>#N/A</v>
      </c>
      <c r="H2496" s="4" t="e">
        <f>INDEX(COX1_BOLD!G:G, MATCH(B2496,COX1_BOLD!A:A,0))</f>
        <v>#N/A</v>
      </c>
      <c r="I2496" s="4" t="e">
        <f>INDEX(COX1_NCBI!G:G, MATCH(B2496,COX1_NCBI!A:A,0))</f>
        <v>#N/A</v>
      </c>
      <c r="J2496" s="5" t="str">
        <f>INDEX(lca_co1!H:H, MATCH(B2496,lca_co1!A:A,0))</f>
        <v>Lethrinus miniatus</v>
      </c>
      <c r="K2496" t="e">
        <f>INDEX(Assembled!$M:$M, MATCH(B2496,Assembled!A:A,0))</f>
        <v>#N/A</v>
      </c>
      <c r="L2496" s="4" t="e">
        <f>INDEX('16s_NCBI'!G:G, MATCH(B2496,'16s_NCBI'!A:A,0))</f>
        <v>#N/A</v>
      </c>
      <c r="M2496" s="5" t="str">
        <f>INDEX(lca_16s!H:H, MATCH(B2496,lca_16s!A:A,0))</f>
        <v>Lethrinus miniatus</v>
      </c>
      <c r="N2496" t="e">
        <f>INDEX(Assembled!$L:$L, MATCH(B2496,Assembled!A:A,0))</f>
        <v>#N/A</v>
      </c>
      <c r="O2496" s="4" t="e">
        <f>INDEX('12s_NCBI'!G:G, MATCH(B2496,'12s_NCBI'!A:A,0))</f>
        <v>#N/A</v>
      </c>
      <c r="P2496" s="5" t="str">
        <f>INDEX(lca_12s!H:H, MATCH(B2496,lca_12s!A:A,0))</f>
        <v>Lethrinus miniatus</v>
      </c>
      <c r="Q2496" t="str">
        <f>E2496</f>
        <v>Lethrinus miniatus</v>
      </c>
      <c r="R2496" t="s">
        <v>39</v>
      </c>
      <c r="U2496" t="str">
        <f>IF(ISNUMBER(MATCH(B2496, DraftGenomesAssmbld!A:A, 0)), "Yes", "No")</f>
        <v>Yes</v>
      </c>
      <c r="V2496" t="str">
        <f>IF(ISNUMBER(MATCH(B2496, DraftGenomesUploaded!B:B, 0)), "Yes", "No")</f>
        <v>No</v>
      </c>
      <c r="W2496" t="e">
        <f>INDEX('GenBank#'!$G:$G, MATCH(B2496,'GenBank#'!A:A,0))</f>
        <v>#N/A</v>
      </c>
    </row>
    <row r="2497" spans="1:23" x14ac:dyDescent="0.2">
      <c r="A2497">
        <v>832</v>
      </c>
      <c r="B2497" t="str">
        <f t="shared" si="91"/>
        <v>OG832hifi</v>
      </c>
      <c r="C2497" t="s">
        <v>1262</v>
      </c>
      <c r="D2497" t="s">
        <v>37</v>
      </c>
      <c r="E2497" t="str">
        <f>INDEX(Field_ID!$B:$B, MATCH(C2497,Field_ID!A:A,0))</f>
        <v>Lethrinus miniatus</v>
      </c>
      <c r="F2497" t="e">
        <f>INDEX(Assembled!$F:$F, MATCH(B2497,Assembled!A:A,0))</f>
        <v>#N/A</v>
      </c>
      <c r="G2497" t="e">
        <f>INDEX(Assembled!$P:$P, MATCH(B2497,Assembled!A:A,0))</f>
        <v>#N/A</v>
      </c>
      <c r="H2497" s="4" t="e">
        <f>INDEX(COX1_BOLD!G:G, MATCH(B2497,COX1_BOLD!A:A,0))</f>
        <v>#N/A</v>
      </c>
      <c r="I2497" s="4" t="e">
        <f>INDEX(COX1_NCBI!G:G, MATCH(B2497,COX1_NCBI!A:A,0))</f>
        <v>#N/A</v>
      </c>
      <c r="J2497" s="5" t="e">
        <f>INDEX(lca_co1!H:H, MATCH(B2497,lca_co1!A:A,0))</f>
        <v>#N/A</v>
      </c>
      <c r="K2497" t="e">
        <f>INDEX(Assembled!$M:$M, MATCH(B2497,Assembled!A:A,0))</f>
        <v>#N/A</v>
      </c>
      <c r="L2497" s="4" t="e">
        <f>INDEX('16s_NCBI'!G:G, MATCH(B2497,'16s_NCBI'!A:A,0))</f>
        <v>#N/A</v>
      </c>
      <c r="M2497" s="5" t="e">
        <f>INDEX(lca_16s!H:H, MATCH(B2497,lca_16s!A:A,0))</f>
        <v>#N/A</v>
      </c>
      <c r="N2497" t="e">
        <f>INDEX(Assembled!$L:$L, MATCH(B2497,Assembled!A:A,0))</f>
        <v>#N/A</v>
      </c>
      <c r="O2497" s="4" t="e">
        <f>INDEX('12s_NCBI'!G:G, MATCH(B2497,'12s_NCBI'!A:A,0))</f>
        <v>#N/A</v>
      </c>
      <c r="P2497" s="5" t="e">
        <f>INDEX(lca_12s!H:H, MATCH(B2497,lca_12s!A:A,0))</f>
        <v>#N/A</v>
      </c>
      <c r="U2497" t="str">
        <f>IF(ISNUMBER(MATCH(B2497, DraftGenomesAssmbld!A:A, 0)), "Yes", "No")</f>
        <v>No</v>
      </c>
      <c r="V2497" t="str">
        <f>IF(ISNUMBER(MATCH(B2497, DraftGenomesUploaded!B:B, 0)), "Yes", "No")</f>
        <v>No</v>
      </c>
      <c r="W2497" t="e">
        <f>INDEX('GenBank#'!$G:$G, MATCH(B2497,'GenBank#'!A:A,0))</f>
        <v>#N/A</v>
      </c>
    </row>
    <row r="2498" spans="1:23" x14ac:dyDescent="0.2">
      <c r="A2498">
        <v>833</v>
      </c>
      <c r="B2498" t="str">
        <f t="shared" si="91"/>
        <v>OG833hic</v>
      </c>
      <c r="C2498" t="s">
        <v>1263</v>
      </c>
      <c r="D2498" t="s">
        <v>35</v>
      </c>
      <c r="E2498" t="str">
        <f>INDEX(Field_ID!$B:$B, MATCH(C2498,Field_ID!A:A,0))</f>
        <v>Bodianus bilunulatus</v>
      </c>
      <c r="F2498" t="e">
        <f>INDEX(Assembled!$F:$F, MATCH(B2498,Assembled!A:A,0))</f>
        <v>#N/A</v>
      </c>
      <c r="G2498" t="e">
        <f>INDEX(Assembled!$P:$P, MATCH(B2498,Assembled!A:A,0))</f>
        <v>#N/A</v>
      </c>
      <c r="H2498" s="4" t="e">
        <f>INDEX(COX1_BOLD!G:G, MATCH(B2498,COX1_BOLD!A:A,0))</f>
        <v>#N/A</v>
      </c>
      <c r="I2498" s="4" t="e">
        <f>INDEX(COX1_NCBI!G:G, MATCH(B2498,COX1_NCBI!A:A,0))</f>
        <v>#N/A</v>
      </c>
      <c r="J2498" s="5" t="e">
        <f>INDEX(lca_co1!H:H, MATCH(B2498,lca_co1!A:A,0))</f>
        <v>#N/A</v>
      </c>
      <c r="K2498" t="e">
        <f>INDEX(Assembled!$M:$M, MATCH(B2498,Assembled!A:A,0))</f>
        <v>#N/A</v>
      </c>
      <c r="L2498" s="4" t="e">
        <f>INDEX('16s_NCBI'!G:G, MATCH(B2498,'16s_NCBI'!A:A,0))</f>
        <v>#N/A</v>
      </c>
      <c r="M2498" s="5" t="e">
        <f>INDEX(lca_16s!H:H, MATCH(B2498,lca_16s!A:A,0))</f>
        <v>#N/A</v>
      </c>
      <c r="N2498" t="e">
        <f>INDEX(Assembled!$L:$L, MATCH(B2498,Assembled!A:A,0))</f>
        <v>#N/A</v>
      </c>
      <c r="O2498" s="4" t="e">
        <f>INDEX('12s_NCBI'!G:G, MATCH(B2498,'12s_NCBI'!A:A,0))</f>
        <v>#N/A</v>
      </c>
      <c r="P2498" s="5" t="e">
        <f>INDEX(lca_12s!H:H, MATCH(B2498,lca_12s!A:A,0))</f>
        <v>#N/A</v>
      </c>
      <c r="U2498" t="str">
        <f>IF(ISNUMBER(MATCH(B2498, DraftGenomesAssmbld!A:A, 0)), "Yes", "No")</f>
        <v>No</v>
      </c>
      <c r="V2498" t="str">
        <f>IF(ISNUMBER(MATCH(B2498, DraftGenomesUploaded!B:B, 0)), "Yes", "No")</f>
        <v>No</v>
      </c>
      <c r="W2498" t="e">
        <f>INDEX('GenBank#'!$G:$G, MATCH(B2498,'GenBank#'!A:A,0))</f>
        <v>#N/A</v>
      </c>
    </row>
    <row r="2499" spans="1:23" x14ac:dyDescent="0.2">
      <c r="A2499">
        <v>833</v>
      </c>
      <c r="B2499" t="str">
        <f t="shared" ref="B2499:B2562" si="92">_xlfn.CONCAT(C2499:D2499)</f>
        <v>OG833ilmn</v>
      </c>
      <c r="C2499" t="s">
        <v>1263</v>
      </c>
      <c r="D2499" t="s">
        <v>36</v>
      </c>
      <c r="E2499" t="str">
        <f>INDEX(Field_ID!$B:$B, MATCH(C2499,Field_ID!A:A,0))</f>
        <v>Bodianus bilunulatus</v>
      </c>
      <c r="F2499" t="e">
        <f>INDEX(Assembled!$F:$F, MATCH(B2499,Assembled!A:A,0))</f>
        <v>#N/A</v>
      </c>
      <c r="G2499" t="e">
        <f>INDEX(Assembled!$P:$P, MATCH(B2499,Assembled!A:A,0))</f>
        <v>#N/A</v>
      </c>
      <c r="H2499" s="4" t="e">
        <f>INDEX(COX1_BOLD!G:G, MATCH(B2499,COX1_BOLD!A:A,0))</f>
        <v>#N/A</v>
      </c>
      <c r="I2499" s="4" t="e">
        <f>INDEX(COX1_NCBI!G:G, MATCH(B2499,COX1_NCBI!A:A,0))</f>
        <v>#N/A</v>
      </c>
      <c r="J2499" s="5" t="str">
        <f>INDEX(lca_co1!H:H, MATCH(B2499,lca_co1!A:A,0))</f>
        <v>Bodianus</v>
      </c>
      <c r="K2499" t="e">
        <f>INDEX(Assembled!$M:$M, MATCH(B2499,Assembled!A:A,0))</f>
        <v>#N/A</v>
      </c>
      <c r="L2499" s="4" t="e">
        <f>INDEX('16s_NCBI'!G:G, MATCH(B2499,'16s_NCBI'!A:A,0))</f>
        <v>#N/A</v>
      </c>
      <c r="M2499" s="5" t="str">
        <f>INDEX(lca_16s!H:H, MATCH(B2499,lca_16s!A:A,0))</f>
        <v>Bodianus</v>
      </c>
      <c r="N2499" t="e">
        <f>INDEX(Assembled!$L:$L, MATCH(B2499,Assembled!A:A,0))</f>
        <v>#N/A</v>
      </c>
      <c r="O2499" s="4" t="e">
        <f>INDEX('12s_NCBI'!G:G, MATCH(B2499,'12s_NCBI'!A:A,0))</f>
        <v>#N/A</v>
      </c>
      <c r="P2499" s="5" t="str">
        <f>INDEX(lca_12s!H:H, MATCH(B2499,lca_12s!A:A,0))</f>
        <v>Bodianus</v>
      </c>
      <c r="Q2499" t="str">
        <f>E2499</f>
        <v>Bodianus bilunulatus</v>
      </c>
      <c r="R2499" t="s">
        <v>39</v>
      </c>
      <c r="S2499" t="s">
        <v>29102</v>
      </c>
      <c r="U2499" t="str">
        <f>IF(ISNUMBER(MATCH(B2499, DraftGenomesAssmbld!A:A, 0)), "Yes", "No")</f>
        <v>Yes</v>
      </c>
      <c r="V2499" t="str">
        <f>IF(ISNUMBER(MATCH(B2499, DraftGenomesUploaded!B:B, 0)), "Yes", "No")</f>
        <v>No</v>
      </c>
      <c r="W2499" t="e">
        <f>INDEX('GenBank#'!$G:$G, MATCH(B2499,'GenBank#'!A:A,0))</f>
        <v>#N/A</v>
      </c>
    </row>
    <row r="2500" spans="1:23" x14ac:dyDescent="0.2">
      <c r="A2500">
        <v>833</v>
      </c>
      <c r="B2500" t="str">
        <f t="shared" si="92"/>
        <v>OG833hifi</v>
      </c>
      <c r="C2500" t="s">
        <v>1263</v>
      </c>
      <c r="D2500" t="s">
        <v>37</v>
      </c>
      <c r="E2500" t="str">
        <f>INDEX(Field_ID!$B:$B, MATCH(C2500,Field_ID!A:A,0))</f>
        <v>Bodianus bilunulatus</v>
      </c>
      <c r="F2500" t="e">
        <f>INDEX(Assembled!$F:$F, MATCH(B2500,Assembled!A:A,0))</f>
        <v>#N/A</v>
      </c>
      <c r="G2500" t="e">
        <f>INDEX(Assembled!$P:$P, MATCH(B2500,Assembled!A:A,0))</f>
        <v>#N/A</v>
      </c>
      <c r="H2500" s="4" t="e">
        <f>INDEX(COX1_BOLD!G:G, MATCH(B2500,COX1_BOLD!A:A,0))</f>
        <v>#N/A</v>
      </c>
      <c r="I2500" s="4" t="e">
        <f>INDEX(COX1_NCBI!G:G, MATCH(B2500,COX1_NCBI!A:A,0))</f>
        <v>#N/A</v>
      </c>
      <c r="J2500" s="5" t="e">
        <f>INDEX(lca_co1!H:H, MATCH(B2500,lca_co1!A:A,0))</f>
        <v>#N/A</v>
      </c>
      <c r="K2500" t="e">
        <f>INDEX(Assembled!$M:$M, MATCH(B2500,Assembled!A:A,0))</f>
        <v>#N/A</v>
      </c>
      <c r="L2500" s="4" t="e">
        <f>INDEX('16s_NCBI'!G:G, MATCH(B2500,'16s_NCBI'!A:A,0))</f>
        <v>#N/A</v>
      </c>
      <c r="M2500" s="5" t="e">
        <f>INDEX(lca_16s!H:H, MATCH(B2500,lca_16s!A:A,0))</f>
        <v>#N/A</v>
      </c>
      <c r="N2500" t="e">
        <f>INDEX(Assembled!$L:$L, MATCH(B2500,Assembled!A:A,0))</f>
        <v>#N/A</v>
      </c>
      <c r="O2500" s="4" t="e">
        <f>INDEX('12s_NCBI'!G:G, MATCH(B2500,'12s_NCBI'!A:A,0))</f>
        <v>#N/A</v>
      </c>
      <c r="P2500" s="5" t="e">
        <f>INDEX(lca_12s!H:H, MATCH(B2500,lca_12s!A:A,0))</f>
        <v>#N/A</v>
      </c>
      <c r="U2500" t="str">
        <f>IF(ISNUMBER(MATCH(B2500, DraftGenomesAssmbld!A:A, 0)), "Yes", "No")</f>
        <v>No</v>
      </c>
      <c r="V2500" t="str">
        <f>IF(ISNUMBER(MATCH(B2500, DraftGenomesUploaded!B:B, 0)), "Yes", "No")</f>
        <v>No</v>
      </c>
      <c r="W2500" t="e">
        <f>INDEX('GenBank#'!$G:$G, MATCH(B2500,'GenBank#'!A:A,0))</f>
        <v>#N/A</v>
      </c>
    </row>
    <row r="2501" spans="1:23" x14ac:dyDescent="0.2">
      <c r="A2501">
        <v>834</v>
      </c>
      <c r="B2501" t="str">
        <f t="shared" si="92"/>
        <v>OG834hic</v>
      </c>
      <c r="C2501" t="s">
        <v>1264</v>
      </c>
      <c r="D2501" t="s">
        <v>35</v>
      </c>
      <c r="E2501" t="str">
        <f>INDEX(Field_ID!$B:$B, MATCH(C2501,Field_ID!A:A,0))</f>
        <v>Scorpaena sumptuosa</v>
      </c>
      <c r="F2501" t="e">
        <f>INDEX(Assembled!$F:$F, MATCH(B2501,Assembled!A:A,0))</f>
        <v>#N/A</v>
      </c>
      <c r="G2501" t="e">
        <f>INDEX(Assembled!$P:$P, MATCH(B2501,Assembled!A:A,0))</f>
        <v>#N/A</v>
      </c>
      <c r="H2501" s="4" t="e">
        <f>INDEX(COX1_BOLD!G:G, MATCH(B2501,COX1_BOLD!A:A,0))</f>
        <v>#N/A</v>
      </c>
      <c r="I2501" s="4" t="e">
        <f>INDEX(COX1_NCBI!G:G, MATCH(B2501,COX1_NCBI!A:A,0))</f>
        <v>#N/A</v>
      </c>
      <c r="J2501" s="5" t="e">
        <f>INDEX(lca_co1!H:H, MATCH(B2501,lca_co1!A:A,0))</f>
        <v>#N/A</v>
      </c>
      <c r="K2501" t="e">
        <f>INDEX(Assembled!$M:$M, MATCH(B2501,Assembled!A:A,0))</f>
        <v>#N/A</v>
      </c>
      <c r="L2501" s="4" t="e">
        <f>INDEX('16s_NCBI'!G:G, MATCH(B2501,'16s_NCBI'!A:A,0))</f>
        <v>#N/A</v>
      </c>
      <c r="M2501" s="5" t="e">
        <f>INDEX(lca_16s!H:H, MATCH(B2501,lca_16s!A:A,0))</f>
        <v>#N/A</v>
      </c>
      <c r="N2501" t="e">
        <f>INDEX(Assembled!$L:$L, MATCH(B2501,Assembled!A:A,0))</f>
        <v>#N/A</v>
      </c>
      <c r="O2501" s="4" t="e">
        <f>INDEX('12s_NCBI'!G:G, MATCH(B2501,'12s_NCBI'!A:A,0))</f>
        <v>#N/A</v>
      </c>
      <c r="P2501" s="5" t="e">
        <f>INDEX(lca_12s!H:H, MATCH(B2501,lca_12s!A:A,0))</f>
        <v>#N/A</v>
      </c>
      <c r="U2501" t="str">
        <f>IF(ISNUMBER(MATCH(B2501, DraftGenomesAssmbld!A:A, 0)), "Yes", "No")</f>
        <v>No</v>
      </c>
      <c r="V2501" t="str">
        <f>IF(ISNUMBER(MATCH(B2501, DraftGenomesUploaded!B:B, 0)), "Yes", "No")</f>
        <v>No</v>
      </c>
      <c r="W2501" t="e">
        <f>INDEX('GenBank#'!$G:$G, MATCH(B2501,'GenBank#'!A:A,0))</f>
        <v>#N/A</v>
      </c>
    </row>
    <row r="2502" spans="1:23" x14ac:dyDescent="0.2">
      <c r="A2502">
        <v>834</v>
      </c>
      <c r="B2502" t="str">
        <f t="shared" si="92"/>
        <v>OG834ilmn</v>
      </c>
      <c r="C2502" t="s">
        <v>1264</v>
      </c>
      <c r="D2502" t="s">
        <v>36</v>
      </c>
      <c r="E2502" t="str">
        <f>INDEX(Field_ID!$B:$B, MATCH(C2502,Field_ID!A:A,0))</f>
        <v>Scorpaena sumptuosa</v>
      </c>
      <c r="F2502" t="e">
        <f>INDEX(Assembled!$F:$F, MATCH(B2502,Assembled!A:A,0))</f>
        <v>#N/A</v>
      </c>
      <c r="G2502" t="e">
        <f>INDEX(Assembled!$P:$P, MATCH(B2502,Assembled!A:A,0))</f>
        <v>#N/A</v>
      </c>
      <c r="H2502" s="4" t="e">
        <f>INDEX(COX1_BOLD!G:G, MATCH(B2502,COX1_BOLD!A:A,0))</f>
        <v>#N/A</v>
      </c>
      <c r="I2502" s="4" t="e">
        <f>INDEX(COX1_NCBI!G:G, MATCH(B2502,COX1_NCBI!A:A,0))</f>
        <v>#N/A</v>
      </c>
      <c r="J2502" s="5" t="e">
        <f>INDEX(lca_co1!H:H, MATCH(B2502,lca_co1!A:A,0))</f>
        <v>#N/A</v>
      </c>
      <c r="K2502" t="e">
        <f>INDEX(Assembled!$M:$M, MATCH(B2502,Assembled!A:A,0))</f>
        <v>#N/A</v>
      </c>
      <c r="L2502" s="4" t="e">
        <f>INDEX('16s_NCBI'!G:G, MATCH(B2502,'16s_NCBI'!A:A,0))</f>
        <v>#N/A</v>
      </c>
      <c r="M2502" s="5" t="e">
        <f>INDEX(lca_16s!H:H, MATCH(B2502,lca_16s!A:A,0))</f>
        <v>#N/A</v>
      </c>
      <c r="N2502" t="e">
        <f>INDEX(Assembled!$L:$L, MATCH(B2502,Assembled!A:A,0))</f>
        <v>#N/A</v>
      </c>
      <c r="O2502" s="4" t="e">
        <f>INDEX('12s_NCBI'!G:G, MATCH(B2502,'12s_NCBI'!A:A,0))</f>
        <v>#N/A</v>
      </c>
      <c r="P2502" s="5" t="e">
        <f>INDEX(lca_12s!H:H, MATCH(B2502,lca_12s!A:A,0))</f>
        <v>#N/A</v>
      </c>
      <c r="U2502" t="str">
        <f>IF(ISNUMBER(MATCH(B2502, DraftGenomesAssmbld!A:A, 0)), "Yes", "No")</f>
        <v>No</v>
      </c>
      <c r="V2502" t="str">
        <f>IF(ISNUMBER(MATCH(B2502, DraftGenomesUploaded!B:B, 0)), "Yes", "No")</f>
        <v>No</v>
      </c>
      <c r="W2502" t="e">
        <f>INDEX('GenBank#'!$G:$G, MATCH(B2502,'GenBank#'!A:A,0))</f>
        <v>#N/A</v>
      </c>
    </row>
    <row r="2503" spans="1:23" x14ac:dyDescent="0.2">
      <c r="A2503">
        <v>834</v>
      </c>
      <c r="B2503" t="str">
        <f t="shared" si="92"/>
        <v>OG834hifi</v>
      </c>
      <c r="C2503" t="s">
        <v>1264</v>
      </c>
      <c r="D2503" t="s">
        <v>37</v>
      </c>
      <c r="E2503" t="str">
        <f>INDEX(Field_ID!$B:$B, MATCH(C2503,Field_ID!A:A,0))</f>
        <v>Scorpaena sumptuosa</v>
      </c>
      <c r="F2503" t="e">
        <f>INDEX(Assembled!$F:$F, MATCH(B2503,Assembled!A:A,0))</f>
        <v>#N/A</v>
      </c>
      <c r="G2503" t="e">
        <f>INDEX(Assembled!$P:$P, MATCH(B2503,Assembled!A:A,0))</f>
        <v>#N/A</v>
      </c>
      <c r="H2503" s="4" t="e">
        <f>INDEX(COX1_BOLD!G:G, MATCH(B2503,COX1_BOLD!A:A,0))</f>
        <v>#N/A</v>
      </c>
      <c r="I2503" s="4" t="e">
        <f>INDEX(COX1_NCBI!G:G, MATCH(B2503,COX1_NCBI!A:A,0))</f>
        <v>#N/A</v>
      </c>
      <c r="J2503" s="5" t="e">
        <f>INDEX(lca_co1!H:H, MATCH(B2503,lca_co1!A:A,0))</f>
        <v>#N/A</v>
      </c>
      <c r="K2503" t="e">
        <f>INDEX(Assembled!$M:$M, MATCH(B2503,Assembled!A:A,0))</f>
        <v>#N/A</v>
      </c>
      <c r="L2503" s="4" t="e">
        <f>INDEX('16s_NCBI'!G:G, MATCH(B2503,'16s_NCBI'!A:A,0))</f>
        <v>#N/A</v>
      </c>
      <c r="M2503" s="5" t="e">
        <f>INDEX(lca_16s!H:H, MATCH(B2503,lca_16s!A:A,0))</f>
        <v>#N/A</v>
      </c>
      <c r="N2503" t="e">
        <f>INDEX(Assembled!$L:$L, MATCH(B2503,Assembled!A:A,0))</f>
        <v>#N/A</v>
      </c>
      <c r="O2503" s="4" t="e">
        <f>INDEX('12s_NCBI'!G:G, MATCH(B2503,'12s_NCBI'!A:A,0))</f>
        <v>#N/A</v>
      </c>
      <c r="P2503" s="5" t="e">
        <f>INDEX(lca_12s!H:H, MATCH(B2503,lca_12s!A:A,0))</f>
        <v>#N/A</v>
      </c>
      <c r="U2503" t="str">
        <f>IF(ISNUMBER(MATCH(B2503, DraftGenomesAssmbld!A:A, 0)), "Yes", "No")</f>
        <v>No</v>
      </c>
      <c r="V2503" t="str">
        <f>IF(ISNUMBER(MATCH(B2503, DraftGenomesUploaded!B:B, 0)), "Yes", "No")</f>
        <v>No</v>
      </c>
      <c r="W2503" t="e">
        <f>INDEX('GenBank#'!$G:$G, MATCH(B2503,'GenBank#'!A:A,0))</f>
        <v>#N/A</v>
      </c>
    </row>
    <row r="2504" spans="1:23" x14ac:dyDescent="0.2">
      <c r="A2504">
        <v>835</v>
      </c>
      <c r="B2504" t="str">
        <f t="shared" si="92"/>
        <v>OG835hic</v>
      </c>
      <c r="C2504" t="s">
        <v>1265</v>
      </c>
      <c r="D2504" t="s">
        <v>35</v>
      </c>
      <c r="E2504" t="str">
        <f>INDEX(Field_ID!$B:$B, MATCH(C2504,Field_ID!A:A,0))</f>
        <v>Carcharhinus cautus</v>
      </c>
      <c r="F2504" t="e">
        <f>INDEX(Assembled!$F:$F, MATCH(B2504,Assembled!A:A,0))</f>
        <v>#N/A</v>
      </c>
      <c r="G2504" t="e">
        <f>INDEX(Assembled!$P:$P, MATCH(B2504,Assembled!A:A,0))</f>
        <v>#N/A</v>
      </c>
      <c r="H2504" s="4" t="e">
        <f>INDEX(COX1_BOLD!G:G, MATCH(B2504,COX1_BOLD!A:A,0))</f>
        <v>#N/A</v>
      </c>
      <c r="I2504" s="4" t="e">
        <f>INDEX(COX1_NCBI!G:G, MATCH(B2504,COX1_NCBI!A:A,0))</f>
        <v>#N/A</v>
      </c>
      <c r="J2504" s="5" t="e">
        <f>INDEX(lca_co1!H:H, MATCH(B2504,lca_co1!A:A,0))</f>
        <v>#N/A</v>
      </c>
      <c r="K2504" t="e">
        <f>INDEX(Assembled!$M:$M, MATCH(B2504,Assembled!A:A,0))</f>
        <v>#N/A</v>
      </c>
      <c r="L2504" s="4" t="e">
        <f>INDEX('16s_NCBI'!G:G, MATCH(B2504,'16s_NCBI'!A:A,0))</f>
        <v>#N/A</v>
      </c>
      <c r="M2504" s="5" t="e">
        <f>INDEX(lca_16s!H:H, MATCH(B2504,lca_16s!A:A,0))</f>
        <v>#N/A</v>
      </c>
      <c r="N2504" t="e">
        <f>INDEX(Assembled!$L:$L, MATCH(B2504,Assembled!A:A,0))</f>
        <v>#N/A</v>
      </c>
      <c r="O2504" s="4" t="e">
        <f>INDEX('12s_NCBI'!G:G, MATCH(B2504,'12s_NCBI'!A:A,0))</f>
        <v>#N/A</v>
      </c>
      <c r="P2504" s="5" t="e">
        <f>INDEX(lca_12s!H:H, MATCH(B2504,lca_12s!A:A,0))</f>
        <v>#N/A</v>
      </c>
      <c r="U2504" t="str">
        <f>IF(ISNUMBER(MATCH(B2504, DraftGenomesAssmbld!A:A, 0)), "Yes", "No")</f>
        <v>No</v>
      </c>
      <c r="V2504" t="str">
        <f>IF(ISNUMBER(MATCH(B2504, DraftGenomesUploaded!B:B, 0)), "Yes", "No")</f>
        <v>No</v>
      </c>
      <c r="W2504" t="e">
        <f>INDEX('GenBank#'!$G:$G, MATCH(B2504,'GenBank#'!A:A,0))</f>
        <v>#N/A</v>
      </c>
    </row>
    <row r="2505" spans="1:23" x14ac:dyDescent="0.2">
      <c r="A2505">
        <v>835</v>
      </c>
      <c r="B2505" t="str">
        <f t="shared" si="92"/>
        <v>OG835ilmn</v>
      </c>
      <c r="C2505" t="s">
        <v>1265</v>
      </c>
      <c r="D2505" t="s">
        <v>36</v>
      </c>
      <c r="E2505" t="str">
        <f>INDEX(Field_ID!$B:$B, MATCH(C2505,Field_ID!A:A,0))</f>
        <v>Carcharhinus cautus</v>
      </c>
      <c r="F2505" t="e">
        <f>INDEX(Assembled!$F:$F, MATCH(B2505,Assembled!A:A,0))</f>
        <v>#N/A</v>
      </c>
      <c r="G2505" t="e">
        <f>INDEX(Assembled!$P:$P, MATCH(B2505,Assembled!A:A,0))</f>
        <v>#N/A</v>
      </c>
      <c r="H2505" s="4" t="e">
        <f>INDEX(COX1_BOLD!G:G, MATCH(B2505,COX1_BOLD!A:A,0))</f>
        <v>#N/A</v>
      </c>
      <c r="I2505" s="4" t="e">
        <f>INDEX(COX1_NCBI!G:G, MATCH(B2505,COX1_NCBI!A:A,0))</f>
        <v>#N/A</v>
      </c>
      <c r="J2505" s="5" t="e">
        <f>INDEX(lca_co1!H:H, MATCH(B2505,lca_co1!A:A,0))</f>
        <v>#N/A</v>
      </c>
      <c r="K2505" t="e">
        <f>INDEX(Assembled!$M:$M, MATCH(B2505,Assembled!A:A,0))</f>
        <v>#N/A</v>
      </c>
      <c r="L2505" s="4" t="e">
        <f>INDEX('16s_NCBI'!G:G, MATCH(B2505,'16s_NCBI'!A:A,0))</f>
        <v>#N/A</v>
      </c>
      <c r="M2505" s="5" t="e">
        <f>INDEX(lca_16s!H:H, MATCH(B2505,lca_16s!A:A,0))</f>
        <v>#N/A</v>
      </c>
      <c r="N2505" t="e">
        <f>INDEX(Assembled!$L:$L, MATCH(B2505,Assembled!A:A,0))</f>
        <v>#N/A</v>
      </c>
      <c r="O2505" s="4" t="e">
        <f>INDEX('12s_NCBI'!G:G, MATCH(B2505,'12s_NCBI'!A:A,0))</f>
        <v>#N/A</v>
      </c>
      <c r="P2505" s="5" t="e">
        <f>INDEX(lca_12s!H:H, MATCH(B2505,lca_12s!A:A,0))</f>
        <v>#N/A</v>
      </c>
      <c r="U2505" t="str">
        <f>IF(ISNUMBER(MATCH(B2505, DraftGenomesAssmbld!A:A, 0)), "Yes", "No")</f>
        <v>No</v>
      </c>
      <c r="V2505" t="str">
        <f>IF(ISNUMBER(MATCH(B2505, DraftGenomesUploaded!B:B, 0)), "Yes", "No")</f>
        <v>No</v>
      </c>
      <c r="W2505" t="e">
        <f>INDEX('GenBank#'!$G:$G, MATCH(B2505,'GenBank#'!A:A,0))</f>
        <v>#N/A</v>
      </c>
    </row>
    <row r="2506" spans="1:23" x14ac:dyDescent="0.2">
      <c r="A2506">
        <v>835</v>
      </c>
      <c r="B2506" t="str">
        <f t="shared" si="92"/>
        <v>OG835hifi</v>
      </c>
      <c r="C2506" t="s">
        <v>1265</v>
      </c>
      <c r="D2506" t="s">
        <v>37</v>
      </c>
      <c r="E2506" t="str">
        <f>INDEX(Field_ID!$B:$B, MATCH(C2506,Field_ID!A:A,0))</f>
        <v>Carcharhinus cautus</v>
      </c>
      <c r="F2506" t="e">
        <f>INDEX(Assembled!$F:$F, MATCH(B2506,Assembled!A:A,0))</f>
        <v>#N/A</v>
      </c>
      <c r="G2506" t="e">
        <f>INDEX(Assembled!$P:$P, MATCH(B2506,Assembled!A:A,0))</f>
        <v>#N/A</v>
      </c>
      <c r="H2506" s="4" t="e">
        <f>INDEX(COX1_BOLD!G:G, MATCH(B2506,COX1_BOLD!A:A,0))</f>
        <v>#N/A</v>
      </c>
      <c r="I2506" s="4" t="e">
        <f>INDEX(COX1_NCBI!G:G, MATCH(B2506,COX1_NCBI!A:A,0))</f>
        <v>#N/A</v>
      </c>
      <c r="J2506" s="5" t="e">
        <f>INDEX(lca_co1!H:H, MATCH(B2506,lca_co1!A:A,0))</f>
        <v>#N/A</v>
      </c>
      <c r="K2506" t="e">
        <f>INDEX(Assembled!$M:$M, MATCH(B2506,Assembled!A:A,0))</f>
        <v>#N/A</v>
      </c>
      <c r="L2506" s="4" t="e">
        <f>INDEX('16s_NCBI'!G:G, MATCH(B2506,'16s_NCBI'!A:A,0))</f>
        <v>#N/A</v>
      </c>
      <c r="M2506" s="5" t="e">
        <f>INDEX(lca_16s!H:H, MATCH(B2506,lca_16s!A:A,0))</f>
        <v>#N/A</v>
      </c>
      <c r="N2506" t="e">
        <f>INDEX(Assembled!$L:$L, MATCH(B2506,Assembled!A:A,0))</f>
        <v>#N/A</v>
      </c>
      <c r="O2506" s="4" t="e">
        <f>INDEX('12s_NCBI'!G:G, MATCH(B2506,'12s_NCBI'!A:A,0))</f>
        <v>#N/A</v>
      </c>
      <c r="P2506" s="5" t="e">
        <f>INDEX(lca_12s!H:H, MATCH(B2506,lca_12s!A:A,0))</f>
        <v>#N/A</v>
      </c>
      <c r="U2506" t="str">
        <f>IF(ISNUMBER(MATCH(B2506, DraftGenomesAssmbld!A:A, 0)), "Yes", "No")</f>
        <v>No</v>
      </c>
      <c r="V2506" t="str">
        <f>IF(ISNUMBER(MATCH(B2506, DraftGenomesUploaded!B:B, 0)), "Yes", "No")</f>
        <v>No</v>
      </c>
      <c r="W2506" t="e">
        <f>INDEX('GenBank#'!$G:$G, MATCH(B2506,'GenBank#'!A:A,0))</f>
        <v>#N/A</v>
      </c>
    </row>
    <row r="2507" spans="1:23" x14ac:dyDescent="0.2">
      <c r="A2507">
        <v>836</v>
      </c>
      <c r="B2507" t="str">
        <f t="shared" si="92"/>
        <v>OG836hic</v>
      </c>
      <c r="C2507" t="s">
        <v>1266</v>
      </c>
      <c r="D2507" t="s">
        <v>35</v>
      </c>
      <c r="E2507" t="str">
        <f>INDEX(Field_ID!$B:$B, MATCH(C2507,Field_ID!A:A,0))</f>
        <v>Carcharhinus cautus</v>
      </c>
      <c r="F2507" t="e">
        <f>INDEX(Assembled!$F:$F, MATCH(B2507,Assembled!A:A,0))</f>
        <v>#N/A</v>
      </c>
      <c r="G2507" t="e">
        <f>INDEX(Assembled!$P:$P, MATCH(B2507,Assembled!A:A,0))</f>
        <v>#N/A</v>
      </c>
      <c r="H2507" s="4" t="e">
        <f>INDEX(COX1_BOLD!G:G, MATCH(B2507,COX1_BOLD!A:A,0))</f>
        <v>#N/A</v>
      </c>
      <c r="I2507" s="4" t="e">
        <f>INDEX(COX1_NCBI!G:G, MATCH(B2507,COX1_NCBI!A:A,0))</f>
        <v>#N/A</v>
      </c>
      <c r="J2507" s="5" t="e">
        <f>INDEX(lca_co1!H:H, MATCH(B2507,lca_co1!A:A,0))</f>
        <v>#N/A</v>
      </c>
      <c r="K2507" t="e">
        <f>INDEX(Assembled!$M:$M, MATCH(B2507,Assembled!A:A,0))</f>
        <v>#N/A</v>
      </c>
      <c r="L2507" s="4" t="e">
        <f>INDEX('16s_NCBI'!G:G, MATCH(B2507,'16s_NCBI'!A:A,0))</f>
        <v>#N/A</v>
      </c>
      <c r="M2507" s="5" t="e">
        <f>INDEX(lca_16s!H:H, MATCH(B2507,lca_16s!A:A,0))</f>
        <v>#N/A</v>
      </c>
      <c r="N2507" t="e">
        <f>INDEX(Assembled!$L:$L, MATCH(B2507,Assembled!A:A,0))</f>
        <v>#N/A</v>
      </c>
      <c r="O2507" s="4" t="e">
        <f>INDEX('12s_NCBI'!G:G, MATCH(B2507,'12s_NCBI'!A:A,0))</f>
        <v>#N/A</v>
      </c>
      <c r="P2507" s="5" t="e">
        <f>INDEX(lca_12s!H:H, MATCH(B2507,lca_12s!A:A,0))</f>
        <v>#N/A</v>
      </c>
      <c r="U2507" t="str">
        <f>IF(ISNUMBER(MATCH(B2507, DraftGenomesAssmbld!A:A, 0)), "Yes", "No")</f>
        <v>No</v>
      </c>
      <c r="V2507" t="str">
        <f>IF(ISNUMBER(MATCH(B2507, DraftGenomesUploaded!B:B, 0)), "Yes", "No")</f>
        <v>No</v>
      </c>
      <c r="W2507" t="e">
        <f>INDEX('GenBank#'!$G:$G, MATCH(B2507,'GenBank#'!A:A,0))</f>
        <v>#N/A</v>
      </c>
    </row>
    <row r="2508" spans="1:23" x14ac:dyDescent="0.2">
      <c r="A2508">
        <v>836</v>
      </c>
      <c r="B2508" t="str">
        <f t="shared" si="92"/>
        <v>OG836ilmn</v>
      </c>
      <c r="C2508" t="s">
        <v>1266</v>
      </c>
      <c r="D2508" t="s">
        <v>36</v>
      </c>
      <c r="E2508" t="str">
        <f>INDEX(Field_ID!$B:$B, MATCH(C2508,Field_ID!A:A,0))</f>
        <v>Carcharhinus cautus</v>
      </c>
      <c r="F2508" t="e">
        <f>INDEX(Assembled!$F:$F, MATCH(B2508,Assembled!A:A,0))</f>
        <v>#N/A</v>
      </c>
      <c r="G2508" t="e">
        <f>INDEX(Assembled!$P:$P, MATCH(B2508,Assembled!A:A,0))</f>
        <v>#N/A</v>
      </c>
      <c r="H2508" s="4" t="e">
        <f>INDEX(COX1_BOLD!G:G, MATCH(B2508,COX1_BOLD!A:A,0))</f>
        <v>#N/A</v>
      </c>
      <c r="I2508" s="4" t="e">
        <f>INDEX(COX1_NCBI!G:G, MATCH(B2508,COX1_NCBI!A:A,0))</f>
        <v>#N/A</v>
      </c>
      <c r="J2508" s="5" t="e">
        <f>INDEX(lca_co1!H:H, MATCH(B2508,lca_co1!A:A,0))</f>
        <v>#N/A</v>
      </c>
      <c r="K2508" t="e">
        <f>INDEX(Assembled!$M:$M, MATCH(B2508,Assembled!A:A,0))</f>
        <v>#N/A</v>
      </c>
      <c r="L2508" s="4" t="e">
        <f>INDEX('16s_NCBI'!G:G, MATCH(B2508,'16s_NCBI'!A:A,0))</f>
        <v>#N/A</v>
      </c>
      <c r="M2508" s="5" t="e">
        <f>INDEX(lca_16s!H:H, MATCH(B2508,lca_16s!A:A,0))</f>
        <v>#N/A</v>
      </c>
      <c r="N2508" t="e">
        <f>INDEX(Assembled!$L:$L, MATCH(B2508,Assembled!A:A,0))</f>
        <v>#N/A</v>
      </c>
      <c r="O2508" s="4" t="e">
        <f>INDEX('12s_NCBI'!G:G, MATCH(B2508,'12s_NCBI'!A:A,0))</f>
        <v>#N/A</v>
      </c>
      <c r="P2508" s="5" t="e">
        <f>INDEX(lca_12s!H:H, MATCH(B2508,lca_12s!A:A,0))</f>
        <v>#N/A</v>
      </c>
      <c r="U2508" t="str">
        <f>IF(ISNUMBER(MATCH(B2508, DraftGenomesAssmbld!A:A, 0)), "Yes", "No")</f>
        <v>No</v>
      </c>
      <c r="V2508" t="str">
        <f>IF(ISNUMBER(MATCH(B2508, DraftGenomesUploaded!B:B, 0)), "Yes", "No")</f>
        <v>No</v>
      </c>
      <c r="W2508" t="e">
        <f>INDEX('GenBank#'!$G:$G, MATCH(B2508,'GenBank#'!A:A,0))</f>
        <v>#N/A</v>
      </c>
    </row>
    <row r="2509" spans="1:23" x14ac:dyDescent="0.2">
      <c r="A2509">
        <v>836</v>
      </c>
      <c r="B2509" t="str">
        <f t="shared" si="92"/>
        <v>OG836hifi</v>
      </c>
      <c r="C2509" t="s">
        <v>1266</v>
      </c>
      <c r="D2509" t="s">
        <v>37</v>
      </c>
      <c r="E2509" t="str">
        <f>INDEX(Field_ID!$B:$B, MATCH(C2509,Field_ID!A:A,0))</f>
        <v>Carcharhinus cautus</v>
      </c>
      <c r="F2509" t="e">
        <f>INDEX(Assembled!$F:$F, MATCH(B2509,Assembled!A:A,0))</f>
        <v>#N/A</v>
      </c>
      <c r="G2509" t="e">
        <f>INDEX(Assembled!$P:$P, MATCH(B2509,Assembled!A:A,0))</f>
        <v>#N/A</v>
      </c>
      <c r="H2509" s="4" t="e">
        <f>INDEX(COX1_BOLD!G:G, MATCH(B2509,COX1_BOLD!A:A,0))</f>
        <v>#N/A</v>
      </c>
      <c r="I2509" s="4" t="e">
        <f>INDEX(COX1_NCBI!G:G, MATCH(B2509,COX1_NCBI!A:A,0))</f>
        <v>#N/A</v>
      </c>
      <c r="J2509" s="5" t="e">
        <f>INDEX(lca_co1!H:H, MATCH(B2509,lca_co1!A:A,0))</f>
        <v>#N/A</v>
      </c>
      <c r="K2509" t="e">
        <f>INDEX(Assembled!$M:$M, MATCH(B2509,Assembled!A:A,0))</f>
        <v>#N/A</v>
      </c>
      <c r="L2509" s="4" t="e">
        <f>INDEX('16s_NCBI'!G:G, MATCH(B2509,'16s_NCBI'!A:A,0))</f>
        <v>#N/A</v>
      </c>
      <c r="M2509" s="5" t="e">
        <f>INDEX(lca_16s!H:H, MATCH(B2509,lca_16s!A:A,0))</f>
        <v>#N/A</v>
      </c>
      <c r="N2509" t="e">
        <f>INDEX(Assembled!$L:$L, MATCH(B2509,Assembled!A:A,0))</f>
        <v>#N/A</v>
      </c>
      <c r="O2509" s="4" t="e">
        <f>INDEX('12s_NCBI'!G:G, MATCH(B2509,'12s_NCBI'!A:A,0))</f>
        <v>#N/A</v>
      </c>
      <c r="P2509" s="5" t="e">
        <f>INDEX(lca_12s!H:H, MATCH(B2509,lca_12s!A:A,0))</f>
        <v>#N/A</v>
      </c>
      <c r="U2509" t="str">
        <f>IF(ISNUMBER(MATCH(B2509, DraftGenomesAssmbld!A:A, 0)), "Yes", "No")</f>
        <v>No</v>
      </c>
      <c r="V2509" t="str">
        <f>IF(ISNUMBER(MATCH(B2509, DraftGenomesUploaded!B:B, 0)), "Yes", "No")</f>
        <v>No</v>
      </c>
      <c r="W2509" t="e">
        <f>INDEX('GenBank#'!$G:$G, MATCH(B2509,'GenBank#'!A:A,0))</f>
        <v>#N/A</v>
      </c>
    </row>
    <row r="2510" spans="1:23" x14ac:dyDescent="0.2">
      <c r="A2510">
        <v>837</v>
      </c>
      <c r="B2510" t="str">
        <f t="shared" si="92"/>
        <v>OG837hic</v>
      </c>
      <c r="C2510" t="s">
        <v>1267</v>
      </c>
      <c r="D2510" t="s">
        <v>35</v>
      </c>
      <c r="E2510" t="str">
        <f>INDEX(Field_ID!$B:$B, MATCH(C2510,Field_ID!A:A,0))</f>
        <v>Urogymnus asperrimus</v>
      </c>
      <c r="F2510" t="e">
        <f>INDEX(Assembled!$F:$F, MATCH(B2510,Assembled!A:A,0))</f>
        <v>#N/A</v>
      </c>
      <c r="G2510" t="e">
        <f>INDEX(Assembled!$P:$P, MATCH(B2510,Assembled!A:A,0))</f>
        <v>#N/A</v>
      </c>
      <c r="H2510" s="4" t="e">
        <f>INDEX(COX1_BOLD!G:G, MATCH(B2510,COX1_BOLD!A:A,0))</f>
        <v>#N/A</v>
      </c>
      <c r="I2510" s="4" t="e">
        <f>INDEX(COX1_NCBI!G:G, MATCH(B2510,COX1_NCBI!A:A,0))</f>
        <v>#N/A</v>
      </c>
      <c r="J2510" s="5" t="e">
        <f>INDEX(lca_co1!H:H, MATCH(B2510,lca_co1!A:A,0))</f>
        <v>#N/A</v>
      </c>
      <c r="K2510" t="e">
        <f>INDEX(Assembled!$M:$M, MATCH(B2510,Assembled!A:A,0))</f>
        <v>#N/A</v>
      </c>
      <c r="L2510" s="4" t="e">
        <f>INDEX('16s_NCBI'!G:G, MATCH(B2510,'16s_NCBI'!A:A,0))</f>
        <v>#N/A</v>
      </c>
      <c r="M2510" s="5" t="e">
        <f>INDEX(lca_16s!H:H, MATCH(B2510,lca_16s!A:A,0))</f>
        <v>#N/A</v>
      </c>
      <c r="N2510" t="e">
        <f>INDEX(Assembled!$L:$L, MATCH(B2510,Assembled!A:A,0))</f>
        <v>#N/A</v>
      </c>
      <c r="O2510" s="4" t="e">
        <f>INDEX('12s_NCBI'!G:G, MATCH(B2510,'12s_NCBI'!A:A,0))</f>
        <v>#N/A</v>
      </c>
      <c r="P2510" s="5" t="e">
        <f>INDEX(lca_12s!H:H, MATCH(B2510,lca_12s!A:A,0))</f>
        <v>#N/A</v>
      </c>
      <c r="U2510" t="str">
        <f>IF(ISNUMBER(MATCH(B2510, DraftGenomesAssmbld!A:A, 0)), "Yes", "No")</f>
        <v>No</v>
      </c>
      <c r="V2510" t="str">
        <f>IF(ISNUMBER(MATCH(B2510, DraftGenomesUploaded!B:B, 0)), "Yes", "No")</f>
        <v>No</v>
      </c>
      <c r="W2510" t="e">
        <f>INDEX('GenBank#'!$G:$G, MATCH(B2510,'GenBank#'!A:A,0))</f>
        <v>#N/A</v>
      </c>
    </row>
    <row r="2511" spans="1:23" x14ac:dyDescent="0.2">
      <c r="A2511">
        <v>837</v>
      </c>
      <c r="B2511" t="str">
        <f t="shared" si="92"/>
        <v>OG837ilmn</v>
      </c>
      <c r="C2511" t="s">
        <v>1267</v>
      </c>
      <c r="D2511" t="s">
        <v>36</v>
      </c>
      <c r="E2511" t="str">
        <f>INDEX(Field_ID!$B:$B, MATCH(C2511,Field_ID!A:A,0))</f>
        <v>Urogymnus asperrimus</v>
      </c>
      <c r="F2511" t="e">
        <f>INDEX(Assembled!$F:$F, MATCH(B2511,Assembled!A:A,0))</f>
        <v>#N/A</v>
      </c>
      <c r="G2511" t="e">
        <f>INDEX(Assembled!$P:$P, MATCH(B2511,Assembled!A:A,0))</f>
        <v>#N/A</v>
      </c>
      <c r="H2511" s="4" t="e">
        <f>INDEX(COX1_BOLD!G:G, MATCH(B2511,COX1_BOLD!A:A,0))</f>
        <v>#N/A</v>
      </c>
      <c r="I2511" s="4" t="e">
        <f>INDEX(COX1_NCBI!G:G, MATCH(B2511,COX1_NCBI!A:A,0))</f>
        <v>#N/A</v>
      </c>
      <c r="J2511" s="5" t="e">
        <f>INDEX(lca_co1!H:H, MATCH(B2511,lca_co1!A:A,0))</f>
        <v>#N/A</v>
      </c>
      <c r="K2511" t="e">
        <f>INDEX(Assembled!$M:$M, MATCH(B2511,Assembled!A:A,0))</f>
        <v>#N/A</v>
      </c>
      <c r="L2511" s="4" t="e">
        <f>INDEX('16s_NCBI'!G:G, MATCH(B2511,'16s_NCBI'!A:A,0))</f>
        <v>#N/A</v>
      </c>
      <c r="M2511" s="5" t="e">
        <f>INDEX(lca_16s!H:H, MATCH(B2511,lca_16s!A:A,0))</f>
        <v>#N/A</v>
      </c>
      <c r="N2511" t="e">
        <f>INDEX(Assembled!$L:$L, MATCH(B2511,Assembled!A:A,0))</f>
        <v>#N/A</v>
      </c>
      <c r="O2511" s="4" t="e">
        <f>INDEX('12s_NCBI'!G:G, MATCH(B2511,'12s_NCBI'!A:A,0))</f>
        <v>#N/A</v>
      </c>
      <c r="P2511" s="5" t="e">
        <f>INDEX(lca_12s!H:H, MATCH(B2511,lca_12s!A:A,0))</f>
        <v>#N/A</v>
      </c>
      <c r="U2511" t="str">
        <f>IF(ISNUMBER(MATCH(B2511, DraftGenomesAssmbld!A:A, 0)), "Yes", "No")</f>
        <v>No</v>
      </c>
      <c r="V2511" t="str">
        <f>IF(ISNUMBER(MATCH(B2511, DraftGenomesUploaded!B:B, 0)), "Yes", "No")</f>
        <v>No</v>
      </c>
      <c r="W2511" t="e">
        <f>INDEX('GenBank#'!$G:$G, MATCH(B2511,'GenBank#'!A:A,0))</f>
        <v>#N/A</v>
      </c>
    </row>
    <row r="2512" spans="1:23" x14ac:dyDescent="0.2">
      <c r="A2512">
        <v>837</v>
      </c>
      <c r="B2512" t="str">
        <f t="shared" si="92"/>
        <v>OG837hifi</v>
      </c>
      <c r="C2512" t="s">
        <v>1267</v>
      </c>
      <c r="D2512" t="s">
        <v>37</v>
      </c>
      <c r="E2512" t="str">
        <f>INDEX(Field_ID!$B:$B, MATCH(C2512,Field_ID!A:A,0))</f>
        <v>Urogymnus asperrimus</v>
      </c>
      <c r="F2512" t="e">
        <f>INDEX(Assembled!$F:$F, MATCH(B2512,Assembled!A:A,0))</f>
        <v>#N/A</v>
      </c>
      <c r="G2512" t="e">
        <f>INDEX(Assembled!$P:$P, MATCH(B2512,Assembled!A:A,0))</f>
        <v>#N/A</v>
      </c>
      <c r="H2512" s="4" t="e">
        <f>INDEX(COX1_BOLD!G:G, MATCH(B2512,COX1_BOLD!A:A,0))</f>
        <v>#N/A</v>
      </c>
      <c r="I2512" s="4" t="e">
        <f>INDEX(COX1_NCBI!G:G, MATCH(B2512,COX1_NCBI!A:A,0))</f>
        <v>#N/A</v>
      </c>
      <c r="J2512" s="5" t="e">
        <f>INDEX(lca_co1!H:H, MATCH(B2512,lca_co1!A:A,0))</f>
        <v>#N/A</v>
      </c>
      <c r="K2512" t="e">
        <f>INDEX(Assembled!$M:$M, MATCH(B2512,Assembled!A:A,0))</f>
        <v>#N/A</v>
      </c>
      <c r="L2512" s="4" t="e">
        <f>INDEX('16s_NCBI'!G:G, MATCH(B2512,'16s_NCBI'!A:A,0))</f>
        <v>#N/A</v>
      </c>
      <c r="M2512" s="5" t="e">
        <f>INDEX(lca_16s!H:H, MATCH(B2512,lca_16s!A:A,0))</f>
        <v>#N/A</v>
      </c>
      <c r="N2512" t="e">
        <f>INDEX(Assembled!$L:$L, MATCH(B2512,Assembled!A:A,0))</f>
        <v>#N/A</v>
      </c>
      <c r="O2512" s="4" t="e">
        <f>INDEX('12s_NCBI'!G:G, MATCH(B2512,'12s_NCBI'!A:A,0))</f>
        <v>#N/A</v>
      </c>
      <c r="P2512" s="5" t="e">
        <f>INDEX(lca_12s!H:H, MATCH(B2512,lca_12s!A:A,0))</f>
        <v>#N/A</v>
      </c>
      <c r="U2512" t="str">
        <f>IF(ISNUMBER(MATCH(B2512, DraftGenomesAssmbld!A:A, 0)), "Yes", "No")</f>
        <v>No</v>
      </c>
      <c r="V2512" t="str">
        <f>IF(ISNUMBER(MATCH(B2512, DraftGenomesUploaded!B:B, 0)), "Yes", "No")</f>
        <v>No</v>
      </c>
      <c r="W2512" t="e">
        <f>INDEX('GenBank#'!$G:$G, MATCH(B2512,'GenBank#'!A:A,0))</f>
        <v>#N/A</v>
      </c>
    </row>
    <row r="2513" spans="1:23" x14ac:dyDescent="0.2">
      <c r="A2513">
        <v>838</v>
      </c>
      <c r="B2513" t="str">
        <f t="shared" si="92"/>
        <v>OG838hic</v>
      </c>
      <c r="C2513" t="s">
        <v>1268</v>
      </c>
      <c r="D2513" t="s">
        <v>35</v>
      </c>
      <c r="E2513" t="str">
        <f>INDEX(Field_ID!$B:$B, MATCH(C2513,Field_ID!A:A,0))</f>
        <v>Pristis zijsron</v>
      </c>
      <c r="F2513" t="e">
        <f>INDEX(Assembled!$F:$F, MATCH(B2513,Assembled!A:A,0))</f>
        <v>#N/A</v>
      </c>
      <c r="G2513" t="e">
        <f>INDEX(Assembled!$P:$P, MATCH(B2513,Assembled!A:A,0))</f>
        <v>#N/A</v>
      </c>
      <c r="H2513" s="4" t="e">
        <f>INDEX(COX1_BOLD!G:G, MATCH(B2513,COX1_BOLD!A:A,0))</f>
        <v>#N/A</v>
      </c>
      <c r="I2513" s="4" t="e">
        <f>INDEX(COX1_NCBI!G:G, MATCH(B2513,COX1_NCBI!A:A,0))</f>
        <v>#N/A</v>
      </c>
      <c r="J2513" s="5" t="e">
        <f>INDEX(lca_co1!H:H, MATCH(B2513,lca_co1!A:A,0))</f>
        <v>#N/A</v>
      </c>
      <c r="K2513" t="e">
        <f>INDEX(Assembled!$M:$M, MATCH(B2513,Assembled!A:A,0))</f>
        <v>#N/A</v>
      </c>
      <c r="L2513" s="4" t="e">
        <f>INDEX('16s_NCBI'!G:G, MATCH(B2513,'16s_NCBI'!A:A,0))</f>
        <v>#N/A</v>
      </c>
      <c r="M2513" s="5" t="e">
        <f>INDEX(lca_16s!H:H, MATCH(B2513,lca_16s!A:A,0))</f>
        <v>#N/A</v>
      </c>
      <c r="N2513" t="e">
        <f>INDEX(Assembled!$L:$L, MATCH(B2513,Assembled!A:A,0))</f>
        <v>#N/A</v>
      </c>
      <c r="O2513" s="4" t="e">
        <f>INDEX('12s_NCBI'!G:G, MATCH(B2513,'12s_NCBI'!A:A,0))</f>
        <v>#N/A</v>
      </c>
      <c r="P2513" s="5" t="e">
        <f>INDEX(lca_12s!H:H, MATCH(B2513,lca_12s!A:A,0))</f>
        <v>#N/A</v>
      </c>
      <c r="U2513" t="str">
        <f>IF(ISNUMBER(MATCH(B2513, DraftGenomesAssmbld!A:A, 0)), "Yes", "No")</f>
        <v>No</v>
      </c>
      <c r="V2513" t="str">
        <f>IF(ISNUMBER(MATCH(B2513, DraftGenomesUploaded!B:B, 0)), "Yes", "No")</f>
        <v>No</v>
      </c>
      <c r="W2513" t="e">
        <f>INDEX('GenBank#'!$G:$G, MATCH(B2513,'GenBank#'!A:A,0))</f>
        <v>#N/A</v>
      </c>
    </row>
    <row r="2514" spans="1:23" x14ac:dyDescent="0.2">
      <c r="A2514">
        <v>838</v>
      </c>
      <c r="B2514" t="str">
        <f t="shared" si="92"/>
        <v>OG838ilmn</v>
      </c>
      <c r="C2514" t="s">
        <v>1268</v>
      </c>
      <c r="D2514" t="s">
        <v>36</v>
      </c>
      <c r="E2514" t="str">
        <f>INDEX(Field_ID!$B:$B, MATCH(C2514,Field_ID!A:A,0))</f>
        <v>Pristis zijsron</v>
      </c>
      <c r="F2514" t="e">
        <f>INDEX(Assembled!$F:$F, MATCH(B2514,Assembled!A:A,0))</f>
        <v>#N/A</v>
      </c>
      <c r="G2514" t="e">
        <f>INDEX(Assembled!$P:$P, MATCH(B2514,Assembled!A:A,0))</f>
        <v>#N/A</v>
      </c>
      <c r="H2514" s="4" t="e">
        <f>INDEX(COX1_BOLD!G:G, MATCH(B2514,COX1_BOLD!A:A,0))</f>
        <v>#N/A</v>
      </c>
      <c r="I2514" s="4" t="e">
        <f>INDEX(COX1_NCBI!G:G, MATCH(B2514,COX1_NCBI!A:A,0))</f>
        <v>#N/A</v>
      </c>
      <c r="J2514" s="5" t="e">
        <f>INDEX(lca_co1!H:H, MATCH(B2514,lca_co1!A:A,0))</f>
        <v>#N/A</v>
      </c>
      <c r="K2514" t="e">
        <f>INDEX(Assembled!$M:$M, MATCH(B2514,Assembled!A:A,0))</f>
        <v>#N/A</v>
      </c>
      <c r="L2514" s="4" t="e">
        <f>INDEX('16s_NCBI'!G:G, MATCH(B2514,'16s_NCBI'!A:A,0))</f>
        <v>#N/A</v>
      </c>
      <c r="M2514" s="5" t="e">
        <f>INDEX(lca_16s!H:H, MATCH(B2514,lca_16s!A:A,0))</f>
        <v>#N/A</v>
      </c>
      <c r="N2514" t="e">
        <f>INDEX(Assembled!$L:$L, MATCH(B2514,Assembled!A:A,0))</f>
        <v>#N/A</v>
      </c>
      <c r="O2514" s="4" t="e">
        <f>INDEX('12s_NCBI'!G:G, MATCH(B2514,'12s_NCBI'!A:A,0))</f>
        <v>#N/A</v>
      </c>
      <c r="P2514" s="5" t="e">
        <f>INDEX(lca_12s!H:H, MATCH(B2514,lca_12s!A:A,0))</f>
        <v>#N/A</v>
      </c>
      <c r="U2514" t="str">
        <f>IF(ISNUMBER(MATCH(B2514, DraftGenomesAssmbld!A:A, 0)), "Yes", "No")</f>
        <v>No</v>
      </c>
      <c r="V2514" t="str">
        <f>IF(ISNUMBER(MATCH(B2514, DraftGenomesUploaded!B:B, 0)), "Yes", "No")</f>
        <v>No</v>
      </c>
      <c r="W2514" t="e">
        <f>INDEX('GenBank#'!$G:$G, MATCH(B2514,'GenBank#'!A:A,0))</f>
        <v>#N/A</v>
      </c>
    </row>
    <row r="2515" spans="1:23" x14ac:dyDescent="0.2">
      <c r="A2515">
        <v>838</v>
      </c>
      <c r="B2515" t="str">
        <f t="shared" si="92"/>
        <v>OG838hifi</v>
      </c>
      <c r="C2515" t="s">
        <v>1268</v>
      </c>
      <c r="D2515" t="s">
        <v>37</v>
      </c>
      <c r="E2515" t="str">
        <f>INDEX(Field_ID!$B:$B, MATCH(C2515,Field_ID!A:A,0))</f>
        <v>Pristis zijsron</v>
      </c>
      <c r="F2515" t="e">
        <f>INDEX(Assembled!$F:$F, MATCH(B2515,Assembled!A:A,0))</f>
        <v>#N/A</v>
      </c>
      <c r="G2515" t="e">
        <f>INDEX(Assembled!$P:$P, MATCH(B2515,Assembled!A:A,0))</f>
        <v>#N/A</v>
      </c>
      <c r="H2515" s="4" t="e">
        <f>INDEX(COX1_BOLD!G:G, MATCH(B2515,COX1_BOLD!A:A,0))</f>
        <v>#N/A</v>
      </c>
      <c r="I2515" s="4" t="e">
        <f>INDEX(COX1_NCBI!G:G, MATCH(B2515,COX1_NCBI!A:A,0))</f>
        <v>#N/A</v>
      </c>
      <c r="J2515" s="5" t="e">
        <f>INDEX(lca_co1!H:H, MATCH(B2515,lca_co1!A:A,0))</f>
        <v>#N/A</v>
      </c>
      <c r="K2515" t="e">
        <f>INDEX(Assembled!$M:$M, MATCH(B2515,Assembled!A:A,0))</f>
        <v>#N/A</v>
      </c>
      <c r="L2515" s="4" t="e">
        <f>INDEX('16s_NCBI'!G:G, MATCH(B2515,'16s_NCBI'!A:A,0))</f>
        <v>#N/A</v>
      </c>
      <c r="M2515" s="5" t="e">
        <f>INDEX(lca_16s!H:H, MATCH(B2515,lca_16s!A:A,0))</f>
        <v>#N/A</v>
      </c>
      <c r="N2515" t="e">
        <f>INDEX(Assembled!$L:$L, MATCH(B2515,Assembled!A:A,0))</f>
        <v>#N/A</v>
      </c>
      <c r="O2515" s="4" t="e">
        <f>INDEX('12s_NCBI'!G:G, MATCH(B2515,'12s_NCBI'!A:A,0))</f>
        <v>#N/A</v>
      </c>
      <c r="P2515" s="5" t="e">
        <f>INDEX(lca_12s!H:H, MATCH(B2515,lca_12s!A:A,0))</f>
        <v>#N/A</v>
      </c>
      <c r="U2515" t="str">
        <f>IF(ISNUMBER(MATCH(B2515, DraftGenomesAssmbld!A:A, 0)), "Yes", "No")</f>
        <v>No</v>
      </c>
      <c r="V2515" t="str">
        <f>IF(ISNUMBER(MATCH(B2515, DraftGenomesUploaded!B:B, 0)), "Yes", "No")</f>
        <v>No</v>
      </c>
      <c r="W2515" t="e">
        <f>INDEX('GenBank#'!$G:$G, MATCH(B2515,'GenBank#'!A:A,0))</f>
        <v>#N/A</v>
      </c>
    </row>
    <row r="2516" spans="1:23" x14ac:dyDescent="0.2">
      <c r="A2516">
        <v>839</v>
      </c>
      <c r="B2516" t="str">
        <f t="shared" si="92"/>
        <v>OG839hic</v>
      </c>
      <c r="C2516" t="s">
        <v>1269</v>
      </c>
      <c r="D2516" t="s">
        <v>35</v>
      </c>
      <c r="E2516" t="str">
        <f>INDEX(Field_ID!$B:$B, MATCH(C2516,Field_ID!A:A,0))</f>
        <v>Pristis zijsron</v>
      </c>
      <c r="F2516" t="e">
        <f>INDEX(Assembled!$F:$F, MATCH(B2516,Assembled!A:A,0))</f>
        <v>#N/A</v>
      </c>
      <c r="G2516" t="e">
        <f>INDEX(Assembled!$P:$P, MATCH(B2516,Assembled!A:A,0))</f>
        <v>#N/A</v>
      </c>
      <c r="H2516" s="4" t="e">
        <f>INDEX(COX1_BOLD!G:G, MATCH(B2516,COX1_BOLD!A:A,0))</f>
        <v>#N/A</v>
      </c>
      <c r="I2516" s="4" t="e">
        <f>INDEX(COX1_NCBI!G:G, MATCH(B2516,COX1_NCBI!A:A,0))</f>
        <v>#N/A</v>
      </c>
      <c r="J2516" s="5" t="e">
        <f>INDEX(lca_co1!H:H, MATCH(B2516,lca_co1!A:A,0))</f>
        <v>#N/A</v>
      </c>
      <c r="K2516" t="e">
        <f>INDEX(Assembled!$M:$M, MATCH(B2516,Assembled!A:A,0))</f>
        <v>#N/A</v>
      </c>
      <c r="L2516" s="4" t="e">
        <f>INDEX('16s_NCBI'!G:G, MATCH(B2516,'16s_NCBI'!A:A,0))</f>
        <v>#N/A</v>
      </c>
      <c r="M2516" s="5" t="e">
        <f>INDEX(lca_16s!H:H, MATCH(B2516,lca_16s!A:A,0))</f>
        <v>#N/A</v>
      </c>
      <c r="N2516" t="e">
        <f>INDEX(Assembled!$L:$L, MATCH(B2516,Assembled!A:A,0))</f>
        <v>#N/A</v>
      </c>
      <c r="O2516" s="4" t="e">
        <f>INDEX('12s_NCBI'!G:G, MATCH(B2516,'12s_NCBI'!A:A,0))</f>
        <v>#N/A</v>
      </c>
      <c r="P2516" s="5" t="e">
        <f>INDEX(lca_12s!H:H, MATCH(B2516,lca_12s!A:A,0))</f>
        <v>#N/A</v>
      </c>
      <c r="U2516" t="str">
        <f>IF(ISNUMBER(MATCH(B2516, DraftGenomesAssmbld!A:A, 0)), "Yes", "No")</f>
        <v>No</v>
      </c>
      <c r="V2516" t="str">
        <f>IF(ISNUMBER(MATCH(B2516, DraftGenomesUploaded!B:B, 0)), "Yes", "No")</f>
        <v>No</v>
      </c>
      <c r="W2516" t="e">
        <f>INDEX('GenBank#'!$G:$G, MATCH(B2516,'GenBank#'!A:A,0))</f>
        <v>#N/A</v>
      </c>
    </row>
    <row r="2517" spans="1:23" x14ac:dyDescent="0.2">
      <c r="A2517">
        <v>839</v>
      </c>
      <c r="B2517" t="str">
        <f t="shared" si="92"/>
        <v>OG839ilmn</v>
      </c>
      <c r="C2517" t="s">
        <v>1269</v>
      </c>
      <c r="D2517" t="s">
        <v>36</v>
      </c>
      <c r="E2517" t="str">
        <f>INDEX(Field_ID!$B:$B, MATCH(C2517,Field_ID!A:A,0))</f>
        <v>Pristis zijsron</v>
      </c>
      <c r="F2517" t="e">
        <f>INDEX(Assembled!$F:$F, MATCH(B2517,Assembled!A:A,0))</f>
        <v>#N/A</v>
      </c>
      <c r="G2517" t="e">
        <f>INDEX(Assembled!$P:$P, MATCH(B2517,Assembled!A:A,0))</f>
        <v>#N/A</v>
      </c>
      <c r="H2517" s="4" t="e">
        <f>INDEX(COX1_BOLD!G:G, MATCH(B2517,COX1_BOLD!A:A,0))</f>
        <v>#N/A</v>
      </c>
      <c r="I2517" s="4" t="e">
        <f>INDEX(COX1_NCBI!G:G, MATCH(B2517,COX1_NCBI!A:A,0))</f>
        <v>#N/A</v>
      </c>
      <c r="J2517" s="5" t="e">
        <f>INDEX(lca_co1!H:H, MATCH(B2517,lca_co1!A:A,0))</f>
        <v>#N/A</v>
      </c>
      <c r="K2517" t="e">
        <f>INDEX(Assembled!$M:$M, MATCH(B2517,Assembled!A:A,0))</f>
        <v>#N/A</v>
      </c>
      <c r="L2517" s="4" t="e">
        <f>INDEX('16s_NCBI'!G:G, MATCH(B2517,'16s_NCBI'!A:A,0))</f>
        <v>#N/A</v>
      </c>
      <c r="M2517" s="5" t="e">
        <f>INDEX(lca_16s!H:H, MATCH(B2517,lca_16s!A:A,0))</f>
        <v>#N/A</v>
      </c>
      <c r="N2517" t="e">
        <f>INDEX(Assembled!$L:$L, MATCH(B2517,Assembled!A:A,0))</f>
        <v>#N/A</v>
      </c>
      <c r="O2517" s="4" t="e">
        <f>INDEX('12s_NCBI'!G:G, MATCH(B2517,'12s_NCBI'!A:A,0))</f>
        <v>#N/A</v>
      </c>
      <c r="P2517" s="5" t="e">
        <f>INDEX(lca_12s!H:H, MATCH(B2517,lca_12s!A:A,0))</f>
        <v>#N/A</v>
      </c>
      <c r="U2517" t="str">
        <f>IF(ISNUMBER(MATCH(B2517, DraftGenomesAssmbld!A:A, 0)), "Yes", "No")</f>
        <v>No</v>
      </c>
      <c r="V2517" t="str">
        <f>IF(ISNUMBER(MATCH(B2517, DraftGenomesUploaded!B:B, 0)), "Yes", "No")</f>
        <v>No</v>
      </c>
      <c r="W2517" t="e">
        <f>INDEX('GenBank#'!$G:$G, MATCH(B2517,'GenBank#'!A:A,0))</f>
        <v>#N/A</v>
      </c>
    </row>
    <row r="2518" spans="1:23" x14ac:dyDescent="0.2">
      <c r="A2518">
        <v>839</v>
      </c>
      <c r="B2518" t="str">
        <f t="shared" si="92"/>
        <v>OG839hifi</v>
      </c>
      <c r="C2518" t="s">
        <v>1269</v>
      </c>
      <c r="D2518" t="s">
        <v>37</v>
      </c>
      <c r="E2518" t="str">
        <f>INDEX(Field_ID!$B:$B, MATCH(C2518,Field_ID!A:A,0))</f>
        <v>Pristis zijsron</v>
      </c>
      <c r="F2518" t="e">
        <f>INDEX(Assembled!$F:$F, MATCH(B2518,Assembled!A:A,0))</f>
        <v>#N/A</v>
      </c>
      <c r="G2518" t="e">
        <f>INDEX(Assembled!$P:$P, MATCH(B2518,Assembled!A:A,0))</f>
        <v>#N/A</v>
      </c>
      <c r="H2518" s="4" t="e">
        <f>INDEX(COX1_BOLD!G:G, MATCH(B2518,COX1_BOLD!A:A,0))</f>
        <v>#N/A</v>
      </c>
      <c r="I2518" s="4" t="e">
        <f>INDEX(COX1_NCBI!G:G, MATCH(B2518,COX1_NCBI!A:A,0))</f>
        <v>#N/A</v>
      </c>
      <c r="J2518" s="5" t="e">
        <f>INDEX(lca_co1!H:H, MATCH(B2518,lca_co1!A:A,0))</f>
        <v>#N/A</v>
      </c>
      <c r="K2518" t="e">
        <f>INDEX(Assembled!$M:$M, MATCH(B2518,Assembled!A:A,0))</f>
        <v>#N/A</v>
      </c>
      <c r="L2518" s="4" t="e">
        <f>INDEX('16s_NCBI'!G:G, MATCH(B2518,'16s_NCBI'!A:A,0))</f>
        <v>#N/A</v>
      </c>
      <c r="M2518" s="5" t="e">
        <f>INDEX(lca_16s!H:H, MATCH(B2518,lca_16s!A:A,0))</f>
        <v>#N/A</v>
      </c>
      <c r="N2518" t="e">
        <f>INDEX(Assembled!$L:$L, MATCH(B2518,Assembled!A:A,0))</f>
        <v>#N/A</v>
      </c>
      <c r="O2518" s="4" t="e">
        <f>INDEX('12s_NCBI'!G:G, MATCH(B2518,'12s_NCBI'!A:A,0))</f>
        <v>#N/A</v>
      </c>
      <c r="P2518" s="5" t="e">
        <f>INDEX(lca_12s!H:H, MATCH(B2518,lca_12s!A:A,0))</f>
        <v>#N/A</v>
      </c>
      <c r="U2518" t="str">
        <f>IF(ISNUMBER(MATCH(B2518, DraftGenomesAssmbld!A:A, 0)), "Yes", "No")</f>
        <v>No</v>
      </c>
      <c r="V2518" t="str">
        <f>IF(ISNUMBER(MATCH(B2518, DraftGenomesUploaded!B:B, 0)), "Yes", "No")</f>
        <v>No</v>
      </c>
      <c r="W2518" t="e">
        <f>INDEX('GenBank#'!$G:$G, MATCH(B2518,'GenBank#'!A:A,0))</f>
        <v>#N/A</v>
      </c>
    </row>
    <row r="2519" spans="1:23" x14ac:dyDescent="0.2">
      <c r="A2519">
        <v>840</v>
      </c>
      <c r="B2519" t="str">
        <f t="shared" si="92"/>
        <v>OG840hic</v>
      </c>
      <c r="C2519" t="s">
        <v>1270</v>
      </c>
      <c r="D2519" t="s">
        <v>35</v>
      </c>
      <c r="E2519" t="str">
        <f>INDEX(Field_ID!$B:$B, MATCH(C2519,Field_ID!A:A,0))</f>
        <v>Carcharhinus cautus</v>
      </c>
      <c r="F2519" t="e">
        <f>INDEX(Assembled!$F:$F, MATCH(B2519,Assembled!A:A,0))</f>
        <v>#N/A</v>
      </c>
      <c r="G2519" t="e">
        <f>INDEX(Assembled!$P:$P, MATCH(B2519,Assembled!A:A,0))</f>
        <v>#N/A</v>
      </c>
      <c r="H2519" s="4" t="e">
        <f>INDEX(COX1_BOLD!G:G, MATCH(B2519,COX1_BOLD!A:A,0))</f>
        <v>#N/A</v>
      </c>
      <c r="I2519" s="4" t="e">
        <f>INDEX(COX1_NCBI!G:G, MATCH(B2519,COX1_NCBI!A:A,0))</f>
        <v>#N/A</v>
      </c>
      <c r="J2519" s="5" t="e">
        <f>INDEX(lca_co1!H:H, MATCH(B2519,lca_co1!A:A,0))</f>
        <v>#N/A</v>
      </c>
      <c r="K2519" t="e">
        <f>INDEX(Assembled!$M:$M, MATCH(B2519,Assembled!A:A,0))</f>
        <v>#N/A</v>
      </c>
      <c r="L2519" s="4" t="e">
        <f>INDEX('16s_NCBI'!G:G, MATCH(B2519,'16s_NCBI'!A:A,0))</f>
        <v>#N/A</v>
      </c>
      <c r="M2519" s="5" t="e">
        <f>INDEX(lca_16s!H:H, MATCH(B2519,lca_16s!A:A,0))</f>
        <v>#N/A</v>
      </c>
      <c r="N2519" t="e">
        <f>INDEX(Assembled!$L:$L, MATCH(B2519,Assembled!A:A,0))</f>
        <v>#N/A</v>
      </c>
      <c r="O2519" s="4" t="e">
        <f>INDEX('12s_NCBI'!G:G, MATCH(B2519,'12s_NCBI'!A:A,0))</f>
        <v>#N/A</v>
      </c>
      <c r="P2519" s="5" t="e">
        <f>INDEX(lca_12s!H:H, MATCH(B2519,lca_12s!A:A,0))</f>
        <v>#N/A</v>
      </c>
      <c r="U2519" t="str">
        <f>IF(ISNUMBER(MATCH(B2519, DraftGenomesAssmbld!A:A, 0)), "Yes", "No")</f>
        <v>No</v>
      </c>
      <c r="V2519" t="str">
        <f>IF(ISNUMBER(MATCH(B2519, DraftGenomesUploaded!B:B, 0)), "Yes", "No")</f>
        <v>No</v>
      </c>
      <c r="W2519" t="e">
        <f>INDEX('GenBank#'!$G:$G, MATCH(B2519,'GenBank#'!A:A,0))</f>
        <v>#N/A</v>
      </c>
    </row>
    <row r="2520" spans="1:23" x14ac:dyDescent="0.2">
      <c r="A2520">
        <v>840</v>
      </c>
      <c r="B2520" t="str">
        <f t="shared" si="92"/>
        <v>OG840ilmn</v>
      </c>
      <c r="C2520" t="s">
        <v>1270</v>
      </c>
      <c r="D2520" t="s">
        <v>36</v>
      </c>
      <c r="E2520" t="str">
        <f>INDEX(Field_ID!$B:$B, MATCH(C2520,Field_ID!A:A,0))</f>
        <v>Carcharhinus cautus</v>
      </c>
      <c r="F2520" t="e">
        <f>INDEX(Assembled!$F:$F, MATCH(B2520,Assembled!A:A,0))</f>
        <v>#N/A</v>
      </c>
      <c r="G2520" t="e">
        <f>INDEX(Assembled!$P:$P, MATCH(B2520,Assembled!A:A,0))</f>
        <v>#N/A</v>
      </c>
      <c r="H2520" s="4" t="e">
        <f>INDEX(COX1_BOLD!G:G, MATCH(B2520,COX1_BOLD!A:A,0))</f>
        <v>#N/A</v>
      </c>
      <c r="I2520" s="4" t="e">
        <f>INDEX(COX1_NCBI!G:G, MATCH(B2520,COX1_NCBI!A:A,0))</f>
        <v>#N/A</v>
      </c>
      <c r="J2520" s="5" t="e">
        <f>INDEX(lca_co1!H:H, MATCH(B2520,lca_co1!A:A,0))</f>
        <v>#N/A</v>
      </c>
      <c r="K2520" t="e">
        <f>INDEX(Assembled!$M:$M, MATCH(B2520,Assembled!A:A,0))</f>
        <v>#N/A</v>
      </c>
      <c r="L2520" s="4" t="e">
        <f>INDEX('16s_NCBI'!G:G, MATCH(B2520,'16s_NCBI'!A:A,0))</f>
        <v>#N/A</v>
      </c>
      <c r="M2520" s="5" t="e">
        <f>INDEX(lca_16s!H:H, MATCH(B2520,lca_16s!A:A,0))</f>
        <v>#N/A</v>
      </c>
      <c r="N2520" t="e">
        <f>INDEX(Assembled!$L:$L, MATCH(B2520,Assembled!A:A,0))</f>
        <v>#N/A</v>
      </c>
      <c r="O2520" s="4" t="e">
        <f>INDEX('12s_NCBI'!G:G, MATCH(B2520,'12s_NCBI'!A:A,0))</f>
        <v>#N/A</v>
      </c>
      <c r="P2520" s="5" t="e">
        <f>INDEX(lca_12s!H:H, MATCH(B2520,lca_12s!A:A,0))</f>
        <v>#N/A</v>
      </c>
      <c r="U2520" t="str">
        <f>IF(ISNUMBER(MATCH(B2520, DraftGenomesAssmbld!A:A, 0)), "Yes", "No")</f>
        <v>No</v>
      </c>
      <c r="V2520" t="str">
        <f>IF(ISNUMBER(MATCH(B2520, DraftGenomesUploaded!B:B, 0)), "Yes", "No")</f>
        <v>No</v>
      </c>
      <c r="W2520" t="e">
        <f>INDEX('GenBank#'!$G:$G, MATCH(B2520,'GenBank#'!A:A,0))</f>
        <v>#N/A</v>
      </c>
    </row>
    <row r="2521" spans="1:23" x14ac:dyDescent="0.2">
      <c r="A2521">
        <v>840</v>
      </c>
      <c r="B2521" t="str">
        <f t="shared" si="92"/>
        <v>OG840hifi</v>
      </c>
      <c r="C2521" t="s">
        <v>1270</v>
      </c>
      <c r="D2521" t="s">
        <v>37</v>
      </c>
      <c r="E2521" t="str">
        <f>INDEX(Field_ID!$B:$B, MATCH(C2521,Field_ID!A:A,0))</f>
        <v>Carcharhinus cautus</v>
      </c>
      <c r="F2521" t="e">
        <f>INDEX(Assembled!$F:$F, MATCH(B2521,Assembled!A:A,0))</f>
        <v>#N/A</v>
      </c>
      <c r="G2521" t="e">
        <f>INDEX(Assembled!$P:$P, MATCH(B2521,Assembled!A:A,0))</f>
        <v>#N/A</v>
      </c>
      <c r="H2521" s="4" t="e">
        <f>INDEX(COX1_BOLD!G:G, MATCH(B2521,COX1_BOLD!A:A,0))</f>
        <v>#N/A</v>
      </c>
      <c r="I2521" s="4" t="e">
        <f>INDEX(COX1_NCBI!G:G, MATCH(B2521,COX1_NCBI!A:A,0))</f>
        <v>#N/A</v>
      </c>
      <c r="J2521" s="5" t="e">
        <f>INDEX(lca_co1!H:H, MATCH(B2521,lca_co1!A:A,0))</f>
        <v>#N/A</v>
      </c>
      <c r="K2521" t="e">
        <f>INDEX(Assembled!$M:$M, MATCH(B2521,Assembled!A:A,0))</f>
        <v>#N/A</v>
      </c>
      <c r="L2521" s="4" t="e">
        <f>INDEX('16s_NCBI'!G:G, MATCH(B2521,'16s_NCBI'!A:A,0))</f>
        <v>#N/A</v>
      </c>
      <c r="M2521" s="5" t="e">
        <f>INDEX(lca_16s!H:H, MATCH(B2521,lca_16s!A:A,0))</f>
        <v>#N/A</v>
      </c>
      <c r="N2521" t="e">
        <f>INDEX(Assembled!$L:$L, MATCH(B2521,Assembled!A:A,0))</f>
        <v>#N/A</v>
      </c>
      <c r="O2521" s="4" t="e">
        <f>INDEX('12s_NCBI'!G:G, MATCH(B2521,'12s_NCBI'!A:A,0))</f>
        <v>#N/A</v>
      </c>
      <c r="P2521" s="5" t="e">
        <f>INDEX(lca_12s!H:H, MATCH(B2521,lca_12s!A:A,0))</f>
        <v>#N/A</v>
      </c>
      <c r="U2521" t="str">
        <f>IF(ISNUMBER(MATCH(B2521, DraftGenomesAssmbld!A:A, 0)), "Yes", "No")</f>
        <v>No</v>
      </c>
      <c r="V2521" t="str">
        <f>IF(ISNUMBER(MATCH(B2521, DraftGenomesUploaded!B:B, 0)), "Yes", "No")</f>
        <v>No</v>
      </c>
      <c r="W2521" t="e">
        <f>INDEX('GenBank#'!$G:$G, MATCH(B2521,'GenBank#'!A:A,0))</f>
        <v>#N/A</v>
      </c>
    </row>
    <row r="2522" spans="1:23" x14ac:dyDescent="0.2">
      <c r="A2522">
        <v>841</v>
      </c>
      <c r="B2522" t="str">
        <f t="shared" si="92"/>
        <v>OG841hic</v>
      </c>
      <c r="C2522" t="s">
        <v>1271</v>
      </c>
      <c r="D2522" t="s">
        <v>35</v>
      </c>
      <c r="E2522" t="str">
        <f>INDEX(Field_ID!$B:$B, MATCH(C2522,Field_ID!A:A,0))</f>
        <v>Rhynchobatus australiae</v>
      </c>
      <c r="F2522" t="e">
        <f>INDEX(Assembled!$F:$F, MATCH(B2522,Assembled!A:A,0))</f>
        <v>#N/A</v>
      </c>
      <c r="G2522" t="e">
        <f>INDEX(Assembled!$P:$P, MATCH(B2522,Assembled!A:A,0))</f>
        <v>#N/A</v>
      </c>
      <c r="H2522" s="4" t="e">
        <f>INDEX(COX1_BOLD!G:G, MATCH(B2522,COX1_BOLD!A:A,0))</f>
        <v>#N/A</v>
      </c>
      <c r="I2522" s="4" t="e">
        <f>INDEX(COX1_NCBI!G:G, MATCH(B2522,COX1_NCBI!A:A,0))</f>
        <v>#N/A</v>
      </c>
      <c r="J2522" s="5" t="e">
        <f>INDEX(lca_co1!H:H, MATCH(B2522,lca_co1!A:A,0))</f>
        <v>#N/A</v>
      </c>
      <c r="K2522" t="e">
        <f>INDEX(Assembled!$M:$M, MATCH(B2522,Assembled!A:A,0))</f>
        <v>#N/A</v>
      </c>
      <c r="L2522" s="4" t="e">
        <f>INDEX('16s_NCBI'!G:G, MATCH(B2522,'16s_NCBI'!A:A,0))</f>
        <v>#N/A</v>
      </c>
      <c r="M2522" s="5" t="e">
        <f>INDEX(lca_16s!H:H, MATCH(B2522,lca_16s!A:A,0))</f>
        <v>#N/A</v>
      </c>
      <c r="N2522" t="e">
        <f>INDEX(Assembled!$L:$L, MATCH(B2522,Assembled!A:A,0))</f>
        <v>#N/A</v>
      </c>
      <c r="O2522" s="4" t="e">
        <f>INDEX('12s_NCBI'!G:G, MATCH(B2522,'12s_NCBI'!A:A,0))</f>
        <v>#N/A</v>
      </c>
      <c r="P2522" s="5" t="e">
        <f>INDEX(lca_12s!H:H, MATCH(B2522,lca_12s!A:A,0))</f>
        <v>#N/A</v>
      </c>
      <c r="U2522" t="str">
        <f>IF(ISNUMBER(MATCH(B2522, DraftGenomesAssmbld!A:A, 0)), "Yes", "No")</f>
        <v>No</v>
      </c>
      <c r="V2522" t="str">
        <f>IF(ISNUMBER(MATCH(B2522, DraftGenomesUploaded!B:B, 0)), "Yes", "No")</f>
        <v>No</v>
      </c>
      <c r="W2522" t="e">
        <f>INDEX('GenBank#'!$G:$G, MATCH(B2522,'GenBank#'!A:A,0))</f>
        <v>#N/A</v>
      </c>
    </row>
    <row r="2523" spans="1:23" x14ac:dyDescent="0.2">
      <c r="A2523">
        <v>841</v>
      </c>
      <c r="B2523" t="str">
        <f t="shared" si="92"/>
        <v>OG841ilmn</v>
      </c>
      <c r="C2523" t="s">
        <v>1271</v>
      </c>
      <c r="D2523" t="s">
        <v>36</v>
      </c>
      <c r="E2523" t="str">
        <f>INDEX(Field_ID!$B:$B, MATCH(C2523,Field_ID!A:A,0))</f>
        <v>Rhynchobatus australiae</v>
      </c>
      <c r="F2523" t="e">
        <f>INDEX(Assembled!$F:$F, MATCH(B2523,Assembled!A:A,0))</f>
        <v>#N/A</v>
      </c>
      <c r="G2523" t="e">
        <f>INDEX(Assembled!$P:$P, MATCH(B2523,Assembled!A:A,0))</f>
        <v>#N/A</v>
      </c>
      <c r="H2523" s="4" t="e">
        <f>INDEX(COX1_BOLD!G:G, MATCH(B2523,COX1_BOLD!A:A,0))</f>
        <v>#N/A</v>
      </c>
      <c r="I2523" s="4" t="e">
        <f>INDEX(COX1_NCBI!G:G, MATCH(B2523,COX1_NCBI!A:A,0))</f>
        <v>#N/A</v>
      </c>
      <c r="J2523" s="5" t="str">
        <f>INDEX(lca_co1!H:H, MATCH(B2523,lca_co1!A:A,0))</f>
        <v>Rhynchobatus</v>
      </c>
      <c r="K2523" t="e">
        <f>INDEX(Assembled!$M:$M, MATCH(B2523,Assembled!A:A,0))</f>
        <v>#N/A</v>
      </c>
      <c r="L2523" s="4" t="e">
        <f>INDEX('16s_NCBI'!G:G, MATCH(B2523,'16s_NCBI'!A:A,0))</f>
        <v>#N/A</v>
      </c>
      <c r="M2523" s="5" t="str">
        <f>INDEX(lca_16s!H:H, MATCH(B2523,lca_16s!A:A,0))</f>
        <v>Rhinopristiformes</v>
      </c>
      <c r="N2523" t="e">
        <f>INDEX(Assembled!$L:$L, MATCH(B2523,Assembled!A:A,0))</f>
        <v>#N/A</v>
      </c>
      <c r="O2523" s="4" t="e">
        <f>INDEX('12s_NCBI'!G:G, MATCH(B2523,'12s_NCBI'!A:A,0))</f>
        <v>#N/A</v>
      </c>
      <c r="P2523" s="5" t="str">
        <f>INDEX(lca_12s!H:H, MATCH(B2523,lca_12s!A:A,0))</f>
        <v>Rhynchobatus</v>
      </c>
      <c r="Q2523" t="str">
        <f>E2523</f>
        <v>Rhynchobatus australiae</v>
      </c>
      <c r="R2523" t="s">
        <v>39</v>
      </c>
      <c r="S2523" t="s">
        <v>29102</v>
      </c>
      <c r="U2523" t="str">
        <f>IF(ISNUMBER(MATCH(B2523, DraftGenomesAssmbld!A:A, 0)), "Yes", "No")</f>
        <v>Yes</v>
      </c>
      <c r="V2523" t="str">
        <f>IF(ISNUMBER(MATCH(B2523, DraftGenomesUploaded!B:B, 0)), "Yes", "No")</f>
        <v>No</v>
      </c>
      <c r="W2523" t="e">
        <f>INDEX('GenBank#'!$G:$G, MATCH(B2523,'GenBank#'!A:A,0))</f>
        <v>#N/A</v>
      </c>
    </row>
    <row r="2524" spans="1:23" x14ac:dyDescent="0.2">
      <c r="A2524">
        <v>841</v>
      </c>
      <c r="B2524" t="str">
        <f t="shared" si="92"/>
        <v>OG841hifi</v>
      </c>
      <c r="C2524" t="s">
        <v>1271</v>
      </c>
      <c r="D2524" t="s">
        <v>37</v>
      </c>
      <c r="E2524" t="str">
        <f>INDEX(Field_ID!$B:$B, MATCH(C2524,Field_ID!A:A,0))</f>
        <v>Rhynchobatus australiae</v>
      </c>
      <c r="F2524" t="e">
        <f>INDEX(Assembled!$F:$F, MATCH(B2524,Assembled!A:A,0))</f>
        <v>#N/A</v>
      </c>
      <c r="G2524" t="e">
        <f>INDEX(Assembled!$P:$P, MATCH(B2524,Assembled!A:A,0))</f>
        <v>#N/A</v>
      </c>
      <c r="H2524" s="4" t="e">
        <f>INDEX(COX1_BOLD!G:G, MATCH(B2524,COX1_BOLD!A:A,0))</f>
        <v>#N/A</v>
      </c>
      <c r="I2524" s="4" t="e">
        <f>INDEX(COX1_NCBI!G:G, MATCH(B2524,COX1_NCBI!A:A,0))</f>
        <v>#N/A</v>
      </c>
      <c r="J2524" s="5" t="e">
        <f>INDEX(lca_co1!H:H, MATCH(B2524,lca_co1!A:A,0))</f>
        <v>#N/A</v>
      </c>
      <c r="K2524" t="e">
        <f>INDEX(Assembled!$M:$M, MATCH(B2524,Assembled!A:A,0))</f>
        <v>#N/A</v>
      </c>
      <c r="L2524" s="4" t="e">
        <f>INDEX('16s_NCBI'!G:G, MATCH(B2524,'16s_NCBI'!A:A,0))</f>
        <v>#N/A</v>
      </c>
      <c r="M2524" s="5" t="e">
        <f>INDEX(lca_16s!H:H, MATCH(B2524,lca_16s!A:A,0))</f>
        <v>#N/A</v>
      </c>
      <c r="N2524" t="e">
        <f>INDEX(Assembled!$L:$L, MATCH(B2524,Assembled!A:A,0))</f>
        <v>#N/A</v>
      </c>
      <c r="O2524" s="4" t="e">
        <f>INDEX('12s_NCBI'!G:G, MATCH(B2524,'12s_NCBI'!A:A,0))</f>
        <v>#N/A</v>
      </c>
      <c r="P2524" s="5" t="e">
        <f>INDEX(lca_12s!H:H, MATCH(B2524,lca_12s!A:A,0))</f>
        <v>#N/A</v>
      </c>
      <c r="U2524" t="str">
        <f>IF(ISNUMBER(MATCH(B2524, DraftGenomesAssmbld!A:A, 0)), "Yes", "No")</f>
        <v>No</v>
      </c>
      <c r="V2524" t="str">
        <f>IF(ISNUMBER(MATCH(B2524, DraftGenomesUploaded!B:B, 0)), "Yes", "No")</f>
        <v>No</v>
      </c>
      <c r="W2524" t="e">
        <f>INDEX('GenBank#'!$G:$G, MATCH(B2524,'GenBank#'!A:A,0))</f>
        <v>#N/A</v>
      </c>
    </row>
    <row r="2525" spans="1:23" x14ac:dyDescent="0.2">
      <c r="A2525">
        <v>842</v>
      </c>
      <c r="B2525" t="str">
        <f t="shared" si="92"/>
        <v>OG842hic</v>
      </c>
      <c r="C2525" t="s">
        <v>1272</v>
      </c>
      <c r="D2525" t="s">
        <v>35</v>
      </c>
      <c r="E2525" t="str">
        <f>INDEX(Field_ID!$B:$B, MATCH(C2525,Field_ID!A:A,0))</f>
        <v>Glaucostegus typus</v>
      </c>
      <c r="F2525" t="e">
        <f>INDEX(Assembled!$F:$F, MATCH(B2525,Assembled!A:A,0))</f>
        <v>#N/A</v>
      </c>
      <c r="G2525" t="e">
        <f>INDEX(Assembled!$P:$P, MATCH(B2525,Assembled!A:A,0))</f>
        <v>#N/A</v>
      </c>
      <c r="H2525" s="4" t="e">
        <f>INDEX(COX1_BOLD!G:G, MATCH(B2525,COX1_BOLD!A:A,0))</f>
        <v>#N/A</v>
      </c>
      <c r="I2525" s="4" t="e">
        <f>INDEX(COX1_NCBI!G:G, MATCH(B2525,COX1_NCBI!A:A,0))</f>
        <v>#N/A</v>
      </c>
      <c r="J2525" s="5" t="e">
        <f>INDEX(lca_co1!H:H, MATCH(B2525,lca_co1!A:A,0))</f>
        <v>#N/A</v>
      </c>
      <c r="K2525" t="e">
        <f>INDEX(Assembled!$M:$M, MATCH(B2525,Assembled!A:A,0))</f>
        <v>#N/A</v>
      </c>
      <c r="L2525" s="4" t="e">
        <f>INDEX('16s_NCBI'!G:G, MATCH(B2525,'16s_NCBI'!A:A,0))</f>
        <v>#N/A</v>
      </c>
      <c r="M2525" s="5" t="e">
        <f>INDEX(lca_16s!H:H, MATCH(B2525,lca_16s!A:A,0))</f>
        <v>#N/A</v>
      </c>
      <c r="N2525" t="e">
        <f>INDEX(Assembled!$L:$L, MATCH(B2525,Assembled!A:A,0))</f>
        <v>#N/A</v>
      </c>
      <c r="O2525" s="4" t="e">
        <f>INDEX('12s_NCBI'!G:G, MATCH(B2525,'12s_NCBI'!A:A,0))</f>
        <v>#N/A</v>
      </c>
      <c r="P2525" s="5" t="e">
        <f>INDEX(lca_12s!H:H, MATCH(B2525,lca_12s!A:A,0))</f>
        <v>#N/A</v>
      </c>
      <c r="U2525" t="str">
        <f>IF(ISNUMBER(MATCH(B2525, DraftGenomesAssmbld!A:A, 0)), "Yes", "No")</f>
        <v>No</v>
      </c>
      <c r="V2525" t="str">
        <f>IF(ISNUMBER(MATCH(B2525, DraftGenomesUploaded!B:B, 0)), "Yes", "No")</f>
        <v>No</v>
      </c>
      <c r="W2525" t="e">
        <f>INDEX('GenBank#'!$G:$G, MATCH(B2525,'GenBank#'!A:A,0))</f>
        <v>#N/A</v>
      </c>
    </row>
    <row r="2526" spans="1:23" x14ac:dyDescent="0.2">
      <c r="A2526">
        <v>842</v>
      </c>
      <c r="B2526" t="str">
        <f t="shared" si="92"/>
        <v>OG842ilmn</v>
      </c>
      <c r="C2526" t="s">
        <v>1272</v>
      </c>
      <c r="D2526" t="s">
        <v>36</v>
      </c>
      <c r="E2526" t="str">
        <f>INDEX(Field_ID!$B:$B, MATCH(C2526,Field_ID!A:A,0))</f>
        <v>Glaucostegus typus</v>
      </c>
      <c r="F2526" t="e">
        <f>INDEX(Assembled!$F:$F, MATCH(B2526,Assembled!A:A,0))</f>
        <v>#N/A</v>
      </c>
      <c r="G2526" t="e">
        <f>INDEX(Assembled!$P:$P, MATCH(B2526,Assembled!A:A,0))</f>
        <v>#N/A</v>
      </c>
      <c r="H2526" s="4" t="e">
        <f>INDEX(COX1_BOLD!G:G, MATCH(B2526,COX1_BOLD!A:A,0))</f>
        <v>#N/A</v>
      </c>
      <c r="I2526" s="4" t="e">
        <f>INDEX(COX1_NCBI!G:G, MATCH(B2526,COX1_NCBI!A:A,0))</f>
        <v>#N/A</v>
      </c>
      <c r="J2526" s="5" t="str">
        <f>INDEX(lca_co1!H:H, MATCH(B2526,lca_co1!A:A,0))</f>
        <v>Batoidea</v>
      </c>
      <c r="K2526" t="e">
        <f>INDEX(Assembled!$M:$M, MATCH(B2526,Assembled!A:A,0))</f>
        <v>#N/A</v>
      </c>
      <c r="L2526" s="4" t="e">
        <f>INDEX('16s_NCBI'!G:G, MATCH(B2526,'16s_NCBI'!A:A,0))</f>
        <v>#N/A</v>
      </c>
      <c r="M2526" s="5" t="e">
        <f>INDEX(lca_16s!H:H, MATCH(B2526,lca_16s!A:A,0))</f>
        <v>#N/A</v>
      </c>
      <c r="N2526" t="e">
        <f>INDEX(Assembled!$L:$L, MATCH(B2526,Assembled!A:A,0))</f>
        <v>#N/A</v>
      </c>
      <c r="O2526" s="4" t="e">
        <f>INDEX('12s_NCBI'!G:G, MATCH(B2526,'12s_NCBI'!A:A,0))</f>
        <v>#N/A</v>
      </c>
      <c r="P2526" s="5" t="str">
        <f>INDEX(lca_12s!H:H, MATCH(B2526,lca_12s!A:A,0))</f>
        <v>Glaucostegus typus</v>
      </c>
      <c r="Q2526" t="str">
        <f>E2526</f>
        <v>Glaucostegus typus</v>
      </c>
      <c r="R2526" t="s">
        <v>39</v>
      </c>
      <c r="U2526" t="str">
        <f>IF(ISNUMBER(MATCH(B2526, DraftGenomesAssmbld!A:A, 0)), "Yes", "No")</f>
        <v>Yes</v>
      </c>
      <c r="V2526" t="str">
        <f>IF(ISNUMBER(MATCH(B2526, DraftGenomesUploaded!B:B, 0)), "Yes", "No")</f>
        <v>No</v>
      </c>
      <c r="W2526" t="e">
        <f>INDEX('GenBank#'!$G:$G, MATCH(B2526,'GenBank#'!A:A,0))</f>
        <v>#N/A</v>
      </c>
    </row>
    <row r="2527" spans="1:23" x14ac:dyDescent="0.2">
      <c r="A2527">
        <v>842</v>
      </c>
      <c r="B2527" t="str">
        <f t="shared" si="92"/>
        <v>OG842hifi</v>
      </c>
      <c r="C2527" t="s">
        <v>1272</v>
      </c>
      <c r="D2527" t="s">
        <v>37</v>
      </c>
      <c r="E2527" t="str">
        <f>INDEX(Field_ID!$B:$B, MATCH(C2527,Field_ID!A:A,0))</f>
        <v>Glaucostegus typus</v>
      </c>
      <c r="F2527" t="e">
        <f>INDEX(Assembled!$F:$F, MATCH(B2527,Assembled!A:A,0))</f>
        <v>#N/A</v>
      </c>
      <c r="G2527" t="e">
        <f>INDEX(Assembled!$P:$P, MATCH(B2527,Assembled!A:A,0))</f>
        <v>#N/A</v>
      </c>
      <c r="H2527" s="4" t="e">
        <f>INDEX(COX1_BOLD!G:G, MATCH(B2527,COX1_BOLD!A:A,0))</f>
        <v>#N/A</v>
      </c>
      <c r="I2527" s="4" t="e">
        <f>INDEX(COX1_NCBI!G:G, MATCH(B2527,COX1_NCBI!A:A,0))</f>
        <v>#N/A</v>
      </c>
      <c r="J2527" s="5" t="e">
        <f>INDEX(lca_co1!H:H, MATCH(B2527,lca_co1!A:A,0))</f>
        <v>#N/A</v>
      </c>
      <c r="K2527" t="e">
        <f>INDEX(Assembled!$M:$M, MATCH(B2527,Assembled!A:A,0))</f>
        <v>#N/A</v>
      </c>
      <c r="L2527" s="4" t="e">
        <f>INDEX('16s_NCBI'!G:G, MATCH(B2527,'16s_NCBI'!A:A,0))</f>
        <v>#N/A</v>
      </c>
      <c r="M2527" s="5" t="e">
        <f>INDEX(lca_16s!H:H, MATCH(B2527,lca_16s!A:A,0))</f>
        <v>#N/A</v>
      </c>
      <c r="N2527" t="e">
        <f>INDEX(Assembled!$L:$L, MATCH(B2527,Assembled!A:A,0))</f>
        <v>#N/A</v>
      </c>
      <c r="O2527" s="4" t="e">
        <f>INDEX('12s_NCBI'!G:G, MATCH(B2527,'12s_NCBI'!A:A,0))</f>
        <v>#N/A</v>
      </c>
      <c r="P2527" s="5" t="e">
        <f>INDEX(lca_12s!H:H, MATCH(B2527,lca_12s!A:A,0))</f>
        <v>#N/A</v>
      </c>
      <c r="U2527" t="str">
        <f>IF(ISNUMBER(MATCH(B2527, DraftGenomesAssmbld!A:A, 0)), "Yes", "No")</f>
        <v>No</v>
      </c>
      <c r="V2527" t="str">
        <f>IF(ISNUMBER(MATCH(B2527, DraftGenomesUploaded!B:B, 0)), "Yes", "No")</f>
        <v>No</v>
      </c>
      <c r="W2527" t="e">
        <f>INDEX('GenBank#'!$G:$G, MATCH(B2527,'GenBank#'!A:A,0))</f>
        <v>#N/A</v>
      </c>
    </row>
    <row r="2528" spans="1:23" x14ac:dyDescent="0.2">
      <c r="A2528">
        <v>843</v>
      </c>
      <c r="B2528" t="str">
        <f t="shared" si="92"/>
        <v>OG843hic</v>
      </c>
      <c r="C2528" t="s">
        <v>1273</v>
      </c>
      <c r="D2528" t="s">
        <v>35</v>
      </c>
      <c r="E2528" t="str">
        <f>INDEX(Field_ID!$B:$B, MATCH(C2528,Field_ID!A:A,0))</f>
        <v>Unlabelled tube</v>
      </c>
      <c r="F2528" t="e">
        <f>INDEX(Assembled!$F:$F, MATCH(B2528,Assembled!A:A,0))</f>
        <v>#N/A</v>
      </c>
      <c r="G2528" t="e">
        <f>INDEX(Assembled!$P:$P, MATCH(B2528,Assembled!A:A,0))</f>
        <v>#N/A</v>
      </c>
      <c r="H2528" s="4" t="e">
        <f>INDEX(COX1_BOLD!G:G, MATCH(B2528,COX1_BOLD!A:A,0))</f>
        <v>#N/A</v>
      </c>
      <c r="I2528" s="4" t="e">
        <f>INDEX(COX1_NCBI!G:G, MATCH(B2528,COX1_NCBI!A:A,0))</f>
        <v>#N/A</v>
      </c>
      <c r="J2528" s="5" t="e">
        <f>INDEX(lca_co1!H:H, MATCH(B2528,lca_co1!A:A,0))</f>
        <v>#N/A</v>
      </c>
      <c r="K2528" t="e">
        <f>INDEX(Assembled!$M:$M, MATCH(B2528,Assembled!A:A,0))</f>
        <v>#N/A</v>
      </c>
      <c r="L2528" s="4" t="e">
        <f>INDEX('16s_NCBI'!G:G, MATCH(B2528,'16s_NCBI'!A:A,0))</f>
        <v>#N/A</v>
      </c>
      <c r="M2528" s="5" t="e">
        <f>INDEX(lca_16s!H:H, MATCH(B2528,lca_16s!A:A,0))</f>
        <v>#N/A</v>
      </c>
      <c r="N2528" t="e">
        <f>INDEX(Assembled!$L:$L, MATCH(B2528,Assembled!A:A,0))</f>
        <v>#N/A</v>
      </c>
      <c r="O2528" s="4" t="e">
        <f>INDEX('12s_NCBI'!G:G, MATCH(B2528,'12s_NCBI'!A:A,0))</f>
        <v>#N/A</v>
      </c>
      <c r="P2528" s="5" t="e">
        <f>INDEX(lca_12s!H:H, MATCH(B2528,lca_12s!A:A,0))</f>
        <v>#N/A</v>
      </c>
      <c r="U2528" t="str">
        <f>IF(ISNUMBER(MATCH(B2528, DraftGenomesAssmbld!A:A, 0)), "Yes", "No")</f>
        <v>No</v>
      </c>
      <c r="V2528" t="str">
        <f>IF(ISNUMBER(MATCH(B2528, DraftGenomesUploaded!B:B, 0)), "Yes", "No")</f>
        <v>No</v>
      </c>
      <c r="W2528" t="e">
        <f>INDEX('GenBank#'!$G:$G, MATCH(B2528,'GenBank#'!A:A,0))</f>
        <v>#N/A</v>
      </c>
    </row>
    <row r="2529" spans="1:23" x14ac:dyDescent="0.2">
      <c r="A2529">
        <v>843</v>
      </c>
      <c r="B2529" t="str">
        <f t="shared" si="92"/>
        <v>OG843ilmn</v>
      </c>
      <c r="C2529" t="s">
        <v>1273</v>
      </c>
      <c r="D2529" t="s">
        <v>36</v>
      </c>
      <c r="E2529" t="str">
        <f>INDEX(Field_ID!$B:$B, MATCH(C2529,Field_ID!A:A,0))</f>
        <v>Unlabelled tube</v>
      </c>
      <c r="F2529" t="e">
        <f>INDEX(Assembled!$F:$F, MATCH(B2529,Assembled!A:A,0))</f>
        <v>#N/A</v>
      </c>
      <c r="G2529" t="e">
        <f>INDEX(Assembled!$P:$P, MATCH(B2529,Assembled!A:A,0))</f>
        <v>#N/A</v>
      </c>
      <c r="H2529" s="4" t="e">
        <f>INDEX(COX1_BOLD!G:G, MATCH(B2529,COX1_BOLD!A:A,0))</f>
        <v>#N/A</v>
      </c>
      <c r="I2529" s="4" t="e">
        <f>INDEX(COX1_NCBI!G:G, MATCH(B2529,COX1_NCBI!A:A,0))</f>
        <v>#N/A</v>
      </c>
      <c r="J2529" s="5" t="str">
        <f>INDEX(lca_co1!H:H, MATCH(B2529,lca_co1!A:A,0))</f>
        <v>Pristis zijsron</v>
      </c>
      <c r="K2529" t="e">
        <f>INDEX(Assembled!$M:$M, MATCH(B2529,Assembled!A:A,0))</f>
        <v>#N/A</v>
      </c>
      <c r="L2529" s="4" t="e">
        <f>INDEX('16s_NCBI'!G:G, MATCH(B2529,'16s_NCBI'!A:A,0))</f>
        <v>#N/A</v>
      </c>
      <c r="M2529" s="5" t="str">
        <f>INDEX(lca_16s!H:H, MATCH(B2529,lca_16s!A:A,0))</f>
        <v>Pristis zijsron</v>
      </c>
      <c r="N2529" t="e">
        <f>INDEX(Assembled!$L:$L, MATCH(B2529,Assembled!A:A,0))</f>
        <v>#N/A</v>
      </c>
      <c r="O2529" s="4" t="e">
        <f>INDEX('12s_NCBI'!G:G, MATCH(B2529,'12s_NCBI'!A:A,0))</f>
        <v>#N/A</v>
      </c>
      <c r="P2529" s="5" t="str">
        <f>INDEX(lca_12s!H:H, MATCH(B2529,lca_12s!A:A,0))</f>
        <v>Pristis zijsron</v>
      </c>
      <c r="Q2529" t="str">
        <f>P2529</f>
        <v>Pristis zijsron</v>
      </c>
      <c r="R2529" t="s">
        <v>39</v>
      </c>
      <c r="S2529" t="s">
        <v>29101</v>
      </c>
      <c r="U2529" t="str">
        <f>IF(ISNUMBER(MATCH(B2529, DraftGenomesAssmbld!A:A, 0)), "Yes", "No")</f>
        <v>Yes</v>
      </c>
      <c r="V2529" t="str">
        <f>IF(ISNUMBER(MATCH(B2529, DraftGenomesUploaded!B:B, 0)), "Yes", "No")</f>
        <v>No</v>
      </c>
      <c r="W2529" t="e">
        <f>INDEX('GenBank#'!$G:$G, MATCH(B2529,'GenBank#'!A:A,0))</f>
        <v>#N/A</v>
      </c>
    </row>
    <row r="2530" spans="1:23" x14ac:dyDescent="0.2">
      <c r="A2530">
        <v>843</v>
      </c>
      <c r="B2530" t="str">
        <f t="shared" si="92"/>
        <v>OG843hifi</v>
      </c>
      <c r="C2530" t="s">
        <v>1273</v>
      </c>
      <c r="D2530" t="s">
        <v>37</v>
      </c>
      <c r="E2530" t="str">
        <f>INDEX(Field_ID!$B:$B, MATCH(C2530,Field_ID!A:A,0))</f>
        <v>Unlabelled tube</v>
      </c>
      <c r="F2530" t="e">
        <f>INDEX(Assembled!$F:$F, MATCH(B2530,Assembled!A:A,0))</f>
        <v>#N/A</v>
      </c>
      <c r="G2530" t="e">
        <f>INDEX(Assembled!$P:$P, MATCH(B2530,Assembled!A:A,0))</f>
        <v>#N/A</v>
      </c>
      <c r="H2530" s="4" t="e">
        <f>INDEX(COX1_BOLD!G:G, MATCH(B2530,COX1_BOLD!A:A,0))</f>
        <v>#N/A</v>
      </c>
      <c r="I2530" s="4" t="e">
        <f>INDEX(COX1_NCBI!G:G, MATCH(B2530,COX1_NCBI!A:A,0))</f>
        <v>#N/A</v>
      </c>
      <c r="J2530" s="5" t="e">
        <f>INDEX(lca_co1!H:H, MATCH(B2530,lca_co1!A:A,0))</f>
        <v>#N/A</v>
      </c>
      <c r="K2530" t="e">
        <f>INDEX(Assembled!$M:$M, MATCH(B2530,Assembled!A:A,0))</f>
        <v>#N/A</v>
      </c>
      <c r="L2530" s="4" t="e">
        <f>INDEX('16s_NCBI'!G:G, MATCH(B2530,'16s_NCBI'!A:A,0))</f>
        <v>#N/A</v>
      </c>
      <c r="M2530" s="5" t="e">
        <f>INDEX(lca_16s!H:H, MATCH(B2530,lca_16s!A:A,0))</f>
        <v>#N/A</v>
      </c>
      <c r="N2530" t="e">
        <f>INDEX(Assembled!$L:$L, MATCH(B2530,Assembled!A:A,0))</f>
        <v>#N/A</v>
      </c>
      <c r="O2530" s="4" t="e">
        <f>INDEX('12s_NCBI'!G:G, MATCH(B2530,'12s_NCBI'!A:A,0))</f>
        <v>#N/A</v>
      </c>
      <c r="P2530" s="5" t="e">
        <f>INDEX(lca_12s!H:H, MATCH(B2530,lca_12s!A:A,0))</f>
        <v>#N/A</v>
      </c>
      <c r="U2530" t="str">
        <f>IF(ISNUMBER(MATCH(B2530, DraftGenomesAssmbld!A:A, 0)), "Yes", "No")</f>
        <v>No</v>
      </c>
      <c r="V2530" t="str">
        <f>IF(ISNUMBER(MATCH(B2530, DraftGenomesUploaded!B:B, 0)), "Yes", "No")</f>
        <v>No</v>
      </c>
      <c r="W2530" t="e">
        <f>INDEX('GenBank#'!$G:$G, MATCH(B2530,'GenBank#'!A:A,0))</f>
        <v>#N/A</v>
      </c>
    </row>
    <row r="2531" spans="1:23" x14ac:dyDescent="0.2">
      <c r="A2531">
        <v>844</v>
      </c>
      <c r="B2531" t="str">
        <f t="shared" si="92"/>
        <v>OG844hic</v>
      </c>
      <c r="C2531" t="s">
        <v>1274</v>
      </c>
      <c r="D2531" t="s">
        <v>35</v>
      </c>
      <c r="E2531" t="str">
        <f>INDEX(Field_ID!$B:$B, MATCH(C2531,Field_ID!A:A,0))</f>
        <v>Carcharhinus leucas</v>
      </c>
      <c r="F2531" t="e">
        <f>INDEX(Assembled!$F:$F, MATCH(B2531,Assembled!A:A,0))</f>
        <v>#N/A</v>
      </c>
      <c r="G2531" t="e">
        <f>INDEX(Assembled!$P:$P, MATCH(B2531,Assembled!A:A,0))</f>
        <v>#N/A</v>
      </c>
      <c r="H2531" s="4" t="e">
        <f>INDEX(COX1_BOLD!G:G, MATCH(B2531,COX1_BOLD!A:A,0))</f>
        <v>#N/A</v>
      </c>
      <c r="I2531" s="4" t="e">
        <f>INDEX(COX1_NCBI!G:G, MATCH(B2531,COX1_NCBI!A:A,0))</f>
        <v>#N/A</v>
      </c>
      <c r="J2531" s="5" t="e">
        <f>INDEX(lca_co1!H:H, MATCH(B2531,lca_co1!A:A,0))</f>
        <v>#N/A</v>
      </c>
      <c r="K2531" t="e">
        <f>INDEX(Assembled!$M:$M, MATCH(B2531,Assembled!A:A,0))</f>
        <v>#N/A</v>
      </c>
      <c r="L2531" s="4" t="e">
        <f>INDEX('16s_NCBI'!G:G, MATCH(B2531,'16s_NCBI'!A:A,0))</f>
        <v>#N/A</v>
      </c>
      <c r="M2531" s="5" t="e">
        <f>INDEX(lca_16s!H:H, MATCH(B2531,lca_16s!A:A,0))</f>
        <v>#N/A</v>
      </c>
      <c r="N2531" t="e">
        <f>INDEX(Assembled!$L:$L, MATCH(B2531,Assembled!A:A,0))</f>
        <v>#N/A</v>
      </c>
      <c r="O2531" s="4" t="e">
        <f>INDEX('12s_NCBI'!G:G, MATCH(B2531,'12s_NCBI'!A:A,0))</f>
        <v>#N/A</v>
      </c>
      <c r="P2531" s="5" t="e">
        <f>INDEX(lca_12s!H:H, MATCH(B2531,lca_12s!A:A,0))</f>
        <v>#N/A</v>
      </c>
      <c r="U2531" t="str">
        <f>IF(ISNUMBER(MATCH(B2531, DraftGenomesAssmbld!A:A, 0)), "Yes", "No")</f>
        <v>No</v>
      </c>
      <c r="V2531" t="str">
        <f>IF(ISNUMBER(MATCH(B2531, DraftGenomesUploaded!B:B, 0)), "Yes", "No")</f>
        <v>No</v>
      </c>
      <c r="W2531" t="e">
        <f>INDEX('GenBank#'!$G:$G, MATCH(B2531,'GenBank#'!A:A,0))</f>
        <v>#N/A</v>
      </c>
    </row>
    <row r="2532" spans="1:23" x14ac:dyDescent="0.2">
      <c r="A2532">
        <v>844</v>
      </c>
      <c r="B2532" t="str">
        <f t="shared" si="92"/>
        <v>OG844ilmn</v>
      </c>
      <c r="C2532" t="s">
        <v>1274</v>
      </c>
      <c r="D2532" t="s">
        <v>36</v>
      </c>
      <c r="E2532" t="str">
        <f>INDEX(Field_ID!$B:$B, MATCH(C2532,Field_ID!A:A,0))</f>
        <v>Carcharhinus leucas</v>
      </c>
      <c r="F2532" t="e">
        <f>INDEX(Assembled!$F:$F, MATCH(B2532,Assembled!A:A,0))</f>
        <v>#N/A</v>
      </c>
      <c r="G2532" t="e">
        <f>INDEX(Assembled!$P:$P, MATCH(B2532,Assembled!A:A,0))</f>
        <v>#N/A</v>
      </c>
      <c r="H2532" s="4" t="e">
        <f>INDEX(COX1_BOLD!G:G, MATCH(B2532,COX1_BOLD!A:A,0))</f>
        <v>#N/A</v>
      </c>
      <c r="I2532" s="4" t="e">
        <f>INDEX(COX1_NCBI!G:G, MATCH(B2532,COX1_NCBI!A:A,0))</f>
        <v>#N/A</v>
      </c>
      <c r="J2532" s="5" t="e">
        <f>INDEX(lca_co1!H:H, MATCH(B2532,lca_co1!A:A,0))</f>
        <v>#N/A</v>
      </c>
      <c r="K2532" t="e">
        <f>INDEX(Assembled!$M:$M, MATCH(B2532,Assembled!A:A,0))</f>
        <v>#N/A</v>
      </c>
      <c r="L2532" s="4" t="e">
        <f>INDEX('16s_NCBI'!G:G, MATCH(B2532,'16s_NCBI'!A:A,0))</f>
        <v>#N/A</v>
      </c>
      <c r="M2532" s="5" t="e">
        <f>INDEX(lca_16s!H:H, MATCH(B2532,lca_16s!A:A,0))</f>
        <v>#N/A</v>
      </c>
      <c r="N2532" t="e">
        <f>INDEX(Assembled!$L:$L, MATCH(B2532,Assembled!A:A,0))</f>
        <v>#N/A</v>
      </c>
      <c r="O2532" s="4" t="e">
        <f>INDEX('12s_NCBI'!G:G, MATCH(B2532,'12s_NCBI'!A:A,0))</f>
        <v>#N/A</v>
      </c>
      <c r="P2532" s="5" t="e">
        <f>INDEX(lca_12s!H:H, MATCH(B2532,lca_12s!A:A,0))</f>
        <v>#N/A</v>
      </c>
      <c r="U2532" t="str">
        <f>IF(ISNUMBER(MATCH(B2532, DraftGenomesAssmbld!A:A, 0)), "Yes", "No")</f>
        <v>No</v>
      </c>
      <c r="V2532" t="str">
        <f>IF(ISNUMBER(MATCH(B2532, DraftGenomesUploaded!B:B, 0)), "Yes", "No")</f>
        <v>No</v>
      </c>
      <c r="W2532" t="e">
        <f>INDEX('GenBank#'!$G:$G, MATCH(B2532,'GenBank#'!A:A,0))</f>
        <v>#N/A</v>
      </c>
    </row>
    <row r="2533" spans="1:23" x14ac:dyDescent="0.2">
      <c r="A2533">
        <v>844</v>
      </c>
      <c r="B2533" t="str">
        <f t="shared" si="92"/>
        <v>OG844hifi</v>
      </c>
      <c r="C2533" t="s">
        <v>1274</v>
      </c>
      <c r="D2533" t="s">
        <v>37</v>
      </c>
      <c r="E2533" t="str">
        <f>INDEX(Field_ID!$B:$B, MATCH(C2533,Field_ID!A:A,0))</f>
        <v>Carcharhinus leucas</v>
      </c>
      <c r="F2533" t="e">
        <f>INDEX(Assembled!$F:$F, MATCH(B2533,Assembled!A:A,0))</f>
        <v>#N/A</v>
      </c>
      <c r="G2533" t="e">
        <f>INDEX(Assembled!$P:$P, MATCH(B2533,Assembled!A:A,0))</f>
        <v>#N/A</v>
      </c>
      <c r="H2533" s="4" t="e">
        <f>INDEX(COX1_BOLD!G:G, MATCH(B2533,COX1_BOLD!A:A,0))</f>
        <v>#N/A</v>
      </c>
      <c r="I2533" s="4" t="e">
        <f>INDEX(COX1_NCBI!G:G, MATCH(B2533,COX1_NCBI!A:A,0))</f>
        <v>#N/A</v>
      </c>
      <c r="J2533" s="5" t="e">
        <f>INDEX(lca_co1!H:H, MATCH(B2533,lca_co1!A:A,0))</f>
        <v>#N/A</v>
      </c>
      <c r="K2533" t="e">
        <f>INDEX(Assembled!$M:$M, MATCH(B2533,Assembled!A:A,0))</f>
        <v>#N/A</v>
      </c>
      <c r="L2533" s="4" t="e">
        <f>INDEX('16s_NCBI'!G:G, MATCH(B2533,'16s_NCBI'!A:A,0))</f>
        <v>#N/A</v>
      </c>
      <c r="M2533" s="5" t="e">
        <f>INDEX(lca_16s!H:H, MATCH(B2533,lca_16s!A:A,0))</f>
        <v>#N/A</v>
      </c>
      <c r="N2533" t="e">
        <f>INDEX(Assembled!$L:$L, MATCH(B2533,Assembled!A:A,0))</f>
        <v>#N/A</v>
      </c>
      <c r="O2533" s="4" t="e">
        <f>INDEX('12s_NCBI'!G:G, MATCH(B2533,'12s_NCBI'!A:A,0))</f>
        <v>#N/A</v>
      </c>
      <c r="P2533" s="5" t="e">
        <f>INDEX(lca_12s!H:H, MATCH(B2533,lca_12s!A:A,0))</f>
        <v>#N/A</v>
      </c>
      <c r="U2533" t="str">
        <f>IF(ISNUMBER(MATCH(B2533, DraftGenomesAssmbld!A:A, 0)), "Yes", "No")</f>
        <v>No</v>
      </c>
      <c r="V2533" t="str">
        <f>IF(ISNUMBER(MATCH(B2533, DraftGenomesUploaded!B:B, 0)), "Yes", "No")</f>
        <v>No</v>
      </c>
      <c r="W2533" t="e">
        <f>INDEX('GenBank#'!$G:$G, MATCH(B2533,'GenBank#'!A:A,0))</f>
        <v>#N/A</v>
      </c>
    </row>
    <row r="2534" spans="1:23" x14ac:dyDescent="0.2">
      <c r="A2534">
        <v>845</v>
      </c>
      <c r="B2534" t="str">
        <f t="shared" si="92"/>
        <v>OG845hic</v>
      </c>
      <c r="C2534" t="s">
        <v>1275</v>
      </c>
      <c r="D2534" t="s">
        <v>35</v>
      </c>
      <c r="E2534" t="str">
        <f>INDEX(Field_ID!$B:$B, MATCH(C2534,Field_ID!A:A,0))</f>
        <v>Sphyrna mokarran</v>
      </c>
      <c r="F2534" t="e">
        <f>INDEX(Assembled!$F:$F, MATCH(B2534,Assembled!A:A,0))</f>
        <v>#N/A</v>
      </c>
      <c r="G2534" t="e">
        <f>INDEX(Assembled!$P:$P, MATCH(B2534,Assembled!A:A,0))</f>
        <v>#N/A</v>
      </c>
      <c r="H2534" s="4" t="e">
        <f>INDEX(COX1_BOLD!G:G, MATCH(B2534,COX1_BOLD!A:A,0))</f>
        <v>#N/A</v>
      </c>
      <c r="I2534" s="4" t="e">
        <f>INDEX(COX1_NCBI!G:G, MATCH(B2534,COX1_NCBI!A:A,0))</f>
        <v>#N/A</v>
      </c>
      <c r="J2534" s="5" t="e">
        <f>INDEX(lca_co1!H:H, MATCH(B2534,lca_co1!A:A,0))</f>
        <v>#N/A</v>
      </c>
      <c r="K2534" t="e">
        <f>INDEX(Assembled!$M:$M, MATCH(B2534,Assembled!A:A,0))</f>
        <v>#N/A</v>
      </c>
      <c r="L2534" s="4" t="e">
        <f>INDEX('16s_NCBI'!G:G, MATCH(B2534,'16s_NCBI'!A:A,0))</f>
        <v>#N/A</v>
      </c>
      <c r="M2534" s="5" t="e">
        <f>INDEX(lca_16s!H:H, MATCH(B2534,lca_16s!A:A,0))</f>
        <v>#N/A</v>
      </c>
      <c r="N2534" t="e">
        <f>INDEX(Assembled!$L:$L, MATCH(B2534,Assembled!A:A,0))</f>
        <v>#N/A</v>
      </c>
      <c r="O2534" s="4" t="e">
        <f>INDEX('12s_NCBI'!G:G, MATCH(B2534,'12s_NCBI'!A:A,0))</f>
        <v>#N/A</v>
      </c>
      <c r="P2534" s="5" t="e">
        <f>INDEX(lca_12s!H:H, MATCH(B2534,lca_12s!A:A,0))</f>
        <v>#N/A</v>
      </c>
      <c r="U2534" t="str">
        <f>IF(ISNUMBER(MATCH(B2534, DraftGenomesAssmbld!A:A, 0)), "Yes", "No")</f>
        <v>No</v>
      </c>
      <c r="V2534" t="str">
        <f>IF(ISNUMBER(MATCH(B2534, DraftGenomesUploaded!B:B, 0)), "Yes", "No")</f>
        <v>No</v>
      </c>
      <c r="W2534" t="e">
        <f>INDEX('GenBank#'!$G:$G, MATCH(B2534,'GenBank#'!A:A,0))</f>
        <v>#N/A</v>
      </c>
    </row>
    <row r="2535" spans="1:23" x14ac:dyDescent="0.2">
      <c r="A2535">
        <v>845</v>
      </c>
      <c r="B2535" t="str">
        <f t="shared" si="92"/>
        <v>OG845ilmn</v>
      </c>
      <c r="C2535" t="s">
        <v>1275</v>
      </c>
      <c r="D2535" t="s">
        <v>36</v>
      </c>
      <c r="E2535" t="str">
        <f>INDEX(Field_ID!$B:$B, MATCH(C2535,Field_ID!A:A,0))</f>
        <v>Sphyrna mokarran</v>
      </c>
      <c r="F2535" t="e">
        <f>INDEX(Assembled!$F:$F, MATCH(B2535,Assembled!A:A,0))</f>
        <v>#N/A</v>
      </c>
      <c r="G2535" t="e">
        <f>INDEX(Assembled!$P:$P, MATCH(B2535,Assembled!A:A,0))</f>
        <v>#N/A</v>
      </c>
      <c r="H2535" s="4" t="e">
        <f>INDEX(COX1_BOLD!G:G, MATCH(B2535,COX1_BOLD!A:A,0))</f>
        <v>#N/A</v>
      </c>
      <c r="I2535" s="4" t="e">
        <f>INDEX(COX1_NCBI!G:G, MATCH(B2535,COX1_NCBI!A:A,0))</f>
        <v>#N/A</v>
      </c>
      <c r="J2535" s="5" t="e">
        <f>INDEX(lca_co1!H:H, MATCH(B2535,lca_co1!A:A,0))</f>
        <v>#N/A</v>
      </c>
      <c r="K2535" t="e">
        <f>INDEX(Assembled!$M:$M, MATCH(B2535,Assembled!A:A,0))</f>
        <v>#N/A</v>
      </c>
      <c r="L2535" s="4" t="e">
        <f>INDEX('16s_NCBI'!G:G, MATCH(B2535,'16s_NCBI'!A:A,0))</f>
        <v>#N/A</v>
      </c>
      <c r="M2535" s="5" t="e">
        <f>INDEX(lca_16s!H:H, MATCH(B2535,lca_16s!A:A,0))</f>
        <v>#N/A</v>
      </c>
      <c r="N2535" t="e">
        <f>INDEX(Assembled!$L:$L, MATCH(B2535,Assembled!A:A,0))</f>
        <v>#N/A</v>
      </c>
      <c r="O2535" s="4" t="e">
        <f>INDEX('12s_NCBI'!G:G, MATCH(B2535,'12s_NCBI'!A:A,0))</f>
        <v>#N/A</v>
      </c>
      <c r="P2535" s="5" t="e">
        <f>INDEX(lca_12s!H:H, MATCH(B2535,lca_12s!A:A,0))</f>
        <v>#N/A</v>
      </c>
      <c r="U2535" t="str">
        <f>IF(ISNUMBER(MATCH(B2535, DraftGenomesAssmbld!A:A, 0)), "Yes", "No")</f>
        <v>No</v>
      </c>
      <c r="V2535" t="str">
        <f>IF(ISNUMBER(MATCH(B2535, DraftGenomesUploaded!B:B, 0)), "Yes", "No")</f>
        <v>No</v>
      </c>
      <c r="W2535" t="e">
        <f>INDEX('GenBank#'!$G:$G, MATCH(B2535,'GenBank#'!A:A,0))</f>
        <v>#N/A</v>
      </c>
    </row>
    <row r="2536" spans="1:23" x14ac:dyDescent="0.2">
      <c r="A2536">
        <v>845</v>
      </c>
      <c r="B2536" t="str">
        <f t="shared" si="92"/>
        <v>OG845hifi</v>
      </c>
      <c r="C2536" t="s">
        <v>1275</v>
      </c>
      <c r="D2536" t="s">
        <v>37</v>
      </c>
      <c r="E2536" t="str">
        <f>INDEX(Field_ID!$B:$B, MATCH(C2536,Field_ID!A:A,0))</f>
        <v>Sphyrna mokarran</v>
      </c>
      <c r="F2536" t="e">
        <f>INDEX(Assembled!$F:$F, MATCH(B2536,Assembled!A:A,0))</f>
        <v>#N/A</v>
      </c>
      <c r="G2536" t="e">
        <f>INDEX(Assembled!$P:$P, MATCH(B2536,Assembled!A:A,0))</f>
        <v>#N/A</v>
      </c>
      <c r="H2536" s="4" t="e">
        <f>INDEX(COX1_BOLD!G:G, MATCH(B2536,COX1_BOLD!A:A,0))</f>
        <v>#N/A</v>
      </c>
      <c r="I2536" s="4" t="e">
        <f>INDEX(COX1_NCBI!G:G, MATCH(B2536,COX1_NCBI!A:A,0))</f>
        <v>#N/A</v>
      </c>
      <c r="J2536" s="5" t="e">
        <f>INDEX(lca_co1!H:H, MATCH(B2536,lca_co1!A:A,0))</f>
        <v>#N/A</v>
      </c>
      <c r="K2536" t="e">
        <f>INDEX(Assembled!$M:$M, MATCH(B2536,Assembled!A:A,0))</f>
        <v>#N/A</v>
      </c>
      <c r="L2536" s="4" t="e">
        <f>INDEX('16s_NCBI'!G:G, MATCH(B2536,'16s_NCBI'!A:A,0))</f>
        <v>#N/A</v>
      </c>
      <c r="M2536" s="5" t="e">
        <f>INDEX(lca_16s!H:H, MATCH(B2536,lca_16s!A:A,0))</f>
        <v>#N/A</v>
      </c>
      <c r="N2536" t="e">
        <f>INDEX(Assembled!$L:$L, MATCH(B2536,Assembled!A:A,0))</f>
        <v>#N/A</v>
      </c>
      <c r="O2536" s="4" t="e">
        <f>INDEX('12s_NCBI'!G:G, MATCH(B2536,'12s_NCBI'!A:A,0))</f>
        <v>#N/A</v>
      </c>
      <c r="P2536" s="5" t="e">
        <f>INDEX(lca_12s!H:H, MATCH(B2536,lca_12s!A:A,0))</f>
        <v>#N/A</v>
      </c>
      <c r="U2536" t="str">
        <f>IF(ISNUMBER(MATCH(B2536, DraftGenomesAssmbld!A:A, 0)), "Yes", "No")</f>
        <v>No</v>
      </c>
      <c r="V2536" t="str">
        <f>IF(ISNUMBER(MATCH(B2536, DraftGenomesUploaded!B:B, 0)), "Yes", "No")</f>
        <v>No</v>
      </c>
      <c r="W2536" t="e">
        <f>INDEX('GenBank#'!$G:$G, MATCH(B2536,'GenBank#'!A:A,0))</f>
        <v>#N/A</v>
      </c>
    </row>
    <row r="2537" spans="1:23" x14ac:dyDescent="0.2">
      <c r="A2537">
        <v>846</v>
      </c>
      <c r="B2537" t="str">
        <f t="shared" si="92"/>
        <v>OG846hic</v>
      </c>
      <c r="C2537" t="s">
        <v>1276</v>
      </c>
      <c r="D2537" t="s">
        <v>35</v>
      </c>
      <c r="E2537" t="str">
        <f>INDEX(Field_ID!$B:$B, MATCH(C2537,Field_ID!A:A,0))</f>
        <v>Carcharodon carcharias</v>
      </c>
      <c r="F2537" t="e">
        <f>INDEX(Assembled!$F:$F, MATCH(B2537,Assembled!A:A,0))</f>
        <v>#N/A</v>
      </c>
      <c r="G2537" t="e">
        <f>INDEX(Assembled!$P:$P, MATCH(B2537,Assembled!A:A,0))</f>
        <v>#N/A</v>
      </c>
      <c r="H2537" s="4" t="e">
        <f>INDEX(COX1_BOLD!G:G, MATCH(B2537,COX1_BOLD!A:A,0))</f>
        <v>#N/A</v>
      </c>
      <c r="I2537" s="4" t="e">
        <f>INDEX(COX1_NCBI!G:G, MATCH(B2537,COX1_NCBI!A:A,0))</f>
        <v>#N/A</v>
      </c>
      <c r="J2537" s="5" t="e">
        <f>INDEX(lca_co1!H:H, MATCH(B2537,lca_co1!A:A,0))</f>
        <v>#N/A</v>
      </c>
      <c r="K2537" t="e">
        <f>INDEX(Assembled!$M:$M, MATCH(B2537,Assembled!A:A,0))</f>
        <v>#N/A</v>
      </c>
      <c r="L2537" s="4" t="e">
        <f>INDEX('16s_NCBI'!G:G, MATCH(B2537,'16s_NCBI'!A:A,0))</f>
        <v>#N/A</v>
      </c>
      <c r="M2537" s="5" t="e">
        <f>INDEX(lca_16s!H:H, MATCH(B2537,lca_16s!A:A,0))</f>
        <v>#N/A</v>
      </c>
      <c r="N2537" t="e">
        <f>INDEX(Assembled!$L:$L, MATCH(B2537,Assembled!A:A,0))</f>
        <v>#N/A</v>
      </c>
      <c r="O2537" s="4" t="e">
        <f>INDEX('12s_NCBI'!G:G, MATCH(B2537,'12s_NCBI'!A:A,0))</f>
        <v>#N/A</v>
      </c>
      <c r="P2537" s="5" t="e">
        <f>INDEX(lca_12s!H:H, MATCH(B2537,lca_12s!A:A,0))</f>
        <v>#N/A</v>
      </c>
      <c r="U2537" t="str">
        <f>IF(ISNUMBER(MATCH(B2537, DraftGenomesAssmbld!A:A, 0)), "Yes", "No")</f>
        <v>No</v>
      </c>
      <c r="V2537" t="str">
        <f>IF(ISNUMBER(MATCH(B2537, DraftGenomesUploaded!B:B, 0)), "Yes", "No")</f>
        <v>No</v>
      </c>
      <c r="W2537" t="e">
        <f>INDEX('GenBank#'!$G:$G, MATCH(B2537,'GenBank#'!A:A,0))</f>
        <v>#N/A</v>
      </c>
    </row>
    <row r="2538" spans="1:23" x14ac:dyDescent="0.2">
      <c r="A2538">
        <v>846</v>
      </c>
      <c r="B2538" t="str">
        <f t="shared" si="92"/>
        <v>OG846ilmn</v>
      </c>
      <c r="C2538" t="s">
        <v>1276</v>
      </c>
      <c r="D2538" t="s">
        <v>36</v>
      </c>
      <c r="E2538" t="str">
        <f>INDEX(Field_ID!$B:$B, MATCH(C2538,Field_ID!A:A,0))</f>
        <v>Carcharodon carcharias</v>
      </c>
      <c r="F2538" t="e">
        <f>INDEX(Assembled!$F:$F, MATCH(B2538,Assembled!A:A,0))</f>
        <v>#N/A</v>
      </c>
      <c r="G2538" t="e">
        <f>INDEX(Assembled!$P:$P, MATCH(B2538,Assembled!A:A,0))</f>
        <v>#N/A</v>
      </c>
      <c r="H2538" s="4" t="e">
        <f>INDEX(COX1_BOLD!G:G, MATCH(B2538,COX1_BOLD!A:A,0))</f>
        <v>#N/A</v>
      </c>
      <c r="I2538" s="4" t="e">
        <f>INDEX(COX1_NCBI!G:G, MATCH(B2538,COX1_NCBI!A:A,0))</f>
        <v>#N/A</v>
      </c>
      <c r="J2538" s="5" t="e">
        <f>INDEX(lca_co1!H:H, MATCH(B2538,lca_co1!A:A,0))</f>
        <v>#N/A</v>
      </c>
      <c r="K2538" t="e">
        <f>INDEX(Assembled!$M:$M, MATCH(B2538,Assembled!A:A,0))</f>
        <v>#N/A</v>
      </c>
      <c r="L2538" s="4" t="e">
        <f>INDEX('16s_NCBI'!G:G, MATCH(B2538,'16s_NCBI'!A:A,0))</f>
        <v>#N/A</v>
      </c>
      <c r="M2538" s="5" t="e">
        <f>INDEX(lca_16s!H:H, MATCH(B2538,lca_16s!A:A,0))</f>
        <v>#N/A</v>
      </c>
      <c r="N2538" t="e">
        <f>INDEX(Assembled!$L:$L, MATCH(B2538,Assembled!A:A,0))</f>
        <v>#N/A</v>
      </c>
      <c r="O2538" s="4" t="e">
        <f>INDEX('12s_NCBI'!G:G, MATCH(B2538,'12s_NCBI'!A:A,0))</f>
        <v>#N/A</v>
      </c>
      <c r="P2538" s="5" t="e">
        <f>INDEX(lca_12s!H:H, MATCH(B2538,lca_12s!A:A,0))</f>
        <v>#N/A</v>
      </c>
      <c r="U2538" t="str">
        <f>IF(ISNUMBER(MATCH(B2538, DraftGenomesAssmbld!A:A, 0)), "Yes", "No")</f>
        <v>No</v>
      </c>
      <c r="V2538" t="str">
        <f>IF(ISNUMBER(MATCH(B2538, DraftGenomesUploaded!B:B, 0)), "Yes", "No")</f>
        <v>No</v>
      </c>
      <c r="W2538" t="e">
        <f>INDEX('GenBank#'!$G:$G, MATCH(B2538,'GenBank#'!A:A,0))</f>
        <v>#N/A</v>
      </c>
    </row>
    <row r="2539" spans="1:23" x14ac:dyDescent="0.2">
      <c r="A2539">
        <v>846</v>
      </c>
      <c r="B2539" t="str">
        <f t="shared" si="92"/>
        <v>OG846hifi</v>
      </c>
      <c r="C2539" t="s">
        <v>1276</v>
      </c>
      <c r="D2539" t="s">
        <v>37</v>
      </c>
      <c r="E2539" t="str">
        <f>INDEX(Field_ID!$B:$B, MATCH(C2539,Field_ID!A:A,0))</f>
        <v>Carcharodon carcharias</v>
      </c>
      <c r="F2539" t="e">
        <f>INDEX(Assembled!$F:$F, MATCH(B2539,Assembled!A:A,0))</f>
        <v>#N/A</v>
      </c>
      <c r="G2539" t="e">
        <f>INDEX(Assembled!$P:$P, MATCH(B2539,Assembled!A:A,0))</f>
        <v>#N/A</v>
      </c>
      <c r="H2539" s="4" t="e">
        <f>INDEX(COX1_BOLD!G:G, MATCH(B2539,COX1_BOLD!A:A,0))</f>
        <v>#N/A</v>
      </c>
      <c r="I2539" s="4" t="e">
        <f>INDEX(COX1_NCBI!G:G, MATCH(B2539,COX1_NCBI!A:A,0))</f>
        <v>#N/A</v>
      </c>
      <c r="J2539" s="5" t="e">
        <f>INDEX(lca_co1!H:H, MATCH(B2539,lca_co1!A:A,0))</f>
        <v>#N/A</v>
      </c>
      <c r="K2539" t="e">
        <f>INDEX(Assembled!$M:$M, MATCH(B2539,Assembled!A:A,0))</f>
        <v>#N/A</v>
      </c>
      <c r="L2539" s="4" t="e">
        <f>INDEX('16s_NCBI'!G:G, MATCH(B2539,'16s_NCBI'!A:A,0))</f>
        <v>#N/A</v>
      </c>
      <c r="M2539" s="5" t="e">
        <f>INDEX(lca_16s!H:H, MATCH(B2539,lca_16s!A:A,0))</f>
        <v>#N/A</v>
      </c>
      <c r="N2539" t="e">
        <f>INDEX(Assembled!$L:$L, MATCH(B2539,Assembled!A:A,0))</f>
        <v>#N/A</v>
      </c>
      <c r="O2539" s="4" t="e">
        <f>INDEX('12s_NCBI'!G:G, MATCH(B2539,'12s_NCBI'!A:A,0))</f>
        <v>#N/A</v>
      </c>
      <c r="P2539" s="5" t="e">
        <f>INDEX(lca_12s!H:H, MATCH(B2539,lca_12s!A:A,0))</f>
        <v>#N/A</v>
      </c>
      <c r="U2539" t="str">
        <f>IF(ISNUMBER(MATCH(B2539, DraftGenomesAssmbld!A:A, 0)), "Yes", "No")</f>
        <v>No</v>
      </c>
      <c r="V2539" t="str">
        <f>IF(ISNUMBER(MATCH(B2539, DraftGenomesUploaded!B:B, 0)), "Yes", "No")</f>
        <v>No</v>
      </c>
      <c r="W2539" t="e">
        <f>INDEX('GenBank#'!$G:$G, MATCH(B2539,'GenBank#'!A:A,0))</f>
        <v>#N/A</v>
      </c>
    </row>
    <row r="2540" spans="1:23" x14ac:dyDescent="0.2">
      <c r="A2540">
        <v>847</v>
      </c>
      <c r="B2540" t="str">
        <f t="shared" si="92"/>
        <v>OG847hic</v>
      </c>
      <c r="C2540" t="s">
        <v>1277</v>
      </c>
      <c r="D2540" t="s">
        <v>35</v>
      </c>
      <c r="E2540" t="str">
        <f>INDEX(Field_ID!$B:$B, MATCH(C2540,Field_ID!A:A,0))</f>
        <v>Paraliparis selti</v>
      </c>
      <c r="F2540" t="e">
        <f>INDEX(Assembled!$F:$F, MATCH(B2540,Assembled!A:A,0))</f>
        <v>#N/A</v>
      </c>
      <c r="G2540" t="e">
        <f>INDEX(Assembled!$P:$P, MATCH(B2540,Assembled!A:A,0))</f>
        <v>#N/A</v>
      </c>
      <c r="H2540" s="4" t="e">
        <f>INDEX(COX1_BOLD!G:G, MATCH(B2540,COX1_BOLD!A:A,0))</f>
        <v>#N/A</v>
      </c>
      <c r="I2540" s="4" t="e">
        <f>INDEX(COX1_NCBI!G:G, MATCH(B2540,COX1_NCBI!A:A,0))</f>
        <v>#N/A</v>
      </c>
      <c r="J2540" s="5" t="e">
        <f>INDEX(lca_co1!H:H, MATCH(B2540,lca_co1!A:A,0))</f>
        <v>#N/A</v>
      </c>
      <c r="K2540" t="e">
        <f>INDEX(Assembled!$M:$M, MATCH(B2540,Assembled!A:A,0))</f>
        <v>#N/A</v>
      </c>
      <c r="L2540" s="4" t="e">
        <f>INDEX('16s_NCBI'!G:G, MATCH(B2540,'16s_NCBI'!A:A,0))</f>
        <v>#N/A</v>
      </c>
      <c r="M2540" s="5" t="e">
        <f>INDEX(lca_16s!H:H, MATCH(B2540,lca_16s!A:A,0))</f>
        <v>#N/A</v>
      </c>
      <c r="N2540" t="e">
        <f>INDEX(Assembled!$L:$L, MATCH(B2540,Assembled!A:A,0))</f>
        <v>#N/A</v>
      </c>
      <c r="O2540" s="4" t="e">
        <f>INDEX('12s_NCBI'!G:G, MATCH(B2540,'12s_NCBI'!A:A,0))</f>
        <v>#N/A</v>
      </c>
      <c r="P2540" s="5" t="e">
        <f>INDEX(lca_12s!H:H, MATCH(B2540,lca_12s!A:A,0))</f>
        <v>#N/A</v>
      </c>
      <c r="U2540" t="str">
        <f>IF(ISNUMBER(MATCH(B2540, DraftGenomesAssmbld!A:A, 0)), "Yes", "No")</f>
        <v>No</v>
      </c>
      <c r="V2540" t="str">
        <f>IF(ISNUMBER(MATCH(B2540, DraftGenomesUploaded!B:B, 0)), "Yes", "No")</f>
        <v>No</v>
      </c>
      <c r="W2540" t="e">
        <f>INDEX('GenBank#'!$G:$G, MATCH(B2540,'GenBank#'!A:A,0))</f>
        <v>#N/A</v>
      </c>
    </row>
    <row r="2541" spans="1:23" x14ac:dyDescent="0.2">
      <c r="A2541">
        <v>847</v>
      </c>
      <c r="B2541" t="str">
        <f t="shared" si="92"/>
        <v>OG847ilmn</v>
      </c>
      <c r="C2541" t="s">
        <v>1277</v>
      </c>
      <c r="D2541" t="s">
        <v>36</v>
      </c>
      <c r="E2541" t="str">
        <f>INDEX(Field_ID!$B:$B, MATCH(C2541,Field_ID!A:A,0))</f>
        <v>Paraliparis selti</v>
      </c>
      <c r="F2541" t="e">
        <f>INDEX(Assembled!$F:$F, MATCH(B2541,Assembled!A:A,0))</f>
        <v>#N/A</v>
      </c>
      <c r="G2541" t="e">
        <f>INDEX(Assembled!$P:$P, MATCH(B2541,Assembled!A:A,0))</f>
        <v>#N/A</v>
      </c>
      <c r="H2541" s="4" t="e">
        <f>INDEX(COX1_BOLD!G:G, MATCH(B2541,COX1_BOLD!A:A,0))</f>
        <v>#N/A</v>
      </c>
      <c r="I2541" s="4" t="e">
        <f>INDEX(COX1_NCBI!G:G, MATCH(B2541,COX1_NCBI!A:A,0))</f>
        <v>#N/A</v>
      </c>
      <c r="J2541" s="5" t="e">
        <f>INDEX(lca_co1!H:H, MATCH(B2541,lca_co1!A:A,0))</f>
        <v>#N/A</v>
      </c>
      <c r="K2541" t="e">
        <f>INDEX(Assembled!$M:$M, MATCH(B2541,Assembled!A:A,0))</f>
        <v>#N/A</v>
      </c>
      <c r="L2541" s="4" t="e">
        <f>INDEX('16s_NCBI'!G:G, MATCH(B2541,'16s_NCBI'!A:A,0))</f>
        <v>#N/A</v>
      </c>
      <c r="M2541" s="5" t="e">
        <f>INDEX(lca_16s!H:H, MATCH(B2541,lca_16s!A:A,0))</f>
        <v>#N/A</v>
      </c>
      <c r="N2541" t="e">
        <f>INDEX(Assembled!$L:$L, MATCH(B2541,Assembled!A:A,0))</f>
        <v>#N/A</v>
      </c>
      <c r="O2541" s="4" t="e">
        <f>INDEX('12s_NCBI'!G:G, MATCH(B2541,'12s_NCBI'!A:A,0))</f>
        <v>#N/A</v>
      </c>
      <c r="P2541" s="5" t="e">
        <f>INDEX(lca_12s!H:H, MATCH(B2541,lca_12s!A:A,0))</f>
        <v>#N/A</v>
      </c>
      <c r="U2541" t="str">
        <f>IF(ISNUMBER(MATCH(B2541, DraftGenomesAssmbld!A:A, 0)), "Yes", "No")</f>
        <v>No</v>
      </c>
      <c r="V2541" t="str">
        <f>IF(ISNUMBER(MATCH(B2541, DraftGenomesUploaded!B:B, 0)), "Yes", "No")</f>
        <v>No</v>
      </c>
      <c r="W2541" t="e">
        <f>INDEX('GenBank#'!$G:$G, MATCH(B2541,'GenBank#'!A:A,0))</f>
        <v>#N/A</v>
      </c>
    </row>
    <row r="2542" spans="1:23" x14ac:dyDescent="0.2">
      <c r="A2542">
        <v>847</v>
      </c>
      <c r="B2542" t="str">
        <f t="shared" si="92"/>
        <v>OG847hifi</v>
      </c>
      <c r="C2542" t="s">
        <v>1277</v>
      </c>
      <c r="D2542" t="s">
        <v>37</v>
      </c>
      <c r="E2542" t="str">
        <f>INDEX(Field_ID!$B:$B, MATCH(C2542,Field_ID!A:A,0))</f>
        <v>Paraliparis selti</v>
      </c>
      <c r="F2542" t="e">
        <f>INDEX(Assembled!$F:$F, MATCH(B2542,Assembled!A:A,0))</f>
        <v>#N/A</v>
      </c>
      <c r="G2542" t="e">
        <f>INDEX(Assembled!$P:$P, MATCH(B2542,Assembled!A:A,0))</f>
        <v>#N/A</v>
      </c>
      <c r="H2542" s="4" t="e">
        <f>INDEX(COX1_BOLD!G:G, MATCH(B2542,COX1_BOLD!A:A,0))</f>
        <v>#N/A</v>
      </c>
      <c r="I2542" s="4" t="e">
        <f>INDEX(COX1_NCBI!G:G, MATCH(B2542,COX1_NCBI!A:A,0))</f>
        <v>#N/A</v>
      </c>
      <c r="J2542" s="5" t="e">
        <f>INDEX(lca_co1!H:H, MATCH(B2542,lca_co1!A:A,0))</f>
        <v>#N/A</v>
      </c>
      <c r="K2542" t="e">
        <f>INDEX(Assembled!$M:$M, MATCH(B2542,Assembled!A:A,0))</f>
        <v>#N/A</v>
      </c>
      <c r="L2542" s="4" t="e">
        <f>INDEX('16s_NCBI'!G:G, MATCH(B2542,'16s_NCBI'!A:A,0))</f>
        <v>#N/A</v>
      </c>
      <c r="M2542" s="5" t="e">
        <f>INDEX(lca_16s!H:H, MATCH(B2542,lca_16s!A:A,0))</f>
        <v>#N/A</v>
      </c>
      <c r="N2542" t="e">
        <f>INDEX(Assembled!$L:$L, MATCH(B2542,Assembled!A:A,0))</f>
        <v>#N/A</v>
      </c>
      <c r="O2542" s="4" t="e">
        <f>INDEX('12s_NCBI'!G:G, MATCH(B2542,'12s_NCBI'!A:A,0))</f>
        <v>#N/A</v>
      </c>
      <c r="P2542" s="5" t="e">
        <f>INDEX(lca_12s!H:H, MATCH(B2542,lca_12s!A:A,0))</f>
        <v>#N/A</v>
      </c>
      <c r="U2542" t="str">
        <f>IF(ISNUMBER(MATCH(B2542, DraftGenomesAssmbld!A:A, 0)), "Yes", "No")</f>
        <v>No</v>
      </c>
      <c r="V2542" t="str">
        <f>IF(ISNUMBER(MATCH(B2542, DraftGenomesUploaded!B:B, 0)), "Yes", "No")</f>
        <v>No</v>
      </c>
      <c r="W2542" t="e">
        <f>INDEX('GenBank#'!$G:$G, MATCH(B2542,'GenBank#'!A:A,0))</f>
        <v>#N/A</v>
      </c>
    </row>
    <row r="2543" spans="1:23" x14ac:dyDescent="0.2">
      <c r="A2543">
        <v>848</v>
      </c>
      <c r="B2543" t="str">
        <f t="shared" si="92"/>
        <v>OG848hic</v>
      </c>
      <c r="C2543" t="s">
        <v>1278</v>
      </c>
      <c r="D2543" t="s">
        <v>35</v>
      </c>
      <c r="E2543" t="str">
        <f>INDEX(Field_ID!$B:$B, MATCH(C2543,Field_ID!A:A,0))</f>
        <v>Paraliparis selti</v>
      </c>
      <c r="F2543" t="e">
        <f>INDEX(Assembled!$F:$F, MATCH(B2543,Assembled!A:A,0))</f>
        <v>#N/A</v>
      </c>
      <c r="G2543" t="e">
        <f>INDEX(Assembled!$P:$P, MATCH(B2543,Assembled!A:A,0))</f>
        <v>#N/A</v>
      </c>
      <c r="H2543" s="4" t="e">
        <f>INDEX(COX1_BOLD!G:G, MATCH(B2543,COX1_BOLD!A:A,0))</f>
        <v>#N/A</v>
      </c>
      <c r="I2543" s="4" t="e">
        <f>INDEX(COX1_NCBI!G:G, MATCH(B2543,COX1_NCBI!A:A,0))</f>
        <v>#N/A</v>
      </c>
      <c r="J2543" s="5" t="e">
        <f>INDEX(lca_co1!H:H, MATCH(B2543,lca_co1!A:A,0))</f>
        <v>#N/A</v>
      </c>
      <c r="K2543" t="e">
        <f>INDEX(Assembled!$M:$M, MATCH(B2543,Assembled!A:A,0))</f>
        <v>#N/A</v>
      </c>
      <c r="L2543" s="4" t="e">
        <f>INDEX('16s_NCBI'!G:G, MATCH(B2543,'16s_NCBI'!A:A,0))</f>
        <v>#N/A</v>
      </c>
      <c r="M2543" s="5" t="e">
        <f>INDEX(lca_16s!H:H, MATCH(B2543,lca_16s!A:A,0))</f>
        <v>#N/A</v>
      </c>
      <c r="N2543" t="e">
        <f>INDEX(Assembled!$L:$L, MATCH(B2543,Assembled!A:A,0))</f>
        <v>#N/A</v>
      </c>
      <c r="O2543" s="4" t="e">
        <f>INDEX('12s_NCBI'!G:G, MATCH(B2543,'12s_NCBI'!A:A,0))</f>
        <v>#N/A</v>
      </c>
      <c r="P2543" s="5" t="e">
        <f>INDEX(lca_12s!H:H, MATCH(B2543,lca_12s!A:A,0))</f>
        <v>#N/A</v>
      </c>
      <c r="U2543" t="str">
        <f>IF(ISNUMBER(MATCH(B2543, DraftGenomesAssmbld!A:A, 0)), "Yes", "No")</f>
        <v>No</v>
      </c>
      <c r="V2543" t="str">
        <f>IF(ISNUMBER(MATCH(B2543, DraftGenomesUploaded!B:B, 0)), "Yes", "No")</f>
        <v>No</v>
      </c>
      <c r="W2543" t="e">
        <f>INDEX('GenBank#'!$G:$G, MATCH(B2543,'GenBank#'!A:A,0))</f>
        <v>#N/A</v>
      </c>
    </row>
    <row r="2544" spans="1:23" x14ac:dyDescent="0.2">
      <c r="A2544">
        <v>848</v>
      </c>
      <c r="B2544" t="str">
        <f t="shared" si="92"/>
        <v>OG848ilmn</v>
      </c>
      <c r="C2544" t="s">
        <v>1278</v>
      </c>
      <c r="D2544" t="s">
        <v>36</v>
      </c>
      <c r="E2544" t="str">
        <f>INDEX(Field_ID!$B:$B, MATCH(C2544,Field_ID!A:A,0))</f>
        <v>Paraliparis selti</v>
      </c>
      <c r="F2544" t="e">
        <f>INDEX(Assembled!$F:$F, MATCH(B2544,Assembled!A:A,0))</f>
        <v>#N/A</v>
      </c>
      <c r="G2544" t="e">
        <f>INDEX(Assembled!$P:$P, MATCH(B2544,Assembled!A:A,0))</f>
        <v>#N/A</v>
      </c>
      <c r="H2544" s="4" t="e">
        <f>INDEX(COX1_BOLD!G:G, MATCH(B2544,COX1_BOLD!A:A,0))</f>
        <v>#N/A</v>
      </c>
      <c r="I2544" s="4" t="e">
        <f>INDEX(COX1_NCBI!G:G, MATCH(B2544,COX1_NCBI!A:A,0))</f>
        <v>#N/A</v>
      </c>
      <c r="J2544" s="5" t="e">
        <f>INDEX(lca_co1!H:H, MATCH(B2544,lca_co1!A:A,0))</f>
        <v>#N/A</v>
      </c>
      <c r="K2544" t="e">
        <f>INDEX(Assembled!$M:$M, MATCH(B2544,Assembled!A:A,0))</f>
        <v>#N/A</v>
      </c>
      <c r="L2544" s="4" t="e">
        <f>INDEX('16s_NCBI'!G:G, MATCH(B2544,'16s_NCBI'!A:A,0))</f>
        <v>#N/A</v>
      </c>
      <c r="M2544" s="5" t="e">
        <f>INDEX(lca_16s!H:H, MATCH(B2544,lca_16s!A:A,0))</f>
        <v>#N/A</v>
      </c>
      <c r="N2544" t="e">
        <f>INDEX(Assembled!$L:$L, MATCH(B2544,Assembled!A:A,0))</f>
        <v>#N/A</v>
      </c>
      <c r="O2544" s="4" t="e">
        <f>INDEX('12s_NCBI'!G:G, MATCH(B2544,'12s_NCBI'!A:A,0))</f>
        <v>#N/A</v>
      </c>
      <c r="P2544" s="5" t="e">
        <f>INDEX(lca_12s!H:H, MATCH(B2544,lca_12s!A:A,0))</f>
        <v>#N/A</v>
      </c>
      <c r="U2544" t="str">
        <f>IF(ISNUMBER(MATCH(B2544, DraftGenomesAssmbld!A:A, 0)), "Yes", "No")</f>
        <v>No</v>
      </c>
      <c r="V2544" t="str">
        <f>IF(ISNUMBER(MATCH(B2544, DraftGenomesUploaded!B:B, 0)), "Yes", "No")</f>
        <v>No</v>
      </c>
      <c r="W2544" t="e">
        <f>INDEX('GenBank#'!$G:$G, MATCH(B2544,'GenBank#'!A:A,0))</f>
        <v>#N/A</v>
      </c>
    </row>
    <row r="2545" spans="1:23" x14ac:dyDescent="0.2">
      <c r="A2545">
        <v>848</v>
      </c>
      <c r="B2545" t="str">
        <f t="shared" si="92"/>
        <v>OG848hifi</v>
      </c>
      <c r="C2545" t="s">
        <v>1278</v>
      </c>
      <c r="D2545" t="s">
        <v>37</v>
      </c>
      <c r="E2545" t="str">
        <f>INDEX(Field_ID!$B:$B, MATCH(C2545,Field_ID!A:A,0))</f>
        <v>Paraliparis selti</v>
      </c>
      <c r="F2545" t="e">
        <f>INDEX(Assembled!$F:$F, MATCH(B2545,Assembled!A:A,0))</f>
        <v>#N/A</v>
      </c>
      <c r="G2545" t="e">
        <f>INDEX(Assembled!$P:$P, MATCH(B2545,Assembled!A:A,0))</f>
        <v>#N/A</v>
      </c>
      <c r="H2545" s="4" t="e">
        <f>INDEX(COX1_BOLD!G:G, MATCH(B2545,COX1_BOLD!A:A,0))</f>
        <v>#N/A</v>
      </c>
      <c r="I2545" s="4" t="e">
        <f>INDEX(COX1_NCBI!G:G, MATCH(B2545,COX1_NCBI!A:A,0))</f>
        <v>#N/A</v>
      </c>
      <c r="J2545" s="5" t="e">
        <f>INDEX(lca_co1!H:H, MATCH(B2545,lca_co1!A:A,0))</f>
        <v>#N/A</v>
      </c>
      <c r="K2545" t="e">
        <f>INDEX(Assembled!$M:$M, MATCH(B2545,Assembled!A:A,0))</f>
        <v>#N/A</v>
      </c>
      <c r="L2545" s="4" t="e">
        <f>INDEX('16s_NCBI'!G:G, MATCH(B2545,'16s_NCBI'!A:A,0))</f>
        <v>#N/A</v>
      </c>
      <c r="M2545" s="5" t="e">
        <f>INDEX(lca_16s!H:H, MATCH(B2545,lca_16s!A:A,0))</f>
        <v>#N/A</v>
      </c>
      <c r="N2545" t="e">
        <f>INDEX(Assembled!$L:$L, MATCH(B2545,Assembled!A:A,0))</f>
        <v>#N/A</v>
      </c>
      <c r="O2545" s="4" t="e">
        <f>INDEX('12s_NCBI'!G:G, MATCH(B2545,'12s_NCBI'!A:A,0))</f>
        <v>#N/A</v>
      </c>
      <c r="P2545" s="5" t="e">
        <f>INDEX(lca_12s!H:H, MATCH(B2545,lca_12s!A:A,0))</f>
        <v>#N/A</v>
      </c>
      <c r="U2545" t="str">
        <f>IF(ISNUMBER(MATCH(B2545, DraftGenomesAssmbld!A:A, 0)), "Yes", "No")</f>
        <v>No</v>
      </c>
      <c r="V2545" t="str">
        <f>IF(ISNUMBER(MATCH(B2545, DraftGenomesUploaded!B:B, 0)), "Yes", "No")</f>
        <v>No</v>
      </c>
      <c r="W2545" t="e">
        <f>INDEX('GenBank#'!$G:$G, MATCH(B2545,'GenBank#'!A:A,0))</f>
        <v>#N/A</v>
      </c>
    </row>
    <row r="2546" spans="1:23" x14ac:dyDescent="0.2">
      <c r="A2546">
        <v>849</v>
      </c>
      <c r="B2546" t="str">
        <f t="shared" si="92"/>
        <v>OG849hic</v>
      </c>
      <c r="C2546" t="s">
        <v>1279</v>
      </c>
      <c r="D2546" t="s">
        <v>35</v>
      </c>
      <c r="E2546" t="str">
        <f>INDEX(Field_ID!$B:$B, MATCH(C2546,Field_ID!A:A,0))</f>
        <v>Barathrites iris</v>
      </c>
      <c r="F2546" t="e">
        <f>INDEX(Assembled!$F:$F, MATCH(B2546,Assembled!A:A,0))</f>
        <v>#N/A</v>
      </c>
      <c r="G2546" t="e">
        <f>INDEX(Assembled!$P:$P, MATCH(B2546,Assembled!A:A,0))</f>
        <v>#N/A</v>
      </c>
      <c r="H2546" s="4" t="e">
        <f>INDEX(COX1_BOLD!G:G, MATCH(B2546,COX1_BOLD!A:A,0))</f>
        <v>#N/A</v>
      </c>
      <c r="I2546" s="4" t="e">
        <f>INDEX(COX1_NCBI!G:G, MATCH(B2546,COX1_NCBI!A:A,0))</f>
        <v>#N/A</v>
      </c>
      <c r="J2546" s="5" t="e">
        <f>INDEX(lca_co1!H:H, MATCH(B2546,lca_co1!A:A,0))</f>
        <v>#N/A</v>
      </c>
      <c r="K2546" t="e">
        <f>INDEX(Assembled!$M:$M, MATCH(B2546,Assembled!A:A,0))</f>
        <v>#N/A</v>
      </c>
      <c r="L2546" s="4" t="e">
        <f>INDEX('16s_NCBI'!G:G, MATCH(B2546,'16s_NCBI'!A:A,0))</f>
        <v>#N/A</v>
      </c>
      <c r="M2546" s="5" t="e">
        <f>INDEX(lca_16s!H:H, MATCH(B2546,lca_16s!A:A,0))</f>
        <v>#N/A</v>
      </c>
      <c r="N2546" t="e">
        <f>INDEX(Assembled!$L:$L, MATCH(B2546,Assembled!A:A,0))</f>
        <v>#N/A</v>
      </c>
      <c r="O2546" s="4" t="e">
        <f>INDEX('12s_NCBI'!G:G, MATCH(B2546,'12s_NCBI'!A:A,0))</f>
        <v>#N/A</v>
      </c>
      <c r="P2546" s="5" t="e">
        <f>INDEX(lca_12s!H:H, MATCH(B2546,lca_12s!A:A,0))</f>
        <v>#N/A</v>
      </c>
      <c r="U2546" t="str">
        <f>IF(ISNUMBER(MATCH(B2546, DraftGenomesAssmbld!A:A, 0)), "Yes", "No")</f>
        <v>No</v>
      </c>
      <c r="V2546" t="str">
        <f>IF(ISNUMBER(MATCH(B2546, DraftGenomesUploaded!B:B, 0)), "Yes", "No")</f>
        <v>No</v>
      </c>
      <c r="W2546" t="e">
        <f>INDEX('GenBank#'!$G:$G, MATCH(B2546,'GenBank#'!A:A,0))</f>
        <v>#N/A</v>
      </c>
    </row>
    <row r="2547" spans="1:23" x14ac:dyDescent="0.2">
      <c r="A2547">
        <v>849</v>
      </c>
      <c r="B2547" t="str">
        <f t="shared" si="92"/>
        <v>OG849ilmn</v>
      </c>
      <c r="C2547" t="s">
        <v>1279</v>
      </c>
      <c r="D2547" t="s">
        <v>36</v>
      </c>
      <c r="E2547" t="str">
        <f>INDEX(Field_ID!$B:$B, MATCH(C2547,Field_ID!A:A,0))</f>
        <v>Barathrites iris</v>
      </c>
      <c r="F2547" t="e">
        <f>INDEX(Assembled!$F:$F, MATCH(B2547,Assembled!A:A,0))</f>
        <v>#N/A</v>
      </c>
      <c r="G2547" t="e">
        <f>INDEX(Assembled!$P:$P, MATCH(B2547,Assembled!A:A,0))</f>
        <v>#N/A</v>
      </c>
      <c r="H2547" s="4" t="e">
        <f>INDEX(COX1_BOLD!G:G, MATCH(B2547,COX1_BOLD!A:A,0))</f>
        <v>#N/A</v>
      </c>
      <c r="I2547" s="4" t="e">
        <f>INDEX(COX1_NCBI!G:G, MATCH(B2547,COX1_NCBI!A:A,0))</f>
        <v>#N/A</v>
      </c>
      <c r="J2547" s="5" t="e">
        <f>INDEX(lca_co1!H:H, MATCH(B2547,lca_co1!A:A,0))</f>
        <v>#N/A</v>
      </c>
      <c r="K2547" t="e">
        <f>INDEX(Assembled!$M:$M, MATCH(B2547,Assembled!A:A,0))</f>
        <v>#N/A</v>
      </c>
      <c r="L2547" s="4" t="e">
        <f>INDEX('16s_NCBI'!G:G, MATCH(B2547,'16s_NCBI'!A:A,0))</f>
        <v>#N/A</v>
      </c>
      <c r="M2547" s="5" t="e">
        <f>INDEX(lca_16s!H:H, MATCH(B2547,lca_16s!A:A,0))</f>
        <v>#N/A</v>
      </c>
      <c r="N2547" t="e">
        <f>INDEX(Assembled!$L:$L, MATCH(B2547,Assembled!A:A,0))</f>
        <v>#N/A</v>
      </c>
      <c r="O2547" s="4" t="e">
        <f>INDEX('12s_NCBI'!G:G, MATCH(B2547,'12s_NCBI'!A:A,0))</f>
        <v>#N/A</v>
      </c>
      <c r="P2547" s="5" t="e">
        <f>INDEX(lca_12s!H:H, MATCH(B2547,lca_12s!A:A,0))</f>
        <v>#N/A</v>
      </c>
      <c r="U2547" t="str">
        <f>IF(ISNUMBER(MATCH(B2547, DraftGenomesAssmbld!A:A, 0)), "Yes", "No")</f>
        <v>No</v>
      </c>
      <c r="V2547" t="str">
        <f>IF(ISNUMBER(MATCH(B2547, DraftGenomesUploaded!B:B, 0)), "Yes", "No")</f>
        <v>No</v>
      </c>
      <c r="W2547" t="e">
        <f>INDEX('GenBank#'!$G:$G, MATCH(B2547,'GenBank#'!A:A,0))</f>
        <v>#N/A</v>
      </c>
    </row>
    <row r="2548" spans="1:23" x14ac:dyDescent="0.2">
      <c r="A2548">
        <v>849</v>
      </c>
      <c r="B2548" t="str">
        <f t="shared" si="92"/>
        <v>OG849hifi</v>
      </c>
      <c r="C2548" t="s">
        <v>1279</v>
      </c>
      <c r="D2548" t="s">
        <v>37</v>
      </c>
      <c r="E2548" t="str">
        <f>INDEX(Field_ID!$B:$B, MATCH(C2548,Field_ID!A:A,0))</f>
        <v>Barathrites iris</v>
      </c>
      <c r="F2548" t="e">
        <f>INDEX(Assembled!$F:$F, MATCH(B2548,Assembled!A:A,0))</f>
        <v>#N/A</v>
      </c>
      <c r="G2548" t="e">
        <f>INDEX(Assembled!$P:$P, MATCH(B2548,Assembled!A:A,0))</f>
        <v>#N/A</v>
      </c>
      <c r="H2548" s="4" t="e">
        <f>INDEX(COX1_BOLD!G:G, MATCH(B2548,COX1_BOLD!A:A,0))</f>
        <v>#N/A</v>
      </c>
      <c r="I2548" s="4" t="e">
        <f>INDEX(COX1_NCBI!G:G, MATCH(B2548,COX1_NCBI!A:A,0))</f>
        <v>#N/A</v>
      </c>
      <c r="J2548" s="5" t="e">
        <f>INDEX(lca_co1!H:H, MATCH(B2548,lca_co1!A:A,0))</f>
        <v>#N/A</v>
      </c>
      <c r="K2548" t="e">
        <f>INDEX(Assembled!$M:$M, MATCH(B2548,Assembled!A:A,0))</f>
        <v>#N/A</v>
      </c>
      <c r="L2548" s="4" t="e">
        <f>INDEX('16s_NCBI'!G:G, MATCH(B2548,'16s_NCBI'!A:A,0))</f>
        <v>#N/A</v>
      </c>
      <c r="M2548" s="5" t="e">
        <f>INDEX(lca_16s!H:H, MATCH(B2548,lca_16s!A:A,0))</f>
        <v>#N/A</v>
      </c>
      <c r="N2548" t="e">
        <f>INDEX(Assembled!$L:$L, MATCH(B2548,Assembled!A:A,0))</f>
        <v>#N/A</v>
      </c>
      <c r="O2548" s="4" t="e">
        <f>INDEX('12s_NCBI'!G:G, MATCH(B2548,'12s_NCBI'!A:A,0))</f>
        <v>#N/A</v>
      </c>
      <c r="P2548" s="5" t="e">
        <f>INDEX(lca_12s!H:H, MATCH(B2548,lca_12s!A:A,0))</f>
        <v>#N/A</v>
      </c>
      <c r="U2548" t="str">
        <f>IF(ISNUMBER(MATCH(B2548, DraftGenomesAssmbld!A:A, 0)), "Yes", "No")</f>
        <v>No</v>
      </c>
      <c r="V2548" t="str">
        <f>IF(ISNUMBER(MATCH(B2548, DraftGenomesUploaded!B:B, 0)), "Yes", "No")</f>
        <v>No</v>
      </c>
      <c r="W2548" t="e">
        <f>INDEX('GenBank#'!$G:$G, MATCH(B2548,'GenBank#'!A:A,0))</f>
        <v>#N/A</v>
      </c>
    </row>
    <row r="2549" spans="1:23" x14ac:dyDescent="0.2">
      <c r="A2549">
        <v>850</v>
      </c>
      <c r="B2549" t="str">
        <f t="shared" si="92"/>
        <v>OG850hic</v>
      </c>
      <c r="C2549" t="s">
        <v>1280</v>
      </c>
      <c r="D2549" t="s">
        <v>35</v>
      </c>
      <c r="E2549" t="str">
        <f>INDEX(Field_ID!$B:$B, MATCH(C2549,Field_ID!A:A,0))</f>
        <v>Barathrites iris</v>
      </c>
      <c r="F2549" t="e">
        <f>INDEX(Assembled!$F:$F, MATCH(B2549,Assembled!A:A,0))</f>
        <v>#N/A</v>
      </c>
      <c r="G2549" t="e">
        <f>INDEX(Assembled!$P:$P, MATCH(B2549,Assembled!A:A,0))</f>
        <v>#N/A</v>
      </c>
      <c r="H2549" s="4" t="e">
        <f>INDEX(COX1_BOLD!G:G, MATCH(B2549,COX1_BOLD!A:A,0))</f>
        <v>#N/A</v>
      </c>
      <c r="I2549" s="4" t="e">
        <f>INDEX(COX1_NCBI!G:G, MATCH(B2549,COX1_NCBI!A:A,0))</f>
        <v>#N/A</v>
      </c>
      <c r="J2549" s="5" t="e">
        <f>INDEX(lca_co1!H:H, MATCH(B2549,lca_co1!A:A,0))</f>
        <v>#N/A</v>
      </c>
      <c r="K2549" t="e">
        <f>INDEX(Assembled!$M:$M, MATCH(B2549,Assembled!A:A,0))</f>
        <v>#N/A</v>
      </c>
      <c r="L2549" s="4" t="e">
        <f>INDEX('16s_NCBI'!G:G, MATCH(B2549,'16s_NCBI'!A:A,0))</f>
        <v>#N/A</v>
      </c>
      <c r="M2549" s="5" t="e">
        <f>INDEX(lca_16s!H:H, MATCH(B2549,lca_16s!A:A,0))</f>
        <v>#N/A</v>
      </c>
      <c r="N2549" t="e">
        <f>INDEX(Assembled!$L:$L, MATCH(B2549,Assembled!A:A,0))</f>
        <v>#N/A</v>
      </c>
      <c r="O2549" s="4" t="e">
        <f>INDEX('12s_NCBI'!G:G, MATCH(B2549,'12s_NCBI'!A:A,0))</f>
        <v>#N/A</v>
      </c>
      <c r="P2549" s="5" t="e">
        <f>INDEX(lca_12s!H:H, MATCH(B2549,lca_12s!A:A,0))</f>
        <v>#N/A</v>
      </c>
      <c r="U2549" t="str">
        <f>IF(ISNUMBER(MATCH(B2549, DraftGenomesAssmbld!A:A, 0)), "Yes", "No")</f>
        <v>No</v>
      </c>
      <c r="V2549" t="str">
        <f>IF(ISNUMBER(MATCH(B2549, DraftGenomesUploaded!B:B, 0)), "Yes", "No")</f>
        <v>No</v>
      </c>
      <c r="W2549" t="e">
        <f>INDEX('GenBank#'!$G:$G, MATCH(B2549,'GenBank#'!A:A,0))</f>
        <v>#N/A</v>
      </c>
    </row>
    <row r="2550" spans="1:23" x14ac:dyDescent="0.2">
      <c r="A2550">
        <v>850</v>
      </c>
      <c r="B2550" t="str">
        <f t="shared" si="92"/>
        <v>OG850ilmn</v>
      </c>
      <c r="C2550" t="s">
        <v>1280</v>
      </c>
      <c r="D2550" t="s">
        <v>36</v>
      </c>
      <c r="E2550" t="str">
        <f>INDEX(Field_ID!$B:$B, MATCH(C2550,Field_ID!A:A,0))</f>
        <v>Barathrites iris</v>
      </c>
      <c r="F2550" t="e">
        <f>INDEX(Assembled!$F:$F, MATCH(B2550,Assembled!A:A,0))</f>
        <v>#N/A</v>
      </c>
      <c r="G2550" t="e">
        <f>INDEX(Assembled!$P:$P, MATCH(B2550,Assembled!A:A,0))</f>
        <v>#N/A</v>
      </c>
      <c r="H2550" s="4" t="e">
        <f>INDEX(COX1_BOLD!G:G, MATCH(B2550,COX1_BOLD!A:A,0))</f>
        <v>#N/A</v>
      </c>
      <c r="I2550" s="4" t="e">
        <f>INDEX(COX1_NCBI!G:G, MATCH(B2550,COX1_NCBI!A:A,0))</f>
        <v>#N/A</v>
      </c>
      <c r="J2550" s="5" t="str">
        <f>INDEX(lca_co1!H:H, MATCH(B2550,lca_co1!A:A,0))</f>
        <v>Ophidiidae sp. USNM 446994</v>
      </c>
      <c r="K2550" t="e">
        <f>INDEX(Assembled!$M:$M, MATCH(B2550,Assembled!A:A,0))</f>
        <v>#N/A</v>
      </c>
      <c r="L2550" s="4" t="e">
        <f>INDEX('16s_NCBI'!G:G, MATCH(B2550,'16s_NCBI'!A:A,0))</f>
        <v>#N/A</v>
      </c>
      <c r="M2550" s="5" t="e">
        <f>INDEX(lca_16s!H:H, MATCH(B2550,lca_16s!A:A,0))</f>
        <v>#N/A</v>
      </c>
      <c r="N2550" t="e">
        <f>INDEX(Assembled!$L:$L, MATCH(B2550,Assembled!A:A,0))</f>
        <v>#N/A</v>
      </c>
      <c r="O2550" s="4" t="e">
        <f>INDEX('12s_NCBI'!G:G, MATCH(B2550,'12s_NCBI'!A:A,0))</f>
        <v>#N/A</v>
      </c>
      <c r="P2550" s="5" t="e">
        <f>INDEX(lca_12s!H:H, MATCH(B2550,lca_12s!A:A,0))</f>
        <v>#N/A</v>
      </c>
      <c r="S2550" t="s">
        <v>29100</v>
      </c>
      <c r="U2550" t="str">
        <f>IF(ISNUMBER(MATCH(B2550, DraftGenomesAssmbld!A:A, 0)), "Yes", "No")</f>
        <v>Yes</v>
      </c>
      <c r="V2550" t="str">
        <f>IF(ISNUMBER(MATCH(B2550, DraftGenomesUploaded!B:B, 0)), "Yes", "No")</f>
        <v>No</v>
      </c>
      <c r="W2550" t="e">
        <f>INDEX('GenBank#'!$G:$G, MATCH(B2550,'GenBank#'!A:A,0))</f>
        <v>#N/A</v>
      </c>
    </row>
    <row r="2551" spans="1:23" x14ac:dyDescent="0.2">
      <c r="A2551">
        <v>850</v>
      </c>
      <c r="B2551" t="str">
        <f t="shared" si="92"/>
        <v>OG850hifi</v>
      </c>
      <c r="C2551" t="s">
        <v>1280</v>
      </c>
      <c r="D2551" t="s">
        <v>37</v>
      </c>
      <c r="E2551" t="str">
        <f>INDEX(Field_ID!$B:$B, MATCH(C2551,Field_ID!A:A,0))</f>
        <v>Barathrites iris</v>
      </c>
      <c r="F2551" t="e">
        <f>INDEX(Assembled!$F:$F, MATCH(B2551,Assembled!A:A,0))</f>
        <v>#N/A</v>
      </c>
      <c r="G2551" t="e">
        <f>INDEX(Assembled!$P:$P, MATCH(B2551,Assembled!A:A,0))</f>
        <v>#N/A</v>
      </c>
      <c r="H2551" s="4" t="e">
        <f>INDEX(COX1_BOLD!G:G, MATCH(B2551,COX1_BOLD!A:A,0))</f>
        <v>#N/A</v>
      </c>
      <c r="I2551" s="4" t="e">
        <f>INDEX(COX1_NCBI!G:G, MATCH(B2551,COX1_NCBI!A:A,0))</f>
        <v>#N/A</v>
      </c>
      <c r="J2551" s="5" t="e">
        <f>INDEX(lca_co1!H:H, MATCH(B2551,lca_co1!A:A,0))</f>
        <v>#N/A</v>
      </c>
      <c r="K2551" t="e">
        <f>INDEX(Assembled!$M:$M, MATCH(B2551,Assembled!A:A,0))</f>
        <v>#N/A</v>
      </c>
      <c r="L2551" s="4" t="e">
        <f>INDEX('16s_NCBI'!G:G, MATCH(B2551,'16s_NCBI'!A:A,0))</f>
        <v>#N/A</v>
      </c>
      <c r="M2551" s="5" t="e">
        <f>INDEX(lca_16s!H:H, MATCH(B2551,lca_16s!A:A,0))</f>
        <v>#N/A</v>
      </c>
      <c r="N2551" t="e">
        <f>INDEX(Assembled!$L:$L, MATCH(B2551,Assembled!A:A,0))</f>
        <v>#N/A</v>
      </c>
      <c r="O2551" s="4" t="e">
        <f>INDEX('12s_NCBI'!G:G, MATCH(B2551,'12s_NCBI'!A:A,0))</f>
        <v>#N/A</v>
      </c>
      <c r="P2551" s="5" t="e">
        <f>INDEX(lca_12s!H:H, MATCH(B2551,lca_12s!A:A,0))</f>
        <v>#N/A</v>
      </c>
      <c r="U2551" t="str">
        <f>IF(ISNUMBER(MATCH(B2551, DraftGenomesAssmbld!A:A, 0)), "Yes", "No")</f>
        <v>No</v>
      </c>
      <c r="V2551" t="str">
        <f>IF(ISNUMBER(MATCH(B2551, DraftGenomesUploaded!B:B, 0)), "Yes", "No")</f>
        <v>No</v>
      </c>
      <c r="W2551" t="e">
        <f>INDEX('GenBank#'!$G:$G, MATCH(B2551,'GenBank#'!A:A,0))</f>
        <v>#N/A</v>
      </c>
    </row>
    <row r="2552" spans="1:23" x14ac:dyDescent="0.2">
      <c r="A2552">
        <v>851</v>
      </c>
      <c r="B2552" t="str">
        <f t="shared" si="92"/>
        <v>OG851hic</v>
      </c>
      <c r="C2552" t="s">
        <v>1281</v>
      </c>
      <c r="D2552" t="s">
        <v>35</v>
      </c>
      <c r="E2552" t="str">
        <f>INDEX(Field_ID!$B:$B, MATCH(C2552,Field_ID!A:A,0))</f>
        <v>Barathrites iris</v>
      </c>
      <c r="F2552" t="e">
        <f>INDEX(Assembled!$F:$F, MATCH(B2552,Assembled!A:A,0))</f>
        <v>#N/A</v>
      </c>
      <c r="G2552" t="e">
        <f>INDEX(Assembled!$P:$P, MATCH(B2552,Assembled!A:A,0))</f>
        <v>#N/A</v>
      </c>
      <c r="H2552" s="4" t="e">
        <f>INDEX(COX1_BOLD!G:G, MATCH(B2552,COX1_BOLD!A:A,0))</f>
        <v>#N/A</v>
      </c>
      <c r="I2552" s="4" t="e">
        <f>INDEX(COX1_NCBI!G:G, MATCH(B2552,COX1_NCBI!A:A,0))</f>
        <v>#N/A</v>
      </c>
      <c r="J2552" s="5" t="e">
        <f>INDEX(lca_co1!H:H, MATCH(B2552,lca_co1!A:A,0))</f>
        <v>#N/A</v>
      </c>
      <c r="K2552" t="e">
        <f>INDEX(Assembled!$M:$M, MATCH(B2552,Assembled!A:A,0))</f>
        <v>#N/A</v>
      </c>
      <c r="L2552" s="4" t="e">
        <f>INDEX('16s_NCBI'!G:G, MATCH(B2552,'16s_NCBI'!A:A,0))</f>
        <v>#N/A</v>
      </c>
      <c r="M2552" s="5" t="e">
        <f>INDEX(lca_16s!H:H, MATCH(B2552,lca_16s!A:A,0))</f>
        <v>#N/A</v>
      </c>
      <c r="N2552" t="e">
        <f>INDEX(Assembled!$L:$L, MATCH(B2552,Assembled!A:A,0))</f>
        <v>#N/A</v>
      </c>
      <c r="O2552" s="4" t="e">
        <f>INDEX('12s_NCBI'!G:G, MATCH(B2552,'12s_NCBI'!A:A,0))</f>
        <v>#N/A</v>
      </c>
      <c r="P2552" s="5" t="e">
        <f>INDEX(lca_12s!H:H, MATCH(B2552,lca_12s!A:A,0))</f>
        <v>#N/A</v>
      </c>
      <c r="U2552" t="str">
        <f>IF(ISNUMBER(MATCH(B2552, DraftGenomesAssmbld!A:A, 0)), "Yes", "No")</f>
        <v>No</v>
      </c>
      <c r="V2552" t="str">
        <f>IF(ISNUMBER(MATCH(B2552, DraftGenomesUploaded!B:B, 0)), "Yes", "No")</f>
        <v>No</v>
      </c>
      <c r="W2552" t="e">
        <f>INDEX('GenBank#'!$G:$G, MATCH(B2552,'GenBank#'!A:A,0))</f>
        <v>#N/A</v>
      </c>
    </row>
    <row r="2553" spans="1:23" x14ac:dyDescent="0.2">
      <c r="A2553">
        <v>851</v>
      </c>
      <c r="B2553" t="str">
        <f t="shared" si="92"/>
        <v>OG851ilmn</v>
      </c>
      <c r="C2553" t="s">
        <v>1281</v>
      </c>
      <c r="D2553" t="s">
        <v>36</v>
      </c>
      <c r="E2553" t="str">
        <f>INDEX(Field_ID!$B:$B, MATCH(C2553,Field_ID!A:A,0))</f>
        <v>Barathrites iris</v>
      </c>
      <c r="F2553" t="e">
        <f>INDEX(Assembled!$F:$F, MATCH(B2553,Assembled!A:A,0))</f>
        <v>#N/A</v>
      </c>
      <c r="G2553" t="e">
        <f>INDEX(Assembled!$P:$P, MATCH(B2553,Assembled!A:A,0))</f>
        <v>#N/A</v>
      </c>
      <c r="H2553" s="4" t="e">
        <f>INDEX(COX1_BOLD!G:G, MATCH(B2553,COX1_BOLD!A:A,0))</f>
        <v>#N/A</v>
      </c>
      <c r="I2553" s="4" t="e">
        <f>INDEX(COX1_NCBI!G:G, MATCH(B2553,COX1_NCBI!A:A,0))</f>
        <v>#N/A</v>
      </c>
      <c r="J2553" s="5" t="str">
        <f>INDEX(lca_co1!H:H, MATCH(B2553,lca_co1!A:A,0))</f>
        <v>Ophidiidae sp. USNM 446994</v>
      </c>
      <c r="K2553" t="e">
        <f>INDEX(Assembled!$M:$M, MATCH(B2553,Assembled!A:A,0))</f>
        <v>#N/A</v>
      </c>
      <c r="L2553" s="4" t="e">
        <f>INDEX('16s_NCBI'!G:G, MATCH(B2553,'16s_NCBI'!A:A,0))</f>
        <v>#N/A</v>
      </c>
      <c r="M2553" s="5" t="e">
        <f>INDEX(lca_16s!H:H, MATCH(B2553,lca_16s!A:A,0))</f>
        <v>#N/A</v>
      </c>
      <c r="N2553" t="e">
        <f>INDEX(Assembled!$L:$L, MATCH(B2553,Assembled!A:A,0))</f>
        <v>#N/A</v>
      </c>
      <c r="O2553" s="4" t="e">
        <f>INDEX('12s_NCBI'!G:G, MATCH(B2553,'12s_NCBI'!A:A,0))</f>
        <v>#N/A</v>
      </c>
      <c r="P2553" s="5" t="e">
        <f>INDEX(lca_12s!H:H, MATCH(B2553,lca_12s!A:A,0))</f>
        <v>#N/A</v>
      </c>
      <c r="S2553" t="s">
        <v>29100</v>
      </c>
      <c r="U2553" t="str">
        <f>IF(ISNUMBER(MATCH(B2553, DraftGenomesAssmbld!A:A, 0)), "Yes", "No")</f>
        <v>Yes</v>
      </c>
      <c r="V2553" t="str">
        <f>IF(ISNUMBER(MATCH(B2553, DraftGenomesUploaded!B:B, 0)), "Yes", "No")</f>
        <v>No</v>
      </c>
      <c r="W2553" t="e">
        <f>INDEX('GenBank#'!$G:$G, MATCH(B2553,'GenBank#'!A:A,0))</f>
        <v>#N/A</v>
      </c>
    </row>
    <row r="2554" spans="1:23" x14ac:dyDescent="0.2">
      <c r="A2554">
        <v>851</v>
      </c>
      <c r="B2554" t="str">
        <f t="shared" si="92"/>
        <v>OG851hifi</v>
      </c>
      <c r="C2554" t="s">
        <v>1281</v>
      </c>
      <c r="D2554" t="s">
        <v>37</v>
      </c>
      <c r="E2554" t="str">
        <f>INDEX(Field_ID!$B:$B, MATCH(C2554,Field_ID!A:A,0))</f>
        <v>Barathrites iris</v>
      </c>
      <c r="F2554" t="e">
        <f>INDEX(Assembled!$F:$F, MATCH(B2554,Assembled!A:A,0))</f>
        <v>#N/A</v>
      </c>
      <c r="G2554" t="e">
        <f>INDEX(Assembled!$P:$P, MATCH(B2554,Assembled!A:A,0))</f>
        <v>#N/A</v>
      </c>
      <c r="H2554" s="4" t="e">
        <f>INDEX(COX1_BOLD!G:G, MATCH(B2554,COX1_BOLD!A:A,0))</f>
        <v>#N/A</v>
      </c>
      <c r="I2554" s="4" t="e">
        <f>INDEX(COX1_NCBI!G:G, MATCH(B2554,COX1_NCBI!A:A,0))</f>
        <v>#N/A</v>
      </c>
      <c r="J2554" s="5" t="e">
        <f>INDEX(lca_co1!H:H, MATCH(B2554,lca_co1!A:A,0))</f>
        <v>#N/A</v>
      </c>
      <c r="K2554" t="e">
        <f>INDEX(Assembled!$M:$M, MATCH(B2554,Assembled!A:A,0))</f>
        <v>#N/A</v>
      </c>
      <c r="L2554" s="4" t="e">
        <f>INDEX('16s_NCBI'!G:G, MATCH(B2554,'16s_NCBI'!A:A,0))</f>
        <v>#N/A</v>
      </c>
      <c r="M2554" s="5" t="e">
        <f>INDEX(lca_16s!H:H, MATCH(B2554,lca_16s!A:A,0))</f>
        <v>#N/A</v>
      </c>
      <c r="N2554" t="e">
        <f>INDEX(Assembled!$L:$L, MATCH(B2554,Assembled!A:A,0))</f>
        <v>#N/A</v>
      </c>
      <c r="O2554" s="4" t="e">
        <f>INDEX('12s_NCBI'!G:G, MATCH(B2554,'12s_NCBI'!A:A,0))</f>
        <v>#N/A</v>
      </c>
      <c r="P2554" s="5" t="e">
        <f>INDEX(lca_12s!H:H, MATCH(B2554,lca_12s!A:A,0))</f>
        <v>#N/A</v>
      </c>
      <c r="U2554" t="str">
        <f>IF(ISNUMBER(MATCH(B2554, DraftGenomesAssmbld!A:A, 0)), "Yes", "No")</f>
        <v>No</v>
      </c>
      <c r="V2554" t="str">
        <f>IF(ISNUMBER(MATCH(B2554, DraftGenomesUploaded!B:B, 0)), "Yes", "No")</f>
        <v>No</v>
      </c>
      <c r="W2554" t="e">
        <f>INDEX('GenBank#'!$G:$G, MATCH(B2554,'GenBank#'!A:A,0))</f>
        <v>#N/A</v>
      </c>
    </row>
    <row r="2555" spans="1:23" x14ac:dyDescent="0.2">
      <c r="A2555">
        <v>852</v>
      </c>
      <c r="B2555" t="str">
        <f t="shared" si="92"/>
        <v>OG852hic</v>
      </c>
      <c r="C2555" t="s">
        <v>1282</v>
      </c>
      <c r="D2555" t="s">
        <v>35</v>
      </c>
      <c r="E2555" t="str">
        <f>INDEX(Field_ID!$B:$B, MATCH(C2555,Field_ID!A:A,0))</f>
        <v>Eptatretus sp (Eptatretus cf. goliath)</v>
      </c>
      <c r="F2555" t="e">
        <f>INDEX(Assembled!$F:$F, MATCH(B2555,Assembled!A:A,0))</f>
        <v>#N/A</v>
      </c>
      <c r="G2555" t="e">
        <f>INDEX(Assembled!$P:$P, MATCH(B2555,Assembled!A:A,0))</f>
        <v>#N/A</v>
      </c>
      <c r="H2555" s="4" t="e">
        <f>INDEX(COX1_BOLD!G:G, MATCH(B2555,COX1_BOLD!A:A,0))</f>
        <v>#N/A</v>
      </c>
      <c r="I2555" s="4" t="e">
        <f>INDEX(COX1_NCBI!G:G, MATCH(B2555,COX1_NCBI!A:A,0))</f>
        <v>#N/A</v>
      </c>
      <c r="J2555" s="5" t="e">
        <f>INDEX(lca_co1!H:H, MATCH(B2555,lca_co1!A:A,0))</f>
        <v>#N/A</v>
      </c>
      <c r="K2555" t="e">
        <f>INDEX(Assembled!$M:$M, MATCH(B2555,Assembled!A:A,0))</f>
        <v>#N/A</v>
      </c>
      <c r="L2555" s="4" t="e">
        <f>INDEX('16s_NCBI'!G:G, MATCH(B2555,'16s_NCBI'!A:A,0))</f>
        <v>#N/A</v>
      </c>
      <c r="M2555" s="5" t="e">
        <f>INDEX(lca_16s!H:H, MATCH(B2555,lca_16s!A:A,0))</f>
        <v>#N/A</v>
      </c>
      <c r="N2555" t="e">
        <f>INDEX(Assembled!$L:$L, MATCH(B2555,Assembled!A:A,0))</f>
        <v>#N/A</v>
      </c>
      <c r="O2555" s="4" t="e">
        <f>INDEX('12s_NCBI'!G:G, MATCH(B2555,'12s_NCBI'!A:A,0))</f>
        <v>#N/A</v>
      </c>
      <c r="P2555" s="5" t="e">
        <f>INDEX(lca_12s!H:H, MATCH(B2555,lca_12s!A:A,0))</f>
        <v>#N/A</v>
      </c>
      <c r="U2555" t="str">
        <f>IF(ISNUMBER(MATCH(B2555, DraftGenomesAssmbld!A:A, 0)), "Yes", "No")</f>
        <v>No</v>
      </c>
      <c r="V2555" t="str">
        <f>IF(ISNUMBER(MATCH(B2555, DraftGenomesUploaded!B:B, 0)), "Yes", "No")</f>
        <v>No</v>
      </c>
      <c r="W2555" t="e">
        <f>INDEX('GenBank#'!$G:$G, MATCH(B2555,'GenBank#'!A:A,0))</f>
        <v>#N/A</v>
      </c>
    </row>
    <row r="2556" spans="1:23" x14ac:dyDescent="0.2">
      <c r="A2556">
        <v>852</v>
      </c>
      <c r="B2556" t="str">
        <f t="shared" si="92"/>
        <v>OG852ilmn</v>
      </c>
      <c r="C2556" t="s">
        <v>1282</v>
      </c>
      <c r="D2556" t="s">
        <v>36</v>
      </c>
      <c r="E2556" t="str">
        <f>INDEX(Field_ID!$B:$B, MATCH(C2556,Field_ID!A:A,0))</f>
        <v>Eptatretus sp (Eptatretus cf. goliath)</v>
      </c>
      <c r="F2556" t="e">
        <f>INDEX(Assembled!$F:$F, MATCH(B2556,Assembled!A:A,0))</f>
        <v>#N/A</v>
      </c>
      <c r="G2556" t="e">
        <f>INDEX(Assembled!$P:$P, MATCH(B2556,Assembled!A:A,0))</f>
        <v>#N/A</v>
      </c>
      <c r="H2556" s="4" t="e">
        <f>INDEX(COX1_BOLD!G:G, MATCH(B2556,COX1_BOLD!A:A,0))</f>
        <v>#N/A</v>
      </c>
      <c r="I2556" s="4" t="e">
        <f>INDEX(COX1_NCBI!G:G, MATCH(B2556,COX1_NCBI!A:A,0))</f>
        <v>#N/A</v>
      </c>
      <c r="J2556" s="5" t="e">
        <f>INDEX(lca_co1!H:H, MATCH(B2556,lca_co1!A:A,0))</f>
        <v>#N/A</v>
      </c>
      <c r="K2556" t="e">
        <f>INDEX(Assembled!$M:$M, MATCH(B2556,Assembled!A:A,0))</f>
        <v>#N/A</v>
      </c>
      <c r="L2556" s="4" t="e">
        <f>INDEX('16s_NCBI'!G:G, MATCH(B2556,'16s_NCBI'!A:A,0))</f>
        <v>#N/A</v>
      </c>
      <c r="M2556" s="5" t="e">
        <f>INDEX(lca_16s!H:H, MATCH(B2556,lca_16s!A:A,0))</f>
        <v>#N/A</v>
      </c>
      <c r="N2556" t="e">
        <f>INDEX(Assembled!$L:$L, MATCH(B2556,Assembled!A:A,0))</f>
        <v>#N/A</v>
      </c>
      <c r="O2556" s="4" t="e">
        <f>INDEX('12s_NCBI'!G:G, MATCH(B2556,'12s_NCBI'!A:A,0))</f>
        <v>#N/A</v>
      </c>
      <c r="P2556" s="5" t="e">
        <f>INDEX(lca_12s!H:H, MATCH(B2556,lca_12s!A:A,0))</f>
        <v>#N/A</v>
      </c>
      <c r="U2556" t="str">
        <f>IF(ISNUMBER(MATCH(B2556, DraftGenomesAssmbld!A:A, 0)), "Yes", "No")</f>
        <v>No</v>
      </c>
      <c r="V2556" t="str">
        <f>IF(ISNUMBER(MATCH(B2556, DraftGenomesUploaded!B:B, 0)), "Yes", "No")</f>
        <v>No</v>
      </c>
      <c r="W2556" t="e">
        <f>INDEX('GenBank#'!$G:$G, MATCH(B2556,'GenBank#'!A:A,0))</f>
        <v>#N/A</v>
      </c>
    </row>
    <row r="2557" spans="1:23" x14ac:dyDescent="0.2">
      <c r="A2557">
        <v>852</v>
      </c>
      <c r="B2557" t="str">
        <f t="shared" si="92"/>
        <v>OG852hifi</v>
      </c>
      <c r="C2557" t="s">
        <v>1282</v>
      </c>
      <c r="D2557" t="s">
        <v>37</v>
      </c>
      <c r="E2557" t="str">
        <f>INDEX(Field_ID!$B:$B, MATCH(C2557,Field_ID!A:A,0))</f>
        <v>Eptatretus sp (Eptatretus cf. goliath)</v>
      </c>
      <c r="F2557" t="e">
        <f>INDEX(Assembled!$F:$F, MATCH(B2557,Assembled!A:A,0))</f>
        <v>#N/A</v>
      </c>
      <c r="G2557" t="e">
        <f>INDEX(Assembled!$P:$P, MATCH(B2557,Assembled!A:A,0))</f>
        <v>#N/A</v>
      </c>
      <c r="H2557" s="4" t="e">
        <f>INDEX(COX1_BOLD!G:G, MATCH(B2557,COX1_BOLD!A:A,0))</f>
        <v>#N/A</v>
      </c>
      <c r="I2557" s="4" t="e">
        <f>INDEX(COX1_NCBI!G:G, MATCH(B2557,COX1_NCBI!A:A,0))</f>
        <v>#N/A</v>
      </c>
      <c r="J2557" s="5" t="e">
        <f>INDEX(lca_co1!H:H, MATCH(B2557,lca_co1!A:A,0))</f>
        <v>#N/A</v>
      </c>
      <c r="K2557" t="e">
        <f>INDEX(Assembled!$M:$M, MATCH(B2557,Assembled!A:A,0))</f>
        <v>#N/A</v>
      </c>
      <c r="L2557" s="4" t="e">
        <f>INDEX('16s_NCBI'!G:G, MATCH(B2557,'16s_NCBI'!A:A,0))</f>
        <v>#N/A</v>
      </c>
      <c r="M2557" s="5" t="e">
        <f>INDEX(lca_16s!H:H, MATCH(B2557,lca_16s!A:A,0))</f>
        <v>#N/A</v>
      </c>
      <c r="N2557" t="e">
        <f>INDEX(Assembled!$L:$L, MATCH(B2557,Assembled!A:A,0))</f>
        <v>#N/A</v>
      </c>
      <c r="O2557" s="4" t="e">
        <f>INDEX('12s_NCBI'!G:G, MATCH(B2557,'12s_NCBI'!A:A,0))</f>
        <v>#N/A</v>
      </c>
      <c r="P2557" s="5" t="e">
        <f>INDEX(lca_12s!H:H, MATCH(B2557,lca_12s!A:A,0))</f>
        <v>#N/A</v>
      </c>
      <c r="U2557" t="str">
        <f>IF(ISNUMBER(MATCH(B2557, DraftGenomesAssmbld!A:A, 0)), "Yes", "No")</f>
        <v>No</v>
      </c>
      <c r="V2557" t="str">
        <f>IF(ISNUMBER(MATCH(B2557, DraftGenomesUploaded!B:B, 0)), "Yes", "No")</f>
        <v>No</v>
      </c>
      <c r="W2557" t="e">
        <f>INDEX('GenBank#'!$G:$G, MATCH(B2557,'GenBank#'!A:A,0))</f>
        <v>#N/A</v>
      </c>
    </row>
    <row r="2558" spans="1:23" x14ac:dyDescent="0.2">
      <c r="A2558">
        <v>853</v>
      </c>
      <c r="B2558" t="str">
        <f t="shared" si="92"/>
        <v>OG853hic</v>
      </c>
      <c r="C2558" t="s">
        <v>1283</v>
      </c>
      <c r="D2558" t="s">
        <v>35</v>
      </c>
      <c r="E2558" t="str">
        <f>INDEX(Field_ID!$B:$B, MATCH(C2558,Field_ID!A:A,0))</f>
        <v>Eptatretus sp (Eptatretus cf. goliath)</v>
      </c>
      <c r="F2558" t="e">
        <f>INDEX(Assembled!$F:$F, MATCH(B2558,Assembled!A:A,0))</f>
        <v>#N/A</v>
      </c>
      <c r="G2558" t="e">
        <f>INDEX(Assembled!$P:$P, MATCH(B2558,Assembled!A:A,0))</f>
        <v>#N/A</v>
      </c>
      <c r="H2558" s="4" t="e">
        <f>INDEX(COX1_BOLD!G:G, MATCH(B2558,COX1_BOLD!A:A,0))</f>
        <v>#N/A</v>
      </c>
      <c r="I2558" s="4" t="e">
        <f>INDEX(COX1_NCBI!G:G, MATCH(B2558,COX1_NCBI!A:A,0))</f>
        <v>#N/A</v>
      </c>
      <c r="J2558" s="5" t="e">
        <f>INDEX(lca_co1!H:H, MATCH(B2558,lca_co1!A:A,0))</f>
        <v>#N/A</v>
      </c>
      <c r="K2558" t="e">
        <f>INDEX(Assembled!$M:$M, MATCH(B2558,Assembled!A:A,0))</f>
        <v>#N/A</v>
      </c>
      <c r="L2558" s="4" t="e">
        <f>INDEX('16s_NCBI'!G:G, MATCH(B2558,'16s_NCBI'!A:A,0))</f>
        <v>#N/A</v>
      </c>
      <c r="M2558" s="5" t="e">
        <f>INDEX(lca_16s!H:H, MATCH(B2558,lca_16s!A:A,0))</f>
        <v>#N/A</v>
      </c>
      <c r="N2558" t="e">
        <f>INDEX(Assembled!$L:$L, MATCH(B2558,Assembled!A:A,0))</f>
        <v>#N/A</v>
      </c>
      <c r="O2558" s="4" t="e">
        <f>INDEX('12s_NCBI'!G:G, MATCH(B2558,'12s_NCBI'!A:A,0))</f>
        <v>#N/A</v>
      </c>
      <c r="P2558" s="5" t="e">
        <f>INDEX(lca_12s!H:H, MATCH(B2558,lca_12s!A:A,0))</f>
        <v>#N/A</v>
      </c>
      <c r="U2558" t="str">
        <f>IF(ISNUMBER(MATCH(B2558, DraftGenomesAssmbld!A:A, 0)), "Yes", "No")</f>
        <v>No</v>
      </c>
      <c r="V2558" t="str">
        <f>IF(ISNUMBER(MATCH(B2558, DraftGenomesUploaded!B:B, 0)), "Yes", "No")</f>
        <v>No</v>
      </c>
      <c r="W2558" t="e">
        <f>INDEX('GenBank#'!$G:$G, MATCH(B2558,'GenBank#'!A:A,0))</f>
        <v>#N/A</v>
      </c>
    </row>
    <row r="2559" spans="1:23" x14ac:dyDescent="0.2">
      <c r="A2559">
        <v>853</v>
      </c>
      <c r="B2559" t="str">
        <f t="shared" si="92"/>
        <v>OG853ilmn</v>
      </c>
      <c r="C2559" t="s">
        <v>1283</v>
      </c>
      <c r="D2559" t="s">
        <v>36</v>
      </c>
      <c r="E2559" t="str">
        <f>INDEX(Field_ID!$B:$B, MATCH(C2559,Field_ID!A:A,0))</f>
        <v>Eptatretus sp (Eptatretus cf. goliath)</v>
      </c>
      <c r="F2559" t="e">
        <f>INDEX(Assembled!$F:$F, MATCH(B2559,Assembled!A:A,0))</f>
        <v>#N/A</v>
      </c>
      <c r="G2559" t="e">
        <f>INDEX(Assembled!$P:$P, MATCH(B2559,Assembled!A:A,0))</f>
        <v>#N/A</v>
      </c>
      <c r="H2559" s="4" t="e">
        <f>INDEX(COX1_BOLD!G:G, MATCH(B2559,COX1_BOLD!A:A,0))</f>
        <v>#N/A</v>
      </c>
      <c r="I2559" s="4" t="e">
        <f>INDEX(COX1_NCBI!G:G, MATCH(B2559,COX1_NCBI!A:A,0))</f>
        <v>#N/A</v>
      </c>
      <c r="J2559" s="5" t="e">
        <f>INDEX(lca_co1!H:H, MATCH(B2559,lca_co1!A:A,0))</f>
        <v>#N/A</v>
      </c>
      <c r="K2559" t="e">
        <f>INDEX(Assembled!$M:$M, MATCH(B2559,Assembled!A:A,0))</f>
        <v>#N/A</v>
      </c>
      <c r="L2559" s="4" t="e">
        <f>INDEX('16s_NCBI'!G:G, MATCH(B2559,'16s_NCBI'!A:A,0))</f>
        <v>#N/A</v>
      </c>
      <c r="M2559" s="5" t="e">
        <f>INDEX(lca_16s!H:H, MATCH(B2559,lca_16s!A:A,0))</f>
        <v>#N/A</v>
      </c>
      <c r="N2559" t="e">
        <f>INDEX(Assembled!$L:$L, MATCH(B2559,Assembled!A:A,0))</f>
        <v>#N/A</v>
      </c>
      <c r="O2559" s="4" t="e">
        <f>INDEX('12s_NCBI'!G:G, MATCH(B2559,'12s_NCBI'!A:A,0))</f>
        <v>#N/A</v>
      </c>
      <c r="P2559" s="5" t="e">
        <f>INDEX(lca_12s!H:H, MATCH(B2559,lca_12s!A:A,0))</f>
        <v>#N/A</v>
      </c>
      <c r="U2559" t="str">
        <f>IF(ISNUMBER(MATCH(B2559, DraftGenomesAssmbld!A:A, 0)), "Yes", "No")</f>
        <v>No</v>
      </c>
      <c r="V2559" t="str">
        <f>IF(ISNUMBER(MATCH(B2559, DraftGenomesUploaded!B:B, 0)), "Yes", "No")</f>
        <v>No</v>
      </c>
      <c r="W2559" t="e">
        <f>INDEX('GenBank#'!$G:$G, MATCH(B2559,'GenBank#'!A:A,0))</f>
        <v>#N/A</v>
      </c>
    </row>
    <row r="2560" spans="1:23" x14ac:dyDescent="0.2">
      <c r="A2560">
        <v>853</v>
      </c>
      <c r="B2560" t="str">
        <f t="shared" si="92"/>
        <v>OG853hifi</v>
      </c>
      <c r="C2560" t="s">
        <v>1283</v>
      </c>
      <c r="D2560" t="s">
        <v>37</v>
      </c>
      <c r="E2560" t="str">
        <f>INDEX(Field_ID!$B:$B, MATCH(C2560,Field_ID!A:A,0))</f>
        <v>Eptatretus sp (Eptatretus cf. goliath)</v>
      </c>
      <c r="F2560" t="e">
        <f>INDEX(Assembled!$F:$F, MATCH(B2560,Assembled!A:A,0))</f>
        <v>#N/A</v>
      </c>
      <c r="G2560" t="e">
        <f>INDEX(Assembled!$P:$P, MATCH(B2560,Assembled!A:A,0))</f>
        <v>#N/A</v>
      </c>
      <c r="H2560" s="4" t="e">
        <f>INDEX(COX1_BOLD!G:G, MATCH(B2560,COX1_BOLD!A:A,0))</f>
        <v>#N/A</v>
      </c>
      <c r="I2560" s="4" t="e">
        <f>INDEX(COX1_NCBI!G:G, MATCH(B2560,COX1_NCBI!A:A,0))</f>
        <v>#N/A</v>
      </c>
      <c r="J2560" s="5" t="e">
        <f>INDEX(lca_co1!H:H, MATCH(B2560,lca_co1!A:A,0))</f>
        <v>#N/A</v>
      </c>
      <c r="K2560" t="e">
        <f>INDEX(Assembled!$M:$M, MATCH(B2560,Assembled!A:A,0))</f>
        <v>#N/A</v>
      </c>
      <c r="L2560" s="4" t="e">
        <f>INDEX('16s_NCBI'!G:G, MATCH(B2560,'16s_NCBI'!A:A,0))</f>
        <v>#N/A</v>
      </c>
      <c r="M2560" s="5" t="e">
        <f>INDEX(lca_16s!H:H, MATCH(B2560,lca_16s!A:A,0))</f>
        <v>#N/A</v>
      </c>
      <c r="N2560" t="e">
        <f>INDEX(Assembled!$L:$L, MATCH(B2560,Assembled!A:A,0))</f>
        <v>#N/A</v>
      </c>
      <c r="O2560" s="4" t="e">
        <f>INDEX('12s_NCBI'!G:G, MATCH(B2560,'12s_NCBI'!A:A,0))</f>
        <v>#N/A</v>
      </c>
      <c r="P2560" s="5" t="e">
        <f>INDEX(lca_12s!H:H, MATCH(B2560,lca_12s!A:A,0))</f>
        <v>#N/A</v>
      </c>
      <c r="U2560" t="str">
        <f>IF(ISNUMBER(MATCH(B2560, DraftGenomesAssmbld!A:A, 0)), "Yes", "No")</f>
        <v>No</v>
      </c>
      <c r="V2560" t="str">
        <f>IF(ISNUMBER(MATCH(B2560, DraftGenomesUploaded!B:B, 0)), "Yes", "No")</f>
        <v>No</v>
      </c>
      <c r="W2560" t="e">
        <f>INDEX('GenBank#'!$G:$G, MATCH(B2560,'GenBank#'!A:A,0))</f>
        <v>#N/A</v>
      </c>
    </row>
    <row r="2561" spans="1:23" x14ac:dyDescent="0.2">
      <c r="A2561">
        <v>854</v>
      </c>
      <c r="B2561" t="str">
        <f t="shared" si="92"/>
        <v>OG854hic</v>
      </c>
      <c r="C2561" t="s">
        <v>1284</v>
      </c>
      <c r="D2561" t="s">
        <v>35</v>
      </c>
      <c r="E2561" t="str">
        <f>INDEX(Field_ID!$B:$B, MATCH(C2561,Field_ID!A:A,0))</f>
        <v>Bassozetus sp.</v>
      </c>
      <c r="F2561" t="e">
        <f>INDEX(Assembled!$F:$F, MATCH(B2561,Assembled!A:A,0))</f>
        <v>#N/A</v>
      </c>
      <c r="G2561" t="e">
        <f>INDEX(Assembled!$P:$P, MATCH(B2561,Assembled!A:A,0))</f>
        <v>#N/A</v>
      </c>
      <c r="H2561" s="4" t="e">
        <f>INDEX(COX1_BOLD!G:G, MATCH(B2561,COX1_BOLD!A:A,0))</f>
        <v>#N/A</v>
      </c>
      <c r="I2561" s="4" t="e">
        <f>INDEX(COX1_NCBI!G:G, MATCH(B2561,COX1_NCBI!A:A,0))</f>
        <v>#N/A</v>
      </c>
      <c r="J2561" s="5" t="e">
        <f>INDEX(lca_co1!H:H, MATCH(B2561,lca_co1!A:A,0))</f>
        <v>#N/A</v>
      </c>
      <c r="K2561" t="e">
        <f>INDEX(Assembled!$M:$M, MATCH(B2561,Assembled!A:A,0))</f>
        <v>#N/A</v>
      </c>
      <c r="L2561" s="4" t="e">
        <f>INDEX('16s_NCBI'!G:G, MATCH(B2561,'16s_NCBI'!A:A,0))</f>
        <v>#N/A</v>
      </c>
      <c r="M2561" s="5" t="e">
        <f>INDEX(lca_16s!H:H, MATCH(B2561,lca_16s!A:A,0))</f>
        <v>#N/A</v>
      </c>
      <c r="N2561" t="e">
        <f>INDEX(Assembled!$L:$L, MATCH(B2561,Assembled!A:A,0))</f>
        <v>#N/A</v>
      </c>
      <c r="O2561" s="4" t="e">
        <f>INDEX('12s_NCBI'!G:G, MATCH(B2561,'12s_NCBI'!A:A,0))</f>
        <v>#N/A</v>
      </c>
      <c r="P2561" s="5" t="e">
        <f>INDEX(lca_12s!H:H, MATCH(B2561,lca_12s!A:A,0))</f>
        <v>#N/A</v>
      </c>
      <c r="U2561" t="str">
        <f>IF(ISNUMBER(MATCH(B2561, DraftGenomesAssmbld!A:A, 0)), "Yes", "No")</f>
        <v>No</v>
      </c>
      <c r="V2561" t="str">
        <f>IF(ISNUMBER(MATCH(B2561, DraftGenomesUploaded!B:B, 0)), "Yes", "No")</f>
        <v>No</v>
      </c>
      <c r="W2561" t="e">
        <f>INDEX('GenBank#'!$G:$G, MATCH(B2561,'GenBank#'!A:A,0))</f>
        <v>#N/A</v>
      </c>
    </row>
    <row r="2562" spans="1:23" x14ac:dyDescent="0.2">
      <c r="A2562">
        <v>854</v>
      </c>
      <c r="B2562" t="str">
        <f t="shared" si="92"/>
        <v>OG854ilmn</v>
      </c>
      <c r="C2562" t="s">
        <v>1284</v>
      </c>
      <c r="D2562" t="s">
        <v>36</v>
      </c>
      <c r="E2562" t="str">
        <f>INDEX(Field_ID!$B:$B, MATCH(C2562,Field_ID!A:A,0))</f>
        <v>Bassozetus sp.</v>
      </c>
      <c r="F2562" t="e">
        <f>INDEX(Assembled!$F:$F, MATCH(B2562,Assembled!A:A,0))</f>
        <v>#N/A</v>
      </c>
      <c r="G2562" t="e">
        <f>INDEX(Assembled!$P:$P, MATCH(B2562,Assembled!A:A,0))</f>
        <v>#N/A</v>
      </c>
      <c r="H2562" s="4" t="e">
        <f>INDEX(COX1_BOLD!G:G, MATCH(B2562,COX1_BOLD!A:A,0))</f>
        <v>#N/A</v>
      </c>
      <c r="I2562" s="4" t="e">
        <f>INDEX(COX1_NCBI!G:G, MATCH(B2562,COX1_NCBI!A:A,0))</f>
        <v>#N/A</v>
      </c>
      <c r="J2562" s="5" t="e">
        <f>INDEX(lca_co1!H:H, MATCH(B2562,lca_co1!A:A,0))</f>
        <v>#N/A</v>
      </c>
      <c r="K2562" t="e">
        <f>INDEX(Assembled!$M:$M, MATCH(B2562,Assembled!A:A,0))</f>
        <v>#N/A</v>
      </c>
      <c r="L2562" s="4" t="e">
        <f>INDEX('16s_NCBI'!G:G, MATCH(B2562,'16s_NCBI'!A:A,0))</f>
        <v>#N/A</v>
      </c>
      <c r="M2562" s="5" t="e">
        <f>INDEX(lca_16s!H:H, MATCH(B2562,lca_16s!A:A,0))</f>
        <v>#N/A</v>
      </c>
      <c r="N2562" t="e">
        <f>INDEX(Assembled!$L:$L, MATCH(B2562,Assembled!A:A,0))</f>
        <v>#N/A</v>
      </c>
      <c r="O2562" s="4" t="e">
        <f>INDEX('12s_NCBI'!G:G, MATCH(B2562,'12s_NCBI'!A:A,0))</f>
        <v>#N/A</v>
      </c>
      <c r="P2562" s="5" t="e">
        <f>INDEX(lca_12s!H:H, MATCH(B2562,lca_12s!A:A,0))</f>
        <v>#N/A</v>
      </c>
      <c r="U2562" t="str">
        <f>IF(ISNUMBER(MATCH(B2562, DraftGenomesAssmbld!A:A, 0)), "Yes", "No")</f>
        <v>No</v>
      </c>
      <c r="V2562" t="str">
        <f>IF(ISNUMBER(MATCH(B2562, DraftGenomesUploaded!B:B, 0)), "Yes", "No")</f>
        <v>No</v>
      </c>
      <c r="W2562" t="e">
        <f>INDEX('GenBank#'!$G:$G, MATCH(B2562,'GenBank#'!A:A,0))</f>
        <v>#N/A</v>
      </c>
    </row>
    <row r="2563" spans="1:23" x14ac:dyDescent="0.2">
      <c r="A2563">
        <v>854</v>
      </c>
      <c r="B2563" t="str">
        <f t="shared" ref="B2563:B2626" si="93">_xlfn.CONCAT(C2563:D2563)</f>
        <v>OG854hifi</v>
      </c>
      <c r="C2563" t="s">
        <v>1284</v>
      </c>
      <c r="D2563" t="s">
        <v>37</v>
      </c>
      <c r="E2563" t="str">
        <f>INDEX(Field_ID!$B:$B, MATCH(C2563,Field_ID!A:A,0))</f>
        <v>Bassozetus sp.</v>
      </c>
      <c r="F2563" t="e">
        <f>INDEX(Assembled!$F:$F, MATCH(B2563,Assembled!A:A,0))</f>
        <v>#N/A</v>
      </c>
      <c r="G2563" t="e">
        <f>INDEX(Assembled!$P:$P, MATCH(B2563,Assembled!A:A,0))</f>
        <v>#N/A</v>
      </c>
      <c r="H2563" s="4" t="e">
        <f>INDEX(COX1_BOLD!G:G, MATCH(B2563,COX1_BOLD!A:A,0))</f>
        <v>#N/A</v>
      </c>
      <c r="I2563" s="4" t="e">
        <f>INDEX(COX1_NCBI!G:G, MATCH(B2563,COX1_NCBI!A:A,0))</f>
        <v>#N/A</v>
      </c>
      <c r="J2563" s="5" t="e">
        <f>INDEX(lca_co1!H:H, MATCH(B2563,lca_co1!A:A,0))</f>
        <v>#N/A</v>
      </c>
      <c r="K2563" t="e">
        <f>INDEX(Assembled!$M:$M, MATCH(B2563,Assembled!A:A,0))</f>
        <v>#N/A</v>
      </c>
      <c r="L2563" s="4" t="e">
        <f>INDEX('16s_NCBI'!G:G, MATCH(B2563,'16s_NCBI'!A:A,0))</f>
        <v>#N/A</v>
      </c>
      <c r="M2563" s="5" t="e">
        <f>INDEX(lca_16s!H:H, MATCH(B2563,lca_16s!A:A,0))</f>
        <v>#N/A</v>
      </c>
      <c r="N2563" t="e">
        <f>INDEX(Assembled!$L:$L, MATCH(B2563,Assembled!A:A,0))</f>
        <v>#N/A</v>
      </c>
      <c r="O2563" s="4" t="e">
        <f>INDEX('12s_NCBI'!G:G, MATCH(B2563,'12s_NCBI'!A:A,0))</f>
        <v>#N/A</v>
      </c>
      <c r="P2563" s="5" t="e">
        <f>INDEX(lca_12s!H:H, MATCH(B2563,lca_12s!A:A,0))</f>
        <v>#N/A</v>
      </c>
      <c r="U2563" t="str">
        <f>IF(ISNUMBER(MATCH(B2563, DraftGenomesAssmbld!A:A, 0)), "Yes", "No")</f>
        <v>No</v>
      </c>
      <c r="V2563" t="str">
        <f>IF(ISNUMBER(MATCH(B2563, DraftGenomesUploaded!B:B, 0)), "Yes", "No")</f>
        <v>No</v>
      </c>
      <c r="W2563" t="e">
        <f>INDEX('GenBank#'!$G:$G, MATCH(B2563,'GenBank#'!A:A,0))</f>
        <v>#N/A</v>
      </c>
    </row>
    <row r="2564" spans="1:23" x14ac:dyDescent="0.2">
      <c r="A2564">
        <v>855</v>
      </c>
      <c r="B2564" t="str">
        <f t="shared" si="93"/>
        <v>OG855hic</v>
      </c>
      <c r="C2564" t="s">
        <v>1285</v>
      </c>
      <c r="D2564" t="s">
        <v>35</v>
      </c>
      <c r="E2564" t="str">
        <f>INDEX(Field_ID!$B:$B, MATCH(C2564,Field_ID!A:A,0))</f>
        <v>Glaucosoma hebraicum</v>
      </c>
      <c r="F2564" t="e">
        <f>INDEX(Assembled!$F:$F, MATCH(B2564,Assembled!A:A,0))</f>
        <v>#N/A</v>
      </c>
      <c r="G2564" t="e">
        <f>INDEX(Assembled!$P:$P, MATCH(B2564,Assembled!A:A,0))</f>
        <v>#N/A</v>
      </c>
      <c r="H2564" s="4" t="e">
        <f>INDEX(COX1_BOLD!G:G, MATCH(B2564,COX1_BOLD!A:A,0))</f>
        <v>#N/A</v>
      </c>
      <c r="I2564" s="4" t="e">
        <f>INDEX(COX1_NCBI!G:G, MATCH(B2564,COX1_NCBI!A:A,0))</f>
        <v>#N/A</v>
      </c>
      <c r="J2564" s="5" t="e">
        <f>INDEX(lca_co1!H:H, MATCH(B2564,lca_co1!A:A,0))</f>
        <v>#N/A</v>
      </c>
      <c r="K2564" t="e">
        <f>INDEX(Assembled!$M:$M, MATCH(B2564,Assembled!A:A,0))</f>
        <v>#N/A</v>
      </c>
      <c r="L2564" s="4" t="e">
        <f>INDEX('16s_NCBI'!G:G, MATCH(B2564,'16s_NCBI'!A:A,0))</f>
        <v>#N/A</v>
      </c>
      <c r="M2564" s="5" t="e">
        <f>INDEX(lca_16s!H:H, MATCH(B2564,lca_16s!A:A,0))</f>
        <v>#N/A</v>
      </c>
      <c r="N2564" t="e">
        <f>INDEX(Assembled!$L:$L, MATCH(B2564,Assembled!A:A,0))</f>
        <v>#N/A</v>
      </c>
      <c r="O2564" s="4" t="e">
        <f>INDEX('12s_NCBI'!G:G, MATCH(B2564,'12s_NCBI'!A:A,0))</f>
        <v>#N/A</v>
      </c>
      <c r="P2564" s="5" t="e">
        <f>INDEX(lca_12s!H:H, MATCH(B2564,lca_12s!A:A,0))</f>
        <v>#N/A</v>
      </c>
      <c r="U2564" t="str">
        <f>IF(ISNUMBER(MATCH(B2564, DraftGenomesAssmbld!A:A, 0)), "Yes", "No")</f>
        <v>No</v>
      </c>
      <c r="V2564" t="str">
        <f>IF(ISNUMBER(MATCH(B2564, DraftGenomesUploaded!B:B, 0)), "Yes", "No")</f>
        <v>No</v>
      </c>
      <c r="W2564" t="e">
        <f>INDEX('GenBank#'!$G:$G, MATCH(B2564,'GenBank#'!A:A,0))</f>
        <v>#N/A</v>
      </c>
    </row>
    <row r="2565" spans="1:23" x14ac:dyDescent="0.2">
      <c r="A2565">
        <v>855</v>
      </c>
      <c r="B2565" t="str">
        <f t="shared" si="93"/>
        <v>OG855ilmn</v>
      </c>
      <c r="C2565" t="s">
        <v>1285</v>
      </c>
      <c r="D2565" t="s">
        <v>36</v>
      </c>
      <c r="E2565" t="str">
        <f>INDEX(Field_ID!$B:$B, MATCH(C2565,Field_ID!A:A,0))</f>
        <v>Glaucosoma hebraicum</v>
      </c>
      <c r="F2565" t="e">
        <f>INDEX(Assembled!$F:$F, MATCH(B2565,Assembled!A:A,0))</f>
        <v>#N/A</v>
      </c>
      <c r="G2565" t="e">
        <f>INDEX(Assembled!$P:$P, MATCH(B2565,Assembled!A:A,0))</f>
        <v>#N/A</v>
      </c>
      <c r="H2565" s="4" t="e">
        <f>INDEX(COX1_BOLD!G:G, MATCH(B2565,COX1_BOLD!A:A,0))</f>
        <v>#N/A</v>
      </c>
      <c r="I2565" s="4" t="e">
        <f>INDEX(COX1_NCBI!G:G, MATCH(B2565,COX1_NCBI!A:A,0))</f>
        <v>#N/A</v>
      </c>
      <c r="J2565" s="5" t="e">
        <f>INDEX(lca_co1!H:H, MATCH(B2565,lca_co1!A:A,0))</f>
        <v>#N/A</v>
      </c>
      <c r="K2565" t="e">
        <f>INDEX(Assembled!$M:$M, MATCH(B2565,Assembled!A:A,0))</f>
        <v>#N/A</v>
      </c>
      <c r="L2565" s="4" t="e">
        <f>INDEX('16s_NCBI'!G:G, MATCH(B2565,'16s_NCBI'!A:A,0))</f>
        <v>#N/A</v>
      </c>
      <c r="M2565" s="5" t="e">
        <f>INDEX(lca_16s!H:H, MATCH(B2565,lca_16s!A:A,0))</f>
        <v>#N/A</v>
      </c>
      <c r="N2565" t="e">
        <f>INDEX(Assembled!$L:$L, MATCH(B2565,Assembled!A:A,0))</f>
        <v>#N/A</v>
      </c>
      <c r="O2565" s="4" t="e">
        <f>INDEX('12s_NCBI'!G:G, MATCH(B2565,'12s_NCBI'!A:A,0))</f>
        <v>#N/A</v>
      </c>
      <c r="P2565" s="5" t="e">
        <f>INDEX(lca_12s!H:H, MATCH(B2565,lca_12s!A:A,0))</f>
        <v>#N/A</v>
      </c>
      <c r="U2565" t="str">
        <f>IF(ISNUMBER(MATCH(B2565, DraftGenomesAssmbld!A:A, 0)), "Yes", "No")</f>
        <v>No</v>
      </c>
      <c r="V2565" t="str">
        <f>IF(ISNUMBER(MATCH(B2565, DraftGenomesUploaded!B:B, 0)), "Yes", "No")</f>
        <v>No</v>
      </c>
      <c r="W2565" t="e">
        <f>INDEX('GenBank#'!$G:$G, MATCH(B2565,'GenBank#'!A:A,0))</f>
        <v>#N/A</v>
      </c>
    </row>
    <row r="2566" spans="1:23" x14ac:dyDescent="0.2">
      <c r="A2566">
        <v>855</v>
      </c>
      <c r="B2566" t="str">
        <f t="shared" si="93"/>
        <v>OG855hifi</v>
      </c>
      <c r="C2566" t="s">
        <v>1285</v>
      </c>
      <c r="D2566" t="s">
        <v>37</v>
      </c>
      <c r="E2566" t="str">
        <f>INDEX(Field_ID!$B:$B, MATCH(C2566,Field_ID!A:A,0))</f>
        <v>Glaucosoma hebraicum</v>
      </c>
      <c r="F2566" t="e">
        <f>INDEX(Assembled!$F:$F, MATCH(B2566,Assembled!A:A,0))</f>
        <v>#N/A</v>
      </c>
      <c r="G2566" t="e">
        <f>INDEX(Assembled!$P:$P, MATCH(B2566,Assembled!A:A,0))</f>
        <v>#N/A</v>
      </c>
      <c r="H2566" s="4" t="e">
        <f>INDEX(COX1_BOLD!G:G, MATCH(B2566,COX1_BOLD!A:A,0))</f>
        <v>#N/A</v>
      </c>
      <c r="I2566" s="4" t="e">
        <f>INDEX(COX1_NCBI!G:G, MATCH(B2566,COX1_NCBI!A:A,0))</f>
        <v>#N/A</v>
      </c>
      <c r="J2566" s="5" t="e">
        <f>INDEX(lca_co1!H:H, MATCH(B2566,lca_co1!A:A,0))</f>
        <v>#N/A</v>
      </c>
      <c r="K2566" t="e">
        <f>INDEX(Assembled!$M:$M, MATCH(B2566,Assembled!A:A,0))</f>
        <v>#N/A</v>
      </c>
      <c r="L2566" s="4" t="e">
        <f>INDEX('16s_NCBI'!G:G, MATCH(B2566,'16s_NCBI'!A:A,0))</f>
        <v>#N/A</v>
      </c>
      <c r="M2566" s="5" t="e">
        <f>INDEX(lca_16s!H:H, MATCH(B2566,lca_16s!A:A,0))</f>
        <v>#N/A</v>
      </c>
      <c r="N2566" t="e">
        <f>INDEX(Assembled!$L:$L, MATCH(B2566,Assembled!A:A,0))</f>
        <v>#N/A</v>
      </c>
      <c r="O2566" s="4" t="e">
        <f>INDEX('12s_NCBI'!G:G, MATCH(B2566,'12s_NCBI'!A:A,0))</f>
        <v>#N/A</v>
      </c>
      <c r="P2566" s="5" t="e">
        <f>INDEX(lca_12s!H:H, MATCH(B2566,lca_12s!A:A,0))</f>
        <v>#N/A</v>
      </c>
      <c r="U2566" t="str">
        <f>IF(ISNUMBER(MATCH(B2566, DraftGenomesAssmbld!A:A, 0)), "Yes", "No")</f>
        <v>No</v>
      </c>
      <c r="V2566" t="str">
        <f>IF(ISNUMBER(MATCH(B2566, DraftGenomesUploaded!B:B, 0)), "Yes", "No")</f>
        <v>No</v>
      </c>
      <c r="W2566" t="e">
        <f>INDEX('GenBank#'!$G:$G, MATCH(B2566,'GenBank#'!A:A,0))</f>
        <v>#N/A</v>
      </c>
    </row>
    <row r="2567" spans="1:23" x14ac:dyDescent="0.2">
      <c r="A2567">
        <v>856</v>
      </c>
      <c r="B2567" t="str">
        <f t="shared" si="93"/>
        <v>OG856hic</v>
      </c>
      <c r="C2567" t="s">
        <v>1286</v>
      </c>
      <c r="D2567" t="s">
        <v>35</v>
      </c>
      <c r="E2567" t="str">
        <f>INDEX(Field_ID!$B:$B, MATCH(C2567,Field_ID!A:A,0))</f>
        <v>Platycephalus bassensis</v>
      </c>
      <c r="F2567" t="e">
        <f>INDEX(Assembled!$F:$F, MATCH(B2567,Assembled!A:A,0))</f>
        <v>#N/A</v>
      </c>
      <c r="G2567" t="e">
        <f>INDEX(Assembled!$P:$P, MATCH(B2567,Assembled!A:A,0))</f>
        <v>#N/A</v>
      </c>
      <c r="H2567" s="4" t="e">
        <f>INDEX(COX1_BOLD!G:G, MATCH(B2567,COX1_BOLD!A:A,0))</f>
        <v>#N/A</v>
      </c>
      <c r="I2567" s="4" t="e">
        <f>INDEX(COX1_NCBI!G:G, MATCH(B2567,COX1_NCBI!A:A,0))</f>
        <v>#N/A</v>
      </c>
      <c r="J2567" s="5" t="e">
        <f>INDEX(lca_co1!H:H, MATCH(B2567,lca_co1!A:A,0))</f>
        <v>#N/A</v>
      </c>
      <c r="K2567" t="e">
        <f>INDEX(Assembled!$M:$M, MATCH(B2567,Assembled!A:A,0))</f>
        <v>#N/A</v>
      </c>
      <c r="L2567" s="4" t="e">
        <f>INDEX('16s_NCBI'!G:G, MATCH(B2567,'16s_NCBI'!A:A,0))</f>
        <v>#N/A</v>
      </c>
      <c r="M2567" s="5" t="e">
        <f>INDEX(lca_16s!H:H, MATCH(B2567,lca_16s!A:A,0))</f>
        <v>#N/A</v>
      </c>
      <c r="N2567" t="e">
        <f>INDEX(Assembled!$L:$L, MATCH(B2567,Assembled!A:A,0))</f>
        <v>#N/A</v>
      </c>
      <c r="O2567" s="4" t="e">
        <f>INDEX('12s_NCBI'!G:G, MATCH(B2567,'12s_NCBI'!A:A,0))</f>
        <v>#N/A</v>
      </c>
      <c r="P2567" s="5" t="e">
        <f>INDEX(lca_12s!H:H, MATCH(B2567,lca_12s!A:A,0))</f>
        <v>#N/A</v>
      </c>
      <c r="U2567" t="str">
        <f>IF(ISNUMBER(MATCH(B2567, DraftGenomesAssmbld!A:A, 0)), "Yes", "No")</f>
        <v>No</v>
      </c>
      <c r="V2567" t="str">
        <f>IF(ISNUMBER(MATCH(B2567, DraftGenomesUploaded!B:B, 0)), "Yes", "No")</f>
        <v>No</v>
      </c>
      <c r="W2567" t="e">
        <f>INDEX('GenBank#'!$G:$G, MATCH(B2567,'GenBank#'!A:A,0))</f>
        <v>#N/A</v>
      </c>
    </row>
    <row r="2568" spans="1:23" x14ac:dyDescent="0.2">
      <c r="A2568">
        <v>856</v>
      </c>
      <c r="B2568" t="str">
        <f t="shared" si="93"/>
        <v>OG856ilmn</v>
      </c>
      <c r="C2568" t="s">
        <v>1286</v>
      </c>
      <c r="D2568" t="s">
        <v>36</v>
      </c>
      <c r="E2568" t="str">
        <f>INDEX(Field_ID!$B:$B, MATCH(C2568,Field_ID!A:A,0))</f>
        <v>Platycephalus bassensis</v>
      </c>
      <c r="F2568" t="e">
        <f>INDEX(Assembled!$F:$F, MATCH(B2568,Assembled!A:A,0))</f>
        <v>#N/A</v>
      </c>
      <c r="G2568" t="e">
        <f>INDEX(Assembled!$P:$P, MATCH(B2568,Assembled!A:A,0))</f>
        <v>#N/A</v>
      </c>
      <c r="H2568" s="4" t="e">
        <f>INDEX(COX1_BOLD!G:G, MATCH(B2568,COX1_BOLD!A:A,0))</f>
        <v>#N/A</v>
      </c>
      <c r="I2568" s="4" t="e">
        <f>INDEX(COX1_NCBI!G:G, MATCH(B2568,COX1_NCBI!A:A,0))</f>
        <v>#N/A</v>
      </c>
      <c r="J2568" s="5" t="e">
        <f>INDEX(lca_co1!H:H, MATCH(B2568,lca_co1!A:A,0))</f>
        <v>#N/A</v>
      </c>
      <c r="K2568" t="e">
        <f>INDEX(Assembled!$M:$M, MATCH(B2568,Assembled!A:A,0))</f>
        <v>#N/A</v>
      </c>
      <c r="L2568" s="4" t="e">
        <f>INDEX('16s_NCBI'!G:G, MATCH(B2568,'16s_NCBI'!A:A,0))</f>
        <v>#N/A</v>
      </c>
      <c r="M2568" s="5" t="e">
        <f>INDEX(lca_16s!H:H, MATCH(B2568,lca_16s!A:A,0))</f>
        <v>#N/A</v>
      </c>
      <c r="N2568" t="e">
        <f>INDEX(Assembled!$L:$L, MATCH(B2568,Assembled!A:A,0))</f>
        <v>#N/A</v>
      </c>
      <c r="O2568" s="4" t="e">
        <f>INDEX('12s_NCBI'!G:G, MATCH(B2568,'12s_NCBI'!A:A,0))</f>
        <v>#N/A</v>
      </c>
      <c r="P2568" s="5" t="e">
        <f>INDEX(lca_12s!H:H, MATCH(B2568,lca_12s!A:A,0))</f>
        <v>#N/A</v>
      </c>
      <c r="U2568" t="str">
        <f>IF(ISNUMBER(MATCH(B2568, DraftGenomesAssmbld!A:A, 0)), "Yes", "No")</f>
        <v>No</v>
      </c>
      <c r="V2568" t="str">
        <f>IF(ISNUMBER(MATCH(B2568, DraftGenomesUploaded!B:B, 0)), "Yes", "No")</f>
        <v>No</v>
      </c>
      <c r="W2568" t="e">
        <f>INDEX('GenBank#'!$G:$G, MATCH(B2568,'GenBank#'!A:A,0))</f>
        <v>#N/A</v>
      </c>
    </row>
    <row r="2569" spans="1:23" x14ac:dyDescent="0.2">
      <c r="A2569">
        <v>856</v>
      </c>
      <c r="B2569" t="str">
        <f t="shared" si="93"/>
        <v>OG856hifi</v>
      </c>
      <c r="C2569" t="s">
        <v>1286</v>
      </c>
      <c r="D2569" t="s">
        <v>37</v>
      </c>
      <c r="E2569" t="str">
        <f>INDEX(Field_ID!$B:$B, MATCH(C2569,Field_ID!A:A,0))</f>
        <v>Platycephalus bassensis</v>
      </c>
      <c r="F2569" t="e">
        <f>INDEX(Assembled!$F:$F, MATCH(B2569,Assembled!A:A,0))</f>
        <v>#N/A</v>
      </c>
      <c r="G2569" t="e">
        <f>INDEX(Assembled!$P:$P, MATCH(B2569,Assembled!A:A,0))</f>
        <v>#N/A</v>
      </c>
      <c r="H2569" s="4" t="e">
        <f>INDEX(COX1_BOLD!G:G, MATCH(B2569,COX1_BOLD!A:A,0))</f>
        <v>#N/A</v>
      </c>
      <c r="I2569" s="4" t="e">
        <f>INDEX(COX1_NCBI!G:G, MATCH(B2569,COX1_NCBI!A:A,0))</f>
        <v>#N/A</v>
      </c>
      <c r="J2569" s="5" t="e">
        <f>INDEX(lca_co1!H:H, MATCH(B2569,lca_co1!A:A,0))</f>
        <v>#N/A</v>
      </c>
      <c r="K2569" t="e">
        <f>INDEX(Assembled!$M:$M, MATCH(B2569,Assembled!A:A,0))</f>
        <v>#N/A</v>
      </c>
      <c r="L2569" s="4" t="e">
        <f>INDEX('16s_NCBI'!G:G, MATCH(B2569,'16s_NCBI'!A:A,0))</f>
        <v>#N/A</v>
      </c>
      <c r="M2569" s="5" t="e">
        <f>INDEX(lca_16s!H:H, MATCH(B2569,lca_16s!A:A,0))</f>
        <v>#N/A</v>
      </c>
      <c r="N2569" t="e">
        <f>INDEX(Assembled!$L:$L, MATCH(B2569,Assembled!A:A,0))</f>
        <v>#N/A</v>
      </c>
      <c r="O2569" s="4" t="e">
        <f>INDEX('12s_NCBI'!G:G, MATCH(B2569,'12s_NCBI'!A:A,0))</f>
        <v>#N/A</v>
      </c>
      <c r="P2569" s="5" t="e">
        <f>INDEX(lca_12s!H:H, MATCH(B2569,lca_12s!A:A,0))</f>
        <v>#N/A</v>
      </c>
      <c r="U2569" t="str">
        <f>IF(ISNUMBER(MATCH(B2569, DraftGenomesAssmbld!A:A, 0)), "Yes", "No")</f>
        <v>No</v>
      </c>
      <c r="V2569" t="str">
        <f>IF(ISNUMBER(MATCH(B2569, DraftGenomesUploaded!B:B, 0)), "Yes", "No")</f>
        <v>No</v>
      </c>
      <c r="W2569" t="e">
        <f>INDEX('GenBank#'!$G:$G, MATCH(B2569,'GenBank#'!A:A,0))</f>
        <v>#N/A</v>
      </c>
    </row>
    <row r="2570" spans="1:23" x14ac:dyDescent="0.2">
      <c r="A2570">
        <v>857</v>
      </c>
      <c r="B2570" t="str">
        <f t="shared" si="93"/>
        <v>OG857hic</v>
      </c>
      <c r="C2570" t="s">
        <v>1287</v>
      </c>
      <c r="D2570" t="s">
        <v>35</v>
      </c>
      <c r="E2570" t="str">
        <f>INDEX(Field_ID!$B:$B, MATCH(C2570,Field_ID!A:A,0))</f>
        <v>Neophoca cinerea</v>
      </c>
      <c r="F2570" t="e">
        <f>INDEX(Assembled!$F:$F, MATCH(B2570,Assembled!A:A,0))</f>
        <v>#N/A</v>
      </c>
      <c r="G2570" t="e">
        <f>INDEX(Assembled!$P:$P, MATCH(B2570,Assembled!A:A,0))</f>
        <v>#N/A</v>
      </c>
      <c r="H2570" s="4" t="e">
        <f>INDEX(COX1_BOLD!G:G, MATCH(B2570,COX1_BOLD!A:A,0))</f>
        <v>#N/A</v>
      </c>
      <c r="I2570" s="4" t="e">
        <f>INDEX(COX1_NCBI!G:G, MATCH(B2570,COX1_NCBI!A:A,0))</f>
        <v>#N/A</v>
      </c>
      <c r="J2570" s="5" t="e">
        <f>INDEX(lca_co1!H:H, MATCH(B2570,lca_co1!A:A,0))</f>
        <v>#N/A</v>
      </c>
      <c r="K2570" t="e">
        <f>INDEX(Assembled!$M:$M, MATCH(B2570,Assembled!A:A,0))</f>
        <v>#N/A</v>
      </c>
      <c r="L2570" s="4" t="e">
        <f>INDEX('16s_NCBI'!G:G, MATCH(B2570,'16s_NCBI'!A:A,0))</f>
        <v>#N/A</v>
      </c>
      <c r="M2570" s="5" t="e">
        <f>INDEX(lca_16s!H:H, MATCH(B2570,lca_16s!A:A,0))</f>
        <v>#N/A</v>
      </c>
      <c r="N2570" t="e">
        <f>INDEX(Assembled!$L:$L, MATCH(B2570,Assembled!A:A,0))</f>
        <v>#N/A</v>
      </c>
      <c r="O2570" s="4" t="e">
        <f>INDEX('12s_NCBI'!G:G, MATCH(B2570,'12s_NCBI'!A:A,0))</f>
        <v>#N/A</v>
      </c>
      <c r="P2570" s="5" t="e">
        <f>INDEX(lca_12s!H:H, MATCH(B2570,lca_12s!A:A,0))</f>
        <v>#N/A</v>
      </c>
      <c r="U2570" t="str">
        <f>IF(ISNUMBER(MATCH(B2570, DraftGenomesAssmbld!A:A, 0)), "Yes", "No")</f>
        <v>No</v>
      </c>
      <c r="V2570" t="str">
        <f>IF(ISNUMBER(MATCH(B2570, DraftGenomesUploaded!B:B, 0)), "Yes", "No")</f>
        <v>No</v>
      </c>
      <c r="W2570" t="e">
        <f>INDEX('GenBank#'!$G:$G, MATCH(B2570,'GenBank#'!A:A,0))</f>
        <v>#N/A</v>
      </c>
    </row>
    <row r="2571" spans="1:23" x14ac:dyDescent="0.2">
      <c r="A2571">
        <v>857</v>
      </c>
      <c r="B2571" t="str">
        <f t="shared" si="93"/>
        <v>OG857ilmn</v>
      </c>
      <c r="C2571" t="s">
        <v>1287</v>
      </c>
      <c r="D2571" t="s">
        <v>36</v>
      </c>
      <c r="E2571" t="str">
        <f>INDEX(Field_ID!$B:$B, MATCH(C2571,Field_ID!A:A,0))</f>
        <v>Neophoca cinerea</v>
      </c>
      <c r="F2571" t="e">
        <f>INDEX(Assembled!$F:$F, MATCH(B2571,Assembled!A:A,0))</f>
        <v>#N/A</v>
      </c>
      <c r="G2571" t="e">
        <f>INDEX(Assembled!$P:$P, MATCH(B2571,Assembled!A:A,0))</f>
        <v>#N/A</v>
      </c>
      <c r="H2571" s="4" t="e">
        <f>INDEX(COX1_BOLD!G:G, MATCH(B2571,COX1_BOLD!A:A,0))</f>
        <v>#N/A</v>
      </c>
      <c r="I2571" s="4" t="e">
        <f>INDEX(COX1_NCBI!G:G, MATCH(B2571,COX1_NCBI!A:A,0))</f>
        <v>#N/A</v>
      </c>
      <c r="J2571" s="5" t="e">
        <f>INDEX(lca_co1!H:H, MATCH(B2571,lca_co1!A:A,0))</f>
        <v>#N/A</v>
      </c>
      <c r="K2571" t="e">
        <f>INDEX(Assembled!$M:$M, MATCH(B2571,Assembled!A:A,0))</f>
        <v>#N/A</v>
      </c>
      <c r="L2571" s="4" t="e">
        <f>INDEX('16s_NCBI'!G:G, MATCH(B2571,'16s_NCBI'!A:A,0))</f>
        <v>#N/A</v>
      </c>
      <c r="M2571" s="5" t="e">
        <f>INDEX(lca_16s!H:H, MATCH(B2571,lca_16s!A:A,0))</f>
        <v>#N/A</v>
      </c>
      <c r="N2571" t="e">
        <f>INDEX(Assembled!$L:$L, MATCH(B2571,Assembled!A:A,0))</f>
        <v>#N/A</v>
      </c>
      <c r="O2571" s="4" t="e">
        <f>INDEX('12s_NCBI'!G:G, MATCH(B2571,'12s_NCBI'!A:A,0))</f>
        <v>#N/A</v>
      </c>
      <c r="P2571" s="5" t="e">
        <f>INDEX(lca_12s!H:H, MATCH(B2571,lca_12s!A:A,0))</f>
        <v>#N/A</v>
      </c>
      <c r="U2571" t="str">
        <f>IF(ISNUMBER(MATCH(B2571, DraftGenomesAssmbld!A:A, 0)), "Yes", "No")</f>
        <v>No</v>
      </c>
      <c r="V2571" t="str">
        <f>IF(ISNUMBER(MATCH(B2571, DraftGenomesUploaded!B:B, 0)), "Yes", "No")</f>
        <v>No</v>
      </c>
      <c r="W2571" t="e">
        <f>INDEX('GenBank#'!$G:$G, MATCH(B2571,'GenBank#'!A:A,0))</f>
        <v>#N/A</v>
      </c>
    </row>
    <row r="2572" spans="1:23" x14ac:dyDescent="0.2">
      <c r="A2572">
        <v>857</v>
      </c>
      <c r="B2572" t="str">
        <f t="shared" si="93"/>
        <v>OG857hifi</v>
      </c>
      <c r="C2572" t="s">
        <v>1287</v>
      </c>
      <c r="D2572" t="s">
        <v>37</v>
      </c>
      <c r="E2572" t="str">
        <f>INDEX(Field_ID!$B:$B, MATCH(C2572,Field_ID!A:A,0))</f>
        <v>Neophoca cinerea</v>
      </c>
      <c r="F2572" t="e">
        <f>INDEX(Assembled!$F:$F, MATCH(B2572,Assembled!A:A,0))</f>
        <v>#N/A</v>
      </c>
      <c r="G2572" t="e">
        <f>INDEX(Assembled!$P:$P, MATCH(B2572,Assembled!A:A,0))</f>
        <v>#N/A</v>
      </c>
      <c r="H2572" s="4" t="e">
        <f>INDEX(COX1_BOLD!G:G, MATCH(B2572,COX1_BOLD!A:A,0))</f>
        <v>#N/A</v>
      </c>
      <c r="I2572" s="4" t="e">
        <f>INDEX(COX1_NCBI!G:G, MATCH(B2572,COX1_NCBI!A:A,0))</f>
        <v>#N/A</v>
      </c>
      <c r="J2572" s="5" t="e">
        <f>INDEX(lca_co1!H:H, MATCH(B2572,lca_co1!A:A,0))</f>
        <v>#N/A</v>
      </c>
      <c r="K2572" t="e">
        <f>INDEX(Assembled!$M:$M, MATCH(B2572,Assembled!A:A,0))</f>
        <v>#N/A</v>
      </c>
      <c r="L2572" s="4" t="e">
        <f>INDEX('16s_NCBI'!G:G, MATCH(B2572,'16s_NCBI'!A:A,0))</f>
        <v>#N/A</v>
      </c>
      <c r="M2572" s="5" t="e">
        <f>INDEX(lca_16s!H:H, MATCH(B2572,lca_16s!A:A,0))</f>
        <v>#N/A</v>
      </c>
      <c r="N2572" t="e">
        <f>INDEX(Assembled!$L:$L, MATCH(B2572,Assembled!A:A,0))</f>
        <v>#N/A</v>
      </c>
      <c r="O2572" s="4" t="e">
        <f>INDEX('12s_NCBI'!G:G, MATCH(B2572,'12s_NCBI'!A:A,0))</f>
        <v>#N/A</v>
      </c>
      <c r="P2572" s="5" t="e">
        <f>INDEX(lca_12s!H:H, MATCH(B2572,lca_12s!A:A,0))</f>
        <v>#N/A</v>
      </c>
      <c r="U2572" t="str">
        <f>IF(ISNUMBER(MATCH(B2572, DraftGenomesAssmbld!A:A, 0)), "Yes", "No")</f>
        <v>No</v>
      </c>
      <c r="V2572" t="str">
        <f>IF(ISNUMBER(MATCH(B2572, DraftGenomesUploaded!B:B, 0)), "Yes", "No")</f>
        <v>No</v>
      </c>
      <c r="W2572" t="e">
        <f>INDEX('GenBank#'!$G:$G, MATCH(B2572,'GenBank#'!A:A,0))</f>
        <v>#N/A</v>
      </c>
    </row>
    <row r="2573" spans="1:23" x14ac:dyDescent="0.2">
      <c r="A2573">
        <v>858</v>
      </c>
      <c r="B2573" t="str">
        <f t="shared" si="93"/>
        <v>OG858hic</v>
      </c>
      <c r="C2573" t="s">
        <v>1288</v>
      </c>
      <c r="D2573" t="s">
        <v>35</v>
      </c>
      <c r="E2573" t="str">
        <f>INDEX(Field_ID!$B:$B, MATCH(C2573,Field_ID!A:A,0))</f>
        <v>Neophoca cinerea</v>
      </c>
      <c r="F2573" t="e">
        <f>INDEX(Assembled!$F:$F, MATCH(B2573,Assembled!A:A,0))</f>
        <v>#N/A</v>
      </c>
      <c r="G2573" t="e">
        <f>INDEX(Assembled!$P:$P, MATCH(B2573,Assembled!A:A,0))</f>
        <v>#N/A</v>
      </c>
      <c r="H2573" s="4" t="e">
        <f>INDEX(COX1_BOLD!G:G, MATCH(B2573,COX1_BOLD!A:A,0))</f>
        <v>#N/A</v>
      </c>
      <c r="I2573" s="4" t="e">
        <f>INDEX(COX1_NCBI!G:G, MATCH(B2573,COX1_NCBI!A:A,0))</f>
        <v>#N/A</v>
      </c>
      <c r="J2573" s="5" t="e">
        <f>INDEX(lca_co1!H:H, MATCH(B2573,lca_co1!A:A,0))</f>
        <v>#N/A</v>
      </c>
      <c r="K2573" t="e">
        <f>INDEX(Assembled!$M:$M, MATCH(B2573,Assembled!A:A,0))</f>
        <v>#N/A</v>
      </c>
      <c r="L2573" s="4" t="e">
        <f>INDEX('16s_NCBI'!G:G, MATCH(B2573,'16s_NCBI'!A:A,0))</f>
        <v>#N/A</v>
      </c>
      <c r="M2573" s="5" t="e">
        <f>INDEX(lca_16s!H:H, MATCH(B2573,lca_16s!A:A,0))</f>
        <v>#N/A</v>
      </c>
      <c r="N2573" t="e">
        <f>INDEX(Assembled!$L:$L, MATCH(B2573,Assembled!A:A,0))</f>
        <v>#N/A</v>
      </c>
      <c r="O2573" s="4" t="e">
        <f>INDEX('12s_NCBI'!G:G, MATCH(B2573,'12s_NCBI'!A:A,0))</f>
        <v>#N/A</v>
      </c>
      <c r="P2573" s="5" t="e">
        <f>INDEX(lca_12s!H:H, MATCH(B2573,lca_12s!A:A,0))</f>
        <v>#N/A</v>
      </c>
      <c r="U2573" t="str">
        <f>IF(ISNUMBER(MATCH(B2573, DraftGenomesAssmbld!A:A, 0)), "Yes", "No")</f>
        <v>No</v>
      </c>
      <c r="V2573" t="str">
        <f>IF(ISNUMBER(MATCH(B2573, DraftGenomesUploaded!B:B, 0)), "Yes", "No")</f>
        <v>No</v>
      </c>
      <c r="W2573" t="e">
        <f>INDEX('GenBank#'!$G:$G, MATCH(B2573,'GenBank#'!A:A,0))</f>
        <v>#N/A</v>
      </c>
    </row>
    <row r="2574" spans="1:23" x14ac:dyDescent="0.2">
      <c r="A2574">
        <v>858</v>
      </c>
      <c r="B2574" t="str">
        <f t="shared" si="93"/>
        <v>OG858ilmn</v>
      </c>
      <c r="C2574" t="s">
        <v>1288</v>
      </c>
      <c r="D2574" t="s">
        <v>36</v>
      </c>
      <c r="E2574" t="str">
        <f>INDEX(Field_ID!$B:$B, MATCH(C2574,Field_ID!A:A,0))</f>
        <v>Neophoca cinerea</v>
      </c>
      <c r="F2574" t="e">
        <f>INDEX(Assembled!$F:$F, MATCH(B2574,Assembled!A:A,0))</f>
        <v>#N/A</v>
      </c>
      <c r="G2574" t="e">
        <f>INDEX(Assembled!$P:$P, MATCH(B2574,Assembled!A:A,0))</f>
        <v>#N/A</v>
      </c>
      <c r="H2574" s="4" t="e">
        <f>INDEX(COX1_BOLD!G:G, MATCH(B2574,COX1_BOLD!A:A,0))</f>
        <v>#N/A</v>
      </c>
      <c r="I2574" s="4" t="e">
        <f>INDEX(COX1_NCBI!G:G, MATCH(B2574,COX1_NCBI!A:A,0))</f>
        <v>#N/A</v>
      </c>
      <c r="J2574" s="5" t="e">
        <f>INDEX(lca_co1!H:H, MATCH(B2574,lca_co1!A:A,0))</f>
        <v>#N/A</v>
      </c>
      <c r="K2574" t="e">
        <f>INDEX(Assembled!$M:$M, MATCH(B2574,Assembled!A:A,0))</f>
        <v>#N/A</v>
      </c>
      <c r="L2574" s="4" t="e">
        <f>INDEX('16s_NCBI'!G:G, MATCH(B2574,'16s_NCBI'!A:A,0))</f>
        <v>#N/A</v>
      </c>
      <c r="M2574" s="5" t="e">
        <f>INDEX(lca_16s!H:H, MATCH(B2574,lca_16s!A:A,0))</f>
        <v>#N/A</v>
      </c>
      <c r="N2574" t="e">
        <f>INDEX(Assembled!$L:$L, MATCH(B2574,Assembled!A:A,0))</f>
        <v>#N/A</v>
      </c>
      <c r="O2574" s="4" t="e">
        <f>INDEX('12s_NCBI'!G:G, MATCH(B2574,'12s_NCBI'!A:A,0))</f>
        <v>#N/A</v>
      </c>
      <c r="P2574" s="5" t="e">
        <f>INDEX(lca_12s!H:H, MATCH(B2574,lca_12s!A:A,0))</f>
        <v>#N/A</v>
      </c>
      <c r="U2574" t="str">
        <f>IF(ISNUMBER(MATCH(B2574, DraftGenomesAssmbld!A:A, 0)), "Yes", "No")</f>
        <v>No</v>
      </c>
      <c r="V2574" t="str">
        <f>IF(ISNUMBER(MATCH(B2574, DraftGenomesUploaded!B:B, 0)), "Yes", "No")</f>
        <v>No</v>
      </c>
      <c r="W2574" t="e">
        <f>INDEX('GenBank#'!$G:$G, MATCH(B2574,'GenBank#'!A:A,0))</f>
        <v>#N/A</v>
      </c>
    </row>
    <row r="2575" spans="1:23" x14ac:dyDescent="0.2">
      <c r="A2575">
        <v>858</v>
      </c>
      <c r="B2575" t="str">
        <f t="shared" si="93"/>
        <v>OG858hifi</v>
      </c>
      <c r="C2575" t="s">
        <v>1288</v>
      </c>
      <c r="D2575" t="s">
        <v>37</v>
      </c>
      <c r="E2575" t="str">
        <f>INDEX(Field_ID!$B:$B, MATCH(C2575,Field_ID!A:A,0))</f>
        <v>Neophoca cinerea</v>
      </c>
      <c r="F2575" t="e">
        <f>INDEX(Assembled!$F:$F, MATCH(B2575,Assembled!A:A,0))</f>
        <v>#N/A</v>
      </c>
      <c r="G2575" t="e">
        <f>INDEX(Assembled!$P:$P, MATCH(B2575,Assembled!A:A,0))</f>
        <v>#N/A</v>
      </c>
      <c r="H2575" s="4" t="e">
        <f>INDEX(COX1_BOLD!G:G, MATCH(B2575,COX1_BOLD!A:A,0))</f>
        <v>#N/A</v>
      </c>
      <c r="I2575" s="4" t="e">
        <f>INDEX(COX1_NCBI!G:G, MATCH(B2575,COX1_NCBI!A:A,0))</f>
        <v>#N/A</v>
      </c>
      <c r="J2575" s="5" t="e">
        <f>INDEX(lca_co1!H:H, MATCH(B2575,lca_co1!A:A,0))</f>
        <v>#N/A</v>
      </c>
      <c r="K2575" t="e">
        <f>INDEX(Assembled!$M:$M, MATCH(B2575,Assembled!A:A,0))</f>
        <v>#N/A</v>
      </c>
      <c r="L2575" s="4" t="e">
        <f>INDEX('16s_NCBI'!G:G, MATCH(B2575,'16s_NCBI'!A:A,0))</f>
        <v>#N/A</v>
      </c>
      <c r="M2575" s="5" t="e">
        <f>INDEX(lca_16s!H:H, MATCH(B2575,lca_16s!A:A,0))</f>
        <v>#N/A</v>
      </c>
      <c r="N2575" t="e">
        <f>INDEX(Assembled!$L:$L, MATCH(B2575,Assembled!A:A,0))</f>
        <v>#N/A</v>
      </c>
      <c r="O2575" s="4" t="e">
        <f>INDEX('12s_NCBI'!G:G, MATCH(B2575,'12s_NCBI'!A:A,0))</f>
        <v>#N/A</v>
      </c>
      <c r="P2575" s="5" t="e">
        <f>INDEX(lca_12s!H:H, MATCH(B2575,lca_12s!A:A,0))</f>
        <v>#N/A</v>
      </c>
      <c r="U2575" t="str">
        <f>IF(ISNUMBER(MATCH(B2575, DraftGenomesAssmbld!A:A, 0)), "Yes", "No")</f>
        <v>No</v>
      </c>
      <c r="V2575" t="str">
        <f>IF(ISNUMBER(MATCH(B2575, DraftGenomesUploaded!B:B, 0)), "Yes", "No")</f>
        <v>No</v>
      </c>
      <c r="W2575" t="e">
        <f>INDEX('GenBank#'!$G:$G, MATCH(B2575,'GenBank#'!A:A,0))</f>
        <v>#N/A</v>
      </c>
    </row>
    <row r="2576" spans="1:23" x14ac:dyDescent="0.2">
      <c r="A2576">
        <v>859</v>
      </c>
      <c r="B2576" t="str">
        <f t="shared" si="93"/>
        <v>OG859hic</v>
      </c>
      <c r="C2576" t="s">
        <v>1289</v>
      </c>
      <c r="D2576" t="s">
        <v>35</v>
      </c>
      <c r="E2576" t="str">
        <f>INDEX(Field_ID!$B:$B, MATCH(C2576,Field_ID!A:A,0))</f>
        <v>Neophoca cinerea</v>
      </c>
      <c r="F2576" t="e">
        <f>INDEX(Assembled!$F:$F, MATCH(B2576,Assembled!A:A,0))</f>
        <v>#N/A</v>
      </c>
      <c r="G2576" t="e">
        <f>INDEX(Assembled!$P:$P, MATCH(B2576,Assembled!A:A,0))</f>
        <v>#N/A</v>
      </c>
      <c r="H2576" s="4" t="e">
        <f>INDEX(COX1_BOLD!G:G, MATCH(B2576,COX1_BOLD!A:A,0))</f>
        <v>#N/A</v>
      </c>
      <c r="I2576" s="4" t="e">
        <f>INDEX(COX1_NCBI!G:G, MATCH(B2576,COX1_NCBI!A:A,0))</f>
        <v>#N/A</v>
      </c>
      <c r="J2576" s="5" t="e">
        <f>INDEX(lca_co1!H:H, MATCH(B2576,lca_co1!A:A,0))</f>
        <v>#N/A</v>
      </c>
      <c r="K2576" t="e">
        <f>INDEX(Assembled!$M:$M, MATCH(B2576,Assembled!A:A,0))</f>
        <v>#N/A</v>
      </c>
      <c r="L2576" s="4" t="e">
        <f>INDEX('16s_NCBI'!G:G, MATCH(B2576,'16s_NCBI'!A:A,0))</f>
        <v>#N/A</v>
      </c>
      <c r="M2576" s="5" t="e">
        <f>INDEX(lca_16s!H:H, MATCH(B2576,lca_16s!A:A,0))</f>
        <v>#N/A</v>
      </c>
      <c r="N2576" t="e">
        <f>INDEX(Assembled!$L:$L, MATCH(B2576,Assembled!A:A,0))</f>
        <v>#N/A</v>
      </c>
      <c r="O2576" s="4" t="e">
        <f>INDEX('12s_NCBI'!G:G, MATCH(B2576,'12s_NCBI'!A:A,0))</f>
        <v>#N/A</v>
      </c>
      <c r="P2576" s="5" t="e">
        <f>INDEX(lca_12s!H:H, MATCH(B2576,lca_12s!A:A,0))</f>
        <v>#N/A</v>
      </c>
      <c r="U2576" t="str">
        <f>IF(ISNUMBER(MATCH(B2576, DraftGenomesAssmbld!A:A, 0)), "Yes", "No")</f>
        <v>No</v>
      </c>
      <c r="V2576" t="str">
        <f>IF(ISNUMBER(MATCH(B2576, DraftGenomesUploaded!B:B, 0)), "Yes", "No")</f>
        <v>No</v>
      </c>
      <c r="W2576" t="e">
        <f>INDEX('GenBank#'!$G:$G, MATCH(B2576,'GenBank#'!A:A,0))</f>
        <v>#N/A</v>
      </c>
    </row>
    <row r="2577" spans="1:23" x14ac:dyDescent="0.2">
      <c r="A2577">
        <v>859</v>
      </c>
      <c r="B2577" t="str">
        <f t="shared" si="93"/>
        <v>OG859ilmn</v>
      </c>
      <c r="C2577" t="s">
        <v>1289</v>
      </c>
      <c r="D2577" t="s">
        <v>36</v>
      </c>
      <c r="E2577" t="str">
        <f>INDEX(Field_ID!$B:$B, MATCH(C2577,Field_ID!A:A,0))</f>
        <v>Neophoca cinerea</v>
      </c>
      <c r="F2577" t="e">
        <f>INDEX(Assembled!$F:$F, MATCH(B2577,Assembled!A:A,0))</f>
        <v>#N/A</v>
      </c>
      <c r="G2577" t="e">
        <f>INDEX(Assembled!$P:$P, MATCH(B2577,Assembled!A:A,0))</f>
        <v>#N/A</v>
      </c>
      <c r="H2577" s="4" t="e">
        <f>INDEX(COX1_BOLD!G:G, MATCH(B2577,COX1_BOLD!A:A,0))</f>
        <v>#N/A</v>
      </c>
      <c r="I2577" s="4" t="e">
        <f>INDEX(COX1_NCBI!G:G, MATCH(B2577,COX1_NCBI!A:A,0))</f>
        <v>#N/A</v>
      </c>
      <c r="J2577" s="5" t="e">
        <f>INDEX(lca_co1!H:H, MATCH(B2577,lca_co1!A:A,0))</f>
        <v>#N/A</v>
      </c>
      <c r="K2577" t="e">
        <f>INDEX(Assembled!$M:$M, MATCH(B2577,Assembled!A:A,0))</f>
        <v>#N/A</v>
      </c>
      <c r="L2577" s="4" t="e">
        <f>INDEX('16s_NCBI'!G:G, MATCH(B2577,'16s_NCBI'!A:A,0))</f>
        <v>#N/A</v>
      </c>
      <c r="M2577" s="5" t="e">
        <f>INDEX(lca_16s!H:H, MATCH(B2577,lca_16s!A:A,0))</f>
        <v>#N/A</v>
      </c>
      <c r="N2577" t="e">
        <f>INDEX(Assembled!$L:$L, MATCH(B2577,Assembled!A:A,0))</f>
        <v>#N/A</v>
      </c>
      <c r="O2577" s="4" t="e">
        <f>INDEX('12s_NCBI'!G:G, MATCH(B2577,'12s_NCBI'!A:A,0))</f>
        <v>#N/A</v>
      </c>
      <c r="P2577" s="5" t="e">
        <f>INDEX(lca_12s!H:H, MATCH(B2577,lca_12s!A:A,0))</f>
        <v>#N/A</v>
      </c>
      <c r="U2577" t="str">
        <f>IF(ISNUMBER(MATCH(B2577, DraftGenomesAssmbld!A:A, 0)), "Yes", "No")</f>
        <v>No</v>
      </c>
      <c r="V2577" t="str">
        <f>IF(ISNUMBER(MATCH(B2577, DraftGenomesUploaded!B:B, 0)), "Yes", "No")</f>
        <v>No</v>
      </c>
      <c r="W2577" t="e">
        <f>INDEX('GenBank#'!$G:$G, MATCH(B2577,'GenBank#'!A:A,0))</f>
        <v>#N/A</v>
      </c>
    </row>
    <row r="2578" spans="1:23" x14ac:dyDescent="0.2">
      <c r="A2578">
        <v>859</v>
      </c>
      <c r="B2578" t="str">
        <f t="shared" si="93"/>
        <v>OG859hifi</v>
      </c>
      <c r="C2578" t="s">
        <v>1289</v>
      </c>
      <c r="D2578" t="s">
        <v>37</v>
      </c>
      <c r="E2578" t="str">
        <f>INDEX(Field_ID!$B:$B, MATCH(C2578,Field_ID!A:A,0))</f>
        <v>Neophoca cinerea</v>
      </c>
      <c r="F2578" t="e">
        <f>INDEX(Assembled!$F:$F, MATCH(B2578,Assembled!A:A,0))</f>
        <v>#N/A</v>
      </c>
      <c r="G2578" t="e">
        <f>INDEX(Assembled!$P:$P, MATCH(B2578,Assembled!A:A,0))</f>
        <v>#N/A</v>
      </c>
      <c r="H2578" s="4" t="e">
        <f>INDEX(COX1_BOLD!G:G, MATCH(B2578,COX1_BOLD!A:A,0))</f>
        <v>#N/A</v>
      </c>
      <c r="I2578" s="4" t="e">
        <f>INDEX(COX1_NCBI!G:G, MATCH(B2578,COX1_NCBI!A:A,0))</f>
        <v>#N/A</v>
      </c>
      <c r="J2578" s="5" t="e">
        <f>INDEX(lca_co1!H:H, MATCH(B2578,lca_co1!A:A,0))</f>
        <v>#N/A</v>
      </c>
      <c r="K2578" t="e">
        <f>INDEX(Assembled!$M:$M, MATCH(B2578,Assembled!A:A,0))</f>
        <v>#N/A</v>
      </c>
      <c r="L2578" s="4" t="e">
        <f>INDEX('16s_NCBI'!G:G, MATCH(B2578,'16s_NCBI'!A:A,0))</f>
        <v>#N/A</v>
      </c>
      <c r="M2578" s="5" t="e">
        <f>INDEX(lca_16s!H:H, MATCH(B2578,lca_16s!A:A,0))</f>
        <v>#N/A</v>
      </c>
      <c r="N2578" t="e">
        <f>INDEX(Assembled!$L:$L, MATCH(B2578,Assembled!A:A,0))</f>
        <v>#N/A</v>
      </c>
      <c r="O2578" s="4" t="e">
        <f>INDEX('12s_NCBI'!G:G, MATCH(B2578,'12s_NCBI'!A:A,0))</f>
        <v>#N/A</v>
      </c>
      <c r="P2578" s="5" t="e">
        <f>INDEX(lca_12s!H:H, MATCH(B2578,lca_12s!A:A,0))</f>
        <v>#N/A</v>
      </c>
      <c r="U2578" t="str">
        <f>IF(ISNUMBER(MATCH(B2578, DraftGenomesAssmbld!A:A, 0)), "Yes", "No")</f>
        <v>No</v>
      </c>
      <c r="V2578" t="str">
        <f>IF(ISNUMBER(MATCH(B2578, DraftGenomesUploaded!B:B, 0)), "Yes", "No")</f>
        <v>No</v>
      </c>
      <c r="W2578" t="e">
        <f>INDEX('GenBank#'!$G:$G, MATCH(B2578,'GenBank#'!A:A,0))</f>
        <v>#N/A</v>
      </c>
    </row>
    <row r="2579" spans="1:23" x14ac:dyDescent="0.2">
      <c r="A2579">
        <v>860</v>
      </c>
      <c r="B2579" t="str">
        <f t="shared" si="93"/>
        <v>OG860hic</v>
      </c>
      <c r="C2579" t="s">
        <v>1290</v>
      </c>
      <c r="D2579" t="s">
        <v>35</v>
      </c>
      <c r="E2579" t="str">
        <f>INDEX(Field_ID!$B:$B, MATCH(C2579,Field_ID!A:A,0))</f>
        <v>Brachaluteres jacksonianus</v>
      </c>
      <c r="F2579" t="e">
        <f>INDEX(Assembled!$F:$F, MATCH(B2579,Assembled!A:A,0))</f>
        <v>#N/A</v>
      </c>
      <c r="G2579" t="e">
        <f>INDEX(Assembled!$P:$P, MATCH(B2579,Assembled!A:A,0))</f>
        <v>#N/A</v>
      </c>
      <c r="H2579" s="4" t="e">
        <f>INDEX(COX1_BOLD!G:G, MATCH(B2579,COX1_BOLD!A:A,0))</f>
        <v>#N/A</v>
      </c>
      <c r="I2579" s="4" t="e">
        <f>INDEX(COX1_NCBI!G:G, MATCH(B2579,COX1_NCBI!A:A,0))</f>
        <v>#N/A</v>
      </c>
      <c r="J2579" s="5" t="e">
        <f>INDEX(lca_co1!H:H, MATCH(B2579,lca_co1!A:A,0))</f>
        <v>#N/A</v>
      </c>
      <c r="K2579" t="e">
        <f>INDEX(Assembled!$M:$M, MATCH(B2579,Assembled!A:A,0))</f>
        <v>#N/A</v>
      </c>
      <c r="L2579" s="4" t="e">
        <f>INDEX('16s_NCBI'!G:G, MATCH(B2579,'16s_NCBI'!A:A,0))</f>
        <v>#N/A</v>
      </c>
      <c r="M2579" s="5" t="e">
        <f>INDEX(lca_16s!H:H, MATCH(B2579,lca_16s!A:A,0))</f>
        <v>#N/A</v>
      </c>
      <c r="N2579" t="e">
        <f>INDEX(Assembled!$L:$L, MATCH(B2579,Assembled!A:A,0))</f>
        <v>#N/A</v>
      </c>
      <c r="O2579" s="4" t="e">
        <f>INDEX('12s_NCBI'!G:G, MATCH(B2579,'12s_NCBI'!A:A,0))</f>
        <v>#N/A</v>
      </c>
      <c r="P2579" s="5" t="e">
        <f>INDEX(lca_12s!H:H, MATCH(B2579,lca_12s!A:A,0))</f>
        <v>#N/A</v>
      </c>
      <c r="U2579" t="str">
        <f>IF(ISNUMBER(MATCH(B2579, DraftGenomesAssmbld!A:A, 0)), "Yes", "No")</f>
        <v>No</v>
      </c>
      <c r="V2579" t="str">
        <f>IF(ISNUMBER(MATCH(B2579, DraftGenomesUploaded!B:B, 0)), "Yes", "No")</f>
        <v>No</v>
      </c>
      <c r="W2579" t="e">
        <f>INDEX('GenBank#'!$G:$G, MATCH(B2579,'GenBank#'!A:A,0))</f>
        <v>#N/A</v>
      </c>
    </row>
    <row r="2580" spans="1:23" x14ac:dyDescent="0.2">
      <c r="A2580">
        <v>860</v>
      </c>
      <c r="B2580" t="str">
        <f t="shared" si="93"/>
        <v>OG860ilmn</v>
      </c>
      <c r="C2580" t="s">
        <v>1290</v>
      </c>
      <c r="D2580" t="s">
        <v>36</v>
      </c>
      <c r="E2580" t="str">
        <f>INDEX(Field_ID!$B:$B, MATCH(C2580,Field_ID!A:A,0))</f>
        <v>Brachaluteres jacksonianus</v>
      </c>
      <c r="F2580" t="e">
        <f>INDEX(Assembled!$F:$F, MATCH(B2580,Assembled!A:A,0))</f>
        <v>#N/A</v>
      </c>
      <c r="G2580" t="e">
        <f>INDEX(Assembled!$P:$P, MATCH(B2580,Assembled!A:A,0))</f>
        <v>#N/A</v>
      </c>
      <c r="H2580" s="4" t="e">
        <f>INDEX(COX1_BOLD!G:G, MATCH(B2580,COX1_BOLD!A:A,0))</f>
        <v>#N/A</v>
      </c>
      <c r="I2580" s="4" t="e">
        <f>INDEX(COX1_NCBI!G:G, MATCH(B2580,COX1_NCBI!A:A,0))</f>
        <v>#N/A</v>
      </c>
      <c r="J2580" s="5" t="e">
        <f>INDEX(lca_co1!H:H, MATCH(B2580,lca_co1!A:A,0))</f>
        <v>#N/A</v>
      </c>
      <c r="K2580" t="e">
        <f>INDEX(Assembled!$M:$M, MATCH(B2580,Assembled!A:A,0))</f>
        <v>#N/A</v>
      </c>
      <c r="L2580" s="4" t="e">
        <f>INDEX('16s_NCBI'!G:G, MATCH(B2580,'16s_NCBI'!A:A,0))</f>
        <v>#N/A</v>
      </c>
      <c r="M2580" s="5" t="e">
        <f>INDEX(lca_16s!H:H, MATCH(B2580,lca_16s!A:A,0))</f>
        <v>#N/A</v>
      </c>
      <c r="N2580" t="e">
        <f>INDEX(Assembled!$L:$L, MATCH(B2580,Assembled!A:A,0))</f>
        <v>#N/A</v>
      </c>
      <c r="O2580" s="4" t="e">
        <f>INDEX('12s_NCBI'!G:G, MATCH(B2580,'12s_NCBI'!A:A,0))</f>
        <v>#N/A</v>
      </c>
      <c r="P2580" s="5" t="e">
        <f>INDEX(lca_12s!H:H, MATCH(B2580,lca_12s!A:A,0))</f>
        <v>#N/A</v>
      </c>
      <c r="U2580" t="str">
        <f>IF(ISNUMBER(MATCH(B2580, DraftGenomesAssmbld!A:A, 0)), "Yes", "No")</f>
        <v>No</v>
      </c>
      <c r="V2580" t="str">
        <f>IF(ISNUMBER(MATCH(B2580, DraftGenomesUploaded!B:B, 0)), "Yes", "No")</f>
        <v>No</v>
      </c>
      <c r="W2580" t="e">
        <f>INDEX('GenBank#'!$G:$G, MATCH(B2580,'GenBank#'!A:A,0))</f>
        <v>#N/A</v>
      </c>
    </row>
    <row r="2581" spans="1:23" x14ac:dyDescent="0.2">
      <c r="A2581">
        <v>860</v>
      </c>
      <c r="B2581" t="str">
        <f t="shared" si="93"/>
        <v>OG860hifi</v>
      </c>
      <c r="C2581" t="s">
        <v>1290</v>
      </c>
      <c r="D2581" t="s">
        <v>37</v>
      </c>
      <c r="E2581" t="str">
        <f>INDEX(Field_ID!$B:$B, MATCH(C2581,Field_ID!A:A,0))</f>
        <v>Brachaluteres jacksonianus</v>
      </c>
      <c r="F2581" t="e">
        <f>INDEX(Assembled!$F:$F, MATCH(B2581,Assembled!A:A,0))</f>
        <v>#N/A</v>
      </c>
      <c r="G2581" t="e">
        <f>INDEX(Assembled!$P:$P, MATCH(B2581,Assembled!A:A,0))</f>
        <v>#N/A</v>
      </c>
      <c r="H2581" s="4" t="e">
        <f>INDEX(COX1_BOLD!G:G, MATCH(B2581,COX1_BOLD!A:A,0))</f>
        <v>#N/A</v>
      </c>
      <c r="I2581" s="4" t="e">
        <f>INDEX(COX1_NCBI!G:G, MATCH(B2581,COX1_NCBI!A:A,0))</f>
        <v>#N/A</v>
      </c>
      <c r="J2581" s="5" t="e">
        <f>INDEX(lca_co1!H:H, MATCH(B2581,lca_co1!A:A,0))</f>
        <v>#N/A</v>
      </c>
      <c r="K2581" t="e">
        <f>INDEX(Assembled!$M:$M, MATCH(B2581,Assembled!A:A,0))</f>
        <v>#N/A</v>
      </c>
      <c r="L2581" s="4" t="e">
        <f>INDEX('16s_NCBI'!G:G, MATCH(B2581,'16s_NCBI'!A:A,0))</f>
        <v>#N/A</v>
      </c>
      <c r="M2581" s="5" t="e">
        <f>INDEX(lca_16s!H:H, MATCH(B2581,lca_16s!A:A,0))</f>
        <v>#N/A</v>
      </c>
      <c r="N2581" t="e">
        <f>INDEX(Assembled!$L:$L, MATCH(B2581,Assembled!A:A,0))</f>
        <v>#N/A</v>
      </c>
      <c r="O2581" s="4" t="e">
        <f>INDEX('12s_NCBI'!G:G, MATCH(B2581,'12s_NCBI'!A:A,0))</f>
        <v>#N/A</v>
      </c>
      <c r="P2581" s="5" t="e">
        <f>INDEX(lca_12s!H:H, MATCH(B2581,lca_12s!A:A,0))</f>
        <v>#N/A</v>
      </c>
      <c r="U2581" t="str">
        <f>IF(ISNUMBER(MATCH(B2581, DraftGenomesAssmbld!A:A, 0)), "Yes", "No")</f>
        <v>No</v>
      </c>
      <c r="V2581" t="str">
        <f>IF(ISNUMBER(MATCH(B2581, DraftGenomesUploaded!B:B, 0)), "Yes", "No")</f>
        <v>No</v>
      </c>
      <c r="W2581" t="e">
        <f>INDEX('GenBank#'!$G:$G, MATCH(B2581,'GenBank#'!A:A,0))</f>
        <v>#N/A</v>
      </c>
    </row>
    <row r="2582" spans="1:23" x14ac:dyDescent="0.2">
      <c r="A2582">
        <v>861</v>
      </c>
      <c r="B2582" t="str">
        <f t="shared" si="93"/>
        <v>OG861hic</v>
      </c>
      <c r="C2582" t="s">
        <v>1291</v>
      </c>
      <c r="D2582" t="s">
        <v>35</v>
      </c>
      <c r="E2582" t="str">
        <f>INDEX(Field_ID!$B:$B, MATCH(C2582,Field_ID!A:A,0))</f>
        <v>Brachaluteres jacksonianus</v>
      </c>
      <c r="F2582" t="e">
        <f>INDEX(Assembled!$F:$F, MATCH(B2582,Assembled!A:A,0))</f>
        <v>#N/A</v>
      </c>
      <c r="G2582" t="e">
        <f>INDEX(Assembled!$P:$P, MATCH(B2582,Assembled!A:A,0))</f>
        <v>#N/A</v>
      </c>
      <c r="H2582" s="4" t="e">
        <f>INDEX(COX1_BOLD!G:G, MATCH(B2582,COX1_BOLD!A:A,0))</f>
        <v>#N/A</v>
      </c>
      <c r="I2582" s="4" t="e">
        <f>INDEX(COX1_NCBI!G:G, MATCH(B2582,COX1_NCBI!A:A,0))</f>
        <v>#N/A</v>
      </c>
      <c r="J2582" s="5" t="e">
        <f>INDEX(lca_co1!H:H, MATCH(B2582,lca_co1!A:A,0))</f>
        <v>#N/A</v>
      </c>
      <c r="K2582" t="e">
        <f>INDEX(Assembled!$M:$M, MATCH(B2582,Assembled!A:A,0))</f>
        <v>#N/A</v>
      </c>
      <c r="L2582" s="4" t="e">
        <f>INDEX('16s_NCBI'!G:G, MATCH(B2582,'16s_NCBI'!A:A,0))</f>
        <v>#N/A</v>
      </c>
      <c r="M2582" s="5" t="e">
        <f>INDEX(lca_16s!H:H, MATCH(B2582,lca_16s!A:A,0))</f>
        <v>#N/A</v>
      </c>
      <c r="N2582" t="e">
        <f>INDEX(Assembled!$L:$L, MATCH(B2582,Assembled!A:A,0))</f>
        <v>#N/A</v>
      </c>
      <c r="O2582" s="4" t="e">
        <f>INDEX('12s_NCBI'!G:G, MATCH(B2582,'12s_NCBI'!A:A,0))</f>
        <v>#N/A</v>
      </c>
      <c r="P2582" s="5" t="e">
        <f>INDEX(lca_12s!H:H, MATCH(B2582,lca_12s!A:A,0))</f>
        <v>#N/A</v>
      </c>
      <c r="U2582" t="str">
        <f>IF(ISNUMBER(MATCH(B2582, DraftGenomesAssmbld!A:A, 0)), "Yes", "No")</f>
        <v>No</v>
      </c>
      <c r="V2582" t="str">
        <f>IF(ISNUMBER(MATCH(B2582, DraftGenomesUploaded!B:B, 0)), "Yes", "No")</f>
        <v>No</v>
      </c>
      <c r="W2582" t="e">
        <f>INDEX('GenBank#'!$G:$G, MATCH(B2582,'GenBank#'!A:A,0))</f>
        <v>#N/A</v>
      </c>
    </row>
    <row r="2583" spans="1:23" x14ac:dyDescent="0.2">
      <c r="A2583">
        <v>861</v>
      </c>
      <c r="B2583" t="str">
        <f t="shared" si="93"/>
        <v>OG861ilmn</v>
      </c>
      <c r="C2583" t="s">
        <v>1291</v>
      </c>
      <c r="D2583" t="s">
        <v>36</v>
      </c>
      <c r="E2583" t="str">
        <f>INDEX(Field_ID!$B:$B, MATCH(C2583,Field_ID!A:A,0))</f>
        <v>Brachaluteres jacksonianus</v>
      </c>
      <c r="F2583" t="e">
        <f>INDEX(Assembled!$F:$F, MATCH(B2583,Assembled!A:A,0))</f>
        <v>#N/A</v>
      </c>
      <c r="G2583" t="e">
        <f>INDEX(Assembled!$P:$P, MATCH(B2583,Assembled!A:A,0))</f>
        <v>#N/A</v>
      </c>
      <c r="H2583" s="4" t="e">
        <f>INDEX(COX1_BOLD!G:G, MATCH(B2583,COX1_BOLD!A:A,0))</f>
        <v>#N/A</v>
      </c>
      <c r="I2583" s="4" t="e">
        <f>INDEX(COX1_NCBI!G:G, MATCH(B2583,COX1_NCBI!A:A,0))</f>
        <v>#N/A</v>
      </c>
      <c r="J2583" s="5" t="e">
        <f>INDEX(lca_co1!H:H, MATCH(B2583,lca_co1!A:A,0))</f>
        <v>#N/A</v>
      </c>
      <c r="K2583" t="e">
        <f>INDEX(Assembled!$M:$M, MATCH(B2583,Assembled!A:A,0))</f>
        <v>#N/A</v>
      </c>
      <c r="L2583" s="4" t="e">
        <f>INDEX('16s_NCBI'!G:G, MATCH(B2583,'16s_NCBI'!A:A,0))</f>
        <v>#N/A</v>
      </c>
      <c r="M2583" s="5" t="e">
        <f>INDEX(lca_16s!H:H, MATCH(B2583,lca_16s!A:A,0))</f>
        <v>#N/A</v>
      </c>
      <c r="N2583" t="e">
        <f>INDEX(Assembled!$L:$L, MATCH(B2583,Assembled!A:A,0))</f>
        <v>#N/A</v>
      </c>
      <c r="O2583" s="4" t="e">
        <f>INDEX('12s_NCBI'!G:G, MATCH(B2583,'12s_NCBI'!A:A,0))</f>
        <v>#N/A</v>
      </c>
      <c r="P2583" s="5" t="e">
        <f>INDEX(lca_12s!H:H, MATCH(B2583,lca_12s!A:A,0))</f>
        <v>#N/A</v>
      </c>
      <c r="U2583" t="str">
        <f>IF(ISNUMBER(MATCH(B2583, DraftGenomesAssmbld!A:A, 0)), "Yes", "No")</f>
        <v>No</v>
      </c>
      <c r="V2583" t="str">
        <f>IF(ISNUMBER(MATCH(B2583, DraftGenomesUploaded!B:B, 0)), "Yes", "No")</f>
        <v>No</v>
      </c>
      <c r="W2583" t="e">
        <f>INDEX('GenBank#'!$G:$G, MATCH(B2583,'GenBank#'!A:A,0))</f>
        <v>#N/A</v>
      </c>
    </row>
    <row r="2584" spans="1:23" x14ac:dyDescent="0.2">
      <c r="A2584">
        <v>861</v>
      </c>
      <c r="B2584" t="str">
        <f t="shared" si="93"/>
        <v>OG861hifi</v>
      </c>
      <c r="C2584" t="s">
        <v>1291</v>
      </c>
      <c r="D2584" t="s">
        <v>37</v>
      </c>
      <c r="E2584" t="str">
        <f>INDEX(Field_ID!$B:$B, MATCH(C2584,Field_ID!A:A,0))</f>
        <v>Brachaluteres jacksonianus</v>
      </c>
      <c r="F2584" t="e">
        <f>INDEX(Assembled!$F:$F, MATCH(B2584,Assembled!A:A,0))</f>
        <v>#N/A</v>
      </c>
      <c r="G2584" t="e">
        <f>INDEX(Assembled!$P:$P, MATCH(B2584,Assembled!A:A,0))</f>
        <v>#N/A</v>
      </c>
      <c r="H2584" s="4" t="e">
        <f>INDEX(COX1_BOLD!G:G, MATCH(B2584,COX1_BOLD!A:A,0))</f>
        <v>#N/A</v>
      </c>
      <c r="I2584" s="4" t="e">
        <f>INDEX(COX1_NCBI!G:G, MATCH(B2584,COX1_NCBI!A:A,0))</f>
        <v>#N/A</v>
      </c>
      <c r="J2584" s="5" t="e">
        <f>INDEX(lca_co1!H:H, MATCH(B2584,lca_co1!A:A,0))</f>
        <v>#N/A</v>
      </c>
      <c r="K2584" t="e">
        <f>INDEX(Assembled!$M:$M, MATCH(B2584,Assembled!A:A,0))</f>
        <v>#N/A</v>
      </c>
      <c r="L2584" s="4" t="e">
        <f>INDEX('16s_NCBI'!G:G, MATCH(B2584,'16s_NCBI'!A:A,0))</f>
        <v>#N/A</v>
      </c>
      <c r="M2584" s="5" t="e">
        <f>INDEX(lca_16s!H:H, MATCH(B2584,lca_16s!A:A,0))</f>
        <v>#N/A</v>
      </c>
      <c r="N2584" t="e">
        <f>INDEX(Assembled!$L:$L, MATCH(B2584,Assembled!A:A,0))</f>
        <v>#N/A</v>
      </c>
      <c r="O2584" s="4" t="e">
        <f>INDEX('12s_NCBI'!G:G, MATCH(B2584,'12s_NCBI'!A:A,0))</f>
        <v>#N/A</v>
      </c>
      <c r="P2584" s="5" t="e">
        <f>INDEX(lca_12s!H:H, MATCH(B2584,lca_12s!A:A,0))</f>
        <v>#N/A</v>
      </c>
      <c r="U2584" t="str">
        <f>IF(ISNUMBER(MATCH(B2584, DraftGenomesAssmbld!A:A, 0)), "Yes", "No")</f>
        <v>No</v>
      </c>
      <c r="V2584" t="str">
        <f>IF(ISNUMBER(MATCH(B2584, DraftGenomesUploaded!B:B, 0)), "Yes", "No")</f>
        <v>No</v>
      </c>
      <c r="W2584" t="e">
        <f>INDEX('GenBank#'!$G:$G, MATCH(B2584,'GenBank#'!A:A,0))</f>
        <v>#N/A</v>
      </c>
    </row>
    <row r="2585" spans="1:23" x14ac:dyDescent="0.2">
      <c r="A2585">
        <v>862</v>
      </c>
      <c r="B2585" t="str">
        <f t="shared" si="93"/>
        <v>OG862hic</v>
      </c>
      <c r="C2585" t="s">
        <v>1292</v>
      </c>
      <c r="D2585" t="s">
        <v>35</v>
      </c>
      <c r="E2585" t="str">
        <f>INDEX(Field_ID!$B:$B, MATCH(C2585,Field_ID!A:A,0))</f>
        <v>Brachaluteres jacksonianus</v>
      </c>
      <c r="F2585" t="e">
        <f>INDEX(Assembled!$F:$F, MATCH(B2585,Assembled!A:A,0))</f>
        <v>#N/A</v>
      </c>
      <c r="G2585" t="e">
        <f>INDEX(Assembled!$P:$P, MATCH(B2585,Assembled!A:A,0))</f>
        <v>#N/A</v>
      </c>
      <c r="H2585" s="4" t="e">
        <f>INDEX(COX1_BOLD!G:G, MATCH(B2585,COX1_BOLD!A:A,0))</f>
        <v>#N/A</v>
      </c>
      <c r="I2585" s="4" t="e">
        <f>INDEX(COX1_NCBI!G:G, MATCH(B2585,COX1_NCBI!A:A,0))</f>
        <v>#N/A</v>
      </c>
      <c r="J2585" s="5" t="e">
        <f>INDEX(lca_co1!H:H, MATCH(B2585,lca_co1!A:A,0))</f>
        <v>#N/A</v>
      </c>
      <c r="K2585" t="e">
        <f>INDEX(Assembled!$M:$M, MATCH(B2585,Assembled!A:A,0))</f>
        <v>#N/A</v>
      </c>
      <c r="L2585" s="4" t="e">
        <f>INDEX('16s_NCBI'!G:G, MATCH(B2585,'16s_NCBI'!A:A,0))</f>
        <v>#N/A</v>
      </c>
      <c r="M2585" s="5" t="e">
        <f>INDEX(lca_16s!H:H, MATCH(B2585,lca_16s!A:A,0))</f>
        <v>#N/A</v>
      </c>
      <c r="N2585" t="e">
        <f>INDEX(Assembled!$L:$L, MATCH(B2585,Assembled!A:A,0))</f>
        <v>#N/A</v>
      </c>
      <c r="O2585" s="4" t="e">
        <f>INDEX('12s_NCBI'!G:G, MATCH(B2585,'12s_NCBI'!A:A,0))</f>
        <v>#N/A</v>
      </c>
      <c r="P2585" s="5" t="e">
        <f>INDEX(lca_12s!H:H, MATCH(B2585,lca_12s!A:A,0))</f>
        <v>#N/A</v>
      </c>
      <c r="U2585" t="str">
        <f>IF(ISNUMBER(MATCH(B2585, DraftGenomesAssmbld!A:A, 0)), "Yes", "No")</f>
        <v>No</v>
      </c>
      <c r="V2585" t="str">
        <f>IF(ISNUMBER(MATCH(B2585, DraftGenomesUploaded!B:B, 0)), "Yes", "No")</f>
        <v>No</v>
      </c>
      <c r="W2585" t="e">
        <f>INDEX('GenBank#'!$G:$G, MATCH(B2585,'GenBank#'!A:A,0))</f>
        <v>#N/A</v>
      </c>
    </row>
    <row r="2586" spans="1:23" x14ac:dyDescent="0.2">
      <c r="A2586">
        <v>862</v>
      </c>
      <c r="B2586" t="str">
        <f t="shared" si="93"/>
        <v>OG862ilmn</v>
      </c>
      <c r="C2586" t="s">
        <v>1292</v>
      </c>
      <c r="D2586" t="s">
        <v>36</v>
      </c>
      <c r="E2586" t="str">
        <f>INDEX(Field_ID!$B:$B, MATCH(C2586,Field_ID!A:A,0))</f>
        <v>Brachaluteres jacksonianus</v>
      </c>
      <c r="F2586" t="e">
        <f>INDEX(Assembled!$F:$F, MATCH(B2586,Assembled!A:A,0))</f>
        <v>#N/A</v>
      </c>
      <c r="G2586" t="e">
        <f>INDEX(Assembled!$P:$P, MATCH(B2586,Assembled!A:A,0))</f>
        <v>#N/A</v>
      </c>
      <c r="H2586" s="4" t="e">
        <f>INDEX(COX1_BOLD!G:G, MATCH(B2586,COX1_BOLD!A:A,0))</f>
        <v>#N/A</v>
      </c>
      <c r="I2586" s="4" t="e">
        <f>INDEX(COX1_NCBI!G:G, MATCH(B2586,COX1_NCBI!A:A,0))</f>
        <v>#N/A</v>
      </c>
      <c r="J2586" s="5" t="e">
        <f>INDEX(lca_co1!H:H, MATCH(B2586,lca_co1!A:A,0))</f>
        <v>#N/A</v>
      </c>
      <c r="K2586" t="e">
        <f>INDEX(Assembled!$M:$M, MATCH(B2586,Assembled!A:A,0))</f>
        <v>#N/A</v>
      </c>
      <c r="L2586" s="4" t="e">
        <f>INDEX('16s_NCBI'!G:G, MATCH(B2586,'16s_NCBI'!A:A,0))</f>
        <v>#N/A</v>
      </c>
      <c r="M2586" s="5" t="e">
        <f>INDEX(lca_16s!H:H, MATCH(B2586,lca_16s!A:A,0))</f>
        <v>#N/A</v>
      </c>
      <c r="N2586" t="e">
        <f>INDEX(Assembled!$L:$L, MATCH(B2586,Assembled!A:A,0))</f>
        <v>#N/A</v>
      </c>
      <c r="O2586" s="4" t="e">
        <f>INDEX('12s_NCBI'!G:G, MATCH(B2586,'12s_NCBI'!A:A,0))</f>
        <v>#N/A</v>
      </c>
      <c r="P2586" s="5" t="e">
        <f>INDEX(lca_12s!H:H, MATCH(B2586,lca_12s!A:A,0))</f>
        <v>#N/A</v>
      </c>
      <c r="U2586" t="str">
        <f>IF(ISNUMBER(MATCH(B2586, DraftGenomesAssmbld!A:A, 0)), "Yes", "No")</f>
        <v>No</v>
      </c>
      <c r="V2586" t="str">
        <f>IF(ISNUMBER(MATCH(B2586, DraftGenomesUploaded!B:B, 0)), "Yes", "No")</f>
        <v>No</v>
      </c>
      <c r="W2586" t="e">
        <f>INDEX('GenBank#'!$G:$G, MATCH(B2586,'GenBank#'!A:A,0))</f>
        <v>#N/A</v>
      </c>
    </row>
    <row r="2587" spans="1:23" x14ac:dyDescent="0.2">
      <c r="A2587">
        <v>862</v>
      </c>
      <c r="B2587" t="str">
        <f t="shared" si="93"/>
        <v>OG862hifi</v>
      </c>
      <c r="C2587" t="s">
        <v>1292</v>
      </c>
      <c r="D2587" t="s">
        <v>37</v>
      </c>
      <c r="E2587" t="str">
        <f>INDEX(Field_ID!$B:$B, MATCH(C2587,Field_ID!A:A,0))</f>
        <v>Brachaluteres jacksonianus</v>
      </c>
      <c r="F2587" t="e">
        <f>INDEX(Assembled!$F:$F, MATCH(B2587,Assembled!A:A,0))</f>
        <v>#N/A</v>
      </c>
      <c r="G2587" t="e">
        <f>INDEX(Assembled!$P:$P, MATCH(B2587,Assembled!A:A,0))</f>
        <v>#N/A</v>
      </c>
      <c r="H2587" s="4" t="e">
        <f>INDEX(COX1_BOLD!G:G, MATCH(B2587,COX1_BOLD!A:A,0))</f>
        <v>#N/A</v>
      </c>
      <c r="I2587" s="4" t="e">
        <f>INDEX(COX1_NCBI!G:G, MATCH(B2587,COX1_NCBI!A:A,0))</f>
        <v>#N/A</v>
      </c>
      <c r="J2587" s="5" t="e">
        <f>INDEX(lca_co1!H:H, MATCH(B2587,lca_co1!A:A,0))</f>
        <v>#N/A</v>
      </c>
      <c r="K2587" t="e">
        <f>INDEX(Assembled!$M:$M, MATCH(B2587,Assembled!A:A,0))</f>
        <v>#N/A</v>
      </c>
      <c r="L2587" s="4" t="e">
        <f>INDEX('16s_NCBI'!G:G, MATCH(B2587,'16s_NCBI'!A:A,0))</f>
        <v>#N/A</v>
      </c>
      <c r="M2587" s="5" t="e">
        <f>INDEX(lca_16s!H:H, MATCH(B2587,lca_16s!A:A,0))</f>
        <v>#N/A</v>
      </c>
      <c r="N2587" t="e">
        <f>INDEX(Assembled!$L:$L, MATCH(B2587,Assembled!A:A,0))</f>
        <v>#N/A</v>
      </c>
      <c r="O2587" s="4" t="e">
        <f>INDEX('12s_NCBI'!G:G, MATCH(B2587,'12s_NCBI'!A:A,0))</f>
        <v>#N/A</v>
      </c>
      <c r="P2587" s="5" t="e">
        <f>INDEX(lca_12s!H:H, MATCH(B2587,lca_12s!A:A,0))</f>
        <v>#N/A</v>
      </c>
      <c r="U2587" t="str">
        <f>IF(ISNUMBER(MATCH(B2587, DraftGenomesAssmbld!A:A, 0)), "Yes", "No")</f>
        <v>No</v>
      </c>
      <c r="V2587" t="str">
        <f>IF(ISNUMBER(MATCH(B2587, DraftGenomesUploaded!B:B, 0)), "Yes", "No")</f>
        <v>No</v>
      </c>
      <c r="W2587" t="e">
        <f>INDEX('GenBank#'!$G:$G, MATCH(B2587,'GenBank#'!A:A,0))</f>
        <v>#N/A</v>
      </c>
    </row>
    <row r="2588" spans="1:23" x14ac:dyDescent="0.2">
      <c r="A2588">
        <v>863</v>
      </c>
      <c r="B2588" t="str">
        <f t="shared" si="93"/>
        <v>OG863hic</v>
      </c>
      <c r="C2588" t="s">
        <v>1293</v>
      </c>
      <c r="D2588" t="s">
        <v>35</v>
      </c>
      <c r="E2588" t="str">
        <f>INDEX(Field_ID!$B:$B, MATCH(C2588,Field_ID!A:A,0))</f>
        <v>Lutjanus argentimaculatus</v>
      </c>
      <c r="F2588" t="e">
        <f>INDEX(Assembled!$F:$F, MATCH(B2588,Assembled!A:A,0))</f>
        <v>#N/A</v>
      </c>
      <c r="G2588" t="e">
        <f>INDEX(Assembled!$P:$P, MATCH(B2588,Assembled!A:A,0))</f>
        <v>#N/A</v>
      </c>
      <c r="H2588" s="4" t="e">
        <f>INDEX(COX1_BOLD!G:G, MATCH(B2588,COX1_BOLD!A:A,0))</f>
        <v>#N/A</v>
      </c>
      <c r="I2588" s="4" t="e">
        <f>INDEX(COX1_NCBI!G:G, MATCH(B2588,COX1_NCBI!A:A,0))</f>
        <v>#N/A</v>
      </c>
      <c r="J2588" s="5" t="e">
        <f>INDEX(lca_co1!H:H, MATCH(B2588,lca_co1!A:A,0))</f>
        <v>#N/A</v>
      </c>
      <c r="K2588" t="e">
        <f>INDEX(Assembled!$M:$M, MATCH(B2588,Assembled!A:A,0))</f>
        <v>#N/A</v>
      </c>
      <c r="L2588" s="4" t="e">
        <f>INDEX('16s_NCBI'!G:G, MATCH(B2588,'16s_NCBI'!A:A,0))</f>
        <v>#N/A</v>
      </c>
      <c r="M2588" s="5" t="e">
        <f>INDEX(lca_16s!H:H, MATCH(B2588,lca_16s!A:A,0))</f>
        <v>#N/A</v>
      </c>
      <c r="N2588" t="e">
        <f>INDEX(Assembled!$L:$L, MATCH(B2588,Assembled!A:A,0))</f>
        <v>#N/A</v>
      </c>
      <c r="O2588" s="4" t="e">
        <f>INDEX('12s_NCBI'!G:G, MATCH(B2588,'12s_NCBI'!A:A,0))</f>
        <v>#N/A</v>
      </c>
      <c r="P2588" s="5" t="e">
        <f>INDEX(lca_12s!H:H, MATCH(B2588,lca_12s!A:A,0))</f>
        <v>#N/A</v>
      </c>
      <c r="U2588" t="str">
        <f>IF(ISNUMBER(MATCH(B2588, DraftGenomesAssmbld!A:A, 0)), "Yes", "No")</f>
        <v>No</v>
      </c>
      <c r="V2588" t="str">
        <f>IF(ISNUMBER(MATCH(B2588, DraftGenomesUploaded!B:B, 0)), "Yes", "No")</f>
        <v>No</v>
      </c>
      <c r="W2588" t="e">
        <f>INDEX('GenBank#'!$G:$G, MATCH(B2588,'GenBank#'!A:A,0))</f>
        <v>#N/A</v>
      </c>
    </row>
    <row r="2589" spans="1:23" x14ac:dyDescent="0.2">
      <c r="A2589">
        <v>863</v>
      </c>
      <c r="B2589" t="str">
        <f t="shared" si="93"/>
        <v>OG863ilmn</v>
      </c>
      <c r="C2589" t="s">
        <v>1293</v>
      </c>
      <c r="D2589" t="s">
        <v>36</v>
      </c>
      <c r="E2589" t="str">
        <f>INDEX(Field_ID!$B:$B, MATCH(C2589,Field_ID!A:A,0))</f>
        <v>Lutjanus argentimaculatus</v>
      </c>
      <c r="F2589" t="e">
        <f>INDEX(Assembled!$F:$F, MATCH(B2589,Assembled!A:A,0))</f>
        <v>#N/A</v>
      </c>
      <c r="G2589" t="e">
        <f>INDEX(Assembled!$P:$P, MATCH(B2589,Assembled!A:A,0))</f>
        <v>#N/A</v>
      </c>
      <c r="H2589" s="4" t="e">
        <f>INDEX(COX1_BOLD!G:G, MATCH(B2589,COX1_BOLD!A:A,0))</f>
        <v>#N/A</v>
      </c>
      <c r="I2589" s="4" t="e">
        <f>INDEX(COX1_NCBI!G:G, MATCH(B2589,COX1_NCBI!A:A,0))</f>
        <v>#N/A</v>
      </c>
      <c r="J2589" s="5" t="e">
        <f>INDEX(lca_co1!H:H, MATCH(B2589,lca_co1!A:A,0))</f>
        <v>#N/A</v>
      </c>
      <c r="K2589" t="e">
        <f>INDEX(Assembled!$M:$M, MATCH(B2589,Assembled!A:A,0))</f>
        <v>#N/A</v>
      </c>
      <c r="L2589" s="4" t="e">
        <f>INDEX('16s_NCBI'!G:G, MATCH(B2589,'16s_NCBI'!A:A,0))</f>
        <v>#N/A</v>
      </c>
      <c r="M2589" s="5" t="e">
        <f>INDEX(lca_16s!H:H, MATCH(B2589,lca_16s!A:A,0))</f>
        <v>#N/A</v>
      </c>
      <c r="N2589" t="e">
        <f>INDEX(Assembled!$L:$L, MATCH(B2589,Assembled!A:A,0))</f>
        <v>#N/A</v>
      </c>
      <c r="O2589" s="4" t="e">
        <f>INDEX('12s_NCBI'!G:G, MATCH(B2589,'12s_NCBI'!A:A,0))</f>
        <v>#N/A</v>
      </c>
      <c r="P2589" s="5" t="e">
        <f>INDEX(lca_12s!H:H, MATCH(B2589,lca_12s!A:A,0))</f>
        <v>#N/A</v>
      </c>
      <c r="U2589" t="str">
        <f>IF(ISNUMBER(MATCH(B2589, DraftGenomesAssmbld!A:A, 0)), "Yes", "No")</f>
        <v>No</v>
      </c>
      <c r="V2589" t="str">
        <f>IF(ISNUMBER(MATCH(B2589, DraftGenomesUploaded!B:B, 0)), "Yes", "No")</f>
        <v>No</v>
      </c>
      <c r="W2589" t="e">
        <f>INDEX('GenBank#'!$G:$G, MATCH(B2589,'GenBank#'!A:A,0))</f>
        <v>#N/A</v>
      </c>
    </row>
    <row r="2590" spans="1:23" x14ac:dyDescent="0.2">
      <c r="A2590">
        <v>863</v>
      </c>
      <c r="B2590" t="str">
        <f t="shared" si="93"/>
        <v>OG863hifi</v>
      </c>
      <c r="C2590" t="s">
        <v>1293</v>
      </c>
      <c r="D2590" t="s">
        <v>37</v>
      </c>
      <c r="E2590" t="str">
        <f>INDEX(Field_ID!$B:$B, MATCH(C2590,Field_ID!A:A,0))</f>
        <v>Lutjanus argentimaculatus</v>
      </c>
      <c r="F2590" t="e">
        <f>INDEX(Assembled!$F:$F, MATCH(B2590,Assembled!A:A,0))</f>
        <v>#N/A</v>
      </c>
      <c r="G2590" t="e">
        <f>INDEX(Assembled!$P:$P, MATCH(B2590,Assembled!A:A,0))</f>
        <v>#N/A</v>
      </c>
      <c r="H2590" s="4" t="e">
        <f>INDEX(COX1_BOLD!G:G, MATCH(B2590,COX1_BOLD!A:A,0))</f>
        <v>#N/A</v>
      </c>
      <c r="I2590" s="4" t="e">
        <f>INDEX(COX1_NCBI!G:G, MATCH(B2590,COX1_NCBI!A:A,0))</f>
        <v>#N/A</v>
      </c>
      <c r="J2590" s="5" t="e">
        <f>INDEX(lca_co1!H:H, MATCH(B2590,lca_co1!A:A,0))</f>
        <v>#N/A</v>
      </c>
      <c r="K2590" t="e">
        <f>INDEX(Assembled!$M:$M, MATCH(B2590,Assembled!A:A,0))</f>
        <v>#N/A</v>
      </c>
      <c r="L2590" s="4" t="e">
        <f>INDEX('16s_NCBI'!G:G, MATCH(B2590,'16s_NCBI'!A:A,0))</f>
        <v>#N/A</v>
      </c>
      <c r="M2590" s="5" t="e">
        <f>INDEX(lca_16s!H:H, MATCH(B2590,lca_16s!A:A,0))</f>
        <v>#N/A</v>
      </c>
      <c r="N2590" t="e">
        <f>INDEX(Assembled!$L:$L, MATCH(B2590,Assembled!A:A,0))</f>
        <v>#N/A</v>
      </c>
      <c r="O2590" s="4" t="e">
        <f>INDEX('12s_NCBI'!G:G, MATCH(B2590,'12s_NCBI'!A:A,0))</f>
        <v>#N/A</v>
      </c>
      <c r="P2590" s="5" t="e">
        <f>INDEX(lca_12s!H:H, MATCH(B2590,lca_12s!A:A,0))</f>
        <v>#N/A</v>
      </c>
      <c r="U2590" t="str">
        <f>IF(ISNUMBER(MATCH(B2590, DraftGenomesAssmbld!A:A, 0)), "Yes", "No")</f>
        <v>No</v>
      </c>
      <c r="V2590" t="str">
        <f>IF(ISNUMBER(MATCH(B2590, DraftGenomesUploaded!B:B, 0)), "Yes", "No")</f>
        <v>No</v>
      </c>
      <c r="W2590" t="e">
        <f>INDEX('GenBank#'!$G:$G, MATCH(B2590,'GenBank#'!A:A,0))</f>
        <v>#N/A</v>
      </c>
    </row>
    <row r="2591" spans="1:23" x14ac:dyDescent="0.2">
      <c r="A2591">
        <v>864</v>
      </c>
      <c r="B2591" t="str">
        <f t="shared" si="93"/>
        <v>OG864hic</v>
      </c>
      <c r="C2591" t="s">
        <v>1294</v>
      </c>
      <c r="D2591" t="s">
        <v>35</v>
      </c>
      <c r="E2591" t="str">
        <f>INDEX(Field_ID!$B:$B, MATCH(C2591,Field_ID!A:A,0))</f>
        <v>Careproctus sp.</v>
      </c>
      <c r="F2591" t="e">
        <f>INDEX(Assembled!$F:$F, MATCH(B2591,Assembled!A:A,0))</f>
        <v>#N/A</v>
      </c>
      <c r="G2591" t="e">
        <f>INDEX(Assembled!$P:$P, MATCH(B2591,Assembled!A:A,0))</f>
        <v>#N/A</v>
      </c>
      <c r="H2591" s="4" t="e">
        <f>INDEX(COX1_BOLD!G:G, MATCH(B2591,COX1_BOLD!A:A,0))</f>
        <v>#N/A</v>
      </c>
      <c r="I2591" s="4" t="e">
        <f>INDEX(COX1_NCBI!G:G, MATCH(B2591,COX1_NCBI!A:A,0))</f>
        <v>#N/A</v>
      </c>
      <c r="J2591" s="5" t="e">
        <f>INDEX(lca_co1!H:H, MATCH(B2591,lca_co1!A:A,0))</f>
        <v>#N/A</v>
      </c>
      <c r="K2591" t="e">
        <f>INDEX(Assembled!$M:$M, MATCH(B2591,Assembled!A:A,0))</f>
        <v>#N/A</v>
      </c>
      <c r="L2591" s="4" t="e">
        <f>INDEX('16s_NCBI'!G:G, MATCH(B2591,'16s_NCBI'!A:A,0))</f>
        <v>#N/A</v>
      </c>
      <c r="M2591" s="5" t="e">
        <f>INDEX(lca_16s!H:H, MATCH(B2591,lca_16s!A:A,0))</f>
        <v>#N/A</v>
      </c>
      <c r="N2591" t="e">
        <f>INDEX(Assembled!$L:$L, MATCH(B2591,Assembled!A:A,0))</f>
        <v>#N/A</v>
      </c>
      <c r="O2591" s="4" t="e">
        <f>INDEX('12s_NCBI'!G:G, MATCH(B2591,'12s_NCBI'!A:A,0))</f>
        <v>#N/A</v>
      </c>
      <c r="P2591" s="5" t="e">
        <f>INDEX(lca_12s!H:H, MATCH(B2591,lca_12s!A:A,0))</f>
        <v>#N/A</v>
      </c>
      <c r="U2591" t="str">
        <f>IF(ISNUMBER(MATCH(B2591, DraftGenomesAssmbld!A:A, 0)), "Yes", "No")</f>
        <v>No</v>
      </c>
      <c r="V2591" t="str">
        <f>IF(ISNUMBER(MATCH(B2591, DraftGenomesUploaded!B:B, 0)), "Yes", "No")</f>
        <v>No</v>
      </c>
      <c r="W2591" t="e">
        <f>INDEX('GenBank#'!$G:$G, MATCH(B2591,'GenBank#'!A:A,0))</f>
        <v>#N/A</v>
      </c>
    </row>
    <row r="2592" spans="1:23" x14ac:dyDescent="0.2">
      <c r="A2592">
        <v>864</v>
      </c>
      <c r="B2592" t="str">
        <f t="shared" si="93"/>
        <v>OG864ilmn</v>
      </c>
      <c r="C2592" t="s">
        <v>1294</v>
      </c>
      <c r="D2592" t="s">
        <v>36</v>
      </c>
      <c r="E2592" t="str">
        <f>INDEX(Field_ID!$B:$B, MATCH(C2592,Field_ID!A:A,0))</f>
        <v>Careproctus sp.</v>
      </c>
      <c r="F2592" t="e">
        <f>INDEX(Assembled!$F:$F, MATCH(B2592,Assembled!A:A,0))</f>
        <v>#N/A</v>
      </c>
      <c r="G2592" t="e">
        <f>INDEX(Assembled!$P:$P, MATCH(B2592,Assembled!A:A,0))</f>
        <v>#N/A</v>
      </c>
      <c r="H2592" s="4" t="e">
        <f>INDEX(COX1_BOLD!G:G, MATCH(B2592,COX1_BOLD!A:A,0))</f>
        <v>#N/A</v>
      </c>
      <c r="I2592" s="4" t="e">
        <f>INDEX(COX1_NCBI!G:G, MATCH(B2592,COX1_NCBI!A:A,0))</f>
        <v>#N/A</v>
      </c>
      <c r="J2592" s="5" t="e">
        <f>INDEX(lca_co1!H:H, MATCH(B2592,lca_co1!A:A,0))</f>
        <v>#N/A</v>
      </c>
      <c r="K2592" t="e">
        <f>INDEX(Assembled!$M:$M, MATCH(B2592,Assembled!A:A,0))</f>
        <v>#N/A</v>
      </c>
      <c r="L2592" s="4" t="e">
        <f>INDEX('16s_NCBI'!G:G, MATCH(B2592,'16s_NCBI'!A:A,0))</f>
        <v>#N/A</v>
      </c>
      <c r="M2592" s="5" t="e">
        <f>INDEX(lca_16s!H:H, MATCH(B2592,lca_16s!A:A,0))</f>
        <v>#N/A</v>
      </c>
      <c r="N2592" t="e">
        <f>INDEX(Assembled!$L:$L, MATCH(B2592,Assembled!A:A,0))</f>
        <v>#N/A</v>
      </c>
      <c r="O2592" s="4" t="e">
        <f>INDEX('12s_NCBI'!G:G, MATCH(B2592,'12s_NCBI'!A:A,0))</f>
        <v>#N/A</v>
      </c>
      <c r="P2592" s="5" t="e">
        <f>INDEX(lca_12s!H:H, MATCH(B2592,lca_12s!A:A,0))</f>
        <v>#N/A</v>
      </c>
      <c r="U2592" t="str">
        <f>IF(ISNUMBER(MATCH(B2592, DraftGenomesAssmbld!A:A, 0)), "Yes", "No")</f>
        <v>No</v>
      </c>
      <c r="V2592" t="str">
        <f>IF(ISNUMBER(MATCH(B2592, DraftGenomesUploaded!B:B, 0)), "Yes", "No")</f>
        <v>No</v>
      </c>
      <c r="W2592" t="e">
        <f>INDEX('GenBank#'!$G:$G, MATCH(B2592,'GenBank#'!A:A,0))</f>
        <v>#N/A</v>
      </c>
    </row>
    <row r="2593" spans="1:23" x14ac:dyDescent="0.2">
      <c r="A2593">
        <v>864</v>
      </c>
      <c r="B2593" t="str">
        <f t="shared" si="93"/>
        <v>OG864hifi</v>
      </c>
      <c r="C2593" t="s">
        <v>1294</v>
      </c>
      <c r="D2593" t="s">
        <v>37</v>
      </c>
      <c r="E2593" t="str">
        <f>INDEX(Field_ID!$B:$B, MATCH(C2593,Field_ID!A:A,0))</f>
        <v>Careproctus sp.</v>
      </c>
      <c r="F2593" t="e">
        <f>INDEX(Assembled!$F:$F, MATCH(B2593,Assembled!A:A,0))</f>
        <v>#N/A</v>
      </c>
      <c r="G2593" t="e">
        <f>INDEX(Assembled!$P:$P, MATCH(B2593,Assembled!A:A,0))</f>
        <v>#N/A</v>
      </c>
      <c r="H2593" s="4" t="e">
        <f>INDEX(COX1_BOLD!G:G, MATCH(B2593,COX1_BOLD!A:A,0))</f>
        <v>#N/A</v>
      </c>
      <c r="I2593" s="4" t="e">
        <f>INDEX(COX1_NCBI!G:G, MATCH(B2593,COX1_NCBI!A:A,0))</f>
        <v>#N/A</v>
      </c>
      <c r="J2593" s="5" t="e">
        <f>INDEX(lca_co1!H:H, MATCH(B2593,lca_co1!A:A,0))</f>
        <v>#N/A</v>
      </c>
      <c r="K2593" t="e">
        <f>INDEX(Assembled!$M:$M, MATCH(B2593,Assembled!A:A,0))</f>
        <v>#N/A</v>
      </c>
      <c r="L2593" s="4" t="e">
        <f>INDEX('16s_NCBI'!G:G, MATCH(B2593,'16s_NCBI'!A:A,0))</f>
        <v>#N/A</v>
      </c>
      <c r="M2593" s="5" t="e">
        <f>INDEX(lca_16s!H:H, MATCH(B2593,lca_16s!A:A,0))</f>
        <v>#N/A</v>
      </c>
      <c r="N2593" t="e">
        <f>INDEX(Assembled!$L:$L, MATCH(B2593,Assembled!A:A,0))</f>
        <v>#N/A</v>
      </c>
      <c r="O2593" s="4" t="e">
        <f>INDEX('12s_NCBI'!G:G, MATCH(B2593,'12s_NCBI'!A:A,0))</f>
        <v>#N/A</v>
      </c>
      <c r="P2593" s="5" t="e">
        <f>INDEX(lca_12s!H:H, MATCH(B2593,lca_12s!A:A,0))</f>
        <v>#N/A</v>
      </c>
      <c r="U2593" t="str">
        <f>IF(ISNUMBER(MATCH(B2593, DraftGenomesAssmbld!A:A, 0)), "Yes", "No")</f>
        <v>No</v>
      </c>
      <c r="V2593" t="str">
        <f>IF(ISNUMBER(MATCH(B2593, DraftGenomesUploaded!B:B, 0)), "Yes", "No")</f>
        <v>No</v>
      </c>
      <c r="W2593" t="e">
        <f>INDEX('GenBank#'!$G:$G, MATCH(B2593,'GenBank#'!A:A,0))</f>
        <v>#N/A</v>
      </c>
    </row>
    <row r="2594" spans="1:23" x14ac:dyDescent="0.2">
      <c r="A2594">
        <v>865</v>
      </c>
      <c r="B2594" t="str">
        <f t="shared" si="93"/>
        <v>OG865hic</v>
      </c>
      <c r="C2594" t="s">
        <v>1295</v>
      </c>
      <c r="D2594" t="s">
        <v>35</v>
      </c>
      <c r="E2594" t="str">
        <f>INDEX(Field_ID!$B:$B, MATCH(C2594,Field_ID!A:A,0))</f>
        <v>Bassozetus sp.</v>
      </c>
      <c r="F2594" t="e">
        <f>INDEX(Assembled!$F:$F, MATCH(B2594,Assembled!A:A,0))</f>
        <v>#N/A</v>
      </c>
      <c r="G2594" t="e">
        <f>INDEX(Assembled!$P:$P, MATCH(B2594,Assembled!A:A,0))</f>
        <v>#N/A</v>
      </c>
      <c r="H2594" s="4" t="e">
        <f>INDEX(COX1_BOLD!G:G, MATCH(B2594,COX1_BOLD!A:A,0))</f>
        <v>#N/A</v>
      </c>
      <c r="I2594" s="4" t="e">
        <f>INDEX(COX1_NCBI!G:G, MATCH(B2594,COX1_NCBI!A:A,0))</f>
        <v>#N/A</v>
      </c>
      <c r="J2594" s="5" t="e">
        <f>INDEX(lca_co1!H:H, MATCH(B2594,lca_co1!A:A,0))</f>
        <v>#N/A</v>
      </c>
      <c r="K2594" t="e">
        <f>INDEX(Assembled!$M:$M, MATCH(B2594,Assembled!A:A,0))</f>
        <v>#N/A</v>
      </c>
      <c r="L2594" s="4" t="e">
        <f>INDEX('16s_NCBI'!G:G, MATCH(B2594,'16s_NCBI'!A:A,0))</f>
        <v>#N/A</v>
      </c>
      <c r="M2594" s="5" t="e">
        <f>INDEX(lca_16s!H:H, MATCH(B2594,lca_16s!A:A,0))</f>
        <v>#N/A</v>
      </c>
      <c r="N2594" t="e">
        <f>INDEX(Assembled!$L:$L, MATCH(B2594,Assembled!A:A,0))</f>
        <v>#N/A</v>
      </c>
      <c r="O2594" s="4" t="e">
        <f>INDEX('12s_NCBI'!G:G, MATCH(B2594,'12s_NCBI'!A:A,0))</f>
        <v>#N/A</v>
      </c>
      <c r="P2594" s="5" t="e">
        <f>INDEX(lca_12s!H:H, MATCH(B2594,lca_12s!A:A,0))</f>
        <v>#N/A</v>
      </c>
      <c r="U2594" t="str">
        <f>IF(ISNUMBER(MATCH(B2594, DraftGenomesAssmbld!A:A, 0)), "Yes", "No")</f>
        <v>No</v>
      </c>
      <c r="V2594" t="str">
        <f>IF(ISNUMBER(MATCH(B2594, DraftGenomesUploaded!B:B, 0)), "Yes", "No")</f>
        <v>No</v>
      </c>
      <c r="W2594" t="e">
        <f>INDEX('GenBank#'!$G:$G, MATCH(B2594,'GenBank#'!A:A,0))</f>
        <v>#N/A</v>
      </c>
    </row>
    <row r="2595" spans="1:23" x14ac:dyDescent="0.2">
      <c r="A2595">
        <v>865</v>
      </c>
      <c r="B2595" t="str">
        <f t="shared" si="93"/>
        <v>OG865ilmn</v>
      </c>
      <c r="C2595" t="s">
        <v>1295</v>
      </c>
      <c r="D2595" t="s">
        <v>36</v>
      </c>
      <c r="E2595" t="str">
        <f>INDEX(Field_ID!$B:$B, MATCH(C2595,Field_ID!A:A,0))</f>
        <v>Bassozetus sp.</v>
      </c>
      <c r="F2595" t="e">
        <f>INDEX(Assembled!$F:$F, MATCH(B2595,Assembled!A:A,0))</f>
        <v>#N/A</v>
      </c>
      <c r="G2595" t="e">
        <f>INDEX(Assembled!$P:$P, MATCH(B2595,Assembled!A:A,0))</f>
        <v>#N/A</v>
      </c>
      <c r="H2595" s="4" t="e">
        <f>INDEX(COX1_BOLD!G:G, MATCH(B2595,COX1_BOLD!A:A,0))</f>
        <v>#N/A</v>
      </c>
      <c r="I2595" s="4" t="e">
        <f>INDEX(COX1_NCBI!G:G, MATCH(B2595,COX1_NCBI!A:A,0))</f>
        <v>#N/A</v>
      </c>
      <c r="J2595" s="5" t="e">
        <f>INDEX(lca_co1!H:H, MATCH(B2595,lca_co1!A:A,0))</f>
        <v>#N/A</v>
      </c>
      <c r="K2595" t="e">
        <f>INDEX(Assembled!$M:$M, MATCH(B2595,Assembled!A:A,0))</f>
        <v>#N/A</v>
      </c>
      <c r="L2595" s="4" t="e">
        <f>INDEX('16s_NCBI'!G:G, MATCH(B2595,'16s_NCBI'!A:A,0))</f>
        <v>#N/A</v>
      </c>
      <c r="M2595" s="5" t="e">
        <f>INDEX(lca_16s!H:H, MATCH(B2595,lca_16s!A:A,0))</f>
        <v>#N/A</v>
      </c>
      <c r="N2595" t="e">
        <f>INDEX(Assembled!$L:$L, MATCH(B2595,Assembled!A:A,0))</f>
        <v>#N/A</v>
      </c>
      <c r="O2595" s="4" t="e">
        <f>INDEX('12s_NCBI'!G:G, MATCH(B2595,'12s_NCBI'!A:A,0))</f>
        <v>#N/A</v>
      </c>
      <c r="P2595" s="5" t="e">
        <f>INDEX(lca_12s!H:H, MATCH(B2595,lca_12s!A:A,0))</f>
        <v>#N/A</v>
      </c>
      <c r="U2595" t="str">
        <f>IF(ISNUMBER(MATCH(B2595, DraftGenomesAssmbld!A:A, 0)), "Yes", "No")</f>
        <v>No</v>
      </c>
      <c r="V2595" t="str">
        <f>IF(ISNUMBER(MATCH(B2595, DraftGenomesUploaded!B:B, 0)), "Yes", "No")</f>
        <v>No</v>
      </c>
      <c r="W2595" t="e">
        <f>INDEX('GenBank#'!$G:$G, MATCH(B2595,'GenBank#'!A:A,0))</f>
        <v>#N/A</v>
      </c>
    </row>
    <row r="2596" spans="1:23" x14ac:dyDescent="0.2">
      <c r="A2596">
        <v>865</v>
      </c>
      <c r="B2596" t="str">
        <f t="shared" si="93"/>
        <v>OG865hifi</v>
      </c>
      <c r="C2596" t="s">
        <v>1295</v>
      </c>
      <c r="D2596" t="s">
        <v>37</v>
      </c>
      <c r="E2596" t="str">
        <f>INDEX(Field_ID!$B:$B, MATCH(C2596,Field_ID!A:A,0))</f>
        <v>Bassozetus sp.</v>
      </c>
      <c r="F2596" t="e">
        <f>INDEX(Assembled!$F:$F, MATCH(B2596,Assembled!A:A,0))</f>
        <v>#N/A</v>
      </c>
      <c r="G2596" t="e">
        <f>INDEX(Assembled!$P:$P, MATCH(B2596,Assembled!A:A,0))</f>
        <v>#N/A</v>
      </c>
      <c r="H2596" s="4" t="e">
        <f>INDEX(COX1_BOLD!G:G, MATCH(B2596,COX1_BOLD!A:A,0))</f>
        <v>#N/A</v>
      </c>
      <c r="I2596" s="4" t="e">
        <f>INDEX(COX1_NCBI!G:G, MATCH(B2596,COX1_NCBI!A:A,0))</f>
        <v>#N/A</v>
      </c>
      <c r="J2596" s="5" t="e">
        <f>INDEX(lca_co1!H:H, MATCH(B2596,lca_co1!A:A,0))</f>
        <v>#N/A</v>
      </c>
      <c r="K2596" t="e">
        <f>INDEX(Assembled!$M:$M, MATCH(B2596,Assembled!A:A,0))</f>
        <v>#N/A</v>
      </c>
      <c r="L2596" s="4" t="e">
        <f>INDEX('16s_NCBI'!G:G, MATCH(B2596,'16s_NCBI'!A:A,0))</f>
        <v>#N/A</v>
      </c>
      <c r="M2596" s="5" t="e">
        <f>INDEX(lca_16s!H:H, MATCH(B2596,lca_16s!A:A,0))</f>
        <v>#N/A</v>
      </c>
      <c r="N2596" t="e">
        <f>INDEX(Assembled!$L:$L, MATCH(B2596,Assembled!A:A,0))</f>
        <v>#N/A</v>
      </c>
      <c r="O2596" s="4" t="e">
        <f>INDEX('12s_NCBI'!G:G, MATCH(B2596,'12s_NCBI'!A:A,0))</f>
        <v>#N/A</v>
      </c>
      <c r="P2596" s="5" t="e">
        <f>INDEX(lca_12s!H:H, MATCH(B2596,lca_12s!A:A,0))</f>
        <v>#N/A</v>
      </c>
      <c r="U2596" t="str">
        <f>IF(ISNUMBER(MATCH(B2596, DraftGenomesAssmbld!A:A, 0)), "Yes", "No")</f>
        <v>No</v>
      </c>
      <c r="V2596" t="str">
        <f>IF(ISNUMBER(MATCH(B2596, DraftGenomesUploaded!B:B, 0)), "Yes", "No")</f>
        <v>No</v>
      </c>
      <c r="W2596" t="e">
        <f>INDEX('GenBank#'!$G:$G, MATCH(B2596,'GenBank#'!A:A,0))</f>
        <v>#N/A</v>
      </c>
    </row>
    <row r="2597" spans="1:23" x14ac:dyDescent="0.2">
      <c r="A2597">
        <v>866</v>
      </c>
      <c r="B2597" t="str">
        <f t="shared" si="93"/>
        <v>OG866hic</v>
      </c>
      <c r="C2597" t="s">
        <v>1296</v>
      </c>
      <c r="D2597" t="s">
        <v>35</v>
      </c>
      <c r="E2597" t="str">
        <f>INDEX(Field_ID!$B:$B, MATCH(C2597,Field_ID!A:A,0))</f>
        <v>Pachycara sp.</v>
      </c>
      <c r="F2597" t="e">
        <f>INDEX(Assembled!$F:$F, MATCH(B2597,Assembled!A:A,0))</f>
        <v>#N/A</v>
      </c>
      <c r="G2597" t="e">
        <f>INDEX(Assembled!$P:$P, MATCH(B2597,Assembled!A:A,0))</f>
        <v>#N/A</v>
      </c>
      <c r="H2597" s="4" t="e">
        <f>INDEX(COX1_BOLD!G:G, MATCH(B2597,COX1_BOLD!A:A,0))</f>
        <v>#N/A</v>
      </c>
      <c r="I2597" s="4" t="e">
        <f>INDEX(COX1_NCBI!G:G, MATCH(B2597,COX1_NCBI!A:A,0))</f>
        <v>#N/A</v>
      </c>
      <c r="J2597" s="5" t="e">
        <f>INDEX(lca_co1!H:H, MATCH(B2597,lca_co1!A:A,0))</f>
        <v>#N/A</v>
      </c>
      <c r="K2597" t="e">
        <f>INDEX(Assembled!$M:$M, MATCH(B2597,Assembled!A:A,0))</f>
        <v>#N/A</v>
      </c>
      <c r="L2597" s="4" t="e">
        <f>INDEX('16s_NCBI'!G:G, MATCH(B2597,'16s_NCBI'!A:A,0))</f>
        <v>#N/A</v>
      </c>
      <c r="M2597" s="5" t="e">
        <f>INDEX(lca_16s!H:H, MATCH(B2597,lca_16s!A:A,0))</f>
        <v>#N/A</v>
      </c>
      <c r="N2597" t="e">
        <f>INDEX(Assembled!$L:$L, MATCH(B2597,Assembled!A:A,0))</f>
        <v>#N/A</v>
      </c>
      <c r="O2597" s="4" t="e">
        <f>INDEX('12s_NCBI'!G:G, MATCH(B2597,'12s_NCBI'!A:A,0))</f>
        <v>#N/A</v>
      </c>
      <c r="P2597" s="5" t="e">
        <f>INDEX(lca_12s!H:H, MATCH(B2597,lca_12s!A:A,0))</f>
        <v>#N/A</v>
      </c>
      <c r="U2597" t="str">
        <f>IF(ISNUMBER(MATCH(B2597, DraftGenomesAssmbld!A:A, 0)), "Yes", "No")</f>
        <v>No</v>
      </c>
      <c r="V2597" t="str">
        <f>IF(ISNUMBER(MATCH(B2597, DraftGenomesUploaded!B:B, 0)), "Yes", "No")</f>
        <v>No</v>
      </c>
      <c r="W2597" t="e">
        <f>INDEX('GenBank#'!$G:$G, MATCH(B2597,'GenBank#'!A:A,0))</f>
        <v>#N/A</v>
      </c>
    </row>
    <row r="2598" spans="1:23" x14ac:dyDescent="0.2">
      <c r="A2598">
        <v>866</v>
      </c>
      <c r="B2598" t="str">
        <f t="shared" si="93"/>
        <v>OG866ilmn</v>
      </c>
      <c r="C2598" t="s">
        <v>1296</v>
      </c>
      <c r="D2598" t="s">
        <v>36</v>
      </c>
      <c r="E2598" t="str">
        <f>INDEX(Field_ID!$B:$B, MATCH(C2598,Field_ID!A:A,0))</f>
        <v>Pachycara sp.</v>
      </c>
      <c r="F2598" t="e">
        <f>INDEX(Assembled!$F:$F, MATCH(B2598,Assembled!A:A,0))</f>
        <v>#N/A</v>
      </c>
      <c r="G2598" t="e">
        <f>INDEX(Assembled!$P:$P, MATCH(B2598,Assembled!A:A,0))</f>
        <v>#N/A</v>
      </c>
      <c r="H2598" s="4" t="e">
        <f>INDEX(COX1_BOLD!G:G, MATCH(B2598,COX1_BOLD!A:A,0))</f>
        <v>#N/A</v>
      </c>
      <c r="I2598" s="4" t="e">
        <f>INDEX(COX1_NCBI!G:G, MATCH(B2598,COX1_NCBI!A:A,0))</f>
        <v>#N/A</v>
      </c>
      <c r="J2598" s="5" t="e">
        <f>INDEX(lca_co1!H:H, MATCH(B2598,lca_co1!A:A,0))</f>
        <v>#N/A</v>
      </c>
      <c r="K2598" t="e">
        <f>INDEX(Assembled!$M:$M, MATCH(B2598,Assembled!A:A,0))</f>
        <v>#N/A</v>
      </c>
      <c r="L2598" s="4" t="e">
        <f>INDEX('16s_NCBI'!G:G, MATCH(B2598,'16s_NCBI'!A:A,0))</f>
        <v>#N/A</v>
      </c>
      <c r="M2598" s="5" t="e">
        <f>INDEX(lca_16s!H:H, MATCH(B2598,lca_16s!A:A,0))</f>
        <v>#N/A</v>
      </c>
      <c r="N2598" t="e">
        <f>INDEX(Assembled!$L:$L, MATCH(B2598,Assembled!A:A,0))</f>
        <v>#N/A</v>
      </c>
      <c r="O2598" s="4" t="e">
        <f>INDEX('12s_NCBI'!G:G, MATCH(B2598,'12s_NCBI'!A:A,0))</f>
        <v>#N/A</v>
      </c>
      <c r="P2598" s="5" t="e">
        <f>INDEX(lca_12s!H:H, MATCH(B2598,lca_12s!A:A,0))</f>
        <v>#N/A</v>
      </c>
      <c r="U2598" t="str">
        <f>IF(ISNUMBER(MATCH(B2598, DraftGenomesAssmbld!A:A, 0)), "Yes", "No")</f>
        <v>No</v>
      </c>
      <c r="V2598" t="str">
        <f>IF(ISNUMBER(MATCH(B2598, DraftGenomesUploaded!B:B, 0)), "Yes", "No")</f>
        <v>No</v>
      </c>
      <c r="W2598" t="e">
        <f>INDEX('GenBank#'!$G:$G, MATCH(B2598,'GenBank#'!A:A,0))</f>
        <v>#N/A</v>
      </c>
    </row>
    <row r="2599" spans="1:23" x14ac:dyDescent="0.2">
      <c r="A2599">
        <v>866</v>
      </c>
      <c r="B2599" t="str">
        <f t="shared" si="93"/>
        <v>OG866hifi</v>
      </c>
      <c r="C2599" t="s">
        <v>1296</v>
      </c>
      <c r="D2599" t="s">
        <v>37</v>
      </c>
      <c r="E2599" t="str">
        <f>INDEX(Field_ID!$B:$B, MATCH(C2599,Field_ID!A:A,0))</f>
        <v>Pachycara sp.</v>
      </c>
      <c r="F2599" t="e">
        <f>INDEX(Assembled!$F:$F, MATCH(B2599,Assembled!A:A,0))</f>
        <v>#N/A</v>
      </c>
      <c r="G2599" t="e">
        <f>INDEX(Assembled!$P:$P, MATCH(B2599,Assembled!A:A,0))</f>
        <v>#N/A</v>
      </c>
      <c r="H2599" s="4" t="e">
        <f>INDEX(COX1_BOLD!G:G, MATCH(B2599,COX1_BOLD!A:A,0))</f>
        <v>#N/A</v>
      </c>
      <c r="I2599" s="4" t="e">
        <f>INDEX(COX1_NCBI!G:G, MATCH(B2599,COX1_NCBI!A:A,0))</f>
        <v>#N/A</v>
      </c>
      <c r="J2599" s="5" t="e">
        <f>INDEX(lca_co1!H:H, MATCH(B2599,lca_co1!A:A,0))</f>
        <v>#N/A</v>
      </c>
      <c r="K2599" t="e">
        <f>INDEX(Assembled!$M:$M, MATCH(B2599,Assembled!A:A,0))</f>
        <v>#N/A</v>
      </c>
      <c r="L2599" s="4" t="e">
        <f>INDEX('16s_NCBI'!G:G, MATCH(B2599,'16s_NCBI'!A:A,0))</f>
        <v>#N/A</v>
      </c>
      <c r="M2599" s="5" t="e">
        <f>INDEX(lca_16s!H:H, MATCH(B2599,lca_16s!A:A,0))</f>
        <v>#N/A</v>
      </c>
      <c r="N2599" t="e">
        <f>INDEX(Assembled!$L:$L, MATCH(B2599,Assembled!A:A,0))</f>
        <v>#N/A</v>
      </c>
      <c r="O2599" s="4" t="e">
        <f>INDEX('12s_NCBI'!G:G, MATCH(B2599,'12s_NCBI'!A:A,0))</f>
        <v>#N/A</v>
      </c>
      <c r="P2599" s="5" t="e">
        <f>INDEX(lca_12s!H:H, MATCH(B2599,lca_12s!A:A,0))</f>
        <v>#N/A</v>
      </c>
      <c r="U2599" t="str">
        <f>IF(ISNUMBER(MATCH(B2599, DraftGenomesAssmbld!A:A, 0)), "Yes", "No")</f>
        <v>No</v>
      </c>
      <c r="V2599" t="str">
        <f>IF(ISNUMBER(MATCH(B2599, DraftGenomesUploaded!B:B, 0)), "Yes", "No")</f>
        <v>No</v>
      </c>
      <c r="W2599" t="e">
        <f>INDEX('GenBank#'!$G:$G, MATCH(B2599,'GenBank#'!A:A,0))</f>
        <v>#N/A</v>
      </c>
    </row>
    <row r="2600" spans="1:23" x14ac:dyDescent="0.2">
      <c r="A2600">
        <v>867</v>
      </c>
      <c r="B2600" t="str">
        <f t="shared" si="93"/>
        <v>OG867hic</v>
      </c>
      <c r="C2600" t="s">
        <v>1297</v>
      </c>
      <c r="D2600" t="s">
        <v>35</v>
      </c>
      <c r="E2600" t="str">
        <f>INDEX(Field_ID!$B:$B, MATCH(C2600,Field_ID!A:A,0))</f>
        <v>Squalogadus cf. modificatus</v>
      </c>
      <c r="F2600" t="e">
        <f>INDEX(Assembled!$F:$F, MATCH(B2600,Assembled!A:A,0))</f>
        <v>#N/A</v>
      </c>
      <c r="G2600" t="e">
        <f>INDEX(Assembled!$P:$P, MATCH(B2600,Assembled!A:A,0))</f>
        <v>#N/A</v>
      </c>
      <c r="H2600" s="4" t="e">
        <f>INDEX(COX1_BOLD!G:G, MATCH(B2600,COX1_BOLD!A:A,0))</f>
        <v>#N/A</v>
      </c>
      <c r="I2600" s="4" t="e">
        <f>INDEX(COX1_NCBI!G:G, MATCH(B2600,COX1_NCBI!A:A,0))</f>
        <v>#N/A</v>
      </c>
      <c r="J2600" s="5" t="e">
        <f>INDEX(lca_co1!H:H, MATCH(B2600,lca_co1!A:A,0))</f>
        <v>#N/A</v>
      </c>
      <c r="K2600" t="e">
        <f>INDEX(Assembled!$M:$M, MATCH(B2600,Assembled!A:A,0))</f>
        <v>#N/A</v>
      </c>
      <c r="L2600" s="4" t="e">
        <f>INDEX('16s_NCBI'!G:G, MATCH(B2600,'16s_NCBI'!A:A,0))</f>
        <v>#N/A</v>
      </c>
      <c r="M2600" s="5" t="e">
        <f>INDEX(lca_16s!H:H, MATCH(B2600,lca_16s!A:A,0))</f>
        <v>#N/A</v>
      </c>
      <c r="N2600" t="e">
        <f>INDEX(Assembled!$L:$L, MATCH(B2600,Assembled!A:A,0))</f>
        <v>#N/A</v>
      </c>
      <c r="O2600" s="4" t="e">
        <f>INDEX('12s_NCBI'!G:G, MATCH(B2600,'12s_NCBI'!A:A,0))</f>
        <v>#N/A</v>
      </c>
      <c r="P2600" s="5" t="e">
        <f>INDEX(lca_12s!H:H, MATCH(B2600,lca_12s!A:A,0))</f>
        <v>#N/A</v>
      </c>
      <c r="U2600" t="str">
        <f>IF(ISNUMBER(MATCH(B2600, DraftGenomesAssmbld!A:A, 0)), "Yes", "No")</f>
        <v>No</v>
      </c>
      <c r="V2600" t="str">
        <f>IF(ISNUMBER(MATCH(B2600, DraftGenomesUploaded!B:B, 0)), "Yes", "No")</f>
        <v>No</v>
      </c>
      <c r="W2600" t="e">
        <f>INDEX('GenBank#'!$G:$G, MATCH(B2600,'GenBank#'!A:A,0))</f>
        <v>#N/A</v>
      </c>
    </row>
    <row r="2601" spans="1:23" x14ac:dyDescent="0.2">
      <c r="A2601">
        <v>867</v>
      </c>
      <c r="B2601" t="str">
        <f t="shared" si="93"/>
        <v>OG867ilmn</v>
      </c>
      <c r="C2601" t="s">
        <v>1297</v>
      </c>
      <c r="D2601" t="s">
        <v>36</v>
      </c>
      <c r="E2601" t="str">
        <f>INDEX(Field_ID!$B:$B, MATCH(C2601,Field_ID!A:A,0))</f>
        <v>Squalogadus cf. modificatus</v>
      </c>
      <c r="F2601" t="e">
        <f>INDEX(Assembled!$F:$F, MATCH(B2601,Assembled!A:A,0))</f>
        <v>#N/A</v>
      </c>
      <c r="G2601" t="e">
        <f>INDEX(Assembled!$P:$P, MATCH(B2601,Assembled!A:A,0))</f>
        <v>#N/A</v>
      </c>
      <c r="H2601" s="4" t="e">
        <f>INDEX(COX1_BOLD!G:G, MATCH(B2601,COX1_BOLD!A:A,0))</f>
        <v>#N/A</v>
      </c>
      <c r="I2601" s="4" t="e">
        <f>INDEX(COX1_NCBI!G:G, MATCH(B2601,COX1_NCBI!A:A,0))</f>
        <v>#N/A</v>
      </c>
      <c r="J2601" s="5" t="e">
        <f>INDEX(lca_co1!H:H, MATCH(B2601,lca_co1!A:A,0))</f>
        <v>#N/A</v>
      </c>
      <c r="K2601" t="e">
        <f>INDEX(Assembled!$M:$M, MATCH(B2601,Assembled!A:A,0))</f>
        <v>#N/A</v>
      </c>
      <c r="L2601" s="4" t="e">
        <f>INDEX('16s_NCBI'!G:G, MATCH(B2601,'16s_NCBI'!A:A,0))</f>
        <v>#N/A</v>
      </c>
      <c r="M2601" s="5" t="e">
        <f>INDEX(lca_16s!H:H, MATCH(B2601,lca_16s!A:A,0))</f>
        <v>#N/A</v>
      </c>
      <c r="N2601" t="e">
        <f>INDEX(Assembled!$L:$L, MATCH(B2601,Assembled!A:A,0))</f>
        <v>#N/A</v>
      </c>
      <c r="O2601" s="4" t="e">
        <f>INDEX('12s_NCBI'!G:G, MATCH(B2601,'12s_NCBI'!A:A,0))</f>
        <v>#N/A</v>
      </c>
      <c r="P2601" s="5" t="e">
        <f>INDEX(lca_12s!H:H, MATCH(B2601,lca_12s!A:A,0))</f>
        <v>#N/A</v>
      </c>
      <c r="U2601" t="str">
        <f>IF(ISNUMBER(MATCH(B2601, DraftGenomesAssmbld!A:A, 0)), "Yes", "No")</f>
        <v>No</v>
      </c>
      <c r="V2601" t="str">
        <f>IF(ISNUMBER(MATCH(B2601, DraftGenomesUploaded!B:B, 0)), "Yes", "No")</f>
        <v>No</v>
      </c>
      <c r="W2601" t="e">
        <f>INDEX('GenBank#'!$G:$G, MATCH(B2601,'GenBank#'!A:A,0))</f>
        <v>#N/A</v>
      </c>
    </row>
    <row r="2602" spans="1:23" x14ac:dyDescent="0.2">
      <c r="A2602">
        <v>867</v>
      </c>
      <c r="B2602" t="str">
        <f t="shared" si="93"/>
        <v>OG867hifi</v>
      </c>
      <c r="C2602" t="s">
        <v>1297</v>
      </c>
      <c r="D2602" t="s">
        <v>37</v>
      </c>
      <c r="E2602" t="str">
        <f>INDEX(Field_ID!$B:$B, MATCH(C2602,Field_ID!A:A,0))</f>
        <v>Squalogadus cf. modificatus</v>
      </c>
      <c r="F2602" t="e">
        <f>INDEX(Assembled!$F:$F, MATCH(B2602,Assembled!A:A,0))</f>
        <v>#N/A</v>
      </c>
      <c r="G2602" t="e">
        <f>INDEX(Assembled!$P:$P, MATCH(B2602,Assembled!A:A,0))</f>
        <v>#N/A</v>
      </c>
      <c r="H2602" s="4" t="e">
        <f>INDEX(COX1_BOLD!G:G, MATCH(B2602,COX1_BOLD!A:A,0))</f>
        <v>#N/A</v>
      </c>
      <c r="I2602" s="4" t="e">
        <f>INDEX(COX1_NCBI!G:G, MATCH(B2602,COX1_NCBI!A:A,0))</f>
        <v>#N/A</v>
      </c>
      <c r="J2602" s="5" t="e">
        <f>INDEX(lca_co1!H:H, MATCH(B2602,lca_co1!A:A,0))</f>
        <v>#N/A</v>
      </c>
      <c r="K2602" t="e">
        <f>INDEX(Assembled!$M:$M, MATCH(B2602,Assembled!A:A,0))</f>
        <v>#N/A</v>
      </c>
      <c r="L2602" s="4" t="e">
        <f>INDEX('16s_NCBI'!G:G, MATCH(B2602,'16s_NCBI'!A:A,0))</f>
        <v>#N/A</v>
      </c>
      <c r="M2602" s="5" t="e">
        <f>INDEX(lca_16s!H:H, MATCH(B2602,lca_16s!A:A,0))</f>
        <v>#N/A</v>
      </c>
      <c r="N2602" t="e">
        <f>INDEX(Assembled!$L:$L, MATCH(B2602,Assembled!A:A,0))</f>
        <v>#N/A</v>
      </c>
      <c r="O2602" s="4" t="e">
        <f>INDEX('12s_NCBI'!G:G, MATCH(B2602,'12s_NCBI'!A:A,0))</f>
        <v>#N/A</v>
      </c>
      <c r="P2602" s="5" t="e">
        <f>INDEX(lca_12s!H:H, MATCH(B2602,lca_12s!A:A,0))</f>
        <v>#N/A</v>
      </c>
      <c r="U2602" t="str">
        <f>IF(ISNUMBER(MATCH(B2602, DraftGenomesAssmbld!A:A, 0)), "Yes", "No")</f>
        <v>No</v>
      </c>
      <c r="V2602" t="str">
        <f>IF(ISNUMBER(MATCH(B2602, DraftGenomesUploaded!B:B, 0)), "Yes", "No")</f>
        <v>No</v>
      </c>
      <c r="W2602" t="e">
        <f>INDEX('GenBank#'!$G:$G, MATCH(B2602,'GenBank#'!A:A,0))</f>
        <v>#N/A</v>
      </c>
    </row>
    <row r="2603" spans="1:23" x14ac:dyDescent="0.2">
      <c r="A2603">
        <v>868</v>
      </c>
      <c r="B2603" t="str">
        <f t="shared" si="93"/>
        <v>OG868hic</v>
      </c>
      <c r="C2603" t="s">
        <v>1298</v>
      </c>
      <c r="D2603" t="s">
        <v>35</v>
      </c>
      <c r="E2603" t="str">
        <f>INDEX(Field_ID!$B:$B, MATCH(C2603,Field_ID!A:A,0))</f>
        <v>Careproctus sp.</v>
      </c>
      <c r="F2603" t="e">
        <f>INDEX(Assembled!$F:$F, MATCH(B2603,Assembled!A:A,0))</f>
        <v>#N/A</v>
      </c>
      <c r="G2603" t="e">
        <f>INDEX(Assembled!$P:$P, MATCH(B2603,Assembled!A:A,0))</f>
        <v>#N/A</v>
      </c>
      <c r="H2603" s="4" t="e">
        <f>INDEX(COX1_BOLD!G:G, MATCH(B2603,COX1_BOLD!A:A,0))</f>
        <v>#N/A</v>
      </c>
      <c r="I2603" s="4" t="e">
        <f>INDEX(COX1_NCBI!G:G, MATCH(B2603,COX1_NCBI!A:A,0))</f>
        <v>#N/A</v>
      </c>
      <c r="J2603" s="5" t="e">
        <f>INDEX(lca_co1!H:H, MATCH(B2603,lca_co1!A:A,0))</f>
        <v>#N/A</v>
      </c>
      <c r="K2603" t="e">
        <f>INDEX(Assembled!$M:$M, MATCH(B2603,Assembled!A:A,0))</f>
        <v>#N/A</v>
      </c>
      <c r="L2603" s="4" t="e">
        <f>INDEX('16s_NCBI'!G:G, MATCH(B2603,'16s_NCBI'!A:A,0))</f>
        <v>#N/A</v>
      </c>
      <c r="M2603" s="5" t="e">
        <f>INDEX(lca_16s!H:H, MATCH(B2603,lca_16s!A:A,0))</f>
        <v>#N/A</v>
      </c>
      <c r="N2603" t="e">
        <f>INDEX(Assembled!$L:$L, MATCH(B2603,Assembled!A:A,0))</f>
        <v>#N/A</v>
      </c>
      <c r="O2603" s="4" t="e">
        <f>INDEX('12s_NCBI'!G:G, MATCH(B2603,'12s_NCBI'!A:A,0))</f>
        <v>#N/A</v>
      </c>
      <c r="P2603" s="5" t="e">
        <f>INDEX(lca_12s!H:H, MATCH(B2603,lca_12s!A:A,0))</f>
        <v>#N/A</v>
      </c>
      <c r="U2603" t="str">
        <f>IF(ISNUMBER(MATCH(B2603, DraftGenomesAssmbld!A:A, 0)), "Yes", "No")</f>
        <v>No</v>
      </c>
      <c r="V2603" t="str">
        <f>IF(ISNUMBER(MATCH(B2603, DraftGenomesUploaded!B:B, 0)), "Yes", "No")</f>
        <v>No</v>
      </c>
      <c r="W2603" t="e">
        <f>INDEX('GenBank#'!$G:$G, MATCH(B2603,'GenBank#'!A:A,0))</f>
        <v>#N/A</v>
      </c>
    </row>
    <row r="2604" spans="1:23" x14ac:dyDescent="0.2">
      <c r="A2604">
        <v>868</v>
      </c>
      <c r="B2604" t="str">
        <f t="shared" si="93"/>
        <v>OG868ilmn</v>
      </c>
      <c r="C2604" t="s">
        <v>1298</v>
      </c>
      <c r="D2604" t="s">
        <v>36</v>
      </c>
      <c r="E2604" t="str">
        <f>INDEX(Field_ID!$B:$B, MATCH(C2604,Field_ID!A:A,0))</f>
        <v>Careproctus sp.</v>
      </c>
      <c r="F2604" t="e">
        <f>INDEX(Assembled!$F:$F, MATCH(B2604,Assembled!A:A,0))</f>
        <v>#N/A</v>
      </c>
      <c r="G2604" t="e">
        <f>INDEX(Assembled!$P:$P, MATCH(B2604,Assembled!A:A,0))</f>
        <v>#N/A</v>
      </c>
      <c r="H2604" s="4" t="e">
        <f>INDEX(COX1_BOLD!G:G, MATCH(B2604,COX1_BOLD!A:A,0))</f>
        <v>#N/A</v>
      </c>
      <c r="I2604" s="4" t="e">
        <f>INDEX(COX1_NCBI!G:G, MATCH(B2604,COX1_NCBI!A:A,0))</f>
        <v>#N/A</v>
      </c>
      <c r="J2604" s="5" t="e">
        <f>INDEX(lca_co1!H:H, MATCH(B2604,lca_co1!A:A,0))</f>
        <v>#N/A</v>
      </c>
      <c r="K2604" t="e">
        <f>INDEX(Assembled!$M:$M, MATCH(B2604,Assembled!A:A,0))</f>
        <v>#N/A</v>
      </c>
      <c r="L2604" s="4" t="e">
        <f>INDEX('16s_NCBI'!G:G, MATCH(B2604,'16s_NCBI'!A:A,0))</f>
        <v>#N/A</v>
      </c>
      <c r="M2604" s="5" t="e">
        <f>INDEX(lca_16s!H:H, MATCH(B2604,lca_16s!A:A,0))</f>
        <v>#N/A</v>
      </c>
      <c r="N2604" t="e">
        <f>INDEX(Assembled!$L:$L, MATCH(B2604,Assembled!A:A,0))</f>
        <v>#N/A</v>
      </c>
      <c r="O2604" s="4" t="e">
        <f>INDEX('12s_NCBI'!G:G, MATCH(B2604,'12s_NCBI'!A:A,0))</f>
        <v>#N/A</v>
      </c>
      <c r="P2604" s="5" t="e">
        <f>INDEX(lca_12s!H:H, MATCH(B2604,lca_12s!A:A,0))</f>
        <v>#N/A</v>
      </c>
      <c r="U2604" t="str">
        <f>IF(ISNUMBER(MATCH(B2604, DraftGenomesAssmbld!A:A, 0)), "Yes", "No")</f>
        <v>No</v>
      </c>
      <c r="V2604" t="str">
        <f>IF(ISNUMBER(MATCH(B2604, DraftGenomesUploaded!B:B, 0)), "Yes", "No")</f>
        <v>No</v>
      </c>
      <c r="W2604" t="e">
        <f>INDEX('GenBank#'!$G:$G, MATCH(B2604,'GenBank#'!A:A,0))</f>
        <v>#N/A</v>
      </c>
    </row>
    <row r="2605" spans="1:23" x14ac:dyDescent="0.2">
      <c r="A2605">
        <v>868</v>
      </c>
      <c r="B2605" t="str">
        <f t="shared" si="93"/>
        <v>OG868hifi</v>
      </c>
      <c r="C2605" t="s">
        <v>1298</v>
      </c>
      <c r="D2605" t="s">
        <v>37</v>
      </c>
      <c r="E2605" t="str">
        <f>INDEX(Field_ID!$B:$B, MATCH(C2605,Field_ID!A:A,0))</f>
        <v>Careproctus sp.</v>
      </c>
      <c r="F2605" t="e">
        <f>INDEX(Assembled!$F:$F, MATCH(B2605,Assembled!A:A,0))</f>
        <v>#N/A</v>
      </c>
      <c r="G2605" t="e">
        <f>INDEX(Assembled!$P:$P, MATCH(B2605,Assembled!A:A,0))</f>
        <v>#N/A</v>
      </c>
      <c r="H2605" s="4" t="e">
        <f>INDEX(COX1_BOLD!G:G, MATCH(B2605,COX1_BOLD!A:A,0))</f>
        <v>#N/A</v>
      </c>
      <c r="I2605" s="4" t="e">
        <f>INDEX(COX1_NCBI!G:G, MATCH(B2605,COX1_NCBI!A:A,0))</f>
        <v>#N/A</v>
      </c>
      <c r="J2605" s="5" t="e">
        <f>INDEX(lca_co1!H:H, MATCH(B2605,lca_co1!A:A,0))</f>
        <v>#N/A</v>
      </c>
      <c r="K2605" t="e">
        <f>INDEX(Assembled!$M:$M, MATCH(B2605,Assembled!A:A,0))</f>
        <v>#N/A</v>
      </c>
      <c r="L2605" s="4" t="e">
        <f>INDEX('16s_NCBI'!G:G, MATCH(B2605,'16s_NCBI'!A:A,0))</f>
        <v>#N/A</v>
      </c>
      <c r="M2605" s="5" t="e">
        <f>INDEX(lca_16s!H:H, MATCH(B2605,lca_16s!A:A,0))</f>
        <v>#N/A</v>
      </c>
      <c r="N2605" t="e">
        <f>INDEX(Assembled!$L:$L, MATCH(B2605,Assembled!A:A,0))</f>
        <v>#N/A</v>
      </c>
      <c r="O2605" s="4" t="e">
        <f>INDEX('12s_NCBI'!G:G, MATCH(B2605,'12s_NCBI'!A:A,0))</f>
        <v>#N/A</v>
      </c>
      <c r="P2605" s="5" t="e">
        <f>INDEX(lca_12s!H:H, MATCH(B2605,lca_12s!A:A,0))</f>
        <v>#N/A</v>
      </c>
      <c r="U2605" t="str">
        <f>IF(ISNUMBER(MATCH(B2605, DraftGenomesAssmbld!A:A, 0)), "Yes", "No")</f>
        <v>No</v>
      </c>
      <c r="V2605" t="str">
        <f>IF(ISNUMBER(MATCH(B2605, DraftGenomesUploaded!B:B, 0)), "Yes", "No")</f>
        <v>No</v>
      </c>
      <c r="W2605" t="e">
        <f>INDEX('GenBank#'!$G:$G, MATCH(B2605,'GenBank#'!A:A,0))</f>
        <v>#N/A</v>
      </c>
    </row>
    <row r="2606" spans="1:23" x14ac:dyDescent="0.2">
      <c r="A2606">
        <v>869</v>
      </c>
      <c r="B2606" t="str">
        <f t="shared" si="93"/>
        <v>OG869hic</v>
      </c>
      <c r="C2606" t="s">
        <v>1299</v>
      </c>
      <c r="D2606" t="s">
        <v>35</v>
      </c>
      <c r="E2606" t="str">
        <f>INDEX(Field_ID!$B:$B, MATCH(C2606,Field_ID!A:A,0))</f>
        <v>Pseudoliparis sp.</v>
      </c>
      <c r="F2606" t="e">
        <f>INDEX(Assembled!$F:$F, MATCH(B2606,Assembled!A:A,0))</f>
        <v>#N/A</v>
      </c>
      <c r="G2606" t="e">
        <f>INDEX(Assembled!$P:$P, MATCH(B2606,Assembled!A:A,0))</f>
        <v>#N/A</v>
      </c>
      <c r="H2606" s="4" t="e">
        <f>INDEX(COX1_BOLD!G:G, MATCH(B2606,COX1_BOLD!A:A,0))</f>
        <v>#N/A</v>
      </c>
      <c r="I2606" s="4" t="e">
        <f>INDEX(COX1_NCBI!G:G, MATCH(B2606,COX1_NCBI!A:A,0))</f>
        <v>#N/A</v>
      </c>
      <c r="J2606" s="5" t="e">
        <f>INDEX(lca_co1!H:H, MATCH(B2606,lca_co1!A:A,0))</f>
        <v>#N/A</v>
      </c>
      <c r="K2606" t="e">
        <f>INDEX(Assembled!$M:$M, MATCH(B2606,Assembled!A:A,0))</f>
        <v>#N/A</v>
      </c>
      <c r="L2606" s="4" t="e">
        <f>INDEX('16s_NCBI'!G:G, MATCH(B2606,'16s_NCBI'!A:A,0))</f>
        <v>#N/A</v>
      </c>
      <c r="M2606" s="5" t="e">
        <f>INDEX(lca_16s!H:H, MATCH(B2606,lca_16s!A:A,0))</f>
        <v>#N/A</v>
      </c>
      <c r="N2606" t="e">
        <f>INDEX(Assembled!$L:$L, MATCH(B2606,Assembled!A:A,0))</f>
        <v>#N/A</v>
      </c>
      <c r="O2606" s="4" t="e">
        <f>INDEX('12s_NCBI'!G:G, MATCH(B2606,'12s_NCBI'!A:A,0))</f>
        <v>#N/A</v>
      </c>
      <c r="P2606" s="5" t="e">
        <f>INDEX(lca_12s!H:H, MATCH(B2606,lca_12s!A:A,0))</f>
        <v>#N/A</v>
      </c>
      <c r="U2606" t="str">
        <f>IF(ISNUMBER(MATCH(B2606, DraftGenomesAssmbld!A:A, 0)), "Yes", "No")</f>
        <v>No</v>
      </c>
      <c r="V2606" t="str">
        <f>IF(ISNUMBER(MATCH(B2606, DraftGenomesUploaded!B:B, 0)), "Yes", "No")</f>
        <v>No</v>
      </c>
      <c r="W2606" t="e">
        <f>INDEX('GenBank#'!$G:$G, MATCH(B2606,'GenBank#'!A:A,0))</f>
        <v>#N/A</v>
      </c>
    </row>
    <row r="2607" spans="1:23" x14ac:dyDescent="0.2">
      <c r="A2607">
        <v>869</v>
      </c>
      <c r="B2607" t="str">
        <f t="shared" si="93"/>
        <v>OG869ilmn</v>
      </c>
      <c r="C2607" t="s">
        <v>1299</v>
      </c>
      <c r="D2607" t="s">
        <v>36</v>
      </c>
      <c r="E2607" t="str">
        <f>INDEX(Field_ID!$B:$B, MATCH(C2607,Field_ID!A:A,0))</f>
        <v>Pseudoliparis sp.</v>
      </c>
      <c r="F2607" t="e">
        <f>INDEX(Assembled!$F:$F, MATCH(B2607,Assembled!A:A,0))</f>
        <v>#N/A</v>
      </c>
      <c r="G2607" t="e">
        <f>INDEX(Assembled!$P:$P, MATCH(B2607,Assembled!A:A,0))</f>
        <v>#N/A</v>
      </c>
      <c r="H2607" s="4" t="e">
        <f>INDEX(COX1_BOLD!G:G, MATCH(B2607,COX1_BOLD!A:A,0))</f>
        <v>#N/A</v>
      </c>
      <c r="I2607" s="4" t="e">
        <f>INDEX(COX1_NCBI!G:G, MATCH(B2607,COX1_NCBI!A:A,0))</f>
        <v>#N/A</v>
      </c>
      <c r="J2607" s="5" t="e">
        <f>INDEX(lca_co1!H:H, MATCH(B2607,lca_co1!A:A,0))</f>
        <v>#N/A</v>
      </c>
      <c r="K2607" t="e">
        <f>INDEX(Assembled!$M:$M, MATCH(B2607,Assembled!A:A,0))</f>
        <v>#N/A</v>
      </c>
      <c r="L2607" s="4" t="e">
        <f>INDEX('16s_NCBI'!G:G, MATCH(B2607,'16s_NCBI'!A:A,0))</f>
        <v>#N/A</v>
      </c>
      <c r="M2607" s="5" t="e">
        <f>INDEX(lca_16s!H:H, MATCH(B2607,lca_16s!A:A,0))</f>
        <v>#N/A</v>
      </c>
      <c r="N2607" t="e">
        <f>INDEX(Assembled!$L:$L, MATCH(B2607,Assembled!A:A,0))</f>
        <v>#N/A</v>
      </c>
      <c r="O2607" s="4" t="e">
        <f>INDEX('12s_NCBI'!G:G, MATCH(B2607,'12s_NCBI'!A:A,0))</f>
        <v>#N/A</v>
      </c>
      <c r="P2607" s="5" t="e">
        <f>INDEX(lca_12s!H:H, MATCH(B2607,lca_12s!A:A,0))</f>
        <v>#N/A</v>
      </c>
      <c r="U2607" t="str">
        <f>IF(ISNUMBER(MATCH(B2607, DraftGenomesAssmbld!A:A, 0)), "Yes", "No")</f>
        <v>No</v>
      </c>
      <c r="V2607" t="str">
        <f>IF(ISNUMBER(MATCH(B2607, DraftGenomesUploaded!B:B, 0)), "Yes", "No")</f>
        <v>No</v>
      </c>
      <c r="W2607" t="e">
        <f>INDEX('GenBank#'!$G:$G, MATCH(B2607,'GenBank#'!A:A,0))</f>
        <v>#N/A</v>
      </c>
    </row>
    <row r="2608" spans="1:23" x14ac:dyDescent="0.2">
      <c r="A2608">
        <v>869</v>
      </c>
      <c r="B2608" t="str">
        <f t="shared" si="93"/>
        <v>OG869hifi</v>
      </c>
      <c r="C2608" t="s">
        <v>1299</v>
      </c>
      <c r="D2608" t="s">
        <v>37</v>
      </c>
      <c r="E2608" t="str">
        <f>INDEX(Field_ID!$B:$B, MATCH(C2608,Field_ID!A:A,0))</f>
        <v>Pseudoliparis sp.</v>
      </c>
      <c r="F2608" t="e">
        <f>INDEX(Assembled!$F:$F, MATCH(B2608,Assembled!A:A,0))</f>
        <v>#N/A</v>
      </c>
      <c r="G2608" t="e">
        <f>INDEX(Assembled!$P:$P, MATCH(B2608,Assembled!A:A,0))</f>
        <v>#N/A</v>
      </c>
      <c r="H2608" s="4" t="e">
        <f>INDEX(COX1_BOLD!G:G, MATCH(B2608,COX1_BOLD!A:A,0))</f>
        <v>#N/A</v>
      </c>
      <c r="I2608" s="4" t="e">
        <f>INDEX(COX1_NCBI!G:G, MATCH(B2608,COX1_NCBI!A:A,0))</f>
        <v>#N/A</v>
      </c>
      <c r="J2608" s="5" t="e">
        <f>INDEX(lca_co1!H:H, MATCH(B2608,lca_co1!A:A,0))</f>
        <v>#N/A</v>
      </c>
      <c r="K2608" t="e">
        <f>INDEX(Assembled!$M:$M, MATCH(B2608,Assembled!A:A,0))</f>
        <v>#N/A</v>
      </c>
      <c r="L2608" s="4" t="e">
        <f>INDEX('16s_NCBI'!G:G, MATCH(B2608,'16s_NCBI'!A:A,0))</f>
        <v>#N/A</v>
      </c>
      <c r="M2608" s="5" t="e">
        <f>INDEX(lca_16s!H:H, MATCH(B2608,lca_16s!A:A,0))</f>
        <v>#N/A</v>
      </c>
      <c r="N2608" t="e">
        <f>INDEX(Assembled!$L:$L, MATCH(B2608,Assembled!A:A,0))</f>
        <v>#N/A</v>
      </c>
      <c r="O2608" s="4" t="e">
        <f>INDEX('12s_NCBI'!G:G, MATCH(B2608,'12s_NCBI'!A:A,0))</f>
        <v>#N/A</v>
      </c>
      <c r="P2608" s="5" t="e">
        <f>INDEX(lca_12s!H:H, MATCH(B2608,lca_12s!A:A,0))</f>
        <v>#N/A</v>
      </c>
      <c r="U2608" t="str">
        <f>IF(ISNUMBER(MATCH(B2608, DraftGenomesAssmbld!A:A, 0)), "Yes", "No")</f>
        <v>No</v>
      </c>
      <c r="V2608" t="str">
        <f>IF(ISNUMBER(MATCH(B2608, DraftGenomesUploaded!B:B, 0)), "Yes", "No")</f>
        <v>No</v>
      </c>
      <c r="W2608" t="e">
        <f>INDEX('GenBank#'!$G:$G, MATCH(B2608,'GenBank#'!A:A,0))</f>
        <v>#N/A</v>
      </c>
    </row>
    <row r="2609" spans="1:23" x14ac:dyDescent="0.2">
      <c r="A2609">
        <v>870</v>
      </c>
      <c r="B2609" t="str">
        <f t="shared" si="93"/>
        <v>OG870hic</v>
      </c>
      <c r="C2609" t="s">
        <v>1300</v>
      </c>
      <c r="D2609" t="s">
        <v>35</v>
      </c>
      <c r="E2609" t="str">
        <f>INDEX(Field_ID!$B:$B, MATCH(C2609,Field_ID!A:A,0))</f>
        <v>Aldrovandia affinis</v>
      </c>
      <c r="F2609" t="e">
        <f>INDEX(Assembled!$F:$F, MATCH(B2609,Assembled!A:A,0))</f>
        <v>#N/A</v>
      </c>
      <c r="G2609" t="e">
        <f>INDEX(Assembled!$P:$P, MATCH(B2609,Assembled!A:A,0))</f>
        <v>#N/A</v>
      </c>
      <c r="H2609" s="4" t="e">
        <f>INDEX(COX1_BOLD!G:G, MATCH(B2609,COX1_BOLD!A:A,0))</f>
        <v>#N/A</v>
      </c>
      <c r="I2609" s="4" t="e">
        <f>INDEX(COX1_NCBI!G:G, MATCH(B2609,COX1_NCBI!A:A,0))</f>
        <v>#N/A</v>
      </c>
      <c r="J2609" s="5" t="e">
        <f>INDEX(lca_co1!H:H, MATCH(B2609,lca_co1!A:A,0))</f>
        <v>#N/A</v>
      </c>
      <c r="K2609" t="e">
        <f>INDEX(Assembled!$M:$M, MATCH(B2609,Assembled!A:A,0))</f>
        <v>#N/A</v>
      </c>
      <c r="L2609" s="4" t="e">
        <f>INDEX('16s_NCBI'!G:G, MATCH(B2609,'16s_NCBI'!A:A,0))</f>
        <v>#N/A</v>
      </c>
      <c r="M2609" s="5" t="e">
        <f>INDEX(lca_16s!H:H, MATCH(B2609,lca_16s!A:A,0))</f>
        <v>#N/A</v>
      </c>
      <c r="N2609" t="e">
        <f>INDEX(Assembled!$L:$L, MATCH(B2609,Assembled!A:A,0))</f>
        <v>#N/A</v>
      </c>
      <c r="O2609" s="4" t="e">
        <f>INDEX('12s_NCBI'!G:G, MATCH(B2609,'12s_NCBI'!A:A,0))</f>
        <v>#N/A</v>
      </c>
      <c r="P2609" s="5" t="e">
        <f>INDEX(lca_12s!H:H, MATCH(B2609,lca_12s!A:A,0))</f>
        <v>#N/A</v>
      </c>
      <c r="U2609" t="str">
        <f>IF(ISNUMBER(MATCH(B2609, DraftGenomesAssmbld!A:A, 0)), "Yes", "No")</f>
        <v>No</v>
      </c>
      <c r="V2609" t="str">
        <f>IF(ISNUMBER(MATCH(B2609, DraftGenomesUploaded!B:B, 0)), "Yes", "No")</f>
        <v>No</v>
      </c>
      <c r="W2609" t="e">
        <f>INDEX('GenBank#'!$G:$G, MATCH(B2609,'GenBank#'!A:A,0))</f>
        <v>#N/A</v>
      </c>
    </row>
    <row r="2610" spans="1:23" x14ac:dyDescent="0.2">
      <c r="A2610">
        <v>870</v>
      </c>
      <c r="B2610" t="str">
        <f t="shared" si="93"/>
        <v>OG870ilmn</v>
      </c>
      <c r="C2610" t="s">
        <v>1300</v>
      </c>
      <c r="D2610" t="s">
        <v>36</v>
      </c>
      <c r="E2610" t="str">
        <f>INDEX(Field_ID!$B:$B, MATCH(C2610,Field_ID!A:A,0))</f>
        <v>Aldrovandia affinis</v>
      </c>
      <c r="F2610" t="e">
        <f>INDEX(Assembled!$F:$F, MATCH(B2610,Assembled!A:A,0))</f>
        <v>#N/A</v>
      </c>
      <c r="G2610" t="e">
        <f>INDEX(Assembled!$P:$P, MATCH(B2610,Assembled!A:A,0))</f>
        <v>#N/A</v>
      </c>
      <c r="H2610" s="4" t="e">
        <f>INDEX(COX1_BOLD!G:G, MATCH(B2610,COX1_BOLD!A:A,0))</f>
        <v>#N/A</v>
      </c>
      <c r="I2610" s="4" t="e">
        <f>INDEX(COX1_NCBI!G:G, MATCH(B2610,COX1_NCBI!A:A,0))</f>
        <v>#N/A</v>
      </c>
      <c r="J2610" s="5" t="e">
        <f>INDEX(lca_co1!H:H, MATCH(B2610,lca_co1!A:A,0))</f>
        <v>#N/A</v>
      </c>
      <c r="K2610" t="e">
        <f>INDEX(Assembled!$M:$M, MATCH(B2610,Assembled!A:A,0))</f>
        <v>#N/A</v>
      </c>
      <c r="L2610" s="4" t="e">
        <f>INDEX('16s_NCBI'!G:G, MATCH(B2610,'16s_NCBI'!A:A,0))</f>
        <v>#N/A</v>
      </c>
      <c r="M2610" s="5" t="e">
        <f>INDEX(lca_16s!H:H, MATCH(B2610,lca_16s!A:A,0))</f>
        <v>#N/A</v>
      </c>
      <c r="N2610" t="e">
        <f>INDEX(Assembled!$L:$L, MATCH(B2610,Assembled!A:A,0))</f>
        <v>#N/A</v>
      </c>
      <c r="O2610" s="4" t="e">
        <f>INDEX('12s_NCBI'!G:G, MATCH(B2610,'12s_NCBI'!A:A,0))</f>
        <v>#N/A</v>
      </c>
      <c r="P2610" s="5" t="e">
        <f>INDEX(lca_12s!H:H, MATCH(B2610,lca_12s!A:A,0))</f>
        <v>#N/A</v>
      </c>
      <c r="U2610" t="str">
        <f>IF(ISNUMBER(MATCH(B2610, DraftGenomesAssmbld!A:A, 0)), "Yes", "No")</f>
        <v>No</v>
      </c>
      <c r="V2610" t="str">
        <f>IF(ISNUMBER(MATCH(B2610, DraftGenomesUploaded!B:B, 0)), "Yes", "No")</f>
        <v>No</v>
      </c>
      <c r="W2610" t="e">
        <f>INDEX('GenBank#'!$G:$G, MATCH(B2610,'GenBank#'!A:A,0))</f>
        <v>#N/A</v>
      </c>
    </row>
    <row r="2611" spans="1:23" x14ac:dyDescent="0.2">
      <c r="A2611">
        <v>870</v>
      </c>
      <c r="B2611" t="str">
        <f t="shared" si="93"/>
        <v>OG870hifi</v>
      </c>
      <c r="C2611" t="s">
        <v>1300</v>
      </c>
      <c r="D2611" t="s">
        <v>37</v>
      </c>
      <c r="E2611" t="str">
        <f>INDEX(Field_ID!$B:$B, MATCH(C2611,Field_ID!A:A,0))</f>
        <v>Aldrovandia affinis</v>
      </c>
      <c r="F2611" t="e">
        <f>INDEX(Assembled!$F:$F, MATCH(B2611,Assembled!A:A,0))</f>
        <v>#N/A</v>
      </c>
      <c r="G2611" t="e">
        <f>INDEX(Assembled!$P:$P, MATCH(B2611,Assembled!A:A,0))</f>
        <v>#N/A</v>
      </c>
      <c r="H2611" s="4" t="e">
        <f>INDEX(COX1_BOLD!G:G, MATCH(B2611,COX1_BOLD!A:A,0))</f>
        <v>#N/A</v>
      </c>
      <c r="I2611" s="4" t="e">
        <f>INDEX(COX1_NCBI!G:G, MATCH(B2611,COX1_NCBI!A:A,0))</f>
        <v>#N/A</v>
      </c>
      <c r="J2611" s="5" t="e">
        <f>INDEX(lca_co1!H:H, MATCH(B2611,lca_co1!A:A,0))</f>
        <v>#N/A</v>
      </c>
      <c r="K2611" t="e">
        <f>INDEX(Assembled!$M:$M, MATCH(B2611,Assembled!A:A,0))</f>
        <v>#N/A</v>
      </c>
      <c r="L2611" s="4" t="e">
        <f>INDEX('16s_NCBI'!G:G, MATCH(B2611,'16s_NCBI'!A:A,0))</f>
        <v>#N/A</v>
      </c>
      <c r="M2611" s="5" t="e">
        <f>INDEX(lca_16s!H:H, MATCH(B2611,lca_16s!A:A,0))</f>
        <v>#N/A</v>
      </c>
      <c r="N2611" t="e">
        <f>INDEX(Assembled!$L:$L, MATCH(B2611,Assembled!A:A,0))</f>
        <v>#N/A</v>
      </c>
      <c r="O2611" s="4" t="e">
        <f>INDEX('12s_NCBI'!G:G, MATCH(B2611,'12s_NCBI'!A:A,0))</f>
        <v>#N/A</v>
      </c>
      <c r="P2611" s="5" t="e">
        <f>INDEX(lca_12s!H:H, MATCH(B2611,lca_12s!A:A,0))</f>
        <v>#N/A</v>
      </c>
      <c r="U2611" t="str">
        <f>IF(ISNUMBER(MATCH(B2611, DraftGenomesAssmbld!A:A, 0)), "Yes", "No")</f>
        <v>No</v>
      </c>
      <c r="V2611" t="str">
        <f>IF(ISNUMBER(MATCH(B2611, DraftGenomesUploaded!B:B, 0)), "Yes", "No")</f>
        <v>No</v>
      </c>
      <c r="W2611" t="e">
        <f>INDEX('GenBank#'!$G:$G, MATCH(B2611,'GenBank#'!A:A,0))</f>
        <v>#N/A</v>
      </c>
    </row>
    <row r="2612" spans="1:23" x14ac:dyDescent="0.2">
      <c r="A2612">
        <v>871</v>
      </c>
      <c r="B2612" t="str">
        <f t="shared" si="93"/>
        <v>OG871hic</v>
      </c>
      <c r="C2612" t="s">
        <v>1301</v>
      </c>
      <c r="D2612" t="s">
        <v>35</v>
      </c>
      <c r="E2612" t="str">
        <f>INDEX(Field_ID!$B:$B, MATCH(C2612,Field_ID!A:A,0))</f>
        <v>Seleniolycus sp</v>
      </c>
      <c r="F2612" t="e">
        <f>INDEX(Assembled!$F:$F, MATCH(B2612,Assembled!A:A,0))</f>
        <v>#N/A</v>
      </c>
      <c r="G2612" t="e">
        <f>INDEX(Assembled!$P:$P, MATCH(B2612,Assembled!A:A,0))</f>
        <v>#N/A</v>
      </c>
      <c r="H2612" s="4" t="e">
        <f>INDEX(COX1_BOLD!G:G, MATCH(B2612,COX1_BOLD!A:A,0))</f>
        <v>#N/A</v>
      </c>
      <c r="I2612" s="4" t="e">
        <f>INDEX(COX1_NCBI!G:G, MATCH(B2612,COX1_NCBI!A:A,0))</f>
        <v>#N/A</v>
      </c>
      <c r="J2612" s="5" t="e">
        <f>INDEX(lca_co1!H:H, MATCH(B2612,lca_co1!A:A,0))</f>
        <v>#N/A</v>
      </c>
      <c r="K2612" t="e">
        <f>INDEX(Assembled!$M:$M, MATCH(B2612,Assembled!A:A,0))</f>
        <v>#N/A</v>
      </c>
      <c r="L2612" s="4" t="e">
        <f>INDEX('16s_NCBI'!G:G, MATCH(B2612,'16s_NCBI'!A:A,0))</f>
        <v>#N/A</v>
      </c>
      <c r="M2612" s="5" t="e">
        <f>INDEX(lca_16s!H:H, MATCH(B2612,lca_16s!A:A,0))</f>
        <v>#N/A</v>
      </c>
      <c r="N2612" t="e">
        <f>INDEX(Assembled!$L:$L, MATCH(B2612,Assembled!A:A,0))</f>
        <v>#N/A</v>
      </c>
      <c r="O2612" s="4" t="e">
        <f>INDEX('12s_NCBI'!G:G, MATCH(B2612,'12s_NCBI'!A:A,0))</f>
        <v>#N/A</v>
      </c>
      <c r="P2612" s="5" t="e">
        <f>INDEX(lca_12s!H:H, MATCH(B2612,lca_12s!A:A,0))</f>
        <v>#N/A</v>
      </c>
      <c r="U2612" t="str">
        <f>IF(ISNUMBER(MATCH(B2612, DraftGenomesAssmbld!A:A, 0)), "Yes", "No")</f>
        <v>No</v>
      </c>
      <c r="V2612" t="str">
        <f>IF(ISNUMBER(MATCH(B2612, DraftGenomesUploaded!B:B, 0)), "Yes", "No")</f>
        <v>No</v>
      </c>
      <c r="W2612" t="e">
        <f>INDEX('GenBank#'!$G:$G, MATCH(B2612,'GenBank#'!A:A,0))</f>
        <v>#N/A</v>
      </c>
    </row>
    <row r="2613" spans="1:23" x14ac:dyDescent="0.2">
      <c r="A2613">
        <v>871</v>
      </c>
      <c r="B2613" t="str">
        <f t="shared" si="93"/>
        <v>OG871ilmn</v>
      </c>
      <c r="C2613" t="s">
        <v>1301</v>
      </c>
      <c r="D2613" t="s">
        <v>36</v>
      </c>
      <c r="E2613" t="str">
        <f>INDEX(Field_ID!$B:$B, MATCH(C2613,Field_ID!A:A,0))</f>
        <v>Seleniolycus sp</v>
      </c>
      <c r="F2613" t="e">
        <f>INDEX(Assembled!$F:$F, MATCH(B2613,Assembled!A:A,0))</f>
        <v>#N/A</v>
      </c>
      <c r="G2613" t="e">
        <f>INDEX(Assembled!$P:$P, MATCH(B2613,Assembled!A:A,0))</f>
        <v>#N/A</v>
      </c>
      <c r="H2613" s="4" t="e">
        <f>INDEX(COX1_BOLD!G:G, MATCH(B2613,COX1_BOLD!A:A,0))</f>
        <v>#N/A</v>
      </c>
      <c r="I2613" s="4" t="e">
        <f>INDEX(COX1_NCBI!G:G, MATCH(B2613,COX1_NCBI!A:A,0))</f>
        <v>#N/A</v>
      </c>
      <c r="J2613" s="5" t="e">
        <f>INDEX(lca_co1!H:H, MATCH(B2613,lca_co1!A:A,0))</f>
        <v>#N/A</v>
      </c>
      <c r="K2613" t="e">
        <f>INDEX(Assembled!$M:$M, MATCH(B2613,Assembled!A:A,0))</f>
        <v>#N/A</v>
      </c>
      <c r="L2613" s="4" t="e">
        <f>INDEX('16s_NCBI'!G:G, MATCH(B2613,'16s_NCBI'!A:A,0))</f>
        <v>#N/A</v>
      </c>
      <c r="M2613" s="5" t="e">
        <f>INDEX(lca_16s!H:H, MATCH(B2613,lca_16s!A:A,0))</f>
        <v>#N/A</v>
      </c>
      <c r="N2613" t="e">
        <f>INDEX(Assembled!$L:$L, MATCH(B2613,Assembled!A:A,0))</f>
        <v>#N/A</v>
      </c>
      <c r="O2613" s="4" t="e">
        <f>INDEX('12s_NCBI'!G:G, MATCH(B2613,'12s_NCBI'!A:A,0))</f>
        <v>#N/A</v>
      </c>
      <c r="P2613" s="5" t="e">
        <f>INDEX(lca_12s!H:H, MATCH(B2613,lca_12s!A:A,0))</f>
        <v>#N/A</v>
      </c>
      <c r="U2613" t="str">
        <f>IF(ISNUMBER(MATCH(B2613, DraftGenomesAssmbld!A:A, 0)), "Yes", "No")</f>
        <v>No</v>
      </c>
      <c r="V2613" t="str">
        <f>IF(ISNUMBER(MATCH(B2613, DraftGenomesUploaded!B:B, 0)), "Yes", "No")</f>
        <v>No</v>
      </c>
      <c r="W2613" t="e">
        <f>INDEX('GenBank#'!$G:$G, MATCH(B2613,'GenBank#'!A:A,0))</f>
        <v>#N/A</v>
      </c>
    </row>
    <row r="2614" spans="1:23" x14ac:dyDescent="0.2">
      <c r="A2614">
        <v>871</v>
      </c>
      <c r="B2614" t="str">
        <f t="shared" si="93"/>
        <v>OG871hifi</v>
      </c>
      <c r="C2614" t="s">
        <v>1301</v>
      </c>
      <c r="D2614" t="s">
        <v>37</v>
      </c>
      <c r="E2614" t="str">
        <f>INDEX(Field_ID!$B:$B, MATCH(C2614,Field_ID!A:A,0))</f>
        <v>Seleniolycus sp</v>
      </c>
      <c r="F2614" t="e">
        <f>INDEX(Assembled!$F:$F, MATCH(B2614,Assembled!A:A,0))</f>
        <v>#N/A</v>
      </c>
      <c r="G2614" t="e">
        <f>INDEX(Assembled!$P:$P, MATCH(B2614,Assembled!A:A,0))</f>
        <v>#N/A</v>
      </c>
      <c r="H2614" s="4" t="e">
        <f>INDEX(COX1_BOLD!G:G, MATCH(B2614,COX1_BOLD!A:A,0))</f>
        <v>#N/A</v>
      </c>
      <c r="I2614" s="4" t="e">
        <f>INDEX(COX1_NCBI!G:G, MATCH(B2614,COX1_NCBI!A:A,0))</f>
        <v>#N/A</v>
      </c>
      <c r="J2614" s="5" t="e">
        <f>INDEX(lca_co1!H:H, MATCH(B2614,lca_co1!A:A,0))</f>
        <v>#N/A</v>
      </c>
      <c r="K2614" t="e">
        <f>INDEX(Assembled!$M:$M, MATCH(B2614,Assembled!A:A,0))</f>
        <v>#N/A</v>
      </c>
      <c r="L2614" s="4" t="e">
        <f>INDEX('16s_NCBI'!G:G, MATCH(B2614,'16s_NCBI'!A:A,0))</f>
        <v>#N/A</v>
      </c>
      <c r="M2614" s="5" t="e">
        <f>INDEX(lca_16s!H:H, MATCH(B2614,lca_16s!A:A,0))</f>
        <v>#N/A</v>
      </c>
      <c r="N2614" t="e">
        <f>INDEX(Assembled!$L:$L, MATCH(B2614,Assembled!A:A,0))</f>
        <v>#N/A</v>
      </c>
      <c r="O2614" s="4" t="e">
        <f>INDEX('12s_NCBI'!G:G, MATCH(B2614,'12s_NCBI'!A:A,0))</f>
        <v>#N/A</v>
      </c>
      <c r="P2614" s="5" t="e">
        <f>INDEX(lca_12s!H:H, MATCH(B2614,lca_12s!A:A,0))</f>
        <v>#N/A</v>
      </c>
      <c r="U2614" t="str">
        <f>IF(ISNUMBER(MATCH(B2614, DraftGenomesAssmbld!A:A, 0)), "Yes", "No")</f>
        <v>No</v>
      </c>
      <c r="V2614" t="str">
        <f>IF(ISNUMBER(MATCH(B2614, DraftGenomesUploaded!B:B, 0)), "Yes", "No")</f>
        <v>No</v>
      </c>
      <c r="W2614" t="e">
        <f>INDEX('GenBank#'!$G:$G, MATCH(B2614,'GenBank#'!A:A,0))</f>
        <v>#N/A</v>
      </c>
    </row>
    <row r="2615" spans="1:23" x14ac:dyDescent="0.2">
      <c r="A2615">
        <v>872</v>
      </c>
      <c r="B2615" t="str">
        <f t="shared" si="93"/>
        <v>OG872hic</v>
      </c>
      <c r="C2615" t="s">
        <v>1302</v>
      </c>
      <c r="D2615" t="s">
        <v>35</v>
      </c>
      <c r="E2615" t="str">
        <f>INDEX(Field_ID!$B:$B, MATCH(C2615,Field_ID!A:A,0))</f>
        <v>Acanthonus armatus</v>
      </c>
      <c r="F2615" t="e">
        <f>INDEX(Assembled!$F:$F, MATCH(B2615,Assembled!A:A,0))</f>
        <v>#N/A</v>
      </c>
      <c r="G2615" t="e">
        <f>INDEX(Assembled!$P:$P, MATCH(B2615,Assembled!A:A,0))</f>
        <v>#N/A</v>
      </c>
      <c r="H2615" s="4" t="e">
        <f>INDEX(COX1_BOLD!G:G, MATCH(B2615,COX1_BOLD!A:A,0))</f>
        <v>#N/A</v>
      </c>
      <c r="I2615" s="4" t="e">
        <f>INDEX(COX1_NCBI!G:G, MATCH(B2615,COX1_NCBI!A:A,0))</f>
        <v>#N/A</v>
      </c>
      <c r="J2615" s="5" t="e">
        <f>INDEX(lca_co1!H:H, MATCH(B2615,lca_co1!A:A,0))</f>
        <v>#N/A</v>
      </c>
      <c r="K2615" t="e">
        <f>INDEX(Assembled!$M:$M, MATCH(B2615,Assembled!A:A,0))</f>
        <v>#N/A</v>
      </c>
      <c r="L2615" s="4" t="e">
        <f>INDEX('16s_NCBI'!G:G, MATCH(B2615,'16s_NCBI'!A:A,0))</f>
        <v>#N/A</v>
      </c>
      <c r="M2615" s="5" t="e">
        <f>INDEX(lca_16s!H:H, MATCH(B2615,lca_16s!A:A,0))</f>
        <v>#N/A</v>
      </c>
      <c r="N2615" t="e">
        <f>INDEX(Assembled!$L:$L, MATCH(B2615,Assembled!A:A,0))</f>
        <v>#N/A</v>
      </c>
      <c r="O2615" s="4" t="e">
        <f>INDEX('12s_NCBI'!G:G, MATCH(B2615,'12s_NCBI'!A:A,0))</f>
        <v>#N/A</v>
      </c>
      <c r="P2615" s="5" t="e">
        <f>INDEX(lca_12s!H:H, MATCH(B2615,lca_12s!A:A,0))</f>
        <v>#N/A</v>
      </c>
      <c r="U2615" t="str">
        <f>IF(ISNUMBER(MATCH(B2615, DraftGenomesAssmbld!A:A, 0)), "Yes", "No")</f>
        <v>No</v>
      </c>
      <c r="V2615" t="str">
        <f>IF(ISNUMBER(MATCH(B2615, DraftGenomesUploaded!B:B, 0)), "Yes", "No")</f>
        <v>No</v>
      </c>
      <c r="W2615" t="e">
        <f>INDEX('GenBank#'!$G:$G, MATCH(B2615,'GenBank#'!A:A,0))</f>
        <v>#N/A</v>
      </c>
    </row>
    <row r="2616" spans="1:23" x14ac:dyDescent="0.2">
      <c r="A2616">
        <v>872</v>
      </c>
      <c r="B2616" t="str">
        <f t="shared" si="93"/>
        <v>OG872ilmn</v>
      </c>
      <c r="C2616" t="s">
        <v>1302</v>
      </c>
      <c r="D2616" t="s">
        <v>36</v>
      </c>
      <c r="E2616" t="str">
        <f>INDEX(Field_ID!$B:$B, MATCH(C2616,Field_ID!A:A,0))</f>
        <v>Acanthonus armatus</v>
      </c>
      <c r="F2616" t="e">
        <f>INDEX(Assembled!$F:$F, MATCH(B2616,Assembled!A:A,0))</f>
        <v>#N/A</v>
      </c>
      <c r="G2616" t="e">
        <f>INDEX(Assembled!$P:$P, MATCH(B2616,Assembled!A:A,0))</f>
        <v>#N/A</v>
      </c>
      <c r="H2616" s="4" t="e">
        <f>INDEX(COX1_BOLD!G:G, MATCH(B2616,COX1_BOLD!A:A,0))</f>
        <v>#N/A</v>
      </c>
      <c r="I2616" s="4" t="e">
        <f>INDEX(COX1_NCBI!G:G, MATCH(B2616,COX1_NCBI!A:A,0))</f>
        <v>#N/A</v>
      </c>
      <c r="J2616" s="5" t="e">
        <f>INDEX(lca_co1!H:H, MATCH(B2616,lca_co1!A:A,0))</f>
        <v>#N/A</v>
      </c>
      <c r="K2616" t="e">
        <f>INDEX(Assembled!$M:$M, MATCH(B2616,Assembled!A:A,0))</f>
        <v>#N/A</v>
      </c>
      <c r="L2616" s="4" t="e">
        <f>INDEX('16s_NCBI'!G:G, MATCH(B2616,'16s_NCBI'!A:A,0))</f>
        <v>#N/A</v>
      </c>
      <c r="M2616" s="5" t="e">
        <f>INDEX(lca_16s!H:H, MATCH(B2616,lca_16s!A:A,0))</f>
        <v>#N/A</v>
      </c>
      <c r="N2616" t="e">
        <f>INDEX(Assembled!$L:$L, MATCH(B2616,Assembled!A:A,0))</f>
        <v>#N/A</v>
      </c>
      <c r="O2616" s="4" t="e">
        <f>INDEX('12s_NCBI'!G:G, MATCH(B2616,'12s_NCBI'!A:A,0))</f>
        <v>#N/A</v>
      </c>
      <c r="P2616" s="5" t="e">
        <f>INDEX(lca_12s!H:H, MATCH(B2616,lca_12s!A:A,0))</f>
        <v>#N/A</v>
      </c>
      <c r="U2616" t="str">
        <f>IF(ISNUMBER(MATCH(B2616, DraftGenomesAssmbld!A:A, 0)), "Yes", "No")</f>
        <v>No</v>
      </c>
      <c r="V2616" t="str">
        <f>IF(ISNUMBER(MATCH(B2616, DraftGenomesUploaded!B:B, 0)), "Yes", "No")</f>
        <v>No</v>
      </c>
      <c r="W2616" t="e">
        <f>INDEX('GenBank#'!$G:$G, MATCH(B2616,'GenBank#'!A:A,0))</f>
        <v>#N/A</v>
      </c>
    </row>
    <row r="2617" spans="1:23" x14ac:dyDescent="0.2">
      <c r="A2617">
        <v>872</v>
      </c>
      <c r="B2617" t="str">
        <f t="shared" si="93"/>
        <v>OG872hifi</v>
      </c>
      <c r="C2617" t="s">
        <v>1302</v>
      </c>
      <c r="D2617" t="s">
        <v>37</v>
      </c>
      <c r="E2617" t="str">
        <f>INDEX(Field_ID!$B:$B, MATCH(C2617,Field_ID!A:A,0))</f>
        <v>Acanthonus armatus</v>
      </c>
      <c r="F2617" t="e">
        <f>INDEX(Assembled!$F:$F, MATCH(B2617,Assembled!A:A,0))</f>
        <v>#N/A</v>
      </c>
      <c r="G2617" t="e">
        <f>INDEX(Assembled!$P:$P, MATCH(B2617,Assembled!A:A,0))</f>
        <v>#N/A</v>
      </c>
      <c r="H2617" s="4" t="e">
        <f>INDEX(COX1_BOLD!G:G, MATCH(B2617,COX1_BOLD!A:A,0))</f>
        <v>#N/A</v>
      </c>
      <c r="I2617" s="4" t="e">
        <f>INDEX(COX1_NCBI!G:G, MATCH(B2617,COX1_NCBI!A:A,0))</f>
        <v>#N/A</v>
      </c>
      <c r="J2617" s="5" t="e">
        <f>INDEX(lca_co1!H:H, MATCH(B2617,lca_co1!A:A,0))</f>
        <v>#N/A</v>
      </c>
      <c r="K2617" t="e">
        <f>INDEX(Assembled!$M:$M, MATCH(B2617,Assembled!A:A,0))</f>
        <v>#N/A</v>
      </c>
      <c r="L2617" s="4" t="e">
        <f>INDEX('16s_NCBI'!G:G, MATCH(B2617,'16s_NCBI'!A:A,0))</f>
        <v>#N/A</v>
      </c>
      <c r="M2617" s="5" t="e">
        <f>INDEX(lca_16s!H:H, MATCH(B2617,lca_16s!A:A,0))</f>
        <v>#N/A</v>
      </c>
      <c r="N2617" t="e">
        <f>INDEX(Assembled!$L:$L, MATCH(B2617,Assembled!A:A,0))</f>
        <v>#N/A</v>
      </c>
      <c r="O2617" s="4" t="e">
        <f>INDEX('12s_NCBI'!G:G, MATCH(B2617,'12s_NCBI'!A:A,0))</f>
        <v>#N/A</v>
      </c>
      <c r="P2617" s="5" t="e">
        <f>INDEX(lca_12s!H:H, MATCH(B2617,lca_12s!A:A,0))</f>
        <v>#N/A</v>
      </c>
      <c r="U2617" t="str">
        <f>IF(ISNUMBER(MATCH(B2617, DraftGenomesAssmbld!A:A, 0)), "Yes", "No")</f>
        <v>No</v>
      </c>
      <c r="V2617" t="str">
        <f>IF(ISNUMBER(MATCH(B2617, DraftGenomesUploaded!B:B, 0)), "Yes", "No")</f>
        <v>No</v>
      </c>
      <c r="W2617" t="e">
        <f>INDEX('GenBank#'!$G:$G, MATCH(B2617,'GenBank#'!A:A,0))</f>
        <v>#N/A</v>
      </c>
    </row>
    <row r="2618" spans="1:23" x14ac:dyDescent="0.2">
      <c r="A2618">
        <v>873</v>
      </c>
      <c r="B2618" t="str">
        <f t="shared" si="93"/>
        <v>OG873hic</v>
      </c>
      <c r="C2618" t="s">
        <v>1303</v>
      </c>
      <c r="D2618" t="s">
        <v>35</v>
      </c>
      <c r="E2618" t="str">
        <f>INDEX(Field_ID!$B:$B, MATCH(C2618,Field_ID!A:A,0))</f>
        <v>Antimora rostrata</v>
      </c>
      <c r="F2618" t="e">
        <f>INDEX(Assembled!$F:$F, MATCH(B2618,Assembled!A:A,0))</f>
        <v>#N/A</v>
      </c>
      <c r="G2618" t="e">
        <f>INDEX(Assembled!$P:$P, MATCH(B2618,Assembled!A:A,0))</f>
        <v>#N/A</v>
      </c>
      <c r="H2618" s="4" t="e">
        <f>INDEX(COX1_BOLD!G:G, MATCH(B2618,COX1_BOLD!A:A,0))</f>
        <v>#N/A</v>
      </c>
      <c r="I2618" s="4" t="e">
        <f>INDEX(COX1_NCBI!G:G, MATCH(B2618,COX1_NCBI!A:A,0))</f>
        <v>#N/A</v>
      </c>
      <c r="J2618" s="5" t="e">
        <f>INDEX(lca_co1!H:H, MATCH(B2618,lca_co1!A:A,0))</f>
        <v>#N/A</v>
      </c>
      <c r="K2618" t="e">
        <f>INDEX(Assembled!$M:$M, MATCH(B2618,Assembled!A:A,0))</f>
        <v>#N/A</v>
      </c>
      <c r="L2618" s="4" t="e">
        <f>INDEX('16s_NCBI'!G:G, MATCH(B2618,'16s_NCBI'!A:A,0))</f>
        <v>#N/A</v>
      </c>
      <c r="M2618" s="5" t="e">
        <f>INDEX(lca_16s!H:H, MATCH(B2618,lca_16s!A:A,0))</f>
        <v>#N/A</v>
      </c>
      <c r="N2618" t="e">
        <f>INDEX(Assembled!$L:$L, MATCH(B2618,Assembled!A:A,0))</f>
        <v>#N/A</v>
      </c>
      <c r="O2618" s="4" t="e">
        <f>INDEX('12s_NCBI'!G:G, MATCH(B2618,'12s_NCBI'!A:A,0))</f>
        <v>#N/A</v>
      </c>
      <c r="P2618" s="5" t="e">
        <f>INDEX(lca_12s!H:H, MATCH(B2618,lca_12s!A:A,0))</f>
        <v>#N/A</v>
      </c>
      <c r="U2618" t="str">
        <f>IF(ISNUMBER(MATCH(B2618, DraftGenomesAssmbld!A:A, 0)), "Yes", "No")</f>
        <v>No</v>
      </c>
      <c r="V2618" t="str">
        <f>IF(ISNUMBER(MATCH(B2618, DraftGenomesUploaded!B:B, 0)), "Yes", "No")</f>
        <v>No</v>
      </c>
      <c r="W2618" t="e">
        <f>INDEX('GenBank#'!$G:$G, MATCH(B2618,'GenBank#'!A:A,0))</f>
        <v>#N/A</v>
      </c>
    </row>
    <row r="2619" spans="1:23" x14ac:dyDescent="0.2">
      <c r="A2619">
        <v>873</v>
      </c>
      <c r="B2619" t="str">
        <f t="shared" si="93"/>
        <v>OG873ilmn</v>
      </c>
      <c r="C2619" t="s">
        <v>1303</v>
      </c>
      <c r="D2619" t="s">
        <v>36</v>
      </c>
      <c r="E2619" t="str">
        <f>INDEX(Field_ID!$B:$B, MATCH(C2619,Field_ID!A:A,0))</f>
        <v>Antimora rostrata</v>
      </c>
      <c r="F2619" t="e">
        <f>INDEX(Assembled!$F:$F, MATCH(B2619,Assembled!A:A,0))</f>
        <v>#N/A</v>
      </c>
      <c r="G2619" t="e">
        <f>INDEX(Assembled!$P:$P, MATCH(B2619,Assembled!A:A,0))</f>
        <v>#N/A</v>
      </c>
      <c r="H2619" s="4" t="e">
        <f>INDEX(COX1_BOLD!G:G, MATCH(B2619,COX1_BOLD!A:A,0))</f>
        <v>#N/A</v>
      </c>
      <c r="I2619" s="4" t="e">
        <f>INDEX(COX1_NCBI!G:G, MATCH(B2619,COX1_NCBI!A:A,0))</f>
        <v>#N/A</v>
      </c>
      <c r="J2619" s="5" t="e">
        <f>INDEX(lca_co1!H:H, MATCH(B2619,lca_co1!A:A,0))</f>
        <v>#N/A</v>
      </c>
      <c r="K2619" t="e">
        <f>INDEX(Assembled!$M:$M, MATCH(B2619,Assembled!A:A,0))</f>
        <v>#N/A</v>
      </c>
      <c r="L2619" s="4" t="e">
        <f>INDEX('16s_NCBI'!G:G, MATCH(B2619,'16s_NCBI'!A:A,0))</f>
        <v>#N/A</v>
      </c>
      <c r="M2619" s="5" t="e">
        <f>INDEX(lca_16s!H:H, MATCH(B2619,lca_16s!A:A,0))</f>
        <v>#N/A</v>
      </c>
      <c r="N2619" t="e">
        <f>INDEX(Assembled!$L:$L, MATCH(B2619,Assembled!A:A,0))</f>
        <v>#N/A</v>
      </c>
      <c r="O2619" s="4" t="e">
        <f>INDEX('12s_NCBI'!G:G, MATCH(B2619,'12s_NCBI'!A:A,0))</f>
        <v>#N/A</v>
      </c>
      <c r="P2619" s="5" t="e">
        <f>INDEX(lca_12s!H:H, MATCH(B2619,lca_12s!A:A,0))</f>
        <v>#N/A</v>
      </c>
      <c r="U2619" t="str">
        <f>IF(ISNUMBER(MATCH(B2619, DraftGenomesAssmbld!A:A, 0)), "Yes", "No")</f>
        <v>No</v>
      </c>
      <c r="V2619" t="str">
        <f>IF(ISNUMBER(MATCH(B2619, DraftGenomesUploaded!B:B, 0)), "Yes", "No")</f>
        <v>No</v>
      </c>
      <c r="W2619" t="e">
        <f>INDEX('GenBank#'!$G:$G, MATCH(B2619,'GenBank#'!A:A,0))</f>
        <v>#N/A</v>
      </c>
    </row>
    <row r="2620" spans="1:23" x14ac:dyDescent="0.2">
      <c r="A2620">
        <v>873</v>
      </c>
      <c r="B2620" t="str">
        <f t="shared" si="93"/>
        <v>OG873hifi</v>
      </c>
      <c r="C2620" t="s">
        <v>1303</v>
      </c>
      <c r="D2620" t="s">
        <v>37</v>
      </c>
      <c r="E2620" t="str">
        <f>INDEX(Field_ID!$B:$B, MATCH(C2620,Field_ID!A:A,0))</f>
        <v>Antimora rostrata</v>
      </c>
      <c r="F2620" t="e">
        <f>INDEX(Assembled!$F:$F, MATCH(B2620,Assembled!A:A,0))</f>
        <v>#N/A</v>
      </c>
      <c r="G2620" t="e">
        <f>INDEX(Assembled!$P:$P, MATCH(B2620,Assembled!A:A,0))</f>
        <v>#N/A</v>
      </c>
      <c r="H2620" s="4" t="e">
        <f>INDEX(COX1_BOLD!G:G, MATCH(B2620,COX1_BOLD!A:A,0))</f>
        <v>#N/A</v>
      </c>
      <c r="I2620" s="4" t="e">
        <f>INDEX(COX1_NCBI!G:G, MATCH(B2620,COX1_NCBI!A:A,0))</f>
        <v>#N/A</v>
      </c>
      <c r="J2620" s="5" t="e">
        <f>INDEX(lca_co1!H:H, MATCH(B2620,lca_co1!A:A,0))</f>
        <v>#N/A</v>
      </c>
      <c r="K2620" t="e">
        <f>INDEX(Assembled!$M:$M, MATCH(B2620,Assembled!A:A,0))</f>
        <v>#N/A</v>
      </c>
      <c r="L2620" s="4" t="e">
        <f>INDEX('16s_NCBI'!G:G, MATCH(B2620,'16s_NCBI'!A:A,0))</f>
        <v>#N/A</v>
      </c>
      <c r="M2620" s="5" t="e">
        <f>INDEX(lca_16s!H:H, MATCH(B2620,lca_16s!A:A,0))</f>
        <v>#N/A</v>
      </c>
      <c r="N2620" t="e">
        <f>INDEX(Assembled!$L:$L, MATCH(B2620,Assembled!A:A,0))</f>
        <v>#N/A</v>
      </c>
      <c r="O2620" s="4" t="e">
        <f>INDEX('12s_NCBI'!G:G, MATCH(B2620,'12s_NCBI'!A:A,0))</f>
        <v>#N/A</v>
      </c>
      <c r="P2620" s="5" t="e">
        <f>INDEX(lca_12s!H:H, MATCH(B2620,lca_12s!A:A,0))</f>
        <v>#N/A</v>
      </c>
      <c r="U2620" t="str">
        <f>IF(ISNUMBER(MATCH(B2620, DraftGenomesAssmbld!A:A, 0)), "Yes", "No")</f>
        <v>No</v>
      </c>
      <c r="V2620" t="str">
        <f>IF(ISNUMBER(MATCH(B2620, DraftGenomesUploaded!B:B, 0)), "Yes", "No")</f>
        <v>No</v>
      </c>
      <c r="W2620" t="e">
        <f>INDEX('GenBank#'!$G:$G, MATCH(B2620,'GenBank#'!A:A,0))</f>
        <v>#N/A</v>
      </c>
    </row>
    <row r="2621" spans="1:23" x14ac:dyDescent="0.2">
      <c r="A2621">
        <v>874</v>
      </c>
      <c r="B2621" t="str">
        <f t="shared" si="93"/>
        <v>OG874hic</v>
      </c>
      <c r="C2621" t="s">
        <v>1304</v>
      </c>
      <c r="D2621" t="s">
        <v>35</v>
      </c>
      <c r="E2621" t="str">
        <f>INDEX(Field_ID!$B:$B, MATCH(C2621,Field_ID!A:A,0))</f>
        <v>Acanthonus armatus</v>
      </c>
      <c r="F2621" t="e">
        <f>INDEX(Assembled!$F:$F, MATCH(B2621,Assembled!A:A,0))</f>
        <v>#N/A</v>
      </c>
      <c r="G2621" t="e">
        <f>INDEX(Assembled!$P:$P, MATCH(B2621,Assembled!A:A,0))</f>
        <v>#N/A</v>
      </c>
      <c r="H2621" s="4" t="e">
        <f>INDEX(COX1_BOLD!G:G, MATCH(B2621,COX1_BOLD!A:A,0))</f>
        <v>#N/A</v>
      </c>
      <c r="I2621" s="4" t="e">
        <f>INDEX(COX1_NCBI!G:G, MATCH(B2621,COX1_NCBI!A:A,0))</f>
        <v>#N/A</v>
      </c>
      <c r="J2621" s="5" t="e">
        <f>INDEX(lca_co1!H:H, MATCH(B2621,lca_co1!A:A,0))</f>
        <v>#N/A</v>
      </c>
      <c r="K2621" t="e">
        <f>INDEX(Assembled!$M:$M, MATCH(B2621,Assembled!A:A,0))</f>
        <v>#N/A</v>
      </c>
      <c r="L2621" s="4" t="e">
        <f>INDEX('16s_NCBI'!G:G, MATCH(B2621,'16s_NCBI'!A:A,0))</f>
        <v>#N/A</v>
      </c>
      <c r="M2621" s="5" t="e">
        <f>INDEX(lca_16s!H:H, MATCH(B2621,lca_16s!A:A,0))</f>
        <v>#N/A</v>
      </c>
      <c r="N2621" t="e">
        <f>INDEX(Assembled!$L:$L, MATCH(B2621,Assembled!A:A,0))</f>
        <v>#N/A</v>
      </c>
      <c r="O2621" s="4" t="e">
        <f>INDEX('12s_NCBI'!G:G, MATCH(B2621,'12s_NCBI'!A:A,0))</f>
        <v>#N/A</v>
      </c>
      <c r="P2621" s="5" t="e">
        <f>INDEX(lca_12s!H:H, MATCH(B2621,lca_12s!A:A,0))</f>
        <v>#N/A</v>
      </c>
      <c r="U2621" t="str">
        <f>IF(ISNUMBER(MATCH(B2621, DraftGenomesAssmbld!A:A, 0)), "Yes", "No")</f>
        <v>No</v>
      </c>
      <c r="V2621" t="str">
        <f>IF(ISNUMBER(MATCH(B2621, DraftGenomesUploaded!B:B, 0)), "Yes", "No")</f>
        <v>No</v>
      </c>
      <c r="W2621" t="e">
        <f>INDEX('GenBank#'!$G:$G, MATCH(B2621,'GenBank#'!A:A,0))</f>
        <v>#N/A</v>
      </c>
    </row>
    <row r="2622" spans="1:23" x14ac:dyDescent="0.2">
      <c r="A2622">
        <v>874</v>
      </c>
      <c r="B2622" t="str">
        <f t="shared" si="93"/>
        <v>OG874ilmn</v>
      </c>
      <c r="C2622" t="s">
        <v>1304</v>
      </c>
      <c r="D2622" t="s">
        <v>36</v>
      </c>
      <c r="E2622" t="str">
        <f>INDEX(Field_ID!$B:$B, MATCH(C2622,Field_ID!A:A,0))</f>
        <v>Acanthonus armatus</v>
      </c>
      <c r="F2622" t="e">
        <f>INDEX(Assembled!$F:$F, MATCH(B2622,Assembled!A:A,0))</f>
        <v>#N/A</v>
      </c>
      <c r="G2622" t="e">
        <f>INDEX(Assembled!$P:$P, MATCH(B2622,Assembled!A:A,0))</f>
        <v>#N/A</v>
      </c>
      <c r="H2622" s="4" t="e">
        <f>INDEX(COX1_BOLD!G:G, MATCH(B2622,COX1_BOLD!A:A,0))</f>
        <v>#N/A</v>
      </c>
      <c r="I2622" s="4" t="e">
        <f>INDEX(COX1_NCBI!G:G, MATCH(B2622,COX1_NCBI!A:A,0))</f>
        <v>#N/A</v>
      </c>
      <c r="J2622" s="5" t="e">
        <f>INDEX(lca_co1!H:H, MATCH(B2622,lca_co1!A:A,0))</f>
        <v>#N/A</v>
      </c>
      <c r="K2622" t="e">
        <f>INDEX(Assembled!$M:$M, MATCH(B2622,Assembled!A:A,0))</f>
        <v>#N/A</v>
      </c>
      <c r="L2622" s="4" t="e">
        <f>INDEX('16s_NCBI'!G:G, MATCH(B2622,'16s_NCBI'!A:A,0))</f>
        <v>#N/A</v>
      </c>
      <c r="M2622" s="5" t="e">
        <f>INDEX(lca_16s!H:H, MATCH(B2622,lca_16s!A:A,0))</f>
        <v>#N/A</v>
      </c>
      <c r="N2622" t="e">
        <f>INDEX(Assembled!$L:$L, MATCH(B2622,Assembled!A:A,0))</f>
        <v>#N/A</v>
      </c>
      <c r="O2622" s="4" t="e">
        <f>INDEX('12s_NCBI'!G:G, MATCH(B2622,'12s_NCBI'!A:A,0))</f>
        <v>#N/A</v>
      </c>
      <c r="P2622" s="5" t="e">
        <f>INDEX(lca_12s!H:H, MATCH(B2622,lca_12s!A:A,0))</f>
        <v>#N/A</v>
      </c>
      <c r="U2622" t="str">
        <f>IF(ISNUMBER(MATCH(B2622, DraftGenomesAssmbld!A:A, 0)), "Yes", "No")</f>
        <v>No</v>
      </c>
      <c r="V2622" t="str">
        <f>IF(ISNUMBER(MATCH(B2622, DraftGenomesUploaded!B:B, 0)), "Yes", "No")</f>
        <v>No</v>
      </c>
      <c r="W2622" t="e">
        <f>INDEX('GenBank#'!$G:$G, MATCH(B2622,'GenBank#'!A:A,0))</f>
        <v>#N/A</v>
      </c>
    </row>
    <row r="2623" spans="1:23" x14ac:dyDescent="0.2">
      <c r="A2623">
        <v>874</v>
      </c>
      <c r="B2623" t="str">
        <f t="shared" si="93"/>
        <v>OG874hifi</v>
      </c>
      <c r="C2623" t="s">
        <v>1304</v>
      </c>
      <c r="D2623" t="s">
        <v>37</v>
      </c>
      <c r="E2623" t="str">
        <f>INDEX(Field_ID!$B:$B, MATCH(C2623,Field_ID!A:A,0))</f>
        <v>Acanthonus armatus</v>
      </c>
      <c r="F2623" t="e">
        <f>INDEX(Assembled!$F:$F, MATCH(B2623,Assembled!A:A,0))</f>
        <v>#N/A</v>
      </c>
      <c r="G2623" t="e">
        <f>INDEX(Assembled!$P:$P, MATCH(B2623,Assembled!A:A,0))</f>
        <v>#N/A</v>
      </c>
      <c r="H2623" s="4" t="e">
        <f>INDEX(COX1_BOLD!G:G, MATCH(B2623,COX1_BOLD!A:A,0))</f>
        <v>#N/A</v>
      </c>
      <c r="I2623" s="4" t="e">
        <f>INDEX(COX1_NCBI!G:G, MATCH(B2623,COX1_NCBI!A:A,0))</f>
        <v>#N/A</v>
      </c>
      <c r="J2623" s="5" t="e">
        <f>INDEX(lca_co1!H:H, MATCH(B2623,lca_co1!A:A,0))</f>
        <v>#N/A</v>
      </c>
      <c r="K2623" t="e">
        <f>INDEX(Assembled!$M:$M, MATCH(B2623,Assembled!A:A,0))</f>
        <v>#N/A</v>
      </c>
      <c r="L2623" s="4" t="e">
        <f>INDEX('16s_NCBI'!G:G, MATCH(B2623,'16s_NCBI'!A:A,0))</f>
        <v>#N/A</v>
      </c>
      <c r="M2623" s="5" t="e">
        <f>INDEX(lca_16s!H:H, MATCH(B2623,lca_16s!A:A,0))</f>
        <v>#N/A</v>
      </c>
      <c r="N2623" t="e">
        <f>INDEX(Assembled!$L:$L, MATCH(B2623,Assembled!A:A,0))</f>
        <v>#N/A</v>
      </c>
      <c r="O2623" s="4" t="e">
        <f>INDEX('12s_NCBI'!G:G, MATCH(B2623,'12s_NCBI'!A:A,0))</f>
        <v>#N/A</v>
      </c>
      <c r="P2623" s="5" t="e">
        <f>INDEX(lca_12s!H:H, MATCH(B2623,lca_12s!A:A,0))</f>
        <v>#N/A</v>
      </c>
      <c r="U2623" t="str">
        <f>IF(ISNUMBER(MATCH(B2623, DraftGenomesAssmbld!A:A, 0)), "Yes", "No")</f>
        <v>No</v>
      </c>
      <c r="V2623" t="str">
        <f>IF(ISNUMBER(MATCH(B2623, DraftGenomesUploaded!B:B, 0)), "Yes", "No")</f>
        <v>No</v>
      </c>
      <c r="W2623" t="e">
        <f>INDEX('GenBank#'!$G:$G, MATCH(B2623,'GenBank#'!A:A,0))</f>
        <v>#N/A</v>
      </c>
    </row>
    <row r="2624" spans="1:23" x14ac:dyDescent="0.2">
      <c r="A2624">
        <v>875</v>
      </c>
      <c r="B2624" t="str">
        <f t="shared" si="93"/>
        <v>OG875hic</v>
      </c>
      <c r="C2624" t="s">
        <v>1305</v>
      </c>
      <c r="D2624" t="s">
        <v>35</v>
      </c>
      <c r="E2624" t="str">
        <f>INDEX(Field_ID!$B:$B, MATCH(C2624,Field_ID!A:A,0))</f>
        <v>Bassozetus galatheae</v>
      </c>
      <c r="F2624" t="e">
        <f>INDEX(Assembled!$F:$F, MATCH(B2624,Assembled!A:A,0))</f>
        <v>#N/A</v>
      </c>
      <c r="G2624" t="e">
        <f>INDEX(Assembled!$P:$P, MATCH(B2624,Assembled!A:A,0))</f>
        <v>#N/A</v>
      </c>
      <c r="H2624" s="4" t="e">
        <f>INDEX(COX1_BOLD!G:G, MATCH(B2624,COX1_BOLD!A:A,0))</f>
        <v>#N/A</v>
      </c>
      <c r="I2624" s="4" t="e">
        <f>INDEX(COX1_NCBI!G:G, MATCH(B2624,COX1_NCBI!A:A,0))</f>
        <v>#N/A</v>
      </c>
      <c r="J2624" s="5" t="e">
        <f>INDEX(lca_co1!H:H, MATCH(B2624,lca_co1!A:A,0))</f>
        <v>#N/A</v>
      </c>
      <c r="K2624" t="e">
        <f>INDEX(Assembled!$M:$M, MATCH(B2624,Assembled!A:A,0))</f>
        <v>#N/A</v>
      </c>
      <c r="L2624" s="4" t="e">
        <f>INDEX('16s_NCBI'!G:G, MATCH(B2624,'16s_NCBI'!A:A,0))</f>
        <v>#N/A</v>
      </c>
      <c r="M2624" s="5" t="e">
        <f>INDEX(lca_16s!H:H, MATCH(B2624,lca_16s!A:A,0))</f>
        <v>#N/A</v>
      </c>
      <c r="N2624" t="e">
        <f>INDEX(Assembled!$L:$L, MATCH(B2624,Assembled!A:A,0))</f>
        <v>#N/A</v>
      </c>
      <c r="O2624" s="4" t="e">
        <f>INDEX('12s_NCBI'!G:G, MATCH(B2624,'12s_NCBI'!A:A,0))</f>
        <v>#N/A</v>
      </c>
      <c r="P2624" s="5" t="e">
        <f>INDEX(lca_12s!H:H, MATCH(B2624,lca_12s!A:A,0))</f>
        <v>#N/A</v>
      </c>
      <c r="U2624" t="str">
        <f>IF(ISNUMBER(MATCH(B2624, DraftGenomesAssmbld!A:A, 0)), "Yes", "No")</f>
        <v>No</v>
      </c>
      <c r="V2624" t="str">
        <f>IF(ISNUMBER(MATCH(B2624, DraftGenomesUploaded!B:B, 0)), "Yes", "No")</f>
        <v>No</v>
      </c>
      <c r="W2624" t="e">
        <f>INDEX('GenBank#'!$G:$G, MATCH(B2624,'GenBank#'!A:A,0))</f>
        <v>#N/A</v>
      </c>
    </row>
    <row r="2625" spans="1:23" x14ac:dyDescent="0.2">
      <c r="A2625">
        <v>875</v>
      </c>
      <c r="B2625" t="str">
        <f t="shared" si="93"/>
        <v>OG875ilmn</v>
      </c>
      <c r="C2625" t="s">
        <v>1305</v>
      </c>
      <c r="D2625" t="s">
        <v>36</v>
      </c>
      <c r="E2625" t="str">
        <f>INDEX(Field_ID!$B:$B, MATCH(C2625,Field_ID!A:A,0))</f>
        <v>Bassozetus galatheae</v>
      </c>
      <c r="F2625" t="e">
        <f>INDEX(Assembled!$F:$F, MATCH(B2625,Assembled!A:A,0))</f>
        <v>#N/A</v>
      </c>
      <c r="G2625" t="e">
        <f>INDEX(Assembled!$P:$P, MATCH(B2625,Assembled!A:A,0))</f>
        <v>#N/A</v>
      </c>
      <c r="H2625" s="4" t="e">
        <f>INDEX(COX1_BOLD!G:G, MATCH(B2625,COX1_BOLD!A:A,0))</f>
        <v>#N/A</v>
      </c>
      <c r="I2625" s="4" t="e">
        <f>INDEX(COX1_NCBI!G:G, MATCH(B2625,COX1_NCBI!A:A,0))</f>
        <v>#N/A</v>
      </c>
      <c r="J2625" s="5" t="e">
        <f>INDEX(lca_co1!H:H, MATCH(B2625,lca_co1!A:A,0))</f>
        <v>#N/A</v>
      </c>
      <c r="K2625" t="e">
        <f>INDEX(Assembled!$M:$M, MATCH(B2625,Assembled!A:A,0))</f>
        <v>#N/A</v>
      </c>
      <c r="L2625" s="4" t="e">
        <f>INDEX('16s_NCBI'!G:G, MATCH(B2625,'16s_NCBI'!A:A,0))</f>
        <v>#N/A</v>
      </c>
      <c r="M2625" s="5" t="e">
        <f>INDEX(lca_16s!H:H, MATCH(B2625,lca_16s!A:A,0))</f>
        <v>#N/A</v>
      </c>
      <c r="N2625" t="e">
        <f>INDEX(Assembled!$L:$L, MATCH(B2625,Assembled!A:A,0))</f>
        <v>#N/A</v>
      </c>
      <c r="O2625" s="4" t="e">
        <f>INDEX('12s_NCBI'!G:G, MATCH(B2625,'12s_NCBI'!A:A,0))</f>
        <v>#N/A</v>
      </c>
      <c r="P2625" s="5" t="e">
        <f>INDEX(lca_12s!H:H, MATCH(B2625,lca_12s!A:A,0))</f>
        <v>#N/A</v>
      </c>
      <c r="U2625" t="str">
        <f>IF(ISNUMBER(MATCH(B2625, DraftGenomesAssmbld!A:A, 0)), "Yes", "No")</f>
        <v>No</v>
      </c>
      <c r="V2625" t="str">
        <f>IF(ISNUMBER(MATCH(B2625, DraftGenomesUploaded!B:B, 0)), "Yes", "No")</f>
        <v>No</v>
      </c>
      <c r="W2625" t="e">
        <f>INDEX('GenBank#'!$G:$G, MATCH(B2625,'GenBank#'!A:A,0))</f>
        <v>#N/A</v>
      </c>
    </row>
    <row r="2626" spans="1:23" x14ac:dyDescent="0.2">
      <c r="A2626">
        <v>875</v>
      </c>
      <c r="B2626" t="str">
        <f t="shared" si="93"/>
        <v>OG875hifi</v>
      </c>
      <c r="C2626" t="s">
        <v>1305</v>
      </c>
      <c r="D2626" t="s">
        <v>37</v>
      </c>
      <c r="E2626" t="str">
        <f>INDEX(Field_ID!$B:$B, MATCH(C2626,Field_ID!A:A,0))</f>
        <v>Bassozetus galatheae</v>
      </c>
      <c r="F2626" t="e">
        <f>INDEX(Assembled!$F:$F, MATCH(B2626,Assembled!A:A,0))</f>
        <v>#N/A</v>
      </c>
      <c r="G2626" t="e">
        <f>INDEX(Assembled!$P:$P, MATCH(B2626,Assembled!A:A,0))</f>
        <v>#N/A</v>
      </c>
      <c r="H2626" s="4" t="e">
        <f>INDEX(COX1_BOLD!G:G, MATCH(B2626,COX1_BOLD!A:A,0))</f>
        <v>#N/A</v>
      </c>
      <c r="I2626" s="4" t="e">
        <f>INDEX(COX1_NCBI!G:G, MATCH(B2626,COX1_NCBI!A:A,0))</f>
        <v>#N/A</v>
      </c>
      <c r="J2626" s="5" t="e">
        <f>INDEX(lca_co1!H:H, MATCH(B2626,lca_co1!A:A,0))</f>
        <v>#N/A</v>
      </c>
      <c r="K2626" t="e">
        <f>INDEX(Assembled!$M:$M, MATCH(B2626,Assembled!A:A,0))</f>
        <v>#N/A</v>
      </c>
      <c r="L2626" s="4" t="e">
        <f>INDEX('16s_NCBI'!G:G, MATCH(B2626,'16s_NCBI'!A:A,0))</f>
        <v>#N/A</v>
      </c>
      <c r="M2626" s="5" t="e">
        <f>INDEX(lca_16s!H:H, MATCH(B2626,lca_16s!A:A,0))</f>
        <v>#N/A</v>
      </c>
      <c r="N2626" t="e">
        <f>INDEX(Assembled!$L:$L, MATCH(B2626,Assembled!A:A,0))</f>
        <v>#N/A</v>
      </c>
      <c r="O2626" s="4" t="e">
        <f>INDEX('12s_NCBI'!G:G, MATCH(B2626,'12s_NCBI'!A:A,0))</f>
        <v>#N/A</v>
      </c>
      <c r="P2626" s="5" t="e">
        <f>INDEX(lca_12s!H:H, MATCH(B2626,lca_12s!A:A,0))</f>
        <v>#N/A</v>
      </c>
      <c r="U2626" t="str">
        <f>IF(ISNUMBER(MATCH(B2626, DraftGenomesAssmbld!A:A, 0)), "Yes", "No")</f>
        <v>No</v>
      </c>
      <c r="V2626" t="str">
        <f>IF(ISNUMBER(MATCH(B2626, DraftGenomesUploaded!B:B, 0)), "Yes", "No")</f>
        <v>No</v>
      </c>
      <c r="W2626" t="e">
        <f>INDEX('GenBank#'!$G:$G, MATCH(B2626,'GenBank#'!A:A,0))</f>
        <v>#N/A</v>
      </c>
    </row>
    <row r="2627" spans="1:23" x14ac:dyDescent="0.2">
      <c r="A2627">
        <v>876</v>
      </c>
      <c r="B2627" t="str">
        <f t="shared" ref="B2627:B2690" si="94">_xlfn.CONCAT(C2627:D2627)</f>
        <v>OG876hic</v>
      </c>
      <c r="C2627" t="s">
        <v>1306</v>
      </c>
      <c r="D2627" t="s">
        <v>35</v>
      </c>
      <c r="E2627" t="str">
        <f>INDEX(Field_ID!$B:$B, MATCH(C2627,Field_ID!A:A,0))</f>
        <v>Seleniolycus sp</v>
      </c>
      <c r="F2627" t="e">
        <f>INDEX(Assembled!$F:$F, MATCH(B2627,Assembled!A:A,0))</f>
        <v>#N/A</v>
      </c>
      <c r="G2627" t="e">
        <f>INDEX(Assembled!$P:$P, MATCH(B2627,Assembled!A:A,0))</f>
        <v>#N/A</v>
      </c>
      <c r="H2627" s="4" t="e">
        <f>INDEX(COX1_BOLD!G:G, MATCH(B2627,COX1_BOLD!A:A,0))</f>
        <v>#N/A</v>
      </c>
      <c r="I2627" s="4" t="e">
        <f>INDEX(COX1_NCBI!G:G, MATCH(B2627,COX1_NCBI!A:A,0))</f>
        <v>#N/A</v>
      </c>
      <c r="J2627" s="5" t="e">
        <f>INDEX(lca_co1!H:H, MATCH(B2627,lca_co1!A:A,0))</f>
        <v>#N/A</v>
      </c>
      <c r="K2627" t="e">
        <f>INDEX(Assembled!$M:$M, MATCH(B2627,Assembled!A:A,0))</f>
        <v>#N/A</v>
      </c>
      <c r="L2627" s="4" t="e">
        <f>INDEX('16s_NCBI'!G:G, MATCH(B2627,'16s_NCBI'!A:A,0))</f>
        <v>#N/A</v>
      </c>
      <c r="M2627" s="5" t="e">
        <f>INDEX(lca_16s!H:H, MATCH(B2627,lca_16s!A:A,0))</f>
        <v>#N/A</v>
      </c>
      <c r="N2627" t="e">
        <f>INDEX(Assembled!$L:$L, MATCH(B2627,Assembled!A:A,0))</f>
        <v>#N/A</v>
      </c>
      <c r="O2627" s="4" t="e">
        <f>INDEX('12s_NCBI'!G:G, MATCH(B2627,'12s_NCBI'!A:A,0))</f>
        <v>#N/A</v>
      </c>
      <c r="P2627" s="5" t="e">
        <f>INDEX(lca_12s!H:H, MATCH(B2627,lca_12s!A:A,0))</f>
        <v>#N/A</v>
      </c>
      <c r="U2627" t="str">
        <f>IF(ISNUMBER(MATCH(B2627, DraftGenomesAssmbld!A:A, 0)), "Yes", "No")</f>
        <v>No</v>
      </c>
      <c r="V2627" t="str">
        <f>IF(ISNUMBER(MATCH(B2627, DraftGenomesUploaded!B:B, 0)), "Yes", "No")</f>
        <v>No</v>
      </c>
      <c r="W2627" t="e">
        <f>INDEX('GenBank#'!$G:$G, MATCH(B2627,'GenBank#'!A:A,0))</f>
        <v>#N/A</v>
      </c>
    </row>
    <row r="2628" spans="1:23" x14ac:dyDescent="0.2">
      <c r="A2628">
        <v>876</v>
      </c>
      <c r="B2628" t="str">
        <f t="shared" si="94"/>
        <v>OG876ilmn</v>
      </c>
      <c r="C2628" t="s">
        <v>1306</v>
      </c>
      <c r="D2628" t="s">
        <v>36</v>
      </c>
      <c r="E2628" t="str">
        <f>INDEX(Field_ID!$B:$B, MATCH(C2628,Field_ID!A:A,0))</f>
        <v>Seleniolycus sp</v>
      </c>
      <c r="F2628" t="e">
        <f>INDEX(Assembled!$F:$F, MATCH(B2628,Assembled!A:A,0))</f>
        <v>#N/A</v>
      </c>
      <c r="G2628" t="e">
        <f>INDEX(Assembled!$P:$P, MATCH(B2628,Assembled!A:A,0))</f>
        <v>#N/A</v>
      </c>
      <c r="H2628" s="4" t="e">
        <f>INDEX(COX1_BOLD!G:G, MATCH(B2628,COX1_BOLD!A:A,0))</f>
        <v>#N/A</v>
      </c>
      <c r="I2628" s="4" t="e">
        <f>INDEX(COX1_NCBI!G:G, MATCH(B2628,COX1_NCBI!A:A,0))</f>
        <v>#N/A</v>
      </c>
      <c r="J2628" s="5" t="e">
        <f>INDEX(lca_co1!H:H, MATCH(B2628,lca_co1!A:A,0))</f>
        <v>#N/A</v>
      </c>
      <c r="K2628" t="e">
        <f>INDEX(Assembled!$M:$M, MATCH(B2628,Assembled!A:A,0))</f>
        <v>#N/A</v>
      </c>
      <c r="L2628" s="4" t="e">
        <f>INDEX('16s_NCBI'!G:G, MATCH(B2628,'16s_NCBI'!A:A,0))</f>
        <v>#N/A</v>
      </c>
      <c r="M2628" s="5" t="e">
        <f>INDEX(lca_16s!H:H, MATCH(B2628,lca_16s!A:A,0))</f>
        <v>#N/A</v>
      </c>
      <c r="N2628" t="e">
        <f>INDEX(Assembled!$L:$L, MATCH(B2628,Assembled!A:A,0))</f>
        <v>#N/A</v>
      </c>
      <c r="O2628" s="4" t="e">
        <f>INDEX('12s_NCBI'!G:G, MATCH(B2628,'12s_NCBI'!A:A,0))</f>
        <v>#N/A</v>
      </c>
      <c r="P2628" s="5" t="e">
        <f>INDEX(lca_12s!H:H, MATCH(B2628,lca_12s!A:A,0))</f>
        <v>#N/A</v>
      </c>
      <c r="U2628" t="str">
        <f>IF(ISNUMBER(MATCH(B2628, DraftGenomesAssmbld!A:A, 0)), "Yes", "No")</f>
        <v>No</v>
      </c>
      <c r="V2628" t="str">
        <f>IF(ISNUMBER(MATCH(B2628, DraftGenomesUploaded!B:B, 0)), "Yes", "No")</f>
        <v>No</v>
      </c>
      <c r="W2628" t="e">
        <f>INDEX('GenBank#'!$G:$G, MATCH(B2628,'GenBank#'!A:A,0))</f>
        <v>#N/A</v>
      </c>
    </row>
    <row r="2629" spans="1:23" x14ac:dyDescent="0.2">
      <c r="A2629">
        <v>876</v>
      </c>
      <c r="B2629" t="str">
        <f t="shared" si="94"/>
        <v>OG876hifi</v>
      </c>
      <c r="C2629" t="s">
        <v>1306</v>
      </c>
      <c r="D2629" t="s">
        <v>37</v>
      </c>
      <c r="E2629" t="str">
        <f>INDEX(Field_ID!$B:$B, MATCH(C2629,Field_ID!A:A,0))</f>
        <v>Seleniolycus sp</v>
      </c>
      <c r="F2629" t="e">
        <f>INDEX(Assembled!$F:$F, MATCH(B2629,Assembled!A:A,0))</f>
        <v>#N/A</v>
      </c>
      <c r="G2629" t="e">
        <f>INDEX(Assembled!$P:$P, MATCH(B2629,Assembled!A:A,0))</f>
        <v>#N/A</v>
      </c>
      <c r="H2629" s="4" t="e">
        <f>INDEX(COX1_BOLD!G:G, MATCH(B2629,COX1_BOLD!A:A,0))</f>
        <v>#N/A</v>
      </c>
      <c r="I2629" s="4" t="e">
        <f>INDEX(COX1_NCBI!G:G, MATCH(B2629,COX1_NCBI!A:A,0))</f>
        <v>#N/A</v>
      </c>
      <c r="J2629" s="5" t="e">
        <f>INDEX(lca_co1!H:H, MATCH(B2629,lca_co1!A:A,0))</f>
        <v>#N/A</v>
      </c>
      <c r="K2629" t="e">
        <f>INDEX(Assembled!$M:$M, MATCH(B2629,Assembled!A:A,0))</f>
        <v>#N/A</v>
      </c>
      <c r="L2629" s="4" t="e">
        <f>INDEX('16s_NCBI'!G:G, MATCH(B2629,'16s_NCBI'!A:A,0))</f>
        <v>#N/A</v>
      </c>
      <c r="M2629" s="5" t="e">
        <f>INDEX(lca_16s!H:H, MATCH(B2629,lca_16s!A:A,0))</f>
        <v>#N/A</v>
      </c>
      <c r="N2629" t="e">
        <f>INDEX(Assembled!$L:$L, MATCH(B2629,Assembled!A:A,0))</f>
        <v>#N/A</v>
      </c>
      <c r="O2629" s="4" t="e">
        <f>INDEX('12s_NCBI'!G:G, MATCH(B2629,'12s_NCBI'!A:A,0))</f>
        <v>#N/A</v>
      </c>
      <c r="P2629" s="5" t="e">
        <f>INDEX(lca_12s!H:H, MATCH(B2629,lca_12s!A:A,0))</f>
        <v>#N/A</v>
      </c>
      <c r="U2629" t="str">
        <f>IF(ISNUMBER(MATCH(B2629, DraftGenomesAssmbld!A:A, 0)), "Yes", "No")</f>
        <v>No</v>
      </c>
      <c r="V2629" t="str">
        <f>IF(ISNUMBER(MATCH(B2629, DraftGenomesUploaded!B:B, 0)), "Yes", "No")</f>
        <v>No</v>
      </c>
      <c r="W2629" t="e">
        <f>INDEX('GenBank#'!$G:$G, MATCH(B2629,'GenBank#'!A:A,0))</f>
        <v>#N/A</v>
      </c>
    </row>
    <row r="2630" spans="1:23" x14ac:dyDescent="0.2">
      <c r="A2630">
        <v>877</v>
      </c>
      <c r="B2630" t="str">
        <f t="shared" si="94"/>
        <v>OG877hic</v>
      </c>
      <c r="C2630" t="s">
        <v>1307</v>
      </c>
      <c r="D2630" t="s">
        <v>35</v>
      </c>
      <c r="E2630" t="str">
        <f>INDEX(Field_ID!$B:$B, MATCH(C2630,Field_ID!A:A,0))</f>
        <v>Seleniolycus sp</v>
      </c>
      <c r="F2630" t="e">
        <f>INDEX(Assembled!$F:$F, MATCH(B2630,Assembled!A:A,0))</f>
        <v>#N/A</v>
      </c>
      <c r="G2630" t="e">
        <f>INDEX(Assembled!$P:$P, MATCH(B2630,Assembled!A:A,0))</f>
        <v>#N/A</v>
      </c>
      <c r="H2630" s="4" t="e">
        <f>INDEX(COX1_BOLD!G:G, MATCH(B2630,COX1_BOLD!A:A,0))</f>
        <v>#N/A</v>
      </c>
      <c r="I2630" s="4" t="e">
        <f>INDEX(COX1_NCBI!G:G, MATCH(B2630,COX1_NCBI!A:A,0))</f>
        <v>#N/A</v>
      </c>
      <c r="J2630" s="5" t="e">
        <f>INDEX(lca_co1!H:H, MATCH(B2630,lca_co1!A:A,0))</f>
        <v>#N/A</v>
      </c>
      <c r="K2630" t="e">
        <f>INDEX(Assembled!$M:$M, MATCH(B2630,Assembled!A:A,0))</f>
        <v>#N/A</v>
      </c>
      <c r="L2630" s="4" t="e">
        <f>INDEX('16s_NCBI'!G:G, MATCH(B2630,'16s_NCBI'!A:A,0))</f>
        <v>#N/A</v>
      </c>
      <c r="M2630" s="5" t="e">
        <f>INDEX(lca_16s!H:H, MATCH(B2630,lca_16s!A:A,0))</f>
        <v>#N/A</v>
      </c>
      <c r="N2630" t="e">
        <f>INDEX(Assembled!$L:$L, MATCH(B2630,Assembled!A:A,0))</f>
        <v>#N/A</v>
      </c>
      <c r="O2630" s="4" t="e">
        <f>INDEX('12s_NCBI'!G:G, MATCH(B2630,'12s_NCBI'!A:A,0))</f>
        <v>#N/A</v>
      </c>
      <c r="P2630" s="5" t="e">
        <f>INDEX(lca_12s!H:H, MATCH(B2630,lca_12s!A:A,0))</f>
        <v>#N/A</v>
      </c>
      <c r="U2630" t="str">
        <f>IF(ISNUMBER(MATCH(B2630, DraftGenomesAssmbld!A:A, 0)), "Yes", "No")</f>
        <v>No</v>
      </c>
      <c r="V2630" t="str">
        <f>IF(ISNUMBER(MATCH(B2630, DraftGenomesUploaded!B:B, 0)), "Yes", "No")</f>
        <v>No</v>
      </c>
      <c r="W2630" t="e">
        <f>INDEX('GenBank#'!$G:$G, MATCH(B2630,'GenBank#'!A:A,0))</f>
        <v>#N/A</v>
      </c>
    </row>
    <row r="2631" spans="1:23" x14ac:dyDescent="0.2">
      <c r="A2631">
        <v>877</v>
      </c>
      <c r="B2631" t="str">
        <f t="shared" si="94"/>
        <v>OG877ilmn</v>
      </c>
      <c r="C2631" t="s">
        <v>1307</v>
      </c>
      <c r="D2631" t="s">
        <v>36</v>
      </c>
      <c r="E2631" t="str">
        <f>INDEX(Field_ID!$B:$B, MATCH(C2631,Field_ID!A:A,0))</f>
        <v>Seleniolycus sp</v>
      </c>
      <c r="F2631" t="e">
        <f>INDEX(Assembled!$F:$F, MATCH(B2631,Assembled!A:A,0))</f>
        <v>#N/A</v>
      </c>
      <c r="G2631" t="e">
        <f>INDEX(Assembled!$P:$P, MATCH(B2631,Assembled!A:A,0))</f>
        <v>#N/A</v>
      </c>
      <c r="H2631" s="4" t="e">
        <f>INDEX(COX1_BOLD!G:G, MATCH(B2631,COX1_BOLD!A:A,0))</f>
        <v>#N/A</v>
      </c>
      <c r="I2631" s="4" t="e">
        <f>INDEX(COX1_NCBI!G:G, MATCH(B2631,COX1_NCBI!A:A,0))</f>
        <v>#N/A</v>
      </c>
      <c r="J2631" s="5" t="e">
        <f>INDEX(lca_co1!H:H, MATCH(B2631,lca_co1!A:A,0))</f>
        <v>#N/A</v>
      </c>
      <c r="K2631" t="e">
        <f>INDEX(Assembled!$M:$M, MATCH(B2631,Assembled!A:A,0))</f>
        <v>#N/A</v>
      </c>
      <c r="L2631" s="4" t="e">
        <f>INDEX('16s_NCBI'!G:G, MATCH(B2631,'16s_NCBI'!A:A,0))</f>
        <v>#N/A</v>
      </c>
      <c r="M2631" s="5" t="e">
        <f>INDEX(lca_16s!H:H, MATCH(B2631,lca_16s!A:A,0))</f>
        <v>#N/A</v>
      </c>
      <c r="N2631" t="e">
        <f>INDEX(Assembled!$L:$L, MATCH(B2631,Assembled!A:A,0))</f>
        <v>#N/A</v>
      </c>
      <c r="O2631" s="4" t="e">
        <f>INDEX('12s_NCBI'!G:G, MATCH(B2631,'12s_NCBI'!A:A,0))</f>
        <v>#N/A</v>
      </c>
      <c r="P2631" s="5" t="e">
        <f>INDEX(lca_12s!H:H, MATCH(B2631,lca_12s!A:A,0))</f>
        <v>#N/A</v>
      </c>
      <c r="U2631" t="str">
        <f>IF(ISNUMBER(MATCH(B2631, DraftGenomesAssmbld!A:A, 0)), "Yes", "No")</f>
        <v>No</v>
      </c>
      <c r="V2631" t="str">
        <f>IF(ISNUMBER(MATCH(B2631, DraftGenomesUploaded!B:B, 0)), "Yes", "No")</f>
        <v>No</v>
      </c>
      <c r="W2631" t="e">
        <f>INDEX('GenBank#'!$G:$G, MATCH(B2631,'GenBank#'!A:A,0))</f>
        <v>#N/A</v>
      </c>
    </row>
    <row r="2632" spans="1:23" x14ac:dyDescent="0.2">
      <c r="A2632">
        <v>877</v>
      </c>
      <c r="B2632" t="str">
        <f t="shared" si="94"/>
        <v>OG877hifi</v>
      </c>
      <c r="C2632" t="s">
        <v>1307</v>
      </c>
      <c r="D2632" t="s">
        <v>37</v>
      </c>
      <c r="E2632" t="str">
        <f>INDEX(Field_ID!$B:$B, MATCH(C2632,Field_ID!A:A,0))</f>
        <v>Seleniolycus sp</v>
      </c>
      <c r="F2632" t="e">
        <f>INDEX(Assembled!$F:$F, MATCH(B2632,Assembled!A:A,0))</f>
        <v>#N/A</v>
      </c>
      <c r="G2632" t="e">
        <f>INDEX(Assembled!$P:$P, MATCH(B2632,Assembled!A:A,0))</f>
        <v>#N/A</v>
      </c>
      <c r="H2632" s="4" t="e">
        <f>INDEX(COX1_BOLD!G:G, MATCH(B2632,COX1_BOLD!A:A,0))</f>
        <v>#N/A</v>
      </c>
      <c r="I2632" s="4" t="e">
        <f>INDEX(COX1_NCBI!G:G, MATCH(B2632,COX1_NCBI!A:A,0))</f>
        <v>#N/A</v>
      </c>
      <c r="J2632" s="5" t="e">
        <f>INDEX(lca_co1!H:H, MATCH(B2632,lca_co1!A:A,0))</f>
        <v>#N/A</v>
      </c>
      <c r="K2632" t="e">
        <f>INDEX(Assembled!$M:$M, MATCH(B2632,Assembled!A:A,0))</f>
        <v>#N/A</v>
      </c>
      <c r="L2632" s="4" t="e">
        <f>INDEX('16s_NCBI'!G:G, MATCH(B2632,'16s_NCBI'!A:A,0))</f>
        <v>#N/A</v>
      </c>
      <c r="M2632" s="5" t="e">
        <f>INDEX(lca_16s!H:H, MATCH(B2632,lca_16s!A:A,0))</f>
        <v>#N/A</v>
      </c>
      <c r="N2632" t="e">
        <f>INDEX(Assembled!$L:$L, MATCH(B2632,Assembled!A:A,0))</f>
        <v>#N/A</v>
      </c>
      <c r="O2632" s="4" t="e">
        <f>INDEX('12s_NCBI'!G:G, MATCH(B2632,'12s_NCBI'!A:A,0))</f>
        <v>#N/A</v>
      </c>
      <c r="P2632" s="5" t="e">
        <f>INDEX(lca_12s!H:H, MATCH(B2632,lca_12s!A:A,0))</f>
        <v>#N/A</v>
      </c>
      <c r="U2632" t="str">
        <f>IF(ISNUMBER(MATCH(B2632, DraftGenomesAssmbld!A:A, 0)), "Yes", "No")</f>
        <v>No</v>
      </c>
      <c r="V2632" t="str">
        <f>IF(ISNUMBER(MATCH(B2632, DraftGenomesUploaded!B:B, 0)), "Yes", "No")</f>
        <v>No</v>
      </c>
      <c r="W2632" t="e">
        <f>INDEX('GenBank#'!$G:$G, MATCH(B2632,'GenBank#'!A:A,0))</f>
        <v>#N/A</v>
      </c>
    </row>
    <row r="2633" spans="1:23" x14ac:dyDescent="0.2">
      <c r="A2633">
        <v>878</v>
      </c>
      <c r="B2633" t="str">
        <f t="shared" si="94"/>
        <v>OG878hic</v>
      </c>
      <c r="C2633" t="s">
        <v>1308</v>
      </c>
      <c r="D2633" t="s">
        <v>35</v>
      </c>
      <c r="E2633" t="str">
        <f>INDEX(Field_ID!$B:$B, MATCH(C2633,Field_ID!A:A,0))</f>
        <v>Seleniolycus sp</v>
      </c>
      <c r="F2633" t="e">
        <f>INDEX(Assembled!$F:$F, MATCH(B2633,Assembled!A:A,0))</f>
        <v>#N/A</v>
      </c>
      <c r="G2633" t="e">
        <f>INDEX(Assembled!$P:$P, MATCH(B2633,Assembled!A:A,0))</f>
        <v>#N/A</v>
      </c>
      <c r="H2633" s="4" t="e">
        <f>INDEX(COX1_BOLD!G:G, MATCH(B2633,COX1_BOLD!A:A,0))</f>
        <v>#N/A</v>
      </c>
      <c r="I2633" s="4" t="e">
        <f>INDEX(COX1_NCBI!G:G, MATCH(B2633,COX1_NCBI!A:A,0))</f>
        <v>#N/A</v>
      </c>
      <c r="J2633" s="5" t="e">
        <f>INDEX(lca_co1!H:H, MATCH(B2633,lca_co1!A:A,0))</f>
        <v>#N/A</v>
      </c>
      <c r="K2633" t="e">
        <f>INDEX(Assembled!$M:$M, MATCH(B2633,Assembled!A:A,0))</f>
        <v>#N/A</v>
      </c>
      <c r="L2633" s="4" t="e">
        <f>INDEX('16s_NCBI'!G:G, MATCH(B2633,'16s_NCBI'!A:A,0))</f>
        <v>#N/A</v>
      </c>
      <c r="M2633" s="5" t="e">
        <f>INDEX(lca_16s!H:H, MATCH(B2633,lca_16s!A:A,0))</f>
        <v>#N/A</v>
      </c>
      <c r="N2633" t="e">
        <f>INDEX(Assembled!$L:$L, MATCH(B2633,Assembled!A:A,0))</f>
        <v>#N/A</v>
      </c>
      <c r="O2633" s="4" t="e">
        <f>INDEX('12s_NCBI'!G:G, MATCH(B2633,'12s_NCBI'!A:A,0))</f>
        <v>#N/A</v>
      </c>
      <c r="P2633" s="5" t="e">
        <f>INDEX(lca_12s!H:H, MATCH(B2633,lca_12s!A:A,0))</f>
        <v>#N/A</v>
      </c>
      <c r="U2633" t="str">
        <f>IF(ISNUMBER(MATCH(B2633, DraftGenomesAssmbld!A:A, 0)), "Yes", "No")</f>
        <v>No</v>
      </c>
      <c r="V2633" t="str">
        <f>IF(ISNUMBER(MATCH(B2633, DraftGenomesUploaded!B:B, 0)), "Yes", "No")</f>
        <v>No</v>
      </c>
      <c r="W2633" t="e">
        <f>INDEX('GenBank#'!$G:$G, MATCH(B2633,'GenBank#'!A:A,0))</f>
        <v>#N/A</v>
      </c>
    </row>
    <row r="2634" spans="1:23" x14ac:dyDescent="0.2">
      <c r="A2634">
        <v>878</v>
      </c>
      <c r="B2634" t="str">
        <f t="shared" si="94"/>
        <v>OG878ilmn</v>
      </c>
      <c r="C2634" t="s">
        <v>1308</v>
      </c>
      <c r="D2634" t="s">
        <v>36</v>
      </c>
      <c r="E2634" t="str">
        <f>INDEX(Field_ID!$B:$B, MATCH(C2634,Field_ID!A:A,0))</f>
        <v>Seleniolycus sp</v>
      </c>
      <c r="F2634" t="e">
        <f>INDEX(Assembled!$F:$F, MATCH(B2634,Assembled!A:A,0))</f>
        <v>#N/A</v>
      </c>
      <c r="G2634" t="e">
        <f>INDEX(Assembled!$P:$P, MATCH(B2634,Assembled!A:A,0))</f>
        <v>#N/A</v>
      </c>
      <c r="H2634" s="4" t="e">
        <f>INDEX(COX1_BOLD!G:G, MATCH(B2634,COX1_BOLD!A:A,0))</f>
        <v>#N/A</v>
      </c>
      <c r="I2634" s="4" t="e">
        <f>INDEX(COX1_NCBI!G:G, MATCH(B2634,COX1_NCBI!A:A,0))</f>
        <v>#N/A</v>
      </c>
      <c r="J2634" s="5" t="e">
        <f>INDEX(lca_co1!H:H, MATCH(B2634,lca_co1!A:A,0))</f>
        <v>#N/A</v>
      </c>
      <c r="K2634" t="e">
        <f>INDEX(Assembled!$M:$M, MATCH(B2634,Assembled!A:A,0))</f>
        <v>#N/A</v>
      </c>
      <c r="L2634" s="4" t="e">
        <f>INDEX('16s_NCBI'!G:G, MATCH(B2634,'16s_NCBI'!A:A,0))</f>
        <v>#N/A</v>
      </c>
      <c r="M2634" s="5" t="e">
        <f>INDEX(lca_16s!H:H, MATCH(B2634,lca_16s!A:A,0))</f>
        <v>#N/A</v>
      </c>
      <c r="N2634" t="e">
        <f>INDEX(Assembled!$L:$L, MATCH(B2634,Assembled!A:A,0))</f>
        <v>#N/A</v>
      </c>
      <c r="O2634" s="4" t="e">
        <f>INDEX('12s_NCBI'!G:G, MATCH(B2634,'12s_NCBI'!A:A,0))</f>
        <v>#N/A</v>
      </c>
      <c r="P2634" s="5" t="e">
        <f>INDEX(lca_12s!H:H, MATCH(B2634,lca_12s!A:A,0))</f>
        <v>#N/A</v>
      </c>
      <c r="U2634" t="str">
        <f>IF(ISNUMBER(MATCH(B2634, DraftGenomesAssmbld!A:A, 0)), "Yes", "No")</f>
        <v>No</v>
      </c>
      <c r="V2634" t="str">
        <f>IF(ISNUMBER(MATCH(B2634, DraftGenomesUploaded!B:B, 0)), "Yes", "No")</f>
        <v>No</v>
      </c>
      <c r="W2634" t="e">
        <f>INDEX('GenBank#'!$G:$G, MATCH(B2634,'GenBank#'!A:A,0))</f>
        <v>#N/A</v>
      </c>
    </row>
    <row r="2635" spans="1:23" x14ac:dyDescent="0.2">
      <c r="A2635">
        <v>878</v>
      </c>
      <c r="B2635" t="str">
        <f t="shared" si="94"/>
        <v>OG878hifi</v>
      </c>
      <c r="C2635" t="s">
        <v>1308</v>
      </c>
      <c r="D2635" t="s">
        <v>37</v>
      </c>
      <c r="E2635" t="str">
        <f>INDEX(Field_ID!$B:$B, MATCH(C2635,Field_ID!A:A,0))</f>
        <v>Seleniolycus sp</v>
      </c>
      <c r="F2635" t="e">
        <f>INDEX(Assembled!$F:$F, MATCH(B2635,Assembled!A:A,0))</f>
        <v>#N/A</v>
      </c>
      <c r="G2635" t="e">
        <f>INDEX(Assembled!$P:$P, MATCH(B2635,Assembled!A:A,0))</f>
        <v>#N/A</v>
      </c>
      <c r="H2635" s="4" t="e">
        <f>INDEX(COX1_BOLD!G:G, MATCH(B2635,COX1_BOLD!A:A,0))</f>
        <v>#N/A</v>
      </c>
      <c r="I2635" s="4" t="e">
        <f>INDEX(COX1_NCBI!G:G, MATCH(B2635,COX1_NCBI!A:A,0))</f>
        <v>#N/A</v>
      </c>
      <c r="J2635" s="5" t="e">
        <f>INDEX(lca_co1!H:H, MATCH(B2635,lca_co1!A:A,0))</f>
        <v>#N/A</v>
      </c>
      <c r="K2635" t="e">
        <f>INDEX(Assembled!$M:$M, MATCH(B2635,Assembled!A:A,0))</f>
        <v>#N/A</v>
      </c>
      <c r="L2635" s="4" t="e">
        <f>INDEX('16s_NCBI'!G:G, MATCH(B2635,'16s_NCBI'!A:A,0))</f>
        <v>#N/A</v>
      </c>
      <c r="M2635" s="5" t="e">
        <f>INDEX(lca_16s!H:H, MATCH(B2635,lca_16s!A:A,0))</f>
        <v>#N/A</v>
      </c>
      <c r="N2635" t="e">
        <f>INDEX(Assembled!$L:$L, MATCH(B2635,Assembled!A:A,0))</f>
        <v>#N/A</v>
      </c>
      <c r="O2635" s="4" t="e">
        <f>INDEX('12s_NCBI'!G:G, MATCH(B2635,'12s_NCBI'!A:A,0))</f>
        <v>#N/A</v>
      </c>
      <c r="P2635" s="5" t="e">
        <f>INDEX(lca_12s!H:H, MATCH(B2635,lca_12s!A:A,0))</f>
        <v>#N/A</v>
      </c>
      <c r="U2635" t="str">
        <f>IF(ISNUMBER(MATCH(B2635, DraftGenomesAssmbld!A:A, 0)), "Yes", "No")</f>
        <v>No</v>
      </c>
      <c r="V2635" t="str">
        <f>IF(ISNUMBER(MATCH(B2635, DraftGenomesUploaded!B:B, 0)), "Yes", "No")</f>
        <v>No</v>
      </c>
      <c r="W2635" t="e">
        <f>INDEX('GenBank#'!$G:$G, MATCH(B2635,'GenBank#'!A:A,0))</f>
        <v>#N/A</v>
      </c>
    </row>
    <row r="2636" spans="1:23" x14ac:dyDescent="0.2">
      <c r="A2636">
        <v>879</v>
      </c>
      <c r="B2636" t="str">
        <f t="shared" si="94"/>
        <v>OG879hic</v>
      </c>
      <c r="C2636" t="s">
        <v>1309</v>
      </c>
      <c r="D2636" t="s">
        <v>35</v>
      </c>
      <c r="E2636" t="str">
        <f>INDEX(Field_ID!$B:$B, MATCH(C2636,Field_ID!A:A,0))</f>
        <v>Seleniolycus sp</v>
      </c>
      <c r="F2636" t="e">
        <f>INDEX(Assembled!$F:$F, MATCH(B2636,Assembled!A:A,0))</f>
        <v>#N/A</v>
      </c>
      <c r="G2636" t="e">
        <f>INDEX(Assembled!$P:$P, MATCH(B2636,Assembled!A:A,0))</f>
        <v>#N/A</v>
      </c>
      <c r="H2636" s="4" t="e">
        <f>INDEX(COX1_BOLD!G:G, MATCH(B2636,COX1_BOLD!A:A,0))</f>
        <v>#N/A</v>
      </c>
      <c r="I2636" s="4" t="e">
        <f>INDEX(COX1_NCBI!G:G, MATCH(B2636,COX1_NCBI!A:A,0))</f>
        <v>#N/A</v>
      </c>
      <c r="J2636" s="5" t="e">
        <f>INDEX(lca_co1!H:H, MATCH(B2636,lca_co1!A:A,0))</f>
        <v>#N/A</v>
      </c>
      <c r="K2636" t="e">
        <f>INDEX(Assembled!$M:$M, MATCH(B2636,Assembled!A:A,0))</f>
        <v>#N/A</v>
      </c>
      <c r="L2636" s="4" t="e">
        <f>INDEX('16s_NCBI'!G:G, MATCH(B2636,'16s_NCBI'!A:A,0))</f>
        <v>#N/A</v>
      </c>
      <c r="M2636" s="5" t="e">
        <f>INDEX(lca_16s!H:H, MATCH(B2636,lca_16s!A:A,0))</f>
        <v>#N/A</v>
      </c>
      <c r="N2636" t="e">
        <f>INDEX(Assembled!$L:$L, MATCH(B2636,Assembled!A:A,0))</f>
        <v>#N/A</v>
      </c>
      <c r="O2636" s="4" t="e">
        <f>INDEX('12s_NCBI'!G:G, MATCH(B2636,'12s_NCBI'!A:A,0))</f>
        <v>#N/A</v>
      </c>
      <c r="P2636" s="5" t="e">
        <f>INDEX(lca_12s!H:H, MATCH(B2636,lca_12s!A:A,0))</f>
        <v>#N/A</v>
      </c>
      <c r="U2636" t="str">
        <f>IF(ISNUMBER(MATCH(B2636, DraftGenomesAssmbld!A:A, 0)), "Yes", "No")</f>
        <v>No</v>
      </c>
      <c r="V2636" t="str">
        <f>IF(ISNUMBER(MATCH(B2636, DraftGenomesUploaded!B:B, 0)), "Yes", "No")</f>
        <v>No</v>
      </c>
      <c r="W2636" t="e">
        <f>INDEX('GenBank#'!$G:$G, MATCH(B2636,'GenBank#'!A:A,0))</f>
        <v>#N/A</v>
      </c>
    </row>
    <row r="2637" spans="1:23" x14ac:dyDescent="0.2">
      <c r="A2637">
        <v>879</v>
      </c>
      <c r="B2637" t="str">
        <f t="shared" si="94"/>
        <v>OG879ilmn</v>
      </c>
      <c r="C2637" t="s">
        <v>1309</v>
      </c>
      <c r="D2637" t="s">
        <v>36</v>
      </c>
      <c r="E2637" t="str">
        <f>INDEX(Field_ID!$B:$B, MATCH(C2637,Field_ID!A:A,0))</f>
        <v>Seleniolycus sp</v>
      </c>
      <c r="F2637" t="e">
        <f>INDEX(Assembled!$F:$F, MATCH(B2637,Assembled!A:A,0))</f>
        <v>#N/A</v>
      </c>
      <c r="G2637" t="e">
        <f>INDEX(Assembled!$P:$P, MATCH(B2637,Assembled!A:A,0))</f>
        <v>#N/A</v>
      </c>
      <c r="H2637" s="4" t="e">
        <f>INDEX(COX1_BOLD!G:G, MATCH(B2637,COX1_BOLD!A:A,0))</f>
        <v>#N/A</v>
      </c>
      <c r="I2637" s="4" t="e">
        <f>INDEX(COX1_NCBI!G:G, MATCH(B2637,COX1_NCBI!A:A,0))</f>
        <v>#N/A</v>
      </c>
      <c r="J2637" s="5" t="e">
        <f>INDEX(lca_co1!H:H, MATCH(B2637,lca_co1!A:A,0))</f>
        <v>#N/A</v>
      </c>
      <c r="K2637" t="e">
        <f>INDEX(Assembled!$M:$M, MATCH(B2637,Assembled!A:A,0))</f>
        <v>#N/A</v>
      </c>
      <c r="L2637" s="4" t="e">
        <f>INDEX('16s_NCBI'!G:G, MATCH(B2637,'16s_NCBI'!A:A,0))</f>
        <v>#N/A</v>
      </c>
      <c r="M2637" s="5" t="e">
        <f>INDEX(lca_16s!H:H, MATCH(B2637,lca_16s!A:A,0))</f>
        <v>#N/A</v>
      </c>
      <c r="N2637" t="e">
        <f>INDEX(Assembled!$L:$L, MATCH(B2637,Assembled!A:A,0))</f>
        <v>#N/A</v>
      </c>
      <c r="O2637" s="4" t="e">
        <f>INDEX('12s_NCBI'!G:G, MATCH(B2637,'12s_NCBI'!A:A,0))</f>
        <v>#N/A</v>
      </c>
      <c r="P2637" s="5" t="e">
        <f>INDEX(lca_12s!H:H, MATCH(B2637,lca_12s!A:A,0))</f>
        <v>#N/A</v>
      </c>
      <c r="U2637" t="str">
        <f>IF(ISNUMBER(MATCH(B2637, DraftGenomesAssmbld!A:A, 0)), "Yes", "No")</f>
        <v>No</v>
      </c>
      <c r="V2637" t="str">
        <f>IF(ISNUMBER(MATCH(B2637, DraftGenomesUploaded!B:B, 0)), "Yes", "No")</f>
        <v>No</v>
      </c>
      <c r="W2637" t="e">
        <f>INDEX('GenBank#'!$G:$G, MATCH(B2637,'GenBank#'!A:A,0))</f>
        <v>#N/A</v>
      </c>
    </row>
    <row r="2638" spans="1:23" x14ac:dyDescent="0.2">
      <c r="A2638">
        <v>879</v>
      </c>
      <c r="B2638" t="str">
        <f t="shared" si="94"/>
        <v>OG879hifi</v>
      </c>
      <c r="C2638" t="s">
        <v>1309</v>
      </c>
      <c r="D2638" t="s">
        <v>37</v>
      </c>
      <c r="E2638" t="str">
        <f>INDEX(Field_ID!$B:$B, MATCH(C2638,Field_ID!A:A,0))</f>
        <v>Seleniolycus sp</v>
      </c>
      <c r="F2638" t="e">
        <f>INDEX(Assembled!$F:$F, MATCH(B2638,Assembled!A:A,0))</f>
        <v>#N/A</v>
      </c>
      <c r="G2638" t="e">
        <f>INDEX(Assembled!$P:$P, MATCH(B2638,Assembled!A:A,0))</f>
        <v>#N/A</v>
      </c>
      <c r="H2638" s="4" t="e">
        <f>INDEX(COX1_BOLD!G:G, MATCH(B2638,COX1_BOLD!A:A,0))</f>
        <v>#N/A</v>
      </c>
      <c r="I2638" s="4" t="e">
        <f>INDEX(COX1_NCBI!G:G, MATCH(B2638,COX1_NCBI!A:A,0))</f>
        <v>#N/A</v>
      </c>
      <c r="J2638" s="5" t="e">
        <f>INDEX(lca_co1!H:H, MATCH(B2638,lca_co1!A:A,0))</f>
        <v>#N/A</v>
      </c>
      <c r="K2638" t="e">
        <f>INDEX(Assembled!$M:$M, MATCH(B2638,Assembled!A:A,0))</f>
        <v>#N/A</v>
      </c>
      <c r="L2638" s="4" t="e">
        <f>INDEX('16s_NCBI'!G:G, MATCH(B2638,'16s_NCBI'!A:A,0))</f>
        <v>#N/A</v>
      </c>
      <c r="M2638" s="5" t="e">
        <f>INDEX(lca_16s!H:H, MATCH(B2638,lca_16s!A:A,0))</f>
        <v>#N/A</v>
      </c>
      <c r="N2638" t="e">
        <f>INDEX(Assembled!$L:$L, MATCH(B2638,Assembled!A:A,0))</f>
        <v>#N/A</v>
      </c>
      <c r="O2638" s="4" t="e">
        <f>INDEX('12s_NCBI'!G:G, MATCH(B2638,'12s_NCBI'!A:A,0))</f>
        <v>#N/A</v>
      </c>
      <c r="P2638" s="5" t="e">
        <f>INDEX(lca_12s!H:H, MATCH(B2638,lca_12s!A:A,0))</f>
        <v>#N/A</v>
      </c>
      <c r="U2638" t="str">
        <f>IF(ISNUMBER(MATCH(B2638, DraftGenomesAssmbld!A:A, 0)), "Yes", "No")</f>
        <v>No</v>
      </c>
      <c r="V2638" t="str">
        <f>IF(ISNUMBER(MATCH(B2638, DraftGenomesUploaded!B:B, 0)), "Yes", "No")</f>
        <v>No</v>
      </c>
      <c r="W2638" t="e">
        <f>INDEX('GenBank#'!$G:$G, MATCH(B2638,'GenBank#'!A:A,0))</f>
        <v>#N/A</v>
      </c>
    </row>
    <row r="2639" spans="1:23" x14ac:dyDescent="0.2">
      <c r="A2639">
        <v>880</v>
      </c>
      <c r="B2639" t="str">
        <f t="shared" si="94"/>
        <v>OG880hic</v>
      </c>
      <c r="C2639" t="s">
        <v>1310</v>
      </c>
      <c r="D2639" t="s">
        <v>35</v>
      </c>
      <c r="E2639" t="str">
        <f>INDEX(Field_ID!$B:$B, MATCH(C2639,Field_ID!A:A,0))</f>
        <v>Seleniolycus sp</v>
      </c>
      <c r="F2639" t="e">
        <f>INDEX(Assembled!$F:$F, MATCH(B2639,Assembled!A:A,0))</f>
        <v>#N/A</v>
      </c>
      <c r="G2639" t="e">
        <f>INDEX(Assembled!$P:$P, MATCH(B2639,Assembled!A:A,0))</f>
        <v>#N/A</v>
      </c>
      <c r="H2639" s="4" t="e">
        <f>INDEX(COX1_BOLD!G:G, MATCH(B2639,COX1_BOLD!A:A,0))</f>
        <v>#N/A</v>
      </c>
      <c r="I2639" s="4" t="e">
        <f>INDEX(COX1_NCBI!G:G, MATCH(B2639,COX1_NCBI!A:A,0))</f>
        <v>#N/A</v>
      </c>
      <c r="J2639" s="5" t="e">
        <f>INDEX(lca_co1!H:H, MATCH(B2639,lca_co1!A:A,0))</f>
        <v>#N/A</v>
      </c>
      <c r="K2639" t="e">
        <f>INDEX(Assembled!$M:$M, MATCH(B2639,Assembled!A:A,0))</f>
        <v>#N/A</v>
      </c>
      <c r="L2639" s="4" t="e">
        <f>INDEX('16s_NCBI'!G:G, MATCH(B2639,'16s_NCBI'!A:A,0))</f>
        <v>#N/A</v>
      </c>
      <c r="M2639" s="5" t="e">
        <f>INDEX(lca_16s!H:H, MATCH(B2639,lca_16s!A:A,0))</f>
        <v>#N/A</v>
      </c>
      <c r="N2639" t="e">
        <f>INDEX(Assembled!$L:$L, MATCH(B2639,Assembled!A:A,0))</f>
        <v>#N/A</v>
      </c>
      <c r="O2639" s="4" t="e">
        <f>INDEX('12s_NCBI'!G:G, MATCH(B2639,'12s_NCBI'!A:A,0))</f>
        <v>#N/A</v>
      </c>
      <c r="P2639" s="5" t="e">
        <f>INDEX(lca_12s!H:H, MATCH(B2639,lca_12s!A:A,0))</f>
        <v>#N/A</v>
      </c>
      <c r="U2639" t="str">
        <f>IF(ISNUMBER(MATCH(B2639, DraftGenomesAssmbld!A:A, 0)), "Yes", "No")</f>
        <v>No</v>
      </c>
      <c r="V2639" t="str">
        <f>IF(ISNUMBER(MATCH(B2639, DraftGenomesUploaded!B:B, 0)), "Yes", "No")</f>
        <v>No</v>
      </c>
      <c r="W2639" t="e">
        <f>INDEX('GenBank#'!$G:$G, MATCH(B2639,'GenBank#'!A:A,0))</f>
        <v>#N/A</v>
      </c>
    </row>
    <row r="2640" spans="1:23" x14ac:dyDescent="0.2">
      <c r="A2640">
        <v>880</v>
      </c>
      <c r="B2640" t="str">
        <f t="shared" si="94"/>
        <v>OG880ilmn</v>
      </c>
      <c r="C2640" t="s">
        <v>1310</v>
      </c>
      <c r="D2640" t="s">
        <v>36</v>
      </c>
      <c r="E2640" t="str">
        <f>INDEX(Field_ID!$B:$B, MATCH(C2640,Field_ID!A:A,0))</f>
        <v>Seleniolycus sp</v>
      </c>
      <c r="F2640" t="e">
        <f>INDEX(Assembled!$F:$F, MATCH(B2640,Assembled!A:A,0))</f>
        <v>#N/A</v>
      </c>
      <c r="G2640" t="e">
        <f>INDEX(Assembled!$P:$P, MATCH(B2640,Assembled!A:A,0))</f>
        <v>#N/A</v>
      </c>
      <c r="H2640" s="4" t="e">
        <f>INDEX(COX1_BOLD!G:G, MATCH(B2640,COX1_BOLD!A:A,0))</f>
        <v>#N/A</v>
      </c>
      <c r="I2640" s="4" t="e">
        <f>INDEX(COX1_NCBI!G:G, MATCH(B2640,COX1_NCBI!A:A,0))</f>
        <v>#N/A</v>
      </c>
      <c r="J2640" s="5" t="e">
        <f>INDEX(lca_co1!H:H, MATCH(B2640,lca_co1!A:A,0))</f>
        <v>#N/A</v>
      </c>
      <c r="K2640" t="e">
        <f>INDEX(Assembled!$M:$M, MATCH(B2640,Assembled!A:A,0))</f>
        <v>#N/A</v>
      </c>
      <c r="L2640" s="4" t="e">
        <f>INDEX('16s_NCBI'!G:G, MATCH(B2640,'16s_NCBI'!A:A,0))</f>
        <v>#N/A</v>
      </c>
      <c r="M2640" s="5" t="e">
        <f>INDEX(lca_16s!H:H, MATCH(B2640,lca_16s!A:A,0))</f>
        <v>#N/A</v>
      </c>
      <c r="N2640" t="e">
        <f>INDEX(Assembled!$L:$L, MATCH(B2640,Assembled!A:A,0))</f>
        <v>#N/A</v>
      </c>
      <c r="O2640" s="4" t="e">
        <f>INDEX('12s_NCBI'!G:G, MATCH(B2640,'12s_NCBI'!A:A,0))</f>
        <v>#N/A</v>
      </c>
      <c r="P2640" s="5" t="e">
        <f>INDEX(lca_12s!H:H, MATCH(B2640,lca_12s!A:A,0))</f>
        <v>#N/A</v>
      </c>
      <c r="U2640" t="str">
        <f>IF(ISNUMBER(MATCH(B2640, DraftGenomesAssmbld!A:A, 0)), "Yes", "No")</f>
        <v>No</v>
      </c>
      <c r="V2640" t="str">
        <f>IF(ISNUMBER(MATCH(B2640, DraftGenomesUploaded!B:B, 0)), "Yes", "No")</f>
        <v>No</v>
      </c>
      <c r="W2640" t="e">
        <f>INDEX('GenBank#'!$G:$G, MATCH(B2640,'GenBank#'!A:A,0))</f>
        <v>#N/A</v>
      </c>
    </row>
    <row r="2641" spans="1:23" x14ac:dyDescent="0.2">
      <c r="A2641">
        <v>880</v>
      </c>
      <c r="B2641" t="str">
        <f t="shared" si="94"/>
        <v>OG880hifi</v>
      </c>
      <c r="C2641" t="s">
        <v>1310</v>
      </c>
      <c r="D2641" t="s">
        <v>37</v>
      </c>
      <c r="E2641" t="str">
        <f>INDEX(Field_ID!$B:$B, MATCH(C2641,Field_ID!A:A,0))</f>
        <v>Seleniolycus sp</v>
      </c>
      <c r="F2641" t="e">
        <f>INDEX(Assembled!$F:$F, MATCH(B2641,Assembled!A:A,0))</f>
        <v>#N/A</v>
      </c>
      <c r="G2641" t="e">
        <f>INDEX(Assembled!$P:$P, MATCH(B2641,Assembled!A:A,0))</f>
        <v>#N/A</v>
      </c>
      <c r="H2641" s="4" t="e">
        <f>INDEX(COX1_BOLD!G:G, MATCH(B2641,COX1_BOLD!A:A,0))</f>
        <v>#N/A</v>
      </c>
      <c r="I2641" s="4" t="e">
        <f>INDEX(COX1_NCBI!G:G, MATCH(B2641,COX1_NCBI!A:A,0))</f>
        <v>#N/A</v>
      </c>
      <c r="J2641" s="5" t="e">
        <f>INDEX(lca_co1!H:H, MATCH(B2641,lca_co1!A:A,0))</f>
        <v>#N/A</v>
      </c>
      <c r="K2641" t="e">
        <f>INDEX(Assembled!$M:$M, MATCH(B2641,Assembled!A:A,0))</f>
        <v>#N/A</v>
      </c>
      <c r="L2641" s="4" t="e">
        <f>INDEX('16s_NCBI'!G:G, MATCH(B2641,'16s_NCBI'!A:A,0))</f>
        <v>#N/A</v>
      </c>
      <c r="M2641" s="5" t="e">
        <f>INDEX(lca_16s!H:H, MATCH(B2641,lca_16s!A:A,0))</f>
        <v>#N/A</v>
      </c>
      <c r="N2641" t="e">
        <f>INDEX(Assembled!$L:$L, MATCH(B2641,Assembled!A:A,0))</f>
        <v>#N/A</v>
      </c>
      <c r="O2641" s="4" t="e">
        <f>INDEX('12s_NCBI'!G:G, MATCH(B2641,'12s_NCBI'!A:A,0))</f>
        <v>#N/A</v>
      </c>
      <c r="P2641" s="5" t="e">
        <f>INDEX(lca_12s!H:H, MATCH(B2641,lca_12s!A:A,0))</f>
        <v>#N/A</v>
      </c>
      <c r="U2641" t="str">
        <f>IF(ISNUMBER(MATCH(B2641, DraftGenomesAssmbld!A:A, 0)), "Yes", "No")</f>
        <v>No</v>
      </c>
      <c r="V2641" t="str">
        <f>IF(ISNUMBER(MATCH(B2641, DraftGenomesUploaded!B:B, 0)), "Yes", "No")</f>
        <v>No</v>
      </c>
      <c r="W2641" t="e">
        <f>INDEX('GenBank#'!$G:$G, MATCH(B2641,'GenBank#'!A:A,0))</f>
        <v>#N/A</v>
      </c>
    </row>
    <row r="2642" spans="1:23" x14ac:dyDescent="0.2">
      <c r="A2642">
        <v>881</v>
      </c>
      <c r="B2642" t="str">
        <f t="shared" si="94"/>
        <v>OG881hic</v>
      </c>
      <c r="C2642" t="s">
        <v>1311</v>
      </c>
      <c r="D2642" t="s">
        <v>35</v>
      </c>
      <c r="E2642" t="str">
        <f>INDEX(Field_ID!$B:$B, MATCH(C2642,Field_ID!A:A,0))</f>
        <v>Ipnops agassizzi</v>
      </c>
      <c r="F2642" t="e">
        <f>INDEX(Assembled!$F:$F, MATCH(B2642,Assembled!A:A,0))</f>
        <v>#N/A</v>
      </c>
      <c r="G2642" t="e">
        <f>INDEX(Assembled!$P:$P, MATCH(B2642,Assembled!A:A,0))</f>
        <v>#N/A</v>
      </c>
      <c r="H2642" s="4" t="e">
        <f>INDEX(COX1_BOLD!G:G, MATCH(B2642,COX1_BOLD!A:A,0))</f>
        <v>#N/A</v>
      </c>
      <c r="I2642" s="4" t="e">
        <f>INDEX(COX1_NCBI!G:G, MATCH(B2642,COX1_NCBI!A:A,0))</f>
        <v>#N/A</v>
      </c>
      <c r="J2642" s="5" t="e">
        <f>INDEX(lca_co1!H:H, MATCH(B2642,lca_co1!A:A,0))</f>
        <v>#N/A</v>
      </c>
      <c r="K2642" t="e">
        <f>INDEX(Assembled!$M:$M, MATCH(B2642,Assembled!A:A,0))</f>
        <v>#N/A</v>
      </c>
      <c r="L2642" s="4" t="e">
        <f>INDEX('16s_NCBI'!G:G, MATCH(B2642,'16s_NCBI'!A:A,0))</f>
        <v>#N/A</v>
      </c>
      <c r="M2642" s="5" t="e">
        <f>INDEX(lca_16s!H:H, MATCH(B2642,lca_16s!A:A,0))</f>
        <v>#N/A</v>
      </c>
      <c r="N2642" t="e">
        <f>INDEX(Assembled!$L:$L, MATCH(B2642,Assembled!A:A,0))</f>
        <v>#N/A</v>
      </c>
      <c r="O2642" s="4" t="e">
        <f>INDEX('12s_NCBI'!G:G, MATCH(B2642,'12s_NCBI'!A:A,0))</f>
        <v>#N/A</v>
      </c>
      <c r="P2642" s="5" t="e">
        <f>INDEX(lca_12s!H:H, MATCH(B2642,lca_12s!A:A,0))</f>
        <v>#N/A</v>
      </c>
      <c r="U2642" t="str">
        <f>IF(ISNUMBER(MATCH(B2642, DraftGenomesAssmbld!A:A, 0)), "Yes", "No")</f>
        <v>No</v>
      </c>
      <c r="V2642" t="str">
        <f>IF(ISNUMBER(MATCH(B2642, DraftGenomesUploaded!B:B, 0)), "Yes", "No")</f>
        <v>No</v>
      </c>
      <c r="W2642" t="e">
        <f>INDEX('GenBank#'!$G:$G, MATCH(B2642,'GenBank#'!A:A,0))</f>
        <v>#N/A</v>
      </c>
    </row>
    <row r="2643" spans="1:23" x14ac:dyDescent="0.2">
      <c r="A2643">
        <v>881</v>
      </c>
      <c r="B2643" t="str">
        <f t="shared" si="94"/>
        <v>OG881ilmn</v>
      </c>
      <c r="C2643" t="s">
        <v>1311</v>
      </c>
      <c r="D2643" t="s">
        <v>36</v>
      </c>
      <c r="E2643" t="str">
        <f>INDEX(Field_ID!$B:$B, MATCH(C2643,Field_ID!A:A,0))</f>
        <v>Ipnops agassizzi</v>
      </c>
      <c r="F2643" t="e">
        <f>INDEX(Assembled!$F:$F, MATCH(B2643,Assembled!A:A,0))</f>
        <v>#N/A</v>
      </c>
      <c r="G2643" t="e">
        <f>INDEX(Assembled!$P:$P, MATCH(B2643,Assembled!A:A,0))</f>
        <v>#N/A</v>
      </c>
      <c r="H2643" s="4" t="e">
        <f>INDEX(COX1_BOLD!G:G, MATCH(B2643,COX1_BOLD!A:A,0))</f>
        <v>#N/A</v>
      </c>
      <c r="I2643" s="4" t="e">
        <f>INDEX(COX1_NCBI!G:G, MATCH(B2643,COX1_NCBI!A:A,0))</f>
        <v>#N/A</v>
      </c>
      <c r="J2643" s="5" t="e">
        <f>INDEX(lca_co1!H:H, MATCH(B2643,lca_co1!A:A,0))</f>
        <v>#N/A</v>
      </c>
      <c r="K2643" t="e">
        <f>INDEX(Assembled!$M:$M, MATCH(B2643,Assembled!A:A,0))</f>
        <v>#N/A</v>
      </c>
      <c r="L2643" s="4" t="e">
        <f>INDEX('16s_NCBI'!G:G, MATCH(B2643,'16s_NCBI'!A:A,0))</f>
        <v>#N/A</v>
      </c>
      <c r="M2643" s="5" t="e">
        <f>INDEX(lca_16s!H:H, MATCH(B2643,lca_16s!A:A,0))</f>
        <v>#N/A</v>
      </c>
      <c r="N2643" t="e">
        <f>INDEX(Assembled!$L:$L, MATCH(B2643,Assembled!A:A,0))</f>
        <v>#N/A</v>
      </c>
      <c r="O2643" s="4" t="e">
        <f>INDEX('12s_NCBI'!G:G, MATCH(B2643,'12s_NCBI'!A:A,0))</f>
        <v>#N/A</v>
      </c>
      <c r="P2643" s="5" t="e">
        <f>INDEX(lca_12s!H:H, MATCH(B2643,lca_12s!A:A,0))</f>
        <v>#N/A</v>
      </c>
      <c r="U2643" t="str">
        <f>IF(ISNUMBER(MATCH(B2643, DraftGenomesAssmbld!A:A, 0)), "Yes", "No")</f>
        <v>No</v>
      </c>
      <c r="V2643" t="str">
        <f>IF(ISNUMBER(MATCH(B2643, DraftGenomesUploaded!B:B, 0)), "Yes", "No")</f>
        <v>No</v>
      </c>
      <c r="W2643" t="e">
        <f>INDEX('GenBank#'!$G:$G, MATCH(B2643,'GenBank#'!A:A,0))</f>
        <v>#N/A</v>
      </c>
    </row>
    <row r="2644" spans="1:23" x14ac:dyDescent="0.2">
      <c r="A2644">
        <v>881</v>
      </c>
      <c r="B2644" t="str">
        <f t="shared" si="94"/>
        <v>OG881hifi</v>
      </c>
      <c r="C2644" t="s">
        <v>1311</v>
      </c>
      <c r="D2644" t="s">
        <v>37</v>
      </c>
      <c r="E2644" t="str">
        <f>INDEX(Field_ID!$B:$B, MATCH(C2644,Field_ID!A:A,0))</f>
        <v>Ipnops agassizzi</v>
      </c>
      <c r="F2644" t="e">
        <f>INDEX(Assembled!$F:$F, MATCH(B2644,Assembled!A:A,0))</f>
        <v>#N/A</v>
      </c>
      <c r="G2644" t="e">
        <f>INDEX(Assembled!$P:$P, MATCH(B2644,Assembled!A:A,0))</f>
        <v>#N/A</v>
      </c>
      <c r="H2644" s="4" t="e">
        <f>INDEX(COX1_BOLD!G:G, MATCH(B2644,COX1_BOLD!A:A,0))</f>
        <v>#N/A</v>
      </c>
      <c r="I2644" s="4" t="e">
        <f>INDEX(COX1_NCBI!G:G, MATCH(B2644,COX1_NCBI!A:A,0))</f>
        <v>#N/A</v>
      </c>
      <c r="J2644" s="5" t="e">
        <f>INDEX(lca_co1!H:H, MATCH(B2644,lca_co1!A:A,0))</f>
        <v>#N/A</v>
      </c>
      <c r="K2644" t="e">
        <f>INDEX(Assembled!$M:$M, MATCH(B2644,Assembled!A:A,0))</f>
        <v>#N/A</v>
      </c>
      <c r="L2644" s="4" t="e">
        <f>INDEX('16s_NCBI'!G:G, MATCH(B2644,'16s_NCBI'!A:A,0))</f>
        <v>#N/A</v>
      </c>
      <c r="M2644" s="5" t="e">
        <f>INDEX(lca_16s!H:H, MATCH(B2644,lca_16s!A:A,0))</f>
        <v>#N/A</v>
      </c>
      <c r="N2644" t="e">
        <f>INDEX(Assembled!$L:$L, MATCH(B2644,Assembled!A:A,0))</f>
        <v>#N/A</v>
      </c>
      <c r="O2644" s="4" t="e">
        <f>INDEX('12s_NCBI'!G:G, MATCH(B2644,'12s_NCBI'!A:A,0))</f>
        <v>#N/A</v>
      </c>
      <c r="P2644" s="5" t="e">
        <f>INDEX(lca_12s!H:H, MATCH(B2644,lca_12s!A:A,0))</f>
        <v>#N/A</v>
      </c>
      <c r="U2644" t="str">
        <f>IF(ISNUMBER(MATCH(B2644, DraftGenomesAssmbld!A:A, 0)), "Yes", "No")</f>
        <v>No</v>
      </c>
      <c r="V2644" t="str">
        <f>IF(ISNUMBER(MATCH(B2644, DraftGenomesUploaded!B:B, 0)), "Yes", "No")</f>
        <v>No</v>
      </c>
      <c r="W2644" t="e">
        <f>INDEX('GenBank#'!$G:$G, MATCH(B2644,'GenBank#'!A:A,0))</f>
        <v>#N/A</v>
      </c>
    </row>
    <row r="2645" spans="1:23" x14ac:dyDescent="0.2">
      <c r="A2645">
        <v>882</v>
      </c>
      <c r="B2645" t="str">
        <f t="shared" si="94"/>
        <v>OG882hic</v>
      </c>
      <c r="C2645" t="s">
        <v>1312</v>
      </c>
      <c r="D2645" t="s">
        <v>35</v>
      </c>
      <c r="E2645" t="str">
        <f>INDEX(Field_ID!$B:$B, MATCH(C2645,Field_ID!A:A,0))</f>
        <v>Bassozetus galatheae</v>
      </c>
      <c r="F2645" t="e">
        <f>INDEX(Assembled!$F:$F, MATCH(B2645,Assembled!A:A,0))</f>
        <v>#N/A</v>
      </c>
      <c r="G2645" t="e">
        <f>INDEX(Assembled!$P:$P, MATCH(B2645,Assembled!A:A,0))</f>
        <v>#N/A</v>
      </c>
      <c r="H2645" s="4" t="e">
        <f>INDEX(COX1_BOLD!G:G, MATCH(B2645,COX1_BOLD!A:A,0))</f>
        <v>#N/A</v>
      </c>
      <c r="I2645" s="4" t="e">
        <f>INDEX(COX1_NCBI!G:G, MATCH(B2645,COX1_NCBI!A:A,0))</f>
        <v>#N/A</v>
      </c>
      <c r="J2645" s="5" t="e">
        <f>INDEX(lca_co1!H:H, MATCH(B2645,lca_co1!A:A,0))</f>
        <v>#N/A</v>
      </c>
      <c r="K2645" t="e">
        <f>INDEX(Assembled!$M:$M, MATCH(B2645,Assembled!A:A,0))</f>
        <v>#N/A</v>
      </c>
      <c r="L2645" s="4" t="e">
        <f>INDEX('16s_NCBI'!G:G, MATCH(B2645,'16s_NCBI'!A:A,0))</f>
        <v>#N/A</v>
      </c>
      <c r="M2645" s="5" t="e">
        <f>INDEX(lca_16s!H:H, MATCH(B2645,lca_16s!A:A,0))</f>
        <v>#N/A</v>
      </c>
      <c r="N2645" t="e">
        <f>INDEX(Assembled!$L:$L, MATCH(B2645,Assembled!A:A,0))</f>
        <v>#N/A</v>
      </c>
      <c r="O2645" s="4" t="e">
        <f>INDEX('12s_NCBI'!G:G, MATCH(B2645,'12s_NCBI'!A:A,0))</f>
        <v>#N/A</v>
      </c>
      <c r="P2645" s="5" t="e">
        <f>INDEX(lca_12s!H:H, MATCH(B2645,lca_12s!A:A,0))</f>
        <v>#N/A</v>
      </c>
      <c r="U2645" t="str">
        <f>IF(ISNUMBER(MATCH(B2645, DraftGenomesAssmbld!A:A, 0)), "Yes", "No")</f>
        <v>No</v>
      </c>
      <c r="V2645" t="str">
        <f>IF(ISNUMBER(MATCH(B2645, DraftGenomesUploaded!B:B, 0)), "Yes", "No")</f>
        <v>No</v>
      </c>
      <c r="W2645" t="e">
        <f>INDEX('GenBank#'!$G:$G, MATCH(B2645,'GenBank#'!A:A,0))</f>
        <v>#N/A</v>
      </c>
    </row>
    <row r="2646" spans="1:23" x14ac:dyDescent="0.2">
      <c r="A2646">
        <v>882</v>
      </c>
      <c r="B2646" t="str">
        <f t="shared" si="94"/>
        <v>OG882ilmn</v>
      </c>
      <c r="C2646" t="s">
        <v>1312</v>
      </c>
      <c r="D2646" t="s">
        <v>36</v>
      </c>
      <c r="E2646" t="str">
        <f>INDEX(Field_ID!$B:$B, MATCH(C2646,Field_ID!A:A,0))</f>
        <v>Bassozetus galatheae</v>
      </c>
      <c r="F2646" t="e">
        <f>INDEX(Assembled!$F:$F, MATCH(B2646,Assembled!A:A,0))</f>
        <v>#N/A</v>
      </c>
      <c r="G2646" t="e">
        <f>INDEX(Assembled!$P:$P, MATCH(B2646,Assembled!A:A,0))</f>
        <v>#N/A</v>
      </c>
      <c r="H2646" s="4" t="e">
        <f>INDEX(COX1_BOLD!G:G, MATCH(B2646,COX1_BOLD!A:A,0))</f>
        <v>#N/A</v>
      </c>
      <c r="I2646" s="4" t="e">
        <f>INDEX(COX1_NCBI!G:G, MATCH(B2646,COX1_NCBI!A:A,0))</f>
        <v>#N/A</v>
      </c>
      <c r="J2646" s="5" t="e">
        <f>INDEX(lca_co1!H:H, MATCH(B2646,lca_co1!A:A,0))</f>
        <v>#N/A</v>
      </c>
      <c r="K2646" t="e">
        <f>INDEX(Assembled!$M:$M, MATCH(B2646,Assembled!A:A,0))</f>
        <v>#N/A</v>
      </c>
      <c r="L2646" s="4" t="e">
        <f>INDEX('16s_NCBI'!G:G, MATCH(B2646,'16s_NCBI'!A:A,0))</f>
        <v>#N/A</v>
      </c>
      <c r="M2646" s="5" t="e">
        <f>INDEX(lca_16s!H:H, MATCH(B2646,lca_16s!A:A,0))</f>
        <v>#N/A</v>
      </c>
      <c r="N2646" t="e">
        <f>INDEX(Assembled!$L:$L, MATCH(B2646,Assembled!A:A,0))</f>
        <v>#N/A</v>
      </c>
      <c r="O2646" s="4" t="e">
        <f>INDEX('12s_NCBI'!G:G, MATCH(B2646,'12s_NCBI'!A:A,0))</f>
        <v>#N/A</v>
      </c>
      <c r="P2646" s="5" t="e">
        <f>INDEX(lca_12s!H:H, MATCH(B2646,lca_12s!A:A,0))</f>
        <v>#N/A</v>
      </c>
      <c r="U2646" t="str">
        <f>IF(ISNUMBER(MATCH(B2646, DraftGenomesAssmbld!A:A, 0)), "Yes", "No")</f>
        <v>No</v>
      </c>
      <c r="V2646" t="str">
        <f>IF(ISNUMBER(MATCH(B2646, DraftGenomesUploaded!B:B, 0)), "Yes", "No")</f>
        <v>No</v>
      </c>
      <c r="W2646" t="e">
        <f>INDEX('GenBank#'!$G:$G, MATCH(B2646,'GenBank#'!A:A,0))</f>
        <v>#N/A</v>
      </c>
    </row>
    <row r="2647" spans="1:23" x14ac:dyDescent="0.2">
      <c r="A2647">
        <v>882</v>
      </c>
      <c r="B2647" t="str">
        <f t="shared" si="94"/>
        <v>OG882hifi</v>
      </c>
      <c r="C2647" t="s">
        <v>1312</v>
      </c>
      <c r="D2647" t="s">
        <v>37</v>
      </c>
      <c r="E2647" t="str">
        <f>INDEX(Field_ID!$B:$B, MATCH(C2647,Field_ID!A:A,0))</f>
        <v>Bassozetus galatheae</v>
      </c>
      <c r="F2647" t="e">
        <f>INDEX(Assembled!$F:$F, MATCH(B2647,Assembled!A:A,0))</f>
        <v>#N/A</v>
      </c>
      <c r="G2647" t="e">
        <f>INDEX(Assembled!$P:$P, MATCH(B2647,Assembled!A:A,0))</f>
        <v>#N/A</v>
      </c>
      <c r="H2647" s="4" t="e">
        <f>INDEX(COX1_BOLD!G:G, MATCH(B2647,COX1_BOLD!A:A,0))</f>
        <v>#N/A</v>
      </c>
      <c r="I2647" s="4" t="e">
        <f>INDEX(COX1_NCBI!G:G, MATCH(B2647,COX1_NCBI!A:A,0))</f>
        <v>#N/A</v>
      </c>
      <c r="J2647" s="5" t="e">
        <f>INDEX(lca_co1!H:H, MATCH(B2647,lca_co1!A:A,0))</f>
        <v>#N/A</v>
      </c>
      <c r="K2647" t="e">
        <f>INDEX(Assembled!$M:$M, MATCH(B2647,Assembled!A:A,0))</f>
        <v>#N/A</v>
      </c>
      <c r="L2647" s="4" t="e">
        <f>INDEX('16s_NCBI'!G:G, MATCH(B2647,'16s_NCBI'!A:A,0))</f>
        <v>#N/A</v>
      </c>
      <c r="M2647" s="5" t="e">
        <f>INDEX(lca_16s!H:H, MATCH(B2647,lca_16s!A:A,0))</f>
        <v>#N/A</v>
      </c>
      <c r="N2647" t="e">
        <f>INDEX(Assembled!$L:$L, MATCH(B2647,Assembled!A:A,0))</f>
        <v>#N/A</v>
      </c>
      <c r="O2647" s="4" t="e">
        <f>INDEX('12s_NCBI'!G:G, MATCH(B2647,'12s_NCBI'!A:A,0))</f>
        <v>#N/A</v>
      </c>
      <c r="P2647" s="5" t="e">
        <f>INDEX(lca_12s!H:H, MATCH(B2647,lca_12s!A:A,0))</f>
        <v>#N/A</v>
      </c>
      <c r="U2647" t="str">
        <f>IF(ISNUMBER(MATCH(B2647, DraftGenomesAssmbld!A:A, 0)), "Yes", "No")</f>
        <v>No</v>
      </c>
      <c r="V2647" t="str">
        <f>IF(ISNUMBER(MATCH(B2647, DraftGenomesUploaded!B:B, 0)), "Yes", "No")</f>
        <v>No</v>
      </c>
      <c r="W2647" t="e">
        <f>INDEX('GenBank#'!$G:$G, MATCH(B2647,'GenBank#'!A:A,0))</f>
        <v>#N/A</v>
      </c>
    </row>
    <row r="2648" spans="1:23" x14ac:dyDescent="0.2">
      <c r="A2648">
        <v>883</v>
      </c>
      <c r="B2648" t="str">
        <f t="shared" si="94"/>
        <v>OG883hic</v>
      </c>
      <c r="C2648" t="s">
        <v>1313</v>
      </c>
      <c r="D2648" t="s">
        <v>35</v>
      </c>
      <c r="E2648" t="str">
        <f>INDEX(Field_ID!$B:$B, MATCH(C2648,Field_ID!A:A,0))</f>
        <v>Exocoetus volitans</v>
      </c>
      <c r="F2648" t="e">
        <f>INDEX(Assembled!$F:$F, MATCH(B2648,Assembled!A:A,0))</f>
        <v>#N/A</v>
      </c>
      <c r="G2648" t="e">
        <f>INDEX(Assembled!$P:$P, MATCH(B2648,Assembled!A:A,0))</f>
        <v>#N/A</v>
      </c>
      <c r="H2648" s="4" t="e">
        <f>INDEX(COX1_BOLD!G:G, MATCH(B2648,COX1_BOLD!A:A,0))</f>
        <v>#N/A</v>
      </c>
      <c r="I2648" s="4" t="e">
        <f>INDEX(COX1_NCBI!G:G, MATCH(B2648,COX1_NCBI!A:A,0))</f>
        <v>#N/A</v>
      </c>
      <c r="J2648" s="5" t="e">
        <f>INDEX(lca_co1!H:H, MATCH(B2648,lca_co1!A:A,0))</f>
        <v>#N/A</v>
      </c>
      <c r="K2648" t="e">
        <f>INDEX(Assembled!$M:$M, MATCH(B2648,Assembled!A:A,0))</f>
        <v>#N/A</v>
      </c>
      <c r="L2648" s="4" t="e">
        <f>INDEX('16s_NCBI'!G:G, MATCH(B2648,'16s_NCBI'!A:A,0))</f>
        <v>#N/A</v>
      </c>
      <c r="M2648" s="5" t="e">
        <f>INDEX(lca_16s!H:H, MATCH(B2648,lca_16s!A:A,0))</f>
        <v>#N/A</v>
      </c>
      <c r="N2648" t="e">
        <f>INDEX(Assembled!$L:$L, MATCH(B2648,Assembled!A:A,0))</f>
        <v>#N/A</v>
      </c>
      <c r="O2648" s="4" t="e">
        <f>INDEX('12s_NCBI'!G:G, MATCH(B2648,'12s_NCBI'!A:A,0))</f>
        <v>#N/A</v>
      </c>
      <c r="P2648" s="5" t="e">
        <f>INDEX(lca_12s!H:H, MATCH(B2648,lca_12s!A:A,0))</f>
        <v>#N/A</v>
      </c>
      <c r="U2648" t="str">
        <f>IF(ISNUMBER(MATCH(B2648, DraftGenomesAssmbld!A:A, 0)), "Yes", "No")</f>
        <v>No</v>
      </c>
      <c r="V2648" t="str">
        <f>IF(ISNUMBER(MATCH(B2648, DraftGenomesUploaded!B:B, 0)), "Yes", "No")</f>
        <v>No</v>
      </c>
      <c r="W2648" t="e">
        <f>INDEX('GenBank#'!$G:$G, MATCH(B2648,'GenBank#'!A:A,0))</f>
        <v>#N/A</v>
      </c>
    </row>
    <row r="2649" spans="1:23" x14ac:dyDescent="0.2">
      <c r="A2649">
        <v>883</v>
      </c>
      <c r="B2649" t="str">
        <f t="shared" si="94"/>
        <v>OG883ilmn</v>
      </c>
      <c r="C2649" t="s">
        <v>1313</v>
      </c>
      <c r="D2649" t="s">
        <v>36</v>
      </c>
      <c r="E2649" t="str">
        <f>INDEX(Field_ID!$B:$B, MATCH(C2649,Field_ID!A:A,0))</f>
        <v>Exocoetus volitans</v>
      </c>
      <c r="F2649" t="e">
        <f>INDEX(Assembled!$F:$F, MATCH(B2649,Assembled!A:A,0))</f>
        <v>#N/A</v>
      </c>
      <c r="G2649" t="e">
        <f>INDEX(Assembled!$P:$P, MATCH(B2649,Assembled!A:A,0))</f>
        <v>#N/A</v>
      </c>
      <c r="H2649" s="4" t="e">
        <f>INDEX(COX1_BOLD!G:G, MATCH(B2649,COX1_BOLD!A:A,0))</f>
        <v>#N/A</v>
      </c>
      <c r="I2649" s="4" t="e">
        <f>INDEX(COX1_NCBI!G:G, MATCH(B2649,COX1_NCBI!A:A,0))</f>
        <v>#N/A</v>
      </c>
      <c r="J2649" s="5" t="e">
        <f>INDEX(lca_co1!H:H, MATCH(B2649,lca_co1!A:A,0))</f>
        <v>#N/A</v>
      </c>
      <c r="K2649" t="e">
        <f>INDEX(Assembled!$M:$M, MATCH(B2649,Assembled!A:A,0))</f>
        <v>#N/A</v>
      </c>
      <c r="L2649" s="4" t="e">
        <f>INDEX('16s_NCBI'!G:G, MATCH(B2649,'16s_NCBI'!A:A,0))</f>
        <v>#N/A</v>
      </c>
      <c r="M2649" s="5" t="e">
        <f>INDEX(lca_16s!H:H, MATCH(B2649,lca_16s!A:A,0))</f>
        <v>#N/A</v>
      </c>
      <c r="N2649" t="e">
        <f>INDEX(Assembled!$L:$L, MATCH(B2649,Assembled!A:A,0))</f>
        <v>#N/A</v>
      </c>
      <c r="O2649" s="4" t="e">
        <f>INDEX('12s_NCBI'!G:G, MATCH(B2649,'12s_NCBI'!A:A,0))</f>
        <v>#N/A</v>
      </c>
      <c r="P2649" s="5" t="e">
        <f>INDEX(lca_12s!H:H, MATCH(B2649,lca_12s!A:A,0))</f>
        <v>#N/A</v>
      </c>
      <c r="U2649" t="str">
        <f>IF(ISNUMBER(MATCH(B2649, DraftGenomesAssmbld!A:A, 0)), "Yes", "No")</f>
        <v>No</v>
      </c>
      <c r="V2649" t="str">
        <f>IF(ISNUMBER(MATCH(B2649, DraftGenomesUploaded!B:B, 0)), "Yes", "No")</f>
        <v>No</v>
      </c>
      <c r="W2649" t="e">
        <f>INDEX('GenBank#'!$G:$G, MATCH(B2649,'GenBank#'!A:A,0))</f>
        <v>#N/A</v>
      </c>
    </row>
    <row r="2650" spans="1:23" x14ac:dyDescent="0.2">
      <c r="A2650">
        <v>883</v>
      </c>
      <c r="B2650" t="str">
        <f t="shared" si="94"/>
        <v>OG883hifi</v>
      </c>
      <c r="C2650" t="s">
        <v>1313</v>
      </c>
      <c r="D2650" t="s">
        <v>37</v>
      </c>
      <c r="E2650" t="str">
        <f>INDEX(Field_ID!$B:$B, MATCH(C2650,Field_ID!A:A,0))</f>
        <v>Exocoetus volitans</v>
      </c>
      <c r="F2650" t="e">
        <f>INDEX(Assembled!$F:$F, MATCH(B2650,Assembled!A:A,0))</f>
        <v>#N/A</v>
      </c>
      <c r="G2650" t="e">
        <f>INDEX(Assembled!$P:$P, MATCH(B2650,Assembled!A:A,0))</f>
        <v>#N/A</v>
      </c>
      <c r="H2650" s="4" t="e">
        <f>INDEX(COX1_BOLD!G:G, MATCH(B2650,COX1_BOLD!A:A,0))</f>
        <v>#N/A</v>
      </c>
      <c r="I2650" s="4" t="e">
        <f>INDEX(COX1_NCBI!G:G, MATCH(B2650,COX1_NCBI!A:A,0))</f>
        <v>#N/A</v>
      </c>
      <c r="J2650" s="5" t="e">
        <f>INDEX(lca_co1!H:H, MATCH(B2650,lca_co1!A:A,0))</f>
        <v>#N/A</v>
      </c>
      <c r="K2650" t="e">
        <f>INDEX(Assembled!$M:$M, MATCH(B2650,Assembled!A:A,0))</f>
        <v>#N/A</v>
      </c>
      <c r="L2650" s="4" t="e">
        <f>INDEX('16s_NCBI'!G:G, MATCH(B2650,'16s_NCBI'!A:A,0))</f>
        <v>#N/A</v>
      </c>
      <c r="M2650" s="5" t="e">
        <f>INDEX(lca_16s!H:H, MATCH(B2650,lca_16s!A:A,0))</f>
        <v>#N/A</v>
      </c>
      <c r="N2650" t="e">
        <f>INDEX(Assembled!$L:$L, MATCH(B2650,Assembled!A:A,0))</f>
        <v>#N/A</v>
      </c>
      <c r="O2650" s="4" t="e">
        <f>INDEX('12s_NCBI'!G:G, MATCH(B2650,'12s_NCBI'!A:A,0))</f>
        <v>#N/A</v>
      </c>
      <c r="P2650" s="5" t="e">
        <f>INDEX(lca_12s!H:H, MATCH(B2650,lca_12s!A:A,0))</f>
        <v>#N/A</v>
      </c>
      <c r="U2650" t="str">
        <f>IF(ISNUMBER(MATCH(B2650, DraftGenomesAssmbld!A:A, 0)), "Yes", "No")</f>
        <v>No</v>
      </c>
      <c r="V2650" t="str">
        <f>IF(ISNUMBER(MATCH(B2650, DraftGenomesUploaded!B:B, 0)), "Yes", "No")</f>
        <v>No</v>
      </c>
      <c r="W2650" t="e">
        <f>INDEX('GenBank#'!$G:$G, MATCH(B2650,'GenBank#'!A:A,0))</f>
        <v>#N/A</v>
      </c>
    </row>
    <row r="2651" spans="1:23" x14ac:dyDescent="0.2">
      <c r="A2651">
        <v>884</v>
      </c>
      <c r="B2651" t="str">
        <f t="shared" si="94"/>
        <v>OG884hic</v>
      </c>
      <c r="C2651" t="s">
        <v>1314</v>
      </c>
      <c r="D2651" t="s">
        <v>35</v>
      </c>
      <c r="E2651" t="str">
        <f>INDEX(Field_ID!$B:$B, MATCH(C2651,Field_ID!A:A,0))</f>
        <v>Bathypterois sp</v>
      </c>
      <c r="F2651" t="e">
        <f>INDEX(Assembled!$F:$F, MATCH(B2651,Assembled!A:A,0))</f>
        <v>#N/A</v>
      </c>
      <c r="G2651" t="e">
        <f>INDEX(Assembled!$P:$P, MATCH(B2651,Assembled!A:A,0))</f>
        <v>#N/A</v>
      </c>
      <c r="H2651" s="4" t="e">
        <f>INDEX(COX1_BOLD!G:G, MATCH(B2651,COX1_BOLD!A:A,0))</f>
        <v>#N/A</v>
      </c>
      <c r="I2651" s="4" t="e">
        <f>INDEX(COX1_NCBI!G:G, MATCH(B2651,COX1_NCBI!A:A,0))</f>
        <v>#N/A</v>
      </c>
      <c r="J2651" s="5" t="e">
        <f>INDEX(lca_co1!H:H, MATCH(B2651,lca_co1!A:A,0))</f>
        <v>#N/A</v>
      </c>
      <c r="K2651" t="e">
        <f>INDEX(Assembled!$M:$M, MATCH(B2651,Assembled!A:A,0))</f>
        <v>#N/A</v>
      </c>
      <c r="L2651" s="4" t="e">
        <f>INDEX('16s_NCBI'!G:G, MATCH(B2651,'16s_NCBI'!A:A,0))</f>
        <v>#N/A</v>
      </c>
      <c r="M2651" s="5" t="e">
        <f>INDEX(lca_16s!H:H, MATCH(B2651,lca_16s!A:A,0))</f>
        <v>#N/A</v>
      </c>
      <c r="N2651" t="e">
        <f>INDEX(Assembled!$L:$L, MATCH(B2651,Assembled!A:A,0))</f>
        <v>#N/A</v>
      </c>
      <c r="O2651" s="4" t="e">
        <f>INDEX('12s_NCBI'!G:G, MATCH(B2651,'12s_NCBI'!A:A,0))</f>
        <v>#N/A</v>
      </c>
      <c r="P2651" s="5" t="e">
        <f>INDEX(lca_12s!H:H, MATCH(B2651,lca_12s!A:A,0))</f>
        <v>#N/A</v>
      </c>
      <c r="U2651" t="str">
        <f>IF(ISNUMBER(MATCH(B2651, DraftGenomesAssmbld!A:A, 0)), "Yes", "No")</f>
        <v>No</v>
      </c>
      <c r="V2651" t="str">
        <f>IF(ISNUMBER(MATCH(B2651, DraftGenomesUploaded!B:B, 0)), "Yes", "No")</f>
        <v>No</v>
      </c>
      <c r="W2651" t="e">
        <f>INDEX('GenBank#'!$G:$G, MATCH(B2651,'GenBank#'!A:A,0))</f>
        <v>#N/A</v>
      </c>
    </row>
    <row r="2652" spans="1:23" x14ac:dyDescent="0.2">
      <c r="A2652">
        <v>884</v>
      </c>
      <c r="B2652" t="str">
        <f t="shared" si="94"/>
        <v>OG884ilmn</v>
      </c>
      <c r="C2652" t="s">
        <v>1314</v>
      </c>
      <c r="D2652" t="s">
        <v>36</v>
      </c>
      <c r="E2652" t="str">
        <f>INDEX(Field_ID!$B:$B, MATCH(C2652,Field_ID!A:A,0))</f>
        <v>Bathypterois sp</v>
      </c>
      <c r="F2652" t="e">
        <f>INDEX(Assembled!$F:$F, MATCH(B2652,Assembled!A:A,0))</f>
        <v>#N/A</v>
      </c>
      <c r="G2652" t="e">
        <f>INDEX(Assembled!$P:$P, MATCH(B2652,Assembled!A:A,0))</f>
        <v>#N/A</v>
      </c>
      <c r="H2652" s="4" t="e">
        <f>INDEX(COX1_BOLD!G:G, MATCH(B2652,COX1_BOLD!A:A,0))</f>
        <v>#N/A</v>
      </c>
      <c r="I2652" s="4" t="e">
        <f>INDEX(COX1_NCBI!G:G, MATCH(B2652,COX1_NCBI!A:A,0))</f>
        <v>#N/A</v>
      </c>
      <c r="J2652" s="5" t="e">
        <f>INDEX(lca_co1!H:H, MATCH(B2652,lca_co1!A:A,0))</f>
        <v>#N/A</v>
      </c>
      <c r="K2652" t="e">
        <f>INDEX(Assembled!$M:$M, MATCH(B2652,Assembled!A:A,0))</f>
        <v>#N/A</v>
      </c>
      <c r="L2652" s="4" t="e">
        <f>INDEX('16s_NCBI'!G:G, MATCH(B2652,'16s_NCBI'!A:A,0))</f>
        <v>#N/A</v>
      </c>
      <c r="M2652" s="5" t="e">
        <f>INDEX(lca_16s!H:H, MATCH(B2652,lca_16s!A:A,0))</f>
        <v>#N/A</v>
      </c>
      <c r="N2652" t="e">
        <f>INDEX(Assembled!$L:$L, MATCH(B2652,Assembled!A:A,0))</f>
        <v>#N/A</v>
      </c>
      <c r="O2652" s="4" t="e">
        <f>INDEX('12s_NCBI'!G:G, MATCH(B2652,'12s_NCBI'!A:A,0))</f>
        <v>#N/A</v>
      </c>
      <c r="P2652" s="5" t="e">
        <f>INDEX(lca_12s!H:H, MATCH(B2652,lca_12s!A:A,0))</f>
        <v>#N/A</v>
      </c>
      <c r="U2652" t="str">
        <f>IF(ISNUMBER(MATCH(B2652, DraftGenomesAssmbld!A:A, 0)), "Yes", "No")</f>
        <v>No</v>
      </c>
      <c r="V2652" t="str">
        <f>IF(ISNUMBER(MATCH(B2652, DraftGenomesUploaded!B:B, 0)), "Yes", "No")</f>
        <v>No</v>
      </c>
      <c r="W2652" t="e">
        <f>INDEX('GenBank#'!$G:$G, MATCH(B2652,'GenBank#'!A:A,0))</f>
        <v>#N/A</v>
      </c>
    </row>
    <row r="2653" spans="1:23" x14ac:dyDescent="0.2">
      <c r="A2653">
        <v>884</v>
      </c>
      <c r="B2653" t="str">
        <f t="shared" si="94"/>
        <v>OG884hifi</v>
      </c>
      <c r="C2653" t="s">
        <v>1314</v>
      </c>
      <c r="D2653" t="s">
        <v>37</v>
      </c>
      <c r="E2653" t="str">
        <f>INDEX(Field_ID!$B:$B, MATCH(C2653,Field_ID!A:A,0))</f>
        <v>Bathypterois sp</v>
      </c>
      <c r="F2653" t="e">
        <f>INDEX(Assembled!$F:$F, MATCH(B2653,Assembled!A:A,0))</f>
        <v>#N/A</v>
      </c>
      <c r="G2653" t="e">
        <f>INDEX(Assembled!$P:$P, MATCH(B2653,Assembled!A:A,0))</f>
        <v>#N/A</v>
      </c>
      <c r="H2653" s="4" t="e">
        <f>INDEX(COX1_BOLD!G:G, MATCH(B2653,COX1_BOLD!A:A,0))</f>
        <v>#N/A</v>
      </c>
      <c r="I2653" s="4" t="e">
        <f>INDEX(COX1_NCBI!G:G, MATCH(B2653,COX1_NCBI!A:A,0))</f>
        <v>#N/A</v>
      </c>
      <c r="J2653" s="5" t="e">
        <f>INDEX(lca_co1!H:H, MATCH(B2653,lca_co1!A:A,0))</f>
        <v>#N/A</v>
      </c>
      <c r="K2653" t="e">
        <f>INDEX(Assembled!$M:$M, MATCH(B2653,Assembled!A:A,0))</f>
        <v>#N/A</v>
      </c>
      <c r="L2653" s="4" t="e">
        <f>INDEX('16s_NCBI'!G:G, MATCH(B2653,'16s_NCBI'!A:A,0))</f>
        <v>#N/A</v>
      </c>
      <c r="M2653" s="5" t="e">
        <f>INDEX(lca_16s!H:H, MATCH(B2653,lca_16s!A:A,0))</f>
        <v>#N/A</v>
      </c>
      <c r="N2653" t="e">
        <f>INDEX(Assembled!$L:$L, MATCH(B2653,Assembled!A:A,0))</f>
        <v>#N/A</v>
      </c>
      <c r="O2653" s="4" t="e">
        <f>INDEX('12s_NCBI'!G:G, MATCH(B2653,'12s_NCBI'!A:A,0))</f>
        <v>#N/A</v>
      </c>
      <c r="P2653" s="5" t="e">
        <f>INDEX(lca_12s!H:H, MATCH(B2653,lca_12s!A:A,0))</f>
        <v>#N/A</v>
      </c>
      <c r="U2653" t="str">
        <f>IF(ISNUMBER(MATCH(B2653, DraftGenomesAssmbld!A:A, 0)), "Yes", "No")</f>
        <v>No</v>
      </c>
      <c r="V2653" t="str">
        <f>IF(ISNUMBER(MATCH(B2653, DraftGenomesUploaded!B:B, 0)), "Yes", "No")</f>
        <v>No</v>
      </c>
      <c r="W2653" t="e">
        <f>INDEX('GenBank#'!$G:$G, MATCH(B2653,'GenBank#'!A:A,0))</f>
        <v>#N/A</v>
      </c>
    </row>
    <row r="2654" spans="1:23" x14ac:dyDescent="0.2">
      <c r="A2654">
        <v>885</v>
      </c>
      <c r="B2654" t="str">
        <f t="shared" si="94"/>
        <v>OG885hic</v>
      </c>
      <c r="C2654" t="s">
        <v>1315</v>
      </c>
      <c r="D2654" t="s">
        <v>35</v>
      </c>
      <c r="E2654" t="str">
        <f>INDEX(Field_ID!$B:$B, MATCH(C2654,Field_ID!A:A,0))</f>
        <v>Bassozetus galatheae</v>
      </c>
      <c r="F2654" t="e">
        <f>INDEX(Assembled!$F:$F, MATCH(B2654,Assembled!A:A,0))</f>
        <v>#N/A</v>
      </c>
      <c r="G2654" t="e">
        <f>INDEX(Assembled!$P:$P, MATCH(B2654,Assembled!A:A,0))</f>
        <v>#N/A</v>
      </c>
      <c r="H2654" s="4" t="e">
        <f>INDEX(COX1_BOLD!G:G, MATCH(B2654,COX1_BOLD!A:A,0))</f>
        <v>#N/A</v>
      </c>
      <c r="I2654" s="4" t="e">
        <f>INDEX(COX1_NCBI!G:G, MATCH(B2654,COX1_NCBI!A:A,0))</f>
        <v>#N/A</v>
      </c>
      <c r="J2654" s="5" t="e">
        <f>INDEX(lca_co1!H:H, MATCH(B2654,lca_co1!A:A,0))</f>
        <v>#N/A</v>
      </c>
      <c r="K2654" t="e">
        <f>INDEX(Assembled!$M:$M, MATCH(B2654,Assembled!A:A,0))</f>
        <v>#N/A</v>
      </c>
      <c r="L2654" s="4" t="e">
        <f>INDEX('16s_NCBI'!G:G, MATCH(B2654,'16s_NCBI'!A:A,0))</f>
        <v>#N/A</v>
      </c>
      <c r="M2654" s="5" t="e">
        <f>INDEX(lca_16s!H:H, MATCH(B2654,lca_16s!A:A,0))</f>
        <v>#N/A</v>
      </c>
      <c r="N2654" t="e">
        <f>INDEX(Assembled!$L:$L, MATCH(B2654,Assembled!A:A,0))</f>
        <v>#N/A</v>
      </c>
      <c r="O2654" s="4" t="e">
        <f>INDEX('12s_NCBI'!G:G, MATCH(B2654,'12s_NCBI'!A:A,0))</f>
        <v>#N/A</v>
      </c>
      <c r="P2654" s="5" t="e">
        <f>INDEX(lca_12s!H:H, MATCH(B2654,lca_12s!A:A,0))</f>
        <v>#N/A</v>
      </c>
      <c r="U2654" t="str">
        <f>IF(ISNUMBER(MATCH(B2654, DraftGenomesAssmbld!A:A, 0)), "Yes", "No")</f>
        <v>No</v>
      </c>
      <c r="V2654" t="str">
        <f>IF(ISNUMBER(MATCH(B2654, DraftGenomesUploaded!B:B, 0)), "Yes", "No")</f>
        <v>No</v>
      </c>
      <c r="W2654" t="e">
        <f>INDEX('GenBank#'!$G:$G, MATCH(B2654,'GenBank#'!A:A,0))</f>
        <v>#N/A</v>
      </c>
    </row>
    <row r="2655" spans="1:23" x14ac:dyDescent="0.2">
      <c r="A2655">
        <v>885</v>
      </c>
      <c r="B2655" t="str">
        <f t="shared" si="94"/>
        <v>OG885ilmn</v>
      </c>
      <c r="C2655" t="s">
        <v>1315</v>
      </c>
      <c r="D2655" t="s">
        <v>36</v>
      </c>
      <c r="E2655" t="str">
        <f>INDEX(Field_ID!$B:$B, MATCH(C2655,Field_ID!A:A,0))</f>
        <v>Bassozetus galatheae</v>
      </c>
      <c r="F2655" t="e">
        <f>INDEX(Assembled!$F:$F, MATCH(B2655,Assembled!A:A,0))</f>
        <v>#N/A</v>
      </c>
      <c r="G2655" t="e">
        <f>INDEX(Assembled!$P:$P, MATCH(B2655,Assembled!A:A,0))</f>
        <v>#N/A</v>
      </c>
      <c r="H2655" s="4" t="e">
        <f>INDEX(COX1_BOLD!G:G, MATCH(B2655,COX1_BOLD!A:A,0))</f>
        <v>#N/A</v>
      </c>
      <c r="I2655" s="4" t="e">
        <f>INDEX(COX1_NCBI!G:G, MATCH(B2655,COX1_NCBI!A:A,0))</f>
        <v>#N/A</v>
      </c>
      <c r="J2655" s="5" t="e">
        <f>INDEX(lca_co1!H:H, MATCH(B2655,lca_co1!A:A,0))</f>
        <v>#N/A</v>
      </c>
      <c r="K2655" t="e">
        <f>INDEX(Assembled!$M:$M, MATCH(B2655,Assembled!A:A,0))</f>
        <v>#N/A</v>
      </c>
      <c r="L2655" s="4" t="e">
        <f>INDEX('16s_NCBI'!G:G, MATCH(B2655,'16s_NCBI'!A:A,0))</f>
        <v>#N/A</v>
      </c>
      <c r="M2655" s="5" t="e">
        <f>INDEX(lca_16s!H:H, MATCH(B2655,lca_16s!A:A,0))</f>
        <v>#N/A</v>
      </c>
      <c r="N2655" t="e">
        <f>INDEX(Assembled!$L:$L, MATCH(B2655,Assembled!A:A,0))</f>
        <v>#N/A</v>
      </c>
      <c r="O2655" s="4" t="e">
        <f>INDEX('12s_NCBI'!G:G, MATCH(B2655,'12s_NCBI'!A:A,0))</f>
        <v>#N/A</v>
      </c>
      <c r="P2655" s="5" t="e">
        <f>INDEX(lca_12s!H:H, MATCH(B2655,lca_12s!A:A,0))</f>
        <v>#N/A</v>
      </c>
      <c r="U2655" t="str">
        <f>IF(ISNUMBER(MATCH(B2655, DraftGenomesAssmbld!A:A, 0)), "Yes", "No")</f>
        <v>No</v>
      </c>
      <c r="V2655" t="str">
        <f>IF(ISNUMBER(MATCH(B2655, DraftGenomesUploaded!B:B, 0)), "Yes", "No")</f>
        <v>No</v>
      </c>
      <c r="W2655" t="e">
        <f>INDEX('GenBank#'!$G:$G, MATCH(B2655,'GenBank#'!A:A,0))</f>
        <v>#N/A</v>
      </c>
    </row>
    <row r="2656" spans="1:23" x14ac:dyDescent="0.2">
      <c r="A2656">
        <v>885</v>
      </c>
      <c r="B2656" t="str">
        <f t="shared" si="94"/>
        <v>OG885hifi</v>
      </c>
      <c r="C2656" t="s">
        <v>1315</v>
      </c>
      <c r="D2656" t="s">
        <v>37</v>
      </c>
      <c r="E2656" t="str">
        <f>INDEX(Field_ID!$B:$B, MATCH(C2656,Field_ID!A:A,0))</f>
        <v>Bassozetus galatheae</v>
      </c>
      <c r="F2656" t="e">
        <f>INDEX(Assembled!$F:$F, MATCH(B2656,Assembled!A:A,0))</f>
        <v>#N/A</v>
      </c>
      <c r="G2656" t="e">
        <f>INDEX(Assembled!$P:$P, MATCH(B2656,Assembled!A:A,0))</f>
        <v>#N/A</v>
      </c>
      <c r="H2656" s="4" t="e">
        <f>INDEX(COX1_BOLD!G:G, MATCH(B2656,COX1_BOLD!A:A,0))</f>
        <v>#N/A</v>
      </c>
      <c r="I2656" s="4" t="e">
        <f>INDEX(COX1_NCBI!G:G, MATCH(B2656,COX1_NCBI!A:A,0))</f>
        <v>#N/A</v>
      </c>
      <c r="J2656" s="5" t="e">
        <f>INDEX(lca_co1!H:H, MATCH(B2656,lca_co1!A:A,0))</f>
        <v>#N/A</v>
      </c>
      <c r="K2656" t="e">
        <f>INDEX(Assembled!$M:$M, MATCH(B2656,Assembled!A:A,0))</f>
        <v>#N/A</v>
      </c>
      <c r="L2656" s="4" t="e">
        <f>INDEX('16s_NCBI'!G:G, MATCH(B2656,'16s_NCBI'!A:A,0))</f>
        <v>#N/A</v>
      </c>
      <c r="M2656" s="5" t="e">
        <f>INDEX(lca_16s!H:H, MATCH(B2656,lca_16s!A:A,0))</f>
        <v>#N/A</v>
      </c>
      <c r="N2656" t="e">
        <f>INDEX(Assembled!$L:$L, MATCH(B2656,Assembled!A:A,0))</f>
        <v>#N/A</v>
      </c>
      <c r="O2656" s="4" t="e">
        <f>INDEX('12s_NCBI'!G:G, MATCH(B2656,'12s_NCBI'!A:A,0))</f>
        <v>#N/A</v>
      </c>
      <c r="P2656" s="5" t="e">
        <f>INDEX(lca_12s!H:H, MATCH(B2656,lca_12s!A:A,0))</f>
        <v>#N/A</v>
      </c>
      <c r="U2656" t="str">
        <f>IF(ISNUMBER(MATCH(B2656, DraftGenomesAssmbld!A:A, 0)), "Yes", "No")</f>
        <v>No</v>
      </c>
      <c r="V2656" t="str">
        <f>IF(ISNUMBER(MATCH(B2656, DraftGenomesUploaded!B:B, 0)), "Yes", "No")</f>
        <v>No</v>
      </c>
      <c r="W2656" t="e">
        <f>INDEX('GenBank#'!$G:$G, MATCH(B2656,'GenBank#'!A:A,0))</f>
        <v>#N/A</v>
      </c>
    </row>
    <row r="2657" spans="1:23" x14ac:dyDescent="0.2">
      <c r="A2657">
        <v>886</v>
      </c>
      <c r="B2657" t="str">
        <f t="shared" si="94"/>
        <v>OG886hic</v>
      </c>
      <c r="C2657" t="s">
        <v>1316</v>
      </c>
      <c r="D2657" t="s">
        <v>35</v>
      </c>
      <c r="E2657" t="str">
        <f>INDEX(Field_ID!$B:$B, MATCH(C2657,Field_ID!A:A,0))</f>
        <v>Exocoetus volitans</v>
      </c>
      <c r="F2657" t="e">
        <f>INDEX(Assembled!$F:$F, MATCH(B2657,Assembled!A:A,0))</f>
        <v>#N/A</v>
      </c>
      <c r="G2657" t="e">
        <f>INDEX(Assembled!$P:$P, MATCH(B2657,Assembled!A:A,0))</f>
        <v>#N/A</v>
      </c>
      <c r="H2657" s="4" t="e">
        <f>INDEX(COX1_BOLD!G:G, MATCH(B2657,COX1_BOLD!A:A,0))</f>
        <v>#N/A</v>
      </c>
      <c r="I2657" s="4" t="e">
        <f>INDEX(COX1_NCBI!G:G, MATCH(B2657,COX1_NCBI!A:A,0))</f>
        <v>#N/A</v>
      </c>
      <c r="J2657" s="5" t="e">
        <f>INDEX(lca_co1!H:H, MATCH(B2657,lca_co1!A:A,0))</f>
        <v>#N/A</v>
      </c>
      <c r="K2657" t="e">
        <f>INDEX(Assembled!$M:$M, MATCH(B2657,Assembled!A:A,0))</f>
        <v>#N/A</v>
      </c>
      <c r="L2657" s="4" t="e">
        <f>INDEX('16s_NCBI'!G:G, MATCH(B2657,'16s_NCBI'!A:A,0))</f>
        <v>#N/A</v>
      </c>
      <c r="M2657" s="5" t="e">
        <f>INDEX(lca_16s!H:H, MATCH(B2657,lca_16s!A:A,0))</f>
        <v>#N/A</v>
      </c>
      <c r="N2657" t="e">
        <f>INDEX(Assembled!$L:$L, MATCH(B2657,Assembled!A:A,0))</f>
        <v>#N/A</v>
      </c>
      <c r="O2657" s="4" t="e">
        <f>INDEX('12s_NCBI'!G:G, MATCH(B2657,'12s_NCBI'!A:A,0))</f>
        <v>#N/A</v>
      </c>
      <c r="P2657" s="5" t="e">
        <f>INDEX(lca_12s!H:H, MATCH(B2657,lca_12s!A:A,0))</f>
        <v>#N/A</v>
      </c>
      <c r="U2657" t="str">
        <f>IF(ISNUMBER(MATCH(B2657, DraftGenomesAssmbld!A:A, 0)), "Yes", "No")</f>
        <v>No</v>
      </c>
      <c r="V2657" t="str">
        <f>IF(ISNUMBER(MATCH(B2657, DraftGenomesUploaded!B:B, 0)), "Yes", "No")</f>
        <v>No</v>
      </c>
      <c r="W2657" t="e">
        <f>INDEX('GenBank#'!$G:$G, MATCH(B2657,'GenBank#'!A:A,0))</f>
        <v>#N/A</v>
      </c>
    </row>
    <row r="2658" spans="1:23" x14ac:dyDescent="0.2">
      <c r="A2658">
        <v>886</v>
      </c>
      <c r="B2658" t="str">
        <f t="shared" si="94"/>
        <v>OG886ilmn</v>
      </c>
      <c r="C2658" t="s">
        <v>1316</v>
      </c>
      <c r="D2658" t="s">
        <v>36</v>
      </c>
      <c r="E2658" t="str">
        <f>INDEX(Field_ID!$B:$B, MATCH(C2658,Field_ID!A:A,0))</f>
        <v>Exocoetus volitans</v>
      </c>
      <c r="F2658" t="e">
        <f>INDEX(Assembled!$F:$F, MATCH(B2658,Assembled!A:A,0))</f>
        <v>#N/A</v>
      </c>
      <c r="G2658" t="e">
        <f>INDEX(Assembled!$P:$P, MATCH(B2658,Assembled!A:A,0))</f>
        <v>#N/A</v>
      </c>
      <c r="H2658" s="4" t="e">
        <f>INDEX(COX1_BOLD!G:G, MATCH(B2658,COX1_BOLD!A:A,0))</f>
        <v>#N/A</v>
      </c>
      <c r="I2658" s="4" t="e">
        <f>INDEX(COX1_NCBI!G:G, MATCH(B2658,COX1_NCBI!A:A,0))</f>
        <v>#N/A</v>
      </c>
      <c r="J2658" s="5" t="e">
        <f>INDEX(lca_co1!H:H, MATCH(B2658,lca_co1!A:A,0))</f>
        <v>#N/A</v>
      </c>
      <c r="K2658" t="e">
        <f>INDEX(Assembled!$M:$M, MATCH(B2658,Assembled!A:A,0))</f>
        <v>#N/A</v>
      </c>
      <c r="L2658" s="4" t="e">
        <f>INDEX('16s_NCBI'!G:G, MATCH(B2658,'16s_NCBI'!A:A,0))</f>
        <v>#N/A</v>
      </c>
      <c r="M2658" s="5" t="e">
        <f>INDEX(lca_16s!H:H, MATCH(B2658,lca_16s!A:A,0))</f>
        <v>#N/A</v>
      </c>
      <c r="N2658" t="e">
        <f>INDEX(Assembled!$L:$L, MATCH(B2658,Assembled!A:A,0))</f>
        <v>#N/A</v>
      </c>
      <c r="O2658" s="4" t="e">
        <f>INDEX('12s_NCBI'!G:G, MATCH(B2658,'12s_NCBI'!A:A,0))</f>
        <v>#N/A</v>
      </c>
      <c r="P2658" s="5" t="e">
        <f>INDEX(lca_12s!H:H, MATCH(B2658,lca_12s!A:A,0))</f>
        <v>#N/A</v>
      </c>
      <c r="U2658" t="str">
        <f>IF(ISNUMBER(MATCH(B2658, DraftGenomesAssmbld!A:A, 0)), "Yes", "No")</f>
        <v>No</v>
      </c>
      <c r="V2658" t="str">
        <f>IF(ISNUMBER(MATCH(B2658, DraftGenomesUploaded!B:B, 0)), "Yes", "No")</f>
        <v>No</v>
      </c>
      <c r="W2658" t="e">
        <f>INDEX('GenBank#'!$G:$G, MATCH(B2658,'GenBank#'!A:A,0))</f>
        <v>#N/A</v>
      </c>
    </row>
    <row r="2659" spans="1:23" x14ac:dyDescent="0.2">
      <c r="A2659">
        <v>886</v>
      </c>
      <c r="B2659" t="str">
        <f t="shared" si="94"/>
        <v>OG886hifi</v>
      </c>
      <c r="C2659" t="s">
        <v>1316</v>
      </c>
      <c r="D2659" t="s">
        <v>37</v>
      </c>
      <c r="E2659" t="str">
        <f>INDEX(Field_ID!$B:$B, MATCH(C2659,Field_ID!A:A,0))</f>
        <v>Exocoetus volitans</v>
      </c>
      <c r="F2659" t="e">
        <f>INDEX(Assembled!$F:$F, MATCH(B2659,Assembled!A:A,0))</f>
        <v>#N/A</v>
      </c>
      <c r="G2659" t="e">
        <f>INDEX(Assembled!$P:$P, MATCH(B2659,Assembled!A:A,0))</f>
        <v>#N/A</v>
      </c>
      <c r="H2659" s="4" t="e">
        <f>INDEX(COX1_BOLD!G:G, MATCH(B2659,COX1_BOLD!A:A,0))</f>
        <v>#N/A</v>
      </c>
      <c r="I2659" s="4" t="e">
        <f>INDEX(COX1_NCBI!G:G, MATCH(B2659,COX1_NCBI!A:A,0))</f>
        <v>#N/A</v>
      </c>
      <c r="J2659" s="5" t="e">
        <f>INDEX(lca_co1!H:H, MATCH(B2659,lca_co1!A:A,0))</f>
        <v>#N/A</v>
      </c>
      <c r="K2659" t="e">
        <f>INDEX(Assembled!$M:$M, MATCH(B2659,Assembled!A:A,0))</f>
        <v>#N/A</v>
      </c>
      <c r="L2659" s="4" t="e">
        <f>INDEX('16s_NCBI'!G:G, MATCH(B2659,'16s_NCBI'!A:A,0))</f>
        <v>#N/A</v>
      </c>
      <c r="M2659" s="5" t="e">
        <f>INDEX(lca_16s!H:H, MATCH(B2659,lca_16s!A:A,0))</f>
        <v>#N/A</v>
      </c>
      <c r="N2659" t="e">
        <f>INDEX(Assembled!$L:$L, MATCH(B2659,Assembled!A:A,0))</f>
        <v>#N/A</v>
      </c>
      <c r="O2659" s="4" t="e">
        <f>INDEX('12s_NCBI'!G:G, MATCH(B2659,'12s_NCBI'!A:A,0))</f>
        <v>#N/A</v>
      </c>
      <c r="P2659" s="5" t="e">
        <f>INDEX(lca_12s!H:H, MATCH(B2659,lca_12s!A:A,0))</f>
        <v>#N/A</v>
      </c>
      <c r="U2659" t="str">
        <f>IF(ISNUMBER(MATCH(B2659, DraftGenomesAssmbld!A:A, 0)), "Yes", "No")</f>
        <v>No</v>
      </c>
      <c r="V2659" t="str">
        <f>IF(ISNUMBER(MATCH(B2659, DraftGenomesUploaded!B:B, 0)), "Yes", "No")</f>
        <v>No</v>
      </c>
      <c r="W2659" t="e">
        <f>INDEX('GenBank#'!$G:$G, MATCH(B2659,'GenBank#'!A:A,0))</f>
        <v>#N/A</v>
      </c>
    </row>
    <row r="2660" spans="1:23" x14ac:dyDescent="0.2">
      <c r="A2660">
        <v>887</v>
      </c>
      <c r="B2660" t="str">
        <f t="shared" si="94"/>
        <v>OG887hic</v>
      </c>
      <c r="C2660" t="s">
        <v>1317</v>
      </c>
      <c r="D2660" t="s">
        <v>35</v>
      </c>
      <c r="E2660" t="str">
        <f>INDEX(Field_ID!$B:$B, MATCH(C2660,Field_ID!A:A,0))</f>
        <v>Typhlonus nasus</v>
      </c>
      <c r="F2660" t="e">
        <f>INDEX(Assembled!$F:$F, MATCH(B2660,Assembled!A:A,0))</f>
        <v>#N/A</v>
      </c>
      <c r="G2660" t="e">
        <f>INDEX(Assembled!$P:$P, MATCH(B2660,Assembled!A:A,0))</f>
        <v>#N/A</v>
      </c>
      <c r="H2660" s="4" t="e">
        <f>INDEX(COX1_BOLD!G:G, MATCH(B2660,COX1_BOLD!A:A,0))</f>
        <v>#N/A</v>
      </c>
      <c r="I2660" s="4" t="e">
        <f>INDEX(COX1_NCBI!G:G, MATCH(B2660,COX1_NCBI!A:A,0))</f>
        <v>#N/A</v>
      </c>
      <c r="J2660" s="5" t="e">
        <f>INDEX(lca_co1!H:H, MATCH(B2660,lca_co1!A:A,0))</f>
        <v>#N/A</v>
      </c>
      <c r="K2660" t="e">
        <f>INDEX(Assembled!$M:$M, MATCH(B2660,Assembled!A:A,0))</f>
        <v>#N/A</v>
      </c>
      <c r="L2660" s="4" t="e">
        <f>INDEX('16s_NCBI'!G:G, MATCH(B2660,'16s_NCBI'!A:A,0))</f>
        <v>#N/A</v>
      </c>
      <c r="M2660" s="5" t="e">
        <f>INDEX(lca_16s!H:H, MATCH(B2660,lca_16s!A:A,0))</f>
        <v>#N/A</v>
      </c>
      <c r="N2660" t="e">
        <f>INDEX(Assembled!$L:$L, MATCH(B2660,Assembled!A:A,0))</f>
        <v>#N/A</v>
      </c>
      <c r="O2660" s="4" t="e">
        <f>INDEX('12s_NCBI'!G:G, MATCH(B2660,'12s_NCBI'!A:A,0))</f>
        <v>#N/A</v>
      </c>
      <c r="P2660" s="5" t="e">
        <f>INDEX(lca_12s!H:H, MATCH(B2660,lca_12s!A:A,0))</f>
        <v>#N/A</v>
      </c>
      <c r="U2660" t="str">
        <f>IF(ISNUMBER(MATCH(B2660, DraftGenomesAssmbld!A:A, 0)), "Yes", "No")</f>
        <v>No</v>
      </c>
      <c r="V2660" t="str">
        <f>IF(ISNUMBER(MATCH(B2660, DraftGenomesUploaded!B:B, 0)), "Yes", "No")</f>
        <v>No</v>
      </c>
      <c r="W2660" t="e">
        <f>INDEX('GenBank#'!$G:$G, MATCH(B2660,'GenBank#'!A:A,0))</f>
        <v>#N/A</v>
      </c>
    </row>
    <row r="2661" spans="1:23" x14ac:dyDescent="0.2">
      <c r="A2661">
        <v>887</v>
      </c>
      <c r="B2661" t="str">
        <f t="shared" si="94"/>
        <v>OG887ilmn</v>
      </c>
      <c r="C2661" t="s">
        <v>1317</v>
      </c>
      <c r="D2661" t="s">
        <v>36</v>
      </c>
      <c r="E2661" t="str">
        <f>INDEX(Field_ID!$B:$B, MATCH(C2661,Field_ID!A:A,0))</f>
        <v>Typhlonus nasus</v>
      </c>
      <c r="F2661" t="e">
        <f>INDEX(Assembled!$F:$F, MATCH(B2661,Assembled!A:A,0))</f>
        <v>#N/A</v>
      </c>
      <c r="G2661" t="e">
        <f>INDEX(Assembled!$P:$P, MATCH(B2661,Assembled!A:A,0))</f>
        <v>#N/A</v>
      </c>
      <c r="H2661" s="4" t="e">
        <f>INDEX(COX1_BOLD!G:G, MATCH(B2661,COX1_BOLD!A:A,0))</f>
        <v>#N/A</v>
      </c>
      <c r="I2661" s="4" t="e">
        <f>INDEX(COX1_NCBI!G:G, MATCH(B2661,COX1_NCBI!A:A,0))</f>
        <v>#N/A</v>
      </c>
      <c r="J2661" s="5" t="e">
        <f>INDEX(lca_co1!H:H, MATCH(B2661,lca_co1!A:A,0))</f>
        <v>#N/A</v>
      </c>
      <c r="K2661" t="e">
        <f>INDEX(Assembled!$M:$M, MATCH(B2661,Assembled!A:A,0))</f>
        <v>#N/A</v>
      </c>
      <c r="L2661" s="4" t="e">
        <f>INDEX('16s_NCBI'!G:G, MATCH(B2661,'16s_NCBI'!A:A,0))</f>
        <v>#N/A</v>
      </c>
      <c r="M2661" s="5" t="e">
        <f>INDEX(lca_16s!H:H, MATCH(B2661,lca_16s!A:A,0))</f>
        <v>#N/A</v>
      </c>
      <c r="N2661" t="e">
        <f>INDEX(Assembled!$L:$L, MATCH(B2661,Assembled!A:A,0))</f>
        <v>#N/A</v>
      </c>
      <c r="O2661" s="4" t="e">
        <f>INDEX('12s_NCBI'!G:G, MATCH(B2661,'12s_NCBI'!A:A,0))</f>
        <v>#N/A</v>
      </c>
      <c r="P2661" s="5" t="e">
        <f>INDEX(lca_12s!H:H, MATCH(B2661,lca_12s!A:A,0))</f>
        <v>#N/A</v>
      </c>
      <c r="U2661" t="str">
        <f>IF(ISNUMBER(MATCH(B2661, DraftGenomesAssmbld!A:A, 0)), "Yes", "No")</f>
        <v>No</v>
      </c>
      <c r="V2661" t="str">
        <f>IF(ISNUMBER(MATCH(B2661, DraftGenomesUploaded!B:B, 0)), "Yes", "No")</f>
        <v>No</v>
      </c>
      <c r="W2661" t="e">
        <f>INDEX('GenBank#'!$G:$G, MATCH(B2661,'GenBank#'!A:A,0))</f>
        <v>#N/A</v>
      </c>
    </row>
    <row r="2662" spans="1:23" x14ac:dyDescent="0.2">
      <c r="A2662">
        <v>887</v>
      </c>
      <c r="B2662" t="str">
        <f t="shared" si="94"/>
        <v>OG887hifi</v>
      </c>
      <c r="C2662" t="s">
        <v>1317</v>
      </c>
      <c r="D2662" t="s">
        <v>37</v>
      </c>
      <c r="E2662" t="str">
        <f>INDEX(Field_ID!$B:$B, MATCH(C2662,Field_ID!A:A,0))</f>
        <v>Typhlonus nasus</v>
      </c>
      <c r="F2662" t="e">
        <f>INDEX(Assembled!$F:$F, MATCH(B2662,Assembled!A:A,0))</f>
        <v>#N/A</v>
      </c>
      <c r="G2662" t="e">
        <f>INDEX(Assembled!$P:$P, MATCH(B2662,Assembled!A:A,0))</f>
        <v>#N/A</v>
      </c>
      <c r="H2662" s="4" t="e">
        <f>INDEX(COX1_BOLD!G:G, MATCH(B2662,COX1_BOLD!A:A,0))</f>
        <v>#N/A</v>
      </c>
      <c r="I2662" s="4" t="e">
        <f>INDEX(COX1_NCBI!G:G, MATCH(B2662,COX1_NCBI!A:A,0))</f>
        <v>#N/A</v>
      </c>
      <c r="J2662" s="5" t="e">
        <f>INDEX(lca_co1!H:H, MATCH(B2662,lca_co1!A:A,0))</f>
        <v>#N/A</v>
      </c>
      <c r="K2662" t="e">
        <f>INDEX(Assembled!$M:$M, MATCH(B2662,Assembled!A:A,0))</f>
        <v>#N/A</v>
      </c>
      <c r="L2662" s="4" t="e">
        <f>INDEX('16s_NCBI'!G:G, MATCH(B2662,'16s_NCBI'!A:A,0))</f>
        <v>#N/A</v>
      </c>
      <c r="M2662" s="5" t="e">
        <f>INDEX(lca_16s!H:H, MATCH(B2662,lca_16s!A:A,0))</f>
        <v>#N/A</v>
      </c>
      <c r="N2662" t="e">
        <f>INDEX(Assembled!$L:$L, MATCH(B2662,Assembled!A:A,0))</f>
        <v>#N/A</v>
      </c>
      <c r="O2662" s="4" t="e">
        <f>INDEX('12s_NCBI'!G:G, MATCH(B2662,'12s_NCBI'!A:A,0))</f>
        <v>#N/A</v>
      </c>
      <c r="P2662" s="5" t="e">
        <f>INDEX(lca_12s!H:H, MATCH(B2662,lca_12s!A:A,0))</f>
        <v>#N/A</v>
      </c>
      <c r="U2662" t="str">
        <f>IF(ISNUMBER(MATCH(B2662, DraftGenomesAssmbld!A:A, 0)), "Yes", "No")</f>
        <v>No</v>
      </c>
      <c r="V2662" t="str">
        <f>IF(ISNUMBER(MATCH(B2662, DraftGenomesUploaded!B:B, 0)), "Yes", "No")</f>
        <v>No</v>
      </c>
      <c r="W2662" t="e">
        <f>INDEX('GenBank#'!$G:$G, MATCH(B2662,'GenBank#'!A:A,0))</f>
        <v>#N/A</v>
      </c>
    </row>
    <row r="2663" spans="1:23" x14ac:dyDescent="0.2">
      <c r="A2663">
        <v>888</v>
      </c>
      <c r="B2663" t="str">
        <f t="shared" si="94"/>
        <v>OG888hic</v>
      </c>
      <c r="C2663" t="s">
        <v>1318</v>
      </c>
      <c r="D2663" t="s">
        <v>35</v>
      </c>
      <c r="E2663" t="str">
        <f>INDEX(Field_ID!$B:$B, MATCH(C2663,Field_ID!A:A,0))</f>
        <v>Exocoetus volitans</v>
      </c>
      <c r="F2663" t="e">
        <f>INDEX(Assembled!$F:$F, MATCH(B2663,Assembled!A:A,0))</f>
        <v>#N/A</v>
      </c>
      <c r="G2663" t="e">
        <f>INDEX(Assembled!$P:$P, MATCH(B2663,Assembled!A:A,0))</f>
        <v>#N/A</v>
      </c>
      <c r="H2663" s="4" t="e">
        <f>INDEX(COX1_BOLD!G:G, MATCH(B2663,COX1_BOLD!A:A,0))</f>
        <v>#N/A</v>
      </c>
      <c r="I2663" s="4" t="e">
        <f>INDEX(COX1_NCBI!G:G, MATCH(B2663,COX1_NCBI!A:A,0))</f>
        <v>#N/A</v>
      </c>
      <c r="J2663" s="5" t="e">
        <f>INDEX(lca_co1!H:H, MATCH(B2663,lca_co1!A:A,0))</f>
        <v>#N/A</v>
      </c>
      <c r="K2663" t="e">
        <f>INDEX(Assembled!$M:$M, MATCH(B2663,Assembled!A:A,0))</f>
        <v>#N/A</v>
      </c>
      <c r="L2663" s="4" t="e">
        <f>INDEX('16s_NCBI'!G:G, MATCH(B2663,'16s_NCBI'!A:A,0))</f>
        <v>#N/A</v>
      </c>
      <c r="M2663" s="5" t="e">
        <f>INDEX(lca_16s!H:H, MATCH(B2663,lca_16s!A:A,0))</f>
        <v>#N/A</v>
      </c>
      <c r="N2663" t="e">
        <f>INDEX(Assembled!$L:$L, MATCH(B2663,Assembled!A:A,0))</f>
        <v>#N/A</v>
      </c>
      <c r="O2663" s="4" t="e">
        <f>INDEX('12s_NCBI'!G:G, MATCH(B2663,'12s_NCBI'!A:A,0))</f>
        <v>#N/A</v>
      </c>
      <c r="P2663" s="5" t="e">
        <f>INDEX(lca_12s!H:H, MATCH(B2663,lca_12s!A:A,0))</f>
        <v>#N/A</v>
      </c>
      <c r="U2663" t="str">
        <f>IF(ISNUMBER(MATCH(B2663, DraftGenomesAssmbld!A:A, 0)), "Yes", "No")</f>
        <v>No</v>
      </c>
      <c r="V2663" t="str">
        <f>IF(ISNUMBER(MATCH(B2663, DraftGenomesUploaded!B:B, 0)), "Yes", "No")</f>
        <v>No</v>
      </c>
      <c r="W2663" t="e">
        <f>INDEX('GenBank#'!$G:$G, MATCH(B2663,'GenBank#'!A:A,0))</f>
        <v>#N/A</v>
      </c>
    </row>
    <row r="2664" spans="1:23" x14ac:dyDescent="0.2">
      <c r="A2664">
        <v>888</v>
      </c>
      <c r="B2664" t="str">
        <f t="shared" si="94"/>
        <v>OG888ilmn</v>
      </c>
      <c r="C2664" t="s">
        <v>1318</v>
      </c>
      <c r="D2664" t="s">
        <v>36</v>
      </c>
      <c r="E2664" t="str">
        <f>INDEX(Field_ID!$B:$B, MATCH(C2664,Field_ID!A:A,0))</f>
        <v>Exocoetus volitans</v>
      </c>
      <c r="F2664" t="e">
        <f>INDEX(Assembled!$F:$F, MATCH(B2664,Assembled!A:A,0))</f>
        <v>#N/A</v>
      </c>
      <c r="G2664" t="e">
        <f>INDEX(Assembled!$P:$P, MATCH(B2664,Assembled!A:A,0))</f>
        <v>#N/A</v>
      </c>
      <c r="H2664" s="4" t="e">
        <f>INDEX(COX1_BOLD!G:G, MATCH(B2664,COX1_BOLD!A:A,0))</f>
        <v>#N/A</v>
      </c>
      <c r="I2664" s="4" t="e">
        <f>INDEX(COX1_NCBI!G:G, MATCH(B2664,COX1_NCBI!A:A,0))</f>
        <v>#N/A</v>
      </c>
      <c r="J2664" s="5" t="e">
        <f>INDEX(lca_co1!H:H, MATCH(B2664,lca_co1!A:A,0))</f>
        <v>#N/A</v>
      </c>
      <c r="K2664" t="e">
        <f>INDEX(Assembled!$M:$M, MATCH(B2664,Assembled!A:A,0))</f>
        <v>#N/A</v>
      </c>
      <c r="L2664" s="4" t="e">
        <f>INDEX('16s_NCBI'!G:G, MATCH(B2664,'16s_NCBI'!A:A,0))</f>
        <v>#N/A</v>
      </c>
      <c r="M2664" s="5" t="e">
        <f>INDEX(lca_16s!H:H, MATCH(B2664,lca_16s!A:A,0))</f>
        <v>#N/A</v>
      </c>
      <c r="N2664" t="e">
        <f>INDEX(Assembled!$L:$L, MATCH(B2664,Assembled!A:A,0))</f>
        <v>#N/A</v>
      </c>
      <c r="O2664" s="4" t="e">
        <f>INDEX('12s_NCBI'!G:G, MATCH(B2664,'12s_NCBI'!A:A,0))</f>
        <v>#N/A</v>
      </c>
      <c r="P2664" s="5" t="e">
        <f>INDEX(lca_12s!H:H, MATCH(B2664,lca_12s!A:A,0))</f>
        <v>#N/A</v>
      </c>
      <c r="U2664" t="str">
        <f>IF(ISNUMBER(MATCH(B2664, DraftGenomesAssmbld!A:A, 0)), "Yes", "No")</f>
        <v>No</v>
      </c>
      <c r="V2664" t="str">
        <f>IF(ISNUMBER(MATCH(B2664, DraftGenomesUploaded!B:B, 0)), "Yes", "No")</f>
        <v>No</v>
      </c>
      <c r="W2664" t="e">
        <f>INDEX('GenBank#'!$G:$G, MATCH(B2664,'GenBank#'!A:A,0))</f>
        <v>#N/A</v>
      </c>
    </row>
    <row r="2665" spans="1:23" x14ac:dyDescent="0.2">
      <c r="A2665">
        <v>888</v>
      </c>
      <c r="B2665" t="str">
        <f t="shared" si="94"/>
        <v>OG888hifi</v>
      </c>
      <c r="C2665" t="s">
        <v>1318</v>
      </c>
      <c r="D2665" t="s">
        <v>37</v>
      </c>
      <c r="E2665" t="str">
        <f>INDEX(Field_ID!$B:$B, MATCH(C2665,Field_ID!A:A,0))</f>
        <v>Exocoetus volitans</v>
      </c>
      <c r="F2665" t="e">
        <f>INDEX(Assembled!$F:$F, MATCH(B2665,Assembled!A:A,0))</f>
        <v>#N/A</v>
      </c>
      <c r="G2665" t="e">
        <f>INDEX(Assembled!$P:$P, MATCH(B2665,Assembled!A:A,0))</f>
        <v>#N/A</v>
      </c>
      <c r="H2665" s="4" t="e">
        <f>INDEX(COX1_BOLD!G:G, MATCH(B2665,COX1_BOLD!A:A,0))</f>
        <v>#N/A</v>
      </c>
      <c r="I2665" s="4" t="e">
        <f>INDEX(COX1_NCBI!G:G, MATCH(B2665,COX1_NCBI!A:A,0))</f>
        <v>#N/A</v>
      </c>
      <c r="J2665" s="5" t="e">
        <f>INDEX(lca_co1!H:H, MATCH(B2665,lca_co1!A:A,0))</f>
        <v>#N/A</v>
      </c>
      <c r="K2665" t="e">
        <f>INDEX(Assembled!$M:$M, MATCH(B2665,Assembled!A:A,0))</f>
        <v>#N/A</v>
      </c>
      <c r="L2665" s="4" t="e">
        <f>INDEX('16s_NCBI'!G:G, MATCH(B2665,'16s_NCBI'!A:A,0))</f>
        <v>#N/A</v>
      </c>
      <c r="M2665" s="5" t="e">
        <f>INDEX(lca_16s!H:H, MATCH(B2665,lca_16s!A:A,0))</f>
        <v>#N/A</v>
      </c>
      <c r="N2665" t="e">
        <f>INDEX(Assembled!$L:$L, MATCH(B2665,Assembled!A:A,0))</f>
        <v>#N/A</v>
      </c>
      <c r="O2665" s="4" t="e">
        <f>INDEX('12s_NCBI'!G:G, MATCH(B2665,'12s_NCBI'!A:A,0))</f>
        <v>#N/A</v>
      </c>
      <c r="P2665" s="5" t="e">
        <f>INDEX(lca_12s!H:H, MATCH(B2665,lca_12s!A:A,0))</f>
        <v>#N/A</v>
      </c>
      <c r="U2665" t="str">
        <f>IF(ISNUMBER(MATCH(B2665, DraftGenomesAssmbld!A:A, 0)), "Yes", "No")</f>
        <v>No</v>
      </c>
      <c r="V2665" t="str">
        <f>IF(ISNUMBER(MATCH(B2665, DraftGenomesUploaded!B:B, 0)), "Yes", "No")</f>
        <v>No</v>
      </c>
      <c r="W2665" t="e">
        <f>INDEX('GenBank#'!$G:$G, MATCH(B2665,'GenBank#'!A:A,0))</f>
        <v>#N/A</v>
      </c>
    </row>
    <row r="2666" spans="1:23" x14ac:dyDescent="0.2">
      <c r="A2666">
        <v>889</v>
      </c>
      <c r="B2666" t="str">
        <f t="shared" si="94"/>
        <v>OG889hic</v>
      </c>
      <c r="C2666" t="s">
        <v>1319</v>
      </c>
      <c r="D2666" t="s">
        <v>35</v>
      </c>
      <c r="E2666" t="str">
        <f>INDEX(Field_ID!$B:$B, MATCH(C2666,Field_ID!A:A,0))</f>
        <v>Bassozetus sp. 2</v>
      </c>
      <c r="F2666" t="e">
        <f>INDEX(Assembled!$F:$F, MATCH(B2666,Assembled!A:A,0))</f>
        <v>#N/A</v>
      </c>
      <c r="G2666" t="e">
        <f>INDEX(Assembled!$P:$P, MATCH(B2666,Assembled!A:A,0))</f>
        <v>#N/A</v>
      </c>
      <c r="H2666" s="4" t="e">
        <f>INDEX(COX1_BOLD!G:G, MATCH(B2666,COX1_BOLD!A:A,0))</f>
        <v>#N/A</v>
      </c>
      <c r="I2666" s="4" t="e">
        <f>INDEX(COX1_NCBI!G:G, MATCH(B2666,COX1_NCBI!A:A,0))</f>
        <v>#N/A</v>
      </c>
      <c r="J2666" s="5" t="e">
        <f>INDEX(lca_co1!H:H, MATCH(B2666,lca_co1!A:A,0))</f>
        <v>#N/A</v>
      </c>
      <c r="K2666" t="e">
        <f>INDEX(Assembled!$M:$M, MATCH(B2666,Assembled!A:A,0))</f>
        <v>#N/A</v>
      </c>
      <c r="L2666" s="4" t="e">
        <f>INDEX('16s_NCBI'!G:G, MATCH(B2666,'16s_NCBI'!A:A,0))</f>
        <v>#N/A</v>
      </c>
      <c r="M2666" s="5" t="e">
        <f>INDEX(lca_16s!H:H, MATCH(B2666,lca_16s!A:A,0))</f>
        <v>#N/A</v>
      </c>
      <c r="N2666" t="e">
        <f>INDEX(Assembled!$L:$L, MATCH(B2666,Assembled!A:A,0))</f>
        <v>#N/A</v>
      </c>
      <c r="O2666" s="4" t="e">
        <f>INDEX('12s_NCBI'!G:G, MATCH(B2666,'12s_NCBI'!A:A,0))</f>
        <v>#N/A</v>
      </c>
      <c r="P2666" s="5" t="e">
        <f>INDEX(lca_12s!H:H, MATCH(B2666,lca_12s!A:A,0))</f>
        <v>#N/A</v>
      </c>
      <c r="U2666" t="str">
        <f>IF(ISNUMBER(MATCH(B2666, DraftGenomesAssmbld!A:A, 0)), "Yes", "No")</f>
        <v>No</v>
      </c>
      <c r="V2666" t="str">
        <f>IF(ISNUMBER(MATCH(B2666, DraftGenomesUploaded!B:B, 0)), "Yes", "No")</f>
        <v>No</v>
      </c>
      <c r="W2666" t="e">
        <f>INDEX('GenBank#'!$G:$G, MATCH(B2666,'GenBank#'!A:A,0))</f>
        <v>#N/A</v>
      </c>
    </row>
    <row r="2667" spans="1:23" x14ac:dyDescent="0.2">
      <c r="A2667">
        <v>889</v>
      </c>
      <c r="B2667" t="str">
        <f t="shared" si="94"/>
        <v>OG889ilmn</v>
      </c>
      <c r="C2667" t="s">
        <v>1319</v>
      </c>
      <c r="D2667" t="s">
        <v>36</v>
      </c>
      <c r="E2667" t="str">
        <f>INDEX(Field_ID!$B:$B, MATCH(C2667,Field_ID!A:A,0))</f>
        <v>Bassozetus sp. 2</v>
      </c>
      <c r="F2667" t="e">
        <f>INDEX(Assembled!$F:$F, MATCH(B2667,Assembled!A:A,0))</f>
        <v>#N/A</v>
      </c>
      <c r="G2667" t="e">
        <f>INDEX(Assembled!$P:$P, MATCH(B2667,Assembled!A:A,0))</f>
        <v>#N/A</v>
      </c>
      <c r="H2667" s="4" t="e">
        <f>INDEX(COX1_BOLD!G:G, MATCH(B2667,COX1_BOLD!A:A,0))</f>
        <v>#N/A</v>
      </c>
      <c r="I2667" s="4" t="e">
        <f>INDEX(COX1_NCBI!G:G, MATCH(B2667,COX1_NCBI!A:A,0))</f>
        <v>#N/A</v>
      </c>
      <c r="J2667" s="5" t="e">
        <f>INDEX(lca_co1!H:H, MATCH(B2667,lca_co1!A:A,0))</f>
        <v>#N/A</v>
      </c>
      <c r="K2667" t="e">
        <f>INDEX(Assembled!$M:$M, MATCH(B2667,Assembled!A:A,0))</f>
        <v>#N/A</v>
      </c>
      <c r="L2667" s="4" t="e">
        <f>INDEX('16s_NCBI'!G:G, MATCH(B2667,'16s_NCBI'!A:A,0))</f>
        <v>#N/A</v>
      </c>
      <c r="M2667" s="5" t="e">
        <f>INDEX(lca_16s!H:H, MATCH(B2667,lca_16s!A:A,0))</f>
        <v>#N/A</v>
      </c>
      <c r="N2667" t="e">
        <f>INDEX(Assembled!$L:$L, MATCH(B2667,Assembled!A:A,0))</f>
        <v>#N/A</v>
      </c>
      <c r="O2667" s="4" t="e">
        <f>INDEX('12s_NCBI'!G:G, MATCH(B2667,'12s_NCBI'!A:A,0))</f>
        <v>#N/A</v>
      </c>
      <c r="P2667" s="5" t="e">
        <f>INDEX(lca_12s!H:H, MATCH(B2667,lca_12s!A:A,0))</f>
        <v>#N/A</v>
      </c>
      <c r="U2667" t="str">
        <f>IF(ISNUMBER(MATCH(B2667, DraftGenomesAssmbld!A:A, 0)), "Yes", "No")</f>
        <v>No</v>
      </c>
      <c r="V2667" t="str">
        <f>IF(ISNUMBER(MATCH(B2667, DraftGenomesUploaded!B:B, 0)), "Yes", "No")</f>
        <v>No</v>
      </c>
      <c r="W2667" t="e">
        <f>INDEX('GenBank#'!$G:$G, MATCH(B2667,'GenBank#'!A:A,0))</f>
        <v>#N/A</v>
      </c>
    </row>
    <row r="2668" spans="1:23" x14ac:dyDescent="0.2">
      <c r="A2668">
        <v>889</v>
      </c>
      <c r="B2668" t="str">
        <f t="shared" si="94"/>
        <v>OG889hifi</v>
      </c>
      <c r="C2668" t="s">
        <v>1319</v>
      </c>
      <c r="D2668" t="s">
        <v>37</v>
      </c>
      <c r="E2668" t="str">
        <f>INDEX(Field_ID!$B:$B, MATCH(C2668,Field_ID!A:A,0))</f>
        <v>Bassozetus sp. 2</v>
      </c>
      <c r="F2668" t="e">
        <f>INDEX(Assembled!$F:$F, MATCH(B2668,Assembled!A:A,0))</f>
        <v>#N/A</v>
      </c>
      <c r="G2668" t="e">
        <f>INDEX(Assembled!$P:$P, MATCH(B2668,Assembled!A:A,0))</f>
        <v>#N/A</v>
      </c>
      <c r="H2668" s="4" t="e">
        <f>INDEX(COX1_BOLD!G:G, MATCH(B2668,COX1_BOLD!A:A,0))</f>
        <v>#N/A</v>
      </c>
      <c r="I2668" s="4" t="e">
        <f>INDEX(COX1_NCBI!G:G, MATCH(B2668,COX1_NCBI!A:A,0))</f>
        <v>#N/A</v>
      </c>
      <c r="J2668" s="5" t="e">
        <f>INDEX(lca_co1!H:H, MATCH(B2668,lca_co1!A:A,0))</f>
        <v>#N/A</v>
      </c>
      <c r="K2668" t="e">
        <f>INDEX(Assembled!$M:$M, MATCH(B2668,Assembled!A:A,0))</f>
        <v>#N/A</v>
      </c>
      <c r="L2668" s="4" t="e">
        <f>INDEX('16s_NCBI'!G:G, MATCH(B2668,'16s_NCBI'!A:A,0))</f>
        <v>#N/A</v>
      </c>
      <c r="M2668" s="5" t="e">
        <f>INDEX(lca_16s!H:H, MATCH(B2668,lca_16s!A:A,0))</f>
        <v>#N/A</v>
      </c>
      <c r="N2668" t="e">
        <f>INDEX(Assembled!$L:$L, MATCH(B2668,Assembled!A:A,0))</f>
        <v>#N/A</v>
      </c>
      <c r="O2668" s="4" t="e">
        <f>INDEX('12s_NCBI'!G:G, MATCH(B2668,'12s_NCBI'!A:A,0))</f>
        <v>#N/A</v>
      </c>
      <c r="P2668" s="5" t="e">
        <f>INDEX(lca_12s!H:H, MATCH(B2668,lca_12s!A:A,0))</f>
        <v>#N/A</v>
      </c>
      <c r="U2668" t="str">
        <f>IF(ISNUMBER(MATCH(B2668, DraftGenomesAssmbld!A:A, 0)), "Yes", "No")</f>
        <v>No</v>
      </c>
      <c r="V2668" t="str">
        <f>IF(ISNUMBER(MATCH(B2668, DraftGenomesUploaded!B:B, 0)), "Yes", "No")</f>
        <v>No</v>
      </c>
      <c r="W2668" t="e">
        <f>INDEX('GenBank#'!$G:$G, MATCH(B2668,'GenBank#'!A:A,0))</f>
        <v>#N/A</v>
      </c>
    </row>
    <row r="2669" spans="1:23" x14ac:dyDescent="0.2">
      <c r="A2669">
        <v>890</v>
      </c>
      <c r="B2669" t="str">
        <f t="shared" si="94"/>
        <v>OG890hic</v>
      </c>
      <c r="C2669" t="s">
        <v>1320</v>
      </c>
      <c r="D2669" t="s">
        <v>35</v>
      </c>
      <c r="E2669" t="str">
        <f>INDEX(Field_ID!$B:$B, MATCH(C2669,Field_ID!A:A,0))</f>
        <v>Penopus sp</v>
      </c>
      <c r="F2669" t="e">
        <f>INDEX(Assembled!$F:$F, MATCH(B2669,Assembled!A:A,0))</f>
        <v>#N/A</v>
      </c>
      <c r="G2669" t="e">
        <f>INDEX(Assembled!$P:$P, MATCH(B2669,Assembled!A:A,0))</f>
        <v>#N/A</v>
      </c>
      <c r="H2669" s="4" t="e">
        <f>INDEX(COX1_BOLD!G:G, MATCH(B2669,COX1_BOLD!A:A,0))</f>
        <v>#N/A</v>
      </c>
      <c r="I2669" s="4" t="e">
        <f>INDEX(COX1_NCBI!G:G, MATCH(B2669,COX1_NCBI!A:A,0))</f>
        <v>#N/A</v>
      </c>
      <c r="J2669" s="5" t="e">
        <f>INDEX(lca_co1!H:H, MATCH(B2669,lca_co1!A:A,0))</f>
        <v>#N/A</v>
      </c>
      <c r="K2669" t="e">
        <f>INDEX(Assembled!$M:$M, MATCH(B2669,Assembled!A:A,0))</f>
        <v>#N/A</v>
      </c>
      <c r="L2669" s="4" t="e">
        <f>INDEX('16s_NCBI'!G:G, MATCH(B2669,'16s_NCBI'!A:A,0))</f>
        <v>#N/A</v>
      </c>
      <c r="M2669" s="5" t="e">
        <f>INDEX(lca_16s!H:H, MATCH(B2669,lca_16s!A:A,0))</f>
        <v>#N/A</v>
      </c>
      <c r="N2669" t="e">
        <f>INDEX(Assembled!$L:$L, MATCH(B2669,Assembled!A:A,0))</f>
        <v>#N/A</v>
      </c>
      <c r="O2669" s="4" t="e">
        <f>INDEX('12s_NCBI'!G:G, MATCH(B2669,'12s_NCBI'!A:A,0))</f>
        <v>#N/A</v>
      </c>
      <c r="P2669" s="5" t="e">
        <f>INDEX(lca_12s!H:H, MATCH(B2669,lca_12s!A:A,0))</f>
        <v>#N/A</v>
      </c>
      <c r="U2669" t="str">
        <f>IF(ISNUMBER(MATCH(B2669, DraftGenomesAssmbld!A:A, 0)), "Yes", "No")</f>
        <v>No</v>
      </c>
      <c r="V2669" t="str">
        <f>IF(ISNUMBER(MATCH(B2669, DraftGenomesUploaded!B:B, 0)), "Yes", "No")</f>
        <v>No</v>
      </c>
      <c r="W2669" t="e">
        <f>INDEX('GenBank#'!$G:$G, MATCH(B2669,'GenBank#'!A:A,0))</f>
        <v>#N/A</v>
      </c>
    </row>
    <row r="2670" spans="1:23" x14ac:dyDescent="0.2">
      <c r="A2670">
        <v>890</v>
      </c>
      <c r="B2670" t="str">
        <f t="shared" si="94"/>
        <v>OG890ilmn</v>
      </c>
      <c r="C2670" t="s">
        <v>1320</v>
      </c>
      <c r="D2670" t="s">
        <v>36</v>
      </c>
      <c r="E2670" t="str">
        <f>INDEX(Field_ID!$B:$B, MATCH(C2670,Field_ID!A:A,0))</f>
        <v>Penopus sp</v>
      </c>
      <c r="F2670" t="e">
        <f>INDEX(Assembled!$F:$F, MATCH(B2670,Assembled!A:A,0))</f>
        <v>#N/A</v>
      </c>
      <c r="G2670" t="e">
        <f>INDEX(Assembled!$P:$P, MATCH(B2670,Assembled!A:A,0))</f>
        <v>#N/A</v>
      </c>
      <c r="H2670" s="4" t="e">
        <f>INDEX(COX1_BOLD!G:G, MATCH(B2670,COX1_BOLD!A:A,0))</f>
        <v>#N/A</v>
      </c>
      <c r="I2670" s="4" t="e">
        <f>INDEX(COX1_NCBI!G:G, MATCH(B2670,COX1_NCBI!A:A,0))</f>
        <v>#N/A</v>
      </c>
      <c r="J2670" s="5" t="e">
        <f>INDEX(lca_co1!H:H, MATCH(B2670,lca_co1!A:A,0))</f>
        <v>#N/A</v>
      </c>
      <c r="K2670" t="e">
        <f>INDEX(Assembled!$M:$M, MATCH(B2670,Assembled!A:A,0))</f>
        <v>#N/A</v>
      </c>
      <c r="L2670" s="4" t="e">
        <f>INDEX('16s_NCBI'!G:G, MATCH(B2670,'16s_NCBI'!A:A,0))</f>
        <v>#N/A</v>
      </c>
      <c r="M2670" s="5" t="e">
        <f>INDEX(lca_16s!H:H, MATCH(B2670,lca_16s!A:A,0))</f>
        <v>#N/A</v>
      </c>
      <c r="N2670" t="e">
        <f>INDEX(Assembled!$L:$L, MATCH(B2670,Assembled!A:A,0))</f>
        <v>#N/A</v>
      </c>
      <c r="O2670" s="4" t="e">
        <f>INDEX('12s_NCBI'!G:G, MATCH(B2670,'12s_NCBI'!A:A,0))</f>
        <v>#N/A</v>
      </c>
      <c r="P2670" s="5" t="e">
        <f>INDEX(lca_12s!H:H, MATCH(B2670,lca_12s!A:A,0))</f>
        <v>#N/A</v>
      </c>
      <c r="U2670" t="str">
        <f>IF(ISNUMBER(MATCH(B2670, DraftGenomesAssmbld!A:A, 0)), "Yes", "No")</f>
        <v>No</v>
      </c>
      <c r="V2670" t="str">
        <f>IF(ISNUMBER(MATCH(B2670, DraftGenomesUploaded!B:B, 0)), "Yes", "No")</f>
        <v>No</v>
      </c>
      <c r="W2670" t="e">
        <f>INDEX('GenBank#'!$G:$G, MATCH(B2670,'GenBank#'!A:A,0))</f>
        <v>#N/A</v>
      </c>
    </row>
    <row r="2671" spans="1:23" x14ac:dyDescent="0.2">
      <c r="A2671">
        <v>890</v>
      </c>
      <c r="B2671" t="str">
        <f t="shared" si="94"/>
        <v>OG890hifi</v>
      </c>
      <c r="C2671" t="s">
        <v>1320</v>
      </c>
      <c r="D2671" t="s">
        <v>37</v>
      </c>
      <c r="E2671" t="str">
        <f>INDEX(Field_ID!$B:$B, MATCH(C2671,Field_ID!A:A,0))</f>
        <v>Penopus sp</v>
      </c>
      <c r="F2671" t="e">
        <f>INDEX(Assembled!$F:$F, MATCH(B2671,Assembled!A:A,0))</f>
        <v>#N/A</v>
      </c>
      <c r="G2671" t="e">
        <f>INDEX(Assembled!$P:$P, MATCH(B2671,Assembled!A:A,0))</f>
        <v>#N/A</v>
      </c>
      <c r="H2671" s="4" t="e">
        <f>INDEX(COX1_BOLD!G:G, MATCH(B2671,COX1_BOLD!A:A,0))</f>
        <v>#N/A</v>
      </c>
      <c r="I2671" s="4" t="e">
        <f>INDEX(COX1_NCBI!G:G, MATCH(B2671,COX1_NCBI!A:A,0))</f>
        <v>#N/A</v>
      </c>
      <c r="J2671" s="5" t="e">
        <f>INDEX(lca_co1!H:H, MATCH(B2671,lca_co1!A:A,0))</f>
        <v>#N/A</v>
      </c>
      <c r="K2671" t="e">
        <f>INDEX(Assembled!$M:$M, MATCH(B2671,Assembled!A:A,0))</f>
        <v>#N/A</v>
      </c>
      <c r="L2671" s="4" t="e">
        <f>INDEX('16s_NCBI'!G:G, MATCH(B2671,'16s_NCBI'!A:A,0))</f>
        <v>#N/A</v>
      </c>
      <c r="M2671" s="5" t="e">
        <f>INDEX(lca_16s!H:H, MATCH(B2671,lca_16s!A:A,0))</f>
        <v>#N/A</v>
      </c>
      <c r="N2671" t="e">
        <f>INDEX(Assembled!$L:$L, MATCH(B2671,Assembled!A:A,0))</f>
        <v>#N/A</v>
      </c>
      <c r="O2671" s="4" t="e">
        <f>INDEX('12s_NCBI'!G:G, MATCH(B2671,'12s_NCBI'!A:A,0))</f>
        <v>#N/A</v>
      </c>
      <c r="P2671" s="5" t="e">
        <f>INDEX(lca_12s!H:H, MATCH(B2671,lca_12s!A:A,0))</f>
        <v>#N/A</v>
      </c>
      <c r="U2671" t="str">
        <f>IF(ISNUMBER(MATCH(B2671, DraftGenomesAssmbld!A:A, 0)), "Yes", "No")</f>
        <v>No</v>
      </c>
      <c r="V2671" t="str">
        <f>IF(ISNUMBER(MATCH(B2671, DraftGenomesUploaded!B:B, 0)), "Yes", "No")</f>
        <v>No</v>
      </c>
      <c r="W2671" t="e">
        <f>INDEX('GenBank#'!$G:$G, MATCH(B2671,'GenBank#'!A:A,0))</f>
        <v>#N/A</v>
      </c>
    </row>
    <row r="2672" spans="1:23" x14ac:dyDescent="0.2">
      <c r="A2672">
        <v>891</v>
      </c>
      <c r="B2672" t="str">
        <f t="shared" si="94"/>
        <v>OG891hic</v>
      </c>
      <c r="C2672" t="s">
        <v>1321</v>
      </c>
      <c r="D2672" t="s">
        <v>35</v>
      </c>
      <c r="E2672" t="str">
        <f>INDEX(Field_ID!$B:$B, MATCH(C2672,Field_ID!A:A,0))</f>
        <v>Ophidiidae larvae</v>
      </c>
      <c r="F2672" t="e">
        <f>INDEX(Assembled!$F:$F, MATCH(B2672,Assembled!A:A,0))</f>
        <v>#N/A</v>
      </c>
      <c r="G2672" t="e">
        <f>INDEX(Assembled!$P:$P, MATCH(B2672,Assembled!A:A,0))</f>
        <v>#N/A</v>
      </c>
      <c r="H2672" s="4" t="e">
        <f>INDEX(COX1_BOLD!G:G, MATCH(B2672,COX1_BOLD!A:A,0))</f>
        <v>#N/A</v>
      </c>
      <c r="I2672" s="4" t="e">
        <f>INDEX(COX1_NCBI!G:G, MATCH(B2672,COX1_NCBI!A:A,0))</f>
        <v>#N/A</v>
      </c>
      <c r="J2672" s="5" t="e">
        <f>INDEX(lca_co1!H:H, MATCH(B2672,lca_co1!A:A,0))</f>
        <v>#N/A</v>
      </c>
      <c r="K2672" t="e">
        <f>INDEX(Assembled!$M:$M, MATCH(B2672,Assembled!A:A,0))</f>
        <v>#N/A</v>
      </c>
      <c r="L2672" s="4" t="e">
        <f>INDEX('16s_NCBI'!G:G, MATCH(B2672,'16s_NCBI'!A:A,0))</f>
        <v>#N/A</v>
      </c>
      <c r="M2672" s="5" t="e">
        <f>INDEX(lca_16s!H:H, MATCH(B2672,lca_16s!A:A,0))</f>
        <v>#N/A</v>
      </c>
      <c r="N2672" t="e">
        <f>INDEX(Assembled!$L:$L, MATCH(B2672,Assembled!A:A,0))</f>
        <v>#N/A</v>
      </c>
      <c r="O2672" s="4" t="e">
        <f>INDEX('12s_NCBI'!G:G, MATCH(B2672,'12s_NCBI'!A:A,0))</f>
        <v>#N/A</v>
      </c>
      <c r="P2672" s="5" t="e">
        <f>INDEX(lca_12s!H:H, MATCH(B2672,lca_12s!A:A,0))</f>
        <v>#N/A</v>
      </c>
      <c r="U2672" t="str">
        <f>IF(ISNUMBER(MATCH(B2672, DraftGenomesAssmbld!A:A, 0)), "Yes", "No")</f>
        <v>No</v>
      </c>
      <c r="V2672" t="str">
        <f>IF(ISNUMBER(MATCH(B2672, DraftGenomesUploaded!B:B, 0)), "Yes", "No")</f>
        <v>No</v>
      </c>
      <c r="W2672" t="e">
        <f>INDEX('GenBank#'!$G:$G, MATCH(B2672,'GenBank#'!A:A,0))</f>
        <v>#N/A</v>
      </c>
    </row>
    <row r="2673" spans="1:23" x14ac:dyDescent="0.2">
      <c r="A2673">
        <v>891</v>
      </c>
      <c r="B2673" t="str">
        <f t="shared" si="94"/>
        <v>OG891ilmn</v>
      </c>
      <c r="C2673" t="s">
        <v>1321</v>
      </c>
      <c r="D2673" t="s">
        <v>36</v>
      </c>
      <c r="E2673" t="str">
        <f>INDEX(Field_ID!$B:$B, MATCH(C2673,Field_ID!A:A,0))</f>
        <v>Ophidiidae larvae</v>
      </c>
      <c r="F2673" t="e">
        <f>INDEX(Assembled!$F:$F, MATCH(B2673,Assembled!A:A,0))</f>
        <v>#N/A</v>
      </c>
      <c r="G2673" t="e">
        <f>INDEX(Assembled!$P:$P, MATCH(B2673,Assembled!A:A,0))</f>
        <v>#N/A</v>
      </c>
      <c r="H2673" s="4" t="e">
        <f>INDEX(COX1_BOLD!G:G, MATCH(B2673,COX1_BOLD!A:A,0))</f>
        <v>#N/A</v>
      </c>
      <c r="I2673" s="4" t="e">
        <f>INDEX(COX1_NCBI!G:G, MATCH(B2673,COX1_NCBI!A:A,0))</f>
        <v>#N/A</v>
      </c>
      <c r="J2673" s="5" t="e">
        <f>INDEX(lca_co1!H:H, MATCH(B2673,lca_co1!A:A,0))</f>
        <v>#N/A</v>
      </c>
      <c r="K2673" t="e">
        <f>INDEX(Assembled!$M:$M, MATCH(B2673,Assembled!A:A,0))</f>
        <v>#N/A</v>
      </c>
      <c r="L2673" s="4" t="e">
        <f>INDEX('16s_NCBI'!G:G, MATCH(B2673,'16s_NCBI'!A:A,0))</f>
        <v>#N/A</v>
      </c>
      <c r="M2673" s="5" t="e">
        <f>INDEX(lca_16s!H:H, MATCH(B2673,lca_16s!A:A,0))</f>
        <v>#N/A</v>
      </c>
      <c r="N2673" t="e">
        <f>INDEX(Assembled!$L:$L, MATCH(B2673,Assembled!A:A,0))</f>
        <v>#N/A</v>
      </c>
      <c r="O2673" s="4" t="e">
        <f>INDEX('12s_NCBI'!G:G, MATCH(B2673,'12s_NCBI'!A:A,0))</f>
        <v>#N/A</v>
      </c>
      <c r="P2673" s="5" t="e">
        <f>INDEX(lca_12s!H:H, MATCH(B2673,lca_12s!A:A,0))</f>
        <v>#N/A</v>
      </c>
      <c r="U2673" t="str">
        <f>IF(ISNUMBER(MATCH(B2673, DraftGenomesAssmbld!A:A, 0)), "Yes", "No")</f>
        <v>No</v>
      </c>
      <c r="V2673" t="str">
        <f>IF(ISNUMBER(MATCH(B2673, DraftGenomesUploaded!B:B, 0)), "Yes", "No")</f>
        <v>No</v>
      </c>
      <c r="W2673" t="e">
        <f>INDEX('GenBank#'!$G:$G, MATCH(B2673,'GenBank#'!A:A,0))</f>
        <v>#N/A</v>
      </c>
    </row>
    <row r="2674" spans="1:23" x14ac:dyDescent="0.2">
      <c r="A2674">
        <v>891</v>
      </c>
      <c r="B2674" t="str">
        <f t="shared" si="94"/>
        <v>OG891hifi</v>
      </c>
      <c r="C2674" t="s">
        <v>1321</v>
      </c>
      <c r="D2674" t="s">
        <v>37</v>
      </c>
      <c r="E2674" t="str">
        <f>INDEX(Field_ID!$B:$B, MATCH(C2674,Field_ID!A:A,0))</f>
        <v>Ophidiidae larvae</v>
      </c>
      <c r="F2674" t="e">
        <f>INDEX(Assembled!$F:$F, MATCH(B2674,Assembled!A:A,0))</f>
        <v>#N/A</v>
      </c>
      <c r="G2674" t="e">
        <f>INDEX(Assembled!$P:$P, MATCH(B2674,Assembled!A:A,0))</f>
        <v>#N/A</v>
      </c>
      <c r="H2674" s="4" t="e">
        <f>INDEX(COX1_BOLD!G:G, MATCH(B2674,COX1_BOLD!A:A,0))</f>
        <v>#N/A</v>
      </c>
      <c r="I2674" s="4" t="e">
        <f>INDEX(COX1_NCBI!G:G, MATCH(B2674,COX1_NCBI!A:A,0))</f>
        <v>#N/A</v>
      </c>
      <c r="J2674" s="5" t="e">
        <f>INDEX(lca_co1!H:H, MATCH(B2674,lca_co1!A:A,0))</f>
        <v>#N/A</v>
      </c>
      <c r="K2674" t="e">
        <f>INDEX(Assembled!$M:$M, MATCH(B2674,Assembled!A:A,0))</f>
        <v>#N/A</v>
      </c>
      <c r="L2674" s="4" t="e">
        <f>INDEX('16s_NCBI'!G:G, MATCH(B2674,'16s_NCBI'!A:A,0))</f>
        <v>#N/A</v>
      </c>
      <c r="M2674" s="5" t="e">
        <f>INDEX(lca_16s!H:H, MATCH(B2674,lca_16s!A:A,0))</f>
        <v>#N/A</v>
      </c>
      <c r="N2674" t="e">
        <f>INDEX(Assembled!$L:$L, MATCH(B2674,Assembled!A:A,0))</f>
        <v>#N/A</v>
      </c>
      <c r="O2674" s="4" t="e">
        <f>INDEX('12s_NCBI'!G:G, MATCH(B2674,'12s_NCBI'!A:A,0))</f>
        <v>#N/A</v>
      </c>
      <c r="P2674" s="5" t="e">
        <f>INDEX(lca_12s!H:H, MATCH(B2674,lca_12s!A:A,0))</f>
        <v>#N/A</v>
      </c>
      <c r="U2674" t="str">
        <f>IF(ISNUMBER(MATCH(B2674, DraftGenomesAssmbld!A:A, 0)), "Yes", "No")</f>
        <v>No</v>
      </c>
      <c r="V2674" t="str">
        <f>IF(ISNUMBER(MATCH(B2674, DraftGenomesUploaded!B:B, 0)), "Yes", "No")</f>
        <v>No</v>
      </c>
      <c r="W2674" t="e">
        <f>INDEX('GenBank#'!$G:$G, MATCH(B2674,'GenBank#'!A:A,0))</f>
        <v>#N/A</v>
      </c>
    </row>
    <row r="2675" spans="1:23" x14ac:dyDescent="0.2">
      <c r="A2675">
        <v>892</v>
      </c>
      <c r="B2675" t="str">
        <f t="shared" si="94"/>
        <v>OG892hic</v>
      </c>
      <c r="C2675" t="s">
        <v>1322</v>
      </c>
      <c r="D2675" t="s">
        <v>35</v>
      </c>
      <c r="E2675" t="str">
        <f>INDEX(Field_ID!$B:$B, MATCH(C2675,Field_ID!A:A,0))</f>
        <v>Bassozetus sp. 3</v>
      </c>
      <c r="F2675" t="e">
        <f>INDEX(Assembled!$F:$F, MATCH(B2675,Assembled!A:A,0))</f>
        <v>#N/A</v>
      </c>
      <c r="G2675" t="e">
        <f>INDEX(Assembled!$P:$P, MATCH(B2675,Assembled!A:A,0))</f>
        <v>#N/A</v>
      </c>
      <c r="H2675" s="4" t="e">
        <f>INDEX(COX1_BOLD!G:G, MATCH(B2675,COX1_BOLD!A:A,0))</f>
        <v>#N/A</v>
      </c>
      <c r="I2675" s="4" t="e">
        <f>INDEX(COX1_NCBI!G:G, MATCH(B2675,COX1_NCBI!A:A,0))</f>
        <v>#N/A</v>
      </c>
      <c r="J2675" s="5" t="e">
        <f>INDEX(lca_co1!H:H, MATCH(B2675,lca_co1!A:A,0))</f>
        <v>#N/A</v>
      </c>
      <c r="K2675" t="e">
        <f>INDEX(Assembled!$M:$M, MATCH(B2675,Assembled!A:A,0))</f>
        <v>#N/A</v>
      </c>
      <c r="L2675" s="4" t="e">
        <f>INDEX('16s_NCBI'!G:G, MATCH(B2675,'16s_NCBI'!A:A,0))</f>
        <v>#N/A</v>
      </c>
      <c r="M2675" s="5" t="e">
        <f>INDEX(lca_16s!H:H, MATCH(B2675,lca_16s!A:A,0))</f>
        <v>#N/A</v>
      </c>
      <c r="N2675" t="e">
        <f>INDEX(Assembled!$L:$L, MATCH(B2675,Assembled!A:A,0))</f>
        <v>#N/A</v>
      </c>
      <c r="O2675" s="4" t="e">
        <f>INDEX('12s_NCBI'!G:G, MATCH(B2675,'12s_NCBI'!A:A,0))</f>
        <v>#N/A</v>
      </c>
      <c r="P2675" s="5" t="e">
        <f>INDEX(lca_12s!H:H, MATCH(B2675,lca_12s!A:A,0))</f>
        <v>#N/A</v>
      </c>
      <c r="U2675" t="str">
        <f>IF(ISNUMBER(MATCH(B2675, DraftGenomesAssmbld!A:A, 0)), "Yes", "No")</f>
        <v>No</v>
      </c>
      <c r="V2675" t="str">
        <f>IF(ISNUMBER(MATCH(B2675, DraftGenomesUploaded!B:B, 0)), "Yes", "No")</f>
        <v>No</v>
      </c>
      <c r="W2675" t="e">
        <f>INDEX('GenBank#'!$G:$G, MATCH(B2675,'GenBank#'!A:A,0))</f>
        <v>#N/A</v>
      </c>
    </row>
    <row r="2676" spans="1:23" x14ac:dyDescent="0.2">
      <c r="A2676">
        <v>892</v>
      </c>
      <c r="B2676" t="str">
        <f t="shared" si="94"/>
        <v>OG892ilmn</v>
      </c>
      <c r="C2676" t="s">
        <v>1322</v>
      </c>
      <c r="D2676" t="s">
        <v>36</v>
      </c>
      <c r="E2676" t="str">
        <f>INDEX(Field_ID!$B:$B, MATCH(C2676,Field_ID!A:A,0))</f>
        <v>Bassozetus sp. 3</v>
      </c>
      <c r="F2676" t="e">
        <f>INDEX(Assembled!$F:$F, MATCH(B2676,Assembled!A:A,0))</f>
        <v>#N/A</v>
      </c>
      <c r="G2676" t="e">
        <f>INDEX(Assembled!$P:$P, MATCH(B2676,Assembled!A:A,0))</f>
        <v>#N/A</v>
      </c>
      <c r="H2676" s="4" t="e">
        <f>INDEX(COX1_BOLD!G:G, MATCH(B2676,COX1_BOLD!A:A,0))</f>
        <v>#N/A</v>
      </c>
      <c r="I2676" s="4" t="e">
        <f>INDEX(COX1_NCBI!G:G, MATCH(B2676,COX1_NCBI!A:A,0))</f>
        <v>#N/A</v>
      </c>
      <c r="J2676" s="5" t="e">
        <f>INDEX(lca_co1!H:H, MATCH(B2676,lca_co1!A:A,0))</f>
        <v>#N/A</v>
      </c>
      <c r="K2676" t="e">
        <f>INDEX(Assembled!$M:$M, MATCH(B2676,Assembled!A:A,0))</f>
        <v>#N/A</v>
      </c>
      <c r="L2676" s="4" t="e">
        <f>INDEX('16s_NCBI'!G:G, MATCH(B2676,'16s_NCBI'!A:A,0))</f>
        <v>#N/A</v>
      </c>
      <c r="M2676" s="5" t="e">
        <f>INDEX(lca_16s!H:H, MATCH(B2676,lca_16s!A:A,0))</f>
        <v>#N/A</v>
      </c>
      <c r="N2676" t="e">
        <f>INDEX(Assembled!$L:$L, MATCH(B2676,Assembled!A:A,0))</f>
        <v>#N/A</v>
      </c>
      <c r="O2676" s="4" t="e">
        <f>INDEX('12s_NCBI'!G:G, MATCH(B2676,'12s_NCBI'!A:A,0))</f>
        <v>#N/A</v>
      </c>
      <c r="P2676" s="5" t="e">
        <f>INDEX(lca_12s!H:H, MATCH(B2676,lca_12s!A:A,0))</f>
        <v>#N/A</v>
      </c>
      <c r="U2676" t="str">
        <f>IF(ISNUMBER(MATCH(B2676, DraftGenomesAssmbld!A:A, 0)), "Yes", "No")</f>
        <v>No</v>
      </c>
      <c r="V2676" t="str">
        <f>IF(ISNUMBER(MATCH(B2676, DraftGenomesUploaded!B:B, 0)), "Yes", "No")</f>
        <v>No</v>
      </c>
      <c r="W2676" t="e">
        <f>INDEX('GenBank#'!$G:$G, MATCH(B2676,'GenBank#'!A:A,0))</f>
        <v>#N/A</v>
      </c>
    </row>
    <row r="2677" spans="1:23" x14ac:dyDescent="0.2">
      <c r="A2677">
        <v>892</v>
      </c>
      <c r="B2677" t="str">
        <f t="shared" si="94"/>
        <v>OG892hifi</v>
      </c>
      <c r="C2677" t="s">
        <v>1322</v>
      </c>
      <c r="D2677" t="s">
        <v>37</v>
      </c>
      <c r="E2677" t="str">
        <f>INDEX(Field_ID!$B:$B, MATCH(C2677,Field_ID!A:A,0))</f>
        <v>Bassozetus sp. 3</v>
      </c>
      <c r="F2677" t="e">
        <f>INDEX(Assembled!$F:$F, MATCH(B2677,Assembled!A:A,0))</f>
        <v>#N/A</v>
      </c>
      <c r="G2677" t="e">
        <f>INDEX(Assembled!$P:$P, MATCH(B2677,Assembled!A:A,0))</f>
        <v>#N/A</v>
      </c>
      <c r="H2677" s="4" t="e">
        <f>INDEX(COX1_BOLD!G:G, MATCH(B2677,COX1_BOLD!A:A,0))</f>
        <v>#N/A</v>
      </c>
      <c r="I2677" s="4" t="e">
        <f>INDEX(COX1_NCBI!G:G, MATCH(B2677,COX1_NCBI!A:A,0))</f>
        <v>#N/A</v>
      </c>
      <c r="J2677" s="5" t="e">
        <f>INDEX(lca_co1!H:H, MATCH(B2677,lca_co1!A:A,0))</f>
        <v>#N/A</v>
      </c>
      <c r="K2677" t="e">
        <f>INDEX(Assembled!$M:$M, MATCH(B2677,Assembled!A:A,0))</f>
        <v>#N/A</v>
      </c>
      <c r="L2677" s="4" t="e">
        <f>INDEX('16s_NCBI'!G:G, MATCH(B2677,'16s_NCBI'!A:A,0))</f>
        <v>#N/A</v>
      </c>
      <c r="M2677" s="5" t="e">
        <f>INDEX(lca_16s!H:H, MATCH(B2677,lca_16s!A:A,0))</f>
        <v>#N/A</v>
      </c>
      <c r="N2677" t="e">
        <f>INDEX(Assembled!$L:$L, MATCH(B2677,Assembled!A:A,0))</f>
        <v>#N/A</v>
      </c>
      <c r="O2677" s="4" t="e">
        <f>INDEX('12s_NCBI'!G:G, MATCH(B2677,'12s_NCBI'!A:A,0))</f>
        <v>#N/A</v>
      </c>
      <c r="P2677" s="5" t="e">
        <f>INDEX(lca_12s!H:H, MATCH(B2677,lca_12s!A:A,0))</f>
        <v>#N/A</v>
      </c>
      <c r="U2677" t="str">
        <f>IF(ISNUMBER(MATCH(B2677, DraftGenomesAssmbld!A:A, 0)), "Yes", "No")</f>
        <v>No</v>
      </c>
      <c r="V2677" t="str">
        <f>IF(ISNUMBER(MATCH(B2677, DraftGenomesUploaded!B:B, 0)), "Yes", "No")</f>
        <v>No</v>
      </c>
      <c r="W2677" t="e">
        <f>INDEX('GenBank#'!$G:$G, MATCH(B2677,'GenBank#'!A:A,0))</f>
        <v>#N/A</v>
      </c>
    </row>
    <row r="2678" spans="1:23" x14ac:dyDescent="0.2">
      <c r="A2678">
        <v>893</v>
      </c>
      <c r="B2678" t="str">
        <f t="shared" si="94"/>
        <v>OG893hic</v>
      </c>
      <c r="C2678" t="s">
        <v>1323</v>
      </c>
      <c r="D2678" t="s">
        <v>35</v>
      </c>
      <c r="E2678" t="str">
        <f>INDEX(Field_ID!$B:$B, MATCH(C2678,Field_ID!A:A,0))</f>
        <v>Leucicorus sp</v>
      </c>
      <c r="F2678" t="e">
        <f>INDEX(Assembled!$F:$F, MATCH(B2678,Assembled!A:A,0))</f>
        <v>#N/A</v>
      </c>
      <c r="G2678" t="e">
        <f>INDEX(Assembled!$P:$P, MATCH(B2678,Assembled!A:A,0))</f>
        <v>#N/A</v>
      </c>
      <c r="H2678" s="4" t="e">
        <f>INDEX(COX1_BOLD!G:G, MATCH(B2678,COX1_BOLD!A:A,0))</f>
        <v>#N/A</v>
      </c>
      <c r="I2678" s="4" t="e">
        <f>INDEX(COX1_NCBI!G:G, MATCH(B2678,COX1_NCBI!A:A,0))</f>
        <v>#N/A</v>
      </c>
      <c r="J2678" s="5" t="e">
        <f>INDEX(lca_co1!H:H, MATCH(B2678,lca_co1!A:A,0))</f>
        <v>#N/A</v>
      </c>
      <c r="K2678" t="e">
        <f>INDEX(Assembled!$M:$M, MATCH(B2678,Assembled!A:A,0))</f>
        <v>#N/A</v>
      </c>
      <c r="L2678" s="4" t="e">
        <f>INDEX('16s_NCBI'!G:G, MATCH(B2678,'16s_NCBI'!A:A,0))</f>
        <v>#N/A</v>
      </c>
      <c r="M2678" s="5" t="e">
        <f>INDEX(lca_16s!H:H, MATCH(B2678,lca_16s!A:A,0))</f>
        <v>#N/A</v>
      </c>
      <c r="N2678" t="e">
        <f>INDEX(Assembled!$L:$L, MATCH(B2678,Assembled!A:A,0))</f>
        <v>#N/A</v>
      </c>
      <c r="O2678" s="4" t="e">
        <f>INDEX('12s_NCBI'!G:G, MATCH(B2678,'12s_NCBI'!A:A,0))</f>
        <v>#N/A</v>
      </c>
      <c r="P2678" s="5" t="e">
        <f>INDEX(lca_12s!H:H, MATCH(B2678,lca_12s!A:A,0))</f>
        <v>#N/A</v>
      </c>
      <c r="U2678" t="str">
        <f>IF(ISNUMBER(MATCH(B2678, DraftGenomesAssmbld!A:A, 0)), "Yes", "No")</f>
        <v>No</v>
      </c>
      <c r="V2678" t="str">
        <f>IF(ISNUMBER(MATCH(B2678, DraftGenomesUploaded!B:B, 0)), "Yes", "No")</f>
        <v>No</v>
      </c>
      <c r="W2678" t="e">
        <f>INDEX('GenBank#'!$G:$G, MATCH(B2678,'GenBank#'!A:A,0))</f>
        <v>#N/A</v>
      </c>
    </row>
    <row r="2679" spans="1:23" x14ac:dyDescent="0.2">
      <c r="A2679">
        <v>893</v>
      </c>
      <c r="B2679" t="str">
        <f t="shared" si="94"/>
        <v>OG893ilmn</v>
      </c>
      <c r="C2679" t="s">
        <v>1323</v>
      </c>
      <c r="D2679" t="s">
        <v>36</v>
      </c>
      <c r="E2679" t="str">
        <f>INDEX(Field_ID!$B:$B, MATCH(C2679,Field_ID!A:A,0))</f>
        <v>Leucicorus sp</v>
      </c>
      <c r="F2679" t="e">
        <f>INDEX(Assembled!$F:$F, MATCH(B2679,Assembled!A:A,0))</f>
        <v>#N/A</v>
      </c>
      <c r="G2679" t="e">
        <f>INDEX(Assembled!$P:$P, MATCH(B2679,Assembled!A:A,0))</f>
        <v>#N/A</v>
      </c>
      <c r="H2679" s="4" t="e">
        <f>INDEX(COX1_BOLD!G:G, MATCH(B2679,COX1_BOLD!A:A,0))</f>
        <v>#N/A</v>
      </c>
      <c r="I2679" s="4" t="e">
        <f>INDEX(COX1_NCBI!G:G, MATCH(B2679,COX1_NCBI!A:A,0))</f>
        <v>#N/A</v>
      </c>
      <c r="J2679" s="5" t="e">
        <f>INDEX(lca_co1!H:H, MATCH(B2679,lca_co1!A:A,0))</f>
        <v>#N/A</v>
      </c>
      <c r="K2679" t="e">
        <f>INDEX(Assembled!$M:$M, MATCH(B2679,Assembled!A:A,0))</f>
        <v>#N/A</v>
      </c>
      <c r="L2679" s="4" t="e">
        <f>INDEX('16s_NCBI'!G:G, MATCH(B2679,'16s_NCBI'!A:A,0))</f>
        <v>#N/A</v>
      </c>
      <c r="M2679" s="5" t="e">
        <f>INDEX(lca_16s!H:H, MATCH(B2679,lca_16s!A:A,0))</f>
        <v>#N/A</v>
      </c>
      <c r="N2679" t="e">
        <f>INDEX(Assembled!$L:$L, MATCH(B2679,Assembled!A:A,0))</f>
        <v>#N/A</v>
      </c>
      <c r="O2679" s="4" t="e">
        <f>INDEX('12s_NCBI'!G:G, MATCH(B2679,'12s_NCBI'!A:A,0))</f>
        <v>#N/A</v>
      </c>
      <c r="P2679" s="5" t="e">
        <f>INDEX(lca_12s!H:H, MATCH(B2679,lca_12s!A:A,0))</f>
        <v>#N/A</v>
      </c>
      <c r="U2679" t="str">
        <f>IF(ISNUMBER(MATCH(B2679, DraftGenomesAssmbld!A:A, 0)), "Yes", "No")</f>
        <v>No</v>
      </c>
      <c r="V2679" t="str">
        <f>IF(ISNUMBER(MATCH(B2679, DraftGenomesUploaded!B:B, 0)), "Yes", "No")</f>
        <v>No</v>
      </c>
      <c r="W2679" t="e">
        <f>INDEX('GenBank#'!$G:$G, MATCH(B2679,'GenBank#'!A:A,0))</f>
        <v>#N/A</v>
      </c>
    </row>
    <row r="2680" spans="1:23" x14ac:dyDescent="0.2">
      <c r="A2680">
        <v>893</v>
      </c>
      <c r="B2680" t="str">
        <f t="shared" si="94"/>
        <v>OG893hifi</v>
      </c>
      <c r="C2680" t="s">
        <v>1323</v>
      </c>
      <c r="D2680" t="s">
        <v>37</v>
      </c>
      <c r="E2680" t="str">
        <f>INDEX(Field_ID!$B:$B, MATCH(C2680,Field_ID!A:A,0))</f>
        <v>Leucicorus sp</v>
      </c>
      <c r="F2680" t="e">
        <f>INDEX(Assembled!$F:$F, MATCH(B2680,Assembled!A:A,0))</f>
        <v>#N/A</v>
      </c>
      <c r="G2680" t="e">
        <f>INDEX(Assembled!$P:$P, MATCH(B2680,Assembled!A:A,0))</f>
        <v>#N/A</v>
      </c>
      <c r="H2680" s="4" t="e">
        <f>INDEX(COX1_BOLD!G:G, MATCH(B2680,COX1_BOLD!A:A,0))</f>
        <v>#N/A</v>
      </c>
      <c r="I2680" s="4" t="e">
        <f>INDEX(COX1_NCBI!G:G, MATCH(B2680,COX1_NCBI!A:A,0))</f>
        <v>#N/A</v>
      </c>
      <c r="J2680" s="5" t="e">
        <f>INDEX(lca_co1!H:H, MATCH(B2680,lca_co1!A:A,0))</f>
        <v>#N/A</v>
      </c>
      <c r="K2680" t="e">
        <f>INDEX(Assembled!$M:$M, MATCH(B2680,Assembled!A:A,0))</f>
        <v>#N/A</v>
      </c>
      <c r="L2680" s="4" t="e">
        <f>INDEX('16s_NCBI'!G:G, MATCH(B2680,'16s_NCBI'!A:A,0))</f>
        <v>#N/A</v>
      </c>
      <c r="M2680" s="5" t="e">
        <f>INDEX(lca_16s!H:H, MATCH(B2680,lca_16s!A:A,0))</f>
        <v>#N/A</v>
      </c>
      <c r="N2680" t="e">
        <f>INDEX(Assembled!$L:$L, MATCH(B2680,Assembled!A:A,0))</f>
        <v>#N/A</v>
      </c>
      <c r="O2680" s="4" t="e">
        <f>INDEX('12s_NCBI'!G:G, MATCH(B2680,'12s_NCBI'!A:A,0))</f>
        <v>#N/A</v>
      </c>
      <c r="P2680" s="5" t="e">
        <f>INDEX(lca_12s!H:H, MATCH(B2680,lca_12s!A:A,0))</f>
        <v>#N/A</v>
      </c>
      <c r="U2680" t="str">
        <f>IF(ISNUMBER(MATCH(B2680, DraftGenomesAssmbld!A:A, 0)), "Yes", "No")</f>
        <v>No</v>
      </c>
      <c r="V2680" t="str">
        <f>IF(ISNUMBER(MATCH(B2680, DraftGenomesUploaded!B:B, 0)), "Yes", "No")</f>
        <v>No</v>
      </c>
      <c r="W2680" t="e">
        <f>INDEX('GenBank#'!$G:$G, MATCH(B2680,'GenBank#'!A:A,0))</f>
        <v>#N/A</v>
      </c>
    </row>
    <row r="2681" spans="1:23" x14ac:dyDescent="0.2">
      <c r="A2681">
        <v>894</v>
      </c>
      <c r="B2681" t="str">
        <f t="shared" si="94"/>
        <v>OG894hic</v>
      </c>
      <c r="C2681" t="s">
        <v>1324</v>
      </c>
      <c r="D2681" t="s">
        <v>35</v>
      </c>
      <c r="E2681" t="str">
        <f>INDEX(Field_ID!$B:$B, MATCH(C2681,Field_ID!A:A,0))</f>
        <v>Pachycara sp</v>
      </c>
      <c r="F2681" t="e">
        <f>INDEX(Assembled!$F:$F, MATCH(B2681,Assembled!A:A,0))</f>
        <v>#N/A</v>
      </c>
      <c r="G2681" t="e">
        <f>INDEX(Assembled!$P:$P, MATCH(B2681,Assembled!A:A,0))</f>
        <v>#N/A</v>
      </c>
      <c r="H2681" s="4" t="e">
        <f>INDEX(COX1_BOLD!G:G, MATCH(B2681,COX1_BOLD!A:A,0))</f>
        <v>#N/A</v>
      </c>
      <c r="I2681" s="4" t="e">
        <f>INDEX(COX1_NCBI!G:G, MATCH(B2681,COX1_NCBI!A:A,0))</f>
        <v>#N/A</v>
      </c>
      <c r="J2681" s="5" t="e">
        <f>INDEX(lca_co1!H:H, MATCH(B2681,lca_co1!A:A,0))</f>
        <v>#N/A</v>
      </c>
      <c r="K2681" t="e">
        <f>INDEX(Assembled!$M:$M, MATCH(B2681,Assembled!A:A,0))</f>
        <v>#N/A</v>
      </c>
      <c r="L2681" s="4" t="e">
        <f>INDEX('16s_NCBI'!G:G, MATCH(B2681,'16s_NCBI'!A:A,0))</f>
        <v>#N/A</v>
      </c>
      <c r="M2681" s="5" t="e">
        <f>INDEX(lca_16s!H:H, MATCH(B2681,lca_16s!A:A,0))</f>
        <v>#N/A</v>
      </c>
      <c r="N2681" t="e">
        <f>INDEX(Assembled!$L:$L, MATCH(B2681,Assembled!A:A,0))</f>
        <v>#N/A</v>
      </c>
      <c r="O2681" s="4" t="e">
        <f>INDEX('12s_NCBI'!G:G, MATCH(B2681,'12s_NCBI'!A:A,0))</f>
        <v>#N/A</v>
      </c>
      <c r="P2681" s="5" t="e">
        <f>INDEX(lca_12s!H:H, MATCH(B2681,lca_12s!A:A,0))</f>
        <v>#N/A</v>
      </c>
      <c r="U2681" t="str">
        <f>IF(ISNUMBER(MATCH(B2681, DraftGenomesAssmbld!A:A, 0)), "Yes", "No")</f>
        <v>No</v>
      </c>
      <c r="V2681" t="str">
        <f>IF(ISNUMBER(MATCH(B2681, DraftGenomesUploaded!B:B, 0)), "Yes", "No")</f>
        <v>No</v>
      </c>
      <c r="W2681" t="e">
        <f>INDEX('GenBank#'!$G:$G, MATCH(B2681,'GenBank#'!A:A,0))</f>
        <v>#N/A</v>
      </c>
    </row>
    <row r="2682" spans="1:23" x14ac:dyDescent="0.2">
      <c r="A2682">
        <v>894</v>
      </c>
      <c r="B2682" t="str">
        <f t="shared" si="94"/>
        <v>OG894ilmn</v>
      </c>
      <c r="C2682" t="s">
        <v>1324</v>
      </c>
      <c r="D2682" t="s">
        <v>36</v>
      </c>
      <c r="E2682" t="str">
        <f>INDEX(Field_ID!$B:$B, MATCH(C2682,Field_ID!A:A,0))</f>
        <v>Pachycara sp</v>
      </c>
      <c r="F2682" t="e">
        <f>INDEX(Assembled!$F:$F, MATCH(B2682,Assembled!A:A,0))</f>
        <v>#N/A</v>
      </c>
      <c r="G2682" t="e">
        <f>INDEX(Assembled!$P:$P, MATCH(B2682,Assembled!A:A,0))</f>
        <v>#N/A</v>
      </c>
      <c r="H2682" s="4" t="e">
        <f>INDEX(COX1_BOLD!G:G, MATCH(B2682,COX1_BOLD!A:A,0))</f>
        <v>#N/A</v>
      </c>
      <c r="I2682" s="4" t="e">
        <f>INDEX(COX1_NCBI!G:G, MATCH(B2682,COX1_NCBI!A:A,0))</f>
        <v>#N/A</v>
      </c>
      <c r="J2682" s="5" t="e">
        <f>INDEX(lca_co1!H:H, MATCH(B2682,lca_co1!A:A,0))</f>
        <v>#N/A</v>
      </c>
      <c r="K2682" t="e">
        <f>INDEX(Assembled!$M:$M, MATCH(B2682,Assembled!A:A,0))</f>
        <v>#N/A</v>
      </c>
      <c r="L2682" s="4" t="e">
        <f>INDEX('16s_NCBI'!G:G, MATCH(B2682,'16s_NCBI'!A:A,0))</f>
        <v>#N/A</v>
      </c>
      <c r="M2682" s="5" t="e">
        <f>INDEX(lca_16s!H:H, MATCH(B2682,lca_16s!A:A,0))</f>
        <v>#N/A</v>
      </c>
      <c r="N2682" t="e">
        <f>INDEX(Assembled!$L:$L, MATCH(B2682,Assembled!A:A,0))</f>
        <v>#N/A</v>
      </c>
      <c r="O2682" s="4" t="e">
        <f>INDEX('12s_NCBI'!G:G, MATCH(B2682,'12s_NCBI'!A:A,0))</f>
        <v>#N/A</v>
      </c>
      <c r="P2682" s="5" t="e">
        <f>INDEX(lca_12s!H:H, MATCH(B2682,lca_12s!A:A,0))</f>
        <v>#N/A</v>
      </c>
      <c r="U2682" t="str">
        <f>IF(ISNUMBER(MATCH(B2682, DraftGenomesAssmbld!A:A, 0)), "Yes", "No")</f>
        <v>No</v>
      </c>
      <c r="V2682" t="str">
        <f>IF(ISNUMBER(MATCH(B2682, DraftGenomesUploaded!B:B, 0)), "Yes", "No")</f>
        <v>No</v>
      </c>
      <c r="W2682" t="e">
        <f>INDEX('GenBank#'!$G:$G, MATCH(B2682,'GenBank#'!A:A,0))</f>
        <v>#N/A</v>
      </c>
    </row>
    <row r="2683" spans="1:23" x14ac:dyDescent="0.2">
      <c r="A2683">
        <v>894</v>
      </c>
      <c r="B2683" t="str">
        <f t="shared" si="94"/>
        <v>OG894hifi</v>
      </c>
      <c r="C2683" t="s">
        <v>1324</v>
      </c>
      <c r="D2683" t="s">
        <v>37</v>
      </c>
      <c r="E2683" t="str">
        <f>INDEX(Field_ID!$B:$B, MATCH(C2683,Field_ID!A:A,0))</f>
        <v>Pachycara sp</v>
      </c>
      <c r="F2683" t="e">
        <f>INDEX(Assembled!$F:$F, MATCH(B2683,Assembled!A:A,0))</f>
        <v>#N/A</v>
      </c>
      <c r="G2683" t="e">
        <f>INDEX(Assembled!$P:$P, MATCH(B2683,Assembled!A:A,0))</f>
        <v>#N/A</v>
      </c>
      <c r="H2683" s="4" t="e">
        <f>INDEX(COX1_BOLD!G:G, MATCH(B2683,COX1_BOLD!A:A,0))</f>
        <v>#N/A</v>
      </c>
      <c r="I2683" s="4" t="e">
        <f>INDEX(COX1_NCBI!G:G, MATCH(B2683,COX1_NCBI!A:A,0))</f>
        <v>#N/A</v>
      </c>
      <c r="J2683" s="5" t="e">
        <f>INDEX(lca_co1!H:H, MATCH(B2683,lca_co1!A:A,0))</f>
        <v>#N/A</v>
      </c>
      <c r="K2683" t="e">
        <f>INDEX(Assembled!$M:$M, MATCH(B2683,Assembled!A:A,0))</f>
        <v>#N/A</v>
      </c>
      <c r="L2683" s="4" t="e">
        <f>INDEX('16s_NCBI'!G:G, MATCH(B2683,'16s_NCBI'!A:A,0))</f>
        <v>#N/A</v>
      </c>
      <c r="M2683" s="5" t="e">
        <f>INDEX(lca_16s!H:H, MATCH(B2683,lca_16s!A:A,0))</f>
        <v>#N/A</v>
      </c>
      <c r="N2683" t="e">
        <f>INDEX(Assembled!$L:$L, MATCH(B2683,Assembled!A:A,0))</f>
        <v>#N/A</v>
      </c>
      <c r="O2683" s="4" t="e">
        <f>INDEX('12s_NCBI'!G:G, MATCH(B2683,'12s_NCBI'!A:A,0))</f>
        <v>#N/A</v>
      </c>
      <c r="P2683" s="5" t="e">
        <f>INDEX(lca_12s!H:H, MATCH(B2683,lca_12s!A:A,0))</f>
        <v>#N/A</v>
      </c>
      <c r="U2683" t="str">
        <f>IF(ISNUMBER(MATCH(B2683, DraftGenomesAssmbld!A:A, 0)), "Yes", "No")</f>
        <v>No</v>
      </c>
      <c r="V2683" t="str">
        <f>IF(ISNUMBER(MATCH(B2683, DraftGenomesUploaded!B:B, 0)), "Yes", "No")</f>
        <v>No</v>
      </c>
      <c r="W2683" t="e">
        <f>INDEX('GenBank#'!$G:$G, MATCH(B2683,'GenBank#'!A:A,0))</f>
        <v>#N/A</v>
      </c>
    </row>
    <row r="2684" spans="1:23" x14ac:dyDescent="0.2">
      <c r="A2684">
        <v>895</v>
      </c>
      <c r="B2684" t="str">
        <f t="shared" si="94"/>
        <v>OG895hic</v>
      </c>
      <c r="C2684" t="s">
        <v>1325</v>
      </c>
      <c r="D2684" t="s">
        <v>35</v>
      </c>
      <c r="E2684" t="str">
        <f>INDEX(Field_ID!$B:$B, MATCH(C2684,Field_ID!A:A,0))</f>
        <v>Barathrites iris</v>
      </c>
      <c r="F2684" t="e">
        <f>INDEX(Assembled!$F:$F, MATCH(B2684,Assembled!A:A,0))</f>
        <v>#N/A</v>
      </c>
      <c r="G2684" t="e">
        <f>INDEX(Assembled!$P:$P, MATCH(B2684,Assembled!A:A,0))</f>
        <v>#N/A</v>
      </c>
      <c r="H2684" s="4" t="e">
        <f>INDEX(COX1_BOLD!G:G, MATCH(B2684,COX1_BOLD!A:A,0))</f>
        <v>#N/A</v>
      </c>
      <c r="I2684" s="4" t="e">
        <f>INDEX(COX1_NCBI!G:G, MATCH(B2684,COX1_NCBI!A:A,0))</f>
        <v>#N/A</v>
      </c>
      <c r="J2684" s="5" t="e">
        <f>INDEX(lca_co1!H:H, MATCH(B2684,lca_co1!A:A,0))</f>
        <v>#N/A</v>
      </c>
      <c r="K2684" t="e">
        <f>INDEX(Assembled!$M:$M, MATCH(B2684,Assembled!A:A,0))</f>
        <v>#N/A</v>
      </c>
      <c r="L2684" s="4" t="e">
        <f>INDEX('16s_NCBI'!G:G, MATCH(B2684,'16s_NCBI'!A:A,0))</f>
        <v>#N/A</v>
      </c>
      <c r="M2684" s="5" t="e">
        <f>INDEX(lca_16s!H:H, MATCH(B2684,lca_16s!A:A,0))</f>
        <v>#N/A</v>
      </c>
      <c r="N2684" t="e">
        <f>INDEX(Assembled!$L:$L, MATCH(B2684,Assembled!A:A,0))</f>
        <v>#N/A</v>
      </c>
      <c r="O2684" s="4" t="e">
        <f>INDEX('12s_NCBI'!G:G, MATCH(B2684,'12s_NCBI'!A:A,0))</f>
        <v>#N/A</v>
      </c>
      <c r="P2684" s="5" t="e">
        <f>INDEX(lca_12s!H:H, MATCH(B2684,lca_12s!A:A,0))</f>
        <v>#N/A</v>
      </c>
      <c r="U2684" t="str">
        <f>IF(ISNUMBER(MATCH(B2684, DraftGenomesAssmbld!A:A, 0)), "Yes", "No")</f>
        <v>No</v>
      </c>
      <c r="V2684" t="str">
        <f>IF(ISNUMBER(MATCH(B2684, DraftGenomesUploaded!B:B, 0)), "Yes", "No")</f>
        <v>No</v>
      </c>
      <c r="W2684" t="e">
        <f>INDEX('GenBank#'!$G:$G, MATCH(B2684,'GenBank#'!A:A,0))</f>
        <v>#N/A</v>
      </c>
    </row>
    <row r="2685" spans="1:23" x14ac:dyDescent="0.2">
      <c r="A2685">
        <v>895</v>
      </c>
      <c r="B2685" t="str">
        <f t="shared" si="94"/>
        <v>OG895ilmn</v>
      </c>
      <c r="C2685" t="s">
        <v>1325</v>
      </c>
      <c r="D2685" t="s">
        <v>36</v>
      </c>
      <c r="E2685" t="str">
        <f>INDEX(Field_ID!$B:$B, MATCH(C2685,Field_ID!A:A,0))</f>
        <v>Barathrites iris</v>
      </c>
      <c r="F2685" t="e">
        <f>INDEX(Assembled!$F:$F, MATCH(B2685,Assembled!A:A,0))</f>
        <v>#N/A</v>
      </c>
      <c r="G2685" t="e">
        <f>INDEX(Assembled!$P:$P, MATCH(B2685,Assembled!A:A,0))</f>
        <v>#N/A</v>
      </c>
      <c r="H2685" s="4" t="e">
        <f>INDEX(COX1_BOLD!G:G, MATCH(B2685,COX1_BOLD!A:A,0))</f>
        <v>#N/A</v>
      </c>
      <c r="I2685" s="4" t="e">
        <f>INDEX(COX1_NCBI!G:G, MATCH(B2685,COX1_NCBI!A:A,0))</f>
        <v>#N/A</v>
      </c>
      <c r="J2685" s="5" t="e">
        <f>INDEX(lca_co1!H:H, MATCH(B2685,lca_co1!A:A,0))</f>
        <v>#N/A</v>
      </c>
      <c r="K2685" t="e">
        <f>INDEX(Assembled!$M:$M, MATCH(B2685,Assembled!A:A,0))</f>
        <v>#N/A</v>
      </c>
      <c r="L2685" s="4" t="e">
        <f>INDEX('16s_NCBI'!G:G, MATCH(B2685,'16s_NCBI'!A:A,0))</f>
        <v>#N/A</v>
      </c>
      <c r="M2685" s="5" t="e">
        <f>INDEX(lca_16s!H:H, MATCH(B2685,lca_16s!A:A,0))</f>
        <v>#N/A</v>
      </c>
      <c r="N2685" t="e">
        <f>INDEX(Assembled!$L:$L, MATCH(B2685,Assembled!A:A,0))</f>
        <v>#N/A</v>
      </c>
      <c r="O2685" s="4" t="e">
        <f>INDEX('12s_NCBI'!G:G, MATCH(B2685,'12s_NCBI'!A:A,0))</f>
        <v>#N/A</v>
      </c>
      <c r="P2685" s="5" t="e">
        <f>INDEX(lca_12s!H:H, MATCH(B2685,lca_12s!A:A,0))</f>
        <v>#N/A</v>
      </c>
      <c r="U2685" t="str">
        <f>IF(ISNUMBER(MATCH(B2685, DraftGenomesAssmbld!A:A, 0)), "Yes", "No")</f>
        <v>No</v>
      </c>
      <c r="V2685" t="str">
        <f>IF(ISNUMBER(MATCH(B2685, DraftGenomesUploaded!B:B, 0)), "Yes", "No")</f>
        <v>No</v>
      </c>
      <c r="W2685" t="e">
        <f>INDEX('GenBank#'!$G:$G, MATCH(B2685,'GenBank#'!A:A,0))</f>
        <v>#N/A</v>
      </c>
    </row>
    <row r="2686" spans="1:23" x14ac:dyDescent="0.2">
      <c r="A2686">
        <v>895</v>
      </c>
      <c r="B2686" t="str">
        <f t="shared" si="94"/>
        <v>OG895hifi</v>
      </c>
      <c r="C2686" t="s">
        <v>1325</v>
      </c>
      <c r="D2686" t="s">
        <v>37</v>
      </c>
      <c r="E2686" t="str">
        <f>INDEX(Field_ID!$B:$B, MATCH(C2686,Field_ID!A:A,0))</f>
        <v>Barathrites iris</v>
      </c>
      <c r="F2686" t="e">
        <f>INDEX(Assembled!$F:$F, MATCH(B2686,Assembled!A:A,0))</f>
        <v>#N/A</v>
      </c>
      <c r="G2686" t="e">
        <f>INDEX(Assembled!$P:$P, MATCH(B2686,Assembled!A:A,0))</f>
        <v>#N/A</v>
      </c>
      <c r="H2686" s="4" t="e">
        <f>INDEX(COX1_BOLD!G:G, MATCH(B2686,COX1_BOLD!A:A,0))</f>
        <v>#N/A</v>
      </c>
      <c r="I2686" s="4" t="e">
        <f>INDEX(COX1_NCBI!G:G, MATCH(B2686,COX1_NCBI!A:A,0))</f>
        <v>#N/A</v>
      </c>
      <c r="J2686" s="5" t="e">
        <f>INDEX(lca_co1!H:H, MATCH(B2686,lca_co1!A:A,0))</f>
        <v>#N/A</v>
      </c>
      <c r="K2686" t="e">
        <f>INDEX(Assembled!$M:$M, MATCH(B2686,Assembled!A:A,0))</f>
        <v>#N/A</v>
      </c>
      <c r="L2686" s="4" t="e">
        <f>INDEX('16s_NCBI'!G:G, MATCH(B2686,'16s_NCBI'!A:A,0))</f>
        <v>#N/A</v>
      </c>
      <c r="M2686" s="5" t="e">
        <f>INDEX(lca_16s!H:H, MATCH(B2686,lca_16s!A:A,0))</f>
        <v>#N/A</v>
      </c>
      <c r="N2686" t="e">
        <f>INDEX(Assembled!$L:$L, MATCH(B2686,Assembled!A:A,0))</f>
        <v>#N/A</v>
      </c>
      <c r="O2686" s="4" t="e">
        <f>INDEX('12s_NCBI'!G:G, MATCH(B2686,'12s_NCBI'!A:A,0))</f>
        <v>#N/A</v>
      </c>
      <c r="P2686" s="5" t="e">
        <f>INDEX(lca_12s!H:H, MATCH(B2686,lca_12s!A:A,0))</f>
        <v>#N/A</v>
      </c>
      <c r="U2686" t="str">
        <f>IF(ISNUMBER(MATCH(B2686, DraftGenomesAssmbld!A:A, 0)), "Yes", "No")</f>
        <v>No</v>
      </c>
      <c r="V2686" t="str">
        <f>IF(ISNUMBER(MATCH(B2686, DraftGenomesUploaded!B:B, 0)), "Yes", "No")</f>
        <v>No</v>
      </c>
      <c r="W2686" t="e">
        <f>INDEX('GenBank#'!$G:$G, MATCH(B2686,'GenBank#'!A:A,0))</f>
        <v>#N/A</v>
      </c>
    </row>
    <row r="2687" spans="1:23" x14ac:dyDescent="0.2">
      <c r="A2687">
        <v>896</v>
      </c>
      <c r="B2687" t="str">
        <f t="shared" si="94"/>
        <v>OG896hic</v>
      </c>
      <c r="C2687" t="s">
        <v>1326</v>
      </c>
      <c r="D2687" t="s">
        <v>35</v>
      </c>
      <c r="E2687" t="str">
        <f>INDEX(Field_ID!$B:$B, MATCH(C2687,Field_ID!A:A,0))</f>
        <v>Barathrites iris</v>
      </c>
      <c r="F2687" t="e">
        <f>INDEX(Assembled!$F:$F, MATCH(B2687,Assembled!A:A,0))</f>
        <v>#N/A</v>
      </c>
      <c r="G2687" t="e">
        <f>INDEX(Assembled!$P:$P, MATCH(B2687,Assembled!A:A,0))</f>
        <v>#N/A</v>
      </c>
      <c r="H2687" s="4" t="e">
        <f>INDEX(COX1_BOLD!G:G, MATCH(B2687,COX1_BOLD!A:A,0))</f>
        <v>#N/A</v>
      </c>
      <c r="I2687" s="4" t="e">
        <f>INDEX(COX1_NCBI!G:G, MATCH(B2687,COX1_NCBI!A:A,0))</f>
        <v>#N/A</v>
      </c>
      <c r="J2687" s="5" t="e">
        <f>INDEX(lca_co1!H:H, MATCH(B2687,lca_co1!A:A,0))</f>
        <v>#N/A</v>
      </c>
      <c r="K2687" t="e">
        <f>INDEX(Assembled!$M:$M, MATCH(B2687,Assembled!A:A,0))</f>
        <v>#N/A</v>
      </c>
      <c r="L2687" s="4" t="e">
        <f>INDEX('16s_NCBI'!G:G, MATCH(B2687,'16s_NCBI'!A:A,0))</f>
        <v>#N/A</v>
      </c>
      <c r="M2687" s="5" t="e">
        <f>INDEX(lca_16s!H:H, MATCH(B2687,lca_16s!A:A,0))</f>
        <v>#N/A</v>
      </c>
      <c r="N2687" t="e">
        <f>INDEX(Assembled!$L:$L, MATCH(B2687,Assembled!A:A,0))</f>
        <v>#N/A</v>
      </c>
      <c r="O2687" s="4" t="e">
        <f>INDEX('12s_NCBI'!G:G, MATCH(B2687,'12s_NCBI'!A:A,0))</f>
        <v>#N/A</v>
      </c>
      <c r="P2687" s="5" t="e">
        <f>INDEX(lca_12s!H:H, MATCH(B2687,lca_12s!A:A,0))</f>
        <v>#N/A</v>
      </c>
      <c r="U2687" t="str">
        <f>IF(ISNUMBER(MATCH(B2687, DraftGenomesAssmbld!A:A, 0)), "Yes", "No")</f>
        <v>No</v>
      </c>
      <c r="V2687" t="str">
        <f>IF(ISNUMBER(MATCH(B2687, DraftGenomesUploaded!B:B, 0)), "Yes", "No")</f>
        <v>No</v>
      </c>
      <c r="W2687" t="e">
        <f>INDEX('GenBank#'!$G:$G, MATCH(B2687,'GenBank#'!A:A,0))</f>
        <v>#N/A</v>
      </c>
    </row>
    <row r="2688" spans="1:23" x14ac:dyDescent="0.2">
      <c r="A2688">
        <v>896</v>
      </c>
      <c r="B2688" t="str">
        <f t="shared" si="94"/>
        <v>OG896ilmn</v>
      </c>
      <c r="C2688" t="s">
        <v>1326</v>
      </c>
      <c r="D2688" t="s">
        <v>36</v>
      </c>
      <c r="E2688" t="str">
        <f>INDEX(Field_ID!$B:$B, MATCH(C2688,Field_ID!A:A,0))</f>
        <v>Barathrites iris</v>
      </c>
      <c r="F2688" t="e">
        <f>INDEX(Assembled!$F:$F, MATCH(B2688,Assembled!A:A,0))</f>
        <v>#N/A</v>
      </c>
      <c r="G2688" t="e">
        <f>INDEX(Assembled!$P:$P, MATCH(B2688,Assembled!A:A,0))</f>
        <v>#N/A</v>
      </c>
      <c r="H2688" s="4" t="e">
        <f>INDEX(COX1_BOLD!G:G, MATCH(B2688,COX1_BOLD!A:A,0))</f>
        <v>#N/A</v>
      </c>
      <c r="I2688" s="4" t="e">
        <f>INDEX(COX1_NCBI!G:G, MATCH(B2688,COX1_NCBI!A:A,0))</f>
        <v>#N/A</v>
      </c>
      <c r="J2688" s="5" t="e">
        <f>INDEX(lca_co1!H:H, MATCH(B2688,lca_co1!A:A,0))</f>
        <v>#N/A</v>
      </c>
      <c r="K2688" t="e">
        <f>INDEX(Assembled!$M:$M, MATCH(B2688,Assembled!A:A,0))</f>
        <v>#N/A</v>
      </c>
      <c r="L2688" s="4" t="e">
        <f>INDEX('16s_NCBI'!G:G, MATCH(B2688,'16s_NCBI'!A:A,0))</f>
        <v>#N/A</v>
      </c>
      <c r="M2688" s="5" t="e">
        <f>INDEX(lca_16s!H:H, MATCH(B2688,lca_16s!A:A,0))</f>
        <v>#N/A</v>
      </c>
      <c r="N2688" t="e">
        <f>INDEX(Assembled!$L:$L, MATCH(B2688,Assembled!A:A,0))</f>
        <v>#N/A</v>
      </c>
      <c r="O2688" s="4" t="e">
        <f>INDEX('12s_NCBI'!G:G, MATCH(B2688,'12s_NCBI'!A:A,0))</f>
        <v>#N/A</v>
      </c>
      <c r="P2688" s="5" t="e">
        <f>INDEX(lca_12s!H:H, MATCH(B2688,lca_12s!A:A,0))</f>
        <v>#N/A</v>
      </c>
      <c r="U2688" t="str">
        <f>IF(ISNUMBER(MATCH(B2688, DraftGenomesAssmbld!A:A, 0)), "Yes", "No")</f>
        <v>No</v>
      </c>
      <c r="V2688" t="str">
        <f>IF(ISNUMBER(MATCH(B2688, DraftGenomesUploaded!B:B, 0)), "Yes", "No")</f>
        <v>No</v>
      </c>
      <c r="W2688" t="e">
        <f>INDEX('GenBank#'!$G:$G, MATCH(B2688,'GenBank#'!A:A,0))</f>
        <v>#N/A</v>
      </c>
    </row>
    <row r="2689" spans="1:23" x14ac:dyDescent="0.2">
      <c r="A2689">
        <v>896</v>
      </c>
      <c r="B2689" t="str">
        <f t="shared" si="94"/>
        <v>OG896hifi</v>
      </c>
      <c r="C2689" t="s">
        <v>1326</v>
      </c>
      <c r="D2689" t="s">
        <v>37</v>
      </c>
      <c r="E2689" t="str">
        <f>INDEX(Field_ID!$B:$B, MATCH(C2689,Field_ID!A:A,0))</f>
        <v>Barathrites iris</v>
      </c>
      <c r="F2689" t="e">
        <f>INDEX(Assembled!$F:$F, MATCH(B2689,Assembled!A:A,0))</f>
        <v>#N/A</v>
      </c>
      <c r="G2689" t="e">
        <f>INDEX(Assembled!$P:$P, MATCH(B2689,Assembled!A:A,0))</f>
        <v>#N/A</v>
      </c>
      <c r="H2689" s="4" t="e">
        <f>INDEX(COX1_BOLD!G:G, MATCH(B2689,COX1_BOLD!A:A,0))</f>
        <v>#N/A</v>
      </c>
      <c r="I2689" s="4" t="e">
        <f>INDEX(COX1_NCBI!G:G, MATCH(B2689,COX1_NCBI!A:A,0))</f>
        <v>#N/A</v>
      </c>
      <c r="J2689" s="5" t="e">
        <f>INDEX(lca_co1!H:H, MATCH(B2689,lca_co1!A:A,0))</f>
        <v>#N/A</v>
      </c>
      <c r="K2689" t="e">
        <f>INDEX(Assembled!$M:$M, MATCH(B2689,Assembled!A:A,0))</f>
        <v>#N/A</v>
      </c>
      <c r="L2689" s="4" t="e">
        <f>INDEX('16s_NCBI'!G:G, MATCH(B2689,'16s_NCBI'!A:A,0))</f>
        <v>#N/A</v>
      </c>
      <c r="M2689" s="5" t="e">
        <f>INDEX(lca_16s!H:H, MATCH(B2689,lca_16s!A:A,0))</f>
        <v>#N/A</v>
      </c>
      <c r="N2689" t="e">
        <f>INDEX(Assembled!$L:$L, MATCH(B2689,Assembled!A:A,0))</f>
        <v>#N/A</v>
      </c>
      <c r="O2689" s="4" t="e">
        <f>INDEX('12s_NCBI'!G:G, MATCH(B2689,'12s_NCBI'!A:A,0))</f>
        <v>#N/A</v>
      </c>
      <c r="P2689" s="5" t="e">
        <f>INDEX(lca_12s!H:H, MATCH(B2689,lca_12s!A:A,0))</f>
        <v>#N/A</v>
      </c>
      <c r="U2689" t="str">
        <f>IF(ISNUMBER(MATCH(B2689, DraftGenomesAssmbld!A:A, 0)), "Yes", "No")</f>
        <v>No</v>
      </c>
      <c r="V2689" t="str">
        <f>IF(ISNUMBER(MATCH(B2689, DraftGenomesUploaded!B:B, 0)), "Yes", "No")</f>
        <v>No</v>
      </c>
      <c r="W2689" t="e">
        <f>INDEX('GenBank#'!$G:$G, MATCH(B2689,'GenBank#'!A:A,0))</f>
        <v>#N/A</v>
      </c>
    </row>
    <row r="2690" spans="1:23" x14ac:dyDescent="0.2">
      <c r="A2690">
        <v>897</v>
      </c>
      <c r="B2690" t="str">
        <f t="shared" si="94"/>
        <v>OG897hic</v>
      </c>
      <c r="C2690" t="s">
        <v>1327</v>
      </c>
      <c r="D2690" t="s">
        <v>35</v>
      </c>
      <c r="E2690" t="str">
        <f>INDEX(Field_ID!$B:$B, MATCH(C2690,Field_ID!A:A,0))</f>
        <v>Barathrites iris</v>
      </c>
      <c r="F2690" t="e">
        <f>INDEX(Assembled!$F:$F, MATCH(B2690,Assembled!A:A,0))</f>
        <v>#N/A</v>
      </c>
      <c r="G2690" t="e">
        <f>INDEX(Assembled!$P:$P, MATCH(B2690,Assembled!A:A,0))</f>
        <v>#N/A</v>
      </c>
      <c r="H2690" s="4" t="e">
        <f>INDEX(COX1_BOLD!G:G, MATCH(B2690,COX1_BOLD!A:A,0))</f>
        <v>#N/A</v>
      </c>
      <c r="I2690" s="4" t="e">
        <f>INDEX(COX1_NCBI!G:G, MATCH(B2690,COX1_NCBI!A:A,0))</f>
        <v>#N/A</v>
      </c>
      <c r="J2690" s="5" t="e">
        <f>INDEX(lca_co1!H:H, MATCH(B2690,lca_co1!A:A,0))</f>
        <v>#N/A</v>
      </c>
      <c r="K2690" t="e">
        <f>INDEX(Assembled!$M:$M, MATCH(B2690,Assembled!A:A,0))</f>
        <v>#N/A</v>
      </c>
      <c r="L2690" s="4" t="e">
        <f>INDEX('16s_NCBI'!G:G, MATCH(B2690,'16s_NCBI'!A:A,0))</f>
        <v>#N/A</v>
      </c>
      <c r="M2690" s="5" t="e">
        <f>INDEX(lca_16s!H:H, MATCH(B2690,lca_16s!A:A,0))</f>
        <v>#N/A</v>
      </c>
      <c r="N2690" t="e">
        <f>INDEX(Assembled!$L:$L, MATCH(B2690,Assembled!A:A,0))</f>
        <v>#N/A</v>
      </c>
      <c r="O2690" s="4" t="e">
        <f>INDEX('12s_NCBI'!G:G, MATCH(B2690,'12s_NCBI'!A:A,0))</f>
        <v>#N/A</v>
      </c>
      <c r="P2690" s="5" t="e">
        <f>INDEX(lca_12s!H:H, MATCH(B2690,lca_12s!A:A,0))</f>
        <v>#N/A</v>
      </c>
      <c r="U2690" t="str">
        <f>IF(ISNUMBER(MATCH(B2690, DraftGenomesAssmbld!A:A, 0)), "Yes", "No")</f>
        <v>No</v>
      </c>
      <c r="V2690" t="str">
        <f>IF(ISNUMBER(MATCH(B2690, DraftGenomesUploaded!B:B, 0)), "Yes", "No")</f>
        <v>No</v>
      </c>
      <c r="W2690" t="e">
        <f>INDEX('GenBank#'!$G:$G, MATCH(B2690,'GenBank#'!A:A,0))</f>
        <v>#N/A</v>
      </c>
    </row>
    <row r="2691" spans="1:23" x14ac:dyDescent="0.2">
      <c r="A2691">
        <v>897</v>
      </c>
      <c r="B2691" t="str">
        <f t="shared" ref="B2691:B2754" si="95">_xlfn.CONCAT(C2691:D2691)</f>
        <v>OG897ilmn</v>
      </c>
      <c r="C2691" t="s">
        <v>1327</v>
      </c>
      <c r="D2691" t="s">
        <v>36</v>
      </c>
      <c r="E2691" t="str">
        <f>INDEX(Field_ID!$B:$B, MATCH(C2691,Field_ID!A:A,0))</f>
        <v>Barathrites iris</v>
      </c>
      <c r="F2691" t="e">
        <f>INDEX(Assembled!$F:$F, MATCH(B2691,Assembled!A:A,0))</f>
        <v>#N/A</v>
      </c>
      <c r="G2691" t="e">
        <f>INDEX(Assembled!$P:$P, MATCH(B2691,Assembled!A:A,0))</f>
        <v>#N/A</v>
      </c>
      <c r="H2691" s="4" t="e">
        <f>INDEX(COX1_BOLD!G:G, MATCH(B2691,COX1_BOLD!A:A,0))</f>
        <v>#N/A</v>
      </c>
      <c r="I2691" s="4" t="e">
        <f>INDEX(COX1_NCBI!G:G, MATCH(B2691,COX1_NCBI!A:A,0))</f>
        <v>#N/A</v>
      </c>
      <c r="J2691" s="5" t="e">
        <f>INDEX(lca_co1!H:H, MATCH(B2691,lca_co1!A:A,0))</f>
        <v>#N/A</v>
      </c>
      <c r="K2691" t="e">
        <f>INDEX(Assembled!$M:$M, MATCH(B2691,Assembled!A:A,0))</f>
        <v>#N/A</v>
      </c>
      <c r="L2691" s="4" t="e">
        <f>INDEX('16s_NCBI'!G:G, MATCH(B2691,'16s_NCBI'!A:A,0))</f>
        <v>#N/A</v>
      </c>
      <c r="M2691" s="5" t="e">
        <f>INDEX(lca_16s!H:H, MATCH(B2691,lca_16s!A:A,0))</f>
        <v>#N/A</v>
      </c>
      <c r="N2691" t="e">
        <f>INDEX(Assembled!$L:$L, MATCH(B2691,Assembled!A:A,0))</f>
        <v>#N/A</v>
      </c>
      <c r="O2691" s="4" t="e">
        <f>INDEX('12s_NCBI'!G:G, MATCH(B2691,'12s_NCBI'!A:A,0))</f>
        <v>#N/A</v>
      </c>
      <c r="P2691" s="5" t="e">
        <f>INDEX(lca_12s!H:H, MATCH(B2691,lca_12s!A:A,0))</f>
        <v>#N/A</v>
      </c>
      <c r="U2691" t="str">
        <f>IF(ISNUMBER(MATCH(B2691, DraftGenomesAssmbld!A:A, 0)), "Yes", "No")</f>
        <v>No</v>
      </c>
      <c r="V2691" t="str">
        <f>IF(ISNUMBER(MATCH(B2691, DraftGenomesUploaded!B:B, 0)), "Yes", "No")</f>
        <v>No</v>
      </c>
      <c r="W2691" t="e">
        <f>INDEX('GenBank#'!$G:$G, MATCH(B2691,'GenBank#'!A:A,0))</f>
        <v>#N/A</v>
      </c>
    </row>
    <row r="2692" spans="1:23" x14ac:dyDescent="0.2">
      <c r="A2692">
        <v>897</v>
      </c>
      <c r="B2692" t="str">
        <f t="shared" si="95"/>
        <v>OG897hifi</v>
      </c>
      <c r="C2692" t="s">
        <v>1327</v>
      </c>
      <c r="D2692" t="s">
        <v>37</v>
      </c>
      <c r="E2692" t="str">
        <f>INDEX(Field_ID!$B:$B, MATCH(C2692,Field_ID!A:A,0))</f>
        <v>Barathrites iris</v>
      </c>
      <c r="F2692" t="e">
        <f>INDEX(Assembled!$F:$F, MATCH(B2692,Assembled!A:A,0))</f>
        <v>#N/A</v>
      </c>
      <c r="G2692" t="e">
        <f>INDEX(Assembled!$P:$P, MATCH(B2692,Assembled!A:A,0))</f>
        <v>#N/A</v>
      </c>
      <c r="H2692" s="4" t="e">
        <f>INDEX(COX1_BOLD!G:G, MATCH(B2692,COX1_BOLD!A:A,0))</f>
        <v>#N/A</v>
      </c>
      <c r="I2692" s="4" t="e">
        <f>INDEX(COX1_NCBI!G:G, MATCH(B2692,COX1_NCBI!A:A,0))</f>
        <v>#N/A</v>
      </c>
      <c r="J2692" s="5" t="e">
        <f>INDEX(lca_co1!H:H, MATCH(B2692,lca_co1!A:A,0))</f>
        <v>#N/A</v>
      </c>
      <c r="K2692" t="e">
        <f>INDEX(Assembled!$M:$M, MATCH(B2692,Assembled!A:A,0))</f>
        <v>#N/A</v>
      </c>
      <c r="L2692" s="4" t="e">
        <f>INDEX('16s_NCBI'!G:G, MATCH(B2692,'16s_NCBI'!A:A,0))</f>
        <v>#N/A</v>
      </c>
      <c r="M2692" s="5" t="e">
        <f>INDEX(lca_16s!H:H, MATCH(B2692,lca_16s!A:A,0))</f>
        <v>#N/A</v>
      </c>
      <c r="N2692" t="e">
        <f>INDEX(Assembled!$L:$L, MATCH(B2692,Assembled!A:A,0))</f>
        <v>#N/A</v>
      </c>
      <c r="O2692" s="4" t="e">
        <f>INDEX('12s_NCBI'!G:G, MATCH(B2692,'12s_NCBI'!A:A,0))</f>
        <v>#N/A</v>
      </c>
      <c r="P2692" s="5" t="e">
        <f>INDEX(lca_12s!H:H, MATCH(B2692,lca_12s!A:A,0))</f>
        <v>#N/A</v>
      </c>
      <c r="U2692" t="str">
        <f>IF(ISNUMBER(MATCH(B2692, DraftGenomesAssmbld!A:A, 0)), "Yes", "No")</f>
        <v>No</v>
      </c>
      <c r="V2692" t="str">
        <f>IF(ISNUMBER(MATCH(B2692, DraftGenomesUploaded!B:B, 0)), "Yes", "No")</f>
        <v>No</v>
      </c>
      <c r="W2692" t="e">
        <f>INDEX('GenBank#'!$G:$G, MATCH(B2692,'GenBank#'!A:A,0))</f>
        <v>#N/A</v>
      </c>
    </row>
    <row r="2693" spans="1:23" x14ac:dyDescent="0.2">
      <c r="A2693">
        <v>898</v>
      </c>
      <c r="B2693" t="str">
        <f t="shared" si="95"/>
        <v>OG898hic</v>
      </c>
      <c r="C2693" t="s">
        <v>1328</v>
      </c>
      <c r="D2693" t="s">
        <v>35</v>
      </c>
      <c r="E2693" t="str">
        <f>INDEX(Field_ID!$B:$B, MATCH(C2693,Field_ID!A:A,0))</f>
        <v>Barathrites iris</v>
      </c>
      <c r="F2693" t="e">
        <f>INDEX(Assembled!$F:$F, MATCH(B2693,Assembled!A:A,0))</f>
        <v>#N/A</v>
      </c>
      <c r="G2693" t="e">
        <f>INDEX(Assembled!$P:$P, MATCH(B2693,Assembled!A:A,0))</f>
        <v>#N/A</v>
      </c>
      <c r="H2693" s="4" t="e">
        <f>INDEX(COX1_BOLD!G:G, MATCH(B2693,COX1_BOLD!A:A,0))</f>
        <v>#N/A</v>
      </c>
      <c r="I2693" s="4" t="e">
        <f>INDEX(COX1_NCBI!G:G, MATCH(B2693,COX1_NCBI!A:A,0))</f>
        <v>#N/A</v>
      </c>
      <c r="J2693" s="5" t="e">
        <f>INDEX(lca_co1!H:H, MATCH(B2693,lca_co1!A:A,0))</f>
        <v>#N/A</v>
      </c>
      <c r="K2693" t="e">
        <f>INDEX(Assembled!$M:$M, MATCH(B2693,Assembled!A:A,0))</f>
        <v>#N/A</v>
      </c>
      <c r="L2693" s="4" t="e">
        <f>INDEX('16s_NCBI'!G:G, MATCH(B2693,'16s_NCBI'!A:A,0))</f>
        <v>#N/A</v>
      </c>
      <c r="M2693" s="5" t="e">
        <f>INDEX(lca_16s!H:H, MATCH(B2693,lca_16s!A:A,0))</f>
        <v>#N/A</v>
      </c>
      <c r="N2693" t="e">
        <f>INDEX(Assembled!$L:$L, MATCH(B2693,Assembled!A:A,0))</f>
        <v>#N/A</v>
      </c>
      <c r="O2693" s="4" t="e">
        <f>INDEX('12s_NCBI'!G:G, MATCH(B2693,'12s_NCBI'!A:A,0))</f>
        <v>#N/A</v>
      </c>
      <c r="P2693" s="5" t="e">
        <f>INDEX(lca_12s!H:H, MATCH(B2693,lca_12s!A:A,0))</f>
        <v>#N/A</v>
      </c>
      <c r="U2693" t="str">
        <f>IF(ISNUMBER(MATCH(B2693, DraftGenomesAssmbld!A:A, 0)), "Yes", "No")</f>
        <v>No</v>
      </c>
      <c r="V2693" t="str">
        <f>IF(ISNUMBER(MATCH(B2693, DraftGenomesUploaded!B:B, 0)), "Yes", "No")</f>
        <v>No</v>
      </c>
      <c r="W2693" t="e">
        <f>INDEX('GenBank#'!$G:$G, MATCH(B2693,'GenBank#'!A:A,0))</f>
        <v>#N/A</v>
      </c>
    </row>
    <row r="2694" spans="1:23" x14ac:dyDescent="0.2">
      <c r="A2694">
        <v>898</v>
      </c>
      <c r="B2694" t="str">
        <f t="shared" si="95"/>
        <v>OG898ilmn</v>
      </c>
      <c r="C2694" t="s">
        <v>1328</v>
      </c>
      <c r="D2694" t="s">
        <v>36</v>
      </c>
      <c r="E2694" t="str">
        <f>INDEX(Field_ID!$B:$B, MATCH(C2694,Field_ID!A:A,0))</f>
        <v>Barathrites iris</v>
      </c>
      <c r="F2694" t="e">
        <f>INDEX(Assembled!$F:$F, MATCH(B2694,Assembled!A:A,0))</f>
        <v>#N/A</v>
      </c>
      <c r="G2694" t="e">
        <f>INDEX(Assembled!$P:$P, MATCH(B2694,Assembled!A:A,0))</f>
        <v>#N/A</v>
      </c>
      <c r="H2694" s="4" t="e">
        <f>INDEX(COX1_BOLD!G:G, MATCH(B2694,COX1_BOLD!A:A,0))</f>
        <v>#N/A</v>
      </c>
      <c r="I2694" s="4" t="e">
        <f>INDEX(COX1_NCBI!G:G, MATCH(B2694,COX1_NCBI!A:A,0))</f>
        <v>#N/A</v>
      </c>
      <c r="J2694" s="5" t="e">
        <f>INDEX(lca_co1!H:H, MATCH(B2694,lca_co1!A:A,0))</f>
        <v>#N/A</v>
      </c>
      <c r="K2694" t="e">
        <f>INDEX(Assembled!$M:$M, MATCH(B2694,Assembled!A:A,0))</f>
        <v>#N/A</v>
      </c>
      <c r="L2694" s="4" t="e">
        <f>INDEX('16s_NCBI'!G:G, MATCH(B2694,'16s_NCBI'!A:A,0))</f>
        <v>#N/A</v>
      </c>
      <c r="M2694" s="5" t="e">
        <f>INDEX(lca_16s!H:H, MATCH(B2694,lca_16s!A:A,0))</f>
        <v>#N/A</v>
      </c>
      <c r="N2694" t="e">
        <f>INDEX(Assembled!$L:$L, MATCH(B2694,Assembled!A:A,0))</f>
        <v>#N/A</v>
      </c>
      <c r="O2694" s="4" t="e">
        <f>INDEX('12s_NCBI'!G:G, MATCH(B2694,'12s_NCBI'!A:A,0))</f>
        <v>#N/A</v>
      </c>
      <c r="P2694" s="5" t="e">
        <f>INDEX(lca_12s!H:H, MATCH(B2694,lca_12s!A:A,0))</f>
        <v>#N/A</v>
      </c>
      <c r="U2694" t="str">
        <f>IF(ISNUMBER(MATCH(B2694, DraftGenomesAssmbld!A:A, 0)), "Yes", "No")</f>
        <v>No</v>
      </c>
      <c r="V2694" t="str">
        <f>IF(ISNUMBER(MATCH(B2694, DraftGenomesUploaded!B:B, 0)), "Yes", "No")</f>
        <v>No</v>
      </c>
      <c r="W2694" t="e">
        <f>INDEX('GenBank#'!$G:$G, MATCH(B2694,'GenBank#'!A:A,0))</f>
        <v>#N/A</v>
      </c>
    </row>
    <row r="2695" spans="1:23" x14ac:dyDescent="0.2">
      <c r="A2695">
        <v>898</v>
      </c>
      <c r="B2695" t="str">
        <f t="shared" si="95"/>
        <v>OG898hifi</v>
      </c>
      <c r="C2695" t="s">
        <v>1328</v>
      </c>
      <c r="D2695" t="s">
        <v>37</v>
      </c>
      <c r="E2695" t="str">
        <f>INDEX(Field_ID!$B:$B, MATCH(C2695,Field_ID!A:A,0))</f>
        <v>Barathrites iris</v>
      </c>
      <c r="F2695" t="e">
        <f>INDEX(Assembled!$F:$F, MATCH(B2695,Assembled!A:A,0))</f>
        <v>#N/A</v>
      </c>
      <c r="G2695" t="e">
        <f>INDEX(Assembled!$P:$P, MATCH(B2695,Assembled!A:A,0))</f>
        <v>#N/A</v>
      </c>
      <c r="H2695" s="4" t="e">
        <f>INDEX(COX1_BOLD!G:G, MATCH(B2695,COX1_BOLD!A:A,0))</f>
        <v>#N/A</v>
      </c>
      <c r="I2695" s="4" t="e">
        <f>INDEX(COX1_NCBI!G:G, MATCH(B2695,COX1_NCBI!A:A,0))</f>
        <v>#N/A</v>
      </c>
      <c r="J2695" s="5" t="e">
        <f>INDEX(lca_co1!H:H, MATCH(B2695,lca_co1!A:A,0))</f>
        <v>#N/A</v>
      </c>
      <c r="K2695" t="e">
        <f>INDEX(Assembled!$M:$M, MATCH(B2695,Assembled!A:A,0))</f>
        <v>#N/A</v>
      </c>
      <c r="L2695" s="4" t="e">
        <f>INDEX('16s_NCBI'!G:G, MATCH(B2695,'16s_NCBI'!A:A,0))</f>
        <v>#N/A</v>
      </c>
      <c r="M2695" s="5" t="e">
        <f>INDEX(lca_16s!H:H, MATCH(B2695,lca_16s!A:A,0))</f>
        <v>#N/A</v>
      </c>
      <c r="N2695" t="e">
        <f>INDEX(Assembled!$L:$L, MATCH(B2695,Assembled!A:A,0))</f>
        <v>#N/A</v>
      </c>
      <c r="O2695" s="4" t="e">
        <f>INDEX('12s_NCBI'!G:G, MATCH(B2695,'12s_NCBI'!A:A,0))</f>
        <v>#N/A</v>
      </c>
      <c r="P2695" s="5" t="e">
        <f>INDEX(lca_12s!H:H, MATCH(B2695,lca_12s!A:A,0))</f>
        <v>#N/A</v>
      </c>
      <c r="U2695" t="str">
        <f>IF(ISNUMBER(MATCH(B2695, DraftGenomesAssmbld!A:A, 0)), "Yes", "No")</f>
        <v>No</v>
      </c>
      <c r="V2695" t="str">
        <f>IF(ISNUMBER(MATCH(B2695, DraftGenomesUploaded!B:B, 0)), "Yes", "No")</f>
        <v>No</v>
      </c>
      <c r="W2695" t="e">
        <f>INDEX('GenBank#'!$G:$G, MATCH(B2695,'GenBank#'!A:A,0))</f>
        <v>#N/A</v>
      </c>
    </row>
    <row r="2696" spans="1:23" x14ac:dyDescent="0.2">
      <c r="A2696">
        <v>899</v>
      </c>
      <c r="B2696" t="str">
        <f t="shared" si="95"/>
        <v>OG899hic</v>
      </c>
      <c r="C2696" t="s">
        <v>1329</v>
      </c>
      <c r="D2696" t="s">
        <v>35</v>
      </c>
      <c r="E2696" t="str">
        <f>INDEX(Field_ID!$B:$B, MATCH(C2696,Field_ID!A:A,0))</f>
        <v>Pachycara sp</v>
      </c>
      <c r="F2696" t="e">
        <f>INDEX(Assembled!$F:$F, MATCH(B2696,Assembled!A:A,0))</f>
        <v>#N/A</v>
      </c>
      <c r="G2696" t="e">
        <f>INDEX(Assembled!$P:$P, MATCH(B2696,Assembled!A:A,0))</f>
        <v>#N/A</v>
      </c>
      <c r="H2696" s="4" t="e">
        <f>INDEX(COX1_BOLD!G:G, MATCH(B2696,COX1_BOLD!A:A,0))</f>
        <v>#N/A</v>
      </c>
      <c r="I2696" s="4" t="e">
        <f>INDEX(COX1_NCBI!G:G, MATCH(B2696,COX1_NCBI!A:A,0))</f>
        <v>#N/A</v>
      </c>
      <c r="J2696" s="5" t="e">
        <f>INDEX(lca_co1!H:H, MATCH(B2696,lca_co1!A:A,0))</f>
        <v>#N/A</v>
      </c>
      <c r="K2696" t="e">
        <f>INDEX(Assembled!$M:$M, MATCH(B2696,Assembled!A:A,0))</f>
        <v>#N/A</v>
      </c>
      <c r="L2696" s="4" t="e">
        <f>INDEX('16s_NCBI'!G:G, MATCH(B2696,'16s_NCBI'!A:A,0))</f>
        <v>#N/A</v>
      </c>
      <c r="M2696" s="5" t="e">
        <f>INDEX(lca_16s!H:H, MATCH(B2696,lca_16s!A:A,0))</f>
        <v>#N/A</v>
      </c>
      <c r="N2696" t="e">
        <f>INDEX(Assembled!$L:$L, MATCH(B2696,Assembled!A:A,0))</f>
        <v>#N/A</v>
      </c>
      <c r="O2696" s="4" t="e">
        <f>INDEX('12s_NCBI'!G:G, MATCH(B2696,'12s_NCBI'!A:A,0))</f>
        <v>#N/A</v>
      </c>
      <c r="P2696" s="5" t="e">
        <f>INDEX(lca_12s!H:H, MATCH(B2696,lca_12s!A:A,0))</f>
        <v>#N/A</v>
      </c>
      <c r="U2696" t="str">
        <f>IF(ISNUMBER(MATCH(B2696, DraftGenomesAssmbld!A:A, 0)), "Yes", "No")</f>
        <v>No</v>
      </c>
      <c r="V2696" t="str">
        <f>IF(ISNUMBER(MATCH(B2696, DraftGenomesUploaded!B:B, 0)), "Yes", "No")</f>
        <v>No</v>
      </c>
      <c r="W2696" t="e">
        <f>INDEX('GenBank#'!$G:$G, MATCH(B2696,'GenBank#'!A:A,0))</f>
        <v>#N/A</v>
      </c>
    </row>
    <row r="2697" spans="1:23" x14ac:dyDescent="0.2">
      <c r="A2697">
        <v>899</v>
      </c>
      <c r="B2697" t="str">
        <f t="shared" si="95"/>
        <v>OG899ilmn</v>
      </c>
      <c r="C2697" t="s">
        <v>1329</v>
      </c>
      <c r="D2697" t="s">
        <v>36</v>
      </c>
      <c r="E2697" t="str">
        <f>INDEX(Field_ID!$B:$B, MATCH(C2697,Field_ID!A:A,0))</f>
        <v>Pachycara sp</v>
      </c>
      <c r="F2697" t="e">
        <f>INDEX(Assembled!$F:$F, MATCH(B2697,Assembled!A:A,0))</f>
        <v>#N/A</v>
      </c>
      <c r="G2697" t="e">
        <f>INDEX(Assembled!$P:$P, MATCH(B2697,Assembled!A:A,0))</f>
        <v>#N/A</v>
      </c>
      <c r="H2697" s="4" t="e">
        <f>INDEX(COX1_BOLD!G:G, MATCH(B2697,COX1_BOLD!A:A,0))</f>
        <v>#N/A</v>
      </c>
      <c r="I2697" s="4" t="e">
        <f>INDEX(COX1_NCBI!G:G, MATCH(B2697,COX1_NCBI!A:A,0))</f>
        <v>#N/A</v>
      </c>
      <c r="J2697" s="5" t="e">
        <f>INDEX(lca_co1!H:H, MATCH(B2697,lca_co1!A:A,0))</f>
        <v>#N/A</v>
      </c>
      <c r="K2697" t="e">
        <f>INDEX(Assembled!$M:$M, MATCH(B2697,Assembled!A:A,0))</f>
        <v>#N/A</v>
      </c>
      <c r="L2697" s="4" t="e">
        <f>INDEX('16s_NCBI'!G:G, MATCH(B2697,'16s_NCBI'!A:A,0))</f>
        <v>#N/A</v>
      </c>
      <c r="M2697" s="5" t="e">
        <f>INDEX(lca_16s!H:H, MATCH(B2697,lca_16s!A:A,0))</f>
        <v>#N/A</v>
      </c>
      <c r="N2697" t="e">
        <f>INDEX(Assembled!$L:$L, MATCH(B2697,Assembled!A:A,0))</f>
        <v>#N/A</v>
      </c>
      <c r="O2697" s="4" t="e">
        <f>INDEX('12s_NCBI'!G:G, MATCH(B2697,'12s_NCBI'!A:A,0))</f>
        <v>#N/A</v>
      </c>
      <c r="P2697" s="5" t="e">
        <f>INDEX(lca_12s!H:H, MATCH(B2697,lca_12s!A:A,0))</f>
        <v>#N/A</v>
      </c>
      <c r="U2697" t="str">
        <f>IF(ISNUMBER(MATCH(B2697, DraftGenomesAssmbld!A:A, 0)), "Yes", "No")</f>
        <v>No</v>
      </c>
      <c r="V2697" t="str">
        <f>IF(ISNUMBER(MATCH(B2697, DraftGenomesUploaded!B:B, 0)), "Yes", "No")</f>
        <v>No</v>
      </c>
      <c r="W2697" t="e">
        <f>INDEX('GenBank#'!$G:$G, MATCH(B2697,'GenBank#'!A:A,0))</f>
        <v>#N/A</v>
      </c>
    </row>
    <row r="2698" spans="1:23" x14ac:dyDescent="0.2">
      <c r="A2698">
        <v>899</v>
      </c>
      <c r="B2698" t="str">
        <f t="shared" si="95"/>
        <v>OG899hifi</v>
      </c>
      <c r="C2698" t="s">
        <v>1329</v>
      </c>
      <c r="D2698" t="s">
        <v>37</v>
      </c>
      <c r="E2698" t="str">
        <f>INDEX(Field_ID!$B:$B, MATCH(C2698,Field_ID!A:A,0))</f>
        <v>Pachycara sp</v>
      </c>
      <c r="F2698" t="e">
        <f>INDEX(Assembled!$F:$F, MATCH(B2698,Assembled!A:A,0))</f>
        <v>#N/A</v>
      </c>
      <c r="G2698" t="e">
        <f>INDEX(Assembled!$P:$P, MATCH(B2698,Assembled!A:A,0))</f>
        <v>#N/A</v>
      </c>
      <c r="H2698" s="4" t="e">
        <f>INDEX(COX1_BOLD!G:G, MATCH(B2698,COX1_BOLD!A:A,0))</f>
        <v>#N/A</v>
      </c>
      <c r="I2698" s="4" t="e">
        <f>INDEX(COX1_NCBI!G:G, MATCH(B2698,COX1_NCBI!A:A,0))</f>
        <v>#N/A</v>
      </c>
      <c r="J2698" s="5" t="e">
        <f>INDEX(lca_co1!H:H, MATCH(B2698,lca_co1!A:A,0))</f>
        <v>#N/A</v>
      </c>
      <c r="K2698" t="e">
        <f>INDEX(Assembled!$M:$M, MATCH(B2698,Assembled!A:A,0))</f>
        <v>#N/A</v>
      </c>
      <c r="L2698" s="4" t="e">
        <f>INDEX('16s_NCBI'!G:G, MATCH(B2698,'16s_NCBI'!A:A,0))</f>
        <v>#N/A</v>
      </c>
      <c r="M2698" s="5" t="e">
        <f>INDEX(lca_16s!H:H, MATCH(B2698,lca_16s!A:A,0))</f>
        <v>#N/A</v>
      </c>
      <c r="N2698" t="e">
        <f>INDEX(Assembled!$L:$L, MATCH(B2698,Assembled!A:A,0))</f>
        <v>#N/A</v>
      </c>
      <c r="O2698" s="4" t="e">
        <f>INDEX('12s_NCBI'!G:G, MATCH(B2698,'12s_NCBI'!A:A,0))</f>
        <v>#N/A</v>
      </c>
      <c r="P2698" s="5" t="e">
        <f>INDEX(lca_12s!H:H, MATCH(B2698,lca_12s!A:A,0))</f>
        <v>#N/A</v>
      </c>
      <c r="U2698" t="str">
        <f>IF(ISNUMBER(MATCH(B2698, DraftGenomesAssmbld!A:A, 0)), "Yes", "No")</f>
        <v>No</v>
      </c>
      <c r="V2698" t="str">
        <f>IF(ISNUMBER(MATCH(B2698, DraftGenomesUploaded!B:B, 0)), "Yes", "No")</f>
        <v>No</v>
      </c>
      <c r="W2698" t="e">
        <f>INDEX('GenBank#'!$G:$G, MATCH(B2698,'GenBank#'!A:A,0))</f>
        <v>#N/A</v>
      </c>
    </row>
    <row r="2699" spans="1:23" x14ac:dyDescent="0.2">
      <c r="A2699">
        <v>900</v>
      </c>
      <c r="B2699" t="str">
        <f t="shared" si="95"/>
        <v>OG900hic</v>
      </c>
      <c r="C2699" t="s">
        <v>1330</v>
      </c>
      <c r="D2699" t="s">
        <v>35</v>
      </c>
      <c r="E2699" t="str">
        <f>INDEX(Field_ID!$B:$B, MATCH(C2699,Field_ID!A:A,0))</f>
        <v>Seleniolycus sp</v>
      </c>
      <c r="F2699" t="e">
        <f>INDEX(Assembled!$F:$F, MATCH(B2699,Assembled!A:A,0))</f>
        <v>#N/A</v>
      </c>
      <c r="G2699" t="e">
        <f>INDEX(Assembled!$P:$P, MATCH(B2699,Assembled!A:A,0))</f>
        <v>#N/A</v>
      </c>
      <c r="H2699" s="4" t="e">
        <f>INDEX(COX1_BOLD!G:G, MATCH(B2699,COX1_BOLD!A:A,0))</f>
        <v>#N/A</v>
      </c>
      <c r="I2699" s="4" t="e">
        <f>INDEX(COX1_NCBI!G:G, MATCH(B2699,COX1_NCBI!A:A,0))</f>
        <v>#N/A</v>
      </c>
      <c r="J2699" s="5" t="e">
        <f>INDEX(lca_co1!H:H, MATCH(B2699,lca_co1!A:A,0))</f>
        <v>#N/A</v>
      </c>
      <c r="K2699" t="e">
        <f>INDEX(Assembled!$M:$M, MATCH(B2699,Assembled!A:A,0))</f>
        <v>#N/A</v>
      </c>
      <c r="L2699" s="4" t="e">
        <f>INDEX('16s_NCBI'!G:G, MATCH(B2699,'16s_NCBI'!A:A,0))</f>
        <v>#N/A</v>
      </c>
      <c r="M2699" s="5" t="e">
        <f>INDEX(lca_16s!H:H, MATCH(B2699,lca_16s!A:A,0))</f>
        <v>#N/A</v>
      </c>
      <c r="N2699" t="e">
        <f>INDEX(Assembled!$L:$L, MATCH(B2699,Assembled!A:A,0))</f>
        <v>#N/A</v>
      </c>
      <c r="O2699" s="4" t="e">
        <f>INDEX('12s_NCBI'!G:G, MATCH(B2699,'12s_NCBI'!A:A,0))</f>
        <v>#N/A</v>
      </c>
      <c r="P2699" s="5" t="e">
        <f>INDEX(lca_12s!H:H, MATCH(B2699,lca_12s!A:A,0))</f>
        <v>#N/A</v>
      </c>
      <c r="U2699" t="str">
        <f>IF(ISNUMBER(MATCH(B2699, DraftGenomesAssmbld!A:A, 0)), "Yes", "No")</f>
        <v>No</v>
      </c>
      <c r="V2699" t="str">
        <f>IF(ISNUMBER(MATCH(B2699, DraftGenomesUploaded!B:B, 0)), "Yes", "No")</f>
        <v>No</v>
      </c>
      <c r="W2699" t="e">
        <f>INDEX('GenBank#'!$G:$G, MATCH(B2699,'GenBank#'!A:A,0))</f>
        <v>#N/A</v>
      </c>
    </row>
    <row r="2700" spans="1:23" x14ac:dyDescent="0.2">
      <c r="A2700">
        <v>900</v>
      </c>
      <c r="B2700" t="str">
        <f t="shared" si="95"/>
        <v>OG900ilmn</v>
      </c>
      <c r="C2700" t="s">
        <v>1330</v>
      </c>
      <c r="D2700" t="s">
        <v>36</v>
      </c>
      <c r="E2700" t="str">
        <f>INDEX(Field_ID!$B:$B, MATCH(C2700,Field_ID!A:A,0))</f>
        <v>Seleniolycus sp</v>
      </c>
      <c r="F2700" t="e">
        <f>INDEX(Assembled!$F:$F, MATCH(B2700,Assembled!A:A,0))</f>
        <v>#N/A</v>
      </c>
      <c r="G2700" t="e">
        <f>INDEX(Assembled!$P:$P, MATCH(B2700,Assembled!A:A,0))</f>
        <v>#N/A</v>
      </c>
      <c r="H2700" s="4" t="e">
        <f>INDEX(COX1_BOLD!G:G, MATCH(B2700,COX1_BOLD!A:A,0))</f>
        <v>#N/A</v>
      </c>
      <c r="I2700" s="4" t="e">
        <f>INDEX(COX1_NCBI!G:G, MATCH(B2700,COX1_NCBI!A:A,0))</f>
        <v>#N/A</v>
      </c>
      <c r="J2700" s="5" t="e">
        <f>INDEX(lca_co1!H:H, MATCH(B2700,lca_co1!A:A,0))</f>
        <v>#N/A</v>
      </c>
      <c r="K2700" t="e">
        <f>INDEX(Assembled!$M:$M, MATCH(B2700,Assembled!A:A,0))</f>
        <v>#N/A</v>
      </c>
      <c r="L2700" s="4" t="e">
        <f>INDEX('16s_NCBI'!G:G, MATCH(B2700,'16s_NCBI'!A:A,0))</f>
        <v>#N/A</v>
      </c>
      <c r="M2700" s="5" t="e">
        <f>INDEX(lca_16s!H:H, MATCH(B2700,lca_16s!A:A,0))</f>
        <v>#N/A</v>
      </c>
      <c r="N2700" t="e">
        <f>INDEX(Assembled!$L:$L, MATCH(B2700,Assembled!A:A,0))</f>
        <v>#N/A</v>
      </c>
      <c r="O2700" s="4" t="e">
        <f>INDEX('12s_NCBI'!G:G, MATCH(B2700,'12s_NCBI'!A:A,0))</f>
        <v>#N/A</v>
      </c>
      <c r="P2700" s="5" t="e">
        <f>INDEX(lca_12s!H:H, MATCH(B2700,lca_12s!A:A,0))</f>
        <v>#N/A</v>
      </c>
      <c r="U2700" t="str">
        <f>IF(ISNUMBER(MATCH(B2700, DraftGenomesAssmbld!A:A, 0)), "Yes", "No")</f>
        <v>No</v>
      </c>
      <c r="V2700" t="str">
        <f>IF(ISNUMBER(MATCH(B2700, DraftGenomesUploaded!B:B, 0)), "Yes", "No")</f>
        <v>No</v>
      </c>
      <c r="W2700" t="e">
        <f>INDEX('GenBank#'!$G:$G, MATCH(B2700,'GenBank#'!A:A,0))</f>
        <v>#N/A</v>
      </c>
    </row>
    <row r="2701" spans="1:23" x14ac:dyDescent="0.2">
      <c r="A2701">
        <v>900</v>
      </c>
      <c r="B2701" t="str">
        <f t="shared" si="95"/>
        <v>OG900hifi</v>
      </c>
      <c r="C2701" t="s">
        <v>1330</v>
      </c>
      <c r="D2701" t="s">
        <v>37</v>
      </c>
      <c r="E2701" t="str">
        <f>INDEX(Field_ID!$B:$B, MATCH(C2701,Field_ID!A:A,0))</f>
        <v>Seleniolycus sp</v>
      </c>
      <c r="F2701" t="e">
        <f>INDEX(Assembled!$F:$F, MATCH(B2701,Assembled!A:A,0))</f>
        <v>#N/A</v>
      </c>
      <c r="G2701" t="e">
        <f>INDEX(Assembled!$P:$P, MATCH(B2701,Assembled!A:A,0))</f>
        <v>#N/A</v>
      </c>
      <c r="H2701" s="4" t="e">
        <f>INDEX(COX1_BOLD!G:G, MATCH(B2701,COX1_BOLD!A:A,0))</f>
        <v>#N/A</v>
      </c>
      <c r="I2701" s="4" t="e">
        <f>INDEX(COX1_NCBI!G:G, MATCH(B2701,COX1_NCBI!A:A,0))</f>
        <v>#N/A</v>
      </c>
      <c r="J2701" s="5" t="e">
        <f>INDEX(lca_co1!H:H, MATCH(B2701,lca_co1!A:A,0))</f>
        <v>#N/A</v>
      </c>
      <c r="K2701" t="e">
        <f>INDEX(Assembled!$M:$M, MATCH(B2701,Assembled!A:A,0))</f>
        <v>#N/A</v>
      </c>
      <c r="L2701" s="4" t="e">
        <f>INDEX('16s_NCBI'!G:G, MATCH(B2701,'16s_NCBI'!A:A,0))</f>
        <v>#N/A</v>
      </c>
      <c r="M2701" s="5" t="e">
        <f>INDEX(lca_16s!H:H, MATCH(B2701,lca_16s!A:A,0))</f>
        <v>#N/A</v>
      </c>
      <c r="N2701" t="e">
        <f>INDEX(Assembled!$L:$L, MATCH(B2701,Assembled!A:A,0))</f>
        <v>#N/A</v>
      </c>
      <c r="O2701" s="4" t="e">
        <f>INDEX('12s_NCBI'!G:G, MATCH(B2701,'12s_NCBI'!A:A,0))</f>
        <v>#N/A</v>
      </c>
      <c r="P2701" s="5" t="e">
        <f>INDEX(lca_12s!H:H, MATCH(B2701,lca_12s!A:A,0))</f>
        <v>#N/A</v>
      </c>
      <c r="U2701" t="str">
        <f>IF(ISNUMBER(MATCH(B2701, DraftGenomesAssmbld!A:A, 0)), "Yes", "No")</f>
        <v>No</v>
      </c>
      <c r="V2701" t="str">
        <f>IF(ISNUMBER(MATCH(B2701, DraftGenomesUploaded!B:B, 0)), "Yes", "No")</f>
        <v>No</v>
      </c>
      <c r="W2701" t="e">
        <f>INDEX('GenBank#'!$G:$G, MATCH(B2701,'GenBank#'!A:A,0))</f>
        <v>#N/A</v>
      </c>
    </row>
    <row r="2702" spans="1:23" x14ac:dyDescent="0.2">
      <c r="A2702">
        <v>901</v>
      </c>
      <c r="B2702" t="str">
        <f t="shared" si="95"/>
        <v>OG901hic</v>
      </c>
      <c r="C2702" t="s">
        <v>1331</v>
      </c>
      <c r="D2702" t="s">
        <v>35</v>
      </c>
      <c r="E2702" t="str">
        <f>INDEX(Field_ID!$B:$B, MATCH(C2702,Field_ID!A:A,0))</f>
        <v>Seleniolycus sp</v>
      </c>
      <c r="F2702" t="e">
        <f>INDEX(Assembled!$F:$F, MATCH(B2702,Assembled!A:A,0))</f>
        <v>#N/A</v>
      </c>
      <c r="G2702" t="e">
        <f>INDEX(Assembled!$P:$P, MATCH(B2702,Assembled!A:A,0))</f>
        <v>#N/A</v>
      </c>
      <c r="H2702" s="4" t="e">
        <f>INDEX(COX1_BOLD!G:G, MATCH(B2702,COX1_BOLD!A:A,0))</f>
        <v>#N/A</v>
      </c>
      <c r="I2702" s="4" t="e">
        <f>INDEX(COX1_NCBI!G:G, MATCH(B2702,COX1_NCBI!A:A,0))</f>
        <v>#N/A</v>
      </c>
      <c r="J2702" s="5" t="e">
        <f>INDEX(lca_co1!H:H, MATCH(B2702,lca_co1!A:A,0))</f>
        <v>#N/A</v>
      </c>
      <c r="K2702" t="e">
        <f>INDEX(Assembled!$M:$M, MATCH(B2702,Assembled!A:A,0))</f>
        <v>#N/A</v>
      </c>
      <c r="L2702" s="4" t="e">
        <f>INDEX('16s_NCBI'!G:G, MATCH(B2702,'16s_NCBI'!A:A,0))</f>
        <v>#N/A</v>
      </c>
      <c r="M2702" s="5" t="e">
        <f>INDEX(lca_16s!H:H, MATCH(B2702,lca_16s!A:A,0))</f>
        <v>#N/A</v>
      </c>
      <c r="N2702" t="e">
        <f>INDEX(Assembled!$L:$L, MATCH(B2702,Assembled!A:A,0))</f>
        <v>#N/A</v>
      </c>
      <c r="O2702" s="4" t="e">
        <f>INDEX('12s_NCBI'!G:G, MATCH(B2702,'12s_NCBI'!A:A,0))</f>
        <v>#N/A</v>
      </c>
      <c r="P2702" s="5" t="e">
        <f>INDEX(lca_12s!H:H, MATCH(B2702,lca_12s!A:A,0))</f>
        <v>#N/A</v>
      </c>
      <c r="U2702" t="str">
        <f>IF(ISNUMBER(MATCH(B2702, DraftGenomesAssmbld!A:A, 0)), "Yes", "No")</f>
        <v>No</v>
      </c>
      <c r="V2702" t="str">
        <f>IF(ISNUMBER(MATCH(B2702, DraftGenomesUploaded!B:B, 0)), "Yes", "No")</f>
        <v>No</v>
      </c>
      <c r="W2702" t="e">
        <f>INDEX('GenBank#'!$G:$G, MATCH(B2702,'GenBank#'!A:A,0))</f>
        <v>#N/A</v>
      </c>
    </row>
    <row r="2703" spans="1:23" x14ac:dyDescent="0.2">
      <c r="A2703">
        <v>901</v>
      </c>
      <c r="B2703" t="str">
        <f t="shared" si="95"/>
        <v>OG901ilmn</v>
      </c>
      <c r="C2703" t="s">
        <v>1331</v>
      </c>
      <c r="D2703" t="s">
        <v>36</v>
      </c>
      <c r="E2703" t="str">
        <f>INDEX(Field_ID!$B:$B, MATCH(C2703,Field_ID!A:A,0))</f>
        <v>Seleniolycus sp</v>
      </c>
      <c r="F2703" t="e">
        <f>INDEX(Assembled!$F:$F, MATCH(B2703,Assembled!A:A,0))</f>
        <v>#N/A</v>
      </c>
      <c r="G2703" t="e">
        <f>INDEX(Assembled!$P:$P, MATCH(B2703,Assembled!A:A,0))</f>
        <v>#N/A</v>
      </c>
      <c r="H2703" s="4" t="e">
        <f>INDEX(COX1_BOLD!G:G, MATCH(B2703,COX1_BOLD!A:A,0))</f>
        <v>#N/A</v>
      </c>
      <c r="I2703" s="4" t="e">
        <f>INDEX(COX1_NCBI!G:G, MATCH(B2703,COX1_NCBI!A:A,0))</f>
        <v>#N/A</v>
      </c>
      <c r="J2703" s="5" t="e">
        <f>INDEX(lca_co1!H:H, MATCH(B2703,lca_co1!A:A,0))</f>
        <v>#N/A</v>
      </c>
      <c r="K2703" t="e">
        <f>INDEX(Assembled!$M:$M, MATCH(B2703,Assembled!A:A,0))</f>
        <v>#N/A</v>
      </c>
      <c r="L2703" s="4" t="e">
        <f>INDEX('16s_NCBI'!G:G, MATCH(B2703,'16s_NCBI'!A:A,0))</f>
        <v>#N/A</v>
      </c>
      <c r="M2703" s="5" t="e">
        <f>INDEX(lca_16s!H:H, MATCH(B2703,lca_16s!A:A,0))</f>
        <v>#N/A</v>
      </c>
      <c r="N2703" t="e">
        <f>INDEX(Assembled!$L:$L, MATCH(B2703,Assembled!A:A,0))</f>
        <v>#N/A</v>
      </c>
      <c r="O2703" s="4" t="e">
        <f>INDEX('12s_NCBI'!G:G, MATCH(B2703,'12s_NCBI'!A:A,0))</f>
        <v>#N/A</v>
      </c>
      <c r="P2703" s="5" t="e">
        <f>INDEX(lca_12s!H:H, MATCH(B2703,lca_12s!A:A,0))</f>
        <v>#N/A</v>
      </c>
      <c r="U2703" t="str">
        <f>IF(ISNUMBER(MATCH(B2703, DraftGenomesAssmbld!A:A, 0)), "Yes", "No")</f>
        <v>No</v>
      </c>
      <c r="V2703" t="str">
        <f>IF(ISNUMBER(MATCH(B2703, DraftGenomesUploaded!B:B, 0)), "Yes", "No")</f>
        <v>No</v>
      </c>
      <c r="W2703" t="e">
        <f>INDEX('GenBank#'!$G:$G, MATCH(B2703,'GenBank#'!A:A,0))</f>
        <v>#N/A</v>
      </c>
    </row>
    <row r="2704" spans="1:23" x14ac:dyDescent="0.2">
      <c r="A2704">
        <v>901</v>
      </c>
      <c r="B2704" t="str">
        <f t="shared" si="95"/>
        <v>OG901hifi</v>
      </c>
      <c r="C2704" t="s">
        <v>1331</v>
      </c>
      <c r="D2704" t="s">
        <v>37</v>
      </c>
      <c r="E2704" t="str">
        <f>INDEX(Field_ID!$B:$B, MATCH(C2704,Field_ID!A:A,0))</f>
        <v>Seleniolycus sp</v>
      </c>
      <c r="F2704" t="e">
        <f>INDEX(Assembled!$F:$F, MATCH(B2704,Assembled!A:A,0))</f>
        <v>#N/A</v>
      </c>
      <c r="G2704" t="e">
        <f>INDEX(Assembled!$P:$P, MATCH(B2704,Assembled!A:A,0))</f>
        <v>#N/A</v>
      </c>
      <c r="H2704" s="4" t="e">
        <f>INDEX(COX1_BOLD!G:G, MATCH(B2704,COX1_BOLD!A:A,0))</f>
        <v>#N/A</v>
      </c>
      <c r="I2704" s="4" t="e">
        <f>INDEX(COX1_NCBI!G:G, MATCH(B2704,COX1_NCBI!A:A,0))</f>
        <v>#N/A</v>
      </c>
      <c r="J2704" s="5" t="e">
        <f>INDEX(lca_co1!H:H, MATCH(B2704,lca_co1!A:A,0))</f>
        <v>#N/A</v>
      </c>
      <c r="K2704" t="e">
        <f>INDEX(Assembled!$M:$M, MATCH(B2704,Assembled!A:A,0))</f>
        <v>#N/A</v>
      </c>
      <c r="L2704" s="4" t="e">
        <f>INDEX('16s_NCBI'!G:G, MATCH(B2704,'16s_NCBI'!A:A,0))</f>
        <v>#N/A</v>
      </c>
      <c r="M2704" s="5" t="e">
        <f>INDEX(lca_16s!H:H, MATCH(B2704,lca_16s!A:A,0))</f>
        <v>#N/A</v>
      </c>
      <c r="N2704" t="e">
        <f>INDEX(Assembled!$L:$L, MATCH(B2704,Assembled!A:A,0))</f>
        <v>#N/A</v>
      </c>
      <c r="O2704" s="4" t="e">
        <f>INDEX('12s_NCBI'!G:G, MATCH(B2704,'12s_NCBI'!A:A,0))</f>
        <v>#N/A</v>
      </c>
      <c r="P2704" s="5" t="e">
        <f>INDEX(lca_12s!H:H, MATCH(B2704,lca_12s!A:A,0))</f>
        <v>#N/A</v>
      </c>
      <c r="U2704" t="str">
        <f>IF(ISNUMBER(MATCH(B2704, DraftGenomesAssmbld!A:A, 0)), "Yes", "No")</f>
        <v>No</v>
      </c>
      <c r="V2704" t="str">
        <f>IF(ISNUMBER(MATCH(B2704, DraftGenomesUploaded!B:B, 0)), "Yes", "No")</f>
        <v>No</v>
      </c>
      <c r="W2704" t="e">
        <f>INDEX('GenBank#'!$G:$G, MATCH(B2704,'GenBank#'!A:A,0))</f>
        <v>#N/A</v>
      </c>
    </row>
    <row r="2705" spans="1:23" x14ac:dyDescent="0.2">
      <c r="A2705">
        <v>902</v>
      </c>
      <c r="B2705" t="str">
        <f t="shared" si="95"/>
        <v>OG902hic</v>
      </c>
      <c r="C2705" t="s">
        <v>1332</v>
      </c>
      <c r="D2705" t="s">
        <v>35</v>
      </c>
      <c r="E2705" t="str">
        <f>INDEX(Field_ID!$B:$B, MATCH(C2705,Field_ID!A:A,0))</f>
        <v>Seleniolycus sp</v>
      </c>
      <c r="F2705" t="e">
        <f>INDEX(Assembled!$F:$F, MATCH(B2705,Assembled!A:A,0))</f>
        <v>#N/A</v>
      </c>
      <c r="G2705" t="e">
        <f>INDEX(Assembled!$P:$P, MATCH(B2705,Assembled!A:A,0))</f>
        <v>#N/A</v>
      </c>
      <c r="H2705" s="4" t="e">
        <f>INDEX(COX1_BOLD!G:G, MATCH(B2705,COX1_BOLD!A:A,0))</f>
        <v>#N/A</v>
      </c>
      <c r="I2705" s="4" t="e">
        <f>INDEX(COX1_NCBI!G:G, MATCH(B2705,COX1_NCBI!A:A,0))</f>
        <v>#N/A</v>
      </c>
      <c r="J2705" s="5" t="e">
        <f>INDEX(lca_co1!H:H, MATCH(B2705,lca_co1!A:A,0))</f>
        <v>#N/A</v>
      </c>
      <c r="K2705" t="e">
        <f>INDEX(Assembled!$M:$M, MATCH(B2705,Assembled!A:A,0))</f>
        <v>#N/A</v>
      </c>
      <c r="L2705" s="4" t="e">
        <f>INDEX('16s_NCBI'!G:G, MATCH(B2705,'16s_NCBI'!A:A,0))</f>
        <v>#N/A</v>
      </c>
      <c r="M2705" s="5" t="e">
        <f>INDEX(lca_16s!H:H, MATCH(B2705,lca_16s!A:A,0))</f>
        <v>#N/A</v>
      </c>
      <c r="N2705" t="e">
        <f>INDEX(Assembled!$L:$L, MATCH(B2705,Assembled!A:A,0))</f>
        <v>#N/A</v>
      </c>
      <c r="O2705" s="4" t="e">
        <f>INDEX('12s_NCBI'!G:G, MATCH(B2705,'12s_NCBI'!A:A,0))</f>
        <v>#N/A</v>
      </c>
      <c r="P2705" s="5" t="e">
        <f>INDEX(lca_12s!H:H, MATCH(B2705,lca_12s!A:A,0))</f>
        <v>#N/A</v>
      </c>
      <c r="U2705" t="str">
        <f>IF(ISNUMBER(MATCH(B2705, DraftGenomesAssmbld!A:A, 0)), "Yes", "No")</f>
        <v>No</v>
      </c>
      <c r="V2705" t="str">
        <f>IF(ISNUMBER(MATCH(B2705, DraftGenomesUploaded!B:B, 0)), "Yes", "No")</f>
        <v>No</v>
      </c>
      <c r="W2705" t="e">
        <f>INDEX('GenBank#'!$G:$G, MATCH(B2705,'GenBank#'!A:A,0))</f>
        <v>#N/A</v>
      </c>
    </row>
    <row r="2706" spans="1:23" x14ac:dyDescent="0.2">
      <c r="A2706">
        <v>902</v>
      </c>
      <c r="B2706" t="str">
        <f t="shared" si="95"/>
        <v>OG902ilmn</v>
      </c>
      <c r="C2706" t="s">
        <v>1332</v>
      </c>
      <c r="D2706" t="s">
        <v>36</v>
      </c>
      <c r="E2706" t="str">
        <f>INDEX(Field_ID!$B:$B, MATCH(C2706,Field_ID!A:A,0))</f>
        <v>Seleniolycus sp</v>
      </c>
      <c r="F2706" t="e">
        <f>INDEX(Assembled!$F:$F, MATCH(B2706,Assembled!A:A,0))</f>
        <v>#N/A</v>
      </c>
      <c r="G2706" t="e">
        <f>INDEX(Assembled!$P:$P, MATCH(B2706,Assembled!A:A,0))</f>
        <v>#N/A</v>
      </c>
      <c r="H2706" s="4" t="e">
        <f>INDEX(COX1_BOLD!G:G, MATCH(B2706,COX1_BOLD!A:A,0))</f>
        <v>#N/A</v>
      </c>
      <c r="I2706" s="4" t="e">
        <f>INDEX(COX1_NCBI!G:G, MATCH(B2706,COX1_NCBI!A:A,0))</f>
        <v>#N/A</v>
      </c>
      <c r="J2706" s="5" t="e">
        <f>INDEX(lca_co1!H:H, MATCH(B2706,lca_co1!A:A,0))</f>
        <v>#N/A</v>
      </c>
      <c r="K2706" t="e">
        <f>INDEX(Assembled!$M:$M, MATCH(B2706,Assembled!A:A,0))</f>
        <v>#N/A</v>
      </c>
      <c r="L2706" s="4" t="e">
        <f>INDEX('16s_NCBI'!G:G, MATCH(B2706,'16s_NCBI'!A:A,0))</f>
        <v>#N/A</v>
      </c>
      <c r="M2706" s="5" t="e">
        <f>INDEX(lca_16s!H:H, MATCH(B2706,lca_16s!A:A,0))</f>
        <v>#N/A</v>
      </c>
      <c r="N2706" t="e">
        <f>INDEX(Assembled!$L:$L, MATCH(B2706,Assembled!A:A,0))</f>
        <v>#N/A</v>
      </c>
      <c r="O2706" s="4" t="e">
        <f>INDEX('12s_NCBI'!G:G, MATCH(B2706,'12s_NCBI'!A:A,0))</f>
        <v>#N/A</v>
      </c>
      <c r="P2706" s="5" t="e">
        <f>INDEX(lca_12s!H:H, MATCH(B2706,lca_12s!A:A,0))</f>
        <v>#N/A</v>
      </c>
      <c r="U2706" t="str">
        <f>IF(ISNUMBER(MATCH(B2706, DraftGenomesAssmbld!A:A, 0)), "Yes", "No")</f>
        <v>No</v>
      </c>
      <c r="V2706" t="str">
        <f>IF(ISNUMBER(MATCH(B2706, DraftGenomesUploaded!B:B, 0)), "Yes", "No")</f>
        <v>No</v>
      </c>
      <c r="W2706" t="e">
        <f>INDEX('GenBank#'!$G:$G, MATCH(B2706,'GenBank#'!A:A,0))</f>
        <v>#N/A</v>
      </c>
    </row>
    <row r="2707" spans="1:23" x14ac:dyDescent="0.2">
      <c r="A2707">
        <v>902</v>
      </c>
      <c r="B2707" t="str">
        <f t="shared" si="95"/>
        <v>OG902hifi</v>
      </c>
      <c r="C2707" t="s">
        <v>1332</v>
      </c>
      <c r="D2707" t="s">
        <v>37</v>
      </c>
      <c r="E2707" t="str">
        <f>INDEX(Field_ID!$B:$B, MATCH(C2707,Field_ID!A:A,0))</f>
        <v>Seleniolycus sp</v>
      </c>
      <c r="F2707" t="e">
        <f>INDEX(Assembled!$F:$F, MATCH(B2707,Assembled!A:A,0))</f>
        <v>#N/A</v>
      </c>
      <c r="G2707" t="e">
        <f>INDEX(Assembled!$P:$P, MATCH(B2707,Assembled!A:A,0))</f>
        <v>#N/A</v>
      </c>
      <c r="H2707" s="4" t="e">
        <f>INDEX(COX1_BOLD!G:G, MATCH(B2707,COX1_BOLD!A:A,0))</f>
        <v>#N/A</v>
      </c>
      <c r="I2707" s="4" t="e">
        <f>INDEX(COX1_NCBI!G:G, MATCH(B2707,COX1_NCBI!A:A,0))</f>
        <v>#N/A</v>
      </c>
      <c r="J2707" s="5" t="e">
        <f>INDEX(lca_co1!H:H, MATCH(B2707,lca_co1!A:A,0))</f>
        <v>#N/A</v>
      </c>
      <c r="K2707" t="e">
        <f>INDEX(Assembled!$M:$M, MATCH(B2707,Assembled!A:A,0))</f>
        <v>#N/A</v>
      </c>
      <c r="L2707" s="4" t="e">
        <f>INDEX('16s_NCBI'!G:G, MATCH(B2707,'16s_NCBI'!A:A,0))</f>
        <v>#N/A</v>
      </c>
      <c r="M2707" s="5" t="e">
        <f>INDEX(lca_16s!H:H, MATCH(B2707,lca_16s!A:A,0))</f>
        <v>#N/A</v>
      </c>
      <c r="N2707" t="e">
        <f>INDEX(Assembled!$L:$L, MATCH(B2707,Assembled!A:A,0))</f>
        <v>#N/A</v>
      </c>
      <c r="O2707" s="4" t="e">
        <f>INDEX('12s_NCBI'!G:G, MATCH(B2707,'12s_NCBI'!A:A,0))</f>
        <v>#N/A</v>
      </c>
      <c r="P2707" s="5" t="e">
        <f>INDEX(lca_12s!H:H, MATCH(B2707,lca_12s!A:A,0))</f>
        <v>#N/A</v>
      </c>
      <c r="U2707" t="str">
        <f>IF(ISNUMBER(MATCH(B2707, DraftGenomesAssmbld!A:A, 0)), "Yes", "No")</f>
        <v>No</v>
      </c>
      <c r="V2707" t="str">
        <f>IF(ISNUMBER(MATCH(B2707, DraftGenomesUploaded!B:B, 0)), "Yes", "No")</f>
        <v>No</v>
      </c>
      <c r="W2707" t="e">
        <f>INDEX('GenBank#'!$G:$G, MATCH(B2707,'GenBank#'!A:A,0))</f>
        <v>#N/A</v>
      </c>
    </row>
    <row r="2708" spans="1:23" x14ac:dyDescent="0.2">
      <c r="A2708">
        <v>903</v>
      </c>
      <c r="B2708" t="str">
        <f t="shared" si="95"/>
        <v>OG903hic</v>
      </c>
      <c r="C2708" t="s">
        <v>1333</v>
      </c>
      <c r="D2708" t="s">
        <v>35</v>
      </c>
      <c r="E2708" t="str">
        <f>INDEX(Field_ID!$B:$B, MATCH(C2708,Field_ID!A:A,0))</f>
        <v>Pachycara sp</v>
      </c>
      <c r="F2708" t="e">
        <f>INDEX(Assembled!$F:$F, MATCH(B2708,Assembled!A:A,0))</f>
        <v>#N/A</v>
      </c>
      <c r="G2708" t="e">
        <f>INDEX(Assembled!$P:$P, MATCH(B2708,Assembled!A:A,0))</f>
        <v>#N/A</v>
      </c>
      <c r="H2708" s="4" t="e">
        <f>INDEX(COX1_BOLD!G:G, MATCH(B2708,COX1_BOLD!A:A,0))</f>
        <v>#N/A</v>
      </c>
      <c r="I2708" s="4" t="e">
        <f>INDEX(COX1_NCBI!G:G, MATCH(B2708,COX1_NCBI!A:A,0))</f>
        <v>#N/A</v>
      </c>
      <c r="J2708" s="5" t="e">
        <f>INDEX(lca_co1!H:H, MATCH(B2708,lca_co1!A:A,0))</f>
        <v>#N/A</v>
      </c>
      <c r="K2708" t="e">
        <f>INDEX(Assembled!$M:$M, MATCH(B2708,Assembled!A:A,0))</f>
        <v>#N/A</v>
      </c>
      <c r="L2708" s="4" t="e">
        <f>INDEX('16s_NCBI'!G:G, MATCH(B2708,'16s_NCBI'!A:A,0))</f>
        <v>#N/A</v>
      </c>
      <c r="M2708" s="5" t="e">
        <f>INDEX(lca_16s!H:H, MATCH(B2708,lca_16s!A:A,0))</f>
        <v>#N/A</v>
      </c>
      <c r="N2708" t="e">
        <f>INDEX(Assembled!$L:$L, MATCH(B2708,Assembled!A:A,0))</f>
        <v>#N/A</v>
      </c>
      <c r="O2708" s="4" t="e">
        <f>INDEX('12s_NCBI'!G:G, MATCH(B2708,'12s_NCBI'!A:A,0))</f>
        <v>#N/A</v>
      </c>
      <c r="P2708" s="5" t="e">
        <f>INDEX(lca_12s!H:H, MATCH(B2708,lca_12s!A:A,0))</f>
        <v>#N/A</v>
      </c>
      <c r="U2708" t="str">
        <f>IF(ISNUMBER(MATCH(B2708, DraftGenomesAssmbld!A:A, 0)), "Yes", "No")</f>
        <v>No</v>
      </c>
      <c r="V2708" t="str">
        <f>IF(ISNUMBER(MATCH(B2708, DraftGenomesUploaded!B:B, 0)), "Yes", "No")</f>
        <v>No</v>
      </c>
      <c r="W2708" t="e">
        <f>INDEX('GenBank#'!$G:$G, MATCH(B2708,'GenBank#'!A:A,0))</f>
        <v>#N/A</v>
      </c>
    </row>
    <row r="2709" spans="1:23" x14ac:dyDescent="0.2">
      <c r="A2709">
        <v>903</v>
      </c>
      <c r="B2709" t="str">
        <f t="shared" si="95"/>
        <v>OG903ilmn</v>
      </c>
      <c r="C2709" t="s">
        <v>1333</v>
      </c>
      <c r="D2709" t="s">
        <v>36</v>
      </c>
      <c r="E2709" t="str">
        <f>INDEX(Field_ID!$B:$B, MATCH(C2709,Field_ID!A:A,0))</f>
        <v>Pachycara sp</v>
      </c>
      <c r="F2709" t="e">
        <f>INDEX(Assembled!$F:$F, MATCH(B2709,Assembled!A:A,0))</f>
        <v>#N/A</v>
      </c>
      <c r="G2709" t="e">
        <f>INDEX(Assembled!$P:$P, MATCH(B2709,Assembled!A:A,0))</f>
        <v>#N/A</v>
      </c>
      <c r="H2709" s="4" t="e">
        <f>INDEX(COX1_BOLD!G:G, MATCH(B2709,COX1_BOLD!A:A,0))</f>
        <v>#N/A</v>
      </c>
      <c r="I2709" s="4" t="e">
        <f>INDEX(COX1_NCBI!G:G, MATCH(B2709,COX1_NCBI!A:A,0))</f>
        <v>#N/A</v>
      </c>
      <c r="J2709" s="5" t="e">
        <f>INDEX(lca_co1!H:H, MATCH(B2709,lca_co1!A:A,0))</f>
        <v>#N/A</v>
      </c>
      <c r="K2709" t="e">
        <f>INDEX(Assembled!$M:$M, MATCH(B2709,Assembled!A:A,0))</f>
        <v>#N/A</v>
      </c>
      <c r="L2709" s="4" t="e">
        <f>INDEX('16s_NCBI'!G:G, MATCH(B2709,'16s_NCBI'!A:A,0))</f>
        <v>#N/A</v>
      </c>
      <c r="M2709" s="5" t="e">
        <f>INDEX(lca_16s!H:H, MATCH(B2709,lca_16s!A:A,0))</f>
        <v>#N/A</v>
      </c>
      <c r="N2709" t="e">
        <f>INDEX(Assembled!$L:$L, MATCH(B2709,Assembled!A:A,0))</f>
        <v>#N/A</v>
      </c>
      <c r="O2709" s="4" t="e">
        <f>INDEX('12s_NCBI'!G:G, MATCH(B2709,'12s_NCBI'!A:A,0))</f>
        <v>#N/A</v>
      </c>
      <c r="P2709" s="5" t="e">
        <f>INDEX(lca_12s!H:H, MATCH(B2709,lca_12s!A:A,0))</f>
        <v>#N/A</v>
      </c>
      <c r="U2709" t="str">
        <f>IF(ISNUMBER(MATCH(B2709, DraftGenomesAssmbld!A:A, 0)), "Yes", "No")</f>
        <v>No</v>
      </c>
      <c r="V2709" t="str">
        <f>IF(ISNUMBER(MATCH(B2709, DraftGenomesUploaded!B:B, 0)), "Yes", "No")</f>
        <v>No</v>
      </c>
      <c r="W2709" t="e">
        <f>INDEX('GenBank#'!$G:$G, MATCH(B2709,'GenBank#'!A:A,0))</f>
        <v>#N/A</v>
      </c>
    </row>
    <row r="2710" spans="1:23" x14ac:dyDescent="0.2">
      <c r="A2710">
        <v>903</v>
      </c>
      <c r="B2710" t="str">
        <f t="shared" si="95"/>
        <v>OG903hifi</v>
      </c>
      <c r="C2710" t="s">
        <v>1333</v>
      </c>
      <c r="D2710" t="s">
        <v>37</v>
      </c>
      <c r="E2710" t="str">
        <f>INDEX(Field_ID!$B:$B, MATCH(C2710,Field_ID!A:A,0))</f>
        <v>Pachycara sp</v>
      </c>
      <c r="F2710" t="e">
        <f>INDEX(Assembled!$F:$F, MATCH(B2710,Assembled!A:A,0))</f>
        <v>#N/A</v>
      </c>
      <c r="G2710" t="e">
        <f>INDEX(Assembled!$P:$P, MATCH(B2710,Assembled!A:A,0))</f>
        <v>#N/A</v>
      </c>
      <c r="H2710" s="4" t="e">
        <f>INDEX(COX1_BOLD!G:G, MATCH(B2710,COX1_BOLD!A:A,0))</f>
        <v>#N/A</v>
      </c>
      <c r="I2710" s="4" t="e">
        <f>INDEX(COX1_NCBI!G:G, MATCH(B2710,COX1_NCBI!A:A,0))</f>
        <v>#N/A</v>
      </c>
      <c r="J2710" s="5" t="e">
        <f>INDEX(lca_co1!H:H, MATCH(B2710,lca_co1!A:A,0))</f>
        <v>#N/A</v>
      </c>
      <c r="K2710" t="e">
        <f>INDEX(Assembled!$M:$M, MATCH(B2710,Assembled!A:A,0))</f>
        <v>#N/A</v>
      </c>
      <c r="L2710" s="4" t="e">
        <f>INDEX('16s_NCBI'!G:G, MATCH(B2710,'16s_NCBI'!A:A,0))</f>
        <v>#N/A</v>
      </c>
      <c r="M2710" s="5" t="e">
        <f>INDEX(lca_16s!H:H, MATCH(B2710,lca_16s!A:A,0))</f>
        <v>#N/A</v>
      </c>
      <c r="N2710" t="e">
        <f>INDEX(Assembled!$L:$L, MATCH(B2710,Assembled!A:A,0))</f>
        <v>#N/A</v>
      </c>
      <c r="O2710" s="4" t="e">
        <f>INDEX('12s_NCBI'!G:G, MATCH(B2710,'12s_NCBI'!A:A,0))</f>
        <v>#N/A</v>
      </c>
      <c r="P2710" s="5" t="e">
        <f>INDEX(lca_12s!H:H, MATCH(B2710,lca_12s!A:A,0))</f>
        <v>#N/A</v>
      </c>
      <c r="U2710" t="str">
        <f>IF(ISNUMBER(MATCH(B2710, DraftGenomesAssmbld!A:A, 0)), "Yes", "No")</f>
        <v>No</v>
      </c>
      <c r="V2710" t="str">
        <f>IF(ISNUMBER(MATCH(B2710, DraftGenomesUploaded!B:B, 0)), "Yes", "No")</f>
        <v>No</v>
      </c>
      <c r="W2710" t="e">
        <f>INDEX('GenBank#'!$G:$G, MATCH(B2710,'GenBank#'!A:A,0))</f>
        <v>#N/A</v>
      </c>
    </row>
    <row r="2711" spans="1:23" x14ac:dyDescent="0.2">
      <c r="A2711">
        <v>904</v>
      </c>
      <c r="B2711" t="str">
        <f t="shared" si="95"/>
        <v>OG904hic</v>
      </c>
      <c r="C2711" t="s">
        <v>1334</v>
      </c>
      <c r="D2711" t="s">
        <v>35</v>
      </c>
      <c r="E2711" t="str">
        <f>INDEX(Field_ID!$B:$B, MATCH(C2711,Field_ID!A:A,0))</f>
        <v>Acanthonus armatus</v>
      </c>
      <c r="F2711" t="e">
        <f>INDEX(Assembled!$F:$F, MATCH(B2711,Assembled!A:A,0))</f>
        <v>#N/A</v>
      </c>
      <c r="G2711" t="e">
        <f>INDEX(Assembled!$P:$P, MATCH(B2711,Assembled!A:A,0))</f>
        <v>#N/A</v>
      </c>
      <c r="H2711" s="4" t="e">
        <f>INDEX(COX1_BOLD!G:G, MATCH(B2711,COX1_BOLD!A:A,0))</f>
        <v>#N/A</v>
      </c>
      <c r="I2711" s="4" t="e">
        <f>INDEX(COX1_NCBI!G:G, MATCH(B2711,COX1_NCBI!A:A,0))</f>
        <v>#N/A</v>
      </c>
      <c r="J2711" s="5" t="e">
        <f>INDEX(lca_co1!H:H, MATCH(B2711,lca_co1!A:A,0))</f>
        <v>#N/A</v>
      </c>
      <c r="K2711" t="e">
        <f>INDEX(Assembled!$M:$M, MATCH(B2711,Assembled!A:A,0))</f>
        <v>#N/A</v>
      </c>
      <c r="L2711" s="4" t="e">
        <f>INDEX('16s_NCBI'!G:G, MATCH(B2711,'16s_NCBI'!A:A,0))</f>
        <v>#N/A</v>
      </c>
      <c r="M2711" s="5" t="e">
        <f>INDEX(lca_16s!H:H, MATCH(B2711,lca_16s!A:A,0))</f>
        <v>#N/A</v>
      </c>
      <c r="N2711" t="e">
        <f>INDEX(Assembled!$L:$L, MATCH(B2711,Assembled!A:A,0))</f>
        <v>#N/A</v>
      </c>
      <c r="O2711" s="4" t="e">
        <f>INDEX('12s_NCBI'!G:G, MATCH(B2711,'12s_NCBI'!A:A,0))</f>
        <v>#N/A</v>
      </c>
      <c r="P2711" s="5" t="e">
        <f>INDEX(lca_12s!H:H, MATCH(B2711,lca_12s!A:A,0))</f>
        <v>#N/A</v>
      </c>
      <c r="U2711" t="str">
        <f>IF(ISNUMBER(MATCH(B2711, DraftGenomesAssmbld!A:A, 0)), "Yes", "No")</f>
        <v>No</v>
      </c>
      <c r="V2711" t="str">
        <f>IF(ISNUMBER(MATCH(B2711, DraftGenomesUploaded!B:B, 0)), "Yes", "No")</f>
        <v>No</v>
      </c>
      <c r="W2711" t="e">
        <f>INDEX('GenBank#'!$G:$G, MATCH(B2711,'GenBank#'!A:A,0))</f>
        <v>#N/A</v>
      </c>
    </row>
    <row r="2712" spans="1:23" x14ac:dyDescent="0.2">
      <c r="A2712">
        <v>904</v>
      </c>
      <c r="B2712" t="str">
        <f t="shared" si="95"/>
        <v>OG904ilmn</v>
      </c>
      <c r="C2712" t="s">
        <v>1334</v>
      </c>
      <c r="D2712" t="s">
        <v>36</v>
      </c>
      <c r="E2712" t="str">
        <f>INDEX(Field_ID!$B:$B, MATCH(C2712,Field_ID!A:A,0))</f>
        <v>Acanthonus armatus</v>
      </c>
      <c r="F2712" t="e">
        <f>INDEX(Assembled!$F:$F, MATCH(B2712,Assembled!A:A,0))</f>
        <v>#N/A</v>
      </c>
      <c r="G2712" t="e">
        <f>INDEX(Assembled!$P:$P, MATCH(B2712,Assembled!A:A,0))</f>
        <v>#N/A</v>
      </c>
      <c r="H2712" s="4" t="e">
        <f>INDEX(COX1_BOLD!G:G, MATCH(B2712,COX1_BOLD!A:A,0))</f>
        <v>#N/A</v>
      </c>
      <c r="I2712" s="4" t="e">
        <f>INDEX(COX1_NCBI!G:G, MATCH(B2712,COX1_NCBI!A:A,0))</f>
        <v>#N/A</v>
      </c>
      <c r="J2712" s="5" t="e">
        <f>INDEX(lca_co1!H:H, MATCH(B2712,lca_co1!A:A,0))</f>
        <v>#N/A</v>
      </c>
      <c r="K2712" t="e">
        <f>INDEX(Assembled!$M:$M, MATCH(B2712,Assembled!A:A,0))</f>
        <v>#N/A</v>
      </c>
      <c r="L2712" s="4" t="e">
        <f>INDEX('16s_NCBI'!G:G, MATCH(B2712,'16s_NCBI'!A:A,0))</f>
        <v>#N/A</v>
      </c>
      <c r="M2712" s="5" t="e">
        <f>INDEX(lca_16s!H:H, MATCH(B2712,lca_16s!A:A,0))</f>
        <v>#N/A</v>
      </c>
      <c r="N2712" t="e">
        <f>INDEX(Assembled!$L:$L, MATCH(B2712,Assembled!A:A,0))</f>
        <v>#N/A</v>
      </c>
      <c r="O2712" s="4" t="e">
        <f>INDEX('12s_NCBI'!G:G, MATCH(B2712,'12s_NCBI'!A:A,0))</f>
        <v>#N/A</v>
      </c>
      <c r="P2712" s="5" t="e">
        <f>INDEX(lca_12s!H:H, MATCH(B2712,lca_12s!A:A,0))</f>
        <v>#N/A</v>
      </c>
      <c r="U2712" t="str">
        <f>IF(ISNUMBER(MATCH(B2712, DraftGenomesAssmbld!A:A, 0)), "Yes", "No")</f>
        <v>No</v>
      </c>
      <c r="V2712" t="str">
        <f>IF(ISNUMBER(MATCH(B2712, DraftGenomesUploaded!B:B, 0)), "Yes", "No")</f>
        <v>No</v>
      </c>
      <c r="W2712" t="e">
        <f>INDEX('GenBank#'!$G:$G, MATCH(B2712,'GenBank#'!A:A,0))</f>
        <v>#N/A</v>
      </c>
    </row>
    <row r="2713" spans="1:23" x14ac:dyDescent="0.2">
      <c r="A2713">
        <v>904</v>
      </c>
      <c r="B2713" t="str">
        <f t="shared" si="95"/>
        <v>OG904hifi</v>
      </c>
      <c r="C2713" t="s">
        <v>1334</v>
      </c>
      <c r="D2713" t="s">
        <v>37</v>
      </c>
      <c r="E2713" t="str">
        <f>INDEX(Field_ID!$B:$B, MATCH(C2713,Field_ID!A:A,0))</f>
        <v>Acanthonus armatus</v>
      </c>
      <c r="F2713" t="e">
        <f>INDEX(Assembled!$F:$F, MATCH(B2713,Assembled!A:A,0))</f>
        <v>#N/A</v>
      </c>
      <c r="G2713" t="e">
        <f>INDEX(Assembled!$P:$P, MATCH(B2713,Assembled!A:A,0))</f>
        <v>#N/A</v>
      </c>
      <c r="H2713" s="4" t="e">
        <f>INDEX(COX1_BOLD!G:G, MATCH(B2713,COX1_BOLD!A:A,0))</f>
        <v>#N/A</v>
      </c>
      <c r="I2713" s="4" t="e">
        <f>INDEX(COX1_NCBI!G:G, MATCH(B2713,COX1_NCBI!A:A,0))</f>
        <v>#N/A</v>
      </c>
      <c r="J2713" s="5" t="e">
        <f>INDEX(lca_co1!H:H, MATCH(B2713,lca_co1!A:A,0))</f>
        <v>#N/A</v>
      </c>
      <c r="K2713" t="e">
        <f>INDEX(Assembled!$M:$M, MATCH(B2713,Assembled!A:A,0))</f>
        <v>#N/A</v>
      </c>
      <c r="L2713" s="4" t="e">
        <f>INDEX('16s_NCBI'!G:G, MATCH(B2713,'16s_NCBI'!A:A,0))</f>
        <v>#N/A</v>
      </c>
      <c r="M2713" s="5" t="e">
        <f>INDEX(lca_16s!H:H, MATCH(B2713,lca_16s!A:A,0))</f>
        <v>#N/A</v>
      </c>
      <c r="N2713" t="e">
        <f>INDEX(Assembled!$L:$L, MATCH(B2713,Assembled!A:A,0))</f>
        <v>#N/A</v>
      </c>
      <c r="O2713" s="4" t="e">
        <f>INDEX('12s_NCBI'!G:G, MATCH(B2713,'12s_NCBI'!A:A,0))</f>
        <v>#N/A</v>
      </c>
      <c r="P2713" s="5" t="e">
        <f>INDEX(lca_12s!H:H, MATCH(B2713,lca_12s!A:A,0))</f>
        <v>#N/A</v>
      </c>
      <c r="U2713" t="str">
        <f>IF(ISNUMBER(MATCH(B2713, DraftGenomesAssmbld!A:A, 0)), "Yes", "No")</f>
        <v>No</v>
      </c>
      <c r="V2713" t="str">
        <f>IF(ISNUMBER(MATCH(B2713, DraftGenomesUploaded!B:B, 0)), "Yes", "No")</f>
        <v>No</v>
      </c>
      <c r="W2713" t="e">
        <f>INDEX('GenBank#'!$G:$G, MATCH(B2713,'GenBank#'!A:A,0))</f>
        <v>#N/A</v>
      </c>
    </row>
    <row r="2714" spans="1:23" x14ac:dyDescent="0.2">
      <c r="A2714">
        <v>905</v>
      </c>
      <c r="B2714" t="str">
        <f t="shared" si="95"/>
        <v>OG905hic</v>
      </c>
      <c r="C2714" t="s">
        <v>1335</v>
      </c>
      <c r="D2714" t="s">
        <v>35</v>
      </c>
      <c r="E2714" t="str">
        <f>INDEX(Field_ID!$B:$B, MATCH(C2714,Field_ID!A:A,0))</f>
        <v>Coryphaenoides rudis</v>
      </c>
      <c r="F2714" t="e">
        <f>INDEX(Assembled!$F:$F, MATCH(B2714,Assembled!A:A,0))</f>
        <v>#N/A</v>
      </c>
      <c r="G2714" t="e">
        <f>INDEX(Assembled!$P:$P, MATCH(B2714,Assembled!A:A,0))</f>
        <v>#N/A</v>
      </c>
      <c r="H2714" s="4" t="e">
        <f>INDEX(COX1_BOLD!G:G, MATCH(B2714,COX1_BOLD!A:A,0))</f>
        <v>#N/A</v>
      </c>
      <c r="I2714" s="4" t="e">
        <f>INDEX(COX1_NCBI!G:G, MATCH(B2714,COX1_NCBI!A:A,0))</f>
        <v>#N/A</v>
      </c>
      <c r="J2714" s="5" t="e">
        <f>INDEX(lca_co1!H:H, MATCH(B2714,lca_co1!A:A,0))</f>
        <v>#N/A</v>
      </c>
      <c r="K2714" t="e">
        <f>INDEX(Assembled!$M:$M, MATCH(B2714,Assembled!A:A,0))</f>
        <v>#N/A</v>
      </c>
      <c r="L2714" s="4" t="e">
        <f>INDEX('16s_NCBI'!G:G, MATCH(B2714,'16s_NCBI'!A:A,0))</f>
        <v>#N/A</v>
      </c>
      <c r="M2714" s="5" t="e">
        <f>INDEX(lca_16s!H:H, MATCH(B2714,lca_16s!A:A,0))</f>
        <v>#N/A</v>
      </c>
      <c r="N2714" t="e">
        <f>INDEX(Assembled!$L:$L, MATCH(B2714,Assembled!A:A,0))</f>
        <v>#N/A</v>
      </c>
      <c r="O2714" s="4" t="e">
        <f>INDEX('12s_NCBI'!G:G, MATCH(B2714,'12s_NCBI'!A:A,0))</f>
        <v>#N/A</v>
      </c>
      <c r="P2714" s="5" t="e">
        <f>INDEX(lca_12s!H:H, MATCH(B2714,lca_12s!A:A,0))</f>
        <v>#N/A</v>
      </c>
      <c r="U2714" t="str">
        <f>IF(ISNUMBER(MATCH(B2714, DraftGenomesAssmbld!A:A, 0)), "Yes", "No")</f>
        <v>No</v>
      </c>
      <c r="V2714" t="str">
        <f>IF(ISNUMBER(MATCH(B2714, DraftGenomesUploaded!B:B, 0)), "Yes", "No")</f>
        <v>No</v>
      </c>
      <c r="W2714" t="e">
        <f>INDEX('GenBank#'!$G:$G, MATCH(B2714,'GenBank#'!A:A,0))</f>
        <v>#N/A</v>
      </c>
    </row>
    <row r="2715" spans="1:23" x14ac:dyDescent="0.2">
      <c r="A2715">
        <v>905</v>
      </c>
      <c r="B2715" t="str">
        <f t="shared" si="95"/>
        <v>OG905ilmn</v>
      </c>
      <c r="C2715" t="s">
        <v>1335</v>
      </c>
      <c r="D2715" t="s">
        <v>36</v>
      </c>
      <c r="E2715" t="str">
        <f>INDEX(Field_ID!$B:$B, MATCH(C2715,Field_ID!A:A,0))</f>
        <v>Coryphaenoides rudis</v>
      </c>
      <c r="F2715" t="e">
        <f>INDEX(Assembled!$F:$F, MATCH(B2715,Assembled!A:A,0))</f>
        <v>#N/A</v>
      </c>
      <c r="G2715" t="e">
        <f>INDEX(Assembled!$P:$P, MATCH(B2715,Assembled!A:A,0))</f>
        <v>#N/A</v>
      </c>
      <c r="H2715" s="4" t="e">
        <f>INDEX(COX1_BOLD!G:G, MATCH(B2715,COX1_BOLD!A:A,0))</f>
        <v>#N/A</v>
      </c>
      <c r="I2715" s="4" t="e">
        <f>INDEX(COX1_NCBI!G:G, MATCH(B2715,COX1_NCBI!A:A,0))</f>
        <v>#N/A</v>
      </c>
      <c r="J2715" s="5" t="e">
        <f>INDEX(lca_co1!H:H, MATCH(B2715,lca_co1!A:A,0))</f>
        <v>#N/A</v>
      </c>
      <c r="K2715" t="e">
        <f>INDEX(Assembled!$M:$M, MATCH(B2715,Assembled!A:A,0))</f>
        <v>#N/A</v>
      </c>
      <c r="L2715" s="4" t="e">
        <f>INDEX('16s_NCBI'!G:G, MATCH(B2715,'16s_NCBI'!A:A,0))</f>
        <v>#N/A</v>
      </c>
      <c r="M2715" s="5" t="e">
        <f>INDEX(lca_16s!H:H, MATCH(B2715,lca_16s!A:A,0))</f>
        <v>#N/A</v>
      </c>
      <c r="N2715" t="e">
        <f>INDEX(Assembled!$L:$L, MATCH(B2715,Assembled!A:A,0))</f>
        <v>#N/A</v>
      </c>
      <c r="O2715" s="4" t="e">
        <f>INDEX('12s_NCBI'!G:G, MATCH(B2715,'12s_NCBI'!A:A,0))</f>
        <v>#N/A</v>
      </c>
      <c r="P2715" s="5" t="e">
        <f>INDEX(lca_12s!H:H, MATCH(B2715,lca_12s!A:A,0))</f>
        <v>#N/A</v>
      </c>
      <c r="U2715" t="str">
        <f>IF(ISNUMBER(MATCH(B2715, DraftGenomesAssmbld!A:A, 0)), "Yes", "No")</f>
        <v>No</v>
      </c>
      <c r="V2715" t="str">
        <f>IF(ISNUMBER(MATCH(B2715, DraftGenomesUploaded!B:B, 0)), "Yes", "No")</f>
        <v>No</v>
      </c>
      <c r="W2715" t="e">
        <f>INDEX('GenBank#'!$G:$G, MATCH(B2715,'GenBank#'!A:A,0))</f>
        <v>#N/A</v>
      </c>
    </row>
    <row r="2716" spans="1:23" x14ac:dyDescent="0.2">
      <c r="A2716">
        <v>905</v>
      </c>
      <c r="B2716" t="str">
        <f t="shared" si="95"/>
        <v>OG905hifi</v>
      </c>
      <c r="C2716" t="s">
        <v>1335</v>
      </c>
      <c r="D2716" t="s">
        <v>37</v>
      </c>
      <c r="E2716" t="str">
        <f>INDEX(Field_ID!$B:$B, MATCH(C2716,Field_ID!A:A,0))</f>
        <v>Coryphaenoides rudis</v>
      </c>
      <c r="F2716" t="e">
        <f>INDEX(Assembled!$F:$F, MATCH(B2716,Assembled!A:A,0))</f>
        <v>#N/A</v>
      </c>
      <c r="G2716" t="e">
        <f>INDEX(Assembled!$P:$P, MATCH(B2716,Assembled!A:A,0))</f>
        <v>#N/A</v>
      </c>
      <c r="H2716" s="4" t="e">
        <f>INDEX(COX1_BOLD!G:G, MATCH(B2716,COX1_BOLD!A:A,0))</f>
        <v>#N/A</v>
      </c>
      <c r="I2716" s="4" t="e">
        <f>INDEX(COX1_NCBI!G:G, MATCH(B2716,COX1_NCBI!A:A,0))</f>
        <v>#N/A</v>
      </c>
      <c r="J2716" s="5" t="e">
        <f>INDEX(lca_co1!H:H, MATCH(B2716,lca_co1!A:A,0))</f>
        <v>#N/A</v>
      </c>
      <c r="K2716" t="e">
        <f>INDEX(Assembled!$M:$M, MATCH(B2716,Assembled!A:A,0))</f>
        <v>#N/A</v>
      </c>
      <c r="L2716" s="4" t="e">
        <f>INDEX('16s_NCBI'!G:G, MATCH(B2716,'16s_NCBI'!A:A,0))</f>
        <v>#N/A</v>
      </c>
      <c r="M2716" s="5" t="e">
        <f>INDEX(lca_16s!H:H, MATCH(B2716,lca_16s!A:A,0))</f>
        <v>#N/A</v>
      </c>
      <c r="N2716" t="e">
        <f>INDEX(Assembled!$L:$L, MATCH(B2716,Assembled!A:A,0))</f>
        <v>#N/A</v>
      </c>
      <c r="O2716" s="4" t="e">
        <f>INDEX('12s_NCBI'!G:G, MATCH(B2716,'12s_NCBI'!A:A,0))</f>
        <v>#N/A</v>
      </c>
      <c r="P2716" s="5" t="e">
        <f>INDEX(lca_12s!H:H, MATCH(B2716,lca_12s!A:A,0))</f>
        <v>#N/A</v>
      </c>
      <c r="U2716" t="str">
        <f>IF(ISNUMBER(MATCH(B2716, DraftGenomesAssmbld!A:A, 0)), "Yes", "No")</f>
        <v>No</v>
      </c>
      <c r="V2716" t="str">
        <f>IF(ISNUMBER(MATCH(B2716, DraftGenomesUploaded!B:B, 0)), "Yes", "No")</f>
        <v>No</v>
      </c>
      <c r="W2716" t="e">
        <f>INDEX('GenBank#'!$G:$G, MATCH(B2716,'GenBank#'!A:A,0))</f>
        <v>#N/A</v>
      </c>
    </row>
    <row r="2717" spans="1:23" x14ac:dyDescent="0.2">
      <c r="A2717">
        <v>906</v>
      </c>
      <c r="B2717" t="str">
        <f t="shared" si="95"/>
        <v>OG906hic</v>
      </c>
      <c r="C2717" t="s">
        <v>1336</v>
      </c>
      <c r="D2717" t="s">
        <v>35</v>
      </c>
      <c r="E2717" t="str">
        <f>INDEX(Field_ID!$B:$B, MATCH(C2717,Field_ID!A:A,0))</f>
        <v>Galeorhinus galeus</v>
      </c>
      <c r="F2717" t="e">
        <f>INDEX(Assembled!$F:$F, MATCH(B2717,Assembled!A:A,0))</f>
        <v>#N/A</v>
      </c>
      <c r="G2717" t="e">
        <f>INDEX(Assembled!$P:$P, MATCH(B2717,Assembled!A:A,0))</f>
        <v>#N/A</v>
      </c>
      <c r="H2717" s="4" t="e">
        <f>INDEX(COX1_BOLD!G:G, MATCH(B2717,COX1_BOLD!A:A,0))</f>
        <v>#N/A</v>
      </c>
      <c r="I2717" s="4" t="e">
        <f>INDEX(COX1_NCBI!G:G, MATCH(B2717,COX1_NCBI!A:A,0))</f>
        <v>#N/A</v>
      </c>
      <c r="J2717" s="5" t="e">
        <f>INDEX(lca_co1!H:H, MATCH(B2717,lca_co1!A:A,0))</f>
        <v>#N/A</v>
      </c>
      <c r="K2717" t="e">
        <f>INDEX(Assembled!$M:$M, MATCH(B2717,Assembled!A:A,0))</f>
        <v>#N/A</v>
      </c>
      <c r="L2717" s="4" t="e">
        <f>INDEX('16s_NCBI'!G:G, MATCH(B2717,'16s_NCBI'!A:A,0))</f>
        <v>#N/A</v>
      </c>
      <c r="M2717" s="5" t="e">
        <f>INDEX(lca_16s!H:H, MATCH(B2717,lca_16s!A:A,0))</f>
        <v>#N/A</v>
      </c>
      <c r="N2717" t="e">
        <f>INDEX(Assembled!$L:$L, MATCH(B2717,Assembled!A:A,0))</f>
        <v>#N/A</v>
      </c>
      <c r="O2717" s="4" t="e">
        <f>INDEX('12s_NCBI'!G:G, MATCH(B2717,'12s_NCBI'!A:A,0))</f>
        <v>#N/A</v>
      </c>
      <c r="P2717" s="5" t="e">
        <f>INDEX(lca_12s!H:H, MATCH(B2717,lca_12s!A:A,0))</f>
        <v>#N/A</v>
      </c>
      <c r="U2717" t="str">
        <f>IF(ISNUMBER(MATCH(B2717, DraftGenomesAssmbld!A:A, 0)), "Yes", "No")</f>
        <v>No</v>
      </c>
      <c r="V2717" t="str">
        <f>IF(ISNUMBER(MATCH(B2717, DraftGenomesUploaded!B:B, 0)), "Yes", "No")</f>
        <v>No</v>
      </c>
      <c r="W2717" t="e">
        <f>INDEX('GenBank#'!$G:$G, MATCH(B2717,'GenBank#'!A:A,0))</f>
        <v>#N/A</v>
      </c>
    </row>
    <row r="2718" spans="1:23" x14ac:dyDescent="0.2">
      <c r="A2718">
        <v>906</v>
      </c>
      <c r="B2718" t="str">
        <f t="shared" si="95"/>
        <v>OG906ilmn</v>
      </c>
      <c r="C2718" t="s">
        <v>1336</v>
      </c>
      <c r="D2718" t="s">
        <v>36</v>
      </c>
      <c r="E2718" t="str">
        <f>INDEX(Field_ID!$B:$B, MATCH(C2718,Field_ID!A:A,0))</f>
        <v>Galeorhinus galeus</v>
      </c>
      <c r="F2718" t="e">
        <f>INDEX(Assembled!$F:$F, MATCH(B2718,Assembled!A:A,0))</f>
        <v>#N/A</v>
      </c>
      <c r="G2718" t="e">
        <f>INDEX(Assembled!$P:$P, MATCH(B2718,Assembled!A:A,0))</f>
        <v>#N/A</v>
      </c>
      <c r="H2718" s="4" t="e">
        <f>INDEX(COX1_BOLD!G:G, MATCH(B2718,COX1_BOLD!A:A,0))</f>
        <v>#N/A</v>
      </c>
      <c r="I2718" s="4" t="e">
        <f>INDEX(COX1_NCBI!G:G, MATCH(B2718,COX1_NCBI!A:A,0))</f>
        <v>#N/A</v>
      </c>
      <c r="J2718" s="5" t="e">
        <f>INDEX(lca_co1!H:H, MATCH(B2718,lca_co1!A:A,0))</f>
        <v>#N/A</v>
      </c>
      <c r="K2718" t="e">
        <f>INDEX(Assembled!$M:$M, MATCH(B2718,Assembled!A:A,0))</f>
        <v>#N/A</v>
      </c>
      <c r="L2718" s="4" t="e">
        <f>INDEX('16s_NCBI'!G:G, MATCH(B2718,'16s_NCBI'!A:A,0))</f>
        <v>#N/A</v>
      </c>
      <c r="M2718" s="5" t="e">
        <f>INDEX(lca_16s!H:H, MATCH(B2718,lca_16s!A:A,0))</f>
        <v>#N/A</v>
      </c>
      <c r="N2718" t="e">
        <f>INDEX(Assembled!$L:$L, MATCH(B2718,Assembled!A:A,0))</f>
        <v>#N/A</v>
      </c>
      <c r="O2718" s="4" t="e">
        <f>INDEX('12s_NCBI'!G:G, MATCH(B2718,'12s_NCBI'!A:A,0))</f>
        <v>#N/A</v>
      </c>
      <c r="P2718" s="5" t="e">
        <f>INDEX(lca_12s!H:H, MATCH(B2718,lca_12s!A:A,0))</f>
        <v>#N/A</v>
      </c>
      <c r="U2718" t="str">
        <f>IF(ISNUMBER(MATCH(B2718, DraftGenomesAssmbld!A:A, 0)), "Yes", "No")</f>
        <v>No</v>
      </c>
      <c r="V2718" t="str">
        <f>IF(ISNUMBER(MATCH(B2718, DraftGenomesUploaded!B:B, 0)), "Yes", "No")</f>
        <v>No</v>
      </c>
      <c r="W2718" t="e">
        <f>INDEX('GenBank#'!$G:$G, MATCH(B2718,'GenBank#'!A:A,0))</f>
        <v>#N/A</v>
      </c>
    </row>
    <row r="2719" spans="1:23" x14ac:dyDescent="0.2">
      <c r="A2719">
        <v>906</v>
      </c>
      <c r="B2719" t="str">
        <f t="shared" si="95"/>
        <v>OG906hifi</v>
      </c>
      <c r="C2719" t="s">
        <v>1336</v>
      </c>
      <c r="D2719" t="s">
        <v>37</v>
      </c>
      <c r="E2719" t="str">
        <f>INDEX(Field_ID!$B:$B, MATCH(C2719,Field_ID!A:A,0))</f>
        <v>Galeorhinus galeus</v>
      </c>
      <c r="F2719" t="e">
        <f>INDEX(Assembled!$F:$F, MATCH(B2719,Assembled!A:A,0))</f>
        <v>#N/A</v>
      </c>
      <c r="G2719" t="e">
        <f>INDEX(Assembled!$P:$P, MATCH(B2719,Assembled!A:A,0))</f>
        <v>#N/A</v>
      </c>
      <c r="H2719" s="4" t="e">
        <f>INDEX(COX1_BOLD!G:G, MATCH(B2719,COX1_BOLD!A:A,0))</f>
        <v>#N/A</v>
      </c>
      <c r="I2719" s="4" t="e">
        <f>INDEX(COX1_NCBI!G:G, MATCH(B2719,COX1_NCBI!A:A,0))</f>
        <v>#N/A</v>
      </c>
      <c r="J2719" s="5" t="e">
        <f>INDEX(lca_co1!H:H, MATCH(B2719,lca_co1!A:A,0))</f>
        <v>#N/A</v>
      </c>
      <c r="K2719" t="e">
        <f>INDEX(Assembled!$M:$M, MATCH(B2719,Assembled!A:A,0))</f>
        <v>#N/A</v>
      </c>
      <c r="L2719" s="4" t="e">
        <f>INDEX('16s_NCBI'!G:G, MATCH(B2719,'16s_NCBI'!A:A,0))</f>
        <v>#N/A</v>
      </c>
      <c r="M2719" s="5" t="e">
        <f>INDEX(lca_16s!H:H, MATCH(B2719,lca_16s!A:A,0))</f>
        <v>#N/A</v>
      </c>
      <c r="N2719" t="e">
        <f>INDEX(Assembled!$L:$L, MATCH(B2719,Assembled!A:A,0))</f>
        <v>#N/A</v>
      </c>
      <c r="O2719" s="4" t="e">
        <f>INDEX('12s_NCBI'!G:G, MATCH(B2719,'12s_NCBI'!A:A,0))</f>
        <v>#N/A</v>
      </c>
      <c r="P2719" s="5" t="e">
        <f>INDEX(lca_12s!H:H, MATCH(B2719,lca_12s!A:A,0))</f>
        <v>#N/A</v>
      </c>
      <c r="U2719" t="str">
        <f>IF(ISNUMBER(MATCH(B2719, DraftGenomesAssmbld!A:A, 0)), "Yes", "No")</f>
        <v>No</v>
      </c>
      <c r="V2719" t="str">
        <f>IF(ISNUMBER(MATCH(B2719, DraftGenomesUploaded!B:B, 0)), "Yes", "No")</f>
        <v>No</v>
      </c>
      <c r="W2719" t="e">
        <f>INDEX('GenBank#'!$G:$G, MATCH(B2719,'GenBank#'!A:A,0))</f>
        <v>#N/A</v>
      </c>
    </row>
    <row r="2720" spans="1:23" x14ac:dyDescent="0.2">
      <c r="A2720">
        <v>907</v>
      </c>
      <c r="B2720" t="str">
        <f t="shared" si="95"/>
        <v>OG907hic</v>
      </c>
      <c r="C2720" t="s">
        <v>1337</v>
      </c>
      <c r="D2720" t="s">
        <v>35</v>
      </c>
      <c r="E2720" t="str">
        <f>INDEX(Field_ID!$B:$B, MATCH(C2720,Field_ID!A:A,0))</f>
        <v>Pentapodus vitta</v>
      </c>
      <c r="F2720" t="e">
        <f>INDEX(Assembled!$F:$F, MATCH(B2720,Assembled!A:A,0))</f>
        <v>#N/A</v>
      </c>
      <c r="G2720" t="e">
        <f>INDEX(Assembled!$P:$P, MATCH(B2720,Assembled!A:A,0))</f>
        <v>#N/A</v>
      </c>
      <c r="H2720" s="4" t="e">
        <f>INDEX(COX1_BOLD!G:G, MATCH(B2720,COX1_BOLD!A:A,0))</f>
        <v>#N/A</v>
      </c>
      <c r="I2720" s="4" t="e">
        <f>INDEX(COX1_NCBI!G:G, MATCH(B2720,COX1_NCBI!A:A,0))</f>
        <v>#N/A</v>
      </c>
      <c r="J2720" s="5" t="e">
        <f>INDEX(lca_co1!H:H, MATCH(B2720,lca_co1!A:A,0))</f>
        <v>#N/A</v>
      </c>
      <c r="K2720" t="e">
        <f>INDEX(Assembled!$M:$M, MATCH(B2720,Assembled!A:A,0))</f>
        <v>#N/A</v>
      </c>
      <c r="L2720" s="4" t="e">
        <f>INDEX('16s_NCBI'!G:G, MATCH(B2720,'16s_NCBI'!A:A,0))</f>
        <v>#N/A</v>
      </c>
      <c r="M2720" s="5" t="e">
        <f>INDEX(lca_16s!H:H, MATCH(B2720,lca_16s!A:A,0))</f>
        <v>#N/A</v>
      </c>
      <c r="N2720" t="e">
        <f>INDEX(Assembled!$L:$L, MATCH(B2720,Assembled!A:A,0))</f>
        <v>#N/A</v>
      </c>
      <c r="O2720" s="4" t="e">
        <f>INDEX('12s_NCBI'!G:G, MATCH(B2720,'12s_NCBI'!A:A,0))</f>
        <v>#N/A</v>
      </c>
      <c r="P2720" s="5" t="e">
        <f>INDEX(lca_12s!H:H, MATCH(B2720,lca_12s!A:A,0))</f>
        <v>#N/A</v>
      </c>
      <c r="U2720" t="str">
        <f>IF(ISNUMBER(MATCH(B2720, DraftGenomesAssmbld!A:A, 0)), "Yes", "No")</f>
        <v>No</v>
      </c>
      <c r="V2720" t="str">
        <f>IF(ISNUMBER(MATCH(B2720, DraftGenomesUploaded!B:B, 0)), "Yes", "No")</f>
        <v>No</v>
      </c>
      <c r="W2720" t="e">
        <f>INDEX('GenBank#'!$G:$G, MATCH(B2720,'GenBank#'!A:A,0))</f>
        <v>#N/A</v>
      </c>
    </row>
    <row r="2721" spans="1:23" x14ac:dyDescent="0.2">
      <c r="A2721">
        <v>907</v>
      </c>
      <c r="B2721" t="str">
        <f t="shared" si="95"/>
        <v>OG907ilmn</v>
      </c>
      <c r="C2721" t="s">
        <v>1337</v>
      </c>
      <c r="D2721" t="s">
        <v>36</v>
      </c>
      <c r="E2721" t="str">
        <f>INDEX(Field_ID!$B:$B, MATCH(C2721,Field_ID!A:A,0))</f>
        <v>Pentapodus vitta</v>
      </c>
      <c r="F2721" t="e">
        <f>INDEX(Assembled!$F:$F, MATCH(B2721,Assembled!A:A,0))</f>
        <v>#N/A</v>
      </c>
      <c r="G2721" t="e">
        <f>INDEX(Assembled!$P:$P, MATCH(B2721,Assembled!A:A,0))</f>
        <v>#N/A</v>
      </c>
      <c r="H2721" s="4" t="e">
        <f>INDEX(COX1_BOLD!G:G, MATCH(B2721,COX1_BOLD!A:A,0))</f>
        <v>#N/A</v>
      </c>
      <c r="I2721" s="4" t="e">
        <f>INDEX(COX1_NCBI!G:G, MATCH(B2721,COX1_NCBI!A:A,0))</f>
        <v>#N/A</v>
      </c>
      <c r="J2721" s="5" t="e">
        <f>INDEX(lca_co1!H:H, MATCH(B2721,lca_co1!A:A,0))</f>
        <v>#N/A</v>
      </c>
      <c r="K2721" t="e">
        <f>INDEX(Assembled!$M:$M, MATCH(B2721,Assembled!A:A,0))</f>
        <v>#N/A</v>
      </c>
      <c r="L2721" s="4" t="e">
        <f>INDEX('16s_NCBI'!G:G, MATCH(B2721,'16s_NCBI'!A:A,0))</f>
        <v>#N/A</v>
      </c>
      <c r="M2721" s="5" t="e">
        <f>INDEX(lca_16s!H:H, MATCH(B2721,lca_16s!A:A,0))</f>
        <v>#N/A</v>
      </c>
      <c r="N2721" t="e">
        <f>INDEX(Assembled!$L:$L, MATCH(B2721,Assembled!A:A,0))</f>
        <v>#N/A</v>
      </c>
      <c r="O2721" s="4" t="e">
        <f>INDEX('12s_NCBI'!G:G, MATCH(B2721,'12s_NCBI'!A:A,0))</f>
        <v>#N/A</v>
      </c>
      <c r="P2721" s="5" t="e">
        <f>INDEX(lca_12s!H:H, MATCH(B2721,lca_12s!A:A,0))</f>
        <v>#N/A</v>
      </c>
      <c r="U2721" t="str">
        <f>IF(ISNUMBER(MATCH(B2721, DraftGenomesAssmbld!A:A, 0)), "Yes", "No")</f>
        <v>No</v>
      </c>
      <c r="V2721" t="str">
        <f>IF(ISNUMBER(MATCH(B2721, DraftGenomesUploaded!B:B, 0)), "Yes", "No")</f>
        <v>No</v>
      </c>
      <c r="W2721" t="e">
        <f>INDEX('GenBank#'!$G:$G, MATCH(B2721,'GenBank#'!A:A,0))</f>
        <v>#N/A</v>
      </c>
    </row>
    <row r="2722" spans="1:23" x14ac:dyDescent="0.2">
      <c r="A2722">
        <v>907</v>
      </c>
      <c r="B2722" t="str">
        <f t="shared" si="95"/>
        <v>OG907hifi</v>
      </c>
      <c r="C2722" t="s">
        <v>1337</v>
      </c>
      <c r="D2722" t="s">
        <v>37</v>
      </c>
      <c r="E2722" t="str">
        <f>INDEX(Field_ID!$B:$B, MATCH(C2722,Field_ID!A:A,0))</f>
        <v>Pentapodus vitta</v>
      </c>
      <c r="F2722" t="e">
        <f>INDEX(Assembled!$F:$F, MATCH(B2722,Assembled!A:A,0))</f>
        <v>#N/A</v>
      </c>
      <c r="G2722" t="e">
        <f>INDEX(Assembled!$P:$P, MATCH(B2722,Assembled!A:A,0))</f>
        <v>#N/A</v>
      </c>
      <c r="H2722" s="4" t="e">
        <f>INDEX(COX1_BOLD!G:G, MATCH(B2722,COX1_BOLD!A:A,0))</f>
        <v>#N/A</v>
      </c>
      <c r="I2722" s="4" t="e">
        <f>INDEX(COX1_NCBI!G:G, MATCH(B2722,COX1_NCBI!A:A,0))</f>
        <v>#N/A</v>
      </c>
      <c r="J2722" s="5" t="e">
        <f>INDEX(lca_co1!H:H, MATCH(B2722,lca_co1!A:A,0))</f>
        <v>#N/A</v>
      </c>
      <c r="K2722" t="e">
        <f>INDEX(Assembled!$M:$M, MATCH(B2722,Assembled!A:A,0))</f>
        <v>#N/A</v>
      </c>
      <c r="L2722" s="4" t="e">
        <f>INDEX('16s_NCBI'!G:G, MATCH(B2722,'16s_NCBI'!A:A,0))</f>
        <v>#N/A</v>
      </c>
      <c r="M2722" s="5" t="e">
        <f>INDEX(lca_16s!H:H, MATCH(B2722,lca_16s!A:A,0))</f>
        <v>#N/A</v>
      </c>
      <c r="N2722" t="e">
        <f>INDEX(Assembled!$L:$L, MATCH(B2722,Assembled!A:A,0))</f>
        <v>#N/A</v>
      </c>
      <c r="O2722" s="4" t="e">
        <f>INDEX('12s_NCBI'!G:G, MATCH(B2722,'12s_NCBI'!A:A,0))</f>
        <v>#N/A</v>
      </c>
      <c r="P2722" s="5" t="e">
        <f>INDEX(lca_12s!H:H, MATCH(B2722,lca_12s!A:A,0))</f>
        <v>#N/A</v>
      </c>
      <c r="U2722" t="str">
        <f>IF(ISNUMBER(MATCH(B2722, DraftGenomesAssmbld!A:A, 0)), "Yes", "No")</f>
        <v>No</v>
      </c>
      <c r="V2722" t="str">
        <f>IF(ISNUMBER(MATCH(B2722, DraftGenomesUploaded!B:B, 0)), "Yes", "No")</f>
        <v>No</v>
      </c>
      <c r="W2722" t="e">
        <f>INDEX('GenBank#'!$G:$G, MATCH(B2722,'GenBank#'!A:A,0))</f>
        <v>#N/A</v>
      </c>
    </row>
    <row r="2723" spans="1:23" x14ac:dyDescent="0.2">
      <c r="A2723">
        <v>908</v>
      </c>
      <c r="B2723" t="str">
        <f t="shared" si="95"/>
        <v>OG908hic</v>
      </c>
      <c r="C2723" t="s">
        <v>1338</v>
      </c>
      <c r="D2723" t="s">
        <v>35</v>
      </c>
      <c r="E2723" t="str">
        <f>INDEX(Field_ID!$B:$B, MATCH(C2723,Field_ID!A:A,0))</f>
        <v>Epinephelus areolatus</v>
      </c>
      <c r="F2723" t="e">
        <f>INDEX(Assembled!$F:$F, MATCH(B2723,Assembled!A:A,0))</f>
        <v>#N/A</v>
      </c>
      <c r="G2723" t="e">
        <f>INDEX(Assembled!$P:$P, MATCH(B2723,Assembled!A:A,0))</f>
        <v>#N/A</v>
      </c>
      <c r="H2723" s="4" t="e">
        <f>INDEX(COX1_BOLD!G:G, MATCH(B2723,COX1_BOLD!A:A,0))</f>
        <v>#N/A</v>
      </c>
      <c r="I2723" s="4" t="e">
        <f>INDEX(COX1_NCBI!G:G, MATCH(B2723,COX1_NCBI!A:A,0))</f>
        <v>#N/A</v>
      </c>
      <c r="J2723" s="5" t="e">
        <f>INDEX(lca_co1!H:H, MATCH(B2723,lca_co1!A:A,0))</f>
        <v>#N/A</v>
      </c>
      <c r="K2723" t="e">
        <f>INDEX(Assembled!$M:$M, MATCH(B2723,Assembled!A:A,0))</f>
        <v>#N/A</v>
      </c>
      <c r="L2723" s="4" t="e">
        <f>INDEX('16s_NCBI'!G:G, MATCH(B2723,'16s_NCBI'!A:A,0))</f>
        <v>#N/A</v>
      </c>
      <c r="M2723" s="5" t="e">
        <f>INDEX(lca_16s!H:H, MATCH(B2723,lca_16s!A:A,0))</f>
        <v>#N/A</v>
      </c>
      <c r="N2723" t="e">
        <f>INDEX(Assembled!$L:$L, MATCH(B2723,Assembled!A:A,0))</f>
        <v>#N/A</v>
      </c>
      <c r="O2723" s="4" t="e">
        <f>INDEX('12s_NCBI'!G:G, MATCH(B2723,'12s_NCBI'!A:A,0))</f>
        <v>#N/A</v>
      </c>
      <c r="P2723" s="5" t="e">
        <f>INDEX(lca_12s!H:H, MATCH(B2723,lca_12s!A:A,0))</f>
        <v>#N/A</v>
      </c>
      <c r="U2723" t="str">
        <f>IF(ISNUMBER(MATCH(B2723, DraftGenomesAssmbld!A:A, 0)), "Yes", "No")</f>
        <v>No</v>
      </c>
      <c r="V2723" t="str">
        <f>IF(ISNUMBER(MATCH(B2723, DraftGenomesUploaded!B:B, 0)), "Yes", "No")</f>
        <v>No</v>
      </c>
      <c r="W2723" t="e">
        <f>INDEX('GenBank#'!$G:$G, MATCH(B2723,'GenBank#'!A:A,0))</f>
        <v>#N/A</v>
      </c>
    </row>
    <row r="2724" spans="1:23" x14ac:dyDescent="0.2">
      <c r="A2724">
        <v>908</v>
      </c>
      <c r="B2724" t="str">
        <f t="shared" si="95"/>
        <v>OG908ilmn</v>
      </c>
      <c r="C2724" t="s">
        <v>1338</v>
      </c>
      <c r="D2724" t="s">
        <v>36</v>
      </c>
      <c r="E2724" t="str">
        <f>INDEX(Field_ID!$B:$B, MATCH(C2724,Field_ID!A:A,0))</f>
        <v>Epinephelus areolatus</v>
      </c>
      <c r="F2724" t="e">
        <f>INDEX(Assembled!$F:$F, MATCH(B2724,Assembled!A:A,0))</f>
        <v>#N/A</v>
      </c>
      <c r="G2724" t="e">
        <f>INDEX(Assembled!$P:$P, MATCH(B2724,Assembled!A:A,0))</f>
        <v>#N/A</v>
      </c>
      <c r="H2724" s="4" t="e">
        <f>INDEX(COX1_BOLD!G:G, MATCH(B2724,COX1_BOLD!A:A,0))</f>
        <v>#N/A</v>
      </c>
      <c r="I2724" s="4" t="e">
        <f>INDEX(COX1_NCBI!G:G, MATCH(B2724,COX1_NCBI!A:A,0))</f>
        <v>#N/A</v>
      </c>
      <c r="J2724" s="5" t="e">
        <f>INDEX(lca_co1!H:H, MATCH(B2724,lca_co1!A:A,0))</f>
        <v>#N/A</v>
      </c>
      <c r="K2724" t="e">
        <f>INDEX(Assembled!$M:$M, MATCH(B2724,Assembled!A:A,0))</f>
        <v>#N/A</v>
      </c>
      <c r="L2724" s="4" t="e">
        <f>INDEX('16s_NCBI'!G:G, MATCH(B2724,'16s_NCBI'!A:A,0))</f>
        <v>#N/A</v>
      </c>
      <c r="M2724" s="5" t="e">
        <f>INDEX(lca_16s!H:H, MATCH(B2724,lca_16s!A:A,0))</f>
        <v>#N/A</v>
      </c>
      <c r="N2724" t="e">
        <f>INDEX(Assembled!$L:$L, MATCH(B2724,Assembled!A:A,0))</f>
        <v>#N/A</v>
      </c>
      <c r="O2724" s="4" t="e">
        <f>INDEX('12s_NCBI'!G:G, MATCH(B2724,'12s_NCBI'!A:A,0))</f>
        <v>#N/A</v>
      </c>
      <c r="P2724" s="5" t="e">
        <f>INDEX(lca_12s!H:H, MATCH(B2724,lca_12s!A:A,0))</f>
        <v>#N/A</v>
      </c>
      <c r="U2724" t="str">
        <f>IF(ISNUMBER(MATCH(B2724, DraftGenomesAssmbld!A:A, 0)), "Yes", "No")</f>
        <v>No</v>
      </c>
      <c r="V2724" t="str">
        <f>IF(ISNUMBER(MATCH(B2724, DraftGenomesUploaded!B:B, 0)), "Yes", "No")</f>
        <v>No</v>
      </c>
      <c r="W2724" t="e">
        <f>INDEX('GenBank#'!$G:$G, MATCH(B2724,'GenBank#'!A:A,0))</f>
        <v>#N/A</v>
      </c>
    </row>
    <row r="2725" spans="1:23" x14ac:dyDescent="0.2">
      <c r="A2725">
        <v>908</v>
      </c>
      <c r="B2725" t="str">
        <f t="shared" si="95"/>
        <v>OG908hifi</v>
      </c>
      <c r="C2725" t="s">
        <v>1338</v>
      </c>
      <c r="D2725" t="s">
        <v>37</v>
      </c>
      <c r="E2725" t="str">
        <f>INDEX(Field_ID!$B:$B, MATCH(C2725,Field_ID!A:A,0))</f>
        <v>Epinephelus areolatus</v>
      </c>
      <c r="F2725" t="e">
        <f>INDEX(Assembled!$F:$F, MATCH(B2725,Assembled!A:A,0))</f>
        <v>#N/A</v>
      </c>
      <c r="G2725" t="e">
        <f>INDEX(Assembled!$P:$P, MATCH(B2725,Assembled!A:A,0))</f>
        <v>#N/A</v>
      </c>
      <c r="H2725" s="4" t="e">
        <f>INDEX(COX1_BOLD!G:G, MATCH(B2725,COX1_BOLD!A:A,0))</f>
        <v>#N/A</v>
      </c>
      <c r="I2725" s="4" t="e">
        <f>INDEX(COX1_NCBI!G:G, MATCH(B2725,COX1_NCBI!A:A,0))</f>
        <v>#N/A</v>
      </c>
      <c r="J2725" s="5" t="e">
        <f>INDEX(lca_co1!H:H, MATCH(B2725,lca_co1!A:A,0))</f>
        <v>#N/A</v>
      </c>
      <c r="K2725" t="e">
        <f>INDEX(Assembled!$M:$M, MATCH(B2725,Assembled!A:A,0))</f>
        <v>#N/A</v>
      </c>
      <c r="L2725" s="4" t="e">
        <f>INDEX('16s_NCBI'!G:G, MATCH(B2725,'16s_NCBI'!A:A,0))</f>
        <v>#N/A</v>
      </c>
      <c r="M2725" s="5" t="e">
        <f>INDEX(lca_16s!H:H, MATCH(B2725,lca_16s!A:A,0))</f>
        <v>#N/A</v>
      </c>
      <c r="N2725" t="e">
        <f>INDEX(Assembled!$L:$L, MATCH(B2725,Assembled!A:A,0))</f>
        <v>#N/A</v>
      </c>
      <c r="O2725" s="4" t="e">
        <f>INDEX('12s_NCBI'!G:G, MATCH(B2725,'12s_NCBI'!A:A,0))</f>
        <v>#N/A</v>
      </c>
      <c r="P2725" s="5" t="e">
        <f>INDEX(lca_12s!H:H, MATCH(B2725,lca_12s!A:A,0))</f>
        <v>#N/A</v>
      </c>
      <c r="U2725" t="str">
        <f>IF(ISNUMBER(MATCH(B2725, DraftGenomesAssmbld!A:A, 0)), "Yes", "No")</f>
        <v>No</v>
      </c>
      <c r="V2725" t="str">
        <f>IF(ISNUMBER(MATCH(B2725, DraftGenomesUploaded!B:B, 0)), "Yes", "No")</f>
        <v>No</v>
      </c>
      <c r="W2725" t="e">
        <f>INDEX('GenBank#'!$G:$G, MATCH(B2725,'GenBank#'!A:A,0))</f>
        <v>#N/A</v>
      </c>
    </row>
    <row r="2726" spans="1:23" x14ac:dyDescent="0.2">
      <c r="A2726">
        <v>909</v>
      </c>
      <c r="B2726" t="str">
        <f t="shared" si="95"/>
        <v>OG909hic</v>
      </c>
      <c r="C2726" t="s">
        <v>1339</v>
      </c>
      <c r="D2726" t="s">
        <v>35</v>
      </c>
      <c r="E2726" t="str">
        <f>INDEX(Field_ID!$B:$B, MATCH(C2726,Field_ID!A:A,0))</f>
        <v>Bodianus solatus</v>
      </c>
      <c r="F2726" t="e">
        <f>INDEX(Assembled!$F:$F, MATCH(B2726,Assembled!A:A,0))</f>
        <v>#N/A</v>
      </c>
      <c r="G2726" t="e">
        <f>INDEX(Assembled!$P:$P, MATCH(B2726,Assembled!A:A,0))</f>
        <v>#N/A</v>
      </c>
      <c r="H2726" s="4" t="e">
        <f>INDEX(COX1_BOLD!G:G, MATCH(B2726,COX1_BOLD!A:A,0))</f>
        <v>#N/A</v>
      </c>
      <c r="I2726" s="4" t="e">
        <f>INDEX(COX1_NCBI!G:G, MATCH(B2726,COX1_NCBI!A:A,0))</f>
        <v>#N/A</v>
      </c>
      <c r="J2726" s="5" t="e">
        <f>INDEX(lca_co1!H:H, MATCH(B2726,lca_co1!A:A,0))</f>
        <v>#N/A</v>
      </c>
      <c r="K2726" t="e">
        <f>INDEX(Assembled!$M:$M, MATCH(B2726,Assembled!A:A,0))</f>
        <v>#N/A</v>
      </c>
      <c r="L2726" s="4" t="e">
        <f>INDEX('16s_NCBI'!G:G, MATCH(B2726,'16s_NCBI'!A:A,0))</f>
        <v>#N/A</v>
      </c>
      <c r="M2726" s="5" t="e">
        <f>INDEX(lca_16s!H:H, MATCH(B2726,lca_16s!A:A,0))</f>
        <v>#N/A</v>
      </c>
      <c r="N2726" t="e">
        <f>INDEX(Assembled!$L:$L, MATCH(B2726,Assembled!A:A,0))</f>
        <v>#N/A</v>
      </c>
      <c r="O2726" s="4" t="e">
        <f>INDEX('12s_NCBI'!G:G, MATCH(B2726,'12s_NCBI'!A:A,0))</f>
        <v>#N/A</v>
      </c>
      <c r="P2726" s="5" t="e">
        <f>INDEX(lca_12s!H:H, MATCH(B2726,lca_12s!A:A,0))</f>
        <v>#N/A</v>
      </c>
      <c r="U2726" t="str">
        <f>IF(ISNUMBER(MATCH(B2726, DraftGenomesAssmbld!A:A, 0)), "Yes", "No")</f>
        <v>No</v>
      </c>
      <c r="V2726" t="str">
        <f>IF(ISNUMBER(MATCH(B2726, DraftGenomesUploaded!B:B, 0)), "Yes", "No")</f>
        <v>No</v>
      </c>
      <c r="W2726" t="e">
        <f>INDEX('GenBank#'!$G:$G, MATCH(B2726,'GenBank#'!A:A,0))</f>
        <v>#N/A</v>
      </c>
    </row>
    <row r="2727" spans="1:23" x14ac:dyDescent="0.2">
      <c r="A2727">
        <v>909</v>
      </c>
      <c r="B2727" t="str">
        <f t="shared" si="95"/>
        <v>OG909ilmn</v>
      </c>
      <c r="C2727" t="s">
        <v>1339</v>
      </c>
      <c r="D2727" t="s">
        <v>36</v>
      </c>
      <c r="E2727" t="str">
        <f>INDEX(Field_ID!$B:$B, MATCH(C2727,Field_ID!A:A,0))</f>
        <v>Bodianus solatus</v>
      </c>
      <c r="F2727" t="e">
        <f>INDEX(Assembled!$F:$F, MATCH(B2727,Assembled!A:A,0))</f>
        <v>#N/A</v>
      </c>
      <c r="G2727" t="e">
        <f>INDEX(Assembled!$P:$P, MATCH(B2727,Assembled!A:A,0))</f>
        <v>#N/A</v>
      </c>
      <c r="H2727" s="4" t="e">
        <f>INDEX(COX1_BOLD!G:G, MATCH(B2727,COX1_BOLD!A:A,0))</f>
        <v>#N/A</v>
      </c>
      <c r="I2727" s="4" t="e">
        <f>INDEX(COX1_NCBI!G:G, MATCH(B2727,COX1_NCBI!A:A,0))</f>
        <v>#N/A</v>
      </c>
      <c r="J2727" s="5" t="e">
        <f>INDEX(lca_co1!H:H, MATCH(B2727,lca_co1!A:A,0))</f>
        <v>#N/A</v>
      </c>
      <c r="K2727" t="e">
        <f>INDEX(Assembled!$M:$M, MATCH(B2727,Assembled!A:A,0))</f>
        <v>#N/A</v>
      </c>
      <c r="L2727" s="4" t="e">
        <f>INDEX('16s_NCBI'!G:G, MATCH(B2727,'16s_NCBI'!A:A,0))</f>
        <v>#N/A</v>
      </c>
      <c r="M2727" s="5" t="e">
        <f>INDEX(lca_16s!H:H, MATCH(B2727,lca_16s!A:A,0))</f>
        <v>#N/A</v>
      </c>
      <c r="N2727" t="e">
        <f>INDEX(Assembled!$L:$L, MATCH(B2727,Assembled!A:A,0))</f>
        <v>#N/A</v>
      </c>
      <c r="O2727" s="4" t="e">
        <f>INDEX('12s_NCBI'!G:G, MATCH(B2727,'12s_NCBI'!A:A,0))</f>
        <v>#N/A</v>
      </c>
      <c r="P2727" s="5" t="e">
        <f>INDEX(lca_12s!H:H, MATCH(B2727,lca_12s!A:A,0))</f>
        <v>#N/A</v>
      </c>
      <c r="U2727" t="str">
        <f>IF(ISNUMBER(MATCH(B2727, DraftGenomesAssmbld!A:A, 0)), "Yes", "No")</f>
        <v>No</v>
      </c>
      <c r="V2727" t="str">
        <f>IF(ISNUMBER(MATCH(B2727, DraftGenomesUploaded!B:B, 0)), "Yes", "No")</f>
        <v>No</v>
      </c>
      <c r="W2727" t="e">
        <f>INDEX('GenBank#'!$G:$G, MATCH(B2727,'GenBank#'!A:A,0))</f>
        <v>#N/A</v>
      </c>
    </row>
    <row r="2728" spans="1:23" x14ac:dyDescent="0.2">
      <c r="A2728">
        <v>909</v>
      </c>
      <c r="B2728" t="str">
        <f t="shared" si="95"/>
        <v>OG909hifi</v>
      </c>
      <c r="C2728" t="s">
        <v>1339</v>
      </c>
      <c r="D2728" t="s">
        <v>37</v>
      </c>
      <c r="E2728" t="str">
        <f>INDEX(Field_ID!$B:$B, MATCH(C2728,Field_ID!A:A,0))</f>
        <v>Bodianus solatus</v>
      </c>
      <c r="F2728" t="e">
        <f>INDEX(Assembled!$F:$F, MATCH(B2728,Assembled!A:A,0))</f>
        <v>#N/A</v>
      </c>
      <c r="G2728" t="e">
        <f>INDEX(Assembled!$P:$P, MATCH(B2728,Assembled!A:A,0))</f>
        <v>#N/A</v>
      </c>
      <c r="H2728" s="4" t="e">
        <f>INDEX(COX1_BOLD!G:G, MATCH(B2728,COX1_BOLD!A:A,0))</f>
        <v>#N/A</v>
      </c>
      <c r="I2728" s="4" t="e">
        <f>INDEX(COX1_NCBI!G:G, MATCH(B2728,COX1_NCBI!A:A,0))</f>
        <v>#N/A</v>
      </c>
      <c r="J2728" s="5" t="e">
        <f>INDEX(lca_co1!H:H, MATCH(B2728,lca_co1!A:A,0))</f>
        <v>#N/A</v>
      </c>
      <c r="K2728" t="e">
        <f>INDEX(Assembled!$M:$M, MATCH(B2728,Assembled!A:A,0))</f>
        <v>#N/A</v>
      </c>
      <c r="L2728" s="4" t="e">
        <f>INDEX('16s_NCBI'!G:G, MATCH(B2728,'16s_NCBI'!A:A,0))</f>
        <v>#N/A</v>
      </c>
      <c r="M2728" s="5" t="e">
        <f>INDEX(lca_16s!H:H, MATCH(B2728,lca_16s!A:A,0))</f>
        <v>#N/A</v>
      </c>
      <c r="N2728" t="e">
        <f>INDEX(Assembled!$L:$L, MATCH(B2728,Assembled!A:A,0))</f>
        <v>#N/A</v>
      </c>
      <c r="O2728" s="4" t="e">
        <f>INDEX('12s_NCBI'!G:G, MATCH(B2728,'12s_NCBI'!A:A,0))</f>
        <v>#N/A</v>
      </c>
      <c r="P2728" s="5" t="e">
        <f>INDEX(lca_12s!H:H, MATCH(B2728,lca_12s!A:A,0))</f>
        <v>#N/A</v>
      </c>
      <c r="U2728" t="str">
        <f>IF(ISNUMBER(MATCH(B2728, DraftGenomesAssmbld!A:A, 0)), "Yes", "No")</f>
        <v>No</v>
      </c>
      <c r="V2728" t="str">
        <f>IF(ISNUMBER(MATCH(B2728, DraftGenomesUploaded!B:B, 0)), "Yes", "No")</f>
        <v>No</v>
      </c>
      <c r="W2728" t="e">
        <f>INDEX('GenBank#'!$G:$G, MATCH(B2728,'GenBank#'!A:A,0))</f>
        <v>#N/A</v>
      </c>
    </row>
    <row r="2729" spans="1:23" x14ac:dyDescent="0.2">
      <c r="A2729">
        <v>910</v>
      </c>
      <c r="B2729" t="str">
        <f t="shared" si="95"/>
        <v>OG910hic</v>
      </c>
      <c r="C2729" t="s">
        <v>1340</v>
      </c>
      <c r="D2729" t="s">
        <v>35</v>
      </c>
      <c r="E2729" t="str">
        <f>INDEX(Field_ID!$B:$B, MATCH(C2729,Field_ID!A:A,0))</f>
        <v>Choerodon rubescens</v>
      </c>
      <c r="F2729" t="e">
        <f>INDEX(Assembled!$F:$F, MATCH(B2729,Assembled!A:A,0))</f>
        <v>#N/A</v>
      </c>
      <c r="G2729" t="e">
        <f>INDEX(Assembled!$P:$P, MATCH(B2729,Assembled!A:A,0))</f>
        <v>#N/A</v>
      </c>
      <c r="H2729" s="4" t="e">
        <f>INDEX(COX1_BOLD!G:G, MATCH(B2729,COX1_BOLD!A:A,0))</f>
        <v>#N/A</v>
      </c>
      <c r="I2729" s="4" t="e">
        <f>INDEX(COX1_NCBI!G:G, MATCH(B2729,COX1_NCBI!A:A,0))</f>
        <v>#N/A</v>
      </c>
      <c r="J2729" s="5" t="e">
        <f>INDEX(lca_co1!H:H, MATCH(B2729,lca_co1!A:A,0))</f>
        <v>#N/A</v>
      </c>
      <c r="K2729" t="e">
        <f>INDEX(Assembled!$M:$M, MATCH(B2729,Assembled!A:A,0))</f>
        <v>#N/A</v>
      </c>
      <c r="L2729" s="4" t="e">
        <f>INDEX('16s_NCBI'!G:G, MATCH(B2729,'16s_NCBI'!A:A,0))</f>
        <v>#N/A</v>
      </c>
      <c r="M2729" s="5" t="e">
        <f>INDEX(lca_16s!H:H, MATCH(B2729,lca_16s!A:A,0))</f>
        <v>#N/A</v>
      </c>
      <c r="N2729" t="e">
        <f>INDEX(Assembled!$L:$L, MATCH(B2729,Assembled!A:A,0))</f>
        <v>#N/A</v>
      </c>
      <c r="O2729" s="4" t="e">
        <f>INDEX('12s_NCBI'!G:G, MATCH(B2729,'12s_NCBI'!A:A,0))</f>
        <v>#N/A</v>
      </c>
      <c r="P2729" s="5" t="e">
        <f>INDEX(lca_12s!H:H, MATCH(B2729,lca_12s!A:A,0))</f>
        <v>#N/A</v>
      </c>
      <c r="U2729" t="str">
        <f>IF(ISNUMBER(MATCH(B2729, DraftGenomesAssmbld!A:A, 0)), "Yes", "No")</f>
        <v>No</v>
      </c>
      <c r="V2729" t="str">
        <f>IF(ISNUMBER(MATCH(B2729, DraftGenomesUploaded!B:B, 0)), "Yes", "No")</f>
        <v>No</v>
      </c>
      <c r="W2729" t="e">
        <f>INDEX('GenBank#'!$G:$G, MATCH(B2729,'GenBank#'!A:A,0))</f>
        <v>#N/A</v>
      </c>
    </row>
    <row r="2730" spans="1:23" x14ac:dyDescent="0.2">
      <c r="A2730">
        <v>910</v>
      </c>
      <c r="B2730" t="str">
        <f t="shared" si="95"/>
        <v>OG910ilmn</v>
      </c>
      <c r="C2730" t="s">
        <v>1340</v>
      </c>
      <c r="D2730" t="s">
        <v>36</v>
      </c>
      <c r="E2730" t="str">
        <f>INDEX(Field_ID!$B:$B, MATCH(C2730,Field_ID!A:A,0))</f>
        <v>Choerodon rubescens</v>
      </c>
      <c r="F2730" t="e">
        <f>INDEX(Assembled!$F:$F, MATCH(B2730,Assembled!A:A,0))</f>
        <v>#N/A</v>
      </c>
      <c r="G2730" t="e">
        <f>INDEX(Assembled!$P:$P, MATCH(B2730,Assembled!A:A,0))</f>
        <v>#N/A</v>
      </c>
      <c r="H2730" s="4" t="e">
        <f>INDEX(COX1_BOLD!G:G, MATCH(B2730,COX1_BOLD!A:A,0))</f>
        <v>#N/A</v>
      </c>
      <c r="I2730" s="4" t="e">
        <f>INDEX(COX1_NCBI!G:G, MATCH(B2730,COX1_NCBI!A:A,0))</f>
        <v>#N/A</v>
      </c>
      <c r="J2730" s="5" t="e">
        <f>INDEX(lca_co1!H:H, MATCH(B2730,lca_co1!A:A,0))</f>
        <v>#N/A</v>
      </c>
      <c r="K2730" t="e">
        <f>INDEX(Assembled!$M:$M, MATCH(B2730,Assembled!A:A,0))</f>
        <v>#N/A</v>
      </c>
      <c r="L2730" s="4" t="e">
        <f>INDEX('16s_NCBI'!G:G, MATCH(B2730,'16s_NCBI'!A:A,0))</f>
        <v>#N/A</v>
      </c>
      <c r="M2730" s="5" t="e">
        <f>INDEX(lca_16s!H:H, MATCH(B2730,lca_16s!A:A,0))</f>
        <v>#N/A</v>
      </c>
      <c r="N2730" t="e">
        <f>INDEX(Assembled!$L:$L, MATCH(B2730,Assembled!A:A,0))</f>
        <v>#N/A</v>
      </c>
      <c r="O2730" s="4" t="e">
        <f>INDEX('12s_NCBI'!G:G, MATCH(B2730,'12s_NCBI'!A:A,0))</f>
        <v>#N/A</v>
      </c>
      <c r="P2730" s="5" t="e">
        <f>INDEX(lca_12s!H:H, MATCH(B2730,lca_12s!A:A,0))</f>
        <v>#N/A</v>
      </c>
      <c r="U2730" t="str">
        <f>IF(ISNUMBER(MATCH(B2730, DraftGenomesAssmbld!A:A, 0)), "Yes", "No")</f>
        <v>No</v>
      </c>
      <c r="V2730" t="str">
        <f>IF(ISNUMBER(MATCH(B2730, DraftGenomesUploaded!B:B, 0)), "Yes", "No")</f>
        <v>No</v>
      </c>
      <c r="W2730" t="e">
        <f>INDEX('GenBank#'!$G:$G, MATCH(B2730,'GenBank#'!A:A,0))</f>
        <v>#N/A</v>
      </c>
    </row>
    <row r="2731" spans="1:23" x14ac:dyDescent="0.2">
      <c r="A2731">
        <v>910</v>
      </c>
      <c r="B2731" t="str">
        <f t="shared" si="95"/>
        <v>OG910hifi</v>
      </c>
      <c r="C2731" t="s">
        <v>1340</v>
      </c>
      <c r="D2731" t="s">
        <v>37</v>
      </c>
      <c r="E2731" t="str">
        <f>INDEX(Field_ID!$B:$B, MATCH(C2731,Field_ID!A:A,0))</f>
        <v>Choerodon rubescens</v>
      </c>
      <c r="F2731" t="e">
        <f>INDEX(Assembled!$F:$F, MATCH(B2731,Assembled!A:A,0))</f>
        <v>#N/A</v>
      </c>
      <c r="G2731" t="e">
        <f>INDEX(Assembled!$P:$P, MATCH(B2731,Assembled!A:A,0))</f>
        <v>#N/A</v>
      </c>
      <c r="H2731" s="4" t="e">
        <f>INDEX(COX1_BOLD!G:G, MATCH(B2731,COX1_BOLD!A:A,0))</f>
        <v>#N/A</v>
      </c>
      <c r="I2731" s="4" t="e">
        <f>INDEX(COX1_NCBI!G:G, MATCH(B2731,COX1_NCBI!A:A,0))</f>
        <v>#N/A</v>
      </c>
      <c r="J2731" s="5" t="e">
        <f>INDEX(lca_co1!H:H, MATCH(B2731,lca_co1!A:A,0))</f>
        <v>#N/A</v>
      </c>
      <c r="K2731" t="e">
        <f>INDEX(Assembled!$M:$M, MATCH(B2731,Assembled!A:A,0))</f>
        <v>#N/A</v>
      </c>
      <c r="L2731" s="4" t="e">
        <f>INDEX('16s_NCBI'!G:G, MATCH(B2731,'16s_NCBI'!A:A,0))</f>
        <v>#N/A</v>
      </c>
      <c r="M2731" s="5" t="e">
        <f>INDEX(lca_16s!H:H, MATCH(B2731,lca_16s!A:A,0))</f>
        <v>#N/A</v>
      </c>
      <c r="N2731" t="e">
        <f>INDEX(Assembled!$L:$L, MATCH(B2731,Assembled!A:A,0))</f>
        <v>#N/A</v>
      </c>
      <c r="O2731" s="4" t="e">
        <f>INDEX('12s_NCBI'!G:G, MATCH(B2731,'12s_NCBI'!A:A,0))</f>
        <v>#N/A</v>
      </c>
      <c r="P2731" s="5" t="e">
        <f>INDEX(lca_12s!H:H, MATCH(B2731,lca_12s!A:A,0))</f>
        <v>#N/A</v>
      </c>
      <c r="U2731" t="str">
        <f>IF(ISNUMBER(MATCH(B2731, DraftGenomesAssmbld!A:A, 0)), "Yes", "No")</f>
        <v>No</v>
      </c>
      <c r="V2731" t="str">
        <f>IF(ISNUMBER(MATCH(B2731, DraftGenomesUploaded!B:B, 0)), "Yes", "No")</f>
        <v>No</v>
      </c>
      <c r="W2731" t="e">
        <f>INDEX('GenBank#'!$G:$G, MATCH(B2731,'GenBank#'!A:A,0))</f>
        <v>#N/A</v>
      </c>
    </row>
    <row r="2732" spans="1:23" x14ac:dyDescent="0.2">
      <c r="A2732">
        <v>911</v>
      </c>
      <c r="B2732" t="str">
        <f t="shared" si="95"/>
        <v>OG911hic</v>
      </c>
      <c r="C2732" t="s">
        <v>1341</v>
      </c>
      <c r="D2732" t="s">
        <v>35</v>
      </c>
      <c r="E2732" t="str">
        <f>INDEX(Field_ID!$B:$B, MATCH(C2732,Field_ID!A:A,0))</f>
        <v>Galeocerdo cuvier</v>
      </c>
      <c r="F2732" t="e">
        <f>INDEX(Assembled!$F:$F, MATCH(B2732,Assembled!A:A,0))</f>
        <v>#N/A</v>
      </c>
      <c r="G2732" t="e">
        <f>INDEX(Assembled!$P:$P, MATCH(B2732,Assembled!A:A,0))</f>
        <v>#N/A</v>
      </c>
      <c r="H2732" s="4" t="e">
        <f>INDEX(COX1_BOLD!G:G, MATCH(B2732,COX1_BOLD!A:A,0))</f>
        <v>#N/A</v>
      </c>
      <c r="I2732" s="4" t="e">
        <f>INDEX(COX1_NCBI!G:G, MATCH(B2732,COX1_NCBI!A:A,0))</f>
        <v>#N/A</v>
      </c>
      <c r="J2732" s="5" t="e">
        <f>INDEX(lca_co1!H:H, MATCH(B2732,lca_co1!A:A,0))</f>
        <v>#N/A</v>
      </c>
      <c r="K2732" t="e">
        <f>INDEX(Assembled!$M:$M, MATCH(B2732,Assembled!A:A,0))</f>
        <v>#N/A</v>
      </c>
      <c r="L2732" s="4" t="e">
        <f>INDEX('16s_NCBI'!G:G, MATCH(B2732,'16s_NCBI'!A:A,0))</f>
        <v>#N/A</v>
      </c>
      <c r="M2732" s="5" t="e">
        <f>INDEX(lca_16s!H:H, MATCH(B2732,lca_16s!A:A,0))</f>
        <v>#N/A</v>
      </c>
      <c r="N2732" t="e">
        <f>INDEX(Assembled!$L:$L, MATCH(B2732,Assembled!A:A,0))</f>
        <v>#N/A</v>
      </c>
      <c r="O2732" s="4" t="e">
        <f>INDEX('12s_NCBI'!G:G, MATCH(B2732,'12s_NCBI'!A:A,0))</f>
        <v>#N/A</v>
      </c>
      <c r="P2732" s="5" t="e">
        <f>INDEX(lca_12s!H:H, MATCH(B2732,lca_12s!A:A,0))</f>
        <v>#N/A</v>
      </c>
      <c r="U2732" t="str">
        <f>IF(ISNUMBER(MATCH(B2732, DraftGenomesAssmbld!A:A, 0)), "Yes", "No")</f>
        <v>No</v>
      </c>
      <c r="V2732" t="str">
        <f>IF(ISNUMBER(MATCH(B2732, DraftGenomesUploaded!B:B, 0)), "Yes", "No")</f>
        <v>No</v>
      </c>
      <c r="W2732" t="e">
        <f>INDEX('GenBank#'!$G:$G, MATCH(B2732,'GenBank#'!A:A,0))</f>
        <v>#N/A</v>
      </c>
    </row>
    <row r="2733" spans="1:23" x14ac:dyDescent="0.2">
      <c r="A2733">
        <v>911</v>
      </c>
      <c r="B2733" t="str">
        <f t="shared" si="95"/>
        <v>OG911ilmn</v>
      </c>
      <c r="C2733" t="s">
        <v>1341</v>
      </c>
      <c r="D2733" t="s">
        <v>36</v>
      </c>
      <c r="E2733" t="str">
        <f>INDEX(Field_ID!$B:$B, MATCH(C2733,Field_ID!A:A,0))</f>
        <v>Galeocerdo cuvier</v>
      </c>
      <c r="F2733" t="e">
        <f>INDEX(Assembled!$F:$F, MATCH(B2733,Assembled!A:A,0))</f>
        <v>#N/A</v>
      </c>
      <c r="G2733" t="e">
        <f>INDEX(Assembled!$P:$P, MATCH(B2733,Assembled!A:A,0))</f>
        <v>#N/A</v>
      </c>
      <c r="H2733" s="4" t="e">
        <f>INDEX(COX1_BOLD!G:G, MATCH(B2733,COX1_BOLD!A:A,0))</f>
        <v>#N/A</v>
      </c>
      <c r="I2733" s="4" t="e">
        <f>INDEX(COX1_NCBI!G:G, MATCH(B2733,COX1_NCBI!A:A,0))</f>
        <v>#N/A</v>
      </c>
      <c r="J2733" s="5" t="e">
        <f>INDEX(lca_co1!H:H, MATCH(B2733,lca_co1!A:A,0))</f>
        <v>#N/A</v>
      </c>
      <c r="K2733" t="e">
        <f>INDEX(Assembled!$M:$M, MATCH(B2733,Assembled!A:A,0))</f>
        <v>#N/A</v>
      </c>
      <c r="L2733" s="4" t="e">
        <f>INDEX('16s_NCBI'!G:G, MATCH(B2733,'16s_NCBI'!A:A,0))</f>
        <v>#N/A</v>
      </c>
      <c r="M2733" s="5" t="e">
        <f>INDEX(lca_16s!H:H, MATCH(B2733,lca_16s!A:A,0))</f>
        <v>#N/A</v>
      </c>
      <c r="N2733" t="e">
        <f>INDEX(Assembled!$L:$L, MATCH(B2733,Assembled!A:A,0))</f>
        <v>#N/A</v>
      </c>
      <c r="O2733" s="4" t="e">
        <f>INDEX('12s_NCBI'!G:G, MATCH(B2733,'12s_NCBI'!A:A,0))</f>
        <v>#N/A</v>
      </c>
      <c r="P2733" s="5" t="e">
        <f>INDEX(lca_12s!H:H, MATCH(B2733,lca_12s!A:A,0))</f>
        <v>#N/A</v>
      </c>
      <c r="U2733" t="str">
        <f>IF(ISNUMBER(MATCH(B2733, DraftGenomesAssmbld!A:A, 0)), "Yes", "No")</f>
        <v>No</v>
      </c>
      <c r="V2733" t="str">
        <f>IF(ISNUMBER(MATCH(B2733, DraftGenomesUploaded!B:B, 0)), "Yes", "No")</f>
        <v>No</v>
      </c>
      <c r="W2733" t="e">
        <f>INDEX('GenBank#'!$G:$G, MATCH(B2733,'GenBank#'!A:A,0))</f>
        <v>#N/A</v>
      </c>
    </row>
    <row r="2734" spans="1:23" x14ac:dyDescent="0.2">
      <c r="A2734">
        <v>911</v>
      </c>
      <c r="B2734" t="str">
        <f t="shared" si="95"/>
        <v>OG911hifi</v>
      </c>
      <c r="C2734" t="s">
        <v>1341</v>
      </c>
      <c r="D2734" t="s">
        <v>37</v>
      </c>
      <c r="E2734" t="str">
        <f>INDEX(Field_ID!$B:$B, MATCH(C2734,Field_ID!A:A,0))</f>
        <v>Galeocerdo cuvier</v>
      </c>
      <c r="F2734" t="e">
        <f>INDEX(Assembled!$F:$F, MATCH(B2734,Assembled!A:A,0))</f>
        <v>#N/A</v>
      </c>
      <c r="G2734" t="e">
        <f>INDEX(Assembled!$P:$P, MATCH(B2734,Assembled!A:A,0))</f>
        <v>#N/A</v>
      </c>
      <c r="H2734" s="4" t="e">
        <f>INDEX(COX1_BOLD!G:G, MATCH(B2734,COX1_BOLD!A:A,0))</f>
        <v>#N/A</v>
      </c>
      <c r="I2734" s="4" t="e">
        <f>INDEX(COX1_NCBI!G:G, MATCH(B2734,COX1_NCBI!A:A,0))</f>
        <v>#N/A</v>
      </c>
      <c r="J2734" s="5" t="e">
        <f>INDEX(lca_co1!H:H, MATCH(B2734,lca_co1!A:A,0))</f>
        <v>#N/A</v>
      </c>
      <c r="K2734" t="e">
        <f>INDEX(Assembled!$M:$M, MATCH(B2734,Assembled!A:A,0))</f>
        <v>#N/A</v>
      </c>
      <c r="L2734" s="4" t="e">
        <f>INDEX('16s_NCBI'!G:G, MATCH(B2734,'16s_NCBI'!A:A,0))</f>
        <v>#N/A</v>
      </c>
      <c r="M2734" s="5" t="e">
        <f>INDEX(lca_16s!H:H, MATCH(B2734,lca_16s!A:A,0))</f>
        <v>#N/A</v>
      </c>
      <c r="N2734" t="e">
        <f>INDEX(Assembled!$L:$L, MATCH(B2734,Assembled!A:A,0))</f>
        <v>#N/A</v>
      </c>
      <c r="O2734" s="4" t="e">
        <f>INDEX('12s_NCBI'!G:G, MATCH(B2734,'12s_NCBI'!A:A,0))</f>
        <v>#N/A</v>
      </c>
      <c r="P2734" s="5" t="e">
        <f>INDEX(lca_12s!H:H, MATCH(B2734,lca_12s!A:A,0))</f>
        <v>#N/A</v>
      </c>
      <c r="U2734" t="str">
        <f>IF(ISNUMBER(MATCH(B2734, DraftGenomesAssmbld!A:A, 0)), "Yes", "No")</f>
        <v>No</v>
      </c>
      <c r="V2734" t="str">
        <f>IF(ISNUMBER(MATCH(B2734, DraftGenomesUploaded!B:B, 0)), "Yes", "No")</f>
        <v>No</v>
      </c>
      <c r="W2734" t="e">
        <f>INDEX('GenBank#'!$G:$G, MATCH(B2734,'GenBank#'!A:A,0))</f>
        <v>#N/A</v>
      </c>
    </row>
    <row r="2735" spans="1:23" x14ac:dyDescent="0.2">
      <c r="A2735">
        <v>912</v>
      </c>
      <c r="B2735" t="str">
        <f t="shared" si="95"/>
        <v>OG912hic</v>
      </c>
      <c r="C2735" t="s">
        <v>1342</v>
      </c>
      <c r="D2735" t="s">
        <v>35</v>
      </c>
      <c r="E2735" t="str">
        <f>INDEX(Field_ID!$B:$B, MATCH(C2735,Field_ID!A:A,0))</f>
        <v>Galeocerdo cuvier</v>
      </c>
      <c r="F2735" t="e">
        <f>INDEX(Assembled!$F:$F, MATCH(B2735,Assembled!A:A,0))</f>
        <v>#N/A</v>
      </c>
      <c r="G2735" t="e">
        <f>INDEX(Assembled!$P:$P, MATCH(B2735,Assembled!A:A,0))</f>
        <v>#N/A</v>
      </c>
      <c r="H2735" s="4" t="e">
        <f>INDEX(COX1_BOLD!G:G, MATCH(B2735,COX1_BOLD!A:A,0))</f>
        <v>#N/A</v>
      </c>
      <c r="I2735" s="4" t="e">
        <f>INDEX(COX1_NCBI!G:G, MATCH(B2735,COX1_NCBI!A:A,0))</f>
        <v>#N/A</v>
      </c>
      <c r="J2735" s="5" t="e">
        <f>INDEX(lca_co1!H:H, MATCH(B2735,lca_co1!A:A,0))</f>
        <v>#N/A</v>
      </c>
      <c r="K2735" t="e">
        <f>INDEX(Assembled!$M:$M, MATCH(B2735,Assembled!A:A,0))</f>
        <v>#N/A</v>
      </c>
      <c r="L2735" s="4" t="e">
        <f>INDEX('16s_NCBI'!G:G, MATCH(B2735,'16s_NCBI'!A:A,0))</f>
        <v>#N/A</v>
      </c>
      <c r="M2735" s="5" t="e">
        <f>INDEX(lca_16s!H:H, MATCH(B2735,lca_16s!A:A,0))</f>
        <v>#N/A</v>
      </c>
      <c r="N2735" t="e">
        <f>INDEX(Assembled!$L:$L, MATCH(B2735,Assembled!A:A,0))</f>
        <v>#N/A</v>
      </c>
      <c r="O2735" s="4" t="e">
        <f>INDEX('12s_NCBI'!G:G, MATCH(B2735,'12s_NCBI'!A:A,0))</f>
        <v>#N/A</v>
      </c>
      <c r="P2735" s="5" t="e">
        <f>INDEX(lca_12s!H:H, MATCH(B2735,lca_12s!A:A,0))</f>
        <v>#N/A</v>
      </c>
      <c r="U2735" t="str">
        <f>IF(ISNUMBER(MATCH(B2735, DraftGenomesAssmbld!A:A, 0)), "Yes", "No")</f>
        <v>No</v>
      </c>
      <c r="V2735" t="str">
        <f>IF(ISNUMBER(MATCH(B2735, DraftGenomesUploaded!B:B, 0)), "Yes", "No")</f>
        <v>No</v>
      </c>
      <c r="W2735" t="e">
        <f>INDEX('GenBank#'!$G:$G, MATCH(B2735,'GenBank#'!A:A,0))</f>
        <v>#N/A</v>
      </c>
    </row>
    <row r="2736" spans="1:23" x14ac:dyDescent="0.2">
      <c r="A2736">
        <v>912</v>
      </c>
      <c r="B2736" t="str">
        <f t="shared" si="95"/>
        <v>OG912ilmn</v>
      </c>
      <c r="C2736" t="s">
        <v>1342</v>
      </c>
      <c r="D2736" t="s">
        <v>36</v>
      </c>
      <c r="E2736" t="str">
        <f>INDEX(Field_ID!$B:$B, MATCH(C2736,Field_ID!A:A,0))</f>
        <v>Galeocerdo cuvier</v>
      </c>
      <c r="F2736" t="e">
        <f>INDEX(Assembled!$F:$F, MATCH(B2736,Assembled!A:A,0))</f>
        <v>#N/A</v>
      </c>
      <c r="G2736" t="e">
        <f>INDEX(Assembled!$P:$P, MATCH(B2736,Assembled!A:A,0))</f>
        <v>#N/A</v>
      </c>
      <c r="H2736" s="4" t="e">
        <f>INDEX(COX1_BOLD!G:G, MATCH(B2736,COX1_BOLD!A:A,0))</f>
        <v>#N/A</v>
      </c>
      <c r="I2736" s="4" t="e">
        <f>INDEX(COX1_NCBI!G:G, MATCH(B2736,COX1_NCBI!A:A,0))</f>
        <v>#N/A</v>
      </c>
      <c r="J2736" s="5" t="e">
        <f>INDEX(lca_co1!H:H, MATCH(B2736,lca_co1!A:A,0))</f>
        <v>#N/A</v>
      </c>
      <c r="K2736" t="e">
        <f>INDEX(Assembled!$M:$M, MATCH(B2736,Assembled!A:A,0))</f>
        <v>#N/A</v>
      </c>
      <c r="L2736" s="4" t="e">
        <f>INDEX('16s_NCBI'!G:G, MATCH(B2736,'16s_NCBI'!A:A,0))</f>
        <v>#N/A</v>
      </c>
      <c r="M2736" s="5" t="e">
        <f>INDEX(lca_16s!H:H, MATCH(B2736,lca_16s!A:A,0))</f>
        <v>#N/A</v>
      </c>
      <c r="N2736" t="e">
        <f>INDEX(Assembled!$L:$L, MATCH(B2736,Assembled!A:A,0))</f>
        <v>#N/A</v>
      </c>
      <c r="O2736" s="4" t="e">
        <f>INDEX('12s_NCBI'!G:G, MATCH(B2736,'12s_NCBI'!A:A,0))</f>
        <v>#N/A</v>
      </c>
      <c r="P2736" s="5" t="e">
        <f>INDEX(lca_12s!H:H, MATCH(B2736,lca_12s!A:A,0))</f>
        <v>#N/A</v>
      </c>
      <c r="U2736" t="str">
        <f>IF(ISNUMBER(MATCH(B2736, DraftGenomesAssmbld!A:A, 0)), "Yes", "No")</f>
        <v>No</v>
      </c>
      <c r="V2736" t="str">
        <f>IF(ISNUMBER(MATCH(B2736, DraftGenomesUploaded!B:B, 0)), "Yes", "No")</f>
        <v>No</v>
      </c>
      <c r="W2736" t="e">
        <f>INDEX('GenBank#'!$G:$G, MATCH(B2736,'GenBank#'!A:A,0))</f>
        <v>#N/A</v>
      </c>
    </row>
    <row r="2737" spans="1:23" x14ac:dyDescent="0.2">
      <c r="A2737">
        <v>912</v>
      </c>
      <c r="B2737" t="str">
        <f t="shared" si="95"/>
        <v>OG912hifi</v>
      </c>
      <c r="C2737" t="s">
        <v>1342</v>
      </c>
      <c r="D2737" t="s">
        <v>37</v>
      </c>
      <c r="E2737" t="str">
        <f>INDEX(Field_ID!$B:$B, MATCH(C2737,Field_ID!A:A,0))</f>
        <v>Galeocerdo cuvier</v>
      </c>
      <c r="F2737" t="e">
        <f>INDEX(Assembled!$F:$F, MATCH(B2737,Assembled!A:A,0))</f>
        <v>#N/A</v>
      </c>
      <c r="G2737" t="e">
        <f>INDEX(Assembled!$P:$P, MATCH(B2737,Assembled!A:A,0))</f>
        <v>#N/A</v>
      </c>
      <c r="H2737" s="4" t="e">
        <f>INDEX(COX1_BOLD!G:G, MATCH(B2737,COX1_BOLD!A:A,0))</f>
        <v>#N/A</v>
      </c>
      <c r="I2737" s="4" t="e">
        <f>INDEX(COX1_NCBI!G:G, MATCH(B2737,COX1_NCBI!A:A,0))</f>
        <v>#N/A</v>
      </c>
      <c r="J2737" s="5" t="e">
        <f>INDEX(lca_co1!H:H, MATCH(B2737,lca_co1!A:A,0))</f>
        <v>#N/A</v>
      </c>
      <c r="K2737" t="e">
        <f>INDEX(Assembled!$M:$M, MATCH(B2737,Assembled!A:A,0))</f>
        <v>#N/A</v>
      </c>
      <c r="L2737" s="4" t="e">
        <f>INDEX('16s_NCBI'!G:G, MATCH(B2737,'16s_NCBI'!A:A,0))</f>
        <v>#N/A</v>
      </c>
      <c r="M2737" s="5" t="e">
        <f>INDEX(lca_16s!H:H, MATCH(B2737,lca_16s!A:A,0))</f>
        <v>#N/A</v>
      </c>
      <c r="N2737" t="e">
        <f>INDEX(Assembled!$L:$L, MATCH(B2737,Assembled!A:A,0))</f>
        <v>#N/A</v>
      </c>
      <c r="O2737" s="4" t="e">
        <f>INDEX('12s_NCBI'!G:G, MATCH(B2737,'12s_NCBI'!A:A,0))</f>
        <v>#N/A</v>
      </c>
      <c r="P2737" s="5" t="e">
        <f>INDEX(lca_12s!H:H, MATCH(B2737,lca_12s!A:A,0))</f>
        <v>#N/A</v>
      </c>
      <c r="U2737" t="str">
        <f>IF(ISNUMBER(MATCH(B2737, DraftGenomesAssmbld!A:A, 0)), "Yes", "No")</f>
        <v>No</v>
      </c>
      <c r="V2737" t="str">
        <f>IF(ISNUMBER(MATCH(B2737, DraftGenomesUploaded!B:B, 0)), "Yes", "No")</f>
        <v>No</v>
      </c>
      <c r="W2737" t="e">
        <f>INDEX('GenBank#'!$G:$G, MATCH(B2737,'GenBank#'!A:A,0))</f>
        <v>#N/A</v>
      </c>
    </row>
    <row r="2738" spans="1:23" x14ac:dyDescent="0.2">
      <c r="A2738">
        <v>913</v>
      </c>
      <c r="B2738" t="str">
        <f t="shared" si="95"/>
        <v>OG913hic</v>
      </c>
      <c r="C2738" t="s">
        <v>1343</v>
      </c>
      <c r="D2738" t="s">
        <v>35</v>
      </c>
      <c r="E2738" t="str">
        <f>INDEX(Field_ID!$B:$B, MATCH(C2738,Field_ID!A:A,0))</f>
        <v>Galeocerdo cuvier</v>
      </c>
      <c r="F2738" t="e">
        <f>INDEX(Assembled!$F:$F, MATCH(B2738,Assembled!A:A,0))</f>
        <v>#N/A</v>
      </c>
      <c r="G2738" t="e">
        <f>INDEX(Assembled!$P:$P, MATCH(B2738,Assembled!A:A,0))</f>
        <v>#N/A</v>
      </c>
      <c r="H2738" s="4" t="e">
        <f>INDEX(COX1_BOLD!G:G, MATCH(B2738,COX1_BOLD!A:A,0))</f>
        <v>#N/A</v>
      </c>
      <c r="I2738" s="4" t="e">
        <f>INDEX(COX1_NCBI!G:G, MATCH(B2738,COX1_NCBI!A:A,0))</f>
        <v>#N/A</v>
      </c>
      <c r="J2738" s="5" t="e">
        <f>INDEX(lca_co1!H:H, MATCH(B2738,lca_co1!A:A,0))</f>
        <v>#N/A</v>
      </c>
      <c r="K2738" t="e">
        <f>INDEX(Assembled!$M:$M, MATCH(B2738,Assembled!A:A,0))</f>
        <v>#N/A</v>
      </c>
      <c r="L2738" s="4" t="e">
        <f>INDEX('16s_NCBI'!G:G, MATCH(B2738,'16s_NCBI'!A:A,0))</f>
        <v>#N/A</v>
      </c>
      <c r="M2738" s="5" t="e">
        <f>INDEX(lca_16s!H:H, MATCH(B2738,lca_16s!A:A,0))</f>
        <v>#N/A</v>
      </c>
      <c r="N2738" t="e">
        <f>INDEX(Assembled!$L:$L, MATCH(B2738,Assembled!A:A,0))</f>
        <v>#N/A</v>
      </c>
      <c r="O2738" s="4" t="e">
        <f>INDEX('12s_NCBI'!G:G, MATCH(B2738,'12s_NCBI'!A:A,0))</f>
        <v>#N/A</v>
      </c>
      <c r="P2738" s="5" t="e">
        <f>INDEX(lca_12s!H:H, MATCH(B2738,lca_12s!A:A,0))</f>
        <v>#N/A</v>
      </c>
      <c r="U2738" t="str">
        <f>IF(ISNUMBER(MATCH(B2738, DraftGenomesAssmbld!A:A, 0)), "Yes", "No")</f>
        <v>No</v>
      </c>
      <c r="V2738" t="str">
        <f>IF(ISNUMBER(MATCH(B2738, DraftGenomesUploaded!B:B, 0)), "Yes", "No")</f>
        <v>No</v>
      </c>
      <c r="W2738" t="e">
        <f>INDEX('GenBank#'!$G:$G, MATCH(B2738,'GenBank#'!A:A,0))</f>
        <v>#N/A</v>
      </c>
    </row>
    <row r="2739" spans="1:23" x14ac:dyDescent="0.2">
      <c r="A2739">
        <v>913</v>
      </c>
      <c r="B2739" t="str">
        <f t="shared" si="95"/>
        <v>OG913ilmn</v>
      </c>
      <c r="C2739" t="s">
        <v>1343</v>
      </c>
      <c r="D2739" t="s">
        <v>36</v>
      </c>
      <c r="E2739" t="str">
        <f>INDEX(Field_ID!$B:$B, MATCH(C2739,Field_ID!A:A,0))</f>
        <v>Galeocerdo cuvier</v>
      </c>
      <c r="F2739" t="e">
        <f>INDEX(Assembled!$F:$F, MATCH(B2739,Assembled!A:A,0))</f>
        <v>#N/A</v>
      </c>
      <c r="G2739" t="e">
        <f>INDEX(Assembled!$P:$P, MATCH(B2739,Assembled!A:A,0))</f>
        <v>#N/A</v>
      </c>
      <c r="H2739" s="4" t="e">
        <f>INDEX(COX1_BOLD!G:G, MATCH(B2739,COX1_BOLD!A:A,0))</f>
        <v>#N/A</v>
      </c>
      <c r="I2739" s="4" t="e">
        <f>INDEX(COX1_NCBI!G:G, MATCH(B2739,COX1_NCBI!A:A,0))</f>
        <v>#N/A</v>
      </c>
      <c r="J2739" s="5" t="e">
        <f>INDEX(lca_co1!H:H, MATCH(B2739,lca_co1!A:A,0))</f>
        <v>#N/A</v>
      </c>
      <c r="K2739" t="e">
        <f>INDEX(Assembled!$M:$M, MATCH(B2739,Assembled!A:A,0))</f>
        <v>#N/A</v>
      </c>
      <c r="L2739" s="4" t="e">
        <f>INDEX('16s_NCBI'!G:G, MATCH(B2739,'16s_NCBI'!A:A,0))</f>
        <v>#N/A</v>
      </c>
      <c r="M2739" s="5" t="e">
        <f>INDEX(lca_16s!H:H, MATCH(B2739,lca_16s!A:A,0))</f>
        <v>#N/A</v>
      </c>
      <c r="N2739" t="e">
        <f>INDEX(Assembled!$L:$L, MATCH(B2739,Assembled!A:A,0))</f>
        <v>#N/A</v>
      </c>
      <c r="O2739" s="4" t="e">
        <f>INDEX('12s_NCBI'!G:G, MATCH(B2739,'12s_NCBI'!A:A,0))</f>
        <v>#N/A</v>
      </c>
      <c r="P2739" s="5" t="e">
        <f>INDEX(lca_12s!H:H, MATCH(B2739,lca_12s!A:A,0))</f>
        <v>#N/A</v>
      </c>
      <c r="U2739" t="str">
        <f>IF(ISNUMBER(MATCH(B2739, DraftGenomesAssmbld!A:A, 0)), "Yes", "No")</f>
        <v>No</v>
      </c>
      <c r="V2739" t="str">
        <f>IF(ISNUMBER(MATCH(B2739, DraftGenomesUploaded!B:B, 0)), "Yes", "No")</f>
        <v>No</v>
      </c>
      <c r="W2739" t="e">
        <f>INDEX('GenBank#'!$G:$G, MATCH(B2739,'GenBank#'!A:A,0))</f>
        <v>#N/A</v>
      </c>
    </row>
    <row r="2740" spans="1:23" x14ac:dyDescent="0.2">
      <c r="A2740">
        <v>913</v>
      </c>
      <c r="B2740" t="str">
        <f t="shared" si="95"/>
        <v>OG913hifi</v>
      </c>
      <c r="C2740" t="s">
        <v>1343</v>
      </c>
      <c r="D2740" t="s">
        <v>37</v>
      </c>
      <c r="E2740" t="str">
        <f>INDEX(Field_ID!$B:$B, MATCH(C2740,Field_ID!A:A,0))</f>
        <v>Galeocerdo cuvier</v>
      </c>
      <c r="F2740" t="e">
        <f>INDEX(Assembled!$F:$F, MATCH(B2740,Assembled!A:A,0))</f>
        <v>#N/A</v>
      </c>
      <c r="G2740" t="e">
        <f>INDEX(Assembled!$P:$P, MATCH(B2740,Assembled!A:A,0))</f>
        <v>#N/A</v>
      </c>
      <c r="H2740" s="4" t="e">
        <f>INDEX(COX1_BOLD!G:G, MATCH(B2740,COX1_BOLD!A:A,0))</f>
        <v>#N/A</v>
      </c>
      <c r="I2740" s="4" t="e">
        <f>INDEX(COX1_NCBI!G:G, MATCH(B2740,COX1_NCBI!A:A,0))</f>
        <v>#N/A</v>
      </c>
      <c r="J2740" s="5" t="e">
        <f>INDEX(lca_co1!H:H, MATCH(B2740,lca_co1!A:A,0))</f>
        <v>#N/A</v>
      </c>
      <c r="K2740" t="e">
        <f>INDEX(Assembled!$M:$M, MATCH(B2740,Assembled!A:A,0))</f>
        <v>#N/A</v>
      </c>
      <c r="L2740" s="4" t="e">
        <f>INDEX('16s_NCBI'!G:G, MATCH(B2740,'16s_NCBI'!A:A,0))</f>
        <v>#N/A</v>
      </c>
      <c r="M2740" s="5" t="e">
        <f>INDEX(lca_16s!H:H, MATCH(B2740,lca_16s!A:A,0))</f>
        <v>#N/A</v>
      </c>
      <c r="N2740" t="e">
        <f>INDEX(Assembled!$L:$L, MATCH(B2740,Assembled!A:A,0))</f>
        <v>#N/A</v>
      </c>
      <c r="O2740" s="4" t="e">
        <f>INDEX('12s_NCBI'!G:G, MATCH(B2740,'12s_NCBI'!A:A,0))</f>
        <v>#N/A</v>
      </c>
      <c r="P2740" s="5" t="e">
        <f>INDEX(lca_12s!H:H, MATCH(B2740,lca_12s!A:A,0))</f>
        <v>#N/A</v>
      </c>
      <c r="U2740" t="str">
        <f>IF(ISNUMBER(MATCH(B2740, DraftGenomesAssmbld!A:A, 0)), "Yes", "No")</f>
        <v>No</v>
      </c>
      <c r="V2740" t="str">
        <f>IF(ISNUMBER(MATCH(B2740, DraftGenomesUploaded!B:B, 0)), "Yes", "No")</f>
        <v>No</v>
      </c>
      <c r="W2740" t="e">
        <f>INDEX('GenBank#'!$G:$G, MATCH(B2740,'GenBank#'!A:A,0))</f>
        <v>#N/A</v>
      </c>
    </row>
    <row r="2741" spans="1:23" x14ac:dyDescent="0.2">
      <c r="A2741">
        <v>914</v>
      </c>
      <c r="B2741" t="str">
        <f t="shared" si="95"/>
        <v>OG914hic</v>
      </c>
      <c r="C2741" t="s">
        <v>1344</v>
      </c>
      <c r="D2741" t="s">
        <v>35</v>
      </c>
      <c r="E2741" t="str">
        <f>INDEX(Field_ID!$B:$B, MATCH(C2741,Field_ID!A:A,0))</f>
        <v>Galeocerdo cuvier</v>
      </c>
      <c r="F2741" t="e">
        <f>INDEX(Assembled!$F:$F, MATCH(B2741,Assembled!A:A,0))</f>
        <v>#N/A</v>
      </c>
      <c r="G2741" t="e">
        <f>INDEX(Assembled!$P:$P, MATCH(B2741,Assembled!A:A,0))</f>
        <v>#N/A</v>
      </c>
      <c r="H2741" s="4" t="e">
        <f>INDEX(COX1_BOLD!G:G, MATCH(B2741,COX1_BOLD!A:A,0))</f>
        <v>#N/A</v>
      </c>
      <c r="I2741" s="4" t="e">
        <f>INDEX(COX1_NCBI!G:G, MATCH(B2741,COX1_NCBI!A:A,0))</f>
        <v>#N/A</v>
      </c>
      <c r="J2741" s="5" t="e">
        <f>INDEX(lca_co1!H:H, MATCH(B2741,lca_co1!A:A,0))</f>
        <v>#N/A</v>
      </c>
      <c r="K2741" t="e">
        <f>INDEX(Assembled!$M:$M, MATCH(B2741,Assembled!A:A,0))</f>
        <v>#N/A</v>
      </c>
      <c r="L2741" s="4" t="e">
        <f>INDEX('16s_NCBI'!G:G, MATCH(B2741,'16s_NCBI'!A:A,0))</f>
        <v>#N/A</v>
      </c>
      <c r="M2741" s="5" t="e">
        <f>INDEX(lca_16s!H:H, MATCH(B2741,lca_16s!A:A,0))</f>
        <v>#N/A</v>
      </c>
      <c r="N2741" t="e">
        <f>INDEX(Assembled!$L:$L, MATCH(B2741,Assembled!A:A,0))</f>
        <v>#N/A</v>
      </c>
      <c r="O2741" s="4" t="e">
        <f>INDEX('12s_NCBI'!G:G, MATCH(B2741,'12s_NCBI'!A:A,0))</f>
        <v>#N/A</v>
      </c>
      <c r="P2741" s="5" t="e">
        <f>INDEX(lca_12s!H:H, MATCH(B2741,lca_12s!A:A,0))</f>
        <v>#N/A</v>
      </c>
      <c r="U2741" t="str">
        <f>IF(ISNUMBER(MATCH(B2741, DraftGenomesAssmbld!A:A, 0)), "Yes", "No")</f>
        <v>No</v>
      </c>
      <c r="V2741" t="str">
        <f>IF(ISNUMBER(MATCH(B2741, DraftGenomesUploaded!B:B, 0)), "Yes", "No")</f>
        <v>No</v>
      </c>
      <c r="W2741" t="e">
        <f>INDEX('GenBank#'!$G:$G, MATCH(B2741,'GenBank#'!A:A,0))</f>
        <v>#N/A</v>
      </c>
    </row>
    <row r="2742" spans="1:23" x14ac:dyDescent="0.2">
      <c r="A2742">
        <v>914</v>
      </c>
      <c r="B2742" t="str">
        <f t="shared" si="95"/>
        <v>OG914ilmn</v>
      </c>
      <c r="C2742" t="s">
        <v>1344</v>
      </c>
      <c r="D2742" t="s">
        <v>36</v>
      </c>
      <c r="E2742" t="str">
        <f>INDEX(Field_ID!$B:$B, MATCH(C2742,Field_ID!A:A,0))</f>
        <v>Galeocerdo cuvier</v>
      </c>
      <c r="F2742" t="e">
        <f>INDEX(Assembled!$F:$F, MATCH(B2742,Assembled!A:A,0))</f>
        <v>#N/A</v>
      </c>
      <c r="G2742" t="e">
        <f>INDEX(Assembled!$P:$P, MATCH(B2742,Assembled!A:A,0))</f>
        <v>#N/A</v>
      </c>
      <c r="H2742" s="4" t="e">
        <f>INDEX(COX1_BOLD!G:G, MATCH(B2742,COX1_BOLD!A:A,0))</f>
        <v>#N/A</v>
      </c>
      <c r="I2742" s="4" t="e">
        <f>INDEX(COX1_NCBI!G:G, MATCH(B2742,COX1_NCBI!A:A,0))</f>
        <v>#N/A</v>
      </c>
      <c r="J2742" s="5" t="e">
        <f>INDEX(lca_co1!H:H, MATCH(B2742,lca_co1!A:A,0))</f>
        <v>#N/A</v>
      </c>
      <c r="K2742" t="e">
        <f>INDEX(Assembled!$M:$M, MATCH(B2742,Assembled!A:A,0))</f>
        <v>#N/A</v>
      </c>
      <c r="L2742" s="4" t="e">
        <f>INDEX('16s_NCBI'!G:G, MATCH(B2742,'16s_NCBI'!A:A,0))</f>
        <v>#N/A</v>
      </c>
      <c r="M2742" s="5" t="e">
        <f>INDEX(lca_16s!H:H, MATCH(B2742,lca_16s!A:A,0))</f>
        <v>#N/A</v>
      </c>
      <c r="N2742" t="e">
        <f>INDEX(Assembled!$L:$L, MATCH(B2742,Assembled!A:A,0))</f>
        <v>#N/A</v>
      </c>
      <c r="O2742" s="4" t="e">
        <f>INDEX('12s_NCBI'!G:G, MATCH(B2742,'12s_NCBI'!A:A,0))</f>
        <v>#N/A</v>
      </c>
      <c r="P2742" s="5" t="e">
        <f>INDEX(lca_12s!H:H, MATCH(B2742,lca_12s!A:A,0))</f>
        <v>#N/A</v>
      </c>
      <c r="U2742" t="str">
        <f>IF(ISNUMBER(MATCH(B2742, DraftGenomesAssmbld!A:A, 0)), "Yes", "No")</f>
        <v>No</v>
      </c>
      <c r="V2742" t="str">
        <f>IF(ISNUMBER(MATCH(B2742, DraftGenomesUploaded!B:B, 0)), "Yes", "No")</f>
        <v>No</v>
      </c>
      <c r="W2742" t="e">
        <f>INDEX('GenBank#'!$G:$G, MATCH(B2742,'GenBank#'!A:A,0))</f>
        <v>#N/A</v>
      </c>
    </row>
    <row r="2743" spans="1:23" x14ac:dyDescent="0.2">
      <c r="A2743">
        <v>914</v>
      </c>
      <c r="B2743" t="str">
        <f t="shared" si="95"/>
        <v>OG914hifi</v>
      </c>
      <c r="C2743" t="s">
        <v>1344</v>
      </c>
      <c r="D2743" t="s">
        <v>37</v>
      </c>
      <c r="E2743" t="str">
        <f>INDEX(Field_ID!$B:$B, MATCH(C2743,Field_ID!A:A,0))</f>
        <v>Galeocerdo cuvier</v>
      </c>
      <c r="F2743" t="e">
        <f>INDEX(Assembled!$F:$F, MATCH(B2743,Assembled!A:A,0))</f>
        <v>#N/A</v>
      </c>
      <c r="G2743" t="e">
        <f>INDEX(Assembled!$P:$P, MATCH(B2743,Assembled!A:A,0))</f>
        <v>#N/A</v>
      </c>
      <c r="H2743" s="4" t="e">
        <f>INDEX(COX1_BOLD!G:G, MATCH(B2743,COX1_BOLD!A:A,0))</f>
        <v>#N/A</v>
      </c>
      <c r="I2743" s="4" t="e">
        <f>INDEX(COX1_NCBI!G:G, MATCH(B2743,COX1_NCBI!A:A,0))</f>
        <v>#N/A</v>
      </c>
      <c r="J2743" s="5" t="e">
        <f>INDEX(lca_co1!H:H, MATCH(B2743,lca_co1!A:A,0))</f>
        <v>#N/A</v>
      </c>
      <c r="K2743" t="e">
        <f>INDEX(Assembled!$M:$M, MATCH(B2743,Assembled!A:A,0))</f>
        <v>#N/A</v>
      </c>
      <c r="L2743" s="4" t="e">
        <f>INDEX('16s_NCBI'!G:G, MATCH(B2743,'16s_NCBI'!A:A,0))</f>
        <v>#N/A</v>
      </c>
      <c r="M2743" s="5" t="e">
        <f>INDEX(lca_16s!H:H, MATCH(B2743,lca_16s!A:A,0))</f>
        <v>#N/A</v>
      </c>
      <c r="N2743" t="e">
        <f>INDEX(Assembled!$L:$L, MATCH(B2743,Assembled!A:A,0))</f>
        <v>#N/A</v>
      </c>
      <c r="O2743" s="4" t="e">
        <f>INDEX('12s_NCBI'!G:G, MATCH(B2743,'12s_NCBI'!A:A,0))</f>
        <v>#N/A</v>
      </c>
      <c r="P2743" s="5" t="e">
        <f>INDEX(lca_12s!H:H, MATCH(B2743,lca_12s!A:A,0))</f>
        <v>#N/A</v>
      </c>
      <c r="U2743" t="str">
        <f>IF(ISNUMBER(MATCH(B2743, DraftGenomesAssmbld!A:A, 0)), "Yes", "No")</f>
        <v>No</v>
      </c>
      <c r="V2743" t="str">
        <f>IF(ISNUMBER(MATCH(B2743, DraftGenomesUploaded!B:B, 0)), "Yes", "No")</f>
        <v>No</v>
      </c>
      <c r="W2743" t="e">
        <f>INDEX('GenBank#'!$G:$G, MATCH(B2743,'GenBank#'!A:A,0))</f>
        <v>#N/A</v>
      </c>
    </row>
    <row r="2744" spans="1:23" x14ac:dyDescent="0.2">
      <c r="A2744">
        <v>915</v>
      </c>
      <c r="B2744" t="str">
        <f t="shared" si="95"/>
        <v>OG915hic</v>
      </c>
      <c r="C2744" t="s">
        <v>1345</v>
      </c>
      <c r="D2744" t="s">
        <v>35</v>
      </c>
      <c r="E2744" t="str">
        <f>INDEX(Field_ID!$B:$B, MATCH(C2744,Field_ID!A:A,0))</f>
        <v>Galeocerdo cuvier</v>
      </c>
      <c r="F2744" t="e">
        <f>INDEX(Assembled!$F:$F, MATCH(B2744,Assembled!A:A,0))</f>
        <v>#N/A</v>
      </c>
      <c r="G2744" t="e">
        <f>INDEX(Assembled!$P:$P, MATCH(B2744,Assembled!A:A,0))</f>
        <v>#N/A</v>
      </c>
      <c r="H2744" s="4" t="e">
        <f>INDEX(COX1_BOLD!G:G, MATCH(B2744,COX1_BOLD!A:A,0))</f>
        <v>#N/A</v>
      </c>
      <c r="I2744" s="4" t="e">
        <f>INDEX(COX1_NCBI!G:G, MATCH(B2744,COX1_NCBI!A:A,0))</f>
        <v>#N/A</v>
      </c>
      <c r="J2744" s="5" t="e">
        <f>INDEX(lca_co1!H:H, MATCH(B2744,lca_co1!A:A,0))</f>
        <v>#N/A</v>
      </c>
      <c r="K2744" t="e">
        <f>INDEX(Assembled!$M:$M, MATCH(B2744,Assembled!A:A,0))</f>
        <v>#N/A</v>
      </c>
      <c r="L2744" s="4" t="e">
        <f>INDEX('16s_NCBI'!G:G, MATCH(B2744,'16s_NCBI'!A:A,0))</f>
        <v>#N/A</v>
      </c>
      <c r="M2744" s="5" t="e">
        <f>INDEX(lca_16s!H:H, MATCH(B2744,lca_16s!A:A,0))</f>
        <v>#N/A</v>
      </c>
      <c r="N2744" t="e">
        <f>INDEX(Assembled!$L:$L, MATCH(B2744,Assembled!A:A,0))</f>
        <v>#N/A</v>
      </c>
      <c r="O2744" s="4" t="e">
        <f>INDEX('12s_NCBI'!G:G, MATCH(B2744,'12s_NCBI'!A:A,0))</f>
        <v>#N/A</v>
      </c>
      <c r="P2744" s="5" t="e">
        <f>INDEX(lca_12s!H:H, MATCH(B2744,lca_12s!A:A,0))</f>
        <v>#N/A</v>
      </c>
      <c r="U2744" t="str">
        <f>IF(ISNUMBER(MATCH(B2744, DraftGenomesAssmbld!A:A, 0)), "Yes", "No")</f>
        <v>No</v>
      </c>
      <c r="V2744" t="str">
        <f>IF(ISNUMBER(MATCH(B2744, DraftGenomesUploaded!B:B, 0)), "Yes", "No")</f>
        <v>No</v>
      </c>
      <c r="W2744" t="e">
        <f>INDEX('GenBank#'!$G:$G, MATCH(B2744,'GenBank#'!A:A,0))</f>
        <v>#N/A</v>
      </c>
    </row>
    <row r="2745" spans="1:23" x14ac:dyDescent="0.2">
      <c r="A2745">
        <v>915</v>
      </c>
      <c r="B2745" t="str">
        <f t="shared" si="95"/>
        <v>OG915ilmn</v>
      </c>
      <c r="C2745" t="s">
        <v>1345</v>
      </c>
      <c r="D2745" t="s">
        <v>36</v>
      </c>
      <c r="E2745" t="str">
        <f>INDEX(Field_ID!$B:$B, MATCH(C2745,Field_ID!A:A,0))</f>
        <v>Galeocerdo cuvier</v>
      </c>
      <c r="F2745" t="e">
        <f>INDEX(Assembled!$F:$F, MATCH(B2745,Assembled!A:A,0))</f>
        <v>#N/A</v>
      </c>
      <c r="G2745" t="e">
        <f>INDEX(Assembled!$P:$P, MATCH(B2745,Assembled!A:A,0))</f>
        <v>#N/A</v>
      </c>
      <c r="H2745" s="4" t="e">
        <f>INDEX(COX1_BOLD!G:G, MATCH(B2745,COX1_BOLD!A:A,0))</f>
        <v>#N/A</v>
      </c>
      <c r="I2745" s="4" t="e">
        <f>INDEX(COX1_NCBI!G:G, MATCH(B2745,COX1_NCBI!A:A,0))</f>
        <v>#N/A</v>
      </c>
      <c r="J2745" s="5" t="e">
        <f>INDEX(lca_co1!H:H, MATCH(B2745,lca_co1!A:A,0))</f>
        <v>#N/A</v>
      </c>
      <c r="K2745" t="e">
        <f>INDEX(Assembled!$M:$M, MATCH(B2745,Assembled!A:A,0))</f>
        <v>#N/A</v>
      </c>
      <c r="L2745" s="4" t="e">
        <f>INDEX('16s_NCBI'!G:G, MATCH(B2745,'16s_NCBI'!A:A,0))</f>
        <v>#N/A</v>
      </c>
      <c r="M2745" s="5" t="e">
        <f>INDEX(lca_16s!H:H, MATCH(B2745,lca_16s!A:A,0))</f>
        <v>#N/A</v>
      </c>
      <c r="N2745" t="e">
        <f>INDEX(Assembled!$L:$L, MATCH(B2745,Assembled!A:A,0))</f>
        <v>#N/A</v>
      </c>
      <c r="O2745" s="4" t="e">
        <f>INDEX('12s_NCBI'!G:G, MATCH(B2745,'12s_NCBI'!A:A,0))</f>
        <v>#N/A</v>
      </c>
      <c r="P2745" s="5" t="e">
        <f>INDEX(lca_12s!H:H, MATCH(B2745,lca_12s!A:A,0))</f>
        <v>#N/A</v>
      </c>
      <c r="U2745" t="str">
        <f>IF(ISNUMBER(MATCH(B2745, DraftGenomesAssmbld!A:A, 0)), "Yes", "No")</f>
        <v>No</v>
      </c>
      <c r="V2745" t="str">
        <f>IF(ISNUMBER(MATCH(B2745, DraftGenomesUploaded!B:B, 0)), "Yes", "No")</f>
        <v>No</v>
      </c>
      <c r="W2745" t="e">
        <f>INDEX('GenBank#'!$G:$G, MATCH(B2745,'GenBank#'!A:A,0))</f>
        <v>#N/A</v>
      </c>
    </row>
    <row r="2746" spans="1:23" x14ac:dyDescent="0.2">
      <c r="A2746">
        <v>915</v>
      </c>
      <c r="B2746" t="str">
        <f t="shared" si="95"/>
        <v>OG915hifi</v>
      </c>
      <c r="C2746" t="s">
        <v>1345</v>
      </c>
      <c r="D2746" t="s">
        <v>37</v>
      </c>
      <c r="E2746" t="str">
        <f>INDEX(Field_ID!$B:$B, MATCH(C2746,Field_ID!A:A,0))</f>
        <v>Galeocerdo cuvier</v>
      </c>
      <c r="F2746" t="e">
        <f>INDEX(Assembled!$F:$F, MATCH(B2746,Assembled!A:A,0))</f>
        <v>#N/A</v>
      </c>
      <c r="G2746" t="e">
        <f>INDEX(Assembled!$P:$P, MATCH(B2746,Assembled!A:A,0))</f>
        <v>#N/A</v>
      </c>
      <c r="H2746" s="4" t="e">
        <f>INDEX(COX1_BOLD!G:G, MATCH(B2746,COX1_BOLD!A:A,0))</f>
        <v>#N/A</v>
      </c>
      <c r="I2746" s="4" t="e">
        <f>INDEX(COX1_NCBI!G:G, MATCH(B2746,COX1_NCBI!A:A,0))</f>
        <v>#N/A</v>
      </c>
      <c r="J2746" s="5" t="e">
        <f>INDEX(lca_co1!H:H, MATCH(B2746,lca_co1!A:A,0))</f>
        <v>#N/A</v>
      </c>
      <c r="K2746" t="e">
        <f>INDEX(Assembled!$M:$M, MATCH(B2746,Assembled!A:A,0))</f>
        <v>#N/A</v>
      </c>
      <c r="L2746" s="4" t="e">
        <f>INDEX('16s_NCBI'!G:G, MATCH(B2746,'16s_NCBI'!A:A,0))</f>
        <v>#N/A</v>
      </c>
      <c r="M2746" s="5" t="e">
        <f>INDEX(lca_16s!H:H, MATCH(B2746,lca_16s!A:A,0))</f>
        <v>#N/A</v>
      </c>
      <c r="N2746" t="e">
        <f>INDEX(Assembled!$L:$L, MATCH(B2746,Assembled!A:A,0))</f>
        <v>#N/A</v>
      </c>
      <c r="O2746" s="4" t="e">
        <f>INDEX('12s_NCBI'!G:G, MATCH(B2746,'12s_NCBI'!A:A,0))</f>
        <v>#N/A</v>
      </c>
      <c r="P2746" s="5" t="e">
        <f>INDEX(lca_12s!H:H, MATCH(B2746,lca_12s!A:A,0))</f>
        <v>#N/A</v>
      </c>
      <c r="U2746" t="str">
        <f>IF(ISNUMBER(MATCH(B2746, DraftGenomesAssmbld!A:A, 0)), "Yes", "No")</f>
        <v>No</v>
      </c>
      <c r="V2746" t="str">
        <f>IF(ISNUMBER(MATCH(B2746, DraftGenomesUploaded!B:B, 0)), "Yes", "No")</f>
        <v>No</v>
      </c>
      <c r="W2746" t="e">
        <f>INDEX('GenBank#'!$G:$G, MATCH(B2746,'GenBank#'!A:A,0))</f>
        <v>#N/A</v>
      </c>
    </row>
    <row r="2747" spans="1:23" x14ac:dyDescent="0.2">
      <c r="A2747">
        <v>916</v>
      </c>
      <c r="B2747" t="str">
        <f t="shared" si="95"/>
        <v>OG916hic</v>
      </c>
      <c r="C2747" t="s">
        <v>1346</v>
      </c>
      <c r="D2747" t="s">
        <v>35</v>
      </c>
      <c r="E2747" t="str">
        <f>INDEX(Field_ID!$B:$B, MATCH(C2747,Field_ID!A:A,0))</f>
        <v>Galeocerdo cuvier</v>
      </c>
      <c r="F2747" t="e">
        <f>INDEX(Assembled!$F:$F, MATCH(B2747,Assembled!A:A,0))</f>
        <v>#N/A</v>
      </c>
      <c r="G2747" t="e">
        <f>INDEX(Assembled!$P:$P, MATCH(B2747,Assembled!A:A,0))</f>
        <v>#N/A</v>
      </c>
      <c r="H2747" s="4" t="e">
        <f>INDEX(COX1_BOLD!G:G, MATCH(B2747,COX1_BOLD!A:A,0))</f>
        <v>#N/A</v>
      </c>
      <c r="I2747" s="4" t="e">
        <f>INDEX(COX1_NCBI!G:G, MATCH(B2747,COX1_NCBI!A:A,0))</f>
        <v>#N/A</v>
      </c>
      <c r="J2747" s="5" t="e">
        <f>INDEX(lca_co1!H:H, MATCH(B2747,lca_co1!A:A,0))</f>
        <v>#N/A</v>
      </c>
      <c r="K2747" t="e">
        <f>INDEX(Assembled!$M:$M, MATCH(B2747,Assembled!A:A,0))</f>
        <v>#N/A</v>
      </c>
      <c r="L2747" s="4" t="e">
        <f>INDEX('16s_NCBI'!G:G, MATCH(B2747,'16s_NCBI'!A:A,0))</f>
        <v>#N/A</v>
      </c>
      <c r="M2747" s="5" t="e">
        <f>INDEX(lca_16s!H:H, MATCH(B2747,lca_16s!A:A,0))</f>
        <v>#N/A</v>
      </c>
      <c r="N2747" t="e">
        <f>INDEX(Assembled!$L:$L, MATCH(B2747,Assembled!A:A,0))</f>
        <v>#N/A</v>
      </c>
      <c r="O2747" s="4" t="e">
        <f>INDEX('12s_NCBI'!G:G, MATCH(B2747,'12s_NCBI'!A:A,0))</f>
        <v>#N/A</v>
      </c>
      <c r="P2747" s="5" t="e">
        <f>INDEX(lca_12s!H:H, MATCH(B2747,lca_12s!A:A,0))</f>
        <v>#N/A</v>
      </c>
      <c r="U2747" t="str">
        <f>IF(ISNUMBER(MATCH(B2747, DraftGenomesAssmbld!A:A, 0)), "Yes", "No")</f>
        <v>No</v>
      </c>
      <c r="V2747" t="str">
        <f>IF(ISNUMBER(MATCH(B2747, DraftGenomesUploaded!B:B, 0)), "Yes", "No")</f>
        <v>No</v>
      </c>
      <c r="W2747" t="e">
        <f>INDEX('GenBank#'!$G:$G, MATCH(B2747,'GenBank#'!A:A,0))</f>
        <v>#N/A</v>
      </c>
    </row>
    <row r="2748" spans="1:23" x14ac:dyDescent="0.2">
      <c r="A2748">
        <v>916</v>
      </c>
      <c r="B2748" t="str">
        <f t="shared" si="95"/>
        <v>OG916ilmn</v>
      </c>
      <c r="C2748" t="s">
        <v>1346</v>
      </c>
      <c r="D2748" t="s">
        <v>36</v>
      </c>
      <c r="E2748" t="str">
        <f>INDEX(Field_ID!$B:$B, MATCH(C2748,Field_ID!A:A,0))</f>
        <v>Galeocerdo cuvier</v>
      </c>
      <c r="F2748" t="e">
        <f>INDEX(Assembled!$F:$F, MATCH(B2748,Assembled!A:A,0))</f>
        <v>#N/A</v>
      </c>
      <c r="G2748" t="e">
        <f>INDEX(Assembled!$P:$P, MATCH(B2748,Assembled!A:A,0))</f>
        <v>#N/A</v>
      </c>
      <c r="H2748" s="4" t="e">
        <f>INDEX(COX1_BOLD!G:G, MATCH(B2748,COX1_BOLD!A:A,0))</f>
        <v>#N/A</v>
      </c>
      <c r="I2748" s="4" t="e">
        <f>INDEX(COX1_NCBI!G:G, MATCH(B2748,COX1_NCBI!A:A,0))</f>
        <v>#N/A</v>
      </c>
      <c r="J2748" s="5" t="e">
        <f>INDEX(lca_co1!H:H, MATCH(B2748,lca_co1!A:A,0))</f>
        <v>#N/A</v>
      </c>
      <c r="K2748" t="e">
        <f>INDEX(Assembled!$M:$M, MATCH(B2748,Assembled!A:A,0))</f>
        <v>#N/A</v>
      </c>
      <c r="L2748" s="4" t="e">
        <f>INDEX('16s_NCBI'!G:G, MATCH(B2748,'16s_NCBI'!A:A,0))</f>
        <v>#N/A</v>
      </c>
      <c r="M2748" s="5" t="e">
        <f>INDEX(lca_16s!H:H, MATCH(B2748,lca_16s!A:A,0))</f>
        <v>#N/A</v>
      </c>
      <c r="N2748" t="e">
        <f>INDEX(Assembled!$L:$L, MATCH(B2748,Assembled!A:A,0))</f>
        <v>#N/A</v>
      </c>
      <c r="O2748" s="4" t="e">
        <f>INDEX('12s_NCBI'!G:G, MATCH(B2748,'12s_NCBI'!A:A,0))</f>
        <v>#N/A</v>
      </c>
      <c r="P2748" s="5" t="e">
        <f>INDEX(lca_12s!H:H, MATCH(B2748,lca_12s!A:A,0))</f>
        <v>#N/A</v>
      </c>
      <c r="U2748" t="str">
        <f>IF(ISNUMBER(MATCH(B2748, DraftGenomesAssmbld!A:A, 0)), "Yes", "No")</f>
        <v>No</v>
      </c>
      <c r="V2748" t="str">
        <f>IF(ISNUMBER(MATCH(B2748, DraftGenomesUploaded!B:B, 0)), "Yes", "No")</f>
        <v>No</v>
      </c>
      <c r="W2748" t="e">
        <f>INDEX('GenBank#'!$G:$G, MATCH(B2748,'GenBank#'!A:A,0))</f>
        <v>#N/A</v>
      </c>
    </row>
    <row r="2749" spans="1:23" x14ac:dyDescent="0.2">
      <c r="A2749">
        <v>916</v>
      </c>
      <c r="B2749" t="str">
        <f t="shared" si="95"/>
        <v>OG916hifi</v>
      </c>
      <c r="C2749" t="s">
        <v>1346</v>
      </c>
      <c r="D2749" t="s">
        <v>37</v>
      </c>
      <c r="E2749" t="str">
        <f>INDEX(Field_ID!$B:$B, MATCH(C2749,Field_ID!A:A,0))</f>
        <v>Galeocerdo cuvier</v>
      </c>
      <c r="F2749" t="e">
        <f>INDEX(Assembled!$F:$F, MATCH(B2749,Assembled!A:A,0))</f>
        <v>#N/A</v>
      </c>
      <c r="G2749" t="e">
        <f>INDEX(Assembled!$P:$P, MATCH(B2749,Assembled!A:A,0))</f>
        <v>#N/A</v>
      </c>
      <c r="H2749" s="4" t="e">
        <f>INDEX(COX1_BOLD!G:G, MATCH(B2749,COX1_BOLD!A:A,0))</f>
        <v>#N/A</v>
      </c>
      <c r="I2749" s="4" t="e">
        <f>INDEX(COX1_NCBI!G:G, MATCH(B2749,COX1_NCBI!A:A,0))</f>
        <v>#N/A</v>
      </c>
      <c r="J2749" s="5" t="e">
        <f>INDEX(lca_co1!H:H, MATCH(B2749,lca_co1!A:A,0))</f>
        <v>#N/A</v>
      </c>
      <c r="K2749" t="e">
        <f>INDEX(Assembled!$M:$M, MATCH(B2749,Assembled!A:A,0))</f>
        <v>#N/A</v>
      </c>
      <c r="L2749" s="4" t="e">
        <f>INDEX('16s_NCBI'!G:G, MATCH(B2749,'16s_NCBI'!A:A,0))</f>
        <v>#N/A</v>
      </c>
      <c r="M2749" s="5" t="e">
        <f>INDEX(lca_16s!H:H, MATCH(B2749,lca_16s!A:A,0))</f>
        <v>#N/A</v>
      </c>
      <c r="N2749" t="e">
        <f>INDEX(Assembled!$L:$L, MATCH(B2749,Assembled!A:A,0))</f>
        <v>#N/A</v>
      </c>
      <c r="O2749" s="4" t="e">
        <f>INDEX('12s_NCBI'!G:G, MATCH(B2749,'12s_NCBI'!A:A,0))</f>
        <v>#N/A</v>
      </c>
      <c r="P2749" s="5" t="e">
        <f>INDEX(lca_12s!H:H, MATCH(B2749,lca_12s!A:A,0))</f>
        <v>#N/A</v>
      </c>
      <c r="U2749" t="str">
        <f>IF(ISNUMBER(MATCH(B2749, DraftGenomesAssmbld!A:A, 0)), "Yes", "No")</f>
        <v>No</v>
      </c>
      <c r="V2749" t="str">
        <f>IF(ISNUMBER(MATCH(B2749, DraftGenomesUploaded!B:B, 0)), "Yes", "No")</f>
        <v>No</v>
      </c>
      <c r="W2749" t="e">
        <f>INDEX('GenBank#'!$G:$G, MATCH(B2749,'GenBank#'!A:A,0))</f>
        <v>#N/A</v>
      </c>
    </row>
    <row r="2750" spans="1:23" x14ac:dyDescent="0.2">
      <c r="A2750">
        <v>917</v>
      </c>
      <c r="B2750" t="str">
        <f t="shared" si="95"/>
        <v>OG917hic</v>
      </c>
      <c r="C2750" t="s">
        <v>1347</v>
      </c>
      <c r="D2750" t="s">
        <v>35</v>
      </c>
      <c r="E2750" t="str">
        <f>INDEX(Field_ID!$B:$B, MATCH(C2750,Field_ID!A:A,0))</f>
        <v>Galeocerdo cuvier</v>
      </c>
      <c r="F2750" t="e">
        <f>INDEX(Assembled!$F:$F, MATCH(B2750,Assembled!A:A,0))</f>
        <v>#N/A</v>
      </c>
      <c r="G2750" t="e">
        <f>INDEX(Assembled!$P:$P, MATCH(B2750,Assembled!A:A,0))</f>
        <v>#N/A</v>
      </c>
      <c r="H2750" s="4" t="e">
        <f>INDEX(COX1_BOLD!G:G, MATCH(B2750,COX1_BOLD!A:A,0))</f>
        <v>#N/A</v>
      </c>
      <c r="I2750" s="4" t="e">
        <f>INDEX(COX1_NCBI!G:G, MATCH(B2750,COX1_NCBI!A:A,0))</f>
        <v>#N/A</v>
      </c>
      <c r="J2750" s="5" t="e">
        <f>INDEX(lca_co1!H:H, MATCH(B2750,lca_co1!A:A,0))</f>
        <v>#N/A</v>
      </c>
      <c r="K2750" t="e">
        <f>INDEX(Assembled!$M:$M, MATCH(B2750,Assembled!A:A,0))</f>
        <v>#N/A</v>
      </c>
      <c r="L2750" s="4" t="e">
        <f>INDEX('16s_NCBI'!G:G, MATCH(B2750,'16s_NCBI'!A:A,0))</f>
        <v>#N/A</v>
      </c>
      <c r="M2750" s="5" t="e">
        <f>INDEX(lca_16s!H:H, MATCH(B2750,lca_16s!A:A,0))</f>
        <v>#N/A</v>
      </c>
      <c r="N2750" t="e">
        <f>INDEX(Assembled!$L:$L, MATCH(B2750,Assembled!A:A,0))</f>
        <v>#N/A</v>
      </c>
      <c r="O2750" s="4" t="e">
        <f>INDEX('12s_NCBI'!G:G, MATCH(B2750,'12s_NCBI'!A:A,0))</f>
        <v>#N/A</v>
      </c>
      <c r="P2750" s="5" t="e">
        <f>INDEX(lca_12s!H:H, MATCH(B2750,lca_12s!A:A,0))</f>
        <v>#N/A</v>
      </c>
      <c r="U2750" t="str">
        <f>IF(ISNUMBER(MATCH(B2750, DraftGenomesAssmbld!A:A, 0)), "Yes", "No")</f>
        <v>No</v>
      </c>
      <c r="V2750" t="str">
        <f>IF(ISNUMBER(MATCH(B2750, DraftGenomesUploaded!B:B, 0)), "Yes", "No")</f>
        <v>No</v>
      </c>
      <c r="W2750" t="e">
        <f>INDEX('GenBank#'!$G:$G, MATCH(B2750,'GenBank#'!A:A,0))</f>
        <v>#N/A</v>
      </c>
    </row>
    <row r="2751" spans="1:23" x14ac:dyDescent="0.2">
      <c r="A2751">
        <v>917</v>
      </c>
      <c r="B2751" t="str">
        <f t="shared" si="95"/>
        <v>OG917ilmn</v>
      </c>
      <c r="C2751" t="s">
        <v>1347</v>
      </c>
      <c r="D2751" t="s">
        <v>36</v>
      </c>
      <c r="E2751" t="str">
        <f>INDEX(Field_ID!$B:$B, MATCH(C2751,Field_ID!A:A,0))</f>
        <v>Galeocerdo cuvier</v>
      </c>
      <c r="F2751" t="e">
        <f>INDEX(Assembled!$F:$F, MATCH(B2751,Assembled!A:A,0))</f>
        <v>#N/A</v>
      </c>
      <c r="G2751" t="e">
        <f>INDEX(Assembled!$P:$P, MATCH(B2751,Assembled!A:A,0))</f>
        <v>#N/A</v>
      </c>
      <c r="H2751" s="4" t="e">
        <f>INDEX(COX1_BOLD!G:G, MATCH(B2751,COX1_BOLD!A:A,0))</f>
        <v>#N/A</v>
      </c>
      <c r="I2751" s="4" t="e">
        <f>INDEX(COX1_NCBI!G:G, MATCH(B2751,COX1_NCBI!A:A,0))</f>
        <v>#N/A</v>
      </c>
      <c r="J2751" s="5" t="e">
        <f>INDEX(lca_co1!H:H, MATCH(B2751,lca_co1!A:A,0))</f>
        <v>#N/A</v>
      </c>
      <c r="K2751" t="e">
        <f>INDEX(Assembled!$M:$M, MATCH(B2751,Assembled!A:A,0))</f>
        <v>#N/A</v>
      </c>
      <c r="L2751" s="4" t="e">
        <f>INDEX('16s_NCBI'!G:G, MATCH(B2751,'16s_NCBI'!A:A,0))</f>
        <v>#N/A</v>
      </c>
      <c r="M2751" s="5" t="e">
        <f>INDEX(lca_16s!H:H, MATCH(B2751,lca_16s!A:A,0))</f>
        <v>#N/A</v>
      </c>
      <c r="N2751" t="e">
        <f>INDEX(Assembled!$L:$L, MATCH(B2751,Assembled!A:A,0))</f>
        <v>#N/A</v>
      </c>
      <c r="O2751" s="4" t="e">
        <f>INDEX('12s_NCBI'!G:G, MATCH(B2751,'12s_NCBI'!A:A,0))</f>
        <v>#N/A</v>
      </c>
      <c r="P2751" s="5" t="e">
        <f>INDEX(lca_12s!H:H, MATCH(B2751,lca_12s!A:A,0))</f>
        <v>#N/A</v>
      </c>
      <c r="U2751" t="str">
        <f>IF(ISNUMBER(MATCH(B2751, DraftGenomesAssmbld!A:A, 0)), "Yes", "No")</f>
        <v>No</v>
      </c>
      <c r="V2751" t="str">
        <f>IF(ISNUMBER(MATCH(B2751, DraftGenomesUploaded!B:B, 0)), "Yes", "No")</f>
        <v>No</v>
      </c>
      <c r="W2751" t="e">
        <f>INDEX('GenBank#'!$G:$G, MATCH(B2751,'GenBank#'!A:A,0))</f>
        <v>#N/A</v>
      </c>
    </row>
    <row r="2752" spans="1:23" x14ac:dyDescent="0.2">
      <c r="A2752">
        <v>917</v>
      </c>
      <c r="B2752" t="str">
        <f t="shared" si="95"/>
        <v>OG917hifi</v>
      </c>
      <c r="C2752" t="s">
        <v>1347</v>
      </c>
      <c r="D2752" t="s">
        <v>37</v>
      </c>
      <c r="E2752" t="str">
        <f>INDEX(Field_ID!$B:$B, MATCH(C2752,Field_ID!A:A,0))</f>
        <v>Galeocerdo cuvier</v>
      </c>
      <c r="F2752" t="e">
        <f>INDEX(Assembled!$F:$F, MATCH(B2752,Assembled!A:A,0))</f>
        <v>#N/A</v>
      </c>
      <c r="G2752" t="e">
        <f>INDEX(Assembled!$P:$P, MATCH(B2752,Assembled!A:A,0))</f>
        <v>#N/A</v>
      </c>
      <c r="H2752" s="4" t="e">
        <f>INDEX(COX1_BOLD!G:G, MATCH(B2752,COX1_BOLD!A:A,0))</f>
        <v>#N/A</v>
      </c>
      <c r="I2752" s="4" t="e">
        <f>INDEX(COX1_NCBI!G:G, MATCH(B2752,COX1_NCBI!A:A,0))</f>
        <v>#N/A</v>
      </c>
      <c r="J2752" s="5" t="e">
        <f>INDEX(lca_co1!H:H, MATCH(B2752,lca_co1!A:A,0))</f>
        <v>#N/A</v>
      </c>
      <c r="K2752" t="e">
        <f>INDEX(Assembled!$M:$M, MATCH(B2752,Assembled!A:A,0))</f>
        <v>#N/A</v>
      </c>
      <c r="L2752" s="4" t="e">
        <f>INDEX('16s_NCBI'!G:G, MATCH(B2752,'16s_NCBI'!A:A,0))</f>
        <v>#N/A</v>
      </c>
      <c r="M2752" s="5" t="e">
        <f>INDEX(lca_16s!H:H, MATCH(B2752,lca_16s!A:A,0))</f>
        <v>#N/A</v>
      </c>
      <c r="N2752" t="e">
        <f>INDEX(Assembled!$L:$L, MATCH(B2752,Assembled!A:A,0))</f>
        <v>#N/A</v>
      </c>
      <c r="O2752" s="4" t="e">
        <f>INDEX('12s_NCBI'!G:G, MATCH(B2752,'12s_NCBI'!A:A,0))</f>
        <v>#N/A</v>
      </c>
      <c r="P2752" s="5" t="e">
        <f>INDEX(lca_12s!H:H, MATCH(B2752,lca_12s!A:A,0))</f>
        <v>#N/A</v>
      </c>
      <c r="U2752" t="str">
        <f>IF(ISNUMBER(MATCH(B2752, DraftGenomesAssmbld!A:A, 0)), "Yes", "No")</f>
        <v>No</v>
      </c>
      <c r="V2752" t="str">
        <f>IF(ISNUMBER(MATCH(B2752, DraftGenomesUploaded!B:B, 0)), "Yes", "No")</f>
        <v>No</v>
      </c>
      <c r="W2752" t="e">
        <f>INDEX('GenBank#'!$G:$G, MATCH(B2752,'GenBank#'!A:A,0))</f>
        <v>#N/A</v>
      </c>
    </row>
    <row r="2753" spans="1:23" x14ac:dyDescent="0.2">
      <c r="A2753">
        <v>918</v>
      </c>
      <c r="B2753" t="str">
        <f t="shared" si="95"/>
        <v>OG918hic</v>
      </c>
      <c r="C2753" t="s">
        <v>1348</v>
      </c>
      <c r="D2753" t="s">
        <v>35</v>
      </c>
      <c r="E2753" t="str">
        <f>INDEX(Field_ID!$B:$B, MATCH(C2753,Field_ID!A:A,0))</f>
        <v>Galeocerdo cuvier</v>
      </c>
      <c r="F2753" t="e">
        <f>INDEX(Assembled!$F:$F, MATCH(B2753,Assembled!A:A,0))</f>
        <v>#N/A</v>
      </c>
      <c r="G2753" t="e">
        <f>INDEX(Assembled!$P:$P, MATCH(B2753,Assembled!A:A,0))</f>
        <v>#N/A</v>
      </c>
      <c r="H2753" s="4" t="e">
        <f>INDEX(COX1_BOLD!G:G, MATCH(B2753,COX1_BOLD!A:A,0))</f>
        <v>#N/A</v>
      </c>
      <c r="I2753" s="4" t="e">
        <f>INDEX(COX1_NCBI!G:G, MATCH(B2753,COX1_NCBI!A:A,0))</f>
        <v>#N/A</v>
      </c>
      <c r="J2753" s="5" t="e">
        <f>INDEX(lca_co1!H:H, MATCH(B2753,lca_co1!A:A,0))</f>
        <v>#N/A</v>
      </c>
      <c r="K2753" t="e">
        <f>INDEX(Assembled!$M:$M, MATCH(B2753,Assembled!A:A,0))</f>
        <v>#N/A</v>
      </c>
      <c r="L2753" s="4" t="e">
        <f>INDEX('16s_NCBI'!G:G, MATCH(B2753,'16s_NCBI'!A:A,0))</f>
        <v>#N/A</v>
      </c>
      <c r="M2753" s="5" t="e">
        <f>INDEX(lca_16s!H:H, MATCH(B2753,lca_16s!A:A,0))</f>
        <v>#N/A</v>
      </c>
      <c r="N2753" t="e">
        <f>INDEX(Assembled!$L:$L, MATCH(B2753,Assembled!A:A,0))</f>
        <v>#N/A</v>
      </c>
      <c r="O2753" s="4" t="e">
        <f>INDEX('12s_NCBI'!G:G, MATCH(B2753,'12s_NCBI'!A:A,0))</f>
        <v>#N/A</v>
      </c>
      <c r="P2753" s="5" t="e">
        <f>INDEX(lca_12s!H:H, MATCH(B2753,lca_12s!A:A,0))</f>
        <v>#N/A</v>
      </c>
      <c r="U2753" t="str">
        <f>IF(ISNUMBER(MATCH(B2753, DraftGenomesAssmbld!A:A, 0)), "Yes", "No")</f>
        <v>No</v>
      </c>
      <c r="V2753" t="str">
        <f>IF(ISNUMBER(MATCH(B2753, DraftGenomesUploaded!B:B, 0)), "Yes", "No")</f>
        <v>No</v>
      </c>
      <c r="W2753" t="e">
        <f>INDEX('GenBank#'!$G:$G, MATCH(B2753,'GenBank#'!A:A,0))</f>
        <v>#N/A</v>
      </c>
    </row>
    <row r="2754" spans="1:23" x14ac:dyDescent="0.2">
      <c r="A2754">
        <v>918</v>
      </c>
      <c r="B2754" t="str">
        <f t="shared" si="95"/>
        <v>OG918ilmn</v>
      </c>
      <c r="C2754" t="s">
        <v>1348</v>
      </c>
      <c r="D2754" t="s">
        <v>36</v>
      </c>
      <c r="E2754" t="str">
        <f>INDEX(Field_ID!$B:$B, MATCH(C2754,Field_ID!A:A,0))</f>
        <v>Galeocerdo cuvier</v>
      </c>
      <c r="F2754" t="e">
        <f>INDEX(Assembled!$F:$F, MATCH(B2754,Assembled!A:A,0))</f>
        <v>#N/A</v>
      </c>
      <c r="G2754" t="e">
        <f>INDEX(Assembled!$P:$P, MATCH(B2754,Assembled!A:A,0))</f>
        <v>#N/A</v>
      </c>
      <c r="H2754" s="4" t="e">
        <f>INDEX(COX1_BOLD!G:G, MATCH(B2754,COX1_BOLD!A:A,0))</f>
        <v>#N/A</v>
      </c>
      <c r="I2754" s="4" t="e">
        <f>INDEX(COX1_NCBI!G:G, MATCH(B2754,COX1_NCBI!A:A,0))</f>
        <v>#N/A</v>
      </c>
      <c r="J2754" s="5" t="e">
        <f>INDEX(lca_co1!H:H, MATCH(B2754,lca_co1!A:A,0))</f>
        <v>#N/A</v>
      </c>
      <c r="K2754" t="e">
        <f>INDEX(Assembled!$M:$M, MATCH(B2754,Assembled!A:A,0))</f>
        <v>#N/A</v>
      </c>
      <c r="L2754" s="4" t="e">
        <f>INDEX('16s_NCBI'!G:G, MATCH(B2754,'16s_NCBI'!A:A,0))</f>
        <v>#N/A</v>
      </c>
      <c r="M2754" s="5" t="e">
        <f>INDEX(lca_16s!H:H, MATCH(B2754,lca_16s!A:A,0))</f>
        <v>#N/A</v>
      </c>
      <c r="N2754" t="e">
        <f>INDEX(Assembled!$L:$L, MATCH(B2754,Assembled!A:A,0))</f>
        <v>#N/A</v>
      </c>
      <c r="O2754" s="4" t="e">
        <f>INDEX('12s_NCBI'!G:G, MATCH(B2754,'12s_NCBI'!A:A,0))</f>
        <v>#N/A</v>
      </c>
      <c r="P2754" s="5" t="e">
        <f>INDEX(lca_12s!H:H, MATCH(B2754,lca_12s!A:A,0))</f>
        <v>#N/A</v>
      </c>
      <c r="U2754" t="str">
        <f>IF(ISNUMBER(MATCH(B2754, DraftGenomesAssmbld!A:A, 0)), "Yes", "No")</f>
        <v>No</v>
      </c>
      <c r="V2754" t="str">
        <f>IF(ISNUMBER(MATCH(B2754, DraftGenomesUploaded!B:B, 0)), "Yes", "No")</f>
        <v>No</v>
      </c>
      <c r="W2754" t="e">
        <f>INDEX('GenBank#'!$G:$G, MATCH(B2754,'GenBank#'!A:A,0))</f>
        <v>#N/A</v>
      </c>
    </row>
    <row r="2755" spans="1:23" x14ac:dyDescent="0.2">
      <c r="A2755">
        <v>918</v>
      </c>
      <c r="B2755" t="str">
        <f t="shared" ref="B2755:B2818" si="96">_xlfn.CONCAT(C2755:D2755)</f>
        <v>OG918hifi</v>
      </c>
      <c r="C2755" t="s">
        <v>1348</v>
      </c>
      <c r="D2755" t="s">
        <v>37</v>
      </c>
      <c r="E2755" t="str">
        <f>INDEX(Field_ID!$B:$B, MATCH(C2755,Field_ID!A:A,0))</f>
        <v>Galeocerdo cuvier</v>
      </c>
      <c r="F2755" t="e">
        <f>INDEX(Assembled!$F:$F, MATCH(B2755,Assembled!A:A,0))</f>
        <v>#N/A</v>
      </c>
      <c r="G2755" t="e">
        <f>INDEX(Assembled!$P:$P, MATCH(B2755,Assembled!A:A,0))</f>
        <v>#N/A</v>
      </c>
      <c r="H2755" s="4" t="e">
        <f>INDEX(COX1_BOLD!G:G, MATCH(B2755,COX1_BOLD!A:A,0))</f>
        <v>#N/A</v>
      </c>
      <c r="I2755" s="4" t="e">
        <f>INDEX(COX1_NCBI!G:G, MATCH(B2755,COX1_NCBI!A:A,0))</f>
        <v>#N/A</v>
      </c>
      <c r="J2755" s="5" t="e">
        <f>INDEX(lca_co1!H:H, MATCH(B2755,lca_co1!A:A,0))</f>
        <v>#N/A</v>
      </c>
      <c r="K2755" t="e">
        <f>INDEX(Assembled!$M:$M, MATCH(B2755,Assembled!A:A,0))</f>
        <v>#N/A</v>
      </c>
      <c r="L2755" s="4" t="e">
        <f>INDEX('16s_NCBI'!G:G, MATCH(B2755,'16s_NCBI'!A:A,0))</f>
        <v>#N/A</v>
      </c>
      <c r="M2755" s="5" t="e">
        <f>INDEX(lca_16s!H:H, MATCH(B2755,lca_16s!A:A,0))</f>
        <v>#N/A</v>
      </c>
      <c r="N2755" t="e">
        <f>INDEX(Assembled!$L:$L, MATCH(B2755,Assembled!A:A,0))</f>
        <v>#N/A</v>
      </c>
      <c r="O2755" s="4" t="e">
        <f>INDEX('12s_NCBI'!G:G, MATCH(B2755,'12s_NCBI'!A:A,0))</f>
        <v>#N/A</v>
      </c>
      <c r="P2755" s="5" t="e">
        <f>INDEX(lca_12s!H:H, MATCH(B2755,lca_12s!A:A,0))</f>
        <v>#N/A</v>
      </c>
      <c r="U2755" t="str">
        <f>IF(ISNUMBER(MATCH(B2755, DraftGenomesAssmbld!A:A, 0)), "Yes", "No")</f>
        <v>No</v>
      </c>
      <c r="V2755" t="str">
        <f>IF(ISNUMBER(MATCH(B2755, DraftGenomesUploaded!B:B, 0)), "Yes", "No")</f>
        <v>No</v>
      </c>
      <c r="W2755" t="e">
        <f>INDEX('GenBank#'!$G:$G, MATCH(B2755,'GenBank#'!A:A,0))</f>
        <v>#N/A</v>
      </c>
    </row>
    <row r="2756" spans="1:23" x14ac:dyDescent="0.2">
      <c r="A2756">
        <v>919</v>
      </c>
      <c r="B2756" t="str">
        <f t="shared" si="96"/>
        <v>OG919hic</v>
      </c>
      <c r="C2756" t="s">
        <v>1349</v>
      </c>
      <c r="D2756" t="s">
        <v>35</v>
      </c>
      <c r="E2756" t="str">
        <f>INDEX(Field_ID!$B:$B, MATCH(C2756,Field_ID!A:A,0))</f>
        <v>Galeocerdo cuvier</v>
      </c>
      <c r="F2756" t="e">
        <f>INDEX(Assembled!$F:$F, MATCH(B2756,Assembled!A:A,0))</f>
        <v>#N/A</v>
      </c>
      <c r="G2756" t="e">
        <f>INDEX(Assembled!$P:$P, MATCH(B2756,Assembled!A:A,0))</f>
        <v>#N/A</v>
      </c>
      <c r="H2756" s="4" t="e">
        <f>INDEX(COX1_BOLD!G:G, MATCH(B2756,COX1_BOLD!A:A,0))</f>
        <v>#N/A</v>
      </c>
      <c r="I2756" s="4" t="e">
        <f>INDEX(COX1_NCBI!G:G, MATCH(B2756,COX1_NCBI!A:A,0))</f>
        <v>#N/A</v>
      </c>
      <c r="J2756" s="5" t="e">
        <f>INDEX(lca_co1!H:H, MATCH(B2756,lca_co1!A:A,0))</f>
        <v>#N/A</v>
      </c>
      <c r="K2756" t="e">
        <f>INDEX(Assembled!$M:$M, MATCH(B2756,Assembled!A:A,0))</f>
        <v>#N/A</v>
      </c>
      <c r="L2756" s="4" t="e">
        <f>INDEX('16s_NCBI'!G:G, MATCH(B2756,'16s_NCBI'!A:A,0))</f>
        <v>#N/A</v>
      </c>
      <c r="M2756" s="5" t="e">
        <f>INDEX(lca_16s!H:H, MATCH(B2756,lca_16s!A:A,0))</f>
        <v>#N/A</v>
      </c>
      <c r="N2756" t="e">
        <f>INDEX(Assembled!$L:$L, MATCH(B2756,Assembled!A:A,0))</f>
        <v>#N/A</v>
      </c>
      <c r="O2756" s="4" t="e">
        <f>INDEX('12s_NCBI'!G:G, MATCH(B2756,'12s_NCBI'!A:A,0))</f>
        <v>#N/A</v>
      </c>
      <c r="P2756" s="5" t="e">
        <f>INDEX(lca_12s!H:H, MATCH(B2756,lca_12s!A:A,0))</f>
        <v>#N/A</v>
      </c>
      <c r="U2756" t="str">
        <f>IF(ISNUMBER(MATCH(B2756, DraftGenomesAssmbld!A:A, 0)), "Yes", "No")</f>
        <v>No</v>
      </c>
      <c r="V2756" t="str">
        <f>IF(ISNUMBER(MATCH(B2756, DraftGenomesUploaded!B:B, 0)), "Yes", "No")</f>
        <v>No</v>
      </c>
      <c r="W2756" t="e">
        <f>INDEX('GenBank#'!$G:$G, MATCH(B2756,'GenBank#'!A:A,0))</f>
        <v>#N/A</v>
      </c>
    </row>
    <row r="2757" spans="1:23" x14ac:dyDescent="0.2">
      <c r="A2757">
        <v>919</v>
      </c>
      <c r="B2757" t="str">
        <f t="shared" si="96"/>
        <v>OG919ilmn</v>
      </c>
      <c r="C2757" t="s">
        <v>1349</v>
      </c>
      <c r="D2757" t="s">
        <v>36</v>
      </c>
      <c r="E2757" t="str">
        <f>INDEX(Field_ID!$B:$B, MATCH(C2757,Field_ID!A:A,0))</f>
        <v>Galeocerdo cuvier</v>
      </c>
      <c r="F2757" t="e">
        <f>INDEX(Assembled!$F:$F, MATCH(B2757,Assembled!A:A,0))</f>
        <v>#N/A</v>
      </c>
      <c r="G2757" t="e">
        <f>INDEX(Assembled!$P:$P, MATCH(B2757,Assembled!A:A,0))</f>
        <v>#N/A</v>
      </c>
      <c r="H2757" s="4" t="e">
        <f>INDEX(COX1_BOLD!G:G, MATCH(B2757,COX1_BOLD!A:A,0))</f>
        <v>#N/A</v>
      </c>
      <c r="I2757" s="4" t="e">
        <f>INDEX(COX1_NCBI!G:G, MATCH(B2757,COX1_NCBI!A:A,0))</f>
        <v>#N/A</v>
      </c>
      <c r="J2757" s="5" t="e">
        <f>INDEX(lca_co1!H:H, MATCH(B2757,lca_co1!A:A,0))</f>
        <v>#N/A</v>
      </c>
      <c r="K2757" t="e">
        <f>INDEX(Assembled!$M:$M, MATCH(B2757,Assembled!A:A,0))</f>
        <v>#N/A</v>
      </c>
      <c r="L2757" s="4" t="e">
        <f>INDEX('16s_NCBI'!G:G, MATCH(B2757,'16s_NCBI'!A:A,0))</f>
        <v>#N/A</v>
      </c>
      <c r="M2757" s="5" t="e">
        <f>INDEX(lca_16s!H:H, MATCH(B2757,lca_16s!A:A,0))</f>
        <v>#N/A</v>
      </c>
      <c r="N2757" t="e">
        <f>INDEX(Assembled!$L:$L, MATCH(B2757,Assembled!A:A,0))</f>
        <v>#N/A</v>
      </c>
      <c r="O2757" s="4" t="e">
        <f>INDEX('12s_NCBI'!G:G, MATCH(B2757,'12s_NCBI'!A:A,0))</f>
        <v>#N/A</v>
      </c>
      <c r="P2757" s="5" t="e">
        <f>INDEX(lca_12s!H:H, MATCH(B2757,lca_12s!A:A,0))</f>
        <v>#N/A</v>
      </c>
      <c r="U2757" t="str">
        <f>IF(ISNUMBER(MATCH(B2757, DraftGenomesAssmbld!A:A, 0)), "Yes", "No")</f>
        <v>No</v>
      </c>
      <c r="V2757" t="str">
        <f>IF(ISNUMBER(MATCH(B2757, DraftGenomesUploaded!B:B, 0)), "Yes", "No")</f>
        <v>No</v>
      </c>
      <c r="W2757" t="e">
        <f>INDEX('GenBank#'!$G:$G, MATCH(B2757,'GenBank#'!A:A,0))</f>
        <v>#N/A</v>
      </c>
    </row>
    <row r="2758" spans="1:23" x14ac:dyDescent="0.2">
      <c r="A2758">
        <v>919</v>
      </c>
      <c r="B2758" t="str">
        <f t="shared" si="96"/>
        <v>OG919hifi</v>
      </c>
      <c r="C2758" t="s">
        <v>1349</v>
      </c>
      <c r="D2758" t="s">
        <v>37</v>
      </c>
      <c r="E2758" t="str">
        <f>INDEX(Field_ID!$B:$B, MATCH(C2758,Field_ID!A:A,0))</f>
        <v>Galeocerdo cuvier</v>
      </c>
      <c r="F2758" t="e">
        <f>INDEX(Assembled!$F:$F, MATCH(B2758,Assembled!A:A,0))</f>
        <v>#N/A</v>
      </c>
      <c r="G2758" t="e">
        <f>INDEX(Assembled!$P:$P, MATCH(B2758,Assembled!A:A,0))</f>
        <v>#N/A</v>
      </c>
      <c r="H2758" s="4" t="e">
        <f>INDEX(COX1_BOLD!G:G, MATCH(B2758,COX1_BOLD!A:A,0))</f>
        <v>#N/A</v>
      </c>
      <c r="I2758" s="4" t="e">
        <f>INDEX(COX1_NCBI!G:G, MATCH(B2758,COX1_NCBI!A:A,0))</f>
        <v>#N/A</v>
      </c>
      <c r="J2758" s="5" t="e">
        <f>INDEX(lca_co1!H:H, MATCH(B2758,lca_co1!A:A,0))</f>
        <v>#N/A</v>
      </c>
      <c r="K2758" t="e">
        <f>INDEX(Assembled!$M:$M, MATCH(B2758,Assembled!A:A,0))</f>
        <v>#N/A</v>
      </c>
      <c r="L2758" s="4" t="e">
        <f>INDEX('16s_NCBI'!G:G, MATCH(B2758,'16s_NCBI'!A:A,0))</f>
        <v>#N/A</v>
      </c>
      <c r="M2758" s="5" t="e">
        <f>INDEX(lca_16s!H:H, MATCH(B2758,lca_16s!A:A,0))</f>
        <v>#N/A</v>
      </c>
      <c r="N2758" t="e">
        <f>INDEX(Assembled!$L:$L, MATCH(B2758,Assembled!A:A,0))</f>
        <v>#N/A</v>
      </c>
      <c r="O2758" s="4" t="e">
        <f>INDEX('12s_NCBI'!G:G, MATCH(B2758,'12s_NCBI'!A:A,0))</f>
        <v>#N/A</v>
      </c>
      <c r="P2758" s="5" t="e">
        <f>INDEX(lca_12s!H:H, MATCH(B2758,lca_12s!A:A,0))</f>
        <v>#N/A</v>
      </c>
      <c r="U2758" t="str">
        <f>IF(ISNUMBER(MATCH(B2758, DraftGenomesAssmbld!A:A, 0)), "Yes", "No")</f>
        <v>No</v>
      </c>
      <c r="V2758" t="str">
        <f>IF(ISNUMBER(MATCH(B2758, DraftGenomesUploaded!B:B, 0)), "Yes", "No")</f>
        <v>No</v>
      </c>
      <c r="W2758" t="e">
        <f>INDEX('GenBank#'!$G:$G, MATCH(B2758,'GenBank#'!A:A,0))</f>
        <v>#N/A</v>
      </c>
    </row>
    <row r="2759" spans="1:23" x14ac:dyDescent="0.2">
      <c r="A2759">
        <v>920</v>
      </c>
      <c r="B2759" t="str">
        <f t="shared" si="96"/>
        <v>OG920hic</v>
      </c>
      <c r="C2759" t="s">
        <v>1350</v>
      </c>
      <c r="D2759" t="s">
        <v>35</v>
      </c>
      <c r="E2759" t="str">
        <f>INDEX(Field_ID!$B:$B, MATCH(C2759,Field_ID!A:A,0))</f>
        <v>Galeocerdo cuvier</v>
      </c>
      <c r="F2759" t="e">
        <f>INDEX(Assembled!$F:$F, MATCH(B2759,Assembled!A:A,0))</f>
        <v>#N/A</v>
      </c>
      <c r="G2759" t="e">
        <f>INDEX(Assembled!$P:$P, MATCH(B2759,Assembled!A:A,0))</f>
        <v>#N/A</v>
      </c>
      <c r="H2759" s="4" t="e">
        <f>INDEX(COX1_BOLD!G:G, MATCH(B2759,COX1_BOLD!A:A,0))</f>
        <v>#N/A</v>
      </c>
      <c r="I2759" s="4" t="e">
        <f>INDEX(COX1_NCBI!G:G, MATCH(B2759,COX1_NCBI!A:A,0))</f>
        <v>#N/A</v>
      </c>
      <c r="J2759" s="5" t="e">
        <f>INDEX(lca_co1!H:H, MATCH(B2759,lca_co1!A:A,0))</f>
        <v>#N/A</v>
      </c>
      <c r="K2759" t="e">
        <f>INDEX(Assembled!$M:$M, MATCH(B2759,Assembled!A:A,0))</f>
        <v>#N/A</v>
      </c>
      <c r="L2759" s="4" t="e">
        <f>INDEX('16s_NCBI'!G:G, MATCH(B2759,'16s_NCBI'!A:A,0))</f>
        <v>#N/A</v>
      </c>
      <c r="M2759" s="5" t="e">
        <f>INDEX(lca_16s!H:H, MATCH(B2759,lca_16s!A:A,0))</f>
        <v>#N/A</v>
      </c>
      <c r="N2759" t="e">
        <f>INDEX(Assembled!$L:$L, MATCH(B2759,Assembled!A:A,0))</f>
        <v>#N/A</v>
      </c>
      <c r="O2759" s="4" t="e">
        <f>INDEX('12s_NCBI'!G:G, MATCH(B2759,'12s_NCBI'!A:A,0))</f>
        <v>#N/A</v>
      </c>
      <c r="P2759" s="5" t="e">
        <f>INDEX(lca_12s!H:H, MATCH(B2759,lca_12s!A:A,0))</f>
        <v>#N/A</v>
      </c>
      <c r="U2759" t="str">
        <f>IF(ISNUMBER(MATCH(B2759, DraftGenomesAssmbld!A:A, 0)), "Yes", "No")</f>
        <v>No</v>
      </c>
      <c r="V2759" t="str">
        <f>IF(ISNUMBER(MATCH(B2759, DraftGenomesUploaded!B:B, 0)), "Yes", "No")</f>
        <v>No</v>
      </c>
      <c r="W2759" t="e">
        <f>INDEX('GenBank#'!$G:$G, MATCH(B2759,'GenBank#'!A:A,0))</f>
        <v>#N/A</v>
      </c>
    </row>
    <row r="2760" spans="1:23" x14ac:dyDescent="0.2">
      <c r="A2760">
        <v>920</v>
      </c>
      <c r="B2760" t="str">
        <f t="shared" si="96"/>
        <v>OG920ilmn</v>
      </c>
      <c r="C2760" t="s">
        <v>1350</v>
      </c>
      <c r="D2760" t="s">
        <v>36</v>
      </c>
      <c r="E2760" t="str">
        <f>INDEX(Field_ID!$B:$B, MATCH(C2760,Field_ID!A:A,0))</f>
        <v>Galeocerdo cuvier</v>
      </c>
      <c r="F2760" t="e">
        <f>INDEX(Assembled!$F:$F, MATCH(B2760,Assembled!A:A,0))</f>
        <v>#N/A</v>
      </c>
      <c r="G2760" t="e">
        <f>INDEX(Assembled!$P:$P, MATCH(B2760,Assembled!A:A,0))</f>
        <v>#N/A</v>
      </c>
      <c r="H2760" s="4" t="e">
        <f>INDEX(COX1_BOLD!G:G, MATCH(B2760,COX1_BOLD!A:A,0))</f>
        <v>#N/A</v>
      </c>
      <c r="I2760" s="4" t="e">
        <f>INDEX(COX1_NCBI!G:G, MATCH(B2760,COX1_NCBI!A:A,0))</f>
        <v>#N/A</v>
      </c>
      <c r="J2760" s="5" t="e">
        <f>INDEX(lca_co1!H:H, MATCH(B2760,lca_co1!A:A,0))</f>
        <v>#N/A</v>
      </c>
      <c r="K2760" t="e">
        <f>INDEX(Assembled!$M:$M, MATCH(B2760,Assembled!A:A,0))</f>
        <v>#N/A</v>
      </c>
      <c r="L2760" s="4" t="e">
        <f>INDEX('16s_NCBI'!G:G, MATCH(B2760,'16s_NCBI'!A:A,0))</f>
        <v>#N/A</v>
      </c>
      <c r="M2760" s="5" t="e">
        <f>INDEX(lca_16s!H:H, MATCH(B2760,lca_16s!A:A,0))</f>
        <v>#N/A</v>
      </c>
      <c r="N2760" t="e">
        <f>INDEX(Assembled!$L:$L, MATCH(B2760,Assembled!A:A,0))</f>
        <v>#N/A</v>
      </c>
      <c r="O2760" s="4" t="e">
        <f>INDEX('12s_NCBI'!G:G, MATCH(B2760,'12s_NCBI'!A:A,0))</f>
        <v>#N/A</v>
      </c>
      <c r="P2760" s="5" t="e">
        <f>INDEX(lca_12s!H:H, MATCH(B2760,lca_12s!A:A,0))</f>
        <v>#N/A</v>
      </c>
      <c r="U2760" t="str">
        <f>IF(ISNUMBER(MATCH(B2760, DraftGenomesAssmbld!A:A, 0)), "Yes", "No")</f>
        <v>No</v>
      </c>
      <c r="V2760" t="str">
        <f>IF(ISNUMBER(MATCH(B2760, DraftGenomesUploaded!B:B, 0)), "Yes", "No")</f>
        <v>No</v>
      </c>
      <c r="W2760" t="e">
        <f>INDEX('GenBank#'!$G:$G, MATCH(B2760,'GenBank#'!A:A,0))</f>
        <v>#N/A</v>
      </c>
    </row>
    <row r="2761" spans="1:23" x14ac:dyDescent="0.2">
      <c r="A2761">
        <v>920</v>
      </c>
      <c r="B2761" t="str">
        <f t="shared" si="96"/>
        <v>OG920hifi</v>
      </c>
      <c r="C2761" t="s">
        <v>1350</v>
      </c>
      <c r="D2761" t="s">
        <v>37</v>
      </c>
      <c r="E2761" t="str">
        <f>INDEX(Field_ID!$B:$B, MATCH(C2761,Field_ID!A:A,0))</f>
        <v>Galeocerdo cuvier</v>
      </c>
      <c r="F2761" t="e">
        <f>INDEX(Assembled!$F:$F, MATCH(B2761,Assembled!A:A,0))</f>
        <v>#N/A</v>
      </c>
      <c r="G2761" t="e">
        <f>INDEX(Assembled!$P:$P, MATCH(B2761,Assembled!A:A,0))</f>
        <v>#N/A</v>
      </c>
      <c r="H2761" s="4" t="e">
        <f>INDEX(COX1_BOLD!G:G, MATCH(B2761,COX1_BOLD!A:A,0))</f>
        <v>#N/A</v>
      </c>
      <c r="I2761" s="4" t="e">
        <f>INDEX(COX1_NCBI!G:G, MATCH(B2761,COX1_NCBI!A:A,0))</f>
        <v>#N/A</v>
      </c>
      <c r="J2761" s="5" t="e">
        <f>INDEX(lca_co1!H:H, MATCH(B2761,lca_co1!A:A,0))</f>
        <v>#N/A</v>
      </c>
      <c r="K2761" t="e">
        <f>INDEX(Assembled!$M:$M, MATCH(B2761,Assembled!A:A,0))</f>
        <v>#N/A</v>
      </c>
      <c r="L2761" s="4" t="e">
        <f>INDEX('16s_NCBI'!G:G, MATCH(B2761,'16s_NCBI'!A:A,0))</f>
        <v>#N/A</v>
      </c>
      <c r="M2761" s="5" t="e">
        <f>INDEX(lca_16s!H:H, MATCH(B2761,lca_16s!A:A,0))</f>
        <v>#N/A</v>
      </c>
      <c r="N2761" t="e">
        <f>INDEX(Assembled!$L:$L, MATCH(B2761,Assembled!A:A,0))</f>
        <v>#N/A</v>
      </c>
      <c r="O2761" s="4" t="e">
        <f>INDEX('12s_NCBI'!G:G, MATCH(B2761,'12s_NCBI'!A:A,0))</f>
        <v>#N/A</v>
      </c>
      <c r="P2761" s="5" t="e">
        <f>INDEX(lca_12s!H:H, MATCH(B2761,lca_12s!A:A,0))</f>
        <v>#N/A</v>
      </c>
      <c r="U2761" t="str">
        <f>IF(ISNUMBER(MATCH(B2761, DraftGenomesAssmbld!A:A, 0)), "Yes", "No")</f>
        <v>No</v>
      </c>
      <c r="V2761" t="str">
        <f>IF(ISNUMBER(MATCH(B2761, DraftGenomesUploaded!B:B, 0)), "Yes", "No")</f>
        <v>No</v>
      </c>
      <c r="W2761" t="e">
        <f>INDEX('GenBank#'!$G:$G, MATCH(B2761,'GenBank#'!A:A,0))</f>
        <v>#N/A</v>
      </c>
    </row>
    <row r="2762" spans="1:23" x14ac:dyDescent="0.2">
      <c r="A2762">
        <v>921</v>
      </c>
      <c r="B2762" t="str">
        <f t="shared" si="96"/>
        <v>OG921hic</v>
      </c>
      <c r="C2762" t="s">
        <v>1351</v>
      </c>
      <c r="D2762" t="s">
        <v>35</v>
      </c>
      <c r="E2762" t="str">
        <f>INDEX(Field_ID!$B:$B, MATCH(C2762,Field_ID!A:A,0))</f>
        <v>Galeocerdo cuvier</v>
      </c>
      <c r="F2762" t="e">
        <f>INDEX(Assembled!$F:$F, MATCH(B2762,Assembled!A:A,0))</f>
        <v>#N/A</v>
      </c>
      <c r="G2762" t="e">
        <f>INDEX(Assembled!$P:$P, MATCH(B2762,Assembled!A:A,0))</f>
        <v>#N/A</v>
      </c>
      <c r="H2762" s="4" t="e">
        <f>INDEX(COX1_BOLD!G:G, MATCH(B2762,COX1_BOLD!A:A,0))</f>
        <v>#N/A</v>
      </c>
      <c r="I2762" s="4" t="e">
        <f>INDEX(COX1_NCBI!G:G, MATCH(B2762,COX1_NCBI!A:A,0))</f>
        <v>#N/A</v>
      </c>
      <c r="J2762" s="5" t="e">
        <f>INDEX(lca_co1!H:H, MATCH(B2762,lca_co1!A:A,0))</f>
        <v>#N/A</v>
      </c>
      <c r="K2762" t="e">
        <f>INDEX(Assembled!$M:$M, MATCH(B2762,Assembled!A:A,0))</f>
        <v>#N/A</v>
      </c>
      <c r="L2762" s="4" t="e">
        <f>INDEX('16s_NCBI'!G:G, MATCH(B2762,'16s_NCBI'!A:A,0))</f>
        <v>#N/A</v>
      </c>
      <c r="M2762" s="5" t="e">
        <f>INDEX(lca_16s!H:H, MATCH(B2762,lca_16s!A:A,0))</f>
        <v>#N/A</v>
      </c>
      <c r="N2762" t="e">
        <f>INDEX(Assembled!$L:$L, MATCH(B2762,Assembled!A:A,0))</f>
        <v>#N/A</v>
      </c>
      <c r="O2762" s="4" t="e">
        <f>INDEX('12s_NCBI'!G:G, MATCH(B2762,'12s_NCBI'!A:A,0))</f>
        <v>#N/A</v>
      </c>
      <c r="P2762" s="5" t="e">
        <f>INDEX(lca_12s!H:H, MATCH(B2762,lca_12s!A:A,0))</f>
        <v>#N/A</v>
      </c>
      <c r="U2762" t="str">
        <f>IF(ISNUMBER(MATCH(B2762, DraftGenomesAssmbld!A:A, 0)), "Yes", "No")</f>
        <v>No</v>
      </c>
      <c r="V2762" t="str">
        <f>IF(ISNUMBER(MATCH(B2762, DraftGenomesUploaded!B:B, 0)), "Yes", "No")</f>
        <v>No</v>
      </c>
      <c r="W2762" t="e">
        <f>INDEX('GenBank#'!$G:$G, MATCH(B2762,'GenBank#'!A:A,0))</f>
        <v>#N/A</v>
      </c>
    </row>
    <row r="2763" spans="1:23" x14ac:dyDescent="0.2">
      <c r="A2763">
        <v>921</v>
      </c>
      <c r="B2763" t="str">
        <f t="shared" si="96"/>
        <v>OG921ilmn</v>
      </c>
      <c r="C2763" t="s">
        <v>1351</v>
      </c>
      <c r="D2763" t="s">
        <v>36</v>
      </c>
      <c r="E2763" t="str">
        <f>INDEX(Field_ID!$B:$B, MATCH(C2763,Field_ID!A:A,0))</f>
        <v>Galeocerdo cuvier</v>
      </c>
      <c r="F2763" t="e">
        <f>INDEX(Assembled!$F:$F, MATCH(B2763,Assembled!A:A,0))</f>
        <v>#N/A</v>
      </c>
      <c r="G2763" t="e">
        <f>INDEX(Assembled!$P:$P, MATCH(B2763,Assembled!A:A,0))</f>
        <v>#N/A</v>
      </c>
      <c r="H2763" s="4" t="e">
        <f>INDEX(COX1_BOLD!G:G, MATCH(B2763,COX1_BOLD!A:A,0))</f>
        <v>#N/A</v>
      </c>
      <c r="I2763" s="4" t="e">
        <f>INDEX(COX1_NCBI!G:G, MATCH(B2763,COX1_NCBI!A:A,0))</f>
        <v>#N/A</v>
      </c>
      <c r="J2763" s="5" t="e">
        <f>INDEX(lca_co1!H:H, MATCH(B2763,lca_co1!A:A,0))</f>
        <v>#N/A</v>
      </c>
      <c r="K2763" t="e">
        <f>INDEX(Assembled!$M:$M, MATCH(B2763,Assembled!A:A,0))</f>
        <v>#N/A</v>
      </c>
      <c r="L2763" s="4" t="e">
        <f>INDEX('16s_NCBI'!G:G, MATCH(B2763,'16s_NCBI'!A:A,0))</f>
        <v>#N/A</v>
      </c>
      <c r="M2763" s="5" t="e">
        <f>INDEX(lca_16s!H:H, MATCH(B2763,lca_16s!A:A,0))</f>
        <v>#N/A</v>
      </c>
      <c r="N2763" t="e">
        <f>INDEX(Assembled!$L:$L, MATCH(B2763,Assembled!A:A,0))</f>
        <v>#N/A</v>
      </c>
      <c r="O2763" s="4" t="e">
        <f>INDEX('12s_NCBI'!G:G, MATCH(B2763,'12s_NCBI'!A:A,0))</f>
        <v>#N/A</v>
      </c>
      <c r="P2763" s="5" t="e">
        <f>INDEX(lca_12s!H:H, MATCH(B2763,lca_12s!A:A,0))</f>
        <v>#N/A</v>
      </c>
      <c r="U2763" t="str">
        <f>IF(ISNUMBER(MATCH(B2763, DraftGenomesAssmbld!A:A, 0)), "Yes", "No")</f>
        <v>No</v>
      </c>
      <c r="V2763" t="str">
        <f>IF(ISNUMBER(MATCH(B2763, DraftGenomesUploaded!B:B, 0)), "Yes", "No")</f>
        <v>No</v>
      </c>
      <c r="W2763" t="e">
        <f>INDEX('GenBank#'!$G:$G, MATCH(B2763,'GenBank#'!A:A,0))</f>
        <v>#N/A</v>
      </c>
    </row>
    <row r="2764" spans="1:23" x14ac:dyDescent="0.2">
      <c r="A2764">
        <v>921</v>
      </c>
      <c r="B2764" t="str">
        <f t="shared" si="96"/>
        <v>OG921hifi</v>
      </c>
      <c r="C2764" t="s">
        <v>1351</v>
      </c>
      <c r="D2764" t="s">
        <v>37</v>
      </c>
      <c r="E2764" t="str">
        <f>INDEX(Field_ID!$B:$B, MATCH(C2764,Field_ID!A:A,0))</f>
        <v>Galeocerdo cuvier</v>
      </c>
      <c r="F2764" t="e">
        <f>INDEX(Assembled!$F:$F, MATCH(B2764,Assembled!A:A,0))</f>
        <v>#N/A</v>
      </c>
      <c r="G2764" t="e">
        <f>INDEX(Assembled!$P:$P, MATCH(B2764,Assembled!A:A,0))</f>
        <v>#N/A</v>
      </c>
      <c r="H2764" s="4" t="e">
        <f>INDEX(COX1_BOLD!G:G, MATCH(B2764,COX1_BOLD!A:A,0))</f>
        <v>#N/A</v>
      </c>
      <c r="I2764" s="4" t="e">
        <f>INDEX(COX1_NCBI!G:G, MATCH(B2764,COX1_NCBI!A:A,0))</f>
        <v>#N/A</v>
      </c>
      <c r="J2764" s="5" t="e">
        <f>INDEX(lca_co1!H:H, MATCH(B2764,lca_co1!A:A,0))</f>
        <v>#N/A</v>
      </c>
      <c r="K2764" t="e">
        <f>INDEX(Assembled!$M:$M, MATCH(B2764,Assembled!A:A,0))</f>
        <v>#N/A</v>
      </c>
      <c r="L2764" s="4" t="e">
        <f>INDEX('16s_NCBI'!G:G, MATCH(B2764,'16s_NCBI'!A:A,0))</f>
        <v>#N/A</v>
      </c>
      <c r="M2764" s="5" t="e">
        <f>INDEX(lca_16s!H:H, MATCH(B2764,lca_16s!A:A,0))</f>
        <v>#N/A</v>
      </c>
      <c r="N2764" t="e">
        <f>INDEX(Assembled!$L:$L, MATCH(B2764,Assembled!A:A,0))</f>
        <v>#N/A</v>
      </c>
      <c r="O2764" s="4" t="e">
        <f>INDEX('12s_NCBI'!G:G, MATCH(B2764,'12s_NCBI'!A:A,0))</f>
        <v>#N/A</v>
      </c>
      <c r="P2764" s="5" t="e">
        <f>INDEX(lca_12s!H:H, MATCH(B2764,lca_12s!A:A,0))</f>
        <v>#N/A</v>
      </c>
      <c r="U2764" t="str">
        <f>IF(ISNUMBER(MATCH(B2764, DraftGenomesAssmbld!A:A, 0)), "Yes", "No")</f>
        <v>No</v>
      </c>
      <c r="V2764" t="str">
        <f>IF(ISNUMBER(MATCH(B2764, DraftGenomesUploaded!B:B, 0)), "Yes", "No")</f>
        <v>No</v>
      </c>
      <c r="W2764" t="e">
        <f>INDEX('GenBank#'!$G:$G, MATCH(B2764,'GenBank#'!A:A,0))</f>
        <v>#N/A</v>
      </c>
    </row>
    <row r="2765" spans="1:23" x14ac:dyDescent="0.2">
      <c r="A2765">
        <v>922</v>
      </c>
      <c r="B2765" t="str">
        <f t="shared" si="96"/>
        <v>OG922hic</v>
      </c>
      <c r="C2765" t="s">
        <v>1352</v>
      </c>
      <c r="D2765" t="s">
        <v>35</v>
      </c>
      <c r="E2765" t="str">
        <f>INDEX(Field_ID!$B:$B, MATCH(C2765,Field_ID!A:A,0))</f>
        <v>Galeocerdo cuvier</v>
      </c>
      <c r="F2765" t="e">
        <f>INDEX(Assembled!$F:$F, MATCH(B2765,Assembled!A:A,0))</f>
        <v>#N/A</v>
      </c>
      <c r="G2765" t="e">
        <f>INDEX(Assembled!$P:$P, MATCH(B2765,Assembled!A:A,0))</f>
        <v>#N/A</v>
      </c>
      <c r="H2765" s="4" t="e">
        <f>INDEX(COX1_BOLD!G:G, MATCH(B2765,COX1_BOLD!A:A,0))</f>
        <v>#N/A</v>
      </c>
      <c r="I2765" s="4" t="e">
        <f>INDEX(COX1_NCBI!G:G, MATCH(B2765,COX1_NCBI!A:A,0))</f>
        <v>#N/A</v>
      </c>
      <c r="J2765" s="5" t="e">
        <f>INDEX(lca_co1!H:H, MATCH(B2765,lca_co1!A:A,0))</f>
        <v>#N/A</v>
      </c>
      <c r="K2765" t="e">
        <f>INDEX(Assembled!$M:$M, MATCH(B2765,Assembled!A:A,0))</f>
        <v>#N/A</v>
      </c>
      <c r="L2765" s="4" t="e">
        <f>INDEX('16s_NCBI'!G:G, MATCH(B2765,'16s_NCBI'!A:A,0))</f>
        <v>#N/A</v>
      </c>
      <c r="M2765" s="5" t="e">
        <f>INDEX(lca_16s!H:H, MATCH(B2765,lca_16s!A:A,0))</f>
        <v>#N/A</v>
      </c>
      <c r="N2765" t="e">
        <f>INDEX(Assembled!$L:$L, MATCH(B2765,Assembled!A:A,0))</f>
        <v>#N/A</v>
      </c>
      <c r="O2765" s="4" t="e">
        <f>INDEX('12s_NCBI'!G:G, MATCH(B2765,'12s_NCBI'!A:A,0))</f>
        <v>#N/A</v>
      </c>
      <c r="P2765" s="5" t="e">
        <f>INDEX(lca_12s!H:H, MATCH(B2765,lca_12s!A:A,0))</f>
        <v>#N/A</v>
      </c>
      <c r="U2765" t="str">
        <f>IF(ISNUMBER(MATCH(B2765, DraftGenomesAssmbld!A:A, 0)), "Yes", "No")</f>
        <v>No</v>
      </c>
      <c r="V2765" t="str">
        <f>IF(ISNUMBER(MATCH(B2765, DraftGenomesUploaded!B:B, 0)), "Yes", "No")</f>
        <v>No</v>
      </c>
      <c r="W2765" t="e">
        <f>INDEX('GenBank#'!$G:$G, MATCH(B2765,'GenBank#'!A:A,0))</f>
        <v>#N/A</v>
      </c>
    </row>
    <row r="2766" spans="1:23" x14ac:dyDescent="0.2">
      <c r="A2766">
        <v>922</v>
      </c>
      <c r="B2766" t="str">
        <f t="shared" si="96"/>
        <v>OG922ilmn</v>
      </c>
      <c r="C2766" t="s">
        <v>1352</v>
      </c>
      <c r="D2766" t="s">
        <v>36</v>
      </c>
      <c r="E2766" t="str">
        <f>INDEX(Field_ID!$B:$B, MATCH(C2766,Field_ID!A:A,0))</f>
        <v>Galeocerdo cuvier</v>
      </c>
      <c r="F2766" t="e">
        <f>INDEX(Assembled!$F:$F, MATCH(B2766,Assembled!A:A,0))</f>
        <v>#N/A</v>
      </c>
      <c r="G2766" t="e">
        <f>INDEX(Assembled!$P:$P, MATCH(B2766,Assembled!A:A,0))</f>
        <v>#N/A</v>
      </c>
      <c r="H2766" s="4" t="e">
        <f>INDEX(COX1_BOLD!G:G, MATCH(B2766,COX1_BOLD!A:A,0))</f>
        <v>#N/A</v>
      </c>
      <c r="I2766" s="4" t="e">
        <f>INDEX(COX1_NCBI!G:G, MATCH(B2766,COX1_NCBI!A:A,0))</f>
        <v>#N/A</v>
      </c>
      <c r="J2766" s="5" t="e">
        <f>INDEX(lca_co1!H:H, MATCH(B2766,lca_co1!A:A,0))</f>
        <v>#N/A</v>
      </c>
      <c r="K2766" t="e">
        <f>INDEX(Assembled!$M:$M, MATCH(B2766,Assembled!A:A,0))</f>
        <v>#N/A</v>
      </c>
      <c r="L2766" s="4" t="e">
        <f>INDEX('16s_NCBI'!G:G, MATCH(B2766,'16s_NCBI'!A:A,0))</f>
        <v>#N/A</v>
      </c>
      <c r="M2766" s="5" t="e">
        <f>INDEX(lca_16s!H:H, MATCH(B2766,lca_16s!A:A,0))</f>
        <v>#N/A</v>
      </c>
      <c r="N2766" t="e">
        <f>INDEX(Assembled!$L:$L, MATCH(B2766,Assembled!A:A,0))</f>
        <v>#N/A</v>
      </c>
      <c r="O2766" s="4" t="e">
        <f>INDEX('12s_NCBI'!G:G, MATCH(B2766,'12s_NCBI'!A:A,0))</f>
        <v>#N/A</v>
      </c>
      <c r="P2766" s="5" t="e">
        <f>INDEX(lca_12s!H:H, MATCH(B2766,lca_12s!A:A,0))</f>
        <v>#N/A</v>
      </c>
      <c r="U2766" t="str">
        <f>IF(ISNUMBER(MATCH(B2766, DraftGenomesAssmbld!A:A, 0)), "Yes", "No")</f>
        <v>No</v>
      </c>
      <c r="V2766" t="str">
        <f>IF(ISNUMBER(MATCH(B2766, DraftGenomesUploaded!B:B, 0)), "Yes", "No")</f>
        <v>No</v>
      </c>
      <c r="W2766" t="e">
        <f>INDEX('GenBank#'!$G:$G, MATCH(B2766,'GenBank#'!A:A,0))</f>
        <v>#N/A</v>
      </c>
    </row>
    <row r="2767" spans="1:23" x14ac:dyDescent="0.2">
      <c r="A2767">
        <v>922</v>
      </c>
      <c r="B2767" t="str">
        <f t="shared" si="96"/>
        <v>OG922hifi</v>
      </c>
      <c r="C2767" t="s">
        <v>1352</v>
      </c>
      <c r="D2767" t="s">
        <v>37</v>
      </c>
      <c r="E2767" t="str">
        <f>INDEX(Field_ID!$B:$B, MATCH(C2767,Field_ID!A:A,0))</f>
        <v>Galeocerdo cuvier</v>
      </c>
      <c r="F2767" t="e">
        <f>INDEX(Assembled!$F:$F, MATCH(B2767,Assembled!A:A,0))</f>
        <v>#N/A</v>
      </c>
      <c r="G2767" t="e">
        <f>INDEX(Assembled!$P:$P, MATCH(B2767,Assembled!A:A,0))</f>
        <v>#N/A</v>
      </c>
      <c r="H2767" s="4" t="e">
        <f>INDEX(COX1_BOLD!G:G, MATCH(B2767,COX1_BOLD!A:A,0))</f>
        <v>#N/A</v>
      </c>
      <c r="I2767" s="4" t="e">
        <f>INDEX(COX1_NCBI!G:G, MATCH(B2767,COX1_NCBI!A:A,0))</f>
        <v>#N/A</v>
      </c>
      <c r="J2767" s="5" t="e">
        <f>INDEX(lca_co1!H:H, MATCH(B2767,lca_co1!A:A,0))</f>
        <v>#N/A</v>
      </c>
      <c r="K2767" t="e">
        <f>INDEX(Assembled!$M:$M, MATCH(B2767,Assembled!A:A,0))</f>
        <v>#N/A</v>
      </c>
      <c r="L2767" s="4" t="e">
        <f>INDEX('16s_NCBI'!G:G, MATCH(B2767,'16s_NCBI'!A:A,0))</f>
        <v>#N/A</v>
      </c>
      <c r="M2767" s="5" t="e">
        <f>INDEX(lca_16s!H:H, MATCH(B2767,lca_16s!A:A,0))</f>
        <v>#N/A</v>
      </c>
      <c r="N2767" t="e">
        <f>INDEX(Assembled!$L:$L, MATCH(B2767,Assembled!A:A,0))</f>
        <v>#N/A</v>
      </c>
      <c r="O2767" s="4" t="e">
        <f>INDEX('12s_NCBI'!G:G, MATCH(B2767,'12s_NCBI'!A:A,0))</f>
        <v>#N/A</v>
      </c>
      <c r="P2767" s="5" t="e">
        <f>INDEX(lca_12s!H:H, MATCH(B2767,lca_12s!A:A,0))</f>
        <v>#N/A</v>
      </c>
      <c r="U2767" t="str">
        <f>IF(ISNUMBER(MATCH(B2767, DraftGenomesAssmbld!A:A, 0)), "Yes", "No")</f>
        <v>No</v>
      </c>
      <c r="V2767" t="str">
        <f>IF(ISNUMBER(MATCH(B2767, DraftGenomesUploaded!B:B, 0)), "Yes", "No")</f>
        <v>No</v>
      </c>
      <c r="W2767" t="e">
        <f>INDEX('GenBank#'!$G:$G, MATCH(B2767,'GenBank#'!A:A,0))</f>
        <v>#N/A</v>
      </c>
    </row>
    <row r="2768" spans="1:23" x14ac:dyDescent="0.2">
      <c r="A2768">
        <v>923</v>
      </c>
      <c r="B2768" t="str">
        <f t="shared" si="96"/>
        <v>OG923hic</v>
      </c>
      <c r="C2768" t="s">
        <v>1353</v>
      </c>
      <c r="D2768" t="s">
        <v>35</v>
      </c>
      <c r="E2768" t="str">
        <f>INDEX(Field_ID!$B:$B, MATCH(C2768,Field_ID!A:A,0))</f>
        <v>Galeocerdo cuvier</v>
      </c>
      <c r="F2768" t="e">
        <f>INDEX(Assembled!$F:$F, MATCH(B2768,Assembled!A:A,0))</f>
        <v>#N/A</v>
      </c>
      <c r="G2768" t="e">
        <f>INDEX(Assembled!$P:$P, MATCH(B2768,Assembled!A:A,0))</f>
        <v>#N/A</v>
      </c>
      <c r="H2768" s="4" t="e">
        <f>INDEX(COX1_BOLD!G:G, MATCH(B2768,COX1_BOLD!A:A,0))</f>
        <v>#N/A</v>
      </c>
      <c r="I2768" s="4" t="e">
        <f>INDEX(COX1_NCBI!G:G, MATCH(B2768,COX1_NCBI!A:A,0))</f>
        <v>#N/A</v>
      </c>
      <c r="J2768" s="5" t="e">
        <f>INDEX(lca_co1!H:H, MATCH(B2768,lca_co1!A:A,0))</f>
        <v>#N/A</v>
      </c>
      <c r="K2768" t="e">
        <f>INDEX(Assembled!$M:$M, MATCH(B2768,Assembled!A:A,0))</f>
        <v>#N/A</v>
      </c>
      <c r="L2768" s="4" t="e">
        <f>INDEX('16s_NCBI'!G:G, MATCH(B2768,'16s_NCBI'!A:A,0))</f>
        <v>#N/A</v>
      </c>
      <c r="M2768" s="5" t="e">
        <f>INDEX(lca_16s!H:H, MATCH(B2768,lca_16s!A:A,0))</f>
        <v>#N/A</v>
      </c>
      <c r="N2768" t="e">
        <f>INDEX(Assembled!$L:$L, MATCH(B2768,Assembled!A:A,0))</f>
        <v>#N/A</v>
      </c>
      <c r="O2768" s="4" t="e">
        <f>INDEX('12s_NCBI'!G:G, MATCH(B2768,'12s_NCBI'!A:A,0))</f>
        <v>#N/A</v>
      </c>
      <c r="P2768" s="5" t="e">
        <f>INDEX(lca_12s!H:H, MATCH(B2768,lca_12s!A:A,0))</f>
        <v>#N/A</v>
      </c>
      <c r="U2768" t="str">
        <f>IF(ISNUMBER(MATCH(B2768, DraftGenomesAssmbld!A:A, 0)), "Yes", "No")</f>
        <v>No</v>
      </c>
      <c r="V2768" t="str">
        <f>IF(ISNUMBER(MATCH(B2768, DraftGenomesUploaded!B:B, 0)), "Yes", "No")</f>
        <v>No</v>
      </c>
      <c r="W2768" t="e">
        <f>INDEX('GenBank#'!$G:$G, MATCH(B2768,'GenBank#'!A:A,0))</f>
        <v>#N/A</v>
      </c>
    </row>
    <row r="2769" spans="1:23" x14ac:dyDescent="0.2">
      <c r="A2769">
        <v>923</v>
      </c>
      <c r="B2769" t="str">
        <f t="shared" si="96"/>
        <v>OG923ilmn</v>
      </c>
      <c r="C2769" t="s">
        <v>1353</v>
      </c>
      <c r="D2769" t="s">
        <v>36</v>
      </c>
      <c r="E2769" t="str">
        <f>INDEX(Field_ID!$B:$B, MATCH(C2769,Field_ID!A:A,0))</f>
        <v>Galeocerdo cuvier</v>
      </c>
      <c r="F2769" t="e">
        <f>INDEX(Assembled!$F:$F, MATCH(B2769,Assembled!A:A,0))</f>
        <v>#N/A</v>
      </c>
      <c r="G2769" t="e">
        <f>INDEX(Assembled!$P:$P, MATCH(B2769,Assembled!A:A,0))</f>
        <v>#N/A</v>
      </c>
      <c r="H2769" s="4" t="e">
        <f>INDEX(COX1_BOLD!G:G, MATCH(B2769,COX1_BOLD!A:A,0))</f>
        <v>#N/A</v>
      </c>
      <c r="I2769" s="4" t="e">
        <f>INDEX(COX1_NCBI!G:G, MATCH(B2769,COX1_NCBI!A:A,0))</f>
        <v>#N/A</v>
      </c>
      <c r="J2769" s="5" t="e">
        <f>INDEX(lca_co1!H:H, MATCH(B2769,lca_co1!A:A,0))</f>
        <v>#N/A</v>
      </c>
      <c r="K2769" t="e">
        <f>INDEX(Assembled!$M:$M, MATCH(B2769,Assembled!A:A,0))</f>
        <v>#N/A</v>
      </c>
      <c r="L2769" s="4" t="e">
        <f>INDEX('16s_NCBI'!G:G, MATCH(B2769,'16s_NCBI'!A:A,0))</f>
        <v>#N/A</v>
      </c>
      <c r="M2769" s="5" t="e">
        <f>INDEX(lca_16s!H:H, MATCH(B2769,lca_16s!A:A,0))</f>
        <v>#N/A</v>
      </c>
      <c r="N2769" t="e">
        <f>INDEX(Assembled!$L:$L, MATCH(B2769,Assembled!A:A,0))</f>
        <v>#N/A</v>
      </c>
      <c r="O2769" s="4" t="e">
        <f>INDEX('12s_NCBI'!G:G, MATCH(B2769,'12s_NCBI'!A:A,0))</f>
        <v>#N/A</v>
      </c>
      <c r="P2769" s="5" t="e">
        <f>INDEX(lca_12s!H:H, MATCH(B2769,lca_12s!A:A,0))</f>
        <v>#N/A</v>
      </c>
      <c r="U2769" t="str">
        <f>IF(ISNUMBER(MATCH(B2769, DraftGenomesAssmbld!A:A, 0)), "Yes", "No")</f>
        <v>No</v>
      </c>
      <c r="V2769" t="str">
        <f>IF(ISNUMBER(MATCH(B2769, DraftGenomesUploaded!B:B, 0)), "Yes", "No")</f>
        <v>No</v>
      </c>
      <c r="W2769" t="e">
        <f>INDEX('GenBank#'!$G:$G, MATCH(B2769,'GenBank#'!A:A,0))</f>
        <v>#N/A</v>
      </c>
    </row>
    <row r="2770" spans="1:23" x14ac:dyDescent="0.2">
      <c r="A2770">
        <v>923</v>
      </c>
      <c r="B2770" t="str">
        <f t="shared" si="96"/>
        <v>OG923hifi</v>
      </c>
      <c r="C2770" t="s">
        <v>1353</v>
      </c>
      <c r="D2770" t="s">
        <v>37</v>
      </c>
      <c r="E2770" t="str">
        <f>INDEX(Field_ID!$B:$B, MATCH(C2770,Field_ID!A:A,0))</f>
        <v>Galeocerdo cuvier</v>
      </c>
      <c r="F2770" t="e">
        <f>INDEX(Assembled!$F:$F, MATCH(B2770,Assembled!A:A,0))</f>
        <v>#N/A</v>
      </c>
      <c r="G2770" t="e">
        <f>INDEX(Assembled!$P:$P, MATCH(B2770,Assembled!A:A,0))</f>
        <v>#N/A</v>
      </c>
      <c r="H2770" s="4" t="e">
        <f>INDEX(COX1_BOLD!G:G, MATCH(B2770,COX1_BOLD!A:A,0))</f>
        <v>#N/A</v>
      </c>
      <c r="I2770" s="4" t="e">
        <f>INDEX(COX1_NCBI!G:G, MATCH(B2770,COX1_NCBI!A:A,0))</f>
        <v>#N/A</v>
      </c>
      <c r="J2770" s="5" t="e">
        <f>INDEX(lca_co1!H:H, MATCH(B2770,lca_co1!A:A,0))</f>
        <v>#N/A</v>
      </c>
      <c r="K2770" t="e">
        <f>INDEX(Assembled!$M:$M, MATCH(B2770,Assembled!A:A,0))</f>
        <v>#N/A</v>
      </c>
      <c r="L2770" s="4" t="e">
        <f>INDEX('16s_NCBI'!G:G, MATCH(B2770,'16s_NCBI'!A:A,0))</f>
        <v>#N/A</v>
      </c>
      <c r="M2770" s="5" t="e">
        <f>INDEX(lca_16s!H:H, MATCH(B2770,lca_16s!A:A,0))</f>
        <v>#N/A</v>
      </c>
      <c r="N2770" t="e">
        <f>INDEX(Assembled!$L:$L, MATCH(B2770,Assembled!A:A,0))</f>
        <v>#N/A</v>
      </c>
      <c r="O2770" s="4" t="e">
        <f>INDEX('12s_NCBI'!G:G, MATCH(B2770,'12s_NCBI'!A:A,0))</f>
        <v>#N/A</v>
      </c>
      <c r="P2770" s="5" t="e">
        <f>INDEX(lca_12s!H:H, MATCH(B2770,lca_12s!A:A,0))</f>
        <v>#N/A</v>
      </c>
      <c r="U2770" t="str">
        <f>IF(ISNUMBER(MATCH(B2770, DraftGenomesAssmbld!A:A, 0)), "Yes", "No")</f>
        <v>No</v>
      </c>
      <c r="V2770" t="str">
        <f>IF(ISNUMBER(MATCH(B2770, DraftGenomesUploaded!B:B, 0)), "Yes", "No")</f>
        <v>No</v>
      </c>
      <c r="W2770" t="e">
        <f>INDEX('GenBank#'!$G:$G, MATCH(B2770,'GenBank#'!A:A,0))</f>
        <v>#N/A</v>
      </c>
    </row>
    <row r="2771" spans="1:23" x14ac:dyDescent="0.2">
      <c r="A2771">
        <v>924</v>
      </c>
      <c r="B2771" t="str">
        <f t="shared" si="96"/>
        <v>OG924hic</v>
      </c>
      <c r="C2771" t="s">
        <v>1354</v>
      </c>
      <c r="D2771" t="s">
        <v>35</v>
      </c>
      <c r="E2771" t="str">
        <f>INDEX(Field_ID!$B:$B, MATCH(C2771,Field_ID!A:A,0))</f>
        <v>Galeocerdo cuvier</v>
      </c>
      <c r="F2771" t="e">
        <f>INDEX(Assembled!$F:$F, MATCH(B2771,Assembled!A:A,0))</f>
        <v>#N/A</v>
      </c>
      <c r="G2771" t="e">
        <f>INDEX(Assembled!$P:$P, MATCH(B2771,Assembled!A:A,0))</f>
        <v>#N/A</v>
      </c>
      <c r="H2771" s="4" t="e">
        <f>INDEX(COX1_BOLD!G:G, MATCH(B2771,COX1_BOLD!A:A,0))</f>
        <v>#N/A</v>
      </c>
      <c r="I2771" s="4" t="e">
        <f>INDEX(COX1_NCBI!G:G, MATCH(B2771,COX1_NCBI!A:A,0))</f>
        <v>#N/A</v>
      </c>
      <c r="J2771" s="5" t="e">
        <f>INDEX(lca_co1!H:H, MATCH(B2771,lca_co1!A:A,0))</f>
        <v>#N/A</v>
      </c>
      <c r="K2771" t="e">
        <f>INDEX(Assembled!$M:$M, MATCH(B2771,Assembled!A:A,0))</f>
        <v>#N/A</v>
      </c>
      <c r="L2771" s="4" t="e">
        <f>INDEX('16s_NCBI'!G:G, MATCH(B2771,'16s_NCBI'!A:A,0))</f>
        <v>#N/A</v>
      </c>
      <c r="M2771" s="5" t="e">
        <f>INDEX(lca_16s!H:H, MATCH(B2771,lca_16s!A:A,0))</f>
        <v>#N/A</v>
      </c>
      <c r="N2771" t="e">
        <f>INDEX(Assembled!$L:$L, MATCH(B2771,Assembled!A:A,0))</f>
        <v>#N/A</v>
      </c>
      <c r="O2771" s="4" t="e">
        <f>INDEX('12s_NCBI'!G:G, MATCH(B2771,'12s_NCBI'!A:A,0))</f>
        <v>#N/A</v>
      </c>
      <c r="P2771" s="5" t="e">
        <f>INDEX(lca_12s!H:H, MATCH(B2771,lca_12s!A:A,0))</f>
        <v>#N/A</v>
      </c>
      <c r="U2771" t="str">
        <f>IF(ISNUMBER(MATCH(B2771, DraftGenomesAssmbld!A:A, 0)), "Yes", "No")</f>
        <v>No</v>
      </c>
      <c r="V2771" t="str">
        <f>IF(ISNUMBER(MATCH(B2771, DraftGenomesUploaded!B:B, 0)), "Yes", "No")</f>
        <v>No</v>
      </c>
      <c r="W2771" t="e">
        <f>INDEX('GenBank#'!$G:$G, MATCH(B2771,'GenBank#'!A:A,0))</f>
        <v>#N/A</v>
      </c>
    </row>
    <row r="2772" spans="1:23" x14ac:dyDescent="0.2">
      <c r="A2772">
        <v>924</v>
      </c>
      <c r="B2772" t="str">
        <f t="shared" si="96"/>
        <v>OG924ilmn</v>
      </c>
      <c r="C2772" t="s">
        <v>1354</v>
      </c>
      <c r="D2772" t="s">
        <v>36</v>
      </c>
      <c r="E2772" t="str">
        <f>INDEX(Field_ID!$B:$B, MATCH(C2772,Field_ID!A:A,0))</f>
        <v>Galeocerdo cuvier</v>
      </c>
      <c r="F2772" t="e">
        <f>INDEX(Assembled!$F:$F, MATCH(B2772,Assembled!A:A,0))</f>
        <v>#N/A</v>
      </c>
      <c r="G2772" t="e">
        <f>INDEX(Assembled!$P:$P, MATCH(B2772,Assembled!A:A,0))</f>
        <v>#N/A</v>
      </c>
      <c r="H2772" s="4" t="e">
        <f>INDEX(COX1_BOLD!G:G, MATCH(B2772,COX1_BOLD!A:A,0))</f>
        <v>#N/A</v>
      </c>
      <c r="I2772" s="4" t="e">
        <f>INDEX(COX1_NCBI!G:G, MATCH(B2772,COX1_NCBI!A:A,0))</f>
        <v>#N/A</v>
      </c>
      <c r="J2772" s="5" t="e">
        <f>INDEX(lca_co1!H:H, MATCH(B2772,lca_co1!A:A,0))</f>
        <v>#N/A</v>
      </c>
      <c r="K2772" t="e">
        <f>INDEX(Assembled!$M:$M, MATCH(B2772,Assembled!A:A,0))</f>
        <v>#N/A</v>
      </c>
      <c r="L2772" s="4" t="e">
        <f>INDEX('16s_NCBI'!G:G, MATCH(B2772,'16s_NCBI'!A:A,0))</f>
        <v>#N/A</v>
      </c>
      <c r="M2772" s="5" t="e">
        <f>INDEX(lca_16s!H:H, MATCH(B2772,lca_16s!A:A,0))</f>
        <v>#N/A</v>
      </c>
      <c r="N2772" t="e">
        <f>INDEX(Assembled!$L:$L, MATCH(B2772,Assembled!A:A,0))</f>
        <v>#N/A</v>
      </c>
      <c r="O2772" s="4" t="e">
        <f>INDEX('12s_NCBI'!G:G, MATCH(B2772,'12s_NCBI'!A:A,0))</f>
        <v>#N/A</v>
      </c>
      <c r="P2772" s="5" t="e">
        <f>INDEX(lca_12s!H:H, MATCH(B2772,lca_12s!A:A,0))</f>
        <v>#N/A</v>
      </c>
      <c r="U2772" t="str">
        <f>IF(ISNUMBER(MATCH(B2772, DraftGenomesAssmbld!A:A, 0)), "Yes", "No")</f>
        <v>No</v>
      </c>
      <c r="V2772" t="str">
        <f>IF(ISNUMBER(MATCH(B2772, DraftGenomesUploaded!B:B, 0)), "Yes", "No")</f>
        <v>No</v>
      </c>
      <c r="W2772" t="e">
        <f>INDEX('GenBank#'!$G:$G, MATCH(B2772,'GenBank#'!A:A,0))</f>
        <v>#N/A</v>
      </c>
    </row>
    <row r="2773" spans="1:23" x14ac:dyDescent="0.2">
      <c r="A2773">
        <v>924</v>
      </c>
      <c r="B2773" t="str">
        <f t="shared" si="96"/>
        <v>OG924hifi</v>
      </c>
      <c r="C2773" t="s">
        <v>1354</v>
      </c>
      <c r="D2773" t="s">
        <v>37</v>
      </c>
      <c r="E2773" t="str">
        <f>INDEX(Field_ID!$B:$B, MATCH(C2773,Field_ID!A:A,0))</f>
        <v>Galeocerdo cuvier</v>
      </c>
      <c r="F2773" t="e">
        <f>INDEX(Assembled!$F:$F, MATCH(B2773,Assembled!A:A,0))</f>
        <v>#N/A</v>
      </c>
      <c r="G2773" t="e">
        <f>INDEX(Assembled!$P:$P, MATCH(B2773,Assembled!A:A,0))</f>
        <v>#N/A</v>
      </c>
      <c r="H2773" s="4" t="e">
        <f>INDEX(COX1_BOLD!G:G, MATCH(B2773,COX1_BOLD!A:A,0))</f>
        <v>#N/A</v>
      </c>
      <c r="I2773" s="4" t="e">
        <f>INDEX(COX1_NCBI!G:G, MATCH(B2773,COX1_NCBI!A:A,0))</f>
        <v>#N/A</v>
      </c>
      <c r="J2773" s="5" t="e">
        <f>INDEX(lca_co1!H:H, MATCH(B2773,lca_co1!A:A,0))</f>
        <v>#N/A</v>
      </c>
      <c r="K2773" t="e">
        <f>INDEX(Assembled!$M:$M, MATCH(B2773,Assembled!A:A,0))</f>
        <v>#N/A</v>
      </c>
      <c r="L2773" s="4" t="e">
        <f>INDEX('16s_NCBI'!G:G, MATCH(B2773,'16s_NCBI'!A:A,0))</f>
        <v>#N/A</v>
      </c>
      <c r="M2773" s="5" t="e">
        <f>INDEX(lca_16s!H:H, MATCH(B2773,lca_16s!A:A,0))</f>
        <v>#N/A</v>
      </c>
      <c r="N2773" t="e">
        <f>INDEX(Assembled!$L:$L, MATCH(B2773,Assembled!A:A,0))</f>
        <v>#N/A</v>
      </c>
      <c r="O2773" s="4" t="e">
        <f>INDEX('12s_NCBI'!G:G, MATCH(B2773,'12s_NCBI'!A:A,0))</f>
        <v>#N/A</v>
      </c>
      <c r="P2773" s="5" t="e">
        <f>INDEX(lca_12s!H:H, MATCH(B2773,lca_12s!A:A,0))</f>
        <v>#N/A</v>
      </c>
      <c r="U2773" t="str">
        <f>IF(ISNUMBER(MATCH(B2773, DraftGenomesAssmbld!A:A, 0)), "Yes", "No")</f>
        <v>No</v>
      </c>
      <c r="V2773" t="str">
        <f>IF(ISNUMBER(MATCH(B2773, DraftGenomesUploaded!B:B, 0)), "Yes", "No")</f>
        <v>No</v>
      </c>
      <c r="W2773" t="e">
        <f>INDEX('GenBank#'!$G:$G, MATCH(B2773,'GenBank#'!A:A,0))</f>
        <v>#N/A</v>
      </c>
    </row>
    <row r="2774" spans="1:23" x14ac:dyDescent="0.2">
      <c r="A2774">
        <v>925</v>
      </c>
      <c r="B2774" t="str">
        <f t="shared" si="96"/>
        <v>OG925hic</v>
      </c>
      <c r="C2774" t="s">
        <v>1355</v>
      </c>
      <c r="D2774" t="s">
        <v>35</v>
      </c>
      <c r="E2774" t="str">
        <f>INDEX(Field_ID!$B:$B, MATCH(C2774,Field_ID!A:A,0))</f>
        <v>Galeocerdo cuvier</v>
      </c>
      <c r="F2774" t="e">
        <f>INDEX(Assembled!$F:$F, MATCH(B2774,Assembled!A:A,0))</f>
        <v>#N/A</v>
      </c>
      <c r="G2774" t="e">
        <f>INDEX(Assembled!$P:$P, MATCH(B2774,Assembled!A:A,0))</f>
        <v>#N/A</v>
      </c>
      <c r="H2774" s="4" t="e">
        <f>INDEX(COX1_BOLD!G:G, MATCH(B2774,COX1_BOLD!A:A,0))</f>
        <v>#N/A</v>
      </c>
      <c r="I2774" s="4" t="e">
        <f>INDEX(COX1_NCBI!G:G, MATCH(B2774,COX1_NCBI!A:A,0))</f>
        <v>#N/A</v>
      </c>
      <c r="J2774" s="5" t="e">
        <f>INDEX(lca_co1!H:H, MATCH(B2774,lca_co1!A:A,0))</f>
        <v>#N/A</v>
      </c>
      <c r="K2774" t="e">
        <f>INDEX(Assembled!$M:$M, MATCH(B2774,Assembled!A:A,0))</f>
        <v>#N/A</v>
      </c>
      <c r="L2774" s="4" t="e">
        <f>INDEX('16s_NCBI'!G:G, MATCH(B2774,'16s_NCBI'!A:A,0))</f>
        <v>#N/A</v>
      </c>
      <c r="M2774" s="5" t="e">
        <f>INDEX(lca_16s!H:H, MATCH(B2774,lca_16s!A:A,0))</f>
        <v>#N/A</v>
      </c>
      <c r="N2774" t="e">
        <f>INDEX(Assembled!$L:$L, MATCH(B2774,Assembled!A:A,0))</f>
        <v>#N/A</v>
      </c>
      <c r="O2774" s="4" t="e">
        <f>INDEX('12s_NCBI'!G:G, MATCH(B2774,'12s_NCBI'!A:A,0))</f>
        <v>#N/A</v>
      </c>
      <c r="P2774" s="5" t="e">
        <f>INDEX(lca_12s!H:H, MATCH(B2774,lca_12s!A:A,0))</f>
        <v>#N/A</v>
      </c>
      <c r="U2774" t="str">
        <f>IF(ISNUMBER(MATCH(B2774, DraftGenomesAssmbld!A:A, 0)), "Yes", "No")</f>
        <v>No</v>
      </c>
      <c r="V2774" t="str">
        <f>IF(ISNUMBER(MATCH(B2774, DraftGenomesUploaded!B:B, 0)), "Yes", "No")</f>
        <v>No</v>
      </c>
      <c r="W2774" t="e">
        <f>INDEX('GenBank#'!$G:$G, MATCH(B2774,'GenBank#'!A:A,0))</f>
        <v>#N/A</v>
      </c>
    </row>
    <row r="2775" spans="1:23" x14ac:dyDescent="0.2">
      <c r="A2775">
        <v>925</v>
      </c>
      <c r="B2775" t="str">
        <f t="shared" si="96"/>
        <v>OG925ilmn</v>
      </c>
      <c r="C2775" t="s">
        <v>1355</v>
      </c>
      <c r="D2775" t="s">
        <v>36</v>
      </c>
      <c r="E2775" t="str">
        <f>INDEX(Field_ID!$B:$B, MATCH(C2775,Field_ID!A:A,0))</f>
        <v>Galeocerdo cuvier</v>
      </c>
      <c r="F2775" t="e">
        <f>INDEX(Assembled!$F:$F, MATCH(B2775,Assembled!A:A,0))</f>
        <v>#N/A</v>
      </c>
      <c r="G2775" t="e">
        <f>INDEX(Assembled!$P:$P, MATCH(B2775,Assembled!A:A,0))</f>
        <v>#N/A</v>
      </c>
      <c r="H2775" s="4" t="e">
        <f>INDEX(COX1_BOLD!G:G, MATCH(B2775,COX1_BOLD!A:A,0))</f>
        <v>#N/A</v>
      </c>
      <c r="I2775" s="4" t="e">
        <f>INDEX(COX1_NCBI!G:G, MATCH(B2775,COX1_NCBI!A:A,0))</f>
        <v>#N/A</v>
      </c>
      <c r="J2775" s="5" t="e">
        <f>INDEX(lca_co1!H:H, MATCH(B2775,lca_co1!A:A,0))</f>
        <v>#N/A</v>
      </c>
      <c r="K2775" t="e">
        <f>INDEX(Assembled!$M:$M, MATCH(B2775,Assembled!A:A,0))</f>
        <v>#N/A</v>
      </c>
      <c r="L2775" s="4" t="e">
        <f>INDEX('16s_NCBI'!G:G, MATCH(B2775,'16s_NCBI'!A:A,0))</f>
        <v>#N/A</v>
      </c>
      <c r="M2775" s="5" t="e">
        <f>INDEX(lca_16s!H:H, MATCH(B2775,lca_16s!A:A,0))</f>
        <v>#N/A</v>
      </c>
      <c r="N2775" t="e">
        <f>INDEX(Assembled!$L:$L, MATCH(B2775,Assembled!A:A,0))</f>
        <v>#N/A</v>
      </c>
      <c r="O2775" s="4" t="e">
        <f>INDEX('12s_NCBI'!G:G, MATCH(B2775,'12s_NCBI'!A:A,0))</f>
        <v>#N/A</v>
      </c>
      <c r="P2775" s="5" t="e">
        <f>INDEX(lca_12s!H:H, MATCH(B2775,lca_12s!A:A,0))</f>
        <v>#N/A</v>
      </c>
      <c r="U2775" t="str">
        <f>IF(ISNUMBER(MATCH(B2775, DraftGenomesAssmbld!A:A, 0)), "Yes", "No")</f>
        <v>No</v>
      </c>
      <c r="V2775" t="str">
        <f>IF(ISNUMBER(MATCH(B2775, DraftGenomesUploaded!B:B, 0)), "Yes", "No")</f>
        <v>No</v>
      </c>
      <c r="W2775" t="e">
        <f>INDEX('GenBank#'!$G:$G, MATCH(B2775,'GenBank#'!A:A,0))</f>
        <v>#N/A</v>
      </c>
    </row>
    <row r="2776" spans="1:23" x14ac:dyDescent="0.2">
      <c r="A2776">
        <v>925</v>
      </c>
      <c r="B2776" t="str">
        <f t="shared" si="96"/>
        <v>OG925hifi</v>
      </c>
      <c r="C2776" t="s">
        <v>1355</v>
      </c>
      <c r="D2776" t="s">
        <v>37</v>
      </c>
      <c r="E2776" t="str">
        <f>INDEX(Field_ID!$B:$B, MATCH(C2776,Field_ID!A:A,0))</f>
        <v>Galeocerdo cuvier</v>
      </c>
      <c r="F2776" t="e">
        <f>INDEX(Assembled!$F:$F, MATCH(B2776,Assembled!A:A,0))</f>
        <v>#N/A</v>
      </c>
      <c r="G2776" t="e">
        <f>INDEX(Assembled!$P:$P, MATCH(B2776,Assembled!A:A,0))</f>
        <v>#N/A</v>
      </c>
      <c r="H2776" s="4" t="e">
        <f>INDEX(COX1_BOLD!G:G, MATCH(B2776,COX1_BOLD!A:A,0))</f>
        <v>#N/A</v>
      </c>
      <c r="I2776" s="4" t="e">
        <f>INDEX(COX1_NCBI!G:G, MATCH(B2776,COX1_NCBI!A:A,0))</f>
        <v>#N/A</v>
      </c>
      <c r="J2776" s="5" t="e">
        <f>INDEX(lca_co1!H:H, MATCH(B2776,lca_co1!A:A,0))</f>
        <v>#N/A</v>
      </c>
      <c r="K2776" t="e">
        <f>INDEX(Assembled!$M:$M, MATCH(B2776,Assembled!A:A,0))</f>
        <v>#N/A</v>
      </c>
      <c r="L2776" s="4" t="e">
        <f>INDEX('16s_NCBI'!G:G, MATCH(B2776,'16s_NCBI'!A:A,0))</f>
        <v>#N/A</v>
      </c>
      <c r="M2776" s="5" t="e">
        <f>INDEX(lca_16s!H:H, MATCH(B2776,lca_16s!A:A,0))</f>
        <v>#N/A</v>
      </c>
      <c r="N2776" t="e">
        <f>INDEX(Assembled!$L:$L, MATCH(B2776,Assembled!A:A,0))</f>
        <v>#N/A</v>
      </c>
      <c r="O2776" s="4" t="e">
        <f>INDEX('12s_NCBI'!G:G, MATCH(B2776,'12s_NCBI'!A:A,0))</f>
        <v>#N/A</v>
      </c>
      <c r="P2776" s="5" t="e">
        <f>INDEX(lca_12s!H:H, MATCH(B2776,lca_12s!A:A,0))</f>
        <v>#N/A</v>
      </c>
      <c r="U2776" t="str">
        <f>IF(ISNUMBER(MATCH(B2776, DraftGenomesAssmbld!A:A, 0)), "Yes", "No")</f>
        <v>No</v>
      </c>
      <c r="V2776" t="str">
        <f>IF(ISNUMBER(MATCH(B2776, DraftGenomesUploaded!B:B, 0)), "Yes", "No")</f>
        <v>No</v>
      </c>
      <c r="W2776" t="e">
        <f>INDEX('GenBank#'!$G:$G, MATCH(B2776,'GenBank#'!A:A,0))</f>
        <v>#N/A</v>
      </c>
    </row>
    <row r="2777" spans="1:23" x14ac:dyDescent="0.2">
      <c r="A2777">
        <v>926</v>
      </c>
      <c r="B2777" t="str">
        <f t="shared" si="96"/>
        <v>OG926hic</v>
      </c>
      <c r="C2777" t="s">
        <v>1356</v>
      </c>
      <c r="D2777" t="s">
        <v>35</v>
      </c>
      <c r="E2777" t="str">
        <f>INDEX(Field_ID!$B:$B, MATCH(C2777,Field_ID!A:A,0))</f>
        <v>Galeocerdo cuvier</v>
      </c>
      <c r="F2777" t="e">
        <f>INDEX(Assembled!$F:$F, MATCH(B2777,Assembled!A:A,0))</f>
        <v>#N/A</v>
      </c>
      <c r="G2777" t="e">
        <f>INDEX(Assembled!$P:$P, MATCH(B2777,Assembled!A:A,0))</f>
        <v>#N/A</v>
      </c>
      <c r="H2777" s="4" t="e">
        <f>INDEX(COX1_BOLD!G:G, MATCH(B2777,COX1_BOLD!A:A,0))</f>
        <v>#N/A</v>
      </c>
      <c r="I2777" s="4" t="e">
        <f>INDEX(COX1_NCBI!G:G, MATCH(B2777,COX1_NCBI!A:A,0))</f>
        <v>#N/A</v>
      </c>
      <c r="J2777" s="5" t="e">
        <f>INDEX(lca_co1!H:H, MATCH(B2777,lca_co1!A:A,0))</f>
        <v>#N/A</v>
      </c>
      <c r="K2777" t="e">
        <f>INDEX(Assembled!$M:$M, MATCH(B2777,Assembled!A:A,0))</f>
        <v>#N/A</v>
      </c>
      <c r="L2777" s="4" t="e">
        <f>INDEX('16s_NCBI'!G:G, MATCH(B2777,'16s_NCBI'!A:A,0))</f>
        <v>#N/A</v>
      </c>
      <c r="M2777" s="5" t="e">
        <f>INDEX(lca_16s!H:H, MATCH(B2777,lca_16s!A:A,0))</f>
        <v>#N/A</v>
      </c>
      <c r="N2777" t="e">
        <f>INDEX(Assembled!$L:$L, MATCH(B2777,Assembled!A:A,0))</f>
        <v>#N/A</v>
      </c>
      <c r="O2777" s="4" t="e">
        <f>INDEX('12s_NCBI'!G:G, MATCH(B2777,'12s_NCBI'!A:A,0))</f>
        <v>#N/A</v>
      </c>
      <c r="P2777" s="5" t="e">
        <f>INDEX(lca_12s!H:H, MATCH(B2777,lca_12s!A:A,0))</f>
        <v>#N/A</v>
      </c>
      <c r="U2777" t="str">
        <f>IF(ISNUMBER(MATCH(B2777, DraftGenomesAssmbld!A:A, 0)), "Yes", "No")</f>
        <v>No</v>
      </c>
      <c r="V2777" t="str">
        <f>IF(ISNUMBER(MATCH(B2777, DraftGenomesUploaded!B:B, 0)), "Yes", "No")</f>
        <v>No</v>
      </c>
      <c r="W2777" t="e">
        <f>INDEX('GenBank#'!$G:$G, MATCH(B2777,'GenBank#'!A:A,0))</f>
        <v>#N/A</v>
      </c>
    </row>
    <row r="2778" spans="1:23" x14ac:dyDescent="0.2">
      <c r="A2778">
        <v>926</v>
      </c>
      <c r="B2778" t="str">
        <f t="shared" si="96"/>
        <v>OG926ilmn</v>
      </c>
      <c r="C2778" t="s">
        <v>1356</v>
      </c>
      <c r="D2778" t="s">
        <v>36</v>
      </c>
      <c r="E2778" t="str">
        <f>INDEX(Field_ID!$B:$B, MATCH(C2778,Field_ID!A:A,0))</f>
        <v>Galeocerdo cuvier</v>
      </c>
      <c r="F2778" t="e">
        <f>INDEX(Assembled!$F:$F, MATCH(B2778,Assembled!A:A,0))</f>
        <v>#N/A</v>
      </c>
      <c r="G2778" t="e">
        <f>INDEX(Assembled!$P:$P, MATCH(B2778,Assembled!A:A,0))</f>
        <v>#N/A</v>
      </c>
      <c r="H2778" s="4" t="e">
        <f>INDEX(COX1_BOLD!G:G, MATCH(B2778,COX1_BOLD!A:A,0))</f>
        <v>#N/A</v>
      </c>
      <c r="I2778" s="4" t="e">
        <f>INDEX(COX1_NCBI!G:G, MATCH(B2778,COX1_NCBI!A:A,0))</f>
        <v>#N/A</v>
      </c>
      <c r="J2778" s="5" t="e">
        <f>INDEX(lca_co1!H:H, MATCH(B2778,lca_co1!A:A,0))</f>
        <v>#N/A</v>
      </c>
      <c r="K2778" t="e">
        <f>INDEX(Assembled!$M:$M, MATCH(B2778,Assembled!A:A,0))</f>
        <v>#N/A</v>
      </c>
      <c r="L2778" s="4" t="e">
        <f>INDEX('16s_NCBI'!G:G, MATCH(B2778,'16s_NCBI'!A:A,0))</f>
        <v>#N/A</v>
      </c>
      <c r="M2778" s="5" t="e">
        <f>INDEX(lca_16s!H:H, MATCH(B2778,lca_16s!A:A,0))</f>
        <v>#N/A</v>
      </c>
      <c r="N2778" t="e">
        <f>INDEX(Assembled!$L:$L, MATCH(B2778,Assembled!A:A,0))</f>
        <v>#N/A</v>
      </c>
      <c r="O2778" s="4" t="e">
        <f>INDEX('12s_NCBI'!G:G, MATCH(B2778,'12s_NCBI'!A:A,0))</f>
        <v>#N/A</v>
      </c>
      <c r="P2778" s="5" t="e">
        <f>INDEX(lca_12s!H:H, MATCH(B2778,lca_12s!A:A,0))</f>
        <v>#N/A</v>
      </c>
      <c r="U2778" t="str">
        <f>IF(ISNUMBER(MATCH(B2778, DraftGenomesAssmbld!A:A, 0)), "Yes", "No")</f>
        <v>No</v>
      </c>
      <c r="V2778" t="str">
        <f>IF(ISNUMBER(MATCH(B2778, DraftGenomesUploaded!B:B, 0)), "Yes", "No")</f>
        <v>No</v>
      </c>
      <c r="W2778" t="e">
        <f>INDEX('GenBank#'!$G:$G, MATCH(B2778,'GenBank#'!A:A,0))</f>
        <v>#N/A</v>
      </c>
    </row>
    <row r="2779" spans="1:23" x14ac:dyDescent="0.2">
      <c r="A2779">
        <v>926</v>
      </c>
      <c r="B2779" t="str">
        <f t="shared" si="96"/>
        <v>OG926hifi</v>
      </c>
      <c r="C2779" t="s">
        <v>1356</v>
      </c>
      <c r="D2779" t="s">
        <v>37</v>
      </c>
      <c r="E2779" t="str">
        <f>INDEX(Field_ID!$B:$B, MATCH(C2779,Field_ID!A:A,0))</f>
        <v>Galeocerdo cuvier</v>
      </c>
      <c r="F2779" t="e">
        <f>INDEX(Assembled!$F:$F, MATCH(B2779,Assembled!A:A,0))</f>
        <v>#N/A</v>
      </c>
      <c r="G2779" t="e">
        <f>INDEX(Assembled!$P:$P, MATCH(B2779,Assembled!A:A,0))</f>
        <v>#N/A</v>
      </c>
      <c r="H2779" s="4" t="e">
        <f>INDEX(COX1_BOLD!G:G, MATCH(B2779,COX1_BOLD!A:A,0))</f>
        <v>#N/A</v>
      </c>
      <c r="I2779" s="4" t="e">
        <f>INDEX(COX1_NCBI!G:G, MATCH(B2779,COX1_NCBI!A:A,0))</f>
        <v>#N/A</v>
      </c>
      <c r="J2779" s="5" t="e">
        <f>INDEX(lca_co1!H:H, MATCH(B2779,lca_co1!A:A,0))</f>
        <v>#N/A</v>
      </c>
      <c r="K2779" t="e">
        <f>INDEX(Assembled!$M:$M, MATCH(B2779,Assembled!A:A,0))</f>
        <v>#N/A</v>
      </c>
      <c r="L2779" s="4" t="e">
        <f>INDEX('16s_NCBI'!G:G, MATCH(B2779,'16s_NCBI'!A:A,0))</f>
        <v>#N/A</v>
      </c>
      <c r="M2779" s="5" t="e">
        <f>INDEX(lca_16s!H:H, MATCH(B2779,lca_16s!A:A,0))</f>
        <v>#N/A</v>
      </c>
      <c r="N2779" t="e">
        <f>INDEX(Assembled!$L:$L, MATCH(B2779,Assembled!A:A,0))</f>
        <v>#N/A</v>
      </c>
      <c r="O2779" s="4" t="e">
        <f>INDEX('12s_NCBI'!G:G, MATCH(B2779,'12s_NCBI'!A:A,0))</f>
        <v>#N/A</v>
      </c>
      <c r="P2779" s="5" t="e">
        <f>INDEX(lca_12s!H:H, MATCH(B2779,lca_12s!A:A,0))</f>
        <v>#N/A</v>
      </c>
      <c r="U2779" t="str">
        <f>IF(ISNUMBER(MATCH(B2779, DraftGenomesAssmbld!A:A, 0)), "Yes", "No")</f>
        <v>No</v>
      </c>
      <c r="V2779" t="str">
        <f>IF(ISNUMBER(MATCH(B2779, DraftGenomesUploaded!B:B, 0)), "Yes", "No")</f>
        <v>No</v>
      </c>
      <c r="W2779" t="e">
        <f>INDEX('GenBank#'!$G:$G, MATCH(B2779,'GenBank#'!A:A,0))</f>
        <v>#N/A</v>
      </c>
    </row>
    <row r="2780" spans="1:23" x14ac:dyDescent="0.2">
      <c r="A2780">
        <v>927</v>
      </c>
      <c r="B2780" t="str">
        <f t="shared" si="96"/>
        <v>OG927hic</v>
      </c>
      <c r="C2780" t="s">
        <v>1357</v>
      </c>
      <c r="D2780" t="s">
        <v>35</v>
      </c>
      <c r="E2780" t="str">
        <f>INDEX(Field_ID!$B:$B, MATCH(C2780,Field_ID!A:A,0))</f>
        <v>Galeocerdo cuvier</v>
      </c>
      <c r="F2780" t="e">
        <f>INDEX(Assembled!$F:$F, MATCH(B2780,Assembled!A:A,0))</f>
        <v>#N/A</v>
      </c>
      <c r="G2780" t="e">
        <f>INDEX(Assembled!$P:$P, MATCH(B2780,Assembled!A:A,0))</f>
        <v>#N/A</v>
      </c>
      <c r="H2780" s="4" t="e">
        <f>INDEX(COX1_BOLD!G:G, MATCH(B2780,COX1_BOLD!A:A,0))</f>
        <v>#N/A</v>
      </c>
      <c r="I2780" s="4" t="e">
        <f>INDEX(COX1_NCBI!G:G, MATCH(B2780,COX1_NCBI!A:A,0))</f>
        <v>#N/A</v>
      </c>
      <c r="J2780" s="5" t="e">
        <f>INDEX(lca_co1!H:H, MATCH(B2780,lca_co1!A:A,0))</f>
        <v>#N/A</v>
      </c>
      <c r="K2780" t="e">
        <f>INDEX(Assembled!$M:$M, MATCH(B2780,Assembled!A:A,0))</f>
        <v>#N/A</v>
      </c>
      <c r="L2780" s="4" t="e">
        <f>INDEX('16s_NCBI'!G:G, MATCH(B2780,'16s_NCBI'!A:A,0))</f>
        <v>#N/A</v>
      </c>
      <c r="M2780" s="5" t="e">
        <f>INDEX(lca_16s!H:H, MATCH(B2780,lca_16s!A:A,0))</f>
        <v>#N/A</v>
      </c>
      <c r="N2780" t="e">
        <f>INDEX(Assembled!$L:$L, MATCH(B2780,Assembled!A:A,0))</f>
        <v>#N/A</v>
      </c>
      <c r="O2780" s="4" t="e">
        <f>INDEX('12s_NCBI'!G:G, MATCH(B2780,'12s_NCBI'!A:A,0))</f>
        <v>#N/A</v>
      </c>
      <c r="P2780" s="5" t="e">
        <f>INDEX(lca_12s!H:H, MATCH(B2780,lca_12s!A:A,0))</f>
        <v>#N/A</v>
      </c>
      <c r="U2780" t="str">
        <f>IF(ISNUMBER(MATCH(B2780, DraftGenomesAssmbld!A:A, 0)), "Yes", "No")</f>
        <v>No</v>
      </c>
      <c r="V2780" t="str">
        <f>IF(ISNUMBER(MATCH(B2780, DraftGenomesUploaded!B:B, 0)), "Yes", "No")</f>
        <v>No</v>
      </c>
      <c r="W2780" t="e">
        <f>INDEX('GenBank#'!$G:$G, MATCH(B2780,'GenBank#'!A:A,0))</f>
        <v>#N/A</v>
      </c>
    </row>
    <row r="2781" spans="1:23" x14ac:dyDescent="0.2">
      <c r="A2781">
        <v>927</v>
      </c>
      <c r="B2781" t="str">
        <f t="shared" si="96"/>
        <v>OG927ilmn</v>
      </c>
      <c r="C2781" t="s">
        <v>1357</v>
      </c>
      <c r="D2781" t="s">
        <v>36</v>
      </c>
      <c r="E2781" t="str">
        <f>INDEX(Field_ID!$B:$B, MATCH(C2781,Field_ID!A:A,0))</f>
        <v>Galeocerdo cuvier</v>
      </c>
      <c r="F2781" t="e">
        <f>INDEX(Assembled!$F:$F, MATCH(B2781,Assembled!A:A,0))</f>
        <v>#N/A</v>
      </c>
      <c r="G2781" t="e">
        <f>INDEX(Assembled!$P:$P, MATCH(B2781,Assembled!A:A,0))</f>
        <v>#N/A</v>
      </c>
      <c r="H2781" s="4" t="e">
        <f>INDEX(COX1_BOLD!G:G, MATCH(B2781,COX1_BOLD!A:A,0))</f>
        <v>#N/A</v>
      </c>
      <c r="I2781" s="4" t="e">
        <f>INDEX(COX1_NCBI!G:G, MATCH(B2781,COX1_NCBI!A:A,0))</f>
        <v>#N/A</v>
      </c>
      <c r="J2781" s="5" t="e">
        <f>INDEX(lca_co1!H:H, MATCH(B2781,lca_co1!A:A,0))</f>
        <v>#N/A</v>
      </c>
      <c r="K2781" t="e">
        <f>INDEX(Assembled!$M:$M, MATCH(B2781,Assembled!A:A,0))</f>
        <v>#N/A</v>
      </c>
      <c r="L2781" s="4" t="e">
        <f>INDEX('16s_NCBI'!G:G, MATCH(B2781,'16s_NCBI'!A:A,0))</f>
        <v>#N/A</v>
      </c>
      <c r="M2781" s="5" t="e">
        <f>INDEX(lca_16s!H:H, MATCH(B2781,lca_16s!A:A,0))</f>
        <v>#N/A</v>
      </c>
      <c r="N2781" t="e">
        <f>INDEX(Assembled!$L:$L, MATCH(B2781,Assembled!A:A,0))</f>
        <v>#N/A</v>
      </c>
      <c r="O2781" s="4" t="e">
        <f>INDEX('12s_NCBI'!G:G, MATCH(B2781,'12s_NCBI'!A:A,0))</f>
        <v>#N/A</v>
      </c>
      <c r="P2781" s="5" t="e">
        <f>INDEX(lca_12s!H:H, MATCH(B2781,lca_12s!A:A,0))</f>
        <v>#N/A</v>
      </c>
      <c r="U2781" t="str">
        <f>IF(ISNUMBER(MATCH(B2781, DraftGenomesAssmbld!A:A, 0)), "Yes", "No")</f>
        <v>No</v>
      </c>
      <c r="V2781" t="str">
        <f>IF(ISNUMBER(MATCH(B2781, DraftGenomesUploaded!B:B, 0)), "Yes", "No")</f>
        <v>No</v>
      </c>
      <c r="W2781" t="e">
        <f>INDEX('GenBank#'!$G:$G, MATCH(B2781,'GenBank#'!A:A,0))</f>
        <v>#N/A</v>
      </c>
    </row>
    <row r="2782" spans="1:23" x14ac:dyDescent="0.2">
      <c r="A2782">
        <v>927</v>
      </c>
      <c r="B2782" t="str">
        <f t="shared" si="96"/>
        <v>OG927hifi</v>
      </c>
      <c r="C2782" t="s">
        <v>1357</v>
      </c>
      <c r="D2782" t="s">
        <v>37</v>
      </c>
      <c r="E2782" t="str">
        <f>INDEX(Field_ID!$B:$B, MATCH(C2782,Field_ID!A:A,0))</f>
        <v>Galeocerdo cuvier</v>
      </c>
      <c r="F2782" t="e">
        <f>INDEX(Assembled!$F:$F, MATCH(B2782,Assembled!A:A,0))</f>
        <v>#N/A</v>
      </c>
      <c r="G2782" t="e">
        <f>INDEX(Assembled!$P:$P, MATCH(B2782,Assembled!A:A,0))</f>
        <v>#N/A</v>
      </c>
      <c r="H2782" s="4" t="e">
        <f>INDEX(COX1_BOLD!G:G, MATCH(B2782,COX1_BOLD!A:A,0))</f>
        <v>#N/A</v>
      </c>
      <c r="I2782" s="4" t="e">
        <f>INDEX(COX1_NCBI!G:G, MATCH(B2782,COX1_NCBI!A:A,0))</f>
        <v>#N/A</v>
      </c>
      <c r="J2782" s="5" t="e">
        <f>INDEX(lca_co1!H:H, MATCH(B2782,lca_co1!A:A,0))</f>
        <v>#N/A</v>
      </c>
      <c r="K2782" t="e">
        <f>INDEX(Assembled!$M:$M, MATCH(B2782,Assembled!A:A,0))</f>
        <v>#N/A</v>
      </c>
      <c r="L2782" s="4" t="e">
        <f>INDEX('16s_NCBI'!G:G, MATCH(B2782,'16s_NCBI'!A:A,0))</f>
        <v>#N/A</v>
      </c>
      <c r="M2782" s="5" t="e">
        <f>INDEX(lca_16s!H:H, MATCH(B2782,lca_16s!A:A,0))</f>
        <v>#N/A</v>
      </c>
      <c r="N2782" t="e">
        <f>INDEX(Assembled!$L:$L, MATCH(B2782,Assembled!A:A,0))</f>
        <v>#N/A</v>
      </c>
      <c r="O2782" s="4" t="e">
        <f>INDEX('12s_NCBI'!G:G, MATCH(B2782,'12s_NCBI'!A:A,0))</f>
        <v>#N/A</v>
      </c>
      <c r="P2782" s="5" t="e">
        <f>INDEX(lca_12s!H:H, MATCH(B2782,lca_12s!A:A,0))</f>
        <v>#N/A</v>
      </c>
      <c r="U2782" t="str">
        <f>IF(ISNUMBER(MATCH(B2782, DraftGenomesAssmbld!A:A, 0)), "Yes", "No")</f>
        <v>No</v>
      </c>
      <c r="V2782" t="str">
        <f>IF(ISNUMBER(MATCH(B2782, DraftGenomesUploaded!B:B, 0)), "Yes", "No")</f>
        <v>No</v>
      </c>
      <c r="W2782" t="e">
        <f>INDEX('GenBank#'!$G:$G, MATCH(B2782,'GenBank#'!A:A,0))</f>
        <v>#N/A</v>
      </c>
    </row>
    <row r="2783" spans="1:23" x14ac:dyDescent="0.2">
      <c r="A2783">
        <v>928</v>
      </c>
      <c r="B2783" t="str">
        <f t="shared" si="96"/>
        <v>OG928hic</v>
      </c>
      <c r="C2783" t="s">
        <v>1358</v>
      </c>
      <c r="D2783" t="s">
        <v>35</v>
      </c>
      <c r="E2783" t="str">
        <f>INDEX(Field_ID!$B:$B, MATCH(C2783,Field_ID!A:A,0))</f>
        <v>Galeocerdo cuvier</v>
      </c>
      <c r="F2783" t="e">
        <f>INDEX(Assembled!$F:$F, MATCH(B2783,Assembled!A:A,0))</f>
        <v>#N/A</v>
      </c>
      <c r="G2783" t="e">
        <f>INDEX(Assembled!$P:$P, MATCH(B2783,Assembled!A:A,0))</f>
        <v>#N/A</v>
      </c>
      <c r="H2783" s="4" t="e">
        <f>INDEX(COX1_BOLD!G:G, MATCH(B2783,COX1_BOLD!A:A,0))</f>
        <v>#N/A</v>
      </c>
      <c r="I2783" s="4" t="e">
        <f>INDEX(COX1_NCBI!G:G, MATCH(B2783,COX1_NCBI!A:A,0))</f>
        <v>#N/A</v>
      </c>
      <c r="J2783" s="5" t="e">
        <f>INDEX(lca_co1!H:H, MATCH(B2783,lca_co1!A:A,0))</f>
        <v>#N/A</v>
      </c>
      <c r="K2783" t="e">
        <f>INDEX(Assembled!$M:$M, MATCH(B2783,Assembled!A:A,0))</f>
        <v>#N/A</v>
      </c>
      <c r="L2783" s="4" t="e">
        <f>INDEX('16s_NCBI'!G:G, MATCH(B2783,'16s_NCBI'!A:A,0))</f>
        <v>#N/A</v>
      </c>
      <c r="M2783" s="5" t="e">
        <f>INDEX(lca_16s!H:H, MATCH(B2783,lca_16s!A:A,0))</f>
        <v>#N/A</v>
      </c>
      <c r="N2783" t="e">
        <f>INDEX(Assembled!$L:$L, MATCH(B2783,Assembled!A:A,0))</f>
        <v>#N/A</v>
      </c>
      <c r="O2783" s="4" t="e">
        <f>INDEX('12s_NCBI'!G:G, MATCH(B2783,'12s_NCBI'!A:A,0))</f>
        <v>#N/A</v>
      </c>
      <c r="P2783" s="5" t="e">
        <f>INDEX(lca_12s!H:H, MATCH(B2783,lca_12s!A:A,0))</f>
        <v>#N/A</v>
      </c>
      <c r="U2783" t="str">
        <f>IF(ISNUMBER(MATCH(B2783, DraftGenomesAssmbld!A:A, 0)), "Yes", "No")</f>
        <v>No</v>
      </c>
      <c r="V2783" t="str">
        <f>IF(ISNUMBER(MATCH(B2783, DraftGenomesUploaded!B:B, 0)), "Yes", "No")</f>
        <v>No</v>
      </c>
      <c r="W2783" t="e">
        <f>INDEX('GenBank#'!$G:$G, MATCH(B2783,'GenBank#'!A:A,0))</f>
        <v>#N/A</v>
      </c>
    </row>
    <row r="2784" spans="1:23" x14ac:dyDescent="0.2">
      <c r="A2784">
        <v>928</v>
      </c>
      <c r="B2784" t="str">
        <f t="shared" si="96"/>
        <v>OG928ilmn</v>
      </c>
      <c r="C2784" t="s">
        <v>1358</v>
      </c>
      <c r="D2784" t="s">
        <v>36</v>
      </c>
      <c r="E2784" t="str">
        <f>INDEX(Field_ID!$B:$B, MATCH(C2784,Field_ID!A:A,0))</f>
        <v>Galeocerdo cuvier</v>
      </c>
      <c r="F2784" t="e">
        <f>INDEX(Assembled!$F:$F, MATCH(B2784,Assembled!A:A,0))</f>
        <v>#N/A</v>
      </c>
      <c r="G2784" t="e">
        <f>INDEX(Assembled!$P:$P, MATCH(B2784,Assembled!A:A,0))</f>
        <v>#N/A</v>
      </c>
      <c r="H2784" s="4" t="e">
        <f>INDEX(COX1_BOLD!G:G, MATCH(B2784,COX1_BOLD!A:A,0))</f>
        <v>#N/A</v>
      </c>
      <c r="I2784" s="4" t="e">
        <f>INDEX(COX1_NCBI!G:G, MATCH(B2784,COX1_NCBI!A:A,0))</f>
        <v>#N/A</v>
      </c>
      <c r="J2784" s="5" t="e">
        <f>INDEX(lca_co1!H:H, MATCH(B2784,lca_co1!A:A,0))</f>
        <v>#N/A</v>
      </c>
      <c r="K2784" t="e">
        <f>INDEX(Assembled!$M:$M, MATCH(B2784,Assembled!A:A,0))</f>
        <v>#N/A</v>
      </c>
      <c r="L2784" s="4" t="e">
        <f>INDEX('16s_NCBI'!G:G, MATCH(B2784,'16s_NCBI'!A:A,0))</f>
        <v>#N/A</v>
      </c>
      <c r="M2784" s="5" t="e">
        <f>INDEX(lca_16s!H:H, MATCH(B2784,lca_16s!A:A,0))</f>
        <v>#N/A</v>
      </c>
      <c r="N2784" t="e">
        <f>INDEX(Assembled!$L:$L, MATCH(B2784,Assembled!A:A,0))</f>
        <v>#N/A</v>
      </c>
      <c r="O2784" s="4" t="e">
        <f>INDEX('12s_NCBI'!G:G, MATCH(B2784,'12s_NCBI'!A:A,0))</f>
        <v>#N/A</v>
      </c>
      <c r="P2784" s="5" t="e">
        <f>INDEX(lca_12s!H:H, MATCH(B2784,lca_12s!A:A,0))</f>
        <v>#N/A</v>
      </c>
      <c r="U2784" t="str">
        <f>IF(ISNUMBER(MATCH(B2784, DraftGenomesAssmbld!A:A, 0)), "Yes", "No")</f>
        <v>No</v>
      </c>
      <c r="V2784" t="str">
        <f>IF(ISNUMBER(MATCH(B2784, DraftGenomesUploaded!B:B, 0)), "Yes", "No")</f>
        <v>No</v>
      </c>
      <c r="W2784" t="e">
        <f>INDEX('GenBank#'!$G:$G, MATCH(B2784,'GenBank#'!A:A,0))</f>
        <v>#N/A</v>
      </c>
    </row>
    <row r="2785" spans="1:23" x14ac:dyDescent="0.2">
      <c r="A2785">
        <v>928</v>
      </c>
      <c r="B2785" t="str">
        <f t="shared" si="96"/>
        <v>OG928hifi</v>
      </c>
      <c r="C2785" t="s">
        <v>1358</v>
      </c>
      <c r="D2785" t="s">
        <v>37</v>
      </c>
      <c r="E2785" t="str">
        <f>INDEX(Field_ID!$B:$B, MATCH(C2785,Field_ID!A:A,0))</f>
        <v>Galeocerdo cuvier</v>
      </c>
      <c r="F2785" t="e">
        <f>INDEX(Assembled!$F:$F, MATCH(B2785,Assembled!A:A,0))</f>
        <v>#N/A</v>
      </c>
      <c r="G2785" t="e">
        <f>INDEX(Assembled!$P:$P, MATCH(B2785,Assembled!A:A,0))</f>
        <v>#N/A</v>
      </c>
      <c r="H2785" s="4" t="e">
        <f>INDEX(COX1_BOLD!G:G, MATCH(B2785,COX1_BOLD!A:A,0))</f>
        <v>#N/A</v>
      </c>
      <c r="I2785" s="4" t="e">
        <f>INDEX(COX1_NCBI!G:G, MATCH(B2785,COX1_NCBI!A:A,0))</f>
        <v>#N/A</v>
      </c>
      <c r="J2785" s="5" t="e">
        <f>INDEX(lca_co1!H:H, MATCH(B2785,lca_co1!A:A,0))</f>
        <v>#N/A</v>
      </c>
      <c r="K2785" t="e">
        <f>INDEX(Assembled!$M:$M, MATCH(B2785,Assembled!A:A,0))</f>
        <v>#N/A</v>
      </c>
      <c r="L2785" s="4" t="e">
        <f>INDEX('16s_NCBI'!G:G, MATCH(B2785,'16s_NCBI'!A:A,0))</f>
        <v>#N/A</v>
      </c>
      <c r="M2785" s="5" t="e">
        <f>INDEX(lca_16s!H:H, MATCH(B2785,lca_16s!A:A,0))</f>
        <v>#N/A</v>
      </c>
      <c r="N2785" t="e">
        <f>INDEX(Assembled!$L:$L, MATCH(B2785,Assembled!A:A,0))</f>
        <v>#N/A</v>
      </c>
      <c r="O2785" s="4" t="e">
        <f>INDEX('12s_NCBI'!G:G, MATCH(B2785,'12s_NCBI'!A:A,0))</f>
        <v>#N/A</v>
      </c>
      <c r="P2785" s="5" t="e">
        <f>INDEX(lca_12s!H:H, MATCH(B2785,lca_12s!A:A,0))</f>
        <v>#N/A</v>
      </c>
      <c r="U2785" t="str">
        <f>IF(ISNUMBER(MATCH(B2785, DraftGenomesAssmbld!A:A, 0)), "Yes", "No")</f>
        <v>No</v>
      </c>
      <c r="V2785" t="str">
        <f>IF(ISNUMBER(MATCH(B2785, DraftGenomesUploaded!B:B, 0)), "Yes", "No")</f>
        <v>No</v>
      </c>
      <c r="W2785" t="e">
        <f>INDEX('GenBank#'!$G:$G, MATCH(B2785,'GenBank#'!A:A,0))</f>
        <v>#N/A</v>
      </c>
    </row>
    <row r="2786" spans="1:23" x14ac:dyDescent="0.2">
      <c r="A2786">
        <v>929</v>
      </c>
      <c r="B2786" t="str">
        <f t="shared" si="96"/>
        <v>OG929hic</v>
      </c>
      <c r="C2786" t="s">
        <v>1359</v>
      </c>
      <c r="D2786" t="s">
        <v>35</v>
      </c>
      <c r="E2786" t="str">
        <f>INDEX(Field_ID!$B:$B, MATCH(C2786,Field_ID!A:A,0))</f>
        <v>Galeocerdo cuvier</v>
      </c>
      <c r="F2786" t="e">
        <f>INDEX(Assembled!$F:$F, MATCH(B2786,Assembled!A:A,0))</f>
        <v>#N/A</v>
      </c>
      <c r="G2786" t="e">
        <f>INDEX(Assembled!$P:$P, MATCH(B2786,Assembled!A:A,0))</f>
        <v>#N/A</v>
      </c>
      <c r="H2786" s="4" t="e">
        <f>INDEX(COX1_BOLD!G:G, MATCH(B2786,COX1_BOLD!A:A,0))</f>
        <v>#N/A</v>
      </c>
      <c r="I2786" s="4" t="e">
        <f>INDEX(COX1_NCBI!G:G, MATCH(B2786,COX1_NCBI!A:A,0))</f>
        <v>#N/A</v>
      </c>
      <c r="J2786" s="5" t="e">
        <f>INDEX(lca_co1!H:H, MATCH(B2786,lca_co1!A:A,0))</f>
        <v>#N/A</v>
      </c>
      <c r="K2786" t="e">
        <f>INDEX(Assembled!$M:$M, MATCH(B2786,Assembled!A:A,0))</f>
        <v>#N/A</v>
      </c>
      <c r="L2786" s="4" t="e">
        <f>INDEX('16s_NCBI'!G:G, MATCH(B2786,'16s_NCBI'!A:A,0))</f>
        <v>#N/A</v>
      </c>
      <c r="M2786" s="5" t="e">
        <f>INDEX(lca_16s!H:H, MATCH(B2786,lca_16s!A:A,0))</f>
        <v>#N/A</v>
      </c>
      <c r="N2786" t="e">
        <f>INDEX(Assembled!$L:$L, MATCH(B2786,Assembled!A:A,0))</f>
        <v>#N/A</v>
      </c>
      <c r="O2786" s="4" t="e">
        <f>INDEX('12s_NCBI'!G:G, MATCH(B2786,'12s_NCBI'!A:A,0))</f>
        <v>#N/A</v>
      </c>
      <c r="P2786" s="5" t="e">
        <f>INDEX(lca_12s!H:H, MATCH(B2786,lca_12s!A:A,0))</f>
        <v>#N/A</v>
      </c>
      <c r="U2786" t="str">
        <f>IF(ISNUMBER(MATCH(B2786, DraftGenomesAssmbld!A:A, 0)), "Yes", "No")</f>
        <v>No</v>
      </c>
      <c r="V2786" t="str">
        <f>IF(ISNUMBER(MATCH(B2786, DraftGenomesUploaded!B:B, 0)), "Yes", "No")</f>
        <v>No</v>
      </c>
      <c r="W2786" t="e">
        <f>INDEX('GenBank#'!$G:$G, MATCH(B2786,'GenBank#'!A:A,0))</f>
        <v>#N/A</v>
      </c>
    </row>
    <row r="2787" spans="1:23" x14ac:dyDescent="0.2">
      <c r="A2787">
        <v>929</v>
      </c>
      <c r="B2787" t="str">
        <f t="shared" si="96"/>
        <v>OG929ilmn</v>
      </c>
      <c r="C2787" t="s">
        <v>1359</v>
      </c>
      <c r="D2787" t="s">
        <v>36</v>
      </c>
      <c r="E2787" t="str">
        <f>INDEX(Field_ID!$B:$B, MATCH(C2787,Field_ID!A:A,0))</f>
        <v>Galeocerdo cuvier</v>
      </c>
      <c r="F2787" t="e">
        <f>INDEX(Assembled!$F:$F, MATCH(B2787,Assembled!A:A,0))</f>
        <v>#N/A</v>
      </c>
      <c r="G2787" t="e">
        <f>INDEX(Assembled!$P:$P, MATCH(B2787,Assembled!A:A,0))</f>
        <v>#N/A</v>
      </c>
      <c r="H2787" s="4" t="e">
        <f>INDEX(COX1_BOLD!G:G, MATCH(B2787,COX1_BOLD!A:A,0))</f>
        <v>#N/A</v>
      </c>
      <c r="I2787" s="4" t="e">
        <f>INDEX(COX1_NCBI!G:G, MATCH(B2787,COX1_NCBI!A:A,0))</f>
        <v>#N/A</v>
      </c>
      <c r="J2787" s="5" t="e">
        <f>INDEX(lca_co1!H:H, MATCH(B2787,lca_co1!A:A,0))</f>
        <v>#N/A</v>
      </c>
      <c r="K2787" t="e">
        <f>INDEX(Assembled!$M:$M, MATCH(B2787,Assembled!A:A,0))</f>
        <v>#N/A</v>
      </c>
      <c r="L2787" s="4" t="e">
        <f>INDEX('16s_NCBI'!G:G, MATCH(B2787,'16s_NCBI'!A:A,0))</f>
        <v>#N/A</v>
      </c>
      <c r="M2787" s="5" t="e">
        <f>INDEX(lca_16s!H:H, MATCH(B2787,lca_16s!A:A,0))</f>
        <v>#N/A</v>
      </c>
      <c r="N2787" t="e">
        <f>INDEX(Assembled!$L:$L, MATCH(B2787,Assembled!A:A,0))</f>
        <v>#N/A</v>
      </c>
      <c r="O2787" s="4" t="e">
        <f>INDEX('12s_NCBI'!G:G, MATCH(B2787,'12s_NCBI'!A:A,0))</f>
        <v>#N/A</v>
      </c>
      <c r="P2787" s="5" t="e">
        <f>INDEX(lca_12s!H:H, MATCH(B2787,lca_12s!A:A,0))</f>
        <v>#N/A</v>
      </c>
      <c r="U2787" t="str">
        <f>IF(ISNUMBER(MATCH(B2787, DraftGenomesAssmbld!A:A, 0)), "Yes", "No")</f>
        <v>No</v>
      </c>
      <c r="V2787" t="str">
        <f>IF(ISNUMBER(MATCH(B2787, DraftGenomesUploaded!B:B, 0)), "Yes", "No")</f>
        <v>No</v>
      </c>
      <c r="W2787" t="e">
        <f>INDEX('GenBank#'!$G:$G, MATCH(B2787,'GenBank#'!A:A,0))</f>
        <v>#N/A</v>
      </c>
    </row>
    <row r="2788" spans="1:23" x14ac:dyDescent="0.2">
      <c r="A2788">
        <v>929</v>
      </c>
      <c r="B2788" t="str">
        <f t="shared" si="96"/>
        <v>OG929hifi</v>
      </c>
      <c r="C2788" t="s">
        <v>1359</v>
      </c>
      <c r="D2788" t="s">
        <v>37</v>
      </c>
      <c r="E2788" t="str">
        <f>INDEX(Field_ID!$B:$B, MATCH(C2788,Field_ID!A:A,0))</f>
        <v>Galeocerdo cuvier</v>
      </c>
      <c r="F2788" t="e">
        <f>INDEX(Assembled!$F:$F, MATCH(B2788,Assembled!A:A,0))</f>
        <v>#N/A</v>
      </c>
      <c r="G2788" t="e">
        <f>INDEX(Assembled!$P:$P, MATCH(B2788,Assembled!A:A,0))</f>
        <v>#N/A</v>
      </c>
      <c r="H2788" s="4" t="e">
        <f>INDEX(COX1_BOLD!G:G, MATCH(B2788,COX1_BOLD!A:A,0))</f>
        <v>#N/A</v>
      </c>
      <c r="I2788" s="4" t="e">
        <f>INDEX(COX1_NCBI!G:G, MATCH(B2788,COX1_NCBI!A:A,0))</f>
        <v>#N/A</v>
      </c>
      <c r="J2788" s="5" t="e">
        <f>INDEX(lca_co1!H:H, MATCH(B2788,lca_co1!A:A,0))</f>
        <v>#N/A</v>
      </c>
      <c r="K2788" t="e">
        <f>INDEX(Assembled!$M:$M, MATCH(B2788,Assembled!A:A,0))</f>
        <v>#N/A</v>
      </c>
      <c r="L2788" s="4" t="e">
        <f>INDEX('16s_NCBI'!G:G, MATCH(B2788,'16s_NCBI'!A:A,0))</f>
        <v>#N/A</v>
      </c>
      <c r="M2788" s="5" t="e">
        <f>INDEX(lca_16s!H:H, MATCH(B2788,lca_16s!A:A,0))</f>
        <v>#N/A</v>
      </c>
      <c r="N2788" t="e">
        <f>INDEX(Assembled!$L:$L, MATCH(B2788,Assembled!A:A,0))</f>
        <v>#N/A</v>
      </c>
      <c r="O2788" s="4" t="e">
        <f>INDEX('12s_NCBI'!G:G, MATCH(B2788,'12s_NCBI'!A:A,0))</f>
        <v>#N/A</v>
      </c>
      <c r="P2788" s="5" t="e">
        <f>INDEX(lca_12s!H:H, MATCH(B2788,lca_12s!A:A,0))</f>
        <v>#N/A</v>
      </c>
      <c r="U2788" t="str">
        <f>IF(ISNUMBER(MATCH(B2788, DraftGenomesAssmbld!A:A, 0)), "Yes", "No")</f>
        <v>No</v>
      </c>
      <c r="V2788" t="str">
        <f>IF(ISNUMBER(MATCH(B2788, DraftGenomesUploaded!B:B, 0)), "Yes", "No")</f>
        <v>No</v>
      </c>
      <c r="W2788" t="e">
        <f>INDEX('GenBank#'!$G:$G, MATCH(B2788,'GenBank#'!A:A,0))</f>
        <v>#N/A</v>
      </c>
    </row>
    <row r="2789" spans="1:23" x14ac:dyDescent="0.2">
      <c r="A2789">
        <v>930</v>
      </c>
      <c r="B2789" t="str">
        <f t="shared" si="96"/>
        <v>OG930hic</v>
      </c>
      <c r="C2789" t="s">
        <v>1360</v>
      </c>
      <c r="D2789" t="s">
        <v>35</v>
      </c>
      <c r="E2789" t="str">
        <f>INDEX(Field_ID!$B:$B, MATCH(C2789,Field_ID!A:A,0))</f>
        <v>Galeocerdo cuvier</v>
      </c>
      <c r="F2789" t="e">
        <f>INDEX(Assembled!$F:$F, MATCH(B2789,Assembled!A:A,0))</f>
        <v>#N/A</v>
      </c>
      <c r="G2789" t="e">
        <f>INDEX(Assembled!$P:$P, MATCH(B2789,Assembled!A:A,0))</f>
        <v>#N/A</v>
      </c>
      <c r="H2789" s="4" t="e">
        <f>INDEX(COX1_BOLD!G:G, MATCH(B2789,COX1_BOLD!A:A,0))</f>
        <v>#N/A</v>
      </c>
      <c r="I2789" s="4" t="e">
        <f>INDEX(COX1_NCBI!G:G, MATCH(B2789,COX1_NCBI!A:A,0))</f>
        <v>#N/A</v>
      </c>
      <c r="J2789" s="5" t="e">
        <f>INDEX(lca_co1!H:H, MATCH(B2789,lca_co1!A:A,0))</f>
        <v>#N/A</v>
      </c>
      <c r="K2789" t="e">
        <f>INDEX(Assembled!$M:$M, MATCH(B2789,Assembled!A:A,0))</f>
        <v>#N/A</v>
      </c>
      <c r="L2789" s="4" t="e">
        <f>INDEX('16s_NCBI'!G:G, MATCH(B2789,'16s_NCBI'!A:A,0))</f>
        <v>#N/A</v>
      </c>
      <c r="M2789" s="5" t="e">
        <f>INDEX(lca_16s!H:H, MATCH(B2789,lca_16s!A:A,0))</f>
        <v>#N/A</v>
      </c>
      <c r="N2789" t="e">
        <f>INDEX(Assembled!$L:$L, MATCH(B2789,Assembled!A:A,0))</f>
        <v>#N/A</v>
      </c>
      <c r="O2789" s="4" t="e">
        <f>INDEX('12s_NCBI'!G:G, MATCH(B2789,'12s_NCBI'!A:A,0))</f>
        <v>#N/A</v>
      </c>
      <c r="P2789" s="5" t="e">
        <f>INDEX(lca_12s!H:H, MATCH(B2789,lca_12s!A:A,0))</f>
        <v>#N/A</v>
      </c>
      <c r="U2789" t="str">
        <f>IF(ISNUMBER(MATCH(B2789, DraftGenomesAssmbld!A:A, 0)), "Yes", "No")</f>
        <v>No</v>
      </c>
      <c r="V2789" t="str">
        <f>IF(ISNUMBER(MATCH(B2789, DraftGenomesUploaded!B:B, 0)), "Yes", "No")</f>
        <v>No</v>
      </c>
      <c r="W2789" t="e">
        <f>INDEX('GenBank#'!$G:$G, MATCH(B2789,'GenBank#'!A:A,0))</f>
        <v>#N/A</v>
      </c>
    </row>
    <row r="2790" spans="1:23" x14ac:dyDescent="0.2">
      <c r="A2790">
        <v>930</v>
      </c>
      <c r="B2790" t="str">
        <f t="shared" si="96"/>
        <v>OG930ilmn</v>
      </c>
      <c r="C2790" t="s">
        <v>1360</v>
      </c>
      <c r="D2790" t="s">
        <v>36</v>
      </c>
      <c r="E2790" t="str">
        <f>INDEX(Field_ID!$B:$B, MATCH(C2790,Field_ID!A:A,0))</f>
        <v>Galeocerdo cuvier</v>
      </c>
      <c r="F2790" t="e">
        <f>INDEX(Assembled!$F:$F, MATCH(B2790,Assembled!A:A,0))</f>
        <v>#N/A</v>
      </c>
      <c r="G2790" t="e">
        <f>INDEX(Assembled!$P:$P, MATCH(B2790,Assembled!A:A,0))</f>
        <v>#N/A</v>
      </c>
      <c r="H2790" s="4" t="e">
        <f>INDEX(COX1_BOLD!G:G, MATCH(B2790,COX1_BOLD!A:A,0))</f>
        <v>#N/A</v>
      </c>
      <c r="I2790" s="4" t="e">
        <f>INDEX(COX1_NCBI!G:G, MATCH(B2790,COX1_NCBI!A:A,0))</f>
        <v>#N/A</v>
      </c>
      <c r="J2790" s="5" t="e">
        <f>INDEX(lca_co1!H:H, MATCH(B2790,lca_co1!A:A,0))</f>
        <v>#N/A</v>
      </c>
      <c r="K2790" t="e">
        <f>INDEX(Assembled!$M:$M, MATCH(B2790,Assembled!A:A,0))</f>
        <v>#N/A</v>
      </c>
      <c r="L2790" s="4" t="e">
        <f>INDEX('16s_NCBI'!G:G, MATCH(B2790,'16s_NCBI'!A:A,0))</f>
        <v>#N/A</v>
      </c>
      <c r="M2790" s="5" t="e">
        <f>INDEX(lca_16s!H:H, MATCH(B2790,lca_16s!A:A,0))</f>
        <v>#N/A</v>
      </c>
      <c r="N2790" t="e">
        <f>INDEX(Assembled!$L:$L, MATCH(B2790,Assembled!A:A,0))</f>
        <v>#N/A</v>
      </c>
      <c r="O2790" s="4" t="e">
        <f>INDEX('12s_NCBI'!G:G, MATCH(B2790,'12s_NCBI'!A:A,0))</f>
        <v>#N/A</v>
      </c>
      <c r="P2790" s="5" t="e">
        <f>INDEX(lca_12s!H:H, MATCH(B2790,lca_12s!A:A,0))</f>
        <v>#N/A</v>
      </c>
      <c r="U2790" t="str">
        <f>IF(ISNUMBER(MATCH(B2790, DraftGenomesAssmbld!A:A, 0)), "Yes", "No")</f>
        <v>No</v>
      </c>
      <c r="V2790" t="str">
        <f>IF(ISNUMBER(MATCH(B2790, DraftGenomesUploaded!B:B, 0)), "Yes", "No")</f>
        <v>No</v>
      </c>
      <c r="W2790" t="e">
        <f>INDEX('GenBank#'!$G:$G, MATCH(B2790,'GenBank#'!A:A,0))</f>
        <v>#N/A</v>
      </c>
    </row>
    <row r="2791" spans="1:23" x14ac:dyDescent="0.2">
      <c r="A2791">
        <v>930</v>
      </c>
      <c r="B2791" t="str">
        <f t="shared" si="96"/>
        <v>OG930hifi</v>
      </c>
      <c r="C2791" t="s">
        <v>1360</v>
      </c>
      <c r="D2791" t="s">
        <v>37</v>
      </c>
      <c r="E2791" t="str">
        <f>INDEX(Field_ID!$B:$B, MATCH(C2791,Field_ID!A:A,0))</f>
        <v>Galeocerdo cuvier</v>
      </c>
      <c r="F2791" t="e">
        <f>INDEX(Assembled!$F:$F, MATCH(B2791,Assembled!A:A,0))</f>
        <v>#N/A</v>
      </c>
      <c r="G2791" t="e">
        <f>INDEX(Assembled!$P:$P, MATCH(B2791,Assembled!A:A,0))</f>
        <v>#N/A</v>
      </c>
      <c r="H2791" s="4" t="e">
        <f>INDEX(COX1_BOLD!G:G, MATCH(B2791,COX1_BOLD!A:A,0))</f>
        <v>#N/A</v>
      </c>
      <c r="I2791" s="4" t="e">
        <f>INDEX(COX1_NCBI!G:G, MATCH(B2791,COX1_NCBI!A:A,0))</f>
        <v>#N/A</v>
      </c>
      <c r="J2791" s="5" t="e">
        <f>INDEX(lca_co1!H:H, MATCH(B2791,lca_co1!A:A,0))</f>
        <v>#N/A</v>
      </c>
      <c r="K2791" t="e">
        <f>INDEX(Assembled!$M:$M, MATCH(B2791,Assembled!A:A,0))</f>
        <v>#N/A</v>
      </c>
      <c r="L2791" s="4" t="e">
        <f>INDEX('16s_NCBI'!G:G, MATCH(B2791,'16s_NCBI'!A:A,0))</f>
        <v>#N/A</v>
      </c>
      <c r="M2791" s="5" t="e">
        <f>INDEX(lca_16s!H:H, MATCH(B2791,lca_16s!A:A,0))</f>
        <v>#N/A</v>
      </c>
      <c r="N2791" t="e">
        <f>INDEX(Assembled!$L:$L, MATCH(B2791,Assembled!A:A,0))</f>
        <v>#N/A</v>
      </c>
      <c r="O2791" s="4" t="e">
        <f>INDEX('12s_NCBI'!G:G, MATCH(B2791,'12s_NCBI'!A:A,0))</f>
        <v>#N/A</v>
      </c>
      <c r="P2791" s="5" t="e">
        <f>INDEX(lca_12s!H:H, MATCH(B2791,lca_12s!A:A,0))</f>
        <v>#N/A</v>
      </c>
      <c r="U2791" t="str">
        <f>IF(ISNUMBER(MATCH(B2791, DraftGenomesAssmbld!A:A, 0)), "Yes", "No")</f>
        <v>No</v>
      </c>
      <c r="V2791" t="str">
        <f>IF(ISNUMBER(MATCH(B2791, DraftGenomesUploaded!B:B, 0)), "Yes", "No")</f>
        <v>No</v>
      </c>
      <c r="W2791" t="e">
        <f>INDEX('GenBank#'!$G:$G, MATCH(B2791,'GenBank#'!A:A,0))</f>
        <v>#N/A</v>
      </c>
    </row>
    <row r="2792" spans="1:23" x14ac:dyDescent="0.2">
      <c r="A2792">
        <v>931</v>
      </c>
      <c r="B2792" t="str">
        <f t="shared" si="96"/>
        <v>OG931hic</v>
      </c>
      <c r="C2792" t="s">
        <v>1361</v>
      </c>
      <c r="D2792" t="s">
        <v>35</v>
      </c>
      <c r="E2792" t="str">
        <f>INDEX(Field_ID!$B:$B, MATCH(C2792,Field_ID!A:A,0))</f>
        <v>Galeocerdo cuvier</v>
      </c>
      <c r="F2792" t="e">
        <f>INDEX(Assembled!$F:$F, MATCH(B2792,Assembled!A:A,0))</f>
        <v>#N/A</v>
      </c>
      <c r="G2792" t="e">
        <f>INDEX(Assembled!$P:$P, MATCH(B2792,Assembled!A:A,0))</f>
        <v>#N/A</v>
      </c>
      <c r="H2792" s="4" t="e">
        <f>INDEX(COX1_BOLD!G:G, MATCH(B2792,COX1_BOLD!A:A,0))</f>
        <v>#N/A</v>
      </c>
      <c r="I2792" s="4" t="e">
        <f>INDEX(COX1_NCBI!G:G, MATCH(B2792,COX1_NCBI!A:A,0))</f>
        <v>#N/A</v>
      </c>
      <c r="J2792" s="5" t="e">
        <f>INDEX(lca_co1!H:H, MATCH(B2792,lca_co1!A:A,0))</f>
        <v>#N/A</v>
      </c>
      <c r="K2792" t="e">
        <f>INDEX(Assembled!$M:$M, MATCH(B2792,Assembled!A:A,0))</f>
        <v>#N/A</v>
      </c>
      <c r="L2792" s="4" t="e">
        <f>INDEX('16s_NCBI'!G:G, MATCH(B2792,'16s_NCBI'!A:A,0))</f>
        <v>#N/A</v>
      </c>
      <c r="M2792" s="5" t="e">
        <f>INDEX(lca_16s!H:H, MATCH(B2792,lca_16s!A:A,0))</f>
        <v>#N/A</v>
      </c>
      <c r="N2792" t="e">
        <f>INDEX(Assembled!$L:$L, MATCH(B2792,Assembled!A:A,0))</f>
        <v>#N/A</v>
      </c>
      <c r="O2792" s="4" t="e">
        <f>INDEX('12s_NCBI'!G:G, MATCH(B2792,'12s_NCBI'!A:A,0))</f>
        <v>#N/A</v>
      </c>
      <c r="P2792" s="5" t="e">
        <f>INDEX(lca_12s!H:H, MATCH(B2792,lca_12s!A:A,0))</f>
        <v>#N/A</v>
      </c>
      <c r="U2792" t="str">
        <f>IF(ISNUMBER(MATCH(B2792, DraftGenomesAssmbld!A:A, 0)), "Yes", "No")</f>
        <v>No</v>
      </c>
      <c r="V2792" t="str">
        <f>IF(ISNUMBER(MATCH(B2792, DraftGenomesUploaded!B:B, 0)), "Yes", "No")</f>
        <v>No</v>
      </c>
      <c r="W2792" t="e">
        <f>INDEX('GenBank#'!$G:$G, MATCH(B2792,'GenBank#'!A:A,0))</f>
        <v>#N/A</v>
      </c>
    </row>
    <row r="2793" spans="1:23" x14ac:dyDescent="0.2">
      <c r="A2793">
        <v>931</v>
      </c>
      <c r="B2793" t="str">
        <f t="shared" si="96"/>
        <v>OG931ilmn</v>
      </c>
      <c r="C2793" t="s">
        <v>1361</v>
      </c>
      <c r="D2793" t="s">
        <v>36</v>
      </c>
      <c r="E2793" t="str">
        <f>INDEX(Field_ID!$B:$B, MATCH(C2793,Field_ID!A:A,0))</f>
        <v>Galeocerdo cuvier</v>
      </c>
      <c r="F2793" t="e">
        <f>INDEX(Assembled!$F:$F, MATCH(B2793,Assembled!A:A,0))</f>
        <v>#N/A</v>
      </c>
      <c r="G2793" t="e">
        <f>INDEX(Assembled!$P:$P, MATCH(B2793,Assembled!A:A,0))</f>
        <v>#N/A</v>
      </c>
      <c r="H2793" s="4" t="e">
        <f>INDEX(COX1_BOLD!G:G, MATCH(B2793,COX1_BOLD!A:A,0))</f>
        <v>#N/A</v>
      </c>
      <c r="I2793" s="4" t="e">
        <f>INDEX(COX1_NCBI!G:G, MATCH(B2793,COX1_NCBI!A:A,0))</f>
        <v>#N/A</v>
      </c>
      <c r="J2793" s="5" t="e">
        <f>INDEX(lca_co1!H:H, MATCH(B2793,lca_co1!A:A,0))</f>
        <v>#N/A</v>
      </c>
      <c r="K2793" t="e">
        <f>INDEX(Assembled!$M:$M, MATCH(B2793,Assembled!A:A,0))</f>
        <v>#N/A</v>
      </c>
      <c r="L2793" s="4" t="e">
        <f>INDEX('16s_NCBI'!G:G, MATCH(B2793,'16s_NCBI'!A:A,0))</f>
        <v>#N/A</v>
      </c>
      <c r="M2793" s="5" t="e">
        <f>INDEX(lca_16s!H:H, MATCH(B2793,lca_16s!A:A,0))</f>
        <v>#N/A</v>
      </c>
      <c r="N2793" t="e">
        <f>INDEX(Assembled!$L:$L, MATCH(B2793,Assembled!A:A,0))</f>
        <v>#N/A</v>
      </c>
      <c r="O2793" s="4" t="e">
        <f>INDEX('12s_NCBI'!G:G, MATCH(B2793,'12s_NCBI'!A:A,0))</f>
        <v>#N/A</v>
      </c>
      <c r="P2793" s="5" t="e">
        <f>INDEX(lca_12s!H:H, MATCH(B2793,lca_12s!A:A,0))</f>
        <v>#N/A</v>
      </c>
      <c r="U2793" t="str">
        <f>IF(ISNUMBER(MATCH(B2793, DraftGenomesAssmbld!A:A, 0)), "Yes", "No")</f>
        <v>No</v>
      </c>
      <c r="V2793" t="str">
        <f>IF(ISNUMBER(MATCH(B2793, DraftGenomesUploaded!B:B, 0)), "Yes", "No")</f>
        <v>No</v>
      </c>
      <c r="W2793" t="e">
        <f>INDEX('GenBank#'!$G:$G, MATCH(B2793,'GenBank#'!A:A,0))</f>
        <v>#N/A</v>
      </c>
    </row>
    <row r="2794" spans="1:23" x14ac:dyDescent="0.2">
      <c r="A2794">
        <v>931</v>
      </c>
      <c r="B2794" t="str">
        <f t="shared" si="96"/>
        <v>OG931hifi</v>
      </c>
      <c r="C2794" t="s">
        <v>1361</v>
      </c>
      <c r="D2794" t="s">
        <v>37</v>
      </c>
      <c r="E2794" t="str">
        <f>INDEX(Field_ID!$B:$B, MATCH(C2794,Field_ID!A:A,0))</f>
        <v>Galeocerdo cuvier</v>
      </c>
      <c r="F2794" t="e">
        <f>INDEX(Assembled!$F:$F, MATCH(B2794,Assembled!A:A,0))</f>
        <v>#N/A</v>
      </c>
      <c r="G2794" t="e">
        <f>INDEX(Assembled!$P:$P, MATCH(B2794,Assembled!A:A,0))</f>
        <v>#N/A</v>
      </c>
      <c r="H2794" s="4" t="e">
        <f>INDEX(COX1_BOLD!G:G, MATCH(B2794,COX1_BOLD!A:A,0))</f>
        <v>#N/A</v>
      </c>
      <c r="I2794" s="4" t="e">
        <f>INDEX(COX1_NCBI!G:G, MATCH(B2794,COX1_NCBI!A:A,0))</f>
        <v>#N/A</v>
      </c>
      <c r="J2794" s="5" t="e">
        <f>INDEX(lca_co1!H:H, MATCH(B2794,lca_co1!A:A,0))</f>
        <v>#N/A</v>
      </c>
      <c r="K2794" t="e">
        <f>INDEX(Assembled!$M:$M, MATCH(B2794,Assembled!A:A,0))</f>
        <v>#N/A</v>
      </c>
      <c r="L2794" s="4" t="e">
        <f>INDEX('16s_NCBI'!G:G, MATCH(B2794,'16s_NCBI'!A:A,0))</f>
        <v>#N/A</v>
      </c>
      <c r="M2794" s="5" t="e">
        <f>INDEX(lca_16s!H:H, MATCH(B2794,lca_16s!A:A,0))</f>
        <v>#N/A</v>
      </c>
      <c r="N2794" t="e">
        <f>INDEX(Assembled!$L:$L, MATCH(B2794,Assembled!A:A,0))</f>
        <v>#N/A</v>
      </c>
      <c r="O2794" s="4" t="e">
        <f>INDEX('12s_NCBI'!G:G, MATCH(B2794,'12s_NCBI'!A:A,0))</f>
        <v>#N/A</v>
      </c>
      <c r="P2794" s="5" t="e">
        <f>INDEX(lca_12s!H:H, MATCH(B2794,lca_12s!A:A,0))</f>
        <v>#N/A</v>
      </c>
      <c r="U2794" t="str">
        <f>IF(ISNUMBER(MATCH(B2794, DraftGenomesAssmbld!A:A, 0)), "Yes", "No")</f>
        <v>No</v>
      </c>
      <c r="V2794" t="str">
        <f>IF(ISNUMBER(MATCH(B2794, DraftGenomesUploaded!B:B, 0)), "Yes", "No")</f>
        <v>No</v>
      </c>
      <c r="W2794" t="e">
        <f>INDEX('GenBank#'!$G:$G, MATCH(B2794,'GenBank#'!A:A,0))</f>
        <v>#N/A</v>
      </c>
    </row>
    <row r="2795" spans="1:23" x14ac:dyDescent="0.2">
      <c r="A2795">
        <v>932</v>
      </c>
      <c r="B2795" t="str">
        <f t="shared" si="96"/>
        <v>OG932hic</v>
      </c>
      <c r="C2795" t="s">
        <v>1362</v>
      </c>
      <c r="D2795" t="s">
        <v>35</v>
      </c>
      <c r="E2795" t="str">
        <f>INDEX(Field_ID!$B:$B, MATCH(C2795,Field_ID!A:A,0))</f>
        <v>Galeocerdo cuvier</v>
      </c>
      <c r="F2795" t="e">
        <f>INDEX(Assembled!$F:$F, MATCH(B2795,Assembled!A:A,0))</f>
        <v>#N/A</v>
      </c>
      <c r="G2795" t="e">
        <f>INDEX(Assembled!$P:$P, MATCH(B2795,Assembled!A:A,0))</f>
        <v>#N/A</v>
      </c>
      <c r="H2795" s="4" t="e">
        <f>INDEX(COX1_BOLD!G:G, MATCH(B2795,COX1_BOLD!A:A,0))</f>
        <v>#N/A</v>
      </c>
      <c r="I2795" s="4" t="e">
        <f>INDEX(COX1_NCBI!G:G, MATCH(B2795,COX1_NCBI!A:A,0))</f>
        <v>#N/A</v>
      </c>
      <c r="J2795" s="5" t="e">
        <f>INDEX(lca_co1!H:H, MATCH(B2795,lca_co1!A:A,0))</f>
        <v>#N/A</v>
      </c>
      <c r="K2795" t="e">
        <f>INDEX(Assembled!$M:$M, MATCH(B2795,Assembled!A:A,0))</f>
        <v>#N/A</v>
      </c>
      <c r="L2795" s="4" t="e">
        <f>INDEX('16s_NCBI'!G:G, MATCH(B2795,'16s_NCBI'!A:A,0))</f>
        <v>#N/A</v>
      </c>
      <c r="M2795" s="5" t="e">
        <f>INDEX(lca_16s!H:H, MATCH(B2795,lca_16s!A:A,0))</f>
        <v>#N/A</v>
      </c>
      <c r="N2795" t="e">
        <f>INDEX(Assembled!$L:$L, MATCH(B2795,Assembled!A:A,0))</f>
        <v>#N/A</v>
      </c>
      <c r="O2795" s="4" t="e">
        <f>INDEX('12s_NCBI'!G:G, MATCH(B2795,'12s_NCBI'!A:A,0))</f>
        <v>#N/A</v>
      </c>
      <c r="P2795" s="5" t="e">
        <f>INDEX(lca_12s!H:H, MATCH(B2795,lca_12s!A:A,0))</f>
        <v>#N/A</v>
      </c>
      <c r="U2795" t="str">
        <f>IF(ISNUMBER(MATCH(B2795, DraftGenomesAssmbld!A:A, 0)), "Yes", "No")</f>
        <v>No</v>
      </c>
      <c r="V2795" t="str">
        <f>IF(ISNUMBER(MATCH(B2795, DraftGenomesUploaded!B:B, 0)), "Yes", "No")</f>
        <v>No</v>
      </c>
      <c r="W2795" t="e">
        <f>INDEX('GenBank#'!$G:$G, MATCH(B2795,'GenBank#'!A:A,0))</f>
        <v>#N/A</v>
      </c>
    </row>
    <row r="2796" spans="1:23" x14ac:dyDescent="0.2">
      <c r="A2796">
        <v>932</v>
      </c>
      <c r="B2796" t="str">
        <f t="shared" si="96"/>
        <v>OG932ilmn</v>
      </c>
      <c r="C2796" t="s">
        <v>1362</v>
      </c>
      <c r="D2796" t="s">
        <v>36</v>
      </c>
      <c r="E2796" t="str">
        <f>INDEX(Field_ID!$B:$B, MATCH(C2796,Field_ID!A:A,0))</f>
        <v>Galeocerdo cuvier</v>
      </c>
      <c r="F2796" t="e">
        <f>INDEX(Assembled!$F:$F, MATCH(B2796,Assembled!A:A,0))</f>
        <v>#N/A</v>
      </c>
      <c r="G2796" t="e">
        <f>INDEX(Assembled!$P:$P, MATCH(B2796,Assembled!A:A,0))</f>
        <v>#N/A</v>
      </c>
      <c r="H2796" s="4" t="e">
        <f>INDEX(COX1_BOLD!G:G, MATCH(B2796,COX1_BOLD!A:A,0))</f>
        <v>#N/A</v>
      </c>
      <c r="I2796" s="4" t="e">
        <f>INDEX(COX1_NCBI!G:G, MATCH(B2796,COX1_NCBI!A:A,0))</f>
        <v>#N/A</v>
      </c>
      <c r="J2796" s="5" t="e">
        <f>INDEX(lca_co1!H:H, MATCH(B2796,lca_co1!A:A,0))</f>
        <v>#N/A</v>
      </c>
      <c r="K2796" t="e">
        <f>INDEX(Assembled!$M:$M, MATCH(B2796,Assembled!A:A,0))</f>
        <v>#N/A</v>
      </c>
      <c r="L2796" s="4" t="e">
        <f>INDEX('16s_NCBI'!G:G, MATCH(B2796,'16s_NCBI'!A:A,0))</f>
        <v>#N/A</v>
      </c>
      <c r="M2796" s="5" t="e">
        <f>INDEX(lca_16s!H:H, MATCH(B2796,lca_16s!A:A,0))</f>
        <v>#N/A</v>
      </c>
      <c r="N2796" t="e">
        <f>INDEX(Assembled!$L:$L, MATCH(B2796,Assembled!A:A,0))</f>
        <v>#N/A</v>
      </c>
      <c r="O2796" s="4" t="e">
        <f>INDEX('12s_NCBI'!G:G, MATCH(B2796,'12s_NCBI'!A:A,0))</f>
        <v>#N/A</v>
      </c>
      <c r="P2796" s="5" t="e">
        <f>INDEX(lca_12s!H:H, MATCH(B2796,lca_12s!A:A,0))</f>
        <v>#N/A</v>
      </c>
      <c r="U2796" t="str">
        <f>IF(ISNUMBER(MATCH(B2796, DraftGenomesAssmbld!A:A, 0)), "Yes", "No")</f>
        <v>No</v>
      </c>
      <c r="V2796" t="str">
        <f>IF(ISNUMBER(MATCH(B2796, DraftGenomesUploaded!B:B, 0)), "Yes", "No")</f>
        <v>No</v>
      </c>
      <c r="W2796" t="e">
        <f>INDEX('GenBank#'!$G:$G, MATCH(B2796,'GenBank#'!A:A,0))</f>
        <v>#N/A</v>
      </c>
    </row>
    <row r="2797" spans="1:23" x14ac:dyDescent="0.2">
      <c r="A2797">
        <v>932</v>
      </c>
      <c r="B2797" t="str">
        <f t="shared" si="96"/>
        <v>OG932hifi</v>
      </c>
      <c r="C2797" t="s">
        <v>1362</v>
      </c>
      <c r="D2797" t="s">
        <v>37</v>
      </c>
      <c r="E2797" t="str">
        <f>INDEX(Field_ID!$B:$B, MATCH(C2797,Field_ID!A:A,0))</f>
        <v>Galeocerdo cuvier</v>
      </c>
      <c r="F2797" t="e">
        <f>INDEX(Assembled!$F:$F, MATCH(B2797,Assembled!A:A,0))</f>
        <v>#N/A</v>
      </c>
      <c r="G2797" t="e">
        <f>INDEX(Assembled!$P:$P, MATCH(B2797,Assembled!A:A,0))</f>
        <v>#N/A</v>
      </c>
      <c r="H2797" s="4" t="e">
        <f>INDEX(COX1_BOLD!G:G, MATCH(B2797,COX1_BOLD!A:A,0))</f>
        <v>#N/A</v>
      </c>
      <c r="I2797" s="4" t="e">
        <f>INDEX(COX1_NCBI!G:G, MATCH(B2797,COX1_NCBI!A:A,0))</f>
        <v>#N/A</v>
      </c>
      <c r="J2797" s="5" t="e">
        <f>INDEX(lca_co1!H:H, MATCH(B2797,lca_co1!A:A,0))</f>
        <v>#N/A</v>
      </c>
      <c r="K2797" t="e">
        <f>INDEX(Assembled!$M:$M, MATCH(B2797,Assembled!A:A,0))</f>
        <v>#N/A</v>
      </c>
      <c r="L2797" s="4" t="e">
        <f>INDEX('16s_NCBI'!G:G, MATCH(B2797,'16s_NCBI'!A:A,0))</f>
        <v>#N/A</v>
      </c>
      <c r="M2797" s="5" t="e">
        <f>INDEX(lca_16s!H:H, MATCH(B2797,lca_16s!A:A,0))</f>
        <v>#N/A</v>
      </c>
      <c r="N2797" t="e">
        <f>INDEX(Assembled!$L:$L, MATCH(B2797,Assembled!A:A,0))</f>
        <v>#N/A</v>
      </c>
      <c r="O2797" s="4" t="e">
        <f>INDEX('12s_NCBI'!G:G, MATCH(B2797,'12s_NCBI'!A:A,0))</f>
        <v>#N/A</v>
      </c>
      <c r="P2797" s="5" t="e">
        <f>INDEX(lca_12s!H:H, MATCH(B2797,lca_12s!A:A,0))</f>
        <v>#N/A</v>
      </c>
      <c r="U2797" t="str">
        <f>IF(ISNUMBER(MATCH(B2797, DraftGenomesAssmbld!A:A, 0)), "Yes", "No")</f>
        <v>No</v>
      </c>
      <c r="V2797" t="str">
        <f>IF(ISNUMBER(MATCH(B2797, DraftGenomesUploaded!B:B, 0)), "Yes", "No")</f>
        <v>No</v>
      </c>
      <c r="W2797" t="e">
        <f>INDEX('GenBank#'!$G:$G, MATCH(B2797,'GenBank#'!A:A,0))</f>
        <v>#N/A</v>
      </c>
    </row>
    <row r="2798" spans="1:23" x14ac:dyDescent="0.2">
      <c r="A2798">
        <v>933</v>
      </c>
      <c r="B2798" t="str">
        <f t="shared" si="96"/>
        <v>OG933hic</v>
      </c>
      <c r="C2798" t="s">
        <v>1363</v>
      </c>
      <c r="D2798" t="s">
        <v>35</v>
      </c>
      <c r="E2798" t="str">
        <f>INDEX(Field_ID!$B:$B, MATCH(C2798,Field_ID!A:A,0))</f>
        <v>Galeocerdo cuvier</v>
      </c>
      <c r="F2798" t="e">
        <f>INDEX(Assembled!$F:$F, MATCH(B2798,Assembled!A:A,0))</f>
        <v>#N/A</v>
      </c>
      <c r="G2798" t="e">
        <f>INDEX(Assembled!$P:$P, MATCH(B2798,Assembled!A:A,0))</f>
        <v>#N/A</v>
      </c>
      <c r="H2798" s="4" t="e">
        <f>INDEX(COX1_BOLD!G:G, MATCH(B2798,COX1_BOLD!A:A,0))</f>
        <v>#N/A</v>
      </c>
      <c r="I2798" s="4" t="e">
        <f>INDEX(COX1_NCBI!G:G, MATCH(B2798,COX1_NCBI!A:A,0))</f>
        <v>#N/A</v>
      </c>
      <c r="J2798" s="5" t="e">
        <f>INDEX(lca_co1!H:H, MATCH(B2798,lca_co1!A:A,0))</f>
        <v>#N/A</v>
      </c>
      <c r="K2798" t="e">
        <f>INDEX(Assembled!$M:$M, MATCH(B2798,Assembled!A:A,0))</f>
        <v>#N/A</v>
      </c>
      <c r="L2798" s="4" t="e">
        <f>INDEX('16s_NCBI'!G:G, MATCH(B2798,'16s_NCBI'!A:A,0))</f>
        <v>#N/A</v>
      </c>
      <c r="M2798" s="5" t="e">
        <f>INDEX(lca_16s!H:H, MATCH(B2798,lca_16s!A:A,0))</f>
        <v>#N/A</v>
      </c>
      <c r="N2798" t="e">
        <f>INDEX(Assembled!$L:$L, MATCH(B2798,Assembled!A:A,0))</f>
        <v>#N/A</v>
      </c>
      <c r="O2798" s="4" t="e">
        <f>INDEX('12s_NCBI'!G:G, MATCH(B2798,'12s_NCBI'!A:A,0))</f>
        <v>#N/A</v>
      </c>
      <c r="P2798" s="5" t="e">
        <f>INDEX(lca_12s!H:H, MATCH(B2798,lca_12s!A:A,0))</f>
        <v>#N/A</v>
      </c>
      <c r="U2798" t="str">
        <f>IF(ISNUMBER(MATCH(B2798, DraftGenomesAssmbld!A:A, 0)), "Yes", "No")</f>
        <v>No</v>
      </c>
      <c r="V2798" t="str">
        <f>IF(ISNUMBER(MATCH(B2798, DraftGenomesUploaded!B:B, 0)), "Yes", "No")</f>
        <v>No</v>
      </c>
      <c r="W2798" t="e">
        <f>INDEX('GenBank#'!$G:$G, MATCH(B2798,'GenBank#'!A:A,0))</f>
        <v>#N/A</v>
      </c>
    </row>
    <row r="2799" spans="1:23" x14ac:dyDescent="0.2">
      <c r="A2799">
        <v>933</v>
      </c>
      <c r="B2799" t="str">
        <f t="shared" si="96"/>
        <v>OG933ilmn</v>
      </c>
      <c r="C2799" t="s">
        <v>1363</v>
      </c>
      <c r="D2799" t="s">
        <v>36</v>
      </c>
      <c r="E2799" t="str">
        <f>INDEX(Field_ID!$B:$B, MATCH(C2799,Field_ID!A:A,0))</f>
        <v>Galeocerdo cuvier</v>
      </c>
      <c r="F2799" t="e">
        <f>INDEX(Assembled!$F:$F, MATCH(B2799,Assembled!A:A,0))</f>
        <v>#N/A</v>
      </c>
      <c r="G2799" t="e">
        <f>INDEX(Assembled!$P:$P, MATCH(B2799,Assembled!A:A,0))</f>
        <v>#N/A</v>
      </c>
      <c r="H2799" s="4" t="e">
        <f>INDEX(COX1_BOLD!G:G, MATCH(B2799,COX1_BOLD!A:A,0))</f>
        <v>#N/A</v>
      </c>
      <c r="I2799" s="4" t="e">
        <f>INDEX(COX1_NCBI!G:G, MATCH(B2799,COX1_NCBI!A:A,0))</f>
        <v>#N/A</v>
      </c>
      <c r="J2799" s="5" t="e">
        <f>INDEX(lca_co1!H:H, MATCH(B2799,lca_co1!A:A,0))</f>
        <v>#N/A</v>
      </c>
      <c r="K2799" t="e">
        <f>INDEX(Assembled!$M:$M, MATCH(B2799,Assembled!A:A,0))</f>
        <v>#N/A</v>
      </c>
      <c r="L2799" s="4" t="e">
        <f>INDEX('16s_NCBI'!G:G, MATCH(B2799,'16s_NCBI'!A:A,0))</f>
        <v>#N/A</v>
      </c>
      <c r="M2799" s="5" t="e">
        <f>INDEX(lca_16s!H:H, MATCH(B2799,lca_16s!A:A,0))</f>
        <v>#N/A</v>
      </c>
      <c r="N2799" t="e">
        <f>INDEX(Assembled!$L:$L, MATCH(B2799,Assembled!A:A,0))</f>
        <v>#N/A</v>
      </c>
      <c r="O2799" s="4" t="e">
        <f>INDEX('12s_NCBI'!G:G, MATCH(B2799,'12s_NCBI'!A:A,0))</f>
        <v>#N/A</v>
      </c>
      <c r="P2799" s="5" t="e">
        <f>INDEX(lca_12s!H:H, MATCH(B2799,lca_12s!A:A,0))</f>
        <v>#N/A</v>
      </c>
      <c r="U2799" t="str">
        <f>IF(ISNUMBER(MATCH(B2799, DraftGenomesAssmbld!A:A, 0)), "Yes", "No")</f>
        <v>No</v>
      </c>
      <c r="V2799" t="str">
        <f>IF(ISNUMBER(MATCH(B2799, DraftGenomesUploaded!B:B, 0)), "Yes", "No")</f>
        <v>No</v>
      </c>
      <c r="W2799" t="e">
        <f>INDEX('GenBank#'!$G:$G, MATCH(B2799,'GenBank#'!A:A,0))</f>
        <v>#N/A</v>
      </c>
    </row>
    <row r="2800" spans="1:23" x14ac:dyDescent="0.2">
      <c r="A2800">
        <v>933</v>
      </c>
      <c r="B2800" t="str">
        <f t="shared" si="96"/>
        <v>OG933hifi</v>
      </c>
      <c r="C2800" t="s">
        <v>1363</v>
      </c>
      <c r="D2800" t="s">
        <v>37</v>
      </c>
      <c r="E2800" t="str">
        <f>INDEX(Field_ID!$B:$B, MATCH(C2800,Field_ID!A:A,0))</f>
        <v>Galeocerdo cuvier</v>
      </c>
      <c r="F2800" t="e">
        <f>INDEX(Assembled!$F:$F, MATCH(B2800,Assembled!A:A,0))</f>
        <v>#N/A</v>
      </c>
      <c r="G2800" t="e">
        <f>INDEX(Assembled!$P:$P, MATCH(B2800,Assembled!A:A,0))</f>
        <v>#N/A</v>
      </c>
      <c r="H2800" s="4" t="e">
        <f>INDEX(COX1_BOLD!G:G, MATCH(B2800,COX1_BOLD!A:A,0))</f>
        <v>#N/A</v>
      </c>
      <c r="I2800" s="4" t="e">
        <f>INDEX(COX1_NCBI!G:G, MATCH(B2800,COX1_NCBI!A:A,0))</f>
        <v>#N/A</v>
      </c>
      <c r="J2800" s="5" t="e">
        <f>INDEX(lca_co1!H:H, MATCH(B2800,lca_co1!A:A,0))</f>
        <v>#N/A</v>
      </c>
      <c r="K2800" t="e">
        <f>INDEX(Assembled!$M:$M, MATCH(B2800,Assembled!A:A,0))</f>
        <v>#N/A</v>
      </c>
      <c r="L2800" s="4" t="e">
        <f>INDEX('16s_NCBI'!G:G, MATCH(B2800,'16s_NCBI'!A:A,0))</f>
        <v>#N/A</v>
      </c>
      <c r="M2800" s="5" t="e">
        <f>INDEX(lca_16s!H:H, MATCH(B2800,lca_16s!A:A,0))</f>
        <v>#N/A</v>
      </c>
      <c r="N2800" t="e">
        <f>INDEX(Assembled!$L:$L, MATCH(B2800,Assembled!A:A,0))</f>
        <v>#N/A</v>
      </c>
      <c r="O2800" s="4" t="e">
        <f>INDEX('12s_NCBI'!G:G, MATCH(B2800,'12s_NCBI'!A:A,0))</f>
        <v>#N/A</v>
      </c>
      <c r="P2800" s="5" t="e">
        <f>INDEX(lca_12s!H:H, MATCH(B2800,lca_12s!A:A,0))</f>
        <v>#N/A</v>
      </c>
      <c r="U2800" t="str">
        <f>IF(ISNUMBER(MATCH(B2800, DraftGenomesAssmbld!A:A, 0)), "Yes", "No")</f>
        <v>No</v>
      </c>
      <c r="V2800" t="str">
        <f>IF(ISNUMBER(MATCH(B2800, DraftGenomesUploaded!B:B, 0)), "Yes", "No")</f>
        <v>No</v>
      </c>
      <c r="W2800" t="e">
        <f>INDEX('GenBank#'!$G:$G, MATCH(B2800,'GenBank#'!A:A,0))</f>
        <v>#N/A</v>
      </c>
    </row>
    <row r="2801" spans="1:23" x14ac:dyDescent="0.2">
      <c r="A2801">
        <v>934</v>
      </c>
      <c r="B2801" t="str">
        <f t="shared" si="96"/>
        <v>OG934hic</v>
      </c>
      <c r="C2801" t="s">
        <v>1364</v>
      </c>
      <c r="D2801" t="s">
        <v>35</v>
      </c>
      <c r="E2801" t="str">
        <f>INDEX(Field_ID!$B:$B, MATCH(C2801,Field_ID!A:A,0))</f>
        <v>Galeocerdo cuvier</v>
      </c>
      <c r="F2801" t="e">
        <f>INDEX(Assembled!$F:$F, MATCH(B2801,Assembled!A:A,0))</f>
        <v>#N/A</v>
      </c>
      <c r="G2801" t="e">
        <f>INDEX(Assembled!$P:$P, MATCH(B2801,Assembled!A:A,0))</f>
        <v>#N/A</v>
      </c>
      <c r="H2801" s="4" t="e">
        <f>INDEX(COX1_BOLD!G:G, MATCH(B2801,COX1_BOLD!A:A,0))</f>
        <v>#N/A</v>
      </c>
      <c r="I2801" s="4" t="e">
        <f>INDEX(COX1_NCBI!G:G, MATCH(B2801,COX1_NCBI!A:A,0))</f>
        <v>#N/A</v>
      </c>
      <c r="J2801" s="5" t="e">
        <f>INDEX(lca_co1!H:H, MATCH(B2801,lca_co1!A:A,0))</f>
        <v>#N/A</v>
      </c>
      <c r="K2801" t="e">
        <f>INDEX(Assembled!$M:$M, MATCH(B2801,Assembled!A:A,0))</f>
        <v>#N/A</v>
      </c>
      <c r="L2801" s="4" t="e">
        <f>INDEX('16s_NCBI'!G:G, MATCH(B2801,'16s_NCBI'!A:A,0))</f>
        <v>#N/A</v>
      </c>
      <c r="M2801" s="5" t="e">
        <f>INDEX(lca_16s!H:H, MATCH(B2801,lca_16s!A:A,0))</f>
        <v>#N/A</v>
      </c>
      <c r="N2801" t="e">
        <f>INDEX(Assembled!$L:$L, MATCH(B2801,Assembled!A:A,0))</f>
        <v>#N/A</v>
      </c>
      <c r="O2801" s="4" t="e">
        <f>INDEX('12s_NCBI'!G:G, MATCH(B2801,'12s_NCBI'!A:A,0))</f>
        <v>#N/A</v>
      </c>
      <c r="P2801" s="5" t="e">
        <f>INDEX(lca_12s!H:H, MATCH(B2801,lca_12s!A:A,0))</f>
        <v>#N/A</v>
      </c>
      <c r="U2801" t="str">
        <f>IF(ISNUMBER(MATCH(B2801, DraftGenomesAssmbld!A:A, 0)), "Yes", "No")</f>
        <v>No</v>
      </c>
      <c r="V2801" t="str">
        <f>IF(ISNUMBER(MATCH(B2801, DraftGenomesUploaded!B:B, 0)), "Yes", "No")</f>
        <v>No</v>
      </c>
      <c r="W2801" t="e">
        <f>INDEX('GenBank#'!$G:$G, MATCH(B2801,'GenBank#'!A:A,0))</f>
        <v>#N/A</v>
      </c>
    </row>
    <row r="2802" spans="1:23" x14ac:dyDescent="0.2">
      <c r="A2802">
        <v>934</v>
      </c>
      <c r="B2802" t="str">
        <f t="shared" si="96"/>
        <v>OG934ilmn</v>
      </c>
      <c r="C2802" t="s">
        <v>1364</v>
      </c>
      <c r="D2802" t="s">
        <v>36</v>
      </c>
      <c r="E2802" t="str">
        <f>INDEX(Field_ID!$B:$B, MATCH(C2802,Field_ID!A:A,0))</f>
        <v>Galeocerdo cuvier</v>
      </c>
      <c r="F2802" t="e">
        <f>INDEX(Assembled!$F:$F, MATCH(B2802,Assembled!A:A,0))</f>
        <v>#N/A</v>
      </c>
      <c r="G2802" t="e">
        <f>INDEX(Assembled!$P:$P, MATCH(B2802,Assembled!A:A,0))</f>
        <v>#N/A</v>
      </c>
      <c r="H2802" s="4" t="e">
        <f>INDEX(COX1_BOLD!G:G, MATCH(B2802,COX1_BOLD!A:A,0))</f>
        <v>#N/A</v>
      </c>
      <c r="I2802" s="4" t="e">
        <f>INDEX(COX1_NCBI!G:G, MATCH(B2802,COX1_NCBI!A:A,0))</f>
        <v>#N/A</v>
      </c>
      <c r="J2802" s="5" t="e">
        <f>INDEX(lca_co1!H:H, MATCH(B2802,lca_co1!A:A,0))</f>
        <v>#N/A</v>
      </c>
      <c r="K2802" t="e">
        <f>INDEX(Assembled!$M:$M, MATCH(B2802,Assembled!A:A,0))</f>
        <v>#N/A</v>
      </c>
      <c r="L2802" s="4" t="e">
        <f>INDEX('16s_NCBI'!G:G, MATCH(B2802,'16s_NCBI'!A:A,0))</f>
        <v>#N/A</v>
      </c>
      <c r="M2802" s="5" t="e">
        <f>INDEX(lca_16s!H:H, MATCH(B2802,lca_16s!A:A,0))</f>
        <v>#N/A</v>
      </c>
      <c r="N2802" t="e">
        <f>INDEX(Assembled!$L:$L, MATCH(B2802,Assembled!A:A,0))</f>
        <v>#N/A</v>
      </c>
      <c r="O2802" s="4" t="e">
        <f>INDEX('12s_NCBI'!G:G, MATCH(B2802,'12s_NCBI'!A:A,0))</f>
        <v>#N/A</v>
      </c>
      <c r="P2802" s="5" t="e">
        <f>INDEX(lca_12s!H:H, MATCH(B2802,lca_12s!A:A,0))</f>
        <v>#N/A</v>
      </c>
      <c r="U2802" t="str">
        <f>IF(ISNUMBER(MATCH(B2802, DraftGenomesAssmbld!A:A, 0)), "Yes", "No")</f>
        <v>No</v>
      </c>
      <c r="V2802" t="str">
        <f>IF(ISNUMBER(MATCH(B2802, DraftGenomesUploaded!B:B, 0)), "Yes", "No")</f>
        <v>No</v>
      </c>
      <c r="W2802" t="e">
        <f>INDEX('GenBank#'!$G:$G, MATCH(B2802,'GenBank#'!A:A,0))</f>
        <v>#N/A</v>
      </c>
    </row>
    <row r="2803" spans="1:23" x14ac:dyDescent="0.2">
      <c r="A2803">
        <v>934</v>
      </c>
      <c r="B2803" t="str">
        <f t="shared" si="96"/>
        <v>OG934hifi</v>
      </c>
      <c r="C2803" t="s">
        <v>1364</v>
      </c>
      <c r="D2803" t="s">
        <v>37</v>
      </c>
      <c r="E2803" t="str">
        <f>INDEX(Field_ID!$B:$B, MATCH(C2803,Field_ID!A:A,0))</f>
        <v>Galeocerdo cuvier</v>
      </c>
      <c r="F2803" t="e">
        <f>INDEX(Assembled!$F:$F, MATCH(B2803,Assembled!A:A,0))</f>
        <v>#N/A</v>
      </c>
      <c r="G2803" t="e">
        <f>INDEX(Assembled!$P:$P, MATCH(B2803,Assembled!A:A,0))</f>
        <v>#N/A</v>
      </c>
      <c r="H2803" s="4" t="e">
        <f>INDEX(COX1_BOLD!G:G, MATCH(B2803,COX1_BOLD!A:A,0))</f>
        <v>#N/A</v>
      </c>
      <c r="I2803" s="4" t="e">
        <f>INDEX(COX1_NCBI!G:G, MATCH(B2803,COX1_NCBI!A:A,0))</f>
        <v>#N/A</v>
      </c>
      <c r="J2803" s="5" t="e">
        <f>INDEX(lca_co1!H:H, MATCH(B2803,lca_co1!A:A,0))</f>
        <v>#N/A</v>
      </c>
      <c r="K2803" t="e">
        <f>INDEX(Assembled!$M:$M, MATCH(B2803,Assembled!A:A,0))</f>
        <v>#N/A</v>
      </c>
      <c r="L2803" s="4" t="e">
        <f>INDEX('16s_NCBI'!G:G, MATCH(B2803,'16s_NCBI'!A:A,0))</f>
        <v>#N/A</v>
      </c>
      <c r="M2803" s="5" t="e">
        <f>INDEX(lca_16s!H:H, MATCH(B2803,lca_16s!A:A,0))</f>
        <v>#N/A</v>
      </c>
      <c r="N2803" t="e">
        <f>INDEX(Assembled!$L:$L, MATCH(B2803,Assembled!A:A,0))</f>
        <v>#N/A</v>
      </c>
      <c r="O2803" s="4" t="e">
        <f>INDEX('12s_NCBI'!G:G, MATCH(B2803,'12s_NCBI'!A:A,0))</f>
        <v>#N/A</v>
      </c>
      <c r="P2803" s="5" t="e">
        <f>INDEX(lca_12s!H:H, MATCH(B2803,lca_12s!A:A,0))</f>
        <v>#N/A</v>
      </c>
      <c r="U2803" t="str">
        <f>IF(ISNUMBER(MATCH(B2803, DraftGenomesAssmbld!A:A, 0)), "Yes", "No")</f>
        <v>No</v>
      </c>
      <c r="V2803" t="str">
        <f>IF(ISNUMBER(MATCH(B2803, DraftGenomesUploaded!B:B, 0)), "Yes", "No")</f>
        <v>No</v>
      </c>
      <c r="W2803" t="e">
        <f>INDEX('GenBank#'!$G:$G, MATCH(B2803,'GenBank#'!A:A,0))</f>
        <v>#N/A</v>
      </c>
    </row>
    <row r="2804" spans="1:23" x14ac:dyDescent="0.2">
      <c r="A2804">
        <v>935</v>
      </c>
      <c r="B2804" t="str">
        <f t="shared" si="96"/>
        <v>OG935hic</v>
      </c>
      <c r="C2804" t="s">
        <v>1365</v>
      </c>
      <c r="D2804" t="s">
        <v>35</v>
      </c>
      <c r="E2804" t="str">
        <f>INDEX(Field_ID!$B:$B, MATCH(C2804,Field_ID!A:A,0))</f>
        <v>Galeocerdo cuvier</v>
      </c>
      <c r="F2804" t="e">
        <f>INDEX(Assembled!$F:$F, MATCH(B2804,Assembled!A:A,0))</f>
        <v>#N/A</v>
      </c>
      <c r="G2804" t="e">
        <f>INDEX(Assembled!$P:$P, MATCH(B2804,Assembled!A:A,0))</f>
        <v>#N/A</v>
      </c>
      <c r="H2804" s="4" t="e">
        <f>INDEX(COX1_BOLD!G:G, MATCH(B2804,COX1_BOLD!A:A,0))</f>
        <v>#N/A</v>
      </c>
      <c r="I2804" s="4" t="e">
        <f>INDEX(COX1_NCBI!G:G, MATCH(B2804,COX1_NCBI!A:A,0))</f>
        <v>#N/A</v>
      </c>
      <c r="J2804" s="5" t="e">
        <f>INDEX(lca_co1!H:H, MATCH(B2804,lca_co1!A:A,0))</f>
        <v>#N/A</v>
      </c>
      <c r="K2804" t="e">
        <f>INDEX(Assembled!$M:$M, MATCH(B2804,Assembled!A:A,0))</f>
        <v>#N/A</v>
      </c>
      <c r="L2804" s="4" t="e">
        <f>INDEX('16s_NCBI'!G:G, MATCH(B2804,'16s_NCBI'!A:A,0))</f>
        <v>#N/A</v>
      </c>
      <c r="M2804" s="5" t="e">
        <f>INDEX(lca_16s!H:H, MATCH(B2804,lca_16s!A:A,0))</f>
        <v>#N/A</v>
      </c>
      <c r="N2804" t="e">
        <f>INDEX(Assembled!$L:$L, MATCH(B2804,Assembled!A:A,0))</f>
        <v>#N/A</v>
      </c>
      <c r="O2804" s="4" t="e">
        <f>INDEX('12s_NCBI'!G:G, MATCH(B2804,'12s_NCBI'!A:A,0))</f>
        <v>#N/A</v>
      </c>
      <c r="P2804" s="5" t="e">
        <f>INDEX(lca_12s!H:H, MATCH(B2804,lca_12s!A:A,0))</f>
        <v>#N/A</v>
      </c>
      <c r="U2804" t="str">
        <f>IF(ISNUMBER(MATCH(B2804, DraftGenomesAssmbld!A:A, 0)), "Yes", "No")</f>
        <v>No</v>
      </c>
      <c r="V2804" t="str">
        <f>IF(ISNUMBER(MATCH(B2804, DraftGenomesUploaded!B:B, 0)), "Yes", "No")</f>
        <v>No</v>
      </c>
      <c r="W2804" t="e">
        <f>INDEX('GenBank#'!$G:$G, MATCH(B2804,'GenBank#'!A:A,0))</f>
        <v>#N/A</v>
      </c>
    </row>
    <row r="2805" spans="1:23" x14ac:dyDescent="0.2">
      <c r="A2805">
        <v>935</v>
      </c>
      <c r="B2805" t="str">
        <f t="shared" si="96"/>
        <v>OG935ilmn</v>
      </c>
      <c r="C2805" t="s">
        <v>1365</v>
      </c>
      <c r="D2805" t="s">
        <v>36</v>
      </c>
      <c r="E2805" t="str">
        <f>INDEX(Field_ID!$B:$B, MATCH(C2805,Field_ID!A:A,0))</f>
        <v>Galeocerdo cuvier</v>
      </c>
      <c r="F2805" t="e">
        <f>INDEX(Assembled!$F:$F, MATCH(B2805,Assembled!A:A,0))</f>
        <v>#N/A</v>
      </c>
      <c r="G2805" t="e">
        <f>INDEX(Assembled!$P:$P, MATCH(B2805,Assembled!A:A,0))</f>
        <v>#N/A</v>
      </c>
      <c r="H2805" s="4" t="e">
        <f>INDEX(COX1_BOLD!G:G, MATCH(B2805,COX1_BOLD!A:A,0))</f>
        <v>#N/A</v>
      </c>
      <c r="I2805" s="4" t="e">
        <f>INDEX(COX1_NCBI!G:G, MATCH(B2805,COX1_NCBI!A:A,0))</f>
        <v>#N/A</v>
      </c>
      <c r="J2805" s="5" t="e">
        <f>INDEX(lca_co1!H:H, MATCH(B2805,lca_co1!A:A,0))</f>
        <v>#N/A</v>
      </c>
      <c r="K2805" t="e">
        <f>INDEX(Assembled!$M:$M, MATCH(B2805,Assembled!A:A,0))</f>
        <v>#N/A</v>
      </c>
      <c r="L2805" s="4" t="e">
        <f>INDEX('16s_NCBI'!G:G, MATCH(B2805,'16s_NCBI'!A:A,0))</f>
        <v>#N/A</v>
      </c>
      <c r="M2805" s="5" t="e">
        <f>INDEX(lca_16s!H:H, MATCH(B2805,lca_16s!A:A,0))</f>
        <v>#N/A</v>
      </c>
      <c r="N2805" t="e">
        <f>INDEX(Assembled!$L:$L, MATCH(B2805,Assembled!A:A,0))</f>
        <v>#N/A</v>
      </c>
      <c r="O2805" s="4" t="e">
        <f>INDEX('12s_NCBI'!G:G, MATCH(B2805,'12s_NCBI'!A:A,0))</f>
        <v>#N/A</v>
      </c>
      <c r="P2805" s="5" t="e">
        <f>INDEX(lca_12s!H:H, MATCH(B2805,lca_12s!A:A,0))</f>
        <v>#N/A</v>
      </c>
      <c r="U2805" t="str">
        <f>IF(ISNUMBER(MATCH(B2805, DraftGenomesAssmbld!A:A, 0)), "Yes", "No")</f>
        <v>No</v>
      </c>
      <c r="V2805" t="str">
        <f>IF(ISNUMBER(MATCH(B2805, DraftGenomesUploaded!B:B, 0)), "Yes", "No")</f>
        <v>No</v>
      </c>
      <c r="W2805" t="e">
        <f>INDEX('GenBank#'!$G:$G, MATCH(B2805,'GenBank#'!A:A,0))</f>
        <v>#N/A</v>
      </c>
    </row>
    <row r="2806" spans="1:23" x14ac:dyDescent="0.2">
      <c r="A2806">
        <v>935</v>
      </c>
      <c r="B2806" t="str">
        <f t="shared" si="96"/>
        <v>OG935hifi</v>
      </c>
      <c r="C2806" t="s">
        <v>1365</v>
      </c>
      <c r="D2806" t="s">
        <v>37</v>
      </c>
      <c r="E2806" t="str">
        <f>INDEX(Field_ID!$B:$B, MATCH(C2806,Field_ID!A:A,0))</f>
        <v>Galeocerdo cuvier</v>
      </c>
      <c r="F2806" t="e">
        <f>INDEX(Assembled!$F:$F, MATCH(B2806,Assembled!A:A,0))</f>
        <v>#N/A</v>
      </c>
      <c r="G2806" t="e">
        <f>INDEX(Assembled!$P:$P, MATCH(B2806,Assembled!A:A,0))</f>
        <v>#N/A</v>
      </c>
      <c r="H2806" s="4" t="e">
        <f>INDEX(COX1_BOLD!G:G, MATCH(B2806,COX1_BOLD!A:A,0))</f>
        <v>#N/A</v>
      </c>
      <c r="I2806" s="4" t="e">
        <f>INDEX(COX1_NCBI!G:G, MATCH(B2806,COX1_NCBI!A:A,0))</f>
        <v>#N/A</v>
      </c>
      <c r="J2806" s="5" t="e">
        <f>INDEX(lca_co1!H:H, MATCH(B2806,lca_co1!A:A,0))</f>
        <v>#N/A</v>
      </c>
      <c r="K2806" t="e">
        <f>INDEX(Assembled!$M:$M, MATCH(B2806,Assembled!A:A,0))</f>
        <v>#N/A</v>
      </c>
      <c r="L2806" s="4" t="e">
        <f>INDEX('16s_NCBI'!G:G, MATCH(B2806,'16s_NCBI'!A:A,0))</f>
        <v>#N/A</v>
      </c>
      <c r="M2806" s="5" t="e">
        <f>INDEX(lca_16s!H:H, MATCH(B2806,lca_16s!A:A,0))</f>
        <v>#N/A</v>
      </c>
      <c r="N2806" t="e">
        <f>INDEX(Assembled!$L:$L, MATCH(B2806,Assembled!A:A,0))</f>
        <v>#N/A</v>
      </c>
      <c r="O2806" s="4" t="e">
        <f>INDEX('12s_NCBI'!G:G, MATCH(B2806,'12s_NCBI'!A:A,0))</f>
        <v>#N/A</v>
      </c>
      <c r="P2806" s="5" t="e">
        <f>INDEX(lca_12s!H:H, MATCH(B2806,lca_12s!A:A,0))</f>
        <v>#N/A</v>
      </c>
      <c r="U2806" t="str">
        <f>IF(ISNUMBER(MATCH(B2806, DraftGenomesAssmbld!A:A, 0)), "Yes", "No")</f>
        <v>No</v>
      </c>
      <c r="V2806" t="str">
        <f>IF(ISNUMBER(MATCH(B2806, DraftGenomesUploaded!B:B, 0)), "Yes", "No")</f>
        <v>No</v>
      </c>
      <c r="W2806" t="e">
        <f>INDEX('GenBank#'!$G:$G, MATCH(B2806,'GenBank#'!A:A,0))</f>
        <v>#N/A</v>
      </c>
    </row>
    <row r="2807" spans="1:23" x14ac:dyDescent="0.2">
      <c r="A2807">
        <v>936</v>
      </c>
      <c r="B2807" t="str">
        <f t="shared" si="96"/>
        <v>OG936hic</v>
      </c>
      <c r="C2807" t="s">
        <v>1366</v>
      </c>
      <c r="D2807" t="s">
        <v>35</v>
      </c>
      <c r="E2807" t="str">
        <f>INDEX(Field_ID!$B:$B, MATCH(C2807,Field_ID!A:A,0))</f>
        <v>Galeocerdo cuvier</v>
      </c>
      <c r="F2807" t="e">
        <f>INDEX(Assembled!$F:$F, MATCH(B2807,Assembled!A:A,0))</f>
        <v>#N/A</v>
      </c>
      <c r="G2807" t="e">
        <f>INDEX(Assembled!$P:$P, MATCH(B2807,Assembled!A:A,0))</f>
        <v>#N/A</v>
      </c>
      <c r="H2807" s="4" t="e">
        <f>INDEX(COX1_BOLD!G:G, MATCH(B2807,COX1_BOLD!A:A,0))</f>
        <v>#N/A</v>
      </c>
      <c r="I2807" s="4" t="e">
        <f>INDEX(COX1_NCBI!G:G, MATCH(B2807,COX1_NCBI!A:A,0))</f>
        <v>#N/A</v>
      </c>
      <c r="J2807" s="5" t="e">
        <f>INDEX(lca_co1!H:H, MATCH(B2807,lca_co1!A:A,0))</f>
        <v>#N/A</v>
      </c>
      <c r="K2807" t="e">
        <f>INDEX(Assembled!$M:$M, MATCH(B2807,Assembled!A:A,0))</f>
        <v>#N/A</v>
      </c>
      <c r="L2807" s="4" t="e">
        <f>INDEX('16s_NCBI'!G:G, MATCH(B2807,'16s_NCBI'!A:A,0))</f>
        <v>#N/A</v>
      </c>
      <c r="M2807" s="5" t="e">
        <f>INDEX(lca_16s!H:H, MATCH(B2807,lca_16s!A:A,0))</f>
        <v>#N/A</v>
      </c>
      <c r="N2807" t="e">
        <f>INDEX(Assembled!$L:$L, MATCH(B2807,Assembled!A:A,0))</f>
        <v>#N/A</v>
      </c>
      <c r="O2807" s="4" t="e">
        <f>INDEX('12s_NCBI'!G:G, MATCH(B2807,'12s_NCBI'!A:A,0))</f>
        <v>#N/A</v>
      </c>
      <c r="P2807" s="5" t="e">
        <f>INDEX(lca_12s!H:H, MATCH(B2807,lca_12s!A:A,0))</f>
        <v>#N/A</v>
      </c>
      <c r="U2807" t="str">
        <f>IF(ISNUMBER(MATCH(B2807, DraftGenomesAssmbld!A:A, 0)), "Yes", "No")</f>
        <v>No</v>
      </c>
      <c r="V2807" t="str">
        <f>IF(ISNUMBER(MATCH(B2807, DraftGenomesUploaded!B:B, 0)), "Yes", "No")</f>
        <v>No</v>
      </c>
      <c r="W2807" t="e">
        <f>INDEX('GenBank#'!$G:$G, MATCH(B2807,'GenBank#'!A:A,0))</f>
        <v>#N/A</v>
      </c>
    </row>
    <row r="2808" spans="1:23" x14ac:dyDescent="0.2">
      <c r="A2808">
        <v>936</v>
      </c>
      <c r="B2808" t="str">
        <f t="shared" si="96"/>
        <v>OG936ilmn</v>
      </c>
      <c r="C2808" t="s">
        <v>1366</v>
      </c>
      <c r="D2808" t="s">
        <v>36</v>
      </c>
      <c r="E2808" t="str">
        <f>INDEX(Field_ID!$B:$B, MATCH(C2808,Field_ID!A:A,0))</f>
        <v>Galeocerdo cuvier</v>
      </c>
      <c r="F2808" t="e">
        <f>INDEX(Assembled!$F:$F, MATCH(B2808,Assembled!A:A,0))</f>
        <v>#N/A</v>
      </c>
      <c r="G2808" t="e">
        <f>INDEX(Assembled!$P:$P, MATCH(B2808,Assembled!A:A,0))</f>
        <v>#N/A</v>
      </c>
      <c r="H2808" s="4" t="e">
        <f>INDEX(COX1_BOLD!G:G, MATCH(B2808,COX1_BOLD!A:A,0))</f>
        <v>#N/A</v>
      </c>
      <c r="I2808" s="4" t="e">
        <f>INDEX(COX1_NCBI!G:G, MATCH(B2808,COX1_NCBI!A:A,0))</f>
        <v>#N/A</v>
      </c>
      <c r="J2808" s="5" t="e">
        <f>INDEX(lca_co1!H:H, MATCH(B2808,lca_co1!A:A,0))</f>
        <v>#N/A</v>
      </c>
      <c r="K2808" t="e">
        <f>INDEX(Assembled!$M:$M, MATCH(B2808,Assembled!A:A,0))</f>
        <v>#N/A</v>
      </c>
      <c r="L2808" s="4" t="e">
        <f>INDEX('16s_NCBI'!G:G, MATCH(B2808,'16s_NCBI'!A:A,0))</f>
        <v>#N/A</v>
      </c>
      <c r="M2808" s="5" t="e">
        <f>INDEX(lca_16s!H:H, MATCH(B2808,lca_16s!A:A,0))</f>
        <v>#N/A</v>
      </c>
      <c r="N2808" t="e">
        <f>INDEX(Assembled!$L:$L, MATCH(B2808,Assembled!A:A,0))</f>
        <v>#N/A</v>
      </c>
      <c r="O2808" s="4" t="e">
        <f>INDEX('12s_NCBI'!G:G, MATCH(B2808,'12s_NCBI'!A:A,0))</f>
        <v>#N/A</v>
      </c>
      <c r="P2808" s="5" t="e">
        <f>INDEX(lca_12s!H:H, MATCH(B2808,lca_12s!A:A,0))</f>
        <v>#N/A</v>
      </c>
      <c r="U2808" t="str">
        <f>IF(ISNUMBER(MATCH(B2808, DraftGenomesAssmbld!A:A, 0)), "Yes", "No")</f>
        <v>No</v>
      </c>
      <c r="V2808" t="str">
        <f>IF(ISNUMBER(MATCH(B2808, DraftGenomesUploaded!B:B, 0)), "Yes", "No")</f>
        <v>No</v>
      </c>
      <c r="W2808" t="e">
        <f>INDEX('GenBank#'!$G:$G, MATCH(B2808,'GenBank#'!A:A,0))</f>
        <v>#N/A</v>
      </c>
    </row>
    <row r="2809" spans="1:23" x14ac:dyDescent="0.2">
      <c r="A2809">
        <v>936</v>
      </c>
      <c r="B2809" t="str">
        <f t="shared" si="96"/>
        <v>OG936hifi</v>
      </c>
      <c r="C2809" t="s">
        <v>1366</v>
      </c>
      <c r="D2809" t="s">
        <v>37</v>
      </c>
      <c r="E2809" t="str">
        <f>INDEX(Field_ID!$B:$B, MATCH(C2809,Field_ID!A:A,0))</f>
        <v>Galeocerdo cuvier</v>
      </c>
      <c r="F2809" t="e">
        <f>INDEX(Assembled!$F:$F, MATCH(B2809,Assembled!A:A,0))</f>
        <v>#N/A</v>
      </c>
      <c r="G2809" t="e">
        <f>INDEX(Assembled!$P:$P, MATCH(B2809,Assembled!A:A,0))</f>
        <v>#N/A</v>
      </c>
      <c r="H2809" s="4" t="e">
        <f>INDEX(COX1_BOLD!G:G, MATCH(B2809,COX1_BOLD!A:A,0))</f>
        <v>#N/A</v>
      </c>
      <c r="I2809" s="4" t="e">
        <f>INDEX(COX1_NCBI!G:G, MATCH(B2809,COX1_NCBI!A:A,0))</f>
        <v>#N/A</v>
      </c>
      <c r="J2809" s="5" t="e">
        <f>INDEX(lca_co1!H:H, MATCH(B2809,lca_co1!A:A,0))</f>
        <v>#N/A</v>
      </c>
      <c r="K2809" t="e">
        <f>INDEX(Assembled!$M:$M, MATCH(B2809,Assembled!A:A,0))</f>
        <v>#N/A</v>
      </c>
      <c r="L2809" s="4" t="e">
        <f>INDEX('16s_NCBI'!G:G, MATCH(B2809,'16s_NCBI'!A:A,0))</f>
        <v>#N/A</v>
      </c>
      <c r="M2809" s="5" t="e">
        <f>INDEX(lca_16s!H:H, MATCH(B2809,lca_16s!A:A,0))</f>
        <v>#N/A</v>
      </c>
      <c r="N2809" t="e">
        <f>INDEX(Assembled!$L:$L, MATCH(B2809,Assembled!A:A,0))</f>
        <v>#N/A</v>
      </c>
      <c r="O2809" s="4" t="e">
        <f>INDEX('12s_NCBI'!G:G, MATCH(B2809,'12s_NCBI'!A:A,0))</f>
        <v>#N/A</v>
      </c>
      <c r="P2809" s="5" t="e">
        <f>INDEX(lca_12s!H:H, MATCH(B2809,lca_12s!A:A,0))</f>
        <v>#N/A</v>
      </c>
      <c r="U2809" t="str">
        <f>IF(ISNUMBER(MATCH(B2809, DraftGenomesAssmbld!A:A, 0)), "Yes", "No")</f>
        <v>No</v>
      </c>
      <c r="V2809" t="str">
        <f>IF(ISNUMBER(MATCH(B2809, DraftGenomesUploaded!B:B, 0)), "Yes", "No")</f>
        <v>No</v>
      </c>
      <c r="W2809" t="e">
        <f>INDEX('GenBank#'!$G:$G, MATCH(B2809,'GenBank#'!A:A,0))</f>
        <v>#N/A</v>
      </c>
    </row>
    <row r="2810" spans="1:23" x14ac:dyDescent="0.2">
      <c r="A2810">
        <v>937</v>
      </c>
      <c r="B2810" t="str">
        <f t="shared" si="96"/>
        <v>OG937hic</v>
      </c>
      <c r="C2810" t="s">
        <v>1367</v>
      </c>
      <c r="D2810" t="s">
        <v>35</v>
      </c>
      <c r="E2810" t="str">
        <f>INDEX(Field_ID!$B:$B, MATCH(C2810,Field_ID!A:A,0))</f>
        <v>Galeocerdo cuvier</v>
      </c>
      <c r="F2810" t="e">
        <f>INDEX(Assembled!$F:$F, MATCH(B2810,Assembled!A:A,0))</f>
        <v>#N/A</v>
      </c>
      <c r="G2810" t="e">
        <f>INDEX(Assembled!$P:$P, MATCH(B2810,Assembled!A:A,0))</f>
        <v>#N/A</v>
      </c>
      <c r="H2810" s="4" t="e">
        <f>INDEX(COX1_BOLD!G:G, MATCH(B2810,COX1_BOLD!A:A,0))</f>
        <v>#N/A</v>
      </c>
      <c r="I2810" s="4" t="e">
        <f>INDEX(COX1_NCBI!G:G, MATCH(B2810,COX1_NCBI!A:A,0))</f>
        <v>#N/A</v>
      </c>
      <c r="J2810" s="5" t="e">
        <f>INDEX(lca_co1!H:H, MATCH(B2810,lca_co1!A:A,0))</f>
        <v>#N/A</v>
      </c>
      <c r="K2810" t="e">
        <f>INDEX(Assembled!$M:$M, MATCH(B2810,Assembled!A:A,0))</f>
        <v>#N/A</v>
      </c>
      <c r="L2810" s="4" t="e">
        <f>INDEX('16s_NCBI'!G:G, MATCH(B2810,'16s_NCBI'!A:A,0))</f>
        <v>#N/A</v>
      </c>
      <c r="M2810" s="5" t="e">
        <f>INDEX(lca_16s!H:H, MATCH(B2810,lca_16s!A:A,0))</f>
        <v>#N/A</v>
      </c>
      <c r="N2810" t="e">
        <f>INDEX(Assembled!$L:$L, MATCH(B2810,Assembled!A:A,0))</f>
        <v>#N/A</v>
      </c>
      <c r="O2810" s="4" t="e">
        <f>INDEX('12s_NCBI'!G:G, MATCH(B2810,'12s_NCBI'!A:A,0))</f>
        <v>#N/A</v>
      </c>
      <c r="P2810" s="5" t="e">
        <f>INDEX(lca_12s!H:H, MATCH(B2810,lca_12s!A:A,0))</f>
        <v>#N/A</v>
      </c>
      <c r="U2810" t="str">
        <f>IF(ISNUMBER(MATCH(B2810, DraftGenomesAssmbld!A:A, 0)), "Yes", "No")</f>
        <v>No</v>
      </c>
      <c r="V2810" t="str">
        <f>IF(ISNUMBER(MATCH(B2810, DraftGenomesUploaded!B:B, 0)), "Yes", "No")</f>
        <v>No</v>
      </c>
      <c r="W2810" t="e">
        <f>INDEX('GenBank#'!$G:$G, MATCH(B2810,'GenBank#'!A:A,0))</f>
        <v>#N/A</v>
      </c>
    </row>
    <row r="2811" spans="1:23" x14ac:dyDescent="0.2">
      <c r="A2811">
        <v>937</v>
      </c>
      <c r="B2811" t="str">
        <f t="shared" si="96"/>
        <v>OG937ilmn</v>
      </c>
      <c r="C2811" t="s">
        <v>1367</v>
      </c>
      <c r="D2811" t="s">
        <v>36</v>
      </c>
      <c r="E2811" t="str">
        <f>INDEX(Field_ID!$B:$B, MATCH(C2811,Field_ID!A:A,0))</f>
        <v>Galeocerdo cuvier</v>
      </c>
      <c r="F2811" t="e">
        <f>INDEX(Assembled!$F:$F, MATCH(B2811,Assembled!A:A,0))</f>
        <v>#N/A</v>
      </c>
      <c r="G2811" t="e">
        <f>INDEX(Assembled!$P:$P, MATCH(B2811,Assembled!A:A,0))</f>
        <v>#N/A</v>
      </c>
      <c r="H2811" s="4" t="e">
        <f>INDEX(COX1_BOLD!G:G, MATCH(B2811,COX1_BOLD!A:A,0))</f>
        <v>#N/A</v>
      </c>
      <c r="I2811" s="4" t="e">
        <f>INDEX(COX1_NCBI!G:G, MATCH(B2811,COX1_NCBI!A:A,0))</f>
        <v>#N/A</v>
      </c>
      <c r="J2811" s="5" t="e">
        <f>INDEX(lca_co1!H:H, MATCH(B2811,lca_co1!A:A,0))</f>
        <v>#N/A</v>
      </c>
      <c r="K2811" t="e">
        <f>INDEX(Assembled!$M:$M, MATCH(B2811,Assembled!A:A,0))</f>
        <v>#N/A</v>
      </c>
      <c r="L2811" s="4" t="e">
        <f>INDEX('16s_NCBI'!G:G, MATCH(B2811,'16s_NCBI'!A:A,0))</f>
        <v>#N/A</v>
      </c>
      <c r="M2811" s="5" t="e">
        <f>INDEX(lca_16s!H:H, MATCH(B2811,lca_16s!A:A,0))</f>
        <v>#N/A</v>
      </c>
      <c r="N2811" t="e">
        <f>INDEX(Assembled!$L:$L, MATCH(B2811,Assembled!A:A,0))</f>
        <v>#N/A</v>
      </c>
      <c r="O2811" s="4" t="e">
        <f>INDEX('12s_NCBI'!G:G, MATCH(B2811,'12s_NCBI'!A:A,0))</f>
        <v>#N/A</v>
      </c>
      <c r="P2811" s="5" t="e">
        <f>INDEX(lca_12s!H:H, MATCH(B2811,lca_12s!A:A,0))</f>
        <v>#N/A</v>
      </c>
      <c r="U2811" t="str">
        <f>IF(ISNUMBER(MATCH(B2811, DraftGenomesAssmbld!A:A, 0)), "Yes", "No")</f>
        <v>No</v>
      </c>
      <c r="V2811" t="str">
        <f>IF(ISNUMBER(MATCH(B2811, DraftGenomesUploaded!B:B, 0)), "Yes", "No")</f>
        <v>No</v>
      </c>
      <c r="W2811" t="e">
        <f>INDEX('GenBank#'!$G:$G, MATCH(B2811,'GenBank#'!A:A,0))</f>
        <v>#N/A</v>
      </c>
    </row>
    <row r="2812" spans="1:23" x14ac:dyDescent="0.2">
      <c r="A2812">
        <v>937</v>
      </c>
      <c r="B2812" t="str">
        <f t="shared" si="96"/>
        <v>OG937hifi</v>
      </c>
      <c r="C2812" t="s">
        <v>1367</v>
      </c>
      <c r="D2812" t="s">
        <v>37</v>
      </c>
      <c r="E2812" t="str">
        <f>INDEX(Field_ID!$B:$B, MATCH(C2812,Field_ID!A:A,0))</f>
        <v>Galeocerdo cuvier</v>
      </c>
      <c r="F2812" t="e">
        <f>INDEX(Assembled!$F:$F, MATCH(B2812,Assembled!A:A,0))</f>
        <v>#N/A</v>
      </c>
      <c r="G2812" t="e">
        <f>INDEX(Assembled!$P:$P, MATCH(B2812,Assembled!A:A,0))</f>
        <v>#N/A</v>
      </c>
      <c r="H2812" s="4" t="e">
        <f>INDEX(COX1_BOLD!G:G, MATCH(B2812,COX1_BOLD!A:A,0))</f>
        <v>#N/A</v>
      </c>
      <c r="I2812" s="4" t="e">
        <f>INDEX(COX1_NCBI!G:G, MATCH(B2812,COX1_NCBI!A:A,0))</f>
        <v>#N/A</v>
      </c>
      <c r="J2812" s="5" t="e">
        <f>INDEX(lca_co1!H:H, MATCH(B2812,lca_co1!A:A,0))</f>
        <v>#N/A</v>
      </c>
      <c r="K2812" t="e">
        <f>INDEX(Assembled!$M:$M, MATCH(B2812,Assembled!A:A,0))</f>
        <v>#N/A</v>
      </c>
      <c r="L2812" s="4" t="e">
        <f>INDEX('16s_NCBI'!G:G, MATCH(B2812,'16s_NCBI'!A:A,0))</f>
        <v>#N/A</v>
      </c>
      <c r="M2812" s="5" t="e">
        <f>INDEX(lca_16s!H:H, MATCH(B2812,lca_16s!A:A,0))</f>
        <v>#N/A</v>
      </c>
      <c r="N2812" t="e">
        <f>INDEX(Assembled!$L:$L, MATCH(B2812,Assembled!A:A,0))</f>
        <v>#N/A</v>
      </c>
      <c r="O2812" s="4" t="e">
        <f>INDEX('12s_NCBI'!G:G, MATCH(B2812,'12s_NCBI'!A:A,0))</f>
        <v>#N/A</v>
      </c>
      <c r="P2812" s="5" t="e">
        <f>INDEX(lca_12s!H:H, MATCH(B2812,lca_12s!A:A,0))</f>
        <v>#N/A</v>
      </c>
      <c r="U2812" t="str">
        <f>IF(ISNUMBER(MATCH(B2812, DraftGenomesAssmbld!A:A, 0)), "Yes", "No")</f>
        <v>No</v>
      </c>
      <c r="V2812" t="str">
        <f>IF(ISNUMBER(MATCH(B2812, DraftGenomesUploaded!B:B, 0)), "Yes", "No")</f>
        <v>No</v>
      </c>
      <c r="W2812" t="e">
        <f>INDEX('GenBank#'!$G:$G, MATCH(B2812,'GenBank#'!A:A,0))</f>
        <v>#N/A</v>
      </c>
    </row>
    <row r="2813" spans="1:23" x14ac:dyDescent="0.2">
      <c r="A2813">
        <v>938</v>
      </c>
      <c r="B2813" t="str">
        <f t="shared" si="96"/>
        <v>OG938hic</v>
      </c>
      <c r="C2813" t="s">
        <v>1368</v>
      </c>
      <c r="D2813" t="s">
        <v>35</v>
      </c>
      <c r="E2813" t="str">
        <f>INDEX(Field_ID!$B:$B, MATCH(C2813,Field_ID!A:A,0))</f>
        <v>Galeocerdo cuvier</v>
      </c>
      <c r="F2813" t="e">
        <f>INDEX(Assembled!$F:$F, MATCH(B2813,Assembled!A:A,0))</f>
        <v>#N/A</v>
      </c>
      <c r="G2813" t="e">
        <f>INDEX(Assembled!$P:$P, MATCH(B2813,Assembled!A:A,0))</f>
        <v>#N/A</v>
      </c>
      <c r="H2813" s="4" t="e">
        <f>INDEX(COX1_BOLD!G:G, MATCH(B2813,COX1_BOLD!A:A,0))</f>
        <v>#N/A</v>
      </c>
      <c r="I2813" s="4" t="e">
        <f>INDEX(COX1_NCBI!G:G, MATCH(B2813,COX1_NCBI!A:A,0))</f>
        <v>#N/A</v>
      </c>
      <c r="J2813" s="5" t="e">
        <f>INDEX(lca_co1!H:H, MATCH(B2813,lca_co1!A:A,0))</f>
        <v>#N/A</v>
      </c>
      <c r="K2813" t="e">
        <f>INDEX(Assembled!$M:$M, MATCH(B2813,Assembled!A:A,0))</f>
        <v>#N/A</v>
      </c>
      <c r="L2813" s="4" t="e">
        <f>INDEX('16s_NCBI'!G:G, MATCH(B2813,'16s_NCBI'!A:A,0))</f>
        <v>#N/A</v>
      </c>
      <c r="M2813" s="5" t="e">
        <f>INDEX(lca_16s!H:H, MATCH(B2813,lca_16s!A:A,0))</f>
        <v>#N/A</v>
      </c>
      <c r="N2813" t="e">
        <f>INDEX(Assembled!$L:$L, MATCH(B2813,Assembled!A:A,0))</f>
        <v>#N/A</v>
      </c>
      <c r="O2813" s="4" t="e">
        <f>INDEX('12s_NCBI'!G:G, MATCH(B2813,'12s_NCBI'!A:A,0))</f>
        <v>#N/A</v>
      </c>
      <c r="P2813" s="5" t="e">
        <f>INDEX(lca_12s!H:H, MATCH(B2813,lca_12s!A:A,0))</f>
        <v>#N/A</v>
      </c>
      <c r="U2813" t="str">
        <f>IF(ISNUMBER(MATCH(B2813, DraftGenomesAssmbld!A:A, 0)), "Yes", "No")</f>
        <v>No</v>
      </c>
      <c r="V2813" t="str">
        <f>IF(ISNUMBER(MATCH(B2813, DraftGenomesUploaded!B:B, 0)), "Yes", "No")</f>
        <v>No</v>
      </c>
      <c r="W2813" t="e">
        <f>INDEX('GenBank#'!$G:$G, MATCH(B2813,'GenBank#'!A:A,0))</f>
        <v>#N/A</v>
      </c>
    </row>
    <row r="2814" spans="1:23" x14ac:dyDescent="0.2">
      <c r="A2814">
        <v>938</v>
      </c>
      <c r="B2814" t="str">
        <f t="shared" si="96"/>
        <v>OG938ilmn</v>
      </c>
      <c r="C2814" t="s">
        <v>1368</v>
      </c>
      <c r="D2814" t="s">
        <v>36</v>
      </c>
      <c r="E2814" t="str">
        <f>INDEX(Field_ID!$B:$B, MATCH(C2814,Field_ID!A:A,0))</f>
        <v>Galeocerdo cuvier</v>
      </c>
      <c r="F2814" t="e">
        <f>INDEX(Assembled!$F:$F, MATCH(B2814,Assembled!A:A,0))</f>
        <v>#N/A</v>
      </c>
      <c r="G2814" t="e">
        <f>INDEX(Assembled!$P:$P, MATCH(B2814,Assembled!A:A,0))</f>
        <v>#N/A</v>
      </c>
      <c r="H2814" s="4" t="e">
        <f>INDEX(COX1_BOLD!G:G, MATCH(B2814,COX1_BOLD!A:A,0))</f>
        <v>#N/A</v>
      </c>
      <c r="I2814" s="4" t="e">
        <f>INDEX(COX1_NCBI!G:G, MATCH(B2814,COX1_NCBI!A:A,0))</f>
        <v>#N/A</v>
      </c>
      <c r="J2814" s="5" t="e">
        <f>INDEX(lca_co1!H:H, MATCH(B2814,lca_co1!A:A,0))</f>
        <v>#N/A</v>
      </c>
      <c r="K2814" t="e">
        <f>INDEX(Assembled!$M:$M, MATCH(B2814,Assembled!A:A,0))</f>
        <v>#N/A</v>
      </c>
      <c r="L2814" s="4" t="e">
        <f>INDEX('16s_NCBI'!G:G, MATCH(B2814,'16s_NCBI'!A:A,0))</f>
        <v>#N/A</v>
      </c>
      <c r="M2814" s="5" t="e">
        <f>INDEX(lca_16s!H:H, MATCH(B2814,lca_16s!A:A,0))</f>
        <v>#N/A</v>
      </c>
      <c r="N2814" t="e">
        <f>INDEX(Assembled!$L:$L, MATCH(B2814,Assembled!A:A,0))</f>
        <v>#N/A</v>
      </c>
      <c r="O2814" s="4" t="e">
        <f>INDEX('12s_NCBI'!G:G, MATCH(B2814,'12s_NCBI'!A:A,0))</f>
        <v>#N/A</v>
      </c>
      <c r="P2814" s="5" t="e">
        <f>INDEX(lca_12s!H:H, MATCH(B2814,lca_12s!A:A,0))</f>
        <v>#N/A</v>
      </c>
      <c r="U2814" t="str">
        <f>IF(ISNUMBER(MATCH(B2814, DraftGenomesAssmbld!A:A, 0)), "Yes", "No")</f>
        <v>No</v>
      </c>
      <c r="V2814" t="str">
        <f>IF(ISNUMBER(MATCH(B2814, DraftGenomesUploaded!B:B, 0)), "Yes", "No")</f>
        <v>No</v>
      </c>
      <c r="W2814" t="e">
        <f>INDEX('GenBank#'!$G:$G, MATCH(B2814,'GenBank#'!A:A,0))</f>
        <v>#N/A</v>
      </c>
    </row>
    <row r="2815" spans="1:23" x14ac:dyDescent="0.2">
      <c r="A2815">
        <v>938</v>
      </c>
      <c r="B2815" t="str">
        <f t="shared" si="96"/>
        <v>OG938hifi</v>
      </c>
      <c r="C2815" t="s">
        <v>1368</v>
      </c>
      <c r="D2815" t="s">
        <v>37</v>
      </c>
      <c r="E2815" t="str">
        <f>INDEX(Field_ID!$B:$B, MATCH(C2815,Field_ID!A:A,0))</f>
        <v>Galeocerdo cuvier</v>
      </c>
      <c r="F2815" t="e">
        <f>INDEX(Assembled!$F:$F, MATCH(B2815,Assembled!A:A,0))</f>
        <v>#N/A</v>
      </c>
      <c r="G2815" t="e">
        <f>INDEX(Assembled!$P:$P, MATCH(B2815,Assembled!A:A,0))</f>
        <v>#N/A</v>
      </c>
      <c r="H2815" s="4" t="e">
        <f>INDEX(COX1_BOLD!G:G, MATCH(B2815,COX1_BOLD!A:A,0))</f>
        <v>#N/A</v>
      </c>
      <c r="I2815" s="4" t="e">
        <f>INDEX(COX1_NCBI!G:G, MATCH(B2815,COX1_NCBI!A:A,0))</f>
        <v>#N/A</v>
      </c>
      <c r="J2815" s="5" t="e">
        <f>INDEX(lca_co1!H:H, MATCH(B2815,lca_co1!A:A,0))</f>
        <v>#N/A</v>
      </c>
      <c r="K2815" t="e">
        <f>INDEX(Assembled!$M:$M, MATCH(B2815,Assembled!A:A,0))</f>
        <v>#N/A</v>
      </c>
      <c r="L2815" s="4" t="e">
        <f>INDEX('16s_NCBI'!G:G, MATCH(B2815,'16s_NCBI'!A:A,0))</f>
        <v>#N/A</v>
      </c>
      <c r="M2815" s="5" t="e">
        <f>INDEX(lca_16s!H:H, MATCH(B2815,lca_16s!A:A,0))</f>
        <v>#N/A</v>
      </c>
      <c r="N2815" t="e">
        <f>INDEX(Assembled!$L:$L, MATCH(B2815,Assembled!A:A,0))</f>
        <v>#N/A</v>
      </c>
      <c r="O2815" s="4" t="e">
        <f>INDEX('12s_NCBI'!G:G, MATCH(B2815,'12s_NCBI'!A:A,0))</f>
        <v>#N/A</v>
      </c>
      <c r="P2815" s="5" t="e">
        <f>INDEX(lca_12s!H:H, MATCH(B2815,lca_12s!A:A,0))</f>
        <v>#N/A</v>
      </c>
      <c r="U2815" t="str">
        <f>IF(ISNUMBER(MATCH(B2815, DraftGenomesAssmbld!A:A, 0)), "Yes", "No")</f>
        <v>No</v>
      </c>
      <c r="V2815" t="str">
        <f>IF(ISNUMBER(MATCH(B2815, DraftGenomesUploaded!B:B, 0)), "Yes", "No")</f>
        <v>No</v>
      </c>
      <c r="W2815" t="e">
        <f>INDEX('GenBank#'!$G:$G, MATCH(B2815,'GenBank#'!A:A,0))</f>
        <v>#N/A</v>
      </c>
    </row>
    <row r="2816" spans="1:23" x14ac:dyDescent="0.2">
      <c r="A2816">
        <v>939</v>
      </c>
      <c r="B2816" t="str">
        <f t="shared" si="96"/>
        <v>OG939hic</v>
      </c>
      <c r="C2816" t="s">
        <v>1369</v>
      </c>
      <c r="D2816" t="s">
        <v>35</v>
      </c>
      <c r="E2816" t="str">
        <f>INDEX(Field_ID!$B:$B, MATCH(C2816,Field_ID!A:A,0))</f>
        <v>Galeocerdo cuvier</v>
      </c>
      <c r="F2816" t="e">
        <f>INDEX(Assembled!$F:$F, MATCH(B2816,Assembled!A:A,0))</f>
        <v>#N/A</v>
      </c>
      <c r="G2816" t="e">
        <f>INDEX(Assembled!$P:$P, MATCH(B2816,Assembled!A:A,0))</f>
        <v>#N/A</v>
      </c>
      <c r="H2816" s="4" t="e">
        <f>INDEX(COX1_BOLD!G:G, MATCH(B2816,COX1_BOLD!A:A,0))</f>
        <v>#N/A</v>
      </c>
      <c r="I2816" s="4" t="e">
        <f>INDEX(COX1_NCBI!G:G, MATCH(B2816,COX1_NCBI!A:A,0))</f>
        <v>#N/A</v>
      </c>
      <c r="J2816" s="5" t="e">
        <f>INDEX(lca_co1!H:H, MATCH(B2816,lca_co1!A:A,0))</f>
        <v>#N/A</v>
      </c>
      <c r="K2816" t="e">
        <f>INDEX(Assembled!$M:$M, MATCH(B2816,Assembled!A:A,0))</f>
        <v>#N/A</v>
      </c>
      <c r="L2816" s="4" t="e">
        <f>INDEX('16s_NCBI'!G:G, MATCH(B2816,'16s_NCBI'!A:A,0))</f>
        <v>#N/A</v>
      </c>
      <c r="M2816" s="5" t="e">
        <f>INDEX(lca_16s!H:H, MATCH(B2816,lca_16s!A:A,0))</f>
        <v>#N/A</v>
      </c>
      <c r="N2816" t="e">
        <f>INDEX(Assembled!$L:$L, MATCH(B2816,Assembled!A:A,0))</f>
        <v>#N/A</v>
      </c>
      <c r="O2816" s="4" t="e">
        <f>INDEX('12s_NCBI'!G:G, MATCH(B2816,'12s_NCBI'!A:A,0))</f>
        <v>#N/A</v>
      </c>
      <c r="P2816" s="5" t="e">
        <f>INDEX(lca_12s!H:H, MATCH(B2816,lca_12s!A:A,0))</f>
        <v>#N/A</v>
      </c>
      <c r="U2816" t="str">
        <f>IF(ISNUMBER(MATCH(B2816, DraftGenomesAssmbld!A:A, 0)), "Yes", "No")</f>
        <v>No</v>
      </c>
      <c r="V2816" t="str">
        <f>IF(ISNUMBER(MATCH(B2816, DraftGenomesUploaded!B:B, 0)), "Yes", "No")</f>
        <v>No</v>
      </c>
      <c r="W2816" t="e">
        <f>INDEX('GenBank#'!$G:$G, MATCH(B2816,'GenBank#'!A:A,0))</f>
        <v>#N/A</v>
      </c>
    </row>
    <row r="2817" spans="1:23" x14ac:dyDescent="0.2">
      <c r="A2817">
        <v>939</v>
      </c>
      <c r="B2817" t="str">
        <f t="shared" si="96"/>
        <v>OG939ilmn</v>
      </c>
      <c r="C2817" t="s">
        <v>1369</v>
      </c>
      <c r="D2817" t="s">
        <v>36</v>
      </c>
      <c r="E2817" t="str">
        <f>INDEX(Field_ID!$B:$B, MATCH(C2817,Field_ID!A:A,0))</f>
        <v>Galeocerdo cuvier</v>
      </c>
      <c r="F2817" t="e">
        <f>INDEX(Assembled!$F:$F, MATCH(B2817,Assembled!A:A,0))</f>
        <v>#N/A</v>
      </c>
      <c r="G2817" t="e">
        <f>INDEX(Assembled!$P:$P, MATCH(B2817,Assembled!A:A,0))</f>
        <v>#N/A</v>
      </c>
      <c r="H2817" s="4" t="e">
        <f>INDEX(COX1_BOLD!G:G, MATCH(B2817,COX1_BOLD!A:A,0))</f>
        <v>#N/A</v>
      </c>
      <c r="I2817" s="4" t="e">
        <f>INDEX(COX1_NCBI!G:G, MATCH(B2817,COX1_NCBI!A:A,0))</f>
        <v>#N/A</v>
      </c>
      <c r="J2817" s="5" t="e">
        <f>INDEX(lca_co1!H:H, MATCH(B2817,lca_co1!A:A,0))</f>
        <v>#N/A</v>
      </c>
      <c r="K2817" t="e">
        <f>INDEX(Assembled!$M:$M, MATCH(B2817,Assembled!A:A,0))</f>
        <v>#N/A</v>
      </c>
      <c r="L2817" s="4" t="e">
        <f>INDEX('16s_NCBI'!G:G, MATCH(B2817,'16s_NCBI'!A:A,0))</f>
        <v>#N/A</v>
      </c>
      <c r="M2817" s="5" t="e">
        <f>INDEX(lca_16s!H:H, MATCH(B2817,lca_16s!A:A,0))</f>
        <v>#N/A</v>
      </c>
      <c r="N2817" t="e">
        <f>INDEX(Assembled!$L:$L, MATCH(B2817,Assembled!A:A,0))</f>
        <v>#N/A</v>
      </c>
      <c r="O2817" s="4" t="e">
        <f>INDEX('12s_NCBI'!G:G, MATCH(B2817,'12s_NCBI'!A:A,0))</f>
        <v>#N/A</v>
      </c>
      <c r="P2817" s="5" t="e">
        <f>INDEX(lca_12s!H:H, MATCH(B2817,lca_12s!A:A,0))</f>
        <v>#N/A</v>
      </c>
      <c r="U2817" t="str">
        <f>IF(ISNUMBER(MATCH(B2817, DraftGenomesAssmbld!A:A, 0)), "Yes", "No")</f>
        <v>No</v>
      </c>
      <c r="V2817" t="str">
        <f>IF(ISNUMBER(MATCH(B2817, DraftGenomesUploaded!B:B, 0)), "Yes", "No")</f>
        <v>No</v>
      </c>
      <c r="W2817" t="e">
        <f>INDEX('GenBank#'!$G:$G, MATCH(B2817,'GenBank#'!A:A,0))</f>
        <v>#N/A</v>
      </c>
    </row>
    <row r="2818" spans="1:23" x14ac:dyDescent="0.2">
      <c r="A2818">
        <v>939</v>
      </c>
      <c r="B2818" t="str">
        <f t="shared" si="96"/>
        <v>OG939hifi</v>
      </c>
      <c r="C2818" t="s">
        <v>1369</v>
      </c>
      <c r="D2818" t="s">
        <v>37</v>
      </c>
      <c r="E2818" t="str">
        <f>INDEX(Field_ID!$B:$B, MATCH(C2818,Field_ID!A:A,0))</f>
        <v>Galeocerdo cuvier</v>
      </c>
      <c r="F2818" t="e">
        <f>INDEX(Assembled!$F:$F, MATCH(B2818,Assembled!A:A,0))</f>
        <v>#N/A</v>
      </c>
      <c r="G2818" t="e">
        <f>INDEX(Assembled!$P:$P, MATCH(B2818,Assembled!A:A,0))</f>
        <v>#N/A</v>
      </c>
      <c r="H2818" s="4" t="e">
        <f>INDEX(COX1_BOLD!G:G, MATCH(B2818,COX1_BOLD!A:A,0))</f>
        <v>#N/A</v>
      </c>
      <c r="I2818" s="4" t="e">
        <f>INDEX(COX1_NCBI!G:G, MATCH(B2818,COX1_NCBI!A:A,0))</f>
        <v>#N/A</v>
      </c>
      <c r="J2818" s="5" t="e">
        <f>INDEX(lca_co1!H:H, MATCH(B2818,lca_co1!A:A,0))</f>
        <v>#N/A</v>
      </c>
      <c r="K2818" t="e">
        <f>INDEX(Assembled!$M:$M, MATCH(B2818,Assembled!A:A,0))</f>
        <v>#N/A</v>
      </c>
      <c r="L2818" s="4" t="e">
        <f>INDEX('16s_NCBI'!G:G, MATCH(B2818,'16s_NCBI'!A:A,0))</f>
        <v>#N/A</v>
      </c>
      <c r="M2818" s="5" t="e">
        <f>INDEX(lca_16s!H:H, MATCH(B2818,lca_16s!A:A,0))</f>
        <v>#N/A</v>
      </c>
      <c r="N2818" t="e">
        <f>INDEX(Assembled!$L:$L, MATCH(B2818,Assembled!A:A,0))</f>
        <v>#N/A</v>
      </c>
      <c r="O2818" s="4" t="e">
        <f>INDEX('12s_NCBI'!G:G, MATCH(B2818,'12s_NCBI'!A:A,0))</f>
        <v>#N/A</v>
      </c>
      <c r="P2818" s="5" t="e">
        <f>INDEX(lca_12s!H:H, MATCH(B2818,lca_12s!A:A,0))</f>
        <v>#N/A</v>
      </c>
      <c r="U2818" t="str">
        <f>IF(ISNUMBER(MATCH(B2818, DraftGenomesAssmbld!A:A, 0)), "Yes", "No")</f>
        <v>No</v>
      </c>
      <c r="V2818" t="str">
        <f>IF(ISNUMBER(MATCH(B2818, DraftGenomesUploaded!B:B, 0)), "Yes", "No")</f>
        <v>No</v>
      </c>
      <c r="W2818" t="e">
        <f>INDEX('GenBank#'!$G:$G, MATCH(B2818,'GenBank#'!A:A,0))</f>
        <v>#N/A</v>
      </c>
    </row>
    <row r="2819" spans="1:23" x14ac:dyDescent="0.2">
      <c r="A2819">
        <v>940</v>
      </c>
      <c r="B2819" t="str">
        <f t="shared" ref="B2819:B2882" si="97">_xlfn.CONCAT(C2819:D2819)</f>
        <v>OG940hic</v>
      </c>
      <c r="C2819" t="s">
        <v>1370</v>
      </c>
      <c r="D2819" t="s">
        <v>35</v>
      </c>
      <c r="E2819" t="str">
        <f>INDEX(Field_ID!$B:$B, MATCH(C2819,Field_ID!A:A,0))</f>
        <v>Galeocerdo cuvier</v>
      </c>
      <c r="F2819" t="e">
        <f>INDEX(Assembled!$F:$F, MATCH(B2819,Assembled!A:A,0))</f>
        <v>#N/A</v>
      </c>
      <c r="G2819" t="e">
        <f>INDEX(Assembled!$P:$P, MATCH(B2819,Assembled!A:A,0))</f>
        <v>#N/A</v>
      </c>
      <c r="H2819" s="4" t="e">
        <f>INDEX(COX1_BOLD!G:G, MATCH(B2819,COX1_BOLD!A:A,0))</f>
        <v>#N/A</v>
      </c>
      <c r="I2819" s="4" t="e">
        <f>INDEX(COX1_NCBI!G:G, MATCH(B2819,COX1_NCBI!A:A,0))</f>
        <v>#N/A</v>
      </c>
      <c r="J2819" s="5" t="e">
        <f>INDEX(lca_co1!H:H, MATCH(B2819,lca_co1!A:A,0))</f>
        <v>#N/A</v>
      </c>
      <c r="K2819" t="e">
        <f>INDEX(Assembled!$M:$M, MATCH(B2819,Assembled!A:A,0))</f>
        <v>#N/A</v>
      </c>
      <c r="L2819" s="4" t="e">
        <f>INDEX('16s_NCBI'!G:G, MATCH(B2819,'16s_NCBI'!A:A,0))</f>
        <v>#N/A</v>
      </c>
      <c r="M2819" s="5" t="e">
        <f>INDEX(lca_16s!H:H, MATCH(B2819,lca_16s!A:A,0))</f>
        <v>#N/A</v>
      </c>
      <c r="N2819" t="e">
        <f>INDEX(Assembled!$L:$L, MATCH(B2819,Assembled!A:A,0))</f>
        <v>#N/A</v>
      </c>
      <c r="O2819" s="4" t="e">
        <f>INDEX('12s_NCBI'!G:G, MATCH(B2819,'12s_NCBI'!A:A,0))</f>
        <v>#N/A</v>
      </c>
      <c r="P2819" s="5" t="e">
        <f>INDEX(lca_12s!H:H, MATCH(B2819,lca_12s!A:A,0))</f>
        <v>#N/A</v>
      </c>
      <c r="U2819" t="str">
        <f>IF(ISNUMBER(MATCH(B2819, DraftGenomesAssmbld!A:A, 0)), "Yes", "No")</f>
        <v>No</v>
      </c>
      <c r="V2819" t="str">
        <f>IF(ISNUMBER(MATCH(B2819, DraftGenomesUploaded!B:B, 0)), "Yes", "No")</f>
        <v>No</v>
      </c>
      <c r="W2819" t="e">
        <f>INDEX('GenBank#'!$G:$G, MATCH(B2819,'GenBank#'!A:A,0))</f>
        <v>#N/A</v>
      </c>
    </row>
    <row r="2820" spans="1:23" x14ac:dyDescent="0.2">
      <c r="A2820">
        <v>940</v>
      </c>
      <c r="B2820" t="str">
        <f t="shared" si="97"/>
        <v>OG940ilmn</v>
      </c>
      <c r="C2820" t="s">
        <v>1370</v>
      </c>
      <c r="D2820" t="s">
        <v>36</v>
      </c>
      <c r="E2820" t="str">
        <f>INDEX(Field_ID!$B:$B, MATCH(C2820,Field_ID!A:A,0))</f>
        <v>Galeocerdo cuvier</v>
      </c>
      <c r="F2820" t="e">
        <f>INDEX(Assembled!$F:$F, MATCH(B2820,Assembled!A:A,0))</f>
        <v>#N/A</v>
      </c>
      <c r="G2820" t="e">
        <f>INDEX(Assembled!$P:$P, MATCH(B2820,Assembled!A:A,0))</f>
        <v>#N/A</v>
      </c>
      <c r="H2820" s="4" t="e">
        <f>INDEX(COX1_BOLD!G:G, MATCH(B2820,COX1_BOLD!A:A,0))</f>
        <v>#N/A</v>
      </c>
      <c r="I2820" s="4" t="e">
        <f>INDEX(COX1_NCBI!G:G, MATCH(B2820,COX1_NCBI!A:A,0))</f>
        <v>#N/A</v>
      </c>
      <c r="J2820" s="5" t="e">
        <f>INDEX(lca_co1!H:H, MATCH(B2820,lca_co1!A:A,0))</f>
        <v>#N/A</v>
      </c>
      <c r="K2820" t="e">
        <f>INDEX(Assembled!$M:$M, MATCH(B2820,Assembled!A:A,0))</f>
        <v>#N/A</v>
      </c>
      <c r="L2820" s="4" t="e">
        <f>INDEX('16s_NCBI'!G:G, MATCH(B2820,'16s_NCBI'!A:A,0))</f>
        <v>#N/A</v>
      </c>
      <c r="M2820" s="5" t="e">
        <f>INDEX(lca_16s!H:H, MATCH(B2820,lca_16s!A:A,0))</f>
        <v>#N/A</v>
      </c>
      <c r="N2820" t="e">
        <f>INDEX(Assembled!$L:$L, MATCH(B2820,Assembled!A:A,0))</f>
        <v>#N/A</v>
      </c>
      <c r="O2820" s="4" t="e">
        <f>INDEX('12s_NCBI'!G:G, MATCH(B2820,'12s_NCBI'!A:A,0))</f>
        <v>#N/A</v>
      </c>
      <c r="P2820" s="5" t="e">
        <f>INDEX(lca_12s!H:H, MATCH(B2820,lca_12s!A:A,0))</f>
        <v>#N/A</v>
      </c>
      <c r="U2820" t="str">
        <f>IF(ISNUMBER(MATCH(B2820, DraftGenomesAssmbld!A:A, 0)), "Yes", "No")</f>
        <v>No</v>
      </c>
      <c r="V2820" t="str">
        <f>IF(ISNUMBER(MATCH(B2820, DraftGenomesUploaded!B:B, 0)), "Yes", "No")</f>
        <v>No</v>
      </c>
      <c r="W2820" t="e">
        <f>INDEX('GenBank#'!$G:$G, MATCH(B2820,'GenBank#'!A:A,0))</f>
        <v>#N/A</v>
      </c>
    </row>
    <row r="2821" spans="1:23" x14ac:dyDescent="0.2">
      <c r="A2821">
        <v>940</v>
      </c>
      <c r="B2821" t="str">
        <f t="shared" si="97"/>
        <v>OG940hifi</v>
      </c>
      <c r="C2821" t="s">
        <v>1370</v>
      </c>
      <c r="D2821" t="s">
        <v>37</v>
      </c>
      <c r="E2821" t="str">
        <f>INDEX(Field_ID!$B:$B, MATCH(C2821,Field_ID!A:A,0))</f>
        <v>Galeocerdo cuvier</v>
      </c>
      <c r="F2821" t="e">
        <f>INDEX(Assembled!$F:$F, MATCH(B2821,Assembled!A:A,0))</f>
        <v>#N/A</v>
      </c>
      <c r="G2821" t="e">
        <f>INDEX(Assembled!$P:$P, MATCH(B2821,Assembled!A:A,0))</f>
        <v>#N/A</v>
      </c>
      <c r="H2821" s="4" t="e">
        <f>INDEX(COX1_BOLD!G:G, MATCH(B2821,COX1_BOLD!A:A,0))</f>
        <v>#N/A</v>
      </c>
      <c r="I2821" s="4" t="e">
        <f>INDEX(COX1_NCBI!G:G, MATCH(B2821,COX1_NCBI!A:A,0))</f>
        <v>#N/A</v>
      </c>
      <c r="J2821" s="5" t="e">
        <f>INDEX(lca_co1!H:H, MATCH(B2821,lca_co1!A:A,0))</f>
        <v>#N/A</v>
      </c>
      <c r="K2821" t="e">
        <f>INDEX(Assembled!$M:$M, MATCH(B2821,Assembled!A:A,0))</f>
        <v>#N/A</v>
      </c>
      <c r="L2821" s="4" t="e">
        <f>INDEX('16s_NCBI'!G:G, MATCH(B2821,'16s_NCBI'!A:A,0))</f>
        <v>#N/A</v>
      </c>
      <c r="M2821" s="5" t="e">
        <f>INDEX(lca_16s!H:H, MATCH(B2821,lca_16s!A:A,0))</f>
        <v>#N/A</v>
      </c>
      <c r="N2821" t="e">
        <f>INDEX(Assembled!$L:$L, MATCH(B2821,Assembled!A:A,0))</f>
        <v>#N/A</v>
      </c>
      <c r="O2821" s="4" t="e">
        <f>INDEX('12s_NCBI'!G:G, MATCH(B2821,'12s_NCBI'!A:A,0))</f>
        <v>#N/A</v>
      </c>
      <c r="P2821" s="5" t="e">
        <f>INDEX(lca_12s!H:H, MATCH(B2821,lca_12s!A:A,0))</f>
        <v>#N/A</v>
      </c>
      <c r="U2821" t="str">
        <f>IF(ISNUMBER(MATCH(B2821, DraftGenomesAssmbld!A:A, 0)), "Yes", "No")</f>
        <v>No</v>
      </c>
      <c r="V2821" t="str">
        <f>IF(ISNUMBER(MATCH(B2821, DraftGenomesUploaded!B:B, 0)), "Yes", "No")</f>
        <v>No</v>
      </c>
      <c r="W2821" t="e">
        <f>INDEX('GenBank#'!$G:$G, MATCH(B2821,'GenBank#'!A:A,0))</f>
        <v>#N/A</v>
      </c>
    </row>
    <row r="2822" spans="1:23" x14ac:dyDescent="0.2">
      <c r="A2822">
        <v>941</v>
      </c>
      <c r="B2822" t="str">
        <f t="shared" si="97"/>
        <v>OG941hic</v>
      </c>
      <c r="C2822" t="s">
        <v>1371</v>
      </c>
      <c r="D2822" t="s">
        <v>35</v>
      </c>
      <c r="E2822" t="str">
        <f>INDEX(Field_ID!$B:$B, MATCH(C2822,Field_ID!A:A,0))</f>
        <v>Galeocerdo cuvier</v>
      </c>
      <c r="F2822" t="e">
        <f>INDEX(Assembled!$F:$F, MATCH(B2822,Assembled!A:A,0))</f>
        <v>#N/A</v>
      </c>
      <c r="G2822" t="e">
        <f>INDEX(Assembled!$P:$P, MATCH(B2822,Assembled!A:A,0))</f>
        <v>#N/A</v>
      </c>
      <c r="H2822" s="4" t="e">
        <f>INDEX(COX1_BOLD!G:G, MATCH(B2822,COX1_BOLD!A:A,0))</f>
        <v>#N/A</v>
      </c>
      <c r="I2822" s="4" t="e">
        <f>INDEX(COX1_NCBI!G:G, MATCH(B2822,COX1_NCBI!A:A,0))</f>
        <v>#N/A</v>
      </c>
      <c r="J2822" s="5" t="e">
        <f>INDEX(lca_co1!H:H, MATCH(B2822,lca_co1!A:A,0))</f>
        <v>#N/A</v>
      </c>
      <c r="K2822" t="e">
        <f>INDEX(Assembled!$M:$M, MATCH(B2822,Assembled!A:A,0))</f>
        <v>#N/A</v>
      </c>
      <c r="L2822" s="4" t="e">
        <f>INDEX('16s_NCBI'!G:G, MATCH(B2822,'16s_NCBI'!A:A,0))</f>
        <v>#N/A</v>
      </c>
      <c r="M2822" s="5" t="e">
        <f>INDEX(lca_16s!H:H, MATCH(B2822,lca_16s!A:A,0))</f>
        <v>#N/A</v>
      </c>
      <c r="N2822" t="e">
        <f>INDEX(Assembled!$L:$L, MATCH(B2822,Assembled!A:A,0))</f>
        <v>#N/A</v>
      </c>
      <c r="O2822" s="4" t="e">
        <f>INDEX('12s_NCBI'!G:G, MATCH(B2822,'12s_NCBI'!A:A,0))</f>
        <v>#N/A</v>
      </c>
      <c r="P2822" s="5" t="e">
        <f>INDEX(lca_12s!H:H, MATCH(B2822,lca_12s!A:A,0))</f>
        <v>#N/A</v>
      </c>
      <c r="U2822" t="str">
        <f>IF(ISNUMBER(MATCH(B2822, DraftGenomesAssmbld!A:A, 0)), "Yes", "No")</f>
        <v>No</v>
      </c>
      <c r="V2822" t="str">
        <f>IF(ISNUMBER(MATCH(B2822, DraftGenomesUploaded!B:B, 0)), "Yes", "No")</f>
        <v>No</v>
      </c>
      <c r="W2822" t="e">
        <f>INDEX('GenBank#'!$G:$G, MATCH(B2822,'GenBank#'!A:A,0))</f>
        <v>#N/A</v>
      </c>
    </row>
    <row r="2823" spans="1:23" x14ac:dyDescent="0.2">
      <c r="A2823">
        <v>941</v>
      </c>
      <c r="B2823" t="str">
        <f t="shared" si="97"/>
        <v>OG941ilmn</v>
      </c>
      <c r="C2823" t="s">
        <v>1371</v>
      </c>
      <c r="D2823" t="s">
        <v>36</v>
      </c>
      <c r="E2823" t="str">
        <f>INDEX(Field_ID!$B:$B, MATCH(C2823,Field_ID!A:A,0))</f>
        <v>Galeocerdo cuvier</v>
      </c>
      <c r="F2823" t="e">
        <f>INDEX(Assembled!$F:$F, MATCH(B2823,Assembled!A:A,0))</f>
        <v>#N/A</v>
      </c>
      <c r="G2823" t="e">
        <f>INDEX(Assembled!$P:$P, MATCH(B2823,Assembled!A:A,0))</f>
        <v>#N/A</v>
      </c>
      <c r="H2823" s="4" t="e">
        <f>INDEX(COX1_BOLD!G:G, MATCH(B2823,COX1_BOLD!A:A,0))</f>
        <v>#N/A</v>
      </c>
      <c r="I2823" s="4" t="e">
        <f>INDEX(COX1_NCBI!G:G, MATCH(B2823,COX1_NCBI!A:A,0))</f>
        <v>#N/A</v>
      </c>
      <c r="J2823" s="5" t="e">
        <f>INDEX(lca_co1!H:H, MATCH(B2823,lca_co1!A:A,0))</f>
        <v>#N/A</v>
      </c>
      <c r="K2823" t="e">
        <f>INDEX(Assembled!$M:$M, MATCH(B2823,Assembled!A:A,0))</f>
        <v>#N/A</v>
      </c>
      <c r="L2823" s="4" t="e">
        <f>INDEX('16s_NCBI'!G:G, MATCH(B2823,'16s_NCBI'!A:A,0))</f>
        <v>#N/A</v>
      </c>
      <c r="M2823" s="5" t="e">
        <f>INDEX(lca_16s!H:H, MATCH(B2823,lca_16s!A:A,0))</f>
        <v>#N/A</v>
      </c>
      <c r="N2823" t="e">
        <f>INDEX(Assembled!$L:$L, MATCH(B2823,Assembled!A:A,0))</f>
        <v>#N/A</v>
      </c>
      <c r="O2823" s="4" t="e">
        <f>INDEX('12s_NCBI'!G:G, MATCH(B2823,'12s_NCBI'!A:A,0))</f>
        <v>#N/A</v>
      </c>
      <c r="P2823" s="5" t="e">
        <f>INDEX(lca_12s!H:H, MATCH(B2823,lca_12s!A:A,0))</f>
        <v>#N/A</v>
      </c>
      <c r="U2823" t="str">
        <f>IF(ISNUMBER(MATCH(B2823, DraftGenomesAssmbld!A:A, 0)), "Yes", "No")</f>
        <v>No</v>
      </c>
      <c r="V2823" t="str">
        <f>IF(ISNUMBER(MATCH(B2823, DraftGenomesUploaded!B:B, 0)), "Yes", "No")</f>
        <v>No</v>
      </c>
      <c r="W2823" t="e">
        <f>INDEX('GenBank#'!$G:$G, MATCH(B2823,'GenBank#'!A:A,0))</f>
        <v>#N/A</v>
      </c>
    </row>
    <row r="2824" spans="1:23" x14ac:dyDescent="0.2">
      <c r="A2824">
        <v>941</v>
      </c>
      <c r="B2824" t="str">
        <f t="shared" si="97"/>
        <v>OG941hifi</v>
      </c>
      <c r="C2824" t="s">
        <v>1371</v>
      </c>
      <c r="D2824" t="s">
        <v>37</v>
      </c>
      <c r="E2824" t="str">
        <f>INDEX(Field_ID!$B:$B, MATCH(C2824,Field_ID!A:A,0))</f>
        <v>Galeocerdo cuvier</v>
      </c>
      <c r="F2824" t="e">
        <f>INDEX(Assembled!$F:$F, MATCH(B2824,Assembled!A:A,0))</f>
        <v>#N/A</v>
      </c>
      <c r="G2824" t="e">
        <f>INDEX(Assembled!$P:$P, MATCH(B2824,Assembled!A:A,0))</f>
        <v>#N/A</v>
      </c>
      <c r="H2824" s="4" t="e">
        <f>INDEX(COX1_BOLD!G:G, MATCH(B2824,COX1_BOLD!A:A,0))</f>
        <v>#N/A</v>
      </c>
      <c r="I2824" s="4" t="e">
        <f>INDEX(COX1_NCBI!G:G, MATCH(B2824,COX1_NCBI!A:A,0))</f>
        <v>#N/A</v>
      </c>
      <c r="J2824" s="5" t="e">
        <f>INDEX(lca_co1!H:H, MATCH(B2824,lca_co1!A:A,0))</f>
        <v>#N/A</v>
      </c>
      <c r="K2824" t="e">
        <f>INDEX(Assembled!$M:$M, MATCH(B2824,Assembled!A:A,0))</f>
        <v>#N/A</v>
      </c>
      <c r="L2824" s="4" t="e">
        <f>INDEX('16s_NCBI'!G:G, MATCH(B2824,'16s_NCBI'!A:A,0))</f>
        <v>#N/A</v>
      </c>
      <c r="M2824" s="5" t="e">
        <f>INDEX(lca_16s!H:H, MATCH(B2824,lca_16s!A:A,0))</f>
        <v>#N/A</v>
      </c>
      <c r="N2824" t="e">
        <f>INDEX(Assembled!$L:$L, MATCH(B2824,Assembled!A:A,0))</f>
        <v>#N/A</v>
      </c>
      <c r="O2824" s="4" t="e">
        <f>INDEX('12s_NCBI'!G:G, MATCH(B2824,'12s_NCBI'!A:A,0))</f>
        <v>#N/A</v>
      </c>
      <c r="P2824" s="5" t="e">
        <f>INDEX(lca_12s!H:H, MATCH(B2824,lca_12s!A:A,0))</f>
        <v>#N/A</v>
      </c>
      <c r="U2824" t="str">
        <f>IF(ISNUMBER(MATCH(B2824, DraftGenomesAssmbld!A:A, 0)), "Yes", "No")</f>
        <v>No</v>
      </c>
      <c r="V2824" t="str">
        <f>IF(ISNUMBER(MATCH(B2824, DraftGenomesUploaded!B:B, 0)), "Yes", "No")</f>
        <v>No</v>
      </c>
      <c r="W2824" t="e">
        <f>INDEX('GenBank#'!$G:$G, MATCH(B2824,'GenBank#'!A:A,0))</f>
        <v>#N/A</v>
      </c>
    </row>
    <row r="2825" spans="1:23" x14ac:dyDescent="0.2">
      <c r="A2825">
        <v>942</v>
      </c>
      <c r="B2825" t="str">
        <f t="shared" si="97"/>
        <v>OG942hic</v>
      </c>
      <c r="C2825" t="s">
        <v>1372</v>
      </c>
      <c r="D2825" t="s">
        <v>35</v>
      </c>
      <c r="E2825" t="str">
        <f>INDEX(Field_ID!$B:$B, MATCH(C2825,Field_ID!A:A,0))</f>
        <v>Galeocerdo cuvier</v>
      </c>
      <c r="F2825" t="e">
        <f>INDEX(Assembled!$F:$F, MATCH(B2825,Assembled!A:A,0))</f>
        <v>#N/A</v>
      </c>
      <c r="G2825" t="e">
        <f>INDEX(Assembled!$P:$P, MATCH(B2825,Assembled!A:A,0))</f>
        <v>#N/A</v>
      </c>
      <c r="H2825" s="4" t="e">
        <f>INDEX(COX1_BOLD!G:G, MATCH(B2825,COX1_BOLD!A:A,0))</f>
        <v>#N/A</v>
      </c>
      <c r="I2825" s="4" t="e">
        <f>INDEX(COX1_NCBI!G:G, MATCH(B2825,COX1_NCBI!A:A,0))</f>
        <v>#N/A</v>
      </c>
      <c r="J2825" s="5" t="e">
        <f>INDEX(lca_co1!H:H, MATCH(B2825,lca_co1!A:A,0))</f>
        <v>#N/A</v>
      </c>
      <c r="K2825" t="e">
        <f>INDEX(Assembled!$M:$M, MATCH(B2825,Assembled!A:A,0))</f>
        <v>#N/A</v>
      </c>
      <c r="L2825" s="4" t="e">
        <f>INDEX('16s_NCBI'!G:G, MATCH(B2825,'16s_NCBI'!A:A,0))</f>
        <v>#N/A</v>
      </c>
      <c r="M2825" s="5" t="e">
        <f>INDEX(lca_16s!H:H, MATCH(B2825,lca_16s!A:A,0))</f>
        <v>#N/A</v>
      </c>
      <c r="N2825" t="e">
        <f>INDEX(Assembled!$L:$L, MATCH(B2825,Assembled!A:A,0))</f>
        <v>#N/A</v>
      </c>
      <c r="O2825" s="4" t="e">
        <f>INDEX('12s_NCBI'!G:G, MATCH(B2825,'12s_NCBI'!A:A,0))</f>
        <v>#N/A</v>
      </c>
      <c r="P2825" s="5" t="e">
        <f>INDEX(lca_12s!H:H, MATCH(B2825,lca_12s!A:A,0))</f>
        <v>#N/A</v>
      </c>
      <c r="U2825" t="str">
        <f>IF(ISNUMBER(MATCH(B2825, DraftGenomesAssmbld!A:A, 0)), "Yes", "No")</f>
        <v>No</v>
      </c>
      <c r="V2825" t="str">
        <f>IF(ISNUMBER(MATCH(B2825, DraftGenomesUploaded!B:B, 0)), "Yes", "No")</f>
        <v>No</v>
      </c>
      <c r="W2825" t="e">
        <f>INDEX('GenBank#'!$G:$G, MATCH(B2825,'GenBank#'!A:A,0))</f>
        <v>#N/A</v>
      </c>
    </row>
    <row r="2826" spans="1:23" x14ac:dyDescent="0.2">
      <c r="A2826">
        <v>942</v>
      </c>
      <c r="B2826" t="str">
        <f t="shared" si="97"/>
        <v>OG942ilmn</v>
      </c>
      <c r="C2826" t="s">
        <v>1372</v>
      </c>
      <c r="D2826" t="s">
        <v>36</v>
      </c>
      <c r="E2826" t="str">
        <f>INDEX(Field_ID!$B:$B, MATCH(C2826,Field_ID!A:A,0))</f>
        <v>Galeocerdo cuvier</v>
      </c>
      <c r="F2826" t="e">
        <f>INDEX(Assembled!$F:$F, MATCH(B2826,Assembled!A:A,0))</f>
        <v>#N/A</v>
      </c>
      <c r="G2826" t="e">
        <f>INDEX(Assembled!$P:$P, MATCH(B2826,Assembled!A:A,0))</f>
        <v>#N/A</v>
      </c>
      <c r="H2826" s="4" t="e">
        <f>INDEX(COX1_BOLD!G:G, MATCH(B2826,COX1_BOLD!A:A,0))</f>
        <v>#N/A</v>
      </c>
      <c r="I2826" s="4" t="e">
        <f>INDEX(COX1_NCBI!G:G, MATCH(B2826,COX1_NCBI!A:A,0))</f>
        <v>#N/A</v>
      </c>
      <c r="J2826" s="5" t="e">
        <f>INDEX(lca_co1!H:H, MATCH(B2826,lca_co1!A:A,0))</f>
        <v>#N/A</v>
      </c>
      <c r="K2826" t="e">
        <f>INDEX(Assembled!$M:$M, MATCH(B2826,Assembled!A:A,0))</f>
        <v>#N/A</v>
      </c>
      <c r="L2826" s="4" t="e">
        <f>INDEX('16s_NCBI'!G:G, MATCH(B2826,'16s_NCBI'!A:A,0))</f>
        <v>#N/A</v>
      </c>
      <c r="M2826" s="5" t="e">
        <f>INDEX(lca_16s!H:H, MATCH(B2826,lca_16s!A:A,0))</f>
        <v>#N/A</v>
      </c>
      <c r="N2826" t="e">
        <f>INDEX(Assembled!$L:$L, MATCH(B2826,Assembled!A:A,0))</f>
        <v>#N/A</v>
      </c>
      <c r="O2826" s="4" t="e">
        <f>INDEX('12s_NCBI'!G:G, MATCH(B2826,'12s_NCBI'!A:A,0))</f>
        <v>#N/A</v>
      </c>
      <c r="P2826" s="5" t="e">
        <f>INDEX(lca_12s!H:H, MATCH(B2826,lca_12s!A:A,0))</f>
        <v>#N/A</v>
      </c>
      <c r="U2826" t="str">
        <f>IF(ISNUMBER(MATCH(B2826, DraftGenomesAssmbld!A:A, 0)), "Yes", "No")</f>
        <v>No</v>
      </c>
      <c r="V2826" t="str">
        <f>IF(ISNUMBER(MATCH(B2826, DraftGenomesUploaded!B:B, 0)), "Yes", "No")</f>
        <v>No</v>
      </c>
      <c r="W2826" t="e">
        <f>INDEX('GenBank#'!$G:$G, MATCH(B2826,'GenBank#'!A:A,0))</f>
        <v>#N/A</v>
      </c>
    </row>
    <row r="2827" spans="1:23" x14ac:dyDescent="0.2">
      <c r="A2827">
        <v>942</v>
      </c>
      <c r="B2827" t="str">
        <f t="shared" si="97"/>
        <v>OG942hifi</v>
      </c>
      <c r="C2827" t="s">
        <v>1372</v>
      </c>
      <c r="D2827" t="s">
        <v>37</v>
      </c>
      <c r="E2827" t="str">
        <f>INDEX(Field_ID!$B:$B, MATCH(C2827,Field_ID!A:A,0))</f>
        <v>Galeocerdo cuvier</v>
      </c>
      <c r="F2827" t="e">
        <f>INDEX(Assembled!$F:$F, MATCH(B2827,Assembled!A:A,0))</f>
        <v>#N/A</v>
      </c>
      <c r="G2827" t="e">
        <f>INDEX(Assembled!$P:$P, MATCH(B2827,Assembled!A:A,0))</f>
        <v>#N/A</v>
      </c>
      <c r="H2827" s="4" t="e">
        <f>INDEX(COX1_BOLD!G:G, MATCH(B2827,COX1_BOLD!A:A,0))</f>
        <v>#N/A</v>
      </c>
      <c r="I2827" s="4" t="e">
        <f>INDEX(COX1_NCBI!G:G, MATCH(B2827,COX1_NCBI!A:A,0))</f>
        <v>#N/A</v>
      </c>
      <c r="J2827" s="5" t="e">
        <f>INDEX(lca_co1!H:H, MATCH(B2827,lca_co1!A:A,0))</f>
        <v>#N/A</v>
      </c>
      <c r="K2827" t="e">
        <f>INDEX(Assembled!$M:$M, MATCH(B2827,Assembled!A:A,0))</f>
        <v>#N/A</v>
      </c>
      <c r="L2827" s="4" t="e">
        <f>INDEX('16s_NCBI'!G:G, MATCH(B2827,'16s_NCBI'!A:A,0))</f>
        <v>#N/A</v>
      </c>
      <c r="M2827" s="5" t="e">
        <f>INDEX(lca_16s!H:H, MATCH(B2827,lca_16s!A:A,0))</f>
        <v>#N/A</v>
      </c>
      <c r="N2827" t="e">
        <f>INDEX(Assembled!$L:$L, MATCH(B2827,Assembled!A:A,0))</f>
        <v>#N/A</v>
      </c>
      <c r="O2827" s="4" t="e">
        <f>INDEX('12s_NCBI'!G:G, MATCH(B2827,'12s_NCBI'!A:A,0))</f>
        <v>#N/A</v>
      </c>
      <c r="P2827" s="5" t="e">
        <f>INDEX(lca_12s!H:H, MATCH(B2827,lca_12s!A:A,0))</f>
        <v>#N/A</v>
      </c>
      <c r="U2827" t="str">
        <f>IF(ISNUMBER(MATCH(B2827, DraftGenomesAssmbld!A:A, 0)), "Yes", "No")</f>
        <v>No</v>
      </c>
      <c r="V2827" t="str">
        <f>IF(ISNUMBER(MATCH(B2827, DraftGenomesUploaded!B:B, 0)), "Yes", "No")</f>
        <v>No</v>
      </c>
      <c r="W2827" t="e">
        <f>INDEX('GenBank#'!$G:$G, MATCH(B2827,'GenBank#'!A:A,0))</f>
        <v>#N/A</v>
      </c>
    </row>
    <row r="2828" spans="1:23" x14ac:dyDescent="0.2">
      <c r="A2828">
        <v>943</v>
      </c>
      <c r="B2828" t="str">
        <f t="shared" si="97"/>
        <v>OG943hic</v>
      </c>
      <c r="C2828" t="s">
        <v>1373</v>
      </c>
      <c r="D2828" t="s">
        <v>35</v>
      </c>
      <c r="E2828" t="str">
        <f>INDEX(Field_ID!$B:$B, MATCH(C2828,Field_ID!A:A,0))</f>
        <v>Galeocerdo cuvier</v>
      </c>
      <c r="F2828" t="e">
        <f>INDEX(Assembled!$F:$F, MATCH(B2828,Assembled!A:A,0))</f>
        <v>#N/A</v>
      </c>
      <c r="G2828" t="e">
        <f>INDEX(Assembled!$P:$P, MATCH(B2828,Assembled!A:A,0))</f>
        <v>#N/A</v>
      </c>
      <c r="H2828" s="4" t="e">
        <f>INDEX(COX1_BOLD!G:G, MATCH(B2828,COX1_BOLD!A:A,0))</f>
        <v>#N/A</v>
      </c>
      <c r="I2828" s="4" t="e">
        <f>INDEX(COX1_NCBI!G:G, MATCH(B2828,COX1_NCBI!A:A,0))</f>
        <v>#N/A</v>
      </c>
      <c r="J2828" s="5" t="e">
        <f>INDEX(lca_co1!H:H, MATCH(B2828,lca_co1!A:A,0))</f>
        <v>#N/A</v>
      </c>
      <c r="K2828" t="e">
        <f>INDEX(Assembled!$M:$M, MATCH(B2828,Assembled!A:A,0))</f>
        <v>#N/A</v>
      </c>
      <c r="L2828" s="4" t="e">
        <f>INDEX('16s_NCBI'!G:G, MATCH(B2828,'16s_NCBI'!A:A,0))</f>
        <v>#N/A</v>
      </c>
      <c r="M2828" s="5" t="e">
        <f>INDEX(lca_16s!H:H, MATCH(B2828,lca_16s!A:A,0))</f>
        <v>#N/A</v>
      </c>
      <c r="N2828" t="e">
        <f>INDEX(Assembled!$L:$L, MATCH(B2828,Assembled!A:A,0))</f>
        <v>#N/A</v>
      </c>
      <c r="O2828" s="4" t="e">
        <f>INDEX('12s_NCBI'!G:G, MATCH(B2828,'12s_NCBI'!A:A,0))</f>
        <v>#N/A</v>
      </c>
      <c r="P2828" s="5" t="e">
        <f>INDEX(lca_12s!H:H, MATCH(B2828,lca_12s!A:A,0))</f>
        <v>#N/A</v>
      </c>
      <c r="U2828" t="str">
        <f>IF(ISNUMBER(MATCH(B2828, DraftGenomesAssmbld!A:A, 0)), "Yes", "No")</f>
        <v>No</v>
      </c>
      <c r="V2828" t="str">
        <f>IF(ISNUMBER(MATCH(B2828, DraftGenomesUploaded!B:B, 0)), "Yes", "No")</f>
        <v>No</v>
      </c>
      <c r="W2828" t="e">
        <f>INDEX('GenBank#'!$G:$G, MATCH(B2828,'GenBank#'!A:A,0))</f>
        <v>#N/A</v>
      </c>
    </row>
    <row r="2829" spans="1:23" x14ac:dyDescent="0.2">
      <c r="A2829">
        <v>943</v>
      </c>
      <c r="B2829" t="str">
        <f t="shared" si="97"/>
        <v>OG943ilmn</v>
      </c>
      <c r="C2829" t="s">
        <v>1373</v>
      </c>
      <c r="D2829" t="s">
        <v>36</v>
      </c>
      <c r="E2829" t="str">
        <f>INDEX(Field_ID!$B:$B, MATCH(C2829,Field_ID!A:A,0))</f>
        <v>Galeocerdo cuvier</v>
      </c>
      <c r="F2829" t="e">
        <f>INDEX(Assembled!$F:$F, MATCH(B2829,Assembled!A:A,0))</f>
        <v>#N/A</v>
      </c>
      <c r="G2829" t="e">
        <f>INDEX(Assembled!$P:$P, MATCH(B2829,Assembled!A:A,0))</f>
        <v>#N/A</v>
      </c>
      <c r="H2829" s="4" t="e">
        <f>INDEX(COX1_BOLD!G:G, MATCH(B2829,COX1_BOLD!A:A,0))</f>
        <v>#N/A</v>
      </c>
      <c r="I2829" s="4" t="e">
        <f>INDEX(COX1_NCBI!G:G, MATCH(B2829,COX1_NCBI!A:A,0))</f>
        <v>#N/A</v>
      </c>
      <c r="J2829" s="5" t="e">
        <f>INDEX(lca_co1!H:H, MATCH(B2829,lca_co1!A:A,0))</f>
        <v>#N/A</v>
      </c>
      <c r="K2829" t="e">
        <f>INDEX(Assembled!$M:$M, MATCH(B2829,Assembled!A:A,0))</f>
        <v>#N/A</v>
      </c>
      <c r="L2829" s="4" t="e">
        <f>INDEX('16s_NCBI'!G:G, MATCH(B2829,'16s_NCBI'!A:A,0))</f>
        <v>#N/A</v>
      </c>
      <c r="M2829" s="5" t="e">
        <f>INDEX(lca_16s!H:H, MATCH(B2829,lca_16s!A:A,0))</f>
        <v>#N/A</v>
      </c>
      <c r="N2829" t="e">
        <f>INDEX(Assembled!$L:$L, MATCH(B2829,Assembled!A:A,0))</f>
        <v>#N/A</v>
      </c>
      <c r="O2829" s="4" t="e">
        <f>INDEX('12s_NCBI'!G:G, MATCH(B2829,'12s_NCBI'!A:A,0))</f>
        <v>#N/A</v>
      </c>
      <c r="P2829" s="5" t="e">
        <f>INDEX(lca_12s!H:H, MATCH(B2829,lca_12s!A:A,0))</f>
        <v>#N/A</v>
      </c>
      <c r="U2829" t="str">
        <f>IF(ISNUMBER(MATCH(B2829, DraftGenomesAssmbld!A:A, 0)), "Yes", "No")</f>
        <v>No</v>
      </c>
      <c r="V2829" t="str">
        <f>IF(ISNUMBER(MATCH(B2829, DraftGenomesUploaded!B:B, 0)), "Yes", "No")</f>
        <v>No</v>
      </c>
      <c r="W2829" t="e">
        <f>INDEX('GenBank#'!$G:$G, MATCH(B2829,'GenBank#'!A:A,0))</f>
        <v>#N/A</v>
      </c>
    </row>
    <row r="2830" spans="1:23" x14ac:dyDescent="0.2">
      <c r="A2830">
        <v>943</v>
      </c>
      <c r="B2830" t="str">
        <f t="shared" si="97"/>
        <v>OG943hifi</v>
      </c>
      <c r="C2830" t="s">
        <v>1373</v>
      </c>
      <c r="D2830" t="s">
        <v>37</v>
      </c>
      <c r="E2830" t="str">
        <f>INDEX(Field_ID!$B:$B, MATCH(C2830,Field_ID!A:A,0))</f>
        <v>Galeocerdo cuvier</v>
      </c>
      <c r="F2830" t="e">
        <f>INDEX(Assembled!$F:$F, MATCH(B2830,Assembled!A:A,0))</f>
        <v>#N/A</v>
      </c>
      <c r="G2830" t="e">
        <f>INDEX(Assembled!$P:$P, MATCH(B2830,Assembled!A:A,0))</f>
        <v>#N/A</v>
      </c>
      <c r="H2830" s="4" t="e">
        <f>INDEX(COX1_BOLD!G:G, MATCH(B2830,COX1_BOLD!A:A,0))</f>
        <v>#N/A</v>
      </c>
      <c r="I2830" s="4" t="e">
        <f>INDEX(COX1_NCBI!G:G, MATCH(B2830,COX1_NCBI!A:A,0))</f>
        <v>#N/A</v>
      </c>
      <c r="J2830" s="5" t="e">
        <f>INDEX(lca_co1!H:H, MATCH(B2830,lca_co1!A:A,0))</f>
        <v>#N/A</v>
      </c>
      <c r="K2830" t="e">
        <f>INDEX(Assembled!$M:$M, MATCH(B2830,Assembled!A:A,0))</f>
        <v>#N/A</v>
      </c>
      <c r="L2830" s="4" t="e">
        <f>INDEX('16s_NCBI'!G:G, MATCH(B2830,'16s_NCBI'!A:A,0))</f>
        <v>#N/A</v>
      </c>
      <c r="M2830" s="5" t="e">
        <f>INDEX(lca_16s!H:H, MATCH(B2830,lca_16s!A:A,0))</f>
        <v>#N/A</v>
      </c>
      <c r="N2830" t="e">
        <f>INDEX(Assembled!$L:$L, MATCH(B2830,Assembled!A:A,0))</f>
        <v>#N/A</v>
      </c>
      <c r="O2830" s="4" t="e">
        <f>INDEX('12s_NCBI'!G:G, MATCH(B2830,'12s_NCBI'!A:A,0))</f>
        <v>#N/A</v>
      </c>
      <c r="P2830" s="5" t="e">
        <f>INDEX(lca_12s!H:H, MATCH(B2830,lca_12s!A:A,0))</f>
        <v>#N/A</v>
      </c>
      <c r="U2830" t="str">
        <f>IF(ISNUMBER(MATCH(B2830, DraftGenomesAssmbld!A:A, 0)), "Yes", "No")</f>
        <v>No</v>
      </c>
      <c r="V2830" t="str">
        <f>IF(ISNUMBER(MATCH(B2830, DraftGenomesUploaded!B:B, 0)), "Yes", "No")</f>
        <v>No</v>
      </c>
      <c r="W2830" t="e">
        <f>INDEX('GenBank#'!$G:$G, MATCH(B2830,'GenBank#'!A:A,0))</f>
        <v>#N/A</v>
      </c>
    </row>
    <row r="2831" spans="1:23" x14ac:dyDescent="0.2">
      <c r="A2831">
        <v>944</v>
      </c>
      <c r="B2831" t="str">
        <f t="shared" si="97"/>
        <v>OG944hic</v>
      </c>
      <c r="C2831" t="s">
        <v>1374</v>
      </c>
      <c r="D2831" t="s">
        <v>35</v>
      </c>
      <c r="E2831" t="str">
        <f>INDEX(Field_ID!$B:$B, MATCH(C2831,Field_ID!A:A,0))</f>
        <v>Galeocerdo cuvier</v>
      </c>
      <c r="F2831" t="e">
        <f>INDEX(Assembled!$F:$F, MATCH(B2831,Assembled!A:A,0))</f>
        <v>#N/A</v>
      </c>
      <c r="G2831" t="e">
        <f>INDEX(Assembled!$P:$P, MATCH(B2831,Assembled!A:A,0))</f>
        <v>#N/A</v>
      </c>
      <c r="H2831" s="4" t="e">
        <f>INDEX(COX1_BOLD!G:G, MATCH(B2831,COX1_BOLD!A:A,0))</f>
        <v>#N/A</v>
      </c>
      <c r="I2831" s="4" t="e">
        <f>INDEX(COX1_NCBI!G:G, MATCH(B2831,COX1_NCBI!A:A,0))</f>
        <v>#N/A</v>
      </c>
      <c r="J2831" s="5" t="e">
        <f>INDEX(lca_co1!H:H, MATCH(B2831,lca_co1!A:A,0))</f>
        <v>#N/A</v>
      </c>
      <c r="K2831" t="e">
        <f>INDEX(Assembled!$M:$M, MATCH(B2831,Assembled!A:A,0))</f>
        <v>#N/A</v>
      </c>
      <c r="L2831" s="4" t="e">
        <f>INDEX('16s_NCBI'!G:G, MATCH(B2831,'16s_NCBI'!A:A,0))</f>
        <v>#N/A</v>
      </c>
      <c r="M2831" s="5" t="e">
        <f>INDEX(lca_16s!H:H, MATCH(B2831,lca_16s!A:A,0))</f>
        <v>#N/A</v>
      </c>
      <c r="N2831" t="e">
        <f>INDEX(Assembled!$L:$L, MATCH(B2831,Assembled!A:A,0))</f>
        <v>#N/A</v>
      </c>
      <c r="O2831" s="4" t="e">
        <f>INDEX('12s_NCBI'!G:G, MATCH(B2831,'12s_NCBI'!A:A,0))</f>
        <v>#N/A</v>
      </c>
      <c r="P2831" s="5" t="e">
        <f>INDEX(lca_12s!H:H, MATCH(B2831,lca_12s!A:A,0))</f>
        <v>#N/A</v>
      </c>
      <c r="U2831" t="str">
        <f>IF(ISNUMBER(MATCH(B2831, DraftGenomesAssmbld!A:A, 0)), "Yes", "No")</f>
        <v>No</v>
      </c>
      <c r="V2831" t="str">
        <f>IF(ISNUMBER(MATCH(B2831, DraftGenomesUploaded!B:B, 0)), "Yes", "No")</f>
        <v>No</v>
      </c>
      <c r="W2831" t="e">
        <f>INDEX('GenBank#'!$G:$G, MATCH(B2831,'GenBank#'!A:A,0))</f>
        <v>#N/A</v>
      </c>
    </row>
    <row r="2832" spans="1:23" x14ac:dyDescent="0.2">
      <c r="A2832">
        <v>944</v>
      </c>
      <c r="B2832" t="str">
        <f t="shared" si="97"/>
        <v>OG944ilmn</v>
      </c>
      <c r="C2832" t="s">
        <v>1374</v>
      </c>
      <c r="D2832" t="s">
        <v>36</v>
      </c>
      <c r="E2832" t="str">
        <f>INDEX(Field_ID!$B:$B, MATCH(C2832,Field_ID!A:A,0))</f>
        <v>Galeocerdo cuvier</v>
      </c>
      <c r="F2832" t="e">
        <f>INDEX(Assembled!$F:$F, MATCH(B2832,Assembled!A:A,0))</f>
        <v>#N/A</v>
      </c>
      <c r="G2832" t="e">
        <f>INDEX(Assembled!$P:$P, MATCH(B2832,Assembled!A:A,0))</f>
        <v>#N/A</v>
      </c>
      <c r="H2832" s="4" t="e">
        <f>INDEX(COX1_BOLD!G:G, MATCH(B2832,COX1_BOLD!A:A,0))</f>
        <v>#N/A</v>
      </c>
      <c r="I2832" s="4" t="e">
        <f>INDEX(COX1_NCBI!G:G, MATCH(B2832,COX1_NCBI!A:A,0))</f>
        <v>#N/A</v>
      </c>
      <c r="J2832" s="5" t="e">
        <f>INDEX(lca_co1!H:H, MATCH(B2832,lca_co1!A:A,0))</f>
        <v>#N/A</v>
      </c>
      <c r="K2832" t="e">
        <f>INDEX(Assembled!$M:$M, MATCH(B2832,Assembled!A:A,0))</f>
        <v>#N/A</v>
      </c>
      <c r="L2832" s="4" t="e">
        <f>INDEX('16s_NCBI'!G:G, MATCH(B2832,'16s_NCBI'!A:A,0))</f>
        <v>#N/A</v>
      </c>
      <c r="M2832" s="5" t="e">
        <f>INDEX(lca_16s!H:H, MATCH(B2832,lca_16s!A:A,0))</f>
        <v>#N/A</v>
      </c>
      <c r="N2832" t="e">
        <f>INDEX(Assembled!$L:$L, MATCH(B2832,Assembled!A:A,0))</f>
        <v>#N/A</v>
      </c>
      <c r="O2832" s="4" t="e">
        <f>INDEX('12s_NCBI'!G:G, MATCH(B2832,'12s_NCBI'!A:A,0))</f>
        <v>#N/A</v>
      </c>
      <c r="P2832" s="5" t="e">
        <f>INDEX(lca_12s!H:H, MATCH(B2832,lca_12s!A:A,0))</f>
        <v>#N/A</v>
      </c>
      <c r="U2832" t="str">
        <f>IF(ISNUMBER(MATCH(B2832, DraftGenomesAssmbld!A:A, 0)), "Yes", "No")</f>
        <v>No</v>
      </c>
      <c r="V2832" t="str">
        <f>IF(ISNUMBER(MATCH(B2832, DraftGenomesUploaded!B:B, 0)), "Yes", "No")</f>
        <v>No</v>
      </c>
      <c r="W2832" t="e">
        <f>INDEX('GenBank#'!$G:$G, MATCH(B2832,'GenBank#'!A:A,0))</f>
        <v>#N/A</v>
      </c>
    </row>
    <row r="2833" spans="1:23" x14ac:dyDescent="0.2">
      <c r="A2833">
        <v>944</v>
      </c>
      <c r="B2833" t="str">
        <f t="shared" si="97"/>
        <v>OG944hifi</v>
      </c>
      <c r="C2833" t="s">
        <v>1374</v>
      </c>
      <c r="D2833" t="s">
        <v>37</v>
      </c>
      <c r="E2833" t="str">
        <f>INDEX(Field_ID!$B:$B, MATCH(C2833,Field_ID!A:A,0))</f>
        <v>Galeocerdo cuvier</v>
      </c>
      <c r="F2833" t="e">
        <f>INDEX(Assembled!$F:$F, MATCH(B2833,Assembled!A:A,0))</f>
        <v>#N/A</v>
      </c>
      <c r="G2833" t="e">
        <f>INDEX(Assembled!$P:$P, MATCH(B2833,Assembled!A:A,0))</f>
        <v>#N/A</v>
      </c>
      <c r="H2833" s="4" t="e">
        <f>INDEX(COX1_BOLD!G:G, MATCH(B2833,COX1_BOLD!A:A,0))</f>
        <v>#N/A</v>
      </c>
      <c r="I2833" s="4" t="e">
        <f>INDEX(COX1_NCBI!G:G, MATCH(B2833,COX1_NCBI!A:A,0))</f>
        <v>#N/A</v>
      </c>
      <c r="J2833" s="5" t="e">
        <f>INDEX(lca_co1!H:H, MATCH(B2833,lca_co1!A:A,0))</f>
        <v>#N/A</v>
      </c>
      <c r="K2833" t="e">
        <f>INDEX(Assembled!$M:$M, MATCH(B2833,Assembled!A:A,0))</f>
        <v>#N/A</v>
      </c>
      <c r="L2833" s="4" t="e">
        <f>INDEX('16s_NCBI'!G:G, MATCH(B2833,'16s_NCBI'!A:A,0))</f>
        <v>#N/A</v>
      </c>
      <c r="M2833" s="5" t="e">
        <f>INDEX(lca_16s!H:H, MATCH(B2833,lca_16s!A:A,0))</f>
        <v>#N/A</v>
      </c>
      <c r="N2833" t="e">
        <f>INDEX(Assembled!$L:$L, MATCH(B2833,Assembled!A:A,0))</f>
        <v>#N/A</v>
      </c>
      <c r="O2833" s="4" t="e">
        <f>INDEX('12s_NCBI'!G:G, MATCH(B2833,'12s_NCBI'!A:A,0))</f>
        <v>#N/A</v>
      </c>
      <c r="P2833" s="5" t="e">
        <f>INDEX(lca_12s!H:H, MATCH(B2833,lca_12s!A:A,0))</f>
        <v>#N/A</v>
      </c>
      <c r="U2833" t="str">
        <f>IF(ISNUMBER(MATCH(B2833, DraftGenomesAssmbld!A:A, 0)), "Yes", "No")</f>
        <v>No</v>
      </c>
      <c r="V2833" t="str">
        <f>IF(ISNUMBER(MATCH(B2833, DraftGenomesUploaded!B:B, 0)), "Yes", "No")</f>
        <v>No</v>
      </c>
      <c r="W2833" t="e">
        <f>INDEX('GenBank#'!$G:$G, MATCH(B2833,'GenBank#'!A:A,0))</f>
        <v>#N/A</v>
      </c>
    </row>
    <row r="2834" spans="1:23" x14ac:dyDescent="0.2">
      <c r="A2834">
        <v>945</v>
      </c>
      <c r="B2834" t="str">
        <f t="shared" si="97"/>
        <v>OG945hic</v>
      </c>
      <c r="C2834" t="s">
        <v>1375</v>
      </c>
      <c r="D2834" t="s">
        <v>35</v>
      </c>
      <c r="E2834" t="str">
        <f>INDEX(Field_ID!$B:$B, MATCH(C2834,Field_ID!A:A,0))</f>
        <v>Galeocerdo cuvier</v>
      </c>
      <c r="F2834" t="e">
        <f>INDEX(Assembled!$F:$F, MATCH(B2834,Assembled!A:A,0))</f>
        <v>#N/A</v>
      </c>
      <c r="G2834" t="e">
        <f>INDEX(Assembled!$P:$P, MATCH(B2834,Assembled!A:A,0))</f>
        <v>#N/A</v>
      </c>
      <c r="H2834" s="4" t="e">
        <f>INDEX(COX1_BOLD!G:G, MATCH(B2834,COX1_BOLD!A:A,0))</f>
        <v>#N/A</v>
      </c>
      <c r="I2834" s="4" t="e">
        <f>INDEX(COX1_NCBI!G:G, MATCH(B2834,COX1_NCBI!A:A,0))</f>
        <v>#N/A</v>
      </c>
      <c r="J2834" s="5" t="e">
        <f>INDEX(lca_co1!H:H, MATCH(B2834,lca_co1!A:A,0))</f>
        <v>#N/A</v>
      </c>
      <c r="K2834" t="e">
        <f>INDEX(Assembled!$M:$M, MATCH(B2834,Assembled!A:A,0))</f>
        <v>#N/A</v>
      </c>
      <c r="L2834" s="4" t="e">
        <f>INDEX('16s_NCBI'!G:G, MATCH(B2834,'16s_NCBI'!A:A,0))</f>
        <v>#N/A</v>
      </c>
      <c r="M2834" s="5" t="e">
        <f>INDEX(lca_16s!H:H, MATCH(B2834,lca_16s!A:A,0))</f>
        <v>#N/A</v>
      </c>
      <c r="N2834" t="e">
        <f>INDEX(Assembled!$L:$L, MATCH(B2834,Assembled!A:A,0))</f>
        <v>#N/A</v>
      </c>
      <c r="O2834" s="4" t="e">
        <f>INDEX('12s_NCBI'!G:G, MATCH(B2834,'12s_NCBI'!A:A,0))</f>
        <v>#N/A</v>
      </c>
      <c r="P2834" s="5" t="e">
        <f>INDEX(lca_12s!H:H, MATCH(B2834,lca_12s!A:A,0))</f>
        <v>#N/A</v>
      </c>
      <c r="U2834" t="str">
        <f>IF(ISNUMBER(MATCH(B2834, DraftGenomesAssmbld!A:A, 0)), "Yes", "No")</f>
        <v>No</v>
      </c>
      <c r="V2834" t="str">
        <f>IF(ISNUMBER(MATCH(B2834, DraftGenomesUploaded!B:B, 0)), "Yes", "No")</f>
        <v>No</v>
      </c>
      <c r="W2834" t="e">
        <f>INDEX('GenBank#'!$G:$G, MATCH(B2834,'GenBank#'!A:A,0))</f>
        <v>#N/A</v>
      </c>
    </row>
    <row r="2835" spans="1:23" x14ac:dyDescent="0.2">
      <c r="A2835">
        <v>945</v>
      </c>
      <c r="B2835" t="str">
        <f t="shared" si="97"/>
        <v>OG945ilmn</v>
      </c>
      <c r="C2835" t="s">
        <v>1375</v>
      </c>
      <c r="D2835" t="s">
        <v>36</v>
      </c>
      <c r="E2835" t="str">
        <f>INDEX(Field_ID!$B:$B, MATCH(C2835,Field_ID!A:A,0))</f>
        <v>Galeocerdo cuvier</v>
      </c>
      <c r="F2835" t="e">
        <f>INDEX(Assembled!$F:$F, MATCH(B2835,Assembled!A:A,0))</f>
        <v>#N/A</v>
      </c>
      <c r="G2835" t="e">
        <f>INDEX(Assembled!$P:$P, MATCH(B2835,Assembled!A:A,0))</f>
        <v>#N/A</v>
      </c>
      <c r="H2835" s="4" t="e">
        <f>INDEX(COX1_BOLD!G:G, MATCH(B2835,COX1_BOLD!A:A,0))</f>
        <v>#N/A</v>
      </c>
      <c r="I2835" s="4" t="e">
        <f>INDEX(COX1_NCBI!G:G, MATCH(B2835,COX1_NCBI!A:A,0))</f>
        <v>#N/A</v>
      </c>
      <c r="J2835" s="5" t="e">
        <f>INDEX(lca_co1!H:H, MATCH(B2835,lca_co1!A:A,0))</f>
        <v>#N/A</v>
      </c>
      <c r="K2835" t="e">
        <f>INDEX(Assembled!$M:$M, MATCH(B2835,Assembled!A:A,0))</f>
        <v>#N/A</v>
      </c>
      <c r="L2835" s="4" t="e">
        <f>INDEX('16s_NCBI'!G:G, MATCH(B2835,'16s_NCBI'!A:A,0))</f>
        <v>#N/A</v>
      </c>
      <c r="M2835" s="5" t="e">
        <f>INDEX(lca_16s!H:H, MATCH(B2835,lca_16s!A:A,0))</f>
        <v>#N/A</v>
      </c>
      <c r="N2835" t="e">
        <f>INDEX(Assembled!$L:$L, MATCH(B2835,Assembled!A:A,0))</f>
        <v>#N/A</v>
      </c>
      <c r="O2835" s="4" t="e">
        <f>INDEX('12s_NCBI'!G:G, MATCH(B2835,'12s_NCBI'!A:A,0))</f>
        <v>#N/A</v>
      </c>
      <c r="P2835" s="5" t="e">
        <f>INDEX(lca_12s!H:H, MATCH(B2835,lca_12s!A:A,0))</f>
        <v>#N/A</v>
      </c>
      <c r="U2835" t="str">
        <f>IF(ISNUMBER(MATCH(B2835, DraftGenomesAssmbld!A:A, 0)), "Yes", "No")</f>
        <v>No</v>
      </c>
      <c r="V2835" t="str">
        <f>IF(ISNUMBER(MATCH(B2835, DraftGenomesUploaded!B:B, 0)), "Yes", "No")</f>
        <v>No</v>
      </c>
      <c r="W2835" t="e">
        <f>INDEX('GenBank#'!$G:$G, MATCH(B2835,'GenBank#'!A:A,0))</f>
        <v>#N/A</v>
      </c>
    </row>
    <row r="2836" spans="1:23" x14ac:dyDescent="0.2">
      <c r="A2836">
        <v>945</v>
      </c>
      <c r="B2836" t="str">
        <f t="shared" si="97"/>
        <v>OG945hifi</v>
      </c>
      <c r="C2836" t="s">
        <v>1375</v>
      </c>
      <c r="D2836" t="s">
        <v>37</v>
      </c>
      <c r="E2836" t="str">
        <f>INDEX(Field_ID!$B:$B, MATCH(C2836,Field_ID!A:A,0))</f>
        <v>Galeocerdo cuvier</v>
      </c>
      <c r="F2836" t="e">
        <f>INDEX(Assembled!$F:$F, MATCH(B2836,Assembled!A:A,0))</f>
        <v>#N/A</v>
      </c>
      <c r="G2836" t="e">
        <f>INDEX(Assembled!$P:$P, MATCH(B2836,Assembled!A:A,0))</f>
        <v>#N/A</v>
      </c>
      <c r="H2836" s="4" t="e">
        <f>INDEX(COX1_BOLD!G:G, MATCH(B2836,COX1_BOLD!A:A,0))</f>
        <v>#N/A</v>
      </c>
      <c r="I2836" s="4" t="e">
        <f>INDEX(COX1_NCBI!G:G, MATCH(B2836,COX1_NCBI!A:A,0))</f>
        <v>#N/A</v>
      </c>
      <c r="J2836" s="5" t="e">
        <f>INDEX(lca_co1!H:H, MATCH(B2836,lca_co1!A:A,0))</f>
        <v>#N/A</v>
      </c>
      <c r="K2836" t="e">
        <f>INDEX(Assembled!$M:$M, MATCH(B2836,Assembled!A:A,0))</f>
        <v>#N/A</v>
      </c>
      <c r="L2836" s="4" t="e">
        <f>INDEX('16s_NCBI'!G:G, MATCH(B2836,'16s_NCBI'!A:A,0))</f>
        <v>#N/A</v>
      </c>
      <c r="M2836" s="5" t="e">
        <f>INDEX(lca_16s!H:H, MATCH(B2836,lca_16s!A:A,0))</f>
        <v>#N/A</v>
      </c>
      <c r="N2836" t="e">
        <f>INDEX(Assembled!$L:$L, MATCH(B2836,Assembled!A:A,0))</f>
        <v>#N/A</v>
      </c>
      <c r="O2836" s="4" t="e">
        <f>INDEX('12s_NCBI'!G:G, MATCH(B2836,'12s_NCBI'!A:A,0))</f>
        <v>#N/A</v>
      </c>
      <c r="P2836" s="5" t="e">
        <f>INDEX(lca_12s!H:H, MATCH(B2836,lca_12s!A:A,0))</f>
        <v>#N/A</v>
      </c>
      <c r="U2836" t="str">
        <f>IF(ISNUMBER(MATCH(B2836, DraftGenomesAssmbld!A:A, 0)), "Yes", "No")</f>
        <v>No</v>
      </c>
      <c r="V2836" t="str">
        <f>IF(ISNUMBER(MATCH(B2836, DraftGenomesUploaded!B:B, 0)), "Yes", "No")</f>
        <v>No</v>
      </c>
      <c r="W2836" t="e">
        <f>INDEX('GenBank#'!$G:$G, MATCH(B2836,'GenBank#'!A:A,0))</f>
        <v>#N/A</v>
      </c>
    </row>
    <row r="2837" spans="1:23" x14ac:dyDescent="0.2">
      <c r="A2837">
        <v>946</v>
      </c>
      <c r="B2837" t="str">
        <f t="shared" si="97"/>
        <v>OG946hic</v>
      </c>
      <c r="C2837" t="s">
        <v>1376</v>
      </c>
      <c r="D2837" t="s">
        <v>35</v>
      </c>
      <c r="E2837" t="str">
        <f>INDEX(Field_ID!$B:$B, MATCH(C2837,Field_ID!A:A,0))</f>
        <v>Galeocerdo cuvier</v>
      </c>
      <c r="F2837" t="e">
        <f>INDEX(Assembled!$F:$F, MATCH(B2837,Assembled!A:A,0))</f>
        <v>#N/A</v>
      </c>
      <c r="G2837" t="e">
        <f>INDEX(Assembled!$P:$P, MATCH(B2837,Assembled!A:A,0))</f>
        <v>#N/A</v>
      </c>
      <c r="H2837" s="4" t="e">
        <f>INDEX(COX1_BOLD!G:G, MATCH(B2837,COX1_BOLD!A:A,0))</f>
        <v>#N/A</v>
      </c>
      <c r="I2837" s="4" t="e">
        <f>INDEX(COX1_NCBI!G:G, MATCH(B2837,COX1_NCBI!A:A,0))</f>
        <v>#N/A</v>
      </c>
      <c r="J2837" s="5" t="e">
        <f>INDEX(lca_co1!H:H, MATCH(B2837,lca_co1!A:A,0))</f>
        <v>#N/A</v>
      </c>
      <c r="K2837" t="e">
        <f>INDEX(Assembled!$M:$M, MATCH(B2837,Assembled!A:A,0))</f>
        <v>#N/A</v>
      </c>
      <c r="L2837" s="4" t="e">
        <f>INDEX('16s_NCBI'!G:G, MATCH(B2837,'16s_NCBI'!A:A,0))</f>
        <v>#N/A</v>
      </c>
      <c r="M2837" s="5" t="e">
        <f>INDEX(lca_16s!H:H, MATCH(B2837,lca_16s!A:A,0))</f>
        <v>#N/A</v>
      </c>
      <c r="N2837" t="e">
        <f>INDEX(Assembled!$L:$L, MATCH(B2837,Assembled!A:A,0))</f>
        <v>#N/A</v>
      </c>
      <c r="O2837" s="4" t="e">
        <f>INDEX('12s_NCBI'!G:G, MATCH(B2837,'12s_NCBI'!A:A,0))</f>
        <v>#N/A</v>
      </c>
      <c r="P2837" s="5" t="e">
        <f>INDEX(lca_12s!H:H, MATCH(B2837,lca_12s!A:A,0))</f>
        <v>#N/A</v>
      </c>
      <c r="U2837" t="str">
        <f>IF(ISNUMBER(MATCH(B2837, DraftGenomesAssmbld!A:A, 0)), "Yes", "No")</f>
        <v>No</v>
      </c>
      <c r="V2837" t="str">
        <f>IF(ISNUMBER(MATCH(B2837, DraftGenomesUploaded!B:B, 0)), "Yes", "No")</f>
        <v>No</v>
      </c>
      <c r="W2837" t="e">
        <f>INDEX('GenBank#'!$G:$G, MATCH(B2837,'GenBank#'!A:A,0))</f>
        <v>#N/A</v>
      </c>
    </row>
    <row r="2838" spans="1:23" x14ac:dyDescent="0.2">
      <c r="A2838">
        <v>946</v>
      </c>
      <c r="B2838" t="str">
        <f t="shared" si="97"/>
        <v>OG946ilmn</v>
      </c>
      <c r="C2838" t="s">
        <v>1376</v>
      </c>
      <c r="D2838" t="s">
        <v>36</v>
      </c>
      <c r="E2838" t="str">
        <f>INDEX(Field_ID!$B:$B, MATCH(C2838,Field_ID!A:A,0))</f>
        <v>Galeocerdo cuvier</v>
      </c>
      <c r="F2838" t="e">
        <f>INDEX(Assembled!$F:$F, MATCH(B2838,Assembled!A:A,0))</f>
        <v>#N/A</v>
      </c>
      <c r="G2838" t="e">
        <f>INDEX(Assembled!$P:$P, MATCH(B2838,Assembled!A:A,0))</f>
        <v>#N/A</v>
      </c>
      <c r="H2838" s="4" t="e">
        <f>INDEX(COX1_BOLD!G:G, MATCH(B2838,COX1_BOLD!A:A,0))</f>
        <v>#N/A</v>
      </c>
      <c r="I2838" s="4" t="e">
        <f>INDEX(COX1_NCBI!G:G, MATCH(B2838,COX1_NCBI!A:A,0))</f>
        <v>#N/A</v>
      </c>
      <c r="J2838" s="5" t="e">
        <f>INDEX(lca_co1!H:H, MATCH(B2838,lca_co1!A:A,0))</f>
        <v>#N/A</v>
      </c>
      <c r="K2838" t="e">
        <f>INDEX(Assembled!$M:$M, MATCH(B2838,Assembled!A:A,0))</f>
        <v>#N/A</v>
      </c>
      <c r="L2838" s="4" t="e">
        <f>INDEX('16s_NCBI'!G:G, MATCH(B2838,'16s_NCBI'!A:A,0))</f>
        <v>#N/A</v>
      </c>
      <c r="M2838" s="5" t="e">
        <f>INDEX(lca_16s!H:H, MATCH(B2838,lca_16s!A:A,0))</f>
        <v>#N/A</v>
      </c>
      <c r="N2838" t="e">
        <f>INDEX(Assembled!$L:$L, MATCH(B2838,Assembled!A:A,0))</f>
        <v>#N/A</v>
      </c>
      <c r="O2838" s="4" t="e">
        <f>INDEX('12s_NCBI'!G:G, MATCH(B2838,'12s_NCBI'!A:A,0))</f>
        <v>#N/A</v>
      </c>
      <c r="P2838" s="5" t="e">
        <f>INDEX(lca_12s!H:H, MATCH(B2838,lca_12s!A:A,0))</f>
        <v>#N/A</v>
      </c>
      <c r="U2838" t="str">
        <f>IF(ISNUMBER(MATCH(B2838, DraftGenomesAssmbld!A:A, 0)), "Yes", "No")</f>
        <v>No</v>
      </c>
      <c r="V2838" t="str">
        <f>IF(ISNUMBER(MATCH(B2838, DraftGenomesUploaded!B:B, 0)), "Yes", "No")</f>
        <v>No</v>
      </c>
      <c r="W2838" t="e">
        <f>INDEX('GenBank#'!$G:$G, MATCH(B2838,'GenBank#'!A:A,0))</f>
        <v>#N/A</v>
      </c>
    </row>
    <row r="2839" spans="1:23" x14ac:dyDescent="0.2">
      <c r="A2839">
        <v>946</v>
      </c>
      <c r="B2839" t="str">
        <f t="shared" si="97"/>
        <v>OG946hifi</v>
      </c>
      <c r="C2839" t="s">
        <v>1376</v>
      </c>
      <c r="D2839" t="s">
        <v>37</v>
      </c>
      <c r="E2839" t="str">
        <f>INDEX(Field_ID!$B:$B, MATCH(C2839,Field_ID!A:A,0))</f>
        <v>Galeocerdo cuvier</v>
      </c>
      <c r="F2839" t="e">
        <f>INDEX(Assembled!$F:$F, MATCH(B2839,Assembled!A:A,0))</f>
        <v>#N/A</v>
      </c>
      <c r="G2839" t="e">
        <f>INDEX(Assembled!$P:$P, MATCH(B2839,Assembled!A:A,0))</f>
        <v>#N/A</v>
      </c>
      <c r="H2839" s="4" t="e">
        <f>INDEX(COX1_BOLD!G:G, MATCH(B2839,COX1_BOLD!A:A,0))</f>
        <v>#N/A</v>
      </c>
      <c r="I2839" s="4" t="e">
        <f>INDEX(COX1_NCBI!G:G, MATCH(B2839,COX1_NCBI!A:A,0))</f>
        <v>#N/A</v>
      </c>
      <c r="J2839" s="5" t="e">
        <f>INDEX(lca_co1!H:H, MATCH(B2839,lca_co1!A:A,0))</f>
        <v>#N/A</v>
      </c>
      <c r="K2839" t="e">
        <f>INDEX(Assembled!$M:$M, MATCH(B2839,Assembled!A:A,0))</f>
        <v>#N/A</v>
      </c>
      <c r="L2839" s="4" t="e">
        <f>INDEX('16s_NCBI'!G:G, MATCH(B2839,'16s_NCBI'!A:A,0))</f>
        <v>#N/A</v>
      </c>
      <c r="M2839" s="5" t="e">
        <f>INDEX(lca_16s!H:H, MATCH(B2839,lca_16s!A:A,0))</f>
        <v>#N/A</v>
      </c>
      <c r="N2839" t="e">
        <f>INDEX(Assembled!$L:$L, MATCH(B2839,Assembled!A:A,0))</f>
        <v>#N/A</v>
      </c>
      <c r="O2839" s="4" t="e">
        <f>INDEX('12s_NCBI'!G:G, MATCH(B2839,'12s_NCBI'!A:A,0))</f>
        <v>#N/A</v>
      </c>
      <c r="P2839" s="5" t="e">
        <f>INDEX(lca_12s!H:H, MATCH(B2839,lca_12s!A:A,0))</f>
        <v>#N/A</v>
      </c>
      <c r="U2839" t="str">
        <f>IF(ISNUMBER(MATCH(B2839, DraftGenomesAssmbld!A:A, 0)), "Yes", "No")</f>
        <v>No</v>
      </c>
      <c r="V2839" t="str">
        <f>IF(ISNUMBER(MATCH(B2839, DraftGenomesUploaded!B:B, 0)), "Yes", "No")</f>
        <v>No</v>
      </c>
      <c r="W2839" t="e">
        <f>INDEX('GenBank#'!$G:$G, MATCH(B2839,'GenBank#'!A:A,0))</f>
        <v>#N/A</v>
      </c>
    </row>
    <row r="2840" spans="1:23" x14ac:dyDescent="0.2">
      <c r="A2840">
        <v>947</v>
      </c>
      <c r="B2840" t="str">
        <f t="shared" si="97"/>
        <v>OG947hic</v>
      </c>
      <c r="C2840" t="s">
        <v>1377</v>
      </c>
      <c r="D2840" t="s">
        <v>35</v>
      </c>
      <c r="E2840" t="str">
        <f>INDEX(Field_ID!$B:$B, MATCH(C2840,Field_ID!A:A,0))</f>
        <v>Galeocerdo cuvier</v>
      </c>
      <c r="F2840" t="e">
        <f>INDEX(Assembled!$F:$F, MATCH(B2840,Assembled!A:A,0))</f>
        <v>#N/A</v>
      </c>
      <c r="G2840" t="e">
        <f>INDEX(Assembled!$P:$P, MATCH(B2840,Assembled!A:A,0))</f>
        <v>#N/A</v>
      </c>
      <c r="H2840" s="4" t="e">
        <f>INDEX(COX1_BOLD!G:G, MATCH(B2840,COX1_BOLD!A:A,0))</f>
        <v>#N/A</v>
      </c>
      <c r="I2840" s="4" t="e">
        <f>INDEX(COX1_NCBI!G:G, MATCH(B2840,COX1_NCBI!A:A,0))</f>
        <v>#N/A</v>
      </c>
      <c r="J2840" s="5" t="e">
        <f>INDEX(lca_co1!H:H, MATCH(B2840,lca_co1!A:A,0))</f>
        <v>#N/A</v>
      </c>
      <c r="K2840" t="e">
        <f>INDEX(Assembled!$M:$M, MATCH(B2840,Assembled!A:A,0))</f>
        <v>#N/A</v>
      </c>
      <c r="L2840" s="4" t="e">
        <f>INDEX('16s_NCBI'!G:G, MATCH(B2840,'16s_NCBI'!A:A,0))</f>
        <v>#N/A</v>
      </c>
      <c r="M2840" s="5" t="e">
        <f>INDEX(lca_16s!H:H, MATCH(B2840,lca_16s!A:A,0))</f>
        <v>#N/A</v>
      </c>
      <c r="N2840" t="e">
        <f>INDEX(Assembled!$L:$L, MATCH(B2840,Assembled!A:A,0))</f>
        <v>#N/A</v>
      </c>
      <c r="O2840" s="4" t="e">
        <f>INDEX('12s_NCBI'!G:G, MATCH(B2840,'12s_NCBI'!A:A,0))</f>
        <v>#N/A</v>
      </c>
      <c r="P2840" s="5" t="e">
        <f>INDEX(lca_12s!H:H, MATCH(B2840,lca_12s!A:A,0))</f>
        <v>#N/A</v>
      </c>
      <c r="U2840" t="str">
        <f>IF(ISNUMBER(MATCH(B2840, DraftGenomesAssmbld!A:A, 0)), "Yes", "No")</f>
        <v>No</v>
      </c>
      <c r="V2840" t="str">
        <f>IF(ISNUMBER(MATCH(B2840, DraftGenomesUploaded!B:B, 0)), "Yes", "No")</f>
        <v>No</v>
      </c>
      <c r="W2840" t="e">
        <f>INDEX('GenBank#'!$G:$G, MATCH(B2840,'GenBank#'!A:A,0))</f>
        <v>#N/A</v>
      </c>
    </row>
    <row r="2841" spans="1:23" x14ac:dyDescent="0.2">
      <c r="A2841">
        <v>947</v>
      </c>
      <c r="B2841" t="str">
        <f t="shared" si="97"/>
        <v>OG947ilmn</v>
      </c>
      <c r="C2841" t="s">
        <v>1377</v>
      </c>
      <c r="D2841" t="s">
        <v>36</v>
      </c>
      <c r="E2841" t="str">
        <f>INDEX(Field_ID!$B:$B, MATCH(C2841,Field_ID!A:A,0))</f>
        <v>Galeocerdo cuvier</v>
      </c>
      <c r="F2841" t="e">
        <f>INDEX(Assembled!$F:$F, MATCH(B2841,Assembled!A:A,0))</f>
        <v>#N/A</v>
      </c>
      <c r="G2841" t="e">
        <f>INDEX(Assembled!$P:$P, MATCH(B2841,Assembled!A:A,0))</f>
        <v>#N/A</v>
      </c>
      <c r="H2841" s="4" t="e">
        <f>INDEX(COX1_BOLD!G:G, MATCH(B2841,COX1_BOLD!A:A,0))</f>
        <v>#N/A</v>
      </c>
      <c r="I2841" s="4" t="e">
        <f>INDEX(COX1_NCBI!G:G, MATCH(B2841,COX1_NCBI!A:A,0))</f>
        <v>#N/A</v>
      </c>
      <c r="J2841" s="5" t="e">
        <f>INDEX(lca_co1!H:H, MATCH(B2841,lca_co1!A:A,0))</f>
        <v>#N/A</v>
      </c>
      <c r="K2841" t="e">
        <f>INDEX(Assembled!$M:$M, MATCH(B2841,Assembled!A:A,0))</f>
        <v>#N/A</v>
      </c>
      <c r="L2841" s="4" t="e">
        <f>INDEX('16s_NCBI'!G:G, MATCH(B2841,'16s_NCBI'!A:A,0))</f>
        <v>#N/A</v>
      </c>
      <c r="M2841" s="5" t="e">
        <f>INDEX(lca_16s!H:H, MATCH(B2841,lca_16s!A:A,0))</f>
        <v>#N/A</v>
      </c>
      <c r="N2841" t="e">
        <f>INDEX(Assembled!$L:$L, MATCH(B2841,Assembled!A:A,0))</f>
        <v>#N/A</v>
      </c>
      <c r="O2841" s="4" t="e">
        <f>INDEX('12s_NCBI'!G:G, MATCH(B2841,'12s_NCBI'!A:A,0))</f>
        <v>#N/A</v>
      </c>
      <c r="P2841" s="5" t="e">
        <f>INDEX(lca_12s!H:H, MATCH(B2841,lca_12s!A:A,0))</f>
        <v>#N/A</v>
      </c>
      <c r="U2841" t="str">
        <f>IF(ISNUMBER(MATCH(B2841, DraftGenomesAssmbld!A:A, 0)), "Yes", "No")</f>
        <v>No</v>
      </c>
      <c r="V2841" t="str">
        <f>IF(ISNUMBER(MATCH(B2841, DraftGenomesUploaded!B:B, 0)), "Yes", "No")</f>
        <v>No</v>
      </c>
      <c r="W2841" t="e">
        <f>INDEX('GenBank#'!$G:$G, MATCH(B2841,'GenBank#'!A:A,0))</f>
        <v>#N/A</v>
      </c>
    </row>
    <row r="2842" spans="1:23" x14ac:dyDescent="0.2">
      <c r="A2842">
        <v>947</v>
      </c>
      <c r="B2842" t="str">
        <f t="shared" si="97"/>
        <v>OG947hifi</v>
      </c>
      <c r="C2842" t="s">
        <v>1377</v>
      </c>
      <c r="D2842" t="s">
        <v>37</v>
      </c>
      <c r="E2842" t="str">
        <f>INDEX(Field_ID!$B:$B, MATCH(C2842,Field_ID!A:A,0))</f>
        <v>Galeocerdo cuvier</v>
      </c>
      <c r="F2842" t="e">
        <f>INDEX(Assembled!$F:$F, MATCH(B2842,Assembled!A:A,0))</f>
        <v>#N/A</v>
      </c>
      <c r="G2842" t="e">
        <f>INDEX(Assembled!$P:$P, MATCH(B2842,Assembled!A:A,0))</f>
        <v>#N/A</v>
      </c>
      <c r="H2842" s="4" t="e">
        <f>INDEX(COX1_BOLD!G:G, MATCH(B2842,COX1_BOLD!A:A,0))</f>
        <v>#N/A</v>
      </c>
      <c r="I2842" s="4" t="e">
        <f>INDEX(COX1_NCBI!G:G, MATCH(B2842,COX1_NCBI!A:A,0))</f>
        <v>#N/A</v>
      </c>
      <c r="J2842" s="5" t="e">
        <f>INDEX(lca_co1!H:H, MATCH(B2842,lca_co1!A:A,0))</f>
        <v>#N/A</v>
      </c>
      <c r="K2842" t="e">
        <f>INDEX(Assembled!$M:$M, MATCH(B2842,Assembled!A:A,0))</f>
        <v>#N/A</v>
      </c>
      <c r="L2842" s="4" t="e">
        <f>INDEX('16s_NCBI'!G:G, MATCH(B2842,'16s_NCBI'!A:A,0))</f>
        <v>#N/A</v>
      </c>
      <c r="M2842" s="5" t="e">
        <f>INDEX(lca_16s!H:H, MATCH(B2842,lca_16s!A:A,0))</f>
        <v>#N/A</v>
      </c>
      <c r="N2842" t="e">
        <f>INDEX(Assembled!$L:$L, MATCH(B2842,Assembled!A:A,0))</f>
        <v>#N/A</v>
      </c>
      <c r="O2842" s="4" t="e">
        <f>INDEX('12s_NCBI'!G:G, MATCH(B2842,'12s_NCBI'!A:A,0))</f>
        <v>#N/A</v>
      </c>
      <c r="P2842" s="5" t="e">
        <f>INDEX(lca_12s!H:H, MATCH(B2842,lca_12s!A:A,0))</f>
        <v>#N/A</v>
      </c>
      <c r="U2842" t="str">
        <f>IF(ISNUMBER(MATCH(B2842, DraftGenomesAssmbld!A:A, 0)), "Yes", "No")</f>
        <v>No</v>
      </c>
      <c r="V2842" t="str">
        <f>IF(ISNUMBER(MATCH(B2842, DraftGenomesUploaded!B:B, 0)), "Yes", "No")</f>
        <v>No</v>
      </c>
      <c r="W2842" t="e">
        <f>INDEX('GenBank#'!$G:$G, MATCH(B2842,'GenBank#'!A:A,0))</f>
        <v>#N/A</v>
      </c>
    </row>
    <row r="2843" spans="1:23" x14ac:dyDescent="0.2">
      <c r="A2843">
        <v>948</v>
      </c>
      <c r="B2843" t="str">
        <f t="shared" si="97"/>
        <v>OG948hic</v>
      </c>
      <c r="C2843" t="s">
        <v>1378</v>
      </c>
      <c r="D2843" t="s">
        <v>35</v>
      </c>
      <c r="E2843" t="str">
        <f>INDEX(Field_ID!$B:$B, MATCH(C2843,Field_ID!A:A,0))</f>
        <v>Galeocerdo cuvier</v>
      </c>
      <c r="F2843" t="e">
        <f>INDEX(Assembled!$F:$F, MATCH(B2843,Assembled!A:A,0))</f>
        <v>#N/A</v>
      </c>
      <c r="G2843" t="e">
        <f>INDEX(Assembled!$P:$P, MATCH(B2843,Assembled!A:A,0))</f>
        <v>#N/A</v>
      </c>
      <c r="H2843" s="4" t="e">
        <f>INDEX(COX1_BOLD!G:G, MATCH(B2843,COX1_BOLD!A:A,0))</f>
        <v>#N/A</v>
      </c>
      <c r="I2843" s="4" t="e">
        <f>INDEX(COX1_NCBI!G:G, MATCH(B2843,COX1_NCBI!A:A,0))</f>
        <v>#N/A</v>
      </c>
      <c r="J2843" s="5" t="e">
        <f>INDEX(lca_co1!H:H, MATCH(B2843,lca_co1!A:A,0))</f>
        <v>#N/A</v>
      </c>
      <c r="K2843" t="e">
        <f>INDEX(Assembled!$M:$M, MATCH(B2843,Assembled!A:A,0))</f>
        <v>#N/A</v>
      </c>
      <c r="L2843" s="4" t="e">
        <f>INDEX('16s_NCBI'!G:G, MATCH(B2843,'16s_NCBI'!A:A,0))</f>
        <v>#N/A</v>
      </c>
      <c r="M2843" s="5" t="e">
        <f>INDEX(lca_16s!H:H, MATCH(B2843,lca_16s!A:A,0))</f>
        <v>#N/A</v>
      </c>
      <c r="N2843" t="e">
        <f>INDEX(Assembled!$L:$L, MATCH(B2843,Assembled!A:A,0))</f>
        <v>#N/A</v>
      </c>
      <c r="O2843" s="4" t="e">
        <f>INDEX('12s_NCBI'!G:G, MATCH(B2843,'12s_NCBI'!A:A,0))</f>
        <v>#N/A</v>
      </c>
      <c r="P2843" s="5" t="e">
        <f>INDEX(lca_12s!H:H, MATCH(B2843,lca_12s!A:A,0))</f>
        <v>#N/A</v>
      </c>
      <c r="U2843" t="str">
        <f>IF(ISNUMBER(MATCH(B2843, DraftGenomesAssmbld!A:A, 0)), "Yes", "No")</f>
        <v>No</v>
      </c>
      <c r="V2843" t="str">
        <f>IF(ISNUMBER(MATCH(B2843, DraftGenomesUploaded!B:B, 0)), "Yes", "No")</f>
        <v>No</v>
      </c>
      <c r="W2843" t="e">
        <f>INDEX('GenBank#'!$G:$G, MATCH(B2843,'GenBank#'!A:A,0))</f>
        <v>#N/A</v>
      </c>
    </row>
    <row r="2844" spans="1:23" x14ac:dyDescent="0.2">
      <c r="A2844">
        <v>948</v>
      </c>
      <c r="B2844" t="str">
        <f t="shared" si="97"/>
        <v>OG948ilmn</v>
      </c>
      <c r="C2844" t="s">
        <v>1378</v>
      </c>
      <c r="D2844" t="s">
        <v>36</v>
      </c>
      <c r="E2844" t="str">
        <f>INDEX(Field_ID!$B:$B, MATCH(C2844,Field_ID!A:A,0))</f>
        <v>Galeocerdo cuvier</v>
      </c>
      <c r="F2844" t="e">
        <f>INDEX(Assembled!$F:$F, MATCH(B2844,Assembled!A:A,0))</f>
        <v>#N/A</v>
      </c>
      <c r="G2844" t="e">
        <f>INDEX(Assembled!$P:$P, MATCH(B2844,Assembled!A:A,0))</f>
        <v>#N/A</v>
      </c>
      <c r="H2844" s="4" t="e">
        <f>INDEX(COX1_BOLD!G:G, MATCH(B2844,COX1_BOLD!A:A,0))</f>
        <v>#N/A</v>
      </c>
      <c r="I2844" s="4" t="e">
        <f>INDEX(COX1_NCBI!G:G, MATCH(B2844,COX1_NCBI!A:A,0))</f>
        <v>#N/A</v>
      </c>
      <c r="J2844" s="5" t="e">
        <f>INDEX(lca_co1!H:H, MATCH(B2844,lca_co1!A:A,0))</f>
        <v>#N/A</v>
      </c>
      <c r="K2844" t="e">
        <f>INDEX(Assembled!$M:$M, MATCH(B2844,Assembled!A:A,0))</f>
        <v>#N/A</v>
      </c>
      <c r="L2844" s="4" t="e">
        <f>INDEX('16s_NCBI'!G:G, MATCH(B2844,'16s_NCBI'!A:A,0))</f>
        <v>#N/A</v>
      </c>
      <c r="M2844" s="5" t="e">
        <f>INDEX(lca_16s!H:H, MATCH(B2844,lca_16s!A:A,0))</f>
        <v>#N/A</v>
      </c>
      <c r="N2844" t="e">
        <f>INDEX(Assembled!$L:$L, MATCH(B2844,Assembled!A:A,0))</f>
        <v>#N/A</v>
      </c>
      <c r="O2844" s="4" t="e">
        <f>INDEX('12s_NCBI'!G:G, MATCH(B2844,'12s_NCBI'!A:A,0))</f>
        <v>#N/A</v>
      </c>
      <c r="P2844" s="5" t="e">
        <f>INDEX(lca_12s!H:H, MATCH(B2844,lca_12s!A:A,0))</f>
        <v>#N/A</v>
      </c>
      <c r="U2844" t="str">
        <f>IF(ISNUMBER(MATCH(B2844, DraftGenomesAssmbld!A:A, 0)), "Yes", "No")</f>
        <v>No</v>
      </c>
      <c r="V2844" t="str">
        <f>IF(ISNUMBER(MATCH(B2844, DraftGenomesUploaded!B:B, 0)), "Yes", "No")</f>
        <v>No</v>
      </c>
      <c r="W2844" t="e">
        <f>INDEX('GenBank#'!$G:$G, MATCH(B2844,'GenBank#'!A:A,0))</f>
        <v>#N/A</v>
      </c>
    </row>
    <row r="2845" spans="1:23" x14ac:dyDescent="0.2">
      <c r="A2845">
        <v>948</v>
      </c>
      <c r="B2845" t="str">
        <f t="shared" si="97"/>
        <v>OG948hifi</v>
      </c>
      <c r="C2845" t="s">
        <v>1378</v>
      </c>
      <c r="D2845" t="s">
        <v>37</v>
      </c>
      <c r="E2845" t="str">
        <f>INDEX(Field_ID!$B:$B, MATCH(C2845,Field_ID!A:A,0))</f>
        <v>Galeocerdo cuvier</v>
      </c>
      <c r="F2845" t="e">
        <f>INDEX(Assembled!$F:$F, MATCH(B2845,Assembled!A:A,0))</f>
        <v>#N/A</v>
      </c>
      <c r="G2845" t="e">
        <f>INDEX(Assembled!$P:$P, MATCH(B2845,Assembled!A:A,0))</f>
        <v>#N/A</v>
      </c>
      <c r="H2845" s="4" t="e">
        <f>INDEX(COX1_BOLD!G:G, MATCH(B2845,COX1_BOLD!A:A,0))</f>
        <v>#N/A</v>
      </c>
      <c r="I2845" s="4" t="e">
        <f>INDEX(COX1_NCBI!G:G, MATCH(B2845,COX1_NCBI!A:A,0))</f>
        <v>#N/A</v>
      </c>
      <c r="J2845" s="5" t="e">
        <f>INDEX(lca_co1!H:H, MATCH(B2845,lca_co1!A:A,0))</f>
        <v>#N/A</v>
      </c>
      <c r="K2845" t="e">
        <f>INDEX(Assembled!$M:$M, MATCH(B2845,Assembled!A:A,0))</f>
        <v>#N/A</v>
      </c>
      <c r="L2845" s="4" t="e">
        <f>INDEX('16s_NCBI'!G:G, MATCH(B2845,'16s_NCBI'!A:A,0))</f>
        <v>#N/A</v>
      </c>
      <c r="M2845" s="5" t="e">
        <f>INDEX(lca_16s!H:H, MATCH(B2845,lca_16s!A:A,0))</f>
        <v>#N/A</v>
      </c>
      <c r="N2845" t="e">
        <f>INDEX(Assembled!$L:$L, MATCH(B2845,Assembled!A:A,0))</f>
        <v>#N/A</v>
      </c>
      <c r="O2845" s="4" t="e">
        <f>INDEX('12s_NCBI'!G:G, MATCH(B2845,'12s_NCBI'!A:A,0))</f>
        <v>#N/A</v>
      </c>
      <c r="P2845" s="5" t="e">
        <f>INDEX(lca_12s!H:H, MATCH(B2845,lca_12s!A:A,0))</f>
        <v>#N/A</v>
      </c>
      <c r="U2845" t="str">
        <f>IF(ISNUMBER(MATCH(B2845, DraftGenomesAssmbld!A:A, 0)), "Yes", "No")</f>
        <v>No</v>
      </c>
      <c r="V2845" t="str">
        <f>IF(ISNUMBER(MATCH(B2845, DraftGenomesUploaded!B:B, 0)), "Yes", "No")</f>
        <v>No</v>
      </c>
      <c r="W2845" t="e">
        <f>INDEX('GenBank#'!$G:$G, MATCH(B2845,'GenBank#'!A:A,0))</f>
        <v>#N/A</v>
      </c>
    </row>
    <row r="2846" spans="1:23" x14ac:dyDescent="0.2">
      <c r="A2846">
        <v>949</v>
      </c>
      <c r="B2846" t="str">
        <f t="shared" si="97"/>
        <v>OG949hic</v>
      </c>
      <c r="C2846" t="s">
        <v>1379</v>
      </c>
      <c r="D2846" t="s">
        <v>35</v>
      </c>
      <c r="E2846" t="str">
        <f>INDEX(Field_ID!$B:$B, MATCH(C2846,Field_ID!A:A,0))</f>
        <v>Galeocerdo cuvier</v>
      </c>
      <c r="F2846" t="e">
        <f>INDEX(Assembled!$F:$F, MATCH(B2846,Assembled!A:A,0))</f>
        <v>#N/A</v>
      </c>
      <c r="G2846" t="e">
        <f>INDEX(Assembled!$P:$P, MATCH(B2846,Assembled!A:A,0))</f>
        <v>#N/A</v>
      </c>
      <c r="H2846" s="4" t="e">
        <f>INDEX(COX1_BOLD!G:G, MATCH(B2846,COX1_BOLD!A:A,0))</f>
        <v>#N/A</v>
      </c>
      <c r="I2846" s="4" t="e">
        <f>INDEX(COX1_NCBI!G:G, MATCH(B2846,COX1_NCBI!A:A,0))</f>
        <v>#N/A</v>
      </c>
      <c r="J2846" s="5" t="e">
        <f>INDEX(lca_co1!H:H, MATCH(B2846,lca_co1!A:A,0))</f>
        <v>#N/A</v>
      </c>
      <c r="K2846" t="e">
        <f>INDEX(Assembled!$M:$M, MATCH(B2846,Assembled!A:A,0))</f>
        <v>#N/A</v>
      </c>
      <c r="L2846" s="4" t="e">
        <f>INDEX('16s_NCBI'!G:G, MATCH(B2846,'16s_NCBI'!A:A,0))</f>
        <v>#N/A</v>
      </c>
      <c r="M2846" s="5" t="e">
        <f>INDEX(lca_16s!H:H, MATCH(B2846,lca_16s!A:A,0))</f>
        <v>#N/A</v>
      </c>
      <c r="N2846" t="e">
        <f>INDEX(Assembled!$L:$L, MATCH(B2846,Assembled!A:A,0))</f>
        <v>#N/A</v>
      </c>
      <c r="O2846" s="4" t="e">
        <f>INDEX('12s_NCBI'!G:G, MATCH(B2846,'12s_NCBI'!A:A,0))</f>
        <v>#N/A</v>
      </c>
      <c r="P2846" s="5" t="e">
        <f>INDEX(lca_12s!H:H, MATCH(B2846,lca_12s!A:A,0))</f>
        <v>#N/A</v>
      </c>
      <c r="U2846" t="str">
        <f>IF(ISNUMBER(MATCH(B2846, DraftGenomesAssmbld!A:A, 0)), "Yes", "No")</f>
        <v>No</v>
      </c>
      <c r="V2846" t="str">
        <f>IF(ISNUMBER(MATCH(B2846, DraftGenomesUploaded!B:B, 0)), "Yes", "No")</f>
        <v>No</v>
      </c>
      <c r="W2846" t="e">
        <f>INDEX('GenBank#'!$G:$G, MATCH(B2846,'GenBank#'!A:A,0))</f>
        <v>#N/A</v>
      </c>
    </row>
    <row r="2847" spans="1:23" x14ac:dyDescent="0.2">
      <c r="A2847">
        <v>949</v>
      </c>
      <c r="B2847" t="str">
        <f t="shared" si="97"/>
        <v>OG949ilmn</v>
      </c>
      <c r="C2847" t="s">
        <v>1379</v>
      </c>
      <c r="D2847" t="s">
        <v>36</v>
      </c>
      <c r="E2847" t="str">
        <f>INDEX(Field_ID!$B:$B, MATCH(C2847,Field_ID!A:A,0))</f>
        <v>Galeocerdo cuvier</v>
      </c>
      <c r="F2847" t="e">
        <f>INDEX(Assembled!$F:$F, MATCH(B2847,Assembled!A:A,0))</f>
        <v>#N/A</v>
      </c>
      <c r="G2847" t="e">
        <f>INDEX(Assembled!$P:$P, MATCH(B2847,Assembled!A:A,0))</f>
        <v>#N/A</v>
      </c>
      <c r="H2847" s="4" t="e">
        <f>INDEX(COX1_BOLD!G:G, MATCH(B2847,COX1_BOLD!A:A,0))</f>
        <v>#N/A</v>
      </c>
      <c r="I2847" s="4" t="e">
        <f>INDEX(COX1_NCBI!G:G, MATCH(B2847,COX1_NCBI!A:A,0))</f>
        <v>#N/A</v>
      </c>
      <c r="J2847" s="5" t="e">
        <f>INDEX(lca_co1!H:H, MATCH(B2847,lca_co1!A:A,0))</f>
        <v>#N/A</v>
      </c>
      <c r="K2847" t="e">
        <f>INDEX(Assembled!$M:$M, MATCH(B2847,Assembled!A:A,0))</f>
        <v>#N/A</v>
      </c>
      <c r="L2847" s="4" t="e">
        <f>INDEX('16s_NCBI'!G:G, MATCH(B2847,'16s_NCBI'!A:A,0))</f>
        <v>#N/A</v>
      </c>
      <c r="M2847" s="5" t="e">
        <f>INDEX(lca_16s!H:H, MATCH(B2847,lca_16s!A:A,0))</f>
        <v>#N/A</v>
      </c>
      <c r="N2847" t="e">
        <f>INDEX(Assembled!$L:$L, MATCH(B2847,Assembled!A:A,0))</f>
        <v>#N/A</v>
      </c>
      <c r="O2847" s="4" t="e">
        <f>INDEX('12s_NCBI'!G:G, MATCH(B2847,'12s_NCBI'!A:A,0))</f>
        <v>#N/A</v>
      </c>
      <c r="P2847" s="5" t="e">
        <f>INDEX(lca_12s!H:H, MATCH(B2847,lca_12s!A:A,0))</f>
        <v>#N/A</v>
      </c>
      <c r="U2847" t="str">
        <f>IF(ISNUMBER(MATCH(B2847, DraftGenomesAssmbld!A:A, 0)), "Yes", "No")</f>
        <v>No</v>
      </c>
      <c r="V2847" t="str">
        <f>IF(ISNUMBER(MATCH(B2847, DraftGenomesUploaded!B:B, 0)), "Yes", "No")</f>
        <v>No</v>
      </c>
      <c r="W2847" t="e">
        <f>INDEX('GenBank#'!$G:$G, MATCH(B2847,'GenBank#'!A:A,0))</f>
        <v>#N/A</v>
      </c>
    </row>
    <row r="2848" spans="1:23" x14ac:dyDescent="0.2">
      <c r="A2848">
        <v>949</v>
      </c>
      <c r="B2848" t="str">
        <f t="shared" si="97"/>
        <v>OG949hifi</v>
      </c>
      <c r="C2848" t="s">
        <v>1379</v>
      </c>
      <c r="D2848" t="s">
        <v>37</v>
      </c>
      <c r="E2848" t="str">
        <f>INDEX(Field_ID!$B:$B, MATCH(C2848,Field_ID!A:A,0))</f>
        <v>Galeocerdo cuvier</v>
      </c>
      <c r="F2848" t="e">
        <f>INDEX(Assembled!$F:$F, MATCH(B2848,Assembled!A:A,0))</f>
        <v>#N/A</v>
      </c>
      <c r="G2848" t="e">
        <f>INDEX(Assembled!$P:$P, MATCH(B2848,Assembled!A:A,0))</f>
        <v>#N/A</v>
      </c>
      <c r="H2848" s="4" t="e">
        <f>INDEX(COX1_BOLD!G:G, MATCH(B2848,COX1_BOLD!A:A,0))</f>
        <v>#N/A</v>
      </c>
      <c r="I2848" s="4" t="e">
        <f>INDEX(COX1_NCBI!G:G, MATCH(B2848,COX1_NCBI!A:A,0))</f>
        <v>#N/A</v>
      </c>
      <c r="J2848" s="5" t="e">
        <f>INDEX(lca_co1!H:H, MATCH(B2848,lca_co1!A:A,0))</f>
        <v>#N/A</v>
      </c>
      <c r="K2848" t="e">
        <f>INDEX(Assembled!$M:$M, MATCH(B2848,Assembled!A:A,0))</f>
        <v>#N/A</v>
      </c>
      <c r="L2848" s="4" t="e">
        <f>INDEX('16s_NCBI'!G:G, MATCH(B2848,'16s_NCBI'!A:A,0))</f>
        <v>#N/A</v>
      </c>
      <c r="M2848" s="5" t="e">
        <f>INDEX(lca_16s!H:H, MATCH(B2848,lca_16s!A:A,0))</f>
        <v>#N/A</v>
      </c>
      <c r="N2848" t="e">
        <f>INDEX(Assembled!$L:$L, MATCH(B2848,Assembled!A:A,0))</f>
        <v>#N/A</v>
      </c>
      <c r="O2848" s="4" t="e">
        <f>INDEX('12s_NCBI'!G:G, MATCH(B2848,'12s_NCBI'!A:A,0))</f>
        <v>#N/A</v>
      </c>
      <c r="P2848" s="5" t="e">
        <f>INDEX(lca_12s!H:H, MATCH(B2848,lca_12s!A:A,0))</f>
        <v>#N/A</v>
      </c>
      <c r="U2848" t="str">
        <f>IF(ISNUMBER(MATCH(B2848, DraftGenomesAssmbld!A:A, 0)), "Yes", "No")</f>
        <v>No</v>
      </c>
      <c r="V2848" t="str">
        <f>IF(ISNUMBER(MATCH(B2848, DraftGenomesUploaded!B:B, 0)), "Yes", "No")</f>
        <v>No</v>
      </c>
      <c r="W2848" t="e">
        <f>INDEX('GenBank#'!$G:$G, MATCH(B2848,'GenBank#'!A:A,0))</f>
        <v>#N/A</v>
      </c>
    </row>
    <row r="2849" spans="1:23" x14ac:dyDescent="0.2">
      <c r="A2849">
        <v>950</v>
      </c>
      <c r="B2849" t="str">
        <f t="shared" si="97"/>
        <v>OG950hic</v>
      </c>
      <c r="C2849" t="s">
        <v>1380</v>
      </c>
      <c r="D2849" t="s">
        <v>35</v>
      </c>
      <c r="E2849" t="str">
        <f>INDEX(Field_ID!$B:$B, MATCH(C2849,Field_ID!A:A,0))</f>
        <v>Galeocerdo cuvier</v>
      </c>
      <c r="F2849" t="e">
        <f>INDEX(Assembled!$F:$F, MATCH(B2849,Assembled!A:A,0))</f>
        <v>#N/A</v>
      </c>
      <c r="G2849" t="e">
        <f>INDEX(Assembled!$P:$P, MATCH(B2849,Assembled!A:A,0))</f>
        <v>#N/A</v>
      </c>
      <c r="H2849" s="4" t="e">
        <f>INDEX(COX1_BOLD!G:G, MATCH(B2849,COX1_BOLD!A:A,0))</f>
        <v>#N/A</v>
      </c>
      <c r="I2849" s="4" t="e">
        <f>INDEX(COX1_NCBI!G:G, MATCH(B2849,COX1_NCBI!A:A,0))</f>
        <v>#N/A</v>
      </c>
      <c r="J2849" s="5" t="e">
        <f>INDEX(lca_co1!H:H, MATCH(B2849,lca_co1!A:A,0))</f>
        <v>#N/A</v>
      </c>
      <c r="K2849" t="e">
        <f>INDEX(Assembled!$M:$M, MATCH(B2849,Assembled!A:A,0))</f>
        <v>#N/A</v>
      </c>
      <c r="L2849" s="4" t="e">
        <f>INDEX('16s_NCBI'!G:G, MATCH(B2849,'16s_NCBI'!A:A,0))</f>
        <v>#N/A</v>
      </c>
      <c r="M2849" s="5" t="e">
        <f>INDEX(lca_16s!H:H, MATCH(B2849,lca_16s!A:A,0))</f>
        <v>#N/A</v>
      </c>
      <c r="N2849" t="e">
        <f>INDEX(Assembled!$L:$L, MATCH(B2849,Assembled!A:A,0))</f>
        <v>#N/A</v>
      </c>
      <c r="O2849" s="4" t="e">
        <f>INDEX('12s_NCBI'!G:G, MATCH(B2849,'12s_NCBI'!A:A,0))</f>
        <v>#N/A</v>
      </c>
      <c r="P2849" s="5" t="e">
        <f>INDEX(lca_12s!H:H, MATCH(B2849,lca_12s!A:A,0))</f>
        <v>#N/A</v>
      </c>
      <c r="U2849" t="str">
        <f>IF(ISNUMBER(MATCH(B2849, DraftGenomesAssmbld!A:A, 0)), "Yes", "No")</f>
        <v>No</v>
      </c>
      <c r="V2849" t="str">
        <f>IF(ISNUMBER(MATCH(B2849, DraftGenomesUploaded!B:B, 0)), "Yes", "No")</f>
        <v>No</v>
      </c>
      <c r="W2849" t="e">
        <f>INDEX('GenBank#'!$G:$G, MATCH(B2849,'GenBank#'!A:A,0))</f>
        <v>#N/A</v>
      </c>
    </row>
    <row r="2850" spans="1:23" x14ac:dyDescent="0.2">
      <c r="A2850">
        <v>950</v>
      </c>
      <c r="B2850" t="str">
        <f t="shared" si="97"/>
        <v>OG950ilmn</v>
      </c>
      <c r="C2850" t="s">
        <v>1380</v>
      </c>
      <c r="D2850" t="s">
        <v>36</v>
      </c>
      <c r="E2850" t="str">
        <f>INDEX(Field_ID!$B:$B, MATCH(C2850,Field_ID!A:A,0))</f>
        <v>Galeocerdo cuvier</v>
      </c>
      <c r="F2850" t="e">
        <f>INDEX(Assembled!$F:$F, MATCH(B2850,Assembled!A:A,0))</f>
        <v>#N/A</v>
      </c>
      <c r="G2850" t="e">
        <f>INDEX(Assembled!$P:$P, MATCH(B2850,Assembled!A:A,0))</f>
        <v>#N/A</v>
      </c>
      <c r="H2850" s="4" t="e">
        <f>INDEX(COX1_BOLD!G:G, MATCH(B2850,COX1_BOLD!A:A,0))</f>
        <v>#N/A</v>
      </c>
      <c r="I2850" s="4" t="e">
        <f>INDEX(COX1_NCBI!G:G, MATCH(B2850,COX1_NCBI!A:A,0))</f>
        <v>#N/A</v>
      </c>
      <c r="J2850" s="5" t="e">
        <f>INDEX(lca_co1!H:H, MATCH(B2850,lca_co1!A:A,0))</f>
        <v>#N/A</v>
      </c>
      <c r="K2850" t="e">
        <f>INDEX(Assembled!$M:$M, MATCH(B2850,Assembled!A:A,0))</f>
        <v>#N/A</v>
      </c>
      <c r="L2850" s="4" t="e">
        <f>INDEX('16s_NCBI'!G:G, MATCH(B2850,'16s_NCBI'!A:A,0))</f>
        <v>#N/A</v>
      </c>
      <c r="M2850" s="5" t="e">
        <f>INDEX(lca_16s!H:H, MATCH(B2850,lca_16s!A:A,0))</f>
        <v>#N/A</v>
      </c>
      <c r="N2850" t="e">
        <f>INDEX(Assembled!$L:$L, MATCH(B2850,Assembled!A:A,0))</f>
        <v>#N/A</v>
      </c>
      <c r="O2850" s="4" t="e">
        <f>INDEX('12s_NCBI'!G:G, MATCH(B2850,'12s_NCBI'!A:A,0))</f>
        <v>#N/A</v>
      </c>
      <c r="P2850" s="5" t="e">
        <f>INDEX(lca_12s!H:H, MATCH(B2850,lca_12s!A:A,0))</f>
        <v>#N/A</v>
      </c>
      <c r="U2850" t="str">
        <f>IF(ISNUMBER(MATCH(B2850, DraftGenomesAssmbld!A:A, 0)), "Yes", "No")</f>
        <v>No</v>
      </c>
      <c r="V2850" t="str">
        <f>IF(ISNUMBER(MATCH(B2850, DraftGenomesUploaded!B:B, 0)), "Yes", "No")</f>
        <v>No</v>
      </c>
      <c r="W2850" t="e">
        <f>INDEX('GenBank#'!$G:$G, MATCH(B2850,'GenBank#'!A:A,0))</f>
        <v>#N/A</v>
      </c>
    </row>
    <row r="2851" spans="1:23" x14ac:dyDescent="0.2">
      <c r="A2851">
        <v>950</v>
      </c>
      <c r="B2851" t="str">
        <f t="shared" si="97"/>
        <v>OG950hifi</v>
      </c>
      <c r="C2851" t="s">
        <v>1380</v>
      </c>
      <c r="D2851" t="s">
        <v>37</v>
      </c>
      <c r="E2851" t="str">
        <f>INDEX(Field_ID!$B:$B, MATCH(C2851,Field_ID!A:A,0))</f>
        <v>Galeocerdo cuvier</v>
      </c>
      <c r="F2851" t="e">
        <f>INDEX(Assembled!$F:$F, MATCH(B2851,Assembled!A:A,0))</f>
        <v>#N/A</v>
      </c>
      <c r="G2851" t="e">
        <f>INDEX(Assembled!$P:$P, MATCH(B2851,Assembled!A:A,0))</f>
        <v>#N/A</v>
      </c>
      <c r="H2851" s="4" t="e">
        <f>INDEX(COX1_BOLD!G:G, MATCH(B2851,COX1_BOLD!A:A,0))</f>
        <v>#N/A</v>
      </c>
      <c r="I2851" s="4" t="e">
        <f>INDEX(COX1_NCBI!G:G, MATCH(B2851,COX1_NCBI!A:A,0))</f>
        <v>#N/A</v>
      </c>
      <c r="J2851" s="5" t="e">
        <f>INDEX(lca_co1!H:H, MATCH(B2851,lca_co1!A:A,0))</f>
        <v>#N/A</v>
      </c>
      <c r="K2851" t="e">
        <f>INDEX(Assembled!$M:$M, MATCH(B2851,Assembled!A:A,0))</f>
        <v>#N/A</v>
      </c>
      <c r="L2851" s="4" t="e">
        <f>INDEX('16s_NCBI'!G:G, MATCH(B2851,'16s_NCBI'!A:A,0))</f>
        <v>#N/A</v>
      </c>
      <c r="M2851" s="5" t="e">
        <f>INDEX(lca_16s!H:H, MATCH(B2851,lca_16s!A:A,0))</f>
        <v>#N/A</v>
      </c>
      <c r="N2851" t="e">
        <f>INDEX(Assembled!$L:$L, MATCH(B2851,Assembled!A:A,0))</f>
        <v>#N/A</v>
      </c>
      <c r="O2851" s="4" t="e">
        <f>INDEX('12s_NCBI'!G:G, MATCH(B2851,'12s_NCBI'!A:A,0))</f>
        <v>#N/A</v>
      </c>
      <c r="P2851" s="5" t="e">
        <f>INDEX(lca_12s!H:H, MATCH(B2851,lca_12s!A:A,0))</f>
        <v>#N/A</v>
      </c>
      <c r="U2851" t="str">
        <f>IF(ISNUMBER(MATCH(B2851, DraftGenomesAssmbld!A:A, 0)), "Yes", "No")</f>
        <v>No</v>
      </c>
      <c r="V2851" t="str">
        <f>IF(ISNUMBER(MATCH(B2851, DraftGenomesUploaded!B:B, 0)), "Yes", "No")</f>
        <v>No</v>
      </c>
      <c r="W2851" t="e">
        <f>INDEX('GenBank#'!$G:$G, MATCH(B2851,'GenBank#'!A:A,0))</f>
        <v>#N/A</v>
      </c>
    </row>
    <row r="2852" spans="1:23" x14ac:dyDescent="0.2">
      <c r="A2852">
        <v>951</v>
      </c>
      <c r="B2852" t="str">
        <f t="shared" si="97"/>
        <v>OG951hic</v>
      </c>
      <c r="C2852" t="s">
        <v>1381</v>
      </c>
      <c r="D2852" t="s">
        <v>35</v>
      </c>
      <c r="E2852" t="str">
        <f>INDEX(Field_ID!$B:$B, MATCH(C2852,Field_ID!A:A,0))</f>
        <v>Galeocerdo cuvier</v>
      </c>
      <c r="F2852" t="e">
        <f>INDEX(Assembled!$F:$F, MATCH(B2852,Assembled!A:A,0))</f>
        <v>#N/A</v>
      </c>
      <c r="G2852" t="e">
        <f>INDEX(Assembled!$P:$P, MATCH(B2852,Assembled!A:A,0))</f>
        <v>#N/A</v>
      </c>
      <c r="H2852" s="4" t="e">
        <f>INDEX(COX1_BOLD!G:G, MATCH(B2852,COX1_BOLD!A:A,0))</f>
        <v>#N/A</v>
      </c>
      <c r="I2852" s="4" t="e">
        <f>INDEX(COX1_NCBI!G:G, MATCH(B2852,COX1_NCBI!A:A,0))</f>
        <v>#N/A</v>
      </c>
      <c r="J2852" s="5" t="e">
        <f>INDEX(lca_co1!H:H, MATCH(B2852,lca_co1!A:A,0))</f>
        <v>#N/A</v>
      </c>
      <c r="K2852" t="e">
        <f>INDEX(Assembled!$M:$M, MATCH(B2852,Assembled!A:A,0))</f>
        <v>#N/A</v>
      </c>
      <c r="L2852" s="4" t="e">
        <f>INDEX('16s_NCBI'!G:G, MATCH(B2852,'16s_NCBI'!A:A,0))</f>
        <v>#N/A</v>
      </c>
      <c r="M2852" s="5" t="e">
        <f>INDEX(lca_16s!H:H, MATCH(B2852,lca_16s!A:A,0))</f>
        <v>#N/A</v>
      </c>
      <c r="N2852" t="e">
        <f>INDEX(Assembled!$L:$L, MATCH(B2852,Assembled!A:A,0))</f>
        <v>#N/A</v>
      </c>
      <c r="O2852" s="4" t="e">
        <f>INDEX('12s_NCBI'!G:G, MATCH(B2852,'12s_NCBI'!A:A,0))</f>
        <v>#N/A</v>
      </c>
      <c r="P2852" s="5" t="e">
        <f>INDEX(lca_12s!H:H, MATCH(B2852,lca_12s!A:A,0))</f>
        <v>#N/A</v>
      </c>
      <c r="U2852" t="str">
        <f>IF(ISNUMBER(MATCH(B2852, DraftGenomesAssmbld!A:A, 0)), "Yes", "No")</f>
        <v>No</v>
      </c>
      <c r="V2852" t="str">
        <f>IF(ISNUMBER(MATCH(B2852, DraftGenomesUploaded!B:B, 0)), "Yes", "No")</f>
        <v>No</v>
      </c>
      <c r="W2852" t="e">
        <f>INDEX('GenBank#'!$G:$G, MATCH(B2852,'GenBank#'!A:A,0))</f>
        <v>#N/A</v>
      </c>
    </row>
    <row r="2853" spans="1:23" x14ac:dyDescent="0.2">
      <c r="A2853">
        <v>951</v>
      </c>
      <c r="B2853" t="str">
        <f t="shared" si="97"/>
        <v>OG951ilmn</v>
      </c>
      <c r="C2853" t="s">
        <v>1381</v>
      </c>
      <c r="D2853" t="s">
        <v>36</v>
      </c>
      <c r="E2853" t="str">
        <f>INDEX(Field_ID!$B:$B, MATCH(C2853,Field_ID!A:A,0))</f>
        <v>Galeocerdo cuvier</v>
      </c>
      <c r="F2853" t="e">
        <f>INDEX(Assembled!$F:$F, MATCH(B2853,Assembled!A:A,0))</f>
        <v>#N/A</v>
      </c>
      <c r="G2853" t="e">
        <f>INDEX(Assembled!$P:$P, MATCH(B2853,Assembled!A:A,0))</f>
        <v>#N/A</v>
      </c>
      <c r="H2853" s="4" t="e">
        <f>INDEX(COX1_BOLD!G:G, MATCH(B2853,COX1_BOLD!A:A,0))</f>
        <v>#N/A</v>
      </c>
      <c r="I2853" s="4" t="e">
        <f>INDEX(COX1_NCBI!G:G, MATCH(B2853,COX1_NCBI!A:A,0))</f>
        <v>#N/A</v>
      </c>
      <c r="J2853" s="5" t="e">
        <f>INDEX(lca_co1!H:H, MATCH(B2853,lca_co1!A:A,0))</f>
        <v>#N/A</v>
      </c>
      <c r="K2853" t="e">
        <f>INDEX(Assembled!$M:$M, MATCH(B2853,Assembled!A:A,0))</f>
        <v>#N/A</v>
      </c>
      <c r="L2853" s="4" t="e">
        <f>INDEX('16s_NCBI'!G:G, MATCH(B2853,'16s_NCBI'!A:A,0))</f>
        <v>#N/A</v>
      </c>
      <c r="M2853" s="5" t="e">
        <f>INDEX(lca_16s!H:H, MATCH(B2853,lca_16s!A:A,0))</f>
        <v>#N/A</v>
      </c>
      <c r="N2853" t="e">
        <f>INDEX(Assembled!$L:$L, MATCH(B2853,Assembled!A:A,0))</f>
        <v>#N/A</v>
      </c>
      <c r="O2853" s="4" t="e">
        <f>INDEX('12s_NCBI'!G:G, MATCH(B2853,'12s_NCBI'!A:A,0))</f>
        <v>#N/A</v>
      </c>
      <c r="P2853" s="5" t="e">
        <f>INDEX(lca_12s!H:H, MATCH(B2853,lca_12s!A:A,0))</f>
        <v>#N/A</v>
      </c>
      <c r="U2853" t="str">
        <f>IF(ISNUMBER(MATCH(B2853, DraftGenomesAssmbld!A:A, 0)), "Yes", "No")</f>
        <v>No</v>
      </c>
      <c r="V2853" t="str">
        <f>IF(ISNUMBER(MATCH(B2853, DraftGenomesUploaded!B:B, 0)), "Yes", "No")</f>
        <v>No</v>
      </c>
      <c r="W2853" t="e">
        <f>INDEX('GenBank#'!$G:$G, MATCH(B2853,'GenBank#'!A:A,0))</f>
        <v>#N/A</v>
      </c>
    </row>
    <row r="2854" spans="1:23" x14ac:dyDescent="0.2">
      <c r="A2854">
        <v>951</v>
      </c>
      <c r="B2854" t="str">
        <f t="shared" si="97"/>
        <v>OG951hifi</v>
      </c>
      <c r="C2854" t="s">
        <v>1381</v>
      </c>
      <c r="D2854" t="s">
        <v>37</v>
      </c>
      <c r="E2854" t="str">
        <f>INDEX(Field_ID!$B:$B, MATCH(C2854,Field_ID!A:A,0))</f>
        <v>Galeocerdo cuvier</v>
      </c>
      <c r="F2854" t="e">
        <f>INDEX(Assembled!$F:$F, MATCH(B2854,Assembled!A:A,0))</f>
        <v>#N/A</v>
      </c>
      <c r="G2854" t="e">
        <f>INDEX(Assembled!$P:$P, MATCH(B2854,Assembled!A:A,0))</f>
        <v>#N/A</v>
      </c>
      <c r="H2854" s="4" t="e">
        <f>INDEX(COX1_BOLD!G:G, MATCH(B2854,COX1_BOLD!A:A,0))</f>
        <v>#N/A</v>
      </c>
      <c r="I2854" s="4" t="e">
        <f>INDEX(COX1_NCBI!G:G, MATCH(B2854,COX1_NCBI!A:A,0))</f>
        <v>#N/A</v>
      </c>
      <c r="J2854" s="5" t="e">
        <f>INDEX(lca_co1!H:H, MATCH(B2854,lca_co1!A:A,0))</f>
        <v>#N/A</v>
      </c>
      <c r="K2854" t="e">
        <f>INDEX(Assembled!$M:$M, MATCH(B2854,Assembled!A:A,0))</f>
        <v>#N/A</v>
      </c>
      <c r="L2854" s="4" t="e">
        <f>INDEX('16s_NCBI'!G:G, MATCH(B2854,'16s_NCBI'!A:A,0))</f>
        <v>#N/A</v>
      </c>
      <c r="M2854" s="5" t="e">
        <f>INDEX(lca_16s!H:H, MATCH(B2854,lca_16s!A:A,0))</f>
        <v>#N/A</v>
      </c>
      <c r="N2854" t="e">
        <f>INDEX(Assembled!$L:$L, MATCH(B2854,Assembled!A:A,0))</f>
        <v>#N/A</v>
      </c>
      <c r="O2854" s="4" t="e">
        <f>INDEX('12s_NCBI'!G:G, MATCH(B2854,'12s_NCBI'!A:A,0))</f>
        <v>#N/A</v>
      </c>
      <c r="P2854" s="5" t="e">
        <f>INDEX(lca_12s!H:H, MATCH(B2854,lca_12s!A:A,0))</f>
        <v>#N/A</v>
      </c>
      <c r="U2854" t="str">
        <f>IF(ISNUMBER(MATCH(B2854, DraftGenomesAssmbld!A:A, 0)), "Yes", "No")</f>
        <v>No</v>
      </c>
      <c r="V2854" t="str">
        <f>IF(ISNUMBER(MATCH(B2854, DraftGenomesUploaded!B:B, 0)), "Yes", "No")</f>
        <v>No</v>
      </c>
      <c r="W2854" t="e">
        <f>INDEX('GenBank#'!$G:$G, MATCH(B2854,'GenBank#'!A:A,0))</f>
        <v>#N/A</v>
      </c>
    </row>
    <row r="2855" spans="1:23" x14ac:dyDescent="0.2">
      <c r="A2855">
        <v>952</v>
      </c>
      <c r="B2855" t="str">
        <f t="shared" si="97"/>
        <v>OG952hic</v>
      </c>
      <c r="C2855" t="s">
        <v>1382</v>
      </c>
      <c r="D2855" t="s">
        <v>35</v>
      </c>
      <c r="E2855" t="str">
        <f>INDEX(Field_ID!$B:$B, MATCH(C2855,Field_ID!A:A,0))</f>
        <v>Galeocerdo cuvier</v>
      </c>
      <c r="F2855" t="e">
        <f>INDEX(Assembled!$F:$F, MATCH(B2855,Assembled!A:A,0))</f>
        <v>#N/A</v>
      </c>
      <c r="G2855" t="e">
        <f>INDEX(Assembled!$P:$P, MATCH(B2855,Assembled!A:A,0))</f>
        <v>#N/A</v>
      </c>
      <c r="H2855" s="4" t="e">
        <f>INDEX(COX1_BOLD!G:G, MATCH(B2855,COX1_BOLD!A:A,0))</f>
        <v>#N/A</v>
      </c>
      <c r="I2855" s="4" t="e">
        <f>INDEX(COX1_NCBI!G:G, MATCH(B2855,COX1_NCBI!A:A,0))</f>
        <v>#N/A</v>
      </c>
      <c r="J2855" s="5" t="e">
        <f>INDEX(lca_co1!H:H, MATCH(B2855,lca_co1!A:A,0))</f>
        <v>#N/A</v>
      </c>
      <c r="K2855" t="e">
        <f>INDEX(Assembled!$M:$M, MATCH(B2855,Assembled!A:A,0))</f>
        <v>#N/A</v>
      </c>
      <c r="L2855" s="4" t="e">
        <f>INDEX('16s_NCBI'!G:G, MATCH(B2855,'16s_NCBI'!A:A,0))</f>
        <v>#N/A</v>
      </c>
      <c r="M2855" s="5" t="e">
        <f>INDEX(lca_16s!H:H, MATCH(B2855,lca_16s!A:A,0))</f>
        <v>#N/A</v>
      </c>
      <c r="N2855" t="e">
        <f>INDEX(Assembled!$L:$L, MATCH(B2855,Assembled!A:A,0))</f>
        <v>#N/A</v>
      </c>
      <c r="O2855" s="4" t="e">
        <f>INDEX('12s_NCBI'!G:G, MATCH(B2855,'12s_NCBI'!A:A,0))</f>
        <v>#N/A</v>
      </c>
      <c r="P2855" s="5" t="e">
        <f>INDEX(lca_12s!H:H, MATCH(B2855,lca_12s!A:A,0))</f>
        <v>#N/A</v>
      </c>
      <c r="U2855" t="str">
        <f>IF(ISNUMBER(MATCH(B2855, DraftGenomesAssmbld!A:A, 0)), "Yes", "No")</f>
        <v>No</v>
      </c>
      <c r="V2855" t="str">
        <f>IF(ISNUMBER(MATCH(B2855, DraftGenomesUploaded!B:B, 0)), "Yes", "No")</f>
        <v>No</v>
      </c>
      <c r="W2855" t="e">
        <f>INDEX('GenBank#'!$G:$G, MATCH(B2855,'GenBank#'!A:A,0))</f>
        <v>#N/A</v>
      </c>
    </row>
    <row r="2856" spans="1:23" x14ac:dyDescent="0.2">
      <c r="A2856">
        <v>952</v>
      </c>
      <c r="B2856" t="str">
        <f t="shared" si="97"/>
        <v>OG952ilmn</v>
      </c>
      <c r="C2856" t="s">
        <v>1382</v>
      </c>
      <c r="D2856" t="s">
        <v>36</v>
      </c>
      <c r="E2856" t="str">
        <f>INDEX(Field_ID!$B:$B, MATCH(C2856,Field_ID!A:A,0))</f>
        <v>Galeocerdo cuvier</v>
      </c>
      <c r="F2856" t="e">
        <f>INDEX(Assembled!$F:$F, MATCH(B2856,Assembled!A:A,0))</f>
        <v>#N/A</v>
      </c>
      <c r="G2856" t="e">
        <f>INDEX(Assembled!$P:$P, MATCH(B2856,Assembled!A:A,0))</f>
        <v>#N/A</v>
      </c>
      <c r="H2856" s="4" t="e">
        <f>INDEX(COX1_BOLD!G:G, MATCH(B2856,COX1_BOLD!A:A,0))</f>
        <v>#N/A</v>
      </c>
      <c r="I2856" s="4" t="e">
        <f>INDEX(COX1_NCBI!G:G, MATCH(B2856,COX1_NCBI!A:A,0))</f>
        <v>#N/A</v>
      </c>
      <c r="J2856" s="5" t="e">
        <f>INDEX(lca_co1!H:H, MATCH(B2856,lca_co1!A:A,0))</f>
        <v>#N/A</v>
      </c>
      <c r="K2856" t="e">
        <f>INDEX(Assembled!$M:$M, MATCH(B2856,Assembled!A:A,0))</f>
        <v>#N/A</v>
      </c>
      <c r="L2856" s="4" t="e">
        <f>INDEX('16s_NCBI'!G:G, MATCH(B2856,'16s_NCBI'!A:A,0))</f>
        <v>#N/A</v>
      </c>
      <c r="M2856" s="5" t="e">
        <f>INDEX(lca_16s!H:H, MATCH(B2856,lca_16s!A:A,0))</f>
        <v>#N/A</v>
      </c>
      <c r="N2856" t="e">
        <f>INDEX(Assembled!$L:$L, MATCH(B2856,Assembled!A:A,0))</f>
        <v>#N/A</v>
      </c>
      <c r="O2856" s="4" t="e">
        <f>INDEX('12s_NCBI'!G:G, MATCH(B2856,'12s_NCBI'!A:A,0))</f>
        <v>#N/A</v>
      </c>
      <c r="P2856" s="5" t="e">
        <f>INDEX(lca_12s!H:H, MATCH(B2856,lca_12s!A:A,0))</f>
        <v>#N/A</v>
      </c>
      <c r="U2856" t="str">
        <f>IF(ISNUMBER(MATCH(B2856, DraftGenomesAssmbld!A:A, 0)), "Yes", "No")</f>
        <v>No</v>
      </c>
      <c r="V2856" t="str">
        <f>IF(ISNUMBER(MATCH(B2856, DraftGenomesUploaded!B:B, 0)), "Yes", "No")</f>
        <v>No</v>
      </c>
      <c r="W2856" t="e">
        <f>INDEX('GenBank#'!$G:$G, MATCH(B2856,'GenBank#'!A:A,0))</f>
        <v>#N/A</v>
      </c>
    </row>
    <row r="2857" spans="1:23" x14ac:dyDescent="0.2">
      <c r="A2857">
        <v>952</v>
      </c>
      <c r="B2857" t="str">
        <f t="shared" si="97"/>
        <v>OG952hifi</v>
      </c>
      <c r="C2857" t="s">
        <v>1382</v>
      </c>
      <c r="D2857" t="s">
        <v>37</v>
      </c>
      <c r="E2857" t="str">
        <f>INDEX(Field_ID!$B:$B, MATCH(C2857,Field_ID!A:A,0))</f>
        <v>Galeocerdo cuvier</v>
      </c>
      <c r="F2857" t="e">
        <f>INDEX(Assembled!$F:$F, MATCH(B2857,Assembled!A:A,0))</f>
        <v>#N/A</v>
      </c>
      <c r="G2857" t="e">
        <f>INDEX(Assembled!$P:$P, MATCH(B2857,Assembled!A:A,0))</f>
        <v>#N/A</v>
      </c>
      <c r="H2857" s="4" t="e">
        <f>INDEX(COX1_BOLD!G:G, MATCH(B2857,COX1_BOLD!A:A,0))</f>
        <v>#N/A</v>
      </c>
      <c r="I2857" s="4" t="e">
        <f>INDEX(COX1_NCBI!G:G, MATCH(B2857,COX1_NCBI!A:A,0))</f>
        <v>#N/A</v>
      </c>
      <c r="J2857" s="5" t="e">
        <f>INDEX(lca_co1!H:H, MATCH(B2857,lca_co1!A:A,0))</f>
        <v>#N/A</v>
      </c>
      <c r="K2857" t="e">
        <f>INDEX(Assembled!$M:$M, MATCH(B2857,Assembled!A:A,0))</f>
        <v>#N/A</v>
      </c>
      <c r="L2857" s="4" t="e">
        <f>INDEX('16s_NCBI'!G:G, MATCH(B2857,'16s_NCBI'!A:A,0))</f>
        <v>#N/A</v>
      </c>
      <c r="M2857" s="5" t="e">
        <f>INDEX(lca_16s!H:H, MATCH(B2857,lca_16s!A:A,0))</f>
        <v>#N/A</v>
      </c>
      <c r="N2857" t="e">
        <f>INDEX(Assembled!$L:$L, MATCH(B2857,Assembled!A:A,0))</f>
        <v>#N/A</v>
      </c>
      <c r="O2857" s="4" t="e">
        <f>INDEX('12s_NCBI'!G:G, MATCH(B2857,'12s_NCBI'!A:A,0))</f>
        <v>#N/A</v>
      </c>
      <c r="P2857" s="5" t="e">
        <f>INDEX(lca_12s!H:H, MATCH(B2857,lca_12s!A:A,0))</f>
        <v>#N/A</v>
      </c>
      <c r="U2857" t="str">
        <f>IF(ISNUMBER(MATCH(B2857, DraftGenomesAssmbld!A:A, 0)), "Yes", "No")</f>
        <v>No</v>
      </c>
      <c r="V2857" t="str">
        <f>IF(ISNUMBER(MATCH(B2857, DraftGenomesUploaded!B:B, 0)), "Yes", "No")</f>
        <v>No</v>
      </c>
      <c r="W2857" t="e">
        <f>INDEX('GenBank#'!$G:$G, MATCH(B2857,'GenBank#'!A:A,0))</f>
        <v>#N/A</v>
      </c>
    </row>
    <row r="2858" spans="1:23" x14ac:dyDescent="0.2">
      <c r="A2858">
        <v>953</v>
      </c>
      <c r="B2858" t="str">
        <f t="shared" si="97"/>
        <v>OG953hic</v>
      </c>
      <c r="C2858" t="s">
        <v>1383</v>
      </c>
      <c r="D2858" t="s">
        <v>35</v>
      </c>
      <c r="E2858" t="str">
        <f>INDEX(Field_ID!$B:$B, MATCH(C2858,Field_ID!A:A,0))</f>
        <v>Galeocerdo cuvier</v>
      </c>
      <c r="F2858" t="e">
        <f>INDEX(Assembled!$F:$F, MATCH(B2858,Assembled!A:A,0))</f>
        <v>#N/A</v>
      </c>
      <c r="G2858" t="e">
        <f>INDEX(Assembled!$P:$P, MATCH(B2858,Assembled!A:A,0))</f>
        <v>#N/A</v>
      </c>
      <c r="H2858" s="4" t="e">
        <f>INDEX(COX1_BOLD!G:G, MATCH(B2858,COX1_BOLD!A:A,0))</f>
        <v>#N/A</v>
      </c>
      <c r="I2858" s="4" t="e">
        <f>INDEX(COX1_NCBI!G:G, MATCH(B2858,COX1_NCBI!A:A,0))</f>
        <v>#N/A</v>
      </c>
      <c r="J2858" s="5" t="e">
        <f>INDEX(lca_co1!H:H, MATCH(B2858,lca_co1!A:A,0))</f>
        <v>#N/A</v>
      </c>
      <c r="K2858" t="e">
        <f>INDEX(Assembled!$M:$M, MATCH(B2858,Assembled!A:A,0))</f>
        <v>#N/A</v>
      </c>
      <c r="L2858" s="4" t="e">
        <f>INDEX('16s_NCBI'!G:G, MATCH(B2858,'16s_NCBI'!A:A,0))</f>
        <v>#N/A</v>
      </c>
      <c r="M2858" s="5" t="e">
        <f>INDEX(lca_16s!H:H, MATCH(B2858,lca_16s!A:A,0))</f>
        <v>#N/A</v>
      </c>
      <c r="N2858" t="e">
        <f>INDEX(Assembled!$L:$L, MATCH(B2858,Assembled!A:A,0))</f>
        <v>#N/A</v>
      </c>
      <c r="O2858" s="4" t="e">
        <f>INDEX('12s_NCBI'!G:G, MATCH(B2858,'12s_NCBI'!A:A,0))</f>
        <v>#N/A</v>
      </c>
      <c r="P2858" s="5" t="e">
        <f>INDEX(lca_12s!H:H, MATCH(B2858,lca_12s!A:A,0))</f>
        <v>#N/A</v>
      </c>
      <c r="U2858" t="str">
        <f>IF(ISNUMBER(MATCH(B2858, DraftGenomesAssmbld!A:A, 0)), "Yes", "No")</f>
        <v>No</v>
      </c>
      <c r="V2858" t="str">
        <f>IF(ISNUMBER(MATCH(B2858, DraftGenomesUploaded!B:B, 0)), "Yes", "No")</f>
        <v>No</v>
      </c>
      <c r="W2858" t="e">
        <f>INDEX('GenBank#'!$G:$G, MATCH(B2858,'GenBank#'!A:A,0))</f>
        <v>#N/A</v>
      </c>
    </row>
    <row r="2859" spans="1:23" x14ac:dyDescent="0.2">
      <c r="A2859">
        <v>953</v>
      </c>
      <c r="B2859" t="str">
        <f t="shared" si="97"/>
        <v>OG953ilmn</v>
      </c>
      <c r="C2859" t="s">
        <v>1383</v>
      </c>
      <c r="D2859" t="s">
        <v>36</v>
      </c>
      <c r="E2859" t="str">
        <f>INDEX(Field_ID!$B:$B, MATCH(C2859,Field_ID!A:A,0))</f>
        <v>Galeocerdo cuvier</v>
      </c>
      <c r="F2859" t="e">
        <f>INDEX(Assembled!$F:$F, MATCH(B2859,Assembled!A:A,0))</f>
        <v>#N/A</v>
      </c>
      <c r="G2859" t="e">
        <f>INDEX(Assembled!$P:$P, MATCH(B2859,Assembled!A:A,0))</f>
        <v>#N/A</v>
      </c>
      <c r="H2859" s="4" t="e">
        <f>INDEX(COX1_BOLD!G:G, MATCH(B2859,COX1_BOLD!A:A,0))</f>
        <v>#N/A</v>
      </c>
      <c r="I2859" s="4" t="e">
        <f>INDEX(COX1_NCBI!G:G, MATCH(B2859,COX1_NCBI!A:A,0))</f>
        <v>#N/A</v>
      </c>
      <c r="J2859" s="5" t="e">
        <f>INDEX(lca_co1!H:H, MATCH(B2859,lca_co1!A:A,0))</f>
        <v>#N/A</v>
      </c>
      <c r="K2859" t="e">
        <f>INDEX(Assembled!$M:$M, MATCH(B2859,Assembled!A:A,0))</f>
        <v>#N/A</v>
      </c>
      <c r="L2859" s="4" t="e">
        <f>INDEX('16s_NCBI'!G:G, MATCH(B2859,'16s_NCBI'!A:A,0))</f>
        <v>#N/A</v>
      </c>
      <c r="M2859" s="5" t="e">
        <f>INDEX(lca_16s!H:H, MATCH(B2859,lca_16s!A:A,0))</f>
        <v>#N/A</v>
      </c>
      <c r="N2859" t="e">
        <f>INDEX(Assembled!$L:$L, MATCH(B2859,Assembled!A:A,0))</f>
        <v>#N/A</v>
      </c>
      <c r="O2859" s="4" t="e">
        <f>INDEX('12s_NCBI'!G:G, MATCH(B2859,'12s_NCBI'!A:A,0))</f>
        <v>#N/A</v>
      </c>
      <c r="P2859" s="5" t="e">
        <f>INDEX(lca_12s!H:H, MATCH(B2859,lca_12s!A:A,0))</f>
        <v>#N/A</v>
      </c>
      <c r="U2859" t="str">
        <f>IF(ISNUMBER(MATCH(B2859, DraftGenomesAssmbld!A:A, 0)), "Yes", "No")</f>
        <v>No</v>
      </c>
      <c r="V2859" t="str">
        <f>IF(ISNUMBER(MATCH(B2859, DraftGenomesUploaded!B:B, 0)), "Yes", "No")</f>
        <v>No</v>
      </c>
      <c r="W2859" t="e">
        <f>INDEX('GenBank#'!$G:$G, MATCH(B2859,'GenBank#'!A:A,0))</f>
        <v>#N/A</v>
      </c>
    </row>
    <row r="2860" spans="1:23" x14ac:dyDescent="0.2">
      <c r="A2860">
        <v>953</v>
      </c>
      <c r="B2860" t="str">
        <f t="shared" si="97"/>
        <v>OG953hifi</v>
      </c>
      <c r="C2860" t="s">
        <v>1383</v>
      </c>
      <c r="D2860" t="s">
        <v>37</v>
      </c>
      <c r="E2860" t="str">
        <f>INDEX(Field_ID!$B:$B, MATCH(C2860,Field_ID!A:A,0))</f>
        <v>Galeocerdo cuvier</v>
      </c>
      <c r="F2860" t="e">
        <f>INDEX(Assembled!$F:$F, MATCH(B2860,Assembled!A:A,0))</f>
        <v>#N/A</v>
      </c>
      <c r="G2860" t="e">
        <f>INDEX(Assembled!$P:$P, MATCH(B2860,Assembled!A:A,0))</f>
        <v>#N/A</v>
      </c>
      <c r="H2860" s="4" t="e">
        <f>INDEX(COX1_BOLD!G:G, MATCH(B2860,COX1_BOLD!A:A,0))</f>
        <v>#N/A</v>
      </c>
      <c r="I2860" s="4" t="e">
        <f>INDEX(COX1_NCBI!G:G, MATCH(B2860,COX1_NCBI!A:A,0))</f>
        <v>#N/A</v>
      </c>
      <c r="J2860" s="5" t="e">
        <f>INDEX(lca_co1!H:H, MATCH(B2860,lca_co1!A:A,0))</f>
        <v>#N/A</v>
      </c>
      <c r="K2860" t="e">
        <f>INDEX(Assembled!$M:$M, MATCH(B2860,Assembled!A:A,0))</f>
        <v>#N/A</v>
      </c>
      <c r="L2860" s="4" t="e">
        <f>INDEX('16s_NCBI'!G:G, MATCH(B2860,'16s_NCBI'!A:A,0))</f>
        <v>#N/A</v>
      </c>
      <c r="M2860" s="5" t="e">
        <f>INDEX(lca_16s!H:H, MATCH(B2860,lca_16s!A:A,0))</f>
        <v>#N/A</v>
      </c>
      <c r="N2860" t="e">
        <f>INDEX(Assembled!$L:$L, MATCH(B2860,Assembled!A:A,0))</f>
        <v>#N/A</v>
      </c>
      <c r="O2860" s="4" t="e">
        <f>INDEX('12s_NCBI'!G:G, MATCH(B2860,'12s_NCBI'!A:A,0))</f>
        <v>#N/A</v>
      </c>
      <c r="P2860" s="5" t="e">
        <f>INDEX(lca_12s!H:H, MATCH(B2860,lca_12s!A:A,0))</f>
        <v>#N/A</v>
      </c>
      <c r="U2860" t="str">
        <f>IF(ISNUMBER(MATCH(B2860, DraftGenomesAssmbld!A:A, 0)), "Yes", "No")</f>
        <v>No</v>
      </c>
      <c r="V2860" t="str">
        <f>IF(ISNUMBER(MATCH(B2860, DraftGenomesUploaded!B:B, 0)), "Yes", "No")</f>
        <v>No</v>
      </c>
      <c r="W2860" t="e">
        <f>INDEX('GenBank#'!$G:$G, MATCH(B2860,'GenBank#'!A:A,0))</f>
        <v>#N/A</v>
      </c>
    </row>
    <row r="2861" spans="1:23" x14ac:dyDescent="0.2">
      <c r="A2861">
        <v>954</v>
      </c>
      <c r="B2861" t="str">
        <f t="shared" si="97"/>
        <v>OG954hic</v>
      </c>
      <c r="C2861" t="s">
        <v>1384</v>
      </c>
      <c r="D2861" t="s">
        <v>35</v>
      </c>
      <c r="E2861" t="str">
        <f>INDEX(Field_ID!$B:$B, MATCH(C2861,Field_ID!A:A,0))</f>
        <v>Galeocerdo cuvier</v>
      </c>
      <c r="F2861" t="e">
        <f>INDEX(Assembled!$F:$F, MATCH(B2861,Assembled!A:A,0))</f>
        <v>#N/A</v>
      </c>
      <c r="G2861" t="e">
        <f>INDEX(Assembled!$P:$P, MATCH(B2861,Assembled!A:A,0))</f>
        <v>#N/A</v>
      </c>
      <c r="H2861" s="4" t="e">
        <f>INDEX(COX1_BOLD!G:G, MATCH(B2861,COX1_BOLD!A:A,0))</f>
        <v>#N/A</v>
      </c>
      <c r="I2861" s="4" t="e">
        <f>INDEX(COX1_NCBI!G:G, MATCH(B2861,COX1_NCBI!A:A,0))</f>
        <v>#N/A</v>
      </c>
      <c r="J2861" s="5" t="e">
        <f>INDEX(lca_co1!H:H, MATCH(B2861,lca_co1!A:A,0))</f>
        <v>#N/A</v>
      </c>
      <c r="K2861" t="e">
        <f>INDEX(Assembled!$M:$M, MATCH(B2861,Assembled!A:A,0))</f>
        <v>#N/A</v>
      </c>
      <c r="L2861" s="4" t="e">
        <f>INDEX('16s_NCBI'!G:G, MATCH(B2861,'16s_NCBI'!A:A,0))</f>
        <v>#N/A</v>
      </c>
      <c r="M2861" s="5" t="e">
        <f>INDEX(lca_16s!H:H, MATCH(B2861,lca_16s!A:A,0))</f>
        <v>#N/A</v>
      </c>
      <c r="N2861" t="e">
        <f>INDEX(Assembled!$L:$L, MATCH(B2861,Assembled!A:A,0))</f>
        <v>#N/A</v>
      </c>
      <c r="O2861" s="4" t="e">
        <f>INDEX('12s_NCBI'!G:G, MATCH(B2861,'12s_NCBI'!A:A,0))</f>
        <v>#N/A</v>
      </c>
      <c r="P2861" s="5" t="e">
        <f>INDEX(lca_12s!H:H, MATCH(B2861,lca_12s!A:A,0))</f>
        <v>#N/A</v>
      </c>
      <c r="U2861" t="str">
        <f>IF(ISNUMBER(MATCH(B2861, DraftGenomesAssmbld!A:A, 0)), "Yes", "No")</f>
        <v>No</v>
      </c>
      <c r="V2861" t="str">
        <f>IF(ISNUMBER(MATCH(B2861, DraftGenomesUploaded!B:B, 0)), "Yes", "No")</f>
        <v>No</v>
      </c>
      <c r="W2861" t="e">
        <f>INDEX('GenBank#'!$G:$G, MATCH(B2861,'GenBank#'!A:A,0))</f>
        <v>#N/A</v>
      </c>
    </row>
    <row r="2862" spans="1:23" x14ac:dyDescent="0.2">
      <c r="A2862">
        <v>954</v>
      </c>
      <c r="B2862" t="str">
        <f t="shared" si="97"/>
        <v>OG954ilmn</v>
      </c>
      <c r="C2862" t="s">
        <v>1384</v>
      </c>
      <c r="D2862" t="s">
        <v>36</v>
      </c>
      <c r="E2862" t="str">
        <f>INDEX(Field_ID!$B:$B, MATCH(C2862,Field_ID!A:A,0))</f>
        <v>Galeocerdo cuvier</v>
      </c>
      <c r="F2862" t="e">
        <f>INDEX(Assembled!$F:$F, MATCH(B2862,Assembled!A:A,0))</f>
        <v>#N/A</v>
      </c>
      <c r="G2862" t="e">
        <f>INDEX(Assembled!$P:$P, MATCH(B2862,Assembled!A:A,0))</f>
        <v>#N/A</v>
      </c>
      <c r="H2862" s="4" t="e">
        <f>INDEX(COX1_BOLD!G:G, MATCH(B2862,COX1_BOLD!A:A,0))</f>
        <v>#N/A</v>
      </c>
      <c r="I2862" s="4" t="e">
        <f>INDEX(COX1_NCBI!G:G, MATCH(B2862,COX1_NCBI!A:A,0))</f>
        <v>#N/A</v>
      </c>
      <c r="J2862" s="5" t="e">
        <f>INDEX(lca_co1!H:H, MATCH(B2862,lca_co1!A:A,0))</f>
        <v>#N/A</v>
      </c>
      <c r="K2862" t="e">
        <f>INDEX(Assembled!$M:$M, MATCH(B2862,Assembled!A:A,0))</f>
        <v>#N/A</v>
      </c>
      <c r="L2862" s="4" t="e">
        <f>INDEX('16s_NCBI'!G:G, MATCH(B2862,'16s_NCBI'!A:A,0))</f>
        <v>#N/A</v>
      </c>
      <c r="M2862" s="5" t="e">
        <f>INDEX(lca_16s!H:H, MATCH(B2862,lca_16s!A:A,0))</f>
        <v>#N/A</v>
      </c>
      <c r="N2862" t="e">
        <f>INDEX(Assembled!$L:$L, MATCH(B2862,Assembled!A:A,0))</f>
        <v>#N/A</v>
      </c>
      <c r="O2862" s="4" t="e">
        <f>INDEX('12s_NCBI'!G:G, MATCH(B2862,'12s_NCBI'!A:A,0))</f>
        <v>#N/A</v>
      </c>
      <c r="P2862" s="5" t="e">
        <f>INDEX(lca_12s!H:H, MATCH(B2862,lca_12s!A:A,0))</f>
        <v>#N/A</v>
      </c>
      <c r="U2862" t="str">
        <f>IF(ISNUMBER(MATCH(B2862, DraftGenomesAssmbld!A:A, 0)), "Yes", "No")</f>
        <v>No</v>
      </c>
      <c r="V2862" t="str">
        <f>IF(ISNUMBER(MATCH(B2862, DraftGenomesUploaded!B:B, 0)), "Yes", "No")</f>
        <v>No</v>
      </c>
      <c r="W2862" t="e">
        <f>INDEX('GenBank#'!$G:$G, MATCH(B2862,'GenBank#'!A:A,0))</f>
        <v>#N/A</v>
      </c>
    </row>
    <row r="2863" spans="1:23" x14ac:dyDescent="0.2">
      <c r="A2863">
        <v>954</v>
      </c>
      <c r="B2863" t="str">
        <f t="shared" si="97"/>
        <v>OG954hifi</v>
      </c>
      <c r="C2863" t="s">
        <v>1384</v>
      </c>
      <c r="D2863" t="s">
        <v>37</v>
      </c>
      <c r="E2863" t="str">
        <f>INDEX(Field_ID!$B:$B, MATCH(C2863,Field_ID!A:A,0))</f>
        <v>Galeocerdo cuvier</v>
      </c>
      <c r="F2863" t="e">
        <f>INDEX(Assembled!$F:$F, MATCH(B2863,Assembled!A:A,0))</f>
        <v>#N/A</v>
      </c>
      <c r="G2863" t="e">
        <f>INDEX(Assembled!$P:$P, MATCH(B2863,Assembled!A:A,0))</f>
        <v>#N/A</v>
      </c>
      <c r="H2863" s="4" t="e">
        <f>INDEX(COX1_BOLD!G:G, MATCH(B2863,COX1_BOLD!A:A,0))</f>
        <v>#N/A</v>
      </c>
      <c r="I2863" s="4" t="e">
        <f>INDEX(COX1_NCBI!G:G, MATCH(B2863,COX1_NCBI!A:A,0))</f>
        <v>#N/A</v>
      </c>
      <c r="J2863" s="5" t="e">
        <f>INDEX(lca_co1!H:H, MATCH(B2863,lca_co1!A:A,0))</f>
        <v>#N/A</v>
      </c>
      <c r="K2863" t="e">
        <f>INDEX(Assembled!$M:$M, MATCH(B2863,Assembled!A:A,0))</f>
        <v>#N/A</v>
      </c>
      <c r="L2863" s="4" t="e">
        <f>INDEX('16s_NCBI'!G:G, MATCH(B2863,'16s_NCBI'!A:A,0))</f>
        <v>#N/A</v>
      </c>
      <c r="M2863" s="5" t="e">
        <f>INDEX(lca_16s!H:H, MATCH(B2863,lca_16s!A:A,0))</f>
        <v>#N/A</v>
      </c>
      <c r="N2863" t="e">
        <f>INDEX(Assembled!$L:$L, MATCH(B2863,Assembled!A:A,0))</f>
        <v>#N/A</v>
      </c>
      <c r="O2863" s="4" t="e">
        <f>INDEX('12s_NCBI'!G:G, MATCH(B2863,'12s_NCBI'!A:A,0))</f>
        <v>#N/A</v>
      </c>
      <c r="P2863" s="5" t="e">
        <f>INDEX(lca_12s!H:H, MATCH(B2863,lca_12s!A:A,0))</f>
        <v>#N/A</v>
      </c>
      <c r="U2863" t="str">
        <f>IF(ISNUMBER(MATCH(B2863, DraftGenomesAssmbld!A:A, 0)), "Yes", "No")</f>
        <v>No</v>
      </c>
      <c r="V2863" t="str">
        <f>IF(ISNUMBER(MATCH(B2863, DraftGenomesUploaded!B:B, 0)), "Yes", "No")</f>
        <v>No</v>
      </c>
      <c r="W2863" t="e">
        <f>INDEX('GenBank#'!$G:$G, MATCH(B2863,'GenBank#'!A:A,0))</f>
        <v>#N/A</v>
      </c>
    </row>
    <row r="2864" spans="1:23" x14ac:dyDescent="0.2">
      <c r="A2864">
        <v>955</v>
      </c>
      <c r="B2864" t="str">
        <f t="shared" si="97"/>
        <v>OG955hic</v>
      </c>
      <c r="C2864" t="s">
        <v>1385</v>
      </c>
      <c r="D2864" t="s">
        <v>35</v>
      </c>
      <c r="E2864" t="str">
        <f>INDEX(Field_ID!$B:$B, MATCH(C2864,Field_ID!A:A,0))</f>
        <v>Galeocerdo cuvier</v>
      </c>
      <c r="F2864" t="e">
        <f>INDEX(Assembled!$F:$F, MATCH(B2864,Assembled!A:A,0))</f>
        <v>#N/A</v>
      </c>
      <c r="G2864" t="e">
        <f>INDEX(Assembled!$P:$P, MATCH(B2864,Assembled!A:A,0))</f>
        <v>#N/A</v>
      </c>
      <c r="H2864" s="4" t="e">
        <f>INDEX(COX1_BOLD!G:G, MATCH(B2864,COX1_BOLD!A:A,0))</f>
        <v>#N/A</v>
      </c>
      <c r="I2864" s="4" t="e">
        <f>INDEX(COX1_NCBI!G:G, MATCH(B2864,COX1_NCBI!A:A,0))</f>
        <v>#N/A</v>
      </c>
      <c r="J2864" s="5" t="e">
        <f>INDEX(lca_co1!H:H, MATCH(B2864,lca_co1!A:A,0))</f>
        <v>#N/A</v>
      </c>
      <c r="K2864" t="e">
        <f>INDEX(Assembled!$M:$M, MATCH(B2864,Assembled!A:A,0))</f>
        <v>#N/A</v>
      </c>
      <c r="L2864" s="4" t="e">
        <f>INDEX('16s_NCBI'!G:G, MATCH(B2864,'16s_NCBI'!A:A,0))</f>
        <v>#N/A</v>
      </c>
      <c r="M2864" s="5" t="e">
        <f>INDEX(lca_16s!H:H, MATCH(B2864,lca_16s!A:A,0))</f>
        <v>#N/A</v>
      </c>
      <c r="N2864" t="e">
        <f>INDEX(Assembled!$L:$L, MATCH(B2864,Assembled!A:A,0))</f>
        <v>#N/A</v>
      </c>
      <c r="O2864" s="4" t="e">
        <f>INDEX('12s_NCBI'!G:G, MATCH(B2864,'12s_NCBI'!A:A,0))</f>
        <v>#N/A</v>
      </c>
      <c r="P2864" s="5" t="e">
        <f>INDEX(lca_12s!H:H, MATCH(B2864,lca_12s!A:A,0))</f>
        <v>#N/A</v>
      </c>
      <c r="U2864" t="str">
        <f>IF(ISNUMBER(MATCH(B2864, DraftGenomesAssmbld!A:A, 0)), "Yes", "No")</f>
        <v>No</v>
      </c>
      <c r="V2864" t="str">
        <f>IF(ISNUMBER(MATCH(B2864, DraftGenomesUploaded!B:B, 0)), "Yes", "No")</f>
        <v>No</v>
      </c>
      <c r="W2864" t="e">
        <f>INDEX('GenBank#'!$G:$G, MATCH(B2864,'GenBank#'!A:A,0))</f>
        <v>#N/A</v>
      </c>
    </row>
    <row r="2865" spans="1:23" x14ac:dyDescent="0.2">
      <c r="A2865">
        <v>955</v>
      </c>
      <c r="B2865" t="str">
        <f t="shared" si="97"/>
        <v>OG955ilmn</v>
      </c>
      <c r="C2865" t="s">
        <v>1385</v>
      </c>
      <c r="D2865" t="s">
        <v>36</v>
      </c>
      <c r="E2865" t="str">
        <f>INDEX(Field_ID!$B:$B, MATCH(C2865,Field_ID!A:A,0))</f>
        <v>Galeocerdo cuvier</v>
      </c>
      <c r="F2865" t="e">
        <f>INDEX(Assembled!$F:$F, MATCH(B2865,Assembled!A:A,0))</f>
        <v>#N/A</v>
      </c>
      <c r="G2865" t="e">
        <f>INDEX(Assembled!$P:$P, MATCH(B2865,Assembled!A:A,0))</f>
        <v>#N/A</v>
      </c>
      <c r="H2865" s="4" t="e">
        <f>INDEX(COX1_BOLD!G:G, MATCH(B2865,COX1_BOLD!A:A,0))</f>
        <v>#N/A</v>
      </c>
      <c r="I2865" s="4" t="e">
        <f>INDEX(COX1_NCBI!G:G, MATCH(B2865,COX1_NCBI!A:A,0))</f>
        <v>#N/A</v>
      </c>
      <c r="J2865" s="5" t="e">
        <f>INDEX(lca_co1!H:H, MATCH(B2865,lca_co1!A:A,0))</f>
        <v>#N/A</v>
      </c>
      <c r="K2865" t="e">
        <f>INDEX(Assembled!$M:$M, MATCH(B2865,Assembled!A:A,0))</f>
        <v>#N/A</v>
      </c>
      <c r="L2865" s="4" t="e">
        <f>INDEX('16s_NCBI'!G:G, MATCH(B2865,'16s_NCBI'!A:A,0))</f>
        <v>#N/A</v>
      </c>
      <c r="M2865" s="5" t="e">
        <f>INDEX(lca_16s!H:H, MATCH(B2865,lca_16s!A:A,0))</f>
        <v>#N/A</v>
      </c>
      <c r="N2865" t="e">
        <f>INDEX(Assembled!$L:$L, MATCH(B2865,Assembled!A:A,0))</f>
        <v>#N/A</v>
      </c>
      <c r="O2865" s="4" t="e">
        <f>INDEX('12s_NCBI'!G:G, MATCH(B2865,'12s_NCBI'!A:A,0))</f>
        <v>#N/A</v>
      </c>
      <c r="P2865" s="5" t="e">
        <f>INDEX(lca_12s!H:H, MATCH(B2865,lca_12s!A:A,0))</f>
        <v>#N/A</v>
      </c>
      <c r="U2865" t="str">
        <f>IF(ISNUMBER(MATCH(B2865, DraftGenomesAssmbld!A:A, 0)), "Yes", "No")</f>
        <v>No</v>
      </c>
      <c r="V2865" t="str">
        <f>IF(ISNUMBER(MATCH(B2865, DraftGenomesUploaded!B:B, 0)), "Yes", "No")</f>
        <v>No</v>
      </c>
      <c r="W2865" t="e">
        <f>INDEX('GenBank#'!$G:$G, MATCH(B2865,'GenBank#'!A:A,0))</f>
        <v>#N/A</v>
      </c>
    </row>
    <row r="2866" spans="1:23" x14ac:dyDescent="0.2">
      <c r="A2866">
        <v>955</v>
      </c>
      <c r="B2866" t="str">
        <f t="shared" si="97"/>
        <v>OG955hifi</v>
      </c>
      <c r="C2866" t="s">
        <v>1385</v>
      </c>
      <c r="D2866" t="s">
        <v>37</v>
      </c>
      <c r="E2866" t="str">
        <f>INDEX(Field_ID!$B:$B, MATCH(C2866,Field_ID!A:A,0))</f>
        <v>Galeocerdo cuvier</v>
      </c>
      <c r="F2866" t="e">
        <f>INDEX(Assembled!$F:$F, MATCH(B2866,Assembled!A:A,0))</f>
        <v>#N/A</v>
      </c>
      <c r="G2866" t="e">
        <f>INDEX(Assembled!$P:$P, MATCH(B2866,Assembled!A:A,0))</f>
        <v>#N/A</v>
      </c>
      <c r="H2866" s="4" t="e">
        <f>INDEX(COX1_BOLD!G:G, MATCH(B2866,COX1_BOLD!A:A,0))</f>
        <v>#N/A</v>
      </c>
      <c r="I2866" s="4" t="e">
        <f>INDEX(COX1_NCBI!G:G, MATCH(B2866,COX1_NCBI!A:A,0))</f>
        <v>#N/A</v>
      </c>
      <c r="J2866" s="5" t="e">
        <f>INDEX(lca_co1!H:H, MATCH(B2866,lca_co1!A:A,0))</f>
        <v>#N/A</v>
      </c>
      <c r="K2866" t="e">
        <f>INDEX(Assembled!$M:$M, MATCH(B2866,Assembled!A:A,0))</f>
        <v>#N/A</v>
      </c>
      <c r="L2866" s="4" t="e">
        <f>INDEX('16s_NCBI'!G:G, MATCH(B2866,'16s_NCBI'!A:A,0))</f>
        <v>#N/A</v>
      </c>
      <c r="M2866" s="5" t="e">
        <f>INDEX(lca_16s!H:H, MATCH(B2866,lca_16s!A:A,0))</f>
        <v>#N/A</v>
      </c>
      <c r="N2866" t="e">
        <f>INDEX(Assembled!$L:$L, MATCH(B2866,Assembled!A:A,0))</f>
        <v>#N/A</v>
      </c>
      <c r="O2866" s="4" t="e">
        <f>INDEX('12s_NCBI'!G:G, MATCH(B2866,'12s_NCBI'!A:A,0))</f>
        <v>#N/A</v>
      </c>
      <c r="P2866" s="5" t="e">
        <f>INDEX(lca_12s!H:H, MATCH(B2866,lca_12s!A:A,0))</f>
        <v>#N/A</v>
      </c>
      <c r="U2866" t="str">
        <f>IF(ISNUMBER(MATCH(B2866, DraftGenomesAssmbld!A:A, 0)), "Yes", "No")</f>
        <v>No</v>
      </c>
      <c r="V2866" t="str">
        <f>IF(ISNUMBER(MATCH(B2866, DraftGenomesUploaded!B:B, 0)), "Yes", "No")</f>
        <v>No</v>
      </c>
      <c r="W2866" t="e">
        <f>INDEX('GenBank#'!$G:$G, MATCH(B2866,'GenBank#'!A:A,0))</f>
        <v>#N/A</v>
      </c>
    </row>
    <row r="2867" spans="1:23" x14ac:dyDescent="0.2">
      <c r="A2867">
        <v>956</v>
      </c>
      <c r="B2867" t="str">
        <f t="shared" si="97"/>
        <v>OG956hic</v>
      </c>
      <c r="C2867" t="s">
        <v>1386</v>
      </c>
      <c r="D2867" t="s">
        <v>35</v>
      </c>
      <c r="E2867" t="str">
        <f>INDEX(Field_ID!$B:$B, MATCH(C2867,Field_ID!A:A,0))</f>
        <v>Galeocerdo cuvier</v>
      </c>
      <c r="F2867" t="e">
        <f>INDEX(Assembled!$F:$F, MATCH(B2867,Assembled!A:A,0))</f>
        <v>#N/A</v>
      </c>
      <c r="G2867" t="e">
        <f>INDEX(Assembled!$P:$P, MATCH(B2867,Assembled!A:A,0))</f>
        <v>#N/A</v>
      </c>
      <c r="H2867" s="4" t="e">
        <f>INDEX(COX1_BOLD!G:G, MATCH(B2867,COX1_BOLD!A:A,0))</f>
        <v>#N/A</v>
      </c>
      <c r="I2867" s="4" t="e">
        <f>INDEX(COX1_NCBI!G:G, MATCH(B2867,COX1_NCBI!A:A,0))</f>
        <v>#N/A</v>
      </c>
      <c r="J2867" s="5" t="e">
        <f>INDEX(lca_co1!H:H, MATCH(B2867,lca_co1!A:A,0))</f>
        <v>#N/A</v>
      </c>
      <c r="K2867" t="e">
        <f>INDEX(Assembled!$M:$M, MATCH(B2867,Assembled!A:A,0))</f>
        <v>#N/A</v>
      </c>
      <c r="L2867" s="4" t="e">
        <f>INDEX('16s_NCBI'!G:G, MATCH(B2867,'16s_NCBI'!A:A,0))</f>
        <v>#N/A</v>
      </c>
      <c r="M2867" s="5" t="e">
        <f>INDEX(lca_16s!H:H, MATCH(B2867,lca_16s!A:A,0))</f>
        <v>#N/A</v>
      </c>
      <c r="N2867" t="e">
        <f>INDEX(Assembled!$L:$L, MATCH(B2867,Assembled!A:A,0))</f>
        <v>#N/A</v>
      </c>
      <c r="O2867" s="4" t="e">
        <f>INDEX('12s_NCBI'!G:G, MATCH(B2867,'12s_NCBI'!A:A,0))</f>
        <v>#N/A</v>
      </c>
      <c r="P2867" s="5" t="e">
        <f>INDEX(lca_12s!H:H, MATCH(B2867,lca_12s!A:A,0))</f>
        <v>#N/A</v>
      </c>
      <c r="U2867" t="str">
        <f>IF(ISNUMBER(MATCH(B2867, DraftGenomesAssmbld!A:A, 0)), "Yes", "No")</f>
        <v>No</v>
      </c>
      <c r="V2867" t="str">
        <f>IF(ISNUMBER(MATCH(B2867, DraftGenomesUploaded!B:B, 0)), "Yes", "No")</f>
        <v>No</v>
      </c>
      <c r="W2867" t="e">
        <f>INDEX('GenBank#'!$G:$G, MATCH(B2867,'GenBank#'!A:A,0))</f>
        <v>#N/A</v>
      </c>
    </row>
    <row r="2868" spans="1:23" x14ac:dyDescent="0.2">
      <c r="A2868">
        <v>956</v>
      </c>
      <c r="B2868" t="str">
        <f t="shared" si="97"/>
        <v>OG956ilmn</v>
      </c>
      <c r="C2868" t="s">
        <v>1386</v>
      </c>
      <c r="D2868" t="s">
        <v>36</v>
      </c>
      <c r="E2868" t="str">
        <f>INDEX(Field_ID!$B:$B, MATCH(C2868,Field_ID!A:A,0))</f>
        <v>Galeocerdo cuvier</v>
      </c>
      <c r="F2868" t="e">
        <f>INDEX(Assembled!$F:$F, MATCH(B2868,Assembled!A:A,0))</f>
        <v>#N/A</v>
      </c>
      <c r="G2868" t="e">
        <f>INDEX(Assembled!$P:$P, MATCH(B2868,Assembled!A:A,0))</f>
        <v>#N/A</v>
      </c>
      <c r="H2868" s="4" t="e">
        <f>INDEX(COX1_BOLD!G:G, MATCH(B2868,COX1_BOLD!A:A,0))</f>
        <v>#N/A</v>
      </c>
      <c r="I2868" s="4" t="e">
        <f>INDEX(COX1_NCBI!G:G, MATCH(B2868,COX1_NCBI!A:A,0))</f>
        <v>#N/A</v>
      </c>
      <c r="J2868" s="5" t="e">
        <f>INDEX(lca_co1!H:H, MATCH(B2868,lca_co1!A:A,0))</f>
        <v>#N/A</v>
      </c>
      <c r="K2868" t="e">
        <f>INDEX(Assembled!$M:$M, MATCH(B2868,Assembled!A:A,0))</f>
        <v>#N/A</v>
      </c>
      <c r="L2868" s="4" t="e">
        <f>INDEX('16s_NCBI'!G:G, MATCH(B2868,'16s_NCBI'!A:A,0))</f>
        <v>#N/A</v>
      </c>
      <c r="M2868" s="5" t="e">
        <f>INDEX(lca_16s!H:H, MATCH(B2868,lca_16s!A:A,0))</f>
        <v>#N/A</v>
      </c>
      <c r="N2868" t="e">
        <f>INDEX(Assembled!$L:$L, MATCH(B2868,Assembled!A:A,0))</f>
        <v>#N/A</v>
      </c>
      <c r="O2868" s="4" t="e">
        <f>INDEX('12s_NCBI'!G:G, MATCH(B2868,'12s_NCBI'!A:A,0))</f>
        <v>#N/A</v>
      </c>
      <c r="P2868" s="5" t="e">
        <f>INDEX(lca_12s!H:H, MATCH(B2868,lca_12s!A:A,0))</f>
        <v>#N/A</v>
      </c>
      <c r="U2868" t="str">
        <f>IF(ISNUMBER(MATCH(B2868, DraftGenomesAssmbld!A:A, 0)), "Yes", "No")</f>
        <v>No</v>
      </c>
      <c r="V2868" t="str">
        <f>IF(ISNUMBER(MATCH(B2868, DraftGenomesUploaded!B:B, 0)), "Yes", "No")</f>
        <v>No</v>
      </c>
      <c r="W2868" t="e">
        <f>INDEX('GenBank#'!$G:$G, MATCH(B2868,'GenBank#'!A:A,0))</f>
        <v>#N/A</v>
      </c>
    </row>
    <row r="2869" spans="1:23" x14ac:dyDescent="0.2">
      <c r="A2869">
        <v>956</v>
      </c>
      <c r="B2869" t="str">
        <f t="shared" si="97"/>
        <v>OG956hifi</v>
      </c>
      <c r="C2869" t="s">
        <v>1386</v>
      </c>
      <c r="D2869" t="s">
        <v>37</v>
      </c>
      <c r="E2869" t="str">
        <f>INDEX(Field_ID!$B:$B, MATCH(C2869,Field_ID!A:A,0))</f>
        <v>Galeocerdo cuvier</v>
      </c>
      <c r="F2869" t="e">
        <f>INDEX(Assembled!$F:$F, MATCH(B2869,Assembled!A:A,0))</f>
        <v>#N/A</v>
      </c>
      <c r="G2869" t="e">
        <f>INDEX(Assembled!$P:$P, MATCH(B2869,Assembled!A:A,0))</f>
        <v>#N/A</v>
      </c>
      <c r="H2869" s="4" t="e">
        <f>INDEX(COX1_BOLD!G:G, MATCH(B2869,COX1_BOLD!A:A,0))</f>
        <v>#N/A</v>
      </c>
      <c r="I2869" s="4" t="e">
        <f>INDEX(COX1_NCBI!G:G, MATCH(B2869,COX1_NCBI!A:A,0))</f>
        <v>#N/A</v>
      </c>
      <c r="J2869" s="5" t="e">
        <f>INDEX(lca_co1!H:H, MATCH(B2869,lca_co1!A:A,0))</f>
        <v>#N/A</v>
      </c>
      <c r="K2869" t="e">
        <f>INDEX(Assembled!$M:$M, MATCH(B2869,Assembled!A:A,0))</f>
        <v>#N/A</v>
      </c>
      <c r="L2869" s="4" t="e">
        <f>INDEX('16s_NCBI'!G:G, MATCH(B2869,'16s_NCBI'!A:A,0))</f>
        <v>#N/A</v>
      </c>
      <c r="M2869" s="5" t="e">
        <f>INDEX(lca_16s!H:H, MATCH(B2869,lca_16s!A:A,0))</f>
        <v>#N/A</v>
      </c>
      <c r="N2869" t="e">
        <f>INDEX(Assembled!$L:$L, MATCH(B2869,Assembled!A:A,0))</f>
        <v>#N/A</v>
      </c>
      <c r="O2869" s="4" t="e">
        <f>INDEX('12s_NCBI'!G:G, MATCH(B2869,'12s_NCBI'!A:A,0))</f>
        <v>#N/A</v>
      </c>
      <c r="P2869" s="5" t="e">
        <f>INDEX(lca_12s!H:H, MATCH(B2869,lca_12s!A:A,0))</f>
        <v>#N/A</v>
      </c>
      <c r="U2869" t="str">
        <f>IF(ISNUMBER(MATCH(B2869, DraftGenomesAssmbld!A:A, 0)), "Yes", "No")</f>
        <v>No</v>
      </c>
      <c r="V2869" t="str">
        <f>IF(ISNUMBER(MATCH(B2869, DraftGenomesUploaded!B:B, 0)), "Yes", "No")</f>
        <v>No</v>
      </c>
      <c r="W2869" t="e">
        <f>INDEX('GenBank#'!$G:$G, MATCH(B2869,'GenBank#'!A:A,0))</f>
        <v>#N/A</v>
      </c>
    </row>
    <row r="2870" spans="1:23" x14ac:dyDescent="0.2">
      <c r="A2870">
        <v>957</v>
      </c>
      <c r="B2870" t="str">
        <f t="shared" si="97"/>
        <v>OG957hic</v>
      </c>
      <c r="C2870" t="s">
        <v>1387</v>
      </c>
      <c r="D2870" t="s">
        <v>35</v>
      </c>
      <c r="E2870" t="str">
        <f>INDEX(Field_ID!$B:$B, MATCH(C2870,Field_ID!A:A,0))</f>
        <v>Galeocerdo cuvier</v>
      </c>
      <c r="F2870" t="e">
        <f>INDEX(Assembled!$F:$F, MATCH(B2870,Assembled!A:A,0))</f>
        <v>#N/A</v>
      </c>
      <c r="G2870" t="e">
        <f>INDEX(Assembled!$P:$P, MATCH(B2870,Assembled!A:A,0))</f>
        <v>#N/A</v>
      </c>
      <c r="H2870" s="4" t="e">
        <f>INDEX(COX1_BOLD!G:G, MATCH(B2870,COX1_BOLD!A:A,0))</f>
        <v>#N/A</v>
      </c>
      <c r="I2870" s="4" t="e">
        <f>INDEX(COX1_NCBI!G:G, MATCH(B2870,COX1_NCBI!A:A,0))</f>
        <v>#N/A</v>
      </c>
      <c r="J2870" s="5" t="e">
        <f>INDEX(lca_co1!H:H, MATCH(B2870,lca_co1!A:A,0))</f>
        <v>#N/A</v>
      </c>
      <c r="K2870" t="e">
        <f>INDEX(Assembled!$M:$M, MATCH(B2870,Assembled!A:A,0))</f>
        <v>#N/A</v>
      </c>
      <c r="L2870" s="4" t="e">
        <f>INDEX('16s_NCBI'!G:G, MATCH(B2870,'16s_NCBI'!A:A,0))</f>
        <v>#N/A</v>
      </c>
      <c r="M2870" s="5" t="e">
        <f>INDEX(lca_16s!H:H, MATCH(B2870,lca_16s!A:A,0))</f>
        <v>#N/A</v>
      </c>
      <c r="N2870" t="e">
        <f>INDEX(Assembled!$L:$L, MATCH(B2870,Assembled!A:A,0))</f>
        <v>#N/A</v>
      </c>
      <c r="O2870" s="4" t="e">
        <f>INDEX('12s_NCBI'!G:G, MATCH(B2870,'12s_NCBI'!A:A,0))</f>
        <v>#N/A</v>
      </c>
      <c r="P2870" s="5" t="e">
        <f>INDEX(lca_12s!H:H, MATCH(B2870,lca_12s!A:A,0))</f>
        <v>#N/A</v>
      </c>
      <c r="U2870" t="str">
        <f>IF(ISNUMBER(MATCH(B2870, DraftGenomesAssmbld!A:A, 0)), "Yes", "No")</f>
        <v>No</v>
      </c>
      <c r="V2870" t="str">
        <f>IF(ISNUMBER(MATCH(B2870, DraftGenomesUploaded!B:B, 0)), "Yes", "No")</f>
        <v>No</v>
      </c>
      <c r="W2870" t="e">
        <f>INDEX('GenBank#'!$G:$G, MATCH(B2870,'GenBank#'!A:A,0))</f>
        <v>#N/A</v>
      </c>
    </row>
    <row r="2871" spans="1:23" x14ac:dyDescent="0.2">
      <c r="A2871">
        <v>957</v>
      </c>
      <c r="B2871" t="str">
        <f t="shared" si="97"/>
        <v>OG957ilmn</v>
      </c>
      <c r="C2871" t="s">
        <v>1387</v>
      </c>
      <c r="D2871" t="s">
        <v>36</v>
      </c>
      <c r="E2871" t="str">
        <f>INDEX(Field_ID!$B:$B, MATCH(C2871,Field_ID!A:A,0))</f>
        <v>Galeocerdo cuvier</v>
      </c>
      <c r="F2871" t="e">
        <f>INDEX(Assembled!$F:$F, MATCH(B2871,Assembled!A:A,0))</f>
        <v>#N/A</v>
      </c>
      <c r="G2871" t="e">
        <f>INDEX(Assembled!$P:$P, MATCH(B2871,Assembled!A:A,0))</f>
        <v>#N/A</v>
      </c>
      <c r="H2871" s="4" t="e">
        <f>INDEX(COX1_BOLD!G:G, MATCH(B2871,COX1_BOLD!A:A,0))</f>
        <v>#N/A</v>
      </c>
      <c r="I2871" s="4" t="e">
        <f>INDEX(COX1_NCBI!G:G, MATCH(B2871,COX1_NCBI!A:A,0))</f>
        <v>#N/A</v>
      </c>
      <c r="J2871" s="5" t="e">
        <f>INDEX(lca_co1!H:H, MATCH(B2871,lca_co1!A:A,0))</f>
        <v>#N/A</v>
      </c>
      <c r="K2871" t="e">
        <f>INDEX(Assembled!$M:$M, MATCH(B2871,Assembled!A:A,0))</f>
        <v>#N/A</v>
      </c>
      <c r="L2871" s="4" t="e">
        <f>INDEX('16s_NCBI'!G:G, MATCH(B2871,'16s_NCBI'!A:A,0))</f>
        <v>#N/A</v>
      </c>
      <c r="M2871" s="5" t="e">
        <f>INDEX(lca_16s!H:H, MATCH(B2871,lca_16s!A:A,0))</f>
        <v>#N/A</v>
      </c>
      <c r="N2871" t="e">
        <f>INDEX(Assembled!$L:$L, MATCH(B2871,Assembled!A:A,0))</f>
        <v>#N/A</v>
      </c>
      <c r="O2871" s="4" t="e">
        <f>INDEX('12s_NCBI'!G:G, MATCH(B2871,'12s_NCBI'!A:A,0))</f>
        <v>#N/A</v>
      </c>
      <c r="P2871" s="5" t="e">
        <f>INDEX(lca_12s!H:H, MATCH(B2871,lca_12s!A:A,0))</f>
        <v>#N/A</v>
      </c>
      <c r="U2871" t="str">
        <f>IF(ISNUMBER(MATCH(B2871, DraftGenomesAssmbld!A:A, 0)), "Yes", "No")</f>
        <v>No</v>
      </c>
      <c r="V2871" t="str">
        <f>IF(ISNUMBER(MATCH(B2871, DraftGenomesUploaded!B:B, 0)), "Yes", "No")</f>
        <v>No</v>
      </c>
      <c r="W2871" t="e">
        <f>INDEX('GenBank#'!$G:$G, MATCH(B2871,'GenBank#'!A:A,0))</f>
        <v>#N/A</v>
      </c>
    </row>
    <row r="2872" spans="1:23" x14ac:dyDescent="0.2">
      <c r="A2872">
        <v>957</v>
      </c>
      <c r="B2872" t="str">
        <f t="shared" si="97"/>
        <v>OG957hifi</v>
      </c>
      <c r="C2872" t="s">
        <v>1387</v>
      </c>
      <c r="D2872" t="s">
        <v>37</v>
      </c>
      <c r="E2872" t="str">
        <f>INDEX(Field_ID!$B:$B, MATCH(C2872,Field_ID!A:A,0))</f>
        <v>Galeocerdo cuvier</v>
      </c>
      <c r="F2872" t="e">
        <f>INDEX(Assembled!$F:$F, MATCH(B2872,Assembled!A:A,0))</f>
        <v>#N/A</v>
      </c>
      <c r="G2872" t="e">
        <f>INDEX(Assembled!$P:$P, MATCH(B2872,Assembled!A:A,0))</f>
        <v>#N/A</v>
      </c>
      <c r="H2872" s="4" t="e">
        <f>INDEX(COX1_BOLD!G:G, MATCH(B2872,COX1_BOLD!A:A,0))</f>
        <v>#N/A</v>
      </c>
      <c r="I2872" s="4" t="e">
        <f>INDEX(COX1_NCBI!G:G, MATCH(B2872,COX1_NCBI!A:A,0))</f>
        <v>#N/A</v>
      </c>
      <c r="J2872" s="5" t="e">
        <f>INDEX(lca_co1!H:H, MATCH(B2872,lca_co1!A:A,0))</f>
        <v>#N/A</v>
      </c>
      <c r="K2872" t="e">
        <f>INDEX(Assembled!$M:$M, MATCH(B2872,Assembled!A:A,0))</f>
        <v>#N/A</v>
      </c>
      <c r="L2872" s="4" t="e">
        <f>INDEX('16s_NCBI'!G:G, MATCH(B2872,'16s_NCBI'!A:A,0))</f>
        <v>#N/A</v>
      </c>
      <c r="M2872" s="5" t="e">
        <f>INDEX(lca_16s!H:H, MATCH(B2872,lca_16s!A:A,0))</f>
        <v>#N/A</v>
      </c>
      <c r="N2872" t="e">
        <f>INDEX(Assembled!$L:$L, MATCH(B2872,Assembled!A:A,0))</f>
        <v>#N/A</v>
      </c>
      <c r="O2872" s="4" t="e">
        <f>INDEX('12s_NCBI'!G:G, MATCH(B2872,'12s_NCBI'!A:A,0))</f>
        <v>#N/A</v>
      </c>
      <c r="P2872" s="5" t="e">
        <f>INDEX(lca_12s!H:H, MATCH(B2872,lca_12s!A:A,0))</f>
        <v>#N/A</v>
      </c>
      <c r="U2872" t="str">
        <f>IF(ISNUMBER(MATCH(B2872, DraftGenomesAssmbld!A:A, 0)), "Yes", "No")</f>
        <v>No</v>
      </c>
      <c r="V2872" t="str">
        <f>IF(ISNUMBER(MATCH(B2872, DraftGenomesUploaded!B:B, 0)), "Yes", "No")</f>
        <v>No</v>
      </c>
      <c r="W2872" t="e">
        <f>INDEX('GenBank#'!$G:$G, MATCH(B2872,'GenBank#'!A:A,0))</f>
        <v>#N/A</v>
      </c>
    </row>
    <row r="2873" spans="1:23" x14ac:dyDescent="0.2">
      <c r="A2873">
        <v>958</v>
      </c>
      <c r="B2873" t="str">
        <f t="shared" si="97"/>
        <v>OG958hic</v>
      </c>
      <c r="C2873" t="s">
        <v>1388</v>
      </c>
      <c r="D2873" t="s">
        <v>35</v>
      </c>
      <c r="E2873" t="str">
        <f>INDEX(Field_ID!$B:$B, MATCH(C2873,Field_ID!A:A,0))</f>
        <v>Galeocerdo cuvier</v>
      </c>
      <c r="F2873" t="e">
        <f>INDEX(Assembled!$F:$F, MATCH(B2873,Assembled!A:A,0))</f>
        <v>#N/A</v>
      </c>
      <c r="G2873" t="e">
        <f>INDEX(Assembled!$P:$P, MATCH(B2873,Assembled!A:A,0))</f>
        <v>#N/A</v>
      </c>
      <c r="H2873" s="4" t="e">
        <f>INDEX(COX1_BOLD!G:G, MATCH(B2873,COX1_BOLD!A:A,0))</f>
        <v>#N/A</v>
      </c>
      <c r="I2873" s="4" t="e">
        <f>INDEX(COX1_NCBI!G:G, MATCH(B2873,COX1_NCBI!A:A,0))</f>
        <v>#N/A</v>
      </c>
      <c r="J2873" s="5" t="e">
        <f>INDEX(lca_co1!H:H, MATCH(B2873,lca_co1!A:A,0))</f>
        <v>#N/A</v>
      </c>
      <c r="K2873" t="e">
        <f>INDEX(Assembled!$M:$M, MATCH(B2873,Assembled!A:A,0))</f>
        <v>#N/A</v>
      </c>
      <c r="L2873" s="4" t="e">
        <f>INDEX('16s_NCBI'!G:G, MATCH(B2873,'16s_NCBI'!A:A,0))</f>
        <v>#N/A</v>
      </c>
      <c r="M2873" s="5" t="e">
        <f>INDEX(lca_16s!H:H, MATCH(B2873,lca_16s!A:A,0))</f>
        <v>#N/A</v>
      </c>
      <c r="N2873" t="e">
        <f>INDEX(Assembled!$L:$L, MATCH(B2873,Assembled!A:A,0))</f>
        <v>#N/A</v>
      </c>
      <c r="O2873" s="4" t="e">
        <f>INDEX('12s_NCBI'!G:G, MATCH(B2873,'12s_NCBI'!A:A,0))</f>
        <v>#N/A</v>
      </c>
      <c r="P2873" s="5" t="e">
        <f>INDEX(lca_12s!H:H, MATCH(B2873,lca_12s!A:A,0))</f>
        <v>#N/A</v>
      </c>
      <c r="U2873" t="str">
        <f>IF(ISNUMBER(MATCH(B2873, DraftGenomesAssmbld!A:A, 0)), "Yes", "No")</f>
        <v>No</v>
      </c>
      <c r="V2873" t="str">
        <f>IF(ISNUMBER(MATCH(B2873, DraftGenomesUploaded!B:B, 0)), "Yes", "No")</f>
        <v>No</v>
      </c>
      <c r="W2873" t="e">
        <f>INDEX('GenBank#'!$G:$G, MATCH(B2873,'GenBank#'!A:A,0))</f>
        <v>#N/A</v>
      </c>
    </row>
    <row r="2874" spans="1:23" x14ac:dyDescent="0.2">
      <c r="A2874">
        <v>958</v>
      </c>
      <c r="B2874" t="str">
        <f t="shared" si="97"/>
        <v>OG958ilmn</v>
      </c>
      <c r="C2874" t="s">
        <v>1388</v>
      </c>
      <c r="D2874" t="s">
        <v>36</v>
      </c>
      <c r="E2874" t="str">
        <f>INDEX(Field_ID!$B:$B, MATCH(C2874,Field_ID!A:A,0))</f>
        <v>Galeocerdo cuvier</v>
      </c>
      <c r="F2874" t="e">
        <f>INDEX(Assembled!$F:$F, MATCH(B2874,Assembled!A:A,0))</f>
        <v>#N/A</v>
      </c>
      <c r="G2874" t="e">
        <f>INDEX(Assembled!$P:$P, MATCH(B2874,Assembled!A:A,0))</f>
        <v>#N/A</v>
      </c>
      <c r="H2874" s="4" t="e">
        <f>INDEX(COX1_BOLD!G:G, MATCH(B2874,COX1_BOLD!A:A,0))</f>
        <v>#N/A</v>
      </c>
      <c r="I2874" s="4" t="e">
        <f>INDEX(COX1_NCBI!G:G, MATCH(B2874,COX1_NCBI!A:A,0))</f>
        <v>#N/A</v>
      </c>
      <c r="J2874" s="5" t="e">
        <f>INDEX(lca_co1!H:H, MATCH(B2874,lca_co1!A:A,0))</f>
        <v>#N/A</v>
      </c>
      <c r="K2874" t="e">
        <f>INDEX(Assembled!$M:$M, MATCH(B2874,Assembled!A:A,0))</f>
        <v>#N/A</v>
      </c>
      <c r="L2874" s="4" t="e">
        <f>INDEX('16s_NCBI'!G:G, MATCH(B2874,'16s_NCBI'!A:A,0))</f>
        <v>#N/A</v>
      </c>
      <c r="M2874" s="5" t="e">
        <f>INDEX(lca_16s!H:H, MATCH(B2874,lca_16s!A:A,0))</f>
        <v>#N/A</v>
      </c>
      <c r="N2874" t="e">
        <f>INDEX(Assembled!$L:$L, MATCH(B2874,Assembled!A:A,0))</f>
        <v>#N/A</v>
      </c>
      <c r="O2874" s="4" t="e">
        <f>INDEX('12s_NCBI'!G:G, MATCH(B2874,'12s_NCBI'!A:A,0))</f>
        <v>#N/A</v>
      </c>
      <c r="P2874" s="5" t="e">
        <f>INDEX(lca_12s!H:H, MATCH(B2874,lca_12s!A:A,0))</f>
        <v>#N/A</v>
      </c>
      <c r="U2874" t="str">
        <f>IF(ISNUMBER(MATCH(B2874, DraftGenomesAssmbld!A:A, 0)), "Yes", "No")</f>
        <v>No</v>
      </c>
      <c r="V2874" t="str">
        <f>IF(ISNUMBER(MATCH(B2874, DraftGenomesUploaded!B:B, 0)), "Yes", "No")</f>
        <v>No</v>
      </c>
      <c r="W2874" t="e">
        <f>INDEX('GenBank#'!$G:$G, MATCH(B2874,'GenBank#'!A:A,0))</f>
        <v>#N/A</v>
      </c>
    </row>
    <row r="2875" spans="1:23" x14ac:dyDescent="0.2">
      <c r="A2875">
        <v>958</v>
      </c>
      <c r="B2875" t="str">
        <f t="shared" si="97"/>
        <v>OG958hifi</v>
      </c>
      <c r="C2875" t="s">
        <v>1388</v>
      </c>
      <c r="D2875" t="s">
        <v>37</v>
      </c>
      <c r="E2875" t="str">
        <f>INDEX(Field_ID!$B:$B, MATCH(C2875,Field_ID!A:A,0))</f>
        <v>Galeocerdo cuvier</v>
      </c>
      <c r="F2875" t="e">
        <f>INDEX(Assembled!$F:$F, MATCH(B2875,Assembled!A:A,0))</f>
        <v>#N/A</v>
      </c>
      <c r="G2875" t="e">
        <f>INDEX(Assembled!$P:$P, MATCH(B2875,Assembled!A:A,0))</f>
        <v>#N/A</v>
      </c>
      <c r="H2875" s="4" t="e">
        <f>INDEX(COX1_BOLD!G:G, MATCH(B2875,COX1_BOLD!A:A,0))</f>
        <v>#N/A</v>
      </c>
      <c r="I2875" s="4" t="e">
        <f>INDEX(COX1_NCBI!G:G, MATCH(B2875,COX1_NCBI!A:A,0))</f>
        <v>#N/A</v>
      </c>
      <c r="J2875" s="5" t="e">
        <f>INDEX(lca_co1!H:H, MATCH(B2875,lca_co1!A:A,0))</f>
        <v>#N/A</v>
      </c>
      <c r="K2875" t="e">
        <f>INDEX(Assembled!$M:$M, MATCH(B2875,Assembled!A:A,0))</f>
        <v>#N/A</v>
      </c>
      <c r="L2875" s="4" t="e">
        <f>INDEX('16s_NCBI'!G:G, MATCH(B2875,'16s_NCBI'!A:A,0))</f>
        <v>#N/A</v>
      </c>
      <c r="M2875" s="5" t="e">
        <f>INDEX(lca_16s!H:H, MATCH(B2875,lca_16s!A:A,0))</f>
        <v>#N/A</v>
      </c>
      <c r="N2875" t="e">
        <f>INDEX(Assembled!$L:$L, MATCH(B2875,Assembled!A:A,0))</f>
        <v>#N/A</v>
      </c>
      <c r="O2875" s="4" t="e">
        <f>INDEX('12s_NCBI'!G:G, MATCH(B2875,'12s_NCBI'!A:A,0))</f>
        <v>#N/A</v>
      </c>
      <c r="P2875" s="5" t="e">
        <f>INDEX(lca_12s!H:H, MATCH(B2875,lca_12s!A:A,0))</f>
        <v>#N/A</v>
      </c>
      <c r="U2875" t="str">
        <f>IF(ISNUMBER(MATCH(B2875, DraftGenomesAssmbld!A:A, 0)), "Yes", "No")</f>
        <v>No</v>
      </c>
      <c r="V2875" t="str">
        <f>IF(ISNUMBER(MATCH(B2875, DraftGenomesUploaded!B:B, 0)), "Yes", "No")</f>
        <v>No</v>
      </c>
      <c r="W2875" t="e">
        <f>INDEX('GenBank#'!$G:$G, MATCH(B2875,'GenBank#'!A:A,0))</f>
        <v>#N/A</v>
      </c>
    </row>
    <row r="2876" spans="1:23" x14ac:dyDescent="0.2">
      <c r="A2876">
        <v>959</v>
      </c>
      <c r="B2876" t="str">
        <f t="shared" si="97"/>
        <v>OG959hic</v>
      </c>
      <c r="C2876" t="s">
        <v>1389</v>
      </c>
      <c r="D2876" t="s">
        <v>35</v>
      </c>
      <c r="E2876" t="str">
        <f>INDEX(Field_ID!$B:$B, MATCH(C2876,Field_ID!A:A,0))</f>
        <v>Galeocerdo cuvier</v>
      </c>
      <c r="F2876" t="e">
        <f>INDEX(Assembled!$F:$F, MATCH(B2876,Assembled!A:A,0))</f>
        <v>#N/A</v>
      </c>
      <c r="G2876" t="e">
        <f>INDEX(Assembled!$P:$P, MATCH(B2876,Assembled!A:A,0))</f>
        <v>#N/A</v>
      </c>
      <c r="H2876" s="4" t="e">
        <f>INDEX(COX1_BOLD!G:G, MATCH(B2876,COX1_BOLD!A:A,0))</f>
        <v>#N/A</v>
      </c>
      <c r="I2876" s="4" t="e">
        <f>INDEX(COX1_NCBI!G:G, MATCH(B2876,COX1_NCBI!A:A,0))</f>
        <v>#N/A</v>
      </c>
      <c r="J2876" s="5" t="e">
        <f>INDEX(lca_co1!H:H, MATCH(B2876,lca_co1!A:A,0))</f>
        <v>#N/A</v>
      </c>
      <c r="K2876" t="e">
        <f>INDEX(Assembled!$M:$M, MATCH(B2876,Assembled!A:A,0))</f>
        <v>#N/A</v>
      </c>
      <c r="L2876" s="4" t="e">
        <f>INDEX('16s_NCBI'!G:G, MATCH(B2876,'16s_NCBI'!A:A,0))</f>
        <v>#N/A</v>
      </c>
      <c r="M2876" s="5" t="e">
        <f>INDEX(lca_16s!H:H, MATCH(B2876,lca_16s!A:A,0))</f>
        <v>#N/A</v>
      </c>
      <c r="N2876" t="e">
        <f>INDEX(Assembled!$L:$L, MATCH(B2876,Assembled!A:A,0))</f>
        <v>#N/A</v>
      </c>
      <c r="O2876" s="4" t="e">
        <f>INDEX('12s_NCBI'!G:G, MATCH(B2876,'12s_NCBI'!A:A,0))</f>
        <v>#N/A</v>
      </c>
      <c r="P2876" s="5" t="e">
        <f>INDEX(lca_12s!H:H, MATCH(B2876,lca_12s!A:A,0))</f>
        <v>#N/A</v>
      </c>
      <c r="U2876" t="str">
        <f>IF(ISNUMBER(MATCH(B2876, DraftGenomesAssmbld!A:A, 0)), "Yes", "No")</f>
        <v>No</v>
      </c>
      <c r="V2876" t="str">
        <f>IF(ISNUMBER(MATCH(B2876, DraftGenomesUploaded!B:B, 0)), "Yes", "No")</f>
        <v>No</v>
      </c>
      <c r="W2876" t="e">
        <f>INDEX('GenBank#'!$G:$G, MATCH(B2876,'GenBank#'!A:A,0))</f>
        <v>#N/A</v>
      </c>
    </row>
    <row r="2877" spans="1:23" x14ac:dyDescent="0.2">
      <c r="A2877">
        <v>959</v>
      </c>
      <c r="B2877" t="str">
        <f t="shared" si="97"/>
        <v>OG959ilmn</v>
      </c>
      <c r="C2877" t="s">
        <v>1389</v>
      </c>
      <c r="D2877" t="s">
        <v>36</v>
      </c>
      <c r="E2877" t="str">
        <f>INDEX(Field_ID!$B:$B, MATCH(C2877,Field_ID!A:A,0))</f>
        <v>Galeocerdo cuvier</v>
      </c>
      <c r="F2877" t="e">
        <f>INDEX(Assembled!$F:$F, MATCH(B2877,Assembled!A:A,0))</f>
        <v>#N/A</v>
      </c>
      <c r="G2877" t="e">
        <f>INDEX(Assembled!$P:$P, MATCH(B2877,Assembled!A:A,0))</f>
        <v>#N/A</v>
      </c>
      <c r="H2877" s="4" t="e">
        <f>INDEX(COX1_BOLD!G:G, MATCH(B2877,COX1_BOLD!A:A,0))</f>
        <v>#N/A</v>
      </c>
      <c r="I2877" s="4" t="e">
        <f>INDEX(COX1_NCBI!G:G, MATCH(B2877,COX1_NCBI!A:A,0))</f>
        <v>#N/A</v>
      </c>
      <c r="J2877" s="5" t="e">
        <f>INDEX(lca_co1!H:H, MATCH(B2877,lca_co1!A:A,0))</f>
        <v>#N/A</v>
      </c>
      <c r="K2877" t="e">
        <f>INDEX(Assembled!$M:$M, MATCH(B2877,Assembled!A:A,0))</f>
        <v>#N/A</v>
      </c>
      <c r="L2877" s="4" t="e">
        <f>INDEX('16s_NCBI'!G:G, MATCH(B2877,'16s_NCBI'!A:A,0))</f>
        <v>#N/A</v>
      </c>
      <c r="M2877" s="5" t="e">
        <f>INDEX(lca_16s!H:H, MATCH(B2877,lca_16s!A:A,0))</f>
        <v>#N/A</v>
      </c>
      <c r="N2877" t="e">
        <f>INDEX(Assembled!$L:$L, MATCH(B2877,Assembled!A:A,0))</f>
        <v>#N/A</v>
      </c>
      <c r="O2877" s="4" t="e">
        <f>INDEX('12s_NCBI'!G:G, MATCH(B2877,'12s_NCBI'!A:A,0))</f>
        <v>#N/A</v>
      </c>
      <c r="P2877" s="5" t="e">
        <f>INDEX(lca_12s!H:H, MATCH(B2877,lca_12s!A:A,0))</f>
        <v>#N/A</v>
      </c>
      <c r="U2877" t="str">
        <f>IF(ISNUMBER(MATCH(B2877, DraftGenomesAssmbld!A:A, 0)), "Yes", "No")</f>
        <v>No</v>
      </c>
      <c r="V2877" t="str">
        <f>IF(ISNUMBER(MATCH(B2877, DraftGenomesUploaded!B:B, 0)), "Yes", "No")</f>
        <v>No</v>
      </c>
      <c r="W2877" t="e">
        <f>INDEX('GenBank#'!$G:$G, MATCH(B2877,'GenBank#'!A:A,0))</f>
        <v>#N/A</v>
      </c>
    </row>
    <row r="2878" spans="1:23" x14ac:dyDescent="0.2">
      <c r="A2878">
        <v>959</v>
      </c>
      <c r="B2878" t="str">
        <f t="shared" si="97"/>
        <v>OG959hifi</v>
      </c>
      <c r="C2878" t="s">
        <v>1389</v>
      </c>
      <c r="D2878" t="s">
        <v>37</v>
      </c>
      <c r="E2878" t="str">
        <f>INDEX(Field_ID!$B:$B, MATCH(C2878,Field_ID!A:A,0))</f>
        <v>Galeocerdo cuvier</v>
      </c>
      <c r="F2878" t="e">
        <f>INDEX(Assembled!$F:$F, MATCH(B2878,Assembled!A:A,0))</f>
        <v>#N/A</v>
      </c>
      <c r="G2878" t="e">
        <f>INDEX(Assembled!$P:$P, MATCH(B2878,Assembled!A:A,0))</f>
        <v>#N/A</v>
      </c>
      <c r="H2878" s="4" t="e">
        <f>INDEX(COX1_BOLD!G:G, MATCH(B2878,COX1_BOLD!A:A,0))</f>
        <v>#N/A</v>
      </c>
      <c r="I2878" s="4" t="e">
        <f>INDEX(COX1_NCBI!G:G, MATCH(B2878,COX1_NCBI!A:A,0))</f>
        <v>#N/A</v>
      </c>
      <c r="J2878" s="5" t="e">
        <f>INDEX(lca_co1!H:H, MATCH(B2878,lca_co1!A:A,0))</f>
        <v>#N/A</v>
      </c>
      <c r="K2878" t="e">
        <f>INDEX(Assembled!$M:$M, MATCH(B2878,Assembled!A:A,0))</f>
        <v>#N/A</v>
      </c>
      <c r="L2878" s="4" t="e">
        <f>INDEX('16s_NCBI'!G:G, MATCH(B2878,'16s_NCBI'!A:A,0))</f>
        <v>#N/A</v>
      </c>
      <c r="M2878" s="5" t="e">
        <f>INDEX(lca_16s!H:H, MATCH(B2878,lca_16s!A:A,0))</f>
        <v>#N/A</v>
      </c>
      <c r="N2878" t="e">
        <f>INDEX(Assembled!$L:$L, MATCH(B2878,Assembled!A:A,0))</f>
        <v>#N/A</v>
      </c>
      <c r="O2878" s="4" t="e">
        <f>INDEX('12s_NCBI'!G:G, MATCH(B2878,'12s_NCBI'!A:A,0))</f>
        <v>#N/A</v>
      </c>
      <c r="P2878" s="5" t="e">
        <f>INDEX(lca_12s!H:H, MATCH(B2878,lca_12s!A:A,0))</f>
        <v>#N/A</v>
      </c>
      <c r="U2878" t="str">
        <f>IF(ISNUMBER(MATCH(B2878, DraftGenomesAssmbld!A:A, 0)), "Yes", "No")</f>
        <v>No</v>
      </c>
      <c r="V2878" t="str">
        <f>IF(ISNUMBER(MATCH(B2878, DraftGenomesUploaded!B:B, 0)), "Yes", "No")</f>
        <v>No</v>
      </c>
      <c r="W2878" t="e">
        <f>INDEX('GenBank#'!$G:$G, MATCH(B2878,'GenBank#'!A:A,0))</f>
        <v>#N/A</v>
      </c>
    </row>
    <row r="2879" spans="1:23" x14ac:dyDescent="0.2">
      <c r="A2879">
        <v>960</v>
      </c>
      <c r="B2879" t="str">
        <f t="shared" si="97"/>
        <v>OG960hic</v>
      </c>
      <c r="C2879" t="s">
        <v>1390</v>
      </c>
      <c r="D2879" t="s">
        <v>35</v>
      </c>
      <c r="E2879" t="str">
        <f>INDEX(Field_ID!$B:$B, MATCH(C2879,Field_ID!A:A,0))</f>
        <v>Galeocerdo cuvier</v>
      </c>
      <c r="F2879" t="e">
        <f>INDEX(Assembled!$F:$F, MATCH(B2879,Assembled!A:A,0))</f>
        <v>#N/A</v>
      </c>
      <c r="G2879" t="e">
        <f>INDEX(Assembled!$P:$P, MATCH(B2879,Assembled!A:A,0))</f>
        <v>#N/A</v>
      </c>
      <c r="H2879" s="4" t="e">
        <f>INDEX(COX1_BOLD!G:G, MATCH(B2879,COX1_BOLD!A:A,0))</f>
        <v>#N/A</v>
      </c>
      <c r="I2879" s="4" t="e">
        <f>INDEX(COX1_NCBI!G:G, MATCH(B2879,COX1_NCBI!A:A,0))</f>
        <v>#N/A</v>
      </c>
      <c r="J2879" s="5" t="e">
        <f>INDEX(lca_co1!H:H, MATCH(B2879,lca_co1!A:A,0))</f>
        <v>#N/A</v>
      </c>
      <c r="K2879" t="e">
        <f>INDEX(Assembled!$M:$M, MATCH(B2879,Assembled!A:A,0))</f>
        <v>#N/A</v>
      </c>
      <c r="L2879" s="4" t="e">
        <f>INDEX('16s_NCBI'!G:G, MATCH(B2879,'16s_NCBI'!A:A,0))</f>
        <v>#N/A</v>
      </c>
      <c r="M2879" s="5" t="e">
        <f>INDEX(lca_16s!H:H, MATCH(B2879,lca_16s!A:A,0))</f>
        <v>#N/A</v>
      </c>
      <c r="N2879" t="e">
        <f>INDEX(Assembled!$L:$L, MATCH(B2879,Assembled!A:A,0))</f>
        <v>#N/A</v>
      </c>
      <c r="O2879" s="4" t="e">
        <f>INDEX('12s_NCBI'!G:G, MATCH(B2879,'12s_NCBI'!A:A,0))</f>
        <v>#N/A</v>
      </c>
      <c r="P2879" s="5" t="e">
        <f>INDEX(lca_12s!H:H, MATCH(B2879,lca_12s!A:A,0))</f>
        <v>#N/A</v>
      </c>
      <c r="U2879" t="str">
        <f>IF(ISNUMBER(MATCH(B2879, DraftGenomesAssmbld!A:A, 0)), "Yes", "No")</f>
        <v>No</v>
      </c>
      <c r="V2879" t="str">
        <f>IF(ISNUMBER(MATCH(B2879, DraftGenomesUploaded!B:B, 0)), "Yes", "No")</f>
        <v>No</v>
      </c>
      <c r="W2879" t="e">
        <f>INDEX('GenBank#'!$G:$G, MATCH(B2879,'GenBank#'!A:A,0))</f>
        <v>#N/A</v>
      </c>
    </row>
    <row r="2880" spans="1:23" x14ac:dyDescent="0.2">
      <c r="A2880">
        <v>960</v>
      </c>
      <c r="B2880" t="str">
        <f t="shared" si="97"/>
        <v>OG960ilmn</v>
      </c>
      <c r="C2880" t="s">
        <v>1390</v>
      </c>
      <c r="D2880" t="s">
        <v>36</v>
      </c>
      <c r="E2880" t="str">
        <f>INDEX(Field_ID!$B:$B, MATCH(C2880,Field_ID!A:A,0))</f>
        <v>Galeocerdo cuvier</v>
      </c>
      <c r="F2880" t="e">
        <f>INDEX(Assembled!$F:$F, MATCH(B2880,Assembled!A:A,0))</f>
        <v>#N/A</v>
      </c>
      <c r="G2880" t="e">
        <f>INDEX(Assembled!$P:$P, MATCH(B2880,Assembled!A:A,0))</f>
        <v>#N/A</v>
      </c>
      <c r="H2880" s="4" t="e">
        <f>INDEX(COX1_BOLD!G:G, MATCH(B2880,COX1_BOLD!A:A,0))</f>
        <v>#N/A</v>
      </c>
      <c r="I2880" s="4" t="e">
        <f>INDEX(COX1_NCBI!G:G, MATCH(B2880,COX1_NCBI!A:A,0))</f>
        <v>#N/A</v>
      </c>
      <c r="J2880" s="5" t="e">
        <f>INDEX(lca_co1!H:H, MATCH(B2880,lca_co1!A:A,0))</f>
        <v>#N/A</v>
      </c>
      <c r="K2880" t="e">
        <f>INDEX(Assembled!$M:$M, MATCH(B2880,Assembled!A:A,0))</f>
        <v>#N/A</v>
      </c>
      <c r="L2880" s="4" t="e">
        <f>INDEX('16s_NCBI'!G:G, MATCH(B2880,'16s_NCBI'!A:A,0))</f>
        <v>#N/A</v>
      </c>
      <c r="M2880" s="5" t="e">
        <f>INDEX(lca_16s!H:H, MATCH(B2880,lca_16s!A:A,0))</f>
        <v>#N/A</v>
      </c>
      <c r="N2880" t="e">
        <f>INDEX(Assembled!$L:$L, MATCH(B2880,Assembled!A:A,0))</f>
        <v>#N/A</v>
      </c>
      <c r="O2880" s="4" t="e">
        <f>INDEX('12s_NCBI'!G:G, MATCH(B2880,'12s_NCBI'!A:A,0))</f>
        <v>#N/A</v>
      </c>
      <c r="P2880" s="5" t="e">
        <f>INDEX(lca_12s!H:H, MATCH(B2880,lca_12s!A:A,0))</f>
        <v>#N/A</v>
      </c>
      <c r="U2880" t="str">
        <f>IF(ISNUMBER(MATCH(B2880, DraftGenomesAssmbld!A:A, 0)), "Yes", "No")</f>
        <v>No</v>
      </c>
      <c r="V2880" t="str">
        <f>IF(ISNUMBER(MATCH(B2880, DraftGenomesUploaded!B:B, 0)), "Yes", "No")</f>
        <v>No</v>
      </c>
      <c r="W2880" t="e">
        <f>INDEX('GenBank#'!$G:$G, MATCH(B2880,'GenBank#'!A:A,0))</f>
        <v>#N/A</v>
      </c>
    </row>
    <row r="2881" spans="1:23" x14ac:dyDescent="0.2">
      <c r="A2881">
        <v>960</v>
      </c>
      <c r="B2881" t="str">
        <f t="shared" si="97"/>
        <v>OG960hifi</v>
      </c>
      <c r="C2881" t="s">
        <v>1390</v>
      </c>
      <c r="D2881" t="s">
        <v>37</v>
      </c>
      <c r="E2881" t="str">
        <f>INDEX(Field_ID!$B:$B, MATCH(C2881,Field_ID!A:A,0))</f>
        <v>Galeocerdo cuvier</v>
      </c>
      <c r="F2881" t="e">
        <f>INDEX(Assembled!$F:$F, MATCH(B2881,Assembled!A:A,0))</f>
        <v>#N/A</v>
      </c>
      <c r="G2881" t="e">
        <f>INDEX(Assembled!$P:$P, MATCH(B2881,Assembled!A:A,0))</f>
        <v>#N/A</v>
      </c>
      <c r="H2881" s="4" t="e">
        <f>INDEX(COX1_BOLD!G:G, MATCH(B2881,COX1_BOLD!A:A,0))</f>
        <v>#N/A</v>
      </c>
      <c r="I2881" s="4" t="e">
        <f>INDEX(COX1_NCBI!G:G, MATCH(B2881,COX1_NCBI!A:A,0))</f>
        <v>#N/A</v>
      </c>
      <c r="J2881" s="5" t="e">
        <f>INDEX(lca_co1!H:H, MATCH(B2881,lca_co1!A:A,0))</f>
        <v>#N/A</v>
      </c>
      <c r="K2881" t="e">
        <f>INDEX(Assembled!$M:$M, MATCH(B2881,Assembled!A:A,0))</f>
        <v>#N/A</v>
      </c>
      <c r="L2881" s="4" t="e">
        <f>INDEX('16s_NCBI'!G:G, MATCH(B2881,'16s_NCBI'!A:A,0))</f>
        <v>#N/A</v>
      </c>
      <c r="M2881" s="5" t="e">
        <f>INDEX(lca_16s!H:H, MATCH(B2881,lca_16s!A:A,0))</f>
        <v>#N/A</v>
      </c>
      <c r="N2881" t="e">
        <f>INDEX(Assembled!$L:$L, MATCH(B2881,Assembled!A:A,0))</f>
        <v>#N/A</v>
      </c>
      <c r="O2881" s="4" t="e">
        <f>INDEX('12s_NCBI'!G:G, MATCH(B2881,'12s_NCBI'!A:A,0))</f>
        <v>#N/A</v>
      </c>
      <c r="P2881" s="5" t="e">
        <f>INDEX(lca_12s!H:H, MATCH(B2881,lca_12s!A:A,0))</f>
        <v>#N/A</v>
      </c>
      <c r="U2881" t="str">
        <f>IF(ISNUMBER(MATCH(B2881, DraftGenomesAssmbld!A:A, 0)), "Yes", "No")</f>
        <v>No</v>
      </c>
      <c r="V2881" t="str">
        <f>IF(ISNUMBER(MATCH(B2881, DraftGenomesUploaded!B:B, 0)), "Yes", "No")</f>
        <v>No</v>
      </c>
      <c r="W2881" t="e">
        <f>INDEX('GenBank#'!$G:$G, MATCH(B2881,'GenBank#'!A:A,0))</f>
        <v>#N/A</v>
      </c>
    </row>
    <row r="2882" spans="1:23" x14ac:dyDescent="0.2">
      <c r="A2882">
        <v>961</v>
      </c>
      <c r="B2882" t="str">
        <f t="shared" si="97"/>
        <v>OG961hic</v>
      </c>
      <c r="C2882" t="s">
        <v>1391</v>
      </c>
      <c r="D2882" t="s">
        <v>35</v>
      </c>
      <c r="E2882" t="str">
        <f>INDEX(Field_ID!$B:$B, MATCH(C2882,Field_ID!A:A,0))</f>
        <v>Galeocerdo cuvier</v>
      </c>
      <c r="F2882" t="e">
        <f>INDEX(Assembled!$F:$F, MATCH(B2882,Assembled!A:A,0))</f>
        <v>#N/A</v>
      </c>
      <c r="G2882" t="e">
        <f>INDEX(Assembled!$P:$P, MATCH(B2882,Assembled!A:A,0))</f>
        <v>#N/A</v>
      </c>
      <c r="H2882" s="4" t="e">
        <f>INDEX(COX1_BOLD!G:G, MATCH(B2882,COX1_BOLD!A:A,0))</f>
        <v>#N/A</v>
      </c>
      <c r="I2882" s="4" t="e">
        <f>INDEX(COX1_NCBI!G:G, MATCH(B2882,COX1_NCBI!A:A,0))</f>
        <v>#N/A</v>
      </c>
      <c r="J2882" s="5" t="e">
        <f>INDEX(lca_co1!H:H, MATCH(B2882,lca_co1!A:A,0))</f>
        <v>#N/A</v>
      </c>
      <c r="K2882" t="e">
        <f>INDEX(Assembled!$M:$M, MATCH(B2882,Assembled!A:A,0))</f>
        <v>#N/A</v>
      </c>
      <c r="L2882" s="4" t="e">
        <f>INDEX('16s_NCBI'!G:G, MATCH(B2882,'16s_NCBI'!A:A,0))</f>
        <v>#N/A</v>
      </c>
      <c r="M2882" s="5" t="e">
        <f>INDEX(lca_16s!H:H, MATCH(B2882,lca_16s!A:A,0))</f>
        <v>#N/A</v>
      </c>
      <c r="N2882" t="e">
        <f>INDEX(Assembled!$L:$L, MATCH(B2882,Assembled!A:A,0))</f>
        <v>#N/A</v>
      </c>
      <c r="O2882" s="4" t="e">
        <f>INDEX('12s_NCBI'!G:G, MATCH(B2882,'12s_NCBI'!A:A,0))</f>
        <v>#N/A</v>
      </c>
      <c r="P2882" s="5" t="e">
        <f>INDEX(lca_12s!H:H, MATCH(B2882,lca_12s!A:A,0))</f>
        <v>#N/A</v>
      </c>
      <c r="U2882" t="str">
        <f>IF(ISNUMBER(MATCH(B2882, DraftGenomesAssmbld!A:A, 0)), "Yes", "No")</f>
        <v>No</v>
      </c>
      <c r="V2882" t="str">
        <f>IF(ISNUMBER(MATCH(B2882, DraftGenomesUploaded!B:B, 0)), "Yes", "No")</f>
        <v>No</v>
      </c>
      <c r="W2882" t="e">
        <f>INDEX('GenBank#'!$G:$G, MATCH(B2882,'GenBank#'!A:A,0))</f>
        <v>#N/A</v>
      </c>
    </row>
    <row r="2883" spans="1:23" x14ac:dyDescent="0.2">
      <c r="A2883">
        <v>961</v>
      </c>
      <c r="B2883" t="str">
        <f t="shared" ref="B2883:B2946" si="98">_xlfn.CONCAT(C2883:D2883)</f>
        <v>OG961ilmn</v>
      </c>
      <c r="C2883" t="s">
        <v>1391</v>
      </c>
      <c r="D2883" t="s">
        <v>36</v>
      </c>
      <c r="E2883" t="str">
        <f>INDEX(Field_ID!$B:$B, MATCH(C2883,Field_ID!A:A,0))</f>
        <v>Galeocerdo cuvier</v>
      </c>
      <c r="F2883" t="e">
        <f>INDEX(Assembled!$F:$F, MATCH(B2883,Assembled!A:A,0))</f>
        <v>#N/A</v>
      </c>
      <c r="G2883" t="e">
        <f>INDEX(Assembled!$P:$P, MATCH(B2883,Assembled!A:A,0))</f>
        <v>#N/A</v>
      </c>
      <c r="H2883" s="4" t="e">
        <f>INDEX(COX1_BOLD!G:G, MATCH(B2883,COX1_BOLD!A:A,0))</f>
        <v>#N/A</v>
      </c>
      <c r="I2883" s="4" t="e">
        <f>INDEX(COX1_NCBI!G:G, MATCH(B2883,COX1_NCBI!A:A,0))</f>
        <v>#N/A</v>
      </c>
      <c r="J2883" s="5" t="e">
        <f>INDEX(lca_co1!H:H, MATCH(B2883,lca_co1!A:A,0))</f>
        <v>#N/A</v>
      </c>
      <c r="K2883" t="e">
        <f>INDEX(Assembled!$M:$M, MATCH(B2883,Assembled!A:A,0))</f>
        <v>#N/A</v>
      </c>
      <c r="L2883" s="4" t="e">
        <f>INDEX('16s_NCBI'!G:G, MATCH(B2883,'16s_NCBI'!A:A,0))</f>
        <v>#N/A</v>
      </c>
      <c r="M2883" s="5" t="e">
        <f>INDEX(lca_16s!H:H, MATCH(B2883,lca_16s!A:A,0))</f>
        <v>#N/A</v>
      </c>
      <c r="N2883" t="e">
        <f>INDEX(Assembled!$L:$L, MATCH(B2883,Assembled!A:A,0))</f>
        <v>#N/A</v>
      </c>
      <c r="O2883" s="4" t="e">
        <f>INDEX('12s_NCBI'!G:G, MATCH(B2883,'12s_NCBI'!A:A,0))</f>
        <v>#N/A</v>
      </c>
      <c r="P2883" s="5" t="e">
        <f>INDEX(lca_12s!H:H, MATCH(B2883,lca_12s!A:A,0))</f>
        <v>#N/A</v>
      </c>
      <c r="U2883" t="str">
        <f>IF(ISNUMBER(MATCH(B2883, DraftGenomesAssmbld!A:A, 0)), "Yes", "No")</f>
        <v>No</v>
      </c>
      <c r="V2883" t="str">
        <f>IF(ISNUMBER(MATCH(B2883, DraftGenomesUploaded!B:B, 0)), "Yes", "No")</f>
        <v>No</v>
      </c>
      <c r="W2883" t="e">
        <f>INDEX('GenBank#'!$G:$G, MATCH(B2883,'GenBank#'!A:A,0))</f>
        <v>#N/A</v>
      </c>
    </row>
    <row r="2884" spans="1:23" x14ac:dyDescent="0.2">
      <c r="A2884">
        <v>961</v>
      </c>
      <c r="B2884" t="str">
        <f t="shared" si="98"/>
        <v>OG961hifi</v>
      </c>
      <c r="C2884" t="s">
        <v>1391</v>
      </c>
      <c r="D2884" t="s">
        <v>37</v>
      </c>
      <c r="E2884" t="str">
        <f>INDEX(Field_ID!$B:$B, MATCH(C2884,Field_ID!A:A,0))</f>
        <v>Galeocerdo cuvier</v>
      </c>
      <c r="F2884" t="e">
        <f>INDEX(Assembled!$F:$F, MATCH(B2884,Assembled!A:A,0))</f>
        <v>#N/A</v>
      </c>
      <c r="G2884" t="e">
        <f>INDEX(Assembled!$P:$P, MATCH(B2884,Assembled!A:A,0))</f>
        <v>#N/A</v>
      </c>
      <c r="H2884" s="4" t="e">
        <f>INDEX(COX1_BOLD!G:G, MATCH(B2884,COX1_BOLD!A:A,0))</f>
        <v>#N/A</v>
      </c>
      <c r="I2884" s="4" t="e">
        <f>INDEX(COX1_NCBI!G:G, MATCH(B2884,COX1_NCBI!A:A,0))</f>
        <v>#N/A</v>
      </c>
      <c r="J2884" s="5" t="e">
        <f>INDEX(lca_co1!H:H, MATCH(B2884,lca_co1!A:A,0))</f>
        <v>#N/A</v>
      </c>
      <c r="K2884" t="e">
        <f>INDEX(Assembled!$M:$M, MATCH(B2884,Assembled!A:A,0))</f>
        <v>#N/A</v>
      </c>
      <c r="L2884" s="4" t="e">
        <f>INDEX('16s_NCBI'!G:G, MATCH(B2884,'16s_NCBI'!A:A,0))</f>
        <v>#N/A</v>
      </c>
      <c r="M2884" s="5" t="e">
        <f>INDEX(lca_16s!H:H, MATCH(B2884,lca_16s!A:A,0))</f>
        <v>#N/A</v>
      </c>
      <c r="N2884" t="e">
        <f>INDEX(Assembled!$L:$L, MATCH(B2884,Assembled!A:A,0))</f>
        <v>#N/A</v>
      </c>
      <c r="O2884" s="4" t="e">
        <f>INDEX('12s_NCBI'!G:G, MATCH(B2884,'12s_NCBI'!A:A,0))</f>
        <v>#N/A</v>
      </c>
      <c r="P2884" s="5" t="e">
        <f>INDEX(lca_12s!H:H, MATCH(B2884,lca_12s!A:A,0))</f>
        <v>#N/A</v>
      </c>
      <c r="U2884" t="str">
        <f>IF(ISNUMBER(MATCH(B2884, DraftGenomesAssmbld!A:A, 0)), "Yes", "No")</f>
        <v>No</v>
      </c>
      <c r="V2884" t="str">
        <f>IF(ISNUMBER(MATCH(B2884, DraftGenomesUploaded!B:B, 0)), "Yes", "No")</f>
        <v>No</v>
      </c>
      <c r="W2884" t="e">
        <f>INDEX('GenBank#'!$G:$G, MATCH(B2884,'GenBank#'!A:A,0))</f>
        <v>#N/A</v>
      </c>
    </row>
    <row r="2885" spans="1:23" x14ac:dyDescent="0.2">
      <c r="A2885">
        <v>962</v>
      </c>
      <c r="B2885" t="str">
        <f t="shared" si="98"/>
        <v>OG962hic</v>
      </c>
      <c r="C2885" t="s">
        <v>1392</v>
      </c>
      <c r="D2885" t="s">
        <v>35</v>
      </c>
      <c r="E2885" t="str">
        <f>INDEX(Field_ID!$B:$B, MATCH(C2885,Field_ID!A:A,0))</f>
        <v>Galeocerdo cuvier</v>
      </c>
      <c r="F2885" t="e">
        <f>INDEX(Assembled!$F:$F, MATCH(B2885,Assembled!A:A,0))</f>
        <v>#N/A</v>
      </c>
      <c r="G2885" t="e">
        <f>INDEX(Assembled!$P:$P, MATCH(B2885,Assembled!A:A,0))</f>
        <v>#N/A</v>
      </c>
      <c r="H2885" s="4" t="e">
        <f>INDEX(COX1_BOLD!G:G, MATCH(B2885,COX1_BOLD!A:A,0))</f>
        <v>#N/A</v>
      </c>
      <c r="I2885" s="4" t="e">
        <f>INDEX(COX1_NCBI!G:G, MATCH(B2885,COX1_NCBI!A:A,0))</f>
        <v>#N/A</v>
      </c>
      <c r="J2885" s="5" t="e">
        <f>INDEX(lca_co1!H:H, MATCH(B2885,lca_co1!A:A,0))</f>
        <v>#N/A</v>
      </c>
      <c r="K2885" t="e">
        <f>INDEX(Assembled!$M:$M, MATCH(B2885,Assembled!A:A,0))</f>
        <v>#N/A</v>
      </c>
      <c r="L2885" s="4" t="e">
        <f>INDEX('16s_NCBI'!G:G, MATCH(B2885,'16s_NCBI'!A:A,0))</f>
        <v>#N/A</v>
      </c>
      <c r="M2885" s="5" t="e">
        <f>INDEX(lca_16s!H:H, MATCH(B2885,lca_16s!A:A,0))</f>
        <v>#N/A</v>
      </c>
      <c r="N2885" t="e">
        <f>INDEX(Assembled!$L:$L, MATCH(B2885,Assembled!A:A,0))</f>
        <v>#N/A</v>
      </c>
      <c r="O2885" s="4" t="e">
        <f>INDEX('12s_NCBI'!G:G, MATCH(B2885,'12s_NCBI'!A:A,0))</f>
        <v>#N/A</v>
      </c>
      <c r="P2885" s="5" t="e">
        <f>INDEX(lca_12s!H:H, MATCH(B2885,lca_12s!A:A,0))</f>
        <v>#N/A</v>
      </c>
      <c r="U2885" t="str">
        <f>IF(ISNUMBER(MATCH(B2885, DraftGenomesAssmbld!A:A, 0)), "Yes", "No")</f>
        <v>No</v>
      </c>
      <c r="V2885" t="str">
        <f>IF(ISNUMBER(MATCH(B2885, DraftGenomesUploaded!B:B, 0)), "Yes", "No")</f>
        <v>No</v>
      </c>
      <c r="W2885" t="e">
        <f>INDEX('GenBank#'!$G:$G, MATCH(B2885,'GenBank#'!A:A,0))</f>
        <v>#N/A</v>
      </c>
    </row>
    <row r="2886" spans="1:23" x14ac:dyDescent="0.2">
      <c r="A2886">
        <v>962</v>
      </c>
      <c r="B2886" t="str">
        <f t="shared" si="98"/>
        <v>OG962ilmn</v>
      </c>
      <c r="C2886" t="s">
        <v>1392</v>
      </c>
      <c r="D2886" t="s">
        <v>36</v>
      </c>
      <c r="E2886" t="str">
        <f>INDEX(Field_ID!$B:$B, MATCH(C2886,Field_ID!A:A,0))</f>
        <v>Galeocerdo cuvier</v>
      </c>
      <c r="F2886" t="e">
        <f>INDEX(Assembled!$F:$F, MATCH(B2886,Assembled!A:A,0))</f>
        <v>#N/A</v>
      </c>
      <c r="G2886" t="e">
        <f>INDEX(Assembled!$P:$P, MATCH(B2886,Assembled!A:A,0))</f>
        <v>#N/A</v>
      </c>
      <c r="H2886" s="4" t="e">
        <f>INDEX(COX1_BOLD!G:G, MATCH(B2886,COX1_BOLD!A:A,0))</f>
        <v>#N/A</v>
      </c>
      <c r="I2886" s="4" t="e">
        <f>INDEX(COX1_NCBI!G:G, MATCH(B2886,COX1_NCBI!A:A,0))</f>
        <v>#N/A</v>
      </c>
      <c r="J2886" s="5" t="e">
        <f>INDEX(lca_co1!H:H, MATCH(B2886,lca_co1!A:A,0))</f>
        <v>#N/A</v>
      </c>
      <c r="K2886" t="e">
        <f>INDEX(Assembled!$M:$M, MATCH(B2886,Assembled!A:A,0))</f>
        <v>#N/A</v>
      </c>
      <c r="L2886" s="4" t="e">
        <f>INDEX('16s_NCBI'!G:G, MATCH(B2886,'16s_NCBI'!A:A,0))</f>
        <v>#N/A</v>
      </c>
      <c r="M2886" s="5" t="e">
        <f>INDEX(lca_16s!H:H, MATCH(B2886,lca_16s!A:A,0))</f>
        <v>#N/A</v>
      </c>
      <c r="N2886" t="e">
        <f>INDEX(Assembled!$L:$L, MATCH(B2886,Assembled!A:A,0))</f>
        <v>#N/A</v>
      </c>
      <c r="O2886" s="4" t="e">
        <f>INDEX('12s_NCBI'!G:G, MATCH(B2886,'12s_NCBI'!A:A,0))</f>
        <v>#N/A</v>
      </c>
      <c r="P2886" s="5" t="e">
        <f>INDEX(lca_12s!H:H, MATCH(B2886,lca_12s!A:A,0))</f>
        <v>#N/A</v>
      </c>
      <c r="U2886" t="str">
        <f>IF(ISNUMBER(MATCH(B2886, DraftGenomesAssmbld!A:A, 0)), "Yes", "No")</f>
        <v>No</v>
      </c>
      <c r="V2886" t="str">
        <f>IF(ISNUMBER(MATCH(B2886, DraftGenomesUploaded!B:B, 0)), "Yes", "No")</f>
        <v>No</v>
      </c>
      <c r="W2886" t="e">
        <f>INDEX('GenBank#'!$G:$G, MATCH(B2886,'GenBank#'!A:A,0))</f>
        <v>#N/A</v>
      </c>
    </row>
    <row r="2887" spans="1:23" x14ac:dyDescent="0.2">
      <c r="A2887">
        <v>962</v>
      </c>
      <c r="B2887" t="str">
        <f t="shared" si="98"/>
        <v>OG962hifi</v>
      </c>
      <c r="C2887" t="s">
        <v>1392</v>
      </c>
      <c r="D2887" t="s">
        <v>37</v>
      </c>
      <c r="E2887" t="str">
        <f>INDEX(Field_ID!$B:$B, MATCH(C2887,Field_ID!A:A,0))</f>
        <v>Galeocerdo cuvier</v>
      </c>
      <c r="F2887" t="e">
        <f>INDEX(Assembled!$F:$F, MATCH(B2887,Assembled!A:A,0))</f>
        <v>#N/A</v>
      </c>
      <c r="G2887" t="e">
        <f>INDEX(Assembled!$P:$P, MATCH(B2887,Assembled!A:A,0))</f>
        <v>#N/A</v>
      </c>
      <c r="H2887" s="4" t="e">
        <f>INDEX(COX1_BOLD!G:G, MATCH(B2887,COX1_BOLD!A:A,0))</f>
        <v>#N/A</v>
      </c>
      <c r="I2887" s="4" t="e">
        <f>INDEX(COX1_NCBI!G:G, MATCH(B2887,COX1_NCBI!A:A,0))</f>
        <v>#N/A</v>
      </c>
      <c r="J2887" s="5" t="e">
        <f>INDEX(lca_co1!H:H, MATCH(B2887,lca_co1!A:A,0))</f>
        <v>#N/A</v>
      </c>
      <c r="K2887" t="e">
        <f>INDEX(Assembled!$M:$M, MATCH(B2887,Assembled!A:A,0))</f>
        <v>#N/A</v>
      </c>
      <c r="L2887" s="4" t="e">
        <f>INDEX('16s_NCBI'!G:G, MATCH(B2887,'16s_NCBI'!A:A,0))</f>
        <v>#N/A</v>
      </c>
      <c r="M2887" s="5" t="e">
        <f>INDEX(lca_16s!H:H, MATCH(B2887,lca_16s!A:A,0))</f>
        <v>#N/A</v>
      </c>
      <c r="N2887" t="e">
        <f>INDEX(Assembled!$L:$L, MATCH(B2887,Assembled!A:A,0))</f>
        <v>#N/A</v>
      </c>
      <c r="O2887" s="4" t="e">
        <f>INDEX('12s_NCBI'!G:G, MATCH(B2887,'12s_NCBI'!A:A,0))</f>
        <v>#N/A</v>
      </c>
      <c r="P2887" s="5" t="e">
        <f>INDEX(lca_12s!H:H, MATCH(B2887,lca_12s!A:A,0))</f>
        <v>#N/A</v>
      </c>
      <c r="U2887" t="str">
        <f>IF(ISNUMBER(MATCH(B2887, DraftGenomesAssmbld!A:A, 0)), "Yes", "No")</f>
        <v>No</v>
      </c>
      <c r="V2887" t="str">
        <f>IF(ISNUMBER(MATCH(B2887, DraftGenomesUploaded!B:B, 0)), "Yes", "No")</f>
        <v>No</v>
      </c>
      <c r="W2887" t="e">
        <f>INDEX('GenBank#'!$G:$G, MATCH(B2887,'GenBank#'!A:A,0))</f>
        <v>#N/A</v>
      </c>
    </row>
    <row r="2888" spans="1:23" x14ac:dyDescent="0.2">
      <c r="A2888">
        <v>963</v>
      </c>
      <c r="B2888" t="str">
        <f t="shared" si="98"/>
        <v>OG963hic</v>
      </c>
      <c r="C2888" t="s">
        <v>1393</v>
      </c>
      <c r="D2888" t="s">
        <v>35</v>
      </c>
      <c r="E2888" t="str">
        <f>INDEX(Field_ID!$B:$B, MATCH(C2888,Field_ID!A:A,0))</f>
        <v>Galeocerdo cuvier</v>
      </c>
      <c r="F2888" t="e">
        <f>INDEX(Assembled!$F:$F, MATCH(B2888,Assembled!A:A,0))</f>
        <v>#N/A</v>
      </c>
      <c r="G2888" t="e">
        <f>INDEX(Assembled!$P:$P, MATCH(B2888,Assembled!A:A,0))</f>
        <v>#N/A</v>
      </c>
      <c r="H2888" s="4" t="e">
        <f>INDEX(COX1_BOLD!G:G, MATCH(B2888,COX1_BOLD!A:A,0))</f>
        <v>#N/A</v>
      </c>
      <c r="I2888" s="4" t="e">
        <f>INDEX(COX1_NCBI!G:G, MATCH(B2888,COX1_NCBI!A:A,0))</f>
        <v>#N/A</v>
      </c>
      <c r="J2888" s="5" t="e">
        <f>INDEX(lca_co1!H:H, MATCH(B2888,lca_co1!A:A,0))</f>
        <v>#N/A</v>
      </c>
      <c r="K2888" t="e">
        <f>INDEX(Assembled!$M:$M, MATCH(B2888,Assembled!A:A,0))</f>
        <v>#N/A</v>
      </c>
      <c r="L2888" s="4" t="e">
        <f>INDEX('16s_NCBI'!G:G, MATCH(B2888,'16s_NCBI'!A:A,0))</f>
        <v>#N/A</v>
      </c>
      <c r="M2888" s="5" t="e">
        <f>INDEX(lca_16s!H:H, MATCH(B2888,lca_16s!A:A,0))</f>
        <v>#N/A</v>
      </c>
      <c r="N2888" t="e">
        <f>INDEX(Assembled!$L:$L, MATCH(B2888,Assembled!A:A,0))</f>
        <v>#N/A</v>
      </c>
      <c r="O2888" s="4" t="e">
        <f>INDEX('12s_NCBI'!G:G, MATCH(B2888,'12s_NCBI'!A:A,0))</f>
        <v>#N/A</v>
      </c>
      <c r="P2888" s="5" t="e">
        <f>INDEX(lca_12s!H:H, MATCH(B2888,lca_12s!A:A,0))</f>
        <v>#N/A</v>
      </c>
      <c r="U2888" t="str">
        <f>IF(ISNUMBER(MATCH(B2888, DraftGenomesAssmbld!A:A, 0)), "Yes", "No")</f>
        <v>No</v>
      </c>
      <c r="V2888" t="str">
        <f>IF(ISNUMBER(MATCH(B2888, DraftGenomesUploaded!B:B, 0)), "Yes", "No")</f>
        <v>No</v>
      </c>
      <c r="W2888" t="e">
        <f>INDEX('GenBank#'!$G:$G, MATCH(B2888,'GenBank#'!A:A,0))</f>
        <v>#N/A</v>
      </c>
    </row>
    <row r="2889" spans="1:23" x14ac:dyDescent="0.2">
      <c r="A2889">
        <v>963</v>
      </c>
      <c r="B2889" t="str">
        <f t="shared" si="98"/>
        <v>OG963ilmn</v>
      </c>
      <c r="C2889" t="s">
        <v>1393</v>
      </c>
      <c r="D2889" t="s">
        <v>36</v>
      </c>
      <c r="E2889" t="str">
        <f>INDEX(Field_ID!$B:$B, MATCH(C2889,Field_ID!A:A,0))</f>
        <v>Galeocerdo cuvier</v>
      </c>
      <c r="F2889" t="e">
        <f>INDEX(Assembled!$F:$F, MATCH(B2889,Assembled!A:A,0))</f>
        <v>#N/A</v>
      </c>
      <c r="G2889" t="e">
        <f>INDEX(Assembled!$P:$P, MATCH(B2889,Assembled!A:A,0))</f>
        <v>#N/A</v>
      </c>
      <c r="H2889" s="4" t="e">
        <f>INDEX(COX1_BOLD!G:G, MATCH(B2889,COX1_BOLD!A:A,0))</f>
        <v>#N/A</v>
      </c>
      <c r="I2889" s="4" t="e">
        <f>INDEX(COX1_NCBI!G:G, MATCH(B2889,COX1_NCBI!A:A,0))</f>
        <v>#N/A</v>
      </c>
      <c r="J2889" s="5" t="e">
        <f>INDEX(lca_co1!H:H, MATCH(B2889,lca_co1!A:A,0))</f>
        <v>#N/A</v>
      </c>
      <c r="K2889" t="e">
        <f>INDEX(Assembled!$M:$M, MATCH(B2889,Assembled!A:A,0))</f>
        <v>#N/A</v>
      </c>
      <c r="L2889" s="4" t="e">
        <f>INDEX('16s_NCBI'!G:G, MATCH(B2889,'16s_NCBI'!A:A,0))</f>
        <v>#N/A</v>
      </c>
      <c r="M2889" s="5" t="e">
        <f>INDEX(lca_16s!H:H, MATCH(B2889,lca_16s!A:A,0))</f>
        <v>#N/A</v>
      </c>
      <c r="N2889" t="e">
        <f>INDEX(Assembled!$L:$L, MATCH(B2889,Assembled!A:A,0))</f>
        <v>#N/A</v>
      </c>
      <c r="O2889" s="4" t="e">
        <f>INDEX('12s_NCBI'!G:G, MATCH(B2889,'12s_NCBI'!A:A,0))</f>
        <v>#N/A</v>
      </c>
      <c r="P2889" s="5" t="e">
        <f>INDEX(lca_12s!H:H, MATCH(B2889,lca_12s!A:A,0))</f>
        <v>#N/A</v>
      </c>
      <c r="U2889" t="str">
        <f>IF(ISNUMBER(MATCH(B2889, DraftGenomesAssmbld!A:A, 0)), "Yes", "No")</f>
        <v>No</v>
      </c>
      <c r="V2889" t="str">
        <f>IF(ISNUMBER(MATCH(B2889, DraftGenomesUploaded!B:B, 0)), "Yes", "No")</f>
        <v>No</v>
      </c>
      <c r="W2889" t="e">
        <f>INDEX('GenBank#'!$G:$G, MATCH(B2889,'GenBank#'!A:A,0))</f>
        <v>#N/A</v>
      </c>
    </row>
    <row r="2890" spans="1:23" x14ac:dyDescent="0.2">
      <c r="A2890">
        <v>963</v>
      </c>
      <c r="B2890" t="str">
        <f t="shared" si="98"/>
        <v>OG963hifi</v>
      </c>
      <c r="C2890" t="s">
        <v>1393</v>
      </c>
      <c r="D2890" t="s">
        <v>37</v>
      </c>
      <c r="E2890" t="str">
        <f>INDEX(Field_ID!$B:$B, MATCH(C2890,Field_ID!A:A,0))</f>
        <v>Galeocerdo cuvier</v>
      </c>
      <c r="F2890" t="e">
        <f>INDEX(Assembled!$F:$F, MATCH(B2890,Assembled!A:A,0))</f>
        <v>#N/A</v>
      </c>
      <c r="G2890" t="e">
        <f>INDEX(Assembled!$P:$P, MATCH(B2890,Assembled!A:A,0))</f>
        <v>#N/A</v>
      </c>
      <c r="H2890" s="4" t="e">
        <f>INDEX(COX1_BOLD!G:G, MATCH(B2890,COX1_BOLD!A:A,0))</f>
        <v>#N/A</v>
      </c>
      <c r="I2890" s="4" t="e">
        <f>INDEX(COX1_NCBI!G:G, MATCH(B2890,COX1_NCBI!A:A,0))</f>
        <v>#N/A</v>
      </c>
      <c r="J2890" s="5" t="e">
        <f>INDEX(lca_co1!H:H, MATCH(B2890,lca_co1!A:A,0))</f>
        <v>#N/A</v>
      </c>
      <c r="K2890" t="e">
        <f>INDEX(Assembled!$M:$M, MATCH(B2890,Assembled!A:A,0))</f>
        <v>#N/A</v>
      </c>
      <c r="L2890" s="4" t="e">
        <f>INDEX('16s_NCBI'!G:G, MATCH(B2890,'16s_NCBI'!A:A,0))</f>
        <v>#N/A</v>
      </c>
      <c r="M2890" s="5" t="e">
        <f>INDEX(lca_16s!H:H, MATCH(B2890,lca_16s!A:A,0))</f>
        <v>#N/A</v>
      </c>
      <c r="N2890" t="e">
        <f>INDEX(Assembled!$L:$L, MATCH(B2890,Assembled!A:A,0))</f>
        <v>#N/A</v>
      </c>
      <c r="O2890" s="4" t="e">
        <f>INDEX('12s_NCBI'!G:G, MATCH(B2890,'12s_NCBI'!A:A,0))</f>
        <v>#N/A</v>
      </c>
      <c r="P2890" s="5" t="e">
        <f>INDEX(lca_12s!H:H, MATCH(B2890,lca_12s!A:A,0))</f>
        <v>#N/A</v>
      </c>
      <c r="U2890" t="str">
        <f>IF(ISNUMBER(MATCH(B2890, DraftGenomesAssmbld!A:A, 0)), "Yes", "No")</f>
        <v>No</v>
      </c>
      <c r="V2890" t="str">
        <f>IF(ISNUMBER(MATCH(B2890, DraftGenomesUploaded!B:B, 0)), "Yes", "No")</f>
        <v>No</v>
      </c>
      <c r="W2890" t="e">
        <f>INDEX('GenBank#'!$G:$G, MATCH(B2890,'GenBank#'!A:A,0))</f>
        <v>#N/A</v>
      </c>
    </row>
    <row r="2891" spans="1:23" x14ac:dyDescent="0.2">
      <c r="A2891">
        <v>964</v>
      </c>
      <c r="B2891" t="str">
        <f t="shared" si="98"/>
        <v>OG964hic</v>
      </c>
      <c r="C2891" t="s">
        <v>1394</v>
      </c>
      <c r="D2891" t="s">
        <v>35</v>
      </c>
      <c r="E2891" t="str">
        <f>INDEX(Field_ID!$B:$B, MATCH(C2891,Field_ID!A:A,0))</f>
        <v>Galeocerdo cuvier</v>
      </c>
      <c r="F2891" t="e">
        <f>INDEX(Assembled!$F:$F, MATCH(B2891,Assembled!A:A,0))</f>
        <v>#N/A</v>
      </c>
      <c r="G2891" t="e">
        <f>INDEX(Assembled!$P:$P, MATCH(B2891,Assembled!A:A,0))</f>
        <v>#N/A</v>
      </c>
      <c r="H2891" s="4" t="e">
        <f>INDEX(COX1_BOLD!G:G, MATCH(B2891,COX1_BOLD!A:A,0))</f>
        <v>#N/A</v>
      </c>
      <c r="I2891" s="4" t="e">
        <f>INDEX(COX1_NCBI!G:G, MATCH(B2891,COX1_NCBI!A:A,0))</f>
        <v>#N/A</v>
      </c>
      <c r="J2891" s="5" t="e">
        <f>INDEX(lca_co1!H:H, MATCH(B2891,lca_co1!A:A,0))</f>
        <v>#N/A</v>
      </c>
      <c r="K2891" t="e">
        <f>INDEX(Assembled!$M:$M, MATCH(B2891,Assembled!A:A,0))</f>
        <v>#N/A</v>
      </c>
      <c r="L2891" s="4" t="e">
        <f>INDEX('16s_NCBI'!G:G, MATCH(B2891,'16s_NCBI'!A:A,0))</f>
        <v>#N/A</v>
      </c>
      <c r="M2891" s="5" t="e">
        <f>INDEX(lca_16s!H:H, MATCH(B2891,lca_16s!A:A,0))</f>
        <v>#N/A</v>
      </c>
      <c r="N2891" t="e">
        <f>INDEX(Assembled!$L:$L, MATCH(B2891,Assembled!A:A,0))</f>
        <v>#N/A</v>
      </c>
      <c r="O2891" s="4" t="e">
        <f>INDEX('12s_NCBI'!G:G, MATCH(B2891,'12s_NCBI'!A:A,0))</f>
        <v>#N/A</v>
      </c>
      <c r="P2891" s="5" t="e">
        <f>INDEX(lca_12s!H:H, MATCH(B2891,lca_12s!A:A,0))</f>
        <v>#N/A</v>
      </c>
      <c r="U2891" t="str">
        <f>IF(ISNUMBER(MATCH(B2891, DraftGenomesAssmbld!A:A, 0)), "Yes", "No")</f>
        <v>No</v>
      </c>
      <c r="V2891" t="str">
        <f>IF(ISNUMBER(MATCH(B2891, DraftGenomesUploaded!B:B, 0)), "Yes", "No")</f>
        <v>No</v>
      </c>
      <c r="W2891" t="e">
        <f>INDEX('GenBank#'!$G:$G, MATCH(B2891,'GenBank#'!A:A,0))</f>
        <v>#N/A</v>
      </c>
    </row>
    <row r="2892" spans="1:23" x14ac:dyDescent="0.2">
      <c r="A2892">
        <v>964</v>
      </c>
      <c r="B2892" t="str">
        <f t="shared" si="98"/>
        <v>OG964ilmn</v>
      </c>
      <c r="C2892" t="s">
        <v>1394</v>
      </c>
      <c r="D2892" t="s">
        <v>36</v>
      </c>
      <c r="E2892" t="str">
        <f>INDEX(Field_ID!$B:$B, MATCH(C2892,Field_ID!A:A,0))</f>
        <v>Galeocerdo cuvier</v>
      </c>
      <c r="F2892" t="e">
        <f>INDEX(Assembled!$F:$F, MATCH(B2892,Assembled!A:A,0))</f>
        <v>#N/A</v>
      </c>
      <c r="G2892" t="e">
        <f>INDEX(Assembled!$P:$P, MATCH(B2892,Assembled!A:A,0))</f>
        <v>#N/A</v>
      </c>
      <c r="H2892" s="4" t="e">
        <f>INDEX(COX1_BOLD!G:G, MATCH(B2892,COX1_BOLD!A:A,0))</f>
        <v>#N/A</v>
      </c>
      <c r="I2892" s="4" t="e">
        <f>INDEX(COX1_NCBI!G:G, MATCH(B2892,COX1_NCBI!A:A,0))</f>
        <v>#N/A</v>
      </c>
      <c r="J2892" s="5" t="e">
        <f>INDEX(lca_co1!H:H, MATCH(B2892,lca_co1!A:A,0))</f>
        <v>#N/A</v>
      </c>
      <c r="K2892" t="e">
        <f>INDEX(Assembled!$M:$M, MATCH(B2892,Assembled!A:A,0))</f>
        <v>#N/A</v>
      </c>
      <c r="L2892" s="4" t="e">
        <f>INDEX('16s_NCBI'!G:G, MATCH(B2892,'16s_NCBI'!A:A,0))</f>
        <v>#N/A</v>
      </c>
      <c r="M2892" s="5" t="e">
        <f>INDEX(lca_16s!H:H, MATCH(B2892,lca_16s!A:A,0))</f>
        <v>#N/A</v>
      </c>
      <c r="N2892" t="e">
        <f>INDEX(Assembled!$L:$L, MATCH(B2892,Assembled!A:A,0))</f>
        <v>#N/A</v>
      </c>
      <c r="O2892" s="4" t="e">
        <f>INDEX('12s_NCBI'!G:G, MATCH(B2892,'12s_NCBI'!A:A,0))</f>
        <v>#N/A</v>
      </c>
      <c r="P2892" s="5" t="e">
        <f>INDEX(lca_12s!H:H, MATCH(B2892,lca_12s!A:A,0))</f>
        <v>#N/A</v>
      </c>
      <c r="U2892" t="str">
        <f>IF(ISNUMBER(MATCH(B2892, DraftGenomesAssmbld!A:A, 0)), "Yes", "No")</f>
        <v>No</v>
      </c>
      <c r="V2892" t="str">
        <f>IF(ISNUMBER(MATCH(B2892, DraftGenomesUploaded!B:B, 0)), "Yes", "No")</f>
        <v>No</v>
      </c>
      <c r="W2892" t="e">
        <f>INDEX('GenBank#'!$G:$G, MATCH(B2892,'GenBank#'!A:A,0))</f>
        <v>#N/A</v>
      </c>
    </row>
    <row r="2893" spans="1:23" x14ac:dyDescent="0.2">
      <c r="A2893">
        <v>964</v>
      </c>
      <c r="B2893" t="str">
        <f t="shared" si="98"/>
        <v>OG964hifi</v>
      </c>
      <c r="C2893" t="s">
        <v>1394</v>
      </c>
      <c r="D2893" t="s">
        <v>37</v>
      </c>
      <c r="E2893" t="str">
        <f>INDEX(Field_ID!$B:$B, MATCH(C2893,Field_ID!A:A,0))</f>
        <v>Galeocerdo cuvier</v>
      </c>
      <c r="F2893" t="e">
        <f>INDEX(Assembled!$F:$F, MATCH(B2893,Assembled!A:A,0))</f>
        <v>#N/A</v>
      </c>
      <c r="G2893" t="e">
        <f>INDEX(Assembled!$P:$P, MATCH(B2893,Assembled!A:A,0))</f>
        <v>#N/A</v>
      </c>
      <c r="H2893" s="4" t="e">
        <f>INDEX(COX1_BOLD!G:G, MATCH(B2893,COX1_BOLD!A:A,0))</f>
        <v>#N/A</v>
      </c>
      <c r="I2893" s="4" t="e">
        <f>INDEX(COX1_NCBI!G:G, MATCH(B2893,COX1_NCBI!A:A,0))</f>
        <v>#N/A</v>
      </c>
      <c r="J2893" s="5" t="e">
        <f>INDEX(lca_co1!H:H, MATCH(B2893,lca_co1!A:A,0))</f>
        <v>#N/A</v>
      </c>
      <c r="K2893" t="e">
        <f>INDEX(Assembled!$M:$M, MATCH(B2893,Assembled!A:A,0))</f>
        <v>#N/A</v>
      </c>
      <c r="L2893" s="4" t="e">
        <f>INDEX('16s_NCBI'!G:G, MATCH(B2893,'16s_NCBI'!A:A,0))</f>
        <v>#N/A</v>
      </c>
      <c r="M2893" s="5" t="e">
        <f>INDEX(lca_16s!H:H, MATCH(B2893,lca_16s!A:A,0))</f>
        <v>#N/A</v>
      </c>
      <c r="N2893" t="e">
        <f>INDEX(Assembled!$L:$L, MATCH(B2893,Assembled!A:A,0))</f>
        <v>#N/A</v>
      </c>
      <c r="O2893" s="4" t="e">
        <f>INDEX('12s_NCBI'!G:G, MATCH(B2893,'12s_NCBI'!A:A,0))</f>
        <v>#N/A</v>
      </c>
      <c r="P2893" s="5" t="e">
        <f>INDEX(lca_12s!H:H, MATCH(B2893,lca_12s!A:A,0))</f>
        <v>#N/A</v>
      </c>
      <c r="U2893" t="str">
        <f>IF(ISNUMBER(MATCH(B2893, DraftGenomesAssmbld!A:A, 0)), "Yes", "No")</f>
        <v>No</v>
      </c>
      <c r="V2893" t="str">
        <f>IF(ISNUMBER(MATCH(B2893, DraftGenomesUploaded!B:B, 0)), "Yes", "No")</f>
        <v>No</v>
      </c>
      <c r="W2893" t="e">
        <f>INDEX('GenBank#'!$G:$G, MATCH(B2893,'GenBank#'!A:A,0))</f>
        <v>#N/A</v>
      </c>
    </row>
    <row r="2894" spans="1:23" x14ac:dyDescent="0.2">
      <c r="A2894">
        <v>965</v>
      </c>
      <c r="B2894" t="str">
        <f t="shared" si="98"/>
        <v>OG965hic</v>
      </c>
      <c r="C2894" t="s">
        <v>1395</v>
      </c>
      <c r="D2894" t="s">
        <v>35</v>
      </c>
      <c r="E2894" t="str">
        <f>INDEX(Field_ID!$B:$B, MATCH(C2894,Field_ID!A:A,0))</f>
        <v>Galeocerdo cuvier</v>
      </c>
      <c r="F2894" t="e">
        <f>INDEX(Assembled!$F:$F, MATCH(B2894,Assembled!A:A,0))</f>
        <v>#N/A</v>
      </c>
      <c r="G2894" t="e">
        <f>INDEX(Assembled!$P:$P, MATCH(B2894,Assembled!A:A,0))</f>
        <v>#N/A</v>
      </c>
      <c r="H2894" s="4" t="e">
        <f>INDEX(COX1_BOLD!G:G, MATCH(B2894,COX1_BOLD!A:A,0))</f>
        <v>#N/A</v>
      </c>
      <c r="I2894" s="4" t="e">
        <f>INDEX(COX1_NCBI!G:G, MATCH(B2894,COX1_NCBI!A:A,0))</f>
        <v>#N/A</v>
      </c>
      <c r="J2894" s="5" t="e">
        <f>INDEX(lca_co1!H:H, MATCH(B2894,lca_co1!A:A,0))</f>
        <v>#N/A</v>
      </c>
      <c r="K2894" t="e">
        <f>INDEX(Assembled!$M:$M, MATCH(B2894,Assembled!A:A,0))</f>
        <v>#N/A</v>
      </c>
      <c r="L2894" s="4" t="e">
        <f>INDEX('16s_NCBI'!G:G, MATCH(B2894,'16s_NCBI'!A:A,0))</f>
        <v>#N/A</v>
      </c>
      <c r="M2894" s="5" t="e">
        <f>INDEX(lca_16s!H:H, MATCH(B2894,lca_16s!A:A,0))</f>
        <v>#N/A</v>
      </c>
      <c r="N2894" t="e">
        <f>INDEX(Assembled!$L:$L, MATCH(B2894,Assembled!A:A,0))</f>
        <v>#N/A</v>
      </c>
      <c r="O2894" s="4" t="e">
        <f>INDEX('12s_NCBI'!G:G, MATCH(B2894,'12s_NCBI'!A:A,0))</f>
        <v>#N/A</v>
      </c>
      <c r="P2894" s="5" t="e">
        <f>INDEX(lca_12s!H:H, MATCH(B2894,lca_12s!A:A,0))</f>
        <v>#N/A</v>
      </c>
      <c r="U2894" t="str">
        <f>IF(ISNUMBER(MATCH(B2894, DraftGenomesAssmbld!A:A, 0)), "Yes", "No")</f>
        <v>No</v>
      </c>
      <c r="V2894" t="str">
        <f>IF(ISNUMBER(MATCH(B2894, DraftGenomesUploaded!B:B, 0)), "Yes", "No")</f>
        <v>No</v>
      </c>
      <c r="W2894" t="e">
        <f>INDEX('GenBank#'!$G:$G, MATCH(B2894,'GenBank#'!A:A,0))</f>
        <v>#N/A</v>
      </c>
    </row>
    <row r="2895" spans="1:23" x14ac:dyDescent="0.2">
      <c r="A2895">
        <v>965</v>
      </c>
      <c r="B2895" t="str">
        <f t="shared" si="98"/>
        <v>OG965ilmn</v>
      </c>
      <c r="C2895" t="s">
        <v>1395</v>
      </c>
      <c r="D2895" t="s">
        <v>36</v>
      </c>
      <c r="E2895" t="str">
        <f>INDEX(Field_ID!$B:$B, MATCH(C2895,Field_ID!A:A,0))</f>
        <v>Galeocerdo cuvier</v>
      </c>
      <c r="F2895" t="e">
        <f>INDEX(Assembled!$F:$F, MATCH(B2895,Assembled!A:A,0))</f>
        <v>#N/A</v>
      </c>
      <c r="G2895" t="e">
        <f>INDEX(Assembled!$P:$P, MATCH(B2895,Assembled!A:A,0))</f>
        <v>#N/A</v>
      </c>
      <c r="H2895" s="4" t="e">
        <f>INDEX(COX1_BOLD!G:G, MATCH(B2895,COX1_BOLD!A:A,0))</f>
        <v>#N/A</v>
      </c>
      <c r="I2895" s="4" t="e">
        <f>INDEX(COX1_NCBI!G:G, MATCH(B2895,COX1_NCBI!A:A,0))</f>
        <v>#N/A</v>
      </c>
      <c r="J2895" s="5" t="e">
        <f>INDEX(lca_co1!H:H, MATCH(B2895,lca_co1!A:A,0))</f>
        <v>#N/A</v>
      </c>
      <c r="K2895" t="e">
        <f>INDEX(Assembled!$M:$M, MATCH(B2895,Assembled!A:A,0))</f>
        <v>#N/A</v>
      </c>
      <c r="L2895" s="4" t="e">
        <f>INDEX('16s_NCBI'!G:G, MATCH(B2895,'16s_NCBI'!A:A,0))</f>
        <v>#N/A</v>
      </c>
      <c r="M2895" s="5" t="e">
        <f>INDEX(lca_16s!H:H, MATCH(B2895,lca_16s!A:A,0))</f>
        <v>#N/A</v>
      </c>
      <c r="N2895" t="e">
        <f>INDEX(Assembled!$L:$L, MATCH(B2895,Assembled!A:A,0))</f>
        <v>#N/A</v>
      </c>
      <c r="O2895" s="4" t="e">
        <f>INDEX('12s_NCBI'!G:G, MATCH(B2895,'12s_NCBI'!A:A,0))</f>
        <v>#N/A</v>
      </c>
      <c r="P2895" s="5" t="e">
        <f>INDEX(lca_12s!H:H, MATCH(B2895,lca_12s!A:A,0))</f>
        <v>#N/A</v>
      </c>
      <c r="U2895" t="str">
        <f>IF(ISNUMBER(MATCH(B2895, DraftGenomesAssmbld!A:A, 0)), "Yes", "No")</f>
        <v>No</v>
      </c>
      <c r="V2895" t="str">
        <f>IF(ISNUMBER(MATCH(B2895, DraftGenomesUploaded!B:B, 0)), "Yes", "No")</f>
        <v>No</v>
      </c>
      <c r="W2895" t="e">
        <f>INDEX('GenBank#'!$G:$G, MATCH(B2895,'GenBank#'!A:A,0))</f>
        <v>#N/A</v>
      </c>
    </row>
    <row r="2896" spans="1:23" x14ac:dyDescent="0.2">
      <c r="A2896">
        <v>965</v>
      </c>
      <c r="B2896" t="str">
        <f t="shared" si="98"/>
        <v>OG965hifi</v>
      </c>
      <c r="C2896" t="s">
        <v>1395</v>
      </c>
      <c r="D2896" t="s">
        <v>37</v>
      </c>
      <c r="E2896" t="str">
        <f>INDEX(Field_ID!$B:$B, MATCH(C2896,Field_ID!A:A,0))</f>
        <v>Galeocerdo cuvier</v>
      </c>
      <c r="F2896" t="e">
        <f>INDEX(Assembled!$F:$F, MATCH(B2896,Assembled!A:A,0))</f>
        <v>#N/A</v>
      </c>
      <c r="G2896" t="e">
        <f>INDEX(Assembled!$P:$P, MATCH(B2896,Assembled!A:A,0))</f>
        <v>#N/A</v>
      </c>
      <c r="H2896" s="4" t="e">
        <f>INDEX(COX1_BOLD!G:G, MATCH(B2896,COX1_BOLD!A:A,0))</f>
        <v>#N/A</v>
      </c>
      <c r="I2896" s="4" t="e">
        <f>INDEX(COX1_NCBI!G:G, MATCH(B2896,COX1_NCBI!A:A,0))</f>
        <v>#N/A</v>
      </c>
      <c r="J2896" s="5" t="e">
        <f>INDEX(lca_co1!H:H, MATCH(B2896,lca_co1!A:A,0))</f>
        <v>#N/A</v>
      </c>
      <c r="K2896" t="e">
        <f>INDEX(Assembled!$M:$M, MATCH(B2896,Assembled!A:A,0))</f>
        <v>#N/A</v>
      </c>
      <c r="L2896" s="4" t="e">
        <f>INDEX('16s_NCBI'!G:G, MATCH(B2896,'16s_NCBI'!A:A,0))</f>
        <v>#N/A</v>
      </c>
      <c r="M2896" s="5" t="e">
        <f>INDEX(lca_16s!H:H, MATCH(B2896,lca_16s!A:A,0))</f>
        <v>#N/A</v>
      </c>
      <c r="N2896" t="e">
        <f>INDEX(Assembled!$L:$L, MATCH(B2896,Assembled!A:A,0))</f>
        <v>#N/A</v>
      </c>
      <c r="O2896" s="4" t="e">
        <f>INDEX('12s_NCBI'!G:G, MATCH(B2896,'12s_NCBI'!A:A,0))</f>
        <v>#N/A</v>
      </c>
      <c r="P2896" s="5" t="e">
        <f>INDEX(lca_12s!H:H, MATCH(B2896,lca_12s!A:A,0))</f>
        <v>#N/A</v>
      </c>
      <c r="U2896" t="str">
        <f>IF(ISNUMBER(MATCH(B2896, DraftGenomesAssmbld!A:A, 0)), "Yes", "No")</f>
        <v>No</v>
      </c>
      <c r="V2896" t="str">
        <f>IF(ISNUMBER(MATCH(B2896, DraftGenomesUploaded!B:B, 0)), "Yes", "No")</f>
        <v>No</v>
      </c>
      <c r="W2896" t="e">
        <f>INDEX('GenBank#'!$G:$G, MATCH(B2896,'GenBank#'!A:A,0))</f>
        <v>#N/A</v>
      </c>
    </row>
    <row r="2897" spans="1:23" x14ac:dyDescent="0.2">
      <c r="A2897">
        <v>966</v>
      </c>
      <c r="B2897" t="str">
        <f t="shared" si="98"/>
        <v>OG966hic</v>
      </c>
      <c r="C2897" t="s">
        <v>1396</v>
      </c>
      <c r="D2897" t="s">
        <v>35</v>
      </c>
      <c r="E2897" t="str">
        <f>INDEX(Field_ID!$B:$B, MATCH(C2897,Field_ID!A:A,0))</f>
        <v>Galeocerdo cuvier</v>
      </c>
      <c r="F2897" t="e">
        <f>INDEX(Assembled!$F:$F, MATCH(B2897,Assembled!A:A,0))</f>
        <v>#N/A</v>
      </c>
      <c r="G2897" t="e">
        <f>INDEX(Assembled!$P:$P, MATCH(B2897,Assembled!A:A,0))</f>
        <v>#N/A</v>
      </c>
      <c r="H2897" s="4" t="e">
        <f>INDEX(COX1_BOLD!G:G, MATCH(B2897,COX1_BOLD!A:A,0))</f>
        <v>#N/A</v>
      </c>
      <c r="I2897" s="4" t="e">
        <f>INDEX(COX1_NCBI!G:G, MATCH(B2897,COX1_NCBI!A:A,0))</f>
        <v>#N/A</v>
      </c>
      <c r="J2897" s="5" t="e">
        <f>INDEX(lca_co1!H:H, MATCH(B2897,lca_co1!A:A,0))</f>
        <v>#N/A</v>
      </c>
      <c r="K2897" t="e">
        <f>INDEX(Assembled!$M:$M, MATCH(B2897,Assembled!A:A,0))</f>
        <v>#N/A</v>
      </c>
      <c r="L2897" s="4" t="e">
        <f>INDEX('16s_NCBI'!G:G, MATCH(B2897,'16s_NCBI'!A:A,0))</f>
        <v>#N/A</v>
      </c>
      <c r="M2897" s="5" t="e">
        <f>INDEX(lca_16s!H:H, MATCH(B2897,lca_16s!A:A,0))</f>
        <v>#N/A</v>
      </c>
      <c r="N2897" t="e">
        <f>INDEX(Assembled!$L:$L, MATCH(B2897,Assembled!A:A,0))</f>
        <v>#N/A</v>
      </c>
      <c r="O2897" s="4" t="e">
        <f>INDEX('12s_NCBI'!G:G, MATCH(B2897,'12s_NCBI'!A:A,0))</f>
        <v>#N/A</v>
      </c>
      <c r="P2897" s="5" t="e">
        <f>INDEX(lca_12s!H:H, MATCH(B2897,lca_12s!A:A,0))</f>
        <v>#N/A</v>
      </c>
      <c r="U2897" t="str">
        <f>IF(ISNUMBER(MATCH(B2897, DraftGenomesAssmbld!A:A, 0)), "Yes", "No")</f>
        <v>No</v>
      </c>
      <c r="V2897" t="str">
        <f>IF(ISNUMBER(MATCH(B2897, DraftGenomesUploaded!B:B, 0)), "Yes", "No")</f>
        <v>No</v>
      </c>
      <c r="W2897" t="e">
        <f>INDEX('GenBank#'!$G:$G, MATCH(B2897,'GenBank#'!A:A,0))</f>
        <v>#N/A</v>
      </c>
    </row>
    <row r="2898" spans="1:23" x14ac:dyDescent="0.2">
      <c r="A2898">
        <v>966</v>
      </c>
      <c r="B2898" t="str">
        <f t="shared" si="98"/>
        <v>OG966ilmn</v>
      </c>
      <c r="C2898" t="s">
        <v>1396</v>
      </c>
      <c r="D2898" t="s">
        <v>36</v>
      </c>
      <c r="E2898" t="str">
        <f>INDEX(Field_ID!$B:$B, MATCH(C2898,Field_ID!A:A,0))</f>
        <v>Galeocerdo cuvier</v>
      </c>
      <c r="F2898" t="e">
        <f>INDEX(Assembled!$F:$F, MATCH(B2898,Assembled!A:A,0))</f>
        <v>#N/A</v>
      </c>
      <c r="G2898" t="e">
        <f>INDEX(Assembled!$P:$P, MATCH(B2898,Assembled!A:A,0))</f>
        <v>#N/A</v>
      </c>
      <c r="H2898" s="4" t="e">
        <f>INDEX(COX1_BOLD!G:G, MATCH(B2898,COX1_BOLD!A:A,0))</f>
        <v>#N/A</v>
      </c>
      <c r="I2898" s="4" t="e">
        <f>INDEX(COX1_NCBI!G:G, MATCH(B2898,COX1_NCBI!A:A,0))</f>
        <v>#N/A</v>
      </c>
      <c r="J2898" s="5" t="e">
        <f>INDEX(lca_co1!H:H, MATCH(B2898,lca_co1!A:A,0))</f>
        <v>#N/A</v>
      </c>
      <c r="K2898" t="e">
        <f>INDEX(Assembled!$M:$M, MATCH(B2898,Assembled!A:A,0))</f>
        <v>#N/A</v>
      </c>
      <c r="L2898" s="4" t="e">
        <f>INDEX('16s_NCBI'!G:G, MATCH(B2898,'16s_NCBI'!A:A,0))</f>
        <v>#N/A</v>
      </c>
      <c r="M2898" s="5" t="e">
        <f>INDEX(lca_16s!H:H, MATCH(B2898,lca_16s!A:A,0))</f>
        <v>#N/A</v>
      </c>
      <c r="N2898" t="e">
        <f>INDEX(Assembled!$L:$L, MATCH(B2898,Assembled!A:A,0))</f>
        <v>#N/A</v>
      </c>
      <c r="O2898" s="4" t="e">
        <f>INDEX('12s_NCBI'!G:G, MATCH(B2898,'12s_NCBI'!A:A,0))</f>
        <v>#N/A</v>
      </c>
      <c r="P2898" s="5" t="e">
        <f>INDEX(lca_12s!H:H, MATCH(B2898,lca_12s!A:A,0))</f>
        <v>#N/A</v>
      </c>
      <c r="U2898" t="str">
        <f>IF(ISNUMBER(MATCH(B2898, DraftGenomesAssmbld!A:A, 0)), "Yes", "No")</f>
        <v>No</v>
      </c>
      <c r="V2898" t="str">
        <f>IF(ISNUMBER(MATCH(B2898, DraftGenomesUploaded!B:B, 0)), "Yes", "No")</f>
        <v>No</v>
      </c>
      <c r="W2898" t="e">
        <f>INDEX('GenBank#'!$G:$G, MATCH(B2898,'GenBank#'!A:A,0))</f>
        <v>#N/A</v>
      </c>
    </row>
    <row r="2899" spans="1:23" x14ac:dyDescent="0.2">
      <c r="A2899">
        <v>966</v>
      </c>
      <c r="B2899" t="str">
        <f t="shared" si="98"/>
        <v>OG966hifi</v>
      </c>
      <c r="C2899" t="s">
        <v>1396</v>
      </c>
      <c r="D2899" t="s">
        <v>37</v>
      </c>
      <c r="E2899" t="str">
        <f>INDEX(Field_ID!$B:$B, MATCH(C2899,Field_ID!A:A,0))</f>
        <v>Galeocerdo cuvier</v>
      </c>
      <c r="F2899" t="e">
        <f>INDEX(Assembled!$F:$F, MATCH(B2899,Assembled!A:A,0))</f>
        <v>#N/A</v>
      </c>
      <c r="G2899" t="e">
        <f>INDEX(Assembled!$P:$P, MATCH(B2899,Assembled!A:A,0))</f>
        <v>#N/A</v>
      </c>
      <c r="H2899" s="4" t="e">
        <f>INDEX(COX1_BOLD!G:G, MATCH(B2899,COX1_BOLD!A:A,0))</f>
        <v>#N/A</v>
      </c>
      <c r="I2899" s="4" t="e">
        <f>INDEX(COX1_NCBI!G:G, MATCH(B2899,COX1_NCBI!A:A,0))</f>
        <v>#N/A</v>
      </c>
      <c r="J2899" s="5" t="e">
        <f>INDEX(lca_co1!H:H, MATCH(B2899,lca_co1!A:A,0))</f>
        <v>#N/A</v>
      </c>
      <c r="K2899" t="e">
        <f>INDEX(Assembled!$M:$M, MATCH(B2899,Assembled!A:A,0))</f>
        <v>#N/A</v>
      </c>
      <c r="L2899" s="4" t="e">
        <f>INDEX('16s_NCBI'!G:G, MATCH(B2899,'16s_NCBI'!A:A,0))</f>
        <v>#N/A</v>
      </c>
      <c r="M2899" s="5" t="e">
        <f>INDEX(lca_16s!H:H, MATCH(B2899,lca_16s!A:A,0))</f>
        <v>#N/A</v>
      </c>
      <c r="N2899" t="e">
        <f>INDEX(Assembled!$L:$L, MATCH(B2899,Assembled!A:A,0))</f>
        <v>#N/A</v>
      </c>
      <c r="O2899" s="4" t="e">
        <f>INDEX('12s_NCBI'!G:G, MATCH(B2899,'12s_NCBI'!A:A,0))</f>
        <v>#N/A</v>
      </c>
      <c r="P2899" s="5" t="e">
        <f>INDEX(lca_12s!H:H, MATCH(B2899,lca_12s!A:A,0))</f>
        <v>#N/A</v>
      </c>
      <c r="U2899" t="str">
        <f>IF(ISNUMBER(MATCH(B2899, DraftGenomesAssmbld!A:A, 0)), "Yes", "No")</f>
        <v>No</v>
      </c>
      <c r="V2899" t="str">
        <f>IF(ISNUMBER(MATCH(B2899, DraftGenomesUploaded!B:B, 0)), "Yes", "No")</f>
        <v>No</v>
      </c>
      <c r="W2899" t="e">
        <f>INDEX('GenBank#'!$G:$G, MATCH(B2899,'GenBank#'!A:A,0))</f>
        <v>#N/A</v>
      </c>
    </row>
    <row r="2900" spans="1:23" x14ac:dyDescent="0.2">
      <c r="A2900">
        <v>967</v>
      </c>
      <c r="B2900" t="str">
        <f t="shared" si="98"/>
        <v>OG967hic</v>
      </c>
      <c r="C2900" t="s">
        <v>1397</v>
      </c>
      <c r="D2900" t="s">
        <v>35</v>
      </c>
      <c r="E2900" t="str">
        <f>INDEX(Field_ID!$B:$B, MATCH(C2900,Field_ID!A:A,0))</f>
        <v>Galeocerdo cuvier</v>
      </c>
      <c r="F2900" t="e">
        <f>INDEX(Assembled!$F:$F, MATCH(B2900,Assembled!A:A,0))</f>
        <v>#N/A</v>
      </c>
      <c r="G2900" t="e">
        <f>INDEX(Assembled!$P:$P, MATCH(B2900,Assembled!A:A,0))</f>
        <v>#N/A</v>
      </c>
      <c r="H2900" s="4" t="e">
        <f>INDEX(COX1_BOLD!G:G, MATCH(B2900,COX1_BOLD!A:A,0))</f>
        <v>#N/A</v>
      </c>
      <c r="I2900" s="4" t="e">
        <f>INDEX(COX1_NCBI!G:G, MATCH(B2900,COX1_NCBI!A:A,0))</f>
        <v>#N/A</v>
      </c>
      <c r="J2900" s="5" t="e">
        <f>INDEX(lca_co1!H:H, MATCH(B2900,lca_co1!A:A,0))</f>
        <v>#N/A</v>
      </c>
      <c r="K2900" t="e">
        <f>INDEX(Assembled!$M:$M, MATCH(B2900,Assembled!A:A,0))</f>
        <v>#N/A</v>
      </c>
      <c r="L2900" s="4" t="e">
        <f>INDEX('16s_NCBI'!G:G, MATCH(B2900,'16s_NCBI'!A:A,0))</f>
        <v>#N/A</v>
      </c>
      <c r="M2900" s="5" t="e">
        <f>INDEX(lca_16s!H:H, MATCH(B2900,lca_16s!A:A,0))</f>
        <v>#N/A</v>
      </c>
      <c r="N2900" t="e">
        <f>INDEX(Assembled!$L:$L, MATCH(B2900,Assembled!A:A,0))</f>
        <v>#N/A</v>
      </c>
      <c r="O2900" s="4" t="e">
        <f>INDEX('12s_NCBI'!G:G, MATCH(B2900,'12s_NCBI'!A:A,0))</f>
        <v>#N/A</v>
      </c>
      <c r="P2900" s="5" t="e">
        <f>INDEX(lca_12s!H:H, MATCH(B2900,lca_12s!A:A,0))</f>
        <v>#N/A</v>
      </c>
      <c r="U2900" t="str">
        <f>IF(ISNUMBER(MATCH(B2900, DraftGenomesAssmbld!A:A, 0)), "Yes", "No")</f>
        <v>No</v>
      </c>
      <c r="V2900" t="str">
        <f>IF(ISNUMBER(MATCH(B2900, DraftGenomesUploaded!B:B, 0)), "Yes", "No")</f>
        <v>No</v>
      </c>
      <c r="W2900" t="e">
        <f>INDEX('GenBank#'!$G:$G, MATCH(B2900,'GenBank#'!A:A,0))</f>
        <v>#N/A</v>
      </c>
    </row>
    <row r="2901" spans="1:23" x14ac:dyDescent="0.2">
      <c r="A2901">
        <v>967</v>
      </c>
      <c r="B2901" t="str">
        <f t="shared" si="98"/>
        <v>OG967ilmn</v>
      </c>
      <c r="C2901" t="s">
        <v>1397</v>
      </c>
      <c r="D2901" t="s">
        <v>36</v>
      </c>
      <c r="E2901" t="str">
        <f>INDEX(Field_ID!$B:$B, MATCH(C2901,Field_ID!A:A,0))</f>
        <v>Galeocerdo cuvier</v>
      </c>
      <c r="F2901" t="e">
        <f>INDEX(Assembled!$F:$F, MATCH(B2901,Assembled!A:A,0))</f>
        <v>#N/A</v>
      </c>
      <c r="G2901" t="e">
        <f>INDEX(Assembled!$P:$P, MATCH(B2901,Assembled!A:A,0))</f>
        <v>#N/A</v>
      </c>
      <c r="H2901" s="4" t="e">
        <f>INDEX(COX1_BOLD!G:G, MATCH(B2901,COX1_BOLD!A:A,0))</f>
        <v>#N/A</v>
      </c>
      <c r="I2901" s="4" t="e">
        <f>INDEX(COX1_NCBI!G:G, MATCH(B2901,COX1_NCBI!A:A,0))</f>
        <v>#N/A</v>
      </c>
      <c r="J2901" s="5" t="e">
        <f>INDEX(lca_co1!H:H, MATCH(B2901,lca_co1!A:A,0))</f>
        <v>#N/A</v>
      </c>
      <c r="K2901" t="e">
        <f>INDEX(Assembled!$M:$M, MATCH(B2901,Assembled!A:A,0))</f>
        <v>#N/A</v>
      </c>
      <c r="L2901" s="4" t="e">
        <f>INDEX('16s_NCBI'!G:G, MATCH(B2901,'16s_NCBI'!A:A,0))</f>
        <v>#N/A</v>
      </c>
      <c r="M2901" s="5" t="e">
        <f>INDEX(lca_16s!H:H, MATCH(B2901,lca_16s!A:A,0))</f>
        <v>#N/A</v>
      </c>
      <c r="N2901" t="e">
        <f>INDEX(Assembled!$L:$L, MATCH(B2901,Assembled!A:A,0))</f>
        <v>#N/A</v>
      </c>
      <c r="O2901" s="4" t="e">
        <f>INDEX('12s_NCBI'!G:G, MATCH(B2901,'12s_NCBI'!A:A,0))</f>
        <v>#N/A</v>
      </c>
      <c r="P2901" s="5" t="e">
        <f>INDEX(lca_12s!H:H, MATCH(B2901,lca_12s!A:A,0))</f>
        <v>#N/A</v>
      </c>
      <c r="U2901" t="str">
        <f>IF(ISNUMBER(MATCH(B2901, DraftGenomesAssmbld!A:A, 0)), "Yes", "No")</f>
        <v>No</v>
      </c>
      <c r="V2901" t="str">
        <f>IF(ISNUMBER(MATCH(B2901, DraftGenomesUploaded!B:B, 0)), "Yes", "No")</f>
        <v>No</v>
      </c>
      <c r="W2901" t="e">
        <f>INDEX('GenBank#'!$G:$G, MATCH(B2901,'GenBank#'!A:A,0))</f>
        <v>#N/A</v>
      </c>
    </row>
    <row r="2902" spans="1:23" x14ac:dyDescent="0.2">
      <c r="A2902">
        <v>967</v>
      </c>
      <c r="B2902" t="str">
        <f t="shared" si="98"/>
        <v>OG967hifi</v>
      </c>
      <c r="C2902" t="s">
        <v>1397</v>
      </c>
      <c r="D2902" t="s">
        <v>37</v>
      </c>
      <c r="E2902" t="str">
        <f>INDEX(Field_ID!$B:$B, MATCH(C2902,Field_ID!A:A,0))</f>
        <v>Galeocerdo cuvier</v>
      </c>
      <c r="F2902" t="e">
        <f>INDEX(Assembled!$F:$F, MATCH(B2902,Assembled!A:A,0))</f>
        <v>#N/A</v>
      </c>
      <c r="G2902" t="e">
        <f>INDEX(Assembled!$P:$P, MATCH(B2902,Assembled!A:A,0))</f>
        <v>#N/A</v>
      </c>
      <c r="H2902" s="4" t="e">
        <f>INDEX(COX1_BOLD!G:G, MATCH(B2902,COX1_BOLD!A:A,0))</f>
        <v>#N/A</v>
      </c>
      <c r="I2902" s="4" t="e">
        <f>INDEX(COX1_NCBI!G:G, MATCH(B2902,COX1_NCBI!A:A,0))</f>
        <v>#N/A</v>
      </c>
      <c r="J2902" s="5" t="e">
        <f>INDEX(lca_co1!H:H, MATCH(B2902,lca_co1!A:A,0))</f>
        <v>#N/A</v>
      </c>
      <c r="K2902" t="e">
        <f>INDEX(Assembled!$M:$M, MATCH(B2902,Assembled!A:A,0))</f>
        <v>#N/A</v>
      </c>
      <c r="L2902" s="4" t="e">
        <f>INDEX('16s_NCBI'!G:G, MATCH(B2902,'16s_NCBI'!A:A,0))</f>
        <v>#N/A</v>
      </c>
      <c r="M2902" s="5" t="e">
        <f>INDEX(lca_16s!H:H, MATCH(B2902,lca_16s!A:A,0))</f>
        <v>#N/A</v>
      </c>
      <c r="N2902" t="e">
        <f>INDEX(Assembled!$L:$L, MATCH(B2902,Assembled!A:A,0))</f>
        <v>#N/A</v>
      </c>
      <c r="O2902" s="4" t="e">
        <f>INDEX('12s_NCBI'!G:G, MATCH(B2902,'12s_NCBI'!A:A,0))</f>
        <v>#N/A</v>
      </c>
      <c r="P2902" s="5" t="e">
        <f>INDEX(lca_12s!H:H, MATCH(B2902,lca_12s!A:A,0))</f>
        <v>#N/A</v>
      </c>
      <c r="U2902" t="str">
        <f>IF(ISNUMBER(MATCH(B2902, DraftGenomesAssmbld!A:A, 0)), "Yes", "No")</f>
        <v>No</v>
      </c>
      <c r="V2902" t="str">
        <f>IF(ISNUMBER(MATCH(B2902, DraftGenomesUploaded!B:B, 0)), "Yes", "No")</f>
        <v>No</v>
      </c>
      <c r="W2902" t="e">
        <f>INDEX('GenBank#'!$G:$G, MATCH(B2902,'GenBank#'!A:A,0))</f>
        <v>#N/A</v>
      </c>
    </row>
    <row r="2903" spans="1:23" x14ac:dyDescent="0.2">
      <c r="A2903">
        <v>968</v>
      </c>
      <c r="B2903" t="str">
        <f t="shared" si="98"/>
        <v>OG968hic</v>
      </c>
      <c r="C2903" t="s">
        <v>1398</v>
      </c>
      <c r="D2903" t="s">
        <v>35</v>
      </c>
      <c r="E2903" t="str">
        <f>INDEX(Field_ID!$B:$B, MATCH(C2903,Field_ID!A:A,0))</f>
        <v>Galeocerdo cuvier</v>
      </c>
      <c r="F2903" t="e">
        <f>INDEX(Assembled!$F:$F, MATCH(B2903,Assembled!A:A,0))</f>
        <v>#N/A</v>
      </c>
      <c r="G2903" t="e">
        <f>INDEX(Assembled!$P:$P, MATCH(B2903,Assembled!A:A,0))</f>
        <v>#N/A</v>
      </c>
      <c r="H2903" s="4" t="e">
        <f>INDEX(COX1_BOLD!G:G, MATCH(B2903,COX1_BOLD!A:A,0))</f>
        <v>#N/A</v>
      </c>
      <c r="I2903" s="4" t="e">
        <f>INDEX(COX1_NCBI!G:G, MATCH(B2903,COX1_NCBI!A:A,0))</f>
        <v>#N/A</v>
      </c>
      <c r="J2903" s="5" t="e">
        <f>INDEX(lca_co1!H:H, MATCH(B2903,lca_co1!A:A,0))</f>
        <v>#N/A</v>
      </c>
      <c r="K2903" t="e">
        <f>INDEX(Assembled!$M:$M, MATCH(B2903,Assembled!A:A,0))</f>
        <v>#N/A</v>
      </c>
      <c r="L2903" s="4" t="e">
        <f>INDEX('16s_NCBI'!G:G, MATCH(B2903,'16s_NCBI'!A:A,0))</f>
        <v>#N/A</v>
      </c>
      <c r="M2903" s="5" t="e">
        <f>INDEX(lca_16s!H:H, MATCH(B2903,lca_16s!A:A,0))</f>
        <v>#N/A</v>
      </c>
      <c r="N2903" t="e">
        <f>INDEX(Assembled!$L:$L, MATCH(B2903,Assembled!A:A,0))</f>
        <v>#N/A</v>
      </c>
      <c r="O2903" s="4" t="e">
        <f>INDEX('12s_NCBI'!G:G, MATCH(B2903,'12s_NCBI'!A:A,0))</f>
        <v>#N/A</v>
      </c>
      <c r="P2903" s="5" t="e">
        <f>INDEX(lca_12s!H:H, MATCH(B2903,lca_12s!A:A,0))</f>
        <v>#N/A</v>
      </c>
      <c r="U2903" t="str">
        <f>IF(ISNUMBER(MATCH(B2903, DraftGenomesAssmbld!A:A, 0)), "Yes", "No")</f>
        <v>No</v>
      </c>
      <c r="V2903" t="str">
        <f>IF(ISNUMBER(MATCH(B2903, DraftGenomesUploaded!B:B, 0)), "Yes", "No")</f>
        <v>No</v>
      </c>
      <c r="W2903" t="e">
        <f>INDEX('GenBank#'!$G:$G, MATCH(B2903,'GenBank#'!A:A,0))</f>
        <v>#N/A</v>
      </c>
    </row>
    <row r="2904" spans="1:23" x14ac:dyDescent="0.2">
      <c r="A2904">
        <v>968</v>
      </c>
      <c r="B2904" t="str">
        <f t="shared" si="98"/>
        <v>OG968ilmn</v>
      </c>
      <c r="C2904" t="s">
        <v>1398</v>
      </c>
      <c r="D2904" t="s">
        <v>36</v>
      </c>
      <c r="E2904" t="str">
        <f>INDEX(Field_ID!$B:$B, MATCH(C2904,Field_ID!A:A,0))</f>
        <v>Galeocerdo cuvier</v>
      </c>
      <c r="F2904" t="e">
        <f>INDEX(Assembled!$F:$F, MATCH(B2904,Assembled!A:A,0))</f>
        <v>#N/A</v>
      </c>
      <c r="G2904" t="e">
        <f>INDEX(Assembled!$P:$P, MATCH(B2904,Assembled!A:A,0))</f>
        <v>#N/A</v>
      </c>
      <c r="H2904" s="4" t="e">
        <f>INDEX(COX1_BOLD!G:G, MATCH(B2904,COX1_BOLD!A:A,0))</f>
        <v>#N/A</v>
      </c>
      <c r="I2904" s="4" t="e">
        <f>INDEX(COX1_NCBI!G:G, MATCH(B2904,COX1_NCBI!A:A,0))</f>
        <v>#N/A</v>
      </c>
      <c r="J2904" s="5" t="e">
        <f>INDEX(lca_co1!H:H, MATCH(B2904,lca_co1!A:A,0))</f>
        <v>#N/A</v>
      </c>
      <c r="K2904" t="e">
        <f>INDEX(Assembled!$M:$M, MATCH(B2904,Assembled!A:A,0))</f>
        <v>#N/A</v>
      </c>
      <c r="L2904" s="4" t="e">
        <f>INDEX('16s_NCBI'!G:G, MATCH(B2904,'16s_NCBI'!A:A,0))</f>
        <v>#N/A</v>
      </c>
      <c r="M2904" s="5" t="e">
        <f>INDEX(lca_16s!H:H, MATCH(B2904,lca_16s!A:A,0))</f>
        <v>#N/A</v>
      </c>
      <c r="N2904" t="e">
        <f>INDEX(Assembled!$L:$L, MATCH(B2904,Assembled!A:A,0))</f>
        <v>#N/A</v>
      </c>
      <c r="O2904" s="4" t="e">
        <f>INDEX('12s_NCBI'!G:G, MATCH(B2904,'12s_NCBI'!A:A,0))</f>
        <v>#N/A</v>
      </c>
      <c r="P2904" s="5" t="e">
        <f>INDEX(lca_12s!H:H, MATCH(B2904,lca_12s!A:A,0))</f>
        <v>#N/A</v>
      </c>
      <c r="U2904" t="str">
        <f>IF(ISNUMBER(MATCH(B2904, DraftGenomesAssmbld!A:A, 0)), "Yes", "No")</f>
        <v>No</v>
      </c>
      <c r="V2904" t="str">
        <f>IF(ISNUMBER(MATCH(B2904, DraftGenomesUploaded!B:B, 0)), "Yes", "No")</f>
        <v>No</v>
      </c>
      <c r="W2904" t="e">
        <f>INDEX('GenBank#'!$G:$G, MATCH(B2904,'GenBank#'!A:A,0))</f>
        <v>#N/A</v>
      </c>
    </row>
    <row r="2905" spans="1:23" x14ac:dyDescent="0.2">
      <c r="A2905">
        <v>968</v>
      </c>
      <c r="B2905" t="str">
        <f t="shared" si="98"/>
        <v>OG968hifi</v>
      </c>
      <c r="C2905" t="s">
        <v>1398</v>
      </c>
      <c r="D2905" t="s">
        <v>37</v>
      </c>
      <c r="E2905" t="str">
        <f>INDEX(Field_ID!$B:$B, MATCH(C2905,Field_ID!A:A,0))</f>
        <v>Galeocerdo cuvier</v>
      </c>
      <c r="F2905" t="e">
        <f>INDEX(Assembled!$F:$F, MATCH(B2905,Assembled!A:A,0))</f>
        <v>#N/A</v>
      </c>
      <c r="G2905" t="e">
        <f>INDEX(Assembled!$P:$P, MATCH(B2905,Assembled!A:A,0))</f>
        <v>#N/A</v>
      </c>
      <c r="H2905" s="4" t="e">
        <f>INDEX(COX1_BOLD!G:G, MATCH(B2905,COX1_BOLD!A:A,0))</f>
        <v>#N/A</v>
      </c>
      <c r="I2905" s="4" t="e">
        <f>INDEX(COX1_NCBI!G:G, MATCH(B2905,COX1_NCBI!A:A,0))</f>
        <v>#N/A</v>
      </c>
      <c r="J2905" s="5" t="e">
        <f>INDEX(lca_co1!H:H, MATCH(B2905,lca_co1!A:A,0))</f>
        <v>#N/A</v>
      </c>
      <c r="K2905" t="e">
        <f>INDEX(Assembled!$M:$M, MATCH(B2905,Assembled!A:A,0))</f>
        <v>#N/A</v>
      </c>
      <c r="L2905" s="4" t="e">
        <f>INDEX('16s_NCBI'!G:G, MATCH(B2905,'16s_NCBI'!A:A,0))</f>
        <v>#N/A</v>
      </c>
      <c r="M2905" s="5" t="e">
        <f>INDEX(lca_16s!H:H, MATCH(B2905,lca_16s!A:A,0))</f>
        <v>#N/A</v>
      </c>
      <c r="N2905" t="e">
        <f>INDEX(Assembled!$L:$L, MATCH(B2905,Assembled!A:A,0))</f>
        <v>#N/A</v>
      </c>
      <c r="O2905" s="4" t="e">
        <f>INDEX('12s_NCBI'!G:G, MATCH(B2905,'12s_NCBI'!A:A,0))</f>
        <v>#N/A</v>
      </c>
      <c r="P2905" s="5" t="e">
        <f>INDEX(lca_12s!H:H, MATCH(B2905,lca_12s!A:A,0))</f>
        <v>#N/A</v>
      </c>
      <c r="U2905" t="str">
        <f>IF(ISNUMBER(MATCH(B2905, DraftGenomesAssmbld!A:A, 0)), "Yes", "No")</f>
        <v>No</v>
      </c>
      <c r="V2905" t="str">
        <f>IF(ISNUMBER(MATCH(B2905, DraftGenomesUploaded!B:B, 0)), "Yes", "No")</f>
        <v>No</v>
      </c>
      <c r="W2905" t="e">
        <f>INDEX('GenBank#'!$G:$G, MATCH(B2905,'GenBank#'!A:A,0))</f>
        <v>#N/A</v>
      </c>
    </row>
    <row r="2906" spans="1:23" x14ac:dyDescent="0.2">
      <c r="A2906">
        <v>969</v>
      </c>
      <c r="B2906" t="str">
        <f t="shared" si="98"/>
        <v>OG969hic</v>
      </c>
      <c r="C2906" t="s">
        <v>1399</v>
      </c>
      <c r="D2906" t="s">
        <v>35</v>
      </c>
      <c r="E2906" t="str">
        <f>INDEX(Field_ID!$B:$B, MATCH(C2906,Field_ID!A:A,0))</f>
        <v>Galeocerdo cuvier</v>
      </c>
      <c r="F2906" t="e">
        <f>INDEX(Assembled!$F:$F, MATCH(B2906,Assembled!A:A,0))</f>
        <v>#N/A</v>
      </c>
      <c r="G2906" t="e">
        <f>INDEX(Assembled!$P:$P, MATCH(B2906,Assembled!A:A,0))</f>
        <v>#N/A</v>
      </c>
      <c r="H2906" s="4" t="e">
        <f>INDEX(COX1_BOLD!G:G, MATCH(B2906,COX1_BOLD!A:A,0))</f>
        <v>#N/A</v>
      </c>
      <c r="I2906" s="4" t="e">
        <f>INDEX(COX1_NCBI!G:G, MATCH(B2906,COX1_NCBI!A:A,0))</f>
        <v>#N/A</v>
      </c>
      <c r="J2906" s="5" t="e">
        <f>INDEX(lca_co1!H:H, MATCH(B2906,lca_co1!A:A,0))</f>
        <v>#N/A</v>
      </c>
      <c r="K2906" t="e">
        <f>INDEX(Assembled!$M:$M, MATCH(B2906,Assembled!A:A,0))</f>
        <v>#N/A</v>
      </c>
      <c r="L2906" s="4" t="e">
        <f>INDEX('16s_NCBI'!G:G, MATCH(B2906,'16s_NCBI'!A:A,0))</f>
        <v>#N/A</v>
      </c>
      <c r="M2906" s="5" t="e">
        <f>INDEX(lca_16s!H:H, MATCH(B2906,lca_16s!A:A,0))</f>
        <v>#N/A</v>
      </c>
      <c r="N2906" t="e">
        <f>INDEX(Assembled!$L:$L, MATCH(B2906,Assembled!A:A,0))</f>
        <v>#N/A</v>
      </c>
      <c r="O2906" s="4" t="e">
        <f>INDEX('12s_NCBI'!G:G, MATCH(B2906,'12s_NCBI'!A:A,0))</f>
        <v>#N/A</v>
      </c>
      <c r="P2906" s="5" t="e">
        <f>INDEX(lca_12s!H:H, MATCH(B2906,lca_12s!A:A,0))</f>
        <v>#N/A</v>
      </c>
      <c r="U2906" t="str">
        <f>IF(ISNUMBER(MATCH(B2906, DraftGenomesAssmbld!A:A, 0)), "Yes", "No")</f>
        <v>No</v>
      </c>
      <c r="V2906" t="str">
        <f>IF(ISNUMBER(MATCH(B2906, DraftGenomesUploaded!B:B, 0)), "Yes", "No")</f>
        <v>No</v>
      </c>
      <c r="W2906" t="e">
        <f>INDEX('GenBank#'!$G:$G, MATCH(B2906,'GenBank#'!A:A,0))</f>
        <v>#N/A</v>
      </c>
    </row>
    <row r="2907" spans="1:23" x14ac:dyDescent="0.2">
      <c r="A2907">
        <v>969</v>
      </c>
      <c r="B2907" t="str">
        <f t="shared" si="98"/>
        <v>OG969ilmn</v>
      </c>
      <c r="C2907" t="s">
        <v>1399</v>
      </c>
      <c r="D2907" t="s">
        <v>36</v>
      </c>
      <c r="E2907" t="str">
        <f>INDEX(Field_ID!$B:$B, MATCH(C2907,Field_ID!A:A,0))</f>
        <v>Galeocerdo cuvier</v>
      </c>
      <c r="F2907" t="e">
        <f>INDEX(Assembled!$F:$F, MATCH(B2907,Assembled!A:A,0))</f>
        <v>#N/A</v>
      </c>
      <c r="G2907" t="e">
        <f>INDEX(Assembled!$P:$P, MATCH(B2907,Assembled!A:A,0))</f>
        <v>#N/A</v>
      </c>
      <c r="H2907" s="4" t="e">
        <f>INDEX(COX1_BOLD!G:G, MATCH(B2907,COX1_BOLD!A:A,0))</f>
        <v>#N/A</v>
      </c>
      <c r="I2907" s="4" t="e">
        <f>INDEX(COX1_NCBI!G:G, MATCH(B2907,COX1_NCBI!A:A,0))</f>
        <v>#N/A</v>
      </c>
      <c r="J2907" s="5" t="e">
        <f>INDEX(lca_co1!H:H, MATCH(B2907,lca_co1!A:A,0))</f>
        <v>#N/A</v>
      </c>
      <c r="K2907" t="e">
        <f>INDEX(Assembled!$M:$M, MATCH(B2907,Assembled!A:A,0))</f>
        <v>#N/A</v>
      </c>
      <c r="L2907" s="4" t="e">
        <f>INDEX('16s_NCBI'!G:G, MATCH(B2907,'16s_NCBI'!A:A,0))</f>
        <v>#N/A</v>
      </c>
      <c r="M2907" s="5" t="e">
        <f>INDEX(lca_16s!H:H, MATCH(B2907,lca_16s!A:A,0))</f>
        <v>#N/A</v>
      </c>
      <c r="N2907" t="e">
        <f>INDEX(Assembled!$L:$L, MATCH(B2907,Assembled!A:A,0))</f>
        <v>#N/A</v>
      </c>
      <c r="O2907" s="4" t="e">
        <f>INDEX('12s_NCBI'!G:G, MATCH(B2907,'12s_NCBI'!A:A,0))</f>
        <v>#N/A</v>
      </c>
      <c r="P2907" s="5" t="e">
        <f>INDEX(lca_12s!H:H, MATCH(B2907,lca_12s!A:A,0))</f>
        <v>#N/A</v>
      </c>
      <c r="U2907" t="str">
        <f>IF(ISNUMBER(MATCH(B2907, DraftGenomesAssmbld!A:A, 0)), "Yes", "No")</f>
        <v>No</v>
      </c>
      <c r="V2907" t="str">
        <f>IF(ISNUMBER(MATCH(B2907, DraftGenomesUploaded!B:B, 0)), "Yes", "No")</f>
        <v>No</v>
      </c>
      <c r="W2907" t="e">
        <f>INDEX('GenBank#'!$G:$G, MATCH(B2907,'GenBank#'!A:A,0))</f>
        <v>#N/A</v>
      </c>
    </row>
    <row r="2908" spans="1:23" x14ac:dyDescent="0.2">
      <c r="A2908">
        <v>969</v>
      </c>
      <c r="B2908" t="str">
        <f t="shared" si="98"/>
        <v>OG969hifi</v>
      </c>
      <c r="C2908" t="s">
        <v>1399</v>
      </c>
      <c r="D2908" t="s">
        <v>37</v>
      </c>
      <c r="E2908" t="str">
        <f>INDEX(Field_ID!$B:$B, MATCH(C2908,Field_ID!A:A,0))</f>
        <v>Galeocerdo cuvier</v>
      </c>
      <c r="F2908" t="e">
        <f>INDEX(Assembled!$F:$F, MATCH(B2908,Assembled!A:A,0))</f>
        <v>#N/A</v>
      </c>
      <c r="G2908" t="e">
        <f>INDEX(Assembled!$P:$P, MATCH(B2908,Assembled!A:A,0))</f>
        <v>#N/A</v>
      </c>
      <c r="H2908" s="4" t="e">
        <f>INDEX(COX1_BOLD!G:G, MATCH(B2908,COX1_BOLD!A:A,0))</f>
        <v>#N/A</v>
      </c>
      <c r="I2908" s="4" t="e">
        <f>INDEX(COX1_NCBI!G:G, MATCH(B2908,COX1_NCBI!A:A,0))</f>
        <v>#N/A</v>
      </c>
      <c r="J2908" s="5" t="e">
        <f>INDEX(lca_co1!H:H, MATCH(B2908,lca_co1!A:A,0))</f>
        <v>#N/A</v>
      </c>
      <c r="K2908" t="e">
        <f>INDEX(Assembled!$M:$M, MATCH(B2908,Assembled!A:A,0))</f>
        <v>#N/A</v>
      </c>
      <c r="L2908" s="4" t="e">
        <f>INDEX('16s_NCBI'!G:G, MATCH(B2908,'16s_NCBI'!A:A,0))</f>
        <v>#N/A</v>
      </c>
      <c r="M2908" s="5" t="e">
        <f>INDEX(lca_16s!H:H, MATCH(B2908,lca_16s!A:A,0))</f>
        <v>#N/A</v>
      </c>
      <c r="N2908" t="e">
        <f>INDEX(Assembled!$L:$L, MATCH(B2908,Assembled!A:A,0))</f>
        <v>#N/A</v>
      </c>
      <c r="O2908" s="4" t="e">
        <f>INDEX('12s_NCBI'!G:G, MATCH(B2908,'12s_NCBI'!A:A,0))</f>
        <v>#N/A</v>
      </c>
      <c r="P2908" s="5" t="e">
        <f>INDEX(lca_12s!H:H, MATCH(B2908,lca_12s!A:A,0))</f>
        <v>#N/A</v>
      </c>
      <c r="U2908" t="str">
        <f>IF(ISNUMBER(MATCH(B2908, DraftGenomesAssmbld!A:A, 0)), "Yes", "No")</f>
        <v>No</v>
      </c>
      <c r="V2908" t="str">
        <f>IF(ISNUMBER(MATCH(B2908, DraftGenomesUploaded!B:B, 0)), "Yes", "No")</f>
        <v>No</v>
      </c>
      <c r="W2908" t="e">
        <f>INDEX('GenBank#'!$G:$G, MATCH(B2908,'GenBank#'!A:A,0))</f>
        <v>#N/A</v>
      </c>
    </row>
    <row r="2909" spans="1:23" x14ac:dyDescent="0.2">
      <c r="A2909">
        <v>970</v>
      </c>
      <c r="B2909" t="str">
        <f t="shared" si="98"/>
        <v>OG970hic</v>
      </c>
      <c r="C2909" t="s">
        <v>1400</v>
      </c>
      <c r="D2909" t="s">
        <v>35</v>
      </c>
      <c r="E2909" t="str">
        <f>INDEX(Field_ID!$B:$B, MATCH(C2909,Field_ID!A:A,0))</f>
        <v>Galeocerdo cuvier</v>
      </c>
      <c r="F2909" t="e">
        <f>INDEX(Assembled!$F:$F, MATCH(B2909,Assembled!A:A,0))</f>
        <v>#N/A</v>
      </c>
      <c r="G2909" t="e">
        <f>INDEX(Assembled!$P:$P, MATCH(B2909,Assembled!A:A,0))</f>
        <v>#N/A</v>
      </c>
      <c r="H2909" s="4" t="e">
        <f>INDEX(COX1_BOLD!G:G, MATCH(B2909,COX1_BOLD!A:A,0))</f>
        <v>#N/A</v>
      </c>
      <c r="I2909" s="4" t="e">
        <f>INDEX(COX1_NCBI!G:G, MATCH(B2909,COX1_NCBI!A:A,0))</f>
        <v>#N/A</v>
      </c>
      <c r="J2909" s="5" t="e">
        <f>INDEX(lca_co1!H:H, MATCH(B2909,lca_co1!A:A,0))</f>
        <v>#N/A</v>
      </c>
      <c r="K2909" t="e">
        <f>INDEX(Assembled!$M:$M, MATCH(B2909,Assembled!A:A,0))</f>
        <v>#N/A</v>
      </c>
      <c r="L2909" s="4" t="e">
        <f>INDEX('16s_NCBI'!G:G, MATCH(B2909,'16s_NCBI'!A:A,0))</f>
        <v>#N/A</v>
      </c>
      <c r="M2909" s="5" t="e">
        <f>INDEX(lca_16s!H:H, MATCH(B2909,lca_16s!A:A,0))</f>
        <v>#N/A</v>
      </c>
      <c r="N2909" t="e">
        <f>INDEX(Assembled!$L:$L, MATCH(B2909,Assembled!A:A,0))</f>
        <v>#N/A</v>
      </c>
      <c r="O2909" s="4" t="e">
        <f>INDEX('12s_NCBI'!G:G, MATCH(B2909,'12s_NCBI'!A:A,0))</f>
        <v>#N/A</v>
      </c>
      <c r="P2909" s="5" t="e">
        <f>INDEX(lca_12s!H:H, MATCH(B2909,lca_12s!A:A,0))</f>
        <v>#N/A</v>
      </c>
      <c r="U2909" t="str">
        <f>IF(ISNUMBER(MATCH(B2909, DraftGenomesAssmbld!A:A, 0)), "Yes", "No")</f>
        <v>No</v>
      </c>
      <c r="V2909" t="str">
        <f>IF(ISNUMBER(MATCH(B2909, DraftGenomesUploaded!B:B, 0)), "Yes", "No")</f>
        <v>No</v>
      </c>
      <c r="W2909" t="e">
        <f>INDEX('GenBank#'!$G:$G, MATCH(B2909,'GenBank#'!A:A,0))</f>
        <v>#N/A</v>
      </c>
    </row>
    <row r="2910" spans="1:23" x14ac:dyDescent="0.2">
      <c r="A2910">
        <v>970</v>
      </c>
      <c r="B2910" t="str">
        <f t="shared" si="98"/>
        <v>OG970ilmn</v>
      </c>
      <c r="C2910" t="s">
        <v>1400</v>
      </c>
      <c r="D2910" t="s">
        <v>36</v>
      </c>
      <c r="E2910" t="str">
        <f>INDEX(Field_ID!$B:$B, MATCH(C2910,Field_ID!A:A,0))</f>
        <v>Galeocerdo cuvier</v>
      </c>
      <c r="F2910" t="e">
        <f>INDEX(Assembled!$F:$F, MATCH(B2910,Assembled!A:A,0))</f>
        <v>#N/A</v>
      </c>
      <c r="G2910" t="e">
        <f>INDEX(Assembled!$P:$P, MATCH(B2910,Assembled!A:A,0))</f>
        <v>#N/A</v>
      </c>
      <c r="H2910" s="4" t="e">
        <f>INDEX(COX1_BOLD!G:G, MATCH(B2910,COX1_BOLD!A:A,0))</f>
        <v>#N/A</v>
      </c>
      <c r="I2910" s="4" t="e">
        <f>INDEX(COX1_NCBI!G:G, MATCH(B2910,COX1_NCBI!A:A,0))</f>
        <v>#N/A</v>
      </c>
      <c r="J2910" s="5" t="e">
        <f>INDEX(lca_co1!H:H, MATCH(B2910,lca_co1!A:A,0))</f>
        <v>#N/A</v>
      </c>
      <c r="K2910" t="e">
        <f>INDEX(Assembled!$M:$M, MATCH(B2910,Assembled!A:A,0))</f>
        <v>#N/A</v>
      </c>
      <c r="L2910" s="4" t="e">
        <f>INDEX('16s_NCBI'!G:G, MATCH(B2910,'16s_NCBI'!A:A,0))</f>
        <v>#N/A</v>
      </c>
      <c r="M2910" s="5" t="e">
        <f>INDEX(lca_16s!H:H, MATCH(B2910,lca_16s!A:A,0))</f>
        <v>#N/A</v>
      </c>
      <c r="N2910" t="e">
        <f>INDEX(Assembled!$L:$L, MATCH(B2910,Assembled!A:A,0))</f>
        <v>#N/A</v>
      </c>
      <c r="O2910" s="4" t="e">
        <f>INDEX('12s_NCBI'!G:G, MATCH(B2910,'12s_NCBI'!A:A,0))</f>
        <v>#N/A</v>
      </c>
      <c r="P2910" s="5" t="e">
        <f>INDEX(lca_12s!H:H, MATCH(B2910,lca_12s!A:A,0))</f>
        <v>#N/A</v>
      </c>
      <c r="U2910" t="str">
        <f>IF(ISNUMBER(MATCH(B2910, DraftGenomesAssmbld!A:A, 0)), "Yes", "No")</f>
        <v>No</v>
      </c>
      <c r="V2910" t="str">
        <f>IF(ISNUMBER(MATCH(B2910, DraftGenomesUploaded!B:B, 0)), "Yes", "No")</f>
        <v>No</v>
      </c>
      <c r="W2910" t="e">
        <f>INDEX('GenBank#'!$G:$G, MATCH(B2910,'GenBank#'!A:A,0))</f>
        <v>#N/A</v>
      </c>
    </row>
    <row r="2911" spans="1:23" x14ac:dyDescent="0.2">
      <c r="A2911">
        <v>970</v>
      </c>
      <c r="B2911" t="str">
        <f t="shared" si="98"/>
        <v>OG970hifi</v>
      </c>
      <c r="C2911" t="s">
        <v>1400</v>
      </c>
      <c r="D2911" t="s">
        <v>37</v>
      </c>
      <c r="E2911" t="str">
        <f>INDEX(Field_ID!$B:$B, MATCH(C2911,Field_ID!A:A,0))</f>
        <v>Galeocerdo cuvier</v>
      </c>
      <c r="F2911" t="e">
        <f>INDEX(Assembled!$F:$F, MATCH(B2911,Assembled!A:A,0))</f>
        <v>#N/A</v>
      </c>
      <c r="G2911" t="e">
        <f>INDEX(Assembled!$P:$P, MATCH(B2911,Assembled!A:A,0))</f>
        <v>#N/A</v>
      </c>
      <c r="H2911" s="4" t="e">
        <f>INDEX(COX1_BOLD!G:G, MATCH(B2911,COX1_BOLD!A:A,0))</f>
        <v>#N/A</v>
      </c>
      <c r="I2911" s="4" t="e">
        <f>INDEX(COX1_NCBI!G:G, MATCH(B2911,COX1_NCBI!A:A,0))</f>
        <v>#N/A</v>
      </c>
      <c r="J2911" s="5" t="e">
        <f>INDEX(lca_co1!H:H, MATCH(B2911,lca_co1!A:A,0))</f>
        <v>#N/A</v>
      </c>
      <c r="K2911" t="e">
        <f>INDEX(Assembled!$M:$M, MATCH(B2911,Assembled!A:A,0))</f>
        <v>#N/A</v>
      </c>
      <c r="L2911" s="4" t="e">
        <f>INDEX('16s_NCBI'!G:G, MATCH(B2911,'16s_NCBI'!A:A,0))</f>
        <v>#N/A</v>
      </c>
      <c r="M2911" s="5" t="e">
        <f>INDEX(lca_16s!H:H, MATCH(B2911,lca_16s!A:A,0))</f>
        <v>#N/A</v>
      </c>
      <c r="N2911" t="e">
        <f>INDEX(Assembled!$L:$L, MATCH(B2911,Assembled!A:A,0))</f>
        <v>#N/A</v>
      </c>
      <c r="O2911" s="4" t="e">
        <f>INDEX('12s_NCBI'!G:G, MATCH(B2911,'12s_NCBI'!A:A,0))</f>
        <v>#N/A</v>
      </c>
      <c r="P2911" s="5" t="e">
        <f>INDEX(lca_12s!H:H, MATCH(B2911,lca_12s!A:A,0))</f>
        <v>#N/A</v>
      </c>
      <c r="U2911" t="str">
        <f>IF(ISNUMBER(MATCH(B2911, DraftGenomesAssmbld!A:A, 0)), "Yes", "No")</f>
        <v>No</v>
      </c>
      <c r="V2911" t="str">
        <f>IF(ISNUMBER(MATCH(B2911, DraftGenomesUploaded!B:B, 0)), "Yes", "No")</f>
        <v>No</v>
      </c>
      <c r="W2911" t="e">
        <f>INDEX('GenBank#'!$G:$G, MATCH(B2911,'GenBank#'!A:A,0))</f>
        <v>#N/A</v>
      </c>
    </row>
    <row r="2912" spans="1:23" x14ac:dyDescent="0.2">
      <c r="A2912">
        <v>971</v>
      </c>
      <c r="B2912" t="str">
        <f t="shared" si="98"/>
        <v>OG971hic</v>
      </c>
      <c r="C2912" t="s">
        <v>1401</v>
      </c>
      <c r="D2912" t="s">
        <v>35</v>
      </c>
      <c r="E2912" t="str">
        <f>INDEX(Field_ID!$B:$B, MATCH(C2912,Field_ID!A:A,0))</f>
        <v>Galeocerdo cuvier</v>
      </c>
      <c r="F2912" t="e">
        <f>INDEX(Assembled!$F:$F, MATCH(B2912,Assembled!A:A,0))</f>
        <v>#N/A</v>
      </c>
      <c r="G2912" t="e">
        <f>INDEX(Assembled!$P:$P, MATCH(B2912,Assembled!A:A,0))</f>
        <v>#N/A</v>
      </c>
      <c r="H2912" s="4" t="e">
        <f>INDEX(COX1_BOLD!G:G, MATCH(B2912,COX1_BOLD!A:A,0))</f>
        <v>#N/A</v>
      </c>
      <c r="I2912" s="4" t="e">
        <f>INDEX(COX1_NCBI!G:G, MATCH(B2912,COX1_NCBI!A:A,0))</f>
        <v>#N/A</v>
      </c>
      <c r="J2912" s="5" t="e">
        <f>INDEX(lca_co1!H:H, MATCH(B2912,lca_co1!A:A,0))</f>
        <v>#N/A</v>
      </c>
      <c r="K2912" t="e">
        <f>INDEX(Assembled!$M:$M, MATCH(B2912,Assembled!A:A,0))</f>
        <v>#N/A</v>
      </c>
      <c r="L2912" s="4" t="e">
        <f>INDEX('16s_NCBI'!G:G, MATCH(B2912,'16s_NCBI'!A:A,0))</f>
        <v>#N/A</v>
      </c>
      <c r="M2912" s="5" t="e">
        <f>INDEX(lca_16s!H:H, MATCH(B2912,lca_16s!A:A,0))</f>
        <v>#N/A</v>
      </c>
      <c r="N2912" t="e">
        <f>INDEX(Assembled!$L:$L, MATCH(B2912,Assembled!A:A,0))</f>
        <v>#N/A</v>
      </c>
      <c r="O2912" s="4" t="e">
        <f>INDEX('12s_NCBI'!G:G, MATCH(B2912,'12s_NCBI'!A:A,0))</f>
        <v>#N/A</v>
      </c>
      <c r="P2912" s="5" t="e">
        <f>INDEX(lca_12s!H:H, MATCH(B2912,lca_12s!A:A,0))</f>
        <v>#N/A</v>
      </c>
      <c r="U2912" t="str">
        <f>IF(ISNUMBER(MATCH(B2912, DraftGenomesAssmbld!A:A, 0)), "Yes", "No")</f>
        <v>No</v>
      </c>
      <c r="V2912" t="str">
        <f>IF(ISNUMBER(MATCH(B2912, DraftGenomesUploaded!B:B, 0)), "Yes", "No")</f>
        <v>No</v>
      </c>
      <c r="W2912" t="e">
        <f>INDEX('GenBank#'!$G:$G, MATCH(B2912,'GenBank#'!A:A,0))</f>
        <v>#N/A</v>
      </c>
    </row>
    <row r="2913" spans="1:23" x14ac:dyDescent="0.2">
      <c r="A2913">
        <v>971</v>
      </c>
      <c r="B2913" t="str">
        <f t="shared" si="98"/>
        <v>OG971ilmn</v>
      </c>
      <c r="C2913" t="s">
        <v>1401</v>
      </c>
      <c r="D2913" t="s">
        <v>36</v>
      </c>
      <c r="E2913" t="str">
        <f>INDEX(Field_ID!$B:$B, MATCH(C2913,Field_ID!A:A,0))</f>
        <v>Galeocerdo cuvier</v>
      </c>
      <c r="F2913" t="e">
        <f>INDEX(Assembled!$F:$F, MATCH(B2913,Assembled!A:A,0))</f>
        <v>#N/A</v>
      </c>
      <c r="G2913" t="e">
        <f>INDEX(Assembled!$P:$P, MATCH(B2913,Assembled!A:A,0))</f>
        <v>#N/A</v>
      </c>
      <c r="H2913" s="4" t="e">
        <f>INDEX(COX1_BOLD!G:G, MATCH(B2913,COX1_BOLD!A:A,0))</f>
        <v>#N/A</v>
      </c>
      <c r="I2913" s="4" t="e">
        <f>INDEX(COX1_NCBI!G:G, MATCH(B2913,COX1_NCBI!A:A,0))</f>
        <v>#N/A</v>
      </c>
      <c r="J2913" s="5" t="e">
        <f>INDEX(lca_co1!H:H, MATCH(B2913,lca_co1!A:A,0))</f>
        <v>#N/A</v>
      </c>
      <c r="K2913" t="e">
        <f>INDEX(Assembled!$M:$M, MATCH(B2913,Assembled!A:A,0))</f>
        <v>#N/A</v>
      </c>
      <c r="L2913" s="4" t="e">
        <f>INDEX('16s_NCBI'!G:G, MATCH(B2913,'16s_NCBI'!A:A,0))</f>
        <v>#N/A</v>
      </c>
      <c r="M2913" s="5" t="e">
        <f>INDEX(lca_16s!H:H, MATCH(B2913,lca_16s!A:A,0))</f>
        <v>#N/A</v>
      </c>
      <c r="N2913" t="e">
        <f>INDEX(Assembled!$L:$L, MATCH(B2913,Assembled!A:A,0))</f>
        <v>#N/A</v>
      </c>
      <c r="O2913" s="4" t="e">
        <f>INDEX('12s_NCBI'!G:G, MATCH(B2913,'12s_NCBI'!A:A,0))</f>
        <v>#N/A</v>
      </c>
      <c r="P2913" s="5" t="e">
        <f>INDEX(lca_12s!H:H, MATCH(B2913,lca_12s!A:A,0))</f>
        <v>#N/A</v>
      </c>
      <c r="U2913" t="str">
        <f>IF(ISNUMBER(MATCH(B2913, DraftGenomesAssmbld!A:A, 0)), "Yes", "No")</f>
        <v>No</v>
      </c>
      <c r="V2913" t="str">
        <f>IF(ISNUMBER(MATCH(B2913, DraftGenomesUploaded!B:B, 0)), "Yes", "No")</f>
        <v>No</v>
      </c>
      <c r="W2913" t="e">
        <f>INDEX('GenBank#'!$G:$G, MATCH(B2913,'GenBank#'!A:A,0))</f>
        <v>#N/A</v>
      </c>
    </row>
    <row r="2914" spans="1:23" x14ac:dyDescent="0.2">
      <c r="A2914">
        <v>971</v>
      </c>
      <c r="B2914" t="str">
        <f t="shared" si="98"/>
        <v>OG971hifi</v>
      </c>
      <c r="C2914" t="s">
        <v>1401</v>
      </c>
      <c r="D2914" t="s">
        <v>37</v>
      </c>
      <c r="E2914" t="str">
        <f>INDEX(Field_ID!$B:$B, MATCH(C2914,Field_ID!A:A,0))</f>
        <v>Galeocerdo cuvier</v>
      </c>
      <c r="F2914" t="e">
        <f>INDEX(Assembled!$F:$F, MATCH(B2914,Assembled!A:A,0))</f>
        <v>#N/A</v>
      </c>
      <c r="G2914" t="e">
        <f>INDEX(Assembled!$P:$P, MATCH(B2914,Assembled!A:A,0))</f>
        <v>#N/A</v>
      </c>
      <c r="H2914" s="4" t="e">
        <f>INDEX(COX1_BOLD!G:G, MATCH(B2914,COX1_BOLD!A:A,0))</f>
        <v>#N/A</v>
      </c>
      <c r="I2914" s="4" t="e">
        <f>INDEX(COX1_NCBI!G:G, MATCH(B2914,COX1_NCBI!A:A,0))</f>
        <v>#N/A</v>
      </c>
      <c r="J2914" s="5" t="e">
        <f>INDEX(lca_co1!H:H, MATCH(B2914,lca_co1!A:A,0))</f>
        <v>#N/A</v>
      </c>
      <c r="K2914" t="e">
        <f>INDEX(Assembled!$M:$M, MATCH(B2914,Assembled!A:A,0))</f>
        <v>#N/A</v>
      </c>
      <c r="L2914" s="4" t="e">
        <f>INDEX('16s_NCBI'!G:G, MATCH(B2914,'16s_NCBI'!A:A,0))</f>
        <v>#N/A</v>
      </c>
      <c r="M2914" s="5" t="e">
        <f>INDEX(lca_16s!H:H, MATCH(B2914,lca_16s!A:A,0))</f>
        <v>#N/A</v>
      </c>
      <c r="N2914" t="e">
        <f>INDEX(Assembled!$L:$L, MATCH(B2914,Assembled!A:A,0))</f>
        <v>#N/A</v>
      </c>
      <c r="O2914" s="4" t="e">
        <f>INDEX('12s_NCBI'!G:G, MATCH(B2914,'12s_NCBI'!A:A,0))</f>
        <v>#N/A</v>
      </c>
      <c r="P2914" s="5" t="e">
        <f>INDEX(lca_12s!H:H, MATCH(B2914,lca_12s!A:A,0))</f>
        <v>#N/A</v>
      </c>
      <c r="U2914" t="str">
        <f>IF(ISNUMBER(MATCH(B2914, DraftGenomesAssmbld!A:A, 0)), "Yes", "No")</f>
        <v>No</v>
      </c>
      <c r="V2914" t="str">
        <f>IF(ISNUMBER(MATCH(B2914, DraftGenomesUploaded!B:B, 0)), "Yes", "No")</f>
        <v>No</v>
      </c>
      <c r="W2914" t="e">
        <f>INDEX('GenBank#'!$G:$G, MATCH(B2914,'GenBank#'!A:A,0))</f>
        <v>#N/A</v>
      </c>
    </row>
    <row r="2915" spans="1:23" x14ac:dyDescent="0.2">
      <c r="A2915">
        <v>972</v>
      </c>
      <c r="B2915" t="str">
        <f t="shared" si="98"/>
        <v>OG972hic</v>
      </c>
      <c r="C2915" t="s">
        <v>1402</v>
      </c>
      <c r="D2915" t="s">
        <v>35</v>
      </c>
      <c r="E2915" t="str">
        <f>INDEX(Field_ID!$B:$B, MATCH(C2915,Field_ID!A:A,0))</f>
        <v>Galeocerdo cuvier</v>
      </c>
      <c r="F2915" t="e">
        <f>INDEX(Assembled!$F:$F, MATCH(B2915,Assembled!A:A,0))</f>
        <v>#N/A</v>
      </c>
      <c r="G2915" t="e">
        <f>INDEX(Assembled!$P:$P, MATCH(B2915,Assembled!A:A,0))</f>
        <v>#N/A</v>
      </c>
      <c r="H2915" s="4" t="e">
        <f>INDEX(COX1_BOLD!G:G, MATCH(B2915,COX1_BOLD!A:A,0))</f>
        <v>#N/A</v>
      </c>
      <c r="I2915" s="4" t="e">
        <f>INDEX(COX1_NCBI!G:G, MATCH(B2915,COX1_NCBI!A:A,0))</f>
        <v>#N/A</v>
      </c>
      <c r="J2915" s="5" t="e">
        <f>INDEX(lca_co1!H:H, MATCH(B2915,lca_co1!A:A,0))</f>
        <v>#N/A</v>
      </c>
      <c r="K2915" t="e">
        <f>INDEX(Assembled!$M:$M, MATCH(B2915,Assembled!A:A,0))</f>
        <v>#N/A</v>
      </c>
      <c r="L2915" s="4" t="e">
        <f>INDEX('16s_NCBI'!G:G, MATCH(B2915,'16s_NCBI'!A:A,0))</f>
        <v>#N/A</v>
      </c>
      <c r="M2915" s="5" t="e">
        <f>INDEX(lca_16s!H:H, MATCH(B2915,lca_16s!A:A,0))</f>
        <v>#N/A</v>
      </c>
      <c r="N2915" t="e">
        <f>INDEX(Assembled!$L:$L, MATCH(B2915,Assembled!A:A,0))</f>
        <v>#N/A</v>
      </c>
      <c r="O2915" s="4" t="e">
        <f>INDEX('12s_NCBI'!G:G, MATCH(B2915,'12s_NCBI'!A:A,0))</f>
        <v>#N/A</v>
      </c>
      <c r="P2915" s="5" t="e">
        <f>INDEX(lca_12s!H:H, MATCH(B2915,lca_12s!A:A,0))</f>
        <v>#N/A</v>
      </c>
      <c r="U2915" t="str">
        <f>IF(ISNUMBER(MATCH(B2915, DraftGenomesAssmbld!A:A, 0)), "Yes", "No")</f>
        <v>No</v>
      </c>
      <c r="V2915" t="str">
        <f>IF(ISNUMBER(MATCH(B2915, DraftGenomesUploaded!B:B, 0)), "Yes", "No")</f>
        <v>No</v>
      </c>
      <c r="W2915" t="e">
        <f>INDEX('GenBank#'!$G:$G, MATCH(B2915,'GenBank#'!A:A,0))</f>
        <v>#N/A</v>
      </c>
    </row>
    <row r="2916" spans="1:23" x14ac:dyDescent="0.2">
      <c r="A2916">
        <v>972</v>
      </c>
      <c r="B2916" t="str">
        <f t="shared" si="98"/>
        <v>OG972ilmn</v>
      </c>
      <c r="C2916" t="s">
        <v>1402</v>
      </c>
      <c r="D2916" t="s">
        <v>36</v>
      </c>
      <c r="E2916" t="str">
        <f>INDEX(Field_ID!$B:$B, MATCH(C2916,Field_ID!A:A,0))</f>
        <v>Galeocerdo cuvier</v>
      </c>
      <c r="F2916" t="e">
        <f>INDEX(Assembled!$F:$F, MATCH(B2916,Assembled!A:A,0))</f>
        <v>#N/A</v>
      </c>
      <c r="G2916" t="e">
        <f>INDEX(Assembled!$P:$P, MATCH(B2916,Assembled!A:A,0))</f>
        <v>#N/A</v>
      </c>
      <c r="H2916" s="4" t="e">
        <f>INDEX(COX1_BOLD!G:G, MATCH(B2916,COX1_BOLD!A:A,0))</f>
        <v>#N/A</v>
      </c>
      <c r="I2916" s="4" t="e">
        <f>INDEX(COX1_NCBI!G:G, MATCH(B2916,COX1_NCBI!A:A,0))</f>
        <v>#N/A</v>
      </c>
      <c r="J2916" s="5" t="e">
        <f>INDEX(lca_co1!H:H, MATCH(B2916,lca_co1!A:A,0))</f>
        <v>#N/A</v>
      </c>
      <c r="K2916" t="e">
        <f>INDEX(Assembled!$M:$M, MATCH(B2916,Assembled!A:A,0))</f>
        <v>#N/A</v>
      </c>
      <c r="L2916" s="4" t="e">
        <f>INDEX('16s_NCBI'!G:G, MATCH(B2916,'16s_NCBI'!A:A,0))</f>
        <v>#N/A</v>
      </c>
      <c r="M2916" s="5" t="e">
        <f>INDEX(lca_16s!H:H, MATCH(B2916,lca_16s!A:A,0))</f>
        <v>#N/A</v>
      </c>
      <c r="N2916" t="e">
        <f>INDEX(Assembled!$L:$L, MATCH(B2916,Assembled!A:A,0))</f>
        <v>#N/A</v>
      </c>
      <c r="O2916" s="4" t="e">
        <f>INDEX('12s_NCBI'!G:G, MATCH(B2916,'12s_NCBI'!A:A,0))</f>
        <v>#N/A</v>
      </c>
      <c r="P2916" s="5" t="e">
        <f>INDEX(lca_12s!H:H, MATCH(B2916,lca_12s!A:A,0))</f>
        <v>#N/A</v>
      </c>
      <c r="U2916" t="str">
        <f>IF(ISNUMBER(MATCH(B2916, DraftGenomesAssmbld!A:A, 0)), "Yes", "No")</f>
        <v>No</v>
      </c>
      <c r="V2916" t="str">
        <f>IF(ISNUMBER(MATCH(B2916, DraftGenomesUploaded!B:B, 0)), "Yes", "No")</f>
        <v>No</v>
      </c>
      <c r="W2916" t="e">
        <f>INDEX('GenBank#'!$G:$G, MATCH(B2916,'GenBank#'!A:A,0))</f>
        <v>#N/A</v>
      </c>
    </row>
    <row r="2917" spans="1:23" x14ac:dyDescent="0.2">
      <c r="A2917">
        <v>972</v>
      </c>
      <c r="B2917" t="str">
        <f t="shared" si="98"/>
        <v>OG972hifi</v>
      </c>
      <c r="C2917" t="s">
        <v>1402</v>
      </c>
      <c r="D2917" t="s">
        <v>37</v>
      </c>
      <c r="E2917" t="str">
        <f>INDEX(Field_ID!$B:$B, MATCH(C2917,Field_ID!A:A,0))</f>
        <v>Galeocerdo cuvier</v>
      </c>
      <c r="F2917" t="e">
        <f>INDEX(Assembled!$F:$F, MATCH(B2917,Assembled!A:A,0))</f>
        <v>#N/A</v>
      </c>
      <c r="G2917" t="e">
        <f>INDEX(Assembled!$P:$P, MATCH(B2917,Assembled!A:A,0))</f>
        <v>#N/A</v>
      </c>
      <c r="H2917" s="4" t="e">
        <f>INDEX(COX1_BOLD!G:G, MATCH(B2917,COX1_BOLD!A:A,0))</f>
        <v>#N/A</v>
      </c>
      <c r="I2917" s="4" t="e">
        <f>INDEX(COX1_NCBI!G:G, MATCH(B2917,COX1_NCBI!A:A,0))</f>
        <v>#N/A</v>
      </c>
      <c r="J2917" s="5" t="e">
        <f>INDEX(lca_co1!H:H, MATCH(B2917,lca_co1!A:A,0))</f>
        <v>#N/A</v>
      </c>
      <c r="K2917" t="e">
        <f>INDEX(Assembled!$M:$M, MATCH(B2917,Assembled!A:A,0))</f>
        <v>#N/A</v>
      </c>
      <c r="L2917" s="4" t="e">
        <f>INDEX('16s_NCBI'!G:G, MATCH(B2917,'16s_NCBI'!A:A,0))</f>
        <v>#N/A</v>
      </c>
      <c r="M2917" s="5" t="e">
        <f>INDEX(lca_16s!H:H, MATCH(B2917,lca_16s!A:A,0))</f>
        <v>#N/A</v>
      </c>
      <c r="N2917" t="e">
        <f>INDEX(Assembled!$L:$L, MATCH(B2917,Assembled!A:A,0))</f>
        <v>#N/A</v>
      </c>
      <c r="O2917" s="4" t="e">
        <f>INDEX('12s_NCBI'!G:G, MATCH(B2917,'12s_NCBI'!A:A,0))</f>
        <v>#N/A</v>
      </c>
      <c r="P2917" s="5" t="e">
        <f>INDEX(lca_12s!H:H, MATCH(B2917,lca_12s!A:A,0))</f>
        <v>#N/A</v>
      </c>
      <c r="U2917" t="str">
        <f>IF(ISNUMBER(MATCH(B2917, DraftGenomesAssmbld!A:A, 0)), "Yes", "No")</f>
        <v>No</v>
      </c>
      <c r="V2917" t="str">
        <f>IF(ISNUMBER(MATCH(B2917, DraftGenomesUploaded!B:B, 0)), "Yes", "No")</f>
        <v>No</v>
      </c>
      <c r="W2917" t="e">
        <f>INDEX('GenBank#'!$G:$G, MATCH(B2917,'GenBank#'!A:A,0))</f>
        <v>#N/A</v>
      </c>
    </row>
    <row r="2918" spans="1:23" x14ac:dyDescent="0.2">
      <c r="A2918">
        <v>973</v>
      </c>
      <c r="B2918" t="str">
        <f t="shared" si="98"/>
        <v>OG973hic</v>
      </c>
      <c r="C2918" t="s">
        <v>1403</v>
      </c>
      <c r="D2918" t="s">
        <v>35</v>
      </c>
      <c r="E2918" t="str">
        <f>INDEX(Field_ID!$B:$B, MATCH(C2918,Field_ID!A:A,0))</f>
        <v>Galeocerdo cuvier</v>
      </c>
      <c r="F2918" t="e">
        <f>INDEX(Assembled!$F:$F, MATCH(B2918,Assembled!A:A,0))</f>
        <v>#N/A</v>
      </c>
      <c r="G2918" t="e">
        <f>INDEX(Assembled!$P:$P, MATCH(B2918,Assembled!A:A,0))</f>
        <v>#N/A</v>
      </c>
      <c r="H2918" s="4" t="e">
        <f>INDEX(COX1_BOLD!G:G, MATCH(B2918,COX1_BOLD!A:A,0))</f>
        <v>#N/A</v>
      </c>
      <c r="I2918" s="4" t="e">
        <f>INDEX(COX1_NCBI!G:G, MATCH(B2918,COX1_NCBI!A:A,0))</f>
        <v>#N/A</v>
      </c>
      <c r="J2918" s="5" t="e">
        <f>INDEX(lca_co1!H:H, MATCH(B2918,lca_co1!A:A,0))</f>
        <v>#N/A</v>
      </c>
      <c r="K2918" t="e">
        <f>INDEX(Assembled!$M:$M, MATCH(B2918,Assembled!A:A,0))</f>
        <v>#N/A</v>
      </c>
      <c r="L2918" s="4" t="e">
        <f>INDEX('16s_NCBI'!G:G, MATCH(B2918,'16s_NCBI'!A:A,0))</f>
        <v>#N/A</v>
      </c>
      <c r="M2918" s="5" t="e">
        <f>INDEX(lca_16s!H:H, MATCH(B2918,lca_16s!A:A,0))</f>
        <v>#N/A</v>
      </c>
      <c r="N2918" t="e">
        <f>INDEX(Assembled!$L:$L, MATCH(B2918,Assembled!A:A,0))</f>
        <v>#N/A</v>
      </c>
      <c r="O2918" s="4" t="e">
        <f>INDEX('12s_NCBI'!G:G, MATCH(B2918,'12s_NCBI'!A:A,0))</f>
        <v>#N/A</v>
      </c>
      <c r="P2918" s="5" t="e">
        <f>INDEX(lca_12s!H:H, MATCH(B2918,lca_12s!A:A,0))</f>
        <v>#N/A</v>
      </c>
      <c r="U2918" t="str">
        <f>IF(ISNUMBER(MATCH(B2918, DraftGenomesAssmbld!A:A, 0)), "Yes", "No")</f>
        <v>No</v>
      </c>
      <c r="V2918" t="str">
        <f>IF(ISNUMBER(MATCH(B2918, DraftGenomesUploaded!B:B, 0)), "Yes", "No")</f>
        <v>No</v>
      </c>
      <c r="W2918" t="e">
        <f>INDEX('GenBank#'!$G:$G, MATCH(B2918,'GenBank#'!A:A,0))</f>
        <v>#N/A</v>
      </c>
    </row>
    <row r="2919" spans="1:23" x14ac:dyDescent="0.2">
      <c r="A2919">
        <v>973</v>
      </c>
      <c r="B2919" t="str">
        <f t="shared" si="98"/>
        <v>OG973ilmn</v>
      </c>
      <c r="C2919" t="s">
        <v>1403</v>
      </c>
      <c r="D2919" t="s">
        <v>36</v>
      </c>
      <c r="E2919" t="str">
        <f>INDEX(Field_ID!$B:$B, MATCH(C2919,Field_ID!A:A,0))</f>
        <v>Galeocerdo cuvier</v>
      </c>
      <c r="F2919" t="e">
        <f>INDEX(Assembled!$F:$F, MATCH(B2919,Assembled!A:A,0))</f>
        <v>#N/A</v>
      </c>
      <c r="G2919" t="e">
        <f>INDEX(Assembled!$P:$P, MATCH(B2919,Assembled!A:A,0))</f>
        <v>#N/A</v>
      </c>
      <c r="H2919" s="4" t="e">
        <f>INDEX(COX1_BOLD!G:G, MATCH(B2919,COX1_BOLD!A:A,0))</f>
        <v>#N/A</v>
      </c>
      <c r="I2919" s="4" t="e">
        <f>INDEX(COX1_NCBI!G:G, MATCH(B2919,COX1_NCBI!A:A,0))</f>
        <v>#N/A</v>
      </c>
      <c r="J2919" s="5" t="e">
        <f>INDEX(lca_co1!H:H, MATCH(B2919,lca_co1!A:A,0))</f>
        <v>#N/A</v>
      </c>
      <c r="K2919" t="e">
        <f>INDEX(Assembled!$M:$M, MATCH(B2919,Assembled!A:A,0))</f>
        <v>#N/A</v>
      </c>
      <c r="L2919" s="4" t="e">
        <f>INDEX('16s_NCBI'!G:G, MATCH(B2919,'16s_NCBI'!A:A,0))</f>
        <v>#N/A</v>
      </c>
      <c r="M2919" s="5" t="e">
        <f>INDEX(lca_16s!H:H, MATCH(B2919,lca_16s!A:A,0))</f>
        <v>#N/A</v>
      </c>
      <c r="N2919" t="e">
        <f>INDEX(Assembled!$L:$L, MATCH(B2919,Assembled!A:A,0))</f>
        <v>#N/A</v>
      </c>
      <c r="O2919" s="4" t="e">
        <f>INDEX('12s_NCBI'!G:G, MATCH(B2919,'12s_NCBI'!A:A,0))</f>
        <v>#N/A</v>
      </c>
      <c r="P2919" s="5" t="e">
        <f>INDEX(lca_12s!H:H, MATCH(B2919,lca_12s!A:A,0))</f>
        <v>#N/A</v>
      </c>
      <c r="U2919" t="str">
        <f>IF(ISNUMBER(MATCH(B2919, DraftGenomesAssmbld!A:A, 0)), "Yes", "No")</f>
        <v>No</v>
      </c>
      <c r="V2919" t="str">
        <f>IF(ISNUMBER(MATCH(B2919, DraftGenomesUploaded!B:B, 0)), "Yes", "No")</f>
        <v>No</v>
      </c>
      <c r="W2919" t="e">
        <f>INDEX('GenBank#'!$G:$G, MATCH(B2919,'GenBank#'!A:A,0))</f>
        <v>#N/A</v>
      </c>
    </row>
    <row r="2920" spans="1:23" x14ac:dyDescent="0.2">
      <c r="A2920">
        <v>973</v>
      </c>
      <c r="B2920" t="str">
        <f t="shared" si="98"/>
        <v>OG973hifi</v>
      </c>
      <c r="C2920" t="s">
        <v>1403</v>
      </c>
      <c r="D2920" t="s">
        <v>37</v>
      </c>
      <c r="E2920" t="str">
        <f>INDEX(Field_ID!$B:$B, MATCH(C2920,Field_ID!A:A,0))</f>
        <v>Galeocerdo cuvier</v>
      </c>
      <c r="F2920" t="e">
        <f>INDEX(Assembled!$F:$F, MATCH(B2920,Assembled!A:A,0))</f>
        <v>#N/A</v>
      </c>
      <c r="G2920" t="e">
        <f>INDEX(Assembled!$P:$P, MATCH(B2920,Assembled!A:A,0))</f>
        <v>#N/A</v>
      </c>
      <c r="H2920" s="4" t="e">
        <f>INDEX(COX1_BOLD!G:G, MATCH(B2920,COX1_BOLD!A:A,0))</f>
        <v>#N/A</v>
      </c>
      <c r="I2920" s="4" t="e">
        <f>INDEX(COX1_NCBI!G:G, MATCH(B2920,COX1_NCBI!A:A,0))</f>
        <v>#N/A</v>
      </c>
      <c r="J2920" s="5" t="e">
        <f>INDEX(lca_co1!H:H, MATCH(B2920,lca_co1!A:A,0))</f>
        <v>#N/A</v>
      </c>
      <c r="K2920" t="e">
        <f>INDEX(Assembled!$M:$M, MATCH(B2920,Assembled!A:A,0))</f>
        <v>#N/A</v>
      </c>
      <c r="L2920" s="4" t="e">
        <f>INDEX('16s_NCBI'!G:G, MATCH(B2920,'16s_NCBI'!A:A,0))</f>
        <v>#N/A</v>
      </c>
      <c r="M2920" s="5" t="e">
        <f>INDEX(lca_16s!H:H, MATCH(B2920,lca_16s!A:A,0))</f>
        <v>#N/A</v>
      </c>
      <c r="N2920" t="e">
        <f>INDEX(Assembled!$L:$L, MATCH(B2920,Assembled!A:A,0))</f>
        <v>#N/A</v>
      </c>
      <c r="O2920" s="4" t="e">
        <f>INDEX('12s_NCBI'!G:G, MATCH(B2920,'12s_NCBI'!A:A,0))</f>
        <v>#N/A</v>
      </c>
      <c r="P2920" s="5" t="e">
        <f>INDEX(lca_12s!H:H, MATCH(B2920,lca_12s!A:A,0))</f>
        <v>#N/A</v>
      </c>
      <c r="U2920" t="str">
        <f>IF(ISNUMBER(MATCH(B2920, DraftGenomesAssmbld!A:A, 0)), "Yes", "No")</f>
        <v>No</v>
      </c>
      <c r="V2920" t="str">
        <f>IF(ISNUMBER(MATCH(B2920, DraftGenomesUploaded!B:B, 0)), "Yes", "No")</f>
        <v>No</v>
      </c>
      <c r="W2920" t="e">
        <f>INDEX('GenBank#'!$G:$G, MATCH(B2920,'GenBank#'!A:A,0))</f>
        <v>#N/A</v>
      </c>
    </row>
    <row r="2921" spans="1:23" x14ac:dyDescent="0.2">
      <c r="A2921">
        <v>974</v>
      </c>
      <c r="B2921" t="str">
        <f t="shared" si="98"/>
        <v>OG974hic</v>
      </c>
      <c r="C2921" t="s">
        <v>1404</v>
      </c>
      <c r="D2921" t="s">
        <v>35</v>
      </c>
      <c r="E2921" t="str">
        <f>INDEX(Field_ID!$B:$B, MATCH(C2921,Field_ID!A:A,0))</f>
        <v>Galeocerdo cuvier</v>
      </c>
      <c r="F2921" t="e">
        <f>INDEX(Assembled!$F:$F, MATCH(B2921,Assembled!A:A,0))</f>
        <v>#N/A</v>
      </c>
      <c r="G2921" t="e">
        <f>INDEX(Assembled!$P:$P, MATCH(B2921,Assembled!A:A,0))</f>
        <v>#N/A</v>
      </c>
      <c r="H2921" s="4" t="e">
        <f>INDEX(COX1_BOLD!G:G, MATCH(B2921,COX1_BOLD!A:A,0))</f>
        <v>#N/A</v>
      </c>
      <c r="I2921" s="4" t="e">
        <f>INDEX(COX1_NCBI!G:G, MATCH(B2921,COX1_NCBI!A:A,0))</f>
        <v>#N/A</v>
      </c>
      <c r="J2921" s="5" t="e">
        <f>INDEX(lca_co1!H:H, MATCH(B2921,lca_co1!A:A,0))</f>
        <v>#N/A</v>
      </c>
      <c r="K2921" t="e">
        <f>INDEX(Assembled!$M:$M, MATCH(B2921,Assembled!A:A,0))</f>
        <v>#N/A</v>
      </c>
      <c r="L2921" s="4" t="e">
        <f>INDEX('16s_NCBI'!G:G, MATCH(B2921,'16s_NCBI'!A:A,0))</f>
        <v>#N/A</v>
      </c>
      <c r="M2921" s="5" t="e">
        <f>INDEX(lca_16s!H:H, MATCH(B2921,lca_16s!A:A,0))</f>
        <v>#N/A</v>
      </c>
      <c r="N2921" t="e">
        <f>INDEX(Assembled!$L:$L, MATCH(B2921,Assembled!A:A,0))</f>
        <v>#N/A</v>
      </c>
      <c r="O2921" s="4" t="e">
        <f>INDEX('12s_NCBI'!G:G, MATCH(B2921,'12s_NCBI'!A:A,0))</f>
        <v>#N/A</v>
      </c>
      <c r="P2921" s="5" t="e">
        <f>INDEX(lca_12s!H:H, MATCH(B2921,lca_12s!A:A,0))</f>
        <v>#N/A</v>
      </c>
      <c r="U2921" t="str">
        <f>IF(ISNUMBER(MATCH(B2921, DraftGenomesAssmbld!A:A, 0)), "Yes", "No")</f>
        <v>No</v>
      </c>
      <c r="V2921" t="str">
        <f>IF(ISNUMBER(MATCH(B2921, DraftGenomesUploaded!B:B, 0)), "Yes", "No")</f>
        <v>No</v>
      </c>
      <c r="W2921" t="e">
        <f>INDEX('GenBank#'!$G:$G, MATCH(B2921,'GenBank#'!A:A,0))</f>
        <v>#N/A</v>
      </c>
    </row>
    <row r="2922" spans="1:23" x14ac:dyDescent="0.2">
      <c r="A2922">
        <v>974</v>
      </c>
      <c r="B2922" t="str">
        <f t="shared" si="98"/>
        <v>OG974ilmn</v>
      </c>
      <c r="C2922" t="s">
        <v>1404</v>
      </c>
      <c r="D2922" t="s">
        <v>36</v>
      </c>
      <c r="E2922" t="str">
        <f>INDEX(Field_ID!$B:$B, MATCH(C2922,Field_ID!A:A,0))</f>
        <v>Galeocerdo cuvier</v>
      </c>
      <c r="F2922" t="e">
        <f>INDEX(Assembled!$F:$F, MATCH(B2922,Assembled!A:A,0))</f>
        <v>#N/A</v>
      </c>
      <c r="G2922" t="e">
        <f>INDEX(Assembled!$P:$P, MATCH(B2922,Assembled!A:A,0))</f>
        <v>#N/A</v>
      </c>
      <c r="H2922" s="4" t="e">
        <f>INDEX(COX1_BOLD!G:G, MATCH(B2922,COX1_BOLD!A:A,0))</f>
        <v>#N/A</v>
      </c>
      <c r="I2922" s="4" t="e">
        <f>INDEX(COX1_NCBI!G:G, MATCH(B2922,COX1_NCBI!A:A,0))</f>
        <v>#N/A</v>
      </c>
      <c r="J2922" s="5" t="e">
        <f>INDEX(lca_co1!H:H, MATCH(B2922,lca_co1!A:A,0))</f>
        <v>#N/A</v>
      </c>
      <c r="K2922" t="e">
        <f>INDEX(Assembled!$M:$M, MATCH(B2922,Assembled!A:A,0))</f>
        <v>#N/A</v>
      </c>
      <c r="L2922" s="4" t="e">
        <f>INDEX('16s_NCBI'!G:G, MATCH(B2922,'16s_NCBI'!A:A,0))</f>
        <v>#N/A</v>
      </c>
      <c r="M2922" s="5" t="e">
        <f>INDEX(lca_16s!H:H, MATCH(B2922,lca_16s!A:A,0))</f>
        <v>#N/A</v>
      </c>
      <c r="N2922" t="e">
        <f>INDEX(Assembled!$L:$L, MATCH(B2922,Assembled!A:A,0))</f>
        <v>#N/A</v>
      </c>
      <c r="O2922" s="4" t="e">
        <f>INDEX('12s_NCBI'!G:G, MATCH(B2922,'12s_NCBI'!A:A,0))</f>
        <v>#N/A</v>
      </c>
      <c r="P2922" s="5" t="e">
        <f>INDEX(lca_12s!H:H, MATCH(B2922,lca_12s!A:A,0))</f>
        <v>#N/A</v>
      </c>
      <c r="U2922" t="str">
        <f>IF(ISNUMBER(MATCH(B2922, DraftGenomesAssmbld!A:A, 0)), "Yes", "No")</f>
        <v>No</v>
      </c>
      <c r="V2922" t="str">
        <f>IF(ISNUMBER(MATCH(B2922, DraftGenomesUploaded!B:B, 0)), "Yes", "No")</f>
        <v>No</v>
      </c>
      <c r="W2922" t="e">
        <f>INDEX('GenBank#'!$G:$G, MATCH(B2922,'GenBank#'!A:A,0))</f>
        <v>#N/A</v>
      </c>
    </row>
    <row r="2923" spans="1:23" x14ac:dyDescent="0.2">
      <c r="A2923">
        <v>974</v>
      </c>
      <c r="B2923" t="str">
        <f t="shared" si="98"/>
        <v>OG974hifi</v>
      </c>
      <c r="C2923" t="s">
        <v>1404</v>
      </c>
      <c r="D2923" t="s">
        <v>37</v>
      </c>
      <c r="E2923" t="str">
        <f>INDEX(Field_ID!$B:$B, MATCH(C2923,Field_ID!A:A,0))</f>
        <v>Galeocerdo cuvier</v>
      </c>
      <c r="F2923" t="e">
        <f>INDEX(Assembled!$F:$F, MATCH(B2923,Assembled!A:A,0))</f>
        <v>#N/A</v>
      </c>
      <c r="G2923" t="e">
        <f>INDEX(Assembled!$P:$P, MATCH(B2923,Assembled!A:A,0))</f>
        <v>#N/A</v>
      </c>
      <c r="H2923" s="4" t="e">
        <f>INDEX(COX1_BOLD!G:G, MATCH(B2923,COX1_BOLD!A:A,0))</f>
        <v>#N/A</v>
      </c>
      <c r="I2923" s="4" t="e">
        <f>INDEX(COX1_NCBI!G:G, MATCH(B2923,COX1_NCBI!A:A,0))</f>
        <v>#N/A</v>
      </c>
      <c r="J2923" s="5" t="e">
        <f>INDEX(lca_co1!H:H, MATCH(B2923,lca_co1!A:A,0))</f>
        <v>#N/A</v>
      </c>
      <c r="K2923" t="e">
        <f>INDEX(Assembled!$M:$M, MATCH(B2923,Assembled!A:A,0))</f>
        <v>#N/A</v>
      </c>
      <c r="L2923" s="4" t="e">
        <f>INDEX('16s_NCBI'!G:G, MATCH(B2923,'16s_NCBI'!A:A,0))</f>
        <v>#N/A</v>
      </c>
      <c r="M2923" s="5" t="e">
        <f>INDEX(lca_16s!H:H, MATCH(B2923,lca_16s!A:A,0))</f>
        <v>#N/A</v>
      </c>
      <c r="N2923" t="e">
        <f>INDEX(Assembled!$L:$L, MATCH(B2923,Assembled!A:A,0))</f>
        <v>#N/A</v>
      </c>
      <c r="O2923" s="4" t="e">
        <f>INDEX('12s_NCBI'!G:G, MATCH(B2923,'12s_NCBI'!A:A,0))</f>
        <v>#N/A</v>
      </c>
      <c r="P2923" s="5" t="e">
        <f>INDEX(lca_12s!H:H, MATCH(B2923,lca_12s!A:A,0))</f>
        <v>#N/A</v>
      </c>
      <c r="U2923" t="str">
        <f>IF(ISNUMBER(MATCH(B2923, DraftGenomesAssmbld!A:A, 0)), "Yes", "No")</f>
        <v>No</v>
      </c>
      <c r="V2923" t="str">
        <f>IF(ISNUMBER(MATCH(B2923, DraftGenomesUploaded!B:B, 0)), "Yes", "No")</f>
        <v>No</v>
      </c>
      <c r="W2923" t="e">
        <f>INDEX('GenBank#'!$G:$G, MATCH(B2923,'GenBank#'!A:A,0))</f>
        <v>#N/A</v>
      </c>
    </row>
    <row r="2924" spans="1:23" x14ac:dyDescent="0.2">
      <c r="A2924">
        <v>975</v>
      </c>
      <c r="B2924" t="str">
        <f t="shared" si="98"/>
        <v>OG975hic</v>
      </c>
      <c r="C2924" t="s">
        <v>1405</v>
      </c>
      <c r="D2924" t="s">
        <v>35</v>
      </c>
      <c r="E2924" t="str">
        <f>INDEX(Field_ID!$B:$B, MATCH(C2924,Field_ID!A:A,0))</f>
        <v>Galeocerdo cuvier</v>
      </c>
      <c r="F2924" t="e">
        <f>INDEX(Assembled!$F:$F, MATCH(B2924,Assembled!A:A,0))</f>
        <v>#N/A</v>
      </c>
      <c r="G2924" t="e">
        <f>INDEX(Assembled!$P:$P, MATCH(B2924,Assembled!A:A,0))</f>
        <v>#N/A</v>
      </c>
      <c r="H2924" s="4" t="e">
        <f>INDEX(COX1_BOLD!G:G, MATCH(B2924,COX1_BOLD!A:A,0))</f>
        <v>#N/A</v>
      </c>
      <c r="I2924" s="4" t="e">
        <f>INDEX(COX1_NCBI!G:G, MATCH(B2924,COX1_NCBI!A:A,0))</f>
        <v>#N/A</v>
      </c>
      <c r="J2924" s="5" t="e">
        <f>INDEX(lca_co1!H:H, MATCH(B2924,lca_co1!A:A,0))</f>
        <v>#N/A</v>
      </c>
      <c r="K2924" t="e">
        <f>INDEX(Assembled!$M:$M, MATCH(B2924,Assembled!A:A,0))</f>
        <v>#N/A</v>
      </c>
      <c r="L2924" s="4" t="e">
        <f>INDEX('16s_NCBI'!G:G, MATCH(B2924,'16s_NCBI'!A:A,0))</f>
        <v>#N/A</v>
      </c>
      <c r="M2924" s="5" t="e">
        <f>INDEX(lca_16s!H:H, MATCH(B2924,lca_16s!A:A,0))</f>
        <v>#N/A</v>
      </c>
      <c r="N2924" t="e">
        <f>INDEX(Assembled!$L:$L, MATCH(B2924,Assembled!A:A,0))</f>
        <v>#N/A</v>
      </c>
      <c r="O2924" s="4" t="e">
        <f>INDEX('12s_NCBI'!G:G, MATCH(B2924,'12s_NCBI'!A:A,0))</f>
        <v>#N/A</v>
      </c>
      <c r="P2924" s="5" t="e">
        <f>INDEX(lca_12s!H:H, MATCH(B2924,lca_12s!A:A,0))</f>
        <v>#N/A</v>
      </c>
      <c r="U2924" t="str">
        <f>IF(ISNUMBER(MATCH(B2924, DraftGenomesAssmbld!A:A, 0)), "Yes", "No")</f>
        <v>No</v>
      </c>
      <c r="V2924" t="str">
        <f>IF(ISNUMBER(MATCH(B2924, DraftGenomesUploaded!B:B, 0)), "Yes", "No")</f>
        <v>No</v>
      </c>
      <c r="W2924" t="e">
        <f>INDEX('GenBank#'!$G:$G, MATCH(B2924,'GenBank#'!A:A,0))</f>
        <v>#N/A</v>
      </c>
    </row>
    <row r="2925" spans="1:23" x14ac:dyDescent="0.2">
      <c r="A2925">
        <v>975</v>
      </c>
      <c r="B2925" t="str">
        <f t="shared" si="98"/>
        <v>OG975ilmn</v>
      </c>
      <c r="C2925" t="s">
        <v>1405</v>
      </c>
      <c r="D2925" t="s">
        <v>36</v>
      </c>
      <c r="E2925" t="str">
        <f>INDEX(Field_ID!$B:$B, MATCH(C2925,Field_ID!A:A,0))</f>
        <v>Galeocerdo cuvier</v>
      </c>
      <c r="F2925" t="e">
        <f>INDEX(Assembled!$F:$F, MATCH(B2925,Assembled!A:A,0))</f>
        <v>#N/A</v>
      </c>
      <c r="G2925" t="e">
        <f>INDEX(Assembled!$P:$P, MATCH(B2925,Assembled!A:A,0))</f>
        <v>#N/A</v>
      </c>
      <c r="H2925" s="4" t="e">
        <f>INDEX(COX1_BOLD!G:G, MATCH(B2925,COX1_BOLD!A:A,0))</f>
        <v>#N/A</v>
      </c>
      <c r="I2925" s="4" t="e">
        <f>INDEX(COX1_NCBI!G:G, MATCH(B2925,COX1_NCBI!A:A,0))</f>
        <v>#N/A</v>
      </c>
      <c r="J2925" s="5" t="e">
        <f>INDEX(lca_co1!H:H, MATCH(B2925,lca_co1!A:A,0))</f>
        <v>#N/A</v>
      </c>
      <c r="K2925" t="e">
        <f>INDEX(Assembled!$M:$M, MATCH(B2925,Assembled!A:A,0))</f>
        <v>#N/A</v>
      </c>
      <c r="L2925" s="4" t="e">
        <f>INDEX('16s_NCBI'!G:G, MATCH(B2925,'16s_NCBI'!A:A,0))</f>
        <v>#N/A</v>
      </c>
      <c r="M2925" s="5" t="e">
        <f>INDEX(lca_16s!H:H, MATCH(B2925,lca_16s!A:A,0))</f>
        <v>#N/A</v>
      </c>
      <c r="N2925" t="e">
        <f>INDEX(Assembled!$L:$L, MATCH(B2925,Assembled!A:A,0))</f>
        <v>#N/A</v>
      </c>
      <c r="O2925" s="4" t="e">
        <f>INDEX('12s_NCBI'!G:G, MATCH(B2925,'12s_NCBI'!A:A,0))</f>
        <v>#N/A</v>
      </c>
      <c r="P2925" s="5" t="e">
        <f>INDEX(lca_12s!H:H, MATCH(B2925,lca_12s!A:A,0))</f>
        <v>#N/A</v>
      </c>
      <c r="U2925" t="str">
        <f>IF(ISNUMBER(MATCH(B2925, DraftGenomesAssmbld!A:A, 0)), "Yes", "No")</f>
        <v>No</v>
      </c>
      <c r="V2925" t="str">
        <f>IF(ISNUMBER(MATCH(B2925, DraftGenomesUploaded!B:B, 0)), "Yes", "No")</f>
        <v>No</v>
      </c>
      <c r="W2925" t="e">
        <f>INDEX('GenBank#'!$G:$G, MATCH(B2925,'GenBank#'!A:A,0))</f>
        <v>#N/A</v>
      </c>
    </row>
    <row r="2926" spans="1:23" x14ac:dyDescent="0.2">
      <c r="A2926">
        <v>975</v>
      </c>
      <c r="B2926" t="str">
        <f t="shared" si="98"/>
        <v>OG975hifi</v>
      </c>
      <c r="C2926" t="s">
        <v>1405</v>
      </c>
      <c r="D2926" t="s">
        <v>37</v>
      </c>
      <c r="E2926" t="str">
        <f>INDEX(Field_ID!$B:$B, MATCH(C2926,Field_ID!A:A,0))</f>
        <v>Galeocerdo cuvier</v>
      </c>
      <c r="F2926" t="e">
        <f>INDEX(Assembled!$F:$F, MATCH(B2926,Assembled!A:A,0))</f>
        <v>#N/A</v>
      </c>
      <c r="G2926" t="e">
        <f>INDEX(Assembled!$P:$P, MATCH(B2926,Assembled!A:A,0))</f>
        <v>#N/A</v>
      </c>
      <c r="H2926" s="4" t="e">
        <f>INDEX(COX1_BOLD!G:G, MATCH(B2926,COX1_BOLD!A:A,0))</f>
        <v>#N/A</v>
      </c>
      <c r="I2926" s="4" t="e">
        <f>INDEX(COX1_NCBI!G:G, MATCH(B2926,COX1_NCBI!A:A,0))</f>
        <v>#N/A</v>
      </c>
      <c r="J2926" s="5" t="e">
        <f>INDEX(lca_co1!H:H, MATCH(B2926,lca_co1!A:A,0))</f>
        <v>#N/A</v>
      </c>
      <c r="K2926" t="e">
        <f>INDEX(Assembled!$M:$M, MATCH(B2926,Assembled!A:A,0))</f>
        <v>#N/A</v>
      </c>
      <c r="L2926" s="4" t="e">
        <f>INDEX('16s_NCBI'!G:G, MATCH(B2926,'16s_NCBI'!A:A,0))</f>
        <v>#N/A</v>
      </c>
      <c r="M2926" s="5" t="e">
        <f>INDEX(lca_16s!H:H, MATCH(B2926,lca_16s!A:A,0))</f>
        <v>#N/A</v>
      </c>
      <c r="N2926" t="e">
        <f>INDEX(Assembled!$L:$L, MATCH(B2926,Assembled!A:A,0))</f>
        <v>#N/A</v>
      </c>
      <c r="O2926" s="4" t="e">
        <f>INDEX('12s_NCBI'!G:G, MATCH(B2926,'12s_NCBI'!A:A,0))</f>
        <v>#N/A</v>
      </c>
      <c r="P2926" s="5" t="e">
        <f>INDEX(lca_12s!H:H, MATCH(B2926,lca_12s!A:A,0))</f>
        <v>#N/A</v>
      </c>
      <c r="U2926" t="str">
        <f>IF(ISNUMBER(MATCH(B2926, DraftGenomesAssmbld!A:A, 0)), "Yes", "No")</f>
        <v>No</v>
      </c>
      <c r="V2926" t="str">
        <f>IF(ISNUMBER(MATCH(B2926, DraftGenomesUploaded!B:B, 0)), "Yes", "No")</f>
        <v>No</v>
      </c>
      <c r="W2926" t="e">
        <f>INDEX('GenBank#'!$G:$G, MATCH(B2926,'GenBank#'!A:A,0))</f>
        <v>#N/A</v>
      </c>
    </row>
    <row r="2927" spans="1:23" x14ac:dyDescent="0.2">
      <c r="A2927">
        <v>976</v>
      </c>
      <c r="B2927" t="str">
        <f t="shared" si="98"/>
        <v>OG976hic</v>
      </c>
      <c r="C2927" t="s">
        <v>1406</v>
      </c>
      <c r="D2927" t="s">
        <v>35</v>
      </c>
      <c r="E2927" t="str">
        <f>INDEX(Field_ID!$B:$B, MATCH(C2927,Field_ID!A:A,0))</f>
        <v>Galeocerdo cuvier</v>
      </c>
      <c r="F2927" t="e">
        <f>INDEX(Assembled!$F:$F, MATCH(B2927,Assembled!A:A,0))</f>
        <v>#N/A</v>
      </c>
      <c r="G2927" t="e">
        <f>INDEX(Assembled!$P:$P, MATCH(B2927,Assembled!A:A,0))</f>
        <v>#N/A</v>
      </c>
      <c r="H2927" s="4" t="e">
        <f>INDEX(COX1_BOLD!G:G, MATCH(B2927,COX1_BOLD!A:A,0))</f>
        <v>#N/A</v>
      </c>
      <c r="I2927" s="4" t="e">
        <f>INDEX(COX1_NCBI!G:G, MATCH(B2927,COX1_NCBI!A:A,0))</f>
        <v>#N/A</v>
      </c>
      <c r="J2927" s="5" t="e">
        <f>INDEX(lca_co1!H:H, MATCH(B2927,lca_co1!A:A,0))</f>
        <v>#N/A</v>
      </c>
      <c r="K2927" t="e">
        <f>INDEX(Assembled!$M:$M, MATCH(B2927,Assembled!A:A,0))</f>
        <v>#N/A</v>
      </c>
      <c r="L2927" s="4" t="e">
        <f>INDEX('16s_NCBI'!G:G, MATCH(B2927,'16s_NCBI'!A:A,0))</f>
        <v>#N/A</v>
      </c>
      <c r="M2927" s="5" t="e">
        <f>INDEX(lca_16s!H:H, MATCH(B2927,lca_16s!A:A,0))</f>
        <v>#N/A</v>
      </c>
      <c r="N2927" t="e">
        <f>INDEX(Assembled!$L:$L, MATCH(B2927,Assembled!A:A,0))</f>
        <v>#N/A</v>
      </c>
      <c r="O2927" s="4" t="e">
        <f>INDEX('12s_NCBI'!G:G, MATCH(B2927,'12s_NCBI'!A:A,0))</f>
        <v>#N/A</v>
      </c>
      <c r="P2927" s="5" t="e">
        <f>INDEX(lca_12s!H:H, MATCH(B2927,lca_12s!A:A,0))</f>
        <v>#N/A</v>
      </c>
      <c r="U2927" t="str">
        <f>IF(ISNUMBER(MATCH(B2927, DraftGenomesAssmbld!A:A, 0)), "Yes", "No")</f>
        <v>No</v>
      </c>
      <c r="V2927" t="str">
        <f>IF(ISNUMBER(MATCH(B2927, DraftGenomesUploaded!B:B, 0)), "Yes", "No")</f>
        <v>No</v>
      </c>
      <c r="W2927" t="e">
        <f>INDEX('GenBank#'!$G:$G, MATCH(B2927,'GenBank#'!A:A,0))</f>
        <v>#N/A</v>
      </c>
    </row>
    <row r="2928" spans="1:23" x14ac:dyDescent="0.2">
      <c r="A2928">
        <v>976</v>
      </c>
      <c r="B2928" t="str">
        <f t="shared" si="98"/>
        <v>OG976ilmn</v>
      </c>
      <c r="C2928" t="s">
        <v>1406</v>
      </c>
      <c r="D2928" t="s">
        <v>36</v>
      </c>
      <c r="E2928" t="str">
        <f>INDEX(Field_ID!$B:$B, MATCH(C2928,Field_ID!A:A,0))</f>
        <v>Galeocerdo cuvier</v>
      </c>
      <c r="F2928" t="e">
        <f>INDEX(Assembled!$F:$F, MATCH(B2928,Assembled!A:A,0))</f>
        <v>#N/A</v>
      </c>
      <c r="G2928" t="e">
        <f>INDEX(Assembled!$P:$P, MATCH(B2928,Assembled!A:A,0))</f>
        <v>#N/A</v>
      </c>
      <c r="H2928" s="4" t="e">
        <f>INDEX(COX1_BOLD!G:G, MATCH(B2928,COX1_BOLD!A:A,0))</f>
        <v>#N/A</v>
      </c>
      <c r="I2928" s="4" t="e">
        <f>INDEX(COX1_NCBI!G:G, MATCH(B2928,COX1_NCBI!A:A,0))</f>
        <v>#N/A</v>
      </c>
      <c r="J2928" s="5" t="e">
        <f>INDEX(lca_co1!H:H, MATCH(B2928,lca_co1!A:A,0))</f>
        <v>#N/A</v>
      </c>
      <c r="K2928" t="e">
        <f>INDEX(Assembled!$M:$M, MATCH(B2928,Assembled!A:A,0))</f>
        <v>#N/A</v>
      </c>
      <c r="L2928" s="4" t="e">
        <f>INDEX('16s_NCBI'!G:G, MATCH(B2928,'16s_NCBI'!A:A,0))</f>
        <v>#N/A</v>
      </c>
      <c r="M2928" s="5" t="e">
        <f>INDEX(lca_16s!H:H, MATCH(B2928,lca_16s!A:A,0))</f>
        <v>#N/A</v>
      </c>
      <c r="N2928" t="e">
        <f>INDEX(Assembled!$L:$L, MATCH(B2928,Assembled!A:A,0))</f>
        <v>#N/A</v>
      </c>
      <c r="O2928" s="4" t="e">
        <f>INDEX('12s_NCBI'!G:G, MATCH(B2928,'12s_NCBI'!A:A,0))</f>
        <v>#N/A</v>
      </c>
      <c r="P2928" s="5" t="e">
        <f>INDEX(lca_12s!H:H, MATCH(B2928,lca_12s!A:A,0))</f>
        <v>#N/A</v>
      </c>
      <c r="U2928" t="str">
        <f>IF(ISNUMBER(MATCH(B2928, DraftGenomesAssmbld!A:A, 0)), "Yes", "No")</f>
        <v>No</v>
      </c>
      <c r="V2928" t="str">
        <f>IF(ISNUMBER(MATCH(B2928, DraftGenomesUploaded!B:B, 0)), "Yes", "No")</f>
        <v>No</v>
      </c>
      <c r="W2928" t="e">
        <f>INDEX('GenBank#'!$G:$G, MATCH(B2928,'GenBank#'!A:A,0))</f>
        <v>#N/A</v>
      </c>
    </row>
    <row r="2929" spans="1:23" x14ac:dyDescent="0.2">
      <c r="A2929">
        <v>976</v>
      </c>
      <c r="B2929" t="str">
        <f t="shared" si="98"/>
        <v>OG976hifi</v>
      </c>
      <c r="C2929" t="s">
        <v>1406</v>
      </c>
      <c r="D2929" t="s">
        <v>37</v>
      </c>
      <c r="E2929" t="str">
        <f>INDEX(Field_ID!$B:$B, MATCH(C2929,Field_ID!A:A,0))</f>
        <v>Galeocerdo cuvier</v>
      </c>
      <c r="F2929" t="e">
        <f>INDEX(Assembled!$F:$F, MATCH(B2929,Assembled!A:A,0))</f>
        <v>#N/A</v>
      </c>
      <c r="G2929" t="e">
        <f>INDEX(Assembled!$P:$P, MATCH(B2929,Assembled!A:A,0))</f>
        <v>#N/A</v>
      </c>
      <c r="H2929" s="4" t="e">
        <f>INDEX(COX1_BOLD!G:G, MATCH(B2929,COX1_BOLD!A:A,0))</f>
        <v>#N/A</v>
      </c>
      <c r="I2929" s="4" t="e">
        <f>INDEX(COX1_NCBI!G:G, MATCH(B2929,COX1_NCBI!A:A,0))</f>
        <v>#N/A</v>
      </c>
      <c r="J2929" s="5" t="e">
        <f>INDEX(lca_co1!H:H, MATCH(B2929,lca_co1!A:A,0))</f>
        <v>#N/A</v>
      </c>
      <c r="K2929" t="e">
        <f>INDEX(Assembled!$M:$M, MATCH(B2929,Assembled!A:A,0))</f>
        <v>#N/A</v>
      </c>
      <c r="L2929" s="4" t="e">
        <f>INDEX('16s_NCBI'!G:G, MATCH(B2929,'16s_NCBI'!A:A,0))</f>
        <v>#N/A</v>
      </c>
      <c r="M2929" s="5" t="e">
        <f>INDEX(lca_16s!H:H, MATCH(B2929,lca_16s!A:A,0))</f>
        <v>#N/A</v>
      </c>
      <c r="N2929" t="e">
        <f>INDEX(Assembled!$L:$L, MATCH(B2929,Assembled!A:A,0))</f>
        <v>#N/A</v>
      </c>
      <c r="O2929" s="4" t="e">
        <f>INDEX('12s_NCBI'!G:G, MATCH(B2929,'12s_NCBI'!A:A,0))</f>
        <v>#N/A</v>
      </c>
      <c r="P2929" s="5" t="e">
        <f>INDEX(lca_12s!H:H, MATCH(B2929,lca_12s!A:A,0))</f>
        <v>#N/A</v>
      </c>
      <c r="U2929" t="str">
        <f>IF(ISNUMBER(MATCH(B2929, DraftGenomesAssmbld!A:A, 0)), "Yes", "No")</f>
        <v>No</v>
      </c>
      <c r="V2929" t="str">
        <f>IF(ISNUMBER(MATCH(B2929, DraftGenomesUploaded!B:B, 0)), "Yes", "No")</f>
        <v>No</v>
      </c>
      <c r="W2929" t="e">
        <f>INDEX('GenBank#'!$G:$G, MATCH(B2929,'GenBank#'!A:A,0))</f>
        <v>#N/A</v>
      </c>
    </row>
    <row r="2930" spans="1:23" x14ac:dyDescent="0.2">
      <c r="A2930">
        <v>977</v>
      </c>
      <c r="B2930" t="str">
        <f t="shared" si="98"/>
        <v>OG977hic</v>
      </c>
      <c r="C2930" t="s">
        <v>1407</v>
      </c>
      <c r="D2930" t="s">
        <v>35</v>
      </c>
      <c r="E2930" t="str">
        <f>INDEX(Field_ID!$B:$B, MATCH(C2930,Field_ID!A:A,0))</f>
        <v>Galeocerdo cuvier</v>
      </c>
      <c r="F2930" t="e">
        <f>INDEX(Assembled!$F:$F, MATCH(B2930,Assembled!A:A,0))</f>
        <v>#N/A</v>
      </c>
      <c r="G2930" t="e">
        <f>INDEX(Assembled!$P:$P, MATCH(B2930,Assembled!A:A,0))</f>
        <v>#N/A</v>
      </c>
      <c r="H2930" s="4" t="e">
        <f>INDEX(COX1_BOLD!G:G, MATCH(B2930,COX1_BOLD!A:A,0))</f>
        <v>#N/A</v>
      </c>
      <c r="I2930" s="4" t="e">
        <f>INDEX(COX1_NCBI!G:G, MATCH(B2930,COX1_NCBI!A:A,0))</f>
        <v>#N/A</v>
      </c>
      <c r="J2930" s="5" t="e">
        <f>INDEX(lca_co1!H:H, MATCH(B2930,lca_co1!A:A,0))</f>
        <v>#N/A</v>
      </c>
      <c r="K2930" t="e">
        <f>INDEX(Assembled!$M:$M, MATCH(B2930,Assembled!A:A,0))</f>
        <v>#N/A</v>
      </c>
      <c r="L2930" s="4" t="e">
        <f>INDEX('16s_NCBI'!G:G, MATCH(B2930,'16s_NCBI'!A:A,0))</f>
        <v>#N/A</v>
      </c>
      <c r="M2930" s="5" t="e">
        <f>INDEX(lca_16s!H:H, MATCH(B2930,lca_16s!A:A,0))</f>
        <v>#N/A</v>
      </c>
      <c r="N2930" t="e">
        <f>INDEX(Assembled!$L:$L, MATCH(B2930,Assembled!A:A,0))</f>
        <v>#N/A</v>
      </c>
      <c r="O2930" s="4" t="e">
        <f>INDEX('12s_NCBI'!G:G, MATCH(B2930,'12s_NCBI'!A:A,0))</f>
        <v>#N/A</v>
      </c>
      <c r="P2930" s="5" t="e">
        <f>INDEX(lca_12s!H:H, MATCH(B2930,lca_12s!A:A,0))</f>
        <v>#N/A</v>
      </c>
      <c r="U2930" t="str">
        <f>IF(ISNUMBER(MATCH(B2930, DraftGenomesAssmbld!A:A, 0)), "Yes", "No")</f>
        <v>No</v>
      </c>
      <c r="V2930" t="str">
        <f>IF(ISNUMBER(MATCH(B2930, DraftGenomesUploaded!B:B, 0)), "Yes", "No")</f>
        <v>No</v>
      </c>
      <c r="W2930" t="e">
        <f>INDEX('GenBank#'!$G:$G, MATCH(B2930,'GenBank#'!A:A,0))</f>
        <v>#N/A</v>
      </c>
    </row>
    <row r="2931" spans="1:23" x14ac:dyDescent="0.2">
      <c r="A2931">
        <v>977</v>
      </c>
      <c r="B2931" t="str">
        <f t="shared" si="98"/>
        <v>OG977ilmn</v>
      </c>
      <c r="C2931" t="s">
        <v>1407</v>
      </c>
      <c r="D2931" t="s">
        <v>36</v>
      </c>
      <c r="E2931" t="str">
        <f>INDEX(Field_ID!$B:$B, MATCH(C2931,Field_ID!A:A,0))</f>
        <v>Galeocerdo cuvier</v>
      </c>
      <c r="F2931" t="e">
        <f>INDEX(Assembled!$F:$F, MATCH(B2931,Assembled!A:A,0))</f>
        <v>#N/A</v>
      </c>
      <c r="G2931" t="e">
        <f>INDEX(Assembled!$P:$P, MATCH(B2931,Assembled!A:A,0))</f>
        <v>#N/A</v>
      </c>
      <c r="H2931" s="4" t="e">
        <f>INDEX(COX1_BOLD!G:G, MATCH(B2931,COX1_BOLD!A:A,0))</f>
        <v>#N/A</v>
      </c>
      <c r="I2931" s="4" t="e">
        <f>INDEX(COX1_NCBI!G:G, MATCH(B2931,COX1_NCBI!A:A,0))</f>
        <v>#N/A</v>
      </c>
      <c r="J2931" s="5" t="e">
        <f>INDEX(lca_co1!H:H, MATCH(B2931,lca_co1!A:A,0))</f>
        <v>#N/A</v>
      </c>
      <c r="K2931" t="e">
        <f>INDEX(Assembled!$M:$M, MATCH(B2931,Assembled!A:A,0))</f>
        <v>#N/A</v>
      </c>
      <c r="L2931" s="4" t="e">
        <f>INDEX('16s_NCBI'!G:G, MATCH(B2931,'16s_NCBI'!A:A,0))</f>
        <v>#N/A</v>
      </c>
      <c r="M2931" s="5" t="e">
        <f>INDEX(lca_16s!H:H, MATCH(B2931,lca_16s!A:A,0))</f>
        <v>#N/A</v>
      </c>
      <c r="N2931" t="e">
        <f>INDEX(Assembled!$L:$L, MATCH(B2931,Assembled!A:A,0))</f>
        <v>#N/A</v>
      </c>
      <c r="O2931" s="4" t="e">
        <f>INDEX('12s_NCBI'!G:G, MATCH(B2931,'12s_NCBI'!A:A,0))</f>
        <v>#N/A</v>
      </c>
      <c r="P2931" s="5" t="e">
        <f>INDEX(lca_12s!H:H, MATCH(B2931,lca_12s!A:A,0))</f>
        <v>#N/A</v>
      </c>
      <c r="U2931" t="str">
        <f>IF(ISNUMBER(MATCH(B2931, DraftGenomesAssmbld!A:A, 0)), "Yes", "No")</f>
        <v>No</v>
      </c>
      <c r="V2931" t="str">
        <f>IF(ISNUMBER(MATCH(B2931, DraftGenomesUploaded!B:B, 0)), "Yes", "No")</f>
        <v>No</v>
      </c>
      <c r="W2931" t="e">
        <f>INDEX('GenBank#'!$G:$G, MATCH(B2931,'GenBank#'!A:A,0))</f>
        <v>#N/A</v>
      </c>
    </row>
    <row r="2932" spans="1:23" x14ac:dyDescent="0.2">
      <c r="A2932">
        <v>977</v>
      </c>
      <c r="B2932" t="str">
        <f t="shared" si="98"/>
        <v>OG977hifi</v>
      </c>
      <c r="C2932" t="s">
        <v>1407</v>
      </c>
      <c r="D2932" t="s">
        <v>37</v>
      </c>
      <c r="E2932" t="str">
        <f>INDEX(Field_ID!$B:$B, MATCH(C2932,Field_ID!A:A,0))</f>
        <v>Galeocerdo cuvier</v>
      </c>
      <c r="F2932" t="e">
        <f>INDEX(Assembled!$F:$F, MATCH(B2932,Assembled!A:A,0))</f>
        <v>#N/A</v>
      </c>
      <c r="G2932" t="e">
        <f>INDEX(Assembled!$P:$P, MATCH(B2932,Assembled!A:A,0))</f>
        <v>#N/A</v>
      </c>
      <c r="H2932" s="4" t="e">
        <f>INDEX(COX1_BOLD!G:G, MATCH(B2932,COX1_BOLD!A:A,0))</f>
        <v>#N/A</v>
      </c>
      <c r="I2932" s="4" t="e">
        <f>INDEX(COX1_NCBI!G:G, MATCH(B2932,COX1_NCBI!A:A,0))</f>
        <v>#N/A</v>
      </c>
      <c r="J2932" s="5" t="e">
        <f>INDEX(lca_co1!H:H, MATCH(B2932,lca_co1!A:A,0))</f>
        <v>#N/A</v>
      </c>
      <c r="K2932" t="e">
        <f>INDEX(Assembled!$M:$M, MATCH(B2932,Assembled!A:A,0))</f>
        <v>#N/A</v>
      </c>
      <c r="L2932" s="4" t="e">
        <f>INDEX('16s_NCBI'!G:G, MATCH(B2932,'16s_NCBI'!A:A,0))</f>
        <v>#N/A</v>
      </c>
      <c r="M2932" s="5" t="e">
        <f>INDEX(lca_16s!H:H, MATCH(B2932,lca_16s!A:A,0))</f>
        <v>#N/A</v>
      </c>
      <c r="N2932" t="e">
        <f>INDEX(Assembled!$L:$L, MATCH(B2932,Assembled!A:A,0))</f>
        <v>#N/A</v>
      </c>
      <c r="O2932" s="4" t="e">
        <f>INDEX('12s_NCBI'!G:G, MATCH(B2932,'12s_NCBI'!A:A,0))</f>
        <v>#N/A</v>
      </c>
      <c r="P2932" s="5" t="e">
        <f>INDEX(lca_12s!H:H, MATCH(B2932,lca_12s!A:A,0))</f>
        <v>#N/A</v>
      </c>
      <c r="U2932" t="str">
        <f>IF(ISNUMBER(MATCH(B2932, DraftGenomesAssmbld!A:A, 0)), "Yes", "No")</f>
        <v>No</v>
      </c>
      <c r="V2932" t="str">
        <f>IF(ISNUMBER(MATCH(B2932, DraftGenomesUploaded!B:B, 0)), "Yes", "No")</f>
        <v>No</v>
      </c>
      <c r="W2932" t="e">
        <f>INDEX('GenBank#'!$G:$G, MATCH(B2932,'GenBank#'!A:A,0))</f>
        <v>#N/A</v>
      </c>
    </row>
    <row r="2933" spans="1:23" x14ac:dyDescent="0.2">
      <c r="A2933">
        <v>978</v>
      </c>
      <c r="B2933" t="str">
        <f t="shared" si="98"/>
        <v>OG978hic</v>
      </c>
      <c r="C2933" t="s">
        <v>1408</v>
      </c>
      <c r="D2933" t="s">
        <v>35</v>
      </c>
      <c r="E2933" t="str">
        <f>INDEX(Field_ID!$B:$B, MATCH(C2933,Field_ID!A:A,0))</f>
        <v>Galeocerdo cuvier</v>
      </c>
      <c r="F2933" t="e">
        <f>INDEX(Assembled!$F:$F, MATCH(B2933,Assembled!A:A,0))</f>
        <v>#N/A</v>
      </c>
      <c r="G2933" t="e">
        <f>INDEX(Assembled!$P:$P, MATCH(B2933,Assembled!A:A,0))</f>
        <v>#N/A</v>
      </c>
      <c r="H2933" s="4" t="e">
        <f>INDEX(COX1_BOLD!G:G, MATCH(B2933,COX1_BOLD!A:A,0))</f>
        <v>#N/A</v>
      </c>
      <c r="I2933" s="4" t="e">
        <f>INDEX(COX1_NCBI!G:G, MATCH(B2933,COX1_NCBI!A:A,0))</f>
        <v>#N/A</v>
      </c>
      <c r="J2933" s="5" t="e">
        <f>INDEX(lca_co1!H:H, MATCH(B2933,lca_co1!A:A,0))</f>
        <v>#N/A</v>
      </c>
      <c r="K2933" t="e">
        <f>INDEX(Assembled!$M:$M, MATCH(B2933,Assembled!A:A,0))</f>
        <v>#N/A</v>
      </c>
      <c r="L2933" s="4" t="e">
        <f>INDEX('16s_NCBI'!G:G, MATCH(B2933,'16s_NCBI'!A:A,0))</f>
        <v>#N/A</v>
      </c>
      <c r="M2933" s="5" t="e">
        <f>INDEX(lca_16s!H:H, MATCH(B2933,lca_16s!A:A,0))</f>
        <v>#N/A</v>
      </c>
      <c r="N2933" t="e">
        <f>INDEX(Assembled!$L:$L, MATCH(B2933,Assembled!A:A,0))</f>
        <v>#N/A</v>
      </c>
      <c r="O2933" s="4" t="e">
        <f>INDEX('12s_NCBI'!G:G, MATCH(B2933,'12s_NCBI'!A:A,0))</f>
        <v>#N/A</v>
      </c>
      <c r="P2933" s="5" t="e">
        <f>INDEX(lca_12s!H:H, MATCH(B2933,lca_12s!A:A,0))</f>
        <v>#N/A</v>
      </c>
      <c r="U2933" t="str">
        <f>IF(ISNUMBER(MATCH(B2933, DraftGenomesAssmbld!A:A, 0)), "Yes", "No")</f>
        <v>No</v>
      </c>
      <c r="V2933" t="str">
        <f>IF(ISNUMBER(MATCH(B2933, DraftGenomesUploaded!B:B, 0)), "Yes", "No")</f>
        <v>No</v>
      </c>
      <c r="W2933" t="e">
        <f>INDEX('GenBank#'!$G:$G, MATCH(B2933,'GenBank#'!A:A,0))</f>
        <v>#N/A</v>
      </c>
    </row>
    <row r="2934" spans="1:23" x14ac:dyDescent="0.2">
      <c r="A2934">
        <v>978</v>
      </c>
      <c r="B2934" t="str">
        <f t="shared" si="98"/>
        <v>OG978ilmn</v>
      </c>
      <c r="C2934" t="s">
        <v>1408</v>
      </c>
      <c r="D2934" t="s">
        <v>36</v>
      </c>
      <c r="E2934" t="str">
        <f>INDEX(Field_ID!$B:$B, MATCH(C2934,Field_ID!A:A,0))</f>
        <v>Galeocerdo cuvier</v>
      </c>
      <c r="F2934" t="e">
        <f>INDEX(Assembled!$F:$F, MATCH(B2934,Assembled!A:A,0))</f>
        <v>#N/A</v>
      </c>
      <c r="G2934" t="e">
        <f>INDEX(Assembled!$P:$P, MATCH(B2934,Assembled!A:A,0))</f>
        <v>#N/A</v>
      </c>
      <c r="H2934" s="4" t="e">
        <f>INDEX(COX1_BOLD!G:G, MATCH(B2934,COX1_BOLD!A:A,0))</f>
        <v>#N/A</v>
      </c>
      <c r="I2934" s="4" t="e">
        <f>INDEX(COX1_NCBI!G:G, MATCH(B2934,COX1_NCBI!A:A,0))</f>
        <v>#N/A</v>
      </c>
      <c r="J2934" s="5" t="e">
        <f>INDEX(lca_co1!H:H, MATCH(B2934,lca_co1!A:A,0))</f>
        <v>#N/A</v>
      </c>
      <c r="K2934" t="e">
        <f>INDEX(Assembled!$M:$M, MATCH(B2934,Assembled!A:A,0))</f>
        <v>#N/A</v>
      </c>
      <c r="L2934" s="4" t="e">
        <f>INDEX('16s_NCBI'!G:G, MATCH(B2934,'16s_NCBI'!A:A,0))</f>
        <v>#N/A</v>
      </c>
      <c r="M2934" s="5" t="e">
        <f>INDEX(lca_16s!H:H, MATCH(B2934,lca_16s!A:A,0))</f>
        <v>#N/A</v>
      </c>
      <c r="N2934" t="e">
        <f>INDEX(Assembled!$L:$L, MATCH(B2934,Assembled!A:A,0))</f>
        <v>#N/A</v>
      </c>
      <c r="O2934" s="4" t="e">
        <f>INDEX('12s_NCBI'!G:G, MATCH(B2934,'12s_NCBI'!A:A,0))</f>
        <v>#N/A</v>
      </c>
      <c r="P2934" s="5" t="e">
        <f>INDEX(lca_12s!H:H, MATCH(B2934,lca_12s!A:A,0))</f>
        <v>#N/A</v>
      </c>
      <c r="U2934" t="str">
        <f>IF(ISNUMBER(MATCH(B2934, DraftGenomesAssmbld!A:A, 0)), "Yes", "No")</f>
        <v>No</v>
      </c>
      <c r="V2934" t="str">
        <f>IF(ISNUMBER(MATCH(B2934, DraftGenomesUploaded!B:B, 0)), "Yes", "No")</f>
        <v>No</v>
      </c>
      <c r="W2934" t="e">
        <f>INDEX('GenBank#'!$G:$G, MATCH(B2934,'GenBank#'!A:A,0))</f>
        <v>#N/A</v>
      </c>
    </row>
    <row r="2935" spans="1:23" x14ac:dyDescent="0.2">
      <c r="A2935">
        <v>978</v>
      </c>
      <c r="B2935" t="str">
        <f t="shared" si="98"/>
        <v>OG978hifi</v>
      </c>
      <c r="C2935" t="s">
        <v>1408</v>
      </c>
      <c r="D2935" t="s">
        <v>37</v>
      </c>
      <c r="E2935" t="str">
        <f>INDEX(Field_ID!$B:$B, MATCH(C2935,Field_ID!A:A,0))</f>
        <v>Galeocerdo cuvier</v>
      </c>
      <c r="F2935" t="e">
        <f>INDEX(Assembled!$F:$F, MATCH(B2935,Assembled!A:A,0))</f>
        <v>#N/A</v>
      </c>
      <c r="G2935" t="e">
        <f>INDEX(Assembled!$P:$P, MATCH(B2935,Assembled!A:A,0))</f>
        <v>#N/A</v>
      </c>
      <c r="H2935" s="4" t="e">
        <f>INDEX(COX1_BOLD!G:G, MATCH(B2935,COX1_BOLD!A:A,0))</f>
        <v>#N/A</v>
      </c>
      <c r="I2935" s="4" t="e">
        <f>INDEX(COX1_NCBI!G:G, MATCH(B2935,COX1_NCBI!A:A,0))</f>
        <v>#N/A</v>
      </c>
      <c r="J2935" s="5" t="e">
        <f>INDEX(lca_co1!H:H, MATCH(B2935,lca_co1!A:A,0))</f>
        <v>#N/A</v>
      </c>
      <c r="K2935" t="e">
        <f>INDEX(Assembled!$M:$M, MATCH(B2935,Assembled!A:A,0))</f>
        <v>#N/A</v>
      </c>
      <c r="L2935" s="4" t="e">
        <f>INDEX('16s_NCBI'!G:G, MATCH(B2935,'16s_NCBI'!A:A,0))</f>
        <v>#N/A</v>
      </c>
      <c r="M2935" s="5" t="e">
        <f>INDEX(lca_16s!H:H, MATCH(B2935,lca_16s!A:A,0))</f>
        <v>#N/A</v>
      </c>
      <c r="N2935" t="e">
        <f>INDEX(Assembled!$L:$L, MATCH(B2935,Assembled!A:A,0))</f>
        <v>#N/A</v>
      </c>
      <c r="O2935" s="4" t="e">
        <f>INDEX('12s_NCBI'!G:G, MATCH(B2935,'12s_NCBI'!A:A,0))</f>
        <v>#N/A</v>
      </c>
      <c r="P2935" s="5" t="e">
        <f>INDEX(lca_12s!H:H, MATCH(B2935,lca_12s!A:A,0))</f>
        <v>#N/A</v>
      </c>
      <c r="U2935" t="str">
        <f>IF(ISNUMBER(MATCH(B2935, DraftGenomesAssmbld!A:A, 0)), "Yes", "No")</f>
        <v>No</v>
      </c>
      <c r="V2935" t="str">
        <f>IF(ISNUMBER(MATCH(B2935, DraftGenomesUploaded!B:B, 0)), "Yes", "No")</f>
        <v>No</v>
      </c>
      <c r="W2935" t="e">
        <f>INDEX('GenBank#'!$G:$G, MATCH(B2935,'GenBank#'!A:A,0))</f>
        <v>#N/A</v>
      </c>
    </row>
    <row r="2936" spans="1:23" x14ac:dyDescent="0.2">
      <c r="A2936">
        <v>979</v>
      </c>
      <c r="B2936" t="str">
        <f t="shared" si="98"/>
        <v>OG979hic</v>
      </c>
      <c r="C2936" t="s">
        <v>1409</v>
      </c>
      <c r="D2936" t="s">
        <v>35</v>
      </c>
      <c r="E2936" t="str">
        <f>INDEX(Field_ID!$B:$B, MATCH(C2936,Field_ID!A:A,0))</f>
        <v>Galeocerdo cuvier</v>
      </c>
      <c r="F2936" t="e">
        <f>INDEX(Assembled!$F:$F, MATCH(B2936,Assembled!A:A,0))</f>
        <v>#N/A</v>
      </c>
      <c r="G2936" t="e">
        <f>INDEX(Assembled!$P:$P, MATCH(B2936,Assembled!A:A,0))</f>
        <v>#N/A</v>
      </c>
      <c r="H2936" s="4" t="e">
        <f>INDEX(COX1_BOLD!G:G, MATCH(B2936,COX1_BOLD!A:A,0))</f>
        <v>#N/A</v>
      </c>
      <c r="I2936" s="4" t="e">
        <f>INDEX(COX1_NCBI!G:G, MATCH(B2936,COX1_NCBI!A:A,0))</f>
        <v>#N/A</v>
      </c>
      <c r="J2936" s="5" t="e">
        <f>INDEX(lca_co1!H:H, MATCH(B2936,lca_co1!A:A,0))</f>
        <v>#N/A</v>
      </c>
      <c r="K2936" t="e">
        <f>INDEX(Assembled!$M:$M, MATCH(B2936,Assembled!A:A,0))</f>
        <v>#N/A</v>
      </c>
      <c r="L2936" s="4" t="e">
        <f>INDEX('16s_NCBI'!G:G, MATCH(B2936,'16s_NCBI'!A:A,0))</f>
        <v>#N/A</v>
      </c>
      <c r="M2936" s="5" t="e">
        <f>INDEX(lca_16s!H:H, MATCH(B2936,lca_16s!A:A,0))</f>
        <v>#N/A</v>
      </c>
      <c r="N2936" t="e">
        <f>INDEX(Assembled!$L:$L, MATCH(B2936,Assembled!A:A,0))</f>
        <v>#N/A</v>
      </c>
      <c r="O2936" s="4" t="e">
        <f>INDEX('12s_NCBI'!G:G, MATCH(B2936,'12s_NCBI'!A:A,0))</f>
        <v>#N/A</v>
      </c>
      <c r="P2936" s="5" t="e">
        <f>INDEX(lca_12s!H:H, MATCH(B2936,lca_12s!A:A,0))</f>
        <v>#N/A</v>
      </c>
      <c r="U2936" t="str">
        <f>IF(ISNUMBER(MATCH(B2936, DraftGenomesAssmbld!A:A, 0)), "Yes", "No")</f>
        <v>No</v>
      </c>
      <c r="V2936" t="str">
        <f>IF(ISNUMBER(MATCH(B2936, DraftGenomesUploaded!B:B, 0)), "Yes", "No")</f>
        <v>No</v>
      </c>
      <c r="W2936" t="e">
        <f>INDEX('GenBank#'!$G:$G, MATCH(B2936,'GenBank#'!A:A,0))</f>
        <v>#N/A</v>
      </c>
    </row>
    <row r="2937" spans="1:23" x14ac:dyDescent="0.2">
      <c r="A2937">
        <v>979</v>
      </c>
      <c r="B2937" t="str">
        <f t="shared" si="98"/>
        <v>OG979ilmn</v>
      </c>
      <c r="C2937" t="s">
        <v>1409</v>
      </c>
      <c r="D2937" t="s">
        <v>36</v>
      </c>
      <c r="E2937" t="str">
        <f>INDEX(Field_ID!$B:$B, MATCH(C2937,Field_ID!A:A,0))</f>
        <v>Galeocerdo cuvier</v>
      </c>
      <c r="F2937" t="e">
        <f>INDEX(Assembled!$F:$F, MATCH(B2937,Assembled!A:A,0))</f>
        <v>#N/A</v>
      </c>
      <c r="G2937" t="e">
        <f>INDEX(Assembled!$P:$P, MATCH(B2937,Assembled!A:A,0))</f>
        <v>#N/A</v>
      </c>
      <c r="H2937" s="4" t="e">
        <f>INDEX(COX1_BOLD!G:G, MATCH(B2937,COX1_BOLD!A:A,0))</f>
        <v>#N/A</v>
      </c>
      <c r="I2937" s="4" t="e">
        <f>INDEX(COX1_NCBI!G:G, MATCH(B2937,COX1_NCBI!A:A,0))</f>
        <v>#N/A</v>
      </c>
      <c r="J2937" s="5" t="e">
        <f>INDEX(lca_co1!H:H, MATCH(B2937,lca_co1!A:A,0))</f>
        <v>#N/A</v>
      </c>
      <c r="K2937" t="e">
        <f>INDEX(Assembled!$M:$M, MATCH(B2937,Assembled!A:A,0))</f>
        <v>#N/A</v>
      </c>
      <c r="L2937" s="4" t="e">
        <f>INDEX('16s_NCBI'!G:G, MATCH(B2937,'16s_NCBI'!A:A,0))</f>
        <v>#N/A</v>
      </c>
      <c r="M2937" s="5" t="e">
        <f>INDEX(lca_16s!H:H, MATCH(B2937,lca_16s!A:A,0))</f>
        <v>#N/A</v>
      </c>
      <c r="N2937" t="e">
        <f>INDEX(Assembled!$L:$L, MATCH(B2937,Assembled!A:A,0))</f>
        <v>#N/A</v>
      </c>
      <c r="O2937" s="4" t="e">
        <f>INDEX('12s_NCBI'!G:G, MATCH(B2937,'12s_NCBI'!A:A,0))</f>
        <v>#N/A</v>
      </c>
      <c r="P2937" s="5" t="e">
        <f>INDEX(lca_12s!H:H, MATCH(B2937,lca_12s!A:A,0))</f>
        <v>#N/A</v>
      </c>
      <c r="U2937" t="str">
        <f>IF(ISNUMBER(MATCH(B2937, DraftGenomesAssmbld!A:A, 0)), "Yes", "No")</f>
        <v>No</v>
      </c>
      <c r="V2937" t="str">
        <f>IF(ISNUMBER(MATCH(B2937, DraftGenomesUploaded!B:B, 0)), "Yes", "No")</f>
        <v>No</v>
      </c>
      <c r="W2937" t="e">
        <f>INDEX('GenBank#'!$G:$G, MATCH(B2937,'GenBank#'!A:A,0))</f>
        <v>#N/A</v>
      </c>
    </row>
    <row r="2938" spans="1:23" x14ac:dyDescent="0.2">
      <c r="A2938">
        <v>979</v>
      </c>
      <c r="B2938" t="str">
        <f t="shared" si="98"/>
        <v>OG979hifi</v>
      </c>
      <c r="C2938" t="s">
        <v>1409</v>
      </c>
      <c r="D2938" t="s">
        <v>37</v>
      </c>
      <c r="E2938" t="str">
        <f>INDEX(Field_ID!$B:$B, MATCH(C2938,Field_ID!A:A,0))</f>
        <v>Galeocerdo cuvier</v>
      </c>
      <c r="F2938" t="e">
        <f>INDEX(Assembled!$F:$F, MATCH(B2938,Assembled!A:A,0))</f>
        <v>#N/A</v>
      </c>
      <c r="G2938" t="e">
        <f>INDEX(Assembled!$P:$P, MATCH(B2938,Assembled!A:A,0))</f>
        <v>#N/A</v>
      </c>
      <c r="H2938" s="4" t="e">
        <f>INDEX(COX1_BOLD!G:G, MATCH(B2938,COX1_BOLD!A:A,0))</f>
        <v>#N/A</v>
      </c>
      <c r="I2938" s="4" t="e">
        <f>INDEX(COX1_NCBI!G:G, MATCH(B2938,COX1_NCBI!A:A,0))</f>
        <v>#N/A</v>
      </c>
      <c r="J2938" s="5" t="e">
        <f>INDEX(lca_co1!H:H, MATCH(B2938,lca_co1!A:A,0))</f>
        <v>#N/A</v>
      </c>
      <c r="K2938" t="e">
        <f>INDEX(Assembled!$M:$M, MATCH(B2938,Assembled!A:A,0))</f>
        <v>#N/A</v>
      </c>
      <c r="L2938" s="4" t="e">
        <f>INDEX('16s_NCBI'!G:G, MATCH(B2938,'16s_NCBI'!A:A,0))</f>
        <v>#N/A</v>
      </c>
      <c r="M2938" s="5" t="e">
        <f>INDEX(lca_16s!H:H, MATCH(B2938,lca_16s!A:A,0))</f>
        <v>#N/A</v>
      </c>
      <c r="N2938" t="e">
        <f>INDEX(Assembled!$L:$L, MATCH(B2938,Assembled!A:A,0))</f>
        <v>#N/A</v>
      </c>
      <c r="O2938" s="4" t="e">
        <f>INDEX('12s_NCBI'!G:G, MATCH(B2938,'12s_NCBI'!A:A,0))</f>
        <v>#N/A</v>
      </c>
      <c r="P2938" s="5" t="e">
        <f>INDEX(lca_12s!H:H, MATCH(B2938,lca_12s!A:A,0))</f>
        <v>#N/A</v>
      </c>
      <c r="U2938" t="str">
        <f>IF(ISNUMBER(MATCH(B2938, DraftGenomesAssmbld!A:A, 0)), "Yes", "No")</f>
        <v>No</v>
      </c>
      <c r="V2938" t="str">
        <f>IF(ISNUMBER(MATCH(B2938, DraftGenomesUploaded!B:B, 0)), "Yes", "No")</f>
        <v>No</v>
      </c>
      <c r="W2938" t="e">
        <f>INDEX('GenBank#'!$G:$G, MATCH(B2938,'GenBank#'!A:A,0))</f>
        <v>#N/A</v>
      </c>
    </row>
    <row r="2939" spans="1:23" x14ac:dyDescent="0.2">
      <c r="A2939">
        <v>980</v>
      </c>
      <c r="B2939" t="str">
        <f t="shared" si="98"/>
        <v>OG980hic</v>
      </c>
      <c r="C2939" t="s">
        <v>1410</v>
      </c>
      <c r="D2939" t="s">
        <v>35</v>
      </c>
      <c r="E2939" t="str">
        <f>INDEX(Field_ID!$B:$B, MATCH(C2939,Field_ID!A:A,0))</f>
        <v>Galeocerdo cuvier</v>
      </c>
      <c r="F2939" t="e">
        <f>INDEX(Assembled!$F:$F, MATCH(B2939,Assembled!A:A,0))</f>
        <v>#N/A</v>
      </c>
      <c r="G2939" t="e">
        <f>INDEX(Assembled!$P:$P, MATCH(B2939,Assembled!A:A,0))</f>
        <v>#N/A</v>
      </c>
      <c r="H2939" s="4" t="e">
        <f>INDEX(COX1_BOLD!G:G, MATCH(B2939,COX1_BOLD!A:A,0))</f>
        <v>#N/A</v>
      </c>
      <c r="I2939" s="4" t="e">
        <f>INDEX(COX1_NCBI!G:G, MATCH(B2939,COX1_NCBI!A:A,0))</f>
        <v>#N/A</v>
      </c>
      <c r="J2939" s="5" t="e">
        <f>INDEX(lca_co1!H:H, MATCH(B2939,lca_co1!A:A,0))</f>
        <v>#N/A</v>
      </c>
      <c r="K2939" t="e">
        <f>INDEX(Assembled!$M:$M, MATCH(B2939,Assembled!A:A,0))</f>
        <v>#N/A</v>
      </c>
      <c r="L2939" s="4" t="e">
        <f>INDEX('16s_NCBI'!G:G, MATCH(B2939,'16s_NCBI'!A:A,0))</f>
        <v>#N/A</v>
      </c>
      <c r="M2939" s="5" t="e">
        <f>INDEX(lca_16s!H:H, MATCH(B2939,lca_16s!A:A,0))</f>
        <v>#N/A</v>
      </c>
      <c r="N2939" t="e">
        <f>INDEX(Assembled!$L:$L, MATCH(B2939,Assembled!A:A,0))</f>
        <v>#N/A</v>
      </c>
      <c r="O2939" s="4" t="e">
        <f>INDEX('12s_NCBI'!G:G, MATCH(B2939,'12s_NCBI'!A:A,0))</f>
        <v>#N/A</v>
      </c>
      <c r="P2939" s="5" t="e">
        <f>INDEX(lca_12s!H:H, MATCH(B2939,lca_12s!A:A,0))</f>
        <v>#N/A</v>
      </c>
      <c r="U2939" t="str">
        <f>IF(ISNUMBER(MATCH(B2939, DraftGenomesAssmbld!A:A, 0)), "Yes", "No")</f>
        <v>No</v>
      </c>
      <c r="V2939" t="str">
        <f>IF(ISNUMBER(MATCH(B2939, DraftGenomesUploaded!B:B, 0)), "Yes", "No")</f>
        <v>No</v>
      </c>
      <c r="W2939" t="e">
        <f>INDEX('GenBank#'!$G:$G, MATCH(B2939,'GenBank#'!A:A,0))</f>
        <v>#N/A</v>
      </c>
    </row>
    <row r="2940" spans="1:23" x14ac:dyDescent="0.2">
      <c r="A2940">
        <v>980</v>
      </c>
      <c r="B2940" t="str">
        <f t="shared" si="98"/>
        <v>OG980ilmn</v>
      </c>
      <c r="C2940" t="s">
        <v>1410</v>
      </c>
      <c r="D2940" t="s">
        <v>36</v>
      </c>
      <c r="E2940" t="str">
        <f>INDEX(Field_ID!$B:$B, MATCH(C2940,Field_ID!A:A,0))</f>
        <v>Galeocerdo cuvier</v>
      </c>
      <c r="F2940" t="e">
        <f>INDEX(Assembled!$F:$F, MATCH(B2940,Assembled!A:A,0))</f>
        <v>#N/A</v>
      </c>
      <c r="G2940" t="e">
        <f>INDEX(Assembled!$P:$P, MATCH(B2940,Assembled!A:A,0))</f>
        <v>#N/A</v>
      </c>
      <c r="H2940" s="4" t="e">
        <f>INDEX(COX1_BOLD!G:G, MATCH(B2940,COX1_BOLD!A:A,0))</f>
        <v>#N/A</v>
      </c>
      <c r="I2940" s="4" t="e">
        <f>INDEX(COX1_NCBI!G:G, MATCH(B2940,COX1_NCBI!A:A,0))</f>
        <v>#N/A</v>
      </c>
      <c r="J2940" s="5" t="e">
        <f>INDEX(lca_co1!H:H, MATCH(B2940,lca_co1!A:A,0))</f>
        <v>#N/A</v>
      </c>
      <c r="K2940" t="e">
        <f>INDEX(Assembled!$M:$M, MATCH(B2940,Assembled!A:A,0))</f>
        <v>#N/A</v>
      </c>
      <c r="L2940" s="4" t="e">
        <f>INDEX('16s_NCBI'!G:G, MATCH(B2940,'16s_NCBI'!A:A,0))</f>
        <v>#N/A</v>
      </c>
      <c r="M2940" s="5" t="e">
        <f>INDEX(lca_16s!H:H, MATCH(B2940,lca_16s!A:A,0))</f>
        <v>#N/A</v>
      </c>
      <c r="N2940" t="e">
        <f>INDEX(Assembled!$L:$L, MATCH(B2940,Assembled!A:A,0))</f>
        <v>#N/A</v>
      </c>
      <c r="O2940" s="4" t="e">
        <f>INDEX('12s_NCBI'!G:G, MATCH(B2940,'12s_NCBI'!A:A,0))</f>
        <v>#N/A</v>
      </c>
      <c r="P2940" s="5" t="e">
        <f>INDEX(lca_12s!H:H, MATCH(B2940,lca_12s!A:A,0))</f>
        <v>#N/A</v>
      </c>
      <c r="U2940" t="str">
        <f>IF(ISNUMBER(MATCH(B2940, DraftGenomesAssmbld!A:A, 0)), "Yes", "No")</f>
        <v>No</v>
      </c>
      <c r="V2940" t="str">
        <f>IF(ISNUMBER(MATCH(B2940, DraftGenomesUploaded!B:B, 0)), "Yes", "No")</f>
        <v>No</v>
      </c>
      <c r="W2940" t="e">
        <f>INDEX('GenBank#'!$G:$G, MATCH(B2940,'GenBank#'!A:A,0))</f>
        <v>#N/A</v>
      </c>
    </row>
    <row r="2941" spans="1:23" x14ac:dyDescent="0.2">
      <c r="A2941">
        <v>980</v>
      </c>
      <c r="B2941" t="str">
        <f t="shared" si="98"/>
        <v>OG980hifi</v>
      </c>
      <c r="C2941" t="s">
        <v>1410</v>
      </c>
      <c r="D2941" t="s">
        <v>37</v>
      </c>
      <c r="E2941" t="str">
        <f>INDEX(Field_ID!$B:$B, MATCH(C2941,Field_ID!A:A,0))</f>
        <v>Galeocerdo cuvier</v>
      </c>
      <c r="F2941" t="e">
        <f>INDEX(Assembled!$F:$F, MATCH(B2941,Assembled!A:A,0))</f>
        <v>#N/A</v>
      </c>
      <c r="G2941" t="e">
        <f>INDEX(Assembled!$P:$P, MATCH(B2941,Assembled!A:A,0))</f>
        <v>#N/A</v>
      </c>
      <c r="H2941" s="4" t="e">
        <f>INDEX(COX1_BOLD!G:G, MATCH(B2941,COX1_BOLD!A:A,0))</f>
        <v>#N/A</v>
      </c>
      <c r="I2941" s="4" t="e">
        <f>INDEX(COX1_NCBI!G:G, MATCH(B2941,COX1_NCBI!A:A,0))</f>
        <v>#N/A</v>
      </c>
      <c r="J2941" s="5" t="e">
        <f>INDEX(lca_co1!H:H, MATCH(B2941,lca_co1!A:A,0))</f>
        <v>#N/A</v>
      </c>
      <c r="K2941" t="e">
        <f>INDEX(Assembled!$M:$M, MATCH(B2941,Assembled!A:A,0))</f>
        <v>#N/A</v>
      </c>
      <c r="L2941" s="4" t="e">
        <f>INDEX('16s_NCBI'!G:G, MATCH(B2941,'16s_NCBI'!A:A,0))</f>
        <v>#N/A</v>
      </c>
      <c r="M2941" s="5" t="e">
        <f>INDEX(lca_16s!H:H, MATCH(B2941,lca_16s!A:A,0))</f>
        <v>#N/A</v>
      </c>
      <c r="N2941" t="e">
        <f>INDEX(Assembled!$L:$L, MATCH(B2941,Assembled!A:A,0))</f>
        <v>#N/A</v>
      </c>
      <c r="O2941" s="4" t="e">
        <f>INDEX('12s_NCBI'!G:G, MATCH(B2941,'12s_NCBI'!A:A,0))</f>
        <v>#N/A</v>
      </c>
      <c r="P2941" s="5" t="e">
        <f>INDEX(lca_12s!H:H, MATCH(B2941,lca_12s!A:A,0))</f>
        <v>#N/A</v>
      </c>
      <c r="U2941" t="str">
        <f>IF(ISNUMBER(MATCH(B2941, DraftGenomesAssmbld!A:A, 0)), "Yes", "No")</f>
        <v>No</v>
      </c>
      <c r="V2941" t="str">
        <f>IF(ISNUMBER(MATCH(B2941, DraftGenomesUploaded!B:B, 0)), "Yes", "No")</f>
        <v>No</v>
      </c>
      <c r="W2941" t="e">
        <f>INDEX('GenBank#'!$G:$G, MATCH(B2941,'GenBank#'!A:A,0))</f>
        <v>#N/A</v>
      </c>
    </row>
    <row r="2942" spans="1:23" x14ac:dyDescent="0.2">
      <c r="A2942">
        <v>981</v>
      </c>
      <c r="B2942" t="str">
        <f t="shared" si="98"/>
        <v>OG981hic</v>
      </c>
      <c r="C2942" t="s">
        <v>1411</v>
      </c>
      <c r="D2942" t="s">
        <v>35</v>
      </c>
      <c r="E2942" t="str">
        <f>INDEX(Field_ID!$B:$B, MATCH(C2942,Field_ID!A:A,0))</f>
        <v>Galeocerdo cuvier</v>
      </c>
      <c r="F2942" t="e">
        <f>INDEX(Assembled!$F:$F, MATCH(B2942,Assembled!A:A,0))</f>
        <v>#N/A</v>
      </c>
      <c r="G2942" t="e">
        <f>INDEX(Assembled!$P:$P, MATCH(B2942,Assembled!A:A,0))</f>
        <v>#N/A</v>
      </c>
      <c r="H2942" s="4" t="e">
        <f>INDEX(COX1_BOLD!G:G, MATCH(B2942,COX1_BOLD!A:A,0))</f>
        <v>#N/A</v>
      </c>
      <c r="I2942" s="4" t="e">
        <f>INDEX(COX1_NCBI!G:G, MATCH(B2942,COX1_NCBI!A:A,0))</f>
        <v>#N/A</v>
      </c>
      <c r="J2942" s="5" t="e">
        <f>INDEX(lca_co1!H:H, MATCH(B2942,lca_co1!A:A,0))</f>
        <v>#N/A</v>
      </c>
      <c r="K2942" t="e">
        <f>INDEX(Assembled!$M:$M, MATCH(B2942,Assembled!A:A,0))</f>
        <v>#N/A</v>
      </c>
      <c r="L2942" s="4" t="e">
        <f>INDEX('16s_NCBI'!G:G, MATCH(B2942,'16s_NCBI'!A:A,0))</f>
        <v>#N/A</v>
      </c>
      <c r="M2942" s="5" t="e">
        <f>INDEX(lca_16s!H:H, MATCH(B2942,lca_16s!A:A,0))</f>
        <v>#N/A</v>
      </c>
      <c r="N2942" t="e">
        <f>INDEX(Assembled!$L:$L, MATCH(B2942,Assembled!A:A,0))</f>
        <v>#N/A</v>
      </c>
      <c r="O2942" s="4" t="e">
        <f>INDEX('12s_NCBI'!G:G, MATCH(B2942,'12s_NCBI'!A:A,0))</f>
        <v>#N/A</v>
      </c>
      <c r="P2942" s="5" t="e">
        <f>INDEX(lca_12s!H:H, MATCH(B2942,lca_12s!A:A,0))</f>
        <v>#N/A</v>
      </c>
      <c r="U2942" t="str">
        <f>IF(ISNUMBER(MATCH(B2942, DraftGenomesAssmbld!A:A, 0)), "Yes", "No")</f>
        <v>No</v>
      </c>
      <c r="V2942" t="str">
        <f>IF(ISNUMBER(MATCH(B2942, DraftGenomesUploaded!B:B, 0)), "Yes", "No")</f>
        <v>No</v>
      </c>
      <c r="W2942" t="e">
        <f>INDEX('GenBank#'!$G:$G, MATCH(B2942,'GenBank#'!A:A,0))</f>
        <v>#N/A</v>
      </c>
    </row>
    <row r="2943" spans="1:23" x14ac:dyDescent="0.2">
      <c r="A2943">
        <v>981</v>
      </c>
      <c r="B2943" t="str">
        <f t="shared" si="98"/>
        <v>OG981ilmn</v>
      </c>
      <c r="C2943" t="s">
        <v>1411</v>
      </c>
      <c r="D2943" t="s">
        <v>36</v>
      </c>
      <c r="E2943" t="str">
        <f>INDEX(Field_ID!$B:$B, MATCH(C2943,Field_ID!A:A,0))</f>
        <v>Galeocerdo cuvier</v>
      </c>
      <c r="F2943" t="e">
        <f>INDEX(Assembled!$F:$F, MATCH(B2943,Assembled!A:A,0))</f>
        <v>#N/A</v>
      </c>
      <c r="G2943" t="e">
        <f>INDEX(Assembled!$P:$P, MATCH(B2943,Assembled!A:A,0))</f>
        <v>#N/A</v>
      </c>
      <c r="H2943" s="4" t="e">
        <f>INDEX(COX1_BOLD!G:G, MATCH(B2943,COX1_BOLD!A:A,0))</f>
        <v>#N/A</v>
      </c>
      <c r="I2943" s="4" t="e">
        <f>INDEX(COX1_NCBI!G:G, MATCH(B2943,COX1_NCBI!A:A,0))</f>
        <v>#N/A</v>
      </c>
      <c r="J2943" s="5" t="e">
        <f>INDEX(lca_co1!H:H, MATCH(B2943,lca_co1!A:A,0))</f>
        <v>#N/A</v>
      </c>
      <c r="K2943" t="e">
        <f>INDEX(Assembled!$M:$M, MATCH(B2943,Assembled!A:A,0))</f>
        <v>#N/A</v>
      </c>
      <c r="L2943" s="4" t="e">
        <f>INDEX('16s_NCBI'!G:G, MATCH(B2943,'16s_NCBI'!A:A,0))</f>
        <v>#N/A</v>
      </c>
      <c r="M2943" s="5" t="e">
        <f>INDEX(lca_16s!H:H, MATCH(B2943,lca_16s!A:A,0))</f>
        <v>#N/A</v>
      </c>
      <c r="N2943" t="e">
        <f>INDEX(Assembled!$L:$L, MATCH(B2943,Assembled!A:A,0))</f>
        <v>#N/A</v>
      </c>
      <c r="O2943" s="4" t="e">
        <f>INDEX('12s_NCBI'!G:G, MATCH(B2943,'12s_NCBI'!A:A,0))</f>
        <v>#N/A</v>
      </c>
      <c r="P2943" s="5" t="e">
        <f>INDEX(lca_12s!H:H, MATCH(B2943,lca_12s!A:A,0))</f>
        <v>#N/A</v>
      </c>
      <c r="U2943" t="str">
        <f>IF(ISNUMBER(MATCH(B2943, DraftGenomesAssmbld!A:A, 0)), "Yes", "No")</f>
        <v>No</v>
      </c>
      <c r="V2943" t="str">
        <f>IF(ISNUMBER(MATCH(B2943, DraftGenomesUploaded!B:B, 0)), "Yes", "No")</f>
        <v>No</v>
      </c>
      <c r="W2943" t="e">
        <f>INDEX('GenBank#'!$G:$G, MATCH(B2943,'GenBank#'!A:A,0))</f>
        <v>#N/A</v>
      </c>
    </row>
    <row r="2944" spans="1:23" x14ac:dyDescent="0.2">
      <c r="A2944">
        <v>981</v>
      </c>
      <c r="B2944" t="str">
        <f t="shared" si="98"/>
        <v>OG981hifi</v>
      </c>
      <c r="C2944" t="s">
        <v>1411</v>
      </c>
      <c r="D2944" t="s">
        <v>37</v>
      </c>
      <c r="E2944" t="str">
        <f>INDEX(Field_ID!$B:$B, MATCH(C2944,Field_ID!A:A,0))</f>
        <v>Galeocerdo cuvier</v>
      </c>
      <c r="F2944" t="e">
        <f>INDEX(Assembled!$F:$F, MATCH(B2944,Assembled!A:A,0))</f>
        <v>#N/A</v>
      </c>
      <c r="G2944" t="e">
        <f>INDEX(Assembled!$P:$P, MATCH(B2944,Assembled!A:A,0))</f>
        <v>#N/A</v>
      </c>
      <c r="H2944" s="4" t="e">
        <f>INDEX(COX1_BOLD!G:G, MATCH(B2944,COX1_BOLD!A:A,0))</f>
        <v>#N/A</v>
      </c>
      <c r="I2944" s="4" t="e">
        <f>INDEX(COX1_NCBI!G:G, MATCH(B2944,COX1_NCBI!A:A,0))</f>
        <v>#N/A</v>
      </c>
      <c r="J2944" s="5" t="e">
        <f>INDEX(lca_co1!H:H, MATCH(B2944,lca_co1!A:A,0))</f>
        <v>#N/A</v>
      </c>
      <c r="K2944" t="e">
        <f>INDEX(Assembled!$M:$M, MATCH(B2944,Assembled!A:A,0))</f>
        <v>#N/A</v>
      </c>
      <c r="L2944" s="4" t="e">
        <f>INDEX('16s_NCBI'!G:G, MATCH(B2944,'16s_NCBI'!A:A,0))</f>
        <v>#N/A</v>
      </c>
      <c r="M2944" s="5" t="e">
        <f>INDEX(lca_16s!H:H, MATCH(B2944,lca_16s!A:A,0))</f>
        <v>#N/A</v>
      </c>
      <c r="N2944" t="e">
        <f>INDEX(Assembled!$L:$L, MATCH(B2944,Assembled!A:A,0))</f>
        <v>#N/A</v>
      </c>
      <c r="O2944" s="4" t="e">
        <f>INDEX('12s_NCBI'!G:G, MATCH(B2944,'12s_NCBI'!A:A,0))</f>
        <v>#N/A</v>
      </c>
      <c r="P2944" s="5" t="e">
        <f>INDEX(lca_12s!H:H, MATCH(B2944,lca_12s!A:A,0))</f>
        <v>#N/A</v>
      </c>
      <c r="U2944" t="str">
        <f>IF(ISNUMBER(MATCH(B2944, DraftGenomesAssmbld!A:A, 0)), "Yes", "No")</f>
        <v>No</v>
      </c>
      <c r="V2944" t="str">
        <f>IF(ISNUMBER(MATCH(B2944, DraftGenomesUploaded!B:B, 0)), "Yes", "No")</f>
        <v>No</v>
      </c>
      <c r="W2944" t="e">
        <f>INDEX('GenBank#'!$G:$G, MATCH(B2944,'GenBank#'!A:A,0))</f>
        <v>#N/A</v>
      </c>
    </row>
    <row r="2945" spans="1:23" x14ac:dyDescent="0.2">
      <c r="A2945">
        <v>982</v>
      </c>
      <c r="B2945" t="str">
        <f t="shared" si="98"/>
        <v>OG982hic</v>
      </c>
      <c r="C2945" t="s">
        <v>1412</v>
      </c>
      <c r="D2945" t="s">
        <v>35</v>
      </c>
      <c r="E2945" t="str">
        <f>INDEX(Field_ID!$B:$B, MATCH(C2945,Field_ID!A:A,0))</f>
        <v>Galeocerdo cuvier</v>
      </c>
      <c r="F2945" t="e">
        <f>INDEX(Assembled!$F:$F, MATCH(B2945,Assembled!A:A,0))</f>
        <v>#N/A</v>
      </c>
      <c r="G2945" t="e">
        <f>INDEX(Assembled!$P:$P, MATCH(B2945,Assembled!A:A,0))</f>
        <v>#N/A</v>
      </c>
      <c r="H2945" s="4" t="e">
        <f>INDEX(COX1_BOLD!G:G, MATCH(B2945,COX1_BOLD!A:A,0))</f>
        <v>#N/A</v>
      </c>
      <c r="I2945" s="4" t="e">
        <f>INDEX(COX1_NCBI!G:G, MATCH(B2945,COX1_NCBI!A:A,0))</f>
        <v>#N/A</v>
      </c>
      <c r="J2945" s="5" t="e">
        <f>INDEX(lca_co1!H:H, MATCH(B2945,lca_co1!A:A,0))</f>
        <v>#N/A</v>
      </c>
      <c r="K2945" t="e">
        <f>INDEX(Assembled!$M:$M, MATCH(B2945,Assembled!A:A,0))</f>
        <v>#N/A</v>
      </c>
      <c r="L2945" s="4" t="e">
        <f>INDEX('16s_NCBI'!G:G, MATCH(B2945,'16s_NCBI'!A:A,0))</f>
        <v>#N/A</v>
      </c>
      <c r="M2945" s="5" t="e">
        <f>INDEX(lca_16s!H:H, MATCH(B2945,lca_16s!A:A,0))</f>
        <v>#N/A</v>
      </c>
      <c r="N2945" t="e">
        <f>INDEX(Assembled!$L:$L, MATCH(B2945,Assembled!A:A,0))</f>
        <v>#N/A</v>
      </c>
      <c r="O2945" s="4" t="e">
        <f>INDEX('12s_NCBI'!G:G, MATCH(B2945,'12s_NCBI'!A:A,0))</f>
        <v>#N/A</v>
      </c>
      <c r="P2945" s="5" t="e">
        <f>INDEX(lca_12s!H:H, MATCH(B2945,lca_12s!A:A,0))</f>
        <v>#N/A</v>
      </c>
      <c r="U2945" t="str">
        <f>IF(ISNUMBER(MATCH(B2945, DraftGenomesAssmbld!A:A, 0)), "Yes", "No")</f>
        <v>No</v>
      </c>
      <c r="V2945" t="str">
        <f>IF(ISNUMBER(MATCH(B2945, DraftGenomesUploaded!B:B, 0)), "Yes", "No")</f>
        <v>No</v>
      </c>
      <c r="W2945" t="e">
        <f>INDEX('GenBank#'!$G:$G, MATCH(B2945,'GenBank#'!A:A,0))</f>
        <v>#N/A</v>
      </c>
    </row>
    <row r="2946" spans="1:23" x14ac:dyDescent="0.2">
      <c r="A2946">
        <v>982</v>
      </c>
      <c r="B2946" t="str">
        <f t="shared" si="98"/>
        <v>OG982ilmn</v>
      </c>
      <c r="C2946" t="s">
        <v>1412</v>
      </c>
      <c r="D2946" t="s">
        <v>36</v>
      </c>
      <c r="E2946" t="str">
        <f>INDEX(Field_ID!$B:$B, MATCH(C2946,Field_ID!A:A,0))</f>
        <v>Galeocerdo cuvier</v>
      </c>
      <c r="F2946" t="e">
        <f>INDEX(Assembled!$F:$F, MATCH(B2946,Assembled!A:A,0))</f>
        <v>#N/A</v>
      </c>
      <c r="G2946" t="e">
        <f>INDEX(Assembled!$P:$P, MATCH(B2946,Assembled!A:A,0))</f>
        <v>#N/A</v>
      </c>
      <c r="H2946" s="4" t="e">
        <f>INDEX(COX1_BOLD!G:G, MATCH(B2946,COX1_BOLD!A:A,0))</f>
        <v>#N/A</v>
      </c>
      <c r="I2946" s="4" t="e">
        <f>INDEX(COX1_NCBI!G:G, MATCH(B2946,COX1_NCBI!A:A,0))</f>
        <v>#N/A</v>
      </c>
      <c r="J2946" s="5" t="e">
        <f>INDEX(lca_co1!H:H, MATCH(B2946,lca_co1!A:A,0))</f>
        <v>#N/A</v>
      </c>
      <c r="K2946" t="e">
        <f>INDEX(Assembled!$M:$M, MATCH(B2946,Assembled!A:A,0))</f>
        <v>#N/A</v>
      </c>
      <c r="L2946" s="4" t="e">
        <f>INDEX('16s_NCBI'!G:G, MATCH(B2946,'16s_NCBI'!A:A,0))</f>
        <v>#N/A</v>
      </c>
      <c r="M2946" s="5" t="e">
        <f>INDEX(lca_16s!H:H, MATCH(B2946,lca_16s!A:A,0))</f>
        <v>#N/A</v>
      </c>
      <c r="N2946" t="e">
        <f>INDEX(Assembled!$L:$L, MATCH(B2946,Assembled!A:A,0))</f>
        <v>#N/A</v>
      </c>
      <c r="O2946" s="4" t="e">
        <f>INDEX('12s_NCBI'!G:G, MATCH(B2946,'12s_NCBI'!A:A,0))</f>
        <v>#N/A</v>
      </c>
      <c r="P2946" s="5" t="e">
        <f>INDEX(lca_12s!H:H, MATCH(B2946,lca_12s!A:A,0))</f>
        <v>#N/A</v>
      </c>
      <c r="U2946" t="str">
        <f>IF(ISNUMBER(MATCH(B2946, DraftGenomesAssmbld!A:A, 0)), "Yes", "No")</f>
        <v>No</v>
      </c>
      <c r="V2946" t="str">
        <f>IF(ISNUMBER(MATCH(B2946, DraftGenomesUploaded!B:B, 0)), "Yes", "No")</f>
        <v>No</v>
      </c>
      <c r="W2946" t="e">
        <f>INDEX('GenBank#'!$G:$G, MATCH(B2946,'GenBank#'!A:A,0))</f>
        <v>#N/A</v>
      </c>
    </row>
    <row r="2947" spans="1:23" x14ac:dyDescent="0.2">
      <c r="A2947">
        <v>982</v>
      </c>
      <c r="B2947" t="str">
        <f t="shared" ref="B2947:B3010" si="99">_xlfn.CONCAT(C2947:D2947)</f>
        <v>OG982hifi</v>
      </c>
      <c r="C2947" t="s">
        <v>1412</v>
      </c>
      <c r="D2947" t="s">
        <v>37</v>
      </c>
      <c r="E2947" t="str">
        <f>INDEX(Field_ID!$B:$B, MATCH(C2947,Field_ID!A:A,0))</f>
        <v>Galeocerdo cuvier</v>
      </c>
      <c r="F2947" t="e">
        <f>INDEX(Assembled!$F:$F, MATCH(B2947,Assembled!A:A,0))</f>
        <v>#N/A</v>
      </c>
      <c r="G2947" t="e">
        <f>INDEX(Assembled!$P:$P, MATCH(B2947,Assembled!A:A,0))</f>
        <v>#N/A</v>
      </c>
      <c r="H2947" s="4" t="e">
        <f>INDEX(COX1_BOLD!G:G, MATCH(B2947,COX1_BOLD!A:A,0))</f>
        <v>#N/A</v>
      </c>
      <c r="I2947" s="4" t="e">
        <f>INDEX(COX1_NCBI!G:G, MATCH(B2947,COX1_NCBI!A:A,0))</f>
        <v>#N/A</v>
      </c>
      <c r="J2947" s="5" t="e">
        <f>INDEX(lca_co1!H:H, MATCH(B2947,lca_co1!A:A,0))</f>
        <v>#N/A</v>
      </c>
      <c r="K2947" t="e">
        <f>INDEX(Assembled!$M:$M, MATCH(B2947,Assembled!A:A,0))</f>
        <v>#N/A</v>
      </c>
      <c r="L2947" s="4" t="e">
        <f>INDEX('16s_NCBI'!G:G, MATCH(B2947,'16s_NCBI'!A:A,0))</f>
        <v>#N/A</v>
      </c>
      <c r="M2947" s="5" t="e">
        <f>INDEX(lca_16s!H:H, MATCH(B2947,lca_16s!A:A,0))</f>
        <v>#N/A</v>
      </c>
      <c r="N2947" t="e">
        <f>INDEX(Assembled!$L:$L, MATCH(B2947,Assembled!A:A,0))</f>
        <v>#N/A</v>
      </c>
      <c r="O2947" s="4" t="e">
        <f>INDEX('12s_NCBI'!G:G, MATCH(B2947,'12s_NCBI'!A:A,0))</f>
        <v>#N/A</v>
      </c>
      <c r="P2947" s="5" t="e">
        <f>INDEX(lca_12s!H:H, MATCH(B2947,lca_12s!A:A,0))</f>
        <v>#N/A</v>
      </c>
      <c r="U2947" t="str">
        <f>IF(ISNUMBER(MATCH(B2947, DraftGenomesAssmbld!A:A, 0)), "Yes", "No")</f>
        <v>No</v>
      </c>
      <c r="V2947" t="str">
        <f>IF(ISNUMBER(MATCH(B2947, DraftGenomesUploaded!B:B, 0)), "Yes", "No")</f>
        <v>No</v>
      </c>
      <c r="W2947" t="e">
        <f>INDEX('GenBank#'!$G:$G, MATCH(B2947,'GenBank#'!A:A,0))</f>
        <v>#N/A</v>
      </c>
    </row>
    <row r="2948" spans="1:23" x14ac:dyDescent="0.2">
      <c r="A2948">
        <v>983</v>
      </c>
      <c r="B2948" t="str">
        <f t="shared" si="99"/>
        <v>OG983hic</v>
      </c>
      <c r="C2948" t="s">
        <v>1413</v>
      </c>
      <c r="D2948" t="s">
        <v>35</v>
      </c>
      <c r="E2948" t="str">
        <f>INDEX(Field_ID!$B:$B, MATCH(C2948,Field_ID!A:A,0))</f>
        <v>Galeocerdo cuvier</v>
      </c>
      <c r="F2948" t="e">
        <f>INDEX(Assembled!$F:$F, MATCH(B2948,Assembled!A:A,0))</f>
        <v>#N/A</v>
      </c>
      <c r="G2948" t="e">
        <f>INDEX(Assembled!$P:$P, MATCH(B2948,Assembled!A:A,0))</f>
        <v>#N/A</v>
      </c>
      <c r="H2948" s="4" t="e">
        <f>INDEX(COX1_BOLD!G:G, MATCH(B2948,COX1_BOLD!A:A,0))</f>
        <v>#N/A</v>
      </c>
      <c r="I2948" s="4" t="e">
        <f>INDEX(COX1_NCBI!G:G, MATCH(B2948,COX1_NCBI!A:A,0))</f>
        <v>#N/A</v>
      </c>
      <c r="J2948" s="5" t="e">
        <f>INDEX(lca_co1!H:H, MATCH(B2948,lca_co1!A:A,0))</f>
        <v>#N/A</v>
      </c>
      <c r="K2948" t="e">
        <f>INDEX(Assembled!$M:$M, MATCH(B2948,Assembled!A:A,0))</f>
        <v>#N/A</v>
      </c>
      <c r="L2948" s="4" t="e">
        <f>INDEX('16s_NCBI'!G:G, MATCH(B2948,'16s_NCBI'!A:A,0))</f>
        <v>#N/A</v>
      </c>
      <c r="M2948" s="5" t="e">
        <f>INDEX(lca_16s!H:H, MATCH(B2948,lca_16s!A:A,0))</f>
        <v>#N/A</v>
      </c>
      <c r="N2948" t="e">
        <f>INDEX(Assembled!$L:$L, MATCH(B2948,Assembled!A:A,0))</f>
        <v>#N/A</v>
      </c>
      <c r="O2948" s="4" t="e">
        <f>INDEX('12s_NCBI'!G:G, MATCH(B2948,'12s_NCBI'!A:A,0))</f>
        <v>#N/A</v>
      </c>
      <c r="P2948" s="5" t="e">
        <f>INDEX(lca_12s!H:H, MATCH(B2948,lca_12s!A:A,0))</f>
        <v>#N/A</v>
      </c>
      <c r="U2948" t="str">
        <f>IF(ISNUMBER(MATCH(B2948, DraftGenomesAssmbld!A:A, 0)), "Yes", "No")</f>
        <v>No</v>
      </c>
      <c r="V2948" t="str">
        <f>IF(ISNUMBER(MATCH(B2948, DraftGenomesUploaded!B:B, 0)), "Yes", "No")</f>
        <v>No</v>
      </c>
      <c r="W2948" t="e">
        <f>INDEX('GenBank#'!$G:$G, MATCH(B2948,'GenBank#'!A:A,0))</f>
        <v>#N/A</v>
      </c>
    </row>
    <row r="2949" spans="1:23" x14ac:dyDescent="0.2">
      <c r="A2949">
        <v>983</v>
      </c>
      <c r="B2949" t="str">
        <f t="shared" si="99"/>
        <v>OG983ilmn</v>
      </c>
      <c r="C2949" t="s">
        <v>1413</v>
      </c>
      <c r="D2949" t="s">
        <v>36</v>
      </c>
      <c r="E2949" t="str">
        <f>INDEX(Field_ID!$B:$B, MATCH(C2949,Field_ID!A:A,0))</f>
        <v>Galeocerdo cuvier</v>
      </c>
      <c r="F2949" t="e">
        <f>INDEX(Assembled!$F:$F, MATCH(B2949,Assembled!A:A,0))</f>
        <v>#N/A</v>
      </c>
      <c r="G2949" t="e">
        <f>INDEX(Assembled!$P:$P, MATCH(B2949,Assembled!A:A,0))</f>
        <v>#N/A</v>
      </c>
      <c r="H2949" s="4" t="e">
        <f>INDEX(COX1_BOLD!G:G, MATCH(B2949,COX1_BOLD!A:A,0))</f>
        <v>#N/A</v>
      </c>
      <c r="I2949" s="4" t="e">
        <f>INDEX(COX1_NCBI!G:G, MATCH(B2949,COX1_NCBI!A:A,0))</f>
        <v>#N/A</v>
      </c>
      <c r="J2949" s="5" t="e">
        <f>INDEX(lca_co1!H:H, MATCH(B2949,lca_co1!A:A,0))</f>
        <v>#N/A</v>
      </c>
      <c r="K2949" t="e">
        <f>INDEX(Assembled!$M:$M, MATCH(B2949,Assembled!A:A,0))</f>
        <v>#N/A</v>
      </c>
      <c r="L2949" s="4" t="e">
        <f>INDEX('16s_NCBI'!G:G, MATCH(B2949,'16s_NCBI'!A:A,0))</f>
        <v>#N/A</v>
      </c>
      <c r="M2949" s="5" t="e">
        <f>INDEX(lca_16s!H:H, MATCH(B2949,lca_16s!A:A,0))</f>
        <v>#N/A</v>
      </c>
      <c r="N2949" t="e">
        <f>INDEX(Assembled!$L:$L, MATCH(B2949,Assembled!A:A,0))</f>
        <v>#N/A</v>
      </c>
      <c r="O2949" s="4" t="e">
        <f>INDEX('12s_NCBI'!G:G, MATCH(B2949,'12s_NCBI'!A:A,0))</f>
        <v>#N/A</v>
      </c>
      <c r="P2949" s="5" t="e">
        <f>INDEX(lca_12s!H:H, MATCH(B2949,lca_12s!A:A,0))</f>
        <v>#N/A</v>
      </c>
      <c r="U2949" t="str">
        <f>IF(ISNUMBER(MATCH(B2949, DraftGenomesAssmbld!A:A, 0)), "Yes", "No")</f>
        <v>No</v>
      </c>
      <c r="V2949" t="str">
        <f>IF(ISNUMBER(MATCH(B2949, DraftGenomesUploaded!B:B, 0)), "Yes", "No")</f>
        <v>No</v>
      </c>
      <c r="W2949" t="e">
        <f>INDEX('GenBank#'!$G:$G, MATCH(B2949,'GenBank#'!A:A,0))</f>
        <v>#N/A</v>
      </c>
    </row>
    <row r="2950" spans="1:23" x14ac:dyDescent="0.2">
      <c r="A2950">
        <v>983</v>
      </c>
      <c r="B2950" t="str">
        <f t="shared" si="99"/>
        <v>OG983hifi</v>
      </c>
      <c r="C2950" t="s">
        <v>1413</v>
      </c>
      <c r="D2950" t="s">
        <v>37</v>
      </c>
      <c r="E2950" t="str">
        <f>INDEX(Field_ID!$B:$B, MATCH(C2950,Field_ID!A:A,0))</f>
        <v>Galeocerdo cuvier</v>
      </c>
      <c r="F2950" t="e">
        <f>INDEX(Assembled!$F:$F, MATCH(B2950,Assembled!A:A,0))</f>
        <v>#N/A</v>
      </c>
      <c r="G2950" t="e">
        <f>INDEX(Assembled!$P:$P, MATCH(B2950,Assembled!A:A,0))</f>
        <v>#N/A</v>
      </c>
      <c r="H2950" s="4" t="e">
        <f>INDEX(COX1_BOLD!G:G, MATCH(B2950,COX1_BOLD!A:A,0))</f>
        <v>#N/A</v>
      </c>
      <c r="I2950" s="4" t="e">
        <f>INDEX(COX1_NCBI!G:G, MATCH(B2950,COX1_NCBI!A:A,0))</f>
        <v>#N/A</v>
      </c>
      <c r="J2950" s="5" t="e">
        <f>INDEX(lca_co1!H:H, MATCH(B2950,lca_co1!A:A,0))</f>
        <v>#N/A</v>
      </c>
      <c r="K2950" t="e">
        <f>INDEX(Assembled!$M:$M, MATCH(B2950,Assembled!A:A,0))</f>
        <v>#N/A</v>
      </c>
      <c r="L2950" s="4" t="e">
        <f>INDEX('16s_NCBI'!G:G, MATCH(B2950,'16s_NCBI'!A:A,0))</f>
        <v>#N/A</v>
      </c>
      <c r="M2950" s="5" t="e">
        <f>INDEX(lca_16s!H:H, MATCH(B2950,lca_16s!A:A,0))</f>
        <v>#N/A</v>
      </c>
      <c r="N2950" t="e">
        <f>INDEX(Assembled!$L:$L, MATCH(B2950,Assembled!A:A,0))</f>
        <v>#N/A</v>
      </c>
      <c r="O2950" s="4" t="e">
        <f>INDEX('12s_NCBI'!G:G, MATCH(B2950,'12s_NCBI'!A:A,0))</f>
        <v>#N/A</v>
      </c>
      <c r="P2950" s="5" t="e">
        <f>INDEX(lca_12s!H:H, MATCH(B2950,lca_12s!A:A,0))</f>
        <v>#N/A</v>
      </c>
      <c r="U2950" t="str">
        <f>IF(ISNUMBER(MATCH(B2950, DraftGenomesAssmbld!A:A, 0)), "Yes", "No")</f>
        <v>No</v>
      </c>
      <c r="V2950" t="str">
        <f>IF(ISNUMBER(MATCH(B2950, DraftGenomesUploaded!B:B, 0)), "Yes", "No")</f>
        <v>No</v>
      </c>
      <c r="W2950" t="e">
        <f>INDEX('GenBank#'!$G:$G, MATCH(B2950,'GenBank#'!A:A,0))</f>
        <v>#N/A</v>
      </c>
    </row>
    <row r="2951" spans="1:23" x14ac:dyDescent="0.2">
      <c r="A2951">
        <v>984</v>
      </c>
      <c r="B2951" t="str">
        <f t="shared" si="99"/>
        <v>OG984hic</v>
      </c>
      <c r="C2951" t="s">
        <v>1414</v>
      </c>
      <c r="D2951" t="s">
        <v>35</v>
      </c>
      <c r="E2951" t="str">
        <f>INDEX(Field_ID!$B:$B, MATCH(C2951,Field_ID!A:A,0))</f>
        <v>Galeocerdo cuvier</v>
      </c>
      <c r="F2951" t="e">
        <f>INDEX(Assembled!$F:$F, MATCH(B2951,Assembled!A:A,0))</f>
        <v>#N/A</v>
      </c>
      <c r="G2951" t="e">
        <f>INDEX(Assembled!$P:$P, MATCH(B2951,Assembled!A:A,0))</f>
        <v>#N/A</v>
      </c>
      <c r="H2951" s="4" t="e">
        <f>INDEX(COX1_BOLD!G:G, MATCH(B2951,COX1_BOLD!A:A,0))</f>
        <v>#N/A</v>
      </c>
      <c r="I2951" s="4" t="e">
        <f>INDEX(COX1_NCBI!G:G, MATCH(B2951,COX1_NCBI!A:A,0))</f>
        <v>#N/A</v>
      </c>
      <c r="J2951" s="5" t="e">
        <f>INDEX(lca_co1!H:H, MATCH(B2951,lca_co1!A:A,0))</f>
        <v>#N/A</v>
      </c>
      <c r="K2951" t="e">
        <f>INDEX(Assembled!$M:$M, MATCH(B2951,Assembled!A:A,0))</f>
        <v>#N/A</v>
      </c>
      <c r="L2951" s="4" t="e">
        <f>INDEX('16s_NCBI'!G:G, MATCH(B2951,'16s_NCBI'!A:A,0))</f>
        <v>#N/A</v>
      </c>
      <c r="M2951" s="5" t="e">
        <f>INDEX(lca_16s!H:H, MATCH(B2951,lca_16s!A:A,0))</f>
        <v>#N/A</v>
      </c>
      <c r="N2951" t="e">
        <f>INDEX(Assembled!$L:$L, MATCH(B2951,Assembled!A:A,0))</f>
        <v>#N/A</v>
      </c>
      <c r="O2951" s="4" t="e">
        <f>INDEX('12s_NCBI'!G:G, MATCH(B2951,'12s_NCBI'!A:A,0))</f>
        <v>#N/A</v>
      </c>
      <c r="P2951" s="5" t="e">
        <f>INDEX(lca_12s!H:H, MATCH(B2951,lca_12s!A:A,0))</f>
        <v>#N/A</v>
      </c>
      <c r="U2951" t="str">
        <f>IF(ISNUMBER(MATCH(B2951, DraftGenomesAssmbld!A:A, 0)), "Yes", "No")</f>
        <v>No</v>
      </c>
      <c r="V2951" t="str">
        <f>IF(ISNUMBER(MATCH(B2951, DraftGenomesUploaded!B:B, 0)), "Yes", "No")</f>
        <v>No</v>
      </c>
      <c r="W2951" t="e">
        <f>INDEX('GenBank#'!$G:$G, MATCH(B2951,'GenBank#'!A:A,0))</f>
        <v>#N/A</v>
      </c>
    </row>
    <row r="2952" spans="1:23" x14ac:dyDescent="0.2">
      <c r="A2952">
        <v>984</v>
      </c>
      <c r="B2952" t="str">
        <f t="shared" si="99"/>
        <v>OG984ilmn</v>
      </c>
      <c r="C2952" t="s">
        <v>1414</v>
      </c>
      <c r="D2952" t="s">
        <v>36</v>
      </c>
      <c r="E2952" t="str">
        <f>INDEX(Field_ID!$B:$B, MATCH(C2952,Field_ID!A:A,0))</f>
        <v>Galeocerdo cuvier</v>
      </c>
      <c r="F2952" t="e">
        <f>INDEX(Assembled!$F:$F, MATCH(B2952,Assembled!A:A,0))</f>
        <v>#N/A</v>
      </c>
      <c r="G2952" t="e">
        <f>INDEX(Assembled!$P:$P, MATCH(B2952,Assembled!A:A,0))</f>
        <v>#N/A</v>
      </c>
      <c r="H2952" s="4" t="e">
        <f>INDEX(COX1_BOLD!G:G, MATCH(B2952,COX1_BOLD!A:A,0))</f>
        <v>#N/A</v>
      </c>
      <c r="I2952" s="4" t="e">
        <f>INDEX(COX1_NCBI!G:G, MATCH(B2952,COX1_NCBI!A:A,0))</f>
        <v>#N/A</v>
      </c>
      <c r="J2952" s="5" t="e">
        <f>INDEX(lca_co1!H:H, MATCH(B2952,lca_co1!A:A,0))</f>
        <v>#N/A</v>
      </c>
      <c r="K2952" t="e">
        <f>INDEX(Assembled!$M:$M, MATCH(B2952,Assembled!A:A,0))</f>
        <v>#N/A</v>
      </c>
      <c r="L2952" s="4" t="e">
        <f>INDEX('16s_NCBI'!G:G, MATCH(B2952,'16s_NCBI'!A:A,0))</f>
        <v>#N/A</v>
      </c>
      <c r="M2952" s="5" t="e">
        <f>INDEX(lca_16s!H:H, MATCH(B2952,lca_16s!A:A,0))</f>
        <v>#N/A</v>
      </c>
      <c r="N2952" t="e">
        <f>INDEX(Assembled!$L:$L, MATCH(B2952,Assembled!A:A,0))</f>
        <v>#N/A</v>
      </c>
      <c r="O2952" s="4" t="e">
        <f>INDEX('12s_NCBI'!G:G, MATCH(B2952,'12s_NCBI'!A:A,0))</f>
        <v>#N/A</v>
      </c>
      <c r="P2952" s="5" t="e">
        <f>INDEX(lca_12s!H:H, MATCH(B2952,lca_12s!A:A,0))</f>
        <v>#N/A</v>
      </c>
      <c r="U2952" t="str">
        <f>IF(ISNUMBER(MATCH(B2952, DraftGenomesAssmbld!A:A, 0)), "Yes", "No")</f>
        <v>No</v>
      </c>
      <c r="V2952" t="str">
        <f>IF(ISNUMBER(MATCH(B2952, DraftGenomesUploaded!B:B, 0)), "Yes", "No")</f>
        <v>No</v>
      </c>
      <c r="W2952" t="e">
        <f>INDEX('GenBank#'!$G:$G, MATCH(B2952,'GenBank#'!A:A,0))</f>
        <v>#N/A</v>
      </c>
    </row>
    <row r="2953" spans="1:23" x14ac:dyDescent="0.2">
      <c r="A2953">
        <v>984</v>
      </c>
      <c r="B2953" t="str">
        <f t="shared" si="99"/>
        <v>OG984hifi</v>
      </c>
      <c r="C2953" t="s">
        <v>1414</v>
      </c>
      <c r="D2953" t="s">
        <v>37</v>
      </c>
      <c r="E2953" t="str">
        <f>INDEX(Field_ID!$B:$B, MATCH(C2953,Field_ID!A:A,0))</f>
        <v>Galeocerdo cuvier</v>
      </c>
      <c r="F2953" t="e">
        <f>INDEX(Assembled!$F:$F, MATCH(B2953,Assembled!A:A,0))</f>
        <v>#N/A</v>
      </c>
      <c r="G2953" t="e">
        <f>INDEX(Assembled!$P:$P, MATCH(B2953,Assembled!A:A,0))</f>
        <v>#N/A</v>
      </c>
      <c r="H2953" s="4" t="e">
        <f>INDEX(COX1_BOLD!G:G, MATCH(B2953,COX1_BOLD!A:A,0))</f>
        <v>#N/A</v>
      </c>
      <c r="I2953" s="4" t="e">
        <f>INDEX(COX1_NCBI!G:G, MATCH(B2953,COX1_NCBI!A:A,0))</f>
        <v>#N/A</v>
      </c>
      <c r="J2953" s="5" t="e">
        <f>INDEX(lca_co1!H:H, MATCH(B2953,lca_co1!A:A,0))</f>
        <v>#N/A</v>
      </c>
      <c r="K2953" t="e">
        <f>INDEX(Assembled!$M:$M, MATCH(B2953,Assembled!A:A,0))</f>
        <v>#N/A</v>
      </c>
      <c r="L2953" s="4" t="e">
        <f>INDEX('16s_NCBI'!G:G, MATCH(B2953,'16s_NCBI'!A:A,0))</f>
        <v>#N/A</v>
      </c>
      <c r="M2953" s="5" t="e">
        <f>INDEX(lca_16s!H:H, MATCH(B2953,lca_16s!A:A,0))</f>
        <v>#N/A</v>
      </c>
      <c r="N2953" t="e">
        <f>INDEX(Assembled!$L:$L, MATCH(B2953,Assembled!A:A,0))</f>
        <v>#N/A</v>
      </c>
      <c r="O2953" s="4" t="e">
        <f>INDEX('12s_NCBI'!G:G, MATCH(B2953,'12s_NCBI'!A:A,0))</f>
        <v>#N/A</v>
      </c>
      <c r="P2953" s="5" t="e">
        <f>INDEX(lca_12s!H:H, MATCH(B2953,lca_12s!A:A,0))</f>
        <v>#N/A</v>
      </c>
      <c r="U2953" t="str">
        <f>IF(ISNUMBER(MATCH(B2953, DraftGenomesAssmbld!A:A, 0)), "Yes", "No")</f>
        <v>No</v>
      </c>
      <c r="V2953" t="str">
        <f>IF(ISNUMBER(MATCH(B2953, DraftGenomesUploaded!B:B, 0)), "Yes", "No")</f>
        <v>No</v>
      </c>
      <c r="W2953" t="e">
        <f>INDEX('GenBank#'!$G:$G, MATCH(B2953,'GenBank#'!A:A,0))</f>
        <v>#N/A</v>
      </c>
    </row>
    <row r="2954" spans="1:23" x14ac:dyDescent="0.2">
      <c r="A2954">
        <v>985</v>
      </c>
      <c r="B2954" t="str">
        <f t="shared" si="99"/>
        <v>OG985hic</v>
      </c>
      <c r="C2954" t="s">
        <v>1415</v>
      </c>
      <c r="D2954" t="s">
        <v>35</v>
      </c>
      <c r="E2954" t="str">
        <f>INDEX(Field_ID!$B:$B, MATCH(C2954,Field_ID!A:A,0))</f>
        <v>Galeocerdo cuvier</v>
      </c>
      <c r="F2954" t="e">
        <f>INDEX(Assembled!$F:$F, MATCH(B2954,Assembled!A:A,0))</f>
        <v>#N/A</v>
      </c>
      <c r="G2954" t="e">
        <f>INDEX(Assembled!$P:$P, MATCH(B2954,Assembled!A:A,0))</f>
        <v>#N/A</v>
      </c>
      <c r="H2954" s="4" t="e">
        <f>INDEX(COX1_BOLD!G:G, MATCH(B2954,COX1_BOLD!A:A,0))</f>
        <v>#N/A</v>
      </c>
      <c r="I2954" s="4" t="e">
        <f>INDEX(COX1_NCBI!G:G, MATCH(B2954,COX1_NCBI!A:A,0))</f>
        <v>#N/A</v>
      </c>
      <c r="J2954" s="5" t="e">
        <f>INDEX(lca_co1!H:H, MATCH(B2954,lca_co1!A:A,0))</f>
        <v>#N/A</v>
      </c>
      <c r="K2954" t="e">
        <f>INDEX(Assembled!$M:$M, MATCH(B2954,Assembled!A:A,0))</f>
        <v>#N/A</v>
      </c>
      <c r="L2954" s="4" t="e">
        <f>INDEX('16s_NCBI'!G:G, MATCH(B2954,'16s_NCBI'!A:A,0))</f>
        <v>#N/A</v>
      </c>
      <c r="M2954" s="5" t="e">
        <f>INDEX(lca_16s!H:H, MATCH(B2954,lca_16s!A:A,0))</f>
        <v>#N/A</v>
      </c>
      <c r="N2954" t="e">
        <f>INDEX(Assembled!$L:$L, MATCH(B2954,Assembled!A:A,0))</f>
        <v>#N/A</v>
      </c>
      <c r="O2954" s="4" t="e">
        <f>INDEX('12s_NCBI'!G:G, MATCH(B2954,'12s_NCBI'!A:A,0))</f>
        <v>#N/A</v>
      </c>
      <c r="P2954" s="5" t="e">
        <f>INDEX(lca_12s!H:H, MATCH(B2954,lca_12s!A:A,0))</f>
        <v>#N/A</v>
      </c>
      <c r="U2954" t="str">
        <f>IF(ISNUMBER(MATCH(B2954, DraftGenomesAssmbld!A:A, 0)), "Yes", "No")</f>
        <v>No</v>
      </c>
      <c r="V2954" t="str">
        <f>IF(ISNUMBER(MATCH(B2954, DraftGenomesUploaded!B:B, 0)), "Yes", "No")</f>
        <v>No</v>
      </c>
      <c r="W2954" t="e">
        <f>INDEX('GenBank#'!$G:$G, MATCH(B2954,'GenBank#'!A:A,0))</f>
        <v>#N/A</v>
      </c>
    </row>
    <row r="2955" spans="1:23" x14ac:dyDescent="0.2">
      <c r="A2955">
        <v>985</v>
      </c>
      <c r="B2955" t="str">
        <f t="shared" si="99"/>
        <v>OG985ilmn</v>
      </c>
      <c r="C2955" t="s">
        <v>1415</v>
      </c>
      <c r="D2955" t="s">
        <v>36</v>
      </c>
      <c r="E2955" t="str">
        <f>INDEX(Field_ID!$B:$B, MATCH(C2955,Field_ID!A:A,0))</f>
        <v>Galeocerdo cuvier</v>
      </c>
      <c r="F2955" t="e">
        <f>INDEX(Assembled!$F:$F, MATCH(B2955,Assembled!A:A,0))</f>
        <v>#N/A</v>
      </c>
      <c r="G2955" t="e">
        <f>INDEX(Assembled!$P:$P, MATCH(B2955,Assembled!A:A,0))</f>
        <v>#N/A</v>
      </c>
      <c r="H2955" s="4" t="e">
        <f>INDEX(COX1_BOLD!G:G, MATCH(B2955,COX1_BOLD!A:A,0))</f>
        <v>#N/A</v>
      </c>
      <c r="I2955" s="4" t="e">
        <f>INDEX(COX1_NCBI!G:G, MATCH(B2955,COX1_NCBI!A:A,0))</f>
        <v>#N/A</v>
      </c>
      <c r="J2955" s="5" t="e">
        <f>INDEX(lca_co1!H:H, MATCH(B2955,lca_co1!A:A,0))</f>
        <v>#N/A</v>
      </c>
      <c r="K2955" t="e">
        <f>INDEX(Assembled!$M:$M, MATCH(B2955,Assembled!A:A,0))</f>
        <v>#N/A</v>
      </c>
      <c r="L2955" s="4" t="e">
        <f>INDEX('16s_NCBI'!G:G, MATCH(B2955,'16s_NCBI'!A:A,0))</f>
        <v>#N/A</v>
      </c>
      <c r="M2955" s="5" t="e">
        <f>INDEX(lca_16s!H:H, MATCH(B2955,lca_16s!A:A,0))</f>
        <v>#N/A</v>
      </c>
      <c r="N2955" t="e">
        <f>INDEX(Assembled!$L:$L, MATCH(B2955,Assembled!A:A,0))</f>
        <v>#N/A</v>
      </c>
      <c r="O2955" s="4" t="e">
        <f>INDEX('12s_NCBI'!G:G, MATCH(B2955,'12s_NCBI'!A:A,0))</f>
        <v>#N/A</v>
      </c>
      <c r="P2955" s="5" t="e">
        <f>INDEX(lca_12s!H:H, MATCH(B2955,lca_12s!A:A,0))</f>
        <v>#N/A</v>
      </c>
      <c r="U2955" t="str">
        <f>IF(ISNUMBER(MATCH(B2955, DraftGenomesAssmbld!A:A, 0)), "Yes", "No")</f>
        <v>No</v>
      </c>
      <c r="V2955" t="str">
        <f>IF(ISNUMBER(MATCH(B2955, DraftGenomesUploaded!B:B, 0)), "Yes", "No")</f>
        <v>No</v>
      </c>
      <c r="W2955" t="e">
        <f>INDEX('GenBank#'!$G:$G, MATCH(B2955,'GenBank#'!A:A,0))</f>
        <v>#N/A</v>
      </c>
    </row>
    <row r="2956" spans="1:23" x14ac:dyDescent="0.2">
      <c r="A2956">
        <v>985</v>
      </c>
      <c r="B2956" t="str">
        <f t="shared" si="99"/>
        <v>OG985hifi</v>
      </c>
      <c r="C2956" t="s">
        <v>1415</v>
      </c>
      <c r="D2956" t="s">
        <v>37</v>
      </c>
      <c r="E2956" t="str">
        <f>INDEX(Field_ID!$B:$B, MATCH(C2956,Field_ID!A:A,0))</f>
        <v>Galeocerdo cuvier</v>
      </c>
      <c r="F2956" t="e">
        <f>INDEX(Assembled!$F:$F, MATCH(B2956,Assembled!A:A,0))</f>
        <v>#N/A</v>
      </c>
      <c r="G2956" t="e">
        <f>INDEX(Assembled!$P:$P, MATCH(B2956,Assembled!A:A,0))</f>
        <v>#N/A</v>
      </c>
      <c r="H2956" s="4" t="e">
        <f>INDEX(COX1_BOLD!G:G, MATCH(B2956,COX1_BOLD!A:A,0))</f>
        <v>#N/A</v>
      </c>
      <c r="I2956" s="4" t="e">
        <f>INDEX(COX1_NCBI!G:G, MATCH(B2956,COX1_NCBI!A:A,0))</f>
        <v>#N/A</v>
      </c>
      <c r="J2956" s="5" t="e">
        <f>INDEX(lca_co1!H:H, MATCH(B2956,lca_co1!A:A,0))</f>
        <v>#N/A</v>
      </c>
      <c r="K2956" t="e">
        <f>INDEX(Assembled!$M:$M, MATCH(B2956,Assembled!A:A,0))</f>
        <v>#N/A</v>
      </c>
      <c r="L2956" s="4" t="e">
        <f>INDEX('16s_NCBI'!G:G, MATCH(B2956,'16s_NCBI'!A:A,0))</f>
        <v>#N/A</v>
      </c>
      <c r="M2956" s="5" t="e">
        <f>INDEX(lca_16s!H:H, MATCH(B2956,lca_16s!A:A,0))</f>
        <v>#N/A</v>
      </c>
      <c r="N2956" t="e">
        <f>INDEX(Assembled!$L:$L, MATCH(B2956,Assembled!A:A,0))</f>
        <v>#N/A</v>
      </c>
      <c r="O2956" s="4" t="e">
        <f>INDEX('12s_NCBI'!G:G, MATCH(B2956,'12s_NCBI'!A:A,0))</f>
        <v>#N/A</v>
      </c>
      <c r="P2956" s="5" t="e">
        <f>INDEX(lca_12s!H:H, MATCH(B2956,lca_12s!A:A,0))</f>
        <v>#N/A</v>
      </c>
      <c r="U2956" t="str">
        <f>IF(ISNUMBER(MATCH(B2956, DraftGenomesAssmbld!A:A, 0)), "Yes", "No")</f>
        <v>No</v>
      </c>
      <c r="V2956" t="str">
        <f>IF(ISNUMBER(MATCH(B2956, DraftGenomesUploaded!B:B, 0)), "Yes", "No")</f>
        <v>No</v>
      </c>
      <c r="W2956" t="e">
        <f>INDEX('GenBank#'!$G:$G, MATCH(B2956,'GenBank#'!A:A,0))</f>
        <v>#N/A</v>
      </c>
    </row>
    <row r="2957" spans="1:23" x14ac:dyDescent="0.2">
      <c r="A2957">
        <v>986</v>
      </c>
      <c r="B2957" t="str">
        <f t="shared" si="99"/>
        <v>OG986hic</v>
      </c>
      <c r="C2957" t="s">
        <v>1416</v>
      </c>
      <c r="D2957" t="s">
        <v>35</v>
      </c>
      <c r="E2957" t="str">
        <f>INDEX(Field_ID!$B:$B, MATCH(C2957,Field_ID!A:A,0))</f>
        <v>Galeocerdo cuvier</v>
      </c>
      <c r="F2957" t="e">
        <f>INDEX(Assembled!$F:$F, MATCH(B2957,Assembled!A:A,0))</f>
        <v>#N/A</v>
      </c>
      <c r="G2957" t="e">
        <f>INDEX(Assembled!$P:$P, MATCH(B2957,Assembled!A:A,0))</f>
        <v>#N/A</v>
      </c>
      <c r="H2957" s="4" t="e">
        <f>INDEX(COX1_BOLD!G:G, MATCH(B2957,COX1_BOLD!A:A,0))</f>
        <v>#N/A</v>
      </c>
      <c r="I2957" s="4" t="e">
        <f>INDEX(COX1_NCBI!G:G, MATCH(B2957,COX1_NCBI!A:A,0))</f>
        <v>#N/A</v>
      </c>
      <c r="J2957" s="5" t="e">
        <f>INDEX(lca_co1!H:H, MATCH(B2957,lca_co1!A:A,0))</f>
        <v>#N/A</v>
      </c>
      <c r="K2957" t="e">
        <f>INDEX(Assembled!$M:$M, MATCH(B2957,Assembled!A:A,0))</f>
        <v>#N/A</v>
      </c>
      <c r="L2957" s="4" t="e">
        <f>INDEX('16s_NCBI'!G:G, MATCH(B2957,'16s_NCBI'!A:A,0))</f>
        <v>#N/A</v>
      </c>
      <c r="M2957" s="5" t="e">
        <f>INDEX(lca_16s!H:H, MATCH(B2957,lca_16s!A:A,0))</f>
        <v>#N/A</v>
      </c>
      <c r="N2957" t="e">
        <f>INDEX(Assembled!$L:$L, MATCH(B2957,Assembled!A:A,0))</f>
        <v>#N/A</v>
      </c>
      <c r="O2957" s="4" t="e">
        <f>INDEX('12s_NCBI'!G:G, MATCH(B2957,'12s_NCBI'!A:A,0))</f>
        <v>#N/A</v>
      </c>
      <c r="P2957" s="5" t="e">
        <f>INDEX(lca_12s!H:H, MATCH(B2957,lca_12s!A:A,0))</f>
        <v>#N/A</v>
      </c>
      <c r="U2957" t="str">
        <f>IF(ISNUMBER(MATCH(B2957, DraftGenomesAssmbld!A:A, 0)), "Yes", "No")</f>
        <v>No</v>
      </c>
      <c r="V2957" t="str">
        <f>IF(ISNUMBER(MATCH(B2957, DraftGenomesUploaded!B:B, 0)), "Yes", "No")</f>
        <v>No</v>
      </c>
      <c r="W2957" t="e">
        <f>INDEX('GenBank#'!$G:$G, MATCH(B2957,'GenBank#'!A:A,0))</f>
        <v>#N/A</v>
      </c>
    </row>
    <row r="2958" spans="1:23" x14ac:dyDescent="0.2">
      <c r="A2958">
        <v>986</v>
      </c>
      <c r="B2958" t="str">
        <f t="shared" si="99"/>
        <v>OG986ilmn</v>
      </c>
      <c r="C2958" t="s">
        <v>1416</v>
      </c>
      <c r="D2958" t="s">
        <v>36</v>
      </c>
      <c r="E2958" t="str">
        <f>INDEX(Field_ID!$B:$B, MATCH(C2958,Field_ID!A:A,0))</f>
        <v>Galeocerdo cuvier</v>
      </c>
      <c r="F2958" t="e">
        <f>INDEX(Assembled!$F:$F, MATCH(B2958,Assembled!A:A,0))</f>
        <v>#N/A</v>
      </c>
      <c r="G2958" t="e">
        <f>INDEX(Assembled!$P:$P, MATCH(B2958,Assembled!A:A,0))</f>
        <v>#N/A</v>
      </c>
      <c r="H2958" s="4" t="e">
        <f>INDEX(COX1_BOLD!G:G, MATCH(B2958,COX1_BOLD!A:A,0))</f>
        <v>#N/A</v>
      </c>
      <c r="I2958" s="4" t="e">
        <f>INDEX(COX1_NCBI!G:G, MATCH(B2958,COX1_NCBI!A:A,0))</f>
        <v>#N/A</v>
      </c>
      <c r="J2958" s="5" t="e">
        <f>INDEX(lca_co1!H:H, MATCH(B2958,lca_co1!A:A,0))</f>
        <v>#N/A</v>
      </c>
      <c r="K2958" t="e">
        <f>INDEX(Assembled!$M:$M, MATCH(B2958,Assembled!A:A,0))</f>
        <v>#N/A</v>
      </c>
      <c r="L2958" s="4" t="e">
        <f>INDEX('16s_NCBI'!G:G, MATCH(B2958,'16s_NCBI'!A:A,0))</f>
        <v>#N/A</v>
      </c>
      <c r="M2958" s="5" t="e">
        <f>INDEX(lca_16s!H:H, MATCH(B2958,lca_16s!A:A,0))</f>
        <v>#N/A</v>
      </c>
      <c r="N2958" t="e">
        <f>INDEX(Assembled!$L:$L, MATCH(B2958,Assembled!A:A,0))</f>
        <v>#N/A</v>
      </c>
      <c r="O2958" s="4" t="e">
        <f>INDEX('12s_NCBI'!G:G, MATCH(B2958,'12s_NCBI'!A:A,0))</f>
        <v>#N/A</v>
      </c>
      <c r="P2958" s="5" t="e">
        <f>INDEX(lca_12s!H:H, MATCH(B2958,lca_12s!A:A,0))</f>
        <v>#N/A</v>
      </c>
      <c r="U2958" t="str">
        <f>IF(ISNUMBER(MATCH(B2958, DraftGenomesAssmbld!A:A, 0)), "Yes", "No")</f>
        <v>No</v>
      </c>
      <c r="V2958" t="str">
        <f>IF(ISNUMBER(MATCH(B2958, DraftGenomesUploaded!B:B, 0)), "Yes", "No")</f>
        <v>No</v>
      </c>
      <c r="W2958" t="e">
        <f>INDEX('GenBank#'!$G:$G, MATCH(B2958,'GenBank#'!A:A,0))</f>
        <v>#N/A</v>
      </c>
    </row>
    <row r="2959" spans="1:23" x14ac:dyDescent="0.2">
      <c r="A2959">
        <v>986</v>
      </c>
      <c r="B2959" t="str">
        <f t="shared" si="99"/>
        <v>OG986hifi</v>
      </c>
      <c r="C2959" t="s">
        <v>1416</v>
      </c>
      <c r="D2959" t="s">
        <v>37</v>
      </c>
      <c r="E2959" t="str">
        <f>INDEX(Field_ID!$B:$B, MATCH(C2959,Field_ID!A:A,0))</f>
        <v>Galeocerdo cuvier</v>
      </c>
      <c r="F2959" t="e">
        <f>INDEX(Assembled!$F:$F, MATCH(B2959,Assembled!A:A,0))</f>
        <v>#N/A</v>
      </c>
      <c r="G2959" t="e">
        <f>INDEX(Assembled!$P:$P, MATCH(B2959,Assembled!A:A,0))</f>
        <v>#N/A</v>
      </c>
      <c r="H2959" s="4" t="e">
        <f>INDEX(COX1_BOLD!G:G, MATCH(B2959,COX1_BOLD!A:A,0))</f>
        <v>#N/A</v>
      </c>
      <c r="I2959" s="4" t="e">
        <f>INDEX(COX1_NCBI!G:G, MATCH(B2959,COX1_NCBI!A:A,0))</f>
        <v>#N/A</v>
      </c>
      <c r="J2959" s="5" t="e">
        <f>INDEX(lca_co1!H:H, MATCH(B2959,lca_co1!A:A,0))</f>
        <v>#N/A</v>
      </c>
      <c r="K2959" t="e">
        <f>INDEX(Assembled!$M:$M, MATCH(B2959,Assembled!A:A,0))</f>
        <v>#N/A</v>
      </c>
      <c r="L2959" s="4" t="e">
        <f>INDEX('16s_NCBI'!G:G, MATCH(B2959,'16s_NCBI'!A:A,0))</f>
        <v>#N/A</v>
      </c>
      <c r="M2959" s="5" t="e">
        <f>INDEX(lca_16s!H:H, MATCH(B2959,lca_16s!A:A,0))</f>
        <v>#N/A</v>
      </c>
      <c r="N2959" t="e">
        <f>INDEX(Assembled!$L:$L, MATCH(B2959,Assembled!A:A,0))</f>
        <v>#N/A</v>
      </c>
      <c r="O2959" s="4" t="e">
        <f>INDEX('12s_NCBI'!G:G, MATCH(B2959,'12s_NCBI'!A:A,0))</f>
        <v>#N/A</v>
      </c>
      <c r="P2959" s="5" t="e">
        <f>INDEX(lca_12s!H:H, MATCH(B2959,lca_12s!A:A,0))</f>
        <v>#N/A</v>
      </c>
      <c r="U2959" t="str">
        <f>IF(ISNUMBER(MATCH(B2959, DraftGenomesAssmbld!A:A, 0)), "Yes", "No")</f>
        <v>No</v>
      </c>
      <c r="V2959" t="str">
        <f>IF(ISNUMBER(MATCH(B2959, DraftGenomesUploaded!B:B, 0)), "Yes", "No")</f>
        <v>No</v>
      </c>
      <c r="W2959" t="e">
        <f>INDEX('GenBank#'!$G:$G, MATCH(B2959,'GenBank#'!A:A,0))</f>
        <v>#N/A</v>
      </c>
    </row>
    <row r="2960" spans="1:23" x14ac:dyDescent="0.2">
      <c r="A2960">
        <v>987</v>
      </c>
      <c r="B2960" t="str">
        <f t="shared" si="99"/>
        <v>OG987hic</v>
      </c>
      <c r="C2960" t="s">
        <v>1417</v>
      </c>
      <c r="D2960" t="s">
        <v>35</v>
      </c>
      <c r="E2960" t="str">
        <f>INDEX(Field_ID!$B:$B, MATCH(C2960,Field_ID!A:A,0))</f>
        <v>Galeocerdo cuvier</v>
      </c>
      <c r="F2960" t="e">
        <f>INDEX(Assembled!$F:$F, MATCH(B2960,Assembled!A:A,0))</f>
        <v>#N/A</v>
      </c>
      <c r="G2960" t="e">
        <f>INDEX(Assembled!$P:$P, MATCH(B2960,Assembled!A:A,0))</f>
        <v>#N/A</v>
      </c>
      <c r="H2960" s="4" t="e">
        <f>INDEX(COX1_BOLD!G:G, MATCH(B2960,COX1_BOLD!A:A,0))</f>
        <v>#N/A</v>
      </c>
      <c r="I2960" s="4" t="e">
        <f>INDEX(COX1_NCBI!G:G, MATCH(B2960,COX1_NCBI!A:A,0))</f>
        <v>#N/A</v>
      </c>
      <c r="J2960" s="5" t="e">
        <f>INDEX(lca_co1!H:H, MATCH(B2960,lca_co1!A:A,0))</f>
        <v>#N/A</v>
      </c>
      <c r="K2960" t="e">
        <f>INDEX(Assembled!$M:$M, MATCH(B2960,Assembled!A:A,0))</f>
        <v>#N/A</v>
      </c>
      <c r="L2960" s="4" t="e">
        <f>INDEX('16s_NCBI'!G:G, MATCH(B2960,'16s_NCBI'!A:A,0))</f>
        <v>#N/A</v>
      </c>
      <c r="M2960" s="5" t="e">
        <f>INDEX(lca_16s!H:H, MATCH(B2960,lca_16s!A:A,0))</f>
        <v>#N/A</v>
      </c>
      <c r="N2960" t="e">
        <f>INDEX(Assembled!$L:$L, MATCH(B2960,Assembled!A:A,0))</f>
        <v>#N/A</v>
      </c>
      <c r="O2960" s="4" t="e">
        <f>INDEX('12s_NCBI'!G:G, MATCH(B2960,'12s_NCBI'!A:A,0))</f>
        <v>#N/A</v>
      </c>
      <c r="P2960" s="5" t="e">
        <f>INDEX(lca_12s!H:H, MATCH(B2960,lca_12s!A:A,0))</f>
        <v>#N/A</v>
      </c>
      <c r="U2960" t="str">
        <f>IF(ISNUMBER(MATCH(B2960, DraftGenomesAssmbld!A:A, 0)), "Yes", "No")</f>
        <v>No</v>
      </c>
      <c r="V2960" t="str">
        <f>IF(ISNUMBER(MATCH(B2960, DraftGenomesUploaded!B:B, 0)), "Yes", "No")</f>
        <v>No</v>
      </c>
      <c r="W2960" t="e">
        <f>INDEX('GenBank#'!$G:$G, MATCH(B2960,'GenBank#'!A:A,0))</f>
        <v>#N/A</v>
      </c>
    </row>
    <row r="2961" spans="1:23" x14ac:dyDescent="0.2">
      <c r="A2961">
        <v>987</v>
      </c>
      <c r="B2961" t="str">
        <f t="shared" si="99"/>
        <v>OG987ilmn</v>
      </c>
      <c r="C2961" t="s">
        <v>1417</v>
      </c>
      <c r="D2961" t="s">
        <v>36</v>
      </c>
      <c r="E2961" t="str">
        <f>INDEX(Field_ID!$B:$B, MATCH(C2961,Field_ID!A:A,0))</f>
        <v>Galeocerdo cuvier</v>
      </c>
      <c r="F2961" t="e">
        <f>INDEX(Assembled!$F:$F, MATCH(B2961,Assembled!A:A,0))</f>
        <v>#N/A</v>
      </c>
      <c r="G2961" t="e">
        <f>INDEX(Assembled!$P:$P, MATCH(B2961,Assembled!A:A,0))</f>
        <v>#N/A</v>
      </c>
      <c r="H2961" s="4" t="e">
        <f>INDEX(COX1_BOLD!G:G, MATCH(B2961,COX1_BOLD!A:A,0))</f>
        <v>#N/A</v>
      </c>
      <c r="I2961" s="4" t="e">
        <f>INDEX(COX1_NCBI!G:G, MATCH(B2961,COX1_NCBI!A:A,0))</f>
        <v>#N/A</v>
      </c>
      <c r="J2961" s="5" t="e">
        <f>INDEX(lca_co1!H:H, MATCH(B2961,lca_co1!A:A,0))</f>
        <v>#N/A</v>
      </c>
      <c r="K2961" t="e">
        <f>INDEX(Assembled!$M:$M, MATCH(B2961,Assembled!A:A,0))</f>
        <v>#N/A</v>
      </c>
      <c r="L2961" s="4" t="e">
        <f>INDEX('16s_NCBI'!G:G, MATCH(B2961,'16s_NCBI'!A:A,0))</f>
        <v>#N/A</v>
      </c>
      <c r="M2961" s="5" t="e">
        <f>INDEX(lca_16s!H:H, MATCH(B2961,lca_16s!A:A,0))</f>
        <v>#N/A</v>
      </c>
      <c r="N2961" t="e">
        <f>INDEX(Assembled!$L:$L, MATCH(B2961,Assembled!A:A,0))</f>
        <v>#N/A</v>
      </c>
      <c r="O2961" s="4" t="e">
        <f>INDEX('12s_NCBI'!G:G, MATCH(B2961,'12s_NCBI'!A:A,0))</f>
        <v>#N/A</v>
      </c>
      <c r="P2961" s="5" t="e">
        <f>INDEX(lca_12s!H:H, MATCH(B2961,lca_12s!A:A,0))</f>
        <v>#N/A</v>
      </c>
      <c r="U2961" t="str">
        <f>IF(ISNUMBER(MATCH(B2961, DraftGenomesAssmbld!A:A, 0)), "Yes", "No")</f>
        <v>No</v>
      </c>
      <c r="V2961" t="str">
        <f>IF(ISNUMBER(MATCH(B2961, DraftGenomesUploaded!B:B, 0)), "Yes", "No")</f>
        <v>No</v>
      </c>
      <c r="W2961" t="e">
        <f>INDEX('GenBank#'!$G:$G, MATCH(B2961,'GenBank#'!A:A,0))</f>
        <v>#N/A</v>
      </c>
    </row>
    <row r="2962" spans="1:23" x14ac:dyDescent="0.2">
      <c r="A2962">
        <v>987</v>
      </c>
      <c r="B2962" t="str">
        <f t="shared" si="99"/>
        <v>OG987hifi</v>
      </c>
      <c r="C2962" t="s">
        <v>1417</v>
      </c>
      <c r="D2962" t="s">
        <v>37</v>
      </c>
      <c r="E2962" t="str">
        <f>INDEX(Field_ID!$B:$B, MATCH(C2962,Field_ID!A:A,0))</f>
        <v>Galeocerdo cuvier</v>
      </c>
      <c r="F2962" t="e">
        <f>INDEX(Assembled!$F:$F, MATCH(B2962,Assembled!A:A,0))</f>
        <v>#N/A</v>
      </c>
      <c r="G2962" t="e">
        <f>INDEX(Assembled!$P:$P, MATCH(B2962,Assembled!A:A,0))</f>
        <v>#N/A</v>
      </c>
      <c r="H2962" s="4" t="e">
        <f>INDEX(COX1_BOLD!G:G, MATCH(B2962,COX1_BOLD!A:A,0))</f>
        <v>#N/A</v>
      </c>
      <c r="I2962" s="4" t="e">
        <f>INDEX(COX1_NCBI!G:G, MATCH(B2962,COX1_NCBI!A:A,0))</f>
        <v>#N/A</v>
      </c>
      <c r="J2962" s="5" t="e">
        <f>INDEX(lca_co1!H:H, MATCH(B2962,lca_co1!A:A,0))</f>
        <v>#N/A</v>
      </c>
      <c r="K2962" t="e">
        <f>INDEX(Assembled!$M:$M, MATCH(B2962,Assembled!A:A,0))</f>
        <v>#N/A</v>
      </c>
      <c r="L2962" s="4" t="e">
        <f>INDEX('16s_NCBI'!G:G, MATCH(B2962,'16s_NCBI'!A:A,0))</f>
        <v>#N/A</v>
      </c>
      <c r="M2962" s="5" t="e">
        <f>INDEX(lca_16s!H:H, MATCH(B2962,lca_16s!A:A,0))</f>
        <v>#N/A</v>
      </c>
      <c r="N2962" t="e">
        <f>INDEX(Assembled!$L:$L, MATCH(B2962,Assembled!A:A,0))</f>
        <v>#N/A</v>
      </c>
      <c r="O2962" s="4" t="e">
        <f>INDEX('12s_NCBI'!G:G, MATCH(B2962,'12s_NCBI'!A:A,0))</f>
        <v>#N/A</v>
      </c>
      <c r="P2962" s="5" t="e">
        <f>INDEX(lca_12s!H:H, MATCH(B2962,lca_12s!A:A,0))</f>
        <v>#N/A</v>
      </c>
      <c r="U2962" t="str">
        <f>IF(ISNUMBER(MATCH(B2962, DraftGenomesAssmbld!A:A, 0)), "Yes", "No")</f>
        <v>No</v>
      </c>
      <c r="V2962" t="str">
        <f>IF(ISNUMBER(MATCH(B2962, DraftGenomesUploaded!B:B, 0)), "Yes", "No")</f>
        <v>No</v>
      </c>
      <c r="W2962" t="e">
        <f>INDEX('GenBank#'!$G:$G, MATCH(B2962,'GenBank#'!A:A,0))</f>
        <v>#N/A</v>
      </c>
    </row>
    <row r="2963" spans="1:23" x14ac:dyDescent="0.2">
      <c r="A2963">
        <v>988</v>
      </c>
      <c r="B2963" t="str">
        <f t="shared" si="99"/>
        <v>OG988hic</v>
      </c>
      <c r="C2963" t="s">
        <v>1418</v>
      </c>
      <c r="D2963" t="s">
        <v>35</v>
      </c>
      <c r="E2963" t="str">
        <f>INDEX(Field_ID!$B:$B, MATCH(C2963,Field_ID!A:A,0))</f>
        <v>Galeocerdo cuvier</v>
      </c>
      <c r="F2963" t="e">
        <f>INDEX(Assembled!$F:$F, MATCH(B2963,Assembled!A:A,0))</f>
        <v>#N/A</v>
      </c>
      <c r="G2963" t="e">
        <f>INDEX(Assembled!$P:$P, MATCH(B2963,Assembled!A:A,0))</f>
        <v>#N/A</v>
      </c>
      <c r="H2963" s="4" t="e">
        <f>INDEX(COX1_BOLD!G:G, MATCH(B2963,COX1_BOLD!A:A,0))</f>
        <v>#N/A</v>
      </c>
      <c r="I2963" s="4" t="e">
        <f>INDEX(COX1_NCBI!G:G, MATCH(B2963,COX1_NCBI!A:A,0))</f>
        <v>#N/A</v>
      </c>
      <c r="J2963" s="5" t="e">
        <f>INDEX(lca_co1!H:H, MATCH(B2963,lca_co1!A:A,0))</f>
        <v>#N/A</v>
      </c>
      <c r="K2963" t="e">
        <f>INDEX(Assembled!$M:$M, MATCH(B2963,Assembled!A:A,0))</f>
        <v>#N/A</v>
      </c>
      <c r="L2963" s="4" t="e">
        <f>INDEX('16s_NCBI'!G:G, MATCH(B2963,'16s_NCBI'!A:A,0))</f>
        <v>#N/A</v>
      </c>
      <c r="M2963" s="5" t="e">
        <f>INDEX(lca_16s!H:H, MATCH(B2963,lca_16s!A:A,0))</f>
        <v>#N/A</v>
      </c>
      <c r="N2963" t="e">
        <f>INDEX(Assembled!$L:$L, MATCH(B2963,Assembled!A:A,0))</f>
        <v>#N/A</v>
      </c>
      <c r="O2963" s="4" t="e">
        <f>INDEX('12s_NCBI'!G:G, MATCH(B2963,'12s_NCBI'!A:A,0))</f>
        <v>#N/A</v>
      </c>
      <c r="P2963" s="5" t="e">
        <f>INDEX(lca_12s!H:H, MATCH(B2963,lca_12s!A:A,0))</f>
        <v>#N/A</v>
      </c>
      <c r="U2963" t="str">
        <f>IF(ISNUMBER(MATCH(B2963, DraftGenomesAssmbld!A:A, 0)), "Yes", "No")</f>
        <v>No</v>
      </c>
      <c r="V2963" t="str">
        <f>IF(ISNUMBER(MATCH(B2963, DraftGenomesUploaded!B:B, 0)), "Yes", "No")</f>
        <v>No</v>
      </c>
      <c r="W2963" t="e">
        <f>INDEX('GenBank#'!$G:$G, MATCH(B2963,'GenBank#'!A:A,0))</f>
        <v>#N/A</v>
      </c>
    </row>
    <row r="2964" spans="1:23" x14ac:dyDescent="0.2">
      <c r="A2964">
        <v>988</v>
      </c>
      <c r="B2964" t="str">
        <f t="shared" si="99"/>
        <v>OG988ilmn</v>
      </c>
      <c r="C2964" t="s">
        <v>1418</v>
      </c>
      <c r="D2964" t="s">
        <v>36</v>
      </c>
      <c r="E2964" t="str">
        <f>INDEX(Field_ID!$B:$B, MATCH(C2964,Field_ID!A:A,0))</f>
        <v>Galeocerdo cuvier</v>
      </c>
      <c r="F2964" t="e">
        <f>INDEX(Assembled!$F:$F, MATCH(B2964,Assembled!A:A,0))</f>
        <v>#N/A</v>
      </c>
      <c r="G2964" t="e">
        <f>INDEX(Assembled!$P:$P, MATCH(B2964,Assembled!A:A,0))</f>
        <v>#N/A</v>
      </c>
      <c r="H2964" s="4" t="e">
        <f>INDEX(COX1_BOLD!G:G, MATCH(B2964,COX1_BOLD!A:A,0))</f>
        <v>#N/A</v>
      </c>
      <c r="I2964" s="4" t="e">
        <f>INDEX(COX1_NCBI!G:G, MATCH(B2964,COX1_NCBI!A:A,0))</f>
        <v>#N/A</v>
      </c>
      <c r="J2964" s="5" t="e">
        <f>INDEX(lca_co1!H:H, MATCH(B2964,lca_co1!A:A,0))</f>
        <v>#N/A</v>
      </c>
      <c r="K2964" t="e">
        <f>INDEX(Assembled!$M:$M, MATCH(B2964,Assembled!A:A,0))</f>
        <v>#N/A</v>
      </c>
      <c r="L2964" s="4" t="e">
        <f>INDEX('16s_NCBI'!G:G, MATCH(B2964,'16s_NCBI'!A:A,0))</f>
        <v>#N/A</v>
      </c>
      <c r="M2964" s="5" t="e">
        <f>INDEX(lca_16s!H:H, MATCH(B2964,lca_16s!A:A,0))</f>
        <v>#N/A</v>
      </c>
      <c r="N2964" t="e">
        <f>INDEX(Assembled!$L:$L, MATCH(B2964,Assembled!A:A,0))</f>
        <v>#N/A</v>
      </c>
      <c r="O2964" s="4" t="e">
        <f>INDEX('12s_NCBI'!G:G, MATCH(B2964,'12s_NCBI'!A:A,0))</f>
        <v>#N/A</v>
      </c>
      <c r="P2964" s="5" t="e">
        <f>INDEX(lca_12s!H:H, MATCH(B2964,lca_12s!A:A,0))</f>
        <v>#N/A</v>
      </c>
      <c r="U2964" t="str">
        <f>IF(ISNUMBER(MATCH(B2964, DraftGenomesAssmbld!A:A, 0)), "Yes", "No")</f>
        <v>No</v>
      </c>
      <c r="V2964" t="str">
        <f>IF(ISNUMBER(MATCH(B2964, DraftGenomesUploaded!B:B, 0)), "Yes", "No")</f>
        <v>No</v>
      </c>
      <c r="W2964" t="e">
        <f>INDEX('GenBank#'!$G:$G, MATCH(B2964,'GenBank#'!A:A,0))</f>
        <v>#N/A</v>
      </c>
    </row>
    <row r="2965" spans="1:23" x14ac:dyDescent="0.2">
      <c r="A2965">
        <v>988</v>
      </c>
      <c r="B2965" t="str">
        <f t="shared" si="99"/>
        <v>OG988hifi</v>
      </c>
      <c r="C2965" t="s">
        <v>1418</v>
      </c>
      <c r="D2965" t="s">
        <v>37</v>
      </c>
      <c r="E2965" t="str">
        <f>INDEX(Field_ID!$B:$B, MATCH(C2965,Field_ID!A:A,0))</f>
        <v>Galeocerdo cuvier</v>
      </c>
      <c r="F2965" t="e">
        <f>INDEX(Assembled!$F:$F, MATCH(B2965,Assembled!A:A,0))</f>
        <v>#N/A</v>
      </c>
      <c r="G2965" t="e">
        <f>INDEX(Assembled!$P:$P, MATCH(B2965,Assembled!A:A,0))</f>
        <v>#N/A</v>
      </c>
      <c r="H2965" s="4" t="e">
        <f>INDEX(COX1_BOLD!G:G, MATCH(B2965,COX1_BOLD!A:A,0))</f>
        <v>#N/A</v>
      </c>
      <c r="I2965" s="4" t="e">
        <f>INDEX(COX1_NCBI!G:G, MATCH(B2965,COX1_NCBI!A:A,0))</f>
        <v>#N/A</v>
      </c>
      <c r="J2965" s="5" t="e">
        <f>INDEX(lca_co1!H:H, MATCH(B2965,lca_co1!A:A,0))</f>
        <v>#N/A</v>
      </c>
      <c r="K2965" t="e">
        <f>INDEX(Assembled!$M:$M, MATCH(B2965,Assembled!A:A,0))</f>
        <v>#N/A</v>
      </c>
      <c r="L2965" s="4" t="e">
        <f>INDEX('16s_NCBI'!G:G, MATCH(B2965,'16s_NCBI'!A:A,0))</f>
        <v>#N/A</v>
      </c>
      <c r="M2965" s="5" t="e">
        <f>INDEX(lca_16s!H:H, MATCH(B2965,lca_16s!A:A,0))</f>
        <v>#N/A</v>
      </c>
      <c r="N2965" t="e">
        <f>INDEX(Assembled!$L:$L, MATCH(B2965,Assembled!A:A,0))</f>
        <v>#N/A</v>
      </c>
      <c r="O2965" s="4" t="e">
        <f>INDEX('12s_NCBI'!G:G, MATCH(B2965,'12s_NCBI'!A:A,0))</f>
        <v>#N/A</v>
      </c>
      <c r="P2965" s="5" t="e">
        <f>INDEX(lca_12s!H:H, MATCH(B2965,lca_12s!A:A,0))</f>
        <v>#N/A</v>
      </c>
      <c r="U2965" t="str">
        <f>IF(ISNUMBER(MATCH(B2965, DraftGenomesAssmbld!A:A, 0)), "Yes", "No")</f>
        <v>No</v>
      </c>
      <c r="V2965" t="str">
        <f>IF(ISNUMBER(MATCH(B2965, DraftGenomesUploaded!B:B, 0)), "Yes", "No")</f>
        <v>No</v>
      </c>
      <c r="W2965" t="e">
        <f>INDEX('GenBank#'!$G:$G, MATCH(B2965,'GenBank#'!A:A,0))</f>
        <v>#N/A</v>
      </c>
    </row>
    <row r="2966" spans="1:23" x14ac:dyDescent="0.2">
      <c r="A2966">
        <v>989</v>
      </c>
      <c r="B2966" t="str">
        <f t="shared" si="99"/>
        <v>OG989hic</v>
      </c>
      <c r="C2966" t="s">
        <v>1419</v>
      </c>
      <c r="D2966" t="s">
        <v>35</v>
      </c>
      <c r="E2966" t="str">
        <f>INDEX(Field_ID!$B:$B, MATCH(C2966,Field_ID!A:A,0))</f>
        <v>Galeocerdo cuvier</v>
      </c>
      <c r="F2966" t="e">
        <f>INDEX(Assembled!$F:$F, MATCH(B2966,Assembled!A:A,0))</f>
        <v>#N/A</v>
      </c>
      <c r="G2966" t="e">
        <f>INDEX(Assembled!$P:$P, MATCH(B2966,Assembled!A:A,0))</f>
        <v>#N/A</v>
      </c>
      <c r="H2966" s="4" t="e">
        <f>INDEX(COX1_BOLD!G:G, MATCH(B2966,COX1_BOLD!A:A,0))</f>
        <v>#N/A</v>
      </c>
      <c r="I2966" s="4" t="e">
        <f>INDEX(COX1_NCBI!G:G, MATCH(B2966,COX1_NCBI!A:A,0))</f>
        <v>#N/A</v>
      </c>
      <c r="J2966" s="5" t="e">
        <f>INDEX(lca_co1!H:H, MATCH(B2966,lca_co1!A:A,0))</f>
        <v>#N/A</v>
      </c>
      <c r="K2966" t="e">
        <f>INDEX(Assembled!$M:$M, MATCH(B2966,Assembled!A:A,0))</f>
        <v>#N/A</v>
      </c>
      <c r="L2966" s="4" t="e">
        <f>INDEX('16s_NCBI'!G:G, MATCH(B2966,'16s_NCBI'!A:A,0))</f>
        <v>#N/A</v>
      </c>
      <c r="M2966" s="5" t="e">
        <f>INDEX(lca_16s!H:H, MATCH(B2966,lca_16s!A:A,0))</f>
        <v>#N/A</v>
      </c>
      <c r="N2966" t="e">
        <f>INDEX(Assembled!$L:$L, MATCH(B2966,Assembled!A:A,0))</f>
        <v>#N/A</v>
      </c>
      <c r="O2966" s="4" t="e">
        <f>INDEX('12s_NCBI'!G:G, MATCH(B2966,'12s_NCBI'!A:A,0))</f>
        <v>#N/A</v>
      </c>
      <c r="P2966" s="5" t="e">
        <f>INDEX(lca_12s!H:H, MATCH(B2966,lca_12s!A:A,0))</f>
        <v>#N/A</v>
      </c>
      <c r="U2966" t="str">
        <f>IF(ISNUMBER(MATCH(B2966, DraftGenomesAssmbld!A:A, 0)), "Yes", "No")</f>
        <v>No</v>
      </c>
      <c r="V2966" t="str">
        <f>IF(ISNUMBER(MATCH(B2966, DraftGenomesUploaded!B:B, 0)), "Yes", "No")</f>
        <v>No</v>
      </c>
      <c r="W2966" t="e">
        <f>INDEX('GenBank#'!$G:$G, MATCH(B2966,'GenBank#'!A:A,0))</f>
        <v>#N/A</v>
      </c>
    </row>
    <row r="2967" spans="1:23" x14ac:dyDescent="0.2">
      <c r="A2967">
        <v>989</v>
      </c>
      <c r="B2967" t="str">
        <f t="shared" si="99"/>
        <v>OG989ilmn</v>
      </c>
      <c r="C2967" t="s">
        <v>1419</v>
      </c>
      <c r="D2967" t="s">
        <v>36</v>
      </c>
      <c r="E2967" t="str">
        <f>INDEX(Field_ID!$B:$B, MATCH(C2967,Field_ID!A:A,0))</f>
        <v>Galeocerdo cuvier</v>
      </c>
      <c r="F2967" t="e">
        <f>INDEX(Assembled!$F:$F, MATCH(B2967,Assembled!A:A,0))</f>
        <v>#N/A</v>
      </c>
      <c r="G2967" t="e">
        <f>INDEX(Assembled!$P:$P, MATCH(B2967,Assembled!A:A,0))</f>
        <v>#N/A</v>
      </c>
      <c r="H2967" s="4" t="e">
        <f>INDEX(COX1_BOLD!G:G, MATCH(B2967,COX1_BOLD!A:A,0))</f>
        <v>#N/A</v>
      </c>
      <c r="I2967" s="4" t="e">
        <f>INDEX(COX1_NCBI!G:G, MATCH(B2967,COX1_NCBI!A:A,0))</f>
        <v>#N/A</v>
      </c>
      <c r="J2967" s="5" t="e">
        <f>INDEX(lca_co1!H:H, MATCH(B2967,lca_co1!A:A,0))</f>
        <v>#N/A</v>
      </c>
      <c r="K2967" t="e">
        <f>INDEX(Assembled!$M:$M, MATCH(B2967,Assembled!A:A,0))</f>
        <v>#N/A</v>
      </c>
      <c r="L2967" s="4" t="e">
        <f>INDEX('16s_NCBI'!G:G, MATCH(B2967,'16s_NCBI'!A:A,0))</f>
        <v>#N/A</v>
      </c>
      <c r="M2967" s="5" t="e">
        <f>INDEX(lca_16s!H:H, MATCH(B2967,lca_16s!A:A,0))</f>
        <v>#N/A</v>
      </c>
      <c r="N2967" t="e">
        <f>INDEX(Assembled!$L:$L, MATCH(B2967,Assembled!A:A,0))</f>
        <v>#N/A</v>
      </c>
      <c r="O2967" s="4" t="e">
        <f>INDEX('12s_NCBI'!G:G, MATCH(B2967,'12s_NCBI'!A:A,0))</f>
        <v>#N/A</v>
      </c>
      <c r="P2967" s="5" t="e">
        <f>INDEX(lca_12s!H:H, MATCH(B2967,lca_12s!A:A,0))</f>
        <v>#N/A</v>
      </c>
      <c r="U2967" t="str">
        <f>IF(ISNUMBER(MATCH(B2967, DraftGenomesAssmbld!A:A, 0)), "Yes", "No")</f>
        <v>No</v>
      </c>
      <c r="V2967" t="str">
        <f>IF(ISNUMBER(MATCH(B2967, DraftGenomesUploaded!B:B, 0)), "Yes", "No")</f>
        <v>No</v>
      </c>
      <c r="W2967" t="e">
        <f>INDEX('GenBank#'!$G:$G, MATCH(B2967,'GenBank#'!A:A,0))</f>
        <v>#N/A</v>
      </c>
    </row>
    <row r="2968" spans="1:23" x14ac:dyDescent="0.2">
      <c r="A2968">
        <v>989</v>
      </c>
      <c r="B2968" t="str">
        <f t="shared" si="99"/>
        <v>OG989hifi</v>
      </c>
      <c r="C2968" t="s">
        <v>1419</v>
      </c>
      <c r="D2968" t="s">
        <v>37</v>
      </c>
      <c r="E2968" t="str">
        <f>INDEX(Field_ID!$B:$B, MATCH(C2968,Field_ID!A:A,0))</f>
        <v>Galeocerdo cuvier</v>
      </c>
      <c r="F2968" t="e">
        <f>INDEX(Assembled!$F:$F, MATCH(B2968,Assembled!A:A,0))</f>
        <v>#N/A</v>
      </c>
      <c r="G2968" t="e">
        <f>INDEX(Assembled!$P:$P, MATCH(B2968,Assembled!A:A,0))</f>
        <v>#N/A</v>
      </c>
      <c r="H2968" s="4" t="e">
        <f>INDEX(COX1_BOLD!G:G, MATCH(B2968,COX1_BOLD!A:A,0))</f>
        <v>#N/A</v>
      </c>
      <c r="I2968" s="4" t="e">
        <f>INDEX(COX1_NCBI!G:G, MATCH(B2968,COX1_NCBI!A:A,0))</f>
        <v>#N/A</v>
      </c>
      <c r="J2968" s="5" t="e">
        <f>INDEX(lca_co1!H:H, MATCH(B2968,lca_co1!A:A,0))</f>
        <v>#N/A</v>
      </c>
      <c r="K2968" t="e">
        <f>INDEX(Assembled!$M:$M, MATCH(B2968,Assembled!A:A,0))</f>
        <v>#N/A</v>
      </c>
      <c r="L2968" s="4" t="e">
        <f>INDEX('16s_NCBI'!G:G, MATCH(B2968,'16s_NCBI'!A:A,0))</f>
        <v>#N/A</v>
      </c>
      <c r="M2968" s="5" t="e">
        <f>INDEX(lca_16s!H:H, MATCH(B2968,lca_16s!A:A,0))</f>
        <v>#N/A</v>
      </c>
      <c r="N2968" t="e">
        <f>INDEX(Assembled!$L:$L, MATCH(B2968,Assembled!A:A,0))</f>
        <v>#N/A</v>
      </c>
      <c r="O2968" s="4" t="e">
        <f>INDEX('12s_NCBI'!G:G, MATCH(B2968,'12s_NCBI'!A:A,0))</f>
        <v>#N/A</v>
      </c>
      <c r="P2968" s="5" t="e">
        <f>INDEX(lca_12s!H:H, MATCH(B2968,lca_12s!A:A,0))</f>
        <v>#N/A</v>
      </c>
      <c r="U2968" t="str">
        <f>IF(ISNUMBER(MATCH(B2968, DraftGenomesAssmbld!A:A, 0)), "Yes", "No")</f>
        <v>No</v>
      </c>
      <c r="V2968" t="str">
        <f>IF(ISNUMBER(MATCH(B2968, DraftGenomesUploaded!B:B, 0)), "Yes", "No")</f>
        <v>No</v>
      </c>
      <c r="W2968" t="e">
        <f>INDEX('GenBank#'!$G:$G, MATCH(B2968,'GenBank#'!A:A,0))</f>
        <v>#N/A</v>
      </c>
    </row>
    <row r="2969" spans="1:23" x14ac:dyDescent="0.2">
      <c r="A2969">
        <v>990</v>
      </c>
      <c r="B2969" t="str">
        <f t="shared" si="99"/>
        <v>OG990hic</v>
      </c>
      <c r="C2969" t="s">
        <v>1420</v>
      </c>
      <c r="D2969" t="s">
        <v>35</v>
      </c>
      <c r="E2969" t="str">
        <f>INDEX(Field_ID!$B:$B, MATCH(C2969,Field_ID!A:A,0))</f>
        <v>Galeocerdo cuvier</v>
      </c>
      <c r="F2969" t="e">
        <f>INDEX(Assembled!$F:$F, MATCH(B2969,Assembled!A:A,0))</f>
        <v>#N/A</v>
      </c>
      <c r="G2969" t="e">
        <f>INDEX(Assembled!$P:$P, MATCH(B2969,Assembled!A:A,0))</f>
        <v>#N/A</v>
      </c>
      <c r="H2969" s="4" t="e">
        <f>INDEX(COX1_BOLD!G:G, MATCH(B2969,COX1_BOLD!A:A,0))</f>
        <v>#N/A</v>
      </c>
      <c r="I2969" s="4" t="e">
        <f>INDEX(COX1_NCBI!G:G, MATCH(B2969,COX1_NCBI!A:A,0))</f>
        <v>#N/A</v>
      </c>
      <c r="J2969" s="5" t="e">
        <f>INDEX(lca_co1!H:H, MATCH(B2969,lca_co1!A:A,0))</f>
        <v>#N/A</v>
      </c>
      <c r="K2969" t="e">
        <f>INDEX(Assembled!$M:$M, MATCH(B2969,Assembled!A:A,0))</f>
        <v>#N/A</v>
      </c>
      <c r="L2969" s="4" t="e">
        <f>INDEX('16s_NCBI'!G:G, MATCH(B2969,'16s_NCBI'!A:A,0))</f>
        <v>#N/A</v>
      </c>
      <c r="M2969" s="5" t="e">
        <f>INDEX(lca_16s!H:H, MATCH(B2969,lca_16s!A:A,0))</f>
        <v>#N/A</v>
      </c>
      <c r="N2969" t="e">
        <f>INDEX(Assembled!$L:$L, MATCH(B2969,Assembled!A:A,0))</f>
        <v>#N/A</v>
      </c>
      <c r="O2969" s="4" t="e">
        <f>INDEX('12s_NCBI'!G:G, MATCH(B2969,'12s_NCBI'!A:A,0))</f>
        <v>#N/A</v>
      </c>
      <c r="P2969" s="5" t="e">
        <f>INDEX(lca_12s!H:H, MATCH(B2969,lca_12s!A:A,0))</f>
        <v>#N/A</v>
      </c>
      <c r="U2969" t="str">
        <f>IF(ISNUMBER(MATCH(B2969, DraftGenomesAssmbld!A:A, 0)), "Yes", "No")</f>
        <v>No</v>
      </c>
      <c r="V2969" t="str">
        <f>IF(ISNUMBER(MATCH(B2969, DraftGenomesUploaded!B:B, 0)), "Yes", "No")</f>
        <v>No</v>
      </c>
      <c r="W2969" t="e">
        <f>INDEX('GenBank#'!$G:$G, MATCH(B2969,'GenBank#'!A:A,0))</f>
        <v>#N/A</v>
      </c>
    </row>
    <row r="2970" spans="1:23" x14ac:dyDescent="0.2">
      <c r="A2970">
        <v>990</v>
      </c>
      <c r="B2970" t="str">
        <f t="shared" si="99"/>
        <v>OG990ilmn</v>
      </c>
      <c r="C2970" t="s">
        <v>1420</v>
      </c>
      <c r="D2970" t="s">
        <v>36</v>
      </c>
      <c r="E2970" t="str">
        <f>INDEX(Field_ID!$B:$B, MATCH(C2970,Field_ID!A:A,0))</f>
        <v>Galeocerdo cuvier</v>
      </c>
      <c r="F2970" t="e">
        <f>INDEX(Assembled!$F:$F, MATCH(B2970,Assembled!A:A,0))</f>
        <v>#N/A</v>
      </c>
      <c r="G2970" t="e">
        <f>INDEX(Assembled!$P:$P, MATCH(B2970,Assembled!A:A,0))</f>
        <v>#N/A</v>
      </c>
      <c r="H2970" s="4" t="e">
        <f>INDEX(COX1_BOLD!G:G, MATCH(B2970,COX1_BOLD!A:A,0))</f>
        <v>#N/A</v>
      </c>
      <c r="I2970" s="4" t="e">
        <f>INDEX(COX1_NCBI!G:G, MATCH(B2970,COX1_NCBI!A:A,0))</f>
        <v>#N/A</v>
      </c>
      <c r="J2970" s="5" t="e">
        <f>INDEX(lca_co1!H:H, MATCH(B2970,lca_co1!A:A,0))</f>
        <v>#N/A</v>
      </c>
      <c r="K2970" t="e">
        <f>INDEX(Assembled!$M:$M, MATCH(B2970,Assembled!A:A,0))</f>
        <v>#N/A</v>
      </c>
      <c r="L2970" s="4" t="e">
        <f>INDEX('16s_NCBI'!G:G, MATCH(B2970,'16s_NCBI'!A:A,0))</f>
        <v>#N/A</v>
      </c>
      <c r="M2970" s="5" t="e">
        <f>INDEX(lca_16s!H:H, MATCH(B2970,lca_16s!A:A,0))</f>
        <v>#N/A</v>
      </c>
      <c r="N2970" t="e">
        <f>INDEX(Assembled!$L:$L, MATCH(B2970,Assembled!A:A,0))</f>
        <v>#N/A</v>
      </c>
      <c r="O2970" s="4" t="e">
        <f>INDEX('12s_NCBI'!G:G, MATCH(B2970,'12s_NCBI'!A:A,0))</f>
        <v>#N/A</v>
      </c>
      <c r="P2970" s="5" t="e">
        <f>INDEX(lca_12s!H:H, MATCH(B2970,lca_12s!A:A,0))</f>
        <v>#N/A</v>
      </c>
      <c r="U2970" t="str">
        <f>IF(ISNUMBER(MATCH(B2970, DraftGenomesAssmbld!A:A, 0)), "Yes", "No")</f>
        <v>No</v>
      </c>
      <c r="V2970" t="str">
        <f>IF(ISNUMBER(MATCH(B2970, DraftGenomesUploaded!B:B, 0)), "Yes", "No")</f>
        <v>No</v>
      </c>
      <c r="W2970" t="e">
        <f>INDEX('GenBank#'!$G:$G, MATCH(B2970,'GenBank#'!A:A,0))</f>
        <v>#N/A</v>
      </c>
    </row>
    <row r="2971" spans="1:23" x14ac:dyDescent="0.2">
      <c r="A2971">
        <v>990</v>
      </c>
      <c r="B2971" t="str">
        <f t="shared" si="99"/>
        <v>OG990hifi</v>
      </c>
      <c r="C2971" t="s">
        <v>1420</v>
      </c>
      <c r="D2971" t="s">
        <v>37</v>
      </c>
      <c r="E2971" t="str">
        <f>INDEX(Field_ID!$B:$B, MATCH(C2971,Field_ID!A:A,0))</f>
        <v>Galeocerdo cuvier</v>
      </c>
      <c r="F2971" t="e">
        <f>INDEX(Assembled!$F:$F, MATCH(B2971,Assembled!A:A,0))</f>
        <v>#N/A</v>
      </c>
      <c r="G2971" t="e">
        <f>INDEX(Assembled!$P:$P, MATCH(B2971,Assembled!A:A,0))</f>
        <v>#N/A</v>
      </c>
      <c r="H2971" s="4" t="e">
        <f>INDEX(COX1_BOLD!G:G, MATCH(B2971,COX1_BOLD!A:A,0))</f>
        <v>#N/A</v>
      </c>
      <c r="I2971" s="4" t="e">
        <f>INDEX(COX1_NCBI!G:G, MATCH(B2971,COX1_NCBI!A:A,0))</f>
        <v>#N/A</v>
      </c>
      <c r="J2971" s="5" t="e">
        <f>INDEX(lca_co1!H:H, MATCH(B2971,lca_co1!A:A,0))</f>
        <v>#N/A</v>
      </c>
      <c r="K2971" t="e">
        <f>INDEX(Assembled!$M:$M, MATCH(B2971,Assembled!A:A,0))</f>
        <v>#N/A</v>
      </c>
      <c r="L2971" s="4" t="e">
        <f>INDEX('16s_NCBI'!G:G, MATCH(B2971,'16s_NCBI'!A:A,0))</f>
        <v>#N/A</v>
      </c>
      <c r="M2971" s="5" t="e">
        <f>INDEX(lca_16s!H:H, MATCH(B2971,lca_16s!A:A,0))</f>
        <v>#N/A</v>
      </c>
      <c r="N2971" t="e">
        <f>INDEX(Assembled!$L:$L, MATCH(B2971,Assembled!A:A,0))</f>
        <v>#N/A</v>
      </c>
      <c r="O2971" s="4" t="e">
        <f>INDEX('12s_NCBI'!G:G, MATCH(B2971,'12s_NCBI'!A:A,0))</f>
        <v>#N/A</v>
      </c>
      <c r="P2971" s="5" t="e">
        <f>INDEX(lca_12s!H:H, MATCH(B2971,lca_12s!A:A,0))</f>
        <v>#N/A</v>
      </c>
      <c r="U2971" t="str">
        <f>IF(ISNUMBER(MATCH(B2971, DraftGenomesAssmbld!A:A, 0)), "Yes", "No")</f>
        <v>No</v>
      </c>
      <c r="V2971" t="str">
        <f>IF(ISNUMBER(MATCH(B2971, DraftGenomesUploaded!B:B, 0)), "Yes", "No")</f>
        <v>No</v>
      </c>
      <c r="W2971" t="e">
        <f>INDEX('GenBank#'!$G:$G, MATCH(B2971,'GenBank#'!A:A,0))</f>
        <v>#N/A</v>
      </c>
    </row>
    <row r="2972" spans="1:23" x14ac:dyDescent="0.2">
      <c r="A2972">
        <v>991</v>
      </c>
      <c r="B2972" t="str">
        <f t="shared" si="99"/>
        <v>OG991hic</v>
      </c>
      <c r="C2972" t="s">
        <v>1421</v>
      </c>
      <c r="D2972" t="s">
        <v>35</v>
      </c>
      <c r="E2972" t="str">
        <f>INDEX(Field_ID!$B:$B, MATCH(C2972,Field_ID!A:A,0))</f>
        <v>Galeocerdo cuvier</v>
      </c>
      <c r="F2972" t="e">
        <f>INDEX(Assembled!$F:$F, MATCH(B2972,Assembled!A:A,0))</f>
        <v>#N/A</v>
      </c>
      <c r="G2972" t="e">
        <f>INDEX(Assembled!$P:$P, MATCH(B2972,Assembled!A:A,0))</f>
        <v>#N/A</v>
      </c>
      <c r="H2972" s="4" t="e">
        <f>INDEX(COX1_BOLD!G:G, MATCH(B2972,COX1_BOLD!A:A,0))</f>
        <v>#N/A</v>
      </c>
      <c r="I2972" s="4" t="e">
        <f>INDEX(COX1_NCBI!G:G, MATCH(B2972,COX1_NCBI!A:A,0))</f>
        <v>#N/A</v>
      </c>
      <c r="J2972" s="5" t="e">
        <f>INDEX(lca_co1!H:H, MATCH(B2972,lca_co1!A:A,0))</f>
        <v>#N/A</v>
      </c>
      <c r="K2972" t="e">
        <f>INDEX(Assembled!$M:$M, MATCH(B2972,Assembled!A:A,0))</f>
        <v>#N/A</v>
      </c>
      <c r="L2972" s="4" t="e">
        <f>INDEX('16s_NCBI'!G:G, MATCH(B2972,'16s_NCBI'!A:A,0))</f>
        <v>#N/A</v>
      </c>
      <c r="M2972" s="5" t="e">
        <f>INDEX(lca_16s!H:H, MATCH(B2972,lca_16s!A:A,0))</f>
        <v>#N/A</v>
      </c>
      <c r="N2972" t="e">
        <f>INDEX(Assembled!$L:$L, MATCH(B2972,Assembled!A:A,0))</f>
        <v>#N/A</v>
      </c>
      <c r="O2972" s="4" t="e">
        <f>INDEX('12s_NCBI'!G:G, MATCH(B2972,'12s_NCBI'!A:A,0))</f>
        <v>#N/A</v>
      </c>
      <c r="P2972" s="5" t="e">
        <f>INDEX(lca_12s!H:H, MATCH(B2972,lca_12s!A:A,0))</f>
        <v>#N/A</v>
      </c>
      <c r="U2972" t="str">
        <f>IF(ISNUMBER(MATCH(B2972, DraftGenomesAssmbld!A:A, 0)), "Yes", "No")</f>
        <v>No</v>
      </c>
      <c r="V2972" t="str">
        <f>IF(ISNUMBER(MATCH(B2972, DraftGenomesUploaded!B:B, 0)), "Yes", "No")</f>
        <v>No</v>
      </c>
      <c r="W2972" t="e">
        <f>INDEX('GenBank#'!$G:$G, MATCH(B2972,'GenBank#'!A:A,0))</f>
        <v>#N/A</v>
      </c>
    </row>
    <row r="2973" spans="1:23" x14ac:dyDescent="0.2">
      <c r="A2973">
        <v>991</v>
      </c>
      <c r="B2973" t="str">
        <f t="shared" si="99"/>
        <v>OG991ilmn</v>
      </c>
      <c r="C2973" t="s">
        <v>1421</v>
      </c>
      <c r="D2973" t="s">
        <v>36</v>
      </c>
      <c r="E2973" t="str">
        <f>INDEX(Field_ID!$B:$B, MATCH(C2973,Field_ID!A:A,0))</f>
        <v>Galeocerdo cuvier</v>
      </c>
      <c r="F2973" t="e">
        <f>INDEX(Assembled!$F:$F, MATCH(B2973,Assembled!A:A,0))</f>
        <v>#N/A</v>
      </c>
      <c r="G2973" t="e">
        <f>INDEX(Assembled!$P:$P, MATCH(B2973,Assembled!A:A,0))</f>
        <v>#N/A</v>
      </c>
      <c r="H2973" s="4" t="e">
        <f>INDEX(COX1_BOLD!G:G, MATCH(B2973,COX1_BOLD!A:A,0))</f>
        <v>#N/A</v>
      </c>
      <c r="I2973" s="4" t="e">
        <f>INDEX(COX1_NCBI!G:G, MATCH(B2973,COX1_NCBI!A:A,0))</f>
        <v>#N/A</v>
      </c>
      <c r="J2973" s="5" t="e">
        <f>INDEX(lca_co1!H:H, MATCH(B2973,lca_co1!A:A,0))</f>
        <v>#N/A</v>
      </c>
      <c r="K2973" t="e">
        <f>INDEX(Assembled!$M:$M, MATCH(B2973,Assembled!A:A,0))</f>
        <v>#N/A</v>
      </c>
      <c r="L2973" s="4" t="e">
        <f>INDEX('16s_NCBI'!G:G, MATCH(B2973,'16s_NCBI'!A:A,0))</f>
        <v>#N/A</v>
      </c>
      <c r="M2973" s="5" t="e">
        <f>INDEX(lca_16s!H:H, MATCH(B2973,lca_16s!A:A,0))</f>
        <v>#N/A</v>
      </c>
      <c r="N2973" t="e">
        <f>INDEX(Assembled!$L:$L, MATCH(B2973,Assembled!A:A,0))</f>
        <v>#N/A</v>
      </c>
      <c r="O2973" s="4" t="e">
        <f>INDEX('12s_NCBI'!G:G, MATCH(B2973,'12s_NCBI'!A:A,0))</f>
        <v>#N/A</v>
      </c>
      <c r="P2973" s="5" t="e">
        <f>INDEX(lca_12s!H:H, MATCH(B2973,lca_12s!A:A,0))</f>
        <v>#N/A</v>
      </c>
      <c r="U2973" t="str">
        <f>IF(ISNUMBER(MATCH(B2973, DraftGenomesAssmbld!A:A, 0)), "Yes", "No")</f>
        <v>No</v>
      </c>
      <c r="V2973" t="str">
        <f>IF(ISNUMBER(MATCH(B2973, DraftGenomesUploaded!B:B, 0)), "Yes", "No")</f>
        <v>No</v>
      </c>
      <c r="W2973" t="e">
        <f>INDEX('GenBank#'!$G:$G, MATCH(B2973,'GenBank#'!A:A,0))</f>
        <v>#N/A</v>
      </c>
    </row>
    <row r="2974" spans="1:23" x14ac:dyDescent="0.2">
      <c r="A2974">
        <v>991</v>
      </c>
      <c r="B2974" t="str">
        <f t="shared" si="99"/>
        <v>OG991hifi</v>
      </c>
      <c r="C2974" t="s">
        <v>1421</v>
      </c>
      <c r="D2974" t="s">
        <v>37</v>
      </c>
      <c r="E2974" t="str">
        <f>INDEX(Field_ID!$B:$B, MATCH(C2974,Field_ID!A:A,0))</f>
        <v>Galeocerdo cuvier</v>
      </c>
      <c r="F2974" t="e">
        <f>INDEX(Assembled!$F:$F, MATCH(B2974,Assembled!A:A,0))</f>
        <v>#N/A</v>
      </c>
      <c r="G2974" t="e">
        <f>INDEX(Assembled!$P:$P, MATCH(B2974,Assembled!A:A,0))</f>
        <v>#N/A</v>
      </c>
      <c r="H2974" s="4" t="e">
        <f>INDEX(COX1_BOLD!G:G, MATCH(B2974,COX1_BOLD!A:A,0))</f>
        <v>#N/A</v>
      </c>
      <c r="I2974" s="4" t="e">
        <f>INDEX(COX1_NCBI!G:G, MATCH(B2974,COX1_NCBI!A:A,0))</f>
        <v>#N/A</v>
      </c>
      <c r="J2974" s="5" t="e">
        <f>INDEX(lca_co1!H:H, MATCH(B2974,lca_co1!A:A,0))</f>
        <v>#N/A</v>
      </c>
      <c r="K2974" t="e">
        <f>INDEX(Assembled!$M:$M, MATCH(B2974,Assembled!A:A,0))</f>
        <v>#N/A</v>
      </c>
      <c r="L2974" s="4" t="e">
        <f>INDEX('16s_NCBI'!G:G, MATCH(B2974,'16s_NCBI'!A:A,0))</f>
        <v>#N/A</v>
      </c>
      <c r="M2974" s="5" t="e">
        <f>INDEX(lca_16s!H:H, MATCH(B2974,lca_16s!A:A,0))</f>
        <v>#N/A</v>
      </c>
      <c r="N2974" t="e">
        <f>INDEX(Assembled!$L:$L, MATCH(B2974,Assembled!A:A,0))</f>
        <v>#N/A</v>
      </c>
      <c r="O2974" s="4" t="e">
        <f>INDEX('12s_NCBI'!G:G, MATCH(B2974,'12s_NCBI'!A:A,0))</f>
        <v>#N/A</v>
      </c>
      <c r="P2974" s="5" t="e">
        <f>INDEX(lca_12s!H:H, MATCH(B2974,lca_12s!A:A,0))</f>
        <v>#N/A</v>
      </c>
      <c r="U2974" t="str">
        <f>IF(ISNUMBER(MATCH(B2974, DraftGenomesAssmbld!A:A, 0)), "Yes", "No")</f>
        <v>No</v>
      </c>
      <c r="V2974" t="str">
        <f>IF(ISNUMBER(MATCH(B2974, DraftGenomesUploaded!B:B, 0)), "Yes", "No")</f>
        <v>No</v>
      </c>
      <c r="W2974" t="e">
        <f>INDEX('GenBank#'!$G:$G, MATCH(B2974,'GenBank#'!A:A,0))</f>
        <v>#N/A</v>
      </c>
    </row>
    <row r="2975" spans="1:23" x14ac:dyDescent="0.2">
      <c r="A2975">
        <v>992</v>
      </c>
      <c r="B2975" t="str">
        <f t="shared" si="99"/>
        <v>OG992hic</v>
      </c>
      <c r="C2975" t="s">
        <v>1422</v>
      </c>
      <c r="D2975" t="s">
        <v>35</v>
      </c>
      <c r="E2975" t="str">
        <f>INDEX(Field_ID!$B:$B, MATCH(C2975,Field_ID!A:A,0))</f>
        <v>Galeocerdo cuvier</v>
      </c>
      <c r="F2975" t="e">
        <f>INDEX(Assembled!$F:$F, MATCH(B2975,Assembled!A:A,0))</f>
        <v>#N/A</v>
      </c>
      <c r="G2975" t="e">
        <f>INDEX(Assembled!$P:$P, MATCH(B2975,Assembled!A:A,0))</f>
        <v>#N/A</v>
      </c>
      <c r="H2975" s="4" t="e">
        <f>INDEX(COX1_BOLD!G:G, MATCH(B2975,COX1_BOLD!A:A,0))</f>
        <v>#N/A</v>
      </c>
      <c r="I2975" s="4" t="e">
        <f>INDEX(COX1_NCBI!G:G, MATCH(B2975,COX1_NCBI!A:A,0))</f>
        <v>#N/A</v>
      </c>
      <c r="J2975" s="5" t="e">
        <f>INDEX(lca_co1!H:H, MATCH(B2975,lca_co1!A:A,0))</f>
        <v>#N/A</v>
      </c>
      <c r="K2975" t="e">
        <f>INDEX(Assembled!$M:$M, MATCH(B2975,Assembled!A:A,0))</f>
        <v>#N/A</v>
      </c>
      <c r="L2975" s="4" t="e">
        <f>INDEX('16s_NCBI'!G:G, MATCH(B2975,'16s_NCBI'!A:A,0))</f>
        <v>#N/A</v>
      </c>
      <c r="M2975" s="5" t="e">
        <f>INDEX(lca_16s!H:H, MATCH(B2975,lca_16s!A:A,0))</f>
        <v>#N/A</v>
      </c>
      <c r="N2975" t="e">
        <f>INDEX(Assembled!$L:$L, MATCH(B2975,Assembled!A:A,0))</f>
        <v>#N/A</v>
      </c>
      <c r="O2975" s="4" t="e">
        <f>INDEX('12s_NCBI'!G:G, MATCH(B2975,'12s_NCBI'!A:A,0))</f>
        <v>#N/A</v>
      </c>
      <c r="P2975" s="5" t="e">
        <f>INDEX(lca_12s!H:H, MATCH(B2975,lca_12s!A:A,0))</f>
        <v>#N/A</v>
      </c>
      <c r="U2975" t="str">
        <f>IF(ISNUMBER(MATCH(B2975, DraftGenomesAssmbld!A:A, 0)), "Yes", "No")</f>
        <v>No</v>
      </c>
      <c r="V2975" t="str">
        <f>IF(ISNUMBER(MATCH(B2975, DraftGenomesUploaded!B:B, 0)), "Yes", "No")</f>
        <v>No</v>
      </c>
      <c r="W2975" t="e">
        <f>INDEX('GenBank#'!$G:$G, MATCH(B2975,'GenBank#'!A:A,0))</f>
        <v>#N/A</v>
      </c>
    </row>
    <row r="2976" spans="1:23" x14ac:dyDescent="0.2">
      <c r="A2976">
        <v>992</v>
      </c>
      <c r="B2976" t="str">
        <f t="shared" si="99"/>
        <v>OG992ilmn</v>
      </c>
      <c r="C2976" t="s">
        <v>1422</v>
      </c>
      <c r="D2976" t="s">
        <v>36</v>
      </c>
      <c r="E2976" t="str">
        <f>INDEX(Field_ID!$B:$B, MATCH(C2976,Field_ID!A:A,0))</f>
        <v>Galeocerdo cuvier</v>
      </c>
      <c r="F2976" t="e">
        <f>INDEX(Assembled!$F:$F, MATCH(B2976,Assembled!A:A,0))</f>
        <v>#N/A</v>
      </c>
      <c r="G2976" t="e">
        <f>INDEX(Assembled!$P:$P, MATCH(B2976,Assembled!A:A,0))</f>
        <v>#N/A</v>
      </c>
      <c r="H2976" s="4" t="e">
        <f>INDEX(COX1_BOLD!G:G, MATCH(B2976,COX1_BOLD!A:A,0))</f>
        <v>#N/A</v>
      </c>
      <c r="I2976" s="4" t="e">
        <f>INDEX(COX1_NCBI!G:G, MATCH(B2976,COX1_NCBI!A:A,0))</f>
        <v>#N/A</v>
      </c>
      <c r="J2976" s="5" t="e">
        <f>INDEX(lca_co1!H:H, MATCH(B2976,lca_co1!A:A,0))</f>
        <v>#N/A</v>
      </c>
      <c r="K2976" t="e">
        <f>INDEX(Assembled!$M:$M, MATCH(B2976,Assembled!A:A,0))</f>
        <v>#N/A</v>
      </c>
      <c r="L2976" s="4" t="e">
        <f>INDEX('16s_NCBI'!G:G, MATCH(B2976,'16s_NCBI'!A:A,0))</f>
        <v>#N/A</v>
      </c>
      <c r="M2976" s="5" t="e">
        <f>INDEX(lca_16s!H:H, MATCH(B2976,lca_16s!A:A,0))</f>
        <v>#N/A</v>
      </c>
      <c r="N2976" t="e">
        <f>INDEX(Assembled!$L:$L, MATCH(B2976,Assembled!A:A,0))</f>
        <v>#N/A</v>
      </c>
      <c r="O2976" s="4" t="e">
        <f>INDEX('12s_NCBI'!G:G, MATCH(B2976,'12s_NCBI'!A:A,0))</f>
        <v>#N/A</v>
      </c>
      <c r="P2976" s="5" t="e">
        <f>INDEX(lca_12s!H:H, MATCH(B2976,lca_12s!A:A,0))</f>
        <v>#N/A</v>
      </c>
      <c r="U2976" t="str">
        <f>IF(ISNUMBER(MATCH(B2976, DraftGenomesAssmbld!A:A, 0)), "Yes", "No")</f>
        <v>No</v>
      </c>
      <c r="V2976" t="str">
        <f>IF(ISNUMBER(MATCH(B2976, DraftGenomesUploaded!B:B, 0)), "Yes", "No")</f>
        <v>No</v>
      </c>
      <c r="W2976" t="e">
        <f>INDEX('GenBank#'!$G:$G, MATCH(B2976,'GenBank#'!A:A,0))</f>
        <v>#N/A</v>
      </c>
    </row>
    <row r="2977" spans="1:23" x14ac:dyDescent="0.2">
      <c r="A2977">
        <v>992</v>
      </c>
      <c r="B2977" t="str">
        <f t="shared" si="99"/>
        <v>OG992hifi</v>
      </c>
      <c r="C2977" t="s">
        <v>1422</v>
      </c>
      <c r="D2977" t="s">
        <v>37</v>
      </c>
      <c r="E2977" t="str">
        <f>INDEX(Field_ID!$B:$B, MATCH(C2977,Field_ID!A:A,0))</f>
        <v>Galeocerdo cuvier</v>
      </c>
      <c r="F2977" t="e">
        <f>INDEX(Assembled!$F:$F, MATCH(B2977,Assembled!A:A,0))</f>
        <v>#N/A</v>
      </c>
      <c r="G2977" t="e">
        <f>INDEX(Assembled!$P:$P, MATCH(B2977,Assembled!A:A,0))</f>
        <v>#N/A</v>
      </c>
      <c r="H2977" s="4" t="e">
        <f>INDEX(COX1_BOLD!G:G, MATCH(B2977,COX1_BOLD!A:A,0))</f>
        <v>#N/A</v>
      </c>
      <c r="I2977" s="4" t="e">
        <f>INDEX(COX1_NCBI!G:G, MATCH(B2977,COX1_NCBI!A:A,0))</f>
        <v>#N/A</v>
      </c>
      <c r="J2977" s="5" t="e">
        <f>INDEX(lca_co1!H:H, MATCH(B2977,lca_co1!A:A,0))</f>
        <v>#N/A</v>
      </c>
      <c r="K2977" t="e">
        <f>INDEX(Assembled!$M:$M, MATCH(B2977,Assembled!A:A,0))</f>
        <v>#N/A</v>
      </c>
      <c r="L2977" s="4" t="e">
        <f>INDEX('16s_NCBI'!G:G, MATCH(B2977,'16s_NCBI'!A:A,0))</f>
        <v>#N/A</v>
      </c>
      <c r="M2977" s="5" t="e">
        <f>INDEX(lca_16s!H:H, MATCH(B2977,lca_16s!A:A,0))</f>
        <v>#N/A</v>
      </c>
      <c r="N2977" t="e">
        <f>INDEX(Assembled!$L:$L, MATCH(B2977,Assembled!A:A,0))</f>
        <v>#N/A</v>
      </c>
      <c r="O2977" s="4" t="e">
        <f>INDEX('12s_NCBI'!G:G, MATCH(B2977,'12s_NCBI'!A:A,0))</f>
        <v>#N/A</v>
      </c>
      <c r="P2977" s="5" t="e">
        <f>INDEX(lca_12s!H:H, MATCH(B2977,lca_12s!A:A,0))</f>
        <v>#N/A</v>
      </c>
      <c r="U2977" t="str">
        <f>IF(ISNUMBER(MATCH(B2977, DraftGenomesAssmbld!A:A, 0)), "Yes", "No")</f>
        <v>No</v>
      </c>
      <c r="V2977" t="str">
        <f>IF(ISNUMBER(MATCH(B2977, DraftGenomesUploaded!B:B, 0)), "Yes", "No")</f>
        <v>No</v>
      </c>
      <c r="W2977" t="e">
        <f>INDEX('GenBank#'!$G:$G, MATCH(B2977,'GenBank#'!A:A,0))</f>
        <v>#N/A</v>
      </c>
    </row>
    <row r="2978" spans="1:23" x14ac:dyDescent="0.2">
      <c r="A2978">
        <v>993</v>
      </c>
      <c r="B2978" t="str">
        <f t="shared" si="99"/>
        <v>OG993hic</v>
      </c>
      <c r="C2978" t="s">
        <v>1423</v>
      </c>
      <c r="D2978" t="s">
        <v>35</v>
      </c>
      <c r="E2978" t="str">
        <f>INDEX(Field_ID!$B:$B, MATCH(C2978,Field_ID!A:A,0))</f>
        <v>Galeocerdo cuvier</v>
      </c>
      <c r="F2978" t="e">
        <f>INDEX(Assembled!$F:$F, MATCH(B2978,Assembled!A:A,0))</f>
        <v>#N/A</v>
      </c>
      <c r="G2978" t="e">
        <f>INDEX(Assembled!$P:$P, MATCH(B2978,Assembled!A:A,0))</f>
        <v>#N/A</v>
      </c>
      <c r="H2978" s="4" t="e">
        <f>INDEX(COX1_BOLD!G:G, MATCH(B2978,COX1_BOLD!A:A,0))</f>
        <v>#N/A</v>
      </c>
      <c r="I2978" s="4" t="e">
        <f>INDEX(COX1_NCBI!G:G, MATCH(B2978,COX1_NCBI!A:A,0))</f>
        <v>#N/A</v>
      </c>
      <c r="J2978" s="5" t="e">
        <f>INDEX(lca_co1!H:H, MATCH(B2978,lca_co1!A:A,0))</f>
        <v>#N/A</v>
      </c>
      <c r="K2978" t="e">
        <f>INDEX(Assembled!$M:$M, MATCH(B2978,Assembled!A:A,0))</f>
        <v>#N/A</v>
      </c>
      <c r="L2978" s="4" t="e">
        <f>INDEX('16s_NCBI'!G:G, MATCH(B2978,'16s_NCBI'!A:A,0))</f>
        <v>#N/A</v>
      </c>
      <c r="M2978" s="5" t="e">
        <f>INDEX(lca_16s!H:H, MATCH(B2978,lca_16s!A:A,0))</f>
        <v>#N/A</v>
      </c>
      <c r="N2978" t="e">
        <f>INDEX(Assembled!$L:$L, MATCH(B2978,Assembled!A:A,0))</f>
        <v>#N/A</v>
      </c>
      <c r="O2978" s="4" t="e">
        <f>INDEX('12s_NCBI'!G:G, MATCH(B2978,'12s_NCBI'!A:A,0))</f>
        <v>#N/A</v>
      </c>
      <c r="P2978" s="5" t="e">
        <f>INDEX(lca_12s!H:H, MATCH(B2978,lca_12s!A:A,0))</f>
        <v>#N/A</v>
      </c>
      <c r="U2978" t="str">
        <f>IF(ISNUMBER(MATCH(B2978, DraftGenomesAssmbld!A:A, 0)), "Yes", "No")</f>
        <v>No</v>
      </c>
      <c r="V2978" t="str">
        <f>IF(ISNUMBER(MATCH(B2978, DraftGenomesUploaded!B:B, 0)), "Yes", "No")</f>
        <v>No</v>
      </c>
      <c r="W2978" t="e">
        <f>INDEX('GenBank#'!$G:$G, MATCH(B2978,'GenBank#'!A:A,0))</f>
        <v>#N/A</v>
      </c>
    </row>
    <row r="2979" spans="1:23" x14ac:dyDescent="0.2">
      <c r="A2979">
        <v>993</v>
      </c>
      <c r="B2979" t="str">
        <f t="shared" si="99"/>
        <v>OG993ilmn</v>
      </c>
      <c r="C2979" t="s">
        <v>1423</v>
      </c>
      <c r="D2979" t="s">
        <v>36</v>
      </c>
      <c r="E2979" t="str">
        <f>INDEX(Field_ID!$B:$B, MATCH(C2979,Field_ID!A:A,0))</f>
        <v>Galeocerdo cuvier</v>
      </c>
      <c r="F2979" t="e">
        <f>INDEX(Assembled!$F:$F, MATCH(B2979,Assembled!A:A,0))</f>
        <v>#N/A</v>
      </c>
      <c r="G2979" t="e">
        <f>INDEX(Assembled!$P:$P, MATCH(B2979,Assembled!A:A,0))</f>
        <v>#N/A</v>
      </c>
      <c r="H2979" s="4" t="e">
        <f>INDEX(COX1_BOLD!G:G, MATCH(B2979,COX1_BOLD!A:A,0))</f>
        <v>#N/A</v>
      </c>
      <c r="I2979" s="4" t="e">
        <f>INDEX(COX1_NCBI!G:G, MATCH(B2979,COX1_NCBI!A:A,0))</f>
        <v>#N/A</v>
      </c>
      <c r="J2979" s="5" t="e">
        <f>INDEX(lca_co1!H:H, MATCH(B2979,lca_co1!A:A,0))</f>
        <v>#N/A</v>
      </c>
      <c r="K2979" t="e">
        <f>INDEX(Assembled!$M:$M, MATCH(B2979,Assembled!A:A,0))</f>
        <v>#N/A</v>
      </c>
      <c r="L2979" s="4" t="e">
        <f>INDEX('16s_NCBI'!G:G, MATCH(B2979,'16s_NCBI'!A:A,0))</f>
        <v>#N/A</v>
      </c>
      <c r="M2979" s="5" t="e">
        <f>INDEX(lca_16s!H:H, MATCH(B2979,lca_16s!A:A,0))</f>
        <v>#N/A</v>
      </c>
      <c r="N2979" t="e">
        <f>INDEX(Assembled!$L:$L, MATCH(B2979,Assembled!A:A,0))</f>
        <v>#N/A</v>
      </c>
      <c r="O2979" s="4" t="e">
        <f>INDEX('12s_NCBI'!G:G, MATCH(B2979,'12s_NCBI'!A:A,0))</f>
        <v>#N/A</v>
      </c>
      <c r="P2979" s="5" t="e">
        <f>INDEX(lca_12s!H:H, MATCH(B2979,lca_12s!A:A,0))</f>
        <v>#N/A</v>
      </c>
      <c r="U2979" t="str">
        <f>IF(ISNUMBER(MATCH(B2979, DraftGenomesAssmbld!A:A, 0)), "Yes", "No")</f>
        <v>No</v>
      </c>
      <c r="V2979" t="str">
        <f>IF(ISNUMBER(MATCH(B2979, DraftGenomesUploaded!B:B, 0)), "Yes", "No")</f>
        <v>No</v>
      </c>
      <c r="W2979" t="e">
        <f>INDEX('GenBank#'!$G:$G, MATCH(B2979,'GenBank#'!A:A,0))</f>
        <v>#N/A</v>
      </c>
    </row>
    <row r="2980" spans="1:23" x14ac:dyDescent="0.2">
      <c r="A2980">
        <v>993</v>
      </c>
      <c r="B2980" t="str">
        <f t="shared" si="99"/>
        <v>OG993hifi</v>
      </c>
      <c r="C2980" t="s">
        <v>1423</v>
      </c>
      <c r="D2980" t="s">
        <v>37</v>
      </c>
      <c r="E2980" t="str">
        <f>INDEX(Field_ID!$B:$B, MATCH(C2980,Field_ID!A:A,0))</f>
        <v>Galeocerdo cuvier</v>
      </c>
      <c r="F2980" t="e">
        <f>INDEX(Assembled!$F:$F, MATCH(B2980,Assembled!A:A,0))</f>
        <v>#N/A</v>
      </c>
      <c r="G2980" t="e">
        <f>INDEX(Assembled!$P:$P, MATCH(B2980,Assembled!A:A,0))</f>
        <v>#N/A</v>
      </c>
      <c r="H2980" s="4" t="e">
        <f>INDEX(COX1_BOLD!G:G, MATCH(B2980,COX1_BOLD!A:A,0))</f>
        <v>#N/A</v>
      </c>
      <c r="I2980" s="4" t="e">
        <f>INDEX(COX1_NCBI!G:G, MATCH(B2980,COX1_NCBI!A:A,0))</f>
        <v>#N/A</v>
      </c>
      <c r="J2980" s="5" t="e">
        <f>INDEX(lca_co1!H:H, MATCH(B2980,lca_co1!A:A,0))</f>
        <v>#N/A</v>
      </c>
      <c r="K2980" t="e">
        <f>INDEX(Assembled!$M:$M, MATCH(B2980,Assembled!A:A,0))</f>
        <v>#N/A</v>
      </c>
      <c r="L2980" s="4" t="e">
        <f>INDEX('16s_NCBI'!G:G, MATCH(B2980,'16s_NCBI'!A:A,0))</f>
        <v>#N/A</v>
      </c>
      <c r="M2980" s="5" t="e">
        <f>INDEX(lca_16s!H:H, MATCH(B2980,lca_16s!A:A,0))</f>
        <v>#N/A</v>
      </c>
      <c r="N2980" t="e">
        <f>INDEX(Assembled!$L:$L, MATCH(B2980,Assembled!A:A,0))</f>
        <v>#N/A</v>
      </c>
      <c r="O2980" s="4" t="e">
        <f>INDEX('12s_NCBI'!G:G, MATCH(B2980,'12s_NCBI'!A:A,0))</f>
        <v>#N/A</v>
      </c>
      <c r="P2980" s="5" t="e">
        <f>INDEX(lca_12s!H:H, MATCH(B2980,lca_12s!A:A,0))</f>
        <v>#N/A</v>
      </c>
      <c r="U2980" t="str">
        <f>IF(ISNUMBER(MATCH(B2980, DraftGenomesAssmbld!A:A, 0)), "Yes", "No")</f>
        <v>No</v>
      </c>
      <c r="V2980" t="str">
        <f>IF(ISNUMBER(MATCH(B2980, DraftGenomesUploaded!B:B, 0)), "Yes", "No")</f>
        <v>No</v>
      </c>
      <c r="W2980" t="e">
        <f>INDEX('GenBank#'!$G:$G, MATCH(B2980,'GenBank#'!A:A,0))</f>
        <v>#N/A</v>
      </c>
    </row>
    <row r="2981" spans="1:23" x14ac:dyDescent="0.2">
      <c r="A2981">
        <v>994</v>
      </c>
      <c r="B2981" t="str">
        <f t="shared" si="99"/>
        <v>OG994hic</v>
      </c>
      <c r="C2981" t="s">
        <v>1424</v>
      </c>
      <c r="D2981" t="s">
        <v>35</v>
      </c>
      <c r="E2981" t="str">
        <f>INDEX(Field_ID!$B:$B, MATCH(C2981,Field_ID!A:A,0))</f>
        <v>Galeocerdo cuvier</v>
      </c>
      <c r="F2981" t="e">
        <f>INDEX(Assembled!$F:$F, MATCH(B2981,Assembled!A:A,0))</f>
        <v>#N/A</v>
      </c>
      <c r="G2981" t="e">
        <f>INDEX(Assembled!$P:$P, MATCH(B2981,Assembled!A:A,0))</f>
        <v>#N/A</v>
      </c>
      <c r="H2981" s="4" t="e">
        <f>INDEX(COX1_BOLD!G:G, MATCH(B2981,COX1_BOLD!A:A,0))</f>
        <v>#N/A</v>
      </c>
      <c r="I2981" s="4" t="e">
        <f>INDEX(COX1_NCBI!G:G, MATCH(B2981,COX1_NCBI!A:A,0))</f>
        <v>#N/A</v>
      </c>
      <c r="J2981" s="5" t="e">
        <f>INDEX(lca_co1!H:H, MATCH(B2981,lca_co1!A:A,0))</f>
        <v>#N/A</v>
      </c>
      <c r="K2981" t="e">
        <f>INDEX(Assembled!$M:$M, MATCH(B2981,Assembled!A:A,0))</f>
        <v>#N/A</v>
      </c>
      <c r="L2981" s="4" t="e">
        <f>INDEX('16s_NCBI'!G:G, MATCH(B2981,'16s_NCBI'!A:A,0))</f>
        <v>#N/A</v>
      </c>
      <c r="M2981" s="5" t="e">
        <f>INDEX(lca_16s!H:H, MATCH(B2981,lca_16s!A:A,0))</f>
        <v>#N/A</v>
      </c>
      <c r="N2981" t="e">
        <f>INDEX(Assembled!$L:$L, MATCH(B2981,Assembled!A:A,0))</f>
        <v>#N/A</v>
      </c>
      <c r="O2981" s="4" t="e">
        <f>INDEX('12s_NCBI'!G:G, MATCH(B2981,'12s_NCBI'!A:A,0))</f>
        <v>#N/A</v>
      </c>
      <c r="P2981" s="5" t="e">
        <f>INDEX(lca_12s!H:H, MATCH(B2981,lca_12s!A:A,0))</f>
        <v>#N/A</v>
      </c>
      <c r="U2981" t="str">
        <f>IF(ISNUMBER(MATCH(B2981, DraftGenomesAssmbld!A:A, 0)), "Yes", "No")</f>
        <v>No</v>
      </c>
      <c r="V2981" t="str">
        <f>IF(ISNUMBER(MATCH(B2981, DraftGenomesUploaded!B:B, 0)), "Yes", "No")</f>
        <v>No</v>
      </c>
      <c r="W2981" t="e">
        <f>INDEX('GenBank#'!$G:$G, MATCH(B2981,'GenBank#'!A:A,0))</f>
        <v>#N/A</v>
      </c>
    </row>
    <row r="2982" spans="1:23" x14ac:dyDescent="0.2">
      <c r="A2982">
        <v>994</v>
      </c>
      <c r="B2982" t="str">
        <f t="shared" si="99"/>
        <v>OG994ilmn</v>
      </c>
      <c r="C2982" t="s">
        <v>1424</v>
      </c>
      <c r="D2982" t="s">
        <v>36</v>
      </c>
      <c r="E2982" t="str">
        <f>INDEX(Field_ID!$B:$B, MATCH(C2982,Field_ID!A:A,0))</f>
        <v>Galeocerdo cuvier</v>
      </c>
      <c r="F2982" t="e">
        <f>INDEX(Assembled!$F:$F, MATCH(B2982,Assembled!A:A,0))</f>
        <v>#N/A</v>
      </c>
      <c r="G2982" t="e">
        <f>INDEX(Assembled!$P:$P, MATCH(B2982,Assembled!A:A,0))</f>
        <v>#N/A</v>
      </c>
      <c r="H2982" s="4" t="e">
        <f>INDEX(COX1_BOLD!G:G, MATCH(B2982,COX1_BOLD!A:A,0))</f>
        <v>#N/A</v>
      </c>
      <c r="I2982" s="4" t="e">
        <f>INDEX(COX1_NCBI!G:G, MATCH(B2982,COX1_NCBI!A:A,0))</f>
        <v>#N/A</v>
      </c>
      <c r="J2982" s="5" t="e">
        <f>INDEX(lca_co1!H:H, MATCH(B2982,lca_co1!A:A,0))</f>
        <v>#N/A</v>
      </c>
      <c r="K2982" t="e">
        <f>INDEX(Assembled!$M:$M, MATCH(B2982,Assembled!A:A,0))</f>
        <v>#N/A</v>
      </c>
      <c r="L2982" s="4" t="e">
        <f>INDEX('16s_NCBI'!G:G, MATCH(B2982,'16s_NCBI'!A:A,0))</f>
        <v>#N/A</v>
      </c>
      <c r="M2982" s="5" t="e">
        <f>INDEX(lca_16s!H:H, MATCH(B2982,lca_16s!A:A,0))</f>
        <v>#N/A</v>
      </c>
      <c r="N2982" t="e">
        <f>INDEX(Assembled!$L:$L, MATCH(B2982,Assembled!A:A,0))</f>
        <v>#N/A</v>
      </c>
      <c r="O2982" s="4" t="e">
        <f>INDEX('12s_NCBI'!G:G, MATCH(B2982,'12s_NCBI'!A:A,0))</f>
        <v>#N/A</v>
      </c>
      <c r="P2982" s="5" t="e">
        <f>INDEX(lca_12s!H:H, MATCH(B2982,lca_12s!A:A,0))</f>
        <v>#N/A</v>
      </c>
      <c r="U2982" t="str">
        <f>IF(ISNUMBER(MATCH(B2982, DraftGenomesAssmbld!A:A, 0)), "Yes", "No")</f>
        <v>No</v>
      </c>
      <c r="V2982" t="str">
        <f>IF(ISNUMBER(MATCH(B2982, DraftGenomesUploaded!B:B, 0)), "Yes", "No")</f>
        <v>No</v>
      </c>
      <c r="W2982" t="e">
        <f>INDEX('GenBank#'!$G:$G, MATCH(B2982,'GenBank#'!A:A,0))</f>
        <v>#N/A</v>
      </c>
    </row>
    <row r="2983" spans="1:23" x14ac:dyDescent="0.2">
      <c r="A2983">
        <v>994</v>
      </c>
      <c r="B2983" t="str">
        <f t="shared" si="99"/>
        <v>OG994hifi</v>
      </c>
      <c r="C2983" t="s">
        <v>1424</v>
      </c>
      <c r="D2983" t="s">
        <v>37</v>
      </c>
      <c r="E2983" t="str">
        <f>INDEX(Field_ID!$B:$B, MATCH(C2983,Field_ID!A:A,0))</f>
        <v>Galeocerdo cuvier</v>
      </c>
      <c r="F2983" t="e">
        <f>INDEX(Assembled!$F:$F, MATCH(B2983,Assembled!A:A,0))</f>
        <v>#N/A</v>
      </c>
      <c r="G2983" t="e">
        <f>INDEX(Assembled!$P:$P, MATCH(B2983,Assembled!A:A,0))</f>
        <v>#N/A</v>
      </c>
      <c r="H2983" s="4" t="e">
        <f>INDEX(COX1_BOLD!G:G, MATCH(B2983,COX1_BOLD!A:A,0))</f>
        <v>#N/A</v>
      </c>
      <c r="I2983" s="4" t="e">
        <f>INDEX(COX1_NCBI!G:G, MATCH(B2983,COX1_NCBI!A:A,0))</f>
        <v>#N/A</v>
      </c>
      <c r="J2983" s="5" t="e">
        <f>INDEX(lca_co1!H:H, MATCH(B2983,lca_co1!A:A,0))</f>
        <v>#N/A</v>
      </c>
      <c r="K2983" t="e">
        <f>INDEX(Assembled!$M:$M, MATCH(B2983,Assembled!A:A,0))</f>
        <v>#N/A</v>
      </c>
      <c r="L2983" s="4" t="e">
        <f>INDEX('16s_NCBI'!G:G, MATCH(B2983,'16s_NCBI'!A:A,0))</f>
        <v>#N/A</v>
      </c>
      <c r="M2983" s="5" t="e">
        <f>INDEX(lca_16s!H:H, MATCH(B2983,lca_16s!A:A,0))</f>
        <v>#N/A</v>
      </c>
      <c r="N2983" t="e">
        <f>INDEX(Assembled!$L:$L, MATCH(B2983,Assembled!A:A,0))</f>
        <v>#N/A</v>
      </c>
      <c r="O2983" s="4" t="e">
        <f>INDEX('12s_NCBI'!G:G, MATCH(B2983,'12s_NCBI'!A:A,0))</f>
        <v>#N/A</v>
      </c>
      <c r="P2983" s="5" t="e">
        <f>INDEX(lca_12s!H:H, MATCH(B2983,lca_12s!A:A,0))</f>
        <v>#N/A</v>
      </c>
      <c r="U2983" t="str">
        <f>IF(ISNUMBER(MATCH(B2983, DraftGenomesAssmbld!A:A, 0)), "Yes", "No")</f>
        <v>No</v>
      </c>
      <c r="V2983" t="str">
        <f>IF(ISNUMBER(MATCH(B2983, DraftGenomesUploaded!B:B, 0)), "Yes", "No")</f>
        <v>No</v>
      </c>
      <c r="W2983" t="e">
        <f>INDEX('GenBank#'!$G:$G, MATCH(B2983,'GenBank#'!A:A,0))</f>
        <v>#N/A</v>
      </c>
    </row>
    <row r="2984" spans="1:23" x14ac:dyDescent="0.2">
      <c r="A2984">
        <v>995</v>
      </c>
      <c r="B2984" t="str">
        <f t="shared" si="99"/>
        <v>OG995hic</v>
      </c>
      <c r="C2984" t="s">
        <v>1425</v>
      </c>
      <c r="D2984" t="s">
        <v>35</v>
      </c>
      <c r="E2984" t="str">
        <f>INDEX(Field_ID!$B:$B, MATCH(C2984,Field_ID!A:A,0))</f>
        <v>Galeocerdo cuvier</v>
      </c>
      <c r="F2984" t="e">
        <f>INDEX(Assembled!$F:$F, MATCH(B2984,Assembled!A:A,0))</f>
        <v>#N/A</v>
      </c>
      <c r="G2984" t="e">
        <f>INDEX(Assembled!$P:$P, MATCH(B2984,Assembled!A:A,0))</f>
        <v>#N/A</v>
      </c>
      <c r="H2984" s="4" t="e">
        <f>INDEX(COX1_BOLD!G:G, MATCH(B2984,COX1_BOLD!A:A,0))</f>
        <v>#N/A</v>
      </c>
      <c r="I2984" s="4" t="e">
        <f>INDEX(COX1_NCBI!G:G, MATCH(B2984,COX1_NCBI!A:A,0))</f>
        <v>#N/A</v>
      </c>
      <c r="J2984" s="5" t="e">
        <f>INDEX(lca_co1!H:H, MATCH(B2984,lca_co1!A:A,0))</f>
        <v>#N/A</v>
      </c>
      <c r="K2984" t="e">
        <f>INDEX(Assembled!$M:$M, MATCH(B2984,Assembled!A:A,0))</f>
        <v>#N/A</v>
      </c>
      <c r="L2984" s="4" t="e">
        <f>INDEX('16s_NCBI'!G:G, MATCH(B2984,'16s_NCBI'!A:A,0))</f>
        <v>#N/A</v>
      </c>
      <c r="M2984" s="5" t="e">
        <f>INDEX(lca_16s!H:H, MATCH(B2984,lca_16s!A:A,0))</f>
        <v>#N/A</v>
      </c>
      <c r="N2984" t="e">
        <f>INDEX(Assembled!$L:$L, MATCH(B2984,Assembled!A:A,0))</f>
        <v>#N/A</v>
      </c>
      <c r="O2984" s="4" t="e">
        <f>INDEX('12s_NCBI'!G:G, MATCH(B2984,'12s_NCBI'!A:A,0))</f>
        <v>#N/A</v>
      </c>
      <c r="P2984" s="5" t="e">
        <f>INDEX(lca_12s!H:H, MATCH(B2984,lca_12s!A:A,0))</f>
        <v>#N/A</v>
      </c>
      <c r="U2984" t="str">
        <f>IF(ISNUMBER(MATCH(B2984, DraftGenomesAssmbld!A:A, 0)), "Yes", "No")</f>
        <v>No</v>
      </c>
      <c r="V2984" t="str">
        <f>IF(ISNUMBER(MATCH(B2984, DraftGenomesUploaded!B:B, 0)), "Yes", "No")</f>
        <v>No</v>
      </c>
      <c r="W2984" t="e">
        <f>INDEX('GenBank#'!$G:$G, MATCH(B2984,'GenBank#'!A:A,0))</f>
        <v>#N/A</v>
      </c>
    </row>
    <row r="2985" spans="1:23" x14ac:dyDescent="0.2">
      <c r="A2985">
        <v>995</v>
      </c>
      <c r="B2985" t="str">
        <f t="shared" si="99"/>
        <v>OG995ilmn</v>
      </c>
      <c r="C2985" t="s">
        <v>1425</v>
      </c>
      <c r="D2985" t="s">
        <v>36</v>
      </c>
      <c r="E2985" t="str">
        <f>INDEX(Field_ID!$B:$B, MATCH(C2985,Field_ID!A:A,0))</f>
        <v>Galeocerdo cuvier</v>
      </c>
      <c r="F2985" t="e">
        <f>INDEX(Assembled!$F:$F, MATCH(B2985,Assembled!A:A,0))</f>
        <v>#N/A</v>
      </c>
      <c r="G2985" t="e">
        <f>INDEX(Assembled!$P:$P, MATCH(B2985,Assembled!A:A,0))</f>
        <v>#N/A</v>
      </c>
      <c r="H2985" s="4" t="e">
        <f>INDEX(COX1_BOLD!G:G, MATCH(B2985,COX1_BOLD!A:A,0))</f>
        <v>#N/A</v>
      </c>
      <c r="I2985" s="4" t="e">
        <f>INDEX(COX1_NCBI!G:G, MATCH(B2985,COX1_NCBI!A:A,0))</f>
        <v>#N/A</v>
      </c>
      <c r="J2985" s="5" t="e">
        <f>INDEX(lca_co1!H:H, MATCH(B2985,lca_co1!A:A,0))</f>
        <v>#N/A</v>
      </c>
      <c r="K2985" t="e">
        <f>INDEX(Assembled!$M:$M, MATCH(B2985,Assembled!A:A,0))</f>
        <v>#N/A</v>
      </c>
      <c r="L2985" s="4" t="e">
        <f>INDEX('16s_NCBI'!G:G, MATCH(B2985,'16s_NCBI'!A:A,0))</f>
        <v>#N/A</v>
      </c>
      <c r="M2985" s="5" t="e">
        <f>INDEX(lca_16s!H:H, MATCH(B2985,lca_16s!A:A,0))</f>
        <v>#N/A</v>
      </c>
      <c r="N2985" t="e">
        <f>INDEX(Assembled!$L:$L, MATCH(B2985,Assembled!A:A,0))</f>
        <v>#N/A</v>
      </c>
      <c r="O2985" s="4" t="e">
        <f>INDEX('12s_NCBI'!G:G, MATCH(B2985,'12s_NCBI'!A:A,0))</f>
        <v>#N/A</v>
      </c>
      <c r="P2985" s="5" t="e">
        <f>INDEX(lca_12s!H:H, MATCH(B2985,lca_12s!A:A,0))</f>
        <v>#N/A</v>
      </c>
      <c r="U2985" t="str">
        <f>IF(ISNUMBER(MATCH(B2985, DraftGenomesAssmbld!A:A, 0)), "Yes", "No")</f>
        <v>No</v>
      </c>
      <c r="V2985" t="str">
        <f>IF(ISNUMBER(MATCH(B2985, DraftGenomesUploaded!B:B, 0)), "Yes", "No")</f>
        <v>No</v>
      </c>
      <c r="W2985" t="e">
        <f>INDEX('GenBank#'!$G:$G, MATCH(B2985,'GenBank#'!A:A,0))</f>
        <v>#N/A</v>
      </c>
    </row>
    <row r="2986" spans="1:23" x14ac:dyDescent="0.2">
      <c r="A2986">
        <v>995</v>
      </c>
      <c r="B2986" t="str">
        <f t="shared" si="99"/>
        <v>OG995hifi</v>
      </c>
      <c r="C2986" t="s">
        <v>1425</v>
      </c>
      <c r="D2986" t="s">
        <v>37</v>
      </c>
      <c r="E2986" t="str">
        <f>INDEX(Field_ID!$B:$B, MATCH(C2986,Field_ID!A:A,0))</f>
        <v>Galeocerdo cuvier</v>
      </c>
      <c r="F2986" t="e">
        <f>INDEX(Assembled!$F:$F, MATCH(B2986,Assembled!A:A,0))</f>
        <v>#N/A</v>
      </c>
      <c r="G2986" t="e">
        <f>INDEX(Assembled!$P:$P, MATCH(B2986,Assembled!A:A,0))</f>
        <v>#N/A</v>
      </c>
      <c r="H2986" s="4" t="e">
        <f>INDEX(COX1_BOLD!G:G, MATCH(B2986,COX1_BOLD!A:A,0))</f>
        <v>#N/A</v>
      </c>
      <c r="I2986" s="4" t="e">
        <f>INDEX(COX1_NCBI!G:G, MATCH(B2986,COX1_NCBI!A:A,0))</f>
        <v>#N/A</v>
      </c>
      <c r="J2986" s="5" t="e">
        <f>INDEX(lca_co1!H:H, MATCH(B2986,lca_co1!A:A,0))</f>
        <v>#N/A</v>
      </c>
      <c r="K2986" t="e">
        <f>INDEX(Assembled!$M:$M, MATCH(B2986,Assembled!A:A,0))</f>
        <v>#N/A</v>
      </c>
      <c r="L2986" s="4" t="e">
        <f>INDEX('16s_NCBI'!G:G, MATCH(B2986,'16s_NCBI'!A:A,0))</f>
        <v>#N/A</v>
      </c>
      <c r="M2986" s="5" t="e">
        <f>INDEX(lca_16s!H:H, MATCH(B2986,lca_16s!A:A,0))</f>
        <v>#N/A</v>
      </c>
      <c r="N2986" t="e">
        <f>INDEX(Assembled!$L:$L, MATCH(B2986,Assembled!A:A,0))</f>
        <v>#N/A</v>
      </c>
      <c r="O2986" s="4" t="e">
        <f>INDEX('12s_NCBI'!G:G, MATCH(B2986,'12s_NCBI'!A:A,0))</f>
        <v>#N/A</v>
      </c>
      <c r="P2986" s="5" t="e">
        <f>INDEX(lca_12s!H:H, MATCH(B2986,lca_12s!A:A,0))</f>
        <v>#N/A</v>
      </c>
      <c r="U2986" t="str">
        <f>IF(ISNUMBER(MATCH(B2986, DraftGenomesAssmbld!A:A, 0)), "Yes", "No")</f>
        <v>No</v>
      </c>
      <c r="V2986" t="str">
        <f>IF(ISNUMBER(MATCH(B2986, DraftGenomesUploaded!B:B, 0)), "Yes", "No")</f>
        <v>No</v>
      </c>
      <c r="W2986" t="e">
        <f>INDEX('GenBank#'!$G:$G, MATCH(B2986,'GenBank#'!A:A,0))</f>
        <v>#N/A</v>
      </c>
    </row>
    <row r="2987" spans="1:23" x14ac:dyDescent="0.2">
      <c r="A2987">
        <v>996</v>
      </c>
      <c r="B2987" t="str">
        <f t="shared" si="99"/>
        <v>OG996hic</v>
      </c>
      <c r="C2987" t="s">
        <v>1426</v>
      </c>
      <c r="D2987" t="s">
        <v>35</v>
      </c>
      <c r="E2987" t="str">
        <f>INDEX(Field_ID!$B:$B, MATCH(C2987,Field_ID!A:A,0))</f>
        <v>Galeocerdo cuvier</v>
      </c>
      <c r="F2987" t="e">
        <f>INDEX(Assembled!$F:$F, MATCH(B2987,Assembled!A:A,0))</f>
        <v>#N/A</v>
      </c>
      <c r="G2987" t="e">
        <f>INDEX(Assembled!$P:$P, MATCH(B2987,Assembled!A:A,0))</f>
        <v>#N/A</v>
      </c>
      <c r="H2987" s="4" t="e">
        <f>INDEX(COX1_BOLD!G:G, MATCH(B2987,COX1_BOLD!A:A,0))</f>
        <v>#N/A</v>
      </c>
      <c r="I2987" s="4" t="e">
        <f>INDEX(COX1_NCBI!G:G, MATCH(B2987,COX1_NCBI!A:A,0))</f>
        <v>#N/A</v>
      </c>
      <c r="J2987" s="5" t="e">
        <f>INDEX(lca_co1!H:H, MATCH(B2987,lca_co1!A:A,0))</f>
        <v>#N/A</v>
      </c>
      <c r="K2987" t="e">
        <f>INDEX(Assembled!$M:$M, MATCH(B2987,Assembled!A:A,0))</f>
        <v>#N/A</v>
      </c>
      <c r="L2987" s="4" t="e">
        <f>INDEX('16s_NCBI'!G:G, MATCH(B2987,'16s_NCBI'!A:A,0))</f>
        <v>#N/A</v>
      </c>
      <c r="M2987" s="5" t="e">
        <f>INDEX(lca_16s!H:H, MATCH(B2987,lca_16s!A:A,0))</f>
        <v>#N/A</v>
      </c>
      <c r="N2987" t="e">
        <f>INDEX(Assembled!$L:$L, MATCH(B2987,Assembled!A:A,0))</f>
        <v>#N/A</v>
      </c>
      <c r="O2987" s="4" t="e">
        <f>INDEX('12s_NCBI'!G:G, MATCH(B2987,'12s_NCBI'!A:A,0))</f>
        <v>#N/A</v>
      </c>
      <c r="P2987" s="5" t="e">
        <f>INDEX(lca_12s!H:H, MATCH(B2987,lca_12s!A:A,0))</f>
        <v>#N/A</v>
      </c>
      <c r="U2987" t="str">
        <f>IF(ISNUMBER(MATCH(B2987, DraftGenomesAssmbld!A:A, 0)), "Yes", "No")</f>
        <v>No</v>
      </c>
      <c r="V2987" t="str">
        <f>IF(ISNUMBER(MATCH(B2987, DraftGenomesUploaded!B:B, 0)), "Yes", "No")</f>
        <v>No</v>
      </c>
      <c r="W2987" t="e">
        <f>INDEX('GenBank#'!$G:$G, MATCH(B2987,'GenBank#'!A:A,0))</f>
        <v>#N/A</v>
      </c>
    </row>
    <row r="2988" spans="1:23" x14ac:dyDescent="0.2">
      <c r="A2988">
        <v>996</v>
      </c>
      <c r="B2988" t="str">
        <f t="shared" si="99"/>
        <v>OG996ilmn</v>
      </c>
      <c r="C2988" t="s">
        <v>1426</v>
      </c>
      <c r="D2988" t="s">
        <v>36</v>
      </c>
      <c r="E2988" t="str">
        <f>INDEX(Field_ID!$B:$B, MATCH(C2988,Field_ID!A:A,0))</f>
        <v>Galeocerdo cuvier</v>
      </c>
      <c r="F2988" t="e">
        <f>INDEX(Assembled!$F:$F, MATCH(B2988,Assembled!A:A,0))</f>
        <v>#N/A</v>
      </c>
      <c r="G2988" t="e">
        <f>INDEX(Assembled!$P:$P, MATCH(B2988,Assembled!A:A,0))</f>
        <v>#N/A</v>
      </c>
      <c r="H2988" s="4" t="e">
        <f>INDEX(COX1_BOLD!G:G, MATCH(B2988,COX1_BOLD!A:A,0))</f>
        <v>#N/A</v>
      </c>
      <c r="I2988" s="4" t="e">
        <f>INDEX(COX1_NCBI!G:G, MATCH(B2988,COX1_NCBI!A:A,0))</f>
        <v>#N/A</v>
      </c>
      <c r="J2988" s="5" t="e">
        <f>INDEX(lca_co1!H:H, MATCH(B2988,lca_co1!A:A,0))</f>
        <v>#N/A</v>
      </c>
      <c r="K2988" t="e">
        <f>INDEX(Assembled!$M:$M, MATCH(B2988,Assembled!A:A,0))</f>
        <v>#N/A</v>
      </c>
      <c r="L2988" s="4" t="e">
        <f>INDEX('16s_NCBI'!G:G, MATCH(B2988,'16s_NCBI'!A:A,0))</f>
        <v>#N/A</v>
      </c>
      <c r="M2988" s="5" t="e">
        <f>INDEX(lca_16s!H:H, MATCH(B2988,lca_16s!A:A,0))</f>
        <v>#N/A</v>
      </c>
      <c r="N2988" t="e">
        <f>INDEX(Assembled!$L:$L, MATCH(B2988,Assembled!A:A,0))</f>
        <v>#N/A</v>
      </c>
      <c r="O2988" s="4" t="e">
        <f>INDEX('12s_NCBI'!G:G, MATCH(B2988,'12s_NCBI'!A:A,0))</f>
        <v>#N/A</v>
      </c>
      <c r="P2988" s="5" t="e">
        <f>INDEX(lca_12s!H:H, MATCH(B2988,lca_12s!A:A,0))</f>
        <v>#N/A</v>
      </c>
      <c r="U2988" t="str">
        <f>IF(ISNUMBER(MATCH(B2988, DraftGenomesAssmbld!A:A, 0)), "Yes", "No")</f>
        <v>No</v>
      </c>
      <c r="V2988" t="str">
        <f>IF(ISNUMBER(MATCH(B2988, DraftGenomesUploaded!B:B, 0)), "Yes", "No")</f>
        <v>No</v>
      </c>
      <c r="W2988" t="e">
        <f>INDEX('GenBank#'!$G:$G, MATCH(B2988,'GenBank#'!A:A,0))</f>
        <v>#N/A</v>
      </c>
    </row>
    <row r="2989" spans="1:23" x14ac:dyDescent="0.2">
      <c r="A2989">
        <v>996</v>
      </c>
      <c r="B2989" t="str">
        <f t="shared" si="99"/>
        <v>OG996hifi</v>
      </c>
      <c r="C2989" t="s">
        <v>1426</v>
      </c>
      <c r="D2989" t="s">
        <v>37</v>
      </c>
      <c r="E2989" t="str">
        <f>INDEX(Field_ID!$B:$B, MATCH(C2989,Field_ID!A:A,0))</f>
        <v>Galeocerdo cuvier</v>
      </c>
      <c r="F2989" t="e">
        <f>INDEX(Assembled!$F:$F, MATCH(B2989,Assembled!A:A,0))</f>
        <v>#N/A</v>
      </c>
      <c r="G2989" t="e">
        <f>INDEX(Assembled!$P:$P, MATCH(B2989,Assembled!A:A,0))</f>
        <v>#N/A</v>
      </c>
      <c r="H2989" s="4" t="e">
        <f>INDEX(COX1_BOLD!G:G, MATCH(B2989,COX1_BOLD!A:A,0))</f>
        <v>#N/A</v>
      </c>
      <c r="I2989" s="4" t="e">
        <f>INDEX(COX1_NCBI!G:G, MATCH(B2989,COX1_NCBI!A:A,0))</f>
        <v>#N/A</v>
      </c>
      <c r="J2989" s="5" t="e">
        <f>INDEX(lca_co1!H:H, MATCH(B2989,lca_co1!A:A,0))</f>
        <v>#N/A</v>
      </c>
      <c r="K2989" t="e">
        <f>INDEX(Assembled!$M:$M, MATCH(B2989,Assembled!A:A,0))</f>
        <v>#N/A</v>
      </c>
      <c r="L2989" s="4" t="e">
        <f>INDEX('16s_NCBI'!G:G, MATCH(B2989,'16s_NCBI'!A:A,0))</f>
        <v>#N/A</v>
      </c>
      <c r="M2989" s="5" t="e">
        <f>INDEX(lca_16s!H:H, MATCH(B2989,lca_16s!A:A,0))</f>
        <v>#N/A</v>
      </c>
      <c r="N2989" t="e">
        <f>INDEX(Assembled!$L:$L, MATCH(B2989,Assembled!A:A,0))</f>
        <v>#N/A</v>
      </c>
      <c r="O2989" s="4" t="e">
        <f>INDEX('12s_NCBI'!G:G, MATCH(B2989,'12s_NCBI'!A:A,0))</f>
        <v>#N/A</v>
      </c>
      <c r="P2989" s="5" t="e">
        <f>INDEX(lca_12s!H:H, MATCH(B2989,lca_12s!A:A,0))</f>
        <v>#N/A</v>
      </c>
      <c r="U2989" t="str">
        <f>IF(ISNUMBER(MATCH(B2989, DraftGenomesAssmbld!A:A, 0)), "Yes", "No")</f>
        <v>No</v>
      </c>
      <c r="V2989" t="str">
        <f>IF(ISNUMBER(MATCH(B2989, DraftGenomesUploaded!B:B, 0)), "Yes", "No")</f>
        <v>No</v>
      </c>
      <c r="W2989" t="e">
        <f>INDEX('GenBank#'!$G:$G, MATCH(B2989,'GenBank#'!A:A,0))</f>
        <v>#N/A</v>
      </c>
    </row>
    <row r="2990" spans="1:23" x14ac:dyDescent="0.2">
      <c r="A2990">
        <v>997</v>
      </c>
      <c r="B2990" t="str">
        <f t="shared" si="99"/>
        <v>OG997hic</v>
      </c>
      <c r="C2990" t="s">
        <v>1427</v>
      </c>
      <c r="D2990" t="s">
        <v>35</v>
      </c>
      <c r="E2990" t="str">
        <f>INDEX(Field_ID!$B:$B, MATCH(C2990,Field_ID!A:A,0))</f>
        <v>Galeocerdo cuvier</v>
      </c>
      <c r="F2990" t="e">
        <f>INDEX(Assembled!$F:$F, MATCH(B2990,Assembled!A:A,0))</f>
        <v>#N/A</v>
      </c>
      <c r="G2990" t="e">
        <f>INDEX(Assembled!$P:$P, MATCH(B2990,Assembled!A:A,0))</f>
        <v>#N/A</v>
      </c>
      <c r="H2990" s="4" t="e">
        <f>INDEX(COX1_BOLD!G:G, MATCH(B2990,COX1_BOLD!A:A,0))</f>
        <v>#N/A</v>
      </c>
      <c r="I2990" s="4" t="e">
        <f>INDEX(COX1_NCBI!G:G, MATCH(B2990,COX1_NCBI!A:A,0))</f>
        <v>#N/A</v>
      </c>
      <c r="J2990" s="5" t="e">
        <f>INDEX(lca_co1!H:H, MATCH(B2990,lca_co1!A:A,0))</f>
        <v>#N/A</v>
      </c>
      <c r="K2990" t="e">
        <f>INDEX(Assembled!$M:$M, MATCH(B2990,Assembled!A:A,0))</f>
        <v>#N/A</v>
      </c>
      <c r="L2990" s="4" t="e">
        <f>INDEX('16s_NCBI'!G:G, MATCH(B2990,'16s_NCBI'!A:A,0))</f>
        <v>#N/A</v>
      </c>
      <c r="M2990" s="5" t="e">
        <f>INDEX(lca_16s!H:H, MATCH(B2990,lca_16s!A:A,0))</f>
        <v>#N/A</v>
      </c>
      <c r="N2990" t="e">
        <f>INDEX(Assembled!$L:$L, MATCH(B2990,Assembled!A:A,0))</f>
        <v>#N/A</v>
      </c>
      <c r="O2990" s="4" t="e">
        <f>INDEX('12s_NCBI'!G:G, MATCH(B2990,'12s_NCBI'!A:A,0))</f>
        <v>#N/A</v>
      </c>
      <c r="P2990" s="5" t="e">
        <f>INDEX(lca_12s!H:H, MATCH(B2990,lca_12s!A:A,0))</f>
        <v>#N/A</v>
      </c>
      <c r="U2990" t="str">
        <f>IF(ISNUMBER(MATCH(B2990, DraftGenomesAssmbld!A:A, 0)), "Yes", "No")</f>
        <v>No</v>
      </c>
      <c r="V2990" t="str">
        <f>IF(ISNUMBER(MATCH(B2990, DraftGenomesUploaded!B:B, 0)), "Yes", "No")</f>
        <v>No</v>
      </c>
      <c r="W2990" t="e">
        <f>INDEX('GenBank#'!$G:$G, MATCH(B2990,'GenBank#'!A:A,0))</f>
        <v>#N/A</v>
      </c>
    </row>
    <row r="2991" spans="1:23" x14ac:dyDescent="0.2">
      <c r="A2991">
        <v>997</v>
      </c>
      <c r="B2991" t="str">
        <f t="shared" si="99"/>
        <v>OG997ilmn</v>
      </c>
      <c r="C2991" t="s">
        <v>1427</v>
      </c>
      <c r="D2991" t="s">
        <v>36</v>
      </c>
      <c r="E2991" t="str">
        <f>INDEX(Field_ID!$B:$B, MATCH(C2991,Field_ID!A:A,0))</f>
        <v>Galeocerdo cuvier</v>
      </c>
      <c r="F2991" t="e">
        <f>INDEX(Assembled!$F:$F, MATCH(B2991,Assembled!A:A,0))</f>
        <v>#N/A</v>
      </c>
      <c r="G2991" t="e">
        <f>INDEX(Assembled!$P:$P, MATCH(B2991,Assembled!A:A,0))</f>
        <v>#N/A</v>
      </c>
      <c r="H2991" s="4" t="e">
        <f>INDEX(COX1_BOLD!G:G, MATCH(B2991,COX1_BOLD!A:A,0))</f>
        <v>#N/A</v>
      </c>
      <c r="I2991" s="4" t="e">
        <f>INDEX(COX1_NCBI!G:G, MATCH(B2991,COX1_NCBI!A:A,0))</f>
        <v>#N/A</v>
      </c>
      <c r="J2991" s="5" t="e">
        <f>INDEX(lca_co1!H:H, MATCH(B2991,lca_co1!A:A,0))</f>
        <v>#N/A</v>
      </c>
      <c r="K2991" t="e">
        <f>INDEX(Assembled!$M:$M, MATCH(B2991,Assembled!A:A,0))</f>
        <v>#N/A</v>
      </c>
      <c r="L2991" s="4" t="e">
        <f>INDEX('16s_NCBI'!G:G, MATCH(B2991,'16s_NCBI'!A:A,0))</f>
        <v>#N/A</v>
      </c>
      <c r="M2991" s="5" t="e">
        <f>INDEX(lca_16s!H:H, MATCH(B2991,lca_16s!A:A,0))</f>
        <v>#N/A</v>
      </c>
      <c r="N2991" t="e">
        <f>INDEX(Assembled!$L:$L, MATCH(B2991,Assembled!A:A,0))</f>
        <v>#N/A</v>
      </c>
      <c r="O2991" s="4" t="e">
        <f>INDEX('12s_NCBI'!G:G, MATCH(B2991,'12s_NCBI'!A:A,0))</f>
        <v>#N/A</v>
      </c>
      <c r="P2991" s="5" t="e">
        <f>INDEX(lca_12s!H:H, MATCH(B2991,lca_12s!A:A,0))</f>
        <v>#N/A</v>
      </c>
      <c r="U2991" t="str">
        <f>IF(ISNUMBER(MATCH(B2991, DraftGenomesAssmbld!A:A, 0)), "Yes", "No")</f>
        <v>No</v>
      </c>
      <c r="V2991" t="str">
        <f>IF(ISNUMBER(MATCH(B2991, DraftGenomesUploaded!B:B, 0)), "Yes", "No")</f>
        <v>No</v>
      </c>
      <c r="W2991" t="e">
        <f>INDEX('GenBank#'!$G:$G, MATCH(B2991,'GenBank#'!A:A,0))</f>
        <v>#N/A</v>
      </c>
    </row>
    <row r="2992" spans="1:23" x14ac:dyDescent="0.2">
      <c r="A2992">
        <v>997</v>
      </c>
      <c r="B2992" t="str">
        <f t="shared" si="99"/>
        <v>OG997hifi</v>
      </c>
      <c r="C2992" t="s">
        <v>1427</v>
      </c>
      <c r="D2992" t="s">
        <v>37</v>
      </c>
      <c r="E2992" t="str">
        <f>INDEX(Field_ID!$B:$B, MATCH(C2992,Field_ID!A:A,0))</f>
        <v>Galeocerdo cuvier</v>
      </c>
      <c r="F2992" t="e">
        <f>INDEX(Assembled!$F:$F, MATCH(B2992,Assembled!A:A,0))</f>
        <v>#N/A</v>
      </c>
      <c r="G2992" t="e">
        <f>INDEX(Assembled!$P:$P, MATCH(B2992,Assembled!A:A,0))</f>
        <v>#N/A</v>
      </c>
      <c r="H2992" s="4" t="e">
        <f>INDEX(COX1_BOLD!G:G, MATCH(B2992,COX1_BOLD!A:A,0))</f>
        <v>#N/A</v>
      </c>
      <c r="I2992" s="4" t="e">
        <f>INDEX(COX1_NCBI!G:G, MATCH(B2992,COX1_NCBI!A:A,0))</f>
        <v>#N/A</v>
      </c>
      <c r="J2992" s="5" t="e">
        <f>INDEX(lca_co1!H:H, MATCH(B2992,lca_co1!A:A,0))</f>
        <v>#N/A</v>
      </c>
      <c r="K2992" t="e">
        <f>INDEX(Assembled!$M:$M, MATCH(B2992,Assembled!A:A,0))</f>
        <v>#N/A</v>
      </c>
      <c r="L2992" s="4" t="e">
        <f>INDEX('16s_NCBI'!G:G, MATCH(B2992,'16s_NCBI'!A:A,0))</f>
        <v>#N/A</v>
      </c>
      <c r="M2992" s="5" t="e">
        <f>INDEX(lca_16s!H:H, MATCH(B2992,lca_16s!A:A,0))</f>
        <v>#N/A</v>
      </c>
      <c r="N2992" t="e">
        <f>INDEX(Assembled!$L:$L, MATCH(B2992,Assembled!A:A,0))</f>
        <v>#N/A</v>
      </c>
      <c r="O2992" s="4" t="e">
        <f>INDEX('12s_NCBI'!G:G, MATCH(B2992,'12s_NCBI'!A:A,0))</f>
        <v>#N/A</v>
      </c>
      <c r="P2992" s="5" t="e">
        <f>INDEX(lca_12s!H:H, MATCH(B2992,lca_12s!A:A,0))</f>
        <v>#N/A</v>
      </c>
      <c r="U2992" t="str">
        <f>IF(ISNUMBER(MATCH(B2992, DraftGenomesAssmbld!A:A, 0)), "Yes", "No")</f>
        <v>No</v>
      </c>
      <c r="V2992" t="str">
        <f>IF(ISNUMBER(MATCH(B2992, DraftGenomesUploaded!B:B, 0)), "Yes", "No")</f>
        <v>No</v>
      </c>
      <c r="W2992" t="e">
        <f>INDEX('GenBank#'!$G:$G, MATCH(B2992,'GenBank#'!A:A,0))</f>
        <v>#N/A</v>
      </c>
    </row>
    <row r="2993" spans="1:23" x14ac:dyDescent="0.2">
      <c r="A2993">
        <v>998</v>
      </c>
      <c r="B2993" t="str">
        <f t="shared" si="99"/>
        <v>OG998hic</v>
      </c>
      <c r="C2993" t="s">
        <v>1428</v>
      </c>
      <c r="D2993" t="s">
        <v>35</v>
      </c>
      <c r="E2993" t="str">
        <f>INDEX(Field_ID!$B:$B, MATCH(C2993,Field_ID!A:A,0))</f>
        <v>Galeocerdo cuvier</v>
      </c>
      <c r="F2993" t="e">
        <f>INDEX(Assembled!$F:$F, MATCH(B2993,Assembled!A:A,0))</f>
        <v>#N/A</v>
      </c>
      <c r="G2993" t="e">
        <f>INDEX(Assembled!$P:$P, MATCH(B2993,Assembled!A:A,0))</f>
        <v>#N/A</v>
      </c>
      <c r="H2993" s="4" t="e">
        <f>INDEX(COX1_BOLD!G:G, MATCH(B2993,COX1_BOLD!A:A,0))</f>
        <v>#N/A</v>
      </c>
      <c r="I2993" s="4" t="e">
        <f>INDEX(COX1_NCBI!G:G, MATCH(B2993,COX1_NCBI!A:A,0))</f>
        <v>#N/A</v>
      </c>
      <c r="J2993" s="5" t="e">
        <f>INDEX(lca_co1!H:H, MATCH(B2993,lca_co1!A:A,0))</f>
        <v>#N/A</v>
      </c>
      <c r="K2993" t="e">
        <f>INDEX(Assembled!$M:$M, MATCH(B2993,Assembled!A:A,0))</f>
        <v>#N/A</v>
      </c>
      <c r="L2993" s="4" t="e">
        <f>INDEX('16s_NCBI'!G:G, MATCH(B2993,'16s_NCBI'!A:A,0))</f>
        <v>#N/A</v>
      </c>
      <c r="M2993" s="5" t="e">
        <f>INDEX(lca_16s!H:H, MATCH(B2993,lca_16s!A:A,0))</f>
        <v>#N/A</v>
      </c>
      <c r="N2993" t="e">
        <f>INDEX(Assembled!$L:$L, MATCH(B2993,Assembled!A:A,0))</f>
        <v>#N/A</v>
      </c>
      <c r="O2993" s="4" t="e">
        <f>INDEX('12s_NCBI'!G:G, MATCH(B2993,'12s_NCBI'!A:A,0))</f>
        <v>#N/A</v>
      </c>
      <c r="P2993" s="5" t="e">
        <f>INDEX(lca_12s!H:H, MATCH(B2993,lca_12s!A:A,0))</f>
        <v>#N/A</v>
      </c>
      <c r="U2993" t="str">
        <f>IF(ISNUMBER(MATCH(B2993, DraftGenomesAssmbld!A:A, 0)), "Yes", "No")</f>
        <v>No</v>
      </c>
      <c r="V2993" t="str">
        <f>IF(ISNUMBER(MATCH(B2993, DraftGenomesUploaded!B:B, 0)), "Yes", "No")</f>
        <v>No</v>
      </c>
      <c r="W2993" t="e">
        <f>INDEX('GenBank#'!$G:$G, MATCH(B2993,'GenBank#'!A:A,0))</f>
        <v>#N/A</v>
      </c>
    </row>
    <row r="2994" spans="1:23" x14ac:dyDescent="0.2">
      <c r="A2994">
        <v>998</v>
      </c>
      <c r="B2994" t="str">
        <f t="shared" si="99"/>
        <v>OG998ilmn</v>
      </c>
      <c r="C2994" t="s">
        <v>1428</v>
      </c>
      <c r="D2994" t="s">
        <v>36</v>
      </c>
      <c r="E2994" t="str">
        <f>INDEX(Field_ID!$B:$B, MATCH(C2994,Field_ID!A:A,0))</f>
        <v>Galeocerdo cuvier</v>
      </c>
      <c r="F2994" t="e">
        <f>INDEX(Assembled!$F:$F, MATCH(B2994,Assembled!A:A,0))</f>
        <v>#N/A</v>
      </c>
      <c r="G2994" t="e">
        <f>INDEX(Assembled!$P:$P, MATCH(B2994,Assembled!A:A,0))</f>
        <v>#N/A</v>
      </c>
      <c r="H2994" s="4" t="e">
        <f>INDEX(COX1_BOLD!G:G, MATCH(B2994,COX1_BOLD!A:A,0))</f>
        <v>#N/A</v>
      </c>
      <c r="I2994" s="4" t="e">
        <f>INDEX(COX1_NCBI!G:G, MATCH(B2994,COX1_NCBI!A:A,0))</f>
        <v>#N/A</v>
      </c>
      <c r="J2994" s="5" t="e">
        <f>INDEX(lca_co1!H:H, MATCH(B2994,lca_co1!A:A,0))</f>
        <v>#N/A</v>
      </c>
      <c r="K2994" t="e">
        <f>INDEX(Assembled!$M:$M, MATCH(B2994,Assembled!A:A,0))</f>
        <v>#N/A</v>
      </c>
      <c r="L2994" s="4" t="e">
        <f>INDEX('16s_NCBI'!G:G, MATCH(B2994,'16s_NCBI'!A:A,0))</f>
        <v>#N/A</v>
      </c>
      <c r="M2994" s="5" t="e">
        <f>INDEX(lca_16s!H:H, MATCH(B2994,lca_16s!A:A,0))</f>
        <v>#N/A</v>
      </c>
      <c r="N2994" t="e">
        <f>INDEX(Assembled!$L:$L, MATCH(B2994,Assembled!A:A,0))</f>
        <v>#N/A</v>
      </c>
      <c r="O2994" s="4" t="e">
        <f>INDEX('12s_NCBI'!G:G, MATCH(B2994,'12s_NCBI'!A:A,0))</f>
        <v>#N/A</v>
      </c>
      <c r="P2994" s="5" t="e">
        <f>INDEX(lca_12s!H:H, MATCH(B2994,lca_12s!A:A,0))</f>
        <v>#N/A</v>
      </c>
      <c r="U2994" t="str">
        <f>IF(ISNUMBER(MATCH(B2994, DraftGenomesAssmbld!A:A, 0)), "Yes", "No")</f>
        <v>No</v>
      </c>
      <c r="V2994" t="str">
        <f>IF(ISNUMBER(MATCH(B2994, DraftGenomesUploaded!B:B, 0)), "Yes", "No")</f>
        <v>No</v>
      </c>
      <c r="W2994" t="e">
        <f>INDEX('GenBank#'!$G:$G, MATCH(B2994,'GenBank#'!A:A,0))</f>
        <v>#N/A</v>
      </c>
    </row>
    <row r="2995" spans="1:23" x14ac:dyDescent="0.2">
      <c r="A2995">
        <v>998</v>
      </c>
      <c r="B2995" t="str">
        <f t="shared" si="99"/>
        <v>OG998hifi</v>
      </c>
      <c r="C2995" t="s">
        <v>1428</v>
      </c>
      <c r="D2995" t="s">
        <v>37</v>
      </c>
      <c r="E2995" t="str">
        <f>INDEX(Field_ID!$B:$B, MATCH(C2995,Field_ID!A:A,0))</f>
        <v>Galeocerdo cuvier</v>
      </c>
      <c r="F2995" t="e">
        <f>INDEX(Assembled!$F:$F, MATCH(B2995,Assembled!A:A,0))</f>
        <v>#N/A</v>
      </c>
      <c r="G2995" t="e">
        <f>INDEX(Assembled!$P:$P, MATCH(B2995,Assembled!A:A,0))</f>
        <v>#N/A</v>
      </c>
      <c r="H2995" s="4" t="e">
        <f>INDEX(COX1_BOLD!G:G, MATCH(B2995,COX1_BOLD!A:A,0))</f>
        <v>#N/A</v>
      </c>
      <c r="I2995" s="4" t="e">
        <f>INDEX(COX1_NCBI!G:G, MATCH(B2995,COX1_NCBI!A:A,0))</f>
        <v>#N/A</v>
      </c>
      <c r="J2995" s="5" t="e">
        <f>INDEX(lca_co1!H:H, MATCH(B2995,lca_co1!A:A,0))</f>
        <v>#N/A</v>
      </c>
      <c r="K2995" t="e">
        <f>INDEX(Assembled!$M:$M, MATCH(B2995,Assembled!A:A,0))</f>
        <v>#N/A</v>
      </c>
      <c r="L2995" s="4" t="e">
        <f>INDEX('16s_NCBI'!G:G, MATCH(B2995,'16s_NCBI'!A:A,0))</f>
        <v>#N/A</v>
      </c>
      <c r="M2995" s="5" t="e">
        <f>INDEX(lca_16s!H:H, MATCH(B2995,lca_16s!A:A,0))</f>
        <v>#N/A</v>
      </c>
      <c r="N2995" t="e">
        <f>INDEX(Assembled!$L:$L, MATCH(B2995,Assembled!A:A,0))</f>
        <v>#N/A</v>
      </c>
      <c r="O2995" s="4" t="e">
        <f>INDEX('12s_NCBI'!G:G, MATCH(B2995,'12s_NCBI'!A:A,0))</f>
        <v>#N/A</v>
      </c>
      <c r="P2995" s="5" t="e">
        <f>INDEX(lca_12s!H:H, MATCH(B2995,lca_12s!A:A,0))</f>
        <v>#N/A</v>
      </c>
      <c r="U2995" t="str">
        <f>IF(ISNUMBER(MATCH(B2995, DraftGenomesAssmbld!A:A, 0)), "Yes", "No")</f>
        <v>No</v>
      </c>
      <c r="V2995" t="str">
        <f>IF(ISNUMBER(MATCH(B2995, DraftGenomesUploaded!B:B, 0)), "Yes", "No")</f>
        <v>No</v>
      </c>
      <c r="W2995" t="e">
        <f>INDEX('GenBank#'!$G:$G, MATCH(B2995,'GenBank#'!A:A,0))</f>
        <v>#N/A</v>
      </c>
    </row>
    <row r="2996" spans="1:23" x14ac:dyDescent="0.2">
      <c r="A2996">
        <v>999</v>
      </c>
      <c r="B2996" t="str">
        <f t="shared" si="99"/>
        <v>OG999hic</v>
      </c>
      <c r="C2996" t="s">
        <v>1429</v>
      </c>
      <c r="D2996" t="s">
        <v>35</v>
      </c>
      <c r="E2996" t="str">
        <f>INDEX(Field_ID!$B:$B, MATCH(C2996,Field_ID!A:A,0))</f>
        <v>Galeocerdo cuvier</v>
      </c>
      <c r="F2996" t="e">
        <f>INDEX(Assembled!$F:$F, MATCH(B2996,Assembled!A:A,0))</f>
        <v>#N/A</v>
      </c>
      <c r="G2996" t="e">
        <f>INDEX(Assembled!$P:$P, MATCH(B2996,Assembled!A:A,0))</f>
        <v>#N/A</v>
      </c>
      <c r="H2996" s="4" t="e">
        <f>INDEX(COX1_BOLD!G:G, MATCH(B2996,COX1_BOLD!A:A,0))</f>
        <v>#N/A</v>
      </c>
      <c r="I2996" s="4" t="e">
        <f>INDEX(COX1_NCBI!G:G, MATCH(B2996,COX1_NCBI!A:A,0))</f>
        <v>#N/A</v>
      </c>
      <c r="J2996" s="5" t="e">
        <f>INDEX(lca_co1!H:H, MATCH(B2996,lca_co1!A:A,0))</f>
        <v>#N/A</v>
      </c>
      <c r="K2996" t="e">
        <f>INDEX(Assembled!$M:$M, MATCH(B2996,Assembled!A:A,0))</f>
        <v>#N/A</v>
      </c>
      <c r="L2996" s="4" t="e">
        <f>INDEX('16s_NCBI'!G:G, MATCH(B2996,'16s_NCBI'!A:A,0))</f>
        <v>#N/A</v>
      </c>
      <c r="M2996" s="5" t="e">
        <f>INDEX(lca_16s!H:H, MATCH(B2996,lca_16s!A:A,0))</f>
        <v>#N/A</v>
      </c>
      <c r="N2996" t="e">
        <f>INDEX(Assembled!$L:$L, MATCH(B2996,Assembled!A:A,0))</f>
        <v>#N/A</v>
      </c>
      <c r="O2996" s="4" t="e">
        <f>INDEX('12s_NCBI'!G:G, MATCH(B2996,'12s_NCBI'!A:A,0))</f>
        <v>#N/A</v>
      </c>
      <c r="P2996" s="5" t="e">
        <f>INDEX(lca_12s!H:H, MATCH(B2996,lca_12s!A:A,0))</f>
        <v>#N/A</v>
      </c>
      <c r="U2996" t="str">
        <f>IF(ISNUMBER(MATCH(B2996, DraftGenomesAssmbld!A:A, 0)), "Yes", "No")</f>
        <v>No</v>
      </c>
      <c r="V2996" t="str">
        <f>IF(ISNUMBER(MATCH(B2996, DraftGenomesUploaded!B:B, 0)), "Yes", "No")</f>
        <v>No</v>
      </c>
      <c r="W2996" t="e">
        <f>INDEX('GenBank#'!$G:$G, MATCH(B2996,'GenBank#'!A:A,0))</f>
        <v>#N/A</v>
      </c>
    </row>
    <row r="2997" spans="1:23" x14ac:dyDescent="0.2">
      <c r="A2997">
        <v>999</v>
      </c>
      <c r="B2997" t="str">
        <f t="shared" si="99"/>
        <v>OG999ilmn</v>
      </c>
      <c r="C2997" t="s">
        <v>1429</v>
      </c>
      <c r="D2997" t="s">
        <v>36</v>
      </c>
      <c r="E2997" t="str">
        <f>INDEX(Field_ID!$B:$B, MATCH(C2997,Field_ID!A:A,0))</f>
        <v>Galeocerdo cuvier</v>
      </c>
      <c r="F2997" t="e">
        <f>INDEX(Assembled!$F:$F, MATCH(B2997,Assembled!A:A,0))</f>
        <v>#N/A</v>
      </c>
      <c r="G2997" t="e">
        <f>INDEX(Assembled!$P:$P, MATCH(B2997,Assembled!A:A,0))</f>
        <v>#N/A</v>
      </c>
      <c r="H2997" s="4" t="e">
        <f>INDEX(COX1_BOLD!G:G, MATCH(B2997,COX1_BOLD!A:A,0))</f>
        <v>#N/A</v>
      </c>
      <c r="I2997" s="4" t="e">
        <f>INDEX(COX1_NCBI!G:G, MATCH(B2997,COX1_NCBI!A:A,0))</f>
        <v>#N/A</v>
      </c>
      <c r="J2997" s="5" t="e">
        <f>INDEX(lca_co1!H:H, MATCH(B2997,lca_co1!A:A,0))</f>
        <v>#N/A</v>
      </c>
      <c r="K2997" t="e">
        <f>INDEX(Assembled!$M:$M, MATCH(B2997,Assembled!A:A,0))</f>
        <v>#N/A</v>
      </c>
      <c r="L2997" s="4" t="e">
        <f>INDEX('16s_NCBI'!G:G, MATCH(B2997,'16s_NCBI'!A:A,0))</f>
        <v>#N/A</v>
      </c>
      <c r="M2997" s="5" t="e">
        <f>INDEX(lca_16s!H:H, MATCH(B2997,lca_16s!A:A,0))</f>
        <v>#N/A</v>
      </c>
      <c r="N2997" t="e">
        <f>INDEX(Assembled!$L:$L, MATCH(B2997,Assembled!A:A,0))</f>
        <v>#N/A</v>
      </c>
      <c r="O2997" s="4" t="e">
        <f>INDEX('12s_NCBI'!G:G, MATCH(B2997,'12s_NCBI'!A:A,0))</f>
        <v>#N/A</v>
      </c>
      <c r="P2997" s="5" t="e">
        <f>INDEX(lca_12s!H:H, MATCH(B2997,lca_12s!A:A,0))</f>
        <v>#N/A</v>
      </c>
      <c r="U2997" t="str">
        <f>IF(ISNUMBER(MATCH(B2997, DraftGenomesAssmbld!A:A, 0)), "Yes", "No")</f>
        <v>No</v>
      </c>
      <c r="V2997" t="str">
        <f>IF(ISNUMBER(MATCH(B2997, DraftGenomesUploaded!B:B, 0)), "Yes", "No")</f>
        <v>No</v>
      </c>
      <c r="W2997" t="e">
        <f>INDEX('GenBank#'!$G:$G, MATCH(B2997,'GenBank#'!A:A,0))</f>
        <v>#N/A</v>
      </c>
    </row>
    <row r="2998" spans="1:23" x14ac:dyDescent="0.2">
      <c r="A2998">
        <v>999</v>
      </c>
      <c r="B2998" t="str">
        <f t="shared" si="99"/>
        <v>OG999hifi</v>
      </c>
      <c r="C2998" t="s">
        <v>1429</v>
      </c>
      <c r="D2998" t="s">
        <v>37</v>
      </c>
      <c r="E2998" t="str">
        <f>INDEX(Field_ID!$B:$B, MATCH(C2998,Field_ID!A:A,0))</f>
        <v>Galeocerdo cuvier</v>
      </c>
      <c r="F2998" t="e">
        <f>INDEX(Assembled!$F:$F, MATCH(B2998,Assembled!A:A,0))</f>
        <v>#N/A</v>
      </c>
      <c r="G2998" t="e">
        <f>INDEX(Assembled!$P:$P, MATCH(B2998,Assembled!A:A,0))</f>
        <v>#N/A</v>
      </c>
      <c r="H2998" s="4" t="e">
        <f>INDEX(COX1_BOLD!G:G, MATCH(B2998,COX1_BOLD!A:A,0))</f>
        <v>#N/A</v>
      </c>
      <c r="I2998" s="4" t="e">
        <f>INDEX(COX1_NCBI!G:G, MATCH(B2998,COX1_NCBI!A:A,0))</f>
        <v>#N/A</v>
      </c>
      <c r="J2998" s="5" t="e">
        <f>INDEX(lca_co1!H:H, MATCH(B2998,lca_co1!A:A,0))</f>
        <v>#N/A</v>
      </c>
      <c r="K2998" t="e">
        <f>INDEX(Assembled!$M:$M, MATCH(B2998,Assembled!A:A,0))</f>
        <v>#N/A</v>
      </c>
      <c r="L2998" s="4" t="e">
        <f>INDEX('16s_NCBI'!G:G, MATCH(B2998,'16s_NCBI'!A:A,0))</f>
        <v>#N/A</v>
      </c>
      <c r="M2998" s="5" t="e">
        <f>INDEX(lca_16s!H:H, MATCH(B2998,lca_16s!A:A,0))</f>
        <v>#N/A</v>
      </c>
      <c r="N2998" t="e">
        <f>INDEX(Assembled!$L:$L, MATCH(B2998,Assembled!A:A,0))</f>
        <v>#N/A</v>
      </c>
      <c r="O2998" s="4" t="e">
        <f>INDEX('12s_NCBI'!G:G, MATCH(B2998,'12s_NCBI'!A:A,0))</f>
        <v>#N/A</v>
      </c>
      <c r="P2998" s="5" t="e">
        <f>INDEX(lca_12s!H:H, MATCH(B2998,lca_12s!A:A,0))</f>
        <v>#N/A</v>
      </c>
      <c r="U2998" t="str">
        <f>IF(ISNUMBER(MATCH(B2998, DraftGenomesAssmbld!A:A, 0)), "Yes", "No")</f>
        <v>No</v>
      </c>
      <c r="V2998" t="str">
        <f>IF(ISNUMBER(MATCH(B2998, DraftGenomesUploaded!B:B, 0)), "Yes", "No")</f>
        <v>No</v>
      </c>
      <c r="W2998" t="e">
        <f>INDEX('GenBank#'!$G:$G, MATCH(B2998,'GenBank#'!A:A,0))</f>
        <v>#N/A</v>
      </c>
    </row>
    <row r="2999" spans="1:23" x14ac:dyDescent="0.2">
      <c r="A2999">
        <v>1000</v>
      </c>
      <c r="B2999" t="str">
        <f t="shared" si="99"/>
        <v>OG1000hic</v>
      </c>
      <c r="C2999" t="s">
        <v>1430</v>
      </c>
      <c r="D2999" t="s">
        <v>35</v>
      </c>
      <c r="E2999" t="str">
        <f>INDEX(Field_ID!$B:$B, MATCH(C2999,Field_ID!A:A,0))</f>
        <v>Galeocerdo cuvier</v>
      </c>
      <c r="F2999" t="e">
        <f>INDEX(Assembled!$F:$F, MATCH(B2999,Assembled!A:A,0))</f>
        <v>#N/A</v>
      </c>
      <c r="G2999" t="e">
        <f>INDEX(Assembled!$P:$P, MATCH(B2999,Assembled!A:A,0))</f>
        <v>#N/A</v>
      </c>
      <c r="H2999" s="4" t="e">
        <f>INDEX(COX1_BOLD!G:G, MATCH(B2999,COX1_BOLD!A:A,0))</f>
        <v>#N/A</v>
      </c>
      <c r="I2999" s="4" t="e">
        <f>INDEX(COX1_NCBI!G:G, MATCH(B2999,COX1_NCBI!A:A,0))</f>
        <v>#N/A</v>
      </c>
      <c r="J2999" s="5" t="e">
        <f>INDEX(lca_co1!H:H, MATCH(B2999,lca_co1!A:A,0))</f>
        <v>#N/A</v>
      </c>
      <c r="K2999" t="e">
        <f>INDEX(Assembled!$M:$M, MATCH(B2999,Assembled!A:A,0))</f>
        <v>#N/A</v>
      </c>
      <c r="L2999" s="4" t="e">
        <f>INDEX('16s_NCBI'!G:G, MATCH(B2999,'16s_NCBI'!A:A,0))</f>
        <v>#N/A</v>
      </c>
      <c r="M2999" s="5" t="e">
        <f>INDEX(lca_16s!H:H, MATCH(B2999,lca_16s!A:A,0))</f>
        <v>#N/A</v>
      </c>
      <c r="N2999" t="e">
        <f>INDEX(Assembled!$L:$L, MATCH(B2999,Assembled!A:A,0))</f>
        <v>#N/A</v>
      </c>
      <c r="O2999" s="4" t="e">
        <f>INDEX('12s_NCBI'!G:G, MATCH(B2999,'12s_NCBI'!A:A,0))</f>
        <v>#N/A</v>
      </c>
      <c r="P2999" s="5" t="e">
        <f>INDEX(lca_12s!H:H, MATCH(B2999,lca_12s!A:A,0))</f>
        <v>#N/A</v>
      </c>
      <c r="U2999" t="str">
        <f>IF(ISNUMBER(MATCH(B2999, DraftGenomesAssmbld!A:A, 0)), "Yes", "No")</f>
        <v>No</v>
      </c>
      <c r="V2999" t="str">
        <f>IF(ISNUMBER(MATCH(B2999, DraftGenomesUploaded!B:B, 0)), "Yes", "No")</f>
        <v>No</v>
      </c>
      <c r="W2999" t="e">
        <f>INDEX('GenBank#'!$G:$G, MATCH(B2999,'GenBank#'!A:A,0))</f>
        <v>#N/A</v>
      </c>
    </row>
    <row r="3000" spans="1:23" x14ac:dyDescent="0.2">
      <c r="A3000">
        <v>1000</v>
      </c>
      <c r="B3000" t="str">
        <f t="shared" si="99"/>
        <v>OG1000ilmn</v>
      </c>
      <c r="C3000" t="s">
        <v>1430</v>
      </c>
      <c r="D3000" t="s">
        <v>36</v>
      </c>
      <c r="E3000" t="str">
        <f>INDEX(Field_ID!$B:$B, MATCH(C3000,Field_ID!A:A,0))</f>
        <v>Galeocerdo cuvier</v>
      </c>
      <c r="F3000" t="e">
        <f>INDEX(Assembled!$F:$F, MATCH(B3000,Assembled!A:A,0))</f>
        <v>#N/A</v>
      </c>
      <c r="G3000" t="e">
        <f>INDEX(Assembled!$P:$P, MATCH(B3000,Assembled!A:A,0))</f>
        <v>#N/A</v>
      </c>
      <c r="H3000" s="4" t="e">
        <f>INDEX(COX1_BOLD!G:G, MATCH(B3000,COX1_BOLD!A:A,0))</f>
        <v>#N/A</v>
      </c>
      <c r="I3000" s="4" t="e">
        <f>INDEX(COX1_NCBI!G:G, MATCH(B3000,COX1_NCBI!A:A,0))</f>
        <v>#N/A</v>
      </c>
      <c r="J3000" s="5" t="e">
        <f>INDEX(lca_co1!H:H, MATCH(B3000,lca_co1!A:A,0))</f>
        <v>#N/A</v>
      </c>
      <c r="K3000" t="e">
        <f>INDEX(Assembled!$M:$M, MATCH(B3000,Assembled!A:A,0))</f>
        <v>#N/A</v>
      </c>
      <c r="L3000" s="4" t="e">
        <f>INDEX('16s_NCBI'!G:G, MATCH(B3000,'16s_NCBI'!A:A,0))</f>
        <v>#N/A</v>
      </c>
      <c r="M3000" s="5" t="e">
        <f>INDEX(lca_16s!H:H, MATCH(B3000,lca_16s!A:A,0))</f>
        <v>#N/A</v>
      </c>
      <c r="N3000" t="e">
        <f>INDEX(Assembled!$L:$L, MATCH(B3000,Assembled!A:A,0))</f>
        <v>#N/A</v>
      </c>
      <c r="O3000" s="4" t="e">
        <f>INDEX('12s_NCBI'!G:G, MATCH(B3000,'12s_NCBI'!A:A,0))</f>
        <v>#N/A</v>
      </c>
      <c r="P3000" s="5" t="e">
        <f>INDEX(lca_12s!H:H, MATCH(B3000,lca_12s!A:A,0))</f>
        <v>#N/A</v>
      </c>
      <c r="U3000" t="str">
        <f>IF(ISNUMBER(MATCH(B3000, DraftGenomesAssmbld!A:A, 0)), "Yes", "No")</f>
        <v>No</v>
      </c>
      <c r="V3000" t="str">
        <f>IF(ISNUMBER(MATCH(B3000, DraftGenomesUploaded!B:B, 0)), "Yes", "No")</f>
        <v>No</v>
      </c>
      <c r="W3000" t="e">
        <f>INDEX('GenBank#'!$G:$G, MATCH(B3000,'GenBank#'!A:A,0))</f>
        <v>#N/A</v>
      </c>
    </row>
    <row r="3001" spans="1:23" x14ac:dyDescent="0.2">
      <c r="A3001">
        <v>1000</v>
      </c>
      <c r="B3001" t="str">
        <f t="shared" si="99"/>
        <v>OG1000hifi</v>
      </c>
      <c r="C3001" t="s">
        <v>1430</v>
      </c>
      <c r="D3001" t="s">
        <v>37</v>
      </c>
      <c r="E3001" t="str">
        <f>INDEX(Field_ID!$B:$B, MATCH(C3001,Field_ID!A:A,0))</f>
        <v>Galeocerdo cuvier</v>
      </c>
      <c r="F3001" t="e">
        <f>INDEX(Assembled!$F:$F, MATCH(B3001,Assembled!A:A,0))</f>
        <v>#N/A</v>
      </c>
      <c r="G3001" t="e">
        <f>INDEX(Assembled!$P:$P, MATCH(B3001,Assembled!A:A,0))</f>
        <v>#N/A</v>
      </c>
      <c r="H3001" s="4" t="e">
        <f>INDEX(COX1_BOLD!G:G, MATCH(B3001,COX1_BOLD!A:A,0))</f>
        <v>#N/A</v>
      </c>
      <c r="I3001" s="4" t="e">
        <f>INDEX(COX1_NCBI!G:G, MATCH(B3001,COX1_NCBI!A:A,0))</f>
        <v>#N/A</v>
      </c>
      <c r="J3001" s="5" t="e">
        <f>INDEX(lca_co1!H:H, MATCH(B3001,lca_co1!A:A,0))</f>
        <v>#N/A</v>
      </c>
      <c r="K3001" t="e">
        <f>INDEX(Assembled!$M:$M, MATCH(B3001,Assembled!A:A,0))</f>
        <v>#N/A</v>
      </c>
      <c r="L3001" s="4" t="e">
        <f>INDEX('16s_NCBI'!G:G, MATCH(B3001,'16s_NCBI'!A:A,0))</f>
        <v>#N/A</v>
      </c>
      <c r="M3001" s="5" t="e">
        <f>INDEX(lca_16s!H:H, MATCH(B3001,lca_16s!A:A,0))</f>
        <v>#N/A</v>
      </c>
      <c r="N3001" t="e">
        <f>INDEX(Assembled!$L:$L, MATCH(B3001,Assembled!A:A,0))</f>
        <v>#N/A</v>
      </c>
      <c r="O3001" s="4" t="e">
        <f>INDEX('12s_NCBI'!G:G, MATCH(B3001,'12s_NCBI'!A:A,0))</f>
        <v>#N/A</v>
      </c>
      <c r="P3001" s="5" t="e">
        <f>INDEX(lca_12s!H:H, MATCH(B3001,lca_12s!A:A,0))</f>
        <v>#N/A</v>
      </c>
      <c r="U3001" t="str">
        <f>IF(ISNUMBER(MATCH(B3001, DraftGenomesAssmbld!A:A, 0)), "Yes", "No")</f>
        <v>No</v>
      </c>
      <c r="V3001" t="str">
        <f>IF(ISNUMBER(MATCH(B3001, DraftGenomesUploaded!B:B, 0)), "Yes", "No")</f>
        <v>No</v>
      </c>
      <c r="W3001" t="e">
        <f>INDEX('GenBank#'!$G:$G, MATCH(B3001,'GenBank#'!A:A,0))</f>
        <v>#N/A</v>
      </c>
    </row>
    <row r="3002" spans="1:23" x14ac:dyDescent="0.2">
      <c r="A3002">
        <v>1001</v>
      </c>
      <c r="B3002" t="str">
        <f t="shared" si="99"/>
        <v>OG1001hic</v>
      </c>
      <c r="C3002" t="s">
        <v>1431</v>
      </c>
      <c r="D3002" t="s">
        <v>35</v>
      </c>
      <c r="E3002" t="str">
        <f>INDEX(Field_ID!$B:$B, MATCH(C3002,Field_ID!A:A,0))</f>
        <v>Galeocerdo cuvier</v>
      </c>
      <c r="F3002" t="e">
        <f>INDEX(Assembled!$F:$F, MATCH(B3002,Assembled!A:A,0))</f>
        <v>#N/A</v>
      </c>
      <c r="G3002" t="e">
        <f>INDEX(Assembled!$P:$P, MATCH(B3002,Assembled!A:A,0))</f>
        <v>#N/A</v>
      </c>
      <c r="H3002" s="4" t="e">
        <f>INDEX(COX1_BOLD!G:G, MATCH(B3002,COX1_BOLD!A:A,0))</f>
        <v>#N/A</v>
      </c>
      <c r="I3002" s="4" t="e">
        <f>INDEX(COX1_NCBI!G:G, MATCH(B3002,COX1_NCBI!A:A,0))</f>
        <v>#N/A</v>
      </c>
      <c r="J3002" s="5" t="e">
        <f>INDEX(lca_co1!H:H, MATCH(B3002,lca_co1!A:A,0))</f>
        <v>#N/A</v>
      </c>
      <c r="K3002" t="e">
        <f>INDEX(Assembled!$M:$M, MATCH(B3002,Assembled!A:A,0))</f>
        <v>#N/A</v>
      </c>
      <c r="L3002" s="4" t="e">
        <f>INDEX('16s_NCBI'!G:G, MATCH(B3002,'16s_NCBI'!A:A,0))</f>
        <v>#N/A</v>
      </c>
      <c r="M3002" s="5" t="e">
        <f>INDEX(lca_16s!H:H, MATCH(B3002,lca_16s!A:A,0))</f>
        <v>#N/A</v>
      </c>
      <c r="N3002" t="e">
        <f>INDEX(Assembled!$L:$L, MATCH(B3002,Assembled!A:A,0))</f>
        <v>#N/A</v>
      </c>
      <c r="O3002" s="4" t="e">
        <f>INDEX('12s_NCBI'!G:G, MATCH(B3002,'12s_NCBI'!A:A,0))</f>
        <v>#N/A</v>
      </c>
      <c r="P3002" s="5" t="e">
        <f>INDEX(lca_12s!H:H, MATCH(B3002,lca_12s!A:A,0))</f>
        <v>#N/A</v>
      </c>
      <c r="U3002" t="str">
        <f>IF(ISNUMBER(MATCH(B3002, DraftGenomesAssmbld!A:A, 0)), "Yes", "No")</f>
        <v>No</v>
      </c>
      <c r="V3002" t="str">
        <f>IF(ISNUMBER(MATCH(B3002, DraftGenomesUploaded!B:B, 0)), "Yes", "No")</f>
        <v>No</v>
      </c>
      <c r="W3002" t="e">
        <f>INDEX('GenBank#'!$G:$G, MATCH(B3002,'GenBank#'!A:A,0))</f>
        <v>#N/A</v>
      </c>
    </row>
    <row r="3003" spans="1:23" x14ac:dyDescent="0.2">
      <c r="A3003">
        <v>1001</v>
      </c>
      <c r="B3003" t="str">
        <f t="shared" si="99"/>
        <v>OG1001ilmn</v>
      </c>
      <c r="C3003" t="s">
        <v>1431</v>
      </c>
      <c r="D3003" t="s">
        <v>36</v>
      </c>
      <c r="E3003" t="str">
        <f>INDEX(Field_ID!$B:$B, MATCH(C3003,Field_ID!A:A,0))</f>
        <v>Galeocerdo cuvier</v>
      </c>
      <c r="F3003" t="e">
        <f>INDEX(Assembled!$F:$F, MATCH(B3003,Assembled!A:A,0))</f>
        <v>#N/A</v>
      </c>
      <c r="G3003" t="e">
        <f>INDEX(Assembled!$P:$P, MATCH(B3003,Assembled!A:A,0))</f>
        <v>#N/A</v>
      </c>
      <c r="H3003" s="4" t="e">
        <f>INDEX(COX1_BOLD!G:G, MATCH(B3003,COX1_BOLD!A:A,0))</f>
        <v>#N/A</v>
      </c>
      <c r="I3003" s="4" t="e">
        <f>INDEX(COX1_NCBI!G:G, MATCH(B3003,COX1_NCBI!A:A,0))</f>
        <v>#N/A</v>
      </c>
      <c r="J3003" s="5" t="e">
        <f>INDEX(lca_co1!H:H, MATCH(B3003,lca_co1!A:A,0))</f>
        <v>#N/A</v>
      </c>
      <c r="K3003" t="e">
        <f>INDEX(Assembled!$M:$M, MATCH(B3003,Assembled!A:A,0))</f>
        <v>#N/A</v>
      </c>
      <c r="L3003" s="4" t="e">
        <f>INDEX('16s_NCBI'!G:G, MATCH(B3003,'16s_NCBI'!A:A,0))</f>
        <v>#N/A</v>
      </c>
      <c r="M3003" s="5" t="e">
        <f>INDEX(lca_16s!H:H, MATCH(B3003,lca_16s!A:A,0))</f>
        <v>#N/A</v>
      </c>
      <c r="N3003" t="e">
        <f>INDEX(Assembled!$L:$L, MATCH(B3003,Assembled!A:A,0))</f>
        <v>#N/A</v>
      </c>
      <c r="O3003" s="4" t="e">
        <f>INDEX('12s_NCBI'!G:G, MATCH(B3003,'12s_NCBI'!A:A,0))</f>
        <v>#N/A</v>
      </c>
      <c r="P3003" s="5" t="e">
        <f>INDEX(lca_12s!H:H, MATCH(B3003,lca_12s!A:A,0))</f>
        <v>#N/A</v>
      </c>
      <c r="U3003" t="str">
        <f>IF(ISNUMBER(MATCH(B3003, DraftGenomesAssmbld!A:A, 0)), "Yes", "No")</f>
        <v>No</v>
      </c>
      <c r="V3003" t="str">
        <f>IF(ISNUMBER(MATCH(B3003, DraftGenomesUploaded!B:B, 0)), "Yes", "No")</f>
        <v>No</v>
      </c>
      <c r="W3003" t="e">
        <f>INDEX('GenBank#'!$G:$G, MATCH(B3003,'GenBank#'!A:A,0))</f>
        <v>#N/A</v>
      </c>
    </row>
    <row r="3004" spans="1:23" x14ac:dyDescent="0.2">
      <c r="A3004">
        <v>1001</v>
      </c>
      <c r="B3004" t="str">
        <f t="shared" si="99"/>
        <v>OG1001hifi</v>
      </c>
      <c r="C3004" t="s">
        <v>1431</v>
      </c>
      <c r="D3004" t="s">
        <v>37</v>
      </c>
      <c r="E3004" t="str">
        <f>INDEX(Field_ID!$B:$B, MATCH(C3004,Field_ID!A:A,0))</f>
        <v>Galeocerdo cuvier</v>
      </c>
      <c r="F3004" t="e">
        <f>INDEX(Assembled!$F:$F, MATCH(B3004,Assembled!A:A,0))</f>
        <v>#N/A</v>
      </c>
      <c r="G3004" t="e">
        <f>INDEX(Assembled!$P:$P, MATCH(B3004,Assembled!A:A,0))</f>
        <v>#N/A</v>
      </c>
      <c r="H3004" s="4" t="e">
        <f>INDEX(COX1_BOLD!G:G, MATCH(B3004,COX1_BOLD!A:A,0))</f>
        <v>#N/A</v>
      </c>
      <c r="I3004" s="4" t="e">
        <f>INDEX(COX1_NCBI!G:G, MATCH(B3004,COX1_NCBI!A:A,0))</f>
        <v>#N/A</v>
      </c>
      <c r="J3004" s="5" t="e">
        <f>INDEX(lca_co1!H:H, MATCH(B3004,lca_co1!A:A,0))</f>
        <v>#N/A</v>
      </c>
      <c r="K3004" t="e">
        <f>INDEX(Assembled!$M:$M, MATCH(B3004,Assembled!A:A,0))</f>
        <v>#N/A</v>
      </c>
      <c r="L3004" s="4" t="e">
        <f>INDEX('16s_NCBI'!G:G, MATCH(B3004,'16s_NCBI'!A:A,0))</f>
        <v>#N/A</v>
      </c>
      <c r="M3004" s="5" t="e">
        <f>INDEX(lca_16s!H:H, MATCH(B3004,lca_16s!A:A,0))</f>
        <v>#N/A</v>
      </c>
      <c r="N3004" t="e">
        <f>INDEX(Assembled!$L:$L, MATCH(B3004,Assembled!A:A,0))</f>
        <v>#N/A</v>
      </c>
      <c r="O3004" s="4" t="e">
        <f>INDEX('12s_NCBI'!G:G, MATCH(B3004,'12s_NCBI'!A:A,0))</f>
        <v>#N/A</v>
      </c>
      <c r="P3004" s="5" t="e">
        <f>INDEX(lca_12s!H:H, MATCH(B3004,lca_12s!A:A,0))</f>
        <v>#N/A</v>
      </c>
      <c r="U3004" t="str">
        <f>IF(ISNUMBER(MATCH(B3004, DraftGenomesAssmbld!A:A, 0)), "Yes", "No")</f>
        <v>No</v>
      </c>
      <c r="V3004" t="str">
        <f>IF(ISNUMBER(MATCH(B3004, DraftGenomesUploaded!B:B, 0)), "Yes", "No")</f>
        <v>No</v>
      </c>
      <c r="W3004" t="e">
        <f>INDEX('GenBank#'!$G:$G, MATCH(B3004,'GenBank#'!A:A,0))</f>
        <v>#N/A</v>
      </c>
    </row>
    <row r="3005" spans="1:23" x14ac:dyDescent="0.2">
      <c r="A3005">
        <v>1002</v>
      </c>
      <c r="B3005" t="str">
        <f t="shared" si="99"/>
        <v>OG1002hic</v>
      </c>
      <c r="C3005" t="s">
        <v>1432</v>
      </c>
      <c r="D3005" t="s">
        <v>35</v>
      </c>
      <c r="E3005" t="str">
        <f>INDEX(Field_ID!$B:$B, MATCH(C3005,Field_ID!A:A,0))</f>
        <v>Galeocerdo cuvier</v>
      </c>
      <c r="F3005" t="e">
        <f>INDEX(Assembled!$F:$F, MATCH(B3005,Assembled!A:A,0))</f>
        <v>#N/A</v>
      </c>
      <c r="G3005" t="e">
        <f>INDEX(Assembled!$P:$P, MATCH(B3005,Assembled!A:A,0))</f>
        <v>#N/A</v>
      </c>
      <c r="H3005" s="4" t="e">
        <f>INDEX(COX1_BOLD!G:G, MATCH(B3005,COX1_BOLD!A:A,0))</f>
        <v>#N/A</v>
      </c>
      <c r="I3005" s="4" t="e">
        <f>INDEX(COX1_NCBI!G:G, MATCH(B3005,COX1_NCBI!A:A,0))</f>
        <v>#N/A</v>
      </c>
      <c r="J3005" s="5" t="e">
        <f>INDEX(lca_co1!H:H, MATCH(B3005,lca_co1!A:A,0))</f>
        <v>#N/A</v>
      </c>
      <c r="K3005" t="e">
        <f>INDEX(Assembled!$M:$M, MATCH(B3005,Assembled!A:A,0))</f>
        <v>#N/A</v>
      </c>
      <c r="L3005" s="4" t="e">
        <f>INDEX('16s_NCBI'!G:G, MATCH(B3005,'16s_NCBI'!A:A,0))</f>
        <v>#N/A</v>
      </c>
      <c r="M3005" s="5" t="e">
        <f>INDEX(lca_16s!H:H, MATCH(B3005,lca_16s!A:A,0))</f>
        <v>#N/A</v>
      </c>
      <c r="N3005" t="e">
        <f>INDEX(Assembled!$L:$L, MATCH(B3005,Assembled!A:A,0))</f>
        <v>#N/A</v>
      </c>
      <c r="O3005" s="4" t="e">
        <f>INDEX('12s_NCBI'!G:G, MATCH(B3005,'12s_NCBI'!A:A,0))</f>
        <v>#N/A</v>
      </c>
      <c r="P3005" s="5" t="e">
        <f>INDEX(lca_12s!H:H, MATCH(B3005,lca_12s!A:A,0))</f>
        <v>#N/A</v>
      </c>
      <c r="U3005" t="str">
        <f>IF(ISNUMBER(MATCH(B3005, DraftGenomesAssmbld!A:A, 0)), "Yes", "No")</f>
        <v>No</v>
      </c>
      <c r="V3005" t="str">
        <f>IF(ISNUMBER(MATCH(B3005, DraftGenomesUploaded!B:B, 0)), "Yes", "No")</f>
        <v>No</v>
      </c>
      <c r="W3005" t="e">
        <f>INDEX('GenBank#'!$G:$G, MATCH(B3005,'GenBank#'!A:A,0))</f>
        <v>#N/A</v>
      </c>
    </row>
    <row r="3006" spans="1:23" x14ac:dyDescent="0.2">
      <c r="A3006">
        <v>1002</v>
      </c>
      <c r="B3006" t="str">
        <f t="shared" si="99"/>
        <v>OG1002ilmn</v>
      </c>
      <c r="C3006" t="s">
        <v>1432</v>
      </c>
      <c r="D3006" t="s">
        <v>36</v>
      </c>
      <c r="E3006" t="str">
        <f>INDEX(Field_ID!$B:$B, MATCH(C3006,Field_ID!A:A,0))</f>
        <v>Galeocerdo cuvier</v>
      </c>
      <c r="F3006" t="e">
        <f>INDEX(Assembled!$F:$F, MATCH(B3006,Assembled!A:A,0))</f>
        <v>#N/A</v>
      </c>
      <c r="G3006" t="e">
        <f>INDEX(Assembled!$P:$P, MATCH(B3006,Assembled!A:A,0))</f>
        <v>#N/A</v>
      </c>
      <c r="H3006" s="4" t="e">
        <f>INDEX(COX1_BOLD!G:G, MATCH(B3006,COX1_BOLD!A:A,0))</f>
        <v>#N/A</v>
      </c>
      <c r="I3006" s="4" t="e">
        <f>INDEX(COX1_NCBI!G:G, MATCH(B3006,COX1_NCBI!A:A,0))</f>
        <v>#N/A</v>
      </c>
      <c r="J3006" s="5" t="e">
        <f>INDEX(lca_co1!H:H, MATCH(B3006,lca_co1!A:A,0))</f>
        <v>#N/A</v>
      </c>
      <c r="K3006" t="e">
        <f>INDEX(Assembled!$M:$M, MATCH(B3006,Assembled!A:A,0))</f>
        <v>#N/A</v>
      </c>
      <c r="L3006" s="4" t="e">
        <f>INDEX('16s_NCBI'!G:G, MATCH(B3006,'16s_NCBI'!A:A,0))</f>
        <v>#N/A</v>
      </c>
      <c r="M3006" s="5" t="e">
        <f>INDEX(lca_16s!H:H, MATCH(B3006,lca_16s!A:A,0))</f>
        <v>#N/A</v>
      </c>
      <c r="N3006" t="e">
        <f>INDEX(Assembled!$L:$L, MATCH(B3006,Assembled!A:A,0))</f>
        <v>#N/A</v>
      </c>
      <c r="O3006" s="4" t="e">
        <f>INDEX('12s_NCBI'!G:G, MATCH(B3006,'12s_NCBI'!A:A,0))</f>
        <v>#N/A</v>
      </c>
      <c r="P3006" s="5" t="e">
        <f>INDEX(lca_12s!H:H, MATCH(B3006,lca_12s!A:A,0))</f>
        <v>#N/A</v>
      </c>
      <c r="U3006" t="str">
        <f>IF(ISNUMBER(MATCH(B3006, DraftGenomesAssmbld!A:A, 0)), "Yes", "No")</f>
        <v>No</v>
      </c>
      <c r="V3006" t="str">
        <f>IF(ISNUMBER(MATCH(B3006, DraftGenomesUploaded!B:B, 0)), "Yes", "No")</f>
        <v>No</v>
      </c>
      <c r="W3006" t="e">
        <f>INDEX('GenBank#'!$G:$G, MATCH(B3006,'GenBank#'!A:A,0))</f>
        <v>#N/A</v>
      </c>
    </row>
    <row r="3007" spans="1:23" x14ac:dyDescent="0.2">
      <c r="A3007">
        <v>1002</v>
      </c>
      <c r="B3007" t="str">
        <f t="shared" si="99"/>
        <v>OG1002hifi</v>
      </c>
      <c r="C3007" t="s">
        <v>1432</v>
      </c>
      <c r="D3007" t="s">
        <v>37</v>
      </c>
      <c r="E3007" t="str">
        <f>INDEX(Field_ID!$B:$B, MATCH(C3007,Field_ID!A:A,0))</f>
        <v>Galeocerdo cuvier</v>
      </c>
      <c r="F3007" t="e">
        <f>INDEX(Assembled!$F:$F, MATCH(B3007,Assembled!A:A,0))</f>
        <v>#N/A</v>
      </c>
      <c r="G3007" t="e">
        <f>INDEX(Assembled!$P:$P, MATCH(B3007,Assembled!A:A,0))</f>
        <v>#N/A</v>
      </c>
      <c r="H3007" s="4" t="e">
        <f>INDEX(COX1_BOLD!G:G, MATCH(B3007,COX1_BOLD!A:A,0))</f>
        <v>#N/A</v>
      </c>
      <c r="I3007" s="4" t="e">
        <f>INDEX(COX1_NCBI!G:G, MATCH(B3007,COX1_NCBI!A:A,0))</f>
        <v>#N/A</v>
      </c>
      <c r="J3007" s="5" t="e">
        <f>INDEX(lca_co1!H:H, MATCH(B3007,lca_co1!A:A,0))</f>
        <v>#N/A</v>
      </c>
      <c r="K3007" t="e">
        <f>INDEX(Assembled!$M:$M, MATCH(B3007,Assembled!A:A,0))</f>
        <v>#N/A</v>
      </c>
      <c r="L3007" s="4" t="e">
        <f>INDEX('16s_NCBI'!G:G, MATCH(B3007,'16s_NCBI'!A:A,0))</f>
        <v>#N/A</v>
      </c>
      <c r="M3007" s="5" t="e">
        <f>INDEX(lca_16s!H:H, MATCH(B3007,lca_16s!A:A,0))</f>
        <v>#N/A</v>
      </c>
      <c r="N3007" t="e">
        <f>INDEX(Assembled!$L:$L, MATCH(B3007,Assembled!A:A,0))</f>
        <v>#N/A</v>
      </c>
      <c r="O3007" s="4" t="e">
        <f>INDEX('12s_NCBI'!G:G, MATCH(B3007,'12s_NCBI'!A:A,0))</f>
        <v>#N/A</v>
      </c>
      <c r="P3007" s="5" t="e">
        <f>INDEX(lca_12s!H:H, MATCH(B3007,lca_12s!A:A,0))</f>
        <v>#N/A</v>
      </c>
      <c r="U3007" t="str">
        <f>IF(ISNUMBER(MATCH(B3007, DraftGenomesAssmbld!A:A, 0)), "Yes", "No")</f>
        <v>No</v>
      </c>
      <c r="V3007" t="str">
        <f>IF(ISNUMBER(MATCH(B3007, DraftGenomesUploaded!B:B, 0)), "Yes", "No")</f>
        <v>No</v>
      </c>
      <c r="W3007" t="e">
        <f>INDEX('GenBank#'!$G:$G, MATCH(B3007,'GenBank#'!A:A,0))</f>
        <v>#N/A</v>
      </c>
    </row>
    <row r="3008" spans="1:23" x14ac:dyDescent="0.2">
      <c r="A3008">
        <v>1003</v>
      </c>
      <c r="B3008" t="str">
        <f t="shared" si="99"/>
        <v>OG1003hic</v>
      </c>
      <c r="C3008" t="s">
        <v>1433</v>
      </c>
      <c r="D3008" t="s">
        <v>35</v>
      </c>
      <c r="E3008" t="str">
        <f>INDEX(Field_ID!$B:$B, MATCH(C3008,Field_ID!A:A,0))</f>
        <v>Galeocerdo cuvier</v>
      </c>
      <c r="F3008" t="e">
        <f>INDEX(Assembled!$F:$F, MATCH(B3008,Assembled!A:A,0))</f>
        <v>#N/A</v>
      </c>
      <c r="G3008" t="e">
        <f>INDEX(Assembled!$P:$P, MATCH(B3008,Assembled!A:A,0))</f>
        <v>#N/A</v>
      </c>
      <c r="H3008" s="4" t="e">
        <f>INDEX(COX1_BOLD!G:G, MATCH(B3008,COX1_BOLD!A:A,0))</f>
        <v>#N/A</v>
      </c>
      <c r="I3008" s="4" t="e">
        <f>INDEX(COX1_NCBI!G:G, MATCH(B3008,COX1_NCBI!A:A,0))</f>
        <v>#N/A</v>
      </c>
      <c r="J3008" s="5" t="e">
        <f>INDEX(lca_co1!H:H, MATCH(B3008,lca_co1!A:A,0))</f>
        <v>#N/A</v>
      </c>
      <c r="K3008" t="e">
        <f>INDEX(Assembled!$M:$M, MATCH(B3008,Assembled!A:A,0))</f>
        <v>#N/A</v>
      </c>
      <c r="L3008" s="4" t="e">
        <f>INDEX('16s_NCBI'!G:G, MATCH(B3008,'16s_NCBI'!A:A,0))</f>
        <v>#N/A</v>
      </c>
      <c r="M3008" s="5" t="e">
        <f>INDEX(lca_16s!H:H, MATCH(B3008,lca_16s!A:A,0))</f>
        <v>#N/A</v>
      </c>
      <c r="N3008" t="e">
        <f>INDEX(Assembled!$L:$L, MATCH(B3008,Assembled!A:A,0))</f>
        <v>#N/A</v>
      </c>
      <c r="O3008" s="4" t="e">
        <f>INDEX('12s_NCBI'!G:G, MATCH(B3008,'12s_NCBI'!A:A,0))</f>
        <v>#N/A</v>
      </c>
      <c r="P3008" s="5" t="e">
        <f>INDEX(lca_12s!H:H, MATCH(B3008,lca_12s!A:A,0))</f>
        <v>#N/A</v>
      </c>
      <c r="U3008" t="str">
        <f>IF(ISNUMBER(MATCH(B3008, DraftGenomesAssmbld!A:A, 0)), "Yes", "No")</f>
        <v>No</v>
      </c>
      <c r="V3008" t="str">
        <f>IF(ISNUMBER(MATCH(B3008, DraftGenomesUploaded!B:B, 0)), "Yes", "No")</f>
        <v>No</v>
      </c>
      <c r="W3008" t="e">
        <f>INDEX('GenBank#'!$G:$G, MATCH(B3008,'GenBank#'!A:A,0))</f>
        <v>#N/A</v>
      </c>
    </row>
    <row r="3009" spans="1:23" x14ac:dyDescent="0.2">
      <c r="A3009">
        <v>1003</v>
      </c>
      <c r="B3009" t="str">
        <f t="shared" si="99"/>
        <v>OG1003ilmn</v>
      </c>
      <c r="C3009" t="s">
        <v>1433</v>
      </c>
      <c r="D3009" t="s">
        <v>36</v>
      </c>
      <c r="E3009" t="str">
        <f>INDEX(Field_ID!$B:$B, MATCH(C3009,Field_ID!A:A,0))</f>
        <v>Galeocerdo cuvier</v>
      </c>
      <c r="F3009" t="e">
        <f>INDEX(Assembled!$F:$F, MATCH(B3009,Assembled!A:A,0))</f>
        <v>#N/A</v>
      </c>
      <c r="G3009" t="e">
        <f>INDEX(Assembled!$P:$P, MATCH(B3009,Assembled!A:A,0))</f>
        <v>#N/A</v>
      </c>
      <c r="H3009" s="4" t="e">
        <f>INDEX(COX1_BOLD!G:G, MATCH(B3009,COX1_BOLD!A:A,0))</f>
        <v>#N/A</v>
      </c>
      <c r="I3009" s="4" t="e">
        <f>INDEX(COX1_NCBI!G:G, MATCH(B3009,COX1_NCBI!A:A,0))</f>
        <v>#N/A</v>
      </c>
      <c r="J3009" s="5" t="e">
        <f>INDEX(lca_co1!H:H, MATCH(B3009,lca_co1!A:A,0))</f>
        <v>#N/A</v>
      </c>
      <c r="K3009" t="e">
        <f>INDEX(Assembled!$M:$M, MATCH(B3009,Assembled!A:A,0))</f>
        <v>#N/A</v>
      </c>
      <c r="L3009" s="4" t="e">
        <f>INDEX('16s_NCBI'!G:G, MATCH(B3009,'16s_NCBI'!A:A,0))</f>
        <v>#N/A</v>
      </c>
      <c r="M3009" s="5" t="e">
        <f>INDEX(lca_16s!H:H, MATCH(B3009,lca_16s!A:A,0))</f>
        <v>#N/A</v>
      </c>
      <c r="N3009" t="e">
        <f>INDEX(Assembled!$L:$L, MATCH(B3009,Assembled!A:A,0))</f>
        <v>#N/A</v>
      </c>
      <c r="O3009" s="4" t="e">
        <f>INDEX('12s_NCBI'!G:G, MATCH(B3009,'12s_NCBI'!A:A,0))</f>
        <v>#N/A</v>
      </c>
      <c r="P3009" s="5" t="e">
        <f>INDEX(lca_12s!H:H, MATCH(B3009,lca_12s!A:A,0))</f>
        <v>#N/A</v>
      </c>
      <c r="U3009" t="str">
        <f>IF(ISNUMBER(MATCH(B3009, DraftGenomesAssmbld!A:A, 0)), "Yes", "No")</f>
        <v>No</v>
      </c>
      <c r="V3009" t="str">
        <f>IF(ISNUMBER(MATCH(B3009, DraftGenomesUploaded!B:B, 0)), "Yes", "No")</f>
        <v>No</v>
      </c>
      <c r="W3009" t="e">
        <f>INDEX('GenBank#'!$G:$G, MATCH(B3009,'GenBank#'!A:A,0))</f>
        <v>#N/A</v>
      </c>
    </row>
    <row r="3010" spans="1:23" x14ac:dyDescent="0.2">
      <c r="A3010">
        <v>1003</v>
      </c>
      <c r="B3010" t="str">
        <f t="shared" si="99"/>
        <v>OG1003hifi</v>
      </c>
      <c r="C3010" t="s">
        <v>1433</v>
      </c>
      <c r="D3010" t="s">
        <v>37</v>
      </c>
      <c r="E3010" t="str">
        <f>INDEX(Field_ID!$B:$B, MATCH(C3010,Field_ID!A:A,0))</f>
        <v>Galeocerdo cuvier</v>
      </c>
      <c r="F3010" t="e">
        <f>INDEX(Assembled!$F:$F, MATCH(B3010,Assembled!A:A,0))</f>
        <v>#N/A</v>
      </c>
      <c r="G3010" t="e">
        <f>INDEX(Assembled!$P:$P, MATCH(B3010,Assembled!A:A,0))</f>
        <v>#N/A</v>
      </c>
      <c r="H3010" s="4" t="e">
        <f>INDEX(COX1_BOLD!G:G, MATCH(B3010,COX1_BOLD!A:A,0))</f>
        <v>#N/A</v>
      </c>
      <c r="I3010" s="4" t="e">
        <f>INDEX(COX1_NCBI!G:G, MATCH(B3010,COX1_NCBI!A:A,0))</f>
        <v>#N/A</v>
      </c>
      <c r="J3010" s="5" t="e">
        <f>INDEX(lca_co1!H:H, MATCH(B3010,lca_co1!A:A,0))</f>
        <v>#N/A</v>
      </c>
      <c r="K3010" t="e">
        <f>INDEX(Assembled!$M:$M, MATCH(B3010,Assembled!A:A,0))</f>
        <v>#N/A</v>
      </c>
      <c r="L3010" s="4" t="e">
        <f>INDEX('16s_NCBI'!G:G, MATCH(B3010,'16s_NCBI'!A:A,0))</f>
        <v>#N/A</v>
      </c>
      <c r="M3010" s="5" t="e">
        <f>INDEX(lca_16s!H:H, MATCH(B3010,lca_16s!A:A,0))</f>
        <v>#N/A</v>
      </c>
      <c r="N3010" t="e">
        <f>INDEX(Assembled!$L:$L, MATCH(B3010,Assembled!A:A,0))</f>
        <v>#N/A</v>
      </c>
      <c r="O3010" s="4" t="e">
        <f>INDEX('12s_NCBI'!G:G, MATCH(B3010,'12s_NCBI'!A:A,0))</f>
        <v>#N/A</v>
      </c>
      <c r="P3010" s="5" t="e">
        <f>INDEX(lca_12s!H:H, MATCH(B3010,lca_12s!A:A,0))</f>
        <v>#N/A</v>
      </c>
      <c r="U3010" t="str">
        <f>IF(ISNUMBER(MATCH(B3010, DraftGenomesAssmbld!A:A, 0)), "Yes", "No")</f>
        <v>No</v>
      </c>
      <c r="V3010" t="str">
        <f>IF(ISNUMBER(MATCH(B3010, DraftGenomesUploaded!B:B, 0)), "Yes", "No")</f>
        <v>No</v>
      </c>
      <c r="W3010" t="e">
        <f>INDEX('GenBank#'!$G:$G, MATCH(B3010,'GenBank#'!A:A,0))</f>
        <v>#N/A</v>
      </c>
    </row>
    <row r="3011" spans="1:23" x14ac:dyDescent="0.2">
      <c r="A3011">
        <v>1004</v>
      </c>
      <c r="B3011" t="str">
        <f t="shared" ref="B3011:B3074" si="100">_xlfn.CONCAT(C3011:D3011)</f>
        <v>OG1004hic</v>
      </c>
      <c r="C3011" t="s">
        <v>1434</v>
      </c>
      <c r="D3011" t="s">
        <v>35</v>
      </c>
      <c r="E3011" t="str">
        <f>INDEX(Field_ID!$B:$B, MATCH(C3011,Field_ID!A:A,0))</f>
        <v>Galeocerdo cuvier</v>
      </c>
      <c r="F3011" t="e">
        <f>INDEX(Assembled!$F:$F, MATCH(B3011,Assembled!A:A,0))</f>
        <v>#N/A</v>
      </c>
      <c r="G3011" t="e">
        <f>INDEX(Assembled!$P:$P, MATCH(B3011,Assembled!A:A,0))</f>
        <v>#N/A</v>
      </c>
      <c r="H3011" s="4" t="e">
        <f>INDEX(COX1_BOLD!G:G, MATCH(B3011,COX1_BOLD!A:A,0))</f>
        <v>#N/A</v>
      </c>
      <c r="I3011" s="4" t="e">
        <f>INDEX(COX1_NCBI!G:G, MATCH(B3011,COX1_NCBI!A:A,0))</f>
        <v>#N/A</v>
      </c>
      <c r="J3011" s="5" t="e">
        <f>INDEX(lca_co1!H:H, MATCH(B3011,lca_co1!A:A,0))</f>
        <v>#N/A</v>
      </c>
      <c r="K3011" t="e">
        <f>INDEX(Assembled!$M:$M, MATCH(B3011,Assembled!A:A,0))</f>
        <v>#N/A</v>
      </c>
      <c r="L3011" s="4" t="e">
        <f>INDEX('16s_NCBI'!G:G, MATCH(B3011,'16s_NCBI'!A:A,0))</f>
        <v>#N/A</v>
      </c>
      <c r="M3011" s="5" t="e">
        <f>INDEX(lca_16s!H:H, MATCH(B3011,lca_16s!A:A,0))</f>
        <v>#N/A</v>
      </c>
      <c r="N3011" t="e">
        <f>INDEX(Assembled!$L:$L, MATCH(B3011,Assembled!A:A,0))</f>
        <v>#N/A</v>
      </c>
      <c r="O3011" s="4" t="e">
        <f>INDEX('12s_NCBI'!G:G, MATCH(B3011,'12s_NCBI'!A:A,0))</f>
        <v>#N/A</v>
      </c>
      <c r="P3011" s="5" t="e">
        <f>INDEX(lca_12s!H:H, MATCH(B3011,lca_12s!A:A,0))</f>
        <v>#N/A</v>
      </c>
      <c r="U3011" t="str">
        <f>IF(ISNUMBER(MATCH(B3011, DraftGenomesAssmbld!A:A, 0)), "Yes", "No")</f>
        <v>No</v>
      </c>
      <c r="V3011" t="str">
        <f>IF(ISNUMBER(MATCH(B3011, DraftGenomesUploaded!B:B, 0)), "Yes", "No")</f>
        <v>No</v>
      </c>
      <c r="W3011" t="e">
        <f>INDEX('GenBank#'!$G:$G, MATCH(B3011,'GenBank#'!A:A,0))</f>
        <v>#N/A</v>
      </c>
    </row>
    <row r="3012" spans="1:23" x14ac:dyDescent="0.2">
      <c r="A3012">
        <v>1004</v>
      </c>
      <c r="B3012" t="str">
        <f t="shared" si="100"/>
        <v>OG1004ilmn</v>
      </c>
      <c r="C3012" t="s">
        <v>1434</v>
      </c>
      <c r="D3012" t="s">
        <v>36</v>
      </c>
      <c r="E3012" t="str">
        <f>INDEX(Field_ID!$B:$B, MATCH(C3012,Field_ID!A:A,0))</f>
        <v>Galeocerdo cuvier</v>
      </c>
      <c r="F3012" t="e">
        <f>INDEX(Assembled!$F:$F, MATCH(B3012,Assembled!A:A,0))</f>
        <v>#N/A</v>
      </c>
      <c r="G3012" t="e">
        <f>INDEX(Assembled!$P:$P, MATCH(B3012,Assembled!A:A,0))</f>
        <v>#N/A</v>
      </c>
      <c r="H3012" s="4" t="e">
        <f>INDEX(COX1_BOLD!G:G, MATCH(B3012,COX1_BOLD!A:A,0))</f>
        <v>#N/A</v>
      </c>
      <c r="I3012" s="4" t="e">
        <f>INDEX(COX1_NCBI!G:G, MATCH(B3012,COX1_NCBI!A:A,0))</f>
        <v>#N/A</v>
      </c>
      <c r="J3012" s="5" t="e">
        <f>INDEX(lca_co1!H:H, MATCH(B3012,lca_co1!A:A,0))</f>
        <v>#N/A</v>
      </c>
      <c r="K3012" t="e">
        <f>INDEX(Assembled!$M:$M, MATCH(B3012,Assembled!A:A,0))</f>
        <v>#N/A</v>
      </c>
      <c r="L3012" s="4" t="e">
        <f>INDEX('16s_NCBI'!G:G, MATCH(B3012,'16s_NCBI'!A:A,0))</f>
        <v>#N/A</v>
      </c>
      <c r="M3012" s="5" t="e">
        <f>INDEX(lca_16s!H:H, MATCH(B3012,lca_16s!A:A,0))</f>
        <v>#N/A</v>
      </c>
      <c r="N3012" t="e">
        <f>INDEX(Assembled!$L:$L, MATCH(B3012,Assembled!A:A,0))</f>
        <v>#N/A</v>
      </c>
      <c r="O3012" s="4" t="e">
        <f>INDEX('12s_NCBI'!G:G, MATCH(B3012,'12s_NCBI'!A:A,0))</f>
        <v>#N/A</v>
      </c>
      <c r="P3012" s="5" t="e">
        <f>INDEX(lca_12s!H:H, MATCH(B3012,lca_12s!A:A,0))</f>
        <v>#N/A</v>
      </c>
      <c r="U3012" t="str">
        <f>IF(ISNUMBER(MATCH(B3012, DraftGenomesAssmbld!A:A, 0)), "Yes", "No")</f>
        <v>No</v>
      </c>
      <c r="V3012" t="str">
        <f>IF(ISNUMBER(MATCH(B3012, DraftGenomesUploaded!B:B, 0)), "Yes", "No")</f>
        <v>No</v>
      </c>
      <c r="W3012" t="e">
        <f>INDEX('GenBank#'!$G:$G, MATCH(B3012,'GenBank#'!A:A,0))</f>
        <v>#N/A</v>
      </c>
    </row>
    <row r="3013" spans="1:23" x14ac:dyDescent="0.2">
      <c r="A3013">
        <v>1004</v>
      </c>
      <c r="B3013" t="str">
        <f t="shared" si="100"/>
        <v>OG1004hifi</v>
      </c>
      <c r="C3013" t="s">
        <v>1434</v>
      </c>
      <c r="D3013" t="s">
        <v>37</v>
      </c>
      <c r="E3013" t="str">
        <f>INDEX(Field_ID!$B:$B, MATCH(C3013,Field_ID!A:A,0))</f>
        <v>Galeocerdo cuvier</v>
      </c>
      <c r="F3013" t="e">
        <f>INDEX(Assembled!$F:$F, MATCH(B3013,Assembled!A:A,0))</f>
        <v>#N/A</v>
      </c>
      <c r="G3013" t="e">
        <f>INDEX(Assembled!$P:$P, MATCH(B3013,Assembled!A:A,0))</f>
        <v>#N/A</v>
      </c>
      <c r="H3013" s="4" t="e">
        <f>INDEX(COX1_BOLD!G:G, MATCH(B3013,COX1_BOLD!A:A,0))</f>
        <v>#N/A</v>
      </c>
      <c r="I3013" s="4" t="e">
        <f>INDEX(COX1_NCBI!G:G, MATCH(B3013,COX1_NCBI!A:A,0))</f>
        <v>#N/A</v>
      </c>
      <c r="J3013" s="5" t="e">
        <f>INDEX(lca_co1!H:H, MATCH(B3013,lca_co1!A:A,0))</f>
        <v>#N/A</v>
      </c>
      <c r="K3013" t="e">
        <f>INDEX(Assembled!$M:$M, MATCH(B3013,Assembled!A:A,0))</f>
        <v>#N/A</v>
      </c>
      <c r="L3013" s="4" t="e">
        <f>INDEX('16s_NCBI'!G:G, MATCH(B3013,'16s_NCBI'!A:A,0))</f>
        <v>#N/A</v>
      </c>
      <c r="M3013" s="5" t="e">
        <f>INDEX(lca_16s!H:H, MATCH(B3013,lca_16s!A:A,0))</f>
        <v>#N/A</v>
      </c>
      <c r="N3013" t="e">
        <f>INDEX(Assembled!$L:$L, MATCH(B3013,Assembled!A:A,0))</f>
        <v>#N/A</v>
      </c>
      <c r="O3013" s="4" t="e">
        <f>INDEX('12s_NCBI'!G:G, MATCH(B3013,'12s_NCBI'!A:A,0))</f>
        <v>#N/A</v>
      </c>
      <c r="P3013" s="5" t="e">
        <f>INDEX(lca_12s!H:H, MATCH(B3013,lca_12s!A:A,0))</f>
        <v>#N/A</v>
      </c>
      <c r="U3013" t="str">
        <f>IF(ISNUMBER(MATCH(B3013, DraftGenomesAssmbld!A:A, 0)), "Yes", "No")</f>
        <v>No</v>
      </c>
      <c r="V3013" t="str">
        <f>IF(ISNUMBER(MATCH(B3013, DraftGenomesUploaded!B:B, 0)), "Yes", "No")</f>
        <v>No</v>
      </c>
      <c r="W3013" t="e">
        <f>INDEX('GenBank#'!$G:$G, MATCH(B3013,'GenBank#'!A:A,0))</f>
        <v>#N/A</v>
      </c>
    </row>
    <row r="3014" spans="1:23" x14ac:dyDescent="0.2">
      <c r="A3014">
        <v>1005</v>
      </c>
      <c r="B3014" t="str">
        <f t="shared" si="100"/>
        <v>OG1005hic</v>
      </c>
      <c r="C3014" t="s">
        <v>1435</v>
      </c>
      <c r="D3014" t="s">
        <v>35</v>
      </c>
      <c r="E3014" t="str">
        <f>INDEX(Field_ID!$B:$B, MATCH(C3014,Field_ID!A:A,0))</f>
        <v>Galeocerdo cuvier</v>
      </c>
      <c r="F3014" t="e">
        <f>INDEX(Assembled!$F:$F, MATCH(B3014,Assembled!A:A,0))</f>
        <v>#N/A</v>
      </c>
      <c r="G3014" t="e">
        <f>INDEX(Assembled!$P:$P, MATCH(B3014,Assembled!A:A,0))</f>
        <v>#N/A</v>
      </c>
      <c r="H3014" s="4" t="e">
        <f>INDEX(COX1_BOLD!G:G, MATCH(B3014,COX1_BOLD!A:A,0))</f>
        <v>#N/A</v>
      </c>
      <c r="I3014" s="4" t="e">
        <f>INDEX(COX1_NCBI!G:G, MATCH(B3014,COX1_NCBI!A:A,0))</f>
        <v>#N/A</v>
      </c>
      <c r="J3014" s="5" t="e">
        <f>INDEX(lca_co1!H:H, MATCH(B3014,lca_co1!A:A,0))</f>
        <v>#N/A</v>
      </c>
      <c r="K3014" t="e">
        <f>INDEX(Assembled!$M:$M, MATCH(B3014,Assembled!A:A,0))</f>
        <v>#N/A</v>
      </c>
      <c r="L3014" s="4" t="e">
        <f>INDEX('16s_NCBI'!G:G, MATCH(B3014,'16s_NCBI'!A:A,0))</f>
        <v>#N/A</v>
      </c>
      <c r="M3014" s="5" t="e">
        <f>INDEX(lca_16s!H:H, MATCH(B3014,lca_16s!A:A,0))</f>
        <v>#N/A</v>
      </c>
      <c r="N3014" t="e">
        <f>INDEX(Assembled!$L:$L, MATCH(B3014,Assembled!A:A,0))</f>
        <v>#N/A</v>
      </c>
      <c r="O3014" s="4" t="e">
        <f>INDEX('12s_NCBI'!G:G, MATCH(B3014,'12s_NCBI'!A:A,0))</f>
        <v>#N/A</v>
      </c>
      <c r="P3014" s="5" t="e">
        <f>INDEX(lca_12s!H:H, MATCH(B3014,lca_12s!A:A,0))</f>
        <v>#N/A</v>
      </c>
      <c r="U3014" t="str">
        <f>IF(ISNUMBER(MATCH(B3014, DraftGenomesAssmbld!A:A, 0)), "Yes", "No")</f>
        <v>No</v>
      </c>
      <c r="V3014" t="str">
        <f>IF(ISNUMBER(MATCH(B3014, DraftGenomesUploaded!B:B, 0)), "Yes", "No")</f>
        <v>No</v>
      </c>
      <c r="W3014" t="e">
        <f>INDEX('GenBank#'!$G:$G, MATCH(B3014,'GenBank#'!A:A,0))</f>
        <v>#N/A</v>
      </c>
    </row>
    <row r="3015" spans="1:23" x14ac:dyDescent="0.2">
      <c r="A3015">
        <v>1005</v>
      </c>
      <c r="B3015" t="str">
        <f t="shared" si="100"/>
        <v>OG1005ilmn</v>
      </c>
      <c r="C3015" t="s">
        <v>1435</v>
      </c>
      <c r="D3015" t="s">
        <v>36</v>
      </c>
      <c r="E3015" t="str">
        <f>INDEX(Field_ID!$B:$B, MATCH(C3015,Field_ID!A:A,0))</f>
        <v>Galeocerdo cuvier</v>
      </c>
      <c r="F3015" t="e">
        <f>INDEX(Assembled!$F:$F, MATCH(B3015,Assembled!A:A,0))</f>
        <v>#N/A</v>
      </c>
      <c r="G3015" t="e">
        <f>INDEX(Assembled!$P:$P, MATCH(B3015,Assembled!A:A,0))</f>
        <v>#N/A</v>
      </c>
      <c r="H3015" s="4" t="e">
        <f>INDEX(COX1_BOLD!G:G, MATCH(B3015,COX1_BOLD!A:A,0))</f>
        <v>#N/A</v>
      </c>
      <c r="I3015" s="4" t="e">
        <f>INDEX(COX1_NCBI!G:G, MATCH(B3015,COX1_NCBI!A:A,0))</f>
        <v>#N/A</v>
      </c>
      <c r="J3015" s="5" t="e">
        <f>INDEX(lca_co1!H:H, MATCH(B3015,lca_co1!A:A,0))</f>
        <v>#N/A</v>
      </c>
      <c r="K3015" t="e">
        <f>INDEX(Assembled!$M:$M, MATCH(B3015,Assembled!A:A,0))</f>
        <v>#N/A</v>
      </c>
      <c r="L3015" s="4" t="e">
        <f>INDEX('16s_NCBI'!G:G, MATCH(B3015,'16s_NCBI'!A:A,0))</f>
        <v>#N/A</v>
      </c>
      <c r="M3015" s="5" t="e">
        <f>INDEX(lca_16s!H:H, MATCH(B3015,lca_16s!A:A,0))</f>
        <v>#N/A</v>
      </c>
      <c r="N3015" t="e">
        <f>INDEX(Assembled!$L:$L, MATCH(B3015,Assembled!A:A,0))</f>
        <v>#N/A</v>
      </c>
      <c r="O3015" s="4" t="e">
        <f>INDEX('12s_NCBI'!G:G, MATCH(B3015,'12s_NCBI'!A:A,0))</f>
        <v>#N/A</v>
      </c>
      <c r="P3015" s="5" t="e">
        <f>INDEX(lca_12s!H:H, MATCH(B3015,lca_12s!A:A,0))</f>
        <v>#N/A</v>
      </c>
      <c r="U3015" t="str">
        <f>IF(ISNUMBER(MATCH(B3015, DraftGenomesAssmbld!A:A, 0)), "Yes", "No")</f>
        <v>No</v>
      </c>
      <c r="V3015" t="str">
        <f>IF(ISNUMBER(MATCH(B3015, DraftGenomesUploaded!B:B, 0)), "Yes", "No")</f>
        <v>No</v>
      </c>
      <c r="W3015" t="e">
        <f>INDEX('GenBank#'!$G:$G, MATCH(B3015,'GenBank#'!A:A,0))</f>
        <v>#N/A</v>
      </c>
    </row>
    <row r="3016" spans="1:23" x14ac:dyDescent="0.2">
      <c r="A3016">
        <v>1005</v>
      </c>
      <c r="B3016" t="str">
        <f t="shared" si="100"/>
        <v>OG1005hifi</v>
      </c>
      <c r="C3016" t="s">
        <v>1435</v>
      </c>
      <c r="D3016" t="s">
        <v>37</v>
      </c>
      <c r="E3016" t="str">
        <f>INDEX(Field_ID!$B:$B, MATCH(C3016,Field_ID!A:A,0))</f>
        <v>Galeocerdo cuvier</v>
      </c>
      <c r="F3016" t="e">
        <f>INDEX(Assembled!$F:$F, MATCH(B3016,Assembled!A:A,0))</f>
        <v>#N/A</v>
      </c>
      <c r="G3016" t="e">
        <f>INDEX(Assembled!$P:$P, MATCH(B3016,Assembled!A:A,0))</f>
        <v>#N/A</v>
      </c>
      <c r="H3016" s="4" t="e">
        <f>INDEX(COX1_BOLD!G:G, MATCH(B3016,COX1_BOLD!A:A,0))</f>
        <v>#N/A</v>
      </c>
      <c r="I3016" s="4" t="e">
        <f>INDEX(COX1_NCBI!G:G, MATCH(B3016,COX1_NCBI!A:A,0))</f>
        <v>#N/A</v>
      </c>
      <c r="J3016" s="5" t="e">
        <f>INDEX(lca_co1!H:H, MATCH(B3016,lca_co1!A:A,0))</f>
        <v>#N/A</v>
      </c>
      <c r="K3016" t="e">
        <f>INDEX(Assembled!$M:$M, MATCH(B3016,Assembled!A:A,0))</f>
        <v>#N/A</v>
      </c>
      <c r="L3016" s="4" t="e">
        <f>INDEX('16s_NCBI'!G:G, MATCH(B3016,'16s_NCBI'!A:A,0))</f>
        <v>#N/A</v>
      </c>
      <c r="M3016" s="5" t="e">
        <f>INDEX(lca_16s!H:H, MATCH(B3016,lca_16s!A:A,0))</f>
        <v>#N/A</v>
      </c>
      <c r="N3016" t="e">
        <f>INDEX(Assembled!$L:$L, MATCH(B3016,Assembled!A:A,0))</f>
        <v>#N/A</v>
      </c>
      <c r="O3016" s="4" t="e">
        <f>INDEX('12s_NCBI'!G:G, MATCH(B3016,'12s_NCBI'!A:A,0))</f>
        <v>#N/A</v>
      </c>
      <c r="P3016" s="5" t="e">
        <f>INDEX(lca_12s!H:H, MATCH(B3016,lca_12s!A:A,0))</f>
        <v>#N/A</v>
      </c>
      <c r="U3016" t="str">
        <f>IF(ISNUMBER(MATCH(B3016, DraftGenomesAssmbld!A:A, 0)), "Yes", "No")</f>
        <v>No</v>
      </c>
      <c r="V3016" t="str">
        <f>IF(ISNUMBER(MATCH(B3016, DraftGenomesUploaded!B:B, 0)), "Yes", "No")</f>
        <v>No</v>
      </c>
      <c r="W3016" t="e">
        <f>INDEX('GenBank#'!$G:$G, MATCH(B3016,'GenBank#'!A:A,0))</f>
        <v>#N/A</v>
      </c>
    </row>
    <row r="3017" spans="1:23" x14ac:dyDescent="0.2">
      <c r="A3017">
        <v>1006</v>
      </c>
      <c r="B3017" t="str">
        <f t="shared" si="100"/>
        <v>OG1006hic</v>
      </c>
      <c r="C3017" t="s">
        <v>1436</v>
      </c>
      <c r="D3017" t="s">
        <v>35</v>
      </c>
      <c r="E3017" t="str">
        <f>INDEX(Field_ID!$B:$B, MATCH(C3017,Field_ID!A:A,0))</f>
        <v>Galeocerdo cuvier</v>
      </c>
      <c r="F3017" t="e">
        <f>INDEX(Assembled!$F:$F, MATCH(B3017,Assembled!A:A,0))</f>
        <v>#N/A</v>
      </c>
      <c r="G3017" t="e">
        <f>INDEX(Assembled!$P:$P, MATCH(B3017,Assembled!A:A,0))</f>
        <v>#N/A</v>
      </c>
      <c r="H3017" s="4" t="e">
        <f>INDEX(COX1_BOLD!G:G, MATCH(B3017,COX1_BOLD!A:A,0))</f>
        <v>#N/A</v>
      </c>
      <c r="I3017" s="4" t="e">
        <f>INDEX(COX1_NCBI!G:G, MATCH(B3017,COX1_NCBI!A:A,0))</f>
        <v>#N/A</v>
      </c>
      <c r="J3017" s="5" t="e">
        <f>INDEX(lca_co1!H:H, MATCH(B3017,lca_co1!A:A,0))</f>
        <v>#N/A</v>
      </c>
      <c r="K3017" t="e">
        <f>INDEX(Assembled!$M:$M, MATCH(B3017,Assembled!A:A,0))</f>
        <v>#N/A</v>
      </c>
      <c r="L3017" s="4" t="e">
        <f>INDEX('16s_NCBI'!G:G, MATCH(B3017,'16s_NCBI'!A:A,0))</f>
        <v>#N/A</v>
      </c>
      <c r="M3017" s="5" t="e">
        <f>INDEX(lca_16s!H:H, MATCH(B3017,lca_16s!A:A,0))</f>
        <v>#N/A</v>
      </c>
      <c r="N3017" t="e">
        <f>INDEX(Assembled!$L:$L, MATCH(B3017,Assembled!A:A,0))</f>
        <v>#N/A</v>
      </c>
      <c r="O3017" s="4" t="e">
        <f>INDEX('12s_NCBI'!G:G, MATCH(B3017,'12s_NCBI'!A:A,0))</f>
        <v>#N/A</v>
      </c>
      <c r="P3017" s="5" t="e">
        <f>INDEX(lca_12s!H:H, MATCH(B3017,lca_12s!A:A,0))</f>
        <v>#N/A</v>
      </c>
      <c r="U3017" t="str">
        <f>IF(ISNUMBER(MATCH(B3017, DraftGenomesAssmbld!A:A, 0)), "Yes", "No")</f>
        <v>No</v>
      </c>
      <c r="V3017" t="str">
        <f>IF(ISNUMBER(MATCH(B3017, DraftGenomesUploaded!B:B, 0)), "Yes", "No")</f>
        <v>No</v>
      </c>
      <c r="W3017" t="e">
        <f>INDEX('GenBank#'!$G:$G, MATCH(B3017,'GenBank#'!A:A,0))</f>
        <v>#N/A</v>
      </c>
    </row>
    <row r="3018" spans="1:23" x14ac:dyDescent="0.2">
      <c r="A3018">
        <v>1006</v>
      </c>
      <c r="B3018" t="str">
        <f t="shared" si="100"/>
        <v>OG1006ilmn</v>
      </c>
      <c r="C3018" t="s">
        <v>1436</v>
      </c>
      <c r="D3018" t="s">
        <v>36</v>
      </c>
      <c r="E3018" t="str">
        <f>INDEX(Field_ID!$B:$B, MATCH(C3018,Field_ID!A:A,0))</f>
        <v>Galeocerdo cuvier</v>
      </c>
      <c r="F3018" t="e">
        <f>INDEX(Assembled!$F:$F, MATCH(B3018,Assembled!A:A,0))</f>
        <v>#N/A</v>
      </c>
      <c r="G3018" t="e">
        <f>INDEX(Assembled!$P:$P, MATCH(B3018,Assembled!A:A,0))</f>
        <v>#N/A</v>
      </c>
      <c r="H3018" s="4" t="e">
        <f>INDEX(COX1_BOLD!G:G, MATCH(B3018,COX1_BOLD!A:A,0))</f>
        <v>#N/A</v>
      </c>
      <c r="I3018" s="4" t="e">
        <f>INDEX(COX1_NCBI!G:G, MATCH(B3018,COX1_NCBI!A:A,0))</f>
        <v>#N/A</v>
      </c>
      <c r="J3018" s="5" t="e">
        <f>INDEX(lca_co1!H:H, MATCH(B3018,lca_co1!A:A,0))</f>
        <v>#N/A</v>
      </c>
      <c r="K3018" t="e">
        <f>INDEX(Assembled!$M:$M, MATCH(B3018,Assembled!A:A,0))</f>
        <v>#N/A</v>
      </c>
      <c r="L3018" s="4" t="e">
        <f>INDEX('16s_NCBI'!G:G, MATCH(B3018,'16s_NCBI'!A:A,0))</f>
        <v>#N/A</v>
      </c>
      <c r="M3018" s="5" t="e">
        <f>INDEX(lca_16s!H:H, MATCH(B3018,lca_16s!A:A,0))</f>
        <v>#N/A</v>
      </c>
      <c r="N3018" t="e">
        <f>INDEX(Assembled!$L:$L, MATCH(B3018,Assembled!A:A,0))</f>
        <v>#N/A</v>
      </c>
      <c r="O3018" s="4" t="e">
        <f>INDEX('12s_NCBI'!G:G, MATCH(B3018,'12s_NCBI'!A:A,0))</f>
        <v>#N/A</v>
      </c>
      <c r="P3018" s="5" t="e">
        <f>INDEX(lca_12s!H:H, MATCH(B3018,lca_12s!A:A,0))</f>
        <v>#N/A</v>
      </c>
      <c r="U3018" t="str">
        <f>IF(ISNUMBER(MATCH(B3018, DraftGenomesAssmbld!A:A, 0)), "Yes", "No")</f>
        <v>No</v>
      </c>
      <c r="V3018" t="str">
        <f>IF(ISNUMBER(MATCH(B3018, DraftGenomesUploaded!B:B, 0)), "Yes", "No")</f>
        <v>No</v>
      </c>
      <c r="W3018" t="e">
        <f>INDEX('GenBank#'!$G:$G, MATCH(B3018,'GenBank#'!A:A,0))</f>
        <v>#N/A</v>
      </c>
    </row>
    <row r="3019" spans="1:23" x14ac:dyDescent="0.2">
      <c r="A3019">
        <v>1006</v>
      </c>
      <c r="B3019" t="str">
        <f t="shared" si="100"/>
        <v>OG1006hifi</v>
      </c>
      <c r="C3019" t="s">
        <v>1436</v>
      </c>
      <c r="D3019" t="s">
        <v>37</v>
      </c>
      <c r="E3019" t="str">
        <f>INDEX(Field_ID!$B:$B, MATCH(C3019,Field_ID!A:A,0))</f>
        <v>Galeocerdo cuvier</v>
      </c>
      <c r="F3019" t="e">
        <f>INDEX(Assembled!$F:$F, MATCH(B3019,Assembled!A:A,0))</f>
        <v>#N/A</v>
      </c>
      <c r="G3019" t="e">
        <f>INDEX(Assembled!$P:$P, MATCH(B3019,Assembled!A:A,0))</f>
        <v>#N/A</v>
      </c>
      <c r="H3019" s="4" t="e">
        <f>INDEX(COX1_BOLD!G:G, MATCH(B3019,COX1_BOLD!A:A,0))</f>
        <v>#N/A</v>
      </c>
      <c r="I3019" s="4" t="e">
        <f>INDEX(COX1_NCBI!G:G, MATCH(B3019,COX1_NCBI!A:A,0))</f>
        <v>#N/A</v>
      </c>
      <c r="J3019" s="5" t="e">
        <f>INDEX(lca_co1!H:H, MATCH(B3019,lca_co1!A:A,0))</f>
        <v>#N/A</v>
      </c>
      <c r="K3019" t="e">
        <f>INDEX(Assembled!$M:$M, MATCH(B3019,Assembled!A:A,0))</f>
        <v>#N/A</v>
      </c>
      <c r="L3019" s="4" t="e">
        <f>INDEX('16s_NCBI'!G:G, MATCH(B3019,'16s_NCBI'!A:A,0))</f>
        <v>#N/A</v>
      </c>
      <c r="M3019" s="5" t="e">
        <f>INDEX(lca_16s!H:H, MATCH(B3019,lca_16s!A:A,0))</f>
        <v>#N/A</v>
      </c>
      <c r="N3019" t="e">
        <f>INDEX(Assembled!$L:$L, MATCH(B3019,Assembled!A:A,0))</f>
        <v>#N/A</v>
      </c>
      <c r="O3019" s="4" t="e">
        <f>INDEX('12s_NCBI'!G:G, MATCH(B3019,'12s_NCBI'!A:A,0))</f>
        <v>#N/A</v>
      </c>
      <c r="P3019" s="5" t="e">
        <f>INDEX(lca_12s!H:H, MATCH(B3019,lca_12s!A:A,0))</f>
        <v>#N/A</v>
      </c>
      <c r="U3019" t="str">
        <f>IF(ISNUMBER(MATCH(B3019, DraftGenomesAssmbld!A:A, 0)), "Yes", "No")</f>
        <v>No</v>
      </c>
      <c r="V3019" t="str">
        <f>IF(ISNUMBER(MATCH(B3019, DraftGenomesUploaded!B:B, 0)), "Yes", "No")</f>
        <v>No</v>
      </c>
      <c r="W3019" t="e">
        <f>INDEX('GenBank#'!$G:$G, MATCH(B3019,'GenBank#'!A:A,0))</f>
        <v>#N/A</v>
      </c>
    </row>
    <row r="3020" spans="1:23" x14ac:dyDescent="0.2">
      <c r="A3020">
        <v>1007</v>
      </c>
      <c r="B3020" t="str">
        <f t="shared" si="100"/>
        <v>OG1007hic</v>
      </c>
      <c r="C3020" t="s">
        <v>1437</v>
      </c>
      <c r="D3020" t="s">
        <v>35</v>
      </c>
      <c r="E3020" t="str">
        <f>INDEX(Field_ID!$B:$B, MATCH(C3020,Field_ID!A:A,0))</f>
        <v>Galeocerdo cuvier</v>
      </c>
      <c r="F3020" t="e">
        <f>INDEX(Assembled!$F:$F, MATCH(B3020,Assembled!A:A,0))</f>
        <v>#N/A</v>
      </c>
      <c r="G3020" t="e">
        <f>INDEX(Assembled!$P:$P, MATCH(B3020,Assembled!A:A,0))</f>
        <v>#N/A</v>
      </c>
      <c r="H3020" s="4" t="e">
        <f>INDEX(COX1_BOLD!G:G, MATCH(B3020,COX1_BOLD!A:A,0))</f>
        <v>#N/A</v>
      </c>
      <c r="I3020" s="4" t="e">
        <f>INDEX(COX1_NCBI!G:G, MATCH(B3020,COX1_NCBI!A:A,0))</f>
        <v>#N/A</v>
      </c>
      <c r="J3020" s="5" t="e">
        <f>INDEX(lca_co1!H:H, MATCH(B3020,lca_co1!A:A,0))</f>
        <v>#N/A</v>
      </c>
      <c r="K3020" t="e">
        <f>INDEX(Assembled!$M:$M, MATCH(B3020,Assembled!A:A,0))</f>
        <v>#N/A</v>
      </c>
      <c r="L3020" s="4" t="e">
        <f>INDEX('16s_NCBI'!G:G, MATCH(B3020,'16s_NCBI'!A:A,0))</f>
        <v>#N/A</v>
      </c>
      <c r="M3020" s="5" t="e">
        <f>INDEX(lca_16s!H:H, MATCH(B3020,lca_16s!A:A,0))</f>
        <v>#N/A</v>
      </c>
      <c r="N3020" t="e">
        <f>INDEX(Assembled!$L:$L, MATCH(B3020,Assembled!A:A,0))</f>
        <v>#N/A</v>
      </c>
      <c r="O3020" s="4" t="e">
        <f>INDEX('12s_NCBI'!G:G, MATCH(B3020,'12s_NCBI'!A:A,0))</f>
        <v>#N/A</v>
      </c>
      <c r="P3020" s="5" t="e">
        <f>INDEX(lca_12s!H:H, MATCH(B3020,lca_12s!A:A,0))</f>
        <v>#N/A</v>
      </c>
      <c r="U3020" t="str">
        <f>IF(ISNUMBER(MATCH(B3020, DraftGenomesAssmbld!A:A, 0)), "Yes", "No")</f>
        <v>No</v>
      </c>
      <c r="V3020" t="str">
        <f>IF(ISNUMBER(MATCH(B3020, DraftGenomesUploaded!B:B, 0)), "Yes", "No")</f>
        <v>No</v>
      </c>
      <c r="W3020" t="e">
        <f>INDEX('GenBank#'!$G:$G, MATCH(B3020,'GenBank#'!A:A,0))</f>
        <v>#N/A</v>
      </c>
    </row>
    <row r="3021" spans="1:23" x14ac:dyDescent="0.2">
      <c r="A3021">
        <v>1007</v>
      </c>
      <c r="B3021" t="str">
        <f t="shared" si="100"/>
        <v>OG1007ilmn</v>
      </c>
      <c r="C3021" t="s">
        <v>1437</v>
      </c>
      <c r="D3021" t="s">
        <v>36</v>
      </c>
      <c r="E3021" t="str">
        <f>INDEX(Field_ID!$B:$B, MATCH(C3021,Field_ID!A:A,0))</f>
        <v>Galeocerdo cuvier</v>
      </c>
      <c r="F3021" t="e">
        <f>INDEX(Assembled!$F:$F, MATCH(B3021,Assembled!A:A,0))</f>
        <v>#N/A</v>
      </c>
      <c r="G3021" t="e">
        <f>INDEX(Assembled!$P:$P, MATCH(B3021,Assembled!A:A,0))</f>
        <v>#N/A</v>
      </c>
      <c r="H3021" s="4" t="e">
        <f>INDEX(COX1_BOLD!G:G, MATCH(B3021,COX1_BOLD!A:A,0))</f>
        <v>#N/A</v>
      </c>
      <c r="I3021" s="4" t="e">
        <f>INDEX(COX1_NCBI!G:G, MATCH(B3021,COX1_NCBI!A:A,0))</f>
        <v>#N/A</v>
      </c>
      <c r="J3021" s="5" t="e">
        <f>INDEX(lca_co1!H:H, MATCH(B3021,lca_co1!A:A,0))</f>
        <v>#N/A</v>
      </c>
      <c r="K3021" t="e">
        <f>INDEX(Assembled!$M:$M, MATCH(B3021,Assembled!A:A,0))</f>
        <v>#N/A</v>
      </c>
      <c r="L3021" s="4" t="e">
        <f>INDEX('16s_NCBI'!G:G, MATCH(B3021,'16s_NCBI'!A:A,0))</f>
        <v>#N/A</v>
      </c>
      <c r="M3021" s="5" t="e">
        <f>INDEX(lca_16s!H:H, MATCH(B3021,lca_16s!A:A,0))</f>
        <v>#N/A</v>
      </c>
      <c r="N3021" t="e">
        <f>INDEX(Assembled!$L:$L, MATCH(B3021,Assembled!A:A,0))</f>
        <v>#N/A</v>
      </c>
      <c r="O3021" s="4" t="e">
        <f>INDEX('12s_NCBI'!G:G, MATCH(B3021,'12s_NCBI'!A:A,0))</f>
        <v>#N/A</v>
      </c>
      <c r="P3021" s="5" t="e">
        <f>INDEX(lca_12s!H:H, MATCH(B3021,lca_12s!A:A,0))</f>
        <v>#N/A</v>
      </c>
      <c r="U3021" t="str">
        <f>IF(ISNUMBER(MATCH(B3021, DraftGenomesAssmbld!A:A, 0)), "Yes", "No")</f>
        <v>No</v>
      </c>
      <c r="V3021" t="str">
        <f>IF(ISNUMBER(MATCH(B3021, DraftGenomesUploaded!B:B, 0)), "Yes", "No")</f>
        <v>No</v>
      </c>
      <c r="W3021" t="e">
        <f>INDEX('GenBank#'!$G:$G, MATCH(B3021,'GenBank#'!A:A,0))</f>
        <v>#N/A</v>
      </c>
    </row>
    <row r="3022" spans="1:23" x14ac:dyDescent="0.2">
      <c r="A3022">
        <v>1007</v>
      </c>
      <c r="B3022" t="str">
        <f t="shared" si="100"/>
        <v>OG1007hifi</v>
      </c>
      <c r="C3022" t="s">
        <v>1437</v>
      </c>
      <c r="D3022" t="s">
        <v>37</v>
      </c>
      <c r="E3022" t="str">
        <f>INDEX(Field_ID!$B:$B, MATCH(C3022,Field_ID!A:A,0))</f>
        <v>Galeocerdo cuvier</v>
      </c>
      <c r="F3022" t="e">
        <f>INDEX(Assembled!$F:$F, MATCH(B3022,Assembled!A:A,0))</f>
        <v>#N/A</v>
      </c>
      <c r="G3022" t="e">
        <f>INDEX(Assembled!$P:$P, MATCH(B3022,Assembled!A:A,0))</f>
        <v>#N/A</v>
      </c>
      <c r="H3022" s="4" t="e">
        <f>INDEX(COX1_BOLD!G:G, MATCH(B3022,COX1_BOLD!A:A,0))</f>
        <v>#N/A</v>
      </c>
      <c r="I3022" s="4" t="e">
        <f>INDEX(COX1_NCBI!G:G, MATCH(B3022,COX1_NCBI!A:A,0))</f>
        <v>#N/A</v>
      </c>
      <c r="J3022" s="5" t="e">
        <f>INDEX(lca_co1!H:H, MATCH(B3022,lca_co1!A:A,0))</f>
        <v>#N/A</v>
      </c>
      <c r="K3022" t="e">
        <f>INDEX(Assembled!$M:$M, MATCH(B3022,Assembled!A:A,0))</f>
        <v>#N/A</v>
      </c>
      <c r="L3022" s="4" t="e">
        <f>INDEX('16s_NCBI'!G:G, MATCH(B3022,'16s_NCBI'!A:A,0))</f>
        <v>#N/A</v>
      </c>
      <c r="M3022" s="5" t="e">
        <f>INDEX(lca_16s!H:H, MATCH(B3022,lca_16s!A:A,0))</f>
        <v>#N/A</v>
      </c>
      <c r="N3022" t="e">
        <f>INDEX(Assembled!$L:$L, MATCH(B3022,Assembled!A:A,0))</f>
        <v>#N/A</v>
      </c>
      <c r="O3022" s="4" t="e">
        <f>INDEX('12s_NCBI'!G:G, MATCH(B3022,'12s_NCBI'!A:A,0))</f>
        <v>#N/A</v>
      </c>
      <c r="P3022" s="5" t="e">
        <f>INDEX(lca_12s!H:H, MATCH(B3022,lca_12s!A:A,0))</f>
        <v>#N/A</v>
      </c>
      <c r="U3022" t="str">
        <f>IF(ISNUMBER(MATCH(B3022, DraftGenomesAssmbld!A:A, 0)), "Yes", "No")</f>
        <v>No</v>
      </c>
      <c r="V3022" t="str">
        <f>IF(ISNUMBER(MATCH(B3022, DraftGenomesUploaded!B:B, 0)), "Yes", "No")</f>
        <v>No</v>
      </c>
      <c r="W3022" t="e">
        <f>INDEX('GenBank#'!$G:$G, MATCH(B3022,'GenBank#'!A:A,0))</f>
        <v>#N/A</v>
      </c>
    </row>
    <row r="3023" spans="1:23" x14ac:dyDescent="0.2">
      <c r="A3023">
        <v>1008</v>
      </c>
      <c r="B3023" t="str">
        <f t="shared" si="100"/>
        <v>OG1008hic</v>
      </c>
      <c r="C3023" t="s">
        <v>1438</v>
      </c>
      <c r="D3023" t="s">
        <v>35</v>
      </c>
      <c r="E3023" t="str">
        <f>INDEX(Field_ID!$B:$B, MATCH(C3023,Field_ID!A:A,0))</f>
        <v>Galeocerdo cuvier</v>
      </c>
      <c r="F3023" t="e">
        <f>INDEX(Assembled!$F:$F, MATCH(B3023,Assembled!A:A,0))</f>
        <v>#N/A</v>
      </c>
      <c r="G3023" t="e">
        <f>INDEX(Assembled!$P:$P, MATCH(B3023,Assembled!A:A,0))</f>
        <v>#N/A</v>
      </c>
      <c r="H3023" s="4" t="e">
        <f>INDEX(COX1_BOLD!G:G, MATCH(B3023,COX1_BOLD!A:A,0))</f>
        <v>#N/A</v>
      </c>
      <c r="I3023" s="4" t="e">
        <f>INDEX(COX1_NCBI!G:G, MATCH(B3023,COX1_NCBI!A:A,0))</f>
        <v>#N/A</v>
      </c>
      <c r="J3023" s="5" t="e">
        <f>INDEX(lca_co1!H:H, MATCH(B3023,lca_co1!A:A,0))</f>
        <v>#N/A</v>
      </c>
      <c r="K3023" t="e">
        <f>INDEX(Assembled!$M:$M, MATCH(B3023,Assembled!A:A,0))</f>
        <v>#N/A</v>
      </c>
      <c r="L3023" s="4" t="e">
        <f>INDEX('16s_NCBI'!G:G, MATCH(B3023,'16s_NCBI'!A:A,0))</f>
        <v>#N/A</v>
      </c>
      <c r="M3023" s="5" t="e">
        <f>INDEX(lca_16s!H:H, MATCH(B3023,lca_16s!A:A,0))</f>
        <v>#N/A</v>
      </c>
      <c r="N3023" t="e">
        <f>INDEX(Assembled!$L:$L, MATCH(B3023,Assembled!A:A,0))</f>
        <v>#N/A</v>
      </c>
      <c r="O3023" s="4" t="e">
        <f>INDEX('12s_NCBI'!G:G, MATCH(B3023,'12s_NCBI'!A:A,0))</f>
        <v>#N/A</v>
      </c>
      <c r="P3023" s="5" t="e">
        <f>INDEX(lca_12s!H:H, MATCH(B3023,lca_12s!A:A,0))</f>
        <v>#N/A</v>
      </c>
      <c r="U3023" t="str">
        <f>IF(ISNUMBER(MATCH(B3023, DraftGenomesAssmbld!A:A, 0)), "Yes", "No")</f>
        <v>No</v>
      </c>
      <c r="V3023" t="str">
        <f>IF(ISNUMBER(MATCH(B3023, DraftGenomesUploaded!B:B, 0)), "Yes", "No")</f>
        <v>No</v>
      </c>
      <c r="W3023" t="e">
        <f>INDEX('GenBank#'!$G:$G, MATCH(B3023,'GenBank#'!A:A,0))</f>
        <v>#N/A</v>
      </c>
    </row>
    <row r="3024" spans="1:23" x14ac:dyDescent="0.2">
      <c r="A3024">
        <v>1008</v>
      </c>
      <c r="B3024" t="str">
        <f t="shared" si="100"/>
        <v>OG1008ilmn</v>
      </c>
      <c r="C3024" t="s">
        <v>1438</v>
      </c>
      <c r="D3024" t="s">
        <v>36</v>
      </c>
      <c r="E3024" t="str">
        <f>INDEX(Field_ID!$B:$B, MATCH(C3024,Field_ID!A:A,0))</f>
        <v>Galeocerdo cuvier</v>
      </c>
      <c r="F3024" t="e">
        <f>INDEX(Assembled!$F:$F, MATCH(B3024,Assembled!A:A,0))</f>
        <v>#N/A</v>
      </c>
      <c r="G3024" t="e">
        <f>INDEX(Assembled!$P:$P, MATCH(B3024,Assembled!A:A,0))</f>
        <v>#N/A</v>
      </c>
      <c r="H3024" s="4" t="e">
        <f>INDEX(COX1_BOLD!G:G, MATCH(B3024,COX1_BOLD!A:A,0))</f>
        <v>#N/A</v>
      </c>
      <c r="I3024" s="4" t="e">
        <f>INDEX(COX1_NCBI!G:G, MATCH(B3024,COX1_NCBI!A:A,0))</f>
        <v>#N/A</v>
      </c>
      <c r="J3024" s="5" t="e">
        <f>INDEX(lca_co1!H:H, MATCH(B3024,lca_co1!A:A,0))</f>
        <v>#N/A</v>
      </c>
      <c r="K3024" t="e">
        <f>INDEX(Assembled!$M:$M, MATCH(B3024,Assembled!A:A,0))</f>
        <v>#N/A</v>
      </c>
      <c r="L3024" s="4" t="e">
        <f>INDEX('16s_NCBI'!G:G, MATCH(B3024,'16s_NCBI'!A:A,0))</f>
        <v>#N/A</v>
      </c>
      <c r="M3024" s="5" t="e">
        <f>INDEX(lca_16s!H:H, MATCH(B3024,lca_16s!A:A,0))</f>
        <v>#N/A</v>
      </c>
      <c r="N3024" t="e">
        <f>INDEX(Assembled!$L:$L, MATCH(B3024,Assembled!A:A,0))</f>
        <v>#N/A</v>
      </c>
      <c r="O3024" s="4" t="e">
        <f>INDEX('12s_NCBI'!G:G, MATCH(B3024,'12s_NCBI'!A:A,0))</f>
        <v>#N/A</v>
      </c>
      <c r="P3024" s="5" t="e">
        <f>INDEX(lca_12s!H:H, MATCH(B3024,lca_12s!A:A,0))</f>
        <v>#N/A</v>
      </c>
      <c r="U3024" t="str">
        <f>IF(ISNUMBER(MATCH(B3024, DraftGenomesAssmbld!A:A, 0)), "Yes", "No")</f>
        <v>No</v>
      </c>
      <c r="V3024" t="str">
        <f>IF(ISNUMBER(MATCH(B3024, DraftGenomesUploaded!B:B, 0)), "Yes", "No")</f>
        <v>No</v>
      </c>
      <c r="W3024" t="e">
        <f>INDEX('GenBank#'!$G:$G, MATCH(B3024,'GenBank#'!A:A,0))</f>
        <v>#N/A</v>
      </c>
    </row>
    <row r="3025" spans="1:23" x14ac:dyDescent="0.2">
      <c r="A3025">
        <v>1008</v>
      </c>
      <c r="B3025" t="str">
        <f t="shared" si="100"/>
        <v>OG1008hifi</v>
      </c>
      <c r="C3025" t="s">
        <v>1438</v>
      </c>
      <c r="D3025" t="s">
        <v>37</v>
      </c>
      <c r="E3025" t="str">
        <f>INDEX(Field_ID!$B:$B, MATCH(C3025,Field_ID!A:A,0))</f>
        <v>Galeocerdo cuvier</v>
      </c>
      <c r="F3025" t="e">
        <f>INDEX(Assembled!$F:$F, MATCH(B3025,Assembled!A:A,0))</f>
        <v>#N/A</v>
      </c>
      <c r="G3025" t="e">
        <f>INDEX(Assembled!$P:$P, MATCH(B3025,Assembled!A:A,0))</f>
        <v>#N/A</v>
      </c>
      <c r="H3025" s="4" t="e">
        <f>INDEX(COX1_BOLD!G:G, MATCH(B3025,COX1_BOLD!A:A,0))</f>
        <v>#N/A</v>
      </c>
      <c r="I3025" s="4" t="e">
        <f>INDEX(COX1_NCBI!G:G, MATCH(B3025,COX1_NCBI!A:A,0))</f>
        <v>#N/A</v>
      </c>
      <c r="J3025" s="5" t="e">
        <f>INDEX(lca_co1!H:H, MATCH(B3025,lca_co1!A:A,0))</f>
        <v>#N/A</v>
      </c>
      <c r="K3025" t="e">
        <f>INDEX(Assembled!$M:$M, MATCH(B3025,Assembled!A:A,0))</f>
        <v>#N/A</v>
      </c>
      <c r="L3025" s="4" t="e">
        <f>INDEX('16s_NCBI'!G:G, MATCH(B3025,'16s_NCBI'!A:A,0))</f>
        <v>#N/A</v>
      </c>
      <c r="M3025" s="5" t="e">
        <f>INDEX(lca_16s!H:H, MATCH(B3025,lca_16s!A:A,0))</f>
        <v>#N/A</v>
      </c>
      <c r="N3025" t="e">
        <f>INDEX(Assembled!$L:$L, MATCH(B3025,Assembled!A:A,0))</f>
        <v>#N/A</v>
      </c>
      <c r="O3025" s="4" t="e">
        <f>INDEX('12s_NCBI'!G:G, MATCH(B3025,'12s_NCBI'!A:A,0))</f>
        <v>#N/A</v>
      </c>
      <c r="P3025" s="5" t="e">
        <f>INDEX(lca_12s!H:H, MATCH(B3025,lca_12s!A:A,0))</f>
        <v>#N/A</v>
      </c>
      <c r="U3025" t="str">
        <f>IF(ISNUMBER(MATCH(B3025, DraftGenomesAssmbld!A:A, 0)), "Yes", "No")</f>
        <v>No</v>
      </c>
      <c r="V3025" t="str">
        <f>IF(ISNUMBER(MATCH(B3025, DraftGenomesUploaded!B:B, 0)), "Yes", "No")</f>
        <v>No</v>
      </c>
      <c r="W3025" t="e">
        <f>INDEX('GenBank#'!$G:$G, MATCH(B3025,'GenBank#'!A:A,0))</f>
        <v>#N/A</v>
      </c>
    </row>
    <row r="3026" spans="1:23" x14ac:dyDescent="0.2">
      <c r="A3026">
        <v>1009</v>
      </c>
      <c r="B3026" t="str">
        <f t="shared" si="100"/>
        <v>OG1009hic</v>
      </c>
      <c r="C3026" t="s">
        <v>1439</v>
      </c>
      <c r="D3026" t="s">
        <v>35</v>
      </c>
      <c r="E3026" t="str">
        <f>INDEX(Field_ID!$B:$B, MATCH(C3026,Field_ID!A:A,0))</f>
        <v>Galeocerdo cuvier</v>
      </c>
      <c r="F3026" t="e">
        <f>INDEX(Assembled!$F:$F, MATCH(B3026,Assembled!A:A,0))</f>
        <v>#N/A</v>
      </c>
      <c r="G3026" t="e">
        <f>INDEX(Assembled!$P:$P, MATCH(B3026,Assembled!A:A,0))</f>
        <v>#N/A</v>
      </c>
      <c r="H3026" s="4" t="e">
        <f>INDEX(COX1_BOLD!G:G, MATCH(B3026,COX1_BOLD!A:A,0))</f>
        <v>#N/A</v>
      </c>
      <c r="I3026" s="4" t="e">
        <f>INDEX(COX1_NCBI!G:G, MATCH(B3026,COX1_NCBI!A:A,0))</f>
        <v>#N/A</v>
      </c>
      <c r="J3026" s="5" t="e">
        <f>INDEX(lca_co1!H:H, MATCH(B3026,lca_co1!A:A,0))</f>
        <v>#N/A</v>
      </c>
      <c r="K3026" t="e">
        <f>INDEX(Assembled!$M:$M, MATCH(B3026,Assembled!A:A,0))</f>
        <v>#N/A</v>
      </c>
      <c r="L3026" s="4" t="e">
        <f>INDEX('16s_NCBI'!G:G, MATCH(B3026,'16s_NCBI'!A:A,0))</f>
        <v>#N/A</v>
      </c>
      <c r="M3026" s="5" t="e">
        <f>INDEX(lca_16s!H:H, MATCH(B3026,lca_16s!A:A,0))</f>
        <v>#N/A</v>
      </c>
      <c r="N3026" t="e">
        <f>INDEX(Assembled!$L:$L, MATCH(B3026,Assembled!A:A,0))</f>
        <v>#N/A</v>
      </c>
      <c r="O3026" s="4" t="e">
        <f>INDEX('12s_NCBI'!G:G, MATCH(B3026,'12s_NCBI'!A:A,0))</f>
        <v>#N/A</v>
      </c>
      <c r="P3026" s="5" t="e">
        <f>INDEX(lca_12s!H:H, MATCH(B3026,lca_12s!A:A,0))</f>
        <v>#N/A</v>
      </c>
      <c r="U3026" t="str">
        <f>IF(ISNUMBER(MATCH(B3026, DraftGenomesAssmbld!A:A, 0)), "Yes", "No")</f>
        <v>No</v>
      </c>
      <c r="V3026" t="str">
        <f>IF(ISNUMBER(MATCH(B3026, DraftGenomesUploaded!B:B, 0)), "Yes", "No")</f>
        <v>No</v>
      </c>
      <c r="W3026" t="e">
        <f>INDEX('GenBank#'!$G:$G, MATCH(B3026,'GenBank#'!A:A,0))</f>
        <v>#N/A</v>
      </c>
    </row>
    <row r="3027" spans="1:23" x14ac:dyDescent="0.2">
      <c r="A3027">
        <v>1009</v>
      </c>
      <c r="B3027" t="str">
        <f t="shared" si="100"/>
        <v>OG1009ilmn</v>
      </c>
      <c r="C3027" t="s">
        <v>1439</v>
      </c>
      <c r="D3027" t="s">
        <v>36</v>
      </c>
      <c r="E3027" t="str">
        <f>INDEX(Field_ID!$B:$B, MATCH(C3027,Field_ID!A:A,0))</f>
        <v>Galeocerdo cuvier</v>
      </c>
      <c r="F3027" t="e">
        <f>INDEX(Assembled!$F:$F, MATCH(B3027,Assembled!A:A,0))</f>
        <v>#N/A</v>
      </c>
      <c r="G3027" t="e">
        <f>INDEX(Assembled!$P:$P, MATCH(B3027,Assembled!A:A,0))</f>
        <v>#N/A</v>
      </c>
      <c r="H3027" s="4" t="e">
        <f>INDEX(COX1_BOLD!G:G, MATCH(B3027,COX1_BOLD!A:A,0))</f>
        <v>#N/A</v>
      </c>
      <c r="I3027" s="4" t="e">
        <f>INDEX(COX1_NCBI!G:G, MATCH(B3027,COX1_NCBI!A:A,0))</f>
        <v>#N/A</v>
      </c>
      <c r="J3027" s="5" t="e">
        <f>INDEX(lca_co1!H:H, MATCH(B3027,lca_co1!A:A,0))</f>
        <v>#N/A</v>
      </c>
      <c r="K3027" t="e">
        <f>INDEX(Assembled!$M:$M, MATCH(B3027,Assembled!A:A,0))</f>
        <v>#N/A</v>
      </c>
      <c r="L3027" s="4" t="e">
        <f>INDEX('16s_NCBI'!G:G, MATCH(B3027,'16s_NCBI'!A:A,0))</f>
        <v>#N/A</v>
      </c>
      <c r="M3027" s="5" t="e">
        <f>INDEX(lca_16s!H:H, MATCH(B3027,lca_16s!A:A,0))</f>
        <v>#N/A</v>
      </c>
      <c r="N3027" t="e">
        <f>INDEX(Assembled!$L:$L, MATCH(B3027,Assembled!A:A,0))</f>
        <v>#N/A</v>
      </c>
      <c r="O3027" s="4" t="e">
        <f>INDEX('12s_NCBI'!G:G, MATCH(B3027,'12s_NCBI'!A:A,0))</f>
        <v>#N/A</v>
      </c>
      <c r="P3027" s="5" t="e">
        <f>INDEX(lca_12s!H:H, MATCH(B3027,lca_12s!A:A,0))</f>
        <v>#N/A</v>
      </c>
      <c r="U3027" t="str">
        <f>IF(ISNUMBER(MATCH(B3027, DraftGenomesAssmbld!A:A, 0)), "Yes", "No")</f>
        <v>No</v>
      </c>
      <c r="V3027" t="str">
        <f>IF(ISNUMBER(MATCH(B3027, DraftGenomesUploaded!B:B, 0)), "Yes", "No")</f>
        <v>No</v>
      </c>
      <c r="W3027" t="e">
        <f>INDEX('GenBank#'!$G:$G, MATCH(B3027,'GenBank#'!A:A,0))</f>
        <v>#N/A</v>
      </c>
    </row>
    <row r="3028" spans="1:23" x14ac:dyDescent="0.2">
      <c r="A3028">
        <v>1009</v>
      </c>
      <c r="B3028" t="str">
        <f t="shared" si="100"/>
        <v>OG1009hifi</v>
      </c>
      <c r="C3028" t="s">
        <v>1439</v>
      </c>
      <c r="D3028" t="s">
        <v>37</v>
      </c>
      <c r="E3028" t="str">
        <f>INDEX(Field_ID!$B:$B, MATCH(C3028,Field_ID!A:A,0))</f>
        <v>Galeocerdo cuvier</v>
      </c>
      <c r="F3028" t="e">
        <f>INDEX(Assembled!$F:$F, MATCH(B3028,Assembled!A:A,0))</f>
        <v>#N/A</v>
      </c>
      <c r="G3028" t="e">
        <f>INDEX(Assembled!$P:$P, MATCH(B3028,Assembled!A:A,0))</f>
        <v>#N/A</v>
      </c>
      <c r="H3028" s="4" t="e">
        <f>INDEX(COX1_BOLD!G:G, MATCH(B3028,COX1_BOLD!A:A,0))</f>
        <v>#N/A</v>
      </c>
      <c r="I3028" s="4" t="e">
        <f>INDEX(COX1_NCBI!G:G, MATCH(B3028,COX1_NCBI!A:A,0))</f>
        <v>#N/A</v>
      </c>
      <c r="J3028" s="5" t="e">
        <f>INDEX(lca_co1!H:H, MATCH(B3028,lca_co1!A:A,0))</f>
        <v>#N/A</v>
      </c>
      <c r="K3028" t="e">
        <f>INDEX(Assembled!$M:$M, MATCH(B3028,Assembled!A:A,0))</f>
        <v>#N/A</v>
      </c>
      <c r="L3028" s="4" t="e">
        <f>INDEX('16s_NCBI'!G:G, MATCH(B3028,'16s_NCBI'!A:A,0))</f>
        <v>#N/A</v>
      </c>
      <c r="M3028" s="5" t="e">
        <f>INDEX(lca_16s!H:H, MATCH(B3028,lca_16s!A:A,0))</f>
        <v>#N/A</v>
      </c>
      <c r="N3028" t="e">
        <f>INDEX(Assembled!$L:$L, MATCH(B3028,Assembled!A:A,0))</f>
        <v>#N/A</v>
      </c>
      <c r="O3028" s="4" t="e">
        <f>INDEX('12s_NCBI'!G:G, MATCH(B3028,'12s_NCBI'!A:A,0))</f>
        <v>#N/A</v>
      </c>
      <c r="P3028" s="5" t="e">
        <f>INDEX(lca_12s!H:H, MATCH(B3028,lca_12s!A:A,0))</f>
        <v>#N/A</v>
      </c>
      <c r="U3028" t="str">
        <f>IF(ISNUMBER(MATCH(B3028, DraftGenomesAssmbld!A:A, 0)), "Yes", "No")</f>
        <v>No</v>
      </c>
      <c r="V3028" t="str">
        <f>IF(ISNUMBER(MATCH(B3028, DraftGenomesUploaded!B:B, 0)), "Yes", "No")</f>
        <v>No</v>
      </c>
      <c r="W3028" t="e">
        <f>INDEX('GenBank#'!$G:$G, MATCH(B3028,'GenBank#'!A:A,0))</f>
        <v>#N/A</v>
      </c>
    </row>
    <row r="3029" spans="1:23" x14ac:dyDescent="0.2">
      <c r="A3029">
        <v>1010</v>
      </c>
      <c r="B3029" t="str">
        <f t="shared" si="100"/>
        <v>OG1010hic</v>
      </c>
      <c r="C3029" t="s">
        <v>1440</v>
      </c>
      <c r="D3029" t="s">
        <v>35</v>
      </c>
      <c r="E3029" t="str">
        <f>INDEX(Field_ID!$B:$B, MATCH(C3029,Field_ID!A:A,0))</f>
        <v>Galeocerdo cuvier</v>
      </c>
      <c r="F3029" t="e">
        <f>INDEX(Assembled!$F:$F, MATCH(B3029,Assembled!A:A,0))</f>
        <v>#N/A</v>
      </c>
      <c r="G3029" t="e">
        <f>INDEX(Assembled!$P:$P, MATCH(B3029,Assembled!A:A,0))</f>
        <v>#N/A</v>
      </c>
      <c r="H3029" s="4" t="e">
        <f>INDEX(COX1_BOLD!G:G, MATCH(B3029,COX1_BOLD!A:A,0))</f>
        <v>#N/A</v>
      </c>
      <c r="I3029" s="4" t="e">
        <f>INDEX(COX1_NCBI!G:G, MATCH(B3029,COX1_NCBI!A:A,0))</f>
        <v>#N/A</v>
      </c>
      <c r="J3029" s="5" t="e">
        <f>INDEX(lca_co1!H:H, MATCH(B3029,lca_co1!A:A,0))</f>
        <v>#N/A</v>
      </c>
      <c r="K3029" t="e">
        <f>INDEX(Assembled!$M:$M, MATCH(B3029,Assembled!A:A,0))</f>
        <v>#N/A</v>
      </c>
      <c r="L3029" s="4" t="e">
        <f>INDEX('16s_NCBI'!G:G, MATCH(B3029,'16s_NCBI'!A:A,0))</f>
        <v>#N/A</v>
      </c>
      <c r="M3029" s="5" t="e">
        <f>INDEX(lca_16s!H:H, MATCH(B3029,lca_16s!A:A,0))</f>
        <v>#N/A</v>
      </c>
      <c r="N3029" t="e">
        <f>INDEX(Assembled!$L:$L, MATCH(B3029,Assembled!A:A,0))</f>
        <v>#N/A</v>
      </c>
      <c r="O3029" s="4" t="e">
        <f>INDEX('12s_NCBI'!G:G, MATCH(B3029,'12s_NCBI'!A:A,0))</f>
        <v>#N/A</v>
      </c>
      <c r="P3029" s="5" t="e">
        <f>INDEX(lca_12s!H:H, MATCH(B3029,lca_12s!A:A,0))</f>
        <v>#N/A</v>
      </c>
      <c r="U3029" t="str">
        <f>IF(ISNUMBER(MATCH(B3029, DraftGenomesAssmbld!A:A, 0)), "Yes", "No")</f>
        <v>No</v>
      </c>
      <c r="V3029" t="str">
        <f>IF(ISNUMBER(MATCH(B3029, DraftGenomesUploaded!B:B, 0)), "Yes", "No")</f>
        <v>No</v>
      </c>
      <c r="W3029" t="e">
        <f>INDEX('GenBank#'!$G:$G, MATCH(B3029,'GenBank#'!A:A,0))</f>
        <v>#N/A</v>
      </c>
    </row>
    <row r="3030" spans="1:23" x14ac:dyDescent="0.2">
      <c r="A3030">
        <v>1010</v>
      </c>
      <c r="B3030" t="str">
        <f t="shared" si="100"/>
        <v>OG1010ilmn</v>
      </c>
      <c r="C3030" t="s">
        <v>1440</v>
      </c>
      <c r="D3030" t="s">
        <v>36</v>
      </c>
      <c r="E3030" t="str">
        <f>INDEX(Field_ID!$B:$B, MATCH(C3030,Field_ID!A:A,0))</f>
        <v>Galeocerdo cuvier</v>
      </c>
      <c r="F3030" t="e">
        <f>INDEX(Assembled!$F:$F, MATCH(B3030,Assembled!A:A,0))</f>
        <v>#N/A</v>
      </c>
      <c r="G3030" t="e">
        <f>INDEX(Assembled!$P:$P, MATCH(B3030,Assembled!A:A,0))</f>
        <v>#N/A</v>
      </c>
      <c r="H3030" s="4" t="e">
        <f>INDEX(COX1_BOLD!G:G, MATCH(B3030,COX1_BOLD!A:A,0))</f>
        <v>#N/A</v>
      </c>
      <c r="I3030" s="4" t="e">
        <f>INDEX(COX1_NCBI!G:G, MATCH(B3030,COX1_NCBI!A:A,0))</f>
        <v>#N/A</v>
      </c>
      <c r="J3030" s="5" t="e">
        <f>INDEX(lca_co1!H:H, MATCH(B3030,lca_co1!A:A,0))</f>
        <v>#N/A</v>
      </c>
      <c r="K3030" t="e">
        <f>INDEX(Assembled!$M:$M, MATCH(B3030,Assembled!A:A,0))</f>
        <v>#N/A</v>
      </c>
      <c r="L3030" s="4" t="e">
        <f>INDEX('16s_NCBI'!G:G, MATCH(B3030,'16s_NCBI'!A:A,0))</f>
        <v>#N/A</v>
      </c>
      <c r="M3030" s="5" t="e">
        <f>INDEX(lca_16s!H:H, MATCH(B3030,lca_16s!A:A,0))</f>
        <v>#N/A</v>
      </c>
      <c r="N3030" t="e">
        <f>INDEX(Assembled!$L:$L, MATCH(B3030,Assembled!A:A,0))</f>
        <v>#N/A</v>
      </c>
      <c r="O3030" s="4" t="e">
        <f>INDEX('12s_NCBI'!G:G, MATCH(B3030,'12s_NCBI'!A:A,0))</f>
        <v>#N/A</v>
      </c>
      <c r="P3030" s="5" t="e">
        <f>INDEX(lca_12s!H:H, MATCH(B3030,lca_12s!A:A,0))</f>
        <v>#N/A</v>
      </c>
      <c r="U3030" t="str">
        <f>IF(ISNUMBER(MATCH(B3030, DraftGenomesAssmbld!A:A, 0)), "Yes", "No")</f>
        <v>No</v>
      </c>
      <c r="V3030" t="str">
        <f>IF(ISNUMBER(MATCH(B3030, DraftGenomesUploaded!B:B, 0)), "Yes", "No")</f>
        <v>No</v>
      </c>
      <c r="W3030" t="e">
        <f>INDEX('GenBank#'!$G:$G, MATCH(B3030,'GenBank#'!A:A,0))</f>
        <v>#N/A</v>
      </c>
    </row>
    <row r="3031" spans="1:23" x14ac:dyDescent="0.2">
      <c r="A3031">
        <v>1010</v>
      </c>
      <c r="B3031" t="str">
        <f t="shared" si="100"/>
        <v>OG1010hifi</v>
      </c>
      <c r="C3031" t="s">
        <v>1440</v>
      </c>
      <c r="D3031" t="s">
        <v>37</v>
      </c>
      <c r="E3031" t="str">
        <f>INDEX(Field_ID!$B:$B, MATCH(C3031,Field_ID!A:A,0))</f>
        <v>Galeocerdo cuvier</v>
      </c>
      <c r="F3031" t="e">
        <f>INDEX(Assembled!$F:$F, MATCH(B3031,Assembled!A:A,0))</f>
        <v>#N/A</v>
      </c>
      <c r="G3031" t="e">
        <f>INDEX(Assembled!$P:$P, MATCH(B3031,Assembled!A:A,0))</f>
        <v>#N/A</v>
      </c>
      <c r="H3031" s="4" t="e">
        <f>INDEX(COX1_BOLD!G:G, MATCH(B3031,COX1_BOLD!A:A,0))</f>
        <v>#N/A</v>
      </c>
      <c r="I3031" s="4" t="e">
        <f>INDEX(COX1_NCBI!G:G, MATCH(B3031,COX1_NCBI!A:A,0))</f>
        <v>#N/A</v>
      </c>
      <c r="J3031" s="5" t="e">
        <f>INDEX(lca_co1!H:H, MATCH(B3031,lca_co1!A:A,0))</f>
        <v>#N/A</v>
      </c>
      <c r="K3031" t="e">
        <f>INDEX(Assembled!$M:$M, MATCH(B3031,Assembled!A:A,0))</f>
        <v>#N/A</v>
      </c>
      <c r="L3031" s="4" t="e">
        <f>INDEX('16s_NCBI'!G:G, MATCH(B3031,'16s_NCBI'!A:A,0))</f>
        <v>#N/A</v>
      </c>
      <c r="M3031" s="5" t="e">
        <f>INDEX(lca_16s!H:H, MATCH(B3031,lca_16s!A:A,0))</f>
        <v>#N/A</v>
      </c>
      <c r="N3031" t="e">
        <f>INDEX(Assembled!$L:$L, MATCH(B3031,Assembled!A:A,0))</f>
        <v>#N/A</v>
      </c>
      <c r="O3031" s="4" t="e">
        <f>INDEX('12s_NCBI'!G:G, MATCH(B3031,'12s_NCBI'!A:A,0))</f>
        <v>#N/A</v>
      </c>
      <c r="P3031" s="5" t="e">
        <f>INDEX(lca_12s!H:H, MATCH(B3031,lca_12s!A:A,0))</f>
        <v>#N/A</v>
      </c>
      <c r="U3031" t="str">
        <f>IF(ISNUMBER(MATCH(B3031, DraftGenomesAssmbld!A:A, 0)), "Yes", "No")</f>
        <v>No</v>
      </c>
      <c r="V3031" t="str">
        <f>IF(ISNUMBER(MATCH(B3031, DraftGenomesUploaded!B:B, 0)), "Yes", "No")</f>
        <v>No</v>
      </c>
      <c r="W3031" t="e">
        <f>INDEX('GenBank#'!$G:$G, MATCH(B3031,'GenBank#'!A:A,0))</f>
        <v>#N/A</v>
      </c>
    </row>
    <row r="3032" spans="1:23" x14ac:dyDescent="0.2">
      <c r="A3032">
        <v>1011</v>
      </c>
      <c r="B3032" t="str">
        <f t="shared" si="100"/>
        <v>OG1011hic</v>
      </c>
      <c r="C3032" t="s">
        <v>1441</v>
      </c>
      <c r="D3032" t="s">
        <v>35</v>
      </c>
      <c r="E3032" t="str">
        <f>INDEX(Field_ID!$B:$B, MATCH(C3032,Field_ID!A:A,0))</f>
        <v>Galeocerdo cuvier</v>
      </c>
      <c r="F3032" t="e">
        <f>INDEX(Assembled!$F:$F, MATCH(B3032,Assembled!A:A,0))</f>
        <v>#N/A</v>
      </c>
      <c r="G3032" t="e">
        <f>INDEX(Assembled!$P:$P, MATCH(B3032,Assembled!A:A,0))</f>
        <v>#N/A</v>
      </c>
      <c r="H3032" s="4" t="e">
        <f>INDEX(COX1_BOLD!G:G, MATCH(B3032,COX1_BOLD!A:A,0))</f>
        <v>#N/A</v>
      </c>
      <c r="I3032" s="4" t="e">
        <f>INDEX(COX1_NCBI!G:G, MATCH(B3032,COX1_NCBI!A:A,0))</f>
        <v>#N/A</v>
      </c>
      <c r="J3032" s="5" t="e">
        <f>INDEX(lca_co1!H:H, MATCH(B3032,lca_co1!A:A,0))</f>
        <v>#N/A</v>
      </c>
      <c r="K3032" t="e">
        <f>INDEX(Assembled!$M:$M, MATCH(B3032,Assembled!A:A,0))</f>
        <v>#N/A</v>
      </c>
      <c r="L3032" s="4" t="e">
        <f>INDEX('16s_NCBI'!G:G, MATCH(B3032,'16s_NCBI'!A:A,0))</f>
        <v>#N/A</v>
      </c>
      <c r="M3032" s="5" t="e">
        <f>INDEX(lca_16s!H:H, MATCH(B3032,lca_16s!A:A,0))</f>
        <v>#N/A</v>
      </c>
      <c r="N3032" t="e">
        <f>INDEX(Assembled!$L:$L, MATCH(B3032,Assembled!A:A,0))</f>
        <v>#N/A</v>
      </c>
      <c r="O3032" s="4" t="e">
        <f>INDEX('12s_NCBI'!G:G, MATCH(B3032,'12s_NCBI'!A:A,0))</f>
        <v>#N/A</v>
      </c>
      <c r="P3032" s="5" t="e">
        <f>INDEX(lca_12s!H:H, MATCH(B3032,lca_12s!A:A,0))</f>
        <v>#N/A</v>
      </c>
      <c r="U3032" t="str">
        <f>IF(ISNUMBER(MATCH(B3032, DraftGenomesAssmbld!A:A, 0)), "Yes", "No")</f>
        <v>No</v>
      </c>
      <c r="V3032" t="str">
        <f>IF(ISNUMBER(MATCH(B3032, DraftGenomesUploaded!B:B, 0)), "Yes", "No")</f>
        <v>No</v>
      </c>
      <c r="W3032" t="e">
        <f>INDEX('GenBank#'!$G:$G, MATCH(B3032,'GenBank#'!A:A,0))</f>
        <v>#N/A</v>
      </c>
    </row>
    <row r="3033" spans="1:23" x14ac:dyDescent="0.2">
      <c r="A3033">
        <v>1011</v>
      </c>
      <c r="B3033" t="str">
        <f t="shared" si="100"/>
        <v>OG1011ilmn</v>
      </c>
      <c r="C3033" t="s">
        <v>1441</v>
      </c>
      <c r="D3033" t="s">
        <v>36</v>
      </c>
      <c r="E3033" t="str">
        <f>INDEX(Field_ID!$B:$B, MATCH(C3033,Field_ID!A:A,0))</f>
        <v>Galeocerdo cuvier</v>
      </c>
      <c r="F3033" t="e">
        <f>INDEX(Assembled!$F:$F, MATCH(B3033,Assembled!A:A,0))</f>
        <v>#N/A</v>
      </c>
      <c r="G3033" t="e">
        <f>INDEX(Assembled!$P:$P, MATCH(B3033,Assembled!A:A,0))</f>
        <v>#N/A</v>
      </c>
      <c r="H3033" s="4" t="e">
        <f>INDEX(COX1_BOLD!G:G, MATCH(B3033,COX1_BOLD!A:A,0))</f>
        <v>#N/A</v>
      </c>
      <c r="I3033" s="4" t="e">
        <f>INDEX(COX1_NCBI!G:G, MATCH(B3033,COX1_NCBI!A:A,0))</f>
        <v>#N/A</v>
      </c>
      <c r="J3033" s="5" t="e">
        <f>INDEX(lca_co1!H:H, MATCH(B3033,lca_co1!A:A,0))</f>
        <v>#N/A</v>
      </c>
      <c r="K3033" t="e">
        <f>INDEX(Assembled!$M:$M, MATCH(B3033,Assembled!A:A,0))</f>
        <v>#N/A</v>
      </c>
      <c r="L3033" s="4" t="e">
        <f>INDEX('16s_NCBI'!G:G, MATCH(B3033,'16s_NCBI'!A:A,0))</f>
        <v>#N/A</v>
      </c>
      <c r="M3033" s="5" t="e">
        <f>INDEX(lca_16s!H:H, MATCH(B3033,lca_16s!A:A,0))</f>
        <v>#N/A</v>
      </c>
      <c r="N3033" t="e">
        <f>INDEX(Assembled!$L:$L, MATCH(B3033,Assembled!A:A,0))</f>
        <v>#N/A</v>
      </c>
      <c r="O3033" s="4" t="e">
        <f>INDEX('12s_NCBI'!G:G, MATCH(B3033,'12s_NCBI'!A:A,0))</f>
        <v>#N/A</v>
      </c>
      <c r="P3033" s="5" t="e">
        <f>INDEX(lca_12s!H:H, MATCH(B3033,lca_12s!A:A,0))</f>
        <v>#N/A</v>
      </c>
      <c r="U3033" t="str">
        <f>IF(ISNUMBER(MATCH(B3033, DraftGenomesAssmbld!A:A, 0)), "Yes", "No")</f>
        <v>No</v>
      </c>
      <c r="V3033" t="str">
        <f>IF(ISNUMBER(MATCH(B3033, DraftGenomesUploaded!B:B, 0)), "Yes", "No")</f>
        <v>No</v>
      </c>
      <c r="W3033" t="e">
        <f>INDEX('GenBank#'!$G:$G, MATCH(B3033,'GenBank#'!A:A,0))</f>
        <v>#N/A</v>
      </c>
    </row>
    <row r="3034" spans="1:23" x14ac:dyDescent="0.2">
      <c r="A3034">
        <v>1011</v>
      </c>
      <c r="B3034" t="str">
        <f t="shared" si="100"/>
        <v>OG1011hifi</v>
      </c>
      <c r="C3034" t="s">
        <v>1441</v>
      </c>
      <c r="D3034" t="s">
        <v>37</v>
      </c>
      <c r="E3034" t="str">
        <f>INDEX(Field_ID!$B:$B, MATCH(C3034,Field_ID!A:A,0))</f>
        <v>Galeocerdo cuvier</v>
      </c>
      <c r="F3034" t="e">
        <f>INDEX(Assembled!$F:$F, MATCH(B3034,Assembled!A:A,0))</f>
        <v>#N/A</v>
      </c>
      <c r="G3034" t="e">
        <f>INDEX(Assembled!$P:$P, MATCH(B3034,Assembled!A:A,0))</f>
        <v>#N/A</v>
      </c>
      <c r="H3034" s="4" t="e">
        <f>INDEX(COX1_BOLD!G:G, MATCH(B3034,COX1_BOLD!A:A,0))</f>
        <v>#N/A</v>
      </c>
      <c r="I3034" s="4" t="e">
        <f>INDEX(COX1_NCBI!G:G, MATCH(B3034,COX1_NCBI!A:A,0))</f>
        <v>#N/A</v>
      </c>
      <c r="J3034" s="5" t="e">
        <f>INDEX(lca_co1!H:H, MATCH(B3034,lca_co1!A:A,0))</f>
        <v>#N/A</v>
      </c>
      <c r="K3034" t="e">
        <f>INDEX(Assembled!$M:$M, MATCH(B3034,Assembled!A:A,0))</f>
        <v>#N/A</v>
      </c>
      <c r="L3034" s="4" t="e">
        <f>INDEX('16s_NCBI'!G:G, MATCH(B3034,'16s_NCBI'!A:A,0))</f>
        <v>#N/A</v>
      </c>
      <c r="M3034" s="5" t="e">
        <f>INDEX(lca_16s!H:H, MATCH(B3034,lca_16s!A:A,0))</f>
        <v>#N/A</v>
      </c>
      <c r="N3034" t="e">
        <f>INDEX(Assembled!$L:$L, MATCH(B3034,Assembled!A:A,0))</f>
        <v>#N/A</v>
      </c>
      <c r="O3034" s="4" t="e">
        <f>INDEX('12s_NCBI'!G:G, MATCH(B3034,'12s_NCBI'!A:A,0))</f>
        <v>#N/A</v>
      </c>
      <c r="P3034" s="5" t="e">
        <f>INDEX(lca_12s!H:H, MATCH(B3034,lca_12s!A:A,0))</f>
        <v>#N/A</v>
      </c>
      <c r="U3034" t="str">
        <f>IF(ISNUMBER(MATCH(B3034, DraftGenomesAssmbld!A:A, 0)), "Yes", "No")</f>
        <v>No</v>
      </c>
      <c r="V3034" t="str">
        <f>IF(ISNUMBER(MATCH(B3034, DraftGenomesUploaded!B:B, 0)), "Yes", "No")</f>
        <v>No</v>
      </c>
      <c r="W3034" t="e">
        <f>INDEX('GenBank#'!$G:$G, MATCH(B3034,'GenBank#'!A:A,0))</f>
        <v>#N/A</v>
      </c>
    </row>
    <row r="3035" spans="1:23" x14ac:dyDescent="0.2">
      <c r="A3035">
        <v>1012</v>
      </c>
      <c r="B3035" t="str">
        <f t="shared" si="100"/>
        <v>OG1012hic</v>
      </c>
      <c r="C3035" t="s">
        <v>1442</v>
      </c>
      <c r="D3035" t="s">
        <v>35</v>
      </c>
      <c r="E3035" t="str">
        <f>INDEX(Field_ID!$B:$B, MATCH(C3035,Field_ID!A:A,0))</f>
        <v>Galeocerdo cuvier</v>
      </c>
      <c r="F3035" t="e">
        <f>INDEX(Assembled!$F:$F, MATCH(B3035,Assembled!A:A,0))</f>
        <v>#N/A</v>
      </c>
      <c r="G3035" t="e">
        <f>INDEX(Assembled!$P:$P, MATCH(B3035,Assembled!A:A,0))</f>
        <v>#N/A</v>
      </c>
      <c r="H3035" s="4" t="e">
        <f>INDEX(COX1_BOLD!G:G, MATCH(B3035,COX1_BOLD!A:A,0))</f>
        <v>#N/A</v>
      </c>
      <c r="I3035" s="4" t="e">
        <f>INDEX(COX1_NCBI!G:G, MATCH(B3035,COX1_NCBI!A:A,0))</f>
        <v>#N/A</v>
      </c>
      <c r="J3035" s="5" t="e">
        <f>INDEX(lca_co1!H:H, MATCH(B3035,lca_co1!A:A,0))</f>
        <v>#N/A</v>
      </c>
      <c r="K3035" t="e">
        <f>INDEX(Assembled!$M:$M, MATCH(B3035,Assembled!A:A,0))</f>
        <v>#N/A</v>
      </c>
      <c r="L3035" s="4" t="e">
        <f>INDEX('16s_NCBI'!G:G, MATCH(B3035,'16s_NCBI'!A:A,0))</f>
        <v>#N/A</v>
      </c>
      <c r="M3035" s="5" t="e">
        <f>INDEX(lca_16s!H:H, MATCH(B3035,lca_16s!A:A,0))</f>
        <v>#N/A</v>
      </c>
      <c r="N3035" t="e">
        <f>INDEX(Assembled!$L:$L, MATCH(B3035,Assembled!A:A,0))</f>
        <v>#N/A</v>
      </c>
      <c r="O3035" s="4" t="e">
        <f>INDEX('12s_NCBI'!G:G, MATCH(B3035,'12s_NCBI'!A:A,0))</f>
        <v>#N/A</v>
      </c>
      <c r="P3035" s="5" t="e">
        <f>INDEX(lca_12s!H:H, MATCH(B3035,lca_12s!A:A,0))</f>
        <v>#N/A</v>
      </c>
      <c r="U3035" t="str">
        <f>IF(ISNUMBER(MATCH(B3035, DraftGenomesAssmbld!A:A, 0)), "Yes", "No")</f>
        <v>No</v>
      </c>
      <c r="V3035" t="str">
        <f>IF(ISNUMBER(MATCH(B3035, DraftGenomesUploaded!B:B, 0)), "Yes", "No")</f>
        <v>No</v>
      </c>
      <c r="W3035" t="e">
        <f>INDEX('GenBank#'!$G:$G, MATCH(B3035,'GenBank#'!A:A,0))</f>
        <v>#N/A</v>
      </c>
    </row>
    <row r="3036" spans="1:23" x14ac:dyDescent="0.2">
      <c r="A3036">
        <v>1012</v>
      </c>
      <c r="B3036" t="str">
        <f t="shared" si="100"/>
        <v>OG1012ilmn</v>
      </c>
      <c r="C3036" t="s">
        <v>1442</v>
      </c>
      <c r="D3036" t="s">
        <v>36</v>
      </c>
      <c r="E3036" t="str">
        <f>INDEX(Field_ID!$B:$B, MATCH(C3036,Field_ID!A:A,0))</f>
        <v>Galeocerdo cuvier</v>
      </c>
      <c r="F3036" t="e">
        <f>INDEX(Assembled!$F:$F, MATCH(B3036,Assembled!A:A,0))</f>
        <v>#N/A</v>
      </c>
      <c r="G3036" t="e">
        <f>INDEX(Assembled!$P:$P, MATCH(B3036,Assembled!A:A,0))</f>
        <v>#N/A</v>
      </c>
      <c r="H3036" s="4" t="e">
        <f>INDEX(COX1_BOLD!G:G, MATCH(B3036,COX1_BOLD!A:A,0))</f>
        <v>#N/A</v>
      </c>
      <c r="I3036" s="4" t="e">
        <f>INDEX(COX1_NCBI!G:G, MATCH(B3036,COX1_NCBI!A:A,0))</f>
        <v>#N/A</v>
      </c>
      <c r="J3036" s="5" t="e">
        <f>INDEX(lca_co1!H:H, MATCH(B3036,lca_co1!A:A,0))</f>
        <v>#N/A</v>
      </c>
      <c r="K3036" t="e">
        <f>INDEX(Assembled!$M:$M, MATCH(B3036,Assembled!A:A,0))</f>
        <v>#N/A</v>
      </c>
      <c r="L3036" s="4" t="e">
        <f>INDEX('16s_NCBI'!G:G, MATCH(B3036,'16s_NCBI'!A:A,0))</f>
        <v>#N/A</v>
      </c>
      <c r="M3036" s="5" t="e">
        <f>INDEX(lca_16s!H:H, MATCH(B3036,lca_16s!A:A,0))</f>
        <v>#N/A</v>
      </c>
      <c r="N3036" t="e">
        <f>INDEX(Assembled!$L:$L, MATCH(B3036,Assembled!A:A,0))</f>
        <v>#N/A</v>
      </c>
      <c r="O3036" s="4" t="e">
        <f>INDEX('12s_NCBI'!G:G, MATCH(B3036,'12s_NCBI'!A:A,0))</f>
        <v>#N/A</v>
      </c>
      <c r="P3036" s="5" t="e">
        <f>INDEX(lca_12s!H:H, MATCH(B3036,lca_12s!A:A,0))</f>
        <v>#N/A</v>
      </c>
      <c r="U3036" t="str">
        <f>IF(ISNUMBER(MATCH(B3036, DraftGenomesAssmbld!A:A, 0)), "Yes", "No")</f>
        <v>No</v>
      </c>
      <c r="V3036" t="str">
        <f>IF(ISNUMBER(MATCH(B3036, DraftGenomesUploaded!B:B, 0)), "Yes", "No")</f>
        <v>No</v>
      </c>
      <c r="W3036" t="e">
        <f>INDEX('GenBank#'!$G:$G, MATCH(B3036,'GenBank#'!A:A,0))</f>
        <v>#N/A</v>
      </c>
    </row>
    <row r="3037" spans="1:23" x14ac:dyDescent="0.2">
      <c r="A3037">
        <v>1012</v>
      </c>
      <c r="B3037" t="str">
        <f t="shared" si="100"/>
        <v>OG1012hifi</v>
      </c>
      <c r="C3037" t="s">
        <v>1442</v>
      </c>
      <c r="D3037" t="s">
        <v>37</v>
      </c>
      <c r="E3037" t="str">
        <f>INDEX(Field_ID!$B:$B, MATCH(C3037,Field_ID!A:A,0))</f>
        <v>Galeocerdo cuvier</v>
      </c>
      <c r="F3037" t="e">
        <f>INDEX(Assembled!$F:$F, MATCH(B3037,Assembled!A:A,0))</f>
        <v>#N/A</v>
      </c>
      <c r="G3037" t="e">
        <f>INDEX(Assembled!$P:$P, MATCH(B3037,Assembled!A:A,0))</f>
        <v>#N/A</v>
      </c>
      <c r="H3037" s="4" t="e">
        <f>INDEX(COX1_BOLD!G:G, MATCH(B3037,COX1_BOLD!A:A,0))</f>
        <v>#N/A</v>
      </c>
      <c r="I3037" s="4" t="e">
        <f>INDEX(COX1_NCBI!G:G, MATCH(B3037,COX1_NCBI!A:A,0))</f>
        <v>#N/A</v>
      </c>
      <c r="J3037" s="5" t="e">
        <f>INDEX(lca_co1!H:H, MATCH(B3037,lca_co1!A:A,0))</f>
        <v>#N/A</v>
      </c>
      <c r="K3037" t="e">
        <f>INDEX(Assembled!$M:$M, MATCH(B3037,Assembled!A:A,0))</f>
        <v>#N/A</v>
      </c>
      <c r="L3037" s="4" t="e">
        <f>INDEX('16s_NCBI'!G:G, MATCH(B3037,'16s_NCBI'!A:A,0))</f>
        <v>#N/A</v>
      </c>
      <c r="M3037" s="5" t="e">
        <f>INDEX(lca_16s!H:H, MATCH(B3037,lca_16s!A:A,0))</f>
        <v>#N/A</v>
      </c>
      <c r="N3037" t="e">
        <f>INDEX(Assembled!$L:$L, MATCH(B3037,Assembled!A:A,0))</f>
        <v>#N/A</v>
      </c>
      <c r="O3037" s="4" t="e">
        <f>INDEX('12s_NCBI'!G:G, MATCH(B3037,'12s_NCBI'!A:A,0))</f>
        <v>#N/A</v>
      </c>
      <c r="P3037" s="5" t="e">
        <f>INDEX(lca_12s!H:H, MATCH(B3037,lca_12s!A:A,0))</f>
        <v>#N/A</v>
      </c>
      <c r="U3037" t="str">
        <f>IF(ISNUMBER(MATCH(B3037, DraftGenomesAssmbld!A:A, 0)), "Yes", "No")</f>
        <v>No</v>
      </c>
      <c r="V3037" t="str">
        <f>IF(ISNUMBER(MATCH(B3037, DraftGenomesUploaded!B:B, 0)), "Yes", "No")</f>
        <v>No</v>
      </c>
      <c r="W3037" t="e">
        <f>INDEX('GenBank#'!$G:$G, MATCH(B3037,'GenBank#'!A:A,0))</f>
        <v>#N/A</v>
      </c>
    </row>
    <row r="3038" spans="1:23" x14ac:dyDescent="0.2">
      <c r="A3038">
        <v>1013</v>
      </c>
      <c r="B3038" t="str">
        <f t="shared" si="100"/>
        <v>OG1013hic</v>
      </c>
      <c r="C3038" t="s">
        <v>1443</v>
      </c>
      <c r="D3038" t="s">
        <v>35</v>
      </c>
      <c r="E3038" t="str">
        <f>INDEX(Field_ID!$B:$B, MATCH(C3038,Field_ID!A:A,0))</f>
        <v>Galeocerdo cuvier</v>
      </c>
      <c r="F3038" t="e">
        <f>INDEX(Assembled!$F:$F, MATCH(B3038,Assembled!A:A,0))</f>
        <v>#N/A</v>
      </c>
      <c r="G3038" t="e">
        <f>INDEX(Assembled!$P:$P, MATCH(B3038,Assembled!A:A,0))</f>
        <v>#N/A</v>
      </c>
      <c r="H3038" s="4" t="e">
        <f>INDEX(COX1_BOLD!G:G, MATCH(B3038,COX1_BOLD!A:A,0))</f>
        <v>#N/A</v>
      </c>
      <c r="I3038" s="4" t="e">
        <f>INDEX(COX1_NCBI!G:G, MATCH(B3038,COX1_NCBI!A:A,0))</f>
        <v>#N/A</v>
      </c>
      <c r="J3038" s="5" t="e">
        <f>INDEX(lca_co1!H:H, MATCH(B3038,lca_co1!A:A,0))</f>
        <v>#N/A</v>
      </c>
      <c r="K3038" t="e">
        <f>INDEX(Assembled!$M:$M, MATCH(B3038,Assembled!A:A,0))</f>
        <v>#N/A</v>
      </c>
      <c r="L3038" s="4" t="e">
        <f>INDEX('16s_NCBI'!G:G, MATCH(B3038,'16s_NCBI'!A:A,0))</f>
        <v>#N/A</v>
      </c>
      <c r="M3038" s="5" t="e">
        <f>INDEX(lca_16s!H:H, MATCH(B3038,lca_16s!A:A,0))</f>
        <v>#N/A</v>
      </c>
      <c r="N3038" t="e">
        <f>INDEX(Assembled!$L:$L, MATCH(B3038,Assembled!A:A,0))</f>
        <v>#N/A</v>
      </c>
      <c r="O3038" s="4" t="e">
        <f>INDEX('12s_NCBI'!G:G, MATCH(B3038,'12s_NCBI'!A:A,0))</f>
        <v>#N/A</v>
      </c>
      <c r="P3038" s="5" t="e">
        <f>INDEX(lca_12s!H:H, MATCH(B3038,lca_12s!A:A,0))</f>
        <v>#N/A</v>
      </c>
      <c r="U3038" t="str">
        <f>IF(ISNUMBER(MATCH(B3038, DraftGenomesAssmbld!A:A, 0)), "Yes", "No")</f>
        <v>No</v>
      </c>
      <c r="V3038" t="str">
        <f>IF(ISNUMBER(MATCH(B3038, DraftGenomesUploaded!B:B, 0)), "Yes", "No")</f>
        <v>No</v>
      </c>
      <c r="W3038" t="e">
        <f>INDEX('GenBank#'!$G:$G, MATCH(B3038,'GenBank#'!A:A,0))</f>
        <v>#N/A</v>
      </c>
    </row>
    <row r="3039" spans="1:23" x14ac:dyDescent="0.2">
      <c r="A3039">
        <v>1013</v>
      </c>
      <c r="B3039" t="str">
        <f t="shared" si="100"/>
        <v>OG1013ilmn</v>
      </c>
      <c r="C3039" t="s">
        <v>1443</v>
      </c>
      <c r="D3039" t="s">
        <v>36</v>
      </c>
      <c r="E3039" t="str">
        <f>INDEX(Field_ID!$B:$B, MATCH(C3039,Field_ID!A:A,0))</f>
        <v>Galeocerdo cuvier</v>
      </c>
      <c r="F3039" t="e">
        <f>INDEX(Assembled!$F:$F, MATCH(B3039,Assembled!A:A,0))</f>
        <v>#N/A</v>
      </c>
      <c r="G3039" t="e">
        <f>INDEX(Assembled!$P:$P, MATCH(B3039,Assembled!A:A,0))</f>
        <v>#N/A</v>
      </c>
      <c r="H3039" s="4" t="e">
        <f>INDEX(COX1_BOLD!G:G, MATCH(B3039,COX1_BOLD!A:A,0))</f>
        <v>#N/A</v>
      </c>
      <c r="I3039" s="4" t="e">
        <f>INDEX(COX1_NCBI!G:G, MATCH(B3039,COX1_NCBI!A:A,0))</f>
        <v>#N/A</v>
      </c>
      <c r="J3039" s="5" t="e">
        <f>INDEX(lca_co1!H:H, MATCH(B3039,lca_co1!A:A,0))</f>
        <v>#N/A</v>
      </c>
      <c r="K3039" t="e">
        <f>INDEX(Assembled!$M:$M, MATCH(B3039,Assembled!A:A,0))</f>
        <v>#N/A</v>
      </c>
      <c r="L3039" s="4" t="e">
        <f>INDEX('16s_NCBI'!G:G, MATCH(B3039,'16s_NCBI'!A:A,0))</f>
        <v>#N/A</v>
      </c>
      <c r="M3039" s="5" t="e">
        <f>INDEX(lca_16s!H:H, MATCH(B3039,lca_16s!A:A,0))</f>
        <v>#N/A</v>
      </c>
      <c r="N3039" t="e">
        <f>INDEX(Assembled!$L:$L, MATCH(B3039,Assembled!A:A,0))</f>
        <v>#N/A</v>
      </c>
      <c r="O3039" s="4" t="e">
        <f>INDEX('12s_NCBI'!G:G, MATCH(B3039,'12s_NCBI'!A:A,0))</f>
        <v>#N/A</v>
      </c>
      <c r="P3039" s="5" t="e">
        <f>INDEX(lca_12s!H:H, MATCH(B3039,lca_12s!A:A,0))</f>
        <v>#N/A</v>
      </c>
      <c r="U3039" t="str">
        <f>IF(ISNUMBER(MATCH(B3039, DraftGenomesAssmbld!A:A, 0)), "Yes", "No")</f>
        <v>No</v>
      </c>
      <c r="V3039" t="str">
        <f>IF(ISNUMBER(MATCH(B3039, DraftGenomesUploaded!B:B, 0)), "Yes", "No")</f>
        <v>No</v>
      </c>
      <c r="W3039" t="e">
        <f>INDEX('GenBank#'!$G:$G, MATCH(B3039,'GenBank#'!A:A,0))</f>
        <v>#N/A</v>
      </c>
    </row>
    <row r="3040" spans="1:23" x14ac:dyDescent="0.2">
      <c r="A3040">
        <v>1013</v>
      </c>
      <c r="B3040" t="str">
        <f t="shared" si="100"/>
        <v>OG1013hifi</v>
      </c>
      <c r="C3040" t="s">
        <v>1443</v>
      </c>
      <c r="D3040" t="s">
        <v>37</v>
      </c>
      <c r="E3040" t="str">
        <f>INDEX(Field_ID!$B:$B, MATCH(C3040,Field_ID!A:A,0))</f>
        <v>Galeocerdo cuvier</v>
      </c>
      <c r="F3040" t="e">
        <f>INDEX(Assembled!$F:$F, MATCH(B3040,Assembled!A:A,0))</f>
        <v>#N/A</v>
      </c>
      <c r="G3040" t="e">
        <f>INDEX(Assembled!$P:$P, MATCH(B3040,Assembled!A:A,0))</f>
        <v>#N/A</v>
      </c>
      <c r="H3040" s="4" t="e">
        <f>INDEX(COX1_BOLD!G:G, MATCH(B3040,COX1_BOLD!A:A,0))</f>
        <v>#N/A</v>
      </c>
      <c r="I3040" s="4" t="e">
        <f>INDEX(COX1_NCBI!G:G, MATCH(B3040,COX1_NCBI!A:A,0))</f>
        <v>#N/A</v>
      </c>
      <c r="J3040" s="5" t="e">
        <f>INDEX(lca_co1!H:H, MATCH(B3040,lca_co1!A:A,0))</f>
        <v>#N/A</v>
      </c>
      <c r="K3040" t="e">
        <f>INDEX(Assembled!$M:$M, MATCH(B3040,Assembled!A:A,0))</f>
        <v>#N/A</v>
      </c>
      <c r="L3040" s="4" t="e">
        <f>INDEX('16s_NCBI'!G:G, MATCH(B3040,'16s_NCBI'!A:A,0))</f>
        <v>#N/A</v>
      </c>
      <c r="M3040" s="5" t="e">
        <f>INDEX(lca_16s!H:H, MATCH(B3040,lca_16s!A:A,0))</f>
        <v>#N/A</v>
      </c>
      <c r="N3040" t="e">
        <f>INDEX(Assembled!$L:$L, MATCH(B3040,Assembled!A:A,0))</f>
        <v>#N/A</v>
      </c>
      <c r="O3040" s="4" t="e">
        <f>INDEX('12s_NCBI'!G:G, MATCH(B3040,'12s_NCBI'!A:A,0))</f>
        <v>#N/A</v>
      </c>
      <c r="P3040" s="5" t="e">
        <f>INDEX(lca_12s!H:H, MATCH(B3040,lca_12s!A:A,0))</f>
        <v>#N/A</v>
      </c>
      <c r="U3040" t="str">
        <f>IF(ISNUMBER(MATCH(B3040, DraftGenomesAssmbld!A:A, 0)), "Yes", "No")</f>
        <v>No</v>
      </c>
      <c r="V3040" t="str">
        <f>IF(ISNUMBER(MATCH(B3040, DraftGenomesUploaded!B:B, 0)), "Yes", "No")</f>
        <v>No</v>
      </c>
      <c r="W3040" t="e">
        <f>INDEX('GenBank#'!$G:$G, MATCH(B3040,'GenBank#'!A:A,0))</f>
        <v>#N/A</v>
      </c>
    </row>
    <row r="3041" spans="1:23" x14ac:dyDescent="0.2">
      <c r="A3041">
        <v>1014</v>
      </c>
      <c r="B3041" t="str">
        <f t="shared" si="100"/>
        <v>OG1014hic</v>
      </c>
      <c r="C3041" t="s">
        <v>1444</v>
      </c>
      <c r="D3041" t="s">
        <v>35</v>
      </c>
      <c r="E3041" t="str">
        <f>INDEX(Field_ID!$B:$B, MATCH(C3041,Field_ID!A:A,0))</f>
        <v>Galeocerdo cuvier</v>
      </c>
      <c r="F3041" t="e">
        <f>INDEX(Assembled!$F:$F, MATCH(B3041,Assembled!A:A,0))</f>
        <v>#N/A</v>
      </c>
      <c r="G3041" t="e">
        <f>INDEX(Assembled!$P:$P, MATCH(B3041,Assembled!A:A,0))</f>
        <v>#N/A</v>
      </c>
      <c r="H3041" s="4" t="e">
        <f>INDEX(COX1_BOLD!G:G, MATCH(B3041,COX1_BOLD!A:A,0))</f>
        <v>#N/A</v>
      </c>
      <c r="I3041" s="4" t="e">
        <f>INDEX(COX1_NCBI!G:G, MATCH(B3041,COX1_NCBI!A:A,0))</f>
        <v>#N/A</v>
      </c>
      <c r="J3041" s="5" t="e">
        <f>INDEX(lca_co1!H:H, MATCH(B3041,lca_co1!A:A,0))</f>
        <v>#N/A</v>
      </c>
      <c r="K3041" t="e">
        <f>INDEX(Assembled!$M:$M, MATCH(B3041,Assembled!A:A,0))</f>
        <v>#N/A</v>
      </c>
      <c r="L3041" s="4" t="e">
        <f>INDEX('16s_NCBI'!G:G, MATCH(B3041,'16s_NCBI'!A:A,0))</f>
        <v>#N/A</v>
      </c>
      <c r="M3041" s="5" t="e">
        <f>INDEX(lca_16s!H:H, MATCH(B3041,lca_16s!A:A,0))</f>
        <v>#N/A</v>
      </c>
      <c r="N3041" t="e">
        <f>INDEX(Assembled!$L:$L, MATCH(B3041,Assembled!A:A,0))</f>
        <v>#N/A</v>
      </c>
      <c r="O3041" s="4" t="e">
        <f>INDEX('12s_NCBI'!G:G, MATCH(B3041,'12s_NCBI'!A:A,0))</f>
        <v>#N/A</v>
      </c>
      <c r="P3041" s="5" t="e">
        <f>INDEX(lca_12s!H:H, MATCH(B3041,lca_12s!A:A,0))</f>
        <v>#N/A</v>
      </c>
      <c r="U3041" t="str">
        <f>IF(ISNUMBER(MATCH(B3041, DraftGenomesAssmbld!A:A, 0)), "Yes", "No")</f>
        <v>No</v>
      </c>
      <c r="V3041" t="str">
        <f>IF(ISNUMBER(MATCH(B3041, DraftGenomesUploaded!B:B, 0)), "Yes", "No")</f>
        <v>No</v>
      </c>
      <c r="W3041" t="e">
        <f>INDEX('GenBank#'!$G:$G, MATCH(B3041,'GenBank#'!A:A,0))</f>
        <v>#N/A</v>
      </c>
    </row>
    <row r="3042" spans="1:23" x14ac:dyDescent="0.2">
      <c r="A3042">
        <v>1014</v>
      </c>
      <c r="B3042" t="str">
        <f t="shared" si="100"/>
        <v>OG1014ilmn</v>
      </c>
      <c r="C3042" t="s">
        <v>1444</v>
      </c>
      <c r="D3042" t="s">
        <v>36</v>
      </c>
      <c r="E3042" t="str">
        <f>INDEX(Field_ID!$B:$B, MATCH(C3042,Field_ID!A:A,0))</f>
        <v>Galeocerdo cuvier</v>
      </c>
      <c r="F3042" t="e">
        <f>INDEX(Assembled!$F:$F, MATCH(B3042,Assembled!A:A,0))</f>
        <v>#N/A</v>
      </c>
      <c r="G3042" t="e">
        <f>INDEX(Assembled!$P:$P, MATCH(B3042,Assembled!A:A,0))</f>
        <v>#N/A</v>
      </c>
      <c r="H3042" s="4" t="e">
        <f>INDEX(COX1_BOLD!G:G, MATCH(B3042,COX1_BOLD!A:A,0))</f>
        <v>#N/A</v>
      </c>
      <c r="I3042" s="4" t="e">
        <f>INDEX(COX1_NCBI!G:G, MATCH(B3042,COX1_NCBI!A:A,0))</f>
        <v>#N/A</v>
      </c>
      <c r="J3042" s="5" t="e">
        <f>INDEX(lca_co1!H:H, MATCH(B3042,lca_co1!A:A,0))</f>
        <v>#N/A</v>
      </c>
      <c r="K3042" t="e">
        <f>INDEX(Assembled!$M:$M, MATCH(B3042,Assembled!A:A,0))</f>
        <v>#N/A</v>
      </c>
      <c r="L3042" s="4" t="e">
        <f>INDEX('16s_NCBI'!G:G, MATCH(B3042,'16s_NCBI'!A:A,0))</f>
        <v>#N/A</v>
      </c>
      <c r="M3042" s="5" t="e">
        <f>INDEX(lca_16s!H:H, MATCH(B3042,lca_16s!A:A,0))</f>
        <v>#N/A</v>
      </c>
      <c r="N3042" t="e">
        <f>INDEX(Assembled!$L:$L, MATCH(B3042,Assembled!A:A,0))</f>
        <v>#N/A</v>
      </c>
      <c r="O3042" s="4" t="e">
        <f>INDEX('12s_NCBI'!G:G, MATCH(B3042,'12s_NCBI'!A:A,0))</f>
        <v>#N/A</v>
      </c>
      <c r="P3042" s="5" t="e">
        <f>INDEX(lca_12s!H:H, MATCH(B3042,lca_12s!A:A,0))</f>
        <v>#N/A</v>
      </c>
      <c r="U3042" t="str">
        <f>IF(ISNUMBER(MATCH(B3042, DraftGenomesAssmbld!A:A, 0)), "Yes", "No")</f>
        <v>No</v>
      </c>
      <c r="V3042" t="str">
        <f>IF(ISNUMBER(MATCH(B3042, DraftGenomesUploaded!B:B, 0)), "Yes", "No")</f>
        <v>No</v>
      </c>
      <c r="W3042" t="e">
        <f>INDEX('GenBank#'!$G:$G, MATCH(B3042,'GenBank#'!A:A,0))</f>
        <v>#N/A</v>
      </c>
    </row>
    <row r="3043" spans="1:23" x14ac:dyDescent="0.2">
      <c r="A3043">
        <v>1014</v>
      </c>
      <c r="B3043" t="str">
        <f t="shared" si="100"/>
        <v>OG1014hifi</v>
      </c>
      <c r="C3043" t="s">
        <v>1444</v>
      </c>
      <c r="D3043" t="s">
        <v>37</v>
      </c>
      <c r="E3043" t="str">
        <f>INDEX(Field_ID!$B:$B, MATCH(C3043,Field_ID!A:A,0))</f>
        <v>Galeocerdo cuvier</v>
      </c>
      <c r="F3043" t="e">
        <f>INDEX(Assembled!$F:$F, MATCH(B3043,Assembled!A:A,0))</f>
        <v>#N/A</v>
      </c>
      <c r="G3043" t="e">
        <f>INDEX(Assembled!$P:$P, MATCH(B3043,Assembled!A:A,0))</f>
        <v>#N/A</v>
      </c>
      <c r="H3043" s="4" t="e">
        <f>INDEX(COX1_BOLD!G:G, MATCH(B3043,COX1_BOLD!A:A,0))</f>
        <v>#N/A</v>
      </c>
      <c r="I3043" s="4" t="e">
        <f>INDEX(COX1_NCBI!G:G, MATCH(B3043,COX1_NCBI!A:A,0))</f>
        <v>#N/A</v>
      </c>
      <c r="J3043" s="5" t="e">
        <f>INDEX(lca_co1!H:H, MATCH(B3043,lca_co1!A:A,0))</f>
        <v>#N/A</v>
      </c>
      <c r="K3043" t="e">
        <f>INDEX(Assembled!$M:$M, MATCH(B3043,Assembled!A:A,0))</f>
        <v>#N/A</v>
      </c>
      <c r="L3043" s="4" t="e">
        <f>INDEX('16s_NCBI'!G:G, MATCH(B3043,'16s_NCBI'!A:A,0))</f>
        <v>#N/A</v>
      </c>
      <c r="M3043" s="5" t="e">
        <f>INDEX(lca_16s!H:H, MATCH(B3043,lca_16s!A:A,0))</f>
        <v>#N/A</v>
      </c>
      <c r="N3043" t="e">
        <f>INDEX(Assembled!$L:$L, MATCH(B3043,Assembled!A:A,0))</f>
        <v>#N/A</v>
      </c>
      <c r="O3043" s="4" t="e">
        <f>INDEX('12s_NCBI'!G:G, MATCH(B3043,'12s_NCBI'!A:A,0))</f>
        <v>#N/A</v>
      </c>
      <c r="P3043" s="5" t="e">
        <f>INDEX(lca_12s!H:H, MATCH(B3043,lca_12s!A:A,0))</f>
        <v>#N/A</v>
      </c>
      <c r="U3043" t="str">
        <f>IF(ISNUMBER(MATCH(B3043, DraftGenomesAssmbld!A:A, 0)), "Yes", "No")</f>
        <v>No</v>
      </c>
      <c r="V3043" t="str">
        <f>IF(ISNUMBER(MATCH(B3043, DraftGenomesUploaded!B:B, 0)), "Yes", "No")</f>
        <v>No</v>
      </c>
      <c r="W3043" t="e">
        <f>INDEX('GenBank#'!$G:$G, MATCH(B3043,'GenBank#'!A:A,0))</f>
        <v>#N/A</v>
      </c>
    </row>
    <row r="3044" spans="1:23" x14ac:dyDescent="0.2">
      <c r="A3044">
        <v>1015</v>
      </c>
      <c r="B3044" t="str">
        <f t="shared" si="100"/>
        <v>OG1015hic</v>
      </c>
      <c r="C3044" t="s">
        <v>1445</v>
      </c>
      <c r="D3044" t="s">
        <v>35</v>
      </c>
      <c r="E3044" t="str">
        <f>INDEX(Field_ID!$B:$B, MATCH(C3044,Field_ID!A:A,0))</f>
        <v>Galeocerdo cuvier</v>
      </c>
      <c r="F3044" t="e">
        <f>INDEX(Assembled!$F:$F, MATCH(B3044,Assembled!A:A,0))</f>
        <v>#N/A</v>
      </c>
      <c r="G3044" t="e">
        <f>INDEX(Assembled!$P:$P, MATCH(B3044,Assembled!A:A,0))</f>
        <v>#N/A</v>
      </c>
      <c r="H3044" s="4" t="e">
        <f>INDEX(COX1_BOLD!G:G, MATCH(B3044,COX1_BOLD!A:A,0))</f>
        <v>#N/A</v>
      </c>
      <c r="I3044" s="4" t="e">
        <f>INDEX(COX1_NCBI!G:G, MATCH(B3044,COX1_NCBI!A:A,0))</f>
        <v>#N/A</v>
      </c>
      <c r="J3044" s="5" t="e">
        <f>INDEX(lca_co1!H:H, MATCH(B3044,lca_co1!A:A,0))</f>
        <v>#N/A</v>
      </c>
      <c r="K3044" t="e">
        <f>INDEX(Assembled!$M:$M, MATCH(B3044,Assembled!A:A,0))</f>
        <v>#N/A</v>
      </c>
      <c r="L3044" s="4" t="e">
        <f>INDEX('16s_NCBI'!G:G, MATCH(B3044,'16s_NCBI'!A:A,0))</f>
        <v>#N/A</v>
      </c>
      <c r="M3044" s="5" t="e">
        <f>INDEX(lca_16s!H:H, MATCH(B3044,lca_16s!A:A,0))</f>
        <v>#N/A</v>
      </c>
      <c r="N3044" t="e">
        <f>INDEX(Assembled!$L:$L, MATCH(B3044,Assembled!A:A,0))</f>
        <v>#N/A</v>
      </c>
      <c r="O3044" s="4" t="e">
        <f>INDEX('12s_NCBI'!G:G, MATCH(B3044,'12s_NCBI'!A:A,0))</f>
        <v>#N/A</v>
      </c>
      <c r="P3044" s="5" t="e">
        <f>INDEX(lca_12s!H:H, MATCH(B3044,lca_12s!A:A,0))</f>
        <v>#N/A</v>
      </c>
      <c r="U3044" t="str">
        <f>IF(ISNUMBER(MATCH(B3044, DraftGenomesAssmbld!A:A, 0)), "Yes", "No")</f>
        <v>No</v>
      </c>
      <c r="V3044" t="str">
        <f>IF(ISNUMBER(MATCH(B3044, DraftGenomesUploaded!B:B, 0)), "Yes", "No")</f>
        <v>No</v>
      </c>
      <c r="W3044" t="e">
        <f>INDEX('GenBank#'!$G:$G, MATCH(B3044,'GenBank#'!A:A,0))</f>
        <v>#N/A</v>
      </c>
    </row>
    <row r="3045" spans="1:23" x14ac:dyDescent="0.2">
      <c r="A3045">
        <v>1015</v>
      </c>
      <c r="B3045" t="str">
        <f t="shared" si="100"/>
        <v>OG1015ilmn</v>
      </c>
      <c r="C3045" t="s">
        <v>1445</v>
      </c>
      <c r="D3045" t="s">
        <v>36</v>
      </c>
      <c r="E3045" t="str">
        <f>INDEX(Field_ID!$B:$B, MATCH(C3045,Field_ID!A:A,0))</f>
        <v>Galeocerdo cuvier</v>
      </c>
      <c r="F3045" t="e">
        <f>INDEX(Assembled!$F:$F, MATCH(B3045,Assembled!A:A,0))</f>
        <v>#N/A</v>
      </c>
      <c r="G3045" t="e">
        <f>INDEX(Assembled!$P:$P, MATCH(B3045,Assembled!A:A,0))</f>
        <v>#N/A</v>
      </c>
      <c r="H3045" s="4" t="e">
        <f>INDEX(COX1_BOLD!G:G, MATCH(B3045,COX1_BOLD!A:A,0))</f>
        <v>#N/A</v>
      </c>
      <c r="I3045" s="4" t="e">
        <f>INDEX(COX1_NCBI!G:G, MATCH(B3045,COX1_NCBI!A:A,0))</f>
        <v>#N/A</v>
      </c>
      <c r="J3045" s="5" t="e">
        <f>INDEX(lca_co1!H:H, MATCH(B3045,lca_co1!A:A,0))</f>
        <v>#N/A</v>
      </c>
      <c r="K3045" t="e">
        <f>INDEX(Assembled!$M:$M, MATCH(B3045,Assembled!A:A,0))</f>
        <v>#N/A</v>
      </c>
      <c r="L3045" s="4" t="e">
        <f>INDEX('16s_NCBI'!G:G, MATCH(B3045,'16s_NCBI'!A:A,0))</f>
        <v>#N/A</v>
      </c>
      <c r="M3045" s="5" t="e">
        <f>INDEX(lca_16s!H:H, MATCH(B3045,lca_16s!A:A,0))</f>
        <v>#N/A</v>
      </c>
      <c r="N3045" t="e">
        <f>INDEX(Assembled!$L:$L, MATCH(B3045,Assembled!A:A,0))</f>
        <v>#N/A</v>
      </c>
      <c r="O3045" s="4" t="e">
        <f>INDEX('12s_NCBI'!G:G, MATCH(B3045,'12s_NCBI'!A:A,0))</f>
        <v>#N/A</v>
      </c>
      <c r="P3045" s="5" t="e">
        <f>INDEX(lca_12s!H:H, MATCH(B3045,lca_12s!A:A,0))</f>
        <v>#N/A</v>
      </c>
      <c r="U3045" t="str">
        <f>IF(ISNUMBER(MATCH(B3045, DraftGenomesAssmbld!A:A, 0)), "Yes", "No")</f>
        <v>No</v>
      </c>
      <c r="V3045" t="str">
        <f>IF(ISNUMBER(MATCH(B3045, DraftGenomesUploaded!B:B, 0)), "Yes", "No")</f>
        <v>No</v>
      </c>
      <c r="W3045" t="e">
        <f>INDEX('GenBank#'!$G:$G, MATCH(B3045,'GenBank#'!A:A,0))</f>
        <v>#N/A</v>
      </c>
    </row>
    <row r="3046" spans="1:23" x14ac:dyDescent="0.2">
      <c r="A3046">
        <v>1015</v>
      </c>
      <c r="B3046" t="str">
        <f t="shared" si="100"/>
        <v>OG1015hifi</v>
      </c>
      <c r="C3046" t="s">
        <v>1445</v>
      </c>
      <c r="D3046" t="s">
        <v>37</v>
      </c>
      <c r="E3046" t="str">
        <f>INDEX(Field_ID!$B:$B, MATCH(C3046,Field_ID!A:A,0))</f>
        <v>Galeocerdo cuvier</v>
      </c>
      <c r="F3046" t="e">
        <f>INDEX(Assembled!$F:$F, MATCH(B3046,Assembled!A:A,0))</f>
        <v>#N/A</v>
      </c>
      <c r="G3046" t="e">
        <f>INDEX(Assembled!$P:$P, MATCH(B3046,Assembled!A:A,0))</f>
        <v>#N/A</v>
      </c>
      <c r="H3046" s="4" t="e">
        <f>INDEX(COX1_BOLD!G:G, MATCH(B3046,COX1_BOLD!A:A,0))</f>
        <v>#N/A</v>
      </c>
      <c r="I3046" s="4" t="e">
        <f>INDEX(COX1_NCBI!G:G, MATCH(B3046,COX1_NCBI!A:A,0))</f>
        <v>#N/A</v>
      </c>
      <c r="J3046" s="5" t="e">
        <f>INDEX(lca_co1!H:H, MATCH(B3046,lca_co1!A:A,0))</f>
        <v>#N/A</v>
      </c>
      <c r="K3046" t="e">
        <f>INDEX(Assembled!$M:$M, MATCH(B3046,Assembled!A:A,0))</f>
        <v>#N/A</v>
      </c>
      <c r="L3046" s="4" t="e">
        <f>INDEX('16s_NCBI'!G:G, MATCH(B3046,'16s_NCBI'!A:A,0))</f>
        <v>#N/A</v>
      </c>
      <c r="M3046" s="5" t="e">
        <f>INDEX(lca_16s!H:H, MATCH(B3046,lca_16s!A:A,0))</f>
        <v>#N/A</v>
      </c>
      <c r="N3046" t="e">
        <f>INDEX(Assembled!$L:$L, MATCH(B3046,Assembled!A:A,0))</f>
        <v>#N/A</v>
      </c>
      <c r="O3046" s="4" t="e">
        <f>INDEX('12s_NCBI'!G:G, MATCH(B3046,'12s_NCBI'!A:A,0))</f>
        <v>#N/A</v>
      </c>
      <c r="P3046" s="5" t="e">
        <f>INDEX(lca_12s!H:H, MATCH(B3046,lca_12s!A:A,0))</f>
        <v>#N/A</v>
      </c>
      <c r="U3046" t="str">
        <f>IF(ISNUMBER(MATCH(B3046, DraftGenomesAssmbld!A:A, 0)), "Yes", "No")</f>
        <v>No</v>
      </c>
      <c r="V3046" t="str">
        <f>IF(ISNUMBER(MATCH(B3046, DraftGenomesUploaded!B:B, 0)), "Yes", "No")</f>
        <v>No</v>
      </c>
      <c r="W3046" t="e">
        <f>INDEX('GenBank#'!$G:$G, MATCH(B3046,'GenBank#'!A:A,0))</f>
        <v>#N/A</v>
      </c>
    </row>
    <row r="3047" spans="1:23" x14ac:dyDescent="0.2">
      <c r="A3047">
        <v>1016</v>
      </c>
      <c r="B3047" t="str">
        <f t="shared" si="100"/>
        <v>OG1016hic</v>
      </c>
      <c r="C3047" t="s">
        <v>1446</v>
      </c>
      <c r="D3047" t="s">
        <v>35</v>
      </c>
      <c r="E3047" t="str">
        <f>INDEX(Field_ID!$B:$B, MATCH(C3047,Field_ID!A:A,0))</f>
        <v>Galeocerdo cuvier</v>
      </c>
      <c r="F3047" t="e">
        <f>INDEX(Assembled!$F:$F, MATCH(B3047,Assembled!A:A,0))</f>
        <v>#N/A</v>
      </c>
      <c r="G3047" t="e">
        <f>INDEX(Assembled!$P:$P, MATCH(B3047,Assembled!A:A,0))</f>
        <v>#N/A</v>
      </c>
      <c r="H3047" s="4" t="e">
        <f>INDEX(COX1_BOLD!G:G, MATCH(B3047,COX1_BOLD!A:A,0))</f>
        <v>#N/A</v>
      </c>
      <c r="I3047" s="4" t="e">
        <f>INDEX(COX1_NCBI!G:G, MATCH(B3047,COX1_NCBI!A:A,0))</f>
        <v>#N/A</v>
      </c>
      <c r="J3047" s="5" t="e">
        <f>INDEX(lca_co1!H:H, MATCH(B3047,lca_co1!A:A,0))</f>
        <v>#N/A</v>
      </c>
      <c r="K3047" t="e">
        <f>INDEX(Assembled!$M:$M, MATCH(B3047,Assembled!A:A,0))</f>
        <v>#N/A</v>
      </c>
      <c r="L3047" s="4" t="e">
        <f>INDEX('16s_NCBI'!G:G, MATCH(B3047,'16s_NCBI'!A:A,0))</f>
        <v>#N/A</v>
      </c>
      <c r="M3047" s="5" t="e">
        <f>INDEX(lca_16s!H:H, MATCH(B3047,lca_16s!A:A,0))</f>
        <v>#N/A</v>
      </c>
      <c r="N3047" t="e">
        <f>INDEX(Assembled!$L:$L, MATCH(B3047,Assembled!A:A,0))</f>
        <v>#N/A</v>
      </c>
      <c r="O3047" s="4" t="e">
        <f>INDEX('12s_NCBI'!G:G, MATCH(B3047,'12s_NCBI'!A:A,0))</f>
        <v>#N/A</v>
      </c>
      <c r="P3047" s="5" t="e">
        <f>INDEX(lca_12s!H:H, MATCH(B3047,lca_12s!A:A,0))</f>
        <v>#N/A</v>
      </c>
      <c r="U3047" t="str">
        <f>IF(ISNUMBER(MATCH(B3047, DraftGenomesAssmbld!A:A, 0)), "Yes", "No")</f>
        <v>No</v>
      </c>
      <c r="V3047" t="str">
        <f>IF(ISNUMBER(MATCH(B3047, DraftGenomesUploaded!B:B, 0)), "Yes", "No")</f>
        <v>No</v>
      </c>
      <c r="W3047" t="e">
        <f>INDEX('GenBank#'!$G:$G, MATCH(B3047,'GenBank#'!A:A,0))</f>
        <v>#N/A</v>
      </c>
    </row>
    <row r="3048" spans="1:23" x14ac:dyDescent="0.2">
      <c r="A3048">
        <v>1016</v>
      </c>
      <c r="B3048" t="str">
        <f t="shared" si="100"/>
        <v>OG1016ilmn</v>
      </c>
      <c r="C3048" t="s">
        <v>1446</v>
      </c>
      <c r="D3048" t="s">
        <v>36</v>
      </c>
      <c r="E3048" t="str">
        <f>INDEX(Field_ID!$B:$B, MATCH(C3048,Field_ID!A:A,0))</f>
        <v>Galeocerdo cuvier</v>
      </c>
      <c r="F3048" t="e">
        <f>INDEX(Assembled!$F:$F, MATCH(B3048,Assembled!A:A,0))</f>
        <v>#N/A</v>
      </c>
      <c r="G3048" t="e">
        <f>INDEX(Assembled!$P:$P, MATCH(B3048,Assembled!A:A,0))</f>
        <v>#N/A</v>
      </c>
      <c r="H3048" s="4" t="e">
        <f>INDEX(COX1_BOLD!G:G, MATCH(B3048,COX1_BOLD!A:A,0))</f>
        <v>#N/A</v>
      </c>
      <c r="I3048" s="4" t="e">
        <f>INDEX(COX1_NCBI!G:G, MATCH(B3048,COX1_NCBI!A:A,0))</f>
        <v>#N/A</v>
      </c>
      <c r="J3048" s="5" t="e">
        <f>INDEX(lca_co1!H:H, MATCH(B3048,lca_co1!A:A,0))</f>
        <v>#N/A</v>
      </c>
      <c r="K3048" t="e">
        <f>INDEX(Assembled!$M:$M, MATCH(B3048,Assembled!A:A,0))</f>
        <v>#N/A</v>
      </c>
      <c r="L3048" s="4" t="e">
        <f>INDEX('16s_NCBI'!G:G, MATCH(B3048,'16s_NCBI'!A:A,0))</f>
        <v>#N/A</v>
      </c>
      <c r="M3048" s="5" t="e">
        <f>INDEX(lca_16s!H:H, MATCH(B3048,lca_16s!A:A,0))</f>
        <v>#N/A</v>
      </c>
      <c r="N3048" t="e">
        <f>INDEX(Assembled!$L:$L, MATCH(B3048,Assembled!A:A,0))</f>
        <v>#N/A</v>
      </c>
      <c r="O3048" s="4" t="e">
        <f>INDEX('12s_NCBI'!G:G, MATCH(B3048,'12s_NCBI'!A:A,0))</f>
        <v>#N/A</v>
      </c>
      <c r="P3048" s="5" t="e">
        <f>INDEX(lca_12s!H:H, MATCH(B3048,lca_12s!A:A,0))</f>
        <v>#N/A</v>
      </c>
      <c r="U3048" t="str">
        <f>IF(ISNUMBER(MATCH(B3048, DraftGenomesAssmbld!A:A, 0)), "Yes", "No")</f>
        <v>No</v>
      </c>
      <c r="V3048" t="str">
        <f>IF(ISNUMBER(MATCH(B3048, DraftGenomesUploaded!B:B, 0)), "Yes", "No")</f>
        <v>No</v>
      </c>
      <c r="W3048" t="e">
        <f>INDEX('GenBank#'!$G:$G, MATCH(B3048,'GenBank#'!A:A,0))</f>
        <v>#N/A</v>
      </c>
    </row>
    <row r="3049" spans="1:23" x14ac:dyDescent="0.2">
      <c r="A3049">
        <v>1016</v>
      </c>
      <c r="B3049" t="str">
        <f t="shared" si="100"/>
        <v>OG1016hifi</v>
      </c>
      <c r="C3049" t="s">
        <v>1446</v>
      </c>
      <c r="D3049" t="s">
        <v>37</v>
      </c>
      <c r="E3049" t="str">
        <f>INDEX(Field_ID!$B:$B, MATCH(C3049,Field_ID!A:A,0))</f>
        <v>Galeocerdo cuvier</v>
      </c>
      <c r="F3049" t="e">
        <f>INDEX(Assembled!$F:$F, MATCH(B3049,Assembled!A:A,0))</f>
        <v>#N/A</v>
      </c>
      <c r="G3049" t="e">
        <f>INDEX(Assembled!$P:$P, MATCH(B3049,Assembled!A:A,0))</f>
        <v>#N/A</v>
      </c>
      <c r="H3049" s="4" t="e">
        <f>INDEX(COX1_BOLD!G:G, MATCH(B3049,COX1_BOLD!A:A,0))</f>
        <v>#N/A</v>
      </c>
      <c r="I3049" s="4" t="e">
        <f>INDEX(COX1_NCBI!G:G, MATCH(B3049,COX1_NCBI!A:A,0))</f>
        <v>#N/A</v>
      </c>
      <c r="J3049" s="5" t="e">
        <f>INDEX(lca_co1!H:H, MATCH(B3049,lca_co1!A:A,0))</f>
        <v>#N/A</v>
      </c>
      <c r="K3049" t="e">
        <f>INDEX(Assembled!$M:$M, MATCH(B3049,Assembled!A:A,0))</f>
        <v>#N/A</v>
      </c>
      <c r="L3049" s="4" t="e">
        <f>INDEX('16s_NCBI'!G:G, MATCH(B3049,'16s_NCBI'!A:A,0))</f>
        <v>#N/A</v>
      </c>
      <c r="M3049" s="5" t="e">
        <f>INDEX(lca_16s!H:H, MATCH(B3049,lca_16s!A:A,0))</f>
        <v>#N/A</v>
      </c>
      <c r="N3049" t="e">
        <f>INDEX(Assembled!$L:$L, MATCH(B3049,Assembled!A:A,0))</f>
        <v>#N/A</v>
      </c>
      <c r="O3049" s="4" t="e">
        <f>INDEX('12s_NCBI'!G:G, MATCH(B3049,'12s_NCBI'!A:A,0))</f>
        <v>#N/A</v>
      </c>
      <c r="P3049" s="5" t="e">
        <f>INDEX(lca_12s!H:H, MATCH(B3049,lca_12s!A:A,0))</f>
        <v>#N/A</v>
      </c>
      <c r="U3049" t="str">
        <f>IF(ISNUMBER(MATCH(B3049, DraftGenomesAssmbld!A:A, 0)), "Yes", "No")</f>
        <v>No</v>
      </c>
      <c r="V3049" t="str">
        <f>IF(ISNUMBER(MATCH(B3049, DraftGenomesUploaded!B:B, 0)), "Yes", "No")</f>
        <v>No</v>
      </c>
      <c r="W3049" t="e">
        <f>INDEX('GenBank#'!$G:$G, MATCH(B3049,'GenBank#'!A:A,0))</f>
        <v>#N/A</v>
      </c>
    </row>
    <row r="3050" spans="1:23" x14ac:dyDescent="0.2">
      <c r="A3050">
        <v>1017</v>
      </c>
      <c r="B3050" t="str">
        <f t="shared" si="100"/>
        <v>OG1017hic</v>
      </c>
      <c r="C3050" t="s">
        <v>1447</v>
      </c>
      <c r="D3050" t="s">
        <v>35</v>
      </c>
      <c r="E3050" t="str">
        <f>INDEX(Field_ID!$B:$B, MATCH(C3050,Field_ID!A:A,0))</f>
        <v>Galeocerdo cuvier</v>
      </c>
      <c r="F3050" t="e">
        <f>INDEX(Assembled!$F:$F, MATCH(B3050,Assembled!A:A,0))</f>
        <v>#N/A</v>
      </c>
      <c r="G3050" t="e">
        <f>INDEX(Assembled!$P:$P, MATCH(B3050,Assembled!A:A,0))</f>
        <v>#N/A</v>
      </c>
      <c r="H3050" s="4" t="e">
        <f>INDEX(COX1_BOLD!G:G, MATCH(B3050,COX1_BOLD!A:A,0))</f>
        <v>#N/A</v>
      </c>
      <c r="I3050" s="4" t="e">
        <f>INDEX(COX1_NCBI!G:G, MATCH(B3050,COX1_NCBI!A:A,0))</f>
        <v>#N/A</v>
      </c>
      <c r="J3050" s="5" t="e">
        <f>INDEX(lca_co1!H:H, MATCH(B3050,lca_co1!A:A,0))</f>
        <v>#N/A</v>
      </c>
      <c r="K3050" t="e">
        <f>INDEX(Assembled!$M:$M, MATCH(B3050,Assembled!A:A,0))</f>
        <v>#N/A</v>
      </c>
      <c r="L3050" s="4" t="e">
        <f>INDEX('16s_NCBI'!G:G, MATCH(B3050,'16s_NCBI'!A:A,0))</f>
        <v>#N/A</v>
      </c>
      <c r="M3050" s="5" t="e">
        <f>INDEX(lca_16s!H:H, MATCH(B3050,lca_16s!A:A,0))</f>
        <v>#N/A</v>
      </c>
      <c r="N3050" t="e">
        <f>INDEX(Assembled!$L:$L, MATCH(B3050,Assembled!A:A,0))</f>
        <v>#N/A</v>
      </c>
      <c r="O3050" s="4" t="e">
        <f>INDEX('12s_NCBI'!G:G, MATCH(B3050,'12s_NCBI'!A:A,0))</f>
        <v>#N/A</v>
      </c>
      <c r="P3050" s="5" t="e">
        <f>INDEX(lca_12s!H:H, MATCH(B3050,lca_12s!A:A,0))</f>
        <v>#N/A</v>
      </c>
      <c r="U3050" t="str">
        <f>IF(ISNUMBER(MATCH(B3050, DraftGenomesAssmbld!A:A, 0)), "Yes", "No")</f>
        <v>No</v>
      </c>
      <c r="V3050" t="str">
        <f>IF(ISNUMBER(MATCH(B3050, DraftGenomesUploaded!B:B, 0)), "Yes", "No")</f>
        <v>No</v>
      </c>
      <c r="W3050" t="e">
        <f>INDEX('GenBank#'!$G:$G, MATCH(B3050,'GenBank#'!A:A,0))</f>
        <v>#N/A</v>
      </c>
    </row>
    <row r="3051" spans="1:23" x14ac:dyDescent="0.2">
      <c r="A3051">
        <v>1017</v>
      </c>
      <c r="B3051" t="str">
        <f t="shared" si="100"/>
        <v>OG1017ilmn</v>
      </c>
      <c r="C3051" t="s">
        <v>1447</v>
      </c>
      <c r="D3051" t="s">
        <v>36</v>
      </c>
      <c r="E3051" t="str">
        <f>INDEX(Field_ID!$B:$B, MATCH(C3051,Field_ID!A:A,0))</f>
        <v>Galeocerdo cuvier</v>
      </c>
      <c r="F3051" t="e">
        <f>INDEX(Assembled!$F:$F, MATCH(B3051,Assembled!A:A,0))</f>
        <v>#N/A</v>
      </c>
      <c r="G3051" t="e">
        <f>INDEX(Assembled!$P:$P, MATCH(B3051,Assembled!A:A,0))</f>
        <v>#N/A</v>
      </c>
      <c r="H3051" s="4" t="e">
        <f>INDEX(COX1_BOLD!G:G, MATCH(B3051,COX1_BOLD!A:A,0))</f>
        <v>#N/A</v>
      </c>
      <c r="I3051" s="4" t="e">
        <f>INDEX(COX1_NCBI!G:G, MATCH(B3051,COX1_NCBI!A:A,0))</f>
        <v>#N/A</v>
      </c>
      <c r="J3051" s="5" t="e">
        <f>INDEX(lca_co1!H:H, MATCH(B3051,lca_co1!A:A,0))</f>
        <v>#N/A</v>
      </c>
      <c r="K3051" t="e">
        <f>INDEX(Assembled!$M:$M, MATCH(B3051,Assembled!A:A,0))</f>
        <v>#N/A</v>
      </c>
      <c r="L3051" s="4" t="e">
        <f>INDEX('16s_NCBI'!G:G, MATCH(B3051,'16s_NCBI'!A:A,0))</f>
        <v>#N/A</v>
      </c>
      <c r="M3051" s="5" t="e">
        <f>INDEX(lca_16s!H:H, MATCH(B3051,lca_16s!A:A,0))</f>
        <v>#N/A</v>
      </c>
      <c r="N3051" t="e">
        <f>INDEX(Assembled!$L:$L, MATCH(B3051,Assembled!A:A,0))</f>
        <v>#N/A</v>
      </c>
      <c r="O3051" s="4" t="e">
        <f>INDEX('12s_NCBI'!G:G, MATCH(B3051,'12s_NCBI'!A:A,0))</f>
        <v>#N/A</v>
      </c>
      <c r="P3051" s="5" t="e">
        <f>INDEX(lca_12s!H:H, MATCH(B3051,lca_12s!A:A,0))</f>
        <v>#N/A</v>
      </c>
      <c r="U3051" t="str">
        <f>IF(ISNUMBER(MATCH(B3051, DraftGenomesAssmbld!A:A, 0)), "Yes", "No")</f>
        <v>No</v>
      </c>
      <c r="V3051" t="str">
        <f>IF(ISNUMBER(MATCH(B3051, DraftGenomesUploaded!B:B, 0)), "Yes", "No")</f>
        <v>No</v>
      </c>
      <c r="W3051" t="e">
        <f>INDEX('GenBank#'!$G:$G, MATCH(B3051,'GenBank#'!A:A,0))</f>
        <v>#N/A</v>
      </c>
    </row>
    <row r="3052" spans="1:23" x14ac:dyDescent="0.2">
      <c r="A3052">
        <v>1017</v>
      </c>
      <c r="B3052" t="str">
        <f t="shared" si="100"/>
        <v>OG1017hifi</v>
      </c>
      <c r="C3052" t="s">
        <v>1447</v>
      </c>
      <c r="D3052" t="s">
        <v>37</v>
      </c>
      <c r="E3052" t="str">
        <f>INDEX(Field_ID!$B:$B, MATCH(C3052,Field_ID!A:A,0))</f>
        <v>Galeocerdo cuvier</v>
      </c>
      <c r="F3052" t="e">
        <f>INDEX(Assembled!$F:$F, MATCH(B3052,Assembled!A:A,0))</f>
        <v>#N/A</v>
      </c>
      <c r="G3052" t="e">
        <f>INDEX(Assembled!$P:$P, MATCH(B3052,Assembled!A:A,0))</f>
        <v>#N/A</v>
      </c>
      <c r="H3052" s="4" t="e">
        <f>INDEX(COX1_BOLD!G:G, MATCH(B3052,COX1_BOLD!A:A,0))</f>
        <v>#N/A</v>
      </c>
      <c r="I3052" s="4" t="e">
        <f>INDEX(COX1_NCBI!G:G, MATCH(B3052,COX1_NCBI!A:A,0))</f>
        <v>#N/A</v>
      </c>
      <c r="J3052" s="5" t="e">
        <f>INDEX(lca_co1!H:H, MATCH(B3052,lca_co1!A:A,0))</f>
        <v>#N/A</v>
      </c>
      <c r="K3052" t="e">
        <f>INDEX(Assembled!$M:$M, MATCH(B3052,Assembled!A:A,0))</f>
        <v>#N/A</v>
      </c>
      <c r="L3052" s="4" t="e">
        <f>INDEX('16s_NCBI'!G:G, MATCH(B3052,'16s_NCBI'!A:A,0))</f>
        <v>#N/A</v>
      </c>
      <c r="M3052" s="5" t="e">
        <f>INDEX(lca_16s!H:H, MATCH(B3052,lca_16s!A:A,0))</f>
        <v>#N/A</v>
      </c>
      <c r="N3052" t="e">
        <f>INDEX(Assembled!$L:$L, MATCH(B3052,Assembled!A:A,0))</f>
        <v>#N/A</v>
      </c>
      <c r="O3052" s="4" t="e">
        <f>INDEX('12s_NCBI'!G:G, MATCH(B3052,'12s_NCBI'!A:A,0))</f>
        <v>#N/A</v>
      </c>
      <c r="P3052" s="5" t="e">
        <f>INDEX(lca_12s!H:H, MATCH(B3052,lca_12s!A:A,0))</f>
        <v>#N/A</v>
      </c>
      <c r="U3052" t="str">
        <f>IF(ISNUMBER(MATCH(B3052, DraftGenomesAssmbld!A:A, 0)), "Yes", "No")</f>
        <v>No</v>
      </c>
      <c r="V3052" t="str">
        <f>IF(ISNUMBER(MATCH(B3052, DraftGenomesUploaded!B:B, 0)), "Yes", "No")</f>
        <v>No</v>
      </c>
      <c r="W3052" t="e">
        <f>INDEX('GenBank#'!$G:$G, MATCH(B3052,'GenBank#'!A:A,0))</f>
        <v>#N/A</v>
      </c>
    </row>
    <row r="3053" spans="1:23" x14ac:dyDescent="0.2">
      <c r="A3053">
        <v>1018</v>
      </c>
      <c r="B3053" t="str">
        <f t="shared" si="100"/>
        <v>OG1018hic</v>
      </c>
      <c r="C3053" t="s">
        <v>1448</v>
      </c>
      <c r="D3053" t="s">
        <v>35</v>
      </c>
      <c r="E3053" t="str">
        <f>INDEX(Field_ID!$B:$B, MATCH(C3053,Field_ID!A:A,0))</f>
        <v>Galeocerdo cuvier</v>
      </c>
      <c r="F3053" t="e">
        <f>INDEX(Assembled!$F:$F, MATCH(B3053,Assembled!A:A,0))</f>
        <v>#N/A</v>
      </c>
      <c r="G3053" t="e">
        <f>INDEX(Assembled!$P:$P, MATCH(B3053,Assembled!A:A,0))</f>
        <v>#N/A</v>
      </c>
      <c r="H3053" s="4" t="e">
        <f>INDEX(COX1_BOLD!G:G, MATCH(B3053,COX1_BOLD!A:A,0))</f>
        <v>#N/A</v>
      </c>
      <c r="I3053" s="4" t="e">
        <f>INDEX(COX1_NCBI!G:G, MATCH(B3053,COX1_NCBI!A:A,0))</f>
        <v>#N/A</v>
      </c>
      <c r="J3053" s="5" t="e">
        <f>INDEX(lca_co1!H:H, MATCH(B3053,lca_co1!A:A,0))</f>
        <v>#N/A</v>
      </c>
      <c r="K3053" t="e">
        <f>INDEX(Assembled!$M:$M, MATCH(B3053,Assembled!A:A,0))</f>
        <v>#N/A</v>
      </c>
      <c r="L3053" s="4" t="e">
        <f>INDEX('16s_NCBI'!G:G, MATCH(B3053,'16s_NCBI'!A:A,0))</f>
        <v>#N/A</v>
      </c>
      <c r="M3053" s="5" t="e">
        <f>INDEX(lca_16s!H:H, MATCH(B3053,lca_16s!A:A,0))</f>
        <v>#N/A</v>
      </c>
      <c r="N3053" t="e">
        <f>INDEX(Assembled!$L:$L, MATCH(B3053,Assembled!A:A,0))</f>
        <v>#N/A</v>
      </c>
      <c r="O3053" s="4" t="e">
        <f>INDEX('12s_NCBI'!G:G, MATCH(B3053,'12s_NCBI'!A:A,0))</f>
        <v>#N/A</v>
      </c>
      <c r="P3053" s="5" t="e">
        <f>INDEX(lca_12s!H:H, MATCH(B3053,lca_12s!A:A,0))</f>
        <v>#N/A</v>
      </c>
      <c r="U3053" t="str">
        <f>IF(ISNUMBER(MATCH(B3053, DraftGenomesAssmbld!A:A, 0)), "Yes", "No")</f>
        <v>No</v>
      </c>
      <c r="V3053" t="str">
        <f>IF(ISNUMBER(MATCH(B3053, DraftGenomesUploaded!B:B, 0)), "Yes", "No")</f>
        <v>No</v>
      </c>
      <c r="W3053" t="e">
        <f>INDEX('GenBank#'!$G:$G, MATCH(B3053,'GenBank#'!A:A,0))</f>
        <v>#N/A</v>
      </c>
    </row>
    <row r="3054" spans="1:23" x14ac:dyDescent="0.2">
      <c r="A3054">
        <v>1018</v>
      </c>
      <c r="B3054" t="str">
        <f t="shared" si="100"/>
        <v>OG1018ilmn</v>
      </c>
      <c r="C3054" t="s">
        <v>1448</v>
      </c>
      <c r="D3054" t="s">
        <v>36</v>
      </c>
      <c r="E3054" t="str">
        <f>INDEX(Field_ID!$B:$B, MATCH(C3054,Field_ID!A:A,0))</f>
        <v>Galeocerdo cuvier</v>
      </c>
      <c r="F3054" t="e">
        <f>INDEX(Assembled!$F:$F, MATCH(B3054,Assembled!A:A,0))</f>
        <v>#N/A</v>
      </c>
      <c r="G3054" t="e">
        <f>INDEX(Assembled!$P:$P, MATCH(B3054,Assembled!A:A,0))</f>
        <v>#N/A</v>
      </c>
      <c r="H3054" s="4" t="e">
        <f>INDEX(COX1_BOLD!G:G, MATCH(B3054,COX1_BOLD!A:A,0))</f>
        <v>#N/A</v>
      </c>
      <c r="I3054" s="4" t="e">
        <f>INDEX(COX1_NCBI!G:G, MATCH(B3054,COX1_NCBI!A:A,0))</f>
        <v>#N/A</v>
      </c>
      <c r="J3054" s="5" t="e">
        <f>INDEX(lca_co1!H:H, MATCH(B3054,lca_co1!A:A,0))</f>
        <v>#N/A</v>
      </c>
      <c r="K3054" t="e">
        <f>INDEX(Assembled!$M:$M, MATCH(B3054,Assembled!A:A,0))</f>
        <v>#N/A</v>
      </c>
      <c r="L3054" s="4" t="e">
        <f>INDEX('16s_NCBI'!G:G, MATCH(B3054,'16s_NCBI'!A:A,0))</f>
        <v>#N/A</v>
      </c>
      <c r="M3054" s="5" t="e">
        <f>INDEX(lca_16s!H:H, MATCH(B3054,lca_16s!A:A,0))</f>
        <v>#N/A</v>
      </c>
      <c r="N3054" t="e">
        <f>INDEX(Assembled!$L:$L, MATCH(B3054,Assembled!A:A,0))</f>
        <v>#N/A</v>
      </c>
      <c r="O3054" s="4" t="e">
        <f>INDEX('12s_NCBI'!G:G, MATCH(B3054,'12s_NCBI'!A:A,0))</f>
        <v>#N/A</v>
      </c>
      <c r="P3054" s="5" t="e">
        <f>INDEX(lca_12s!H:H, MATCH(B3054,lca_12s!A:A,0))</f>
        <v>#N/A</v>
      </c>
      <c r="U3054" t="str">
        <f>IF(ISNUMBER(MATCH(B3054, DraftGenomesAssmbld!A:A, 0)), "Yes", "No")</f>
        <v>No</v>
      </c>
      <c r="V3054" t="str">
        <f>IF(ISNUMBER(MATCH(B3054, DraftGenomesUploaded!B:B, 0)), "Yes", "No")</f>
        <v>No</v>
      </c>
      <c r="W3054" t="e">
        <f>INDEX('GenBank#'!$G:$G, MATCH(B3054,'GenBank#'!A:A,0))</f>
        <v>#N/A</v>
      </c>
    </row>
    <row r="3055" spans="1:23" x14ac:dyDescent="0.2">
      <c r="A3055">
        <v>1018</v>
      </c>
      <c r="B3055" t="str">
        <f t="shared" si="100"/>
        <v>OG1018hifi</v>
      </c>
      <c r="C3055" t="s">
        <v>1448</v>
      </c>
      <c r="D3055" t="s">
        <v>37</v>
      </c>
      <c r="E3055" t="str">
        <f>INDEX(Field_ID!$B:$B, MATCH(C3055,Field_ID!A:A,0))</f>
        <v>Galeocerdo cuvier</v>
      </c>
      <c r="F3055" t="e">
        <f>INDEX(Assembled!$F:$F, MATCH(B3055,Assembled!A:A,0))</f>
        <v>#N/A</v>
      </c>
      <c r="G3055" t="e">
        <f>INDEX(Assembled!$P:$P, MATCH(B3055,Assembled!A:A,0))</f>
        <v>#N/A</v>
      </c>
      <c r="H3055" s="4" t="e">
        <f>INDEX(COX1_BOLD!G:G, MATCH(B3055,COX1_BOLD!A:A,0))</f>
        <v>#N/A</v>
      </c>
      <c r="I3055" s="4" t="e">
        <f>INDEX(COX1_NCBI!G:G, MATCH(B3055,COX1_NCBI!A:A,0))</f>
        <v>#N/A</v>
      </c>
      <c r="J3055" s="5" t="e">
        <f>INDEX(lca_co1!H:H, MATCH(B3055,lca_co1!A:A,0))</f>
        <v>#N/A</v>
      </c>
      <c r="K3055" t="e">
        <f>INDEX(Assembled!$M:$M, MATCH(B3055,Assembled!A:A,0))</f>
        <v>#N/A</v>
      </c>
      <c r="L3055" s="4" t="e">
        <f>INDEX('16s_NCBI'!G:G, MATCH(B3055,'16s_NCBI'!A:A,0))</f>
        <v>#N/A</v>
      </c>
      <c r="M3055" s="5" t="e">
        <f>INDEX(lca_16s!H:H, MATCH(B3055,lca_16s!A:A,0))</f>
        <v>#N/A</v>
      </c>
      <c r="N3055" t="e">
        <f>INDEX(Assembled!$L:$L, MATCH(B3055,Assembled!A:A,0))</f>
        <v>#N/A</v>
      </c>
      <c r="O3055" s="4" t="e">
        <f>INDEX('12s_NCBI'!G:G, MATCH(B3055,'12s_NCBI'!A:A,0))</f>
        <v>#N/A</v>
      </c>
      <c r="P3055" s="5" t="e">
        <f>INDEX(lca_12s!H:H, MATCH(B3055,lca_12s!A:A,0))</f>
        <v>#N/A</v>
      </c>
      <c r="U3055" t="str">
        <f>IF(ISNUMBER(MATCH(B3055, DraftGenomesAssmbld!A:A, 0)), "Yes", "No")</f>
        <v>No</v>
      </c>
      <c r="V3055" t="str">
        <f>IF(ISNUMBER(MATCH(B3055, DraftGenomesUploaded!B:B, 0)), "Yes", "No")</f>
        <v>No</v>
      </c>
      <c r="W3055" t="e">
        <f>INDEX('GenBank#'!$G:$G, MATCH(B3055,'GenBank#'!A:A,0))</f>
        <v>#N/A</v>
      </c>
    </row>
    <row r="3056" spans="1:23" x14ac:dyDescent="0.2">
      <c r="A3056">
        <v>1019</v>
      </c>
      <c r="B3056" t="str">
        <f t="shared" si="100"/>
        <v>OG1019hic</v>
      </c>
      <c r="C3056" t="s">
        <v>1449</v>
      </c>
      <c r="D3056" t="s">
        <v>35</v>
      </c>
      <c r="E3056" t="str">
        <f>INDEX(Field_ID!$B:$B, MATCH(C3056,Field_ID!A:A,0))</f>
        <v>Galeocerdo cuvier</v>
      </c>
      <c r="F3056" t="e">
        <f>INDEX(Assembled!$F:$F, MATCH(B3056,Assembled!A:A,0))</f>
        <v>#N/A</v>
      </c>
      <c r="G3056" t="e">
        <f>INDEX(Assembled!$P:$P, MATCH(B3056,Assembled!A:A,0))</f>
        <v>#N/A</v>
      </c>
      <c r="H3056" s="4" t="e">
        <f>INDEX(COX1_BOLD!G:G, MATCH(B3056,COX1_BOLD!A:A,0))</f>
        <v>#N/A</v>
      </c>
      <c r="I3056" s="4" t="e">
        <f>INDEX(COX1_NCBI!G:G, MATCH(B3056,COX1_NCBI!A:A,0))</f>
        <v>#N/A</v>
      </c>
      <c r="J3056" s="5" t="e">
        <f>INDEX(lca_co1!H:H, MATCH(B3056,lca_co1!A:A,0))</f>
        <v>#N/A</v>
      </c>
      <c r="K3056" t="e">
        <f>INDEX(Assembled!$M:$M, MATCH(B3056,Assembled!A:A,0))</f>
        <v>#N/A</v>
      </c>
      <c r="L3056" s="4" t="e">
        <f>INDEX('16s_NCBI'!G:G, MATCH(B3056,'16s_NCBI'!A:A,0))</f>
        <v>#N/A</v>
      </c>
      <c r="M3056" s="5" t="e">
        <f>INDEX(lca_16s!H:H, MATCH(B3056,lca_16s!A:A,0))</f>
        <v>#N/A</v>
      </c>
      <c r="N3056" t="e">
        <f>INDEX(Assembled!$L:$L, MATCH(B3056,Assembled!A:A,0))</f>
        <v>#N/A</v>
      </c>
      <c r="O3056" s="4" t="e">
        <f>INDEX('12s_NCBI'!G:G, MATCH(B3056,'12s_NCBI'!A:A,0))</f>
        <v>#N/A</v>
      </c>
      <c r="P3056" s="5" t="e">
        <f>INDEX(lca_12s!H:H, MATCH(B3056,lca_12s!A:A,0))</f>
        <v>#N/A</v>
      </c>
      <c r="U3056" t="str">
        <f>IF(ISNUMBER(MATCH(B3056, DraftGenomesAssmbld!A:A, 0)), "Yes", "No")</f>
        <v>No</v>
      </c>
      <c r="V3056" t="str">
        <f>IF(ISNUMBER(MATCH(B3056, DraftGenomesUploaded!B:B, 0)), "Yes", "No")</f>
        <v>No</v>
      </c>
      <c r="W3056" t="e">
        <f>INDEX('GenBank#'!$G:$G, MATCH(B3056,'GenBank#'!A:A,0))</f>
        <v>#N/A</v>
      </c>
    </row>
    <row r="3057" spans="1:23" x14ac:dyDescent="0.2">
      <c r="A3057">
        <v>1019</v>
      </c>
      <c r="B3057" t="str">
        <f t="shared" si="100"/>
        <v>OG1019ilmn</v>
      </c>
      <c r="C3057" t="s">
        <v>1449</v>
      </c>
      <c r="D3057" t="s">
        <v>36</v>
      </c>
      <c r="E3057" t="str">
        <f>INDEX(Field_ID!$B:$B, MATCH(C3057,Field_ID!A:A,0))</f>
        <v>Galeocerdo cuvier</v>
      </c>
      <c r="F3057" t="e">
        <f>INDEX(Assembled!$F:$F, MATCH(B3057,Assembled!A:A,0))</f>
        <v>#N/A</v>
      </c>
      <c r="G3057" t="e">
        <f>INDEX(Assembled!$P:$P, MATCH(B3057,Assembled!A:A,0))</f>
        <v>#N/A</v>
      </c>
      <c r="H3057" s="4" t="e">
        <f>INDEX(COX1_BOLD!G:G, MATCH(B3057,COX1_BOLD!A:A,0))</f>
        <v>#N/A</v>
      </c>
      <c r="I3057" s="4" t="e">
        <f>INDEX(COX1_NCBI!G:G, MATCH(B3057,COX1_NCBI!A:A,0))</f>
        <v>#N/A</v>
      </c>
      <c r="J3057" s="5" t="e">
        <f>INDEX(lca_co1!H:H, MATCH(B3057,lca_co1!A:A,0))</f>
        <v>#N/A</v>
      </c>
      <c r="K3057" t="e">
        <f>INDEX(Assembled!$M:$M, MATCH(B3057,Assembled!A:A,0))</f>
        <v>#N/A</v>
      </c>
      <c r="L3057" s="4" t="e">
        <f>INDEX('16s_NCBI'!G:G, MATCH(B3057,'16s_NCBI'!A:A,0))</f>
        <v>#N/A</v>
      </c>
      <c r="M3057" s="5" t="e">
        <f>INDEX(lca_16s!H:H, MATCH(B3057,lca_16s!A:A,0))</f>
        <v>#N/A</v>
      </c>
      <c r="N3057" t="e">
        <f>INDEX(Assembled!$L:$L, MATCH(B3057,Assembled!A:A,0))</f>
        <v>#N/A</v>
      </c>
      <c r="O3057" s="4" t="e">
        <f>INDEX('12s_NCBI'!G:G, MATCH(B3057,'12s_NCBI'!A:A,0))</f>
        <v>#N/A</v>
      </c>
      <c r="P3057" s="5" t="e">
        <f>INDEX(lca_12s!H:H, MATCH(B3057,lca_12s!A:A,0))</f>
        <v>#N/A</v>
      </c>
      <c r="U3057" t="str">
        <f>IF(ISNUMBER(MATCH(B3057, DraftGenomesAssmbld!A:A, 0)), "Yes", "No")</f>
        <v>No</v>
      </c>
      <c r="V3057" t="str">
        <f>IF(ISNUMBER(MATCH(B3057, DraftGenomesUploaded!B:B, 0)), "Yes", "No")</f>
        <v>No</v>
      </c>
      <c r="W3057" t="e">
        <f>INDEX('GenBank#'!$G:$G, MATCH(B3057,'GenBank#'!A:A,0))</f>
        <v>#N/A</v>
      </c>
    </row>
    <row r="3058" spans="1:23" x14ac:dyDescent="0.2">
      <c r="A3058">
        <v>1019</v>
      </c>
      <c r="B3058" t="str">
        <f t="shared" si="100"/>
        <v>OG1019hifi</v>
      </c>
      <c r="C3058" t="s">
        <v>1449</v>
      </c>
      <c r="D3058" t="s">
        <v>37</v>
      </c>
      <c r="E3058" t="str">
        <f>INDEX(Field_ID!$B:$B, MATCH(C3058,Field_ID!A:A,0))</f>
        <v>Galeocerdo cuvier</v>
      </c>
      <c r="F3058" t="e">
        <f>INDEX(Assembled!$F:$F, MATCH(B3058,Assembled!A:A,0))</f>
        <v>#N/A</v>
      </c>
      <c r="G3058" t="e">
        <f>INDEX(Assembled!$P:$P, MATCH(B3058,Assembled!A:A,0))</f>
        <v>#N/A</v>
      </c>
      <c r="H3058" s="4" t="e">
        <f>INDEX(COX1_BOLD!G:G, MATCH(B3058,COX1_BOLD!A:A,0))</f>
        <v>#N/A</v>
      </c>
      <c r="I3058" s="4" t="e">
        <f>INDEX(COX1_NCBI!G:G, MATCH(B3058,COX1_NCBI!A:A,0))</f>
        <v>#N/A</v>
      </c>
      <c r="J3058" s="5" t="e">
        <f>INDEX(lca_co1!H:H, MATCH(B3058,lca_co1!A:A,0))</f>
        <v>#N/A</v>
      </c>
      <c r="K3058" t="e">
        <f>INDEX(Assembled!$M:$M, MATCH(B3058,Assembled!A:A,0))</f>
        <v>#N/A</v>
      </c>
      <c r="L3058" s="4" t="e">
        <f>INDEX('16s_NCBI'!G:G, MATCH(B3058,'16s_NCBI'!A:A,0))</f>
        <v>#N/A</v>
      </c>
      <c r="M3058" s="5" t="e">
        <f>INDEX(lca_16s!H:H, MATCH(B3058,lca_16s!A:A,0))</f>
        <v>#N/A</v>
      </c>
      <c r="N3058" t="e">
        <f>INDEX(Assembled!$L:$L, MATCH(B3058,Assembled!A:A,0))</f>
        <v>#N/A</v>
      </c>
      <c r="O3058" s="4" t="e">
        <f>INDEX('12s_NCBI'!G:G, MATCH(B3058,'12s_NCBI'!A:A,0))</f>
        <v>#N/A</v>
      </c>
      <c r="P3058" s="5" t="e">
        <f>INDEX(lca_12s!H:H, MATCH(B3058,lca_12s!A:A,0))</f>
        <v>#N/A</v>
      </c>
      <c r="U3058" t="str">
        <f>IF(ISNUMBER(MATCH(B3058, DraftGenomesAssmbld!A:A, 0)), "Yes", "No")</f>
        <v>No</v>
      </c>
      <c r="V3058" t="str">
        <f>IF(ISNUMBER(MATCH(B3058, DraftGenomesUploaded!B:B, 0)), "Yes", "No")</f>
        <v>No</v>
      </c>
      <c r="W3058" t="e">
        <f>INDEX('GenBank#'!$G:$G, MATCH(B3058,'GenBank#'!A:A,0))</f>
        <v>#N/A</v>
      </c>
    </row>
    <row r="3059" spans="1:23" x14ac:dyDescent="0.2">
      <c r="A3059">
        <v>1020</v>
      </c>
      <c r="B3059" t="str">
        <f t="shared" si="100"/>
        <v>OG1020hic</v>
      </c>
      <c r="C3059" t="s">
        <v>1450</v>
      </c>
      <c r="D3059" t="s">
        <v>35</v>
      </c>
      <c r="E3059" t="str">
        <f>INDEX(Field_ID!$B:$B, MATCH(C3059,Field_ID!A:A,0))</f>
        <v>Galeocerdo cuvier</v>
      </c>
      <c r="F3059" t="e">
        <f>INDEX(Assembled!$F:$F, MATCH(B3059,Assembled!A:A,0))</f>
        <v>#N/A</v>
      </c>
      <c r="G3059" t="e">
        <f>INDEX(Assembled!$P:$P, MATCH(B3059,Assembled!A:A,0))</f>
        <v>#N/A</v>
      </c>
      <c r="H3059" s="4" t="e">
        <f>INDEX(COX1_BOLD!G:G, MATCH(B3059,COX1_BOLD!A:A,0))</f>
        <v>#N/A</v>
      </c>
      <c r="I3059" s="4" t="e">
        <f>INDEX(COX1_NCBI!G:G, MATCH(B3059,COX1_NCBI!A:A,0))</f>
        <v>#N/A</v>
      </c>
      <c r="J3059" s="5" t="e">
        <f>INDEX(lca_co1!H:H, MATCH(B3059,lca_co1!A:A,0))</f>
        <v>#N/A</v>
      </c>
      <c r="K3059" t="e">
        <f>INDEX(Assembled!$M:$M, MATCH(B3059,Assembled!A:A,0))</f>
        <v>#N/A</v>
      </c>
      <c r="L3059" s="4" t="e">
        <f>INDEX('16s_NCBI'!G:G, MATCH(B3059,'16s_NCBI'!A:A,0))</f>
        <v>#N/A</v>
      </c>
      <c r="M3059" s="5" t="e">
        <f>INDEX(lca_16s!H:H, MATCH(B3059,lca_16s!A:A,0))</f>
        <v>#N/A</v>
      </c>
      <c r="N3059" t="e">
        <f>INDEX(Assembled!$L:$L, MATCH(B3059,Assembled!A:A,0))</f>
        <v>#N/A</v>
      </c>
      <c r="O3059" s="4" t="e">
        <f>INDEX('12s_NCBI'!G:G, MATCH(B3059,'12s_NCBI'!A:A,0))</f>
        <v>#N/A</v>
      </c>
      <c r="P3059" s="5" t="e">
        <f>INDEX(lca_12s!H:H, MATCH(B3059,lca_12s!A:A,0))</f>
        <v>#N/A</v>
      </c>
      <c r="U3059" t="str">
        <f>IF(ISNUMBER(MATCH(B3059, DraftGenomesAssmbld!A:A, 0)), "Yes", "No")</f>
        <v>No</v>
      </c>
      <c r="V3059" t="str">
        <f>IF(ISNUMBER(MATCH(B3059, DraftGenomesUploaded!B:B, 0)), "Yes", "No")</f>
        <v>No</v>
      </c>
      <c r="W3059" t="e">
        <f>INDEX('GenBank#'!$G:$G, MATCH(B3059,'GenBank#'!A:A,0))</f>
        <v>#N/A</v>
      </c>
    </row>
    <row r="3060" spans="1:23" x14ac:dyDescent="0.2">
      <c r="A3060">
        <v>1020</v>
      </c>
      <c r="B3060" t="str">
        <f t="shared" si="100"/>
        <v>OG1020ilmn</v>
      </c>
      <c r="C3060" t="s">
        <v>1450</v>
      </c>
      <c r="D3060" t="s">
        <v>36</v>
      </c>
      <c r="E3060" t="str">
        <f>INDEX(Field_ID!$B:$B, MATCH(C3060,Field_ID!A:A,0))</f>
        <v>Galeocerdo cuvier</v>
      </c>
      <c r="F3060" t="e">
        <f>INDEX(Assembled!$F:$F, MATCH(B3060,Assembled!A:A,0))</f>
        <v>#N/A</v>
      </c>
      <c r="G3060" t="e">
        <f>INDEX(Assembled!$P:$P, MATCH(B3060,Assembled!A:A,0))</f>
        <v>#N/A</v>
      </c>
      <c r="H3060" s="4" t="e">
        <f>INDEX(COX1_BOLD!G:G, MATCH(B3060,COX1_BOLD!A:A,0))</f>
        <v>#N/A</v>
      </c>
      <c r="I3060" s="4" t="e">
        <f>INDEX(COX1_NCBI!G:G, MATCH(B3060,COX1_NCBI!A:A,0))</f>
        <v>#N/A</v>
      </c>
      <c r="J3060" s="5" t="e">
        <f>INDEX(lca_co1!H:H, MATCH(B3060,lca_co1!A:A,0))</f>
        <v>#N/A</v>
      </c>
      <c r="K3060" t="e">
        <f>INDEX(Assembled!$M:$M, MATCH(B3060,Assembled!A:A,0))</f>
        <v>#N/A</v>
      </c>
      <c r="L3060" s="4" t="e">
        <f>INDEX('16s_NCBI'!G:G, MATCH(B3060,'16s_NCBI'!A:A,0))</f>
        <v>#N/A</v>
      </c>
      <c r="M3060" s="5" t="e">
        <f>INDEX(lca_16s!H:H, MATCH(B3060,lca_16s!A:A,0))</f>
        <v>#N/A</v>
      </c>
      <c r="N3060" t="e">
        <f>INDEX(Assembled!$L:$L, MATCH(B3060,Assembled!A:A,0))</f>
        <v>#N/A</v>
      </c>
      <c r="O3060" s="4" t="e">
        <f>INDEX('12s_NCBI'!G:G, MATCH(B3060,'12s_NCBI'!A:A,0))</f>
        <v>#N/A</v>
      </c>
      <c r="P3060" s="5" t="e">
        <f>INDEX(lca_12s!H:H, MATCH(B3060,lca_12s!A:A,0))</f>
        <v>#N/A</v>
      </c>
      <c r="U3060" t="str">
        <f>IF(ISNUMBER(MATCH(B3060, DraftGenomesAssmbld!A:A, 0)), "Yes", "No")</f>
        <v>No</v>
      </c>
      <c r="V3060" t="str">
        <f>IF(ISNUMBER(MATCH(B3060, DraftGenomesUploaded!B:B, 0)), "Yes", "No")</f>
        <v>No</v>
      </c>
      <c r="W3060" t="e">
        <f>INDEX('GenBank#'!$G:$G, MATCH(B3060,'GenBank#'!A:A,0))</f>
        <v>#N/A</v>
      </c>
    </row>
    <row r="3061" spans="1:23" x14ac:dyDescent="0.2">
      <c r="A3061">
        <v>1020</v>
      </c>
      <c r="B3061" t="str">
        <f t="shared" si="100"/>
        <v>OG1020hifi</v>
      </c>
      <c r="C3061" t="s">
        <v>1450</v>
      </c>
      <c r="D3061" t="s">
        <v>37</v>
      </c>
      <c r="E3061" t="str">
        <f>INDEX(Field_ID!$B:$B, MATCH(C3061,Field_ID!A:A,0))</f>
        <v>Galeocerdo cuvier</v>
      </c>
      <c r="F3061" t="e">
        <f>INDEX(Assembled!$F:$F, MATCH(B3061,Assembled!A:A,0))</f>
        <v>#N/A</v>
      </c>
      <c r="G3061" t="e">
        <f>INDEX(Assembled!$P:$P, MATCH(B3061,Assembled!A:A,0))</f>
        <v>#N/A</v>
      </c>
      <c r="H3061" s="4" t="e">
        <f>INDEX(COX1_BOLD!G:G, MATCH(B3061,COX1_BOLD!A:A,0))</f>
        <v>#N/A</v>
      </c>
      <c r="I3061" s="4" t="e">
        <f>INDEX(COX1_NCBI!G:G, MATCH(B3061,COX1_NCBI!A:A,0))</f>
        <v>#N/A</v>
      </c>
      <c r="J3061" s="5" t="e">
        <f>INDEX(lca_co1!H:H, MATCH(B3061,lca_co1!A:A,0))</f>
        <v>#N/A</v>
      </c>
      <c r="K3061" t="e">
        <f>INDEX(Assembled!$M:$M, MATCH(B3061,Assembled!A:A,0))</f>
        <v>#N/A</v>
      </c>
      <c r="L3061" s="4" t="e">
        <f>INDEX('16s_NCBI'!G:G, MATCH(B3061,'16s_NCBI'!A:A,0))</f>
        <v>#N/A</v>
      </c>
      <c r="M3061" s="5" t="e">
        <f>INDEX(lca_16s!H:H, MATCH(B3061,lca_16s!A:A,0))</f>
        <v>#N/A</v>
      </c>
      <c r="N3061" t="e">
        <f>INDEX(Assembled!$L:$L, MATCH(B3061,Assembled!A:A,0))</f>
        <v>#N/A</v>
      </c>
      <c r="O3061" s="4" t="e">
        <f>INDEX('12s_NCBI'!G:G, MATCH(B3061,'12s_NCBI'!A:A,0))</f>
        <v>#N/A</v>
      </c>
      <c r="P3061" s="5" t="e">
        <f>INDEX(lca_12s!H:H, MATCH(B3061,lca_12s!A:A,0))</f>
        <v>#N/A</v>
      </c>
      <c r="U3061" t="str">
        <f>IF(ISNUMBER(MATCH(B3061, DraftGenomesAssmbld!A:A, 0)), "Yes", "No")</f>
        <v>No</v>
      </c>
      <c r="V3061" t="str">
        <f>IF(ISNUMBER(MATCH(B3061, DraftGenomesUploaded!B:B, 0)), "Yes", "No")</f>
        <v>No</v>
      </c>
      <c r="W3061" t="e">
        <f>INDEX('GenBank#'!$G:$G, MATCH(B3061,'GenBank#'!A:A,0))</f>
        <v>#N/A</v>
      </c>
    </row>
    <row r="3062" spans="1:23" x14ac:dyDescent="0.2">
      <c r="A3062">
        <v>1021</v>
      </c>
      <c r="B3062" t="str">
        <f t="shared" si="100"/>
        <v>OG1021hic</v>
      </c>
      <c r="C3062" t="s">
        <v>1451</v>
      </c>
      <c r="D3062" t="s">
        <v>35</v>
      </c>
      <c r="E3062" t="str">
        <f>INDEX(Field_ID!$B:$B, MATCH(C3062,Field_ID!A:A,0))</f>
        <v>Galeocerdo cuvier</v>
      </c>
      <c r="F3062" t="e">
        <f>INDEX(Assembled!$F:$F, MATCH(B3062,Assembled!A:A,0))</f>
        <v>#N/A</v>
      </c>
      <c r="G3062" t="e">
        <f>INDEX(Assembled!$P:$P, MATCH(B3062,Assembled!A:A,0))</f>
        <v>#N/A</v>
      </c>
      <c r="H3062" s="4" t="e">
        <f>INDEX(COX1_BOLD!G:G, MATCH(B3062,COX1_BOLD!A:A,0))</f>
        <v>#N/A</v>
      </c>
      <c r="I3062" s="4" t="e">
        <f>INDEX(COX1_NCBI!G:G, MATCH(B3062,COX1_NCBI!A:A,0))</f>
        <v>#N/A</v>
      </c>
      <c r="J3062" s="5" t="e">
        <f>INDEX(lca_co1!H:H, MATCH(B3062,lca_co1!A:A,0))</f>
        <v>#N/A</v>
      </c>
      <c r="K3062" t="e">
        <f>INDEX(Assembled!$M:$M, MATCH(B3062,Assembled!A:A,0))</f>
        <v>#N/A</v>
      </c>
      <c r="L3062" s="4" t="e">
        <f>INDEX('16s_NCBI'!G:G, MATCH(B3062,'16s_NCBI'!A:A,0))</f>
        <v>#N/A</v>
      </c>
      <c r="M3062" s="5" t="e">
        <f>INDEX(lca_16s!H:H, MATCH(B3062,lca_16s!A:A,0))</f>
        <v>#N/A</v>
      </c>
      <c r="N3062" t="e">
        <f>INDEX(Assembled!$L:$L, MATCH(B3062,Assembled!A:A,0))</f>
        <v>#N/A</v>
      </c>
      <c r="O3062" s="4" t="e">
        <f>INDEX('12s_NCBI'!G:G, MATCH(B3062,'12s_NCBI'!A:A,0))</f>
        <v>#N/A</v>
      </c>
      <c r="P3062" s="5" t="e">
        <f>INDEX(lca_12s!H:H, MATCH(B3062,lca_12s!A:A,0))</f>
        <v>#N/A</v>
      </c>
      <c r="U3062" t="str">
        <f>IF(ISNUMBER(MATCH(B3062, DraftGenomesAssmbld!A:A, 0)), "Yes", "No")</f>
        <v>No</v>
      </c>
      <c r="V3062" t="str">
        <f>IF(ISNUMBER(MATCH(B3062, DraftGenomesUploaded!B:B, 0)), "Yes", "No")</f>
        <v>No</v>
      </c>
      <c r="W3062" t="e">
        <f>INDEX('GenBank#'!$G:$G, MATCH(B3062,'GenBank#'!A:A,0))</f>
        <v>#N/A</v>
      </c>
    </row>
    <row r="3063" spans="1:23" x14ac:dyDescent="0.2">
      <c r="A3063">
        <v>1021</v>
      </c>
      <c r="B3063" t="str">
        <f t="shared" si="100"/>
        <v>OG1021ilmn</v>
      </c>
      <c r="C3063" t="s">
        <v>1451</v>
      </c>
      <c r="D3063" t="s">
        <v>36</v>
      </c>
      <c r="E3063" t="str">
        <f>INDEX(Field_ID!$B:$B, MATCH(C3063,Field_ID!A:A,0))</f>
        <v>Galeocerdo cuvier</v>
      </c>
      <c r="F3063" t="e">
        <f>INDEX(Assembled!$F:$F, MATCH(B3063,Assembled!A:A,0))</f>
        <v>#N/A</v>
      </c>
      <c r="G3063" t="e">
        <f>INDEX(Assembled!$P:$P, MATCH(B3063,Assembled!A:A,0))</f>
        <v>#N/A</v>
      </c>
      <c r="H3063" s="4" t="e">
        <f>INDEX(COX1_BOLD!G:G, MATCH(B3063,COX1_BOLD!A:A,0))</f>
        <v>#N/A</v>
      </c>
      <c r="I3063" s="4" t="e">
        <f>INDEX(COX1_NCBI!G:G, MATCH(B3063,COX1_NCBI!A:A,0))</f>
        <v>#N/A</v>
      </c>
      <c r="J3063" s="5" t="e">
        <f>INDEX(lca_co1!H:H, MATCH(B3063,lca_co1!A:A,0))</f>
        <v>#N/A</v>
      </c>
      <c r="K3063" t="e">
        <f>INDEX(Assembled!$M:$M, MATCH(B3063,Assembled!A:A,0))</f>
        <v>#N/A</v>
      </c>
      <c r="L3063" s="4" t="e">
        <f>INDEX('16s_NCBI'!G:G, MATCH(B3063,'16s_NCBI'!A:A,0))</f>
        <v>#N/A</v>
      </c>
      <c r="M3063" s="5" t="e">
        <f>INDEX(lca_16s!H:H, MATCH(B3063,lca_16s!A:A,0))</f>
        <v>#N/A</v>
      </c>
      <c r="N3063" t="e">
        <f>INDEX(Assembled!$L:$L, MATCH(B3063,Assembled!A:A,0))</f>
        <v>#N/A</v>
      </c>
      <c r="O3063" s="4" t="e">
        <f>INDEX('12s_NCBI'!G:G, MATCH(B3063,'12s_NCBI'!A:A,0))</f>
        <v>#N/A</v>
      </c>
      <c r="P3063" s="5" t="e">
        <f>INDEX(lca_12s!H:H, MATCH(B3063,lca_12s!A:A,0))</f>
        <v>#N/A</v>
      </c>
      <c r="U3063" t="str">
        <f>IF(ISNUMBER(MATCH(B3063, DraftGenomesAssmbld!A:A, 0)), "Yes", "No")</f>
        <v>No</v>
      </c>
      <c r="V3063" t="str">
        <f>IF(ISNUMBER(MATCH(B3063, DraftGenomesUploaded!B:B, 0)), "Yes", "No")</f>
        <v>No</v>
      </c>
      <c r="W3063" t="e">
        <f>INDEX('GenBank#'!$G:$G, MATCH(B3063,'GenBank#'!A:A,0))</f>
        <v>#N/A</v>
      </c>
    </row>
    <row r="3064" spans="1:23" x14ac:dyDescent="0.2">
      <c r="A3064">
        <v>1021</v>
      </c>
      <c r="B3064" t="str">
        <f t="shared" si="100"/>
        <v>OG1021hifi</v>
      </c>
      <c r="C3064" t="s">
        <v>1451</v>
      </c>
      <c r="D3064" t="s">
        <v>37</v>
      </c>
      <c r="E3064" t="str">
        <f>INDEX(Field_ID!$B:$B, MATCH(C3064,Field_ID!A:A,0))</f>
        <v>Galeocerdo cuvier</v>
      </c>
      <c r="F3064" t="e">
        <f>INDEX(Assembled!$F:$F, MATCH(B3064,Assembled!A:A,0))</f>
        <v>#N/A</v>
      </c>
      <c r="G3064" t="e">
        <f>INDEX(Assembled!$P:$P, MATCH(B3064,Assembled!A:A,0))</f>
        <v>#N/A</v>
      </c>
      <c r="H3064" s="4" t="e">
        <f>INDEX(COX1_BOLD!G:G, MATCH(B3064,COX1_BOLD!A:A,0))</f>
        <v>#N/A</v>
      </c>
      <c r="I3064" s="4" t="e">
        <f>INDEX(COX1_NCBI!G:G, MATCH(B3064,COX1_NCBI!A:A,0))</f>
        <v>#N/A</v>
      </c>
      <c r="J3064" s="5" t="e">
        <f>INDEX(lca_co1!H:H, MATCH(B3064,lca_co1!A:A,0))</f>
        <v>#N/A</v>
      </c>
      <c r="K3064" t="e">
        <f>INDEX(Assembled!$M:$M, MATCH(B3064,Assembled!A:A,0))</f>
        <v>#N/A</v>
      </c>
      <c r="L3064" s="4" t="e">
        <f>INDEX('16s_NCBI'!G:G, MATCH(B3064,'16s_NCBI'!A:A,0))</f>
        <v>#N/A</v>
      </c>
      <c r="M3064" s="5" t="e">
        <f>INDEX(lca_16s!H:H, MATCH(B3064,lca_16s!A:A,0))</f>
        <v>#N/A</v>
      </c>
      <c r="N3064" t="e">
        <f>INDEX(Assembled!$L:$L, MATCH(B3064,Assembled!A:A,0))</f>
        <v>#N/A</v>
      </c>
      <c r="O3064" s="4" t="e">
        <f>INDEX('12s_NCBI'!G:G, MATCH(B3064,'12s_NCBI'!A:A,0))</f>
        <v>#N/A</v>
      </c>
      <c r="P3064" s="5" t="e">
        <f>INDEX(lca_12s!H:H, MATCH(B3064,lca_12s!A:A,0))</f>
        <v>#N/A</v>
      </c>
      <c r="U3064" t="str">
        <f>IF(ISNUMBER(MATCH(B3064, DraftGenomesAssmbld!A:A, 0)), "Yes", "No")</f>
        <v>No</v>
      </c>
      <c r="V3064" t="str">
        <f>IF(ISNUMBER(MATCH(B3064, DraftGenomesUploaded!B:B, 0)), "Yes", "No")</f>
        <v>No</v>
      </c>
      <c r="W3064" t="e">
        <f>INDEX('GenBank#'!$G:$G, MATCH(B3064,'GenBank#'!A:A,0))</f>
        <v>#N/A</v>
      </c>
    </row>
    <row r="3065" spans="1:23" x14ac:dyDescent="0.2">
      <c r="A3065">
        <v>1022</v>
      </c>
      <c r="B3065" t="str">
        <f t="shared" si="100"/>
        <v>OG1022hic</v>
      </c>
      <c r="C3065" t="s">
        <v>1452</v>
      </c>
      <c r="D3065" t="s">
        <v>35</v>
      </c>
      <c r="E3065" t="str">
        <f>INDEX(Field_ID!$B:$B, MATCH(C3065,Field_ID!A:A,0))</f>
        <v>Galeocerdo cuvier</v>
      </c>
      <c r="F3065" t="e">
        <f>INDEX(Assembled!$F:$F, MATCH(B3065,Assembled!A:A,0))</f>
        <v>#N/A</v>
      </c>
      <c r="G3065" t="e">
        <f>INDEX(Assembled!$P:$P, MATCH(B3065,Assembled!A:A,0))</f>
        <v>#N/A</v>
      </c>
      <c r="H3065" s="4" t="e">
        <f>INDEX(COX1_BOLD!G:G, MATCH(B3065,COX1_BOLD!A:A,0))</f>
        <v>#N/A</v>
      </c>
      <c r="I3065" s="4" t="e">
        <f>INDEX(COX1_NCBI!G:G, MATCH(B3065,COX1_NCBI!A:A,0))</f>
        <v>#N/A</v>
      </c>
      <c r="J3065" s="5" t="e">
        <f>INDEX(lca_co1!H:H, MATCH(B3065,lca_co1!A:A,0))</f>
        <v>#N/A</v>
      </c>
      <c r="K3065" t="e">
        <f>INDEX(Assembled!$M:$M, MATCH(B3065,Assembled!A:A,0))</f>
        <v>#N/A</v>
      </c>
      <c r="L3065" s="4" t="e">
        <f>INDEX('16s_NCBI'!G:G, MATCH(B3065,'16s_NCBI'!A:A,0))</f>
        <v>#N/A</v>
      </c>
      <c r="M3065" s="5" t="e">
        <f>INDEX(lca_16s!H:H, MATCH(B3065,lca_16s!A:A,0))</f>
        <v>#N/A</v>
      </c>
      <c r="N3065" t="e">
        <f>INDEX(Assembled!$L:$L, MATCH(B3065,Assembled!A:A,0))</f>
        <v>#N/A</v>
      </c>
      <c r="O3065" s="4" t="e">
        <f>INDEX('12s_NCBI'!G:G, MATCH(B3065,'12s_NCBI'!A:A,0))</f>
        <v>#N/A</v>
      </c>
      <c r="P3065" s="5" t="e">
        <f>INDEX(lca_12s!H:H, MATCH(B3065,lca_12s!A:A,0))</f>
        <v>#N/A</v>
      </c>
      <c r="U3065" t="str">
        <f>IF(ISNUMBER(MATCH(B3065, DraftGenomesAssmbld!A:A, 0)), "Yes", "No")</f>
        <v>No</v>
      </c>
      <c r="V3065" t="str">
        <f>IF(ISNUMBER(MATCH(B3065, DraftGenomesUploaded!B:B, 0)), "Yes", "No")</f>
        <v>No</v>
      </c>
      <c r="W3065" t="e">
        <f>INDEX('GenBank#'!$G:$G, MATCH(B3065,'GenBank#'!A:A,0))</f>
        <v>#N/A</v>
      </c>
    </row>
    <row r="3066" spans="1:23" x14ac:dyDescent="0.2">
      <c r="A3066">
        <v>1022</v>
      </c>
      <c r="B3066" t="str">
        <f t="shared" si="100"/>
        <v>OG1022ilmn</v>
      </c>
      <c r="C3066" t="s">
        <v>1452</v>
      </c>
      <c r="D3066" t="s">
        <v>36</v>
      </c>
      <c r="E3066" t="str">
        <f>INDEX(Field_ID!$B:$B, MATCH(C3066,Field_ID!A:A,0))</f>
        <v>Galeocerdo cuvier</v>
      </c>
      <c r="F3066" t="e">
        <f>INDEX(Assembled!$F:$F, MATCH(B3066,Assembled!A:A,0))</f>
        <v>#N/A</v>
      </c>
      <c r="G3066" t="e">
        <f>INDEX(Assembled!$P:$P, MATCH(B3066,Assembled!A:A,0))</f>
        <v>#N/A</v>
      </c>
      <c r="H3066" s="4" t="e">
        <f>INDEX(COX1_BOLD!G:G, MATCH(B3066,COX1_BOLD!A:A,0))</f>
        <v>#N/A</v>
      </c>
      <c r="I3066" s="4" t="e">
        <f>INDEX(COX1_NCBI!G:G, MATCH(B3066,COX1_NCBI!A:A,0))</f>
        <v>#N/A</v>
      </c>
      <c r="J3066" s="5" t="e">
        <f>INDEX(lca_co1!H:H, MATCH(B3066,lca_co1!A:A,0))</f>
        <v>#N/A</v>
      </c>
      <c r="K3066" t="e">
        <f>INDEX(Assembled!$M:$M, MATCH(B3066,Assembled!A:A,0))</f>
        <v>#N/A</v>
      </c>
      <c r="L3066" s="4" t="e">
        <f>INDEX('16s_NCBI'!G:G, MATCH(B3066,'16s_NCBI'!A:A,0))</f>
        <v>#N/A</v>
      </c>
      <c r="M3066" s="5" t="e">
        <f>INDEX(lca_16s!H:H, MATCH(B3066,lca_16s!A:A,0))</f>
        <v>#N/A</v>
      </c>
      <c r="N3066" t="e">
        <f>INDEX(Assembled!$L:$L, MATCH(B3066,Assembled!A:A,0))</f>
        <v>#N/A</v>
      </c>
      <c r="O3066" s="4" t="e">
        <f>INDEX('12s_NCBI'!G:G, MATCH(B3066,'12s_NCBI'!A:A,0))</f>
        <v>#N/A</v>
      </c>
      <c r="P3066" s="5" t="e">
        <f>INDEX(lca_12s!H:H, MATCH(B3066,lca_12s!A:A,0))</f>
        <v>#N/A</v>
      </c>
      <c r="U3066" t="str">
        <f>IF(ISNUMBER(MATCH(B3066, DraftGenomesAssmbld!A:A, 0)), "Yes", "No")</f>
        <v>No</v>
      </c>
      <c r="V3066" t="str">
        <f>IF(ISNUMBER(MATCH(B3066, DraftGenomesUploaded!B:B, 0)), "Yes", "No")</f>
        <v>No</v>
      </c>
      <c r="W3066" t="e">
        <f>INDEX('GenBank#'!$G:$G, MATCH(B3066,'GenBank#'!A:A,0))</f>
        <v>#N/A</v>
      </c>
    </row>
    <row r="3067" spans="1:23" x14ac:dyDescent="0.2">
      <c r="A3067">
        <v>1022</v>
      </c>
      <c r="B3067" t="str">
        <f t="shared" si="100"/>
        <v>OG1022hifi</v>
      </c>
      <c r="C3067" t="s">
        <v>1452</v>
      </c>
      <c r="D3067" t="s">
        <v>37</v>
      </c>
      <c r="E3067" t="str">
        <f>INDEX(Field_ID!$B:$B, MATCH(C3067,Field_ID!A:A,0))</f>
        <v>Galeocerdo cuvier</v>
      </c>
      <c r="F3067" t="e">
        <f>INDEX(Assembled!$F:$F, MATCH(B3067,Assembled!A:A,0))</f>
        <v>#N/A</v>
      </c>
      <c r="G3067" t="e">
        <f>INDEX(Assembled!$P:$P, MATCH(B3067,Assembled!A:A,0))</f>
        <v>#N/A</v>
      </c>
      <c r="H3067" s="4" t="e">
        <f>INDEX(COX1_BOLD!G:G, MATCH(B3067,COX1_BOLD!A:A,0))</f>
        <v>#N/A</v>
      </c>
      <c r="I3067" s="4" t="e">
        <f>INDEX(COX1_NCBI!G:G, MATCH(B3067,COX1_NCBI!A:A,0))</f>
        <v>#N/A</v>
      </c>
      <c r="J3067" s="5" t="e">
        <f>INDEX(lca_co1!H:H, MATCH(B3067,lca_co1!A:A,0))</f>
        <v>#N/A</v>
      </c>
      <c r="K3067" t="e">
        <f>INDEX(Assembled!$M:$M, MATCH(B3067,Assembled!A:A,0))</f>
        <v>#N/A</v>
      </c>
      <c r="L3067" s="4" t="e">
        <f>INDEX('16s_NCBI'!G:G, MATCH(B3067,'16s_NCBI'!A:A,0))</f>
        <v>#N/A</v>
      </c>
      <c r="M3067" s="5" t="e">
        <f>INDEX(lca_16s!H:H, MATCH(B3067,lca_16s!A:A,0))</f>
        <v>#N/A</v>
      </c>
      <c r="N3067" t="e">
        <f>INDEX(Assembled!$L:$L, MATCH(B3067,Assembled!A:A,0))</f>
        <v>#N/A</v>
      </c>
      <c r="O3067" s="4" t="e">
        <f>INDEX('12s_NCBI'!G:G, MATCH(B3067,'12s_NCBI'!A:A,0))</f>
        <v>#N/A</v>
      </c>
      <c r="P3067" s="5" t="e">
        <f>INDEX(lca_12s!H:H, MATCH(B3067,lca_12s!A:A,0))</f>
        <v>#N/A</v>
      </c>
      <c r="U3067" t="str">
        <f>IF(ISNUMBER(MATCH(B3067, DraftGenomesAssmbld!A:A, 0)), "Yes", "No")</f>
        <v>No</v>
      </c>
      <c r="V3067" t="str">
        <f>IF(ISNUMBER(MATCH(B3067, DraftGenomesUploaded!B:B, 0)), "Yes", "No")</f>
        <v>No</v>
      </c>
      <c r="W3067" t="e">
        <f>INDEX('GenBank#'!$G:$G, MATCH(B3067,'GenBank#'!A:A,0))</f>
        <v>#N/A</v>
      </c>
    </row>
    <row r="3068" spans="1:23" x14ac:dyDescent="0.2">
      <c r="A3068">
        <v>1023</v>
      </c>
      <c r="B3068" t="str">
        <f t="shared" si="100"/>
        <v>OG1023hic</v>
      </c>
      <c r="C3068" t="s">
        <v>1453</v>
      </c>
      <c r="D3068" t="s">
        <v>35</v>
      </c>
      <c r="E3068" t="str">
        <f>INDEX(Field_ID!$B:$B, MATCH(C3068,Field_ID!A:A,0))</f>
        <v>Galeocerdo cuvier</v>
      </c>
      <c r="F3068" t="e">
        <f>INDEX(Assembled!$F:$F, MATCH(B3068,Assembled!A:A,0))</f>
        <v>#N/A</v>
      </c>
      <c r="G3068" t="e">
        <f>INDEX(Assembled!$P:$P, MATCH(B3068,Assembled!A:A,0))</f>
        <v>#N/A</v>
      </c>
      <c r="H3068" s="4" t="e">
        <f>INDEX(COX1_BOLD!G:G, MATCH(B3068,COX1_BOLD!A:A,0))</f>
        <v>#N/A</v>
      </c>
      <c r="I3068" s="4" t="e">
        <f>INDEX(COX1_NCBI!G:G, MATCH(B3068,COX1_NCBI!A:A,0))</f>
        <v>#N/A</v>
      </c>
      <c r="J3068" s="5" t="e">
        <f>INDEX(lca_co1!H:H, MATCH(B3068,lca_co1!A:A,0))</f>
        <v>#N/A</v>
      </c>
      <c r="K3068" t="e">
        <f>INDEX(Assembled!$M:$M, MATCH(B3068,Assembled!A:A,0))</f>
        <v>#N/A</v>
      </c>
      <c r="L3068" s="4" t="e">
        <f>INDEX('16s_NCBI'!G:G, MATCH(B3068,'16s_NCBI'!A:A,0))</f>
        <v>#N/A</v>
      </c>
      <c r="M3068" s="5" t="e">
        <f>INDEX(lca_16s!H:H, MATCH(B3068,lca_16s!A:A,0))</f>
        <v>#N/A</v>
      </c>
      <c r="N3068" t="e">
        <f>INDEX(Assembled!$L:$L, MATCH(B3068,Assembled!A:A,0))</f>
        <v>#N/A</v>
      </c>
      <c r="O3068" s="4" t="e">
        <f>INDEX('12s_NCBI'!G:G, MATCH(B3068,'12s_NCBI'!A:A,0))</f>
        <v>#N/A</v>
      </c>
      <c r="P3068" s="5" t="e">
        <f>INDEX(lca_12s!H:H, MATCH(B3068,lca_12s!A:A,0))</f>
        <v>#N/A</v>
      </c>
      <c r="U3068" t="str">
        <f>IF(ISNUMBER(MATCH(B3068, DraftGenomesAssmbld!A:A, 0)), "Yes", "No")</f>
        <v>No</v>
      </c>
      <c r="V3068" t="str">
        <f>IF(ISNUMBER(MATCH(B3068, DraftGenomesUploaded!B:B, 0)), "Yes", "No")</f>
        <v>No</v>
      </c>
      <c r="W3068" t="e">
        <f>INDEX('GenBank#'!$G:$G, MATCH(B3068,'GenBank#'!A:A,0))</f>
        <v>#N/A</v>
      </c>
    </row>
    <row r="3069" spans="1:23" x14ac:dyDescent="0.2">
      <c r="A3069">
        <v>1023</v>
      </c>
      <c r="B3069" t="str">
        <f t="shared" si="100"/>
        <v>OG1023ilmn</v>
      </c>
      <c r="C3069" t="s">
        <v>1453</v>
      </c>
      <c r="D3069" t="s">
        <v>36</v>
      </c>
      <c r="E3069" t="str">
        <f>INDEX(Field_ID!$B:$B, MATCH(C3069,Field_ID!A:A,0))</f>
        <v>Galeocerdo cuvier</v>
      </c>
      <c r="F3069" t="e">
        <f>INDEX(Assembled!$F:$F, MATCH(B3069,Assembled!A:A,0))</f>
        <v>#N/A</v>
      </c>
      <c r="G3069" t="e">
        <f>INDEX(Assembled!$P:$P, MATCH(B3069,Assembled!A:A,0))</f>
        <v>#N/A</v>
      </c>
      <c r="H3069" s="4" t="e">
        <f>INDEX(COX1_BOLD!G:G, MATCH(B3069,COX1_BOLD!A:A,0))</f>
        <v>#N/A</v>
      </c>
      <c r="I3069" s="4" t="e">
        <f>INDEX(COX1_NCBI!G:G, MATCH(B3069,COX1_NCBI!A:A,0))</f>
        <v>#N/A</v>
      </c>
      <c r="J3069" s="5" t="e">
        <f>INDEX(lca_co1!H:H, MATCH(B3069,lca_co1!A:A,0))</f>
        <v>#N/A</v>
      </c>
      <c r="K3069" t="e">
        <f>INDEX(Assembled!$M:$M, MATCH(B3069,Assembled!A:A,0))</f>
        <v>#N/A</v>
      </c>
      <c r="L3069" s="4" t="e">
        <f>INDEX('16s_NCBI'!G:G, MATCH(B3069,'16s_NCBI'!A:A,0))</f>
        <v>#N/A</v>
      </c>
      <c r="M3069" s="5" t="e">
        <f>INDEX(lca_16s!H:H, MATCH(B3069,lca_16s!A:A,0))</f>
        <v>#N/A</v>
      </c>
      <c r="N3069" t="e">
        <f>INDEX(Assembled!$L:$L, MATCH(B3069,Assembled!A:A,0))</f>
        <v>#N/A</v>
      </c>
      <c r="O3069" s="4" t="e">
        <f>INDEX('12s_NCBI'!G:G, MATCH(B3069,'12s_NCBI'!A:A,0))</f>
        <v>#N/A</v>
      </c>
      <c r="P3069" s="5" t="e">
        <f>INDEX(lca_12s!H:H, MATCH(B3069,lca_12s!A:A,0))</f>
        <v>#N/A</v>
      </c>
      <c r="U3069" t="str">
        <f>IF(ISNUMBER(MATCH(B3069, DraftGenomesAssmbld!A:A, 0)), "Yes", "No")</f>
        <v>No</v>
      </c>
      <c r="V3069" t="str">
        <f>IF(ISNUMBER(MATCH(B3069, DraftGenomesUploaded!B:B, 0)), "Yes", "No")</f>
        <v>No</v>
      </c>
      <c r="W3069" t="e">
        <f>INDEX('GenBank#'!$G:$G, MATCH(B3069,'GenBank#'!A:A,0))</f>
        <v>#N/A</v>
      </c>
    </row>
    <row r="3070" spans="1:23" x14ac:dyDescent="0.2">
      <c r="A3070">
        <v>1023</v>
      </c>
      <c r="B3070" t="str">
        <f t="shared" si="100"/>
        <v>OG1023hifi</v>
      </c>
      <c r="C3070" t="s">
        <v>1453</v>
      </c>
      <c r="D3070" t="s">
        <v>37</v>
      </c>
      <c r="E3070" t="str">
        <f>INDEX(Field_ID!$B:$B, MATCH(C3070,Field_ID!A:A,0))</f>
        <v>Galeocerdo cuvier</v>
      </c>
      <c r="F3070" t="e">
        <f>INDEX(Assembled!$F:$F, MATCH(B3070,Assembled!A:A,0))</f>
        <v>#N/A</v>
      </c>
      <c r="G3070" t="e">
        <f>INDEX(Assembled!$P:$P, MATCH(B3070,Assembled!A:A,0))</f>
        <v>#N/A</v>
      </c>
      <c r="H3070" s="4" t="e">
        <f>INDEX(COX1_BOLD!G:G, MATCH(B3070,COX1_BOLD!A:A,0))</f>
        <v>#N/A</v>
      </c>
      <c r="I3070" s="4" t="e">
        <f>INDEX(COX1_NCBI!G:G, MATCH(B3070,COX1_NCBI!A:A,0))</f>
        <v>#N/A</v>
      </c>
      <c r="J3070" s="5" t="e">
        <f>INDEX(lca_co1!H:H, MATCH(B3070,lca_co1!A:A,0))</f>
        <v>#N/A</v>
      </c>
      <c r="K3070" t="e">
        <f>INDEX(Assembled!$M:$M, MATCH(B3070,Assembled!A:A,0))</f>
        <v>#N/A</v>
      </c>
      <c r="L3070" s="4" t="e">
        <f>INDEX('16s_NCBI'!G:G, MATCH(B3070,'16s_NCBI'!A:A,0))</f>
        <v>#N/A</v>
      </c>
      <c r="M3070" s="5" t="e">
        <f>INDEX(lca_16s!H:H, MATCH(B3070,lca_16s!A:A,0))</f>
        <v>#N/A</v>
      </c>
      <c r="N3070" t="e">
        <f>INDEX(Assembled!$L:$L, MATCH(B3070,Assembled!A:A,0))</f>
        <v>#N/A</v>
      </c>
      <c r="O3070" s="4" t="e">
        <f>INDEX('12s_NCBI'!G:G, MATCH(B3070,'12s_NCBI'!A:A,0))</f>
        <v>#N/A</v>
      </c>
      <c r="P3070" s="5" t="e">
        <f>INDEX(lca_12s!H:H, MATCH(B3070,lca_12s!A:A,0))</f>
        <v>#N/A</v>
      </c>
      <c r="U3070" t="str">
        <f>IF(ISNUMBER(MATCH(B3070, DraftGenomesAssmbld!A:A, 0)), "Yes", "No")</f>
        <v>No</v>
      </c>
      <c r="V3070" t="str">
        <f>IF(ISNUMBER(MATCH(B3070, DraftGenomesUploaded!B:B, 0)), "Yes", "No")</f>
        <v>No</v>
      </c>
      <c r="W3070" t="e">
        <f>INDEX('GenBank#'!$G:$G, MATCH(B3070,'GenBank#'!A:A,0))</f>
        <v>#N/A</v>
      </c>
    </row>
    <row r="3071" spans="1:23" x14ac:dyDescent="0.2">
      <c r="A3071">
        <v>1024</v>
      </c>
      <c r="B3071" t="str">
        <f t="shared" si="100"/>
        <v>OG1024hic</v>
      </c>
      <c r="C3071" t="s">
        <v>1454</v>
      </c>
      <c r="D3071" t="s">
        <v>35</v>
      </c>
      <c r="E3071" t="str">
        <f>INDEX(Field_ID!$B:$B, MATCH(C3071,Field_ID!A:A,0))</f>
        <v>Galeocerdo cuvier</v>
      </c>
      <c r="F3071" t="e">
        <f>INDEX(Assembled!$F:$F, MATCH(B3071,Assembled!A:A,0))</f>
        <v>#N/A</v>
      </c>
      <c r="G3071" t="e">
        <f>INDEX(Assembled!$P:$P, MATCH(B3071,Assembled!A:A,0))</f>
        <v>#N/A</v>
      </c>
      <c r="H3071" s="4" t="e">
        <f>INDEX(COX1_BOLD!G:G, MATCH(B3071,COX1_BOLD!A:A,0))</f>
        <v>#N/A</v>
      </c>
      <c r="I3071" s="4" t="e">
        <f>INDEX(COX1_NCBI!G:G, MATCH(B3071,COX1_NCBI!A:A,0))</f>
        <v>#N/A</v>
      </c>
      <c r="J3071" s="5" t="e">
        <f>INDEX(lca_co1!H:H, MATCH(B3071,lca_co1!A:A,0))</f>
        <v>#N/A</v>
      </c>
      <c r="K3071" t="e">
        <f>INDEX(Assembled!$M:$M, MATCH(B3071,Assembled!A:A,0))</f>
        <v>#N/A</v>
      </c>
      <c r="L3071" s="4" t="e">
        <f>INDEX('16s_NCBI'!G:G, MATCH(B3071,'16s_NCBI'!A:A,0))</f>
        <v>#N/A</v>
      </c>
      <c r="M3071" s="5" t="e">
        <f>INDEX(lca_16s!H:H, MATCH(B3071,lca_16s!A:A,0))</f>
        <v>#N/A</v>
      </c>
      <c r="N3071" t="e">
        <f>INDEX(Assembled!$L:$L, MATCH(B3071,Assembled!A:A,0))</f>
        <v>#N/A</v>
      </c>
      <c r="O3071" s="4" t="e">
        <f>INDEX('12s_NCBI'!G:G, MATCH(B3071,'12s_NCBI'!A:A,0))</f>
        <v>#N/A</v>
      </c>
      <c r="P3071" s="5" t="e">
        <f>INDEX(lca_12s!H:H, MATCH(B3071,lca_12s!A:A,0))</f>
        <v>#N/A</v>
      </c>
      <c r="U3071" t="str">
        <f>IF(ISNUMBER(MATCH(B3071, DraftGenomesAssmbld!A:A, 0)), "Yes", "No")</f>
        <v>No</v>
      </c>
      <c r="V3071" t="str">
        <f>IF(ISNUMBER(MATCH(B3071, DraftGenomesUploaded!B:B, 0)), "Yes", "No")</f>
        <v>No</v>
      </c>
      <c r="W3071" t="e">
        <f>INDEX('GenBank#'!$G:$G, MATCH(B3071,'GenBank#'!A:A,0))</f>
        <v>#N/A</v>
      </c>
    </row>
    <row r="3072" spans="1:23" x14ac:dyDescent="0.2">
      <c r="A3072">
        <v>1024</v>
      </c>
      <c r="B3072" t="str">
        <f t="shared" si="100"/>
        <v>OG1024ilmn</v>
      </c>
      <c r="C3072" t="s">
        <v>1454</v>
      </c>
      <c r="D3072" t="s">
        <v>36</v>
      </c>
      <c r="E3072" t="str">
        <f>INDEX(Field_ID!$B:$B, MATCH(C3072,Field_ID!A:A,0))</f>
        <v>Galeocerdo cuvier</v>
      </c>
      <c r="F3072" t="e">
        <f>INDEX(Assembled!$F:$F, MATCH(B3072,Assembled!A:A,0))</f>
        <v>#N/A</v>
      </c>
      <c r="G3072" t="e">
        <f>INDEX(Assembled!$P:$P, MATCH(B3072,Assembled!A:A,0))</f>
        <v>#N/A</v>
      </c>
      <c r="H3072" s="4" t="e">
        <f>INDEX(COX1_BOLD!G:G, MATCH(B3072,COX1_BOLD!A:A,0))</f>
        <v>#N/A</v>
      </c>
      <c r="I3072" s="4" t="e">
        <f>INDEX(COX1_NCBI!G:G, MATCH(B3072,COX1_NCBI!A:A,0))</f>
        <v>#N/A</v>
      </c>
      <c r="J3072" s="5" t="e">
        <f>INDEX(lca_co1!H:H, MATCH(B3072,lca_co1!A:A,0))</f>
        <v>#N/A</v>
      </c>
      <c r="K3072" t="e">
        <f>INDEX(Assembled!$M:$M, MATCH(B3072,Assembled!A:A,0))</f>
        <v>#N/A</v>
      </c>
      <c r="L3072" s="4" t="e">
        <f>INDEX('16s_NCBI'!G:G, MATCH(B3072,'16s_NCBI'!A:A,0))</f>
        <v>#N/A</v>
      </c>
      <c r="M3072" s="5" t="e">
        <f>INDEX(lca_16s!H:H, MATCH(B3072,lca_16s!A:A,0))</f>
        <v>#N/A</v>
      </c>
      <c r="N3072" t="e">
        <f>INDEX(Assembled!$L:$L, MATCH(B3072,Assembled!A:A,0))</f>
        <v>#N/A</v>
      </c>
      <c r="O3072" s="4" t="e">
        <f>INDEX('12s_NCBI'!G:G, MATCH(B3072,'12s_NCBI'!A:A,0))</f>
        <v>#N/A</v>
      </c>
      <c r="P3072" s="5" t="e">
        <f>INDEX(lca_12s!H:H, MATCH(B3072,lca_12s!A:A,0))</f>
        <v>#N/A</v>
      </c>
      <c r="U3072" t="str">
        <f>IF(ISNUMBER(MATCH(B3072, DraftGenomesAssmbld!A:A, 0)), "Yes", "No")</f>
        <v>No</v>
      </c>
      <c r="V3072" t="str">
        <f>IF(ISNUMBER(MATCH(B3072, DraftGenomesUploaded!B:B, 0)), "Yes", "No")</f>
        <v>No</v>
      </c>
      <c r="W3072" t="e">
        <f>INDEX('GenBank#'!$G:$G, MATCH(B3072,'GenBank#'!A:A,0))</f>
        <v>#N/A</v>
      </c>
    </row>
    <row r="3073" spans="1:23" x14ac:dyDescent="0.2">
      <c r="A3073">
        <v>1024</v>
      </c>
      <c r="B3073" t="str">
        <f t="shared" si="100"/>
        <v>OG1024hifi</v>
      </c>
      <c r="C3073" t="s">
        <v>1454</v>
      </c>
      <c r="D3073" t="s">
        <v>37</v>
      </c>
      <c r="E3073" t="str">
        <f>INDEX(Field_ID!$B:$B, MATCH(C3073,Field_ID!A:A,0))</f>
        <v>Galeocerdo cuvier</v>
      </c>
      <c r="F3073" t="e">
        <f>INDEX(Assembled!$F:$F, MATCH(B3073,Assembled!A:A,0))</f>
        <v>#N/A</v>
      </c>
      <c r="G3073" t="e">
        <f>INDEX(Assembled!$P:$P, MATCH(B3073,Assembled!A:A,0))</f>
        <v>#N/A</v>
      </c>
      <c r="H3073" s="4" t="e">
        <f>INDEX(COX1_BOLD!G:G, MATCH(B3073,COX1_BOLD!A:A,0))</f>
        <v>#N/A</v>
      </c>
      <c r="I3073" s="4" t="e">
        <f>INDEX(COX1_NCBI!G:G, MATCH(B3073,COX1_NCBI!A:A,0))</f>
        <v>#N/A</v>
      </c>
      <c r="J3073" s="5" t="e">
        <f>INDEX(lca_co1!H:H, MATCH(B3073,lca_co1!A:A,0))</f>
        <v>#N/A</v>
      </c>
      <c r="K3073" t="e">
        <f>INDEX(Assembled!$M:$M, MATCH(B3073,Assembled!A:A,0))</f>
        <v>#N/A</v>
      </c>
      <c r="L3073" s="4" t="e">
        <f>INDEX('16s_NCBI'!G:G, MATCH(B3073,'16s_NCBI'!A:A,0))</f>
        <v>#N/A</v>
      </c>
      <c r="M3073" s="5" t="e">
        <f>INDEX(lca_16s!H:H, MATCH(B3073,lca_16s!A:A,0))</f>
        <v>#N/A</v>
      </c>
      <c r="N3073" t="e">
        <f>INDEX(Assembled!$L:$L, MATCH(B3073,Assembled!A:A,0))</f>
        <v>#N/A</v>
      </c>
      <c r="O3073" s="4" t="e">
        <f>INDEX('12s_NCBI'!G:G, MATCH(B3073,'12s_NCBI'!A:A,0))</f>
        <v>#N/A</v>
      </c>
      <c r="P3073" s="5" t="e">
        <f>INDEX(lca_12s!H:H, MATCH(B3073,lca_12s!A:A,0))</f>
        <v>#N/A</v>
      </c>
      <c r="U3073" t="str">
        <f>IF(ISNUMBER(MATCH(B3073, DraftGenomesAssmbld!A:A, 0)), "Yes", "No")</f>
        <v>No</v>
      </c>
      <c r="V3073" t="str">
        <f>IF(ISNUMBER(MATCH(B3073, DraftGenomesUploaded!B:B, 0)), "Yes", "No")</f>
        <v>No</v>
      </c>
      <c r="W3073" t="e">
        <f>INDEX('GenBank#'!$G:$G, MATCH(B3073,'GenBank#'!A:A,0))</f>
        <v>#N/A</v>
      </c>
    </row>
    <row r="3074" spans="1:23" x14ac:dyDescent="0.2">
      <c r="A3074">
        <v>1025</v>
      </c>
      <c r="B3074" t="str">
        <f t="shared" si="100"/>
        <v>OG1025hic</v>
      </c>
      <c r="C3074" t="s">
        <v>1455</v>
      </c>
      <c r="D3074" t="s">
        <v>35</v>
      </c>
      <c r="E3074" t="str">
        <f>INDEX(Field_ID!$B:$B, MATCH(C3074,Field_ID!A:A,0))</f>
        <v>Galeocerdo cuvier</v>
      </c>
      <c r="F3074" t="e">
        <f>INDEX(Assembled!$F:$F, MATCH(B3074,Assembled!A:A,0))</f>
        <v>#N/A</v>
      </c>
      <c r="G3074" t="e">
        <f>INDEX(Assembled!$P:$P, MATCH(B3074,Assembled!A:A,0))</f>
        <v>#N/A</v>
      </c>
      <c r="H3074" s="4" t="e">
        <f>INDEX(COX1_BOLD!G:G, MATCH(B3074,COX1_BOLD!A:A,0))</f>
        <v>#N/A</v>
      </c>
      <c r="I3074" s="4" t="e">
        <f>INDEX(COX1_NCBI!G:G, MATCH(B3074,COX1_NCBI!A:A,0))</f>
        <v>#N/A</v>
      </c>
      <c r="J3074" s="5" t="e">
        <f>INDEX(lca_co1!H:H, MATCH(B3074,lca_co1!A:A,0))</f>
        <v>#N/A</v>
      </c>
      <c r="K3074" t="e">
        <f>INDEX(Assembled!$M:$M, MATCH(B3074,Assembled!A:A,0))</f>
        <v>#N/A</v>
      </c>
      <c r="L3074" s="4" t="e">
        <f>INDEX('16s_NCBI'!G:G, MATCH(B3074,'16s_NCBI'!A:A,0))</f>
        <v>#N/A</v>
      </c>
      <c r="M3074" s="5" t="e">
        <f>INDEX(lca_16s!H:H, MATCH(B3074,lca_16s!A:A,0))</f>
        <v>#N/A</v>
      </c>
      <c r="N3074" t="e">
        <f>INDEX(Assembled!$L:$L, MATCH(B3074,Assembled!A:A,0))</f>
        <v>#N/A</v>
      </c>
      <c r="O3074" s="4" t="e">
        <f>INDEX('12s_NCBI'!G:G, MATCH(B3074,'12s_NCBI'!A:A,0))</f>
        <v>#N/A</v>
      </c>
      <c r="P3074" s="5" t="e">
        <f>INDEX(lca_12s!H:H, MATCH(B3074,lca_12s!A:A,0))</f>
        <v>#N/A</v>
      </c>
      <c r="U3074" t="str">
        <f>IF(ISNUMBER(MATCH(B3074, DraftGenomesAssmbld!A:A, 0)), "Yes", "No")</f>
        <v>No</v>
      </c>
      <c r="V3074" t="str">
        <f>IF(ISNUMBER(MATCH(B3074, DraftGenomesUploaded!B:B, 0)), "Yes", "No")</f>
        <v>No</v>
      </c>
      <c r="W3074" t="e">
        <f>INDEX('GenBank#'!$G:$G, MATCH(B3074,'GenBank#'!A:A,0))</f>
        <v>#N/A</v>
      </c>
    </row>
    <row r="3075" spans="1:23" x14ac:dyDescent="0.2">
      <c r="A3075">
        <v>1025</v>
      </c>
      <c r="B3075" t="str">
        <f t="shared" ref="B3075:B3138" si="101">_xlfn.CONCAT(C3075:D3075)</f>
        <v>OG1025ilmn</v>
      </c>
      <c r="C3075" t="s">
        <v>1455</v>
      </c>
      <c r="D3075" t="s">
        <v>36</v>
      </c>
      <c r="E3075" t="str">
        <f>INDEX(Field_ID!$B:$B, MATCH(C3075,Field_ID!A:A,0))</f>
        <v>Galeocerdo cuvier</v>
      </c>
      <c r="F3075" t="e">
        <f>INDEX(Assembled!$F:$F, MATCH(B3075,Assembled!A:A,0))</f>
        <v>#N/A</v>
      </c>
      <c r="G3075" t="e">
        <f>INDEX(Assembled!$P:$P, MATCH(B3075,Assembled!A:A,0))</f>
        <v>#N/A</v>
      </c>
      <c r="H3075" s="4" t="e">
        <f>INDEX(COX1_BOLD!G:G, MATCH(B3075,COX1_BOLD!A:A,0))</f>
        <v>#N/A</v>
      </c>
      <c r="I3075" s="4" t="e">
        <f>INDEX(COX1_NCBI!G:G, MATCH(B3075,COX1_NCBI!A:A,0))</f>
        <v>#N/A</v>
      </c>
      <c r="J3075" s="5" t="e">
        <f>INDEX(lca_co1!H:H, MATCH(B3075,lca_co1!A:A,0))</f>
        <v>#N/A</v>
      </c>
      <c r="K3075" t="e">
        <f>INDEX(Assembled!$M:$M, MATCH(B3075,Assembled!A:A,0))</f>
        <v>#N/A</v>
      </c>
      <c r="L3075" s="4" t="e">
        <f>INDEX('16s_NCBI'!G:G, MATCH(B3075,'16s_NCBI'!A:A,0))</f>
        <v>#N/A</v>
      </c>
      <c r="M3075" s="5" t="e">
        <f>INDEX(lca_16s!H:H, MATCH(B3075,lca_16s!A:A,0))</f>
        <v>#N/A</v>
      </c>
      <c r="N3075" t="e">
        <f>INDEX(Assembled!$L:$L, MATCH(B3075,Assembled!A:A,0))</f>
        <v>#N/A</v>
      </c>
      <c r="O3075" s="4" t="e">
        <f>INDEX('12s_NCBI'!G:G, MATCH(B3075,'12s_NCBI'!A:A,0))</f>
        <v>#N/A</v>
      </c>
      <c r="P3075" s="5" t="e">
        <f>INDEX(lca_12s!H:H, MATCH(B3075,lca_12s!A:A,0))</f>
        <v>#N/A</v>
      </c>
      <c r="U3075" t="str">
        <f>IF(ISNUMBER(MATCH(B3075, DraftGenomesAssmbld!A:A, 0)), "Yes", "No")</f>
        <v>No</v>
      </c>
      <c r="V3075" t="str">
        <f>IF(ISNUMBER(MATCH(B3075, DraftGenomesUploaded!B:B, 0)), "Yes", "No")</f>
        <v>No</v>
      </c>
      <c r="W3075" t="e">
        <f>INDEX('GenBank#'!$G:$G, MATCH(B3075,'GenBank#'!A:A,0))</f>
        <v>#N/A</v>
      </c>
    </row>
    <row r="3076" spans="1:23" x14ac:dyDescent="0.2">
      <c r="A3076">
        <v>1025</v>
      </c>
      <c r="B3076" t="str">
        <f t="shared" si="101"/>
        <v>OG1025hifi</v>
      </c>
      <c r="C3076" t="s">
        <v>1455</v>
      </c>
      <c r="D3076" t="s">
        <v>37</v>
      </c>
      <c r="E3076" t="str">
        <f>INDEX(Field_ID!$B:$B, MATCH(C3076,Field_ID!A:A,0))</f>
        <v>Galeocerdo cuvier</v>
      </c>
      <c r="F3076" t="e">
        <f>INDEX(Assembled!$F:$F, MATCH(B3076,Assembled!A:A,0))</f>
        <v>#N/A</v>
      </c>
      <c r="G3076" t="e">
        <f>INDEX(Assembled!$P:$P, MATCH(B3076,Assembled!A:A,0))</f>
        <v>#N/A</v>
      </c>
      <c r="H3076" s="4" t="e">
        <f>INDEX(COX1_BOLD!G:G, MATCH(B3076,COX1_BOLD!A:A,0))</f>
        <v>#N/A</v>
      </c>
      <c r="I3076" s="4" t="e">
        <f>INDEX(COX1_NCBI!G:G, MATCH(B3076,COX1_NCBI!A:A,0))</f>
        <v>#N/A</v>
      </c>
      <c r="J3076" s="5" t="e">
        <f>INDEX(lca_co1!H:H, MATCH(B3076,lca_co1!A:A,0))</f>
        <v>#N/A</v>
      </c>
      <c r="K3076" t="e">
        <f>INDEX(Assembled!$M:$M, MATCH(B3076,Assembled!A:A,0))</f>
        <v>#N/A</v>
      </c>
      <c r="L3076" s="4" t="e">
        <f>INDEX('16s_NCBI'!G:G, MATCH(B3076,'16s_NCBI'!A:A,0))</f>
        <v>#N/A</v>
      </c>
      <c r="M3076" s="5" t="e">
        <f>INDEX(lca_16s!H:H, MATCH(B3076,lca_16s!A:A,0))</f>
        <v>#N/A</v>
      </c>
      <c r="N3076" t="e">
        <f>INDEX(Assembled!$L:$L, MATCH(B3076,Assembled!A:A,0))</f>
        <v>#N/A</v>
      </c>
      <c r="O3076" s="4" t="e">
        <f>INDEX('12s_NCBI'!G:G, MATCH(B3076,'12s_NCBI'!A:A,0))</f>
        <v>#N/A</v>
      </c>
      <c r="P3076" s="5" t="e">
        <f>INDEX(lca_12s!H:H, MATCH(B3076,lca_12s!A:A,0))</f>
        <v>#N/A</v>
      </c>
      <c r="U3076" t="str">
        <f>IF(ISNUMBER(MATCH(B3076, DraftGenomesAssmbld!A:A, 0)), "Yes", "No")</f>
        <v>No</v>
      </c>
      <c r="V3076" t="str">
        <f>IF(ISNUMBER(MATCH(B3076, DraftGenomesUploaded!B:B, 0)), "Yes", "No")</f>
        <v>No</v>
      </c>
      <c r="W3076" t="e">
        <f>INDEX('GenBank#'!$G:$G, MATCH(B3076,'GenBank#'!A:A,0))</f>
        <v>#N/A</v>
      </c>
    </row>
    <row r="3077" spans="1:23" x14ac:dyDescent="0.2">
      <c r="A3077">
        <v>1026</v>
      </c>
      <c r="B3077" t="str">
        <f t="shared" si="101"/>
        <v>OG1026hic</v>
      </c>
      <c r="C3077" t="s">
        <v>1456</v>
      </c>
      <c r="D3077" t="s">
        <v>35</v>
      </c>
      <c r="E3077" t="str">
        <f>INDEX(Field_ID!$B:$B, MATCH(C3077,Field_ID!A:A,0))</f>
        <v>Galeocerdo cuvier</v>
      </c>
      <c r="F3077" t="e">
        <f>INDEX(Assembled!$F:$F, MATCH(B3077,Assembled!A:A,0))</f>
        <v>#N/A</v>
      </c>
      <c r="G3077" t="e">
        <f>INDEX(Assembled!$P:$P, MATCH(B3077,Assembled!A:A,0))</f>
        <v>#N/A</v>
      </c>
      <c r="H3077" s="4" t="e">
        <f>INDEX(COX1_BOLD!G:G, MATCH(B3077,COX1_BOLD!A:A,0))</f>
        <v>#N/A</v>
      </c>
      <c r="I3077" s="4" t="e">
        <f>INDEX(COX1_NCBI!G:G, MATCH(B3077,COX1_NCBI!A:A,0))</f>
        <v>#N/A</v>
      </c>
      <c r="J3077" s="5" t="e">
        <f>INDEX(lca_co1!H:H, MATCH(B3077,lca_co1!A:A,0))</f>
        <v>#N/A</v>
      </c>
      <c r="K3077" t="e">
        <f>INDEX(Assembled!$M:$M, MATCH(B3077,Assembled!A:A,0))</f>
        <v>#N/A</v>
      </c>
      <c r="L3077" s="4" t="e">
        <f>INDEX('16s_NCBI'!G:G, MATCH(B3077,'16s_NCBI'!A:A,0))</f>
        <v>#N/A</v>
      </c>
      <c r="M3077" s="5" t="e">
        <f>INDEX(lca_16s!H:H, MATCH(B3077,lca_16s!A:A,0))</f>
        <v>#N/A</v>
      </c>
      <c r="N3077" t="e">
        <f>INDEX(Assembled!$L:$L, MATCH(B3077,Assembled!A:A,0))</f>
        <v>#N/A</v>
      </c>
      <c r="O3077" s="4" t="e">
        <f>INDEX('12s_NCBI'!G:G, MATCH(B3077,'12s_NCBI'!A:A,0))</f>
        <v>#N/A</v>
      </c>
      <c r="P3077" s="5" t="e">
        <f>INDEX(lca_12s!H:H, MATCH(B3077,lca_12s!A:A,0))</f>
        <v>#N/A</v>
      </c>
      <c r="U3077" t="str">
        <f>IF(ISNUMBER(MATCH(B3077, DraftGenomesAssmbld!A:A, 0)), "Yes", "No")</f>
        <v>No</v>
      </c>
      <c r="V3077" t="str">
        <f>IF(ISNUMBER(MATCH(B3077, DraftGenomesUploaded!B:B, 0)), "Yes", "No")</f>
        <v>No</v>
      </c>
      <c r="W3077" t="e">
        <f>INDEX('GenBank#'!$G:$G, MATCH(B3077,'GenBank#'!A:A,0))</f>
        <v>#N/A</v>
      </c>
    </row>
    <row r="3078" spans="1:23" x14ac:dyDescent="0.2">
      <c r="A3078">
        <v>1026</v>
      </c>
      <c r="B3078" t="str">
        <f t="shared" si="101"/>
        <v>OG1026ilmn</v>
      </c>
      <c r="C3078" t="s">
        <v>1456</v>
      </c>
      <c r="D3078" t="s">
        <v>36</v>
      </c>
      <c r="E3078" t="str">
        <f>INDEX(Field_ID!$B:$B, MATCH(C3078,Field_ID!A:A,0))</f>
        <v>Galeocerdo cuvier</v>
      </c>
      <c r="F3078" t="e">
        <f>INDEX(Assembled!$F:$F, MATCH(B3078,Assembled!A:A,0))</f>
        <v>#N/A</v>
      </c>
      <c r="G3078" t="e">
        <f>INDEX(Assembled!$P:$P, MATCH(B3078,Assembled!A:A,0))</f>
        <v>#N/A</v>
      </c>
      <c r="H3078" s="4" t="e">
        <f>INDEX(COX1_BOLD!G:G, MATCH(B3078,COX1_BOLD!A:A,0))</f>
        <v>#N/A</v>
      </c>
      <c r="I3078" s="4" t="e">
        <f>INDEX(COX1_NCBI!G:G, MATCH(B3078,COX1_NCBI!A:A,0))</f>
        <v>#N/A</v>
      </c>
      <c r="J3078" s="5" t="e">
        <f>INDEX(lca_co1!H:H, MATCH(B3078,lca_co1!A:A,0))</f>
        <v>#N/A</v>
      </c>
      <c r="K3078" t="e">
        <f>INDEX(Assembled!$M:$M, MATCH(B3078,Assembled!A:A,0))</f>
        <v>#N/A</v>
      </c>
      <c r="L3078" s="4" t="e">
        <f>INDEX('16s_NCBI'!G:G, MATCH(B3078,'16s_NCBI'!A:A,0))</f>
        <v>#N/A</v>
      </c>
      <c r="M3078" s="5" t="e">
        <f>INDEX(lca_16s!H:H, MATCH(B3078,lca_16s!A:A,0))</f>
        <v>#N/A</v>
      </c>
      <c r="N3078" t="e">
        <f>INDEX(Assembled!$L:$L, MATCH(B3078,Assembled!A:A,0))</f>
        <v>#N/A</v>
      </c>
      <c r="O3078" s="4" t="e">
        <f>INDEX('12s_NCBI'!G:G, MATCH(B3078,'12s_NCBI'!A:A,0))</f>
        <v>#N/A</v>
      </c>
      <c r="P3078" s="5" t="e">
        <f>INDEX(lca_12s!H:H, MATCH(B3078,lca_12s!A:A,0))</f>
        <v>#N/A</v>
      </c>
      <c r="U3078" t="str">
        <f>IF(ISNUMBER(MATCH(B3078, DraftGenomesAssmbld!A:A, 0)), "Yes", "No")</f>
        <v>No</v>
      </c>
      <c r="V3078" t="str">
        <f>IF(ISNUMBER(MATCH(B3078, DraftGenomesUploaded!B:B, 0)), "Yes", "No")</f>
        <v>No</v>
      </c>
      <c r="W3078" t="e">
        <f>INDEX('GenBank#'!$G:$G, MATCH(B3078,'GenBank#'!A:A,0))</f>
        <v>#N/A</v>
      </c>
    </row>
    <row r="3079" spans="1:23" x14ac:dyDescent="0.2">
      <c r="A3079">
        <v>1026</v>
      </c>
      <c r="B3079" t="str">
        <f t="shared" si="101"/>
        <v>OG1026hifi</v>
      </c>
      <c r="C3079" t="s">
        <v>1456</v>
      </c>
      <c r="D3079" t="s">
        <v>37</v>
      </c>
      <c r="E3079" t="str">
        <f>INDEX(Field_ID!$B:$B, MATCH(C3079,Field_ID!A:A,0))</f>
        <v>Galeocerdo cuvier</v>
      </c>
      <c r="F3079" t="e">
        <f>INDEX(Assembled!$F:$F, MATCH(B3079,Assembled!A:A,0))</f>
        <v>#N/A</v>
      </c>
      <c r="G3079" t="e">
        <f>INDEX(Assembled!$P:$P, MATCH(B3079,Assembled!A:A,0))</f>
        <v>#N/A</v>
      </c>
      <c r="H3079" s="4" t="e">
        <f>INDEX(COX1_BOLD!G:G, MATCH(B3079,COX1_BOLD!A:A,0))</f>
        <v>#N/A</v>
      </c>
      <c r="I3079" s="4" t="e">
        <f>INDEX(COX1_NCBI!G:G, MATCH(B3079,COX1_NCBI!A:A,0))</f>
        <v>#N/A</v>
      </c>
      <c r="J3079" s="5" t="e">
        <f>INDEX(lca_co1!H:H, MATCH(B3079,lca_co1!A:A,0))</f>
        <v>#N/A</v>
      </c>
      <c r="K3079" t="e">
        <f>INDEX(Assembled!$M:$M, MATCH(B3079,Assembled!A:A,0))</f>
        <v>#N/A</v>
      </c>
      <c r="L3079" s="4" t="e">
        <f>INDEX('16s_NCBI'!G:G, MATCH(B3079,'16s_NCBI'!A:A,0))</f>
        <v>#N/A</v>
      </c>
      <c r="M3079" s="5" t="e">
        <f>INDEX(lca_16s!H:H, MATCH(B3079,lca_16s!A:A,0))</f>
        <v>#N/A</v>
      </c>
      <c r="N3079" t="e">
        <f>INDEX(Assembled!$L:$L, MATCH(B3079,Assembled!A:A,0))</f>
        <v>#N/A</v>
      </c>
      <c r="O3079" s="4" t="e">
        <f>INDEX('12s_NCBI'!G:G, MATCH(B3079,'12s_NCBI'!A:A,0))</f>
        <v>#N/A</v>
      </c>
      <c r="P3079" s="5" t="e">
        <f>INDEX(lca_12s!H:H, MATCH(B3079,lca_12s!A:A,0))</f>
        <v>#N/A</v>
      </c>
      <c r="U3079" t="str">
        <f>IF(ISNUMBER(MATCH(B3079, DraftGenomesAssmbld!A:A, 0)), "Yes", "No")</f>
        <v>No</v>
      </c>
      <c r="V3079" t="str">
        <f>IF(ISNUMBER(MATCH(B3079, DraftGenomesUploaded!B:B, 0)), "Yes", "No")</f>
        <v>No</v>
      </c>
      <c r="W3079" t="e">
        <f>INDEX('GenBank#'!$G:$G, MATCH(B3079,'GenBank#'!A:A,0))</f>
        <v>#N/A</v>
      </c>
    </row>
    <row r="3080" spans="1:23" x14ac:dyDescent="0.2">
      <c r="A3080">
        <v>1027</v>
      </c>
      <c r="B3080" t="str">
        <f t="shared" si="101"/>
        <v>OG1027hic</v>
      </c>
      <c r="C3080" t="s">
        <v>1457</v>
      </c>
      <c r="D3080" t="s">
        <v>35</v>
      </c>
      <c r="E3080" t="str">
        <f>INDEX(Field_ID!$B:$B, MATCH(C3080,Field_ID!A:A,0))</f>
        <v>Galeocerdo cuvier</v>
      </c>
      <c r="F3080" t="e">
        <f>INDEX(Assembled!$F:$F, MATCH(B3080,Assembled!A:A,0))</f>
        <v>#N/A</v>
      </c>
      <c r="G3080" t="e">
        <f>INDEX(Assembled!$P:$P, MATCH(B3080,Assembled!A:A,0))</f>
        <v>#N/A</v>
      </c>
      <c r="H3080" s="4" t="e">
        <f>INDEX(COX1_BOLD!G:G, MATCH(B3080,COX1_BOLD!A:A,0))</f>
        <v>#N/A</v>
      </c>
      <c r="I3080" s="4" t="e">
        <f>INDEX(COX1_NCBI!G:G, MATCH(B3080,COX1_NCBI!A:A,0))</f>
        <v>#N/A</v>
      </c>
      <c r="J3080" s="5" t="e">
        <f>INDEX(lca_co1!H:H, MATCH(B3080,lca_co1!A:A,0))</f>
        <v>#N/A</v>
      </c>
      <c r="K3080" t="e">
        <f>INDEX(Assembled!$M:$M, MATCH(B3080,Assembled!A:A,0))</f>
        <v>#N/A</v>
      </c>
      <c r="L3080" s="4" t="e">
        <f>INDEX('16s_NCBI'!G:G, MATCH(B3080,'16s_NCBI'!A:A,0))</f>
        <v>#N/A</v>
      </c>
      <c r="M3080" s="5" t="e">
        <f>INDEX(lca_16s!H:H, MATCH(B3080,lca_16s!A:A,0))</f>
        <v>#N/A</v>
      </c>
      <c r="N3080" t="e">
        <f>INDEX(Assembled!$L:$L, MATCH(B3080,Assembled!A:A,0))</f>
        <v>#N/A</v>
      </c>
      <c r="O3080" s="4" t="e">
        <f>INDEX('12s_NCBI'!G:G, MATCH(B3080,'12s_NCBI'!A:A,0))</f>
        <v>#N/A</v>
      </c>
      <c r="P3080" s="5" t="e">
        <f>INDEX(lca_12s!H:H, MATCH(B3080,lca_12s!A:A,0))</f>
        <v>#N/A</v>
      </c>
      <c r="U3080" t="str">
        <f>IF(ISNUMBER(MATCH(B3080, DraftGenomesAssmbld!A:A, 0)), "Yes", "No")</f>
        <v>No</v>
      </c>
      <c r="V3080" t="str">
        <f>IF(ISNUMBER(MATCH(B3080, DraftGenomesUploaded!B:B, 0)), "Yes", "No")</f>
        <v>No</v>
      </c>
      <c r="W3080" t="e">
        <f>INDEX('GenBank#'!$G:$G, MATCH(B3080,'GenBank#'!A:A,0))</f>
        <v>#N/A</v>
      </c>
    </row>
    <row r="3081" spans="1:23" x14ac:dyDescent="0.2">
      <c r="A3081">
        <v>1027</v>
      </c>
      <c r="B3081" t="str">
        <f t="shared" si="101"/>
        <v>OG1027ilmn</v>
      </c>
      <c r="C3081" t="s">
        <v>1457</v>
      </c>
      <c r="D3081" t="s">
        <v>36</v>
      </c>
      <c r="E3081" t="str">
        <f>INDEX(Field_ID!$B:$B, MATCH(C3081,Field_ID!A:A,0))</f>
        <v>Galeocerdo cuvier</v>
      </c>
      <c r="F3081" t="e">
        <f>INDEX(Assembled!$F:$F, MATCH(B3081,Assembled!A:A,0))</f>
        <v>#N/A</v>
      </c>
      <c r="G3081" t="e">
        <f>INDEX(Assembled!$P:$P, MATCH(B3081,Assembled!A:A,0))</f>
        <v>#N/A</v>
      </c>
      <c r="H3081" s="4" t="e">
        <f>INDEX(COX1_BOLD!G:G, MATCH(B3081,COX1_BOLD!A:A,0))</f>
        <v>#N/A</v>
      </c>
      <c r="I3081" s="4" t="e">
        <f>INDEX(COX1_NCBI!G:G, MATCH(B3081,COX1_NCBI!A:A,0))</f>
        <v>#N/A</v>
      </c>
      <c r="J3081" s="5" t="e">
        <f>INDEX(lca_co1!H:H, MATCH(B3081,lca_co1!A:A,0))</f>
        <v>#N/A</v>
      </c>
      <c r="K3081" t="e">
        <f>INDEX(Assembled!$M:$M, MATCH(B3081,Assembled!A:A,0))</f>
        <v>#N/A</v>
      </c>
      <c r="L3081" s="4" t="e">
        <f>INDEX('16s_NCBI'!G:G, MATCH(B3081,'16s_NCBI'!A:A,0))</f>
        <v>#N/A</v>
      </c>
      <c r="M3081" s="5" t="e">
        <f>INDEX(lca_16s!H:H, MATCH(B3081,lca_16s!A:A,0))</f>
        <v>#N/A</v>
      </c>
      <c r="N3081" t="e">
        <f>INDEX(Assembled!$L:$L, MATCH(B3081,Assembled!A:A,0))</f>
        <v>#N/A</v>
      </c>
      <c r="O3081" s="4" t="e">
        <f>INDEX('12s_NCBI'!G:G, MATCH(B3081,'12s_NCBI'!A:A,0))</f>
        <v>#N/A</v>
      </c>
      <c r="P3081" s="5" t="e">
        <f>INDEX(lca_12s!H:H, MATCH(B3081,lca_12s!A:A,0))</f>
        <v>#N/A</v>
      </c>
      <c r="U3081" t="str">
        <f>IF(ISNUMBER(MATCH(B3081, DraftGenomesAssmbld!A:A, 0)), "Yes", "No")</f>
        <v>No</v>
      </c>
      <c r="V3081" t="str">
        <f>IF(ISNUMBER(MATCH(B3081, DraftGenomesUploaded!B:B, 0)), "Yes", "No")</f>
        <v>No</v>
      </c>
      <c r="W3081" t="e">
        <f>INDEX('GenBank#'!$G:$G, MATCH(B3081,'GenBank#'!A:A,0))</f>
        <v>#N/A</v>
      </c>
    </row>
    <row r="3082" spans="1:23" x14ac:dyDescent="0.2">
      <c r="A3082">
        <v>1027</v>
      </c>
      <c r="B3082" t="str">
        <f t="shared" si="101"/>
        <v>OG1027hifi</v>
      </c>
      <c r="C3082" t="s">
        <v>1457</v>
      </c>
      <c r="D3082" t="s">
        <v>37</v>
      </c>
      <c r="E3082" t="str">
        <f>INDEX(Field_ID!$B:$B, MATCH(C3082,Field_ID!A:A,0))</f>
        <v>Galeocerdo cuvier</v>
      </c>
      <c r="F3082" t="e">
        <f>INDEX(Assembled!$F:$F, MATCH(B3082,Assembled!A:A,0))</f>
        <v>#N/A</v>
      </c>
      <c r="G3082" t="e">
        <f>INDEX(Assembled!$P:$P, MATCH(B3082,Assembled!A:A,0))</f>
        <v>#N/A</v>
      </c>
      <c r="H3082" s="4" t="e">
        <f>INDEX(COX1_BOLD!G:G, MATCH(B3082,COX1_BOLD!A:A,0))</f>
        <v>#N/A</v>
      </c>
      <c r="I3082" s="4" t="e">
        <f>INDEX(COX1_NCBI!G:G, MATCH(B3082,COX1_NCBI!A:A,0))</f>
        <v>#N/A</v>
      </c>
      <c r="J3082" s="5" t="e">
        <f>INDEX(lca_co1!H:H, MATCH(B3082,lca_co1!A:A,0))</f>
        <v>#N/A</v>
      </c>
      <c r="K3082" t="e">
        <f>INDEX(Assembled!$M:$M, MATCH(B3082,Assembled!A:A,0))</f>
        <v>#N/A</v>
      </c>
      <c r="L3082" s="4" t="e">
        <f>INDEX('16s_NCBI'!G:G, MATCH(B3082,'16s_NCBI'!A:A,0))</f>
        <v>#N/A</v>
      </c>
      <c r="M3082" s="5" t="e">
        <f>INDEX(lca_16s!H:H, MATCH(B3082,lca_16s!A:A,0))</f>
        <v>#N/A</v>
      </c>
      <c r="N3082" t="e">
        <f>INDEX(Assembled!$L:$L, MATCH(B3082,Assembled!A:A,0))</f>
        <v>#N/A</v>
      </c>
      <c r="O3082" s="4" t="e">
        <f>INDEX('12s_NCBI'!G:G, MATCH(B3082,'12s_NCBI'!A:A,0))</f>
        <v>#N/A</v>
      </c>
      <c r="P3082" s="5" t="e">
        <f>INDEX(lca_12s!H:H, MATCH(B3082,lca_12s!A:A,0))</f>
        <v>#N/A</v>
      </c>
      <c r="U3082" t="str">
        <f>IF(ISNUMBER(MATCH(B3082, DraftGenomesAssmbld!A:A, 0)), "Yes", "No")</f>
        <v>No</v>
      </c>
      <c r="V3082" t="str">
        <f>IF(ISNUMBER(MATCH(B3082, DraftGenomesUploaded!B:B, 0)), "Yes", "No")</f>
        <v>No</v>
      </c>
      <c r="W3082" t="e">
        <f>INDEX('GenBank#'!$G:$G, MATCH(B3082,'GenBank#'!A:A,0))</f>
        <v>#N/A</v>
      </c>
    </row>
    <row r="3083" spans="1:23" x14ac:dyDescent="0.2">
      <c r="A3083">
        <v>1028</v>
      </c>
      <c r="B3083" t="str">
        <f t="shared" si="101"/>
        <v>OG1028hic</v>
      </c>
      <c r="C3083" t="s">
        <v>1458</v>
      </c>
      <c r="D3083" t="s">
        <v>35</v>
      </c>
      <c r="E3083" t="str">
        <f>INDEX(Field_ID!$B:$B, MATCH(C3083,Field_ID!A:A,0))</f>
        <v>Galeocerdo cuvier</v>
      </c>
      <c r="F3083" t="e">
        <f>INDEX(Assembled!$F:$F, MATCH(B3083,Assembled!A:A,0))</f>
        <v>#N/A</v>
      </c>
      <c r="G3083" t="e">
        <f>INDEX(Assembled!$P:$P, MATCH(B3083,Assembled!A:A,0))</f>
        <v>#N/A</v>
      </c>
      <c r="H3083" s="4" t="e">
        <f>INDEX(COX1_BOLD!G:G, MATCH(B3083,COX1_BOLD!A:A,0))</f>
        <v>#N/A</v>
      </c>
      <c r="I3083" s="4" t="e">
        <f>INDEX(COX1_NCBI!G:G, MATCH(B3083,COX1_NCBI!A:A,0))</f>
        <v>#N/A</v>
      </c>
      <c r="J3083" s="5" t="e">
        <f>INDEX(lca_co1!H:H, MATCH(B3083,lca_co1!A:A,0))</f>
        <v>#N/A</v>
      </c>
      <c r="K3083" t="e">
        <f>INDEX(Assembled!$M:$M, MATCH(B3083,Assembled!A:A,0))</f>
        <v>#N/A</v>
      </c>
      <c r="L3083" s="4" t="e">
        <f>INDEX('16s_NCBI'!G:G, MATCH(B3083,'16s_NCBI'!A:A,0))</f>
        <v>#N/A</v>
      </c>
      <c r="M3083" s="5" t="e">
        <f>INDEX(lca_16s!H:H, MATCH(B3083,lca_16s!A:A,0))</f>
        <v>#N/A</v>
      </c>
      <c r="N3083" t="e">
        <f>INDEX(Assembled!$L:$L, MATCH(B3083,Assembled!A:A,0))</f>
        <v>#N/A</v>
      </c>
      <c r="O3083" s="4" t="e">
        <f>INDEX('12s_NCBI'!G:G, MATCH(B3083,'12s_NCBI'!A:A,0))</f>
        <v>#N/A</v>
      </c>
      <c r="P3083" s="5" t="e">
        <f>INDEX(lca_12s!H:H, MATCH(B3083,lca_12s!A:A,0))</f>
        <v>#N/A</v>
      </c>
      <c r="U3083" t="str">
        <f>IF(ISNUMBER(MATCH(B3083, DraftGenomesAssmbld!A:A, 0)), "Yes", "No")</f>
        <v>No</v>
      </c>
      <c r="V3083" t="str">
        <f>IF(ISNUMBER(MATCH(B3083, DraftGenomesUploaded!B:B, 0)), "Yes", "No")</f>
        <v>No</v>
      </c>
      <c r="W3083" t="e">
        <f>INDEX('GenBank#'!$G:$G, MATCH(B3083,'GenBank#'!A:A,0))</f>
        <v>#N/A</v>
      </c>
    </row>
    <row r="3084" spans="1:23" x14ac:dyDescent="0.2">
      <c r="A3084">
        <v>1028</v>
      </c>
      <c r="B3084" t="str">
        <f t="shared" si="101"/>
        <v>OG1028ilmn</v>
      </c>
      <c r="C3084" t="s">
        <v>1458</v>
      </c>
      <c r="D3084" t="s">
        <v>36</v>
      </c>
      <c r="E3084" t="str">
        <f>INDEX(Field_ID!$B:$B, MATCH(C3084,Field_ID!A:A,0))</f>
        <v>Galeocerdo cuvier</v>
      </c>
      <c r="F3084" t="e">
        <f>INDEX(Assembled!$F:$F, MATCH(B3084,Assembled!A:A,0))</f>
        <v>#N/A</v>
      </c>
      <c r="G3084" t="e">
        <f>INDEX(Assembled!$P:$P, MATCH(B3084,Assembled!A:A,0))</f>
        <v>#N/A</v>
      </c>
      <c r="H3084" s="4" t="e">
        <f>INDEX(COX1_BOLD!G:G, MATCH(B3084,COX1_BOLD!A:A,0))</f>
        <v>#N/A</v>
      </c>
      <c r="I3084" s="4" t="e">
        <f>INDEX(COX1_NCBI!G:G, MATCH(B3084,COX1_NCBI!A:A,0))</f>
        <v>#N/A</v>
      </c>
      <c r="J3084" s="5" t="e">
        <f>INDEX(lca_co1!H:H, MATCH(B3084,lca_co1!A:A,0))</f>
        <v>#N/A</v>
      </c>
      <c r="K3084" t="e">
        <f>INDEX(Assembled!$M:$M, MATCH(B3084,Assembled!A:A,0))</f>
        <v>#N/A</v>
      </c>
      <c r="L3084" s="4" t="e">
        <f>INDEX('16s_NCBI'!G:G, MATCH(B3084,'16s_NCBI'!A:A,0))</f>
        <v>#N/A</v>
      </c>
      <c r="M3084" s="5" t="e">
        <f>INDEX(lca_16s!H:H, MATCH(B3084,lca_16s!A:A,0))</f>
        <v>#N/A</v>
      </c>
      <c r="N3084" t="e">
        <f>INDEX(Assembled!$L:$L, MATCH(B3084,Assembled!A:A,0))</f>
        <v>#N/A</v>
      </c>
      <c r="O3084" s="4" t="e">
        <f>INDEX('12s_NCBI'!G:G, MATCH(B3084,'12s_NCBI'!A:A,0))</f>
        <v>#N/A</v>
      </c>
      <c r="P3084" s="5" t="e">
        <f>INDEX(lca_12s!H:H, MATCH(B3084,lca_12s!A:A,0))</f>
        <v>#N/A</v>
      </c>
      <c r="U3084" t="str">
        <f>IF(ISNUMBER(MATCH(B3084, DraftGenomesAssmbld!A:A, 0)), "Yes", "No")</f>
        <v>No</v>
      </c>
      <c r="V3084" t="str">
        <f>IF(ISNUMBER(MATCH(B3084, DraftGenomesUploaded!B:B, 0)), "Yes", "No")</f>
        <v>No</v>
      </c>
      <c r="W3084" t="e">
        <f>INDEX('GenBank#'!$G:$G, MATCH(B3084,'GenBank#'!A:A,0))</f>
        <v>#N/A</v>
      </c>
    </row>
    <row r="3085" spans="1:23" x14ac:dyDescent="0.2">
      <c r="A3085">
        <v>1028</v>
      </c>
      <c r="B3085" t="str">
        <f t="shared" si="101"/>
        <v>OG1028hifi</v>
      </c>
      <c r="C3085" t="s">
        <v>1458</v>
      </c>
      <c r="D3085" t="s">
        <v>37</v>
      </c>
      <c r="E3085" t="str">
        <f>INDEX(Field_ID!$B:$B, MATCH(C3085,Field_ID!A:A,0))</f>
        <v>Galeocerdo cuvier</v>
      </c>
      <c r="F3085" t="e">
        <f>INDEX(Assembled!$F:$F, MATCH(B3085,Assembled!A:A,0))</f>
        <v>#N/A</v>
      </c>
      <c r="G3085" t="e">
        <f>INDEX(Assembled!$P:$P, MATCH(B3085,Assembled!A:A,0))</f>
        <v>#N/A</v>
      </c>
      <c r="H3085" s="4" t="e">
        <f>INDEX(COX1_BOLD!G:G, MATCH(B3085,COX1_BOLD!A:A,0))</f>
        <v>#N/A</v>
      </c>
      <c r="I3085" s="4" t="e">
        <f>INDEX(COX1_NCBI!G:G, MATCH(B3085,COX1_NCBI!A:A,0))</f>
        <v>#N/A</v>
      </c>
      <c r="J3085" s="5" t="e">
        <f>INDEX(lca_co1!H:H, MATCH(B3085,lca_co1!A:A,0))</f>
        <v>#N/A</v>
      </c>
      <c r="K3085" t="e">
        <f>INDEX(Assembled!$M:$M, MATCH(B3085,Assembled!A:A,0))</f>
        <v>#N/A</v>
      </c>
      <c r="L3085" s="4" t="e">
        <f>INDEX('16s_NCBI'!G:G, MATCH(B3085,'16s_NCBI'!A:A,0))</f>
        <v>#N/A</v>
      </c>
      <c r="M3085" s="5" t="e">
        <f>INDEX(lca_16s!H:H, MATCH(B3085,lca_16s!A:A,0))</f>
        <v>#N/A</v>
      </c>
      <c r="N3085" t="e">
        <f>INDEX(Assembled!$L:$L, MATCH(B3085,Assembled!A:A,0))</f>
        <v>#N/A</v>
      </c>
      <c r="O3085" s="4" t="e">
        <f>INDEX('12s_NCBI'!G:G, MATCH(B3085,'12s_NCBI'!A:A,0))</f>
        <v>#N/A</v>
      </c>
      <c r="P3085" s="5" t="e">
        <f>INDEX(lca_12s!H:H, MATCH(B3085,lca_12s!A:A,0))</f>
        <v>#N/A</v>
      </c>
      <c r="U3085" t="str">
        <f>IF(ISNUMBER(MATCH(B3085, DraftGenomesAssmbld!A:A, 0)), "Yes", "No")</f>
        <v>No</v>
      </c>
      <c r="V3085" t="str">
        <f>IF(ISNUMBER(MATCH(B3085, DraftGenomesUploaded!B:B, 0)), "Yes", "No")</f>
        <v>No</v>
      </c>
      <c r="W3085" t="e">
        <f>INDEX('GenBank#'!$G:$G, MATCH(B3085,'GenBank#'!A:A,0))</f>
        <v>#N/A</v>
      </c>
    </row>
    <row r="3086" spans="1:23" x14ac:dyDescent="0.2">
      <c r="A3086">
        <v>1029</v>
      </c>
      <c r="B3086" t="str">
        <f t="shared" si="101"/>
        <v>OG1029hic</v>
      </c>
      <c r="C3086" t="s">
        <v>1459</v>
      </c>
      <c r="D3086" t="s">
        <v>35</v>
      </c>
      <c r="E3086" t="str">
        <f>INDEX(Field_ID!$B:$B, MATCH(C3086,Field_ID!A:A,0))</f>
        <v>Galeocerdo cuvier</v>
      </c>
      <c r="F3086" t="e">
        <f>INDEX(Assembled!$F:$F, MATCH(B3086,Assembled!A:A,0))</f>
        <v>#N/A</v>
      </c>
      <c r="G3086" t="e">
        <f>INDEX(Assembled!$P:$P, MATCH(B3086,Assembled!A:A,0))</f>
        <v>#N/A</v>
      </c>
      <c r="H3086" s="4" t="e">
        <f>INDEX(COX1_BOLD!G:G, MATCH(B3086,COX1_BOLD!A:A,0))</f>
        <v>#N/A</v>
      </c>
      <c r="I3086" s="4" t="e">
        <f>INDEX(COX1_NCBI!G:G, MATCH(B3086,COX1_NCBI!A:A,0))</f>
        <v>#N/A</v>
      </c>
      <c r="J3086" s="5" t="e">
        <f>INDEX(lca_co1!H:H, MATCH(B3086,lca_co1!A:A,0))</f>
        <v>#N/A</v>
      </c>
      <c r="K3086" t="e">
        <f>INDEX(Assembled!$M:$M, MATCH(B3086,Assembled!A:A,0))</f>
        <v>#N/A</v>
      </c>
      <c r="L3086" s="4" t="e">
        <f>INDEX('16s_NCBI'!G:G, MATCH(B3086,'16s_NCBI'!A:A,0))</f>
        <v>#N/A</v>
      </c>
      <c r="M3086" s="5" t="e">
        <f>INDEX(lca_16s!H:H, MATCH(B3086,lca_16s!A:A,0))</f>
        <v>#N/A</v>
      </c>
      <c r="N3086" t="e">
        <f>INDEX(Assembled!$L:$L, MATCH(B3086,Assembled!A:A,0))</f>
        <v>#N/A</v>
      </c>
      <c r="O3086" s="4" t="e">
        <f>INDEX('12s_NCBI'!G:G, MATCH(B3086,'12s_NCBI'!A:A,0))</f>
        <v>#N/A</v>
      </c>
      <c r="P3086" s="5" t="e">
        <f>INDEX(lca_12s!H:H, MATCH(B3086,lca_12s!A:A,0))</f>
        <v>#N/A</v>
      </c>
      <c r="U3086" t="str">
        <f>IF(ISNUMBER(MATCH(B3086, DraftGenomesAssmbld!A:A, 0)), "Yes", "No")</f>
        <v>No</v>
      </c>
      <c r="V3086" t="str">
        <f>IF(ISNUMBER(MATCH(B3086, DraftGenomesUploaded!B:B, 0)), "Yes", "No")</f>
        <v>No</v>
      </c>
      <c r="W3086" t="e">
        <f>INDEX('GenBank#'!$G:$G, MATCH(B3086,'GenBank#'!A:A,0))</f>
        <v>#N/A</v>
      </c>
    </row>
    <row r="3087" spans="1:23" x14ac:dyDescent="0.2">
      <c r="A3087">
        <v>1029</v>
      </c>
      <c r="B3087" t="str">
        <f t="shared" si="101"/>
        <v>OG1029ilmn</v>
      </c>
      <c r="C3087" t="s">
        <v>1459</v>
      </c>
      <c r="D3087" t="s">
        <v>36</v>
      </c>
      <c r="E3087" t="str">
        <f>INDEX(Field_ID!$B:$B, MATCH(C3087,Field_ID!A:A,0))</f>
        <v>Galeocerdo cuvier</v>
      </c>
      <c r="F3087" t="e">
        <f>INDEX(Assembled!$F:$F, MATCH(B3087,Assembled!A:A,0))</f>
        <v>#N/A</v>
      </c>
      <c r="G3087" t="e">
        <f>INDEX(Assembled!$P:$P, MATCH(B3087,Assembled!A:A,0))</f>
        <v>#N/A</v>
      </c>
      <c r="H3087" s="4" t="e">
        <f>INDEX(COX1_BOLD!G:G, MATCH(B3087,COX1_BOLD!A:A,0))</f>
        <v>#N/A</v>
      </c>
      <c r="I3087" s="4" t="e">
        <f>INDEX(COX1_NCBI!G:G, MATCH(B3087,COX1_NCBI!A:A,0))</f>
        <v>#N/A</v>
      </c>
      <c r="J3087" s="5" t="e">
        <f>INDEX(lca_co1!H:H, MATCH(B3087,lca_co1!A:A,0))</f>
        <v>#N/A</v>
      </c>
      <c r="K3087" t="e">
        <f>INDEX(Assembled!$M:$M, MATCH(B3087,Assembled!A:A,0))</f>
        <v>#N/A</v>
      </c>
      <c r="L3087" s="4" t="e">
        <f>INDEX('16s_NCBI'!G:G, MATCH(B3087,'16s_NCBI'!A:A,0))</f>
        <v>#N/A</v>
      </c>
      <c r="M3087" s="5" t="e">
        <f>INDEX(lca_16s!H:H, MATCH(B3087,lca_16s!A:A,0))</f>
        <v>#N/A</v>
      </c>
      <c r="N3087" t="e">
        <f>INDEX(Assembled!$L:$L, MATCH(B3087,Assembled!A:A,0))</f>
        <v>#N/A</v>
      </c>
      <c r="O3087" s="4" t="e">
        <f>INDEX('12s_NCBI'!G:G, MATCH(B3087,'12s_NCBI'!A:A,0))</f>
        <v>#N/A</v>
      </c>
      <c r="P3087" s="5" t="e">
        <f>INDEX(lca_12s!H:H, MATCH(B3087,lca_12s!A:A,0))</f>
        <v>#N/A</v>
      </c>
      <c r="U3087" t="str">
        <f>IF(ISNUMBER(MATCH(B3087, DraftGenomesAssmbld!A:A, 0)), "Yes", "No")</f>
        <v>No</v>
      </c>
      <c r="V3087" t="str">
        <f>IF(ISNUMBER(MATCH(B3087, DraftGenomesUploaded!B:B, 0)), "Yes", "No")</f>
        <v>No</v>
      </c>
      <c r="W3087" t="e">
        <f>INDEX('GenBank#'!$G:$G, MATCH(B3087,'GenBank#'!A:A,0))</f>
        <v>#N/A</v>
      </c>
    </row>
    <row r="3088" spans="1:23" x14ac:dyDescent="0.2">
      <c r="A3088">
        <v>1029</v>
      </c>
      <c r="B3088" t="str">
        <f t="shared" si="101"/>
        <v>OG1029hifi</v>
      </c>
      <c r="C3088" t="s">
        <v>1459</v>
      </c>
      <c r="D3088" t="s">
        <v>37</v>
      </c>
      <c r="E3088" t="str">
        <f>INDEX(Field_ID!$B:$B, MATCH(C3088,Field_ID!A:A,0))</f>
        <v>Galeocerdo cuvier</v>
      </c>
      <c r="F3088" t="e">
        <f>INDEX(Assembled!$F:$F, MATCH(B3088,Assembled!A:A,0))</f>
        <v>#N/A</v>
      </c>
      <c r="G3088" t="e">
        <f>INDEX(Assembled!$P:$P, MATCH(B3088,Assembled!A:A,0))</f>
        <v>#N/A</v>
      </c>
      <c r="H3088" s="4" t="e">
        <f>INDEX(COX1_BOLD!G:G, MATCH(B3088,COX1_BOLD!A:A,0))</f>
        <v>#N/A</v>
      </c>
      <c r="I3088" s="4" t="e">
        <f>INDEX(COX1_NCBI!G:G, MATCH(B3088,COX1_NCBI!A:A,0))</f>
        <v>#N/A</v>
      </c>
      <c r="J3088" s="5" t="e">
        <f>INDEX(lca_co1!H:H, MATCH(B3088,lca_co1!A:A,0))</f>
        <v>#N/A</v>
      </c>
      <c r="K3088" t="e">
        <f>INDEX(Assembled!$M:$M, MATCH(B3088,Assembled!A:A,0))</f>
        <v>#N/A</v>
      </c>
      <c r="L3088" s="4" t="e">
        <f>INDEX('16s_NCBI'!G:G, MATCH(B3088,'16s_NCBI'!A:A,0))</f>
        <v>#N/A</v>
      </c>
      <c r="M3088" s="5" t="e">
        <f>INDEX(lca_16s!H:H, MATCH(B3088,lca_16s!A:A,0))</f>
        <v>#N/A</v>
      </c>
      <c r="N3088" t="e">
        <f>INDEX(Assembled!$L:$L, MATCH(B3088,Assembled!A:A,0))</f>
        <v>#N/A</v>
      </c>
      <c r="O3088" s="4" t="e">
        <f>INDEX('12s_NCBI'!G:G, MATCH(B3088,'12s_NCBI'!A:A,0))</f>
        <v>#N/A</v>
      </c>
      <c r="P3088" s="5" t="e">
        <f>INDEX(lca_12s!H:H, MATCH(B3088,lca_12s!A:A,0))</f>
        <v>#N/A</v>
      </c>
      <c r="U3088" t="str">
        <f>IF(ISNUMBER(MATCH(B3088, DraftGenomesAssmbld!A:A, 0)), "Yes", "No")</f>
        <v>No</v>
      </c>
      <c r="V3088" t="str">
        <f>IF(ISNUMBER(MATCH(B3088, DraftGenomesUploaded!B:B, 0)), "Yes", "No")</f>
        <v>No</v>
      </c>
      <c r="W3088" t="e">
        <f>INDEX('GenBank#'!$G:$G, MATCH(B3088,'GenBank#'!A:A,0))</f>
        <v>#N/A</v>
      </c>
    </row>
    <row r="3089" spans="1:23" x14ac:dyDescent="0.2">
      <c r="A3089">
        <v>1030</v>
      </c>
      <c r="B3089" t="str">
        <f t="shared" si="101"/>
        <v>OG1030hic</v>
      </c>
      <c r="C3089" t="s">
        <v>1460</v>
      </c>
      <c r="D3089" t="s">
        <v>35</v>
      </c>
      <c r="E3089" t="str">
        <f>INDEX(Field_ID!$B:$B, MATCH(C3089,Field_ID!A:A,0))</f>
        <v>Galeocerdo cuvier</v>
      </c>
      <c r="F3089" t="e">
        <f>INDEX(Assembled!$F:$F, MATCH(B3089,Assembled!A:A,0))</f>
        <v>#N/A</v>
      </c>
      <c r="G3089" t="e">
        <f>INDEX(Assembled!$P:$P, MATCH(B3089,Assembled!A:A,0))</f>
        <v>#N/A</v>
      </c>
      <c r="H3089" s="4" t="e">
        <f>INDEX(COX1_BOLD!G:G, MATCH(B3089,COX1_BOLD!A:A,0))</f>
        <v>#N/A</v>
      </c>
      <c r="I3089" s="4" t="e">
        <f>INDEX(COX1_NCBI!G:G, MATCH(B3089,COX1_NCBI!A:A,0))</f>
        <v>#N/A</v>
      </c>
      <c r="J3089" s="5" t="e">
        <f>INDEX(lca_co1!H:H, MATCH(B3089,lca_co1!A:A,0))</f>
        <v>#N/A</v>
      </c>
      <c r="K3089" t="e">
        <f>INDEX(Assembled!$M:$M, MATCH(B3089,Assembled!A:A,0))</f>
        <v>#N/A</v>
      </c>
      <c r="L3089" s="4" t="e">
        <f>INDEX('16s_NCBI'!G:G, MATCH(B3089,'16s_NCBI'!A:A,0))</f>
        <v>#N/A</v>
      </c>
      <c r="M3089" s="5" t="e">
        <f>INDEX(lca_16s!H:H, MATCH(B3089,lca_16s!A:A,0))</f>
        <v>#N/A</v>
      </c>
      <c r="N3089" t="e">
        <f>INDEX(Assembled!$L:$L, MATCH(B3089,Assembled!A:A,0))</f>
        <v>#N/A</v>
      </c>
      <c r="O3089" s="4" t="e">
        <f>INDEX('12s_NCBI'!G:G, MATCH(B3089,'12s_NCBI'!A:A,0))</f>
        <v>#N/A</v>
      </c>
      <c r="P3089" s="5" t="e">
        <f>INDEX(lca_12s!H:H, MATCH(B3089,lca_12s!A:A,0))</f>
        <v>#N/A</v>
      </c>
      <c r="U3089" t="str">
        <f>IF(ISNUMBER(MATCH(B3089, DraftGenomesAssmbld!A:A, 0)), "Yes", "No")</f>
        <v>No</v>
      </c>
      <c r="V3089" t="str">
        <f>IF(ISNUMBER(MATCH(B3089, DraftGenomesUploaded!B:B, 0)), "Yes", "No")</f>
        <v>No</v>
      </c>
      <c r="W3089" t="e">
        <f>INDEX('GenBank#'!$G:$G, MATCH(B3089,'GenBank#'!A:A,0))</f>
        <v>#N/A</v>
      </c>
    </row>
    <row r="3090" spans="1:23" x14ac:dyDescent="0.2">
      <c r="A3090">
        <v>1030</v>
      </c>
      <c r="B3090" t="str">
        <f t="shared" si="101"/>
        <v>OG1030ilmn</v>
      </c>
      <c r="C3090" t="s">
        <v>1460</v>
      </c>
      <c r="D3090" t="s">
        <v>36</v>
      </c>
      <c r="E3090" t="str">
        <f>INDEX(Field_ID!$B:$B, MATCH(C3090,Field_ID!A:A,0))</f>
        <v>Galeocerdo cuvier</v>
      </c>
      <c r="F3090" t="e">
        <f>INDEX(Assembled!$F:$F, MATCH(B3090,Assembled!A:A,0))</f>
        <v>#N/A</v>
      </c>
      <c r="G3090" t="e">
        <f>INDEX(Assembled!$P:$P, MATCH(B3090,Assembled!A:A,0))</f>
        <v>#N/A</v>
      </c>
      <c r="H3090" s="4" t="e">
        <f>INDEX(COX1_BOLD!G:G, MATCH(B3090,COX1_BOLD!A:A,0))</f>
        <v>#N/A</v>
      </c>
      <c r="I3090" s="4" t="e">
        <f>INDEX(COX1_NCBI!G:G, MATCH(B3090,COX1_NCBI!A:A,0))</f>
        <v>#N/A</v>
      </c>
      <c r="J3090" s="5" t="e">
        <f>INDEX(lca_co1!H:H, MATCH(B3090,lca_co1!A:A,0))</f>
        <v>#N/A</v>
      </c>
      <c r="K3090" t="e">
        <f>INDEX(Assembled!$M:$M, MATCH(B3090,Assembled!A:A,0))</f>
        <v>#N/A</v>
      </c>
      <c r="L3090" s="4" t="e">
        <f>INDEX('16s_NCBI'!G:G, MATCH(B3090,'16s_NCBI'!A:A,0))</f>
        <v>#N/A</v>
      </c>
      <c r="M3090" s="5" t="e">
        <f>INDEX(lca_16s!H:H, MATCH(B3090,lca_16s!A:A,0))</f>
        <v>#N/A</v>
      </c>
      <c r="N3090" t="e">
        <f>INDEX(Assembled!$L:$L, MATCH(B3090,Assembled!A:A,0))</f>
        <v>#N/A</v>
      </c>
      <c r="O3090" s="4" t="e">
        <f>INDEX('12s_NCBI'!G:G, MATCH(B3090,'12s_NCBI'!A:A,0))</f>
        <v>#N/A</v>
      </c>
      <c r="P3090" s="5" t="e">
        <f>INDEX(lca_12s!H:H, MATCH(B3090,lca_12s!A:A,0))</f>
        <v>#N/A</v>
      </c>
      <c r="U3090" t="str">
        <f>IF(ISNUMBER(MATCH(B3090, DraftGenomesAssmbld!A:A, 0)), "Yes", "No")</f>
        <v>No</v>
      </c>
      <c r="V3090" t="str">
        <f>IF(ISNUMBER(MATCH(B3090, DraftGenomesUploaded!B:B, 0)), "Yes", "No")</f>
        <v>No</v>
      </c>
      <c r="W3090" t="e">
        <f>INDEX('GenBank#'!$G:$G, MATCH(B3090,'GenBank#'!A:A,0))</f>
        <v>#N/A</v>
      </c>
    </row>
    <row r="3091" spans="1:23" x14ac:dyDescent="0.2">
      <c r="A3091">
        <v>1030</v>
      </c>
      <c r="B3091" t="str">
        <f t="shared" si="101"/>
        <v>OG1030hifi</v>
      </c>
      <c r="C3091" t="s">
        <v>1460</v>
      </c>
      <c r="D3091" t="s">
        <v>37</v>
      </c>
      <c r="E3091" t="str">
        <f>INDEX(Field_ID!$B:$B, MATCH(C3091,Field_ID!A:A,0))</f>
        <v>Galeocerdo cuvier</v>
      </c>
      <c r="F3091" t="e">
        <f>INDEX(Assembled!$F:$F, MATCH(B3091,Assembled!A:A,0))</f>
        <v>#N/A</v>
      </c>
      <c r="G3091" t="e">
        <f>INDEX(Assembled!$P:$P, MATCH(B3091,Assembled!A:A,0))</f>
        <v>#N/A</v>
      </c>
      <c r="H3091" s="4" t="e">
        <f>INDEX(COX1_BOLD!G:G, MATCH(B3091,COX1_BOLD!A:A,0))</f>
        <v>#N/A</v>
      </c>
      <c r="I3091" s="4" t="e">
        <f>INDEX(COX1_NCBI!G:G, MATCH(B3091,COX1_NCBI!A:A,0))</f>
        <v>#N/A</v>
      </c>
      <c r="J3091" s="5" t="e">
        <f>INDEX(lca_co1!H:H, MATCH(B3091,lca_co1!A:A,0))</f>
        <v>#N/A</v>
      </c>
      <c r="K3091" t="e">
        <f>INDEX(Assembled!$M:$M, MATCH(B3091,Assembled!A:A,0))</f>
        <v>#N/A</v>
      </c>
      <c r="L3091" s="4" t="e">
        <f>INDEX('16s_NCBI'!G:G, MATCH(B3091,'16s_NCBI'!A:A,0))</f>
        <v>#N/A</v>
      </c>
      <c r="M3091" s="5" t="e">
        <f>INDEX(lca_16s!H:H, MATCH(B3091,lca_16s!A:A,0))</f>
        <v>#N/A</v>
      </c>
      <c r="N3091" t="e">
        <f>INDEX(Assembled!$L:$L, MATCH(B3091,Assembled!A:A,0))</f>
        <v>#N/A</v>
      </c>
      <c r="O3091" s="4" t="e">
        <f>INDEX('12s_NCBI'!G:G, MATCH(B3091,'12s_NCBI'!A:A,0))</f>
        <v>#N/A</v>
      </c>
      <c r="P3091" s="5" t="e">
        <f>INDEX(lca_12s!H:H, MATCH(B3091,lca_12s!A:A,0))</f>
        <v>#N/A</v>
      </c>
      <c r="U3091" t="str">
        <f>IF(ISNUMBER(MATCH(B3091, DraftGenomesAssmbld!A:A, 0)), "Yes", "No")</f>
        <v>No</v>
      </c>
      <c r="V3091" t="str">
        <f>IF(ISNUMBER(MATCH(B3091, DraftGenomesUploaded!B:B, 0)), "Yes", "No")</f>
        <v>No</v>
      </c>
      <c r="W3091" t="e">
        <f>INDEX('GenBank#'!$G:$G, MATCH(B3091,'GenBank#'!A:A,0))</f>
        <v>#N/A</v>
      </c>
    </row>
    <row r="3092" spans="1:23" x14ac:dyDescent="0.2">
      <c r="A3092">
        <v>1031</v>
      </c>
      <c r="B3092" t="str">
        <f t="shared" si="101"/>
        <v>OG1031hic</v>
      </c>
      <c r="C3092" t="s">
        <v>1461</v>
      </c>
      <c r="D3092" t="s">
        <v>35</v>
      </c>
      <c r="E3092" t="str">
        <f>INDEX(Field_ID!$B:$B, MATCH(C3092,Field_ID!A:A,0))</f>
        <v>Galeocerdo cuvier</v>
      </c>
      <c r="F3092" t="e">
        <f>INDEX(Assembled!$F:$F, MATCH(B3092,Assembled!A:A,0))</f>
        <v>#N/A</v>
      </c>
      <c r="G3092" t="e">
        <f>INDEX(Assembled!$P:$P, MATCH(B3092,Assembled!A:A,0))</f>
        <v>#N/A</v>
      </c>
      <c r="H3092" s="4" t="e">
        <f>INDEX(COX1_BOLD!G:G, MATCH(B3092,COX1_BOLD!A:A,0))</f>
        <v>#N/A</v>
      </c>
      <c r="I3092" s="4" t="e">
        <f>INDEX(COX1_NCBI!G:G, MATCH(B3092,COX1_NCBI!A:A,0))</f>
        <v>#N/A</v>
      </c>
      <c r="J3092" s="5" t="e">
        <f>INDEX(lca_co1!H:H, MATCH(B3092,lca_co1!A:A,0))</f>
        <v>#N/A</v>
      </c>
      <c r="K3092" t="e">
        <f>INDEX(Assembled!$M:$M, MATCH(B3092,Assembled!A:A,0))</f>
        <v>#N/A</v>
      </c>
      <c r="L3092" s="4" t="e">
        <f>INDEX('16s_NCBI'!G:G, MATCH(B3092,'16s_NCBI'!A:A,0))</f>
        <v>#N/A</v>
      </c>
      <c r="M3092" s="5" t="e">
        <f>INDEX(lca_16s!H:H, MATCH(B3092,lca_16s!A:A,0))</f>
        <v>#N/A</v>
      </c>
      <c r="N3092" t="e">
        <f>INDEX(Assembled!$L:$L, MATCH(B3092,Assembled!A:A,0))</f>
        <v>#N/A</v>
      </c>
      <c r="O3092" s="4" t="e">
        <f>INDEX('12s_NCBI'!G:G, MATCH(B3092,'12s_NCBI'!A:A,0))</f>
        <v>#N/A</v>
      </c>
      <c r="P3092" s="5" t="e">
        <f>INDEX(lca_12s!H:H, MATCH(B3092,lca_12s!A:A,0))</f>
        <v>#N/A</v>
      </c>
      <c r="U3092" t="str">
        <f>IF(ISNUMBER(MATCH(B3092, DraftGenomesAssmbld!A:A, 0)), "Yes", "No")</f>
        <v>No</v>
      </c>
      <c r="V3092" t="str">
        <f>IF(ISNUMBER(MATCH(B3092, DraftGenomesUploaded!B:B, 0)), "Yes", "No")</f>
        <v>No</v>
      </c>
      <c r="W3092" t="e">
        <f>INDEX('GenBank#'!$G:$G, MATCH(B3092,'GenBank#'!A:A,0))</f>
        <v>#N/A</v>
      </c>
    </row>
    <row r="3093" spans="1:23" x14ac:dyDescent="0.2">
      <c r="A3093">
        <v>1031</v>
      </c>
      <c r="B3093" t="str">
        <f t="shared" si="101"/>
        <v>OG1031ilmn</v>
      </c>
      <c r="C3093" t="s">
        <v>1461</v>
      </c>
      <c r="D3093" t="s">
        <v>36</v>
      </c>
      <c r="E3093" t="str">
        <f>INDEX(Field_ID!$B:$B, MATCH(C3093,Field_ID!A:A,0))</f>
        <v>Galeocerdo cuvier</v>
      </c>
      <c r="F3093" t="e">
        <f>INDEX(Assembled!$F:$F, MATCH(B3093,Assembled!A:A,0))</f>
        <v>#N/A</v>
      </c>
      <c r="G3093" t="e">
        <f>INDEX(Assembled!$P:$P, MATCH(B3093,Assembled!A:A,0))</f>
        <v>#N/A</v>
      </c>
      <c r="H3093" s="4" t="e">
        <f>INDEX(COX1_BOLD!G:G, MATCH(B3093,COX1_BOLD!A:A,0))</f>
        <v>#N/A</v>
      </c>
      <c r="I3093" s="4" t="e">
        <f>INDEX(COX1_NCBI!G:G, MATCH(B3093,COX1_NCBI!A:A,0))</f>
        <v>#N/A</v>
      </c>
      <c r="J3093" s="5" t="e">
        <f>INDEX(lca_co1!H:H, MATCH(B3093,lca_co1!A:A,0))</f>
        <v>#N/A</v>
      </c>
      <c r="K3093" t="e">
        <f>INDEX(Assembled!$M:$M, MATCH(B3093,Assembled!A:A,0))</f>
        <v>#N/A</v>
      </c>
      <c r="L3093" s="4" t="e">
        <f>INDEX('16s_NCBI'!G:G, MATCH(B3093,'16s_NCBI'!A:A,0))</f>
        <v>#N/A</v>
      </c>
      <c r="M3093" s="5" t="e">
        <f>INDEX(lca_16s!H:H, MATCH(B3093,lca_16s!A:A,0))</f>
        <v>#N/A</v>
      </c>
      <c r="N3093" t="e">
        <f>INDEX(Assembled!$L:$L, MATCH(B3093,Assembled!A:A,0))</f>
        <v>#N/A</v>
      </c>
      <c r="O3093" s="4" t="e">
        <f>INDEX('12s_NCBI'!G:G, MATCH(B3093,'12s_NCBI'!A:A,0))</f>
        <v>#N/A</v>
      </c>
      <c r="P3093" s="5" t="e">
        <f>INDEX(lca_12s!H:H, MATCH(B3093,lca_12s!A:A,0))</f>
        <v>#N/A</v>
      </c>
      <c r="U3093" t="str">
        <f>IF(ISNUMBER(MATCH(B3093, DraftGenomesAssmbld!A:A, 0)), "Yes", "No")</f>
        <v>No</v>
      </c>
      <c r="V3093" t="str">
        <f>IF(ISNUMBER(MATCH(B3093, DraftGenomesUploaded!B:B, 0)), "Yes", "No")</f>
        <v>No</v>
      </c>
      <c r="W3093" t="e">
        <f>INDEX('GenBank#'!$G:$G, MATCH(B3093,'GenBank#'!A:A,0))</f>
        <v>#N/A</v>
      </c>
    </row>
    <row r="3094" spans="1:23" x14ac:dyDescent="0.2">
      <c r="A3094">
        <v>1031</v>
      </c>
      <c r="B3094" t="str">
        <f t="shared" si="101"/>
        <v>OG1031hifi</v>
      </c>
      <c r="C3094" t="s">
        <v>1461</v>
      </c>
      <c r="D3094" t="s">
        <v>37</v>
      </c>
      <c r="E3094" t="str">
        <f>INDEX(Field_ID!$B:$B, MATCH(C3094,Field_ID!A:A,0))</f>
        <v>Galeocerdo cuvier</v>
      </c>
      <c r="F3094" t="e">
        <f>INDEX(Assembled!$F:$F, MATCH(B3094,Assembled!A:A,0))</f>
        <v>#N/A</v>
      </c>
      <c r="G3094" t="e">
        <f>INDEX(Assembled!$P:$P, MATCH(B3094,Assembled!A:A,0))</f>
        <v>#N/A</v>
      </c>
      <c r="H3094" s="4" t="e">
        <f>INDEX(COX1_BOLD!G:G, MATCH(B3094,COX1_BOLD!A:A,0))</f>
        <v>#N/A</v>
      </c>
      <c r="I3094" s="4" t="e">
        <f>INDEX(COX1_NCBI!G:G, MATCH(B3094,COX1_NCBI!A:A,0))</f>
        <v>#N/A</v>
      </c>
      <c r="J3094" s="5" t="e">
        <f>INDEX(lca_co1!H:H, MATCH(B3094,lca_co1!A:A,0))</f>
        <v>#N/A</v>
      </c>
      <c r="K3094" t="e">
        <f>INDEX(Assembled!$M:$M, MATCH(B3094,Assembled!A:A,0))</f>
        <v>#N/A</v>
      </c>
      <c r="L3094" s="4" t="e">
        <f>INDEX('16s_NCBI'!G:G, MATCH(B3094,'16s_NCBI'!A:A,0))</f>
        <v>#N/A</v>
      </c>
      <c r="M3094" s="5" t="e">
        <f>INDEX(lca_16s!H:H, MATCH(B3094,lca_16s!A:A,0))</f>
        <v>#N/A</v>
      </c>
      <c r="N3094" t="e">
        <f>INDEX(Assembled!$L:$L, MATCH(B3094,Assembled!A:A,0))</f>
        <v>#N/A</v>
      </c>
      <c r="O3094" s="4" t="e">
        <f>INDEX('12s_NCBI'!G:G, MATCH(B3094,'12s_NCBI'!A:A,0))</f>
        <v>#N/A</v>
      </c>
      <c r="P3094" s="5" t="e">
        <f>INDEX(lca_12s!H:H, MATCH(B3094,lca_12s!A:A,0))</f>
        <v>#N/A</v>
      </c>
      <c r="U3094" t="str">
        <f>IF(ISNUMBER(MATCH(B3094, DraftGenomesAssmbld!A:A, 0)), "Yes", "No")</f>
        <v>No</v>
      </c>
      <c r="V3094" t="str">
        <f>IF(ISNUMBER(MATCH(B3094, DraftGenomesUploaded!B:B, 0)), "Yes", "No")</f>
        <v>No</v>
      </c>
      <c r="W3094" t="e">
        <f>INDEX('GenBank#'!$G:$G, MATCH(B3094,'GenBank#'!A:A,0))</f>
        <v>#N/A</v>
      </c>
    </row>
    <row r="3095" spans="1:23" x14ac:dyDescent="0.2">
      <c r="A3095">
        <v>1032</v>
      </c>
      <c r="B3095" t="str">
        <f t="shared" si="101"/>
        <v>OG1032hic</v>
      </c>
      <c r="C3095" t="s">
        <v>1462</v>
      </c>
      <c r="D3095" t="s">
        <v>35</v>
      </c>
      <c r="E3095" t="str">
        <f>INDEX(Field_ID!$B:$B, MATCH(C3095,Field_ID!A:A,0))</f>
        <v>Galeocerdo cuvier</v>
      </c>
      <c r="F3095" t="e">
        <f>INDEX(Assembled!$F:$F, MATCH(B3095,Assembled!A:A,0))</f>
        <v>#N/A</v>
      </c>
      <c r="G3095" t="e">
        <f>INDEX(Assembled!$P:$P, MATCH(B3095,Assembled!A:A,0))</f>
        <v>#N/A</v>
      </c>
      <c r="H3095" s="4" t="e">
        <f>INDEX(COX1_BOLD!G:G, MATCH(B3095,COX1_BOLD!A:A,0))</f>
        <v>#N/A</v>
      </c>
      <c r="I3095" s="4" t="e">
        <f>INDEX(COX1_NCBI!G:G, MATCH(B3095,COX1_NCBI!A:A,0))</f>
        <v>#N/A</v>
      </c>
      <c r="J3095" s="5" t="e">
        <f>INDEX(lca_co1!H:H, MATCH(B3095,lca_co1!A:A,0))</f>
        <v>#N/A</v>
      </c>
      <c r="K3095" t="e">
        <f>INDEX(Assembled!$M:$M, MATCH(B3095,Assembled!A:A,0))</f>
        <v>#N/A</v>
      </c>
      <c r="L3095" s="4" t="e">
        <f>INDEX('16s_NCBI'!G:G, MATCH(B3095,'16s_NCBI'!A:A,0))</f>
        <v>#N/A</v>
      </c>
      <c r="M3095" s="5" t="e">
        <f>INDEX(lca_16s!H:H, MATCH(B3095,lca_16s!A:A,0))</f>
        <v>#N/A</v>
      </c>
      <c r="N3095" t="e">
        <f>INDEX(Assembled!$L:$L, MATCH(B3095,Assembled!A:A,0))</f>
        <v>#N/A</v>
      </c>
      <c r="O3095" s="4" t="e">
        <f>INDEX('12s_NCBI'!G:G, MATCH(B3095,'12s_NCBI'!A:A,0))</f>
        <v>#N/A</v>
      </c>
      <c r="P3095" s="5" t="e">
        <f>INDEX(lca_12s!H:H, MATCH(B3095,lca_12s!A:A,0))</f>
        <v>#N/A</v>
      </c>
      <c r="U3095" t="str">
        <f>IF(ISNUMBER(MATCH(B3095, DraftGenomesAssmbld!A:A, 0)), "Yes", "No")</f>
        <v>No</v>
      </c>
      <c r="V3095" t="str">
        <f>IF(ISNUMBER(MATCH(B3095, DraftGenomesUploaded!B:B, 0)), "Yes", "No")</f>
        <v>No</v>
      </c>
      <c r="W3095" t="e">
        <f>INDEX('GenBank#'!$G:$G, MATCH(B3095,'GenBank#'!A:A,0))</f>
        <v>#N/A</v>
      </c>
    </row>
    <row r="3096" spans="1:23" x14ac:dyDescent="0.2">
      <c r="A3096">
        <v>1032</v>
      </c>
      <c r="B3096" t="str">
        <f t="shared" si="101"/>
        <v>OG1032ilmn</v>
      </c>
      <c r="C3096" t="s">
        <v>1462</v>
      </c>
      <c r="D3096" t="s">
        <v>36</v>
      </c>
      <c r="E3096" t="str">
        <f>INDEX(Field_ID!$B:$B, MATCH(C3096,Field_ID!A:A,0))</f>
        <v>Galeocerdo cuvier</v>
      </c>
      <c r="F3096" t="e">
        <f>INDEX(Assembled!$F:$F, MATCH(B3096,Assembled!A:A,0))</f>
        <v>#N/A</v>
      </c>
      <c r="G3096" t="e">
        <f>INDEX(Assembled!$P:$P, MATCH(B3096,Assembled!A:A,0))</f>
        <v>#N/A</v>
      </c>
      <c r="H3096" s="4" t="e">
        <f>INDEX(COX1_BOLD!G:G, MATCH(B3096,COX1_BOLD!A:A,0))</f>
        <v>#N/A</v>
      </c>
      <c r="I3096" s="4" t="e">
        <f>INDEX(COX1_NCBI!G:G, MATCH(B3096,COX1_NCBI!A:A,0))</f>
        <v>#N/A</v>
      </c>
      <c r="J3096" s="5" t="e">
        <f>INDEX(lca_co1!H:H, MATCH(B3096,lca_co1!A:A,0))</f>
        <v>#N/A</v>
      </c>
      <c r="K3096" t="e">
        <f>INDEX(Assembled!$M:$M, MATCH(B3096,Assembled!A:A,0))</f>
        <v>#N/A</v>
      </c>
      <c r="L3096" s="4" t="e">
        <f>INDEX('16s_NCBI'!G:G, MATCH(B3096,'16s_NCBI'!A:A,0))</f>
        <v>#N/A</v>
      </c>
      <c r="M3096" s="5" t="e">
        <f>INDEX(lca_16s!H:H, MATCH(B3096,lca_16s!A:A,0))</f>
        <v>#N/A</v>
      </c>
      <c r="N3096" t="e">
        <f>INDEX(Assembled!$L:$L, MATCH(B3096,Assembled!A:A,0))</f>
        <v>#N/A</v>
      </c>
      <c r="O3096" s="4" t="e">
        <f>INDEX('12s_NCBI'!G:G, MATCH(B3096,'12s_NCBI'!A:A,0))</f>
        <v>#N/A</v>
      </c>
      <c r="P3096" s="5" t="e">
        <f>INDEX(lca_12s!H:H, MATCH(B3096,lca_12s!A:A,0))</f>
        <v>#N/A</v>
      </c>
      <c r="U3096" t="str">
        <f>IF(ISNUMBER(MATCH(B3096, DraftGenomesAssmbld!A:A, 0)), "Yes", "No")</f>
        <v>No</v>
      </c>
      <c r="V3096" t="str">
        <f>IF(ISNUMBER(MATCH(B3096, DraftGenomesUploaded!B:B, 0)), "Yes", "No")</f>
        <v>No</v>
      </c>
      <c r="W3096" t="e">
        <f>INDEX('GenBank#'!$G:$G, MATCH(B3096,'GenBank#'!A:A,0))</f>
        <v>#N/A</v>
      </c>
    </row>
    <row r="3097" spans="1:23" x14ac:dyDescent="0.2">
      <c r="A3097">
        <v>1032</v>
      </c>
      <c r="B3097" t="str">
        <f t="shared" si="101"/>
        <v>OG1032hifi</v>
      </c>
      <c r="C3097" t="s">
        <v>1462</v>
      </c>
      <c r="D3097" t="s">
        <v>37</v>
      </c>
      <c r="E3097" t="str">
        <f>INDEX(Field_ID!$B:$B, MATCH(C3097,Field_ID!A:A,0))</f>
        <v>Galeocerdo cuvier</v>
      </c>
      <c r="F3097" t="e">
        <f>INDEX(Assembled!$F:$F, MATCH(B3097,Assembled!A:A,0))</f>
        <v>#N/A</v>
      </c>
      <c r="G3097" t="e">
        <f>INDEX(Assembled!$P:$P, MATCH(B3097,Assembled!A:A,0))</f>
        <v>#N/A</v>
      </c>
      <c r="H3097" s="4" t="e">
        <f>INDEX(COX1_BOLD!G:G, MATCH(B3097,COX1_BOLD!A:A,0))</f>
        <v>#N/A</v>
      </c>
      <c r="I3097" s="4" t="e">
        <f>INDEX(COX1_NCBI!G:G, MATCH(B3097,COX1_NCBI!A:A,0))</f>
        <v>#N/A</v>
      </c>
      <c r="J3097" s="5" t="e">
        <f>INDEX(lca_co1!H:H, MATCH(B3097,lca_co1!A:A,0))</f>
        <v>#N/A</v>
      </c>
      <c r="K3097" t="e">
        <f>INDEX(Assembled!$M:$M, MATCH(B3097,Assembled!A:A,0))</f>
        <v>#N/A</v>
      </c>
      <c r="L3097" s="4" t="e">
        <f>INDEX('16s_NCBI'!G:G, MATCH(B3097,'16s_NCBI'!A:A,0))</f>
        <v>#N/A</v>
      </c>
      <c r="M3097" s="5" t="e">
        <f>INDEX(lca_16s!H:H, MATCH(B3097,lca_16s!A:A,0))</f>
        <v>#N/A</v>
      </c>
      <c r="N3097" t="e">
        <f>INDEX(Assembled!$L:$L, MATCH(B3097,Assembled!A:A,0))</f>
        <v>#N/A</v>
      </c>
      <c r="O3097" s="4" t="e">
        <f>INDEX('12s_NCBI'!G:G, MATCH(B3097,'12s_NCBI'!A:A,0))</f>
        <v>#N/A</v>
      </c>
      <c r="P3097" s="5" t="e">
        <f>INDEX(lca_12s!H:H, MATCH(B3097,lca_12s!A:A,0))</f>
        <v>#N/A</v>
      </c>
      <c r="U3097" t="str">
        <f>IF(ISNUMBER(MATCH(B3097, DraftGenomesAssmbld!A:A, 0)), "Yes", "No")</f>
        <v>No</v>
      </c>
      <c r="V3097" t="str">
        <f>IF(ISNUMBER(MATCH(B3097, DraftGenomesUploaded!B:B, 0)), "Yes", "No")</f>
        <v>No</v>
      </c>
      <c r="W3097" t="e">
        <f>INDEX('GenBank#'!$G:$G, MATCH(B3097,'GenBank#'!A:A,0))</f>
        <v>#N/A</v>
      </c>
    </row>
    <row r="3098" spans="1:23" x14ac:dyDescent="0.2">
      <c r="A3098">
        <v>1033</v>
      </c>
      <c r="B3098" t="str">
        <f t="shared" si="101"/>
        <v>OG1033hic</v>
      </c>
      <c r="C3098" t="s">
        <v>1463</v>
      </c>
      <c r="D3098" t="s">
        <v>35</v>
      </c>
      <c r="E3098" t="str">
        <f>INDEX(Field_ID!$B:$B, MATCH(C3098,Field_ID!A:A,0))</f>
        <v>Galeocerdo cuvier</v>
      </c>
      <c r="F3098" t="e">
        <f>INDEX(Assembled!$F:$F, MATCH(B3098,Assembled!A:A,0))</f>
        <v>#N/A</v>
      </c>
      <c r="G3098" t="e">
        <f>INDEX(Assembled!$P:$P, MATCH(B3098,Assembled!A:A,0))</f>
        <v>#N/A</v>
      </c>
      <c r="H3098" s="4" t="e">
        <f>INDEX(COX1_BOLD!G:G, MATCH(B3098,COX1_BOLD!A:A,0))</f>
        <v>#N/A</v>
      </c>
      <c r="I3098" s="4" t="e">
        <f>INDEX(COX1_NCBI!G:G, MATCH(B3098,COX1_NCBI!A:A,0))</f>
        <v>#N/A</v>
      </c>
      <c r="J3098" s="5" t="e">
        <f>INDEX(lca_co1!H:H, MATCH(B3098,lca_co1!A:A,0))</f>
        <v>#N/A</v>
      </c>
      <c r="K3098" t="e">
        <f>INDEX(Assembled!$M:$M, MATCH(B3098,Assembled!A:A,0))</f>
        <v>#N/A</v>
      </c>
      <c r="L3098" s="4" t="e">
        <f>INDEX('16s_NCBI'!G:G, MATCH(B3098,'16s_NCBI'!A:A,0))</f>
        <v>#N/A</v>
      </c>
      <c r="M3098" s="5" t="e">
        <f>INDEX(lca_16s!H:H, MATCH(B3098,lca_16s!A:A,0))</f>
        <v>#N/A</v>
      </c>
      <c r="N3098" t="e">
        <f>INDEX(Assembled!$L:$L, MATCH(B3098,Assembled!A:A,0))</f>
        <v>#N/A</v>
      </c>
      <c r="O3098" s="4" t="e">
        <f>INDEX('12s_NCBI'!G:G, MATCH(B3098,'12s_NCBI'!A:A,0))</f>
        <v>#N/A</v>
      </c>
      <c r="P3098" s="5" t="e">
        <f>INDEX(lca_12s!H:H, MATCH(B3098,lca_12s!A:A,0))</f>
        <v>#N/A</v>
      </c>
      <c r="U3098" t="str">
        <f>IF(ISNUMBER(MATCH(B3098, DraftGenomesAssmbld!A:A, 0)), "Yes", "No")</f>
        <v>No</v>
      </c>
      <c r="V3098" t="str">
        <f>IF(ISNUMBER(MATCH(B3098, DraftGenomesUploaded!B:B, 0)), "Yes", "No")</f>
        <v>No</v>
      </c>
      <c r="W3098" t="e">
        <f>INDEX('GenBank#'!$G:$G, MATCH(B3098,'GenBank#'!A:A,0))</f>
        <v>#N/A</v>
      </c>
    </row>
    <row r="3099" spans="1:23" x14ac:dyDescent="0.2">
      <c r="A3099">
        <v>1033</v>
      </c>
      <c r="B3099" t="str">
        <f t="shared" si="101"/>
        <v>OG1033ilmn</v>
      </c>
      <c r="C3099" t="s">
        <v>1463</v>
      </c>
      <c r="D3099" t="s">
        <v>36</v>
      </c>
      <c r="E3099" t="str">
        <f>INDEX(Field_ID!$B:$B, MATCH(C3099,Field_ID!A:A,0))</f>
        <v>Galeocerdo cuvier</v>
      </c>
      <c r="F3099" t="e">
        <f>INDEX(Assembled!$F:$F, MATCH(B3099,Assembled!A:A,0))</f>
        <v>#N/A</v>
      </c>
      <c r="G3099" t="e">
        <f>INDEX(Assembled!$P:$P, MATCH(B3099,Assembled!A:A,0))</f>
        <v>#N/A</v>
      </c>
      <c r="H3099" s="4" t="e">
        <f>INDEX(COX1_BOLD!G:G, MATCH(B3099,COX1_BOLD!A:A,0))</f>
        <v>#N/A</v>
      </c>
      <c r="I3099" s="4" t="e">
        <f>INDEX(COX1_NCBI!G:G, MATCH(B3099,COX1_NCBI!A:A,0))</f>
        <v>#N/A</v>
      </c>
      <c r="J3099" s="5" t="e">
        <f>INDEX(lca_co1!H:H, MATCH(B3099,lca_co1!A:A,0))</f>
        <v>#N/A</v>
      </c>
      <c r="K3099" t="e">
        <f>INDEX(Assembled!$M:$M, MATCH(B3099,Assembled!A:A,0))</f>
        <v>#N/A</v>
      </c>
      <c r="L3099" s="4" t="e">
        <f>INDEX('16s_NCBI'!G:G, MATCH(B3099,'16s_NCBI'!A:A,0))</f>
        <v>#N/A</v>
      </c>
      <c r="M3099" s="5" t="e">
        <f>INDEX(lca_16s!H:H, MATCH(B3099,lca_16s!A:A,0))</f>
        <v>#N/A</v>
      </c>
      <c r="N3099" t="e">
        <f>INDEX(Assembled!$L:$L, MATCH(B3099,Assembled!A:A,0))</f>
        <v>#N/A</v>
      </c>
      <c r="O3099" s="4" t="e">
        <f>INDEX('12s_NCBI'!G:G, MATCH(B3099,'12s_NCBI'!A:A,0))</f>
        <v>#N/A</v>
      </c>
      <c r="P3099" s="5" t="e">
        <f>INDEX(lca_12s!H:H, MATCH(B3099,lca_12s!A:A,0))</f>
        <v>#N/A</v>
      </c>
      <c r="U3099" t="str">
        <f>IF(ISNUMBER(MATCH(B3099, DraftGenomesAssmbld!A:A, 0)), "Yes", "No")</f>
        <v>No</v>
      </c>
      <c r="V3099" t="str">
        <f>IF(ISNUMBER(MATCH(B3099, DraftGenomesUploaded!B:B, 0)), "Yes", "No")</f>
        <v>No</v>
      </c>
      <c r="W3099" t="e">
        <f>INDEX('GenBank#'!$G:$G, MATCH(B3099,'GenBank#'!A:A,0))</f>
        <v>#N/A</v>
      </c>
    </row>
    <row r="3100" spans="1:23" x14ac:dyDescent="0.2">
      <c r="A3100">
        <v>1033</v>
      </c>
      <c r="B3100" t="str">
        <f t="shared" si="101"/>
        <v>OG1033hifi</v>
      </c>
      <c r="C3100" t="s">
        <v>1463</v>
      </c>
      <c r="D3100" t="s">
        <v>37</v>
      </c>
      <c r="E3100" t="str">
        <f>INDEX(Field_ID!$B:$B, MATCH(C3100,Field_ID!A:A,0))</f>
        <v>Galeocerdo cuvier</v>
      </c>
      <c r="F3100" t="e">
        <f>INDEX(Assembled!$F:$F, MATCH(B3100,Assembled!A:A,0))</f>
        <v>#N/A</v>
      </c>
      <c r="G3100" t="e">
        <f>INDEX(Assembled!$P:$P, MATCH(B3100,Assembled!A:A,0))</f>
        <v>#N/A</v>
      </c>
      <c r="H3100" s="4" t="e">
        <f>INDEX(COX1_BOLD!G:G, MATCH(B3100,COX1_BOLD!A:A,0))</f>
        <v>#N/A</v>
      </c>
      <c r="I3100" s="4" t="e">
        <f>INDEX(COX1_NCBI!G:G, MATCH(B3100,COX1_NCBI!A:A,0))</f>
        <v>#N/A</v>
      </c>
      <c r="J3100" s="5" t="e">
        <f>INDEX(lca_co1!H:H, MATCH(B3100,lca_co1!A:A,0))</f>
        <v>#N/A</v>
      </c>
      <c r="K3100" t="e">
        <f>INDEX(Assembled!$M:$M, MATCH(B3100,Assembled!A:A,0))</f>
        <v>#N/A</v>
      </c>
      <c r="L3100" s="4" t="e">
        <f>INDEX('16s_NCBI'!G:G, MATCH(B3100,'16s_NCBI'!A:A,0))</f>
        <v>#N/A</v>
      </c>
      <c r="M3100" s="5" t="e">
        <f>INDEX(lca_16s!H:H, MATCH(B3100,lca_16s!A:A,0))</f>
        <v>#N/A</v>
      </c>
      <c r="N3100" t="e">
        <f>INDEX(Assembled!$L:$L, MATCH(B3100,Assembled!A:A,0))</f>
        <v>#N/A</v>
      </c>
      <c r="O3100" s="4" t="e">
        <f>INDEX('12s_NCBI'!G:G, MATCH(B3100,'12s_NCBI'!A:A,0))</f>
        <v>#N/A</v>
      </c>
      <c r="P3100" s="5" t="e">
        <f>INDEX(lca_12s!H:H, MATCH(B3100,lca_12s!A:A,0))</f>
        <v>#N/A</v>
      </c>
      <c r="U3100" t="str">
        <f>IF(ISNUMBER(MATCH(B3100, DraftGenomesAssmbld!A:A, 0)), "Yes", "No")</f>
        <v>No</v>
      </c>
      <c r="V3100" t="str">
        <f>IF(ISNUMBER(MATCH(B3100, DraftGenomesUploaded!B:B, 0)), "Yes", "No")</f>
        <v>No</v>
      </c>
      <c r="W3100" t="e">
        <f>INDEX('GenBank#'!$G:$G, MATCH(B3100,'GenBank#'!A:A,0))</f>
        <v>#N/A</v>
      </c>
    </row>
    <row r="3101" spans="1:23" x14ac:dyDescent="0.2">
      <c r="A3101">
        <v>1034</v>
      </c>
      <c r="B3101" t="str">
        <f t="shared" si="101"/>
        <v>OG1034hic</v>
      </c>
      <c r="C3101" t="s">
        <v>1464</v>
      </c>
      <c r="D3101" t="s">
        <v>35</v>
      </c>
      <c r="E3101" t="str">
        <f>INDEX(Field_ID!$B:$B, MATCH(C3101,Field_ID!A:A,0))</f>
        <v>Galeocerdo cuvier</v>
      </c>
      <c r="F3101" t="e">
        <f>INDEX(Assembled!$F:$F, MATCH(B3101,Assembled!A:A,0))</f>
        <v>#N/A</v>
      </c>
      <c r="G3101" t="e">
        <f>INDEX(Assembled!$P:$P, MATCH(B3101,Assembled!A:A,0))</f>
        <v>#N/A</v>
      </c>
      <c r="H3101" s="4" t="e">
        <f>INDEX(COX1_BOLD!G:G, MATCH(B3101,COX1_BOLD!A:A,0))</f>
        <v>#N/A</v>
      </c>
      <c r="I3101" s="4" t="e">
        <f>INDEX(COX1_NCBI!G:G, MATCH(B3101,COX1_NCBI!A:A,0))</f>
        <v>#N/A</v>
      </c>
      <c r="J3101" s="5" t="e">
        <f>INDEX(lca_co1!H:H, MATCH(B3101,lca_co1!A:A,0))</f>
        <v>#N/A</v>
      </c>
      <c r="K3101" t="e">
        <f>INDEX(Assembled!$M:$M, MATCH(B3101,Assembled!A:A,0))</f>
        <v>#N/A</v>
      </c>
      <c r="L3101" s="4" t="e">
        <f>INDEX('16s_NCBI'!G:G, MATCH(B3101,'16s_NCBI'!A:A,0))</f>
        <v>#N/A</v>
      </c>
      <c r="M3101" s="5" t="e">
        <f>INDEX(lca_16s!H:H, MATCH(B3101,lca_16s!A:A,0))</f>
        <v>#N/A</v>
      </c>
      <c r="N3101" t="e">
        <f>INDEX(Assembled!$L:$L, MATCH(B3101,Assembled!A:A,0))</f>
        <v>#N/A</v>
      </c>
      <c r="O3101" s="4" t="e">
        <f>INDEX('12s_NCBI'!G:G, MATCH(B3101,'12s_NCBI'!A:A,0))</f>
        <v>#N/A</v>
      </c>
      <c r="P3101" s="5" t="e">
        <f>INDEX(lca_12s!H:H, MATCH(B3101,lca_12s!A:A,0))</f>
        <v>#N/A</v>
      </c>
      <c r="U3101" t="str">
        <f>IF(ISNUMBER(MATCH(B3101, DraftGenomesAssmbld!A:A, 0)), "Yes", "No")</f>
        <v>No</v>
      </c>
      <c r="V3101" t="str">
        <f>IF(ISNUMBER(MATCH(B3101, DraftGenomesUploaded!B:B, 0)), "Yes", "No")</f>
        <v>No</v>
      </c>
      <c r="W3101" t="e">
        <f>INDEX('GenBank#'!$G:$G, MATCH(B3101,'GenBank#'!A:A,0))</f>
        <v>#N/A</v>
      </c>
    </row>
    <row r="3102" spans="1:23" x14ac:dyDescent="0.2">
      <c r="A3102">
        <v>1034</v>
      </c>
      <c r="B3102" t="str">
        <f t="shared" si="101"/>
        <v>OG1034ilmn</v>
      </c>
      <c r="C3102" t="s">
        <v>1464</v>
      </c>
      <c r="D3102" t="s">
        <v>36</v>
      </c>
      <c r="E3102" t="str">
        <f>INDEX(Field_ID!$B:$B, MATCH(C3102,Field_ID!A:A,0))</f>
        <v>Galeocerdo cuvier</v>
      </c>
      <c r="F3102" t="e">
        <f>INDEX(Assembled!$F:$F, MATCH(B3102,Assembled!A:A,0))</f>
        <v>#N/A</v>
      </c>
      <c r="G3102" t="e">
        <f>INDEX(Assembled!$P:$P, MATCH(B3102,Assembled!A:A,0))</f>
        <v>#N/A</v>
      </c>
      <c r="H3102" s="4" t="e">
        <f>INDEX(COX1_BOLD!G:G, MATCH(B3102,COX1_BOLD!A:A,0))</f>
        <v>#N/A</v>
      </c>
      <c r="I3102" s="4" t="e">
        <f>INDEX(COX1_NCBI!G:G, MATCH(B3102,COX1_NCBI!A:A,0))</f>
        <v>#N/A</v>
      </c>
      <c r="J3102" s="5" t="e">
        <f>INDEX(lca_co1!H:H, MATCH(B3102,lca_co1!A:A,0))</f>
        <v>#N/A</v>
      </c>
      <c r="K3102" t="e">
        <f>INDEX(Assembled!$M:$M, MATCH(B3102,Assembled!A:A,0))</f>
        <v>#N/A</v>
      </c>
      <c r="L3102" s="4" t="e">
        <f>INDEX('16s_NCBI'!G:G, MATCH(B3102,'16s_NCBI'!A:A,0))</f>
        <v>#N/A</v>
      </c>
      <c r="M3102" s="5" t="e">
        <f>INDEX(lca_16s!H:H, MATCH(B3102,lca_16s!A:A,0))</f>
        <v>#N/A</v>
      </c>
      <c r="N3102" t="e">
        <f>INDEX(Assembled!$L:$L, MATCH(B3102,Assembled!A:A,0))</f>
        <v>#N/A</v>
      </c>
      <c r="O3102" s="4" t="e">
        <f>INDEX('12s_NCBI'!G:G, MATCH(B3102,'12s_NCBI'!A:A,0))</f>
        <v>#N/A</v>
      </c>
      <c r="P3102" s="5" t="e">
        <f>INDEX(lca_12s!H:H, MATCH(B3102,lca_12s!A:A,0))</f>
        <v>#N/A</v>
      </c>
      <c r="U3102" t="str">
        <f>IF(ISNUMBER(MATCH(B3102, DraftGenomesAssmbld!A:A, 0)), "Yes", "No")</f>
        <v>No</v>
      </c>
      <c r="V3102" t="str">
        <f>IF(ISNUMBER(MATCH(B3102, DraftGenomesUploaded!B:B, 0)), "Yes", "No")</f>
        <v>No</v>
      </c>
      <c r="W3102" t="e">
        <f>INDEX('GenBank#'!$G:$G, MATCH(B3102,'GenBank#'!A:A,0))</f>
        <v>#N/A</v>
      </c>
    </row>
    <row r="3103" spans="1:23" x14ac:dyDescent="0.2">
      <c r="A3103">
        <v>1034</v>
      </c>
      <c r="B3103" t="str">
        <f t="shared" si="101"/>
        <v>OG1034hifi</v>
      </c>
      <c r="C3103" t="s">
        <v>1464</v>
      </c>
      <c r="D3103" t="s">
        <v>37</v>
      </c>
      <c r="E3103" t="str">
        <f>INDEX(Field_ID!$B:$B, MATCH(C3103,Field_ID!A:A,0))</f>
        <v>Galeocerdo cuvier</v>
      </c>
      <c r="F3103" t="e">
        <f>INDEX(Assembled!$F:$F, MATCH(B3103,Assembled!A:A,0))</f>
        <v>#N/A</v>
      </c>
      <c r="G3103" t="e">
        <f>INDEX(Assembled!$P:$P, MATCH(B3103,Assembled!A:A,0))</f>
        <v>#N/A</v>
      </c>
      <c r="H3103" s="4" t="e">
        <f>INDEX(COX1_BOLD!G:G, MATCH(B3103,COX1_BOLD!A:A,0))</f>
        <v>#N/A</v>
      </c>
      <c r="I3103" s="4" t="e">
        <f>INDEX(COX1_NCBI!G:G, MATCH(B3103,COX1_NCBI!A:A,0))</f>
        <v>#N/A</v>
      </c>
      <c r="J3103" s="5" t="e">
        <f>INDEX(lca_co1!H:H, MATCH(B3103,lca_co1!A:A,0))</f>
        <v>#N/A</v>
      </c>
      <c r="K3103" t="e">
        <f>INDEX(Assembled!$M:$M, MATCH(B3103,Assembled!A:A,0))</f>
        <v>#N/A</v>
      </c>
      <c r="L3103" s="4" t="e">
        <f>INDEX('16s_NCBI'!G:G, MATCH(B3103,'16s_NCBI'!A:A,0))</f>
        <v>#N/A</v>
      </c>
      <c r="M3103" s="5" t="e">
        <f>INDEX(lca_16s!H:H, MATCH(B3103,lca_16s!A:A,0))</f>
        <v>#N/A</v>
      </c>
      <c r="N3103" t="e">
        <f>INDEX(Assembled!$L:$L, MATCH(B3103,Assembled!A:A,0))</f>
        <v>#N/A</v>
      </c>
      <c r="O3103" s="4" t="e">
        <f>INDEX('12s_NCBI'!G:G, MATCH(B3103,'12s_NCBI'!A:A,0))</f>
        <v>#N/A</v>
      </c>
      <c r="P3103" s="5" t="e">
        <f>INDEX(lca_12s!H:H, MATCH(B3103,lca_12s!A:A,0))</f>
        <v>#N/A</v>
      </c>
      <c r="U3103" t="str">
        <f>IF(ISNUMBER(MATCH(B3103, DraftGenomesAssmbld!A:A, 0)), "Yes", "No")</f>
        <v>No</v>
      </c>
      <c r="V3103" t="str">
        <f>IF(ISNUMBER(MATCH(B3103, DraftGenomesUploaded!B:B, 0)), "Yes", "No")</f>
        <v>No</v>
      </c>
      <c r="W3103" t="e">
        <f>INDEX('GenBank#'!$G:$G, MATCH(B3103,'GenBank#'!A:A,0))</f>
        <v>#N/A</v>
      </c>
    </row>
    <row r="3104" spans="1:23" x14ac:dyDescent="0.2">
      <c r="A3104">
        <v>1035</v>
      </c>
      <c r="B3104" t="str">
        <f t="shared" si="101"/>
        <v>OG1035hic</v>
      </c>
      <c r="C3104" t="s">
        <v>1465</v>
      </c>
      <c r="D3104" t="s">
        <v>35</v>
      </c>
      <c r="E3104" t="str">
        <f>INDEX(Field_ID!$B:$B, MATCH(C3104,Field_ID!A:A,0))</f>
        <v>Galeocerdo cuvier</v>
      </c>
      <c r="F3104" t="e">
        <f>INDEX(Assembled!$F:$F, MATCH(B3104,Assembled!A:A,0))</f>
        <v>#N/A</v>
      </c>
      <c r="G3104" t="e">
        <f>INDEX(Assembled!$P:$P, MATCH(B3104,Assembled!A:A,0))</f>
        <v>#N/A</v>
      </c>
      <c r="H3104" s="4" t="e">
        <f>INDEX(COX1_BOLD!G:G, MATCH(B3104,COX1_BOLD!A:A,0))</f>
        <v>#N/A</v>
      </c>
      <c r="I3104" s="4" t="e">
        <f>INDEX(COX1_NCBI!G:G, MATCH(B3104,COX1_NCBI!A:A,0))</f>
        <v>#N/A</v>
      </c>
      <c r="J3104" s="5" t="e">
        <f>INDEX(lca_co1!H:H, MATCH(B3104,lca_co1!A:A,0))</f>
        <v>#N/A</v>
      </c>
      <c r="K3104" t="e">
        <f>INDEX(Assembled!$M:$M, MATCH(B3104,Assembled!A:A,0))</f>
        <v>#N/A</v>
      </c>
      <c r="L3104" s="4" t="e">
        <f>INDEX('16s_NCBI'!G:G, MATCH(B3104,'16s_NCBI'!A:A,0))</f>
        <v>#N/A</v>
      </c>
      <c r="M3104" s="5" t="e">
        <f>INDEX(lca_16s!H:H, MATCH(B3104,lca_16s!A:A,0))</f>
        <v>#N/A</v>
      </c>
      <c r="N3104" t="e">
        <f>INDEX(Assembled!$L:$L, MATCH(B3104,Assembled!A:A,0))</f>
        <v>#N/A</v>
      </c>
      <c r="O3104" s="4" t="e">
        <f>INDEX('12s_NCBI'!G:G, MATCH(B3104,'12s_NCBI'!A:A,0))</f>
        <v>#N/A</v>
      </c>
      <c r="P3104" s="5" t="e">
        <f>INDEX(lca_12s!H:H, MATCH(B3104,lca_12s!A:A,0))</f>
        <v>#N/A</v>
      </c>
      <c r="U3104" t="str">
        <f>IF(ISNUMBER(MATCH(B3104, DraftGenomesAssmbld!A:A, 0)), "Yes", "No")</f>
        <v>No</v>
      </c>
      <c r="V3104" t="str">
        <f>IF(ISNUMBER(MATCH(B3104, DraftGenomesUploaded!B:B, 0)), "Yes", "No")</f>
        <v>No</v>
      </c>
      <c r="W3104" t="e">
        <f>INDEX('GenBank#'!$G:$G, MATCH(B3104,'GenBank#'!A:A,0))</f>
        <v>#N/A</v>
      </c>
    </row>
    <row r="3105" spans="1:23" x14ac:dyDescent="0.2">
      <c r="A3105">
        <v>1035</v>
      </c>
      <c r="B3105" t="str">
        <f t="shared" si="101"/>
        <v>OG1035ilmn</v>
      </c>
      <c r="C3105" t="s">
        <v>1465</v>
      </c>
      <c r="D3105" t="s">
        <v>36</v>
      </c>
      <c r="E3105" t="str">
        <f>INDEX(Field_ID!$B:$B, MATCH(C3105,Field_ID!A:A,0))</f>
        <v>Galeocerdo cuvier</v>
      </c>
      <c r="F3105" t="e">
        <f>INDEX(Assembled!$F:$F, MATCH(B3105,Assembled!A:A,0))</f>
        <v>#N/A</v>
      </c>
      <c r="G3105" t="e">
        <f>INDEX(Assembled!$P:$P, MATCH(B3105,Assembled!A:A,0))</f>
        <v>#N/A</v>
      </c>
      <c r="H3105" s="4" t="e">
        <f>INDEX(COX1_BOLD!G:G, MATCH(B3105,COX1_BOLD!A:A,0))</f>
        <v>#N/A</v>
      </c>
      <c r="I3105" s="4" t="e">
        <f>INDEX(COX1_NCBI!G:G, MATCH(B3105,COX1_NCBI!A:A,0))</f>
        <v>#N/A</v>
      </c>
      <c r="J3105" s="5" t="e">
        <f>INDEX(lca_co1!H:H, MATCH(B3105,lca_co1!A:A,0))</f>
        <v>#N/A</v>
      </c>
      <c r="K3105" t="e">
        <f>INDEX(Assembled!$M:$M, MATCH(B3105,Assembled!A:A,0))</f>
        <v>#N/A</v>
      </c>
      <c r="L3105" s="4" t="e">
        <f>INDEX('16s_NCBI'!G:G, MATCH(B3105,'16s_NCBI'!A:A,0))</f>
        <v>#N/A</v>
      </c>
      <c r="M3105" s="5" t="e">
        <f>INDEX(lca_16s!H:H, MATCH(B3105,lca_16s!A:A,0))</f>
        <v>#N/A</v>
      </c>
      <c r="N3105" t="e">
        <f>INDEX(Assembled!$L:$L, MATCH(B3105,Assembled!A:A,0))</f>
        <v>#N/A</v>
      </c>
      <c r="O3105" s="4" t="e">
        <f>INDEX('12s_NCBI'!G:G, MATCH(B3105,'12s_NCBI'!A:A,0))</f>
        <v>#N/A</v>
      </c>
      <c r="P3105" s="5" t="e">
        <f>INDEX(lca_12s!H:H, MATCH(B3105,lca_12s!A:A,0))</f>
        <v>#N/A</v>
      </c>
      <c r="U3105" t="str">
        <f>IF(ISNUMBER(MATCH(B3105, DraftGenomesAssmbld!A:A, 0)), "Yes", "No")</f>
        <v>No</v>
      </c>
      <c r="V3105" t="str">
        <f>IF(ISNUMBER(MATCH(B3105, DraftGenomesUploaded!B:B, 0)), "Yes", "No")</f>
        <v>No</v>
      </c>
      <c r="W3105" t="e">
        <f>INDEX('GenBank#'!$G:$G, MATCH(B3105,'GenBank#'!A:A,0))</f>
        <v>#N/A</v>
      </c>
    </row>
    <row r="3106" spans="1:23" x14ac:dyDescent="0.2">
      <c r="A3106">
        <v>1035</v>
      </c>
      <c r="B3106" t="str">
        <f t="shared" si="101"/>
        <v>OG1035hifi</v>
      </c>
      <c r="C3106" t="s">
        <v>1465</v>
      </c>
      <c r="D3106" t="s">
        <v>37</v>
      </c>
      <c r="E3106" t="str">
        <f>INDEX(Field_ID!$B:$B, MATCH(C3106,Field_ID!A:A,0))</f>
        <v>Galeocerdo cuvier</v>
      </c>
      <c r="F3106" t="e">
        <f>INDEX(Assembled!$F:$F, MATCH(B3106,Assembled!A:A,0))</f>
        <v>#N/A</v>
      </c>
      <c r="G3106" t="e">
        <f>INDEX(Assembled!$P:$P, MATCH(B3106,Assembled!A:A,0))</f>
        <v>#N/A</v>
      </c>
      <c r="H3106" s="4" t="e">
        <f>INDEX(COX1_BOLD!G:G, MATCH(B3106,COX1_BOLD!A:A,0))</f>
        <v>#N/A</v>
      </c>
      <c r="I3106" s="4" t="e">
        <f>INDEX(COX1_NCBI!G:G, MATCH(B3106,COX1_NCBI!A:A,0))</f>
        <v>#N/A</v>
      </c>
      <c r="J3106" s="5" t="e">
        <f>INDEX(lca_co1!H:H, MATCH(B3106,lca_co1!A:A,0))</f>
        <v>#N/A</v>
      </c>
      <c r="K3106" t="e">
        <f>INDEX(Assembled!$M:$M, MATCH(B3106,Assembled!A:A,0))</f>
        <v>#N/A</v>
      </c>
      <c r="L3106" s="4" t="e">
        <f>INDEX('16s_NCBI'!G:G, MATCH(B3106,'16s_NCBI'!A:A,0))</f>
        <v>#N/A</v>
      </c>
      <c r="M3106" s="5" t="e">
        <f>INDEX(lca_16s!H:H, MATCH(B3106,lca_16s!A:A,0))</f>
        <v>#N/A</v>
      </c>
      <c r="N3106" t="e">
        <f>INDEX(Assembled!$L:$L, MATCH(B3106,Assembled!A:A,0))</f>
        <v>#N/A</v>
      </c>
      <c r="O3106" s="4" t="e">
        <f>INDEX('12s_NCBI'!G:G, MATCH(B3106,'12s_NCBI'!A:A,0))</f>
        <v>#N/A</v>
      </c>
      <c r="P3106" s="5" t="e">
        <f>INDEX(lca_12s!H:H, MATCH(B3106,lca_12s!A:A,0))</f>
        <v>#N/A</v>
      </c>
      <c r="U3106" t="str">
        <f>IF(ISNUMBER(MATCH(B3106, DraftGenomesAssmbld!A:A, 0)), "Yes", "No")</f>
        <v>No</v>
      </c>
      <c r="V3106" t="str">
        <f>IF(ISNUMBER(MATCH(B3106, DraftGenomesUploaded!B:B, 0)), "Yes", "No")</f>
        <v>No</v>
      </c>
      <c r="W3106" t="e">
        <f>INDEX('GenBank#'!$G:$G, MATCH(B3106,'GenBank#'!A:A,0))</f>
        <v>#N/A</v>
      </c>
    </row>
    <row r="3107" spans="1:23" x14ac:dyDescent="0.2">
      <c r="A3107">
        <v>1036</v>
      </c>
      <c r="B3107" t="str">
        <f t="shared" si="101"/>
        <v>OG1036hic</v>
      </c>
      <c r="C3107" t="s">
        <v>1466</v>
      </c>
      <c r="D3107" t="s">
        <v>35</v>
      </c>
      <c r="E3107" t="str">
        <f>INDEX(Field_ID!$B:$B, MATCH(C3107,Field_ID!A:A,0))</f>
        <v>Galeocerdo cuvier</v>
      </c>
      <c r="F3107" t="e">
        <f>INDEX(Assembled!$F:$F, MATCH(B3107,Assembled!A:A,0))</f>
        <v>#N/A</v>
      </c>
      <c r="G3107" t="e">
        <f>INDEX(Assembled!$P:$P, MATCH(B3107,Assembled!A:A,0))</f>
        <v>#N/A</v>
      </c>
      <c r="H3107" s="4" t="e">
        <f>INDEX(COX1_BOLD!G:G, MATCH(B3107,COX1_BOLD!A:A,0))</f>
        <v>#N/A</v>
      </c>
      <c r="I3107" s="4" t="e">
        <f>INDEX(COX1_NCBI!G:G, MATCH(B3107,COX1_NCBI!A:A,0))</f>
        <v>#N/A</v>
      </c>
      <c r="J3107" s="5" t="e">
        <f>INDEX(lca_co1!H:H, MATCH(B3107,lca_co1!A:A,0))</f>
        <v>#N/A</v>
      </c>
      <c r="K3107" t="e">
        <f>INDEX(Assembled!$M:$M, MATCH(B3107,Assembled!A:A,0))</f>
        <v>#N/A</v>
      </c>
      <c r="L3107" s="4" t="e">
        <f>INDEX('16s_NCBI'!G:G, MATCH(B3107,'16s_NCBI'!A:A,0))</f>
        <v>#N/A</v>
      </c>
      <c r="M3107" s="5" t="e">
        <f>INDEX(lca_16s!H:H, MATCH(B3107,lca_16s!A:A,0))</f>
        <v>#N/A</v>
      </c>
      <c r="N3107" t="e">
        <f>INDEX(Assembled!$L:$L, MATCH(B3107,Assembled!A:A,0))</f>
        <v>#N/A</v>
      </c>
      <c r="O3107" s="4" t="e">
        <f>INDEX('12s_NCBI'!G:G, MATCH(B3107,'12s_NCBI'!A:A,0))</f>
        <v>#N/A</v>
      </c>
      <c r="P3107" s="5" t="e">
        <f>INDEX(lca_12s!H:H, MATCH(B3107,lca_12s!A:A,0))</f>
        <v>#N/A</v>
      </c>
      <c r="U3107" t="str">
        <f>IF(ISNUMBER(MATCH(B3107, DraftGenomesAssmbld!A:A, 0)), "Yes", "No")</f>
        <v>No</v>
      </c>
      <c r="V3107" t="str">
        <f>IF(ISNUMBER(MATCH(B3107, DraftGenomesUploaded!B:B, 0)), "Yes", "No")</f>
        <v>No</v>
      </c>
      <c r="W3107" t="e">
        <f>INDEX('GenBank#'!$G:$G, MATCH(B3107,'GenBank#'!A:A,0))</f>
        <v>#N/A</v>
      </c>
    </row>
    <row r="3108" spans="1:23" x14ac:dyDescent="0.2">
      <c r="A3108">
        <v>1036</v>
      </c>
      <c r="B3108" t="str">
        <f t="shared" si="101"/>
        <v>OG1036ilmn</v>
      </c>
      <c r="C3108" t="s">
        <v>1466</v>
      </c>
      <c r="D3108" t="s">
        <v>36</v>
      </c>
      <c r="E3108" t="str">
        <f>INDEX(Field_ID!$B:$B, MATCH(C3108,Field_ID!A:A,0))</f>
        <v>Galeocerdo cuvier</v>
      </c>
      <c r="F3108" t="e">
        <f>INDEX(Assembled!$F:$F, MATCH(B3108,Assembled!A:A,0))</f>
        <v>#N/A</v>
      </c>
      <c r="G3108" t="e">
        <f>INDEX(Assembled!$P:$P, MATCH(B3108,Assembled!A:A,0))</f>
        <v>#N/A</v>
      </c>
      <c r="H3108" s="4" t="e">
        <f>INDEX(COX1_BOLD!G:G, MATCH(B3108,COX1_BOLD!A:A,0))</f>
        <v>#N/A</v>
      </c>
      <c r="I3108" s="4" t="e">
        <f>INDEX(COX1_NCBI!G:G, MATCH(B3108,COX1_NCBI!A:A,0))</f>
        <v>#N/A</v>
      </c>
      <c r="J3108" s="5" t="e">
        <f>INDEX(lca_co1!H:H, MATCH(B3108,lca_co1!A:A,0))</f>
        <v>#N/A</v>
      </c>
      <c r="K3108" t="e">
        <f>INDEX(Assembled!$M:$M, MATCH(B3108,Assembled!A:A,0))</f>
        <v>#N/A</v>
      </c>
      <c r="L3108" s="4" t="e">
        <f>INDEX('16s_NCBI'!G:G, MATCH(B3108,'16s_NCBI'!A:A,0))</f>
        <v>#N/A</v>
      </c>
      <c r="M3108" s="5" t="e">
        <f>INDEX(lca_16s!H:H, MATCH(B3108,lca_16s!A:A,0))</f>
        <v>#N/A</v>
      </c>
      <c r="N3108" t="e">
        <f>INDEX(Assembled!$L:$L, MATCH(B3108,Assembled!A:A,0))</f>
        <v>#N/A</v>
      </c>
      <c r="O3108" s="4" t="e">
        <f>INDEX('12s_NCBI'!G:G, MATCH(B3108,'12s_NCBI'!A:A,0))</f>
        <v>#N/A</v>
      </c>
      <c r="P3108" s="5" t="e">
        <f>INDEX(lca_12s!H:H, MATCH(B3108,lca_12s!A:A,0))</f>
        <v>#N/A</v>
      </c>
      <c r="U3108" t="str">
        <f>IF(ISNUMBER(MATCH(B3108, DraftGenomesAssmbld!A:A, 0)), "Yes", "No")</f>
        <v>No</v>
      </c>
      <c r="V3108" t="str">
        <f>IF(ISNUMBER(MATCH(B3108, DraftGenomesUploaded!B:B, 0)), "Yes", "No")</f>
        <v>No</v>
      </c>
      <c r="W3108" t="e">
        <f>INDEX('GenBank#'!$G:$G, MATCH(B3108,'GenBank#'!A:A,0))</f>
        <v>#N/A</v>
      </c>
    </row>
    <row r="3109" spans="1:23" x14ac:dyDescent="0.2">
      <c r="A3109">
        <v>1036</v>
      </c>
      <c r="B3109" t="str">
        <f t="shared" si="101"/>
        <v>OG1036hifi</v>
      </c>
      <c r="C3109" t="s">
        <v>1466</v>
      </c>
      <c r="D3109" t="s">
        <v>37</v>
      </c>
      <c r="E3109" t="str">
        <f>INDEX(Field_ID!$B:$B, MATCH(C3109,Field_ID!A:A,0))</f>
        <v>Galeocerdo cuvier</v>
      </c>
      <c r="F3109" t="e">
        <f>INDEX(Assembled!$F:$F, MATCH(B3109,Assembled!A:A,0))</f>
        <v>#N/A</v>
      </c>
      <c r="G3109" t="e">
        <f>INDEX(Assembled!$P:$P, MATCH(B3109,Assembled!A:A,0))</f>
        <v>#N/A</v>
      </c>
      <c r="H3109" s="4" t="e">
        <f>INDEX(COX1_BOLD!G:G, MATCH(B3109,COX1_BOLD!A:A,0))</f>
        <v>#N/A</v>
      </c>
      <c r="I3109" s="4" t="e">
        <f>INDEX(COX1_NCBI!G:G, MATCH(B3109,COX1_NCBI!A:A,0))</f>
        <v>#N/A</v>
      </c>
      <c r="J3109" s="5" t="e">
        <f>INDEX(lca_co1!H:H, MATCH(B3109,lca_co1!A:A,0))</f>
        <v>#N/A</v>
      </c>
      <c r="K3109" t="e">
        <f>INDEX(Assembled!$M:$M, MATCH(B3109,Assembled!A:A,0))</f>
        <v>#N/A</v>
      </c>
      <c r="L3109" s="4" t="e">
        <f>INDEX('16s_NCBI'!G:G, MATCH(B3109,'16s_NCBI'!A:A,0))</f>
        <v>#N/A</v>
      </c>
      <c r="M3109" s="5" t="e">
        <f>INDEX(lca_16s!H:H, MATCH(B3109,lca_16s!A:A,0))</f>
        <v>#N/A</v>
      </c>
      <c r="N3109" t="e">
        <f>INDEX(Assembled!$L:$L, MATCH(B3109,Assembled!A:A,0))</f>
        <v>#N/A</v>
      </c>
      <c r="O3109" s="4" t="e">
        <f>INDEX('12s_NCBI'!G:G, MATCH(B3109,'12s_NCBI'!A:A,0))</f>
        <v>#N/A</v>
      </c>
      <c r="P3109" s="5" t="e">
        <f>INDEX(lca_12s!H:H, MATCH(B3109,lca_12s!A:A,0))</f>
        <v>#N/A</v>
      </c>
      <c r="U3109" t="str">
        <f>IF(ISNUMBER(MATCH(B3109, DraftGenomesAssmbld!A:A, 0)), "Yes", "No")</f>
        <v>No</v>
      </c>
      <c r="V3109" t="str">
        <f>IF(ISNUMBER(MATCH(B3109, DraftGenomesUploaded!B:B, 0)), "Yes", "No")</f>
        <v>No</v>
      </c>
      <c r="W3109" t="e">
        <f>INDEX('GenBank#'!$G:$G, MATCH(B3109,'GenBank#'!A:A,0))</f>
        <v>#N/A</v>
      </c>
    </row>
    <row r="3110" spans="1:23" x14ac:dyDescent="0.2">
      <c r="A3110">
        <v>1037</v>
      </c>
      <c r="B3110" t="str">
        <f t="shared" si="101"/>
        <v>OG1037hic</v>
      </c>
      <c r="C3110" t="s">
        <v>1467</v>
      </c>
      <c r="D3110" t="s">
        <v>35</v>
      </c>
      <c r="E3110" t="str">
        <f>INDEX(Field_ID!$B:$B, MATCH(C3110,Field_ID!A:A,0))</f>
        <v>Galeocerdo cuvier</v>
      </c>
      <c r="F3110" t="e">
        <f>INDEX(Assembled!$F:$F, MATCH(B3110,Assembled!A:A,0))</f>
        <v>#N/A</v>
      </c>
      <c r="G3110" t="e">
        <f>INDEX(Assembled!$P:$P, MATCH(B3110,Assembled!A:A,0))</f>
        <v>#N/A</v>
      </c>
      <c r="H3110" s="4" t="e">
        <f>INDEX(COX1_BOLD!G:G, MATCH(B3110,COX1_BOLD!A:A,0))</f>
        <v>#N/A</v>
      </c>
      <c r="I3110" s="4" t="e">
        <f>INDEX(COX1_NCBI!G:G, MATCH(B3110,COX1_NCBI!A:A,0))</f>
        <v>#N/A</v>
      </c>
      <c r="J3110" s="5" t="e">
        <f>INDEX(lca_co1!H:H, MATCH(B3110,lca_co1!A:A,0))</f>
        <v>#N/A</v>
      </c>
      <c r="K3110" t="e">
        <f>INDEX(Assembled!$M:$M, MATCH(B3110,Assembled!A:A,0))</f>
        <v>#N/A</v>
      </c>
      <c r="L3110" s="4" t="e">
        <f>INDEX('16s_NCBI'!G:G, MATCH(B3110,'16s_NCBI'!A:A,0))</f>
        <v>#N/A</v>
      </c>
      <c r="M3110" s="5" t="e">
        <f>INDEX(lca_16s!H:H, MATCH(B3110,lca_16s!A:A,0))</f>
        <v>#N/A</v>
      </c>
      <c r="N3110" t="e">
        <f>INDEX(Assembled!$L:$L, MATCH(B3110,Assembled!A:A,0))</f>
        <v>#N/A</v>
      </c>
      <c r="O3110" s="4" t="e">
        <f>INDEX('12s_NCBI'!G:G, MATCH(B3110,'12s_NCBI'!A:A,0))</f>
        <v>#N/A</v>
      </c>
      <c r="P3110" s="5" t="e">
        <f>INDEX(lca_12s!H:H, MATCH(B3110,lca_12s!A:A,0))</f>
        <v>#N/A</v>
      </c>
      <c r="U3110" t="str">
        <f>IF(ISNUMBER(MATCH(B3110, DraftGenomesAssmbld!A:A, 0)), "Yes", "No")</f>
        <v>No</v>
      </c>
      <c r="V3110" t="str">
        <f>IF(ISNUMBER(MATCH(B3110, DraftGenomesUploaded!B:B, 0)), "Yes", "No")</f>
        <v>No</v>
      </c>
      <c r="W3110" t="e">
        <f>INDEX('GenBank#'!$G:$G, MATCH(B3110,'GenBank#'!A:A,0))</f>
        <v>#N/A</v>
      </c>
    </row>
    <row r="3111" spans="1:23" x14ac:dyDescent="0.2">
      <c r="A3111">
        <v>1037</v>
      </c>
      <c r="B3111" t="str">
        <f t="shared" si="101"/>
        <v>OG1037ilmn</v>
      </c>
      <c r="C3111" t="s">
        <v>1467</v>
      </c>
      <c r="D3111" t="s">
        <v>36</v>
      </c>
      <c r="E3111" t="str">
        <f>INDEX(Field_ID!$B:$B, MATCH(C3111,Field_ID!A:A,0))</f>
        <v>Galeocerdo cuvier</v>
      </c>
      <c r="F3111" t="e">
        <f>INDEX(Assembled!$F:$F, MATCH(B3111,Assembled!A:A,0))</f>
        <v>#N/A</v>
      </c>
      <c r="G3111" t="e">
        <f>INDEX(Assembled!$P:$P, MATCH(B3111,Assembled!A:A,0))</f>
        <v>#N/A</v>
      </c>
      <c r="H3111" s="4" t="e">
        <f>INDEX(COX1_BOLD!G:G, MATCH(B3111,COX1_BOLD!A:A,0))</f>
        <v>#N/A</v>
      </c>
      <c r="I3111" s="4" t="e">
        <f>INDEX(COX1_NCBI!G:G, MATCH(B3111,COX1_NCBI!A:A,0))</f>
        <v>#N/A</v>
      </c>
      <c r="J3111" s="5" t="e">
        <f>INDEX(lca_co1!H:H, MATCH(B3111,lca_co1!A:A,0))</f>
        <v>#N/A</v>
      </c>
      <c r="K3111" t="e">
        <f>INDEX(Assembled!$M:$M, MATCH(B3111,Assembled!A:A,0))</f>
        <v>#N/A</v>
      </c>
      <c r="L3111" s="4" t="e">
        <f>INDEX('16s_NCBI'!G:G, MATCH(B3111,'16s_NCBI'!A:A,0))</f>
        <v>#N/A</v>
      </c>
      <c r="M3111" s="5" t="e">
        <f>INDEX(lca_16s!H:H, MATCH(B3111,lca_16s!A:A,0))</f>
        <v>#N/A</v>
      </c>
      <c r="N3111" t="e">
        <f>INDEX(Assembled!$L:$L, MATCH(B3111,Assembled!A:A,0))</f>
        <v>#N/A</v>
      </c>
      <c r="O3111" s="4" t="e">
        <f>INDEX('12s_NCBI'!G:G, MATCH(B3111,'12s_NCBI'!A:A,0))</f>
        <v>#N/A</v>
      </c>
      <c r="P3111" s="5" t="e">
        <f>INDEX(lca_12s!H:H, MATCH(B3111,lca_12s!A:A,0))</f>
        <v>#N/A</v>
      </c>
      <c r="U3111" t="str">
        <f>IF(ISNUMBER(MATCH(B3111, DraftGenomesAssmbld!A:A, 0)), "Yes", "No")</f>
        <v>No</v>
      </c>
      <c r="V3111" t="str">
        <f>IF(ISNUMBER(MATCH(B3111, DraftGenomesUploaded!B:B, 0)), "Yes", "No")</f>
        <v>No</v>
      </c>
      <c r="W3111" t="e">
        <f>INDEX('GenBank#'!$G:$G, MATCH(B3111,'GenBank#'!A:A,0))</f>
        <v>#N/A</v>
      </c>
    </row>
    <row r="3112" spans="1:23" x14ac:dyDescent="0.2">
      <c r="A3112">
        <v>1037</v>
      </c>
      <c r="B3112" t="str">
        <f t="shared" si="101"/>
        <v>OG1037hifi</v>
      </c>
      <c r="C3112" t="s">
        <v>1467</v>
      </c>
      <c r="D3112" t="s">
        <v>37</v>
      </c>
      <c r="E3112" t="str">
        <f>INDEX(Field_ID!$B:$B, MATCH(C3112,Field_ID!A:A,0))</f>
        <v>Galeocerdo cuvier</v>
      </c>
      <c r="F3112" t="e">
        <f>INDEX(Assembled!$F:$F, MATCH(B3112,Assembled!A:A,0))</f>
        <v>#N/A</v>
      </c>
      <c r="G3112" t="e">
        <f>INDEX(Assembled!$P:$P, MATCH(B3112,Assembled!A:A,0))</f>
        <v>#N/A</v>
      </c>
      <c r="H3112" s="4" t="e">
        <f>INDEX(COX1_BOLD!G:G, MATCH(B3112,COX1_BOLD!A:A,0))</f>
        <v>#N/A</v>
      </c>
      <c r="I3112" s="4" t="e">
        <f>INDEX(COX1_NCBI!G:G, MATCH(B3112,COX1_NCBI!A:A,0))</f>
        <v>#N/A</v>
      </c>
      <c r="J3112" s="5" t="e">
        <f>INDEX(lca_co1!H:H, MATCH(B3112,lca_co1!A:A,0))</f>
        <v>#N/A</v>
      </c>
      <c r="K3112" t="e">
        <f>INDEX(Assembled!$M:$M, MATCH(B3112,Assembled!A:A,0))</f>
        <v>#N/A</v>
      </c>
      <c r="L3112" s="4" t="e">
        <f>INDEX('16s_NCBI'!G:G, MATCH(B3112,'16s_NCBI'!A:A,0))</f>
        <v>#N/A</v>
      </c>
      <c r="M3112" s="5" t="e">
        <f>INDEX(lca_16s!H:H, MATCH(B3112,lca_16s!A:A,0))</f>
        <v>#N/A</v>
      </c>
      <c r="N3112" t="e">
        <f>INDEX(Assembled!$L:$L, MATCH(B3112,Assembled!A:A,0))</f>
        <v>#N/A</v>
      </c>
      <c r="O3112" s="4" t="e">
        <f>INDEX('12s_NCBI'!G:G, MATCH(B3112,'12s_NCBI'!A:A,0))</f>
        <v>#N/A</v>
      </c>
      <c r="P3112" s="5" t="e">
        <f>INDEX(lca_12s!H:H, MATCH(B3112,lca_12s!A:A,0))</f>
        <v>#N/A</v>
      </c>
      <c r="U3112" t="str">
        <f>IF(ISNUMBER(MATCH(B3112, DraftGenomesAssmbld!A:A, 0)), "Yes", "No")</f>
        <v>No</v>
      </c>
      <c r="V3112" t="str">
        <f>IF(ISNUMBER(MATCH(B3112, DraftGenomesUploaded!B:B, 0)), "Yes", "No")</f>
        <v>No</v>
      </c>
      <c r="W3112" t="e">
        <f>INDEX('GenBank#'!$G:$G, MATCH(B3112,'GenBank#'!A:A,0))</f>
        <v>#N/A</v>
      </c>
    </row>
    <row r="3113" spans="1:23" x14ac:dyDescent="0.2">
      <c r="A3113">
        <v>1038</v>
      </c>
      <c r="B3113" t="str">
        <f t="shared" si="101"/>
        <v>OG1038hic</v>
      </c>
      <c r="C3113" t="s">
        <v>1468</v>
      </c>
      <c r="D3113" t="s">
        <v>35</v>
      </c>
      <c r="E3113" t="str">
        <f>INDEX(Field_ID!$B:$B, MATCH(C3113,Field_ID!A:A,0))</f>
        <v>Galeocerdo cuvier</v>
      </c>
      <c r="F3113" t="e">
        <f>INDEX(Assembled!$F:$F, MATCH(B3113,Assembled!A:A,0))</f>
        <v>#N/A</v>
      </c>
      <c r="G3113" t="e">
        <f>INDEX(Assembled!$P:$P, MATCH(B3113,Assembled!A:A,0))</f>
        <v>#N/A</v>
      </c>
      <c r="H3113" s="4" t="e">
        <f>INDEX(COX1_BOLD!G:G, MATCH(B3113,COX1_BOLD!A:A,0))</f>
        <v>#N/A</v>
      </c>
      <c r="I3113" s="4" t="e">
        <f>INDEX(COX1_NCBI!G:G, MATCH(B3113,COX1_NCBI!A:A,0))</f>
        <v>#N/A</v>
      </c>
      <c r="J3113" s="5" t="e">
        <f>INDEX(lca_co1!H:H, MATCH(B3113,lca_co1!A:A,0))</f>
        <v>#N/A</v>
      </c>
      <c r="K3113" t="e">
        <f>INDEX(Assembled!$M:$M, MATCH(B3113,Assembled!A:A,0))</f>
        <v>#N/A</v>
      </c>
      <c r="L3113" s="4" t="e">
        <f>INDEX('16s_NCBI'!G:G, MATCH(B3113,'16s_NCBI'!A:A,0))</f>
        <v>#N/A</v>
      </c>
      <c r="M3113" s="5" t="e">
        <f>INDEX(lca_16s!H:H, MATCH(B3113,lca_16s!A:A,0))</f>
        <v>#N/A</v>
      </c>
      <c r="N3113" t="e">
        <f>INDEX(Assembled!$L:$L, MATCH(B3113,Assembled!A:A,0))</f>
        <v>#N/A</v>
      </c>
      <c r="O3113" s="4" t="e">
        <f>INDEX('12s_NCBI'!G:G, MATCH(B3113,'12s_NCBI'!A:A,0))</f>
        <v>#N/A</v>
      </c>
      <c r="P3113" s="5" t="e">
        <f>INDEX(lca_12s!H:H, MATCH(B3113,lca_12s!A:A,0))</f>
        <v>#N/A</v>
      </c>
      <c r="U3113" t="str">
        <f>IF(ISNUMBER(MATCH(B3113, DraftGenomesAssmbld!A:A, 0)), "Yes", "No")</f>
        <v>No</v>
      </c>
      <c r="V3113" t="str">
        <f>IF(ISNUMBER(MATCH(B3113, DraftGenomesUploaded!B:B, 0)), "Yes", "No")</f>
        <v>No</v>
      </c>
      <c r="W3113" t="e">
        <f>INDEX('GenBank#'!$G:$G, MATCH(B3113,'GenBank#'!A:A,0))</f>
        <v>#N/A</v>
      </c>
    </row>
    <row r="3114" spans="1:23" x14ac:dyDescent="0.2">
      <c r="A3114">
        <v>1038</v>
      </c>
      <c r="B3114" t="str">
        <f t="shared" si="101"/>
        <v>OG1038ilmn</v>
      </c>
      <c r="C3114" t="s">
        <v>1468</v>
      </c>
      <c r="D3114" t="s">
        <v>36</v>
      </c>
      <c r="E3114" t="str">
        <f>INDEX(Field_ID!$B:$B, MATCH(C3114,Field_ID!A:A,0))</f>
        <v>Galeocerdo cuvier</v>
      </c>
      <c r="F3114" t="e">
        <f>INDEX(Assembled!$F:$F, MATCH(B3114,Assembled!A:A,0))</f>
        <v>#N/A</v>
      </c>
      <c r="G3114" t="e">
        <f>INDEX(Assembled!$P:$P, MATCH(B3114,Assembled!A:A,0))</f>
        <v>#N/A</v>
      </c>
      <c r="H3114" s="4" t="e">
        <f>INDEX(COX1_BOLD!G:G, MATCH(B3114,COX1_BOLD!A:A,0))</f>
        <v>#N/A</v>
      </c>
      <c r="I3114" s="4" t="e">
        <f>INDEX(COX1_NCBI!G:G, MATCH(B3114,COX1_NCBI!A:A,0))</f>
        <v>#N/A</v>
      </c>
      <c r="J3114" s="5" t="e">
        <f>INDEX(lca_co1!H:H, MATCH(B3114,lca_co1!A:A,0))</f>
        <v>#N/A</v>
      </c>
      <c r="K3114" t="e">
        <f>INDEX(Assembled!$M:$M, MATCH(B3114,Assembled!A:A,0))</f>
        <v>#N/A</v>
      </c>
      <c r="L3114" s="4" t="e">
        <f>INDEX('16s_NCBI'!G:G, MATCH(B3114,'16s_NCBI'!A:A,0))</f>
        <v>#N/A</v>
      </c>
      <c r="M3114" s="5" t="e">
        <f>INDEX(lca_16s!H:H, MATCH(B3114,lca_16s!A:A,0))</f>
        <v>#N/A</v>
      </c>
      <c r="N3114" t="e">
        <f>INDEX(Assembled!$L:$L, MATCH(B3114,Assembled!A:A,0))</f>
        <v>#N/A</v>
      </c>
      <c r="O3114" s="4" t="e">
        <f>INDEX('12s_NCBI'!G:G, MATCH(B3114,'12s_NCBI'!A:A,0))</f>
        <v>#N/A</v>
      </c>
      <c r="P3114" s="5" t="e">
        <f>INDEX(lca_12s!H:H, MATCH(B3114,lca_12s!A:A,0))</f>
        <v>#N/A</v>
      </c>
      <c r="U3114" t="str">
        <f>IF(ISNUMBER(MATCH(B3114, DraftGenomesAssmbld!A:A, 0)), "Yes", "No")</f>
        <v>No</v>
      </c>
      <c r="V3114" t="str">
        <f>IF(ISNUMBER(MATCH(B3114, DraftGenomesUploaded!B:B, 0)), "Yes", "No")</f>
        <v>No</v>
      </c>
      <c r="W3114" t="e">
        <f>INDEX('GenBank#'!$G:$G, MATCH(B3114,'GenBank#'!A:A,0))</f>
        <v>#N/A</v>
      </c>
    </row>
    <row r="3115" spans="1:23" x14ac:dyDescent="0.2">
      <c r="A3115">
        <v>1038</v>
      </c>
      <c r="B3115" t="str">
        <f t="shared" si="101"/>
        <v>OG1038hifi</v>
      </c>
      <c r="C3115" t="s">
        <v>1468</v>
      </c>
      <c r="D3115" t="s">
        <v>37</v>
      </c>
      <c r="E3115" t="str">
        <f>INDEX(Field_ID!$B:$B, MATCH(C3115,Field_ID!A:A,0))</f>
        <v>Galeocerdo cuvier</v>
      </c>
      <c r="F3115" t="e">
        <f>INDEX(Assembled!$F:$F, MATCH(B3115,Assembled!A:A,0))</f>
        <v>#N/A</v>
      </c>
      <c r="G3115" t="e">
        <f>INDEX(Assembled!$P:$P, MATCH(B3115,Assembled!A:A,0))</f>
        <v>#N/A</v>
      </c>
      <c r="H3115" s="4" t="e">
        <f>INDEX(COX1_BOLD!G:G, MATCH(B3115,COX1_BOLD!A:A,0))</f>
        <v>#N/A</v>
      </c>
      <c r="I3115" s="4" t="e">
        <f>INDEX(COX1_NCBI!G:G, MATCH(B3115,COX1_NCBI!A:A,0))</f>
        <v>#N/A</v>
      </c>
      <c r="J3115" s="5" t="e">
        <f>INDEX(lca_co1!H:H, MATCH(B3115,lca_co1!A:A,0))</f>
        <v>#N/A</v>
      </c>
      <c r="K3115" t="e">
        <f>INDEX(Assembled!$M:$M, MATCH(B3115,Assembled!A:A,0))</f>
        <v>#N/A</v>
      </c>
      <c r="L3115" s="4" t="e">
        <f>INDEX('16s_NCBI'!G:G, MATCH(B3115,'16s_NCBI'!A:A,0))</f>
        <v>#N/A</v>
      </c>
      <c r="M3115" s="5" t="e">
        <f>INDEX(lca_16s!H:H, MATCH(B3115,lca_16s!A:A,0))</f>
        <v>#N/A</v>
      </c>
      <c r="N3115" t="e">
        <f>INDEX(Assembled!$L:$L, MATCH(B3115,Assembled!A:A,0))</f>
        <v>#N/A</v>
      </c>
      <c r="O3115" s="4" t="e">
        <f>INDEX('12s_NCBI'!G:G, MATCH(B3115,'12s_NCBI'!A:A,0))</f>
        <v>#N/A</v>
      </c>
      <c r="P3115" s="5" t="e">
        <f>INDEX(lca_12s!H:H, MATCH(B3115,lca_12s!A:A,0))</f>
        <v>#N/A</v>
      </c>
      <c r="U3115" t="str">
        <f>IF(ISNUMBER(MATCH(B3115, DraftGenomesAssmbld!A:A, 0)), "Yes", "No")</f>
        <v>No</v>
      </c>
      <c r="V3115" t="str">
        <f>IF(ISNUMBER(MATCH(B3115, DraftGenomesUploaded!B:B, 0)), "Yes", "No")</f>
        <v>No</v>
      </c>
      <c r="W3115" t="e">
        <f>INDEX('GenBank#'!$G:$G, MATCH(B3115,'GenBank#'!A:A,0))</f>
        <v>#N/A</v>
      </c>
    </row>
    <row r="3116" spans="1:23" x14ac:dyDescent="0.2">
      <c r="A3116">
        <v>1039</v>
      </c>
      <c r="B3116" t="str">
        <f t="shared" si="101"/>
        <v>OG1039hic</v>
      </c>
      <c r="C3116" t="s">
        <v>1469</v>
      </c>
      <c r="D3116" t="s">
        <v>35</v>
      </c>
      <c r="E3116" t="str">
        <f>INDEX(Field_ID!$B:$B, MATCH(C3116,Field_ID!A:A,0))</f>
        <v>Galeocerdo cuvier</v>
      </c>
      <c r="F3116" t="e">
        <f>INDEX(Assembled!$F:$F, MATCH(B3116,Assembled!A:A,0))</f>
        <v>#N/A</v>
      </c>
      <c r="G3116" t="e">
        <f>INDEX(Assembled!$P:$P, MATCH(B3116,Assembled!A:A,0))</f>
        <v>#N/A</v>
      </c>
      <c r="H3116" s="4" t="e">
        <f>INDEX(COX1_BOLD!G:G, MATCH(B3116,COX1_BOLD!A:A,0))</f>
        <v>#N/A</v>
      </c>
      <c r="I3116" s="4" t="e">
        <f>INDEX(COX1_NCBI!G:G, MATCH(B3116,COX1_NCBI!A:A,0))</f>
        <v>#N/A</v>
      </c>
      <c r="J3116" s="5" t="e">
        <f>INDEX(lca_co1!H:H, MATCH(B3116,lca_co1!A:A,0))</f>
        <v>#N/A</v>
      </c>
      <c r="K3116" t="e">
        <f>INDEX(Assembled!$M:$M, MATCH(B3116,Assembled!A:A,0))</f>
        <v>#N/A</v>
      </c>
      <c r="L3116" s="4" t="e">
        <f>INDEX('16s_NCBI'!G:G, MATCH(B3116,'16s_NCBI'!A:A,0))</f>
        <v>#N/A</v>
      </c>
      <c r="M3116" s="5" t="e">
        <f>INDEX(lca_16s!H:H, MATCH(B3116,lca_16s!A:A,0))</f>
        <v>#N/A</v>
      </c>
      <c r="N3116" t="e">
        <f>INDEX(Assembled!$L:$L, MATCH(B3116,Assembled!A:A,0))</f>
        <v>#N/A</v>
      </c>
      <c r="O3116" s="4" t="e">
        <f>INDEX('12s_NCBI'!G:G, MATCH(B3116,'12s_NCBI'!A:A,0))</f>
        <v>#N/A</v>
      </c>
      <c r="P3116" s="5" t="e">
        <f>INDEX(lca_12s!H:H, MATCH(B3116,lca_12s!A:A,0))</f>
        <v>#N/A</v>
      </c>
      <c r="U3116" t="str">
        <f>IF(ISNUMBER(MATCH(B3116, DraftGenomesAssmbld!A:A, 0)), "Yes", "No")</f>
        <v>No</v>
      </c>
      <c r="V3116" t="str">
        <f>IF(ISNUMBER(MATCH(B3116, DraftGenomesUploaded!B:B, 0)), "Yes", "No")</f>
        <v>No</v>
      </c>
      <c r="W3116" t="e">
        <f>INDEX('GenBank#'!$G:$G, MATCH(B3116,'GenBank#'!A:A,0))</f>
        <v>#N/A</v>
      </c>
    </row>
    <row r="3117" spans="1:23" x14ac:dyDescent="0.2">
      <c r="A3117">
        <v>1039</v>
      </c>
      <c r="B3117" t="str">
        <f t="shared" si="101"/>
        <v>OG1039ilmn</v>
      </c>
      <c r="C3117" t="s">
        <v>1469</v>
      </c>
      <c r="D3117" t="s">
        <v>36</v>
      </c>
      <c r="E3117" t="str">
        <f>INDEX(Field_ID!$B:$B, MATCH(C3117,Field_ID!A:A,0))</f>
        <v>Galeocerdo cuvier</v>
      </c>
      <c r="F3117" t="e">
        <f>INDEX(Assembled!$F:$F, MATCH(B3117,Assembled!A:A,0))</f>
        <v>#N/A</v>
      </c>
      <c r="G3117" t="e">
        <f>INDEX(Assembled!$P:$P, MATCH(B3117,Assembled!A:A,0))</f>
        <v>#N/A</v>
      </c>
      <c r="H3117" s="4" t="e">
        <f>INDEX(COX1_BOLD!G:G, MATCH(B3117,COX1_BOLD!A:A,0))</f>
        <v>#N/A</v>
      </c>
      <c r="I3117" s="4" t="e">
        <f>INDEX(COX1_NCBI!G:G, MATCH(B3117,COX1_NCBI!A:A,0))</f>
        <v>#N/A</v>
      </c>
      <c r="J3117" s="5" t="e">
        <f>INDEX(lca_co1!H:H, MATCH(B3117,lca_co1!A:A,0))</f>
        <v>#N/A</v>
      </c>
      <c r="K3117" t="e">
        <f>INDEX(Assembled!$M:$M, MATCH(B3117,Assembled!A:A,0))</f>
        <v>#N/A</v>
      </c>
      <c r="L3117" s="4" t="e">
        <f>INDEX('16s_NCBI'!G:G, MATCH(B3117,'16s_NCBI'!A:A,0))</f>
        <v>#N/A</v>
      </c>
      <c r="M3117" s="5" t="e">
        <f>INDEX(lca_16s!H:H, MATCH(B3117,lca_16s!A:A,0))</f>
        <v>#N/A</v>
      </c>
      <c r="N3117" t="e">
        <f>INDEX(Assembled!$L:$L, MATCH(B3117,Assembled!A:A,0))</f>
        <v>#N/A</v>
      </c>
      <c r="O3117" s="4" t="e">
        <f>INDEX('12s_NCBI'!G:G, MATCH(B3117,'12s_NCBI'!A:A,0))</f>
        <v>#N/A</v>
      </c>
      <c r="P3117" s="5" t="e">
        <f>INDEX(lca_12s!H:H, MATCH(B3117,lca_12s!A:A,0))</f>
        <v>#N/A</v>
      </c>
      <c r="U3117" t="str">
        <f>IF(ISNUMBER(MATCH(B3117, DraftGenomesAssmbld!A:A, 0)), "Yes", "No")</f>
        <v>No</v>
      </c>
      <c r="V3117" t="str">
        <f>IF(ISNUMBER(MATCH(B3117, DraftGenomesUploaded!B:B, 0)), "Yes", "No")</f>
        <v>No</v>
      </c>
      <c r="W3117" t="e">
        <f>INDEX('GenBank#'!$G:$G, MATCH(B3117,'GenBank#'!A:A,0))</f>
        <v>#N/A</v>
      </c>
    </row>
    <row r="3118" spans="1:23" x14ac:dyDescent="0.2">
      <c r="A3118">
        <v>1039</v>
      </c>
      <c r="B3118" t="str">
        <f t="shared" si="101"/>
        <v>OG1039hifi</v>
      </c>
      <c r="C3118" t="s">
        <v>1469</v>
      </c>
      <c r="D3118" t="s">
        <v>37</v>
      </c>
      <c r="E3118" t="str">
        <f>INDEX(Field_ID!$B:$B, MATCH(C3118,Field_ID!A:A,0))</f>
        <v>Galeocerdo cuvier</v>
      </c>
      <c r="F3118" t="e">
        <f>INDEX(Assembled!$F:$F, MATCH(B3118,Assembled!A:A,0))</f>
        <v>#N/A</v>
      </c>
      <c r="G3118" t="e">
        <f>INDEX(Assembled!$P:$P, MATCH(B3118,Assembled!A:A,0))</f>
        <v>#N/A</v>
      </c>
      <c r="H3118" s="4" t="e">
        <f>INDEX(COX1_BOLD!G:G, MATCH(B3118,COX1_BOLD!A:A,0))</f>
        <v>#N/A</v>
      </c>
      <c r="I3118" s="4" t="e">
        <f>INDEX(COX1_NCBI!G:G, MATCH(B3118,COX1_NCBI!A:A,0))</f>
        <v>#N/A</v>
      </c>
      <c r="J3118" s="5" t="e">
        <f>INDEX(lca_co1!H:H, MATCH(B3118,lca_co1!A:A,0))</f>
        <v>#N/A</v>
      </c>
      <c r="K3118" t="e">
        <f>INDEX(Assembled!$M:$M, MATCH(B3118,Assembled!A:A,0))</f>
        <v>#N/A</v>
      </c>
      <c r="L3118" s="4" t="e">
        <f>INDEX('16s_NCBI'!G:G, MATCH(B3118,'16s_NCBI'!A:A,0))</f>
        <v>#N/A</v>
      </c>
      <c r="M3118" s="5" t="e">
        <f>INDEX(lca_16s!H:H, MATCH(B3118,lca_16s!A:A,0))</f>
        <v>#N/A</v>
      </c>
      <c r="N3118" t="e">
        <f>INDEX(Assembled!$L:$L, MATCH(B3118,Assembled!A:A,0))</f>
        <v>#N/A</v>
      </c>
      <c r="O3118" s="4" t="e">
        <f>INDEX('12s_NCBI'!G:G, MATCH(B3118,'12s_NCBI'!A:A,0))</f>
        <v>#N/A</v>
      </c>
      <c r="P3118" s="5" t="e">
        <f>INDEX(lca_12s!H:H, MATCH(B3118,lca_12s!A:A,0))</f>
        <v>#N/A</v>
      </c>
      <c r="U3118" t="str">
        <f>IF(ISNUMBER(MATCH(B3118, DraftGenomesAssmbld!A:A, 0)), "Yes", "No")</f>
        <v>No</v>
      </c>
      <c r="V3118" t="str">
        <f>IF(ISNUMBER(MATCH(B3118, DraftGenomesUploaded!B:B, 0)), "Yes", "No")</f>
        <v>No</v>
      </c>
      <c r="W3118" t="e">
        <f>INDEX('GenBank#'!$G:$G, MATCH(B3118,'GenBank#'!A:A,0))</f>
        <v>#N/A</v>
      </c>
    </row>
    <row r="3119" spans="1:23" x14ac:dyDescent="0.2">
      <c r="A3119">
        <v>1040</v>
      </c>
      <c r="B3119" t="str">
        <f t="shared" si="101"/>
        <v>OG1040hic</v>
      </c>
      <c r="C3119" t="s">
        <v>1470</v>
      </c>
      <c r="D3119" t="s">
        <v>35</v>
      </c>
      <c r="E3119" t="str">
        <f>INDEX(Field_ID!$B:$B, MATCH(C3119,Field_ID!A:A,0))</f>
        <v>Galeocerdo cuvier</v>
      </c>
      <c r="F3119" t="e">
        <f>INDEX(Assembled!$F:$F, MATCH(B3119,Assembled!A:A,0))</f>
        <v>#N/A</v>
      </c>
      <c r="G3119" t="e">
        <f>INDEX(Assembled!$P:$P, MATCH(B3119,Assembled!A:A,0))</f>
        <v>#N/A</v>
      </c>
      <c r="H3119" s="4" t="e">
        <f>INDEX(COX1_BOLD!G:G, MATCH(B3119,COX1_BOLD!A:A,0))</f>
        <v>#N/A</v>
      </c>
      <c r="I3119" s="4" t="e">
        <f>INDEX(COX1_NCBI!G:G, MATCH(B3119,COX1_NCBI!A:A,0))</f>
        <v>#N/A</v>
      </c>
      <c r="J3119" s="5" t="e">
        <f>INDEX(lca_co1!H:H, MATCH(B3119,lca_co1!A:A,0))</f>
        <v>#N/A</v>
      </c>
      <c r="K3119" t="e">
        <f>INDEX(Assembled!$M:$M, MATCH(B3119,Assembled!A:A,0))</f>
        <v>#N/A</v>
      </c>
      <c r="L3119" s="4" t="e">
        <f>INDEX('16s_NCBI'!G:G, MATCH(B3119,'16s_NCBI'!A:A,0))</f>
        <v>#N/A</v>
      </c>
      <c r="M3119" s="5" t="e">
        <f>INDEX(lca_16s!H:H, MATCH(B3119,lca_16s!A:A,0))</f>
        <v>#N/A</v>
      </c>
      <c r="N3119" t="e">
        <f>INDEX(Assembled!$L:$L, MATCH(B3119,Assembled!A:A,0))</f>
        <v>#N/A</v>
      </c>
      <c r="O3119" s="4" t="e">
        <f>INDEX('12s_NCBI'!G:G, MATCH(B3119,'12s_NCBI'!A:A,0))</f>
        <v>#N/A</v>
      </c>
      <c r="P3119" s="5" t="e">
        <f>INDEX(lca_12s!H:H, MATCH(B3119,lca_12s!A:A,0))</f>
        <v>#N/A</v>
      </c>
      <c r="U3119" t="str">
        <f>IF(ISNUMBER(MATCH(B3119, DraftGenomesAssmbld!A:A, 0)), "Yes", "No")</f>
        <v>No</v>
      </c>
      <c r="V3119" t="str">
        <f>IF(ISNUMBER(MATCH(B3119, DraftGenomesUploaded!B:B, 0)), "Yes", "No")</f>
        <v>No</v>
      </c>
      <c r="W3119" t="e">
        <f>INDEX('GenBank#'!$G:$G, MATCH(B3119,'GenBank#'!A:A,0))</f>
        <v>#N/A</v>
      </c>
    </row>
    <row r="3120" spans="1:23" x14ac:dyDescent="0.2">
      <c r="A3120">
        <v>1040</v>
      </c>
      <c r="B3120" t="str">
        <f t="shared" si="101"/>
        <v>OG1040ilmn</v>
      </c>
      <c r="C3120" t="s">
        <v>1470</v>
      </c>
      <c r="D3120" t="s">
        <v>36</v>
      </c>
      <c r="E3120" t="str">
        <f>INDEX(Field_ID!$B:$B, MATCH(C3120,Field_ID!A:A,0))</f>
        <v>Galeocerdo cuvier</v>
      </c>
      <c r="F3120" t="e">
        <f>INDEX(Assembled!$F:$F, MATCH(B3120,Assembled!A:A,0))</f>
        <v>#N/A</v>
      </c>
      <c r="G3120" t="e">
        <f>INDEX(Assembled!$P:$P, MATCH(B3120,Assembled!A:A,0))</f>
        <v>#N/A</v>
      </c>
      <c r="H3120" s="4" t="e">
        <f>INDEX(COX1_BOLD!G:G, MATCH(B3120,COX1_BOLD!A:A,0))</f>
        <v>#N/A</v>
      </c>
      <c r="I3120" s="4" t="e">
        <f>INDEX(COX1_NCBI!G:G, MATCH(B3120,COX1_NCBI!A:A,0))</f>
        <v>#N/A</v>
      </c>
      <c r="J3120" s="5" t="e">
        <f>INDEX(lca_co1!H:H, MATCH(B3120,lca_co1!A:A,0))</f>
        <v>#N/A</v>
      </c>
      <c r="K3120" t="e">
        <f>INDEX(Assembled!$M:$M, MATCH(B3120,Assembled!A:A,0))</f>
        <v>#N/A</v>
      </c>
      <c r="L3120" s="4" t="e">
        <f>INDEX('16s_NCBI'!G:G, MATCH(B3120,'16s_NCBI'!A:A,0))</f>
        <v>#N/A</v>
      </c>
      <c r="M3120" s="5" t="e">
        <f>INDEX(lca_16s!H:H, MATCH(B3120,lca_16s!A:A,0))</f>
        <v>#N/A</v>
      </c>
      <c r="N3120" t="e">
        <f>INDEX(Assembled!$L:$L, MATCH(B3120,Assembled!A:A,0))</f>
        <v>#N/A</v>
      </c>
      <c r="O3120" s="4" t="e">
        <f>INDEX('12s_NCBI'!G:G, MATCH(B3120,'12s_NCBI'!A:A,0))</f>
        <v>#N/A</v>
      </c>
      <c r="P3120" s="5" t="e">
        <f>INDEX(lca_12s!H:H, MATCH(B3120,lca_12s!A:A,0))</f>
        <v>#N/A</v>
      </c>
      <c r="U3120" t="str">
        <f>IF(ISNUMBER(MATCH(B3120, DraftGenomesAssmbld!A:A, 0)), "Yes", "No")</f>
        <v>No</v>
      </c>
      <c r="V3120" t="str">
        <f>IF(ISNUMBER(MATCH(B3120, DraftGenomesUploaded!B:B, 0)), "Yes", "No")</f>
        <v>No</v>
      </c>
      <c r="W3120" t="e">
        <f>INDEX('GenBank#'!$G:$G, MATCH(B3120,'GenBank#'!A:A,0))</f>
        <v>#N/A</v>
      </c>
    </row>
    <row r="3121" spans="1:23" x14ac:dyDescent="0.2">
      <c r="A3121">
        <v>1040</v>
      </c>
      <c r="B3121" t="str">
        <f t="shared" si="101"/>
        <v>OG1040hifi</v>
      </c>
      <c r="C3121" t="s">
        <v>1470</v>
      </c>
      <c r="D3121" t="s">
        <v>37</v>
      </c>
      <c r="E3121" t="str">
        <f>INDEX(Field_ID!$B:$B, MATCH(C3121,Field_ID!A:A,0))</f>
        <v>Galeocerdo cuvier</v>
      </c>
      <c r="F3121" t="e">
        <f>INDEX(Assembled!$F:$F, MATCH(B3121,Assembled!A:A,0))</f>
        <v>#N/A</v>
      </c>
      <c r="G3121" t="e">
        <f>INDEX(Assembled!$P:$P, MATCH(B3121,Assembled!A:A,0))</f>
        <v>#N/A</v>
      </c>
      <c r="H3121" s="4" t="e">
        <f>INDEX(COX1_BOLD!G:G, MATCH(B3121,COX1_BOLD!A:A,0))</f>
        <v>#N/A</v>
      </c>
      <c r="I3121" s="4" t="e">
        <f>INDEX(COX1_NCBI!G:G, MATCH(B3121,COX1_NCBI!A:A,0))</f>
        <v>#N/A</v>
      </c>
      <c r="J3121" s="5" t="e">
        <f>INDEX(lca_co1!H:H, MATCH(B3121,lca_co1!A:A,0))</f>
        <v>#N/A</v>
      </c>
      <c r="K3121" t="e">
        <f>INDEX(Assembled!$M:$M, MATCH(B3121,Assembled!A:A,0))</f>
        <v>#N/A</v>
      </c>
      <c r="L3121" s="4" t="e">
        <f>INDEX('16s_NCBI'!G:G, MATCH(B3121,'16s_NCBI'!A:A,0))</f>
        <v>#N/A</v>
      </c>
      <c r="M3121" s="5" t="e">
        <f>INDEX(lca_16s!H:H, MATCH(B3121,lca_16s!A:A,0))</f>
        <v>#N/A</v>
      </c>
      <c r="N3121" t="e">
        <f>INDEX(Assembled!$L:$L, MATCH(B3121,Assembled!A:A,0))</f>
        <v>#N/A</v>
      </c>
      <c r="O3121" s="4" t="e">
        <f>INDEX('12s_NCBI'!G:G, MATCH(B3121,'12s_NCBI'!A:A,0))</f>
        <v>#N/A</v>
      </c>
      <c r="P3121" s="5" t="e">
        <f>INDEX(lca_12s!H:H, MATCH(B3121,lca_12s!A:A,0))</f>
        <v>#N/A</v>
      </c>
      <c r="U3121" t="str">
        <f>IF(ISNUMBER(MATCH(B3121, DraftGenomesAssmbld!A:A, 0)), "Yes", "No")</f>
        <v>No</v>
      </c>
      <c r="V3121" t="str">
        <f>IF(ISNUMBER(MATCH(B3121, DraftGenomesUploaded!B:B, 0)), "Yes", "No")</f>
        <v>No</v>
      </c>
      <c r="W3121" t="e">
        <f>INDEX('GenBank#'!$G:$G, MATCH(B3121,'GenBank#'!A:A,0))</f>
        <v>#N/A</v>
      </c>
    </row>
    <row r="3122" spans="1:23" x14ac:dyDescent="0.2">
      <c r="A3122">
        <v>1041</v>
      </c>
      <c r="B3122" t="str">
        <f t="shared" si="101"/>
        <v>OG1041hic</v>
      </c>
      <c r="C3122" t="s">
        <v>1471</v>
      </c>
      <c r="D3122" t="s">
        <v>35</v>
      </c>
      <c r="E3122" t="str">
        <f>INDEX(Field_ID!$B:$B, MATCH(C3122,Field_ID!A:A,0))</f>
        <v>Galeocerdo cuvier</v>
      </c>
      <c r="F3122" t="e">
        <f>INDEX(Assembled!$F:$F, MATCH(B3122,Assembled!A:A,0))</f>
        <v>#N/A</v>
      </c>
      <c r="G3122" t="e">
        <f>INDEX(Assembled!$P:$P, MATCH(B3122,Assembled!A:A,0))</f>
        <v>#N/A</v>
      </c>
      <c r="H3122" s="4" t="e">
        <f>INDEX(COX1_BOLD!G:G, MATCH(B3122,COX1_BOLD!A:A,0))</f>
        <v>#N/A</v>
      </c>
      <c r="I3122" s="4" t="e">
        <f>INDEX(COX1_NCBI!G:G, MATCH(B3122,COX1_NCBI!A:A,0))</f>
        <v>#N/A</v>
      </c>
      <c r="J3122" s="5" t="e">
        <f>INDEX(lca_co1!H:H, MATCH(B3122,lca_co1!A:A,0))</f>
        <v>#N/A</v>
      </c>
      <c r="K3122" t="e">
        <f>INDEX(Assembled!$M:$M, MATCH(B3122,Assembled!A:A,0))</f>
        <v>#N/A</v>
      </c>
      <c r="L3122" s="4" t="e">
        <f>INDEX('16s_NCBI'!G:G, MATCH(B3122,'16s_NCBI'!A:A,0))</f>
        <v>#N/A</v>
      </c>
      <c r="M3122" s="5" t="e">
        <f>INDEX(lca_16s!H:H, MATCH(B3122,lca_16s!A:A,0))</f>
        <v>#N/A</v>
      </c>
      <c r="N3122" t="e">
        <f>INDEX(Assembled!$L:$L, MATCH(B3122,Assembled!A:A,0))</f>
        <v>#N/A</v>
      </c>
      <c r="O3122" s="4" t="e">
        <f>INDEX('12s_NCBI'!G:G, MATCH(B3122,'12s_NCBI'!A:A,0))</f>
        <v>#N/A</v>
      </c>
      <c r="P3122" s="5" t="e">
        <f>INDEX(lca_12s!H:H, MATCH(B3122,lca_12s!A:A,0))</f>
        <v>#N/A</v>
      </c>
      <c r="U3122" t="str">
        <f>IF(ISNUMBER(MATCH(B3122, DraftGenomesAssmbld!A:A, 0)), "Yes", "No")</f>
        <v>No</v>
      </c>
      <c r="V3122" t="str">
        <f>IF(ISNUMBER(MATCH(B3122, DraftGenomesUploaded!B:B, 0)), "Yes", "No")</f>
        <v>No</v>
      </c>
      <c r="W3122" t="e">
        <f>INDEX('GenBank#'!$G:$G, MATCH(B3122,'GenBank#'!A:A,0))</f>
        <v>#N/A</v>
      </c>
    </row>
    <row r="3123" spans="1:23" x14ac:dyDescent="0.2">
      <c r="A3123">
        <v>1041</v>
      </c>
      <c r="B3123" t="str">
        <f t="shared" si="101"/>
        <v>OG1041ilmn</v>
      </c>
      <c r="C3123" t="s">
        <v>1471</v>
      </c>
      <c r="D3123" t="s">
        <v>36</v>
      </c>
      <c r="E3123" t="str">
        <f>INDEX(Field_ID!$B:$B, MATCH(C3123,Field_ID!A:A,0))</f>
        <v>Galeocerdo cuvier</v>
      </c>
      <c r="F3123" t="e">
        <f>INDEX(Assembled!$F:$F, MATCH(B3123,Assembled!A:A,0))</f>
        <v>#N/A</v>
      </c>
      <c r="G3123" t="e">
        <f>INDEX(Assembled!$P:$P, MATCH(B3123,Assembled!A:A,0))</f>
        <v>#N/A</v>
      </c>
      <c r="H3123" s="4" t="e">
        <f>INDEX(COX1_BOLD!G:G, MATCH(B3123,COX1_BOLD!A:A,0))</f>
        <v>#N/A</v>
      </c>
      <c r="I3123" s="4" t="e">
        <f>INDEX(COX1_NCBI!G:G, MATCH(B3123,COX1_NCBI!A:A,0))</f>
        <v>#N/A</v>
      </c>
      <c r="J3123" s="5" t="e">
        <f>INDEX(lca_co1!H:H, MATCH(B3123,lca_co1!A:A,0))</f>
        <v>#N/A</v>
      </c>
      <c r="K3123" t="e">
        <f>INDEX(Assembled!$M:$M, MATCH(B3123,Assembled!A:A,0))</f>
        <v>#N/A</v>
      </c>
      <c r="L3123" s="4" t="e">
        <f>INDEX('16s_NCBI'!G:G, MATCH(B3123,'16s_NCBI'!A:A,0))</f>
        <v>#N/A</v>
      </c>
      <c r="M3123" s="5" t="e">
        <f>INDEX(lca_16s!H:H, MATCH(B3123,lca_16s!A:A,0))</f>
        <v>#N/A</v>
      </c>
      <c r="N3123" t="e">
        <f>INDEX(Assembled!$L:$L, MATCH(B3123,Assembled!A:A,0))</f>
        <v>#N/A</v>
      </c>
      <c r="O3123" s="4" t="e">
        <f>INDEX('12s_NCBI'!G:G, MATCH(B3123,'12s_NCBI'!A:A,0))</f>
        <v>#N/A</v>
      </c>
      <c r="P3123" s="5" t="e">
        <f>INDEX(lca_12s!H:H, MATCH(B3123,lca_12s!A:A,0))</f>
        <v>#N/A</v>
      </c>
      <c r="U3123" t="str">
        <f>IF(ISNUMBER(MATCH(B3123, DraftGenomesAssmbld!A:A, 0)), "Yes", "No")</f>
        <v>No</v>
      </c>
      <c r="V3123" t="str">
        <f>IF(ISNUMBER(MATCH(B3123, DraftGenomesUploaded!B:B, 0)), "Yes", "No")</f>
        <v>No</v>
      </c>
      <c r="W3123" t="e">
        <f>INDEX('GenBank#'!$G:$G, MATCH(B3123,'GenBank#'!A:A,0))</f>
        <v>#N/A</v>
      </c>
    </row>
    <row r="3124" spans="1:23" x14ac:dyDescent="0.2">
      <c r="A3124">
        <v>1041</v>
      </c>
      <c r="B3124" t="str">
        <f t="shared" si="101"/>
        <v>OG1041hifi</v>
      </c>
      <c r="C3124" t="s">
        <v>1471</v>
      </c>
      <c r="D3124" t="s">
        <v>37</v>
      </c>
      <c r="E3124" t="str">
        <f>INDEX(Field_ID!$B:$B, MATCH(C3124,Field_ID!A:A,0))</f>
        <v>Galeocerdo cuvier</v>
      </c>
      <c r="F3124" t="e">
        <f>INDEX(Assembled!$F:$F, MATCH(B3124,Assembled!A:A,0))</f>
        <v>#N/A</v>
      </c>
      <c r="G3124" t="e">
        <f>INDEX(Assembled!$P:$P, MATCH(B3124,Assembled!A:A,0))</f>
        <v>#N/A</v>
      </c>
      <c r="H3124" s="4" t="e">
        <f>INDEX(COX1_BOLD!G:G, MATCH(B3124,COX1_BOLD!A:A,0))</f>
        <v>#N/A</v>
      </c>
      <c r="I3124" s="4" t="e">
        <f>INDEX(COX1_NCBI!G:G, MATCH(B3124,COX1_NCBI!A:A,0))</f>
        <v>#N/A</v>
      </c>
      <c r="J3124" s="5" t="e">
        <f>INDEX(lca_co1!H:H, MATCH(B3124,lca_co1!A:A,0))</f>
        <v>#N/A</v>
      </c>
      <c r="K3124" t="e">
        <f>INDEX(Assembled!$M:$M, MATCH(B3124,Assembled!A:A,0))</f>
        <v>#N/A</v>
      </c>
      <c r="L3124" s="4" t="e">
        <f>INDEX('16s_NCBI'!G:G, MATCH(B3124,'16s_NCBI'!A:A,0))</f>
        <v>#N/A</v>
      </c>
      <c r="M3124" s="5" t="e">
        <f>INDEX(lca_16s!H:H, MATCH(B3124,lca_16s!A:A,0))</f>
        <v>#N/A</v>
      </c>
      <c r="N3124" t="e">
        <f>INDEX(Assembled!$L:$L, MATCH(B3124,Assembled!A:A,0))</f>
        <v>#N/A</v>
      </c>
      <c r="O3124" s="4" t="e">
        <f>INDEX('12s_NCBI'!G:G, MATCH(B3124,'12s_NCBI'!A:A,0))</f>
        <v>#N/A</v>
      </c>
      <c r="P3124" s="5" t="e">
        <f>INDEX(lca_12s!H:H, MATCH(B3124,lca_12s!A:A,0))</f>
        <v>#N/A</v>
      </c>
      <c r="U3124" t="str">
        <f>IF(ISNUMBER(MATCH(B3124, DraftGenomesAssmbld!A:A, 0)), "Yes", "No")</f>
        <v>No</v>
      </c>
      <c r="V3124" t="str">
        <f>IF(ISNUMBER(MATCH(B3124, DraftGenomesUploaded!B:B, 0)), "Yes", "No")</f>
        <v>No</v>
      </c>
      <c r="W3124" t="e">
        <f>INDEX('GenBank#'!$G:$G, MATCH(B3124,'GenBank#'!A:A,0))</f>
        <v>#N/A</v>
      </c>
    </row>
    <row r="3125" spans="1:23" x14ac:dyDescent="0.2">
      <c r="A3125">
        <v>1042</v>
      </c>
      <c r="B3125" t="str">
        <f t="shared" si="101"/>
        <v>OG1042hic</v>
      </c>
      <c r="C3125" t="s">
        <v>1472</v>
      </c>
      <c r="D3125" t="s">
        <v>35</v>
      </c>
      <c r="E3125" t="str">
        <f>INDEX(Field_ID!$B:$B, MATCH(C3125,Field_ID!A:A,0))</f>
        <v>Galeocerdo cuvier</v>
      </c>
      <c r="F3125" t="e">
        <f>INDEX(Assembled!$F:$F, MATCH(B3125,Assembled!A:A,0))</f>
        <v>#N/A</v>
      </c>
      <c r="G3125" t="e">
        <f>INDEX(Assembled!$P:$P, MATCH(B3125,Assembled!A:A,0))</f>
        <v>#N/A</v>
      </c>
      <c r="H3125" s="4" t="e">
        <f>INDEX(COX1_BOLD!G:G, MATCH(B3125,COX1_BOLD!A:A,0))</f>
        <v>#N/A</v>
      </c>
      <c r="I3125" s="4" t="e">
        <f>INDEX(COX1_NCBI!G:G, MATCH(B3125,COX1_NCBI!A:A,0))</f>
        <v>#N/A</v>
      </c>
      <c r="J3125" s="5" t="e">
        <f>INDEX(lca_co1!H:H, MATCH(B3125,lca_co1!A:A,0))</f>
        <v>#N/A</v>
      </c>
      <c r="K3125" t="e">
        <f>INDEX(Assembled!$M:$M, MATCH(B3125,Assembled!A:A,0))</f>
        <v>#N/A</v>
      </c>
      <c r="L3125" s="4" t="e">
        <f>INDEX('16s_NCBI'!G:G, MATCH(B3125,'16s_NCBI'!A:A,0))</f>
        <v>#N/A</v>
      </c>
      <c r="M3125" s="5" t="e">
        <f>INDEX(lca_16s!H:H, MATCH(B3125,lca_16s!A:A,0))</f>
        <v>#N/A</v>
      </c>
      <c r="N3125" t="e">
        <f>INDEX(Assembled!$L:$L, MATCH(B3125,Assembled!A:A,0))</f>
        <v>#N/A</v>
      </c>
      <c r="O3125" s="4" t="e">
        <f>INDEX('12s_NCBI'!G:G, MATCH(B3125,'12s_NCBI'!A:A,0))</f>
        <v>#N/A</v>
      </c>
      <c r="P3125" s="5" t="e">
        <f>INDEX(lca_12s!H:H, MATCH(B3125,lca_12s!A:A,0))</f>
        <v>#N/A</v>
      </c>
      <c r="U3125" t="str">
        <f>IF(ISNUMBER(MATCH(B3125, DraftGenomesAssmbld!A:A, 0)), "Yes", "No")</f>
        <v>No</v>
      </c>
      <c r="V3125" t="str">
        <f>IF(ISNUMBER(MATCH(B3125, DraftGenomesUploaded!B:B, 0)), "Yes", "No")</f>
        <v>No</v>
      </c>
      <c r="W3125" t="e">
        <f>INDEX('GenBank#'!$G:$G, MATCH(B3125,'GenBank#'!A:A,0))</f>
        <v>#N/A</v>
      </c>
    </row>
    <row r="3126" spans="1:23" x14ac:dyDescent="0.2">
      <c r="A3126">
        <v>1042</v>
      </c>
      <c r="B3126" t="str">
        <f t="shared" si="101"/>
        <v>OG1042ilmn</v>
      </c>
      <c r="C3126" t="s">
        <v>1472</v>
      </c>
      <c r="D3126" t="s">
        <v>36</v>
      </c>
      <c r="E3126" t="str">
        <f>INDEX(Field_ID!$B:$B, MATCH(C3126,Field_ID!A:A,0))</f>
        <v>Galeocerdo cuvier</v>
      </c>
      <c r="F3126" t="e">
        <f>INDEX(Assembled!$F:$F, MATCH(B3126,Assembled!A:A,0))</f>
        <v>#N/A</v>
      </c>
      <c r="G3126" t="e">
        <f>INDEX(Assembled!$P:$P, MATCH(B3126,Assembled!A:A,0))</f>
        <v>#N/A</v>
      </c>
      <c r="H3126" s="4" t="e">
        <f>INDEX(COX1_BOLD!G:G, MATCH(B3126,COX1_BOLD!A:A,0))</f>
        <v>#N/A</v>
      </c>
      <c r="I3126" s="4" t="e">
        <f>INDEX(COX1_NCBI!G:G, MATCH(B3126,COX1_NCBI!A:A,0))</f>
        <v>#N/A</v>
      </c>
      <c r="J3126" s="5" t="e">
        <f>INDEX(lca_co1!H:H, MATCH(B3126,lca_co1!A:A,0))</f>
        <v>#N/A</v>
      </c>
      <c r="K3126" t="e">
        <f>INDEX(Assembled!$M:$M, MATCH(B3126,Assembled!A:A,0))</f>
        <v>#N/A</v>
      </c>
      <c r="L3126" s="4" t="e">
        <f>INDEX('16s_NCBI'!G:G, MATCH(B3126,'16s_NCBI'!A:A,0))</f>
        <v>#N/A</v>
      </c>
      <c r="M3126" s="5" t="e">
        <f>INDEX(lca_16s!H:H, MATCH(B3126,lca_16s!A:A,0))</f>
        <v>#N/A</v>
      </c>
      <c r="N3126" t="e">
        <f>INDEX(Assembled!$L:$L, MATCH(B3126,Assembled!A:A,0))</f>
        <v>#N/A</v>
      </c>
      <c r="O3126" s="4" t="e">
        <f>INDEX('12s_NCBI'!G:G, MATCH(B3126,'12s_NCBI'!A:A,0))</f>
        <v>#N/A</v>
      </c>
      <c r="P3126" s="5" t="e">
        <f>INDEX(lca_12s!H:H, MATCH(B3126,lca_12s!A:A,0))</f>
        <v>#N/A</v>
      </c>
      <c r="U3126" t="str">
        <f>IF(ISNUMBER(MATCH(B3126, DraftGenomesAssmbld!A:A, 0)), "Yes", "No")</f>
        <v>No</v>
      </c>
      <c r="V3126" t="str">
        <f>IF(ISNUMBER(MATCH(B3126, DraftGenomesUploaded!B:B, 0)), "Yes", "No")</f>
        <v>No</v>
      </c>
      <c r="W3126" t="e">
        <f>INDEX('GenBank#'!$G:$G, MATCH(B3126,'GenBank#'!A:A,0))</f>
        <v>#N/A</v>
      </c>
    </row>
    <row r="3127" spans="1:23" x14ac:dyDescent="0.2">
      <c r="A3127">
        <v>1042</v>
      </c>
      <c r="B3127" t="str">
        <f t="shared" si="101"/>
        <v>OG1042hifi</v>
      </c>
      <c r="C3127" t="s">
        <v>1472</v>
      </c>
      <c r="D3127" t="s">
        <v>37</v>
      </c>
      <c r="E3127" t="str">
        <f>INDEX(Field_ID!$B:$B, MATCH(C3127,Field_ID!A:A,0))</f>
        <v>Galeocerdo cuvier</v>
      </c>
      <c r="F3127" t="e">
        <f>INDEX(Assembled!$F:$F, MATCH(B3127,Assembled!A:A,0))</f>
        <v>#N/A</v>
      </c>
      <c r="G3127" t="e">
        <f>INDEX(Assembled!$P:$P, MATCH(B3127,Assembled!A:A,0))</f>
        <v>#N/A</v>
      </c>
      <c r="H3127" s="4" t="e">
        <f>INDEX(COX1_BOLD!G:G, MATCH(B3127,COX1_BOLD!A:A,0))</f>
        <v>#N/A</v>
      </c>
      <c r="I3127" s="4" t="e">
        <f>INDEX(COX1_NCBI!G:G, MATCH(B3127,COX1_NCBI!A:A,0))</f>
        <v>#N/A</v>
      </c>
      <c r="J3127" s="5" t="e">
        <f>INDEX(lca_co1!H:H, MATCH(B3127,lca_co1!A:A,0))</f>
        <v>#N/A</v>
      </c>
      <c r="K3127" t="e">
        <f>INDEX(Assembled!$M:$M, MATCH(B3127,Assembled!A:A,0))</f>
        <v>#N/A</v>
      </c>
      <c r="L3127" s="4" t="e">
        <f>INDEX('16s_NCBI'!G:G, MATCH(B3127,'16s_NCBI'!A:A,0))</f>
        <v>#N/A</v>
      </c>
      <c r="M3127" s="5" t="e">
        <f>INDEX(lca_16s!H:H, MATCH(B3127,lca_16s!A:A,0))</f>
        <v>#N/A</v>
      </c>
      <c r="N3127" t="e">
        <f>INDEX(Assembled!$L:$L, MATCH(B3127,Assembled!A:A,0))</f>
        <v>#N/A</v>
      </c>
      <c r="O3127" s="4" t="e">
        <f>INDEX('12s_NCBI'!G:G, MATCH(B3127,'12s_NCBI'!A:A,0))</f>
        <v>#N/A</v>
      </c>
      <c r="P3127" s="5" t="e">
        <f>INDEX(lca_12s!H:H, MATCH(B3127,lca_12s!A:A,0))</f>
        <v>#N/A</v>
      </c>
      <c r="U3127" t="str">
        <f>IF(ISNUMBER(MATCH(B3127, DraftGenomesAssmbld!A:A, 0)), "Yes", "No")</f>
        <v>No</v>
      </c>
      <c r="V3127" t="str">
        <f>IF(ISNUMBER(MATCH(B3127, DraftGenomesUploaded!B:B, 0)), "Yes", "No")</f>
        <v>No</v>
      </c>
      <c r="W3127" t="e">
        <f>INDEX('GenBank#'!$G:$G, MATCH(B3127,'GenBank#'!A:A,0))</f>
        <v>#N/A</v>
      </c>
    </row>
    <row r="3128" spans="1:23" x14ac:dyDescent="0.2">
      <c r="A3128">
        <v>1043</v>
      </c>
      <c r="B3128" t="str">
        <f t="shared" si="101"/>
        <v>OG1043hic</v>
      </c>
      <c r="C3128" t="s">
        <v>1473</v>
      </c>
      <c r="D3128" t="s">
        <v>35</v>
      </c>
      <c r="E3128" t="str">
        <f>INDEX(Field_ID!$B:$B, MATCH(C3128,Field_ID!A:A,0))</f>
        <v>Galeocerdo cuvier</v>
      </c>
      <c r="F3128" t="e">
        <f>INDEX(Assembled!$F:$F, MATCH(B3128,Assembled!A:A,0))</f>
        <v>#N/A</v>
      </c>
      <c r="G3128" t="e">
        <f>INDEX(Assembled!$P:$P, MATCH(B3128,Assembled!A:A,0))</f>
        <v>#N/A</v>
      </c>
      <c r="H3128" s="4" t="e">
        <f>INDEX(COX1_BOLD!G:G, MATCH(B3128,COX1_BOLD!A:A,0))</f>
        <v>#N/A</v>
      </c>
      <c r="I3128" s="4" t="e">
        <f>INDEX(COX1_NCBI!G:G, MATCH(B3128,COX1_NCBI!A:A,0))</f>
        <v>#N/A</v>
      </c>
      <c r="J3128" s="5" t="e">
        <f>INDEX(lca_co1!H:H, MATCH(B3128,lca_co1!A:A,0))</f>
        <v>#N/A</v>
      </c>
      <c r="K3128" t="e">
        <f>INDEX(Assembled!$M:$M, MATCH(B3128,Assembled!A:A,0))</f>
        <v>#N/A</v>
      </c>
      <c r="L3128" s="4" t="e">
        <f>INDEX('16s_NCBI'!G:G, MATCH(B3128,'16s_NCBI'!A:A,0))</f>
        <v>#N/A</v>
      </c>
      <c r="M3128" s="5" t="e">
        <f>INDEX(lca_16s!H:H, MATCH(B3128,lca_16s!A:A,0))</f>
        <v>#N/A</v>
      </c>
      <c r="N3128" t="e">
        <f>INDEX(Assembled!$L:$L, MATCH(B3128,Assembled!A:A,0))</f>
        <v>#N/A</v>
      </c>
      <c r="O3128" s="4" t="e">
        <f>INDEX('12s_NCBI'!G:G, MATCH(B3128,'12s_NCBI'!A:A,0))</f>
        <v>#N/A</v>
      </c>
      <c r="P3128" s="5" t="e">
        <f>INDEX(lca_12s!H:H, MATCH(B3128,lca_12s!A:A,0))</f>
        <v>#N/A</v>
      </c>
      <c r="U3128" t="str">
        <f>IF(ISNUMBER(MATCH(B3128, DraftGenomesAssmbld!A:A, 0)), "Yes", "No")</f>
        <v>No</v>
      </c>
      <c r="V3128" t="str">
        <f>IF(ISNUMBER(MATCH(B3128, DraftGenomesUploaded!B:B, 0)), "Yes", "No")</f>
        <v>No</v>
      </c>
      <c r="W3128" t="e">
        <f>INDEX('GenBank#'!$G:$G, MATCH(B3128,'GenBank#'!A:A,0))</f>
        <v>#N/A</v>
      </c>
    </row>
    <row r="3129" spans="1:23" x14ac:dyDescent="0.2">
      <c r="A3129">
        <v>1043</v>
      </c>
      <c r="B3129" t="str">
        <f t="shared" si="101"/>
        <v>OG1043ilmn</v>
      </c>
      <c r="C3129" t="s">
        <v>1473</v>
      </c>
      <c r="D3129" t="s">
        <v>36</v>
      </c>
      <c r="E3129" t="str">
        <f>INDEX(Field_ID!$B:$B, MATCH(C3129,Field_ID!A:A,0))</f>
        <v>Galeocerdo cuvier</v>
      </c>
      <c r="F3129" t="e">
        <f>INDEX(Assembled!$F:$F, MATCH(B3129,Assembled!A:A,0))</f>
        <v>#N/A</v>
      </c>
      <c r="G3129" t="e">
        <f>INDEX(Assembled!$P:$P, MATCH(B3129,Assembled!A:A,0))</f>
        <v>#N/A</v>
      </c>
      <c r="H3129" s="4" t="e">
        <f>INDEX(COX1_BOLD!G:G, MATCH(B3129,COX1_BOLD!A:A,0))</f>
        <v>#N/A</v>
      </c>
      <c r="I3129" s="4" t="e">
        <f>INDEX(COX1_NCBI!G:G, MATCH(B3129,COX1_NCBI!A:A,0))</f>
        <v>#N/A</v>
      </c>
      <c r="J3129" s="5" t="e">
        <f>INDEX(lca_co1!H:H, MATCH(B3129,lca_co1!A:A,0))</f>
        <v>#N/A</v>
      </c>
      <c r="K3129" t="e">
        <f>INDEX(Assembled!$M:$M, MATCH(B3129,Assembled!A:A,0))</f>
        <v>#N/A</v>
      </c>
      <c r="L3129" s="4" t="e">
        <f>INDEX('16s_NCBI'!G:G, MATCH(B3129,'16s_NCBI'!A:A,0))</f>
        <v>#N/A</v>
      </c>
      <c r="M3129" s="5" t="e">
        <f>INDEX(lca_16s!H:H, MATCH(B3129,lca_16s!A:A,0))</f>
        <v>#N/A</v>
      </c>
      <c r="N3129" t="e">
        <f>INDEX(Assembled!$L:$L, MATCH(B3129,Assembled!A:A,0))</f>
        <v>#N/A</v>
      </c>
      <c r="O3129" s="4" t="e">
        <f>INDEX('12s_NCBI'!G:G, MATCH(B3129,'12s_NCBI'!A:A,0))</f>
        <v>#N/A</v>
      </c>
      <c r="P3129" s="5" t="e">
        <f>INDEX(lca_12s!H:H, MATCH(B3129,lca_12s!A:A,0))</f>
        <v>#N/A</v>
      </c>
      <c r="U3129" t="str">
        <f>IF(ISNUMBER(MATCH(B3129, DraftGenomesAssmbld!A:A, 0)), "Yes", "No")</f>
        <v>No</v>
      </c>
      <c r="V3129" t="str">
        <f>IF(ISNUMBER(MATCH(B3129, DraftGenomesUploaded!B:B, 0)), "Yes", "No")</f>
        <v>No</v>
      </c>
      <c r="W3129" t="e">
        <f>INDEX('GenBank#'!$G:$G, MATCH(B3129,'GenBank#'!A:A,0))</f>
        <v>#N/A</v>
      </c>
    </row>
    <row r="3130" spans="1:23" x14ac:dyDescent="0.2">
      <c r="A3130">
        <v>1043</v>
      </c>
      <c r="B3130" t="str">
        <f t="shared" si="101"/>
        <v>OG1043hifi</v>
      </c>
      <c r="C3130" t="s">
        <v>1473</v>
      </c>
      <c r="D3130" t="s">
        <v>37</v>
      </c>
      <c r="E3130" t="str">
        <f>INDEX(Field_ID!$B:$B, MATCH(C3130,Field_ID!A:A,0))</f>
        <v>Galeocerdo cuvier</v>
      </c>
      <c r="F3130" t="e">
        <f>INDEX(Assembled!$F:$F, MATCH(B3130,Assembled!A:A,0))</f>
        <v>#N/A</v>
      </c>
      <c r="G3130" t="e">
        <f>INDEX(Assembled!$P:$P, MATCH(B3130,Assembled!A:A,0))</f>
        <v>#N/A</v>
      </c>
      <c r="H3130" s="4" t="e">
        <f>INDEX(COX1_BOLD!G:G, MATCH(B3130,COX1_BOLD!A:A,0))</f>
        <v>#N/A</v>
      </c>
      <c r="I3130" s="4" t="e">
        <f>INDEX(COX1_NCBI!G:G, MATCH(B3130,COX1_NCBI!A:A,0))</f>
        <v>#N/A</v>
      </c>
      <c r="J3130" s="5" t="e">
        <f>INDEX(lca_co1!H:H, MATCH(B3130,lca_co1!A:A,0))</f>
        <v>#N/A</v>
      </c>
      <c r="K3130" t="e">
        <f>INDEX(Assembled!$M:$M, MATCH(B3130,Assembled!A:A,0))</f>
        <v>#N/A</v>
      </c>
      <c r="L3130" s="4" t="e">
        <f>INDEX('16s_NCBI'!G:G, MATCH(B3130,'16s_NCBI'!A:A,0))</f>
        <v>#N/A</v>
      </c>
      <c r="M3130" s="5" t="e">
        <f>INDEX(lca_16s!H:H, MATCH(B3130,lca_16s!A:A,0))</f>
        <v>#N/A</v>
      </c>
      <c r="N3130" t="e">
        <f>INDEX(Assembled!$L:$L, MATCH(B3130,Assembled!A:A,0))</f>
        <v>#N/A</v>
      </c>
      <c r="O3130" s="4" t="e">
        <f>INDEX('12s_NCBI'!G:G, MATCH(B3130,'12s_NCBI'!A:A,0))</f>
        <v>#N/A</v>
      </c>
      <c r="P3130" s="5" t="e">
        <f>INDEX(lca_12s!H:H, MATCH(B3130,lca_12s!A:A,0))</f>
        <v>#N/A</v>
      </c>
      <c r="U3130" t="str">
        <f>IF(ISNUMBER(MATCH(B3130, DraftGenomesAssmbld!A:A, 0)), "Yes", "No")</f>
        <v>No</v>
      </c>
      <c r="V3130" t="str">
        <f>IF(ISNUMBER(MATCH(B3130, DraftGenomesUploaded!B:B, 0)), "Yes", "No")</f>
        <v>No</v>
      </c>
      <c r="W3130" t="e">
        <f>INDEX('GenBank#'!$G:$G, MATCH(B3130,'GenBank#'!A:A,0))</f>
        <v>#N/A</v>
      </c>
    </row>
    <row r="3131" spans="1:23" x14ac:dyDescent="0.2">
      <c r="A3131">
        <v>1044</v>
      </c>
      <c r="B3131" t="str">
        <f t="shared" si="101"/>
        <v>OG1044hic</v>
      </c>
      <c r="C3131" t="s">
        <v>1474</v>
      </c>
      <c r="D3131" t="s">
        <v>35</v>
      </c>
      <c r="E3131" t="str">
        <f>INDEX(Field_ID!$B:$B, MATCH(C3131,Field_ID!A:A,0))</f>
        <v>Galeocerdo cuvier</v>
      </c>
      <c r="F3131" t="e">
        <f>INDEX(Assembled!$F:$F, MATCH(B3131,Assembled!A:A,0))</f>
        <v>#N/A</v>
      </c>
      <c r="G3131" t="e">
        <f>INDEX(Assembled!$P:$P, MATCH(B3131,Assembled!A:A,0))</f>
        <v>#N/A</v>
      </c>
      <c r="H3131" s="4" t="e">
        <f>INDEX(COX1_BOLD!G:G, MATCH(B3131,COX1_BOLD!A:A,0))</f>
        <v>#N/A</v>
      </c>
      <c r="I3131" s="4" t="e">
        <f>INDEX(COX1_NCBI!G:G, MATCH(B3131,COX1_NCBI!A:A,0))</f>
        <v>#N/A</v>
      </c>
      <c r="J3131" s="5" t="e">
        <f>INDEX(lca_co1!H:H, MATCH(B3131,lca_co1!A:A,0))</f>
        <v>#N/A</v>
      </c>
      <c r="K3131" t="e">
        <f>INDEX(Assembled!$M:$M, MATCH(B3131,Assembled!A:A,0))</f>
        <v>#N/A</v>
      </c>
      <c r="L3131" s="4" t="e">
        <f>INDEX('16s_NCBI'!G:G, MATCH(B3131,'16s_NCBI'!A:A,0))</f>
        <v>#N/A</v>
      </c>
      <c r="M3131" s="5" t="e">
        <f>INDEX(lca_16s!H:H, MATCH(B3131,lca_16s!A:A,0))</f>
        <v>#N/A</v>
      </c>
      <c r="N3131" t="e">
        <f>INDEX(Assembled!$L:$L, MATCH(B3131,Assembled!A:A,0))</f>
        <v>#N/A</v>
      </c>
      <c r="O3131" s="4" t="e">
        <f>INDEX('12s_NCBI'!G:G, MATCH(B3131,'12s_NCBI'!A:A,0))</f>
        <v>#N/A</v>
      </c>
      <c r="P3131" s="5" t="e">
        <f>INDEX(lca_12s!H:H, MATCH(B3131,lca_12s!A:A,0))</f>
        <v>#N/A</v>
      </c>
      <c r="U3131" t="str">
        <f>IF(ISNUMBER(MATCH(B3131, DraftGenomesAssmbld!A:A, 0)), "Yes", "No")</f>
        <v>No</v>
      </c>
      <c r="V3131" t="str">
        <f>IF(ISNUMBER(MATCH(B3131, DraftGenomesUploaded!B:B, 0)), "Yes", "No")</f>
        <v>No</v>
      </c>
      <c r="W3131" t="e">
        <f>INDEX('GenBank#'!$G:$G, MATCH(B3131,'GenBank#'!A:A,0))</f>
        <v>#N/A</v>
      </c>
    </row>
    <row r="3132" spans="1:23" x14ac:dyDescent="0.2">
      <c r="A3132">
        <v>1044</v>
      </c>
      <c r="B3132" t="str">
        <f t="shared" si="101"/>
        <v>OG1044ilmn</v>
      </c>
      <c r="C3132" t="s">
        <v>1474</v>
      </c>
      <c r="D3132" t="s">
        <v>36</v>
      </c>
      <c r="E3132" t="str">
        <f>INDEX(Field_ID!$B:$B, MATCH(C3132,Field_ID!A:A,0))</f>
        <v>Galeocerdo cuvier</v>
      </c>
      <c r="F3132" t="e">
        <f>INDEX(Assembled!$F:$F, MATCH(B3132,Assembled!A:A,0))</f>
        <v>#N/A</v>
      </c>
      <c r="G3132" t="e">
        <f>INDEX(Assembled!$P:$P, MATCH(B3132,Assembled!A:A,0))</f>
        <v>#N/A</v>
      </c>
      <c r="H3132" s="4" t="e">
        <f>INDEX(COX1_BOLD!G:G, MATCH(B3132,COX1_BOLD!A:A,0))</f>
        <v>#N/A</v>
      </c>
      <c r="I3132" s="4" t="e">
        <f>INDEX(COX1_NCBI!G:G, MATCH(B3132,COX1_NCBI!A:A,0))</f>
        <v>#N/A</v>
      </c>
      <c r="J3132" s="5" t="e">
        <f>INDEX(lca_co1!H:H, MATCH(B3132,lca_co1!A:A,0))</f>
        <v>#N/A</v>
      </c>
      <c r="K3132" t="e">
        <f>INDEX(Assembled!$M:$M, MATCH(B3132,Assembled!A:A,0))</f>
        <v>#N/A</v>
      </c>
      <c r="L3132" s="4" t="e">
        <f>INDEX('16s_NCBI'!G:G, MATCH(B3132,'16s_NCBI'!A:A,0))</f>
        <v>#N/A</v>
      </c>
      <c r="M3132" s="5" t="e">
        <f>INDEX(lca_16s!H:H, MATCH(B3132,lca_16s!A:A,0))</f>
        <v>#N/A</v>
      </c>
      <c r="N3132" t="e">
        <f>INDEX(Assembled!$L:$L, MATCH(B3132,Assembled!A:A,0))</f>
        <v>#N/A</v>
      </c>
      <c r="O3132" s="4" t="e">
        <f>INDEX('12s_NCBI'!G:G, MATCH(B3132,'12s_NCBI'!A:A,0))</f>
        <v>#N/A</v>
      </c>
      <c r="P3132" s="5" t="e">
        <f>INDEX(lca_12s!H:H, MATCH(B3132,lca_12s!A:A,0))</f>
        <v>#N/A</v>
      </c>
      <c r="U3132" t="str">
        <f>IF(ISNUMBER(MATCH(B3132, DraftGenomesAssmbld!A:A, 0)), "Yes", "No")</f>
        <v>No</v>
      </c>
      <c r="V3132" t="str">
        <f>IF(ISNUMBER(MATCH(B3132, DraftGenomesUploaded!B:B, 0)), "Yes", "No")</f>
        <v>No</v>
      </c>
      <c r="W3132" t="e">
        <f>INDEX('GenBank#'!$G:$G, MATCH(B3132,'GenBank#'!A:A,0))</f>
        <v>#N/A</v>
      </c>
    </row>
    <row r="3133" spans="1:23" x14ac:dyDescent="0.2">
      <c r="A3133">
        <v>1044</v>
      </c>
      <c r="B3133" t="str">
        <f t="shared" si="101"/>
        <v>OG1044hifi</v>
      </c>
      <c r="C3133" t="s">
        <v>1474</v>
      </c>
      <c r="D3133" t="s">
        <v>37</v>
      </c>
      <c r="E3133" t="str">
        <f>INDEX(Field_ID!$B:$B, MATCH(C3133,Field_ID!A:A,0))</f>
        <v>Galeocerdo cuvier</v>
      </c>
      <c r="F3133" t="e">
        <f>INDEX(Assembled!$F:$F, MATCH(B3133,Assembled!A:A,0))</f>
        <v>#N/A</v>
      </c>
      <c r="G3133" t="e">
        <f>INDEX(Assembled!$P:$P, MATCH(B3133,Assembled!A:A,0))</f>
        <v>#N/A</v>
      </c>
      <c r="H3133" s="4" t="e">
        <f>INDEX(COX1_BOLD!G:G, MATCH(B3133,COX1_BOLD!A:A,0))</f>
        <v>#N/A</v>
      </c>
      <c r="I3133" s="4" t="e">
        <f>INDEX(COX1_NCBI!G:G, MATCH(B3133,COX1_NCBI!A:A,0))</f>
        <v>#N/A</v>
      </c>
      <c r="J3133" s="5" t="e">
        <f>INDEX(lca_co1!H:H, MATCH(B3133,lca_co1!A:A,0))</f>
        <v>#N/A</v>
      </c>
      <c r="K3133" t="e">
        <f>INDEX(Assembled!$M:$M, MATCH(B3133,Assembled!A:A,0))</f>
        <v>#N/A</v>
      </c>
      <c r="L3133" s="4" t="e">
        <f>INDEX('16s_NCBI'!G:G, MATCH(B3133,'16s_NCBI'!A:A,0))</f>
        <v>#N/A</v>
      </c>
      <c r="M3133" s="5" t="e">
        <f>INDEX(lca_16s!H:H, MATCH(B3133,lca_16s!A:A,0))</f>
        <v>#N/A</v>
      </c>
      <c r="N3133" t="e">
        <f>INDEX(Assembled!$L:$L, MATCH(B3133,Assembled!A:A,0))</f>
        <v>#N/A</v>
      </c>
      <c r="O3133" s="4" t="e">
        <f>INDEX('12s_NCBI'!G:G, MATCH(B3133,'12s_NCBI'!A:A,0))</f>
        <v>#N/A</v>
      </c>
      <c r="P3133" s="5" t="e">
        <f>INDEX(lca_12s!H:H, MATCH(B3133,lca_12s!A:A,0))</f>
        <v>#N/A</v>
      </c>
      <c r="U3133" t="str">
        <f>IF(ISNUMBER(MATCH(B3133, DraftGenomesAssmbld!A:A, 0)), "Yes", "No")</f>
        <v>No</v>
      </c>
      <c r="V3133" t="str">
        <f>IF(ISNUMBER(MATCH(B3133, DraftGenomesUploaded!B:B, 0)), "Yes", "No")</f>
        <v>No</v>
      </c>
      <c r="W3133" t="e">
        <f>INDEX('GenBank#'!$G:$G, MATCH(B3133,'GenBank#'!A:A,0))</f>
        <v>#N/A</v>
      </c>
    </row>
    <row r="3134" spans="1:23" x14ac:dyDescent="0.2">
      <c r="A3134">
        <v>1045</v>
      </c>
      <c r="B3134" t="str">
        <f t="shared" si="101"/>
        <v>OG1045hic</v>
      </c>
      <c r="C3134" t="s">
        <v>1475</v>
      </c>
      <c r="D3134" t="s">
        <v>35</v>
      </c>
      <c r="E3134" t="str">
        <f>INDEX(Field_ID!$B:$B, MATCH(C3134,Field_ID!A:A,0))</f>
        <v>Galeocerdo cuvier</v>
      </c>
      <c r="F3134" t="e">
        <f>INDEX(Assembled!$F:$F, MATCH(B3134,Assembled!A:A,0))</f>
        <v>#N/A</v>
      </c>
      <c r="G3134" t="e">
        <f>INDEX(Assembled!$P:$P, MATCH(B3134,Assembled!A:A,0))</f>
        <v>#N/A</v>
      </c>
      <c r="H3134" s="4" t="e">
        <f>INDEX(COX1_BOLD!G:G, MATCH(B3134,COX1_BOLD!A:A,0))</f>
        <v>#N/A</v>
      </c>
      <c r="I3134" s="4" t="e">
        <f>INDEX(COX1_NCBI!G:G, MATCH(B3134,COX1_NCBI!A:A,0))</f>
        <v>#N/A</v>
      </c>
      <c r="J3134" s="5" t="e">
        <f>INDEX(lca_co1!H:H, MATCH(B3134,lca_co1!A:A,0))</f>
        <v>#N/A</v>
      </c>
      <c r="K3134" t="e">
        <f>INDEX(Assembled!$M:$M, MATCH(B3134,Assembled!A:A,0))</f>
        <v>#N/A</v>
      </c>
      <c r="L3134" s="4" t="e">
        <f>INDEX('16s_NCBI'!G:G, MATCH(B3134,'16s_NCBI'!A:A,0))</f>
        <v>#N/A</v>
      </c>
      <c r="M3134" s="5" t="e">
        <f>INDEX(lca_16s!H:H, MATCH(B3134,lca_16s!A:A,0))</f>
        <v>#N/A</v>
      </c>
      <c r="N3134" t="e">
        <f>INDEX(Assembled!$L:$L, MATCH(B3134,Assembled!A:A,0))</f>
        <v>#N/A</v>
      </c>
      <c r="O3134" s="4" t="e">
        <f>INDEX('12s_NCBI'!G:G, MATCH(B3134,'12s_NCBI'!A:A,0))</f>
        <v>#N/A</v>
      </c>
      <c r="P3134" s="5" t="e">
        <f>INDEX(lca_12s!H:H, MATCH(B3134,lca_12s!A:A,0))</f>
        <v>#N/A</v>
      </c>
      <c r="U3134" t="str">
        <f>IF(ISNUMBER(MATCH(B3134, DraftGenomesAssmbld!A:A, 0)), "Yes", "No")</f>
        <v>No</v>
      </c>
      <c r="V3134" t="str">
        <f>IF(ISNUMBER(MATCH(B3134, DraftGenomesUploaded!B:B, 0)), "Yes", "No")</f>
        <v>No</v>
      </c>
      <c r="W3134" t="e">
        <f>INDEX('GenBank#'!$G:$G, MATCH(B3134,'GenBank#'!A:A,0))</f>
        <v>#N/A</v>
      </c>
    </row>
    <row r="3135" spans="1:23" x14ac:dyDescent="0.2">
      <c r="A3135">
        <v>1045</v>
      </c>
      <c r="B3135" t="str">
        <f t="shared" si="101"/>
        <v>OG1045ilmn</v>
      </c>
      <c r="C3135" t="s">
        <v>1475</v>
      </c>
      <c r="D3135" t="s">
        <v>36</v>
      </c>
      <c r="E3135" t="str">
        <f>INDEX(Field_ID!$B:$B, MATCH(C3135,Field_ID!A:A,0))</f>
        <v>Galeocerdo cuvier</v>
      </c>
      <c r="F3135" t="e">
        <f>INDEX(Assembled!$F:$F, MATCH(B3135,Assembled!A:A,0))</f>
        <v>#N/A</v>
      </c>
      <c r="G3135" t="e">
        <f>INDEX(Assembled!$P:$P, MATCH(B3135,Assembled!A:A,0))</f>
        <v>#N/A</v>
      </c>
      <c r="H3135" s="4" t="e">
        <f>INDEX(COX1_BOLD!G:G, MATCH(B3135,COX1_BOLD!A:A,0))</f>
        <v>#N/A</v>
      </c>
      <c r="I3135" s="4" t="e">
        <f>INDEX(COX1_NCBI!G:G, MATCH(B3135,COX1_NCBI!A:A,0))</f>
        <v>#N/A</v>
      </c>
      <c r="J3135" s="5" t="e">
        <f>INDEX(lca_co1!H:H, MATCH(B3135,lca_co1!A:A,0))</f>
        <v>#N/A</v>
      </c>
      <c r="K3135" t="e">
        <f>INDEX(Assembled!$M:$M, MATCH(B3135,Assembled!A:A,0))</f>
        <v>#N/A</v>
      </c>
      <c r="L3135" s="4" t="e">
        <f>INDEX('16s_NCBI'!G:G, MATCH(B3135,'16s_NCBI'!A:A,0))</f>
        <v>#N/A</v>
      </c>
      <c r="M3135" s="5" t="e">
        <f>INDEX(lca_16s!H:H, MATCH(B3135,lca_16s!A:A,0))</f>
        <v>#N/A</v>
      </c>
      <c r="N3135" t="e">
        <f>INDEX(Assembled!$L:$L, MATCH(B3135,Assembled!A:A,0))</f>
        <v>#N/A</v>
      </c>
      <c r="O3135" s="4" t="e">
        <f>INDEX('12s_NCBI'!G:G, MATCH(B3135,'12s_NCBI'!A:A,0))</f>
        <v>#N/A</v>
      </c>
      <c r="P3135" s="5" t="e">
        <f>INDEX(lca_12s!H:H, MATCH(B3135,lca_12s!A:A,0))</f>
        <v>#N/A</v>
      </c>
      <c r="U3135" t="str">
        <f>IF(ISNUMBER(MATCH(B3135, DraftGenomesAssmbld!A:A, 0)), "Yes", "No")</f>
        <v>No</v>
      </c>
      <c r="V3135" t="str">
        <f>IF(ISNUMBER(MATCH(B3135, DraftGenomesUploaded!B:B, 0)), "Yes", "No")</f>
        <v>No</v>
      </c>
      <c r="W3135" t="e">
        <f>INDEX('GenBank#'!$G:$G, MATCH(B3135,'GenBank#'!A:A,0))</f>
        <v>#N/A</v>
      </c>
    </row>
    <row r="3136" spans="1:23" x14ac:dyDescent="0.2">
      <c r="A3136">
        <v>1045</v>
      </c>
      <c r="B3136" t="str">
        <f t="shared" si="101"/>
        <v>OG1045hifi</v>
      </c>
      <c r="C3136" t="s">
        <v>1475</v>
      </c>
      <c r="D3136" t="s">
        <v>37</v>
      </c>
      <c r="E3136" t="str">
        <f>INDEX(Field_ID!$B:$B, MATCH(C3136,Field_ID!A:A,0))</f>
        <v>Galeocerdo cuvier</v>
      </c>
      <c r="F3136" t="e">
        <f>INDEX(Assembled!$F:$F, MATCH(B3136,Assembled!A:A,0))</f>
        <v>#N/A</v>
      </c>
      <c r="G3136" t="e">
        <f>INDEX(Assembled!$P:$P, MATCH(B3136,Assembled!A:A,0))</f>
        <v>#N/A</v>
      </c>
      <c r="H3136" s="4" t="e">
        <f>INDEX(COX1_BOLD!G:G, MATCH(B3136,COX1_BOLD!A:A,0))</f>
        <v>#N/A</v>
      </c>
      <c r="I3136" s="4" t="e">
        <f>INDEX(COX1_NCBI!G:G, MATCH(B3136,COX1_NCBI!A:A,0))</f>
        <v>#N/A</v>
      </c>
      <c r="J3136" s="5" t="e">
        <f>INDEX(lca_co1!H:H, MATCH(B3136,lca_co1!A:A,0))</f>
        <v>#N/A</v>
      </c>
      <c r="K3136" t="e">
        <f>INDEX(Assembled!$M:$M, MATCH(B3136,Assembled!A:A,0))</f>
        <v>#N/A</v>
      </c>
      <c r="L3136" s="4" t="e">
        <f>INDEX('16s_NCBI'!G:G, MATCH(B3136,'16s_NCBI'!A:A,0))</f>
        <v>#N/A</v>
      </c>
      <c r="M3136" s="5" t="e">
        <f>INDEX(lca_16s!H:H, MATCH(B3136,lca_16s!A:A,0))</f>
        <v>#N/A</v>
      </c>
      <c r="N3136" t="e">
        <f>INDEX(Assembled!$L:$L, MATCH(B3136,Assembled!A:A,0))</f>
        <v>#N/A</v>
      </c>
      <c r="O3136" s="4" t="e">
        <f>INDEX('12s_NCBI'!G:G, MATCH(B3136,'12s_NCBI'!A:A,0))</f>
        <v>#N/A</v>
      </c>
      <c r="P3136" s="5" t="e">
        <f>INDEX(lca_12s!H:H, MATCH(B3136,lca_12s!A:A,0))</f>
        <v>#N/A</v>
      </c>
      <c r="U3136" t="str">
        <f>IF(ISNUMBER(MATCH(B3136, DraftGenomesAssmbld!A:A, 0)), "Yes", "No")</f>
        <v>No</v>
      </c>
      <c r="V3136" t="str">
        <f>IF(ISNUMBER(MATCH(B3136, DraftGenomesUploaded!B:B, 0)), "Yes", "No")</f>
        <v>No</v>
      </c>
      <c r="W3136" t="e">
        <f>INDEX('GenBank#'!$G:$G, MATCH(B3136,'GenBank#'!A:A,0))</f>
        <v>#N/A</v>
      </c>
    </row>
    <row r="3137" spans="1:23" x14ac:dyDescent="0.2">
      <c r="A3137">
        <v>1046</v>
      </c>
      <c r="B3137" t="str">
        <f t="shared" si="101"/>
        <v>OG1046hic</v>
      </c>
      <c r="C3137" t="s">
        <v>1476</v>
      </c>
      <c r="D3137" t="s">
        <v>35</v>
      </c>
      <c r="E3137" t="str">
        <f>INDEX(Field_ID!$B:$B, MATCH(C3137,Field_ID!A:A,0))</f>
        <v>Galeocerdo cuvier</v>
      </c>
      <c r="F3137" t="e">
        <f>INDEX(Assembled!$F:$F, MATCH(B3137,Assembled!A:A,0))</f>
        <v>#N/A</v>
      </c>
      <c r="G3137" t="e">
        <f>INDEX(Assembled!$P:$P, MATCH(B3137,Assembled!A:A,0))</f>
        <v>#N/A</v>
      </c>
      <c r="H3137" s="4" t="e">
        <f>INDEX(COX1_BOLD!G:G, MATCH(B3137,COX1_BOLD!A:A,0))</f>
        <v>#N/A</v>
      </c>
      <c r="I3137" s="4" t="e">
        <f>INDEX(COX1_NCBI!G:G, MATCH(B3137,COX1_NCBI!A:A,0))</f>
        <v>#N/A</v>
      </c>
      <c r="J3137" s="5" t="e">
        <f>INDEX(lca_co1!H:H, MATCH(B3137,lca_co1!A:A,0))</f>
        <v>#N/A</v>
      </c>
      <c r="K3137" t="e">
        <f>INDEX(Assembled!$M:$M, MATCH(B3137,Assembled!A:A,0))</f>
        <v>#N/A</v>
      </c>
      <c r="L3137" s="4" t="e">
        <f>INDEX('16s_NCBI'!G:G, MATCH(B3137,'16s_NCBI'!A:A,0))</f>
        <v>#N/A</v>
      </c>
      <c r="M3137" s="5" t="e">
        <f>INDEX(lca_16s!H:H, MATCH(B3137,lca_16s!A:A,0))</f>
        <v>#N/A</v>
      </c>
      <c r="N3137" t="e">
        <f>INDEX(Assembled!$L:$L, MATCH(B3137,Assembled!A:A,0))</f>
        <v>#N/A</v>
      </c>
      <c r="O3137" s="4" t="e">
        <f>INDEX('12s_NCBI'!G:G, MATCH(B3137,'12s_NCBI'!A:A,0))</f>
        <v>#N/A</v>
      </c>
      <c r="P3137" s="5" t="e">
        <f>INDEX(lca_12s!H:H, MATCH(B3137,lca_12s!A:A,0))</f>
        <v>#N/A</v>
      </c>
      <c r="U3137" t="str">
        <f>IF(ISNUMBER(MATCH(B3137, DraftGenomesAssmbld!A:A, 0)), "Yes", "No")</f>
        <v>No</v>
      </c>
      <c r="V3137" t="str">
        <f>IF(ISNUMBER(MATCH(B3137, DraftGenomesUploaded!B:B, 0)), "Yes", "No")</f>
        <v>No</v>
      </c>
      <c r="W3137" t="e">
        <f>INDEX('GenBank#'!$G:$G, MATCH(B3137,'GenBank#'!A:A,0))</f>
        <v>#N/A</v>
      </c>
    </row>
    <row r="3138" spans="1:23" x14ac:dyDescent="0.2">
      <c r="A3138">
        <v>1046</v>
      </c>
      <c r="B3138" t="str">
        <f t="shared" si="101"/>
        <v>OG1046ilmn</v>
      </c>
      <c r="C3138" t="s">
        <v>1476</v>
      </c>
      <c r="D3138" t="s">
        <v>36</v>
      </c>
      <c r="E3138" t="str">
        <f>INDEX(Field_ID!$B:$B, MATCH(C3138,Field_ID!A:A,0))</f>
        <v>Galeocerdo cuvier</v>
      </c>
      <c r="F3138" t="e">
        <f>INDEX(Assembled!$F:$F, MATCH(B3138,Assembled!A:A,0))</f>
        <v>#N/A</v>
      </c>
      <c r="G3138" t="e">
        <f>INDEX(Assembled!$P:$P, MATCH(B3138,Assembled!A:A,0))</f>
        <v>#N/A</v>
      </c>
      <c r="H3138" s="4" t="e">
        <f>INDEX(COX1_BOLD!G:G, MATCH(B3138,COX1_BOLD!A:A,0))</f>
        <v>#N/A</v>
      </c>
      <c r="I3138" s="4" t="e">
        <f>INDEX(COX1_NCBI!G:G, MATCH(B3138,COX1_NCBI!A:A,0))</f>
        <v>#N/A</v>
      </c>
      <c r="J3138" s="5" t="e">
        <f>INDEX(lca_co1!H:H, MATCH(B3138,lca_co1!A:A,0))</f>
        <v>#N/A</v>
      </c>
      <c r="K3138" t="e">
        <f>INDEX(Assembled!$M:$M, MATCH(B3138,Assembled!A:A,0))</f>
        <v>#N/A</v>
      </c>
      <c r="L3138" s="4" t="e">
        <f>INDEX('16s_NCBI'!G:G, MATCH(B3138,'16s_NCBI'!A:A,0))</f>
        <v>#N/A</v>
      </c>
      <c r="M3138" s="5" t="e">
        <f>INDEX(lca_16s!H:H, MATCH(B3138,lca_16s!A:A,0))</f>
        <v>#N/A</v>
      </c>
      <c r="N3138" t="e">
        <f>INDEX(Assembled!$L:$L, MATCH(B3138,Assembled!A:A,0))</f>
        <v>#N/A</v>
      </c>
      <c r="O3138" s="4" t="e">
        <f>INDEX('12s_NCBI'!G:G, MATCH(B3138,'12s_NCBI'!A:A,0))</f>
        <v>#N/A</v>
      </c>
      <c r="P3138" s="5" t="e">
        <f>INDEX(lca_12s!H:H, MATCH(B3138,lca_12s!A:A,0))</f>
        <v>#N/A</v>
      </c>
      <c r="U3138" t="str">
        <f>IF(ISNUMBER(MATCH(B3138, DraftGenomesAssmbld!A:A, 0)), "Yes", "No")</f>
        <v>No</v>
      </c>
      <c r="V3138" t="str">
        <f>IF(ISNUMBER(MATCH(B3138, DraftGenomesUploaded!B:B, 0)), "Yes", "No")</f>
        <v>No</v>
      </c>
      <c r="W3138" t="e">
        <f>INDEX('GenBank#'!$G:$G, MATCH(B3138,'GenBank#'!A:A,0))</f>
        <v>#N/A</v>
      </c>
    </row>
    <row r="3139" spans="1:23" x14ac:dyDescent="0.2">
      <c r="A3139">
        <v>1046</v>
      </c>
      <c r="B3139" t="str">
        <f t="shared" ref="B3139:B3202" si="102">_xlfn.CONCAT(C3139:D3139)</f>
        <v>OG1046hifi</v>
      </c>
      <c r="C3139" t="s">
        <v>1476</v>
      </c>
      <c r="D3139" t="s">
        <v>37</v>
      </c>
      <c r="E3139" t="str">
        <f>INDEX(Field_ID!$B:$B, MATCH(C3139,Field_ID!A:A,0))</f>
        <v>Galeocerdo cuvier</v>
      </c>
      <c r="F3139" t="e">
        <f>INDEX(Assembled!$F:$F, MATCH(B3139,Assembled!A:A,0))</f>
        <v>#N/A</v>
      </c>
      <c r="G3139" t="e">
        <f>INDEX(Assembled!$P:$P, MATCH(B3139,Assembled!A:A,0))</f>
        <v>#N/A</v>
      </c>
      <c r="H3139" s="4" t="e">
        <f>INDEX(COX1_BOLD!G:G, MATCH(B3139,COX1_BOLD!A:A,0))</f>
        <v>#N/A</v>
      </c>
      <c r="I3139" s="4" t="e">
        <f>INDEX(COX1_NCBI!G:G, MATCH(B3139,COX1_NCBI!A:A,0))</f>
        <v>#N/A</v>
      </c>
      <c r="J3139" s="5" t="e">
        <f>INDEX(lca_co1!H:H, MATCH(B3139,lca_co1!A:A,0))</f>
        <v>#N/A</v>
      </c>
      <c r="K3139" t="e">
        <f>INDEX(Assembled!$M:$M, MATCH(B3139,Assembled!A:A,0))</f>
        <v>#N/A</v>
      </c>
      <c r="L3139" s="4" t="e">
        <f>INDEX('16s_NCBI'!G:G, MATCH(B3139,'16s_NCBI'!A:A,0))</f>
        <v>#N/A</v>
      </c>
      <c r="M3139" s="5" t="e">
        <f>INDEX(lca_16s!H:H, MATCH(B3139,lca_16s!A:A,0))</f>
        <v>#N/A</v>
      </c>
      <c r="N3139" t="e">
        <f>INDEX(Assembled!$L:$L, MATCH(B3139,Assembled!A:A,0))</f>
        <v>#N/A</v>
      </c>
      <c r="O3139" s="4" t="e">
        <f>INDEX('12s_NCBI'!G:G, MATCH(B3139,'12s_NCBI'!A:A,0))</f>
        <v>#N/A</v>
      </c>
      <c r="P3139" s="5" t="e">
        <f>INDEX(lca_12s!H:H, MATCH(B3139,lca_12s!A:A,0))</f>
        <v>#N/A</v>
      </c>
      <c r="U3139" t="str">
        <f>IF(ISNUMBER(MATCH(B3139, DraftGenomesAssmbld!A:A, 0)), "Yes", "No")</f>
        <v>No</v>
      </c>
      <c r="V3139" t="str">
        <f>IF(ISNUMBER(MATCH(B3139, DraftGenomesUploaded!B:B, 0)), "Yes", "No")</f>
        <v>No</v>
      </c>
      <c r="W3139" t="e">
        <f>INDEX('GenBank#'!$G:$G, MATCH(B3139,'GenBank#'!A:A,0))</f>
        <v>#N/A</v>
      </c>
    </row>
    <row r="3140" spans="1:23" x14ac:dyDescent="0.2">
      <c r="A3140">
        <v>1047</v>
      </c>
      <c r="B3140" t="str">
        <f t="shared" si="102"/>
        <v>OG1047hic</v>
      </c>
      <c r="C3140" t="s">
        <v>1477</v>
      </c>
      <c r="D3140" t="s">
        <v>35</v>
      </c>
      <c r="E3140" t="str">
        <f>INDEX(Field_ID!$B:$B, MATCH(C3140,Field_ID!A:A,0))</f>
        <v>Galeocerdo cuvier</v>
      </c>
      <c r="F3140" t="e">
        <f>INDEX(Assembled!$F:$F, MATCH(B3140,Assembled!A:A,0))</f>
        <v>#N/A</v>
      </c>
      <c r="G3140" t="e">
        <f>INDEX(Assembled!$P:$P, MATCH(B3140,Assembled!A:A,0))</f>
        <v>#N/A</v>
      </c>
      <c r="H3140" s="4" t="e">
        <f>INDEX(COX1_BOLD!G:G, MATCH(B3140,COX1_BOLD!A:A,0))</f>
        <v>#N/A</v>
      </c>
      <c r="I3140" s="4" t="e">
        <f>INDEX(COX1_NCBI!G:G, MATCH(B3140,COX1_NCBI!A:A,0))</f>
        <v>#N/A</v>
      </c>
      <c r="J3140" s="5" t="e">
        <f>INDEX(lca_co1!H:H, MATCH(B3140,lca_co1!A:A,0))</f>
        <v>#N/A</v>
      </c>
      <c r="K3140" t="e">
        <f>INDEX(Assembled!$M:$M, MATCH(B3140,Assembled!A:A,0))</f>
        <v>#N/A</v>
      </c>
      <c r="L3140" s="4" t="e">
        <f>INDEX('16s_NCBI'!G:G, MATCH(B3140,'16s_NCBI'!A:A,0))</f>
        <v>#N/A</v>
      </c>
      <c r="M3140" s="5" t="e">
        <f>INDEX(lca_16s!H:H, MATCH(B3140,lca_16s!A:A,0))</f>
        <v>#N/A</v>
      </c>
      <c r="N3140" t="e">
        <f>INDEX(Assembled!$L:$L, MATCH(B3140,Assembled!A:A,0))</f>
        <v>#N/A</v>
      </c>
      <c r="O3140" s="4" t="e">
        <f>INDEX('12s_NCBI'!G:G, MATCH(B3140,'12s_NCBI'!A:A,0))</f>
        <v>#N/A</v>
      </c>
      <c r="P3140" s="5" t="e">
        <f>INDEX(lca_12s!H:H, MATCH(B3140,lca_12s!A:A,0))</f>
        <v>#N/A</v>
      </c>
      <c r="U3140" t="str">
        <f>IF(ISNUMBER(MATCH(B3140, DraftGenomesAssmbld!A:A, 0)), "Yes", "No")</f>
        <v>No</v>
      </c>
      <c r="V3140" t="str">
        <f>IF(ISNUMBER(MATCH(B3140, DraftGenomesUploaded!B:B, 0)), "Yes", "No")</f>
        <v>No</v>
      </c>
      <c r="W3140" t="e">
        <f>INDEX('GenBank#'!$G:$G, MATCH(B3140,'GenBank#'!A:A,0))</f>
        <v>#N/A</v>
      </c>
    </row>
    <row r="3141" spans="1:23" x14ac:dyDescent="0.2">
      <c r="A3141">
        <v>1047</v>
      </c>
      <c r="B3141" t="str">
        <f t="shared" si="102"/>
        <v>OG1047ilmn</v>
      </c>
      <c r="C3141" t="s">
        <v>1477</v>
      </c>
      <c r="D3141" t="s">
        <v>36</v>
      </c>
      <c r="E3141" t="str">
        <f>INDEX(Field_ID!$B:$B, MATCH(C3141,Field_ID!A:A,0))</f>
        <v>Galeocerdo cuvier</v>
      </c>
      <c r="F3141" t="e">
        <f>INDEX(Assembled!$F:$F, MATCH(B3141,Assembled!A:A,0))</f>
        <v>#N/A</v>
      </c>
      <c r="G3141" t="e">
        <f>INDEX(Assembled!$P:$P, MATCH(B3141,Assembled!A:A,0))</f>
        <v>#N/A</v>
      </c>
      <c r="H3141" s="4" t="e">
        <f>INDEX(COX1_BOLD!G:G, MATCH(B3141,COX1_BOLD!A:A,0))</f>
        <v>#N/A</v>
      </c>
      <c r="I3141" s="4" t="e">
        <f>INDEX(COX1_NCBI!G:G, MATCH(B3141,COX1_NCBI!A:A,0))</f>
        <v>#N/A</v>
      </c>
      <c r="J3141" s="5" t="e">
        <f>INDEX(lca_co1!H:H, MATCH(B3141,lca_co1!A:A,0))</f>
        <v>#N/A</v>
      </c>
      <c r="K3141" t="e">
        <f>INDEX(Assembled!$M:$M, MATCH(B3141,Assembled!A:A,0))</f>
        <v>#N/A</v>
      </c>
      <c r="L3141" s="4" t="e">
        <f>INDEX('16s_NCBI'!G:G, MATCH(B3141,'16s_NCBI'!A:A,0))</f>
        <v>#N/A</v>
      </c>
      <c r="M3141" s="5" t="e">
        <f>INDEX(lca_16s!H:H, MATCH(B3141,lca_16s!A:A,0))</f>
        <v>#N/A</v>
      </c>
      <c r="N3141" t="e">
        <f>INDEX(Assembled!$L:$L, MATCH(B3141,Assembled!A:A,0))</f>
        <v>#N/A</v>
      </c>
      <c r="O3141" s="4" t="e">
        <f>INDEX('12s_NCBI'!G:G, MATCH(B3141,'12s_NCBI'!A:A,0))</f>
        <v>#N/A</v>
      </c>
      <c r="P3141" s="5" t="e">
        <f>INDEX(lca_12s!H:H, MATCH(B3141,lca_12s!A:A,0))</f>
        <v>#N/A</v>
      </c>
      <c r="U3141" t="str">
        <f>IF(ISNUMBER(MATCH(B3141, DraftGenomesAssmbld!A:A, 0)), "Yes", "No")</f>
        <v>No</v>
      </c>
      <c r="V3141" t="str">
        <f>IF(ISNUMBER(MATCH(B3141, DraftGenomesUploaded!B:B, 0)), "Yes", "No")</f>
        <v>No</v>
      </c>
      <c r="W3141" t="e">
        <f>INDEX('GenBank#'!$G:$G, MATCH(B3141,'GenBank#'!A:A,0))</f>
        <v>#N/A</v>
      </c>
    </row>
    <row r="3142" spans="1:23" x14ac:dyDescent="0.2">
      <c r="A3142">
        <v>1047</v>
      </c>
      <c r="B3142" t="str">
        <f t="shared" si="102"/>
        <v>OG1047hifi</v>
      </c>
      <c r="C3142" t="s">
        <v>1477</v>
      </c>
      <c r="D3142" t="s">
        <v>37</v>
      </c>
      <c r="E3142" t="str">
        <f>INDEX(Field_ID!$B:$B, MATCH(C3142,Field_ID!A:A,0))</f>
        <v>Galeocerdo cuvier</v>
      </c>
      <c r="F3142" t="e">
        <f>INDEX(Assembled!$F:$F, MATCH(B3142,Assembled!A:A,0))</f>
        <v>#N/A</v>
      </c>
      <c r="G3142" t="e">
        <f>INDEX(Assembled!$P:$P, MATCH(B3142,Assembled!A:A,0))</f>
        <v>#N/A</v>
      </c>
      <c r="H3142" s="4" t="e">
        <f>INDEX(COX1_BOLD!G:G, MATCH(B3142,COX1_BOLD!A:A,0))</f>
        <v>#N/A</v>
      </c>
      <c r="I3142" s="4" t="e">
        <f>INDEX(COX1_NCBI!G:G, MATCH(B3142,COX1_NCBI!A:A,0))</f>
        <v>#N/A</v>
      </c>
      <c r="J3142" s="5" t="e">
        <f>INDEX(lca_co1!H:H, MATCH(B3142,lca_co1!A:A,0))</f>
        <v>#N/A</v>
      </c>
      <c r="K3142" t="e">
        <f>INDEX(Assembled!$M:$M, MATCH(B3142,Assembled!A:A,0))</f>
        <v>#N/A</v>
      </c>
      <c r="L3142" s="4" t="e">
        <f>INDEX('16s_NCBI'!G:G, MATCH(B3142,'16s_NCBI'!A:A,0))</f>
        <v>#N/A</v>
      </c>
      <c r="M3142" s="5" t="e">
        <f>INDEX(lca_16s!H:H, MATCH(B3142,lca_16s!A:A,0))</f>
        <v>#N/A</v>
      </c>
      <c r="N3142" t="e">
        <f>INDEX(Assembled!$L:$L, MATCH(B3142,Assembled!A:A,0))</f>
        <v>#N/A</v>
      </c>
      <c r="O3142" s="4" t="e">
        <f>INDEX('12s_NCBI'!G:G, MATCH(B3142,'12s_NCBI'!A:A,0))</f>
        <v>#N/A</v>
      </c>
      <c r="P3142" s="5" t="e">
        <f>INDEX(lca_12s!H:H, MATCH(B3142,lca_12s!A:A,0))</f>
        <v>#N/A</v>
      </c>
      <c r="U3142" t="str">
        <f>IF(ISNUMBER(MATCH(B3142, DraftGenomesAssmbld!A:A, 0)), "Yes", "No")</f>
        <v>No</v>
      </c>
      <c r="V3142" t="str">
        <f>IF(ISNUMBER(MATCH(B3142, DraftGenomesUploaded!B:B, 0)), "Yes", "No")</f>
        <v>No</v>
      </c>
      <c r="W3142" t="e">
        <f>INDEX('GenBank#'!$G:$G, MATCH(B3142,'GenBank#'!A:A,0))</f>
        <v>#N/A</v>
      </c>
    </row>
    <row r="3143" spans="1:23" x14ac:dyDescent="0.2">
      <c r="A3143">
        <v>1048</v>
      </c>
      <c r="B3143" t="str">
        <f t="shared" si="102"/>
        <v>OG1048hic</v>
      </c>
      <c r="C3143" t="s">
        <v>1478</v>
      </c>
      <c r="D3143" t="s">
        <v>35</v>
      </c>
      <c r="E3143" t="str">
        <f>INDEX(Field_ID!$B:$B, MATCH(C3143,Field_ID!A:A,0))</f>
        <v>Galeocerdo cuvier</v>
      </c>
      <c r="F3143" t="e">
        <f>INDEX(Assembled!$F:$F, MATCH(B3143,Assembled!A:A,0))</f>
        <v>#N/A</v>
      </c>
      <c r="G3143" t="e">
        <f>INDEX(Assembled!$P:$P, MATCH(B3143,Assembled!A:A,0))</f>
        <v>#N/A</v>
      </c>
      <c r="H3143" s="4" t="e">
        <f>INDEX(COX1_BOLD!G:G, MATCH(B3143,COX1_BOLD!A:A,0))</f>
        <v>#N/A</v>
      </c>
      <c r="I3143" s="4" t="e">
        <f>INDEX(COX1_NCBI!G:G, MATCH(B3143,COX1_NCBI!A:A,0))</f>
        <v>#N/A</v>
      </c>
      <c r="J3143" s="5" t="e">
        <f>INDEX(lca_co1!H:H, MATCH(B3143,lca_co1!A:A,0))</f>
        <v>#N/A</v>
      </c>
      <c r="K3143" t="e">
        <f>INDEX(Assembled!$M:$M, MATCH(B3143,Assembled!A:A,0))</f>
        <v>#N/A</v>
      </c>
      <c r="L3143" s="4" t="e">
        <f>INDEX('16s_NCBI'!G:G, MATCH(B3143,'16s_NCBI'!A:A,0))</f>
        <v>#N/A</v>
      </c>
      <c r="M3143" s="5" t="e">
        <f>INDEX(lca_16s!H:H, MATCH(B3143,lca_16s!A:A,0))</f>
        <v>#N/A</v>
      </c>
      <c r="N3143" t="e">
        <f>INDEX(Assembled!$L:$L, MATCH(B3143,Assembled!A:A,0))</f>
        <v>#N/A</v>
      </c>
      <c r="O3143" s="4" t="e">
        <f>INDEX('12s_NCBI'!G:G, MATCH(B3143,'12s_NCBI'!A:A,0))</f>
        <v>#N/A</v>
      </c>
      <c r="P3143" s="5" t="e">
        <f>INDEX(lca_12s!H:H, MATCH(B3143,lca_12s!A:A,0))</f>
        <v>#N/A</v>
      </c>
      <c r="U3143" t="str">
        <f>IF(ISNUMBER(MATCH(B3143, DraftGenomesAssmbld!A:A, 0)), "Yes", "No")</f>
        <v>No</v>
      </c>
      <c r="V3143" t="str">
        <f>IF(ISNUMBER(MATCH(B3143, DraftGenomesUploaded!B:B, 0)), "Yes", "No")</f>
        <v>No</v>
      </c>
      <c r="W3143" t="e">
        <f>INDEX('GenBank#'!$G:$G, MATCH(B3143,'GenBank#'!A:A,0))</f>
        <v>#N/A</v>
      </c>
    </row>
    <row r="3144" spans="1:23" x14ac:dyDescent="0.2">
      <c r="A3144">
        <v>1048</v>
      </c>
      <c r="B3144" t="str">
        <f t="shared" si="102"/>
        <v>OG1048ilmn</v>
      </c>
      <c r="C3144" t="s">
        <v>1478</v>
      </c>
      <c r="D3144" t="s">
        <v>36</v>
      </c>
      <c r="E3144" t="str">
        <f>INDEX(Field_ID!$B:$B, MATCH(C3144,Field_ID!A:A,0))</f>
        <v>Galeocerdo cuvier</v>
      </c>
      <c r="F3144" t="e">
        <f>INDEX(Assembled!$F:$F, MATCH(B3144,Assembled!A:A,0))</f>
        <v>#N/A</v>
      </c>
      <c r="G3144" t="e">
        <f>INDEX(Assembled!$P:$P, MATCH(B3144,Assembled!A:A,0))</f>
        <v>#N/A</v>
      </c>
      <c r="H3144" s="4" t="e">
        <f>INDEX(COX1_BOLD!G:G, MATCH(B3144,COX1_BOLD!A:A,0))</f>
        <v>#N/A</v>
      </c>
      <c r="I3144" s="4" t="e">
        <f>INDEX(COX1_NCBI!G:G, MATCH(B3144,COX1_NCBI!A:A,0))</f>
        <v>#N/A</v>
      </c>
      <c r="J3144" s="5" t="e">
        <f>INDEX(lca_co1!H:H, MATCH(B3144,lca_co1!A:A,0))</f>
        <v>#N/A</v>
      </c>
      <c r="K3144" t="e">
        <f>INDEX(Assembled!$M:$M, MATCH(B3144,Assembled!A:A,0))</f>
        <v>#N/A</v>
      </c>
      <c r="L3144" s="4" t="e">
        <f>INDEX('16s_NCBI'!G:G, MATCH(B3144,'16s_NCBI'!A:A,0))</f>
        <v>#N/A</v>
      </c>
      <c r="M3144" s="5" t="e">
        <f>INDEX(lca_16s!H:H, MATCH(B3144,lca_16s!A:A,0))</f>
        <v>#N/A</v>
      </c>
      <c r="N3144" t="e">
        <f>INDEX(Assembled!$L:$L, MATCH(B3144,Assembled!A:A,0))</f>
        <v>#N/A</v>
      </c>
      <c r="O3144" s="4" t="e">
        <f>INDEX('12s_NCBI'!G:G, MATCH(B3144,'12s_NCBI'!A:A,0))</f>
        <v>#N/A</v>
      </c>
      <c r="P3144" s="5" t="e">
        <f>INDEX(lca_12s!H:H, MATCH(B3144,lca_12s!A:A,0))</f>
        <v>#N/A</v>
      </c>
      <c r="U3144" t="str">
        <f>IF(ISNUMBER(MATCH(B3144, DraftGenomesAssmbld!A:A, 0)), "Yes", "No")</f>
        <v>No</v>
      </c>
      <c r="V3144" t="str">
        <f>IF(ISNUMBER(MATCH(B3144, DraftGenomesUploaded!B:B, 0)), "Yes", "No")</f>
        <v>No</v>
      </c>
      <c r="W3144" t="e">
        <f>INDEX('GenBank#'!$G:$G, MATCH(B3144,'GenBank#'!A:A,0))</f>
        <v>#N/A</v>
      </c>
    </row>
    <row r="3145" spans="1:23" x14ac:dyDescent="0.2">
      <c r="A3145">
        <v>1048</v>
      </c>
      <c r="B3145" t="str">
        <f t="shared" si="102"/>
        <v>OG1048hifi</v>
      </c>
      <c r="C3145" t="s">
        <v>1478</v>
      </c>
      <c r="D3145" t="s">
        <v>37</v>
      </c>
      <c r="E3145" t="str">
        <f>INDEX(Field_ID!$B:$B, MATCH(C3145,Field_ID!A:A,0))</f>
        <v>Galeocerdo cuvier</v>
      </c>
      <c r="F3145" t="e">
        <f>INDEX(Assembled!$F:$F, MATCH(B3145,Assembled!A:A,0))</f>
        <v>#N/A</v>
      </c>
      <c r="G3145" t="e">
        <f>INDEX(Assembled!$P:$P, MATCH(B3145,Assembled!A:A,0))</f>
        <v>#N/A</v>
      </c>
      <c r="H3145" s="4" t="e">
        <f>INDEX(COX1_BOLD!G:G, MATCH(B3145,COX1_BOLD!A:A,0))</f>
        <v>#N/A</v>
      </c>
      <c r="I3145" s="4" t="e">
        <f>INDEX(COX1_NCBI!G:G, MATCH(B3145,COX1_NCBI!A:A,0))</f>
        <v>#N/A</v>
      </c>
      <c r="J3145" s="5" t="e">
        <f>INDEX(lca_co1!H:H, MATCH(B3145,lca_co1!A:A,0))</f>
        <v>#N/A</v>
      </c>
      <c r="K3145" t="e">
        <f>INDEX(Assembled!$M:$M, MATCH(B3145,Assembled!A:A,0))</f>
        <v>#N/A</v>
      </c>
      <c r="L3145" s="4" t="e">
        <f>INDEX('16s_NCBI'!G:G, MATCH(B3145,'16s_NCBI'!A:A,0))</f>
        <v>#N/A</v>
      </c>
      <c r="M3145" s="5" t="e">
        <f>INDEX(lca_16s!H:H, MATCH(B3145,lca_16s!A:A,0))</f>
        <v>#N/A</v>
      </c>
      <c r="N3145" t="e">
        <f>INDEX(Assembled!$L:$L, MATCH(B3145,Assembled!A:A,0))</f>
        <v>#N/A</v>
      </c>
      <c r="O3145" s="4" t="e">
        <f>INDEX('12s_NCBI'!G:G, MATCH(B3145,'12s_NCBI'!A:A,0))</f>
        <v>#N/A</v>
      </c>
      <c r="P3145" s="5" t="e">
        <f>INDEX(lca_12s!H:H, MATCH(B3145,lca_12s!A:A,0))</f>
        <v>#N/A</v>
      </c>
      <c r="U3145" t="str">
        <f>IF(ISNUMBER(MATCH(B3145, DraftGenomesAssmbld!A:A, 0)), "Yes", "No")</f>
        <v>No</v>
      </c>
      <c r="V3145" t="str">
        <f>IF(ISNUMBER(MATCH(B3145, DraftGenomesUploaded!B:B, 0)), "Yes", "No")</f>
        <v>No</v>
      </c>
      <c r="W3145" t="e">
        <f>INDEX('GenBank#'!$G:$G, MATCH(B3145,'GenBank#'!A:A,0))</f>
        <v>#N/A</v>
      </c>
    </row>
    <row r="3146" spans="1:23" x14ac:dyDescent="0.2">
      <c r="A3146">
        <v>1049</v>
      </c>
      <c r="B3146" t="str">
        <f t="shared" si="102"/>
        <v>OG1049hic</v>
      </c>
      <c r="C3146" t="s">
        <v>1479</v>
      </c>
      <c r="D3146" t="s">
        <v>35</v>
      </c>
      <c r="E3146" t="str">
        <f>INDEX(Field_ID!$B:$B, MATCH(C3146,Field_ID!A:A,0))</f>
        <v>Galeocerdo cuvier</v>
      </c>
      <c r="F3146" t="e">
        <f>INDEX(Assembled!$F:$F, MATCH(B3146,Assembled!A:A,0))</f>
        <v>#N/A</v>
      </c>
      <c r="G3146" t="e">
        <f>INDEX(Assembled!$P:$P, MATCH(B3146,Assembled!A:A,0))</f>
        <v>#N/A</v>
      </c>
      <c r="H3146" s="4" t="e">
        <f>INDEX(COX1_BOLD!G:G, MATCH(B3146,COX1_BOLD!A:A,0))</f>
        <v>#N/A</v>
      </c>
      <c r="I3146" s="4" t="e">
        <f>INDEX(COX1_NCBI!G:G, MATCH(B3146,COX1_NCBI!A:A,0))</f>
        <v>#N/A</v>
      </c>
      <c r="J3146" s="5" t="e">
        <f>INDEX(lca_co1!H:H, MATCH(B3146,lca_co1!A:A,0))</f>
        <v>#N/A</v>
      </c>
      <c r="K3146" t="e">
        <f>INDEX(Assembled!$M:$M, MATCH(B3146,Assembled!A:A,0))</f>
        <v>#N/A</v>
      </c>
      <c r="L3146" s="4" t="e">
        <f>INDEX('16s_NCBI'!G:G, MATCH(B3146,'16s_NCBI'!A:A,0))</f>
        <v>#N/A</v>
      </c>
      <c r="M3146" s="5" t="e">
        <f>INDEX(lca_16s!H:H, MATCH(B3146,lca_16s!A:A,0))</f>
        <v>#N/A</v>
      </c>
      <c r="N3146" t="e">
        <f>INDEX(Assembled!$L:$L, MATCH(B3146,Assembled!A:A,0))</f>
        <v>#N/A</v>
      </c>
      <c r="O3146" s="4" t="e">
        <f>INDEX('12s_NCBI'!G:G, MATCH(B3146,'12s_NCBI'!A:A,0))</f>
        <v>#N/A</v>
      </c>
      <c r="P3146" s="5" t="e">
        <f>INDEX(lca_12s!H:H, MATCH(B3146,lca_12s!A:A,0))</f>
        <v>#N/A</v>
      </c>
      <c r="U3146" t="str">
        <f>IF(ISNUMBER(MATCH(B3146, DraftGenomesAssmbld!A:A, 0)), "Yes", "No")</f>
        <v>No</v>
      </c>
      <c r="V3146" t="str">
        <f>IF(ISNUMBER(MATCH(B3146, DraftGenomesUploaded!B:B, 0)), "Yes", "No")</f>
        <v>No</v>
      </c>
      <c r="W3146" t="e">
        <f>INDEX('GenBank#'!$G:$G, MATCH(B3146,'GenBank#'!A:A,0))</f>
        <v>#N/A</v>
      </c>
    </row>
    <row r="3147" spans="1:23" x14ac:dyDescent="0.2">
      <c r="A3147">
        <v>1049</v>
      </c>
      <c r="B3147" t="str">
        <f t="shared" si="102"/>
        <v>OG1049ilmn</v>
      </c>
      <c r="C3147" t="s">
        <v>1479</v>
      </c>
      <c r="D3147" t="s">
        <v>36</v>
      </c>
      <c r="E3147" t="str">
        <f>INDEX(Field_ID!$B:$B, MATCH(C3147,Field_ID!A:A,0))</f>
        <v>Galeocerdo cuvier</v>
      </c>
      <c r="F3147" t="e">
        <f>INDEX(Assembled!$F:$F, MATCH(B3147,Assembled!A:A,0))</f>
        <v>#N/A</v>
      </c>
      <c r="G3147" t="e">
        <f>INDEX(Assembled!$P:$P, MATCH(B3147,Assembled!A:A,0))</f>
        <v>#N/A</v>
      </c>
      <c r="H3147" s="4" t="e">
        <f>INDEX(COX1_BOLD!G:G, MATCH(B3147,COX1_BOLD!A:A,0))</f>
        <v>#N/A</v>
      </c>
      <c r="I3147" s="4" t="e">
        <f>INDEX(COX1_NCBI!G:G, MATCH(B3147,COX1_NCBI!A:A,0))</f>
        <v>#N/A</v>
      </c>
      <c r="J3147" s="5" t="e">
        <f>INDEX(lca_co1!H:H, MATCH(B3147,lca_co1!A:A,0))</f>
        <v>#N/A</v>
      </c>
      <c r="K3147" t="e">
        <f>INDEX(Assembled!$M:$M, MATCH(B3147,Assembled!A:A,0))</f>
        <v>#N/A</v>
      </c>
      <c r="L3147" s="4" t="e">
        <f>INDEX('16s_NCBI'!G:G, MATCH(B3147,'16s_NCBI'!A:A,0))</f>
        <v>#N/A</v>
      </c>
      <c r="M3147" s="5" t="e">
        <f>INDEX(lca_16s!H:H, MATCH(B3147,lca_16s!A:A,0))</f>
        <v>#N/A</v>
      </c>
      <c r="N3147" t="e">
        <f>INDEX(Assembled!$L:$L, MATCH(B3147,Assembled!A:A,0))</f>
        <v>#N/A</v>
      </c>
      <c r="O3147" s="4" t="e">
        <f>INDEX('12s_NCBI'!G:G, MATCH(B3147,'12s_NCBI'!A:A,0))</f>
        <v>#N/A</v>
      </c>
      <c r="P3147" s="5" t="e">
        <f>INDEX(lca_12s!H:H, MATCH(B3147,lca_12s!A:A,0))</f>
        <v>#N/A</v>
      </c>
      <c r="U3147" t="str">
        <f>IF(ISNUMBER(MATCH(B3147, DraftGenomesAssmbld!A:A, 0)), "Yes", "No")</f>
        <v>No</v>
      </c>
      <c r="V3147" t="str">
        <f>IF(ISNUMBER(MATCH(B3147, DraftGenomesUploaded!B:B, 0)), "Yes", "No")</f>
        <v>No</v>
      </c>
      <c r="W3147" t="e">
        <f>INDEX('GenBank#'!$G:$G, MATCH(B3147,'GenBank#'!A:A,0))</f>
        <v>#N/A</v>
      </c>
    </row>
    <row r="3148" spans="1:23" x14ac:dyDescent="0.2">
      <c r="A3148">
        <v>1049</v>
      </c>
      <c r="B3148" t="str">
        <f t="shared" si="102"/>
        <v>OG1049hifi</v>
      </c>
      <c r="C3148" t="s">
        <v>1479</v>
      </c>
      <c r="D3148" t="s">
        <v>37</v>
      </c>
      <c r="E3148" t="str">
        <f>INDEX(Field_ID!$B:$B, MATCH(C3148,Field_ID!A:A,0))</f>
        <v>Galeocerdo cuvier</v>
      </c>
      <c r="F3148" t="e">
        <f>INDEX(Assembled!$F:$F, MATCH(B3148,Assembled!A:A,0))</f>
        <v>#N/A</v>
      </c>
      <c r="G3148" t="e">
        <f>INDEX(Assembled!$P:$P, MATCH(B3148,Assembled!A:A,0))</f>
        <v>#N/A</v>
      </c>
      <c r="H3148" s="4" t="e">
        <f>INDEX(COX1_BOLD!G:G, MATCH(B3148,COX1_BOLD!A:A,0))</f>
        <v>#N/A</v>
      </c>
      <c r="I3148" s="4" t="e">
        <f>INDEX(COX1_NCBI!G:G, MATCH(B3148,COX1_NCBI!A:A,0))</f>
        <v>#N/A</v>
      </c>
      <c r="J3148" s="5" t="e">
        <f>INDEX(lca_co1!H:H, MATCH(B3148,lca_co1!A:A,0))</f>
        <v>#N/A</v>
      </c>
      <c r="K3148" t="e">
        <f>INDEX(Assembled!$M:$M, MATCH(B3148,Assembled!A:A,0))</f>
        <v>#N/A</v>
      </c>
      <c r="L3148" s="4" t="e">
        <f>INDEX('16s_NCBI'!G:G, MATCH(B3148,'16s_NCBI'!A:A,0))</f>
        <v>#N/A</v>
      </c>
      <c r="M3148" s="5" t="e">
        <f>INDEX(lca_16s!H:H, MATCH(B3148,lca_16s!A:A,0))</f>
        <v>#N/A</v>
      </c>
      <c r="N3148" t="e">
        <f>INDEX(Assembled!$L:$L, MATCH(B3148,Assembled!A:A,0))</f>
        <v>#N/A</v>
      </c>
      <c r="O3148" s="4" t="e">
        <f>INDEX('12s_NCBI'!G:G, MATCH(B3148,'12s_NCBI'!A:A,0))</f>
        <v>#N/A</v>
      </c>
      <c r="P3148" s="5" t="e">
        <f>INDEX(lca_12s!H:H, MATCH(B3148,lca_12s!A:A,0))</f>
        <v>#N/A</v>
      </c>
      <c r="U3148" t="str">
        <f>IF(ISNUMBER(MATCH(B3148, DraftGenomesAssmbld!A:A, 0)), "Yes", "No")</f>
        <v>No</v>
      </c>
      <c r="V3148" t="str">
        <f>IF(ISNUMBER(MATCH(B3148, DraftGenomesUploaded!B:B, 0)), "Yes", "No")</f>
        <v>No</v>
      </c>
      <c r="W3148" t="e">
        <f>INDEX('GenBank#'!$G:$G, MATCH(B3148,'GenBank#'!A:A,0))</f>
        <v>#N/A</v>
      </c>
    </row>
    <row r="3149" spans="1:23" x14ac:dyDescent="0.2">
      <c r="A3149">
        <v>1050</v>
      </c>
      <c r="B3149" t="str">
        <f t="shared" si="102"/>
        <v>OG1050hic</v>
      </c>
      <c r="C3149" t="s">
        <v>1480</v>
      </c>
      <c r="D3149" t="s">
        <v>35</v>
      </c>
      <c r="E3149" t="str">
        <f>INDEX(Field_ID!$B:$B, MATCH(C3149,Field_ID!A:A,0))</f>
        <v>Galeocerdo cuvier</v>
      </c>
      <c r="F3149" t="e">
        <f>INDEX(Assembled!$F:$F, MATCH(B3149,Assembled!A:A,0))</f>
        <v>#N/A</v>
      </c>
      <c r="G3149" t="e">
        <f>INDEX(Assembled!$P:$P, MATCH(B3149,Assembled!A:A,0))</f>
        <v>#N/A</v>
      </c>
      <c r="H3149" s="4" t="e">
        <f>INDEX(COX1_BOLD!G:G, MATCH(B3149,COX1_BOLD!A:A,0))</f>
        <v>#N/A</v>
      </c>
      <c r="I3149" s="4" t="e">
        <f>INDEX(COX1_NCBI!G:G, MATCH(B3149,COX1_NCBI!A:A,0))</f>
        <v>#N/A</v>
      </c>
      <c r="J3149" s="5" t="e">
        <f>INDEX(lca_co1!H:H, MATCH(B3149,lca_co1!A:A,0))</f>
        <v>#N/A</v>
      </c>
      <c r="K3149" t="e">
        <f>INDEX(Assembled!$M:$M, MATCH(B3149,Assembled!A:A,0))</f>
        <v>#N/A</v>
      </c>
      <c r="L3149" s="4" t="e">
        <f>INDEX('16s_NCBI'!G:G, MATCH(B3149,'16s_NCBI'!A:A,0))</f>
        <v>#N/A</v>
      </c>
      <c r="M3149" s="5" t="e">
        <f>INDEX(lca_16s!H:H, MATCH(B3149,lca_16s!A:A,0))</f>
        <v>#N/A</v>
      </c>
      <c r="N3149" t="e">
        <f>INDEX(Assembled!$L:$L, MATCH(B3149,Assembled!A:A,0))</f>
        <v>#N/A</v>
      </c>
      <c r="O3149" s="4" t="e">
        <f>INDEX('12s_NCBI'!G:G, MATCH(B3149,'12s_NCBI'!A:A,0))</f>
        <v>#N/A</v>
      </c>
      <c r="P3149" s="5" t="e">
        <f>INDEX(lca_12s!H:H, MATCH(B3149,lca_12s!A:A,0))</f>
        <v>#N/A</v>
      </c>
      <c r="U3149" t="str">
        <f>IF(ISNUMBER(MATCH(B3149, DraftGenomesAssmbld!A:A, 0)), "Yes", "No")</f>
        <v>No</v>
      </c>
      <c r="V3149" t="str">
        <f>IF(ISNUMBER(MATCH(B3149, DraftGenomesUploaded!B:B, 0)), "Yes", "No")</f>
        <v>No</v>
      </c>
      <c r="W3149" t="e">
        <f>INDEX('GenBank#'!$G:$G, MATCH(B3149,'GenBank#'!A:A,0))</f>
        <v>#N/A</v>
      </c>
    </row>
    <row r="3150" spans="1:23" x14ac:dyDescent="0.2">
      <c r="A3150">
        <v>1050</v>
      </c>
      <c r="B3150" t="str">
        <f t="shared" si="102"/>
        <v>OG1050ilmn</v>
      </c>
      <c r="C3150" t="s">
        <v>1480</v>
      </c>
      <c r="D3150" t="s">
        <v>36</v>
      </c>
      <c r="E3150" t="str">
        <f>INDEX(Field_ID!$B:$B, MATCH(C3150,Field_ID!A:A,0))</f>
        <v>Galeocerdo cuvier</v>
      </c>
      <c r="F3150" t="e">
        <f>INDEX(Assembled!$F:$F, MATCH(B3150,Assembled!A:A,0))</f>
        <v>#N/A</v>
      </c>
      <c r="G3150" t="e">
        <f>INDEX(Assembled!$P:$P, MATCH(B3150,Assembled!A:A,0))</f>
        <v>#N/A</v>
      </c>
      <c r="H3150" s="4" t="e">
        <f>INDEX(COX1_BOLD!G:G, MATCH(B3150,COX1_BOLD!A:A,0))</f>
        <v>#N/A</v>
      </c>
      <c r="I3150" s="4" t="e">
        <f>INDEX(COX1_NCBI!G:G, MATCH(B3150,COX1_NCBI!A:A,0))</f>
        <v>#N/A</v>
      </c>
      <c r="J3150" s="5" t="e">
        <f>INDEX(lca_co1!H:H, MATCH(B3150,lca_co1!A:A,0))</f>
        <v>#N/A</v>
      </c>
      <c r="K3150" t="e">
        <f>INDEX(Assembled!$M:$M, MATCH(B3150,Assembled!A:A,0))</f>
        <v>#N/A</v>
      </c>
      <c r="L3150" s="4" t="e">
        <f>INDEX('16s_NCBI'!G:G, MATCH(B3150,'16s_NCBI'!A:A,0))</f>
        <v>#N/A</v>
      </c>
      <c r="M3150" s="5" t="e">
        <f>INDEX(lca_16s!H:H, MATCH(B3150,lca_16s!A:A,0))</f>
        <v>#N/A</v>
      </c>
      <c r="N3150" t="e">
        <f>INDEX(Assembled!$L:$L, MATCH(B3150,Assembled!A:A,0))</f>
        <v>#N/A</v>
      </c>
      <c r="O3150" s="4" t="e">
        <f>INDEX('12s_NCBI'!G:G, MATCH(B3150,'12s_NCBI'!A:A,0))</f>
        <v>#N/A</v>
      </c>
      <c r="P3150" s="5" t="e">
        <f>INDEX(lca_12s!H:H, MATCH(B3150,lca_12s!A:A,0))</f>
        <v>#N/A</v>
      </c>
      <c r="U3150" t="str">
        <f>IF(ISNUMBER(MATCH(B3150, DraftGenomesAssmbld!A:A, 0)), "Yes", "No")</f>
        <v>No</v>
      </c>
      <c r="V3150" t="str">
        <f>IF(ISNUMBER(MATCH(B3150, DraftGenomesUploaded!B:B, 0)), "Yes", "No")</f>
        <v>No</v>
      </c>
      <c r="W3150" t="e">
        <f>INDEX('GenBank#'!$G:$G, MATCH(B3150,'GenBank#'!A:A,0))</f>
        <v>#N/A</v>
      </c>
    </row>
    <row r="3151" spans="1:23" x14ac:dyDescent="0.2">
      <c r="A3151">
        <v>1050</v>
      </c>
      <c r="B3151" t="str">
        <f t="shared" si="102"/>
        <v>OG1050hifi</v>
      </c>
      <c r="C3151" t="s">
        <v>1480</v>
      </c>
      <c r="D3151" t="s">
        <v>37</v>
      </c>
      <c r="E3151" t="str">
        <f>INDEX(Field_ID!$B:$B, MATCH(C3151,Field_ID!A:A,0))</f>
        <v>Galeocerdo cuvier</v>
      </c>
      <c r="F3151" t="e">
        <f>INDEX(Assembled!$F:$F, MATCH(B3151,Assembled!A:A,0))</f>
        <v>#N/A</v>
      </c>
      <c r="G3151" t="e">
        <f>INDEX(Assembled!$P:$P, MATCH(B3151,Assembled!A:A,0))</f>
        <v>#N/A</v>
      </c>
      <c r="H3151" s="4" t="e">
        <f>INDEX(COX1_BOLD!G:G, MATCH(B3151,COX1_BOLD!A:A,0))</f>
        <v>#N/A</v>
      </c>
      <c r="I3151" s="4" t="e">
        <f>INDEX(COX1_NCBI!G:G, MATCH(B3151,COX1_NCBI!A:A,0))</f>
        <v>#N/A</v>
      </c>
      <c r="J3151" s="5" t="e">
        <f>INDEX(lca_co1!H:H, MATCH(B3151,lca_co1!A:A,0))</f>
        <v>#N/A</v>
      </c>
      <c r="K3151" t="e">
        <f>INDEX(Assembled!$M:$M, MATCH(B3151,Assembled!A:A,0))</f>
        <v>#N/A</v>
      </c>
      <c r="L3151" s="4" t="e">
        <f>INDEX('16s_NCBI'!G:G, MATCH(B3151,'16s_NCBI'!A:A,0))</f>
        <v>#N/A</v>
      </c>
      <c r="M3151" s="5" t="e">
        <f>INDEX(lca_16s!H:H, MATCH(B3151,lca_16s!A:A,0))</f>
        <v>#N/A</v>
      </c>
      <c r="N3151" t="e">
        <f>INDEX(Assembled!$L:$L, MATCH(B3151,Assembled!A:A,0))</f>
        <v>#N/A</v>
      </c>
      <c r="O3151" s="4" t="e">
        <f>INDEX('12s_NCBI'!G:G, MATCH(B3151,'12s_NCBI'!A:A,0))</f>
        <v>#N/A</v>
      </c>
      <c r="P3151" s="5" t="e">
        <f>INDEX(lca_12s!H:H, MATCH(B3151,lca_12s!A:A,0))</f>
        <v>#N/A</v>
      </c>
      <c r="U3151" t="str">
        <f>IF(ISNUMBER(MATCH(B3151, DraftGenomesAssmbld!A:A, 0)), "Yes", "No")</f>
        <v>No</v>
      </c>
      <c r="V3151" t="str">
        <f>IF(ISNUMBER(MATCH(B3151, DraftGenomesUploaded!B:B, 0)), "Yes", "No")</f>
        <v>No</v>
      </c>
      <c r="W3151" t="e">
        <f>INDEX('GenBank#'!$G:$G, MATCH(B3151,'GenBank#'!A:A,0))</f>
        <v>#N/A</v>
      </c>
    </row>
    <row r="3152" spans="1:23" x14ac:dyDescent="0.2">
      <c r="A3152">
        <v>1051</v>
      </c>
      <c r="B3152" t="str">
        <f t="shared" si="102"/>
        <v>OG1051hic</v>
      </c>
      <c r="C3152" t="s">
        <v>1481</v>
      </c>
      <c r="D3152" t="s">
        <v>35</v>
      </c>
      <c r="E3152" t="str">
        <f>INDEX(Field_ID!$B:$B, MATCH(C3152,Field_ID!A:A,0))</f>
        <v>Galeocerdo cuvier</v>
      </c>
      <c r="F3152" t="e">
        <f>INDEX(Assembled!$F:$F, MATCH(B3152,Assembled!A:A,0))</f>
        <v>#N/A</v>
      </c>
      <c r="G3152" t="e">
        <f>INDEX(Assembled!$P:$P, MATCH(B3152,Assembled!A:A,0))</f>
        <v>#N/A</v>
      </c>
      <c r="H3152" s="4" t="e">
        <f>INDEX(COX1_BOLD!G:G, MATCH(B3152,COX1_BOLD!A:A,0))</f>
        <v>#N/A</v>
      </c>
      <c r="I3152" s="4" t="e">
        <f>INDEX(COX1_NCBI!G:G, MATCH(B3152,COX1_NCBI!A:A,0))</f>
        <v>#N/A</v>
      </c>
      <c r="J3152" s="5" t="e">
        <f>INDEX(lca_co1!H:H, MATCH(B3152,lca_co1!A:A,0))</f>
        <v>#N/A</v>
      </c>
      <c r="K3152" t="e">
        <f>INDEX(Assembled!$M:$M, MATCH(B3152,Assembled!A:A,0))</f>
        <v>#N/A</v>
      </c>
      <c r="L3152" s="4" t="e">
        <f>INDEX('16s_NCBI'!G:G, MATCH(B3152,'16s_NCBI'!A:A,0))</f>
        <v>#N/A</v>
      </c>
      <c r="M3152" s="5" t="e">
        <f>INDEX(lca_16s!H:H, MATCH(B3152,lca_16s!A:A,0))</f>
        <v>#N/A</v>
      </c>
      <c r="N3152" t="e">
        <f>INDEX(Assembled!$L:$L, MATCH(B3152,Assembled!A:A,0))</f>
        <v>#N/A</v>
      </c>
      <c r="O3152" s="4" t="e">
        <f>INDEX('12s_NCBI'!G:G, MATCH(B3152,'12s_NCBI'!A:A,0))</f>
        <v>#N/A</v>
      </c>
      <c r="P3152" s="5" t="e">
        <f>INDEX(lca_12s!H:H, MATCH(B3152,lca_12s!A:A,0))</f>
        <v>#N/A</v>
      </c>
      <c r="U3152" t="str">
        <f>IF(ISNUMBER(MATCH(B3152, DraftGenomesAssmbld!A:A, 0)), "Yes", "No")</f>
        <v>No</v>
      </c>
      <c r="V3152" t="str">
        <f>IF(ISNUMBER(MATCH(B3152, DraftGenomesUploaded!B:B, 0)), "Yes", "No")</f>
        <v>No</v>
      </c>
      <c r="W3152" t="e">
        <f>INDEX('GenBank#'!$G:$G, MATCH(B3152,'GenBank#'!A:A,0))</f>
        <v>#N/A</v>
      </c>
    </row>
    <row r="3153" spans="1:23" x14ac:dyDescent="0.2">
      <c r="A3153">
        <v>1051</v>
      </c>
      <c r="B3153" t="str">
        <f t="shared" si="102"/>
        <v>OG1051ilmn</v>
      </c>
      <c r="C3153" t="s">
        <v>1481</v>
      </c>
      <c r="D3153" t="s">
        <v>36</v>
      </c>
      <c r="E3153" t="str">
        <f>INDEX(Field_ID!$B:$B, MATCH(C3153,Field_ID!A:A,0))</f>
        <v>Galeocerdo cuvier</v>
      </c>
      <c r="F3153" t="e">
        <f>INDEX(Assembled!$F:$F, MATCH(B3153,Assembled!A:A,0))</f>
        <v>#N/A</v>
      </c>
      <c r="G3153" t="e">
        <f>INDEX(Assembled!$P:$P, MATCH(B3153,Assembled!A:A,0))</f>
        <v>#N/A</v>
      </c>
      <c r="H3153" s="4" t="e">
        <f>INDEX(COX1_BOLD!G:G, MATCH(B3153,COX1_BOLD!A:A,0))</f>
        <v>#N/A</v>
      </c>
      <c r="I3153" s="4" t="e">
        <f>INDEX(COX1_NCBI!G:G, MATCH(B3153,COX1_NCBI!A:A,0))</f>
        <v>#N/A</v>
      </c>
      <c r="J3153" s="5" t="e">
        <f>INDEX(lca_co1!H:H, MATCH(B3153,lca_co1!A:A,0))</f>
        <v>#N/A</v>
      </c>
      <c r="K3153" t="e">
        <f>INDEX(Assembled!$M:$M, MATCH(B3153,Assembled!A:A,0))</f>
        <v>#N/A</v>
      </c>
      <c r="L3153" s="4" t="e">
        <f>INDEX('16s_NCBI'!G:G, MATCH(B3153,'16s_NCBI'!A:A,0))</f>
        <v>#N/A</v>
      </c>
      <c r="M3153" s="5" t="e">
        <f>INDEX(lca_16s!H:H, MATCH(B3153,lca_16s!A:A,0))</f>
        <v>#N/A</v>
      </c>
      <c r="N3153" t="e">
        <f>INDEX(Assembled!$L:$L, MATCH(B3153,Assembled!A:A,0))</f>
        <v>#N/A</v>
      </c>
      <c r="O3153" s="4" t="e">
        <f>INDEX('12s_NCBI'!G:G, MATCH(B3153,'12s_NCBI'!A:A,0))</f>
        <v>#N/A</v>
      </c>
      <c r="P3153" s="5" t="e">
        <f>INDEX(lca_12s!H:H, MATCH(B3153,lca_12s!A:A,0))</f>
        <v>#N/A</v>
      </c>
      <c r="U3153" t="str">
        <f>IF(ISNUMBER(MATCH(B3153, DraftGenomesAssmbld!A:A, 0)), "Yes", "No")</f>
        <v>No</v>
      </c>
      <c r="V3153" t="str">
        <f>IF(ISNUMBER(MATCH(B3153, DraftGenomesUploaded!B:B, 0)), "Yes", "No")</f>
        <v>No</v>
      </c>
      <c r="W3153" t="e">
        <f>INDEX('GenBank#'!$G:$G, MATCH(B3153,'GenBank#'!A:A,0))</f>
        <v>#N/A</v>
      </c>
    </row>
    <row r="3154" spans="1:23" x14ac:dyDescent="0.2">
      <c r="A3154">
        <v>1051</v>
      </c>
      <c r="B3154" t="str">
        <f t="shared" si="102"/>
        <v>OG1051hifi</v>
      </c>
      <c r="C3154" t="s">
        <v>1481</v>
      </c>
      <c r="D3154" t="s">
        <v>37</v>
      </c>
      <c r="E3154" t="str">
        <f>INDEX(Field_ID!$B:$B, MATCH(C3154,Field_ID!A:A,0))</f>
        <v>Galeocerdo cuvier</v>
      </c>
      <c r="F3154" t="e">
        <f>INDEX(Assembled!$F:$F, MATCH(B3154,Assembled!A:A,0))</f>
        <v>#N/A</v>
      </c>
      <c r="G3154" t="e">
        <f>INDEX(Assembled!$P:$P, MATCH(B3154,Assembled!A:A,0))</f>
        <v>#N/A</v>
      </c>
      <c r="H3154" s="4" t="e">
        <f>INDEX(COX1_BOLD!G:G, MATCH(B3154,COX1_BOLD!A:A,0))</f>
        <v>#N/A</v>
      </c>
      <c r="I3154" s="4" t="e">
        <f>INDEX(COX1_NCBI!G:G, MATCH(B3154,COX1_NCBI!A:A,0))</f>
        <v>#N/A</v>
      </c>
      <c r="J3154" s="5" t="e">
        <f>INDEX(lca_co1!H:H, MATCH(B3154,lca_co1!A:A,0))</f>
        <v>#N/A</v>
      </c>
      <c r="K3154" t="e">
        <f>INDEX(Assembled!$M:$M, MATCH(B3154,Assembled!A:A,0))</f>
        <v>#N/A</v>
      </c>
      <c r="L3154" s="4" t="e">
        <f>INDEX('16s_NCBI'!G:G, MATCH(B3154,'16s_NCBI'!A:A,0))</f>
        <v>#N/A</v>
      </c>
      <c r="M3154" s="5" t="e">
        <f>INDEX(lca_16s!H:H, MATCH(B3154,lca_16s!A:A,0))</f>
        <v>#N/A</v>
      </c>
      <c r="N3154" t="e">
        <f>INDEX(Assembled!$L:$L, MATCH(B3154,Assembled!A:A,0))</f>
        <v>#N/A</v>
      </c>
      <c r="O3154" s="4" t="e">
        <f>INDEX('12s_NCBI'!G:G, MATCH(B3154,'12s_NCBI'!A:A,0))</f>
        <v>#N/A</v>
      </c>
      <c r="P3154" s="5" t="e">
        <f>INDEX(lca_12s!H:H, MATCH(B3154,lca_12s!A:A,0))</f>
        <v>#N/A</v>
      </c>
      <c r="U3154" t="str">
        <f>IF(ISNUMBER(MATCH(B3154, DraftGenomesAssmbld!A:A, 0)), "Yes", "No")</f>
        <v>No</v>
      </c>
      <c r="V3154" t="str">
        <f>IF(ISNUMBER(MATCH(B3154, DraftGenomesUploaded!B:B, 0)), "Yes", "No")</f>
        <v>No</v>
      </c>
      <c r="W3154" t="e">
        <f>INDEX('GenBank#'!$G:$G, MATCH(B3154,'GenBank#'!A:A,0))</f>
        <v>#N/A</v>
      </c>
    </row>
    <row r="3155" spans="1:23" x14ac:dyDescent="0.2">
      <c r="A3155">
        <v>1052</v>
      </c>
      <c r="B3155" t="str">
        <f t="shared" si="102"/>
        <v>OG1052hic</v>
      </c>
      <c r="C3155" t="s">
        <v>1482</v>
      </c>
      <c r="D3155" t="s">
        <v>35</v>
      </c>
      <c r="E3155" t="str">
        <f>INDEX(Field_ID!$B:$B, MATCH(C3155,Field_ID!A:A,0))</f>
        <v>Galeocerdo cuvier</v>
      </c>
      <c r="F3155" t="e">
        <f>INDEX(Assembled!$F:$F, MATCH(B3155,Assembled!A:A,0))</f>
        <v>#N/A</v>
      </c>
      <c r="G3155" t="e">
        <f>INDEX(Assembled!$P:$P, MATCH(B3155,Assembled!A:A,0))</f>
        <v>#N/A</v>
      </c>
      <c r="H3155" s="4" t="e">
        <f>INDEX(COX1_BOLD!G:G, MATCH(B3155,COX1_BOLD!A:A,0))</f>
        <v>#N/A</v>
      </c>
      <c r="I3155" s="4" t="e">
        <f>INDEX(COX1_NCBI!G:G, MATCH(B3155,COX1_NCBI!A:A,0))</f>
        <v>#N/A</v>
      </c>
      <c r="J3155" s="5" t="e">
        <f>INDEX(lca_co1!H:H, MATCH(B3155,lca_co1!A:A,0))</f>
        <v>#N/A</v>
      </c>
      <c r="K3155" t="e">
        <f>INDEX(Assembled!$M:$M, MATCH(B3155,Assembled!A:A,0))</f>
        <v>#N/A</v>
      </c>
      <c r="L3155" s="4" t="e">
        <f>INDEX('16s_NCBI'!G:G, MATCH(B3155,'16s_NCBI'!A:A,0))</f>
        <v>#N/A</v>
      </c>
      <c r="M3155" s="5" t="e">
        <f>INDEX(lca_16s!H:H, MATCH(B3155,lca_16s!A:A,0))</f>
        <v>#N/A</v>
      </c>
      <c r="N3155" t="e">
        <f>INDEX(Assembled!$L:$L, MATCH(B3155,Assembled!A:A,0))</f>
        <v>#N/A</v>
      </c>
      <c r="O3155" s="4" t="e">
        <f>INDEX('12s_NCBI'!G:G, MATCH(B3155,'12s_NCBI'!A:A,0))</f>
        <v>#N/A</v>
      </c>
      <c r="P3155" s="5" t="e">
        <f>INDEX(lca_12s!H:H, MATCH(B3155,lca_12s!A:A,0))</f>
        <v>#N/A</v>
      </c>
      <c r="U3155" t="str">
        <f>IF(ISNUMBER(MATCH(B3155, DraftGenomesAssmbld!A:A, 0)), "Yes", "No")</f>
        <v>No</v>
      </c>
      <c r="V3155" t="str">
        <f>IF(ISNUMBER(MATCH(B3155, DraftGenomesUploaded!B:B, 0)), "Yes", "No")</f>
        <v>No</v>
      </c>
      <c r="W3155" t="e">
        <f>INDEX('GenBank#'!$G:$G, MATCH(B3155,'GenBank#'!A:A,0))</f>
        <v>#N/A</v>
      </c>
    </row>
    <row r="3156" spans="1:23" x14ac:dyDescent="0.2">
      <c r="A3156">
        <v>1052</v>
      </c>
      <c r="B3156" t="str">
        <f t="shared" si="102"/>
        <v>OG1052ilmn</v>
      </c>
      <c r="C3156" t="s">
        <v>1482</v>
      </c>
      <c r="D3156" t="s">
        <v>36</v>
      </c>
      <c r="E3156" t="str">
        <f>INDEX(Field_ID!$B:$B, MATCH(C3156,Field_ID!A:A,0))</f>
        <v>Galeocerdo cuvier</v>
      </c>
      <c r="F3156" t="e">
        <f>INDEX(Assembled!$F:$F, MATCH(B3156,Assembled!A:A,0))</f>
        <v>#N/A</v>
      </c>
      <c r="G3156" t="e">
        <f>INDEX(Assembled!$P:$P, MATCH(B3156,Assembled!A:A,0))</f>
        <v>#N/A</v>
      </c>
      <c r="H3156" s="4" t="e">
        <f>INDEX(COX1_BOLD!G:G, MATCH(B3156,COX1_BOLD!A:A,0))</f>
        <v>#N/A</v>
      </c>
      <c r="I3156" s="4" t="e">
        <f>INDEX(COX1_NCBI!G:G, MATCH(B3156,COX1_NCBI!A:A,0))</f>
        <v>#N/A</v>
      </c>
      <c r="J3156" s="5" t="e">
        <f>INDEX(lca_co1!H:H, MATCH(B3156,lca_co1!A:A,0))</f>
        <v>#N/A</v>
      </c>
      <c r="K3156" t="e">
        <f>INDEX(Assembled!$M:$M, MATCH(B3156,Assembled!A:A,0))</f>
        <v>#N/A</v>
      </c>
      <c r="L3156" s="4" t="e">
        <f>INDEX('16s_NCBI'!G:G, MATCH(B3156,'16s_NCBI'!A:A,0))</f>
        <v>#N/A</v>
      </c>
      <c r="M3156" s="5" t="e">
        <f>INDEX(lca_16s!H:H, MATCH(B3156,lca_16s!A:A,0))</f>
        <v>#N/A</v>
      </c>
      <c r="N3156" t="e">
        <f>INDEX(Assembled!$L:$L, MATCH(B3156,Assembled!A:A,0))</f>
        <v>#N/A</v>
      </c>
      <c r="O3156" s="4" t="e">
        <f>INDEX('12s_NCBI'!G:G, MATCH(B3156,'12s_NCBI'!A:A,0))</f>
        <v>#N/A</v>
      </c>
      <c r="P3156" s="5" t="e">
        <f>INDEX(lca_12s!H:H, MATCH(B3156,lca_12s!A:A,0))</f>
        <v>#N/A</v>
      </c>
      <c r="U3156" t="str">
        <f>IF(ISNUMBER(MATCH(B3156, DraftGenomesAssmbld!A:A, 0)), "Yes", "No")</f>
        <v>No</v>
      </c>
      <c r="V3156" t="str">
        <f>IF(ISNUMBER(MATCH(B3156, DraftGenomesUploaded!B:B, 0)), "Yes", "No")</f>
        <v>No</v>
      </c>
      <c r="W3156" t="e">
        <f>INDEX('GenBank#'!$G:$G, MATCH(B3156,'GenBank#'!A:A,0))</f>
        <v>#N/A</v>
      </c>
    </row>
    <row r="3157" spans="1:23" x14ac:dyDescent="0.2">
      <c r="A3157">
        <v>1052</v>
      </c>
      <c r="B3157" t="str">
        <f t="shared" si="102"/>
        <v>OG1052hifi</v>
      </c>
      <c r="C3157" t="s">
        <v>1482</v>
      </c>
      <c r="D3157" t="s">
        <v>37</v>
      </c>
      <c r="E3157" t="str">
        <f>INDEX(Field_ID!$B:$B, MATCH(C3157,Field_ID!A:A,0))</f>
        <v>Galeocerdo cuvier</v>
      </c>
      <c r="F3157" t="e">
        <f>INDEX(Assembled!$F:$F, MATCH(B3157,Assembled!A:A,0))</f>
        <v>#N/A</v>
      </c>
      <c r="G3157" t="e">
        <f>INDEX(Assembled!$P:$P, MATCH(B3157,Assembled!A:A,0))</f>
        <v>#N/A</v>
      </c>
      <c r="H3157" s="4" t="e">
        <f>INDEX(COX1_BOLD!G:G, MATCH(B3157,COX1_BOLD!A:A,0))</f>
        <v>#N/A</v>
      </c>
      <c r="I3157" s="4" t="e">
        <f>INDEX(COX1_NCBI!G:G, MATCH(B3157,COX1_NCBI!A:A,0))</f>
        <v>#N/A</v>
      </c>
      <c r="J3157" s="5" t="e">
        <f>INDEX(lca_co1!H:H, MATCH(B3157,lca_co1!A:A,0))</f>
        <v>#N/A</v>
      </c>
      <c r="K3157" t="e">
        <f>INDEX(Assembled!$M:$M, MATCH(B3157,Assembled!A:A,0))</f>
        <v>#N/A</v>
      </c>
      <c r="L3157" s="4" t="e">
        <f>INDEX('16s_NCBI'!G:G, MATCH(B3157,'16s_NCBI'!A:A,0))</f>
        <v>#N/A</v>
      </c>
      <c r="M3157" s="5" t="e">
        <f>INDEX(lca_16s!H:H, MATCH(B3157,lca_16s!A:A,0))</f>
        <v>#N/A</v>
      </c>
      <c r="N3157" t="e">
        <f>INDEX(Assembled!$L:$L, MATCH(B3157,Assembled!A:A,0))</f>
        <v>#N/A</v>
      </c>
      <c r="O3157" s="4" t="e">
        <f>INDEX('12s_NCBI'!G:G, MATCH(B3157,'12s_NCBI'!A:A,0))</f>
        <v>#N/A</v>
      </c>
      <c r="P3157" s="5" t="e">
        <f>INDEX(lca_12s!H:H, MATCH(B3157,lca_12s!A:A,0))</f>
        <v>#N/A</v>
      </c>
      <c r="U3157" t="str">
        <f>IF(ISNUMBER(MATCH(B3157, DraftGenomesAssmbld!A:A, 0)), "Yes", "No")</f>
        <v>No</v>
      </c>
      <c r="V3157" t="str">
        <f>IF(ISNUMBER(MATCH(B3157, DraftGenomesUploaded!B:B, 0)), "Yes", "No")</f>
        <v>No</v>
      </c>
      <c r="W3157" t="e">
        <f>INDEX('GenBank#'!$G:$G, MATCH(B3157,'GenBank#'!A:A,0))</f>
        <v>#N/A</v>
      </c>
    </row>
    <row r="3158" spans="1:23" x14ac:dyDescent="0.2">
      <c r="A3158">
        <v>1053</v>
      </c>
      <c r="B3158" t="str">
        <f t="shared" si="102"/>
        <v>OG1053hic</v>
      </c>
      <c r="C3158" t="s">
        <v>1483</v>
      </c>
      <c r="D3158" t="s">
        <v>35</v>
      </c>
      <c r="E3158" t="str">
        <f>INDEX(Field_ID!$B:$B, MATCH(C3158,Field_ID!A:A,0))</f>
        <v>Galeocerdo cuvier</v>
      </c>
      <c r="F3158" t="e">
        <f>INDEX(Assembled!$F:$F, MATCH(B3158,Assembled!A:A,0))</f>
        <v>#N/A</v>
      </c>
      <c r="G3158" t="e">
        <f>INDEX(Assembled!$P:$P, MATCH(B3158,Assembled!A:A,0))</f>
        <v>#N/A</v>
      </c>
      <c r="H3158" s="4" t="e">
        <f>INDEX(COX1_BOLD!G:G, MATCH(B3158,COX1_BOLD!A:A,0))</f>
        <v>#N/A</v>
      </c>
      <c r="I3158" s="4" t="e">
        <f>INDEX(COX1_NCBI!G:G, MATCH(B3158,COX1_NCBI!A:A,0))</f>
        <v>#N/A</v>
      </c>
      <c r="J3158" s="5" t="e">
        <f>INDEX(lca_co1!H:H, MATCH(B3158,lca_co1!A:A,0))</f>
        <v>#N/A</v>
      </c>
      <c r="K3158" t="e">
        <f>INDEX(Assembled!$M:$M, MATCH(B3158,Assembled!A:A,0))</f>
        <v>#N/A</v>
      </c>
      <c r="L3158" s="4" t="e">
        <f>INDEX('16s_NCBI'!G:G, MATCH(B3158,'16s_NCBI'!A:A,0))</f>
        <v>#N/A</v>
      </c>
      <c r="M3158" s="5" t="e">
        <f>INDEX(lca_16s!H:H, MATCH(B3158,lca_16s!A:A,0))</f>
        <v>#N/A</v>
      </c>
      <c r="N3158" t="e">
        <f>INDEX(Assembled!$L:$L, MATCH(B3158,Assembled!A:A,0))</f>
        <v>#N/A</v>
      </c>
      <c r="O3158" s="4" t="e">
        <f>INDEX('12s_NCBI'!G:G, MATCH(B3158,'12s_NCBI'!A:A,0))</f>
        <v>#N/A</v>
      </c>
      <c r="P3158" s="5" t="e">
        <f>INDEX(lca_12s!H:H, MATCH(B3158,lca_12s!A:A,0))</f>
        <v>#N/A</v>
      </c>
      <c r="U3158" t="str">
        <f>IF(ISNUMBER(MATCH(B3158, DraftGenomesAssmbld!A:A, 0)), "Yes", "No")</f>
        <v>No</v>
      </c>
      <c r="V3158" t="str">
        <f>IF(ISNUMBER(MATCH(B3158, DraftGenomesUploaded!B:B, 0)), "Yes", "No")</f>
        <v>No</v>
      </c>
      <c r="W3158" t="e">
        <f>INDEX('GenBank#'!$G:$G, MATCH(B3158,'GenBank#'!A:A,0))</f>
        <v>#N/A</v>
      </c>
    </row>
    <row r="3159" spans="1:23" x14ac:dyDescent="0.2">
      <c r="A3159">
        <v>1053</v>
      </c>
      <c r="B3159" t="str">
        <f t="shared" si="102"/>
        <v>OG1053ilmn</v>
      </c>
      <c r="C3159" t="s">
        <v>1483</v>
      </c>
      <c r="D3159" t="s">
        <v>36</v>
      </c>
      <c r="E3159" t="str">
        <f>INDEX(Field_ID!$B:$B, MATCH(C3159,Field_ID!A:A,0))</f>
        <v>Galeocerdo cuvier</v>
      </c>
      <c r="F3159" t="e">
        <f>INDEX(Assembled!$F:$F, MATCH(B3159,Assembled!A:A,0))</f>
        <v>#N/A</v>
      </c>
      <c r="G3159" t="e">
        <f>INDEX(Assembled!$P:$P, MATCH(B3159,Assembled!A:A,0))</f>
        <v>#N/A</v>
      </c>
      <c r="H3159" s="4" t="e">
        <f>INDEX(COX1_BOLD!G:G, MATCH(B3159,COX1_BOLD!A:A,0))</f>
        <v>#N/A</v>
      </c>
      <c r="I3159" s="4" t="e">
        <f>INDEX(COX1_NCBI!G:G, MATCH(B3159,COX1_NCBI!A:A,0))</f>
        <v>#N/A</v>
      </c>
      <c r="J3159" s="5" t="e">
        <f>INDEX(lca_co1!H:H, MATCH(B3159,lca_co1!A:A,0))</f>
        <v>#N/A</v>
      </c>
      <c r="K3159" t="e">
        <f>INDEX(Assembled!$M:$M, MATCH(B3159,Assembled!A:A,0))</f>
        <v>#N/A</v>
      </c>
      <c r="L3159" s="4" t="e">
        <f>INDEX('16s_NCBI'!G:G, MATCH(B3159,'16s_NCBI'!A:A,0))</f>
        <v>#N/A</v>
      </c>
      <c r="M3159" s="5" t="e">
        <f>INDEX(lca_16s!H:H, MATCH(B3159,lca_16s!A:A,0))</f>
        <v>#N/A</v>
      </c>
      <c r="N3159" t="e">
        <f>INDEX(Assembled!$L:$L, MATCH(B3159,Assembled!A:A,0))</f>
        <v>#N/A</v>
      </c>
      <c r="O3159" s="4" t="e">
        <f>INDEX('12s_NCBI'!G:G, MATCH(B3159,'12s_NCBI'!A:A,0))</f>
        <v>#N/A</v>
      </c>
      <c r="P3159" s="5" t="e">
        <f>INDEX(lca_12s!H:H, MATCH(B3159,lca_12s!A:A,0))</f>
        <v>#N/A</v>
      </c>
      <c r="U3159" t="str">
        <f>IF(ISNUMBER(MATCH(B3159, DraftGenomesAssmbld!A:A, 0)), "Yes", "No")</f>
        <v>No</v>
      </c>
      <c r="V3159" t="str">
        <f>IF(ISNUMBER(MATCH(B3159, DraftGenomesUploaded!B:B, 0)), "Yes", "No")</f>
        <v>No</v>
      </c>
      <c r="W3159" t="e">
        <f>INDEX('GenBank#'!$G:$G, MATCH(B3159,'GenBank#'!A:A,0))</f>
        <v>#N/A</v>
      </c>
    </row>
    <row r="3160" spans="1:23" x14ac:dyDescent="0.2">
      <c r="A3160">
        <v>1053</v>
      </c>
      <c r="B3160" t="str">
        <f t="shared" si="102"/>
        <v>OG1053hifi</v>
      </c>
      <c r="C3160" t="s">
        <v>1483</v>
      </c>
      <c r="D3160" t="s">
        <v>37</v>
      </c>
      <c r="E3160" t="str">
        <f>INDEX(Field_ID!$B:$B, MATCH(C3160,Field_ID!A:A,0))</f>
        <v>Galeocerdo cuvier</v>
      </c>
      <c r="F3160" t="e">
        <f>INDEX(Assembled!$F:$F, MATCH(B3160,Assembled!A:A,0))</f>
        <v>#N/A</v>
      </c>
      <c r="G3160" t="e">
        <f>INDEX(Assembled!$P:$P, MATCH(B3160,Assembled!A:A,0))</f>
        <v>#N/A</v>
      </c>
      <c r="H3160" s="4" t="e">
        <f>INDEX(COX1_BOLD!G:G, MATCH(B3160,COX1_BOLD!A:A,0))</f>
        <v>#N/A</v>
      </c>
      <c r="I3160" s="4" t="e">
        <f>INDEX(COX1_NCBI!G:G, MATCH(B3160,COX1_NCBI!A:A,0))</f>
        <v>#N/A</v>
      </c>
      <c r="J3160" s="5" t="e">
        <f>INDEX(lca_co1!H:H, MATCH(B3160,lca_co1!A:A,0))</f>
        <v>#N/A</v>
      </c>
      <c r="K3160" t="e">
        <f>INDEX(Assembled!$M:$M, MATCH(B3160,Assembled!A:A,0))</f>
        <v>#N/A</v>
      </c>
      <c r="L3160" s="4" t="e">
        <f>INDEX('16s_NCBI'!G:G, MATCH(B3160,'16s_NCBI'!A:A,0))</f>
        <v>#N/A</v>
      </c>
      <c r="M3160" s="5" t="e">
        <f>INDEX(lca_16s!H:H, MATCH(B3160,lca_16s!A:A,0))</f>
        <v>#N/A</v>
      </c>
      <c r="N3160" t="e">
        <f>INDEX(Assembled!$L:$L, MATCH(B3160,Assembled!A:A,0))</f>
        <v>#N/A</v>
      </c>
      <c r="O3160" s="4" t="e">
        <f>INDEX('12s_NCBI'!G:G, MATCH(B3160,'12s_NCBI'!A:A,0))</f>
        <v>#N/A</v>
      </c>
      <c r="P3160" s="5" t="e">
        <f>INDEX(lca_12s!H:H, MATCH(B3160,lca_12s!A:A,0))</f>
        <v>#N/A</v>
      </c>
      <c r="U3160" t="str">
        <f>IF(ISNUMBER(MATCH(B3160, DraftGenomesAssmbld!A:A, 0)), "Yes", "No")</f>
        <v>No</v>
      </c>
      <c r="V3160" t="str">
        <f>IF(ISNUMBER(MATCH(B3160, DraftGenomesUploaded!B:B, 0)), "Yes", "No")</f>
        <v>No</v>
      </c>
      <c r="W3160" t="e">
        <f>INDEX('GenBank#'!$G:$G, MATCH(B3160,'GenBank#'!A:A,0))</f>
        <v>#N/A</v>
      </c>
    </row>
    <row r="3161" spans="1:23" x14ac:dyDescent="0.2">
      <c r="A3161">
        <v>1054</v>
      </c>
      <c r="B3161" t="str">
        <f t="shared" si="102"/>
        <v>OG1054hic</v>
      </c>
      <c r="C3161" t="s">
        <v>1484</v>
      </c>
      <c r="D3161" t="s">
        <v>35</v>
      </c>
      <c r="E3161" t="str">
        <f>INDEX(Field_ID!$B:$B, MATCH(C3161,Field_ID!A:A,0))</f>
        <v>Galeocerdo cuvier</v>
      </c>
      <c r="F3161" t="e">
        <f>INDEX(Assembled!$F:$F, MATCH(B3161,Assembled!A:A,0))</f>
        <v>#N/A</v>
      </c>
      <c r="G3161" t="e">
        <f>INDEX(Assembled!$P:$P, MATCH(B3161,Assembled!A:A,0))</f>
        <v>#N/A</v>
      </c>
      <c r="H3161" s="4" t="e">
        <f>INDEX(COX1_BOLD!G:G, MATCH(B3161,COX1_BOLD!A:A,0))</f>
        <v>#N/A</v>
      </c>
      <c r="I3161" s="4" t="e">
        <f>INDEX(COX1_NCBI!G:G, MATCH(B3161,COX1_NCBI!A:A,0))</f>
        <v>#N/A</v>
      </c>
      <c r="J3161" s="5" t="e">
        <f>INDEX(lca_co1!H:H, MATCH(B3161,lca_co1!A:A,0))</f>
        <v>#N/A</v>
      </c>
      <c r="K3161" t="e">
        <f>INDEX(Assembled!$M:$M, MATCH(B3161,Assembled!A:A,0))</f>
        <v>#N/A</v>
      </c>
      <c r="L3161" s="4" t="e">
        <f>INDEX('16s_NCBI'!G:G, MATCH(B3161,'16s_NCBI'!A:A,0))</f>
        <v>#N/A</v>
      </c>
      <c r="M3161" s="5" t="e">
        <f>INDEX(lca_16s!H:H, MATCH(B3161,lca_16s!A:A,0))</f>
        <v>#N/A</v>
      </c>
      <c r="N3161" t="e">
        <f>INDEX(Assembled!$L:$L, MATCH(B3161,Assembled!A:A,0))</f>
        <v>#N/A</v>
      </c>
      <c r="O3161" s="4" t="e">
        <f>INDEX('12s_NCBI'!G:G, MATCH(B3161,'12s_NCBI'!A:A,0))</f>
        <v>#N/A</v>
      </c>
      <c r="P3161" s="5" t="e">
        <f>INDEX(lca_12s!H:H, MATCH(B3161,lca_12s!A:A,0))</f>
        <v>#N/A</v>
      </c>
      <c r="U3161" t="str">
        <f>IF(ISNUMBER(MATCH(B3161, DraftGenomesAssmbld!A:A, 0)), "Yes", "No")</f>
        <v>No</v>
      </c>
      <c r="V3161" t="str">
        <f>IF(ISNUMBER(MATCH(B3161, DraftGenomesUploaded!B:B, 0)), "Yes", "No")</f>
        <v>No</v>
      </c>
      <c r="W3161" t="e">
        <f>INDEX('GenBank#'!$G:$G, MATCH(B3161,'GenBank#'!A:A,0))</f>
        <v>#N/A</v>
      </c>
    </row>
    <row r="3162" spans="1:23" x14ac:dyDescent="0.2">
      <c r="A3162">
        <v>1054</v>
      </c>
      <c r="B3162" t="str">
        <f t="shared" si="102"/>
        <v>OG1054ilmn</v>
      </c>
      <c r="C3162" t="s">
        <v>1484</v>
      </c>
      <c r="D3162" t="s">
        <v>36</v>
      </c>
      <c r="E3162" t="str">
        <f>INDEX(Field_ID!$B:$B, MATCH(C3162,Field_ID!A:A,0))</f>
        <v>Galeocerdo cuvier</v>
      </c>
      <c r="F3162" t="e">
        <f>INDEX(Assembled!$F:$F, MATCH(B3162,Assembled!A:A,0))</f>
        <v>#N/A</v>
      </c>
      <c r="G3162" t="e">
        <f>INDEX(Assembled!$P:$P, MATCH(B3162,Assembled!A:A,0))</f>
        <v>#N/A</v>
      </c>
      <c r="H3162" s="4" t="e">
        <f>INDEX(COX1_BOLD!G:G, MATCH(B3162,COX1_BOLD!A:A,0))</f>
        <v>#N/A</v>
      </c>
      <c r="I3162" s="4" t="e">
        <f>INDEX(COX1_NCBI!G:G, MATCH(B3162,COX1_NCBI!A:A,0))</f>
        <v>#N/A</v>
      </c>
      <c r="J3162" s="5" t="e">
        <f>INDEX(lca_co1!H:H, MATCH(B3162,lca_co1!A:A,0))</f>
        <v>#N/A</v>
      </c>
      <c r="K3162" t="e">
        <f>INDEX(Assembled!$M:$M, MATCH(B3162,Assembled!A:A,0))</f>
        <v>#N/A</v>
      </c>
      <c r="L3162" s="4" t="e">
        <f>INDEX('16s_NCBI'!G:G, MATCH(B3162,'16s_NCBI'!A:A,0))</f>
        <v>#N/A</v>
      </c>
      <c r="M3162" s="5" t="e">
        <f>INDEX(lca_16s!H:H, MATCH(B3162,lca_16s!A:A,0))</f>
        <v>#N/A</v>
      </c>
      <c r="N3162" t="e">
        <f>INDEX(Assembled!$L:$L, MATCH(B3162,Assembled!A:A,0))</f>
        <v>#N/A</v>
      </c>
      <c r="O3162" s="4" t="e">
        <f>INDEX('12s_NCBI'!G:G, MATCH(B3162,'12s_NCBI'!A:A,0))</f>
        <v>#N/A</v>
      </c>
      <c r="P3162" s="5" t="e">
        <f>INDEX(lca_12s!H:H, MATCH(B3162,lca_12s!A:A,0))</f>
        <v>#N/A</v>
      </c>
      <c r="U3162" t="str">
        <f>IF(ISNUMBER(MATCH(B3162, DraftGenomesAssmbld!A:A, 0)), "Yes", "No")</f>
        <v>No</v>
      </c>
      <c r="V3162" t="str">
        <f>IF(ISNUMBER(MATCH(B3162, DraftGenomesUploaded!B:B, 0)), "Yes", "No")</f>
        <v>No</v>
      </c>
      <c r="W3162" t="e">
        <f>INDEX('GenBank#'!$G:$G, MATCH(B3162,'GenBank#'!A:A,0))</f>
        <v>#N/A</v>
      </c>
    </row>
    <row r="3163" spans="1:23" x14ac:dyDescent="0.2">
      <c r="A3163">
        <v>1054</v>
      </c>
      <c r="B3163" t="str">
        <f t="shared" si="102"/>
        <v>OG1054hifi</v>
      </c>
      <c r="C3163" t="s">
        <v>1484</v>
      </c>
      <c r="D3163" t="s">
        <v>37</v>
      </c>
      <c r="E3163" t="str">
        <f>INDEX(Field_ID!$B:$B, MATCH(C3163,Field_ID!A:A,0))</f>
        <v>Galeocerdo cuvier</v>
      </c>
      <c r="F3163" t="e">
        <f>INDEX(Assembled!$F:$F, MATCH(B3163,Assembled!A:A,0))</f>
        <v>#N/A</v>
      </c>
      <c r="G3163" t="e">
        <f>INDEX(Assembled!$P:$P, MATCH(B3163,Assembled!A:A,0))</f>
        <v>#N/A</v>
      </c>
      <c r="H3163" s="4" t="e">
        <f>INDEX(COX1_BOLD!G:G, MATCH(B3163,COX1_BOLD!A:A,0))</f>
        <v>#N/A</v>
      </c>
      <c r="I3163" s="4" t="e">
        <f>INDEX(COX1_NCBI!G:G, MATCH(B3163,COX1_NCBI!A:A,0))</f>
        <v>#N/A</v>
      </c>
      <c r="J3163" s="5" t="e">
        <f>INDEX(lca_co1!H:H, MATCH(B3163,lca_co1!A:A,0))</f>
        <v>#N/A</v>
      </c>
      <c r="K3163" t="e">
        <f>INDEX(Assembled!$M:$M, MATCH(B3163,Assembled!A:A,0))</f>
        <v>#N/A</v>
      </c>
      <c r="L3163" s="4" t="e">
        <f>INDEX('16s_NCBI'!G:G, MATCH(B3163,'16s_NCBI'!A:A,0))</f>
        <v>#N/A</v>
      </c>
      <c r="M3163" s="5" t="e">
        <f>INDEX(lca_16s!H:H, MATCH(B3163,lca_16s!A:A,0))</f>
        <v>#N/A</v>
      </c>
      <c r="N3163" t="e">
        <f>INDEX(Assembled!$L:$L, MATCH(B3163,Assembled!A:A,0))</f>
        <v>#N/A</v>
      </c>
      <c r="O3163" s="4" t="e">
        <f>INDEX('12s_NCBI'!G:G, MATCH(B3163,'12s_NCBI'!A:A,0))</f>
        <v>#N/A</v>
      </c>
      <c r="P3163" s="5" t="e">
        <f>INDEX(lca_12s!H:H, MATCH(B3163,lca_12s!A:A,0))</f>
        <v>#N/A</v>
      </c>
      <c r="U3163" t="str">
        <f>IF(ISNUMBER(MATCH(B3163, DraftGenomesAssmbld!A:A, 0)), "Yes", "No")</f>
        <v>No</v>
      </c>
      <c r="V3163" t="str">
        <f>IF(ISNUMBER(MATCH(B3163, DraftGenomesUploaded!B:B, 0)), "Yes", "No")</f>
        <v>No</v>
      </c>
      <c r="W3163" t="e">
        <f>INDEX('GenBank#'!$G:$G, MATCH(B3163,'GenBank#'!A:A,0))</f>
        <v>#N/A</v>
      </c>
    </row>
    <row r="3164" spans="1:23" x14ac:dyDescent="0.2">
      <c r="A3164">
        <v>1055</v>
      </c>
      <c r="B3164" t="str">
        <f t="shared" si="102"/>
        <v>OG1055hic</v>
      </c>
      <c r="C3164" t="s">
        <v>1485</v>
      </c>
      <c r="D3164" t="s">
        <v>35</v>
      </c>
      <c r="E3164" t="str">
        <f>INDEX(Field_ID!$B:$B, MATCH(C3164,Field_ID!A:A,0))</f>
        <v>Galeocerdo cuvier</v>
      </c>
      <c r="F3164" t="e">
        <f>INDEX(Assembled!$F:$F, MATCH(B3164,Assembled!A:A,0))</f>
        <v>#N/A</v>
      </c>
      <c r="G3164" t="e">
        <f>INDEX(Assembled!$P:$P, MATCH(B3164,Assembled!A:A,0))</f>
        <v>#N/A</v>
      </c>
      <c r="H3164" s="4" t="e">
        <f>INDEX(COX1_BOLD!G:G, MATCH(B3164,COX1_BOLD!A:A,0))</f>
        <v>#N/A</v>
      </c>
      <c r="I3164" s="4" t="e">
        <f>INDEX(COX1_NCBI!G:G, MATCH(B3164,COX1_NCBI!A:A,0))</f>
        <v>#N/A</v>
      </c>
      <c r="J3164" s="5" t="e">
        <f>INDEX(lca_co1!H:H, MATCH(B3164,lca_co1!A:A,0))</f>
        <v>#N/A</v>
      </c>
      <c r="K3164" t="e">
        <f>INDEX(Assembled!$M:$M, MATCH(B3164,Assembled!A:A,0))</f>
        <v>#N/A</v>
      </c>
      <c r="L3164" s="4" t="e">
        <f>INDEX('16s_NCBI'!G:G, MATCH(B3164,'16s_NCBI'!A:A,0))</f>
        <v>#N/A</v>
      </c>
      <c r="M3164" s="5" t="e">
        <f>INDEX(lca_16s!H:H, MATCH(B3164,lca_16s!A:A,0))</f>
        <v>#N/A</v>
      </c>
      <c r="N3164" t="e">
        <f>INDEX(Assembled!$L:$L, MATCH(B3164,Assembled!A:A,0))</f>
        <v>#N/A</v>
      </c>
      <c r="O3164" s="4" t="e">
        <f>INDEX('12s_NCBI'!G:G, MATCH(B3164,'12s_NCBI'!A:A,0))</f>
        <v>#N/A</v>
      </c>
      <c r="P3164" s="5" t="e">
        <f>INDEX(lca_12s!H:H, MATCH(B3164,lca_12s!A:A,0))</f>
        <v>#N/A</v>
      </c>
      <c r="U3164" t="str">
        <f>IF(ISNUMBER(MATCH(B3164, DraftGenomesAssmbld!A:A, 0)), "Yes", "No")</f>
        <v>No</v>
      </c>
      <c r="V3164" t="str">
        <f>IF(ISNUMBER(MATCH(B3164, DraftGenomesUploaded!B:B, 0)), "Yes", "No")</f>
        <v>No</v>
      </c>
      <c r="W3164" t="e">
        <f>INDEX('GenBank#'!$G:$G, MATCH(B3164,'GenBank#'!A:A,0))</f>
        <v>#N/A</v>
      </c>
    </row>
    <row r="3165" spans="1:23" x14ac:dyDescent="0.2">
      <c r="A3165">
        <v>1055</v>
      </c>
      <c r="B3165" t="str">
        <f t="shared" si="102"/>
        <v>OG1055ilmn</v>
      </c>
      <c r="C3165" t="s">
        <v>1485</v>
      </c>
      <c r="D3165" t="s">
        <v>36</v>
      </c>
      <c r="E3165" t="str">
        <f>INDEX(Field_ID!$B:$B, MATCH(C3165,Field_ID!A:A,0))</f>
        <v>Galeocerdo cuvier</v>
      </c>
      <c r="F3165" t="e">
        <f>INDEX(Assembled!$F:$F, MATCH(B3165,Assembled!A:A,0))</f>
        <v>#N/A</v>
      </c>
      <c r="G3165" t="e">
        <f>INDEX(Assembled!$P:$P, MATCH(B3165,Assembled!A:A,0))</f>
        <v>#N/A</v>
      </c>
      <c r="H3165" s="4" t="e">
        <f>INDEX(COX1_BOLD!G:G, MATCH(B3165,COX1_BOLD!A:A,0))</f>
        <v>#N/A</v>
      </c>
      <c r="I3165" s="4" t="e">
        <f>INDEX(COX1_NCBI!G:G, MATCH(B3165,COX1_NCBI!A:A,0))</f>
        <v>#N/A</v>
      </c>
      <c r="J3165" s="5" t="e">
        <f>INDEX(lca_co1!H:H, MATCH(B3165,lca_co1!A:A,0))</f>
        <v>#N/A</v>
      </c>
      <c r="K3165" t="e">
        <f>INDEX(Assembled!$M:$M, MATCH(B3165,Assembled!A:A,0))</f>
        <v>#N/A</v>
      </c>
      <c r="L3165" s="4" t="e">
        <f>INDEX('16s_NCBI'!G:G, MATCH(B3165,'16s_NCBI'!A:A,0))</f>
        <v>#N/A</v>
      </c>
      <c r="M3165" s="5" t="e">
        <f>INDEX(lca_16s!H:H, MATCH(B3165,lca_16s!A:A,0))</f>
        <v>#N/A</v>
      </c>
      <c r="N3165" t="e">
        <f>INDEX(Assembled!$L:$L, MATCH(B3165,Assembled!A:A,0))</f>
        <v>#N/A</v>
      </c>
      <c r="O3165" s="4" t="e">
        <f>INDEX('12s_NCBI'!G:G, MATCH(B3165,'12s_NCBI'!A:A,0))</f>
        <v>#N/A</v>
      </c>
      <c r="P3165" s="5" t="e">
        <f>INDEX(lca_12s!H:H, MATCH(B3165,lca_12s!A:A,0))</f>
        <v>#N/A</v>
      </c>
      <c r="U3165" t="str">
        <f>IF(ISNUMBER(MATCH(B3165, DraftGenomesAssmbld!A:A, 0)), "Yes", "No")</f>
        <v>No</v>
      </c>
      <c r="V3165" t="str">
        <f>IF(ISNUMBER(MATCH(B3165, DraftGenomesUploaded!B:B, 0)), "Yes", "No")</f>
        <v>No</v>
      </c>
      <c r="W3165" t="e">
        <f>INDEX('GenBank#'!$G:$G, MATCH(B3165,'GenBank#'!A:A,0))</f>
        <v>#N/A</v>
      </c>
    </row>
    <row r="3166" spans="1:23" x14ac:dyDescent="0.2">
      <c r="A3166">
        <v>1055</v>
      </c>
      <c r="B3166" t="str">
        <f t="shared" si="102"/>
        <v>OG1055hifi</v>
      </c>
      <c r="C3166" t="s">
        <v>1485</v>
      </c>
      <c r="D3166" t="s">
        <v>37</v>
      </c>
      <c r="E3166" t="str">
        <f>INDEX(Field_ID!$B:$B, MATCH(C3166,Field_ID!A:A,0))</f>
        <v>Galeocerdo cuvier</v>
      </c>
      <c r="F3166" t="e">
        <f>INDEX(Assembled!$F:$F, MATCH(B3166,Assembled!A:A,0))</f>
        <v>#N/A</v>
      </c>
      <c r="G3166" t="e">
        <f>INDEX(Assembled!$P:$P, MATCH(B3166,Assembled!A:A,0))</f>
        <v>#N/A</v>
      </c>
      <c r="H3166" s="4" t="e">
        <f>INDEX(COX1_BOLD!G:G, MATCH(B3166,COX1_BOLD!A:A,0))</f>
        <v>#N/A</v>
      </c>
      <c r="I3166" s="4" t="e">
        <f>INDEX(COX1_NCBI!G:G, MATCH(B3166,COX1_NCBI!A:A,0))</f>
        <v>#N/A</v>
      </c>
      <c r="J3166" s="5" t="e">
        <f>INDEX(lca_co1!H:H, MATCH(B3166,lca_co1!A:A,0))</f>
        <v>#N/A</v>
      </c>
      <c r="K3166" t="e">
        <f>INDEX(Assembled!$M:$M, MATCH(B3166,Assembled!A:A,0))</f>
        <v>#N/A</v>
      </c>
      <c r="L3166" s="4" t="e">
        <f>INDEX('16s_NCBI'!G:G, MATCH(B3166,'16s_NCBI'!A:A,0))</f>
        <v>#N/A</v>
      </c>
      <c r="M3166" s="5" t="e">
        <f>INDEX(lca_16s!H:H, MATCH(B3166,lca_16s!A:A,0))</f>
        <v>#N/A</v>
      </c>
      <c r="N3166" t="e">
        <f>INDEX(Assembled!$L:$L, MATCH(B3166,Assembled!A:A,0))</f>
        <v>#N/A</v>
      </c>
      <c r="O3166" s="4" t="e">
        <f>INDEX('12s_NCBI'!G:G, MATCH(B3166,'12s_NCBI'!A:A,0))</f>
        <v>#N/A</v>
      </c>
      <c r="P3166" s="5" t="e">
        <f>INDEX(lca_12s!H:H, MATCH(B3166,lca_12s!A:A,0))</f>
        <v>#N/A</v>
      </c>
      <c r="U3166" t="str">
        <f>IF(ISNUMBER(MATCH(B3166, DraftGenomesAssmbld!A:A, 0)), "Yes", "No")</f>
        <v>No</v>
      </c>
      <c r="V3166" t="str">
        <f>IF(ISNUMBER(MATCH(B3166, DraftGenomesUploaded!B:B, 0)), "Yes", "No")</f>
        <v>No</v>
      </c>
      <c r="W3166" t="e">
        <f>INDEX('GenBank#'!$G:$G, MATCH(B3166,'GenBank#'!A:A,0))</f>
        <v>#N/A</v>
      </c>
    </row>
    <row r="3167" spans="1:23" x14ac:dyDescent="0.2">
      <c r="A3167">
        <v>1056</v>
      </c>
      <c r="B3167" t="str">
        <f t="shared" si="102"/>
        <v>OG1056hic</v>
      </c>
      <c r="C3167" t="s">
        <v>1486</v>
      </c>
      <c r="D3167" t="s">
        <v>35</v>
      </c>
      <c r="E3167" t="str">
        <f>INDEX(Field_ID!$B:$B, MATCH(C3167,Field_ID!A:A,0))</f>
        <v>Galeocerdo cuvier</v>
      </c>
      <c r="F3167" t="e">
        <f>INDEX(Assembled!$F:$F, MATCH(B3167,Assembled!A:A,0))</f>
        <v>#N/A</v>
      </c>
      <c r="G3167" t="e">
        <f>INDEX(Assembled!$P:$P, MATCH(B3167,Assembled!A:A,0))</f>
        <v>#N/A</v>
      </c>
      <c r="H3167" s="4" t="e">
        <f>INDEX(COX1_BOLD!G:G, MATCH(B3167,COX1_BOLD!A:A,0))</f>
        <v>#N/A</v>
      </c>
      <c r="I3167" s="4" t="e">
        <f>INDEX(COX1_NCBI!G:G, MATCH(B3167,COX1_NCBI!A:A,0))</f>
        <v>#N/A</v>
      </c>
      <c r="J3167" s="5" t="e">
        <f>INDEX(lca_co1!H:H, MATCH(B3167,lca_co1!A:A,0))</f>
        <v>#N/A</v>
      </c>
      <c r="K3167" t="e">
        <f>INDEX(Assembled!$M:$M, MATCH(B3167,Assembled!A:A,0))</f>
        <v>#N/A</v>
      </c>
      <c r="L3167" s="4" t="e">
        <f>INDEX('16s_NCBI'!G:G, MATCH(B3167,'16s_NCBI'!A:A,0))</f>
        <v>#N/A</v>
      </c>
      <c r="M3167" s="5" t="e">
        <f>INDEX(lca_16s!H:H, MATCH(B3167,lca_16s!A:A,0))</f>
        <v>#N/A</v>
      </c>
      <c r="N3167" t="e">
        <f>INDEX(Assembled!$L:$L, MATCH(B3167,Assembled!A:A,0))</f>
        <v>#N/A</v>
      </c>
      <c r="O3167" s="4" t="e">
        <f>INDEX('12s_NCBI'!G:G, MATCH(B3167,'12s_NCBI'!A:A,0))</f>
        <v>#N/A</v>
      </c>
      <c r="P3167" s="5" t="e">
        <f>INDEX(lca_12s!H:H, MATCH(B3167,lca_12s!A:A,0))</f>
        <v>#N/A</v>
      </c>
      <c r="U3167" t="str">
        <f>IF(ISNUMBER(MATCH(B3167, DraftGenomesAssmbld!A:A, 0)), "Yes", "No")</f>
        <v>No</v>
      </c>
      <c r="V3167" t="str">
        <f>IF(ISNUMBER(MATCH(B3167, DraftGenomesUploaded!B:B, 0)), "Yes", "No")</f>
        <v>No</v>
      </c>
      <c r="W3167" t="e">
        <f>INDEX('GenBank#'!$G:$G, MATCH(B3167,'GenBank#'!A:A,0))</f>
        <v>#N/A</v>
      </c>
    </row>
    <row r="3168" spans="1:23" x14ac:dyDescent="0.2">
      <c r="A3168">
        <v>1056</v>
      </c>
      <c r="B3168" t="str">
        <f t="shared" si="102"/>
        <v>OG1056ilmn</v>
      </c>
      <c r="C3168" t="s">
        <v>1486</v>
      </c>
      <c r="D3168" t="s">
        <v>36</v>
      </c>
      <c r="E3168" t="str">
        <f>INDEX(Field_ID!$B:$B, MATCH(C3168,Field_ID!A:A,0))</f>
        <v>Galeocerdo cuvier</v>
      </c>
      <c r="F3168" t="e">
        <f>INDEX(Assembled!$F:$F, MATCH(B3168,Assembled!A:A,0))</f>
        <v>#N/A</v>
      </c>
      <c r="G3168" t="e">
        <f>INDEX(Assembled!$P:$P, MATCH(B3168,Assembled!A:A,0))</f>
        <v>#N/A</v>
      </c>
      <c r="H3168" s="4" t="e">
        <f>INDEX(COX1_BOLD!G:G, MATCH(B3168,COX1_BOLD!A:A,0))</f>
        <v>#N/A</v>
      </c>
      <c r="I3168" s="4" t="e">
        <f>INDEX(COX1_NCBI!G:G, MATCH(B3168,COX1_NCBI!A:A,0))</f>
        <v>#N/A</v>
      </c>
      <c r="J3168" s="5" t="e">
        <f>INDEX(lca_co1!H:H, MATCH(B3168,lca_co1!A:A,0))</f>
        <v>#N/A</v>
      </c>
      <c r="K3168" t="e">
        <f>INDEX(Assembled!$M:$M, MATCH(B3168,Assembled!A:A,0))</f>
        <v>#N/A</v>
      </c>
      <c r="L3168" s="4" t="e">
        <f>INDEX('16s_NCBI'!G:G, MATCH(B3168,'16s_NCBI'!A:A,0))</f>
        <v>#N/A</v>
      </c>
      <c r="M3168" s="5" t="e">
        <f>INDEX(lca_16s!H:H, MATCH(B3168,lca_16s!A:A,0))</f>
        <v>#N/A</v>
      </c>
      <c r="N3168" t="e">
        <f>INDEX(Assembled!$L:$L, MATCH(B3168,Assembled!A:A,0))</f>
        <v>#N/A</v>
      </c>
      <c r="O3168" s="4" t="e">
        <f>INDEX('12s_NCBI'!G:G, MATCH(B3168,'12s_NCBI'!A:A,0))</f>
        <v>#N/A</v>
      </c>
      <c r="P3168" s="5" t="e">
        <f>INDEX(lca_12s!H:H, MATCH(B3168,lca_12s!A:A,0))</f>
        <v>#N/A</v>
      </c>
      <c r="U3168" t="str">
        <f>IF(ISNUMBER(MATCH(B3168, DraftGenomesAssmbld!A:A, 0)), "Yes", "No")</f>
        <v>No</v>
      </c>
      <c r="V3168" t="str">
        <f>IF(ISNUMBER(MATCH(B3168, DraftGenomesUploaded!B:B, 0)), "Yes", "No")</f>
        <v>No</v>
      </c>
      <c r="W3168" t="e">
        <f>INDEX('GenBank#'!$G:$G, MATCH(B3168,'GenBank#'!A:A,0))</f>
        <v>#N/A</v>
      </c>
    </row>
    <row r="3169" spans="1:23" x14ac:dyDescent="0.2">
      <c r="A3169">
        <v>1056</v>
      </c>
      <c r="B3169" t="str">
        <f t="shared" si="102"/>
        <v>OG1056hifi</v>
      </c>
      <c r="C3169" t="s">
        <v>1486</v>
      </c>
      <c r="D3169" t="s">
        <v>37</v>
      </c>
      <c r="E3169" t="str">
        <f>INDEX(Field_ID!$B:$B, MATCH(C3169,Field_ID!A:A,0))</f>
        <v>Galeocerdo cuvier</v>
      </c>
      <c r="F3169" t="e">
        <f>INDEX(Assembled!$F:$F, MATCH(B3169,Assembled!A:A,0))</f>
        <v>#N/A</v>
      </c>
      <c r="G3169" t="e">
        <f>INDEX(Assembled!$P:$P, MATCH(B3169,Assembled!A:A,0))</f>
        <v>#N/A</v>
      </c>
      <c r="H3169" s="4" t="e">
        <f>INDEX(COX1_BOLD!G:G, MATCH(B3169,COX1_BOLD!A:A,0))</f>
        <v>#N/A</v>
      </c>
      <c r="I3169" s="4" t="e">
        <f>INDEX(COX1_NCBI!G:G, MATCH(B3169,COX1_NCBI!A:A,0))</f>
        <v>#N/A</v>
      </c>
      <c r="J3169" s="5" t="e">
        <f>INDEX(lca_co1!H:H, MATCH(B3169,lca_co1!A:A,0))</f>
        <v>#N/A</v>
      </c>
      <c r="K3169" t="e">
        <f>INDEX(Assembled!$M:$M, MATCH(B3169,Assembled!A:A,0))</f>
        <v>#N/A</v>
      </c>
      <c r="L3169" s="4" t="e">
        <f>INDEX('16s_NCBI'!G:G, MATCH(B3169,'16s_NCBI'!A:A,0))</f>
        <v>#N/A</v>
      </c>
      <c r="M3169" s="5" t="e">
        <f>INDEX(lca_16s!H:H, MATCH(B3169,lca_16s!A:A,0))</f>
        <v>#N/A</v>
      </c>
      <c r="N3169" t="e">
        <f>INDEX(Assembled!$L:$L, MATCH(B3169,Assembled!A:A,0))</f>
        <v>#N/A</v>
      </c>
      <c r="O3169" s="4" t="e">
        <f>INDEX('12s_NCBI'!G:G, MATCH(B3169,'12s_NCBI'!A:A,0))</f>
        <v>#N/A</v>
      </c>
      <c r="P3169" s="5" t="e">
        <f>INDEX(lca_12s!H:H, MATCH(B3169,lca_12s!A:A,0))</f>
        <v>#N/A</v>
      </c>
      <c r="U3169" t="str">
        <f>IF(ISNUMBER(MATCH(B3169, DraftGenomesAssmbld!A:A, 0)), "Yes", "No")</f>
        <v>No</v>
      </c>
      <c r="V3169" t="str">
        <f>IF(ISNUMBER(MATCH(B3169, DraftGenomesUploaded!B:B, 0)), "Yes", "No")</f>
        <v>No</v>
      </c>
      <c r="W3169" t="e">
        <f>INDEX('GenBank#'!$G:$G, MATCH(B3169,'GenBank#'!A:A,0))</f>
        <v>#N/A</v>
      </c>
    </row>
    <row r="3170" spans="1:23" x14ac:dyDescent="0.2">
      <c r="A3170">
        <v>1057</v>
      </c>
      <c r="B3170" t="str">
        <f t="shared" si="102"/>
        <v>OG1057hic</v>
      </c>
      <c r="C3170" t="s">
        <v>1487</v>
      </c>
      <c r="D3170" t="s">
        <v>35</v>
      </c>
      <c r="E3170" t="str">
        <f>INDEX(Field_ID!$B:$B, MATCH(C3170,Field_ID!A:A,0))</f>
        <v>Galeocerdo cuvier</v>
      </c>
      <c r="F3170" t="e">
        <f>INDEX(Assembled!$F:$F, MATCH(B3170,Assembled!A:A,0))</f>
        <v>#N/A</v>
      </c>
      <c r="G3170" t="e">
        <f>INDEX(Assembled!$P:$P, MATCH(B3170,Assembled!A:A,0))</f>
        <v>#N/A</v>
      </c>
      <c r="H3170" s="4" t="e">
        <f>INDEX(COX1_BOLD!G:G, MATCH(B3170,COX1_BOLD!A:A,0))</f>
        <v>#N/A</v>
      </c>
      <c r="I3170" s="4" t="e">
        <f>INDEX(COX1_NCBI!G:G, MATCH(B3170,COX1_NCBI!A:A,0))</f>
        <v>#N/A</v>
      </c>
      <c r="J3170" s="5" t="e">
        <f>INDEX(lca_co1!H:H, MATCH(B3170,lca_co1!A:A,0))</f>
        <v>#N/A</v>
      </c>
      <c r="K3170" t="e">
        <f>INDEX(Assembled!$M:$M, MATCH(B3170,Assembled!A:A,0))</f>
        <v>#N/A</v>
      </c>
      <c r="L3170" s="4" t="e">
        <f>INDEX('16s_NCBI'!G:G, MATCH(B3170,'16s_NCBI'!A:A,0))</f>
        <v>#N/A</v>
      </c>
      <c r="M3170" s="5" t="e">
        <f>INDEX(lca_16s!H:H, MATCH(B3170,lca_16s!A:A,0))</f>
        <v>#N/A</v>
      </c>
      <c r="N3170" t="e">
        <f>INDEX(Assembled!$L:$L, MATCH(B3170,Assembled!A:A,0))</f>
        <v>#N/A</v>
      </c>
      <c r="O3170" s="4" t="e">
        <f>INDEX('12s_NCBI'!G:G, MATCH(B3170,'12s_NCBI'!A:A,0))</f>
        <v>#N/A</v>
      </c>
      <c r="P3170" s="5" t="e">
        <f>INDEX(lca_12s!H:H, MATCH(B3170,lca_12s!A:A,0))</f>
        <v>#N/A</v>
      </c>
      <c r="U3170" t="str">
        <f>IF(ISNUMBER(MATCH(B3170, DraftGenomesAssmbld!A:A, 0)), "Yes", "No")</f>
        <v>No</v>
      </c>
      <c r="V3170" t="str">
        <f>IF(ISNUMBER(MATCH(B3170, DraftGenomesUploaded!B:B, 0)), "Yes", "No")</f>
        <v>No</v>
      </c>
      <c r="W3170" t="e">
        <f>INDEX('GenBank#'!$G:$G, MATCH(B3170,'GenBank#'!A:A,0))</f>
        <v>#N/A</v>
      </c>
    </row>
    <row r="3171" spans="1:23" x14ac:dyDescent="0.2">
      <c r="A3171">
        <v>1057</v>
      </c>
      <c r="B3171" t="str">
        <f t="shared" si="102"/>
        <v>OG1057ilmn</v>
      </c>
      <c r="C3171" t="s">
        <v>1487</v>
      </c>
      <c r="D3171" t="s">
        <v>36</v>
      </c>
      <c r="E3171" t="str">
        <f>INDEX(Field_ID!$B:$B, MATCH(C3171,Field_ID!A:A,0))</f>
        <v>Galeocerdo cuvier</v>
      </c>
      <c r="F3171" t="e">
        <f>INDEX(Assembled!$F:$F, MATCH(B3171,Assembled!A:A,0))</f>
        <v>#N/A</v>
      </c>
      <c r="G3171" t="e">
        <f>INDEX(Assembled!$P:$P, MATCH(B3171,Assembled!A:A,0))</f>
        <v>#N/A</v>
      </c>
      <c r="H3171" s="4" t="e">
        <f>INDEX(COX1_BOLD!G:G, MATCH(B3171,COX1_BOLD!A:A,0))</f>
        <v>#N/A</v>
      </c>
      <c r="I3171" s="4" t="e">
        <f>INDEX(COX1_NCBI!G:G, MATCH(B3171,COX1_NCBI!A:A,0))</f>
        <v>#N/A</v>
      </c>
      <c r="J3171" s="5" t="e">
        <f>INDEX(lca_co1!H:H, MATCH(B3171,lca_co1!A:A,0))</f>
        <v>#N/A</v>
      </c>
      <c r="K3171" t="e">
        <f>INDEX(Assembled!$M:$M, MATCH(B3171,Assembled!A:A,0))</f>
        <v>#N/A</v>
      </c>
      <c r="L3171" s="4" t="e">
        <f>INDEX('16s_NCBI'!G:G, MATCH(B3171,'16s_NCBI'!A:A,0))</f>
        <v>#N/A</v>
      </c>
      <c r="M3171" s="5" t="e">
        <f>INDEX(lca_16s!H:H, MATCH(B3171,lca_16s!A:A,0))</f>
        <v>#N/A</v>
      </c>
      <c r="N3171" t="e">
        <f>INDEX(Assembled!$L:$L, MATCH(B3171,Assembled!A:A,0))</f>
        <v>#N/A</v>
      </c>
      <c r="O3171" s="4" t="e">
        <f>INDEX('12s_NCBI'!G:G, MATCH(B3171,'12s_NCBI'!A:A,0))</f>
        <v>#N/A</v>
      </c>
      <c r="P3171" s="5" t="e">
        <f>INDEX(lca_12s!H:H, MATCH(B3171,lca_12s!A:A,0))</f>
        <v>#N/A</v>
      </c>
      <c r="U3171" t="str">
        <f>IF(ISNUMBER(MATCH(B3171, DraftGenomesAssmbld!A:A, 0)), "Yes", "No")</f>
        <v>No</v>
      </c>
      <c r="V3171" t="str">
        <f>IF(ISNUMBER(MATCH(B3171, DraftGenomesUploaded!B:B, 0)), "Yes", "No")</f>
        <v>No</v>
      </c>
      <c r="W3171" t="e">
        <f>INDEX('GenBank#'!$G:$G, MATCH(B3171,'GenBank#'!A:A,0))</f>
        <v>#N/A</v>
      </c>
    </row>
    <row r="3172" spans="1:23" x14ac:dyDescent="0.2">
      <c r="A3172">
        <v>1057</v>
      </c>
      <c r="B3172" t="str">
        <f t="shared" si="102"/>
        <v>OG1057hifi</v>
      </c>
      <c r="C3172" t="s">
        <v>1487</v>
      </c>
      <c r="D3172" t="s">
        <v>37</v>
      </c>
      <c r="E3172" t="str">
        <f>INDEX(Field_ID!$B:$B, MATCH(C3172,Field_ID!A:A,0))</f>
        <v>Galeocerdo cuvier</v>
      </c>
      <c r="F3172" t="e">
        <f>INDEX(Assembled!$F:$F, MATCH(B3172,Assembled!A:A,0))</f>
        <v>#N/A</v>
      </c>
      <c r="G3172" t="e">
        <f>INDEX(Assembled!$P:$P, MATCH(B3172,Assembled!A:A,0))</f>
        <v>#N/A</v>
      </c>
      <c r="H3172" s="4" t="e">
        <f>INDEX(COX1_BOLD!G:G, MATCH(B3172,COX1_BOLD!A:A,0))</f>
        <v>#N/A</v>
      </c>
      <c r="I3172" s="4" t="e">
        <f>INDEX(COX1_NCBI!G:G, MATCH(B3172,COX1_NCBI!A:A,0))</f>
        <v>#N/A</v>
      </c>
      <c r="J3172" s="5" t="e">
        <f>INDEX(lca_co1!H:H, MATCH(B3172,lca_co1!A:A,0))</f>
        <v>#N/A</v>
      </c>
      <c r="K3172" t="e">
        <f>INDEX(Assembled!$M:$M, MATCH(B3172,Assembled!A:A,0))</f>
        <v>#N/A</v>
      </c>
      <c r="L3172" s="4" t="e">
        <f>INDEX('16s_NCBI'!G:G, MATCH(B3172,'16s_NCBI'!A:A,0))</f>
        <v>#N/A</v>
      </c>
      <c r="M3172" s="5" t="e">
        <f>INDEX(lca_16s!H:H, MATCH(B3172,lca_16s!A:A,0))</f>
        <v>#N/A</v>
      </c>
      <c r="N3172" t="e">
        <f>INDEX(Assembled!$L:$L, MATCH(B3172,Assembled!A:A,0))</f>
        <v>#N/A</v>
      </c>
      <c r="O3172" s="4" t="e">
        <f>INDEX('12s_NCBI'!G:G, MATCH(B3172,'12s_NCBI'!A:A,0))</f>
        <v>#N/A</v>
      </c>
      <c r="P3172" s="5" t="e">
        <f>INDEX(lca_12s!H:H, MATCH(B3172,lca_12s!A:A,0))</f>
        <v>#N/A</v>
      </c>
      <c r="U3172" t="str">
        <f>IF(ISNUMBER(MATCH(B3172, DraftGenomesAssmbld!A:A, 0)), "Yes", "No")</f>
        <v>No</v>
      </c>
      <c r="V3172" t="str">
        <f>IF(ISNUMBER(MATCH(B3172, DraftGenomesUploaded!B:B, 0)), "Yes", "No")</f>
        <v>No</v>
      </c>
      <c r="W3172" t="e">
        <f>INDEX('GenBank#'!$G:$G, MATCH(B3172,'GenBank#'!A:A,0))</f>
        <v>#N/A</v>
      </c>
    </row>
    <row r="3173" spans="1:23" x14ac:dyDescent="0.2">
      <c r="A3173">
        <v>1058</v>
      </c>
      <c r="B3173" t="str">
        <f t="shared" si="102"/>
        <v>OG1058hic</v>
      </c>
      <c r="C3173" t="s">
        <v>1488</v>
      </c>
      <c r="D3173" t="s">
        <v>35</v>
      </c>
      <c r="E3173" t="str">
        <f>INDEX(Field_ID!$B:$B, MATCH(C3173,Field_ID!A:A,0))</f>
        <v>Galeocerdo cuvier</v>
      </c>
      <c r="F3173" t="e">
        <f>INDEX(Assembled!$F:$F, MATCH(B3173,Assembled!A:A,0))</f>
        <v>#N/A</v>
      </c>
      <c r="G3173" t="e">
        <f>INDEX(Assembled!$P:$P, MATCH(B3173,Assembled!A:A,0))</f>
        <v>#N/A</v>
      </c>
      <c r="H3173" s="4" t="e">
        <f>INDEX(COX1_BOLD!G:G, MATCH(B3173,COX1_BOLD!A:A,0))</f>
        <v>#N/A</v>
      </c>
      <c r="I3173" s="4" t="e">
        <f>INDEX(COX1_NCBI!G:G, MATCH(B3173,COX1_NCBI!A:A,0))</f>
        <v>#N/A</v>
      </c>
      <c r="J3173" s="5" t="e">
        <f>INDEX(lca_co1!H:H, MATCH(B3173,lca_co1!A:A,0))</f>
        <v>#N/A</v>
      </c>
      <c r="K3173" t="e">
        <f>INDEX(Assembled!$M:$M, MATCH(B3173,Assembled!A:A,0))</f>
        <v>#N/A</v>
      </c>
      <c r="L3173" s="4" t="e">
        <f>INDEX('16s_NCBI'!G:G, MATCH(B3173,'16s_NCBI'!A:A,0))</f>
        <v>#N/A</v>
      </c>
      <c r="M3173" s="5" t="e">
        <f>INDEX(lca_16s!H:H, MATCH(B3173,lca_16s!A:A,0))</f>
        <v>#N/A</v>
      </c>
      <c r="N3173" t="e">
        <f>INDEX(Assembled!$L:$L, MATCH(B3173,Assembled!A:A,0))</f>
        <v>#N/A</v>
      </c>
      <c r="O3173" s="4" t="e">
        <f>INDEX('12s_NCBI'!G:G, MATCH(B3173,'12s_NCBI'!A:A,0))</f>
        <v>#N/A</v>
      </c>
      <c r="P3173" s="5" t="e">
        <f>INDEX(lca_12s!H:H, MATCH(B3173,lca_12s!A:A,0))</f>
        <v>#N/A</v>
      </c>
      <c r="U3173" t="str">
        <f>IF(ISNUMBER(MATCH(B3173, DraftGenomesAssmbld!A:A, 0)), "Yes", "No")</f>
        <v>No</v>
      </c>
      <c r="V3173" t="str">
        <f>IF(ISNUMBER(MATCH(B3173, DraftGenomesUploaded!B:B, 0)), "Yes", "No")</f>
        <v>No</v>
      </c>
      <c r="W3173" t="e">
        <f>INDEX('GenBank#'!$G:$G, MATCH(B3173,'GenBank#'!A:A,0))</f>
        <v>#N/A</v>
      </c>
    </row>
    <row r="3174" spans="1:23" x14ac:dyDescent="0.2">
      <c r="A3174">
        <v>1058</v>
      </c>
      <c r="B3174" t="str">
        <f t="shared" si="102"/>
        <v>OG1058ilmn</v>
      </c>
      <c r="C3174" t="s">
        <v>1488</v>
      </c>
      <c r="D3174" t="s">
        <v>36</v>
      </c>
      <c r="E3174" t="str">
        <f>INDEX(Field_ID!$B:$B, MATCH(C3174,Field_ID!A:A,0))</f>
        <v>Galeocerdo cuvier</v>
      </c>
      <c r="F3174" t="e">
        <f>INDEX(Assembled!$F:$F, MATCH(B3174,Assembled!A:A,0))</f>
        <v>#N/A</v>
      </c>
      <c r="G3174" t="e">
        <f>INDEX(Assembled!$P:$P, MATCH(B3174,Assembled!A:A,0))</f>
        <v>#N/A</v>
      </c>
      <c r="H3174" s="4" t="e">
        <f>INDEX(COX1_BOLD!G:G, MATCH(B3174,COX1_BOLD!A:A,0))</f>
        <v>#N/A</v>
      </c>
      <c r="I3174" s="4" t="e">
        <f>INDEX(COX1_NCBI!G:G, MATCH(B3174,COX1_NCBI!A:A,0))</f>
        <v>#N/A</v>
      </c>
      <c r="J3174" s="5" t="e">
        <f>INDEX(lca_co1!H:H, MATCH(B3174,lca_co1!A:A,0))</f>
        <v>#N/A</v>
      </c>
      <c r="K3174" t="e">
        <f>INDEX(Assembled!$M:$M, MATCH(B3174,Assembled!A:A,0))</f>
        <v>#N/A</v>
      </c>
      <c r="L3174" s="4" t="e">
        <f>INDEX('16s_NCBI'!G:G, MATCH(B3174,'16s_NCBI'!A:A,0))</f>
        <v>#N/A</v>
      </c>
      <c r="M3174" s="5" t="e">
        <f>INDEX(lca_16s!H:H, MATCH(B3174,lca_16s!A:A,0))</f>
        <v>#N/A</v>
      </c>
      <c r="N3174" t="e">
        <f>INDEX(Assembled!$L:$L, MATCH(B3174,Assembled!A:A,0))</f>
        <v>#N/A</v>
      </c>
      <c r="O3174" s="4" t="e">
        <f>INDEX('12s_NCBI'!G:G, MATCH(B3174,'12s_NCBI'!A:A,0))</f>
        <v>#N/A</v>
      </c>
      <c r="P3174" s="5" t="e">
        <f>INDEX(lca_12s!H:H, MATCH(B3174,lca_12s!A:A,0))</f>
        <v>#N/A</v>
      </c>
      <c r="U3174" t="str">
        <f>IF(ISNUMBER(MATCH(B3174, DraftGenomesAssmbld!A:A, 0)), "Yes", "No")</f>
        <v>No</v>
      </c>
      <c r="V3174" t="str">
        <f>IF(ISNUMBER(MATCH(B3174, DraftGenomesUploaded!B:B, 0)), "Yes", "No")</f>
        <v>No</v>
      </c>
      <c r="W3174" t="e">
        <f>INDEX('GenBank#'!$G:$G, MATCH(B3174,'GenBank#'!A:A,0))</f>
        <v>#N/A</v>
      </c>
    </row>
    <row r="3175" spans="1:23" x14ac:dyDescent="0.2">
      <c r="A3175">
        <v>1058</v>
      </c>
      <c r="B3175" t="str">
        <f t="shared" si="102"/>
        <v>OG1058hifi</v>
      </c>
      <c r="C3175" t="s">
        <v>1488</v>
      </c>
      <c r="D3175" t="s">
        <v>37</v>
      </c>
      <c r="E3175" t="str">
        <f>INDEX(Field_ID!$B:$B, MATCH(C3175,Field_ID!A:A,0))</f>
        <v>Galeocerdo cuvier</v>
      </c>
      <c r="F3175" t="e">
        <f>INDEX(Assembled!$F:$F, MATCH(B3175,Assembled!A:A,0))</f>
        <v>#N/A</v>
      </c>
      <c r="G3175" t="e">
        <f>INDEX(Assembled!$P:$P, MATCH(B3175,Assembled!A:A,0))</f>
        <v>#N/A</v>
      </c>
      <c r="H3175" s="4" t="e">
        <f>INDEX(COX1_BOLD!G:G, MATCH(B3175,COX1_BOLD!A:A,0))</f>
        <v>#N/A</v>
      </c>
      <c r="I3175" s="4" t="e">
        <f>INDEX(COX1_NCBI!G:G, MATCH(B3175,COX1_NCBI!A:A,0))</f>
        <v>#N/A</v>
      </c>
      <c r="J3175" s="5" t="e">
        <f>INDEX(lca_co1!H:H, MATCH(B3175,lca_co1!A:A,0))</f>
        <v>#N/A</v>
      </c>
      <c r="K3175" t="e">
        <f>INDEX(Assembled!$M:$M, MATCH(B3175,Assembled!A:A,0))</f>
        <v>#N/A</v>
      </c>
      <c r="L3175" s="4" t="e">
        <f>INDEX('16s_NCBI'!G:G, MATCH(B3175,'16s_NCBI'!A:A,0))</f>
        <v>#N/A</v>
      </c>
      <c r="M3175" s="5" t="e">
        <f>INDEX(lca_16s!H:H, MATCH(B3175,lca_16s!A:A,0))</f>
        <v>#N/A</v>
      </c>
      <c r="N3175" t="e">
        <f>INDEX(Assembled!$L:$L, MATCH(B3175,Assembled!A:A,0))</f>
        <v>#N/A</v>
      </c>
      <c r="O3175" s="4" t="e">
        <f>INDEX('12s_NCBI'!G:G, MATCH(B3175,'12s_NCBI'!A:A,0))</f>
        <v>#N/A</v>
      </c>
      <c r="P3175" s="5" t="e">
        <f>INDEX(lca_12s!H:H, MATCH(B3175,lca_12s!A:A,0))</f>
        <v>#N/A</v>
      </c>
      <c r="U3175" t="str">
        <f>IF(ISNUMBER(MATCH(B3175, DraftGenomesAssmbld!A:A, 0)), "Yes", "No")</f>
        <v>No</v>
      </c>
      <c r="V3175" t="str">
        <f>IF(ISNUMBER(MATCH(B3175, DraftGenomesUploaded!B:B, 0)), "Yes", "No")</f>
        <v>No</v>
      </c>
      <c r="W3175" t="e">
        <f>INDEX('GenBank#'!$G:$G, MATCH(B3175,'GenBank#'!A:A,0))</f>
        <v>#N/A</v>
      </c>
    </row>
    <row r="3176" spans="1:23" x14ac:dyDescent="0.2">
      <c r="A3176">
        <v>1059</v>
      </c>
      <c r="B3176" t="str">
        <f t="shared" si="102"/>
        <v>OG1059hic</v>
      </c>
      <c r="C3176" t="s">
        <v>1489</v>
      </c>
      <c r="D3176" t="s">
        <v>35</v>
      </c>
      <c r="E3176" t="str">
        <f>INDEX(Field_ID!$B:$B, MATCH(C3176,Field_ID!A:A,0))</f>
        <v>Galeocerdo cuvier</v>
      </c>
      <c r="F3176" t="e">
        <f>INDEX(Assembled!$F:$F, MATCH(B3176,Assembled!A:A,0))</f>
        <v>#N/A</v>
      </c>
      <c r="G3176" t="e">
        <f>INDEX(Assembled!$P:$P, MATCH(B3176,Assembled!A:A,0))</f>
        <v>#N/A</v>
      </c>
      <c r="H3176" s="4" t="e">
        <f>INDEX(COX1_BOLD!G:G, MATCH(B3176,COX1_BOLD!A:A,0))</f>
        <v>#N/A</v>
      </c>
      <c r="I3176" s="4" t="e">
        <f>INDEX(COX1_NCBI!G:G, MATCH(B3176,COX1_NCBI!A:A,0))</f>
        <v>#N/A</v>
      </c>
      <c r="J3176" s="5" t="e">
        <f>INDEX(lca_co1!H:H, MATCH(B3176,lca_co1!A:A,0))</f>
        <v>#N/A</v>
      </c>
      <c r="K3176" t="e">
        <f>INDEX(Assembled!$M:$M, MATCH(B3176,Assembled!A:A,0))</f>
        <v>#N/A</v>
      </c>
      <c r="L3176" s="4" t="e">
        <f>INDEX('16s_NCBI'!G:G, MATCH(B3176,'16s_NCBI'!A:A,0))</f>
        <v>#N/A</v>
      </c>
      <c r="M3176" s="5" t="e">
        <f>INDEX(lca_16s!H:H, MATCH(B3176,lca_16s!A:A,0))</f>
        <v>#N/A</v>
      </c>
      <c r="N3176" t="e">
        <f>INDEX(Assembled!$L:$L, MATCH(B3176,Assembled!A:A,0))</f>
        <v>#N/A</v>
      </c>
      <c r="O3176" s="4" t="e">
        <f>INDEX('12s_NCBI'!G:G, MATCH(B3176,'12s_NCBI'!A:A,0))</f>
        <v>#N/A</v>
      </c>
      <c r="P3176" s="5" t="e">
        <f>INDEX(lca_12s!H:H, MATCH(B3176,lca_12s!A:A,0))</f>
        <v>#N/A</v>
      </c>
      <c r="U3176" t="str">
        <f>IF(ISNUMBER(MATCH(B3176, DraftGenomesAssmbld!A:A, 0)), "Yes", "No")</f>
        <v>No</v>
      </c>
      <c r="V3176" t="str">
        <f>IF(ISNUMBER(MATCH(B3176, DraftGenomesUploaded!B:B, 0)), "Yes", "No")</f>
        <v>No</v>
      </c>
      <c r="W3176" t="e">
        <f>INDEX('GenBank#'!$G:$G, MATCH(B3176,'GenBank#'!A:A,0))</f>
        <v>#N/A</v>
      </c>
    </row>
    <row r="3177" spans="1:23" x14ac:dyDescent="0.2">
      <c r="A3177">
        <v>1059</v>
      </c>
      <c r="B3177" t="str">
        <f t="shared" si="102"/>
        <v>OG1059ilmn</v>
      </c>
      <c r="C3177" t="s">
        <v>1489</v>
      </c>
      <c r="D3177" t="s">
        <v>36</v>
      </c>
      <c r="E3177" t="str">
        <f>INDEX(Field_ID!$B:$B, MATCH(C3177,Field_ID!A:A,0))</f>
        <v>Galeocerdo cuvier</v>
      </c>
      <c r="F3177" t="e">
        <f>INDEX(Assembled!$F:$F, MATCH(B3177,Assembled!A:A,0))</f>
        <v>#N/A</v>
      </c>
      <c r="G3177" t="e">
        <f>INDEX(Assembled!$P:$P, MATCH(B3177,Assembled!A:A,0))</f>
        <v>#N/A</v>
      </c>
      <c r="H3177" s="4" t="e">
        <f>INDEX(COX1_BOLD!G:G, MATCH(B3177,COX1_BOLD!A:A,0))</f>
        <v>#N/A</v>
      </c>
      <c r="I3177" s="4" t="e">
        <f>INDEX(COX1_NCBI!G:G, MATCH(B3177,COX1_NCBI!A:A,0))</f>
        <v>#N/A</v>
      </c>
      <c r="J3177" s="5" t="e">
        <f>INDEX(lca_co1!H:H, MATCH(B3177,lca_co1!A:A,0))</f>
        <v>#N/A</v>
      </c>
      <c r="K3177" t="e">
        <f>INDEX(Assembled!$M:$M, MATCH(B3177,Assembled!A:A,0))</f>
        <v>#N/A</v>
      </c>
      <c r="L3177" s="4" t="e">
        <f>INDEX('16s_NCBI'!G:G, MATCH(B3177,'16s_NCBI'!A:A,0))</f>
        <v>#N/A</v>
      </c>
      <c r="M3177" s="5" t="e">
        <f>INDEX(lca_16s!H:H, MATCH(B3177,lca_16s!A:A,0))</f>
        <v>#N/A</v>
      </c>
      <c r="N3177" t="e">
        <f>INDEX(Assembled!$L:$L, MATCH(B3177,Assembled!A:A,0))</f>
        <v>#N/A</v>
      </c>
      <c r="O3177" s="4" t="e">
        <f>INDEX('12s_NCBI'!G:G, MATCH(B3177,'12s_NCBI'!A:A,0))</f>
        <v>#N/A</v>
      </c>
      <c r="P3177" s="5" t="e">
        <f>INDEX(lca_12s!H:H, MATCH(B3177,lca_12s!A:A,0))</f>
        <v>#N/A</v>
      </c>
      <c r="U3177" t="str">
        <f>IF(ISNUMBER(MATCH(B3177, DraftGenomesAssmbld!A:A, 0)), "Yes", "No")</f>
        <v>No</v>
      </c>
      <c r="V3177" t="str">
        <f>IF(ISNUMBER(MATCH(B3177, DraftGenomesUploaded!B:B, 0)), "Yes", "No")</f>
        <v>No</v>
      </c>
      <c r="W3177" t="e">
        <f>INDEX('GenBank#'!$G:$G, MATCH(B3177,'GenBank#'!A:A,0))</f>
        <v>#N/A</v>
      </c>
    </row>
    <row r="3178" spans="1:23" x14ac:dyDescent="0.2">
      <c r="A3178">
        <v>1059</v>
      </c>
      <c r="B3178" t="str">
        <f t="shared" si="102"/>
        <v>OG1059hifi</v>
      </c>
      <c r="C3178" t="s">
        <v>1489</v>
      </c>
      <c r="D3178" t="s">
        <v>37</v>
      </c>
      <c r="E3178" t="str">
        <f>INDEX(Field_ID!$B:$B, MATCH(C3178,Field_ID!A:A,0))</f>
        <v>Galeocerdo cuvier</v>
      </c>
      <c r="F3178" t="e">
        <f>INDEX(Assembled!$F:$F, MATCH(B3178,Assembled!A:A,0))</f>
        <v>#N/A</v>
      </c>
      <c r="G3178" t="e">
        <f>INDEX(Assembled!$P:$P, MATCH(B3178,Assembled!A:A,0))</f>
        <v>#N/A</v>
      </c>
      <c r="H3178" s="4" t="e">
        <f>INDEX(COX1_BOLD!G:G, MATCH(B3178,COX1_BOLD!A:A,0))</f>
        <v>#N/A</v>
      </c>
      <c r="I3178" s="4" t="e">
        <f>INDEX(COX1_NCBI!G:G, MATCH(B3178,COX1_NCBI!A:A,0))</f>
        <v>#N/A</v>
      </c>
      <c r="J3178" s="5" t="e">
        <f>INDEX(lca_co1!H:H, MATCH(B3178,lca_co1!A:A,0))</f>
        <v>#N/A</v>
      </c>
      <c r="K3178" t="e">
        <f>INDEX(Assembled!$M:$M, MATCH(B3178,Assembled!A:A,0))</f>
        <v>#N/A</v>
      </c>
      <c r="L3178" s="4" t="e">
        <f>INDEX('16s_NCBI'!G:G, MATCH(B3178,'16s_NCBI'!A:A,0))</f>
        <v>#N/A</v>
      </c>
      <c r="M3178" s="5" t="e">
        <f>INDEX(lca_16s!H:H, MATCH(B3178,lca_16s!A:A,0))</f>
        <v>#N/A</v>
      </c>
      <c r="N3178" t="e">
        <f>INDEX(Assembled!$L:$L, MATCH(B3178,Assembled!A:A,0))</f>
        <v>#N/A</v>
      </c>
      <c r="O3178" s="4" t="e">
        <f>INDEX('12s_NCBI'!G:G, MATCH(B3178,'12s_NCBI'!A:A,0))</f>
        <v>#N/A</v>
      </c>
      <c r="P3178" s="5" t="e">
        <f>INDEX(lca_12s!H:H, MATCH(B3178,lca_12s!A:A,0))</f>
        <v>#N/A</v>
      </c>
      <c r="U3178" t="str">
        <f>IF(ISNUMBER(MATCH(B3178, DraftGenomesAssmbld!A:A, 0)), "Yes", "No")</f>
        <v>No</v>
      </c>
      <c r="V3178" t="str">
        <f>IF(ISNUMBER(MATCH(B3178, DraftGenomesUploaded!B:B, 0)), "Yes", "No")</f>
        <v>No</v>
      </c>
      <c r="W3178" t="e">
        <f>INDEX('GenBank#'!$G:$G, MATCH(B3178,'GenBank#'!A:A,0))</f>
        <v>#N/A</v>
      </c>
    </row>
    <row r="3179" spans="1:23" x14ac:dyDescent="0.2">
      <c r="A3179">
        <v>1060</v>
      </c>
      <c r="B3179" t="str">
        <f t="shared" si="102"/>
        <v>OG1060hic</v>
      </c>
      <c r="C3179" t="s">
        <v>1490</v>
      </c>
      <c r="D3179" t="s">
        <v>35</v>
      </c>
      <c r="E3179" t="str">
        <f>INDEX(Field_ID!$B:$B, MATCH(C3179,Field_ID!A:A,0))</f>
        <v>Galeocerdo cuvier</v>
      </c>
      <c r="F3179" t="e">
        <f>INDEX(Assembled!$F:$F, MATCH(B3179,Assembled!A:A,0))</f>
        <v>#N/A</v>
      </c>
      <c r="G3179" t="e">
        <f>INDEX(Assembled!$P:$P, MATCH(B3179,Assembled!A:A,0))</f>
        <v>#N/A</v>
      </c>
      <c r="H3179" s="4" t="e">
        <f>INDEX(COX1_BOLD!G:G, MATCH(B3179,COX1_BOLD!A:A,0))</f>
        <v>#N/A</v>
      </c>
      <c r="I3179" s="4" t="e">
        <f>INDEX(COX1_NCBI!G:G, MATCH(B3179,COX1_NCBI!A:A,0))</f>
        <v>#N/A</v>
      </c>
      <c r="J3179" s="5" t="e">
        <f>INDEX(lca_co1!H:H, MATCH(B3179,lca_co1!A:A,0))</f>
        <v>#N/A</v>
      </c>
      <c r="K3179" t="e">
        <f>INDEX(Assembled!$M:$M, MATCH(B3179,Assembled!A:A,0))</f>
        <v>#N/A</v>
      </c>
      <c r="L3179" s="4" t="e">
        <f>INDEX('16s_NCBI'!G:G, MATCH(B3179,'16s_NCBI'!A:A,0))</f>
        <v>#N/A</v>
      </c>
      <c r="M3179" s="5" t="e">
        <f>INDEX(lca_16s!H:H, MATCH(B3179,lca_16s!A:A,0))</f>
        <v>#N/A</v>
      </c>
      <c r="N3179" t="e">
        <f>INDEX(Assembled!$L:$L, MATCH(B3179,Assembled!A:A,0))</f>
        <v>#N/A</v>
      </c>
      <c r="O3179" s="4" t="e">
        <f>INDEX('12s_NCBI'!G:G, MATCH(B3179,'12s_NCBI'!A:A,0))</f>
        <v>#N/A</v>
      </c>
      <c r="P3179" s="5" t="e">
        <f>INDEX(lca_12s!H:H, MATCH(B3179,lca_12s!A:A,0))</f>
        <v>#N/A</v>
      </c>
      <c r="U3179" t="str">
        <f>IF(ISNUMBER(MATCH(B3179, DraftGenomesAssmbld!A:A, 0)), "Yes", "No")</f>
        <v>No</v>
      </c>
      <c r="V3179" t="str">
        <f>IF(ISNUMBER(MATCH(B3179, DraftGenomesUploaded!B:B, 0)), "Yes", "No")</f>
        <v>No</v>
      </c>
      <c r="W3179" t="e">
        <f>INDEX('GenBank#'!$G:$G, MATCH(B3179,'GenBank#'!A:A,0))</f>
        <v>#N/A</v>
      </c>
    </row>
    <row r="3180" spans="1:23" x14ac:dyDescent="0.2">
      <c r="A3180">
        <v>1060</v>
      </c>
      <c r="B3180" t="str">
        <f t="shared" si="102"/>
        <v>OG1060ilmn</v>
      </c>
      <c r="C3180" t="s">
        <v>1490</v>
      </c>
      <c r="D3180" t="s">
        <v>36</v>
      </c>
      <c r="E3180" t="str">
        <f>INDEX(Field_ID!$B:$B, MATCH(C3180,Field_ID!A:A,0))</f>
        <v>Galeocerdo cuvier</v>
      </c>
      <c r="F3180" t="e">
        <f>INDEX(Assembled!$F:$F, MATCH(B3180,Assembled!A:A,0))</f>
        <v>#N/A</v>
      </c>
      <c r="G3180" t="e">
        <f>INDEX(Assembled!$P:$P, MATCH(B3180,Assembled!A:A,0))</f>
        <v>#N/A</v>
      </c>
      <c r="H3180" s="4" t="e">
        <f>INDEX(COX1_BOLD!G:G, MATCH(B3180,COX1_BOLD!A:A,0))</f>
        <v>#N/A</v>
      </c>
      <c r="I3180" s="4" t="e">
        <f>INDEX(COX1_NCBI!G:G, MATCH(B3180,COX1_NCBI!A:A,0))</f>
        <v>#N/A</v>
      </c>
      <c r="J3180" s="5" t="e">
        <f>INDEX(lca_co1!H:H, MATCH(B3180,lca_co1!A:A,0))</f>
        <v>#N/A</v>
      </c>
      <c r="K3180" t="e">
        <f>INDEX(Assembled!$M:$M, MATCH(B3180,Assembled!A:A,0))</f>
        <v>#N/A</v>
      </c>
      <c r="L3180" s="4" t="e">
        <f>INDEX('16s_NCBI'!G:G, MATCH(B3180,'16s_NCBI'!A:A,0))</f>
        <v>#N/A</v>
      </c>
      <c r="M3180" s="5" t="e">
        <f>INDEX(lca_16s!H:H, MATCH(B3180,lca_16s!A:A,0))</f>
        <v>#N/A</v>
      </c>
      <c r="N3180" t="e">
        <f>INDEX(Assembled!$L:$L, MATCH(B3180,Assembled!A:A,0))</f>
        <v>#N/A</v>
      </c>
      <c r="O3180" s="4" t="e">
        <f>INDEX('12s_NCBI'!G:G, MATCH(B3180,'12s_NCBI'!A:A,0))</f>
        <v>#N/A</v>
      </c>
      <c r="P3180" s="5" t="e">
        <f>INDEX(lca_12s!H:H, MATCH(B3180,lca_12s!A:A,0))</f>
        <v>#N/A</v>
      </c>
      <c r="U3180" t="str">
        <f>IF(ISNUMBER(MATCH(B3180, DraftGenomesAssmbld!A:A, 0)), "Yes", "No")</f>
        <v>No</v>
      </c>
      <c r="V3180" t="str">
        <f>IF(ISNUMBER(MATCH(B3180, DraftGenomesUploaded!B:B, 0)), "Yes", "No")</f>
        <v>No</v>
      </c>
      <c r="W3180" t="e">
        <f>INDEX('GenBank#'!$G:$G, MATCH(B3180,'GenBank#'!A:A,0))</f>
        <v>#N/A</v>
      </c>
    </row>
    <row r="3181" spans="1:23" x14ac:dyDescent="0.2">
      <c r="A3181">
        <v>1060</v>
      </c>
      <c r="B3181" t="str">
        <f t="shared" si="102"/>
        <v>OG1060hifi</v>
      </c>
      <c r="C3181" t="s">
        <v>1490</v>
      </c>
      <c r="D3181" t="s">
        <v>37</v>
      </c>
      <c r="E3181" t="str">
        <f>INDEX(Field_ID!$B:$B, MATCH(C3181,Field_ID!A:A,0))</f>
        <v>Galeocerdo cuvier</v>
      </c>
      <c r="F3181" t="e">
        <f>INDEX(Assembled!$F:$F, MATCH(B3181,Assembled!A:A,0))</f>
        <v>#N/A</v>
      </c>
      <c r="G3181" t="e">
        <f>INDEX(Assembled!$P:$P, MATCH(B3181,Assembled!A:A,0))</f>
        <v>#N/A</v>
      </c>
      <c r="H3181" s="4" t="e">
        <f>INDEX(COX1_BOLD!G:G, MATCH(B3181,COX1_BOLD!A:A,0))</f>
        <v>#N/A</v>
      </c>
      <c r="I3181" s="4" t="e">
        <f>INDEX(COX1_NCBI!G:G, MATCH(B3181,COX1_NCBI!A:A,0))</f>
        <v>#N/A</v>
      </c>
      <c r="J3181" s="5" t="e">
        <f>INDEX(lca_co1!H:H, MATCH(B3181,lca_co1!A:A,0))</f>
        <v>#N/A</v>
      </c>
      <c r="K3181" t="e">
        <f>INDEX(Assembled!$M:$M, MATCH(B3181,Assembled!A:A,0))</f>
        <v>#N/A</v>
      </c>
      <c r="L3181" s="4" t="e">
        <f>INDEX('16s_NCBI'!G:G, MATCH(B3181,'16s_NCBI'!A:A,0))</f>
        <v>#N/A</v>
      </c>
      <c r="M3181" s="5" t="e">
        <f>INDEX(lca_16s!H:H, MATCH(B3181,lca_16s!A:A,0))</f>
        <v>#N/A</v>
      </c>
      <c r="N3181" t="e">
        <f>INDEX(Assembled!$L:$L, MATCH(B3181,Assembled!A:A,0))</f>
        <v>#N/A</v>
      </c>
      <c r="O3181" s="4" t="e">
        <f>INDEX('12s_NCBI'!G:G, MATCH(B3181,'12s_NCBI'!A:A,0))</f>
        <v>#N/A</v>
      </c>
      <c r="P3181" s="5" t="e">
        <f>INDEX(lca_12s!H:H, MATCH(B3181,lca_12s!A:A,0))</f>
        <v>#N/A</v>
      </c>
      <c r="U3181" t="str">
        <f>IF(ISNUMBER(MATCH(B3181, DraftGenomesAssmbld!A:A, 0)), "Yes", "No")</f>
        <v>No</v>
      </c>
      <c r="V3181" t="str">
        <f>IF(ISNUMBER(MATCH(B3181, DraftGenomesUploaded!B:B, 0)), "Yes", "No")</f>
        <v>No</v>
      </c>
      <c r="W3181" t="e">
        <f>INDEX('GenBank#'!$G:$G, MATCH(B3181,'GenBank#'!A:A,0))</f>
        <v>#N/A</v>
      </c>
    </row>
    <row r="3182" spans="1:23" x14ac:dyDescent="0.2">
      <c r="A3182">
        <v>1061</v>
      </c>
      <c r="B3182" t="str">
        <f t="shared" si="102"/>
        <v>OG1061hic</v>
      </c>
      <c r="C3182" t="s">
        <v>1491</v>
      </c>
      <c r="D3182" t="s">
        <v>35</v>
      </c>
      <c r="E3182" t="str">
        <f>INDEX(Field_ID!$B:$B, MATCH(C3182,Field_ID!A:A,0))</f>
        <v>Galeocerdo cuvier</v>
      </c>
      <c r="F3182" t="e">
        <f>INDEX(Assembled!$F:$F, MATCH(B3182,Assembled!A:A,0))</f>
        <v>#N/A</v>
      </c>
      <c r="G3182" t="e">
        <f>INDEX(Assembled!$P:$P, MATCH(B3182,Assembled!A:A,0))</f>
        <v>#N/A</v>
      </c>
      <c r="H3182" s="4" t="e">
        <f>INDEX(COX1_BOLD!G:G, MATCH(B3182,COX1_BOLD!A:A,0))</f>
        <v>#N/A</v>
      </c>
      <c r="I3182" s="4" t="e">
        <f>INDEX(COX1_NCBI!G:G, MATCH(B3182,COX1_NCBI!A:A,0))</f>
        <v>#N/A</v>
      </c>
      <c r="J3182" s="5" t="e">
        <f>INDEX(lca_co1!H:H, MATCH(B3182,lca_co1!A:A,0))</f>
        <v>#N/A</v>
      </c>
      <c r="K3182" t="e">
        <f>INDEX(Assembled!$M:$M, MATCH(B3182,Assembled!A:A,0))</f>
        <v>#N/A</v>
      </c>
      <c r="L3182" s="4" t="e">
        <f>INDEX('16s_NCBI'!G:G, MATCH(B3182,'16s_NCBI'!A:A,0))</f>
        <v>#N/A</v>
      </c>
      <c r="M3182" s="5" t="e">
        <f>INDEX(lca_16s!H:H, MATCH(B3182,lca_16s!A:A,0))</f>
        <v>#N/A</v>
      </c>
      <c r="N3182" t="e">
        <f>INDEX(Assembled!$L:$L, MATCH(B3182,Assembled!A:A,0))</f>
        <v>#N/A</v>
      </c>
      <c r="O3182" s="4" t="e">
        <f>INDEX('12s_NCBI'!G:G, MATCH(B3182,'12s_NCBI'!A:A,0))</f>
        <v>#N/A</v>
      </c>
      <c r="P3182" s="5" t="e">
        <f>INDEX(lca_12s!H:H, MATCH(B3182,lca_12s!A:A,0))</f>
        <v>#N/A</v>
      </c>
      <c r="U3182" t="str">
        <f>IF(ISNUMBER(MATCH(B3182, DraftGenomesAssmbld!A:A, 0)), "Yes", "No")</f>
        <v>No</v>
      </c>
      <c r="V3182" t="str">
        <f>IF(ISNUMBER(MATCH(B3182, DraftGenomesUploaded!B:B, 0)), "Yes", "No")</f>
        <v>No</v>
      </c>
      <c r="W3182" t="e">
        <f>INDEX('GenBank#'!$G:$G, MATCH(B3182,'GenBank#'!A:A,0))</f>
        <v>#N/A</v>
      </c>
    </row>
    <row r="3183" spans="1:23" x14ac:dyDescent="0.2">
      <c r="A3183">
        <v>1061</v>
      </c>
      <c r="B3183" t="str">
        <f t="shared" si="102"/>
        <v>OG1061ilmn</v>
      </c>
      <c r="C3183" t="s">
        <v>1491</v>
      </c>
      <c r="D3183" t="s">
        <v>36</v>
      </c>
      <c r="E3183" t="str">
        <f>INDEX(Field_ID!$B:$B, MATCH(C3183,Field_ID!A:A,0))</f>
        <v>Galeocerdo cuvier</v>
      </c>
      <c r="F3183" t="e">
        <f>INDEX(Assembled!$F:$F, MATCH(B3183,Assembled!A:A,0))</f>
        <v>#N/A</v>
      </c>
      <c r="G3183" t="e">
        <f>INDEX(Assembled!$P:$P, MATCH(B3183,Assembled!A:A,0))</f>
        <v>#N/A</v>
      </c>
      <c r="H3183" s="4" t="e">
        <f>INDEX(COX1_BOLD!G:G, MATCH(B3183,COX1_BOLD!A:A,0))</f>
        <v>#N/A</v>
      </c>
      <c r="I3183" s="4" t="e">
        <f>INDEX(COX1_NCBI!G:G, MATCH(B3183,COX1_NCBI!A:A,0))</f>
        <v>#N/A</v>
      </c>
      <c r="J3183" s="5" t="e">
        <f>INDEX(lca_co1!H:H, MATCH(B3183,lca_co1!A:A,0))</f>
        <v>#N/A</v>
      </c>
      <c r="K3183" t="e">
        <f>INDEX(Assembled!$M:$M, MATCH(B3183,Assembled!A:A,0))</f>
        <v>#N/A</v>
      </c>
      <c r="L3183" s="4" t="e">
        <f>INDEX('16s_NCBI'!G:G, MATCH(B3183,'16s_NCBI'!A:A,0))</f>
        <v>#N/A</v>
      </c>
      <c r="M3183" s="5" t="e">
        <f>INDEX(lca_16s!H:H, MATCH(B3183,lca_16s!A:A,0))</f>
        <v>#N/A</v>
      </c>
      <c r="N3183" t="e">
        <f>INDEX(Assembled!$L:$L, MATCH(B3183,Assembled!A:A,0))</f>
        <v>#N/A</v>
      </c>
      <c r="O3183" s="4" t="e">
        <f>INDEX('12s_NCBI'!G:G, MATCH(B3183,'12s_NCBI'!A:A,0))</f>
        <v>#N/A</v>
      </c>
      <c r="P3183" s="5" t="e">
        <f>INDEX(lca_12s!H:H, MATCH(B3183,lca_12s!A:A,0))</f>
        <v>#N/A</v>
      </c>
      <c r="U3183" t="str">
        <f>IF(ISNUMBER(MATCH(B3183, DraftGenomesAssmbld!A:A, 0)), "Yes", "No")</f>
        <v>No</v>
      </c>
      <c r="V3183" t="str">
        <f>IF(ISNUMBER(MATCH(B3183, DraftGenomesUploaded!B:B, 0)), "Yes", "No")</f>
        <v>No</v>
      </c>
      <c r="W3183" t="e">
        <f>INDEX('GenBank#'!$G:$G, MATCH(B3183,'GenBank#'!A:A,0))</f>
        <v>#N/A</v>
      </c>
    </row>
    <row r="3184" spans="1:23" x14ac:dyDescent="0.2">
      <c r="A3184">
        <v>1061</v>
      </c>
      <c r="B3184" t="str">
        <f t="shared" si="102"/>
        <v>OG1061hifi</v>
      </c>
      <c r="C3184" t="s">
        <v>1491</v>
      </c>
      <c r="D3184" t="s">
        <v>37</v>
      </c>
      <c r="E3184" t="str">
        <f>INDEX(Field_ID!$B:$B, MATCH(C3184,Field_ID!A:A,0))</f>
        <v>Galeocerdo cuvier</v>
      </c>
      <c r="F3184" t="e">
        <f>INDEX(Assembled!$F:$F, MATCH(B3184,Assembled!A:A,0))</f>
        <v>#N/A</v>
      </c>
      <c r="G3184" t="e">
        <f>INDEX(Assembled!$P:$P, MATCH(B3184,Assembled!A:A,0))</f>
        <v>#N/A</v>
      </c>
      <c r="H3184" s="4" t="e">
        <f>INDEX(COX1_BOLD!G:G, MATCH(B3184,COX1_BOLD!A:A,0))</f>
        <v>#N/A</v>
      </c>
      <c r="I3184" s="4" t="e">
        <f>INDEX(COX1_NCBI!G:G, MATCH(B3184,COX1_NCBI!A:A,0))</f>
        <v>#N/A</v>
      </c>
      <c r="J3184" s="5" t="e">
        <f>INDEX(lca_co1!H:H, MATCH(B3184,lca_co1!A:A,0))</f>
        <v>#N/A</v>
      </c>
      <c r="K3184" t="e">
        <f>INDEX(Assembled!$M:$M, MATCH(B3184,Assembled!A:A,0))</f>
        <v>#N/A</v>
      </c>
      <c r="L3184" s="4" t="e">
        <f>INDEX('16s_NCBI'!G:G, MATCH(B3184,'16s_NCBI'!A:A,0))</f>
        <v>#N/A</v>
      </c>
      <c r="M3184" s="5" t="e">
        <f>INDEX(lca_16s!H:H, MATCH(B3184,lca_16s!A:A,0))</f>
        <v>#N/A</v>
      </c>
      <c r="N3184" t="e">
        <f>INDEX(Assembled!$L:$L, MATCH(B3184,Assembled!A:A,0))</f>
        <v>#N/A</v>
      </c>
      <c r="O3184" s="4" t="e">
        <f>INDEX('12s_NCBI'!G:G, MATCH(B3184,'12s_NCBI'!A:A,0))</f>
        <v>#N/A</v>
      </c>
      <c r="P3184" s="5" t="e">
        <f>INDEX(lca_12s!H:H, MATCH(B3184,lca_12s!A:A,0))</f>
        <v>#N/A</v>
      </c>
      <c r="U3184" t="str">
        <f>IF(ISNUMBER(MATCH(B3184, DraftGenomesAssmbld!A:A, 0)), "Yes", "No")</f>
        <v>No</v>
      </c>
      <c r="V3184" t="str">
        <f>IF(ISNUMBER(MATCH(B3184, DraftGenomesUploaded!B:B, 0)), "Yes", "No")</f>
        <v>No</v>
      </c>
      <c r="W3184" t="e">
        <f>INDEX('GenBank#'!$G:$G, MATCH(B3184,'GenBank#'!A:A,0))</f>
        <v>#N/A</v>
      </c>
    </row>
    <row r="3185" spans="1:23" x14ac:dyDescent="0.2">
      <c r="A3185">
        <v>1062</v>
      </c>
      <c r="B3185" t="str">
        <f t="shared" si="102"/>
        <v>OG1062hic</v>
      </c>
      <c r="C3185" t="s">
        <v>1492</v>
      </c>
      <c r="D3185" t="s">
        <v>35</v>
      </c>
      <c r="E3185" t="str">
        <f>INDEX(Field_ID!$B:$B, MATCH(C3185,Field_ID!A:A,0))</f>
        <v>Galeocerdo cuvier</v>
      </c>
      <c r="F3185" t="e">
        <f>INDEX(Assembled!$F:$F, MATCH(B3185,Assembled!A:A,0))</f>
        <v>#N/A</v>
      </c>
      <c r="G3185" t="e">
        <f>INDEX(Assembled!$P:$P, MATCH(B3185,Assembled!A:A,0))</f>
        <v>#N/A</v>
      </c>
      <c r="H3185" s="4" t="e">
        <f>INDEX(COX1_BOLD!G:G, MATCH(B3185,COX1_BOLD!A:A,0))</f>
        <v>#N/A</v>
      </c>
      <c r="I3185" s="4" t="e">
        <f>INDEX(COX1_NCBI!G:G, MATCH(B3185,COX1_NCBI!A:A,0))</f>
        <v>#N/A</v>
      </c>
      <c r="J3185" s="5" t="e">
        <f>INDEX(lca_co1!H:H, MATCH(B3185,lca_co1!A:A,0))</f>
        <v>#N/A</v>
      </c>
      <c r="K3185" t="e">
        <f>INDEX(Assembled!$M:$M, MATCH(B3185,Assembled!A:A,0))</f>
        <v>#N/A</v>
      </c>
      <c r="L3185" s="4" t="e">
        <f>INDEX('16s_NCBI'!G:G, MATCH(B3185,'16s_NCBI'!A:A,0))</f>
        <v>#N/A</v>
      </c>
      <c r="M3185" s="5" t="e">
        <f>INDEX(lca_16s!H:H, MATCH(B3185,lca_16s!A:A,0))</f>
        <v>#N/A</v>
      </c>
      <c r="N3185" t="e">
        <f>INDEX(Assembled!$L:$L, MATCH(B3185,Assembled!A:A,0))</f>
        <v>#N/A</v>
      </c>
      <c r="O3185" s="4" t="e">
        <f>INDEX('12s_NCBI'!G:G, MATCH(B3185,'12s_NCBI'!A:A,0))</f>
        <v>#N/A</v>
      </c>
      <c r="P3185" s="5" t="e">
        <f>INDEX(lca_12s!H:H, MATCH(B3185,lca_12s!A:A,0))</f>
        <v>#N/A</v>
      </c>
      <c r="U3185" t="str">
        <f>IF(ISNUMBER(MATCH(B3185, DraftGenomesAssmbld!A:A, 0)), "Yes", "No")</f>
        <v>No</v>
      </c>
      <c r="V3185" t="str">
        <f>IF(ISNUMBER(MATCH(B3185, DraftGenomesUploaded!B:B, 0)), "Yes", "No")</f>
        <v>No</v>
      </c>
      <c r="W3185" t="e">
        <f>INDEX('GenBank#'!$G:$G, MATCH(B3185,'GenBank#'!A:A,0))</f>
        <v>#N/A</v>
      </c>
    </row>
    <row r="3186" spans="1:23" x14ac:dyDescent="0.2">
      <c r="A3186">
        <v>1062</v>
      </c>
      <c r="B3186" t="str">
        <f t="shared" si="102"/>
        <v>OG1062ilmn</v>
      </c>
      <c r="C3186" t="s">
        <v>1492</v>
      </c>
      <c r="D3186" t="s">
        <v>36</v>
      </c>
      <c r="E3186" t="str">
        <f>INDEX(Field_ID!$B:$B, MATCH(C3186,Field_ID!A:A,0))</f>
        <v>Galeocerdo cuvier</v>
      </c>
      <c r="F3186" t="e">
        <f>INDEX(Assembled!$F:$F, MATCH(B3186,Assembled!A:A,0))</f>
        <v>#N/A</v>
      </c>
      <c r="G3186" t="e">
        <f>INDEX(Assembled!$P:$P, MATCH(B3186,Assembled!A:A,0))</f>
        <v>#N/A</v>
      </c>
      <c r="H3186" s="4" t="e">
        <f>INDEX(COX1_BOLD!G:G, MATCH(B3186,COX1_BOLD!A:A,0))</f>
        <v>#N/A</v>
      </c>
      <c r="I3186" s="4" t="e">
        <f>INDEX(COX1_NCBI!G:G, MATCH(B3186,COX1_NCBI!A:A,0))</f>
        <v>#N/A</v>
      </c>
      <c r="J3186" s="5" t="e">
        <f>INDEX(lca_co1!H:H, MATCH(B3186,lca_co1!A:A,0))</f>
        <v>#N/A</v>
      </c>
      <c r="K3186" t="e">
        <f>INDEX(Assembled!$M:$M, MATCH(B3186,Assembled!A:A,0))</f>
        <v>#N/A</v>
      </c>
      <c r="L3186" s="4" t="e">
        <f>INDEX('16s_NCBI'!G:G, MATCH(B3186,'16s_NCBI'!A:A,0))</f>
        <v>#N/A</v>
      </c>
      <c r="M3186" s="5" t="e">
        <f>INDEX(lca_16s!H:H, MATCH(B3186,lca_16s!A:A,0))</f>
        <v>#N/A</v>
      </c>
      <c r="N3186" t="e">
        <f>INDEX(Assembled!$L:$L, MATCH(B3186,Assembled!A:A,0))</f>
        <v>#N/A</v>
      </c>
      <c r="O3186" s="4" t="e">
        <f>INDEX('12s_NCBI'!G:G, MATCH(B3186,'12s_NCBI'!A:A,0))</f>
        <v>#N/A</v>
      </c>
      <c r="P3186" s="5" t="e">
        <f>INDEX(lca_12s!H:H, MATCH(B3186,lca_12s!A:A,0))</f>
        <v>#N/A</v>
      </c>
      <c r="U3186" t="str">
        <f>IF(ISNUMBER(MATCH(B3186, DraftGenomesAssmbld!A:A, 0)), "Yes", "No")</f>
        <v>No</v>
      </c>
      <c r="V3186" t="str">
        <f>IF(ISNUMBER(MATCH(B3186, DraftGenomesUploaded!B:B, 0)), "Yes", "No")</f>
        <v>No</v>
      </c>
      <c r="W3186" t="e">
        <f>INDEX('GenBank#'!$G:$G, MATCH(B3186,'GenBank#'!A:A,0))</f>
        <v>#N/A</v>
      </c>
    </row>
    <row r="3187" spans="1:23" x14ac:dyDescent="0.2">
      <c r="A3187">
        <v>1062</v>
      </c>
      <c r="B3187" t="str">
        <f t="shared" si="102"/>
        <v>OG1062hifi</v>
      </c>
      <c r="C3187" t="s">
        <v>1492</v>
      </c>
      <c r="D3187" t="s">
        <v>37</v>
      </c>
      <c r="E3187" t="str">
        <f>INDEX(Field_ID!$B:$B, MATCH(C3187,Field_ID!A:A,0))</f>
        <v>Galeocerdo cuvier</v>
      </c>
      <c r="F3187" t="e">
        <f>INDEX(Assembled!$F:$F, MATCH(B3187,Assembled!A:A,0))</f>
        <v>#N/A</v>
      </c>
      <c r="G3187" t="e">
        <f>INDEX(Assembled!$P:$P, MATCH(B3187,Assembled!A:A,0))</f>
        <v>#N/A</v>
      </c>
      <c r="H3187" s="4" t="e">
        <f>INDEX(COX1_BOLD!G:G, MATCH(B3187,COX1_BOLD!A:A,0))</f>
        <v>#N/A</v>
      </c>
      <c r="I3187" s="4" t="e">
        <f>INDEX(COX1_NCBI!G:G, MATCH(B3187,COX1_NCBI!A:A,0))</f>
        <v>#N/A</v>
      </c>
      <c r="J3187" s="5" t="e">
        <f>INDEX(lca_co1!H:H, MATCH(B3187,lca_co1!A:A,0))</f>
        <v>#N/A</v>
      </c>
      <c r="K3187" t="e">
        <f>INDEX(Assembled!$M:$M, MATCH(B3187,Assembled!A:A,0))</f>
        <v>#N/A</v>
      </c>
      <c r="L3187" s="4" t="e">
        <f>INDEX('16s_NCBI'!G:G, MATCH(B3187,'16s_NCBI'!A:A,0))</f>
        <v>#N/A</v>
      </c>
      <c r="M3187" s="5" t="e">
        <f>INDEX(lca_16s!H:H, MATCH(B3187,lca_16s!A:A,0))</f>
        <v>#N/A</v>
      </c>
      <c r="N3187" t="e">
        <f>INDEX(Assembled!$L:$L, MATCH(B3187,Assembled!A:A,0))</f>
        <v>#N/A</v>
      </c>
      <c r="O3187" s="4" t="e">
        <f>INDEX('12s_NCBI'!G:G, MATCH(B3187,'12s_NCBI'!A:A,0))</f>
        <v>#N/A</v>
      </c>
      <c r="P3187" s="5" t="e">
        <f>INDEX(lca_12s!H:H, MATCH(B3187,lca_12s!A:A,0))</f>
        <v>#N/A</v>
      </c>
      <c r="U3187" t="str">
        <f>IF(ISNUMBER(MATCH(B3187, DraftGenomesAssmbld!A:A, 0)), "Yes", "No")</f>
        <v>No</v>
      </c>
      <c r="V3187" t="str">
        <f>IF(ISNUMBER(MATCH(B3187, DraftGenomesUploaded!B:B, 0)), "Yes", "No")</f>
        <v>No</v>
      </c>
      <c r="W3187" t="e">
        <f>INDEX('GenBank#'!$G:$G, MATCH(B3187,'GenBank#'!A:A,0))</f>
        <v>#N/A</v>
      </c>
    </row>
    <row r="3188" spans="1:23" x14ac:dyDescent="0.2">
      <c r="A3188">
        <v>1063</v>
      </c>
      <c r="B3188" t="str">
        <f t="shared" si="102"/>
        <v>OG1063hic</v>
      </c>
      <c r="C3188" t="s">
        <v>1493</v>
      </c>
      <c r="D3188" t="s">
        <v>35</v>
      </c>
      <c r="E3188" t="str">
        <f>INDEX(Field_ID!$B:$B, MATCH(C3188,Field_ID!A:A,0))</f>
        <v>Galeocerdo cuvier</v>
      </c>
      <c r="F3188" t="e">
        <f>INDEX(Assembled!$F:$F, MATCH(B3188,Assembled!A:A,0))</f>
        <v>#N/A</v>
      </c>
      <c r="G3188" t="e">
        <f>INDEX(Assembled!$P:$P, MATCH(B3188,Assembled!A:A,0))</f>
        <v>#N/A</v>
      </c>
      <c r="H3188" s="4" t="e">
        <f>INDEX(COX1_BOLD!G:G, MATCH(B3188,COX1_BOLD!A:A,0))</f>
        <v>#N/A</v>
      </c>
      <c r="I3188" s="4" t="e">
        <f>INDEX(COX1_NCBI!G:G, MATCH(B3188,COX1_NCBI!A:A,0))</f>
        <v>#N/A</v>
      </c>
      <c r="J3188" s="5" t="e">
        <f>INDEX(lca_co1!H:H, MATCH(B3188,lca_co1!A:A,0))</f>
        <v>#N/A</v>
      </c>
      <c r="K3188" t="e">
        <f>INDEX(Assembled!$M:$M, MATCH(B3188,Assembled!A:A,0))</f>
        <v>#N/A</v>
      </c>
      <c r="L3188" s="4" t="e">
        <f>INDEX('16s_NCBI'!G:G, MATCH(B3188,'16s_NCBI'!A:A,0))</f>
        <v>#N/A</v>
      </c>
      <c r="M3188" s="5" t="e">
        <f>INDEX(lca_16s!H:H, MATCH(B3188,lca_16s!A:A,0))</f>
        <v>#N/A</v>
      </c>
      <c r="N3188" t="e">
        <f>INDEX(Assembled!$L:$L, MATCH(B3188,Assembled!A:A,0))</f>
        <v>#N/A</v>
      </c>
      <c r="O3188" s="4" t="e">
        <f>INDEX('12s_NCBI'!G:G, MATCH(B3188,'12s_NCBI'!A:A,0))</f>
        <v>#N/A</v>
      </c>
      <c r="P3188" s="5" t="e">
        <f>INDEX(lca_12s!H:H, MATCH(B3188,lca_12s!A:A,0))</f>
        <v>#N/A</v>
      </c>
      <c r="U3188" t="str">
        <f>IF(ISNUMBER(MATCH(B3188, DraftGenomesAssmbld!A:A, 0)), "Yes", "No")</f>
        <v>No</v>
      </c>
      <c r="V3188" t="str">
        <f>IF(ISNUMBER(MATCH(B3188, DraftGenomesUploaded!B:B, 0)), "Yes", "No")</f>
        <v>No</v>
      </c>
      <c r="W3188" t="e">
        <f>INDEX('GenBank#'!$G:$G, MATCH(B3188,'GenBank#'!A:A,0))</f>
        <v>#N/A</v>
      </c>
    </row>
    <row r="3189" spans="1:23" x14ac:dyDescent="0.2">
      <c r="A3189">
        <v>1063</v>
      </c>
      <c r="B3189" t="str">
        <f t="shared" si="102"/>
        <v>OG1063ilmn</v>
      </c>
      <c r="C3189" t="s">
        <v>1493</v>
      </c>
      <c r="D3189" t="s">
        <v>36</v>
      </c>
      <c r="E3189" t="str">
        <f>INDEX(Field_ID!$B:$B, MATCH(C3189,Field_ID!A:A,0))</f>
        <v>Galeocerdo cuvier</v>
      </c>
      <c r="F3189" t="e">
        <f>INDEX(Assembled!$F:$F, MATCH(B3189,Assembled!A:A,0))</f>
        <v>#N/A</v>
      </c>
      <c r="G3189" t="e">
        <f>INDEX(Assembled!$P:$P, MATCH(B3189,Assembled!A:A,0))</f>
        <v>#N/A</v>
      </c>
      <c r="H3189" s="4" t="e">
        <f>INDEX(COX1_BOLD!G:G, MATCH(B3189,COX1_BOLD!A:A,0))</f>
        <v>#N/A</v>
      </c>
      <c r="I3189" s="4" t="e">
        <f>INDEX(COX1_NCBI!G:G, MATCH(B3189,COX1_NCBI!A:A,0))</f>
        <v>#N/A</v>
      </c>
      <c r="J3189" s="5" t="e">
        <f>INDEX(lca_co1!H:H, MATCH(B3189,lca_co1!A:A,0))</f>
        <v>#N/A</v>
      </c>
      <c r="K3189" t="e">
        <f>INDEX(Assembled!$M:$M, MATCH(B3189,Assembled!A:A,0))</f>
        <v>#N/A</v>
      </c>
      <c r="L3189" s="4" t="e">
        <f>INDEX('16s_NCBI'!G:G, MATCH(B3189,'16s_NCBI'!A:A,0))</f>
        <v>#N/A</v>
      </c>
      <c r="M3189" s="5" t="e">
        <f>INDEX(lca_16s!H:H, MATCH(B3189,lca_16s!A:A,0))</f>
        <v>#N/A</v>
      </c>
      <c r="N3189" t="e">
        <f>INDEX(Assembled!$L:$L, MATCH(B3189,Assembled!A:A,0))</f>
        <v>#N/A</v>
      </c>
      <c r="O3189" s="4" t="e">
        <f>INDEX('12s_NCBI'!G:G, MATCH(B3189,'12s_NCBI'!A:A,0))</f>
        <v>#N/A</v>
      </c>
      <c r="P3189" s="5" t="e">
        <f>INDEX(lca_12s!H:H, MATCH(B3189,lca_12s!A:A,0))</f>
        <v>#N/A</v>
      </c>
      <c r="U3189" t="str">
        <f>IF(ISNUMBER(MATCH(B3189, DraftGenomesAssmbld!A:A, 0)), "Yes", "No")</f>
        <v>No</v>
      </c>
      <c r="V3189" t="str">
        <f>IF(ISNUMBER(MATCH(B3189, DraftGenomesUploaded!B:B, 0)), "Yes", "No")</f>
        <v>No</v>
      </c>
      <c r="W3189" t="e">
        <f>INDEX('GenBank#'!$G:$G, MATCH(B3189,'GenBank#'!A:A,0))</f>
        <v>#N/A</v>
      </c>
    </row>
    <row r="3190" spans="1:23" x14ac:dyDescent="0.2">
      <c r="A3190">
        <v>1063</v>
      </c>
      <c r="B3190" t="str">
        <f t="shared" si="102"/>
        <v>OG1063hifi</v>
      </c>
      <c r="C3190" t="s">
        <v>1493</v>
      </c>
      <c r="D3190" t="s">
        <v>37</v>
      </c>
      <c r="E3190" t="str">
        <f>INDEX(Field_ID!$B:$B, MATCH(C3190,Field_ID!A:A,0))</f>
        <v>Galeocerdo cuvier</v>
      </c>
      <c r="F3190" t="e">
        <f>INDEX(Assembled!$F:$F, MATCH(B3190,Assembled!A:A,0))</f>
        <v>#N/A</v>
      </c>
      <c r="G3190" t="e">
        <f>INDEX(Assembled!$P:$P, MATCH(B3190,Assembled!A:A,0))</f>
        <v>#N/A</v>
      </c>
      <c r="H3190" s="4" t="e">
        <f>INDEX(COX1_BOLD!G:G, MATCH(B3190,COX1_BOLD!A:A,0))</f>
        <v>#N/A</v>
      </c>
      <c r="I3190" s="4" t="e">
        <f>INDEX(COX1_NCBI!G:G, MATCH(B3190,COX1_NCBI!A:A,0))</f>
        <v>#N/A</v>
      </c>
      <c r="J3190" s="5" t="e">
        <f>INDEX(lca_co1!H:H, MATCH(B3190,lca_co1!A:A,0))</f>
        <v>#N/A</v>
      </c>
      <c r="K3190" t="e">
        <f>INDEX(Assembled!$M:$M, MATCH(B3190,Assembled!A:A,0))</f>
        <v>#N/A</v>
      </c>
      <c r="L3190" s="4" t="e">
        <f>INDEX('16s_NCBI'!G:G, MATCH(B3190,'16s_NCBI'!A:A,0))</f>
        <v>#N/A</v>
      </c>
      <c r="M3190" s="5" t="e">
        <f>INDEX(lca_16s!H:H, MATCH(B3190,lca_16s!A:A,0))</f>
        <v>#N/A</v>
      </c>
      <c r="N3190" t="e">
        <f>INDEX(Assembled!$L:$L, MATCH(B3190,Assembled!A:A,0))</f>
        <v>#N/A</v>
      </c>
      <c r="O3190" s="4" t="e">
        <f>INDEX('12s_NCBI'!G:G, MATCH(B3190,'12s_NCBI'!A:A,0))</f>
        <v>#N/A</v>
      </c>
      <c r="P3190" s="5" t="e">
        <f>INDEX(lca_12s!H:H, MATCH(B3190,lca_12s!A:A,0))</f>
        <v>#N/A</v>
      </c>
      <c r="U3190" t="str">
        <f>IF(ISNUMBER(MATCH(B3190, DraftGenomesAssmbld!A:A, 0)), "Yes", "No")</f>
        <v>No</v>
      </c>
      <c r="V3190" t="str">
        <f>IF(ISNUMBER(MATCH(B3190, DraftGenomesUploaded!B:B, 0)), "Yes", "No")</f>
        <v>No</v>
      </c>
      <c r="W3190" t="e">
        <f>INDEX('GenBank#'!$G:$G, MATCH(B3190,'GenBank#'!A:A,0))</f>
        <v>#N/A</v>
      </c>
    </row>
    <row r="3191" spans="1:23" x14ac:dyDescent="0.2">
      <c r="A3191">
        <v>1064</v>
      </c>
      <c r="B3191" t="str">
        <f t="shared" si="102"/>
        <v>OG1064hic</v>
      </c>
      <c r="C3191" t="s">
        <v>1494</v>
      </c>
      <c r="D3191" t="s">
        <v>35</v>
      </c>
      <c r="E3191" t="str">
        <f>INDEX(Field_ID!$B:$B, MATCH(C3191,Field_ID!A:A,0))</f>
        <v>Galeocerdo cuvier</v>
      </c>
      <c r="F3191" t="e">
        <f>INDEX(Assembled!$F:$F, MATCH(B3191,Assembled!A:A,0))</f>
        <v>#N/A</v>
      </c>
      <c r="G3191" t="e">
        <f>INDEX(Assembled!$P:$P, MATCH(B3191,Assembled!A:A,0))</f>
        <v>#N/A</v>
      </c>
      <c r="H3191" s="4" t="e">
        <f>INDEX(COX1_BOLD!G:G, MATCH(B3191,COX1_BOLD!A:A,0))</f>
        <v>#N/A</v>
      </c>
      <c r="I3191" s="4" t="e">
        <f>INDEX(COX1_NCBI!G:G, MATCH(B3191,COX1_NCBI!A:A,0))</f>
        <v>#N/A</v>
      </c>
      <c r="J3191" s="5" t="e">
        <f>INDEX(lca_co1!H:H, MATCH(B3191,lca_co1!A:A,0))</f>
        <v>#N/A</v>
      </c>
      <c r="K3191" t="e">
        <f>INDEX(Assembled!$M:$M, MATCH(B3191,Assembled!A:A,0))</f>
        <v>#N/A</v>
      </c>
      <c r="L3191" s="4" t="e">
        <f>INDEX('16s_NCBI'!G:G, MATCH(B3191,'16s_NCBI'!A:A,0))</f>
        <v>#N/A</v>
      </c>
      <c r="M3191" s="5" t="e">
        <f>INDEX(lca_16s!H:H, MATCH(B3191,lca_16s!A:A,0))</f>
        <v>#N/A</v>
      </c>
      <c r="N3191" t="e">
        <f>INDEX(Assembled!$L:$L, MATCH(B3191,Assembled!A:A,0))</f>
        <v>#N/A</v>
      </c>
      <c r="O3191" s="4" t="e">
        <f>INDEX('12s_NCBI'!G:G, MATCH(B3191,'12s_NCBI'!A:A,0))</f>
        <v>#N/A</v>
      </c>
      <c r="P3191" s="5" t="e">
        <f>INDEX(lca_12s!H:H, MATCH(B3191,lca_12s!A:A,0))</f>
        <v>#N/A</v>
      </c>
      <c r="U3191" t="str">
        <f>IF(ISNUMBER(MATCH(B3191, DraftGenomesAssmbld!A:A, 0)), "Yes", "No")</f>
        <v>No</v>
      </c>
      <c r="V3191" t="str">
        <f>IF(ISNUMBER(MATCH(B3191, DraftGenomesUploaded!B:B, 0)), "Yes", "No")</f>
        <v>No</v>
      </c>
      <c r="W3191" t="e">
        <f>INDEX('GenBank#'!$G:$G, MATCH(B3191,'GenBank#'!A:A,0))</f>
        <v>#N/A</v>
      </c>
    </row>
    <row r="3192" spans="1:23" x14ac:dyDescent="0.2">
      <c r="A3192">
        <v>1064</v>
      </c>
      <c r="B3192" t="str">
        <f t="shared" si="102"/>
        <v>OG1064ilmn</v>
      </c>
      <c r="C3192" t="s">
        <v>1494</v>
      </c>
      <c r="D3192" t="s">
        <v>36</v>
      </c>
      <c r="E3192" t="str">
        <f>INDEX(Field_ID!$B:$B, MATCH(C3192,Field_ID!A:A,0))</f>
        <v>Galeocerdo cuvier</v>
      </c>
      <c r="F3192" t="e">
        <f>INDEX(Assembled!$F:$F, MATCH(B3192,Assembled!A:A,0))</f>
        <v>#N/A</v>
      </c>
      <c r="G3192" t="e">
        <f>INDEX(Assembled!$P:$P, MATCH(B3192,Assembled!A:A,0))</f>
        <v>#N/A</v>
      </c>
      <c r="H3192" s="4" t="e">
        <f>INDEX(COX1_BOLD!G:G, MATCH(B3192,COX1_BOLD!A:A,0))</f>
        <v>#N/A</v>
      </c>
      <c r="I3192" s="4" t="e">
        <f>INDEX(COX1_NCBI!G:G, MATCH(B3192,COX1_NCBI!A:A,0))</f>
        <v>#N/A</v>
      </c>
      <c r="J3192" s="5" t="e">
        <f>INDEX(lca_co1!H:H, MATCH(B3192,lca_co1!A:A,0))</f>
        <v>#N/A</v>
      </c>
      <c r="K3192" t="e">
        <f>INDEX(Assembled!$M:$M, MATCH(B3192,Assembled!A:A,0))</f>
        <v>#N/A</v>
      </c>
      <c r="L3192" s="4" t="e">
        <f>INDEX('16s_NCBI'!G:G, MATCH(B3192,'16s_NCBI'!A:A,0))</f>
        <v>#N/A</v>
      </c>
      <c r="M3192" s="5" t="e">
        <f>INDEX(lca_16s!H:H, MATCH(B3192,lca_16s!A:A,0))</f>
        <v>#N/A</v>
      </c>
      <c r="N3192" t="e">
        <f>INDEX(Assembled!$L:$L, MATCH(B3192,Assembled!A:A,0))</f>
        <v>#N/A</v>
      </c>
      <c r="O3192" s="4" t="e">
        <f>INDEX('12s_NCBI'!G:G, MATCH(B3192,'12s_NCBI'!A:A,0))</f>
        <v>#N/A</v>
      </c>
      <c r="P3192" s="5" t="e">
        <f>INDEX(lca_12s!H:H, MATCH(B3192,lca_12s!A:A,0))</f>
        <v>#N/A</v>
      </c>
      <c r="U3192" t="str">
        <f>IF(ISNUMBER(MATCH(B3192, DraftGenomesAssmbld!A:A, 0)), "Yes", "No")</f>
        <v>No</v>
      </c>
      <c r="V3192" t="str">
        <f>IF(ISNUMBER(MATCH(B3192, DraftGenomesUploaded!B:B, 0)), "Yes", "No")</f>
        <v>No</v>
      </c>
      <c r="W3192" t="e">
        <f>INDEX('GenBank#'!$G:$G, MATCH(B3192,'GenBank#'!A:A,0))</f>
        <v>#N/A</v>
      </c>
    </row>
    <row r="3193" spans="1:23" x14ac:dyDescent="0.2">
      <c r="A3193">
        <v>1064</v>
      </c>
      <c r="B3193" t="str">
        <f t="shared" si="102"/>
        <v>OG1064hifi</v>
      </c>
      <c r="C3193" t="s">
        <v>1494</v>
      </c>
      <c r="D3193" t="s">
        <v>37</v>
      </c>
      <c r="E3193" t="str">
        <f>INDEX(Field_ID!$B:$B, MATCH(C3193,Field_ID!A:A,0))</f>
        <v>Galeocerdo cuvier</v>
      </c>
      <c r="F3193" t="e">
        <f>INDEX(Assembled!$F:$F, MATCH(B3193,Assembled!A:A,0))</f>
        <v>#N/A</v>
      </c>
      <c r="G3193" t="e">
        <f>INDEX(Assembled!$P:$P, MATCH(B3193,Assembled!A:A,0))</f>
        <v>#N/A</v>
      </c>
      <c r="H3193" s="4" t="e">
        <f>INDEX(COX1_BOLD!G:G, MATCH(B3193,COX1_BOLD!A:A,0))</f>
        <v>#N/A</v>
      </c>
      <c r="I3193" s="4" t="e">
        <f>INDEX(COX1_NCBI!G:G, MATCH(B3193,COX1_NCBI!A:A,0))</f>
        <v>#N/A</v>
      </c>
      <c r="J3193" s="5" t="e">
        <f>INDEX(lca_co1!H:H, MATCH(B3193,lca_co1!A:A,0))</f>
        <v>#N/A</v>
      </c>
      <c r="K3193" t="e">
        <f>INDEX(Assembled!$M:$M, MATCH(B3193,Assembled!A:A,0))</f>
        <v>#N/A</v>
      </c>
      <c r="L3193" s="4" t="e">
        <f>INDEX('16s_NCBI'!G:G, MATCH(B3193,'16s_NCBI'!A:A,0))</f>
        <v>#N/A</v>
      </c>
      <c r="M3193" s="5" t="e">
        <f>INDEX(lca_16s!H:H, MATCH(B3193,lca_16s!A:A,0))</f>
        <v>#N/A</v>
      </c>
      <c r="N3193" t="e">
        <f>INDEX(Assembled!$L:$L, MATCH(B3193,Assembled!A:A,0))</f>
        <v>#N/A</v>
      </c>
      <c r="O3193" s="4" t="e">
        <f>INDEX('12s_NCBI'!G:G, MATCH(B3193,'12s_NCBI'!A:A,0))</f>
        <v>#N/A</v>
      </c>
      <c r="P3193" s="5" t="e">
        <f>INDEX(lca_12s!H:H, MATCH(B3193,lca_12s!A:A,0))</f>
        <v>#N/A</v>
      </c>
      <c r="U3193" t="str">
        <f>IF(ISNUMBER(MATCH(B3193, DraftGenomesAssmbld!A:A, 0)), "Yes", "No")</f>
        <v>No</v>
      </c>
      <c r="V3193" t="str">
        <f>IF(ISNUMBER(MATCH(B3193, DraftGenomesUploaded!B:B, 0)), "Yes", "No")</f>
        <v>No</v>
      </c>
      <c r="W3193" t="e">
        <f>INDEX('GenBank#'!$G:$G, MATCH(B3193,'GenBank#'!A:A,0))</f>
        <v>#N/A</v>
      </c>
    </row>
    <row r="3194" spans="1:23" x14ac:dyDescent="0.2">
      <c r="A3194">
        <v>1065</v>
      </c>
      <c r="B3194" t="str">
        <f t="shared" si="102"/>
        <v>OG1065hic</v>
      </c>
      <c r="C3194" t="s">
        <v>1495</v>
      </c>
      <c r="D3194" t="s">
        <v>35</v>
      </c>
      <c r="E3194" t="str">
        <f>INDEX(Field_ID!$B:$B, MATCH(C3194,Field_ID!A:A,0))</f>
        <v>Galeocerdo cuvier</v>
      </c>
      <c r="F3194" t="e">
        <f>INDEX(Assembled!$F:$F, MATCH(B3194,Assembled!A:A,0))</f>
        <v>#N/A</v>
      </c>
      <c r="G3194" t="e">
        <f>INDEX(Assembled!$P:$P, MATCH(B3194,Assembled!A:A,0))</f>
        <v>#N/A</v>
      </c>
      <c r="H3194" s="4" t="e">
        <f>INDEX(COX1_BOLD!G:G, MATCH(B3194,COX1_BOLD!A:A,0))</f>
        <v>#N/A</v>
      </c>
      <c r="I3194" s="4" t="e">
        <f>INDEX(COX1_NCBI!G:G, MATCH(B3194,COX1_NCBI!A:A,0))</f>
        <v>#N/A</v>
      </c>
      <c r="J3194" s="5" t="e">
        <f>INDEX(lca_co1!H:H, MATCH(B3194,lca_co1!A:A,0))</f>
        <v>#N/A</v>
      </c>
      <c r="K3194" t="e">
        <f>INDEX(Assembled!$M:$M, MATCH(B3194,Assembled!A:A,0))</f>
        <v>#N/A</v>
      </c>
      <c r="L3194" s="4" t="e">
        <f>INDEX('16s_NCBI'!G:G, MATCH(B3194,'16s_NCBI'!A:A,0))</f>
        <v>#N/A</v>
      </c>
      <c r="M3194" s="5" t="e">
        <f>INDEX(lca_16s!H:H, MATCH(B3194,lca_16s!A:A,0))</f>
        <v>#N/A</v>
      </c>
      <c r="N3194" t="e">
        <f>INDEX(Assembled!$L:$L, MATCH(B3194,Assembled!A:A,0))</f>
        <v>#N/A</v>
      </c>
      <c r="O3194" s="4" t="e">
        <f>INDEX('12s_NCBI'!G:G, MATCH(B3194,'12s_NCBI'!A:A,0))</f>
        <v>#N/A</v>
      </c>
      <c r="P3194" s="5" t="e">
        <f>INDEX(lca_12s!H:H, MATCH(B3194,lca_12s!A:A,0))</f>
        <v>#N/A</v>
      </c>
      <c r="U3194" t="str">
        <f>IF(ISNUMBER(MATCH(B3194, DraftGenomesAssmbld!A:A, 0)), "Yes", "No")</f>
        <v>No</v>
      </c>
      <c r="V3194" t="str">
        <f>IF(ISNUMBER(MATCH(B3194, DraftGenomesUploaded!B:B, 0)), "Yes", "No")</f>
        <v>No</v>
      </c>
      <c r="W3194" t="e">
        <f>INDEX('GenBank#'!$G:$G, MATCH(B3194,'GenBank#'!A:A,0))</f>
        <v>#N/A</v>
      </c>
    </row>
    <row r="3195" spans="1:23" x14ac:dyDescent="0.2">
      <c r="A3195">
        <v>1065</v>
      </c>
      <c r="B3195" t="str">
        <f t="shared" si="102"/>
        <v>OG1065ilmn</v>
      </c>
      <c r="C3195" t="s">
        <v>1495</v>
      </c>
      <c r="D3195" t="s">
        <v>36</v>
      </c>
      <c r="E3195" t="str">
        <f>INDEX(Field_ID!$B:$B, MATCH(C3195,Field_ID!A:A,0))</f>
        <v>Galeocerdo cuvier</v>
      </c>
      <c r="F3195" t="e">
        <f>INDEX(Assembled!$F:$F, MATCH(B3195,Assembled!A:A,0))</f>
        <v>#N/A</v>
      </c>
      <c r="G3195" t="e">
        <f>INDEX(Assembled!$P:$P, MATCH(B3195,Assembled!A:A,0))</f>
        <v>#N/A</v>
      </c>
      <c r="H3195" s="4" t="e">
        <f>INDEX(COX1_BOLD!G:G, MATCH(B3195,COX1_BOLD!A:A,0))</f>
        <v>#N/A</v>
      </c>
      <c r="I3195" s="4" t="e">
        <f>INDEX(COX1_NCBI!G:G, MATCH(B3195,COX1_NCBI!A:A,0))</f>
        <v>#N/A</v>
      </c>
      <c r="J3195" s="5" t="e">
        <f>INDEX(lca_co1!H:H, MATCH(B3195,lca_co1!A:A,0))</f>
        <v>#N/A</v>
      </c>
      <c r="K3195" t="e">
        <f>INDEX(Assembled!$M:$M, MATCH(B3195,Assembled!A:A,0))</f>
        <v>#N/A</v>
      </c>
      <c r="L3195" s="4" t="e">
        <f>INDEX('16s_NCBI'!G:G, MATCH(B3195,'16s_NCBI'!A:A,0))</f>
        <v>#N/A</v>
      </c>
      <c r="M3195" s="5" t="e">
        <f>INDEX(lca_16s!H:H, MATCH(B3195,lca_16s!A:A,0))</f>
        <v>#N/A</v>
      </c>
      <c r="N3195" t="e">
        <f>INDEX(Assembled!$L:$L, MATCH(B3195,Assembled!A:A,0))</f>
        <v>#N/A</v>
      </c>
      <c r="O3195" s="4" t="e">
        <f>INDEX('12s_NCBI'!G:G, MATCH(B3195,'12s_NCBI'!A:A,0))</f>
        <v>#N/A</v>
      </c>
      <c r="P3195" s="5" t="e">
        <f>INDEX(lca_12s!H:H, MATCH(B3195,lca_12s!A:A,0))</f>
        <v>#N/A</v>
      </c>
      <c r="U3195" t="str">
        <f>IF(ISNUMBER(MATCH(B3195, DraftGenomesAssmbld!A:A, 0)), "Yes", "No")</f>
        <v>No</v>
      </c>
      <c r="V3195" t="str">
        <f>IF(ISNUMBER(MATCH(B3195, DraftGenomesUploaded!B:B, 0)), "Yes", "No")</f>
        <v>No</v>
      </c>
      <c r="W3195" t="e">
        <f>INDEX('GenBank#'!$G:$G, MATCH(B3195,'GenBank#'!A:A,0))</f>
        <v>#N/A</v>
      </c>
    </row>
    <row r="3196" spans="1:23" x14ac:dyDescent="0.2">
      <c r="A3196">
        <v>1065</v>
      </c>
      <c r="B3196" t="str">
        <f t="shared" si="102"/>
        <v>OG1065hifi</v>
      </c>
      <c r="C3196" t="s">
        <v>1495</v>
      </c>
      <c r="D3196" t="s">
        <v>37</v>
      </c>
      <c r="E3196" t="str">
        <f>INDEX(Field_ID!$B:$B, MATCH(C3196,Field_ID!A:A,0))</f>
        <v>Galeocerdo cuvier</v>
      </c>
      <c r="F3196" t="e">
        <f>INDEX(Assembled!$F:$F, MATCH(B3196,Assembled!A:A,0))</f>
        <v>#N/A</v>
      </c>
      <c r="G3196" t="e">
        <f>INDEX(Assembled!$P:$P, MATCH(B3196,Assembled!A:A,0))</f>
        <v>#N/A</v>
      </c>
      <c r="H3196" s="4" t="e">
        <f>INDEX(COX1_BOLD!G:G, MATCH(B3196,COX1_BOLD!A:A,0))</f>
        <v>#N/A</v>
      </c>
      <c r="I3196" s="4" t="e">
        <f>INDEX(COX1_NCBI!G:G, MATCH(B3196,COX1_NCBI!A:A,0))</f>
        <v>#N/A</v>
      </c>
      <c r="J3196" s="5" t="e">
        <f>INDEX(lca_co1!H:H, MATCH(B3196,lca_co1!A:A,0))</f>
        <v>#N/A</v>
      </c>
      <c r="K3196" t="e">
        <f>INDEX(Assembled!$M:$M, MATCH(B3196,Assembled!A:A,0))</f>
        <v>#N/A</v>
      </c>
      <c r="L3196" s="4" t="e">
        <f>INDEX('16s_NCBI'!G:G, MATCH(B3196,'16s_NCBI'!A:A,0))</f>
        <v>#N/A</v>
      </c>
      <c r="M3196" s="5" t="e">
        <f>INDEX(lca_16s!H:H, MATCH(B3196,lca_16s!A:A,0))</f>
        <v>#N/A</v>
      </c>
      <c r="N3196" t="e">
        <f>INDEX(Assembled!$L:$L, MATCH(B3196,Assembled!A:A,0))</f>
        <v>#N/A</v>
      </c>
      <c r="O3196" s="4" t="e">
        <f>INDEX('12s_NCBI'!G:G, MATCH(B3196,'12s_NCBI'!A:A,0))</f>
        <v>#N/A</v>
      </c>
      <c r="P3196" s="5" t="e">
        <f>INDEX(lca_12s!H:H, MATCH(B3196,lca_12s!A:A,0))</f>
        <v>#N/A</v>
      </c>
      <c r="U3196" t="str">
        <f>IF(ISNUMBER(MATCH(B3196, DraftGenomesAssmbld!A:A, 0)), "Yes", "No")</f>
        <v>No</v>
      </c>
      <c r="V3196" t="str">
        <f>IF(ISNUMBER(MATCH(B3196, DraftGenomesUploaded!B:B, 0)), "Yes", "No")</f>
        <v>No</v>
      </c>
      <c r="W3196" t="e">
        <f>INDEX('GenBank#'!$G:$G, MATCH(B3196,'GenBank#'!A:A,0))</f>
        <v>#N/A</v>
      </c>
    </row>
    <row r="3197" spans="1:23" x14ac:dyDescent="0.2">
      <c r="A3197">
        <v>1066</v>
      </c>
      <c r="B3197" t="str">
        <f t="shared" si="102"/>
        <v>OG1066hic</v>
      </c>
      <c r="C3197" t="s">
        <v>1496</v>
      </c>
      <c r="D3197" t="s">
        <v>35</v>
      </c>
      <c r="E3197" t="str">
        <f>INDEX(Field_ID!$B:$B, MATCH(C3197,Field_ID!A:A,0))</f>
        <v>Galeocerdo cuvier</v>
      </c>
      <c r="F3197" t="e">
        <f>INDEX(Assembled!$F:$F, MATCH(B3197,Assembled!A:A,0))</f>
        <v>#N/A</v>
      </c>
      <c r="G3197" t="e">
        <f>INDEX(Assembled!$P:$P, MATCH(B3197,Assembled!A:A,0))</f>
        <v>#N/A</v>
      </c>
      <c r="H3197" s="4" t="e">
        <f>INDEX(COX1_BOLD!G:G, MATCH(B3197,COX1_BOLD!A:A,0))</f>
        <v>#N/A</v>
      </c>
      <c r="I3197" s="4" t="e">
        <f>INDEX(COX1_NCBI!G:G, MATCH(B3197,COX1_NCBI!A:A,0))</f>
        <v>#N/A</v>
      </c>
      <c r="J3197" s="5" t="e">
        <f>INDEX(lca_co1!H:H, MATCH(B3197,lca_co1!A:A,0))</f>
        <v>#N/A</v>
      </c>
      <c r="K3197" t="e">
        <f>INDEX(Assembled!$M:$M, MATCH(B3197,Assembled!A:A,0))</f>
        <v>#N/A</v>
      </c>
      <c r="L3197" s="4" t="e">
        <f>INDEX('16s_NCBI'!G:G, MATCH(B3197,'16s_NCBI'!A:A,0))</f>
        <v>#N/A</v>
      </c>
      <c r="M3197" s="5" t="e">
        <f>INDEX(lca_16s!H:H, MATCH(B3197,lca_16s!A:A,0))</f>
        <v>#N/A</v>
      </c>
      <c r="N3197" t="e">
        <f>INDEX(Assembled!$L:$L, MATCH(B3197,Assembled!A:A,0))</f>
        <v>#N/A</v>
      </c>
      <c r="O3197" s="4" t="e">
        <f>INDEX('12s_NCBI'!G:G, MATCH(B3197,'12s_NCBI'!A:A,0))</f>
        <v>#N/A</v>
      </c>
      <c r="P3197" s="5" t="e">
        <f>INDEX(lca_12s!H:H, MATCH(B3197,lca_12s!A:A,0))</f>
        <v>#N/A</v>
      </c>
      <c r="U3197" t="str">
        <f>IF(ISNUMBER(MATCH(B3197, DraftGenomesAssmbld!A:A, 0)), "Yes", "No")</f>
        <v>No</v>
      </c>
      <c r="V3197" t="str">
        <f>IF(ISNUMBER(MATCH(B3197, DraftGenomesUploaded!B:B, 0)), "Yes", "No")</f>
        <v>No</v>
      </c>
      <c r="W3197" t="e">
        <f>INDEX('GenBank#'!$G:$G, MATCH(B3197,'GenBank#'!A:A,0))</f>
        <v>#N/A</v>
      </c>
    </row>
    <row r="3198" spans="1:23" x14ac:dyDescent="0.2">
      <c r="A3198">
        <v>1066</v>
      </c>
      <c r="B3198" t="str">
        <f t="shared" si="102"/>
        <v>OG1066ilmn</v>
      </c>
      <c r="C3198" t="s">
        <v>1496</v>
      </c>
      <c r="D3198" t="s">
        <v>36</v>
      </c>
      <c r="E3198" t="str">
        <f>INDEX(Field_ID!$B:$B, MATCH(C3198,Field_ID!A:A,0))</f>
        <v>Galeocerdo cuvier</v>
      </c>
      <c r="F3198" t="e">
        <f>INDEX(Assembled!$F:$F, MATCH(B3198,Assembled!A:A,0))</f>
        <v>#N/A</v>
      </c>
      <c r="G3198" t="e">
        <f>INDEX(Assembled!$P:$P, MATCH(B3198,Assembled!A:A,0))</f>
        <v>#N/A</v>
      </c>
      <c r="H3198" s="4" t="e">
        <f>INDEX(COX1_BOLD!G:G, MATCH(B3198,COX1_BOLD!A:A,0))</f>
        <v>#N/A</v>
      </c>
      <c r="I3198" s="4" t="e">
        <f>INDEX(COX1_NCBI!G:G, MATCH(B3198,COX1_NCBI!A:A,0))</f>
        <v>#N/A</v>
      </c>
      <c r="J3198" s="5" t="e">
        <f>INDEX(lca_co1!H:H, MATCH(B3198,lca_co1!A:A,0))</f>
        <v>#N/A</v>
      </c>
      <c r="K3198" t="e">
        <f>INDEX(Assembled!$M:$M, MATCH(B3198,Assembled!A:A,0))</f>
        <v>#N/A</v>
      </c>
      <c r="L3198" s="4" t="e">
        <f>INDEX('16s_NCBI'!G:G, MATCH(B3198,'16s_NCBI'!A:A,0))</f>
        <v>#N/A</v>
      </c>
      <c r="M3198" s="5" t="e">
        <f>INDEX(lca_16s!H:H, MATCH(B3198,lca_16s!A:A,0))</f>
        <v>#N/A</v>
      </c>
      <c r="N3198" t="e">
        <f>INDEX(Assembled!$L:$L, MATCH(B3198,Assembled!A:A,0))</f>
        <v>#N/A</v>
      </c>
      <c r="O3198" s="4" t="e">
        <f>INDEX('12s_NCBI'!G:G, MATCH(B3198,'12s_NCBI'!A:A,0))</f>
        <v>#N/A</v>
      </c>
      <c r="P3198" s="5" t="e">
        <f>INDEX(lca_12s!H:H, MATCH(B3198,lca_12s!A:A,0))</f>
        <v>#N/A</v>
      </c>
      <c r="U3198" t="str">
        <f>IF(ISNUMBER(MATCH(B3198, DraftGenomesAssmbld!A:A, 0)), "Yes", "No")</f>
        <v>No</v>
      </c>
      <c r="V3198" t="str">
        <f>IF(ISNUMBER(MATCH(B3198, DraftGenomesUploaded!B:B, 0)), "Yes", "No")</f>
        <v>No</v>
      </c>
      <c r="W3198" t="e">
        <f>INDEX('GenBank#'!$G:$G, MATCH(B3198,'GenBank#'!A:A,0))</f>
        <v>#N/A</v>
      </c>
    </row>
    <row r="3199" spans="1:23" x14ac:dyDescent="0.2">
      <c r="A3199">
        <v>1066</v>
      </c>
      <c r="B3199" t="str">
        <f t="shared" si="102"/>
        <v>OG1066hifi</v>
      </c>
      <c r="C3199" t="s">
        <v>1496</v>
      </c>
      <c r="D3199" t="s">
        <v>37</v>
      </c>
      <c r="E3199" t="str">
        <f>INDEX(Field_ID!$B:$B, MATCH(C3199,Field_ID!A:A,0))</f>
        <v>Galeocerdo cuvier</v>
      </c>
      <c r="F3199" t="e">
        <f>INDEX(Assembled!$F:$F, MATCH(B3199,Assembled!A:A,0))</f>
        <v>#N/A</v>
      </c>
      <c r="G3199" t="e">
        <f>INDEX(Assembled!$P:$P, MATCH(B3199,Assembled!A:A,0))</f>
        <v>#N/A</v>
      </c>
      <c r="H3199" s="4" t="e">
        <f>INDEX(COX1_BOLD!G:G, MATCH(B3199,COX1_BOLD!A:A,0))</f>
        <v>#N/A</v>
      </c>
      <c r="I3199" s="4" t="e">
        <f>INDEX(COX1_NCBI!G:G, MATCH(B3199,COX1_NCBI!A:A,0))</f>
        <v>#N/A</v>
      </c>
      <c r="J3199" s="5" t="e">
        <f>INDEX(lca_co1!H:H, MATCH(B3199,lca_co1!A:A,0))</f>
        <v>#N/A</v>
      </c>
      <c r="K3199" t="e">
        <f>INDEX(Assembled!$M:$M, MATCH(B3199,Assembled!A:A,0))</f>
        <v>#N/A</v>
      </c>
      <c r="L3199" s="4" t="e">
        <f>INDEX('16s_NCBI'!G:G, MATCH(B3199,'16s_NCBI'!A:A,0))</f>
        <v>#N/A</v>
      </c>
      <c r="M3199" s="5" t="e">
        <f>INDEX(lca_16s!H:H, MATCH(B3199,lca_16s!A:A,0))</f>
        <v>#N/A</v>
      </c>
      <c r="N3199" t="e">
        <f>INDEX(Assembled!$L:$L, MATCH(B3199,Assembled!A:A,0))</f>
        <v>#N/A</v>
      </c>
      <c r="O3199" s="4" t="e">
        <f>INDEX('12s_NCBI'!G:G, MATCH(B3199,'12s_NCBI'!A:A,0))</f>
        <v>#N/A</v>
      </c>
      <c r="P3199" s="5" t="e">
        <f>INDEX(lca_12s!H:H, MATCH(B3199,lca_12s!A:A,0))</f>
        <v>#N/A</v>
      </c>
      <c r="U3199" t="str">
        <f>IF(ISNUMBER(MATCH(B3199, DraftGenomesAssmbld!A:A, 0)), "Yes", "No")</f>
        <v>No</v>
      </c>
      <c r="V3199" t="str">
        <f>IF(ISNUMBER(MATCH(B3199, DraftGenomesUploaded!B:B, 0)), "Yes", "No")</f>
        <v>No</v>
      </c>
      <c r="W3199" t="e">
        <f>INDEX('GenBank#'!$G:$G, MATCH(B3199,'GenBank#'!A:A,0))</f>
        <v>#N/A</v>
      </c>
    </row>
    <row r="3200" spans="1:23" x14ac:dyDescent="0.2">
      <c r="A3200">
        <v>1067</v>
      </c>
      <c r="B3200" t="str">
        <f t="shared" si="102"/>
        <v>OG1067hic</v>
      </c>
      <c r="C3200" t="s">
        <v>1497</v>
      </c>
      <c r="D3200" t="s">
        <v>35</v>
      </c>
      <c r="E3200" t="str">
        <f>INDEX(Field_ID!$B:$B, MATCH(C3200,Field_ID!A:A,0))</f>
        <v>Galeocerdo cuvier</v>
      </c>
      <c r="F3200" t="e">
        <f>INDEX(Assembled!$F:$F, MATCH(B3200,Assembled!A:A,0))</f>
        <v>#N/A</v>
      </c>
      <c r="G3200" t="e">
        <f>INDEX(Assembled!$P:$P, MATCH(B3200,Assembled!A:A,0))</f>
        <v>#N/A</v>
      </c>
      <c r="H3200" s="4" t="e">
        <f>INDEX(COX1_BOLD!G:G, MATCH(B3200,COX1_BOLD!A:A,0))</f>
        <v>#N/A</v>
      </c>
      <c r="I3200" s="4" t="e">
        <f>INDEX(COX1_NCBI!G:G, MATCH(B3200,COX1_NCBI!A:A,0))</f>
        <v>#N/A</v>
      </c>
      <c r="J3200" s="5" t="e">
        <f>INDEX(lca_co1!H:H, MATCH(B3200,lca_co1!A:A,0))</f>
        <v>#N/A</v>
      </c>
      <c r="K3200" t="e">
        <f>INDEX(Assembled!$M:$M, MATCH(B3200,Assembled!A:A,0))</f>
        <v>#N/A</v>
      </c>
      <c r="L3200" s="4" t="e">
        <f>INDEX('16s_NCBI'!G:G, MATCH(B3200,'16s_NCBI'!A:A,0))</f>
        <v>#N/A</v>
      </c>
      <c r="M3200" s="5" t="e">
        <f>INDEX(lca_16s!H:H, MATCH(B3200,lca_16s!A:A,0))</f>
        <v>#N/A</v>
      </c>
      <c r="N3200" t="e">
        <f>INDEX(Assembled!$L:$L, MATCH(B3200,Assembled!A:A,0))</f>
        <v>#N/A</v>
      </c>
      <c r="O3200" s="4" t="e">
        <f>INDEX('12s_NCBI'!G:G, MATCH(B3200,'12s_NCBI'!A:A,0))</f>
        <v>#N/A</v>
      </c>
      <c r="P3200" s="5" t="e">
        <f>INDEX(lca_12s!H:H, MATCH(B3200,lca_12s!A:A,0))</f>
        <v>#N/A</v>
      </c>
      <c r="U3200" t="str">
        <f>IF(ISNUMBER(MATCH(B3200, DraftGenomesAssmbld!A:A, 0)), "Yes", "No")</f>
        <v>No</v>
      </c>
      <c r="V3200" t="str">
        <f>IF(ISNUMBER(MATCH(B3200, DraftGenomesUploaded!B:B, 0)), "Yes", "No")</f>
        <v>No</v>
      </c>
      <c r="W3200" t="e">
        <f>INDEX('GenBank#'!$G:$G, MATCH(B3200,'GenBank#'!A:A,0))</f>
        <v>#N/A</v>
      </c>
    </row>
    <row r="3201" spans="1:23" x14ac:dyDescent="0.2">
      <c r="A3201">
        <v>1067</v>
      </c>
      <c r="B3201" t="str">
        <f t="shared" si="102"/>
        <v>OG1067ilmn</v>
      </c>
      <c r="C3201" t="s">
        <v>1497</v>
      </c>
      <c r="D3201" t="s">
        <v>36</v>
      </c>
      <c r="E3201" t="str">
        <f>INDEX(Field_ID!$B:$B, MATCH(C3201,Field_ID!A:A,0))</f>
        <v>Galeocerdo cuvier</v>
      </c>
      <c r="F3201" t="e">
        <f>INDEX(Assembled!$F:$F, MATCH(B3201,Assembled!A:A,0))</f>
        <v>#N/A</v>
      </c>
      <c r="G3201" t="e">
        <f>INDEX(Assembled!$P:$P, MATCH(B3201,Assembled!A:A,0))</f>
        <v>#N/A</v>
      </c>
      <c r="H3201" s="4" t="e">
        <f>INDEX(COX1_BOLD!G:G, MATCH(B3201,COX1_BOLD!A:A,0))</f>
        <v>#N/A</v>
      </c>
      <c r="I3201" s="4" t="e">
        <f>INDEX(COX1_NCBI!G:G, MATCH(B3201,COX1_NCBI!A:A,0))</f>
        <v>#N/A</v>
      </c>
      <c r="J3201" s="5" t="e">
        <f>INDEX(lca_co1!H:H, MATCH(B3201,lca_co1!A:A,0))</f>
        <v>#N/A</v>
      </c>
      <c r="K3201" t="e">
        <f>INDEX(Assembled!$M:$M, MATCH(B3201,Assembled!A:A,0))</f>
        <v>#N/A</v>
      </c>
      <c r="L3201" s="4" t="e">
        <f>INDEX('16s_NCBI'!G:G, MATCH(B3201,'16s_NCBI'!A:A,0))</f>
        <v>#N/A</v>
      </c>
      <c r="M3201" s="5" t="e">
        <f>INDEX(lca_16s!H:H, MATCH(B3201,lca_16s!A:A,0))</f>
        <v>#N/A</v>
      </c>
      <c r="N3201" t="e">
        <f>INDEX(Assembled!$L:$L, MATCH(B3201,Assembled!A:A,0))</f>
        <v>#N/A</v>
      </c>
      <c r="O3201" s="4" t="e">
        <f>INDEX('12s_NCBI'!G:G, MATCH(B3201,'12s_NCBI'!A:A,0))</f>
        <v>#N/A</v>
      </c>
      <c r="P3201" s="5" t="e">
        <f>INDEX(lca_12s!H:H, MATCH(B3201,lca_12s!A:A,0))</f>
        <v>#N/A</v>
      </c>
      <c r="U3201" t="str">
        <f>IF(ISNUMBER(MATCH(B3201, DraftGenomesAssmbld!A:A, 0)), "Yes", "No")</f>
        <v>No</v>
      </c>
      <c r="V3201" t="str">
        <f>IF(ISNUMBER(MATCH(B3201, DraftGenomesUploaded!B:B, 0)), "Yes", "No")</f>
        <v>No</v>
      </c>
      <c r="W3201" t="e">
        <f>INDEX('GenBank#'!$G:$G, MATCH(B3201,'GenBank#'!A:A,0))</f>
        <v>#N/A</v>
      </c>
    </row>
    <row r="3202" spans="1:23" x14ac:dyDescent="0.2">
      <c r="A3202">
        <v>1067</v>
      </c>
      <c r="B3202" t="str">
        <f t="shared" si="102"/>
        <v>OG1067hifi</v>
      </c>
      <c r="C3202" t="s">
        <v>1497</v>
      </c>
      <c r="D3202" t="s">
        <v>37</v>
      </c>
      <c r="E3202" t="str">
        <f>INDEX(Field_ID!$B:$B, MATCH(C3202,Field_ID!A:A,0))</f>
        <v>Galeocerdo cuvier</v>
      </c>
      <c r="F3202" t="e">
        <f>INDEX(Assembled!$F:$F, MATCH(B3202,Assembled!A:A,0))</f>
        <v>#N/A</v>
      </c>
      <c r="G3202" t="e">
        <f>INDEX(Assembled!$P:$P, MATCH(B3202,Assembled!A:A,0))</f>
        <v>#N/A</v>
      </c>
      <c r="H3202" s="4" t="e">
        <f>INDEX(COX1_BOLD!G:G, MATCH(B3202,COX1_BOLD!A:A,0))</f>
        <v>#N/A</v>
      </c>
      <c r="I3202" s="4" t="e">
        <f>INDEX(COX1_NCBI!G:G, MATCH(B3202,COX1_NCBI!A:A,0))</f>
        <v>#N/A</v>
      </c>
      <c r="J3202" s="5" t="e">
        <f>INDEX(lca_co1!H:H, MATCH(B3202,lca_co1!A:A,0))</f>
        <v>#N/A</v>
      </c>
      <c r="K3202" t="e">
        <f>INDEX(Assembled!$M:$M, MATCH(B3202,Assembled!A:A,0))</f>
        <v>#N/A</v>
      </c>
      <c r="L3202" s="4" t="e">
        <f>INDEX('16s_NCBI'!G:G, MATCH(B3202,'16s_NCBI'!A:A,0))</f>
        <v>#N/A</v>
      </c>
      <c r="M3202" s="5" t="e">
        <f>INDEX(lca_16s!H:H, MATCH(B3202,lca_16s!A:A,0))</f>
        <v>#N/A</v>
      </c>
      <c r="N3202" t="e">
        <f>INDEX(Assembled!$L:$L, MATCH(B3202,Assembled!A:A,0))</f>
        <v>#N/A</v>
      </c>
      <c r="O3202" s="4" t="e">
        <f>INDEX('12s_NCBI'!G:G, MATCH(B3202,'12s_NCBI'!A:A,0))</f>
        <v>#N/A</v>
      </c>
      <c r="P3202" s="5" t="e">
        <f>INDEX(lca_12s!H:H, MATCH(B3202,lca_12s!A:A,0))</f>
        <v>#N/A</v>
      </c>
      <c r="U3202" t="str">
        <f>IF(ISNUMBER(MATCH(B3202, DraftGenomesAssmbld!A:A, 0)), "Yes", "No")</f>
        <v>No</v>
      </c>
      <c r="V3202" t="str">
        <f>IF(ISNUMBER(MATCH(B3202, DraftGenomesUploaded!B:B, 0)), "Yes", "No")</f>
        <v>No</v>
      </c>
      <c r="W3202" t="e">
        <f>INDEX('GenBank#'!$G:$G, MATCH(B3202,'GenBank#'!A:A,0))</f>
        <v>#N/A</v>
      </c>
    </row>
    <row r="3203" spans="1:23" x14ac:dyDescent="0.2">
      <c r="A3203">
        <v>1068</v>
      </c>
      <c r="B3203" t="str">
        <f t="shared" ref="B3203:B3266" si="103">_xlfn.CONCAT(C3203:D3203)</f>
        <v>OG1068hic</v>
      </c>
      <c r="C3203" t="s">
        <v>1498</v>
      </c>
      <c r="D3203" t="s">
        <v>35</v>
      </c>
      <c r="E3203" t="str">
        <f>INDEX(Field_ID!$B:$B, MATCH(C3203,Field_ID!A:A,0))</f>
        <v>Galeocerdo cuvier</v>
      </c>
      <c r="F3203" t="e">
        <f>INDEX(Assembled!$F:$F, MATCH(B3203,Assembled!A:A,0))</f>
        <v>#N/A</v>
      </c>
      <c r="G3203" t="e">
        <f>INDEX(Assembled!$P:$P, MATCH(B3203,Assembled!A:A,0))</f>
        <v>#N/A</v>
      </c>
      <c r="H3203" s="4" t="e">
        <f>INDEX(COX1_BOLD!G:G, MATCH(B3203,COX1_BOLD!A:A,0))</f>
        <v>#N/A</v>
      </c>
      <c r="I3203" s="4" t="e">
        <f>INDEX(COX1_NCBI!G:G, MATCH(B3203,COX1_NCBI!A:A,0))</f>
        <v>#N/A</v>
      </c>
      <c r="J3203" s="5" t="e">
        <f>INDEX(lca_co1!H:H, MATCH(B3203,lca_co1!A:A,0))</f>
        <v>#N/A</v>
      </c>
      <c r="K3203" t="e">
        <f>INDEX(Assembled!$M:$M, MATCH(B3203,Assembled!A:A,0))</f>
        <v>#N/A</v>
      </c>
      <c r="L3203" s="4" t="e">
        <f>INDEX('16s_NCBI'!G:G, MATCH(B3203,'16s_NCBI'!A:A,0))</f>
        <v>#N/A</v>
      </c>
      <c r="M3203" s="5" t="e">
        <f>INDEX(lca_16s!H:H, MATCH(B3203,lca_16s!A:A,0))</f>
        <v>#N/A</v>
      </c>
      <c r="N3203" t="e">
        <f>INDEX(Assembled!$L:$L, MATCH(B3203,Assembled!A:A,0))</f>
        <v>#N/A</v>
      </c>
      <c r="O3203" s="4" t="e">
        <f>INDEX('12s_NCBI'!G:G, MATCH(B3203,'12s_NCBI'!A:A,0))</f>
        <v>#N/A</v>
      </c>
      <c r="P3203" s="5" t="e">
        <f>INDEX(lca_12s!H:H, MATCH(B3203,lca_12s!A:A,0))</f>
        <v>#N/A</v>
      </c>
      <c r="U3203" t="str">
        <f>IF(ISNUMBER(MATCH(B3203, DraftGenomesAssmbld!A:A, 0)), "Yes", "No")</f>
        <v>No</v>
      </c>
      <c r="V3203" t="str">
        <f>IF(ISNUMBER(MATCH(B3203, DraftGenomesUploaded!B:B, 0)), "Yes", "No")</f>
        <v>No</v>
      </c>
      <c r="W3203" t="e">
        <f>INDEX('GenBank#'!$G:$G, MATCH(B3203,'GenBank#'!A:A,0))</f>
        <v>#N/A</v>
      </c>
    </row>
    <row r="3204" spans="1:23" x14ac:dyDescent="0.2">
      <c r="A3204">
        <v>1068</v>
      </c>
      <c r="B3204" t="str">
        <f t="shared" si="103"/>
        <v>OG1068ilmn</v>
      </c>
      <c r="C3204" t="s">
        <v>1498</v>
      </c>
      <c r="D3204" t="s">
        <v>36</v>
      </c>
      <c r="E3204" t="str">
        <f>INDEX(Field_ID!$B:$B, MATCH(C3204,Field_ID!A:A,0))</f>
        <v>Galeocerdo cuvier</v>
      </c>
      <c r="F3204" t="e">
        <f>INDEX(Assembled!$F:$F, MATCH(B3204,Assembled!A:A,0))</f>
        <v>#N/A</v>
      </c>
      <c r="G3204" t="e">
        <f>INDEX(Assembled!$P:$P, MATCH(B3204,Assembled!A:A,0))</f>
        <v>#N/A</v>
      </c>
      <c r="H3204" s="4" t="e">
        <f>INDEX(COX1_BOLD!G:G, MATCH(B3204,COX1_BOLD!A:A,0))</f>
        <v>#N/A</v>
      </c>
      <c r="I3204" s="4" t="e">
        <f>INDEX(COX1_NCBI!G:G, MATCH(B3204,COX1_NCBI!A:A,0))</f>
        <v>#N/A</v>
      </c>
      <c r="J3204" s="5" t="e">
        <f>INDEX(lca_co1!H:H, MATCH(B3204,lca_co1!A:A,0))</f>
        <v>#N/A</v>
      </c>
      <c r="K3204" t="e">
        <f>INDEX(Assembled!$M:$M, MATCH(B3204,Assembled!A:A,0))</f>
        <v>#N/A</v>
      </c>
      <c r="L3204" s="4" t="e">
        <f>INDEX('16s_NCBI'!G:G, MATCH(B3204,'16s_NCBI'!A:A,0))</f>
        <v>#N/A</v>
      </c>
      <c r="M3204" s="5" t="e">
        <f>INDEX(lca_16s!H:H, MATCH(B3204,lca_16s!A:A,0))</f>
        <v>#N/A</v>
      </c>
      <c r="N3204" t="e">
        <f>INDEX(Assembled!$L:$L, MATCH(B3204,Assembled!A:A,0))</f>
        <v>#N/A</v>
      </c>
      <c r="O3204" s="4" t="e">
        <f>INDEX('12s_NCBI'!G:G, MATCH(B3204,'12s_NCBI'!A:A,0))</f>
        <v>#N/A</v>
      </c>
      <c r="P3204" s="5" t="e">
        <f>INDEX(lca_12s!H:H, MATCH(B3204,lca_12s!A:A,0))</f>
        <v>#N/A</v>
      </c>
      <c r="U3204" t="str">
        <f>IF(ISNUMBER(MATCH(B3204, DraftGenomesAssmbld!A:A, 0)), "Yes", "No")</f>
        <v>No</v>
      </c>
      <c r="V3204" t="str">
        <f>IF(ISNUMBER(MATCH(B3204, DraftGenomesUploaded!B:B, 0)), "Yes", "No")</f>
        <v>No</v>
      </c>
      <c r="W3204" t="e">
        <f>INDEX('GenBank#'!$G:$G, MATCH(B3204,'GenBank#'!A:A,0))</f>
        <v>#N/A</v>
      </c>
    </row>
    <row r="3205" spans="1:23" x14ac:dyDescent="0.2">
      <c r="A3205">
        <v>1068</v>
      </c>
      <c r="B3205" t="str">
        <f t="shared" si="103"/>
        <v>OG1068hifi</v>
      </c>
      <c r="C3205" t="s">
        <v>1498</v>
      </c>
      <c r="D3205" t="s">
        <v>37</v>
      </c>
      <c r="E3205" t="str">
        <f>INDEX(Field_ID!$B:$B, MATCH(C3205,Field_ID!A:A,0))</f>
        <v>Galeocerdo cuvier</v>
      </c>
      <c r="F3205" t="e">
        <f>INDEX(Assembled!$F:$F, MATCH(B3205,Assembled!A:A,0))</f>
        <v>#N/A</v>
      </c>
      <c r="G3205" t="e">
        <f>INDEX(Assembled!$P:$P, MATCH(B3205,Assembled!A:A,0))</f>
        <v>#N/A</v>
      </c>
      <c r="H3205" s="4" t="e">
        <f>INDEX(COX1_BOLD!G:G, MATCH(B3205,COX1_BOLD!A:A,0))</f>
        <v>#N/A</v>
      </c>
      <c r="I3205" s="4" t="e">
        <f>INDEX(COX1_NCBI!G:G, MATCH(B3205,COX1_NCBI!A:A,0))</f>
        <v>#N/A</v>
      </c>
      <c r="J3205" s="5" t="e">
        <f>INDEX(lca_co1!H:H, MATCH(B3205,lca_co1!A:A,0))</f>
        <v>#N/A</v>
      </c>
      <c r="K3205" t="e">
        <f>INDEX(Assembled!$M:$M, MATCH(B3205,Assembled!A:A,0))</f>
        <v>#N/A</v>
      </c>
      <c r="L3205" s="4" t="e">
        <f>INDEX('16s_NCBI'!G:G, MATCH(B3205,'16s_NCBI'!A:A,0))</f>
        <v>#N/A</v>
      </c>
      <c r="M3205" s="5" t="e">
        <f>INDEX(lca_16s!H:H, MATCH(B3205,lca_16s!A:A,0))</f>
        <v>#N/A</v>
      </c>
      <c r="N3205" t="e">
        <f>INDEX(Assembled!$L:$L, MATCH(B3205,Assembled!A:A,0))</f>
        <v>#N/A</v>
      </c>
      <c r="O3205" s="4" t="e">
        <f>INDEX('12s_NCBI'!G:G, MATCH(B3205,'12s_NCBI'!A:A,0))</f>
        <v>#N/A</v>
      </c>
      <c r="P3205" s="5" t="e">
        <f>INDEX(lca_12s!H:H, MATCH(B3205,lca_12s!A:A,0))</f>
        <v>#N/A</v>
      </c>
      <c r="U3205" t="str">
        <f>IF(ISNUMBER(MATCH(B3205, DraftGenomesAssmbld!A:A, 0)), "Yes", "No")</f>
        <v>No</v>
      </c>
      <c r="V3205" t="str">
        <f>IF(ISNUMBER(MATCH(B3205, DraftGenomesUploaded!B:B, 0)), "Yes", "No")</f>
        <v>No</v>
      </c>
      <c r="W3205" t="e">
        <f>INDEX('GenBank#'!$G:$G, MATCH(B3205,'GenBank#'!A:A,0))</f>
        <v>#N/A</v>
      </c>
    </row>
    <row r="3206" spans="1:23" x14ac:dyDescent="0.2">
      <c r="A3206">
        <v>1069</v>
      </c>
      <c r="B3206" t="str">
        <f t="shared" si="103"/>
        <v>OG1069hic</v>
      </c>
      <c r="C3206" t="s">
        <v>1499</v>
      </c>
      <c r="D3206" t="s">
        <v>35</v>
      </c>
      <c r="E3206" t="str">
        <f>INDEX(Field_ID!$B:$B, MATCH(C3206,Field_ID!A:A,0))</f>
        <v>Galeocerdo cuvier</v>
      </c>
      <c r="F3206" t="e">
        <f>INDEX(Assembled!$F:$F, MATCH(B3206,Assembled!A:A,0))</f>
        <v>#N/A</v>
      </c>
      <c r="G3206" t="e">
        <f>INDEX(Assembled!$P:$P, MATCH(B3206,Assembled!A:A,0))</f>
        <v>#N/A</v>
      </c>
      <c r="H3206" s="4" t="e">
        <f>INDEX(COX1_BOLD!G:G, MATCH(B3206,COX1_BOLD!A:A,0))</f>
        <v>#N/A</v>
      </c>
      <c r="I3206" s="4" t="e">
        <f>INDEX(COX1_NCBI!G:G, MATCH(B3206,COX1_NCBI!A:A,0))</f>
        <v>#N/A</v>
      </c>
      <c r="J3206" s="5" t="e">
        <f>INDEX(lca_co1!H:H, MATCH(B3206,lca_co1!A:A,0))</f>
        <v>#N/A</v>
      </c>
      <c r="K3206" t="e">
        <f>INDEX(Assembled!$M:$M, MATCH(B3206,Assembled!A:A,0))</f>
        <v>#N/A</v>
      </c>
      <c r="L3206" s="4" t="e">
        <f>INDEX('16s_NCBI'!G:G, MATCH(B3206,'16s_NCBI'!A:A,0))</f>
        <v>#N/A</v>
      </c>
      <c r="M3206" s="5" t="e">
        <f>INDEX(lca_16s!H:H, MATCH(B3206,lca_16s!A:A,0))</f>
        <v>#N/A</v>
      </c>
      <c r="N3206" t="e">
        <f>INDEX(Assembled!$L:$L, MATCH(B3206,Assembled!A:A,0))</f>
        <v>#N/A</v>
      </c>
      <c r="O3206" s="4" t="e">
        <f>INDEX('12s_NCBI'!G:G, MATCH(B3206,'12s_NCBI'!A:A,0))</f>
        <v>#N/A</v>
      </c>
      <c r="P3206" s="5" t="e">
        <f>INDEX(lca_12s!H:H, MATCH(B3206,lca_12s!A:A,0))</f>
        <v>#N/A</v>
      </c>
      <c r="U3206" t="str">
        <f>IF(ISNUMBER(MATCH(B3206, DraftGenomesAssmbld!A:A, 0)), "Yes", "No")</f>
        <v>No</v>
      </c>
      <c r="V3206" t="str">
        <f>IF(ISNUMBER(MATCH(B3206, DraftGenomesUploaded!B:B, 0)), "Yes", "No")</f>
        <v>No</v>
      </c>
      <c r="W3206" t="e">
        <f>INDEX('GenBank#'!$G:$G, MATCH(B3206,'GenBank#'!A:A,0))</f>
        <v>#N/A</v>
      </c>
    </row>
    <row r="3207" spans="1:23" x14ac:dyDescent="0.2">
      <c r="A3207">
        <v>1069</v>
      </c>
      <c r="B3207" t="str">
        <f t="shared" si="103"/>
        <v>OG1069ilmn</v>
      </c>
      <c r="C3207" t="s">
        <v>1499</v>
      </c>
      <c r="D3207" t="s">
        <v>36</v>
      </c>
      <c r="E3207" t="str">
        <f>INDEX(Field_ID!$B:$B, MATCH(C3207,Field_ID!A:A,0))</f>
        <v>Galeocerdo cuvier</v>
      </c>
      <c r="F3207" t="e">
        <f>INDEX(Assembled!$F:$F, MATCH(B3207,Assembled!A:A,0))</f>
        <v>#N/A</v>
      </c>
      <c r="G3207" t="e">
        <f>INDEX(Assembled!$P:$P, MATCH(B3207,Assembled!A:A,0))</f>
        <v>#N/A</v>
      </c>
      <c r="H3207" s="4" t="e">
        <f>INDEX(COX1_BOLD!G:G, MATCH(B3207,COX1_BOLD!A:A,0))</f>
        <v>#N/A</v>
      </c>
      <c r="I3207" s="4" t="e">
        <f>INDEX(COX1_NCBI!G:G, MATCH(B3207,COX1_NCBI!A:A,0))</f>
        <v>#N/A</v>
      </c>
      <c r="J3207" s="5" t="e">
        <f>INDEX(lca_co1!H:H, MATCH(B3207,lca_co1!A:A,0))</f>
        <v>#N/A</v>
      </c>
      <c r="K3207" t="e">
        <f>INDEX(Assembled!$M:$M, MATCH(B3207,Assembled!A:A,0))</f>
        <v>#N/A</v>
      </c>
      <c r="L3207" s="4" t="e">
        <f>INDEX('16s_NCBI'!G:G, MATCH(B3207,'16s_NCBI'!A:A,0))</f>
        <v>#N/A</v>
      </c>
      <c r="M3207" s="5" t="e">
        <f>INDEX(lca_16s!H:H, MATCH(B3207,lca_16s!A:A,0))</f>
        <v>#N/A</v>
      </c>
      <c r="N3207" t="e">
        <f>INDEX(Assembled!$L:$L, MATCH(B3207,Assembled!A:A,0))</f>
        <v>#N/A</v>
      </c>
      <c r="O3207" s="4" t="e">
        <f>INDEX('12s_NCBI'!G:G, MATCH(B3207,'12s_NCBI'!A:A,0))</f>
        <v>#N/A</v>
      </c>
      <c r="P3207" s="5" t="e">
        <f>INDEX(lca_12s!H:H, MATCH(B3207,lca_12s!A:A,0))</f>
        <v>#N/A</v>
      </c>
      <c r="U3207" t="str">
        <f>IF(ISNUMBER(MATCH(B3207, DraftGenomesAssmbld!A:A, 0)), "Yes", "No")</f>
        <v>No</v>
      </c>
      <c r="V3207" t="str">
        <f>IF(ISNUMBER(MATCH(B3207, DraftGenomesUploaded!B:B, 0)), "Yes", "No")</f>
        <v>No</v>
      </c>
      <c r="W3207" t="e">
        <f>INDEX('GenBank#'!$G:$G, MATCH(B3207,'GenBank#'!A:A,0))</f>
        <v>#N/A</v>
      </c>
    </row>
    <row r="3208" spans="1:23" x14ac:dyDescent="0.2">
      <c r="A3208">
        <v>1069</v>
      </c>
      <c r="B3208" t="str">
        <f t="shared" si="103"/>
        <v>OG1069hifi</v>
      </c>
      <c r="C3208" t="s">
        <v>1499</v>
      </c>
      <c r="D3208" t="s">
        <v>37</v>
      </c>
      <c r="E3208" t="str">
        <f>INDEX(Field_ID!$B:$B, MATCH(C3208,Field_ID!A:A,0))</f>
        <v>Galeocerdo cuvier</v>
      </c>
      <c r="F3208" t="e">
        <f>INDEX(Assembled!$F:$F, MATCH(B3208,Assembled!A:A,0))</f>
        <v>#N/A</v>
      </c>
      <c r="G3208" t="e">
        <f>INDEX(Assembled!$P:$P, MATCH(B3208,Assembled!A:A,0))</f>
        <v>#N/A</v>
      </c>
      <c r="H3208" s="4" t="e">
        <f>INDEX(COX1_BOLD!G:G, MATCH(B3208,COX1_BOLD!A:A,0))</f>
        <v>#N/A</v>
      </c>
      <c r="I3208" s="4" t="e">
        <f>INDEX(COX1_NCBI!G:G, MATCH(B3208,COX1_NCBI!A:A,0))</f>
        <v>#N/A</v>
      </c>
      <c r="J3208" s="5" t="e">
        <f>INDEX(lca_co1!H:H, MATCH(B3208,lca_co1!A:A,0))</f>
        <v>#N/A</v>
      </c>
      <c r="K3208" t="e">
        <f>INDEX(Assembled!$M:$M, MATCH(B3208,Assembled!A:A,0))</f>
        <v>#N/A</v>
      </c>
      <c r="L3208" s="4" t="e">
        <f>INDEX('16s_NCBI'!G:G, MATCH(B3208,'16s_NCBI'!A:A,0))</f>
        <v>#N/A</v>
      </c>
      <c r="M3208" s="5" t="e">
        <f>INDEX(lca_16s!H:H, MATCH(B3208,lca_16s!A:A,0))</f>
        <v>#N/A</v>
      </c>
      <c r="N3208" t="e">
        <f>INDEX(Assembled!$L:$L, MATCH(B3208,Assembled!A:A,0))</f>
        <v>#N/A</v>
      </c>
      <c r="O3208" s="4" t="e">
        <f>INDEX('12s_NCBI'!G:G, MATCH(B3208,'12s_NCBI'!A:A,0))</f>
        <v>#N/A</v>
      </c>
      <c r="P3208" s="5" t="e">
        <f>INDEX(lca_12s!H:H, MATCH(B3208,lca_12s!A:A,0))</f>
        <v>#N/A</v>
      </c>
      <c r="U3208" t="str">
        <f>IF(ISNUMBER(MATCH(B3208, DraftGenomesAssmbld!A:A, 0)), "Yes", "No")</f>
        <v>No</v>
      </c>
      <c r="V3208" t="str">
        <f>IF(ISNUMBER(MATCH(B3208, DraftGenomesUploaded!B:B, 0)), "Yes", "No")</f>
        <v>No</v>
      </c>
      <c r="W3208" t="e">
        <f>INDEX('GenBank#'!$G:$G, MATCH(B3208,'GenBank#'!A:A,0))</f>
        <v>#N/A</v>
      </c>
    </row>
    <row r="3209" spans="1:23" x14ac:dyDescent="0.2">
      <c r="A3209">
        <v>1070</v>
      </c>
      <c r="B3209" t="str">
        <f t="shared" si="103"/>
        <v>OG1070hic</v>
      </c>
      <c r="C3209" t="s">
        <v>1500</v>
      </c>
      <c r="D3209" t="s">
        <v>35</v>
      </c>
      <c r="E3209" t="str">
        <f>INDEX(Field_ID!$B:$B, MATCH(C3209,Field_ID!A:A,0))</f>
        <v>Galeocerdo cuvier</v>
      </c>
      <c r="F3209" t="e">
        <f>INDEX(Assembled!$F:$F, MATCH(B3209,Assembled!A:A,0))</f>
        <v>#N/A</v>
      </c>
      <c r="G3209" t="e">
        <f>INDEX(Assembled!$P:$P, MATCH(B3209,Assembled!A:A,0))</f>
        <v>#N/A</v>
      </c>
      <c r="H3209" s="4" t="e">
        <f>INDEX(COX1_BOLD!G:G, MATCH(B3209,COX1_BOLD!A:A,0))</f>
        <v>#N/A</v>
      </c>
      <c r="I3209" s="4" t="e">
        <f>INDEX(COX1_NCBI!G:G, MATCH(B3209,COX1_NCBI!A:A,0))</f>
        <v>#N/A</v>
      </c>
      <c r="J3209" s="5" t="e">
        <f>INDEX(lca_co1!H:H, MATCH(B3209,lca_co1!A:A,0))</f>
        <v>#N/A</v>
      </c>
      <c r="K3209" t="e">
        <f>INDEX(Assembled!$M:$M, MATCH(B3209,Assembled!A:A,0))</f>
        <v>#N/A</v>
      </c>
      <c r="L3209" s="4" t="e">
        <f>INDEX('16s_NCBI'!G:G, MATCH(B3209,'16s_NCBI'!A:A,0))</f>
        <v>#N/A</v>
      </c>
      <c r="M3209" s="5" t="e">
        <f>INDEX(lca_16s!H:H, MATCH(B3209,lca_16s!A:A,0))</f>
        <v>#N/A</v>
      </c>
      <c r="N3209" t="e">
        <f>INDEX(Assembled!$L:$L, MATCH(B3209,Assembled!A:A,0))</f>
        <v>#N/A</v>
      </c>
      <c r="O3209" s="4" t="e">
        <f>INDEX('12s_NCBI'!G:G, MATCH(B3209,'12s_NCBI'!A:A,0))</f>
        <v>#N/A</v>
      </c>
      <c r="P3209" s="5" t="e">
        <f>INDEX(lca_12s!H:H, MATCH(B3209,lca_12s!A:A,0))</f>
        <v>#N/A</v>
      </c>
      <c r="U3209" t="str">
        <f>IF(ISNUMBER(MATCH(B3209, DraftGenomesAssmbld!A:A, 0)), "Yes", "No")</f>
        <v>No</v>
      </c>
      <c r="V3209" t="str">
        <f>IF(ISNUMBER(MATCH(B3209, DraftGenomesUploaded!B:B, 0)), "Yes", "No")</f>
        <v>No</v>
      </c>
      <c r="W3209" t="e">
        <f>INDEX('GenBank#'!$G:$G, MATCH(B3209,'GenBank#'!A:A,0))</f>
        <v>#N/A</v>
      </c>
    </row>
    <row r="3210" spans="1:23" x14ac:dyDescent="0.2">
      <c r="A3210">
        <v>1070</v>
      </c>
      <c r="B3210" t="str">
        <f t="shared" si="103"/>
        <v>OG1070ilmn</v>
      </c>
      <c r="C3210" t="s">
        <v>1500</v>
      </c>
      <c r="D3210" t="s">
        <v>36</v>
      </c>
      <c r="E3210" t="str">
        <f>INDEX(Field_ID!$B:$B, MATCH(C3210,Field_ID!A:A,0))</f>
        <v>Galeocerdo cuvier</v>
      </c>
      <c r="F3210" t="e">
        <f>INDEX(Assembled!$F:$F, MATCH(B3210,Assembled!A:A,0))</f>
        <v>#N/A</v>
      </c>
      <c r="G3210" t="e">
        <f>INDEX(Assembled!$P:$P, MATCH(B3210,Assembled!A:A,0))</f>
        <v>#N/A</v>
      </c>
      <c r="H3210" s="4" t="e">
        <f>INDEX(COX1_BOLD!G:G, MATCH(B3210,COX1_BOLD!A:A,0))</f>
        <v>#N/A</v>
      </c>
      <c r="I3210" s="4" t="e">
        <f>INDEX(COX1_NCBI!G:G, MATCH(B3210,COX1_NCBI!A:A,0))</f>
        <v>#N/A</v>
      </c>
      <c r="J3210" s="5" t="e">
        <f>INDEX(lca_co1!H:H, MATCH(B3210,lca_co1!A:A,0))</f>
        <v>#N/A</v>
      </c>
      <c r="K3210" t="e">
        <f>INDEX(Assembled!$M:$M, MATCH(B3210,Assembled!A:A,0))</f>
        <v>#N/A</v>
      </c>
      <c r="L3210" s="4" t="e">
        <f>INDEX('16s_NCBI'!G:G, MATCH(B3210,'16s_NCBI'!A:A,0))</f>
        <v>#N/A</v>
      </c>
      <c r="M3210" s="5" t="e">
        <f>INDEX(lca_16s!H:H, MATCH(B3210,lca_16s!A:A,0))</f>
        <v>#N/A</v>
      </c>
      <c r="N3210" t="e">
        <f>INDEX(Assembled!$L:$L, MATCH(B3210,Assembled!A:A,0))</f>
        <v>#N/A</v>
      </c>
      <c r="O3210" s="4" t="e">
        <f>INDEX('12s_NCBI'!G:G, MATCH(B3210,'12s_NCBI'!A:A,0))</f>
        <v>#N/A</v>
      </c>
      <c r="P3210" s="5" t="e">
        <f>INDEX(lca_12s!H:H, MATCH(B3210,lca_12s!A:A,0))</f>
        <v>#N/A</v>
      </c>
      <c r="U3210" t="str">
        <f>IF(ISNUMBER(MATCH(B3210, DraftGenomesAssmbld!A:A, 0)), "Yes", "No")</f>
        <v>No</v>
      </c>
      <c r="V3210" t="str">
        <f>IF(ISNUMBER(MATCH(B3210, DraftGenomesUploaded!B:B, 0)), "Yes", "No")</f>
        <v>No</v>
      </c>
      <c r="W3210" t="e">
        <f>INDEX('GenBank#'!$G:$G, MATCH(B3210,'GenBank#'!A:A,0))</f>
        <v>#N/A</v>
      </c>
    </row>
    <row r="3211" spans="1:23" x14ac:dyDescent="0.2">
      <c r="A3211">
        <v>1070</v>
      </c>
      <c r="B3211" t="str">
        <f t="shared" si="103"/>
        <v>OG1070hifi</v>
      </c>
      <c r="C3211" t="s">
        <v>1500</v>
      </c>
      <c r="D3211" t="s">
        <v>37</v>
      </c>
      <c r="E3211" t="str">
        <f>INDEX(Field_ID!$B:$B, MATCH(C3211,Field_ID!A:A,0))</f>
        <v>Galeocerdo cuvier</v>
      </c>
      <c r="F3211" t="e">
        <f>INDEX(Assembled!$F:$F, MATCH(B3211,Assembled!A:A,0))</f>
        <v>#N/A</v>
      </c>
      <c r="G3211" t="e">
        <f>INDEX(Assembled!$P:$P, MATCH(B3211,Assembled!A:A,0))</f>
        <v>#N/A</v>
      </c>
      <c r="H3211" s="4" t="e">
        <f>INDEX(COX1_BOLD!G:G, MATCH(B3211,COX1_BOLD!A:A,0))</f>
        <v>#N/A</v>
      </c>
      <c r="I3211" s="4" t="e">
        <f>INDEX(COX1_NCBI!G:G, MATCH(B3211,COX1_NCBI!A:A,0))</f>
        <v>#N/A</v>
      </c>
      <c r="J3211" s="5" t="e">
        <f>INDEX(lca_co1!H:H, MATCH(B3211,lca_co1!A:A,0))</f>
        <v>#N/A</v>
      </c>
      <c r="K3211" t="e">
        <f>INDEX(Assembled!$M:$M, MATCH(B3211,Assembled!A:A,0))</f>
        <v>#N/A</v>
      </c>
      <c r="L3211" s="4" t="e">
        <f>INDEX('16s_NCBI'!G:G, MATCH(B3211,'16s_NCBI'!A:A,0))</f>
        <v>#N/A</v>
      </c>
      <c r="M3211" s="5" t="e">
        <f>INDEX(lca_16s!H:H, MATCH(B3211,lca_16s!A:A,0))</f>
        <v>#N/A</v>
      </c>
      <c r="N3211" t="e">
        <f>INDEX(Assembled!$L:$L, MATCH(B3211,Assembled!A:A,0))</f>
        <v>#N/A</v>
      </c>
      <c r="O3211" s="4" t="e">
        <f>INDEX('12s_NCBI'!G:G, MATCH(B3211,'12s_NCBI'!A:A,0))</f>
        <v>#N/A</v>
      </c>
      <c r="P3211" s="5" t="e">
        <f>INDEX(lca_12s!H:H, MATCH(B3211,lca_12s!A:A,0))</f>
        <v>#N/A</v>
      </c>
      <c r="U3211" t="str">
        <f>IF(ISNUMBER(MATCH(B3211, DraftGenomesAssmbld!A:A, 0)), "Yes", "No")</f>
        <v>No</v>
      </c>
      <c r="V3211" t="str">
        <f>IF(ISNUMBER(MATCH(B3211, DraftGenomesUploaded!B:B, 0)), "Yes", "No")</f>
        <v>No</v>
      </c>
      <c r="W3211" t="e">
        <f>INDEX('GenBank#'!$G:$G, MATCH(B3211,'GenBank#'!A:A,0))</f>
        <v>#N/A</v>
      </c>
    </row>
    <row r="3212" spans="1:23" x14ac:dyDescent="0.2">
      <c r="A3212">
        <v>1071</v>
      </c>
      <c r="B3212" t="str">
        <f t="shared" si="103"/>
        <v>OG1071hic</v>
      </c>
      <c r="C3212" t="s">
        <v>1501</v>
      </c>
      <c r="D3212" t="s">
        <v>35</v>
      </c>
      <c r="E3212" t="str">
        <f>INDEX(Field_ID!$B:$B, MATCH(C3212,Field_ID!A:A,0))</f>
        <v>Galeocerdo cuvier</v>
      </c>
      <c r="F3212" t="e">
        <f>INDEX(Assembled!$F:$F, MATCH(B3212,Assembled!A:A,0))</f>
        <v>#N/A</v>
      </c>
      <c r="G3212" t="e">
        <f>INDEX(Assembled!$P:$P, MATCH(B3212,Assembled!A:A,0))</f>
        <v>#N/A</v>
      </c>
      <c r="H3212" s="4" t="e">
        <f>INDEX(COX1_BOLD!G:G, MATCH(B3212,COX1_BOLD!A:A,0))</f>
        <v>#N/A</v>
      </c>
      <c r="I3212" s="4" t="e">
        <f>INDEX(COX1_NCBI!G:G, MATCH(B3212,COX1_NCBI!A:A,0))</f>
        <v>#N/A</v>
      </c>
      <c r="J3212" s="5" t="e">
        <f>INDEX(lca_co1!H:H, MATCH(B3212,lca_co1!A:A,0))</f>
        <v>#N/A</v>
      </c>
      <c r="K3212" t="e">
        <f>INDEX(Assembled!$M:$M, MATCH(B3212,Assembled!A:A,0))</f>
        <v>#N/A</v>
      </c>
      <c r="L3212" s="4" t="e">
        <f>INDEX('16s_NCBI'!G:G, MATCH(B3212,'16s_NCBI'!A:A,0))</f>
        <v>#N/A</v>
      </c>
      <c r="M3212" s="5" t="e">
        <f>INDEX(lca_16s!H:H, MATCH(B3212,lca_16s!A:A,0))</f>
        <v>#N/A</v>
      </c>
      <c r="N3212" t="e">
        <f>INDEX(Assembled!$L:$L, MATCH(B3212,Assembled!A:A,0))</f>
        <v>#N/A</v>
      </c>
      <c r="O3212" s="4" t="e">
        <f>INDEX('12s_NCBI'!G:G, MATCH(B3212,'12s_NCBI'!A:A,0))</f>
        <v>#N/A</v>
      </c>
      <c r="P3212" s="5" t="e">
        <f>INDEX(lca_12s!H:H, MATCH(B3212,lca_12s!A:A,0))</f>
        <v>#N/A</v>
      </c>
      <c r="U3212" t="str">
        <f>IF(ISNUMBER(MATCH(B3212, DraftGenomesAssmbld!A:A, 0)), "Yes", "No")</f>
        <v>No</v>
      </c>
      <c r="V3212" t="str">
        <f>IF(ISNUMBER(MATCH(B3212, DraftGenomesUploaded!B:B, 0)), "Yes", "No")</f>
        <v>No</v>
      </c>
      <c r="W3212" t="e">
        <f>INDEX('GenBank#'!$G:$G, MATCH(B3212,'GenBank#'!A:A,0))</f>
        <v>#N/A</v>
      </c>
    </row>
    <row r="3213" spans="1:23" x14ac:dyDescent="0.2">
      <c r="A3213">
        <v>1071</v>
      </c>
      <c r="B3213" t="str">
        <f t="shared" si="103"/>
        <v>OG1071ilmn</v>
      </c>
      <c r="C3213" t="s">
        <v>1501</v>
      </c>
      <c r="D3213" t="s">
        <v>36</v>
      </c>
      <c r="E3213" t="str">
        <f>INDEX(Field_ID!$B:$B, MATCH(C3213,Field_ID!A:A,0))</f>
        <v>Galeocerdo cuvier</v>
      </c>
      <c r="F3213" t="e">
        <f>INDEX(Assembled!$F:$F, MATCH(B3213,Assembled!A:A,0))</f>
        <v>#N/A</v>
      </c>
      <c r="G3213" t="e">
        <f>INDEX(Assembled!$P:$P, MATCH(B3213,Assembled!A:A,0))</f>
        <v>#N/A</v>
      </c>
      <c r="H3213" s="4" t="e">
        <f>INDEX(COX1_BOLD!G:G, MATCH(B3213,COX1_BOLD!A:A,0))</f>
        <v>#N/A</v>
      </c>
      <c r="I3213" s="4" t="e">
        <f>INDEX(COX1_NCBI!G:G, MATCH(B3213,COX1_NCBI!A:A,0))</f>
        <v>#N/A</v>
      </c>
      <c r="J3213" s="5" t="e">
        <f>INDEX(lca_co1!H:H, MATCH(B3213,lca_co1!A:A,0))</f>
        <v>#N/A</v>
      </c>
      <c r="K3213" t="e">
        <f>INDEX(Assembled!$M:$M, MATCH(B3213,Assembled!A:A,0))</f>
        <v>#N/A</v>
      </c>
      <c r="L3213" s="4" t="e">
        <f>INDEX('16s_NCBI'!G:G, MATCH(B3213,'16s_NCBI'!A:A,0))</f>
        <v>#N/A</v>
      </c>
      <c r="M3213" s="5" t="e">
        <f>INDEX(lca_16s!H:H, MATCH(B3213,lca_16s!A:A,0))</f>
        <v>#N/A</v>
      </c>
      <c r="N3213" t="e">
        <f>INDEX(Assembled!$L:$L, MATCH(B3213,Assembled!A:A,0))</f>
        <v>#N/A</v>
      </c>
      <c r="O3213" s="4" t="e">
        <f>INDEX('12s_NCBI'!G:G, MATCH(B3213,'12s_NCBI'!A:A,0))</f>
        <v>#N/A</v>
      </c>
      <c r="P3213" s="5" t="e">
        <f>INDEX(lca_12s!H:H, MATCH(B3213,lca_12s!A:A,0))</f>
        <v>#N/A</v>
      </c>
      <c r="U3213" t="str">
        <f>IF(ISNUMBER(MATCH(B3213, DraftGenomesAssmbld!A:A, 0)), "Yes", "No")</f>
        <v>No</v>
      </c>
      <c r="V3213" t="str">
        <f>IF(ISNUMBER(MATCH(B3213, DraftGenomesUploaded!B:B, 0)), "Yes", "No")</f>
        <v>No</v>
      </c>
      <c r="W3213" t="e">
        <f>INDEX('GenBank#'!$G:$G, MATCH(B3213,'GenBank#'!A:A,0))</f>
        <v>#N/A</v>
      </c>
    </row>
    <row r="3214" spans="1:23" x14ac:dyDescent="0.2">
      <c r="A3214">
        <v>1071</v>
      </c>
      <c r="B3214" t="str">
        <f t="shared" si="103"/>
        <v>OG1071hifi</v>
      </c>
      <c r="C3214" t="s">
        <v>1501</v>
      </c>
      <c r="D3214" t="s">
        <v>37</v>
      </c>
      <c r="E3214" t="str">
        <f>INDEX(Field_ID!$B:$B, MATCH(C3214,Field_ID!A:A,0))</f>
        <v>Galeocerdo cuvier</v>
      </c>
      <c r="F3214" t="e">
        <f>INDEX(Assembled!$F:$F, MATCH(B3214,Assembled!A:A,0))</f>
        <v>#N/A</v>
      </c>
      <c r="G3214" t="e">
        <f>INDEX(Assembled!$P:$P, MATCH(B3214,Assembled!A:A,0))</f>
        <v>#N/A</v>
      </c>
      <c r="H3214" s="4" t="e">
        <f>INDEX(COX1_BOLD!G:G, MATCH(B3214,COX1_BOLD!A:A,0))</f>
        <v>#N/A</v>
      </c>
      <c r="I3214" s="4" t="e">
        <f>INDEX(COX1_NCBI!G:G, MATCH(B3214,COX1_NCBI!A:A,0))</f>
        <v>#N/A</v>
      </c>
      <c r="J3214" s="5" t="e">
        <f>INDEX(lca_co1!H:H, MATCH(B3214,lca_co1!A:A,0))</f>
        <v>#N/A</v>
      </c>
      <c r="K3214" t="e">
        <f>INDEX(Assembled!$M:$M, MATCH(B3214,Assembled!A:A,0))</f>
        <v>#N/A</v>
      </c>
      <c r="L3214" s="4" t="e">
        <f>INDEX('16s_NCBI'!G:G, MATCH(B3214,'16s_NCBI'!A:A,0))</f>
        <v>#N/A</v>
      </c>
      <c r="M3214" s="5" t="e">
        <f>INDEX(lca_16s!H:H, MATCH(B3214,lca_16s!A:A,0))</f>
        <v>#N/A</v>
      </c>
      <c r="N3214" t="e">
        <f>INDEX(Assembled!$L:$L, MATCH(B3214,Assembled!A:A,0))</f>
        <v>#N/A</v>
      </c>
      <c r="O3214" s="4" t="e">
        <f>INDEX('12s_NCBI'!G:G, MATCH(B3214,'12s_NCBI'!A:A,0))</f>
        <v>#N/A</v>
      </c>
      <c r="P3214" s="5" t="e">
        <f>INDEX(lca_12s!H:H, MATCH(B3214,lca_12s!A:A,0))</f>
        <v>#N/A</v>
      </c>
      <c r="U3214" t="str">
        <f>IF(ISNUMBER(MATCH(B3214, DraftGenomesAssmbld!A:A, 0)), "Yes", "No")</f>
        <v>No</v>
      </c>
      <c r="V3214" t="str">
        <f>IF(ISNUMBER(MATCH(B3214, DraftGenomesUploaded!B:B, 0)), "Yes", "No")</f>
        <v>No</v>
      </c>
      <c r="W3214" t="e">
        <f>INDEX('GenBank#'!$G:$G, MATCH(B3214,'GenBank#'!A:A,0))</f>
        <v>#N/A</v>
      </c>
    </row>
    <row r="3215" spans="1:23" x14ac:dyDescent="0.2">
      <c r="A3215">
        <v>1072</v>
      </c>
      <c r="B3215" t="str">
        <f t="shared" si="103"/>
        <v>OG1072hic</v>
      </c>
      <c r="C3215" t="s">
        <v>1502</v>
      </c>
      <c r="D3215" t="s">
        <v>35</v>
      </c>
      <c r="E3215" t="str">
        <f>INDEX(Field_ID!$B:$B, MATCH(C3215,Field_ID!A:A,0))</f>
        <v>Galeocerdo cuvier</v>
      </c>
      <c r="F3215" t="e">
        <f>INDEX(Assembled!$F:$F, MATCH(B3215,Assembled!A:A,0))</f>
        <v>#N/A</v>
      </c>
      <c r="G3215" t="e">
        <f>INDEX(Assembled!$P:$P, MATCH(B3215,Assembled!A:A,0))</f>
        <v>#N/A</v>
      </c>
      <c r="H3215" s="4" t="e">
        <f>INDEX(COX1_BOLD!G:G, MATCH(B3215,COX1_BOLD!A:A,0))</f>
        <v>#N/A</v>
      </c>
      <c r="I3215" s="4" t="e">
        <f>INDEX(COX1_NCBI!G:G, MATCH(B3215,COX1_NCBI!A:A,0))</f>
        <v>#N/A</v>
      </c>
      <c r="J3215" s="5" t="e">
        <f>INDEX(lca_co1!H:H, MATCH(B3215,lca_co1!A:A,0))</f>
        <v>#N/A</v>
      </c>
      <c r="K3215" t="e">
        <f>INDEX(Assembled!$M:$M, MATCH(B3215,Assembled!A:A,0))</f>
        <v>#N/A</v>
      </c>
      <c r="L3215" s="4" t="e">
        <f>INDEX('16s_NCBI'!G:G, MATCH(B3215,'16s_NCBI'!A:A,0))</f>
        <v>#N/A</v>
      </c>
      <c r="M3215" s="5" t="e">
        <f>INDEX(lca_16s!H:H, MATCH(B3215,lca_16s!A:A,0))</f>
        <v>#N/A</v>
      </c>
      <c r="N3215" t="e">
        <f>INDEX(Assembled!$L:$L, MATCH(B3215,Assembled!A:A,0))</f>
        <v>#N/A</v>
      </c>
      <c r="O3215" s="4" t="e">
        <f>INDEX('12s_NCBI'!G:G, MATCH(B3215,'12s_NCBI'!A:A,0))</f>
        <v>#N/A</v>
      </c>
      <c r="P3215" s="5" t="e">
        <f>INDEX(lca_12s!H:H, MATCH(B3215,lca_12s!A:A,0))</f>
        <v>#N/A</v>
      </c>
      <c r="U3215" t="str">
        <f>IF(ISNUMBER(MATCH(B3215, DraftGenomesAssmbld!A:A, 0)), "Yes", "No")</f>
        <v>No</v>
      </c>
      <c r="V3215" t="str">
        <f>IF(ISNUMBER(MATCH(B3215, DraftGenomesUploaded!B:B, 0)), "Yes", "No")</f>
        <v>No</v>
      </c>
      <c r="W3215" t="e">
        <f>INDEX('GenBank#'!$G:$G, MATCH(B3215,'GenBank#'!A:A,0))</f>
        <v>#N/A</v>
      </c>
    </row>
    <row r="3216" spans="1:23" x14ac:dyDescent="0.2">
      <c r="A3216">
        <v>1072</v>
      </c>
      <c r="B3216" t="str">
        <f t="shared" si="103"/>
        <v>OG1072ilmn</v>
      </c>
      <c r="C3216" t="s">
        <v>1502</v>
      </c>
      <c r="D3216" t="s">
        <v>36</v>
      </c>
      <c r="E3216" t="str">
        <f>INDEX(Field_ID!$B:$B, MATCH(C3216,Field_ID!A:A,0))</f>
        <v>Galeocerdo cuvier</v>
      </c>
      <c r="F3216" t="e">
        <f>INDEX(Assembled!$F:$F, MATCH(B3216,Assembled!A:A,0))</f>
        <v>#N/A</v>
      </c>
      <c r="G3216" t="e">
        <f>INDEX(Assembled!$P:$P, MATCH(B3216,Assembled!A:A,0))</f>
        <v>#N/A</v>
      </c>
      <c r="H3216" s="4" t="e">
        <f>INDEX(COX1_BOLD!G:G, MATCH(B3216,COX1_BOLD!A:A,0))</f>
        <v>#N/A</v>
      </c>
      <c r="I3216" s="4" t="e">
        <f>INDEX(COX1_NCBI!G:G, MATCH(B3216,COX1_NCBI!A:A,0))</f>
        <v>#N/A</v>
      </c>
      <c r="J3216" s="5" t="e">
        <f>INDEX(lca_co1!H:H, MATCH(B3216,lca_co1!A:A,0))</f>
        <v>#N/A</v>
      </c>
      <c r="K3216" t="e">
        <f>INDEX(Assembled!$M:$M, MATCH(B3216,Assembled!A:A,0))</f>
        <v>#N/A</v>
      </c>
      <c r="L3216" s="4" t="e">
        <f>INDEX('16s_NCBI'!G:G, MATCH(B3216,'16s_NCBI'!A:A,0))</f>
        <v>#N/A</v>
      </c>
      <c r="M3216" s="5" t="e">
        <f>INDEX(lca_16s!H:H, MATCH(B3216,lca_16s!A:A,0))</f>
        <v>#N/A</v>
      </c>
      <c r="N3216" t="e">
        <f>INDEX(Assembled!$L:$L, MATCH(B3216,Assembled!A:A,0))</f>
        <v>#N/A</v>
      </c>
      <c r="O3216" s="4" t="e">
        <f>INDEX('12s_NCBI'!G:G, MATCH(B3216,'12s_NCBI'!A:A,0))</f>
        <v>#N/A</v>
      </c>
      <c r="P3216" s="5" t="e">
        <f>INDEX(lca_12s!H:H, MATCH(B3216,lca_12s!A:A,0))</f>
        <v>#N/A</v>
      </c>
      <c r="U3216" t="str">
        <f>IF(ISNUMBER(MATCH(B3216, DraftGenomesAssmbld!A:A, 0)), "Yes", "No")</f>
        <v>No</v>
      </c>
      <c r="V3216" t="str">
        <f>IF(ISNUMBER(MATCH(B3216, DraftGenomesUploaded!B:B, 0)), "Yes", "No")</f>
        <v>No</v>
      </c>
      <c r="W3216" t="e">
        <f>INDEX('GenBank#'!$G:$G, MATCH(B3216,'GenBank#'!A:A,0))</f>
        <v>#N/A</v>
      </c>
    </row>
    <row r="3217" spans="1:23" x14ac:dyDescent="0.2">
      <c r="A3217">
        <v>1072</v>
      </c>
      <c r="B3217" t="str">
        <f t="shared" si="103"/>
        <v>OG1072hifi</v>
      </c>
      <c r="C3217" t="s">
        <v>1502</v>
      </c>
      <c r="D3217" t="s">
        <v>37</v>
      </c>
      <c r="E3217" t="str">
        <f>INDEX(Field_ID!$B:$B, MATCH(C3217,Field_ID!A:A,0))</f>
        <v>Galeocerdo cuvier</v>
      </c>
      <c r="F3217" t="e">
        <f>INDEX(Assembled!$F:$F, MATCH(B3217,Assembled!A:A,0))</f>
        <v>#N/A</v>
      </c>
      <c r="G3217" t="e">
        <f>INDEX(Assembled!$P:$P, MATCH(B3217,Assembled!A:A,0))</f>
        <v>#N/A</v>
      </c>
      <c r="H3217" s="4" t="e">
        <f>INDEX(COX1_BOLD!G:G, MATCH(B3217,COX1_BOLD!A:A,0))</f>
        <v>#N/A</v>
      </c>
      <c r="I3217" s="4" t="e">
        <f>INDEX(COX1_NCBI!G:G, MATCH(B3217,COX1_NCBI!A:A,0))</f>
        <v>#N/A</v>
      </c>
      <c r="J3217" s="5" t="e">
        <f>INDEX(lca_co1!H:H, MATCH(B3217,lca_co1!A:A,0))</f>
        <v>#N/A</v>
      </c>
      <c r="K3217" t="e">
        <f>INDEX(Assembled!$M:$M, MATCH(B3217,Assembled!A:A,0))</f>
        <v>#N/A</v>
      </c>
      <c r="L3217" s="4" t="e">
        <f>INDEX('16s_NCBI'!G:G, MATCH(B3217,'16s_NCBI'!A:A,0))</f>
        <v>#N/A</v>
      </c>
      <c r="M3217" s="5" t="e">
        <f>INDEX(lca_16s!H:H, MATCH(B3217,lca_16s!A:A,0))</f>
        <v>#N/A</v>
      </c>
      <c r="N3217" t="e">
        <f>INDEX(Assembled!$L:$L, MATCH(B3217,Assembled!A:A,0))</f>
        <v>#N/A</v>
      </c>
      <c r="O3217" s="4" t="e">
        <f>INDEX('12s_NCBI'!G:G, MATCH(B3217,'12s_NCBI'!A:A,0))</f>
        <v>#N/A</v>
      </c>
      <c r="P3217" s="5" t="e">
        <f>INDEX(lca_12s!H:H, MATCH(B3217,lca_12s!A:A,0))</f>
        <v>#N/A</v>
      </c>
      <c r="U3217" t="str">
        <f>IF(ISNUMBER(MATCH(B3217, DraftGenomesAssmbld!A:A, 0)), "Yes", "No")</f>
        <v>No</v>
      </c>
      <c r="V3217" t="str">
        <f>IF(ISNUMBER(MATCH(B3217, DraftGenomesUploaded!B:B, 0)), "Yes", "No")</f>
        <v>No</v>
      </c>
      <c r="W3217" t="e">
        <f>INDEX('GenBank#'!$G:$G, MATCH(B3217,'GenBank#'!A:A,0))</f>
        <v>#N/A</v>
      </c>
    </row>
    <row r="3218" spans="1:23" x14ac:dyDescent="0.2">
      <c r="A3218">
        <v>1073</v>
      </c>
      <c r="B3218" t="str">
        <f t="shared" si="103"/>
        <v>OG1073hic</v>
      </c>
      <c r="C3218" t="s">
        <v>1503</v>
      </c>
      <c r="D3218" t="s">
        <v>35</v>
      </c>
      <c r="E3218" t="str">
        <f>INDEX(Field_ID!$B:$B, MATCH(C3218,Field_ID!A:A,0))</f>
        <v>Galeocerdo cuvier</v>
      </c>
      <c r="F3218" t="e">
        <f>INDEX(Assembled!$F:$F, MATCH(B3218,Assembled!A:A,0))</f>
        <v>#N/A</v>
      </c>
      <c r="G3218" t="e">
        <f>INDEX(Assembled!$P:$P, MATCH(B3218,Assembled!A:A,0))</f>
        <v>#N/A</v>
      </c>
      <c r="H3218" s="4" t="e">
        <f>INDEX(COX1_BOLD!G:G, MATCH(B3218,COX1_BOLD!A:A,0))</f>
        <v>#N/A</v>
      </c>
      <c r="I3218" s="4" t="e">
        <f>INDEX(COX1_NCBI!G:G, MATCH(B3218,COX1_NCBI!A:A,0))</f>
        <v>#N/A</v>
      </c>
      <c r="J3218" s="5" t="e">
        <f>INDEX(lca_co1!H:H, MATCH(B3218,lca_co1!A:A,0))</f>
        <v>#N/A</v>
      </c>
      <c r="K3218" t="e">
        <f>INDEX(Assembled!$M:$M, MATCH(B3218,Assembled!A:A,0))</f>
        <v>#N/A</v>
      </c>
      <c r="L3218" s="4" t="e">
        <f>INDEX('16s_NCBI'!G:G, MATCH(B3218,'16s_NCBI'!A:A,0))</f>
        <v>#N/A</v>
      </c>
      <c r="M3218" s="5" t="e">
        <f>INDEX(lca_16s!H:H, MATCH(B3218,lca_16s!A:A,0))</f>
        <v>#N/A</v>
      </c>
      <c r="N3218" t="e">
        <f>INDEX(Assembled!$L:$L, MATCH(B3218,Assembled!A:A,0))</f>
        <v>#N/A</v>
      </c>
      <c r="O3218" s="4" t="e">
        <f>INDEX('12s_NCBI'!G:G, MATCH(B3218,'12s_NCBI'!A:A,0))</f>
        <v>#N/A</v>
      </c>
      <c r="P3218" s="5" t="e">
        <f>INDEX(lca_12s!H:H, MATCH(B3218,lca_12s!A:A,0))</f>
        <v>#N/A</v>
      </c>
      <c r="U3218" t="str">
        <f>IF(ISNUMBER(MATCH(B3218, DraftGenomesAssmbld!A:A, 0)), "Yes", "No")</f>
        <v>No</v>
      </c>
      <c r="V3218" t="str">
        <f>IF(ISNUMBER(MATCH(B3218, DraftGenomesUploaded!B:B, 0)), "Yes", "No")</f>
        <v>No</v>
      </c>
      <c r="W3218" t="e">
        <f>INDEX('GenBank#'!$G:$G, MATCH(B3218,'GenBank#'!A:A,0))</f>
        <v>#N/A</v>
      </c>
    </row>
    <row r="3219" spans="1:23" x14ac:dyDescent="0.2">
      <c r="A3219">
        <v>1073</v>
      </c>
      <c r="B3219" t="str">
        <f t="shared" si="103"/>
        <v>OG1073ilmn</v>
      </c>
      <c r="C3219" t="s">
        <v>1503</v>
      </c>
      <c r="D3219" t="s">
        <v>36</v>
      </c>
      <c r="E3219" t="str">
        <f>INDEX(Field_ID!$B:$B, MATCH(C3219,Field_ID!A:A,0))</f>
        <v>Galeocerdo cuvier</v>
      </c>
      <c r="F3219" t="e">
        <f>INDEX(Assembled!$F:$F, MATCH(B3219,Assembled!A:A,0))</f>
        <v>#N/A</v>
      </c>
      <c r="G3219" t="e">
        <f>INDEX(Assembled!$P:$P, MATCH(B3219,Assembled!A:A,0))</f>
        <v>#N/A</v>
      </c>
      <c r="H3219" s="4" t="e">
        <f>INDEX(COX1_BOLD!G:G, MATCH(B3219,COX1_BOLD!A:A,0))</f>
        <v>#N/A</v>
      </c>
      <c r="I3219" s="4" t="e">
        <f>INDEX(COX1_NCBI!G:G, MATCH(B3219,COX1_NCBI!A:A,0))</f>
        <v>#N/A</v>
      </c>
      <c r="J3219" s="5" t="e">
        <f>INDEX(lca_co1!H:H, MATCH(B3219,lca_co1!A:A,0))</f>
        <v>#N/A</v>
      </c>
      <c r="K3219" t="e">
        <f>INDEX(Assembled!$M:$M, MATCH(B3219,Assembled!A:A,0))</f>
        <v>#N/A</v>
      </c>
      <c r="L3219" s="4" t="e">
        <f>INDEX('16s_NCBI'!G:G, MATCH(B3219,'16s_NCBI'!A:A,0))</f>
        <v>#N/A</v>
      </c>
      <c r="M3219" s="5" t="e">
        <f>INDEX(lca_16s!H:H, MATCH(B3219,lca_16s!A:A,0))</f>
        <v>#N/A</v>
      </c>
      <c r="N3219" t="e">
        <f>INDEX(Assembled!$L:$L, MATCH(B3219,Assembled!A:A,0))</f>
        <v>#N/A</v>
      </c>
      <c r="O3219" s="4" t="e">
        <f>INDEX('12s_NCBI'!G:G, MATCH(B3219,'12s_NCBI'!A:A,0))</f>
        <v>#N/A</v>
      </c>
      <c r="P3219" s="5" t="e">
        <f>INDEX(lca_12s!H:H, MATCH(B3219,lca_12s!A:A,0))</f>
        <v>#N/A</v>
      </c>
      <c r="U3219" t="str">
        <f>IF(ISNUMBER(MATCH(B3219, DraftGenomesAssmbld!A:A, 0)), "Yes", "No")</f>
        <v>No</v>
      </c>
      <c r="V3219" t="str">
        <f>IF(ISNUMBER(MATCH(B3219, DraftGenomesUploaded!B:B, 0)), "Yes", "No")</f>
        <v>No</v>
      </c>
      <c r="W3219" t="e">
        <f>INDEX('GenBank#'!$G:$G, MATCH(B3219,'GenBank#'!A:A,0))</f>
        <v>#N/A</v>
      </c>
    </row>
    <row r="3220" spans="1:23" x14ac:dyDescent="0.2">
      <c r="A3220">
        <v>1073</v>
      </c>
      <c r="B3220" t="str">
        <f t="shared" si="103"/>
        <v>OG1073hifi</v>
      </c>
      <c r="C3220" t="s">
        <v>1503</v>
      </c>
      <c r="D3220" t="s">
        <v>37</v>
      </c>
      <c r="E3220" t="str">
        <f>INDEX(Field_ID!$B:$B, MATCH(C3220,Field_ID!A:A,0))</f>
        <v>Galeocerdo cuvier</v>
      </c>
      <c r="F3220" t="e">
        <f>INDEX(Assembled!$F:$F, MATCH(B3220,Assembled!A:A,0))</f>
        <v>#N/A</v>
      </c>
      <c r="G3220" t="e">
        <f>INDEX(Assembled!$P:$P, MATCH(B3220,Assembled!A:A,0))</f>
        <v>#N/A</v>
      </c>
      <c r="H3220" s="4" t="e">
        <f>INDEX(COX1_BOLD!G:G, MATCH(B3220,COX1_BOLD!A:A,0))</f>
        <v>#N/A</v>
      </c>
      <c r="I3220" s="4" t="e">
        <f>INDEX(COX1_NCBI!G:G, MATCH(B3220,COX1_NCBI!A:A,0))</f>
        <v>#N/A</v>
      </c>
      <c r="J3220" s="5" t="e">
        <f>INDEX(lca_co1!H:H, MATCH(B3220,lca_co1!A:A,0))</f>
        <v>#N/A</v>
      </c>
      <c r="K3220" t="e">
        <f>INDEX(Assembled!$M:$M, MATCH(B3220,Assembled!A:A,0))</f>
        <v>#N/A</v>
      </c>
      <c r="L3220" s="4" t="e">
        <f>INDEX('16s_NCBI'!G:G, MATCH(B3220,'16s_NCBI'!A:A,0))</f>
        <v>#N/A</v>
      </c>
      <c r="M3220" s="5" t="e">
        <f>INDEX(lca_16s!H:H, MATCH(B3220,lca_16s!A:A,0))</f>
        <v>#N/A</v>
      </c>
      <c r="N3220" t="e">
        <f>INDEX(Assembled!$L:$L, MATCH(B3220,Assembled!A:A,0))</f>
        <v>#N/A</v>
      </c>
      <c r="O3220" s="4" t="e">
        <f>INDEX('12s_NCBI'!G:G, MATCH(B3220,'12s_NCBI'!A:A,0))</f>
        <v>#N/A</v>
      </c>
      <c r="P3220" s="5" t="e">
        <f>INDEX(lca_12s!H:H, MATCH(B3220,lca_12s!A:A,0))</f>
        <v>#N/A</v>
      </c>
      <c r="U3220" t="str">
        <f>IF(ISNUMBER(MATCH(B3220, DraftGenomesAssmbld!A:A, 0)), "Yes", "No")</f>
        <v>No</v>
      </c>
      <c r="V3220" t="str">
        <f>IF(ISNUMBER(MATCH(B3220, DraftGenomesUploaded!B:B, 0)), "Yes", "No")</f>
        <v>No</v>
      </c>
      <c r="W3220" t="e">
        <f>INDEX('GenBank#'!$G:$G, MATCH(B3220,'GenBank#'!A:A,0))</f>
        <v>#N/A</v>
      </c>
    </row>
    <row r="3221" spans="1:23" x14ac:dyDescent="0.2">
      <c r="A3221">
        <v>1074</v>
      </c>
      <c r="B3221" t="str">
        <f t="shared" si="103"/>
        <v>OG1074hic</v>
      </c>
      <c r="C3221" t="s">
        <v>1504</v>
      </c>
      <c r="D3221" t="s">
        <v>35</v>
      </c>
      <c r="E3221" t="str">
        <f>INDEX(Field_ID!$B:$B, MATCH(C3221,Field_ID!A:A,0))</f>
        <v>Galeocerdo cuvier</v>
      </c>
      <c r="F3221" t="e">
        <f>INDEX(Assembled!$F:$F, MATCH(B3221,Assembled!A:A,0))</f>
        <v>#N/A</v>
      </c>
      <c r="G3221" t="e">
        <f>INDEX(Assembled!$P:$P, MATCH(B3221,Assembled!A:A,0))</f>
        <v>#N/A</v>
      </c>
      <c r="H3221" s="4" t="e">
        <f>INDEX(COX1_BOLD!G:G, MATCH(B3221,COX1_BOLD!A:A,0))</f>
        <v>#N/A</v>
      </c>
      <c r="I3221" s="4" t="e">
        <f>INDEX(COX1_NCBI!G:G, MATCH(B3221,COX1_NCBI!A:A,0))</f>
        <v>#N/A</v>
      </c>
      <c r="J3221" s="5" t="e">
        <f>INDEX(lca_co1!H:H, MATCH(B3221,lca_co1!A:A,0))</f>
        <v>#N/A</v>
      </c>
      <c r="K3221" t="e">
        <f>INDEX(Assembled!$M:$M, MATCH(B3221,Assembled!A:A,0))</f>
        <v>#N/A</v>
      </c>
      <c r="L3221" s="4" t="e">
        <f>INDEX('16s_NCBI'!G:G, MATCH(B3221,'16s_NCBI'!A:A,0))</f>
        <v>#N/A</v>
      </c>
      <c r="M3221" s="5" t="e">
        <f>INDEX(lca_16s!H:H, MATCH(B3221,lca_16s!A:A,0))</f>
        <v>#N/A</v>
      </c>
      <c r="N3221" t="e">
        <f>INDEX(Assembled!$L:$L, MATCH(B3221,Assembled!A:A,0))</f>
        <v>#N/A</v>
      </c>
      <c r="O3221" s="4" t="e">
        <f>INDEX('12s_NCBI'!G:G, MATCH(B3221,'12s_NCBI'!A:A,0))</f>
        <v>#N/A</v>
      </c>
      <c r="P3221" s="5" t="e">
        <f>INDEX(lca_12s!H:H, MATCH(B3221,lca_12s!A:A,0))</f>
        <v>#N/A</v>
      </c>
      <c r="U3221" t="str">
        <f>IF(ISNUMBER(MATCH(B3221, DraftGenomesAssmbld!A:A, 0)), "Yes", "No")</f>
        <v>No</v>
      </c>
      <c r="V3221" t="str">
        <f>IF(ISNUMBER(MATCH(B3221, DraftGenomesUploaded!B:B, 0)), "Yes", "No")</f>
        <v>No</v>
      </c>
      <c r="W3221" t="e">
        <f>INDEX('GenBank#'!$G:$G, MATCH(B3221,'GenBank#'!A:A,0))</f>
        <v>#N/A</v>
      </c>
    </row>
    <row r="3222" spans="1:23" x14ac:dyDescent="0.2">
      <c r="A3222">
        <v>1074</v>
      </c>
      <c r="B3222" t="str">
        <f t="shared" si="103"/>
        <v>OG1074ilmn</v>
      </c>
      <c r="C3222" t="s">
        <v>1504</v>
      </c>
      <c r="D3222" t="s">
        <v>36</v>
      </c>
      <c r="E3222" t="str">
        <f>INDEX(Field_ID!$B:$B, MATCH(C3222,Field_ID!A:A,0))</f>
        <v>Galeocerdo cuvier</v>
      </c>
      <c r="F3222" t="e">
        <f>INDEX(Assembled!$F:$F, MATCH(B3222,Assembled!A:A,0))</f>
        <v>#N/A</v>
      </c>
      <c r="G3222" t="e">
        <f>INDEX(Assembled!$P:$P, MATCH(B3222,Assembled!A:A,0))</f>
        <v>#N/A</v>
      </c>
      <c r="H3222" s="4" t="e">
        <f>INDEX(COX1_BOLD!G:G, MATCH(B3222,COX1_BOLD!A:A,0))</f>
        <v>#N/A</v>
      </c>
      <c r="I3222" s="4" t="e">
        <f>INDEX(COX1_NCBI!G:G, MATCH(B3222,COX1_NCBI!A:A,0))</f>
        <v>#N/A</v>
      </c>
      <c r="J3222" s="5" t="e">
        <f>INDEX(lca_co1!H:H, MATCH(B3222,lca_co1!A:A,0))</f>
        <v>#N/A</v>
      </c>
      <c r="K3222" t="e">
        <f>INDEX(Assembled!$M:$M, MATCH(B3222,Assembled!A:A,0))</f>
        <v>#N/A</v>
      </c>
      <c r="L3222" s="4" t="e">
        <f>INDEX('16s_NCBI'!G:G, MATCH(B3222,'16s_NCBI'!A:A,0))</f>
        <v>#N/A</v>
      </c>
      <c r="M3222" s="5" t="e">
        <f>INDEX(lca_16s!H:H, MATCH(B3222,lca_16s!A:A,0))</f>
        <v>#N/A</v>
      </c>
      <c r="N3222" t="e">
        <f>INDEX(Assembled!$L:$L, MATCH(B3222,Assembled!A:A,0))</f>
        <v>#N/A</v>
      </c>
      <c r="O3222" s="4" t="e">
        <f>INDEX('12s_NCBI'!G:G, MATCH(B3222,'12s_NCBI'!A:A,0))</f>
        <v>#N/A</v>
      </c>
      <c r="P3222" s="5" t="e">
        <f>INDEX(lca_12s!H:H, MATCH(B3222,lca_12s!A:A,0))</f>
        <v>#N/A</v>
      </c>
      <c r="U3222" t="str">
        <f>IF(ISNUMBER(MATCH(B3222, DraftGenomesAssmbld!A:A, 0)), "Yes", "No")</f>
        <v>No</v>
      </c>
      <c r="V3222" t="str">
        <f>IF(ISNUMBER(MATCH(B3222, DraftGenomesUploaded!B:B, 0)), "Yes", "No")</f>
        <v>No</v>
      </c>
      <c r="W3222" t="e">
        <f>INDEX('GenBank#'!$G:$G, MATCH(B3222,'GenBank#'!A:A,0))</f>
        <v>#N/A</v>
      </c>
    </row>
    <row r="3223" spans="1:23" x14ac:dyDescent="0.2">
      <c r="A3223">
        <v>1074</v>
      </c>
      <c r="B3223" t="str">
        <f t="shared" si="103"/>
        <v>OG1074hifi</v>
      </c>
      <c r="C3223" t="s">
        <v>1504</v>
      </c>
      <c r="D3223" t="s">
        <v>37</v>
      </c>
      <c r="E3223" t="str">
        <f>INDEX(Field_ID!$B:$B, MATCH(C3223,Field_ID!A:A,0))</f>
        <v>Galeocerdo cuvier</v>
      </c>
      <c r="F3223" t="e">
        <f>INDEX(Assembled!$F:$F, MATCH(B3223,Assembled!A:A,0))</f>
        <v>#N/A</v>
      </c>
      <c r="G3223" t="e">
        <f>INDEX(Assembled!$P:$P, MATCH(B3223,Assembled!A:A,0))</f>
        <v>#N/A</v>
      </c>
      <c r="H3223" s="4" t="e">
        <f>INDEX(COX1_BOLD!G:G, MATCH(B3223,COX1_BOLD!A:A,0))</f>
        <v>#N/A</v>
      </c>
      <c r="I3223" s="4" t="e">
        <f>INDEX(COX1_NCBI!G:G, MATCH(B3223,COX1_NCBI!A:A,0))</f>
        <v>#N/A</v>
      </c>
      <c r="J3223" s="5" t="e">
        <f>INDEX(lca_co1!H:H, MATCH(B3223,lca_co1!A:A,0))</f>
        <v>#N/A</v>
      </c>
      <c r="K3223" t="e">
        <f>INDEX(Assembled!$M:$M, MATCH(B3223,Assembled!A:A,0))</f>
        <v>#N/A</v>
      </c>
      <c r="L3223" s="4" t="e">
        <f>INDEX('16s_NCBI'!G:G, MATCH(B3223,'16s_NCBI'!A:A,0))</f>
        <v>#N/A</v>
      </c>
      <c r="M3223" s="5" t="e">
        <f>INDEX(lca_16s!H:H, MATCH(B3223,lca_16s!A:A,0))</f>
        <v>#N/A</v>
      </c>
      <c r="N3223" t="e">
        <f>INDEX(Assembled!$L:$L, MATCH(B3223,Assembled!A:A,0))</f>
        <v>#N/A</v>
      </c>
      <c r="O3223" s="4" t="e">
        <f>INDEX('12s_NCBI'!G:G, MATCH(B3223,'12s_NCBI'!A:A,0))</f>
        <v>#N/A</v>
      </c>
      <c r="P3223" s="5" t="e">
        <f>INDEX(lca_12s!H:H, MATCH(B3223,lca_12s!A:A,0))</f>
        <v>#N/A</v>
      </c>
      <c r="U3223" t="str">
        <f>IF(ISNUMBER(MATCH(B3223, DraftGenomesAssmbld!A:A, 0)), "Yes", "No")</f>
        <v>No</v>
      </c>
      <c r="V3223" t="str">
        <f>IF(ISNUMBER(MATCH(B3223, DraftGenomesUploaded!B:B, 0)), "Yes", "No")</f>
        <v>No</v>
      </c>
      <c r="W3223" t="e">
        <f>INDEX('GenBank#'!$G:$G, MATCH(B3223,'GenBank#'!A:A,0))</f>
        <v>#N/A</v>
      </c>
    </row>
    <row r="3224" spans="1:23" x14ac:dyDescent="0.2">
      <c r="A3224">
        <v>1075</v>
      </c>
      <c r="B3224" t="str">
        <f t="shared" si="103"/>
        <v>OG1075hic</v>
      </c>
      <c r="C3224" t="s">
        <v>1505</v>
      </c>
      <c r="D3224" t="s">
        <v>35</v>
      </c>
      <c r="E3224" t="str">
        <f>INDEX(Field_ID!$B:$B, MATCH(C3224,Field_ID!A:A,0))</f>
        <v>Galeocerdo cuvier</v>
      </c>
      <c r="F3224" t="e">
        <f>INDEX(Assembled!$F:$F, MATCH(B3224,Assembled!A:A,0))</f>
        <v>#N/A</v>
      </c>
      <c r="G3224" t="e">
        <f>INDEX(Assembled!$P:$P, MATCH(B3224,Assembled!A:A,0))</f>
        <v>#N/A</v>
      </c>
      <c r="H3224" s="4" t="e">
        <f>INDEX(COX1_BOLD!G:G, MATCH(B3224,COX1_BOLD!A:A,0))</f>
        <v>#N/A</v>
      </c>
      <c r="I3224" s="4" t="e">
        <f>INDEX(COX1_NCBI!G:G, MATCH(B3224,COX1_NCBI!A:A,0))</f>
        <v>#N/A</v>
      </c>
      <c r="J3224" s="5" t="e">
        <f>INDEX(lca_co1!H:H, MATCH(B3224,lca_co1!A:A,0))</f>
        <v>#N/A</v>
      </c>
      <c r="K3224" t="e">
        <f>INDEX(Assembled!$M:$M, MATCH(B3224,Assembled!A:A,0))</f>
        <v>#N/A</v>
      </c>
      <c r="L3224" s="4" t="e">
        <f>INDEX('16s_NCBI'!G:G, MATCH(B3224,'16s_NCBI'!A:A,0))</f>
        <v>#N/A</v>
      </c>
      <c r="M3224" s="5" t="e">
        <f>INDEX(lca_16s!H:H, MATCH(B3224,lca_16s!A:A,0))</f>
        <v>#N/A</v>
      </c>
      <c r="N3224" t="e">
        <f>INDEX(Assembled!$L:$L, MATCH(B3224,Assembled!A:A,0))</f>
        <v>#N/A</v>
      </c>
      <c r="O3224" s="4" t="e">
        <f>INDEX('12s_NCBI'!G:G, MATCH(B3224,'12s_NCBI'!A:A,0))</f>
        <v>#N/A</v>
      </c>
      <c r="P3224" s="5" t="e">
        <f>INDEX(lca_12s!H:H, MATCH(B3224,lca_12s!A:A,0))</f>
        <v>#N/A</v>
      </c>
      <c r="U3224" t="str">
        <f>IF(ISNUMBER(MATCH(B3224, DraftGenomesAssmbld!A:A, 0)), "Yes", "No")</f>
        <v>No</v>
      </c>
      <c r="V3224" t="str">
        <f>IF(ISNUMBER(MATCH(B3224, DraftGenomesUploaded!B:B, 0)), "Yes", "No")</f>
        <v>No</v>
      </c>
      <c r="W3224" t="e">
        <f>INDEX('GenBank#'!$G:$G, MATCH(B3224,'GenBank#'!A:A,0))</f>
        <v>#N/A</v>
      </c>
    </row>
    <row r="3225" spans="1:23" x14ac:dyDescent="0.2">
      <c r="A3225">
        <v>1075</v>
      </c>
      <c r="B3225" t="str">
        <f t="shared" si="103"/>
        <v>OG1075ilmn</v>
      </c>
      <c r="C3225" t="s">
        <v>1505</v>
      </c>
      <c r="D3225" t="s">
        <v>36</v>
      </c>
      <c r="E3225" t="str">
        <f>INDEX(Field_ID!$B:$B, MATCH(C3225,Field_ID!A:A,0))</f>
        <v>Galeocerdo cuvier</v>
      </c>
      <c r="F3225" t="e">
        <f>INDEX(Assembled!$F:$F, MATCH(B3225,Assembled!A:A,0))</f>
        <v>#N/A</v>
      </c>
      <c r="G3225" t="e">
        <f>INDEX(Assembled!$P:$P, MATCH(B3225,Assembled!A:A,0))</f>
        <v>#N/A</v>
      </c>
      <c r="H3225" s="4" t="e">
        <f>INDEX(COX1_BOLD!G:G, MATCH(B3225,COX1_BOLD!A:A,0))</f>
        <v>#N/A</v>
      </c>
      <c r="I3225" s="4" t="e">
        <f>INDEX(COX1_NCBI!G:G, MATCH(B3225,COX1_NCBI!A:A,0))</f>
        <v>#N/A</v>
      </c>
      <c r="J3225" s="5" t="e">
        <f>INDEX(lca_co1!H:H, MATCH(B3225,lca_co1!A:A,0))</f>
        <v>#N/A</v>
      </c>
      <c r="K3225" t="e">
        <f>INDEX(Assembled!$M:$M, MATCH(B3225,Assembled!A:A,0))</f>
        <v>#N/A</v>
      </c>
      <c r="L3225" s="4" t="e">
        <f>INDEX('16s_NCBI'!G:G, MATCH(B3225,'16s_NCBI'!A:A,0))</f>
        <v>#N/A</v>
      </c>
      <c r="M3225" s="5" t="e">
        <f>INDEX(lca_16s!H:H, MATCH(B3225,lca_16s!A:A,0))</f>
        <v>#N/A</v>
      </c>
      <c r="N3225" t="e">
        <f>INDEX(Assembled!$L:$L, MATCH(B3225,Assembled!A:A,0))</f>
        <v>#N/A</v>
      </c>
      <c r="O3225" s="4" t="e">
        <f>INDEX('12s_NCBI'!G:G, MATCH(B3225,'12s_NCBI'!A:A,0))</f>
        <v>#N/A</v>
      </c>
      <c r="P3225" s="5" t="e">
        <f>INDEX(lca_12s!H:H, MATCH(B3225,lca_12s!A:A,0))</f>
        <v>#N/A</v>
      </c>
      <c r="U3225" t="str">
        <f>IF(ISNUMBER(MATCH(B3225, DraftGenomesAssmbld!A:A, 0)), "Yes", "No")</f>
        <v>No</v>
      </c>
      <c r="V3225" t="str">
        <f>IF(ISNUMBER(MATCH(B3225, DraftGenomesUploaded!B:B, 0)), "Yes", "No")</f>
        <v>No</v>
      </c>
      <c r="W3225" t="e">
        <f>INDEX('GenBank#'!$G:$G, MATCH(B3225,'GenBank#'!A:A,0))</f>
        <v>#N/A</v>
      </c>
    </row>
    <row r="3226" spans="1:23" x14ac:dyDescent="0.2">
      <c r="A3226">
        <v>1075</v>
      </c>
      <c r="B3226" t="str">
        <f t="shared" si="103"/>
        <v>OG1075hifi</v>
      </c>
      <c r="C3226" t="s">
        <v>1505</v>
      </c>
      <c r="D3226" t="s">
        <v>37</v>
      </c>
      <c r="E3226" t="str">
        <f>INDEX(Field_ID!$B:$B, MATCH(C3226,Field_ID!A:A,0))</f>
        <v>Galeocerdo cuvier</v>
      </c>
      <c r="F3226" t="e">
        <f>INDEX(Assembled!$F:$F, MATCH(B3226,Assembled!A:A,0))</f>
        <v>#N/A</v>
      </c>
      <c r="G3226" t="e">
        <f>INDEX(Assembled!$P:$P, MATCH(B3226,Assembled!A:A,0))</f>
        <v>#N/A</v>
      </c>
      <c r="H3226" s="4" t="e">
        <f>INDEX(COX1_BOLD!G:G, MATCH(B3226,COX1_BOLD!A:A,0))</f>
        <v>#N/A</v>
      </c>
      <c r="I3226" s="4" t="e">
        <f>INDEX(COX1_NCBI!G:G, MATCH(B3226,COX1_NCBI!A:A,0))</f>
        <v>#N/A</v>
      </c>
      <c r="J3226" s="5" t="e">
        <f>INDEX(lca_co1!H:H, MATCH(B3226,lca_co1!A:A,0))</f>
        <v>#N/A</v>
      </c>
      <c r="K3226" t="e">
        <f>INDEX(Assembled!$M:$M, MATCH(B3226,Assembled!A:A,0))</f>
        <v>#N/A</v>
      </c>
      <c r="L3226" s="4" t="e">
        <f>INDEX('16s_NCBI'!G:G, MATCH(B3226,'16s_NCBI'!A:A,0))</f>
        <v>#N/A</v>
      </c>
      <c r="M3226" s="5" t="e">
        <f>INDEX(lca_16s!H:H, MATCH(B3226,lca_16s!A:A,0))</f>
        <v>#N/A</v>
      </c>
      <c r="N3226" t="e">
        <f>INDEX(Assembled!$L:$L, MATCH(B3226,Assembled!A:A,0))</f>
        <v>#N/A</v>
      </c>
      <c r="O3226" s="4" t="e">
        <f>INDEX('12s_NCBI'!G:G, MATCH(B3226,'12s_NCBI'!A:A,0))</f>
        <v>#N/A</v>
      </c>
      <c r="P3226" s="5" t="e">
        <f>INDEX(lca_12s!H:H, MATCH(B3226,lca_12s!A:A,0))</f>
        <v>#N/A</v>
      </c>
      <c r="U3226" t="str">
        <f>IF(ISNUMBER(MATCH(B3226, DraftGenomesAssmbld!A:A, 0)), "Yes", "No")</f>
        <v>No</v>
      </c>
      <c r="V3226" t="str">
        <f>IF(ISNUMBER(MATCH(B3226, DraftGenomesUploaded!B:B, 0)), "Yes", "No")</f>
        <v>No</v>
      </c>
      <c r="W3226" t="e">
        <f>INDEX('GenBank#'!$G:$G, MATCH(B3226,'GenBank#'!A:A,0))</f>
        <v>#N/A</v>
      </c>
    </row>
    <row r="3227" spans="1:23" x14ac:dyDescent="0.2">
      <c r="A3227">
        <v>1076</v>
      </c>
      <c r="B3227" t="str">
        <f t="shared" si="103"/>
        <v>OG1076hic</v>
      </c>
      <c r="C3227" t="s">
        <v>1506</v>
      </c>
      <c r="D3227" t="s">
        <v>35</v>
      </c>
      <c r="E3227" t="str">
        <f>INDEX(Field_ID!$B:$B, MATCH(C3227,Field_ID!A:A,0))</f>
        <v>Galeocerdo cuvier</v>
      </c>
      <c r="F3227" t="e">
        <f>INDEX(Assembled!$F:$F, MATCH(B3227,Assembled!A:A,0))</f>
        <v>#N/A</v>
      </c>
      <c r="G3227" t="e">
        <f>INDEX(Assembled!$P:$P, MATCH(B3227,Assembled!A:A,0))</f>
        <v>#N/A</v>
      </c>
      <c r="H3227" s="4" t="e">
        <f>INDEX(COX1_BOLD!G:G, MATCH(B3227,COX1_BOLD!A:A,0))</f>
        <v>#N/A</v>
      </c>
      <c r="I3227" s="4" t="e">
        <f>INDEX(COX1_NCBI!G:G, MATCH(B3227,COX1_NCBI!A:A,0))</f>
        <v>#N/A</v>
      </c>
      <c r="J3227" s="5" t="e">
        <f>INDEX(lca_co1!H:H, MATCH(B3227,lca_co1!A:A,0))</f>
        <v>#N/A</v>
      </c>
      <c r="K3227" t="e">
        <f>INDEX(Assembled!$M:$M, MATCH(B3227,Assembled!A:A,0))</f>
        <v>#N/A</v>
      </c>
      <c r="L3227" s="4" t="e">
        <f>INDEX('16s_NCBI'!G:G, MATCH(B3227,'16s_NCBI'!A:A,0))</f>
        <v>#N/A</v>
      </c>
      <c r="M3227" s="5" t="e">
        <f>INDEX(lca_16s!H:H, MATCH(B3227,lca_16s!A:A,0))</f>
        <v>#N/A</v>
      </c>
      <c r="N3227" t="e">
        <f>INDEX(Assembled!$L:$L, MATCH(B3227,Assembled!A:A,0))</f>
        <v>#N/A</v>
      </c>
      <c r="O3227" s="4" t="e">
        <f>INDEX('12s_NCBI'!G:G, MATCH(B3227,'12s_NCBI'!A:A,0))</f>
        <v>#N/A</v>
      </c>
      <c r="P3227" s="5" t="e">
        <f>INDEX(lca_12s!H:H, MATCH(B3227,lca_12s!A:A,0))</f>
        <v>#N/A</v>
      </c>
      <c r="U3227" t="str">
        <f>IF(ISNUMBER(MATCH(B3227, DraftGenomesAssmbld!A:A, 0)), "Yes", "No")</f>
        <v>No</v>
      </c>
      <c r="V3227" t="str">
        <f>IF(ISNUMBER(MATCH(B3227, DraftGenomesUploaded!B:B, 0)), "Yes", "No")</f>
        <v>No</v>
      </c>
      <c r="W3227" t="e">
        <f>INDEX('GenBank#'!$G:$G, MATCH(B3227,'GenBank#'!A:A,0))</f>
        <v>#N/A</v>
      </c>
    </row>
    <row r="3228" spans="1:23" x14ac:dyDescent="0.2">
      <c r="A3228">
        <v>1076</v>
      </c>
      <c r="B3228" t="str">
        <f t="shared" si="103"/>
        <v>OG1076ilmn</v>
      </c>
      <c r="C3228" t="s">
        <v>1506</v>
      </c>
      <c r="D3228" t="s">
        <v>36</v>
      </c>
      <c r="E3228" t="str">
        <f>INDEX(Field_ID!$B:$B, MATCH(C3228,Field_ID!A:A,0))</f>
        <v>Galeocerdo cuvier</v>
      </c>
      <c r="F3228" t="e">
        <f>INDEX(Assembled!$F:$F, MATCH(B3228,Assembled!A:A,0))</f>
        <v>#N/A</v>
      </c>
      <c r="G3228" t="e">
        <f>INDEX(Assembled!$P:$P, MATCH(B3228,Assembled!A:A,0))</f>
        <v>#N/A</v>
      </c>
      <c r="H3228" s="4" t="e">
        <f>INDEX(COX1_BOLD!G:G, MATCH(B3228,COX1_BOLD!A:A,0))</f>
        <v>#N/A</v>
      </c>
      <c r="I3228" s="4" t="e">
        <f>INDEX(COX1_NCBI!G:G, MATCH(B3228,COX1_NCBI!A:A,0))</f>
        <v>#N/A</v>
      </c>
      <c r="J3228" s="5" t="e">
        <f>INDEX(lca_co1!H:H, MATCH(B3228,lca_co1!A:A,0))</f>
        <v>#N/A</v>
      </c>
      <c r="K3228" t="e">
        <f>INDEX(Assembled!$M:$M, MATCH(B3228,Assembled!A:A,0))</f>
        <v>#N/A</v>
      </c>
      <c r="L3228" s="4" t="e">
        <f>INDEX('16s_NCBI'!G:G, MATCH(B3228,'16s_NCBI'!A:A,0))</f>
        <v>#N/A</v>
      </c>
      <c r="M3228" s="5" t="e">
        <f>INDEX(lca_16s!H:H, MATCH(B3228,lca_16s!A:A,0))</f>
        <v>#N/A</v>
      </c>
      <c r="N3228" t="e">
        <f>INDEX(Assembled!$L:$L, MATCH(B3228,Assembled!A:A,0))</f>
        <v>#N/A</v>
      </c>
      <c r="O3228" s="4" t="e">
        <f>INDEX('12s_NCBI'!G:G, MATCH(B3228,'12s_NCBI'!A:A,0))</f>
        <v>#N/A</v>
      </c>
      <c r="P3228" s="5" t="e">
        <f>INDEX(lca_12s!H:H, MATCH(B3228,lca_12s!A:A,0))</f>
        <v>#N/A</v>
      </c>
      <c r="U3228" t="str">
        <f>IF(ISNUMBER(MATCH(B3228, DraftGenomesAssmbld!A:A, 0)), "Yes", "No")</f>
        <v>No</v>
      </c>
      <c r="V3228" t="str">
        <f>IF(ISNUMBER(MATCH(B3228, DraftGenomesUploaded!B:B, 0)), "Yes", "No")</f>
        <v>No</v>
      </c>
      <c r="W3228" t="e">
        <f>INDEX('GenBank#'!$G:$G, MATCH(B3228,'GenBank#'!A:A,0))</f>
        <v>#N/A</v>
      </c>
    </row>
    <row r="3229" spans="1:23" x14ac:dyDescent="0.2">
      <c r="A3229">
        <v>1076</v>
      </c>
      <c r="B3229" t="str">
        <f t="shared" si="103"/>
        <v>OG1076hifi</v>
      </c>
      <c r="C3229" t="s">
        <v>1506</v>
      </c>
      <c r="D3229" t="s">
        <v>37</v>
      </c>
      <c r="E3229" t="str">
        <f>INDEX(Field_ID!$B:$B, MATCH(C3229,Field_ID!A:A,0))</f>
        <v>Galeocerdo cuvier</v>
      </c>
      <c r="F3229" t="e">
        <f>INDEX(Assembled!$F:$F, MATCH(B3229,Assembled!A:A,0))</f>
        <v>#N/A</v>
      </c>
      <c r="G3229" t="e">
        <f>INDEX(Assembled!$P:$P, MATCH(B3229,Assembled!A:A,0))</f>
        <v>#N/A</v>
      </c>
      <c r="H3229" s="4" t="e">
        <f>INDEX(COX1_BOLD!G:G, MATCH(B3229,COX1_BOLD!A:A,0))</f>
        <v>#N/A</v>
      </c>
      <c r="I3229" s="4" t="e">
        <f>INDEX(COX1_NCBI!G:G, MATCH(B3229,COX1_NCBI!A:A,0))</f>
        <v>#N/A</v>
      </c>
      <c r="J3229" s="5" t="e">
        <f>INDEX(lca_co1!H:H, MATCH(B3229,lca_co1!A:A,0))</f>
        <v>#N/A</v>
      </c>
      <c r="K3229" t="e">
        <f>INDEX(Assembled!$M:$M, MATCH(B3229,Assembled!A:A,0))</f>
        <v>#N/A</v>
      </c>
      <c r="L3229" s="4" t="e">
        <f>INDEX('16s_NCBI'!G:G, MATCH(B3229,'16s_NCBI'!A:A,0))</f>
        <v>#N/A</v>
      </c>
      <c r="M3229" s="5" t="e">
        <f>INDEX(lca_16s!H:H, MATCH(B3229,lca_16s!A:A,0))</f>
        <v>#N/A</v>
      </c>
      <c r="N3229" t="e">
        <f>INDEX(Assembled!$L:$L, MATCH(B3229,Assembled!A:A,0))</f>
        <v>#N/A</v>
      </c>
      <c r="O3229" s="4" t="e">
        <f>INDEX('12s_NCBI'!G:G, MATCH(B3229,'12s_NCBI'!A:A,0))</f>
        <v>#N/A</v>
      </c>
      <c r="P3229" s="5" t="e">
        <f>INDEX(lca_12s!H:H, MATCH(B3229,lca_12s!A:A,0))</f>
        <v>#N/A</v>
      </c>
      <c r="U3229" t="str">
        <f>IF(ISNUMBER(MATCH(B3229, DraftGenomesAssmbld!A:A, 0)), "Yes", "No")</f>
        <v>No</v>
      </c>
      <c r="V3229" t="str">
        <f>IF(ISNUMBER(MATCH(B3229, DraftGenomesUploaded!B:B, 0)), "Yes", "No")</f>
        <v>No</v>
      </c>
      <c r="W3229" t="e">
        <f>INDEX('GenBank#'!$G:$G, MATCH(B3229,'GenBank#'!A:A,0))</f>
        <v>#N/A</v>
      </c>
    </row>
    <row r="3230" spans="1:23" x14ac:dyDescent="0.2">
      <c r="A3230">
        <v>1077</v>
      </c>
      <c r="B3230" t="str">
        <f t="shared" si="103"/>
        <v>OG1077hic</v>
      </c>
      <c r="C3230" t="s">
        <v>1507</v>
      </c>
      <c r="D3230" t="s">
        <v>35</v>
      </c>
      <c r="E3230" t="str">
        <f>INDEX(Field_ID!$B:$B, MATCH(C3230,Field_ID!A:A,0))</f>
        <v>Galeocerdo cuvier</v>
      </c>
      <c r="F3230" t="e">
        <f>INDEX(Assembled!$F:$F, MATCH(B3230,Assembled!A:A,0))</f>
        <v>#N/A</v>
      </c>
      <c r="G3230" t="e">
        <f>INDEX(Assembled!$P:$P, MATCH(B3230,Assembled!A:A,0))</f>
        <v>#N/A</v>
      </c>
      <c r="H3230" s="4" t="e">
        <f>INDEX(COX1_BOLD!G:G, MATCH(B3230,COX1_BOLD!A:A,0))</f>
        <v>#N/A</v>
      </c>
      <c r="I3230" s="4" t="e">
        <f>INDEX(COX1_NCBI!G:G, MATCH(B3230,COX1_NCBI!A:A,0))</f>
        <v>#N/A</v>
      </c>
      <c r="J3230" s="5" t="e">
        <f>INDEX(lca_co1!H:H, MATCH(B3230,lca_co1!A:A,0))</f>
        <v>#N/A</v>
      </c>
      <c r="K3230" t="e">
        <f>INDEX(Assembled!$M:$M, MATCH(B3230,Assembled!A:A,0))</f>
        <v>#N/A</v>
      </c>
      <c r="L3230" s="4" t="e">
        <f>INDEX('16s_NCBI'!G:G, MATCH(B3230,'16s_NCBI'!A:A,0))</f>
        <v>#N/A</v>
      </c>
      <c r="M3230" s="5" t="e">
        <f>INDEX(lca_16s!H:H, MATCH(B3230,lca_16s!A:A,0))</f>
        <v>#N/A</v>
      </c>
      <c r="N3230" t="e">
        <f>INDEX(Assembled!$L:$L, MATCH(B3230,Assembled!A:A,0))</f>
        <v>#N/A</v>
      </c>
      <c r="O3230" s="4" t="e">
        <f>INDEX('12s_NCBI'!G:G, MATCH(B3230,'12s_NCBI'!A:A,0))</f>
        <v>#N/A</v>
      </c>
      <c r="P3230" s="5" t="e">
        <f>INDEX(lca_12s!H:H, MATCH(B3230,lca_12s!A:A,0))</f>
        <v>#N/A</v>
      </c>
      <c r="U3230" t="str">
        <f>IF(ISNUMBER(MATCH(B3230, DraftGenomesAssmbld!A:A, 0)), "Yes", "No")</f>
        <v>No</v>
      </c>
      <c r="V3230" t="str">
        <f>IF(ISNUMBER(MATCH(B3230, DraftGenomesUploaded!B:B, 0)), "Yes", "No")</f>
        <v>No</v>
      </c>
      <c r="W3230" t="e">
        <f>INDEX('GenBank#'!$G:$G, MATCH(B3230,'GenBank#'!A:A,0))</f>
        <v>#N/A</v>
      </c>
    </row>
    <row r="3231" spans="1:23" x14ac:dyDescent="0.2">
      <c r="A3231">
        <v>1077</v>
      </c>
      <c r="B3231" t="str">
        <f t="shared" si="103"/>
        <v>OG1077ilmn</v>
      </c>
      <c r="C3231" t="s">
        <v>1507</v>
      </c>
      <c r="D3231" t="s">
        <v>36</v>
      </c>
      <c r="E3231" t="str">
        <f>INDEX(Field_ID!$B:$B, MATCH(C3231,Field_ID!A:A,0))</f>
        <v>Galeocerdo cuvier</v>
      </c>
      <c r="F3231" t="e">
        <f>INDEX(Assembled!$F:$F, MATCH(B3231,Assembled!A:A,0))</f>
        <v>#N/A</v>
      </c>
      <c r="G3231" t="e">
        <f>INDEX(Assembled!$P:$P, MATCH(B3231,Assembled!A:A,0))</f>
        <v>#N/A</v>
      </c>
      <c r="H3231" s="4" t="e">
        <f>INDEX(COX1_BOLD!G:G, MATCH(B3231,COX1_BOLD!A:A,0))</f>
        <v>#N/A</v>
      </c>
      <c r="I3231" s="4" t="e">
        <f>INDEX(COX1_NCBI!G:G, MATCH(B3231,COX1_NCBI!A:A,0))</f>
        <v>#N/A</v>
      </c>
      <c r="J3231" s="5" t="e">
        <f>INDEX(lca_co1!H:H, MATCH(B3231,lca_co1!A:A,0))</f>
        <v>#N/A</v>
      </c>
      <c r="K3231" t="e">
        <f>INDEX(Assembled!$M:$M, MATCH(B3231,Assembled!A:A,0))</f>
        <v>#N/A</v>
      </c>
      <c r="L3231" s="4" t="e">
        <f>INDEX('16s_NCBI'!G:G, MATCH(B3231,'16s_NCBI'!A:A,0))</f>
        <v>#N/A</v>
      </c>
      <c r="M3231" s="5" t="e">
        <f>INDEX(lca_16s!H:H, MATCH(B3231,lca_16s!A:A,0))</f>
        <v>#N/A</v>
      </c>
      <c r="N3231" t="e">
        <f>INDEX(Assembled!$L:$L, MATCH(B3231,Assembled!A:A,0))</f>
        <v>#N/A</v>
      </c>
      <c r="O3231" s="4" t="e">
        <f>INDEX('12s_NCBI'!G:G, MATCH(B3231,'12s_NCBI'!A:A,0))</f>
        <v>#N/A</v>
      </c>
      <c r="P3231" s="5" t="e">
        <f>INDEX(lca_12s!H:H, MATCH(B3231,lca_12s!A:A,0))</f>
        <v>#N/A</v>
      </c>
      <c r="U3231" t="str">
        <f>IF(ISNUMBER(MATCH(B3231, DraftGenomesAssmbld!A:A, 0)), "Yes", "No")</f>
        <v>No</v>
      </c>
      <c r="V3231" t="str">
        <f>IF(ISNUMBER(MATCH(B3231, DraftGenomesUploaded!B:B, 0)), "Yes", "No")</f>
        <v>No</v>
      </c>
      <c r="W3231" t="e">
        <f>INDEX('GenBank#'!$G:$G, MATCH(B3231,'GenBank#'!A:A,0))</f>
        <v>#N/A</v>
      </c>
    </row>
    <row r="3232" spans="1:23" x14ac:dyDescent="0.2">
      <c r="A3232">
        <v>1077</v>
      </c>
      <c r="B3232" t="str">
        <f t="shared" si="103"/>
        <v>OG1077hifi</v>
      </c>
      <c r="C3232" t="s">
        <v>1507</v>
      </c>
      <c r="D3232" t="s">
        <v>37</v>
      </c>
      <c r="E3232" t="str">
        <f>INDEX(Field_ID!$B:$B, MATCH(C3232,Field_ID!A:A,0))</f>
        <v>Galeocerdo cuvier</v>
      </c>
      <c r="F3232" t="e">
        <f>INDEX(Assembled!$F:$F, MATCH(B3232,Assembled!A:A,0))</f>
        <v>#N/A</v>
      </c>
      <c r="G3232" t="e">
        <f>INDEX(Assembled!$P:$P, MATCH(B3232,Assembled!A:A,0))</f>
        <v>#N/A</v>
      </c>
      <c r="H3232" s="4" t="e">
        <f>INDEX(COX1_BOLD!G:G, MATCH(B3232,COX1_BOLD!A:A,0))</f>
        <v>#N/A</v>
      </c>
      <c r="I3232" s="4" t="e">
        <f>INDEX(COX1_NCBI!G:G, MATCH(B3232,COX1_NCBI!A:A,0))</f>
        <v>#N/A</v>
      </c>
      <c r="J3232" s="5" t="e">
        <f>INDEX(lca_co1!H:H, MATCH(B3232,lca_co1!A:A,0))</f>
        <v>#N/A</v>
      </c>
      <c r="K3232" t="e">
        <f>INDEX(Assembled!$M:$M, MATCH(B3232,Assembled!A:A,0))</f>
        <v>#N/A</v>
      </c>
      <c r="L3232" s="4" t="e">
        <f>INDEX('16s_NCBI'!G:G, MATCH(B3232,'16s_NCBI'!A:A,0))</f>
        <v>#N/A</v>
      </c>
      <c r="M3232" s="5" t="e">
        <f>INDEX(lca_16s!H:H, MATCH(B3232,lca_16s!A:A,0))</f>
        <v>#N/A</v>
      </c>
      <c r="N3232" t="e">
        <f>INDEX(Assembled!$L:$L, MATCH(B3232,Assembled!A:A,0))</f>
        <v>#N/A</v>
      </c>
      <c r="O3232" s="4" t="e">
        <f>INDEX('12s_NCBI'!G:G, MATCH(B3232,'12s_NCBI'!A:A,0))</f>
        <v>#N/A</v>
      </c>
      <c r="P3232" s="5" t="e">
        <f>INDEX(lca_12s!H:H, MATCH(B3232,lca_12s!A:A,0))</f>
        <v>#N/A</v>
      </c>
      <c r="U3232" t="str">
        <f>IF(ISNUMBER(MATCH(B3232, DraftGenomesAssmbld!A:A, 0)), "Yes", "No")</f>
        <v>No</v>
      </c>
      <c r="V3232" t="str">
        <f>IF(ISNUMBER(MATCH(B3232, DraftGenomesUploaded!B:B, 0)), "Yes", "No")</f>
        <v>No</v>
      </c>
      <c r="W3232" t="e">
        <f>INDEX('GenBank#'!$G:$G, MATCH(B3232,'GenBank#'!A:A,0))</f>
        <v>#N/A</v>
      </c>
    </row>
    <row r="3233" spans="1:23" x14ac:dyDescent="0.2">
      <c r="A3233">
        <v>1078</v>
      </c>
      <c r="B3233" t="str">
        <f t="shared" si="103"/>
        <v>OG1078hic</v>
      </c>
      <c r="C3233" t="s">
        <v>1508</v>
      </c>
      <c r="D3233" t="s">
        <v>35</v>
      </c>
      <c r="E3233" t="str">
        <f>INDEX(Field_ID!$B:$B, MATCH(C3233,Field_ID!A:A,0))</f>
        <v>Galeocerdo cuvier</v>
      </c>
      <c r="F3233" t="e">
        <f>INDEX(Assembled!$F:$F, MATCH(B3233,Assembled!A:A,0))</f>
        <v>#N/A</v>
      </c>
      <c r="G3233" t="e">
        <f>INDEX(Assembled!$P:$P, MATCH(B3233,Assembled!A:A,0))</f>
        <v>#N/A</v>
      </c>
      <c r="H3233" s="4" t="e">
        <f>INDEX(COX1_BOLD!G:G, MATCH(B3233,COX1_BOLD!A:A,0))</f>
        <v>#N/A</v>
      </c>
      <c r="I3233" s="4" t="e">
        <f>INDEX(COX1_NCBI!G:G, MATCH(B3233,COX1_NCBI!A:A,0))</f>
        <v>#N/A</v>
      </c>
      <c r="J3233" s="5" t="e">
        <f>INDEX(lca_co1!H:H, MATCH(B3233,lca_co1!A:A,0))</f>
        <v>#N/A</v>
      </c>
      <c r="K3233" t="e">
        <f>INDEX(Assembled!$M:$M, MATCH(B3233,Assembled!A:A,0))</f>
        <v>#N/A</v>
      </c>
      <c r="L3233" s="4" t="e">
        <f>INDEX('16s_NCBI'!G:G, MATCH(B3233,'16s_NCBI'!A:A,0))</f>
        <v>#N/A</v>
      </c>
      <c r="M3233" s="5" t="e">
        <f>INDEX(lca_16s!H:H, MATCH(B3233,lca_16s!A:A,0))</f>
        <v>#N/A</v>
      </c>
      <c r="N3233" t="e">
        <f>INDEX(Assembled!$L:$L, MATCH(B3233,Assembled!A:A,0))</f>
        <v>#N/A</v>
      </c>
      <c r="O3233" s="4" t="e">
        <f>INDEX('12s_NCBI'!G:G, MATCH(B3233,'12s_NCBI'!A:A,0))</f>
        <v>#N/A</v>
      </c>
      <c r="P3233" s="5" t="e">
        <f>INDEX(lca_12s!H:H, MATCH(B3233,lca_12s!A:A,0))</f>
        <v>#N/A</v>
      </c>
      <c r="U3233" t="str">
        <f>IF(ISNUMBER(MATCH(B3233, DraftGenomesAssmbld!A:A, 0)), "Yes", "No")</f>
        <v>No</v>
      </c>
      <c r="V3233" t="str">
        <f>IF(ISNUMBER(MATCH(B3233, DraftGenomesUploaded!B:B, 0)), "Yes", "No")</f>
        <v>No</v>
      </c>
      <c r="W3233" t="e">
        <f>INDEX('GenBank#'!$G:$G, MATCH(B3233,'GenBank#'!A:A,0))</f>
        <v>#N/A</v>
      </c>
    </row>
    <row r="3234" spans="1:23" x14ac:dyDescent="0.2">
      <c r="A3234">
        <v>1078</v>
      </c>
      <c r="B3234" t="str">
        <f t="shared" si="103"/>
        <v>OG1078ilmn</v>
      </c>
      <c r="C3234" t="s">
        <v>1508</v>
      </c>
      <c r="D3234" t="s">
        <v>36</v>
      </c>
      <c r="E3234" t="str">
        <f>INDEX(Field_ID!$B:$B, MATCH(C3234,Field_ID!A:A,0))</f>
        <v>Galeocerdo cuvier</v>
      </c>
      <c r="F3234" t="e">
        <f>INDEX(Assembled!$F:$F, MATCH(B3234,Assembled!A:A,0))</f>
        <v>#N/A</v>
      </c>
      <c r="G3234" t="e">
        <f>INDEX(Assembled!$P:$P, MATCH(B3234,Assembled!A:A,0))</f>
        <v>#N/A</v>
      </c>
      <c r="H3234" s="4" t="e">
        <f>INDEX(COX1_BOLD!G:G, MATCH(B3234,COX1_BOLD!A:A,0))</f>
        <v>#N/A</v>
      </c>
      <c r="I3234" s="4" t="e">
        <f>INDEX(COX1_NCBI!G:G, MATCH(B3234,COX1_NCBI!A:A,0))</f>
        <v>#N/A</v>
      </c>
      <c r="J3234" s="5" t="e">
        <f>INDEX(lca_co1!H:H, MATCH(B3234,lca_co1!A:A,0))</f>
        <v>#N/A</v>
      </c>
      <c r="K3234" t="e">
        <f>INDEX(Assembled!$M:$M, MATCH(B3234,Assembled!A:A,0))</f>
        <v>#N/A</v>
      </c>
      <c r="L3234" s="4" t="e">
        <f>INDEX('16s_NCBI'!G:G, MATCH(B3234,'16s_NCBI'!A:A,0))</f>
        <v>#N/A</v>
      </c>
      <c r="M3234" s="5" t="e">
        <f>INDEX(lca_16s!H:H, MATCH(B3234,lca_16s!A:A,0))</f>
        <v>#N/A</v>
      </c>
      <c r="N3234" t="e">
        <f>INDEX(Assembled!$L:$L, MATCH(B3234,Assembled!A:A,0))</f>
        <v>#N/A</v>
      </c>
      <c r="O3234" s="4" t="e">
        <f>INDEX('12s_NCBI'!G:G, MATCH(B3234,'12s_NCBI'!A:A,0))</f>
        <v>#N/A</v>
      </c>
      <c r="P3234" s="5" t="e">
        <f>INDEX(lca_12s!H:H, MATCH(B3234,lca_12s!A:A,0))</f>
        <v>#N/A</v>
      </c>
      <c r="U3234" t="str">
        <f>IF(ISNUMBER(MATCH(B3234, DraftGenomesAssmbld!A:A, 0)), "Yes", "No")</f>
        <v>No</v>
      </c>
      <c r="V3234" t="str">
        <f>IF(ISNUMBER(MATCH(B3234, DraftGenomesUploaded!B:B, 0)), "Yes", "No")</f>
        <v>No</v>
      </c>
      <c r="W3234" t="e">
        <f>INDEX('GenBank#'!$G:$G, MATCH(B3234,'GenBank#'!A:A,0))</f>
        <v>#N/A</v>
      </c>
    </row>
    <row r="3235" spans="1:23" x14ac:dyDescent="0.2">
      <c r="A3235">
        <v>1078</v>
      </c>
      <c r="B3235" t="str">
        <f t="shared" si="103"/>
        <v>OG1078hifi</v>
      </c>
      <c r="C3235" t="s">
        <v>1508</v>
      </c>
      <c r="D3235" t="s">
        <v>37</v>
      </c>
      <c r="E3235" t="str">
        <f>INDEX(Field_ID!$B:$B, MATCH(C3235,Field_ID!A:A,0))</f>
        <v>Galeocerdo cuvier</v>
      </c>
      <c r="F3235" t="e">
        <f>INDEX(Assembled!$F:$F, MATCH(B3235,Assembled!A:A,0))</f>
        <v>#N/A</v>
      </c>
      <c r="G3235" t="e">
        <f>INDEX(Assembled!$P:$P, MATCH(B3235,Assembled!A:A,0))</f>
        <v>#N/A</v>
      </c>
      <c r="H3235" s="4" t="e">
        <f>INDEX(COX1_BOLD!G:G, MATCH(B3235,COX1_BOLD!A:A,0))</f>
        <v>#N/A</v>
      </c>
      <c r="I3235" s="4" t="e">
        <f>INDEX(COX1_NCBI!G:G, MATCH(B3235,COX1_NCBI!A:A,0))</f>
        <v>#N/A</v>
      </c>
      <c r="J3235" s="5" t="e">
        <f>INDEX(lca_co1!H:H, MATCH(B3235,lca_co1!A:A,0))</f>
        <v>#N/A</v>
      </c>
      <c r="K3235" t="e">
        <f>INDEX(Assembled!$M:$M, MATCH(B3235,Assembled!A:A,0))</f>
        <v>#N/A</v>
      </c>
      <c r="L3235" s="4" t="e">
        <f>INDEX('16s_NCBI'!G:G, MATCH(B3235,'16s_NCBI'!A:A,0))</f>
        <v>#N/A</v>
      </c>
      <c r="M3235" s="5" t="e">
        <f>INDEX(lca_16s!H:H, MATCH(B3235,lca_16s!A:A,0))</f>
        <v>#N/A</v>
      </c>
      <c r="N3235" t="e">
        <f>INDEX(Assembled!$L:$L, MATCH(B3235,Assembled!A:A,0))</f>
        <v>#N/A</v>
      </c>
      <c r="O3235" s="4" t="e">
        <f>INDEX('12s_NCBI'!G:G, MATCH(B3235,'12s_NCBI'!A:A,0))</f>
        <v>#N/A</v>
      </c>
      <c r="P3235" s="5" t="e">
        <f>INDEX(lca_12s!H:H, MATCH(B3235,lca_12s!A:A,0))</f>
        <v>#N/A</v>
      </c>
      <c r="U3235" t="str">
        <f>IF(ISNUMBER(MATCH(B3235, DraftGenomesAssmbld!A:A, 0)), "Yes", "No")</f>
        <v>No</v>
      </c>
      <c r="V3235" t="str">
        <f>IF(ISNUMBER(MATCH(B3235, DraftGenomesUploaded!B:B, 0)), "Yes", "No")</f>
        <v>No</v>
      </c>
      <c r="W3235" t="e">
        <f>INDEX('GenBank#'!$G:$G, MATCH(B3235,'GenBank#'!A:A,0))</f>
        <v>#N/A</v>
      </c>
    </row>
    <row r="3236" spans="1:23" x14ac:dyDescent="0.2">
      <c r="A3236">
        <v>1079</v>
      </c>
      <c r="B3236" t="str">
        <f t="shared" si="103"/>
        <v>OG1079hic</v>
      </c>
      <c r="C3236" t="s">
        <v>1509</v>
      </c>
      <c r="D3236" t="s">
        <v>35</v>
      </c>
      <c r="E3236" t="str">
        <f>INDEX(Field_ID!$B:$B, MATCH(C3236,Field_ID!A:A,0))</f>
        <v>Galeocerdo cuvier</v>
      </c>
      <c r="F3236" t="e">
        <f>INDEX(Assembled!$F:$F, MATCH(B3236,Assembled!A:A,0))</f>
        <v>#N/A</v>
      </c>
      <c r="G3236" t="e">
        <f>INDEX(Assembled!$P:$P, MATCH(B3236,Assembled!A:A,0))</f>
        <v>#N/A</v>
      </c>
      <c r="H3236" s="4" t="e">
        <f>INDEX(COX1_BOLD!G:G, MATCH(B3236,COX1_BOLD!A:A,0))</f>
        <v>#N/A</v>
      </c>
      <c r="I3236" s="4" t="e">
        <f>INDEX(COX1_NCBI!G:G, MATCH(B3236,COX1_NCBI!A:A,0))</f>
        <v>#N/A</v>
      </c>
      <c r="J3236" s="5" t="e">
        <f>INDEX(lca_co1!H:H, MATCH(B3236,lca_co1!A:A,0))</f>
        <v>#N/A</v>
      </c>
      <c r="K3236" t="e">
        <f>INDEX(Assembled!$M:$M, MATCH(B3236,Assembled!A:A,0))</f>
        <v>#N/A</v>
      </c>
      <c r="L3236" s="4" t="e">
        <f>INDEX('16s_NCBI'!G:G, MATCH(B3236,'16s_NCBI'!A:A,0))</f>
        <v>#N/A</v>
      </c>
      <c r="M3236" s="5" t="e">
        <f>INDEX(lca_16s!H:H, MATCH(B3236,lca_16s!A:A,0))</f>
        <v>#N/A</v>
      </c>
      <c r="N3236" t="e">
        <f>INDEX(Assembled!$L:$L, MATCH(B3236,Assembled!A:A,0))</f>
        <v>#N/A</v>
      </c>
      <c r="O3236" s="4" t="e">
        <f>INDEX('12s_NCBI'!G:G, MATCH(B3236,'12s_NCBI'!A:A,0))</f>
        <v>#N/A</v>
      </c>
      <c r="P3236" s="5" t="e">
        <f>INDEX(lca_12s!H:H, MATCH(B3236,lca_12s!A:A,0))</f>
        <v>#N/A</v>
      </c>
      <c r="U3236" t="str">
        <f>IF(ISNUMBER(MATCH(B3236, DraftGenomesAssmbld!A:A, 0)), "Yes", "No")</f>
        <v>No</v>
      </c>
      <c r="V3236" t="str">
        <f>IF(ISNUMBER(MATCH(B3236, DraftGenomesUploaded!B:B, 0)), "Yes", "No")</f>
        <v>No</v>
      </c>
      <c r="W3236" t="e">
        <f>INDEX('GenBank#'!$G:$G, MATCH(B3236,'GenBank#'!A:A,0))</f>
        <v>#N/A</v>
      </c>
    </row>
    <row r="3237" spans="1:23" x14ac:dyDescent="0.2">
      <c r="A3237">
        <v>1079</v>
      </c>
      <c r="B3237" t="str">
        <f t="shared" si="103"/>
        <v>OG1079ilmn</v>
      </c>
      <c r="C3237" t="s">
        <v>1509</v>
      </c>
      <c r="D3237" t="s">
        <v>36</v>
      </c>
      <c r="E3237" t="str">
        <f>INDEX(Field_ID!$B:$B, MATCH(C3237,Field_ID!A:A,0))</f>
        <v>Galeocerdo cuvier</v>
      </c>
      <c r="F3237" t="e">
        <f>INDEX(Assembled!$F:$F, MATCH(B3237,Assembled!A:A,0))</f>
        <v>#N/A</v>
      </c>
      <c r="G3237" t="e">
        <f>INDEX(Assembled!$P:$P, MATCH(B3237,Assembled!A:A,0))</f>
        <v>#N/A</v>
      </c>
      <c r="H3237" s="4" t="e">
        <f>INDEX(COX1_BOLD!G:G, MATCH(B3237,COX1_BOLD!A:A,0))</f>
        <v>#N/A</v>
      </c>
      <c r="I3237" s="4" t="e">
        <f>INDEX(COX1_NCBI!G:G, MATCH(B3237,COX1_NCBI!A:A,0))</f>
        <v>#N/A</v>
      </c>
      <c r="J3237" s="5" t="e">
        <f>INDEX(lca_co1!H:H, MATCH(B3237,lca_co1!A:A,0))</f>
        <v>#N/A</v>
      </c>
      <c r="K3237" t="e">
        <f>INDEX(Assembled!$M:$M, MATCH(B3237,Assembled!A:A,0))</f>
        <v>#N/A</v>
      </c>
      <c r="L3237" s="4" t="e">
        <f>INDEX('16s_NCBI'!G:G, MATCH(B3237,'16s_NCBI'!A:A,0))</f>
        <v>#N/A</v>
      </c>
      <c r="M3237" s="5" t="e">
        <f>INDEX(lca_16s!H:H, MATCH(B3237,lca_16s!A:A,0))</f>
        <v>#N/A</v>
      </c>
      <c r="N3237" t="e">
        <f>INDEX(Assembled!$L:$L, MATCH(B3237,Assembled!A:A,0))</f>
        <v>#N/A</v>
      </c>
      <c r="O3237" s="4" t="e">
        <f>INDEX('12s_NCBI'!G:G, MATCH(B3237,'12s_NCBI'!A:A,0))</f>
        <v>#N/A</v>
      </c>
      <c r="P3237" s="5" t="e">
        <f>INDEX(lca_12s!H:H, MATCH(B3237,lca_12s!A:A,0))</f>
        <v>#N/A</v>
      </c>
      <c r="U3237" t="str">
        <f>IF(ISNUMBER(MATCH(B3237, DraftGenomesAssmbld!A:A, 0)), "Yes", "No")</f>
        <v>No</v>
      </c>
      <c r="V3237" t="str">
        <f>IF(ISNUMBER(MATCH(B3237, DraftGenomesUploaded!B:B, 0)), "Yes", "No")</f>
        <v>No</v>
      </c>
      <c r="W3237" t="e">
        <f>INDEX('GenBank#'!$G:$G, MATCH(B3237,'GenBank#'!A:A,0))</f>
        <v>#N/A</v>
      </c>
    </row>
    <row r="3238" spans="1:23" x14ac:dyDescent="0.2">
      <c r="A3238">
        <v>1079</v>
      </c>
      <c r="B3238" t="str">
        <f t="shared" si="103"/>
        <v>OG1079hifi</v>
      </c>
      <c r="C3238" t="s">
        <v>1509</v>
      </c>
      <c r="D3238" t="s">
        <v>37</v>
      </c>
      <c r="E3238" t="str">
        <f>INDEX(Field_ID!$B:$B, MATCH(C3238,Field_ID!A:A,0))</f>
        <v>Galeocerdo cuvier</v>
      </c>
      <c r="F3238" t="e">
        <f>INDEX(Assembled!$F:$F, MATCH(B3238,Assembled!A:A,0))</f>
        <v>#N/A</v>
      </c>
      <c r="G3238" t="e">
        <f>INDEX(Assembled!$P:$P, MATCH(B3238,Assembled!A:A,0))</f>
        <v>#N/A</v>
      </c>
      <c r="H3238" s="4" t="e">
        <f>INDEX(COX1_BOLD!G:G, MATCH(B3238,COX1_BOLD!A:A,0))</f>
        <v>#N/A</v>
      </c>
      <c r="I3238" s="4" t="e">
        <f>INDEX(COX1_NCBI!G:G, MATCH(B3238,COX1_NCBI!A:A,0))</f>
        <v>#N/A</v>
      </c>
      <c r="J3238" s="5" t="e">
        <f>INDEX(lca_co1!H:H, MATCH(B3238,lca_co1!A:A,0))</f>
        <v>#N/A</v>
      </c>
      <c r="K3238" t="e">
        <f>INDEX(Assembled!$M:$M, MATCH(B3238,Assembled!A:A,0))</f>
        <v>#N/A</v>
      </c>
      <c r="L3238" s="4" t="e">
        <f>INDEX('16s_NCBI'!G:G, MATCH(B3238,'16s_NCBI'!A:A,0))</f>
        <v>#N/A</v>
      </c>
      <c r="M3238" s="5" t="e">
        <f>INDEX(lca_16s!H:H, MATCH(B3238,lca_16s!A:A,0))</f>
        <v>#N/A</v>
      </c>
      <c r="N3238" t="e">
        <f>INDEX(Assembled!$L:$L, MATCH(B3238,Assembled!A:A,0))</f>
        <v>#N/A</v>
      </c>
      <c r="O3238" s="4" t="e">
        <f>INDEX('12s_NCBI'!G:G, MATCH(B3238,'12s_NCBI'!A:A,0))</f>
        <v>#N/A</v>
      </c>
      <c r="P3238" s="5" t="e">
        <f>INDEX(lca_12s!H:H, MATCH(B3238,lca_12s!A:A,0))</f>
        <v>#N/A</v>
      </c>
      <c r="U3238" t="str">
        <f>IF(ISNUMBER(MATCH(B3238, DraftGenomesAssmbld!A:A, 0)), "Yes", "No")</f>
        <v>No</v>
      </c>
      <c r="V3238" t="str">
        <f>IF(ISNUMBER(MATCH(B3238, DraftGenomesUploaded!B:B, 0)), "Yes", "No")</f>
        <v>No</v>
      </c>
      <c r="W3238" t="e">
        <f>INDEX('GenBank#'!$G:$G, MATCH(B3238,'GenBank#'!A:A,0))</f>
        <v>#N/A</v>
      </c>
    </row>
    <row r="3239" spans="1:23" x14ac:dyDescent="0.2">
      <c r="A3239">
        <v>1080</v>
      </c>
      <c r="B3239" t="str">
        <f t="shared" si="103"/>
        <v>OG1080hic</v>
      </c>
      <c r="C3239" t="s">
        <v>1510</v>
      </c>
      <c r="D3239" t="s">
        <v>35</v>
      </c>
      <c r="E3239" t="str">
        <f>INDEX(Field_ID!$B:$B, MATCH(C3239,Field_ID!A:A,0))</f>
        <v>Galeocerdo cuvier</v>
      </c>
      <c r="F3239" t="e">
        <f>INDEX(Assembled!$F:$F, MATCH(B3239,Assembled!A:A,0))</f>
        <v>#N/A</v>
      </c>
      <c r="G3239" t="e">
        <f>INDEX(Assembled!$P:$P, MATCH(B3239,Assembled!A:A,0))</f>
        <v>#N/A</v>
      </c>
      <c r="H3239" s="4" t="e">
        <f>INDEX(COX1_BOLD!G:G, MATCH(B3239,COX1_BOLD!A:A,0))</f>
        <v>#N/A</v>
      </c>
      <c r="I3239" s="4" t="e">
        <f>INDEX(COX1_NCBI!G:G, MATCH(B3239,COX1_NCBI!A:A,0))</f>
        <v>#N/A</v>
      </c>
      <c r="J3239" s="5" t="e">
        <f>INDEX(lca_co1!H:H, MATCH(B3239,lca_co1!A:A,0))</f>
        <v>#N/A</v>
      </c>
      <c r="K3239" t="e">
        <f>INDEX(Assembled!$M:$M, MATCH(B3239,Assembled!A:A,0))</f>
        <v>#N/A</v>
      </c>
      <c r="L3239" s="4" t="e">
        <f>INDEX('16s_NCBI'!G:G, MATCH(B3239,'16s_NCBI'!A:A,0))</f>
        <v>#N/A</v>
      </c>
      <c r="M3239" s="5" t="e">
        <f>INDEX(lca_16s!H:H, MATCH(B3239,lca_16s!A:A,0))</f>
        <v>#N/A</v>
      </c>
      <c r="N3239" t="e">
        <f>INDEX(Assembled!$L:$L, MATCH(B3239,Assembled!A:A,0))</f>
        <v>#N/A</v>
      </c>
      <c r="O3239" s="4" t="e">
        <f>INDEX('12s_NCBI'!G:G, MATCH(B3239,'12s_NCBI'!A:A,0))</f>
        <v>#N/A</v>
      </c>
      <c r="P3239" s="5" t="e">
        <f>INDEX(lca_12s!H:H, MATCH(B3239,lca_12s!A:A,0))</f>
        <v>#N/A</v>
      </c>
      <c r="U3239" t="str">
        <f>IF(ISNUMBER(MATCH(B3239, DraftGenomesAssmbld!A:A, 0)), "Yes", "No")</f>
        <v>No</v>
      </c>
      <c r="V3239" t="str">
        <f>IF(ISNUMBER(MATCH(B3239, DraftGenomesUploaded!B:B, 0)), "Yes", "No")</f>
        <v>No</v>
      </c>
      <c r="W3239" t="e">
        <f>INDEX('GenBank#'!$G:$G, MATCH(B3239,'GenBank#'!A:A,0))</f>
        <v>#N/A</v>
      </c>
    </row>
    <row r="3240" spans="1:23" x14ac:dyDescent="0.2">
      <c r="A3240">
        <v>1080</v>
      </c>
      <c r="B3240" t="str">
        <f t="shared" si="103"/>
        <v>OG1080ilmn</v>
      </c>
      <c r="C3240" t="s">
        <v>1510</v>
      </c>
      <c r="D3240" t="s">
        <v>36</v>
      </c>
      <c r="E3240" t="str">
        <f>INDEX(Field_ID!$B:$B, MATCH(C3240,Field_ID!A:A,0))</f>
        <v>Galeocerdo cuvier</v>
      </c>
      <c r="F3240" t="e">
        <f>INDEX(Assembled!$F:$F, MATCH(B3240,Assembled!A:A,0))</f>
        <v>#N/A</v>
      </c>
      <c r="G3240" t="e">
        <f>INDEX(Assembled!$P:$P, MATCH(B3240,Assembled!A:A,0))</f>
        <v>#N/A</v>
      </c>
      <c r="H3240" s="4" t="e">
        <f>INDEX(COX1_BOLD!G:G, MATCH(B3240,COX1_BOLD!A:A,0))</f>
        <v>#N/A</v>
      </c>
      <c r="I3240" s="4" t="e">
        <f>INDEX(COX1_NCBI!G:G, MATCH(B3240,COX1_NCBI!A:A,0))</f>
        <v>#N/A</v>
      </c>
      <c r="J3240" s="5" t="e">
        <f>INDEX(lca_co1!H:H, MATCH(B3240,lca_co1!A:A,0))</f>
        <v>#N/A</v>
      </c>
      <c r="K3240" t="e">
        <f>INDEX(Assembled!$M:$M, MATCH(B3240,Assembled!A:A,0))</f>
        <v>#N/A</v>
      </c>
      <c r="L3240" s="4" t="e">
        <f>INDEX('16s_NCBI'!G:G, MATCH(B3240,'16s_NCBI'!A:A,0))</f>
        <v>#N/A</v>
      </c>
      <c r="M3240" s="5" t="e">
        <f>INDEX(lca_16s!H:H, MATCH(B3240,lca_16s!A:A,0))</f>
        <v>#N/A</v>
      </c>
      <c r="N3240" t="e">
        <f>INDEX(Assembled!$L:$L, MATCH(B3240,Assembled!A:A,0))</f>
        <v>#N/A</v>
      </c>
      <c r="O3240" s="4" t="e">
        <f>INDEX('12s_NCBI'!G:G, MATCH(B3240,'12s_NCBI'!A:A,0))</f>
        <v>#N/A</v>
      </c>
      <c r="P3240" s="5" t="e">
        <f>INDEX(lca_12s!H:H, MATCH(B3240,lca_12s!A:A,0))</f>
        <v>#N/A</v>
      </c>
      <c r="U3240" t="str">
        <f>IF(ISNUMBER(MATCH(B3240, DraftGenomesAssmbld!A:A, 0)), "Yes", "No")</f>
        <v>No</v>
      </c>
      <c r="V3240" t="str">
        <f>IF(ISNUMBER(MATCH(B3240, DraftGenomesUploaded!B:B, 0)), "Yes", "No")</f>
        <v>No</v>
      </c>
      <c r="W3240" t="e">
        <f>INDEX('GenBank#'!$G:$G, MATCH(B3240,'GenBank#'!A:A,0))</f>
        <v>#N/A</v>
      </c>
    </row>
    <row r="3241" spans="1:23" x14ac:dyDescent="0.2">
      <c r="A3241">
        <v>1080</v>
      </c>
      <c r="B3241" t="str">
        <f t="shared" si="103"/>
        <v>OG1080hifi</v>
      </c>
      <c r="C3241" t="s">
        <v>1510</v>
      </c>
      <c r="D3241" t="s">
        <v>37</v>
      </c>
      <c r="E3241" t="str">
        <f>INDEX(Field_ID!$B:$B, MATCH(C3241,Field_ID!A:A,0))</f>
        <v>Galeocerdo cuvier</v>
      </c>
      <c r="F3241" t="e">
        <f>INDEX(Assembled!$F:$F, MATCH(B3241,Assembled!A:A,0))</f>
        <v>#N/A</v>
      </c>
      <c r="G3241" t="e">
        <f>INDEX(Assembled!$P:$P, MATCH(B3241,Assembled!A:A,0))</f>
        <v>#N/A</v>
      </c>
      <c r="H3241" s="4" t="e">
        <f>INDEX(COX1_BOLD!G:G, MATCH(B3241,COX1_BOLD!A:A,0))</f>
        <v>#N/A</v>
      </c>
      <c r="I3241" s="4" t="e">
        <f>INDEX(COX1_NCBI!G:G, MATCH(B3241,COX1_NCBI!A:A,0))</f>
        <v>#N/A</v>
      </c>
      <c r="J3241" s="5" t="e">
        <f>INDEX(lca_co1!H:H, MATCH(B3241,lca_co1!A:A,0))</f>
        <v>#N/A</v>
      </c>
      <c r="K3241" t="e">
        <f>INDEX(Assembled!$M:$M, MATCH(B3241,Assembled!A:A,0))</f>
        <v>#N/A</v>
      </c>
      <c r="L3241" s="4" t="e">
        <f>INDEX('16s_NCBI'!G:G, MATCH(B3241,'16s_NCBI'!A:A,0))</f>
        <v>#N/A</v>
      </c>
      <c r="M3241" s="5" t="e">
        <f>INDEX(lca_16s!H:H, MATCH(B3241,lca_16s!A:A,0))</f>
        <v>#N/A</v>
      </c>
      <c r="N3241" t="e">
        <f>INDEX(Assembled!$L:$L, MATCH(B3241,Assembled!A:A,0))</f>
        <v>#N/A</v>
      </c>
      <c r="O3241" s="4" t="e">
        <f>INDEX('12s_NCBI'!G:G, MATCH(B3241,'12s_NCBI'!A:A,0))</f>
        <v>#N/A</v>
      </c>
      <c r="P3241" s="5" t="e">
        <f>INDEX(lca_12s!H:H, MATCH(B3241,lca_12s!A:A,0))</f>
        <v>#N/A</v>
      </c>
      <c r="U3241" t="str">
        <f>IF(ISNUMBER(MATCH(B3241, DraftGenomesAssmbld!A:A, 0)), "Yes", "No")</f>
        <v>No</v>
      </c>
      <c r="V3241" t="str">
        <f>IF(ISNUMBER(MATCH(B3241, DraftGenomesUploaded!B:B, 0)), "Yes", "No")</f>
        <v>No</v>
      </c>
      <c r="W3241" t="e">
        <f>INDEX('GenBank#'!$G:$G, MATCH(B3241,'GenBank#'!A:A,0))</f>
        <v>#N/A</v>
      </c>
    </row>
    <row r="3242" spans="1:23" x14ac:dyDescent="0.2">
      <c r="A3242">
        <v>1081</v>
      </c>
      <c r="B3242" t="str">
        <f t="shared" si="103"/>
        <v>OG1081hic</v>
      </c>
      <c r="C3242" t="s">
        <v>1511</v>
      </c>
      <c r="D3242" t="s">
        <v>35</v>
      </c>
      <c r="E3242" t="str">
        <f>INDEX(Field_ID!$B:$B, MATCH(C3242,Field_ID!A:A,0))</f>
        <v>Galeocerdo cuvier</v>
      </c>
      <c r="F3242" t="e">
        <f>INDEX(Assembled!$F:$F, MATCH(B3242,Assembled!A:A,0))</f>
        <v>#N/A</v>
      </c>
      <c r="G3242" t="e">
        <f>INDEX(Assembled!$P:$P, MATCH(B3242,Assembled!A:A,0))</f>
        <v>#N/A</v>
      </c>
      <c r="H3242" s="4" t="e">
        <f>INDEX(COX1_BOLD!G:G, MATCH(B3242,COX1_BOLD!A:A,0))</f>
        <v>#N/A</v>
      </c>
      <c r="I3242" s="4" t="e">
        <f>INDEX(COX1_NCBI!G:G, MATCH(B3242,COX1_NCBI!A:A,0))</f>
        <v>#N/A</v>
      </c>
      <c r="J3242" s="5" t="e">
        <f>INDEX(lca_co1!H:H, MATCH(B3242,lca_co1!A:A,0))</f>
        <v>#N/A</v>
      </c>
      <c r="K3242" t="e">
        <f>INDEX(Assembled!$M:$M, MATCH(B3242,Assembled!A:A,0))</f>
        <v>#N/A</v>
      </c>
      <c r="L3242" s="4" t="e">
        <f>INDEX('16s_NCBI'!G:G, MATCH(B3242,'16s_NCBI'!A:A,0))</f>
        <v>#N/A</v>
      </c>
      <c r="M3242" s="5" t="e">
        <f>INDEX(lca_16s!H:H, MATCH(B3242,lca_16s!A:A,0))</f>
        <v>#N/A</v>
      </c>
      <c r="N3242" t="e">
        <f>INDEX(Assembled!$L:$L, MATCH(B3242,Assembled!A:A,0))</f>
        <v>#N/A</v>
      </c>
      <c r="O3242" s="4" t="e">
        <f>INDEX('12s_NCBI'!G:G, MATCH(B3242,'12s_NCBI'!A:A,0))</f>
        <v>#N/A</v>
      </c>
      <c r="P3242" s="5" t="e">
        <f>INDEX(lca_12s!H:H, MATCH(B3242,lca_12s!A:A,0))</f>
        <v>#N/A</v>
      </c>
      <c r="U3242" t="str">
        <f>IF(ISNUMBER(MATCH(B3242, DraftGenomesAssmbld!A:A, 0)), "Yes", "No")</f>
        <v>No</v>
      </c>
      <c r="V3242" t="str">
        <f>IF(ISNUMBER(MATCH(B3242, DraftGenomesUploaded!B:B, 0)), "Yes", "No")</f>
        <v>No</v>
      </c>
      <c r="W3242" t="e">
        <f>INDEX('GenBank#'!$G:$G, MATCH(B3242,'GenBank#'!A:A,0))</f>
        <v>#N/A</v>
      </c>
    </row>
    <row r="3243" spans="1:23" x14ac:dyDescent="0.2">
      <c r="A3243">
        <v>1081</v>
      </c>
      <c r="B3243" t="str">
        <f t="shared" si="103"/>
        <v>OG1081ilmn</v>
      </c>
      <c r="C3243" t="s">
        <v>1511</v>
      </c>
      <c r="D3243" t="s">
        <v>36</v>
      </c>
      <c r="E3243" t="str">
        <f>INDEX(Field_ID!$B:$B, MATCH(C3243,Field_ID!A:A,0))</f>
        <v>Galeocerdo cuvier</v>
      </c>
      <c r="F3243" t="e">
        <f>INDEX(Assembled!$F:$F, MATCH(B3243,Assembled!A:A,0))</f>
        <v>#N/A</v>
      </c>
      <c r="G3243" t="e">
        <f>INDEX(Assembled!$P:$P, MATCH(B3243,Assembled!A:A,0))</f>
        <v>#N/A</v>
      </c>
      <c r="H3243" s="4" t="e">
        <f>INDEX(COX1_BOLD!G:G, MATCH(B3243,COX1_BOLD!A:A,0))</f>
        <v>#N/A</v>
      </c>
      <c r="I3243" s="4" t="e">
        <f>INDEX(COX1_NCBI!G:G, MATCH(B3243,COX1_NCBI!A:A,0))</f>
        <v>#N/A</v>
      </c>
      <c r="J3243" s="5" t="e">
        <f>INDEX(lca_co1!H:H, MATCH(B3243,lca_co1!A:A,0))</f>
        <v>#N/A</v>
      </c>
      <c r="K3243" t="e">
        <f>INDEX(Assembled!$M:$M, MATCH(B3243,Assembled!A:A,0))</f>
        <v>#N/A</v>
      </c>
      <c r="L3243" s="4" t="e">
        <f>INDEX('16s_NCBI'!G:G, MATCH(B3243,'16s_NCBI'!A:A,0))</f>
        <v>#N/A</v>
      </c>
      <c r="M3243" s="5" t="e">
        <f>INDEX(lca_16s!H:H, MATCH(B3243,lca_16s!A:A,0))</f>
        <v>#N/A</v>
      </c>
      <c r="N3243" t="e">
        <f>INDEX(Assembled!$L:$L, MATCH(B3243,Assembled!A:A,0))</f>
        <v>#N/A</v>
      </c>
      <c r="O3243" s="4" t="e">
        <f>INDEX('12s_NCBI'!G:G, MATCH(B3243,'12s_NCBI'!A:A,0))</f>
        <v>#N/A</v>
      </c>
      <c r="P3243" s="5" t="e">
        <f>INDEX(lca_12s!H:H, MATCH(B3243,lca_12s!A:A,0))</f>
        <v>#N/A</v>
      </c>
      <c r="U3243" t="str">
        <f>IF(ISNUMBER(MATCH(B3243, DraftGenomesAssmbld!A:A, 0)), "Yes", "No")</f>
        <v>No</v>
      </c>
      <c r="V3243" t="str">
        <f>IF(ISNUMBER(MATCH(B3243, DraftGenomesUploaded!B:B, 0)), "Yes", "No")</f>
        <v>No</v>
      </c>
      <c r="W3243" t="e">
        <f>INDEX('GenBank#'!$G:$G, MATCH(B3243,'GenBank#'!A:A,0))</f>
        <v>#N/A</v>
      </c>
    </row>
    <row r="3244" spans="1:23" x14ac:dyDescent="0.2">
      <c r="A3244">
        <v>1081</v>
      </c>
      <c r="B3244" t="str">
        <f t="shared" si="103"/>
        <v>OG1081hifi</v>
      </c>
      <c r="C3244" t="s">
        <v>1511</v>
      </c>
      <c r="D3244" t="s">
        <v>37</v>
      </c>
      <c r="E3244" t="str">
        <f>INDEX(Field_ID!$B:$B, MATCH(C3244,Field_ID!A:A,0))</f>
        <v>Galeocerdo cuvier</v>
      </c>
      <c r="F3244" t="e">
        <f>INDEX(Assembled!$F:$F, MATCH(B3244,Assembled!A:A,0))</f>
        <v>#N/A</v>
      </c>
      <c r="G3244" t="e">
        <f>INDEX(Assembled!$P:$P, MATCH(B3244,Assembled!A:A,0))</f>
        <v>#N/A</v>
      </c>
      <c r="H3244" s="4" t="e">
        <f>INDEX(COX1_BOLD!G:G, MATCH(B3244,COX1_BOLD!A:A,0))</f>
        <v>#N/A</v>
      </c>
      <c r="I3244" s="4" t="e">
        <f>INDEX(COX1_NCBI!G:G, MATCH(B3244,COX1_NCBI!A:A,0))</f>
        <v>#N/A</v>
      </c>
      <c r="J3244" s="5" t="e">
        <f>INDEX(lca_co1!H:H, MATCH(B3244,lca_co1!A:A,0))</f>
        <v>#N/A</v>
      </c>
      <c r="K3244" t="e">
        <f>INDEX(Assembled!$M:$M, MATCH(B3244,Assembled!A:A,0))</f>
        <v>#N/A</v>
      </c>
      <c r="L3244" s="4" t="e">
        <f>INDEX('16s_NCBI'!G:G, MATCH(B3244,'16s_NCBI'!A:A,0))</f>
        <v>#N/A</v>
      </c>
      <c r="M3244" s="5" t="e">
        <f>INDEX(lca_16s!H:H, MATCH(B3244,lca_16s!A:A,0))</f>
        <v>#N/A</v>
      </c>
      <c r="N3244" t="e">
        <f>INDEX(Assembled!$L:$L, MATCH(B3244,Assembled!A:A,0))</f>
        <v>#N/A</v>
      </c>
      <c r="O3244" s="4" t="e">
        <f>INDEX('12s_NCBI'!G:G, MATCH(B3244,'12s_NCBI'!A:A,0))</f>
        <v>#N/A</v>
      </c>
      <c r="P3244" s="5" t="e">
        <f>INDEX(lca_12s!H:H, MATCH(B3244,lca_12s!A:A,0))</f>
        <v>#N/A</v>
      </c>
      <c r="U3244" t="str">
        <f>IF(ISNUMBER(MATCH(B3244, DraftGenomesAssmbld!A:A, 0)), "Yes", "No")</f>
        <v>No</v>
      </c>
      <c r="V3244" t="str">
        <f>IF(ISNUMBER(MATCH(B3244, DraftGenomesUploaded!B:B, 0)), "Yes", "No")</f>
        <v>No</v>
      </c>
      <c r="W3244" t="e">
        <f>INDEX('GenBank#'!$G:$G, MATCH(B3244,'GenBank#'!A:A,0))</f>
        <v>#N/A</v>
      </c>
    </row>
    <row r="3245" spans="1:23" x14ac:dyDescent="0.2">
      <c r="A3245">
        <v>1082</v>
      </c>
      <c r="B3245" t="str">
        <f t="shared" si="103"/>
        <v>OG1082hic</v>
      </c>
      <c r="C3245" t="s">
        <v>1512</v>
      </c>
      <c r="D3245" t="s">
        <v>35</v>
      </c>
      <c r="E3245" t="str">
        <f>INDEX(Field_ID!$B:$B, MATCH(C3245,Field_ID!A:A,0))</f>
        <v>Galeocerdo cuvier</v>
      </c>
      <c r="F3245" t="e">
        <f>INDEX(Assembled!$F:$F, MATCH(B3245,Assembled!A:A,0))</f>
        <v>#N/A</v>
      </c>
      <c r="G3245" t="e">
        <f>INDEX(Assembled!$P:$P, MATCH(B3245,Assembled!A:A,0))</f>
        <v>#N/A</v>
      </c>
      <c r="H3245" s="4" t="e">
        <f>INDEX(COX1_BOLD!G:G, MATCH(B3245,COX1_BOLD!A:A,0))</f>
        <v>#N/A</v>
      </c>
      <c r="I3245" s="4" t="e">
        <f>INDEX(COX1_NCBI!G:G, MATCH(B3245,COX1_NCBI!A:A,0))</f>
        <v>#N/A</v>
      </c>
      <c r="J3245" s="5" t="e">
        <f>INDEX(lca_co1!H:H, MATCH(B3245,lca_co1!A:A,0))</f>
        <v>#N/A</v>
      </c>
      <c r="K3245" t="e">
        <f>INDEX(Assembled!$M:$M, MATCH(B3245,Assembled!A:A,0))</f>
        <v>#N/A</v>
      </c>
      <c r="L3245" s="4" t="e">
        <f>INDEX('16s_NCBI'!G:G, MATCH(B3245,'16s_NCBI'!A:A,0))</f>
        <v>#N/A</v>
      </c>
      <c r="M3245" s="5" t="e">
        <f>INDEX(lca_16s!H:H, MATCH(B3245,lca_16s!A:A,0))</f>
        <v>#N/A</v>
      </c>
      <c r="N3245" t="e">
        <f>INDEX(Assembled!$L:$L, MATCH(B3245,Assembled!A:A,0))</f>
        <v>#N/A</v>
      </c>
      <c r="O3245" s="4" t="e">
        <f>INDEX('12s_NCBI'!G:G, MATCH(B3245,'12s_NCBI'!A:A,0))</f>
        <v>#N/A</v>
      </c>
      <c r="P3245" s="5" t="e">
        <f>INDEX(lca_12s!H:H, MATCH(B3245,lca_12s!A:A,0))</f>
        <v>#N/A</v>
      </c>
      <c r="U3245" t="str">
        <f>IF(ISNUMBER(MATCH(B3245, DraftGenomesAssmbld!A:A, 0)), "Yes", "No")</f>
        <v>No</v>
      </c>
      <c r="V3245" t="str">
        <f>IF(ISNUMBER(MATCH(B3245, DraftGenomesUploaded!B:B, 0)), "Yes", "No")</f>
        <v>No</v>
      </c>
      <c r="W3245" t="e">
        <f>INDEX('GenBank#'!$G:$G, MATCH(B3245,'GenBank#'!A:A,0))</f>
        <v>#N/A</v>
      </c>
    </row>
    <row r="3246" spans="1:23" x14ac:dyDescent="0.2">
      <c r="A3246">
        <v>1082</v>
      </c>
      <c r="B3246" t="str">
        <f t="shared" si="103"/>
        <v>OG1082ilmn</v>
      </c>
      <c r="C3246" t="s">
        <v>1512</v>
      </c>
      <c r="D3246" t="s">
        <v>36</v>
      </c>
      <c r="E3246" t="str">
        <f>INDEX(Field_ID!$B:$B, MATCH(C3246,Field_ID!A:A,0))</f>
        <v>Galeocerdo cuvier</v>
      </c>
      <c r="F3246" t="e">
        <f>INDEX(Assembled!$F:$F, MATCH(B3246,Assembled!A:A,0))</f>
        <v>#N/A</v>
      </c>
      <c r="G3246" t="e">
        <f>INDEX(Assembled!$P:$P, MATCH(B3246,Assembled!A:A,0))</f>
        <v>#N/A</v>
      </c>
      <c r="H3246" s="4" t="e">
        <f>INDEX(COX1_BOLD!G:G, MATCH(B3246,COX1_BOLD!A:A,0))</f>
        <v>#N/A</v>
      </c>
      <c r="I3246" s="4" t="e">
        <f>INDEX(COX1_NCBI!G:G, MATCH(B3246,COX1_NCBI!A:A,0))</f>
        <v>#N/A</v>
      </c>
      <c r="J3246" s="5" t="e">
        <f>INDEX(lca_co1!H:H, MATCH(B3246,lca_co1!A:A,0))</f>
        <v>#N/A</v>
      </c>
      <c r="K3246" t="e">
        <f>INDEX(Assembled!$M:$M, MATCH(B3246,Assembled!A:A,0))</f>
        <v>#N/A</v>
      </c>
      <c r="L3246" s="4" t="e">
        <f>INDEX('16s_NCBI'!G:G, MATCH(B3246,'16s_NCBI'!A:A,0))</f>
        <v>#N/A</v>
      </c>
      <c r="M3246" s="5" t="e">
        <f>INDEX(lca_16s!H:H, MATCH(B3246,lca_16s!A:A,0))</f>
        <v>#N/A</v>
      </c>
      <c r="N3246" t="e">
        <f>INDEX(Assembled!$L:$L, MATCH(B3246,Assembled!A:A,0))</f>
        <v>#N/A</v>
      </c>
      <c r="O3246" s="4" t="e">
        <f>INDEX('12s_NCBI'!G:G, MATCH(B3246,'12s_NCBI'!A:A,0))</f>
        <v>#N/A</v>
      </c>
      <c r="P3246" s="5" t="e">
        <f>INDEX(lca_12s!H:H, MATCH(B3246,lca_12s!A:A,0))</f>
        <v>#N/A</v>
      </c>
      <c r="U3246" t="str">
        <f>IF(ISNUMBER(MATCH(B3246, DraftGenomesAssmbld!A:A, 0)), "Yes", "No")</f>
        <v>No</v>
      </c>
      <c r="V3246" t="str">
        <f>IF(ISNUMBER(MATCH(B3246, DraftGenomesUploaded!B:B, 0)), "Yes", "No")</f>
        <v>No</v>
      </c>
      <c r="W3246" t="e">
        <f>INDEX('GenBank#'!$G:$G, MATCH(B3246,'GenBank#'!A:A,0))</f>
        <v>#N/A</v>
      </c>
    </row>
    <row r="3247" spans="1:23" x14ac:dyDescent="0.2">
      <c r="A3247">
        <v>1082</v>
      </c>
      <c r="B3247" t="str">
        <f t="shared" si="103"/>
        <v>OG1082hifi</v>
      </c>
      <c r="C3247" t="s">
        <v>1512</v>
      </c>
      <c r="D3247" t="s">
        <v>37</v>
      </c>
      <c r="E3247" t="str">
        <f>INDEX(Field_ID!$B:$B, MATCH(C3247,Field_ID!A:A,0))</f>
        <v>Galeocerdo cuvier</v>
      </c>
      <c r="F3247" t="e">
        <f>INDEX(Assembled!$F:$F, MATCH(B3247,Assembled!A:A,0))</f>
        <v>#N/A</v>
      </c>
      <c r="G3247" t="e">
        <f>INDEX(Assembled!$P:$P, MATCH(B3247,Assembled!A:A,0))</f>
        <v>#N/A</v>
      </c>
      <c r="H3247" s="4" t="e">
        <f>INDEX(COX1_BOLD!G:G, MATCH(B3247,COX1_BOLD!A:A,0))</f>
        <v>#N/A</v>
      </c>
      <c r="I3247" s="4" t="e">
        <f>INDEX(COX1_NCBI!G:G, MATCH(B3247,COX1_NCBI!A:A,0))</f>
        <v>#N/A</v>
      </c>
      <c r="J3247" s="5" t="e">
        <f>INDEX(lca_co1!H:H, MATCH(B3247,lca_co1!A:A,0))</f>
        <v>#N/A</v>
      </c>
      <c r="K3247" t="e">
        <f>INDEX(Assembled!$M:$M, MATCH(B3247,Assembled!A:A,0))</f>
        <v>#N/A</v>
      </c>
      <c r="L3247" s="4" t="e">
        <f>INDEX('16s_NCBI'!G:G, MATCH(B3247,'16s_NCBI'!A:A,0))</f>
        <v>#N/A</v>
      </c>
      <c r="M3247" s="5" t="e">
        <f>INDEX(lca_16s!H:H, MATCH(B3247,lca_16s!A:A,0))</f>
        <v>#N/A</v>
      </c>
      <c r="N3247" t="e">
        <f>INDEX(Assembled!$L:$L, MATCH(B3247,Assembled!A:A,0))</f>
        <v>#N/A</v>
      </c>
      <c r="O3247" s="4" t="e">
        <f>INDEX('12s_NCBI'!G:G, MATCH(B3247,'12s_NCBI'!A:A,0))</f>
        <v>#N/A</v>
      </c>
      <c r="P3247" s="5" t="e">
        <f>INDEX(lca_12s!H:H, MATCH(B3247,lca_12s!A:A,0))</f>
        <v>#N/A</v>
      </c>
      <c r="U3247" t="str">
        <f>IF(ISNUMBER(MATCH(B3247, DraftGenomesAssmbld!A:A, 0)), "Yes", "No")</f>
        <v>No</v>
      </c>
      <c r="V3247" t="str">
        <f>IF(ISNUMBER(MATCH(B3247, DraftGenomesUploaded!B:B, 0)), "Yes", "No")</f>
        <v>No</v>
      </c>
      <c r="W3247" t="e">
        <f>INDEX('GenBank#'!$G:$G, MATCH(B3247,'GenBank#'!A:A,0))</f>
        <v>#N/A</v>
      </c>
    </row>
    <row r="3248" spans="1:23" x14ac:dyDescent="0.2">
      <c r="A3248">
        <v>1083</v>
      </c>
      <c r="B3248" t="str">
        <f t="shared" si="103"/>
        <v>OG1083hic</v>
      </c>
      <c r="C3248" t="s">
        <v>1513</v>
      </c>
      <c r="D3248" t="s">
        <v>35</v>
      </c>
      <c r="E3248" t="str">
        <f>INDEX(Field_ID!$B:$B, MATCH(C3248,Field_ID!A:A,0))</f>
        <v>Galeocerdo cuvier</v>
      </c>
      <c r="F3248" t="e">
        <f>INDEX(Assembled!$F:$F, MATCH(B3248,Assembled!A:A,0))</f>
        <v>#N/A</v>
      </c>
      <c r="G3248" t="e">
        <f>INDEX(Assembled!$P:$P, MATCH(B3248,Assembled!A:A,0))</f>
        <v>#N/A</v>
      </c>
      <c r="H3248" s="4" t="e">
        <f>INDEX(COX1_BOLD!G:G, MATCH(B3248,COX1_BOLD!A:A,0))</f>
        <v>#N/A</v>
      </c>
      <c r="I3248" s="4" t="e">
        <f>INDEX(COX1_NCBI!G:G, MATCH(B3248,COX1_NCBI!A:A,0))</f>
        <v>#N/A</v>
      </c>
      <c r="J3248" s="5" t="e">
        <f>INDEX(lca_co1!H:H, MATCH(B3248,lca_co1!A:A,0))</f>
        <v>#N/A</v>
      </c>
      <c r="K3248" t="e">
        <f>INDEX(Assembled!$M:$M, MATCH(B3248,Assembled!A:A,0))</f>
        <v>#N/A</v>
      </c>
      <c r="L3248" s="4" t="e">
        <f>INDEX('16s_NCBI'!G:G, MATCH(B3248,'16s_NCBI'!A:A,0))</f>
        <v>#N/A</v>
      </c>
      <c r="M3248" s="5" t="e">
        <f>INDEX(lca_16s!H:H, MATCH(B3248,lca_16s!A:A,0))</f>
        <v>#N/A</v>
      </c>
      <c r="N3248" t="e">
        <f>INDEX(Assembled!$L:$L, MATCH(B3248,Assembled!A:A,0))</f>
        <v>#N/A</v>
      </c>
      <c r="O3248" s="4" t="e">
        <f>INDEX('12s_NCBI'!G:G, MATCH(B3248,'12s_NCBI'!A:A,0))</f>
        <v>#N/A</v>
      </c>
      <c r="P3248" s="5" t="e">
        <f>INDEX(lca_12s!H:H, MATCH(B3248,lca_12s!A:A,0))</f>
        <v>#N/A</v>
      </c>
      <c r="U3248" t="str">
        <f>IF(ISNUMBER(MATCH(B3248, DraftGenomesAssmbld!A:A, 0)), "Yes", "No")</f>
        <v>No</v>
      </c>
      <c r="V3248" t="str">
        <f>IF(ISNUMBER(MATCH(B3248, DraftGenomesUploaded!B:B, 0)), "Yes", "No")</f>
        <v>No</v>
      </c>
      <c r="W3248" t="e">
        <f>INDEX('GenBank#'!$G:$G, MATCH(B3248,'GenBank#'!A:A,0))</f>
        <v>#N/A</v>
      </c>
    </row>
    <row r="3249" spans="1:23" x14ac:dyDescent="0.2">
      <c r="A3249">
        <v>1083</v>
      </c>
      <c r="B3249" t="str">
        <f t="shared" si="103"/>
        <v>OG1083ilmn</v>
      </c>
      <c r="C3249" t="s">
        <v>1513</v>
      </c>
      <c r="D3249" t="s">
        <v>36</v>
      </c>
      <c r="E3249" t="str">
        <f>INDEX(Field_ID!$B:$B, MATCH(C3249,Field_ID!A:A,0))</f>
        <v>Galeocerdo cuvier</v>
      </c>
      <c r="F3249" t="e">
        <f>INDEX(Assembled!$F:$F, MATCH(B3249,Assembled!A:A,0))</f>
        <v>#N/A</v>
      </c>
      <c r="G3249" t="e">
        <f>INDEX(Assembled!$P:$P, MATCH(B3249,Assembled!A:A,0))</f>
        <v>#N/A</v>
      </c>
      <c r="H3249" s="4" t="e">
        <f>INDEX(COX1_BOLD!G:G, MATCH(B3249,COX1_BOLD!A:A,0))</f>
        <v>#N/A</v>
      </c>
      <c r="I3249" s="4" t="e">
        <f>INDEX(COX1_NCBI!G:G, MATCH(B3249,COX1_NCBI!A:A,0))</f>
        <v>#N/A</v>
      </c>
      <c r="J3249" s="5" t="e">
        <f>INDEX(lca_co1!H:H, MATCH(B3249,lca_co1!A:A,0))</f>
        <v>#N/A</v>
      </c>
      <c r="K3249" t="e">
        <f>INDEX(Assembled!$M:$M, MATCH(B3249,Assembled!A:A,0))</f>
        <v>#N/A</v>
      </c>
      <c r="L3249" s="4" t="e">
        <f>INDEX('16s_NCBI'!G:G, MATCH(B3249,'16s_NCBI'!A:A,0))</f>
        <v>#N/A</v>
      </c>
      <c r="M3249" s="5" t="e">
        <f>INDEX(lca_16s!H:H, MATCH(B3249,lca_16s!A:A,0))</f>
        <v>#N/A</v>
      </c>
      <c r="N3249" t="e">
        <f>INDEX(Assembled!$L:$L, MATCH(B3249,Assembled!A:A,0))</f>
        <v>#N/A</v>
      </c>
      <c r="O3249" s="4" t="e">
        <f>INDEX('12s_NCBI'!G:G, MATCH(B3249,'12s_NCBI'!A:A,0))</f>
        <v>#N/A</v>
      </c>
      <c r="P3249" s="5" t="e">
        <f>INDEX(lca_12s!H:H, MATCH(B3249,lca_12s!A:A,0))</f>
        <v>#N/A</v>
      </c>
      <c r="U3249" t="str">
        <f>IF(ISNUMBER(MATCH(B3249, DraftGenomesAssmbld!A:A, 0)), "Yes", "No")</f>
        <v>No</v>
      </c>
      <c r="V3249" t="str">
        <f>IF(ISNUMBER(MATCH(B3249, DraftGenomesUploaded!B:B, 0)), "Yes", "No")</f>
        <v>No</v>
      </c>
      <c r="W3249" t="e">
        <f>INDEX('GenBank#'!$G:$G, MATCH(B3249,'GenBank#'!A:A,0))</f>
        <v>#N/A</v>
      </c>
    </row>
    <row r="3250" spans="1:23" x14ac:dyDescent="0.2">
      <c r="A3250">
        <v>1083</v>
      </c>
      <c r="B3250" t="str">
        <f t="shared" si="103"/>
        <v>OG1083hifi</v>
      </c>
      <c r="C3250" t="s">
        <v>1513</v>
      </c>
      <c r="D3250" t="s">
        <v>37</v>
      </c>
      <c r="E3250" t="str">
        <f>INDEX(Field_ID!$B:$B, MATCH(C3250,Field_ID!A:A,0))</f>
        <v>Galeocerdo cuvier</v>
      </c>
      <c r="F3250" t="e">
        <f>INDEX(Assembled!$F:$F, MATCH(B3250,Assembled!A:A,0))</f>
        <v>#N/A</v>
      </c>
      <c r="G3250" t="e">
        <f>INDEX(Assembled!$P:$P, MATCH(B3250,Assembled!A:A,0))</f>
        <v>#N/A</v>
      </c>
      <c r="H3250" s="4" t="e">
        <f>INDEX(COX1_BOLD!G:G, MATCH(B3250,COX1_BOLD!A:A,0))</f>
        <v>#N/A</v>
      </c>
      <c r="I3250" s="4" t="e">
        <f>INDEX(COX1_NCBI!G:G, MATCH(B3250,COX1_NCBI!A:A,0))</f>
        <v>#N/A</v>
      </c>
      <c r="J3250" s="5" t="e">
        <f>INDEX(lca_co1!H:H, MATCH(B3250,lca_co1!A:A,0))</f>
        <v>#N/A</v>
      </c>
      <c r="K3250" t="e">
        <f>INDEX(Assembled!$M:$M, MATCH(B3250,Assembled!A:A,0))</f>
        <v>#N/A</v>
      </c>
      <c r="L3250" s="4" t="e">
        <f>INDEX('16s_NCBI'!G:G, MATCH(B3250,'16s_NCBI'!A:A,0))</f>
        <v>#N/A</v>
      </c>
      <c r="M3250" s="5" t="e">
        <f>INDEX(lca_16s!H:H, MATCH(B3250,lca_16s!A:A,0))</f>
        <v>#N/A</v>
      </c>
      <c r="N3250" t="e">
        <f>INDEX(Assembled!$L:$L, MATCH(B3250,Assembled!A:A,0))</f>
        <v>#N/A</v>
      </c>
      <c r="O3250" s="4" t="e">
        <f>INDEX('12s_NCBI'!G:G, MATCH(B3250,'12s_NCBI'!A:A,0))</f>
        <v>#N/A</v>
      </c>
      <c r="P3250" s="5" t="e">
        <f>INDEX(lca_12s!H:H, MATCH(B3250,lca_12s!A:A,0))</f>
        <v>#N/A</v>
      </c>
      <c r="U3250" t="str">
        <f>IF(ISNUMBER(MATCH(B3250, DraftGenomesAssmbld!A:A, 0)), "Yes", "No")</f>
        <v>No</v>
      </c>
      <c r="V3250" t="str">
        <f>IF(ISNUMBER(MATCH(B3250, DraftGenomesUploaded!B:B, 0)), "Yes", "No")</f>
        <v>No</v>
      </c>
      <c r="W3250" t="e">
        <f>INDEX('GenBank#'!$G:$G, MATCH(B3250,'GenBank#'!A:A,0))</f>
        <v>#N/A</v>
      </c>
    </row>
    <row r="3251" spans="1:23" x14ac:dyDescent="0.2">
      <c r="A3251">
        <v>1084</v>
      </c>
      <c r="B3251" t="str">
        <f t="shared" si="103"/>
        <v>OG1084hic</v>
      </c>
      <c r="C3251" t="s">
        <v>1514</v>
      </c>
      <c r="D3251" t="s">
        <v>35</v>
      </c>
      <c r="E3251" t="str">
        <f>INDEX(Field_ID!$B:$B, MATCH(C3251,Field_ID!A:A,0))</f>
        <v>Galeocerdo cuvier</v>
      </c>
      <c r="F3251" t="e">
        <f>INDEX(Assembled!$F:$F, MATCH(B3251,Assembled!A:A,0))</f>
        <v>#N/A</v>
      </c>
      <c r="G3251" t="e">
        <f>INDEX(Assembled!$P:$P, MATCH(B3251,Assembled!A:A,0))</f>
        <v>#N/A</v>
      </c>
      <c r="H3251" s="4" t="e">
        <f>INDEX(COX1_BOLD!G:G, MATCH(B3251,COX1_BOLD!A:A,0))</f>
        <v>#N/A</v>
      </c>
      <c r="I3251" s="4" t="e">
        <f>INDEX(COX1_NCBI!G:G, MATCH(B3251,COX1_NCBI!A:A,0))</f>
        <v>#N/A</v>
      </c>
      <c r="J3251" s="5" t="e">
        <f>INDEX(lca_co1!H:H, MATCH(B3251,lca_co1!A:A,0))</f>
        <v>#N/A</v>
      </c>
      <c r="K3251" t="e">
        <f>INDEX(Assembled!$M:$M, MATCH(B3251,Assembled!A:A,0))</f>
        <v>#N/A</v>
      </c>
      <c r="L3251" s="4" t="e">
        <f>INDEX('16s_NCBI'!G:G, MATCH(B3251,'16s_NCBI'!A:A,0))</f>
        <v>#N/A</v>
      </c>
      <c r="M3251" s="5" t="e">
        <f>INDEX(lca_16s!H:H, MATCH(B3251,lca_16s!A:A,0))</f>
        <v>#N/A</v>
      </c>
      <c r="N3251" t="e">
        <f>INDEX(Assembled!$L:$L, MATCH(B3251,Assembled!A:A,0))</f>
        <v>#N/A</v>
      </c>
      <c r="O3251" s="4" t="e">
        <f>INDEX('12s_NCBI'!G:G, MATCH(B3251,'12s_NCBI'!A:A,0))</f>
        <v>#N/A</v>
      </c>
      <c r="P3251" s="5" t="e">
        <f>INDEX(lca_12s!H:H, MATCH(B3251,lca_12s!A:A,0))</f>
        <v>#N/A</v>
      </c>
      <c r="U3251" t="str">
        <f>IF(ISNUMBER(MATCH(B3251, DraftGenomesAssmbld!A:A, 0)), "Yes", "No")</f>
        <v>No</v>
      </c>
      <c r="V3251" t="str">
        <f>IF(ISNUMBER(MATCH(B3251, DraftGenomesUploaded!B:B, 0)), "Yes", "No")</f>
        <v>No</v>
      </c>
      <c r="W3251" t="e">
        <f>INDEX('GenBank#'!$G:$G, MATCH(B3251,'GenBank#'!A:A,0))</f>
        <v>#N/A</v>
      </c>
    </row>
    <row r="3252" spans="1:23" x14ac:dyDescent="0.2">
      <c r="A3252">
        <v>1084</v>
      </c>
      <c r="B3252" t="str">
        <f t="shared" si="103"/>
        <v>OG1084ilmn</v>
      </c>
      <c r="C3252" t="s">
        <v>1514</v>
      </c>
      <c r="D3252" t="s">
        <v>36</v>
      </c>
      <c r="E3252" t="str">
        <f>INDEX(Field_ID!$B:$B, MATCH(C3252,Field_ID!A:A,0))</f>
        <v>Galeocerdo cuvier</v>
      </c>
      <c r="F3252" t="e">
        <f>INDEX(Assembled!$F:$F, MATCH(B3252,Assembled!A:A,0))</f>
        <v>#N/A</v>
      </c>
      <c r="G3252" t="e">
        <f>INDEX(Assembled!$P:$P, MATCH(B3252,Assembled!A:A,0))</f>
        <v>#N/A</v>
      </c>
      <c r="H3252" s="4" t="e">
        <f>INDEX(COX1_BOLD!G:G, MATCH(B3252,COX1_BOLD!A:A,0))</f>
        <v>#N/A</v>
      </c>
      <c r="I3252" s="4" t="e">
        <f>INDEX(COX1_NCBI!G:G, MATCH(B3252,COX1_NCBI!A:A,0))</f>
        <v>#N/A</v>
      </c>
      <c r="J3252" s="5" t="e">
        <f>INDEX(lca_co1!H:H, MATCH(B3252,lca_co1!A:A,0))</f>
        <v>#N/A</v>
      </c>
      <c r="K3252" t="e">
        <f>INDEX(Assembled!$M:$M, MATCH(B3252,Assembled!A:A,0))</f>
        <v>#N/A</v>
      </c>
      <c r="L3252" s="4" t="e">
        <f>INDEX('16s_NCBI'!G:G, MATCH(B3252,'16s_NCBI'!A:A,0))</f>
        <v>#N/A</v>
      </c>
      <c r="M3252" s="5" t="e">
        <f>INDEX(lca_16s!H:H, MATCH(B3252,lca_16s!A:A,0))</f>
        <v>#N/A</v>
      </c>
      <c r="N3252" t="e">
        <f>INDEX(Assembled!$L:$L, MATCH(B3252,Assembled!A:A,0))</f>
        <v>#N/A</v>
      </c>
      <c r="O3252" s="4" t="e">
        <f>INDEX('12s_NCBI'!G:G, MATCH(B3252,'12s_NCBI'!A:A,0))</f>
        <v>#N/A</v>
      </c>
      <c r="P3252" s="5" t="e">
        <f>INDEX(lca_12s!H:H, MATCH(B3252,lca_12s!A:A,0))</f>
        <v>#N/A</v>
      </c>
      <c r="U3252" t="str">
        <f>IF(ISNUMBER(MATCH(B3252, DraftGenomesAssmbld!A:A, 0)), "Yes", "No")</f>
        <v>No</v>
      </c>
      <c r="V3252" t="str">
        <f>IF(ISNUMBER(MATCH(B3252, DraftGenomesUploaded!B:B, 0)), "Yes", "No")</f>
        <v>No</v>
      </c>
      <c r="W3252" t="e">
        <f>INDEX('GenBank#'!$G:$G, MATCH(B3252,'GenBank#'!A:A,0))</f>
        <v>#N/A</v>
      </c>
    </row>
    <row r="3253" spans="1:23" x14ac:dyDescent="0.2">
      <c r="A3253">
        <v>1084</v>
      </c>
      <c r="B3253" t="str">
        <f t="shared" si="103"/>
        <v>OG1084hifi</v>
      </c>
      <c r="C3253" t="s">
        <v>1514</v>
      </c>
      <c r="D3253" t="s">
        <v>37</v>
      </c>
      <c r="E3253" t="str">
        <f>INDEX(Field_ID!$B:$B, MATCH(C3253,Field_ID!A:A,0))</f>
        <v>Galeocerdo cuvier</v>
      </c>
      <c r="F3253" t="e">
        <f>INDEX(Assembled!$F:$F, MATCH(B3253,Assembled!A:A,0))</f>
        <v>#N/A</v>
      </c>
      <c r="G3253" t="e">
        <f>INDEX(Assembled!$P:$P, MATCH(B3253,Assembled!A:A,0))</f>
        <v>#N/A</v>
      </c>
      <c r="H3253" s="4" t="e">
        <f>INDEX(COX1_BOLD!G:G, MATCH(B3253,COX1_BOLD!A:A,0))</f>
        <v>#N/A</v>
      </c>
      <c r="I3253" s="4" t="e">
        <f>INDEX(COX1_NCBI!G:G, MATCH(B3253,COX1_NCBI!A:A,0))</f>
        <v>#N/A</v>
      </c>
      <c r="J3253" s="5" t="e">
        <f>INDEX(lca_co1!H:H, MATCH(B3253,lca_co1!A:A,0))</f>
        <v>#N/A</v>
      </c>
      <c r="K3253" t="e">
        <f>INDEX(Assembled!$M:$M, MATCH(B3253,Assembled!A:A,0))</f>
        <v>#N/A</v>
      </c>
      <c r="L3253" s="4" t="e">
        <f>INDEX('16s_NCBI'!G:G, MATCH(B3253,'16s_NCBI'!A:A,0))</f>
        <v>#N/A</v>
      </c>
      <c r="M3253" s="5" t="e">
        <f>INDEX(lca_16s!H:H, MATCH(B3253,lca_16s!A:A,0))</f>
        <v>#N/A</v>
      </c>
      <c r="N3253" t="e">
        <f>INDEX(Assembled!$L:$L, MATCH(B3253,Assembled!A:A,0))</f>
        <v>#N/A</v>
      </c>
      <c r="O3253" s="4" t="e">
        <f>INDEX('12s_NCBI'!G:G, MATCH(B3253,'12s_NCBI'!A:A,0))</f>
        <v>#N/A</v>
      </c>
      <c r="P3253" s="5" t="e">
        <f>INDEX(lca_12s!H:H, MATCH(B3253,lca_12s!A:A,0))</f>
        <v>#N/A</v>
      </c>
      <c r="U3253" t="str">
        <f>IF(ISNUMBER(MATCH(B3253, DraftGenomesAssmbld!A:A, 0)), "Yes", "No")</f>
        <v>No</v>
      </c>
      <c r="V3253" t="str">
        <f>IF(ISNUMBER(MATCH(B3253, DraftGenomesUploaded!B:B, 0)), "Yes", "No")</f>
        <v>No</v>
      </c>
      <c r="W3253" t="e">
        <f>INDEX('GenBank#'!$G:$G, MATCH(B3253,'GenBank#'!A:A,0))</f>
        <v>#N/A</v>
      </c>
    </row>
    <row r="3254" spans="1:23" x14ac:dyDescent="0.2">
      <c r="A3254">
        <v>1085</v>
      </c>
      <c r="B3254" t="str">
        <f t="shared" si="103"/>
        <v>OG1085hic</v>
      </c>
      <c r="C3254" t="s">
        <v>1515</v>
      </c>
      <c r="D3254" t="s">
        <v>35</v>
      </c>
      <c r="E3254" t="str">
        <f>INDEX(Field_ID!$B:$B, MATCH(C3254,Field_ID!A:A,0))</f>
        <v>Galeocerdo cuvier</v>
      </c>
      <c r="F3254" t="e">
        <f>INDEX(Assembled!$F:$F, MATCH(B3254,Assembled!A:A,0))</f>
        <v>#N/A</v>
      </c>
      <c r="G3254" t="e">
        <f>INDEX(Assembled!$P:$P, MATCH(B3254,Assembled!A:A,0))</f>
        <v>#N/A</v>
      </c>
      <c r="H3254" s="4" t="e">
        <f>INDEX(COX1_BOLD!G:G, MATCH(B3254,COX1_BOLD!A:A,0))</f>
        <v>#N/A</v>
      </c>
      <c r="I3254" s="4" t="e">
        <f>INDEX(COX1_NCBI!G:G, MATCH(B3254,COX1_NCBI!A:A,0))</f>
        <v>#N/A</v>
      </c>
      <c r="J3254" s="5" t="e">
        <f>INDEX(lca_co1!H:H, MATCH(B3254,lca_co1!A:A,0))</f>
        <v>#N/A</v>
      </c>
      <c r="K3254" t="e">
        <f>INDEX(Assembled!$M:$M, MATCH(B3254,Assembled!A:A,0))</f>
        <v>#N/A</v>
      </c>
      <c r="L3254" s="4" t="e">
        <f>INDEX('16s_NCBI'!G:G, MATCH(B3254,'16s_NCBI'!A:A,0))</f>
        <v>#N/A</v>
      </c>
      <c r="M3254" s="5" t="e">
        <f>INDEX(lca_16s!H:H, MATCH(B3254,lca_16s!A:A,0))</f>
        <v>#N/A</v>
      </c>
      <c r="N3254" t="e">
        <f>INDEX(Assembled!$L:$L, MATCH(B3254,Assembled!A:A,0))</f>
        <v>#N/A</v>
      </c>
      <c r="O3254" s="4" t="e">
        <f>INDEX('12s_NCBI'!G:G, MATCH(B3254,'12s_NCBI'!A:A,0))</f>
        <v>#N/A</v>
      </c>
      <c r="P3254" s="5" t="e">
        <f>INDEX(lca_12s!H:H, MATCH(B3254,lca_12s!A:A,0))</f>
        <v>#N/A</v>
      </c>
      <c r="U3254" t="str">
        <f>IF(ISNUMBER(MATCH(B3254, DraftGenomesAssmbld!A:A, 0)), "Yes", "No")</f>
        <v>No</v>
      </c>
      <c r="V3254" t="str">
        <f>IF(ISNUMBER(MATCH(B3254, DraftGenomesUploaded!B:B, 0)), "Yes", "No")</f>
        <v>No</v>
      </c>
      <c r="W3254" t="e">
        <f>INDEX('GenBank#'!$G:$G, MATCH(B3254,'GenBank#'!A:A,0))</f>
        <v>#N/A</v>
      </c>
    </row>
    <row r="3255" spans="1:23" x14ac:dyDescent="0.2">
      <c r="A3255">
        <v>1085</v>
      </c>
      <c r="B3255" t="str">
        <f t="shared" si="103"/>
        <v>OG1085ilmn</v>
      </c>
      <c r="C3255" t="s">
        <v>1515</v>
      </c>
      <c r="D3255" t="s">
        <v>36</v>
      </c>
      <c r="E3255" t="str">
        <f>INDEX(Field_ID!$B:$B, MATCH(C3255,Field_ID!A:A,0))</f>
        <v>Galeocerdo cuvier</v>
      </c>
      <c r="F3255" t="e">
        <f>INDEX(Assembled!$F:$F, MATCH(B3255,Assembled!A:A,0))</f>
        <v>#N/A</v>
      </c>
      <c r="G3255" t="e">
        <f>INDEX(Assembled!$P:$P, MATCH(B3255,Assembled!A:A,0))</f>
        <v>#N/A</v>
      </c>
      <c r="H3255" s="4" t="e">
        <f>INDEX(COX1_BOLD!G:G, MATCH(B3255,COX1_BOLD!A:A,0))</f>
        <v>#N/A</v>
      </c>
      <c r="I3255" s="4" t="e">
        <f>INDEX(COX1_NCBI!G:G, MATCH(B3255,COX1_NCBI!A:A,0))</f>
        <v>#N/A</v>
      </c>
      <c r="J3255" s="5" t="e">
        <f>INDEX(lca_co1!H:H, MATCH(B3255,lca_co1!A:A,0))</f>
        <v>#N/A</v>
      </c>
      <c r="K3255" t="e">
        <f>INDEX(Assembled!$M:$M, MATCH(B3255,Assembled!A:A,0))</f>
        <v>#N/A</v>
      </c>
      <c r="L3255" s="4" t="e">
        <f>INDEX('16s_NCBI'!G:G, MATCH(B3255,'16s_NCBI'!A:A,0))</f>
        <v>#N/A</v>
      </c>
      <c r="M3255" s="5" t="e">
        <f>INDEX(lca_16s!H:H, MATCH(B3255,lca_16s!A:A,0))</f>
        <v>#N/A</v>
      </c>
      <c r="N3255" t="e">
        <f>INDEX(Assembled!$L:$L, MATCH(B3255,Assembled!A:A,0))</f>
        <v>#N/A</v>
      </c>
      <c r="O3255" s="4" t="e">
        <f>INDEX('12s_NCBI'!G:G, MATCH(B3255,'12s_NCBI'!A:A,0))</f>
        <v>#N/A</v>
      </c>
      <c r="P3255" s="5" t="e">
        <f>INDEX(lca_12s!H:H, MATCH(B3255,lca_12s!A:A,0))</f>
        <v>#N/A</v>
      </c>
      <c r="U3255" t="str">
        <f>IF(ISNUMBER(MATCH(B3255, DraftGenomesAssmbld!A:A, 0)), "Yes", "No")</f>
        <v>No</v>
      </c>
      <c r="V3255" t="str">
        <f>IF(ISNUMBER(MATCH(B3255, DraftGenomesUploaded!B:B, 0)), "Yes", "No")</f>
        <v>No</v>
      </c>
      <c r="W3255" t="e">
        <f>INDEX('GenBank#'!$G:$G, MATCH(B3255,'GenBank#'!A:A,0))</f>
        <v>#N/A</v>
      </c>
    </row>
    <row r="3256" spans="1:23" x14ac:dyDescent="0.2">
      <c r="A3256">
        <v>1085</v>
      </c>
      <c r="B3256" t="str">
        <f t="shared" si="103"/>
        <v>OG1085hifi</v>
      </c>
      <c r="C3256" t="s">
        <v>1515</v>
      </c>
      <c r="D3256" t="s">
        <v>37</v>
      </c>
      <c r="E3256" t="str">
        <f>INDEX(Field_ID!$B:$B, MATCH(C3256,Field_ID!A:A,0))</f>
        <v>Galeocerdo cuvier</v>
      </c>
      <c r="F3256" t="e">
        <f>INDEX(Assembled!$F:$F, MATCH(B3256,Assembled!A:A,0))</f>
        <v>#N/A</v>
      </c>
      <c r="G3256" t="e">
        <f>INDEX(Assembled!$P:$P, MATCH(B3256,Assembled!A:A,0))</f>
        <v>#N/A</v>
      </c>
      <c r="H3256" s="4" t="e">
        <f>INDEX(COX1_BOLD!G:G, MATCH(B3256,COX1_BOLD!A:A,0))</f>
        <v>#N/A</v>
      </c>
      <c r="I3256" s="4" t="e">
        <f>INDEX(COX1_NCBI!G:G, MATCH(B3256,COX1_NCBI!A:A,0))</f>
        <v>#N/A</v>
      </c>
      <c r="J3256" s="5" t="e">
        <f>INDEX(lca_co1!H:H, MATCH(B3256,lca_co1!A:A,0))</f>
        <v>#N/A</v>
      </c>
      <c r="K3256" t="e">
        <f>INDEX(Assembled!$M:$M, MATCH(B3256,Assembled!A:A,0))</f>
        <v>#N/A</v>
      </c>
      <c r="L3256" s="4" t="e">
        <f>INDEX('16s_NCBI'!G:G, MATCH(B3256,'16s_NCBI'!A:A,0))</f>
        <v>#N/A</v>
      </c>
      <c r="M3256" s="5" t="e">
        <f>INDEX(lca_16s!H:H, MATCH(B3256,lca_16s!A:A,0))</f>
        <v>#N/A</v>
      </c>
      <c r="N3256" t="e">
        <f>INDEX(Assembled!$L:$L, MATCH(B3256,Assembled!A:A,0))</f>
        <v>#N/A</v>
      </c>
      <c r="O3256" s="4" t="e">
        <f>INDEX('12s_NCBI'!G:G, MATCH(B3256,'12s_NCBI'!A:A,0))</f>
        <v>#N/A</v>
      </c>
      <c r="P3256" s="5" t="e">
        <f>INDEX(lca_12s!H:H, MATCH(B3256,lca_12s!A:A,0))</f>
        <v>#N/A</v>
      </c>
      <c r="U3256" t="str">
        <f>IF(ISNUMBER(MATCH(B3256, DraftGenomesAssmbld!A:A, 0)), "Yes", "No")</f>
        <v>No</v>
      </c>
      <c r="V3256" t="str">
        <f>IF(ISNUMBER(MATCH(B3256, DraftGenomesUploaded!B:B, 0)), "Yes", "No")</f>
        <v>No</v>
      </c>
      <c r="W3256" t="e">
        <f>INDEX('GenBank#'!$G:$G, MATCH(B3256,'GenBank#'!A:A,0))</f>
        <v>#N/A</v>
      </c>
    </row>
    <row r="3257" spans="1:23" x14ac:dyDescent="0.2">
      <c r="A3257">
        <v>1086</v>
      </c>
      <c r="B3257" t="str">
        <f t="shared" si="103"/>
        <v>OG1086hic</v>
      </c>
      <c r="C3257" t="s">
        <v>1516</v>
      </c>
      <c r="D3257" t="s">
        <v>35</v>
      </c>
      <c r="E3257" t="str">
        <f>INDEX(Field_ID!$B:$B, MATCH(C3257,Field_ID!A:A,0))</f>
        <v>Galeocerdo cuvier</v>
      </c>
      <c r="F3257" t="e">
        <f>INDEX(Assembled!$F:$F, MATCH(B3257,Assembled!A:A,0))</f>
        <v>#N/A</v>
      </c>
      <c r="G3257" t="e">
        <f>INDEX(Assembled!$P:$P, MATCH(B3257,Assembled!A:A,0))</f>
        <v>#N/A</v>
      </c>
      <c r="H3257" s="4" t="e">
        <f>INDEX(COX1_BOLD!G:G, MATCH(B3257,COX1_BOLD!A:A,0))</f>
        <v>#N/A</v>
      </c>
      <c r="I3257" s="4" t="e">
        <f>INDEX(COX1_NCBI!G:G, MATCH(B3257,COX1_NCBI!A:A,0))</f>
        <v>#N/A</v>
      </c>
      <c r="J3257" s="5" t="e">
        <f>INDEX(lca_co1!H:H, MATCH(B3257,lca_co1!A:A,0))</f>
        <v>#N/A</v>
      </c>
      <c r="K3257" t="e">
        <f>INDEX(Assembled!$M:$M, MATCH(B3257,Assembled!A:A,0))</f>
        <v>#N/A</v>
      </c>
      <c r="L3257" s="4" t="e">
        <f>INDEX('16s_NCBI'!G:G, MATCH(B3257,'16s_NCBI'!A:A,0))</f>
        <v>#N/A</v>
      </c>
      <c r="M3257" s="5" t="e">
        <f>INDEX(lca_16s!H:H, MATCH(B3257,lca_16s!A:A,0))</f>
        <v>#N/A</v>
      </c>
      <c r="N3257" t="e">
        <f>INDEX(Assembled!$L:$L, MATCH(B3257,Assembled!A:A,0))</f>
        <v>#N/A</v>
      </c>
      <c r="O3257" s="4" t="e">
        <f>INDEX('12s_NCBI'!G:G, MATCH(B3257,'12s_NCBI'!A:A,0))</f>
        <v>#N/A</v>
      </c>
      <c r="P3257" s="5" t="e">
        <f>INDEX(lca_12s!H:H, MATCH(B3257,lca_12s!A:A,0))</f>
        <v>#N/A</v>
      </c>
      <c r="U3257" t="str">
        <f>IF(ISNUMBER(MATCH(B3257, DraftGenomesAssmbld!A:A, 0)), "Yes", "No")</f>
        <v>No</v>
      </c>
      <c r="V3257" t="str">
        <f>IF(ISNUMBER(MATCH(B3257, DraftGenomesUploaded!B:B, 0)), "Yes", "No")</f>
        <v>No</v>
      </c>
      <c r="W3257" t="e">
        <f>INDEX('GenBank#'!$G:$G, MATCH(B3257,'GenBank#'!A:A,0))</f>
        <v>#N/A</v>
      </c>
    </row>
    <row r="3258" spans="1:23" x14ac:dyDescent="0.2">
      <c r="A3258">
        <v>1086</v>
      </c>
      <c r="B3258" t="str">
        <f t="shared" si="103"/>
        <v>OG1086ilmn</v>
      </c>
      <c r="C3258" t="s">
        <v>1516</v>
      </c>
      <c r="D3258" t="s">
        <v>36</v>
      </c>
      <c r="E3258" t="str">
        <f>INDEX(Field_ID!$B:$B, MATCH(C3258,Field_ID!A:A,0))</f>
        <v>Galeocerdo cuvier</v>
      </c>
      <c r="F3258" t="e">
        <f>INDEX(Assembled!$F:$F, MATCH(B3258,Assembled!A:A,0))</f>
        <v>#N/A</v>
      </c>
      <c r="G3258" t="e">
        <f>INDEX(Assembled!$P:$P, MATCH(B3258,Assembled!A:A,0))</f>
        <v>#N/A</v>
      </c>
      <c r="H3258" s="4" t="e">
        <f>INDEX(COX1_BOLD!G:G, MATCH(B3258,COX1_BOLD!A:A,0))</f>
        <v>#N/A</v>
      </c>
      <c r="I3258" s="4" t="e">
        <f>INDEX(COX1_NCBI!G:G, MATCH(B3258,COX1_NCBI!A:A,0))</f>
        <v>#N/A</v>
      </c>
      <c r="J3258" s="5" t="e">
        <f>INDEX(lca_co1!H:H, MATCH(B3258,lca_co1!A:A,0))</f>
        <v>#N/A</v>
      </c>
      <c r="K3258" t="e">
        <f>INDEX(Assembled!$M:$M, MATCH(B3258,Assembled!A:A,0))</f>
        <v>#N/A</v>
      </c>
      <c r="L3258" s="4" t="e">
        <f>INDEX('16s_NCBI'!G:G, MATCH(B3258,'16s_NCBI'!A:A,0))</f>
        <v>#N/A</v>
      </c>
      <c r="M3258" s="5" t="e">
        <f>INDEX(lca_16s!H:H, MATCH(B3258,lca_16s!A:A,0))</f>
        <v>#N/A</v>
      </c>
      <c r="N3258" t="e">
        <f>INDEX(Assembled!$L:$L, MATCH(B3258,Assembled!A:A,0))</f>
        <v>#N/A</v>
      </c>
      <c r="O3258" s="4" t="e">
        <f>INDEX('12s_NCBI'!G:G, MATCH(B3258,'12s_NCBI'!A:A,0))</f>
        <v>#N/A</v>
      </c>
      <c r="P3258" s="5" t="e">
        <f>INDEX(lca_12s!H:H, MATCH(B3258,lca_12s!A:A,0))</f>
        <v>#N/A</v>
      </c>
      <c r="U3258" t="str">
        <f>IF(ISNUMBER(MATCH(B3258, DraftGenomesAssmbld!A:A, 0)), "Yes", "No")</f>
        <v>No</v>
      </c>
      <c r="V3258" t="str">
        <f>IF(ISNUMBER(MATCH(B3258, DraftGenomesUploaded!B:B, 0)), "Yes", "No")</f>
        <v>No</v>
      </c>
      <c r="W3258" t="e">
        <f>INDEX('GenBank#'!$G:$G, MATCH(B3258,'GenBank#'!A:A,0))</f>
        <v>#N/A</v>
      </c>
    </row>
    <row r="3259" spans="1:23" x14ac:dyDescent="0.2">
      <c r="A3259">
        <v>1086</v>
      </c>
      <c r="B3259" t="str">
        <f t="shared" si="103"/>
        <v>OG1086hifi</v>
      </c>
      <c r="C3259" t="s">
        <v>1516</v>
      </c>
      <c r="D3259" t="s">
        <v>37</v>
      </c>
      <c r="E3259" t="str">
        <f>INDEX(Field_ID!$B:$B, MATCH(C3259,Field_ID!A:A,0))</f>
        <v>Galeocerdo cuvier</v>
      </c>
      <c r="F3259" t="e">
        <f>INDEX(Assembled!$F:$F, MATCH(B3259,Assembled!A:A,0))</f>
        <v>#N/A</v>
      </c>
      <c r="G3259" t="e">
        <f>INDEX(Assembled!$P:$P, MATCH(B3259,Assembled!A:A,0))</f>
        <v>#N/A</v>
      </c>
      <c r="H3259" s="4" t="e">
        <f>INDEX(COX1_BOLD!G:G, MATCH(B3259,COX1_BOLD!A:A,0))</f>
        <v>#N/A</v>
      </c>
      <c r="I3259" s="4" t="e">
        <f>INDEX(COX1_NCBI!G:G, MATCH(B3259,COX1_NCBI!A:A,0))</f>
        <v>#N/A</v>
      </c>
      <c r="J3259" s="5" t="e">
        <f>INDEX(lca_co1!H:H, MATCH(B3259,lca_co1!A:A,0))</f>
        <v>#N/A</v>
      </c>
      <c r="K3259" t="e">
        <f>INDEX(Assembled!$M:$M, MATCH(B3259,Assembled!A:A,0))</f>
        <v>#N/A</v>
      </c>
      <c r="L3259" s="4" t="e">
        <f>INDEX('16s_NCBI'!G:G, MATCH(B3259,'16s_NCBI'!A:A,0))</f>
        <v>#N/A</v>
      </c>
      <c r="M3259" s="5" t="e">
        <f>INDEX(lca_16s!H:H, MATCH(B3259,lca_16s!A:A,0))</f>
        <v>#N/A</v>
      </c>
      <c r="N3259" t="e">
        <f>INDEX(Assembled!$L:$L, MATCH(B3259,Assembled!A:A,0))</f>
        <v>#N/A</v>
      </c>
      <c r="O3259" s="4" t="e">
        <f>INDEX('12s_NCBI'!G:G, MATCH(B3259,'12s_NCBI'!A:A,0))</f>
        <v>#N/A</v>
      </c>
      <c r="P3259" s="5" t="e">
        <f>INDEX(lca_12s!H:H, MATCH(B3259,lca_12s!A:A,0))</f>
        <v>#N/A</v>
      </c>
      <c r="U3259" t="str">
        <f>IF(ISNUMBER(MATCH(B3259, DraftGenomesAssmbld!A:A, 0)), "Yes", "No")</f>
        <v>No</v>
      </c>
      <c r="V3259" t="str">
        <f>IF(ISNUMBER(MATCH(B3259, DraftGenomesUploaded!B:B, 0)), "Yes", "No")</f>
        <v>No</v>
      </c>
      <c r="W3259" t="e">
        <f>INDEX('GenBank#'!$G:$G, MATCH(B3259,'GenBank#'!A:A,0))</f>
        <v>#N/A</v>
      </c>
    </row>
    <row r="3260" spans="1:23" x14ac:dyDescent="0.2">
      <c r="A3260">
        <v>1087</v>
      </c>
      <c r="B3260" t="str">
        <f t="shared" si="103"/>
        <v>OG1087hic</v>
      </c>
      <c r="C3260" t="s">
        <v>1517</v>
      </c>
      <c r="D3260" t="s">
        <v>35</v>
      </c>
      <c r="E3260" t="str">
        <f>INDEX(Field_ID!$B:$B, MATCH(C3260,Field_ID!A:A,0))</f>
        <v>Galeocerdo cuvier</v>
      </c>
      <c r="F3260" t="e">
        <f>INDEX(Assembled!$F:$F, MATCH(B3260,Assembled!A:A,0))</f>
        <v>#N/A</v>
      </c>
      <c r="G3260" t="e">
        <f>INDEX(Assembled!$P:$P, MATCH(B3260,Assembled!A:A,0))</f>
        <v>#N/A</v>
      </c>
      <c r="H3260" s="4" t="e">
        <f>INDEX(COX1_BOLD!G:G, MATCH(B3260,COX1_BOLD!A:A,0))</f>
        <v>#N/A</v>
      </c>
      <c r="I3260" s="4" t="e">
        <f>INDEX(COX1_NCBI!G:G, MATCH(B3260,COX1_NCBI!A:A,0))</f>
        <v>#N/A</v>
      </c>
      <c r="J3260" s="5" t="e">
        <f>INDEX(lca_co1!H:H, MATCH(B3260,lca_co1!A:A,0))</f>
        <v>#N/A</v>
      </c>
      <c r="K3260" t="e">
        <f>INDEX(Assembled!$M:$M, MATCH(B3260,Assembled!A:A,0))</f>
        <v>#N/A</v>
      </c>
      <c r="L3260" s="4" t="e">
        <f>INDEX('16s_NCBI'!G:G, MATCH(B3260,'16s_NCBI'!A:A,0))</f>
        <v>#N/A</v>
      </c>
      <c r="M3260" s="5" t="e">
        <f>INDEX(lca_16s!H:H, MATCH(B3260,lca_16s!A:A,0))</f>
        <v>#N/A</v>
      </c>
      <c r="N3260" t="e">
        <f>INDEX(Assembled!$L:$L, MATCH(B3260,Assembled!A:A,0))</f>
        <v>#N/A</v>
      </c>
      <c r="O3260" s="4" t="e">
        <f>INDEX('12s_NCBI'!G:G, MATCH(B3260,'12s_NCBI'!A:A,0))</f>
        <v>#N/A</v>
      </c>
      <c r="P3260" s="5" t="e">
        <f>INDEX(lca_12s!H:H, MATCH(B3260,lca_12s!A:A,0))</f>
        <v>#N/A</v>
      </c>
      <c r="U3260" t="str">
        <f>IF(ISNUMBER(MATCH(B3260, DraftGenomesAssmbld!A:A, 0)), "Yes", "No")</f>
        <v>No</v>
      </c>
      <c r="V3260" t="str">
        <f>IF(ISNUMBER(MATCH(B3260, DraftGenomesUploaded!B:B, 0)), "Yes", "No")</f>
        <v>No</v>
      </c>
      <c r="W3260" t="e">
        <f>INDEX('GenBank#'!$G:$G, MATCH(B3260,'GenBank#'!A:A,0))</f>
        <v>#N/A</v>
      </c>
    </row>
    <row r="3261" spans="1:23" x14ac:dyDescent="0.2">
      <c r="A3261">
        <v>1087</v>
      </c>
      <c r="B3261" t="str">
        <f t="shared" si="103"/>
        <v>OG1087ilmn</v>
      </c>
      <c r="C3261" t="s">
        <v>1517</v>
      </c>
      <c r="D3261" t="s">
        <v>36</v>
      </c>
      <c r="E3261" t="str">
        <f>INDEX(Field_ID!$B:$B, MATCH(C3261,Field_ID!A:A,0))</f>
        <v>Galeocerdo cuvier</v>
      </c>
      <c r="F3261" t="e">
        <f>INDEX(Assembled!$F:$F, MATCH(B3261,Assembled!A:A,0))</f>
        <v>#N/A</v>
      </c>
      <c r="G3261" t="e">
        <f>INDEX(Assembled!$P:$P, MATCH(B3261,Assembled!A:A,0))</f>
        <v>#N/A</v>
      </c>
      <c r="H3261" s="4" t="e">
        <f>INDEX(COX1_BOLD!G:G, MATCH(B3261,COX1_BOLD!A:A,0))</f>
        <v>#N/A</v>
      </c>
      <c r="I3261" s="4" t="e">
        <f>INDEX(COX1_NCBI!G:G, MATCH(B3261,COX1_NCBI!A:A,0))</f>
        <v>#N/A</v>
      </c>
      <c r="J3261" s="5" t="e">
        <f>INDEX(lca_co1!H:H, MATCH(B3261,lca_co1!A:A,0))</f>
        <v>#N/A</v>
      </c>
      <c r="K3261" t="e">
        <f>INDEX(Assembled!$M:$M, MATCH(B3261,Assembled!A:A,0))</f>
        <v>#N/A</v>
      </c>
      <c r="L3261" s="4" t="e">
        <f>INDEX('16s_NCBI'!G:G, MATCH(B3261,'16s_NCBI'!A:A,0))</f>
        <v>#N/A</v>
      </c>
      <c r="M3261" s="5" t="e">
        <f>INDEX(lca_16s!H:H, MATCH(B3261,lca_16s!A:A,0))</f>
        <v>#N/A</v>
      </c>
      <c r="N3261" t="e">
        <f>INDEX(Assembled!$L:$L, MATCH(B3261,Assembled!A:A,0))</f>
        <v>#N/A</v>
      </c>
      <c r="O3261" s="4" t="e">
        <f>INDEX('12s_NCBI'!G:G, MATCH(B3261,'12s_NCBI'!A:A,0))</f>
        <v>#N/A</v>
      </c>
      <c r="P3261" s="5" t="e">
        <f>INDEX(lca_12s!H:H, MATCH(B3261,lca_12s!A:A,0))</f>
        <v>#N/A</v>
      </c>
      <c r="U3261" t="str">
        <f>IF(ISNUMBER(MATCH(B3261, DraftGenomesAssmbld!A:A, 0)), "Yes", "No")</f>
        <v>No</v>
      </c>
      <c r="V3261" t="str">
        <f>IF(ISNUMBER(MATCH(B3261, DraftGenomesUploaded!B:B, 0)), "Yes", "No")</f>
        <v>No</v>
      </c>
      <c r="W3261" t="e">
        <f>INDEX('GenBank#'!$G:$G, MATCH(B3261,'GenBank#'!A:A,0))</f>
        <v>#N/A</v>
      </c>
    </row>
    <row r="3262" spans="1:23" x14ac:dyDescent="0.2">
      <c r="A3262">
        <v>1087</v>
      </c>
      <c r="B3262" t="str">
        <f t="shared" si="103"/>
        <v>OG1087hifi</v>
      </c>
      <c r="C3262" t="s">
        <v>1517</v>
      </c>
      <c r="D3262" t="s">
        <v>37</v>
      </c>
      <c r="E3262" t="str">
        <f>INDEX(Field_ID!$B:$B, MATCH(C3262,Field_ID!A:A,0))</f>
        <v>Galeocerdo cuvier</v>
      </c>
      <c r="F3262" t="e">
        <f>INDEX(Assembled!$F:$F, MATCH(B3262,Assembled!A:A,0))</f>
        <v>#N/A</v>
      </c>
      <c r="G3262" t="e">
        <f>INDEX(Assembled!$P:$P, MATCH(B3262,Assembled!A:A,0))</f>
        <v>#N/A</v>
      </c>
      <c r="H3262" s="4" t="e">
        <f>INDEX(COX1_BOLD!G:G, MATCH(B3262,COX1_BOLD!A:A,0))</f>
        <v>#N/A</v>
      </c>
      <c r="I3262" s="4" t="e">
        <f>INDEX(COX1_NCBI!G:G, MATCH(B3262,COX1_NCBI!A:A,0))</f>
        <v>#N/A</v>
      </c>
      <c r="J3262" s="5" t="e">
        <f>INDEX(lca_co1!H:H, MATCH(B3262,lca_co1!A:A,0))</f>
        <v>#N/A</v>
      </c>
      <c r="K3262" t="e">
        <f>INDEX(Assembled!$M:$M, MATCH(B3262,Assembled!A:A,0))</f>
        <v>#N/A</v>
      </c>
      <c r="L3262" s="4" t="e">
        <f>INDEX('16s_NCBI'!G:G, MATCH(B3262,'16s_NCBI'!A:A,0))</f>
        <v>#N/A</v>
      </c>
      <c r="M3262" s="5" t="e">
        <f>INDEX(lca_16s!H:H, MATCH(B3262,lca_16s!A:A,0))</f>
        <v>#N/A</v>
      </c>
      <c r="N3262" t="e">
        <f>INDEX(Assembled!$L:$L, MATCH(B3262,Assembled!A:A,0))</f>
        <v>#N/A</v>
      </c>
      <c r="O3262" s="4" t="e">
        <f>INDEX('12s_NCBI'!G:G, MATCH(B3262,'12s_NCBI'!A:A,0))</f>
        <v>#N/A</v>
      </c>
      <c r="P3262" s="5" t="e">
        <f>INDEX(lca_12s!H:H, MATCH(B3262,lca_12s!A:A,0))</f>
        <v>#N/A</v>
      </c>
      <c r="U3262" t="str">
        <f>IF(ISNUMBER(MATCH(B3262, DraftGenomesAssmbld!A:A, 0)), "Yes", "No")</f>
        <v>No</v>
      </c>
      <c r="V3262" t="str">
        <f>IF(ISNUMBER(MATCH(B3262, DraftGenomesUploaded!B:B, 0)), "Yes", "No")</f>
        <v>No</v>
      </c>
      <c r="W3262" t="e">
        <f>INDEX('GenBank#'!$G:$G, MATCH(B3262,'GenBank#'!A:A,0))</f>
        <v>#N/A</v>
      </c>
    </row>
    <row r="3263" spans="1:23" x14ac:dyDescent="0.2">
      <c r="A3263">
        <v>1088</v>
      </c>
      <c r="B3263" t="str">
        <f t="shared" si="103"/>
        <v>OG1088hic</v>
      </c>
      <c r="C3263" t="s">
        <v>1518</v>
      </c>
      <c r="D3263" t="s">
        <v>35</v>
      </c>
      <c r="E3263" t="str">
        <f>INDEX(Field_ID!$B:$B, MATCH(C3263,Field_ID!A:A,0))</f>
        <v>Galeocerdo cuvier</v>
      </c>
      <c r="F3263" t="e">
        <f>INDEX(Assembled!$F:$F, MATCH(B3263,Assembled!A:A,0))</f>
        <v>#N/A</v>
      </c>
      <c r="G3263" t="e">
        <f>INDEX(Assembled!$P:$P, MATCH(B3263,Assembled!A:A,0))</f>
        <v>#N/A</v>
      </c>
      <c r="H3263" s="4" t="e">
        <f>INDEX(COX1_BOLD!G:G, MATCH(B3263,COX1_BOLD!A:A,0))</f>
        <v>#N/A</v>
      </c>
      <c r="I3263" s="4" t="e">
        <f>INDEX(COX1_NCBI!G:G, MATCH(B3263,COX1_NCBI!A:A,0))</f>
        <v>#N/A</v>
      </c>
      <c r="J3263" s="5" t="e">
        <f>INDEX(lca_co1!H:H, MATCH(B3263,lca_co1!A:A,0))</f>
        <v>#N/A</v>
      </c>
      <c r="K3263" t="e">
        <f>INDEX(Assembled!$M:$M, MATCH(B3263,Assembled!A:A,0))</f>
        <v>#N/A</v>
      </c>
      <c r="L3263" s="4" t="e">
        <f>INDEX('16s_NCBI'!G:G, MATCH(B3263,'16s_NCBI'!A:A,0))</f>
        <v>#N/A</v>
      </c>
      <c r="M3263" s="5" t="e">
        <f>INDEX(lca_16s!H:H, MATCH(B3263,lca_16s!A:A,0))</f>
        <v>#N/A</v>
      </c>
      <c r="N3263" t="e">
        <f>INDEX(Assembled!$L:$L, MATCH(B3263,Assembled!A:A,0))</f>
        <v>#N/A</v>
      </c>
      <c r="O3263" s="4" t="e">
        <f>INDEX('12s_NCBI'!G:G, MATCH(B3263,'12s_NCBI'!A:A,0))</f>
        <v>#N/A</v>
      </c>
      <c r="P3263" s="5" t="e">
        <f>INDEX(lca_12s!H:H, MATCH(B3263,lca_12s!A:A,0))</f>
        <v>#N/A</v>
      </c>
      <c r="U3263" t="str">
        <f>IF(ISNUMBER(MATCH(B3263, DraftGenomesAssmbld!A:A, 0)), "Yes", "No")</f>
        <v>No</v>
      </c>
      <c r="V3263" t="str">
        <f>IF(ISNUMBER(MATCH(B3263, DraftGenomesUploaded!B:B, 0)), "Yes", "No")</f>
        <v>No</v>
      </c>
      <c r="W3263" t="e">
        <f>INDEX('GenBank#'!$G:$G, MATCH(B3263,'GenBank#'!A:A,0))</f>
        <v>#N/A</v>
      </c>
    </row>
    <row r="3264" spans="1:23" x14ac:dyDescent="0.2">
      <c r="A3264">
        <v>1088</v>
      </c>
      <c r="B3264" t="str">
        <f t="shared" si="103"/>
        <v>OG1088ilmn</v>
      </c>
      <c r="C3264" t="s">
        <v>1518</v>
      </c>
      <c r="D3264" t="s">
        <v>36</v>
      </c>
      <c r="E3264" t="str">
        <f>INDEX(Field_ID!$B:$B, MATCH(C3264,Field_ID!A:A,0))</f>
        <v>Galeocerdo cuvier</v>
      </c>
      <c r="F3264" t="e">
        <f>INDEX(Assembled!$F:$F, MATCH(B3264,Assembled!A:A,0))</f>
        <v>#N/A</v>
      </c>
      <c r="G3264" t="e">
        <f>INDEX(Assembled!$P:$P, MATCH(B3264,Assembled!A:A,0))</f>
        <v>#N/A</v>
      </c>
      <c r="H3264" s="4" t="e">
        <f>INDEX(COX1_BOLD!G:G, MATCH(B3264,COX1_BOLD!A:A,0))</f>
        <v>#N/A</v>
      </c>
      <c r="I3264" s="4" t="e">
        <f>INDEX(COX1_NCBI!G:G, MATCH(B3264,COX1_NCBI!A:A,0))</f>
        <v>#N/A</v>
      </c>
      <c r="J3264" s="5" t="e">
        <f>INDEX(lca_co1!H:H, MATCH(B3264,lca_co1!A:A,0))</f>
        <v>#N/A</v>
      </c>
      <c r="K3264" t="e">
        <f>INDEX(Assembled!$M:$M, MATCH(B3264,Assembled!A:A,0))</f>
        <v>#N/A</v>
      </c>
      <c r="L3264" s="4" t="e">
        <f>INDEX('16s_NCBI'!G:G, MATCH(B3264,'16s_NCBI'!A:A,0))</f>
        <v>#N/A</v>
      </c>
      <c r="M3264" s="5" t="e">
        <f>INDEX(lca_16s!H:H, MATCH(B3264,lca_16s!A:A,0))</f>
        <v>#N/A</v>
      </c>
      <c r="N3264" t="e">
        <f>INDEX(Assembled!$L:$L, MATCH(B3264,Assembled!A:A,0))</f>
        <v>#N/A</v>
      </c>
      <c r="O3264" s="4" t="e">
        <f>INDEX('12s_NCBI'!G:G, MATCH(B3264,'12s_NCBI'!A:A,0))</f>
        <v>#N/A</v>
      </c>
      <c r="P3264" s="5" t="e">
        <f>INDEX(lca_12s!H:H, MATCH(B3264,lca_12s!A:A,0))</f>
        <v>#N/A</v>
      </c>
      <c r="U3264" t="str">
        <f>IF(ISNUMBER(MATCH(B3264, DraftGenomesAssmbld!A:A, 0)), "Yes", "No")</f>
        <v>No</v>
      </c>
      <c r="V3264" t="str">
        <f>IF(ISNUMBER(MATCH(B3264, DraftGenomesUploaded!B:B, 0)), "Yes", "No")</f>
        <v>No</v>
      </c>
      <c r="W3264" t="e">
        <f>INDEX('GenBank#'!$G:$G, MATCH(B3264,'GenBank#'!A:A,0))</f>
        <v>#N/A</v>
      </c>
    </row>
    <row r="3265" spans="1:23" x14ac:dyDescent="0.2">
      <c r="A3265">
        <v>1088</v>
      </c>
      <c r="B3265" t="str">
        <f t="shared" si="103"/>
        <v>OG1088hifi</v>
      </c>
      <c r="C3265" t="s">
        <v>1518</v>
      </c>
      <c r="D3265" t="s">
        <v>37</v>
      </c>
      <c r="E3265" t="str">
        <f>INDEX(Field_ID!$B:$B, MATCH(C3265,Field_ID!A:A,0))</f>
        <v>Galeocerdo cuvier</v>
      </c>
      <c r="F3265" t="e">
        <f>INDEX(Assembled!$F:$F, MATCH(B3265,Assembled!A:A,0))</f>
        <v>#N/A</v>
      </c>
      <c r="G3265" t="e">
        <f>INDEX(Assembled!$P:$P, MATCH(B3265,Assembled!A:A,0))</f>
        <v>#N/A</v>
      </c>
      <c r="H3265" s="4" t="e">
        <f>INDEX(COX1_BOLD!G:G, MATCH(B3265,COX1_BOLD!A:A,0))</f>
        <v>#N/A</v>
      </c>
      <c r="I3265" s="4" t="e">
        <f>INDEX(COX1_NCBI!G:G, MATCH(B3265,COX1_NCBI!A:A,0))</f>
        <v>#N/A</v>
      </c>
      <c r="J3265" s="5" t="e">
        <f>INDEX(lca_co1!H:H, MATCH(B3265,lca_co1!A:A,0))</f>
        <v>#N/A</v>
      </c>
      <c r="K3265" t="e">
        <f>INDEX(Assembled!$M:$M, MATCH(B3265,Assembled!A:A,0))</f>
        <v>#N/A</v>
      </c>
      <c r="L3265" s="4" t="e">
        <f>INDEX('16s_NCBI'!G:G, MATCH(B3265,'16s_NCBI'!A:A,0))</f>
        <v>#N/A</v>
      </c>
      <c r="M3265" s="5" t="e">
        <f>INDEX(lca_16s!H:H, MATCH(B3265,lca_16s!A:A,0))</f>
        <v>#N/A</v>
      </c>
      <c r="N3265" t="e">
        <f>INDEX(Assembled!$L:$L, MATCH(B3265,Assembled!A:A,0))</f>
        <v>#N/A</v>
      </c>
      <c r="O3265" s="4" t="e">
        <f>INDEX('12s_NCBI'!G:G, MATCH(B3265,'12s_NCBI'!A:A,0))</f>
        <v>#N/A</v>
      </c>
      <c r="P3265" s="5" t="e">
        <f>INDEX(lca_12s!H:H, MATCH(B3265,lca_12s!A:A,0))</f>
        <v>#N/A</v>
      </c>
      <c r="U3265" t="str">
        <f>IF(ISNUMBER(MATCH(B3265, DraftGenomesAssmbld!A:A, 0)), "Yes", "No")</f>
        <v>No</v>
      </c>
      <c r="V3265" t="str">
        <f>IF(ISNUMBER(MATCH(B3265, DraftGenomesUploaded!B:B, 0)), "Yes", "No")</f>
        <v>No</v>
      </c>
      <c r="W3265" t="e">
        <f>INDEX('GenBank#'!$G:$G, MATCH(B3265,'GenBank#'!A:A,0))</f>
        <v>#N/A</v>
      </c>
    </row>
    <row r="3266" spans="1:23" x14ac:dyDescent="0.2">
      <c r="A3266">
        <v>1089</v>
      </c>
      <c r="B3266" t="str">
        <f t="shared" si="103"/>
        <v>OG1089hic</v>
      </c>
      <c r="C3266" t="s">
        <v>1519</v>
      </c>
      <c r="D3266" t="s">
        <v>35</v>
      </c>
      <c r="E3266" t="str">
        <f>INDEX(Field_ID!$B:$B, MATCH(C3266,Field_ID!A:A,0))</f>
        <v>Galeocerdo cuvier</v>
      </c>
      <c r="F3266" t="e">
        <f>INDEX(Assembled!$F:$F, MATCH(B3266,Assembled!A:A,0))</f>
        <v>#N/A</v>
      </c>
      <c r="G3266" t="e">
        <f>INDEX(Assembled!$P:$P, MATCH(B3266,Assembled!A:A,0))</f>
        <v>#N/A</v>
      </c>
      <c r="H3266" s="4" t="e">
        <f>INDEX(COX1_BOLD!G:G, MATCH(B3266,COX1_BOLD!A:A,0))</f>
        <v>#N/A</v>
      </c>
      <c r="I3266" s="4" t="e">
        <f>INDEX(COX1_NCBI!G:G, MATCH(B3266,COX1_NCBI!A:A,0))</f>
        <v>#N/A</v>
      </c>
      <c r="J3266" s="5" t="e">
        <f>INDEX(lca_co1!H:H, MATCH(B3266,lca_co1!A:A,0))</f>
        <v>#N/A</v>
      </c>
      <c r="K3266" t="e">
        <f>INDEX(Assembled!$M:$M, MATCH(B3266,Assembled!A:A,0))</f>
        <v>#N/A</v>
      </c>
      <c r="L3266" s="4" t="e">
        <f>INDEX('16s_NCBI'!G:G, MATCH(B3266,'16s_NCBI'!A:A,0))</f>
        <v>#N/A</v>
      </c>
      <c r="M3266" s="5" t="e">
        <f>INDEX(lca_16s!H:H, MATCH(B3266,lca_16s!A:A,0))</f>
        <v>#N/A</v>
      </c>
      <c r="N3266" t="e">
        <f>INDEX(Assembled!$L:$L, MATCH(B3266,Assembled!A:A,0))</f>
        <v>#N/A</v>
      </c>
      <c r="O3266" s="4" t="e">
        <f>INDEX('12s_NCBI'!G:G, MATCH(B3266,'12s_NCBI'!A:A,0))</f>
        <v>#N/A</v>
      </c>
      <c r="P3266" s="5" t="e">
        <f>INDEX(lca_12s!H:H, MATCH(B3266,lca_12s!A:A,0))</f>
        <v>#N/A</v>
      </c>
      <c r="U3266" t="str">
        <f>IF(ISNUMBER(MATCH(B3266, DraftGenomesAssmbld!A:A, 0)), "Yes", "No")</f>
        <v>No</v>
      </c>
      <c r="V3266" t="str">
        <f>IF(ISNUMBER(MATCH(B3266, DraftGenomesUploaded!B:B, 0)), "Yes", "No")</f>
        <v>No</v>
      </c>
      <c r="W3266" t="e">
        <f>INDEX('GenBank#'!$G:$G, MATCH(B3266,'GenBank#'!A:A,0))</f>
        <v>#N/A</v>
      </c>
    </row>
    <row r="3267" spans="1:23" x14ac:dyDescent="0.2">
      <c r="A3267">
        <v>1089</v>
      </c>
      <c r="B3267" t="str">
        <f t="shared" ref="B3267:B3301" si="104">_xlfn.CONCAT(C3267:D3267)</f>
        <v>OG1089ilmn</v>
      </c>
      <c r="C3267" t="s">
        <v>1519</v>
      </c>
      <c r="D3267" t="s">
        <v>36</v>
      </c>
      <c r="E3267" t="str">
        <f>INDEX(Field_ID!$B:$B, MATCH(C3267,Field_ID!A:A,0))</f>
        <v>Galeocerdo cuvier</v>
      </c>
      <c r="F3267" t="e">
        <f>INDEX(Assembled!$F:$F, MATCH(B3267,Assembled!A:A,0))</f>
        <v>#N/A</v>
      </c>
      <c r="G3267" t="e">
        <f>INDEX(Assembled!$P:$P, MATCH(B3267,Assembled!A:A,0))</f>
        <v>#N/A</v>
      </c>
      <c r="H3267" s="4" t="e">
        <f>INDEX(COX1_BOLD!G:G, MATCH(B3267,COX1_BOLD!A:A,0))</f>
        <v>#N/A</v>
      </c>
      <c r="I3267" s="4" t="e">
        <f>INDEX(COX1_NCBI!G:G, MATCH(B3267,COX1_NCBI!A:A,0))</f>
        <v>#N/A</v>
      </c>
      <c r="J3267" s="5" t="e">
        <f>INDEX(lca_co1!H:H, MATCH(B3267,lca_co1!A:A,0))</f>
        <v>#N/A</v>
      </c>
      <c r="K3267" t="e">
        <f>INDEX(Assembled!$M:$M, MATCH(B3267,Assembled!A:A,0))</f>
        <v>#N/A</v>
      </c>
      <c r="L3267" s="4" t="e">
        <f>INDEX('16s_NCBI'!G:G, MATCH(B3267,'16s_NCBI'!A:A,0))</f>
        <v>#N/A</v>
      </c>
      <c r="M3267" s="5" t="e">
        <f>INDEX(lca_16s!H:H, MATCH(B3267,lca_16s!A:A,0))</f>
        <v>#N/A</v>
      </c>
      <c r="N3267" t="e">
        <f>INDEX(Assembled!$L:$L, MATCH(B3267,Assembled!A:A,0))</f>
        <v>#N/A</v>
      </c>
      <c r="O3267" s="4" t="e">
        <f>INDEX('12s_NCBI'!G:G, MATCH(B3267,'12s_NCBI'!A:A,0))</f>
        <v>#N/A</v>
      </c>
      <c r="P3267" s="5" t="e">
        <f>INDEX(lca_12s!H:H, MATCH(B3267,lca_12s!A:A,0))</f>
        <v>#N/A</v>
      </c>
      <c r="U3267" t="str">
        <f>IF(ISNUMBER(MATCH(B3267, DraftGenomesAssmbld!A:A, 0)), "Yes", "No")</f>
        <v>No</v>
      </c>
      <c r="V3267" t="str">
        <f>IF(ISNUMBER(MATCH(B3267, DraftGenomesUploaded!B:B, 0)), "Yes", "No")</f>
        <v>No</v>
      </c>
      <c r="W3267" t="e">
        <f>INDEX('GenBank#'!$G:$G, MATCH(B3267,'GenBank#'!A:A,0))</f>
        <v>#N/A</v>
      </c>
    </row>
    <row r="3268" spans="1:23" x14ac:dyDescent="0.2">
      <c r="A3268">
        <v>1089</v>
      </c>
      <c r="B3268" t="str">
        <f t="shared" si="104"/>
        <v>OG1089hifi</v>
      </c>
      <c r="C3268" t="s">
        <v>1519</v>
      </c>
      <c r="D3268" t="s">
        <v>37</v>
      </c>
      <c r="E3268" t="str">
        <f>INDEX(Field_ID!$B:$B, MATCH(C3268,Field_ID!A:A,0))</f>
        <v>Galeocerdo cuvier</v>
      </c>
      <c r="F3268" t="e">
        <f>INDEX(Assembled!$F:$F, MATCH(B3268,Assembled!A:A,0))</f>
        <v>#N/A</v>
      </c>
      <c r="G3268" t="e">
        <f>INDEX(Assembled!$P:$P, MATCH(B3268,Assembled!A:A,0))</f>
        <v>#N/A</v>
      </c>
      <c r="H3268" s="4" t="e">
        <f>INDEX(COX1_BOLD!G:G, MATCH(B3268,COX1_BOLD!A:A,0))</f>
        <v>#N/A</v>
      </c>
      <c r="I3268" s="4" t="e">
        <f>INDEX(COX1_NCBI!G:G, MATCH(B3268,COX1_NCBI!A:A,0))</f>
        <v>#N/A</v>
      </c>
      <c r="J3268" s="5" t="e">
        <f>INDEX(lca_co1!H:H, MATCH(B3268,lca_co1!A:A,0))</f>
        <v>#N/A</v>
      </c>
      <c r="K3268" t="e">
        <f>INDEX(Assembled!$M:$M, MATCH(B3268,Assembled!A:A,0))</f>
        <v>#N/A</v>
      </c>
      <c r="L3268" s="4" t="e">
        <f>INDEX('16s_NCBI'!G:G, MATCH(B3268,'16s_NCBI'!A:A,0))</f>
        <v>#N/A</v>
      </c>
      <c r="M3268" s="5" t="e">
        <f>INDEX(lca_16s!H:H, MATCH(B3268,lca_16s!A:A,0))</f>
        <v>#N/A</v>
      </c>
      <c r="N3268" t="e">
        <f>INDEX(Assembled!$L:$L, MATCH(B3268,Assembled!A:A,0))</f>
        <v>#N/A</v>
      </c>
      <c r="O3268" s="4" t="e">
        <f>INDEX('12s_NCBI'!G:G, MATCH(B3268,'12s_NCBI'!A:A,0))</f>
        <v>#N/A</v>
      </c>
      <c r="P3268" s="5" t="e">
        <f>INDEX(lca_12s!H:H, MATCH(B3268,lca_12s!A:A,0))</f>
        <v>#N/A</v>
      </c>
      <c r="U3268" t="str">
        <f>IF(ISNUMBER(MATCH(B3268, DraftGenomesAssmbld!A:A, 0)), "Yes", "No")</f>
        <v>No</v>
      </c>
      <c r="V3268" t="str">
        <f>IF(ISNUMBER(MATCH(B3268, DraftGenomesUploaded!B:B, 0)), "Yes", "No")</f>
        <v>No</v>
      </c>
      <c r="W3268" t="e">
        <f>INDEX('GenBank#'!$G:$G, MATCH(B3268,'GenBank#'!A:A,0))</f>
        <v>#N/A</v>
      </c>
    </row>
    <row r="3269" spans="1:23" x14ac:dyDescent="0.2">
      <c r="A3269">
        <v>1090</v>
      </c>
      <c r="B3269" t="str">
        <f t="shared" si="104"/>
        <v>OG1090hic</v>
      </c>
      <c r="C3269" t="s">
        <v>1520</v>
      </c>
      <c r="D3269" t="s">
        <v>35</v>
      </c>
      <c r="E3269" t="str">
        <f>INDEX(Field_ID!$B:$B, MATCH(C3269,Field_ID!A:A,0))</f>
        <v>Galeocerdo cuvier</v>
      </c>
      <c r="F3269" t="e">
        <f>INDEX(Assembled!$F:$F, MATCH(B3269,Assembled!A:A,0))</f>
        <v>#N/A</v>
      </c>
      <c r="G3269" t="e">
        <f>INDEX(Assembled!$P:$P, MATCH(B3269,Assembled!A:A,0))</f>
        <v>#N/A</v>
      </c>
      <c r="H3269" s="4" t="e">
        <f>INDEX(COX1_BOLD!G:G, MATCH(B3269,COX1_BOLD!A:A,0))</f>
        <v>#N/A</v>
      </c>
      <c r="I3269" s="4" t="e">
        <f>INDEX(COX1_NCBI!G:G, MATCH(B3269,COX1_NCBI!A:A,0))</f>
        <v>#N/A</v>
      </c>
      <c r="J3269" s="5" t="e">
        <f>INDEX(lca_co1!H:H, MATCH(B3269,lca_co1!A:A,0))</f>
        <v>#N/A</v>
      </c>
      <c r="K3269" t="e">
        <f>INDEX(Assembled!$M:$M, MATCH(B3269,Assembled!A:A,0))</f>
        <v>#N/A</v>
      </c>
      <c r="L3269" s="4" t="e">
        <f>INDEX('16s_NCBI'!G:G, MATCH(B3269,'16s_NCBI'!A:A,0))</f>
        <v>#N/A</v>
      </c>
      <c r="M3269" s="5" t="e">
        <f>INDEX(lca_16s!H:H, MATCH(B3269,lca_16s!A:A,0))</f>
        <v>#N/A</v>
      </c>
      <c r="N3269" t="e">
        <f>INDEX(Assembled!$L:$L, MATCH(B3269,Assembled!A:A,0))</f>
        <v>#N/A</v>
      </c>
      <c r="O3269" s="4" t="e">
        <f>INDEX('12s_NCBI'!G:G, MATCH(B3269,'12s_NCBI'!A:A,0))</f>
        <v>#N/A</v>
      </c>
      <c r="P3269" s="5" t="e">
        <f>INDEX(lca_12s!H:H, MATCH(B3269,lca_12s!A:A,0))</f>
        <v>#N/A</v>
      </c>
      <c r="U3269" t="str">
        <f>IF(ISNUMBER(MATCH(B3269, DraftGenomesAssmbld!A:A, 0)), "Yes", "No")</f>
        <v>No</v>
      </c>
      <c r="V3269" t="str">
        <f>IF(ISNUMBER(MATCH(B3269, DraftGenomesUploaded!B:B, 0)), "Yes", "No")</f>
        <v>No</v>
      </c>
      <c r="W3269" t="e">
        <f>INDEX('GenBank#'!$G:$G, MATCH(B3269,'GenBank#'!A:A,0))</f>
        <v>#N/A</v>
      </c>
    </row>
    <row r="3270" spans="1:23" x14ac:dyDescent="0.2">
      <c r="A3270">
        <v>1090</v>
      </c>
      <c r="B3270" t="str">
        <f t="shared" si="104"/>
        <v>OG1090ilmn</v>
      </c>
      <c r="C3270" t="s">
        <v>1520</v>
      </c>
      <c r="D3270" t="s">
        <v>36</v>
      </c>
      <c r="E3270" t="str">
        <f>INDEX(Field_ID!$B:$B, MATCH(C3270,Field_ID!A:A,0))</f>
        <v>Galeocerdo cuvier</v>
      </c>
      <c r="F3270" t="e">
        <f>INDEX(Assembled!$F:$F, MATCH(B3270,Assembled!A:A,0))</f>
        <v>#N/A</v>
      </c>
      <c r="G3270" t="e">
        <f>INDEX(Assembled!$P:$P, MATCH(B3270,Assembled!A:A,0))</f>
        <v>#N/A</v>
      </c>
      <c r="H3270" s="4" t="e">
        <f>INDEX(COX1_BOLD!G:G, MATCH(B3270,COX1_BOLD!A:A,0))</f>
        <v>#N/A</v>
      </c>
      <c r="I3270" s="4" t="e">
        <f>INDEX(COX1_NCBI!G:G, MATCH(B3270,COX1_NCBI!A:A,0))</f>
        <v>#N/A</v>
      </c>
      <c r="J3270" s="5" t="e">
        <f>INDEX(lca_co1!H:H, MATCH(B3270,lca_co1!A:A,0))</f>
        <v>#N/A</v>
      </c>
      <c r="K3270" t="e">
        <f>INDEX(Assembled!$M:$M, MATCH(B3270,Assembled!A:A,0))</f>
        <v>#N/A</v>
      </c>
      <c r="L3270" s="4" t="e">
        <f>INDEX('16s_NCBI'!G:G, MATCH(B3270,'16s_NCBI'!A:A,0))</f>
        <v>#N/A</v>
      </c>
      <c r="M3270" s="5" t="e">
        <f>INDEX(lca_16s!H:H, MATCH(B3270,lca_16s!A:A,0))</f>
        <v>#N/A</v>
      </c>
      <c r="N3270" t="e">
        <f>INDEX(Assembled!$L:$L, MATCH(B3270,Assembled!A:A,0))</f>
        <v>#N/A</v>
      </c>
      <c r="O3270" s="4" t="e">
        <f>INDEX('12s_NCBI'!G:G, MATCH(B3270,'12s_NCBI'!A:A,0))</f>
        <v>#N/A</v>
      </c>
      <c r="P3270" s="5" t="e">
        <f>INDEX(lca_12s!H:H, MATCH(B3270,lca_12s!A:A,0))</f>
        <v>#N/A</v>
      </c>
      <c r="U3270" t="str">
        <f>IF(ISNUMBER(MATCH(B3270, DraftGenomesAssmbld!A:A, 0)), "Yes", "No")</f>
        <v>No</v>
      </c>
      <c r="V3270" t="str">
        <f>IF(ISNUMBER(MATCH(B3270, DraftGenomesUploaded!B:B, 0)), "Yes", "No")</f>
        <v>No</v>
      </c>
      <c r="W3270" t="e">
        <f>INDEX('GenBank#'!$G:$G, MATCH(B3270,'GenBank#'!A:A,0))</f>
        <v>#N/A</v>
      </c>
    </row>
    <row r="3271" spans="1:23" x14ac:dyDescent="0.2">
      <c r="A3271">
        <v>1090</v>
      </c>
      <c r="B3271" t="str">
        <f t="shared" si="104"/>
        <v>OG1090hifi</v>
      </c>
      <c r="C3271" t="s">
        <v>1520</v>
      </c>
      <c r="D3271" t="s">
        <v>37</v>
      </c>
      <c r="E3271" t="str">
        <f>INDEX(Field_ID!$B:$B, MATCH(C3271,Field_ID!A:A,0))</f>
        <v>Galeocerdo cuvier</v>
      </c>
      <c r="F3271" t="e">
        <f>INDEX(Assembled!$F:$F, MATCH(B3271,Assembled!A:A,0))</f>
        <v>#N/A</v>
      </c>
      <c r="G3271" t="e">
        <f>INDEX(Assembled!$P:$P, MATCH(B3271,Assembled!A:A,0))</f>
        <v>#N/A</v>
      </c>
      <c r="H3271" s="4" t="e">
        <f>INDEX(COX1_BOLD!G:G, MATCH(B3271,COX1_BOLD!A:A,0))</f>
        <v>#N/A</v>
      </c>
      <c r="I3271" s="4" t="e">
        <f>INDEX(COX1_NCBI!G:G, MATCH(B3271,COX1_NCBI!A:A,0))</f>
        <v>#N/A</v>
      </c>
      <c r="J3271" s="5" t="e">
        <f>INDEX(lca_co1!H:H, MATCH(B3271,lca_co1!A:A,0))</f>
        <v>#N/A</v>
      </c>
      <c r="K3271" t="e">
        <f>INDEX(Assembled!$M:$M, MATCH(B3271,Assembled!A:A,0))</f>
        <v>#N/A</v>
      </c>
      <c r="L3271" s="4" t="e">
        <f>INDEX('16s_NCBI'!G:G, MATCH(B3271,'16s_NCBI'!A:A,0))</f>
        <v>#N/A</v>
      </c>
      <c r="M3271" s="5" t="e">
        <f>INDEX(lca_16s!H:H, MATCH(B3271,lca_16s!A:A,0))</f>
        <v>#N/A</v>
      </c>
      <c r="N3271" t="e">
        <f>INDEX(Assembled!$L:$L, MATCH(B3271,Assembled!A:A,0))</f>
        <v>#N/A</v>
      </c>
      <c r="O3271" s="4" t="e">
        <f>INDEX('12s_NCBI'!G:G, MATCH(B3271,'12s_NCBI'!A:A,0))</f>
        <v>#N/A</v>
      </c>
      <c r="P3271" s="5" t="e">
        <f>INDEX(lca_12s!H:H, MATCH(B3271,lca_12s!A:A,0))</f>
        <v>#N/A</v>
      </c>
      <c r="U3271" t="str">
        <f>IF(ISNUMBER(MATCH(B3271, DraftGenomesAssmbld!A:A, 0)), "Yes", "No")</f>
        <v>No</v>
      </c>
      <c r="V3271" t="str">
        <f>IF(ISNUMBER(MATCH(B3271, DraftGenomesUploaded!B:B, 0)), "Yes", "No")</f>
        <v>No</v>
      </c>
      <c r="W3271" t="e">
        <f>INDEX('GenBank#'!$G:$G, MATCH(B3271,'GenBank#'!A:A,0))</f>
        <v>#N/A</v>
      </c>
    </row>
    <row r="3272" spans="1:23" x14ac:dyDescent="0.2">
      <c r="A3272">
        <v>1091</v>
      </c>
      <c r="B3272" t="str">
        <f t="shared" si="104"/>
        <v>OG1091hic</v>
      </c>
      <c r="C3272" t="s">
        <v>1521</v>
      </c>
      <c r="D3272" t="s">
        <v>35</v>
      </c>
      <c r="E3272" t="str">
        <f>INDEX(Field_ID!$B:$B, MATCH(C3272,Field_ID!A:A,0))</f>
        <v>Galeocerdo cuvier</v>
      </c>
      <c r="F3272" t="e">
        <f>INDEX(Assembled!$F:$F, MATCH(B3272,Assembled!A:A,0))</f>
        <v>#N/A</v>
      </c>
      <c r="G3272" t="e">
        <f>INDEX(Assembled!$P:$P, MATCH(B3272,Assembled!A:A,0))</f>
        <v>#N/A</v>
      </c>
      <c r="H3272" s="4" t="e">
        <f>INDEX(COX1_BOLD!G:G, MATCH(B3272,COX1_BOLD!A:A,0))</f>
        <v>#N/A</v>
      </c>
      <c r="I3272" s="4" t="e">
        <f>INDEX(COX1_NCBI!G:G, MATCH(B3272,COX1_NCBI!A:A,0))</f>
        <v>#N/A</v>
      </c>
      <c r="J3272" s="5" t="e">
        <f>INDEX(lca_co1!H:H, MATCH(B3272,lca_co1!A:A,0))</f>
        <v>#N/A</v>
      </c>
      <c r="K3272" t="e">
        <f>INDEX(Assembled!$M:$M, MATCH(B3272,Assembled!A:A,0))</f>
        <v>#N/A</v>
      </c>
      <c r="L3272" s="4" t="e">
        <f>INDEX('16s_NCBI'!G:G, MATCH(B3272,'16s_NCBI'!A:A,0))</f>
        <v>#N/A</v>
      </c>
      <c r="M3272" s="5" t="e">
        <f>INDEX(lca_16s!H:H, MATCH(B3272,lca_16s!A:A,0))</f>
        <v>#N/A</v>
      </c>
      <c r="N3272" t="e">
        <f>INDEX(Assembled!$L:$L, MATCH(B3272,Assembled!A:A,0))</f>
        <v>#N/A</v>
      </c>
      <c r="O3272" s="4" t="e">
        <f>INDEX('12s_NCBI'!G:G, MATCH(B3272,'12s_NCBI'!A:A,0))</f>
        <v>#N/A</v>
      </c>
      <c r="P3272" s="5" t="e">
        <f>INDEX(lca_12s!H:H, MATCH(B3272,lca_12s!A:A,0))</f>
        <v>#N/A</v>
      </c>
      <c r="U3272" t="str">
        <f>IF(ISNUMBER(MATCH(B3272, DraftGenomesAssmbld!A:A, 0)), "Yes", "No")</f>
        <v>No</v>
      </c>
      <c r="V3272" t="str">
        <f>IF(ISNUMBER(MATCH(B3272, DraftGenomesUploaded!B:B, 0)), "Yes", "No")</f>
        <v>No</v>
      </c>
      <c r="W3272" t="e">
        <f>INDEX('GenBank#'!$G:$G, MATCH(B3272,'GenBank#'!A:A,0))</f>
        <v>#N/A</v>
      </c>
    </row>
    <row r="3273" spans="1:23" x14ac:dyDescent="0.2">
      <c r="A3273">
        <v>1091</v>
      </c>
      <c r="B3273" t="str">
        <f t="shared" si="104"/>
        <v>OG1091ilmn</v>
      </c>
      <c r="C3273" t="s">
        <v>1521</v>
      </c>
      <c r="D3273" t="s">
        <v>36</v>
      </c>
      <c r="E3273" t="str">
        <f>INDEX(Field_ID!$B:$B, MATCH(C3273,Field_ID!A:A,0))</f>
        <v>Galeocerdo cuvier</v>
      </c>
      <c r="F3273" t="e">
        <f>INDEX(Assembled!$F:$F, MATCH(B3273,Assembled!A:A,0))</f>
        <v>#N/A</v>
      </c>
      <c r="G3273" t="e">
        <f>INDEX(Assembled!$P:$P, MATCH(B3273,Assembled!A:A,0))</f>
        <v>#N/A</v>
      </c>
      <c r="H3273" s="4" t="e">
        <f>INDEX(COX1_BOLD!G:G, MATCH(B3273,COX1_BOLD!A:A,0))</f>
        <v>#N/A</v>
      </c>
      <c r="I3273" s="4" t="e">
        <f>INDEX(COX1_NCBI!G:G, MATCH(B3273,COX1_NCBI!A:A,0))</f>
        <v>#N/A</v>
      </c>
      <c r="J3273" s="5" t="e">
        <f>INDEX(lca_co1!H:H, MATCH(B3273,lca_co1!A:A,0))</f>
        <v>#N/A</v>
      </c>
      <c r="K3273" t="e">
        <f>INDEX(Assembled!$M:$M, MATCH(B3273,Assembled!A:A,0))</f>
        <v>#N/A</v>
      </c>
      <c r="L3273" s="4" t="e">
        <f>INDEX('16s_NCBI'!G:G, MATCH(B3273,'16s_NCBI'!A:A,0))</f>
        <v>#N/A</v>
      </c>
      <c r="M3273" s="5" t="e">
        <f>INDEX(lca_16s!H:H, MATCH(B3273,lca_16s!A:A,0))</f>
        <v>#N/A</v>
      </c>
      <c r="N3273" t="e">
        <f>INDEX(Assembled!$L:$L, MATCH(B3273,Assembled!A:A,0))</f>
        <v>#N/A</v>
      </c>
      <c r="O3273" s="4" t="e">
        <f>INDEX('12s_NCBI'!G:G, MATCH(B3273,'12s_NCBI'!A:A,0))</f>
        <v>#N/A</v>
      </c>
      <c r="P3273" s="5" t="e">
        <f>INDEX(lca_12s!H:H, MATCH(B3273,lca_12s!A:A,0))</f>
        <v>#N/A</v>
      </c>
      <c r="U3273" t="str">
        <f>IF(ISNUMBER(MATCH(B3273, DraftGenomesAssmbld!A:A, 0)), "Yes", "No")</f>
        <v>No</v>
      </c>
      <c r="V3273" t="str">
        <f>IF(ISNUMBER(MATCH(B3273, DraftGenomesUploaded!B:B, 0)), "Yes", "No")</f>
        <v>No</v>
      </c>
      <c r="W3273" t="e">
        <f>INDEX('GenBank#'!$G:$G, MATCH(B3273,'GenBank#'!A:A,0))</f>
        <v>#N/A</v>
      </c>
    </row>
    <row r="3274" spans="1:23" x14ac:dyDescent="0.2">
      <c r="A3274">
        <v>1091</v>
      </c>
      <c r="B3274" t="str">
        <f t="shared" si="104"/>
        <v>OG1091hifi</v>
      </c>
      <c r="C3274" t="s">
        <v>1521</v>
      </c>
      <c r="D3274" t="s">
        <v>37</v>
      </c>
      <c r="E3274" t="str">
        <f>INDEX(Field_ID!$B:$B, MATCH(C3274,Field_ID!A:A,0))</f>
        <v>Galeocerdo cuvier</v>
      </c>
      <c r="F3274" t="e">
        <f>INDEX(Assembled!$F:$F, MATCH(B3274,Assembled!A:A,0))</f>
        <v>#N/A</v>
      </c>
      <c r="G3274" t="e">
        <f>INDEX(Assembled!$P:$P, MATCH(B3274,Assembled!A:A,0))</f>
        <v>#N/A</v>
      </c>
      <c r="H3274" s="4" t="e">
        <f>INDEX(COX1_BOLD!G:G, MATCH(B3274,COX1_BOLD!A:A,0))</f>
        <v>#N/A</v>
      </c>
      <c r="I3274" s="4" t="e">
        <f>INDEX(COX1_NCBI!G:G, MATCH(B3274,COX1_NCBI!A:A,0))</f>
        <v>#N/A</v>
      </c>
      <c r="J3274" s="5" t="e">
        <f>INDEX(lca_co1!H:H, MATCH(B3274,lca_co1!A:A,0))</f>
        <v>#N/A</v>
      </c>
      <c r="K3274" t="e">
        <f>INDEX(Assembled!$M:$M, MATCH(B3274,Assembled!A:A,0))</f>
        <v>#N/A</v>
      </c>
      <c r="L3274" s="4" t="e">
        <f>INDEX('16s_NCBI'!G:G, MATCH(B3274,'16s_NCBI'!A:A,0))</f>
        <v>#N/A</v>
      </c>
      <c r="M3274" s="5" t="e">
        <f>INDEX(lca_16s!H:H, MATCH(B3274,lca_16s!A:A,0))</f>
        <v>#N/A</v>
      </c>
      <c r="N3274" t="e">
        <f>INDEX(Assembled!$L:$L, MATCH(B3274,Assembled!A:A,0))</f>
        <v>#N/A</v>
      </c>
      <c r="O3274" s="4" t="e">
        <f>INDEX('12s_NCBI'!G:G, MATCH(B3274,'12s_NCBI'!A:A,0))</f>
        <v>#N/A</v>
      </c>
      <c r="P3274" s="5" t="e">
        <f>INDEX(lca_12s!H:H, MATCH(B3274,lca_12s!A:A,0))</f>
        <v>#N/A</v>
      </c>
      <c r="U3274" t="str">
        <f>IF(ISNUMBER(MATCH(B3274, DraftGenomesAssmbld!A:A, 0)), "Yes", "No")</f>
        <v>No</v>
      </c>
      <c r="V3274" t="str">
        <f>IF(ISNUMBER(MATCH(B3274, DraftGenomesUploaded!B:B, 0)), "Yes", "No")</f>
        <v>No</v>
      </c>
      <c r="W3274" t="e">
        <f>INDEX('GenBank#'!$G:$G, MATCH(B3274,'GenBank#'!A:A,0))</f>
        <v>#N/A</v>
      </c>
    </row>
    <row r="3275" spans="1:23" x14ac:dyDescent="0.2">
      <c r="A3275">
        <v>1092</v>
      </c>
      <c r="B3275" t="str">
        <f t="shared" si="104"/>
        <v>OG1092hic</v>
      </c>
      <c r="C3275" t="s">
        <v>1522</v>
      </c>
      <c r="D3275" t="s">
        <v>35</v>
      </c>
      <c r="E3275" t="str">
        <f>INDEX(Field_ID!$B:$B, MATCH(C3275,Field_ID!A:A,0))</f>
        <v>Galeocerdo cuvier</v>
      </c>
      <c r="F3275" t="e">
        <f>INDEX(Assembled!$F:$F, MATCH(B3275,Assembled!A:A,0))</f>
        <v>#N/A</v>
      </c>
      <c r="G3275" t="e">
        <f>INDEX(Assembled!$P:$P, MATCH(B3275,Assembled!A:A,0))</f>
        <v>#N/A</v>
      </c>
      <c r="H3275" s="4" t="e">
        <f>INDEX(COX1_BOLD!G:G, MATCH(B3275,COX1_BOLD!A:A,0))</f>
        <v>#N/A</v>
      </c>
      <c r="I3275" s="4" t="e">
        <f>INDEX(COX1_NCBI!G:G, MATCH(B3275,COX1_NCBI!A:A,0))</f>
        <v>#N/A</v>
      </c>
      <c r="J3275" s="5" t="e">
        <f>INDEX(lca_co1!H:H, MATCH(B3275,lca_co1!A:A,0))</f>
        <v>#N/A</v>
      </c>
      <c r="K3275" t="e">
        <f>INDEX(Assembled!$M:$M, MATCH(B3275,Assembled!A:A,0))</f>
        <v>#N/A</v>
      </c>
      <c r="L3275" s="4" t="e">
        <f>INDEX('16s_NCBI'!G:G, MATCH(B3275,'16s_NCBI'!A:A,0))</f>
        <v>#N/A</v>
      </c>
      <c r="M3275" s="5" t="e">
        <f>INDEX(lca_16s!H:H, MATCH(B3275,lca_16s!A:A,0))</f>
        <v>#N/A</v>
      </c>
      <c r="N3275" t="e">
        <f>INDEX(Assembled!$L:$L, MATCH(B3275,Assembled!A:A,0))</f>
        <v>#N/A</v>
      </c>
      <c r="O3275" s="4" t="e">
        <f>INDEX('12s_NCBI'!G:G, MATCH(B3275,'12s_NCBI'!A:A,0))</f>
        <v>#N/A</v>
      </c>
      <c r="P3275" s="5" t="e">
        <f>INDEX(lca_12s!H:H, MATCH(B3275,lca_12s!A:A,0))</f>
        <v>#N/A</v>
      </c>
      <c r="U3275" t="str">
        <f>IF(ISNUMBER(MATCH(B3275, DraftGenomesAssmbld!A:A, 0)), "Yes", "No")</f>
        <v>No</v>
      </c>
      <c r="V3275" t="str">
        <f>IF(ISNUMBER(MATCH(B3275, DraftGenomesUploaded!B:B, 0)), "Yes", "No")</f>
        <v>No</v>
      </c>
      <c r="W3275" t="e">
        <f>INDEX('GenBank#'!$G:$G, MATCH(B3275,'GenBank#'!A:A,0))</f>
        <v>#N/A</v>
      </c>
    </row>
    <row r="3276" spans="1:23" x14ac:dyDescent="0.2">
      <c r="A3276">
        <v>1092</v>
      </c>
      <c r="B3276" t="str">
        <f t="shared" si="104"/>
        <v>OG1092ilmn</v>
      </c>
      <c r="C3276" t="s">
        <v>1522</v>
      </c>
      <c r="D3276" t="s">
        <v>36</v>
      </c>
      <c r="E3276" t="str">
        <f>INDEX(Field_ID!$B:$B, MATCH(C3276,Field_ID!A:A,0))</f>
        <v>Galeocerdo cuvier</v>
      </c>
      <c r="F3276" t="e">
        <f>INDEX(Assembled!$F:$F, MATCH(B3276,Assembled!A:A,0))</f>
        <v>#N/A</v>
      </c>
      <c r="G3276" t="e">
        <f>INDEX(Assembled!$P:$P, MATCH(B3276,Assembled!A:A,0))</f>
        <v>#N/A</v>
      </c>
      <c r="H3276" s="4" t="e">
        <f>INDEX(COX1_BOLD!G:G, MATCH(B3276,COX1_BOLD!A:A,0))</f>
        <v>#N/A</v>
      </c>
      <c r="I3276" s="4" t="e">
        <f>INDEX(COX1_NCBI!G:G, MATCH(B3276,COX1_NCBI!A:A,0))</f>
        <v>#N/A</v>
      </c>
      <c r="J3276" s="5" t="e">
        <f>INDEX(lca_co1!H:H, MATCH(B3276,lca_co1!A:A,0))</f>
        <v>#N/A</v>
      </c>
      <c r="K3276" t="e">
        <f>INDEX(Assembled!$M:$M, MATCH(B3276,Assembled!A:A,0))</f>
        <v>#N/A</v>
      </c>
      <c r="L3276" s="4" t="e">
        <f>INDEX('16s_NCBI'!G:G, MATCH(B3276,'16s_NCBI'!A:A,0))</f>
        <v>#N/A</v>
      </c>
      <c r="M3276" s="5" t="e">
        <f>INDEX(lca_16s!H:H, MATCH(B3276,lca_16s!A:A,0))</f>
        <v>#N/A</v>
      </c>
      <c r="N3276" t="e">
        <f>INDEX(Assembled!$L:$L, MATCH(B3276,Assembled!A:A,0))</f>
        <v>#N/A</v>
      </c>
      <c r="O3276" s="4" t="e">
        <f>INDEX('12s_NCBI'!G:G, MATCH(B3276,'12s_NCBI'!A:A,0))</f>
        <v>#N/A</v>
      </c>
      <c r="P3276" s="5" t="e">
        <f>INDEX(lca_12s!H:H, MATCH(B3276,lca_12s!A:A,0))</f>
        <v>#N/A</v>
      </c>
      <c r="U3276" t="str">
        <f>IF(ISNUMBER(MATCH(B3276, DraftGenomesAssmbld!A:A, 0)), "Yes", "No")</f>
        <v>No</v>
      </c>
      <c r="V3276" t="str">
        <f>IF(ISNUMBER(MATCH(B3276, DraftGenomesUploaded!B:B, 0)), "Yes", "No")</f>
        <v>No</v>
      </c>
      <c r="W3276" t="e">
        <f>INDEX('GenBank#'!$G:$G, MATCH(B3276,'GenBank#'!A:A,0))</f>
        <v>#N/A</v>
      </c>
    </row>
    <row r="3277" spans="1:23" x14ac:dyDescent="0.2">
      <c r="A3277">
        <v>1092</v>
      </c>
      <c r="B3277" t="str">
        <f t="shared" si="104"/>
        <v>OG1092hifi</v>
      </c>
      <c r="C3277" t="s">
        <v>1522</v>
      </c>
      <c r="D3277" t="s">
        <v>37</v>
      </c>
      <c r="E3277" t="str">
        <f>INDEX(Field_ID!$B:$B, MATCH(C3277,Field_ID!A:A,0))</f>
        <v>Galeocerdo cuvier</v>
      </c>
      <c r="F3277" t="e">
        <f>INDEX(Assembled!$F:$F, MATCH(B3277,Assembled!A:A,0))</f>
        <v>#N/A</v>
      </c>
      <c r="G3277" t="e">
        <f>INDEX(Assembled!$P:$P, MATCH(B3277,Assembled!A:A,0))</f>
        <v>#N/A</v>
      </c>
      <c r="H3277" s="4" t="e">
        <f>INDEX(COX1_BOLD!G:G, MATCH(B3277,COX1_BOLD!A:A,0))</f>
        <v>#N/A</v>
      </c>
      <c r="I3277" s="4" t="e">
        <f>INDEX(COX1_NCBI!G:G, MATCH(B3277,COX1_NCBI!A:A,0))</f>
        <v>#N/A</v>
      </c>
      <c r="J3277" s="5" t="e">
        <f>INDEX(lca_co1!H:H, MATCH(B3277,lca_co1!A:A,0))</f>
        <v>#N/A</v>
      </c>
      <c r="K3277" t="e">
        <f>INDEX(Assembled!$M:$M, MATCH(B3277,Assembled!A:A,0))</f>
        <v>#N/A</v>
      </c>
      <c r="L3277" s="4" t="e">
        <f>INDEX('16s_NCBI'!G:G, MATCH(B3277,'16s_NCBI'!A:A,0))</f>
        <v>#N/A</v>
      </c>
      <c r="M3277" s="5" t="e">
        <f>INDEX(lca_16s!H:H, MATCH(B3277,lca_16s!A:A,0))</f>
        <v>#N/A</v>
      </c>
      <c r="N3277" t="e">
        <f>INDEX(Assembled!$L:$L, MATCH(B3277,Assembled!A:A,0))</f>
        <v>#N/A</v>
      </c>
      <c r="O3277" s="4" t="e">
        <f>INDEX('12s_NCBI'!G:G, MATCH(B3277,'12s_NCBI'!A:A,0))</f>
        <v>#N/A</v>
      </c>
      <c r="P3277" s="5" t="e">
        <f>INDEX(lca_12s!H:H, MATCH(B3277,lca_12s!A:A,0))</f>
        <v>#N/A</v>
      </c>
      <c r="U3277" t="str">
        <f>IF(ISNUMBER(MATCH(B3277, DraftGenomesAssmbld!A:A, 0)), "Yes", "No")</f>
        <v>No</v>
      </c>
      <c r="V3277" t="str">
        <f>IF(ISNUMBER(MATCH(B3277, DraftGenomesUploaded!B:B, 0)), "Yes", "No")</f>
        <v>No</v>
      </c>
      <c r="W3277" t="e">
        <f>INDEX('GenBank#'!$G:$G, MATCH(B3277,'GenBank#'!A:A,0))</f>
        <v>#N/A</v>
      </c>
    </row>
    <row r="3278" spans="1:23" x14ac:dyDescent="0.2">
      <c r="A3278">
        <v>1093</v>
      </c>
      <c r="B3278" t="str">
        <f t="shared" si="104"/>
        <v>OG1093hic</v>
      </c>
      <c r="C3278" t="s">
        <v>1523</v>
      </c>
      <c r="D3278" t="s">
        <v>35</v>
      </c>
      <c r="E3278" t="str">
        <f>INDEX(Field_ID!$B:$B, MATCH(C3278,Field_ID!A:A,0))</f>
        <v>Galeocerdo cuvier</v>
      </c>
      <c r="F3278" t="e">
        <f>INDEX(Assembled!$F:$F, MATCH(B3278,Assembled!A:A,0))</f>
        <v>#N/A</v>
      </c>
      <c r="G3278" t="e">
        <f>INDEX(Assembled!$P:$P, MATCH(B3278,Assembled!A:A,0))</f>
        <v>#N/A</v>
      </c>
      <c r="H3278" s="4" t="e">
        <f>INDEX(COX1_BOLD!G:G, MATCH(B3278,COX1_BOLD!A:A,0))</f>
        <v>#N/A</v>
      </c>
      <c r="I3278" s="4" t="e">
        <f>INDEX(COX1_NCBI!G:G, MATCH(B3278,COX1_NCBI!A:A,0))</f>
        <v>#N/A</v>
      </c>
      <c r="J3278" s="5" t="e">
        <f>INDEX(lca_co1!H:H, MATCH(B3278,lca_co1!A:A,0))</f>
        <v>#N/A</v>
      </c>
      <c r="K3278" t="e">
        <f>INDEX(Assembled!$M:$M, MATCH(B3278,Assembled!A:A,0))</f>
        <v>#N/A</v>
      </c>
      <c r="L3278" s="4" t="e">
        <f>INDEX('16s_NCBI'!G:G, MATCH(B3278,'16s_NCBI'!A:A,0))</f>
        <v>#N/A</v>
      </c>
      <c r="M3278" s="5" t="e">
        <f>INDEX(lca_16s!H:H, MATCH(B3278,lca_16s!A:A,0))</f>
        <v>#N/A</v>
      </c>
      <c r="N3278" t="e">
        <f>INDEX(Assembled!$L:$L, MATCH(B3278,Assembled!A:A,0))</f>
        <v>#N/A</v>
      </c>
      <c r="O3278" s="4" t="e">
        <f>INDEX('12s_NCBI'!G:G, MATCH(B3278,'12s_NCBI'!A:A,0))</f>
        <v>#N/A</v>
      </c>
      <c r="P3278" s="5" t="e">
        <f>INDEX(lca_12s!H:H, MATCH(B3278,lca_12s!A:A,0))</f>
        <v>#N/A</v>
      </c>
      <c r="U3278" t="str">
        <f>IF(ISNUMBER(MATCH(B3278, DraftGenomesAssmbld!A:A, 0)), "Yes", "No")</f>
        <v>No</v>
      </c>
      <c r="V3278" t="str">
        <f>IF(ISNUMBER(MATCH(B3278, DraftGenomesUploaded!B:B, 0)), "Yes", "No")</f>
        <v>No</v>
      </c>
      <c r="W3278" t="e">
        <f>INDEX('GenBank#'!$G:$G, MATCH(B3278,'GenBank#'!A:A,0))</f>
        <v>#N/A</v>
      </c>
    </row>
    <row r="3279" spans="1:23" x14ac:dyDescent="0.2">
      <c r="A3279">
        <v>1093</v>
      </c>
      <c r="B3279" t="str">
        <f t="shared" si="104"/>
        <v>OG1093ilmn</v>
      </c>
      <c r="C3279" t="s">
        <v>1523</v>
      </c>
      <c r="D3279" t="s">
        <v>36</v>
      </c>
      <c r="E3279" t="str">
        <f>INDEX(Field_ID!$B:$B, MATCH(C3279,Field_ID!A:A,0))</f>
        <v>Galeocerdo cuvier</v>
      </c>
      <c r="F3279" t="e">
        <f>INDEX(Assembled!$F:$F, MATCH(B3279,Assembled!A:A,0))</f>
        <v>#N/A</v>
      </c>
      <c r="G3279" t="e">
        <f>INDEX(Assembled!$P:$P, MATCH(B3279,Assembled!A:A,0))</f>
        <v>#N/A</v>
      </c>
      <c r="H3279" s="4" t="e">
        <f>INDEX(COX1_BOLD!G:G, MATCH(B3279,COX1_BOLD!A:A,0))</f>
        <v>#N/A</v>
      </c>
      <c r="I3279" s="4" t="e">
        <f>INDEX(COX1_NCBI!G:G, MATCH(B3279,COX1_NCBI!A:A,0))</f>
        <v>#N/A</v>
      </c>
      <c r="J3279" s="5" t="e">
        <f>INDEX(lca_co1!H:H, MATCH(B3279,lca_co1!A:A,0))</f>
        <v>#N/A</v>
      </c>
      <c r="K3279" t="e">
        <f>INDEX(Assembled!$M:$M, MATCH(B3279,Assembled!A:A,0))</f>
        <v>#N/A</v>
      </c>
      <c r="L3279" s="4" t="e">
        <f>INDEX('16s_NCBI'!G:G, MATCH(B3279,'16s_NCBI'!A:A,0))</f>
        <v>#N/A</v>
      </c>
      <c r="M3279" s="5" t="e">
        <f>INDEX(lca_16s!H:H, MATCH(B3279,lca_16s!A:A,0))</f>
        <v>#N/A</v>
      </c>
      <c r="N3279" t="e">
        <f>INDEX(Assembled!$L:$L, MATCH(B3279,Assembled!A:A,0))</f>
        <v>#N/A</v>
      </c>
      <c r="O3279" s="4" t="e">
        <f>INDEX('12s_NCBI'!G:G, MATCH(B3279,'12s_NCBI'!A:A,0))</f>
        <v>#N/A</v>
      </c>
      <c r="P3279" s="5" t="e">
        <f>INDEX(lca_12s!H:H, MATCH(B3279,lca_12s!A:A,0))</f>
        <v>#N/A</v>
      </c>
      <c r="U3279" t="str">
        <f>IF(ISNUMBER(MATCH(B3279, DraftGenomesAssmbld!A:A, 0)), "Yes", "No")</f>
        <v>No</v>
      </c>
      <c r="V3279" t="str">
        <f>IF(ISNUMBER(MATCH(B3279, DraftGenomesUploaded!B:B, 0)), "Yes", "No")</f>
        <v>No</v>
      </c>
      <c r="W3279" t="e">
        <f>INDEX('GenBank#'!$G:$G, MATCH(B3279,'GenBank#'!A:A,0))</f>
        <v>#N/A</v>
      </c>
    </row>
    <row r="3280" spans="1:23" x14ac:dyDescent="0.2">
      <c r="A3280">
        <v>1093</v>
      </c>
      <c r="B3280" t="str">
        <f t="shared" si="104"/>
        <v>OG1093hifi</v>
      </c>
      <c r="C3280" t="s">
        <v>1523</v>
      </c>
      <c r="D3280" t="s">
        <v>37</v>
      </c>
      <c r="E3280" t="str">
        <f>INDEX(Field_ID!$B:$B, MATCH(C3280,Field_ID!A:A,0))</f>
        <v>Galeocerdo cuvier</v>
      </c>
      <c r="F3280" t="e">
        <f>INDEX(Assembled!$F:$F, MATCH(B3280,Assembled!A:A,0))</f>
        <v>#N/A</v>
      </c>
      <c r="G3280" t="e">
        <f>INDEX(Assembled!$P:$P, MATCH(B3280,Assembled!A:A,0))</f>
        <v>#N/A</v>
      </c>
      <c r="H3280" s="4" t="e">
        <f>INDEX(COX1_BOLD!G:G, MATCH(B3280,COX1_BOLD!A:A,0))</f>
        <v>#N/A</v>
      </c>
      <c r="I3280" s="4" t="e">
        <f>INDEX(COX1_NCBI!G:G, MATCH(B3280,COX1_NCBI!A:A,0))</f>
        <v>#N/A</v>
      </c>
      <c r="J3280" s="5" t="e">
        <f>INDEX(lca_co1!H:H, MATCH(B3280,lca_co1!A:A,0))</f>
        <v>#N/A</v>
      </c>
      <c r="K3280" t="e">
        <f>INDEX(Assembled!$M:$M, MATCH(B3280,Assembled!A:A,0))</f>
        <v>#N/A</v>
      </c>
      <c r="L3280" s="4" t="e">
        <f>INDEX('16s_NCBI'!G:G, MATCH(B3280,'16s_NCBI'!A:A,0))</f>
        <v>#N/A</v>
      </c>
      <c r="M3280" s="5" t="e">
        <f>INDEX(lca_16s!H:H, MATCH(B3280,lca_16s!A:A,0))</f>
        <v>#N/A</v>
      </c>
      <c r="N3280" t="e">
        <f>INDEX(Assembled!$L:$L, MATCH(B3280,Assembled!A:A,0))</f>
        <v>#N/A</v>
      </c>
      <c r="O3280" s="4" t="e">
        <f>INDEX('12s_NCBI'!G:G, MATCH(B3280,'12s_NCBI'!A:A,0))</f>
        <v>#N/A</v>
      </c>
      <c r="P3280" s="5" t="e">
        <f>INDEX(lca_12s!H:H, MATCH(B3280,lca_12s!A:A,0))</f>
        <v>#N/A</v>
      </c>
      <c r="U3280" t="str">
        <f>IF(ISNUMBER(MATCH(B3280, DraftGenomesAssmbld!A:A, 0)), "Yes", "No")</f>
        <v>No</v>
      </c>
      <c r="V3280" t="str">
        <f>IF(ISNUMBER(MATCH(B3280, DraftGenomesUploaded!B:B, 0)), "Yes", "No")</f>
        <v>No</v>
      </c>
      <c r="W3280" t="e">
        <f>INDEX('GenBank#'!$G:$G, MATCH(B3280,'GenBank#'!A:A,0))</f>
        <v>#N/A</v>
      </c>
    </row>
    <row r="3281" spans="1:23" x14ac:dyDescent="0.2">
      <c r="A3281">
        <v>1094</v>
      </c>
      <c r="B3281" t="str">
        <f t="shared" si="104"/>
        <v>OG1094hic</v>
      </c>
      <c r="C3281" t="s">
        <v>1524</v>
      </c>
      <c r="D3281" t="s">
        <v>35</v>
      </c>
      <c r="E3281" t="str">
        <f>INDEX(Field_ID!$B:$B, MATCH(C3281,Field_ID!A:A,0))</f>
        <v>Galeocerdo cuvier</v>
      </c>
      <c r="F3281" t="e">
        <f>INDEX(Assembled!$F:$F, MATCH(B3281,Assembled!A:A,0))</f>
        <v>#N/A</v>
      </c>
      <c r="G3281" t="e">
        <f>INDEX(Assembled!$P:$P, MATCH(B3281,Assembled!A:A,0))</f>
        <v>#N/A</v>
      </c>
      <c r="H3281" s="4" t="e">
        <f>INDEX(COX1_BOLD!G:G, MATCH(B3281,COX1_BOLD!A:A,0))</f>
        <v>#N/A</v>
      </c>
      <c r="I3281" s="4" t="e">
        <f>INDEX(COX1_NCBI!G:G, MATCH(B3281,COX1_NCBI!A:A,0))</f>
        <v>#N/A</v>
      </c>
      <c r="J3281" s="5" t="e">
        <f>INDEX(lca_co1!H:H, MATCH(B3281,lca_co1!A:A,0))</f>
        <v>#N/A</v>
      </c>
      <c r="K3281" t="e">
        <f>INDEX(Assembled!$M:$M, MATCH(B3281,Assembled!A:A,0))</f>
        <v>#N/A</v>
      </c>
      <c r="L3281" s="4" t="e">
        <f>INDEX('16s_NCBI'!G:G, MATCH(B3281,'16s_NCBI'!A:A,0))</f>
        <v>#N/A</v>
      </c>
      <c r="M3281" s="5" t="e">
        <f>INDEX(lca_16s!H:H, MATCH(B3281,lca_16s!A:A,0))</f>
        <v>#N/A</v>
      </c>
      <c r="N3281" t="e">
        <f>INDEX(Assembled!$L:$L, MATCH(B3281,Assembled!A:A,0))</f>
        <v>#N/A</v>
      </c>
      <c r="O3281" s="4" t="e">
        <f>INDEX('12s_NCBI'!G:G, MATCH(B3281,'12s_NCBI'!A:A,0))</f>
        <v>#N/A</v>
      </c>
      <c r="P3281" s="5" t="e">
        <f>INDEX(lca_12s!H:H, MATCH(B3281,lca_12s!A:A,0))</f>
        <v>#N/A</v>
      </c>
      <c r="U3281" t="str">
        <f>IF(ISNUMBER(MATCH(B3281, DraftGenomesAssmbld!A:A, 0)), "Yes", "No")</f>
        <v>No</v>
      </c>
      <c r="V3281" t="str">
        <f>IF(ISNUMBER(MATCH(B3281, DraftGenomesUploaded!B:B, 0)), "Yes", "No")</f>
        <v>No</v>
      </c>
      <c r="W3281" t="e">
        <f>INDEX('GenBank#'!$G:$G, MATCH(B3281,'GenBank#'!A:A,0))</f>
        <v>#N/A</v>
      </c>
    </row>
    <row r="3282" spans="1:23" x14ac:dyDescent="0.2">
      <c r="A3282">
        <v>1094</v>
      </c>
      <c r="B3282" t="str">
        <f t="shared" si="104"/>
        <v>OG1094ilmn</v>
      </c>
      <c r="C3282" t="s">
        <v>1524</v>
      </c>
      <c r="D3282" t="s">
        <v>36</v>
      </c>
      <c r="E3282" t="str">
        <f>INDEX(Field_ID!$B:$B, MATCH(C3282,Field_ID!A:A,0))</f>
        <v>Galeocerdo cuvier</v>
      </c>
      <c r="F3282" t="e">
        <f>INDEX(Assembled!$F:$F, MATCH(B3282,Assembled!A:A,0))</f>
        <v>#N/A</v>
      </c>
      <c r="G3282" t="e">
        <f>INDEX(Assembled!$P:$P, MATCH(B3282,Assembled!A:A,0))</f>
        <v>#N/A</v>
      </c>
      <c r="H3282" s="4" t="e">
        <f>INDEX(COX1_BOLD!G:G, MATCH(B3282,COX1_BOLD!A:A,0))</f>
        <v>#N/A</v>
      </c>
      <c r="I3282" s="4" t="e">
        <f>INDEX(COX1_NCBI!G:G, MATCH(B3282,COX1_NCBI!A:A,0))</f>
        <v>#N/A</v>
      </c>
      <c r="J3282" s="5" t="e">
        <f>INDEX(lca_co1!H:H, MATCH(B3282,lca_co1!A:A,0))</f>
        <v>#N/A</v>
      </c>
      <c r="K3282" t="e">
        <f>INDEX(Assembled!$M:$M, MATCH(B3282,Assembled!A:A,0))</f>
        <v>#N/A</v>
      </c>
      <c r="L3282" s="4" t="e">
        <f>INDEX('16s_NCBI'!G:G, MATCH(B3282,'16s_NCBI'!A:A,0))</f>
        <v>#N/A</v>
      </c>
      <c r="M3282" s="5" t="e">
        <f>INDEX(lca_16s!H:H, MATCH(B3282,lca_16s!A:A,0))</f>
        <v>#N/A</v>
      </c>
      <c r="N3282" t="e">
        <f>INDEX(Assembled!$L:$L, MATCH(B3282,Assembled!A:A,0))</f>
        <v>#N/A</v>
      </c>
      <c r="O3282" s="4" t="e">
        <f>INDEX('12s_NCBI'!G:G, MATCH(B3282,'12s_NCBI'!A:A,0))</f>
        <v>#N/A</v>
      </c>
      <c r="P3282" s="5" t="e">
        <f>INDEX(lca_12s!H:H, MATCH(B3282,lca_12s!A:A,0))</f>
        <v>#N/A</v>
      </c>
      <c r="U3282" t="str">
        <f>IF(ISNUMBER(MATCH(B3282, DraftGenomesAssmbld!A:A, 0)), "Yes", "No")</f>
        <v>No</v>
      </c>
      <c r="V3282" t="str">
        <f>IF(ISNUMBER(MATCH(B3282, DraftGenomesUploaded!B:B, 0)), "Yes", "No")</f>
        <v>No</v>
      </c>
      <c r="W3282" t="e">
        <f>INDEX('GenBank#'!$G:$G, MATCH(B3282,'GenBank#'!A:A,0))</f>
        <v>#N/A</v>
      </c>
    </row>
    <row r="3283" spans="1:23" x14ac:dyDescent="0.2">
      <c r="A3283">
        <v>1094</v>
      </c>
      <c r="B3283" t="str">
        <f t="shared" si="104"/>
        <v>OG1094hifi</v>
      </c>
      <c r="C3283" t="s">
        <v>1524</v>
      </c>
      <c r="D3283" t="s">
        <v>37</v>
      </c>
      <c r="E3283" t="str">
        <f>INDEX(Field_ID!$B:$B, MATCH(C3283,Field_ID!A:A,0))</f>
        <v>Galeocerdo cuvier</v>
      </c>
      <c r="F3283" t="e">
        <f>INDEX(Assembled!$F:$F, MATCH(B3283,Assembled!A:A,0))</f>
        <v>#N/A</v>
      </c>
      <c r="G3283" t="e">
        <f>INDEX(Assembled!$P:$P, MATCH(B3283,Assembled!A:A,0))</f>
        <v>#N/A</v>
      </c>
      <c r="H3283" s="4" t="e">
        <f>INDEX(COX1_BOLD!G:G, MATCH(B3283,COX1_BOLD!A:A,0))</f>
        <v>#N/A</v>
      </c>
      <c r="I3283" s="4" t="e">
        <f>INDEX(COX1_NCBI!G:G, MATCH(B3283,COX1_NCBI!A:A,0))</f>
        <v>#N/A</v>
      </c>
      <c r="J3283" s="5" t="e">
        <f>INDEX(lca_co1!H:H, MATCH(B3283,lca_co1!A:A,0))</f>
        <v>#N/A</v>
      </c>
      <c r="K3283" t="e">
        <f>INDEX(Assembled!$M:$M, MATCH(B3283,Assembled!A:A,0))</f>
        <v>#N/A</v>
      </c>
      <c r="L3283" s="4" t="e">
        <f>INDEX('16s_NCBI'!G:G, MATCH(B3283,'16s_NCBI'!A:A,0))</f>
        <v>#N/A</v>
      </c>
      <c r="M3283" s="5" t="e">
        <f>INDEX(lca_16s!H:H, MATCH(B3283,lca_16s!A:A,0))</f>
        <v>#N/A</v>
      </c>
      <c r="N3283" t="e">
        <f>INDEX(Assembled!$L:$L, MATCH(B3283,Assembled!A:A,0))</f>
        <v>#N/A</v>
      </c>
      <c r="O3283" s="4" t="e">
        <f>INDEX('12s_NCBI'!G:G, MATCH(B3283,'12s_NCBI'!A:A,0))</f>
        <v>#N/A</v>
      </c>
      <c r="P3283" s="5" t="e">
        <f>INDEX(lca_12s!H:H, MATCH(B3283,lca_12s!A:A,0))</f>
        <v>#N/A</v>
      </c>
      <c r="U3283" t="str">
        <f>IF(ISNUMBER(MATCH(B3283, DraftGenomesAssmbld!A:A, 0)), "Yes", "No")</f>
        <v>No</v>
      </c>
      <c r="V3283" t="str">
        <f>IF(ISNUMBER(MATCH(B3283, DraftGenomesUploaded!B:B, 0)), "Yes", "No")</f>
        <v>No</v>
      </c>
      <c r="W3283" t="e">
        <f>INDEX('GenBank#'!$G:$G, MATCH(B3283,'GenBank#'!A:A,0))</f>
        <v>#N/A</v>
      </c>
    </row>
    <row r="3284" spans="1:23" x14ac:dyDescent="0.2">
      <c r="A3284">
        <v>1095</v>
      </c>
      <c r="B3284" t="str">
        <f t="shared" si="104"/>
        <v>OG1095hic</v>
      </c>
      <c r="C3284" t="s">
        <v>1525</v>
      </c>
      <c r="D3284" t="s">
        <v>35</v>
      </c>
      <c r="E3284" t="str">
        <f>INDEX(Field_ID!$B:$B, MATCH(C3284,Field_ID!A:A,0))</f>
        <v>Galeocerdo cuvier</v>
      </c>
      <c r="F3284" t="e">
        <f>INDEX(Assembled!$F:$F, MATCH(B3284,Assembled!A:A,0))</f>
        <v>#N/A</v>
      </c>
      <c r="G3284" t="e">
        <f>INDEX(Assembled!$P:$P, MATCH(B3284,Assembled!A:A,0))</f>
        <v>#N/A</v>
      </c>
      <c r="H3284" s="4" t="e">
        <f>INDEX(COX1_BOLD!G:G, MATCH(B3284,COX1_BOLD!A:A,0))</f>
        <v>#N/A</v>
      </c>
      <c r="I3284" s="4" t="e">
        <f>INDEX(COX1_NCBI!G:G, MATCH(B3284,COX1_NCBI!A:A,0))</f>
        <v>#N/A</v>
      </c>
      <c r="J3284" s="5" t="e">
        <f>INDEX(lca_co1!H:H, MATCH(B3284,lca_co1!A:A,0))</f>
        <v>#N/A</v>
      </c>
      <c r="K3284" t="e">
        <f>INDEX(Assembled!$M:$M, MATCH(B3284,Assembled!A:A,0))</f>
        <v>#N/A</v>
      </c>
      <c r="L3284" s="4" t="e">
        <f>INDEX('16s_NCBI'!G:G, MATCH(B3284,'16s_NCBI'!A:A,0))</f>
        <v>#N/A</v>
      </c>
      <c r="M3284" s="5" t="e">
        <f>INDEX(lca_16s!H:H, MATCH(B3284,lca_16s!A:A,0))</f>
        <v>#N/A</v>
      </c>
      <c r="N3284" t="e">
        <f>INDEX(Assembled!$L:$L, MATCH(B3284,Assembled!A:A,0))</f>
        <v>#N/A</v>
      </c>
      <c r="O3284" s="4" t="e">
        <f>INDEX('12s_NCBI'!G:G, MATCH(B3284,'12s_NCBI'!A:A,0))</f>
        <v>#N/A</v>
      </c>
      <c r="P3284" s="5" t="e">
        <f>INDEX(lca_12s!H:H, MATCH(B3284,lca_12s!A:A,0))</f>
        <v>#N/A</v>
      </c>
      <c r="U3284" t="str">
        <f>IF(ISNUMBER(MATCH(B3284, DraftGenomesAssmbld!A:A, 0)), "Yes", "No")</f>
        <v>No</v>
      </c>
      <c r="V3284" t="str">
        <f>IF(ISNUMBER(MATCH(B3284, DraftGenomesUploaded!B:B, 0)), "Yes", "No")</f>
        <v>No</v>
      </c>
      <c r="W3284" t="e">
        <f>INDEX('GenBank#'!$G:$G, MATCH(B3284,'GenBank#'!A:A,0))</f>
        <v>#N/A</v>
      </c>
    </row>
    <row r="3285" spans="1:23" x14ac:dyDescent="0.2">
      <c r="A3285">
        <v>1095</v>
      </c>
      <c r="B3285" t="str">
        <f t="shared" si="104"/>
        <v>OG1095ilmn</v>
      </c>
      <c r="C3285" t="s">
        <v>1525</v>
      </c>
      <c r="D3285" t="s">
        <v>36</v>
      </c>
      <c r="E3285" t="str">
        <f>INDEX(Field_ID!$B:$B, MATCH(C3285,Field_ID!A:A,0))</f>
        <v>Galeocerdo cuvier</v>
      </c>
      <c r="F3285" t="e">
        <f>INDEX(Assembled!$F:$F, MATCH(B3285,Assembled!A:A,0))</f>
        <v>#N/A</v>
      </c>
      <c r="G3285" t="e">
        <f>INDEX(Assembled!$P:$P, MATCH(B3285,Assembled!A:A,0))</f>
        <v>#N/A</v>
      </c>
      <c r="H3285" s="4" t="e">
        <f>INDEX(COX1_BOLD!G:G, MATCH(B3285,COX1_BOLD!A:A,0))</f>
        <v>#N/A</v>
      </c>
      <c r="I3285" s="4" t="e">
        <f>INDEX(COX1_NCBI!G:G, MATCH(B3285,COX1_NCBI!A:A,0))</f>
        <v>#N/A</v>
      </c>
      <c r="J3285" s="5" t="e">
        <f>INDEX(lca_co1!H:H, MATCH(B3285,lca_co1!A:A,0))</f>
        <v>#N/A</v>
      </c>
      <c r="K3285" t="e">
        <f>INDEX(Assembled!$M:$M, MATCH(B3285,Assembled!A:A,0))</f>
        <v>#N/A</v>
      </c>
      <c r="L3285" s="4" t="e">
        <f>INDEX('16s_NCBI'!G:G, MATCH(B3285,'16s_NCBI'!A:A,0))</f>
        <v>#N/A</v>
      </c>
      <c r="M3285" s="5" t="e">
        <f>INDEX(lca_16s!H:H, MATCH(B3285,lca_16s!A:A,0))</f>
        <v>#N/A</v>
      </c>
      <c r="N3285" t="e">
        <f>INDEX(Assembled!$L:$L, MATCH(B3285,Assembled!A:A,0))</f>
        <v>#N/A</v>
      </c>
      <c r="O3285" s="4" t="e">
        <f>INDEX('12s_NCBI'!G:G, MATCH(B3285,'12s_NCBI'!A:A,0))</f>
        <v>#N/A</v>
      </c>
      <c r="P3285" s="5" t="e">
        <f>INDEX(lca_12s!H:H, MATCH(B3285,lca_12s!A:A,0))</f>
        <v>#N/A</v>
      </c>
      <c r="U3285" t="str">
        <f>IF(ISNUMBER(MATCH(B3285, DraftGenomesAssmbld!A:A, 0)), "Yes", "No")</f>
        <v>No</v>
      </c>
      <c r="V3285" t="str">
        <f>IF(ISNUMBER(MATCH(B3285, DraftGenomesUploaded!B:B, 0)), "Yes", "No")</f>
        <v>No</v>
      </c>
      <c r="W3285" t="e">
        <f>INDEX('GenBank#'!$G:$G, MATCH(B3285,'GenBank#'!A:A,0))</f>
        <v>#N/A</v>
      </c>
    </row>
    <row r="3286" spans="1:23" x14ac:dyDescent="0.2">
      <c r="A3286">
        <v>1095</v>
      </c>
      <c r="B3286" t="str">
        <f t="shared" si="104"/>
        <v>OG1095hifi</v>
      </c>
      <c r="C3286" t="s">
        <v>1525</v>
      </c>
      <c r="D3286" t="s">
        <v>37</v>
      </c>
      <c r="E3286" t="str">
        <f>INDEX(Field_ID!$B:$B, MATCH(C3286,Field_ID!A:A,0))</f>
        <v>Galeocerdo cuvier</v>
      </c>
      <c r="F3286" t="e">
        <f>INDEX(Assembled!$F:$F, MATCH(B3286,Assembled!A:A,0))</f>
        <v>#N/A</v>
      </c>
      <c r="G3286" t="e">
        <f>INDEX(Assembled!$P:$P, MATCH(B3286,Assembled!A:A,0))</f>
        <v>#N/A</v>
      </c>
      <c r="H3286" s="4" t="e">
        <f>INDEX(COX1_BOLD!G:G, MATCH(B3286,COX1_BOLD!A:A,0))</f>
        <v>#N/A</v>
      </c>
      <c r="I3286" s="4" t="e">
        <f>INDEX(COX1_NCBI!G:G, MATCH(B3286,COX1_NCBI!A:A,0))</f>
        <v>#N/A</v>
      </c>
      <c r="J3286" s="5" t="e">
        <f>INDEX(lca_co1!H:H, MATCH(B3286,lca_co1!A:A,0))</f>
        <v>#N/A</v>
      </c>
      <c r="K3286" t="e">
        <f>INDEX(Assembled!$M:$M, MATCH(B3286,Assembled!A:A,0))</f>
        <v>#N/A</v>
      </c>
      <c r="L3286" s="4" t="e">
        <f>INDEX('16s_NCBI'!G:G, MATCH(B3286,'16s_NCBI'!A:A,0))</f>
        <v>#N/A</v>
      </c>
      <c r="M3286" s="5" t="e">
        <f>INDEX(lca_16s!H:H, MATCH(B3286,lca_16s!A:A,0))</f>
        <v>#N/A</v>
      </c>
      <c r="N3286" t="e">
        <f>INDEX(Assembled!$L:$L, MATCH(B3286,Assembled!A:A,0))</f>
        <v>#N/A</v>
      </c>
      <c r="O3286" s="4" t="e">
        <f>INDEX('12s_NCBI'!G:G, MATCH(B3286,'12s_NCBI'!A:A,0))</f>
        <v>#N/A</v>
      </c>
      <c r="P3286" s="5" t="e">
        <f>INDEX(lca_12s!H:H, MATCH(B3286,lca_12s!A:A,0))</f>
        <v>#N/A</v>
      </c>
      <c r="U3286" t="str">
        <f>IF(ISNUMBER(MATCH(B3286, DraftGenomesAssmbld!A:A, 0)), "Yes", "No")</f>
        <v>No</v>
      </c>
      <c r="V3286" t="str">
        <f>IF(ISNUMBER(MATCH(B3286, DraftGenomesUploaded!B:B, 0)), "Yes", "No")</f>
        <v>No</v>
      </c>
      <c r="W3286" t="e">
        <f>INDEX('GenBank#'!$G:$G, MATCH(B3286,'GenBank#'!A:A,0))</f>
        <v>#N/A</v>
      </c>
    </row>
    <row r="3287" spans="1:23" x14ac:dyDescent="0.2">
      <c r="A3287">
        <v>1096</v>
      </c>
      <c r="B3287" t="str">
        <f t="shared" si="104"/>
        <v>OG1096hic</v>
      </c>
      <c r="C3287" t="s">
        <v>1526</v>
      </c>
      <c r="D3287" t="s">
        <v>35</v>
      </c>
      <c r="E3287" t="str">
        <f>INDEX(Field_ID!$B:$B, MATCH(C3287,Field_ID!A:A,0))</f>
        <v>Galeocerdo cuvier</v>
      </c>
      <c r="F3287" t="e">
        <f>INDEX(Assembled!$F:$F, MATCH(B3287,Assembled!A:A,0))</f>
        <v>#N/A</v>
      </c>
      <c r="G3287" t="e">
        <f>INDEX(Assembled!$P:$P, MATCH(B3287,Assembled!A:A,0))</f>
        <v>#N/A</v>
      </c>
      <c r="H3287" s="4" t="e">
        <f>INDEX(COX1_BOLD!G:G, MATCH(B3287,COX1_BOLD!A:A,0))</f>
        <v>#N/A</v>
      </c>
      <c r="I3287" s="4" t="e">
        <f>INDEX(COX1_NCBI!G:G, MATCH(B3287,COX1_NCBI!A:A,0))</f>
        <v>#N/A</v>
      </c>
      <c r="J3287" s="5" t="e">
        <f>INDEX(lca_co1!H:H, MATCH(B3287,lca_co1!A:A,0))</f>
        <v>#N/A</v>
      </c>
      <c r="K3287" t="e">
        <f>INDEX(Assembled!$M:$M, MATCH(B3287,Assembled!A:A,0))</f>
        <v>#N/A</v>
      </c>
      <c r="L3287" s="4" t="e">
        <f>INDEX('16s_NCBI'!G:G, MATCH(B3287,'16s_NCBI'!A:A,0))</f>
        <v>#N/A</v>
      </c>
      <c r="M3287" s="5" t="e">
        <f>INDEX(lca_16s!H:H, MATCH(B3287,lca_16s!A:A,0))</f>
        <v>#N/A</v>
      </c>
      <c r="N3287" t="e">
        <f>INDEX(Assembled!$L:$L, MATCH(B3287,Assembled!A:A,0))</f>
        <v>#N/A</v>
      </c>
      <c r="O3287" s="4" t="e">
        <f>INDEX('12s_NCBI'!G:G, MATCH(B3287,'12s_NCBI'!A:A,0))</f>
        <v>#N/A</v>
      </c>
      <c r="P3287" s="5" t="e">
        <f>INDEX(lca_12s!H:H, MATCH(B3287,lca_12s!A:A,0))</f>
        <v>#N/A</v>
      </c>
      <c r="U3287" t="str">
        <f>IF(ISNUMBER(MATCH(B3287, DraftGenomesAssmbld!A:A, 0)), "Yes", "No")</f>
        <v>No</v>
      </c>
      <c r="V3287" t="str">
        <f>IF(ISNUMBER(MATCH(B3287, DraftGenomesUploaded!B:B, 0)), "Yes", "No")</f>
        <v>No</v>
      </c>
      <c r="W3287" t="e">
        <f>INDEX('GenBank#'!$G:$G, MATCH(B3287,'GenBank#'!A:A,0))</f>
        <v>#N/A</v>
      </c>
    </row>
    <row r="3288" spans="1:23" x14ac:dyDescent="0.2">
      <c r="A3288">
        <v>1096</v>
      </c>
      <c r="B3288" t="str">
        <f t="shared" si="104"/>
        <v>OG1096ilmn</v>
      </c>
      <c r="C3288" t="s">
        <v>1526</v>
      </c>
      <c r="D3288" t="s">
        <v>36</v>
      </c>
      <c r="E3288" t="str">
        <f>INDEX(Field_ID!$B:$B, MATCH(C3288,Field_ID!A:A,0))</f>
        <v>Galeocerdo cuvier</v>
      </c>
      <c r="F3288" t="e">
        <f>INDEX(Assembled!$F:$F, MATCH(B3288,Assembled!A:A,0))</f>
        <v>#N/A</v>
      </c>
      <c r="G3288" t="e">
        <f>INDEX(Assembled!$P:$P, MATCH(B3288,Assembled!A:A,0))</f>
        <v>#N/A</v>
      </c>
      <c r="H3288" s="4" t="e">
        <f>INDEX(COX1_BOLD!G:G, MATCH(B3288,COX1_BOLD!A:A,0))</f>
        <v>#N/A</v>
      </c>
      <c r="I3288" s="4" t="e">
        <f>INDEX(COX1_NCBI!G:G, MATCH(B3288,COX1_NCBI!A:A,0))</f>
        <v>#N/A</v>
      </c>
      <c r="J3288" s="5" t="e">
        <f>INDEX(lca_co1!H:H, MATCH(B3288,lca_co1!A:A,0))</f>
        <v>#N/A</v>
      </c>
      <c r="K3288" t="e">
        <f>INDEX(Assembled!$M:$M, MATCH(B3288,Assembled!A:A,0))</f>
        <v>#N/A</v>
      </c>
      <c r="L3288" s="4" t="e">
        <f>INDEX('16s_NCBI'!G:G, MATCH(B3288,'16s_NCBI'!A:A,0))</f>
        <v>#N/A</v>
      </c>
      <c r="M3288" s="5" t="e">
        <f>INDEX(lca_16s!H:H, MATCH(B3288,lca_16s!A:A,0))</f>
        <v>#N/A</v>
      </c>
      <c r="N3288" t="e">
        <f>INDEX(Assembled!$L:$L, MATCH(B3288,Assembled!A:A,0))</f>
        <v>#N/A</v>
      </c>
      <c r="O3288" s="4" t="e">
        <f>INDEX('12s_NCBI'!G:G, MATCH(B3288,'12s_NCBI'!A:A,0))</f>
        <v>#N/A</v>
      </c>
      <c r="P3288" s="5" t="e">
        <f>INDEX(lca_12s!H:H, MATCH(B3288,lca_12s!A:A,0))</f>
        <v>#N/A</v>
      </c>
      <c r="U3288" t="str">
        <f>IF(ISNUMBER(MATCH(B3288, DraftGenomesAssmbld!A:A, 0)), "Yes", "No")</f>
        <v>No</v>
      </c>
      <c r="V3288" t="str">
        <f>IF(ISNUMBER(MATCH(B3288, DraftGenomesUploaded!B:B, 0)), "Yes", "No")</f>
        <v>No</v>
      </c>
      <c r="W3288" t="e">
        <f>INDEX('GenBank#'!$G:$G, MATCH(B3288,'GenBank#'!A:A,0))</f>
        <v>#N/A</v>
      </c>
    </row>
    <row r="3289" spans="1:23" x14ac:dyDescent="0.2">
      <c r="A3289">
        <v>1096</v>
      </c>
      <c r="B3289" t="str">
        <f t="shared" si="104"/>
        <v>OG1096hifi</v>
      </c>
      <c r="C3289" t="s">
        <v>1526</v>
      </c>
      <c r="D3289" t="s">
        <v>37</v>
      </c>
      <c r="E3289" t="str">
        <f>INDEX(Field_ID!$B:$B, MATCH(C3289,Field_ID!A:A,0))</f>
        <v>Galeocerdo cuvier</v>
      </c>
      <c r="F3289" t="e">
        <f>INDEX(Assembled!$F:$F, MATCH(B3289,Assembled!A:A,0))</f>
        <v>#N/A</v>
      </c>
      <c r="G3289" t="e">
        <f>INDEX(Assembled!$P:$P, MATCH(B3289,Assembled!A:A,0))</f>
        <v>#N/A</v>
      </c>
      <c r="H3289" s="4" t="e">
        <f>INDEX(COX1_BOLD!G:G, MATCH(B3289,COX1_BOLD!A:A,0))</f>
        <v>#N/A</v>
      </c>
      <c r="I3289" s="4" t="e">
        <f>INDEX(COX1_NCBI!G:G, MATCH(B3289,COX1_NCBI!A:A,0))</f>
        <v>#N/A</v>
      </c>
      <c r="J3289" s="5" t="e">
        <f>INDEX(lca_co1!H:H, MATCH(B3289,lca_co1!A:A,0))</f>
        <v>#N/A</v>
      </c>
      <c r="K3289" t="e">
        <f>INDEX(Assembled!$M:$M, MATCH(B3289,Assembled!A:A,0))</f>
        <v>#N/A</v>
      </c>
      <c r="L3289" s="4" t="e">
        <f>INDEX('16s_NCBI'!G:G, MATCH(B3289,'16s_NCBI'!A:A,0))</f>
        <v>#N/A</v>
      </c>
      <c r="M3289" s="5" t="e">
        <f>INDEX(lca_16s!H:H, MATCH(B3289,lca_16s!A:A,0))</f>
        <v>#N/A</v>
      </c>
      <c r="N3289" t="e">
        <f>INDEX(Assembled!$L:$L, MATCH(B3289,Assembled!A:A,0))</f>
        <v>#N/A</v>
      </c>
      <c r="O3289" s="4" t="e">
        <f>INDEX('12s_NCBI'!G:G, MATCH(B3289,'12s_NCBI'!A:A,0))</f>
        <v>#N/A</v>
      </c>
      <c r="P3289" s="5" t="e">
        <f>INDEX(lca_12s!H:H, MATCH(B3289,lca_12s!A:A,0))</f>
        <v>#N/A</v>
      </c>
      <c r="U3289" t="str">
        <f>IF(ISNUMBER(MATCH(B3289, DraftGenomesAssmbld!A:A, 0)), "Yes", "No")</f>
        <v>No</v>
      </c>
      <c r="V3289" t="str">
        <f>IF(ISNUMBER(MATCH(B3289, DraftGenomesUploaded!B:B, 0)), "Yes", "No")</f>
        <v>No</v>
      </c>
      <c r="W3289" t="e">
        <f>INDEX('GenBank#'!$G:$G, MATCH(B3289,'GenBank#'!A:A,0))</f>
        <v>#N/A</v>
      </c>
    </row>
    <row r="3290" spans="1:23" x14ac:dyDescent="0.2">
      <c r="A3290">
        <v>1097</v>
      </c>
      <c r="B3290" t="str">
        <f t="shared" si="104"/>
        <v>OG1097hic</v>
      </c>
      <c r="C3290" t="s">
        <v>1527</v>
      </c>
      <c r="D3290" t="s">
        <v>35</v>
      </c>
      <c r="E3290" t="str">
        <f>INDEX(Field_ID!$B:$B, MATCH(C3290,Field_ID!A:A,0))</f>
        <v>Galeocerdo cuvier</v>
      </c>
      <c r="F3290" t="e">
        <f>INDEX(Assembled!$F:$F, MATCH(B3290,Assembled!A:A,0))</f>
        <v>#N/A</v>
      </c>
      <c r="G3290" t="e">
        <f>INDEX(Assembled!$P:$P, MATCH(B3290,Assembled!A:A,0))</f>
        <v>#N/A</v>
      </c>
      <c r="H3290" s="4" t="e">
        <f>INDEX(COX1_BOLD!G:G, MATCH(B3290,COX1_BOLD!A:A,0))</f>
        <v>#N/A</v>
      </c>
      <c r="I3290" s="4" t="e">
        <f>INDEX(COX1_NCBI!G:G, MATCH(B3290,COX1_NCBI!A:A,0))</f>
        <v>#N/A</v>
      </c>
      <c r="J3290" s="5" t="e">
        <f>INDEX(lca_co1!H:H, MATCH(B3290,lca_co1!A:A,0))</f>
        <v>#N/A</v>
      </c>
      <c r="K3290" t="e">
        <f>INDEX(Assembled!$M:$M, MATCH(B3290,Assembled!A:A,0))</f>
        <v>#N/A</v>
      </c>
      <c r="L3290" s="4" t="e">
        <f>INDEX('16s_NCBI'!G:G, MATCH(B3290,'16s_NCBI'!A:A,0))</f>
        <v>#N/A</v>
      </c>
      <c r="M3290" s="5" t="e">
        <f>INDEX(lca_16s!H:H, MATCH(B3290,lca_16s!A:A,0))</f>
        <v>#N/A</v>
      </c>
      <c r="N3290" t="e">
        <f>INDEX(Assembled!$L:$L, MATCH(B3290,Assembled!A:A,0))</f>
        <v>#N/A</v>
      </c>
      <c r="O3290" s="4" t="e">
        <f>INDEX('12s_NCBI'!G:G, MATCH(B3290,'12s_NCBI'!A:A,0))</f>
        <v>#N/A</v>
      </c>
      <c r="P3290" s="5" t="e">
        <f>INDEX(lca_12s!H:H, MATCH(B3290,lca_12s!A:A,0))</f>
        <v>#N/A</v>
      </c>
      <c r="U3290" t="str">
        <f>IF(ISNUMBER(MATCH(B3290, DraftGenomesAssmbld!A:A, 0)), "Yes", "No")</f>
        <v>No</v>
      </c>
      <c r="V3290" t="str">
        <f>IF(ISNUMBER(MATCH(B3290, DraftGenomesUploaded!B:B, 0)), "Yes", "No")</f>
        <v>No</v>
      </c>
      <c r="W3290" t="e">
        <f>INDEX('GenBank#'!$G:$G, MATCH(B3290,'GenBank#'!A:A,0))</f>
        <v>#N/A</v>
      </c>
    </row>
    <row r="3291" spans="1:23" x14ac:dyDescent="0.2">
      <c r="A3291">
        <v>1097</v>
      </c>
      <c r="B3291" t="str">
        <f t="shared" si="104"/>
        <v>OG1097ilmn</v>
      </c>
      <c r="C3291" t="s">
        <v>1527</v>
      </c>
      <c r="D3291" t="s">
        <v>36</v>
      </c>
      <c r="E3291" t="str">
        <f>INDEX(Field_ID!$B:$B, MATCH(C3291,Field_ID!A:A,0))</f>
        <v>Galeocerdo cuvier</v>
      </c>
      <c r="F3291" t="e">
        <f>INDEX(Assembled!$F:$F, MATCH(B3291,Assembled!A:A,0))</f>
        <v>#N/A</v>
      </c>
      <c r="G3291" t="e">
        <f>INDEX(Assembled!$P:$P, MATCH(B3291,Assembled!A:A,0))</f>
        <v>#N/A</v>
      </c>
      <c r="H3291" s="4" t="e">
        <f>INDEX(COX1_BOLD!G:G, MATCH(B3291,COX1_BOLD!A:A,0))</f>
        <v>#N/A</v>
      </c>
      <c r="I3291" s="4" t="e">
        <f>INDEX(COX1_NCBI!G:G, MATCH(B3291,COX1_NCBI!A:A,0))</f>
        <v>#N/A</v>
      </c>
      <c r="J3291" s="5" t="e">
        <f>INDEX(lca_co1!H:H, MATCH(B3291,lca_co1!A:A,0))</f>
        <v>#N/A</v>
      </c>
      <c r="K3291" t="e">
        <f>INDEX(Assembled!$M:$M, MATCH(B3291,Assembled!A:A,0))</f>
        <v>#N/A</v>
      </c>
      <c r="L3291" s="4" t="e">
        <f>INDEX('16s_NCBI'!G:G, MATCH(B3291,'16s_NCBI'!A:A,0))</f>
        <v>#N/A</v>
      </c>
      <c r="M3291" s="5" t="e">
        <f>INDEX(lca_16s!H:H, MATCH(B3291,lca_16s!A:A,0))</f>
        <v>#N/A</v>
      </c>
      <c r="N3291" t="e">
        <f>INDEX(Assembled!$L:$L, MATCH(B3291,Assembled!A:A,0))</f>
        <v>#N/A</v>
      </c>
      <c r="O3291" s="4" t="e">
        <f>INDEX('12s_NCBI'!G:G, MATCH(B3291,'12s_NCBI'!A:A,0))</f>
        <v>#N/A</v>
      </c>
      <c r="P3291" s="5" t="e">
        <f>INDEX(lca_12s!H:H, MATCH(B3291,lca_12s!A:A,0))</f>
        <v>#N/A</v>
      </c>
      <c r="U3291" t="str">
        <f>IF(ISNUMBER(MATCH(B3291, DraftGenomesAssmbld!A:A, 0)), "Yes", "No")</f>
        <v>No</v>
      </c>
      <c r="V3291" t="str">
        <f>IF(ISNUMBER(MATCH(B3291, DraftGenomesUploaded!B:B, 0)), "Yes", "No")</f>
        <v>No</v>
      </c>
      <c r="W3291" t="e">
        <f>INDEX('GenBank#'!$G:$G, MATCH(B3291,'GenBank#'!A:A,0))</f>
        <v>#N/A</v>
      </c>
    </row>
    <row r="3292" spans="1:23" x14ac:dyDescent="0.2">
      <c r="A3292">
        <v>1097</v>
      </c>
      <c r="B3292" t="str">
        <f t="shared" si="104"/>
        <v>OG1097hifi</v>
      </c>
      <c r="C3292" t="s">
        <v>1527</v>
      </c>
      <c r="D3292" t="s">
        <v>37</v>
      </c>
      <c r="E3292" t="str">
        <f>INDEX(Field_ID!$B:$B, MATCH(C3292,Field_ID!A:A,0))</f>
        <v>Galeocerdo cuvier</v>
      </c>
      <c r="F3292" t="e">
        <f>INDEX(Assembled!$F:$F, MATCH(B3292,Assembled!A:A,0))</f>
        <v>#N/A</v>
      </c>
      <c r="G3292" t="e">
        <f>INDEX(Assembled!$P:$P, MATCH(B3292,Assembled!A:A,0))</f>
        <v>#N/A</v>
      </c>
      <c r="H3292" s="4" t="e">
        <f>INDEX(COX1_BOLD!G:G, MATCH(B3292,COX1_BOLD!A:A,0))</f>
        <v>#N/A</v>
      </c>
      <c r="I3292" s="4" t="e">
        <f>INDEX(COX1_NCBI!G:G, MATCH(B3292,COX1_NCBI!A:A,0))</f>
        <v>#N/A</v>
      </c>
      <c r="J3292" s="5" t="e">
        <f>INDEX(lca_co1!H:H, MATCH(B3292,lca_co1!A:A,0))</f>
        <v>#N/A</v>
      </c>
      <c r="K3292" t="e">
        <f>INDEX(Assembled!$M:$M, MATCH(B3292,Assembled!A:A,0))</f>
        <v>#N/A</v>
      </c>
      <c r="L3292" s="4" t="e">
        <f>INDEX('16s_NCBI'!G:G, MATCH(B3292,'16s_NCBI'!A:A,0))</f>
        <v>#N/A</v>
      </c>
      <c r="M3292" s="5" t="e">
        <f>INDEX(lca_16s!H:H, MATCH(B3292,lca_16s!A:A,0))</f>
        <v>#N/A</v>
      </c>
      <c r="N3292" t="e">
        <f>INDEX(Assembled!$L:$L, MATCH(B3292,Assembled!A:A,0))</f>
        <v>#N/A</v>
      </c>
      <c r="O3292" s="4" t="e">
        <f>INDEX('12s_NCBI'!G:G, MATCH(B3292,'12s_NCBI'!A:A,0))</f>
        <v>#N/A</v>
      </c>
      <c r="P3292" s="5" t="e">
        <f>INDEX(lca_12s!H:H, MATCH(B3292,lca_12s!A:A,0))</f>
        <v>#N/A</v>
      </c>
      <c r="U3292" t="str">
        <f>IF(ISNUMBER(MATCH(B3292, DraftGenomesAssmbld!A:A, 0)), "Yes", "No")</f>
        <v>No</v>
      </c>
      <c r="V3292" t="str">
        <f>IF(ISNUMBER(MATCH(B3292, DraftGenomesUploaded!B:B, 0)), "Yes", "No")</f>
        <v>No</v>
      </c>
      <c r="W3292" t="e">
        <f>INDEX('GenBank#'!$G:$G, MATCH(B3292,'GenBank#'!A:A,0))</f>
        <v>#N/A</v>
      </c>
    </row>
    <row r="3293" spans="1:23" x14ac:dyDescent="0.2">
      <c r="A3293">
        <v>1098</v>
      </c>
      <c r="B3293" t="str">
        <f t="shared" si="104"/>
        <v>OG1098hic</v>
      </c>
      <c r="C3293" t="s">
        <v>1528</v>
      </c>
      <c r="D3293" t="s">
        <v>35</v>
      </c>
      <c r="E3293" t="str">
        <f>INDEX(Field_ID!$B:$B, MATCH(C3293,Field_ID!A:A,0))</f>
        <v>Galeocerdo cuvier</v>
      </c>
      <c r="F3293" t="e">
        <f>INDEX(Assembled!$F:$F, MATCH(B3293,Assembled!A:A,0))</f>
        <v>#N/A</v>
      </c>
      <c r="G3293" t="e">
        <f>INDEX(Assembled!$P:$P, MATCH(B3293,Assembled!A:A,0))</f>
        <v>#N/A</v>
      </c>
      <c r="H3293" s="4" t="e">
        <f>INDEX(COX1_BOLD!G:G, MATCH(B3293,COX1_BOLD!A:A,0))</f>
        <v>#N/A</v>
      </c>
      <c r="I3293" s="4" t="e">
        <f>INDEX(COX1_NCBI!G:G, MATCH(B3293,COX1_NCBI!A:A,0))</f>
        <v>#N/A</v>
      </c>
      <c r="J3293" s="5" t="e">
        <f>INDEX(lca_co1!H:H, MATCH(B3293,lca_co1!A:A,0))</f>
        <v>#N/A</v>
      </c>
      <c r="K3293" t="e">
        <f>INDEX(Assembled!$M:$M, MATCH(B3293,Assembled!A:A,0))</f>
        <v>#N/A</v>
      </c>
      <c r="L3293" s="4" t="e">
        <f>INDEX('16s_NCBI'!G:G, MATCH(B3293,'16s_NCBI'!A:A,0))</f>
        <v>#N/A</v>
      </c>
      <c r="M3293" s="5" t="e">
        <f>INDEX(lca_16s!H:H, MATCH(B3293,lca_16s!A:A,0))</f>
        <v>#N/A</v>
      </c>
      <c r="N3293" t="e">
        <f>INDEX(Assembled!$L:$L, MATCH(B3293,Assembled!A:A,0))</f>
        <v>#N/A</v>
      </c>
      <c r="O3293" s="4" t="e">
        <f>INDEX('12s_NCBI'!G:G, MATCH(B3293,'12s_NCBI'!A:A,0))</f>
        <v>#N/A</v>
      </c>
      <c r="P3293" s="5" t="e">
        <f>INDEX(lca_12s!H:H, MATCH(B3293,lca_12s!A:A,0))</f>
        <v>#N/A</v>
      </c>
      <c r="U3293" t="str">
        <f>IF(ISNUMBER(MATCH(B3293, DraftGenomesAssmbld!A:A, 0)), "Yes", "No")</f>
        <v>No</v>
      </c>
      <c r="V3293" t="str">
        <f>IF(ISNUMBER(MATCH(B3293, DraftGenomesUploaded!B:B, 0)), "Yes", "No")</f>
        <v>No</v>
      </c>
      <c r="W3293" t="e">
        <f>INDEX('GenBank#'!$G:$G, MATCH(B3293,'GenBank#'!A:A,0))</f>
        <v>#N/A</v>
      </c>
    </row>
    <row r="3294" spans="1:23" x14ac:dyDescent="0.2">
      <c r="A3294">
        <v>1098</v>
      </c>
      <c r="B3294" t="str">
        <f t="shared" si="104"/>
        <v>OG1098ilmn</v>
      </c>
      <c r="C3294" t="s">
        <v>1528</v>
      </c>
      <c r="D3294" t="s">
        <v>36</v>
      </c>
      <c r="E3294" t="str">
        <f>INDEX(Field_ID!$B:$B, MATCH(C3294,Field_ID!A:A,0))</f>
        <v>Galeocerdo cuvier</v>
      </c>
      <c r="F3294" t="e">
        <f>INDEX(Assembled!$F:$F, MATCH(B3294,Assembled!A:A,0))</f>
        <v>#N/A</v>
      </c>
      <c r="G3294" t="e">
        <f>INDEX(Assembled!$P:$P, MATCH(B3294,Assembled!A:A,0))</f>
        <v>#N/A</v>
      </c>
      <c r="H3294" s="4" t="e">
        <f>INDEX(COX1_BOLD!G:G, MATCH(B3294,COX1_BOLD!A:A,0))</f>
        <v>#N/A</v>
      </c>
      <c r="I3294" s="4" t="e">
        <f>INDEX(COX1_NCBI!G:G, MATCH(B3294,COX1_NCBI!A:A,0))</f>
        <v>#N/A</v>
      </c>
      <c r="J3294" s="5" t="e">
        <f>INDEX(lca_co1!H:H, MATCH(B3294,lca_co1!A:A,0))</f>
        <v>#N/A</v>
      </c>
      <c r="K3294" t="e">
        <f>INDEX(Assembled!$M:$M, MATCH(B3294,Assembled!A:A,0))</f>
        <v>#N/A</v>
      </c>
      <c r="L3294" s="4" t="e">
        <f>INDEX('16s_NCBI'!G:G, MATCH(B3294,'16s_NCBI'!A:A,0))</f>
        <v>#N/A</v>
      </c>
      <c r="M3294" s="5" t="e">
        <f>INDEX(lca_16s!H:H, MATCH(B3294,lca_16s!A:A,0))</f>
        <v>#N/A</v>
      </c>
      <c r="N3294" t="e">
        <f>INDEX(Assembled!$L:$L, MATCH(B3294,Assembled!A:A,0))</f>
        <v>#N/A</v>
      </c>
      <c r="O3294" s="4" t="e">
        <f>INDEX('12s_NCBI'!G:G, MATCH(B3294,'12s_NCBI'!A:A,0))</f>
        <v>#N/A</v>
      </c>
      <c r="P3294" s="5" t="e">
        <f>INDEX(lca_12s!H:H, MATCH(B3294,lca_12s!A:A,0))</f>
        <v>#N/A</v>
      </c>
      <c r="U3294" t="str">
        <f>IF(ISNUMBER(MATCH(B3294, DraftGenomesAssmbld!A:A, 0)), "Yes", "No")</f>
        <v>No</v>
      </c>
      <c r="V3294" t="str">
        <f>IF(ISNUMBER(MATCH(B3294, DraftGenomesUploaded!B:B, 0)), "Yes", "No")</f>
        <v>No</v>
      </c>
      <c r="W3294" t="e">
        <f>INDEX('GenBank#'!$G:$G, MATCH(B3294,'GenBank#'!A:A,0))</f>
        <v>#N/A</v>
      </c>
    </row>
    <row r="3295" spans="1:23" x14ac:dyDescent="0.2">
      <c r="A3295">
        <v>1098</v>
      </c>
      <c r="B3295" t="str">
        <f t="shared" si="104"/>
        <v>OG1098hifi</v>
      </c>
      <c r="C3295" t="s">
        <v>1528</v>
      </c>
      <c r="D3295" t="s">
        <v>37</v>
      </c>
      <c r="E3295" t="str">
        <f>INDEX(Field_ID!$B:$B, MATCH(C3295,Field_ID!A:A,0))</f>
        <v>Galeocerdo cuvier</v>
      </c>
      <c r="F3295" t="e">
        <f>INDEX(Assembled!$F:$F, MATCH(B3295,Assembled!A:A,0))</f>
        <v>#N/A</v>
      </c>
      <c r="G3295" t="e">
        <f>INDEX(Assembled!$P:$P, MATCH(B3295,Assembled!A:A,0))</f>
        <v>#N/A</v>
      </c>
      <c r="H3295" s="4" t="e">
        <f>INDEX(COX1_BOLD!G:G, MATCH(B3295,COX1_BOLD!A:A,0))</f>
        <v>#N/A</v>
      </c>
      <c r="I3295" s="4" t="e">
        <f>INDEX(COX1_NCBI!G:G, MATCH(B3295,COX1_NCBI!A:A,0))</f>
        <v>#N/A</v>
      </c>
      <c r="J3295" s="5" t="e">
        <f>INDEX(lca_co1!H:H, MATCH(B3295,lca_co1!A:A,0))</f>
        <v>#N/A</v>
      </c>
      <c r="K3295" t="e">
        <f>INDEX(Assembled!$M:$M, MATCH(B3295,Assembled!A:A,0))</f>
        <v>#N/A</v>
      </c>
      <c r="L3295" s="4" t="e">
        <f>INDEX('16s_NCBI'!G:G, MATCH(B3295,'16s_NCBI'!A:A,0))</f>
        <v>#N/A</v>
      </c>
      <c r="M3295" s="5" t="e">
        <f>INDEX(lca_16s!H:H, MATCH(B3295,lca_16s!A:A,0))</f>
        <v>#N/A</v>
      </c>
      <c r="N3295" t="e">
        <f>INDEX(Assembled!$L:$L, MATCH(B3295,Assembled!A:A,0))</f>
        <v>#N/A</v>
      </c>
      <c r="O3295" s="4" t="e">
        <f>INDEX('12s_NCBI'!G:G, MATCH(B3295,'12s_NCBI'!A:A,0))</f>
        <v>#N/A</v>
      </c>
      <c r="P3295" s="5" t="e">
        <f>INDEX(lca_12s!H:H, MATCH(B3295,lca_12s!A:A,0))</f>
        <v>#N/A</v>
      </c>
      <c r="U3295" t="str">
        <f>IF(ISNUMBER(MATCH(B3295, DraftGenomesAssmbld!A:A, 0)), "Yes", "No")</f>
        <v>No</v>
      </c>
      <c r="V3295" t="str">
        <f>IF(ISNUMBER(MATCH(B3295, DraftGenomesUploaded!B:B, 0)), "Yes", "No")</f>
        <v>No</v>
      </c>
      <c r="W3295" t="e">
        <f>INDEX('GenBank#'!$G:$G, MATCH(B3295,'GenBank#'!A:A,0))</f>
        <v>#N/A</v>
      </c>
    </row>
    <row r="3296" spans="1:23" x14ac:dyDescent="0.2">
      <c r="A3296">
        <v>1099</v>
      </c>
      <c r="B3296" t="str">
        <f t="shared" si="104"/>
        <v>OG1099hic</v>
      </c>
      <c r="C3296" t="s">
        <v>1529</v>
      </c>
      <c r="D3296" t="s">
        <v>35</v>
      </c>
      <c r="E3296" t="str">
        <f>INDEX(Field_ID!$B:$B, MATCH(C3296,Field_ID!A:A,0))</f>
        <v>Galeocerdo cuvier</v>
      </c>
      <c r="F3296" t="e">
        <f>INDEX(Assembled!$F:$F, MATCH(B3296,Assembled!A:A,0))</f>
        <v>#N/A</v>
      </c>
      <c r="G3296" t="e">
        <f>INDEX(Assembled!$P:$P, MATCH(B3296,Assembled!A:A,0))</f>
        <v>#N/A</v>
      </c>
      <c r="H3296" s="4" t="e">
        <f>INDEX(COX1_BOLD!G:G, MATCH(B3296,COX1_BOLD!A:A,0))</f>
        <v>#N/A</v>
      </c>
      <c r="I3296" s="4" t="e">
        <f>INDEX(COX1_NCBI!G:G, MATCH(B3296,COX1_NCBI!A:A,0))</f>
        <v>#N/A</v>
      </c>
      <c r="J3296" s="5" t="e">
        <f>INDEX(lca_co1!H:H, MATCH(B3296,lca_co1!A:A,0))</f>
        <v>#N/A</v>
      </c>
      <c r="K3296" t="e">
        <f>INDEX(Assembled!$M:$M, MATCH(B3296,Assembled!A:A,0))</f>
        <v>#N/A</v>
      </c>
      <c r="L3296" s="4" t="e">
        <f>INDEX('16s_NCBI'!G:G, MATCH(B3296,'16s_NCBI'!A:A,0))</f>
        <v>#N/A</v>
      </c>
      <c r="M3296" s="5" t="e">
        <f>INDEX(lca_16s!H:H, MATCH(B3296,lca_16s!A:A,0))</f>
        <v>#N/A</v>
      </c>
      <c r="N3296" t="e">
        <f>INDEX(Assembled!$L:$L, MATCH(B3296,Assembled!A:A,0))</f>
        <v>#N/A</v>
      </c>
      <c r="O3296" s="4" t="e">
        <f>INDEX('12s_NCBI'!G:G, MATCH(B3296,'12s_NCBI'!A:A,0))</f>
        <v>#N/A</v>
      </c>
      <c r="P3296" s="5" t="e">
        <f>INDEX(lca_12s!H:H, MATCH(B3296,lca_12s!A:A,0))</f>
        <v>#N/A</v>
      </c>
      <c r="U3296" t="str">
        <f>IF(ISNUMBER(MATCH(B3296, DraftGenomesAssmbld!A:A, 0)), "Yes", "No")</f>
        <v>No</v>
      </c>
      <c r="V3296" t="str">
        <f>IF(ISNUMBER(MATCH(B3296, DraftGenomesUploaded!B:B, 0)), "Yes", "No")</f>
        <v>No</v>
      </c>
      <c r="W3296" t="e">
        <f>INDEX('GenBank#'!$G:$G, MATCH(B3296,'GenBank#'!A:A,0))</f>
        <v>#N/A</v>
      </c>
    </row>
    <row r="3297" spans="1:23" x14ac:dyDescent="0.2">
      <c r="A3297">
        <v>1099</v>
      </c>
      <c r="B3297" t="str">
        <f t="shared" si="104"/>
        <v>OG1099ilmn</v>
      </c>
      <c r="C3297" t="s">
        <v>1529</v>
      </c>
      <c r="D3297" t="s">
        <v>36</v>
      </c>
      <c r="E3297" t="str">
        <f>INDEX(Field_ID!$B:$B, MATCH(C3297,Field_ID!A:A,0))</f>
        <v>Galeocerdo cuvier</v>
      </c>
      <c r="F3297" t="e">
        <f>INDEX(Assembled!$F:$F, MATCH(B3297,Assembled!A:A,0))</f>
        <v>#N/A</v>
      </c>
      <c r="G3297" t="e">
        <f>INDEX(Assembled!$P:$P, MATCH(B3297,Assembled!A:A,0))</f>
        <v>#N/A</v>
      </c>
      <c r="H3297" s="4" t="e">
        <f>INDEX(COX1_BOLD!G:G, MATCH(B3297,COX1_BOLD!A:A,0))</f>
        <v>#N/A</v>
      </c>
      <c r="I3297" s="4" t="e">
        <f>INDEX(COX1_NCBI!G:G, MATCH(B3297,COX1_NCBI!A:A,0))</f>
        <v>#N/A</v>
      </c>
      <c r="J3297" s="5" t="e">
        <f>INDEX(lca_co1!H:H, MATCH(B3297,lca_co1!A:A,0))</f>
        <v>#N/A</v>
      </c>
      <c r="K3297" t="e">
        <f>INDEX(Assembled!$M:$M, MATCH(B3297,Assembled!A:A,0))</f>
        <v>#N/A</v>
      </c>
      <c r="L3297" s="4" t="e">
        <f>INDEX('16s_NCBI'!G:G, MATCH(B3297,'16s_NCBI'!A:A,0))</f>
        <v>#N/A</v>
      </c>
      <c r="M3297" s="5" t="e">
        <f>INDEX(lca_16s!H:H, MATCH(B3297,lca_16s!A:A,0))</f>
        <v>#N/A</v>
      </c>
      <c r="N3297" t="e">
        <f>INDEX(Assembled!$L:$L, MATCH(B3297,Assembled!A:A,0))</f>
        <v>#N/A</v>
      </c>
      <c r="O3297" s="4" t="e">
        <f>INDEX('12s_NCBI'!G:G, MATCH(B3297,'12s_NCBI'!A:A,0))</f>
        <v>#N/A</v>
      </c>
      <c r="P3297" s="5" t="e">
        <f>INDEX(lca_12s!H:H, MATCH(B3297,lca_12s!A:A,0))</f>
        <v>#N/A</v>
      </c>
      <c r="U3297" t="str">
        <f>IF(ISNUMBER(MATCH(B3297, DraftGenomesAssmbld!A:A, 0)), "Yes", "No")</f>
        <v>No</v>
      </c>
      <c r="V3297" t="str">
        <f>IF(ISNUMBER(MATCH(B3297, DraftGenomesUploaded!B:B, 0)), "Yes", "No")</f>
        <v>No</v>
      </c>
      <c r="W3297" t="e">
        <f>INDEX('GenBank#'!$G:$G, MATCH(B3297,'GenBank#'!A:A,0))</f>
        <v>#N/A</v>
      </c>
    </row>
    <row r="3298" spans="1:23" x14ac:dyDescent="0.2">
      <c r="A3298">
        <v>1099</v>
      </c>
      <c r="B3298" t="str">
        <f t="shared" si="104"/>
        <v>OG1099hifi</v>
      </c>
      <c r="C3298" t="s">
        <v>1529</v>
      </c>
      <c r="D3298" t="s">
        <v>37</v>
      </c>
      <c r="E3298" t="str">
        <f>INDEX(Field_ID!$B:$B, MATCH(C3298,Field_ID!A:A,0))</f>
        <v>Galeocerdo cuvier</v>
      </c>
      <c r="F3298" t="e">
        <f>INDEX(Assembled!$F:$F, MATCH(B3298,Assembled!A:A,0))</f>
        <v>#N/A</v>
      </c>
      <c r="G3298" t="e">
        <f>INDEX(Assembled!$P:$P, MATCH(B3298,Assembled!A:A,0))</f>
        <v>#N/A</v>
      </c>
      <c r="H3298" s="4" t="e">
        <f>INDEX(COX1_BOLD!G:G, MATCH(B3298,COX1_BOLD!A:A,0))</f>
        <v>#N/A</v>
      </c>
      <c r="I3298" s="4" t="e">
        <f>INDEX(COX1_NCBI!G:G, MATCH(B3298,COX1_NCBI!A:A,0))</f>
        <v>#N/A</v>
      </c>
      <c r="J3298" s="5" t="e">
        <f>INDEX(lca_co1!H:H, MATCH(B3298,lca_co1!A:A,0))</f>
        <v>#N/A</v>
      </c>
      <c r="K3298" t="e">
        <f>INDEX(Assembled!$M:$M, MATCH(B3298,Assembled!A:A,0))</f>
        <v>#N/A</v>
      </c>
      <c r="L3298" s="4" t="e">
        <f>INDEX('16s_NCBI'!G:G, MATCH(B3298,'16s_NCBI'!A:A,0))</f>
        <v>#N/A</v>
      </c>
      <c r="M3298" s="5" t="e">
        <f>INDEX(lca_16s!H:H, MATCH(B3298,lca_16s!A:A,0))</f>
        <v>#N/A</v>
      </c>
      <c r="N3298" t="e">
        <f>INDEX(Assembled!$L:$L, MATCH(B3298,Assembled!A:A,0))</f>
        <v>#N/A</v>
      </c>
      <c r="O3298" s="4" t="e">
        <f>INDEX('12s_NCBI'!G:G, MATCH(B3298,'12s_NCBI'!A:A,0))</f>
        <v>#N/A</v>
      </c>
      <c r="P3298" s="5" t="e">
        <f>INDEX(lca_12s!H:H, MATCH(B3298,lca_12s!A:A,0))</f>
        <v>#N/A</v>
      </c>
      <c r="U3298" t="str">
        <f>IF(ISNUMBER(MATCH(B3298, DraftGenomesAssmbld!A:A, 0)), "Yes", "No")</f>
        <v>No</v>
      </c>
      <c r="V3298" t="str">
        <f>IF(ISNUMBER(MATCH(B3298, DraftGenomesUploaded!B:B, 0)), "Yes", "No")</f>
        <v>No</v>
      </c>
      <c r="W3298" t="e">
        <f>INDEX('GenBank#'!$G:$G, MATCH(B3298,'GenBank#'!A:A,0))</f>
        <v>#N/A</v>
      </c>
    </row>
    <row r="3299" spans="1:23" x14ac:dyDescent="0.2">
      <c r="A3299">
        <v>1100</v>
      </c>
      <c r="B3299" t="str">
        <f t="shared" si="104"/>
        <v>OG1100hic</v>
      </c>
      <c r="C3299" t="s">
        <v>1530</v>
      </c>
      <c r="D3299" t="s">
        <v>35</v>
      </c>
      <c r="E3299" t="str">
        <f>INDEX(Field_ID!$B:$B, MATCH(C3299,Field_ID!A:A,0))</f>
        <v>Galeocerdo cuvier</v>
      </c>
      <c r="F3299" t="e">
        <f>INDEX(Assembled!$F:$F, MATCH(B3299,Assembled!A:A,0))</f>
        <v>#N/A</v>
      </c>
      <c r="G3299" t="e">
        <f>INDEX(Assembled!$P:$P, MATCH(B3299,Assembled!A:A,0))</f>
        <v>#N/A</v>
      </c>
      <c r="H3299" s="4" t="e">
        <f>INDEX(COX1_BOLD!G:G, MATCH(B3299,COX1_BOLD!A:A,0))</f>
        <v>#N/A</v>
      </c>
      <c r="I3299" s="4" t="e">
        <f>INDEX(COX1_NCBI!G:G, MATCH(B3299,COX1_NCBI!A:A,0))</f>
        <v>#N/A</v>
      </c>
      <c r="J3299" s="5" t="e">
        <f>INDEX(lca_co1!H:H, MATCH(B3299,lca_co1!A:A,0))</f>
        <v>#N/A</v>
      </c>
      <c r="K3299" t="e">
        <f>INDEX(Assembled!$M:$M, MATCH(B3299,Assembled!A:A,0))</f>
        <v>#N/A</v>
      </c>
      <c r="L3299" s="4" t="e">
        <f>INDEX('16s_NCBI'!G:G, MATCH(B3299,'16s_NCBI'!A:A,0))</f>
        <v>#N/A</v>
      </c>
      <c r="M3299" s="5" t="e">
        <f>INDEX(lca_16s!H:H, MATCH(B3299,lca_16s!A:A,0))</f>
        <v>#N/A</v>
      </c>
      <c r="N3299" t="e">
        <f>INDEX(Assembled!$L:$L, MATCH(B3299,Assembled!A:A,0))</f>
        <v>#N/A</v>
      </c>
      <c r="O3299" s="4" t="e">
        <f>INDEX('12s_NCBI'!G:G, MATCH(B3299,'12s_NCBI'!A:A,0))</f>
        <v>#N/A</v>
      </c>
      <c r="P3299" s="5" t="e">
        <f>INDEX(lca_12s!H:H, MATCH(B3299,lca_12s!A:A,0))</f>
        <v>#N/A</v>
      </c>
      <c r="U3299" t="str">
        <f>IF(ISNUMBER(MATCH(B3299, DraftGenomesAssmbld!A:A, 0)), "Yes", "No")</f>
        <v>No</v>
      </c>
      <c r="V3299" t="str">
        <f>IF(ISNUMBER(MATCH(B3299, DraftGenomesUploaded!B:B, 0)), "Yes", "No")</f>
        <v>No</v>
      </c>
      <c r="W3299" t="e">
        <f>INDEX('GenBank#'!$G:$G, MATCH(B3299,'GenBank#'!A:A,0))</f>
        <v>#N/A</v>
      </c>
    </row>
    <row r="3300" spans="1:23" x14ac:dyDescent="0.2">
      <c r="A3300">
        <v>1100</v>
      </c>
      <c r="B3300" t="str">
        <f t="shared" si="104"/>
        <v>OG1100ilmn</v>
      </c>
      <c r="C3300" t="s">
        <v>1530</v>
      </c>
      <c r="D3300" t="s">
        <v>36</v>
      </c>
      <c r="E3300" t="str">
        <f>INDEX(Field_ID!$B:$B, MATCH(C3300,Field_ID!A:A,0))</f>
        <v>Galeocerdo cuvier</v>
      </c>
      <c r="F3300" t="e">
        <f>INDEX(Assembled!$F:$F, MATCH(B3300,Assembled!A:A,0))</f>
        <v>#N/A</v>
      </c>
      <c r="G3300" t="e">
        <f>INDEX(Assembled!$P:$P, MATCH(B3300,Assembled!A:A,0))</f>
        <v>#N/A</v>
      </c>
      <c r="H3300" s="4" t="e">
        <f>INDEX(COX1_BOLD!G:G, MATCH(B3300,COX1_BOLD!A:A,0))</f>
        <v>#N/A</v>
      </c>
      <c r="I3300" s="4" t="e">
        <f>INDEX(COX1_NCBI!G:G, MATCH(B3300,COX1_NCBI!A:A,0))</f>
        <v>#N/A</v>
      </c>
      <c r="J3300" s="5" t="e">
        <f>INDEX(lca_co1!H:H, MATCH(B3300,lca_co1!A:A,0))</f>
        <v>#N/A</v>
      </c>
      <c r="K3300" t="e">
        <f>INDEX(Assembled!$M:$M, MATCH(B3300,Assembled!A:A,0))</f>
        <v>#N/A</v>
      </c>
      <c r="L3300" s="4" t="e">
        <f>INDEX('16s_NCBI'!G:G, MATCH(B3300,'16s_NCBI'!A:A,0))</f>
        <v>#N/A</v>
      </c>
      <c r="M3300" s="5" t="e">
        <f>INDEX(lca_16s!H:H, MATCH(B3300,lca_16s!A:A,0))</f>
        <v>#N/A</v>
      </c>
      <c r="N3300" t="e">
        <f>INDEX(Assembled!$L:$L, MATCH(B3300,Assembled!A:A,0))</f>
        <v>#N/A</v>
      </c>
      <c r="O3300" s="4" t="e">
        <f>INDEX('12s_NCBI'!G:G, MATCH(B3300,'12s_NCBI'!A:A,0))</f>
        <v>#N/A</v>
      </c>
      <c r="P3300" s="5" t="e">
        <f>INDEX(lca_12s!H:H, MATCH(B3300,lca_12s!A:A,0))</f>
        <v>#N/A</v>
      </c>
      <c r="U3300" t="str">
        <f>IF(ISNUMBER(MATCH(B3300, DraftGenomesAssmbld!A:A, 0)), "Yes", "No")</f>
        <v>No</v>
      </c>
      <c r="V3300" t="str">
        <f>IF(ISNUMBER(MATCH(B3300, DraftGenomesUploaded!B:B, 0)), "Yes", "No")</f>
        <v>No</v>
      </c>
      <c r="W3300" t="e">
        <f>INDEX('GenBank#'!$G:$G, MATCH(B3300,'GenBank#'!A:A,0))</f>
        <v>#N/A</v>
      </c>
    </row>
    <row r="3301" spans="1:23" x14ac:dyDescent="0.2">
      <c r="A3301">
        <v>1100</v>
      </c>
      <c r="B3301" t="str">
        <f t="shared" si="104"/>
        <v>OG1100hifi</v>
      </c>
      <c r="C3301" t="s">
        <v>1530</v>
      </c>
      <c r="D3301" t="s">
        <v>37</v>
      </c>
      <c r="E3301" t="str">
        <f>INDEX(Field_ID!$B:$B, MATCH(C3301,Field_ID!A:A,0))</f>
        <v>Galeocerdo cuvier</v>
      </c>
      <c r="F3301" t="e">
        <f>INDEX(Assembled!$F:$F, MATCH(B3301,Assembled!A:A,0))</f>
        <v>#N/A</v>
      </c>
      <c r="G3301" t="e">
        <f>INDEX(Assembled!$P:$P, MATCH(B3301,Assembled!A:A,0))</f>
        <v>#N/A</v>
      </c>
      <c r="H3301" s="4" t="e">
        <f>INDEX(COX1_BOLD!G:G, MATCH(B3301,COX1_BOLD!A:A,0))</f>
        <v>#N/A</v>
      </c>
      <c r="I3301" s="4" t="e">
        <f>INDEX(COX1_NCBI!G:G, MATCH(B3301,COX1_NCBI!A:A,0))</f>
        <v>#N/A</v>
      </c>
      <c r="J3301" s="5" t="e">
        <f>INDEX(lca_co1!H:H, MATCH(B3301,lca_co1!A:A,0))</f>
        <v>#N/A</v>
      </c>
      <c r="K3301" t="e">
        <f>INDEX(Assembled!$M:$M, MATCH(B3301,Assembled!A:A,0))</f>
        <v>#N/A</v>
      </c>
      <c r="L3301" s="4" t="e">
        <f>INDEX('16s_NCBI'!G:G, MATCH(B3301,'16s_NCBI'!A:A,0))</f>
        <v>#N/A</v>
      </c>
      <c r="M3301" s="5" t="e">
        <f>INDEX(lca_16s!H:H, MATCH(B3301,lca_16s!A:A,0))</f>
        <v>#N/A</v>
      </c>
      <c r="N3301" t="e">
        <f>INDEX(Assembled!$L:$L, MATCH(B3301,Assembled!A:A,0))</f>
        <v>#N/A</v>
      </c>
      <c r="O3301" s="4" t="e">
        <f>INDEX('12s_NCBI'!G:G, MATCH(B3301,'12s_NCBI'!A:A,0))</f>
        <v>#N/A</v>
      </c>
      <c r="P3301" s="5" t="e">
        <f>INDEX(lca_12s!H:H, MATCH(B3301,lca_12s!A:A,0))</f>
        <v>#N/A</v>
      </c>
      <c r="U3301" t="str">
        <f>IF(ISNUMBER(MATCH(B3301, DraftGenomesAssmbld!A:A, 0)), "Yes", "No")</f>
        <v>No</v>
      </c>
      <c r="V3301" t="str">
        <f>IF(ISNUMBER(MATCH(B3301, DraftGenomesUploaded!B:B, 0)), "Yes", "No")</f>
        <v>No</v>
      </c>
      <c r="W3301" t="e">
        <f>INDEX('GenBank#'!$G:$G, MATCH(B3301,'GenBank#'!A:A,0))</f>
        <v>#N/A</v>
      </c>
    </row>
  </sheetData>
  <autoFilter ref="A1:AA3301" xr:uid="{A994E70E-46B8-4C9F-98FA-AE9B5F2311E5}"/>
  <sortState xmlns:xlrd2="http://schemas.microsoft.com/office/spreadsheetml/2017/richdata2" ref="C2:AA773">
    <sortCondition ref="Y1:Y773"/>
  </sortState>
  <phoneticPr fontId="1" type="noConversion"/>
  <conditionalFormatting sqref="H1:H1048576">
    <cfRule type="expression" dxfId="16" priority="37">
      <formula>E1=H1</formula>
    </cfRule>
  </conditionalFormatting>
  <conditionalFormatting sqref="H1:J1">
    <cfRule type="expression" dxfId="15" priority="6">
      <formula>H1=FALSE</formula>
    </cfRule>
  </conditionalFormatting>
  <conditionalFormatting sqref="H1:J1048576 L1 L2:M1048576 O1 O2:P1048576">
    <cfRule type="containsErrors" dxfId="14" priority="38">
      <formula>ISERROR(H1)</formula>
    </cfRule>
  </conditionalFormatting>
  <conditionalFormatting sqref="I1">
    <cfRule type="expression" dxfId="13" priority="47">
      <formula>J1=I1</formula>
    </cfRule>
  </conditionalFormatting>
  <conditionalFormatting sqref="I1:I1048576">
    <cfRule type="expression" dxfId="12" priority="36">
      <formula>E1=I1</formula>
    </cfRule>
  </conditionalFormatting>
  <conditionalFormatting sqref="J1:J1048576 M2:M1048576 P2:P1048576">
    <cfRule type="expression" dxfId="11" priority="30">
      <formula>J1=FALSE</formula>
    </cfRule>
  </conditionalFormatting>
  <conditionalFormatting sqref="J1:J1048576">
    <cfRule type="expression" dxfId="10" priority="3">
      <formula>J1=E1</formula>
    </cfRule>
  </conditionalFormatting>
  <conditionalFormatting sqref="L1">
    <cfRule type="expression" dxfId="9" priority="5">
      <formula>L1=FALSE</formula>
    </cfRule>
    <cfRule type="expression" dxfId="8" priority="32">
      <formula>K1=L1</formula>
    </cfRule>
  </conditionalFormatting>
  <conditionalFormatting sqref="L2:M1048576 L1">
    <cfRule type="expression" dxfId="7" priority="35">
      <formula>E1=L1</formula>
    </cfRule>
  </conditionalFormatting>
  <conditionalFormatting sqref="M1:M1048576">
    <cfRule type="expression" dxfId="6" priority="2">
      <formula>M1=E1</formula>
    </cfRule>
  </conditionalFormatting>
  <conditionalFormatting sqref="O1">
    <cfRule type="expression" dxfId="5" priority="4">
      <formula>O1=FALSE</formula>
    </cfRule>
    <cfRule type="expression" dxfId="4" priority="31">
      <formula>N1=O1</formula>
    </cfRule>
  </conditionalFormatting>
  <conditionalFormatting sqref="O2:P1048576 O1">
    <cfRule type="expression" dxfId="3" priority="34">
      <formula>E1=O1</formula>
    </cfRule>
  </conditionalFormatting>
  <conditionalFormatting sqref="P1:P1048576">
    <cfRule type="expression" dxfId="2" priority="1">
      <formula>P1=E1</formula>
    </cfRule>
  </conditionalFormatting>
  <pageMargins left="0.7" right="0.7" top="0.75" bottom="0.75" header="0.3" footer="0.3"/>
  <pageSetup paperSize="9" orientation="portrait" horizontalDpi="360" verticalDpi="36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49F60-3FF0-4A39-A991-81B9AEBDBF5B}">
  <dimension ref="A1:G134"/>
  <sheetViews>
    <sheetView workbookViewId="0">
      <selection activeCell="G98" sqref="G98"/>
    </sheetView>
  </sheetViews>
  <sheetFormatPr baseColWidth="10" defaultColWidth="8.83203125" defaultRowHeight="15" x14ac:dyDescent="0.2"/>
  <cols>
    <col min="1" max="1" width="30.5" customWidth="1"/>
  </cols>
  <sheetData>
    <row r="1" spans="1:7" x14ac:dyDescent="0.2">
      <c r="A1" t="s">
        <v>29138</v>
      </c>
    </row>
    <row r="2" spans="1:7" x14ac:dyDescent="0.2">
      <c r="A2" t="s">
        <v>29271</v>
      </c>
    </row>
    <row r="3" spans="1:7" x14ac:dyDescent="0.2">
      <c r="A3" t="s">
        <v>29139</v>
      </c>
      <c r="B3" t="str">
        <f>_xlfn.CONCAT(C3:D3)</f>
        <v>OG260ilmn</v>
      </c>
      <c r="C3" t="s">
        <v>402</v>
      </c>
      <c r="D3" t="s">
        <v>36</v>
      </c>
      <c r="E3">
        <v>230419</v>
      </c>
      <c r="F3" t="s">
        <v>29272</v>
      </c>
      <c r="G3" t="s">
        <v>29273</v>
      </c>
    </row>
    <row r="4" spans="1:7" x14ac:dyDescent="0.2">
      <c r="A4" t="s">
        <v>29140</v>
      </c>
      <c r="B4" t="str">
        <f t="shared" ref="B4:B67" si="0">_xlfn.CONCAT(C4:D4)</f>
        <v>OG261ilmn</v>
      </c>
      <c r="C4" t="s">
        <v>404</v>
      </c>
      <c r="D4" t="s">
        <v>36</v>
      </c>
      <c r="E4">
        <v>230419</v>
      </c>
      <c r="F4" t="s">
        <v>29272</v>
      </c>
      <c r="G4" t="s">
        <v>29273</v>
      </c>
    </row>
    <row r="5" spans="1:7" x14ac:dyDescent="0.2">
      <c r="A5" t="s">
        <v>29141</v>
      </c>
      <c r="B5" t="str">
        <f t="shared" si="0"/>
        <v>OG262ilmn</v>
      </c>
      <c r="C5" t="s">
        <v>406</v>
      </c>
      <c r="D5" t="s">
        <v>36</v>
      </c>
      <c r="E5">
        <v>230419</v>
      </c>
      <c r="F5" t="s">
        <v>29272</v>
      </c>
      <c r="G5" t="s">
        <v>29273</v>
      </c>
    </row>
    <row r="6" spans="1:7" x14ac:dyDescent="0.2">
      <c r="A6" t="s">
        <v>29142</v>
      </c>
      <c r="B6" t="str">
        <f t="shared" si="0"/>
        <v>OG266ilmn</v>
      </c>
      <c r="C6" t="s">
        <v>412</v>
      </c>
      <c r="D6" t="s">
        <v>36</v>
      </c>
      <c r="E6">
        <v>230419</v>
      </c>
      <c r="F6" t="s">
        <v>29272</v>
      </c>
      <c r="G6" t="s">
        <v>29273</v>
      </c>
    </row>
    <row r="7" spans="1:7" x14ac:dyDescent="0.2">
      <c r="A7" t="s">
        <v>29143</v>
      </c>
      <c r="B7" t="str">
        <f t="shared" si="0"/>
        <v>OG267ilmn</v>
      </c>
      <c r="C7" t="s">
        <v>414</v>
      </c>
      <c r="D7" t="s">
        <v>36</v>
      </c>
      <c r="E7">
        <v>230419</v>
      </c>
      <c r="F7" t="s">
        <v>29272</v>
      </c>
      <c r="G7" t="s">
        <v>29273</v>
      </c>
    </row>
    <row r="8" spans="1:7" x14ac:dyDescent="0.2">
      <c r="A8" t="s">
        <v>29144</v>
      </c>
      <c r="B8" t="str">
        <f t="shared" si="0"/>
        <v>OG268ilmn</v>
      </c>
      <c r="C8" t="s">
        <v>416</v>
      </c>
      <c r="D8" t="s">
        <v>36</v>
      </c>
      <c r="E8">
        <v>230419</v>
      </c>
      <c r="F8" t="s">
        <v>29272</v>
      </c>
      <c r="G8" t="s">
        <v>29273</v>
      </c>
    </row>
    <row r="9" spans="1:7" x14ac:dyDescent="0.2">
      <c r="A9" t="s">
        <v>29145</v>
      </c>
      <c r="B9" t="str">
        <f t="shared" si="0"/>
        <v>OG271ilmn</v>
      </c>
      <c r="C9" t="s">
        <v>421</v>
      </c>
      <c r="D9" t="s">
        <v>36</v>
      </c>
      <c r="E9">
        <v>230419</v>
      </c>
      <c r="F9" t="s">
        <v>29272</v>
      </c>
      <c r="G9" t="s">
        <v>29273</v>
      </c>
    </row>
    <row r="10" spans="1:7" x14ac:dyDescent="0.2">
      <c r="A10" t="s">
        <v>29146</v>
      </c>
      <c r="B10" t="str">
        <f t="shared" si="0"/>
        <v>OG272ilmn</v>
      </c>
      <c r="C10" t="s">
        <v>423</v>
      </c>
      <c r="D10" t="s">
        <v>36</v>
      </c>
      <c r="E10">
        <v>230419</v>
      </c>
      <c r="F10" t="s">
        <v>29272</v>
      </c>
      <c r="G10" t="s">
        <v>29273</v>
      </c>
    </row>
    <row r="11" spans="1:7" x14ac:dyDescent="0.2">
      <c r="A11" t="s">
        <v>29147</v>
      </c>
      <c r="B11" t="str">
        <f t="shared" si="0"/>
        <v>OG273ilmn</v>
      </c>
      <c r="C11" t="s">
        <v>425</v>
      </c>
      <c r="D11" t="s">
        <v>36</v>
      </c>
      <c r="E11">
        <v>230419</v>
      </c>
      <c r="F11" t="s">
        <v>29272</v>
      </c>
      <c r="G11" t="s">
        <v>29273</v>
      </c>
    </row>
    <row r="12" spans="1:7" x14ac:dyDescent="0.2">
      <c r="A12" t="s">
        <v>29148</v>
      </c>
      <c r="B12" t="str">
        <f t="shared" si="0"/>
        <v>OG274ilmn</v>
      </c>
      <c r="C12" t="s">
        <v>427</v>
      </c>
      <c r="D12" t="s">
        <v>36</v>
      </c>
      <c r="E12">
        <v>230419</v>
      </c>
      <c r="F12" t="s">
        <v>29272</v>
      </c>
      <c r="G12" t="s">
        <v>29273</v>
      </c>
    </row>
    <row r="13" spans="1:7" x14ac:dyDescent="0.2">
      <c r="A13" t="s">
        <v>29149</v>
      </c>
      <c r="B13" t="str">
        <f t="shared" si="0"/>
        <v>OG275ilmn</v>
      </c>
      <c r="C13" t="s">
        <v>429</v>
      </c>
      <c r="D13" t="s">
        <v>36</v>
      </c>
      <c r="E13">
        <v>230419</v>
      </c>
      <c r="F13" t="s">
        <v>29272</v>
      </c>
      <c r="G13" t="s">
        <v>29273</v>
      </c>
    </row>
    <row r="14" spans="1:7" x14ac:dyDescent="0.2">
      <c r="A14" t="s">
        <v>29150</v>
      </c>
      <c r="B14" t="str">
        <f t="shared" si="0"/>
        <v>OG276ilmn</v>
      </c>
      <c r="C14" t="s">
        <v>431</v>
      </c>
      <c r="D14" t="s">
        <v>36</v>
      </c>
      <c r="E14">
        <v>230419</v>
      </c>
      <c r="F14" t="s">
        <v>29272</v>
      </c>
      <c r="G14" t="s">
        <v>29273</v>
      </c>
    </row>
    <row r="15" spans="1:7" x14ac:dyDescent="0.2">
      <c r="A15" t="s">
        <v>29151</v>
      </c>
      <c r="B15" t="str">
        <f t="shared" si="0"/>
        <v>OG277ilmn</v>
      </c>
      <c r="C15" t="s">
        <v>433</v>
      </c>
      <c r="D15" t="s">
        <v>36</v>
      </c>
      <c r="E15">
        <v>230419</v>
      </c>
      <c r="F15" t="s">
        <v>29272</v>
      </c>
      <c r="G15" t="s">
        <v>29273</v>
      </c>
    </row>
    <row r="16" spans="1:7" x14ac:dyDescent="0.2">
      <c r="A16" t="s">
        <v>29152</v>
      </c>
      <c r="B16" t="str">
        <f t="shared" si="0"/>
        <v>OG278ilmn</v>
      </c>
      <c r="C16" t="s">
        <v>436</v>
      </c>
      <c r="D16" t="s">
        <v>36</v>
      </c>
      <c r="E16">
        <v>230419</v>
      </c>
      <c r="F16" t="s">
        <v>29272</v>
      </c>
      <c r="G16" t="s">
        <v>29273</v>
      </c>
    </row>
    <row r="17" spans="1:7" x14ac:dyDescent="0.2">
      <c r="A17" t="s">
        <v>29153</v>
      </c>
      <c r="B17" t="str">
        <f t="shared" si="0"/>
        <v>OG280ilmn</v>
      </c>
      <c r="C17" t="s">
        <v>440</v>
      </c>
      <c r="D17" t="s">
        <v>36</v>
      </c>
      <c r="E17">
        <v>230419</v>
      </c>
      <c r="F17" t="s">
        <v>29272</v>
      </c>
      <c r="G17" t="s">
        <v>29273</v>
      </c>
    </row>
    <row r="18" spans="1:7" x14ac:dyDescent="0.2">
      <c r="A18" t="s">
        <v>29154</v>
      </c>
      <c r="B18" t="str">
        <f t="shared" si="0"/>
        <v>OG281ilmn</v>
      </c>
      <c r="C18" t="s">
        <v>442</v>
      </c>
      <c r="D18" t="s">
        <v>36</v>
      </c>
      <c r="E18">
        <v>230419</v>
      </c>
      <c r="F18" t="s">
        <v>29272</v>
      </c>
      <c r="G18" t="s">
        <v>29273</v>
      </c>
    </row>
    <row r="19" spans="1:7" x14ac:dyDescent="0.2">
      <c r="A19" t="s">
        <v>29155</v>
      </c>
      <c r="B19" t="str">
        <f t="shared" si="0"/>
        <v>OG286ilmn</v>
      </c>
      <c r="C19" t="s">
        <v>450</v>
      </c>
      <c r="D19" t="s">
        <v>36</v>
      </c>
      <c r="E19">
        <v>230419</v>
      </c>
      <c r="F19" t="s">
        <v>29272</v>
      </c>
      <c r="G19" t="s">
        <v>29273</v>
      </c>
    </row>
    <row r="20" spans="1:7" x14ac:dyDescent="0.2">
      <c r="A20" t="s">
        <v>29156</v>
      </c>
      <c r="B20" t="str">
        <f t="shared" si="0"/>
        <v>OG290ilmn</v>
      </c>
      <c r="C20" t="s">
        <v>462</v>
      </c>
      <c r="D20" t="s">
        <v>36</v>
      </c>
      <c r="E20">
        <v>230419</v>
      </c>
      <c r="F20" t="s">
        <v>29272</v>
      </c>
      <c r="G20" t="s">
        <v>29273</v>
      </c>
    </row>
    <row r="21" spans="1:7" x14ac:dyDescent="0.2">
      <c r="A21" t="s">
        <v>29157</v>
      </c>
      <c r="B21" t="str">
        <f t="shared" si="0"/>
        <v>OG291ilmn</v>
      </c>
      <c r="C21" t="s">
        <v>464</v>
      </c>
      <c r="D21" t="s">
        <v>36</v>
      </c>
      <c r="E21">
        <v>230419</v>
      </c>
      <c r="F21" t="s">
        <v>29272</v>
      </c>
      <c r="G21" t="s">
        <v>29273</v>
      </c>
    </row>
    <row r="22" spans="1:7" x14ac:dyDescent="0.2">
      <c r="A22" t="s">
        <v>29158</v>
      </c>
      <c r="B22" t="str">
        <f t="shared" si="0"/>
        <v>OG292ilmn</v>
      </c>
      <c r="C22" t="s">
        <v>465</v>
      </c>
      <c r="D22" t="s">
        <v>36</v>
      </c>
      <c r="E22">
        <v>230419</v>
      </c>
      <c r="F22" t="s">
        <v>29272</v>
      </c>
      <c r="G22" t="s">
        <v>29273</v>
      </c>
    </row>
    <row r="23" spans="1:7" x14ac:dyDescent="0.2">
      <c r="A23" t="s">
        <v>29159</v>
      </c>
      <c r="B23" t="str">
        <f t="shared" si="0"/>
        <v>OG293ilmn</v>
      </c>
      <c r="C23" t="s">
        <v>467</v>
      </c>
      <c r="D23" t="s">
        <v>36</v>
      </c>
      <c r="E23">
        <v>230419</v>
      </c>
      <c r="F23" t="s">
        <v>29272</v>
      </c>
      <c r="G23" t="s">
        <v>29273</v>
      </c>
    </row>
    <row r="24" spans="1:7" x14ac:dyDescent="0.2">
      <c r="A24" t="s">
        <v>29160</v>
      </c>
      <c r="B24" t="str">
        <f t="shared" si="0"/>
        <v>OG299ilmn</v>
      </c>
      <c r="C24" t="s">
        <v>477</v>
      </c>
      <c r="D24" t="s">
        <v>36</v>
      </c>
      <c r="E24">
        <v>230419</v>
      </c>
      <c r="F24" t="s">
        <v>29272</v>
      </c>
      <c r="G24" t="s">
        <v>29273</v>
      </c>
    </row>
    <row r="25" spans="1:7" x14ac:dyDescent="0.2">
      <c r="A25" t="s">
        <v>29161</v>
      </c>
      <c r="B25" t="str">
        <f t="shared" si="0"/>
        <v>OG301ilmn</v>
      </c>
      <c r="C25" t="s">
        <v>480</v>
      </c>
      <c r="D25" t="s">
        <v>36</v>
      </c>
      <c r="E25">
        <v>221115</v>
      </c>
      <c r="F25" t="s">
        <v>29272</v>
      </c>
      <c r="G25" t="s">
        <v>29273</v>
      </c>
    </row>
    <row r="26" spans="1:7" x14ac:dyDescent="0.2">
      <c r="A26" t="s">
        <v>29162</v>
      </c>
      <c r="B26" t="str">
        <f t="shared" si="0"/>
        <v>OG302ilmn</v>
      </c>
      <c r="C26" t="s">
        <v>482</v>
      </c>
      <c r="D26" t="s">
        <v>36</v>
      </c>
      <c r="E26">
        <v>221115</v>
      </c>
      <c r="F26" t="s">
        <v>29272</v>
      </c>
      <c r="G26" t="s">
        <v>29273</v>
      </c>
    </row>
    <row r="27" spans="1:7" x14ac:dyDescent="0.2">
      <c r="A27" t="s">
        <v>29163</v>
      </c>
      <c r="B27" t="str">
        <f t="shared" si="0"/>
        <v>OG305ilmn</v>
      </c>
      <c r="C27" t="s">
        <v>488</v>
      </c>
      <c r="D27" t="s">
        <v>36</v>
      </c>
      <c r="E27">
        <v>221115</v>
      </c>
      <c r="F27" t="s">
        <v>29272</v>
      </c>
      <c r="G27" t="s">
        <v>29273</v>
      </c>
    </row>
    <row r="28" spans="1:7" x14ac:dyDescent="0.2">
      <c r="A28" t="s">
        <v>29164</v>
      </c>
      <c r="B28" t="str">
        <f t="shared" si="0"/>
        <v>OG307ilmn</v>
      </c>
      <c r="C28" t="s">
        <v>492</v>
      </c>
      <c r="D28" t="s">
        <v>36</v>
      </c>
      <c r="E28">
        <v>221115</v>
      </c>
      <c r="F28" t="s">
        <v>29272</v>
      </c>
      <c r="G28" t="s">
        <v>29273</v>
      </c>
    </row>
    <row r="29" spans="1:7" x14ac:dyDescent="0.2">
      <c r="A29" t="s">
        <v>29165</v>
      </c>
      <c r="B29" t="str">
        <f t="shared" si="0"/>
        <v>OG315ilmn</v>
      </c>
      <c r="C29" t="s">
        <v>513</v>
      </c>
      <c r="D29" t="s">
        <v>36</v>
      </c>
      <c r="E29">
        <v>221115</v>
      </c>
      <c r="F29" t="s">
        <v>29272</v>
      </c>
      <c r="G29" t="s">
        <v>29273</v>
      </c>
    </row>
    <row r="30" spans="1:7" x14ac:dyDescent="0.2">
      <c r="A30" t="s">
        <v>29166</v>
      </c>
      <c r="B30" t="str">
        <f t="shared" si="0"/>
        <v>OG316ilmn</v>
      </c>
      <c r="C30" t="s">
        <v>516</v>
      </c>
      <c r="D30" t="s">
        <v>36</v>
      </c>
      <c r="E30">
        <v>221115</v>
      </c>
      <c r="F30" t="s">
        <v>29272</v>
      </c>
      <c r="G30" t="s">
        <v>29273</v>
      </c>
    </row>
    <row r="31" spans="1:7" x14ac:dyDescent="0.2">
      <c r="A31" t="s">
        <v>29167</v>
      </c>
      <c r="B31" t="str">
        <f t="shared" si="0"/>
        <v>OG320ilmn</v>
      </c>
      <c r="C31" t="s">
        <v>527</v>
      </c>
      <c r="D31" t="s">
        <v>36</v>
      </c>
      <c r="E31">
        <v>230419</v>
      </c>
      <c r="F31" t="s">
        <v>29272</v>
      </c>
      <c r="G31" t="s">
        <v>29274</v>
      </c>
    </row>
    <row r="32" spans="1:7" x14ac:dyDescent="0.2">
      <c r="A32" t="s">
        <v>29168</v>
      </c>
      <c r="B32" t="str">
        <f t="shared" si="0"/>
        <v>OG331ilmn</v>
      </c>
      <c r="C32" t="s">
        <v>544</v>
      </c>
      <c r="D32" t="s">
        <v>36</v>
      </c>
      <c r="E32">
        <v>221115</v>
      </c>
      <c r="F32" t="s">
        <v>29272</v>
      </c>
      <c r="G32" t="s">
        <v>29273</v>
      </c>
    </row>
    <row r="33" spans="1:7" x14ac:dyDescent="0.2">
      <c r="A33" t="s">
        <v>29169</v>
      </c>
      <c r="B33" t="str">
        <f t="shared" si="0"/>
        <v>OG329ilmn</v>
      </c>
      <c r="C33" t="s">
        <v>541</v>
      </c>
      <c r="D33" t="s">
        <v>36</v>
      </c>
      <c r="E33">
        <v>230419</v>
      </c>
      <c r="F33" t="s">
        <v>29272</v>
      </c>
      <c r="G33" t="s">
        <v>29274</v>
      </c>
    </row>
    <row r="34" spans="1:7" x14ac:dyDescent="0.2">
      <c r="A34" t="s">
        <v>29170</v>
      </c>
      <c r="B34" t="str">
        <f t="shared" si="0"/>
        <v>OG331ilmn</v>
      </c>
      <c r="C34" t="s">
        <v>544</v>
      </c>
      <c r="D34" t="s">
        <v>36</v>
      </c>
      <c r="E34">
        <v>230419</v>
      </c>
      <c r="F34" t="s">
        <v>29272</v>
      </c>
      <c r="G34" t="s">
        <v>29274</v>
      </c>
    </row>
    <row r="35" spans="1:7" x14ac:dyDescent="0.2">
      <c r="A35" t="s">
        <v>29171</v>
      </c>
      <c r="B35" t="str">
        <f t="shared" si="0"/>
        <v>OG374ilmn</v>
      </c>
      <c r="C35" t="s">
        <v>602</v>
      </c>
      <c r="D35" t="s">
        <v>36</v>
      </c>
      <c r="E35">
        <v>230419</v>
      </c>
      <c r="F35" t="s">
        <v>29272</v>
      </c>
      <c r="G35" t="s">
        <v>29274</v>
      </c>
    </row>
    <row r="36" spans="1:7" x14ac:dyDescent="0.2">
      <c r="A36" t="s">
        <v>29172</v>
      </c>
      <c r="B36" t="str">
        <f t="shared" si="0"/>
        <v>OG376ilmn</v>
      </c>
      <c r="C36" t="s">
        <v>605</v>
      </c>
      <c r="D36" t="s">
        <v>36</v>
      </c>
      <c r="E36">
        <v>230419</v>
      </c>
      <c r="F36" t="s">
        <v>29272</v>
      </c>
      <c r="G36" t="s">
        <v>29274</v>
      </c>
    </row>
    <row r="37" spans="1:7" x14ac:dyDescent="0.2">
      <c r="A37" t="s">
        <v>29173</v>
      </c>
      <c r="B37" t="str">
        <f t="shared" si="0"/>
        <v>OG377ilmn</v>
      </c>
      <c r="C37" t="s">
        <v>607</v>
      </c>
      <c r="D37" t="s">
        <v>36</v>
      </c>
      <c r="E37">
        <v>230419</v>
      </c>
      <c r="F37" t="s">
        <v>29272</v>
      </c>
      <c r="G37" t="s">
        <v>29274</v>
      </c>
    </row>
    <row r="38" spans="1:7" x14ac:dyDescent="0.2">
      <c r="A38" t="s">
        <v>29174</v>
      </c>
      <c r="B38" t="str">
        <f t="shared" si="0"/>
        <v>OG378ilmn</v>
      </c>
      <c r="C38" t="s">
        <v>608</v>
      </c>
      <c r="D38" t="s">
        <v>36</v>
      </c>
      <c r="E38">
        <v>230419</v>
      </c>
      <c r="F38" t="s">
        <v>29272</v>
      </c>
      <c r="G38" t="s">
        <v>29274</v>
      </c>
    </row>
    <row r="39" spans="1:7" x14ac:dyDescent="0.2">
      <c r="A39" t="s">
        <v>29175</v>
      </c>
      <c r="B39" t="str">
        <f t="shared" si="0"/>
        <v>OG380ilmn</v>
      </c>
      <c r="C39" t="s">
        <v>611</v>
      </c>
      <c r="D39" t="s">
        <v>36</v>
      </c>
      <c r="E39">
        <v>230419</v>
      </c>
      <c r="F39" t="s">
        <v>29272</v>
      </c>
      <c r="G39" t="s">
        <v>29274</v>
      </c>
    </row>
    <row r="40" spans="1:7" x14ac:dyDescent="0.2">
      <c r="A40" t="s">
        <v>29176</v>
      </c>
      <c r="B40" t="str">
        <f t="shared" si="0"/>
        <v>OG381ilmn</v>
      </c>
      <c r="C40" t="s">
        <v>613</v>
      </c>
      <c r="D40" t="s">
        <v>36</v>
      </c>
      <c r="E40">
        <v>230419</v>
      </c>
      <c r="F40" t="s">
        <v>29272</v>
      </c>
      <c r="G40" t="s">
        <v>29273</v>
      </c>
    </row>
    <row r="41" spans="1:7" x14ac:dyDescent="0.2">
      <c r="A41" t="s">
        <v>29177</v>
      </c>
      <c r="B41" t="str">
        <f t="shared" si="0"/>
        <v>OG382ilmn</v>
      </c>
      <c r="C41" t="s">
        <v>615</v>
      </c>
      <c r="D41" t="s">
        <v>36</v>
      </c>
      <c r="E41">
        <v>230419</v>
      </c>
      <c r="F41" t="s">
        <v>29272</v>
      </c>
      <c r="G41" t="s">
        <v>29274</v>
      </c>
    </row>
    <row r="42" spans="1:7" x14ac:dyDescent="0.2">
      <c r="A42" t="s">
        <v>29178</v>
      </c>
      <c r="B42" t="str">
        <f t="shared" si="0"/>
        <v>OG384ilmn</v>
      </c>
      <c r="C42" t="s">
        <v>619</v>
      </c>
      <c r="D42" t="s">
        <v>36</v>
      </c>
      <c r="E42">
        <v>230419</v>
      </c>
      <c r="F42" t="s">
        <v>29272</v>
      </c>
      <c r="G42" t="s">
        <v>29274</v>
      </c>
    </row>
    <row r="43" spans="1:7" x14ac:dyDescent="0.2">
      <c r="A43" t="s">
        <v>29179</v>
      </c>
      <c r="B43" t="str">
        <f t="shared" si="0"/>
        <v>OG385ilmn</v>
      </c>
      <c r="C43" t="s">
        <v>621</v>
      </c>
      <c r="D43" t="s">
        <v>36</v>
      </c>
      <c r="E43">
        <v>230419</v>
      </c>
      <c r="F43" t="s">
        <v>29272</v>
      </c>
      <c r="G43" t="s">
        <v>29274</v>
      </c>
    </row>
    <row r="44" spans="1:7" x14ac:dyDescent="0.2">
      <c r="A44" t="s">
        <v>29180</v>
      </c>
      <c r="B44" t="str">
        <f t="shared" si="0"/>
        <v>OG386ilmn</v>
      </c>
      <c r="C44" t="s">
        <v>622</v>
      </c>
      <c r="D44" t="s">
        <v>36</v>
      </c>
      <c r="E44">
        <v>230419</v>
      </c>
      <c r="F44" t="s">
        <v>29272</v>
      </c>
      <c r="G44" t="s">
        <v>29274</v>
      </c>
    </row>
    <row r="45" spans="1:7" x14ac:dyDescent="0.2">
      <c r="A45" t="s">
        <v>29181</v>
      </c>
      <c r="B45" t="str">
        <f t="shared" si="0"/>
        <v>OG387ilmn</v>
      </c>
      <c r="C45" t="s">
        <v>624</v>
      </c>
      <c r="D45" t="s">
        <v>36</v>
      </c>
      <c r="E45">
        <v>230419</v>
      </c>
      <c r="F45" t="s">
        <v>29272</v>
      </c>
      <c r="G45" t="s">
        <v>29274</v>
      </c>
    </row>
    <row r="46" spans="1:7" x14ac:dyDescent="0.2">
      <c r="A46" t="s">
        <v>29182</v>
      </c>
      <c r="B46" t="str">
        <f t="shared" si="0"/>
        <v>OG388ilmn</v>
      </c>
      <c r="C46" t="s">
        <v>626</v>
      </c>
      <c r="D46" t="s">
        <v>36</v>
      </c>
      <c r="E46">
        <v>230419</v>
      </c>
      <c r="F46" t="s">
        <v>29272</v>
      </c>
      <c r="G46" t="s">
        <v>29274</v>
      </c>
    </row>
    <row r="47" spans="1:7" x14ac:dyDescent="0.2">
      <c r="A47" t="s">
        <v>29183</v>
      </c>
      <c r="B47" t="str">
        <f t="shared" si="0"/>
        <v>OG389ilmn</v>
      </c>
      <c r="C47" t="s">
        <v>628</v>
      </c>
      <c r="D47" t="s">
        <v>36</v>
      </c>
      <c r="E47">
        <v>230419</v>
      </c>
      <c r="F47" t="s">
        <v>29272</v>
      </c>
      <c r="G47" t="s">
        <v>29274</v>
      </c>
    </row>
    <row r="48" spans="1:7" x14ac:dyDescent="0.2">
      <c r="A48" t="s">
        <v>29184</v>
      </c>
      <c r="B48" t="str">
        <f t="shared" si="0"/>
        <v>OG390ilmn</v>
      </c>
      <c r="C48" t="s">
        <v>629</v>
      </c>
      <c r="D48" t="s">
        <v>36</v>
      </c>
      <c r="E48">
        <v>230419</v>
      </c>
      <c r="F48" t="s">
        <v>29272</v>
      </c>
      <c r="G48" t="s">
        <v>29274</v>
      </c>
    </row>
    <row r="49" spans="1:7" x14ac:dyDescent="0.2">
      <c r="A49" t="s">
        <v>29185</v>
      </c>
      <c r="B49" t="str">
        <f t="shared" si="0"/>
        <v>OG391ilmn</v>
      </c>
      <c r="C49" t="s">
        <v>631</v>
      </c>
      <c r="D49" t="s">
        <v>36</v>
      </c>
      <c r="E49">
        <v>230419</v>
      </c>
      <c r="F49" t="s">
        <v>29272</v>
      </c>
      <c r="G49" t="s">
        <v>29274</v>
      </c>
    </row>
    <row r="50" spans="1:7" x14ac:dyDescent="0.2">
      <c r="A50" t="s">
        <v>29186</v>
      </c>
      <c r="B50" t="str">
        <f t="shared" si="0"/>
        <v>OG401ilmn</v>
      </c>
      <c r="C50" t="s">
        <v>651</v>
      </c>
      <c r="D50" t="s">
        <v>36</v>
      </c>
      <c r="E50">
        <v>230419</v>
      </c>
      <c r="F50" t="s">
        <v>29272</v>
      </c>
      <c r="G50" t="s">
        <v>29274</v>
      </c>
    </row>
    <row r="51" spans="1:7" x14ac:dyDescent="0.2">
      <c r="A51" t="s">
        <v>29187</v>
      </c>
      <c r="B51" t="str">
        <f t="shared" si="0"/>
        <v>OG402ilmn</v>
      </c>
      <c r="C51" t="s">
        <v>653</v>
      </c>
      <c r="D51" t="s">
        <v>36</v>
      </c>
      <c r="E51">
        <v>230419</v>
      </c>
      <c r="F51" t="s">
        <v>29272</v>
      </c>
      <c r="G51" t="s">
        <v>29274</v>
      </c>
    </row>
    <row r="52" spans="1:7" x14ac:dyDescent="0.2">
      <c r="A52" t="s">
        <v>29188</v>
      </c>
      <c r="B52" t="str">
        <f t="shared" si="0"/>
        <v>OG403ilmn</v>
      </c>
      <c r="C52" t="s">
        <v>655</v>
      </c>
      <c r="D52" t="s">
        <v>36</v>
      </c>
      <c r="E52">
        <v>230419</v>
      </c>
      <c r="F52" t="s">
        <v>29272</v>
      </c>
      <c r="G52" t="s">
        <v>29274</v>
      </c>
    </row>
    <row r="53" spans="1:7" x14ac:dyDescent="0.2">
      <c r="A53" t="s">
        <v>29189</v>
      </c>
      <c r="B53" t="str">
        <f t="shared" si="0"/>
        <v>OG405ilmn</v>
      </c>
      <c r="C53" t="s">
        <v>658</v>
      </c>
      <c r="D53" t="s">
        <v>36</v>
      </c>
      <c r="E53">
        <v>230419</v>
      </c>
      <c r="F53" t="s">
        <v>29272</v>
      </c>
      <c r="G53" t="s">
        <v>29274</v>
      </c>
    </row>
    <row r="54" spans="1:7" x14ac:dyDescent="0.2">
      <c r="A54" t="s">
        <v>29190</v>
      </c>
      <c r="B54" t="str">
        <f t="shared" si="0"/>
        <v>OG410ilmn</v>
      </c>
      <c r="C54" t="s">
        <v>666</v>
      </c>
      <c r="D54" t="s">
        <v>36</v>
      </c>
      <c r="E54">
        <v>230419</v>
      </c>
      <c r="F54" t="s">
        <v>29272</v>
      </c>
      <c r="G54" t="s">
        <v>29273</v>
      </c>
    </row>
    <row r="55" spans="1:7" x14ac:dyDescent="0.2">
      <c r="A55" t="s">
        <v>29191</v>
      </c>
      <c r="B55" t="str">
        <f t="shared" si="0"/>
        <v>OG411ilmn</v>
      </c>
      <c r="C55" t="s">
        <v>668</v>
      </c>
      <c r="D55" t="s">
        <v>36</v>
      </c>
      <c r="E55">
        <v>230419</v>
      </c>
      <c r="F55" t="s">
        <v>29272</v>
      </c>
      <c r="G55" t="s">
        <v>29274</v>
      </c>
    </row>
    <row r="56" spans="1:7" x14ac:dyDescent="0.2">
      <c r="A56" t="s">
        <v>29192</v>
      </c>
      <c r="B56" t="str">
        <f t="shared" si="0"/>
        <v>OG413ilmn</v>
      </c>
      <c r="C56" t="s">
        <v>673</v>
      </c>
      <c r="D56" t="s">
        <v>36</v>
      </c>
      <c r="E56">
        <v>230419</v>
      </c>
      <c r="F56" t="s">
        <v>29272</v>
      </c>
      <c r="G56" t="s">
        <v>29274</v>
      </c>
    </row>
    <row r="57" spans="1:7" x14ac:dyDescent="0.2">
      <c r="A57" t="s">
        <v>29193</v>
      </c>
      <c r="B57" t="str">
        <f t="shared" si="0"/>
        <v>OG416ilmn</v>
      </c>
      <c r="C57" t="s">
        <v>680</v>
      </c>
      <c r="D57" t="s">
        <v>36</v>
      </c>
      <c r="E57">
        <v>230419</v>
      </c>
      <c r="F57" t="s">
        <v>29272</v>
      </c>
      <c r="G57" t="s">
        <v>29274</v>
      </c>
    </row>
    <row r="58" spans="1:7" x14ac:dyDescent="0.2">
      <c r="A58" t="s">
        <v>29194</v>
      </c>
      <c r="B58" t="str">
        <f t="shared" si="0"/>
        <v>OG418ilmn</v>
      </c>
      <c r="C58" t="s">
        <v>684</v>
      </c>
      <c r="D58" t="s">
        <v>36</v>
      </c>
      <c r="E58">
        <v>230419</v>
      </c>
      <c r="F58" t="s">
        <v>29272</v>
      </c>
      <c r="G58" t="s">
        <v>29274</v>
      </c>
    </row>
    <row r="59" spans="1:7" x14ac:dyDescent="0.2">
      <c r="A59" t="s">
        <v>29195</v>
      </c>
      <c r="B59" t="str">
        <f t="shared" si="0"/>
        <v>OG419ilmn</v>
      </c>
      <c r="C59" t="s">
        <v>686</v>
      </c>
      <c r="D59" t="s">
        <v>36</v>
      </c>
      <c r="E59">
        <v>230419</v>
      </c>
      <c r="F59" t="s">
        <v>29272</v>
      </c>
      <c r="G59" t="s">
        <v>29274</v>
      </c>
    </row>
    <row r="60" spans="1:7" x14ac:dyDescent="0.2">
      <c r="A60" t="s">
        <v>29196</v>
      </c>
      <c r="B60" t="str">
        <f t="shared" si="0"/>
        <v>OG446ilmn</v>
      </c>
      <c r="C60" t="s">
        <v>741</v>
      </c>
      <c r="D60" t="s">
        <v>36</v>
      </c>
      <c r="E60">
        <v>230419</v>
      </c>
      <c r="F60" t="s">
        <v>29272</v>
      </c>
      <c r="G60" t="s">
        <v>29274</v>
      </c>
    </row>
    <row r="61" spans="1:7" x14ac:dyDescent="0.2">
      <c r="A61" t="s">
        <v>29197</v>
      </c>
      <c r="B61" t="str">
        <f t="shared" si="0"/>
        <v>OG450ilmn</v>
      </c>
      <c r="C61" t="s">
        <v>750</v>
      </c>
      <c r="D61" t="s">
        <v>36</v>
      </c>
      <c r="E61">
        <v>230419</v>
      </c>
      <c r="F61" t="s">
        <v>29272</v>
      </c>
      <c r="G61" t="s">
        <v>29274</v>
      </c>
    </row>
    <row r="62" spans="1:7" x14ac:dyDescent="0.2">
      <c r="A62" t="s">
        <v>29198</v>
      </c>
      <c r="B62" t="str">
        <f t="shared" si="0"/>
        <v>OG454ilmn</v>
      </c>
      <c r="C62" t="s">
        <v>757</v>
      </c>
      <c r="D62" t="s">
        <v>36</v>
      </c>
      <c r="E62">
        <v>230419</v>
      </c>
      <c r="F62" t="s">
        <v>29272</v>
      </c>
      <c r="G62" t="s">
        <v>29274</v>
      </c>
    </row>
    <row r="63" spans="1:7" x14ac:dyDescent="0.2">
      <c r="A63" t="s">
        <v>29199</v>
      </c>
      <c r="B63" t="str">
        <f t="shared" si="0"/>
        <v>OG456ilmn</v>
      </c>
      <c r="C63" t="s">
        <v>761</v>
      </c>
      <c r="D63" t="s">
        <v>36</v>
      </c>
      <c r="E63">
        <v>230419</v>
      </c>
      <c r="F63" t="s">
        <v>29272</v>
      </c>
      <c r="G63" t="s">
        <v>29274</v>
      </c>
    </row>
    <row r="64" spans="1:7" x14ac:dyDescent="0.2">
      <c r="A64" t="s">
        <v>29200</v>
      </c>
      <c r="B64" t="str">
        <f t="shared" si="0"/>
        <v>OG459ilmn</v>
      </c>
      <c r="C64" t="s">
        <v>767</v>
      </c>
      <c r="D64" t="s">
        <v>36</v>
      </c>
      <c r="E64">
        <v>230419</v>
      </c>
      <c r="F64" t="s">
        <v>29272</v>
      </c>
      <c r="G64" t="s">
        <v>29274</v>
      </c>
    </row>
    <row r="65" spans="1:7" x14ac:dyDescent="0.2">
      <c r="A65" t="s">
        <v>29201</v>
      </c>
      <c r="B65" t="str">
        <f t="shared" si="0"/>
        <v>OG461ilmn</v>
      </c>
      <c r="C65" t="s">
        <v>771</v>
      </c>
      <c r="D65" t="s">
        <v>36</v>
      </c>
      <c r="E65">
        <v>230419</v>
      </c>
      <c r="F65" t="s">
        <v>29272</v>
      </c>
      <c r="G65" t="s">
        <v>29274</v>
      </c>
    </row>
    <row r="66" spans="1:7" x14ac:dyDescent="0.2">
      <c r="A66" t="s">
        <v>29202</v>
      </c>
      <c r="B66" t="str">
        <f t="shared" si="0"/>
        <v>OG463ilmn</v>
      </c>
      <c r="C66" t="s">
        <v>774</v>
      </c>
      <c r="D66" t="s">
        <v>36</v>
      </c>
      <c r="E66">
        <v>230419</v>
      </c>
      <c r="F66" t="s">
        <v>29272</v>
      </c>
      <c r="G66" t="s">
        <v>29274</v>
      </c>
    </row>
    <row r="67" spans="1:7" x14ac:dyDescent="0.2">
      <c r="A67" t="s">
        <v>29203</v>
      </c>
      <c r="B67" t="str">
        <f t="shared" si="0"/>
        <v>OG465ilmn</v>
      </c>
      <c r="C67" t="s">
        <v>779</v>
      </c>
      <c r="D67" t="s">
        <v>36</v>
      </c>
      <c r="E67">
        <v>230419</v>
      </c>
      <c r="F67" t="s">
        <v>29272</v>
      </c>
      <c r="G67" t="s">
        <v>29274</v>
      </c>
    </row>
    <row r="68" spans="1:7" x14ac:dyDescent="0.2">
      <c r="A68" t="s">
        <v>29204</v>
      </c>
      <c r="B68" t="str">
        <f t="shared" ref="B68:B131" si="1">_xlfn.CONCAT(C68:D68)</f>
        <v>OG469ilmn</v>
      </c>
      <c r="C68" t="s">
        <v>786</v>
      </c>
      <c r="D68" t="s">
        <v>36</v>
      </c>
      <c r="E68">
        <v>230419</v>
      </c>
      <c r="F68" t="s">
        <v>29272</v>
      </c>
      <c r="G68" t="s">
        <v>29274</v>
      </c>
    </row>
    <row r="69" spans="1:7" x14ac:dyDescent="0.2">
      <c r="A69" t="s">
        <v>29205</v>
      </c>
      <c r="B69" t="str">
        <f t="shared" si="1"/>
        <v>OG477ilmn</v>
      </c>
      <c r="C69" t="s">
        <v>799</v>
      </c>
      <c r="D69" t="s">
        <v>36</v>
      </c>
      <c r="E69">
        <v>230419</v>
      </c>
      <c r="F69" t="s">
        <v>29272</v>
      </c>
      <c r="G69" t="s">
        <v>29274</v>
      </c>
    </row>
    <row r="70" spans="1:7" x14ac:dyDescent="0.2">
      <c r="A70" t="s">
        <v>29206</v>
      </c>
      <c r="B70" t="str">
        <f t="shared" si="1"/>
        <v>OG478ilmn</v>
      </c>
      <c r="C70" t="s">
        <v>801</v>
      </c>
      <c r="D70" t="s">
        <v>36</v>
      </c>
      <c r="E70">
        <v>230419</v>
      </c>
      <c r="F70" t="s">
        <v>29272</v>
      </c>
      <c r="G70" t="s">
        <v>29274</v>
      </c>
    </row>
    <row r="71" spans="1:7" x14ac:dyDescent="0.2">
      <c r="A71" t="s">
        <v>29207</v>
      </c>
      <c r="B71" t="str">
        <f t="shared" si="1"/>
        <v>OG479ilmn</v>
      </c>
      <c r="C71" t="s">
        <v>803</v>
      </c>
      <c r="D71" t="s">
        <v>36</v>
      </c>
      <c r="E71">
        <v>230419</v>
      </c>
      <c r="F71" t="s">
        <v>29272</v>
      </c>
      <c r="G71" t="s">
        <v>29274</v>
      </c>
    </row>
    <row r="72" spans="1:7" x14ac:dyDescent="0.2">
      <c r="A72" t="s">
        <v>29208</v>
      </c>
      <c r="B72" t="str">
        <f t="shared" si="1"/>
        <v>OG480ilmn</v>
      </c>
      <c r="C72" t="s">
        <v>804</v>
      </c>
      <c r="D72" t="s">
        <v>36</v>
      </c>
      <c r="E72">
        <v>230419</v>
      </c>
      <c r="F72" t="s">
        <v>29272</v>
      </c>
      <c r="G72" t="s">
        <v>29274</v>
      </c>
    </row>
    <row r="73" spans="1:7" x14ac:dyDescent="0.2">
      <c r="A73" t="s">
        <v>29209</v>
      </c>
      <c r="B73" t="str">
        <f t="shared" si="1"/>
        <v>OG482ilmn</v>
      </c>
      <c r="C73" t="s">
        <v>807</v>
      </c>
      <c r="D73" t="s">
        <v>36</v>
      </c>
      <c r="E73">
        <v>230419</v>
      </c>
      <c r="F73" t="s">
        <v>29272</v>
      </c>
      <c r="G73" t="s">
        <v>29274</v>
      </c>
    </row>
    <row r="74" spans="1:7" x14ac:dyDescent="0.2">
      <c r="A74" t="s">
        <v>29210</v>
      </c>
      <c r="B74" t="str">
        <f t="shared" si="1"/>
        <v>OG484ilmn</v>
      </c>
      <c r="C74" t="s">
        <v>811</v>
      </c>
      <c r="D74" t="s">
        <v>36</v>
      </c>
      <c r="E74">
        <v>230419</v>
      </c>
      <c r="F74" t="s">
        <v>29272</v>
      </c>
      <c r="G74" t="s">
        <v>29274</v>
      </c>
    </row>
    <row r="75" spans="1:7" x14ac:dyDescent="0.2">
      <c r="A75" t="s">
        <v>29211</v>
      </c>
      <c r="B75" t="str">
        <f t="shared" si="1"/>
        <v>OG492ilmn</v>
      </c>
      <c r="C75" t="s">
        <v>827</v>
      </c>
      <c r="D75" t="s">
        <v>36</v>
      </c>
      <c r="E75">
        <v>230419</v>
      </c>
      <c r="F75" t="s">
        <v>29272</v>
      </c>
      <c r="G75" t="s">
        <v>29274</v>
      </c>
    </row>
    <row r="76" spans="1:7" x14ac:dyDescent="0.2">
      <c r="A76" t="s">
        <v>29212</v>
      </c>
      <c r="B76" t="str">
        <f t="shared" si="1"/>
        <v>OG493ilmn</v>
      </c>
      <c r="C76" t="s">
        <v>830</v>
      </c>
      <c r="D76" t="s">
        <v>36</v>
      </c>
      <c r="E76">
        <v>230419</v>
      </c>
      <c r="F76" t="s">
        <v>29272</v>
      </c>
      <c r="G76" t="s">
        <v>29274</v>
      </c>
    </row>
    <row r="77" spans="1:7" x14ac:dyDescent="0.2">
      <c r="A77" t="s">
        <v>29213</v>
      </c>
      <c r="B77" t="str">
        <f t="shared" si="1"/>
        <v>OG494ilmn</v>
      </c>
      <c r="C77" t="s">
        <v>832</v>
      </c>
      <c r="D77" t="s">
        <v>36</v>
      </c>
      <c r="E77">
        <v>230419</v>
      </c>
      <c r="F77" t="s">
        <v>29272</v>
      </c>
      <c r="G77" t="s">
        <v>29274</v>
      </c>
    </row>
    <row r="78" spans="1:7" x14ac:dyDescent="0.2">
      <c r="A78" t="s">
        <v>29214</v>
      </c>
      <c r="B78" t="str">
        <f t="shared" si="1"/>
        <v>OG495ilmn</v>
      </c>
      <c r="C78" t="s">
        <v>834</v>
      </c>
      <c r="D78" t="s">
        <v>36</v>
      </c>
      <c r="E78">
        <v>230419</v>
      </c>
      <c r="F78" t="s">
        <v>29272</v>
      </c>
      <c r="G78" t="s">
        <v>29274</v>
      </c>
    </row>
    <row r="79" spans="1:7" x14ac:dyDescent="0.2">
      <c r="A79" t="s">
        <v>29215</v>
      </c>
      <c r="B79" t="str">
        <f t="shared" si="1"/>
        <v>OG497ilmn</v>
      </c>
      <c r="C79" t="s">
        <v>838</v>
      </c>
      <c r="D79" t="s">
        <v>36</v>
      </c>
      <c r="E79">
        <v>230419</v>
      </c>
      <c r="F79" t="s">
        <v>29272</v>
      </c>
      <c r="G79" t="s">
        <v>29274</v>
      </c>
    </row>
    <row r="80" spans="1:7" x14ac:dyDescent="0.2">
      <c r="A80" t="s">
        <v>29216</v>
      </c>
      <c r="B80" t="str">
        <f t="shared" si="1"/>
        <v>OG498ilmn</v>
      </c>
      <c r="C80" t="s">
        <v>839</v>
      </c>
      <c r="D80" t="s">
        <v>36</v>
      </c>
      <c r="E80">
        <v>230419</v>
      </c>
      <c r="F80" t="s">
        <v>29272</v>
      </c>
      <c r="G80" t="s">
        <v>29274</v>
      </c>
    </row>
    <row r="81" spans="1:7" x14ac:dyDescent="0.2">
      <c r="A81" t="s">
        <v>29217</v>
      </c>
      <c r="B81" t="str">
        <f t="shared" si="1"/>
        <v>OG501ilmn</v>
      </c>
      <c r="C81" t="s">
        <v>845</v>
      </c>
      <c r="D81" t="s">
        <v>36</v>
      </c>
      <c r="E81">
        <v>230419</v>
      </c>
      <c r="F81" t="s">
        <v>29272</v>
      </c>
      <c r="G81" t="s">
        <v>29274</v>
      </c>
    </row>
    <row r="82" spans="1:7" x14ac:dyDescent="0.2">
      <c r="A82" t="s">
        <v>29218</v>
      </c>
      <c r="B82" t="str">
        <f t="shared" si="1"/>
        <v>OG504ilmn</v>
      </c>
      <c r="C82" t="s">
        <v>852</v>
      </c>
      <c r="D82" t="s">
        <v>36</v>
      </c>
      <c r="E82">
        <v>230419</v>
      </c>
      <c r="F82" t="s">
        <v>29272</v>
      </c>
      <c r="G82" t="s">
        <v>29274</v>
      </c>
    </row>
    <row r="83" spans="1:7" x14ac:dyDescent="0.2">
      <c r="A83" t="s">
        <v>29219</v>
      </c>
      <c r="B83" t="str">
        <f t="shared" si="1"/>
        <v>OG505ilmn</v>
      </c>
      <c r="C83" t="s">
        <v>853</v>
      </c>
      <c r="D83" t="s">
        <v>36</v>
      </c>
      <c r="E83">
        <v>230419</v>
      </c>
      <c r="F83" t="s">
        <v>29272</v>
      </c>
      <c r="G83" t="s">
        <v>29274</v>
      </c>
    </row>
    <row r="84" spans="1:7" x14ac:dyDescent="0.2">
      <c r="A84" t="s">
        <v>29220</v>
      </c>
      <c r="B84" t="str">
        <f t="shared" si="1"/>
        <v>OG509ilmn</v>
      </c>
      <c r="C84" t="s">
        <v>859</v>
      </c>
      <c r="D84" t="s">
        <v>36</v>
      </c>
      <c r="E84">
        <v>230419</v>
      </c>
      <c r="F84" t="s">
        <v>29272</v>
      </c>
      <c r="G84" t="s">
        <v>29274</v>
      </c>
    </row>
    <row r="85" spans="1:7" x14ac:dyDescent="0.2">
      <c r="A85" t="s">
        <v>29221</v>
      </c>
      <c r="B85" t="str">
        <f t="shared" si="1"/>
        <v>OG517ilmn</v>
      </c>
      <c r="C85" t="s">
        <v>875</v>
      </c>
      <c r="D85" t="s">
        <v>36</v>
      </c>
      <c r="E85">
        <v>230419</v>
      </c>
      <c r="F85" t="s">
        <v>29272</v>
      </c>
      <c r="G85" t="s">
        <v>29274</v>
      </c>
    </row>
    <row r="86" spans="1:7" x14ac:dyDescent="0.2">
      <c r="A86" t="s">
        <v>29222</v>
      </c>
      <c r="B86" t="str">
        <f t="shared" si="1"/>
        <v>OG518ilmn</v>
      </c>
      <c r="C86" t="s">
        <v>877</v>
      </c>
      <c r="D86" t="s">
        <v>36</v>
      </c>
      <c r="E86">
        <v>230419</v>
      </c>
      <c r="F86" t="s">
        <v>29272</v>
      </c>
      <c r="G86" t="s">
        <v>29274</v>
      </c>
    </row>
    <row r="87" spans="1:7" x14ac:dyDescent="0.2">
      <c r="A87" t="s">
        <v>29223</v>
      </c>
      <c r="B87" t="str">
        <f t="shared" si="1"/>
        <v>OG519ilmn</v>
      </c>
      <c r="C87" t="s">
        <v>878</v>
      </c>
      <c r="D87" t="s">
        <v>36</v>
      </c>
      <c r="E87">
        <v>230419</v>
      </c>
      <c r="F87" t="s">
        <v>29272</v>
      </c>
      <c r="G87" t="s">
        <v>29274</v>
      </c>
    </row>
    <row r="88" spans="1:7" x14ac:dyDescent="0.2">
      <c r="A88" t="s">
        <v>29224</v>
      </c>
      <c r="B88" t="str">
        <f t="shared" si="1"/>
        <v>OG520ilmn</v>
      </c>
      <c r="C88" t="s">
        <v>880</v>
      </c>
      <c r="D88" t="s">
        <v>36</v>
      </c>
      <c r="E88">
        <v>230419</v>
      </c>
      <c r="F88" t="s">
        <v>29272</v>
      </c>
      <c r="G88" t="s">
        <v>29274</v>
      </c>
    </row>
    <row r="89" spans="1:7" x14ac:dyDescent="0.2">
      <c r="A89" t="s">
        <v>29225</v>
      </c>
      <c r="B89" t="str">
        <f t="shared" si="1"/>
        <v>OG521ilmn</v>
      </c>
      <c r="C89" t="s">
        <v>882</v>
      </c>
      <c r="D89" t="s">
        <v>36</v>
      </c>
      <c r="E89">
        <v>230419</v>
      </c>
      <c r="F89" t="s">
        <v>29272</v>
      </c>
      <c r="G89" t="s">
        <v>29274</v>
      </c>
    </row>
    <row r="90" spans="1:7" x14ac:dyDescent="0.2">
      <c r="A90" t="s">
        <v>29226</v>
      </c>
      <c r="B90" t="str">
        <f t="shared" si="1"/>
        <v>OG522ilmn</v>
      </c>
      <c r="C90" t="s">
        <v>884</v>
      </c>
      <c r="D90" t="s">
        <v>36</v>
      </c>
      <c r="E90">
        <v>230419</v>
      </c>
      <c r="F90" t="s">
        <v>29272</v>
      </c>
      <c r="G90" t="s">
        <v>29274</v>
      </c>
    </row>
    <row r="91" spans="1:7" x14ac:dyDescent="0.2">
      <c r="A91" t="s">
        <v>29227</v>
      </c>
      <c r="B91" t="str">
        <f t="shared" si="1"/>
        <v>OG523ilmn</v>
      </c>
      <c r="C91" t="s">
        <v>885</v>
      </c>
      <c r="D91" t="s">
        <v>36</v>
      </c>
      <c r="E91">
        <v>230419</v>
      </c>
      <c r="F91" t="s">
        <v>29272</v>
      </c>
      <c r="G91" t="s">
        <v>29274</v>
      </c>
    </row>
    <row r="92" spans="1:7" x14ac:dyDescent="0.2">
      <c r="A92" t="s">
        <v>29228</v>
      </c>
      <c r="B92" t="str">
        <f t="shared" si="1"/>
        <v>OG531ilmn</v>
      </c>
      <c r="C92" t="s">
        <v>899</v>
      </c>
      <c r="D92" t="s">
        <v>36</v>
      </c>
      <c r="E92">
        <v>230419</v>
      </c>
      <c r="F92" t="s">
        <v>29272</v>
      </c>
      <c r="G92" t="s">
        <v>29274</v>
      </c>
    </row>
    <row r="93" spans="1:7" x14ac:dyDescent="0.2">
      <c r="A93" t="s">
        <v>29229</v>
      </c>
      <c r="B93" t="str">
        <f t="shared" si="1"/>
        <v>OG538ilmn</v>
      </c>
      <c r="C93" t="s">
        <v>913</v>
      </c>
      <c r="D93" t="s">
        <v>36</v>
      </c>
      <c r="E93">
        <v>230419</v>
      </c>
      <c r="F93" t="s">
        <v>29272</v>
      </c>
      <c r="G93" t="s">
        <v>29274</v>
      </c>
    </row>
    <row r="94" spans="1:7" x14ac:dyDescent="0.2">
      <c r="A94" t="s">
        <v>29230</v>
      </c>
      <c r="B94" t="str">
        <f t="shared" si="1"/>
        <v>OG544ilmn</v>
      </c>
      <c r="C94" t="s">
        <v>920</v>
      </c>
      <c r="D94" t="s">
        <v>36</v>
      </c>
      <c r="E94">
        <v>230419</v>
      </c>
      <c r="F94" t="s">
        <v>29272</v>
      </c>
      <c r="G94" t="s">
        <v>29274</v>
      </c>
    </row>
    <row r="95" spans="1:7" x14ac:dyDescent="0.2">
      <c r="A95" t="s">
        <v>29231</v>
      </c>
      <c r="B95" t="str">
        <f t="shared" si="1"/>
        <v>OG545ilmn</v>
      </c>
      <c r="C95" t="s">
        <v>922</v>
      </c>
      <c r="D95" t="s">
        <v>36</v>
      </c>
      <c r="E95">
        <v>230419</v>
      </c>
      <c r="F95" t="s">
        <v>29272</v>
      </c>
      <c r="G95" t="s">
        <v>29274</v>
      </c>
    </row>
    <row r="96" spans="1:7" x14ac:dyDescent="0.2">
      <c r="A96" t="s">
        <v>29232</v>
      </c>
      <c r="B96" t="str">
        <f t="shared" si="1"/>
        <v>OG546ilmn</v>
      </c>
      <c r="C96" t="s">
        <v>923</v>
      </c>
      <c r="D96" t="s">
        <v>36</v>
      </c>
      <c r="E96">
        <v>230419</v>
      </c>
      <c r="F96" t="s">
        <v>29272</v>
      </c>
      <c r="G96" t="s">
        <v>29274</v>
      </c>
    </row>
    <row r="97" spans="1:7" x14ac:dyDescent="0.2">
      <c r="A97" t="s">
        <v>29233</v>
      </c>
      <c r="B97" t="str">
        <f t="shared" si="1"/>
        <v>OG547ilmn</v>
      </c>
      <c r="C97" t="s">
        <v>925</v>
      </c>
      <c r="D97" t="s">
        <v>36</v>
      </c>
      <c r="E97">
        <v>230419</v>
      </c>
      <c r="F97" t="s">
        <v>29272</v>
      </c>
      <c r="G97" t="s">
        <v>29274</v>
      </c>
    </row>
    <row r="98" spans="1:7" x14ac:dyDescent="0.2">
      <c r="A98" t="s">
        <v>29234</v>
      </c>
      <c r="B98" t="str">
        <f t="shared" si="1"/>
        <v>OG549ilmn</v>
      </c>
      <c r="C98" t="s">
        <v>928</v>
      </c>
      <c r="D98" t="s">
        <v>36</v>
      </c>
      <c r="E98">
        <v>230419</v>
      </c>
      <c r="F98" t="s">
        <v>29272</v>
      </c>
      <c r="G98" t="s">
        <v>29274</v>
      </c>
    </row>
    <row r="99" spans="1:7" x14ac:dyDescent="0.2">
      <c r="A99" t="s">
        <v>29235</v>
      </c>
      <c r="B99" t="str">
        <f t="shared" si="1"/>
        <v>OG550ilmn</v>
      </c>
      <c r="C99" t="s">
        <v>930</v>
      </c>
      <c r="D99" t="s">
        <v>36</v>
      </c>
      <c r="E99">
        <v>230419</v>
      </c>
      <c r="F99" t="s">
        <v>29272</v>
      </c>
      <c r="G99" t="s">
        <v>29274</v>
      </c>
    </row>
    <row r="100" spans="1:7" x14ac:dyDescent="0.2">
      <c r="A100" t="s">
        <v>29236</v>
      </c>
      <c r="B100" t="str">
        <f t="shared" si="1"/>
        <v>OG552ilmn</v>
      </c>
      <c r="C100" t="s">
        <v>934</v>
      </c>
      <c r="D100" t="s">
        <v>36</v>
      </c>
      <c r="E100">
        <v>230419</v>
      </c>
      <c r="F100" t="s">
        <v>29272</v>
      </c>
      <c r="G100" t="s">
        <v>29274</v>
      </c>
    </row>
    <row r="101" spans="1:7" x14ac:dyDescent="0.2">
      <c r="A101" t="s">
        <v>29237</v>
      </c>
      <c r="B101" t="str">
        <f t="shared" si="1"/>
        <v>OG553ilmn</v>
      </c>
      <c r="C101" t="s">
        <v>936</v>
      </c>
      <c r="D101" t="s">
        <v>36</v>
      </c>
      <c r="E101">
        <v>230419</v>
      </c>
      <c r="F101" t="s">
        <v>29272</v>
      </c>
      <c r="G101" t="s">
        <v>29274</v>
      </c>
    </row>
    <row r="102" spans="1:7" x14ac:dyDescent="0.2">
      <c r="A102" t="s">
        <v>29238</v>
      </c>
      <c r="B102" t="str">
        <f t="shared" si="1"/>
        <v>OG554ilmn</v>
      </c>
      <c r="C102" t="s">
        <v>938</v>
      </c>
      <c r="D102" t="s">
        <v>36</v>
      </c>
      <c r="E102">
        <v>230419</v>
      </c>
      <c r="F102" t="s">
        <v>29272</v>
      </c>
      <c r="G102" t="s">
        <v>29274</v>
      </c>
    </row>
    <row r="103" spans="1:7" x14ac:dyDescent="0.2">
      <c r="A103" t="s">
        <v>29239</v>
      </c>
      <c r="B103" t="str">
        <f t="shared" si="1"/>
        <v>OG556ilmn</v>
      </c>
      <c r="C103" t="s">
        <v>941</v>
      </c>
      <c r="D103" t="s">
        <v>36</v>
      </c>
      <c r="E103">
        <v>230419</v>
      </c>
      <c r="F103" t="s">
        <v>29272</v>
      </c>
      <c r="G103" t="s">
        <v>29274</v>
      </c>
    </row>
    <row r="104" spans="1:7" x14ac:dyDescent="0.2">
      <c r="A104" t="s">
        <v>29240</v>
      </c>
      <c r="B104" t="str">
        <f t="shared" si="1"/>
        <v>OG557ilmn</v>
      </c>
      <c r="C104" t="s">
        <v>943</v>
      </c>
      <c r="D104" t="s">
        <v>36</v>
      </c>
      <c r="E104">
        <v>230419</v>
      </c>
      <c r="F104" t="s">
        <v>29272</v>
      </c>
      <c r="G104" t="s">
        <v>29274</v>
      </c>
    </row>
    <row r="105" spans="1:7" x14ac:dyDescent="0.2">
      <c r="A105" t="s">
        <v>29241</v>
      </c>
      <c r="B105" t="str">
        <f t="shared" si="1"/>
        <v>OG558ilmn</v>
      </c>
      <c r="C105" t="s">
        <v>945</v>
      </c>
      <c r="D105" t="s">
        <v>36</v>
      </c>
      <c r="E105">
        <v>230419</v>
      </c>
      <c r="F105" t="s">
        <v>29272</v>
      </c>
      <c r="G105" t="s">
        <v>29274</v>
      </c>
    </row>
    <row r="106" spans="1:7" x14ac:dyDescent="0.2">
      <c r="A106" t="s">
        <v>29242</v>
      </c>
      <c r="B106" t="str">
        <f t="shared" si="1"/>
        <v>OG559ilmn</v>
      </c>
      <c r="C106" t="s">
        <v>946</v>
      </c>
      <c r="D106" t="s">
        <v>36</v>
      </c>
      <c r="E106">
        <v>230419</v>
      </c>
      <c r="F106" t="s">
        <v>29272</v>
      </c>
      <c r="G106" t="s">
        <v>29274</v>
      </c>
    </row>
    <row r="107" spans="1:7" x14ac:dyDescent="0.2">
      <c r="A107" t="s">
        <v>29243</v>
      </c>
      <c r="B107" t="str">
        <f t="shared" si="1"/>
        <v>OG560ilmn</v>
      </c>
      <c r="C107" t="s">
        <v>948</v>
      </c>
      <c r="D107" t="s">
        <v>36</v>
      </c>
      <c r="E107">
        <v>230419</v>
      </c>
      <c r="F107" t="s">
        <v>29272</v>
      </c>
      <c r="G107" t="s">
        <v>29274</v>
      </c>
    </row>
    <row r="108" spans="1:7" x14ac:dyDescent="0.2">
      <c r="A108" t="s">
        <v>29244</v>
      </c>
      <c r="B108" t="str">
        <f t="shared" si="1"/>
        <v>OG563ilmn</v>
      </c>
      <c r="C108" t="s">
        <v>952</v>
      </c>
      <c r="D108" t="s">
        <v>36</v>
      </c>
      <c r="E108">
        <v>230419</v>
      </c>
      <c r="F108" t="s">
        <v>29272</v>
      </c>
      <c r="G108" t="s">
        <v>29274</v>
      </c>
    </row>
    <row r="109" spans="1:7" x14ac:dyDescent="0.2">
      <c r="A109" t="s">
        <v>29245</v>
      </c>
      <c r="B109" t="str">
        <f t="shared" si="1"/>
        <v>OG565ilmn</v>
      </c>
      <c r="C109" t="s">
        <v>955</v>
      </c>
      <c r="D109" t="s">
        <v>36</v>
      </c>
      <c r="E109">
        <v>230419</v>
      </c>
      <c r="F109" t="s">
        <v>29272</v>
      </c>
      <c r="G109" t="s">
        <v>29274</v>
      </c>
    </row>
    <row r="110" spans="1:7" x14ac:dyDescent="0.2">
      <c r="A110" t="s">
        <v>29246</v>
      </c>
      <c r="B110" t="str">
        <f t="shared" si="1"/>
        <v>OG574ilmn</v>
      </c>
      <c r="C110" t="s">
        <v>968</v>
      </c>
      <c r="D110" t="s">
        <v>36</v>
      </c>
      <c r="E110">
        <v>230419</v>
      </c>
      <c r="F110" t="s">
        <v>29272</v>
      </c>
      <c r="G110" t="s">
        <v>29274</v>
      </c>
    </row>
    <row r="111" spans="1:7" x14ac:dyDescent="0.2">
      <c r="A111" t="s">
        <v>29247</v>
      </c>
      <c r="B111" t="str">
        <f t="shared" si="1"/>
        <v>OG575ilmn</v>
      </c>
      <c r="C111" t="s">
        <v>970</v>
      </c>
      <c r="D111" t="s">
        <v>36</v>
      </c>
      <c r="E111">
        <v>230419</v>
      </c>
      <c r="F111" t="s">
        <v>29272</v>
      </c>
      <c r="G111" t="s">
        <v>29274</v>
      </c>
    </row>
    <row r="112" spans="1:7" x14ac:dyDescent="0.2">
      <c r="A112" t="s">
        <v>29248</v>
      </c>
      <c r="B112" t="str">
        <f t="shared" si="1"/>
        <v>OG577ilmn</v>
      </c>
      <c r="C112" t="s">
        <v>975</v>
      </c>
      <c r="D112" t="s">
        <v>36</v>
      </c>
      <c r="E112">
        <v>230419</v>
      </c>
      <c r="F112" t="s">
        <v>29272</v>
      </c>
      <c r="G112" t="s">
        <v>29274</v>
      </c>
    </row>
    <row r="113" spans="1:7" x14ac:dyDescent="0.2">
      <c r="A113" t="s">
        <v>29249</v>
      </c>
      <c r="B113" t="str">
        <f t="shared" si="1"/>
        <v>OG578ilmn</v>
      </c>
      <c r="C113" t="s">
        <v>977</v>
      </c>
      <c r="D113" t="s">
        <v>36</v>
      </c>
      <c r="E113">
        <v>230419</v>
      </c>
      <c r="F113" t="s">
        <v>29272</v>
      </c>
      <c r="G113" t="s">
        <v>29274</v>
      </c>
    </row>
    <row r="114" spans="1:7" x14ac:dyDescent="0.2">
      <c r="A114" t="s">
        <v>29250</v>
      </c>
      <c r="B114" t="str">
        <f t="shared" si="1"/>
        <v>OG581ilmn</v>
      </c>
      <c r="C114" t="s">
        <v>980</v>
      </c>
      <c r="D114" t="s">
        <v>36</v>
      </c>
      <c r="E114">
        <v>230419</v>
      </c>
      <c r="F114" t="s">
        <v>29272</v>
      </c>
      <c r="G114" t="s">
        <v>29274</v>
      </c>
    </row>
    <row r="115" spans="1:7" x14ac:dyDescent="0.2">
      <c r="A115" t="s">
        <v>29251</v>
      </c>
      <c r="B115" t="str">
        <f t="shared" si="1"/>
        <v>OG585ilmn</v>
      </c>
      <c r="C115" t="s">
        <v>986</v>
      </c>
      <c r="D115" t="s">
        <v>36</v>
      </c>
      <c r="E115">
        <v>230419</v>
      </c>
      <c r="F115" t="s">
        <v>29272</v>
      </c>
      <c r="G115" t="s">
        <v>29274</v>
      </c>
    </row>
    <row r="116" spans="1:7" x14ac:dyDescent="0.2">
      <c r="A116" t="s">
        <v>29252</v>
      </c>
      <c r="B116" t="str">
        <f t="shared" si="1"/>
        <v>OG586ilmn</v>
      </c>
      <c r="C116" t="s">
        <v>988</v>
      </c>
      <c r="D116" t="s">
        <v>36</v>
      </c>
      <c r="E116">
        <v>230419</v>
      </c>
      <c r="F116" t="s">
        <v>29272</v>
      </c>
      <c r="G116" t="s">
        <v>29274</v>
      </c>
    </row>
    <row r="117" spans="1:7" x14ac:dyDescent="0.2">
      <c r="A117" t="s">
        <v>29253</v>
      </c>
      <c r="B117" t="str">
        <f t="shared" si="1"/>
        <v>OG587ilmn</v>
      </c>
      <c r="C117" t="s">
        <v>989</v>
      </c>
      <c r="D117" t="s">
        <v>36</v>
      </c>
      <c r="E117">
        <v>230419</v>
      </c>
      <c r="F117" t="s">
        <v>29272</v>
      </c>
      <c r="G117" t="s">
        <v>29274</v>
      </c>
    </row>
    <row r="118" spans="1:7" x14ac:dyDescent="0.2">
      <c r="A118" t="s">
        <v>29254</v>
      </c>
      <c r="B118" t="str">
        <f t="shared" si="1"/>
        <v>OG588ilmn</v>
      </c>
      <c r="C118" t="s">
        <v>990</v>
      </c>
      <c r="D118" t="s">
        <v>36</v>
      </c>
      <c r="E118">
        <v>230419</v>
      </c>
      <c r="F118" t="s">
        <v>29272</v>
      </c>
      <c r="G118" t="s">
        <v>29274</v>
      </c>
    </row>
    <row r="119" spans="1:7" x14ac:dyDescent="0.2">
      <c r="A119" t="s">
        <v>29255</v>
      </c>
      <c r="B119" t="str">
        <f t="shared" si="1"/>
        <v>OG589ilmn</v>
      </c>
      <c r="C119" t="s">
        <v>992</v>
      </c>
      <c r="D119" t="s">
        <v>36</v>
      </c>
      <c r="E119">
        <v>230419</v>
      </c>
      <c r="F119" t="s">
        <v>29272</v>
      </c>
      <c r="G119" t="s">
        <v>29274</v>
      </c>
    </row>
    <row r="120" spans="1:7" x14ac:dyDescent="0.2">
      <c r="A120" t="s">
        <v>29256</v>
      </c>
      <c r="B120" t="str">
        <f t="shared" si="1"/>
        <v>OG590ilmn</v>
      </c>
      <c r="C120" t="s">
        <v>994</v>
      </c>
      <c r="D120" t="s">
        <v>36</v>
      </c>
      <c r="E120">
        <v>230419</v>
      </c>
      <c r="F120" t="s">
        <v>29272</v>
      </c>
      <c r="G120" t="s">
        <v>29274</v>
      </c>
    </row>
    <row r="121" spans="1:7" x14ac:dyDescent="0.2">
      <c r="A121" t="s">
        <v>29257</v>
      </c>
      <c r="B121" t="str">
        <f t="shared" si="1"/>
        <v>OG591ilmn</v>
      </c>
      <c r="C121" t="s">
        <v>996</v>
      </c>
      <c r="D121" t="s">
        <v>36</v>
      </c>
      <c r="E121">
        <v>230419</v>
      </c>
      <c r="F121" t="s">
        <v>29272</v>
      </c>
      <c r="G121" t="s">
        <v>29274</v>
      </c>
    </row>
    <row r="122" spans="1:7" x14ac:dyDescent="0.2">
      <c r="A122" t="s">
        <v>29258</v>
      </c>
      <c r="B122" t="str">
        <f t="shared" si="1"/>
        <v>OG594ilmn</v>
      </c>
      <c r="C122" t="s">
        <v>1000</v>
      </c>
      <c r="D122" t="s">
        <v>36</v>
      </c>
      <c r="E122">
        <v>230419</v>
      </c>
      <c r="F122" t="s">
        <v>29272</v>
      </c>
      <c r="G122" t="s">
        <v>29274</v>
      </c>
    </row>
    <row r="123" spans="1:7" x14ac:dyDescent="0.2">
      <c r="A123" t="s">
        <v>29259</v>
      </c>
      <c r="B123" t="str">
        <f t="shared" si="1"/>
        <v>OG595ilmn</v>
      </c>
      <c r="C123" t="s">
        <v>1002</v>
      </c>
      <c r="D123" t="s">
        <v>36</v>
      </c>
      <c r="E123">
        <v>230419</v>
      </c>
      <c r="F123" t="s">
        <v>29272</v>
      </c>
      <c r="G123" t="s">
        <v>29274</v>
      </c>
    </row>
    <row r="124" spans="1:7" x14ac:dyDescent="0.2">
      <c r="A124" t="s">
        <v>29260</v>
      </c>
      <c r="B124" t="str">
        <f t="shared" si="1"/>
        <v>OG597ilmn</v>
      </c>
      <c r="C124" t="s">
        <v>1005</v>
      </c>
      <c r="D124" t="s">
        <v>36</v>
      </c>
      <c r="E124">
        <v>230419</v>
      </c>
      <c r="F124" t="s">
        <v>29272</v>
      </c>
      <c r="G124" t="s">
        <v>29274</v>
      </c>
    </row>
    <row r="125" spans="1:7" x14ac:dyDescent="0.2">
      <c r="A125" t="s">
        <v>29261</v>
      </c>
      <c r="B125" t="str">
        <f t="shared" si="1"/>
        <v>OG599ilmn</v>
      </c>
      <c r="C125" t="s">
        <v>1008</v>
      </c>
      <c r="D125" t="s">
        <v>36</v>
      </c>
      <c r="E125">
        <v>230419</v>
      </c>
      <c r="F125" t="s">
        <v>29272</v>
      </c>
      <c r="G125" t="s">
        <v>29274</v>
      </c>
    </row>
    <row r="126" spans="1:7" x14ac:dyDescent="0.2">
      <c r="A126" t="s">
        <v>29262</v>
      </c>
      <c r="B126" t="str">
        <f t="shared" si="1"/>
        <v>OG600ilmn</v>
      </c>
      <c r="C126" t="s">
        <v>1010</v>
      </c>
      <c r="D126" t="s">
        <v>36</v>
      </c>
      <c r="E126">
        <v>230419</v>
      </c>
      <c r="F126" t="s">
        <v>29272</v>
      </c>
      <c r="G126" t="s">
        <v>29274</v>
      </c>
    </row>
    <row r="127" spans="1:7" x14ac:dyDescent="0.2">
      <c r="A127" t="s">
        <v>29263</v>
      </c>
      <c r="B127" t="str">
        <f t="shared" si="1"/>
        <v>OG601ilmn</v>
      </c>
      <c r="C127" t="s">
        <v>1012</v>
      </c>
      <c r="D127" t="s">
        <v>36</v>
      </c>
      <c r="E127">
        <v>230419</v>
      </c>
      <c r="F127" t="s">
        <v>29272</v>
      </c>
      <c r="G127" t="s">
        <v>29274</v>
      </c>
    </row>
    <row r="128" spans="1:7" x14ac:dyDescent="0.2">
      <c r="A128" t="s">
        <v>29264</v>
      </c>
      <c r="B128" t="str">
        <f t="shared" si="1"/>
        <v>OG603ilmn</v>
      </c>
      <c r="C128" t="s">
        <v>1015</v>
      </c>
      <c r="D128" t="s">
        <v>36</v>
      </c>
      <c r="E128">
        <v>230419</v>
      </c>
      <c r="F128" t="s">
        <v>29272</v>
      </c>
      <c r="G128" t="s">
        <v>29274</v>
      </c>
    </row>
    <row r="129" spans="1:7" x14ac:dyDescent="0.2">
      <c r="A129" t="s">
        <v>29265</v>
      </c>
      <c r="B129" t="str">
        <f t="shared" si="1"/>
        <v>OG604ilmn</v>
      </c>
      <c r="C129" t="s">
        <v>1017</v>
      </c>
      <c r="D129" t="s">
        <v>36</v>
      </c>
      <c r="E129">
        <v>230419</v>
      </c>
      <c r="F129" t="s">
        <v>29272</v>
      </c>
      <c r="G129" t="s">
        <v>29274</v>
      </c>
    </row>
    <row r="130" spans="1:7" x14ac:dyDescent="0.2">
      <c r="A130" t="s">
        <v>29266</v>
      </c>
      <c r="B130" t="str">
        <f t="shared" si="1"/>
        <v>OG612ilmn</v>
      </c>
      <c r="C130" t="s">
        <v>1027</v>
      </c>
      <c r="D130" t="s">
        <v>36</v>
      </c>
      <c r="E130">
        <v>230419</v>
      </c>
      <c r="F130" t="s">
        <v>29272</v>
      </c>
      <c r="G130" t="s">
        <v>29274</v>
      </c>
    </row>
    <row r="131" spans="1:7" x14ac:dyDescent="0.2">
      <c r="A131" t="s">
        <v>29267</v>
      </c>
      <c r="B131" t="str">
        <f t="shared" si="1"/>
        <v>OG614ilmn</v>
      </c>
      <c r="C131" t="s">
        <v>1031</v>
      </c>
      <c r="D131" t="s">
        <v>36</v>
      </c>
      <c r="E131">
        <v>230419</v>
      </c>
      <c r="F131" t="s">
        <v>29272</v>
      </c>
      <c r="G131" t="s">
        <v>29274</v>
      </c>
    </row>
    <row r="132" spans="1:7" x14ac:dyDescent="0.2">
      <c r="A132" t="s">
        <v>29268</v>
      </c>
      <c r="B132" t="str">
        <f t="shared" ref="B132:B134" si="2">_xlfn.CONCAT(C132:D132)</f>
        <v>OG615ilmn</v>
      </c>
      <c r="C132" t="s">
        <v>1033</v>
      </c>
      <c r="D132" t="s">
        <v>36</v>
      </c>
      <c r="E132">
        <v>230419</v>
      </c>
      <c r="F132" t="s">
        <v>29272</v>
      </c>
      <c r="G132" t="s">
        <v>29274</v>
      </c>
    </row>
    <row r="133" spans="1:7" x14ac:dyDescent="0.2">
      <c r="A133" t="s">
        <v>29269</v>
      </c>
      <c r="B133" t="str">
        <f t="shared" si="2"/>
        <v>OG621ilmn</v>
      </c>
      <c r="C133" t="s">
        <v>1042</v>
      </c>
      <c r="D133" t="s">
        <v>36</v>
      </c>
      <c r="E133">
        <v>230419</v>
      </c>
      <c r="F133" t="s">
        <v>29272</v>
      </c>
      <c r="G133" t="s">
        <v>29274</v>
      </c>
    </row>
    <row r="134" spans="1:7" x14ac:dyDescent="0.2">
      <c r="A134" t="s">
        <v>29270</v>
      </c>
      <c r="B134" t="str">
        <f t="shared" si="2"/>
        <v>OG624ilmn</v>
      </c>
      <c r="C134" t="s">
        <v>1050</v>
      </c>
      <c r="D134" t="s">
        <v>36</v>
      </c>
      <c r="E134">
        <v>230419</v>
      </c>
      <c r="F134" t="s">
        <v>29272</v>
      </c>
      <c r="G134" t="s">
        <v>29273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4959A-7C72-46F9-9EBF-D3CA048BDAA1}">
  <dimension ref="A2:F436"/>
  <sheetViews>
    <sheetView workbookViewId="0">
      <selection activeCell="A2" sqref="A2:A436"/>
    </sheetView>
  </sheetViews>
  <sheetFormatPr baseColWidth="10" defaultColWidth="8.83203125" defaultRowHeight="15" x14ac:dyDescent="0.2"/>
  <sheetData>
    <row r="2" spans="1:6" x14ac:dyDescent="0.2">
      <c r="A2" t="str">
        <f>_xlfn.CONCAT(B2:C2)</f>
        <v>OG7ilmn</v>
      </c>
      <c r="B2" t="s">
        <v>52</v>
      </c>
      <c r="C2" t="s">
        <v>36</v>
      </c>
      <c r="D2">
        <v>231024</v>
      </c>
      <c r="E2" t="s">
        <v>29272</v>
      </c>
      <c r="F2" t="s">
        <v>29273</v>
      </c>
    </row>
    <row r="3" spans="1:6" x14ac:dyDescent="0.2">
      <c r="A3" t="str">
        <f t="shared" ref="A3:A66" si="0">_xlfn.CONCAT(B3:C3)</f>
        <v>OG17ilmn</v>
      </c>
      <c r="B3" t="s">
        <v>76</v>
      </c>
      <c r="C3" t="s">
        <v>36</v>
      </c>
      <c r="D3">
        <v>231024</v>
      </c>
      <c r="E3" t="s">
        <v>29272</v>
      </c>
      <c r="F3" t="s">
        <v>29273</v>
      </c>
    </row>
    <row r="4" spans="1:6" x14ac:dyDescent="0.2">
      <c r="A4" t="str">
        <f t="shared" si="0"/>
        <v>OG25ilmn</v>
      </c>
      <c r="B4" t="s">
        <v>84</v>
      </c>
      <c r="C4" t="s">
        <v>36</v>
      </c>
      <c r="D4">
        <v>230814</v>
      </c>
      <c r="E4" t="s">
        <v>29272</v>
      </c>
      <c r="F4" t="s">
        <v>29273</v>
      </c>
    </row>
    <row r="5" spans="1:6" x14ac:dyDescent="0.2">
      <c r="A5" t="str">
        <f t="shared" si="0"/>
        <v>OG26ilmn</v>
      </c>
      <c r="B5" t="s">
        <v>86</v>
      </c>
      <c r="C5" t="s">
        <v>36</v>
      </c>
      <c r="D5">
        <v>240813</v>
      </c>
      <c r="E5" t="s">
        <v>29272</v>
      </c>
      <c r="F5" t="s">
        <v>29273</v>
      </c>
    </row>
    <row r="6" spans="1:6" x14ac:dyDescent="0.2">
      <c r="A6" t="str">
        <f t="shared" si="0"/>
        <v>OG29ilmn</v>
      </c>
      <c r="B6" t="s">
        <v>91</v>
      </c>
      <c r="C6" t="s">
        <v>36</v>
      </c>
      <c r="D6">
        <v>240813</v>
      </c>
      <c r="E6" t="s">
        <v>29272</v>
      </c>
      <c r="F6" t="s">
        <v>29273</v>
      </c>
    </row>
    <row r="7" spans="1:6" x14ac:dyDescent="0.2">
      <c r="A7" t="str">
        <f t="shared" si="0"/>
        <v>OG31ilmn</v>
      </c>
      <c r="B7" t="s">
        <v>94</v>
      </c>
      <c r="C7" t="s">
        <v>36</v>
      </c>
      <c r="D7">
        <v>240716</v>
      </c>
      <c r="E7" t="s">
        <v>29272</v>
      </c>
      <c r="F7" t="s">
        <v>29273</v>
      </c>
    </row>
    <row r="8" spans="1:6" x14ac:dyDescent="0.2">
      <c r="A8" t="str">
        <f t="shared" si="0"/>
        <v>OG32ilmn</v>
      </c>
      <c r="B8" t="s">
        <v>95</v>
      </c>
      <c r="C8" t="s">
        <v>36</v>
      </c>
      <c r="D8">
        <v>240716</v>
      </c>
      <c r="E8" t="s">
        <v>29272</v>
      </c>
      <c r="F8" t="s">
        <v>29273</v>
      </c>
    </row>
    <row r="9" spans="1:6" x14ac:dyDescent="0.2">
      <c r="A9" t="str">
        <f t="shared" si="0"/>
        <v>OG33ilmn</v>
      </c>
      <c r="B9" t="s">
        <v>96</v>
      </c>
      <c r="C9" t="s">
        <v>36</v>
      </c>
      <c r="D9">
        <v>240716</v>
      </c>
      <c r="E9" t="s">
        <v>29272</v>
      </c>
      <c r="F9" t="s">
        <v>29273</v>
      </c>
    </row>
    <row r="10" spans="1:6" x14ac:dyDescent="0.2">
      <c r="A10" t="str">
        <f t="shared" si="0"/>
        <v>OG37ilmn</v>
      </c>
      <c r="B10" t="s">
        <v>107</v>
      </c>
      <c r="C10" t="s">
        <v>36</v>
      </c>
      <c r="D10">
        <v>240716</v>
      </c>
      <c r="E10" t="s">
        <v>29272</v>
      </c>
      <c r="F10" t="s">
        <v>29273</v>
      </c>
    </row>
    <row r="11" spans="1:6" x14ac:dyDescent="0.2">
      <c r="A11" t="str">
        <f t="shared" si="0"/>
        <v>OG38ilmn</v>
      </c>
      <c r="B11" t="s">
        <v>108</v>
      </c>
      <c r="C11" t="s">
        <v>36</v>
      </c>
      <c r="D11">
        <v>231024</v>
      </c>
      <c r="E11" t="s">
        <v>29272</v>
      </c>
      <c r="F11" t="s">
        <v>29273</v>
      </c>
    </row>
    <row r="12" spans="1:6" x14ac:dyDescent="0.2">
      <c r="A12" t="str">
        <f t="shared" si="0"/>
        <v>OG40ilmn</v>
      </c>
      <c r="B12" t="s">
        <v>111</v>
      </c>
      <c r="C12" t="s">
        <v>36</v>
      </c>
      <c r="D12">
        <v>231024</v>
      </c>
      <c r="E12" t="s">
        <v>29272</v>
      </c>
      <c r="F12" t="s">
        <v>29273</v>
      </c>
    </row>
    <row r="13" spans="1:6" x14ac:dyDescent="0.2">
      <c r="A13" t="str">
        <f t="shared" si="0"/>
        <v>OG44ilmn</v>
      </c>
      <c r="B13" t="s">
        <v>116</v>
      </c>
      <c r="C13" t="s">
        <v>36</v>
      </c>
      <c r="D13">
        <v>231024</v>
      </c>
      <c r="E13" t="s">
        <v>29272</v>
      </c>
      <c r="F13" t="s">
        <v>29273</v>
      </c>
    </row>
    <row r="14" spans="1:6" x14ac:dyDescent="0.2">
      <c r="A14" t="str">
        <f t="shared" si="0"/>
        <v>OG49ilmn</v>
      </c>
      <c r="B14" t="s">
        <v>122</v>
      </c>
      <c r="C14" t="s">
        <v>36</v>
      </c>
      <c r="D14">
        <v>230814</v>
      </c>
      <c r="E14" t="s">
        <v>29272</v>
      </c>
      <c r="F14" t="s">
        <v>29273</v>
      </c>
    </row>
    <row r="15" spans="1:6" x14ac:dyDescent="0.2">
      <c r="A15" t="str">
        <f t="shared" si="0"/>
        <v>OG50ilmn</v>
      </c>
      <c r="B15" t="s">
        <v>124</v>
      </c>
      <c r="C15" t="s">
        <v>36</v>
      </c>
      <c r="D15">
        <v>230814</v>
      </c>
      <c r="E15" t="s">
        <v>29272</v>
      </c>
      <c r="F15" t="s">
        <v>29273</v>
      </c>
    </row>
    <row r="16" spans="1:6" x14ac:dyDescent="0.2">
      <c r="A16" t="str">
        <f t="shared" si="0"/>
        <v>OG51ilmn</v>
      </c>
      <c r="B16" t="s">
        <v>125</v>
      </c>
      <c r="C16" t="s">
        <v>36</v>
      </c>
      <c r="D16">
        <v>240313</v>
      </c>
      <c r="E16" t="s">
        <v>29272</v>
      </c>
      <c r="F16" t="s">
        <v>29273</v>
      </c>
    </row>
    <row r="17" spans="1:6" x14ac:dyDescent="0.2">
      <c r="A17" t="str">
        <f t="shared" si="0"/>
        <v>OG53ilmn</v>
      </c>
      <c r="B17" t="s">
        <v>128</v>
      </c>
      <c r="C17" t="s">
        <v>36</v>
      </c>
      <c r="D17">
        <v>231024</v>
      </c>
      <c r="E17" t="s">
        <v>29272</v>
      </c>
      <c r="F17" t="s">
        <v>29273</v>
      </c>
    </row>
    <row r="18" spans="1:6" x14ac:dyDescent="0.2">
      <c r="A18" t="str">
        <f t="shared" si="0"/>
        <v>OG56ilmn</v>
      </c>
      <c r="B18" t="s">
        <v>132</v>
      </c>
      <c r="C18" t="s">
        <v>36</v>
      </c>
      <c r="D18">
        <v>231024</v>
      </c>
      <c r="E18" t="s">
        <v>29272</v>
      </c>
      <c r="F18" t="s">
        <v>29273</v>
      </c>
    </row>
    <row r="19" spans="1:6" x14ac:dyDescent="0.2">
      <c r="A19" t="str">
        <f t="shared" si="0"/>
        <v>OG57ilmn</v>
      </c>
      <c r="B19" t="s">
        <v>135</v>
      </c>
      <c r="C19" t="s">
        <v>36</v>
      </c>
      <c r="D19">
        <v>231024</v>
      </c>
      <c r="E19" t="s">
        <v>29272</v>
      </c>
      <c r="F19" t="s">
        <v>29273</v>
      </c>
    </row>
    <row r="20" spans="1:6" x14ac:dyDescent="0.2">
      <c r="A20" t="str">
        <f t="shared" si="0"/>
        <v>OG59ilmn</v>
      </c>
      <c r="B20" t="s">
        <v>138</v>
      </c>
      <c r="C20" t="s">
        <v>36</v>
      </c>
      <c r="D20">
        <v>240716</v>
      </c>
      <c r="E20" t="s">
        <v>29272</v>
      </c>
      <c r="F20" t="s">
        <v>29273</v>
      </c>
    </row>
    <row r="21" spans="1:6" x14ac:dyDescent="0.2">
      <c r="A21" t="str">
        <f t="shared" si="0"/>
        <v>OG63ilmn</v>
      </c>
      <c r="B21" t="s">
        <v>142</v>
      </c>
      <c r="C21" t="s">
        <v>36</v>
      </c>
      <c r="D21">
        <v>240716</v>
      </c>
      <c r="E21" t="s">
        <v>29272</v>
      </c>
      <c r="F21" t="s">
        <v>29273</v>
      </c>
    </row>
    <row r="22" spans="1:6" x14ac:dyDescent="0.2">
      <c r="A22" t="str">
        <f t="shared" si="0"/>
        <v>OG66ilmn</v>
      </c>
      <c r="B22" t="s">
        <v>145</v>
      </c>
      <c r="C22" t="s">
        <v>36</v>
      </c>
      <c r="D22">
        <v>240716</v>
      </c>
      <c r="E22" t="s">
        <v>29272</v>
      </c>
      <c r="F22" t="s">
        <v>29273</v>
      </c>
    </row>
    <row r="23" spans="1:6" x14ac:dyDescent="0.2">
      <c r="A23" t="str">
        <f t="shared" si="0"/>
        <v>OG71ilmn</v>
      </c>
      <c r="B23" t="s">
        <v>152</v>
      </c>
      <c r="C23" t="s">
        <v>36</v>
      </c>
      <c r="D23">
        <v>240813</v>
      </c>
      <c r="E23" t="s">
        <v>29272</v>
      </c>
      <c r="F23" t="s">
        <v>29273</v>
      </c>
    </row>
    <row r="24" spans="1:6" x14ac:dyDescent="0.2">
      <c r="A24" t="str">
        <f t="shared" si="0"/>
        <v>OG74ilmn</v>
      </c>
      <c r="B24" t="s">
        <v>155</v>
      </c>
      <c r="C24" t="s">
        <v>36</v>
      </c>
      <c r="D24">
        <v>240813</v>
      </c>
      <c r="E24" t="s">
        <v>29272</v>
      </c>
      <c r="F24" t="s">
        <v>29273</v>
      </c>
    </row>
    <row r="25" spans="1:6" x14ac:dyDescent="0.2">
      <c r="A25" t="str">
        <f t="shared" si="0"/>
        <v>OG80ilmn</v>
      </c>
      <c r="B25" t="s">
        <v>162</v>
      </c>
      <c r="C25" t="s">
        <v>36</v>
      </c>
      <c r="D25">
        <v>240716</v>
      </c>
      <c r="E25" t="s">
        <v>29272</v>
      </c>
      <c r="F25" t="s">
        <v>29273</v>
      </c>
    </row>
    <row r="26" spans="1:6" x14ac:dyDescent="0.2">
      <c r="A26" t="str">
        <f t="shared" si="0"/>
        <v>OG82ilmn</v>
      </c>
      <c r="B26" t="s">
        <v>164</v>
      </c>
      <c r="C26" t="s">
        <v>36</v>
      </c>
      <c r="D26">
        <v>240313</v>
      </c>
      <c r="E26" t="s">
        <v>29272</v>
      </c>
      <c r="F26" t="s">
        <v>29273</v>
      </c>
    </row>
    <row r="27" spans="1:6" x14ac:dyDescent="0.2">
      <c r="A27" t="str">
        <f t="shared" si="0"/>
        <v>OG83ilmn</v>
      </c>
      <c r="B27" t="s">
        <v>165</v>
      </c>
      <c r="C27" t="s">
        <v>36</v>
      </c>
      <c r="D27">
        <v>240716</v>
      </c>
      <c r="E27" t="s">
        <v>29272</v>
      </c>
      <c r="F27" t="s">
        <v>29273</v>
      </c>
    </row>
    <row r="28" spans="1:6" x14ac:dyDescent="0.2">
      <c r="A28" t="str">
        <f t="shared" si="0"/>
        <v>OG85ilmn</v>
      </c>
      <c r="B28" t="s">
        <v>167</v>
      </c>
      <c r="C28" t="s">
        <v>36</v>
      </c>
      <c r="D28">
        <v>240313</v>
      </c>
      <c r="E28" t="s">
        <v>29272</v>
      </c>
      <c r="F28" t="s">
        <v>29273</v>
      </c>
    </row>
    <row r="29" spans="1:6" x14ac:dyDescent="0.2">
      <c r="A29" t="str">
        <f t="shared" si="0"/>
        <v>OG86ilmn</v>
      </c>
      <c r="B29" t="s">
        <v>168</v>
      </c>
      <c r="C29" t="s">
        <v>36</v>
      </c>
      <c r="D29">
        <v>240716</v>
      </c>
      <c r="E29" t="s">
        <v>29272</v>
      </c>
      <c r="F29" t="s">
        <v>29273</v>
      </c>
    </row>
    <row r="30" spans="1:6" x14ac:dyDescent="0.2">
      <c r="A30" t="str">
        <f t="shared" si="0"/>
        <v>OG87ilmn</v>
      </c>
      <c r="B30" t="s">
        <v>169</v>
      </c>
      <c r="C30" t="s">
        <v>36</v>
      </c>
      <c r="D30">
        <v>231024</v>
      </c>
      <c r="E30" t="s">
        <v>29272</v>
      </c>
      <c r="F30" t="s">
        <v>29273</v>
      </c>
    </row>
    <row r="31" spans="1:6" x14ac:dyDescent="0.2">
      <c r="A31" t="str">
        <f t="shared" si="0"/>
        <v>OG88ilmn</v>
      </c>
      <c r="B31" t="s">
        <v>170</v>
      </c>
      <c r="C31" t="s">
        <v>36</v>
      </c>
      <c r="D31">
        <v>230814</v>
      </c>
      <c r="E31" t="s">
        <v>29272</v>
      </c>
      <c r="F31" t="s">
        <v>29273</v>
      </c>
    </row>
    <row r="32" spans="1:6" x14ac:dyDescent="0.2">
      <c r="A32" t="str">
        <f t="shared" si="0"/>
        <v>OG89ilmn</v>
      </c>
      <c r="B32" t="s">
        <v>172</v>
      </c>
      <c r="C32" t="s">
        <v>36</v>
      </c>
      <c r="D32">
        <v>240716</v>
      </c>
      <c r="E32" t="s">
        <v>29272</v>
      </c>
      <c r="F32" t="s">
        <v>29273</v>
      </c>
    </row>
    <row r="33" spans="1:6" x14ac:dyDescent="0.2">
      <c r="A33" t="str">
        <f t="shared" si="0"/>
        <v>OG91ilmn</v>
      </c>
      <c r="B33" t="s">
        <v>174</v>
      </c>
      <c r="C33" t="s">
        <v>36</v>
      </c>
      <c r="D33">
        <v>240313</v>
      </c>
      <c r="E33" t="s">
        <v>29272</v>
      </c>
      <c r="F33" t="s">
        <v>29273</v>
      </c>
    </row>
    <row r="34" spans="1:6" x14ac:dyDescent="0.2">
      <c r="A34" t="str">
        <f t="shared" si="0"/>
        <v>OG99ilmn</v>
      </c>
      <c r="B34" t="s">
        <v>184</v>
      </c>
      <c r="C34" t="s">
        <v>36</v>
      </c>
      <c r="D34">
        <v>231024</v>
      </c>
      <c r="E34" t="s">
        <v>29272</v>
      </c>
      <c r="F34" t="s">
        <v>29273</v>
      </c>
    </row>
    <row r="35" spans="1:6" x14ac:dyDescent="0.2">
      <c r="A35" t="str">
        <f t="shared" si="0"/>
        <v>OG100ilmn</v>
      </c>
      <c r="B35" t="s">
        <v>186</v>
      </c>
      <c r="C35" t="s">
        <v>36</v>
      </c>
      <c r="D35">
        <v>231024</v>
      </c>
      <c r="E35" t="s">
        <v>29272</v>
      </c>
      <c r="F35" t="s">
        <v>29273</v>
      </c>
    </row>
    <row r="36" spans="1:6" x14ac:dyDescent="0.2">
      <c r="A36" t="str">
        <f t="shared" si="0"/>
        <v>OG101ilmn</v>
      </c>
      <c r="B36" t="s">
        <v>188</v>
      </c>
      <c r="C36" t="s">
        <v>36</v>
      </c>
      <c r="D36">
        <v>231024</v>
      </c>
      <c r="E36" t="s">
        <v>29272</v>
      </c>
      <c r="F36" t="s">
        <v>29273</v>
      </c>
    </row>
    <row r="37" spans="1:6" x14ac:dyDescent="0.2">
      <c r="A37" t="str">
        <f t="shared" si="0"/>
        <v>OG103ilmn</v>
      </c>
      <c r="B37" t="s">
        <v>191</v>
      </c>
      <c r="C37" t="s">
        <v>36</v>
      </c>
      <c r="D37">
        <v>240313</v>
      </c>
      <c r="E37" t="s">
        <v>29272</v>
      </c>
      <c r="F37" t="s">
        <v>29273</v>
      </c>
    </row>
    <row r="38" spans="1:6" x14ac:dyDescent="0.2">
      <c r="A38" t="str">
        <f t="shared" si="0"/>
        <v>OG105ilmn</v>
      </c>
      <c r="B38" t="s">
        <v>193</v>
      </c>
      <c r="C38" t="s">
        <v>36</v>
      </c>
      <c r="D38">
        <v>231024</v>
      </c>
      <c r="E38" t="s">
        <v>29272</v>
      </c>
      <c r="F38" t="s">
        <v>29273</v>
      </c>
    </row>
    <row r="39" spans="1:6" x14ac:dyDescent="0.2">
      <c r="A39" t="str">
        <f t="shared" si="0"/>
        <v>OG107ilmn</v>
      </c>
      <c r="B39" t="s">
        <v>196</v>
      </c>
      <c r="C39" t="s">
        <v>36</v>
      </c>
      <c r="D39">
        <v>231024</v>
      </c>
      <c r="E39" t="s">
        <v>29272</v>
      </c>
      <c r="F39" t="s">
        <v>29273</v>
      </c>
    </row>
    <row r="40" spans="1:6" x14ac:dyDescent="0.2">
      <c r="A40" t="str">
        <f t="shared" si="0"/>
        <v>OG108ilmn</v>
      </c>
      <c r="B40" t="s">
        <v>198</v>
      </c>
      <c r="C40" t="s">
        <v>36</v>
      </c>
      <c r="D40">
        <v>231024</v>
      </c>
      <c r="E40" t="s">
        <v>29272</v>
      </c>
      <c r="F40" t="s">
        <v>29273</v>
      </c>
    </row>
    <row r="41" spans="1:6" x14ac:dyDescent="0.2">
      <c r="A41" t="str">
        <f t="shared" si="0"/>
        <v>OG110ilmn</v>
      </c>
      <c r="B41" t="s">
        <v>202</v>
      </c>
      <c r="C41" t="s">
        <v>36</v>
      </c>
      <c r="D41">
        <v>240716</v>
      </c>
      <c r="E41" t="s">
        <v>29272</v>
      </c>
      <c r="F41" t="s">
        <v>29273</v>
      </c>
    </row>
    <row r="42" spans="1:6" x14ac:dyDescent="0.2">
      <c r="A42" t="str">
        <f t="shared" si="0"/>
        <v>OG111ilmn</v>
      </c>
      <c r="B42" t="s">
        <v>203</v>
      </c>
      <c r="C42" t="s">
        <v>36</v>
      </c>
      <c r="D42">
        <v>231024</v>
      </c>
      <c r="E42" t="s">
        <v>29272</v>
      </c>
      <c r="F42" t="s">
        <v>29273</v>
      </c>
    </row>
    <row r="43" spans="1:6" x14ac:dyDescent="0.2">
      <c r="A43" t="str">
        <f t="shared" si="0"/>
        <v>OG113ilmn</v>
      </c>
      <c r="B43" t="s">
        <v>205</v>
      </c>
      <c r="C43" t="s">
        <v>36</v>
      </c>
      <c r="D43">
        <v>231024</v>
      </c>
      <c r="E43" t="s">
        <v>29272</v>
      </c>
      <c r="F43" t="s">
        <v>29273</v>
      </c>
    </row>
    <row r="44" spans="1:6" x14ac:dyDescent="0.2">
      <c r="A44" t="str">
        <f t="shared" si="0"/>
        <v>OG114ilmn</v>
      </c>
      <c r="B44" t="s">
        <v>207</v>
      </c>
      <c r="C44" t="s">
        <v>36</v>
      </c>
      <c r="D44">
        <v>231024</v>
      </c>
      <c r="E44" t="s">
        <v>29272</v>
      </c>
      <c r="F44" t="s">
        <v>29273</v>
      </c>
    </row>
    <row r="45" spans="1:6" x14ac:dyDescent="0.2">
      <c r="A45" t="str">
        <f t="shared" si="0"/>
        <v>OG115ilmn</v>
      </c>
      <c r="B45" t="s">
        <v>209</v>
      </c>
      <c r="C45" t="s">
        <v>36</v>
      </c>
      <c r="D45">
        <v>231024</v>
      </c>
      <c r="E45" t="s">
        <v>29272</v>
      </c>
      <c r="F45" t="s">
        <v>29273</v>
      </c>
    </row>
    <row r="46" spans="1:6" x14ac:dyDescent="0.2">
      <c r="A46" t="str">
        <f t="shared" si="0"/>
        <v>OG116ilmn</v>
      </c>
      <c r="B46" t="s">
        <v>211</v>
      </c>
      <c r="C46" t="s">
        <v>36</v>
      </c>
      <c r="D46">
        <v>240313</v>
      </c>
      <c r="E46" t="s">
        <v>29272</v>
      </c>
      <c r="F46" t="s">
        <v>29273</v>
      </c>
    </row>
    <row r="47" spans="1:6" x14ac:dyDescent="0.2">
      <c r="A47" t="str">
        <f t="shared" si="0"/>
        <v>OG117ilmn</v>
      </c>
      <c r="B47" t="s">
        <v>212</v>
      </c>
      <c r="C47" t="s">
        <v>36</v>
      </c>
      <c r="D47">
        <v>240313</v>
      </c>
      <c r="E47" t="s">
        <v>29272</v>
      </c>
      <c r="F47" t="s">
        <v>29273</v>
      </c>
    </row>
    <row r="48" spans="1:6" x14ac:dyDescent="0.2">
      <c r="A48" t="str">
        <f t="shared" si="0"/>
        <v>OG118ilmn</v>
      </c>
      <c r="B48" t="s">
        <v>213</v>
      </c>
      <c r="C48" t="s">
        <v>36</v>
      </c>
      <c r="D48">
        <v>240313</v>
      </c>
      <c r="E48" t="s">
        <v>29272</v>
      </c>
      <c r="F48" t="s">
        <v>29273</v>
      </c>
    </row>
    <row r="49" spans="1:6" x14ac:dyDescent="0.2">
      <c r="A49" t="str">
        <f t="shared" si="0"/>
        <v>OG119ilmn</v>
      </c>
      <c r="B49" t="s">
        <v>214</v>
      </c>
      <c r="C49" t="s">
        <v>36</v>
      </c>
      <c r="D49">
        <v>240313</v>
      </c>
      <c r="E49" t="s">
        <v>29272</v>
      </c>
      <c r="F49" t="s">
        <v>29273</v>
      </c>
    </row>
    <row r="50" spans="1:6" x14ac:dyDescent="0.2">
      <c r="A50" t="str">
        <f t="shared" si="0"/>
        <v>OG179ilmn</v>
      </c>
      <c r="B50" t="s">
        <v>281</v>
      </c>
      <c r="C50" t="s">
        <v>36</v>
      </c>
      <c r="D50">
        <v>230814</v>
      </c>
      <c r="E50" t="s">
        <v>29272</v>
      </c>
      <c r="F50" t="s">
        <v>29273</v>
      </c>
    </row>
    <row r="51" spans="1:6" x14ac:dyDescent="0.2">
      <c r="A51" t="str">
        <f t="shared" si="0"/>
        <v>OG180ilmn</v>
      </c>
      <c r="B51" t="s">
        <v>283</v>
      </c>
      <c r="C51" t="s">
        <v>36</v>
      </c>
      <c r="D51">
        <v>230814</v>
      </c>
      <c r="E51" t="s">
        <v>29272</v>
      </c>
      <c r="F51" t="s">
        <v>29273</v>
      </c>
    </row>
    <row r="52" spans="1:6" x14ac:dyDescent="0.2">
      <c r="A52" t="str">
        <f t="shared" si="0"/>
        <v>OG181ilmn</v>
      </c>
      <c r="B52" t="s">
        <v>285</v>
      </c>
      <c r="C52" t="s">
        <v>36</v>
      </c>
      <c r="D52">
        <v>230814</v>
      </c>
      <c r="E52" t="s">
        <v>29272</v>
      </c>
      <c r="F52" t="s">
        <v>29273</v>
      </c>
    </row>
    <row r="53" spans="1:6" x14ac:dyDescent="0.2">
      <c r="A53" t="str">
        <f t="shared" si="0"/>
        <v>OG182ilmn</v>
      </c>
      <c r="B53" t="s">
        <v>287</v>
      </c>
      <c r="C53" t="s">
        <v>36</v>
      </c>
      <c r="D53">
        <v>230814</v>
      </c>
      <c r="E53" t="s">
        <v>29272</v>
      </c>
      <c r="F53" t="s">
        <v>29273</v>
      </c>
    </row>
    <row r="54" spans="1:6" x14ac:dyDescent="0.2">
      <c r="A54" t="str">
        <f t="shared" si="0"/>
        <v>OG183ilmn</v>
      </c>
      <c r="B54" t="s">
        <v>290</v>
      </c>
      <c r="C54" t="s">
        <v>36</v>
      </c>
      <c r="D54">
        <v>230814</v>
      </c>
      <c r="E54" t="s">
        <v>29272</v>
      </c>
      <c r="F54" t="s">
        <v>29273</v>
      </c>
    </row>
    <row r="55" spans="1:6" x14ac:dyDescent="0.2">
      <c r="A55" t="str">
        <f t="shared" si="0"/>
        <v>OG184ilmn</v>
      </c>
      <c r="B55" t="s">
        <v>292</v>
      </c>
      <c r="C55" t="s">
        <v>36</v>
      </c>
      <c r="D55">
        <v>230814</v>
      </c>
      <c r="E55" t="s">
        <v>29272</v>
      </c>
      <c r="F55" t="s">
        <v>29273</v>
      </c>
    </row>
    <row r="56" spans="1:6" x14ac:dyDescent="0.2">
      <c r="A56" t="str">
        <f t="shared" si="0"/>
        <v>OG185ilmn</v>
      </c>
      <c r="B56" t="s">
        <v>294</v>
      </c>
      <c r="C56" t="s">
        <v>36</v>
      </c>
      <c r="D56">
        <v>230814</v>
      </c>
      <c r="E56" t="s">
        <v>29272</v>
      </c>
      <c r="F56" t="s">
        <v>29273</v>
      </c>
    </row>
    <row r="57" spans="1:6" x14ac:dyDescent="0.2">
      <c r="A57" t="str">
        <f t="shared" si="0"/>
        <v>OG186ilmn</v>
      </c>
      <c r="B57" t="s">
        <v>296</v>
      </c>
      <c r="C57" t="s">
        <v>36</v>
      </c>
      <c r="D57">
        <v>230814</v>
      </c>
      <c r="E57" t="s">
        <v>29272</v>
      </c>
      <c r="F57" t="s">
        <v>29273</v>
      </c>
    </row>
    <row r="58" spans="1:6" x14ac:dyDescent="0.2">
      <c r="A58" t="str">
        <f t="shared" si="0"/>
        <v>OG187ilmn</v>
      </c>
      <c r="B58" t="s">
        <v>298</v>
      </c>
      <c r="C58" t="s">
        <v>36</v>
      </c>
      <c r="D58">
        <v>230814</v>
      </c>
      <c r="E58" t="s">
        <v>29272</v>
      </c>
      <c r="F58" t="s">
        <v>29273</v>
      </c>
    </row>
    <row r="59" spans="1:6" x14ac:dyDescent="0.2">
      <c r="A59" t="str">
        <f t="shared" si="0"/>
        <v>OG188ilmn</v>
      </c>
      <c r="B59" t="s">
        <v>300</v>
      </c>
      <c r="C59" t="s">
        <v>36</v>
      </c>
      <c r="D59">
        <v>230814</v>
      </c>
      <c r="E59" t="s">
        <v>29272</v>
      </c>
      <c r="F59" t="s">
        <v>29273</v>
      </c>
    </row>
    <row r="60" spans="1:6" x14ac:dyDescent="0.2">
      <c r="A60" t="str">
        <f t="shared" si="0"/>
        <v>OG189ilmn</v>
      </c>
      <c r="B60" t="s">
        <v>302</v>
      </c>
      <c r="C60" t="s">
        <v>36</v>
      </c>
      <c r="D60">
        <v>240716</v>
      </c>
      <c r="E60" t="s">
        <v>29272</v>
      </c>
      <c r="F60" t="s">
        <v>29273</v>
      </c>
    </row>
    <row r="61" spans="1:6" x14ac:dyDescent="0.2">
      <c r="A61" t="str">
        <f t="shared" si="0"/>
        <v>OG190ilmn</v>
      </c>
      <c r="B61" t="s">
        <v>303</v>
      </c>
      <c r="C61" t="s">
        <v>36</v>
      </c>
      <c r="D61">
        <v>230814</v>
      </c>
      <c r="E61" t="s">
        <v>29272</v>
      </c>
      <c r="F61" t="s">
        <v>29273</v>
      </c>
    </row>
    <row r="62" spans="1:6" x14ac:dyDescent="0.2">
      <c r="A62" t="str">
        <f t="shared" si="0"/>
        <v>OG191ilmn</v>
      </c>
      <c r="B62" t="s">
        <v>305</v>
      </c>
      <c r="C62" t="s">
        <v>36</v>
      </c>
      <c r="D62">
        <v>230814</v>
      </c>
      <c r="E62" t="s">
        <v>29272</v>
      </c>
      <c r="F62" t="s">
        <v>29273</v>
      </c>
    </row>
    <row r="63" spans="1:6" x14ac:dyDescent="0.2">
      <c r="A63" t="str">
        <f t="shared" si="0"/>
        <v>OG192ilmn</v>
      </c>
      <c r="B63" t="s">
        <v>307</v>
      </c>
      <c r="C63" t="s">
        <v>36</v>
      </c>
      <c r="D63">
        <v>240716</v>
      </c>
      <c r="E63" t="s">
        <v>29272</v>
      </c>
      <c r="F63" t="s">
        <v>29273</v>
      </c>
    </row>
    <row r="64" spans="1:6" x14ac:dyDescent="0.2">
      <c r="A64" t="str">
        <f t="shared" si="0"/>
        <v>OG193ilmn</v>
      </c>
      <c r="B64" t="s">
        <v>308</v>
      </c>
      <c r="C64" t="s">
        <v>36</v>
      </c>
      <c r="D64">
        <v>240313</v>
      </c>
      <c r="E64" t="s">
        <v>29272</v>
      </c>
      <c r="F64" t="s">
        <v>29273</v>
      </c>
    </row>
    <row r="65" spans="1:6" x14ac:dyDescent="0.2">
      <c r="A65" t="str">
        <f t="shared" si="0"/>
        <v>OG194ilmn</v>
      </c>
      <c r="B65" t="s">
        <v>309</v>
      </c>
      <c r="C65" t="s">
        <v>36</v>
      </c>
      <c r="D65">
        <v>240716</v>
      </c>
      <c r="E65" t="s">
        <v>29272</v>
      </c>
      <c r="F65" t="s">
        <v>29273</v>
      </c>
    </row>
    <row r="66" spans="1:6" x14ac:dyDescent="0.2">
      <c r="A66" t="str">
        <f t="shared" si="0"/>
        <v>OG227ilmn</v>
      </c>
      <c r="B66" t="s">
        <v>345</v>
      </c>
      <c r="C66" t="s">
        <v>36</v>
      </c>
      <c r="D66">
        <v>240716</v>
      </c>
      <c r="E66" t="s">
        <v>29272</v>
      </c>
      <c r="F66" t="s">
        <v>29273</v>
      </c>
    </row>
    <row r="67" spans="1:6" x14ac:dyDescent="0.2">
      <c r="A67" t="str">
        <f t="shared" ref="A67:A130" si="1">_xlfn.CONCAT(B67:C67)</f>
        <v>OG228ilmn</v>
      </c>
      <c r="B67" t="s">
        <v>346</v>
      </c>
      <c r="C67" t="s">
        <v>36</v>
      </c>
      <c r="D67">
        <v>230324</v>
      </c>
      <c r="E67" t="s">
        <v>29272</v>
      </c>
      <c r="F67" t="s">
        <v>29273</v>
      </c>
    </row>
    <row r="68" spans="1:6" x14ac:dyDescent="0.2">
      <c r="A68" t="str">
        <f t="shared" si="1"/>
        <v>OG229ilmn</v>
      </c>
      <c r="B68" t="s">
        <v>348</v>
      </c>
      <c r="C68" t="s">
        <v>36</v>
      </c>
      <c r="D68">
        <v>230324</v>
      </c>
      <c r="E68" t="s">
        <v>29272</v>
      </c>
      <c r="F68" t="s">
        <v>29273</v>
      </c>
    </row>
    <row r="69" spans="1:6" x14ac:dyDescent="0.2">
      <c r="A69" t="str">
        <f t="shared" si="1"/>
        <v>OG231ilmn</v>
      </c>
      <c r="B69" t="s">
        <v>352</v>
      </c>
      <c r="C69" t="s">
        <v>36</v>
      </c>
      <c r="D69">
        <v>230324</v>
      </c>
      <c r="E69" t="s">
        <v>29272</v>
      </c>
      <c r="F69" t="s">
        <v>29273</v>
      </c>
    </row>
    <row r="70" spans="1:6" x14ac:dyDescent="0.2">
      <c r="A70" t="str">
        <f t="shared" si="1"/>
        <v>OG232ilmn</v>
      </c>
      <c r="B70" t="s">
        <v>354</v>
      </c>
      <c r="C70" t="s">
        <v>36</v>
      </c>
      <c r="D70">
        <v>230324</v>
      </c>
      <c r="E70" t="s">
        <v>29272</v>
      </c>
      <c r="F70" t="s">
        <v>29273</v>
      </c>
    </row>
    <row r="71" spans="1:6" x14ac:dyDescent="0.2">
      <c r="A71" t="str">
        <f t="shared" si="1"/>
        <v>OG233ilmn</v>
      </c>
      <c r="B71" t="s">
        <v>356</v>
      </c>
      <c r="C71" t="s">
        <v>36</v>
      </c>
      <c r="D71">
        <v>230324</v>
      </c>
      <c r="E71" t="s">
        <v>29272</v>
      </c>
      <c r="F71" t="s">
        <v>29273</v>
      </c>
    </row>
    <row r="72" spans="1:6" x14ac:dyDescent="0.2">
      <c r="A72" t="str">
        <f t="shared" si="1"/>
        <v>OG234ilmn</v>
      </c>
      <c r="B72" t="s">
        <v>358</v>
      </c>
      <c r="C72" t="s">
        <v>36</v>
      </c>
      <c r="D72">
        <v>230324</v>
      </c>
      <c r="E72" t="s">
        <v>29272</v>
      </c>
      <c r="F72" t="s">
        <v>29273</v>
      </c>
    </row>
    <row r="73" spans="1:6" x14ac:dyDescent="0.2">
      <c r="A73" t="str">
        <f t="shared" si="1"/>
        <v>OG235ilmn</v>
      </c>
      <c r="B73" t="s">
        <v>359</v>
      </c>
      <c r="C73" t="s">
        <v>36</v>
      </c>
      <c r="D73">
        <v>230324</v>
      </c>
      <c r="E73" t="s">
        <v>29272</v>
      </c>
      <c r="F73" t="s">
        <v>29273</v>
      </c>
    </row>
    <row r="74" spans="1:6" x14ac:dyDescent="0.2">
      <c r="A74" t="str">
        <f t="shared" si="1"/>
        <v>OG236ilmn</v>
      </c>
      <c r="B74" t="s">
        <v>360</v>
      </c>
      <c r="C74" t="s">
        <v>36</v>
      </c>
      <c r="D74">
        <v>230324</v>
      </c>
      <c r="E74" t="s">
        <v>29272</v>
      </c>
      <c r="F74" t="s">
        <v>29273</v>
      </c>
    </row>
    <row r="75" spans="1:6" x14ac:dyDescent="0.2">
      <c r="A75" t="str">
        <f t="shared" si="1"/>
        <v>OG237ilmn</v>
      </c>
      <c r="B75" t="s">
        <v>361</v>
      </c>
      <c r="C75" t="s">
        <v>36</v>
      </c>
      <c r="D75">
        <v>230324</v>
      </c>
      <c r="E75" t="s">
        <v>29272</v>
      </c>
      <c r="F75" t="s">
        <v>29273</v>
      </c>
    </row>
    <row r="76" spans="1:6" x14ac:dyDescent="0.2">
      <c r="A76" t="str">
        <f t="shared" si="1"/>
        <v>OG238ilmn</v>
      </c>
      <c r="B76" t="s">
        <v>362</v>
      </c>
      <c r="C76" t="s">
        <v>36</v>
      </c>
      <c r="D76">
        <v>230324</v>
      </c>
      <c r="E76" t="s">
        <v>29272</v>
      </c>
      <c r="F76" t="s">
        <v>29273</v>
      </c>
    </row>
    <row r="77" spans="1:6" x14ac:dyDescent="0.2">
      <c r="A77" t="str">
        <f t="shared" si="1"/>
        <v>OG239ilmn</v>
      </c>
      <c r="B77" t="s">
        <v>364</v>
      </c>
      <c r="C77" t="s">
        <v>36</v>
      </c>
      <c r="D77">
        <v>230324</v>
      </c>
      <c r="E77" t="s">
        <v>29272</v>
      </c>
      <c r="F77" t="s">
        <v>29273</v>
      </c>
    </row>
    <row r="78" spans="1:6" x14ac:dyDescent="0.2">
      <c r="A78" t="str">
        <f t="shared" si="1"/>
        <v>OG240ilmn</v>
      </c>
      <c r="B78" t="s">
        <v>367</v>
      </c>
      <c r="C78" t="s">
        <v>36</v>
      </c>
      <c r="D78">
        <v>230324</v>
      </c>
      <c r="E78" t="s">
        <v>29272</v>
      </c>
      <c r="F78" t="s">
        <v>29273</v>
      </c>
    </row>
    <row r="79" spans="1:6" x14ac:dyDescent="0.2">
      <c r="A79" t="str">
        <f t="shared" si="1"/>
        <v>OG241ilmn</v>
      </c>
      <c r="B79" t="s">
        <v>369</v>
      </c>
      <c r="C79" t="s">
        <v>36</v>
      </c>
      <c r="D79">
        <v>230324</v>
      </c>
      <c r="E79" t="s">
        <v>29272</v>
      </c>
      <c r="F79" t="s">
        <v>29273</v>
      </c>
    </row>
    <row r="80" spans="1:6" x14ac:dyDescent="0.2">
      <c r="A80" t="str">
        <f t="shared" si="1"/>
        <v>OG242ilmn</v>
      </c>
      <c r="B80" t="s">
        <v>372</v>
      </c>
      <c r="C80" t="s">
        <v>36</v>
      </c>
      <c r="D80">
        <v>230324</v>
      </c>
      <c r="E80" t="s">
        <v>29272</v>
      </c>
      <c r="F80" t="s">
        <v>29273</v>
      </c>
    </row>
    <row r="81" spans="1:6" x14ac:dyDescent="0.2">
      <c r="A81" t="str">
        <f t="shared" si="1"/>
        <v>OG243ilmn</v>
      </c>
      <c r="B81" t="s">
        <v>373</v>
      </c>
      <c r="C81" t="s">
        <v>36</v>
      </c>
      <c r="D81">
        <v>230324</v>
      </c>
      <c r="E81" t="s">
        <v>29272</v>
      </c>
      <c r="F81" t="s">
        <v>29273</v>
      </c>
    </row>
    <row r="82" spans="1:6" x14ac:dyDescent="0.2">
      <c r="A82" t="str">
        <f t="shared" si="1"/>
        <v>OG244ilmn</v>
      </c>
      <c r="B82" t="s">
        <v>374</v>
      </c>
      <c r="C82" t="s">
        <v>36</v>
      </c>
      <c r="D82">
        <v>230324</v>
      </c>
      <c r="E82" t="s">
        <v>29272</v>
      </c>
      <c r="F82" t="s">
        <v>29273</v>
      </c>
    </row>
    <row r="83" spans="1:6" x14ac:dyDescent="0.2">
      <c r="A83" t="str">
        <f t="shared" si="1"/>
        <v>OG246ilmn</v>
      </c>
      <c r="B83" t="s">
        <v>377</v>
      </c>
      <c r="C83" t="s">
        <v>36</v>
      </c>
      <c r="D83">
        <v>230324</v>
      </c>
      <c r="E83" t="s">
        <v>29272</v>
      </c>
      <c r="F83" t="s">
        <v>29273</v>
      </c>
    </row>
    <row r="84" spans="1:6" x14ac:dyDescent="0.2">
      <c r="A84" t="str">
        <f t="shared" si="1"/>
        <v>OG247ilmn</v>
      </c>
      <c r="B84" t="s">
        <v>379</v>
      </c>
      <c r="C84" t="s">
        <v>36</v>
      </c>
      <c r="D84">
        <v>230324</v>
      </c>
      <c r="E84" t="s">
        <v>29272</v>
      </c>
      <c r="F84" t="s">
        <v>29273</v>
      </c>
    </row>
    <row r="85" spans="1:6" x14ac:dyDescent="0.2">
      <c r="A85" t="str">
        <f t="shared" si="1"/>
        <v>OG248ilmn</v>
      </c>
      <c r="B85" t="s">
        <v>380</v>
      </c>
      <c r="C85" t="s">
        <v>36</v>
      </c>
      <c r="D85">
        <v>230324</v>
      </c>
      <c r="E85" t="s">
        <v>29272</v>
      </c>
      <c r="F85" t="s">
        <v>29273</v>
      </c>
    </row>
    <row r="86" spans="1:6" x14ac:dyDescent="0.2">
      <c r="A86" t="str">
        <f t="shared" si="1"/>
        <v>OG249ilmn</v>
      </c>
      <c r="B86" t="s">
        <v>382</v>
      </c>
      <c r="C86" t="s">
        <v>36</v>
      </c>
      <c r="D86">
        <v>230324</v>
      </c>
      <c r="E86" t="s">
        <v>29272</v>
      </c>
      <c r="F86" t="s">
        <v>29273</v>
      </c>
    </row>
    <row r="87" spans="1:6" x14ac:dyDescent="0.2">
      <c r="A87" t="str">
        <f t="shared" si="1"/>
        <v>OG250ilmn</v>
      </c>
      <c r="B87" t="s">
        <v>385</v>
      </c>
      <c r="C87" t="s">
        <v>36</v>
      </c>
      <c r="D87">
        <v>230324</v>
      </c>
      <c r="E87" t="s">
        <v>29272</v>
      </c>
      <c r="F87" t="s">
        <v>29273</v>
      </c>
    </row>
    <row r="88" spans="1:6" x14ac:dyDescent="0.2">
      <c r="A88" t="str">
        <f t="shared" si="1"/>
        <v>OG251ilmn</v>
      </c>
      <c r="B88" t="s">
        <v>387</v>
      </c>
      <c r="C88" t="s">
        <v>36</v>
      </c>
      <c r="D88">
        <v>230324</v>
      </c>
      <c r="E88" t="s">
        <v>29272</v>
      </c>
      <c r="F88" t="s">
        <v>29273</v>
      </c>
    </row>
    <row r="89" spans="1:6" x14ac:dyDescent="0.2">
      <c r="A89" t="str">
        <f t="shared" si="1"/>
        <v>OG252ilmn</v>
      </c>
      <c r="B89" t="s">
        <v>389</v>
      </c>
      <c r="C89" t="s">
        <v>36</v>
      </c>
      <c r="D89">
        <v>230324</v>
      </c>
      <c r="E89" t="s">
        <v>29272</v>
      </c>
      <c r="F89" t="s">
        <v>29273</v>
      </c>
    </row>
    <row r="90" spans="1:6" x14ac:dyDescent="0.2">
      <c r="A90" t="str">
        <f t="shared" si="1"/>
        <v>OG253ilmn</v>
      </c>
      <c r="B90" t="s">
        <v>391</v>
      </c>
      <c r="C90" t="s">
        <v>36</v>
      </c>
      <c r="D90">
        <v>230324</v>
      </c>
      <c r="E90" t="s">
        <v>29272</v>
      </c>
      <c r="F90" t="s">
        <v>29273</v>
      </c>
    </row>
    <row r="91" spans="1:6" x14ac:dyDescent="0.2">
      <c r="A91" t="str">
        <f t="shared" si="1"/>
        <v>OG254ilmn</v>
      </c>
      <c r="B91" t="s">
        <v>392</v>
      </c>
      <c r="C91" t="s">
        <v>36</v>
      </c>
      <c r="D91">
        <v>230324</v>
      </c>
      <c r="E91" t="s">
        <v>29272</v>
      </c>
      <c r="F91" t="s">
        <v>29273</v>
      </c>
    </row>
    <row r="92" spans="1:6" x14ac:dyDescent="0.2">
      <c r="A92" t="str">
        <f t="shared" si="1"/>
        <v>OG255ilmn</v>
      </c>
      <c r="B92" t="s">
        <v>394</v>
      </c>
      <c r="C92" t="s">
        <v>36</v>
      </c>
      <c r="D92">
        <v>230324</v>
      </c>
      <c r="E92" t="s">
        <v>29272</v>
      </c>
      <c r="F92" t="s">
        <v>29273</v>
      </c>
    </row>
    <row r="93" spans="1:6" x14ac:dyDescent="0.2">
      <c r="A93" t="str">
        <f t="shared" si="1"/>
        <v>OG256ilmn</v>
      </c>
      <c r="B93" t="s">
        <v>395</v>
      </c>
      <c r="C93" t="s">
        <v>36</v>
      </c>
      <c r="D93">
        <v>230324</v>
      </c>
      <c r="E93" t="s">
        <v>29272</v>
      </c>
      <c r="F93" t="s">
        <v>29273</v>
      </c>
    </row>
    <row r="94" spans="1:6" x14ac:dyDescent="0.2">
      <c r="A94" t="str">
        <f t="shared" si="1"/>
        <v>OG257ilmn</v>
      </c>
      <c r="B94" t="s">
        <v>397</v>
      </c>
      <c r="C94" t="s">
        <v>36</v>
      </c>
      <c r="D94">
        <v>230324</v>
      </c>
      <c r="E94" t="s">
        <v>29272</v>
      </c>
      <c r="F94" t="s">
        <v>29273</v>
      </c>
    </row>
    <row r="95" spans="1:6" x14ac:dyDescent="0.2">
      <c r="A95" t="str">
        <f t="shared" si="1"/>
        <v>OG258ilmn</v>
      </c>
      <c r="B95" t="s">
        <v>399</v>
      </c>
      <c r="C95" t="s">
        <v>36</v>
      </c>
      <c r="D95">
        <v>230324</v>
      </c>
      <c r="E95" t="s">
        <v>29272</v>
      </c>
      <c r="F95" t="s">
        <v>29273</v>
      </c>
    </row>
    <row r="96" spans="1:6" x14ac:dyDescent="0.2">
      <c r="A96" t="str">
        <f t="shared" si="1"/>
        <v>OG259ilmn</v>
      </c>
      <c r="B96" t="s">
        <v>401</v>
      </c>
      <c r="C96" t="s">
        <v>36</v>
      </c>
      <c r="D96">
        <v>230419</v>
      </c>
      <c r="E96" t="s">
        <v>29272</v>
      </c>
      <c r="F96" t="s">
        <v>29273</v>
      </c>
    </row>
    <row r="97" spans="1:6" x14ac:dyDescent="0.2">
      <c r="A97" t="str">
        <f t="shared" si="1"/>
        <v>OG260ilmn</v>
      </c>
      <c r="B97" t="s">
        <v>402</v>
      </c>
      <c r="C97" t="s">
        <v>36</v>
      </c>
      <c r="D97">
        <v>230419</v>
      </c>
      <c r="E97" t="s">
        <v>29272</v>
      </c>
      <c r="F97" t="s">
        <v>29273</v>
      </c>
    </row>
    <row r="98" spans="1:6" x14ac:dyDescent="0.2">
      <c r="A98" t="str">
        <f t="shared" si="1"/>
        <v>OG261ilmn</v>
      </c>
      <c r="B98" t="s">
        <v>404</v>
      </c>
      <c r="C98" t="s">
        <v>36</v>
      </c>
      <c r="D98">
        <v>230419</v>
      </c>
      <c r="E98" t="s">
        <v>29272</v>
      </c>
      <c r="F98" t="s">
        <v>29273</v>
      </c>
    </row>
    <row r="99" spans="1:6" x14ac:dyDescent="0.2">
      <c r="A99" t="str">
        <f t="shared" si="1"/>
        <v>OG262ilmn</v>
      </c>
      <c r="B99" t="s">
        <v>406</v>
      </c>
      <c r="C99" t="s">
        <v>36</v>
      </c>
      <c r="D99">
        <v>230419</v>
      </c>
      <c r="E99" t="s">
        <v>29272</v>
      </c>
      <c r="F99" t="s">
        <v>29273</v>
      </c>
    </row>
    <row r="100" spans="1:6" x14ac:dyDescent="0.2">
      <c r="A100" t="str">
        <f t="shared" si="1"/>
        <v>OG263ilmn</v>
      </c>
      <c r="B100" t="s">
        <v>407</v>
      </c>
      <c r="C100" t="s">
        <v>36</v>
      </c>
      <c r="D100">
        <v>230419</v>
      </c>
      <c r="E100" t="s">
        <v>29272</v>
      </c>
      <c r="F100" t="s">
        <v>29273</v>
      </c>
    </row>
    <row r="101" spans="1:6" x14ac:dyDescent="0.2">
      <c r="A101" t="str">
        <f t="shared" si="1"/>
        <v>OG266ilmn</v>
      </c>
      <c r="B101" t="s">
        <v>412</v>
      </c>
      <c r="C101" t="s">
        <v>36</v>
      </c>
      <c r="D101">
        <v>230419</v>
      </c>
      <c r="E101" t="s">
        <v>29272</v>
      </c>
      <c r="F101" t="s">
        <v>29273</v>
      </c>
    </row>
    <row r="102" spans="1:6" x14ac:dyDescent="0.2">
      <c r="A102" t="str">
        <f t="shared" si="1"/>
        <v>OG267ilmn</v>
      </c>
      <c r="B102" t="s">
        <v>414</v>
      </c>
      <c r="C102" t="s">
        <v>36</v>
      </c>
      <c r="D102">
        <v>230419</v>
      </c>
      <c r="E102" t="s">
        <v>29272</v>
      </c>
      <c r="F102" t="s">
        <v>29273</v>
      </c>
    </row>
    <row r="103" spans="1:6" x14ac:dyDescent="0.2">
      <c r="A103" t="str">
        <f t="shared" si="1"/>
        <v>OG268ilmn</v>
      </c>
      <c r="B103" t="s">
        <v>416</v>
      </c>
      <c r="C103" t="s">
        <v>36</v>
      </c>
      <c r="D103">
        <v>230419</v>
      </c>
      <c r="E103" t="s">
        <v>29272</v>
      </c>
      <c r="F103" t="s">
        <v>29273</v>
      </c>
    </row>
    <row r="104" spans="1:6" x14ac:dyDescent="0.2">
      <c r="A104" t="str">
        <f t="shared" si="1"/>
        <v>OG269ilmn</v>
      </c>
      <c r="B104" t="s">
        <v>418</v>
      </c>
      <c r="C104" t="s">
        <v>36</v>
      </c>
      <c r="D104">
        <v>221003</v>
      </c>
      <c r="E104" t="s">
        <v>29272</v>
      </c>
      <c r="F104" t="s">
        <v>29273</v>
      </c>
    </row>
    <row r="105" spans="1:6" x14ac:dyDescent="0.2">
      <c r="A105" t="str">
        <f t="shared" si="1"/>
        <v>OG270ilmn</v>
      </c>
      <c r="B105" t="s">
        <v>419</v>
      </c>
      <c r="C105" t="s">
        <v>36</v>
      </c>
      <c r="D105">
        <v>221003</v>
      </c>
      <c r="E105" t="s">
        <v>29272</v>
      </c>
      <c r="F105" t="s">
        <v>29273</v>
      </c>
    </row>
    <row r="106" spans="1:6" x14ac:dyDescent="0.2">
      <c r="A106" t="str">
        <f t="shared" si="1"/>
        <v>OG271ilmn</v>
      </c>
      <c r="B106" t="s">
        <v>421</v>
      </c>
      <c r="C106" t="s">
        <v>36</v>
      </c>
      <c r="D106">
        <v>230419</v>
      </c>
      <c r="E106" t="s">
        <v>29272</v>
      </c>
      <c r="F106" t="s">
        <v>29273</v>
      </c>
    </row>
    <row r="107" spans="1:6" x14ac:dyDescent="0.2">
      <c r="A107" t="str">
        <f t="shared" si="1"/>
        <v>OG272ilmn</v>
      </c>
      <c r="B107" t="s">
        <v>423</v>
      </c>
      <c r="C107" t="s">
        <v>36</v>
      </c>
      <c r="D107">
        <v>230419</v>
      </c>
      <c r="E107" t="s">
        <v>29272</v>
      </c>
      <c r="F107" t="s">
        <v>29273</v>
      </c>
    </row>
    <row r="108" spans="1:6" x14ac:dyDescent="0.2">
      <c r="A108" t="str">
        <f t="shared" si="1"/>
        <v>OG273ilmn</v>
      </c>
      <c r="B108" t="s">
        <v>425</v>
      </c>
      <c r="C108" t="s">
        <v>36</v>
      </c>
      <c r="D108">
        <v>230419</v>
      </c>
      <c r="E108" t="s">
        <v>29272</v>
      </c>
      <c r="F108" t="s">
        <v>29273</v>
      </c>
    </row>
    <row r="109" spans="1:6" x14ac:dyDescent="0.2">
      <c r="A109" t="str">
        <f t="shared" si="1"/>
        <v>OG274ilmn</v>
      </c>
      <c r="B109" t="s">
        <v>427</v>
      </c>
      <c r="C109" t="s">
        <v>36</v>
      </c>
      <c r="D109">
        <v>230419</v>
      </c>
      <c r="E109" t="s">
        <v>29272</v>
      </c>
      <c r="F109" t="s">
        <v>29273</v>
      </c>
    </row>
    <row r="110" spans="1:6" x14ac:dyDescent="0.2">
      <c r="A110" t="str">
        <f t="shared" si="1"/>
        <v>OG275ilmn</v>
      </c>
      <c r="B110" t="s">
        <v>429</v>
      </c>
      <c r="C110" t="s">
        <v>36</v>
      </c>
      <c r="D110">
        <v>230419</v>
      </c>
      <c r="E110" t="s">
        <v>29272</v>
      </c>
      <c r="F110" t="s">
        <v>29273</v>
      </c>
    </row>
    <row r="111" spans="1:6" x14ac:dyDescent="0.2">
      <c r="A111" t="str">
        <f t="shared" si="1"/>
        <v>OG276ilmn</v>
      </c>
      <c r="B111" t="s">
        <v>431</v>
      </c>
      <c r="C111" t="s">
        <v>36</v>
      </c>
      <c r="D111">
        <v>230419</v>
      </c>
      <c r="E111" t="s">
        <v>29272</v>
      </c>
      <c r="F111" t="s">
        <v>29273</v>
      </c>
    </row>
    <row r="112" spans="1:6" x14ac:dyDescent="0.2">
      <c r="A112" t="str">
        <f t="shared" si="1"/>
        <v>OG277ilmn</v>
      </c>
      <c r="B112" t="s">
        <v>433</v>
      </c>
      <c r="C112" t="s">
        <v>36</v>
      </c>
      <c r="D112">
        <v>230419</v>
      </c>
      <c r="E112" t="s">
        <v>29272</v>
      </c>
      <c r="F112" t="s">
        <v>29273</v>
      </c>
    </row>
    <row r="113" spans="1:6" x14ac:dyDescent="0.2">
      <c r="A113" t="str">
        <f t="shared" si="1"/>
        <v>OG278ilmn</v>
      </c>
      <c r="B113" t="s">
        <v>436</v>
      </c>
      <c r="C113" t="s">
        <v>36</v>
      </c>
      <c r="D113">
        <v>230419</v>
      </c>
      <c r="E113" t="s">
        <v>29272</v>
      </c>
      <c r="F113" t="s">
        <v>29273</v>
      </c>
    </row>
    <row r="114" spans="1:6" x14ac:dyDescent="0.2">
      <c r="A114" t="str">
        <f t="shared" si="1"/>
        <v>OG279ilmn</v>
      </c>
      <c r="B114" t="s">
        <v>438</v>
      </c>
      <c r="C114" t="s">
        <v>36</v>
      </c>
      <c r="D114">
        <v>221003</v>
      </c>
      <c r="E114" t="s">
        <v>29272</v>
      </c>
      <c r="F114" t="s">
        <v>29273</v>
      </c>
    </row>
    <row r="115" spans="1:6" x14ac:dyDescent="0.2">
      <c r="A115" t="str">
        <f t="shared" si="1"/>
        <v>OG280ilmn</v>
      </c>
      <c r="B115" t="s">
        <v>440</v>
      </c>
      <c r="C115" t="s">
        <v>36</v>
      </c>
      <c r="D115">
        <v>230419</v>
      </c>
      <c r="E115" t="s">
        <v>29272</v>
      </c>
      <c r="F115" t="s">
        <v>29273</v>
      </c>
    </row>
    <row r="116" spans="1:6" x14ac:dyDescent="0.2">
      <c r="A116" t="str">
        <f t="shared" si="1"/>
        <v>OG281ilmn</v>
      </c>
      <c r="B116" t="s">
        <v>442</v>
      </c>
      <c r="C116" t="s">
        <v>36</v>
      </c>
      <c r="D116">
        <v>230419</v>
      </c>
      <c r="E116" t="s">
        <v>29272</v>
      </c>
      <c r="F116" t="s">
        <v>29273</v>
      </c>
    </row>
    <row r="117" spans="1:6" x14ac:dyDescent="0.2">
      <c r="A117" t="str">
        <f t="shared" si="1"/>
        <v>OG282ilmn</v>
      </c>
      <c r="B117" t="s">
        <v>443</v>
      </c>
      <c r="C117" t="s">
        <v>36</v>
      </c>
      <c r="D117">
        <v>221003</v>
      </c>
      <c r="E117" t="s">
        <v>29272</v>
      </c>
      <c r="F117" t="s">
        <v>29273</v>
      </c>
    </row>
    <row r="118" spans="1:6" x14ac:dyDescent="0.2">
      <c r="A118" t="str">
        <f t="shared" si="1"/>
        <v>OG283ilmn</v>
      </c>
      <c r="B118" t="s">
        <v>445</v>
      </c>
      <c r="C118" t="s">
        <v>36</v>
      </c>
      <c r="D118">
        <v>221003</v>
      </c>
      <c r="E118" t="s">
        <v>29272</v>
      </c>
      <c r="F118" t="s">
        <v>29273</v>
      </c>
    </row>
    <row r="119" spans="1:6" x14ac:dyDescent="0.2">
      <c r="A119" t="str">
        <f t="shared" si="1"/>
        <v>OG284ilmn</v>
      </c>
      <c r="B119" t="s">
        <v>447</v>
      </c>
      <c r="C119" t="s">
        <v>36</v>
      </c>
      <c r="D119">
        <v>221003</v>
      </c>
      <c r="E119" t="s">
        <v>29272</v>
      </c>
      <c r="F119" t="s">
        <v>29273</v>
      </c>
    </row>
    <row r="120" spans="1:6" x14ac:dyDescent="0.2">
      <c r="A120" t="str">
        <f t="shared" si="1"/>
        <v>OG285ilmn</v>
      </c>
      <c r="B120" t="s">
        <v>449</v>
      </c>
      <c r="C120" t="s">
        <v>36</v>
      </c>
      <c r="D120">
        <v>221003</v>
      </c>
      <c r="E120" t="s">
        <v>29272</v>
      </c>
      <c r="F120" t="s">
        <v>29273</v>
      </c>
    </row>
    <row r="121" spans="1:6" x14ac:dyDescent="0.2">
      <c r="A121" t="str">
        <f t="shared" si="1"/>
        <v>OG286ilmn</v>
      </c>
      <c r="B121" t="s">
        <v>450</v>
      </c>
      <c r="C121" t="s">
        <v>36</v>
      </c>
      <c r="D121">
        <v>230419</v>
      </c>
      <c r="E121" t="s">
        <v>29272</v>
      </c>
      <c r="F121" t="s">
        <v>29273</v>
      </c>
    </row>
    <row r="122" spans="1:6" x14ac:dyDescent="0.2">
      <c r="A122" t="str">
        <f t="shared" si="1"/>
        <v>OG287ilmn</v>
      </c>
      <c r="B122" t="s">
        <v>453</v>
      </c>
      <c r="C122" t="s">
        <v>36</v>
      </c>
      <c r="D122">
        <v>230419</v>
      </c>
      <c r="E122" t="s">
        <v>29272</v>
      </c>
      <c r="F122" t="s">
        <v>29273</v>
      </c>
    </row>
    <row r="123" spans="1:6" x14ac:dyDescent="0.2">
      <c r="A123" t="str">
        <f t="shared" si="1"/>
        <v>OG288ilmn</v>
      </c>
      <c r="B123" t="s">
        <v>456</v>
      </c>
      <c r="C123" t="s">
        <v>36</v>
      </c>
      <c r="D123">
        <v>230419</v>
      </c>
      <c r="E123" t="s">
        <v>29272</v>
      </c>
      <c r="F123" t="s">
        <v>29273</v>
      </c>
    </row>
    <row r="124" spans="1:6" x14ac:dyDescent="0.2">
      <c r="A124" t="str">
        <f t="shared" si="1"/>
        <v>OG289ilmn</v>
      </c>
      <c r="B124" t="s">
        <v>459</v>
      </c>
      <c r="C124" t="s">
        <v>36</v>
      </c>
      <c r="D124">
        <v>230419</v>
      </c>
      <c r="E124" t="s">
        <v>29272</v>
      </c>
      <c r="F124" t="s">
        <v>29273</v>
      </c>
    </row>
    <row r="125" spans="1:6" x14ac:dyDescent="0.2">
      <c r="A125" t="str">
        <f t="shared" si="1"/>
        <v>OG290ilmn</v>
      </c>
      <c r="B125" t="s">
        <v>462</v>
      </c>
      <c r="C125" t="s">
        <v>36</v>
      </c>
      <c r="D125">
        <v>230419</v>
      </c>
      <c r="E125" t="s">
        <v>29272</v>
      </c>
      <c r="F125" t="s">
        <v>29273</v>
      </c>
    </row>
    <row r="126" spans="1:6" x14ac:dyDescent="0.2">
      <c r="A126" t="str">
        <f t="shared" si="1"/>
        <v>OG291ilmn</v>
      </c>
      <c r="B126" t="s">
        <v>464</v>
      </c>
      <c r="C126" t="s">
        <v>36</v>
      </c>
      <c r="D126">
        <v>230419</v>
      </c>
      <c r="E126" t="s">
        <v>29272</v>
      </c>
      <c r="F126" t="s">
        <v>29273</v>
      </c>
    </row>
    <row r="127" spans="1:6" x14ac:dyDescent="0.2">
      <c r="A127" t="str">
        <f t="shared" si="1"/>
        <v>OG292ilmn</v>
      </c>
      <c r="B127" t="s">
        <v>465</v>
      </c>
      <c r="C127" t="s">
        <v>36</v>
      </c>
      <c r="D127">
        <v>230419</v>
      </c>
      <c r="E127" t="s">
        <v>29272</v>
      </c>
      <c r="F127" t="s">
        <v>29273</v>
      </c>
    </row>
    <row r="128" spans="1:6" x14ac:dyDescent="0.2">
      <c r="A128" t="str">
        <f t="shared" si="1"/>
        <v>OG293ilmn</v>
      </c>
      <c r="B128" t="s">
        <v>467</v>
      </c>
      <c r="C128" t="s">
        <v>36</v>
      </c>
      <c r="D128">
        <v>230419</v>
      </c>
      <c r="E128" t="s">
        <v>29272</v>
      </c>
      <c r="F128" t="s">
        <v>29273</v>
      </c>
    </row>
    <row r="129" spans="1:6" x14ac:dyDescent="0.2">
      <c r="A129" t="str">
        <f t="shared" si="1"/>
        <v>OG294ilmn</v>
      </c>
      <c r="B129" t="s">
        <v>469</v>
      </c>
      <c r="C129" t="s">
        <v>36</v>
      </c>
      <c r="D129">
        <v>221003</v>
      </c>
      <c r="E129" t="s">
        <v>29272</v>
      </c>
      <c r="F129" t="s">
        <v>29273</v>
      </c>
    </row>
    <row r="130" spans="1:6" x14ac:dyDescent="0.2">
      <c r="A130" t="str">
        <f t="shared" si="1"/>
        <v>OG295ilmn</v>
      </c>
      <c r="B130" t="s">
        <v>471</v>
      </c>
      <c r="C130" t="s">
        <v>36</v>
      </c>
      <c r="D130">
        <v>221003</v>
      </c>
      <c r="E130" t="s">
        <v>29272</v>
      </c>
      <c r="F130" t="s">
        <v>29273</v>
      </c>
    </row>
    <row r="131" spans="1:6" x14ac:dyDescent="0.2">
      <c r="A131" t="str">
        <f t="shared" ref="A131:A194" si="2">_xlfn.CONCAT(B131:C131)</f>
        <v>OG296ilmn</v>
      </c>
      <c r="B131" t="s">
        <v>473</v>
      </c>
      <c r="C131" t="s">
        <v>36</v>
      </c>
      <c r="D131">
        <v>221003</v>
      </c>
      <c r="E131" t="s">
        <v>29272</v>
      </c>
      <c r="F131" t="s">
        <v>29273</v>
      </c>
    </row>
    <row r="132" spans="1:6" x14ac:dyDescent="0.2">
      <c r="A132" t="str">
        <f t="shared" si="2"/>
        <v>OG297ilmn</v>
      </c>
      <c r="B132" t="s">
        <v>475</v>
      </c>
      <c r="C132" t="s">
        <v>36</v>
      </c>
      <c r="D132">
        <v>221003</v>
      </c>
      <c r="E132" t="s">
        <v>29272</v>
      </c>
      <c r="F132" t="s">
        <v>29273</v>
      </c>
    </row>
    <row r="133" spans="1:6" x14ac:dyDescent="0.2">
      <c r="A133" t="str">
        <f t="shared" si="2"/>
        <v>OG298ilmn</v>
      </c>
      <c r="B133" t="s">
        <v>476</v>
      </c>
      <c r="C133" t="s">
        <v>36</v>
      </c>
      <c r="D133">
        <v>221003</v>
      </c>
      <c r="E133" t="s">
        <v>29272</v>
      </c>
      <c r="F133" t="s">
        <v>29273</v>
      </c>
    </row>
    <row r="134" spans="1:6" x14ac:dyDescent="0.2">
      <c r="A134" t="str">
        <f t="shared" si="2"/>
        <v>OG299ilmn</v>
      </c>
      <c r="B134" t="s">
        <v>477</v>
      </c>
      <c r="C134" t="s">
        <v>36</v>
      </c>
      <c r="D134">
        <v>230419</v>
      </c>
      <c r="E134" t="s">
        <v>29272</v>
      </c>
      <c r="F134" t="s">
        <v>29273</v>
      </c>
    </row>
    <row r="135" spans="1:6" x14ac:dyDescent="0.2">
      <c r="A135" t="str">
        <f t="shared" si="2"/>
        <v>OG300ilmn</v>
      </c>
      <c r="B135" t="s">
        <v>479</v>
      </c>
      <c r="C135" t="s">
        <v>36</v>
      </c>
      <c r="D135">
        <v>230324</v>
      </c>
      <c r="E135" t="s">
        <v>29272</v>
      </c>
      <c r="F135" t="s">
        <v>29273</v>
      </c>
    </row>
    <row r="136" spans="1:6" x14ac:dyDescent="0.2">
      <c r="A136" t="str">
        <f t="shared" si="2"/>
        <v>OG301ilmn</v>
      </c>
      <c r="B136" t="s">
        <v>480</v>
      </c>
      <c r="C136" t="s">
        <v>36</v>
      </c>
      <c r="D136">
        <v>221115</v>
      </c>
      <c r="E136" t="s">
        <v>29272</v>
      </c>
      <c r="F136" t="s">
        <v>29273</v>
      </c>
    </row>
    <row r="137" spans="1:6" x14ac:dyDescent="0.2">
      <c r="A137" t="str">
        <f t="shared" si="2"/>
        <v>OG302ilmn</v>
      </c>
      <c r="B137" t="s">
        <v>482</v>
      </c>
      <c r="C137" t="s">
        <v>36</v>
      </c>
      <c r="D137">
        <v>221115</v>
      </c>
      <c r="E137" t="s">
        <v>29272</v>
      </c>
      <c r="F137" t="s">
        <v>29273</v>
      </c>
    </row>
    <row r="138" spans="1:6" x14ac:dyDescent="0.2">
      <c r="A138" t="str">
        <f t="shared" si="2"/>
        <v>OG303ilmn</v>
      </c>
      <c r="B138" t="s">
        <v>484</v>
      </c>
      <c r="C138" t="s">
        <v>36</v>
      </c>
      <c r="D138">
        <v>221123</v>
      </c>
      <c r="E138" t="s">
        <v>29272</v>
      </c>
      <c r="F138" t="s">
        <v>29273</v>
      </c>
    </row>
    <row r="139" spans="1:6" x14ac:dyDescent="0.2">
      <c r="A139" t="str">
        <f t="shared" si="2"/>
        <v>OG304ilmn</v>
      </c>
      <c r="B139" t="s">
        <v>487</v>
      </c>
      <c r="C139" t="s">
        <v>36</v>
      </c>
      <c r="D139">
        <v>221123</v>
      </c>
      <c r="E139" t="s">
        <v>29272</v>
      </c>
      <c r="F139" t="s">
        <v>29273</v>
      </c>
    </row>
    <row r="140" spans="1:6" x14ac:dyDescent="0.2">
      <c r="A140" t="str">
        <f t="shared" si="2"/>
        <v>OG305ilmn</v>
      </c>
      <c r="B140" t="s">
        <v>488</v>
      </c>
      <c r="C140" t="s">
        <v>36</v>
      </c>
      <c r="D140">
        <v>221115</v>
      </c>
      <c r="E140" t="s">
        <v>29272</v>
      </c>
      <c r="F140" t="s">
        <v>29273</v>
      </c>
    </row>
    <row r="141" spans="1:6" x14ac:dyDescent="0.2">
      <c r="A141" t="str">
        <f t="shared" si="2"/>
        <v>OG306ilmn</v>
      </c>
      <c r="B141" t="s">
        <v>490</v>
      </c>
      <c r="C141" t="s">
        <v>36</v>
      </c>
      <c r="D141">
        <v>221123</v>
      </c>
      <c r="E141" t="s">
        <v>29272</v>
      </c>
      <c r="F141" t="s">
        <v>29273</v>
      </c>
    </row>
    <row r="142" spans="1:6" x14ac:dyDescent="0.2">
      <c r="A142" t="str">
        <f t="shared" si="2"/>
        <v>OG307ilmn</v>
      </c>
      <c r="B142" t="s">
        <v>492</v>
      </c>
      <c r="C142" t="s">
        <v>36</v>
      </c>
      <c r="D142">
        <v>221115</v>
      </c>
      <c r="E142" t="s">
        <v>29272</v>
      </c>
      <c r="F142" t="s">
        <v>29273</v>
      </c>
    </row>
    <row r="143" spans="1:6" x14ac:dyDescent="0.2">
      <c r="A143" t="str">
        <f t="shared" si="2"/>
        <v>OG308ilmn</v>
      </c>
      <c r="B143" t="s">
        <v>493</v>
      </c>
      <c r="C143" t="s">
        <v>36</v>
      </c>
      <c r="D143">
        <v>221123</v>
      </c>
      <c r="E143" t="s">
        <v>29272</v>
      </c>
      <c r="F143" t="s">
        <v>29273</v>
      </c>
    </row>
    <row r="144" spans="1:6" x14ac:dyDescent="0.2">
      <c r="A144" t="str">
        <f t="shared" si="2"/>
        <v>OG309ilmn</v>
      </c>
      <c r="B144" t="s">
        <v>495</v>
      </c>
      <c r="C144" t="s">
        <v>36</v>
      </c>
      <c r="D144">
        <v>221123</v>
      </c>
      <c r="E144" t="s">
        <v>29272</v>
      </c>
      <c r="F144" t="s">
        <v>29273</v>
      </c>
    </row>
    <row r="145" spans="1:6" x14ac:dyDescent="0.2">
      <c r="A145" t="str">
        <f t="shared" si="2"/>
        <v>OG310ilmn</v>
      </c>
      <c r="B145" t="s">
        <v>498</v>
      </c>
      <c r="C145" t="s">
        <v>36</v>
      </c>
      <c r="D145">
        <v>221123</v>
      </c>
      <c r="E145" t="s">
        <v>29272</v>
      </c>
      <c r="F145" t="s">
        <v>29273</v>
      </c>
    </row>
    <row r="146" spans="1:6" x14ac:dyDescent="0.2">
      <c r="A146" t="str">
        <f t="shared" si="2"/>
        <v>OG311ilmn</v>
      </c>
      <c r="B146" t="s">
        <v>500</v>
      </c>
      <c r="C146" t="s">
        <v>36</v>
      </c>
      <c r="D146">
        <v>221123</v>
      </c>
      <c r="E146" t="s">
        <v>29272</v>
      </c>
      <c r="F146" t="s">
        <v>29273</v>
      </c>
    </row>
    <row r="147" spans="1:6" x14ac:dyDescent="0.2">
      <c r="A147" t="str">
        <f t="shared" si="2"/>
        <v>OG312ilmn</v>
      </c>
      <c r="B147" t="s">
        <v>502</v>
      </c>
      <c r="C147" t="s">
        <v>36</v>
      </c>
      <c r="D147">
        <v>221123</v>
      </c>
      <c r="E147" t="s">
        <v>29272</v>
      </c>
      <c r="F147" t="s">
        <v>29273</v>
      </c>
    </row>
    <row r="148" spans="1:6" x14ac:dyDescent="0.2">
      <c r="A148" t="str">
        <f t="shared" si="2"/>
        <v>OG315ilmn</v>
      </c>
      <c r="B148" t="s">
        <v>513</v>
      </c>
      <c r="C148" t="s">
        <v>36</v>
      </c>
      <c r="D148">
        <v>221115</v>
      </c>
      <c r="E148" t="s">
        <v>29272</v>
      </c>
      <c r="F148" t="s">
        <v>29273</v>
      </c>
    </row>
    <row r="149" spans="1:6" x14ac:dyDescent="0.2">
      <c r="A149" t="str">
        <f t="shared" si="2"/>
        <v>OG316ilmn</v>
      </c>
      <c r="B149" t="s">
        <v>516</v>
      </c>
      <c r="C149" t="s">
        <v>36</v>
      </c>
      <c r="D149">
        <v>221115</v>
      </c>
      <c r="E149" t="s">
        <v>29272</v>
      </c>
      <c r="F149" t="s">
        <v>29273</v>
      </c>
    </row>
    <row r="150" spans="1:6" x14ac:dyDescent="0.2">
      <c r="A150" t="str">
        <f t="shared" si="2"/>
        <v>OG319ilmn</v>
      </c>
      <c r="B150" t="s">
        <v>525</v>
      </c>
      <c r="C150" t="s">
        <v>36</v>
      </c>
      <c r="D150">
        <v>221115</v>
      </c>
      <c r="E150" t="s">
        <v>29272</v>
      </c>
      <c r="F150" t="s">
        <v>29273</v>
      </c>
    </row>
    <row r="151" spans="1:6" x14ac:dyDescent="0.2">
      <c r="A151" t="str">
        <f t="shared" si="2"/>
        <v>OG320ilmn</v>
      </c>
      <c r="B151" t="s">
        <v>527</v>
      </c>
      <c r="C151" t="s">
        <v>36</v>
      </c>
      <c r="D151">
        <v>230419</v>
      </c>
      <c r="E151" t="s">
        <v>29272</v>
      </c>
      <c r="F151" t="s">
        <v>29273</v>
      </c>
    </row>
    <row r="152" spans="1:6" x14ac:dyDescent="0.2">
      <c r="A152" t="str">
        <f t="shared" si="2"/>
        <v>OG321ilmn</v>
      </c>
      <c r="B152" t="s">
        <v>529</v>
      </c>
      <c r="C152" t="s">
        <v>36</v>
      </c>
      <c r="D152">
        <v>230419</v>
      </c>
      <c r="E152" t="s">
        <v>29272</v>
      </c>
      <c r="F152" t="s">
        <v>29273</v>
      </c>
    </row>
    <row r="153" spans="1:6" x14ac:dyDescent="0.2">
      <c r="A153" t="str">
        <f t="shared" si="2"/>
        <v>OG323ilmn</v>
      </c>
      <c r="B153" t="s">
        <v>533</v>
      </c>
      <c r="C153" t="s">
        <v>36</v>
      </c>
      <c r="D153">
        <v>221003</v>
      </c>
      <c r="E153" t="s">
        <v>29272</v>
      </c>
      <c r="F153" t="s">
        <v>29273</v>
      </c>
    </row>
    <row r="154" spans="1:6" x14ac:dyDescent="0.2">
      <c r="A154" t="str">
        <f t="shared" si="2"/>
        <v>OG324ilmn</v>
      </c>
      <c r="B154" t="s">
        <v>534</v>
      </c>
      <c r="C154" t="s">
        <v>36</v>
      </c>
      <c r="D154">
        <v>221003</v>
      </c>
      <c r="E154" t="s">
        <v>29272</v>
      </c>
      <c r="F154" t="s">
        <v>29273</v>
      </c>
    </row>
    <row r="155" spans="1:6" x14ac:dyDescent="0.2">
      <c r="A155" t="str">
        <f t="shared" si="2"/>
        <v>OG326ilmn</v>
      </c>
      <c r="B155" t="s">
        <v>537</v>
      </c>
      <c r="C155" t="s">
        <v>36</v>
      </c>
      <c r="D155">
        <v>221003</v>
      </c>
      <c r="E155" t="s">
        <v>29272</v>
      </c>
      <c r="F155" t="s">
        <v>29273</v>
      </c>
    </row>
    <row r="156" spans="1:6" x14ac:dyDescent="0.2">
      <c r="A156" t="str">
        <f t="shared" si="2"/>
        <v>OG327ilmn</v>
      </c>
      <c r="B156" t="s">
        <v>539</v>
      </c>
      <c r="C156" t="s">
        <v>36</v>
      </c>
      <c r="D156">
        <v>230324</v>
      </c>
      <c r="E156" t="s">
        <v>29272</v>
      </c>
      <c r="F156" t="s">
        <v>29273</v>
      </c>
    </row>
    <row r="157" spans="1:6" x14ac:dyDescent="0.2">
      <c r="A157" t="str">
        <f t="shared" si="2"/>
        <v>OG328ilmn</v>
      </c>
      <c r="B157" t="s">
        <v>540</v>
      </c>
      <c r="C157" t="s">
        <v>36</v>
      </c>
      <c r="D157">
        <v>230324</v>
      </c>
      <c r="E157" t="s">
        <v>29272</v>
      </c>
      <c r="F157" t="s">
        <v>29273</v>
      </c>
    </row>
    <row r="158" spans="1:6" x14ac:dyDescent="0.2">
      <c r="A158" t="str">
        <f t="shared" si="2"/>
        <v>OG329ilmn</v>
      </c>
      <c r="B158" t="s">
        <v>541</v>
      </c>
      <c r="C158" t="s">
        <v>36</v>
      </c>
      <c r="D158">
        <v>230419</v>
      </c>
      <c r="E158" t="s">
        <v>29272</v>
      </c>
      <c r="F158" t="s">
        <v>29273</v>
      </c>
    </row>
    <row r="159" spans="1:6" x14ac:dyDescent="0.2">
      <c r="A159" t="str">
        <f t="shared" si="2"/>
        <v>OG330ilmn</v>
      </c>
      <c r="B159" t="s">
        <v>543</v>
      </c>
      <c r="C159" t="s">
        <v>36</v>
      </c>
      <c r="D159">
        <v>230324</v>
      </c>
      <c r="E159" t="s">
        <v>29272</v>
      </c>
      <c r="F159" t="s">
        <v>29273</v>
      </c>
    </row>
    <row r="160" spans="1:6" x14ac:dyDescent="0.2">
      <c r="A160" t="str">
        <f t="shared" si="2"/>
        <v>OG331ilmn</v>
      </c>
      <c r="B160" t="s">
        <v>544</v>
      </c>
      <c r="C160" t="s">
        <v>36</v>
      </c>
      <c r="D160">
        <v>221115</v>
      </c>
      <c r="E160" t="s">
        <v>29272</v>
      </c>
      <c r="F160" t="s">
        <v>29273</v>
      </c>
    </row>
    <row r="161" spans="1:6" x14ac:dyDescent="0.2">
      <c r="A161" t="str">
        <f t="shared" si="2"/>
        <v>OG332ilmn</v>
      </c>
      <c r="B161" t="s">
        <v>546</v>
      </c>
      <c r="C161" t="s">
        <v>36</v>
      </c>
      <c r="D161">
        <v>230324</v>
      </c>
      <c r="E161" t="s">
        <v>29272</v>
      </c>
      <c r="F161" t="s">
        <v>29273</v>
      </c>
    </row>
    <row r="162" spans="1:6" x14ac:dyDescent="0.2">
      <c r="A162" t="str">
        <f t="shared" si="2"/>
        <v>OG334ilmn</v>
      </c>
      <c r="B162" t="s">
        <v>550</v>
      </c>
      <c r="C162" t="s">
        <v>36</v>
      </c>
      <c r="D162">
        <v>230324</v>
      </c>
      <c r="E162" t="s">
        <v>29272</v>
      </c>
      <c r="F162" t="s">
        <v>29273</v>
      </c>
    </row>
    <row r="163" spans="1:6" x14ac:dyDescent="0.2">
      <c r="A163" t="str">
        <f t="shared" si="2"/>
        <v>OG335ilmn</v>
      </c>
      <c r="B163" t="s">
        <v>551</v>
      </c>
      <c r="C163" t="s">
        <v>36</v>
      </c>
      <c r="D163">
        <v>230324</v>
      </c>
      <c r="E163" t="s">
        <v>29272</v>
      </c>
      <c r="F163" t="s">
        <v>29273</v>
      </c>
    </row>
    <row r="164" spans="1:6" x14ac:dyDescent="0.2">
      <c r="A164" t="str">
        <f t="shared" si="2"/>
        <v>OG336ilmn</v>
      </c>
      <c r="B164" t="s">
        <v>552</v>
      </c>
      <c r="C164" t="s">
        <v>36</v>
      </c>
      <c r="D164">
        <v>230324</v>
      </c>
      <c r="E164" t="s">
        <v>29272</v>
      </c>
      <c r="F164" t="s">
        <v>29273</v>
      </c>
    </row>
    <row r="165" spans="1:6" x14ac:dyDescent="0.2">
      <c r="A165" t="str">
        <f t="shared" si="2"/>
        <v>OG337ilmn</v>
      </c>
      <c r="B165" t="s">
        <v>553</v>
      </c>
      <c r="C165" t="s">
        <v>36</v>
      </c>
      <c r="D165">
        <v>230324</v>
      </c>
      <c r="E165" t="s">
        <v>29272</v>
      </c>
      <c r="F165" t="s">
        <v>29273</v>
      </c>
    </row>
    <row r="166" spans="1:6" x14ac:dyDescent="0.2">
      <c r="A166" t="str">
        <f t="shared" si="2"/>
        <v>OG338ilmn</v>
      </c>
      <c r="B166" t="s">
        <v>554</v>
      </c>
      <c r="C166" t="s">
        <v>36</v>
      </c>
      <c r="D166">
        <v>230324</v>
      </c>
      <c r="E166" t="s">
        <v>29272</v>
      </c>
      <c r="F166" t="s">
        <v>29273</v>
      </c>
    </row>
    <row r="167" spans="1:6" x14ac:dyDescent="0.2">
      <c r="A167" t="str">
        <f t="shared" si="2"/>
        <v>OG339ilmn</v>
      </c>
      <c r="B167" t="s">
        <v>555</v>
      </c>
      <c r="C167" t="s">
        <v>36</v>
      </c>
      <c r="D167">
        <v>230324</v>
      </c>
      <c r="E167" t="s">
        <v>29272</v>
      </c>
      <c r="F167" t="s">
        <v>29273</v>
      </c>
    </row>
    <row r="168" spans="1:6" x14ac:dyDescent="0.2">
      <c r="A168" t="str">
        <f t="shared" si="2"/>
        <v>OG340ilmn</v>
      </c>
      <c r="B168" t="s">
        <v>556</v>
      </c>
      <c r="C168" t="s">
        <v>36</v>
      </c>
      <c r="D168">
        <v>230324</v>
      </c>
      <c r="E168" t="s">
        <v>29272</v>
      </c>
      <c r="F168" t="s">
        <v>29273</v>
      </c>
    </row>
    <row r="169" spans="1:6" x14ac:dyDescent="0.2">
      <c r="A169" t="str">
        <f t="shared" si="2"/>
        <v>OG341ilmn</v>
      </c>
      <c r="B169" t="s">
        <v>557</v>
      </c>
      <c r="C169" t="s">
        <v>36</v>
      </c>
      <c r="D169">
        <v>230324</v>
      </c>
      <c r="E169" t="s">
        <v>29272</v>
      </c>
      <c r="F169" t="s">
        <v>29273</v>
      </c>
    </row>
    <row r="170" spans="1:6" x14ac:dyDescent="0.2">
      <c r="A170" t="str">
        <f t="shared" si="2"/>
        <v>OG342ilmn</v>
      </c>
      <c r="B170" t="s">
        <v>559</v>
      </c>
      <c r="C170" t="s">
        <v>36</v>
      </c>
      <c r="D170">
        <v>230324</v>
      </c>
      <c r="E170" t="s">
        <v>29272</v>
      </c>
      <c r="F170" t="s">
        <v>29273</v>
      </c>
    </row>
    <row r="171" spans="1:6" x14ac:dyDescent="0.2">
      <c r="A171" t="str">
        <f t="shared" si="2"/>
        <v>OG343ilmn</v>
      </c>
      <c r="B171" t="s">
        <v>560</v>
      </c>
      <c r="C171" t="s">
        <v>36</v>
      </c>
      <c r="D171">
        <v>230324</v>
      </c>
      <c r="E171" t="s">
        <v>29272</v>
      </c>
      <c r="F171" t="s">
        <v>29273</v>
      </c>
    </row>
    <row r="172" spans="1:6" x14ac:dyDescent="0.2">
      <c r="A172" t="str">
        <f t="shared" si="2"/>
        <v>OG344ilmn</v>
      </c>
      <c r="B172" t="s">
        <v>561</v>
      </c>
      <c r="C172" t="s">
        <v>36</v>
      </c>
      <c r="D172">
        <v>230324</v>
      </c>
      <c r="E172" t="s">
        <v>29272</v>
      </c>
      <c r="F172" t="s">
        <v>29273</v>
      </c>
    </row>
    <row r="173" spans="1:6" x14ac:dyDescent="0.2">
      <c r="A173" t="str">
        <f t="shared" si="2"/>
        <v>OG345ilmn</v>
      </c>
      <c r="B173" t="s">
        <v>562</v>
      </c>
      <c r="C173" t="s">
        <v>36</v>
      </c>
      <c r="D173">
        <v>230324</v>
      </c>
      <c r="E173" t="s">
        <v>29272</v>
      </c>
      <c r="F173" t="s">
        <v>29273</v>
      </c>
    </row>
    <row r="174" spans="1:6" x14ac:dyDescent="0.2">
      <c r="A174" t="str">
        <f t="shared" si="2"/>
        <v>OG346ilmn</v>
      </c>
      <c r="B174" t="s">
        <v>563</v>
      </c>
      <c r="C174" t="s">
        <v>36</v>
      </c>
      <c r="D174">
        <v>230324</v>
      </c>
      <c r="E174" t="s">
        <v>29272</v>
      </c>
      <c r="F174" t="s">
        <v>29273</v>
      </c>
    </row>
    <row r="175" spans="1:6" x14ac:dyDescent="0.2">
      <c r="A175" t="str">
        <f t="shared" si="2"/>
        <v>OG347ilmn</v>
      </c>
      <c r="B175" t="s">
        <v>564</v>
      </c>
      <c r="C175" t="s">
        <v>36</v>
      </c>
      <c r="D175">
        <v>230324</v>
      </c>
      <c r="E175" t="s">
        <v>29272</v>
      </c>
      <c r="F175" t="s">
        <v>29273</v>
      </c>
    </row>
    <row r="176" spans="1:6" x14ac:dyDescent="0.2">
      <c r="A176" t="str">
        <f t="shared" si="2"/>
        <v>OG348ilmn</v>
      </c>
      <c r="B176" t="s">
        <v>565</v>
      </c>
      <c r="C176" t="s">
        <v>36</v>
      </c>
      <c r="D176">
        <v>230324</v>
      </c>
      <c r="E176" t="s">
        <v>29272</v>
      </c>
      <c r="F176" t="s">
        <v>29273</v>
      </c>
    </row>
    <row r="177" spans="1:6" x14ac:dyDescent="0.2">
      <c r="A177" t="str">
        <f t="shared" si="2"/>
        <v>OG349ilmn</v>
      </c>
      <c r="B177" t="s">
        <v>566</v>
      </c>
      <c r="C177" t="s">
        <v>36</v>
      </c>
      <c r="D177">
        <v>230324</v>
      </c>
      <c r="E177" t="s">
        <v>29272</v>
      </c>
      <c r="F177" t="s">
        <v>29273</v>
      </c>
    </row>
    <row r="178" spans="1:6" x14ac:dyDescent="0.2">
      <c r="A178" t="str">
        <f t="shared" si="2"/>
        <v>OG350ilmn</v>
      </c>
      <c r="B178" t="s">
        <v>567</v>
      </c>
      <c r="C178" t="s">
        <v>36</v>
      </c>
      <c r="D178">
        <v>230324</v>
      </c>
      <c r="E178" t="s">
        <v>29272</v>
      </c>
      <c r="F178" t="s">
        <v>29273</v>
      </c>
    </row>
    <row r="179" spans="1:6" x14ac:dyDescent="0.2">
      <c r="A179" t="str">
        <f t="shared" si="2"/>
        <v>OG351ilmn</v>
      </c>
      <c r="B179" t="s">
        <v>568</v>
      </c>
      <c r="C179" t="s">
        <v>36</v>
      </c>
      <c r="D179">
        <v>221003</v>
      </c>
      <c r="E179" t="s">
        <v>29272</v>
      </c>
      <c r="F179" t="s">
        <v>29273</v>
      </c>
    </row>
    <row r="180" spans="1:6" x14ac:dyDescent="0.2">
      <c r="A180" t="str">
        <f t="shared" si="2"/>
        <v>OG352ilmn</v>
      </c>
      <c r="B180" t="s">
        <v>570</v>
      </c>
      <c r="C180" t="s">
        <v>36</v>
      </c>
      <c r="D180">
        <v>221003</v>
      </c>
      <c r="E180" t="s">
        <v>29272</v>
      </c>
      <c r="F180" t="s">
        <v>29273</v>
      </c>
    </row>
    <row r="181" spans="1:6" x14ac:dyDescent="0.2">
      <c r="A181" t="str">
        <f t="shared" si="2"/>
        <v>OG353ilmn</v>
      </c>
      <c r="B181" t="s">
        <v>572</v>
      </c>
      <c r="C181" t="s">
        <v>36</v>
      </c>
      <c r="D181">
        <v>221003</v>
      </c>
      <c r="E181" t="s">
        <v>29272</v>
      </c>
      <c r="F181" t="s">
        <v>29273</v>
      </c>
    </row>
    <row r="182" spans="1:6" x14ac:dyDescent="0.2">
      <c r="A182" t="str">
        <f t="shared" si="2"/>
        <v>OG354ilmn</v>
      </c>
      <c r="B182" t="s">
        <v>573</v>
      </c>
      <c r="C182" t="s">
        <v>36</v>
      </c>
      <c r="D182">
        <v>230324</v>
      </c>
      <c r="E182" t="s">
        <v>29272</v>
      </c>
      <c r="F182" t="s">
        <v>29273</v>
      </c>
    </row>
    <row r="183" spans="1:6" x14ac:dyDescent="0.2">
      <c r="A183" t="str">
        <f t="shared" si="2"/>
        <v>OG355ilmn</v>
      </c>
      <c r="B183" t="s">
        <v>574</v>
      </c>
      <c r="C183" t="s">
        <v>36</v>
      </c>
      <c r="D183">
        <v>230324</v>
      </c>
      <c r="E183" t="s">
        <v>29272</v>
      </c>
      <c r="F183" t="s">
        <v>29273</v>
      </c>
    </row>
    <row r="184" spans="1:6" x14ac:dyDescent="0.2">
      <c r="A184" t="str">
        <f t="shared" si="2"/>
        <v>OG356ilmn</v>
      </c>
      <c r="B184" t="s">
        <v>575</v>
      </c>
      <c r="C184" t="s">
        <v>36</v>
      </c>
      <c r="D184">
        <v>230324</v>
      </c>
      <c r="E184" t="s">
        <v>29272</v>
      </c>
      <c r="F184" t="s">
        <v>29273</v>
      </c>
    </row>
    <row r="185" spans="1:6" x14ac:dyDescent="0.2">
      <c r="A185" t="str">
        <f t="shared" si="2"/>
        <v>OG357ilmn</v>
      </c>
      <c r="B185" t="s">
        <v>576</v>
      </c>
      <c r="C185" t="s">
        <v>36</v>
      </c>
      <c r="D185">
        <v>230324</v>
      </c>
      <c r="E185" t="s">
        <v>29272</v>
      </c>
      <c r="F185" t="s">
        <v>29273</v>
      </c>
    </row>
    <row r="186" spans="1:6" x14ac:dyDescent="0.2">
      <c r="A186" t="str">
        <f t="shared" si="2"/>
        <v>OG358ilmn</v>
      </c>
      <c r="B186" t="s">
        <v>577</v>
      </c>
      <c r="C186" t="s">
        <v>36</v>
      </c>
      <c r="D186">
        <v>230324</v>
      </c>
      <c r="E186" t="s">
        <v>29272</v>
      </c>
      <c r="F186" t="s">
        <v>29273</v>
      </c>
    </row>
    <row r="187" spans="1:6" x14ac:dyDescent="0.2">
      <c r="A187" t="str">
        <f t="shared" si="2"/>
        <v>OG359ilmn</v>
      </c>
      <c r="B187" t="s">
        <v>578</v>
      </c>
      <c r="C187" t="s">
        <v>36</v>
      </c>
      <c r="D187">
        <v>230324</v>
      </c>
      <c r="E187" t="s">
        <v>29272</v>
      </c>
      <c r="F187" t="s">
        <v>29273</v>
      </c>
    </row>
    <row r="188" spans="1:6" x14ac:dyDescent="0.2">
      <c r="A188" t="str">
        <f t="shared" si="2"/>
        <v>OG360ilmn</v>
      </c>
      <c r="B188" t="s">
        <v>579</v>
      </c>
      <c r="C188" t="s">
        <v>36</v>
      </c>
      <c r="D188">
        <v>230324</v>
      </c>
      <c r="E188" t="s">
        <v>29272</v>
      </c>
      <c r="F188" t="s">
        <v>29273</v>
      </c>
    </row>
    <row r="189" spans="1:6" x14ac:dyDescent="0.2">
      <c r="A189" t="str">
        <f t="shared" si="2"/>
        <v>OG361ilmn</v>
      </c>
      <c r="B189" t="s">
        <v>580</v>
      </c>
      <c r="C189" t="s">
        <v>36</v>
      </c>
      <c r="D189">
        <v>230324</v>
      </c>
      <c r="E189" t="s">
        <v>29272</v>
      </c>
      <c r="F189" t="s">
        <v>29273</v>
      </c>
    </row>
    <row r="190" spans="1:6" x14ac:dyDescent="0.2">
      <c r="A190" t="str">
        <f t="shared" si="2"/>
        <v>OG362ilmn</v>
      </c>
      <c r="B190" t="s">
        <v>581</v>
      </c>
      <c r="C190" t="s">
        <v>36</v>
      </c>
      <c r="D190">
        <v>230324</v>
      </c>
      <c r="E190" t="s">
        <v>29272</v>
      </c>
      <c r="F190" t="s">
        <v>29273</v>
      </c>
    </row>
    <row r="191" spans="1:6" x14ac:dyDescent="0.2">
      <c r="A191" t="str">
        <f t="shared" si="2"/>
        <v>OG364ilmn</v>
      </c>
      <c r="B191" t="s">
        <v>587</v>
      </c>
      <c r="C191" t="s">
        <v>36</v>
      </c>
      <c r="D191">
        <v>230324</v>
      </c>
      <c r="E191" t="s">
        <v>29272</v>
      </c>
      <c r="F191" t="s">
        <v>29273</v>
      </c>
    </row>
    <row r="192" spans="1:6" x14ac:dyDescent="0.2">
      <c r="A192" t="str">
        <f t="shared" si="2"/>
        <v>OG365ilmn</v>
      </c>
      <c r="B192" t="s">
        <v>588</v>
      </c>
      <c r="C192" t="s">
        <v>36</v>
      </c>
      <c r="D192">
        <v>230324</v>
      </c>
      <c r="E192" t="s">
        <v>29272</v>
      </c>
      <c r="F192" t="s">
        <v>29273</v>
      </c>
    </row>
    <row r="193" spans="1:6" x14ac:dyDescent="0.2">
      <c r="A193" t="str">
        <f t="shared" si="2"/>
        <v>OG366ilmn</v>
      </c>
      <c r="B193" t="s">
        <v>590</v>
      </c>
      <c r="C193" t="s">
        <v>36</v>
      </c>
      <c r="D193">
        <v>230324</v>
      </c>
      <c r="E193" t="s">
        <v>29272</v>
      </c>
      <c r="F193" t="s">
        <v>29273</v>
      </c>
    </row>
    <row r="194" spans="1:6" x14ac:dyDescent="0.2">
      <c r="A194" t="str">
        <f t="shared" si="2"/>
        <v>OG367ilmn</v>
      </c>
      <c r="B194" t="s">
        <v>592</v>
      </c>
      <c r="C194" t="s">
        <v>36</v>
      </c>
      <c r="D194">
        <v>230324</v>
      </c>
      <c r="E194" t="s">
        <v>29272</v>
      </c>
      <c r="F194" t="s">
        <v>29273</v>
      </c>
    </row>
    <row r="195" spans="1:6" x14ac:dyDescent="0.2">
      <c r="A195" t="str">
        <f t="shared" ref="A195:A258" si="3">_xlfn.CONCAT(B195:C195)</f>
        <v>OG368ilmn</v>
      </c>
      <c r="B195" t="s">
        <v>594</v>
      </c>
      <c r="C195" t="s">
        <v>36</v>
      </c>
      <c r="D195">
        <v>230324</v>
      </c>
      <c r="E195" t="s">
        <v>29272</v>
      </c>
      <c r="F195" t="s">
        <v>29273</v>
      </c>
    </row>
    <row r="196" spans="1:6" x14ac:dyDescent="0.2">
      <c r="A196" t="str">
        <f t="shared" si="3"/>
        <v>OG370ilmn</v>
      </c>
      <c r="B196" t="s">
        <v>597</v>
      </c>
      <c r="C196" t="s">
        <v>36</v>
      </c>
      <c r="D196">
        <v>230324</v>
      </c>
      <c r="E196" t="s">
        <v>29272</v>
      </c>
      <c r="F196" t="s">
        <v>29273</v>
      </c>
    </row>
    <row r="197" spans="1:6" x14ac:dyDescent="0.2">
      <c r="A197" t="str">
        <f t="shared" si="3"/>
        <v>OG371ilmn</v>
      </c>
      <c r="B197" t="s">
        <v>598</v>
      </c>
      <c r="C197" t="s">
        <v>36</v>
      </c>
      <c r="D197">
        <v>230324</v>
      </c>
      <c r="E197" t="s">
        <v>29272</v>
      </c>
      <c r="F197" t="s">
        <v>29273</v>
      </c>
    </row>
    <row r="198" spans="1:6" x14ac:dyDescent="0.2">
      <c r="A198" t="str">
        <f t="shared" si="3"/>
        <v>OG372ilmn</v>
      </c>
      <c r="B198" t="s">
        <v>600</v>
      </c>
      <c r="C198" t="s">
        <v>36</v>
      </c>
      <c r="D198">
        <v>230324</v>
      </c>
      <c r="E198" t="s">
        <v>29272</v>
      </c>
      <c r="F198" t="s">
        <v>29273</v>
      </c>
    </row>
    <row r="199" spans="1:6" x14ac:dyDescent="0.2">
      <c r="A199" t="str">
        <f t="shared" si="3"/>
        <v>OG373ilmn</v>
      </c>
      <c r="B199" t="s">
        <v>601</v>
      </c>
      <c r="C199" t="s">
        <v>36</v>
      </c>
      <c r="D199">
        <v>230324</v>
      </c>
      <c r="E199" t="s">
        <v>29272</v>
      </c>
      <c r="F199" t="s">
        <v>29273</v>
      </c>
    </row>
    <row r="200" spans="1:6" x14ac:dyDescent="0.2">
      <c r="A200" t="str">
        <f t="shared" si="3"/>
        <v>OG374ilmn</v>
      </c>
      <c r="B200" t="s">
        <v>602</v>
      </c>
      <c r="C200" t="s">
        <v>36</v>
      </c>
      <c r="D200">
        <v>230419</v>
      </c>
      <c r="E200" t="s">
        <v>29272</v>
      </c>
      <c r="F200" t="s">
        <v>29273</v>
      </c>
    </row>
    <row r="201" spans="1:6" x14ac:dyDescent="0.2">
      <c r="A201" t="str">
        <f t="shared" si="3"/>
        <v>OG375ilmn</v>
      </c>
      <c r="B201" t="s">
        <v>604</v>
      </c>
      <c r="C201" t="s">
        <v>36</v>
      </c>
      <c r="D201">
        <v>230419</v>
      </c>
      <c r="E201" t="s">
        <v>29272</v>
      </c>
      <c r="F201" t="s">
        <v>29273</v>
      </c>
    </row>
    <row r="202" spans="1:6" x14ac:dyDescent="0.2">
      <c r="A202" t="str">
        <f t="shared" si="3"/>
        <v>OG376ilmn</v>
      </c>
      <c r="B202" t="s">
        <v>605</v>
      </c>
      <c r="C202" t="s">
        <v>36</v>
      </c>
      <c r="D202">
        <v>230419</v>
      </c>
      <c r="E202" t="s">
        <v>29272</v>
      </c>
      <c r="F202" t="s">
        <v>29273</v>
      </c>
    </row>
    <row r="203" spans="1:6" x14ac:dyDescent="0.2">
      <c r="A203" t="str">
        <f t="shared" si="3"/>
        <v>OG377ilmn</v>
      </c>
      <c r="B203" t="s">
        <v>607</v>
      </c>
      <c r="C203" t="s">
        <v>36</v>
      </c>
      <c r="D203">
        <v>230419</v>
      </c>
      <c r="E203" t="s">
        <v>29272</v>
      </c>
      <c r="F203" t="s">
        <v>29273</v>
      </c>
    </row>
    <row r="204" spans="1:6" x14ac:dyDescent="0.2">
      <c r="A204" t="str">
        <f t="shared" si="3"/>
        <v>OG378ilmn</v>
      </c>
      <c r="B204" t="s">
        <v>608</v>
      </c>
      <c r="C204" t="s">
        <v>36</v>
      </c>
      <c r="D204">
        <v>230419</v>
      </c>
      <c r="E204" t="s">
        <v>29272</v>
      </c>
      <c r="F204" t="s">
        <v>29273</v>
      </c>
    </row>
    <row r="205" spans="1:6" x14ac:dyDescent="0.2">
      <c r="A205" t="str">
        <f t="shared" si="3"/>
        <v>OG380ilmn</v>
      </c>
      <c r="B205" t="s">
        <v>611</v>
      </c>
      <c r="C205" t="s">
        <v>36</v>
      </c>
      <c r="D205">
        <v>230419</v>
      </c>
      <c r="E205" t="s">
        <v>29272</v>
      </c>
      <c r="F205" t="s">
        <v>29273</v>
      </c>
    </row>
    <row r="206" spans="1:6" x14ac:dyDescent="0.2">
      <c r="A206" t="str">
        <f t="shared" si="3"/>
        <v>OG381ilmn</v>
      </c>
      <c r="B206" t="s">
        <v>613</v>
      </c>
      <c r="C206" t="s">
        <v>36</v>
      </c>
      <c r="D206">
        <v>230419</v>
      </c>
      <c r="E206" t="s">
        <v>29272</v>
      </c>
      <c r="F206" t="s">
        <v>29273</v>
      </c>
    </row>
    <row r="207" spans="1:6" x14ac:dyDescent="0.2">
      <c r="A207" t="str">
        <f t="shared" si="3"/>
        <v>OG382ilmn</v>
      </c>
      <c r="B207" t="s">
        <v>615</v>
      </c>
      <c r="C207" t="s">
        <v>36</v>
      </c>
      <c r="D207">
        <v>230419</v>
      </c>
      <c r="E207" t="s">
        <v>29272</v>
      </c>
      <c r="F207" t="s">
        <v>29273</v>
      </c>
    </row>
    <row r="208" spans="1:6" x14ac:dyDescent="0.2">
      <c r="A208" t="str">
        <f t="shared" si="3"/>
        <v>OG383ilmn</v>
      </c>
      <c r="B208" t="s">
        <v>616</v>
      </c>
      <c r="C208" t="s">
        <v>36</v>
      </c>
      <c r="D208">
        <v>230419</v>
      </c>
      <c r="E208" t="s">
        <v>29272</v>
      </c>
      <c r="F208" t="s">
        <v>29273</v>
      </c>
    </row>
    <row r="209" spans="1:6" x14ac:dyDescent="0.2">
      <c r="A209" t="str">
        <f t="shared" si="3"/>
        <v>OG384ilmn</v>
      </c>
      <c r="B209" t="s">
        <v>619</v>
      </c>
      <c r="C209" t="s">
        <v>36</v>
      </c>
      <c r="D209">
        <v>230419</v>
      </c>
      <c r="E209" t="s">
        <v>29272</v>
      </c>
      <c r="F209" t="s">
        <v>29273</v>
      </c>
    </row>
    <row r="210" spans="1:6" x14ac:dyDescent="0.2">
      <c r="A210" t="str">
        <f t="shared" si="3"/>
        <v>OG385ilmn</v>
      </c>
      <c r="B210" t="s">
        <v>621</v>
      </c>
      <c r="C210" t="s">
        <v>36</v>
      </c>
      <c r="D210">
        <v>230419</v>
      </c>
      <c r="E210" t="s">
        <v>29272</v>
      </c>
      <c r="F210" t="s">
        <v>29273</v>
      </c>
    </row>
    <row r="211" spans="1:6" x14ac:dyDescent="0.2">
      <c r="A211" t="str">
        <f t="shared" si="3"/>
        <v>OG386ilmn</v>
      </c>
      <c r="B211" t="s">
        <v>622</v>
      </c>
      <c r="C211" t="s">
        <v>36</v>
      </c>
      <c r="D211">
        <v>230419</v>
      </c>
      <c r="E211" t="s">
        <v>29272</v>
      </c>
      <c r="F211" t="s">
        <v>29273</v>
      </c>
    </row>
    <row r="212" spans="1:6" x14ac:dyDescent="0.2">
      <c r="A212" t="str">
        <f t="shared" si="3"/>
        <v>OG387ilmn</v>
      </c>
      <c r="B212" t="s">
        <v>624</v>
      </c>
      <c r="C212" t="s">
        <v>36</v>
      </c>
      <c r="D212">
        <v>230419</v>
      </c>
      <c r="E212" t="s">
        <v>29272</v>
      </c>
      <c r="F212" t="s">
        <v>29273</v>
      </c>
    </row>
    <row r="213" spans="1:6" x14ac:dyDescent="0.2">
      <c r="A213" t="str">
        <f t="shared" si="3"/>
        <v>OG388ilmn</v>
      </c>
      <c r="B213" t="s">
        <v>626</v>
      </c>
      <c r="C213" t="s">
        <v>36</v>
      </c>
      <c r="D213">
        <v>230419</v>
      </c>
      <c r="E213" t="s">
        <v>29272</v>
      </c>
      <c r="F213" t="s">
        <v>29273</v>
      </c>
    </row>
    <row r="214" spans="1:6" x14ac:dyDescent="0.2">
      <c r="A214" t="str">
        <f t="shared" si="3"/>
        <v>OG389ilmn</v>
      </c>
      <c r="B214" t="s">
        <v>628</v>
      </c>
      <c r="C214" t="s">
        <v>36</v>
      </c>
      <c r="D214">
        <v>230419</v>
      </c>
      <c r="E214" t="s">
        <v>29272</v>
      </c>
      <c r="F214" t="s">
        <v>29273</v>
      </c>
    </row>
    <row r="215" spans="1:6" x14ac:dyDescent="0.2">
      <c r="A215" t="str">
        <f t="shared" si="3"/>
        <v>OG390ilmn</v>
      </c>
      <c r="B215" t="s">
        <v>629</v>
      </c>
      <c r="C215" t="s">
        <v>36</v>
      </c>
      <c r="D215">
        <v>230419</v>
      </c>
      <c r="E215" t="s">
        <v>29272</v>
      </c>
      <c r="F215" t="s">
        <v>29273</v>
      </c>
    </row>
    <row r="216" spans="1:6" x14ac:dyDescent="0.2">
      <c r="A216" t="str">
        <f t="shared" si="3"/>
        <v>OG391ilmn</v>
      </c>
      <c r="B216" t="s">
        <v>631</v>
      </c>
      <c r="C216" t="s">
        <v>36</v>
      </c>
      <c r="D216">
        <v>230419</v>
      </c>
      <c r="E216" t="s">
        <v>29272</v>
      </c>
      <c r="F216" t="s">
        <v>29273</v>
      </c>
    </row>
    <row r="217" spans="1:6" x14ac:dyDescent="0.2">
      <c r="A217" t="str">
        <f t="shared" si="3"/>
        <v>OG392ilmn</v>
      </c>
      <c r="B217" t="s">
        <v>633</v>
      </c>
      <c r="C217" t="s">
        <v>36</v>
      </c>
      <c r="D217">
        <v>230324</v>
      </c>
      <c r="E217" t="s">
        <v>29272</v>
      </c>
      <c r="F217" t="s">
        <v>29273</v>
      </c>
    </row>
    <row r="218" spans="1:6" x14ac:dyDescent="0.2">
      <c r="A218" t="str">
        <f t="shared" si="3"/>
        <v>OG393ilmn</v>
      </c>
      <c r="B218" t="s">
        <v>635</v>
      </c>
      <c r="C218" t="s">
        <v>36</v>
      </c>
      <c r="D218">
        <v>230324</v>
      </c>
      <c r="E218" t="s">
        <v>29272</v>
      </c>
      <c r="F218" t="s">
        <v>29273</v>
      </c>
    </row>
    <row r="219" spans="1:6" x14ac:dyDescent="0.2">
      <c r="A219" t="str">
        <f t="shared" si="3"/>
        <v>OG394ilmn</v>
      </c>
      <c r="B219" t="s">
        <v>637</v>
      </c>
      <c r="C219" t="s">
        <v>36</v>
      </c>
      <c r="D219">
        <v>230324</v>
      </c>
      <c r="E219" t="s">
        <v>29272</v>
      </c>
      <c r="F219" t="s">
        <v>29273</v>
      </c>
    </row>
    <row r="220" spans="1:6" x14ac:dyDescent="0.2">
      <c r="A220" t="str">
        <f t="shared" si="3"/>
        <v>OG395ilmn</v>
      </c>
      <c r="B220" t="s">
        <v>639</v>
      </c>
      <c r="C220" t="s">
        <v>36</v>
      </c>
      <c r="D220">
        <v>230324</v>
      </c>
      <c r="E220" t="s">
        <v>29272</v>
      </c>
      <c r="F220" t="s">
        <v>29273</v>
      </c>
    </row>
    <row r="221" spans="1:6" x14ac:dyDescent="0.2">
      <c r="A221" t="str">
        <f t="shared" si="3"/>
        <v>OG396ilmn</v>
      </c>
      <c r="B221" t="s">
        <v>641</v>
      </c>
      <c r="C221" t="s">
        <v>36</v>
      </c>
      <c r="D221">
        <v>230324</v>
      </c>
      <c r="E221" t="s">
        <v>29272</v>
      </c>
      <c r="F221" t="s">
        <v>29273</v>
      </c>
    </row>
    <row r="222" spans="1:6" x14ac:dyDescent="0.2">
      <c r="A222" t="str">
        <f t="shared" si="3"/>
        <v>OG397ilmn</v>
      </c>
      <c r="B222" t="s">
        <v>643</v>
      </c>
      <c r="C222" t="s">
        <v>36</v>
      </c>
      <c r="D222">
        <v>230324</v>
      </c>
      <c r="E222" t="s">
        <v>29272</v>
      </c>
      <c r="F222" t="s">
        <v>29273</v>
      </c>
    </row>
    <row r="223" spans="1:6" x14ac:dyDescent="0.2">
      <c r="A223" t="str">
        <f t="shared" si="3"/>
        <v>OG398ilmn</v>
      </c>
      <c r="B223" t="s">
        <v>645</v>
      </c>
      <c r="C223" t="s">
        <v>36</v>
      </c>
      <c r="D223">
        <v>230324</v>
      </c>
      <c r="E223" t="s">
        <v>29272</v>
      </c>
      <c r="F223" t="s">
        <v>29273</v>
      </c>
    </row>
    <row r="224" spans="1:6" x14ac:dyDescent="0.2">
      <c r="A224" t="str">
        <f t="shared" si="3"/>
        <v>OG399ilmn</v>
      </c>
      <c r="B224" t="s">
        <v>647</v>
      </c>
      <c r="C224" t="s">
        <v>36</v>
      </c>
      <c r="D224">
        <v>230324</v>
      </c>
      <c r="E224" t="s">
        <v>29272</v>
      </c>
      <c r="F224" t="s">
        <v>29273</v>
      </c>
    </row>
    <row r="225" spans="1:6" x14ac:dyDescent="0.2">
      <c r="A225" t="str">
        <f t="shared" si="3"/>
        <v>OG401ilmn</v>
      </c>
      <c r="B225" t="s">
        <v>651</v>
      </c>
      <c r="C225" t="s">
        <v>36</v>
      </c>
      <c r="D225">
        <v>230419</v>
      </c>
      <c r="E225" t="s">
        <v>29272</v>
      </c>
      <c r="F225" t="s">
        <v>29273</v>
      </c>
    </row>
    <row r="226" spans="1:6" x14ac:dyDescent="0.2">
      <c r="A226" t="str">
        <f t="shared" si="3"/>
        <v>OG402ilmn</v>
      </c>
      <c r="B226" t="s">
        <v>653</v>
      </c>
      <c r="C226" t="s">
        <v>36</v>
      </c>
      <c r="D226">
        <v>230419</v>
      </c>
      <c r="E226" t="s">
        <v>29272</v>
      </c>
      <c r="F226" t="s">
        <v>29273</v>
      </c>
    </row>
    <row r="227" spans="1:6" x14ac:dyDescent="0.2">
      <c r="A227" t="str">
        <f t="shared" si="3"/>
        <v>OG403ilmn</v>
      </c>
      <c r="B227" t="s">
        <v>655</v>
      </c>
      <c r="C227" t="s">
        <v>36</v>
      </c>
      <c r="D227">
        <v>230419</v>
      </c>
      <c r="E227" t="s">
        <v>29272</v>
      </c>
      <c r="F227" t="s">
        <v>29273</v>
      </c>
    </row>
    <row r="228" spans="1:6" x14ac:dyDescent="0.2">
      <c r="A228" t="str">
        <f t="shared" si="3"/>
        <v>OG404ilmn</v>
      </c>
      <c r="B228" t="s">
        <v>657</v>
      </c>
      <c r="C228" t="s">
        <v>36</v>
      </c>
      <c r="D228">
        <v>230324</v>
      </c>
      <c r="E228" t="s">
        <v>29272</v>
      </c>
      <c r="F228" t="s">
        <v>29273</v>
      </c>
    </row>
    <row r="229" spans="1:6" x14ac:dyDescent="0.2">
      <c r="A229" t="str">
        <f t="shared" si="3"/>
        <v>OG405ilmn</v>
      </c>
      <c r="B229" t="s">
        <v>658</v>
      </c>
      <c r="C229" t="s">
        <v>36</v>
      </c>
      <c r="D229">
        <v>230419</v>
      </c>
      <c r="E229" t="s">
        <v>29272</v>
      </c>
      <c r="F229" t="s">
        <v>29273</v>
      </c>
    </row>
    <row r="230" spans="1:6" x14ac:dyDescent="0.2">
      <c r="A230" t="str">
        <f t="shared" si="3"/>
        <v>OG406ilmn</v>
      </c>
      <c r="B230" t="s">
        <v>660</v>
      </c>
      <c r="C230" t="s">
        <v>36</v>
      </c>
      <c r="D230">
        <v>230419</v>
      </c>
      <c r="E230" t="s">
        <v>29272</v>
      </c>
      <c r="F230" t="s">
        <v>29273</v>
      </c>
    </row>
    <row r="231" spans="1:6" x14ac:dyDescent="0.2">
      <c r="A231" t="str">
        <f t="shared" si="3"/>
        <v>OG408ilmn</v>
      </c>
      <c r="B231" t="s">
        <v>663</v>
      </c>
      <c r="C231" t="s">
        <v>36</v>
      </c>
      <c r="D231">
        <v>230419</v>
      </c>
      <c r="E231" t="s">
        <v>29272</v>
      </c>
      <c r="F231" t="s">
        <v>29273</v>
      </c>
    </row>
    <row r="232" spans="1:6" x14ac:dyDescent="0.2">
      <c r="A232" t="str">
        <f t="shared" si="3"/>
        <v>OG409ilmn</v>
      </c>
      <c r="B232" t="s">
        <v>665</v>
      </c>
      <c r="C232" t="s">
        <v>36</v>
      </c>
      <c r="D232">
        <v>230419</v>
      </c>
      <c r="E232" t="s">
        <v>29272</v>
      </c>
      <c r="F232" t="s">
        <v>29273</v>
      </c>
    </row>
    <row r="233" spans="1:6" x14ac:dyDescent="0.2">
      <c r="A233" t="str">
        <f t="shared" si="3"/>
        <v>OG410ilmn</v>
      </c>
      <c r="B233" t="s">
        <v>666</v>
      </c>
      <c r="C233" t="s">
        <v>36</v>
      </c>
      <c r="D233">
        <v>230419</v>
      </c>
      <c r="E233" t="s">
        <v>29272</v>
      </c>
      <c r="F233" t="s">
        <v>29273</v>
      </c>
    </row>
    <row r="234" spans="1:6" x14ac:dyDescent="0.2">
      <c r="A234" t="str">
        <f t="shared" si="3"/>
        <v>OG411ilmn</v>
      </c>
      <c r="B234" t="s">
        <v>668</v>
      </c>
      <c r="C234" t="s">
        <v>36</v>
      </c>
      <c r="D234">
        <v>230419</v>
      </c>
      <c r="E234" t="s">
        <v>29272</v>
      </c>
      <c r="F234" t="s">
        <v>29273</v>
      </c>
    </row>
    <row r="235" spans="1:6" x14ac:dyDescent="0.2">
      <c r="A235" t="str">
        <f t="shared" si="3"/>
        <v>OG412ilmn</v>
      </c>
      <c r="B235" t="s">
        <v>671</v>
      </c>
      <c r="C235" t="s">
        <v>36</v>
      </c>
      <c r="D235">
        <v>230419</v>
      </c>
      <c r="E235" t="s">
        <v>29272</v>
      </c>
      <c r="F235" t="s">
        <v>29273</v>
      </c>
    </row>
    <row r="236" spans="1:6" x14ac:dyDescent="0.2">
      <c r="A236" t="str">
        <f t="shared" si="3"/>
        <v>OG413ilmn</v>
      </c>
      <c r="B236" t="s">
        <v>673</v>
      </c>
      <c r="C236" t="s">
        <v>36</v>
      </c>
      <c r="D236">
        <v>230419</v>
      </c>
      <c r="E236" t="s">
        <v>29272</v>
      </c>
      <c r="F236" t="s">
        <v>29273</v>
      </c>
    </row>
    <row r="237" spans="1:6" x14ac:dyDescent="0.2">
      <c r="A237" t="str">
        <f t="shared" si="3"/>
        <v>OG415ilmn</v>
      </c>
      <c r="B237" t="s">
        <v>678</v>
      </c>
      <c r="C237" t="s">
        <v>36</v>
      </c>
      <c r="D237">
        <v>230419</v>
      </c>
      <c r="E237" t="s">
        <v>29272</v>
      </c>
      <c r="F237" t="s">
        <v>29273</v>
      </c>
    </row>
    <row r="238" spans="1:6" x14ac:dyDescent="0.2">
      <c r="A238" t="str">
        <f t="shared" si="3"/>
        <v>OG416ilmn</v>
      </c>
      <c r="B238" t="s">
        <v>680</v>
      </c>
      <c r="C238" t="s">
        <v>36</v>
      </c>
      <c r="D238">
        <v>230419</v>
      </c>
      <c r="E238" t="s">
        <v>29272</v>
      </c>
      <c r="F238" t="s">
        <v>29273</v>
      </c>
    </row>
    <row r="239" spans="1:6" x14ac:dyDescent="0.2">
      <c r="A239" t="str">
        <f t="shared" si="3"/>
        <v>OG417ilmn</v>
      </c>
      <c r="B239" t="s">
        <v>683</v>
      </c>
      <c r="C239" t="s">
        <v>36</v>
      </c>
      <c r="D239">
        <v>230419</v>
      </c>
      <c r="E239" t="s">
        <v>29272</v>
      </c>
      <c r="F239" t="s">
        <v>29273</v>
      </c>
    </row>
    <row r="240" spans="1:6" x14ac:dyDescent="0.2">
      <c r="A240" t="str">
        <f t="shared" si="3"/>
        <v>OG418ilmn</v>
      </c>
      <c r="B240" t="s">
        <v>684</v>
      </c>
      <c r="C240" t="s">
        <v>36</v>
      </c>
      <c r="D240">
        <v>230419</v>
      </c>
      <c r="E240" t="s">
        <v>29272</v>
      </c>
      <c r="F240" t="s">
        <v>29273</v>
      </c>
    </row>
    <row r="241" spans="1:6" x14ac:dyDescent="0.2">
      <c r="A241" t="str">
        <f t="shared" si="3"/>
        <v>OG419ilmn</v>
      </c>
      <c r="B241" t="s">
        <v>686</v>
      </c>
      <c r="C241" t="s">
        <v>36</v>
      </c>
      <c r="D241">
        <v>230419</v>
      </c>
      <c r="E241" t="s">
        <v>29272</v>
      </c>
      <c r="F241" t="s">
        <v>29273</v>
      </c>
    </row>
    <row r="242" spans="1:6" x14ac:dyDescent="0.2">
      <c r="A242" t="str">
        <f t="shared" si="3"/>
        <v>OG420ilmn</v>
      </c>
      <c r="B242" t="s">
        <v>688</v>
      </c>
      <c r="C242" t="s">
        <v>36</v>
      </c>
      <c r="D242">
        <v>230324</v>
      </c>
      <c r="E242" t="s">
        <v>29272</v>
      </c>
      <c r="F242" t="s">
        <v>29273</v>
      </c>
    </row>
    <row r="243" spans="1:6" x14ac:dyDescent="0.2">
      <c r="A243" t="str">
        <f t="shared" si="3"/>
        <v>OG421ilmn</v>
      </c>
      <c r="B243" t="s">
        <v>690</v>
      </c>
      <c r="C243" t="s">
        <v>36</v>
      </c>
      <c r="D243">
        <v>230324</v>
      </c>
      <c r="E243" t="s">
        <v>29272</v>
      </c>
      <c r="F243" t="s">
        <v>29273</v>
      </c>
    </row>
    <row r="244" spans="1:6" x14ac:dyDescent="0.2">
      <c r="A244" t="str">
        <f t="shared" si="3"/>
        <v>OG422ilmn</v>
      </c>
      <c r="B244" t="s">
        <v>692</v>
      </c>
      <c r="C244" t="s">
        <v>36</v>
      </c>
      <c r="D244">
        <v>221003</v>
      </c>
      <c r="E244" t="s">
        <v>29272</v>
      </c>
      <c r="F244" t="s">
        <v>29273</v>
      </c>
    </row>
    <row r="245" spans="1:6" x14ac:dyDescent="0.2">
      <c r="A245" t="str">
        <f t="shared" si="3"/>
        <v>OG425ilmn</v>
      </c>
      <c r="B245" t="s">
        <v>697</v>
      </c>
      <c r="C245" t="s">
        <v>36</v>
      </c>
      <c r="D245">
        <v>230324</v>
      </c>
      <c r="E245" t="s">
        <v>29272</v>
      </c>
      <c r="F245" t="s">
        <v>29273</v>
      </c>
    </row>
    <row r="246" spans="1:6" x14ac:dyDescent="0.2">
      <c r="A246" t="str">
        <f t="shared" si="3"/>
        <v>OG426ilmn</v>
      </c>
      <c r="B246" t="s">
        <v>698</v>
      </c>
      <c r="C246" t="s">
        <v>36</v>
      </c>
      <c r="D246">
        <v>230324</v>
      </c>
      <c r="E246" t="s">
        <v>29272</v>
      </c>
      <c r="F246" t="s">
        <v>29273</v>
      </c>
    </row>
    <row r="247" spans="1:6" x14ac:dyDescent="0.2">
      <c r="A247" t="str">
        <f t="shared" si="3"/>
        <v>OG427ilmn</v>
      </c>
      <c r="B247" t="s">
        <v>700</v>
      </c>
      <c r="C247" t="s">
        <v>36</v>
      </c>
      <c r="D247">
        <v>230324</v>
      </c>
      <c r="E247" t="s">
        <v>29272</v>
      </c>
      <c r="F247" t="s">
        <v>29273</v>
      </c>
    </row>
    <row r="248" spans="1:6" x14ac:dyDescent="0.2">
      <c r="A248" t="str">
        <f t="shared" si="3"/>
        <v>OG428ilmn</v>
      </c>
      <c r="B248" t="s">
        <v>703</v>
      </c>
      <c r="C248" t="s">
        <v>36</v>
      </c>
      <c r="D248">
        <v>230324</v>
      </c>
      <c r="E248" t="s">
        <v>29272</v>
      </c>
      <c r="F248" t="s">
        <v>29273</v>
      </c>
    </row>
    <row r="249" spans="1:6" x14ac:dyDescent="0.2">
      <c r="A249" t="str">
        <f t="shared" si="3"/>
        <v>OG433ilmn</v>
      </c>
      <c r="B249" t="s">
        <v>714</v>
      </c>
      <c r="C249" t="s">
        <v>36</v>
      </c>
      <c r="D249">
        <v>221003</v>
      </c>
      <c r="E249" t="s">
        <v>29272</v>
      </c>
      <c r="F249" t="s">
        <v>29273</v>
      </c>
    </row>
    <row r="250" spans="1:6" x14ac:dyDescent="0.2">
      <c r="A250" t="str">
        <f t="shared" si="3"/>
        <v>OG434ilmn</v>
      </c>
      <c r="B250" t="s">
        <v>716</v>
      </c>
      <c r="C250" t="s">
        <v>36</v>
      </c>
      <c r="D250">
        <v>221003</v>
      </c>
      <c r="E250" t="s">
        <v>29272</v>
      </c>
      <c r="F250" t="s">
        <v>29273</v>
      </c>
    </row>
    <row r="251" spans="1:6" x14ac:dyDescent="0.2">
      <c r="A251" t="str">
        <f t="shared" si="3"/>
        <v>OG435ilmn</v>
      </c>
      <c r="B251" t="s">
        <v>718</v>
      </c>
      <c r="C251" t="s">
        <v>36</v>
      </c>
      <c r="D251">
        <v>221003</v>
      </c>
      <c r="E251" t="s">
        <v>29272</v>
      </c>
      <c r="F251" t="s">
        <v>29273</v>
      </c>
    </row>
    <row r="252" spans="1:6" x14ac:dyDescent="0.2">
      <c r="A252" t="str">
        <f t="shared" si="3"/>
        <v>OG446ilmn</v>
      </c>
      <c r="B252" t="s">
        <v>741</v>
      </c>
      <c r="C252" t="s">
        <v>36</v>
      </c>
      <c r="D252">
        <v>230419</v>
      </c>
      <c r="E252" t="s">
        <v>29272</v>
      </c>
      <c r="F252" t="s">
        <v>29273</v>
      </c>
    </row>
    <row r="253" spans="1:6" x14ac:dyDescent="0.2">
      <c r="A253" t="str">
        <f t="shared" si="3"/>
        <v>OG447ilmn</v>
      </c>
      <c r="B253" t="s">
        <v>743</v>
      </c>
      <c r="C253" t="s">
        <v>36</v>
      </c>
      <c r="D253">
        <v>230419</v>
      </c>
      <c r="E253" t="s">
        <v>29272</v>
      </c>
      <c r="F253" t="s">
        <v>29273</v>
      </c>
    </row>
    <row r="254" spans="1:6" x14ac:dyDescent="0.2">
      <c r="A254" t="str">
        <f t="shared" si="3"/>
        <v>OG448ilmn</v>
      </c>
      <c r="B254" t="s">
        <v>745</v>
      </c>
      <c r="C254" t="s">
        <v>36</v>
      </c>
      <c r="D254">
        <v>230419</v>
      </c>
      <c r="E254" t="s">
        <v>29272</v>
      </c>
      <c r="F254" t="s">
        <v>29273</v>
      </c>
    </row>
    <row r="255" spans="1:6" x14ac:dyDescent="0.2">
      <c r="A255" t="str">
        <f t="shared" si="3"/>
        <v>OG449ilmn</v>
      </c>
      <c r="B255" t="s">
        <v>748</v>
      </c>
      <c r="C255" t="s">
        <v>36</v>
      </c>
      <c r="D255">
        <v>230419</v>
      </c>
      <c r="E255" t="s">
        <v>29272</v>
      </c>
      <c r="F255" t="s">
        <v>29273</v>
      </c>
    </row>
    <row r="256" spans="1:6" x14ac:dyDescent="0.2">
      <c r="A256" t="str">
        <f t="shared" si="3"/>
        <v>OG450ilmn</v>
      </c>
      <c r="B256" t="s">
        <v>750</v>
      </c>
      <c r="C256" t="s">
        <v>36</v>
      </c>
      <c r="D256">
        <v>230419</v>
      </c>
      <c r="E256" t="s">
        <v>29272</v>
      </c>
      <c r="F256" t="s">
        <v>29273</v>
      </c>
    </row>
    <row r="257" spans="1:6" x14ac:dyDescent="0.2">
      <c r="A257" t="str">
        <f t="shared" si="3"/>
        <v>OG451ilmn</v>
      </c>
      <c r="B257" t="s">
        <v>751</v>
      </c>
      <c r="C257" t="s">
        <v>36</v>
      </c>
      <c r="D257">
        <v>230419</v>
      </c>
      <c r="E257" t="s">
        <v>29272</v>
      </c>
      <c r="F257" t="s">
        <v>29273</v>
      </c>
    </row>
    <row r="258" spans="1:6" x14ac:dyDescent="0.2">
      <c r="A258" t="str">
        <f t="shared" si="3"/>
        <v>OG454ilmn</v>
      </c>
      <c r="B258" t="s">
        <v>757</v>
      </c>
      <c r="C258" t="s">
        <v>36</v>
      </c>
      <c r="D258">
        <v>230419</v>
      </c>
      <c r="E258" t="s">
        <v>29272</v>
      </c>
      <c r="F258" t="s">
        <v>29273</v>
      </c>
    </row>
    <row r="259" spans="1:6" x14ac:dyDescent="0.2">
      <c r="A259" t="str">
        <f t="shared" ref="A259:A322" si="4">_xlfn.CONCAT(B259:C259)</f>
        <v>OG456ilmn</v>
      </c>
      <c r="B259" t="s">
        <v>761</v>
      </c>
      <c r="C259" t="s">
        <v>36</v>
      </c>
      <c r="D259">
        <v>230419</v>
      </c>
      <c r="E259" t="s">
        <v>29272</v>
      </c>
      <c r="F259" t="s">
        <v>29273</v>
      </c>
    </row>
    <row r="260" spans="1:6" x14ac:dyDescent="0.2">
      <c r="A260" t="str">
        <f t="shared" si="4"/>
        <v>OG457ilmn</v>
      </c>
      <c r="B260" t="s">
        <v>763</v>
      </c>
      <c r="C260" t="s">
        <v>36</v>
      </c>
      <c r="D260">
        <v>230419</v>
      </c>
      <c r="E260" t="s">
        <v>29272</v>
      </c>
      <c r="F260" t="s">
        <v>29273</v>
      </c>
    </row>
    <row r="261" spans="1:6" x14ac:dyDescent="0.2">
      <c r="A261" t="str">
        <f t="shared" si="4"/>
        <v>OG459ilmn</v>
      </c>
      <c r="B261" t="s">
        <v>767</v>
      </c>
      <c r="C261" t="s">
        <v>36</v>
      </c>
      <c r="D261">
        <v>230419</v>
      </c>
      <c r="E261" t="s">
        <v>29272</v>
      </c>
      <c r="F261" t="s">
        <v>29273</v>
      </c>
    </row>
    <row r="262" spans="1:6" x14ac:dyDescent="0.2">
      <c r="A262" t="str">
        <f t="shared" si="4"/>
        <v>OG461ilmn</v>
      </c>
      <c r="B262" t="s">
        <v>771</v>
      </c>
      <c r="C262" t="s">
        <v>36</v>
      </c>
      <c r="D262">
        <v>230419</v>
      </c>
      <c r="E262" t="s">
        <v>29272</v>
      </c>
      <c r="F262" t="s">
        <v>29273</v>
      </c>
    </row>
    <row r="263" spans="1:6" x14ac:dyDescent="0.2">
      <c r="A263" t="str">
        <f t="shared" si="4"/>
        <v>OG462ilmn</v>
      </c>
      <c r="B263" t="s">
        <v>772</v>
      </c>
      <c r="C263" t="s">
        <v>36</v>
      </c>
      <c r="D263">
        <v>230419</v>
      </c>
      <c r="E263" t="s">
        <v>29272</v>
      </c>
      <c r="F263" t="s">
        <v>29273</v>
      </c>
    </row>
    <row r="264" spans="1:6" x14ac:dyDescent="0.2">
      <c r="A264" t="str">
        <f t="shared" si="4"/>
        <v>OG463ilmn</v>
      </c>
      <c r="B264" t="s">
        <v>774</v>
      </c>
      <c r="C264" t="s">
        <v>36</v>
      </c>
      <c r="D264">
        <v>230419</v>
      </c>
      <c r="E264" t="s">
        <v>29272</v>
      </c>
      <c r="F264" t="s">
        <v>29273</v>
      </c>
    </row>
    <row r="265" spans="1:6" x14ac:dyDescent="0.2">
      <c r="A265" t="str">
        <f t="shared" si="4"/>
        <v>OG464ilmn</v>
      </c>
      <c r="B265" t="s">
        <v>776</v>
      </c>
      <c r="C265" t="s">
        <v>36</v>
      </c>
      <c r="D265">
        <v>230419</v>
      </c>
      <c r="E265" t="s">
        <v>29272</v>
      </c>
      <c r="F265" t="s">
        <v>29273</v>
      </c>
    </row>
    <row r="266" spans="1:6" x14ac:dyDescent="0.2">
      <c r="A266" t="str">
        <f t="shared" si="4"/>
        <v>OG465ilmn</v>
      </c>
      <c r="B266" t="s">
        <v>779</v>
      </c>
      <c r="C266" t="s">
        <v>36</v>
      </c>
      <c r="D266">
        <v>230419</v>
      </c>
      <c r="E266" t="s">
        <v>29272</v>
      </c>
      <c r="F266" t="s">
        <v>29273</v>
      </c>
    </row>
    <row r="267" spans="1:6" x14ac:dyDescent="0.2">
      <c r="A267" t="str">
        <f t="shared" si="4"/>
        <v>OG466ilmn</v>
      </c>
      <c r="B267" t="s">
        <v>780</v>
      </c>
      <c r="C267" t="s">
        <v>36</v>
      </c>
      <c r="D267">
        <v>221209</v>
      </c>
      <c r="E267" t="s">
        <v>29272</v>
      </c>
      <c r="F267" t="s">
        <v>29273</v>
      </c>
    </row>
    <row r="268" spans="1:6" x14ac:dyDescent="0.2">
      <c r="A268" t="str">
        <f t="shared" si="4"/>
        <v>OG468ilmn</v>
      </c>
      <c r="B268" t="s">
        <v>784</v>
      </c>
      <c r="C268" t="s">
        <v>36</v>
      </c>
      <c r="D268">
        <v>230419</v>
      </c>
      <c r="E268" t="s">
        <v>29272</v>
      </c>
      <c r="F268" t="s">
        <v>29273</v>
      </c>
    </row>
    <row r="269" spans="1:6" x14ac:dyDescent="0.2">
      <c r="A269" t="str">
        <f t="shared" si="4"/>
        <v>OG469ilmn</v>
      </c>
      <c r="B269" t="s">
        <v>786</v>
      </c>
      <c r="C269" t="s">
        <v>36</v>
      </c>
      <c r="D269">
        <v>230419</v>
      </c>
      <c r="E269" t="s">
        <v>29272</v>
      </c>
      <c r="F269" t="s">
        <v>29273</v>
      </c>
    </row>
    <row r="270" spans="1:6" x14ac:dyDescent="0.2">
      <c r="A270" t="str">
        <f t="shared" si="4"/>
        <v>OG477ilmn</v>
      </c>
      <c r="B270" t="s">
        <v>799</v>
      </c>
      <c r="C270" t="s">
        <v>36</v>
      </c>
      <c r="D270">
        <v>230419</v>
      </c>
      <c r="E270" t="s">
        <v>29272</v>
      </c>
      <c r="F270" t="s">
        <v>29273</v>
      </c>
    </row>
    <row r="271" spans="1:6" x14ac:dyDescent="0.2">
      <c r="A271" t="str">
        <f t="shared" si="4"/>
        <v>OG478ilmn</v>
      </c>
      <c r="B271" t="s">
        <v>801</v>
      </c>
      <c r="C271" t="s">
        <v>36</v>
      </c>
      <c r="D271">
        <v>230419</v>
      </c>
      <c r="E271" t="s">
        <v>29272</v>
      </c>
      <c r="F271" t="s">
        <v>29273</v>
      </c>
    </row>
    <row r="272" spans="1:6" x14ac:dyDescent="0.2">
      <c r="A272" t="str">
        <f t="shared" si="4"/>
        <v>OG479ilmn</v>
      </c>
      <c r="B272" t="s">
        <v>803</v>
      </c>
      <c r="C272" t="s">
        <v>36</v>
      </c>
      <c r="D272">
        <v>230419</v>
      </c>
      <c r="E272" t="s">
        <v>29272</v>
      </c>
      <c r="F272" t="s">
        <v>29273</v>
      </c>
    </row>
    <row r="273" spans="1:6" x14ac:dyDescent="0.2">
      <c r="A273" t="str">
        <f t="shared" si="4"/>
        <v>OG480ilmn</v>
      </c>
      <c r="B273" t="s">
        <v>804</v>
      </c>
      <c r="C273" t="s">
        <v>36</v>
      </c>
      <c r="D273">
        <v>230419</v>
      </c>
      <c r="E273" t="s">
        <v>29272</v>
      </c>
      <c r="F273" t="s">
        <v>29273</v>
      </c>
    </row>
    <row r="274" spans="1:6" x14ac:dyDescent="0.2">
      <c r="A274" t="str">
        <f t="shared" si="4"/>
        <v>OG482ilmn</v>
      </c>
      <c r="B274" t="s">
        <v>807</v>
      </c>
      <c r="C274" t="s">
        <v>36</v>
      </c>
      <c r="D274">
        <v>230419</v>
      </c>
      <c r="E274" t="s">
        <v>29272</v>
      </c>
      <c r="F274" t="s">
        <v>29273</v>
      </c>
    </row>
    <row r="275" spans="1:6" x14ac:dyDescent="0.2">
      <c r="A275" t="str">
        <f t="shared" si="4"/>
        <v>OG484ilmn</v>
      </c>
      <c r="B275" t="s">
        <v>811</v>
      </c>
      <c r="C275" t="s">
        <v>36</v>
      </c>
      <c r="D275">
        <v>230419</v>
      </c>
      <c r="E275" t="s">
        <v>29272</v>
      </c>
      <c r="F275" t="s">
        <v>29273</v>
      </c>
    </row>
    <row r="276" spans="1:6" x14ac:dyDescent="0.2">
      <c r="A276" t="str">
        <f t="shared" si="4"/>
        <v>OG490ilmn</v>
      </c>
      <c r="B276" t="s">
        <v>823</v>
      </c>
      <c r="C276" t="s">
        <v>36</v>
      </c>
      <c r="D276">
        <v>230419</v>
      </c>
      <c r="E276" t="s">
        <v>29272</v>
      </c>
      <c r="F276" t="s">
        <v>29273</v>
      </c>
    </row>
    <row r="277" spans="1:6" x14ac:dyDescent="0.2">
      <c r="A277" t="str">
        <f t="shared" si="4"/>
        <v>OG491ilmn</v>
      </c>
      <c r="B277" t="s">
        <v>825</v>
      </c>
      <c r="C277" t="s">
        <v>36</v>
      </c>
      <c r="D277">
        <v>230419</v>
      </c>
      <c r="E277" t="s">
        <v>29272</v>
      </c>
      <c r="F277" t="s">
        <v>29273</v>
      </c>
    </row>
    <row r="278" spans="1:6" x14ac:dyDescent="0.2">
      <c r="A278" t="str">
        <f t="shared" si="4"/>
        <v>OG492ilmn</v>
      </c>
      <c r="B278" t="s">
        <v>827</v>
      </c>
      <c r="C278" t="s">
        <v>36</v>
      </c>
      <c r="D278">
        <v>230419</v>
      </c>
      <c r="E278" t="s">
        <v>29272</v>
      </c>
      <c r="F278" t="s">
        <v>29273</v>
      </c>
    </row>
    <row r="279" spans="1:6" x14ac:dyDescent="0.2">
      <c r="A279" t="str">
        <f t="shared" si="4"/>
        <v>OG493ilmn</v>
      </c>
      <c r="B279" t="s">
        <v>830</v>
      </c>
      <c r="C279" t="s">
        <v>36</v>
      </c>
      <c r="D279">
        <v>230419</v>
      </c>
      <c r="E279" t="s">
        <v>29272</v>
      </c>
      <c r="F279" t="s">
        <v>29273</v>
      </c>
    </row>
    <row r="280" spans="1:6" x14ac:dyDescent="0.2">
      <c r="A280" t="str">
        <f t="shared" si="4"/>
        <v>OG494ilmn</v>
      </c>
      <c r="B280" t="s">
        <v>832</v>
      </c>
      <c r="C280" t="s">
        <v>36</v>
      </c>
      <c r="D280">
        <v>230419</v>
      </c>
      <c r="E280" t="s">
        <v>29272</v>
      </c>
      <c r="F280" t="s">
        <v>29273</v>
      </c>
    </row>
    <row r="281" spans="1:6" x14ac:dyDescent="0.2">
      <c r="A281" t="str">
        <f t="shared" si="4"/>
        <v>OG495ilmn</v>
      </c>
      <c r="B281" t="s">
        <v>834</v>
      </c>
      <c r="C281" t="s">
        <v>36</v>
      </c>
      <c r="D281">
        <v>230419</v>
      </c>
      <c r="E281" t="s">
        <v>29272</v>
      </c>
      <c r="F281" t="s">
        <v>29273</v>
      </c>
    </row>
    <row r="282" spans="1:6" x14ac:dyDescent="0.2">
      <c r="A282" t="str">
        <f t="shared" si="4"/>
        <v>OG496ilmn</v>
      </c>
      <c r="B282" t="s">
        <v>836</v>
      </c>
      <c r="C282" t="s">
        <v>36</v>
      </c>
      <c r="D282">
        <v>230419</v>
      </c>
      <c r="E282" t="s">
        <v>29272</v>
      </c>
      <c r="F282" t="s">
        <v>29273</v>
      </c>
    </row>
    <row r="283" spans="1:6" x14ac:dyDescent="0.2">
      <c r="A283" t="str">
        <f t="shared" si="4"/>
        <v>OG497ilmn</v>
      </c>
      <c r="B283" t="s">
        <v>838</v>
      </c>
      <c r="C283" t="s">
        <v>36</v>
      </c>
      <c r="D283">
        <v>230419</v>
      </c>
      <c r="E283" t="s">
        <v>29272</v>
      </c>
      <c r="F283" t="s">
        <v>29273</v>
      </c>
    </row>
    <row r="284" spans="1:6" x14ac:dyDescent="0.2">
      <c r="A284" t="str">
        <f t="shared" si="4"/>
        <v>OG498ilmn</v>
      </c>
      <c r="B284" t="s">
        <v>839</v>
      </c>
      <c r="C284" t="s">
        <v>36</v>
      </c>
      <c r="D284">
        <v>230419</v>
      </c>
      <c r="E284" t="s">
        <v>29272</v>
      </c>
      <c r="F284" t="s">
        <v>29273</v>
      </c>
    </row>
    <row r="285" spans="1:6" x14ac:dyDescent="0.2">
      <c r="A285" t="str">
        <f t="shared" si="4"/>
        <v>OG499ilmn</v>
      </c>
      <c r="B285" t="s">
        <v>841</v>
      </c>
      <c r="C285" t="s">
        <v>36</v>
      </c>
      <c r="D285">
        <v>230419</v>
      </c>
      <c r="E285" t="s">
        <v>29272</v>
      </c>
      <c r="F285" t="s">
        <v>29273</v>
      </c>
    </row>
    <row r="286" spans="1:6" x14ac:dyDescent="0.2">
      <c r="A286" t="str">
        <f t="shared" si="4"/>
        <v>OG501ilmn</v>
      </c>
      <c r="B286" t="s">
        <v>845</v>
      </c>
      <c r="C286" t="s">
        <v>36</v>
      </c>
      <c r="D286">
        <v>230419</v>
      </c>
      <c r="E286" t="s">
        <v>29272</v>
      </c>
      <c r="F286" t="s">
        <v>29273</v>
      </c>
    </row>
    <row r="287" spans="1:6" x14ac:dyDescent="0.2">
      <c r="A287" t="str">
        <f t="shared" si="4"/>
        <v>OG503ilmn</v>
      </c>
      <c r="B287" t="s">
        <v>849</v>
      </c>
      <c r="C287" t="s">
        <v>36</v>
      </c>
      <c r="D287">
        <v>230419</v>
      </c>
      <c r="E287" t="s">
        <v>29272</v>
      </c>
      <c r="F287" t="s">
        <v>29273</v>
      </c>
    </row>
    <row r="288" spans="1:6" x14ac:dyDescent="0.2">
      <c r="A288" t="str">
        <f t="shared" si="4"/>
        <v>OG504ilmn</v>
      </c>
      <c r="B288" t="s">
        <v>852</v>
      </c>
      <c r="C288" t="s">
        <v>36</v>
      </c>
      <c r="D288">
        <v>230419</v>
      </c>
      <c r="E288" t="s">
        <v>29272</v>
      </c>
      <c r="F288" t="s">
        <v>29273</v>
      </c>
    </row>
    <row r="289" spans="1:6" x14ac:dyDescent="0.2">
      <c r="A289" t="str">
        <f t="shared" si="4"/>
        <v>OG505ilmn</v>
      </c>
      <c r="B289" t="s">
        <v>853</v>
      </c>
      <c r="C289" t="s">
        <v>36</v>
      </c>
      <c r="D289">
        <v>230419</v>
      </c>
      <c r="E289" t="s">
        <v>29272</v>
      </c>
      <c r="F289" t="s">
        <v>29273</v>
      </c>
    </row>
    <row r="290" spans="1:6" x14ac:dyDescent="0.2">
      <c r="A290" t="str">
        <f t="shared" si="4"/>
        <v>OG506ilmn</v>
      </c>
      <c r="B290" t="s">
        <v>855</v>
      </c>
      <c r="C290" t="s">
        <v>36</v>
      </c>
      <c r="D290">
        <v>230419</v>
      </c>
      <c r="E290" t="s">
        <v>29272</v>
      </c>
      <c r="F290" t="s">
        <v>29273</v>
      </c>
    </row>
    <row r="291" spans="1:6" x14ac:dyDescent="0.2">
      <c r="A291" t="str">
        <f t="shared" si="4"/>
        <v>OG509ilmn</v>
      </c>
      <c r="B291" t="s">
        <v>859</v>
      </c>
      <c r="C291" t="s">
        <v>36</v>
      </c>
      <c r="D291">
        <v>230419</v>
      </c>
      <c r="E291" t="s">
        <v>29272</v>
      </c>
      <c r="F291" t="s">
        <v>29273</v>
      </c>
    </row>
    <row r="292" spans="1:6" x14ac:dyDescent="0.2">
      <c r="A292" t="str">
        <f t="shared" si="4"/>
        <v>OG511ilmn</v>
      </c>
      <c r="B292" t="s">
        <v>862</v>
      </c>
      <c r="C292" t="s">
        <v>36</v>
      </c>
      <c r="D292">
        <v>230419</v>
      </c>
      <c r="E292" t="s">
        <v>29272</v>
      </c>
      <c r="F292" t="s">
        <v>29273</v>
      </c>
    </row>
    <row r="293" spans="1:6" x14ac:dyDescent="0.2">
      <c r="A293" t="str">
        <f t="shared" si="4"/>
        <v>OG513ilmn</v>
      </c>
      <c r="B293" t="s">
        <v>867</v>
      </c>
      <c r="C293" t="s">
        <v>36</v>
      </c>
      <c r="D293">
        <v>230419</v>
      </c>
      <c r="E293" t="s">
        <v>29272</v>
      </c>
      <c r="F293" t="s">
        <v>29273</v>
      </c>
    </row>
    <row r="294" spans="1:6" x14ac:dyDescent="0.2">
      <c r="A294" t="str">
        <f t="shared" si="4"/>
        <v>OG514ilmn</v>
      </c>
      <c r="B294" t="s">
        <v>869</v>
      </c>
      <c r="C294" t="s">
        <v>36</v>
      </c>
      <c r="D294">
        <v>230419</v>
      </c>
      <c r="E294" t="s">
        <v>29272</v>
      </c>
      <c r="F294" t="s">
        <v>29273</v>
      </c>
    </row>
    <row r="295" spans="1:6" x14ac:dyDescent="0.2">
      <c r="A295" t="str">
        <f t="shared" si="4"/>
        <v>OG516ilmn</v>
      </c>
      <c r="B295" t="s">
        <v>873</v>
      </c>
      <c r="C295" t="s">
        <v>36</v>
      </c>
      <c r="D295">
        <v>230419</v>
      </c>
      <c r="E295" t="s">
        <v>29272</v>
      </c>
      <c r="F295" t="s">
        <v>29273</v>
      </c>
    </row>
    <row r="296" spans="1:6" x14ac:dyDescent="0.2">
      <c r="A296" t="str">
        <f t="shared" si="4"/>
        <v>OG517ilmn</v>
      </c>
      <c r="B296" t="s">
        <v>875</v>
      </c>
      <c r="C296" t="s">
        <v>36</v>
      </c>
      <c r="D296">
        <v>230419</v>
      </c>
      <c r="E296" t="s">
        <v>29272</v>
      </c>
      <c r="F296" t="s">
        <v>29273</v>
      </c>
    </row>
    <row r="297" spans="1:6" x14ac:dyDescent="0.2">
      <c r="A297" t="str">
        <f t="shared" si="4"/>
        <v>OG518ilmn</v>
      </c>
      <c r="B297" t="s">
        <v>877</v>
      </c>
      <c r="C297" t="s">
        <v>36</v>
      </c>
      <c r="D297">
        <v>230419</v>
      </c>
      <c r="E297" t="s">
        <v>29272</v>
      </c>
      <c r="F297" t="s">
        <v>29273</v>
      </c>
    </row>
    <row r="298" spans="1:6" x14ac:dyDescent="0.2">
      <c r="A298" t="str">
        <f t="shared" si="4"/>
        <v>OG519ilmn</v>
      </c>
      <c r="B298" t="s">
        <v>878</v>
      </c>
      <c r="C298" t="s">
        <v>36</v>
      </c>
      <c r="D298">
        <v>230419</v>
      </c>
      <c r="E298" t="s">
        <v>29272</v>
      </c>
      <c r="F298" t="s">
        <v>29273</v>
      </c>
    </row>
    <row r="299" spans="1:6" x14ac:dyDescent="0.2">
      <c r="A299" t="str">
        <f t="shared" si="4"/>
        <v>OG520ilmn</v>
      </c>
      <c r="B299" t="s">
        <v>880</v>
      </c>
      <c r="C299" t="s">
        <v>36</v>
      </c>
      <c r="D299">
        <v>230419</v>
      </c>
      <c r="E299" t="s">
        <v>29272</v>
      </c>
      <c r="F299" t="s">
        <v>29273</v>
      </c>
    </row>
    <row r="300" spans="1:6" x14ac:dyDescent="0.2">
      <c r="A300" t="str">
        <f t="shared" si="4"/>
        <v>OG521ilmn</v>
      </c>
      <c r="B300" t="s">
        <v>882</v>
      </c>
      <c r="C300" t="s">
        <v>36</v>
      </c>
      <c r="D300">
        <v>230419</v>
      </c>
      <c r="E300" t="s">
        <v>29272</v>
      </c>
      <c r="F300" t="s">
        <v>29273</v>
      </c>
    </row>
    <row r="301" spans="1:6" x14ac:dyDescent="0.2">
      <c r="A301" t="str">
        <f t="shared" si="4"/>
        <v>OG522ilmn</v>
      </c>
      <c r="B301" t="s">
        <v>884</v>
      </c>
      <c r="C301" t="s">
        <v>36</v>
      </c>
      <c r="D301">
        <v>230419</v>
      </c>
      <c r="E301" t="s">
        <v>29272</v>
      </c>
      <c r="F301" t="s">
        <v>29273</v>
      </c>
    </row>
    <row r="302" spans="1:6" x14ac:dyDescent="0.2">
      <c r="A302" t="str">
        <f t="shared" si="4"/>
        <v>OG523ilmn</v>
      </c>
      <c r="B302" t="s">
        <v>885</v>
      </c>
      <c r="C302" t="s">
        <v>36</v>
      </c>
      <c r="D302">
        <v>230419</v>
      </c>
      <c r="E302" t="s">
        <v>29272</v>
      </c>
      <c r="F302" t="s">
        <v>29273</v>
      </c>
    </row>
    <row r="303" spans="1:6" x14ac:dyDescent="0.2">
      <c r="A303" t="str">
        <f t="shared" si="4"/>
        <v>OG525ilmn</v>
      </c>
      <c r="B303" t="s">
        <v>889</v>
      </c>
      <c r="C303" t="s">
        <v>36</v>
      </c>
      <c r="D303">
        <v>230419</v>
      </c>
      <c r="E303" t="s">
        <v>29272</v>
      </c>
      <c r="F303" t="s">
        <v>29273</v>
      </c>
    </row>
    <row r="304" spans="1:6" x14ac:dyDescent="0.2">
      <c r="A304" t="str">
        <f t="shared" si="4"/>
        <v>OG526ilmn</v>
      </c>
      <c r="B304" t="s">
        <v>890</v>
      </c>
      <c r="C304" t="s">
        <v>36</v>
      </c>
      <c r="D304">
        <v>230419</v>
      </c>
      <c r="E304" t="s">
        <v>29272</v>
      </c>
      <c r="F304" t="s">
        <v>29273</v>
      </c>
    </row>
    <row r="305" spans="1:6" x14ac:dyDescent="0.2">
      <c r="A305" t="str">
        <f t="shared" si="4"/>
        <v>OG529ilmn</v>
      </c>
      <c r="B305" t="s">
        <v>895</v>
      </c>
      <c r="C305" t="s">
        <v>36</v>
      </c>
      <c r="D305">
        <v>230419</v>
      </c>
      <c r="E305" t="s">
        <v>29272</v>
      </c>
      <c r="F305" t="s">
        <v>29273</v>
      </c>
    </row>
    <row r="306" spans="1:6" x14ac:dyDescent="0.2">
      <c r="A306" t="str">
        <f t="shared" si="4"/>
        <v>OG531ilmn</v>
      </c>
      <c r="B306" t="s">
        <v>899</v>
      </c>
      <c r="C306" t="s">
        <v>36</v>
      </c>
      <c r="D306">
        <v>230419</v>
      </c>
      <c r="E306" t="s">
        <v>29272</v>
      </c>
      <c r="F306" t="s">
        <v>29273</v>
      </c>
    </row>
    <row r="307" spans="1:6" x14ac:dyDescent="0.2">
      <c r="A307" t="str">
        <f t="shared" si="4"/>
        <v>OG534ilmn</v>
      </c>
      <c r="B307" t="s">
        <v>906</v>
      </c>
      <c r="C307" t="s">
        <v>36</v>
      </c>
      <c r="D307">
        <v>230419</v>
      </c>
      <c r="E307" t="s">
        <v>29272</v>
      </c>
      <c r="F307" t="s">
        <v>29273</v>
      </c>
    </row>
    <row r="308" spans="1:6" x14ac:dyDescent="0.2">
      <c r="A308" t="str">
        <f t="shared" si="4"/>
        <v>OG535ilmn</v>
      </c>
      <c r="B308" t="s">
        <v>908</v>
      </c>
      <c r="C308" t="s">
        <v>36</v>
      </c>
      <c r="D308">
        <v>230419</v>
      </c>
      <c r="E308" t="s">
        <v>29272</v>
      </c>
      <c r="F308" t="s">
        <v>29273</v>
      </c>
    </row>
    <row r="309" spans="1:6" x14ac:dyDescent="0.2">
      <c r="A309" t="str">
        <f t="shared" si="4"/>
        <v>OG536ilmn</v>
      </c>
      <c r="B309" t="s">
        <v>910</v>
      </c>
      <c r="C309" t="s">
        <v>36</v>
      </c>
      <c r="D309">
        <v>230419</v>
      </c>
      <c r="E309" t="s">
        <v>29272</v>
      </c>
      <c r="F309" t="s">
        <v>29273</v>
      </c>
    </row>
    <row r="310" spans="1:6" x14ac:dyDescent="0.2">
      <c r="A310" t="str">
        <f t="shared" si="4"/>
        <v>OG538ilmn</v>
      </c>
      <c r="B310" t="s">
        <v>913</v>
      </c>
      <c r="C310" t="s">
        <v>36</v>
      </c>
      <c r="D310">
        <v>230419</v>
      </c>
      <c r="E310" t="s">
        <v>29272</v>
      </c>
      <c r="F310" t="s">
        <v>29273</v>
      </c>
    </row>
    <row r="311" spans="1:6" x14ac:dyDescent="0.2">
      <c r="A311" t="str">
        <f t="shared" si="4"/>
        <v>OG539ilmn</v>
      </c>
      <c r="B311" t="s">
        <v>914</v>
      </c>
      <c r="C311" t="s">
        <v>36</v>
      </c>
      <c r="D311">
        <v>230419</v>
      </c>
      <c r="E311" t="s">
        <v>29272</v>
      </c>
      <c r="F311" t="s">
        <v>29273</v>
      </c>
    </row>
    <row r="312" spans="1:6" x14ac:dyDescent="0.2">
      <c r="A312" t="str">
        <f t="shared" si="4"/>
        <v>OG540ilmn</v>
      </c>
      <c r="B312" t="s">
        <v>916</v>
      </c>
      <c r="C312" t="s">
        <v>36</v>
      </c>
      <c r="D312">
        <v>230419</v>
      </c>
      <c r="E312" t="s">
        <v>29272</v>
      </c>
      <c r="F312" t="s">
        <v>29273</v>
      </c>
    </row>
    <row r="313" spans="1:6" x14ac:dyDescent="0.2">
      <c r="A313" t="str">
        <f t="shared" si="4"/>
        <v>OG541ilmn</v>
      </c>
      <c r="B313" t="s">
        <v>917</v>
      </c>
      <c r="C313" t="s">
        <v>36</v>
      </c>
      <c r="D313">
        <v>230419</v>
      </c>
      <c r="E313" t="s">
        <v>29272</v>
      </c>
      <c r="F313" t="s">
        <v>29273</v>
      </c>
    </row>
    <row r="314" spans="1:6" x14ac:dyDescent="0.2">
      <c r="A314" t="str">
        <f t="shared" si="4"/>
        <v>OG542ilmn</v>
      </c>
      <c r="B314" t="s">
        <v>918</v>
      </c>
      <c r="C314" t="s">
        <v>36</v>
      </c>
      <c r="D314">
        <v>230419</v>
      </c>
      <c r="E314" t="s">
        <v>29272</v>
      </c>
      <c r="F314" t="s">
        <v>29273</v>
      </c>
    </row>
    <row r="315" spans="1:6" x14ac:dyDescent="0.2">
      <c r="A315" t="str">
        <f t="shared" si="4"/>
        <v>OG543ilmn</v>
      </c>
      <c r="B315" t="s">
        <v>919</v>
      </c>
      <c r="C315" t="s">
        <v>36</v>
      </c>
      <c r="D315">
        <v>230419</v>
      </c>
      <c r="E315" t="s">
        <v>29272</v>
      </c>
      <c r="F315" t="s">
        <v>29273</v>
      </c>
    </row>
    <row r="316" spans="1:6" x14ac:dyDescent="0.2">
      <c r="A316" t="str">
        <f t="shared" si="4"/>
        <v>OG544ilmn</v>
      </c>
      <c r="B316" t="s">
        <v>920</v>
      </c>
      <c r="C316" t="s">
        <v>36</v>
      </c>
      <c r="D316">
        <v>230419</v>
      </c>
      <c r="E316" t="s">
        <v>29272</v>
      </c>
      <c r="F316" t="s">
        <v>29273</v>
      </c>
    </row>
    <row r="317" spans="1:6" x14ac:dyDescent="0.2">
      <c r="A317" t="str">
        <f t="shared" si="4"/>
        <v>OG545ilmn</v>
      </c>
      <c r="B317" t="s">
        <v>922</v>
      </c>
      <c r="C317" t="s">
        <v>36</v>
      </c>
      <c r="D317">
        <v>230419</v>
      </c>
      <c r="E317" t="s">
        <v>29272</v>
      </c>
      <c r="F317" t="s">
        <v>29273</v>
      </c>
    </row>
    <row r="318" spans="1:6" x14ac:dyDescent="0.2">
      <c r="A318" t="str">
        <f t="shared" si="4"/>
        <v>OG546ilmn</v>
      </c>
      <c r="B318" t="s">
        <v>923</v>
      </c>
      <c r="C318" t="s">
        <v>36</v>
      </c>
      <c r="D318">
        <v>230419</v>
      </c>
      <c r="E318" t="s">
        <v>29272</v>
      </c>
      <c r="F318" t="s">
        <v>29273</v>
      </c>
    </row>
    <row r="319" spans="1:6" x14ac:dyDescent="0.2">
      <c r="A319" t="str">
        <f t="shared" si="4"/>
        <v>OG547ilmn</v>
      </c>
      <c r="B319" t="s">
        <v>925</v>
      </c>
      <c r="C319" t="s">
        <v>36</v>
      </c>
      <c r="D319">
        <v>230419</v>
      </c>
      <c r="E319" t="s">
        <v>29272</v>
      </c>
      <c r="F319" t="s">
        <v>29273</v>
      </c>
    </row>
    <row r="320" spans="1:6" x14ac:dyDescent="0.2">
      <c r="A320" t="str">
        <f t="shared" si="4"/>
        <v>OG549ilmn</v>
      </c>
      <c r="B320" t="s">
        <v>928</v>
      </c>
      <c r="C320" t="s">
        <v>36</v>
      </c>
      <c r="D320">
        <v>230419</v>
      </c>
      <c r="E320" t="s">
        <v>29272</v>
      </c>
      <c r="F320" t="s">
        <v>29273</v>
      </c>
    </row>
    <row r="321" spans="1:6" x14ac:dyDescent="0.2">
      <c r="A321" t="str">
        <f t="shared" si="4"/>
        <v>OG550ilmn</v>
      </c>
      <c r="B321" t="s">
        <v>930</v>
      </c>
      <c r="C321" t="s">
        <v>36</v>
      </c>
      <c r="D321">
        <v>230419</v>
      </c>
      <c r="E321" t="s">
        <v>29272</v>
      </c>
      <c r="F321" t="s">
        <v>29273</v>
      </c>
    </row>
    <row r="322" spans="1:6" x14ac:dyDescent="0.2">
      <c r="A322" t="str">
        <f t="shared" si="4"/>
        <v>OG552ilmn</v>
      </c>
      <c r="B322" t="s">
        <v>934</v>
      </c>
      <c r="C322" t="s">
        <v>36</v>
      </c>
      <c r="D322">
        <v>230419</v>
      </c>
      <c r="E322" t="s">
        <v>29272</v>
      </c>
      <c r="F322" t="s">
        <v>29273</v>
      </c>
    </row>
    <row r="323" spans="1:6" x14ac:dyDescent="0.2">
      <c r="A323" t="str">
        <f t="shared" ref="A323:A386" si="5">_xlfn.CONCAT(B323:C323)</f>
        <v>OG553ilmn</v>
      </c>
      <c r="B323" t="s">
        <v>936</v>
      </c>
      <c r="C323" t="s">
        <v>36</v>
      </c>
      <c r="D323">
        <v>230419</v>
      </c>
      <c r="E323" t="s">
        <v>29272</v>
      </c>
      <c r="F323" t="s">
        <v>29273</v>
      </c>
    </row>
    <row r="324" spans="1:6" x14ac:dyDescent="0.2">
      <c r="A324" t="str">
        <f t="shared" si="5"/>
        <v>OG554ilmn</v>
      </c>
      <c r="B324" t="s">
        <v>938</v>
      </c>
      <c r="C324" t="s">
        <v>36</v>
      </c>
      <c r="D324">
        <v>230419</v>
      </c>
      <c r="E324" t="s">
        <v>29272</v>
      </c>
      <c r="F324" t="s">
        <v>29273</v>
      </c>
    </row>
    <row r="325" spans="1:6" x14ac:dyDescent="0.2">
      <c r="A325" t="str">
        <f t="shared" si="5"/>
        <v>OG556ilmn</v>
      </c>
      <c r="B325" t="s">
        <v>941</v>
      </c>
      <c r="C325" t="s">
        <v>36</v>
      </c>
      <c r="D325">
        <v>230419</v>
      </c>
      <c r="E325" t="s">
        <v>29272</v>
      </c>
      <c r="F325" t="s">
        <v>29273</v>
      </c>
    </row>
    <row r="326" spans="1:6" x14ac:dyDescent="0.2">
      <c r="A326" t="str">
        <f t="shared" si="5"/>
        <v>OG557ilmn</v>
      </c>
      <c r="B326" t="s">
        <v>943</v>
      </c>
      <c r="C326" t="s">
        <v>36</v>
      </c>
      <c r="D326">
        <v>230419</v>
      </c>
      <c r="E326" t="s">
        <v>29272</v>
      </c>
      <c r="F326" t="s">
        <v>29273</v>
      </c>
    </row>
    <row r="327" spans="1:6" x14ac:dyDescent="0.2">
      <c r="A327" t="str">
        <f t="shared" si="5"/>
        <v>OG558ilmn</v>
      </c>
      <c r="B327" t="s">
        <v>945</v>
      </c>
      <c r="C327" t="s">
        <v>36</v>
      </c>
      <c r="D327">
        <v>230419</v>
      </c>
      <c r="E327" t="s">
        <v>29272</v>
      </c>
      <c r="F327" t="s">
        <v>29273</v>
      </c>
    </row>
    <row r="328" spans="1:6" x14ac:dyDescent="0.2">
      <c r="A328" t="str">
        <f t="shared" si="5"/>
        <v>OG559ilmn</v>
      </c>
      <c r="B328" t="s">
        <v>946</v>
      </c>
      <c r="C328" t="s">
        <v>36</v>
      </c>
      <c r="D328">
        <v>230419</v>
      </c>
      <c r="E328" t="s">
        <v>29272</v>
      </c>
      <c r="F328" t="s">
        <v>29273</v>
      </c>
    </row>
    <row r="329" spans="1:6" x14ac:dyDescent="0.2">
      <c r="A329" t="str">
        <f t="shared" si="5"/>
        <v>OG560ilmn</v>
      </c>
      <c r="B329" t="s">
        <v>948</v>
      </c>
      <c r="C329" t="s">
        <v>36</v>
      </c>
      <c r="D329">
        <v>230419</v>
      </c>
      <c r="E329" t="s">
        <v>29272</v>
      </c>
      <c r="F329" t="s">
        <v>29273</v>
      </c>
    </row>
    <row r="330" spans="1:6" x14ac:dyDescent="0.2">
      <c r="A330" t="str">
        <f t="shared" si="5"/>
        <v>OG562ilmn</v>
      </c>
      <c r="B330" t="s">
        <v>950</v>
      </c>
      <c r="C330" t="s">
        <v>36</v>
      </c>
      <c r="D330">
        <v>230419</v>
      </c>
      <c r="E330" t="s">
        <v>29272</v>
      </c>
      <c r="F330" t="s">
        <v>29273</v>
      </c>
    </row>
    <row r="331" spans="1:6" x14ac:dyDescent="0.2">
      <c r="A331" t="str">
        <f t="shared" si="5"/>
        <v>OG563ilmn</v>
      </c>
      <c r="B331" t="s">
        <v>952</v>
      </c>
      <c r="C331" t="s">
        <v>36</v>
      </c>
      <c r="D331">
        <v>230419</v>
      </c>
      <c r="E331" t="s">
        <v>29272</v>
      </c>
      <c r="F331" t="s">
        <v>29273</v>
      </c>
    </row>
    <row r="332" spans="1:6" x14ac:dyDescent="0.2">
      <c r="A332" t="str">
        <f t="shared" si="5"/>
        <v>OG564ilmn</v>
      </c>
      <c r="B332" t="s">
        <v>954</v>
      </c>
      <c r="C332" t="s">
        <v>36</v>
      </c>
      <c r="D332">
        <v>230419</v>
      </c>
      <c r="E332" t="s">
        <v>29272</v>
      </c>
      <c r="F332" t="s">
        <v>29273</v>
      </c>
    </row>
    <row r="333" spans="1:6" x14ac:dyDescent="0.2">
      <c r="A333" t="str">
        <f t="shared" si="5"/>
        <v>OG565ilmn</v>
      </c>
      <c r="B333" t="s">
        <v>955</v>
      </c>
      <c r="C333" t="s">
        <v>36</v>
      </c>
      <c r="D333">
        <v>230419</v>
      </c>
      <c r="E333" t="s">
        <v>29272</v>
      </c>
      <c r="F333" t="s">
        <v>29273</v>
      </c>
    </row>
    <row r="334" spans="1:6" x14ac:dyDescent="0.2">
      <c r="A334" t="str">
        <f t="shared" si="5"/>
        <v>OG566ilmn</v>
      </c>
      <c r="B334" t="s">
        <v>956</v>
      </c>
      <c r="C334" t="s">
        <v>36</v>
      </c>
      <c r="D334">
        <v>230419</v>
      </c>
      <c r="E334" t="s">
        <v>29272</v>
      </c>
      <c r="F334" t="s">
        <v>29273</v>
      </c>
    </row>
    <row r="335" spans="1:6" x14ac:dyDescent="0.2">
      <c r="A335" t="str">
        <f t="shared" si="5"/>
        <v>OG568ilmn</v>
      </c>
      <c r="B335" t="s">
        <v>958</v>
      </c>
      <c r="C335" t="s">
        <v>36</v>
      </c>
      <c r="D335">
        <v>230419</v>
      </c>
      <c r="E335" t="s">
        <v>29272</v>
      </c>
      <c r="F335" t="s">
        <v>29273</v>
      </c>
    </row>
    <row r="336" spans="1:6" x14ac:dyDescent="0.2">
      <c r="A336" t="str">
        <f t="shared" si="5"/>
        <v>OG570ilmn</v>
      </c>
      <c r="B336" t="s">
        <v>962</v>
      </c>
      <c r="C336" t="s">
        <v>36</v>
      </c>
      <c r="D336">
        <v>230419</v>
      </c>
      <c r="E336" t="s">
        <v>29272</v>
      </c>
      <c r="F336" t="s">
        <v>29273</v>
      </c>
    </row>
    <row r="337" spans="1:6" x14ac:dyDescent="0.2">
      <c r="A337" t="str">
        <f t="shared" si="5"/>
        <v>OG571ilmn</v>
      </c>
      <c r="B337" t="s">
        <v>963</v>
      </c>
      <c r="C337" t="s">
        <v>36</v>
      </c>
      <c r="D337">
        <v>230419</v>
      </c>
      <c r="E337" t="s">
        <v>29272</v>
      </c>
      <c r="F337" t="s">
        <v>29273</v>
      </c>
    </row>
    <row r="338" spans="1:6" x14ac:dyDescent="0.2">
      <c r="A338" t="str">
        <f t="shared" si="5"/>
        <v>OG574ilmn</v>
      </c>
      <c r="B338" t="s">
        <v>968</v>
      </c>
      <c r="C338" t="s">
        <v>36</v>
      </c>
      <c r="D338">
        <v>230419</v>
      </c>
      <c r="E338" t="s">
        <v>29272</v>
      </c>
      <c r="F338" t="s">
        <v>29273</v>
      </c>
    </row>
    <row r="339" spans="1:6" x14ac:dyDescent="0.2">
      <c r="A339" t="str">
        <f t="shared" si="5"/>
        <v>OG575ilmn</v>
      </c>
      <c r="B339" t="s">
        <v>970</v>
      </c>
      <c r="C339" t="s">
        <v>36</v>
      </c>
      <c r="D339">
        <v>230419</v>
      </c>
      <c r="E339" t="s">
        <v>29272</v>
      </c>
      <c r="F339" t="s">
        <v>29273</v>
      </c>
    </row>
    <row r="340" spans="1:6" x14ac:dyDescent="0.2">
      <c r="A340" t="str">
        <f t="shared" si="5"/>
        <v>OG576ilmn</v>
      </c>
      <c r="B340" t="s">
        <v>972</v>
      </c>
      <c r="C340" t="s">
        <v>36</v>
      </c>
      <c r="D340">
        <v>230419</v>
      </c>
      <c r="E340" t="s">
        <v>29272</v>
      </c>
      <c r="F340" t="s">
        <v>29273</v>
      </c>
    </row>
    <row r="341" spans="1:6" x14ac:dyDescent="0.2">
      <c r="A341" t="str">
        <f t="shared" si="5"/>
        <v>OG577ilmn</v>
      </c>
      <c r="B341" t="s">
        <v>975</v>
      </c>
      <c r="C341" t="s">
        <v>36</v>
      </c>
      <c r="D341">
        <v>230419</v>
      </c>
      <c r="E341" t="s">
        <v>29272</v>
      </c>
      <c r="F341" t="s">
        <v>29273</v>
      </c>
    </row>
    <row r="342" spans="1:6" x14ac:dyDescent="0.2">
      <c r="A342" t="str">
        <f t="shared" si="5"/>
        <v>OG578ilmn</v>
      </c>
      <c r="B342" t="s">
        <v>977</v>
      </c>
      <c r="C342" t="s">
        <v>36</v>
      </c>
      <c r="D342">
        <v>230419</v>
      </c>
      <c r="E342" t="s">
        <v>29272</v>
      </c>
      <c r="F342" t="s">
        <v>29273</v>
      </c>
    </row>
    <row r="343" spans="1:6" x14ac:dyDescent="0.2">
      <c r="A343" t="str">
        <f t="shared" si="5"/>
        <v>OG581ilmn</v>
      </c>
      <c r="B343" t="s">
        <v>980</v>
      </c>
      <c r="C343" t="s">
        <v>36</v>
      </c>
      <c r="D343">
        <v>230419</v>
      </c>
      <c r="E343" t="s">
        <v>29272</v>
      </c>
      <c r="F343" t="s">
        <v>29273</v>
      </c>
    </row>
    <row r="344" spans="1:6" x14ac:dyDescent="0.2">
      <c r="A344" t="str">
        <f t="shared" si="5"/>
        <v>OG583ilmn</v>
      </c>
      <c r="B344" t="s">
        <v>983</v>
      </c>
      <c r="C344" t="s">
        <v>36</v>
      </c>
      <c r="D344">
        <v>230419</v>
      </c>
      <c r="E344" t="s">
        <v>29272</v>
      </c>
      <c r="F344" t="s">
        <v>29273</v>
      </c>
    </row>
    <row r="345" spans="1:6" x14ac:dyDescent="0.2">
      <c r="A345" t="str">
        <f t="shared" si="5"/>
        <v>OG584ilmn</v>
      </c>
      <c r="B345" t="s">
        <v>984</v>
      </c>
      <c r="C345" t="s">
        <v>36</v>
      </c>
      <c r="D345">
        <v>230419</v>
      </c>
      <c r="E345" t="s">
        <v>29272</v>
      </c>
      <c r="F345" t="s">
        <v>29273</v>
      </c>
    </row>
    <row r="346" spans="1:6" x14ac:dyDescent="0.2">
      <c r="A346" t="str">
        <f t="shared" si="5"/>
        <v>OG585ilmn</v>
      </c>
      <c r="B346" t="s">
        <v>986</v>
      </c>
      <c r="C346" t="s">
        <v>36</v>
      </c>
      <c r="D346">
        <v>230419</v>
      </c>
      <c r="E346" t="s">
        <v>29272</v>
      </c>
      <c r="F346" t="s">
        <v>29273</v>
      </c>
    </row>
    <row r="347" spans="1:6" x14ac:dyDescent="0.2">
      <c r="A347" t="str">
        <f t="shared" si="5"/>
        <v>OG586ilmn</v>
      </c>
      <c r="B347" t="s">
        <v>988</v>
      </c>
      <c r="C347" t="s">
        <v>36</v>
      </c>
      <c r="D347">
        <v>230419</v>
      </c>
      <c r="E347" t="s">
        <v>29272</v>
      </c>
      <c r="F347" t="s">
        <v>29273</v>
      </c>
    </row>
    <row r="348" spans="1:6" x14ac:dyDescent="0.2">
      <c r="A348" t="str">
        <f t="shared" si="5"/>
        <v>OG587ilmn</v>
      </c>
      <c r="B348" t="s">
        <v>989</v>
      </c>
      <c r="C348" t="s">
        <v>36</v>
      </c>
      <c r="D348">
        <v>230419</v>
      </c>
      <c r="E348" t="s">
        <v>29272</v>
      </c>
      <c r="F348" t="s">
        <v>29273</v>
      </c>
    </row>
    <row r="349" spans="1:6" x14ac:dyDescent="0.2">
      <c r="A349" t="str">
        <f t="shared" si="5"/>
        <v>OG588ilmn</v>
      </c>
      <c r="B349" t="s">
        <v>990</v>
      </c>
      <c r="C349" t="s">
        <v>36</v>
      </c>
      <c r="D349">
        <v>230419</v>
      </c>
      <c r="E349" t="s">
        <v>29272</v>
      </c>
      <c r="F349" t="s">
        <v>29273</v>
      </c>
    </row>
    <row r="350" spans="1:6" x14ac:dyDescent="0.2">
      <c r="A350" t="str">
        <f t="shared" si="5"/>
        <v>OG589ilmn</v>
      </c>
      <c r="B350" t="s">
        <v>992</v>
      </c>
      <c r="C350" t="s">
        <v>36</v>
      </c>
      <c r="D350">
        <v>230419</v>
      </c>
      <c r="E350" t="s">
        <v>29272</v>
      </c>
      <c r="F350" t="s">
        <v>29273</v>
      </c>
    </row>
    <row r="351" spans="1:6" x14ac:dyDescent="0.2">
      <c r="A351" t="str">
        <f t="shared" si="5"/>
        <v>OG590ilmn</v>
      </c>
      <c r="B351" t="s">
        <v>994</v>
      </c>
      <c r="C351" t="s">
        <v>36</v>
      </c>
      <c r="D351">
        <v>230419</v>
      </c>
      <c r="E351" t="s">
        <v>29272</v>
      </c>
      <c r="F351" t="s">
        <v>29273</v>
      </c>
    </row>
    <row r="352" spans="1:6" x14ac:dyDescent="0.2">
      <c r="A352" t="str">
        <f t="shared" si="5"/>
        <v>OG591ilmn</v>
      </c>
      <c r="B352" t="s">
        <v>996</v>
      </c>
      <c r="C352" t="s">
        <v>36</v>
      </c>
      <c r="D352">
        <v>230419</v>
      </c>
      <c r="E352" t="s">
        <v>29272</v>
      </c>
      <c r="F352" t="s">
        <v>29273</v>
      </c>
    </row>
    <row r="353" spans="1:6" x14ac:dyDescent="0.2">
      <c r="A353" t="str">
        <f t="shared" si="5"/>
        <v>OG592ilmn</v>
      </c>
      <c r="B353" t="s">
        <v>997</v>
      </c>
      <c r="C353" t="s">
        <v>36</v>
      </c>
      <c r="D353">
        <v>230419</v>
      </c>
      <c r="E353" t="s">
        <v>29272</v>
      </c>
      <c r="F353" t="s">
        <v>29273</v>
      </c>
    </row>
    <row r="354" spans="1:6" x14ac:dyDescent="0.2">
      <c r="A354" t="str">
        <f t="shared" si="5"/>
        <v>OG593ilmn</v>
      </c>
      <c r="B354" t="s">
        <v>998</v>
      </c>
      <c r="C354" t="s">
        <v>36</v>
      </c>
      <c r="D354">
        <v>230419</v>
      </c>
      <c r="E354" t="s">
        <v>29272</v>
      </c>
      <c r="F354" t="s">
        <v>29273</v>
      </c>
    </row>
    <row r="355" spans="1:6" x14ac:dyDescent="0.2">
      <c r="A355" t="str">
        <f t="shared" si="5"/>
        <v>OG594ilmn</v>
      </c>
      <c r="B355" t="s">
        <v>1000</v>
      </c>
      <c r="C355" t="s">
        <v>36</v>
      </c>
      <c r="D355">
        <v>230419</v>
      </c>
      <c r="E355" t="s">
        <v>29272</v>
      </c>
      <c r="F355" t="s">
        <v>29273</v>
      </c>
    </row>
    <row r="356" spans="1:6" x14ac:dyDescent="0.2">
      <c r="A356" t="str">
        <f t="shared" si="5"/>
        <v>OG595ilmn</v>
      </c>
      <c r="B356" t="s">
        <v>1002</v>
      </c>
      <c r="C356" t="s">
        <v>36</v>
      </c>
      <c r="D356">
        <v>230419</v>
      </c>
      <c r="E356" t="s">
        <v>29272</v>
      </c>
      <c r="F356" t="s">
        <v>29273</v>
      </c>
    </row>
    <row r="357" spans="1:6" x14ac:dyDescent="0.2">
      <c r="A357" t="str">
        <f t="shared" si="5"/>
        <v>OG596ilmn</v>
      </c>
      <c r="B357" t="s">
        <v>1004</v>
      </c>
      <c r="C357" t="s">
        <v>36</v>
      </c>
      <c r="D357">
        <v>230419</v>
      </c>
      <c r="E357" t="s">
        <v>29272</v>
      </c>
      <c r="F357" t="s">
        <v>29273</v>
      </c>
    </row>
    <row r="358" spans="1:6" x14ac:dyDescent="0.2">
      <c r="A358" t="str">
        <f t="shared" si="5"/>
        <v>OG597ilmn</v>
      </c>
      <c r="B358" t="s">
        <v>1005</v>
      </c>
      <c r="C358" t="s">
        <v>36</v>
      </c>
      <c r="D358">
        <v>230419</v>
      </c>
      <c r="E358" t="s">
        <v>29272</v>
      </c>
      <c r="F358" t="s">
        <v>29273</v>
      </c>
    </row>
    <row r="359" spans="1:6" x14ac:dyDescent="0.2">
      <c r="A359" t="str">
        <f t="shared" si="5"/>
        <v>OG598ilmn</v>
      </c>
      <c r="B359" t="s">
        <v>1007</v>
      </c>
      <c r="C359" t="s">
        <v>36</v>
      </c>
      <c r="D359">
        <v>230419</v>
      </c>
      <c r="E359" t="s">
        <v>29272</v>
      </c>
      <c r="F359" t="s">
        <v>29273</v>
      </c>
    </row>
    <row r="360" spans="1:6" x14ac:dyDescent="0.2">
      <c r="A360" t="str">
        <f t="shared" si="5"/>
        <v>OG599ilmn</v>
      </c>
      <c r="B360" t="s">
        <v>1008</v>
      </c>
      <c r="C360" t="s">
        <v>36</v>
      </c>
      <c r="D360">
        <v>230419</v>
      </c>
      <c r="E360" t="s">
        <v>29272</v>
      </c>
      <c r="F360" t="s">
        <v>29273</v>
      </c>
    </row>
    <row r="361" spans="1:6" x14ac:dyDescent="0.2">
      <c r="A361" t="str">
        <f t="shared" si="5"/>
        <v>OG600ilmn</v>
      </c>
      <c r="B361" t="s">
        <v>1010</v>
      </c>
      <c r="C361" t="s">
        <v>36</v>
      </c>
      <c r="D361">
        <v>230419</v>
      </c>
      <c r="E361" t="s">
        <v>29272</v>
      </c>
      <c r="F361" t="s">
        <v>29273</v>
      </c>
    </row>
    <row r="362" spans="1:6" x14ac:dyDescent="0.2">
      <c r="A362" t="str">
        <f t="shared" si="5"/>
        <v>OG601ilmn</v>
      </c>
      <c r="B362" t="s">
        <v>1012</v>
      </c>
      <c r="C362" t="s">
        <v>36</v>
      </c>
      <c r="D362">
        <v>230419</v>
      </c>
      <c r="E362" t="s">
        <v>29272</v>
      </c>
      <c r="F362" t="s">
        <v>29273</v>
      </c>
    </row>
    <row r="363" spans="1:6" x14ac:dyDescent="0.2">
      <c r="A363" t="str">
        <f t="shared" si="5"/>
        <v>OG603ilmn</v>
      </c>
      <c r="B363" t="s">
        <v>1015</v>
      </c>
      <c r="C363" t="s">
        <v>36</v>
      </c>
      <c r="D363">
        <v>230419</v>
      </c>
      <c r="E363" t="s">
        <v>29272</v>
      </c>
      <c r="F363" t="s">
        <v>29273</v>
      </c>
    </row>
    <row r="364" spans="1:6" x14ac:dyDescent="0.2">
      <c r="A364" t="str">
        <f t="shared" si="5"/>
        <v>OG604ilmn</v>
      </c>
      <c r="B364" t="s">
        <v>1017</v>
      </c>
      <c r="C364" t="s">
        <v>36</v>
      </c>
      <c r="D364">
        <v>230419</v>
      </c>
      <c r="E364" t="s">
        <v>29272</v>
      </c>
      <c r="F364" t="s">
        <v>29273</v>
      </c>
    </row>
    <row r="365" spans="1:6" x14ac:dyDescent="0.2">
      <c r="A365" t="str">
        <f t="shared" si="5"/>
        <v>OG605ilmn</v>
      </c>
      <c r="B365" t="s">
        <v>1018</v>
      </c>
      <c r="C365" t="s">
        <v>36</v>
      </c>
      <c r="D365">
        <v>230419</v>
      </c>
      <c r="E365" t="s">
        <v>29272</v>
      </c>
      <c r="F365" t="s">
        <v>29273</v>
      </c>
    </row>
    <row r="366" spans="1:6" x14ac:dyDescent="0.2">
      <c r="A366" t="str">
        <f t="shared" si="5"/>
        <v>OG606ilmn</v>
      </c>
      <c r="B366" t="s">
        <v>1020</v>
      </c>
      <c r="C366" t="s">
        <v>36</v>
      </c>
      <c r="D366">
        <v>230419</v>
      </c>
      <c r="E366" t="s">
        <v>29272</v>
      </c>
      <c r="F366" t="s">
        <v>29273</v>
      </c>
    </row>
    <row r="367" spans="1:6" x14ac:dyDescent="0.2">
      <c r="A367" t="str">
        <f t="shared" si="5"/>
        <v>OG607ilmn</v>
      </c>
      <c r="B367" t="s">
        <v>1021</v>
      </c>
      <c r="C367" t="s">
        <v>36</v>
      </c>
      <c r="D367">
        <v>230419</v>
      </c>
      <c r="E367" t="s">
        <v>29272</v>
      </c>
      <c r="F367" t="s">
        <v>29273</v>
      </c>
    </row>
    <row r="368" spans="1:6" x14ac:dyDescent="0.2">
      <c r="A368" t="str">
        <f t="shared" si="5"/>
        <v>OG608ilmn</v>
      </c>
      <c r="B368" t="s">
        <v>1022</v>
      </c>
      <c r="C368" t="s">
        <v>36</v>
      </c>
      <c r="D368">
        <v>230419</v>
      </c>
      <c r="E368" t="s">
        <v>29272</v>
      </c>
      <c r="F368" t="s">
        <v>29273</v>
      </c>
    </row>
    <row r="369" spans="1:6" x14ac:dyDescent="0.2">
      <c r="A369" t="str">
        <f t="shared" si="5"/>
        <v>OG609ilmn</v>
      </c>
      <c r="B369" t="s">
        <v>1023</v>
      </c>
      <c r="C369" t="s">
        <v>36</v>
      </c>
      <c r="D369">
        <v>230419</v>
      </c>
      <c r="E369" t="s">
        <v>29272</v>
      </c>
      <c r="F369" t="s">
        <v>29273</v>
      </c>
    </row>
    <row r="370" spans="1:6" x14ac:dyDescent="0.2">
      <c r="A370" t="str">
        <f t="shared" si="5"/>
        <v>OG612ilmn</v>
      </c>
      <c r="B370" t="s">
        <v>1027</v>
      </c>
      <c r="C370" t="s">
        <v>36</v>
      </c>
      <c r="D370">
        <v>230419</v>
      </c>
      <c r="E370" t="s">
        <v>29272</v>
      </c>
      <c r="F370" t="s">
        <v>29273</v>
      </c>
    </row>
    <row r="371" spans="1:6" x14ac:dyDescent="0.2">
      <c r="A371" t="str">
        <f t="shared" si="5"/>
        <v>OG613ilmn</v>
      </c>
      <c r="B371" t="s">
        <v>1029</v>
      </c>
      <c r="C371" t="s">
        <v>36</v>
      </c>
      <c r="D371">
        <v>230419</v>
      </c>
      <c r="E371" t="s">
        <v>29272</v>
      </c>
      <c r="F371" t="s">
        <v>29273</v>
      </c>
    </row>
    <row r="372" spans="1:6" x14ac:dyDescent="0.2">
      <c r="A372" t="str">
        <f t="shared" si="5"/>
        <v>OG614ilmn</v>
      </c>
      <c r="B372" t="s">
        <v>1031</v>
      </c>
      <c r="C372" t="s">
        <v>36</v>
      </c>
      <c r="D372">
        <v>230419</v>
      </c>
      <c r="E372" t="s">
        <v>29272</v>
      </c>
      <c r="F372" t="s">
        <v>29273</v>
      </c>
    </row>
    <row r="373" spans="1:6" x14ac:dyDescent="0.2">
      <c r="A373" t="str">
        <f t="shared" si="5"/>
        <v>OG615ilmn</v>
      </c>
      <c r="B373" t="s">
        <v>1033</v>
      </c>
      <c r="C373" t="s">
        <v>36</v>
      </c>
      <c r="D373">
        <v>230419</v>
      </c>
      <c r="E373" t="s">
        <v>29272</v>
      </c>
      <c r="F373" t="s">
        <v>29273</v>
      </c>
    </row>
    <row r="374" spans="1:6" x14ac:dyDescent="0.2">
      <c r="A374" t="str">
        <f t="shared" si="5"/>
        <v>OG617ilmn</v>
      </c>
      <c r="B374" t="s">
        <v>1036</v>
      </c>
      <c r="C374" t="s">
        <v>36</v>
      </c>
      <c r="D374">
        <v>240813</v>
      </c>
      <c r="E374" t="s">
        <v>29272</v>
      </c>
      <c r="F374" t="s">
        <v>29273</v>
      </c>
    </row>
    <row r="375" spans="1:6" x14ac:dyDescent="0.2">
      <c r="A375" t="str">
        <f t="shared" si="5"/>
        <v>OG621ilmn</v>
      </c>
      <c r="B375" t="s">
        <v>1042</v>
      </c>
      <c r="C375" t="s">
        <v>36</v>
      </c>
      <c r="D375">
        <v>230419</v>
      </c>
      <c r="E375" t="s">
        <v>29272</v>
      </c>
      <c r="F375" t="s">
        <v>29273</v>
      </c>
    </row>
    <row r="376" spans="1:6" x14ac:dyDescent="0.2">
      <c r="A376" t="str">
        <f t="shared" si="5"/>
        <v>OG622ilmn</v>
      </c>
      <c r="B376" t="s">
        <v>1044</v>
      </c>
      <c r="C376" t="s">
        <v>36</v>
      </c>
      <c r="D376">
        <v>230419</v>
      </c>
      <c r="E376" t="s">
        <v>29272</v>
      </c>
      <c r="F376" t="s">
        <v>29273</v>
      </c>
    </row>
    <row r="377" spans="1:6" x14ac:dyDescent="0.2">
      <c r="A377" t="str">
        <f t="shared" si="5"/>
        <v>OG624ilmn</v>
      </c>
      <c r="B377" t="s">
        <v>1050</v>
      </c>
      <c r="C377" t="s">
        <v>36</v>
      </c>
      <c r="D377">
        <v>230419</v>
      </c>
      <c r="E377" t="s">
        <v>29272</v>
      </c>
      <c r="F377" t="s">
        <v>29273</v>
      </c>
    </row>
    <row r="378" spans="1:6" x14ac:dyDescent="0.2">
      <c r="A378" t="str">
        <f t="shared" si="5"/>
        <v>OG653ilmn</v>
      </c>
      <c r="B378" t="s">
        <v>1080</v>
      </c>
      <c r="C378" t="s">
        <v>36</v>
      </c>
      <c r="D378">
        <v>240313</v>
      </c>
      <c r="E378" t="s">
        <v>29272</v>
      </c>
      <c r="F378" t="s">
        <v>29273</v>
      </c>
    </row>
    <row r="379" spans="1:6" x14ac:dyDescent="0.2">
      <c r="A379" t="str">
        <f t="shared" si="5"/>
        <v>OG655ilmn</v>
      </c>
      <c r="B379" t="s">
        <v>1082</v>
      </c>
      <c r="C379" t="s">
        <v>36</v>
      </c>
      <c r="D379">
        <v>240313</v>
      </c>
      <c r="E379" t="s">
        <v>29272</v>
      </c>
      <c r="F379" t="s">
        <v>29273</v>
      </c>
    </row>
    <row r="380" spans="1:6" x14ac:dyDescent="0.2">
      <c r="A380" t="str">
        <f t="shared" si="5"/>
        <v>OG656ilmn</v>
      </c>
      <c r="B380" t="s">
        <v>1083</v>
      </c>
      <c r="C380" t="s">
        <v>36</v>
      </c>
      <c r="D380">
        <v>240313</v>
      </c>
      <c r="E380" t="s">
        <v>29272</v>
      </c>
      <c r="F380" t="s">
        <v>29273</v>
      </c>
    </row>
    <row r="381" spans="1:6" x14ac:dyDescent="0.2">
      <c r="A381" t="str">
        <f t="shared" si="5"/>
        <v>OG661ilmn</v>
      </c>
      <c r="B381" t="s">
        <v>1089</v>
      </c>
      <c r="C381" t="s">
        <v>36</v>
      </c>
      <c r="D381">
        <v>240313</v>
      </c>
      <c r="E381" t="s">
        <v>29272</v>
      </c>
      <c r="F381" t="s">
        <v>29273</v>
      </c>
    </row>
    <row r="382" spans="1:6" x14ac:dyDescent="0.2">
      <c r="A382" t="str">
        <f t="shared" si="5"/>
        <v>OG663ilmn</v>
      </c>
      <c r="B382" t="s">
        <v>1091</v>
      </c>
      <c r="C382" t="s">
        <v>36</v>
      </c>
      <c r="D382">
        <v>240313</v>
      </c>
      <c r="E382" t="s">
        <v>29272</v>
      </c>
      <c r="F382" t="s">
        <v>29273</v>
      </c>
    </row>
    <row r="383" spans="1:6" x14ac:dyDescent="0.2">
      <c r="A383" t="str">
        <f t="shared" si="5"/>
        <v>OG666ilmn</v>
      </c>
      <c r="B383" t="s">
        <v>1094</v>
      </c>
      <c r="C383" t="s">
        <v>36</v>
      </c>
      <c r="D383">
        <v>240313</v>
      </c>
      <c r="E383" t="s">
        <v>29272</v>
      </c>
      <c r="F383" t="s">
        <v>29273</v>
      </c>
    </row>
    <row r="384" spans="1:6" x14ac:dyDescent="0.2">
      <c r="A384" t="str">
        <f t="shared" si="5"/>
        <v>OG667ilmn</v>
      </c>
      <c r="B384" t="s">
        <v>1095</v>
      </c>
      <c r="C384" t="s">
        <v>36</v>
      </c>
      <c r="D384">
        <v>240716</v>
      </c>
      <c r="E384" t="s">
        <v>29272</v>
      </c>
      <c r="F384" t="s">
        <v>29273</v>
      </c>
    </row>
    <row r="385" spans="1:6" x14ac:dyDescent="0.2">
      <c r="A385" t="str">
        <f t="shared" si="5"/>
        <v>OG668ilmn</v>
      </c>
      <c r="B385" t="s">
        <v>1096</v>
      </c>
      <c r="C385" t="s">
        <v>36</v>
      </c>
      <c r="D385">
        <v>240313</v>
      </c>
      <c r="E385" t="s">
        <v>29272</v>
      </c>
      <c r="F385" t="s">
        <v>29273</v>
      </c>
    </row>
    <row r="386" spans="1:6" x14ac:dyDescent="0.2">
      <c r="A386" t="str">
        <f t="shared" si="5"/>
        <v>OG670ilmn</v>
      </c>
      <c r="B386" t="s">
        <v>1098</v>
      </c>
      <c r="C386" t="s">
        <v>36</v>
      </c>
      <c r="D386">
        <v>240313</v>
      </c>
      <c r="E386" t="s">
        <v>29272</v>
      </c>
      <c r="F386" t="s">
        <v>29273</v>
      </c>
    </row>
    <row r="387" spans="1:6" x14ac:dyDescent="0.2">
      <c r="A387" t="str">
        <f t="shared" ref="A387:A436" si="6">_xlfn.CONCAT(B387:C387)</f>
        <v>OG671ilmn</v>
      </c>
      <c r="B387" t="s">
        <v>1099</v>
      </c>
      <c r="C387" t="s">
        <v>36</v>
      </c>
      <c r="D387">
        <v>240313</v>
      </c>
      <c r="E387" t="s">
        <v>29272</v>
      </c>
      <c r="F387" t="s">
        <v>29273</v>
      </c>
    </row>
    <row r="388" spans="1:6" x14ac:dyDescent="0.2">
      <c r="A388" t="str">
        <f t="shared" si="6"/>
        <v>OG674ilmn</v>
      </c>
      <c r="B388" t="s">
        <v>1103</v>
      </c>
      <c r="C388" t="s">
        <v>36</v>
      </c>
      <c r="D388">
        <v>240716</v>
      </c>
      <c r="E388" t="s">
        <v>29272</v>
      </c>
      <c r="F388" t="s">
        <v>29273</v>
      </c>
    </row>
    <row r="389" spans="1:6" x14ac:dyDescent="0.2">
      <c r="A389" t="str">
        <f t="shared" si="6"/>
        <v>OG677ilmn</v>
      </c>
      <c r="B389" t="s">
        <v>1106</v>
      </c>
      <c r="C389" t="s">
        <v>36</v>
      </c>
      <c r="D389">
        <v>240313</v>
      </c>
      <c r="E389" t="s">
        <v>29272</v>
      </c>
      <c r="F389" t="s">
        <v>29273</v>
      </c>
    </row>
    <row r="390" spans="1:6" x14ac:dyDescent="0.2">
      <c r="A390" t="str">
        <f t="shared" si="6"/>
        <v>OG682ilmn</v>
      </c>
      <c r="B390" t="s">
        <v>1111</v>
      </c>
      <c r="C390" t="s">
        <v>36</v>
      </c>
      <c r="D390">
        <v>240716</v>
      </c>
      <c r="E390" t="s">
        <v>29272</v>
      </c>
      <c r="F390" t="s">
        <v>29273</v>
      </c>
    </row>
    <row r="391" spans="1:6" x14ac:dyDescent="0.2">
      <c r="A391" t="str">
        <f t="shared" si="6"/>
        <v>OG684ilmn</v>
      </c>
      <c r="B391" t="s">
        <v>1113</v>
      </c>
      <c r="C391" t="s">
        <v>36</v>
      </c>
      <c r="D391">
        <v>240313</v>
      </c>
      <c r="E391" t="s">
        <v>29272</v>
      </c>
      <c r="F391" t="s">
        <v>29273</v>
      </c>
    </row>
    <row r="392" spans="1:6" x14ac:dyDescent="0.2">
      <c r="A392" t="str">
        <f t="shared" si="6"/>
        <v>OG685ilmn</v>
      </c>
      <c r="B392" t="s">
        <v>1114</v>
      </c>
      <c r="C392" t="s">
        <v>36</v>
      </c>
      <c r="D392">
        <v>240313</v>
      </c>
      <c r="E392" t="s">
        <v>29272</v>
      </c>
      <c r="F392" t="s">
        <v>29273</v>
      </c>
    </row>
    <row r="393" spans="1:6" x14ac:dyDescent="0.2">
      <c r="A393" t="str">
        <f t="shared" si="6"/>
        <v>OG687ilmn</v>
      </c>
      <c r="B393" t="s">
        <v>1116</v>
      </c>
      <c r="C393" t="s">
        <v>36</v>
      </c>
      <c r="D393">
        <v>240313</v>
      </c>
      <c r="E393" t="s">
        <v>29272</v>
      </c>
      <c r="F393" t="s">
        <v>29273</v>
      </c>
    </row>
    <row r="394" spans="1:6" x14ac:dyDescent="0.2">
      <c r="A394" t="str">
        <f t="shared" si="6"/>
        <v>OG688ilmn</v>
      </c>
      <c r="B394" t="s">
        <v>1117</v>
      </c>
      <c r="C394" t="s">
        <v>36</v>
      </c>
      <c r="D394">
        <v>240313</v>
      </c>
      <c r="E394" t="s">
        <v>29272</v>
      </c>
      <c r="F394" t="s">
        <v>29273</v>
      </c>
    </row>
    <row r="395" spans="1:6" x14ac:dyDescent="0.2">
      <c r="A395" t="str">
        <f t="shared" si="6"/>
        <v>OG689ilmn</v>
      </c>
      <c r="B395" t="s">
        <v>1118</v>
      </c>
      <c r="C395" t="s">
        <v>36</v>
      </c>
      <c r="D395">
        <v>240313</v>
      </c>
      <c r="E395" t="s">
        <v>29272</v>
      </c>
      <c r="F395" t="s">
        <v>29273</v>
      </c>
    </row>
    <row r="396" spans="1:6" x14ac:dyDescent="0.2">
      <c r="A396" t="str">
        <f t="shared" si="6"/>
        <v>OG690ilmn</v>
      </c>
      <c r="B396" t="s">
        <v>1119</v>
      </c>
      <c r="C396" t="s">
        <v>36</v>
      </c>
      <c r="D396">
        <v>240716</v>
      </c>
      <c r="E396" t="s">
        <v>29272</v>
      </c>
      <c r="F396" t="s">
        <v>29273</v>
      </c>
    </row>
    <row r="397" spans="1:6" x14ac:dyDescent="0.2">
      <c r="A397" t="str">
        <f t="shared" si="6"/>
        <v>OG691ilmn</v>
      </c>
      <c r="B397" t="s">
        <v>1120</v>
      </c>
      <c r="C397" t="s">
        <v>36</v>
      </c>
      <c r="D397">
        <v>240716</v>
      </c>
      <c r="E397" t="s">
        <v>29272</v>
      </c>
      <c r="F397" t="s">
        <v>29273</v>
      </c>
    </row>
    <row r="398" spans="1:6" x14ac:dyDescent="0.2">
      <c r="A398" t="str">
        <f t="shared" si="6"/>
        <v>OG692ilmn</v>
      </c>
      <c r="B398" t="s">
        <v>1121</v>
      </c>
      <c r="C398" t="s">
        <v>36</v>
      </c>
      <c r="D398">
        <v>240716</v>
      </c>
      <c r="E398" t="s">
        <v>29272</v>
      </c>
      <c r="F398" t="s">
        <v>29273</v>
      </c>
    </row>
    <row r="399" spans="1:6" x14ac:dyDescent="0.2">
      <c r="A399" t="str">
        <f t="shared" si="6"/>
        <v>OG693ilmn</v>
      </c>
      <c r="B399" t="s">
        <v>1122</v>
      </c>
      <c r="C399" t="s">
        <v>36</v>
      </c>
      <c r="D399">
        <v>240716</v>
      </c>
      <c r="E399" t="s">
        <v>29272</v>
      </c>
      <c r="F399" t="s">
        <v>29273</v>
      </c>
    </row>
    <row r="400" spans="1:6" x14ac:dyDescent="0.2">
      <c r="A400" t="str">
        <f t="shared" si="6"/>
        <v>OG694ilmn</v>
      </c>
      <c r="B400" t="s">
        <v>1123</v>
      </c>
      <c r="C400" t="s">
        <v>36</v>
      </c>
      <c r="D400">
        <v>240716</v>
      </c>
      <c r="E400" t="s">
        <v>29272</v>
      </c>
      <c r="F400" t="s">
        <v>29273</v>
      </c>
    </row>
    <row r="401" spans="1:6" x14ac:dyDescent="0.2">
      <c r="A401" t="str">
        <f t="shared" si="6"/>
        <v>OG697ilmn</v>
      </c>
      <c r="B401" t="s">
        <v>1126</v>
      </c>
      <c r="C401" t="s">
        <v>36</v>
      </c>
      <c r="D401">
        <v>240716</v>
      </c>
      <c r="E401" t="s">
        <v>29272</v>
      </c>
      <c r="F401" t="s">
        <v>29273</v>
      </c>
    </row>
    <row r="402" spans="1:6" x14ac:dyDescent="0.2">
      <c r="A402" t="str">
        <f t="shared" si="6"/>
        <v>OG698ilmn</v>
      </c>
      <c r="B402" t="s">
        <v>1127</v>
      </c>
      <c r="C402" t="s">
        <v>36</v>
      </c>
      <c r="D402">
        <v>240716</v>
      </c>
      <c r="E402" t="s">
        <v>29272</v>
      </c>
      <c r="F402" t="s">
        <v>29273</v>
      </c>
    </row>
    <row r="403" spans="1:6" x14ac:dyDescent="0.2">
      <c r="A403" t="str">
        <f t="shared" si="6"/>
        <v>OG700ilmn</v>
      </c>
      <c r="B403" t="s">
        <v>1129</v>
      </c>
      <c r="C403" t="s">
        <v>36</v>
      </c>
      <c r="D403">
        <v>240716</v>
      </c>
      <c r="E403" t="s">
        <v>29272</v>
      </c>
      <c r="F403" t="s">
        <v>29273</v>
      </c>
    </row>
    <row r="404" spans="1:6" x14ac:dyDescent="0.2">
      <c r="A404" t="str">
        <f t="shared" si="6"/>
        <v>OG703ilmn</v>
      </c>
      <c r="B404" t="s">
        <v>1132</v>
      </c>
      <c r="C404" t="s">
        <v>36</v>
      </c>
      <c r="D404">
        <v>240313</v>
      </c>
      <c r="E404" t="s">
        <v>29272</v>
      </c>
      <c r="F404" t="s">
        <v>29273</v>
      </c>
    </row>
    <row r="405" spans="1:6" x14ac:dyDescent="0.2">
      <c r="A405" t="str">
        <f t="shared" si="6"/>
        <v>OG705ilmn</v>
      </c>
      <c r="B405" t="s">
        <v>1134</v>
      </c>
      <c r="C405" t="s">
        <v>36</v>
      </c>
      <c r="D405">
        <v>240813</v>
      </c>
      <c r="E405" t="s">
        <v>29272</v>
      </c>
      <c r="F405" t="s">
        <v>29273</v>
      </c>
    </row>
    <row r="406" spans="1:6" x14ac:dyDescent="0.2">
      <c r="A406" t="str">
        <f t="shared" si="6"/>
        <v>OG736ilmn</v>
      </c>
      <c r="B406" t="s">
        <v>1166</v>
      </c>
      <c r="C406" t="s">
        <v>36</v>
      </c>
      <c r="D406">
        <v>240813</v>
      </c>
      <c r="E406" t="s">
        <v>29272</v>
      </c>
      <c r="F406" t="s">
        <v>29273</v>
      </c>
    </row>
    <row r="407" spans="1:6" x14ac:dyDescent="0.2">
      <c r="A407" t="str">
        <f t="shared" si="6"/>
        <v>OG753ilmn</v>
      </c>
      <c r="B407" t="s">
        <v>1183</v>
      </c>
      <c r="C407" t="s">
        <v>36</v>
      </c>
      <c r="D407">
        <v>240813</v>
      </c>
      <c r="E407" t="s">
        <v>29272</v>
      </c>
      <c r="F407" t="s">
        <v>29273</v>
      </c>
    </row>
    <row r="408" spans="1:6" x14ac:dyDescent="0.2">
      <c r="A408" t="str">
        <f t="shared" si="6"/>
        <v>OG754ilmn</v>
      </c>
      <c r="B408" t="s">
        <v>1184</v>
      </c>
      <c r="C408" t="s">
        <v>36</v>
      </c>
      <c r="D408">
        <v>240716</v>
      </c>
      <c r="E408" t="s">
        <v>29272</v>
      </c>
      <c r="F408" t="s">
        <v>29273</v>
      </c>
    </row>
    <row r="409" spans="1:6" x14ac:dyDescent="0.2">
      <c r="A409" t="str">
        <f t="shared" si="6"/>
        <v>OG761ilmn</v>
      </c>
      <c r="B409" t="s">
        <v>1191</v>
      </c>
      <c r="C409" t="s">
        <v>36</v>
      </c>
      <c r="D409">
        <v>240716</v>
      </c>
      <c r="E409" t="s">
        <v>29272</v>
      </c>
      <c r="F409" t="s">
        <v>29273</v>
      </c>
    </row>
    <row r="410" spans="1:6" x14ac:dyDescent="0.2">
      <c r="A410" t="str">
        <f t="shared" si="6"/>
        <v>OG764ilmn</v>
      </c>
      <c r="B410" t="s">
        <v>1194</v>
      </c>
      <c r="C410" t="s">
        <v>36</v>
      </c>
      <c r="D410">
        <v>240716</v>
      </c>
      <c r="E410" t="s">
        <v>29272</v>
      </c>
      <c r="F410" t="s">
        <v>29273</v>
      </c>
    </row>
    <row r="411" spans="1:6" x14ac:dyDescent="0.2">
      <c r="A411" t="str">
        <f t="shared" si="6"/>
        <v>OG768ilmn</v>
      </c>
      <c r="B411" t="s">
        <v>1198</v>
      </c>
      <c r="C411" t="s">
        <v>36</v>
      </c>
      <c r="D411">
        <v>240716</v>
      </c>
      <c r="E411" t="s">
        <v>29272</v>
      </c>
      <c r="F411" t="s">
        <v>29273</v>
      </c>
    </row>
    <row r="412" spans="1:6" x14ac:dyDescent="0.2">
      <c r="A412" t="str">
        <f t="shared" si="6"/>
        <v>OG780ilmn</v>
      </c>
      <c r="B412" t="s">
        <v>1210</v>
      </c>
      <c r="C412" t="s">
        <v>36</v>
      </c>
      <c r="D412">
        <v>240716</v>
      </c>
      <c r="E412" t="s">
        <v>29272</v>
      </c>
      <c r="F412" t="s">
        <v>29273</v>
      </c>
    </row>
    <row r="413" spans="1:6" x14ac:dyDescent="0.2">
      <c r="A413" t="str">
        <f t="shared" si="6"/>
        <v>OG782ilmn</v>
      </c>
      <c r="B413" t="s">
        <v>1212</v>
      </c>
      <c r="C413" t="s">
        <v>36</v>
      </c>
      <c r="D413">
        <v>240716</v>
      </c>
      <c r="E413" t="s">
        <v>29272</v>
      </c>
      <c r="F413" t="s">
        <v>29273</v>
      </c>
    </row>
    <row r="414" spans="1:6" x14ac:dyDescent="0.2">
      <c r="A414" t="str">
        <f t="shared" si="6"/>
        <v>OG783ilmn</v>
      </c>
      <c r="B414" t="s">
        <v>1213</v>
      </c>
      <c r="C414" t="s">
        <v>36</v>
      </c>
      <c r="D414">
        <v>240716</v>
      </c>
      <c r="E414" t="s">
        <v>29272</v>
      </c>
      <c r="F414" t="s">
        <v>29273</v>
      </c>
    </row>
    <row r="415" spans="1:6" x14ac:dyDescent="0.2">
      <c r="A415" t="str">
        <f t="shared" si="6"/>
        <v>OG792ilmn</v>
      </c>
      <c r="B415" t="s">
        <v>1222</v>
      </c>
      <c r="C415" t="s">
        <v>36</v>
      </c>
      <c r="D415">
        <v>240716</v>
      </c>
      <c r="E415" t="s">
        <v>29272</v>
      </c>
      <c r="F415" t="s">
        <v>29273</v>
      </c>
    </row>
    <row r="416" spans="1:6" x14ac:dyDescent="0.2">
      <c r="A416" t="str">
        <f t="shared" si="6"/>
        <v>OG795ilmn</v>
      </c>
      <c r="B416" t="s">
        <v>1225</v>
      </c>
      <c r="C416" t="s">
        <v>36</v>
      </c>
      <c r="D416">
        <v>240716</v>
      </c>
      <c r="E416" t="s">
        <v>29272</v>
      </c>
      <c r="F416" t="s">
        <v>29273</v>
      </c>
    </row>
    <row r="417" spans="1:6" x14ac:dyDescent="0.2">
      <c r="A417" t="str">
        <f t="shared" si="6"/>
        <v>OG796ilmn</v>
      </c>
      <c r="B417" t="s">
        <v>1226</v>
      </c>
      <c r="C417" t="s">
        <v>36</v>
      </c>
      <c r="D417">
        <v>240716</v>
      </c>
      <c r="E417" t="s">
        <v>29272</v>
      </c>
      <c r="F417" t="s">
        <v>29273</v>
      </c>
    </row>
    <row r="418" spans="1:6" x14ac:dyDescent="0.2">
      <c r="A418" t="str">
        <f t="shared" si="6"/>
        <v>OG797ilmn</v>
      </c>
      <c r="B418" t="s">
        <v>1227</v>
      </c>
      <c r="C418" t="s">
        <v>36</v>
      </c>
      <c r="D418">
        <v>240716</v>
      </c>
      <c r="E418" t="s">
        <v>29272</v>
      </c>
      <c r="F418" t="s">
        <v>29273</v>
      </c>
    </row>
    <row r="419" spans="1:6" x14ac:dyDescent="0.2">
      <c r="A419" t="str">
        <f t="shared" si="6"/>
        <v>OG798ilmn</v>
      </c>
      <c r="B419" t="s">
        <v>1228</v>
      </c>
      <c r="C419" t="s">
        <v>36</v>
      </c>
      <c r="D419">
        <v>240716</v>
      </c>
      <c r="E419" t="s">
        <v>29272</v>
      </c>
      <c r="F419" t="s">
        <v>29273</v>
      </c>
    </row>
    <row r="420" spans="1:6" x14ac:dyDescent="0.2">
      <c r="A420" t="str">
        <f t="shared" si="6"/>
        <v>OG809ilmn</v>
      </c>
      <c r="B420" t="s">
        <v>1239</v>
      </c>
      <c r="C420" t="s">
        <v>36</v>
      </c>
      <c r="D420">
        <v>240716</v>
      </c>
      <c r="E420" t="s">
        <v>29272</v>
      </c>
      <c r="F420" t="s">
        <v>29273</v>
      </c>
    </row>
    <row r="421" spans="1:6" x14ac:dyDescent="0.2">
      <c r="A421" t="str">
        <f t="shared" si="6"/>
        <v>OG812ilmn</v>
      </c>
      <c r="B421" t="s">
        <v>1242</v>
      </c>
      <c r="C421" t="s">
        <v>36</v>
      </c>
      <c r="D421">
        <v>240716</v>
      </c>
      <c r="E421" t="s">
        <v>29272</v>
      </c>
      <c r="F421" t="s">
        <v>29273</v>
      </c>
    </row>
    <row r="422" spans="1:6" x14ac:dyDescent="0.2">
      <c r="A422" t="str">
        <f t="shared" si="6"/>
        <v>OG814ilmn</v>
      </c>
      <c r="B422" t="s">
        <v>1244</v>
      </c>
      <c r="C422" t="s">
        <v>36</v>
      </c>
      <c r="D422">
        <v>240716</v>
      </c>
      <c r="E422" t="s">
        <v>29272</v>
      </c>
      <c r="F422" t="s">
        <v>29273</v>
      </c>
    </row>
    <row r="423" spans="1:6" x14ac:dyDescent="0.2">
      <c r="A423" t="str">
        <f t="shared" si="6"/>
        <v>OG816ilmn</v>
      </c>
      <c r="B423" t="s">
        <v>1246</v>
      </c>
      <c r="C423" t="s">
        <v>36</v>
      </c>
      <c r="D423">
        <v>240716</v>
      </c>
      <c r="E423" t="s">
        <v>29272</v>
      </c>
      <c r="F423" t="s">
        <v>29273</v>
      </c>
    </row>
    <row r="424" spans="1:6" x14ac:dyDescent="0.2">
      <c r="A424" t="str">
        <f t="shared" si="6"/>
        <v>OG817ilmn</v>
      </c>
      <c r="B424" t="s">
        <v>1247</v>
      </c>
      <c r="C424" t="s">
        <v>36</v>
      </c>
      <c r="D424">
        <v>240716</v>
      </c>
      <c r="E424" t="s">
        <v>29272</v>
      </c>
      <c r="F424" t="s">
        <v>29273</v>
      </c>
    </row>
    <row r="425" spans="1:6" x14ac:dyDescent="0.2">
      <c r="A425" t="str">
        <f t="shared" si="6"/>
        <v>OG823ilmn</v>
      </c>
      <c r="B425" t="s">
        <v>1253</v>
      </c>
      <c r="C425" t="s">
        <v>36</v>
      </c>
      <c r="D425">
        <v>240716</v>
      </c>
      <c r="E425" t="s">
        <v>29272</v>
      </c>
      <c r="F425" t="s">
        <v>29273</v>
      </c>
    </row>
    <row r="426" spans="1:6" x14ac:dyDescent="0.2">
      <c r="A426" t="str">
        <f t="shared" si="6"/>
        <v>OG825ilmn</v>
      </c>
      <c r="B426" t="s">
        <v>1255</v>
      </c>
      <c r="C426" t="s">
        <v>36</v>
      </c>
      <c r="D426">
        <v>240716</v>
      </c>
      <c r="E426" t="s">
        <v>29272</v>
      </c>
      <c r="F426" t="s">
        <v>29273</v>
      </c>
    </row>
    <row r="427" spans="1:6" x14ac:dyDescent="0.2">
      <c r="A427" t="str">
        <f t="shared" si="6"/>
        <v>OG826ilmn</v>
      </c>
      <c r="B427" t="s">
        <v>1256</v>
      </c>
      <c r="C427" t="s">
        <v>36</v>
      </c>
      <c r="D427">
        <v>240813</v>
      </c>
      <c r="E427" t="s">
        <v>29272</v>
      </c>
      <c r="F427" t="s">
        <v>29273</v>
      </c>
    </row>
    <row r="428" spans="1:6" x14ac:dyDescent="0.2">
      <c r="A428" t="str">
        <f t="shared" si="6"/>
        <v>OG827ilmn</v>
      </c>
      <c r="B428" t="s">
        <v>1257</v>
      </c>
      <c r="C428" t="s">
        <v>36</v>
      </c>
      <c r="D428">
        <v>240716</v>
      </c>
      <c r="E428" t="s">
        <v>29272</v>
      </c>
      <c r="F428" t="s">
        <v>29273</v>
      </c>
    </row>
    <row r="429" spans="1:6" x14ac:dyDescent="0.2">
      <c r="A429" t="str">
        <f t="shared" si="6"/>
        <v>OG831ilmn</v>
      </c>
      <c r="B429" t="s">
        <v>1261</v>
      </c>
      <c r="C429" t="s">
        <v>36</v>
      </c>
      <c r="D429">
        <v>240716</v>
      </c>
      <c r="E429" t="s">
        <v>29272</v>
      </c>
      <c r="F429" t="s">
        <v>29273</v>
      </c>
    </row>
    <row r="430" spans="1:6" x14ac:dyDescent="0.2">
      <c r="A430" t="str">
        <f t="shared" si="6"/>
        <v>OG832ilmn</v>
      </c>
      <c r="B430" t="s">
        <v>1262</v>
      </c>
      <c r="C430" t="s">
        <v>36</v>
      </c>
      <c r="D430">
        <v>240813</v>
      </c>
      <c r="E430" t="s">
        <v>29272</v>
      </c>
      <c r="F430" t="s">
        <v>29273</v>
      </c>
    </row>
    <row r="431" spans="1:6" x14ac:dyDescent="0.2">
      <c r="A431" t="str">
        <f t="shared" si="6"/>
        <v>OG833ilmn</v>
      </c>
      <c r="B431" t="s">
        <v>1263</v>
      </c>
      <c r="C431" t="s">
        <v>36</v>
      </c>
      <c r="D431">
        <v>240716</v>
      </c>
      <c r="E431" t="s">
        <v>29272</v>
      </c>
      <c r="F431" t="s">
        <v>29273</v>
      </c>
    </row>
    <row r="432" spans="1:6" x14ac:dyDescent="0.2">
      <c r="A432" t="str">
        <f t="shared" si="6"/>
        <v>OG841ilmn</v>
      </c>
      <c r="B432" t="s">
        <v>1271</v>
      </c>
      <c r="C432" t="s">
        <v>36</v>
      </c>
      <c r="D432">
        <v>240813</v>
      </c>
      <c r="E432" t="s">
        <v>29272</v>
      </c>
      <c r="F432" t="s">
        <v>29273</v>
      </c>
    </row>
    <row r="433" spans="1:6" x14ac:dyDescent="0.2">
      <c r="A433" t="str">
        <f t="shared" si="6"/>
        <v>OG842ilmn</v>
      </c>
      <c r="B433" t="s">
        <v>1272</v>
      </c>
      <c r="C433" t="s">
        <v>36</v>
      </c>
      <c r="D433">
        <v>240813</v>
      </c>
      <c r="E433" t="s">
        <v>29272</v>
      </c>
      <c r="F433" t="s">
        <v>29273</v>
      </c>
    </row>
    <row r="434" spans="1:6" x14ac:dyDescent="0.2">
      <c r="A434" t="str">
        <f t="shared" si="6"/>
        <v>OG843ilmn</v>
      </c>
      <c r="B434" t="s">
        <v>1273</v>
      </c>
      <c r="C434" t="s">
        <v>36</v>
      </c>
      <c r="D434">
        <v>240813</v>
      </c>
      <c r="E434" t="s">
        <v>29272</v>
      </c>
      <c r="F434" t="s">
        <v>29273</v>
      </c>
    </row>
    <row r="435" spans="1:6" x14ac:dyDescent="0.2">
      <c r="A435" t="str">
        <f t="shared" si="6"/>
        <v>OG850ilmn</v>
      </c>
      <c r="B435" t="s">
        <v>1280</v>
      </c>
      <c r="C435" t="s">
        <v>36</v>
      </c>
      <c r="D435">
        <v>240716</v>
      </c>
      <c r="E435" t="s">
        <v>29272</v>
      </c>
      <c r="F435" t="s">
        <v>29273</v>
      </c>
    </row>
    <row r="436" spans="1:6" x14ac:dyDescent="0.2">
      <c r="A436" t="str">
        <f t="shared" si="6"/>
        <v>OG851ilmn</v>
      </c>
      <c r="B436" t="s">
        <v>1281</v>
      </c>
      <c r="C436" t="s">
        <v>36</v>
      </c>
      <c r="D436">
        <v>240716</v>
      </c>
      <c r="E436" t="s">
        <v>29272</v>
      </c>
      <c r="F436" t="s">
        <v>29273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183C5-9A5C-4507-9C53-9B3A60091589}">
  <dimension ref="A1:I125"/>
  <sheetViews>
    <sheetView workbookViewId="0">
      <selection activeCell="D2" sqref="D2:D125"/>
    </sheetView>
  </sheetViews>
  <sheetFormatPr baseColWidth="10" defaultColWidth="8.83203125" defaultRowHeight="15" x14ac:dyDescent="0.2"/>
  <cols>
    <col min="3" max="3" width="25.83203125" bestFit="1" customWidth="1"/>
    <col min="4" max="4" width="25.83203125" customWidth="1"/>
    <col min="6" max="6" width="25.83203125" bestFit="1" customWidth="1"/>
    <col min="9" max="9" width="43.33203125" customWidth="1"/>
  </cols>
  <sheetData>
    <row r="1" spans="1:9" x14ac:dyDescent="0.2">
      <c r="B1" t="s">
        <v>2149</v>
      </c>
      <c r="C1" t="s">
        <v>37</v>
      </c>
    </row>
    <row r="2" spans="1:9" x14ac:dyDescent="0.2">
      <c r="A2" s="26">
        <v>1</v>
      </c>
      <c r="B2" t="s">
        <v>34</v>
      </c>
      <c r="C2" t="str">
        <f>INDEX(Summary!Q:Q, MATCH(_xlfn.CONCAT(B2,$C$1),Summary!B:B,0))</f>
        <v>Lutjanus fulviflamma</v>
      </c>
      <c r="D2" t="str">
        <f>INDEX(Summary!F:F, MATCH(_xlfn.CONCAT(B2,$C$1),Summary!B:B,0))</f>
        <v>circular genome</v>
      </c>
      <c r="E2" t="str">
        <f>INDEX(Summary!W:W, MATCH(_xlfn.CONCAT(B2,$C$1),Summary!B:B,0))</f>
        <v>PP897911</v>
      </c>
      <c r="F2" t="str">
        <f>INDEX(Summary!E:E, MATCH(_xlfn.CONCAT(B2,$C$1),Summary!B:B,0))</f>
        <v>Lutjanus fulviflamma</v>
      </c>
      <c r="G2" t="str">
        <f>INDEX(Summary!R:R, MATCH(_xlfn.CONCAT(B2,$C$1),Summary!B:B,0))</f>
        <v>TP</v>
      </c>
      <c r="H2" t="str">
        <f>INDEX(Summary!T:T, MATCH(_xlfn.CONCAT(B2,$C$1),Summary!B:B,0))</f>
        <v>SC</v>
      </c>
      <c r="I2">
        <f>INDEX(Summary!S:S, MATCH(_xlfn.CONCAT(B2,$C$1),Summary!B:B,0))</f>
        <v>0</v>
      </c>
    </row>
    <row r="3" spans="1:9" x14ac:dyDescent="0.2">
      <c r="A3" s="26">
        <v>2</v>
      </c>
      <c r="B3" t="s">
        <v>41</v>
      </c>
      <c r="C3" t="str">
        <f>INDEX(Summary!Q:Q, MATCH(_xlfn.CONCAT(B3,$C$1),Summary!B:B,0))</f>
        <v>Lutjanus carponotatus</v>
      </c>
      <c r="D3" t="str">
        <f>INDEX(Summary!F:F, MATCH(_xlfn.CONCAT(B3,$C$1),Summary!B:B,0))</f>
        <v>circular genome</v>
      </c>
      <c r="E3" t="str">
        <f>INDEX(Summary!W:W, MATCH(_xlfn.CONCAT(B3,$C$1),Summary!B:B,0))</f>
        <v>PP897914</v>
      </c>
      <c r="F3" t="str">
        <f>INDEX(Summary!E:E, MATCH(_xlfn.CONCAT(B3,$C$1),Summary!B:B,0))</f>
        <v>Lutjanus carponotatus</v>
      </c>
      <c r="G3" t="str">
        <f>INDEX(Summary!R:R, MATCH(_xlfn.CONCAT(B3,$C$1),Summary!B:B,0))</f>
        <v>TP</v>
      </c>
      <c r="H3" t="str">
        <f>INDEX(Summary!T:T, MATCH(_xlfn.CONCAT(B3,$C$1),Summary!B:B,0))</f>
        <v>SC</v>
      </c>
      <c r="I3">
        <f>INDEX(Summary!S:S, MATCH(_xlfn.CONCAT(B3,$C$1),Summary!B:B,0))</f>
        <v>0</v>
      </c>
    </row>
    <row r="4" spans="1:9" x14ac:dyDescent="0.2">
      <c r="A4" s="26">
        <v>3</v>
      </c>
      <c r="B4" t="s">
        <v>43</v>
      </c>
      <c r="C4" t="str">
        <f>INDEX(Summary!Q:Q, MATCH(_xlfn.CONCAT(B4,$C$1),Summary!B:B,0))</f>
        <v>Lutjanus vitta</v>
      </c>
      <c r="D4" t="str">
        <f>INDEX(Summary!F:F, MATCH(_xlfn.CONCAT(B4,$C$1),Summary!B:B,0))</f>
        <v>circular genome</v>
      </c>
      <c r="E4" t="str">
        <f>INDEX(Summary!W:W, MATCH(_xlfn.CONCAT(B4,$C$1),Summary!B:B,0))</f>
        <v>PP897916</v>
      </c>
      <c r="F4" t="str">
        <f>INDEX(Summary!E:E, MATCH(_xlfn.CONCAT(B4,$C$1),Summary!B:B,0))</f>
        <v>Lutjanus vitta</v>
      </c>
      <c r="G4" t="str">
        <f>INDEX(Summary!R:R, MATCH(_xlfn.CONCAT(B4,$C$1),Summary!B:B,0))</f>
        <v>SC</v>
      </c>
      <c r="H4" t="str">
        <f>INDEX(Summary!T:T, MATCH(_xlfn.CONCAT(B4,$C$1),Summary!B:B,0))</f>
        <v>SC</v>
      </c>
      <c r="I4">
        <f>INDEX(Summary!S:S, MATCH(_xlfn.CONCAT(B4,$C$1),Summary!B:B,0))</f>
        <v>0</v>
      </c>
    </row>
    <row r="5" spans="1:9" x14ac:dyDescent="0.2">
      <c r="A5" s="26">
        <v>5</v>
      </c>
      <c r="B5" t="s">
        <v>47</v>
      </c>
      <c r="C5" t="str">
        <f>INDEX(Summary!Q:Q, MATCH(_xlfn.CONCAT(B5,$C$1),Summary!B:B,0))</f>
        <v>Orectolobus wardi</v>
      </c>
      <c r="D5" t="str">
        <f>INDEX(Summary!F:F, MATCH(_xlfn.CONCAT(B5,$C$1),Summary!B:B,0))</f>
        <v>circular genome</v>
      </c>
      <c r="E5" t="str">
        <f>INDEX(Summary!W:W, MATCH(_xlfn.CONCAT(B5,$C$1),Summary!B:B,0))</f>
        <v>PP897922</v>
      </c>
      <c r="F5" t="str">
        <f>INDEX(Summary!E:E, MATCH(_xlfn.CONCAT(B5,$C$1),Summary!B:B,0))</f>
        <v>Orectolobus wardi</v>
      </c>
      <c r="G5" t="str">
        <f>INDEX(Summary!R:R, MATCH(_xlfn.CONCAT(B5,$C$1),Summary!B:B,0))</f>
        <v>TP</v>
      </c>
      <c r="H5" t="str">
        <f>INDEX(Summary!T:T, MATCH(_xlfn.CONCAT(B5,$C$1),Summary!B:B,0))</f>
        <v>SC</v>
      </c>
      <c r="I5">
        <f>INDEX(Summary!S:S, MATCH(_xlfn.CONCAT(B5,$C$1),Summary!B:B,0))</f>
        <v>0</v>
      </c>
    </row>
    <row r="6" spans="1:9" x14ac:dyDescent="0.2">
      <c r="A6" s="26">
        <v>6</v>
      </c>
      <c r="B6" t="s">
        <v>49</v>
      </c>
      <c r="C6" t="str">
        <f>INDEX(Summary!Q:Q, MATCH(_xlfn.CONCAT(B6,$C$1),Summary!B:B,0))</f>
        <v>Lutjanus russellii</v>
      </c>
      <c r="D6" t="str">
        <f>INDEX(Summary!F:F, MATCH(_xlfn.CONCAT(B6,$C$1),Summary!B:B,0))</f>
        <v>circular genome</v>
      </c>
      <c r="E6" t="str">
        <f>INDEX(Summary!W:W, MATCH(_xlfn.CONCAT(B6,$C$1),Summary!B:B,0))</f>
        <v>PP897925</v>
      </c>
      <c r="F6" t="str">
        <f>INDEX(Summary!E:E, MATCH(_xlfn.CONCAT(B6,$C$1),Summary!B:B,0))</f>
        <v>Lutjanus russellii</v>
      </c>
      <c r="G6" t="str">
        <f>INDEX(Summary!R:R, MATCH(_xlfn.CONCAT(B6,$C$1),Summary!B:B,0))</f>
        <v>TP</v>
      </c>
      <c r="H6" t="str">
        <f>INDEX(Summary!T:T, MATCH(_xlfn.CONCAT(B6,$C$1),Summary!B:B,0))</f>
        <v>SC</v>
      </c>
      <c r="I6" t="str">
        <f>INDEX(Summary!S:S, MATCH(_xlfn.CONCAT(B6,$C$1),Summary!B:B,0))</f>
        <v>misspelling in out db</v>
      </c>
    </row>
    <row r="7" spans="1:9" x14ac:dyDescent="0.2">
      <c r="A7" s="26">
        <v>7</v>
      </c>
      <c r="B7" t="s">
        <v>52</v>
      </c>
      <c r="C7" t="str">
        <f>INDEX(Summary!Q:Q, MATCH(_xlfn.CONCAT(B7,$C$1),Summary!B:B,0))</f>
        <v>Lethrinus punctulatus</v>
      </c>
      <c r="D7" t="str">
        <f>INDEX(Summary!F:F, MATCH(_xlfn.CONCAT(B7,$C$1),Summary!B:B,0))</f>
        <v>circular genome</v>
      </c>
      <c r="E7" t="str">
        <f>INDEX(Summary!W:W, MATCH(_xlfn.CONCAT(B7,$C$1),Summary!B:B,0))</f>
        <v>PP897926</v>
      </c>
      <c r="F7" t="str">
        <f>INDEX(Summary!E:E, MATCH(_xlfn.CONCAT(B7,$C$1),Summary!B:B,0))</f>
        <v>Lethrinus punctulatus</v>
      </c>
      <c r="G7" t="str">
        <f>INDEX(Summary!R:R, MATCH(_xlfn.CONCAT(B7,$C$1),Summary!B:B,0))</f>
        <v>TP</v>
      </c>
      <c r="H7" t="str">
        <f>INDEX(Summary!T:T, MATCH(_xlfn.CONCAT(B7,$C$1),Summary!B:B,0))</f>
        <v>SC</v>
      </c>
      <c r="I7" t="str">
        <f>INDEX(Summary!S:S, MATCH(_xlfn.CONCAT(B7,$C$1),Summary!B:B,0))</f>
        <v xml:space="preserve">Labeling issue in BOLD. Compare mitogenome with OG8 (L. laticaudis to be sure). </v>
      </c>
    </row>
    <row r="8" spans="1:9" x14ac:dyDescent="0.2">
      <c r="A8" s="26">
        <v>8</v>
      </c>
      <c r="B8" t="s">
        <v>55</v>
      </c>
      <c r="C8" t="str">
        <f>INDEX(Summary!Q:Q, MATCH(_xlfn.CONCAT(B8,$C$1),Summary!B:B,0))</f>
        <v>Lethrinus laticaudis</v>
      </c>
      <c r="D8" t="str">
        <f>INDEX(Summary!F:F, MATCH(_xlfn.CONCAT(B8,$C$1),Summary!B:B,0))</f>
        <v>circular genome</v>
      </c>
      <c r="E8" t="str">
        <f>INDEX(Summary!W:W, MATCH(_xlfn.CONCAT(B8,$C$1),Summary!B:B,0))</f>
        <v>PP897928</v>
      </c>
      <c r="F8" t="str">
        <f>INDEX(Summary!E:E, MATCH(_xlfn.CONCAT(B8,$C$1),Summary!B:B,0))</f>
        <v>Lethrinus laticaudis</v>
      </c>
      <c r="G8" t="str">
        <f>INDEX(Summary!R:R, MATCH(_xlfn.CONCAT(B8,$C$1),Summary!B:B,0))</f>
        <v>TP</v>
      </c>
      <c r="H8" t="str">
        <f>INDEX(Summary!T:T, MATCH(_xlfn.CONCAT(B8,$C$1),Summary!B:B,0))</f>
        <v>SC</v>
      </c>
      <c r="I8">
        <f>INDEX(Summary!S:S, MATCH(_xlfn.CONCAT(B8,$C$1),Summary!B:B,0))</f>
        <v>0</v>
      </c>
    </row>
    <row r="9" spans="1:9" x14ac:dyDescent="0.2">
      <c r="A9" s="26">
        <v>9</v>
      </c>
      <c r="B9" t="s">
        <v>57</v>
      </c>
      <c r="C9" t="str">
        <f>INDEX(Summary!Q:Q, MATCH(_xlfn.CONCAT(B9,$C$1),Summary!B:B,0))</f>
        <v>Epinephelus multinotatus</v>
      </c>
      <c r="D9" t="str">
        <f>INDEX(Summary!F:F, MATCH(_xlfn.CONCAT(B9,$C$1),Summary!B:B,0))</f>
        <v>circular genome</v>
      </c>
      <c r="E9" t="e">
        <f>INDEX(Summary!W:W, MATCH(_xlfn.CONCAT(B9,$C$1),Summary!B:B,0))</f>
        <v>#N/A</v>
      </c>
      <c r="F9" t="str">
        <f>INDEX(Summary!E:E, MATCH(_xlfn.CONCAT(B9,$C$1),Summary!B:B,0))</f>
        <v>Epinephelus multinotatus</v>
      </c>
      <c r="G9" t="str">
        <f>INDEX(Summary!R:R, MATCH(_xlfn.CONCAT(B9,$C$1),Summary!B:B,0))</f>
        <v>SC</v>
      </c>
      <c r="H9" t="str">
        <f>INDEX(Summary!T:T, MATCH(_xlfn.CONCAT(B9,$C$1),Summary!B:B,0))</f>
        <v>SC</v>
      </c>
      <c r="I9" t="str">
        <f>INDEX(Summary!S:S, MATCH(_xlfn.CONCAT(B9,$C$1),Summary!B:B,0))</f>
        <v>Nominal ID in LCA results.</v>
      </c>
    </row>
    <row r="10" spans="1:9" x14ac:dyDescent="0.2">
      <c r="A10" s="26">
        <v>10</v>
      </c>
      <c r="B10" t="s">
        <v>60</v>
      </c>
      <c r="C10" t="str">
        <f>INDEX(Summary!Q:Q, MATCH(_xlfn.CONCAT(B10,$C$1),Summary!B:B,0))</f>
        <v>Lutjanus quinquelineatus</v>
      </c>
      <c r="D10" t="str">
        <f>INDEX(Summary!F:F, MATCH(_xlfn.CONCAT(B10,$C$1),Summary!B:B,0))</f>
        <v>circular genome</v>
      </c>
      <c r="E10" t="str">
        <f>INDEX(Summary!W:W, MATCH(_xlfn.CONCAT(B10,$C$1),Summary!B:B,0))</f>
        <v>PP897904</v>
      </c>
      <c r="F10" t="str">
        <f>INDEX(Summary!E:E, MATCH(_xlfn.CONCAT(B10,$C$1),Summary!B:B,0))</f>
        <v>Lutjanus quinquelineatus</v>
      </c>
      <c r="G10" t="str">
        <f>INDEX(Summary!R:R, MATCH(_xlfn.CONCAT(B10,$C$1),Summary!B:B,0))</f>
        <v>TP</v>
      </c>
      <c r="H10" t="str">
        <f>INDEX(Summary!T:T, MATCH(_xlfn.CONCAT(B10,$C$1),Summary!B:B,0))</f>
        <v>SC</v>
      </c>
      <c r="I10" t="str">
        <f>INDEX(Summary!S:S, MATCH(_xlfn.CONCAT(B10,$C$1),Summary!B:B,0))</f>
        <v>Interesting that it doesn’t match the NCBI CO1</v>
      </c>
    </row>
    <row r="11" spans="1:9" x14ac:dyDescent="0.2">
      <c r="A11" s="26">
        <v>11</v>
      </c>
      <c r="B11" t="s">
        <v>63</v>
      </c>
      <c r="C11" t="str">
        <f>INDEX(Summary!Q:Q, MATCH(_xlfn.CONCAT(B11,$C$1),Summary!B:B,0))</f>
        <v>Symphorus nematophorus</v>
      </c>
      <c r="D11" t="str">
        <f>INDEX(Summary!F:F, MATCH(_xlfn.CONCAT(B11,$C$1),Summary!B:B,0))</f>
        <v>circular genome</v>
      </c>
      <c r="E11" t="str">
        <f>INDEX(Summary!W:W, MATCH(_xlfn.CONCAT(B11,$C$1),Summary!B:B,0))</f>
        <v>PP897907</v>
      </c>
      <c r="F11" t="str">
        <f>INDEX(Summary!E:E, MATCH(_xlfn.CONCAT(B11,$C$1),Summary!B:B,0))</f>
        <v>Symphorus nematophorus</v>
      </c>
      <c r="G11" t="str">
        <f>INDEX(Summary!R:R, MATCH(_xlfn.CONCAT(B11,$C$1),Summary!B:B,0))</f>
        <v>SC</v>
      </c>
      <c r="H11" t="str">
        <f>INDEX(Summary!T:T, MATCH(_xlfn.CONCAT(B11,$C$1),Summary!B:B,0))</f>
        <v>SC</v>
      </c>
      <c r="I11">
        <f>INDEX(Summary!S:S, MATCH(_xlfn.CONCAT(B11,$C$1),Summary!B:B,0))</f>
        <v>0</v>
      </c>
    </row>
    <row r="12" spans="1:9" x14ac:dyDescent="0.2">
      <c r="A12" s="26">
        <v>12</v>
      </c>
      <c r="B12" t="s">
        <v>65</v>
      </c>
      <c r="C12" t="str">
        <f>INDEX(Summary!Q:Q, MATCH(_xlfn.CONCAT(B12,$C$1),Summary!B:B,0))</f>
        <v>Lutjanus sebae</v>
      </c>
      <c r="D12" t="str">
        <f>INDEX(Summary!F:F, MATCH(_xlfn.CONCAT(B12,$C$1),Summary!B:B,0))</f>
        <v>circular genome</v>
      </c>
      <c r="E12" t="e">
        <f>INDEX(Summary!W:W, MATCH(_xlfn.CONCAT(B12,$C$1),Summary!B:B,0))</f>
        <v>#N/A</v>
      </c>
      <c r="F12" t="str">
        <f>INDEX(Summary!E:E, MATCH(_xlfn.CONCAT(B12,$C$1),Summary!B:B,0))</f>
        <v>Lutjanus sebae</v>
      </c>
      <c r="G12" t="str">
        <f>INDEX(Summary!R:R, MATCH(_xlfn.CONCAT(B12,$C$1),Summary!B:B,0))</f>
        <v>TP</v>
      </c>
      <c r="H12" t="str">
        <f>INDEX(Summary!T:T, MATCH(_xlfn.CONCAT(B12,$C$1),Summary!B:B,0))</f>
        <v>SC</v>
      </c>
      <c r="I12" t="str">
        <f>INDEX(Summary!S:S, MATCH(_xlfn.CONCAT(B12,$C$1),Summary!B:B,0))</f>
        <v>Confirmed by hifi, ilmn mitogenome is scaffold</v>
      </c>
    </row>
    <row r="13" spans="1:9" x14ac:dyDescent="0.2">
      <c r="A13" s="26">
        <v>13</v>
      </c>
      <c r="B13" t="s">
        <v>68</v>
      </c>
      <c r="C13" t="str">
        <f>INDEX(Summary!Q:Q, MATCH(_xlfn.CONCAT(B13,$C$1),Summary!B:B,0))</f>
        <v>Lutjanus lemniscatus</v>
      </c>
      <c r="D13" t="str">
        <f>INDEX(Summary!F:F, MATCH(_xlfn.CONCAT(B13,$C$1),Summary!B:B,0))</f>
        <v>circular genome</v>
      </c>
      <c r="E13" t="str">
        <f>INDEX(Summary!W:W, MATCH(_xlfn.CONCAT(B13,$C$1),Summary!B:B,0))</f>
        <v>PP897908</v>
      </c>
      <c r="F13" t="str">
        <f>INDEX(Summary!E:E, MATCH(_xlfn.CONCAT(B13,$C$1),Summary!B:B,0))</f>
        <v>Lutjanus lemniscatus</v>
      </c>
      <c r="G13" t="str">
        <f>INDEX(Summary!R:R, MATCH(_xlfn.CONCAT(B13,$C$1),Summary!B:B,0))</f>
        <v>TP</v>
      </c>
      <c r="H13" t="str">
        <f>INDEX(Summary!T:T, MATCH(_xlfn.CONCAT(B13,$C$1),Summary!B:B,0))</f>
        <v>SC</v>
      </c>
      <c r="I13" t="str">
        <f>INDEX(Summary!S:S, MATCH(_xlfn.CONCAT(B13,$C$1),Summary!B:B,0))</f>
        <v>Nominal ID in LCA results</v>
      </c>
    </row>
    <row r="14" spans="1:9" x14ac:dyDescent="0.2">
      <c r="A14" s="26">
        <v>14</v>
      </c>
      <c r="B14" t="s">
        <v>71</v>
      </c>
      <c r="C14" t="str">
        <f>INDEX(Summary!Q:Q, MATCH(_xlfn.CONCAT(B14,$C$1),Summary!B:B,0))</f>
        <v>Lethrinus nebulosus</v>
      </c>
      <c r="D14" t="str">
        <f>INDEX(Summary!F:F, MATCH(_xlfn.CONCAT(B14,$C$1),Summary!B:B,0))</f>
        <v>circular genome</v>
      </c>
      <c r="E14" t="str">
        <f>INDEX(Summary!W:W, MATCH(_xlfn.CONCAT(B14,$C$1),Summary!B:B,0))</f>
        <v>PP897909</v>
      </c>
      <c r="F14" t="str">
        <f>INDEX(Summary!E:E, MATCH(_xlfn.CONCAT(B14,$C$1),Summary!B:B,0))</f>
        <v>Lethrinus nebulosus</v>
      </c>
      <c r="G14" t="str">
        <f>INDEX(Summary!R:R, MATCH(_xlfn.CONCAT(B14,$C$1),Summary!B:B,0))</f>
        <v>TP</v>
      </c>
      <c r="H14" t="str">
        <f>INDEX(Summary!T:T, MATCH(_xlfn.CONCAT(B14,$C$1),Summary!B:B,0))</f>
        <v>SC</v>
      </c>
      <c r="I14">
        <f>INDEX(Summary!S:S, MATCH(_xlfn.CONCAT(B14,$C$1),Summary!B:B,0))</f>
        <v>0</v>
      </c>
    </row>
    <row r="15" spans="1:9" x14ac:dyDescent="0.2">
      <c r="A15" s="26">
        <v>15</v>
      </c>
      <c r="B15" t="s">
        <v>73</v>
      </c>
      <c r="C15" t="str">
        <f>INDEX(Summary!Q:Q, MATCH(_xlfn.CONCAT(B15,$C$1),Summary!B:B,0))</f>
        <v>Pristipomoides typus</v>
      </c>
      <c r="D15" t="str">
        <f>INDEX(Summary!F:F, MATCH(_xlfn.CONCAT(B15,$C$1),Summary!B:B,0))</f>
        <v>circular genome</v>
      </c>
      <c r="E15" t="str">
        <f>INDEX(Summary!W:W, MATCH(_xlfn.CONCAT(B15,$C$1),Summary!B:B,0))</f>
        <v>PP897910</v>
      </c>
      <c r="F15" t="str">
        <f>INDEX(Summary!E:E, MATCH(_xlfn.CONCAT(B15,$C$1),Summary!B:B,0))</f>
        <v>Pristipomoides typus</v>
      </c>
      <c r="G15" t="str">
        <f>INDEX(Summary!R:R, MATCH(_xlfn.CONCAT(B15,$C$1),Summary!B:B,0))</f>
        <v>TP</v>
      </c>
      <c r="H15" t="str">
        <f>INDEX(Summary!T:T, MATCH(_xlfn.CONCAT(B15,$C$1),Summary!B:B,0))</f>
        <v>SC</v>
      </c>
      <c r="I15">
        <f>INDEX(Summary!S:S, MATCH(_xlfn.CONCAT(B15,$C$1),Summary!B:B,0))</f>
        <v>0</v>
      </c>
    </row>
    <row r="16" spans="1:9" x14ac:dyDescent="0.2">
      <c r="A16" s="26">
        <v>16</v>
      </c>
      <c r="B16" t="s">
        <v>75</v>
      </c>
      <c r="C16">
        <f>INDEX(Summary!Q:Q, MATCH(_xlfn.CONCAT(B16,$C$1),Summary!B:B,0))</f>
        <v>0</v>
      </c>
      <c r="D16" t="e">
        <f>INDEX(Summary!F:F, MATCH(_xlfn.CONCAT(B16,$C$1),Summary!B:B,0))</f>
        <v>#N/A</v>
      </c>
      <c r="E16" t="e">
        <f>INDEX(Summary!W:W, MATCH(_xlfn.CONCAT(B16,$C$1),Summary!B:B,0))</f>
        <v>#N/A</v>
      </c>
      <c r="F16" t="str">
        <f>INDEX(Summary!E:E, MATCH(_xlfn.CONCAT(B16,$C$1),Summary!B:B,0))</f>
        <v>Lutjanus erythropterus</v>
      </c>
      <c r="G16">
        <f>INDEX(Summary!R:R, MATCH(_xlfn.CONCAT(B16,$C$1),Summary!B:B,0))</f>
        <v>0</v>
      </c>
      <c r="H16">
        <f>INDEX(Summary!T:T, MATCH(_xlfn.CONCAT(B16,$C$1),Summary!B:B,0))</f>
        <v>0</v>
      </c>
      <c r="I16">
        <f>INDEX(Summary!S:S, MATCH(_xlfn.CONCAT(B16,$C$1),Summary!B:B,0))</f>
        <v>0</v>
      </c>
    </row>
    <row r="17" spans="1:9" x14ac:dyDescent="0.2">
      <c r="A17" s="26">
        <v>27</v>
      </c>
      <c r="B17" t="s">
        <v>87</v>
      </c>
      <c r="C17" t="str">
        <f>INDEX(Summary!Q:Q, MATCH(_xlfn.CONCAT(B17,$C$1),Summary!B:B,0))</f>
        <v>Heterodontus portusjacksoni</v>
      </c>
      <c r="D17" t="str">
        <f>INDEX(Summary!F:F, MATCH(_xlfn.CONCAT(B17,$C$1),Summary!B:B,0))</f>
        <v>not circular</v>
      </c>
      <c r="E17" t="str">
        <f>INDEX(Summary!W:W, MATCH(_xlfn.CONCAT(B17,$C$1),Summary!B:B,0))</f>
        <v>PP897912</v>
      </c>
      <c r="F17" t="str">
        <f>INDEX(Summary!E:E, MATCH(_xlfn.CONCAT(B17,$C$1),Summary!B:B,0))</f>
        <v>Heterodontus portusjacksoni</v>
      </c>
      <c r="G17" t="str">
        <f>INDEX(Summary!R:R, MATCH(_xlfn.CONCAT(B17,$C$1),Summary!B:B,0))</f>
        <v>TP</v>
      </c>
      <c r="H17" t="str">
        <f>INDEX(Summary!T:T, MATCH(_xlfn.CONCAT(B17,$C$1),Summary!B:B,0))</f>
        <v>SC</v>
      </c>
      <c r="I17" t="str">
        <f>INDEX(Summary!S:S, MATCH(_xlfn.CONCAT(B17,$C$1),Summary!B:B,0))</f>
        <v>Nominal ID in LCA results</v>
      </c>
    </row>
    <row r="18" spans="1:9" x14ac:dyDescent="0.2">
      <c r="A18" s="26">
        <v>28</v>
      </c>
      <c r="B18" t="s">
        <v>90</v>
      </c>
      <c r="C18" t="str">
        <f>INDEX(Summary!Q:Q, MATCH(_xlfn.CONCAT(B18,$C$1),Summary!B:B,0))</f>
        <v>Heterodontus portusjacksoni</v>
      </c>
      <c r="D18" t="str">
        <f>INDEX(Summary!F:F, MATCH(_xlfn.CONCAT(B18,$C$1),Summary!B:B,0))</f>
        <v>circular genome</v>
      </c>
      <c r="E18" t="str">
        <f>INDEX(Summary!W:W, MATCH(_xlfn.CONCAT(B18,$C$1),Summary!B:B,0))</f>
        <v>PP897913</v>
      </c>
      <c r="F18" t="str">
        <f>INDEX(Summary!E:E, MATCH(_xlfn.CONCAT(B18,$C$1),Summary!B:B,0))</f>
        <v>Heterodontus portusjacksoni</v>
      </c>
      <c r="G18" t="str">
        <f>INDEX(Summary!R:R, MATCH(_xlfn.CONCAT(B18,$C$1),Summary!B:B,0))</f>
        <v>SC</v>
      </c>
      <c r="H18" t="str">
        <f>INDEX(Summary!T:T, MATCH(_xlfn.CONCAT(B18,$C$1),Summary!B:B,0))</f>
        <v>SC</v>
      </c>
      <c r="I18" t="str">
        <f>INDEX(Summary!S:S, MATCH(_xlfn.CONCAT(B18,$C$1),Summary!B:B,0))</f>
        <v>Nominal ID in LCA results</v>
      </c>
    </row>
    <row r="19" spans="1:9" x14ac:dyDescent="0.2">
      <c r="A19" s="26">
        <v>35</v>
      </c>
      <c r="B19" t="s">
        <v>99</v>
      </c>
      <c r="C19" t="str">
        <f>INDEX(Summary!Q:Q, MATCH(_xlfn.CONCAT(B19,$C$1),Summary!B:B,0))</f>
        <v>Trachinops noarlungae</v>
      </c>
      <c r="D19" t="str">
        <f>INDEX(Summary!F:F, MATCH(_xlfn.CONCAT(B19,$C$1),Summary!B:B,0))</f>
        <v>circular genome</v>
      </c>
      <c r="E19" t="e">
        <f>INDEX(Summary!W:W, MATCH(_xlfn.CONCAT(B19,$C$1),Summary!B:B,0))</f>
        <v>#N/A</v>
      </c>
      <c r="F19" t="str">
        <f>INDEX(Summary!E:E, MATCH(_xlfn.CONCAT(B19,$C$1),Summary!B:B,0))</f>
        <v>Trachinops noarlungae</v>
      </c>
      <c r="G19" t="str">
        <f>INDEX(Summary!R:R, MATCH(_xlfn.CONCAT(B19,$C$1),Summary!B:B,0))</f>
        <v>SC</v>
      </c>
      <c r="H19" t="str">
        <f>INDEX(Summary!T:T, MATCH(_xlfn.CONCAT(B19,$C$1),Summary!B:B,0))</f>
        <v>SC</v>
      </c>
      <c r="I19" t="str">
        <f>INDEX(Summary!S:S, MATCH(_xlfn.CONCAT(B19,$C$1),Summary!B:B,0))</f>
        <v>Have voucher. Confirm match with ID from illumina data.</v>
      </c>
    </row>
    <row r="20" spans="1:9" x14ac:dyDescent="0.2">
      <c r="A20" s="26">
        <v>36</v>
      </c>
      <c r="B20" t="s">
        <v>105</v>
      </c>
      <c r="C20" t="str">
        <f>INDEX(Summary!Q:Q, MATCH(_xlfn.CONCAT(B20,$C$1),Summary!B:B,0))</f>
        <v>Pempheris klunzingeri</v>
      </c>
      <c r="D20" t="str">
        <f>INDEX(Summary!F:F, MATCH(_xlfn.CONCAT(B20,$C$1),Summary!B:B,0))</f>
        <v>circular genome</v>
      </c>
      <c r="E20" t="e">
        <f>INDEX(Summary!W:W, MATCH(_xlfn.CONCAT(B20,$C$1),Summary!B:B,0))</f>
        <v>#N/A</v>
      </c>
      <c r="F20" t="str">
        <f>INDEX(Summary!E:E, MATCH(_xlfn.CONCAT(B20,$C$1),Summary!B:B,0))</f>
        <v>Pempheris klunzingeri</v>
      </c>
      <c r="G20" t="str">
        <f>INDEX(Summary!R:R, MATCH(_xlfn.CONCAT(B20,$C$1),Summary!B:B,0))</f>
        <v>SC</v>
      </c>
      <c r="H20" t="str">
        <f>INDEX(Summary!T:T, MATCH(_xlfn.CONCAT(B20,$C$1),Summary!B:B,0))</f>
        <v>SC</v>
      </c>
      <c r="I20" t="str">
        <f>INDEX(Summary!S:S, MATCH(_xlfn.CONCAT(B20,$C$1),Summary!B:B,0))</f>
        <v>Have voucher. Confirm match with ID from illumina data.</v>
      </c>
    </row>
    <row r="21" spans="1:9" x14ac:dyDescent="0.2">
      <c r="A21" s="26">
        <v>37</v>
      </c>
      <c r="B21" t="s">
        <v>107</v>
      </c>
      <c r="C21">
        <f>INDEX(Summary!Q:Q, MATCH(_xlfn.CONCAT(B21,$C$1),Summary!B:B,0))</f>
        <v>0</v>
      </c>
      <c r="D21" t="e">
        <f>INDEX(Summary!F:F, MATCH(_xlfn.CONCAT(B21,$C$1),Summary!B:B,0))</f>
        <v>#N/A</v>
      </c>
      <c r="E21" t="e">
        <f>INDEX(Summary!W:W, MATCH(_xlfn.CONCAT(B21,$C$1),Summary!B:B,0))</f>
        <v>#N/A</v>
      </c>
      <c r="F21" t="str">
        <f>INDEX(Summary!E:E, MATCH(_xlfn.CONCAT(B21,$C$1),Summary!B:B,0))</f>
        <v>Pseudogoniistius nigripes</v>
      </c>
      <c r="G21">
        <f>INDEX(Summary!R:R, MATCH(_xlfn.CONCAT(B21,$C$1),Summary!B:B,0))</f>
        <v>0</v>
      </c>
      <c r="H21">
        <f>INDEX(Summary!T:T, MATCH(_xlfn.CONCAT(B21,$C$1),Summary!B:B,0))</f>
        <v>0</v>
      </c>
      <c r="I21">
        <f>INDEX(Summary!S:S, MATCH(_xlfn.CONCAT(B21,$C$1),Summary!B:B,0))</f>
        <v>0</v>
      </c>
    </row>
    <row r="22" spans="1:9" x14ac:dyDescent="0.2">
      <c r="A22" s="26">
        <v>38</v>
      </c>
      <c r="B22" t="s">
        <v>108</v>
      </c>
      <c r="C22" t="str">
        <f>INDEX(Summary!Q:Q, MATCH(_xlfn.CONCAT(B22,$C$1),Summary!B:B,0))</f>
        <v>Ophthalmolepis lineolata</v>
      </c>
      <c r="D22" t="str">
        <f>INDEX(Summary!F:F, MATCH(_xlfn.CONCAT(B22,$C$1),Summary!B:B,0))</f>
        <v>circular genome</v>
      </c>
      <c r="E22" t="str">
        <f>INDEX(Summary!W:W, MATCH(_xlfn.CONCAT(B22,$C$1),Summary!B:B,0))</f>
        <v>PP897915</v>
      </c>
      <c r="F22" t="str">
        <f>INDEX(Summary!E:E, MATCH(_xlfn.CONCAT(B22,$C$1),Summary!B:B,0))</f>
        <v>Ophthalmolepis lineolata</v>
      </c>
      <c r="G22" t="str">
        <f>INDEX(Summary!R:R, MATCH(_xlfn.CONCAT(B22,$C$1),Summary!B:B,0))</f>
        <v>TP</v>
      </c>
      <c r="H22" t="str">
        <f>INDEX(Summary!T:T, MATCH(_xlfn.CONCAT(B22,$C$1),Summary!B:B,0))</f>
        <v>SC</v>
      </c>
      <c r="I22">
        <f>INDEX(Summary!S:S, MATCH(_xlfn.CONCAT(B22,$C$1),Summary!B:B,0))</f>
        <v>0</v>
      </c>
    </row>
    <row r="23" spans="1:9" x14ac:dyDescent="0.2">
      <c r="A23" s="26">
        <v>39</v>
      </c>
      <c r="B23" t="s">
        <v>110</v>
      </c>
      <c r="C23">
        <f>INDEX(Summary!Q:Q, MATCH(_xlfn.CONCAT(B23,$C$1),Summary!B:B,0))</f>
        <v>0</v>
      </c>
      <c r="D23" t="e">
        <f>INDEX(Summary!F:F, MATCH(_xlfn.CONCAT(B23,$C$1),Summary!B:B,0))</f>
        <v>#N/A</v>
      </c>
      <c r="E23" t="e">
        <f>INDEX(Summary!W:W, MATCH(_xlfn.CONCAT(B23,$C$1),Summary!B:B,0))</f>
        <v>#N/A</v>
      </c>
      <c r="F23" t="str">
        <f>INDEX(Summary!E:E, MATCH(_xlfn.CONCAT(B23,$C$1),Summary!B:B,0))</f>
        <v>Meuschenia galii</v>
      </c>
      <c r="G23">
        <f>INDEX(Summary!R:R, MATCH(_xlfn.CONCAT(B23,$C$1),Summary!B:B,0))</f>
        <v>0</v>
      </c>
      <c r="H23">
        <f>INDEX(Summary!T:T, MATCH(_xlfn.CONCAT(B23,$C$1),Summary!B:B,0))</f>
        <v>0</v>
      </c>
      <c r="I23">
        <f>INDEX(Summary!S:S, MATCH(_xlfn.CONCAT(B23,$C$1),Summary!B:B,0))</f>
        <v>0</v>
      </c>
    </row>
    <row r="24" spans="1:9" x14ac:dyDescent="0.2">
      <c r="A24" s="26">
        <v>40</v>
      </c>
      <c r="B24" t="s">
        <v>111</v>
      </c>
      <c r="C24">
        <f>INDEX(Summary!Q:Q, MATCH(_xlfn.CONCAT(B24,$C$1),Summary!B:B,0))</f>
        <v>0</v>
      </c>
      <c r="D24" t="e">
        <f>INDEX(Summary!F:F, MATCH(_xlfn.CONCAT(B24,$C$1),Summary!B:B,0))</f>
        <v>#N/A</v>
      </c>
      <c r="E24" t="e">
        <f>INDEX(Summary!W:W, MATCH(_xlfn.CONCAT(B24,$C$1),Summary!B:B,0))</f>
        <v>#N/A</v>
      </c>
      <c r="F24" t="str">
        <f>INDEX(Summary!E:E, MATCH(_xlfn.CONCAT(B24,$C$1),Summary!B:B,0))</f>
        <v>Chelmonops curiosus</v>
      </c>
      <c r="G24">
        <f>INDEX(Summary!R:R, MATCH(_xlfn.CONCAT(B24,$C$1),Summary!B:B,0))</f>
        <v>0</v>
      </c>
      <c r="H24">
        <f>INDEX(Summary!T:T, MATCH(_xlfn.CONCAT(B24,$C$1),Summary!B:B,0))</f>
        <v>0</v>
      </c>
      <c r="I24">
        <f>INDEX(Summary!S:S, MATCH(_xlfn.CONCAT(B24,$C$1),Summary!B:B,0))</f>
        <v>0</v>
      </c>
    </row>
    <row r="25" spans="1:9" x14ac:dyDescent="0.2">
      <c r="A25" s="26">
        <v>42</v>
      </c>
      <c r="B25" t="s">
        <v>113</v>
      </c>
      <c r="C25" t="str">
        <f>INDEX(Summary!Q:Q, MATCH(_xlfn.CONCAT(B25,$C$1),Summary!B:B,0))</f>
        <v>Notolabrus parilus</v>
      </c>
      <c r="D25" t="str">
        <f>INDEX(Summary!F:F, MATCH(_xlfn.CONCAT(B25,$C$1),Summary!B:B,0))</f>
        <v>circular genome</v>
      </c>
      <c r="E25" t="str">
        <f>INDEX(Summary!W:W, MATCH(_xlfn.CONCAT(B25,$C$1),Summary!B:B,0))</f>
        <v>PP897917</v>
      </c>
      <c r="F25" t="str">
        <f>INDEX(Summary!E:E, MATCH(_xlfn.CONCAT(B25,$C$1),Summary!B:B,0))</f>
        <v>Notolabrus parilus</v>
      </c>
      <c r="G25" t="str">
        <f>INDEX(Summary!R:R, MATCH(_xlfn.CONCAT(B25,$C$1),Summary!B:B,0))</f>
        <v>TP</v>
      </c>
      <c r="H25" t="str">
        <f>INDEX(Summary!T:T, MATCH(_xlfn.CONCAT(B25,$C$1),Summary!B:B,0))</f>
        <v>SC</v>
      </c>
      <c r="I25">
        <f>INDEX(Summary!S:S, MATCH(_xlfn.CONCAT(B25,$C$1),Summary!B:B,0))</f>
        <v>0</v>
      </c>
    </row>
    <row r="26" spans="1:9" x14ac:dyDescent="0.2">
      <c r="A26" s="26">
        <v>46</v>
      </c>
      <c r="B26" t="s">
        <v>118</v>
      </c>
      <c r="C26">
        <f>INDEX(Summary!Q:Q, MATCH(_xlfn.CONCAT(B26,$C$1),Summary!B:B,0))</f>
        <v>0</v>
      </c>
      <c r="D26" t="e">
        <f>INDEX(Summary!F:F, MATCH(_xlfn.CONCAT(B26,$C$1),Summary!B:B,0))</f>
        <v>#N/A</v>
      </c>
      <c r="E26" t="e">
        <f>INDEX(Summary!W:W, MATCH(_xlfn.CONCAT(B26,$C$1),Summary!B:B,0))</f>
        <v>#N/A</v>
      </c>
      <c r="F26" t="str">
        <f>INDEX(Summary!E:E, MATCH(_xlfn.CONCAT(B26,$C$1),Summary!B:B,0))</f>
        <v>Neatypus obliquus</v>
      </c>
      <c r="G26">
        <f>INDEX(Summary!R:R, MATCH(_xlfn.CONCAT(B26,$C$1),Summary!B:B,0))</f>
        <v>0</v>
      </c>
      <c r="H26">
        <f>INDEX(Summary!T:T, MATCH(_xlfn.CONCAT(B26,$C$1),Summary!B:B,0))</f>
        <v>0</v>
      </c>
      <c r="I26">
        <f>INDEX(Summary!S:S, MATCH(_xlfn.CONCAT(B26,$C$1),Summary!B:B,0))</f>
        <v>0</v>
      </c>
    </row>
    <row r="27" spans="1:9" x14ac:dyDescent="0.2">
      <c r="A27" s="26">
        <v>47</v>
      </c>
      <c r="B27" t="s">
        <v>119</v>
      </c>
      <c r="C27" t="str">
        <f>INDEX(Summary!Q:Q, MATCH(_xlfn.CONCAT(B27,$C$1),Summary!B:B,0))</f>
        <v>Heteroscarus acroptilus</v>
      </c>
      <c r="D27" t="str">
        <f>INDEX(Summary!F:F, MATCH(_xlfn.CONCAT(B27,$C$1),Summary!B:B,0))</f>
        <v>circular genome</v>
      </c>
      <c r="E27" t="str">
        <f>INDEX(Summary!W:W, MATCH(_xlfn.CONCAT(B27,$C$1),Summary!B:B,0))</f>
        <v>PP897918</v>
      </c>
      <c r="F27" t="str">
        <f>INDEX(Summary!E:E, MATCH(_xlfn.CONCAT(B27,$C$1),Summary!B:B,0))</f>
        <v>Heteroscarus acroptilus</v>
      </c>
      <c r="G27" t="str">
        <f>INDEX(Summary!R:R, MATCH(_xlfn.CONCAT(B27,$C$1),Summary!B:B,0))</f>
        <v>TP</v>
      </c>
      <c r="H27" t="str">
        <f>INDEX(Summary!T:T, MATCH(_xlfn.CONCAT(B27,$C$1),Summary!B:B,0))</f>
        <v>SC</v>
      </c>
      <c r="I27">
        <f>INDEX(Summary!S:S, MATCH(_xlfn.CONCAT(B27,$C$1),Summary!B:B,0))</f>
        <v>0</v>
      </c>
    </row>
    <row r="28" spans="1:9" x14ac:dyDescent="0.2">
      <c r="A28" s="26">
        <v>52</v>
      </c>
      <c r="B28" t="s">
        <v>126</v>
      </c>
      <c r="C28" t="str">
        <f>INDEX(Summary!Q:Q, MATCH(_xlfn.CONCAT(B28,$C$1),Summary!B:B,0))</f>
        <v>Sphyraena novaehollandiae</v>
      </c>
      <c r="D28" t="str">
        <f>INDEX(Summary!F:F, MATCH(_xlfn.CONCAT(B28,$C$1),Summary!B:B,0))</f>
        <v>circular genome</v>
      </c>
      <c r="E28" t="str">
        <f>INDEX(Summary!W:W, MATCH(_xlfn.CONCAT(B28,$C$1),Summary!B:B,0))</f>
        <v>PP897919</v>
      </c>
      <c r="F28" t="str">
        <f>INDEX(Summary!E:E, MATCH(_xlfn.CONCAT(B28,$C$1),Summary!B:B,0))</f>
        <v>Sphyraena novaehollandiae</v>
      </c>
      <c r="G28" t="str">
        <f>INDEX(Summary!R:R, MATCH(_xlfn.CONCAT(B28,$C$1),Summary!B:B,0))</f>
        <v>TP</v>
      </c>
      <c r="H28" t="str">
        <f>INDEX(Summary!T:T, MATCH(_xlfn.CONCAT(B28,$C$1),Summary!B:B,0))</f>
        <v>SC</v>
      </c>
      <c r="I28">
        <f>INDEX(Summary!S:S, MATCH(_xlfn.CONCAT(B28,$C$1),Summary!B:B,0))</f>
        <v>0</v>
      </c>
    </row>
    <row r="29" spans="1:9" x14ac:dyDescent="0.2">
      <c r="A29" s="26">
        <v>53</v>
      </c>
      <c r="B29" t="s">
        <v>128</v>
      </c>
      <c r="C29">
        <f>INDEX(Summary!Q:Q, MATCH(_xlfn.CONCAT(B29,$C$1),Summary!B:B,0))</f>
        <v>0</v>
      </c>
      <c r="D29" t="e">
        <f>INDEX(Summary!F:F, MATCH(_xlfn.CONCAT(B29,$C$1),Summary!B:B,0))</f>
        <v>#N/A</v>
      </c>
      <c r="E29" t="e">
        <f>INDEX(Summary!W:W, MATCH(_xlfn.CONCAT(B29,$C$1),Summary!B:B,0))</f>
        <v>#N/A</v>
      </c>
      <c r="F29" t="str">
        <f>INDEX(Summary!E:E, MATCH(_xlfn.CONCAT(B29,$C$1),Summary!B:B,0))</f>
        <v>Paraplesiops meleagris</v>
      </c>
      <c r="G29">
        <f>INDEX(Summary!R:R, MATCH(_xlfn.CONCAT(B29,$C$1),Summary!B:B,0))</f>
        <v>0</v>
      </c>
      <c r="H29">
        <f>INDEX(Summary!T:T, MATCH(_xlfn.CONCAT(B29,$C$1),Summary!B:B,0))</f>
        <v>0</v>
      </c>
      <c r="I29">
        <f>INDEX(Summary!S:S, MATCH(_xlfn.CONCAT(B29,$C$1),Summary!B:B,0))</f>
        <v>0</v>
      </c>
    </row>
    <row r="30" spans="1:9" x14ac:dyDescent="0.2">
      <c r="A30" s="26">
        <v>54</v>
      </c>
      <c r="B30" t="s">
        <v>129</v>
      </c>
      <c r="C30">
        <f>INDEX(Summary!Q:Q, MATCH(_xlfn.CONCAT(B30,$C$1),Summary!B:B,0))</f>
        <v>0</v>
      </c>
      <c r="D30" t="e">
        <f>INDEX(Summary!F:F, MATCH(_xlfn.CONCAT(B30,$C$1),Summary!B:B,0))</f>
        <v>#N/A</v>
      </c>
      <c r="E30" t="e">
        <f>INDEX(Summary!W:W, MATCH(_xlfn.CONCAT(B30,$C$1),Summary!B:B,0))</f>
        <v>#N/A</v>
      </c>
      <c r="F30" t="str">
        <f>INDEX(Summary!E:E, MATCH(_xlfn.CONCAT(B30,$C$1),Summary!B:B,0))</f>
        <v xml:space="preserve">Pseudolabrus biserialis </v>
      </c>
      <c r="G30">
        <f>INDEX(Summary!R:R, MATCH(_xlfn.CONCAT(B30,$C$1),Summary!B:B,0))</f>
        <v>0</v>
      </c>
      <c r="H30">
        <f>INDEX(Summary!T:T, MATCH(_xlfn.CONCAT(B30,$C$1),Summary!B:B,0))</f>
        <v>0</v>
      </c>
      <c r="I30">
        <f>INDEX(Summary!S:S, MATCH(_xlfn.CONCAT(B30,$C$1),Summary!B:B,0))</f>
        <v>0</v>
      </c>
    </row>
    <row r="31" spans="1:9" x14ac:dyDescent="0.2">
      <c r="A31" s="26">
        <v>55</v>
      </c>
      <c r="B31" t="s">
        <v>130</v>
      </c>
      <c r="C31" t="str">
        <f>INDEX(Summary!Q:Q, MATCH(_xlfn.CONCAT(B31,$C$1),Summary!B:B,0))</f>
        <v>Olisthops cyanomelas</v>
      </c>
      <c r="D31" t="str">
        <f>INDEX(Summary!F:F, MATCH(_xlfn.CONCAT(B31,$C$1),Summary!B:B,0))</f>
        <v>circular genome</v>
      </c>
      <c r="E31" t="str">
        <f>INDEX(Summary!W:W, MATCH(_xlfn.CONCAT(B31,$C$1),Summary!B:B,0))</f>
        <v>PP897920</v>
      </c>
      <c r="F31" t="str">
        <f>INDEX(Summary!E:E, MATCH(_xlfn.CONCAT(B31,$C$1),Summary!B:B,0))</f>
        <v>Olisthops cyanomelas</v>
      </c>
      <c r="G31" t="str">
        <f>INDEX(Summary!R:R, MATCH(_xlfn.CONCAT(B31,$C$1),Summary!B:B,0))</f>
        <v>TP</v>
      </c>
      <c r="H31" t="str">
        <f>INDEX(Summary!T:T, MATCH(_xlfn.CONCAT(B31,$C$1),Summary!B:B,0))</f>
        <v>SC</v>
      </c>
      <c r="I31">
        <f>INDEX(Summary!S:S, MATCH(_xlfn.CONCAT(B31,$C$1),Summary!B:B,0))</f>
        <v>0</v>
      </c>
    </row>
    <row r="32" spans="1:9" x14ac:dyDescent="0.2">
      <c r="A32" s="26">
        <v>56</v>
      </c>
      <c r="B32" t="s">
        <v>132</v>
      </c>
      <c r="C32" t="str">
        <f>INDEX(Summary!Q:Q, MATCH(_xlfn.CONCAT(B32,$C$1),Summary!B:B,0))</f>
        <v>Vincentia punctata</v>
      </c>
      <c r="D32" t="str">
        <f>INDEX(Summary!F:F, MATCH(_xlfn.CONCAT(B32,$C$1),Summary!B:B,0))</f>
        <v>not circular</v>
      </c>
      <c r="E32" t="e">
        <f>INDEX(Summary!W:W, MATCH(_xlfn.CONCAT(B32,$C$1),Summary!B:B,0))</f>
        <v>#N/A</v>
      </c>
      <c r="F32" t="str">
        <f>INDEX(Summary!E:E, MATCH(_xlfn.CONCAT(B32,$C$1),Summary!B:B,0))</f>
        <v>Vincentia punctata</v>
      </c>
      <c r="G32" t="str">
        <f>INDEX(Summary!R:R, MATCH(_xlfn.CONCAT(B32,$C$1),Summary!B:B,0))</f>
        <v>SC</v>
      </c>
      <c r="H32" t="str">
        <f>INDEX(Summary!T:T, MATCH(_xlfn.CONCAT(B32,$C$1),Summary!B:B,0))</f>
        <v>SC</v>
      </c>
      <c r="I32" t="str">
        <f>INDEX(Summary!S:S, MATCH(_xlfn.CONCAT(B32,$C$1),Summary!B:B,0))</f>
        <v>Have voucher. Llikely closely related Vicentia not distinguishable with CO1.</v>
      </c>
    </row>
    <row r="33" spans="1:9" x14ac:dyDescent="0.2">
      <c r="A33" s="26">
        <v>57</v>
      </c>
      <c r="B33" t="s">
        <v>135</v>
      </c>
      <c r="C33" t="str">
        <f>INDEX(Summary!Q:Q, MATCH(_xlfn.CONCAT(B33,$C$1),Summary!B:B,0))</f>
        <v>Siphonognathus radiatus</v>
      </c>
      <c r="D33" t="str">
        <f>INDEX(Summary!F:F, MATCH(_xlfn.CONCAT(B33,$C$1),Summary!B:B,0))</f>
        <v>circular genome</v>
      </c>
      <c r="E33" t="str">
        <f>INDEX(Summary!W:W, MATCH(_xlfn.CONCAT(B33,$C$1),Summary!B:B,0))</f>
        <v>PP897921</v>
      </c>
      <c r="F33" t="str">
        <f>INDEX(Summary!E:E, MATCH(_xlfn.CONCAT(B33,$C$1),Summary!B:B,0))</f>
        <v>Siphonognathus radiatus</v>
      </c>
      <c r="G33" t="str">
        <f>INDEX(Summary!R:R, MATCH(_xlfn.CONCAT(B33,$C$1),Summary!B:B,0))</f>
        <v>TP</v>
      </c>
      <c r="H33" t="str">
        <f>INDEX(Summary!T:T, MATCH(_xlfn.CONCAT(B33,$C$1),Summary!B:B,0))</f>
        <v>SC</v>
      </c>
      <c r="I33" t="str">
        <f>INDEX(Summary!S:S, MATCH(_xlfn.CONCAT(B33,$C$1),Summary!B:B,0))</f>
        <v>Nominal ID in LCA results</v>
      </c>
    </row>
    <row r="34" spans="1:9" x14ac:dyDescent="0.2">
      <c r="A34" s="26">
        <v>72</v>
      </c>
      <c r="B34" t="s">
        <v>153</v>
      </c>
      <c r="C34">
        <f>INDEX(Summary!Q:Q, MATCH(_xlfn.CONCAT(B34,$C$1),Summary!B:B,0))</f>
        <v>0</v>
      </c>
      <c r="D34" t="e">
        <f>INDEX(Summary!F:F, MATCH(_xlfn.CONCAT(B34,$C$1),Summary!B:B,0))</f>
        <v>#N/A</v>
      </c>
      <c r="E34" t="e">
        <f>INDEX(Summary!W:W, MATCH(_xlfn.CONCAT(B34,$C$1),Summary!B:B,0))</f>
        <v>#N/A</v>
      </c>
      <c r="F34" t="str">
        <f>INDEX(Summary!E:E, MATCH(_xlfn.CONCAT(B34,$C$1),Summary!B:B,0))</f>
        <v>Omegophora cyanopunctata</v>
      </c>
      <c r="G34">
        <f>INDEX(Summary!R:R, MATCH(_xlfn.CONCAT(B34,$C$1),Summary!B:B,0))</f>
        <v>0</v>
      </c>
      <c r="H34">
        <f>INDEX(Summary!T:T, MATCH(_xlfn.CONCAT(B34,$C$1),Summary!B:B,0))</f>
        <v>0</v>
      </c>
      <c r="I34">
        <f>INDEX(Summary!S:S, MATCH(_xlfn.CONCAT(B34,$C$1),Summary!B:B,0))</f>
        <v>0</v>
      </c>
    </row>
    <row r="35" spans="1:9" x14ac:dyDescent="0.2">
      <c r="A35" s="26">
        <v>76</v>
      </c>
      <c r="B35" t="s">
        <v>157</v>
      </c>
      <c r="C35">
        <f>INDEX(Summary!Q:Q, MATCH(_xlfn.CONCAT(B35,$C$1),Summary!B:B,0))</f>
        <v>0</v>
      </c>
      <c r="D35" t="str">
        <f>INDEX(Summary!F:F, MATCH(_xlfn.CONCAT(B35,$C$1),Summary!B:B,0))</f>
        <v>not circular</v>
      </c>
      <c r="E35" t="e">
        <f>INDEX(Summary!W:W, MATCH(_xlfn.CONCAT(B35,$C$1),Summary!B:B,0))</f>
        <v>#N/A</v>
      </c>
      <c r="F35" t="str">
        <f>INDEX(Summary!E:E, MATCH(_xlfn.CONCAT(B35,$C$1),Summary!B:B,0))</f>
        <v>Cristiceps australis</v>
      </c>
      <c r="G35">
        <f>INDEX(Summary!R:R, MATCH(_xlfn.CONCAT(B35,$C$1),Summary!B:B,0))</f>
        <v>0</v>
      </c>
      <c r="H35">
        <f>INDEX(Summary!T:T, MATCH(_xlfn.CONCAT(B35,$C$1),Summary!B:B,0))</f>
        <v>0</v>
      </c>
      <c r="I35">
        <f>INDEX(Summary!S:S, MATCH(_xlfn.CONCAT(B35,$C$1),Summary!B:B,0))</f>
        <v>0</v>
      </c>
    </row>
    <row r="36" spans="1:9" x14ac:dyDescent="0.2">
      <c r="A36" s="26">
        <v>79</v>
      </c>
      <c r="B36" t="s">
        <v>161</v>
      </c>
      <c r="C36">
        <f>INDEX(Summary!Q:Q, MATCH(_xlfn.CONCAT(B36,$C$1),Summary!B:B,0))</f>
        <v>0</v>
      </c>
      <c r="D36" t="e">
        <f>INDEX(Summary!F:F, MATCH(_xlfn.CONCAT(B36,$C$1),Summary!B:B,0))</f>
        <v>#N/A</v>
      </c>
      <c r="E36" t="e">
        <f>INDEX(Summary!W:W, MATCH(_xlfn.CONCAT(B36,$C$1),Summary!B:B,0))</f>
        <v>#N/A</v>
      </c>
      <c r="F36" t="str">
        <f>INDEX(Summary!E:E, MATCH(_xlfn.CONCAT(B36,$C$1),Summary!B:B,0))</f>
        <v>Pseudophycis breviuscula</v>
      </c>
      <c r="G36">
        <f>INDEX(Summary!R:R, MATCH(_xlfn.CONCAT(B36,$C$1),Summary!B:B,0))</f>
        <v>0</v>
      </c>
      <c r="H36">
        <f>INDEX(Summary!T:T, MATCH(_xlfn.CONCAT(B36,$C$1),Summary!B:B,0))</f>
        <v>0</v>
      </c>
      <c r="I36">
        <f>INDEX(Summary!S:S, MATCH(_xlfn.CONCAT(B36,$C$1),Summary!B:B,0))</f>
        <v>0</v>
      </c>
    </row>
    <row r="37" spans="1:9" x14ac:dyDescent="0.2">
      <c r="A37" s="26">
        <v>85</v>
      </c>
      <c r="B37" t="s">
        <v>167</v>
      </c>
      <c r="C37">
        <f>INDEX(Summary!Q:Q, MATCH(_xlfn.CONCAT(B37,$C$1),Summary!B:B,0))</f>
        <v>0</v>
      </c>
      <c r="D37" t="e">
        <f>INDEX(Summary!F:F, MATCH(_xlfn.CONCAT(B37,$C$1),Summary!B:B,0))</f>
        <v>#N/A</v>
      </c>
      <c r="E37" t="e">
        <f>INDEX(Summary!W:W, MATCH(_xlfn.CONCAT(B37,$C$1),Summary!B:B,0))</f>
        <v>#N/A</v>
      </c>
      <c r="F37" t="str">
        <f>INDEX(Summary!E:E, MATCH(_xlfn.CONCAT(B37,$C$1),Summary!B:B,0))</f>
        <v>Epinephelides armatus</v>
      </c>
      <c r="G37">
        <f>INDEX(Summary!R:R, MATCH(_xlfn.CONCAT(B37,$C$1),Summary!B:B,0))</f>
        <v>0</v>
      </c>
      <c r="H37">
        <f>INDEX(Summary!T:T, MATCH(_xlfn.CONCAT(B37,$C$1),Summary!B:B,0))</f>
        <v>0</v>
      </c>
      <c r="I37">
        <f>INDEX(Summary!S:S, MATCH(_xlfn.CONCAT(B37,$C$1),Summary!B:B,0))</f>
        <v>0</v>
      </c>
    </row>
    <row r="38" spans="1:9" x14ac:dyDescent="0.2">
      <c r="A38" s="26">
        <v>88</v>
      </c>
      <c r="B38" t="s">
        <v>170</v>
      </c>
      <c r="C38" t="str">
        <f>INDEX(Summary!Q:Q, MATCH(_xlfn.CONCAT(B38,$C$1),Summary!B:B,0))</f>
        <v>Enoplosus armatus</v>
      </c>
      <c r="D38" t="str">
        <f>INDEX(Summary!F:F, MATCH(_xlfn.CONCAT(B38,$C$1),Summary!B:B,0))</f>
        <v>circular genome</v>
      </c>
      <c r="E38" t="str">
        <f>INDEX(Summary!W:W, MATCH(_xlfn.CONCAT(B38,$C$1),Summary!B:B,0))</f>
        <v>PP897927</v>
      </c>
      <c r="F38" t="str">
        <f>INDEX(Summary!E:E, MATCH(_xlfn.CONCAT(B38,$C$1),Summary!B:B,0))</f>
        <v>Enoplosus armatus</v>
      </c>
      <c r="G38" t="str">
        <f>INDEX(Summary!R:R, MATCH(_xlfn.CONCAT(B38,$C$1),Summary!B:B,0))</f>
        <v>TP</v>
      </c>
      <c r="H38" t="str">
        <f>INDEX(Summary!T:T, MATCH(_xlfn.CONCAT(B38,$C$1),Summary!B:B,0))</f>
        <v>SC</v>
      </c>
      <c r="I38">
        <f>INDEX(Summary!S:S, MATCH(_xlfn.CONCAT(B38,$C$1),Summary!B:B,0))</f>
        <v>0</v>
      </c>
    </row>
    <row r="39" spans="1:9" x14ac:dyDescent="0.2">
      <c r="A39" s="26">
        <v>90</v>
      </c>
      <c r="B39" t="s">
        <v>173</v>
      </c>
      <c r="C39">
        <f>INDEX(Summary!Q:Q, MATCH(_xlfn.CONCAT(B39,$C$1),Summary!B:B,0))</f>
        <v>0</v>
      </c>
      <c r="D39" t="e">
        <f>INDEX(Summary!F:F, MATCH(_xlfn.CONCAT(B39,$C$1),Summary!B:B,0))</f>
        <v>#N/A</v>
      </c>
      <c r="E39" t="e">
        <f>INDEX(Summary!W:W, MATCH(_xlfn.CONCAT(B39,$C$1),Summary!B:B,0))</f>
        <v>#N/A</v>
      </c>
      <c r="F39" t="str">
        <f>INDEX(Summary!E:E, MATCH(_xlfn.CONCAT(B39,$C$1),Summary!B:B,0))</f>
        <v>Pseudocaranx georgianus</v>
      </c>
      <c r="G39">
        <f>INDEX(Summary!R:R, MATCH(_xlfn.CONCAT(B39,$C$1),Summary!B:B,0))</f>
        <v>0</v>
      </c>
      <c r="H39">
        <f>INDEX(Summary!T:T, MATCH(_xlfn.CONCAT(B39,$C$1),Summary!B:B,0))</f>
        <v>0</v>
      </c>
      <c r="I39">
        <f>INDEX(Summary!S:S, MATCH(_xlfn.CONCAT(B39,$C$1),Summary!B:B,0))</f>
        <v>0</v>
      </c>
    </row>
    <row r="40" spans="1:9" x14ac:dyDescent="0.2">
      <c r="A40" s="26">
        <v>95</v>
      </c>
      <c r="B40" t="s">
        <v>178</v>
      </c>
      <c r="C40" t="str">
        <f>INDEX(Summary!Q:Q, MATCH(_xlfn.CONCAT(B40,$C$1),Summary!B:B,0))</f>
        <v>Arripis georgianus</v>
      </c>
      <c r="D40" t="str">
        <f>INDEX(Summary!F:F, MATCH(_xlfn.CONCAT(B40,$C$1),Summary!B:B,0))</f>
        <v>circular genome</v>
      </c>
      <c r="E40" t="e">
        <f>INDEX(Summary!W:W, MATCH(_xlfn.CONCAT(B40,$C$1),Summary!B:B,0))</f>
        <v>#N/A</v>
      </c>
      <c r="F40" t="str">
        <f>INDEX(Summary!E:E, MATCH(_xlfn.CONCAT(B40,$C$1),Summary!B:B,0))</f>
        <v>Arripis georgiana</v>
      </c>
      <c r="G40" t="str">
        <f>INDEX(Summary!R:R, MATCH(_xlfn.CONCAT(B40,$C$1),Summary!B:B,0))</f>
        <v>TP</v>
      </c>
      <c r="H40" t="str">
        <f>INDEX(Summary!T:T, MATCH(_xlfn.CONCAT(B40,$C$1),Summary!B:B,0))</f>
        <v>SC</v>
      </c>
      <c r="I40" t="str">
        <f>INDEX(Summary!S:S, MATCH(_xlfn.CONCAT(B40,$C$1),Summary!B:B,0))</f>
        <v>Our spelling is wrong</v>
      </c>
    </row>
    <row r="41" spans="1:9" x14ac:dyDescent="0.2">
      <c r="A41" s="26">
        <v>99</v>
      </c>
      <c r="B41" t="s">
        <v>184</v>
      </c>
      <c r="C41" t="str">
        <f>INDEX(Summary!Q:Q, MATCH(_xlfn.CONCAT(B41,$C$1),Summary!B:B,0))</f>
        <v>Pentaceropsis recurvirostris</v>
      </c>
      <c r="D41" t="str">
        <f>INDEX(Summary!F:F, MATCH(_xlfn.CONCAT(B41,$C$1),Summary!B:B,0))</f>
        <v>circular genome</v>
      </c>
      <c r="E41" t="str">
        <f>INDEX(Summary!W:W, MATCH(_xlfn.CONCAT(B41,$C$1),Summary!B:B,0))</f>
        <v>PP897929</v>
      </c>
      <c r="F41" t="str">
        <f>INDEX(Summary!E:E, MATCH(_xlfn.CONCAT(B41,$C$1),Summary!B:B,0))</f>
        <v>Pentaceropsis recurvirostris</v>
      </c>
      <c r="G41" t="str">
        <f>INDEX(Summary!R:R, MATCH(_xlfn.CONCAT(B41,$C$1),Summary!B:B,0))</f>
        <v>TP</v>
      </c>
      <c r="H41" t="str">
        <f>INDEX(Summary!T:T, MATCH(_xlfn.CONCAT(B41,$C$1),Summary!B:B,0))</f>
        <v>SC</v>
      </c>
      <c r="I41">
        <f>INDEX(Summary!S:S, MATCH(_xlfn.CONCAT(B41,$C$1),Summary!B:B,0))</f>
        <v>0</v>
      </c>
    </row>
    <row r="42" spans="1:9" x14ac:dyDescent="0.2">
      <c r="A42" s="26">
        <v>100</v>
      </c>
      <c r="B42" t="s">
        <v>186</v>
      </c>
      <c r="C42">
        <f>INDEX(Summary!Q:Q, MATCH(_xlfn.CONCAT(B42,$C$1),Summary!B:B,0))</f>
        <v>0</v>
      </c>
      <c r="D42" t="str">
        <f>INDEX(Summary!F:F, MATCH(_xlfn.CONCAT(B42,$C$1),Summary!B:B,0))</f>
        <v>not circular</v>
      </c>
      <c r="E42" t="e">
        <f>INDEX(Summary!W:W, MATCH(_xlfn.CONCAT(B42,$C$1),Summary!B:B,0))</f>
        <v>#N/A</v>
      </c>
      <c r="F42" t="str">
        <f>INDEX(Summary!E:E, MATCH(_xlfn.CONCAT(B42,$C$1),Summary!B:B,0))</f>
        <v>Limnichthys fasciatus</v>
      </c>
      <c r="G42">
        <f>INDEX(Summary!R:R, MATCH(_xlfn.CONCAT(B42,$C$1),Summary!B:B,0))</f>
        <v>0</v>
      </c>
      <c r="H42">
        <f>INDEX(Summary!T:T, MATCH(_xlfn.CONCAT(B42,$C$1),Summary!B:B,0))</f>
        <v>0</v>
      </c>
      <c r="I42" t="str">
        <f>INDEX(Summary!S:S, MATCH(_xlfn.CONCAT(B42,$C$1),Summary!B:B,0))</f>
        <v>Retrieve best hit from full results - in database, why no LCA.</v>
      </c>
    </row>
    <row r="43" spans="1:9" x14ac:dyDescent="0.2">
      <c r="A43" s="26">
        <v>101</v>
      </c>
      <c r="B43" t="s">
        <v>188</v>
      </c>
      <c r="C43" t="str">
        <f>INDEX(Summary!Q:Q, MATCH(_xlfn.CONCAT(B43,$C$1),Summary!B:B,0))</f>
        <v>Parequula melbournensis</v>
      </c>
      <c r="D43" t="str">
        <f>INDEX(Summary!F:F, MATCH(_xlfn.CONCAT(B43,$C$1),Summary!B:B,0))</f>
        <v>circular genome</v>
      </c>
      <c r="E43" t="str">
        <f>INDEX(Summary!W:W, MATCH(_xlfn.CONCAT(B43,$C$1),Summary!B:B,0))</f>
        <v>PP897902</v>
      </c>
      <c r="F43" t="str">
        <f>INDEX(Summary!E:E, MATCH(_xlfn.CONCAT(B43,$C$1),Summary!B:B,0))</f>
        <v>Parequula melbournensis</v>
      </c>
      <c r="G43" t="str">
        <f>INDEX(Summary!R:R, MATCH(_xlfn.CONCAT(B43,$C$1),Summary!B:B,0))</f>
        <v>TP</v>
      </c>
      <c r="H43" t="str">
        <f>INDEX(Summary!T:T, MATCH(_xlfn.CONCAT(B43,$C$1),Summary!B:B,0))</f>
        <v>SC</v>
      </c>
      <c r="I43">
        <f>INDEX(Summary!S:S, MATCH(_xlfn.CONCAT(B43,$C$1),Summary!B:B,0))</f>
        <v>0</v>
      </c>
    </row>
    <row r="44" spans="1:9" x14ac:dyDescent="0.2">
      <c r="A44" s="26">
        <v>105</v>
      </c>
      <c r="B44" t="s">
        <v>193</v>
      </c>
      <c r="C44" t="str">
        <f>INDEX(Summary!Q:Q, MATCH(_xlfn.CONCAT(B44,$C$1),Summary!B:B,0))</f>
        <v>Centroberyx gerrardi</v>
      </c>
      <c r="D44" t="str">
        <f>INDEX(Summary!F:F, MATCH(_xlfn.CONCAT(B44,$C$1),Summary!B:B,0))</f>
        <v>circular genome</v>
      </c>
      <c r="E44" t="str">
        <f>INDEX(Summary!W:W, MATCH(_xlfn.CONCAT(B44,$C$1),Summary!B:B,0))</f>
        <v>PP897903</v>
      </c>
      <c r="F44" t="str">
        <f>INDEX(Summary!E:E, MATCH(_xlfn.CONCAT(B44,$C$1),Summary!B:B,0))</f>
        <v>Centroberyx gerrardi</v>
      </c>
      <c r="G44" t="str">
        <f>INDEX(Summary!R:R, MATCH(_xlfn.CONCAT(B44,$C$1),Summary!B:B,0))</f>
        <v>TP</v>
      </c>
      <c r="H44" t="str">
        <f>INDEX(Summary!T:T, MATCH(_xlfn.CONCAT(B44,$C$1),Summary!B:B,0))</f>
        <v>SC</v>
      </c>
      <c r="I44">
        <f>INDEX(Summary!S:S, MATCH(_xlfn.CONCAT(B44,$C$1),Summary!B:B,0))</f>
        <v>0</v>
      </c>
    </row>
    <row r="45" spans="1:9" x14ac:dyDescent="0.2">
      <c r="A45" s="26">
        <v>106</v>
      </c>
      <c r="B45" t="s">
        <v>195</v>
      </c>
      <c r="C45">
        <f>INDEX(Summary!Q:Q, MATCH(_xlfn.CONCAT(B45,$C$1),Summary!B:B,0))</f>
        <v>0</v>
      </c>
      <c r="D45" t="e">
        <f>INDEX(Summary!F:F, MATCH(_xlfn.CONCAT(B45,$C$1),Summary!B:B,0))</f>
        <v>#N/A</v>
      </c>
      <c r="E45" t="e">
        <f>INDEX(Summary!W:W, MATCH(_xlfn.CONCAT(B45,$C$1),Summary!B:B,0))</f>
        <v>#N/A</v>
      </c>
      <c r="F45" t="str">
        <f>INDEX(Summary!E:E, MATCH(_xlfn.CONCAT(B45,$C$1),Summary!B:B,0))</f>
        <v>Girella tephraeops</v>
      </c>
      <c r="G45">
        <f>INDEX(Summary!R:R, MATCH(_xlfn.CONCAT(B45,$C$1),Summary!B:B,0))</f>
        <v>0</v>
      </c>
      <c r="H45">
        <f>INDEX(Summary!T:T, MATCH(_xlfn.CONCAT(B45,$C$1),Summary!B:B,0))</f>
        <v>0</v>
      </c>
      <c r="I45">
        <f>INDEX(Summary!S:S, MATCH(_xlfn.CONCAT(B45,$C$1),Summary!B:B,0))</f>
        <v>0</v>
      </c>
    </row>
    <row r="46" spans="1:9" x14ac:dyDescent="0.2">
      <c r="A46" s="26">
        <v>107</v>
      </c>
      <c r="B46" t="s">
        <v>196</v>
      </c>
      <c r="C46">
        <f>INDEX(Summary!Q:Q, MATCH(_xlfn.CONCAT(B46,$C$1),Summary!B:B,0))</f>
        <v>0</v>
      </c>
      <c r="D46" t="str">
        <f>INDEX(Summary!F:F, MATCH(_xlfn.CONCAT(B46,$C$1),Summary!B:B,0))</f>
        <v>circular genome</v>
      </c>
      <c r="E46" t="e">
        <f>INDEX(Summary!W:W, MATCH(_xlfn.CONCAT(B46,$C$1),Summary!B:B,0))</f>
        <v>#N/A</v>
      </c>
      <c r="F46" t="str">
        <f>INDEX(Summary!E:E, MATCH(_xlfn.CONCAT(B46,$C$1),Summary!B:B,0))</f>
        <v>Upeneichthys vlamingii</v>
      </c>
      <c r="G46">
        <f>INDEX(Summary!R:R, MATCH(_xlfn.CONCAT(B46,$C$1),Summary!B:B,0))</f>
        <v>0</v>
      </c>
      <c r="H46">
        <f>INDEX(Summary!T:T, MATCH(_xlfn.CONCAT(B46,$C$1),Summary!B:B,0))</f>
        <v>0</v>
      </c>
      <c r="I46" t="str">
        <f>INDEX(Summary!S:S, MATCH(_xlfn.CONCAT(B46,$C$1),Summary!B:B,0))</f>
        <v>Tube swap or data swap? Matches ID for OG108</v>
      </c>
    </row>
    <row r="47" spans="1:9" x14ac:dyDescent="0.2">
      <c r="A47" s="26">
        <v>108</v>
      </c>
      <c r="B47" t="s">
        <v>198</v>
      </c>
      <c r="C47">
        <f>INDEX(Summary!Q:Q, MATCH(_xlfn.CONCAT(B47,$C$1),Summary!B:B,0))</f>
        <v>0</v>
      </c>
      <c r="D47" t="str">
        <f>INDEX(Summary!F:F, MATCH(_xlfn.CONCAT(B47,$C$1),Summary!B:B,0))</f>
        <v>circular genome</v>
      </c>
      <c r="E47" t="e">
        <f>INDEX(Summary!W:W, MATCH(_xlfn.CONCAT(B47,$C$1),Summary!B:B,0))</f>
        <v>#N/A</v>
      </c>
      <c r="F47" t="str">
        <f>INDEX(Summary!E:E, MATCH(_xlfn.CONCAT(B47,$C$1),Summary!B:B,0))</f>
        <v>Chironemus georgianus</v>
      </c>
      <c r="G47">
        <f>INDEX(Summary!R:R, MATCH(_xlfn.CONCAT(B47,$C$1),Summary!B:B,0))</f>
        <v>0</v>
      </c>
      <c r="H47">
        <f>INDEX(Summary!T:T, MATCH(_xlfn.CONCAT(B47,$C$1),Summary!B:B,0))</f>
        <v>0</v>
      </c>
      <c r="I47" t="str">
        <f>INDEX(Summary!S:S, MATCH(_xlfn.CONCAT(B47,$C$1),Summary!B:B,0))</f>
        <v>Tube swap or data swap? Matches ID for OG110</v>
      </c>
    </row>
    <row r="48" spans="1:9" x14ac:dyDescent="0.2">
      <c r="A48" s="26">
        <v>111</v>
      </c>
      <c r="B48" t="s">
        <v>203</v>
      </c>
      <c r="C48">
        <f>INDEX(Summary!Q:Q, MATCH(_xlfn.CONCAT(B48,$C$1),Summary!B:B,0))</f>
        <v>0</v>
      </c>
      <c r="D48" t="e">
        <f>INDEX(Summary!F:F, MATCH(_xlfn.CONCAT(B48,$C$1),Summary!B:B,0))</f>
        <v>#N/A</v>
      </c>
      <c r="E48" t="e">
        <f>INDEX(Summary!W:W, MATCH(_xlfn.CONCAT(B48,$C$1),Summary!B:B,0))</f>
        <v>#N/A</v>
      </c>
      <c r="F48" t="str">
        <f>INDEX(Summary!E:E, MATCH(_xlfn.CONCAT(B48,$C$1),Summary!B:B,0))</f>
        <v>Nemadactylus valenciennesi</v>
      </c>
      <c r="G48">
        <f>INDEX(Summary!R:R, MATCH(_xlfn.CONCAT(B48,$C$1),Summary!B:B,0))</f>
        <v>0</v>
      </c>
      <c r="H48">
        <f>INDEX(Summary!T:T, MATCH(_xlfn.CONCAT(B48,$C$1),Summary!B:B,0))</f>
        <v>0</v>
      </c>
      <c r="I48">
        <f>INDEX(Summary!S:S, MATCH(_xlfn.CONCAT(B48,$C$1),Summary!B:B,0))</f>
        <v>0</v>
      </c>
    </row>
    <row r="49" spans="1:9" x14ac:dyDescent="0.2">
      <c r="A49" s="26">
        <v>113</v>
      </c>
      <c r="B49" t="s">
        <v>205</v>
      </c>
      <c r="C49" t="str">
        <f>INDEX(Summary!Q:Q, MATCH(_xlfn.CONCAT(B49,$C$1),Summary!B:B,0))</f>
        <v>Diodon nicthemerus</v>
      </c>
      <c r="D49" t="str">
        <f>INDEX(Summary!F:F, MATCH(_xlfn.CONCAT(B49,$C$1),Summary!B:B,0))</f>
        <v>circular genome</v>
      </c>
      <c r="E49" t="str">
        <f>INDEX(Summary!W:W, MATCH(_xlfn.CONCAT(B49,$C$1),Summary!B:B,0))</f>
        <v>PP897905</v>
      </c>
      <c r="F49" t="str">
        <f>INDEX(Summary!E:E, MATCH(_xlfn.CONCAT(B49,$C$1),Summary!B:B,0))</f>
        <v>Diodon nicthemerus</v>
      </c>
      <c r="G49" t="str">
        <f>INDEX(Summary!R:R, MATCH(_xlfn.CONCAT(B49,$C$1),Summary!B:B,0))</f>
        <v>TP</v>
      </c>
      <c r="H49" t="str">
        <f>INDEX(Summary!T:T, MATCH(_xlfn.CONCAT(B49,$C$1),Summary!B:B,0))</f>
        <v>SC</v>
      </c>
      <c r="I49">
        <f>INDEX(Summary!S:S, MATCH(_xlfn.CONCAT(B49,$C$1),Summary!B:B,0))</f>
        <v>0</v>
      </c>
    </row>
    <row r="50" spans="1:9" x14ac:dyDescent="0.2">
      <c r="A50" s="26">
        <v>114</v>
      </c>
      <c r="B50" t="s">
        <v>207</v>
      </c>
      <c r="C50" t="str">
        <f>INDEX(Summary!Q:Q, MATCH(_xlfn.CONCAT(B50,$C$1),Summary!B:B,0))</f>
        <v>Leviprora inops</v>
      </c>
      <c r="D50" t="str">
        <f>INDEX(Summary!F:F, MATCH(_xlfn.CONCAT(B50,$C$1),Summary!B:B,0))</f>
        <v>circular genome</v>
      </c>
      <c r="E50" t="str">
        <f>INDEX(Summary!W:W, MATCH(_xlfn.CONCAT(B50,$C$1),Summary!B:B,0))</f>
        <v>PP897906</v>
      </c>
      <c r="F50" t="str">
        <f>INDEX(Summary!E:E, MATCH(_xlfn.CONCAT(B50,$C$1),Summary!B:B,0))</f>
        <v>Leviprora inops</v>
      </c>
      <c r="G50" t="str">
        <f>INDEX(Summary!R:R, MATCH(_xlfn.CONCAT(B50,$C$1),Summary!B:B,0))</f>
        <v>TP</v>
      </c>
      <c r="H50" t="str">
        <f>INDEX(Summary!T:T, MATCH(_xlfn.CONCAT(B50,$C$1),Summary!B:B,0))</f>
        <v>SC</v>
      </c>
      <c r="I50">
        <f>INDEX(Summary!S:S, MATCH(_xlfn.CONCAT(B50,$C$1),Summary!B:B,0))</f>
        <v>0</v>
      </c>
    </row>
    <row r="51" spans="1:9" x14ac:dyDescent="0.2">
      <c r="A51" s="26">
        <v>115</v>
      </c>
      <c r="B51" t="s">
        <v>209</v>
      </c>
      <c r="C51">
        <f>INDEX(Summary!Q:Q, MATCH(_xlfn.CONCAT(B51,$C$1),Summary!B:B,0))</f>
        <v>0</v>
      </c>
      <c r="D51" t="e">
        <f>INDEX(Summary!F:F, MATCH(_xlfn.CONCAT(B51,$C$1),Summary!B:B,0))</f>
        <v>#N/A</v>
      </c>
      <c r="E51" t="e">
        <f>INDEX(Summary!W:W, MATCH(_xlfn.CONCAT(B51,$C$1),Summary!B:B,0))</f>
        <v>#N/A</v>
      </c>
      <c r="F51" t="str">
        <f>INDEX(Summary!E:E, MATCH(_xlfn.CONCAT(B51,$C$1),Summary!B:B,0))</f>
        <v>Ranzania laevis</v>
      </c>
      <c r="G51">
        <f>INDEX(Summary!R:R, MATCH(_xlfn.CONCAT(B51,$C$1),Summary!B:B,0))</f>
        <v>0</v>
      </c>
      <c r="H51">
        <f>INDEX(Summary!T:T, MATCH(_xlfn.CONCAT(B51,$C$1),Summary!B:B,0))</f>
        <v>0</v>
      </c>
      <c r="I51">
        <f>INDEX(Summary!S:S, MATCH(_xlfn.CONCAT(B51,$C$1),Summary!B:B,0))</f>
        <v>0</v>
      </c>
    </row>
    <row r="52" spans="1:9" x14ac:dyDescent="0.2">
      <c r="A52" s="26">
        <v>637</v>
      </c>
      <c r="B52" t="s">
        <v>1064</v>
      </c>
      <c r="C52" t="str">
        <f>INDEX(Summary!Q:Q, MATCH(_xlfn.CONCAT(B52,$C$1),Summary!B:B,0))</f>
        <v>Galeocerdo cuvier</v>
      </c>
      <c r="D52" t="str">
        <f>INDEX(Summary!F:F, MATCH(_xlfn.CONCAT(B52,$C$1),Summary!B:B,0))</f>
        <v>circular genome</v>
      </c>
      <c r="E52" t="str">
        <f>INDEX(Summary!W:W, MATCH(_xlfn.CONCAT(B52,$C$1),Summary!B:B,0))</f>
        <v>PP897923</v>
      </c>
      <c r="F52" t="str">
        <f>INDEX(Summary!E:E, MATCH(_xlfn.CONCAT(B52,$C$1),Summary!B:B,0))</f>
        <v>Galeocerdo cuvier</v>
      </c>
      <c r="G52" t="str">
        <f>INDEX(Summary!R:R, MATCH(_xlfn.CONCAT(B52,$C$1),Summary!B:B,0))</f>
        <v>TP</v>
      </c>
      <c r="H52" t="str">
        <f>INDEX(Summary!T:T, MATCH(_xlfn.CONCAT(B52,$C$1),Summary!B:B,0))</f>
        <v>SC</v>
      </c>
      <c r="I52">
        <f>INDEX(Summary!S:S, MATCH(_xlfn.CONCAT(B52,$C$1),Summary!B:B,0))</f>
        <v>0</v>
      </c>
    </row>
    <row r="53" spans="1:9" x14ac:dyDescent="0.2">
      <c r="A53" s="26">
        <v>645</v>
      </c>
      <c r="B53" t="s">
        <v>1072</v>
      </c>
      <c r="C53">
        <f>INDEX(Summary!Q:Q, MATCH(_xlfn.CONCAT(B53,$C$1),Summary!B:B,0))</f>
        <v>0</v>
      </c>
      <c r="D53" t="e">
        <f>INDEX(Summary!F:F, MATCH(_xlfn.CONCAT(B53,$C$1),Summary!B:B,0))</f>
        <v>#N/A</v>
      </c>
      <c r="E53" t="e">
        <f>INDEX(Summary!W:W, MATCH(_xlfn.CONCAT(B53,$C$1),Summary!B:B,0))</f>
        <v>#N/A</v>
      </c>
      <c r="F53" t="str">
        <f>INDEX(Summary!E:E, MATCH(_xlfn.CONCAT(B53,$C$1),Summary!B:B,0))</f>
        <v>Thunnus obesus</v>
      </c>
      <c r="G53">
        <f>INDEX(Summary!R:R, MATCH(_xlfn.CONCAT(B53,$C$1),Summary!B:B,0))</f>
        <v>0</v>
      </c>
      <c r="H53">
        <f>INDEX(Summary!T:T, MATCH(_xlfn.CONCAT(B53,$C$1),Summary!B:B,0))</f>
        <v>0</v>
      </c>
      <c r="I53">
        <f>INDEX(Summary!S:S, MATCH(_xlfn.CONCAT(B53,$C$1),Summary!B:B,0))</f>
        <v>0</v>
      </c>
    </row>
    <row r="54" spans="1:9" x14ac:dyDescent="0.2">
      <c r="A54" s="26">
        <v>646</v>
      </c>
      <c r="B54" t="s">
        <v>1073</v>
      </c>
      <c r="C54">
        <f>INDEX(Summary!Q:Q, MATCH(_xlfn.CONCAT(B54,$C$1),Summary!B:B,0))</f>
        <v>0</v>
      </c>
      <c r="D54" t="e">
        <f>INDEX(Summary!F:F, MATCH(_xlfn.CONCAT(B54,$C$1),Summary!B:B,0))</f>
        <v>#N/A</v>
      </c>
      <c r="E54" t="e">
        <f>INDEX(Summary!W:W, MATCH(_xlfn.CONCAT(B54,$C$1),Summary!B:B,0))</f>
        <v>#N/A</v>
      </c>
      <c r="F54" t="str">
        <f>INDEX(Summary!E:E, MATCH(_xlfn.CONCAT(B54,$C$1),Summary!B:B,0))</f>
        <v>Pristipomoides auricilla</v>
      </c>
      <c r="G54">
        <f>INDEX(Summary!R:R, MATCH(_xlfn.CONCAT(B54,$C$1),Summary!B:B,0))</f>
        <v>0</v>
      </c>
      <c r="H54">
        <f>INDEX(Summary!T:T, MATCH(_xlfn.CONCAT(B54,$C$1),Summary!B:B,0))</f>
        <v>0</v>
      </c>
      <c r="I54">
        <f>INDEX(Summary!S:S, MATCH(_xlfn.CONCAT(B54,$C$1),Summary!B:B,0))</f>
        <v>0</v>
      </c>
    </row>
    <row r="55" spans="1:9" x14ac:dyDescent="0.2">
      <c r="A55" s="26">
        <v>647</v>
      </c>
      <c r="B55" t="s">
        <v>1074</v>
      </c>
      <c r="C55">
        <f>INDEX(Summary!Q:Q, MATCH(_xlfn.CONCAT(B55,$C$1),Summary!B:B,0))</f>
        <v>0</v>
      </c>
      <c r="D55" t="e">
        <f>INDEX(Summary!F:F, MATCH(_xlfn.CONCAT(B55,$C$1),Summary!B:B,0))</f>
        <v>#N/A</v>
      </c>
      <c r="E55" t="e">
        <f>INDEX(Summary!W:W, MATCH(_xlfn.CONCAT(B55,$C$1),Summary!B:B,0))</f>
        <v>#N/A</v>
      </c>
      <c r="F55" t="str">
        <f>INDEX(Summary!E:E, MATCH(_xlfn.CONCAT(B55,$C$1),Summary!B:B,0))</f>
        <v>Etelis carbunculus</v>
      </c>
      <c r="G55">
        <f>INDEX(Summary!R:R, MATCH(_xlfn.CONCAT(B55,$C$1),Summary!B:B,0))</f>
        <v>0</v>
      </c>
      <c r="H55">
        <f>INDEX(Summary!T:T, MATCH(_xlfn.CONCAT(B55,$C$1),Summary!B:B,0))</f>
        <v>0</v>
      </c>
      <c r="I55">
        <f>INDEX(Summary!S:S, MATCH(_xlfn.CONCAT(B55,$C$1),Summary!B:B,0))</f>
        <v>0</v>
      </c>
    </row>
    <row r="56" spans="1:9" x14ac:dyDescent="0.2">
      <c r="A56" s="26">
        <v>649</v>
      </c>
      <c r="B56" t="s">
        <v>1076</v>
      </c>
      <c r="C56">
        <f>INDEX(Summary!Q:Q, MATCH(_xlfn.CONCAT(B56,$C$1),Summary!B:B,0))</f>
        <v>0</v>
      </c>
      <c r="D56" t="e">
        <f>INDEX(Summary!F:F, MATCH(_xlfn.CONCAT(B56,$C$1),Summary!B:B,0))</f>
        <v>#N/A</v>
      </c>
      <c r="E56" t="e">
        <f>INDEX(Summary!W:W, MATCH(_xlfn.CONCAT(B56,$C$1),Summary!B:B,0))</f>
        <v>#N/A</v>
      </c>
      <c r="F56" t="str">
        <f>INDEX(Summary!E:E, MATCH(_xlfn.CONCAT(B56,$C$1),Summary!B:B,0))</f>
        <v>Caranx lugubris</v>
      </c>
      <c r="G56">
        <f>INDEX(Summary!R:R, MATCH(_xlfn.CONCAT(B56,$C$1),Summary!B:B,0))</f>
        <v>0</v>
      </c>
      <c r="H56">
        <f>INDEX(Summary!T:T, MATCH(_xlfn.CONCAT(B56,$C$1),Summary!B:B,0))</f>
        <v>0</v>
      </c>
      <c r="I56">
        <f>INDEX(Summary!S:S, MATCH(_xlfn.CONCAT(B56,$C$1),Summary!B:B,0))</f>
        <v>0</v>
      </c>
    </row>
    <row r="57" spans="1:9" x14ac:dyDescent="0.2">
      <c r="A57" s="26">
        <v>650</v>
      </c>
      <c r="B57" t="s">
        <v>1077</v>
      </c>
      <c r="C57">
        <f>INDEX(Summary!Q:Q, MATCH(_xlfn.CONCAT(B57,$C$1),Summary!B:B,0))</f>
        <v>0</v>
      </c>
      <c r="D57" t="e">
        <f>INDEX(Summary!F:F, MATCH(_xlfn.CONCAT(B57,$C$1),Summary!B:B,0))</f>
        <v>#N/A</v>
      </c>
      <c r="E57" t="e">
        <f>INDEX(Summary!W:W, MATCH(_xlfn.CONCAT(B57,$C$1),Summary!B:B,0))</f>
        <v>#N/A</v>
      </c>
      <c r="F57" t="str">
        <f>INDEX(Summary!E:E, MATCH(_xlfn.CONCAT(B57,$C$1),Summary!B:B,0))</f>
        <v>Etelis coruscans</v>
      </c>
      <c r="G57">
        <f>INDEX(Summary!R:R, MATCH(_xlfn.CONCAT(B57,$C$1),Summary!B:B,0))</f>
        <v>0</v>
      </c>
      <c r="H57">
        <f>INDEX(Summary!T:T, MATCH(_xlfn.CONCAT(B57,$C$1),Summary!B:B,0))</f>
        <v>0</v>
      </c>
      <c r="I57">
        <f>INDEX(Summary!S:S, MATCH(_xlfn.CONCAT(B57,$C$1),Summary!B:B,0))</f>
        <v>0</v>
      </c>
    </row>
    <row r="58" spans="1:9" x14ac:dyDescent="0.2">
      <c r="A58" s="26">
        <v>651</v>
      </c>
      <c r="B58" t="s">
        <v>1078</v>
      </c>
      <c r="C58">
        <f>INDEX(Summary!Q:Q, MATCH(_xlfn.CONCAT(B58,$C$1),Summary!B:B,0))</f>
        <v>0</v>
      </c>
      <c r="D58" t="e">
        <f>INDEX(Summary!F:F, MATCH(_xlfn.CONCAT(B58,$C$1),Summary!B:B,0))</f>
        <v>#N/A</v>
      </c>
      <c r="E58" t="e">
        <f>INDEX(Summary!W:W, MATCH(_xlfn.CONCAT(B58,$C$1),Summary!B:B,0))</f>
        <v>#N/A</v>
      </c>
      <c r="F58" t="str">
        <f>INDEX(Summary!E:E, MATCH(_xlfn.CONCAT(B58,$C$1),Summary!B:B,0))</f>
        <v>Pristipomoides zonatus</v>
      </c>
      <c r="G58">
        <f>INDEX(Summary!R:R, MATCH(_xlfn.CONCAT(B58,$C$1),Summary!B:B,0))</f>
        <v>0</v>
      </c>
      <c r="H58">
        <f>INDEX(Summary!T:T, MATCH(_xlfn.CONCAT(B58,$C$1),Summary!B:B,0))</f>
        <v>0</v>
      </c>
      <c r="I58">
        <f>INDEX(Summary!S:S, MATCH(_xlfn.CONCAT(B58,$C$1),Summary!B:B,0))</f>
        <v>0</v>
      </c>
    </row>
    <row r="59" spans="1:9" x14ac:dyDescent="0.2">
      <c r="A59" s="26">
        <v>652</v>
      </c>
      <c r="B59" t="s">
        <v>1079</v>
      </c>
      <c r="C59">
        <f>INDEX(Summary!Q:Q, MATCH(_xlfn.CONCAT(B59,$C$1),Summary!B:B,0))</f>
        <v>0</v>
      </c>
      <c r="D59" t="e">
        <f>INDEX(Summary!F:F, MATCH(_xlfn.CONCAT(B59,$C$1),Summary!B:B,0))</f>
        <v>#N/A</v>
      </c>
      <c r="E59" t="e">
        <f>INDEX(Summary!W:W, MATCH(_xlfn.CONCAT(B59,$C$1),Summary!B:B,0))</f>
        <v>#N/A</v>
      </c>
      <c r="F59" t="str">
        <f>INDEX(Summary!E:E, MATCH(_xlfn.CONCAT(B59,$C$1),Summary!B:B,0))</f>
        <v>Acanthocybium solandri</v>
      </c>
      <c r="G59">
        <f>INDEX(Summary!R:R, MATCH(_xlfn.CONCAT(B59,$C$1),Summary!B:B,0))</f>
        <v>0</v>
      </c>
      <c r="H59">
        <f>INDEX(Summary!T:T, MATCH(_xlfn.CONCAT(B59,$C$1),Summary!B:B,0))</f>
        <v>0</v>
      </c>
      <c r="I59">
        <f>INDEX(Summary!S:S, MATCH(_xlfn.CONCAT(B59,$C$1),Summary!B:B,0))</f>
        <v>0</v>
      </c>
    </row>
    <row r="60" spans="1:9" x14ac:dyDescent="0.2">
      <c r="A60" s="26">
        <v>654</v>
      </c>
      <c r="B60" t="s">
        <v>1081</v>
      </c>
      <c r="C60">
        <f>INDEX(Summary!Q:Q, MATCH(_xlfn.CONCAT(B60,$C$1),Summary!B:B,0))</f>
        <v>0</v>
      </c>
      <c r="D60" t="e">
        <f>INDEX(Summary!F:F, MATCH(_xlfn.CONCAT(B60,$C$1),Summary!B:B,0))</f>
        <v>#N/A</v>
      </c>
      <c r="E60" t="e">
        <f>INDEX(Summary!W:W, MATCH(_xlfn.CONCAT(B60,$C$1),Summary!B:B,0))</f>
        <v>#N/A</v>
      </c>
      <c r="F60" t="str">
        <f>INDEX(Summary!E:E, MATCH(_xlfn.CONCAT(B60,$C$1),Summary!B:B,0))</f>
        <v>Eumegistus illustris</v>
      </c>
      <c r="G60">
        <f>INDEX(Summary!R:R, MATCH(_xlfn.CONCAT(B60,$C$1),Summary!B:B,0))</f>
        <v>0</v>
      </c>
      <c r="H60">
        <f>INDEX(Summary!T:T, MATCH(_xlfn.CONCAT(B60,$C$1),Summary!B:B,0))</f>
        <v>0</v>
      </c>
      <c r="I60">
        <f>INDEX(Summary!S:S, MATCH(_xlfn.CONCAT(B60,$C$1),Summary!B:B,0))</f>
        <v>0</v>
      </c>
    </row>
    <row r="61" spans="1:9" x14ac:dyDescent="0.2">
      <c r="A61" s="26">
        <v>657</v>
      </c>
      <c r="B61" t="s">
        <v>1084</v>
      </c>
      <c r="C61">
        <f>INDEX(Summary!Q:Q, MATCH(_xlfn.CONCAT(B61,$C$1),Summary!B:B,0))</f>
        <v>0</v>
      </c>
      <c r="D61" t="e">
        <f>INDEX(Summary!F:F, MATCH(_xlfn.CONCAT(B61,$C$1),Summary!B:B,0))</f>
        <v>#N/A</v>
      </c>
      <c r="E61" t="e">
        <f>INDEX(Summary!W:W, MATCH(_xlfn.CONCAT(B61,$C$1),Summary!B:B,0))</f>
        <v>#N/A</v>
      </c>
      <c r="F61" t="str">
        <f>INDEX(Summary!E:E, MATCH(_xlfn.CONCAT(B61,$C$1),Summary!B:B,0))</f>
        <v>Aphareus furca</v>
      </c>
      <c r="G61">
        <f>INDEX(Summary!R:R, MATCH(_xlfn.CONCAT(B61,$C$1),Summary!B:B,0))</f>
        <v>0</v>
      </c>
      <c r="H61">
        <f>INDEX(Summary!T:T, MATCH(_xlfn.CONCAT(B61,$C$1),Summary!B:B,0))</f>
        <v>0</v>
      </c>
      <c r="I61">
        <f>INDEX(Summary!S:S, MATCH(_xlfn.CONCAT(B61,$C$1),Summary!B:B,0))</f>
        <v>0</v>
      </c>
    </row>
    <row r="62" spans="1:9" x14ac:dyDescent="0.2">
      <c r="A62" s="26">
        <v>658</v>
      </c>
      <c r="B62" t="s">
        <v>1085</v>
      </c>
      <c r="C62">
        <f>INDEX(Summary!Q:Q, MATCH(_xlfn.CONCAT(B62,$C$1),Summary!B:B,0))</f>
        <v>0</v>
      </c>
      <c r="D62" t="e">
        <f>INDEX(Summary!F:F, MATCH(_xlfn.CONCAT(B62,$C$1),Summary!B:B,0))</f>
        <v>#N/A</v>
      </c>
      <c r="E62" t="e">
        <f>INDEX(Summary!W:W, MATCH(_xlfn.CONCAT(B62,$C$1),Summary!B:B,0))</f>
        <v>#N/A</v>
      </c>
      <c r="F62" t="str">
        <f>INDEX(Summary!E:E, MATCH(_xlfn.CONCAT(B62,$C$1),Summary!B:B,0))</f>
        <v>Oxycheilinus unifasciatus</v>
      </c>
      <c r="G62">
        <f>INDEX(Summary!R:R, MATCH(_xlfn.CONCAT(B62,$C$1),Summary!B:B,0))</f>
        <v>0</v>
      </c>
      <c r="H62">
        <f>INDEX(Summary!T:T, MATCH(_xlfn.CONCAT(B62,$C$1),Summary!B:B,0))</f>
        <v>0</v>
      </c>
      <c r="I62">
        <f>INDEX(Summary!S:S, MATCH(_xlfn.CONCAT(B62,$C$1),Summary!B:B,0))</f>
        <v>0</v>
      </c>
    </row>
    <row r="63" spans="1:9" x14ac:dyDescent="0.2">
      <c r="A63" s="26">
        <v>659</v>
      </c>
      <c r="B63" t="s">
        <v>1086</v>
      </c>
      <c r="C63">
        <f>INDEX(Summary!Q:Q, MATCH(_xlfn.CONCAT(B63,$C$1),Summary!B:B,0))</f>
        <v>0</v>
      </c>
      <c r="D63" t="e">
        <f>INDEX(Summary!F:F, MATCH(_xlfn.CONCAT(B63,$C$1),Summary!B:B,0))</f>
        <v>#N/A</v>
      </c>
      <c r="E63" t="e">
        <f>INDEX(Summary!W:W, MATCH(_xlfn.CONCAT(B63,$C$1),Summary!B:B,0))</f>
        <v>#N/A</v>
      </c>
      <c r="F63" t="str">
        <f>INDEX(Summary!E:E, MATCH(_xlfn.CONCAT(B63,$C$1),Summary!B:B,0))</f>
        <v>Beryx decadactylus</v>
      </c>
      <c r="G63">
        <f>INDEX(Summary!R:R, MATCH(_xlfn.CONCAT(B63,$C$1),Summary!B:B,0))</f>
        <v>0</v>
      </c>
      <c r="H63">
        <f>INDEX(Summary!T:T, MATCH(_xlfn.CONCAT(B63,$C$1),Summary!B:B,0))</f>
        <v>0</v>
      </c>
      <c r="I63">
        <f>INDEX(Summary!S:S, MATCH(_xlfn.CONCAT(B63,$C$1),Summary!B:B,0))</f>
        <v>0</v>
      </c>
    </row>
    <row r="64" spans="1:9" x14ac:dyDescent="0.2">
      <c r="A64" s="26">
        <v>660</v>
      </c>
      <c r="B64" t="s">
        <v>1087</v>
      </c>
      <c r="C64" t="str">
        <f>INDEX(Summary!Q:Q, MATCH(_xlfn.CONCAT(B64,$C$1),Summary!B:B,0))</f>
        <v>Polymixia sp.</v>
      </c>
      <c r="D64" t="str">
        <f>INDEX(Summary!F:F, MATCH(_xlfn.CONCAT(B64,$C$1),Summary!B:B,0))</f>
        <v>circular genome</v>
      </c>
      <c r="E64" t="e">
        <f>INDEX(Summary!W:W, MATCH(_xlfn.CONCAT(B64,$C$1),Summary!B:B,0))</f>
        <v>#N/A</v>
      </c>
      <c r="F64" t="str">
        <f>INDEX(Summary!E:E, MATCH(_xlfn.CONCAT(B64,$C$1),Summary!B:B,0))</f>
        <v>Polymixia berndti</v>
      </c>
      <c r="G64" t="str">
        <f>INDEX(Summary!R:R, MATCH(_xlfn.CONCAT(B64,$C$1),Summary!B:B,0))</f>
        <v>TP</v>
      </c>
      <c r="H64">
        <f>INDEX(Summary!T:T, MATCH(_xlfn.CONCAT(B64,$C$1),Summary!B:B,0))</f>
        <v>0</v>
      </c>
      <c r="I64" t="str">
        <f>INDEX(Summary!S:S, MATCH(_xlfn.CONCAT(B64,$C$1),Summary!B:B,0))</f>
        <v>no match to nom id. **old comment: Retrieve best hit from full results - are Polymixia spp more than 2% divergent at CO1?</v>
      </c>
    </row>
    <row r="65" spans="1:9" x14ac:dyDescent="0.2">
      <c r="A65" s="26">
        <v>662</v>
      </c>
      <c r="B65" t="s">
        <v>1090</v>
      </c>
      <c r="C65">
        <f>INDEX(Summary!Q:Q, MATCH(_xlfn.CONCAT(B65,$C$1),Summary!B:B,0))</f>
        <v>0</v>
      </c>
      <c r="D65" t="e">
        <f>INDEX(Summary!F:F, MATCH(_xlfn.CONCAT(B65,$C$1),Summary!B:B,0))</f>
        <v>#N/A</v>
      </c>
      <c r="E65" t="e">
        <f>INDEX(Summary!W:W, MATCH(_xlfn.CONCAT(B65,$C$1),Summary!B:B,0))</f>
        <v>#N/A</v>
      </c>
      <c r="F65" t="str">
        <f>INDEX(Summary!E:E, MATCH(_xlfn.CONCAT(B65,$C$1),Summary!B:B,0))</f>
        <v>Xiphasia setifer</v>
      </c>
      <c r="G65">
        <f>INDEX(Summary!R:R, MATCH(_xlfn.CONCAT(B65,$C$1),Summary!B:B,0))</f>
        <v>0</v>
      </c>
      <c r="H65">
        <f>INDEX(Summary!T:T, MATCH(_xlfn.CONCAT(B65,$C$1),Summary!B:B,0))</f>
        <v>0</v>
      </c>
      <c r="I65">
        <f>INDEX(Summary!S:S, MATCH(_xlfn.CONCAT(B65,$C$1),Summary!B:B,0))</f>
        <v>0</v>
      </c>
    </row>
    <row r="66" spans="1:9" x14ac:dyDescent="0.2">
      <c r="A66" s="26">
        <v>664</v>
      </c>
      <c r="B66" t="s">
        <v>1092</v>
      </c>
      <c r="C66">
        <f>INDEX(Summary!Q:Q, MATCH(_xlfn.CONCAT(B66,$C$1),Summary!B:B,0))</f>
        <v>0</v>
      </c>
      <c r="D66" t="e">
        <f>INDEX(Summary!F:F, MATCH(_xlfn.CONCAT(B66,$C$1),Summary!B:B,0))</f>
        <v>#N/A</v>
      </c>
      <c r="E66" t="e">
        <f>INDEX(Summary!W:W, MATCH(_xlfn.CONCAT(B66,$C$1),Summary!B:B,0))</f>
        <v>#N/A</v>
      </c>
      <c r="F66" t="str">
        <f>INDEX(Summary!E:E, MATCH(_xlfn.CONCAT(B66,$C$1),Summary!B:B,0))</f>
        <v xml:space="preserve">Variola louti </v>
      </c>
      <c r="G66">
        <f>INDEX(Summary!R:R, MATCH(_xlfn.CONCAT(B66,$C$1),Summary!B:B,0))</f>
        <v>0</v>
      </c>
      <c r="H66">
        <f>INDEX(Summary!T:T, MATCH(_xlfn.CONCAT(B66,$C$1),Summary!B:B,0))</f>
        <v>0</v>
      </c>
      <c r="I66">
        <f>INDEX(Summary!S:S, MATCH(_xlfn.CONCAT(B66,$C$1),Summary!B:B,0))</f>
        <v>0</v>
      </c>
    </row>
    <row r="67" spans="1:9" x14ac:dyDescent="0.2">
      <c r="A67" s="26">
        <v>665</v>
      </c>
      <c r="B67" t="s">
        <v>1093</v>
      </c>
      <c r="C67">
        <f>INDEX(Summary!Q:Q, MATCH(_xlfn.CONCAT(B67,$C$1),Summary!B:B,0))</f>
        <v>0</v>
      </c>
      <c r="D67" t="e">
        <f>INDEX(Summary!F:F, MATCH(_xlfn.CONCAT(B67,$C$1),Summary!B:B,0))</f>
        <v>#N/A</v>
      </c>
      <c r="E67" t="e">
        <f>INDEX(Summary!W:W, MATCH(_xlfn.CONCAT(B67,$C$1),Summary!B:B,0))</f>
        <v>#N/A</v>
      </c>
      <c r="F67" t="str">
        <f>INDEX(Summary!E:E, MATCH(_xlfn.CONCAT(B67,$C$1),Summary!B:B,0))</f>
        <v>Sphyraena barracuda</v>
      </c>
      <c r="G67">
        <f>INDEX(Summary!R:R, MATCH(_xlfn.CONCAT(B67,$C$1),Summary!B:B,0))</f>
        <v>0</v>
      </c>
      <c r="H67">
        <f>INDEX(Summary!T:T, MATCH(_xlfn.CONCAT(B67,$C$1),Summary!B:B,0))</f>
        <v>0</v>
      </c>
      <c r="I67">
        <f>INDEX(Summary!S:S, MATCH(_xlfn.CONCAT(B67,$C$1),Summary!B:B,0))</f>
        <v>0</v>
      </c>
    </row>
    <row r="68" spans="1:9" x14ac:dyDescent="0.2">
      <c r="A68" s="26">
        <v>666</v>
      </c>
      <c r="B68" t="s">
        <v>1094</v>
      </c>
      <c r="C68">
        <f>INDEX(Summary!Q:Q, MATCH(_xlfn.CONCAT(B68,$C$1),Summary!B:B,0))</f>
        <v>0</v>
      </c>
      <c r="D68" t="e">
        <f>INDEX(Summary!F:F, MATCH(_xlfn.CONCAT(B68,$C$1),Summary!B:B,0))</f>
        <v>#N/A</v>
      </c>
      <c r="E68" t="e">
        <f>INDEX(Summary!W:W, MATCH(_xlfn.CONCAT(B68,$C$1),Summary!B:B,0))</f>
        <v>#N/A</v>
      </c>
      <c r="F68" t="str">
        <f>INDEX(Summary!E:E, MATCH(_xlfn.CONCAT(B68,$C$1),Summary!B:B,0))</f>
        <v>Cephalopholis miniata</v>
      </c>
      <c r="G68">
        <f>INDEX(Summary!R:R, MATCH(_xlfn.CONCAT(B68,$C$1),Summary!B:B,0))</f>
        <v>0</v>
      </c>
      <c r="H68">
        <f>INDEX(Summary!T:T, MATCH(_xlfn.CONCAT(B68,$C$1),Summary!B:B,0))</f>
        <v>0</v>
      </c>
      <c r="I68">
        <f>INDEX(Summary!S:S, MATCH(_xlfn.CONCAT(B68,$C$1),Summary!B:B,0))</f>
        <v>0</v>
      </c>
    </row>
    <row r="69" spans="1:9" x14ac:dyDescent="0.2">
      <c r="A69" s="26">
        <v>672</v>
      </c>
      <c r="B69" t="s">
        <v>1100</v>
      </c>
      <c r="C69" t="str">
        <f>INDEX(Summary!Q:Q, MATCH(_xlfn.CONCAT(B69,$C$1),Summary!B:B,0))</f>
        <v>Caesio teres</v>
      </c>
      <c r="D69" t="str">
        <f>INDEX(Summary!F:F, MATCH(_xlfn.CONCAT(B69,$C$1),Summary!B:B,0))</f>
        <v>circular genome</v>
      </c>
      <c r="E69" t="str">
        <f>INDEX(Summary!W:W, MATCH(_xlfn.CONCAT(B69,$C$1),Summary!B:B,0))</f>
        <v>PP897924</v>
      </c>
      <c r="F69" t="str">
        <f>INDEX(Summary!E:E, MATCH(_xlfn.CONCAT(B69,$C$1),Summary!B:B,0))</f>
        <v>Caesio teres</v>
      </c>
      <c r="G69" t="str">
        <f>INDEX(Summary!R:R, MATCH(_xlfn.CONCAT(B69,$C$1),Summary!B:B,0))</f>
        <v>TP</v>
      </c>
      <c r="H69" t="str">
        <f>INDEX(Summary!T:T, MATCH(_xlfn.CONCAT(B69,$C$1),Summary!B:B,0))</f>
        <v>SC</v>
      </c>
      <c r="I69" t="str">
        <f>INDEX(Summary!S:S, MATCH(_xlfn.CONCAT(B69,$C$1),Summary!B:B,0))</f>
        <v>Nominal ID in LCA results</v>
      </c>
    </row>
    <row r="70" spans="1:9" x14ac:dyDescent="0.2">
      <c r="A70" s="26">
        <v>673</v>
      </c>
      <c r="B70" t="s">
        <v>1102</v>
      </c>
      <c r="C70">
        <f>INDEX(Summary!Q:Q, MATCH(_xlfn.CONCAT(B70,$C$1),Summary!B:B,0))</f>
        <v>0</v>
      </c>
      <c r="D70" t="e">
        <f>INDEX(Summary!F:F, MATCH(_xlfn.CONCAT(B70,$C$1),Summary!B:B,0))</f>
        <v>#N/A</v>
      </c>
      <c r="E70" t="e">
        <f>INDEX(Summary!W:W, MATCH(_xlfn.CONCAT(B70,$C$1),Summary!B:B,0))</f>
        <v>#N/A</v>
      </c>
      <c r="F70" t="str">
        <f>INDEX(Summary!E:E, MATCH(_xlfn.CONCAT(B70,$C$1),Summary!B:B,0))</f>
        <v>Gymnosarda unicolor</v>
      </c>
      <c r="G70">
        <f>INDEX(Summary!R:R, MATCH(_xlfn.CONCAT(B70,$C$1),Summary!B:B,0))</f>
        <v>0</v>
      </c>
      <c r="H70">
        <f>INDEX(Summary!T:T, MATCH(_xlfn.CONCAT(B70,$C$1),Summary!B:B,0))</f>
        <v>0</v>
      </c>
      <c r="I70">
        <f>INDEX(Summary!S:S, MATCH(_xlfn.CONCAT(B70,$C$1),Summary!B:B,0))</f>
        <v>0</v>
      </c>
    </row>
    <row r="71" spans="1:9" x14ac:dyDescent="0.2">
      <c r="A71" s="26">
        <v>676</v>
      </c>
      <c r="B71" t="s">
        <v>1105</v>
      </c>
      <c r="C71">
        <f>INDEX(Summary!Q:Q, MATCH(_xlfn.CONCAT(B71,$C$1),Summary!B:B,0))</f>
        <v>0</v>
      </c>
      <c r="D71" t="e">
        <f>INDEX(Summary!F:F, MATCH(_xlfn.CONCAT(B71,$C$1),Summary!B:B,0))</f>
        <v>#N/A</v>
      </c>
      <c r="E71" t="e">
        <f>INDEX(Summary!W:W, MATCH(_xlfn.CONCAT(B71,$C$1),Summary!B:B,0))</f>
        <v>#N/A</v>
      </c>
      <c r="F71" t="str">
        <f>INDEX(Summary!E:E, MATCH(_xlfn.CONCAT(B71,$C$1),Summary!B:B,0))</f>
        <v>Acanthurus nigricans</v>
      </c>
      <c r="G71">
        <f>INDEX(Summary!R:R, MATCH(_xlfn.CONCAT(B71,$C$1),Summary!B:B,0))</f>
        <v>0</v>
      </c>
      <c r="H71">
        <f>INDEX(Summary!T:T, MATCH(_xlfn.CONCAT(B71,$C$1),Summary!B:B,0))</f>
        <v>0</v>
      </c>
      <c r="I71">
        <f>INDEX(Summary!S:S, MATCH(_xlfn.CONCAT(B71,$C$1),Summary!B:B,0))</f>
        <v>0</v>
      </c>
    </row>
    <row r="72" spans="1:9" x14ac:dyDescent="0.2">
      <c r="A72" s="26">
        <v>678</v>
      </c>
      <c r="B72" t="s">
        <v>1107</v>
      </c>
      <c r="C72">
        <f>INDEX(Summary!Q:Q, MATCH(_xlfn.CONCAT(B72,$C$1),Summary!B:B,0))</f>
        <v>0</v>
      </c>
      <c r="D72" t="e">
        <f>INDEX(Summary!F:F, MATCH(_xlfn.CONCAT(B72,$C$1),Summary!B:B,0))</f>
        <v>#N/A</v>
      </c>
      <c r="E72" t="e">
        <f>INDEX(Summary!W:W, MATCH(_xlfn.CONCAT(B72,$C$1),Summary!B:B,0))</f>
        <v>#N/A</v>
      </c>
      <c r="F72" t="str">
        <f>INDEX(Summary!E:E, MATCH(_xlfn.CONCAT(B72,$C$1),Summary!B:B,0))</f>
        <v>Zanclus cornutus</v>
      </c>
      <c r="G72">
        <f>INDEX(Summary!R:R, MATCH(_xlfn.CONCAT(B72,$C$1),Summary!B:B,0))</f>
        <v>0</v>
      </c>
      <c r="H72">
        <f>INDEX(Summary!T:T, MATCH(_xlfn.CONCAT(B72,$C$1),Summary!B:B,0))</f>
        <v>0</v>
      </c>
      <c r="I72">
        <f>INDEX(Summary!S:S, MATCH(_xlfn.CONCAT(B72,$C$1),Summary!B:B,0))</f>
        <v>0</v>
      </c>
    </row>
    <row r="73" spans="1:9" x14ac:dyDescent="0.2">
      <c r="A73" s="26">
        <v>680</v>
      </c>
      <c r="B73" t="s">
        <v>1109</v>
      </c>
      <c r="C73">
        <f>INDEX(Summary!Q:Q, MATCH(_xlfn.CONCAT(B73,$C$1),Summary!B:B,0))</f>
        <v>0</v>
      </c>
      <c r="D73" t="e">
        <f>INDEX(Summary!F:F, MATCH(_xlfn.CONCAT(B73,$C$1),Summary!B:B,0))</f>
        <v>#N/A</v>
      </c>
      <c r="E73" t="e">
        <f>INDEX(Summary!W:W, MATCH(_xlfn.CONCAT(B73,$C$1),Summary!B:B,0))</f>
        <v>#N/A</v>
      </c>
      <c r="F73" t="str">
        <f>INDEX(Summary!E:E, MATCH(_xlfn.CONCAT(B73,$C$1),Summary!B:B,0))</f>
        <v>Aluterus scriptus</v>
      </c>
      <c r="G73">
        <f>INDEX(Summary!R:R, MATCH(_xlfn.CONCAT(B73,$C$1),Summary!B:B,0))</f>
        <v>0</v>
      </c>
      <c r="H73">
        <f>INDEX(Summary!T:T, MATCH(_xlfn.CONCAT(B73,$C$1),Summary!B:B,0))</f>
        <v>0</v>
      </c>
      <c r="I73">
        <f>INDEX(Summary!S:S, MATCH(_xlfn.CONCAT(B73,$C$1),Summary!B:B,0))</f>
        <v>0</v>
      </c>
    </row>
    <row r="74" spans="1:9" x14ac:dyDescent="0.2">
      <c r="A74" s="26">
        <v>683</v>
      </c>
      <c r="B74" t="s">
        <v>1112</v>
      </c>
      <c r="C74">
        <f>INDEX(Summary!Q:Q, MATCH(_xlfn.CONCAT(B74,$C$1),Summary!B:B,0))</f>
        <v>0</v>
      </c>
      <c r="D74" t="e">
        <f>INDEX(Summary!F:F, MATCH(_xlfn.CONCAT(B74,$C$1),Summary!B:B,0))</f>
        <v>#N/A</v>
      </c>
      <c r="E74" t="e">
        <f>INDEX(Summary!W:W, MATCH(_xlfn.CONCAT(B74,$C$1),Summary!B:B,0))</f>
        <v>#N/A</v>
      </c>
      <c r="F74" t="str">
        <f>INDEX(Summary!E:E, MATCH(_xlfn.CONCAT(B74,$C$1),Summary!B:B,0))</f>
        <v>Aphareus rutilans</v>
      </c>
      <c r="G74">
        <f>INDEX(Summary!R:R, MATCH(_xlfn.CONCAT(B74,$C$1),Summary!B:B,0))</f>
        <v>0</v>
      </c>
      <c r="H74">
        <f>INDEX(Summary!T:T, MATCH(_xlfn.CONCAT(B74,$C$1),Summary!B:B,0))</f>
        <v>0</v>
      </c>
      <c r="I74">
        <f>INDEX(Summary!S:S, MATCH(_xlfn.CONCAT(B74,$C$1),Summary!B:B,0))</f>
        <v>0</v>
      </c>
    </row>
    <row r="75" spans="1:9" x14ac:dyDescent="0.2">
      <c r="A75" s="26">
        <v>686</v>
      </c>
      <c r="B75" t="s">
        <v>1115</v>
      </c>
      <c r="C75">
        <f>INDEX(Summary!Q:Q, MATCH(_xlfn.CONCAT(B75,$C$1),Summary!B:B,0))</f>
        <v>0</v>
      </c>
      <c r="D75" t="e">
        <f>INDEX(Summary!F:F, MATCH(_xlfn.CONCAT(B75,$C$1),Summary!B:B,0))</f>
        <v>#N/A</v>
      </c>
      <c r="E75" t="e">
        <f>INDEX(Summary!W:W, MATCH(_xlfn.CONCAT(B75,$C$1),Summary!B:B,0))</f>
        <v>#N/A</v>
      </c>
      <c r="F75" t="str">
        <f>INDEX(Summary!E:E, MATCH(_xlfn.CONCAT(B75,$C$1),Summary!B:B,0))</f>
        <v>Carangoides orthogrammus</v>
      </c>
      <c r="G75">
        <f>INDEX(Summary!R:R, MATCH(_xlfn.CONCAT(B75,$C$1),Summary!B:B,0))</f>
        <v>0</v>
      </c>
      <c r="H75">
        <f>INDEX(Summary!T:T, MATCH(_xlfn.CONCAT(B75,$C$1),Summary!B:B,0))</f>
        <v>0</v>
      </c>
      <c r="I75">
        <f>INDEX(Summary!S:S, MATCH(_xlfn.CONCAT(B75,$C$1),Summary!B:B,0))</f>
        <v>0</v>
      </c>
    </row>
    <row r="76" spans="1:9" x14ac:dyDescent="0.2">
      <c r="A76" s="26">
        <v>695</v>
      </c>
      <c r="B76" t="s">
        <v>1124</v>
      </c>
      <c r="C76">
        <f>INDEX(Summary!Q:Q, MATCH(_xlfn.CONCAT(B76,$C$1),Summary!B:B,0))</f>
        <v>0</v>
      </c>
      <c r="D76" t="e">
        <f>INDEX(Summary!F:F, MATCH(_xlfn.CONCAT(B76,$C$1),Summary!B:B,0))</f>
        <v>#N/A</v>
      </c>
      <c r="E76" t="e">
        <f>INDEX(Summary!W:W, MATCH(_xlfn.CONCAT(B76,$C$1),Summary!B:B,0))</f>
        <v>#N/A</v>
      </c>
      <c r="F76" t="str">
        <f>INDEX(Summary!E:E, MATCH(_xlfn.CONCAT(B76,$C$1),Summary!B:B,0))</f>
        <v xml:space="preserve">Tylosurus crocodilus </v>
      </c>
      <c r="G76">
        <f>INDEX(Summary!R:R, MATCH(_xlfn.CONCAT(B76,$C$1),Summary!B:B,0))</f>
        <v>0</v>
      </c>
      <c r="H76">
        <f>INDEX(Summary!T:T, MATCH(_xlfn.CONCAT(B76,$C$1),Summary!B:B,0))</f>
        <v>0</v>
      </c>
      <c r="I76">
        <f>INDEX(Summary!S:S, MATCH(_xlfn.CONCAT(B76,$C$1),Summary!B:B,0))</f>
        <v>0</v>
      </c>
    </row>
    <row r="77" spans="1:9" x14ac:dyDescent="0.2">
      <c r="A77" s="26">
        <v>696</v>
      </c>
      <c r="B77" t="s">
        <v>1125</v>
      </c>
      <c r="C77">
        <f>INDEX(Summary!Q:Q, MATCH(_xlfn.CONCAT(B77,$C$1),Summary!B:B,0))</f>
        <v>0</v>
      </c>
      <c r="D77" t="e">
        <f>INDEX(Summary!F:F, MATCH(_xlfn.CONCAT(B77,$C$1),Summary!B:B,0))</f>
        <v>#N/A</v>
      </c>
      <c r="E77" t="e">
        <f>INDEX(Summary!W:W, MATCH(_xlfn.CONCAT(B77,$C$1),Summary!B:B,0))</f>
        <v>#N/A</v>
      </c>
      <c r="F77" t="str">
        <f>INDEX(Summary!E:E, MATCH(_xlfn.CONCAT(B77,$C$1),Summary!B:B,0))</f>
        <v>Scarus tricolor</v>
      </c>
      <c r="G77">
        <f>INDEX(Summary!R:R, MATCH(_xlfn.CONCAT(B77,$C$1),Summary!B:B,0))</f>
        <v>0</v>
      </c>
      <c r="H77">
        <f>INDEX(Summary!T:T, MATCH(_xlfn.CONCAT(B77,$C$1),Summary!B:B,0))</f>
        <v>0</v>
      </c>
      <c r="I77">
        <f>INDEX(Summary!S:S, MATCH(_xlfn.CONCAT(B77,$C$1),Summary!B:B,0))</f>
        <v>0</v>
      </c>
    </row>
    <row r="78" spans="1:9" x14ac:dyDescent="0.2">
      <c r="A78" s="26">
        <v>698</v>
      </c>
      <c r="B78" t="s">
        <v>1127</v>
      </c>
      <c r="C78">
        <f>INDEX(Summary!Q:Q, MATCH(_xlfn.CONCAT(B78,$C$1),Summary!B:B,0))</f>
        <v>0</v>
      </c>
      <c r="D78" t="e">
        <f>INDEX(Summary!F:F, MATCH(_xlfn.CONCAT(B78,$C$1),Summary!B:B,0))</f>
        <v>#N/A</v>
      </c>
      <c r="E78" t="e">
        <f>INDEX(Summary!W:W, MATCH(_xlfn.CONCAT(B78,$C$1),Summary!B:B,0))</f>
        <v>#N/A</v>
      </c>
      <c r="F78" t="str">
        <f>INDEX(Summary!E:E, MATCH(_xlfn.CONCAT(B78,$C$1),Summary!B:B,0))</f>
        <v>Epinephelus polyphekadion</v>
      </c>
      <c r="G78">
        <f>INDEX(Summary!R:R, MATCH(_xlfn.CONCAT(B78,$C$1),Summary!B:B,0))</f>
        <v>0</v>
      </c>
      <c r="H78">
        <f>INDEX(Summary!T:T, MATCH(_xlfn.CONCAT(B78,$C$1),Summary!B:B,0))</f>
        <v>0</v>
      </c>
      <c r="I78">
        <f>INDEX(Summary!S:S, MATCH(_xlfn.CONCAT(B78,$C$1),Summary!B:B,0))</f>
        <v>0</v>
      </c>
    </row>
    <row r="79" spans="1:9" x14ac:dyDescent="0.2">
      <c r="A79" s="26">
        <v>701</v>
      </c>
      <c r="B79" t="s">
        <v>1130</v>
      </c>
      <c r="C79">
        <f>INDEX(Summary!Q:Q, MATCH(_xlfn.CONCAT(B79,$C$1),Summary!B:B,0))</f>
        <v>0</v>
      </c>
      <c r="D79" t="e">
        <f>INDEX(Summary!F:F, MATCH(_xlfn.CONCAT(B79,$C$1),Summary!B:B,0))</f>
        <v>#N/A</v>
      </c>
      <c r="E79" t="e">
        <f>INDEX(Summary!W:W, MATCH(_xlfn.CONCAT(B79,$C$1),Summary!B:B,0))</f>
        <v>#N/A</v>
      </c>
      <c r="F79" t="str">
        <f>INDEX(Summary!E:E, MATCH(_xlfn.CONCAT(B79,$C$1),Summary!B:B,0))</f>
        <v>Lutjanus fulvus</v>
      </c>
      <c r="G79">
        <f>INDEX(Summary!R:R, MATCH(_xlfn.CONCAT(B79,$C$1),Summary!B:B,0))</f>
        <v>0</v>
      </c>
      <c r="H79">
        <f>INDEX(Summary!T:T, MATCH(_xlfn.CONCAT(B79,$C$1),Summary!B:B,0))</f>
        <v>0</v>
      </c>
      <c r="I79">
        <f>INDEX(Summary!S:S, MATCH(_xlfn.CONCAT(B79,$C$1),Summary!B:B,0))</f>
        <v>0</v>
      </c>
    </row>
    <row r="80" spans="1:9" x14ac:dyDescent="0.2">
      <c r="A80" s="26">
        <v>702</v>
      </c>
      <c r="B80" t="s">
        <v>1131</v>
      </c>
      <c r="C80">
        <f>INDEX(Summary!Q:Q, MATCH(_xlfn.CONCAT(B80,$C$1),Summary!B:B,0))</f>
        <v>0</v>
      </c>
      <c r="D80" t="e">
        <f>INDEX(Summary!F:F, MATCH(_xlfn.CONCAT(B80,$C$1),Summary!B:B,0))</f>
        <v>#N/A</v>
      </c>
      <c r="E80" t="e">
        <f>INDEX(Summary!W:W, MATCH(_xlfn.CONCAT(B80,$C$1),Summary!B:B,0))</f>
        <v>#N/A</v>
      </c>
      <c r="F80" t="str">
        <f>INDEX(Summary!E:E, MATCH(_xlfn.CONCAT(B80,$C$1),Summary!B:B,0))</f>
        <v>Lutjanus bohar</v>
      </c>
      <c r="G80">
        <f>INDEX(Summary!R:R, MATCH(_xlfn.CONCAT(B80,$C$1),Summary!B:B,0))</f>
        <v>0</v>
      </c>
      <c r="H80">
        <f>INDEX(Summary!T:T, MATCH(_xlfn.CONCAT(B80,$C$1),Summary!B:B,0))</f>
        <v>0</v>
      </c>
      <c r="I80">
        <f>INDEX(Summary!S:S, MATCH(_xlfn.CONCAT(B80,$C$1),Summary!B:B,0))</f>
        <v>0</v>
      </c>
    </row>
    <row r="81" spans="1:9" x14ac:dyDescent="0.2">
      <c r="A81" s="26">
        <v>704</v>
      </c>
      <c r="B81" t="s">
        <v>1133</v>
      </c>
      <c r="C81">
        <f>INDEX(Summary!Q:Q, MATCH(_xlfn.CONCAT(B81,$C$1),Summary!B:B,0))</f>
        <v>0</v>
      </c>
      <c r="D81" t="e">
        <f>INDEX(Summary!F:F, MATCH(_xlfn.CONCAT(B81,$C$1),Summary!B:B,0))</f>
        <v>#N/A</v>
      </c>
      <c r="E81" t="e">
        <f>INDEX(Summary!W:W, MATCH(_xlfn.CONCAT(B81,$C$1),Summary!B:B,0))</f>
        <v>#N/A</v>
      </c>
      <c r="F81" t="str">
        <f>INDEX(Summary!E:E, MATCH(_xlfn.CONCAT(B81,$C$1),Summary!B:B,0))</f>
        <v>Caranx sexfasciatus</v>
      </c>
      <c r="G81">
        <f>INDEX(Summary!R:R, MATCH(_xlfn.CONCAT(B81,$C$1),Summary!B:B,0))</f>
        <v>0</v>
      </c>
      <c r="H81">
        <f>INDEX(Summary!T:T, MATCH(_xlfn.CONCAT(B81,$C$1),Summary!B:B,0))</f>
        <v>0</v>
      </c>
      <c r="I81">
        <f>INDEX(Summary!S:S, MATCH(_xlfn.CONCAT(B81,$C$1),Summary!B:B,0))</f>
        <v>0</v>
      </c>
    </row>
    <row r="82" spans="1:9" x14ac:dyDescent="0.2">
      <c r="A82" s="26">
        <v>706</v>
      </c>
      <c r="B82" t="s">
        <v>1135</v>
      </c>
      <c r="C82" t="str">
        <f>INDEX(Summary!Q:Q, MATCH(_xlfn.CONCAT(B82,$C$1),Summary!B:B,0))</f>
        <v>Galeorhinus galeus</v>
      </c>
      <c r="D82" t="str">
        <f>INDEX(Summary!F:F, MATCH(_xlfn.CONCAT(B82,$C$1),Summary!B:B,0))</f>
        <v>circular genome</v>
      </c>
      <c r="E82" t="e">
        <f>INDEX(Summary!W:W, MATCH(_xlfn.CONCAT(B82,$C$1),Summary!B:B,0))</f>
        <v>#N/A</v>
      </c>
      <c r="F82" t="str">
        <f>INDEX(Summary!E:E, MATCH(_xlfn.CONCAT(B82,$C$1),Summary!B:B,0))</f>
        <v>Galeorhinus galeus</v>
      </c>
      <c r="G82" t="str">
        <f>INDEX(Summary!R:R, MATCH(_xlfn.CONCAT(B82,$C$1),Summary!B:B,0))</f>
        <v>TP</v>
      </c>
      <c r="H82" t="str">
        <f>INDEX(Summary!T:T, MATCH(_xlfn.CONCAT(B82,$C$1),Summary!B:B,0))</f>
        <v>SC</v>
      </c>
      <c r="I82">
        <f>INDEX(Summary!S:S, MATCH(_xlfn.CONCAT(B82,$C$1),Summary!B:B,0))</f>
        <v>0</v>
      </c>
    </row>
    <row r="83" spans="1:9" x14ac:dyDescent="0.2">
      <c r="A83" s="26">
        <v>709</v>
      </c>
      <c r="B83" t="s">
        <v>1139</v>
      </c>
      <c r="C83">
        <f>INDEX(Summary!Q:Q, MATCH(_xlfn.CONCAT(B83,$C$1),Summary!B:B,0))</f>
        <v>0</v>
      </c>
      <c r="D83" t="e">
        <f>INDEX(Summary!F:F, MATCH(_xlfn.CONCAT(B83,$C$1),Summary!B:B,0))</f>
        <v>#N/A</v>
      </c>
      <c r="E83" t="e">
        <f>INDEX(Summary!W:W, MATCH(_xlfn.CONCAT(B83,$C$1),Summary!B:B,0))</f>
        <v>#N/A</v>
      </c>
      <c r="F83" t="str">
        <f>INDEX(Summary!E:E, MATCH(_xlfn.CONCAT(B83,$C$1),Summary!B:B,0))</f>
        <v>Ambassis vachellii</v>
      </c>
      <c r="G83">
        <f>INDEX(Summary!R:R, MATCH(_xlfn.CONCAT(B83,$C$1),Summary!B:B,0))</f>
        <v>0</v>
      </c>
      <c r="H83">
        <f>INDEX(Summary!T:T, MATCH(_xlfn.CONCAT(B83,$C$1),Summary!B:B,0))</f>
        <v>0</v>
      </c>
      <c r="I83">
        <f>INDEX(Summary!S:S, MATCH(_xlfn.CONCAT(B83,$C$1),Summary!B:B,0))</f>
        <v>0</v>
      </c>
    </row>
    <row r="84" spans="1:9" x14ac:dyDescent="0.2">
      <c r="A84" s="26">
        <v>711</v>
      </c>
      <c r="B84" t="s">
        <v>1141</v>
      </c>
      <c r="C84">
        <f>INDEX(Summary!Q:Q, MATCH(_xlfn.CONCAT(B84,$C$1),Summary!B:B,0))</f>
        <v>0</v>
      </c>
      <c r="D84" t="e">
        <f>INDEX(Summary!F:F, MATCH(_xlfn.CONCAT(B84,$C$1),Summary!B:B,0))</f>
        <v>#N/A</v>
      </c>
      <c r="E84" t="e">
        <f>INDEX(Summary!W:W, MATCH(_xlfn.CONCAT(B84,$C$1),Summary!B:B,0))</f>
        <v>#N/A</v>
      </c>
      <c r="F84" t="str">
        <f>INDEX(Summary!E:E, MATCH(_xlfn.CONCAT(B84,$C$1),Summary!B:B,0))</f>
        <v>Amniataba caudavittata</v>
      </c>
      <c r="G84">
        <f>INDEX(Summary!R:R, MATCH(_xlfn.CONCAT(B84,$C$1),Summary!B:B,0))</f>
        <v>0</v>
      </c>
      <c r="H84">
        <f>INDEX(Summary!T:T, MATCH(_xlfn.CONCAT(B84,$C$1),Summary!B:B,0))</f>
        <v>0</v>
      </c>
      <c r="I84">
        <f>INDEX(Summary!S:S, MATCH(_xlfn.CONCAT(B84,$C$1),Summary!B:B,0))</f>
        <v>0</v>
      </c>
    </row>
    <row r="85" spans="1:9" x14ac:dyDescent="0.2">
      <c r="A85" s="26">
        <v>721</v>
      </c>
      <c r="B85" t="s">
        <v>1151</v>
      </c>
      <c r="C85">
        <f>INDEX(Summary!Q:Q, MATCH(_xlfn.CONCAT(B85,$C$1),Summary!B:B,0))</f>
        <v>0</v>
      </c>
      <c r="D85" t="e">
        <f>INDEX(Summary!F:F, MATCH(_xlfn.CONCAT(B85,$C$1),Summary!B:B,0))</f>
        <v>#N/A</v>
      </c>
      <c r="E85" t="e">
        <f>INDEX(Summary!W:W, MATCH(_xlfn.CONCAT(B85,$C$1),Summary!B:B,0))</f>
        <v>#N/A</v>
      </c>
      <c r="F85" t="str">
        <f>INDEX(Summary!E:E, MATCH(_xlfn.CONCAT(B85,$C$1),Summary!B:B,0))</f>
        <v>Pseudomugil cyanodorsalis</v>
      </c>
      <c r="G85">
        <f>INDEX(Summary!R:R, MATCH(_xlfn.CONCAT(B85,$C$1),Summary!B:B,0))</f>
        <v>0</v>
      </c>
      <c r="H85">
        <f>INDEX(Summary!T:T, MATCH(_xlfn.CONCAT(B85,$C$1),Summary!B:B,0))</f>
        <v>0</v>
      </c>
      <c r="I85">
        <f>INDEX(Summary!S:S, MATCH(_xlfn.CONCAT(B85,$C$1),Summary!B:B,0))</f>
        <v>0</v>
      </c>
    </row>
    <row r="86" spans="1:9" x14ac:dyDescent="0.2">
      <c r="A86" s="26">
        <v>748</v>
      </c>
      <c r="B86" t="s">
        <v>1178</v>
      </c>
      <c r="C86">
        <f>INDEX(Summary!Q:Q, MATCH(_xlfn.CONCAT(B86,$C$1),Summary!B:B,0))</f>
        <v>0</v>
      </c>
      <c r="D86" t="e">
        <f>INDEX(Summary!F:F, MATCH(_xlfn.CONCAT(B86,$C$1),Summary!B:B,0))</f>
        <v>#N/A</v>
      </c>
      <c r="E86" t="e">
        <f>INDEX(Summary!W:W, MATCH(_xlfn.CONCAT(B86,$C$1),Summary!B:B,0))</f>
        <v>#N/A</v>
      </c>
      <c r="F86" t="str">
        <f>INDEX(Summary!E:E, MATCH(_xlfn.CONCAT(B86,$C$1),Summary!B:B,0))</f>
        <v>Plectranthias bennetti</v>
      </c>
      <c r="G86">
        <f>INDEX(Summary!R:R, MATCH(_xlfn.CONCAT(B86,$C$1),Summary!B:B,0))</f>
        <v>0</v>
      </c>
      <c r="H86">
        <f>INDEX(Summary!T:T, MATCH(_xlfn.CONCAT(B86,$C$1),Summary!B:B,0))</f>
        <v>0</v>
      </c>
      <c r="I86">
        <f>INDEX(Summary!S:S, MATCH(_xlfn.CONCAT(B86,$C$1),Summary!B:B,0))</f>
        <v>0</v>
      </c>
    </row>
    <row r="87" spans="1:9" x14ac:dyDescent="0.2">
      <c r="A87" s="26">
        <v>749</v>
      </c>
      <c r="B87" t="s">
        <v>1179</v>
      </c>
      <c r="C87">
        <f>INDEX(Summary!Q:Q, MATCH(_xlfn.CONCAT(B87,$C$1),Summary!B:B,0))</f>
        <v>0</v>
      </c>
      <c r="D87" t="e">
        <f>INDEX(Summary!F:F, MATCH(_xlfn.CONCAT(B87,$C$1),Summary!B:B,0))</f>
        <v>#N/A</v>
      </c>
      <c r="E87" t="e">
        <f>INDEX(Summary!W:W, MATCH(_xlfn.CONCAT(B87,$C$1),Summary!B:B,0))</f>
        <v>#N/A</v>
      </c>
      <c r="F87" t="str">
        <f>INDEX(Summary!E:E, MATCH(_xlfn.CONCAT(B87,$C$1),Summary!B:B,0))</f>
        <v>Chromis circumaurea</v>
      </c>
      <c r="G87">
        <f>INDEX(Summary!R:R, MATCH(_xlfn.CONCAT(B87,$C$1),Summary!B:B,0))</f>
        <v>0</v>
      </c>
      <c r="H87">
        <f>INDEX(Summary!T:T, MATCH(_xlfn.CONCAT(B87,$C$1),Summary!B:B,0))</f>
        <v>0</v>
      </c>
      <c r="I87">
        <f>INDEX(Summary!S:S, MATCH(_xlfn.CONCAT(B87,$C$1),Summary!B:B,0))</f>
        <v>0</v>
      </c>
    </row>
    <row r="88" spans="1:9" x14ac:dyDescent="0.2">
      <c r="A88" s="26">
        <v>750</v>
      </c>
      <c r="B88" t="s">
        <v>1180</v>
      </c>
      <c r="C88">
        <f>INDEX(Summary!Q:Q, MATCH(_xlfn.CONCAT(B88,$C$1),Summary!B:B,0))</f>
        <v>0</v>
      </c>
      <c r="D88" t="e">
        <f>INDEX(Summary!F:F, MATCH(_xlfn.CONCAT(B88,$C$1),Summary!B:B,0))</f>
        <v>#N/A</v>
      </c>
      <c r="E88" t="e">
        <f>INDEX(Summary!W:W, MATCH(_xlfn.CONCAT(B88,$C$1),Summary!B:B,0))</f>
        <v>#N/A</v>
      </c>
      <c r="F88" t="str">
        <f>INDEX(Summary!E:E, MATCH(_xlfn.CONCAT(B88,$C$1),Summary!B:B,0))</f>
        <v>Azurina brevirostris</v>
      </c>
      <c r="G88">
        <f>INDEX(Summary!R:R, MATCH(_xlfn.CONCAT(B88,$C$1),Summary!B:B,0))</f>
        <v>0</v>
      </c>
      <c r="H88">
        <f>INDEX(Summary!T:T, MATCH(_xlfn.CONCAT(B88,$C$1),Summary!B:B,0))</f>
        <v>0</v>
      </c>
      <c r="I88">
        <f>INDEX(Summary!S:S, MATCH(_xlfn.CONCAT(B88,$C$1),Summary!B:B,0))</f>
        <v>0</v>
      </c>
    </row>
    <row r="89" spans="1:9" x14ac:dyDescent="0.2">
      <c r="A89" s="26">
        <v>755</v>
      </c>
      <c r="B89" t="s">
        <v>1185</v>
      </c>
      <c r="C89">
        <f>INDEX(Summary!Q:Q, MATCH(_xlfn.CONCAT(B89,$C$1),Summary!B:B,0))</f>
        <v>0</v>
      </c>
      <c r="D89" t="e">
        <f>INDEX(Summary!F:F, MATCH(_xlfn.CONCAT(B89,$C$1),Summary!B:B,0))</f>
        <v>#N/A</v>
      </c>
      <c r="E89" t="e">
        <f>INDEX(Summary!W:W, MATCH(_xlfn.CONCAT(B89,$C$1),Summary!B:B,0))</f>
        <v>#N/A</v>
      </c>
      <c r="F89" t="str">
        <f>INDEX(Summary!E:E, MATCH(_xlfn.CONCAT(B89,$C$1),Summary!B:B,0))</f>
        <v>Centropyge colini</v>
      </c>
      <c r="G89">
        <f>INDEX(Summary!R:R, MATCH(_xlfn.CONCAT(B89,$C$1),Summary!B:B,0))</f>
        <v>0</v>
      </c>
      <c r="H89">
        <f>INDEX(Summary!T:T, MATCH(_xlfn.CONCAT(B89,$C$1),Summary!B:B,0))</f>
        <v>0</v>
      </c>
      <c r="I89">
        <f>INDEX(Summary!S:S, MATCH(_xlfn.CONCAT(B89,$C$1),Summary!B:B,0))</f>
        <v>0</v>
      </c>
    </row>
    <row r="90" spans="1:9" x14ac:dyDescent="0.2">
      <c r="A90" s="26">
        <v>757</v>
      </c>
      <c r="B90" t="s">
        <v>1187</v>
      </c>
      <c r="C90">
        <f>INDEX(Summary!Q:Q, MATCH(_xlfn.CONCAT(B90,$C$1),Summary!B:B,0))</f>
        <v>0</v>
      </c>
      <c r="D90" t="e">
        <f>INDEX(Summary!F:F, MATCH(_xlfn.CONCAT(B90,$C$1),Summary!B:B,0))</f>
        <v>#N/A</v>
      </c>
      <c r="E90" t="e">
        <f>INDEX(Summary!W:W, MATCH(_xlfn.CONCAT(B90,$C$1),Summary!B:B,0))</f>
        <v>#N/A</v>
      </c>
      <c r="F90" t="str">
        <f>INDEX(Summary!E:E, MATCH(_xlfn.CONCAT(B90,$C$1),Summary!B:B,0))</f>
        <v>Centropyge abei</v>
      </c>
      <c r="G90">
        <f>INDEX(Summary!R:R, MATCH(_xlfn.CONCAT(B90,$C$1),Summary!B:B,0))</f>
        <v>0</v>
      </c>
      <c r="H90">
        <f>INDEX(Summary!T:T, MATCH(_xlfn.CONCAT(B90,$C$1),Summary!B:B,0))</f>
        <v>0</v>
      </c>
      <c r="I90">
        <f>INDEX(Summary!S:S, MATCH(_xlfn.CONCAT(B90,$C$1),Summary!B:B,0))</f>
        <v>0</v>
      </c>
    </row>
    <row r="91" spans="1:9" x14ac:dyDescent="0.2">
      <c r="A91" s="26">
        <v>759</v>
      </c>
      <c r="B91" t="s">
        <v>1189</v>
      </c>
      <c r="C91">
        <f>INDEX(Summary!Q:Q, MATCH(_xlfn.CONCAT(B91,$C$1),Summary!B:B,0))</f>
        <v>0</v>
      </c>
      <c r="D91" t="e">
        <f>INDEX(Summary!F:F, MATCH(_xlfn.CONCAT(B91,$C$1),Summary!B:B,0))</f>
        <v>#N/A</v>
      </c>
      <c r="E91" t="e">
        <f>INDEX(Summary!W:W, MATCH(_xlfn.CONCAT(B91,$C$1),Summary!B:B,0))</f>
        <v>#N/A</v>
      </c>
      <c r="F91" t="str">
        <f>INDEX(Summary!E:E, MATCH(_xlfn.CONCAT(B91,$C$1),Summary!B:B,0))</f>
        <v>Pristigenys meyeri</v>
      </c>
      <c r="G91">
        <f>INDEX(Summary!R:R, MATCH(_xlfn.CONCAT(B91,$C$1),Summary!B:B,0))</f>
        <v>0</v>
      </c>
      <c r="H91">
        <f>INDEX(Summary!T:T, MATCH(_xlfn.CONCAT(B91,$C$1),Summary!B:B,0))</f>
        <v>0</v>
      </c>
      <c r="I91">
        <f>INDEX(Summary!S:S, MATCH(_xlfn.CONCAT(B91,$C$1),Summary!B:B,0))</f>
        <v>0</v>
      </c>
    </row>
    <row r="92" spans="1:9" x14ac:dyDescent="0.2">
      <c r="A92" s="26">
        <v>760</v>
      </c>
      <c r="B92" t="s">
        <v>1190</v>
      </c>
      <c r="C92">
        <f>INDEX(Summary!Q:Q, MATCH(_xlfn.CONCAT(B92,$C$1),Summary!B:B,0))</f>
        <v>0</v>
      </c>
      <c r="D92" t="e">
        <f>INDEX(Summary!F:F, MATCH(_xlfn.CONCAT(B92,$C$1),Summary!B:B,0))</f>
        <v>#N/A</v>
      </c>
      <c r="E92" t="e">
        <f>INDEX(Summary!W:W, MATCH(_xlfn.CONCAT(B92,$C$1),Summary!B:B,0))</f>
        <v>#N/A</v>
      </c>
      <c r="F92" t="str">
        <f>INDEX(Summary!E:E, MATCH(_xlfn.CONCAT(B92,$C$1),Summary!B:B,0))</f>
        <v>Aprion virescens</v>
      </c>
      <c r="G92">
        <f>INDEX(Summary!R:R, MATCH(_xlfn.CONCAT(B92,$C$1),Summary!B:B,0))</f>
        <v>0</v>
      </c>
      <c r="H92">
        <f>INDEX(Summary!T:T, MATCH(_xlfn.CONCAT(B92,$C$1),Summary!B:B,0))</f>
        <v>0</v>
      </c>
      <c r="I92">
        <f>INDEX(Summary!S:S, MATCH(_xlfn.CONCAT(B92,$C$1),Summary!B:B,0))</f>
        <v>0</v>
      </c>
    </row>
    <row r="93" spans="1:9" x14ac:dyDescent="0.2">
      <c r="A93" s="26">
        <v>762</v>
      </c>
      <c r="B93" t="s">
        <v>1192</v>
      </c>
      <c r="C93">
        <f>INDEX(Summary!Q:Q, MATCH(_xlfn.CONCAT(B93,$C$1),Summary!B:B,0))</f>
        <v>0</v>
      </c>
      <c r="D93" t="e">
        <f>INDEX(Summary!F:F, MATCH(_xlfn.CONCAT(B93,$C$1),Summary!B:B,0))</f>
        <v>#N/A</v>
      </c>
      <c r="E93" t="e">
        <f>INDEX(Summary!W:W, MATCH(_xlfn.CONCAT(B93,$C$1),Summary!B:B,0))</f>
        <v>#N/A</v>
      </c>
      <c r="F93" t="str">
        <f>INDEX(Summary!E:E, MATCH(_xlfn.CONCAT(B93,$C$1),Summary!B:B,0))</f>
        <v>Chaetodon guentheri</v>
      </c>
      <c r="G93">
        <f>INDEX(Summary!R:R, MATCH(_xlfn.CONCAT(B93,$C$1),Summary!B:B,0))</f>
        <v>0</v>
      </c>
      <c r="H93">
        <f>INDEX(Summary!T:T, MATCH(_xlfn.CONCAT(B93,$C$1),Summary!B:B,0))</f>
        <v>0</v>
      </c>
      <c r="I93">
        <f>INDEX(Summary!S:S, MATCH(_xlfn.CONCAT(B93,$C$1),Summary!B:B,0))</f>
        <v>0</v>
      </c>
    </row>
    <row r="94" spans="1:9" x14ac:dyDescent="0.2">
      <c r="A94" s="26">
        <v>765</v>
      </c>
      <c r="B94" t="s">
        <v>1195</v>
      </c>
      <c r="C94">
        <f>INDEX(Summary!Q:Q, MATCH(_xlfn.CONCAT(B94,$C$1),Summary!B:B,0))</f>
        <v>0</v>
      </c>
      <c r="D94" t="e">
        <f>INDEX(Summary!F:F, MATCH(_xlfn.CONCAT(B94,$C$1),Summary!B:B,0))</f>
        <v>#N/A</v>
      </c>
      <c r="E94" t="e">
        <f>INDEX(Summary!W:W, MATCH(_xlfn.CONCAT(B94,$C$1),Summary!B:B,0))</f>
        <v>#N/A</v>
      </c>
      <c r="F94" t="str">
        <f>INDEX(Summary!E:E, MATCH(_xlfn.CONCAT(B94,$C$1),Summary!B:B,0))</f>
        <v>Atherinomorus sp.</v>
      </c>
      <c r="G94">
        <f>INDEX(Summary!R:R, MATCH(_xlfn.CONCAT(B94,$C$1),Summary!B:B,0))</f>
        <v>0</v>
      </c>
      <c r="H94">
        <f>INDEX(Summary!T:T, MATCH(_xlfn.CONCAT(B94,$C$1),Summary!B:B,0))</f>
        <v>0</v>
      </c>
      <c r="I94">
        <f>INDEX(Summary!S:S, MATCH(_xlfn.CONCAT(B94,$C$1),Summary!B:B,0))</f>
        <v>0</v>
      </c>
    </row>
    <row r="95" spans="1:9" x14ac:dyDescent="0.2">
      <c r="A95" s="26">
        <v>766</v>
      </c>
      <c r="B95" t="s">
        <v>1196</v>
      </c>
      <c r="C95">
        <f>INDEX(Summary!Q:Q, MATCH(_xlfn.CONCAT(B95,$C$1),Summary!B:B,0))</f>
        <v>0</v>
      </c>
      <c r="D95" t="e">
        <f>INDEX(Summary!F:F, MATCH(_xlfn.CONCAT(B95,$C$1),Summary!B:B,0))</f>
        <v>#N/A</v>
      </c>
      <c r="E95" t="e">
        <f>INDEX(Summary!W:W, MATCH(_xlfn.CONCAT(B95,$C$1),Summary!B:B,0))</f>
        <v>#N/A</v>
      </c>
      <c r="F95" t="str">
        <f>INDEX(Summary!E:E, MATCH(_xlfn.CONCAT(B95,$C$1),Summary!B:B,0))</f>
        <v>Genicanthus bellus</v>
      </c>
      <c r="G95">
        <f>INDEX(Summary!R:R, MATCH(_xlfn.CONCAT(B95,$C$1),Summary!B:B,0))</f>
        <v>0</v>
      </c>
      <c r="H95">
        <f>INDEX(Summary!T:T, MATCH(_xlfn.CONCAT(B95,$C$1),Summary!B:B,0))</f>
        <v>0</v>
      </c>
      <c r="I95">
        <f>INDEX(Summary!S:S, MATCH(_xlfn.CONCAT(B95,$C$1),Summary!B:B,0))</f>
        <v>0</v>
      </c>
    </row>
    <row r="96" spans="1:9" x14ac:dyDescent="0.2">
      <c r="A96" s="26">
        <v>767</v>
      </c>
      <c r="B96" t="s">
        <v>1197</v>
      </c>
      <c r="C96">
        <f>INDEX(Summary!Q:Q, MATCH(_xlfn.CONCAT(B96,$C$1),Summary!B:B,0))</f>
        <v>0</v>
      </c>
      <c r="D96" t="e">
        <f>INDEX(Summary!F:F, MATCH(_xlfn.CONCAT(B96,$C$1),Summary!B:B,0))</f>
        <v>#N/A</v>
      </c>
      <c r="E96" t="e">
        <f>INDEX(Summary!W:W, MATCH(_xlfn.CONCAT(B96,$C$1),Summary!B:B,0))</f>
        <v>#N/A</v>
      </c>
      <c r="F96" t="str">
        <f>INDEX(Summary!E:E, MATCH(_xlfn.CONCAT(B96,$C$1),Summary!B:B,0))</f>
        <v>Cirrhilabrus roseafascia</v>
      </c>
      <c r="G96">
        <f>INDEX(Summary!R:R, MATCH(_xlfn.CONCAT(B96,$C$1),Summary!B:B,0))</f>
        <v>0</v>
      </c>
      <c r="H96">
        <f>INDEX(Summary!T:T, MATCH(_xlfn.CONCAT(B96,$C$1),Summary!B:B,0))</f>
        <v>0</v>
      </c>
      <c r="I96">
        <f>INDEX(Summary!S:S, MATCH(_xlfn.CONCAT(B96,$C$1),Summary!B:B,0))</f>
        <v>0</v>
      </c>
    </row>
    <row r="97" spans="1:9" x14ac:dyDescent="0.2">
      <c r="A97" s="26">
        <v>775</v>
      </c>
      <c r="B97" t="s">
        <v>1205</v>
      </c>
      <c r="C97">
        <f>INDEX(Summary!Q:Q, MATCH(_xlfn.CONCAT(B97,$C$1),Summary!B:B,0))</f>
        <v>0</v>
      </c>
      <c r="D97" t="e">
        <f>INDEX(Summary!F:F, MATCH(_xlfn.CONCAT(B97,$C$1),Summary!B:B,0))</f>
        <v>#N/A</v>
      </c>
      <c r="E97" t="e">
        <f>INDEX(Summary!W:W, MATCH(_xlfn.CONCAT(B97,$C$1),Summary!B:B,0))</f>
        <v>#N/A</v>
      </c>
      <c r="F97" t="str">
        <f>INDEX(Summary!E:E, MATCH(_xlfn.CONCAT(B97,$C$1),Summary!B:B,0))</f>
        <v>Sufflamen fraenatum</v>
      </c>
      <c r="G97">
        <f>INDEX(Summary!R:R, MATCH(_xlfn.CONCAT(B97,$C$1),Summary!B:B,0))</f>
        <v>0</v>
      </c>
      <c r="H97">
        <f>INDEX(Summary!T:T, MATCH(_xlfn.CONCAT(B97,$C$1),Summary!B:B,0))</f>
        <v>0</v>
      </c>
      <c r="I97">
        <f>INDEX(Summary!S:S, MATCH(_xlfn.CONCAT(B97,$C$1),Summary!B:B,0))</f>
        <v>0</v>
      </c>
    </row>
    <row r="98" spans="1:9" x14ac:dyDescent="0.2">
      <c r="A98" s="26">
        <v>777</v>
      </c>
      <c r="B98" t="s">
        <v>1207</v>
      </c>
      <c r="C98">
        <f>INDEX(Summary!Q:Q, MATCH(_xlfn.CONCAT(B98,$C$1),Summary!B:B,0))</f>
        <v>0</v>
      </c>
      <c r="D98" t="e">
        <f>INDEX(Summary!F:F, MATCH(_xlfn.CONCAT(B98,$C$1),Summary!B:B,0))</f>
        <v>#N/A</v>
      </c>
      <c r="E98" t="e">
        <f>INDEX(Summary!W:W, MATCH(_xlfn.CONCAT(B98,$C$1),Summary!B:B,0))</f>
        <v>#N/A</v>
      </c>
      <c r="F98" t="str">
        <f>INDEX(Summary!E:E, MATCH(_xlfn.CONCAT(B98,$C$1),Summary!B:B,0))</f>
        <v>Melichthys vidua</v>
      </c>
      <c r="G98">
        <f>INDEX(Summary!R:R, MATCH(_xlfn.CONCAT(B98,$C$1),Summary!B:B,0))</f>
        <v>0</v>
      </c>
      <c r="H98">
        <f>INDEX(Summary!T:T, MATCH(_xlfn.CONCAT(B98,$C$1),Summary!B:B,0))</f>
        <v>0</v>
      </c>
      <c r="I98">
        <f>INDEX(Summary!S:S, MATCH(_xlfn.CONCAT(B98,$C$1),Summary!B:B,0))</f>
        <v>0</v>
      </c>
    </row>
    <row r="99" spans="1:9" x14ac:dyDescent="0.2">
      <c r="A99" s="26">
        <v>778</v>
      </c>
      <c r="B99" t="s">
        <v>1208</v>
      </c>
      <c r="C99">
        <f>INDEX(Summary!Q:Q, MATCH(_xlfn.CONCAT(B99,$C$1),Summary!B:B,0))</f>
        <v>0</v>
      </c>
      <c r="D99" t="e">
        <f>INDEX(Summary!F:F, MATCH(_xlfn.CONCAT(B99,$C$1),Summary!B:B,0))</f>
        <v>#N/A</v>
      </c>
      <c r="E99" t="e">
        <f>INDEX(Summary!W:W, MATCH(_xlfn.CONCAT(B99,$C$1),Summary!B:B,0))</f>
        <v>#N/A</v>
      </c>
      <c r="F99" t="str">
        <f>INDEX(Summary!E:E, MATCH(_xlfn.CONCAT(B99,$C$1),Summary!B:B,0))</f>
        <v>Malacanthus latovittatus</v>
      </c>
      <c r="G99">
        <f>INDEX(Summary!R:R, MATCH(_xlfn.CONCAT(B99,$C$1),Summary!B:B,0))</f>
        <v>0</v>
      </c>
      <c r="H99">
        <f>INDEX(Summary!T:T, MATCH(_xlfn.CONCAT(B99,$C$1),Summary!B:B,0))</f>
        <v>0</v>
      </c>
      <c r="I99">
        <f>INDEX(Summary!S:S, MATCH(_xlfn.CONCAT(B99,$C$1),Summary!B:B,0))</f>
        <v>0</v>
      </c>
    </row>
    <row r="100" spans="1:9" x14ac:dyDescent="0.2">
      <c r="A100" s="26">
        <v>784</v>
      </c>
      <c r="B100" t="s">
        <v>1214</v>
      </c>
      <c r="C100">
        <f>INDEX(Summary!Q:Q, MATCH(_xlfn.CONCAT(B100,$C$1),Summary!B:B,0))</f>
        <v>0</v>
      </c>
      <c r="D100" t="e">
        <f>INDEX(Summary!F:F, MATCH(_xlfn.CONCAT(B100,$C$1),Summary!B:B,0))</f>
        <v>#N/A</v>
      </c>
      <c r="E100" t="e">
        <f>INDEX(Summary!W:W, MATCH(_xlfn.CONCAT(B100,$C$1),Summary!B:B,0))</f>
        <v>#N/A</v>
      </c>
      <c r="F100" t="str">
        <f>INDEX(Summary!E:E, MATCH(_xlfn.CONCAT(B100,$C$1),Summary!B:B,0))</f>
        <v>Prognathodes geminus</v>
      </c>
      <c r="G100">
        <f>INDEX(Summary!R:R, MATCH(_xlfn.CONCAT(B100,$C$1),Summary!B:B,0))</f>
        <v>0</v>
      </c>
      <c r="H100">
        <f>INDEX(Summary!T:T, MATCH(_xlfn.CONCAT(B100,$C$1),Summary!B:B,0))</f>
        <v>0</v>
      </c>
      <c r="I100">
        <f>INDEX(Summary!S:S, MATCH(_xlfn.CONCAT(B100,$C$1),Summary!B:B,0))</f>
        <v>0</v>
      </c>
    </row>
    <row r="101" spans="1:9" x14ac:dyDescent="0.2">
      <c r="A101" s="26">
        <v>785</v>
      </c>
      <c r="B101" t="s">
        <v>1215</v>
      </c>
      <c r="C101">
        <f>INDEX(Summary!Q:Q, MATCH(_xlfn.CONCAT(B101,$C$1),Summary!B:B,0))</f>
        <v>0</v>
      </c>
      <c r="D101" t="e">
        <f>INDEX(Summary!F:F, MATCH(_xlfn.CONCAT(B101,$C$1),Summary!B:B,0))</f>
        <v>#N/A</v>
      </c>
      <c r="E101" t="e">
        <f>INDEX(Summary!W:W, MATCH(_xlfn.CONCAT(B101,$C$1),Summary!B:B,0))</f>
        <v>#N/A</v>
      </c>
      <c r="F101" t="str">
        <f>INDEX(Summary!E:E, MATCH(_xlfn.CONCAT(B101,$C$1),Summary!B:B,0))</f>
        <v>Odontanthias borbonius</v>
      </c>
      <c r="G101">
        <f>INDEX(Summary!R:R, MATCH(_xlfn.CONCAT(B101,$C$1),Summary!B:B,0))</f>
        <v>0</v>
      </c>
      <c r="H101">
        <f>INDEX(Summary!T:T, MATCH(_xlfn.CONCAT(B101,$C$1),Summary!B:B,0))</f>
        <v>0</v>
      </c>
      <c r="I101">
        <f>INDEX(Summary!S:S, MATCH(_xlfn.CONCAT(B101,$C$1),Summary!B:B,0))</f>
        <v>0</v>
      </c>
    </row>
    <row r="102" spans="1:9" x14ac:dyDescent="0.2">
      <c r="A102" s="26">
        <v>787</v>
      </c>
      <c r="B102" t="s">
        <v>1217</v>
      </c>
      <c r="C102">
        <f>INDEX(Summary!Q:Q, MATCH(_xlfn.CONCAT(B102,$C$1),Summary!B:B,0))</f>
        <v>0</v>
      </c>
      <c r="D102" t="e">
        <f>INDEX(Summary!F:F, MATCH(_xlfn.CONCAT(B102,$C$1),Summary!B:B,0))</f>
        <v>#N/A</v>
      </c>
      <c r="E102" t="e">
        <f>INDEX(Summary!W:W, MATCH(_xlfn.CONCAT(B102,$C$1),Summary!B:B,0))</f>
        <v>#N/A</v>
      </c>
      <c r="F102" t="str">
        <f>INDEX(Summary!E:E, MATCH(_xlfn.CONCAT(B102,$C$1),Summary!B:B,0))</f>
        <v>Centropyge heraldi</v>
      </c>
      <c r="G102">
        <f>INDEX(Summary!R:R, MATCH(_xlfn.CONCAT(B102,$C$1),Summary!B:B,0))</f>
        <v>0</v>
      </c>
      <c r="H102">
        <f>INDEX(Summary!T:T, MATCH(_xlfn.CONCAT(B102,$C$1),Summary!B:B,0))</f>
        <v>0</v>
      </c>
      <c r="I102">
        <f>INDEX(Summary!S:S, MATCH(_xlfn.CONCAT(B102,$C$1),Summary!B:B,0))</f>
        <v>0</v>
      </c>
    </row>
    <row r="103" spans="1:9" x14ac:dyDescent="0.2">
      <c r="A103" s="26">
        <v>788</v>
      </c>
      <c r="B103" t="s">
        <v>1218</v>
      </c>
      <c r="C103">
        <f>INDEX(Summary!Q:Q, MATCH(_xlfn.CONCAT(B103,$C$1),Summary!B:B,0))</f>
        <v>0</v>
      </c>
      <c r="D103" t="e">
        <f>INDEX(Summary!F:F, MATCH(_xlfn.CONCAT(B103,$C$1),Summary!B:B,0))</f>
        <v>#N/A</v>
      </c>
      <c r="E103" t="e">
        <f>INDEX(Summary!W:W, MATCH(_xlfn.CONCAT(B103,$C$1),Summary!B:B,0))</f>
        <v>#N/A</v>
      </c>
      <c r="F103" t="str">
        <f>INDEX(Summary!E:E, MATCH(_xlfn.CONCAT(B103,$C$1),Summary!B:B,0))</f>
        <v>Centropyge bispinosa</v>
      </c>
      <c r="G103">
        <f>INDEX(Summary!R:R, MATCH(_xlfn.CONCAT(B103,$C$1),Summary!B:B,0))</f>
        <v>0</v>
      </c>
      <c r="H103">
        <f>INDEX(Summary!T:T, MATCH(_xlfn.CONCAT(B103,$C$1),Summary!B:B,0))</f>
        <v>0</v>
      </c>
      <c r="I103">
        <f>INDEX(Summary!S:S, MATCH(_xlfn.CONCAT(B103,$C$1),Summary!B:B,0))</f>
        <v>0</v>
      </c>
    </row>
    <row r="104" spans="1:9" x14ac:dyDescent="0.2">
      <c r="A104" s="26">
        <v>799</v>
      </c>
      <c r="B104" t="s">
        <v>1229</v>
      </c>
      <c r="C104">
        <f>INDEX(Summary!Q:Q, MATCH(_xlfn.CONCAT(B104,$C$1),Summary!B:B,0))</f>
        <v>0</v>
      </c>
      <c r="D104" t="e">
        <f>INDEX(Summary!F:F, MATCH(_xlfn.CONCAT(B104,$C$1),Summary!B:B,0))</f>
        <v>#N/A</v>
      </c>
      <c r="E104" t="e">
        <f>INDEX(Summary!W:W, MATCH(_xlfn.CONCAT(B104,$C$1),Summary!B:B,0))</f>
        <v>#N/A</v>
      </c>
      <c r="F104" t="str">
        <f>INDEX(Summary!E:E, MATCH(_xlfn.CONCAT(B104,$C$1),Summary!B:B,0))</f>
        <v>Tosanoides bennetti</v>
      </c>
      <c r="G104">
        <f>INDEX(Summary!R:R, MATCH(_xlfn.CONCAT(B104,$C$1),Summary!B:B,0))</f>
        <v>0</v>
      </c>
      <c r="H104">
        <f>INDEX(Summary!T:T, MATCH(_xlfn.CONCAT(B104,$C$1),Summary!B:B,0))</f>
        <v>0</v>
      </c>
      <c r="I104">
        <f>INDEX(Summary!S:S, MATCH(_xlfn.CONCAT(B104,$C$1),Summary!B:B,0))</f>
        <v>0</v>
      </c>
    </row>
    <row r="105" spans="1:9" x14ac:dyDescent="0.2">
      <c r="A105" s="26">
        <v>800</v>
      </c>
      <c r="B105" t="s">
        <v>1230</v>
      </c>
      <c r="C105">
        <f>INDEX(Summary!Q:Q, MATCH(_xlfn.CONCAT(B105,$C$1),Summary!B:B,0))</f>
        <v>0</v>
      </c>
      <c r="D105" t="e">
        <f>INDEX(Summary!F:F, MATCH(_xlfn.CONCAT(B105,$C$1),Summary!B:B,0))</f>
        <v>#N/A</v>
      </c>
      <c r="E105" t="e">
        <f>INDEX(Summary!W:W, MATCH(_xlfn.CONCAT(B105,$C$1),Summary!B:B,0))</f>
        <v>#N/A</v>
      </c>
      <c r="F105" t="str">
        <f>INDEX(Summary!E:E, MATCH(_xlfn.CONCAT(B105,$C$1),Summary!B:B,0))</f>
        <v>Terelabrus rubrovittatus</v>
      </c>
      <c r="G105">
        <f>INDEX(Summary!R:R, MATCH(_xlfn.CONCAT(B105,$C$1),Summary!B:B,0))</f>
        <v>0</v>
      </c>
      <c r="H105">
        <f>INDEX(Summary!T:T, MATCH(_xlfn.CONCAT(B105,$C$1),Summary!B:B,0))</f>
        <v>0</v>
      </c>
      <c r="I105">
        <f>INDEX(Summary!S:S, MATCH(_xlfn.CONCAT(B105,$C$1),Summary!B:B,0))</f>
        <v>0</v>
      </c>
    </row>
    <row r="106" spans="1:9" x14ac:dyDescent="0.2">
      <c r="A106" s="26">
        <v>803</v>
      </c>
      <c r="B106" t="s">
        <v>1233</v>
      </c>
      <c r="C106">
        <f>INDEX(Summary!Q:Q, MATCH(_xlfn.CONCAT(B106,$C$1),Summary!B:B,0))</f>
        <v>0</v>
      </c>
      <c r="D106" t="e">
        <f>INDEX(Summary!F:F, MATCH(_xlfn.CONCAT(B106,$C$1),Summary!B:B,0))</f>
        <v>#N/A</v>
      </c>
      <c r="E106" t="e">
        <f>INDEX(Summary!W:W, MATCH(_xlfn.CONCAT(B106,$C$1),Summary!B:B,0))</f>
        <v>#N/A</v>
      </c>
      <c r="F106" t="str">
        <f>INDEX(Summary!E:E, MATCH(_xlfn.CONCAT(B106,$C$1),Summary!B:B,0))</f>
        <v>Bodianus paraleucosticticus</v>
      </c>
      <c r="G106">
        <f>INDEX(Summary!R:R, MATCH(_xlfn.CONCAT(B106,$C$1),Summary!B:B,0))</f>
        <v>0</v>
      </c>
      <c r="H106">
        <f>INDEX(Summary!T:T, MATCH(_xlfn.CONCAT(B106,$C$1),Summary!B:B,0))</f>
        <v>0</v>
      </c>
      <c r="I106">
        <f>INDEX(Summary!S:S, MATCH(_xlfn.CONCAT(B106,$C$1),Summary!B:B,0))</f>
        <v>0</v>
      </c>
    </row>
    <row r="107" spans="1:9" x14ac:dyDescent="0.2">
      <c r="A107" s="26">
        <v>808</v>
      </c>
      <c r="B107" t="s">
        <v>1238</v>
      </c>
      <c r="C107">
        <f>INDEX(Summary!Q:Q, MATCH(_xlfn.CONCAT(B107,$C$1),Summary!B:B,0))</f>
        <v>0</v>
      </c>
      <c r="D107" t="e">
        <f>INDEX(Summary!F:F, MATCH(_xlfn.CONCAT(B107,$C$1),Summary!B:B,0))</f>
        <v>#N/A</v>
      </c>
      <c r="E107" t="e">
        <f>INDEX(Summary!W:W, MATCH(_xlfn.CONCAT(B107,$C$1),Summary!B:B,0))</f>
        <v>#N/A</v>
      </c>
      <c r="F107" t="str">
        <f>INDEX(Summary!E:E, MATCH(_xlfn.CONCAT(B107,$C$1),Summary!B:B,0))</f>
        <v>Macolor macularis</v>
      </c>
      <c r="G107">
        <f>INDEX(Summary!R:R, MATCH(_xlfn.CONCAT(B107,$C$1),Summary!B:B,0))</f>
        <v>0</v>
      </c>
      <c r="H107">
        <f>INDEX(Summary!T:T, MATCH(_xlfn.CONCAT(B107,$C$1),Summary!B:B,0))</f>
        <v>0</v>
      </c>
      <c r="I107">
        <f>INDEX(Summary!S:S, MATCH(_xlfn.CONCAT(B107,$C$1),Summary!B:B,0))</f>
        <v>0</v>
      </c>
    </row>
    <row r="108" spans="1:9" x14ac:dyDescent="0.2">
      <c r="A108" s="26">
        <v>810</v>
      </c>
      <c r="B108" t="s">
        <v>1240</v>
      </c>
      <c r="C108">
        <f>INDEX(Summary!Q:Q, MATCH(_xlfn.CONCAT(B108,$C$1),Summary!B:B,0))</f>
        <v>0</v>
      </c>
      <c r="D108" t="e">
        <f>INDEX(Summary!F:F, MATCH(_xlfn.CONCAT(B108,$C$1),Summary!B:B,0))</f>
        <v>#N/A</v>
      </c>
      <c r="E108" t="e">
        <f>INDEX(Summary!W:W, MATCH(_xlfn.CONCAT(B108,$C$1),Summary!B:B,0))</f>
        <v>#N/A</v>
      </c>
      <c r="F108" t="str">
        <f>INDEX(Summary!E:E, MATCH(_xlfn.CONCAT(B108,$C$1),Summary!B:B,0))</f>
        <v>Cypho purpurascens</v>
      </c>
      <c r="G108">
        <f>INDEX(Summary!R:R, MATCH(_xlfn.CONCAT(B108,$C$1),Summary!B:B,0))</f>
        <v>0</v>
      </c>
      <c r="H108">
        <f>INDEX(Summary!T:T, MATCH(_xlfn.CONCAT(B108,$C$1),Summary!B:B,0))</f>
        <v>0</v>
      </c>
      <c r="I108">
        <f>INDEX(Summary!S:S, MATCH(_xlfn.CONCAT(B108,$C$1),Summary!B:B,0))</f>
        <v>0</v>
      </c>
    </row>
    <row r="109" spans="1:9" x14ac:dyDescent="0.2">
      <c r="A109" s="26">
        <v>811</v>
      </c>
      <c r="B109" t="s">
        <v>1241</v>
      </c>
      <c r="C109">
        <f>INDEX(Summary!Q:Q, MATCH(_xlfn.CONCAT(B109,$C$1),Summary!B:B,0))</f>
        <v>0</v>
      </c>
      <c r="D109" t="e">
        <f>INDEX(Summary!F:F, MATCH(_xlfn.CONCAT(B109,$C$1),Summary!B:B,0))</f>
        <v>#N/A</v>
      </c>
      <c r="E109" t="e">
        <f>INDEX(Summary!W:W, MATCH(_xlfn.CONCAT(B109,$C$1),Summary!B:B,0))</f>
        <v>#N/A</v>
      </c>
      <c r="F109" t="str">
        <f>INDEX(Summary!E:E, MATCH(_xlfn.CONCAT(B109,$C$1),Summary!B:B,0))</f>
        <v>Ecsenius tigris</v>
      </c>
      <c r="G109">
        <f>INDEX(Summary!R:R, MATCH(_xlfn.CONCAT(B109,$C$1),Summary!B:B,0))</f>
        <v>0</v>
      </c>
      <c r="H109">
        <f>INDEX(Summary!T:T, MATCH(_xlfn.CONCAT(B109,$C$1),Summary!B:B,0))</f>
        <v>0</v>
      </c>
      <c r="I109">
        <f>INDEX(Summary!S:S, MATCH(_xlfn.CONCAT(B109,$C$1),Summary!B:B,0))</f>
        <v>0</v>
      </c>
    </row>
    <row r="110" spans="1:9" x14ac:dyDescent="0.2">
      <c r="A110" s="26">
        <v>820</v>
      </c>
      <c r="B110" t="s">
        <v>1250</v>
      </c>
      <c r="C110">
        <f>INDEX(Summary!Q:Q, MATCH(_xlfn.CONCAT(B110,$C$1),Summary!B:B,0))</f>
        <v>0</v>
      </c>
      <c r="D110" t="e">
        <f>INDEX(Summary!F:F, MATCH(_xlfn.CONCAT(B110,$C$1),Summary!B:B,0))</f>
        <v>#N/A</v>
      </c>
      <c r="E110" t="e">
        <f>INDEX(Summary!W:W, MATCH(_xlfn.CONCAT(B110,$C$1),Summary!B:B,0))</f>
        <v>#N/A</v>
      </c>
      <c r="F110" t="str">
        <f>INDEX(Summary!E:E, MATCH(_xlfn.CONCAT(B110,$C$1),Summary!B:B,0))</f>
        <v>Dascyllus aruanus</v>
      </c>
      <c r="G110">
        <f>INDEX(Summary!R:R, MATCH(_xlfn.CONCAT(B110,$C$1),Summary!B:B,0))</f>
        <v>0</v>
      </c>
      <c r="H110">
        <f>INDEX(Summary!T:T, MATCH(_xlfn.CONCAT(B110,$C$1),Summary!B:B,0))</f>
        <v>0</v>
      </c>
      <c r="I110">
        <f>INDEX(Summary!S:S, MATCH(_xlfn.CONCAT(B110,$C$1),Summary!B:B,0))</f>
        <v>0</v>
      </c>
    </row>
    <row r="111" spans="1:9" x14ac:dyDescent="0.2">
      <c r="A111" s="26">
        <v>824</v>
      </c>
      <c r="B111" t="s">
        <v>1254</v>
      </c>
      <c r="C111">
        <f>INDEX(Summary!Q:Q, MATCH(_xlfn.CONCAT(B111,$C$1),Summary!B:B,0))</f>
        <v>0</v>
      </c>
      <c r="D111" t="e">
        <f>INDEX(Summary!F:F, MATCH(_xlfn.CONCAT(B111,$C$1),Summary!B:B,0))</f>
        <v>#N/A</v>
      </c>
      <c r="E111" t="e">
        <f>INDEX(Summary!W:W, MATCH(_xlfn.CONCAT(B111,$C$1),Summary!B:B,0))</f>
        <v>#N/A</v>
      </c>
      <c r="F111" t="str">
        <f>INDEX(Summary!E:E, MATCH(_xlfn.CONCAT(B111,$C$1),Summary!B:B,0))</f>
        <v>Plectropomus leopardus</v>
      </c>
      <c r="G111">
        <f>INDEX(Summary!R:R, MATCH(_xlfn.CONCAT(B111,$C$1),Summary!B:B,0))</f>
        <v>0</v>
      </c>
      <c r="H111">
        <f>INDEX(Summary!T:T, MATCH(_xlfn.CONCAT(B111,$C$1),Summary!B:B,0))</f>
        <v>0</v>
      </c>
      <c r="I111">
        <f>INDEX(Summary!S:S, MATCH(_xlfn.CONCAT(B111,$C$1),Summary!B:B,0))</f>
        <v>0</v>
      </c>
    </row>
    <row r="112" spans="1:9" x14ac:dyDescent="0.2">
      <c r="A112" s="26">
        <v>829</v>
      </c>
      <c r="B112" t="s">
        <v>1259</v>
      </c>
      <c r="C112">
        <f>INDEX(Summary!Q:Q, MATCH(_xlfn.CONCAT(B112,$C$1),Summary!B:B,0))</f>
        <v>0</v>
      </c>
      <c r="D112" t="e">
        <f>INDEX(Summary!F:F, MATCH(_xlfn.CONCAT(B112,$C$1),Summary!B:B,0))</f>
        <v>#N/A</v>
      </c>
      <c r="E112" t="e">
        <f>INDEX(Summary!W:W, MATCH(_xlfn.CONCAT(B112,$C$1),Summary!B:B,0))</f>
        <v>#N/A</v>
      </c>
      <c r="F112" t="str">
        <f>INDEX(Summary!E:E, MATCH(_xlfn.CONCAT(B112,$C$1),Summary!B:B,0))</f>
        <v>Coris auricularis</v>
      </c>
      <c r="G112">
        <f>INDEX(Summary!R:R, MATCH(_xlfn.CONCAT(B112,$C$1),Summary!B:B,0))</f>
        <v>0</v>
      </c>
      <c r="H112">
        <f>INDEX(Summary!T:T, MATCH(_xlfn.CONCAT(B112,$C$1),Summary!B:B,0))</f>
        <v>0</v>
      </c>
      <c r="I112">
        <f>INDEX(Summary!S:S, MATCH(_xlfn.CONCAT(B112,$C$1),Summary!B:B,0))</f>
        <v>0</v>
      </c>
    </row>
    <row r="113" spans="1:9" x14ac:dyDescent="0.2">
      <c r="A113" s="26">
        <v>834</v>
      </c>
      <c r="B113" t="s">
        <v>1264</v>
      </c>
      <c r="C113">
        <f>INDEX(Summary!Q:Q, MATCH(_xlfn.CONCAT(B113,$C$1),Summary!B:B,0))</f>
        <v>0</v>
      </c>
      <c r="D113" t="e">
        <f>INDEX(Summary!F:F, MATCH(_xlfn.CONCAT(B113,$C$1),Summary!B:B,0))</f>
        <v>#N/A</v>
      </c>
      <c r="E113" t="e">
        <f>INDEX(Summary!W:W, MATCH(_xlfn.CONCAT(B113,$C$1),Summary!B:B,0))</f>
        <v>#N/A</v>
      </c>
      <c r="F113" t="str">
        <f>INDEX(Summary!E:E, MATCH(_xlfn.CONCAT(B113,$C$1),Summary!B:B,0))</f>
        <v>Scorpaena sumptuosa</v>
      </c>
      <c r="G113">
        <f>INDEX(Summary!R:R, MATCH(_xlfn.CONCAT(B113,$C$1),Summary!B:B,0))</f>
        <v>0</v>
      </c>
      <c r="H113">
        <f>INDEX(Summary!T:T, MATCH(_xlfn.CONCAT(B113,$C$1),Summary!B:B,0))</f>
        <v>0</v>
      </c>
      <c r="I113">
        <f>INDEX(Summary!S:S, MATCH(_xlfn.CONCAT(B113,$C$1),Summary!B:B,0))</f>
        <v>0</v>
      </c>
    </row>
    <row r="114" spans="1:9" x14ac:dyDescent="0.2">
      <c r="A114" s="26">
        <v>836</v>
      </c>
      <c r="B114" t="s">
        <v>1266</v>
      </c>
      <c r="C114">
        <f>INDEX(Summary!Q:Q, MATCH(_xlfn.CONCAT(B114,$C$1),Summary!B:B,0))</f>
        <v>0</v>
      </c>
      <c r="D114" t="e">
        <f>INDEX(Summary!F:F, MATCH(_xlfn.CONCAT(B114,$C$1),Summary!B:B,0))</f>
        <v>#N/A</v>
      </c>
      <c r="E114" t="e">
        <f>INDEX(Summary!W:W, MATCH(_xlfn.CONCAT(B114,$C$1),Summary!B:B,0))</f>
        <v>#N/A</v>
      </c>
      <c r="F114" t="str">
        <f>INDEX(Summary!E:E, MATCH(_xlfn.CONCAT(B114,$C$1),Summary!B:B,0))</f>
        <v>Carcharhinus cautus</v>
      </c>
      <c r="G114">
        <f>INDEX(Summary!R:R, MATCH(_xlfn.CONCAT(B114,$C$1),Summary!B:B,0))</f>
        <v>0</v>
      </c>
      <c r="H114">
        <f>INDEX(Summary!T:T, MATCH(_xlfn.CONCAT(B114,$C$1),Summary!B:B,0))</f>
        <v>0</v>
      </c>
      <c r="I114">
        <f>INDEX(Summary!S:S, MATCH(_xlfn.CONCAT(B114,$C$1),Summary!B:B,0))</f>
        <v>0</v>
      </c>
    </row>
    <row r="115" spans="1:9" x14ac:dyDescent="0.2">
      <c r="A115" s="26">
        <v>837</v>
      </c>
      <c r="B115" t="s">
        <v>1267</v>
      </c>
      <c r="C115">
        <f>INDEX(Summary!Q:Q, MATCH(_xlfn.CONCAT(B115,$C$1),Summary!B:B,0))</f>
        <v>0</v>
      </c>
      <c r="D115" t="e">
        <f>INDEX(Summary!F:F, MATCH(_xlfn.CONCAT(B115,$C$1),Summary!B:B,0))</f>
        <v>#N/A</v>
      </c>
      <c r="E115" t="e">
        <f>INDEX(Summary!W:W, MATCH(_xlfn.CONCAT(B115,$C$1),Summary!B:B,0))</f>
        <v>#N/A</v>
      </c>
      <c r="F115" t="str">
        <f>INDEX(Summary!E:E, MATCH(_xlfn.CONCAT(B115,$C$1),Summary!B:B,0))</f>
        <v>Urogymnus asperrimus</v>
      </c>
      <c r="G115">
        <f>INDEX(Summary!R:R, MATCH(_xlfn.CONCAT(B115,$C$1),Summary!B:B,0))</f>
        <v>0</v>
      </c>
      <c r="H115">
        <f>INDEX(Summary!T:T, MATCH(_xlfn.CONCAT(B115,$C$1),Summary!B:B,0))</f>
        <v>0</v>
      </c>
      <c r="I115">
        <f>INDEX(Summary!S:S, MATCH(_xlfn.CONCAT(B115,$C$1),Summary!B:B,0))</f>
        <v>0</v>
      </c>
    </row>
    <row r="116" spans="1:9" x14ac:dyDescent="0.2">
      <c r="A116" s="26">
        <v>838</v>
      </c>
      <c r="B116" t="s">
        <v>1268</v>
      </c>
      <c r="C116">
        <f>INDEX(Summary!Q:Q, MATCH(_xlfn.CONCAT(B116,$C$1),Summary!B:B,0))</f>
        <v>0</v>
      </c>
      <c r="D116" t="e">
        <f>INDEX(Summary!F:F, MATCH(_xlfn.CONCAT(B116,$C$1),Summary!B:B,0))</f>
        <v>#N/A</v>
      </c>
      <c r="E116" t="e">
        <f>INDEX(Summary!W:W, MATCH(_xlfn.CONCAT(B116,$C$1),Summary!B:B,0))</f>
        <v>#N/A</v>
      </c>
      <c r="F116" t="str">
        <f>INDEX(Summary!E:E, MATCH(_xlfn.CONCAT(B116,$C$1),Summary!B:B,0))</f>
        <v>Pristis zijsron</v>
      </c>
      <c r="G116">
        <f>INDEX(Summary!R:R, MATCH(_xlfn.CONCAT(B116,$C$1),Summary!B:B,0))</f>
        <v>0</v>
      </c>
      <c r="H116">
        <f>INDEX(Summary!T:T, MATCH(_xlfn.CONCAT(B116,$C$1),Summary!B:B,0))</f>
        <v>0</v>
      </c>
      <c r="I116">
        <f>INDEX(Summary!S:S, MATCH(_xlfn.CONCAT(B116,$C$1),Summary!B:B,0))</f>
        <v>0</v>
      </c>
    </row>
    <row r="117" spans="1:9" x14ac:dyDescent="0.2">
      <c r="A117" s="26">
        <v>844</v>
      </c>
      <c r="B117" t="s">
        <v>1274</v>
      </c>
      <c r="C117">
        <f>INDEX(Summary!Q:Q, MATCH(_xlfn.CONCAT(B117,$C$1),Summary!B:B,0))</f>
        <v>0</v>
      </c>
      <c r="D117" t="e">
        <f>INDEX(Summary!F:F, MATCH(_xlfn.CONCAT(B117,$C$1),Summary!B:B,0))</f>
        <v>#N/A</v>
      </c>
      <c r="E117" t="e">
        <f>INDEX(Summary!W:W, MATCH(_xlfn.CONCAT(B117,$C$1),Summary!B:B,0))</f>
        <v>#N/A</v>
      </c>
      <c r="F117" t="str">
        <f>INDEX(Summary!E:E, MATCH(_xlfn.CONCAT(B117,$C$1),Summary!B:B,0))</f>
        <v>Carcharhinus leucas</v>
      </c>
      <c r="G117">
        <f>INDEX(Summary!R:R, MATCH(_xlfn.CONCAT(B117,$C$1),Summary!B:B,0))</f>
        <v>0</v>
      </c>
      <c r="H117">
        <f>INDEX(Summary!T:T, MATCH(_xlfn.CONCAT(B117,$C$1),Summary!B:B,0))</f>
        <v>0</v>
      </c>
      <c r="I117">
        <f>INDEX(Summary!S:S, MATCH(_xlfn.CONCAT(B117,$C$1),Summary!B:B,0))</f>
        <v>0</v>
      </c>
    </row>
    <row r="118" spans="1:9" x14ac:dyDescent="0.2">
      <c r="A118" s="26">
        <v>845</v>
      </c>
      <c r="B118" t="s">
        <v>1275</v>
      </c>
      <c r="C118">
        <f>INDEX(Summary!Q:Q, MATCH(_xlfn.CONCAT(B118,$C$1),Summary!B:B,0))</f>
        <v>0</v>
      </c>
      <c r="D118" t="e">
        <f>INDEX(Summary!F:F, MATCH(_xlfn.CONCAT(B118,$C$1),Summary!B:B,0))</f>
        <v>#N/A</v>
      </c>
      <c r="E118" t="e">
        <f>INDEX(Summary!W:W, MATCH(_xlfn.CONCAT(B118,$C$1),Summary!B:B,0))</f>
        <v>#N/A</v>
      </c>
      <c r="F118" t="str">
        <f>INDEX(Summary!E:E, MATCH(_xlfn.CONCAT(B118,$C$1),Summary!B:B,0))</f>
        <v>Sphyrna mokarran</v>
      </c>
      <c r="G118">
        <f>INDEX(Summary!R:R, MATCH(_xlfn.CONCAT(B118,$C$1),Summary!B:B,0))</f>
        <v>0</v>
      </c>
      <c r="H118">
        <f>INDEX(Summary!T:T, MATCH(_xlfn.CONCAT(B118,$C$1),Summary!B:B,0))</f>
        <v>0</v>
      </c>
      <c r="I118">
        <f>INDEX(Summary!S:S, MATCH(_xlfn.CONCAT(B118,$C$1),Summary!B:B,0))</f>
        <v>0</v>
      </c>
    </row>
    <row r="119" spans="1:9" x14ac:dyDescent="0.2">
      <c r="A119" s="26">
        <v>855</v>
      </c>
      <c r="B119" t="s">
        <v>1285</v>
      </c>
      <c r="C119">
        <f>INDEX(Summary!Q:Q, MATCH(_xlfn.CONCAT(B119,$C$1),Summary!B:B,0))</f>
        <v>0</v>
      </c>
      <c r="D119" t="e">
        <f>INDEX(Summary!F:F, MATCH(_xlfn.CONCAT(B119,$C$1),Summary!B:B,0))</f>
        <v>#N/A</v>
      </c>
      <c r="E119" t="e">
        <f>INDEX(Summary!W:W, MATCH(_xlfn.CONCAT(B119,$C$1),Summary!B:B,0))</f>
        <v>#N/A</v>
      </c>
      <c r="F119" t="str">
        <f>INDEX(Summary!E:E, MATCH(_xlfn.CONCAT(B119,$C$1),Summary!B:B,0))</f>
        <v>Glaucosoma hebraicum</v>
      </c>
      <c r="G119">
        <f>INDEX(Summary!R:R, MATCH(_xlfn.CONCAT(B119,$C$1),Summary!B:B,0))</f>
        <v>0</v>
      </c>
      <c r="H119">
        <f>INDEX(Summary!T:T, MATCH(_xlfn.CONCAT(B119,$C$1),Summary!B:B,0))</f>
        <v>0</v>
      </c>
      <c r="I119">
        <f>INDEX(Summary!S:S, MATCH(_xlfn.CONCAT(B119,$C$1),Summary!B:B,0))</f>
        <v>0</v>
      </c>
    </row>
    <row r="120" spans="1:9" x14ac:dyDescent="0.2">
      <c r="A120" s="26">
        <v>856</v>
      </c>
      <c r="B120" t="s">
        <v>1286</v>
      </c>
      <c r="C120">
        <f>INDEX(Summary!Q:Q, MATCH(_xlfn.CONCAT(B120,$C$1),Summary!B:B,0))</f>
        <v>0</v>
      </c>
      <c r="D120" t="e">
        <f>INDEX(Summary!F:F, MATCH(_xlfn.CONCAT(B120,$C$1),Summary!B:B,0))</f>
        <v>#N/A</v>
      </c>
      <c r="E120" t="e">
        <f>INDEX(Summary!W:W, MATCH(_xlfn.CONCAT(B120,$C$1),Summary!B:B,0))</f>
        <v>#N/A</v>
      </c>
      <c r="F120" t="str">
        <f>INDEX(Summary!E:E, MATCH(_xlfn.CONCAT(B120,$C$1),Summary!B:B,0))</f>
        <v>Platycephalus bassensis</v>
      </c>
      <c r="G120">
        <f>INDEX(Summary!R:R, MATCH(_xlfn.CONCAT(B120,$C$1),Summary!B:B,0))</f>
        <v>0</v>
      </c>
      <c r="H120">
        <f>INDEX(Summary!T:T, MATCH(_xlfn.CONCAT(B120,$C$1),Summary!B:B,0))</f>
        <v>0</v>
      </c>
      <c r="I120">
        <f>INDEX(Summary!S:S, MATCH(_xlfn.CONCAT(B120,$C$1),Summary!B:B,0))</f>
        <v>0</v>
      </c>
    </row>
    <row r="121" spans="1:9" x14ac:dyDescent="0.2">
      <c r="A121" s="26">
        <v>859</v>
      </c>
      <c r="B121" t="s">
        <v>1289</v>
      </c>
      <c r="C121">
        <f>INDEX(Summary!Q:Q, MATCH(_xlfn.CONCAT(B121,$C$1),Summary!B:B,0))</f>
        <v>0</v>
      </c>
      <c r="D121" t="e">
        <f>INDEX(Summary!F:F, MATCH(_xlfn.CONCAT(B121,$C$1),Summary!B:B,0))</f>
        <v>#N/A</v>
      </c>
      <c r="E121" t="e">
        <f>INDEX(Summary!W:W, MATCH(_xlfn.CONCAT(B121,$C$1),Summary!B:B,0))</f>
        <v>#N/A</v>
      </c>
      <c r="F121" t="str">
        <f>INDEX(Summary!E:E, MATCH(_xlfn.CONCAT(B121,$C$1),Summary!B:B,0))</f>
        <v>Neophoca cinerea</v>
      </c>
      <c r="G121">
        <f>INDEX(Summary!R:R, MATCH(_xlfn.CONCAT(B121,$C$1),Summary!B:B,0))</f>
        <v>0</v>
      </c>
      <c r="H121">
        <f>INDEX(Summary!T:T, MATCH(_xlfn.CONCAT(B121,$C$1),Summary!B:B,0))</f>
        <v>0</v>
      </c>
      <c r="I121">
        <f>INDEX(Summary!S:S, MATCH(_xlfn.CONCAT(B121,$C$1),Summary!B:B,0))</f>
        <v>0</v>
      </c>
    </row>
    <row r="122" spans="1:9" x14ac:dyDescent="0.2">
      <c r="A122" s="26">
        <v>860</v>
      </c>
      <c r="B122" t="s">
        <v>1290</v>
      </c>
      <c r="C122">
        <f>INDEX(Summary!Q:Q, MATCH(_xlfn.CONCAT(B122,$C$1),Summary!B:B,0))</f>
        <v>0</v>
      </c>
      <c r="D122" t="e">
        <f>INDEX(Summary!F:F, MATCH(_xlfn.CONCAT(B122,$C$1),Summary!B:B,0))</f>
        <v>#N/A</v>
      </c>
      <c r="E122" t="e">
        <f>INDEX(Summary!W:W, MATCH(_xlfn.CONCAT(B122,$C$1),Summary!B:B,0))</f>
        <v>#N/A</v>
      </c>
      <c r="F122" t="str">
        <f>INDEX(Summary!E:E, MATCH(_xlfn.CONCAT(B122,$C$1),Summary!B:B,0))</f>
        <v>Brachaluteres jacksonianus</v>
      </c>
      <c r="G122">
        <f>INDEX(Summary!R:R, MATCH(_xlfn.CONCAT(B122,$C$1),Summary!B:B,0))</f>
        <v>0</v>
      </c>
      <c r="H122">
        <f>INDEX(Summary!T:T, MATCH(_xlfn.CONCAT(B122,$C$1),Summary!B:B,0))</f>
        <v>0</v>
      </c>
      <c r="I122">
        <f>INDEX(Summary!S:S, MATCH(_xlfn.CONCAT(B122,$C$1),Summary!B:B,0))</f>
        <v>0</v>
      </c>
    </row>
    <row r="123" spans="1:9" x14ac:dyDescent="0.2">
      <c r="A123" s="26">
        <v>863</v>
      </c>
      <c r="B123" t="s">
        <v>1293</v>
      </c>
      <c r="C123">
        <f>INDEX(Summary!Q:Q, MATCH(_xlfn.CONCAT(B123,$C$1),Summary!B:B,0))</f>
        <v>0</v>
      </c>
      <c r="D123" t="e">
        <f>INDEX(Summary!F:F, MATCH(_xlfn.CONCAT(B123,$C$1),Summary!B:B,0))</f>
        <v>#N/A</v>
      </c>
      <c r="E123" t="e">
        <f>INDEX(Summary!W:W, MATCH(_xlfn.CONCAT(B123,$C$1),Summary!B:B,0))</f>
        <v>#N/A</v>
      </c>
      <c r="F123" t="str">
        <f>INDEX(Summary!E:E, MATCH(_xlfn.CONCAT(B123,$C$1),Summary!B:B,0))</f>
        <v>Lutjanus argentimaculatus</v>
      </c>
      <c r="G123">
        <f>INDEX(Summary!R:R, MATCH(_xlfn.CONCAT(B123,$C$1),Summary!B:B,0))</f>
        <v>0</v>
      </c>
      <c r="H123">
        <f>INDEX(Summary!T:T, MATCH(_xlfn.CONCAT(B123,$C$1),Summary!B:B,0))</f>
        <v>0</v>
      </c>
      <c r="I123">
        <f>INDEX(Summary!S:S, MATCH(_xlfn.CONCAT(B123,$C$1),Summary!B:B,0))</f>
        <v>0</v>
      </c>
    </row>
    <row r="124" spans="1:9" x14ac:dyDescent="0.2">
      <c r="A124" s="26">
        <v>866</v>
      </c>
      <c r="B124" t="s">
        <v>1296</v>
      </c>
      <c r="C124">
        <f>INDEX(Summary!Q:Q, MATCH(_xlfn.CONCAT(B124,$C$1),Summary!B:B,0))</f>
        <v>0</v>
      </c>
      <c r="D124" t="e">
        <f>INDEX(Summary!F:F, MATCH(_xlfn.CONCAT(B124,$C$1),Summary!B:B,0))</f>
        <v>#N/A</v>
      </c>
      <c r="E124" t="e">
        <f>INDEX(Summary!W:W, MATCH(_xlfn.CONCAT(B124,$C$1),Summary!B:B,0))</f>
        <v>#N/A</v>
      </c>
      <c r="F124" t="str">
        <f>INDEX(Summary!E:E, MATCH(_xlfn.CONCAT(B124,$C$1),Summary!B:B,0))</f>
        <v>Pachycara sp.</v>
      </c>
      <c r="G124">
        <f>INDEX(Summary!R:R, MATCH(_xlfn.CONCAT(B124,$C$1),Summary!B:B,0))</f>
        <v>0</v>
      </c>
      <c r="H124">
        <f>INDEX(Summary!T:T, MATCH(_xlfn.CONCAT(B124,$C$1),Summary!B:B,0))</f>
        <v>0</v>
      </c>
      <c r="I124">
        <f>INDEX(Summary!S:S, MATCH(_xlfn.CONCAT(B124,$C$1),Summary!B:B,0))</f>
        <v>0</v>
      </c>
    </row>
    <row r="125" spans="1:9" x14ac:dyDescent="0.2">
      <c r="A125" s="26">
        <v>906</v>
      </c>
      <c r="B125" t="s">
        <v>1336</v>
      </c>
      <c r="C125">
        <f>INDEX(Summary!Q:Q, MATCH(_xlfn.CONCAT(B125,$C$1),Summary!B:B,0))</f>
        <v>0</v>
      </c>
      <c r="D125" t="e">
        <f>INDEX(Summary!F:F, MATCH(_xlfn.CONCAT(B125,$C$1),Summary!B:B,0))</f>
        <v>#N/A</v>
      </c>
      <c r="E125" t="e">
        <f>INDEX(Summary!W:W, MATCH(_xlfn.CONCAT(B125,$C$1),Summary!B:B,0))</f>
        <v>#N/A</v>
      </c>
      <c r="F125" t="str">
        <f>INDEX(Summary!E:E, MATCH(_xlfn.CONCAT(B125,$C$1),Summary!B:B,0))</f>
        <v>Galeorhinus galeus</v>
      </c>
      <c r="G125">
        <f>INDEX(Summary!R:R, MATCH(_xlfn.CONCAT(B125,$C$1),Summary!B:B,0))</f>
        <v>0</v>
      </c>
      <c r="H125">
        <f>INDEX(Summary!T:T, MATCH(_xlfn.CONCAT(B125,$C$1),Summary!B:B,0))</f>
        <v>0</v>
      </c>
      <c r="I125">
        <f>INDEX(Summary!S:S, MATCH(_xlfn.CONCAT(B125,$C$1),Summary!B:B,0))</f>
        <v>0</v>
      </c>
    </row>
  </sheetData>
  <autoFilter ref="A1:H1" xr:uid="{8E8183C5-9A5C-4507-9C53-9B3A60091589}">
    <sortState xmlns:xlrd2="http://schemas.microsoft.com/office/spreadsheetml/2017/richdata2" ref="A2:H126">
      <sortCondition ref="A1"/>
    </sortState>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7E1E9-8FD7-471D-8B0A-60147165C62F}">
  <dimension ref="A1:K277"/>
  <sheetViews>
    <sheetView tabSelected="1" topLeftCell="A250" workbookViewId="0">
      <selection activeCell="B278" sqref="B278"/>
    </sheetView>
  </sheetViews>
  <sheetFormatPr baseColWidth="10" defaultColWidth="8.83203125" defaultRowHeight="15" x14ac:dyDescent="0.2"/>
  <cols>
    <col min="4" max="4" width="8.1640625" bestFit="1" customWidth="1"/>
    <col min="5" max="5" width="10" bestFit="1" customWidth="1"/>
    <col min="7" max="7" width="31.33203125" customWidth="1"/>
    <col min="8" max="8" width="23.83203125" bestFit="1" customWidth="1"/>
  </cols>
  <sheetData>
    <row r="1" spans="1:11" x14ac:dyDescent="0.2">
      <c r="A1" s="2" t="s">
        <v>1533</v>
      </c>
      <c r="B1" s="2" t="s">
        <v>3305</v>
      </c>
      <c r="C1" s="2" t="s">
        <v>17</v>
      </c>
      <c r="D1" s="2" t="s">
        <v>2136</v>
      </c>
      <c r="E1" s="2" t="s">
        <v>1535</v>
      </c>
      <c r="F1" s="2" t="s">
        <v>28536</v>
      </c>
      <c r="G1" s="2" t="s">
        <v>3306</v>
      </c>
      <c r="H1" s="2" t="s">
        <v>3307</v>
      </c>
      <c r="I1" s="2" t="s">
        <v>3308</v>
      </c>
      <c r="J1" s="2" t="s">
        <v>3309</v>
      </c>
      <c r="K1" s="2" t="s">
        <v>1534</v>
      </c>
    </row>
    <row r="2" spans="1:11" x14ac:dyDescent="0.2">
      <c r="A2" t="str">
        <f>_xlfn.CONCAT(B2:C2)</f>
        <v>OG1hic</v>
      </c>
      <c r="B2" t="s">
        <v>34</v>
      </c>
      <c r="C2" t="s">
        <v>35</v>
      </c>
      <c r="D2">
        <v>240405</v>
      </c>
      <c r="E2" t="s">
        <v>1531</v>
      </c>
      <c r="F2" t="s">
        <v>28401</v>
      </c>
      <c r="G2" t="s">
        <v>3310</v>
      </c>
      <c r="H2" t="s">
        <v>1572</v>
      </c>
      <c r="I2">
        <v>98.89</v>
      </c>
      <c r="J2">
        <v>662</v>
      </c>
      <c r="K2">
        <v>241115</v>
      </c>
    </row>
    <row r="3" spans="1:11" x14ac:dyDescent="0.2">
      <c r="A3" t="str">
        <f t="shared" ref="A3:A66" si="0">_xlfn.CONCAT(B3:C3)</f>
        <v>OG10hic</v>
      </c>
      <c r="B3" t="s">
        <v>60</v>
      </c>
      <c r="C3" t="s">
        <v>35</v>
      </c>
      <c r="D3">
        <v>230912</v>
      </c>
      <c r="E3" t="s">
        <v>1531</v>
      </c>
      <c r="F3" t="s">
        <v>28401</v>
      </c>
      <c r="G3" t="s">
        <v>3311</v>
      </c>
      <c r="H3" t="s">
        <v>61</v>
      </c>
      <c r="I3">
        <v>99.67</v>
      </c>
      <c r="J3">
        <v>676</v>
      </c>
      <c r="K3">
        <v>241115</v>
      </c>
    </row>
    <row r="4" spans="1:11" x14ac:dyDescent="0.2">
      <c r="A4" t="str">
        <f t="shared" si="0"/>
        <v>OG101hic</v>
      </c>
      <c r="B4" t="s">
        <v>188</v>
      </c>
      <c r="C4" t="s">
        <v>35</v>
      </c>
      <c r="D4">
        <v>240301</v>
      </c>
      <c r="E4" t="s">
        <v>1531</v>
      </c>
      <c r="F4" t="s">
        <v>28401</v>
      </c>
      <c r="G4" t="s">
        <v>3313</v>
      </c>
      <c r="H4" t="s">
        <v>189</v>
      </c>
      <c r="I4">
        <v>99.64</v>
      </c>
      <c r="J4">
        <v>778</v>
      </c>
      <c r="K4">
        <v>241115</v>
      </c>
    </row>
    <row r="5" spans="1:11" x14ac:dyDescent="0.2">
      <c r="A5" t="str">
        <f t="shared" si="0"/>
        <v>OG103ilmn</v>
      </c>
      <c r="B5" t="s">
        <v>191</v>
      </c>
      <c r="C5" t="s">
        <v>36</v>
      </c>
      <c r="D5">
        <v>240313</v>
      </c>
      <c r="E5" t="s">
        <v>1531</v>
      </c>
      <c r="F5" t="s">
        <v>28401</v>
      </c>
      <c r="G5" t="s">
        <v>28402</v>
      </c>
      <c r="H5" t="s">
        <v>28403</v>
      </c>
      <c r="I5">
        <v>99.87</v>
      </c>
      <c r="J5">
        <v>1548</v>
      </c>
      <c r="K5">
        <v>241115</v>
      </c>
    </row>
    <row r="6" spans="1:11" x14ac:dyDescent="0.2">
      <c r="A6" t="str">
        <f t="shared" si="0"/>
        <v>OG107hic</v>
      </c>
      <c r="B6" t="s">
        <v>196</v>
      </c>
      <c r="C6" t="s">
        <v>35</v>
      </c>
      <c r="D6">
        <v>240501</v>
      </c>
      <c r="E6" t="s">
        <v>1531</v>
      </c>
      <c r="F6" t="s">
        <v>28401</v>
      </c>
      <c r="G6" t="s">
        <v>3315</v>
      </c>
      <c r="H6" t="s">
        <v>405</v>
      </c>
      <c r="I6">
        <v>99.73</v>
      </c>
      <c r="J6">
        <v>766</v>
      </c>
      <c r="K6">
        <v>241115</v>
      </c>
    </row>
    <row r="7" spans="1:11" x14ac:dyDescent="0.2">
      <c r="A7" t="str">
        <f t="shared" si="0"/>
        <v>OG107hifi</v>
      </c>
      <c r="B7" t="s">
        <v>196</v>
      </c>
      <c r="C7" t="s">
        <v>37</v>
      </c>
      <c r="D7">
        <v>240125</v>
      </c>
      <c r="E7" t="s">
        <v>1532</v>
      </c>
      <c r="F7" t="s">
        <v>28401</v>
      </c>
      <c r="G7" t="s">
        <v>3315</v>
      </c>
      <c r="H7" t="s">
        <v>405</v>
      </c>
      <c r="I7">
        <v>99.72</v>
      </c>
      <c r="J7">
        <v>786</v>
      </c>
      <c r="K7">
        <v>241115</v>
      </c>
    </row>
    <row r="8" spans="1:11" x14ac:dyDescent="0.2">
      <c r="A8" t="str">
        <f t="shared" si="0"/>
        <v>OG11hic</v>
      </c>
      <c r="B8" t="s">
        <v>63</v>
      </c>
      <c r="C8" t="s">
        <v>35</v>
      </c>
      <c r="D8">
        <v>240207</v>
      </c>
      <c r="E8" t="s">
        <v>1531</v>
      </c>
      <c r="F8" t="s">
        <v>28401</v>
      </c>
      <c r="G8" t="s">
        <v>3316</v>
      </c>
      <c r="H8" t="s">
        <v>64</v>
      </c>
      <c r="I8">
        <v>99.79</v>
      </c>
      <c r="J8">
        <v>785</v>
      </c>
      <c r="K8">
        <v>241115</v>
      </c>
    </row>
    <row r="9" spans="1:11" x14ac:dyDescent="0.2">
      <c r="A9" t="str">
        <f t="shared" si="0"/>
        <v>OG11ilmn</v>
      </c>
      <c r="B9" t="s">
        <v>63</v>
      </c>
      <c r="C9" t="s">
        <v>36</v>
      </c>
      <c r="D9">
        <v>230814</v>
      </c>
      <c r="E9" t="s">
        <v>1531</v>
      </c>
      <c r="F9" t="s">
        <v>28401</v>
      </c>
      <c r="G9" t="s">
        <v>3316</v>
      </c>
      <c r="H9" t="s">
        <v>64</v>
      </c>
      <c r="I9">
        <v>99.79</v>
      </c>
      <c r="J9">
        <v>785</v>
      </c>
      <c r="K9">
        <v>241115</v>
      </c>
    </row>
    <row r="10" spans="1:11" x14ac:dyDescent="0.2">
      <c r="A10" t="str">
        <f t="shared" si="0"/>
        <v>OG110ilmn</v>
      </c>
      <c r="B10" t="s">
        <v>202</v>
      </c>
      <c r="C10" t="s">
        <v>36</v>
      </c>
      <c r="D10">
        <v>240716</v>
      </c>
      <c r="E10" t="s">
        <v>28404</v>
      </c>
      <c r="F10" t="s">
        <v>28401</v>
      </c>
      <c r="G10" t="s">
        <v>3666</v>
      </c>
      <c r="H10" t="s">
        <v>1633</v>
      </c>
      <c r="I10">
        <v>100</v>
      </c>
      <c r="J10">
        <v>652</v>
      </c>
      <c r="K10">
        <v>241113</v>
      </c>
    </row>
    <row r="11" spans="1:11" x14ac:dyDescent="0.2">
      <c r="A11" t="str">
        <f t="shared" si="0"/>
        <v>OG113hic</v>
      </c>
      <c r="B11" t="s">
        <v>205</v>
      </c>
      <c r="C11" t="s">
        <v>35</v>
      </c>
      <c r="D11">
        <v>240522</v>
      </c>
      <c r="E11" t="s">
        <v>1531</v>
      </c>
      <c r="F11" t="s">
        <v>28401</v>
      </c>
      <c r="G11" t="s">
        <v>3317</v>
      </c>
      <c r="H11" t="s">
        <v>206</v>
      </c>
      <c r="I11">
        <v>99.24</v>
      </c>
      <c r="J11">
        <v>933</v>
      </c>
      <c r="K11">
        <v>241115</v>
      </c>
    </row>
    <row r="12" spans="1:11" x14ac:dyDescent="0.2">
      <c r="A12" t="str">
        <f t="shared" si="0"/>
        <v>OG116ilmn</v>
      </c>
      <c r="B12" t="s">
        <v>211</v>
      </c>
      <c r="C12" t="s">
        <v>36</v>
      </c>
      <c r="D12">
        <v>240313</v>
      </c>
      <c r="E12" t="s">
        <v>1531</v>
      </c>
      <c r="F12" t="s">
        <v>28401</v>
      </c>
      <c r="G12" t="s">
        <v>28405</v>
      </c>
      <c r="H12" t="s">
        <v>28406</v>
      </c>
      <c r="I12">
        <v>99.83</v>
      </c>
      <c r="J12">
        <v>682</v>
      </c>
      <c r="K12">
        <v>241115</v>
      </c>
    </row>
    <row r="13" spans="1:11" x14ac:dyDescent="0.2">
      <c r="A13" t="str">
        <f t="shared" si="0"/>
        <v>OG117ilmn</v>
      </c>
      <c r="B13" t="s">
        <v>212</v>
      </c>
      <c r="C13" t="s">
        <v>36</v>
      </c>
      <c r="D13">
        <v>240313</v>
      </c>
      <c r="E13" t="s">
        <v>1531</v>
      </c>
      <c r="F13" t="s">
        <v>28401</v>
      </c>
      <c r="G13" t="s">
        <v>3442</v>
      </c>
      <c r="H13" t="s">
        <v>114</v>
      </c>
      <c r="I13">
        <v>99.75</v>
      </c>
      <c r="J13">
        <v>838</v>
      </c>
      <c r="K13">
        <v>241115</v>
      </c>
    </row>
    <row r="14" spans="1:11" x14ac:dyDescent="0.2">
      <c r="A14" t="str">
        <f t="shared" si="0"/>
        <v>OG118ilmn</v>
      </c>
      <c r="B14" t="s">
        <v>213</v>
      </c>
      <c r="C14" t="s">
        <v>36</v>
      </c>
      <c r="D14">
        <v>240313</v>
      </c>
      <c r="E14" t="s">
        <v>1531</v>
      </c>
      <c r="F14" t="s">
        <v>28401</v>
      </c>
      <c r="G14" t="s">
        <v>28405</v>
      </c>
      <c r="H14" t="s">
        <v>28406</v>
      </c>
      <c r="I14">
        <v>99.83</v>
      </c>
      <c r="J14">
        <v>682</v>
      </c>
      <c r="K14">
        <v>241115</v>
      </c>
    </row>
    <row r="15" spans="1:11" x14ac:dyDescent="0.2">
      <c r="A15" t="str">
        <f t="shared" si="0"/>
        <v>OG119ilmn</v>
      </c>
      <c r="B15" t="s">
        <v>214</v>
      </c>
      <c r="C15" t="s">
        <v>36</v>
      </c>
      <c r="D15">
        <v>240313</v>
      </c>
      <c r="E15" t="s">
        <v>1531</v>
      </c>
      <c r="F15" t="s">
        <v>28401</v>
      </c>
      <c r="G15" t="s">
        <v>28405</v>
      </c>
      <c r="H15" t="s">
        <v>28406</v>
      </c>
      <c r="I15">
        <v>99.69</v>
      </c>
      <c r="J15">
        <v>682</v>
      </c>
      <c r="K15">
        <v>241115</v>
      </c>
    </row>
    <row r="16" spans="1:11" x14ac:dyDescent="0.2">
      <c r="A16" t="str">
        <f t="shared" si="0"/>
        <v>OG12hic</v>
      </c>
      <c r="B16" t="s">
        <v>65</v>
      </c>
      <c r="C16" t="s">
        <v>35</v>
      </c>
      <c r="D16">
        <v>240509</v>
      </c>
      <c r="E16" t="s">
        <v>1531</v>
      </c>
      <c r="F16" t="s">
        <v>28401</v>
      </c>
      <c r="G16" t="s">
        <v>3319</v>
      </c>
      <c r="H16" t="s">
        <v>66</v>
      </c>
      <c r="I16">
        <v>99.8</v>
      </c>
      <c r="J16">
        <v>698</v>
      </c>
      <c r="K16">
        <v>241115</v>
      </c>
    </row>
    <row r="17" spans="1:11" x14ac:dyDescent="0.2">
      <c r="A17" t="str">
        <f t="shared" si="0"/>
        <v>OG12hifi</v>
      </c>
      <c r="B17" t="s">
        <v>65</v>
      </c>
      <c r="C17" t="s">
        <v>37</v>
      </c>
      <c r="D17">
        <v>230512</v>
      </c>
      <c r="E17" t="s">
        <v>1532</v>
      </c>
      <c r="F17" t="s">
        <v>28401</v>
      </c>
      <c r="G17" t="s">
        <v>3319</v>
      </c>
      <c r="H17" t="s">
        <v>66</v>
      </c>
      <c r="I17">
        <v>99.8</v>
      </c>
      <c r="J17">
        <v>698</v>
      </c>
      <c r="K17">
        <v>241115</v>
      </c>
    </row>
    <row r="18" spans="1:11" x14ac:dyDescent="0.2">
      <c r="A18" t="str">
        <f t="shared" si="0"/>
        <v>OG12ilmn</v>
      </c>
      <c r="B18" t="s">
        <v>65</v>
      </c>
      <c r="C18" t="s">
        <v>36</v>
      </c>
      <c r="D18">
        <v>230620</v>
      </c>
      <c r="E18" t="s">
        <v>1531</v>
      </c>
      <c r="F18" t="s">
        <v>28401</v>
      </c>
      <c r="G18" t="s">
        <v>3319</v>
      </c>
      <c r="H18" t="s">
        <v>66</v>
      </c>
      <c r="I18">
        <v>100</v>
      </c>
      <c r="J18">
        <v>824</v>
      </c>
      <c r="K18">
        <v>241115</v>
      </c>
    </row>
    <row r="19" spans="1:11" x14ac:dyDescent="0.2">
      <c r="A19" t="str">
        <f t="shared" si="0"/>
        <v>OG120ilmn</v>
      </c>
      <c r="B19" t="s">
        <v>215</v>
      </c>
      <c r="C19" t="s">
        <v>36</v>
      </c>
      <c r="D19">
        <v>230620</v>
      </c>
      <c r="E19" t="s">
        <v>1531</v>
      </c>
      <c r="F19" t="s">
        <v>28401</v>
      </c>
      <c r="G19" t="s">
        <v>3320</v>
      </c>
      <c r="H19" t="s">
        <v>1582</v>
      </c>
      <c r="I19">
        <v>99.77</v>
      </c>
      <c r="J19">
        <v>713</v>
      </c>
      <c r="K19">
        <v>241115</v>
      </c>
    </row>
    <row r="20" spans="1:11" x14ac:dyDescent="0.2">
      <c r="A20" t="str">
        <f t="shared" si="0"/>
        <v>OG121ilmn</v>
      </c>
      <c r="B20" t="s">
        <v>217</v>
      </c>
      <c r="C20" t="s">
        <v>36</v>
      </c>
      <c r="D20">
        <v>230620</v>
      </c>
      <c r="E20" t="s">
        <v>1531</v>
      </c>
      <c r="F20" t="s">
        <v>28401</v>
      </c>
      <c r="G20" t="s">
        <v>3320</v>
      </c>
      <c r="H20" t="s">
        <v>1582</v>
      </c>
      <c r="I20">
        <v>99.77</v>
      </c>
      <c r="J20">
        <v>713</v>
      </c>
      <c r="K20">
        <v>241115</v>
      </c>
    </row>
    <row r="21" spans="1:11" x14ac:dyDescent="0.2">
      <c r="A21" t="str">
        <f t="shared" si="0"/>
        <v>OG122ilmn</v>
      </c>
      <c r="B21" t="s">
        <v>218</v>
      </c>
      <c r="C21" t="s">
        <v>36</v>
      </c>
      <c r="D21">
        <v>230620</v>
      </c>
      <c r="E21" t="s">
        <v>1531</v>
      </c>
      <c r="F21" t="s">
        <v>28401</v>
      </c>
      <c r="G21" t="s">
        <v>3322</v>
      </c>
      <c r="H21" t="s">
        <v>1639</v>
      </c>
      <c r="I21">
        <v>99.77</v>
      </c>
      <c r="J21">
        <v>638</v>
      </c>
      <c r="K21">
        <v>241115</v>
      </c>
    </row>
    <row r="22" spans="1:11" x14ac:dyDescent="0.2">
      <c r="A22" t="str">
        <f t="shared" si="0"/>
        <v>OG123ilmn</v>
      </c>
      <c r="B22" t="s">
        <v>219</v>
      </c>
      <c r="C22" t="s">
        <v>36</v>
      </c>
      <c r="D22">
        <v>230620</v>
      </c>
      <c r="E22" t="s">
        <v>1531</v>
      </c>
      <c r="F22" t="s">
        <v>28401</v>
      </c>
      <c r="G22" t="s">
        <v>3323</v>
      </c>
      <c r="H22" t="s">
        <v>1640</v>
      </c>
      <c r="I22">
        <v>99.74</v>
      </c>
      <c r="J22">
        <v>705</v>
      </c>
      <c r="K22">
        <v>241115</v>
      </c>
    </row>
    <row r="23" spans="1:11" x14ac:dyDescent="0.2">
      <c r="A23" t="str">
        <f t="shared" si="0"/>
        <v>OG124ilmn</v>
      </c>
      <c r="B23" t="s">
        <v>221</v>
      </c>
      <c r="C23" t="s">
        <v>36</v>
      </c>
      <c r="D23">
        <v>230620</v>
      </c>
      <c r="E23" t="s">
        <v>1531</v>
      </c>
      <c r="F23" t="s">
        <v>28401</v>
      </c>
      <c r="G23" t="s">
        <v>3324</v>
      </c>
      <c r="H23" t="s">
        <v>1642</v>
      </c>
      <c r="I23">
        <v>99.8</v>
      </c>
      <c r="J23">
        <v>655</v>
      </c>
      <c r="K23">
        <v>241115</v>
      </c>
    </row>
    <row r="24" spans="1:11" x14ac:dyDescent="0.2">
      <c r="A24" t="str">
        <f t="shared" si="0"/>
        <v>OG125ilmn</v>
      </c>
      <c r="B24" t="s">
        <v>222</v>
      </c>
      <c r="C24" t="s">
        <v>36</v>
      </c>
      <c r="D24">
        <v>230620</v>
      </c>
      <c r="E24" t="s">
        <v>1531</v>
      </c>
      <c r="F24" t="s">
        <v>28401</v>
      </c>
      <c r="G24" t="s">
        <v>3325</v>
      </c>
      <c r="H24" t="s">
        <v>1585</v>
      </c>
      <c r="I24">
        <v>99.9</v>
      </c>
      <c r="J24">
        <v>729</v>
      </c>
      <c r="K24">
        <v>241115</v>
      </c>
    </row>
    <row r="25" spans="1:11" x14ac:dyDescent="0.2">
      <c r="A25" t="str">
        <f t="shared" si="0"/>
        <v>OG126ilmn</v>
      </c>
      <c r="B25" t="s">
        <v>224</v>
      </c>
      <c r="C25" t="s">
        <v>36</v>
      </c>
      <c r="D25">
        <v>230620</v>
      </c>
      <c r="E25" t="s">
        <v>1531</v>
      </c>
      <c r="F25" t="s">
        <v>28401</v>
      </c>
      <c r="G25" t="s">
        <v>3326</v>
      </c>
      <c r="H25" t="s">
        <v>225</v>
      </c>
      <c r="I25">
        <v>99.78</v>
      </c>
      <c r="J25">
        <v>714</v>
      </c>
      <c r="K25">
        <v>241115</v>
      </c>
    </row>
    <row r="26" spans="1:11" x14ac:dyDescent="0.2">
      <c r="A26" t="str">
        <f t="shared" si="0"/>
        <v>OG127ilmn</v>
      </c>
      <c r="B26" t="s">
        <v>226</v>
      </c>
      <c r="C26" t="s">
        <v>36</v>
      </c>
      <c r="D26">
        <v>230620</v>
      </c>
      <c r="E26" t="s">
        <v>1531</v>
      </c>
      <c r="F26" t="s">
        <v>28401</v>
      </c>
      <c r="G26" t="s">
        <v>3325</v>
      </c>
      <c r="H26" t="s">
        <v>1585</v>
      </c>
      <c r="I26">
        <v>99.89</v>
      </c>
      <c r="J26">
        <v>729</v>
      </c>
      <c r="K26">
        <v>241115</v>
      </c>
    </row>
    <row r="27" spans="1:11" x14ac:dyDescent="0.2">
      <c r="A27" t="str">
        <f t="shared" si="0"/>
        <v>OG128ilmn</v>
      </c>
      <c r="B27" t="s">
        <v>227</v>
      </c>
      <c r="C27" t="s">
        <v>36</v>
      </c>
      <c r="D27">
        <v>230620</v>
      </c>
      <c r="E27" t="s">
        <v>1531</v>
      </c>
      <c r="F27" t="s">
        <v>28401</v>
      </c>
      <c r="G27" t="s">
        <v>3320</v>
      </c>
      <c r="H27" t="s">
        <v>1582</v>
      </c>
      <c r="I27">
        <v>99.77</v>
      </c>
      <c r="J27">
        <v>713</v>
      </c>
      <c r="K27">
        <v>241115</v>
      </c>
    </row>
    <row r="28" spans="1:11" x14ac:dyDescent="0.2">
      <c r="A28" t="str">
        <f t="shared" si="0"/>
        <v>OG129ilmn</v>
      </c>
      <c r="B28" t="s">
        <v>228</v>
      </c>
      <c r="C28" t="s">
        <v>36</v>
      </c>
      <c r="D28">
        <v>230620</v>
      </c>
      <c r="E28" t="s">
        <v>1531</v>
      </c>
      <c r="F28" t="s">
        <v>28401</v>
      </c>
      <c r="G28" t="s">
        <v>3323</v>
      </c>
      <c r="H28" t="s">
        <v>1640</v>
      </c>
      <c r="I28">
        <v>99.73</v>
      </c>
      <c r="J28">
        <v>705</v>
      </c>
      <c r="K28">
        <v>241115</v>
      </c>
    </row>
    <row r="29" spans="1:11" x14ac:dyDescent="0.2">
      <c r="A29" t="str">
        <f t="shared" si="0"/>
        <v>OG13hic</v>
      </c>
      <c r="B29" t="s">
        <v>68</v>
      </c>
      <c r="C29" t="s">
        <v>35</v>
      </c>
      <c r="D29">
        <v>240423</v>
      </c>
      <c r="E29" t="s">
        <v>1531</v>
      </c>
      <c r="F29" t="s">
        <v>28401</v>
      </c>
      <c r="G29" t="s">
        <v>28407</v>
      </c>
      <c r="H29" t="s">
        <v>2132</v>
      </c>
      <c r="I29">
        <v>99.41</v>
      </c>
      <c r="J29">
        <v>689</v>
      </c>
      <c r="K29">
        <v>241115</v>
      </c>
    </row>
    <row r="30" spans="1:11" x14ac:dyDescent="0.2">
      <c r="A30" t="str">
        <f t="shared" si="0"/>
        <v>OG130ilmn</v>
      </c>
      <c r="B30" t="s">
        <v>229</v>
      </c>
      <c r="C30" t="s">
        <v>36</v>
      </c>
      <c r="D30">
        <v>230620</v>
      </c>
      <c r="E30" t="s">
        <v>1531</v>
      </c>
      <c r="F30" t="s">
        <v>28401</v>
      </c>
      <c r="G30" t="s">
        <v>3325</v>
      </c>
      <c r="H30" t="s">
        <v>1585</v>
      </c>
      <c r="I30">
        <v>99.89</v>
      </c>
      <c r="J30">
        <v>729</v>
      </c>
      <c r="K30">
        <v>241115</v>
      </c>
    </row>
    <row r="31" spans="1:11" x14ac:dyDescent="0.2">
      <c r="A31" t="str">
        <f t="shared" si="0"/>
        <v>OG131ilmn</v>
      </c>
      <c r="B31" t="s">
        <v>230</v>
      </c>
      <c r="C31" t="s">
        <v>36</v>
      </c>
      <c r="D31">
        <v>230620</v>
      </c>
      <c r="E31" t="s">
        <v>1531</v>
      </c>
      <c r="F31" t="s">
        <v>28401</v>
      </c>
      <c r="G31" t="s">
        <v>3323</v>
      </c>
      <c r="H31" t="s">
        <v>1640</v>
      </c>
      <c r="I31">
        <v>99.72</v>
      </c>
      <c r="J31">
        <v>705</v>
      </c>
      <c r="K31">
        <v>241115</v>
      </c>
    </row>
    <row r="32" spans="1:11" x14ac:dyDescent="0.2">
      <c r="A32" t="str">
        <f t="shared" si="0"/>
        <v>OG14hic</v>
      </c>
      <c r="B32" t="s">
        <v>71</v>
      </c>
      <c r="C32" t="s">
        <v>35</v>
      </c>
      <c r="D32">
        <v>240207</v>
      </c>
      <c r="E32" t="s">
        <v>1531</v>
      </c>
      <c r="F32" t="s">
        <v>28401</v>
      </c>
      <c r="G32" t="s">
        <v>3320</v>
      </c>
      <c r="H32" t="s">
        <v>1582</v>
      </c>
      <c r="I32">
        <v>99.09</v>
      </c>
      <c r="J32">
        <v>656</v>
      </c>
      <c r="K32">
        <v>241115</v>
      </c>
    </row>
    <row r="33" spans="1:11" x14ac:dyDescent="0.2">
      <c r="A33" t="str">
        <f t="shared" si="0"/>
        <v>OG15hic</v>
      </c>
      <c r="B33" t="s">
        <v>73</v>
      </c>
      <c r="C33" t="s">
        <v>35</v>
      </c>
      <c r="D33">
        <v>240207</v>
      </c>
      <c r="E33" t="s">
        <v>1531</v>
      </c>
      <c r="F33" t="s">
        <v>28401</v>
      </c>
      <c r="G33" t="s">
        <v>3329</v>
      </c>
      <c r="H33" t="s">
        <v>74</v>
      </c>
      <c r="I33">
        <v>99.65</v>
      </c>
      <c r="J33">
        <v>723</v>
      </c>
      <c r="K33">
        <v>241115</v>
      </c>
    </row>
    <row r="34" spans="1:11" x14ac:dyDescent="0.2">
      <c r="A34" t="str">
        <f t="shared" si="0"/>
        <v>OG16hic</v>
      </c>
      <c r="B34" t="s">
        <v>75</v>
      </c>
      <c r="C34" t="s">
        <v>35</v>
      </c>
      <c r="D34">
        <v>240509</v>
      </c>
      <c r="E34" t="s">
        <v>1531</v>
      </c>
      <c r="F34" t="s">
        <v>28401</v>
      </c>
      <c r="G34" t="s">
        <v>3310</v>
      </c>
      <c r="H34" t="s">
        <v>1572</v>
      </c>
      <c r="I34">
        <v>99.57</v>
      </c>
      <c r="J34">
        <v>655</v>
      </c>
      <c r="K34">
        <v>241115</v>
      </c>
    </row>
    <row r="35" spans="1:11" x14ac:dyDescent="0.2">
      <c r="A35" t="str">
        <f t="shared" si="0"/>
        <v>OG16ilmn</v>
      </c>
      <c r="B35" t="s">
        <v>75</v>
      </c>
      <c r="C35" t="s">
        <v>36</v>
      </c>
      <c r="D35">
        <v>230814</v>
      </c>
      <c r="E35" t="s">
        <v>1531</v>
      </c>
      <c r="F35" t="s">
        <v>28401</v>
      </c>
      <c r="G35" t="s">
        <v>3310</v>
      </c>
      <c r="H35" t="s">
        <v>1572</v>
      </c>
      <c r="I35">
        <v>99.57</v>
      </c>
      <c r="J35">
        <v>655</v>
      </c>
      <c r="K35">
        <v>241115</v>
      </c>
    </row>
    <row r="36" spans="1:11" x14ac:dyDescent="0.2">
      <c r="A36" t="str">
        <f t="shared" si="0"/>
        <v>OG18ilmn</v>
      </c>
      <c r="B36" t="s">
        <v>77</v>
      </c>
      <c r="C36" t="s">
        <v>36</v>
      </c>
      <c r="D36">
        <v>230814</v>
      </c>
      <c r="E36" t="s">
        <v>1531</v>
      </c>
      <c r="F36" t="s">
        <v>28401</v>
      </c>
      <c r="G36" t="s">
        <v>28408</v>
      </c>
      <c r="H36" t="s">
        <v>2182</v>
      </c>
      <c r="I36">
        <v>99.21</v>
      </c>
      <c r="J36">
        <v>778</v>
      </c>
      <c r="K36">
        <v>241115</v>
      </c>
    </row>
    <row r="37" spans="1:11" x14ac:dyDescent="0.2">
      <c r="A37" t="str">
        <f t="shared" si="0"/>
        <v>OG189ilmn</v>
      </c>
      <c r="B37" t="s">
        <v>302</v>
      </c>
      <c r="C37" t="s">
        <v>36</v>
      </c>
      <c r="D37">
        <v>240716</v>
      </c>
      <c r="E37" t="s">
        <v>28404</v>
      </c>
      <c r="F37" t="s">
        <v>28401</v>
      </c>
      <c r="G37" t="s">
        <v>3349</v>
      </c>
      <c r="H37" t="s">
        <v>1696</v>
      </c>
      <c r="I37">
        <v>99.07</v>
      </c>
      <c r="J37">
        <v>648</v>
      </c>
      <c r="K37">
        <v>241113</v>
      </c>
    </row>
    <row r="38" spans="1:11" x14ac:dyDescent="0.2">
      <c r="A38" t="str">
        <f t="shared" si="0"/>
        <v>OG19ilmn</v>
      </c>
      <c r="B38" t="s">
        <v>78</v>
      </c>
      <c r="C38" t="s">
        <v>36</v>
      </c>
      <c r="D38">
        <v>230814</v>
      </c>
      <c r="E38" t="s">
        <v>1531</v>
      </c>
      <c r="F38" t="s">
        <v>28401</v>
      </c>
      <c r="G38" t="s">
        <v>28409</v>
      </c>
      <c r="H38" t="s">
        <v>28410</v>
      </c>
      <c r="I38">
        <v>99.57</v>
      </c>
      <c r="J38">
        <v>705</v>
      </c>
      <c r="K38">
        <v>241115</v>
      </c>
    </row>
    <row r="39" spans="1:11" x14ac:dyDescent="0.2">
      <c r="A39" t="str">
        <f t="shared" si="0"/>
        <v>OG190ilmn</v>
      </c>
      <c r="B39" t="s">
        <v>303</v>
      </c>
      <c r="C39" t="s">
        <v>36</v>
      </c>
      <c r="D39">
        <v>230814</v>
      </c>
      <c r="E39" t="s">
        <v>1531</v>
      </c>
      <c r="F39" t="s">
        <v>28401</v>
      </c>
      <c r="G39" t="s">
        <v>3339</v>
      </c>
      <c r="H39" t="s">
        <v>1663</v>
      </c>
      <c r="I39">
        <v>99.79</v>
      </c>
      <c r="J39">
        <v>774</v>
      </c>
      <c r="K39">
        <v>241115</v>
      </c>
    </row>
    <row r="40" spans="1:11" x14ac:dyDescent="0.2">
      <c r="A40" t="str">
        <f t="shared" si="0"/>
        <v>OG191ilmn</v>
      </c>
      <c r="B40" t="s">
        <v>305</v>
      </c>
      <c r="C40" t="s">
        <v>36</v>
      </c>
      <c r="D40">
        <v>230814</v>
      </c>
      <c r="E40" t="s">
        <v>1531</v>
      </c>
      <c r="F40" t="s">
        <v>28401</v>
      </c>
      <c r="G40" t="s">
        <v>3340</v>
      </c>
      <c r="H40" t="s">
        <v>306</v>
      </c>
      <c r="I40">
        <v>99.41</v>
      </c>
      <c r="J40">
        <v>752</v>
      </c>
      <c r="K40">
        <v>241115</v>
      </c>
    </row>
    <row r="41" spans="1:11" x14ac:dyDescent="0.2">
      <c r="A41" t="str">
        <f t="shared" si="0"/>
        <v>OG192ilmn</v>
      </c>
      <c r="B41" t="s">
        <v>307</v>
      </c>
      <c r="C41" t="s">
        <v>36</v>
      </c>
      <c r="D41">
        <v>240716</v>
      </c>
      <c r="E41" t="s">
        <v>28404</v>
      </c>
      <c r="F41" t="s">
        <v>28401</v>
      </c>
      <c r="G41" t="s">
        <v>3349</v>
      </c>
      <c r="H41" t="s">
        <v>1696</v>
      </c>
      <c r="I41">
        <v>99.48</v>
      </c>
      <c r="J41">
        <v>648</v>
      </c>
      <c r="K41">
        <v>241113</v>
      </c>
    </row>
    <row r="42" spans="1:11" x14ac:dyDescent="0.2">
      <c r="A42" t="str">
        <f t="shared" si="0"/>
        <v>OG193ilmn</v>
      </c>
      <c r="B42" t="s">
        <v>308</v>
      </c>
      <c r="C42" t="s">
        <v>36</v>
      </c>
      <c r="D42">
        <v>240313</v>
      </c>
      <c r="E42" t="s">
        <v>1531</v>
      </c>
      <c r="F42" t="s">
        <v>28401</v>
      </c>
      <c r="G42" t="s">
        <v>3340</v>
      </c>
      <c r="H42" t="s">
        <v>306</v>
      </c>
      <c r="I42">
        <v>99.52</v>
      </c>
      <c r="J42">
        <v>752</v>
      </c>
      <c r="K42">
        <v>241115</v>
      </c>
    </row>
    <row r="43" spans="1:11" x14ac:dyDescent="0.2">
      <c r="A43" t="str">
        <f t="shared" si="0"/>
        <v>OG194ilmn</v>
      </c>
      <c r="B43" t="s">
        <v>309</v>
      </c>
      <c r="C43" t="s">
        <v>36</v>
      </c>
      <c r="D43">
        <v>240716</v>
      </c>
      <c r="E43" t="s">
        <v>28404</v>
      </c>
      <c r="F43" t="s">
        <v>28401</v>
      </c>
      <c r="G43" t="s">
        <v>3336</v>
      </c>
      <c r="H43" t="s">
        <v>1649</v>
      </c>
      <c r="I43">
        <v>99.14</v>
      </c>
      <c r="J43">
        <v>629</v>
      </c>
      <c r="K43">
        <v>241113</v>
      </c>
    </row>
    <row r="44" spans="1:11" x14ac:dyDescent="0.2">
      <c r="A44" t="str">
        <f t="shared" si="0"/>
        <v>OG2hic</v>
      </c>
      <c r="B44" t="s">
        <v>41</v>
      </c>
      <c r="C44" t="s">
        <v>35</v>
      </c>
      <c r="D44">
        <v>240405</v>
      </c>
      <c r="E44" t="s">
        <v>1531</v>
      </c>
      <c r="F44" t="s">
        <v>28401</v>
      </c>
      <c r="G44" t="s">
        <v>3341</v>
      </c>
      <c r="H44" t="s">
        <v>42</v>
      </c>
      <c r="I44">
        <v>99.81</v>
      </c>
      <c r="J44">
        <v>717</v>
      </c>
      <c r="K44">
        <v>241115</v>
      </c>
    </row>
    <row r="45" spans="1:11" x14ac:dyDescent="0.2">
      <c r="A45" t="str">
        <f t="shared" si="0"/>
        <v>OG2ilmn</v>
      </c>
      <c r="B45" t="s">
        <v>41</v>
      </c>
      <c r="C45" t="s">
        <v>36</v>
      </c>
      <c r="D45">
        <v>240716</v>
      </c>
      <c r="E45" t="s">
        <v>1531</v>
      </c>
      <c r="F45" t="s">
        <v>28401</v>
      </c>
      <c r="G45" t="s">
        <v>28411</v>
      </c>
      <c r="H45" t="s">
        <v>28412</v>
      </c>
      <c r="I45">
        <v>99.91</v>
      </c>
      <c r="J45">
        <v>684</v>
      </c>
      <c r="K45">
        <v>241115</v>
      </c>
    </row>
    <row r="46" spans="1:11" x14ac:dyDescent="0.2">
      <c r="A46" t="str">
        <f t="shared" si="0"/>
        <v>OG20ilmn</v>
      </c>
      <c r="B46" t="s">
        <v>79</v>
      </c>
      <c r="C46" t="s">
        <v>36</v>
      </c>
      <c r="D46">
        <v>230814</v>
      </c>
      <c r="E46" t="s">
        <v>1531</v>
      </c>
      <c r="F46" t="s">
        <v>28401</v>
      </c>
      <c r="G46" t="s">
        <v>28411</v>
      </c>
      <c r="H46" t="s">
        <v>28412</v>
      </c>
      <c r="I46">
        <v>99.91</v>
      </c>
      <c r="J46">
        <v>684</v>
      </c>
      <c r="K46">
        <v>241115</v>
      </c>
    </row>
    <row r="47" spans="1:11" x14ac:dyDescent="0.2">
      <c r="A47" t="str">
        <f t="shared" si="0"/>
        <v>OG21ilmn</v>
      </c>
      <c r="B47" t="s">
        <v>80</v>
      </c>
      <c r="C47" t="s">
        <v>36</v>
      </c>
      <c r="D47">
        <v>230814</v>
      </c>
      <c r="E47" t="s">
        <v>1531</v>
      </c>
      <c r="F47" t="s">
        <v>28401</v>
      </c>
      <c r="G47" t="s">
        <v>28413</v>
      </c>
      <c r="H47" t="s">
        <v>2191</v>
      </c>
      <c r="I47">
        <v>99.79</v>
      </c>
      <c r="J47">
        <v>646</v>
      </c>
      <c r="K47">
        <v>241115</v>
      </c>
    </row>
    <row r="48" spans="1:11" x14ac:dyDescent="0.2">
      <c r="A48" t="str">
        <f t="shared" si="0"/>
        <v>OG215ilmn</v>
      </c>
      <c r="B48" t="s">
        <v>333</v>
      </c>
      <c r="C48" t="s">
        <v>36</v>
      </c>
      <c r="D48">
        <v>230607</v>
      </c>
      <c r="E48" t="s">
        <v>1531</v>
      </c>
      <c r="F48" t="s">
        <v>28401</v>
      </c>
      <c r="G48" t="s">
        <v>28411</v>
      </c>
      <c r="H48" t="s">
        <v>28412</v>
      </c>
      <c r="I48">
        <v>99.91</v>
      </c>
      <c r="J48">
        <v>684</v>
      </c>
      <c r="K48">
        <v>241115</v>
      </c>
    </row>
    <row r="49" spans="1:11" x14ac:dyDescent="0.2">
      <c r="A49" t="str">
        <f t="shared" si="0"/>
        <v>OG22ilmn</v>
      </c>
      <c r="B49" t="s">
        <v>81</v>
      </c>
      <c r="C49" t="s">
        <v>36</v>
      </c>
      <c r="D49">
        <v>230814</v>
      </c>
      <c r="E49" t="s">
        <v>1531</v>
      </c>
      <c r="F49" t="s">
        <v>28401</v>
      </c>
      <c r="G49" t="s">
        <v>3499</v>
      </c>
      <c r="H49" t="s">
        <v>874</v>
      </c>
      <c r="I49">
        <v>99.36</v>
      </c>
      <c r="J49">
        <v>620</v>
      </c>
      <c r="K49">
        <v>241115</v>
      </c>
    </row>
    <row r="50" spans="1:11" x14ac:dyDescent="0.2">
      <c r="A50" t="str">
        <f t="shared" si="0"/>
        <v>OG227ilmn</v>
      </c>
      <c r="B50" t="s">
        <v>345</v>
      </c>
      <c r="C50" t="s">
        <v>36</v>
      </c>
      <c r="D50">
        <v>240716</v>
      </c>
      <c r="E50" t="s">
        <v>28404</v>
      </c>
      <c r="F50" t="s">
        <v>28401</v>
      </c>
      <c r="G50" t="s">
        <v>28411</v>
      </c>
      <c r="H50" t="s">
        <v>28412</v>
      </c>
      <c r="I50">
        <v>99.91</v>
      </c>
      <c r="J50">
        <v>684</v>
      </c>
      <c r="K50">
        <v>241113</v>
      </c>
    </row>
    <row r="51" spans="1:11" x14ac:dyDescent="0.2">
      <c r="A51" t="str">
        <f t="shared" si="0"/>
        <v>OG228ilmn</v>
      </c>
      <c r="B51" t="s">
        <v>346</v>
      </c>
      <c r="C51" t="s">
        <v>36</v>
      </c>
      <c r="D51">
        <v>230324</v>
      </c>
      <c r="E51" t="s">
        <v>1531</v>
      </c>
      <c r="F51" t="s">
        <v>28401</v>
      </c>
      <c r="G51" t="s">
        <v>3576</v>
      </c>
      <c r="H51" t="s">
        <v>347</v>
      </c>
      <c r="I51">
        <v>99.83</v>
      </c>
      <c r="J51">
        <v>1190</v>
      </c>
      <c r="K51">
        <v>241115</v>
      </c>
    </row>
    <row r="52" spans="1:11" x14ac:dyDescent="0.2">
      <c r="A52" t="str">
        <f t="shared" si="0"/>
        <v>OG229ilmn</v>
      </c>
      <c r="B52" t="s">
        <v>348</v>
      </c>
      <c r="C52" t="s">
        <v>36</v>
      </c>
      <c r="D52">
        <v>230324</v>
      </c>
      <c r="E52" t="s">
        <v>1531</v>
      </c>
      <c r="F52" t="s">
        <v>28401</v>
      </c>
      <c r="G52" t="s">
        <v>3343</v>
      </c>
      <c r="H52" t="s">
        <v>1686</v>
      </c>
      <c r="I52">
        <v>98.33</v>
      </c>
      <c r="J52">
        <v>628</v>
      </c>
      <c r="K52">
        <v>241115</v>
      </c>
    </row>
    <row r="53" spans="1:11" x14ac:dyDescent="0.2">
      <c r="A53" t="str">
        <f t="shared" si="0"/>
        <v>OG23ilmn</v>
      </c>
      <c r="B53" t="s">
        <v>82</v>
      </c>
      <c r="C53" t="s">
        <v>36</v>
      </c>
      <c r="D53">
        <v>230814</v>
      </c>
      <c r="E53" t="s">
        <v>1531</v>
      </c>
      <c r="F53" t="s">
        <v>28401</v>
      </c>
      <c r="G53" t="s">
        <v>3429</v>
      </c>
      <c r="H53" t="s">
        <v>1868</v>
      </c>
      <c r="I53">
        <v>99.74</v>
      </c>
      <c r="J53">
        <v>697</v>
      </c>
      <c r="K53">
        <v>241115</v>
      </c>
    </row>
    <row r="54" spans="1:11" x14ac:dyDescent="0.2">
      <c r="A54" t="str">
        <f t="shared" si="0"/>
        <v>OG230ilmn</v>
      </c>
      <c r="B54" t="s">
        <v>350</v>
      </c>
      <c r="C54" t="s">
        <v>36</v>
      </c>
      <c r="D54">
        <v>230607</v>
      </c>
      <c r="E54" t="s">
        <v>1531</v>
      </c>
      <c r="F54" t="s">
        <v>28401</v>
      </c>
      <c r="G54" t="s">
        <v>3344</v>
      </c>
      <c r="H54" t="s">
        <v>351</v>
      </c>
      <c r="I54">
        <v>98.8</v>
      </c>
      <c r="J54">
        <v>740</v>
      </c>
      <c r="K54">
        <v>241115</v>
      </c>
    </row>
    <row r="55" spans="1:11" x14ac:dyDescent="0.2">
      <c r="A55" t="str">
        <f t="shared" si="0"/>
        <v>OG231ilmn</v>
      </c>
      <c r="B55" t="s">
        <v>352</v>
      </c>
      <c r="C55" t="s">
        <v>36</v>
      </c>
      <c r="D55">
        <v>230324</v>
      </c>
      <c r="E55" t="s">
        <v>1531</v>
      </c>
      <c r="F55" t="s">
        <v>28401</v>
      </c>
      <c r="G55" t="s">
        <v>3338</v>
      </c>
      <c r="H55" t="s">
        <v>1660</v>
      </c>
      <c r="I55">
        <v>99.26</v>
      </c>
      <c r="J55">
        <v>871</v>
      </c>
      <c r="K55">
        <v>241115</v>
      </c>
    </row>
    <row r="56" spans="1:11" x14ac:dyDescent="0.2">
      <c r="A56" t="str">
        <f t="shared" si="0"/>
        <v>OG232ilmn</v>
      </c>
      <c r="B56" t="s">
        <v>354</v>
      </c>
      <c r="C56" t="s">
        <v>36</v>
      </c>
      <c r="D56">
        <v>230324</v>
      </c>
      <c r="E56" t="s">
        <v>1531</v>
      </c>
      <c r="F56" t="s">
        <v>28401</v>
      </c>
      <c r="G56" t="s">
        <v>3345</v>
      </c>
      <c r="H56" t="s">
        <v>1690</v>
      </c>
      <c r="I56">
        <v>99.04</v>
      </c>
      <c r="J56">
        <v>722</v>
      </c>
      <c r="K56">
        <v>241115</v>
      </c>
    </row>
    <row r="57" spans="1:11" x14ac:dyDescent="0.2">
      <c r="A57" t="str">
        <f t="shared" si="0"/>
        <v>OG233ilmn</v>
      </c>
      <c r="B57" t="s">
        <v>356</v>
      </c>
      <c r="C57" t="s">
        <v>36</v>
      </c>
      <c r="D57">
        <v>230324</v>
      </c>
      <c r="E57" t="s">
        <v>1531</v>
      </c>
      <c r="F57" t="s">
        <v>28401</v>
      </c>
      <c r="G57" t="s">
        <v>28414</v>
      </c>
      <c r="H57" t="s">
        <v>1692</v>
      </c>
      <c r="I57">
        <v>99.89</v>
      </c>
      <c r="J57">
        <v>655</v>
      </c>
      <c r="K57">
        <v>241115</v>
      </c>
    </row>
    <row r="58" spans="1:11" x14ac:dyDescent="0.2">
      <c r="A58" t="str">
        <f t="shared" si="0"/>
        <v>OG234ilmn</v>
      </c>
      <c r="B58" t="s">
        <v>358</v>
      </c>
      <c r="C58" t="s">
        <v>36</v>
      </c>
      <c r="D58">
        <v>230324</v>
      </c>
      <c r="E58" t="s">
        <v>1531</v>
      </c>
      <c r="F58" t="s">
        <v>28401</v>
      </c>
      <c r="G58" t="s">
        <v>3343</v>
      </c>
      <c r="H58" t="s">
        <v>1686</v>
      </c>
      <c r="I58">
        <v>98.3</v>
      </c>
      <c r="J58">
        <v>627</v>
      </c>
      <c r="K58">
        <v>241115</v>
      </c>
    </row>
    <row r="59" spans="1:11" x14ac:dyDescent="0.2">
      <c r="A59" t="str">
        <f t="shared" si="0"/>
        <v>OG235ilmn</v>
      </c>
      <c r="B59" t="s">
        <v>359</v>
      </c>
      <c r="C59" t="s">
        <v>36</v>
      </c>
      <c r="D59">
        <v>230324</v>
      </c>
      <c r="E59" t="s">
        <v>1531</v>
      </c>
      <c r="F59" t="s">
        <v>28401</v>
      </c>
      <c r="G59" t="s">
        <v>3338</v>
      </c>
      <c r="H59" t="s">
        <v>1660</v>
      </c>
      <c r="I59">
        <v>99.2</v>
      </c>
      <c r="J59">
        <v>871</v>
      </c>
      <c r="K59">
        <v>241115</v>
      </c>
    </row>
    <row r="60" spans="1:11" x14ac:dyDescent="0.2">
      <c r="A60" t="str">
        <f t="shared" si="0"/>
        <v>OG236ilmn</v>
      </c>
      <c r="B60" t="s">
        <v>360</v>
      </c>
      <c r="C60" t="s">
        <v>36</v>
      </c>
      <c r="D60">
        <v>230324</v>
      </c>
      <c r="E60" t="s">
        <v>1531</v>
      </c>
      <c r="F60" t="s">
        <v>28401</v>
      </c>
      <c r="G60" t="s">
        <v>3344</v>
      </c>
      <c r="H60" t="s">
        <v>351</v>
      </c>
      <c r="I60">
        <v>98.94</v>
      </c>
      <c r="J60">
        <v>740</v>
      </c>
      <c r="K60">
        <v>241115</v>
      </c>
    </row>
    <row r="61" spans="1:11" x14ac:dyDescent="0.2">
      <c r="A61" t="str">
        <f t="shared" si="0"/>
        <v>OG237ilmn</v>
      </c>
      <c r="B61" t="s">
        <v>361</v>
      </c>
      <c r="C61" t="s">
        <v>36</v>
      </c>
      <c r="D61">
        <v>230324</v>
      </c>
      <c r="E61" t="s">
        <v>1531</v>
      </c>
      <c r="F61" t="s">
        <v>28401</v>
      </c>
      <c r="G61" t="s">
        <v>3338</v>
      </c>
      <c r="H61" t="s">
        <v>1660</v>
      </c>
      <c r="I61">
        <v>99.45</v>
      </c>
      <c r="J61">
        <v>871</v>
      </c>
      <c r="K61">
        <v>241115</v>
      </c>
    </row>
    <row r="62" spans="1:11" x14ac:dyDescent="0.2">
      <c r="A62" t="str">
        <f t="shared" si="0"/>
        <v>OG238ilmn</v>
      </c>
      <c r="B62" t="s">
        <v>362</v>
      </c>
      <c r="C62" t="s">
        <v>36</v>
      </c>
      <c r="D62">
        <v>230324</v>
      </c>
      <c r="E62" t="s">
        <v>1531</v>
      </c>
      <c r="F62" t="s">
        <v>28401</v>
      </c>
      <c r="G62" t="s">
        <v>3347</v>
      </c>
      <c r="H62" t="s">
        <v>860</v>
      </c>
      <c r="I62">
        <v>99.69</v>
      </c>
      <c r="J62">
        <v>683</v>
      </c>
      <c r="K62">
        <v>241115</v>
      </c>
    </row>
    <row r="63" spans="1:11" x14ac:dyDescent="0.2">
      <c r="A63" t="str">
        <f t="shared" si="0"/>
        <v>OG239ilmn</v>
      </c>
      <c r="B63" t="s">
        <v>364</v>
      </c>
      <c r="C63" t="s">
        <v>36</v>
      </c>
      <c r="D63">
        <v>230324</v>
      </c>
      <c r="E63" t="s">
        <v>1531</v>
      </c>
      <c r="F63" t="s">
        <v>28401</v>
      </c>
      <c r="G63" t="s">
        <v>3348</v>
      </c>
      <c r="H63" t="s">
        <v>1695</v>
      </c>
      <c r="I63">
        <v>99.55</v>
      </c>
      <c r="J63">
        <v>613</v>
      </c>
      <c r="K63">
        <v>241115</v>
      </c>
    </row>
    <row r="64" spans="1:11" x14ac:dyDescent="0.2">
      <c r="A64" t="str">
        <f t="shared" si="0"/>
        <v>OG24ilmn</v>
      </c>
      <c r="B64" t="s">
        <v>83</v>
      </c>
      <c r="C64" t="s">
        <v>36</v>
      </c>
      <c r="D64">
        <v>230814</v>
      </c>
      <c r="E64" t="s">
        <v>1531</v>
      </c>
      <c r="F64" t="s">
        <v>28401</v>
      </c>
      <c r="G64" t="s">
        <v>28415</v>
      </c>
      <c r="H64" t="s">
        <v>4037</v>
      </c>
      <c r="I64">
        <v>99.62</v>
      </c>
      <c r="J64">
        <v>643</v>
      </c>
      <c r="K64">
        <v>241115</v>
      </c>
    </row>
    <row r="65" spans="1:11" x14ac:dyDescent="0.2">
      <c r="A65" t="str">
        <f t="shared" si="0"/>
        <v>OG240ilmn</v>
      </c>
      <c r="B65" t="s">
        <v>367</v>
      </c>
      <c r="C65" t="s">
        <v>36</v>
      </c>
      <c r="D65">
        <v>230324</v>
      </c>
      <c r="E65" t="s">
        <v>1531</v>
      </c>
      <c r="F65" t="s">
        <v>28401</v>
      </c>
      <c r="G65" t="s">
        <v>3418</v>
      </c>
      <c r="H65" t="s">
        <v>1946</v>
      </c>
      <c r="I65">
        <v>98.57</v>
      </c>
      <c r="J65">
        <v>602</v>
      </c>
      <c r="K65">
        <v>241115</v>
      </c>
    </row>
    <row r="66" spans="1:11" x14ac:dyDescent="0.2">
      <c r="A66" t="str">
        <f t="shared" si="0"/>
        <v>OG249ilmn</v>
      </c>
      <c r="B66" t="s">
        <v>382</v>
      </c>
      <c r="C66" t="s">
        <v>36</v>
      </c>
      <c r="D66">
        <v>230324</v>
      </c>
      <c r="E66" t="s">
        <v>1531</v>
      </c>
      <c r="F66" t="s">
        <v>28401</v>
      </c>
      <c r="G66" t="s">
        <v>28416</v>
      </c>
      <c r="H66" t="s">
        <v>383</v>
      </c>
      <c r="I66">
        <v>100</v>
      </c>
      <c r="J66">
        <v>1548</v>
      </c>
      <c r="K66">
        <v>241115</v>
      </c>
    </row>
    <row r="67" spans="1:11" x14ac:dyDescent="0.2">
      <c r="A67" t="str">
        <f t="shared" ref="A67:A130" si="1">_xlfn.CONCAT(B67:C67)</f>
        <v>OG253ilmn</v>
      </c>
      <c r="B67" t="s">
        <v>391</v>
      </c>
      <c r="C67" t="s">
        <v>36</v>
      </c>
      <c r="D67">
        <v>230324</v>
      </c>
      <c r="E67" t="s">
        <v>1531</v>
      </c>
      <c r="F67" t="s">
        <v>28401</v>
      </c>
      <c r="G67" t="s">
        <v>3565</v>
      </c>
      <c r="H67" t="s">
        <v>1713</v>
      </c>
      <c r="I67">
        <v>99.4</v>
      </c>
      <c r="J67">
        <v>657</v>
      </c>
      <c r="K67">
        <v>241118</v>
      </c>
    </row>
    <row r="68" spans="1:11" x14ac:dyDescent="0.2">
      <c r="A68" t="str">
        <f t="shared" si="1"/>
        <v>OG256ilmn</v>
      </c>
      <c r="B68" t="s">
        <v>395</v>
      </c>
      <c r="C68" t="s">
        <v>36</v>
      </c>
      <c r="D68">
        <v>230324</v>
      </c>
      <c r="E68" t="s">
        <v>1531</v>
      </c>
      <c r="F68" t="s">
        <v>28401</v>
      </c>
      <c r="G68" t="s">
        <v>3670</v>
      </c>
      <c r="H68" t="s">
        <v>1716</v>
      </c>
      <c r="I68">
        <v>99.76</v>
      </c>
      <c r="J68">
        <v>678</v>
      </c>
      <c r="K68">
        <v>241115</v>
      </c>
    </row>
    <row r="69" spans="1:11" x14ac:dyDescent="0.2">
      <c r="A69" t="str">
        <f t="shared" si="1"/>
        <v>OG26ilmn</v>
      </c>
      <c r="B69" t="s">
        <v>86</v>
      </c>
      <c r="C69" t="s">
        <v>36</v>
      </c>
      <c r="D69">
        <v>240813</v>
      </c>
      <c r="E69" t="s">
        <v>28404</v>
      </c>
      <c r="F69" t="s">
        <v>28401</v>
      </c>
      <c r="G69" t="s">
        <v>3367</v>
      </c>
      <c r="H69" t="s">
        <v>1598</v>
      </c>
      <c r="I69">
        <v>99.58</v>
      </c>
      <c r="J69">
        <v>871</v>
      </c>
      <c r="K69">
        <v>241126</v>
      </c>
    </row>
    <row r="70" spans="1:11" x14ac:dyDescent="0.2">
      <c r="A70" t="str">
        <f t="shared" si="1"/>
        <v>OG27ilmn</v>
      </c>
      <c r="B70" t="s">
        <v>87</v>
      </c>
      <c r="C70" t="s">
        <v>36</v>
      </c>
      <c r="D70">
        <v>230620</v>
      </c>
      <c r="E70" t="s">
        <v>1531</v>
      </c>
      <c r="F70" t="s">
        <v>28401</v>
      </c>
      <c r="G70" t="s">
        <v>3367</v>
      </c>
      <c r="H70" t="s">
        <v>1598</v>
      </c>
      <c r="I70">
        <v>99.56</v>
      </c>
      <c r="J70">
        <v>824</v>
      </c>
      <c r="K70">
        <v>241115</v>
      </c>
    </row>
    <row r="71" spans="1:11" x14ac:dyDescent="0.2">
      <c r="A71" t="str">
        <f t="shared" si="1"/>
        <v>OG272ilmn</v>
      </c>
      <c r="B71" t="s">
        <v>423</v>
      </c>
      <c r="C71" t="s">
        <v>36</v>
      </c>
      <c r="D71">
        <v>230419</v>
      </c>
      <c r="E71" t="s">
        <v>1531</v>
      </c>
      <c r="F71" t="s">
        <v>28401</v>
      </c>
      <c r="G71" t="s">
        <v>3348</v>
      </c>
      <c r="H71" t="s">
        <v>1695</v>
      </c>
      <c r="I71">
        <v>99.55</v>
      </c>
      <c r="J71">
        <v>613</v>
      </c>
      <c r="K71">
        <v>241115</v>
      </c>
    </row>
    <row r="72" spans="1:11" x14ac:dyDescent="0.2">
      <c r="A72" t="str">
        <f t="shared" si="1"/>
        <v>OG274ilmn</v>
      </c>
      <c r="B72" t="s">
        <v>427</v>
      </c>
      <c r="C72" t="s">
        <v>36</v>
      </c>
      <c r="D72">
        <v>230419</v>
      </c>
      <c r="E72" t="s">
        <v>1531</v>
      </c>
      <c r="F72" t="s">
        <v>28401</v>
      </c>
      <c r="G72" t="s">
        <v>3371</v>
      </c>
      <c r="H72" t="s">
        <v>428</v>
      </c>
      <c r="I72">
        <v>99.69</v>
      </c>
      <c r="J72">
        <v>942</v>
      </c>
      <c r="K72">
        <v>241115</v>
      </c>
    </row>
    <row r="73" spans="1:11" x14ac:dyDescent="0.2">
      <c r="A73" t="str">
        <f t="shared" si="1"/>
        <v>OG279ilmn</v>
      </c>
      <c r="B73" t="s">
        <v>438</v>
      </c>
      <c r="C73" t="s">
        <v>36</v>
      </c>
      <c r="D73">
        <v>221003</v>
      </c>
      <c r="E73" t="s">
        <v>1531</v>
      </c>
      <c r="F73" t="s">
        <v>28401</v>
      </c>
      <c r="G73" t="s">
        <v>3376</v>
      </c>
      <c r="H73" t="s">
        <v>439</v>
      </c>
      <c r="I73">
        <v>99.8</v>
      </c>
      <c r="J73">
        <v>692</v>
      </c>
      <c r="K73">
        <v>241115</v>
      </c>
    </row>
    <row r="74" spans="1:11" x14ac:dyDescent="0.2">
      <c r="A74" t="str">
        <f t="shared" si="1"/>
        <v>OG285ilmn</v>
      </c>
      <c r="B74" t="s">
        <v>449</v>
      </c>
      <c r="C74" t="s">
        <v>36</v>
      </c>
      <c r="D74">
        <v>221003</v>
      </c>
      <c r="E74" t="s">
        <v>1531</v>
      </c>
      <c r="F74" t="s">
        <v>28401</v>
      </c>
      <c r="G74" t="s">
        <v>3319</v>
      </c>
      <c r="H74" t="s">
        <v>66</v>
      </c>
      <c r="I74">
        <v>99.8</v>
      </c>
      <c r="J74">
        <v>698</v>
      </c>
      <c r="K74">
        <v>241115</v>
      </c>
    </row>
    <row r="75" spans="1:11" x14ac:dyDescent="0.2">
      <c r="A75" t="str">
        <f t="shared" si="1"/>
        <v>OG288ilmn</v>
      </c>
      <c r="B75" t="s">
        <v>456</v>
      </c>
      <c r="C75" t="s">
        <v>36</v>
      </c>
      <c r="D75">
        <v>230419</v>
      </c>
      <c r="E75" t="s">
        <v>1531</v>
      </c>
      <c r="F75" t="s">
        <v>28401</v>
      </c>
      <c r="G75" t="s">
        <v>28417</v>
      </c>
      <c r="H75" t="s">
        <v>28418</v>
      </c>
      <c r="I75">
        <v>99.63</v>
      </c>
      <c r="J75">
        <v>811</v>
      </c>
      <c r="K75">
        <v>241115</v>
      </c>
    </row>
    <row r="76" spans="1:11" x14ac:dyDescent="0.2">
      <c r="A76" t="str">
        <f t="shared" si="1"/>
        <v>OG289ilmn</v>
      </c>
      <c r="B76" t="s">
        <v>459</v>
      </c>
      <c r="C76" t="s">
        <v>36</v>
      </c>
      <c r="D76">
        <v>230419</v>
      </c>
      <c r="E76" t="s">
        <v>1531</v>
      </c>
      <c r="F76" t="s">
        <v>28401</v>
      </c>
      <c r="G76" t="s">
        <v>28419</v>
      </c>
      <c r="H76" t="s">
        <v>28420</v>
      </c>
      <c r="I76">
        <v>100</v>
      </c>
      <c r="J76">
        <v>1548</v>
      </c>
      <c r="K76">
        <v>241115</v>
      </c>
    </row>
    <row r="77" spans="1:11" x14ac:dyDescent="0.2">
      <c r="A77" t="str">
        <f t="shared" si="1"/>
        <v>OG29ilmn</v>
      </c>
      <c r="B77" t="s">
        <v>91</v>
      </c>
      <c r="C77" t="s">
        <v>36</v>
      </c>
      <c r="D77">
        <v>240813</v>
      </c>
      <c r="E77" t="s">
        <v>28404</v>
      </c>
      <c r="F77" t="s">
        <v>28401</v>
      </c>
      <c r="G77" t="s">
        <v>3389</v>
      </c>
      <c r="H77" t="s">
        <v>93</v>
      </c>
      <c r="I77">
        <v>99.86</v>
      </c>
      <c r="J77">
        <v>1154</v>
      </c>
      <c r="K77">
        <v>241126</v>
      </c>
    </row>
    <row r="78" spans="1:11" x14ac:dyDescent="0.2">
      <c r="A78" t="str">
        <f t="shared" si="1"/>
        <v>OG3hic</v>
      </c>
      <c r="B78" t="s">
        <v>43</v>
      </c>
      <c r="C78" t="s">
        <v>35</v>
      </c>
      <c r="D78">
        <v>240405</v>
      </c>
      <c r="E78" t="s">
        <v>1531</v>
      </c>
      <c r="F78" t="s">
        <v>28401</v>
      </c>
      <c r="G78" t="s">
        <v>3388</v>
      </c>
      <c r="H78" t="s">
        <v>45</v>
      </c>
      <c r="I78">
        <v>99.79</v>
      </c>
      <c r="J78">
        <v>655</v>
      </c>
      <c r="K78">
        <v>241115</v>
      </c>
    </row>
    <row r="79" spans="1:11" x14ac:dyDescent="0.2">
      <c r="A79" t="str">
        <f t="shared" si="1"/>
        <v>OG3ilmn</v>
      </c>
      <c r="B79" t="s">
        <v>43</v>
      </c>
      <c r="C79" t="s">
        <v>36</v>
      </c>
      <c r="D79">
        <v>230814</v>
      </c>
      <c r="E79" t="s">
        <v>1531</v>
      </c>
      <c r="F79" t="s">
        <v>28401</v>
      </c>
      <c r="G79" t="s">
        <v>3388</v>
      </c>
      <c r="H79" t="s">
        <v>45</v>
      </c>
      <c r="I79">
        <v>99.79</v>
      </c>
      <c r="J79">
        <v>655</v>
      </c>
      <c r="K79">
        <v>241115</v>
      </c>
    </row>
    <row r="80" spans="1:11" x14ac:dyDescent="0.2">
      <c r="A80" t="str">
        <f t="shared" si="1"/>
        <v>OG300ilmn</v>
      </c>
      <c r="B80" t="s">
        <v>479</v>
      </c>
      <c r="C80" t="s">
        <v>36</v>
      </c>
      <c r="D80">
        <v>230324</v>
      </c>
      <c r="E80" t="s">
        <v>1531</v>
      </c>
      <c r="F80" t="s">
        <v>28401</v>
      </c>
      <c r="G80" t="s">
        <v>3320</v>
      </c>
      <c r="H80" t="s">
        <v>1582</v>
      </c>
      <c r="I80">
        <v>99.08</v>
      </c>
      <c r="J80">
        <v>655</v>
      </c>
      <c r="K80">
        <v>241115</v>
      </c>
    </row>
    <row r="81" spans="1:11" x14ac:dyDescent="0.2">
      <c r="A81" t="str">
        <f t="shared" si="1"/>
        <v>OG303ilmn</v>
      </c>
      <c r="B81" t="s">
        <v>484</v>
      </c>
      <c r="C81" t="s">
        <v>36</v>
      </c>
      <c r="D81">
        <v>221123</v>
      </c>
      <c r="E81" t="s">
        <v>1531</v>
      </c>
      <c r="F81" t="s">
        <v>28401</v>
      </c>
      <c r="G81" t="s">
        <v>3391</v>
      </c>
      <c r="H81" t="s">
        <v>1772</v>
      </c>
      <c r="I81">
        <v>99.49</v>
      </c>
      <c r="J81">
        <v>529</v>
      </c>
      <c r="K81">
        <v>241115</v>
      </c>
    </row>
    <row r="82" spans="1:11" x14ac:dyDescent="0.2">
      <c r="A82" t="str">
        <f t="shared" si="1"/>
        <v>OG304ilmn</v>
      </c>
      <c r="B82" t="s">
        <v>487</v>
      </c>
      <c r="C82" t="s">
        <v>36</v>
      </c>
      <c r="D82">
        <v>221123</v>
      </c>
      <c r="E82" t="s">
        <v>1531</v>
      </c>
      <c r="F82" t="s">
        <v>28401</v>
      </c>
      <c r="G82" t="s">
        <v>28421</v>
      </c>
      <c r="H82" t="s">
        <v>28422</v>
      </c>
      <c r="I82">
        <v>99.02</v>
      </c>
      <c r="J82">
        <v>509</v>
      </c>
      <c r="K82">
        <v>241115</v>
      </c>
    </row>
    <row r="83" spans="1:11" x14ac:dyDescent="0.2">
      <c r="A83" t="str">
        <f t="shared" si="1"/>
        <v>OG306ilmn</v>
      </c>
      <c r="B83" t="s">
        <v>490</v>
      </c>
      <c r="C83" t="s">
        <v>36</v>
      </c>
      <c r="D83">
        <v>221123</v>
      </c>
      <c r="E83" t="s">
        <v>1531</v>
      </c>
      <c r="F83" t="s">
        <v>28401</v>
      </c>
      <c r="G83" t="s">
        <v>3393</v>
      </c>
      <c r="H83" t="s">
        <v>1776</v>
      </c>
      <c r="I83">
        <v>99.65</v>
      </c>
      <c r="J83">
        <v>657</v>
      </c>
      <c r="K83">
        <v>241115</v>
      </c>
    </row>
    <row r="84" spans="1:11" x14ac:dyDescent="0.2">
      <c r="A84" t="str">
        <f t="shared" si="1"/>
        <v>OG308ilmn</v>
      </c>
      <c r="B84" t="s">
        <v>493</v>
      </c>
      <c r="C84" t="s">
        <v>36</v>
      </c>
      <c r="D84">
        <v>221123</v>
      </c>
      <c r="E84" t="s">
        <v>1531</v>
      </c>
      <c r="F84" t="s">
        <v>28401</v>
      </c>
      <c r="G84" t="s">
        <v>28423</v>
      </c>
      <c r="H84" t="s">
        <v>28424</v>
      </c>
      <c r="I84">
        <v>99.89</v>
      </c>
      <c r="J84">
        <v>614</v>
      </c>
      <c r="K84">
        <v>241115</v>
      </c>
    </row>
    <row r="85" spans="1:11" x14ac:dyDescent="0.2">
      <c r="A85" t="str">
        <f t="shared" si="1"/>
        <v>OG31ilmn</v>
      </c>
      <c r="B85" t="s">
        <v>94</v>
      </c>
      <c r="C85" t="s">
        <v>36</v>
      </c>
      <c r="D85">
        <v>240716</v>
      </c>
      <c r="E85" t="s">
        <v>28404</v>
      </c>
      <c r="F85" t="s">
        <v>28401</v>
      </c>
      <c r="G85" t="s">
        <v>3389</v>
      </c>
      <c r="H85" t="s">
        <v>93</v>
      </c>
      <c r="I85">
        <v>99.86</v>
      </c>
      <c r="J85">
        <v>1154</v>
      </c>
      <c r="K85">
        <v>241113</v>
      </c>
    </row>
    <row r="86" spans="1:11" x14ac:dyDescent="0.2">
      <c r="A86" t="str">
        <f t="shared" si="1"/>
        <v>OG311ilmn</v>
      </c>
      <c r="B86" t="s">
        <v>500</v>
      </c>
      <c r="C86" t="s">
        <v>36</v>
      </c>
      <c r="D86">
        <v>221123</v>
      </c>
      <c r="E86" t="s">
        <v>1531</v>
      </c>
      <c r="F86" t="s">
        <v>28401</v>
      </c>
      <c r="G86" t="s">
        <v>3395</v>
      </c>
      <c r="H86" t="s">
        <v>501</v>
      </c>
      <c r="I86">
        <v>99.93</v>
      </c>
      <c r="J86">
        <v>976</v>
      </c>
      <c r="K86">
        <v>241115</v>
      </c>
    </row>
    <row r="87" spans="1:11" x14ac:dyDescent="0.2">
      <c r="A87" t="str">
        <f t="shared" si="1"/>
        <v>OG315ilmn</v>
      </c>
      <c r="B87" t="s">
        <v>513</v>
      </c>
      <c r="C87" t="s">
        <v>36</v>
      </c>
      <c r="D87">
        <v>221115</v>
      </c>
      <c r="E87" t="s">
        <v>1531</v>
      </c>
      <c r="F87" t="s">
        <v>28401</v>
      </c>
      <c r="G87" t="s">
        <v>3636</v>
      </c>
      <c r="H87" t="s">
        <v>1794</v>
      </c>
      <c r="I87">
        <v>99.32</v>
      </c>
      <c r="J87">
        <v>662</v>
      </c>
      <c r="K87">
        <v>241115</v>
      </c>
    </row>
    <row r="88" spans="1:11" x14ac:dyDescent="0.2">
      <c r="A88" t="str">
        <f t="shared" si="1"/>
        <v>OG32ilmn</v>
      </c>
      <c r="B88" t="s">
        <v>95</v>
      </c>
      <c r="C88" t="s">
        <v>36</v>
      </c>
      <c r="D88">
        <v>240716</v>
      </c>
      <c r="E88" t="s">
        <v>28404</v>
      </c>
      <c r="F88" t="s">
        <v>28401</v>
      </c>
      <c r="G88" t="s">
        <v>3389</v>
      </c>
      <c r="H88" t="s">
        <v>93</v>
      </c>
      <c r="I88">
        <v>99.86</v>
      </c>
      <c r="J88">
        <v>1154</v>
      </c>
      <c r="K88">
        <v>241113</v>
      </c>
    </row>
    <row r="89" spans="1:11" x14ac:dyDescent="0.2">
      <c r="A89" t="str">
        <f t="shared" si="1"/>
        <v>OG322ilmn</v>
      </c>
      <c r="B89" t="s">
        <v>531</v>
      </c>
      <c r="C89" t="s">
        <v>36</v>
      </c>
      <c r="D89">
        <v>230419</v>
      </c>
      <c r="E89" t="s">
        <v>1531</v>
      </c>
      <c r="F89" t="s">
        <v>28401</v>
      </c>
      <c r="G89" t="s">
        <v>3556</v>
      </c>
      <c r="H89" t="s">
        <v>3557</v>
      </c>
      <c r="I89">
        <v>99.14</v>
      </c>
      <c r="J89">
        <v>743</v>
      </c>
      <c r="K89">
        <v>241115</v>
      </c>
    </row>
    <row r="90" spans="1:11" x14ac:dyDescent="0.2">
      <c r="A90" t="str">
        <f t="shared" si="1"/>
        <v>OG323ilmn</v>
      </c>
      <c r="B90" t="s">
        <v>533</v>
      </c>
      <c r="C90" t="s">
        <v>36</v>
      </c>
      <c r="D90">
        <v>221003</v>
      </c>
      <c r="E90" t="s">
        <v>1531</v>
      </c>
      <c r="F90" t="s">
        <v>28401</v>
      </c>
      <c r="G90" t="s">
        <v>3320</v>
      </c>
      <c r="H90" t="s">
        <v>1582</v>
      </c>
      <c r="I90">
        <v>99.86</v>
      </c>
      <c r="J90">
        <v>958</v>
      </c>
      <c r="K90">
        <v>241115</v>
      </c>
    </row>
    <row r="91" spans="1:11" x14ac:dyDescent="0.2">
      <c r="A91" t="str">
        <f t="shared" si="1"/>
        <v>OG326ilmn</v>
      </c>
      <c r="B91" t="s">
        <v>537</v>
      </c>
      <c r="C91" t="s">
        <v>36</v>
      </c>
      <c r="D91">
        <v>221003</v>
      </c>
      <c r="E91" t="s">
        <v>1531</v>
      </c>
      <c r="F91" t="s">
        <v>28401</v>
      </c>
      <c r="G91" t="s">
        <v>28425</v>
      </c>
      <c r="H91" t="s">
        <v>28426</v>
      </c>
      <c r="I91">
        <v>99.73</v>
      </c>
      <c r="J91">
        <v>653</v>
      </c>
      <c r="K91">
        <v>241115</v>
      </c>
    </row>
    <row r="92" spans="1:11" x14ac:dyDescent="0.2">
      <c r="A92" t="str">
        <f t="shared" si="1"/>
        <v>OG33ilmn</v>
      </c>
      <c r="B92" t="s">
        <v>96</v>
      </c>
      <c r="C92" t="s">
        <v>36</v>
      </c>
      <c r="D92">
        <v>240716</v>
      </c>
      <c r="E92" t="s">
        <v>28404</v>
      </c>
      <c r="F92" t="s">
        <v>28401</v>
      </c>
      <c r="G92" t="s">
        <v>3408</v>
      </c>
      <c r="H92" t="s">
        <v>1604</v>
      </c>
      <c r="I92">
        <v>99.76</v>
      </c>
      <c r="J92">
        <v>633</v>
      </c>
      <c r="K92">
        <v>241113</v>
      </c>
    </row>
    <row r="93" spans="1:11" x14ac:dyDescent="0.2">
      <c r="A93" t="str">
        <f t="shared" si="1"/>
        <v>OG35hic</v>
      </c>
      <c r="B93" t="s">
        <v>99</v>
      </c>
      <c r="C93" t="s">
        <v>35</v>
      </c>
      <c r="D93">
        <v>240207</v>
      </c>
      <c r="E93" t="s">
        <v>1531</v>
      </c>
      <c r="F93" t="s">
        <v>28401</v>
      </c>
      <c r="G93" t="s">
        <v>28427</v>
      </c>
      <c r="H93" t="s">
        <v>100</v>
      </c>
      <c r="I93">
        <v>99.85</v>
      </c>
      <c r="J93">
        <v>1331</v>
      </c>
      <c r="K93">
        <v>241115</v>
      </c>
    </row>
    <row r="94" spans="1:11" x14ac:dyDescent="0.2">
      <c r="A94" t="str">
        <f t="shared" si="1"/>
        <v>OG35hifi</v>
      </c>
      <c r="B94" t="s">
        <v>99</v>
      </c>
      <c r="C94" t="s">
        <v>37</v>
      </c>
      <c r="D94">
        <v>231027</v>
      </c>
      <c r="E94" t="s">
        <v>1532</v>
      </c>
      <c r="F94" t="s">
        <v>28401</v>
      </c>
      <c r="G94" t="s">
        <v>28427</v>
      </c>
      <c r="H94" t="s">
        <v>100</v>
      </c>
      <c r="I94">
        <v>99.85</v>
      </c>
      <c r="J94">
        <v>1331</v>
      </c>
      <c r="K94">
        <v>241115</v>
      </c>
    </row>
    <row r="95" spans="1:11" x14ac:dyDescent="0.2">
      <c r="A95" t="str">
        <f t="shared" si="1"/>
        <v>OG35ilmn</v>
      </c>
      <c r="B95" t="s">
        <v>99</v>
      </c>
      <c r="C95" t="s">
        <v>36</v>
      </c>
      <c r="D95">
        <v>230620</v>
      </c>
      <c r="E95" t="s">
        <v>1531</v>
      </c>
      <c r="F95" t="s">
        <v>28401</v>
      </c>
      <c r="G95" t="s">
        <v>28427</v>
      </c>
      <c r="H95" t="s">
        <v>100</v>
      </c>
      <c r="I95">
        <v>99.85</v>
      </c>
      <c r="J95">
        <v>1331</v>
      </c>
      <c r="K95">
        <v>241115</v>
      </c>
    </row>
    <row r="96" spans="1:11" x14ac:dyDescent="0.2">
      <c r="A96" t="str">
        <f t="shared" si="1"/>
        <v>OG36hic</v>
      </c>
      <c r="B96" t="s">
        <v>105</v>
      </c>
      <c r="C96" t="s">
        <v>35</v>
      </c>
      <c r="D96">
        <v>240207</v>
      </c>
      <c r="E96" t="s">
        <v>1531</v>
      </c>
      <c r="F96" t="s">
        <v>28401</v>
      </c>
      <c r="G96" t="s">
        <v>28428</v>
      </c>
      <c r="H96" t="s">
        <v>106</v>
      </c>
      <c r="I96">
        <v>100</v>
      </c>
      <c r="J96">
        <v>1548</v>
      </c>
      <c r="K96">
        <v>241115</v>
      </c>
    </row>
    <row r="97" spans="1:11" x14ac:dyDescent="0.2">
      <c r="A97" t="str">
        <f t="shared" si="1"/>
        <v>OG36hifi</v>
      </c>
      <c r="B97" t="s">
        <v>105</v>
      </c>
      <c r="C97" t="s">
        <v>37</v>
      </c>
      <c r="D97">
        <v>230724</v>
      </c>
      <c r="E97" t="s">
        <v>1532</v>
      </c>
      <c r="F97" t="s">
        <v>28401</v>
      </c>
      <c r="G97" t="s">
        <v>28428</v>
      </c>
      <c r="H97" t="s">
        <v>106</v>
      </c>
      <c r="I97">
        <v>100</v>
      </c>
      <c r="J97">
        <v>1548</v>
      </c>
      <c r="K97">
        <v>241115</v>
      </c>
    </row>
    <row r="98" spans="1:11" x14ac:dyDescent="0.2">
      <c r="A98" t="str">
        <f t="shared" si="1"/>
        <v>OG36ilmn</v>
      </c>
      <c r="B98" t="s">
        <v>105</v>
      </c>
      <c r="C98" t="s">
        <v>36</v>
      </c>
      <c r="D98">
        <v>230620</v>
      </c>
      <c r="E98" t="s">
        <v>1531</v>
      </c>
      <c r="F98" t="s">
        <v>28401</v>
      </c>
      <c r="G98" t="s">
        <v>28428</v>
      </c>
      <c r="H98" t="s">
        <v>106</v>
      </c>
      <c r="I98">
        <v>100</v>
      </c>
      <c r="J98">
        <v>1548</v>
      </c>
      <c r="K98">
        <v>241115</v>
      </c>
    </row>
    <row r="99" spans="1:11" x14ac:dyDescent="0.2">
      <c r="A99" t="str">
        <f t="shared" si="1"/>
        <v>OG362ilmn</v>
      </c>
      <c r="B99" t="s">
        <v>581</v>
      </c>
      <c r="C99" t="s">
        <v>36</v>
      </c>
      <c r="D99">
        <v>230324</v>
      </c>
      <c r="E99" t="s">
        <v>1531</v>
      </c>
      <c r="F99" t="s">
        <v>28401</v>
      </c>
      <c r="G99" t="s">
        <v>3409</v>
      </c>
      <c r="H99" t="s">
        <v>1817</v>
      </c>
      <c r="I99">
        <v>99.69</v>
      </c>
      <c r="J99">
        <v>800</v>
      </c>
      <c r="K99">
        <v>241115</v>
      </c>
    </row>
    <row r="100" spans="1:11" x14ac:dyDescent="0.2">
      <c r="A100" t="str">
        <f t="shared" si="1"/>
        <v>OG363ilmn</v>
      </c>
      <c r="B100" t="s">
        <v>584</v>
      </c>
      <c r="C100" t="s">
        <v>36</v>
      </c>
      <c r="D100">
        <v>230607</v>
      </c>
      <c r="E100" t="s">
        <v>1531</v>
      </c>
      <c r="F100" t="s">
        <v>28401</v>
      </c>
      <c r="G100" t="s">
        <v>3409</v>
      </c>
      <c r="H100" t="s">
        <v>1817</v>
      </c>
      <c r="I100">
        <v>99.14</v>
      </c>
      <c r="J100">
        <v>800</v>
      </c>
      <c r="K100">
        <v>241115</v>
      </c>
    </row>
    <row r="101" spans="1:11" x14ac:dyDescent="0.2">
      <c r="A101" t="str">
        <f t="shared" si="1"/>
        <v>OG365ilmn</v>
      </c>
      <c r="B101" t="s">
        <v>588</v>
      </c>
      <c r="C101" t="s">
        <v>36</v>
      </c>
      <c r="D101">
        <v>230324</v>
      </c>
      <c r="E101" t="s">
        <v>1531</v>
      </c>
      <c r="F101" t="s">
        <v>28401</v>
      </c>
      <c r="G101" t="s">
        <v>28429</v>
      </c>
      <c r="H101" t="s">
        <v>1819</v>
      </c>
      <c r="I101">
        <v>99.81</v>
      </c>
      <c r="J101">
        <v>1557</v>
      </c>
      <c r="K101">
        <v>241115</v>
      </c>
    </row>
    <row r="102" spans="1:11" x14ac:dyDescent="0.2">
      <c r="A102" t="str">
        <f t="shared" si="1"/>
        <v>OG37ilmn</v>
      </c>
      <c r="B102" t="s">
        <v>107</v>
      </c>
      <c r="C102" t="s">
        <v>36</v>
      </c>
      <c r="D102">
        <v>240716</v>
      </c>
      <c r="E102" t="s">
        <v>28404</v>
      </c>
      <c r="F102" t="s">
        <v>28401</v>
      </c>
      <c r="G102" t="s">
        <v>28430</v>
      </c>
      <c r="H102" t="s">
        <v>7333</v>
      </c>
      <c r="I102">
        <v>99.82</v>
      </c>
      <c r="J102">
        <v>575</v>
      </c>
      <c r="K102">
        <v>241113</v>
      </c>
    </row>
    <row r="103" spans="1:11" x14ac:dyDescent="0.2">
      <c r="A103" t="str">
        <f t="shared" si="1"/>
        <v>OG372ilmn</v>
      </c>
      <c r="B103" t="s">
        <v>600</v>
      </c>
      <c r="C103" t="s">
        <v>36</v>
      </c>
      <c r="D103">
        <v>230324</v>
      </c>
      <c r="E103" t="s">
        <v>1531</v>
      </c>
      <c r="F103" t="s">
        <v>28401</v>
      </c>
      <c r="G103" t="s">
        <v>28419</v>
      </c>
      <c r="H103" t="s">
        <v>28420</v>
      </c>
      <c r="I103">
        <v>99.8</v>
      </c>
      <c r="J103">
        <v>740</v>
      </c>
      <c r="K103">
        <v>241115</v>
      </c>
    </row>
    <row r="104" spans="1:11" x14ac:dyDescent="0.2">
      <c r="A104" t="str">
        <f t="shared" si="1"/>
        <v>OG376ilmn</v>
      </c>
      <c r="B104" t="s">
        <v>605</v>
      </c>
      <c r="C104" t="s">
        <v>36</v>
      </c>
      <c r="D104">
        <v>230419</v>
      </c>
      <c r="E104" t="s">
        <v>1531</v>
      </c>
      <c r="F104" t="s">
        <v>28401</v>
      </c>
      <c r="G104" t="s">
        <v>3349</v>
      </c>
      <c r="H104" t="s">
        <v>1696</v>
      </c>
      <c r="I104">
        <v>99.73</v>
      </c>
      <c r="J104">
        <v>613</v>
      </c>
      <c r="K104">
        <v>241115</v>
      </c>
    </row>
    <row r="105" spans="1:11" x14ac:dyDescent="0.2">
      <c r="A105" t="str">
        <f t="shared" si="1"/>
        <v>OG378ilmn</v>
      </c>
      <c r="B105" t="s">
        <v>608</v>
      </c>
      <c r="C105" t="s">
        <v>36</v>
      </c>
      <c r="D105">
        <v>230419</v>
      </c>
      <c r="E105" t="s">
        <v>1531</v>
      </c>
      <c r="F105" t="s">
        <v>28401</v>
      </c>
      <c r="G105" t="s">
        <v>3349</v>
      </c>
      <c r="H105" t="s">
        <v>1696</v>
      </c>
      <c r="I105">
        <v>99.73</v>
      </c>
      <c r="J105">
        <v>613</v>
      </c>
      <c r="K105">
        <v>241115</v>
      </c>
    </row>
    <row r="106" spans="1:11" x14ac:dyDescent="0.2">
      <c r="A106" t="str">
        <f t="shared" si="1"/>
        <v>OG383ilmn</v>
      </c>
      <c r="B106" t="s">
        <v>616</v>
      </c>
      <c r="C106" t="s">
        <v>36</v>
      </c>
      <c r="D106">
        <v>230419</v>
      </c>
      <c r="E106" t="s">
        <v>1531</v>
      </c>
      <c r="F106" t="s">
        <v>28401</v>
      </c>
      <c r="G106" t="s">
        <v>3418</v>
      </c>
      <c r="H106" t="s">
        <v>1946</v>
      </c>
      <c r="I106">
        <v>99.63</v>
      </c>
      <c r="J106">
        <v>692</v>
      </c>
      <c r="K106">
        <v>241115</v>
      </c>
    </row>
    <row r="107" spans="1:11" x14ac:dyDescent="0.2">
      <c r="A107" t="str">
        <f t="shared" si="1"/>
        <v>OG394ilmn</v>
      </c>
      <c r="B107" t="s">
        <v>637</v>
      </c>
      <c r="C107" t="s">
        <v>36</v>
      </c>
      <c r="D107">
        <v>230324</v>
      </c>
      <c r="E107" t="s">
        <v>1531</v>
      </c>
      <c r="F107" t="s">
        <v>28401</v>
      </c>
      <c r="G107" t="s">
        <v>3576</v>
      </c>
      <c r="H107" t="s">
        <v>347</v>
      </c>
      <c r="I107">
        <v>99.95</v>
      </c>
      <c r="J107">
        <v>1190</v>
      </c>
      <c r="K107">
        <v>241115</v>
      </c>
    </row>
    <row r="108" spans="1:11" x14ac:dyDescent="0.2">
      <c r="A108" t="str">
        <f t="shared" si="1"/>
        <v>OG395ilmn</v>
      </c>
      <c r="B108" t="s">
        <v>639</v>
      </c>
      <c r="C108" t="s">
        <v>36</v>
      </c>
      <c r="D108">
        <v>230324</v>
      </c>
      <c r="E108" t="s">
        <v>1531</v>
      </c>
      <c r="F108" t="s">
        <v>28401</v>
      </c>
      <c r="G108" t="s">
        <v>3576</v>
      </c>
      <c r="H108" t="s">
        <v>347</v>
      </c>
      <c r="I108">
        <v>99.81</v>
      </c>
      <c r="J108">
        <v>1190</v>
      </c>
      <c r="K108">
        <v>241115</v>
      </c>
    </row>
    <row r="109" spans="1:11" x14ac:dyDescent="0.2">
      <c r="A109" t="str">
        <f t="shared" si="1"/>
        <v>OG399ilmn</v>
      </c>
      <c r="B109" t="s">
        <v>647</v>
      </c>
      <c r="C109" t="s">
        <v>36</v>
      </c>
      <c r="D109">
        <v>230324</v>
      </c>
      <c r="E109" t="s">
        <v>1531</v>
      </c>
      <c r="F109" t="s">
        <v>28401</v>
      </c>
      <c r="G109" t="s">
        <v>3429</v>
      </c>
      <c r="H109" t="s">
        <v>1868</v>
      </c>
      <c r="I109">
        <v>99.18</v>
      </c>
      <c r="J109">
        <v>666</v>
      </c>
      <c r="K109">
        <v>241115</v>
      </c>
    </row>
    <row r="110" spans="1:11" x14ac:dyDescent="0.2">
      <c r="A110" t="str">
        <f t="shared" si="1"/>
        <v>OG4ilmn</v>
      </c>
      <c r="B110" t="s">
        <v>46</v>
      </c>
      <c r="C110" t="s">
        <v>36</v>
      </c>
      <c r="D110">
        <v>230814</v>
      </c>
      <c r="E110" t="s">
        <v>1531</v>
      </c>
      <c r="F110" t="s">
        <v>28401</v>
      </c>
      <c r="G110" t="s">
        <v>3355</v>
      </c>
      <c r="H110" t="s">
        <v>1706</v>
      </c>
      <c r="I110">
        <v>99.25</v>
      </c>
      <c r="J110">
        <v>702</v>
      </c>
      <c r="K110">
        <v>241115</v>
      </c>
    </row>
    <row r="111" spans="1:11" x14ac:dyDescent="0.2">
      <c r="A111" t="str">
        <f t="shared" si="1"/>
        <v>OG401ilmn</v>
      </c>
      <c r="B111" t="s">
        <v>651</v>
      </c>
      <c r="C111" t="s">
        <v>36</v>
      </c>
      <c r="D111">
        <v>230419</v>
      </c>
      <c r="E111" t="s">
        <v>1531</v>
      </c>
      <c r="F111" t="s">
        <v>28401</v>
      </c>
      <c r="G111" t="s">
        <v>3431</v>
      </c>
      <c r="H111" t="s">
        <v>652</v>
      </c>
      <c r="I111">
        <v>99.37</v>
      </c>
      <c r="J111">
        <v>659</v>
      </c>
      <c r="K111">
        <v>241115</v>
      </c>
    </row>
    <row r="112" spans="1:11" x14ac:dyDescent="0.2">
      <c r="A112" t="str">
        <f t="shared" si="1"/>
        <v>OG402ilmn</v>
      </c>
      <c r="B112" t="s">
        <v>653</v>
      </c>
      <c r="C112" t="s">
        <v>36</v>
      </c>
      <c r="D112">
        <v>230419</v>
      </c>
      <c r="E112" t="s">
        <v>1531</v>
      </c>
      <c r="F112" t="s">
        <v>28401</v>
      </c>
      <c r="G112" t="s">
        <v>3432</v>
      </c>
      <c r="H112" t="s">
        <v>654</v>
      </c>
      <c r="I112">
        <v>99.88</v>
      </c>
      <c r="J112">
        <v>880</v>
      </c>
      <c r="K112">
        <v>241115</v>
      </c>
    </row>
    <row r="113" spans="1:11" x14ac:dyDescent="0.2">
      <c r="A113" t="str">
        <f t="shared" si="1"/>
        <v>OG403ilmn</v>
      </c>
      <c r="B113" t="s">
        <v>655</v>
      </c>
      <c r="C113" t="s">
        <v>36</v>
      </c>
      <c r="D113">
        <v>230419</v>
      </c>
      <c r="E113" t="s">
        <v>1531</v>
      </c>
      <c r="F113" t="s">
        <v>28401</v>
      </c>
      <c r="G113" t="s">
        <v>3433</v>
      </c>
      <c r="H113" t="s">
        <v>656</v>
      </c>
      <c r="I113">
        <v>99.99</v>
      </c>
      <c r="J113">
        <v>813</v>
      </c>
      <c r="K113">
        <v>241115</v>
      </c>
    </row>
    <row r="114" spans="1:11" x14ac:dyDescent="0.2">
      <c r="A114" t="str">
        <f t="shared" si="1"/>
        <v>OG404ilmn</v>
      </c>
      <c r="B114" t="s">
        <v>657</v>
      </c>
      <c r="C114" t="s">
        <v>36</v>
      </c>
      <c r="D114">
        <v>230324</v>
      </c>
      <c r="E114" t="s">
        <v>1531</v>
      </c>
      <c r="F114" t="s">
        <v>28401</v>
      </c>
      <c r="G114" t="s">
        <v>3429</v>
      </c>
      <c r="H114" t="s">
        <v>1868</v>
      </c>
      <c r="I114">
        <v>99.18</v>
      </c>
      <c r="J114">
        <v>666</v>
      </c>
      <c r="K114">
        <v>241115</v>
      </c>
    </row>
    <row r="115" spans="1:11" x14ac:dyDescent="0.2">
      <c r="A115" t="str">
        <f t="shared" si="1"/>
        <v>OG408ilmn</v>
      </c>
      <c r="B115" t="s">
        <v>663</v>
      </c>
      <c r="C115" t="s">
        <v>36</v>
      </c>
      <c r="D115">
        <v>230419</v>
      </c>
      <c r="E115" t="s">
        <v>1531</v>
      </c>
      <c r="F115" t="s">
        <v>28401</v>
      </c>
      <c r="G115" t="s">
        <v>28428</v>
      </c>
      <c r="H115" t="s">
        <v>106</v>
      </c>
      <c r="I115">
        <v>99.81</v>
      </c>
      <c r="J115">
        <v>1548</v>
      </c>
      <c r="K115">
        <v>241115</v>
      </c>
    </row>
    <row r="116" spans="1:11" x14ac:dyDescent="0.2">
      <c r="A116" t="str">
        <f t="shared" si="1"/>
        <v>OG411ilmn</v>
      </c>
      <c r="B116" t="s">
        <v>668</v>
      </c>
      <c r="C116" t="s">
        <v>36</v>
      </c>
      <c r="D116">
        <v>230419</v>
      </c>
      <c r="E116" t="s">
        <v>1531</v>
      </c>
      <c r="F116" t="s">
        <v>28401</v>
      </c>
      <c r="G116" t="s">
        <v>3435</v>
      </c>
      <c r="H116" t="s">
        <v>1879</v>
      </c>
      <c r="I116">
        <v>99.95</v>
      </c>
      <c r="J116">
        <v>660</v>
      </c>
      <c r="K116">
        <v>241115</v>
      </c>
    </row>
    <row r="117" spans="1:11" x14ac:dyDescent="0.2">
      <c r="A117" t="str">
        <f t="shared" si="1"/>
        <v>OG412ilmn</v>
      </c>
      <c r="B117" t="s">
        <v>671</v>
      </c>
      <c r="C117" t="s">
        <v>36</v>
      </c>
      <c r="D117">
        <v>230419</v>
      </c>
      <c r="E117" t="s">
        <v>1531</v>
      </c>
      <c r="F117" t="s">
        <v>28401</v>
      </c>
      <c r="G117" t="s">
        <v>3436</v>
      </c>
      <c r="H117" t="s">
        <v>1882</v>
      </c>
      <c r="I117">
        <v>98.64</v>
      </c>
      <c r="J117">
        <v>652</v>
      </c>
      <c r="K117">
        <v>241115</v>
      </c>
    </row>
    <row r="118" spans="1:11" x14ac:dyDescent="0.2">
      <c r="A118" t="str">
        <f t="shared" si="1"/>
        <v>OG413ilmn</v>
      </c>
      <c r="B118" t="s">
        <v>673</v>
      </c>
      <c r="C118" t="s">
        <v>36</v>
      </c>
      <c r="D118">
        <v>230419</v>
      </c>
      <c r="E118" t="s">
        <v>1531</v>
      </c>
      <c r="F118" t="s">
        <v>28401</v>
      </c>
      <c r="G118" t="s">
        <v>3437</v>
      </c>
      <c r="H118" t="s">
        <v>675</v>
      </c>
      <c r="I118">
        <v>99.78</v>
      </c>
      <c r="J118">
        <v>1135</v>
      </c>
      <c r="K118">
        <v>241115</v>
      </c>
    </row>
    <row r="119" spans="1:11" x14ac:dyDescent="0.2">
      <c r="A119" t="str">
        <f t="shared" si="1"/>
        <v>OG415ilmn</v>
      </c>
      <c r="B119" t="s">
        <v>678</v>
      </c>
      <c r="C119" t="s">
        <v>36</v>
      </c>
      <c r="D119">
        <v>230419</v>
      </c>
      <c r="E119" t="s">
        <v>1531</v>
      </c>
      <c r="F119" t="s">
        <v>28401</v>
      </c>
      <c r="G119" t="s">
        <v>3438</v>
      </c>
      <c r="H119" t="s">
        <v>1884</v>
      </c>
      <c r="I119">
        <v>98.88</v>
      </c>
      <c r="J119">
        <v>670</v>
      </c>
      <c r="K119">
        <v>241115</v>
      </c>
    </row>
    <row r="120" spans="1:11" x14ac:dyDescent="0.2">
      <c r="A120" t="str">
        <f t="shared" si="1"/>
        <v>OG416ilmn</v>
      </c>
      <c r="B120" t="s">
        <v>680</v>
      </c>
      <c r="C120" t="s">
        <v>36</v>
      </c>
      <c r="D120">
        <v>230419</v>
      </c>
      <c r="E120" t="s">
        <v>1531</v>
      </c>
      <c r="F120" t="s">
        <v>28401</v>
      </c>
      <c r="G120" t="s">
        <v>3439</v>
      </c>
      <c r="H120" t="s">
        <v>682</v>
      </c>
      <c r="I120">
        <v>99.54</v>
      </c>
      <c r="J120">
        <v>649</v>
      </c>
      <c r="K120">
        <v>241115</v>
      </c>
    </row>
    <row r="121" spans="1:11" x14ac:dyDescent="0.2">
      <c r="A121" t="str">
        <f t="shared" si="1"/>
        <v>OG417ilmn</v>
      </c>
      <c r="B121" t="s">
        <v>683</v>
      </c>
      <c r="C121" t="s">
        <v>36</v>
      </c>
      <c r="D121">
        <v>230419</v>
      </c>
      <c r="E121" t="s">
        <v>1531</v>
      </c>
      <c r="F121" t="s">
        <v>28401</v>
      </c>
      <c r="G121" t="s">
        <v>3439</v>
      </c>
      <c r="H121" t="s">
        <v>682</v>
      </c>
      <c r="I121">
        <v>99.49</v>
      </c>
      <c r="J121">
        <v>649</v>
      </c>
      <c r="K121">
        <v>241115</v>
      </c>
    </row>
    <row r="122" spans="1:11" x14ac:dyDescent="0.2">
      <c r="A122" t="str">
        <f t="shared" si="1"/>
        <v>OG422ilmn</v>
      </c>
      <c r="B122" t="s">
        <v>692</v>
      </c>
      <c r="C122" t="s">
        <v>36</v>
      </c>
      <c r="D122">
        <v>221003</v>
      </c>
      <c r="E122" t="s">
        <v>1531</v>
      </c>
      <c r="F122" t="s">
        <v>28401</v>
      </c>
      <c r="G122" t="s">
        <v>3561</v>
      </c>
      <c r="H122" t="s">
        <v>2132</v>
      </c>
      <c r="I122">
        <v>99.56</v>
      </c>
      <c r="J122">
        <v>703</v>
      </c>
      <c r="K122">
        <v>241115</v>
      </c>
    </row>
    <row r="123" spans="1:11" x14ac:dyDescent="0.2">
      <c r="A123" t="str">
        <f t="shared" si="1"/>
        <v>OG423ilmn</v>
      </c>
      <c r="B123" t="s">
        <v>693</v>
      </c>
      <c r="C123" t="s">
        <v>36</v>
      </c>
      <c r="D123">
        <v>221003</v>
      </c>
      <c r="E123" t="s">
        <v>1531</v>
      </c>
      <c r="F123" t="s">
        <v>28401</v>
      </c>
      <c r="G123" t="s">
        <v>3445</v>
      </c>
      <c r="H123" t="s">
        <v>694</v>
      </c>
      <c r="I123">
        <v>99.41</v>
      </c>
      <c r="J123">
        <v>655</v>
      </c>
      <c r="K123">
        <v>241115</v>
      </c>
    </row>
    <row r="124" spans="1:11" x14ac:dyDescent="0.2">
      <c r="A124" t="str">
        <f t="shared" si="1"/>
        <v>OG424ilmn</v>
      </c>
      <c r="B124" t="s">
        <v>695</v>
      </c>
      <c r="C124" t="s">
        <v>36</v>
      </c>
      <c r="D124">
        <v>230323</v>
      </c>
      <c r="E124" t="s">
        <v>1531</v>
      </c>
      <c r="F124" t="s">
        <v>28401</v>
      </c>
      <c r="G124" t="s">
        <v>3446</v>
      </c>
      <c r="H124" t="s">
        <v>696</v>
      </c>
      <c r="I124">
        <v>99.7</v>
      </c>
      <c r="J124">
        <v>596</v>
      </c>
      <c r="K124">
        <v>241115</v>
      </c>
    </row>
    <row r="125" spans="1:11" x14ac:dyDescent="0.2">
      <c r="A125" t="str">
        <f t="shared" si="1"/>
        <v>OG431ilmn</v>
      </c>
      <c r="B125" t="s">
        <v>709</v>
      </c>
      <c r="C125" t="s">
        <v>36</v>
      </c>
      <c r="D125">
        <v>230607</v>
      </c>
      <c r="E125" t="s">
        <v>1531</v>
      </c>
      <c r="F125" t="s">
        <v>28401</v>
      </c>
      <c r="G125" t="s">
        <v>3452</v>
      </c>
      <c r="H125" t="s">
        <v>1901</v>
      </c>
      <c r="I125">
        <v>99.69</v>
      </c>
      <c r="J125">
        <v>655</v>
      </c>
      <c r="K125">
        <v>241115</v>
      </c>
    </row>
    <row r="126" spans="1:11" x14ac:dyDescent="0.2">
      <c r="A126" t="str">
        <f t="shared" si="1"/>
        <v>OG433ilmn</v>
      </c>
      <c r="B126" t="s">
        <v>714</v>
      </c>
      <c r="C126" t="s">
        <v>36</v>
      </c>
      <c r="D126">
        <v>221003</v>
      </c>
      <c r="E126" t="s">
        <v>1531</v>
      </c>
      <c r="F126" t="s">
        <v>28401</v>
      </c>
      <c r="G126" t="s">
        <v>3454</v>
      </c>
      <c r="H126" t="s">
        <v>715</v>
      </c>
      <c r="I126">
        <v>100</v>
      </c>
      <c r="J126">
        <v>754</v>
      </c>
      <c r="K126">
        <v>241115</v>
      </c>
    </row>
    <row r="127" spans="1:11" x14ac:dyDescent="0.2">
      <c r="A127" t="str">
        <f t="shared" si="1"/>
        <v>OG435ilmn</v>
      </c>
      <c r="B127" t="s">
        <v>718</v>
      </c>
      <c r="C127" t="s">
        <v>36</v>
      </c>
      <c r="D127">
        <v>221003</v>
      </c>
      <c r="E127" t="s">
        <v>1531</v>
      </c>
      <c r="F127" t="s">
        <v>28401</v>
      </c>
      <c r="G127" t="s">
        <v>3310</v>
      </c>
      <c r="H127" t="s">
        <v>1572</v>
      </c>
      <c r="I127">
        <v>99.49</v>
      </c>
      <c r="J127">
        <v>649</v>
      </c>
      <c r="K127">
        <v>241115</v>
      </c>
    </row>
    <row r="128" spans="1:11" x14ac:dyDescent="0.2">
      <c r="A128" t="str">
        <f t="shared" si="1"/>
        <v>OG437ilmn</v>
      </c>
      <c r="B128" t="s">
        <v>723</v>
      </c>
      <c r="C128" t="s">
        <v>36</v>
      </c>
      <c r="D128">
        <v>230607</v>
      </c>
      <c r="E128" t="s">
        <v>1531</v>
      </c>
      <c r="F128" t="s">
        <v>28401</v>
      </c>
      <c r="G128" t="s">
        <v>3455</v>
      </c>
      <c r="H128" t="s">
        <v>724</v>
      </c>
      <c r="I128">
        <v>99.49</v>
      </c>
      <c r="J128">
        <v>772</v>
      </c>
      <c r="K128">
        <v>241115</v>
      </c>
    </row>
    <row r="129" spans="1:11" x14ac:dyDescent="0.2">
      <c r="A129" t="str">
        <f t="shared" si="1"/>
        <v>OG438ilmn</v>
      </c>
      <c r="B129" t="s">
        <v>725</v>
      </c>
      <c r="C129" t="s">
        <v>36</v>
      </c>
      <c r="D129">
        <v>230607</v>
      </c>
      <c r="E129" t="s">
        <v>1531</v>
      </c>
      <c r="F129" t="s">
        <v>28401</v>
      </c>
      <c r="G129" t="s">
        <v>28431</v>
      </c>
      <c r="H129" t="s">
        <v>28432</v>
      </c>
      <c r="I129">
        <v>99.25</v>
      </c>
      <c r="J129">
        <v>650</v>
      </c>
      <c r="K129">
        <v>241115</v>
      </c>
    </row>
    <row r="130" spans="1:11" x14ac:dyDescent="0.2">
      <c r="A130" t="str">
        <f t="shared" si="1"/>
        <v>OG444ilmn</v>
      </c>
      <c r="B130" t="s">
        <v>737</v>
      </c>
      <c r="C130" t="s">
        <v>36</v>
      </c>
      <c r="D130">
        <v>230607</v>
      </c>
      <c r="E130" t="s">
        <v>1531</v>
      </c>
      <c r="F130" t="s">
        <v>28401</v>
      </c>
      <c r="G130" t="s">
        <v>3409</v>
      </c>
      <c r="H130" t="s">
        <v>1817</v>
      </c>
      <c r="I130">
        <v>99.15</v>
      </c>
      <c r="J130">
        <v>800</v>
      </c>
      <c r="K130">
        <v>241115</v>
      </c>
    </row>
    <row r="131" spans="1:11" x14ac:dyDescent="0.2">
      <c r="A131" t="str">
        <f t="shared" ref="A131:A194" si="2">_xlfn.CONCAT(B131:C131)</f>
        <v>OG446ilmn</v>
      </c>
      <c r="B131" t="s">
        <v>741</v>
      </c>
      <c r="C131" t="s">
        <v>36</v>
      </c>
      <c r="D131">
        <v>230419</v>
      </c>
      <c r="E131" t="s">
        <v>1531</v>
      </c>
      <c r="F131" t="s">
        <v>28401</v>
      </c>
      <c r="G131" t="s">
        <v>3686</v>
      </c>
      <c r="H131" t="s">
        <v>742</v>
      </c>
      <c r="I131">
        <v>100</v>
      </c>
      <c r="J131">
        <v>1551</v>
      </c>
      <c r="K131">
        <v>241115</v>
      </c>
    </row>
    <row r="132" spans="1:11" x14ac:dyDescent="0.2">
      <c r="A132" t="str">
        <f t="shared" si="2"/>
        <v>OG447ilmn</v>
      </c>
      <c r="B132" t="s">
        <v>743</v>
      </c>
      <c r="C132" t="s">
        <v>36</v>
      </c>
      <c r="D132">
        <v>230419</v>
      </c>
      <c r="E132" t="s">
        <v>1531</v>
      </c>
      <c r="F132" t="s">
        <v>28401</v>
      </c>
      <c r="G132" t="s">
        <v>3463</v>
      </c>
      <c r="H132" t="s">
        <v>1919</v>
      </c>
      <c r="I132">
        <v>99.76</v>
      </c>
      <c r="J132">
        <v>712</v>
      </c>
      <c r="K132">
        <v>241115</v>
      </c>
    </row>
    <row r="133" spans="1:11" x14ac:dyDescent="0.2">
      <c r="A133" t="str">
        <f t="shared" si="2"/>
        <v>OG449ilmn</v>
      </c>
      <c r="B133" t="s">
        <v>748</v>
      </c>
      <c r="C133" t="s">
        <v>36</v>
      </c>
      <c r="D133">
        <v>230419</v>
      </c>
      <c r="E133" t="s">
        <v>1531</v>
      </c>
      <c r="F133" t="s">
        <v>28401</v>
      </c>
      <c r="G133" t="s">
        <v>3421</v>
      </c>
      <c r="H133" t="s">
        <v>1854</v>
      </c>
      <c r="I133">
        <v>99.08</v>
      </c>
      <c r="J133">
        <v>719</v>
      </c>
      <c r="K133">
        <v>241115</v>
      </c>
    </row>
    <row r="134" spans="1:11" x14ac:dyDescent="0.2">
      <c r="A134" t="str">
        <f t="shared" si="2"/>
        <v>OG460ilmn</v>
      </c>
      <c r="B134" t="s">
        <v>769</v>
      </c>
      <c r="C134" t="s">
        <v>36</v>
      </c>
      <c r="D134">
        <v>221209</v>
      </c>
      <c r="E134" t="s">
        <v>1531</v>
      </c>
      <c r="F134" t="s">
        <v>28401</v>
      </c>
      <c r="G134" t="s">
        <v>3473</v>
      </c>
      <c r="H134" t="s">
        <v>770</v>
      </c>
      <c r="I134">
        <v>99.4</v>
      </c>
      <c r="J134">
        <v>680</v>
      </c>
      <c r="K134">
        <v>241115</v>
      </c>
    </row>
    <row r="135" spans="1:11" x14ac:dyDescent="0.2">
      <c r="A135" t="str">
        <f t="shared" si="2"/>
        <v>OG463ilmn</v>
      </c>
      <c r="B135" t="s">
        <v>774</v>
      </c>
      <c r="C135" t="s">
        <v>36</v>
      </c>
      <c r="D135">
        <v>230419</v>
      </c>
      <c r="E135" t="s">
        <v>1531</v>
      </c>
      <c r="F135" t="s">
        <v>28401</v>
      </c>
      <c r="G135" t="s">
        <v>3475</v>
      </c>
      <c r="H135" t="s">
        <v>775</v>
      </c>
      <c r="I135">
        <v>99.7</v>
      </c>
      <c r="J135">
        <v>802</v>
      </c>
      <c r="K135">
        <v>241115</v>
      </c>
    </row>
    <row r="136" spans="1:11" x14ac:dyDescent="0.2">
      <c r="A136" t="str">
        <f t="shared" si="2"/>
        <v>OG464ilmn</v>
      </c>
      <c r="B136" t="s">
        <v>776</v>
      </c>
      <c r="C136" t="s">
        <v>36</v>
      </c>
      <c r="D136">
        <v>230419</v>
      </c>
      <c r="E136" t="s">
        <v>1531</v>
      </c>
      <c r="F136" t="s">
        <v>28401</v>
      </c>
      <c r="G136" t="s">
        <v>3459</v>
      </c>
      <c r="H136" t="s">
        <v>1912</v>
      </c>
      <c r="I136">
        <v>99.56</v>
      </c>
      <c r="J136">
        <v>678</v>
      </c>
      <c r="K136">
        <v>241115</v>
      </c>
    </row>
    <row r="137" spans="1:11" x14ac:dyDescent="0.2">
      <c r="A137" t="str">
        <f t="shared" si="2"/>
        <v>OG466ilmn</v>
      </c>
      <c r="B137" t="s">
        <v>780</v>
      </c>
      <c r="C137" t="s">
        <v>36</v>
      </c>
      <c r="D137">
        <v>221209</v>
      </c>
      <c r="E137" t="s">
        <v>1531</v>
      </c>
      <c r="F137" t="s">
        <v>28401</v>
      </c>
      <c r="G137" t="s">
        <v>3476</v>
      </c>
      <c r="H137" t="s">
        <v>1949</v>
      </c>
      <c r="I137">
        <v>99.21</v>
      </c>
      <c r="J137">
        <v>629</v>
      </c>
      <c r="K137">
        <v>241115</v>
      </c>
    </row>
    <row r="138" spans="1:11" x14ac:dyDescent="0.2">
      <c r="A138" t="str">
        <f t="shared" si="2"/>
        <v>OG47hic</v>
      </c>
      <c r="B138" t="s">
        <v>119</v>
      </c>
      <c r="C138" t="s">
        <v>35</v>
      </c>
      <c r="D138">
        <v>240207</v>
      </c>
      <c r="E138" t="s">
        <v>1531</v>
      </c>
      <c r="F138" t="s">
        <v>28401</v>
      </c>
      <c r="G138" t="s">
        <v>3480</v>
      </c>
      <c r="H138" t="s">
        <v>120</v>
      </c>
      <c r="I138">
        <v>99.47</v>
      </c>
      <c r="J138">
        <v>846</v>
      </c>
      <c r="K138">
        <v>241115</v>
      </c>
    </row>
    <row r="139" spans="1:11" x14ac:dyDescent="0.2">
      <c r="A139" t="str">
        <f t="shared" si="2"/>
        <v>OG470ilmn</v>
      </c>
      <c r="B139" t="s">
        <v>788</v>
      </c>
      <c r="C139" t="s">
        <v>36</v>
      </c>
      <c r="D139">
        <v>230607</v>
      </c>
      <c r="E139" t="s">
        <v>1531</v>
      </c>
      <c r="F139" t="s">
        <v>28401</v>
      </c>
      <c r="G139" t="s">
        <v>3481</v>
      </c>
      <c r="H139" t="s">
        <v>789</v>
      </c>
      <c r="I139">
        <v>99.57</v>
      </c>
      <c r="J139">
        <v>827</v>
      </c>
      <c r="K139">
        <v>241115</v>
      </c>
    </row>
    <row r="140" spans="1:11" x14ac:dyDescent="0.2">
      <c r="A140" t="str">
        <f t="shared" si="2"/>
        <v>OG479ilmn</v>
      </c>
      <c r="B140" t="s">
        <v>803</v>
      </c>
      <c r="C140" t="s">
        <v>36</v>
      </c>
      <c r="D140">
        <v>230419</v>
      </c>
      <c r="E140" t="s">
        <v>1531</v>
      </c>
      <c r="F140" t="s">
        <v>28401</v>
      </c>
      <c r="G140" t="s">
        <v>3415</v>
      </c>
      <c r="H140" t="s">
        <v>1837</v>
      </c>
      <c r="I140">
        <v>99.6</v>
      </c>
      <c r="J140">
        <v>718</v>
      </c>
      <c r="K140">
        <v>241115</v>
      </c>
    </row>
    <row r="141" spans="1:11" x14ac:dyDescent="0.2">
      <c r="A141" t="str">
        <f t="shared" si="2"/>
        <v>OG480ilmn</v>
      </c>
      <c r="B141" t="s">
        <v>804</v>
      </c>
      <c r="C141" t="s">
        <v>36</v>
      </c>
      <c r="D141">
        <v>230419</v>
      </c>
      <c r="E141" t="s">
        <v>1531</v>
      </c>
      <c r="F141" t="s">
        <v>28401</v>
      </c>
      <c r="G141" t="s">
        <v>3415</v>
      </c>
      <c r="H141" t="s">
        <v>1837</v>
      </c>
      <c r="I141">
        <v>99.45</v>
      </c>
      <c r="J141">
        <v>718</v>
      </c>
      <c r="K141">
        <v>241115</v>
      </c>
    </row>
    <row r="142" spans="1:11" x14ac:dyDescent="0.2">
      <c r="A142" t="str">
        <f t="shared" si="2"/>
        <v>OG481ilmn</v>
      </c>
      <c r="B142" t="s">
        <v>805</v>
      </c>
      <c r="C142" t="s">
        <v>36</v>
      </c>
      <c r="D142">
        <v>230419</v>
      </c>
      <c r="E142" t="s">
        <v>1531</v>
      </c>
      <c r="F142" t="s">
        <v>28401</v>
      </c>
      <c r="G142" t="s">
        <v>28433</v>
      </c>
      <c r="H142" t="s">
        <v>28434</v>
      </c>
      <c r="I142">
        <v>100</v>
      </c>
      <c r="J142">
        <v>1563</v>
      </c>
      <c r="K142">
        <v>241115</v>
      </c>
    </row>
    <row r="143" spans="1:11" x14ac:dyDescent="0.2">
      <c r="A143" t="str">
        <f t="shared" si="2"/>
        <v>OG485ilmn</v>
      </c>
      <c r="B143" t="s">
        <v>812</v>
      </c>
      <c r="C143" t="s">
        <v>36</v>
      </c>
      <c r="D143">
        <v>230419</v>
      </c>
      <c r="E143" t="s">
        <v>1531</v>
      </c>
      <c r="F143" t="s">
        <v>28401</v>
      </c>
      <c r="G143" t="s">
        <v>28435</v>
      </c>
      <c r="H143" t="s">
        <v>28436</v>
      </c>
      <c r="I143">
        <v>99.78</v>
      </c>
      <c r="J143">
        <v>1119</v>
      </c>
      <c r="K143">
        <v>241115</v>
      </c>
    </row>
    <row r="144" spans="1:11" x14ac:dyDescent="0.2">
      <c r="A144" t="str">
        <f t="shared" si="2"/>
        <v>OG487ilmn</v>
      </c>
      <c r="B144" t="s">
        <v>817</v>
      </c>
      <c r="C144" t="s">
        <v>36</v>
      </c>
      <c r="D144">
        <v>230419</v>
      </c>
      <c r="E144" t="s">
        <v>1531</v>
      </c>
      <c r="F144" t="s">
        <v>28401</v>
      </c>
      <c r="G144" t="s">
        <v>28437</v>
      </c>
      <c r="H144" t="s">
        <v>28438</v>
      </c>
      <c r="I144">
        <v>100</v>
      </c>
      <c r="J144">
        <v>1557</v>
      </c>
      <c r="K144">
        <v>241115</v>
      </c>
    </row>
    <row r="145" spans="1:11" x14ac:dyDescent="0.2">
      <c r="A145" t="str">
        <f t="shared" si="2"/>
        <v>OG491ilmn</v>
      </c>
      <c r="B145" t="s">
        <v>825</v>
      </c>
      <c r="C145" t="s">
        <v>36</v>
      </c>
      <c r="D145">
        <v>230419</v>
      </c>
      <c r="E145" t="s">
        <v>1531</v>
      </c>
      <c r="F145" t="s">
        <v>28401</v>
      </c>
      <c r="G145" t="s">
        <v>3418</v>
      </c>
      <c r="H145" t="s">
        <v>1946</v>
      </c>
      <c r="I145">
        <v>99.57</v>
      </c>
      <c r="J145">
        <v>639</v>
      </c>
      <c r="K145">
        <v>241115</v>
      </c>
    </row>
    <row r="146" spans="1:11" x14ac:dyDescent="0.2">
      <c r="A146" t="str">
        <f t="shared" si="2"/>
        <v>OG496ilmn</v>
      </c>
      <c r="B146" t="s">
        <v>836</v>
      </c>
      <c r="C146" t="s">
        <v>36</v>
      </c>
      <c r="D146">
        <v>230419</v>
      </c>
      <c r="E146" t="s">
        <v>1531</v>
      </c>
      <c r="F146" t="s">
        <v>28401</v>
      </c>
      <c r="G146" t="s">
        <v>3495</v>
      </c>
      <c r="H146" t="s">
        <v>837</v>
      </c>
      <c r="I146">
        <v>99.71</v>
      </c>
      <c r="J146">
        <v>752</v>
      </c>
      <c r="K146">
        <v>241118</v>
      </c>
    </row>
    <row r="147" spans="1:11" x14ac:dyDescent="0.2">
      <c r="A147" t="str">
        <f t="shared" si="2"/>
        <v>OG499ilmn</v>
      </c>
      <c r="B147" t="s">
        <v>841</v>
      </c>
      <c r="C147" t="s">
        <v>36</v>
      </c>
      <c r="D147">
        <v>230419</v>
      </c>
      <c r="E147" t="s">
        <v>1531</v>
      </c>
      <c r="F147" t="s">
        <v>28401</v>
      </c>
      <c r="G147" t="s">
        <v>3353</v>
      </c>
      <c r="H147" t="s">
        <v>381</v>
      </c>
      <c r="I147">
        <v>99.18</v>
      </c>
      <c r="J147">
        <v>956</v>
      </c>
      <c r="K147">
        <v>241115</v>
      </c>
    </row>
    <row r="148" spans="1:11" x14ac:dyDescent="0.2">
      <c r="A148" t="str">
        <f t="shared" si="2"/>
        <v>OG5hic</v>
      </c>
      <c r="B148" t="s">
        <v>47</v>
      </c>
      <c r="C148" t="s">
        <v>35</v>
      </c>
      <c r="D148">
        <v>230912</v>
      </c>
      <c r="E148" t="s">
        <v>1531</v>
      </c>
      <c r="F148" t="s">
        <v>28401</v>
      </c>
      <c r="G148" t="s">
        <v>28439</v>
      </c>
      <c r="H148" t="s">
        <v>28440</v>
      </c>
      <c r="I148">
        <v>99.97</v>
      </c>
      <c r="J148">
        <v>740</v>
      </c>
      <c r="K148">
        <v>241115</v>
      </c>
    </row>
    <row r="149" spans="1:11" x14ac:dyDescent="0.2">
      <c r="A149" t="str">
        <f t="shared" si="2"/>
        <v>OG50ilmn</v>
      </c>
      <c r="B149" t="s">
        <v>124</v>
      </c>
      <c r="C149" t="s">
        <v>36</v>
      </c>
      <c r="D149">
        <v>230814</v>
      </c>
      <c r="E149" t="s">
        <v>1531</v>
      </c>
      <c r="F149" t="s">
        <v>28401</v>
      </c>
      <c r="G149" t="s">
        <v>3487</v>
      </c>
      <c r="H149" t="s">
        <v>1609</v>
      </c>
      <c r="I149">
        <v>99.64</v>
      </c>
      <c r="J149">
        <v>678</v>
      </c>
      <c r="K149">
        <v>241115</v>
      </c>
    </row>
    <row r="150" spans="1:11" x14ac:dyDescent="0.2">
      <c r="A150" t="str">
        <f t="shared" si="2"/>
        <v>OG500ilmn</v>
      </c>
      <c r="B150" t="s">
        <v>843</v>
      </c>
      <c r="C150" t="s">
        <v>36</v>
      </c>
      <c r="D150">
        <v>230323</v>
      </c>
      <c r="E150" t="s">
        <v>1531</v>
      </c>
      <c r="F150" t="s">
        <v>28401</v>
      </c>
      <c r="G150" t="s">
        <v>3327</v>
      </c>
      <c r="H150" t="s">
        <v>1584</v>
      </c>
      <c r="I150">
        <v>99.81</v>
      </c>
      <c r="J150">
        <v>808</v>
      </c>
      <c r="K150">
        <v>241115</v>
      </c>
    </row>
    <row r="151" spans="1:11" x14ac:dyDescent="0.2">
      <c r="A151" t="str">
        <f t="shared" si="2"/>
        <v>OG503ilmn</v>
      </c>
      <c r="B151" t="s">
        <v>849</v>
      </c>
      <c r="C151" t="s">
        <v>36</v>
      </c>
      <c r="D151">
        <v>230419</v>
      </c>
      <c r="E151" t="s">
        <v>1531</v>
      </c>
      <c r="F151" t="s">
        <v>28401</v>
      </c>
      <c r="G151" t="s">
        <v>3499</v>
      </c>
      <c r="H151" t="s">
        <v>874</v>
      </c>
      <c r="I151">
        <v>99.36</v>
      </c>
      <c r="J151">
        <v>620</v>
      </c>
      <c r="K151">
        <v>241115</v>
      </c>
    </row>
    <row r="152" spans="1:11" x14ac:dyDescent="0.2">
      <c r="A152" t="str">
        <f t="shared" si="2"/>
        <v>OG506ilmn</v>
      </c>
      <c r="B152" t="s">
        <v>855</v>
      </c>
      <c r="C152" t="s">
        <v>36</v>
      </c>
      <c r="D152">
        <v>230419</v>
      </c>
      <c r="E152" t="s">
        <v>1531</v>
      </c>
      <c r="F152" t="s">
        <v>28401</v>
      </c>
      <c r="G152" t="s">
        <v>3435</v>
      </c>
      <c r="H152" t="s">
        <v>1879</v>
      </c>
      <c r="I152">
        <v>100</v>
      </c>
      <c r="J152">
        <v>1545</v>
      </c>
      <c r="K152">
        <v>241115</v>
      </c>
    </row>
    <row r="153" spans="1:11" x14ac:dyDescent="0.2">
      <c r="A153" t="str">
        <f t="shared" si="2"/>
        <v>OG507ilmn</v>
      </c>
      <c r="B153" t="s">
        <v>857</v>
      </c>
      <c r="C153" t="s">
        <v>36</v>
      </c>
      <c r="D153">
        <v>230323</v>
      </c>
      <c r="E153" t="s">
        <v>1531</v>
      </c>
      <c r="F153" t="s">
        <v>28401</v>
      </c>
      <c r="G153" t="s">
        <v>3429</v>
      </c>
      <c r="H153" t="s">
        <v>1868</v>
      </c>
      <c r="I153">
        <v>99.09</v>
      </c>
      <c r="J153">
        <v>648</v>
      </c>
      <c r="K153">
        <v>241118</v>
      </c>
    </row>
    <row r="154" spans="1:11" x14ac:dyDescent="0.2">
      <c r="A154" t="str">
        <f t="shared" si="2"/>
        <v>OG51ilmn</v>
      </c>
      <c r="B154" t="s">
        <v>125</v>
      </c>
      <c r="C154" t="s">
        <v>36</v>
      </c>
      <c r="D154">
        <v>240313</v>
      </c>
      <c r="E154" t="s">
        <v>1531</v>
      </c>
      <c r="F154" t="s">
        <v>28401</v>
      </c>
      <c r="G154" t="s">
        <v>3350</v>
      </c>
      <c r="H154" t="s">
        <v>109</v>
      </c>
      <c r="I154">
        <v>99.96</v>
      </c>
      <c r="J154">
        <v>916</v>
      </c>
      <c r="K154">
        <v>241115</v>
      </c>
    </row>
    <row r="155" spans="1:11" x14ac:dyDescent="0.2">
      <c r="A155" t="str">
        <f t="shared" si="2"/>
        <v>OG512ilmn</v>
      </c>
      <c r="B155" t="s">
        <v>864</v>
      </c>
      <c r="C155" t="s">
        <v>36</v>
      </c>
      <c r="D155">
        <v>230419</v>
      </c>
      <c r="E155" t="s">
        <v>1531</v>
      </c>
      <c r="F155" t="s">
        <v>28401</v>
      </c>
      <c r="G155" t="s">
        <v>3436</v>
      </c>
      <c r="H155" t="s">
        <v>1882</v>
      </c>
      <c r="I155">
        <v>98.94</v>
      </c>
      <c r="J155">
        <v>652</v>
      </c>
      <c r="K155">
        <v>241115</v>
      </c>
    </row>
    <row r="156" spans="1:11" x14ac:dyDescent="0.2">
      <c r="A156" t="str">
        <f t="shared" si="2"/>
        <v>OG513ilmn</v>
      </c>
      <c r="B156" t="s">
        <v>867</v>
      </c>
      <c r="C156" t="s">
        <v>36</v>
      </c>
      <c r="D156">
        <v>230419</v>
      </c>
      <c r="E156" t="s">
        <v>1531</v>
      </c>
      <c r="F156" t="s">
        <v>28401</v>
      </c>
      <c r="G156" t="s">
        <v>3689</v>
      </c>
      <c r="H156" t="s">
        <v>2008</v>
      </c>
      <c r="I156">
        <v>99.13</v>
      </c>
      <c r="J156">
        <v>679</v>
      </c>
      <c r="K156">
        <v>241115</v>
      </c>
    </row>
    <row r="157" spans="1:11" x14ac:dyDescent="0.2">
      <c r="A157" t="str">
        <f t="shared" si="2"/>
        <v>OG516ilmn</v>
      </c>
      <c r="B157" t="s">
        <v>873</v>
      </c>
      <c r="C157" t="s">
        <v>36</v>
      </c>
      <c r="D157">
        <v>230419</v>
      </c>
      <c r="E157" t="s">
        <v>1531</v>
      </c>
      <c r="F157" t="s">
        <v>28401</v>
      </c>
      <c r="G157" t="s">
        <v>3499</v>
      </c>
      <c r="H157" t="s">
        <v>874</v>
      </c>
      <c r="I157">
        <v>99.36</v>
      </c>
      <c r="J157">
        <v>620</v>
      </c>
      <c r="K157">
        <v>241115</v>
      </c>
    </row>
    <row r="158" spans="1:11" x14ac:dyDescent="0.2">
      <c r="A158" t="str">
        <f t="shared" si="2"/>
        <v>OG517ilmn</v>
      </c>
      <c r="B158" t="s">
        <v>875</v>
      </c>
      <c r="C158" t="s">
        <v>36</v>
      </c>
      <c r="D158">
        <v>230419</v>
      </c>
      <c r="E158" t="s">
        <v>1531</v>
      </c>
      <c r="F158" t="s">
        <v>28401</v>
      </c>
      <c r="G158" t="s">
        <v>3503</v>
      </c>
      <c r="H158" t="s">
        <v>2012</v>
      </c>
      <c r="I158">
        <v>99.71</v>
      </c>
      <c r="J158">
        <v>702</v>
      </c>
      <c r="K158">
        <v>241115</v>
      </c>
    </row>
    <row r="159" spans="1:11" x14ac:dyDescent="0.2">
      <c r="A159" t="str">
        <f t="shared" si="2"/>
        <v>OG52hic</v>
      </c>
      <c r="B159" t="s">
        <v>126</v>
      </c>
      <c r="C159" t="s">
        <v>35</v>
      </c>
      <c r="D159">
        <v>240207</v>
      </c>
      <c r="E159" t="s">
        <v>1531</v>
      </c>
      <c r="F159" t="s">
        <v>28401</v>
      </c>
      <c r="G159" t="s">
        <v>3408</v>
      </c>
      <c r="H159" t="s">
        <v>1604</v>
      </c>
      <c r="I159">
        <v>99.82</v>
      </c>
      <c r="J159">
        <v>905</v>
      </c>
      <c r="K159">
        <v>241115</v>
      </c>
    </row>
    <row r="160" spans="1:11" x14ac:dyDescent="0.2">
      <c r="A160" t="str">
        <f t="shared" si="2"/>
        <v>OG526ilmn</v>
      </c>
      <c r="B160" t="s">
        <v>890</v>
      </c>
      <c r="C160" t="s">
        <v>36</v>
      </c>
      <c r="D160">
        <v>230419</v>
      </c>
      <c r="E160" t="s">
        <v>1531</v>
      </c>
      <c r="F160" t="s">
        <v>28401</v>
      </c>
      <c r="G160" t="s">
        <v>3508</v>
      </c>
      <c r="H160" t="s">
        <v>2025</v>
      </c>
      <c r="I160">
        <v>98.61</v>
      </c>
      <c r="J160">
        <v>656</v>
      </c>
      <c r="K160">
        <v>241118</v>
      </c>
    </row>
    <row r="161" spans="1:11" x14ac:dyDescent="0.2">
      <c r="A161" t="str">
        <f t="shared" si="2"/>
        <v>OG530ilmn</v>
      </c>
      <c r="B161" t="s">
        <v>897</v>
      </c>
      <c r="C161" t="s">
        <v>36</v>
      </c>
      <c r="D161">
        <v>230607</v>
      </c>
      <c r="E161" t="s">
        <v>1531</v>
      </c>
      <c r="F161" t="s">
        <v>28401</v>
      </c>
      <c r="G161" t="s">
        <v>3510</v>
      </c>
      <c r="H161" t="s">
        <v>898</v>
      </c>
      <c r="I161">
        <v>99.33</v>
      </c>
      <c r="J161">
        <v>734</v>
      </c>
      <c r="K161">
        <v>241115</v>
      </c>
    </row>
    <row r="162" spans="1:11" x14ac:dyDescent="0.2">
      <c r="A162" t="str">
        <f t="shared" si="2"/>
        <v>OG531ilmn</v>
      </c>
      <c r="B162" t="s">
        <v>899</v>
      </c>
      <c r="C162" t="s">
        <v>36</v>
      </c>
      <c r="D162">
        <v>230419</v>
      </c>
      <c r="E162" t="s">
        <v>1531</v>
      </c>
      <c r="F162" t="s">
        <v>28401</v>
      </c>
      <c r="G162" t="s">
        <v>3658</v>
      </c>
      <c r="H162" t="s">
        <v>2053</v>
      </c>
      <c r="I162">
        <v>98.75</v>
      </c>
      <c r="J162">
        <v>698</v>
      </c>
      <c r="K162">
        <v>241115</v>
      </c>
    </row>
    <row r="163" spans="1:11" x14ac:dyDescent="0.2">
      <c r="A163" t="str">
        <f t="shared" si="2"/>
        <v>OG533ilmn</v>
      </c>
      <c r="B163" t="s">
        <v>903</v>
      </c>
      <c r="C163" t="s">
        <v>36</v>
      </c>
      <c r="D163">
        <v>230419</v>
      </c>
      <c r="E163" t="s">
        <v>1531</v>
      </c>
      <c r="F163" t="s">
        <v>28401</v>
      </c>
      <c r="G163" t="s">
        <v>28435</v>
      </c>
      <c r="H163" t="s">
        <v>28436</v>
      </c>
      <c r="I163">
        <v>99.65</v>
      </c>
      <c r="J163">
        <v>1119</v>
      </c>
      <c r="K163">
        <v>241115</v>
      </c>
    </row>
    <row r="164" spans="1:11" x14ac:dyDescent="0.2">
      <c r="A164" t="str">
        <f t="shared" si="2"/>
        <v>OG534ilmn</v>
      </c>
      <c r="B164" t="s">
        <v>906</v>
      </c>
      <c r="C164" t="s">
        <v>36</v>
      </c>
      <c r="D164">
        <v>230419</v>
      </c>
      <c r="E164" t="s">
        <v>1531</v>
      </c>
      <c r="F164" t="s">
        <v>28401</v>
      </c>
      <c r="G164" t="s">
        <v>3483</v>
      </c>
      <c r="H164" t="s">
        <v>1966</v>
      </c>
      <c r="I164">
        <v>99.75</v>
      </c>
      <c r="J164">
        <v>716</v>
      </c>
      <c r="K164">
        <v>241115</v>
      </c>
    </row>
    <row r="165" spans="1:11" x14ac:dyDescent="0.2">
      <c r="A165" t="str">
        <f t="shared" si="2"/>
        <v>OG535ilmn</v>
      </c>
      <c r="B165" t="s">
        <v>908</v>
      </c>
      <c r="C165" t="s">
        <v>36</v>
      </c>
      <c r="D165">
        <v>230419</v>
      </c>
      <c r="E165" t="s">
        <v>1531</v>
      </c>
      <c r="F165" t="s">
        <v>28401</v>
      </c>
      <c r="G165" t="s">
        <v>28429</v>
      </c>
      <c r="H165" t="s">
        <v>1819</v>
      </c>
      <c r="I165">
        <v>99.55</v>
      </c>
      <c r="J165">
        <v>1557</v>
      </c>
      <c r="K165">
        <v>241115</v>
      </c>
    </row>
    <row r="166" spans="1:11" x14ac:dyDescent="0.2">
      <c r="A166" t="str">
        <f t="shared" si="2"/>
        <v>OG539ilmn</v>
      </c>
      <c r="B166" t="s">
        <v>914</v>
      </c>
      <c r="C166" t="s">
        <v>36</v>
      </c>
      <c r="D166">
        <v>230419</v>
      </c>
      <c r="E166" t="s">
        <v>1531</v>
      </c>
      <c r="F166" t="s">
        <v>28401</v>
      </c>
      <c r="G166" t="s">
        <v>3463</v>
      </c>
      <c r="H166" t="s">
        <v>1919</v>
      </c>
      <c r="I166">
        <v>99.57</v>
      </c>
      <c r="J166">
        <v>712</v>
      </c>
      <c r="K166">
        <v>241115</v>
      </c>
    </row>
    <row r="167" spans="1:11" x14ac:dyDescent="0.2">
      <c r="A167" t="str">
        <f t="shared" si="2"/>
        <v>OG540ilmn</v>
      </c>
      <c r="B167" t="s">
        <v>916</v>
      </c>
      <c r="C167" t="s">
        <v>36</v>
      </c>
      <c r="D167">
        <v>230419</v>
      </c>
      <c r="E167" t="s">
        <v>1531</v>
      </c>
      <c r="F167" t="s">
        <v>28401</v>
      </c>
      <c r="G167" t="s">
        <v>3418</v>
      </c>
      <c r="H167" t="s">
        <v>1946</v>
      </c>
      <c r="I167">
        <v>99.14</v>
      </c>
      <c r="J167">
        <v>639</v>
      </c>
      <c r="K167">
        <v>241115</v>
      </c>
    </row>
    <row r="168" spans="1:11" x14ac:dyDescent="0.2">
      <c r="A168" t="str">
        <f t="shared" si="2"/>
        <v>OG541ilmn</v>
      </c>
      <c r="B168" t="s">
        <v>917</v>
      </c>
      <c r="C168" t="s">
        <v>36</v>
      </c>
      <c r="D168">
        <v>230419</v>
      </c>
      <c r="E168" t="s">
        <v>1531</v>
      </c>
      <c r="F168" t="s">
        <v>28401</v>
      </c>
      <c r="G168" t="s">
        <v>28441</v>
      </c>
      <c r="H168" t="s">
        <v>28442</v>
      </c>
      <c r="I168">
        <v>99.79</v>
      </c>
      <c r="J168">
        <v>688</v>
      </c>
      <c r="K168">
        <v>241115</v>
      </c>
    </row>
    <row r="169" spans="1:11" x14ac:dyDescent="0.2">
      <c r="A169" t="str">
        <f t="shared" si="2"/>
        <v>OG542ilmn</v>
      </c>
      <c r="B169" t="s">
        <v>918</v>
      </c>
      <c r="C169" t="s">
        <v>36</v>
      </c>
      <c r="D169">
        <v>230419</v>
      </c>
      <c r="E169" t="s">
        <v>1531</v>
      </c>
      <c r="F169" t="s">
        <v>28401</v>
      </c>
      <c r="G169" t="s">
        <v>3513</v>
      </c>
      <c r="H169" t="s">
        <v>2040</v>
      </c>
      <c r="I169">
        <v>98.35</v>
      </c>
      <c r="J169">
        <v>678</v>
      </c>
      <c r="K169">
        <v>241115</v>
      </c>
    </row>
    <row r="170" spans="1:11" x14ac:dyDescent="0.2">
      <c r="A170" t="str">
        <f t="shared" si="2"/>
        <v>OG543ilmn</v>
      </c>
      <c r="B170" t="s">
        <v>919</v>
      </c>
      <c r="C170" t="s">
        <v>36</v>
      </c>
      <c r="D170">
        <v>230419</v>
      </c>
      <c r="E170" t="s">
        <v>1531</v>
      </c>
      <c r="F170" t="s">
        <v>28401</v>
      </c>
      <c r="G170" t="s">
        <v>3418</v>
      </c>
      <c r="H170" t="s">
        <v>1946</v>
      </c>
      <c r="I170">
        <v>99.8</v>
      </c>
      <c r="J170">
        <v>794</v>
      </c>
      <c r="K170">
        <v>241115</v>
      </c>
    </row>
    <row r="171" spans="1:11" x14ac:dyDescent="0.2">
      <c r="A171" t="str">
        <f t="shared" si="2"/>
        <v>OG548ilmn</v>
      </c>
      <c r="B171" t="s">
        <v>926</v>
      </c>
      <c r="C171" t="s">
        <v>36</v>
      </c>
      <c r="D171">
        <v>230419</v>
      </c>
      <c r="E171" t="s">
        <v>1531</v>
      </c>
      <c r="F171" t="s">
        <v>28401</v>
      </c>
      <c r="G171" t="s">
        <v>3518</v>
      </c>
      <c r="H171" t="s">
        <v>1618</v>
      </c>
      <c r="I171">
        <v>99.65</v>
      </c>
      <c r="J171">
        <v>680</v>
      </c>
      <c r="K171">
        <v>241115</v>
      </c>
    </row>
    <row r="172" spans="1:11" x14ac:dyDescent="0.2">
      <c r="A172" t="str">
        <f t="shared" si="2"/>
        <v>OG554ilmn</v>
      </c>
      <c r="B172" t="s">
        <v>938</v>
      </c>
      <c r="C172" t="s">
        <v>36</v>
      </c>
      <c r="D172">
        <v>230419</v>
      </c>
      <c r="E172" t="s">
        <v>1531</v>
      </c>
      <c r="F172" t="s">
        <v>28401</v>
      </c>
      <c r="G172" t="s">
        <v>3325</v>
      </c>
      <c r="H172" t="s">
        <v>1585</v>
      </c>
      <c r="I172">
        <v>99.49</v>
      </c>
      <c r="J172">
        <v>676</v>
      </c>
      <c r="K172">
        <v>241115</v>
      </c>
    </row>
    <row r="173" spans="1:11" x14ac:dyDescent="0.2">
      <c r="A173" t="str">
        <f t="shared" si="2"/>
        <v>OG556ilmn</v>
      </c>
      <c r="B173" t="s">
        <v>941</v>
      </c>
      <c r="C173" t="s">
        <v>36</v>
      </c>
      <c r="D173">
        <v>230419</v>
      </c>
      <c r="E173" t="s">
        <v>1531</v>
      </c>
      <c r="F173" t="s">
        <v>28401</v>
      </c>
      <c r="G173" t="s">
        <v>3523</v>
      </c>
      <c r="H173" t="s">
        <v>942</v>
      </c>
      <c r="I173">
        <v>99.95</v>
      </c>
      <c r="J173">
        <v>1001</v>
      </c>
      <c r="K173">
        <v>241115</v>
      </c>
    </row>
    <row r="174" spans="1:11" x14ac:dyDescent="0.2">
      <c r="A174" t="str">
        <f t="shared" si="2"/>
        <v>OG558ilmn</v>
      </c>
      <c r="B174" t="s">
        <v>945</v>
      </c>
      <c r="C174" t="s">
        <v>36</v>
      </c>
      <c r="D174">
        <v>230419</v>
      </c>
      <c r="E174" t="s">
        <v>1531</v>
      </c>
      <c r="F174" t="s">
        <v>28401</v>
      </c>
      <c r="G174" t="s">
        <v>3458</v>
      </c>
      <c r="H174" t="s">
        <v>730</v>
      </c>
      <c r="I174">
        <v>99.98</v>
      </c>
      <c r="J174">
        <v>825</v>
      </c>
      <c r="K174">
        <v>241115</v>
      </c>
    </row>
    <row r="175" spans="1:11" x14ac:dyDescent="0.2">
      <c r="A175" t="str">
        <f t="shared" si="2"/>
        <v>OG56hifi</v>
      </c>
      <c r="B175" t="s">
        <v>132</v>
      </c>
      <c r="C175" t="s">
        <v>37</v>
      </c>
      <c r="D175">
        <v>240116</v>
      </c>
      <c r="E175" t="s">
        <v>1532</v>
      </c>
      <c r="F175" t="s">
        <v>28401</v>
      </c>
      <c r="G175" t="s">
        <v>3526</v>
      </c>
      <c r="H175" t="s">
        <v>1613</v>
      </c>
      <c r="I175">
        <v>98.34</v>
      </c>
      <c r="J175">
        <v>663</v>
      </c>
      <c r="K175">
        <v>241115</v>
      </c>
    </row>
    <row r="176" spans="1:11" x14ac:dyDescent="0.2">
      <c r="A176" t="str">
        <f t="shared" si="2"/>
        <v>OG562ilmn</v>
      </c>
      <c r="B176" t="s">
        <v>950</v>
      </c>
      <c r="C176" t="s">
        <v>36</v>
      </c>
      <c r="D176">
        <v>230419</v>
      </c>
      <c r="E176" t="s">
        <v>1531</v>
      </c>
      <c r="F176" t="s">
        <v>28401</v>
      </c>
      <c r="G176" t="s">
        <v>28443</v>
      </c>
      <c r="H176" t="s">
        <v>1690</v>
      </c>
      <c r="I176">
        <v>99.97</v>
      </c>
      <c r="J176">
        <v>720</v>
      </c>
      <c r="K176">
        <v>241115</v>
      </c>
    </row>
    <row r="177" spans="1:11" x14ac:dyDescent="0.2">
      <c r="A177" t="str">
        <f t="shared" si="2"/>
        <v>OG566ilmn</v>
      </c>
      <c r="B177" t="s">
        <v>956</v>
      </c>
      <c r="C177" t="s">
        <v>36</v>
      </c>
      <c r="D177">
        <v>230419</v>
      </c>
      <c r="E177" t="s">
        <v>1531</v>
      </c>
      <c r="F177" t="s">
        <v>28401</v>
      </c>
      <c r="G177" t="s">
        <v>28431</v>
      </c>
      <c r="H177" t="s">
        <v>28432</v>
      </c>
      <c r="I177">
        <v>99.25</v>
      </c>
      <c r="J177">
        <v>650</v>
      </c>
      <c r="K177">
        <v>241115</v>
      </c>
    </row>
    <row r="178" spans="1:11" x14ac:dyDescent="0.2">
      <c r="A178" t="str">
        <f t="shared" si="2"/>
        <v>OG570ilmn</v>
      </c>
      <c r="B178" t="s">
        <v>962</v>
      </c>
      <c r="C178" t="s">
        <v>36</v>
      </c>
      <c r="D178">
        <v>230419</v>
      </c>
      <c r="E178" t="s">
        <v>1531</v>
      </c>
      <c r="F178" t="s">
        <v>28401</v>
      </c>
      <c r="G178" t="s">
        <v>28444</v>
      </c>
      <c r="H178" t="s">
        <v>28445</v>
      </c>
      <c r="I178">
        <v>99.53</v>
      </c>
      <c r="J178">
        <v>1196</v>
      </c>
      <c r="K178">
        <v>241115</v>
      </c>
    </row>
    <row r="179" spans="1:11" x14ac:dyDescent="0.2">
      <c r="A179" t="str">
        <f t="shared" si="2"/>
        <v>OG573ilmn</v>
      </c>
      <c r="B179" t="s">
        <v>966</v>
      </c>
      <c r="C179" t="s">
        <v>36</v>
      </c>
      <c r="D179">
        <v>230607</v>
      </c>
      <c r="E179" t="s">
        <v>1531</v>
      </c>
      <c r="F179" t="s">
        <v>28401</v>
      </c>
      <c r="G179" t="s">
        <v>3533</v>
      </c>
      <c r="H179" t="s">
        <v>2077</v>
      </c>
      <c r="I179">
        <v>98.85</v>
      </c>
      <c r="J179">
        <v>662</v>
      </c>
      <c r="K179">
        <v>241115</v>
      </c>
    </row>
    <row r="180" spans="1:11" x14ac:dyDescent="0.2">
      <c r="A180" t="str">
        <f t="shared" si="2"/>
        <v>OG576ilmn</v>
      </c>
      <c r="B180" t="s">
        <v>972</v>
      </c>
      <c r="C180" t="s">
        <v>36</v>
      </c>
      <c r="D180">
        <v>230419</v>
      </c>
      <c r="E180" t="s">
        <v>1531</v>
      </c>
      <c r="F180" t="s">
        <v>28401</v>
      </c>
      <c r="G180" t="s">
        <v>3535</v>
      </c>
      <c r="H180" t="s">
        <v>2081</v>
      </c>
      <c r="I180">
        <v>99.4</v>
      </c>
      <c r="J180">
        <v>716</v>
      </c>
      <c r="K180">
        <v>241115</v>
      </c>
    </row>
    <row r="181" spans="1:11" x14ac:dyDescent="0.2">
      <c r="A181" t="str">
        <f t="shared" si="2"/>
        <v>OG585ilmn</v>
      </c>
      <c r="B181" t="s">
        <v>986</v>
      </c>
      <c r="C181" t="s">
        <v>36</v>
      </c>
      <c r="D181">
        <v>230419</v>
      </c>
      <c r="E181" t="s">
        <v>1531</v>
      </c>
      <c r="F181" t="s">
        <v>28401</v>
      </c>
      <c r="G181" t="s">
        <v>3539</v>
      </c>
      <c r="H181" t="s">
        <v>987</v>
      </c>
      <c r="I181">
        <v>99.3</v>
      </c>
      <c r="J181">
        <v>718</v>
      </c>
      <c r="K181">
        <v>241115</v>
      </c>
    </row>
    <row r="182" spans="1:11" x14ac:dyDescent="0.2">
      <c r="A182" t="str">
        <f t="shared" si="2"/>
        <v>OG59ilmn</v>
      </c>
      <c r="B182" t="s">
        <v>138</v>
      </c>
      <c r="C182" t="s">
        <v>36</v>
      </c>
      <c r="D182">
        <v>240716</v>
      </c>
      <c r="E182" t="s">
        <v>28404</v>
      </c>
      <c r="F182" t="s">
        <v>28401</v>
      </c>
      <c r="G182" t="s">
        <v>28446</v>
      </c>
      <c r="H182" t="s">
        <v>2233</v>
      </c>
      <c r="I182">
        <v>100</v>
      </c>
      <c r="J182">
        <v>648</v>
      </c>
      <c r="K182">
        <v>241113</v>
      </c>
    </row>
    <row r="183" spans="1:11" x14ac:dyDescent="0.2">
      <c r="A183" t="str">
        <f t="shared" si="2"/>
        <v>OG6hic</v>
      </c>
      <c r="B183" t="s">
        <v>49</v>
      </c>
      <c r="C183" t="s">
        <v>35</v>
      </c>
      <c r="D183">
        <v>240405</v>
      </c>
      <c r="E183" t="s">
        <v>1531</v>
      </c>
      <c r="F183" t="s">
        <v>28401</v>
      </c>
      <c r="G183" t="s">
        <v>3544</v>
      </c>
      <c r="H183" t="s">
        <v>50</v>
      </c>
      <c r="I183">
        <v>99.83</v>
      </c>
      <c r="J183">
        <v>697</v>
      </c>
      <c r="K183">
        <v>241115</v>
      </c>
    </row>
    <row r="184" spans="1:11" x14ac:dyDescent="0.2">
      <c r="A184" t="str">
        <f t="shared" si="2"/>
        <v>OG603ilmn</v>
      </c>
      <c r="B184" t="s">
        <v>1015</v>
      </c>
      <c r="C184" t="s">
        <v>36</v>
      </c>
      <c r="D184">
        <v>230419</v>
      </c>
      <c r="E184" t="s">
        <v>1531</v>
      </c>
      <c r="F184" t="s">
        <v>28401</v>
      </c>
      <c r="G184" t="s">
        <v>3418</v>
      </c>
      <c r="H184" t="s">
        <v>1946</v>
      </c>
      <c r="I184">
        <v>99.34</v>
      </c>
      <c r="J184">
        <v>635</v>
      </c>
      <c r="K184">
        <v>241115</v>
      </c>
    </row>
    <row r="185" spans="1:11" x14ac:dyDescent="0.2">
      <c r="A185" t="str">
        <f t="shared" si="2"/>
        <v>OG607ilmn</v>
      </c>
      <c r="B185" t="s">
        <v>1021</v>
      </c>
      <c r="C185" t="s">
        <v>36</v>
      </c>
      <c r="D185">
        <v>230419</v>
      </c>
      <c r="E185" t="s">
        <v>1531</v>
      </c>
      <c r="F185" t="s">
        <v>28401</v>
      </c>
      <c r="G185" t="s">
        <v>28447</v>
      </c>
      <c r="H185" t="s">
        <v>28448</v>
      </c>
      <c r="I185">
        <v>99.7</v>
      </c>
      <c r="J185">
        <v>670</v>
      </c>
      <c r="K185">
        <v>241115</v>
      </c>
    </row>
    <row r="186" spans="1:11" x14ac:dyDescent="0.2">
      <c r="A186" t="str">
        <f t="shared" si="2"/>
        <v>OG608ilmn</v>
      </c>
      <c r="B186" t="s">
        <v>1022</v>
      </c>
      <c r="C186" t="s">
        <v>36</v>
      </c>
      <c r="D186">
        <v>230419</v>
      </c>
      <c r="E186" t="s">
        <v>1531</v>
      </c>
      <c r="F186" t="s">
        <v>28401</v>
      </c>
      <c r="G186" t="s">
        <v>3508</v>
      </c>
      <c r="H186" t="s">
        <v>2025</v>
      </c>
      <c r="I186">
        <v>98.58</v>
      </c>
      <c r="J186">
        <v>661</v>
      </c>
      <c r="K186">
        <v>241115</v>
      </c>
    </row>
    <row r="187" spans="1:11" x14ac:dyDescent="0.2">
      <c r="A187" t="str">
        <f t="shared" si="2"/>
        <v>OG609ilmn</v>
      </c>
      <c r="B187" t="s">
        <v>1023</v>
      </c>
      <c r="C187" t="s">
        <v>36</v>
      </c>
      <c r="D187">
        <v>230419</v>
      </c>
      <c r="E187" t="s">
        <v>1531</v>
      </c>
      <c r="F187" t="s">
        <v>28401</v>
      </c>
      <c r="G187" t="s">
        <v>3510</v>
      </c>
      <c r="H187" t="s">
        <v>898</v>
      </c>
      <c r="I187">
        <v>99.55</v>
      </c>
      <c r="J187">
        <v>735</v>
      </c>
      <c r="K187">
        <v>241115</v>
      </c>
    </row>
    <row r="188" spans="1:11" x14ac:dyDescent="0.2">
      <c r="A188" t="str">
        <f t="shared" si="2"/>
        <v>OG612ilmn</v>
      </c>
      <c r="B188" t="s">
        <v>1027</v>
      </c>
      <c r="C188" t="s">
        <v>36</v>
      </c>
      <c r="D188">
        <v>230419</v>
      </c>
      <c r="E188" t="s">
        <v>1531</v>
      </c>
      <c r="F188" t="s">
        <v>28401</v>
      </c>
      <c r="G188" t="s">
        <v>28449</v>
      </c>
      <c r="H188" t="s">
        <v>28450</v>
      </c>
      <c r="I188">
        <v>99.68</v>
      </c>
      <c r="J188">
        <v>859</v>
      </c>
      <c r="K188">
        <v>241115</v>
      </c>
    </row>
    <row r="189" spans="1:11" x14ac:dyDescent="0.2">
      <c r="A189" t="str">
        <f t="shared" si="2"/>
        <v>OG616ilmn</v>
      </c>
      <c r="B189" t="s">
        <v>1035</v>
      </c>
      <c r="C189" t="s">
        <v>36</v>
      </c>
      <c r="D189">
        <v>230302</v>
      </c>
      <c r="E189" t="s">
        <v>1531</v>
      </c>
      <c r="F189" t="s">
        <v>28401</v>
      </c>
      <c r="G189" t="s">
        <v>3562</v>
      </c>
      <c r="H189" t="s">
        <v>3196</v>
      </c>
      <c r="I189">
        <v>98.16</v>
      </c>
      <c r="J189">
        <v>651</v>
      </c>
      <c r="K189">
        <v>241115</v>
      </c>
    </row>
    <row r="190" spans="1:11" x14ac:dyDescent="0.2">
      <c r="A190" t="str">
        <f t="shared" si="2"/>
        <v>OG617ilmn</v>
      </c>
      <c r="B190" t="s">
        <v>1036</v>
      </c>
      <c r="C190" t="s">
        <v>36</v>
      </c>
      <c r="D190">
        <v>240813</v>
      </c>
      <c r="E190" t="s">
        <v>28404</v>
      </c>
      <c r="F190" t="s">
        <v>28401</v>
      </c>
      <c r="G190" t="s">
        <v>28451</v>
      </c>
      <c r="H190" t="s">
        <v>13437</v>
      </c>
      <c r="I190">
        <v>99.28</v>
      </c>
      <c r="J190">
        <v>629</v>
      </c>
      <c r="K190">
        <v>241126</v>
      </c>
    </row>
    <row r="191" spans="1:11" x14ac:dyDescent="0.2">
      <c r="A191" t="str">
        <f t="shared" si="2"/>
        <v>OG618ilmn</v>
      </c>
      <c r="B191" t="s">
        <v>1037</v>
      </c>
      <c r="C191" t="s">
        <v>36</v>
      </c>
      <c r="D191">
        <v>230419</v>
      </c>
      <c r="E191" t="s">
        <v>1531</v>
      </c>
      <c r="F191" t="s">
        <v>28401</v>
      </c>
      <c r="G191" t="s">
        <v>3563</v>
      </c>
      <c r="H191" t="s">
        <v>3564</v>
      </c>
      <c r="I191">
        <v>98.49</v>
      </c>
      <c r="J191">
        <v>391</v>
      </c>
      <c r="K191">
        <v>241115</v>
      </c>
    </row>
    <row r="192" spans="1:11" x14ac:dyDescent="0.2">
      <c r="A192" t="str">
        <f t="shared" si="2"/>
        <v>OG623ilmn</v>
      </c>
      <c r="B192" t="s">
        <v>1047</v>
      </c>
      <c r="C192" t="s">
        <v>36</v>
      </c>
      <c r="D192">
        <v>230419</v>
      </c>
      <c r="E192" t="s">
        <v>1531</v>
      </c>
      <c r="F192" t="s">
        <v>28401</v>
      </c>
      <c r="G192" t="s">
        <v>3336</v>
      </c>
      <c r="H192" t="s">
        <v>1649</v>
      </c>
      <c r="I192">
        <v>98.93</v>
      </c>
      <c r="J192">
        <v>629</v>
      </c>
      <c r="K192">
        <v>241115</v>
      </c>
    </row>
    <row r="193" spans="1:11" x14ac:dyDescent="0.2">
      <c r="A193" t="str">
        <f t="shared" si="2"/>
        <v>OG63ilmn</v>
      </c>
      <c r="B193" t="s">
        <v>142</v>
      </c>
      <c r="C193" t="s">
        <v>36</v>
      </c>
      <c r="D193">
        <v>240716</v>
      </c>
      <c r="E193" t="s">
        <v>28404</v>
      </c>
      <c r="F193" t="s">
        <v>28401</v>
      </c>
      <c r="G193" t="s">
        <v>28452</v>
      </c>
      <c r="H193" t="s">
        <v>14917</v>
      </c>
      <c r="I193">
        <v>99.84</v>
      </c>
      <c r="J193">
        <v>1197</v>
      </c>
      <c r="K193">
        <v>241113</v>
      </c>
    </row>
    <row r="194" spans="1:11" x14ac:dyDescent="0.2">
      <c r="A194" t="str">
        <f t="shared" si="2"/>
        <v>OG650hic</v>
      </c>
      <c r="B194" t="s">
        <v>1077</v>
      </c>
      <c r="C194" t="s">
        <v>35</v>
      </c>
      <c r="D194">
        <v>240501</v>
      </c>
      <c r="E194" t="s">
        <v>1531</v>
      </c>
      <c r="F194" t="s">
        <v>28401</v>
      </c>
      <c r="G194" t="s">
        <v>3368</v>
      </c>
      <c r="H194" t="s">
        <v>1730</v>
      </c>
      <c r="I194">
        <v>99.27</v>
      </c>
      <c r="J194">
        <v>666</v>
      </c>
      <c r="K194">
        <v>241115</v>
      </c>
    </row>
    <row r="195" spans="1:11" x14ac:dyDescent="0.2">
      <c r="A195" t="str">
        <f t="shared" ref="A195:A258" si="3">_xlfn.CONCAT(B195:C195)</f>
        <v>OG651hic</v>
      </c>
      <c r="B195" t="s">
        <v>1078</v>
      </c>
      <c r="C195" t="s">
        <v>35</v>
      </c>
      <c r="D195">
        <v>240501</v>
      </c>
      <c r="E195" t="s">
        <v>1531</v>
      </c>
      <c r="F195" t="s">
        <v>28401</v>
      </c>
      <c r="G195" t="s">
        <v>28453</v>
      </c>
      <c r="H195" t="s">
        <v>3235</v>
      </c>
      <c r="I195">
        <v>99.64</v>
      </c>
      <c r="J195">
        <v>636</v>
      </c>
      <c r="K195">
        <v>241115</v>
      </c>
    </row>
    <row r="196" spans="1:11" x14ac:dyDescent="0.2">
      <c r="A196" t="str">
        <f t="shared" si="3"/>
        <v>OG653ilmn</v>
      </c>
      <c r="B196" t="s">
        <v>1080</v>
      </c>
      <c r="C196" t="s">
        <v>36</v>
      </c>
      <c r="D196">
        <v>240313</v>
      </c>
      <c r="E196" t="s">
        <v>1531</v>
      </c>
      <c r="F196" t="s">
        <v>28401</v>
      </c>
      <c r="G196" t="s">
        <v>3349</v>
      </c>
      <c r="H196" t="s">
        <v>1696</v>
      </c>
      <c r="I196">
        <v>99.45</v>
      </c>
      <c r="J196">
        <v>646</v>
      </c>
      <c r="K196">
        <v>241115</v>
      </c>
    </row>
    <row r="197" spans="1:11" x14ac:dyDescent="0.2">
      <c r="A197" t="str">
        <f t="shared" si="3"/>
        <v>OG654hic</v>
      </c>
      <c r="B197" t="s">
        <v>1081</v>
      </c>
      <c r="C197" t="s">
        <v>35</v>
      </c>
      <c r="D197">
        <v>240501</v>
      </c>
      <c r="E197" t="s">
        <v>1531</v>
      </c>
      <c r="F197" t="s">
        <v>28401</v>
      </c>
      <c r="G197" t="s">
        <v>28454</v>
      </c>
      <c r="H197" t="s">
        <v>28455</v>
      </c>
      <c r="I197">
        <v>99.8</v>
      </c>
      <c r="J197">
        <v>960</v>
      </c>
      <c r="K197">
        <v>241115</v>
      </c>
    </row>
    <row r="198" spans="1:11" x14ac:dyDescent="0.2">
      <c r="A198" t="str">
        <f t="shared" si="3"/>
        <v>OG655ilmn</v>
      </c>
      <c r="B198" t="s">
        <v>1082</v>
      </c>
      <c r="C198" t="s">
        <v>36</v>
      </c>
      <c r="D198">
        <v>240313</v>
      </c>
      <c r="E198" t="s">
        <v>1531</v>
      </c>
      <c r="F198" t="s">
        <v>28401</v>
      </c>
      <c r="G198" t="s">
        <v>3634</v>
      </c>
      <c r="H198" t="s">
        <v>1781</v>
      </c>
      <c r="I198">
        <v>99.89</v>
      </c>
      <c r="J198">
        <v>631</v>
      </c>
      <c r="K198">
        <v>241115</v>
      </c>
    </row>
    <row r="199" spans="1:11" x14ac:dyDescent="0.2">
      <c r="A199" t="str">
        <f t="shared" si="3"/>
        <v>OG656ilmn</v>
      </c>
      <c r="B199" t="s">
        <v>1083</v>
      </c>
      <c r="C199" t="s">
        <v>36</v>
      </c>
      <c r="D199">
        <v>240313</v>
      </c>
      <c r="E199" t="s">
        <v>1531</v>
      </c>
      <c r="F199" t="s">
        <v>28401</v>
      </c>
      <c r="G199" t="s">
        <v>28456</v>
      </c>
      <c r="H199" t="s">
        <v>3240</v>
      </c>
      <c r="I199">
        <v>99.78</v>
      </c>
      <c r="J199">
        <v>628</v>
      </c>
      <c r="K199">
        <v>241115</v>
      </c>
    </row>
    <row r="200" spans="1:11" x14ac:dyDescent="0.2">
      <c r="A200" t="str">
        <f t="shared" si="3"/>
        <v>OG659hic</v>
      </c>
      <c r="B200" t="s">
        <v>1086</v>
      </c>
      <c r="C200" t="s">
        <v>35</v>
      </c>
      <c r="D200">
        <v>240509</v>
      </c>
      <c r="E200" t="s">
        <v>1531</v>
      </c>
      <c r="F200" t="s">
        <v>28401</v>
      </c>
      <c r="G200" t="s">
        <v>3555</v>
      </c>
      <c r="H200" t="s">
        <v>3245</v>
      </c>
      <c r="I200">
        <v>99.74</v>
      </c>
      <c r="J200">
        <v>751</v>
      </c>
      <c r="K200">
        <v>241115</v>
      </c>
    </row>
    <row r="201" spans="1:11" x14ac:dyDescent="0.2">
      <c r="A201" t="str">
        <f t="shared" si="3"/>
        <v>OG66ilmn</v>
      </c>
      <c r="B201" t="s">
        <v>145</v>
      </c>
      <c r="C201" t="s">
        <v>36</v>
      </c>
      <c r="D201">
        <v>240716</v>
      </c>
      <c r="E201" t="s">
        <v>28404</v>
      </c>
      <c r="F201" t="s">
        <v>28401</v>
      </c>
      <c r="G201" t="s">
        <v>28457</v>
      </c>
      <c r="H201" t="s">
        <v>3066</v>
      </c>
      <c r="I201">
        <v>99.82</v>
      </c>
      <c r="J201">
        <v>651</v>
      </c>
      <c r="K201">
        <v>241113</v>
      </c>
    </row>
    <row r="202" spans="1:11" x14ac:dyDescent="0.2">
      <c r="A202" t="str">
        <f t="shared" si="3"/>
        <v>OG661ilmn</v>
      </c>
      <c r="B202" t="s">
        <v>1089</v>
      </c>
      <c r="C202" t="s">
        <v>36</v>
      </c>
      <c r="D202">
        <v>240313</v>
      </c>
      <c r="E202" t="s">
        <v>1531</v>
      </c>
      <c r="F202" t="s">
        <v>28401</v>
      </c>
      <c r="G202" t="s">
        <v>28458</v>
      </c>
      <c r="H202" t="s">
        <v>28459</v>
      </c>
      <c r="I202">
        <v>99.19</v>
      </c>
      <c r="J202">
        <v>878</v>
      </c>
      <c r="K202">
        <v>241115</v>
      </c>
    </row>
    <row r="203" spans="1:11" x14ac:dyDescent="0.2">
      <c r="A203" t="str">
        <f t="shared" si="3"/>
        <v>OG663ilmn</v>
      </c>
      <c r="B203" t="s">
        <v>1091</v>
      </c>
      <c r="C203" t="s">
        <v>36</v>
      </c>
      <c r="D203">
        <v>240313</v>
      </c>
      <c r="E203" t="s">
        <v>1531</v>
      </c>
      <c r="F203" t="s">
        <v>28401</v>
      </c>
      <c r="G203" t="s">
        <v>28456</v>
      </c>
      <c r="H203" t="s">
        <v>3240</v>
      </c>
      <c r="I203">
        <v>99.78</v>
      </c>
      <c r="J203">
        <v>628</v>
      </c>
      <c r="K203">
        <v>241115</v>
      </c>
    </row>
    <row r="204" spans="1:11" x14ac:dyDescent="0.2">
      <c r="A204" t="str">
        <f t="shared" si="3"/>
        <v>OG666ilmn</v>
      </c>
      <c r="B204" t="s">
        <v>1094</v>
      </c>
      <c r="C204" t="s">
        <v>36</v>
      </c>
      <c r="D204">
        <v>240313</v>
      </c>
      <c r="E204" t="s">
        <v>1531</v>
      </c>
      <c r="F204" t="s">
        <v>28401</v>
      </c>
      <c r="G204" t="s">
        <v>3634</v>
      </c>
      <c r="H204" t="s">
        <v>1781</v>
      </c>
      <c r="I204">
        <v>99.76</v>
      </c>
      <c r="J204">
        <v>649</v>
      </c>
      <c r="K204">
        <v>241115</v>
      </c>
    </row>
    <row r="205" spans="1:11" x14ac:dyDescent="0.2">
      <c r="A205" t="str">
        <f t="shared" si="3"/>
        <v>OG667ilmn</v>
      </c>
      <c r="B205" t="s">
        <v>1095</v>
      </c>
      <c r="C205" t="s">
        <v>36</v>
      </c>
      <c r="D205">
        <v>240716</v>
      </c>
      <c r="E205" t="s">
        <v>28404</v>
      </c>
      <c r="F205" t="s">
        <v>28401</v>
      </c>
      <c r="G205" t="s">
        <v>28457</v>
      </c>
      <c r="H205" t="s">
        <v>3066</v>
      </c>
      <c r="I205">
        <v>99.82</v>
      </c>
      <c r="J205">
        <v>651</v>
      </c>
      <c r="K205">
        <v>241113</v>
      </c>
    </row>
    <row r="206" spans="1:11" x14ac:dyDescent="0.2">
      <c r="A206" t="str">
        <f t="shared" si="3"/>
        <v>OG668ilmn</v>
      </c>
      <c r="B206" t="s">
        <v>1096</v>
      </c>
      <c r="C206" t="s">
        <v>36</v>
      </c>
      <c r="D206">
        <v>240313</v>
      </c>
      <c r="E206" t="s">
        <v>1531</v>
      </c>
      <c r="F206" t="s">
        <v>28401</v>
      </c>
      <c r="G206" t="s">
        <v>3634</v>
      </c>
      <c r="H206" t="s">
        <v>1781</v>
      </c>
      <c r="I206">
        <v>99.89</v>
      </c>
      <c r="J206">
        <v>631</v>
      </c>
      <c r="K206">
        <v>241115</v>
      </c>
    </row>
    <row r="207" spans="1:11" x14ac:dyDescent="0.2">
      <c r="A207" t="str">
        <f t="shared" si="3"/>
        <v>OG670ilmn</v>
      </c>
      <c r="B207" t="s">
        <v>1098</v>
      </c>
      <c r="C207" t="s">
        <v>36</v>
      </c>
      <c r="D207">
        <v>240313</v>
      </c>
      <c r="E207" t="s">
        <v>1531</v>
      </c>
      <c r="F207" t="s">
        <v>28401</v>
      </c>
      <c r="G207" t="s">
        <v>28456</v>
      </c>
      <c r="H207" t="s">
        <v>3240</v>
      </c>
      <c r="I207">
        <v>99.46</v>
      </c>
      <c r="J207">
        <v>628</v>
      </c>
      <c r="K207">
        <v>241115</v>
      </c>
    </row>
    <row r="208" spans="1:11" x14ac:dyDescent="0.2">
      <c r="A208" t="str">
        <f t="shared" si="3"/>
        <v>OG671ilmn</v>
      </c>
      <c r="B208" t="s">
        <v>1099</v>
      </c>
      <c r="C208" t="s">
        <v>36</v>
      </c>
      <c r="D208">
        <v>240313</v>
      </c>
      <c r="E208" t="s">
        <v>1531</v>
      </c>
      <c r="F208" t="s">
        <v>28401</v>
      </c>
      <c r="G208" t="s">
        <v>3446</v>
      </c>
      <c r="H208" t="s">
        <v>696</v>
      </c>
      <c r="I208">
        <v>99.63</v>
      </c>
      <c r="J208">
        <v>596</v>
      </c>
      <c r="K208">
        <v>241115</v>
      </c>
    </row>
    <row r="209" spans="1:11" x14ac:dyDescent="0.2">
      <c r="A209" t="str">
        <f t="shared" si="3"/>
        <v>OG672hic</v>
      </c>
      <c r="B209" t="s">
        <v>1100</v>
      </c>
      <c r="C209" t="s">
        <v>35</v>
      </c>
      <c r="D209">
        <v>240301</v>
      </c>
      <c r="E209" t="s">
        <v>1531</v>
      </c>
      <c r="F209" t="s">
        <v>28401</v>
      </c>
      <c r="G209" t="s">
        <v>3327</v>
      </c>
      <c r="H209" t="s">
        <v>1584</v>
      </c>
      <c r="I209">
        <v>98.95</v>
      </c>
      <c r="J209">
        <v>656</v>
      </c>
      <c r="K209">
        <v>241115</v>
      </c>
    </row>
    <row r="210" spans="1:11" x14ac:dyDescent="0.2">
      <c r="A210" t="str">
        <f t="shared" si="3"/>
        <v>OG672hifi</v>
      </c>
      <c r="B210" t="s">
        <v>1100</v>
      </c>
      <c r="C210" t="s">
        <v>37</v>
      </c>
      <c r="D210">
        <v>240215</v>
      </c>
      <c r="E210" t="s">
        <v>1532</v>
      </c>
      <c r="F210" t="s">
        <v>28401</v>
      </c>
      <c r="G210" t="s">
        <v>3327</v>
      </c>
      <c r="H210" t="s">
        <v>1584</v>
      </c>
      <c r="I210">
        <v>98.95</v>
      </c>
      <c r="J210">
        <v>656</v>
      </c>
      <c r="K210">
        <v>241115</v>
      </c>
    </row>
    <row r="211" spans="1:11" x14ac:dyDescent="0.2">
      <c r="A211" t="str">
        <f t="shared" si="3"/>
        <v>OG674ilmn</v>
      </c>
      <c r="B211" t="s">
        <v>1103</v>
      </c>
      <c r="C211" t="s">
        <v>36</v>
      </c>
      <c r="D211">
        <v>240716</v>
      </c>
      <c r="E211" t="s">
        <v>28404</v>
      </c>
      <c r="F211" t="s">
        <v>28401</v>
      </c>
      <c r="G211" t="s">
        <v>28425</v>
      </c>
      <c r="H211" t="s">
        <v>28426</v>
      </c>
      <c r="I211">
        <v>99.54</v>
      </c>
      <c r="J211">
        <v>653</v>
      </c>
      <c r="K211">
        <v>241113</v>
      </c>
    </row>
    <row r="212" spans="1:11" x14ac:dyDescent="0.2">
      <c r="A212" t="str">
        <f t="shared" si="3"/>
        <v>OG677ilmn</v>
      </c>
      <c r="B212" t="s">
        <v>1106</v>
      </c>
      <c r="C212" t="s">
        <v>36</v>
      </c>
      <c r="D212">
        <v>240313</v>
      </c>
      <c r="E212" t="s">
        <v>1531</v>
      </c>
      <c r="F212" t="s">
        <v>28401</v>
      </c>
      <c r="G212" t="s">
        <v>28460</v>
      </c>
      <c r="H212" t="s">
        <v>3265</v>
      </c>
      <c r="I212">
        <v>99.62</v>
      </c>
      <c r="J212">
        <v>643</v>
      </c>
      <c r="K212">
        <v>241115</v>
      </c>
    </row>
    <row r="213" spans="1:11" x14ac:dyDescent="0.2">
      <c r="A213" t="str">
        <f t="shared" si="3"/>
        <v>OG682ilmn</v>
      </c>
      <c r="B213" t="s">
        <v>1111</v>
      </c>
      <c r="C213" t="s">
        <v>36</v>
      </c>
      <c r="D213">
        <v>240716</v>
      </c>
      <c r="E213" t="s">
        <v>28404</v>
      </c>
      <c r="F213" t="s">
        <v>28401</v>
      </c>
      <c r="G213" t="s">
        <v>3399</v>
      </c>
      <c r="H213" t="s">
        <v>1798</v>
      </c>
      <c r="I213">
        <v>99.49</v>
      </c>
      <c r="J213">
        <v>651</v>
      </c>
      <c r="K213">
        <v>241113</v>
      </c>
    </row>
    <row r="214" spans="1:11" x14ac:dyDescent="0.2">
      <c r="A214" t="str">
        <f t="shared" si="3"/>
        <v>OG684ilmn</v>
      </c>
      <c r="B214" t="s">
        <v>1113</v>
      </c>
      <c r="C214" t="s">
        <v>36</v>
      </c>
      <c r="D214">
        <v>240313</v>
      </c>
      <c r="E214" t="s">
        <v>1531</v>
      </c>
      <c r="F214" t="s">
        <v>28401</v>
      </c>
      <c r="G214" t="s">
        <v>28461</v>
      </c>
      <c r="H214" t="s">
        <v>28462</v>
      </c>
      <c r="I214">
        <v>99.48</v>
      </c>
      <c r="J214">
        <v>704</v>
      </c>
      <c r="K214">
        <v>241115</v>
      </c>
    </row>
    <row r="215" spans="1:11" x14ac:dyDescent="0.2">
      <c r="A215" t="str">
        <f t="shared" si="3"/>
        <v>OG687ilmn</v>
      </c>
      <c r="B215" t="s">
        <v>1116</v>
      </c>
      <c r="C215" t="s">
        <v>36</v>
      </c>
      <c r="D215">
        <v>240313</v>
      </c>
      <c r="E215" t="s">
        <v>1531</v>
      </c>
      <c r="F215" t="s">
        <v>28401</v>
      </c>
      <c r="G215" t="s">
        <v>3322</v>
      </c>
      <c r="H215" t="s">
        <v>1639</v>
      </c>
      <c r="I215">
        <v>99.7</v>
      </c>
      <c r="J215">
        <v>638</v>
      </c>
      <c r="K215">
        <v>241115</v>
      </c>
    </row>
    <row r="216" spans="1:11" x14ac:dyDescent="0.2">
      <c r="A216" t="str">
        <f t="shared" si="3"/>
        <v>OG688ilmn</v>
      </c>
      <c r="B216" t="s">
        <v>1117</v>
      </c>
      <c r="C216" t="s">
        <v>36</v>
      </c>
      <c r="D216">
        <v>240313</v>
      </c>
      <c r="E216" t="s">
        <v>1531</v>
      </c>
      <c r="F216" t="s">
        <v>28401</v>
      </c>
      <c r="G216" t="s">
        <v>28425</v>
      </c>
      <c r="H216" t="s">
        <v>28426</v>
      </c>
      <c r="I216">
        <v>99.43</v>
      </c>
      <c r="J216">
        <v>653</v>
      </c>
      <c r="K216">
        <v>241115</v>
      </c>
    </row>
    <row r="217" spans="1:11" x14ac:dyDescent="0.2">
      <c r="A217" t="str">
        <f t="shared" si="3"/>
        <v>OG689ilmn</v>
      </c>
      <c r="B217" t="s">
        <v>1118</v>
      </c>
      <c r="C217" t="s">
        <v>36</v>
      </c>
      <c r="D217">
        <v>240313</v>
      </c>
      <c r="E217" t="s">
        <v>1531</v>
      </c>
      <c r="F217" t="s">
        <v>28401</v>
      </c>
      <c r="G217" t="s">
        <v>3377</v>
      </c>
      <c r="H217" t="s">
        <v>441</v>
      </c>
      <c r="I217">
        <v>99.48</v>
      </c>
      <c r="J217">
        <v>709</v>
      </c>
      <c r="K217">
        <v>241115</v>
      </c>
    </row>
    <row r="218" spans="1:11" x14ac:dyDescent="0.2">
      <c r="A218" t="str">
        <f t="shared" si="3"/>
        <v>OG690ilmn</v>
      </c>
      <c r="B218" t="s">
        <v>1119</v>
      </c>
      <c r="C218" t="s">
        <v>36</v>
      </c>
      <c r="D218">
        <v>240716</v>
      </c>
      <c r="E218" t="s">
        <v>28404</v>
      </c>
      <c r="F218" t="s">
        <v>28401</v>
      </c>
      <c r="G218" t="s">
        <v>3320</v>
      </c>
      <c r="H218" t="s">
        <v>1582</v>
      </c>
      <c r="I218">
        <v>99.75</v>
      </c>
      <c r="J218">
        <v>610</v>
      </c>
      <c r="K218">
        <v>241113</v>
      </c>
    </row>
    <row r="219" spans="1:11" x14ac:dyDescent="0.2">
      <c r="A219" t="str">
        <f t="shared" si="3"/>
        <v>OG691ilmn</v>
      </c>
      <c r="B219" t="s">
        <v>1120</v>
      </c>
      <c r="C219" t="s">
        <v>36</v>
      </c>
      <c r="D219">
        <v>240716</v>
      </c>
      <c r="E219" t="s">
        <v>28404</v>
      </c>
      <c r="F219" t="s">
        <v>28401</v>
      </c>
      <c r="G219" t="s">
        <v>3320</v>
      </c>
      <c r="H219" t="s">
        <v>1582</v>
      </c>
      <c r="I219">
        <v>99.77</v>
      </c>
      <c r="J219">
        <v>713</v>
      </c>
      <c r="K219">
        <v>241113</v>
      </c>
    </row>
    <row r="220" spans="1:11" x14ac:dyDescent="0.2">
      <c r="A220" t="str">
        <f t="shared" si="3"/>
        <v>OG692ilmn</v>
      </c>
      <c r="B220" t="s">
        <v>1121</v>
      </c>
      <c r="C220" t="s">
        <v>36</v>
      </c>
      <c r="D220">
        <v>240716</v>
      </c>
      <c r="E220" t="s">
        <v>28404</v>
      </c>
      <c r="F220" t="s">
        <v>28401</v>
      </c>
      <c r="G220" t="s">
        <v>3325</v>
      </c>
      <c r="H220" t="s">
        <v>1585</v>
      </c>
      <c r="I220">
        <v>99.24</v>
      </c>
      <c r="J220">
        <v>731</v>
      </c>
      <c r="K220">
        <v>241113</v>
      </c>
    </row>
    <row r="221" spans="1:11" x14ac:dyDescent="0.2">
      <c r="A221" t="str">
        <f t="shared" si="3"/>
        <v>OG693ilmn</v>
      </c>
      <c r="B221" t="s">
        <v>1122</v>
      </c>
      <c r="C221" t="s">
        <v>36</v>
      </c>
      <c r="D221">
        <v>240716</v>
      </c>
      <c r="E221" t="s">
        <v>28404</v>
      </c>
      <c r="F221" t="s">
        <v>28401</v>
      </c>
      <c r="G221" t="s">
        <v>3323</v>
      </c>
      <c r="H221" t="s">
        <v>1640</v>
      </c>
      <c r="I221">
        <v>99.74</v>
      </c>
      <c r="J221">
        <v>705</v>
      </c>
      <c r="K221">
        <v>241113</v>
      </c>
    </row>
    <row r="222" spans="1:11" x14ac:dyDescent="0.2">
      <c r="A222" t="str">
        <f t="shared" si="3"/>
        <v>OG694ilmn</v>
      </c>
      <c r="B222" t="s">
        <v>1123</v>
      </c>
      <c r="C222" t="s">
        <v>36</v>
      </c>
      <c r="D222">
        <v>240716</v>
      </c>
      <c r="E222" t="s">
        <v>28404</v>
      </c>
      <c r="F222" t="s">
        <v>28401</v>
      </c>
      <c r="G222" t="s">
        <v>3429</v>
      </c>
      <c r="H222" t="s">
        <v>1868</v>
      </c>
      <c r="I222">
        <v>99.75</v>
      </c>
      <c r="J222">
        <v>697</v>
      </c>
      <c r="K222">
        <v>241113</v>
      </c>
    </row>
    <row r="223" spans="1:11" x14ac:dyDescent="0.2">
      <c r="A223" t="str">
        <f t="shared" si="3"/>
        <v>OG696hic</v>
      </c>
      <c r="B223" t="s">
        <v>1125</v>
      </c>
      <c r="C223" t="s">
        <v>35</v>
      </c>
      <c r="D223">
        <v>240509</v>
      </c>
      <c r="E223" t="s">
        <v>1531</v>
      </c>
      <c r="F223" t="s">
        <v>28401</v>
      </c>
      <c r="G223" t="s">
        <v>3556</v>
      </c>
      <c r="H223" t="s">
        <v>3557</v>
      </c>
      <c r="I223">
        <v>98.92</v>
      </c>
      <c r="J223">
        <v>679</v>
      </c>
      <c r="K223">
        <v>241115</v>
      </c>
    </row>
    <row r="224" spans="1:11" x14ac:dyDescent="0.2">
      <c r="A224" t="str">
        <f t="shared" si="3"/>
        <v>OG697ilmn</v>
      </c>
      <c r="B224" t="s">
        <v>1126</v>
      </c>
      <c r="C224" t="s">
        <v>36</v>
      </c>
      <c r="D224">
        <v>240716</v>
      </c>
      <c r="E224" t="s">
        <v>28404</v>
      </c>
      <c r="F224" t="s">
        <v>28401</v>
      </c>
      <c r="G224" t="s">
        <v>3322</v>
      </c>
      <c r="H224" t="s">
        <v>1639</v>
      </c>
      <c r="I224">
        <v>99.77</v>
      </c>
      <c r="J224">
        <v>638</v>
      </c>
      <c r="K224">
        <v>241113</v>
      </c>
    </row>
    <row r="225" spans="1:11" x14ac:dyDescent="0.2">
      <c r="A225" t="str">
        <f t="shared" si="3"/>
        <v>OG698ilmn</v>
      </c>
      <c r="B225" t="s">
        <v>1127</v>
      </c>
      <c r="C225" t="s">
        <v>36</v>
      </c>
      <c r="D225">
        <v>240716</v>
      </c>
      <c r="E225" t="s">
        <v>28404</v>
      </c>
      <c r="F225" t="s">
        <v>28401</v>
      </c>
      <c r="G225" t="s">
        <v>3325</v>
      </c>
      <c r="H225" t="s">
        <v>1585</v>
      </c>
      <c r="I225">
        <v>99.67</v>
      </c>
      <c r="J225">
        <v>856</v>
      </c>
      <c r="K225">
        <v>241113</v>
      </c>
    </row>
    <row r="226" spans="1:11" x14ac:dyDescent="0.2">
      <c r="A226" t="str">
        <f t="shared" si="3"/>
        <v>OG7hic</v>
      </c>
      <c r="B226" t="s">
        <v>52</v>
      </c>
      <c r="C226" t="s">
        <v>35</v>
      </c>
      <c r="D226">
        <v>240423</v>
      </c>
      <c r="E226" t="s">
        <v>1531</v>
      </c>
      <c r="F226" t="s">
        <v>28401</v>
      </c>
      <c r="G226" t="s">
        <v>3320</v>
      </c>
      <c r="H226" t="s">
        <v>1582</v>
      </c>
      <c r="I226">
        <v>99.88</v>
      </c>
      <c r="J226">
        <v>1249</v>
      </c>
      <c r="K226">
        <v>241115</v>
      </c>
    </row>
    <row r="227" spans="1:11" x14ac:dyDescent="0.2">
      <c r="A227" t="str">
        <f t="shared" si="3"/>
        <v>OG700ilmn</v>
      </c>
      <c r="B227" t="s">
        <v>1129</v>
      </c>
      <c r="C227" t="s">
        <v>36</v>
      </c>
      <c r="D227">
        <v>240716</v>
      </c>
      <c r="E227" t="s">
        <v>28404</v>
      </c>
      <c r="F227" t="s">
        <v>28401</v>
      </c>
      <c r="G227" t="s">
        <v>3395</v>
      </c>
      <c r="H227" t="s">
        <v>501</v>
      </c>
      <c r="I227">
        <v>99.93</v>
      </c>
      <c r="J227">
        <v>976</v>
      </c>
      <c r="K227">
        <v>241113</v>
      </c>
    </row>
    <row r="228" spans="1:11" x14ac:dyDescent="0.2">
      <c r="A228" t="str">
        <f t="shared" si="3"/>
        <v>OG701hic</v>
      </c>
      <c r="B228" t="s">
        <v>1130</v>
      </c>
      <c r="C228" t="s">
        <v>35</v>
      </c>
      <c r="D228">
        <v>240509</v>
      </c>
      <c r="E228" t="s">
        <v>1531</v>
      </c>
      <c r="F228" t="s">
        <v>28401</v>
      </c>
      <c r="G228" t="s">
        <v>3310</v>
      </c>
      <c r="H228" t="s">
        <v>1572</v>
      </c>
      <c r="I228">
        <v>99.83</v>
      </c>
      <c r="J228">
        <v>634</v>
      </c>
      <c r="K228">
        <v>241115</v>
      </c>
    </row>
    <row r="229" spans="1:11" x14ac:dyDescent="0.2">
      <c r="A229" t="str">
        <f t="shared" si="3"/>
        <v>OG703ilmn</v>
      </c>
      <c r="B229" t="s">
        <v>1132</v>
      </c>
      <c r="C229" t="s">
        <v>36</v>
      </c>
      <c r="D229">
        <v>240313</v>
      </c>
      <c r="E229" t="s">
        <v>1531</v>
      </c>
      <c r="F229" t="s">
        <v>28401</v>
      </c>
      <c r="G229" t="s">
        <v>3370</v>
      </c>
      <c r="H229" t="s">
        <v>1733</v>
      </c>
      <c r="I229">
        <v>99.79</v>
      </c>
      <c r="J229">
        <v>761</v>
      </c>
      <c r="K229">
        <v>241115</v>
      </c>
    </row>
    <row r="230" spans="1:11" x14ac:dyDescent="0.2">
      <c r="A230" t="str">
        <f t="shared" si="3"/>
        <v>OG705ilmn</v>
      </c>
      <c r="B230" t="s">
        <v>1134</v>
      </c>
      <c r="C230" t="s">
        <v>36</v>
      </c>
      <c r="D230">
        <v>240813</v>
      </c>
      <c r="E230" t="s">
        <v>28404</v>
      </c>
      <c r="F230" t="s">
        <v>28401</v>
      </c>
      <c r="G230" t="s">
        <v>3558</v>
      </c>
      <c r="H230" t="s">
        <v>1136</v>
      </c>
      <c r="I230">
        <v>99.75</v>
      </c>
      <c r="J230">
        <v>712</v>
      </c>
      <c r="K230">
        <v>241126</v>
      </c>
    </row>
    <row r="231" spans="1:11" x14ac:dyDescent="0.2">
      <c r="A231" t="str">
        <f t="shared" si="3"/>
        <v>OG706hic</v>
      </c>
      <c r="B231" t="s">
        <v>1135</v>
      </c>
      <c r="C231" t="s">
        <v>35</v>
      </c>
      <c r="D231">
        <v>240501</v>
      </c>
      <c r="E231" t="s">
        <v>1531</v>
      </c>
      <c r="F231" t="s">
        <v>28401</v>
      </c>
      <c r="G231" t="s">
        <v>3558</v>
      </c>
      <c r="H231" t="s">
        <v>1136</v>
      </c>
      <c r="I231">
        <v>99.79</v>
      </c>
      <c r="J231">
        <v>694</v>
      </c>
      <c r="K231">
        <v>241115</v>
      </c>
    </row>
    <row r="232" spans="1:11" x14ac:dyDescent="0.2">
      <c r="A232" t="str">
        <f t="shared" si="3"/>
        <v>OG706hifi</v>
      </c>
      <c r="B232" t="s">
        <v>1135</v>
      </c>
      <c r="C232" t="s">
        <v>37</v>
      </c>
      <c r="D232">
        <v>240206</v>
      </c>
      <c r="E232" t="s">
        <v>1532</v>
      </c>
      <c r="F232" t="s">
        <v>28401</v>
      </c>
      <c r="G232" t="s">
        <v>3558</v>
      </c>
      <c r="H232" t="s">
        <v>1136</v>
      </c>
      <c r="I232">
        <v>99.79</v>
      </c>
      <c r="J232">
        <v>712</v>
      </c>
      <c r="K232">
        <v>241115</v>
      </c>
    </row>
    <row r="233" spans="1:11" x14ac:dyDescent="0.2">
      <c r="A233" t="str">
        <f t="shared" si="3"/>
        <v>OG71ilmn</v>
      </c>
      <c r="B233" t="s">
        <v>152</v>
      </c>
      <c r="C233" t="s">
        <v>36</v>
      </c>
      <c r="D233">
        <v>240813</v>
      </c>
      <c r="E233" t="s">
        <v>28404</v>
      </c>
      <c r="F233" t="s">
        <v>28401</v>
      </c>
      <c r="G233" t="s">
        <v>28463</v>
      </c>
      <c r="H233" t="s">
        <v>12233</v>
      </c>
      <c r="I233">
        <v>100</v>
      </c>
      <c r="J233">
        <v>588</v>
      </c>
      <c r="K233">
        <v>241126</v>
      </c>
    </row>
    <row r="234" spans="1:11" x14ac:dyDescent="0.2">
      <c r="A234" t="str">
        <f t="shared" si="3"/>
        <v>OG736ilmn</v>
      </c>
      <c r="B234" t="s">
        <v>1166</v>
      </c>
      <c r="C234" t="s">
        <v>36</v>
      </c>
      <c r="D234">
        <v>240813</v>
      </c>
      <c r="E234" t="s">
        <v>28404</v>
      </c>
      <c r="F234" t="s">
        <v>28401</v>
      </c>
      <c r="G234" t="s">
        <v>3327</v>
      </c>
      <c r="H234" t="s">
        <v>1584</v>
      </c>
      <c r="I234">
        <v>99.9</v>
      </c>
      <c r="J234">
        <v>656</v>
      </c>
      <c r="K234">
        <v>241126</v>
      </c>
    </row>
    <row r="235" spans="1:11" x14ac:dyDescent="0.2">
      <c r="A235" t="str">
        <f t="shared" si="3"/>
        <v>OG753ilmn</v>
      </c>
      <c r="B235" t="s">
        <v>1183</v>
      </c>
      <c r="C235" t="s">
        <v>36</v>
      </c>
      <c r="D235">
        <v>240813</v>
      </c>
      <c r="E235" t="s">
        <v>28404</v>
      </c>
      <c r="F235" t="s">
        <v>28401</v>
      </c>
      <c r="G235" t="s">
        <v>3397</v>
      </c>
      <c r="H235" t="s">
        <v>1788</v>
      </c>
      <c r="I235">
        <v>99.17</v>
      </c>
      <c r="J235">
        <v>620</v>
      </c>
      <c r="K235">
        <v>241126</v>
      </c>
    </row>
    <row r="236" spans="1:11" x14ac:dyDescent="0.2">
      <c r="A236" t="str">
        <f t="shared" si="3"/>
        <v>OG754ilmn</v>
      </c>
      <c r="B236" t="s">
        <v>1184</v>
      </c>
      <c r="C236" t="s">
        <v>36</v>
      </c>
      <c r="D236">
        <v>240716</v>
      </c>
      <c r="E236" t="s">
        <v>28404</v>
      </c>
      <c r="F236" t="s">
        <v>28401</v>
      </c>
      <c r="G236" t="s">
        <v>3349</v>
      </c>
      <c r="H236" t="s">
        <v>1696</v>
      </c>
      <c r="I236">
        <v>99.62</v>
      </c>
      <c r="J236">
        <v>698</v>
      </c>
      <c r="K236">
        <v>241113</v>
      </c>
    </row>
    <row r="237" spans="1:11" x14ac:dyDescent="0.2">
      <c r="A237" t="str">
        <f t="shared" si="3"/>
        <v>OG76hic</v>
      </c>
      <c r="B237" t="s">
        <v>157</v>
      </c>
      <c r="C237" t="s">
        <v>35</v>
      </c>
      <c r="D237">
        <v>240301</v>
      </c>
      <c r="E237" t="s">
        <v>1531</v>
      </c>
      <c r="F237" t="s">
        <v>28401</v>
      </c>
      <c r="G237" t="s">
        <v>3518</v>
      </c>
      <c r="H237" t="s">
        <v>1618</v>
      </c>
      <c r="I237">
        <v>99.31</v>
      </c>
      <c r="J237">
        <v>651</v>
      </c>
      <c r="K237">
        <v>241115</v>
      </c>
    </row>
    <row r="238" spans="1:11" x14ac:dyDescent="0.2">
      <c r="A238" t="str">
        <f t="shared" si="3"/>
        <v>OG761ilmn</v>
      </c>
      <c r="B238" t="s">
        <v>1191</v>
      </c>
      <c r="C238" t="s">
        <v>36</v>
      </c>
      <c r="D238">
        <v>240716</v>
      </c>
      <c r="E238" t="s">
        <v>28404</v>
      </c>
      <c r="F238" t="s">
        <v>28401</v>
      </c>
      <c r="G238" t="s">
        <v>3393</v>
      </c>
      <c r="H238" t="s">
        <v>1776</v>
      </c>
      <c r="I238">
        <v>99.65</v>
      </c>
      <c r="J238">
        <v>657</v>
      </c>
      <c r="K238">
        <v>241113</v>
      </c>
    </row>
    <row r="239" spans="1:11" x14ac:dyDescent="0.2">
      <c r="A239" t="str">
        <f t="shared" si="3"/>
        <v>OG764ilmn</v>
      </c>
      <c r="B239" t="s">
        <v>1194</v>
      </c>
      <c r="C239" t="s">
        <v>36</v>
      </c>
      <c r="D239">
        <v>240716</v>
      </c>
      <c r="E239" t="s">
        <v>28404</v>
      </c>
      <c r="F239" t="s">
        <v>28401</v>
      </c>
      <c r="G239" t="s">
        <v>3324</v>
      </c>
      <c r="H239" t="s">
        <v>1642</v>
      </c>
      <c r="I239">
        <v>99.64</v>
      </c>
      <c r="J239">
        <v>686</v>
      </c>
      <c r="K239">
        <v>241113</v>
      </c>
    </row>
    <row r="240" spans="1:11" x14ac:dyDescent="0.2">
      <c r="A240" t="str">
        <f t="shared" si="3"/>
        <v>OG768ilmn</v>
      </c>
      <c r="B240" t="s">
        <v>1198</v>
      </c>
      <c r="C240" t="s">
        <v>36</v>
      </c>
      <c r="D240">
        <v>240716</v>
      </c>
      <c r="E240" t="s">
        <v>28404</v>
      </c>
      <c r="F240" t="s">
        <v>28401</v>
      </c>
      <c r="G240" t="s">
        <v>28464</v>
      </c>
      <c r="H240" t="s">
        <v>17490</v>
      </c>
      <c r="I240">
        <v>99.47</v>
      </c>
      <c r="J240">
        <v>712</v>
      </c>
      <c r="K240">
        <v>241113</v>
      </c>
    </row>
    <row r="241" spans="1:11" x14ac:dyDescent="0.2">
      <c r="A241" t="str">
        <f t="shared" si="3"/>
        <v>OG780ilmn</v>
      </c>
      <c r="B241" t="s">
        <v>1210</v>
      </c>
      <c r="C241" t="s">
        <v>36</v>
      </c>
      <c r="D241">
        <v>240716</v>
      </c>
      <c r="E241" t="s">
        <v>28404</v>
      </c>
      <c r="F241" t="s">
        <v>28401</v>
      </c>
      <c r="G241" t="s">
        <v>3327</v>
      </c>
      <c r="H241" t="s">
        <v>1584</v>
      </c>
      <c r="I241">
        <v>99.9</v>
      </c>
      <c r="J241">
        <v>656</v>
      </c>
      <c r="K241">
        <v>241113</v>
      </c>
    </row>
    <row r="242" spans="1:11" x14ac:dyDescent="0.2">
      <c r="A242" t="str">
        <f t="shared" si="3"/>
        <v>OG782ilmn</v>
      </c>
      <c r="B242" t="s">
        <v>1212</v>
      </c>
      <c r="C242" t="s">
        <v>36</v>
      </c>
      <c r="D242">
        <v>240716</v>
      </c>
      <c r="E242" t="s">
        <v>28404</v>
      </c>
      <c r="F242" t="s">
        <v>28401</v>
      </c>
      <c r="G242" t="s">
        <v>28465</v>
      </c>
      <c r="H242" t="s">
        <v>3243</v>
      </c>
      <c r="I242">
        <v>99.84</v>
      </c>
      <c r="J242">
        <v>774</v>
      </c>
      <c r="K242">
        <v>241113</v>
      </c>
    </row>
    <row r="243" spans="1:11" x14ac:dyDescent="0.2">
      <c r="A243" t="str">
        <f t="shared" si="3"/>
        <v>OG783ilmn</v>
      </c>
      <c r="B243" t="s">
        <v>1213</v>
      </c>
      <c r="C243" t="s">
        <v>36</v>
      </c>
      <c r="D243">
        <v>240716</v>
      </c>
      <c r="E243" t="s">
        <v>28404</v>
      </c>
      <c r="F243" t="s">
        <v>28401</v>
      </c>
      <c r="G243" t="s">
        <v>3684</v>
      </c>
      <c r="H243" t="s">
        <v>1887</v>
      </c>
      <c r="I243">
        <v>99.22</v>
      </c>
      <c r="J243">
        <v>650</v>
      </c>
      <c r="K243">
        <v>241113</v>
      </c>
    </row>
    <row r="244" spans="1:11" x14ac:dyDescent="0.2">
      <c r="A244" t="str">
        <f t="shared" si="3"/>
        <v>OG792ilmn</v>
      </c>
      <c r="B244" t="s">
        <v>1222</v>
      </c>
      <c r="C244" t="s">
        <v>36</v>
      </c>
      <c r="D244">
        <v>240716</v>
      </c>
      <c r="E244" t="s">
        <v>28404</v>
      </c>
      <c r="F244" t="s">
        <v>28401</v>
      </c>
      <c r="G244" t="s">
        <v>3324</v>
      </c>
      <c r="H244" t="s">
        <v>1642</v>
      </c>
      <c r="I244">
        <v>99.63</v>
      </c>
      <c r="J244">
        <v>650</v>
      </c>
      <c r="K244">
        <v>241113</v>
      </c>
    </row>
    <row r="245" spans="1:11" x14ac:dyDescent="0.2">
      <c r="A245" t="str">
        <f t="shared" si="3"/>
        <v>OG795ilmn</v>
      </c>
      <c r="B245" t="s">
        <v>1225</v>
      </c>
      <c r="C245" t="s">
        <v>36</v>
      </c>
      <c r="D245">
        <v>240716</v>
      </c>
      <c r="E245" t="s">
        <v>28404</v>
      </c>
      <c r="F245" t="s">
        <v>28401</v>
      </c>
      <c r="G245" t="s">
        <v>28466</v>
      </c>
      <c r="H245" t="s">
        <v>11778</v>
      </c>
      <c r="I245">
        <v>99.63</v>
      </c>
      <c r="J245">
        <v>583</v>
      </c>
      <c r="K245">
        <v>241113</v>
      </c>
    </row>
    <row r="246" spans="1:11" x14ac:dyDescent="0.2">
      <c r="A246" t="str">
        <f t="shared" si="3"/>
        <v>OG796ilmn</v>
      </c>
      <c r="B246" t="s">
        <v>1226</v>
      </c>
      <c r="C246" t="s">
        <v>36</v>
      </c>
      <c r="D246">
        <v>240716</v>
      </c>
      <c r="E246" t="s">
        <v>28404</v>
      </c>
      <c r="F246" t="s">
        <v>28401</v>
      </c>
      <c r="G246" t="s">
        <v>28467</v>
      </c>
      <c r="H246" t="s">
        <v>13556</v>
      </c>
      <c r="I246">
        <v>99.54</v>
      </c>
      <c r="J246">
        <v>629</v>
      </c>
      <c r="K246">
        <v>241113</v>
      </c>
    </row>
    <row r="247" spans="1:11" x14ac:dyDescent="0.2">
      <c r="A247" t="str">
        <f t="shared" si="3"/>
        <v>OG797ilmn</v>
      </c>
      <c r="B247" t="s">
        <v>1227</v>
      </c>
      <c r="C247" t="s">
        <v>36</v>
      </c>
      <c r="D247">
        <v>240716</v>
      </c>
      <c r="E247" t="s">
        <v>28404</v>
      </c>
      <c r="F247" t="s">
        <v>28401</v>
      </c>
      <c r="G247" t="s">
        <v>3498</v>
      </c>
      <c r="H247" t="s">
        <v>848</v>
      </c>
      <c r="I247">
        <v>99.37</v>
      </c>
      <c r="J247">
        <v>671</v>
      </c>
      <c r="K247">
        <v>241113</v>
      </c>
    </row>
    <row r="248" spans="1:11" x14ac:dyDescent="0.2">
      <c r="A248" t="str">
        <f t="shared" si="3"/>
        <v>OG798ilmn</v>
      </c>
      <c r="B248" t="s">
        <v>1228</v>
      </c>
      <c r="C248" t="s">
        <v>36</v>
      </c>
      <c r="D248">
        <v>240716</v>
      </c>
      <c r="E248" t="s">
        <v>28404</v>
      </c>
      <c r="F248" t="s">
        <v>28401</v>
      </c>
      <c r="G248" t="s">
        <v>3439</v>
      </c>
      <c r="H248" t="s">
        <v>682</v>
      </c>
      <c r="I248">
        <v>99.62</v>
      </c>
      <c r="J248">
        <v>649</v>
      </c>
      <c r="K248">
        <v>241113</v>
      </c>
    </row>
    <row r="249" spans="1:11" x14ac:dyDescent="0.2">
      <c r="A249" t="str">
        <f t="shared" si="3"/>
        <v>OG80ilmn</v>
      </c>
      <c r="B249" t="s">
        <v>162</v>
      </c>
      <c r="C249" t="s">
        <v>36</v>
      </c>
      <c r="D249">
        <v>240716</v>
      </c>
      <c r="E249" t="s">
        <v>28404</v>
      </c>
      <c r="F249" t="s">
        <v>28401</v>
      </c>
      <c r="G249" t="s">
        <v>28468</v>
      </c>
      <c r="H249" t="s">
        <v>15617</v>
      </c>
      <c r="I249">
        <v>98.75</v>
      </c>
      <c r="J249">
        <v>701</v>
      </c>
      <c r="K249">
        <v>241113</v>
      </c>
    </row>
    <row r="250" spans="1:11" x14ac:dyDescent="0.2">
      <c r="A250" t="str">
        <f t="shared" si="3"/>
        <v>OG809ilmn</v>
      </c>
      <c r="B250" t="s">
        <v>1239</v>
      </c>
      <c r="C250" t="s">
        <v>36</v>
      </c>
      <c r="D250">
        <v>240716</v>
      </c>
      <c r="E250" t="s">
        <v>28404</v>
      </c>
      <c r="F250" t="s">
        <v>28401</v>
      </c>
      <c r="G250" t="s">
        <v>28468</v>
      </c>
      <c r="H250" t="s">
        <v>15617</v>
      </c>
      <c r="I250">
        <v>98.75</v>
      </c>
      <c r="J250">
        <v>701</v>
      </c>
      <c r="K250">
        <v>241113</v>
      </c>
    </row>
    <row r="251" spans="1:11" x14ac:dyDescent="0.2">
      <c r="A251" t="str">
        <f t="shared" si="3"/>
        <v>OG812ilmn</v>
      </c>
      <c r="B251" t="s">
        <v>1242</v>
      </c>
      <c r="C251" t="s">
        <v>36</v>
      </c>
      <c r="D251">
        <v>240716</v>
      </c>
      <c r="E251" t="s">
        <v>28404</v>
      </c>
      <c r="F251" t="s">
        <v>28401</v>
      </c>
      <c r="G251" t="s">
        <v>3397</v>
      </c>
      <c r="H251" t="s">
        <v>1788</v>
      </c>
      <c r="I251">
        <v>99.58</v>
      </c>
      <c r="J251">
        <v>654</v>
      </c>
      <c r="K251">
        <v>241113</v>
      </c>
    </row>
    <row r="252" spans="1:11" x14ac:dyDescent="0.2">
      <c r="A252" t="str">
        <f t="shared" si="3"/>
        <v>OG814ilmn</v>
      </c>
      <c r="B252" t="s">
        <v>1244</v>
      </c>
      <c r="C252" t="s">
        <v>36</v>
      </c>
      <c r="D252">
        <v>240716</v>
      </c>
      <c r="E252" t="s">
        <v>28404</v>
      </c>
      <c r="F252" t="s">
        <v>28401</v>
      </c>
      <c r="G252" t="s">
        <v>3397</v>
      </c>
      <c r="H252" t="s">
        <v>1788</v>
      </c>
      <c r="I252">
        <v>99.58</v>
      </c>
      <c r="J252">
        <v>654</v>
      </c>
      <c r="K252">
        <v>241113</v>
      </c>
    </row>
    <row r="253" spans="1:11" x14ac:dyDescent="0.2">
      <c r="A253" t="str">
        <f t="shared" si="3"/>
        <v>OG816ilmn</v>
      </c>
      <c r="B253" t="s">
        <v>1246</v>
      </c>
      <c r="C253" t="s">
        <v>36</v>
      </c>
      <c r="D253">
        <v>240716</v>
      </c>
      <c r="E253" t="s">
        <v>28404</v>
      </c>
      <c r="F253" t="s">
        <v>28401</v>
      </c>
      <c r="G253" t="s">
        <v>28469</v>
      </c>
      <c r="H253" t="s">
        <v>7645</v>
      </c>
      <c r="I253">
        <v>99.54</v>
      </c>
      <c r="J253">
        <v>650</v>
      </c>
      <c r="K253">
        <v>241113</v>
      </c>
    </row>
    <row r="254" spans="1:11" x14ac:dyDescent="0.2">
      <c r="A254" t="str">
        <f t="shared" si="3"/>
        <v>OG817ilmn</v>
      </c>
      <c r="B254" t="s">
        <v>1247</v>
      </c>
      <c r="C254" t="s">
        <v>36</v>
      </c>
      <c r="D254">
        <v>240716</v>
      </c>
      <c r="E254" t="s">
        <v>28404</v>
      </c>
      <c r="F254" t="s">
        <v>28401</v>
      </c>
      <c r="G254" t="s">
        <v>28469</v>
      </c>
      <c r="H254" t="s">
        <v>7645</v>
      </c>
      <c r="I254">
        <v>99.69</v>
      </c>
      <c r="J254">
        <v>650</v>
      </c>
      <c r="K254">
        <v>241113</v>
      </c>
    </row>
    <row r="255" spans="1:11" x14ac:dyDescent="0.2">
      <c r="A255" t="str">
        <f t="shared" si="3"/>
        <v>OG823ilmn</v>
      </c>
      <c r="B255" t="s">
        <v>1253</v>
      </c>
      <c r="C255" t="s">
        <v>36</v>
      </c>
      <c r="D255">
        <v>240716</v>
      </c>
      <c r="E255" t="s">
        <v>28404</v>
      </c>
      <c r="F255" t="s">
        <v>28401</v>
      </c>
      <c r="G255" t="s">
        <v>3325</v>
      </c>
      <c r="H255" t="s">
        <v>1585</v>
      </c>
      <c r="I255">
        <v>98.7</v>
      </c>
      <c r="J255">
        <v>663</v>
      </c>
      <c r="K255">
        <v>241113</v>
      </c>
    </row>
    <row r="256" spans="1:11" x14ac:dyDescent="0.2">
      <c r="A256" t="str">
        <f t="shared" si="3"/>
        <v>OG825ilmn</v>
      </c>
      <c r="B256" t="s">
        <v>1255</v>
      </c>
      <c r="C256" t="s">
        <v>36</v>
      </c>
      <c r="D256">
        <v>240716</v>
      </c>
      <c r="E256" t="s">
        <v>28404</v>
      </c>
      <c r="F256" t="s">
        <v>28401</v>
      </c>
      <c r="G256" t="s">
        <v>3634</v>
      </c>
      <c r="H256" t="s">
        <v>1781</v>
      </c>
      <c r="I256">
        <v>99.76</v>
      </c>
      <c r="J256">
        <v>649</v>
      </c>
      <c r="K256">
        <v>241113</v>
      </c>
    </row>
    <row r="257" spans="1:11" x14ac:dyDescent="0.2">
      <c r="A257" t="str">
        <f t="shared" si="3"/>
        <v>OG826ilmn</v>
      </c>
      <c r="B257" t="s">
        <v>1256</v>
      </c>
      <c r="C257" t="s">
        <v>36</v>
      </c>
      <c r="D257">
        <v>240813</v>
      </c>
      <c r="E257" t="s">
        <v>28404</v>
      </c>
      <c r="F257" t="s">
        <v>28401</v>
      </c>
      <c r="G257" t="s">
        <v>3320</v>
      </c>
      <c r="H257" t="s">
        <v>1582</v>
      </c>
      <c r="I257">
        <v>99.21</v>
      </c>
      <c r="J257">
        <v>662</v>
      </c>
      <c r="K257">
        <v>241126</v>
      </c>
    </row>
    <row r="258" spans="1:11" x14ac:dyDescent="0.2">
      <c r="A258" t="str">
        <f t="shared" si="3"/>
        <v>OG827ilmn</v>
      </c>
      <c r="B258" t="s">
        <v>1257</v>
      </c>
      <c r="C258" t="s">
        <v>36</v>
      </c>
      <c r="D258">
        <v>240716</v>
      </c>
      <c r="E258" t="s">
        <v>28404</v>
      </c>
      <c r="F258" t="s">
        <v>28401</v>
      </c>
      <c r="G258" t="s">
        <v>3325</v>
      </c>
      <c r="H258" t="s">
        <v>1585</v>
      </c>
      <c r="I258">
        <v>99.49</v>
      </c>
      <c r="J258">
        <v>643</v>
      </c>
      <c r="K258">
        <v>241113</v>
      </c>
    </row>
    <row r="259" spans="1:11" x14ac:dyDescent="0.2">
      <c r="A259" t="str">
        <f t="shared" ref="A259:A277" si="4">_xlfn.CONCAT(B259:C259)</f>
        <v>OG83ilmn</v>
      </c>
      <c r="B259" t="s">
        <v>165</v>
      </c>
      <c r="C259" t="s">
        <v>36</v>
      </c>
      <c r="D259">
        <v>240716</v>
      </c>
      <c r="E259" t="s">
        <v>28404</v>
      </c>
      <c r="F259" t="s">
        <v>28401</v>
      </c>
      <c r="G259" t="s">
        <v>3487</v>
      </c>
      <c r="H259" t="s">
        <v>1609</v>
      </c>
      <c r="I259">
        <v>98.63</v>
      </c>
      <c r="J259">
        <v>688</v>
      </c>
      <c r="K259">
        <v>241113</v>
      </c>
    </row>
    <row r="260" spans="1:11" x14ac:dyDescent="0.2">
      <c r="A260" t="str">
        <f t="shared" si="4"/>
        <v>OG831ilmn</v>
      </c>
      <c r="B260" t="s">
        <v>1261</v>
      </c>
      <c r="C260" t="s">
        <v>36</v>
      </c>
      <c r="D260">
        <v>240716</v>
      </c>
      <c r="E260" t="s">
        <v>28404</v>
      </c>
      <c r="F260" t="s">
        <v>28401</v>
      </c>
      <c r="G260" t="s">
        <v>3487</v>
      </c>
      <c r="H260" t="s">
        <v>1609</v>
      </c>
      <c r="I260">
        <v>98.63</v>
      </c>
      <c r="J260">
        <v>688</v>
      </c>
      <c r="K260">
        <v>241113</v>
      </c>
    </row>
    <row r="261" spans="1:11" x14ac:dyDescent="0.2">
      <c r="A261" t="str">
        <f t="shared" si="4"/>
        <v>OG832ilmn</v>
      </c>
      <c r="B261" t="s">
        <v>1262</v>
      </c>
      <c r="C261" t="s">
        <v>36</v>
      </c>
      <c r="D261">
        <v>240813</v>
      </c>
      <c r="E261" t="s">
        <v>28404</v>
      </c>
      <c r="F261" t="s">
        <v>28401</v>
      </c>
      <c r="G261" t="s">
        <v>3430</v>
      </c>
      <c r="H261" t="s">
        <v>650</v>
      </c>
      <c r="I261">
        <v>99.73</v>
      </c>
      <c r="J261">
        <v>878</v>
      </c>
      <c r="K261">
        <v>241126</v>
      </c>
    </row>
    <row r="262" spans="1:11" x14ac:dyDescent="0.2">
      <c r="A262" t="str">
        <f t="shared" si="4"/>
        <v>OG833ilmn</v>
      </c>
      <c r="B262" t="s">
        <v>1263</v>
      </c>
      <c r="C262" t="s">
        <v>36</v>
      </c>
      <c r="D262">
        <v>240716</v>
      </c>
      <c r="E262" t="s">
        <v>28404</v>
      </c>
      <c r="F262" t="s">
        <v>28401</v>
      </c>
      <c r="G262" t="s">
        <v>3416</v>
      </c>
      <c r="H262" t="s">
        <v>1845</v>
      </c>
      <c r="I262">
        <v>99.62</v>
      </c>
      <c r="J262">
        <v>632</v>
      </c>
      <c r="K262">
        <v>241113</v>
      </c>
    </row>
    <row r="263" spans="1:11" x14ac:dyDescent="0.2">
      <c r="A263" t="str">
        <f t="shared" si="4"/>
        <v>OG841ilmn</v>
      </c>
      <c r="B263" t="s">
        <v>1271</v>
      </c>
      <c r="C263" t="s">
        <v>36</v>
      </c>
      <c r="D263">
        <v>240813</v>
      </c>
      <c r="E263" t="s">
        <v>28404</v>
      </c>
      <c r="F263" t="s">
        <v>28401</v>
      </c>
      <c r="G263" t="s">
        <v>3470</v>
      </c>
      <c r="H263" t="s">
        <v>1932</v>
      </c>
      <c r="I263">
        <v>100</v>
      </c>
      <c r="J263">
        <v>1554</v>
      </c>
      <c r="K263">
        <v>241126</v>
      </c>
    </row>
    <row r="264" spans="1:11" x14ac:dyDescent="0.2">
      <c r="A264" t="str">
        <f t="shared" si="4"/>
        <v>OG842ilmn</v>
      </c>
      <c r="B264" t="s">
        <v>1272</v>
      </c>
      <c r="C264" t="s">
        <v>36</v>
      </c>
      <c r="D264">
        <v>240813</v>
      </c>
      <c r="E264" t="s">
        <v>28404</v>
      </c>
      <c r="F264" t="s">
        <v>28401</v>
      </c>
      <c r="G264" t="s">
        <v>28470</v>
      </c>
      <c r="H264" t="s">
        <v>28471</v>
      </c>
      <c r="I264">
        <v>99.56</v>
      </c>
      <c r="J264">
        <v>599</v>
      </c>
      <c r="K264">
        <v>241126</v>
      </c>
    </row>
    <row r="265" spans="1:11" x14ac:dyDescent="0.2">
      <c r="A265" t="str">
        <f t="shared" si="4"/>
        <v>OG843ilmn</v>
      </c>
      <c r="B265" t="s">
        <v>1273</v>
      </c>
      <c r="C265" t="s">
        <v>36</v>
      </c>
      <c r="D265">
        <v>240813</v>
      </c>
      <c r="E265" t="s">
        <v>28404</v>
      </c>
      <c r="F265" t="s">
        <v>28401</v>
      </c>
      <c r="G265" t="s">
        <v>28472</v>
      </c>
      <c r="H265" t="s">
        <v>19038</v>
      </c>
      <c r="I265">
        <v>99.33</v>
      </c>
      <c r="J265">
        <v>833</v>
      </c>
      <c r="K265">
        <v>241126</v>
      </c>
    </row>
    <row r="266" spans="1:11" x14ac:dyDescent="0.2">
      <c r="A266" t="str">
        <f t="shared" si="4"/>
        <v>OG850ilmn</v>
      </c>
      <c r="B266" t="s">
        <v>1280</v>
      </c>
      <c r="C266" t="s">
        <v>36</v>
      </c>
      <c r="D266">
        <v>240716</v>
      </c>
      <c r="E266" t="s">
        <v>28404</v>
      </c>
      <c r="F266" t="s">
        <v>28401</v>
      </c>
      <c r="G266" t="s">
        <v>28473</v>
      </c>
      <c r="H266" t="s">
        <v>28474</v>
      </c>
      <c r="I266">
        <v>99.39</v>
      </c>
      <c r="J266">
        <v>655</v>
      </c>
      <c r="K266">
        <v>241113</v>
      </c>
    </row>
    <row r="267" spans="1:11" x14ac:dyDescent="0.2">
      <c r="A267" t="str">
        <f t="shared" si="4"/>
        <v>OG851ilmn</v>
      </c>
      <c r="B267" t="s">
        <v>1281</v>
      </c>
      <c r="C267" t="s">
        <v>36</v>
      </c>
      <c r="D267">
        <v>240716</v>
      </c>
      <c r="E267" t="s">
        <v>28404</v>
      </c>
      <c r="F267" t="s">
        <v>28401</v>
      </c>
      <c r="G267" t="s">
        <v>28473</v>
      </c>
      <c r="H267" t="s">
        <v>28474</v>
      </c>
      <c r="I267">
        <v>100</v>
      </c>
      <c r="J267">
        <v>655</v>
      </c>
      <c r="K267">
        <v>241113</v>
      </c>
    </row>
    <row r="268" spans="1:11" x14ac:dyDescent="0.2">
      <c r="A268" t="str">
        <f t="shared" si="4"/>
        <v>OG86ilmn</v>
      </c>
      <c r="B268" t="s">
        <v>168</v>
      </c>
      <c r="C268" t="s">
        <v>36</v>
      </c>
      <c r="D268">
        <v>240716</v>
      </c>
      <c r="E268" t="s">
        <v>28404</v>
      </c>
      <c r="F268" t="s">
        <v>28401</v>
      </c>
      <c r="G268" t="s">
        <v>3627</v>
      </c>
      <c r="H268" t="s">
        <v>1629</v>
      </c>
      <c r="I268">
        <v>99.66</v>
      </c>
      <c r="J268">
        <v>764</v>
      </c>
      <c r="K268">
        <v>241113</v>
      </c>
    </row>
    <row r="269" spans="1:11" x14ac:dyDescent="0.2">
      <c r="A269" t="str">
        <f t="shared" si="4"/>
        <v>OG88hic</v>
      </c>
      <c r="B269" t="s">
        <v>170</v>
      </c>
      <c r="C269" t="s">
        <v>35</v>
      </c>
      <c r="D269">
        <v>230801</v>
      </c>
      <c r="E269" t="s">
        <v>1531</v>
      </c>
      <c r="F269" t="s">
        <v>28401</v>
      </c>
      <c r="G269" t="s">
        <v>3363</v>
      </c>
      <c r="H269" t="s">
        <v>171</v>
      </c>
      <c r="I269">
        <v>99.66</v>
      </c>
      <c r="J269">
        <v>976</v>
      </c>
      <c r="K269">
        <v>241115</v>
      </c>
    </row>
    <row r="270" spans="1:11" x14ac:dyDescent="0.2">
      <c r="A270" t="str">
        <f t="shared" si="4"/>
        <v>OG9hic</v>
      </c>
      <c r="B270" t="s">
        <v>57</v>
      </c>
      <c r="C270" t="s">
        <v>35</v>
      </c>
      <c r="D270">
        <v>240301</v>
      </c>
      <c r="E270" t="s">
        <v>1531</v>
      </c>
      <c r="F270" t="s">
        <v>28401</v>
      </c>
      <c r="G270" t="s">
        <v>3327</v>
      </c>
      <c r="H270" t="s">
        <v>1584</v>
      </c>
      <c r="I270">
        <v>99.81</v>
      </c>
      <c r="J270">
        <v>808</v>
      </c>
      <c r="K270">
        <v>241115</v>
      </c>
    </row>
    <row r="271" spans="1:11" x14ac:dyDescent="0.2">
      <c r="A271" t="str">
        <f t="shared" si="4"/>
        <v>OG9hifi</v>
      </c>
      <c r="B271" t="s">
        <v>57</v>
      </c>
      <c r="C271" t="s">
        <v>37</v>
      </c>
      <c r="D271">
        <v>240206</v>
      </c>
      <c r="E271" t="s">
        <v>1532</v>
      </c>
      <c r="F271" t="s">
        <v>28401</v>
      </c>
      <c r="G271" t="s">
        <v>3327</v>
      </c>
      <c r="H271" t="s">
        <v>1584</v>
      </c>
      <c r="I271">
        <v>99.81</v>
      </c>
      <c r="J271">
        <v>808</v>
      </c>
      <c r="K271">
        <v>241115</v>
      </c>
    </row>
    <row r="272" spans="1:11" x14ac:dyDescent="0.2">
      <c r="A272" t="str">
        <f t="shared" si="4"/>
        <v>OG91ilmn</v>
      </c>
      <c r="B272" t="s">
        <v>174</v>
      </c>
      <c r="C272" t="s">
        <v>36</v>
      </c>
      <c r="D272">
        <v>240313</v>
      </c>
      <c r="E272" t="s">
        <v>1531</v>
      </c>
      <c r="F272" t="s">
        <v>28401</v>
      </c>
      <c r="G272" t="s">
        <v>28402</v>
      </c>
      <c r="H272" t="s">
        <v>28403</v>
      </c>
      <c r="I272">
        <v>99.87</v>
      </c>
      <c r="J272">
        <v>1548</v>
      </c>
      <c r="K272">
        <v>241115</v>
      </c>
    </row>
    <row r="273" spans="1:11" x14ac:dyDescent="0.2">
      <c r="A273" t="str">
        <f t="shared" si="4"/>
        <v>OG95hic</v>
      </c>
      <c r="B273" t="s">
        <v>178</v>
      </c>
      <c r="C273" t="s">
        <v>35</v>
      </c>
      <c r="D273">
        <v>230912</v>
      </c>
      <c r="E273" t="s">
        <v>1531</v>
      </c>
      <c r="F273" t="s">
        <v>28401</v>
      </c>
      <c r="G273" t="s">
        <v>28475</v>
      </c>
      <c r="H273" t="s">
        <v>1623</v>
      </c>
      <c r="I273">
        <v>99.79</v>
      </c>
      <c r="J273">
        <v>877</v>
      </c>
      <c r="K273">
        <v>241115</v>
      </c>
    </row>
    <row r="274" spans="1:11" x14ac:dyDescent="0.2">
      <c r="A274" t="str">
        <f t="shared" si="4"/>
        <v>OG95hifi</v>
      </c>
      <c r="B274" t="s">
        <v>178</v>
      </c>
      <c r="C274" t="s">
        <v>37</v>
      </c>
      <c r="D274">
        <v>230525</v>
      </c>
      <c r="E274" t="s">
        <v>1532</v>
      </c>
      <c r="F274" t="s">
        <v>28401</v>
      </c>
      <c r="G274" t="s">
        <v>28475</v>
      </c>
      <c r="H274" t="s">
        <v>1623</v>
      </c>
      <c r="I274">
        <v>99.79</v>
      </c>
      <c r="J274">
        <v>877</v>
      </c>
      <c r="K274">
        <v>241115</v>
      </c>
    </row>
    <row r="275" spans="1:11" x14ac:dyDescent="0.2">
      <c r="A275" t="str">
        <f t="shared" si="4"/>
        <v>OG99hic</v>
      </c>
      <c r="B275" t="s">
        <v>184</v>
      </c>
      <c r="C275" t="s">
        <v>35</v>
      </c>
      <c r="D275">
        <v>240522</v>
      </c>
      <c r="E275" t="s">
        <v>1531</v>
      </c>
      <c r="F275" t="s">
        <v>28401</v>
      </c>
      <c r="G275" t="s">
        <v>3560</v>
      </c>
      <c r="H275" t="s">
        <v>185</v>
      </c>
      <c r="I275">
        <v>99.5</v>
      </c>
      <c r="J275">
        <v>831</v>
      </c>
      <c r="K275">
        <v>241115</v>
      </c>
    </row>
    <row r="276" spans="1:11" x14ac:dyDescent="0.2">
      <c r="A276" t="str">
        <f t="shared" si="4"/>
        <v>OG115ilmn</v>
      </c>
      <c r="B276" t="s">
        <v>209</v>
      </c>
      <c r="C276" t="s">
        <v>36</v>
      </c>
      <c r="D276">
        <v>231024</v>
      </c>
      <c r="E276" t="s">
        <v>28404</v>
      </c>
      <c r="F276" t="s">
        <v>28401</v>
      </c>
      <c r="G276" t="s">
        <v>28405</v>
      </c>
      <c r="H276" t="s">
        <v>28406</v>
      </c>
      <c r="I276">
        <v>99.83</v>
      </c>
      <c r="J276">
        <v>682</v>
      </c>
      <c r="K276">
        <v>241211</v>
      </c>
    </row>
    <row r="277" spans="1:11" x14ac:dyDescent="0.2">
      <c r="A277" t="str">
        <f t="shared" si="4"/>
        <v>OG115hic</v>
      </c>
      <c r="B277" t="s">
        <v>209</v>
      </c>
      <c r="C277" t="s">
        <v>35</v>
      </c>
      <c r="D277">
        <v>240613</v>
      </c>
      <c r="E277" t="s">
        <v>28404</v>
      </c>
      <c r="F277" t="s">
        <v>28401</v>
      </c>
      <c r="G277" t="s">
        <v>28405</v>
      </c>
      <c r="H277" t="s">
        <v>28406</v>
      </c>
      <c r="I277">
        <v>99.83</v>
      </c>
      <c r="J277">
        <v>682</v>
      </c>
      <c r="K277">
        <v>241211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7A2A0-1FE7-4355-9AA1-527A4CB3E436}">
  <dimension ref="A1:K264"/>
  <sheetViews>
    <sheetView topLeftCell="A235" workbookViewId="0">
      <selection activeCell="A262" sqref="A262:A264"/>
    </sheetView>
  </sheetViews>
  <sheetFormatPr baseColWidth="10" defaultColWidth="8.83203125" defaultRowHeight="15" x14ac:dyDescent="0.2"/>
  <sheetData>
    <row r="1" spans="1:11" x14ac:dyDescent="0.2">
      <c r="A1" s="2" t="s">
        <v>1533</v>
      </c>
      <c r="B1" s="2" t="s">
        <v>3305</v>
      </c>
      <c r="C1" s="2" t="s">
        <v>17</v>
      </c>
      <c r="D1" s="2" t="s">
        <v>2136</v>
      </c>
      <c r="E1" s="2" t="s">
        <v>1535</v>
      </c>
      <c r="F1" s="2" t="s">
        <v>28536</v>
      </c>
      <c r="G1" s="2" t="s">
        <v>3306</v>
      </c>
      <c r="H1" s="2" t="s">
        <v>3307</v>
      </c>
      <c r="I1" s="2" t="s">
        <v>3308</v>
      </c>
      <c r="J1" s="2" t="s">
        <v>3309</v>
      </c>
      <c r="K1" s="2" t="s">
        <v>1534</v>
      </c>
    </row>
    <row r="2" spans="1:11" x14ac:dyDescent="0.2">
      <c r="A2" t="str">
        <f>_xlfn.CONCAT(B2:C2)</f>
        <v>OG1hic</v>
      </c>
      <c r="B2" t="s">
        <v>34</v>
      </c>
      <c r="C2" t="s">
        <v>35</v>
      </c>
      <c r="D2">
        <v>240405</v>
      </c>
      <c r="E2" t="s">
        <v>1531</v>
      </c>
      <c r="F2" t="s">
        <v>28401</v>
      </c>
      <c r="G2" t="s">
        <v>3310</v>
      </c>
      <c r="H2" t="s">
        <v>1572</v>
      </c>
      <c r="I2">
        <v>99.21</v>
      </c>
      <c r="J2">
        <v>542</v>
      </c>
      <c r="K2">
        <v>241115</v>
      </c>
    </row>
    <row r="3" spans="1:11" x14ac:dyDescent="0.2">
      <c r="A3" t="str">
        <f t="shared" ref="A3:A66" si="0">_xlfn.CONCAT(B3:C3)</f>
        <v>OG10hic</v>
      </c>
      <c r="B3" t="s">
        <v>60</v>
      </c>
      <c r="C3" t="s">
        <v>35</v>
      </c>
      <c r="D3">
        <v>230912</v>
      </c>
      <c r="E3" t="s">
        <v>1531</v>
      </c>
      <c r="F3" t="s">
        <v>28401</v>
      </c>
      <c r="G3" t="s">
        <v>3310</v>
      </c>
      <c r="H3" t="s">
        <v>1572</v>
      </c>
      <c r="I3">
        <v>99.29</v>
      </c>
      <c r="J3">
        <v>599</v>
      </c>
      <c r="K3">
        <v>241115</v>
      </c>
    </row>
    <row r="4" spans="1:11" x14ac:dyDescent="0.2">
      <c r="A4" t="str">
        <f t="shared" si="0"/>
        <v>OG101hic</v>
      </c>
      <c r="B4" t="s">
        <v>188</v>
      </c>
      <c r="C4" t="s">
        <v>35</v>
      </c>
      <c r="D4">
        <v>240301</v>
      </c>
      <c r="E4" t="s">
        <v>1531</v>
      </c>
      <c r="F4" t="s">
        <v>28401</v>
      </c>
      <c r="G4" t="s">
        <v>28476</v>
      </c>
      <c r="H4" t="s">
        <v>28477</v>
      </c>
      <c r="I4">
        <v>99.47</v>
      </c>
      <c r="J4">
        <v>945</v>
      </c>
      <c r="K4">
        <v>241115</v>
      </c>
    </row>
    <row r="5" spans="1:11" x14ac:dyDescent="0.2">
      <c r="A5" t="str">
        <f t="shared" si="0"/>
        <v>OG103ilmn</v>
      </c>
      <c r="B5" t="s">
        <v>191</v>
      </c>
      <c r="C5" t="s">
        <v>36</v>
      </c>
      <c r="D5">
        <v>240313</v>
      </c>
      <c r="E5" t="s">
        <v>1531</v>
      </c>
      <c r="F5" t="s">
        <v>28401</v>
      </c>
      <c r="G5" t="s">
        <v>3658</v>
      </c>
      <c r="H5" t="s">
        <v>2053</v>
      </c>
      <c r="I5">
        <v>98.77</v>
      </c>
      <c r="J5">
        <v>919</v>
      </c>
      <c r="K5">
        <v>241115</v>
      </c>
    </row>
    <row r="6" spans="1:11" x14ac:dyDescent="0.2">
      <c r="A6" t="str">
        <f t="shared" si="0"/>
        <v>OG107hic</v>
      </c>
      <c r="B6" t="s">
        <v>196</v>
      </c>
      <c r="C6" t="s">
        <v>35</v>
      </c>
      <c r="D6">
        <v>240501</v>
      </c>
      <c r="E6" t="s">
        <v>1531</v>
      </c>
      <c r="F6" t="s">
        <v>28401</v>
      </c>
      <c r="G6" t="s">
        <v>3315</v>
      </c>
      <c r="H6" t="s">
        <v>405</v>
      </c>
      <c r="I6">
        <v>100</v>
      </c>
      <c r="J6">
        <v>948</v>
      </c>
      <c r="K6">
        <v>241115</v>
      </c>
    </row>
    <row r="7" spans="1:11" x14ac:dyDescent="0.2">
      <c r="A7" t="str">
        <f t="shared" si="0"/>
        <v>OG107hifi</v>
      </c>
      <c r="B7" t="s">
        <v>196</v>
      </c>
      <c r="C7" t="s">
        <v>37</v>
      </c>
      <c r="D7">
        <v>240125</v>
      </c>
      <c r="E7" t="s">
        <v>1532</v>
      </c>
      <c r="F7" t="s">
        <v>28401</v>
      </c>
      <c r="G7" t="s">
        <v>3315</v>
      </c>
      <c r="H7" t="s">
        <v>405</v>
      </c>
      <c r="I7">
        <v>100</v>
      </c>
      <c r="J7">
        <v>948</v>
      </c>
      <c r="K7">
        <v>241115</v>
      </c>
    </row>
    <row r="8" spans="1:11" x14ac:dyDescent="0.2">
      <c r="A8" t="str">
        <f t="shared" si="0"/>
        <v>OG108hic</v>
      </c>
      <c r="B8" t="s">
        <v>198</v>
      </c>
      <c r="C8" t="s">
        <v>35</v>
      </c>
      <c r="D8">
        <v>240522</v>
      </c>
      <c r="E8" t="s">
        <v>1531</v>
      </c>
      <c r="F8" t="s">
        <v>28401</v>
      </c>
      <c r="G8" t="s">
        <v>3666</v>
      </c>
      <c r="H8" t="s">
        <v>1633</v>
      </c>
      <c r="I8">
        <v>98.1</v>
      </c>
      <c r="J8">
        <v>949</v>
      </c>
      <c r="K8">
        <v>241115</v>
      </c>
    </row>
    <row r="9" spans="1:11" x14ac:dyDescent="0.2">
      <c r="A9" t="str">
        <f t="shared" si="0"/>
        <v>OG108hifi</v>
      </c>
      <c r="B9" t="s">
        <v>198</v>
      </c>
      <c r="C9" t="s">
        <v>37</v>
      </c>
      <c r="D9">
        <v>231027</v>
      </c>
      <c r="E9" t="s">
        <v>1532</v>
      </c>
      <c r="F9" t="s">
        <v>28401</v>
      </c>
      <c r="G9" t="s">
        <v>3666</v>
      </c>
      <c r="H9" t="s">
        <v>1633</v>
      </c>
      <c r="I9">
        <v>98.1</v>
      </c>
      <c r="J9">
        <v>949</v>
      </c>
      <c r="K9">
        <v>241115</v>
      </c>
    </row>
    <row r="10" spans="1:11" x14ac:dyDescent="0.2">
      <c r="A10" t="str">
        <f t="shared" si="0"/>
        <v>OG11hic</v>
      </c>
      <c r="B10" t="s">
        <v>63</v>
      </c>
      <c r="C10" t="s">
        <v>35</v>
      </c>
      <c r="D10">
        <v>240207</v>
      </c>
      <c r="E10" t="s">
        <v>1531</v>
      </c>
      <c r="F10" t="s">
        <v>28401</v>
      </c>
      <c r="G10" t="s">
        <v>3316</v>
      </c>
      <c r="H10" t="s">
        <v>64</v>
      </c>
      <c r="I10">
        <v>99.95</v>
      </c>
      <c r="J10">
        <v>966</v>
      </c>
      <c r="K10">
        <v>241115</v>
      </c>
    </row>
    <row r="11" spans="1:11" x14ac:dyDescent="0.2">
      <c r="A11" t="str">
        <f t="shared" si="0"/>
        <v>OG11ilmn</v>
      </c>
      <c r="B11" t="s">
        <v>63</v>
      </c>
      <c r="C11" t="s">
        <v>36</v>
      </c>
      <c r="D11">
        <v>230814</v>
      </c>
      <c r="E11" t="s">
        <v>1531</v>
      </c>
      <c r="F11" t="s">
        <v>28401</v>
      </c>
      <c r="G11" t="s">
        <v>3316</v>
      </c>
      <c r="H11" t="s">
        <v>64</v>
      </c>
      <c r="I11">
        <v>99.95</v>
      </c>
      <c r="J11">
        <v>966</v>
      </c>
      <c r="K11">
        <v>241115</v>
      </c>
    </row>
    <row r="12" spans="1:11" x14ac:dyDescent="0.2">
      <c r="A12" t="str">
        <f t="shared" si="0"/>
        <v>OG110ilmn</v>
      </c>
      <c r="B12" t="s">
        <v>202</v>
      </c>
      <c r="C12" t="s">
        <v>36</v>
      </c>
      <c r="D12">
        <v>240716</v>
      </c>
      <c r="E12" t="s">
        <v>28404</v>
      </c>
      <c r="F12" t="s">
        <v>28401</v>
      </c>
      <c r="G12" t="s">
        <v>28478</v>
      </c>
      <c r="H12" t="s">
        <v>28479</v>
      </c>
      <c r="I12">
        <v>98.32</v>
      </c>
      <c r="J12">
        <v>890</v>
      </c>
      <c r="K12">
        <v>241113</v>
      </c>
    </row>
    <row r="13" spans="1:11" x14ac:dyDescent="0.2">
      <c r="A13" t="str">
        <f t="shared" si="0"/>
        <v>OG113hic</v>
      </c>
      <c r="B13" t="s">
        <v>205</v>
      </c>
      <c r="C13" t="s">
        <v>35</v>
      </c>
      <c r="D13">
        <v>240522</v>
      </c>
      <c r="E13" t="s">
        <v>1531</v>
      </c>
      <c r="F13" t="s">
        <v>28401</v>
      </c>
      <c r="G13" t="s">
        <v>3667</v>
      </c>
      <c r="H13" t="s">
        <v>1634</v>
      </c>
      <c r="I13">
        <v>99.37</v>
      </c>
      <c r="J13">
        <v>908</v>
      </c>
      <c r="K13">
        <v>241115</v>
      </c>
    </row>
    <row r="14" spans="1:11" x14ac:dyDescent="0.2">
      <c r="A14" t="str">
        <f t="shared" si="0"/>
        <v>OG116ilmn</v>
      </c>
      <c r="B14" t="s">
        <v>211</v>
      </c>
      <c r="C14" t="s">
        <v>36</v>
      </c>
      <c r="D14">
        <v>240313</v>
      </c>
      <c r="E14" t="s">
        <v>1531</v>
      </c>
      <c r="F14" t="s">
        <v>28401</v>
      </c>
      <c r="G14" t="s">
        <v>28480</v>
      </c>
      <c r="H14" t="s">
        <v>2323</v>
      </c>
      <c r="I14">
        <v>99.92</v>
      </c>
      <c r="J14">
        <v>933</v>
      </c>
      <c r="K14">
        <v>241115</v>
      </c>
    </row>
    <row r="15" spans="1:11" x14ac:dyDescent="0.2">
      <c r="A15" t="str">
        <f t="shared" si="0"/>
        <v>OG117ilmn</v>
      </c>
      <c r="B15" t="s">
        <v>212</v>
      </c>
      <c r="C15" t="s">
        <v>36</v>
      </c>
      <c r="D15">
        <v>240313</v>
      </c>
      <c r="E15" t="s">
        <v>1531</v>
      </c>
      <c r="F15" t="s">
        <v>28401</v>
      </c>
      <c r="G15" t="s">
        <v>3324</v>
      </c>
      <c r="H15" t="s">
        <v>1642</v>
      </c>
      <c r="I15">
        <v>99.18</v>
      </c>
      <c r="J15">
        <v>694</v>
      </c>
      <c r="K15">
        <v>241115</v>
      </c>
    </row>
    <row r="16" spans="1:11" x14ac:dyDescent="0.2">
      <c r="A16" t="str">
        <f t="shared" si="0"/>
        <v>OG118ilmn</v>
      </c>
      <c r="B16" t="s">
        <v>213</v>
      </c>
      <c r="C16" t="s">
        <v>36</v>
      </c>
      <c r="D16">
        <v>240313</v>
      </c>
      <c r="E16" t="s">
        <v>1531</v>
      </c>
      <c r="F16" t="s">
        <v>28401</v>
      </c>
      <c r="G16" t="s">
        <v>28480</v>
      </c>
      <c r="H16" t="s">
        <v>2323</v>
      </c>
      <c r="I16">
        <v>99.92</v>
      </c>
      <c r="J16">
        <v>933</v>
      </c>
      <c r="K16">
        <v>241115</v>
      </c>
    </row>
    <row r="17" spans="1:11" x14ac:dyDescent="0.2">
      <c r="A17" t="str">
        <f t="shared" si="0"/>
        <v>OG119ilmn</v>
      </c>
      <c r="B17" t="s">
        <v>214</v>
      </c>
      <c r="C17" t="s">
        <v>36</v>
      </c>
      <c r="D17">
        <v>240313</v>
      </c>
      <c r="E17" t="s">
        <v>1531</v>
      </c>
      <c r="F17" t="s">
        <v>28401</v>
      </c>
      <c r="G17" t="s">
        <v>28480</v>
      </c>
      <c r="H17" t="s">
        <v>2323</v>
      </c>
      <c r="I17">
        <v>99.92</v>
      </c>
      <c r="J17">
        <v>933</v>
      </c>
      <c r="K17">
        <v>241115</v>
      </c>
    </row>
    <row r="18" spans="1:11" x14ac:dyDescent="0.2">
      <c r="A18" t="str">
        <f t="shared" si="0"/>
        <v>OG12hic</v>
      </c>
      <c r="B18" t="s">
        <v>65</v>
      </c>
      <c r="C18" t="s">
        <v>35</v>
      </c>
      <c r="D18">
        <v>240509</v>
      </c>
      <c r="E18" t="s">
        <v>1531</v>
      </c>
      <c r="F18" t="s">
        <v>28401</v>
      </c>
      <c r="G18" t="s">
        <v>3319</v>
      </c>
      <c r="H18" t="s">
        <v>66</v>
      </c>
      <c r="I18">
        <v>99.76</v>
      </c>
      <c r="J18">
        <v>846</v>
      </c>
      <c r="K18">
        <v>241115</v>
      </c>
    </row>
    <row r="19" spans="1:11" x14ac:dyDescent="0.2">
      <c r="A19" t="str">
        <f t="shared" si="0"/>
        <v>OG12hifi</v>
      </c>
      <c r="B19" t="s">
        <v>65</v>
      </c>
      <c r="C19" t="s">
        <v>37</v>
      </c>
      <c r="D19">
        <v>230512</v>
      </c>
      <c r="E19" t="s">
        <v>1532</v>
      </c>
      <c r="F19" t="s">
        <v>28401</v>
      </c>
      <c r="G19" t="s">
        <v>3319</v>
      </c>
      <c r="H19" t="s">
        <v>66</v>
      </c>
      <c r="I19">
        <v>99.76</v>
      </c>
      <c r="J19">
        <v>846</v>
      </c>
      <c r="K19">
        <v>241115</v>
      </c>
    </row>
    <row r="20" spans="1:11" x14ac:dyDescent="0.2">
      <c r="A20" t="str">
        <f t="shared" si="0"/>
        <v>OG12ilmn</v>
      </c>
      <c r="B20" t="s">
        <v>65</v>
      </c>
      <c r="C20" t="s">
        <v>36</v>
      </c>
      <c r="D20">
        <v>230620</v>
      </c>
      <c r="E20" t="s">
        <v>1531</v>
      </c>
      <c r="F20" t="s">
        <v>28401</v>
      </c>
      <c r="G20" t="s">
        <v>3319</v>
      </c>
      <c r="H20" t="s">
        <v>66</v>
      </c>
      <c r="I20">
        <v>99.76</v>
      </c>
      <c r="J20">
        <v>846</v>
      </c>
      <c r="K20">
        <v>241115</v>
      </c>
    </row>
    <row r="21" spans="1:11" x14ac:dyDescent="0.2">
      <c r="A21" t="str">
        <f t="shared" si="0"/>
        <v>OG120ilmn</v>
      </c>
      <c r="B21" t="s">
        <v>215</v>
      </c>
      <c r="C21" t="s">
        <v>36</v>
      </c>
      <c r="D21">
        <v>230620</v>
      </c>
      <c r="E21" t="s">
        <v>1531</v>
      </c>
      <c r="F21" t="s">
        <v>28401</v>
      </c>
      <c r="G21" t="s">
        <v>3567</v>
      </c>
      <c r="H21" t="s">
        <v>1638</v>
      </c>
      <c r="I21">
        <v>99.92</v>
      </c>
      <c r="J21">
        <v>853</v>
      </c>
      <c r="K21">
        <v>241115</v>
      </c>
    </row>
    <row r="22" spans="1:11" x14ac:dyDescent="0.2">
      <c r="A22" t="str">
        <f t="shared" si="0"/>
        <v>OG121ilmn</v>
      </c>
      <c r="B22" t="s">
        <v>217</v>
      </c>
      <c r="C22" t="s">
        <v>36</v>
      </c>
      <c r="D22">
        <v>230620</v>
      </c>
      <c r="E22" t="s">
        <v>1531</v>
      </c>
      <c r="F22" t="s">
        <v>28401</v>
      </c>
      <c r="G22" t="s">
        <v>3567</v>
      </c>
      <c r="H22" t="s">
        <v>1638</v>
      </c>
      <c r="I22">
        <v>99.92</v>
      </c>
      <c r="J22">
        <v>853</v>
      </c>
      <c r="K22">
        <v>241115</v>
      </c>
    </row>
    <row r="23" spans="1:11" x14ac:dyDescent="0.2">
      <c r="A23" t="str">
        <f t="shared" si="0"/>
        <v>OG123ilmn</v>
      </c>
      <c r="B23" t="s">
        <v>219</v>
      </c>
      <c r="C23" t="s">
        <v>36</v>
      </c>
      <c r="D23">
        <v>230620</v>
      </c>
      <c r="E23" t="s">
        <v>1531</v>
      </c>
      <c r="F23" t="s">
        <v>28401</v>
      </c>
      <c r="G23" t="s">
        <v>3568</v>
      </c>
      <c r="H23" t="s">
        <v>1641</v>
      </c>
      <c r="I23">
        <v>99.99</v>
      </c>
      <c r="J23">
        <v>677</v>
      </c>
      <c r="K23">
        <v>241115</v>
      </c>
    </row>
    <row r="24" spans="1:11" x14ac:dyDescent="0.2">
      <c r="A24" t="str">
        <f t="shared" si="0"/>
        <v>OG124ilmn</v>
      </c>
      <c r="B24" t="s">
        <v>221</v>
      </c>
      <c r="C24" t="s">
        <v>36</v>
      </c>
      <c r="D24">
        <v>230620</v>
      </c>
      <c r="E24" t="s">
        <v>1531</v>
      </c>
      <c r="F24" t="s">
        <v>28401</v>
      </c>
      <c r="G24" t="s">
        <v>3323</v>
      </c>
      <c r="H24" t="s">
        <v>1640</v>
      </c>
      <c r="I24">
        <v>99.03</v>
      </c>
      <c r="J24">
        <v>885</v>
      </c>
      <c r="K24">
        <v>241115</v>
      </c>
    </row>
    <row r="25" spans="1:11" x14ac:dyDescent="0.2">
      <c r="A25" t="str">
        <f t="shared" si="0"/>
        <v>OG125ilmn</v>
      </c>
      <c r="B25" t="s">
        <v>222</v>
      </c>
      <c r="C25" t="s">
        <v>36</v>
      </c>
      <c r="D25">
        <v>230620</v>
      </c>
      <c r="E25" t="s">
        <v>1531</v>
      </c>
      <c r="F25" t="s">
        <v>28401</v>
      </c>
      <c r="G25" t="s">
        <v>3325</v>
      </c>
      <c r="H25" t="s">
        <v>1585</v>
      </c>
      <c r="I25">
        <v>99.67</v>
      </c>
      <c r="J25">
        <v>657</v>
      </c>
      <c r="K25">
        <v>241115</v>
      </c>
    </row>
    <row r="26" spans="1:11" x14ac:dyDescent="0.2">
      <c r="A26" t="str">
        <f t="shared" si="0"/>
        <v>OG126ilmn</v>
      </c>
      <c r="B26" t="s">
        <v>224</v>
      </c>
      <c r="C26" t="s">
        <v>36</v>
      </c>
      <c r="D26">
        <v>230620</v>
      </c>
      <c r="E26" t="s">
        <v>1531</v>
      </c>
      <c r="F26" t="s">
        <v>28401</v>
      </c>
      <c r="G26" t="s">
        <v>28481</v>
      </c>
      <c r="H26" t="s">
        <v>28482</v>
      </c>
      <c r="I26">
        <v>99.11</v>
      </c>
      <c r="J26">
        <v>635</v>
      </c>
      <c r="K26">
        <v>241115</v>
      </c>
    </row>
    <row r="27" spans="1:11" x14ac:dyDescent="0.2">
      <c r="A27" t="str">
        <f t="shared" si="0"/>
        <v>OG127ilmn</v>
      </c>
      <c r="B27" t="s">
        <v>226</v>
      </c>
      <c r="C27" t="s">
        <v>36</v>
      </c>
      <c r="D27">
        <v>230620</v>
      </c>
      <c r="E27" t="s">
        <v>1531</v>
      </c>
      <c r="F27" t="s">
        <v>28401</v>
      </c>
      <c r="G27" t="s">
        <v>3325</v>
      </c>
      <c r="H27" t="s">
        <v>1585</v>
      </c>
      <c r="I27">
        <v>99.74</v>
      </c>
      <c r="J27">
        <v>657</v>
      </c>
      <c r="K27">
        <v>241115</v>
      </c>
    </row>
    <row r="28" spans="1:11" x14ac:dyDescent="0.2">
      <c r="A28" t="str">
        <f t="shared" si="0"/>
        <v>OG128ilmn</v>
      </c>
      <c r="B28" t="s">
        <v>227</v>
      </c>
      <c r="C28" t="s">
        <v>36</v>
      </c>
      <c r="D28">
        <v>230620</v>
      </c>
      <c r="E28" t="s">
        <v>1531</v>
      </c>
      <c r="F28" t="s">
        <v>28401</v>
      </c>
      <c r="G28" t="s">
        <v>3567</v>
      </c>
      <c r="H28" t="s">
        <v>1638</v>
      </c>
      <c r="I28">
        <v>99.92</v>
      </c>
      <c r="J28">
        <v>853</v>
      </c>
      <c r="K28">
        <v>241115</v>
      </c>
    </row>
    <row r="29" spans="1:11" x14ac:dyDescent="0.2">
      <c r="A29" t="str">
        <f t="shared" si="0"/>
        <v>OG129ilmn</v>
      </c>
      <c r="B29" t="s">
        <v>228</v>
      </c>
      <c r="C29" t="s">
        <v>36</v>
      </c>
      <c r="D29">
        <v>230620</v>
      </c>
      <c r="E29" t="s">
        <v>1531</v>
      </c>
      <c r="F29" t="s">
        <v>28401</v>
      </c>
      <c r="G29" t="s">
        <v>3568</v>
      </c>
      <c r="H29" t="s">
        <v>1641</v>
      </c>
      <c r="I29">
        <v>99.96</v>
      </c>
      <c r="J29">
        <v>677</v>
      </c>
      <c r="K29">
        <v>241115</v>
      </c>
    </row>
    <row r="30" spans="1:11" x14ac:dyDescent="0.2">
      <c r="A30" t="str">
        <f t="shared" si="0"/>
        <v>OG13hic</v>
      </c>
      <c r="B30" t="s">
        <v>68</v>
      </c>
      <c r="C30" t="s">
        <v>35</v>
      </c>
      <c r="D30">
        <v>240423</v>
      </c>
      <c r="E30" t="s">
        <v>1531</v>
      </c>
      <c r="F30" t="s">
        <v>28401</v>
      </c>
      <c r="G30" t="s">
        <v>3310</v>
      </c>
      <c r="H30" t="s">
        <v>1572</v>
      </c>
      <c r="I30">
        <v>98.82</v>
      </c>
      <c r="J30">
        <v>560</v>
      </c>
      <c r="K30">
        <v>241115</v>
      </c>
    </row>
    <row r="31" spans="1:11" x14ac:dyDescent="0.2">
      <c r="A31" t="str">
        <f t="shared" si="0"/>
        <v>OG130ilmn</v>
      </c>
      <c r="B31" t="s">
        <v>229</v>
      </c>
      <c r="C31" t="s">
        <v>36</v>
      </c>
      <c r="D31">
        <v>230620</v>
      </c>
      <c r="E31" t="s">
        <v>1531</v>
      </c>
      <c r="F31" t="s">
        <v>28401</v>
      </c>
      <c r="G31" t="s">
        <v>3325</v>
      </c>
      <c r="H31" t="s">
        <v>1585</v>
      </c>
      <c r="I31">
        <v>99.74</v>
      </c>
      <c r="J31">
        <v>657</v>
      </c>
      <c r="K31">
        <v>241115</v>
      </c>
    </row>
    <row r="32" spans="1:11" x14ac:dyDescent="0.2">
      <c r="A32" t="str">
        <f t="shared" si="0"/>
        <v>OG131ilmn</v>
      </c>
      <c r="B32" t="s">
        <v>230</v>
      </c>
      <c r="C32" t="s">
        <v>36</v>
      </c>
      <c r="D32">
        <v>230620</v>
      </c>
      <c r="E32" t="s">
        <v>1531</v>
      </c>
      <c r="F32" t="s">
        <v>28401</v>
      </c>
      <c r="G32" t="s">
        <v>3568</v>
      </c>
      <c r="H32" t="s">
        <v>1641</v>
      </c>
      <c r="I32">
        <v>99.99</v>
      </c>
      <c r="J32">
        <v>677</v>
      </c>
      <c r="K32">
        <v>241115</v>
      </c>
    </row>
    <row r="33" spans="1:11" x14ac:dyDescent="0.2">
      <c r="A33" t="str">
        <f t="shared" si="0"/>
        <v>OG14hic</v>
      </c>
      <c r="B33" t="s">
        <v>71</v>
      </c>
      <c r="C33" t="s">
        <v>35</v>
      </c>
      <c r="D33">
        <v>240207</v>
      </c>
      <c r="E33" t="s">
        <v>1531</v>
      </c>
      <c r="F33" t="s">
        <v>28401</v>
      </c>
      <c r="G33" t="s">
        <v>3320</v>
      </c>
      <c r="H33" t="s">
        <v>1582</v>
      </c>
      <c r="I33">
        <v>99.23</v>
      </c>
      <c r="J33">
        <v>666</v>
      </c>
      <c r="K33">
        <v>241115</v>
      </c>
    </row>
    <row r="34" spans="1:11" x14ac:dyDescent="0.2">
      <c r="A34" t="str">
        <f t="shared" si="0"/>
        <v>OG15hic</v>
      </c>
      <c r="B34" t="s">
        <v>73</v>
      </c>
      <c r="C34" t="s">
        <v>35</v>
      </c>
      <c r="D34">
        <v>240207</v>
      </c>
      <c r="E34" t="s">
        <v>1531</v>
      </c>
      <c r="F34" t="s">
        <v>28401</v>
      </c>
      <c r="G34" t="s">
        <v>3386</v>
      </c>
      <c r="H34" t="s">
        <v>1765</v>
      </c>
      <c r="I34">
        <v>99.37</v>
      </c>
      <c r="J34">
        <v>949</v>
      </c>
      <c r="K34">
        <v>241115</v>
      </c>
    </row>
    <row r="35" spans="1:11" x14ac:dyDescent="0.2">
      <c r="A35" t="str">
        <f t="shared" si="0"/>
        <v>OG16hic</v>
      </c>
      <c r="B35" t="s">
        <v>75</v>
      </c>
      <c r="C35" t="s">
        <v>35</v>
      </c>
      <c r="D35">
        <v>240509</v>
      </c>
      <c r="E35" t="s">
        <v>1531</v>
      </c>
      <c r="F35" t="s">
        <v>28401</v>
      </c>
      <c r="G35" t="s">
        <v>3586</v>
      </c>
      <c r="H35" t="s">
        <v>446</v>
      </c>
      <c r="I35">
        <v>99.89</v>
      </c>
      <c r="J35">
        <v>793</v>
      </c>
      <c r="K35">
        <v>241115</v>
      </c>
    </row>
    <row r="36" spans="1:11" x14ac:dyDescent="0.2">
      <c r="A36" t="str">
        <f t="shared" si="0"/>
        <v>OG16ilmn</v>
      </c>
      <c r="B36" t="s">
        <v>75</v>
      </c>
      <c r="C36" t="s">
        <v>36</v>
      </c>
      <c r="D36">
        <v>230814</v>
      </c>
      <c r="E36" t="s">
        <v>1531</v>
      </c>
      <c r="F36" t="s">
        <v>28401</v>
      </c>
      <c r="G36" t="s">
        <v>3586</v>
      </c>
      <c r="H36" t="s">
        <v>446</v>
      </c>
      <c r="I36">
        <v>99.89</v>
      </c>
      <c r="J36">
        <v>793</v>
      </c>
      <c r="K36">
        <v>241115</v>
      </c>
    </row>
    <row r="37" spans="1:11" x14ac:dyDescent="0.2">
      <c r="A37" t="str">
        <f t="shared" si="0"/>
        <v>OG18ilmn</v>
      </c>
      <c r="B37" t="s">
        <v>77</v>
      </c>
      <c r="C37" t="s">
        <v>36</v>
      </c>
      <c r="D37">
        <v>230814</v>
      </c>
      <c r="E37" t="s">
        <v>1531</v>
      </c>
      <c r="F37" t="s">
        <v>28401</v>
      </c>
      <c r="G37" t="s">
        <v>28483</v>
      </c>
      <c r="H37" t="s">
        <v>28484</v>
      </c>
      <c r="I37">
        <v>99.6</v>
      </c>
      <c r="J37">
        <v>765</v>
      </c>
      <c r="K37">
        <v>241115</v>
      </c>
    </row>
    <row r="38" spans="1:11" x14ac:dyDescent="0.2">
      <c r="A38" t="str">
        <f t="shared" si="0"/>
        <v>OG189ilmn</v>
      </c>
      <c r="B38" t="s">
        <v>302</v>
      </c>
      <c r="C38" t="s">
        <v>36</v>
      </c>
      <c r="D38">
        <v>240716</v>
      </c>
      <c r="E38" t="s">
        <v>28404</v>
      </c>
      <c r="F38" t="s">
        <v>28401</v>
      </c>
      <c r="G38" t="s">
        <v>3617</v>
      </c>
      <c r="H38" t="s">
        <v>1649</v>
      </c>
      <c r="I38">
        <v>99.67</v>
      </c>
      <c r="J38">
        <v>524</v>
      </c>
      <c r="K38">
        <v>241113</v>
      </c>
    </row>
    <row r="39" spans="1:11" x14ac:dyDescent="0.2">
      <c r="A39" t="str">
        <f t="shared" si="0"/>
        <v>OG19ilmn</v>
      </c>
      <c r="B39" t="s">
        <v>78</v>
      </c>
      <c r="C39" t="s">
        <v>36</v>
      </c>
      <c r="D39">
        <v>230814</v>
      </c>
      <c r="E39" t="s">
        <v>1531</v>
      </c>
      <c r="F39" t="s">
        <v>28401</v>
      </c>
      <c r="G39" t="s">
        <v>28409</v>
      </c>
      <c r="H39" t="s">
        <v>28410</v>
      </c>
      <c r="I39">
        <v>99.74</v>
      </c>
      <c r="J39">
        <v>616</v>
      </c>
      <c r="K39">
        <v>241115</v>
      </c>
    </row>
    <row r="40" spans="1:11" x14ac:dyDescent="0.2">
      <c r="A40" t="str">
        <f t="shared" si="0"/>
        <v>OG190ilmn</v>
      </c>
      <c r="B40" t="s">
        <v>303</v>
      </c>
      <c r="C40" t="s">
        <v>36</v>
      </c>
      <c r="D40">
        <v>230814</v>
      </c>
      <c r="E40" t="s">
        <v>1531</v>
      </c>
      <c r="F40" t="s">
        <v>28401</v>
      </c>
      <c r="G40" t="s">
        <v>3339</v>
      </c>
      <c r="H40" t="s">
        <v>1663</v>
      </c>
      <c r="I40">
        <v>98.76</v>
      </c>
      <c r="J40">
        <v>658</v>
      </c>
      <c r="K40">
        <v>241115</v>
      </c>
    </row>
    <row r="41" spans="1:11" x14ac:dyDescent="0.2">
      <c r="A41" t="str">
        <f t="shared" si="0"/>
        <v>OG191ilmn</v>
      </c>
      <c r="B41" t="s">
        <v>305</v>
      </c>
      <c r="C41" t="s">
        <v>36</v>
      </c>
      <c r="D41">
        <v>230814</v>
      </c>
      <c r="E41" t="s">
        <v>1531</v>
      </c>
      <c r="F41" t="s">
        <v>28401</v>
      </c>
      <c r="G41" t="s">
        <v>3340</v>
      </c>
      <c r="H41" t="s">
        <v>306</v>
      </c>
      <c r="I41">
        <v>99.98</v>
      </c>
      <c r="J41">
        <v>936</v>
      </c>
      <c r="K41">
        <v>241115</v>
      </c>
    </row>
    <row r="42" spans="1:11" x14ac:dyDescent="0.2">
      <c r="A42" t="str">
        <f t="shared" si="0"/>
        <v>OG192ilmn</v>
      </c>
      <c r="B42" t="s">
        <v>307</v>
      </c>
      <c r="C42" t="s">
        <v>36</v>
      </c>
      <c r="D42">
        <v>240716</v>
      </c>
      <c r="E42" t="s">
        <v>28404</v>
      </c>
      <c r="F42" t="s">
        <v>28401</v>
      </c>
      <c r="G42" t="s">
        <v>3617</v>
      </c>
      <c r="H42" t="s">
        <v>1649</v>
      </c>
      <c r="I42">
        <v>99.67</v>
      </c>
      <c r="J42">
        <v>524</v>
      </c>
      <c r="K42">
        <v>241113</v>
      </c>
    </row>
    <row r="43" spans="1:11" x14ac:dyDescent="0.2">
      <c r="A43" t="str">
        <f t="shared" si="0"/>
        <v>OG193ilmn</v>
      </c>
      <c r="B43" t="s">
        <v>308</v>
      </c>
      <c r="C43" t="s">
        <v>36</v>
      </c>
      <c r="D43">
        <v>240313</v>
      </c>
      <c r="E43" t="s">
        <v>1531</v>
      </c>
      <c r="F43" t="s">
        <v>28401</v>
      </c>
      <c r="G43" t="s">
        <v>3340</v>
      </c>
      <c r="H43" t="s">
        <v>306</v>
      </c>
      <c r="I43">
        <v>99.98</v>
      </c>
      <c r="J43">
        <v>936</v>
      </c>
      <c r="K43">
        <v>241115</v>
      </c>
    </row>
    <row r="44" spans="1:11" x14ac:dyDescent="0.2">
      <c r="A44" t="str">
        <f t="shared" si="0"/>
        <v>OG194ilmn</v>
      </c>
      <c r="B44" t="s">
        <v>309</v>
      </c>
      <c r="C44" t="s">
        <v>36</v>
      </c>
      <c r="D44">
        <v>240716</v>
      </c>
      <c r="E44" t="s">
        <v>28404</v>
      </c>
      <c r="F44" t="s">
        <v>28401</v>
      </c>
      <c r="G44" t="s">
        <v>3333</v>
      </c>
      <c r="H44" t="s">
        <v>1651</v>
      </c>
      <c r="I44">
        <v>99.68</v>
      </c>
      <c r="J44">
        <v>690</v>
      </c>
      <c r="K44">
        <v>241113</v>
      </c>
    </row>
    <row r="45" spans="1:11" x14ac:dyDescent="0.2">
      <c r="A45" t="str">
        <f t="shared" si="0"/>
        <v>OG2hic</v>
      </c>
      <c r="B45" t="s">
        <v>41</v>
      </c>
      <c r="C45" t="s">
        <v>35</v>
      </c>
      <c r="D45">
        <v>240405</v>
      </c>
      <c r="E45" t="s">
        <v>1531</v>
      </c>
      <c r="F45" t="s">
        <v>28401</v>
      </c>
      <c r="G45" t="s">
        <v>3310</v>
      </c>
      <c r="H45" t="s">
        <v>1572</v>
      </c>
      <c r="I45">
        <v>98.93</v>
      </c>
      <c r="J45">
        <v>672</v>
      </c>
      <c r="K45">
        <v>241115</v>
      </c>
    </row>
    <row r="46" spans="1:11" x14ac:dyDescent="0.2">
      <c r="A46" t="str">
        <f t="shared" si="0"/>
        <v>OG2ilmn</v>
      </c>
      <c r="B46" t="s">
        <v>41</v>
      </c>
      <c r="C46" t="s">
        <v>36</v>
      </c>
      <c r="D46">
        <v>240716</v>
      </c>
      <c r="E46" t="s">
        <v>1531</v>
      </c>
      <c r="F46" t="s">
        <v>28401</v>
      </c>
      <c r="G46" t="s">
        <v>3342</v>
      </c>
      <c r="H46" t="s">
        <v>324</v>
      </c>
      <c r="I46">
        <v>99.97</v>
      </c>
      <c r="J46">
        <v>880</v>
      </c>
      <c r="K46">
        <v>241115</v>
      </c>
    </row>
    <row r="47" spans="1:11" x14ac:dyDescent="0.2">
      <c r="A47" t="str">
        <f t="shared" si="0"/>
        <v>OG20ilmn</v>
      </c>
      <c r="B47" t="s">
        <v>79</v>
      </c>
      <c r="C47" t="s">
        <v>36</v>
      </c>
      <c r="D47">
        <v>230814</v>
      </c>
      <c r="E47" t="s">
        <v>1531</v>
      </c>
      <c r="F47" t="s">
        <v>28401</v>
      </c>
      <c r="G47" t="s">
        <v>3342</v>
      </c>
      <c r="H47" t="s">
        <v>324</v>
      </c>
      <c r="I47">
        <v>99.97</v>
      </c>
      <c r="J47">
        <v>880</v>
      </c>
      <c r="K47">
        <v>241115</v>
      </c>
    </row>
    <row r="48" spans="1:11" x14ac:dyDescent="0.2">
      <c r="A48" t="str">
        <f t="shared" si="0"/>
        <v>OG21ilmn</v>
      </c>
      <c r="B48" t="s">
        <v>80</v>
      </c>
      <c r="C48" t="s">
        <v>36</v>
      </c>
      <c r="D48">
        <v>230814</v>
      </c>
      <c r="E48" t="s">
        <v>1531</v>
      </c>
      <c r="F48" t="s">
        <v>28401</v>
      </c>
      <c r="G48" t="s">
        <v>28413</v>
      </c>
      <c r="H48" t="s">
        <v>2191</v>
      </c>
      <c r="I48">
        <v>100</v>
      </c>
      <c r="J48">
        <v>951</v>
      </c>
      <c r="K48">
        <v>241115</v>
      </c>
    </row>
    <row r="49" spans="1:11" x14ac:dyDescent="0.2">
      <c r="A49" t="str">
        <f t="shared" si="0"/>
        <v>OG215ilmn</v>
      </c>
      <c r="B49" t="s">
        <v>333</v>
      </c>
      <c r="C49" t="s">
        <v>36</v>
      </c>
      <c r="D49">
        <v>230607</v>
      </c>
      <c r="E49" t="s">
        <v>1531</v>
      </c>
      <c r="F49" t="s">
        <v>28401</v>
      </c>
      <c r="G49" t="s">
        <v>3342</v>
      </c>
      <c r="H49" t="s">
        <v>324</v>
      </c>
      <c r="I49">
        <v>99.97</v>
      </c>
      <c r="J49">
        <v>880</v>
      </c>
      <c r="K49">
        <v>241115</v>
      </c>
    </row>
    <row r="50" spans="1:11" x14ac:dyDescent="0.2">
      <c r="A50" t="str">
        <f t="shared" si="0"/>
        <v>OG22ilmn</v>
      </c>
      <c r="B50" t="s">
        <v>81</v>
      </c>
      <c r="C50" t="s">
        <v>36</v>
      </c>
      <c r="D50">
        <v>230814</v>
      </c>
      <c r="E50" t="s">
        <v>1531</v>
      </c>
      <c r="F50" t="s">
        <v>28401</v>
      </c>
      <c r="G50" t="s">
        <v>28485</v>
      </c>
      <c r="H50" t="s">
        <v>28486</v>
      </c>
      <c r="I50">
        <v>98.38</v>
      </c>
      <c r="J50">
        <v>611</v>
      </c>
      <c r="K50">
        <v>241115</v>
      </c>
    </row>
    <row r="51" spans="1:11" x14ac:dyDescent="0.2">
      <c r="A51" t="str">
        <f t="shared" si="0"/>
        <v>OG227ilmn</v>
      </c>
      <c r="B51" t="s">
        <v>345</v>
      </c>
      <c r="C51" t="s">
        <v>36</v>
      </c>
      <c r="D51">
        <v>240716</v>
      </c>
      <c r="E51" t="s">
        <v>28404</v>
      </c>
      <c r="F51" t="s">
        <v>28401</v>
      </c>
      <c r="G51" t="s">
        <v>3342</v>
      </c>
      <c r="H51" t="s">
        <v>324</v>
      </c>
      <c r="I51">
        <v>99.97</v>
      </c>
      <c r="J51">
        <v>880</v>
      </c>
      <c r="K51">
        <v>241113</v>
      </c>
    </row>
    <row r="52" spans="1:11" x14ac:dyDescent="0.2">
      <c r="A52" t="str">
        <f t="shared" si="0"/>
        <v>OG228ilmn</v>
      </c>
      <c r="B52" t="s">
        <v>346</v>
      </c>
      <c r="C52" t="s">
        <v>36</v>
      </c>
      <c r="D52">
        <v>230324</v>
      </c>
      <c r="E52" t="s">
        <v>1531</v>
      </c>
      <c r="F52" t="s">
        <v>28401</v>
      </c>
      <c r="G52" t="s">
        <v>3576</v>
      </c>
      <c r="H52" t="s">
        <v>347</v>
      </c>
      <c r="I52">
        <v>99.98</v>
      </c>
      <c r="J52">
        <v>756</v>
      </c>
      <c r="K52">
        <v>241115</v>
      </c>
    </row>
    <row r="53" spans="1:11" x14ac:dyDescent="0.2">
      <c r="A53" t="str">
        <f t="shared" si="0"/>
        <v>OG229ilmn</v>
      </c>
      <c r="B53" t="s">
        <v>348</v>
      </c>
      <c r="C53" t="s">
        <v>36</v>
      </c>
      <c r="D53">
        <v>230324</v>
      </c>
      <c r="E53" t="s">
        <v>1531</v>
      </c>
      <c r="F53" t="s">
        <v>28401</v>
      </c>
      <c r="G53" t="s">
        <v>3343</v>
      </c>
      <c r="H53" t="s">
        <v>1686</v>
      </c>
      <c r="I53">
        <v>99.26</v>
      </c>
      <c r="J53">
        <v>469</v>
      </c>
      <c r="K53">
        <v>241115</v>
      </c>
    </row>
    <row r="54" spans="1:11" x14ac:dyDescent="0.2">
      <c r="A54" t="str">
        <f t="shared" si="0"/>
        <v>OG23ilmn</v>
      </c>
      <c r="B54" t="s">
        <v>82</v>
      </c>
      <c r="C54" t="s">
        <v>36</v>
      </c>
      <c r="D54">
        <v>230814</v>
      </c>
      <c r="E54" t="s">
        <v>1531</v>
      </c>
      <c r="F54" t="s">
        <v>28401</v>
      </c>
      <c r="G54" t="s">
        <v>3653</v>
      </c>
      <c r="H54" t="s">
        <v>3654</v>
      </c>
      <c r="I54">
        <v>98.87</v>
      </c>
      <c r="J54">
        <v>506</v>
      </c>
      <c r="K54">
        <v>241115</v>
      </c>
    </row>
    <row r="55" spans="1:11" x14ac:dyDescent="0.2">
      <c r="A55" t="str">
        <f t="shared" si="0"/>
        <v>OG230ilmn</v>
      </c>
      <c r="B55" t="s">
        <v>350</v>
      </c>
      <c r="C55" t="s">
        <v>36</v>
      </c>
      <c r="D55">
        <v>230607</v>
      </c>
      <c r="E55" t="s">
        <v>1531</v>
      </c>
      <c r="F55" t="s">
        <v>28401</v>
      </c>
      <c r="G55" t="s">
        <v>3344</v>
      </c>
      <c r="H55" t="s">
        <v>351</v>
      </c>
      <c r="I55">
        <v>99.8</v>
      </c>
      <c r="J55">
        <v>728</v>
      </c>
      <c r="K55">
        <v>241115</v>
      </c>
    </row>
    <row r="56" spans="1:11" x14ac:dyDescent="0.2">
      <c r="A56" t="str">
        <f t="shared" si="0"/>
        <v>OG231ilmn</v>
      </c>
      <c r="B56" t="s">
        <v>352</v>
      </c>
      <c r="C56" t="s">
        <v>36</v>
      </c>
      <c r="D56">
        <v>230324</v>
      </c>
      <c r="E56" t="s">
        <v>1531</v>
      </c>
      <c r="F56" t="s">
        <v>28401</v>
      </c>
      <c r="G56" t="s">
        <v>3578</v>
      </c>
      <c r="H56" t="s">
        <v>1689</v>
      </c>
      <c r="I56">
        <v>99.86</v>
      </c>
      <c r="J56">
        <v>677</v>
      </c>
      <c r="K56">
        <v>241115</v>
      </c>
    </row>
    <row r="57" spans="1:11" x14ac:dyDescent="0.2">
      <c r="A57" t="str">
        <f t="shared" si="0"/>
        <v>OG232ilmn</v>
      </c>
      <c r="B57" t="s">
        <v>354</v>
      </c>
      <c r="C57" t="s">
        <v>36</v>
      </c>
      <c r="D57">
        <v>230324</v>
      </c>
      <c r="E57" t="s">
        <v>1531</v>
      </c>
      <c r="F57" t="s">
        <v>28401</v>
      </c>
      <c r="G57" t="s">
        <v>3579</v>
      </c>
      <c r="H57" t="s">
        <v>1691</v>
      </c>
      <c r="I57">
        <v>99.97</v>
      </c>
      <c r="J57">
        <v>400</v>
      </c>
      <c r="K57">
        <v>241115</v>
      </c>
    </row>
    <row r="58" spans="1:11" x14ac:dyDescent="0.2">
      <c r="A58" t="str">
        <f t="shared" si="0"/>
        <v>OG233ilmn</v>
      </c>
      <c r="B58" t="s">
        <v>356</v>
      </c>
      <c r="C58" t="s">
        <v>36</v>
      </c>
      <c r="D58">
        <v>230324</v>
      </c>
      <c r="E58" t="s">
        <v>1531</v>
      </c>
      <c r="F58" t="s">
        <v>28401</v>
      </c>
      <c r="G58" t="s">
        <v>3668</v>
      </c>
      <c r="H58" t="s">
        <v>1693</v>
      </c>
      <c r="I58">
        <v>99.84</v>
      </c>
      <c r="J58">
        <v>644</v>
      </c>
      <c r="K58">
        <v>241115</v>
      </c>
    </row>
    <row r="59" spans="1:11" x14ac:dyDescent="0.2">
      <c r="A59" t="str">
        <f t="shared" si="0"/>
        <v>OG234ilmn</v>
      </c>
      <c r="B59" t="s">
        <v>358</v>
      </c>
      <c r="C59" t="s">
        <v>36</v>
      </c>
      <c r="D59">
        <v>230324</v>
      </c>
      <c r="E59" t="s">
        <v>1531</v>
      </c>
      <c r="F59" t="s">
        <v>28401</v>
      </c>
      <c r="G59" t="s">
        <v>3343</v>
      </c>
      <c r="H59" t="s">
        <v>1686</v>
      </c>
      <c r="I59">
        <v>99.26</v>
      </c>
      <c r="J59">
        <v>469</v>
      </c>
      <c r="K59">
        <v>241115</v>
      </c>
    </row>
    <row r="60" spans="1:11" x14ac:dyDescent="0.2">
      <c r="A60" t="str">
        <f t="shared" si="0"/>
        <v>OG235ilmn</v>
      </c>
      <c r="B60" t="s">
        <v>359</v>
      </c>
      <c r="C60" t="s">
        <v>36</v>
      </c>
      <c r="D60">
        <v>230324</v>
      </c>
      <c r="E60" t="s">
        <v>1531</v>
      </c>
      <c r="F60" t="s">
        <v>28401</v>
      </c>
      <c r="G60" t="s">
        <v>3578</v>
      </c>
      <c r="H60" t="s">
        <v>1689</v>
      </c>
      <c r="I60">
        <v>99.84</v>
      </c>
      <c r="J60">
        <v>677</v>
      </c>
      <c r="K60">
        <v>241115</v>
      </c>
    </row>
    <row r="61" spans="1:11" x14ac:dyDescent="0.2">
      <c r="A61" t="str">
        <f t="shared" si="0"/>
        <v>OG236ilmn</v>
      </c>
      <c r="B61" t="s">
        <v>360</v>
      </c>
      <c r="C61" t="s">
        <v>36</v>
      </c>
      <c r="D61">
        <v>230324</v>
      </c>
      <c r="E61" t="s">
        <v>1531</v>
      </c>
      <c r="F61" t="s">
        <v>28401</v>
      </c>
      <c r="G61" t="s">
        <v>3344</v>
      </c>
      <c r="H61" t="s">
        <v>351</v>
      </c>
      <c r="I61">
        <v>99.74</v>
      </c>
      <c r="J61">
        <v>728</v>
      </c>
      <c r="K61">
        <v>241115</v>
      </c>
    </row>
    <row r="62" spans="1:11" x14ac:dyDescent="0.2">
      <c r="A62" t="str">
        <f t="shared" si="0"/>
        <v>OG237ilmn</v>
      </c>
      <c r="B62" t="s">
        <v>361</v>
      </c>
      <c r="C62" t="s">
        <v>36</v>
      </c>
      <c r="D62">
        <v>230324</v>
      </c>
      <c r="E62" t="s">
        <v>1531</v>
      </c>
      <c r="F62" t="s">
        <v>28401</v>
      </c>
      <c r="G62" t="s">
        <v>3578</v>
      </c>
      <c r="H62" t="s">
        <v>1689</v>
      </c>
      <c r="I62">
        <v>99.75</v>
      </c>
      <c r="J62">
        <v>677</v>
      </c>
      <c r="K62">
        <v>241115</v>
      </c>
    </row>
    <row r="63" spans="1:11" x14ac:dyDescent="0.2">
      <c r="A63" t="str">
        <f t="shared" si="0"/>
        <v>OG238ilmn</v>
      </c>
      <c r="B63" t="s">
        <v>362</v>
      </c>
      <c r="C63" t="s">
        <v>36</v>
      </c>
      <c r="D63">
        <v>230324</v>
      </c>
      <c r="E63" t="s">
        <v>1531</v>
      </c>
      <c r="F63" t="s">
        <v>28401</v>
      </c>
      <c r="G63" t="s">
        <v>3669</v>
      </c>
      <c r="H63" t="s">
        <v>1694</v>
      </c>
      <c r="I63">
        <v>98.65</v>
      </c>
      <c r="J63">
        <v>542</v>
      </c>
      <c r="K63">
        <v>241115</v>
      </c>
    </row>
    <row r="64" spans="1:11" x14ac:dyDescent="0.2">
      <c r="A64" t="str">
        <f t="shared" si="0"/>
        <v>OG239ilmn</v>
      </c>
      <c r="B64" t="s">
        <v>364</v>
      </c>
      <c r="C64" t="s">
        <v>36</v>
      </c>
      <c r="D64">
        <v>230324</v>
      </c>
      <c r="E64" t="s">
        <v>1531</v>
      </c>
      <c r="F64" t="s">
        <v>28401</v>
      </c>
      <c r="G64" t="s">
        <v>3630</v>
      </c>
      <c r="H64" t="s">
        <v>424</v>
      </c>
      <c r="I64">
        <v>100</v>
      </c>
      <c r="J64">
        <v>939</v>
      </c>
      <c r="K64">
        <v>241115</v>
      </c>
    </row>
    <row r="65" spans="1:11" x14ac:dyDescent="0.2">
      <c r="A65" t="str">
        <f t="shared" si="0"/>
        <v>OG24ilmn</v>
      </c>
      <c r="B65" t="s">
        <v>83</v>
      </c>
      <c r="C65" t="s">
        <v>36</v>
      </c>
      <c r="D65">
        <v>230814</v>
      </c>
      <c r="E65" t="s">
        <v>1531</v>
      </c>
      <c r="F65" t="s">
        <v>28401</v>
      </c>
      <c r="G65" t="s">
        <v>28487</v>
      </c>
      <c r="H65" t="s">
        <v>28488</v>
      </c>
      <c r="I65">
        <v>100</v>
      </c>
      <c r="J65">
        <v>290</v>
      </c>
      <c r="K65">
        <v>241115</v>
      </c>
    </row>
    <row r="66" spans="1:11" x14ac:dyDescent="0.2">
      <c r="A66" t="str">
        <f t="shared" si="0"/>
        <v>OG240ilmn</v>
      </c>
      <c r="B66" t="s">
        <v>367</v>
      </c>
      <c r="C66" t="s">
        <v>36</v>
      </c>
      <c r="D66">
        <v>230324</v>
      </c>
      <c r="E66" t="s">
        <v>1531</v>
      </c>
      <c r="F66" t="s">
        <v>28401</v>
      </c>
      <c r="G66" t="s">
        <v>3631</v>
      </c>
      <c r="H66" t="s">
        <v>1698</v>
      </c>
      <c r="I66">
        <v>99.35</v>
      </c>
      <c r="J66">
        <v>815</v>
      </c>
      <c r="K66">
        <v>241115</v>
      </c>
    </row>
    <row r="67" spans="1:11" x14ac:dyDescent="0.2">
      <c r="A67" t="str">
        <f t="shared" ref="A67:A130" si="1">_xlfn.CONCAT(B67:C67)</f>
        <v>OG249ilmn</v>
      </c>
      <c r="B67" t="s">
        <v>382</v>
      </c>
      <c r="C67" t="s">
        <v>36</v>
      </c>
      <c r="D67">
        <v>230324</v>
      </c>
      <c r="E67" t="s">
        <v>1531</v>
      </c>
      <c r="F67" t="s">
        <v>28401</v>
      </c>
      <c r="G67" t="s">
        <v>28416</v>
      </c>
      <c r="H67" t="s">
        <v>383</v>
      </c>
      <c r="I67">
        <v>100</v>
      </c>
      <c r="J67">
        <v>957</v>
      </c>
      <c r="K67">
        <v>241115</v>
      </c>
    </row>
    <row r="68" spans="1:11" x14ac:dyDescent="0.2">
      <c r="A68" t="str">
        <f t="shared" si="1"/>
        <v>OG256ilmn</v>
      </c>
      <c r="B68" t="s">
        <v>395</v>
      </c>
      <c r="C68" t="s">
        <v>36</v>
      </c>
      <c r="D68">
        <v>230324</v>
      </c>
      <c r="E68" t="s">
        <v>1531</v>
      </c>
      <c r="F68" t="s">
        <v>28401</v>
      </c>
      <c r="G68" t="s">
        <v>3670</v>
      </c>
      <c r="H68" t="s">
        <v>1716</v>
      </c>
      <c r="I68">
        <v>99.17</v>
      </c>
      <c r="J68">
        <v>666</v>
      </c>
      <c r="K68">
        <v>241115</v>
      </c>
    </row>
    <row r="69" spans="1:11" x14ac:dyDescent="0.2">
      <c r="A69" t="str">
        <f t="shared" si="1"/>
        <v>OG26ilmn</v>
      </c>
      <c r="B69" t="s">
        <v>86</v>
      </c>
      <c r="C69" t="s">
        <v>36</v>
      </c>
      <c r="D69">
        <v>240813</v>
      </c>
      <c r="E69" t="s">
        <v>28404</v>
      </c>
      <c r="F69" t="s">
        <v>28401</v>
      </c>
      <c r="G69" t="s">
        <v>3367</v>
      </c>
      <c r="H69" t="s">
        <v>1598</v>
      </c>
      <c r="I69">
        <v>99.05</v>
      </c>
      <c r="J69">
        <v>917</v>
      </c>
      <c r="K69">
        <v>241126</v>
      </c>
    </row>
    <row r="70" spans="1:11" x14ac:dyDescent="0.2">
      <c r="A70" t="str">
        <f t="shared" si="1"/>
        <v>OG27ilmn</v>
      </c>
      <c r="B70" t="s">
        <v>87</v>
      </c>
      <c r="C70" t="s">
        <v>36</v>
      </c>
      <c r="D70">
        <v>230620</v>
      </c>
      <c r="E70" t="s">
        <v>1531</v>
      </c>
      <c r="F70" t="s">
        <v>28401</v>
      </c>
      <c r="G70" t="s">
        <v>3367</v>
      </c>
      <c r="H70" t="s">
        <v>1598</v>
      </c>
      <c r="I70">
        <v>99.16</v>
      </c>
      <c r="J70">
        <v>917</v>
      </c>
      <c r="K70">
        <v>241115</v>
      </c>
    </row>
    <row r="71" spans="1:11" x14ac:dyDescent="0.2">
      <c r="A71" t="str">
        <f t="shared" si="1"/>
        <v>OG272ilmn</v>
      </c>
      <c r="B71" t="s">
        <v>423</v>
      </c>
      <c r="C71" t="s">
        <v>36</v>
      </c>
      <c r="D71">
        <v>230419</v>
      </c>
      <c r="E71" t="s">
        <v>1531</v>
      </c>
      <c r="F71" t="s">
        <v>28401</v>
      </c>
      <c r="G71" t="s">
        <v>3630</v>
      </c>
      <c r="H71" t="s">
        <v>424</v>
      </c>
      <c r="I71">
        <v>100</v>
      </c>
      <c r="J71">
        <v>939</v>
      </c>
      <c r="K71">
        <v>241115</v>
      </c>
    </row>
    <row r="72" spans="1:11" x14ac:dyDescent="0.2">
      <c r="A72" t="str">
        <f t="shared" si="1"/>
        <v>OG274ilmn</v>
      </c>
      <c r="B72" t="s">
        <v>427</v>
      </c>
      <c r="C72" t="s">
        <v>36</v>
      </c>
      <c r="D72">
        <v>230419</v>
      </c>
      <c r="E72" t="s">
        <v>1531</v>
      </c>
      <c r="F72" t="s">
        <v>28401</v>
      </c>
      <c r="G72" t="s">
        <v>3371</v>
      </c>
      <c r="H72" t="s">
        <v>428</v>
      </c>
      <c r="I72">
        <v>100</v>
      </c>
      <c r="J72">
        <v>945</v>
      </c>
      <c r="K72">
        <v>241115</v>
      </c>
    </row>
    <row r="73" spans="1:11" x14ac:dyDescent="0.2">
      <c r="A73" t="str">
        <f t="shared" si="1"/>
        <v>OG279ilmn</v>
      </c>
      <c r="B73" t="s">
        <v>438</v>
      </c>
      <c r="C73" t="s">
        <v>36</v>
      </c>
      <c r="D73">
        <v>221003</v>
      </c>
      <c r="E73" t="s">
        <v>1531</v>
      </c>
      <c r="F73" t="s">
        <v>28401</v>
      </c>
      <c r="G73" t="s">
        <v>3376</v>
      </c>
      <c r="H73" t="s">
        <v>439</v>
      </c>
      <c r="I73">
        <v>100</v>
      </c>
      <c r="J73">
        <v>951</v>
      </c>
      <c r="K73">
        <v>241115</v>
      </c>
    </row>
    <row r="74" spans="1:11" x14ac:dyDescent="0.2">
      <c r="A74" t="str">
        <f t="shared" si="1"/>
        <v>OG285ilmn</v>
      </c>
      <c r="B74" t="s">
        <v>449</v>
      </c>
      <c r="C74" t="s">
        <v>36</v>
      </c>
      <c r="D74">
        <v>221003</v>
      </c>
      <c r="E74" t="s">
        <v>1531</v>
      </c>
      <c r="F74" t="s">
        <v>28401</v>
      </c>
      <c r="G74" t="s">
        <v>3319</v>
      </c>
      <c r="H74" t="s">
        <v>66</v>
      </c>
      <c r="I74">
        <v>99.74</v>
      </c>
      <c r="J74">
        <v>846</v>
      </c>
      <c r="K74">
        <v>241115</v>
      </c>
    </row>
    <row r="75" spans="1:11" x14ac:dyDescent="0.2">
      <c r="A75" t="str">
        <f t="shared" si="1"/>
        <v>OG288ilmn</v>
      </c>
      <c r="B75" t="s">
        <v>456</v>
      </c>
      <c r="C75" t="s">
        <v>36</v>
      </c>
      <c r="D75">
        <v>230419</v>
      </c>
      <c r="E75" t="s">
        <v>1531</v>
      </c>
      <c r="F75" t="s">
        <v>28401</v>
      </c>
      <c r="G75" t="s">
        <v>3587</v>
      </c>
      <c r="H75" t="s">
        <v>1756</v>
      </c>
      <c r="I75">
        <v>99.96</v>
      </c>
      <c r="J75">
        <v>936</v>
      </c>
      <c r="K75">
        <v>241115</v>
      </c>
    </row>
    <row r="76" spans="1:11" x14ac:dyDescent="0.2">
      <c r="A76" t="str">
        <f t="shared" si="1"/>
        <v>OG289ilmn</v>
      </c>
      <c r="B76" t="s">
        <v>459</v>
      </c>
      <c r="C76" t="s">
        <v>36</v>
      </c>
      <c r="D76">
        <v>230419</v>
      </c>
      <c r="E76" t="s">
        <v>1531</v>
      </c>
      <c r="F76" t="s">
        <v>28401</v>
      </c>
      <c r="G76" t="s">
        <v>28419</v>
      </c>
      <c r="H76" t="s">
        <v>28420</v>
      </c>
      <c r="I76">
        <v>100</v>
      </c>
      <c r="J76">
        <v>945</v>
      </c>
      <c r="K76">
        <v>241115</v>
      </c>
    </row>
    <row r="77" spans="1:11" x14ac:dyDescent="0.2">
      <c r="A77" t="str">
        <f t="shared" si="1"/>
        <v>OG29ilmn</v>
      </c>
      <c r="B77" t="s">
        <v>91</v>
      </c>
      <c r="C77" t="s">
        <v>36</v>
      </c>
      <c r="D77">
        <v>240813</v>
      </c>
      <c r="E77" t="s">
        <v>28404</v>
      </c>
      <c r="F77" t="s">
        <v>28401</v>
      </c>
      <c r="G77" t="s">
        <v>28409</v>
      </c>
      <c r="H77" t="s">
        <v>28410</v>
      </c>
      <c r="I77">
        <v>99.91</v>
      </c>
      <c r="J77">
        <v>948</v>
      </c>
      <c r="K77">
        <v>241126</v>
      </c>
    </row>
    <row r="78" spans="1:11" x14ac:dyDescent="0.2">
      <c r="A78" t="str">
        <f t="shared" si="1"/>
        <v>OG3hic</v>
      </c>
      <c r="B78" t="s">
        <v>43</v>
      </c>
      <c r="C78" t="s">
        <v>35</v>
      </c>
      <c r="D78">
        <v>240405</v>
      </c>
      <c r="E78" t="s">
        <v>1531</v>
      </c>
      <c r="F78" t="s">
        <v>28401</v>
      </c>
      <c r="G78" t="s">
        <v>3310</v>
      </c>
      <c r="H78" t="s">
        <v>1572</v>
      </c>
      <c r="I78">
        <v>99.05</v>
      </c>
      <c r="J78">
        <v>609</v>
      </c>
      <c r="K78">
        <v>241115</v>
      </c>
    </row>
    <row r="79" spans="1:11" x14ac:dyDescent="0.2">
      <c r="A79" t="str">
        <f t="shared" si="1"/>
        <v>OG3ilmn</v>
      </c>
      <c r="B79" t="s">
        <v>43</v>
      </c>
      <c r="C79" t="s">
        <v>36</v>
      </c>
      <c r="D79">
        <v>230814</v>
      </c>
      <c r="E79" t="s">
        <v>1531</v>
      </c>
      <c r="F79" t="s">
        <v>28401</v>
      </c>
      <c r="G79" t="s">
        <v>3310</v>
      </c>
      <c r="H79" t="s">
        <v>1572</v>
      </c>
      <c r="I79">
        <v>99.05</v>
      </c>
      <c r="J79">
        <v>609</v>
      </c>
      <c r="K79">
        <v>241115</v>
      </c>
    </row>
    <row r="80" spans="1:11" x14ac:dyDescent="0.2">
      <c r="A80" t="str">
        <f t="shared" si="1"/>
        <v>OG300ilmn</v>
      </c>
      <c r="B80" t="s">
        <v>479</v>
      </c>
      <c r="C80" t="s">
        <v>36</v>
      </c>
      <c r="D80">
        <v>230324</v>
      </c>
      <c r="E80" t="s">
        <v>1531</v>
      </c>
      <c r="F80" t="s">
        <v>28401</v>
      </c>
      <c r="G80" t="s">
        <v>3320</v>
      </c>
      <c r="H80" t="s">
        <v>1582</v>
      </c>
      <c r="I80">
        <v>99.23</v>
      </c>
      <c r="J80">
        <v>666</v>
      </c>
      <c r="K80">
        <v>241115</v>
      </c>
    </row>
    <row r="81" spans="1:11" x14ac:dyDescent="0.2">
      <c r="A81" t="str">
        <f t="shared" si="1"/>
        <v>OG303ilmn</v>
      </c>
      <c r="B81" t="s">
        <v>484</v>
      </c>
      <c r="C81" t="s">
        <v>36</v>
      </c>
      <c r="D81">
        <v>221123</v>
      </c>
      <c r="E81" t="s">
        <v>1531</v>
      </c>
      <c r="F81" t="s">
        <v>28401</v>
      </c>
      <c r="G81" t="s">
        <v>28489</v>
      </c>
      <c r="H81" t="s">
        <v>28490</v>
      </c>
      <c r="I81">
        <v>98.78</v>
      </c>
      <c r="J81">
        <v>548</v>
      </c>
      <c r="K81">
        <v>241115</v>
      </c>
    </row>
    <row r="82" spans="1:11" x14ac:dyDescent="0.2">
      <c r="A82" t="str">
        <f t="shared" si="1"/>
        <v>OG306ilmn</v>
      </c>
      <c r="B82" t="s">
        <v>490</v>
      </c>
      <c r="C82" t="s">
        <v>36</v>
      </c>
      <c r="D82">
        <v>221123</v>
      </c>
      <c r="E82" t="s">
        <v>1531</v>
      </c>
      <c r="F82" t="s">
        <v>28401</v>
      </c>
      <c r="G82" t="s">
        <v>3418</v>
      </c>
      <c r="H82" t="s">
        <v>1946</v>
      </c>
      <c r="I82">
        <v>99.01</v>
      </c>
      <c r="J82">
        <v>593</v>
      </c>
      <c r="K82">
        <v>241115</v>
      </c>
    </row>
    <row r="83" spans="1:11" x14ac:dyDescent="0.2">
      <c r="A83" t="str">
        <f t="shared" si="1"/>
        <v>OG31ilmn</v>
      </c>
      <c r="B83" t="s">
        <v>94</v>
      </c>
      <c r="C83" t="s">
        <v>36</v>
      </c>
      <c r="D83">
        <v>240716</v>
      </c>
      <c r="E83" t="s">
        <v>28404</v>
      </c>
      <c r="F83" t="s">
        <v>28401</v>
      </c>
      <c r="G83" t="s">
        <v>28409</v>
      </c>
      <c r="H83" t="s">
        <v>28410</v>
      </c>
      <c r="I83">
        <v>99.91</v>
      </c>
      <c r="J83">
        <v>948</v>
      </c>
      <c r="K83">
        <v>241113</v>
      </c>
    </row>
    <row r="84" spans="1:11" x14ac:dyDescent="0.2">
      <c r="A84" t="str">
        <f t="shared" si="1"/>
        <v>OG311ilmn</v>
      </c>
      <c r="B84" t="s">
        <v>500</v>
      </c>
      <c r="C84" t="s">
        <v>36</v>
      </c>
      <c r="D84">
        <v>221123</v>
      </c>
      <c r="E84" t="s">
        <v>1531</v>
      </c>
      <c r="F84" t="s">
        <v>28401</v>
      </c>
      <c r="G84" t="s">
        <v>3395</v>
      </c>
      <c r="H84" t="s">
        <v>501</v>
      </c>
      <c r="I84">
        <v>99.85</v>
      </c>
      <c r="J84">
        <v>950</v>
      </c>
      <c r="K84">
        <v>241115</v>
      </c>
    </row>
    <row r="85" spans="1:11" x14ac:dyDescent="0.2">
      <c r="A85" t="str">
        <f t="shared" si="1"/>
        <v>OG315ilmn</v>
      </c>
      <c r="B85" t="s">
        <v>513</v>
      </c>
      <c r="C85" t="s">
        <v>36</v>
      </c>
      <c r="D85">
        <v>221115</v>
      </c>
      <c r="E85" t="s">
        <v>1531</v>
      </c>
      <c r="F85" t="s">
        <v>28401</v>
      </c>
      <c r="G85" t="s">
        <v>3636</v>
      </c>
      <c r="H85" t="s">
        <v>1794</v>
      </c>
      <c r="I85">
        <v>99.83</v>
      </c>
      <c r="J85">
        <v>765</v>
      </c>
      <c r="K85">
        <v>241115</v>
      </c>
    </row>
    <row r="86" spans="1:11" x14ac:dyDescent="0.2">
      <c r="A86" t="str">
        <f t="shared" si="1"/>
        <v>OG32ilmn</v>
      </c>
      <c r="B86" t="s">
        <v>95</v>
      </c>
      <c r="C86" t="s">
        <v>36</v>
      </c>
      <c r="D86">
        <v>240716</v>
      </c>
      <c r="E86" t="s">
        <v>28404</v>
      </c>
      <c r="F86" t="s">
        <v>28401</v>
      </c>
      <c r="G86" t="s">
        <v>28409</v>
      </c>
      <c r="H86" t="s">
        <v>28410</v>
      </c>
      <c r="I86">
        <v>99.91</v>
      </c>
      <c r="J86">
        <v>948</v>
      </c>
      <c r="K86">
        <v>241113</v>
      </c>
    </row>
    <row r="87" spans="1:11" x14ac:dyDescent="0.2">
      <c r="A87" t="str">
        <f t="shared" si="1"/>
        <v>OG322ilmn</v>
      </c>
      <c r="B87" t="s">
        <v>531</v>
      </c>
      <c r="C87" t="s">
        <v>36</v>
      </c>
      <c r="D87">
        <v>230419</v>
      </c>
      <c r="E87" t="s">
        <v>1531</v>
      </c>
      <c r="F87" t="s">
        <v>28401</v>
      </c>
      <c r="G87" t="s">
        <v>3678</v>
      </c>
      <c r="H87" t="s">
        <v>532</v>
      </c>
      <c r="I87">
        <v>99.64</v>
      </c>
      <c r="J87">
        <v>731</v>
      </c>
      <c r="K87">
        <v>241115</v>
      </c>
    </row>
    <row r="88" spans="1:11" x14ac:dyDescent="0.2">
      <c r="A88" t="str">
        <f t="shared" si="1"/>
        <v>OG323ilmn</v>
      </c>
      <c r="B88" t="s">
        <v>533</v>
      </c>
      <c r="C88" t="s">
        <v>36</v>
      </c>
      <c r="D88">
        <v>221003</v>
      </c>
      <c r="E88" t="s">
        <v>1531</v>
      </c>
      <c r="F88" t="s">
        <v>28401</v>
      </c>
      <c r="G88" t="s">
        <v>3593</v>
      </c>
      <c r="H88" t="s">
        <v>56</v>
      </c>
      <c r="I88">
        <v>99.94</v>
      </c>
      <c r="J88">
        <v>954</v>
      </c>
      <c r="K88">
        <v>241115</v>
      </c>
    </row>
    <row r="89" spans="1:11" x14ac:dyDescent="0.2">
      <c r="A89" t="str">
        <f t="shared" si="1"/>
        <v>OG326ilmn</v>
      </c>
      <c r="B89" t="s">
        <v>537</v>
      </c>
      <c r="C89" t="s">
        <v>36</v>
      </c>
      <c r="D89">
        <v>221003</v>
      </c>
      <c r="E89" t="s">
        <v>1531</v>
      </c>
      <c r="F89" t="s">
        <v>28401</v>
      </c>
      <c r="G89" t="s">
        <v>3679</v>
      </c>
      <c r="H89" t="s">
        <v>1808</v>
      </c>
      <c r="I89">
        <v>99.09</v>
      </c>
      <c r="J89">
        <v>779</v>
      </c>
      <c r="K89">
        <v>241115</v>
      </c>
    </row>
    <row r="90" spans="1:11" x14ac:dyDescent="0.2">
      <c r="A90" t="str">
        <f t="shared" si="1"/>
        <v>OG33ilmn</v>
      </c>
      <c r="B90" t="s">
        <v>96</v>
      </c>
      <c r="C90" t="s">
        <v>36</v>
      </c>
      <c r="D90">
        <v>240716</v>
      </c>
      <c r="E90" t="s">
        <v>28404</v>
      </c>
      <c r="F90" t="s">
        <v>28401</v>
      </c>
      <c r="G90" t="s">
        <v>3408</v>
      </c>
      <c r="H90" t="s">
        <v>1604</v>
      </c>
      <c r="I90">
        <v>99.63</v>
      </c>
      <c r="J90">
        <v>587</v>
      </c>
      <c r="K90">
        <v>241113</v>
      </c>
    </row>
    <row r="91" spans="1:11" x14ac:dyDescent="0.2">
      <c r="A91" t="str">
        <f t="shared" si="1"/>
        <v>OG35hic</v>
      </c>
      <c r="B91" t="s">
        <v>99</v>
      </c>
      <c r="C91" t="s">
        <v>35</v>
      </c>
      <c r="D91">
        <v>240207</v>
      </c>
      <c r="E91" t="s">
        <v>1531</v>
      </c>
      <c r="F91" t="s">
        <v>28401</v>
      </c>
      <c r="G91" t="s">
        <v>28427</v>
      </c>
      <c r="H91" t="s">
        <v>100</v>
      </c>
      <c r="I91">
        <v>100</v>
      </c>
      <c r="J91">
        <v>945</v>
      </c>
      <c r="K91">
        <v>241115</v>
      </c>
    </row>
    <row r="92" spans="1:11" x14ac:dyDescent="0.2">
      <c r="A92" t="str">
        <f t="shared" si="1"/>
        <v>OG35hifi</v>
      </c>
      <c r="B92" t="s">
        <v>99</v>
      </c>
      <c r="C92" t="s">
        <v>37</v>
      </c>
      <c r="D92">
        <v>231027</v>
      </c>
      <c r="E92" t="s">
        <v>1532</v>
      </c>
      <c r="F92" t="s">
        <v>28401</v>
      </c>
      <c r="G92" t="s">
        <v>28427</v>
      </c>
      <c r="H92" t="s">
        <v>100</v>
      </c>
      <c r="I92">
        <v>100</v>
      </c>
      <c r="J92">
        <v>945</v>
      </c>
      <c r="K92">
        <v>241115</v>
      </c>
    </row>
    <row r="93" spans="1:11" x14ac:dyDescent="0.2">
      <c r="A93" t="str">
        <f t="shared" si="1"/>
        <v>OG35ilmn</v>
      </c>
      <c r="B93" t="s">
        <v>99</v>
      </c>
      <c r="C93" t="s">
        <v>36</v>
      </c>
      <c r="D93">
        <v>230620</v>
      </c>
      <c r="E93" t="s">
        <v>1531</v>
      </c>
      <c r="F93" t="s">
        <v>28401</v>
      </c>
      <c r="G93" t="s">
        <v>28427</v>
      </c>
      <c r="H93" t="s">
        <v>100</v>
      </c>
      <c r="I93">
        <v>100</v>
      </c>
      <c r="J93">
        <v>945</v>
      </c>
      <c r="K93">
        <v>241115</v>
      </c>
    </row>
    <row r="94" spans="1:11" x14ac:dyDescent="0.2">
      <c r="A94" t="str">
        <f t="shared" si="1"/>
        <v>OG36hic</v>
      </c>
      <c r="B94" t="s">
        <v>105</v>
      </c>
      <c r="C94" t="s">
        <v>35</v>
      </c>
      <c r="D94">
        <v>240207</v>
      </c>
      <c r="E94" t="s">
        <v>1531</v>
      </c>
      <c r="F94" t="s">
        <v>28401</v>
      </c>
      <c r="G94" t="s">
        <v>28428</v>
      </c>
      <c r="H94" t="s">
        <v>106</v>
      </c>
      <c r="I94">
        <v>100</v>
      </c>
      <c r="J94">
        <v>948</v>
      </c>
      <c r="K94">
        <v>241115</v>
      </c>
    </row>
    <row r="95" spans="1:11" x14ac:dyDescent="0.2">
      <c r="A95" t="str">
        <f t="shared" si="1"/>
        <v>OG36hifi</v>
      </c>
      <c r="B95" t="s">
        <v>105</v>
      </c>
      <c r="C95" t="s">
        <v>37</v>
      </c>
      <c r="D95">
        <v>230724</v>
      </c>
      <c r="E95" t="s">
        <v>1532</v>
      </c>
      <c r="F95" t="s">
        <v>28401</v>
      </c>
      <c r="G95" t="s">
        <v>28428</v>
      </c>
      <c r="H95" t="s">
        <v>106</v>
      </c>
      <c r="I95">
        <v>100</v>
      </c>
      <c r="J95">
        <v>948</v>
      </c>
      <c r="K95">
        <v>241115</v>
      </c>
    </row>
    <row r="96" spans="1:11" x14ac:dyDescent="0.2">
      <c r="A96" t="str">
        <f t="shared" si="1"/>
        <v>OG36ilmn</v>
      </c>
      <c r="B96" t="s">
        <v>105</v>
      </c>
      <c r="C96" t="s">
        <v>36</v>
      </c>
      <c r="D96">
        <v>230620</v>
      </c>
      <c r="E96" t="s">
        <v>1531</v>
      </c>
      <c r="F96" t="s">
        <v>28401</v>
      </c>
      <c r="G96" t="s">
        <v>28428</v>
      </c>
      <c r="H96" t="s">
        <v>106</v>
      </c>
      <c r="I96">
        <v>100</v>
      </c>
      <c r="J96">
        <v>948</v>
      </c>
      <c r="K96">
        <v>241115</v>
      </c>
    </row>
    <row r="97" spans="1:11" x14ac:dyDescent="0.2">
      <c r="A97" t="str">
        <f t="shared" si="1"/>
        <v>OG362ilmn</v>
      </c>
      <c r="B97" t="s">
        <v>581</v>
      </c>
      <c r="C97" t="s">
        <v>36</v>
      </c>
      <c r="D97">
        <v>230324</v>
      </c>
      <c r="E97" t="s">
        <v>1531</v>
      </c>
      <c r="F97" t="s">
        <v>28401</v>
      </c>
      <c r="G97" t="s">
        <v>3409</v>
      </c>
      <c r="H97" t="s">
        <v>1817</v>
      </c>
      <c r="I97">
        <v>99.76</v>
      </c>
      <c r="J97">
        <v>945</v>
      </c>
      <c r="K97">
        <v>241115</v>
      </c>
    </row>
    <row r="98" spans="1:11" x14ac:dyDescent="0.2">
      <c r="A98" t="str">
        <f t="shared" si="1"/>
        <v>OG363ilmn</v>
      </c>
      <c r="B98" t="s">
        <v>584</v>
      </c>
      <c r="C98" t="s">
        <v>36</v>
      </c>
      <c r="D98">
        <v>230607</v>
      </c>
      <c r="E98" t="s">
        <v>1531</v>
      </c>
      <c r="F98" t="s">
        <v>28401</v>
      </c>
      <c r="G98" t="s">
        <v>3409</v>
      </c>
      <c r="H98" t="s">
        <v>1817</v>
      </c>
      <c r="I98">
        <v>99.76</v>
      </c>
      <c r="J98">
        <v>945</v>
      </c>
      <c r="K98">
        <v>241115</v>
      </c>
    </row>
    <row r="99" spans="1:11" x14ac:dyDescent="0.2">
      <c r="A99" t="str">
        <f t="shared" si="1"/>
        <v>OG365ilmn</v>
      </c>
      <c r="B99" t="s">
        <v>588</v>
      </c>
      <c r="C99" t="s">
        <v>36</v>
      </c>
      <c r="D99">
        <v>230324</v>
      </c>
      <c r="E99" t="s">
        <v>1531</v>
      </c>
      <c r="F99" t="s">
        <v>28401</v>
      </c>
      <c r="G99" t="s">
        <v>28429</v>
      </c>
      <c r="H99" t="s">
        <v>1819</v>
      </c>
      <c r="I99">
        <v>100</v>
      </c>
      <c r="J99">
        <v>963</v>
      </c>
      <c r="K99">
        <v>241115</v>
      </c>
    </row>
    <row r="100" spans="1:11" x14ac:dyDescent="0.2">
      <c r="A100" t="str">
        <f t="shared" si="1"/>
        <v>OG37ilmn</v>
      </c>
      <c r="B100" t="s">
        <v>107</v>
      </c>
      <c r="C100" t="s">
        <v>36</v>
      </c>
      <c r="D100">
        <v>240716</v>
      </c>
      <c r="E100" t="s">
        <v>28404</v>
      </c>
      <c r="F100" t="s">
        <v>28401</v>
      </c>
      <c r="G100" t="s">
        <v>28491</v>
      </c>
      <c r="H100" t="s">
        <v>28492</v>
      </c>
      <c r="I100">
        <v>98.83</v>
      </c>
      <c r="J100">
        <v>946</v>
      </c>
      <c r="K100">
        <v>241113</v>
      </c>
    </row>
    <row r="101" spans="1:11" x14ac:dyDescent="0.2">
      <c r="A101" t="str">
        <f t="shared" si="1"/>
        <v>OG372ilmn</v>
      </c>
      <c r="B101" t="s">
        <v>600</v>
      </c>
      <c r="C101" t="s">
        <v>36</v>
      </c>
      <c r="D101">
        <v>230324</v>
      </c>
      <c r="E101" t="s">
        <v>1531</v>
      </c>
      <c r="F101" t="s">
        <v>28401</v>
      </c>
      <c r="G101" t="s">
        <v>28419</v>
      </c>
      <c r="H101" t="s">
        <v>28420</v>
      </c>
      <c r="I101">
        <v>100</v>
      </c>
      <c r="J101">
        <v>951</v>
      </c>
      <c r="K101">
        <v>241115</v>
      </c>
    </row>
    <row r="102" spans="1:11" x14ac:dyDescent="0.2">
      <c r="A102" t="str">
        <f t="shared" si="1"/>
        <v>OG376ilmn</v>
      </c>
      <c r="B102" t="s">
        <v>605</v>
      </c>
      <c r="C102" t="s">
        <v>36</v>
      </c>
      <c r="D102">
        <v>230419</v>
      </c>
      <c r="E102" t="s">
        <v>1531</v>
      </c>
      <c r="F102" t="s">
        <v>28401</v>
      </c>
      <c r="G102" t="s">
        <v>3415</v>
      </c>
      <c r="H102" t="s">
        <v>1837</v>
      </c>
      <c r="I102">
        <v>99.44</v>
      </c>
      <c r="J102">
        <v>793</v>
      </c>
      <c r="K102">
        <v>241115</v>
      </c>
    </row>
    <row r="103" spans="1:11" x14ac:dyDescent="0.2">
      <c r="A103" t="str">
        <f t="shared" si="1"/>
        <v>OG378ilmn</v>
      </c>
      <c r="B103" t="s">
        <v>608</v>
      </c>
      <c r="C103" t="s">
        <v>36</v>
      </c>
      <c r="D103">
        <v>230419</v>
      </c>
      <c r="E103" t="s">
        <v>1531</v>
      </c>
      <c r="F103" t="s">
        <v>28401</v>
      </c>
      <c r="G103" t="s">
        <v>3415</v>
      </c>
      <c r="H103" t="s">
        <v>1837</v>
      </c>
      <c r="I103">
        <v>99.43</v>
      </c>
      <c r="J103">
        <v>776</v>
      </c>
      <c r="K103">
        <v>241115</v>
      </c>
    </row>
    <row r="104" spans="1:11" x14ac:dyDescent="0.2">
      <c r="A104" t="str">
        <f t="shared" si="1"/>
        <v>OG383ilmn</v>
      </c>
      <c r="B104" t="s">
        <v>616</v>
      </c>
      <c r="C104" t="s">
        <v>36</v>
      </c>
      <c r="D104">
        <v>230419</v>
      </c>
      <c r="E104" t="s">
        <v>1531</v>
      </c>
      <c r="F104" t="s">
        <v>28401</v>
      </c>
      <c r="G104" t="s">
        <v>3349</v>
      </c>
      <c r="H104" t="s">
        <v>1696</v>
      </c>
      <c r="I104">
        <v>99.5</v>
      </c>
      <c r="J104">
        <v>534</v>
      </c>
      <c r="K104">
        <v>241115</v>
      </c>
    </row>
    <row r="105" spans="1:11" x14ac:dyDescent="0.2">
      <c r="A105" t="str">
        <f t="shared" si="1"/>
        <v>OG394ilmn</v>
      </c>
      <c r="B105" t="s">
        <v>637</v>
      </c>
      <c r="C105" t="s">
        <v>36</v>
      </c>
      <c r="D105">
        <v>230324</v>
      </c>
      <c r="E105" t="s">
        <v>1531</v>
      </c>
      <c r="F105" t="s">
        <v>28401</v>
      </c>
      <c r="G105" t="s">
        <v>3576</v>
      </c>
      <c r="H105" t="s">
        <v>347</v>
      </c>
      <c r="I105">
        <v>99.98</v>
      </c>
      <c r="J105">
        <v>756</v>
      </c>
      <c r="K105">
        <v>241115</v>
      </c>
    </row>
    <row r="106" spans="1:11" x14ac:dyDescent="0.2">
      <c r="A106" t="str">
        <f t="shared" si="1"/>
        <v>OG395ilmn</v>
      </c>
      <c r="B106" t="s">
        <v>639</v>
      </c>
      <c r="C106" t="s">
        <v>36</v>
      </c>
      <c r="D106">
        <v>230324</v>
      </c>
      <c r="E106" t="s">
        <v>1531</v>
      </c>
      <c r="F106" t="s">
        <v>28401</v>
      </c>
      <c r="G106" t="s">
        <v>3576</v>
      </c>
      <c r="H106" t="s">
        <v>347</v>
      </c>
      <c r="I106">
        <v>99.98</v>
      </c>
      <c r="J106">
        <v>756</v>
      </c>
      <c r="K106">
        <v>241115</v>
      </c>
    </row>
    <row r="107" spans="1:11" x14ac:dyDescent="0.2">
      <c r="A107" t="str">
        <f t="shared" si="1"/>
        <v>OG399ilmn</v>
      </c>
      <c r="B107" t="s">
        <v>647</v>
      </c>
      <c r="C107" t="s">
        <v>36</v>
      </c>
      <c r="D107">
        <v>230324</v>
      </c>
      <c r="E107" t="s">
        <v>1531</v>
      </c>
      <c r="F107" t="s">
        <v>28401</v>
      </c>
      <c r="G107" t="s">
        <v>3653</v>
      </c>
      <c r="H107" t="s">
        <v>3654</v>
      </c>
      <c r="I107">
        <v>99.45</v>
      </c>
      <c r="J107">
        <v>408</v>
      </c>
      <c r="K107">
        <v>241115</v>
      </c>
    </row>
    <row r="108" spans="1:11" x14ac:dyDescent="0.2">
      <c r="A108" t="str">
        <f t="shared" si="1"/>
        <v>OG4ilmn</v>
      </c>
      <c r="B108" t="s">
        <v>46</v>
      </c>
      <c r="C108" t="s">
        <v>36</v>
      </c>
      <c r="D108">
        <v>230814</v>
      </c>
      <c r="E108" t="s">
        <v>1531</v>
      </c>
      <c r="F108" t="s">
        <v>28401</v>
      </c>
      <c r="G108" t="s">
        <v>3355</v>
      </c>
      <c r="H108" t="s">
        <v>1706</v>
      </c>
      <c r="I108">
        <v>99.31</v>
      </c>
      <c r="J108">
        <v>713</v>
      </c>
      <c r="K108">
        <v>241115</v>
      </c>
    </row>
    <row r="109" spans="1:11" x14ac:dyDescent="0.2">
      <c r="A109" t="str">
        <f t="shared" si="1"/>
        <v>OG401ilmn</v>
      </c>
      <c r="B109" t="s">
        <v>651</v>
      </c>
      <c r="C109" t="s">
        <v>36</v>
      </c>
      <c r="D109">
        <v>230419</v>
      </c>
      <c r="E109" t="s">
        <v>1531</v>
      </c>
      <c r="F109" t="s">
        <v>28401</v>
      </c>
      <c r="G109" t="s">
        <v>28493</v>
      </c>
      <c r="H109" t="s">
        <v>28494</v>
      </c>
      <c r="I109">
        <v>99.39</v>
      </c>
      <c r="J109">
        <v>925</v>
      </c>
      <c r="K109">
        <v>241115</v>
      </c>
    </row>
    <row r="110" spans="1:11" x14ac:dyDescent="0.2">
      <c r="A110" t="str">
        <f t="shared" si="1"/>
        <v>OG402ilmn</v>
      </c>
      <c r="B110" t="s">
        <v>653</v>
      </c>
      <c r="C110" t="s">
        <v>36</v>
      </c>
      <c r="D110">
        <v>230419</v>
      </c>
      <c r="E110" t="s">
        <v>1531</v>
      </c>
      <c r="F110" t="s">
        <v>28401</v>
      </c>
      <c r="G110" t="s">
        <v>28495</v>
      </c>
      <c r="H110" t="s">
        <v>28496</v>
      </c>
      <c r="I110">
        <v>99.44</v>
      </c>
      <c r="J110">
        <v>946</v>
      </c>
      <c r="K110">
        <v>241115</v>
      </c>
    </row>
    <row r="111" spans="1:11" x14ac:dyDescent="0.2">
      <c r="A111" t="str">
        <f t="shared" si="1"/>
        <v>OG403ilmn</v>
      </c>
      <c r="B111" t="s">
        <v>655</v>
      </c>
      <c r="C111" t="s">
        <v>36</v>
      </c>
      <c r="D111">
        <v>230419</v>
      </c>
      <c r="E111" t="s">
        <v>1531</v>
      </c>
      <c r="F111" t="s">
        <v>28401</v>
      </c>
      <c r="G111" t="s">
        <v>28495</v>
      </c>
      <c r="H111" t="s">
        <v>28496</v>
      </c>
      <c r="I111">
        <v>99.03</v>
      </c>
      <c r="J111">
        <v>945</v>
      </c>
      <c r="K111">
        <v>241115</v>
      </c>
    </row>
    <row r="112" spans="1:11" x14ac:dyDescent="0.2">
      <c r="A112" t="str">
        <f t="shared" si="1"/>
        <v>OG404ilmn</v>
      </c>
      <c r="B112" t="s">
        <v>657</v>
      </c>
      <c r="C112" t="s">
        <v>36</v>
      </c>
      <c r="D112">
        <v>230324</v>
      </c>
      <c r="E112" t="s">
        <v>1531</v>
      </c>
      <c r="F112" t="s">
        <v>28401</v>
      </c>
      <c r="G112" t="s">
        <v>3653</v>
      </c>
      <c r="H112" t="s">
        <v>3654</v>
      </c>
      <c r="I112">
        <v>99.21</v>
      </c>
      <c r="J112">
        <v>408</v>
      </c>
      <c r="K112">
        <v>241115</v>
      </c>
    </row>
    <row r="113" spans="1:11" x14ac:dyDescent="0.2">
      <c r="A113" t="str">
        <f t="shared" si="1"/>
        <v>OG408ilmn</v>
      </c>
      <c r="B113" t="s">
        <v>663</v>
      </c>
      <c r="C113" t="s">
        <v>36</v>
      </c>
      <c r="D113">
        <v>230419</v>
      </c>
      <c r="E113" t="s">
        <v>1531</v>
      </c>
      <c r="F113" t="s">
        <v>28401</v>
      </c>
      <c r="G113" t="s">
        <v>28428</v>
      </c>
      <c r="H113" t="s">
        <v>106</v>
      </c>
      <c r="I113">
        <v>99.79</v>
      </c>
      <c r="J113">
        <v>948</v>
      </c>
      <c r="K113">
        <v>241115</v>
      </c>
    </row>
    <row r="114" spans="1:11" x14ac:dyDescent="0.2">
      <c r="A114" t="str">
        <f t="shared" si="1"/>
        <v>OG411ilmn</v>
      </c>
      <c r="B114" t="s">
        <v>668</v>
      </c>
      <c r="C114" t="s">
        <v>36</v>
      </c>
      <c r="D114">
        <v>230419</v>
      </c>
      <c r="E114" t="s">
        <v>1531</v>
      </c>
      <c r="F114" t="s">
        <v>28401</v>
      </c>
      <c r="G114" t="s">
        <v>3435</v>
      </c>
      <c r="H114" t="s">
        <v>1879</v>
      </c>
      <c r="I114">
        <v>99.05</v>
      </c>
      <c r="J114">
        <v>830</v>
      </c>
      <c r="K114">
        <v>241115</v>
      </c>
    </row>
    <row r="115" spans="1:11" x14ac:dyDescent="0.2">
      <c r="A115" t="str">
        <f t="shared" si="1"/>
        <v>OG412ilmn</v>
      </c>
      <c r="B115" t="s">
        <v>671</v>
      </c>
      <c r="C115" t="s">
        <v>36</v>
      </c>
      <c r="D115">
        <v>230419</v>
      </c>
      <c r="E115" t="s">
        <v>1531</v>
      </c>
      <c r="F115" t="s">
        <v>28401</v>
      </c>
      <c r="G115" t="s">
        <v>3436</v>
      </c>
      <c r="H115" t="s">
        <v>1882</v>
      </c>
      <c r="I115">
        <v>98.81</v>
      </c>
      <c r="J115">
        <v>646</v>
      </c>
      <c r="K115">
        <v>241115</v>
      </c>
    </row>
    <row r="116" spans="1:11" x14ac:dyDescent="0.2">
      <c r="A116" t="str">
        <f t="shared" si="1"/>
        <v>OG413ilmn</v>
      </c>
      <c r="B116" t="s">
        <v>673</v>
      </c>
      <c r="C116" t="s">
        <v>36</v>
      </c>
      <c r="D116">
        <v>230419</v>
      </c>
      <c r="E116" t="s">
        <v>1531</v>
      </c>
      <c r="F116" t="s">
        <v>28401</v>
      </c>
      <c r="G116" t="s">
        <v>3437</v>
      </c>
      <c r="H116" t="s">
        <v>675</v>
      </c>
      <c r="I116">
        <v>99.78</v>
      </c>
      <c r="J116">
        <v>813</v>
      </c>
      <c r="K116">
        <v>241115</v>
      </c>
    </row>
    <row r="117" spans="1:11" x14ac:dyDescent="0.2">
      <c r="A117" t="str">
        <f t="shared" si="1"/>
        <v>OG415ilmn</v>
      </c>
      <c r="B117" t="s">
        <v>678</v>
      </c>
      <c r="C117" t="s">
        <v>36</v>
      </c>
      <c r="D117">
        <v>230419</v>
      </c>
      <c r="E117" t="s">
        <v>1531</v>
      </c>
      <c r="F117" t="s">
        <v>28401</v>
      </c>
      <c r="G117" t="s">
        <v>3438</v>
      </c>
      <c r="H117" t="s">
        <v>1884</v>
      </c>
      <c r="I117">
        <v>99.5</v>
      </c>
      <c r="J117">
        <v>829</v>
      </c>
      <c r="K117">
        <v>241115</v>
      </c>
    </row>
    <row r="118" spans="1:11" x14ac:dyDescent="0.2">
      <c r="A118" t="str">
        <f t="shared" si="1"/>
        <v>OG416ilmn</v>
      </c>
      <c r="B118" t="s">
        <v>680</v>
      </c>
      <c r="C118" t="s">
        <v>36</v>
      </c>
      <c r="D118">
        <v>230419</v>
      </c>
      <c r="E118" t="s">
        <v>1531</v>
      </c>
      <c r="F118" t="s">
        <v>28401</v>
      </c>
      <c r="G118" t="s">
        <v>3684</v>
      </c>
      <c r="H118" t="s">
        <v>1887</v>
      </c>
      <c r="I118">
        <v>99.56</v>
      </c>
      <c r="J118">
        <v>652</v>
      </c>
      <c r="K118">
        <v>241115</v>
      </c>
    </row>
    <row r="119" spans="1:11" x14ac:dyDescent="0.2">
      <c r="A119" t="str">
        <f t="shared" si="1"/>
        <v>OG417ilmn</v>
      </c>
      <c r="B119" t="s">
        <v>683</v>
      </c>
      <c r="C119" t="s">
        <v>36</v>
      </c>
      <c r="D119">
        <v>230419</v>
      </c>
      <c r="E119" t="s">
        <v>1531</v>
      </c>
      <c r="F119" t="s">
        <v>28401</v>
      </c>
      <c r="G119" t="s">
        <v>3684</v>
      </c>
      <c r="H119" t="s">
        <v>1887</v>
      </c>
      <c r="I119">
        <v>99.4</v>
      </c>
      <c r="J119">
        <v>652</v>
      </c>
      <c r="K119">
        <v>241115</v>
      </c>
    </row>
    <row r="120" spans="1:11" x14ac:dyDescent="0.2">
      <c r="A120" t="str">
        <f t="shared" si="1"/>
        <v>OG422ilmn</v>
      </c>
      <c r="B120" t="s">
        <v>692</v>
      </c>
      <c r="C120" t="s">
        <v>36</v>
      </c>
      <c r="D120">
        <v>221003</v>
      </c>
      <c r="E120" t="s">
        <v>1531</v>
      </c>
      <c r="F120" t="s">
        <v>28401</v>
      </c>
      <c r="G120" t="s">
        <v>28497</v>
      </c>
      <c r="H120" t="s">
        <v>28498</v>
      </c>
      <c r="I120">
        <v>99.92</v>
      </c>
      <c r="J120">
        <v>847</v>
      </c>
      <c r="K120">
        <v>241115</v>
      </c>
    </row>
    <row r="121" spans="1:11" x14ac:dyDescent="0.2">
      <c r="A121" t="str">
        <f t="shared" si="1"/>
        <v>OG423ilmn</v>
      </c>
      <c r="B121" t="s">
        <v>693</v>
      </c>
      <c r="C121" t="s">
        <v>36</v>
      </c>
      <c r="D121">
        <v>221003</v>
      </c>
      <c r="E121" t="s">
        <v>1531</v>
      </c>
      <c r="F121" t="s">
        <v>28401</v>
      </c>
      <c r="G121" t="s">
        <v>3445</v>
      </c>
      <c r="H121" t="s">
        <v>694</v>
      </c>
      <c r="I121">
        <v>100</v>
      </c>
      <c r="J121">
        <v>593</v>
      </c>
      <c r="K121">
        <v>241115</v>
      </c>
    </row>
    <row r="122" spans="1:11" x14ac:dyDescent="0.2">
      <c r="A122" t="str">
        <f t="shared" si="1"/>
        <v>OG424ilmn</v>
      </c>
      <c r="B122" t="s">
        <v>695</v>
      </c>
      <c r="C122" t="s">
        <v>36</v>
      </c>
      <c r="D122">
        <v>230323</v>
      </c>
      <c r="E122" t="s">
        <v>1531</v>
      </c>
      <c r="F122" t="s">
        <v>28401</v>
      </c>
      <c r="G122" t="s">
        <v>3446</v>
      </c>
      <c r="H122" t="s">
        <v>696</v>
      </c>
      <c r="I122">
        <v>99.89</v>
      </c>
      <c r="J122">
        <v>647</v>
      </c>
      <c r="K122">
        <v>241115</v>
      </c>
    </row>
    <row r="123" spans="1:11" x14ac:dyDescent="0.2">
      <c r="A123" t="str">
        <f t="shared" si="1"/>
        <v>OG431ilmn</v>
      </c>
      <c r="B123" t="s">
        <v>709</v>
      </c>
      <c r="C123" t="s">
        <v>36</v>
      </c>
      <c r="D123">
        <v>230607</v>
      </c>
      <c r="E123" t="s">
        <v>1531</v>
      </c>
      <c r="F123" t="s">
        <v>28401</v>
      </c>
      <c r="G123" t="s">
        <v>28499</v>
      </c>
      <c r="H123" t="s">
        <v>28500</v>
      </c>
      <c r="I123">
        <v>99.8</v>
      </c>
      <c r="J123">
        <v>731</v>
      </c>
      <c r="K123">
        <v>241115</v>
      </c>
    </row>
    <row r="124" spans="1:11" x14ac:dyDescent="0.2">
      <c r="A124" t="str">
        <f t="shared" si="1"/>
        <v>OG433ilmn</v>
      </c>
      <c r="B124" t="s">
        <v>714</v>
      </c>
      <c r="C124" t="s">
        <v>36</v>
      </c>
      <c r="D124">
        <v>221003</v>
      </c>
      <c r="E124" t="s">
        <v>1531</v>
      </c>
      <c r="F124" t="s">
        <v>28401</v>
      </c>
      <c r="G124" t="s">
        <v>3454</v>
      </c>
      <c r="H124" t="s">
        <v>715</v>
      </c>
      <c r="I124">
        <v>100</v>
      </c>
      <c r="J124">
        <v>945</v>
      </c>
      <c r="K124">
        <v>241115</v>
      </c>
    </row>
    <row r="125" spans="1:11" x14ac:dyDescent="0.2">
      <c r="A125" t="str">
        <f t="shared" si="1"/>
        <v>OG435ilmn</v>
      </c>
      <c r="B125" t="s">
        <v>718</v>
      </c>
      <c r="C125" t="s">
        <v>36</v>
      </c>
      <c r="D125">
        <v>221003</v>
      </c>
      <c r="E125" t="s">
        <v>1531</v>
      </c>
      <c r="F125" t="s">
        <v>28401</v>
      </c>
      <c r="G125" t="s">
        <v>3310</v>
      </c>
      <c r="H125" t="s">
        <v>1572</v>
      </c>
      <c r="I125">
        <v>99.22</v>
      </c>
      <c r="J125">
        <v>620</v>
      </c>
      <c r="K125">
        <v>241115</v>
      </c>
    </row>
    <row r="126" spans="1:11" x14ac:dyDescent="0.2">
      <c r="A126" t="str">
        <f t="shared" si="1"/>
        <v>OG437ilmn</v>
      </c>
      <c r="B126" t="s">
        <v>723</v>
      </c>
      <c r="C126" t="s">
        <v>36</v>
      </c>
      <c r="D126">
        <v>230607</v>
      </c>
      <c r="E126" t="s">
        <v>1531</v>
      </c>
      <c r="F126" t="s">
        <v>28401</v>
      </c>
      <c r="G126" t="s">
        <v>3455</v>
      </c>
      <c r="H126" t="s">
        <v>724</v>
      </c>
      <c r="I126">
        <v>99.95</v>
      </c>
      <c r="J126">
        <v>966</v>
      </c>
      <c r="K126">
        <v>241115</v>
      </c>
    </row>
    <row r="127" spans="1:11" x14ac:dyDescent="0.2">
      <c r="A127" t="str">
        <f t="shared" si="1"/>
        <v>OG444ilmn</v>
      </c>
      <c r="B127" t="s">
        <v>737</v>
      </c>
      <c r="C127" t="s">
        <v>36</v>
      </c>
      <c r="D127">
        <v>230607</v>
      </c>
      <c r="E127" t="s">
        <v>1531</v>
      </c>
      <c r="F127" t="s">
        <v>28401</v>
      </c>
      <c r="G127" t="s">
        <v>3658</v>
      </c>
      <c r="H127" t="s">
        <v>2053</v>
      </c>
      <c r="I127">
        <v>99.51</v>
      </c>
      <c r="J127">
        <v>945</v>
      </c>
      <c r="K127">
        <v>241115</v>
      </c>
    </row>
    <row r="128" spans="1:11" x14ac:dyDescent="0.2">
      <c r="A128" t="str">
        <f t="shared" si="1"/>
        <v>OG446ilmn</v>
      </c>
      <c r="B128" t="s">
        <v>741</v>
      </c>
      <c r="C128" t="s">
        <v>36</v>
      </c>
      <c r="D128">
        <v>230419</v>
      </c>
      <c r="E128" t="s">
        <v>1531</v>
      </c>
      <c r="F128" t="s">
        <v>28401</v>
      </c>
      <c r="G128" t="s">
        <v>3686</v>
      </c>
      <c r="H128" t="s">
        <v>742</v>
      </c>
      <c r="I128">
        <v>99.04</v>
      </c>
      <c r="J128">
        <v>594</v>
      </c>
      <c r="K128">
        <v>241115</v>
      </c>
    </row>
    <row r="129" spans="1:11" x14ac:dyDescent="0.2">
      <c r="A129" t="str">
        <f t="shared" si="1"/>
        <v>OG447ilmn</v>
      </c>
      <c r="B129" t="s">
        <v>743</v>
      </c>
      <c r="C129" t="s">
        <v>36</v>
      </c>
      <c r="D129">
        <v>230419</v>
      </c>
      <c r="E129" t="s">
        <v>1531</v>
      </c>
      <c r="F129" t="s">
        <v>28401</v>
      </c>
      <c r="G129" t="s">
        <v>28501</v>
      </c>
      <c r="H129" t="s">
        <v>19942</v>
      </c>
      <c r="I129">
        <v>99.89</v>
      </c>
      <c r="J129">
        <v>945</v>
      </c>
      <c r="K129">
        <v>241115</v>
      </c>
    </row>
    <row r="130" spans="1:11" x14ac:dyDescent="0.2">
      <c r="A130" t="str">
        <f t="shared" si="1"/>
        <v>OG449ilmn</v>
      </c>
      <c r="B130" t="s">
        <v>748</v>
      </c>
      <c r="C130" t="s">
        <v>36</v>
      </c>
      <c r="D130">
        <v>230419</v>
      </c>
      <c r="E130" t="s">
        <v>1531</v>
      </c>
      <c r="F130" t="s">
        <v>28401</v>
      </c>
      <c r="G130" t="s">
        <v>3421</v>
      </c>
      <c r="H130" t="s">
        <v>1854</v>
      </c>
      <c r="I130">
        <v>99.26</v>
      </c>
      <c r="J130">
        <v>733</v>
      </c>
      <c r="K130">
        <v>241115</v>
      </c>
    </row>
    <row r="131" spans="1:11" x14ac:dyDescent="0.2">
      <c r="A131" t="str">
        <f t="shared" ref="A131:A194" si="2">_xlfn.CONCAT(B131:C131)</f>
        <v>OG460ilmn</v>
      </c>
      <c r="B131" t="s">
        <v>769</v>
      </c>
      <c r="C131" t="s">
        <v>36</v>
      </c>
      <c r="D131">
        <v>221209</v>
      </c>
      <c r="E131" t="s">
        <v>1531</v>
      </c>
      <c r="F131" t="s">
        <v>28401</v>
      </c>
      <c r="G131" t="s">
        <v>3473</v>
      </c>
      <c r="H131" t="s">
        <v>770</v>
      </c>
      <c r="I131">
        <v>100</v>
      </c>
      <c r="J131">
        <v>996</v>
      </c>
      <c r="K131">
        <v>241115</v>
      </c>
    </row>
    <row r="132" spans="1:11" x14ac:dyDescent="0.2">
      <c r="A132" t="str">
        <f t="shared" si="2"/>
        <v>OG463ilmn</v>
      </c>
      <c r="B132" t="s">
        <v>774</v>
      </c>
      <c r="C132" t="s">
        <v>36</v>
      </c>
      <c r="D132">
        <v>230419</v>
      </c>
      <c r="E132" t="s">
        <v>1531</v>
      </c>
      <c r="F132" t="s">
        <v>28401</v>
      </c>
      <c r="G132" t="s">
        <v>3418</v>
      </c>
      <c r="H132" t="s">
        <v>1946</v>
      </c>
      <c r="I132">
        <v>99.39</v>
      </c>
      <c r="J132">
        <v>901</v>
      </c>
      <c r="K132">
        <v>241115</v>
      </c>
    </row>
    <row r="133" spans="1:11" x14ac:dyDescent="0.2">
      <c r="A133" t="str">
        <f t="shared" si="2"/>
        <v>OG464ilmn</v>
      </c>
      <c r="B133" t="s">
        <v>776</v>
      </c>
      <c r="C133" t="s">
        <v>36</v>
      </c>
      <c r="D133">
        <v>230419</v>
      </c>
      <c r="E133" t="s">
        <v>1531</v>
      </c>
      <c r="F133" t="s">
        <v>28401</v>
      </c>
      <c r="G133" t="s">
        <v>3651</v>
      </c>
      <c r="H133" t="s">
        <v>777</v>
      </c>
      <c r="I133">
        <v>100</v>
      </c>
      <c r="J133">
        <v>945</v>
      </c>
      <c r="K133">
        <v>241115</v>
      </c>
    </row>
    <row r="134" spans="1:11" x14ac:dyDescent="0.2">
      <c r="A134" t="str">
        <f t="shared" si="2"/>
        <v>OG466ilmn</v>
      </c>
      <c r="B134" t="s">
        <v>780</v>
      </c>
      <c r="C134" t="s">
        <v>36</v>
      </c>
      <c r="D134">
        <v>221209</v>
      </c>
      <c r="E134" t="s">
        <v>1531</v>
      </c>
      <c r="F134" t="s">
        <v>28401</v>
      </c>
      <c r="G134" t="s">
        <v>3603</v>
      </c>
      <c r="H134" t="s">
        <v>781</v>
      </c>
      <c r="I134">
        <v>100</v>
      </c>
      <c r="J134">
        <v>714</v>
      </c>
      <c r="K134">
        <v>241115</v>
      </c>
    </row>
    <row r="135" spans="1:11" x14ac:dyDescent="0.2">
      <c r="A135" t="str">
        <f t="shared" si="2"/>
        <v>OG47hic</v>
      </c>
      <c r="B135" t="s">
        <v>119</v>
      </c>
      <c r="C135" t="s">
        <v>35</v>
      </c>
      <c r="D135">
        <v>240207</v>
      </c>
      <c r="E135" t="s">
        <v>1531</v>
      </c>
      <c r="F135" t="s">
        <v>28401</v>
      </c>
      <c r="G135" t="s">
        <v>3480</v>
      </c>
      <c r="H135" t="s">
        <v>120</v>
      </c>
      <c r="I135">
        <v>99.86</v>
      </c>
      <c r="J135">
        <v>946</v>
      </c>
      <c r="K135">
        <v>241115</v>
      </c>
    </row>
    <row r="136" spans="1:11" x14ac:dyDescent="0.2">
      <c r="A136" t="str">
        <f t="shared" si="2"/>
        <v>OG470ilmn</v>
      </c>
      <c r="B136" t="s">
        <v>788</v>
      </c>
      <c r="C136" t="s">
        <v>36</v>
      </c>
      <c r="D136">
        <v>230607</v>
      </c>
      <c r="E136" t="s">
        <v>1531</v>
      </c>
      <c r="F136" t="s">
        <v>28401</v>
      </c>
      <c r="G136" t="s">
        <v>3481</v>
      </c>
      <c r="H136" t="s">
        <v>789</v>
      </c>
      <c r="I136">
        <v>99.79</v>
      </c>
      <c r="J136">
        <v>942</v>
      </c>
      <c r="K136">
        <v>241115</v>
      </c>
    </row>
    <row r="137" spans="1:11" x14ac:dyDescent="0.2">
      <c r="A137" t="str">
        <f t="shared" si="2"/>
        <v>OG479ilmn</v>
      </c>
      <c r="B137" t="s">
        <v>803</v>
      </c>
      <c r="C137" t="s">
        <v>36</v>
      </c>
      <c r="D137">
        <v>230419</v>
      </c>
      <c r="E137" t="s">
        <v>1531</v>
      </c>
      <c r="F137" t="s">
        <v>28401</v>
      </c>
      <c r="G137" t="s">
        <v>3415</v>
      </c>
      <c r="H137" t="s">
        <v>1837</v>
      </c>
      <c r="I137">
        <v>99.71</v>
      </c>
      <c r="J137">
        <v>777</v>
      </c>
      <c r="K137">
        <v>241115</v>
      </c>
    </row>
    <row r="138" spans="1:11" x14ac:dyDescent="0.2">
      <c r="A138" t="str">
        <f t="shared" si="2"/>
        <v>OG480ilmn</v>
      </c>
      <c r="B138" t="s">
        <v>804</v>
      </c>
      <c r="C138" t="s">
        <v>36</v>
      </c>
      <c r="D138">
        <v>230419</v>
      </c>
      <c r="E138" t="s">
        <v>1531</v>
      </c>
      <c r="F138" t="s">
        <v>28401</v>
      </c>
      <c r="G138" t="s">
        <v>3415</v>
      </c>
      <c r="H138" t="s">
        <v>1837</v>
      </c>
      <c r="I138">
        <v>99.67</v>
      </c>
      <c r="J138">
        <v>777</v>
      </c>
      <c r="K138">
        <v>241115</v>
      </c>
    </row>
    <row r="139" spans="1:11" x14ac:dyDescent="0.2">
      <c r="A139" t="str">
        <f t="shared" si="2"/>
        <v>OG481ilmn</v>
      </c>
      <c r="B139" t="s">
        <v>805</v>
      </c>
      <c r="C139" t="s">
        <v>36</v>
      </c>
      <c r="D139">
        <v>230419</v>
      </c>
      <c r="E139" t="s">
        <v>1531</v>
      </c>
      <c r="F139" t="s">
        <v>28401</v>
      </c>
      <c r="G139" t="s">
        <v>28433</v>
      </c>
      <c r="H139" t="s">
        <v>28434</v>
      </c>
      <c r="I139">
        <v>100</v>
      </c>
      <c r="J139">
        <v>951</v>
      </c>
      <c r="K139">
        <v>241115</v>
      </c>
    </row>
    <row r="140" spans="1:11" x14ac:dyDescent="0.2">
      <c r="A140" t="str">
        <f t="shared" si="2"/>
        <v>OG485ilmn</v>
      </c>
      <c r="B140" t="s">
        <v>812</v>
      </c>
      <c r="C140" t="s">
        <v>36</v>
      </c>
      <c r="D140">
        <v>230419</v>
      </c>
      <c r="E140" t="s">
        <v>1531</v>
      </c>
      <c r="F140" t="s">
        <v>28401</v>
      </c>
      <c r="G140" t="s">
        <v>28502</v>
      </c>
      <c r="H140" t="s">
        <v>813</v>
      </c>
      <c r="I140">
        <v>100</v>
      </c>
      <c r="J140">
        <v>951</v>
      </c>
      <c r="K140">
        <v>241115</v>
      </c>
    </row>
    <row r="141" spans="1:11" x14ac:dyDescent="0.2">
      <c r="A141" t="str">
        <f t="shared" si="2"/>
        <v>OG487ilmn</v>
      </c>
      <c r="B141" t="s">
        <v>817</v>
      </c>
      <c r="C141" t="s">
        <v>36</v>
      </c>
      <c r="D141">
        <v>230419</v>
      </c>
      <c r="E141" t="s">
        <v>1531</v>
      </c>
      <c r="F141" t="s">
        <v>28401</v>
      </c>
      <c r="G141" t="s">
        <v>28437</v>
      </c>
      <c r="H141" t="s">
        <v>28438</v>
      </c>
      <c r="I141">
        <v>100</v>
      </c>
      <c r="J141">
        <v>960</v>
      </c>
      <c r="K141">
        <v>241115</v>
      </c>
    </row>
    <row r="142" spans="1:11" x14ac:dyDescent="0.2">
      <c r="A142" t="str">
        <f t="shared" si="2"/>
        <v>OG491ilmn</v>
      </c>
      <c r="B142" t="s">
        <v>825</v>
      </c>
      <c r="C142" t="s">
        <v>36</v>
      </c>
      <c r="D142">
        <v>230419</v>
      </c>
      <c r="E142" t="s">
        <v>1531</v>
      </c>
      <c r="F142" t="s">
        <v>28401</v>
      </c>
      <c r="G142" t="s">
        <v>3418</v>
      </c>
      <c r="H142" t="s">
        <v>1946</v>
      </c>
      <c r="I142">
        <v>99.39</v>
      </c>
      <c r="J142">
        <v>735</v>
      </c>
      <c r="K142">
        <v>241115</v>
      </c>
    </row>
    <row r="143" spans="1:11" x14ac:dyDescent="0.2">
      <c r="A143" t="str">
        <f t="shared" si="2"/>
        <v>OG496ilmn</v>
      </c>
      <c r="B143" t="s">
        <v>836</v>
      </c>
      <c r="C143" t="s">
        <v>36</v>
      </c>
      <c r="D143">
        <v>230419</v>
      </c>
      <c r="E143" t="s">
        <v>1531</v>
      </c>
      <c r="F143" t="s">
        <v>28401</v>
      </c>
      <c r="G143" t="s">
        <v>3495</v>
      </c>
      <c r="H143" t="s">
        <v>837</v>
      </c>
      <c r="I143">
        <v>100</v>
      </c>
      <c r="J143">
        <v>652</v>
      </c>
      <c r="K143">
        <v>241118</v>
      </c>
    </row>
    <row r="144" spans="1:11" x14ac:dyDescent="0.2">
      <c r="A144" t="str">
        <f t="shared" si="2"/>
        <v>OG499ilmn</v>
      </c>
      <c r="B144" t="s">
        <v>841</v>
      </c>
      <c r="C144" t="s">
        <v>36</v>
      </c>
      <c r="D144">
        <v>230419</v>
      </c>
      <c r="E144" t="s">
        <v>1531</v>
      </c>
      <c r="F144" t="s">
        <v>28401</v>
      </c>
      <c r="G144" t="s">
        <v>28503</v>
      </c>
      <c r="H144" t="s">
        <v>28504</v>
      </c>
      <c r="I144">
        <v>98.98</v>
      </c>
      <c r="J144">
        <v>661</v>
      </c>
      <c r="K144">
        <v>241115</v>
      </c>
    </row>
    <row r="145" spans="1:11" x14ac:dyDescent="0.2">
      <c r="A145" t="str">
        <f t="shared" si="2"/>
        <v>OG5hic</v>
      </c>
      <c r="B145" t="s">
        <v>47</v>
      </c>
      <c r="C145" t="s">
        <v>35</v>
      </c>
      <c r="D145">
        <v>230912</v>
      </c>
      <c r="E145" t="s">
        <v>1531</v>
      </c>
      <c r="F145" t="s">
        <v>28401</v>
      </c>
      <c r="G145" t="s">
        <v>3496</v>
      </c>
      <c r="H145" t="s">
        <v>48</v>
      </c>
      <c r="I145">
        <v>99.92</v>
      </c>
      <c r="J145">
        <v>954</v>
      </c>
      <c r="K145">
        <v>241115</v>
      </c>
    </row>
    <row r="146" spans="1:11" x14ac:dyDescent="0.2">
      <c r="A146" t="str">
        <f t="shared" si="2"/>
        <v>OG50ilmn</v>
      </c>
      <c r="B146" t="s">
        <v>124</v>
      </c>
      <c r="C146" t="s">
        <v>36</v>
      </c>
      <c r="D146">
        <v>230814</v>
      </c>
      <c r="E146" t="s">
        <v>1531</v>
      </c>
      <c r="F146" t="s">
        <v>28401</v>
      </c>
      <c r="G146" t="s">
        <v>3487</v>
      </c>
      <c r="H146" t="s">
        <v>1609</v>
      </c>
      <c r="I146">
        <v>99.07</v>
      </c>
      <c r="J146">
        <v>504</v>
      </c>
      <c r="K146">
        <v>241115</v>
      </c>
    </row>
    <row r="147" spans="1:11" x14ac:dyDescent="0.2">
      <c r="A147" t="str">
        <f t="shared" si="2"/>
        <v>OG500ilmn</v>
      </c>
      <c r="B147" t="s">
        <v>843</v>
      </c>
      <c r="C147" t="s">
        <v>36</v>
      </c>
      <c r="D147">
        <v>230323</v>
      </c>
      <c r="E147" t="s">
        <v>1531</v>
      </c>
      <c r="F147" t="s">
        <v>28401</v>
      </c>
      <c r="G147" t="s">
        <v>3325</v>
      </c>
      <c r="H147" t="s">
        <v>1585</v>
      </c>
      <c r="I147">
        <v>98.6</v>
      </c>
      <c r="J147">
        <v>609</v>
      </c>
      <c r="K147">
        <v>241115</v>
      </c>
    </row>
    <row r="148" spans="1:11" x14ac:dyDescent="0.2">
      <c r="A148" t="str">
        <f t="shared" si="2"/>
        <v>OG503ilmn</v>
      </c>
      <c r="B148" t="s">
        <v>849</v>
      </c>
      <c r="C148" t="s">
        <v>36</v>
      </c>
      <c r="D148">
        <v>230419</v>
      </c>
      <c r="E148" t="s">
        <v>1531</v>
      </c>
      <c r="F148" t="s">
        <v>28401</v>
      </c>
      <c r="G148" t="s">
        <v>28485</v>
      </c>
      <c r="H148" t="s">
        <v>28486</v>
      </c>
      <c r="I148">
        <v>98.38</v>
      </c>
      <c r="J148">
        <v>611</v>
      </c>
      <c r="K148">
        <v>241115</v>
      </c>
    </row>
    <row r="149" spans="1:11" x14ac:dyDescent="0.2">
      <c r="A149" t="str">
        <f t="shared" si="2"/>
        <v>OG506ilmn</v>
      </c>
      <c r="B149" t="s">
        <v>855</v>
      </c>
      <c r="C149" t="s">
        <v>36</v>
      </c>
      <c r="D149">
        <v>230419</v>
      </c>
      <c r="E149" t="s">
        <v>1531</v>
      </c>
      <c r="F149" t="s">
        <v>28401</v>
      </c>
      <c r="G149" t="s">
        <v>3435</v>
      </c>
      <c r="H149" t="s">
        <v>1879</v>
      </c>
      <c r="I149">
        <v>98.93</v>
      </c>
      <c r="J149">
        <v>665</v>
      </c>
      <c r="K149">
        <v>241115</v>
      </c>
    </row>
    <row r="150" spans="1:11" x14ac:dyDescent="0.2">
      <c r="A150" t="str">
        <f t="shared" si="2"/>
        <v>OG507ilmn</v>
      </c>
      <c r="B150" t="s">
        <v>857</v>
      </c>
      <c r="C150" t="s">
        <v>36</v>
      </c>
      <c r="D150">
        <v>230323</v>
      </c>
      <c r="E150" t="s">
        <v>1531</v>
      </c>
      <c r="F150" t="s">
        <v>28401</v>
      </c>
      <c r="G150" t="s">
        <v>3653</v>
      </c>
      <c r="H150" t="s">
        <v>3654</v>
      </c>
      <c r="I150">
        <v>98.94</v>
      </c>
      <c r="J150">
        <v>414</v>
      </c>
      <c r="K150">
        <v>241118</v>
      </c>
    </row>
    <row r="151" spans="1:11" x14ac:dyDescent="0.2">
      <c r="A151" t="str">
        <f t="shared" si="2"/>
        <v>OG51ilmn</v>
      </c>
      <c r="B151" t="s">
        <v>125</v>
      </c>
      <c r="C151" t="s">
        <v>36</v>
      </c>
      <c r="D151">
        <v>240313</v>
      </c>
      <c r="E151" t="s">
        <v>1531</v>
      </c>
      <c r="F151" t="s">
        <v>28401</v>
      </c>
      <c r="G151" t="s">
        <v>3350</v>
      </c>
      <c r="H151" t="s">
        <v>109</v>
      </c>
      <c r="I151">
        <v>99.93</v>
      </c>
      <c r="J151">
        <v>833</v>
      </c>
      <c r="K151">
        <v>241115</v>
      </c>
    </row>
    <row r="152" spans="1:11" x14ac:dyDescent="0.2">
      <c r="A152" t="str">
        <f t="shared" si="2"/>
        <v>OG512ilmn</v>
      </c>
      <c r="B152" t="s">
        <v>864</v>
      </c>
      <c r="C152" t="s">
        <v>36</v>
      </c>
      <c r="D152">
        <v>230419</v>
      </c>
      <c r="E152" t="s">
        <v>1531</v>
      </c>
      <c r="F152" t="s">
        <v>28401</v>
      </c>
      <c r="G152" t="s">
        <v>3436</v>
      </c>
      <c r="H152" t="s">
        <v>1882</v>
      </c>
      <c r="I152">
        <v>98.81</v>
      </c>
      <c r="J152">
        <v>646</v>
      </c>
      <c r="K152">
        <v>241115</v>
      </c>
    </row>
    <row r="153" spans="1:11" x14ac:dyDescent="0.2">
      <c r="A153" t="str">
        <f t="shared" si="2"/>
        <v>OG513ilmn</v>
      </c>
      <c r="B153" t="s">
        <v>867</v>
      </c>
      <c r="C153" t="s">
        <v>36</v>
      </c>
      <c r="D153">
        <v>230419</v>
      </c>
      <c r="E153" t="s">
        <v>1531</v>
      </c>
      <c r="F153" t="s">
        <v>28401</v>
      </c>
      <c r="G153" t="s">
        <v>3689</v>
      </c>
      <c r="H153" t="s">
        <v>2008</v>
      </c>
      <c r="I153">
        <v>99.79</v>
      </c>
      <c r="J153">
        <v>945</v>
      </c>
      <c r="K153">
        <v>241115</v>
      </c>
    </row>
    <row r="154" spans="1:11" x14ac:dyDescent="0.2">
      <c r="A154" t="str">
        <f t="shared" si="2"/>
        <v>OG516ilmn</v>
      </c>
      <c r="B154" t="s">
        <v>873</v>
      </c>
      <c r="C154" t="s">
        <v>36</v>
      </c>
      <c r="D154">
        <v>230419</v>
      </c>
      <c r="E154" t="s">
        <v>1531</v>
      </c>
      <c r="F154" t="s">
        <v>28401</v>
      </c>
      <c r="G154" t="s">
        <v>28485</v>
      </c>
      <c r="H154" t="s">
        <v>28486</v>
      </c>
      <c r="I154">
        <v>98.45</v>
      </c>
      <c r="J154">
        <v>524</v>
      </c>
      <c r="K154">
        <v>241115</v>
      </c>
    </row>
    <row r="155" spans="1:11" x14ac:dyDescent="0.2">
      <c r="A155" t="str">
        <f t="shared" si="2"/>
        <v>OG517ilmn</v>
      </c>
      <c r="B155" t="s">
        <v>875</v>
      </c>
      <c r="C155" t="s">
        <v>36</v>
      </c>
      <c r="D155">
        <v>230419</v>
      </c>
      <c r="E155" t="s">
        <v>1531</v>
      </c>
      <c r="F155" t="s">
        <v>28401</v>
      </c>
      <c r="G155" t="s">
        <v>3503</v>
      </c>
      <c r="H155" t="s">
        <v>2012</v>
      </c>
      <c r="I155">
        <v>98.75</v>
      </c>
      <c r="J155">
        <v>857</v>
      </c>
      <c r="K155">
        <v>241115</v>
      </c>
    </row>
    <row r="156" spans="1:11" x14ac:dyDescent="0.2">
      <c r="A156" t="str">
        <f t="shared" si="2"/>
        <v>OG52hic</v>
      </c>
      <c r="B156" t="s">
        <v>126</v>
      </c>
      <c r="C156" t="s">
        <v>35</v>
      </c>
      <c r="D156">
        <v>240207</v>
      </c>
      <c r="E156" t="s">
        <v>1531</v>
      </c>
      <c r="F156" t="s">
        <v>28401</v>
      </c>
      <c r="G156" t="s">
        <v>3505</v>
      </c>
      <c r="H156" t="s">
        <v>127</v>
      </c>
      <c r="I156">
        <v>100</v>
      </c>
      <c r="J156">
        <v>954</v>
      </c>
      <c r="K156">
        <v>241115</v>
      </c>
    </row>
    <row r="157" spans="1:11" x14ac:dyDescent="0.2">
      <c r="A157" t="str">
        <f t="shared" si="2"/>
        <v>OG526ilmn</v>
      </c>
      <c r="B157" t="s">
        <v>890</v>
      </c>
      <c r="C157" t="s">
        <v>36</v>
      </c>
      <c r="D157">
        <v>230419</v>
      </c>
      <c r="E157" t="s">
        <v>1531</v>
      </c>
      <c r="F157" t="s">
        <v>28401</v>
      </c>
      <c r="G157" t="s">
        <v>3508</v>
      </c>
      <c r="H157" t="s">
        <v>2025</v>
      </c>
      <c r="I157">
        <v>98.68</v>
      </c>
      <c r="J157">
        <v>711</v>
      </c>
      <c r="K157">
        <v>241118</v>
      </c>
    </row>
    <row r="158" spans="1:11" x14ac:dyDescent="0.2">
      <c r="A158" t="str">
        <f t="shared" si="2"/>
        <v>OG530ilmn</v>
      </c>
      <c r="B158" t="s">
        <v>897</v>
      </c>
      <c r="C158" t="s">
        <v>36</v>
      </c>
      <c r="D158">
        <v>230607</v>
      </c>
      <c r="E158" t="s">
        <v>1531</v>
      </c>
      <c r="F158" t="s">
        <v>28401</v>
      </c>
      <c r="G158" t="s">
        <v>3510</v>
      </c>
      <c r="H158" t="s">
        <v>898</v>
      </c>
      <c r="I158">
        <v>100</v>
      </c>
      <c r="J158">
        <v>954</v>
      </c>
      <c r="K158">
        <v>241115</v>
      </c>
    </row>
    <row r="159" spans="1:11" x14ac:dyDescent="0.2">
      <c r="A159" t="str">
        <f t="shared" si="2"/>
        <v>OG531ilmn</v>
      </c>
      <c r="B159" t="s">
        <v>899</v>
      </c>
      <c r="C159" t="s">
        <v>36</v>
      </c>
      <c r="D159">
        <v>230419</v>
      </c>
      <c r="E159" t="s">
        <v>1531</v>
      </c>
      <c r="F159" t="s">
        <v>28401</v>
      </c>
      <c r="G159" t="s">
        <v>3511</v>
      </c>
      <c r="H159" t="s">
        <v>900</v>
      </c>
      <c r="I159">
        <v>99.76</v>
      </c>
      <c r="J159">
        <v>945</v>
      </c>
      <c r="K159">
        <v>241115</v>
      </c>
    </row>
    <row r="160" spans="1:11" x14ac:dyDescent="0.2">
      <c r="A160" t="str">
        <f t="shared" si="2"/>
        <v>OG533ilmn</v>
      </c>
      <c r="B160" t="s">
        <v>903</v>
      </c>
      <c r="C160" t="s">
        <v>36</v>
      </c>
      <c r="D160">
        <v>230419</v>
      </c>
      <c r="E160" t="s">
        <v>1531</v>
      </c>
      <c r="F160" t="s">
        <v>28401</v>
      </c>
      <c r="G160" t="s">
        <v>28502</v>
      </c>
      <c r="H160" t="s">
        <v>813</v>
      </c>
      <c r="I160">
        <v>100</v>
      </c>
      <c r="J160">
        <v>951</v>
      </c>
      <c r="K160">
        <v>241115</v>
      </c>
    </row>
    <row r="161" spans="1:11" x14ac:dyDescent="0.2">
      <c r="A161" t="str">
        <f t="shared" si="2"/>
        <v>OG534ilmn</v>
      </c>
      <c r="B161" t="s">
        <v>906</v>
      </c>
      <c r="C161" t="s">
        <v>36</v>
      </c>
      <c r="D161">
        <v>230419</v>
      </c>
      <c r="E161" t="s">
        <v>1531</v>
      </c>
      <c r="F161" t="s">
        <v>28401</v>
      </c>
      <c r="G161" t="s">
        <v>28505</v>
      </c>
      <c r="H161" t="s">
        <v>28506</v>
      </c>
      <c r="I161">
        <v>99.47</v>
      </c>
      <c r="J161">
        <v>688</v>
      </c>
      <c r="K161">
        <v>241115</v>
      </c>
    </row>
    <row r="162" spans="1:11" x14ac:dyDescent="0.2">
      <c r="A162" t="str">
        <f t="shared" si="2"/>
        <v>OG535ilmn</v>
      </c>
      <c r="B162" t="s">
        <v>908</v>
      </c>
      <c r="C162" t="s">
        <v>36</v>
      </c>
      <c r="D162">
        <v>230419</v>
      </c>
      <c r="E162" t="s">
        <v>1531</v>
      </c>
      <c r="F162" t="s">
        <v>28401</v>
      </c>
      <c r="G162" t="s">
        <v>28429</v>
      </c>
      <c r="H162" t="s">
        <v>1819</v>
      </c>
      <c r="I162">
        <v>100</v>
      </c>
      <c r="J162">
        <v>963</v>
      </c>
      <c r="K162">
        <v>241115</v>
      </c>
    </row>
    <row r="163" spans="1:11" x14ac:dyDescent="0.2">
      <c r="A163" t="str">
        <f t="shared" si="2"/>
        <v>OG539ilmn</v>
      </c>
      <c r="B163" t="s">
        <v>914</v>
      </c>
      <c r="C163" t="s">
        <v>36</v>
      </c>
      <c r="D163">
        <v>230419</v>
      </c>
      <c r="E163" t="s">
        <v>1531</v>
      </c>
      <c r="F163" t="s">
        <v>28401</v>
      </c>
      <c r="G163" t="s">
        <v>28501</v>
      </c>
      <c r="H163" t="s">
        <v>19942</v>
      </c>
      <c r="I163">
        <v>99.58</v>
      </c>
      <c r="J163">
        <v>945</v>
      </c>
      <c r="K163">
        <v>241115</v>
      </c>
    </row>
    <row r="164" spans="1:11" x14ac:dyDescent="0.2">
      <c r="A164" t="str">
        <f t="shared" si="2"/>
        <v>OG540ilmn</v>
      </c>
      <c r="B164" t="s">
        <v>916</v>
      </c>
      <c r="C164" t="s">
        <v>36</v>
      </c>
      <c r="D164">
        <v>230419</v>
      </c>
      <c r="E164" t="s">
        <v>1531</v>
      </c>
      <c r="F164" t="s">
        <v>28401</v>
      </c>
      <c r="G164" t="s">
        <v>3418</v>
      </c>
      <c r="H164" t="s">
        <v>1946</v>
      </c>
      <c r="I164">
        <v>99.55</v>
      </c>
      <c r="J164">
        <v>735</v>
      </c>
      <c r="K164">
        <v>241115</v>
      </c>
    </row>
    <row r="165" spans="1:11" x14ac:dyDescent="0.2">
      <c r="A165" t="str">
        <f t="shared" si="2"/>
        <v>OG541ilmn</v>
      </c>
      <c r="B165" t="s">
        <v>917</v>
      </c>
      <c r="C165" t="s">
        <v>36</v>
      </c>
      <c r="D165">
        <v>230419</v>
      </c>
      <c r="E165" t="s">
        <v>1531</v>
      </c>
      <c r="F165" t="s">
        <v>28401</v>
      </c>
      <c r="G165" t="s">
        <v>3418</v>
      </c>
      <c r="H165" t="s">
        <v>1946</v>
      </c>
      <c r="I165">
        <v>99.31</v>
      </c>
      <c r="J165">
        <v>765</v>
      </c>
      <c r="K165">
        <v>241115</v>
      </c>
    </row>
    <row r="166" spans="1:11" x14ac:dyDescent="0.2">
      <c r="A166" t="str">
        <f t="shared" si="2"/>
        <v>OG542ilmn</v>
      </c>
      <c r="B166" t="s">
        <v>918</v>
      </c>
      <c r="C166" t="s">
        <v>36</v>
      </c>
      <c r="D166">
        <v>230419</v>
      </c>
      <c r="E166" t="s">
        <v>1531</v>
      </c>
      <c r="F166" t="s">
        <v>28401</v>
      </c>
      <c r="G166" t="s">
        <v>3349</v>
      </c>
      <c r="H166" t="s">
        <v>1696</v>
      </c>
      <c r="I166">
        <v>98.69</v>
      </c>
      <c r="J166">
        <v>526</v>
      </c>
      <c r="K166">
        <v>241115</v>
      </c>
    </row>
    <row r="167" spans="1:11" x14ac:dyDescent="0.2">
      <c r="A167" t="str">
        <f t="shared" si="2"/>
        <v>OG543ilmn</v>
      </c>
      <c r="B167" t="s">
        <v>919</v>
      </c>
      <c r="C167" t="s">
        <v>36</v>
      </c>
      <c r="D167">
        <v>230419</v>
      </c>
      <c r="E167" t="s">
        <v>1531</v>
      </c>
      <c r="F167" t="s">
        <v>28401</v>
      </c>
      <c r="G167" t="s">
        <v>3418</v>
      </c>
      <c r="H167" t="s">
        <v>1946</v>
      </c>
      <c r="I167">
        <v>99.44</v>
      </c>
      <c r="J167">
        <v>752</v>
      </c>
      <c r="K167">
        <v>241115</v>
      </c>
    </row>
    <row r="168" spans="1:11" x14ac:dyDescent="0.2">
      <c r="A168" t="str">
        <f t="shared" si="2"/>
        <v>OG548ilmn</v>
      </c>
      <c r="B168" t="s">
        <v>926</v>
      </c>
      <c r="C168" t="s">
        <v>36</v>
      </c>
      <c r="D168">
        <v>230419</v>
      </c>
      <c r="E168" t="s">
        <v>1531</v>
      </c>
      <c r="F168" t="s">
        <v>28401</v>
      </c>
      <c r="G168" t="s">
        <v>3617</v>
      </c>
      <c r="H168" t="s">
        <v>1649</v>
      </c>
      <c r="I168">
        <v>98.89</v>
      </c>
      <c r="J168">
        <v>549</v>
      </c>
      <c r="K168">
        <v>241115</v>
      </c>
    </row>
    <row r="169" spans="1:11" x14ac:dyDescent="0.2">
      <c r="A169" t="str">
        <f t="shared" si="2"/>
        <v>OG554ilmn</v>
      </c>
      <c r="B169" t="s">
        <v>938</v>
      </c>
      <c r="C169" t="s">
        <v>36</v>
      </c>
      <c r="D169">
        <v>230419</v>
      </c>
      <c r="E169" t="s">
        <v>1531</v>
      </c>
      <c r="F169" t="s">
        <v>28401</v>
      </c>
      <c r="G169" t="s">
        <v>3325</v>
      </c>
      <c r="H169" t="s">
        <v>1585</v>
      </c>
      <c r="I169">
        <v>99.36</v>
      </c>
      <c r="J169">
        <v>577</v>
      </c>
      <c r="K169">
        <v>241115</v>
      </c>
    </row>
    <row r="170" spans="1:11" x14ac:dyDescent="0.2">
      <c r="A170" t="str">
        <f t="shared" si="2"/>
        <v>OG556ilmn</v>
      </c>
      <c r="B170" t="s">
        <v>941</v>
      </c>
      <c r="C170" t="s">
        <v>36</v>
      </c>
      <c r="D170">
        <v>230419</v>
      </c>
      <c r="E170" t="s">
        <v>1531</v>
      </c>
      <c r="F170" t="s">
        <v>28401</v>
      </c>
      <c r="G170" t="s">
        <v>3658</v>
      </c>
      <c r="H170" t="s">
        <v>2053</v>
      </c>
      <c r="I170">
        <v>98.73</v>
      </c>
      <c r="J170">
        <v>913</v>
      </c>
      <c r="K170">
        <v>241115</v>
      </c>
    </row>
    <row r="171" spans="1:11" x14ac:dyDescent="0.2">
      <c r="A171" t="str">
        <f t="shared" si="2"/>
        <v>OG558ilmn</v>
      </c>
      <c r="B171" t="s">
        <v>945</v>
      </c>
      <c r="C171" t="s">
        <v>36</v>
      </c>
      <c r="D171">
        <v>230419</v>
      </c>
      <c r="E171" t="s">
        <v>1531</v>
      </c>
      <c r="F171" t="s">
        <v>28401</v>
      </c>
      <c r="G171" t="s">
        <v>3408</v>
      </c>
      <c r="H171" t="s">
        <v>1604</v>
      </c>
      <c r="I171">
        <v>99.1</v>
      </c>
      <c r="J171">
        <v>774</v>
      </c>
      <c r="K171">
        <v>241115</v>
      </c>
    </row>
    <row r="172" spans="1:11" x14ac:dyDescent="0.2">
      <c r="A172" t="str">
        <f t="shared" si="2"/>
        <v>OG562ilmn</v>
      </c>
      <c r="B172" t="s">
        <v>950</v>
      </c>
      <c r="C172" t="s">
        <v>36</v>
      </c>
      <c r="D172">
        <v>230419</v>
      </c>
      <c r="E172" t="s">
        <v>1531</v>
      </c>
      <c r="F172" t="s">
        <v>28401</v>
      </c>
      <c r="G172" t="s">
        <v>3527</v>
      </c>
      <c r="H172" t="s">
        <v>2060</v>
      </c>
      <c r="I172">
        <v>100</v>
      </c>
      <c r="J172">
        <v>981</v>
      </c>
      <c r="K172">
        <v>241115</v>
      </c>
    </row>
    <row r="173" spans="1:11" x14ac:dyDescent="0.2">
      <c r="A173" t="str">
        <f t="shared" si="2"/>
        <v>OG570ilmn</v>
      </c>
      <c r="B173" t="s">
        <v>962</v>
      </c>
      <c r="C173" t="s">
        <v>36</v>
      </c>
      <c r="D173">
        <v>230419</v>
      </c>
      <c r="E173" t="s">
        <v>1531</v>
      </c>
      <c r="F173" t="s">
        <v>28401</v>
      </c>
      <c r="G173" t="s">
        <v>28507</v>
      </c>
      <c r="H173" t="s">
        <v>2072</v>
      </c>
      <c r="I173">
        <v>99.9</v>
      </c>
      <c r="J173">
        <v>993</v>
      </c>
      <c r="K173">
        <v>241115</v>
      </c>
    </row>
    <row r="174" spans="1:11" x14ac:dyDescent="0.2">
      <c r="A174" t="str">
        <f t="shared" si="2"/>
        <v>OG573ilmn</v>
      </c>
      <c r="B174" t="s">
        <v>966</v>
      </c>
      <c r="C174" t="s">
        <v>36</v>
      </c>
      <c r="D174">
        <v>230607</v>
      </c>
      <c r="E174" t="s">
        <v>1531</v>
      </c>
      <c r="F174" t="s">
        <v>28401</v>
      </c>
      <c r="G174" t="s">
        <v>3533</v>
      </c>
      <c r="H174" t="s">
        <v>2077</v>
      </c>
      <c r="I174">
        <v>99.09</v>
      </c>
      <c r="J174">
        <v>908</v>
      </c>
      <c r="K174">
        <v>241115</v>
      </c>
    </row>
    <row r="175" spans="1:11" x14ac:dyDescent="0.2">
      <c r="A175" t="str">
        <f t="shared" si="2"/>
        <v>OG576ilmn</v>
      </c>
      <c r="B175" t="s">
        <v>972</v>
      </c>
      <c r="C175" t="s">
        <v>36</v>
      </c>
      <c r="D175">
        <v>230419</v>
      </c>
      <c r="E175" t="s">
        <v>1531</v>
      </c>
      <c r="F175" t="s">
        <v>28401</v>
      </c>
      <c r="G175" t="s">
        <v>3535</v>
      </c>
      <c r="H175" t="s">
        <v>2081</v>
      </c>
      <c r="I175">
        <v>99.77</v>
      </c>
      <c r="J175">
        <v>936</v>
      </c>
      <c r="K175">
        <v>241115</v>
      </c>
    </row>
    <row r="176" spans="1:11" x14ac:dyDescent="0.2">
      <c r="A176" t="str">
        <f t="shared" si="2"/>
        <v>OG585ilmn</v>
      </c>
      <c r="B176" t="s">
        <v>986</v>
      </c>
      <c r="C176" t="s">
        <v>36</v>
      </c>
      <c r="D176">
        <v>230419</v>
      </c>
      <c r="E176" t="s">
        <v>1531</v>
      </c>
      <c r="F176" t="s">
        <v>28401</v>
      </c>
      <c r="G176" t="s">
        <v>3539</v>
      </c>
      <c r="H176" t="s">
        <v>987</v>
      </c>
      <c r="I176">
        <v>99.95</v>
      </c>
      <c r="J176">
        <v>996</v>
      </c>
      <c r="K176">
        <v>241115</v>
      </c>
    </row>
    <row r="177" spans="1:11" x14ac:dyDescent="0.2">
      <c r="A177" t="str">
        <f t="shared" si="2"/>
        <v>OG59ilmn</v>
      </c>
      <c r="B177" t="s">
        <v>138</v>
      </c>
      <c r="C177" t="s">
        <v>36</v>
      </c>
      <c r="D177">
        <v>240716</v>
      </c>
      <c r="E177" t="s">
        <v>28404</v>
      </c>
      <c r="F177" t="s">
        <v>28401</v>
      </c>
      <c r="G177" t="s">
        <v>28446</v>
      </c>
      <c r="H177" t="s">
        <v>2233</v>
      </c>
      <c r="I177">
        <v>99.14</v>
      </c>
      <c r="J177">
        <v>468</v>
      </c>
      <c r="K177">
        <v>241113</v>
      </c>
    </row>
    <row r="178" spans="1:11" x14ac:dyDescent="0.2">
      <c r="A178" t="str">
        <f t="shared" si="2"/>
        <v>OG6hic</v>
      </c>
      <c r="B178" t="s">
        <v>49</v>
      </c>
      <c r="C178" t="s">
        <v>35</v>
      </c>
      <c r="D178">
        <v>240405</v>
      </c>
      <c r="E178" t="s">
        <v>1531</v>
      </c>
      <c r="F178" t="s">
        <v>28401</v>
      </c>
      <c r="G178" t="s">
        <v>3310</v>
      </c>
      <c r="H178" t="s">
        <v>1572</v>
      </c>
      <c r="I178">
        <v>98.79</v>
      </c>
      <c r="J178">
        <v>677</v>
      </c>
      <c r="K178">
        <v>241115</v>
      </c>
    </row>
    <row r="179" spans="1:11" x14ac:dyDescent="0.2">
      <c r="A179" t="str">
        <f t="shared" si="2"/>
        <v>OG603ilmn</v>
      </c>
      <c r="B179" t="s">
        <v>1015</v>
      </c>
      <c r="C179" t="s">
        <v>36</v>
      </c>
      <c r="D179">
        <v>230419</v>
      </c>
      <c r="E179" t="s">
        <v>1531</v>
      </c>
      <c r="F179" t="s">
        <v>28401</v>
      </c>
      <c r="G179" t="s">
        <v>3418</v>
      </c>
      <c r="H179" t="s">
        <v>1946</v>
      </c>
      <c r="I179">
        <v>99.41</v>
      </c>
      <c r="J179">
        <v>951</v>
      </c>
      <c r="K179">
        <v>241115</v>
      </c>
    </row>
    <row r="180" spans="1:11" x14ac:dyDescent="0.2">
      <c r="A180" t="str">
        <f t="shared" si="2"/>
        <v>OG608ilmn</v>
      </c>
      <c r="B180" t="s">
        <v>1022</v>
      </c>
      <c r="C180" t="s">
        <v>36</v>
      </c>
      <c r="D180">
        <v>230419</v>
      </c>
      <c r="E180" t="s">
        <v>1531</v>
      </c>
      <c r="F180" t="s">
        <v>28401</v>
      </c>
      <c r="G180" t="s">
        <v>3508</v>
      </c>
      <c r="H180" t="s">
        <v>2025</v>
      </c>
      <c r="I180">
        <v>98.68</v>
      </c>
      <c r="J180">
        <v>711</v>
      </c>
      <c r="K180">
        <v>241115</v>
      </c>
    </row>
    <row r="181" spans="1:11" x14ac:dyDescent="0.2">
      <c r="A181" t="str">
        <f t="shared" si="2"/>
        <v>OG609ilmn</v>
      </c>
      <c r="B181" t="s">
        <v>1023</v>
      </c>
      <c r="C181" t="s">
        <v>36</v>
      </c>
      <c r="D181">
        <v>230419</v>
      </c>
      <c r="E181" t="s">
        <v>1531</v>
      </c>
      <c r="F181" t="s">
        <v>28401</v>
      </c>
      <c r="G181" t="s">
        <v>3510</v>
      </c>
      <c r="H181" t="s">
        <v>898</v>
      </c>
      <c r="I181">
        <v>99.58</v>
      </c>
      <c r="J181">
        <v>954</v>
      </c>
      <c r="K181">
        <v>241115</v>
      </c>
    </row>
    <row r="182" spans="1:11" x14ac:dyDescent="0.2">
      <c r="A182" t="str">
        <f t="shared" si="2"/>
        <v>OG612ilmn</v>
      </c>
      <c r="B182" t="s">
        <v>1027</v>
      </c>
      <c r="C182" t="s">
        <v>36</v>
      </c>
      <c r="D182">
        <v>230419</v>
      </c>
      <c r="E182" t="s">
        <v>1531</v>
      </c>
      <c r="F182" t="s">
        <v>28401</v>
      </c>
      <c r="G182" t="s">
        <v>28449</v>
      </c>
      <c r="H182" t="s">
        <v>28450</v>
      </c>
      <c r="I182">
        <v>99.95</v>
      </c>
      <c r="J182">
        <v>948</v>
      </c>
      <c r="K182">
        <v>241115</v>
      </c>
    </row>
    <row r="183" spans="1:11" x14ac:dyDescent="0.2">
      <c r="A183" t="str">
        <f t="shared" si="2"/>
        <v>OG616ilmn</v>
      </c>
      <c r="B183" t="s">
        <v>1035</v>
      </c>
      <c r="C183" t="s">
        <v>36</v>
      </c>
      <c r="D183">
        <v>230302</v>
      </c>
      <c r="E183" t="s">
        <v>1531</v>
      </c>
      <c r="F183" t="s">
        <v>28401</v>
      </c>
      <c r="G183" t="s">
        <v>3562</v>
      </c>
      <c r="H183" t="s">
        <v>3196</v>
      </c>
      <c r="I183">
        <v>99.62</v>
      </c>
      <c r="J183">
        <v>677</v>
      </c>
      <c r="K183">
        <v>241115</v>
      </c>
    </row>
    <row r="184" spans="1:11" x14ac:dyDescent="0.2">
      <c r="A184" t="str">
        <f t="shared" si="2"/>
        <v>OG618ilmn</v>
      </c>
      <c r="B184" t="s">
        <v>1037</v>
      </c>
      <c r="C184" t="s">
        <v>36</v>
      </c>
      <c r="D184">
        <v>230419</v>
      </c>
      <c r="E184" t="s">
        <v>1531</v>
      </c>
      <c r="F184" t="s">
        <v>28401</v>
      </c>
      <c r="G184" t="s">
        <v>3563</v>
      </c>
      <c r="H184" t="s">
        <v>3564</v>
      </c>
      <c r="I184">
        <v>99.16</v>
      </c>
      <c r="J184">
        <v>654</v>
      </c>
      <c r="K184">
        <v>241115</v>
      </c>
    </row>
    <row r="185" spans="1:11" x14ac:dyDescent="0.2">
      <c r="A185" t="str">
        <f t="shared" si="2"/>
        <v>OG623ilmn</v>
      </c>
      <c r="B185" t="s">
        <v>1047</v>
      </c>
      <c r="C185" t="s">
        <v>36</v>
      </c>
      <c r="D185">
        <v>230419</v>
      </c>
      <c r="E185" t="s">
        <v>1531</v>
      </c>
      <c r="F185" t="s">
        <v>28401</v>
      </c>
      <c r="G185" t="s">
        <v>3333</v>
      </c>
      <c r="H185" t="s">
        <v>1651</v>
      </c>
      <c r="I185">
        <v>99.65</v>
      </c>
      <c r="J185">
        <v>690</v>
      </c>
      <c r="K185">
        <v>241115</v>
      </c>
    </row>
    <row r="186" spans="1:11" x14ac:dyDescent="0.2">
      <c r="A186" t="str">
        <f t="shared" si="2"/>
        <v>OG63ilmn</v>
      </c>
      <c r="B186" t="s">
        <v>142</v>
      </c>
      <c r="C186" t="s">
        <v>36</v>
      </c>
      <c r="D186">
        <v>240716</v>
      </c>
      <c r="E186" t="s">
        <v>28404</v>
      </c>
      <c r="F186" t="s">
        <v>28401</v>
      </c>
      <c r="G186" t="s">
        <v>3658</v>
      </c>
      <c r="H186" t="s">
        <v>2053</v>
      </c>
      <c r="I186">
        <v>98.7</v>
      </c>
      <c r="J186">
        <v>929</v>
      </c>
      <c r="K186">
        <v>241113</v>
      </c>
    </row>
    <row r="187" spans="1:11" x14ac:dyDescent="0.2">
      <c r="A187" t="str">
        <f t="shared" si="2"/>
        <v>OG650hic</v>
      </c>
      <c r="B187" t="s">
        <v>1077</v>
      </c>
      <c r="C187" t="s">
        <v>35</v>
      </c>
      <c r="D187">
        <v>240501</v>
      </c>
      <c r="E187" t="s">
        <v>1531</v>
      </c>
      <c r="F187" t="s">
        <v>28401</v>
      </c>
      <c r="G187" t="s">
        <v>3368</v>
      </c>
      <c r="H187" t="s">
        <v>1730</v>
      </c>
      <c r="I187">
        <v>99.13</v>
      </c>
      <c r="J187">
        <v>946</v>
      </c>
      <c r="K187">
        <v>241115</v>
      </c>
    </row>
    <row r="188" spans="1:11" x14ac:dyDescent="0.2">
      <c r="A188" t="str">
        <f t="shared" si="2"/>
        <v>OG651hic</v>
      </c>
      <c r="B188" t="s">
        <v>1078</v>
      </c>
      <c r="C188" t="s">
        <v>35</v>
      </c>
      <c r="D188">
        <v>240501</v>
      </c>
      <c r="E188" t="s">
        <v>1531</v>
      </c>
      <c r="F188" t="s">
        <v>28401</v>
      </c>
      <c r="G188" t="s">
        <v>28453</v>
      </c>
      <c r="H188" t="s">
        <v>3235</v>
      </c>
      <c r="I188">
        <v>99.84</v>
      </c>
      <c r="J188">
        <v>951</v>
      </c>
      <c r="K188">
        <v>241115</v>
      </c>
    </row>
    <row r="189" spans="1:11" x14ac:dyDescent="0.2">
      <c r="A189" t="str">
        <f t="shared" si="2"/>
        <v>OG653ilmn</v>
      </c>
      <c r="B189" t="s">
        <v>1080</v>
      </c>
      <c r="C189" t="s">
        <v>36</v>
      </c>
      <c r="D189">
        <v>240313</v>
      </c>
      <c r="E189" t="s">
        <v>1531</v>
      </c>
      <c r="F189" t="s">
        <v>28401</v>
      </c>
      <c r="G189" t="s">
        <v>3617</v>
      </c>
      <c r="H189" t="s">
        <v>1649</v>
      </c>
      <c r="I189">
        <v>99.67</v>
      </c>
      <c r="J189">
        <v>524</v>
      </c>
      <c r="K189">
        <v>241115</v>
      </c>
    </row>
    <row r="190" spans="1:11" x14ac:dyDescent="0.2">
      <c r="A190" t="str">
        <f t="shared" si="2"/>
        <v>OG654hic</v>
      </c>
      <c r="B190" t="s">
        <v>1081</v>
      </c>
      <c r="C190" t="s">
        <v>35</v>
      </c>
      <c r="D190">
        <v>240501</v>
      </c>
      <c r="E190" t="s">
        <v>1531</v>
      </c>
      <c r="F190" t="s">
        <v>28401</v>
      </c>
      <c r="G190" t="s">
        <v>3554</v>
      </c>
      <c r="H190" t="s">
        <v>3237</v>
      </c>
      <c r="I190">
        <v>99.93</v>
      </c>
      <c r="J190">
        <v>928</v>
      </c>
      <c r="K190">
        <v>241115</v>
      </c>
    </row>
    <row r="191" spans="1:11" x14ac:dyDescent="0.2">
      <c r="A191" t="str">
        <f t="shared" si="2"/>
        <v>OG655ilmn</v>
      </c>
      <c r="B191" t="s">
        <v>1082</v>
      </c>
      <c r="C191" t="s">
        <v>36</v>
      </c>
      <c r="D191">
        <v>240313</v>
      </c>
      <c r="E191" t="s">
        <v>1531</v>
      </c>
      <c r="F191" t="s">
        <v>28401</v>
      </c>
      <c r="G191" t="s">
        <v>3634</v>
      </c>
      <c r="H191" t="s">
        <v>1781</v>
      </c>
      <c r="I191">
        <v>98.9</v>
      </c>
      <c r="J191">
        <v>733</v>
      </c>
      <c r="K191">
        <v>241115</v>
      </c>
    </row>
    <row r="192" spans="1:11" x14ac:dyDescent="0.2">
      <c r="A192" t="str">
        <f t="shared" si="2"/>
        <v>OG656ilmn</v>
      </c>
      <c r="B192" t="s">
        <v>1083</v>
      </c>
      <c r="C192" t="s">
        <v>36</v>
      </c>
      <c r="D192">
        <v>240313</v>
      </c>
      <c r="E192" t="s">
        <v>1531</v>
      </c>
      <c r="F192" t="s">
        <v>28401</v>
      </c>
      <c r="G192" t="s">
        <v>3325</v>
      </c>
      <c r="H192" t="s">
        <v>1585</v>
      </c>
      <c r="I192">
        <v>99.07</v>
      </c>
      <c r="J192">
        <v>386</v>
      </c>
      <c r="K192">
        <v>241115</v>
      </c>
    </row>
    <row r="193" spans="1:11" x14ac:dyDescent="0.2">
      <c r="A193" t="str">
        <f t="shared" si="2"/>
        <v>OG659hic</v>
      </c>
      <c r="B193" t="s">
        <v>1086</v>
      </c>
      <c r="C193" t="s">
        <v>35</v>
      </c>
      <c r="D193">
        <v>240509</v>
      </c>
      <c r="E193" t="s">
        <v>1531</v>
      </c>
      <c r="F193" t="s">
        <v>28401</v>
      </c>
      <c r="G193" t="s">
        <v>3663</v>
      </c>
      <c r="H193" t="s">
        <v>3664</v>
      </c>
      <c r="I193">
        <v>99.15</v>
      </c>
      <c r="J193">
        <v>841</v>
      </c>
      <c r="K193">
        <v>241115</v>
      </c>
    </row>
    <row r="194" spans="1:11" x14ac:dyDescent="0.2">
      <c r="A194" t="str">
        <f t="shared" si="2"/>
        <v>OG66ilmn</v>
      </c>
      <c r="B194" t="s">
        <v>145</v>
      </c>
      <c r="C194" t="s">
        <v>36</v>
      </c>
      <c r="D194">
        <v>240716</v>
      </c>
      <c r="E194" t="s">
        <v>28404</v>
      </c>
      <c r="F194" t="s">
        <v>28401</v>
      </c>
      <c r="G194" t="s">
        <v>28457</v>
      </c>
      <c r="H194" t="s">
        <v>3066</v>
      </c>
      <c r="I194">
        <v>99.89</v>
      </c>
      <c r="J194">
        <v>951</v>
      </c>
      <c r="K194">
        <v>241113</v>
      </c>
    </row>
    <row r="195" spans="1:11" x14ac:dyDescent="0.2">
      <c r="A195" t="str">
        <f t="shared" ref="A195:A258" si="3">_xlfn.CONCAT(B195:C195)</f>
        <v>OG660hifi</v>
      </c>
      <c r="B195" t="s">
        <v>1087</v>
      </c>
      <c r="C195" t="s">
        <v>37</v>
      </c>
      <c r="D195">
        <v>240228</v>
      </c>
      <c r="E195" t="s">
        <v>1532</v>
      </c>
      <c r="F195" t="s">
        <v>28401</v>
      </c>
      <c r="G195" t="s">
        <v>3665</v>
      </c>
      <c r="H195" t="s">
        <v>2131</v>
      </c>
      <c r="I195">
        <v>98.67</v>
      </c>
      <c r="J195">
        <v>889</v>
      </c>
      <c r="K195">
        <v>241115</v>
      </c>
    </row>
    <row r="196" spans="1:11" x14ac:dyDescent="0.2">
      <c r="A196" t="str">
        <f t="shared" si="3"/>
        <v>OG661ilmn</v>
      </c>
      <c r="B196" t="s">
        <v>1089</v>
      </c>
      <c r="C196" t="s">
        <v>36</v>
      </c>
      <c r="D196">
        <v>240313</v>
      </c>
      <c r="E196" t="s">
        <v>1531</v>
      </c>
      <c r="F196" t="s">
        <v>28401</v>
      </c>
      <c r="G196" t="s">
        <v>28458</v>
      </c>
      <c r="H196" t="s">
        <v>28459</v>
      </c>
      <c r="I196">
        <v>98.81</v>
      </c>
      <c r="J196">
        <v>877</v>
      </c>
      <c r="K196">
        <v>241115</v>
      </c>
    </row>
    <row r="197" spans="1:11" x14ac:dyDescent="0.2">
      <c r="A197" t="str">
        <f t="shared" si="3"/>
        <v>OG663ilmn</v>
      </c>
      <c r="B197" t="s">
        <v>1091</v>
      </c>
      <c r="C197" t="s">
        <v>36</v>
      </c>
      <c r="D197">
        <v>240313</v>
      </c>
      <c r="E197" t="s">
        <v>1531</v>
      </c>
      <c r="F197" t="s">
        <v>28401</v>
      </c>
      <c r="G197" t="s">
        <v>3325</v>
      </c>
      <c r="H197" t="s">
        <v>1585</v>
      </c>
      <c r="I197">
        <v>99.07</v>
      </c>
      <c r="J197">
        <v>386</v>
      </c>
      <c r="K197">
        <v>241115</v>
      </c>
    </row>
    <row r="198" spans="1:11" x14ac:dyDescent="0.2">
      <c r="A198" t="str">
        <f t="shared" si="3"/>
        <v>OG666ilmn</v>
      </c>
      <c r="B198" t="s">
        <v>1094</v>
      </c>
      <c r="C198" t="s">
        <v>36</v>
      </c>
      <c r="D198">
        <v>240313</v>
      </c>
      <c r="E198" t="s">
        <v>1531</v>
      </c>
      <c r="F198" t="s">
        <v>28401</v>
      </c>
      <c r="G198" t="s">
        <v>3634</v>
      </c>
      <c r="H198" t="s">
        <v>1781</v>
      </c>
      <c r="I198">
        <v>99.06</v>
      </c>
      <c r="J198">
        <v>642</v>
      </c>
      <c r="K198">
        <v>241115</v>
      </c>
    </row>
    <row r="199" spans="1:11" x14ac:dyDescent="0.2">
      <c r="A199" t="str">
        <f t="shared" si="3"/>
        <v>OG667ilmn</v>
      </c>
      <c r="B199" t="s">
        <v>1095</v>
      </c>
      <c r="C199" t="s">
        <v>36</v>
      </c>
      <c r="D199">
        <v>240716</v>
      </c>
      <c r="E199" t="s">
        <v>28404</v>
      </c>
      <c r="F199" t="s">
        <v>28401</v>
      </c>
      <c r="G199" t="s">
        <v>28457</v>
      </c>
      <c r="H199" t="s">
        <v>3066</v>
      </c>
      <c r="I199">
        <v>99.89</v>
      </c>
      <c r="J199">
        <v>951</v>
      </c>
      <c r="K199">
        <v>241113</v>
      </c>
    </row>
    <row r="200" spans="1:11" x14ac:dyDescent="0.2">
      <c r="A200" t="str">
        <f t="shared" si="3"/>
        <v>OG668ilmn</v>
      </c>
      <c r="B200" t="s">
        <v>1096</v>
      </c>
      <c r="C200" t="s">
        <v>36</v>
      </c>
      <c r="D200">
        <v>240313</v>
      </c>
      <c r="E200" t="s">
        <v>1531</v>
      </c>
      <c r="F200" t="s">
        <v>28401</v>
      </c>
      <c r="G200" t="s">
        <v>3634</v>
      </c>
      <c r="H200" t="s">
        <v>1781</v>
      </c>
      <c r="I200">
        <v>98.9</v>
      </c>
      <c r="J200">
        <v>733</v>
      </c>
      <c r="K200">
        <v>241115</v>
      </c>
    </row>
    <row r="201" spans="1:11" x14ac:dyDescent="0.2">
      <c r="A201" t="str">
        <f t="shared" si="3"/>
        <v>OG670ilmn</v>
      </c>
      <c r="B201" t="s">
        <v>1098</v>
      </c>
      <c r="C201" t="s">
        <v>36</v>
      </c>
      <c r="D201">
        <v>240313</v>
      </c>
      <c r="E201" t="s">
        <v>1531</v>
      </c>
      <c r="F201" t="s">
        <v>28401</v>
      </c>
      <c r="G201" t="s">
        <v>3325</v>
      </c>
      <c r="H201" t="s">
        <v>1585</v>
      </c>
      <c r="I201">
        <v>99.07</v>
      </c>
      <c r="J201">
        <v>386</v>
      </c>
      <c r="K201">
        <v>241115</v>
      </c>
    </row>
    <row r="202" spans="1:11" x14ac:dyDescent="0.2">
      <c r="A202" t="str">
        <f t="shared" si="3"/>
        <v>OG671ilmn</v>
      </c>
      <c r="B202" t="s">
        <v>1099</v>
      </c>
      <c r="C202" t="s">
        <v>36</v>
      </c>
      <c r="D202">
        <v>240313</v>
      </c>
      <c r="E202" t="s">
        <v>1531</v>
      </c>
      <c r="F202" t="s">
        <v>28401</v>
      </c>
      <c r="G202" t="s">
        <v>3446</v>
      </c>
      <c r="H202" t="s">
        <v>696</v>
      </c>
      <c r="I202">
        <v>99.9</v>
      </c>
      <c r="J202">
        <v>647</v>
      </c>
      <c r="K202">
        <v>241115</v>
      </c>
    </row>
    <row r="203" spans="1:11" x14ac:dyDescent="0.2">
      <c r="A203" t="str">
        <f t="shared" si="3"/>
        <v>OG672hic</v>
      </c>
      <c r="B203" t="s">
        <v>1100</v>
      </c>
      <c r="C203" t="s">
        <v>35</v>
      </c>
      <c r="D203">
        <v>240301</v>
      </c>
      <c r="E203" t="s">
        <v>1531</v>
      </c>
      <c r="F203" t="s">
        <v>28401</v>
      </c>
      <c r="G203" t="s">
        <v>3693</v>
      </c>
      <c r="H203" t="s">
        <v>2132</v>
      </c>
      <c r="I203">
        <v>98.87</v>
      </c>
      <c r="J203">
        <v>701</v>
      </c>
      <c r="K203">
        <v>241115</v>
      </c>
    </row>
    <row r="204" spans="1:11" x14ac:dyDescent="0.2">
      <c r="A204" t="str">
        <f t="shared" si="3"/>
        <v>OG672hifi</v>
      </c>
      <c r="B204" t="s">
        <v>1100</v>
      </c>
      <c r="C204" t="s">
        <v>37</v>
      </c>
      <c r="D204">
        <v>240215</v>
      </c>
      <c r="E204" t="s">
        <v>1532</v>
      </c>
      <c r="F204" t="s">
        <v>28401</v>
      </c>
      <c r="G204" t="s">
        <v>3693</v>
      </c>
      <c r="H204" t="s">
        <v>2132</v>
      </c>
      <c r="I204">
        <v>98.87</v>
      </c>
      <c r="J204">
        <v>701</v>
      </c>
      <c r="K204">
        <v>241115</v>
      </c>
    </row>
    <row r="205" spans="1:11" x14ac:dyDescent="0.2">
      <c r="A205" t="str">
        <f t="shared" si="3"/>
        <v>OG674ilmn</v>
      </c>
      <c r="B205" t="s">
        <v>1103</v>
      </c>
      <c r="C205" t="s">
        <v>36</v>
      </c>
      <c r="D205">
        <v>240716</v>
      </c>
      <c r="E205" t="s">
        <v>28404</v>
      </c>
      <c r="F205" t="s">
        <v>28401</v>
      </c>
      <c r="G205" t="s">
        <v>3679</v>
      </c>
      <c r="H205" t="s">
        <v>1808</v>
      </c>
      <c r="I205">
        <v>99.29</v>
      </c>
      <c r="J205">
        <v>778</v>
      </c>
      <c r="K205">
        <v>241113</v>
      </c>
    </row>
    <row r="206" spans="1:11" x14ac:dyDescent="0.2">
      <c r="A206" t="str">
        <f t="shared" si="3"/>
        <v>OG677ilmn</v>
      </c>
      <c r="B206" t="s">
        <v>1106</v>
      </c>
      <c r="C206" t="s">
        <v>36</v>
      </c>
      <c r="D206">
        <v>240313</v>
      </c>
      <c r="E206" t="s">
        <v>1531</v>
      </c>
      <c r="F206" t="s">
        <v>28401</v>
      </c>
      <c r="G206" t="s">
        <v>28460</v>
      </c>
      <c r="H206" t="s">
        <v>3265</v>
      </c>
      <c r="I206">
        <v>99.68</v>
      </c>
      <c r="J206">
        <v>746</v>
      </c>
      <c r="K206">
        <v>241115</v>
      </c>
    </row>
    <row r="207" spans="1:11" x14ac:dyDescent="0.2">
      <c r="A207" t="str">
        <f t="shared" si="3"/>
        <v>OG682ilmn</v>
      </c>
      <c r="B207" t="s">
        <v>1111</v>
      </c>
      <c r="C207" t="s">
        <v>36</v>
      </c>
      <c r="D207">
        <v>240716</v>
      </c>
      <c r="E207" t="s">
        <v>28404</v>
      </c>
      <c r="F207" t="s">
        <v>28401</v>
      </c>
      <c r="G207" t="s">
        <v>3399</v>
      </c>
      <c r="H207" t="s">
        <v>1798</v>
      </c>
      <c r="I207">
        <v>99.39</v>
      </c>
      <c r="J207">
        <v>565</v>
      </c>
      <c r="K207">
        <v>241113</v>
      </c>
    </row>
    <row r="208" spans="1:11" x14ac:dyDescent="0.2">
      <c r="A208" t="str">
        <f t="shared" si="3"/>
        <v>OG684ilmn</v>
      </c>
      <c r="B208" t="s">
        <v>1113</v>
      </c>
      <c r="C208" t="s">
        <v>36</v>
      </c>
      <c r="D208">
        <v>240313</v>
      </c>
      <c r="E208" t="s">
        <v>1531</v>
      </c>
      <c r="F208" t="s">
        <v>28401</v>
      </c>
      <c r="G208" t="s">
        <v>28461</v>
      </c>
      <c r="H208" t="s">
        <v>28462</v>
      </c>
      <c r="I208">
        <v>98.79</v>
      </c>
      <c r="J208">
        <v>907</v>
      </c>
      <c r="K208">
        <v>241115</v>
      </c>
    </row>
    <row r="209" spans="1:11" x14ac:dyDescent="0.2">
      <c r="A209" t="str">
        <f t="shared" si="3"/>
        <v>OG685ilmn</v>
      </c>
      <c r="B209" t="s">
        <v>1114</v>
      </c>
      <c r="C209" t="s">
        <v>36</v>
      </c>
      <c r="D209">
        <v>240313</v>
      </c>
      <c r="E209" t="s">
        <v>1531</v>
      </c>
      <c r="F209" t="s">
        <v>28401</v>
      </c>
      <c r="G209" t="s">
        <v>28508</v>
      </c>
      <c r="H209" t="s">
        <v>21609</v>
      </c>
      <c r="I209">
        <v>98.42</v>
      </c>
      <c r="J209">
        <v>862</v>
      </c>
      <c r="K209">
        <v>241115</v>
      </c>
    </row>
    <row r="210" spans="1:11" x14ac:dyDescent="0.2">
      <c r="A210" t="str">
        <f t="shared" si="3"/>
        <v>OG688ilmn</v>
      </c>
      <c r="B210" t="s">
        <v>1117</v>
      </c>
      <c r="C210" t="s">
        <v>36</v>
      </c>
      <c r="D210">
        <v>240313</v>
      </c>
      <c r="E210" t="s">
        <v>1531</v>
      </c>
      <c r="F210" t="s">
        <v>28401</v>
      </c>
      <c r="G210" t="s">
        <v>3679</v>
      </c>
      <c r="H210" t="s">
        <v>1808</v>
      </c>
      <c r="I210">
        <v>99.29</v>
      </c>
      <c r="J210">
        <v>778</v>
      </c>
      <c r="K210">
        <v>241115</v>
      </c>
    </row>
    <row r="211" spans="1:11" x14ac:dyDescent="0.2">
      <c r="A211" t="str">
        <f t="shared" si="3"/>
        <v>OG689ilmn</v>
      </c>
      <c r="B211" t="s">
        <v>1118</v>
      </c>
      <c r="C211" t="s">
        <v>36</v>
      </c>
      <c r="D211">
        <v>240313</v>
      </c>
      <c r="E211" t="s">
        <v>1531</v>
      </c>
      <c r="F211" t="s">
        <v>28401</v>
      </c>
      <c r="G211" t="s">
        <v>3320</v>
      </c>
      <c r="H211" t="s">
        <v>1582</v>
      </c>
      <c r="I211">
        <v>99.63</v>
      </c>
      <c r="J211">
        <v>870</v>
      </c>
      <c r="K211">
        <v>241115</v>
      </c>
    </row>
    <row r="212" spans="1:11" x14ac:dyDescent="0.2">
      <c r="A212" t="str">
        <f t="shared" si="3"/>
        <v>OG690ilmn</v>
      </c>
      <c r="B212" t="s">
        <v>1119</v>
      </c>
      <c r="C212" t="s">
        <v>36</v>
      </c>
      <c r="D212">
        <v>240716</v>
      </c>
      <c r="E212" t="s">
        <v>28404</v>
      </c>
      <c r="F212" t="s">
        <v>28401</v>
      </c>
      <c r="G212" t="s">
        <v>3320</v>
      </c>
      <c r="H212" t="s">
        <v>1582</v>
      </c>
      <c r="I212">
        <v>98.64</v>
      </c>
      <c r="J212">
        <v>695</v>
      </c>
      <c r="K212">
        <v>241113</v>
      </c>
    </row>
    <row r="213" spans="1:11" x14ac:dyDescent="0.2">
      <c r="A213" t="str">
        <f t="shared" si="3"/>
        <v>OG691ilmn</v>
      </c>
      <c r="B213" t="s">
        <v>1120</v>
      </c>
      <c r="C213" t="s">
        <v>36</v>
      </c>
      <c r="D213">
        <v>240716</v>
      </c>
      <c r="E213" t="s">
        <v>28404</v>
      </c>
      <c r="F213" t="s">
        <v>28401</v>
      </c>
      <c r="G213" t="s">
        <v>3567</v>
      </c>
      <c r="H213" t="s">
        <v>1638</v>
      </c>
      <c r="I213">
        <v>99.92</v>
      </c>
      <c r="J213">
        <v>853</v>
      </c>
      <c r="K213">
        <v>241113</v>
      </c>
    </row>
    <row r="214" spans="1:11" x14ac:dyDescent="0.2">
      <c r="A214" t="str">
        <f t="shared" si="3"/>
        <v>OG692ilmn</v>
      </c>
      <c r="B214" t="s">
        <v>1121</v>
      </c>
      <c r="C214" t="s">
        <v>36</v>
      </c>
      <c r="D214">
        <v>240716</v>
      </c>
      <c r="E214" t="s">
        <v>28404</v>
      </c>
      <c r="F214" t="s">
        <v>28401</v>
      </c>
      <c r="G214" t="s">
        <v>3325</v>
      </c>
      <c r="H214" t="s">
        <v>1585</v>
      </c>
      <c r="I214">
        <v>99.55</v>
      </c>
      <c r="J214">
        <v>522</v>
      </c>
      <c r="K214">
        <v>241113</v>
      </c>
    </row>
    <row r="215" spans="1:11" x14ac:dyDescent="0.2">
      <c r="A215" t="str">
        <f t="shared" si="3"/>
        <v>OG693ilmn</v>
      </c>
      <c r="B215" t="s">
        <v>1122</v>
      </c>
      <c r="C215" t="s">
        <v>36</v>
      </c>
      <c r="D215">
        <v>240716</v>
      </c>
      <c r="E215" t="s">
        <v>28404</v>
      </c>
      <c r="F215" t="s">
        <v>28401</v>
      </c>
      <c r="G215" t="s">
        <v>3568</v>
      </c>
      <c r="H215" t="s">
        <v>1641</v>
      </c>
      <c r="I215">
        <v>99.91</v>
      </c>
      <c r="J215">
        <v>679</v>
      </c>
      <c r="K215">
        <v>241113</v>
      </c>
    </row>
    <row r="216" spans="1:11" x14ac:dyDescent="0.2">
      <c r="A216" t="str">
        <f t="shared" si="3"/>
        <v>OG694ilmn</v>
      </c>
      <c r="B216" t="s">
        <v>1123</v>
      </c>
      <c r="C216" t="s">
        <v>36</v>
      </c>
      <c r="D216">
        <v>240716</v>
      </c>
      <c r="E216" t="s">
        <v>28404</v>
      </c>
      <c r="F216" t="s">
        <v>28401</v>
      </c>
      <c r="G216" t="s">
        <v>3653</v>
      </c>
      <c r="H216" t="s">
        <v>3654</v>
      </c>
      <c r="I216">
        <v>98.89</v>
      </c>
      <c r="J216">
        <v>500</v>
      </c>
      <c r="K216">
        <v>241113</v>
      </c>
    </row>
    <row r="217" spans="1:11" x14ac:dyDescent="0.2">
      <c r="A217" t="str">
        <f t="shared" si="3"/>
        <v>OG696hic</v>
      </c>
      <c r="B217" t="s">
        <v>1125</v>
      </c>
      <c r="C217" t="s">
        <v>35</v>
      </c>
      <c r="D217">
        <v>240509</v>
      </c>
      <c r="E217" t="s">
        <v>1531</v>
      </c>
      <c r="F217" t="s">
        <v>28401</v>
      </c>
      <c r="G217" t="s">
        <v>3678</v>
      </c>
      <c r="H217" t="s">
        <v>532</v>
      </c>
      <c r="I217">
        <v>99.64</v>
      </c>
      <c r="J217">
        <v>731</v>
      </c>
      <c r="K217">
        <v>241115</v>
      </c>
    </row>
    <row r="218" spans="1:11" x14ac:dyDescent="0.2">
      <c r="A218" t="str">
        <f t="shared" si="3"/>
        <v>OG698ilmn</v>
      </c>
      <c r="B218" t="s">
        <v>1127</v>
      </c>
      <c r="C218" t="s">
        <v>36</v>
      </c>
      <c r="D218">
        <v>240716</v>
      </c>
      <c r="E218" t="s">
        <v>28404</v>
      </c>
      <c r="F218" t="s">
        <v>28401</v>
      </c>
      <c r="G218" t="s">
        <v>3616</v>
      </c>
      <c r="H218" t="s">
        <v>411</v>
      </c>
      <c r="I218">
        <v>99.69</v>
      </c>
      <c r="J218">
        <v>846</v>
      </c>
      <c r="K218">
        <v>241113</v>
      </c>
    </row>
    <row r="219" spans="1:11" x14ac:dyDescent="0.2">
      <c r="A219" t="str">
        <f t="shared" si="3"/>
        <v>OG7hic</v>
      </c>
      <c r="B219" t="s">
        <v>52</v>
      </c>
      <c r="C219" t="s">
        <v>35</v>
      </c>
      <c r="D219">
        <v>240423</v>
      </c>
      <c r="E219" t="s">
        <v>1531</v>
      </c>
      <c r="F219" t="s">
        <v>28401</v>
      </c>
      <c r="G219" t="s">
        <v>3320</v>
      </c>
      <c r="H219" t="s">
        <v>1582</v>
      </c>
      <c r="I219">
        <v>100</v>
      </c>
      <c r="J219">
        <v>954</v>
      </c>
      <c r="K219">
        <v>241115</v>
      </c>
    </row>
    <row r="220" spans="1:11" x14ac:dyDescent="0.2">
      <c r="A220" t="str">
        <f t="shared" si="3"/>
        <v>OG700ilmn</v>
      </c>
      <c r="B220" t="s">
        <v>1129</v>
      </c>
      <c r="C220" t="s">
        <v>36</v>
      </c>
      <c r="D220">
        <v>240716</v>
      </c>
      <c r="E220" t="s">
        <v>28404</v>
      </c>
      <c r="F220" t="s">
        <v>28401</v>
      </c>
      <c r="G220" t="s">
        <v>3395</v>
      </c>
      <c r="H220" t="s">
        <v>501</v>
      </c>
      <c r="I220">
        <v>99.94</v>
      </c>
      <c r="J220">
        <v>950</v>
      </c>
      <c r="K220">
        <v>241113</v>
      </c>
    </row>
    <row r="221" spans="1:11" x14ac:dyDescent="0.2">
      <c r="A221" t="str">
        <f t="shared" si="3"/>
        <v>OG701hic</v>
      </c>
      <c r="B221" t="s">
        <v>1130</v>
      </c>
      <c r="C221" t="s">
        <v>35</v>
      </c>
      <c r="D221">
        <v>240509</v>
      </c>
      <c r="E221" t="s">
        <v>1531</v>
      </c>
      <c r="F221" t="s">
        <v>28401</v>
      </c>
      <c r="G221" t="s">
        <v>3310</v>
      </c>
      <c r="H221" t="s">
        <v>1572</v>
      </c>
      <c r="I221">
        <v>99.16</v>
      </c>
      <c r="J221">
        <v>511</v>
      </c>
      <c r="K221">
        <v>241115</v>
      </c>
    </row>
    <row r="222" spans="1:11" x14ac:dyDescent="0.2">
      <c r="A222" t="str">
        <f t="shared" si="3"/>
        <v>OG703ilmn</v>
      </c>
      <c r="B222" t="s">
        <v>1132</v>
      </c>
      <c r="C222" t="s">
        <v>36</v>
      </c>
      <c r="D222">
        <v>240313</v>
      </c>
      <c r="E222" t="s">
        <v>1531</v>
      </c>
      <c r="F222" t="s">
        <v>28401</v>
      </c>
      <c r="G222" t="s">
        <v>28509</v>
      </c>
      <c r="H222" t="s">
        <v>28510</v>
      </c>
      <c r="I222">
        <v>99.24</v>
      </c>
      <c r="J222">
        <v>376</v>
      </c>
      <c r="K222">
        <v>241115</v>
      </c>
    </row>
    <row r="223" spans="1:11" x14ac:dyDescent="0.2">
      <c r="A223" t="str">
        <f t="shared" si="3"/>
        <v>OG705ilmn</v>
      </c>
      <c r="B223" t="s">
        <v>1134</v>
      </c>
      <c r="C223" t="s">
        <v>36</v>
      </c>
      <c r="D223">
        <v>240813</v>
      </c>
      <c r="E223" t="s">
        <v>28404</v>
      </c>
      <c r="F223" t="s">
        <v>28401</v>
      </c>
      <c r="G223" t="s">
        <v>3558</v>
      </c>
      <c r="H223" t="s">
        <v>1136</v>
      </c>
      <c r="I223">
        <v>99.86</v>
      </c>
      <c r="J223">
        <v>793</v>
      </c>
      <c r="K223">
        <v>241126</v>
      </c>
    </row>
    <row r="224" spans="1:11" x14ac:dyDescent="0.2">
      <c r="A224" t="str">
        <f t="shared" si="3"/>
        <v>OG706hic</v>
      </c>
      <c r="B224" t="s">
        <v>1135</v>
      </c>
      <c r="C224" t="s">
        <v>35</v>
      </c>
      <c r="D224">
        <v>240501</v>
      </c>
      <c r="E224" t="s">
        <v>1531</v>
      </c>
      <c r="F224" t="s">
        <v>28401</v>
      </c>
      <c r="G224" t="s">
        <v>3558</v>
      </c>
      <c r="H224" t="s">
        <v>1136</v>
      </c>
      <c r="I224">
        <v>99.84</v>
      </c>
      <c r="J224">
        <v>793</v>
      </c>
      <c r="K224">
        <v>241115</v>
      </c>
    </row>
    <row r="225" spans="1:11" x14ac:dyDescent="0.2">
      <c r="A225" t="str">
        <f t="shared" si="3"/>
        <v>OG706hifi</v>
      </c>
      <c r="B225" t="s">
        <v>1135</v>
      </c>
      <c r="C225" t="s">
        <v>37</v>
      </c>
      <c r="D225">
        <v>240206</v>
      </c>
      <c r="E225" t="s">
        <v>1532</v>
      </c>
      <c r="F225" t="s">
        <v>28401</v>
      </c>
      <c r="G225" t="s">
        <v>3558</v>
      </c>
      <c r="H225" t="s">
        <v>1136</v>
      </c>
      <c r="I225">
        <v>99.84</v>
      </c>
      <c r="J225">
        <v>793</v>
      </c>
      <c r="K225">
        <v>241115</v>
      </c>
    </row>
    <row r="226" spans="1:11" x14ac:dyDescent="0.2">
      <c r="A226" t="str">
        <f t="shared" si="3"/>
        <v>OG736ilmn</v>
      </c>
      <c r="B226" t="s">
        <v>1166</v>
      </c>
      <c r="C226" t="s">
        <v>36</v>
      </c>
      <c r="D226">
        <v>240813</v>
      </c>
      <c r="E226" t="s">
        <v>28404</v>
      </c>
      <c r="F226" t="s">
        <v>28401</v>
      </c>
      <c r="G226" t="s">
        <v>28511</v>
      </c>
      <c r="H226" t="s">
        <v>5981</v>
      </c>
      <c r="I226">
        <v>100</v>
      </c>
      <c r="J226">
        <v>474</v>
      </c>
      <c r="K226">
        <v>241126</v>
      </c>
    </row>
    <row r="227" spans="1:11" x14ac:dyDescent="0.2">
      <c r="A227" t="str">
        <f t="shared" si="3"/>
        <v>OG753ilmn</v>
      </c>
      <c r="B227" t="s">
        <v>1183</v>
      </c>
      <c r="C227" t="s">
        <v>36</v>
      </c>
      <c r="D227">
        <v>240813</v>
      </c>
      <c r="E227" t="s">
        <v>28404</v>
      </c>
      <c r="F227" t="s">
        <v>28401</v>
      </c>
      <c r="G227" t="s">
        <v>3397</v>
      </c>
      <c r="H227" t="s">
        <v>1788</v>
      </c>
      <c r="I227">
        <v>99.91</v>
      </c>
      <c r="J227">
        <v>708</v>
      </c>
      <c r="K227">
        <v>241126</v>
      </c>
    </row>
    <row r="228" spans="1:11" x14ac:dyDescent="0.2">
      <c r="A228" t="str">
        <f t="shared" si="3"/>
        <v>OG754ilmn</v>
      </c>
      <c r="B228" t="s">
        <v>1184</v>
      </c>
      <c r="C228" t="s">
        <v>36</v>
      </c>
      <c r="D228">
        <v>240716</v>
      </c>
      <c r="E228" t="s">
        <v>28404</v>
      </c>
      <c r="F228" t="s">
        <v>28401</v>
      </c>
      <c r="G228" t="s">
        <v>28468</v>
      </c>
      <c r="H228" t="s">
        <v>15617</v>
      </c>
      <c r="I228">
        <v>99.88</v>
      </c>
      <c r="J228">
        <v>835</v>
      </c>
      <c r="K228">
        <v>241113</v>
      </c>
    </row>
    <row r="229" spans="1:11" x14ac:dyDescent="0.2">
      <c r="A229" t="str">
        <f t="shared" si="3"/>
        <v>OG76hic</v>
      </c>
      <c r="B229" t="s">
        <v>157</v>
      </c>
      <c r="C229" t="s">
        <v>35</v>
      </c>
      <c r="D229">
        <v>240301</v>
      </c>
      <c r="E229" t="s">
        <v>1531</v>
      </c>
      <c r="F229" t="s">
        <v>28401</v>
      </c>
      <c r="G229" t="s">
        <v>28512</v>
      </c>
      <c r="H229" t="s">
        <v>158</v>
      </c>
      <c r="I229">
        <v>100</v>
      </c>
      <c r="J229">
        <v>951</v>
      </c>
      <c r="K229">
        <v>241115</v>
      </c>
    </row>
    <row r="230" spans="1:11" x14ac:dyDescent="0.2">
      <c r="A230" t="str">
        <f t="shared" si="3"/>
        <v>OG761ilmn</v>
      </c>
      <c r="B230" t="s">
        <v>1191</v>
      </c>
      <c r="C230" t="s">
        <v>36</v>
      </c>
      <c r="D230">
        <v>240716</v>
      </c>
      <c r="E230" t="s">
        <v>28404</v>
      </c>
      <c r="F230" t="s">
        <v>28401</v>
      </c>
      <c r="G230" t="s">
        <v>3418</v>
      </c>
      <c r="H230" t="s">
        <v>1946</v>
      </c>
      <c r="I230">
        <v>99.01</v>
      </c>
      <c r="J230">
        <v>593</v>
      </c>
      <c r="K230">
        <v>241113</v>
      </c>
    </row>
    <row r="231" spans="1:11" x14ac:dyDescent="0.2">
      <c r="A231" t="str">
        <f t="shared" si="3"/>
        <v>OG764ilmn</v>
      </c>
      <c r="B231" t="s">
        <v>1194</v>
      </c>
      <c r="C231" t="s">
        <v>36</v>
      </c>
      <c r="D231">
        <v>240716</v>
      </c>
      <c r="E231" t="s">
        <v>28404</v>
      </c>
      <c r="F231" t="s">
        <v>28401</v>
      </c>
      <c r="G231" t="s">
        <v>3684</v>
      </c>
      <c r="H231" t="s">
        <v>1887</v>
      </c>
      <c r="I231">
        <v>99.06</v>
      </c>
      <c r="J231">
        <v>658</v>
      </c>
      <c r="K231">
        <v>241113</v>
      </c>
    </row>
    <row r="232" spans="1:11" x14ac:dyDescent="0.2">
      <c r="A232" t="str">
        <f t="shared" si="3"/>
        <v>OG768ilmn</v>
      </c>
      <c r="B232" t="s">
        <v>1198</v>
      </c>
      <c r="C232" t="s">
        <v>36</v>
      </c>
      <c r="D232">
        <v>240716</v>
      </c>
      <c r="E232" t="s">
        <v>28404</v>
      </c>
      <c r="F232" t="s">
        <v>28401</v>
      </c>
      <c r="G232" t="s">
        <v>28464</v>
      </c>
      <c r="H232" t="s">
        <v>17490</v>
      </c>
      <c r="I232">
        <v>99.86</v>
      </c>
      <c r="J232">
        <v>875</v>
      </c>
      <c r="K232">
        <v>241113</v>
      </c>
    </row>
    <row r="233" spans="1:11" x14ac:dyDescent="0.2">
      <c r="A233" t="str">
        <f t="shared" si="3"/>
        <v>OG780ilmn</v>
      </c>
      <c r="B233" t="s">
        <v>1210</v>
      </c>
      <c r="C233" t="s">
        <v>36</v>
      </c>
      <c r="D233">
        <v>240716</v>
      </c>
      <c r="E233" t="s">
        <v>28404</v>
      </c>
      <c r="F233" t="s">
        <v>28401</v>
      </c>
      <c r="G233" t="s">
        <v>28511</v>
      </c>
      <c r="H233" t="s">
        <v>5981</v>
      </c>
      <c r="I233">
        <v>100</v>
      </c>
      <c r="J233">
        <v>474</v>
      </c>
      <c r="K233">
        <v>241113</v>
      </c>
    </row>
    <row r="234" spans="1:11" x14ac:dyDescent="0.2">
      <c r="A234" t="str">
        <f t="shared" si="3"/>
        <v>OG782ilmn</v>
      </c>
      <c r="B234" t="s">
        <v>1212</v>
      </c>
      <c r="C234" t="s">
        <v>36</v>
      </c>
      <c r="D234">
        <v>240716</v>
      </c>
      <c r="E234" t="s">
        <v>28404</v>
      </c>
      <c r="F234" t="s">
        <v>28401</v>
      </c>
      <c r="G234" t="s">
        <v>28465</v>
      </c>
      <c r="H234" t="s">
        <v>3243</v>
      </c>
      <c r="I234">
        <v>99.76</v>
      </c>
      <c r="J234">
        <v>951</v>
      </c>
      <c r="K234">
        <v>241113</v>
      </c>
    </row>
    <row r="235" spans="1:11" x14ac:dyDescent="0.2">
      <c r="A235" t="str">
        <f t="shared" si="3"/>
        <v>OG783ilmn</v>
      </c>
      <c r="B235" t="s">
        <v>1213</v>
      </c>
      <c r="C235" t="s">
        <v>36</v>
      </c>
      <c r="D235">
        <v>240716</v>
      </c>
      <c r="E235" t="s">
        <v>28404</v>
      </c>
      <c r="F235" t="s">
        <v>28401</v>
      </c>
      <c r="G235" t="s">
        <v>3684</v>
      </c>
      <c r="H235" t="s">
        <v>1887</v>
      </c>
      <c r="I235">
        <v>98.64</v>
      </c>
      <c r="J235">
        <v>782</v>
      </c>
      <c r="K235">
        <v>241113</v>
      </c>
    </row>
    <row r="236" spans="1:11" x14ac:dyDescent="0.2">
      <c r="A236" t="str">
        <f t="shared" si="3"/>
        <v>OG792ilmn</v>
      </c>
      <c r="B236" t="s">
        <v>1222</v>
      </c>
      <c r="C236" t="s">
        <v>36</v>
      </c>
      <c r="D236">
        <v>240716</v>
      </c>
      <c r="E236" t="s">
        <v>28404</v>
      </c>
      <c r="F236" t="s">
        <v>28401</v>
      </c>
      <c r="G236" t="s">
        <v>3684</v>
      </c>
      <c r="H236" t="s">
        <v>1887</v>
      </c>
      <c r="I236">
        <v>99.43</v>
      </c>
      <c r="J236">
        <v>831</v>
      </c>
      <c r="K236">
        <v>241113</v>
      </c>
    </row>
    <row r="237" spans="1:11" x14ac:dyDescent="0.2">
      <c r="A237" t="str">
        <f t="shared" si="3"/>
        <v>OG795ilmn</v>
      </c>
      <c r="B237" t="s">
        <v>1225</v>
      </c>
      <c r="C237" t="s">
        <v>36</v>
      </c>
      <c r="D237">
        <v>240716</v>
      </c>
      <c r="E237" t="s">
        <v>28404</v>
      </c>
      <c r="F237" t="s">
        <v>28401</v>
      </c>
      <c r="G237" t="s">
        <v>28466</v>
      </c>
      <c r="H237" t="s">
        <v>11778</v>
      </c>
      <c r="I237">
        <v>99.96</v>
      </c>
      <c r="J237">
        <v>584</v>
      </c>
      <c r="K237">
        <v>241113</v>
      </c>
    </row>
    <row r="238" spans="1:11" x14ac:dyDescent="0.2">
      <c r="A238" t="str">
        <f t="shared" si="3"/>
        <v>OG796ilmn</v>
      </c>
      <c r="B238" t="s">
        <v>1226</v>
      </c>
      <c r="C238" t="s">
        <v>36</v>
      </c>
      <c r="D238">
        <v>240716</v>
      </c>
      <c r="E238" t="s">
        <v>28404</v>
      </c>
      <c r="F238" t="s">
        <v>28401</v>
      </c>
      <c r="G238" t="s">
        <v>28467</v>
      </c>
      <c r="H238" t="s">
        <v>13556</v>
      </c>
      <c r="I238">
        <v>100</v>
      </c>
      <c r="J238">
        <v>915</v>
      </c>
      <c r="K238">
        <v>241113</v>
      </c>
    </row>
    <row r="239" spans="1:11" x14ac:dyDescent="0.2">
      <c r="A239" t="str">
        <f t="shared" si="3"/>
        <v>OG797ilmn</v>
      </c>
      <c r="B239" t="s">
        <v>1227</v>
      </c>
      <c r="C239" t="s">
        <v>36</v>
      </c>
      <c r="D239">
        <v>240716</v>
      </c>
      <c r="E239" t="s">
        <v>28404</v>
      </c>
      <c r="F239" t="s">
        <v>28401</v>
      </c>
      <c r="G239" t="s">
        <v>3498</v>
      </c>
      <c r="H239" t="s">
        <v>848</v>
      </c>
      <c r="I239">
        <v>99.97</v>
      </c>
      <c r="J239">
        <v>915</v>
      </c>
      <c r="K239">
        <v>241113</v>
      </c>
    </row>
    <row r="240" spans="1:11" x14ac:dyDescent="0.2">
      <c r="A240" t="str">
        <f t="shared" si="3"/>
        <v>OG798ilmn</v>
      </c>
      <c r="B240" t="s">
        <v>1228</v>
      </c>
      <c r="C240" t="s">
        <v>36</v>
      </c>
      <c r="D240">
        <v>240716</v>
      </c>
      <c r="E240" t="s">
        <v>28404</v>
      </c>
      <c r="F240" t="s">
        <v>28401</v>
      </c>
      <c r="G240" t="s">
        <v>3684</v>
      </c>
      <c r="H240" t="s">
        <v>1887</v>
      </c>
      <c r="I240">
        <v>99.56</v>
      </c>
      <c r="J240">
        <v>652</v>
      </c>
      <c r="K240">
        <v>241113</v>
      </c>
    </row>
    <row r="241" spans="1:11" x14ac:dyDescent="0.2">
      <c r="A241" t="str">
        <f t="shared" si="3"/>
        <v>OG80ilmn</v>
      </c>
      <c r="B241" t="s">
        <v>162</v>
      </c>
      <c r="C241" t="s">
        <v>36</v>
      </c>
      <c r="D241">
        <v>240716</v>
      </c>
      <c r="E241" t="s">
        <v>28404</v>
      </c>
      <c r="F241" t="s">
        <v>28401</v>
      </c>
      <c r="G241" t="s">
        <v>28468</v>
      </c>
      <c r="H241" t="s">
        <v>15617</v>
      </c>
      <c r="I241">
        <v>99.62</v>
      </c>
      <c r="J241">
        <v>835</v>
      </c>
      <c r="K241">
        <v>241113</v>
      </c>
    </row>
    <row r="242" spans="1:11" x14ac:dyDescent="0.2">
      <c r="A242" t="str">
        <f t="shared" si="3"/>
        <v>OG809ilmn</v>
      </c>
      <c r="B242" t="s">
        <v>1239</v>
      </c>
      <c r="C242" t="s">
        <v>36</v>
      </c>
      <c r="D242">
        <v>240716</v>
      </c>
      <c r="E242" t="s">
        <v>28404</v>
      </c>
      <c r="F242" t="s">
        <v>28401</v>
      </c>
      <c r="G242" t="s">
        <v>28468</v>
      </c>
      <c r="H242" t="s">
        <v>15617</v>
      </c>
      <c r="I242">
        <v>99.62</v>
      </c>
      <c r="J242">
        <v>835</v>
      </c>
      <c r="K242">
        <v>241113</v>
      </c>
    </row>
    <row r="243" spans="1:11" x14ac:dyDescent="0.2">
      <c r="A243" t="str">
        <f t="shared" si="3"/>
        <v>OG814ilmn</v>
      </c>
      <c r="B243" t="s">
        <v>1244</v>
      </c>
      <c r="C243" t="s">
        <v>36</v>
      </c>
      <c r="D243">
        <v>240716</v>
      </c>
      <c r="E243" t="s">
        <v>28404</v>
      </c>
      <c r="F243" t="s">
        <v>28401</v>
      </c>
      <c r="G243" t="s">
        <v>28513</v>
      </c>
      <c r="H243" t="s">
        <v>7648</v>
      </c>
      <c r="I243">
        <v>98.1</v>
      </c>
      <c r="J243">
        <v>843</v>
      </c>
      <c r="K243">
        <v>241113</v>
      </c>
    </row>
    <row r="244" spans="1:11" x14ac:dyDescent="0.2">
      <c r="A244" t="str">
        <f t="shared" si="3"/>
        <v>OG823ilmn</v>
      </c>
      <c r="B244" t="s">
        <v>1253</v>
      </c>
      <c r="C244" t="s">
        <v>36</v>
      </c>
      <c r="D244">
        <v>240716</v>
      </c>
      <c r="E244" t="s">
        <v>28404</v>
      </c>
      <c r="F244" t="s">
        <v>28401</v>
      </c>
      <c r="G244" t="s">
        <v>3325</v>
      </c>
      <c r="H244" t="s">
        <v>1585</v>
      </c>
      <c r="I244">
        <v>98.99</v>
      </c>
      <c r="J244">
        <v>693</v>
      </c>
      <c r="K244">
        <v>241113</v>
      </c>
    </row>
    <row r="245" spans="1:11" x14ac:dyDescent="0.2">
      <c r="A245" t="str">
        <f t="shared" si="3"/>
        <v>OG825ilmn</v>
      </c>
      <c r="B245" t="s">
        <v>1255</v>
      </c>
      <c r="C245" t="s">
        <v>36</v>
      </c>
      <c r="D245">
        <v>240716</v>
      </c>
      <c r="E245" t="s">
        <v>28404</v>
      </c>
      <c r="F245" t="s">
        <v>28401</v>
      </c>
      <c r="G245" t="s">
        <v>3634</v>
      </c>
      <c r="H245" t="s">
        <v>1781</v>
      </c>
      <c r="I245">
        <v>99.06</v>
      </c>
      <c r="J245">
        <v>642</v>
      </c>
      <c r="K245">
        <v>241113</v>
      </c>
    </row>
    <row r="246" spans="1:11" x14ac:dyDescent="0.2">
      <c r="A246" t="str">
        <f t="shared" si="3"/>
        <v>OG826ilmn</v>
      </c>
      <c r="B246" t="s">
        <v>1256</v>
      </c>
      <c r="C246" t="s">
        <v>36</v>
      </c>
      <c r="D246">
        <v>240813</v>
      </c>
      <c r="E246" t="s">
        <v>28404</v>
      </c>
      <c r="F246" t="s">
        <v>28401</v>
      </c>
      <c r="G246" t="s">
        <v>3320</v>
      </c>
      <c r="H246" t="s">
        <v>1582</v>
      </c>
      <c r="I246">
        <v>99.23</v>
      </c>
      <c r="J246">
        <v>666</v>
      </c>
      <c r="K246">
        <v>241126</v>
      </c>
    </row>
    <row r="247" spans="1:11" x14ac:dyDescent="0.2">
      <c r="A247" t="str">
        <f t="shared" si="3"/>
        <v>OG827ilmn</v>
      </c>
      <c r="B247" t="s">
        <v>1257</v>
      </c>
      <c r="C247" t="s">
        <v>36</v>
      </c>
      <c r="D247">
        <v>240716</v>
      </c>
      <c r="E247" t="s">
        <v>28404</v>
      </c>
      <c r="F247" t="s">
        <v>28401</v>
      </c>
      <c r="G247" t="s">
        <v>3325</v>
      </c>
      <c r="H247" t="s">
        <v>1585</v>
      </c>
      <c r="I247">
        <v>99.47</v>
      </c>
      <c r="J247">
        <v>508</v>
      </c>
      <c r="K247">
        <v>241113</v>
      </c>
    </row>
    <row r="248" spans="1:11" x14ac:dyDescent="0.2">
      <c r="A248" t="str">
        <f t="shared" si="3"/>
        <v>OG83ilmn</v>
      </c>
      <c r="B248" t="s">
        <v>165</v>
      </c>
      <c r="C248" t="s">
        <v>36</v>
      </c>
      <c r="D248">
        <v>240716</v>
      </c>
      <c r="E248" t="s">
        <v>28404</v>
      </c>
      <c r="F248" t="s">
        <v>28401</v>
      </c>
      <c r="G248" t="s">
        <v>3487</v>
      </c>
      <c r="H248" t="s">
        <v>1609</v>
      </c>
      <c r="I248">
        <v>99.24</v>
      </c>
      <c r="J248">
        <v>504</v>
      </c>
      <c r="K248">
        <v>241113</v>
      </c>
    </row>
    <row r="249" spans="1:11" x14ac:dyDescent="0.2">
      <c r="A249" t="str">
        <f t="shared" si="3"/>
        <v>OG831ilmn</v>
      </c>
      <c r="B249" t="s">
        <v>1261</v>
      </c>
      <c r="C249" t="s">
        <v>36</v>
      </c>
      <c r="D249">
        <v>240716</v>
      </c>
      <c r="E249" t="s">
        <v>28404</v>
      </c>
      <c r="F249" t="s">
        <v>28401</v>
      </c>
      <c r="G249" t="s">
        <v>3487</v>
      </c>
      <c r="H249" t="s">
        <v>1609</v>
      </c>
      <c r="I249">
        <v>99.24</v>
      </c>
      <c r="J249">
        <v>504</v>
      </c>
      <c r="K249">
        <v>241113</v>
      </c>
    </row>
    <row r="250" spans="1:11" x14ac:dyDescent="0.2">
      <c r="A250" t="str">
        <f t="shared" si="3"/>
        <v>OG832ilmn</v>
      </c>
      <c r="B250" t="s">
        <v>1262</v>
      </c>
      <c r="C250" t="s">
        <v>36</v>
      </c>
      <c r="D250">
        <v>240813</v>
      </c>
      <c r="E250" t="s">
        <v>28404</v>
      </c>
      <c r="F250" t="s">
        <v>28401</v>
      </c>
      <c r="G250" t="s">
        <v>3430</v>
      </c>
      <c r="H250" t="s">
        <v>650</v>
      </c>
      <c r="I250">
        <v>100</v>
      </c>
      <c r="J250">
        <v>954</v>
      </c>
      <c r="K250">
        <v>241126</v>
      </c>
    </row>
    <row r="251" spans="1:11" x14ac:dyDescent="0.2">
      <c r="A251" t="str">
        <f t="shared" si="3"/>
        <v>OG833ilmn</v>
      </c>
      <c r="B251" t="s">
        <v>1263</v>
      </c>
      <c r="C251" t="s">
        <v>36</v>
      </c>
      <c r="D251">
        <v>240716</v>
      </c>
      <c r="E251" t="s">
        <v>28404</v>
      </c>
      <c r="F251" t="s">
        <v>28401</v>
      </c>
      <c r="G251" t="s">
        <v>3416</v>
      </c>
      <c r="H251" t="s">
        <v>1845</v>
      </c>
      <c r="I251">
        <v>99.59</v>
      </c>
      <c r="J251">
        <v>768</v>
      </c>
      <c r="K251">
        <v>241113</v>
      </c>
    </row>
    <row r="252" spans="1:11" x14ac:dyDescent="0.2">
      <c r="A252" t="str">
        <f t="shared" si="3"/>
        <v>OG841ilmn</v>
      </c>
      <c r="B252" t="s">
        <v>1271</v>
      </c>
      <c r="C252" t="s">
        <v>36</v>
      </c>
      <c r="D252">
        <v>240813</v>
      </c>
      <c r="E252" t="s">
        <v>28404</v>
      </c>
      <c r="F252" t="s">
        <v>28401</v>
      </c>
      <c r="G252" t="s">
        <v>3470</v>
      </c>
      <c r="H252" t="s">
        <v>1932</v>
      </c>
      <c r="I252">
        <v>99.69</v>
      </c>
      <c r="J252">
        <v>966</v>
      </c>
      <c r="K252">
        <v>241126</v>
      </c>
    </row>
    <row r="253" spans="1:11" x14ac:dyDescent="0.2">
      <c r="A253" t="str">
        <f t="shared" si="3"/>
        <v>OG842ilmn</v>
      </c>
      <c r="B253" t="s">
        <v>1272</v>
      </c>
      <c r="C253" t="s">
        <v>36</v>
      </c>
      <c r="D253">
        <v>240813</v>
      </c>
      <c r="E253" t="s">
        <v>28404</v>
      </c>
      <c r="F253" t="s">
        <v>28401</v>
      </c>
      <c r="G253" t="s">
        <v>28514</v>
      </c>
      <c r="H253" t="s">
        <v>2354</v>
      </c>
      <c r="I253">
        <v>99.79</v>
      </c>
      <c r="J253">
        <v>475</v>
      </c>
      <c r="K253">
        <v>241126</v>
      </c>
    </row>
    <row r="254" spans="1:11" x14ac:dyDescent="0.2">
      <c r="A254" t="str">
        <f t="shared" si="3"/>
        <v>OG843ilmn</v>
      </c>
      <c r="B254" t="s">
        <v>1273</v>
      </c>
      <c r="C254" t="s">
        <v>36</v>
      </c>
      <c r="D254">
        <v>240813</v>
      </c>
      <c r="E254" t="s">
        <v>28404</v>
      </c>
      <c r="F254" t="s">
        <v>28401</v>
      </c>
      <c r="G254" t="s">
        <v>28472</v>
      </c>
      <c r="H254" t="s">
        <v>19038</v>
      </c>
      <c r="I254">
        <v>99.66</v>
      </c>
      <c r="J254">
        <v>594</v>
      </c>
      <c r="K254">
        <v>241126</v>
      </c>
    </row>
    <row r="255" spans="1:11" x14ac:dyDescent="0.2">
      <c r="A255" t="str">
        <f t="shared" si="3"/>
        <v>OG86ilmn</v>
      </c>
      <c r="B255" t="s">
        <v>168</v>
      </c>
      <c r="C255" t="s">
        <v>36</v>
      </c>
      <c r="D255">
        <v>240716</v>
      </c>
      <c r="E255" t="s">
        <v>28404</v>
      </c>
      <c r="F255" t="s">
        <v>28401</v>
      </c>
      <c r="G255" t="s">
        <v>28515</v>
      </c>
      <c r="H255" t="s">
        <v>28516</v>
      </c>
      <c r="I255">
        <v>98.98</v>
      </c>
      <c r="J255">
        <v>949</v>
      </c>
      <c r="K255">
        <v>241113</v>
      </c>
    </row>
    <row r="256" spans="1:11" x14ac:dyDescent="0.2">
      <c r="A256" t="str">
        <f t="shared" si="3"/>
        <v>OG88hic</v>
      </c>
      <c r="B256" t="s">
        <v>170</v>
      </c>
      <c r="C256" t="s">
        <v>35</v>
      </c>
      <c r="D256">
        <v>230801</v>
      </c>
      <c r="E256" t="s">
        <v>1531</v>
      </c>
      <c r="F256" t="s">
        <v>28401</v>
      </c>
      <c r="G256" t="s">
        <v>3363</v>
      </c>
      <c r="H256" t="s">
        <v>171</v>
      </c>
      <c r="I256">
        <v>99.61</v>
      </c>
      <c r="J256">
        <v>942</v>
      </c>
      <c r="K256">
        <v>241115</v>
      </c>
    </row>
    <row r="257" spans="1:11" x14ac:dyDescent="0.2">
      <c r="A257" t="str">
        <f t="shared" si="3"/>
        <v>OG9hic</v>
      </c>
      <c r="B257" t="s">
        <v>57</v>
      </c>
      <c r="C257" t="s">
        <v>35</v>
      </c>
      <c r="D257">
        <v>240301</v>
      </c>
      <c r="E257" t="s">
        <v>1531</v>
      </c>
      <c r="F257" t="s">
        <v>28401</v>
      </c>
      <c r="G257" t="s">
        <v>3325</v>
      </c>
      <c r="H257" t="s">
        <v>1585</v>
      </c>
      <c r="I257">
        <v>98.61</v>
      </c>
      <c r="J257">
        <v>560</v>
      </c>
      <c r="K257">
        <v>241115</v>
      </c>
    </row>
    <row r="258" spans="1:11" x14ac:dyDescent="0.2">
      <c r="A258" t="str">
        <f t="shared" si="3"/>
        <v>OG9hifi</v>
      </c>
      <c r="B258" t="s">
        <v>57</v>
      </c>
      <c r="C258" t="s">
        <v>37</v>
      </c>
      <c r="D258">
        <v>240206</v>
      </c>
      <c r="E258" t="s">
        <v>1532</v>
      </c>
      <c r="F258" t="s">
        <v>28401</v>
      </c>
      <c r="G258" t="s">
        <v>3325</v>
      </c>
      <c r="H258" t="s">
        <v>1585</v>
      </c>
      <c r="I258">
        <v>98.61</v>
      </c>
      <c r="J258">
        <v>560</v>
      </c>
      <c r="K258">
        <v>241115</v>
      </c>
    </row>
    <row r="259" spans="1:11" x14ac:dyDescent="0.2">
      <c r="A259" t="str">
        <f t="shared" ref="A259:A264" si="4">_xlfn.CONCAT(B259:C259)</f>
        <v>OG91ilmn</v>
      </c>
      <c r="B259" t="s">
        <v>174</v>
      </c>
      <c r="C259" t="s">
        <v>36</v>
      </c>
      <c r="D259">
        <v>240313</v>
      </c>
      <c r="E259" t="s">
        <v>1531</v>
      </c>
      <c r="F259" t="s">
        <v>28401</v>
      </c>
      <c r="G259" t="s">
        <v>3658</v>
      </c>
      <c r="H259" t="s">
        <v>2053</v>
      </c>
      <c r="I259">
        <v>98.72</v>
      </c>
      <c r="J259">
        <v>935</v>
      </c>
      <c r="K259">
        <v>241115</v>
      </c>
    </row>
    <row r="260" spans="1:11" x14ac:dyDescent="0.2">
      <c r="A260" t="str">
        <f t="shared" si="4"/>
        <v>OG95hic</v>
      </c>
      <c r="B260" t="s">
        <v>178</v>
      </c>
      <c r="C260" t="s">
        <v>35</v>
      </c>
      <c r="D260">
        <v>230912</v>
      </c>
      <c r="E260" t="s">
        <v>1531</v>
      </c>
      <c r="F260" t="s">
        <v>28401</v>
      </c>
      <c r="G260" t="s">
        <v>28475</v>
      </c>
      <c r="H260" t="s">
        <v>1623</v>
      </c>
      <c r="I260">
        <v>100</v>
      </c>
      <c r="J260">
        <v>975</v>
      </c>
      <c r="K260">
        <v>241115</v>
      </c>
    </row>
    <row r="261" spans="1:11" x14ac:dyDescent="0.2">
      <c r="A261" t="str">
        <f t="shared" si="4"/>
        <v>OG95hifi</v>
      </c>
      <c r="B261" t="s">
        <v>178</v>
      </c>
      <c r="C261" t="s">
        <v>37</v>
      </c>
      <c r="D261">
        <v>230525</v>
      </c>
      <c r="E261" t="s">
        <v>1532</v>
      </c>
      <c r="F261" t="s">
        <v>28401</v>
      </c>
      <c r="G261" t="s">
        <v>28475</v>
      </c>
      <c r="H261" t="s">
        <v>1623</v>
      </c>
      <c r="I261">
        <v>100</v>
      </c>
      <c r="J261">
        <v>975</v>
      </c>
      <c r="K261">
        <v>241115</v>
      </c>
    </row>
    <row r="262" spans="1:11" x14ac:dyDescent="0.2">
      <c r="A262" t="str">
        <f t="shared" si="4"/>
        <v>OG99hic</v>
      </c>
      <c r="B262" t="s">
        <v>184</v>
      </c>
      <c r="C262" t="s">
        <v>35</v>
      </c>
      <c r="D262">
        <v>240522</v>
      </c>
      <c r="E262" t="s">
        <v>1531</v>
      </c>
      <c r="F262" t="s">
        <v>28401</v>
      </c>
      <c r="G262" t="s">
        <v>3560</v>
      </c>
      <c r="H262" t="s">
        <v>185</v>
      </c>
      <c r="I262">
        <v>99.95</v>
      </c>
      <c r="J262">
        <v>946</v>
      </c>
      <c r="K262">
        <v>241115</v>
      </c>
    </row>
    <row r="263" spans="1:11" x14ac:dyDescent="0.2">
      <c r="A263" t="str">
        <f t="shared" si="4"/>
        <v>OG115ilmn</v>
      </c>
      <c r="B263" t="s">
        <v>209</v>
      </c>
      <c r="C263" t="s">
        <v>36</v>
      </c>
      <c r="D263">
        <v>231024</v>
      </c>
      <c r="E263" t="s">
        <v>28404</v>
      </c>
      <c r="F263" t="s">
        <v>28401</v>
      </c>
      <c r="G263" t="s">
        <v>28480</v>
      </c>
      <c r="H263" t="s">
        <v>2323</v>
      </c>
      <c r="I263">
        <v>99.81</v>
      </c>
      <c r="J263">
        <v>933</v>
      </c>
      <c r="K263">
        <v>241211</v>
      </c>
    </row>
    <row r="264" spans="1:11" x14ac:dyDescent="0.2">
      <c r="A264" t="str">
        <f t="shared" si="4"/>
        <v>OG115hic</v>
      </c>
      <c r="B264" t="s">
        <v>209</v>
      </c>
      <c r="C264" t="s">
        <v>35</v>
      </c>
      <c r="D264">
        <v>240613</v>
      </c>
      <c r="E264" t="s">
        <v>28404</v>
      </c>
      <c r="F264" t="s">
        <v>28401</v>
      </c>
      <c r="G264" t="s">
        <v>28480</v>
      </c>
      <c r="H264" t="s">
        <v>2323</v>
      </c>
      <c r="I264">
        <v>99.81</v>
      </c>
      <c r="J264">
        <v>933</v>
      </c>
      <c r="K264">
        <v>241211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4483-FB41-43F0-9466-BD342263656A}">
  <dimension ref="A1:K273"/>
  <sheetViews>
    <sheetView topLeftCell="A253" workbookViewId="0">
      <selection activeCell="A271" sqref="A271:A273"/>
    </sheetView>
  </sheetViews>
  <sheetFormatPr baseColWidth="10" defaultColWidth="8.83203125" defaultRowHeight="15" x14ac:dyDescent="0.2"/>
  <sheetData>
    <row r="1" spans="1:11" x14ac:dyDescent="0.2">
      <c r="A1" s="2" t="s">
        <v>1533</v>
      </c>
      <c r="B1" s="2" t="s">
        <v>3305</v>
      </c>
      <c r="C1" s="2" t="s">
        <v>17</v>
      </c>
      <c r="D1" s="2" t="s">
        <v>2136</v>
      </c>
      <c r="E1" s="2" t="s">
        <v>1535</v>
      </c>
      <c r="F1" s="2" t="s">
        <v>28536</v>
      </c>
      <c r="G1" s="2" t="s">
        <v>3306</v>
      </c>
      <c r="H1" s="2" t="s">
        <v>3307</v>
      </c>
      <c r="I1" s="2" t="s">
        <v>3308</v>
      </c>
      <c r="J1" s="2" t="s">
        <v>3309</v>
      </c>
      <c r="K1" s="2" t="s">
        <v>1534</v>
      </c>
    </row>
    <row r="2" spans="1:11" x14ac:dyDescent="0.2">
      <c r="A2" t="str">
        <f>_xlfn.CONCAT(B2:C2)</f>
        <v>OG1hic</v>
      </c>
      <c r="B2" t="s">
        <v>34</v>
      </c>
      <c r="C2" t="s">
        <v>35</v>
      </c>
      <c r="D2">
        <v>240405</v>
      </c>
      <c r="E2" t="s">
        <v>1531</v>
      </c>
      <c r="F2" t="s">
        <v>28401</v>
      </c>
      <c r="G2" t="s">
        <v>3310</v>
      </c>
      <c r="H2" t="s">
        <v>1572</v>
      </c>
      <c r="I2">
        <v>98.74</v>
      </c>
      <c r="J2">
        <v>625</v>
      </c>
      <c r="K2">
        <v>241115</v>
      </c>
    </row>
    <row r="3" spans="1:11" x14ac:dyDescent="0.2">
      <c r="A3" t="str">
        <f t="shared" ref="A3:A66" si="0">_xlfn.CONCAT(B3:C3)</f>
        <v>OG10hic</v>
      </c>
      <c r="B3" t="s">
        <v>60</v>
      </c>
      <c r="C3" t="s">
        <v>35</v>
      </c>
      <c r="D3">
        <v>230912</v>
      </c>
      <c r="E3" t="s">
        <v>1531</v>
      </c>
      <c r="F3" t="s">
        <v>28401</v>
      </c>
      <c r="G3" t="s">
        <v>28517</v>
      </c>
      <c r="H3" t="s">
        <v>2132</v>
      </c>
      <c r="I3">
        <v>99.02</v>
      </c>
      <c r="J3">
        <v>1167</v>
      </c>
      <c r="K3">
        <v>241115</v>
      </c>
    </row>
    <row r="4" spans="1:11" x14ac:dyDescent="0.2">
      <c r="A4" t="str">
        <f t="shared" si="0"/>
        <v>OG101hic</v>
      </c>
      <c r="B4" t="s">
        <v>188</v>
      </c>
      <c r="C4" t="s">
        <v>35</v>
      </c>
      <c r="D4">
        <v>240301</v>
      </c>
      <c r="E4" t="s">
        <v>1531</v>
      </c>
      <c r="F4" t="s">
        <v>28401</v>
      </c>
      <c r="G4" t="s">
        <v>28476</v>
      </c>
      <c r="H4" t="s">
        <v>28477</v>
      </c>
      <c r="I4">
        <v>99.63</v>
      </c>
      <c r="J4">
        <v>1250</v>
      </c>
      <c r="K4">
        <v>241115</v>
      </c>
    </row>
    <row r="5" spans="1:11" x14ac:dyDescent="0.2">
      <c r="A5" t="str">
        <f t="shared" si="0"/>
        <v>OG103ilmn</v>
      </c>
      <c r="B5" t="s">
        <v>191</v>
      </c>
      <c r="C5" t="s">
        <v>36</v>
      </c>
      <c r="D5">
        <v>240313</v>
      </c>
      <c r="E5" t="s">
        <v>1531</v>
      </c>
      <c r="F5" t="s">
        <v>28401</v>
      </c>
      <c r="G5" t="s">
        <v>3658</v>
      </c>
      <c r="H5" t="s">
        <v>2053</v>
      </c>
      <c r="I5">
        <v>98.8</v>
      </c>
      <c r="J5">
        <v>1258</v>
      </c>
      <c r="K5">
        <v>241115</v>
      </c>
    </row>
    <row r="6" spans="1:11" x14ac:dyDescent="0.2">
      <c r="A6" t="str">
        <f t="shared" si="0"/>
        <v>OG107hic</v>
      </c>
      <c r="B6" t="s">
        <v>196</v>
      </c>
      <c r="C6" t="s">
        <v>35</v>
      </c>
      <c r="D6">
        <v>240501</v>
      </c>
      <c r="E6" t="s">
        <v>1531</v>
      </c>
      <c r="F6" t="s">
        <v>28401</v>
      </c>
      <c r="G6" t="s">
        <v>3315</v>
      </c>
      <c r="H6" t="s">
        <v>405</v>
      </c>
      <c r="I6">
        <v>99.85</v>
      </c>
      <c r="J6">
        <v>1134</v>
      </c>
      <c r="K6">
        <v>241115</v>
      </c>
    </row>
    <row r="7" spans="1:11" x14ac:dyDescent="0.2">
      <c r="A7" t="str">
        <f t="shared" si="0"/>
        <v>OG107hifi</v>
      </c>
      <c r="B7" t="s">
        <v>196</v>
      </c>
      <c r="C7" t="s">
        <v>37</v>
      </c>
      <c r="D7">
        <v>240125</v>
      </c>
      <c r="E7" t="s">
        <v>1532</v>
      </c>
      <c r="F7" t="s">
        <v>28401</v>
      </c>
      <c r="G7" t="s">
        <v>3315</v>
      </c>
      <c r="H7" t="s">
        <v>405</v>
      </c>
      <c r="I7">
        <v>99.85</v>
      </c>
      <c r="J7">
        <v>1134</v>
      </c>
      <c r="K7">
        <v>241115</v>
      </c>
    </row>
    <row r="8" spans="1:11" x14ac:dyDescent="0.2">
      <c r="A8" t="str">
        <f t="shared" si="0"/>
        <v>OG11hic</v>
      </c>
      <c r="B8" t="s">
        <v>63</v>
      </c>
      <c r="C8" t="s">
        <v>35</v>
      </c>
      <c r="D8">
        <v>240207</v>
      </c>
      <c r="E8" t="s">
        <v>1531</v>
      </c>
      <c r="F8" t="s">
        <v>28401</v>
      </c>
      <c r="G8" t="s">
        <v>3316</v>
      </c>
      <c r="H8" t="s">
        <v>64</v>
      </c>
      <c r="I8">
        <v>99.97</v>
      </c>
      <c r="J8">
        <v>1477</v>
      </c>
      <c r="K8">
        <v>241115</v>
      </c>
    </row>
    <row r="9" spans="1:11" x14ac:dyDescent="0.2">
      <c r="A9" t="str">
        <f t="shared" si="0"/>
        <v>OG11ilmn</v>
      </c>
      <c r="B9" t="s">
        <v>63</v>
      </c>
      <c r="C9" t="s">
        <v>36</v>
      </c>
      <c r="D9">
        <v>230814</v>
      </c>
      <c r="E9" t="s">
        <v>1531</v>
      </c>
      <c r="F9" t="s">
        <v>28401</v>
      </c>
      <c r="G9" t="s">
        <v>3316</v>
      </c>
      <c r="H9" t="s">
        <v>64</v>
      </c>
      <c r="I9">
        <v>99.97</v>
      </c>
      <c r="J9">
        <v>1477</v>
      </c>
      <c r="K9">
        <v>241115</v>
      </c>
    </row>
    <row r="10" spans="1:11" x14ac:dyDescent="0.2">
      <c r="A10" t="str">
        <f t="shared" si="0"/>
        <v>OG110ilmn</v>
      </c>
      <c r="B10" t="s">
        <v>202</v>
      </c>
      <c r="C10" t="s">
        <v>36</v>
      </c>
      <c r="D10">
        <v>240716</v>
      </c>
      <c r="E10" t="s">
        <v>28404</v>
      </c>
      <c r="F10" t="s">
        <v>28401</v>
      </c>
      <c r="G10" t="s">
        <v>28478</v>
      </c>
      <c r="H10" t="s">
        <v>28479</v>
      </c>
      <c r="I10">
        <v>99.25</v>
      </c>
      <c r="J10">
        <v>1037</v>
      </c>
      <c r="K10">
        <v>241113</v>
      </c>
    </row>
    <row r="11" spans="1:11" x14ac:dyDescent="0.2">
      <c r="A11" t="str">
        <f t="shared" si="0"/>
        <v>OG113hic</v>
      </c>
      <c r="B11" t="s">
        <v>205</v>
      </c>
      <c r="C11" t="s">
        <v>35</v>
      </c>
      <c r="D11">
        <v>240522</v>
      </c>
      <c r="E11" t="s">
        <v>1531</v>
      </c>
      <c r="F11" t="s">
        <v>28401</v>
      </c>
      <c r="G11" t="s">
        <v>3667</v>
      </c>
      <c r="H11" t="s">
        <v>1634</v>
      </c>
      <c r="I11">
        <v>99.36</v>
      </c>
      <c r="J11">
        <v>1109</v>
      </c>
      <c r="K11">
        <v>241115</v>
      </c>
    </row>
    <row r="12" spans="1:11" x14ac:dyDescent="0.2">
      <c r="A12" t="str">
        <f t="shared" si="0"/>
        <v>OG116ilmn</v>
      </c>
      <c r="B12" t="s">
        <v>211</v>
      </c>
      <c r="C12" t="s">
        <v>36</v>
      </c>
      <c r="D12">
        <v>240313</v>
      </c>
      <c r="E12" t="s">
        <v>1531</v>
      </c>
      <c r="F12" t="s">
        <v>28401</v>
      </c>
      <c r="G12" t="s">
        <v>28480</v>
      </c>
      <c r="H12" t="s">
        <v>2323</v>
      </c>
      <c r="I12">
        <v>99.72</v>
      </c>
      <c r="J12">
        <v>1237</v>
      </c>
      <c r="K12">
        <v>241115</v>
      </c>
    </row>
    <row r="13" spans="1:11" x14ac:dyDescent="0.2">
      <c r="A13" t="str">
        <f t="shared" si="0"/>
        <v>OG117ilmn</v>
      </c>
      <c r="B13" t="s">
        <v>212</v>
      </c>
      <c r="C13" t="s">
        <v>36</v>
      </c>
      <c r="D13">
        <v>240313</v>
      </c>
      <c r="E13" t="s">
        <v>1531</v>
      </c>
      <c r="F13" t="s">
        <v>28401</v>
      </c>
      <c r="G13" t="s">
        <v>28518</v>
      </c>
      <c r="H13" t="s">
        <v>28519</v>
      </c>
      <c r="I13">
        <v>99.62</v>
      </c>
      <c r="J13">
        <v>1170</v>
      </c>
      <c r="K13">
        <v>241115</v>
      </c>
    </row>
    <row r="14" spans="1:11" x14ac:dyDescent="0.2">
      <c r="A14" t="str">
        <f t="shared" si="0"/>
        <v>OG118ilmn</v>
      </c>
      <c r="B14" t="s">
        <v>213</v>
      </c>
      <c r="C14" t="s">
        <v>36</v>
      </c>
      <c r="D14">
        <v>240313</v>
      </c>
      <c r="E14" t="s">
        <v>1531</v>
      </c>
      <c r="F14" t="s">
        <v>28401</v>
      </c>
      <c r="G14" t="s">
        <v>28480</v>
      </c>
      <c r="H14" t="s">
        <v>2323</v>
      </c>
      <c r="I14">
        <v>99.72</v>
      </c>
      <c r="J14">
        <v>1237</v>
      </c>
      <c r="K14">
        <v>241115</v>
      </c>
    </row>
    <row r="15" spans="1:11" x14ac:dyDescent="0.2">
      <c r="A15" t="str">
        <f t="shared" si="0"/>
        <v>OG119ilmn</v>
      </c>
      <c r="B15" t="s">
        <v>214</v>
      </c>
      <c r="C15" t="s">
        <v>36</v>
      </c>
      <c r="D15">
        <v>240313</v>
      </c>
      <c r="E15" t="s">
        <v>1531</v>
      </c>
      <c r="F15" t="s">
        <v>28401</v>
      </c>
      <c r="G15" t="s">
        <v>28480</v>
      </c>
      <c r="H15" t="s">
        <v>2323</v>
      </c>
      <c r="I15">
        <v>99.67</v>
      </c>
      <c r="J15">
        <v>1239</v>
      </c>
      <c r="K15">
        <v>241115</v>
      </c>
    </row>
    <row r="16" spans="1:11" x14ac:dyDescent="0.2">
      <c r="A16" t="str">
        <f t="shared" si="0"/>
        <v>OG12hic</v>
      </c>
      <c r="B16" t="s">
        <v>65</v>
      </c>
      <c r="C16" t="s">
        <v>35</v>
      </c>
      <c r="D16">
        <v>240509</v>
      </c>
      <c r="E16" t="s">
        <v>1531</v>
      </c>
      <c r="F16" t="s">
        <v>28401</v>
      </c>
      <c r="G16" t="s">
        <v>3319</v>
      </c>
      <c r="H16" t="s">
        <v>66</v>
      </c>
      <c r="I16">
        <v>99.86</v>
      </c>
      <c r="J16">
        <v>1195</v>
      </c>
      <c r="K16">
        <v>241115</v>
      </c>
    </row>
    <row r="17" spans="1:11" x14ac:dyDescent="0.2">
      <c r="A17" t="str">
        <f t="shared" si="0"/>
        <v>OG12hifi</v>
      </c>
      <c r="B17" t="s">
        <v>65</v>
      </c>
      <c r="C17" t="s">
        <v>37</v>
      </c>
      <c r="D17">
        <v>230512</v>
      </c>
      <c r="E17" t="s">
        <v>1532</v>
      </c>
      <c r="F17" t="s">
        <v>28401</v>
      </c>
      <c r="G17" t="s">
        <v>3319</v>
      </c>
      <c r="H17" t="s">
        <v>66</v>
      </c>
      <c r="I17">
        <v>99.86</v>
      </c>
      <c r="J17">
        <v>1195</v>
      </c>
      <c r="K17">
        <v>241115</v>
      </c>
    </row>
    <row r="18" spans="1:11" x14ac:dyDescent="0.2">
      <c r="A18" t="str">
        <f t="shared" si="0"/>
        <v>OG12ilmn</v>
      </c>
      <c r="B18" t="s">
        <v>65</v>
      </c>
      <c r="C18" t="s">
        <v>36</v>
      </c>
      <c r="D18">
        <v>230620</v>
      </c>
      <c r="E18" t="s">
        <v>1531</v>
      </c>
      <c r="F18" t="s">
        <v>28401</v>
      </c>
      <c r="G18" t="s">
        <v>3319</v>
      </c>
      <c r="H18" t="s">
        <v>66</v>
      </c>
      <c r="I18">
        <v>99.65</v>
      </c>
      <c r="J18">
        <v>743</v>
      </c>
      <c r="K18">
        <v>241115</v>
      </c>
    </row>
    <row r="19" spans="1:11" x14ac:dyDescent="0.2">
      <c r="A19" t="str">
        <f t="shared" si="0"/>
        <v>OG120ilmn</v>
      </c>
      <c r="B19" t="s">
        <v>215</v>
      </c>
      <c r="C19" t="s">
        <v>36</v>
      </c>
      <c r="D19">
        <v>230620</v>
      </c>
      <c r="E19" t="s">
        <v>1531</v>
      </c>
      <c r="F19" t="s">
        <v>28401</v>
      </c>
      <c r="G19" t="s">
        <v>3320</v>
      </c>
      <c r="H19" t="s">
        <v>1582</v>
      </c>
      <c r="I19">
        <v>98.8</v>
      </c>
      <c r="J19">
        <v>867</v>
      </c>
      <c r="K19">
        <v>241115</v>
      </c>
    </row>
    <row r="20" spans="1:11" x14ac:dyDescent="0.2">
      <c r="A20" t="str">
        <f t="shared" si="0"/>
        <v>OG121ilmn</v>
      </c>
      <c r="B20" t="s">
        <v>217</v>
      </c>
      <c r="C20" t="s">
        <v>36</v>
      </c>
      <c r="D20">
        <v>230620</v>
      </c>
      <c r="E20" t="s">
        <v>1531</v>
      </c>
      <c r="F20" t="s">
        <v>28401</v>
      </c>
      <c r="G20" t="s">
        <v>3320</v>
      </c>
      <c r="H20" t="s">
        <v>1582</v>
      </c>
      <c r="I20">
        <v>98.8</v>
      </c>
      <c r="J20">
        <v>867</v>
      </c>
      <c r="K20">
        <v>241115</v>
      </c>
    </row>
    <row r="21" spans="1:11" x14ac:dyDescent="0.2">
      <c r="A21" t="str">
        <f t="shared" si="0"/>
        <v>OG123ilmn</v>
      </c>
      <c r="B21" t="s">
        <v>219</v>
      </c>
      <c r="C21" t="s">
        <v>36</v>
      </c>
      <c r="D21">
        <v>230620</v>
      </c>
      <c r="E21" t="s">
        <v>1531</v>
      </c>
      <c r="F21" t="s">
        <v>28401</v>
      </c>
      <c r="G21" t="s">
        <v>3568</v>
      </c>
      <c r="H21" t="s">
        <v>1641</v>
      </c>
      <c r="I21">
        <v>99.31</v>
      </c>
      <c r="J21">
        <v>665</v>
      </c>
      <c r="K21">
        <v>241115</v>
      </c>
    </row>
    <row r="22" spans="1:11" x14ac:dyDescent="0.2">
      <c r="A22" t="str">
        <f t="shared" si="0"/>
        <v>OG124ilmn</v>
      </c>
      <c r="B22" t="s">
        <v>221</v>
      </c>
      <c r="C22" t="s">
        <v>36</v>
      </c>
      <c r="D22">
        <v>230620</v>
      </c>
      <c r="E22" t="s">
        <v>1531</v>
      </c>
      <c r="F22" t="s">
        <v>28401</v>
      </c>
      <c r="G22" t="s">
        <v>3323</v>
      </c>
      <c r="H22" t="s">
        <v>1640</v>
      </c>
      <c r="I22">
        <v>98.9</v>
      </c>
      <c r="J22">
        <v>873</v>
      </c>
      <c r="K22">
        <v>241115</v>
      </c>
    </row>
    <row r="23" spans="1:11" x14ac:dyDescent="0.2">
      <c r="A23" t="str">
        <f t="shared" si="0"/>
        <v>OG125ilmn</v>
      </c>
      <c r="B23" t="s">
        <v>222</v>
      </c>
      <c r="C23" t="s">
        <v>36</v>
      </c>
      <c r="D23">
        <v>230620</v>
      </c>
      <c r="E23" t="s">
        <v>1531</v>
      </c>
      <c r="F23" t="s">
        <v>28401</v>
      </c>
      <c r="G23" t="s">
        <v>3325</v>
      </c>
      <c r="H23" t="s">
        <v>1585</v>
      </c>
      <c r="I23">
        <v>99.79</v>
      </c>
      <c r="J23">
        <v>721</v>
      </c>
      <c r="K23">
        <v>241115</v>
      </c>
    </row>
    <row r="24" spans="1:11" x14ac:dyDescent="0.2">
      <c r="A24" t="str">
        <f t="shared" si="0"/>
        <v>OG126ilmn</v>
      </c>
      <c r="B24" t="s">
        <v>224</v>
      </c>
      <c r="C24" t="s">
        <v>36</v>
      </c>
      <c r="D24">
        <v>230620</v>
      </c>
      <c r="E24" t="s">
        <v>1531</v>
      </c>
      <c r="F24" t="s">
        <v>28401</v>
      </c>
      <c r="G24" t="s">
        <v>3326</v>
      </c>
      <c r="H24" t="s">
        <v>225</v>
      </c>
      <c r="I24">
        <v>99.94</v>
      </c>
      <c r="J24">
        <v>1696</v>
      </c>
      <c r="K24">
        <v>241115</v>
      </c>
    </row>
    <row r="25" spans="1:11" x14ac:dyDescent="0.2">
      <c r="A25" t="str">
        <f t="shared" si="0"/>
        <v>OG127ilmn</v>
      </c>
      <c r="B25" t="s">
        <v>226</v>
      </c>
      <c r="C25" t="s">
        <v>36</v>
      </c>
      <c r="D25">
        <v>230620</v>
      </c>
      <c r="E25" t="s">
        <v>1531</v>
      </c>
      <c r="F25" t="s">
        <v>28401</v>
      </c>
      <c r="G25" t="s">
        <v>3325</v>
      </c>
      <c r="H25" t="s">
        <v>1585</v>
      </c>
      <c r="I25">
        <v>99.95</v>
      </c>
      <c r="J25">
        <v>721</v>
      </c>
      <c r="K25">
        <v>241115</v>
      </c>
    </row>
    <row r="26" spans="1:11" x14ac:dyDescent="0.2">
      <c r="A26" t="str">
        <f t="shared" si="0"/>
        <v>OG128ilmn</v>
      </c>
      <c r="B26" t="s">
        <v>227</v>
      </c>
      <c r="C26" t="s">
        <v>36</v>
      </c>
      <c r="D26">
        <v>230620</v>
      </c>
      <c r="E26" t="s">
        <v>1531</v>
      </c>
      <c r="F26" t="s">
        <v>28401</v>
      </c>
      <c r="G26" t="s">
        <v>3320</v>
      </c>
      <c r="H26" t="s">
        <v>1582</v>
      </c>
      <c r="I26">
        <v>98.8</v>
      </c>
      <c r="J26">
        <v>867</v>
      </c>
      <c r="K26">
        <v>241115</v>
      </c>
    </row>
    <row r="27" spans="1:11" x14ac:dyDescent="0.2">
      <c r="A27" t="str">
        <f t="shared" si="0"/>
        <v>OG129ilmn</v>
      </c>
      <c r="B27" t="s">
        <v>228</v>
      </c>
      <c r="C27" t="s">
        <v>36</v>
      </c>
      <c r="D27">
        <v>230620</v>
      </c>
      <c r="E27" t="s">
        <v>1531</v>
      </c>
      <c r="F27" t="s">
        <v>28401</v>
      </c>
      <c r="G27" t="s">
        <v>3568</v>
      </c>
      <c r="H27" t="s">
        <v>1641</v>
      </c>
      <c r="I27">
        <v>99.29</v>
      </c>
      <c r="J27">
        <v>665</v>
      </c>
      <c r="K27">
        <v>241115</v>
      </c>
    </row>
    <row r="28" spans="1:11" x14ac:dyDescent="0.2">
      <c r="A28" t="str">
        <f t="shared" si="0"/>
        <v>OG13hic</v>
      </c>
      <c r="B28" t="s">
        <v>68</v>
      </c>
      <c r="C28" t="s">
        <v>35</v>
      </c>
      <c r="D28">
        <v>240423</v>
      </c>
      <c r="E28" t="s">
        <v>1531</v>
      </c>
      <c r="F28" t="s">
        <v>28401</v>
      </c>
      <c r="G28" t="s">
        <v>3310</v>
      </c>
      <c r="H28" t="s">
        <v>1572</v>
      </c>
      <c r="I28">
        <v>99.08</v>
      </c>
      <c r="J28">
        <v>988</v>
      </c>
      <c r="K28">
        <v>241115</v>
      </c>
    </row>
    <row r="29" spans="1:11" x14ac:dyDescent="0.2">
      <c r="A29" t="str">
        <f t="shared" si="0"/>
        <v>OG130ilmn</v>
      </c>
      <c r="B29" t="s">
        <v>229</v>
      </c>
      <c r="C29" t="s">
        <v>36</v>
      </c>
      <c r="D29">
        <v>230620</v>
      </c>
      <c r="E29" t="s">
        <v>1531</v>
      </c>
      <c r="F29" t="s">
        <v>28401</v>
      </c>
      <c r="G29" t="s">
        <v>3325</v>
      </c>
      <c r="H29" t="s">
        <v>1585</v>
      </c>
      <c r="I29">
        <v>99.95</v>
      </c>
      <c r="J29">
        <v>721</v>
      </c>
      <c r="K29">
        <v>241115</v>
      </c>
    </row>
    <row r="30" spans="1:11" x14ac:dyDescent="0.2">
      <c r="A30" t="str">
        <f t="shared" si="0"/>
        <v>OG131ilmn</v>
      </c>
      <c r="B30" t="s">
        <v>230</v>
      </c>
      <c r="C30" t="s">
        <v>36</v>
      </c>
      <c r="D30">
        <v>230620</v>
      </c>
      <c r="E30" t="s">
        <v>1531</v>
      </c>
      <c r="F30" t="s">
        <v>28401</v>
      </c>
      <c r="G30" t="s">
        <v>3568</v>
      </c>
      <c r="H30" t="s">
        <v>1641</v>
      </c>
      <c r="I30">
        <v>99.29</v>
      </c>
      <c r="J30">
        <v>665</v>
      </c>
      <c r="K30">
        <v>241115</v>
      </c>
    </row>
    <row r="31" spans="1:11" x14ac:dyDescent="0.2">
      <c r="A31" t="str">
        <f t="shared" si="0"/>
        <v>OG14hic</v>
      </c>
      <c r="B31" t="s">
        <v>71</v>
      </c>
      <c r="C31" t="s">
        <v>35</v>
      </c>
      <c r="D31">
        <v>240207</v>
      </c>
      <c r="E31" t="s">
        <v>1531</v>
      </c>
      <c r="F31" t="s">
        <v>28401</v>
      </c>
      <c r="G31" t="s">
        <v>3320</v>
      </c>
      <c r="H31" t="s">
        <v>1582</v>
      </c>
      <c r="I31">
        <v>99.24</v>
      </c>
      <c r="J31">
        <v>735</v>
      </c>
      <c r="K31">
        <v>241115</v>
      </c>
    </row>
    <row r="32" spans="1:11" x14ac:dyDescent="0.2">
      <c r="A32" t="str">
        <f t="shared" si="0"/>
        <v>OG15hic</v>
      </c>
      <c r="B32" t="s">
        <v>73</v>
      </c>
      <c r="C32" t="s">
        <v>35</v>
      </c>
      <c r="D32">
        <v>240207</v>
      </c>
      <c r="E32" t="s">
        <v>1531</v>
      </c>
      <c r="F32" t="s">
        <v>28401</v>
      </c>
      <c r="G32" t="s">
        <v>3329</v>
      </c>
      <c r="H32" t="s">
        <v>74</v>
      </c>
      <c r="I32">
        <v>99.96</v>
      </c>
      <c r="J32">
        <v>1701</v>
      </c>
      <c r="K32">
        <v>241115</v>
      </c>
    </row>
    <row r="33" spans="1:11" x14ac:dyDescent="0.2">
      <c r="A33" t="str">
        <f t="shared" si="0"/>
        <v>OG16hic</v>
      </c>
      <c r="B33" t="s">
        <v>75</v>
      </c>
      <c r="C33" t="s">
        <v>35</v>
      </c>
      <c r="D33">
        <v>240509</v>
      </c>
      <c r="E33" t="s">
        <v>1531</v>
      </c>
      <c r="F33" t="s">
        <v>28401</v>
      </c>
      <c r="G33" t="s">
        <v>3586</v>
      </c>
      <c r="H33" t="s">
        <v>446</v>
      </c>
      <c r="I33">
        <v>99.91</v>
      </c>
      <c r="J33">
        <v>1695</v>
      </c>
      <c r="K33">
        <v>241115</v>
      </c>
    </row>
    <row r="34" spans="1:11" x14ac:dyDescent="0.2">
      <c r="A34" t="str">
        <f t="shared" si="0"/>
        <v>OG16ilmn</v>
      </c>
      <c r="B34" t="s">
        <v>75</v>
      </c>
      <c r="C34" t="s">
        <v>36</v>
      </c>
      <c r="D34">
        <v>230814</v>
      </c>
      <c r="E34" t="s">
        <v>1531</v>
      </c>
      <c r="F34" t="s">
        <v>28401</v>
      </c>
      <c r="G34" t="s">
        <v>3586</v>
      </c>
      <c r="H34" t="s">
        <v>446</v>
      </c>
      <c r="I34">
        <v>99.91</v>
      </c>
      <c r="J34">
        <v>1695</v>
      </c>
      <c r="K34">
        <v>241115</v>
      </c>
    </row>
    <row r="35" spans="1:11" x14ac:dyDescent="0.2">
      <c r="A35" t="str">
        <f t="shared" si="0"/>
        <v>OG18ilmn</v>
      </c>
      <c r="B35" t="s">
        <v>77</v>
      </c>
      <c r="C35" t="s">
        <v>36</v>
      </c>
      <c r="D35">
        <v>230814</v>
      </c>
      <c r="E35" t="s">
        <v>1531</v>
      </c>
      <c r="F35" t="s">
        <v>28401</v>
      </c>
      <c r="G35" t="s">
        <v>28408</v>
      </c>
      <c r="H35" t="s">
        <v>2182</v>
      </c>
      <c r="I35">
        <v>99.51</v>
      </c>
      <c r="J35">
        <v>1348</v>
      </c>
      <c r="K35">
        <v>241115</v>
      </c>
    </row>
    <row r="36" spans="1:11" x14ac:dyDescent="0.2">
      <c r="A36" t="str">
        <f t="shared" si="0"/>
        <v>OG189ilmn</v>
      </c>
      <c r="B36" t="s">
        <v>302</v>
      </c>
      <c r="C36" t="s">
        <v>36</v>
      </c>
      <c r="D36">
        <v>240716</v>
      </c>
      <c r="E36" t="s">
        <v>28404</v>
      </c>
      <c r="F36" t="s">
        <v>28401</v>
      </c>
      <c r="G36" t="s">
        <v>3336</v>
      </c>
      <c r="H36" t="s">
        <v>1649</v>
      </c>
      <c r="I36">
        <v>99.72</v>
      </c>
      <c r="J36">
        <v>850</v>
      </c>
      <c r="K36">
        <v>241113</v>
      </c>
    </row>
    <row r="37" spans="1:11" x14ac:dyDescent="0.2">
      <c r="A37" t="str">
        <f t="shared" si="0"/>
        <v>OG19ilmn</v>
      </c>
      <c r="B37" t="s">
        <v>78</v>
      </c>
      <c r="C37" t="s">
        <v>36</v>
      </c>
      <c r="D37">
        <v>230814</v>
      </c>
      <c r="E37" t="s">
        <v>1531</v>
      </c>
      <c r="F37" t="s">
        <v>28401</v>
      </c>
      <c r="G37" t="s">
        <v>28520</v>
      </c>
      <c r="H37" t="s">
        <v>28521</v>
      </c>
      <c r="I37">
        <v>98.98</v>
      </c>
      <c r="J37">
        <v>802</v>
      </c>
      <c r="K37">
        <v>241115</v>
      </c>
    </row>
    <row r="38" spans="1:11" x14ac:dyDescent="0.2">
      <c r="A38" t="str">
        <f t="shared" si="0"/>
        <v>OG190ilmn</v>
      </c>
      <c r="B38" t="s">
        <v>303</v>
      </c>
      <c r="C38" t="s">
        <v>36</v>
      </c>
      <c r="D38">
        <v>230814</v>
      </c>
      <c r="E38" t="s">
        <v>1531</v>
      </c>
      <c r="F38" t="s">
        <v>28401</v>
      </c>
      <c r="G38" t="s">
        <v>3339</v>
      </c>
      <c r="H38" t="s">
        <v>1663</v>
      </c>
      <c r="I38">
        <v>98.96</v>
      </c>
      <c r="J38">
        <v>1153</v>
      </c>
      <c r="K38">
        <v>241115</v>
      </c>
    </row>
    <row r="39" spans="1:11" x14ac:dyDescent="0.2">
      <c r="A39" t="str">
        <f t="shared" si="0"/>
        <v>OG191ilmn</v>
      </c>
      <c r="B39" t="s">
        <v>305</v>
      </c>
      <c r="C39" t="s">
        <v>36</v>
      </c>
      <c r="D39">
        <v>230814</v>
      </c>
      <c r="E39" t="s">
        <v>1531</v>
      </c>
      <c r="F39" t="s">
        <v>28401</v>
      </c>
      <c r="G39" t="s">
        <v>3340</v>
      </c>
      <c r="H39" t="s">
        <v>306</v>
      </c>
      <c r="I39">
        <v>99.72</v>
      </c>
      <c r="J39">
        <v>1689</v>
      </c>
      <c r="K39">
        <v>241115</v>
      </c>
    </row>
    <row r="40" spans="1:11" x14ac:dyDescent="0.2">
      <c r="A40" t="str">
        <f t="shared" si="0"/>
        <v>OG192ilmn</v>
      </c>
      <c r="B40" t="s">
        <v>307</v>
      </c>
      <c r="C40" t="s">
        <v>36</v>
      </c>
      <c r="D40">
        <v>240716</v>
      </c>
      <c r="E40" t="s">
        <v>28404</v>
      </c>
      <c r="F40" t="s">
        <v>28401</v>
      </c>
      <c r="G40" t="s">
        <v>3336</v>
      </c>
      <c r="H40" t="s">
        <v>1649</v>
      </c>
      <c r="I40">
        <v>99.66</v>
      </c>
      <c r="J40">
        <v>863</v>
      </c>
      <c r="K40">
        <v>241113</v>
      </c>
    </row>
    <row r="41" spans="1:11" x14ac:dyDescent="0.2">
      <c r="A41" t="str">
        <f t="shared" si="0"/>
        <v>OG193ilmn</v>
      </c>
      <c r="B41" t="s">
        <v>308</v>
      </c>
      <c r="C41" t="s">
        <v>36</v>
      </c>
      <c r="D41">
        <v>240313</v>
      </c>
      <c r="E41" t="s">
        <v>1531</v>
      </c>
      <c r="F41" t="s">
        <v>28401</v>
      </c>
      <c r="G41" t="s">
        <v>3340</v>
      </c>
      <c r="H41" t="s">
        <v>306</v>
      </c>
      <c r="I41">
        <v>99.8</v>
      </c>
      <c r="J41">
        <v>1690</v>
      </c>
      <c r="K41">
        <v>241115</v>
      </c>
    </row>
    <row r="42" spans="1:11" x14ac:dyDescent="0.2">
      <c r="A42" t="str">
        <f t="shared" si="0"/>
        <v>OG194ilmn</v>
      </c>
      <c r="B42" t="s">
        <v>309</v>
      </c>
      <c r="C42" t="s">
        <v>36</v>
      </c>
      <c r="D42">
        <v>240716</v>
      </c>
      <c r="E42" t="s">
        <v>28404</v>
      </c>
      <c r="F42" t="s">
        <v>28401</v>
      </c>
      <c r="G42" t="s">
        <v>3333</v>
      </c>
      <c r="H42" t="s">
        <v>1651</v>
      </c>
      <c r="I42">
        <v>99.31</v>
      </c>
      <c r="J42">
        <v>838</v>
      </c>
      <c r="K42">
        <v>241113</v>
      </c>
    </row>
    <row r="43" spans="1:11" x14ac:dyDescent="0.2">
      <c r="A43" t="str">
        <f t="shared" si="0"/>
        <v>OG2hic</v>
      </c>
      <c r="B43" t="s">
        <v>41</v>
      </c>
      <c r="C43" t="s">
        <v>35</v>
      </c>
      <c r="D43">
        <v>240405</v>
      </c>
      <c r="E43" t="s">
        <v>1531</v>
      </c>
      <c r="F43" t="s">
        <v>28401</v>
      </c>
      <c r="G43" t="s">
        <v>3310</v>
      </c>
      <c r="H43" t="s">
        <v>1572</v>
      </c>
      <c r="I43">
        <v>98.88</v>
      </c>
      <c r="J43">
        <v>634</v>
      </c>
      <c r="K43">
        <v>241115</v>
      </c>
    </row>
    <row r="44" spans="1:11" x14ac:dyDescent="0.2">
      <c r="A44" t="str">
        <f t="shared" si="0"/>
        <v>OG2ilmn</v>
      </c>
      <c r="B44" t="s">
        <v>41</v>
      </c>
      <c r="C44" t="s">
        <v>36</v>
      </c>
      <c r="D44">
        <v>240716</v>
      </c>
      <c r="E44" t="s">
        <v>1531</v>
      </c>
      <c r="F44" t="s">
        <v>28401</v>
      </c>
      <c r="G44" t="s">
        <v>3342</v>
      </c>
      <c r="H44" t="s">
        <v>324</v>
      </c>
      <c r="I44">
        <v>100</v>
      </c>
      <c r="J44">
        <v>1570</v>
      </c>
      <c r="K44">
        <v>241115</v>
      </c>
    </row>
    <row r="45" spans="1:11" x14ac:dyDescent="0.2">
      <c r="A45" t="str">
        <f t="shared" si="0"/>
        <v>OG20ilmn</v>
      </c>
      <c r="B45" t="s">
        <v>79</v>
      </c>
      <c r="C45" t="s">
        <v>36</v>
      </c>
      <c r="D45">
        <v>230814</v>
      </c>
      <c r="E45" t="s">
        <v>1531</v>
      </c>
      <c r="F45" t="s">
        <v>28401</v>
      </c>
      <c r="G45" t="s">
        <v>3342</v>
      </c>
      <c r="H45" t="s">
        <v>324</v>
      </c>
      <c r="I45">
        <v>100</v>
      </c>
      <c r="J45">
        <v>1570</v>
      </c>
      <c r="K45">
        <v>241115</v>
      </c>
    </row>
    <row r="46" spans="1:11" x14ac:dyDescent="0.2">
      <c r="A46" t="str">
        <f t="shared" si="0"/>
        <v>OG21ilmn</v>
      </c>
      <c r="B46" t="s">
        <v>80</v>
      </c>
      <c r="C46" t="s">
        <v>36</v>
      </c>
      <c r="D46">
        <v>230814</v>
      </c>
      <c r="E46" t="s">
        <v>1531</v>
      </c>
      <c r="F46" t="s">
        <v>28401</v>
      </c>
      <c r="G46" t="s">
        <v>28413</v>
      </c>
      <c r="H46" t="s">
        <v>2191</v>
      </c>
      <c r="I46">
        <v>99.9</v>
      </c>
      <c r="J46">
        <v>1536</v>
      </c>
      <c r="K46">
        <v>241115</v>
      </c>
    </row>
    <row r="47" spans="1:11" x14ac:dyDescent="0.2">
      <c r="A47" t="str">
        <f t="shared" si="0"/>
        <v>OG215ilmn</v>
      </c>
      <c r="B47" t="s">
        <v>333</v>
      </c>
      <c r="C47" t="s">
        <v>36</v>
      </c>
      <c r="D47">
        <v>230607</v>
      </c>
      <c r="E47" t="s">
        <v>1531</v>
      </c>
      <c r="F47" t="s">
        <v>28401</v>
      </c>
      <c r="G47" t="s">
        <v>3342</v>
      </c>
      <c r="H47" t="s">
        <v>324</v>
      </c>
      <c r="I47">
        <v>100</v>
      </c>
      <c r="J47">
        <v>1570</v>
      </c>
      <c r="K47">
        <v>241115</v>
      </c>
    </row>
    <row r="48" spans="1:11" x14ac:dyDescent="0.2">
      <c r="A48" t="str">
        <f t="shared" si="0"/>
        <v>OG22ilmn</v>
      </c>
      <c r="B48" t="s">
        <v>81</v>
      </c>
      <c r="C48" t="s">
        <v>36</v>
      </c>
      <c r="D48">
        <v>230814</v>
      </c>
      <c r="E48" t="s">
        <v>1531</v>
      </c>
      <c r="F48" t="s">
        <v>28401</v>
      </c>
      <c r="G48" t="s">
        <v>28485</v>
      </c>
      <c r="H48" t="s">
        <v>28486</v>
      </c>
      <c r="I48">
        <v>98.39</v>
      </c>
      <c r="J48">
        <v>657</v>
      </c>
      <c r="K48">
        <v>241115</v>
      </c>
    </row>
    <row r="49" spans="1:11" x14ac:dyDescent="0.2">
      <c r="A49" t="str">
        <f t="shared" si="0"/>
        <v>OG227ilmn</v>
      </c>
      <c r="B49" t="s">
        <v>345</v>
      </c>
      <c r="C49" t="s">
        <v>36</v>
      </c>
      <c r="D49">
        <v>240716</v>
      </c>
      <c r="E49" t="s">
        <v>28404</v>
      </c>
      <c r="F49" t="s">
        <v>28401</v>
      </c>
      <c r="G49" t="s">
        <v>3342</v>
      </c>
      <c r="H49" t="s">
        <v>324</v>
      </c>
      <c r="I49">
        <v>100</v>
      </c>
      <c r="J49">
        <v>1570</v>
      </c>
      <c r="K49">
        <v>241113</v>
      </c>
    </row>
    <row r="50" spans="1:11" x14ac:dyDescent="0.2">
      <c r="A50" t="str">
        <f t="shared" si="0"/>
        <v>OG228ilmn</v>
      </c>
      <c r="B50" t="s">
        <v>346</v>
      </c>
      <c r="C50" t="s">
        <v>36</v>
      </c>
      <c r="D50">
        <v>230324</v>
      </c>
      <c r="E50" t="s">
        <v>1531</v>
      </c>
      <c r="F50" t="s">
        <v>28401</v>
      </c>
      <c r="G50" t="s">
        <v>3576</v>
      </c>
      <c r="H50" t="s">
        <v>347</v>
      </c>
      <c r="I50">
        <v>99.95</v>
      </c>
      <c r="J50">
        <v>1608</v>
      </c>
      <c r="K50">
        <v>241115</v>
      </c>
    </row>
    <row r="51" spans="1:11" x14ac:dyDescent="0.2">
      <c r="A51" t="str">
        <f t="shared" si="0"/>
        <v>OG229ilmn</v>
      </c>
      <c r="B51" t="s">
        <v>348</v>
      </c>
      <c r="C51" t="s">
        <v>36</v>
      </c>
      <c r="D51">
        <v>230324</v>
      </c>
      <c r="E51" t="s">
        <v>1531</v>
      </c>
      <c r="F51" t="s">
        <v>28401</v>
      </c>
      <c r="G51" t="s">
        <v>28414</v>
      </c>
      <c r="H51" t="s">
        <v>1692</v>
      </c>
      <c r="I51">
        <v>98.78</v>
      </c>
      <c r="J51">
        <v>661</v>
      </c>
      <c r="K51">
        <v>241115</v>
      </c>
    </row>
    <row r="52" spans="1:11" x14ac:dyDescent="0.2">
      <c r="A52" t="str">
        <f t="shared" si="0"/>
        <v>OG23ilmn</v>
      </c>
      <c r="B52" t="s">
        <v>82</v>
      </c>
      <c r="C52" t="s">
        <v>36</v>
      </c>
      <c r="D52">
        <v>230814</v>
      </c>
      <c r="E52" t="s">
        <v>1531</v>
      </c>
      <c r="F52" t="s">
        <v>28401</v>
      </c>
      <c r="G52" t="s">
        <v>28522</v>
      </c>
      <c r="H52" t="s">
        <v>2680</v>
      </c>
      <c r="I52">
        <v>99.73</v>
      </c>
      <c r="J52">
        <v>682</v>
      </c>
      <c r="K52">
        <v>241115</v>
      </c>
    </row>
    <row r="53" spans="1:11" x14ac:dyDescent="0.2">
      <c r="A53" t="str">
        <f t="shared" si="0"/>
        <v>OG230ilmn</v>
      </c>
      <c r="B53" t="s">
        <v>350</v>
      </c>
      <c r="C53" t="s">
        <v>36</v>
      </c>
      <c r="D53">
        <v>230607</v>
      </c>
      <c r="E53" t="s">
        <v>1531</v>
      </c>
      <c r="F53" t="s">
        <v>28401</v>
      </c>
      <c r="G53" t="s">
        <v>3344</v>
      </c>
      <c r="H53" t="s">
        <v>351</v>
      </c>
      <c r="I53">
        <v>99.47</v>
      </c>
      <c r="J53">
        <v>913</v>
      </c>
      <c r="K53">
        <v>241115</v>
      </c>
    </row>
    <row r="54" spans="1:11" x14ac:dyDescent="0.2">
      <c r="A54" t="str">
        <f t="shared" si="0"/>
        <v>OG231ilmn</v>
      </c>
      <c r="B54" t="s">
        <v>352</v>
      </c>
      <c r="C54" t="s">
        <v>36</v>
      </c>
      <c r="D54">
        <v>230324</v>
      </c>
      <c r="E54" t="s">
        <v>1531</v>
      </c>
      <c r="F54" t="s">
        <v>28401</v>
      </c>
      <c r="G54" t="s">
        <v>3578</v>
      </c>
      <c r="H54" t="s">
        <v>1689</v>
      </c>
      <c r="I54">
        <v>99.62</v>
      </c>
      <c r="J54">
        <v>1020</v>
      </c>
      <c r="K54">
        <v>241115</v>
      </c>
    </row>
    <row r="55" spans="1:11" x14ac:dyDescent="0.2">
      <c r="A55" t="str">
        <f t="shared" si="0"/>
        <v>OG232ilmn</v>
      </c>
      <c r="B55" t="s">
        <v>354</v>
      </c>
      <c r="C55" t="s">
        <v>36</v>
      </c>
      <c r="D55">
        <v>230324</v>
      </c>
      <c r="E55" t="s">
        <v>1531</v>
      </c>
      <c r="F55" t="s">
        <v>28401</v>
      </c>
      <c r="G55" t="s">
        <v>3579</v>
      </c>
      <c r="H55" t="s">
        <v>1691</v>
      </c>
      <c r="I55">
        <v>99.04</v>
      </c>
      <c r="J55">
        <v>587</v>
      </c>
      <c r="K55">
        <v>241115</v>
      </c>
    </row>
    <row r="56" spans="1:11" x14ac:dyDescent="0.2">
      <c r="A56" t="str">
        <f t="shared" si="0"/>
        <v>OG233ilmn</v>
      </c>
      <c r="B56" t="s">
        <v>356</v>
      </c>
      <c r="C56" t="s">
        <v>36</v>
      </c>
      <c r="D56">
        <v>230324</v>
      </c>
      <c r="E56" t="s">
        <v>1531</v>
      </c>
      <c r="F56" t="s">
        <v>28401</v>
      </c>
      <c r="G56" t="s">
        <v>3668</v>
      </c>
      <c r="H56" t="s">
        <v>1693</v>
      </c>
      <c r="I56">
        <v>99.71</v>
      </c>
      <c r="J56">
        <v>667</v>
      </c>
      <c r="K56">
        <v>241115</v>
      </c>
    </row>
    <row r="57" spans="1:11" x14ac:dyDescent="0.2">
      <c r="A57" t="str">
        <f t="shared" si="0"/>
        <v>OG234ilmn</v>
      </c>
      <c r="B57" t="s">
        <v>358</v>
      </c>
      <c r="C57" t="s">
        <v>36</v>
      </c>
      <c r="D57">
        <v>230324</v>
      </c>
      <c r="E57" t="s">
        <v>1531</v>
      </c>
      <c r="F57" t="s">
        <v>28401</v>
      </c>
      <c r="G57" t="s">
        <v>28414</v>
      </c>
      <c r="H57" t="s">
        <v>1692</v>
      </c>
      <c r="I57">
        <v>99.09</v>
      </c>
      <c r="J57">
        <v>647</v>
      </c>
      <c r="K57">
        <v>241115</v>
      </c>
    </row>
    <row r="58" spans="1:11" x14ac:dyDescent="0.2">
      <c r="A58" t="str">
        <f t="shared" si="0"/>
        <v>OG235ilmn</v>
      </c>
      <c r="B58" t="s">
        <v>359</v>
      </c>
      <c r="C58" t="s">
        <v>36</v>
      </c>
      <c r="D58">
        <v>230324</v>
      </c>
      <c r="E58" t="s">
        <v>1531</v>
      </c>
      <c r="F58" t="s">
        <v>28401</v>
      </c>
      <c r="G58" t="s">
        <v>3578</v>
      </c>
      <c r="H58" t="s">
        <v>1689</v>
      </c>
      <c r="I58">
        <v>99.71</v>
      </c>
      <c r="J58">
        <v>1021</v>
      </c>
      <c r="K58">
        <v>241115</v>
      </c>
    </row>
    <row r="59" spans="1:11" x14ac:dyDescent="0.2">
      <c r="A59" t="str">
        <f t="shared" si="0"/>
        <v>OG236ilmn</v>
      </c>
      <c r="B59" t="s">
        <v>360</v>
      </c>
      <c r="C59" t="s">
        <v>36</v>
      </c>
      <c r="D59">
        <v>230324</v>
      </c>
      <c r="E59" t="s">
        <v>1531</v>
      </c>
      <c r="F59" t="s">
        <v>28401</v>
      </c>
      <c r="G59" t="s">
        <v>3344</v>
      </c>
      <c r="H59" t="s">
        <v>351</v>
      </c>
      <c r="I59">
        <v>99.59</v>
      </c>
      <c r="J59">
        <v>913</v>
      </c>
      <c r="K59">
        <v>241115</v>
      </c>
    </row>
    <row r="60" spans="1:11" x14ac:dyDescent="0.2">
      <c r="A60" t="str">
        <f t="shared" si="0"/>
        <v>OG237ilmn</v>
      </c>
      <c r="B60" t="s">
        <v>361</v>
      </c>
      <c r="C60" t="s">
        <v>36</v>
      </c>
      <c r="D60">
        <v>230324</v>
      </c>
      <c r="E60" t="s">
        <v>1531</v>
      </c>
      <c r="F60" t="s">
        <v>28401</v>
      </c>
      <c r="G60" t="s">
        <v>3578</v>
      </c>
      <c r="H60" t="s">
        <v>1689</v>
      </c>
      <c r="I60">
        <v>99.69</v>
      </c>
      <c r="J60">
        <v>1020</v>
      </c>
      <c r="K60">
        <v>241115</v>
      </c>
    </row>
    <row r="61" spans="1:11" x14ac:dyDescent="0.2">
      <c r="A61" t="str">
        <f t="shared" si="0"/>
        <v>OG238ilmn</v>
      </c>
      <c r="B61" t="s">
        <v>362</v>
      </c>
      <c r="C61" t="s">
        <v>36</v>
      </c>
      <c r="D61">
        <v>230324</v>
      </c>
      <c r="E61" t="s">
        <v>1531</v>
      </c>
      <c r="F61" t="s">
        <v>28401</v>
      </c>
      <c r="G61" t="s">
        <v>3347</v>
      </c>
      <c r="H61" t="s">
        <v>860</v>
      </c>
      <c r="I61">
        <v>98.62</v>
      </c>
      <c r="J61">
        <v>954</v>
      </c>
      <c r="K61">
        <v>241115</v>
      </c>
    </row>
    <row r="62" spans="1:11" x14ac:dyDescent="0.2">
      <c r="A62" t="str">
        <f t="shared" si="0"/>
        <v>OG239ilmn</v>
      </c>
      <c r="B62" t="s">
        <v>364</v>
      </c>
      <c r="C62" t="s">
        <v>36</v>
      </c>
      <c r="D62">
        <v>230324</v>
      </c>
      <c r="E62" t="s">
        <v>1531</v>
      </c>
      <c r="F62" t="s">
        <v>28401</v>
      </c>
      <c r="G62" t="s">
        <v>3630</v>
      </c>
      <c r="H62" t="s">
        <v>424</v>
      </c>
      <c r="I62">
        <v>99.86</v>
      </c>
      <c r="J62">
        <v>1093</v>
      </c>
      <c r="K62">
        <v>241115</v>
      </c>
    </row>
    <row r="63" spans="1:11" x14ac:dyDescent="0.2">
      <c r="A63" t="str">
        <f t="shared" si="0"/>
        <v>OG24ilmn</v>
      </c>
      <c r="B63" t="s">
        <v>83</v>
      </c>
      <c r="C63" t="s">
        <v>36</v>
      </c>
      <c r="D63">
        <v>230814</v>
      </c>
      <c r="E63" t="s">
        <v>1531</v>
      </c>
      <c r="F63" t="s">
        <v>28401</v>
      </c>
      <c r="G63" t="s">
        <v>28487</v>
      </c>
      <c r="H63" t="s">
        <v>28488</v>
      </c>
      <c r="I63">
        <v>99.16</v>
      </c>
      <c r="J63">
        <v>530</v>
      </c>
      <c r="K63">
        <v>241115</v>
      </c>
    </row>
    <row r="64" spans="1:11" x14ac:dyDescent="0.2">
      <c r="A64" t="str">
        <f t="shared" si="0"/>
        <v>OG240ilmn</v>
      </c>
      <c r="B64" t="s">
        <v>367</v>
      </c>
      <c r="C64" t="s">
        <v>36</v>
      </c>
      <c r="D64">
        <v>230324</v>
      </c>
      <c r="E64" t="s">
        <v>1531</v>
      </c>
      <c r="F64" t="s">
        <v>28401</v>
      </c>
      <c r="G64" t="s">
        <v>3408</v>
      </c>
      <c r="H64" t="s">
        <v>1604</v>
      </c>
      <c r="I64">
        <v>99.22</v>
      </c>
      <c r="J64">
        <v>747</v>
      </c>
      <c r="K64">
        <v>241115</v>
      </c>
    </row>
    <row r="65" spans="1:11" x14ac:dyDescent="0.2">
      <c r="A65" t="str">
        <f t="shared" si="0"/>
        <v>OG241ilmn</v>
      </c>
      <c r="B65" t="s">
        <v>369</v>
      </c>
      <c r="C65" t="s">
        <v>36</v>
      </c>
      <c r="D65">
        <v>230324</v>
      </c>
      <c r="E65" t="s">
        <v>1531</v>
      </c>
      <c r="F65" t="s">
        <v>28401</v>
      </c>
      <c r="G65" t="s">
        <v>28523</v>
      </c>
      <c r="H65" t="s">
        <v>3758</v>
      </c>
      <c r="I65">
        <v>98.71</v>
      </c>
      <c r="J65">
        <v>541</v>
      </c>
      <c r="K65">
        <v>241115</v>
      </c>
    </row>
    <row r="66" spans="1:11" x14ac:dyDescent="0.2">
      <c r="A66" t="str">
        <f t="shared" si="0"/>
        <v>OG249ilmn</v>
      </c>
      <c r="B66" t="s">
        <v>382</v>
      </c>
      <c r="C66" t="s">
        <v>36</v>
      </c>
      <c r="D66">
        <v>230324</v>
      </c>
      <c r="E66" t="s">
        <v>1531</v>
      </c>
      <c r="F66" t="s">
        <v>28401</v>
      </c>
      <c r="G66" t="s">
        <v>28416</v>
      </c>
      <c r="H66" t="s">
        <v>383</v>
      </c>
      <c r="I66">
        <v>100</v>
      </c>
      <c r="J66">
        <v>1686</v>
      </c>
      <c r="K66">
        <v>241115</v>
      </c>
    </row>
    <row r="67" spans="1:11" x14ac:dyDescent="0.2">
      <c r="A67" t="str">
        <f t="shared" ref="A67:A130" si="1">_xlfn.CONCAT(B67:C67)</f>
        <v>OG253ilmn</v>
      </c>
      <c r="B67" t="s">
        <v>391</v>
      </c>
      <c r="C67" t="s">
        <v>36</v>
      </c>
      <c r="D67">
        <v>230324</v>
      </c>
      <c r="E67" t="s">
        <v>1531</v>
      </c>
      <c r="F67" t="s">
        <v>28401</v>
      </c>
      <c r="G67" t="s">
        <v>3565</v>
      </c>
      <c r="H67" t="s">
        <v>1713</v>
      </c>
      <c r="I67">
        <v>100</v>
      </c>
      <c r="J67">
        <v>560</v>
      </c>
      <c r="K67">
        <v>241118</v>
      </c>
    </row>
    <row r="68" spans="1:11" x14ac:dyDescent="0.2">
      <c r="A68" t="str">
        <f t="shared" si="1"/>
        <v>OG256ilmn</v>
      </c>
      <c r="B68" t="s">
        <v>395</v>
      </c>
      <c r="C68" t="s">
        <v>36</v>
      </c>
      <c r="D68">
        <v>230324</v>
      </c>
      <c r="E68" t="s">
        <v>1531</v>
      </c>
      <c r="F68" t="s">
        <v>28401</v>
      </c>
      <c r="G68" t="s">
        <v>3359</v>
      </c>
      <c r="H68" t="s">
        <v>396</v>
      </c>
      <c r="I68">
        <v>99.7</v>
      </c>
      <c r="J68">
        <v>727</v>
      </c>
      <c r="K68">
        <v>241115</v>
      </c>
    </row>
    <row r="69" spans="1:11" x14ac:dyDescent="0.2">
      <c r="A69" t="str">
        <f t="shared" si="1"/>
        <v>OG259ilmn</v>
      </c>
      <c r="B69" t="s">
        <v>401</v>
      </c>
      <c r="C69" t="s">
        <v>36</v>
      </c>
      <c r="D69">
        <v>230419</v>
      </c>
      <c r="E69" t="s">
        <v>1531</v>
      </c>
      <c r="F69" t="s">
        <v>28401</v>
      </c>
      <c r="G69" t="s">
        <v>28523</v>
      </c>
      <c r="H69" t="s">
        <v>3758</v>
      </c>
      <c r="I69">
        <v>98.71</v>
      </c>
      <c r="J69">
        <v>541</v>
      </c>
      <c r="K69">
        <v>241115</v>
      </c>
    </row>
    <row r="70" spans="1:11" x14ac:dyDescent="0.2">
      <c r="A70" t="str">
        <f t="shared" si="1"/>
        <v>OG26ilmn</v>
      </c>
      <c r="B70" t="s">
        <v>86</v>
      </c>
      <c r="C70" t="s">
        <v>36</v>
      </c>
      <c r="D70">
        <v>240813</v>
      </c>
      <c r="E70" t="s">
        <v>28404</v>
      </c>
      <c r="F70" t="s">
        <v>28401</v>
      </c>
      <c r="G70" t="s">
        <v>3367</v>
      </c>
      <c r="H70" t="s">
        <v>1598</v>
      </c>
      <c r="I70">
        <v>99.35</v>
      </c>
      <c r="J70">
        <v>1519</v>
      </c>
      <c r="K70">
        <v>241126</v>
      </c>
    </row>
    <row r="71" spans="1:11" x14ac:dyDescent="0.2">
      <c r="A71" t="str">
        <f t="shared" si="1"/>
        <v>OG27ilmn</v>
      </c>
      <c r="B71" t="s">
        <v>87</v>
      </c>
      <c r="C71" t="s">
        <v>36</v>
      </c>
      <c r="D71">
        <v>230620</v>
      </c>
      <c r="E71" t="s">
        <v>1531</v>
      </c>
      <c r="F71" t="s">
        <v>28401</v>
      </c>
      <c r="G71" t="s">
        <v>3367</v>
      </c>
      <c r="H71" t="s">
        <v>1598</v>
      </c>
      <c r="I71">
        <v>99.35</v>
      </c>
      <c r="J71">
        <v>1519</v>
      </c>
      <c r="K71">
        <v>241115</v>
      </c>
    </row>
    <row r="72" spans="1:11" x14ac:dyDescent="0.2">
      <c r="A72" t="str">
        <f t="shared" si="1"/>
        <v>OG272ilmn</v>
      </c>
      <c r="B72" t="s">
        <v>423</v>
      </c>
      <c r="C72" t="s">
        <v>36</v>
      </c>
      <c r="D72">
        <v>230419</v>
      </c>
      <c r="E72" t="s">
        <v>1531</v>
      </c>
      <c r="F72" t="s">
        <v>28401</v>
      </c>
      <c r="G72" t="s">
        <v>3630</v>
      </c>
      <c r="H72" t="s">
        <v>424</v>
      </c>
      <c r="I72">
        <v>99.86</v>
      </c>
      <c r="J72">
        <v>1093</v>
      </c>
      <c r="K72">
        <v>241115</v>
      </c>
    </row>
    <row r="73" spans="1:11" x14ac:dyDescent="0.2">
      <c r="A73" t="str">
        <f t="shared" si="1"/>
        <v>OG274ilmn</v>
      </c>
      <c r="B73" t="s">
        <v>427</v>
      </c>
      <c r="C73" t="s">
        <v>36</v>
      </c>
      <c r="D73">
        <v>230419</v>
      </c>
      <c r="E73" t="s">
        <v>1531</v>
      </c>
      <c r="F73" t="s">
        <v>28401</v>
      </c>
      <c r="G73" t="s">
        <v>3371</v>
      </c>
      <c r="H73" t="s">
        <v>428</v>
      </c>
      <c r="I73">
        <v>100</v>
      </c>
      <c r="J73">
        <v>1683</v>
      </c>
      <c r="K73">
        <v>241115</v>
      </c>
    </row>
    <row r="74" spans="1:11" x14ac:dyDescent="0.2">
      <c r="A74" t="str">
        <f t="shared" si="1"/>
        <v>OG279ilmn</v>
      </c>
      <c r="B74" t="s">
        <v>438</v>
      </c>
      <c r="C74" t="s">
        <v>36</v>
      </c>
      <c r="D74">
        <v>221003</v>
      </c>
      <c r="E74" t="s">
        <v>1531</v>
      </c>
      <c r="F74" t="s">
        <v>28401</v>
      </c>
      <c r="G74" t="s">
        <v>3376</v>
      </c>
      <c r="H74" t="s">
        <v>439</v>
      </c>
      <c r="I74">
        <v>100</v>
      </c>
      <c r="J74">
        <v>1806</v>
      </c>
      <c r="K74">
        <v>241115</v>
      </c>
    </row>
    <row r="75" spans="1:11" x14ac:dyDescent="0.2">
      <c r="A75" t="str">
        <f t="shared" si="1"/>
        <v>OG285ilmn</v>
      </c>
      <c r="B75" t="s">
        <v>449</v>
      </c>
      <c r="C75" t="s">
        <v>36</v>
      </c>
      <c r="D75">
        <v>221003</v>
      </c>
      <c r="E75" t="s">
        <v>1531</v>
      </c>
      <c r="F75" t="s">
        <v>28401</v>
      </c>
      <c r="G75" t="s">
        <v>3319</v>
      </c>
      <c r="H75" t="s">
        <v>66</v>
      </c>
      <c r="I75">
        <v>99.81</v>
      </c>
      <c r="J75">
        <v>1196</v>
      </c>
      <c r="K75">
        <v>241115</v>
      </c>
    </row>
    <row r="76" spans="1:11" x14ac:dyDescent="0.2">
      <c r="A76" t="str">
        <f t="shared" si="1"/>
        <v>OG288ilmn</v>
      </c>
      <c r="B76" t="s">
        <v>456</v>
      </c>
      <c r="C76" t="s">
        <v>36</v>
      </c>
      <c r="D76">
        <v>230419</v>
      </c>
      <c r="E76" t="s">
        <v>1531</v>
      </c>
      <c r="F76" t="s">
        <v>28401</v>
      </c>
      <c r="G76" t="s">
        <v>3587</v>
      </c>
      <c r="H76" t="s">
        <v>1756</v>
      </c>
      <c r="I76">
        <v>99.96</v>
      </c>
      <c r="J76">
        <v>1695</v>
      </c>
      <c r="K76">
        <v>241115</v>
      </c>
    </row>
    <row r="77" spans="1:11" x14ac:dyDescent="0.2">
      <c r="A77" t="str">
        <f t="shared" si="1"/>
        <v>OG289ilmn</v>
      </c>
      <c r="B77" t="s">
        <v>459</v>
      </c>
      <c r="C77" t="s">
        <v>36</v>
      </c>
      <c r="D77">
        <v>230419</v>
      </c>
      <c r="E77" t="s">
        <v>1531</v>
      </c>
      <c r="F77" t="s">
        <v>28401</v>
      </c>
      <c r="G77" t="s">
        <v>28419</v>
      </c>
      <c r="H77" t="s">
        <v>28420</v>
      </c>
      <c r="I77">
        <v>100</v>
      </c>
      <c r="J77">
        <v>1692</v>
      </c>
      <c r="K77">
        <v>241115</v>
      </c>
    </row>
    <row r="78" spans="1:11" x14ac:dyDescent="0.2">
      <c r="A78" t="str">
        <f t="shared" si="1"/>
        <v>OG29ilmn</v>
      </c>
      <c r="B78" t="s">
        <v>91</v>
      </c>
      <c r="C78" t="s">
        <v>36</v>
      </c>
      <c r="D78">
        <v>240813</v>
      </c>
      <c r="E78" t="s">
        <v>28404</v>
      </c>
      <c r="F78" t="s">
        <v>28401</v>
      </c>
      <c r="G78" t="s">
        <v>28520</v>
      </c>
      <c r="H78" t="s">
        <v>28521</v>
      </c>
      <c r="I78">
        <v>99.87</v>
      </c>
      <c r="J78">
        <v>1635</v>
      </c>
      <c r="K78">
        <v>241126</v>
      </c>
    </row>
    <row r="79" spans="1:11" x14ac:dyDescent="0.2">
      <c r="A79" t="str">
        <f t="shared" si="1"/>
        <v>OG3hic</v>
      </c>
      <c r="B79" t="s">
        <v>43</v>
      </c>
      <c r="C79" t="s">
        <v>35</v>
      </c>
      <c r="D79">
        <v>240405</v>
      </c>
      <c r="E79" t="s">
        <v>1531</v>
      </c>
      <c r="F79" t="s">
        <v>28401</v>
      </c>
      <c r="G79" t="s">
        <v>3310</v>
      </c>
      <c r="H79" t="s">
        <v>1572</v>
      </c>
      <c r="I79">
        <v>99.26</v>
      </c>
      <c r="J79">
        <v>1133</v>
      </c>
      <c r="K79">
        <v>241115</v>
      </c>
    </row>
    <row r="80" spans="1:11" x14ac:dyDescent="0.2">
      <c r="A80" t="str">
        <f t="shared" si="1"/>
        <v>OG3ilmn</v>
      </c>
      <c r="B80" t="s">
        <v>43</v>
      </c>
      <c r="C80" t="s">
        <v>36</v>
      </c>
      <c r="D80">
        <v>230814</v>
      </c>
      <c r="E80" t="s">
        <v>1531</v>
      </c>
      <c r="F80" t="s">
        <v>28401</v>
      </c>
      <c r="G80" t="s">
        <v>3310</v>
      </c>
      <c r="H80" t="s">
        <v>1572</v>
      </c>
      <c r="I80">
        <v>99.26</v>
      </c>
      <c r="J80">
        <v>1133</v>
      </c>
      <c r="K80">
        <v>241115</v>
      </c>
    </row>
    <row r="81" spans="1:11" x14ac:dyDescent="0.2">
      <c r="A81" t="str">
        <f t="shared" si="1"/>
        <v>OG300ilmn</v>
      </c>
      <c r="B81" t="s">
        <v>479</v>
      </c>
      <c r="C81" t="s">
        <v>36</v>
      </c>
      <c r="D81">
        <v>230324</v>
      </c>
      <c r="E81" t="s">
        <v>1531</v>
      </c>
      <c r="F81" t="s">
        <v>28401</v>
      </c>
      <c r="G81" t="s">
        <v>3320</v>
      </c>
      <c r="H81" t="s">
        <v>1582</v>
      </c>
      <c r="I81">
        <v>99.14</v>
      </c>
      <c r="J81">
        <v>735</v>
      </c>
      <c r="K81">
        <v>241115</v>
      </c>
    </row>
    <row r="82" spans="1:11" x14ac:dyDescent="0.2">
      <c r="A82" t="str">
        <f t="shared" si="1"/>
        <v>OG303ilmn</v>
      </c>
      <c r="B82" t="s">
        <v>484</v>
      </c>
      <c r="C82" t="s">
        <v>36</v>
      </c>
      <c r="D82">
        <v>221123</v>
      </c>
      <c r="E82" t="s">
        <v>1531</v>
      </c>
      <c r="F82" t="s">
        <v>28401</v>
      </c>
      <c r="G82" t="s">
        <v>28489</v>
      </c>
      <c r="H82" t="s">
        <v>28490</v>
      </c>
      <c r="I82">
        <v>98.68</v>
      </c>
      <c r="J82">
        <v>550</v>
      </c>
      <c r="K82">
        <v>241115</v>
      </c>
    </row>
    <row r="83" spans="1:11" x14ac:dyDescent="0.2">
      <c r="A83" t="str">
        <f t="shared" si="1"/>
        <v>OG306ilmn</v>
      </c>
      <c r="B83" t="s">
        <v>490</v>
      </c>
      <c r="C83" t="s">
        <v>36</v>
      </c>
      <c r="D83">
        <v>221123</v>
      </c>
      <c r="E83" t="s">
        <v>1531</v>
      </c>
      <c r="F83" t="s">
        <v>28401</v>
      </c>
      <c r="G83" t="s">
        <v>3393</v>
      </c>
      <c r="H83" t="s">
        <v>1776</v>
      </c>
      <c r="I83">
        <v>99.13</v>
      </c>
      <c r="J83">
        <v>770</v>
      </c>
      <c r="K83">
        <v>241115</v>
      </c>
    </row>
    <row r="84" spans="1:11" x14ac:dyDescent="0.2">
      <c r="A84" t="str">
        <f t="shared" si="1"/>
        <v>OG31ilmn</v>
      </c>
      <c r="B84" t="s">
        <v>94</v>
      </c>
      <c r="C84" t="s">
        <v>36</v>
      </c>
      <c r="D84">
        <v>240716</v>
      </c>
      <c r="E84" t="s">
        <v>28404</v>
      </c>
      <c r="F84" t="s">
        <v>28401</v>
      </c>
      <c r="G84" t="s">
        <v>28520</v>
      </c>
      <c r="H84" t="s">
        <v>28521</v>
      </c>
      <c r="I84">
        <v>99.87</v>
      </c>
      <c r="J84">
        <v>1635</v>
      </c>
      <c r="K84">
        <v>241113</v>
      </c>
    </row>
    <row r="85" spans="1:11" x14ac:dyDescent="0.2">
      <c r="A85" t="str">
        <f t="shared" si="1"/>
        <v>OG311ilmn</v>
      </c>
      <c r="B85" t="s">
        <v>500</v>
      </c>
      <c r="C85" t="s">
        <v>36</v>
      </c>
      <c r="D85">
        <v>221123</v>
      </c>
      <c r="E85" t="s">
        <v>1531</v>
      </c>
      <c r="F85" t="s">
        <v>28401</v>
      </c>
      <c r="G85" t="s">
        <v>3395</v>
      </c>
      <c r="H85" t="s">
        <v>501</v>
      </c>
      <c r="I85">
        <v>100</v>
      </c>
      <c r="J85">
        <v>1597</v>
      </c>
      <c r="K85">
        <v>241115</v>
      </c>
    </row>
    <row r="86" spans="1:11" x14ac:dyDescent="0.2">
      <c r="A86" t="str">
        <f t="shared" si="1"/>
        <v>OG315ilmn</v>
      </c>
      <c r="B86" t="s">
        <v>513</v>
      </c>
      <c r="C86" t="s">
        <v>36</v>
      </c>
      <c r="D86">
        <v>221115</v>
      </c>
      <c r="E86" t="s">
        <v>1531</v>
      </c>
      <c r="F86" t="s">
        <v>28401</v>
      </c>
      <c r="G86" t="s">
        <v>3636</v>
      </c>
      <c r="H86" t="s">
        <v>1794</v>
      </c>
      <c r="I86">
        <v>99.39</v>
      </c>
      <c r="J86">
        <v>508</v>
      </c>
      <c r="K86">
        <v>241115</v>
      </c>
    </row>
    <row r="87" spans="1:11" x14ac:dyDescent="0.2">
      <c r="A87" t="str">
        <f t="shared" si="1"/>
        <v>OG32ilmn</v>
      </c>
      <c r="B87" t="s">
        <v>95</v>
      </c>
      <c r="C87" t="s">
        <v>36</v>
      </c>
      <c r="D87">
        <v>240716</v>
      </c>
      <c r="E87" t="s">
        <v>28404</v>
      </c>
      <c r="F87" t="s">
        <v>28401</v>
      </c>
      <c r="G87" t="s">
        <v>28520</v>
      </c>
      <c r="H87" t="s">
        <v>28521</v>
      </c>
      <c r="I87">
        <v>99.87</v>
      </c>
      <c r="J87">
        <v>1635</v>
      </c>
      <c r="K87">
        <v>241113</v>
      </c>
    </row>
    <row r="88" spans="1:11" x14ac:dyDescent="0.2">
      <c r="A88" t="str">
        <f t="shared" si="1"/>
        <v>OG322ilmn</v>
      </c>
      <c r="B88" t="s">
        <v>531</v>
      </c>
      <c r="C88" t="s">
        <v>36</v>
      </c>
      <c r="D88">
        <v>230419</v>
      </c>
      <c r="E88" t="s">
        <v>1531</v>
      </c>
      <c r="F88" t="s">
        <v>28401</v>
      </c>
      <c r="G88" t="s">
        <v>3556</v>
      </c>
      <c r="H88" t="s">
        <v>3557</v>
      </c>
      <c r="I88">
        <v>99.37</v>
      </c>
      <c r="J88">
        <v>847</v>
      </c>
      <c r="K88">
        <v>241115</v>
      </c>
    </row>
    <row r="89" spans="1:11" x14ac:dyDescent="0.2">
      <c r="A89" t="str">
        <f t="shared" si="1"/>
        <v>OG323ilmn</v>
      </c>
      <c r="B89" t="s">
        <v>533</v>
      </c>
      <c r="C89" t="s">
        <v>36</v>
      </c>
      <c r="D89">
        <v>221003</v>
      </c>
      <c r="E89" t="s">
        <v>1531</v>
      </c>
      <c r="F89" t="s">
        <v>28401</v>
      </c>
      <c r="G89" t="s">
        <v>3320</v>
      </c>
      <c r="H89" t="s">
        <v>1582</v>
      </c>
      <c r="I89">
        <v>98.92</v>
      </c>
      <c r="J89">
        <v>973</v>
      </c>
      <c r="K89">
        <v>241115</v>
      </c>
    </row>
    <row r="90" spans="1:11" x14ac:dyDescent="0.2">
      <c r="A90" t="str">
        <f t="shared" si="1"/>
        <v>OG326ilmn</v>
      </c>
      <c r="B90" t="s">
        <v>537</v>
      </c>
      <c r="C90" t="s">
        <v>36</v>
      </c>
      <c r="D90">
        <v>221003</v>
      </c>
      <c r="E90" t="s">
        <v>1531</v>
      </c>
      <c r="F90" t="s">
        <v>28401</v>
      </c>
      <c r="G90" t="s">
        <v>3403</v>
      </c>
      <c r="H90" t="s">
        <v>1807</v>
      </c>
      <c r="I90">
        <v>99.51</v>
      </c>
      <c r="J90">
        <v>818</v>
      </c>
      <c r="K90">
        <v>241115</v>
      </c>
    </row>
    <row r="91" spans="1:11" x14ac:dyDescent="0.2">
      <c r="A91" t="str">
        <f t="shared" si="1"/>
        <v>OG33ilmn</v>
      </c>
      <c r="B91" t="s">
        <v>96</v>
      </c>
      <c r="C91" t="s">
        <v>36</v>
      </c>
      <c r="D91">
        <v>240716</v>
      </c>
      <c r="E91" t="s">
        <v>28404</v>
      </c>
      <c r="F91" t="s">
        <v>28401</v>
      </c>
      <c r="G91" t="s">
        <v>3349</v>
      </c>
      <c r="H91" t="s">
        <v>1696</v>
      </c>
      <c r="I91">
        <v>99.69</v>
      </c>
      <c r="J91">
        <v>830</v>
      </c>
      <c r="K91">
        <v>241113</v>
      </c>
    </row>
    <row r="92" spans="1:11" x14ac:dyDescent="0.2">
      <c r="A92" t="str">
        <f t="shared" si="1"/>
        <v>OG35hic</v>
      </c>
      <c r="B92" t="s">
        <v>99</v>
      </c>
      <c r="C92" t="s">
        <v>35</v>
      </c>
      <c r="D92">
        <v>240207</v>
      </c>
      <c r="E92" t="s">
        <v>1531</v>
      </c>
      <c r="F92" t="s">
        <v>28401</v>
      </c>
      <c r="G92" t="s">
        <v>28427</v>
      </c>
      <c r="H92" t="s">
        <v>100</v>
      </c>
      <c r="I92">
        <v>100</v>
      </c>
      <c r="J92">
        <v>1710</v>
      </c>
      <c r="K92">
        <v>241115</v>
      </c>
    </row>
    <row r="93" spans="1:11" x14ac:dyDescent="0.2">
      <c r="A93" t="str">
        <f t="shared" si="1"/>
        <v>OG35hifi</v>
      </c>
      <c r="B93" t="s">
        <v>99</v>
      </c>
      <c r="C93" t="s">
        <v>37</v>
      </c>
      <c r="D93">
        <v>231027</v>
      </c>
      <c r="E93" t="s">
        <v>1532</v>
      </c>
      <c r="F93" t="s">
        <v>28401</v>
      </c>
      <c r="G93" t="s">
        <v>28427</v>
      </c>
      <c r="H93" t="s">
        <v>100</v>
      </c>
      <c r="I93">
        <v>100</v>
      </c>
      <c r="J93">
        <v>1710</v>
      </c>
      <c r="K93">
        <v>241115</v>
      </c>
    </row>
    <row r="94" spans="1:11" x14ac:dyDescent="0.2">
      <c r="A94" t="str">
        <f t="shared" si="1"/>
        <v>OG35ilmn</v>
      </c>
      <c r="B94" t="s">
        <v>99</v>
      </c>
      <c r="C94" t="s">
        <v>36</v>
      </c>
      <c r="D94">
        <v>230620</v>
      </c>
      <c r="E94" t="s">
        <v>1531</v>
      </c>
      <c r="F94" t="s">
        <v>28401</v>
      </c>
      <c r="G94" t="s">
        <v>28427</v>
      </c>
      <c r="H94" t="s">
        <v>100</v>
      </c>
      <c r="I94">
        <v>100</v>
      </c>
      <c r="J94">
        <v>1710</v>
      </c>
      <c r="K94">
        <v>241115</v>
      </c>
    </row>
    <row r="95" spans="1:11" x14ac:dyDescent="0.2">
      <c r="A95" t="str">
        <f t="shared" si="1"/>
        <v>OG36hic</v>
      </c>
      <c r="B95" t="s">
        <v>105</v>
      </c>
      <c r="C95" t="s">
        <v>35</v>
      </c>
      <c r="D95">
        <v>240207</v>
      </c>
      <c r="E95" t="s">
        <v>1531</v>
      </c>
      <c r="F95" t="s">
        <v>28401</v>
      </c>
      <c r="G95" t="s">
        <v>28524</v>
      </c>
      <c r="H95" t="s">
        <v>28525</v>
      </c>
      <c r="I95">
        <v>99.96</v>
      </c>
      <c r="J95">
        <v>1408</v>
      </c>
      <c r="K95">
        <v>241115</v>
      </c>
    </row>
    <row r="96" spans="1:11" x14ac:dyDescent="0.2">
      <c r="A96" t="str">
        <f t="shared" si="1"/>
        <v>OG36hifi</v>
      </c>
      <c r="B96" t="s">
        <v>105</v>
      </c>
      <c r="C96" t="s">
        <v>37</v>
      </c>
      <c r="D96">
        <v>230724</v>
      </c>
      <c r="E96" t="s">
        <v>1532</v>
      </c>
      <c r="F96" t="s">
        <v>28401</v>
      </c>
      <c r="G96" t="s">
        <v>28524</v>
      </c>
      <c r="H96" t="s">
        <v>28525</v>
      </c>
      <c r="I96">
        <v>99.96</v>
      </c>
      <c r="J96">
        <v>1408</v>
      </c>
      <c r="K96">
        <v>241115</v>
      </c>
    </row>
    <row r="97" spans="1:11" x14ac:dyDescent="0.2">
      <c r="A97" t="str">
        <f t="shared" si="1"/>
        <v>OG36ilmn</v>
      </c>
      <c r="B97" t="s">
        <v>105</v>
      </c>
      <c r="C97" t="s">
        <v>36</v>
      </c>
      <c r="D97">
        <v>230620</v>
      </c>
      <c r="E97" t="s">
        <v>1531</v>
      </c>
      <c r="F97" t="s">
        <v>28401</v>
      </c>
      <c r="G97" t="s">
        <v>28524</v>
      </c>
      <c r="H97" t="s">
        <v>28525</v>
      </c>
      <c r="I97">
        <v>99.96</v>
      </c>
      <c r="J97">
        <v>1408</v>
      </c>
      <c r="K97">
        <v>241115</v>
      </c>
    </row>
    <row r="98" spans="1:11" x14ac:dyDescent="0.2">
      <c r="A98" t="str">
        <f t="shared" si="1"/>
        <v>OG362ilmn</v>
      </c>
      <c r="B98" t="s">
        <v>581</v>
      </c>
      <c r="C98" t="s">
        <v>36</v>
      </c>
      <c r="D98">
        <v>230324</v>
      </c>
      <c r="E98" t="s">
        <v>1531</v>
      </c>
      <c r="F98" t="s">
        <v>28401</v>
      </c>
      <c r="G98" t="s">
        <v>3640</v>
      </c>
      <c r="H98" t="s">
        <v>583</v>
      </c>
      <c r="I98">
        <v>99.41</v>
      </c>
      <c r="J98">
        <v>1680</v>
      </c>
      <c r="K98">
        <v>241115</v>
      </c>
    </row>
    <row r="99" spans="1:11" x14ac:dyDescent="0.2">
      <c r="A99" t="str">
        <f t="shared" si="1"/>
        <v>OG363ilmn</v>
      </c>
      <c r="B99" t="s">
        <v>584</v>
      </c>
      <c r="C99" t="s">
        <v>36</v>
      </c>
      <c r="D99">
        <v>230607</v>
      </c>
      <c r="E99" t="s">
        <v>1531</v>
      </c>
      <c r="F99" t="s">
        <v>28401</v>
      </c>
      <c r="G99" t="s">
        <v>3640</v>
      </c>
      <c r="H99" t="s">
        <v>583</v>
      </c>
      <c r="I99">
        <v>99.38</v>
      </c>
      <c r="J99">
        <v>1680</v>
      </c>
      <c r="K99">
        <v>241115</v>
      </c>
    </row>
    <row r="100" spans="1:11" x14ac:dyDescent="0.2">
      <c r="A100" t="str">
        <f t="shared" si="1"/>
        <v>OG365ilmn</v>
      </c>
      <c r="B100" t="s">
        <v>588</v>
      </c>
      <c r="C100" t="s">
        <v>36</v>
      </c>
      <c r="D100">
        <v>230324</v>
      </c>
      <c r="E100" t="s">
        <v>1531</v>
      </c>
      <c r="F100" t="s">
        <v>28401</v>
      </c>
      <c r="G100" t="s">
        <v>28429</v>
      </c>
      <c r="H100" t="s">
        <v>1819</v>
      </c>
      <c r="I100">
        <v>100</v>
      </c>
      <c r="J100">
        <v>1698</v>
      </c>
      <c r="K100">
        <v>241115</v>
      </c>
    </row>
    <row r="101" spans="1:11" x14ac:dyDescent="0.2">
      <c r="A101" t="str">
        <f t="shared" si="1"/>
        <v>OG37ilmn</v>
      </c>
      <c r="B101" t="s">
        <v>107</v>
      </c>
      <c r="C101" t="s">
        <v>36</v>
      </c>
      <c r="D101">
        <v>240716</v>
      </c>
      <c r="E101" t="s">
        <v>28404</v>
      </c>
      <c r="F101" t="s">
        <v>28401</v>
      </c>
      <c r="G101" t="s">
        <v>28526</v>
      </c>
      <c r="H101" t="s">
        <v>28527</v>
      </c>
      <c r="I101">
        <v>98.77</v>
      </c>
      <c r="J101">
        <v>1068</v>
      </c>
      <c r="K101">
        <v>241113</v>
      </c>
    </row>
    <row r="102" spans="1:11" x14ac:dyDescent="0.2">
      <c r="A102" t="str">
        <f t="shared" si="1"/>
        <v>OG372ilmn</v>
      </c>
      <c r="B102" t="s">
        <v>600</v>
      </c>
      <c r="C102" t="s">
        <v>36</v>
      </c>
      <c r="D102">
        <v>230324</v>
      </c>
      <c r="E102" t="s">
        <v>1531</v>
      </c>
      <c r="F102" t="s">
        <v>28401</v>
      </c>
      <c r="G102" t="s">
        <v>28419</v>
      </c>
      <c r="H102" t="s">
        <v>28420</v>
      </c>
      <c r="I102">
        <v>99.07</v>
      </c>
      <c r="J102">
        <v>822</v>
      </c>
      <c r="K102">
        <v>241115</v>
      </c>
    </row>
    <row r="103" spans="1:11" x14ac:dyDescent="0.2">
      <c r="A103" t="str">
        <f t="shared" si="1"/>
        <v>OG376ilmn</v>
      </c>
      <c r="B103" t="s">
        <v>605</v>
      </c>
      <c r="C103" t="s">
        <v>36</v>
      </c>
      <c r="D103">
        <v>230419</v>
      </c>
      <c r="E103" t="s">
        <v>1531</v>
      </c>
      <c r="F103" t="s">
        <v>28401</v>
      </c>
      <c r="G103" t="s">
        <v>3415</v>
      </c>
      <c r="H103" t="s">
        <v>1837</v>
      </c>
      <c r="I103">
        <v>99.22</v>
      </c>
      <c r="J103">
        <v>916</v>
      </c>
      <c r="K103">
        <v>241115</v>
      </c>
    </row>
    <row r="104" spans="1:11" x14ac:dyDescent="0.2">
      <c r="A104" t="str">
        <f t="shared" si="1"/>
        <v>OG378ilmn</v>
      </c>
      <c r="B104" t="s">
        <v>608</v>
      </c>
      <c r="C104" t="s">
        <v>36</v>
      </c>
      <c r="D104">
        <v>230419</v>
      </c>
      <c r="E104" t="s">
        <v>1531</v>
      </c>
      <c r="F104" t="s">
        <v>28401</v>
      </c>
      <c r="G104" t="s">
        <v>3415</v>
      </c>
      <c r="H104" t="s">
        <v>1837</v>
      </c>
      <c r="I104">
        <v>99.2</v>
      </c>
      <c r="J104">
        <v>988</v>
      </c>
      <c r="K104">
        <v>241115</v>
      </c>
    </row>
    <row r="105" spans="1:11" x14ac:dyDescent="0.2">
      <c r="A105" t="str">
        <f t="shared" si="1"/>
        <v>OG383ilmn</v>
      </c>
      <c r="B105" t="s">
        <v>616</v>
      </c>
      <c r="C105" t="s">
        <v>36</v>
      </c>
      <c r="D105">
        <v>230419</v>
      </c>
      <c r="E105" t="s">
        <v>1531</v>
      </c>
      <c r="F105" t="s">
        <v>28401</v>
      </c>
      <c r="G105" t="s">
        <v>3418</v>
      </c>
      <c r="H105" t="s">
        <v>1946</v>
      </c>
      <c r="I105">
        <v>99.51</v>
      </c>
      <c r="J105">
        <v>744</v>
      </c>
      <c r="K105">
        <v>241115</v>
      </c>
    </row>
    <row r="106" spans="1:11" x14ac:dyDescent="0.2">
      <c r="A106" t="str">
        <f t="shared" si="1"/>
        <v>OG394ilmn</v>
      </c>
      <c r="B106" t="s">
        <v>637</v>
      </c>
      <c r="C106" t="s">
        <v>36</v>
      </c>
      <c r="D106">
        <v>230324</v>
      </c>
      <c r="E106" t="s">
        <v>1531</v>
      </c>
      <c r="F106" t="s">
        <v>28401</v>
      </c>
      <c r="G106" t="s">
        <v>3576</v>
      </c>
      <c r="H106" t="s">
        <v>347</v>
      </c>
      <c r="I106">
        <v>99.86</v>
      </c>
      <c r="J106">
        <v>1608</v>
      </c>
      <c r="K106">
        <v>241115</v>
      </c>
    </row>
    <row r="107" spans="1:11" x14ac:dyDescent="0.2">
      <c r="A107" t="str">
        <f t="shared" si="1"/>
        <v>OG395ilmn</v>
      </c>
      <c r="B107" t="s">
        <v>639</v>
      </c>
      <c r="C107" t="s">
        <v>36</v>
      </c>
      <c r="D107">
        <v>230324</v>
      </c>
      <c r="E107" t="s">
        <v>1531</v>
      </c>
      <c r="F107" t="s">
        <v>28401</v>
      </c>
      <c r="G107" t="s">
        <v>3576</v>
      </c>
      <c r="H107" t="s">
        <v>347</v>
      </c>
      <c r="I107">
        <v>99.95</v>
      </c>
      <c r="J107">
        <v>1608</v>
      </c>
      <c r="K107">
        <v>241115</v>
      </c>
    </row>
    <row r="108" spans="1:11" x14ac:dyDescent="0.2">
      <c r="A108" t="str">
        <f t="shared" si="1"/>
        <v>OG399ilmn</v>
      </c>
      <c r="B108" t="s">
        <v>647</v>
      </c>
      <c r="C108" t="s">
        <v>36</v>
      </c>
      <c r="D108">
        <v>230324</v>
      </c>
      <c r="E108" t="s">
        <v>1531</v>
      </c>
      <c r="F108" t="s">
        <v>28401</v>
      </c>
      <c r="G108" t="s">
        <v>3429</v>
      </c>
      <c r="H108" t="s">
        <v>1868</v>
      </c>
      <c r="I108">
        <v>99.4</v>
      </c>
      <c r="J108">
        <v>680</v>
      </c>
      <c r="K108">
        <v>241115</v>
      </c>
    </row>
    <row r="109" spans="1:11" x14ac:dyDescent="0.2">
      <c r="A109" t="str">
        <f t="shared" si="1"/>
        <v>OG4ilmn</v>
      </c>
      <c r="B109" t="s">
        <v>46</v>
      </c>
      <c r="C109" t="s">
        <v>36</v>
      </c>
      <c r="D109">
        <v>230814</v>
      </c>
      <c r="E109" t="s">
        <v>1531</v>
      </c>
      <c r="F109" t="s">
        <v>28401</v>
      </c>
      <c r="G109" t="s">
        <v>28407</v>
      </c>
      <c r="H109" t="s">
        <v>2132</v>
      </c>
      <c r="I109">
        <v>99.03</v>
      </c>
      <c r="J109">
        <v>1072</v>
      </c>
      <c r="K109">
        <v>241115</v>
      </c>
    </row>
    <row r="110" spans="1:11" x14ac:dyDescent="0.2">
      <c r="A110" t="str">
        <f t="shared" si="1"/>
        <v>OG401ilmn</v>
      </c>
      <c r="B110" t="s">
        <v>651</v>
      </c>
      <c r="C110" t="s">
        <v>36</v>
      </c>
      <c r="D110">
        <v>230419</v>
      </c>
      <c r="E110" t="s">
        <v>1531</v>
      </c>
      <c r="F110" t="s">
        <v>28401</v>
      </c>
      <c r="G110" t="s">
        <v>28493</v>
      </c>
      <c r="H110" t="s">
        <v>28494</v>
      </c>
      <c r="I110">
        <v>98.97</v>
      </c>
      <c r="J110">
        <v>1251</v>
      </c>
      <c r="K110">
        <v>241115</v>
      </c>
    </row>
    <row r="111" spans="1:11" x14ac:dyDescent="0.2">
      <c r="A111" t="str">
        <f t="shared" si="1"/>
        <v>OG402ilmn</v>
      </c>
      <c r="B111" t="s">
        <v>653</v>
      </c>
      <c r="C111" t="s">
        <v>36</v>
      </c>
      <c r="D111">
        <v>230419</v>
      </c>
      <c r="E111" t="s">
        <v>1531</v>
      </c>
      <c r="F111" t="s">
        <v>28401</v>
      </c>
      <c r="G111" t="s">
        <v>3349</v>
      </c>
      <c r="H111" t="s">
        <v>1696</v>
      </c>
      <c r="I111">
        <v>99.17</v>
      </c>
      <c r="J111">
        <v>999</v>
      </c>
      <c r="K111">
        <v>241115</v>
      </c>
    </row>
    <row r="112" spans="1:11" x14ac:dyDescent="0.2">
      <c r="A112" t="str">
        <f t="shared" si="1"/>
        <v>OG403ilmn</v>
      </c>
      <c r="B112" t="s">
        <v>655</v>
      </c>
      <c r="C112" t="s">
        <v>36</v>
      </c>
      <c r="D112">
        <v>230419</v>
      </c>
      <c r="E112" t="s">
        <v>1531</v>
      </c>
      <c r="F112" t="s">
        <v>28401</v>
      </c>
      <c r="G112" t="s">
        <v>3349</v>
      </c>
      <c r="H112" t="s">
        <v>1696</v>
      </c>
      <c r="I112">
        <v>99.01</v>
      </c>
      <c r="J112">
        <v>1124</v>
      </c>
      <c r="K112">
        <v>241115</v>
      </c>
    </row>
    <row r="113" spans="1:11" x14ac:dyDescent="0.2">
      <c r="A113" t="str">
        <f t="shared" si="1"/>
        <v>OG404ilmn</v>
      </c>
      <c r="B113" t="s">
        <v>657</v>
      </c>
      <c r="C113" t="s">
        <v>36</v>
      </c>
      <c r="D113">
        <v>230324</v>
      </c>
      <c r="E113" t="s">
        <v>1531</v>
      </c>
      <c r="F113" t="s">
        <v>28401</v>
      </c>
      <c r="G113" t="s">
        <v>3429</v>
      </c>
      <c r="H113" t="s">
        <v>1868</v>
      </c>
      <c r="I113">
        <v>99.43</v>
      </c>
      <c r="J113">
        <v>680</v>
      </c>
      <c r="K113">
        <v>241115</v>
      </c>
    </row>
    <row r="114" spans="1:11" x14ac:dyDescent="0.2">
      <c r="A114" t="str">
        <f t="shared" si="1"/>
        <v>OG408ilmn</v>
      </c>
      <c r="B114" t="s">
        <v>663</v>
      </c>
      <c r="C114" t="s">
        <v>36</v>
      </c>
      <c r="D114">
        <v>230419</v>
      </c>
      <c r="E114" t="s">
        <v>1531</v>
      </c>
      <c r="F114" t="s">
        <v>28401</v>
      </c>
      <c r="G114" t="s">
        <v>28524</v>
      </c>
      <c r="H114" t="s">
        <v>28525</v>
      </c>
      <c r="I114">
        <v>99.87</v>
      </c>
      <c r="J114">
        <v>1408</v>
      </c>
      <c r="K114">
        <v>241115</v>
      </c>
    </row>
    <row r="115" spans="1:11" x14ac:dyDescent="0.2">
      <c r="A115" t="str">
        <f t="shared" si="1"/>
        <v>OG411ilmn</v>
      </c>
      <c r="B115" t="s">
        <v>668</v>
      </c>
      <c r="C115" t="s">
        <v>36</v>
      </c>
      <c r="D115">
        <v>230419</v>
      </c>
      <c r="E115" t="s">
        <v>1531</v>
      </c>
      <c r="F115" t="s">
        <v>28401</v>
      </c>
      <c r="G115" t="s">
        <v>3452</v>
      </c>
      <c r="H115" t="s">
        <v>1901</v>
      </c>
      <c r="I115">
        <v>98.68</v>
      </c>
      <c r="J115">
        <v>725</v>
      </c>
      <c r="K115">
        <v>241115</v>
      </c>
    </row>
    <row r="116" spans="1:11" x14ac:dyDescent="0.2">
      <c r="A116" t="str">
        <f t="shared" si="1"/>
        <v>OG412ilmn</v>
      </c>
      <c r="B116" t="s">
        <v>671</v>
      </c>
      <c r="C116" t="s">
        <v>36</v>
      </c>
      <c r="D116">
        <v>230419</v>
      </c>
      <c r="E116" t="s">
        <v>1531</v>
      </c>
      <c r="F116" t="s">
        <v>28401</v>
      </c>
      <c r="G116" t="s">
        <v>3436</v>
      </c>
      <c r="H116" t="s">
        <v>1882</v>
      </c>
      <c r="I116">
        <v>99.29</v>
      </c>
      <c r="J116">
        <v>563</v>
      </c>
      <c r="K116">
        <v>241115</v>
      </c>
    </row>
    <row r="117" spans="1:11" x14ac:dyDescent="0.2">
      <c r="A117" t="str">
        <f t="shared" si="1"/>
        <v>OG413ilmn</v>
      </c>
      <c r="B117" t="s">
        <v>673</v>
      </c>
      <c r="C117" t="s">
        <v>36</v>
      </c>
      <c r="D117">
        <v>230419</v>
      </c>
      <c r="E117" t="s">
        <v>1531</v>
      </c>
      <c r="F117" t="s">
        <v>28401</v>
      </c>
      <c r="G117" t="s">
        <v>3437</v>
      </c>
      <c r="H117" t="s">
        <v>675</v>
      </c>
      <c r="I117">
        <v>99.97</v>
      </c>
      <c r="J117">
        <v>1725</v>
      </c>
      <c r="K117">
        <v>241115</v>
      </c>
    </row>
    <row r="118" spans="1:11" x14ac:dyDescent="0.2">
      <c r="A118" t="str">
        <f t="shared" si="1"/>
        <v>OG415ilmn</v>
      </c>
      <c r="B118" t="s">
        <v>678</v>
      </c>
      <c r="C118" t="s">
        <v>36</v>
      </c>
      <c r="D118">
        <v>230419</v>
      </c>
      <c r="E118" t="s">
        <v>1531</v>
      </c>
      <c r="F118" t="s">
        <v>28401</v>
      </c>
      <c r="G118" t="s">
        <v>3438</v>
      </c>
      <c r="H118" t="s">
        <v>1884</v>
      </c>
      <c r="I118">
        <v>99.51</v>
      </c>
      <c r="J118">
        <v>925</v>
      </c>
      <c r="K118">
        <v>241115</v>
      </c>
    </row>
    <row r="119" spans="1:11" x14ac:dyDescent="0.2">
      <c r="A119" t="str">
        <f t="shared" si="1"/>
        <v>OG416ilmn</v>
      </c>
      <c r="B119" t="s">
        <v>680</v>
      </c>
      <c r="C119" t="s">
        <v>36</v>
      </c>
      <c r="D119">
        <v>230419</v>
      </c>
      <c r="E119" t="s">
        <v>1531</v>
      </c>
      <c r="F119" t="s">
        <v>28401</v>
      </c>
      <c r="G119" t="s">
        <v>3324</v>
      </c>
      <c r="H119" t="s">
        <v>1642</v>
      </c>
      <c r="I119">
        <v>98.78</v>
      </c>
      <c r="J119">
        <v>632</v>
      </c>
      <c r="K119">
        <v>241115</v>
      </c>
    </row>
    <row r="120" spans="1:11" x14ac:dyDescent="0.2">
      <c r="A120" t="str">
        <f t="shared" si="1"/>
        <v>OG417ilmn</v>
      </c>
      <c r="B120" t="s">
        <v>683</v>
      </c>
      <c r="C120" t="s">
        <v>36</v>
      </c>
      <c r="D120">
        <v>230419</v>
      </c>
      <c r="E120" t="s">
        <v>1531</v>
      </c>
      <c r="F120" t="s">
        <v>28401</v>
      </c>
      <c r="G120" t="s">
        <v>3324</v>
      </c>
      <c r="H120" t="s">
        <v>1642</v>
      </c>
      <c r="I120">
        <v>98.78</v>
      </c>
      <c r="J120">
        <v>632</v>
      </c>
      <c r="K120">
        <v>241115</v>
      </c>
    </row>
    <row r="121" spans="1:11" x14ac:dyDescent="0.2">
      <c r="A121" t="str">
        <f t="shared" si="1"/>
        <v>OG422ilmn</v>
      </c>
      <c r="B121" t="s">
        <v>692</v>
      </c>
      <c r="C121" t="s">
        <v>36</v>
      </c>
      <c r="D121">
        <v>221003</v>
      </c>
      <c r="E121" t="s">
        <v>1531</v>
      </c>
      <c r="F121" t="s">
        <v>28401</v>
      </c>
      <c r="G121" t="s">
        <v>28528</v>
      </c>
      <c r="H121" t="s">
        <v>2846</v>
      </c>
      <c r="I121">
        <v>99.87</v>
      </c>
      <c r="J121">
        <v>1698</v>
      </c>
      <c r="K121">
        <v>241115</v>
      </c>
    </row>
    <row r="122" spans="1:11" x14ac:dyDescent="0.2">
      <c r="A122" t="str">
        <f t="shared" si="1"/>
        <v>OG423ilmn</v>
      </c>
      <c r="B122" t="s">
        <v>693</v>
      </c>
      <c r="C122" t="s">
        <v>36</v>
      </c>
      <c r="D122">
        <v>221003</v>
      </c>
      <c r="E122" t="s">
        <v>1531</v>
      </c>
      <c r="F122" t="s">
        <v>28401</v>
      </c>
      <c r="G122" t="s">
        <v>3445</v>
      </c>
      <c r="H122" t="s">
        <v>694</v>
      </c>
      <c r="I122">
        <v>99.92</v>
      </c>
      <c r="J122">
        <v>1154</v>
      </c>
      <c r="K122">
        <v>241115</v>
      </c>
    </row>
    <row r="123" spans="1:11" x14ac:dyDescent="0.2">
      <c r="A123" t="str">
        <f t="shared" si="1"/>
        <v>OG424ilmn</v>
      </c>
      <c r="B123" t="s">
        <v>695</v>
      </c>
      <c r="C123" t="s">
        <v>36</v>
      </c>
      <c r="D123">
        <v>230323</v>
      </c>
      <c r="E123" t="s">
        <v>1531</v>
      </c>
      <c r="F123" t="s">
        <v>28401</v>
      </c>
      <c r="G123" t="s">
        <v>3446</v>
      </c>
      <c r="H123" t="s">
        <v>696</v>
      </c>
      <c r="I123">
        <v>99.75</v>
      </c>
      <c r="J123">
        <v>1144</v>
      </c>
      <c r="K123">
        <v>241115</v>
      </c>
    </row>
    <row r="124" spans="1:11" x14ac:dyDescent="0.2">
      <c r="A124" t="str">
        <f t="shared" si="1"/>
        <v>OG431ilmn</v>
      </c>
      <c r="B124" t="s">
        <v>709</v>
      </c>
      <c r="C124" t="s">
        <v>36</v>
      </c>
      <c r="D124">
        <v>230607</v>
      </c>
      <c r="E124" t="s">
        <v>1531</v>
      </c>
      <c r="F124" t="s">
        <v>28401</v>
      </c>
      <c r="G124" t="s">
        <v>3452</v>
      </c>
      <c r="H124" t="s">
        <v>1901</v>
      </c>
      <c r="I124">
        <v>99.13</v>
      </c>
      <c r="J124">
        <v>719</v>
      </c>
      <c r="K124">
        <v>241115</v>
      </c>
    </row>
    <row r="125" spans="1:11" x14ac:dyDescent="0.2">
      <c r="A125" t="str">
        <f t="shared" si="1"/>
        <v>OG433ilmn</v>
      </c>
      <c r="B125" t="s">
        <v>714</v>
      </c>
      <c r="C125" t="s">
        <v>36</v>
      </c>
      <c r="D125">
        <v>221003</v>
      </c>
      <c r="E125" t="s">
        <v>1531</v>
      </c>
      <c r="F125" t="s">
        <v>28401</v>
      </c>
      <c r="G125" t="s">
        <v>3454</v>
      </c>
      <c r="H125" t="s">
        <v>715</v>
      </c>
      <c r="I125">
        <v>100</v>
      </c>
      <c r="J125">
        <v>1692</v>
      </c>
      <c r="K125">
        <v>241115</v>
      </c>
    </row>
    <row r="126" spans="1:11" x14ac:dyDescent="0.2">
      <c r="A126" t="str">
        <f t="shared" si="1"/>
        <v>OG435ilmn</v>
      </c>
      <c r="B126" t="s">
        <v>718</v>
      </c>
      <c r="C126" t="s">
        <v>36</v>
      </c>
      <c r="D126">
        <v>221003</v>
      </c>
      <c r="E126" t="s">
        <v>1531</v>
      </c>
      <c r="F126" t="s">
        <v>28401</v>
      </c>
      <c r="G126" t="s">
        <v>28517</v>
      </c>
      <c r="H126" t="s">
        <v>2132</v>
      </c>
      <c r="I126">
        <v>99.01</v>
      </c>
      <c r="J126">
        <v>1000</v>
      </c>
      <c r="K126">
        <v>241115</v>
      </c>
    </row>
    <row r="127" spans="1:11" x14ac:dyDescent="0.2">
      <c r="A127" t="str">
        <f t="shared" si="1"/>
        <v>OG437ilmn</v>
      </c>
      <c r="B127" t="s">
        <v>723</v>
      </c>
      <c r="C127" t="s">
        <v>36</v>
      </c>
      <c r="D127">
        <v>230607</v>
      </c>
      <c r="E127" t="s">
        <v>1531</v>
      </c>
      <c r="F127" t="s">
        <v>28401</v>
      </c>
      <c r="G127" t="s">
        <v>3455</v>
      </c>
      <c r="H127" t="s">
        <v>724</v>
      </c>
      <c r="I127">
        <v>99.88</v>
      </c>
      <c r="J127">
        <v>1695</v>
      </c>
      <c r="K127">
        <v>241115</v>
      </c>
    </row>
    <row r="128" spans="1:11" x14ac:dyDescent="0.2">
      <c r="A128" t="str">
        <f t="shared" si="1"/>
        <v>OG438ilmn</v>
      </c>
      <c r="B128" t="s">
        <v>725</v>
      </c>
      <c r="C128" t="s">
        <v>36</v>
      </c>
      <c r="D128">
        <v>230607</v>
      </c>
      <c r="E128" t="s">
        <v>1531</v>
      </c>
      <c r="F128" t="s">
        <v>28401</v>
      </c>
      <c r="G128" t="s">
        <v>3456</v>
      </c>
      <c r="H128" t="s">
        <v>1909</v>
      </c>
      <c r="I128">
        <v>99.31</v>
      </c>
      <c r="J128">
        <v>530</v>
      </c>
      <c r="K128">
        <v>241115</v>
      </c>
    </row>
    <row r="129" spans="1:11" x14ac:dyDescent="0.2">
      <c r="A129" t="str">
        <f t="shared" si="1"/>
        <v>OG444ilmn</v>
      </c>
      <c r="B129" t="s">
        <v>737</v>
      </c>
      <c r="C129" t="s">
        <v>36</v>
      </c>
      <c r="D129">
        <v>230607</v>
      </c>
      <c r="E129" t="s">
        <v>1531</v>
      </c>
      <c r="F129" t="s">
        <v>28401</v>
      </c>
      <c r="G129" t="s">
        <v>3640</v>
      </c>
      <c r="H129" t="s">
        <v>583</v>
      </c>
      <c r="I129">
        <v>99.36</v>
      </c>
      <c r="J129">
        <v>1680</v>
      </c>
      <c r="K129">
        <v>241115</v>
      </c>
    </row>
    <row r="130" spans="1:11" x14ac:dyDescent="0.2">
      <c r="A130" t="str">
        <f t="shared" si="1"/>
        <v>OG446ilmn</v>
      </c>
      <c r="B130" t="s">
        <v>741</v>
      </c>
      <c r="C130" t="s">
        <v>36</v>
      </c>
      <c r="D130">
        <v>230419</v>
      </c>
      <c r="E130" t="s">
        <v>1531</v>
      </c>
      <c r="F130" t="s">
        <v>28401</v>
      </c>
      <c r="G130" t="s">
        <v>3686</v>
      </c>
      <c r="H130" t="s">
        <v>742</v>
      </c>
      <c r="I130">
        <v>100</v>
      </c>
      <c r="J130">
        <v>1608</v>
      </c>
      <c r="K130">
        <v>241115</v>
      </c>
    </row>
    <row r="131" spans="1:11" x14ac:dyDescent="0.2">
      <c r="A131" t="str">
        <f t="shared" ref="A131:A194" si="2">_xlfn.CONCAT(B131:C131)</f>
        <v>OG447ilmn</v>
      </c>
      <c r="B131" t="s">
        <v>743</v>
      </c>
      <c r="C131" t="s">
        <v>36</v>
      </c>
      <c r="D131">
        <v>230419</v>
      </c>
      <c r="E131" t="s">
        <v>1531</v>
      </c>
      <c r="F131" t="s">
        <v>28401</v>
      </c>
      <c r="G131" t="s">
        <v>28501</v>
      </c>
      <c r="H131" t="s">
        <v>19942</v>
      </c>
      <c r="I131">
        <v>99.64</v>
      </c>
      <c r="J131">
        <v>1668</v>
      </c>
      <c r="K131">
        <v>241115</v>
      </c>
    </row>
    <row r="132" spans="1:11" x14ac:dyDescent="0.2">
      <c r="A132" t="str">
        <f t="shared" si="2"/>
        <v>OG449ilmn</v>
      </c>
      <c r="B132" t="s">
        <v>748</v>
      </c>
      <c r="C132" t="s">
        <v>36</v>
      </c>
      <c r="D132">
        <v>230419</v>
      </c>
      <c r="E132" t="s">
        <v>1531</v>
      </c>
      <c r="F132" t="s">
        <v>28401</v>
      </c>
      <c r="G132" t="s">
        <v>3421</v>
      </c>
      <c r="H132" t="s">
        <v>1854</v>
      </c>
      <c r="I132">
        <v>99.37</v>
      </c>
      <c r="J132">
        <v>1115</v>
      </c>
      <c r="K132">
        <v>241115</v>
      </c>
    </row>
    <row r="133" spans="1:11" x14ac:dyDescent="0.2">
      <c r="A133" t="str">
        <f t="shared" si="2"/>
        <v>OG460ilmn</v>
      </c>
      <c r="B133" t="s">
        <v>769</v>
      </c>
      <c r="C133" t="s">
        <v>36</v>
      </c>
      <c r="D133">
        <v>221209</v>
      </c>
      <c r="E133" t="s">
        <v>1531</v>
      </c>
      <c r="F133" t="s">
        <v>28401</v>
      </c>
      <c r="G133" t="s">
        <v>3473</v>
      </c>
      <c r="H133" t="s">
        <v>770</v>
      </c>
      <c r="I133">
        <v>99.65</v>
      </c>
      <c r="J133">
        <v>1328</v>
      </c>
      <c r="K133">
        <v>241115</v>
      </c>
    </row>
    <row r="134" spans="1:11" x14ac:dyDescent="0.2">
      <c r="A134" t="str">
        <f t="shared" si="2"/>
        <v>OG463ilmn</v>
      </c>
      <c r="B134" t="s">
        <v>774</v>
      </c>
      <c r="C134" t="s">
        <v>36</v>
      </c>
      <c r="D134">
        <v>230419</v>
      </c>
      <c r="E134" t="s">
        <v>1531</v>
      </c>
      <c r="F134" t="s">
        <v>28401</v>
      </c>
      <c r="G134" t="s">
        <v>3418</v>
      </c>
      <c r="H134" t="s">
        <v>1946</v>
      </c>
      <c r="I134">
        <v>99.16</v>
      </c>
      <c r="J134">
        <v>1133</v>
      </c>
      <c r="K134">
        <v>241115</v>
      </c>
    </row>
    <row r="135" spans="1:11" x14ac:dyDescent="0.2">
      <c r="A135" t="str">
        <f t="shared" si="2"/>
        <v>OG464ilmn</v>
      </c>
      <c r="B135" t="s">
        <v>776</v>
      </c>
      <c r="C135" t="s">
        <v>36</v>
      </c>
      <c r="D135">
        <v>230419</v>
      </c>
      <c r="E135" t="s">
        <v>1531</v>
      </c>
      <c r="F135" t="s">
        <v>28401</v>
      </c>
      <c r="G135" t="s">
        <v>3651</v>
      </c>
      <c r="H135" t="s">
        <v>777</v>
      </c>
      <c r="I135">
        <v>99.95</v>
      </c>
      <c r="J135">
        <v>802</v>
      </c>
      <c r="K135">
        <v>241115</v>
      </c>
    </row>
    <row r="136" spans="1:11" x14ac:dyDescent="0.2">
      <c r="A136" t="str">
        <f t="shared" si="2"/>
        <v>OG466ilmn</v>
      </c>
      <c r="B136" t="s">
        <v>780</v>
      </c>
      <c r="C136" t="s">
        <v>36</v>
      </c>
      <c r="D136">
        <v>221209</v>
      </c>
      <c r="E136" t="s">
        <v>1531</v>
      </c>
      <c r="F136" t="s">
        <v>28401</v>
      </c>
      <c r="G136" t="s">
        <v>3603</v>
      </c>
      <c r="H136" t="s">
        <v>781</v>
      </c>
      <c r="I136">
        <v>100</v>
      </c>
      <c r="J136">
        <v>1737</v>
      </c>
      <c r="K136">
        <v>241115</v>
      </c>
    </row>
    <row r="137" spans="1:11" x14ac:dyDescent="0.2">
      <c r="A137" t="str">
        <f t="shared" si="2"/>
        <v>OG47hic</v>
      </c>
      <c r="B137" t="s">
        <v>119</v>
      </c>
      <c r="C137" t="s">
        <v>35</v>
      </c>
      <c r="D137">
        <v>240207</v>
      </c>
      <c r="E137" t="s">
        <v>1531</v>
      </c>
      <c r="F137" t="s">
        <v>28401</v>
      </c>
      <c r="G137" t="s">
        <v>3480</v>
      </c>
      <c r="H137" t="s">
        <v>120</v>
      </c>
      <c r="I137">
        <v>99.94</v>
      </c>
      <c r="J137">
        <v>1309</v>
      </c>
      <c r="K137">
        <v>241115</v>
      </c>
    </row>
    <row r="138" spans="1:11" x14ac:dyDescent="0.2">
      <c r="A138" t="str">
        <f t="shared" si="2"/>
        <v>OG470ilmn</v>
      </c>
      <c r="B138" t="s">
        <v>788</v>
      </c>
      <c r="C138" t="s">
        <v>36</v>
      </c>
      <c r="D138">
        <v>230607</v>
      </c>
      <c r="E138" t="s">
        <v>1531</v>
      </c>
      <c r="F138" t="s">
        <v>28401</v>
      </c>
      <c r="G138" t="s">
        <v>3481</v>
      </c>
      <c r="H138" t="s">
        <v>789</v>
      </c>
      <c r="I138">
        <v>99.82</v>
      </c>
      <c r="J138">
        <v>1692</v>
      </c>
      <c r="K138">
        <v>241115</v>
      </c>
    </row>
    <row r="139" spans="1:11" x14ac:dyDescent="0.2">
      <c r="A139" t="str">
        <f t="shared" si="2"/>
        <v>OG479ilmn</v>
      </c>
      <c r="B139" t="s">
        <v>803</v>
      </c>
      <c r="C139" t="s">
        <v>36</v>
      </c>
      <c r="D139">
        <v>230419</v>
      </c>
      <c r="E139" t="s">
        <v>1531</v>
      </c>
      <c r="F139" t="s">
        <v>28401</v>
      </c>
      <c r="G139" t="s">
        <v>3415</v>
      </c>
      <c r="H139" t="s">
        <v>1837</v>
      </c>
      <c r="I139">
        <v>98.99</v>
      </c>
      <c r="J139">
        <v>992</v>
      </c>
      <c r="K139">
        <v>241115</v>
      </c>
    </row>
    <row r="140" spans="1:11" x14ac:dyDescent="0.2">
      <c r="A140" t="str">
        <f t="shared" si="2"/>
        <v>OG480ilmn</v>
      </c>
      <c r="B140" t="s">
        <v>804</v>
      </c>
      <c r="C140" t="s">
        <v>36</v>
      </c>
      <c r="D140">
        <v>230419</v>
      </c>
      <c r="E140" t="s">
        <v>1531</v>
      </c>
      <c r="F140" t="s">
        <v>28401</v>
      </c>
      <c r="G140" t="s">
        <v>3415</v>
      </c>
      <c r="H140" t="s">
        <v>1837</v>
      </c>
      <c r="I140">
        <v>99.03</v>
      </c>
      <c r="J140">
        <v>992</v>
      </c>
      <c r="K140">
        <v>241115</v>
      </c>
    </row>
    <row r="141" spans="1:11" x14ac:dyDescent="0.2">
      <c r="A141" t="str">
        <f t="shared" si="2"/>
        <v>OG481ilmn</v>
      </c>
      <c r="B141" t="s">
        <v>805</v>
      </c>
      <c r="C141" t="s">
        <v>36</v>
      </c>
      <c r="D141">
        <v>230419</v>
      </c>
      <c r="E141" t="s">
        <v>1531</v>
      </c>
      <c r="F141" t="s">
        <v>28401</v>
      </c>
      <c r="G141" t="s">
        <v>28433</v>
      </c>
      <c r="H141" t="s">
        <v>28434</v>
      </c>
      <c r="I141">
        <v>98.75</v>
      </c>
      <c r="J141">
        <v>660</v>
      </c>
      <c r="K141">
        <v>241115</v>
      </c>
    </row>
    <row r="142" spans="1:11" x14ac:dyDescent="0.2">
      <c r="A142" t="str">
        <f t="shared" si="2"/>
        <v>OG485ilmn</v>
      </c>
      <c r="B142" t="s">
        <v>812</v>
      </c>
      <c r="C142" t="s">
        <v>36</v>
      </c>
      <c r="D142">
        <v>230419</v>
      </c>
      <c r="E142" t="s">
        <v>1531</v>
      </c>
      <c r="F142" t="s">
        <v>28401</v>
      </c>
      <c r="G142" t="s">
        <v>28502</v>
      </c>
      <c r="H142" t="s">
        <v>813</v>
      </c>
      <c r="I142">
        <v>100</v>
      </c>
      <c r="J142">
        <v>1680</v>
      </c>
      <c r="K142">
        <v>241115</v>
      </c>
    </row>
    <row r="143" spans="1:11" x14ac:dyDescent="0.2">
      <c r="A143" t="str">
        <f t="shared" si="2"/>
        <v>OG487ilmn</v>
      </c>
      <c r="B143" t="s">
        <v>817</v>
      </c>
      <c r="C143" t="s">
        <v>36</v>
      </c>
      <c r="D143">
        <v>230419</v>
      </c>
      <c r="E143" t="s">
        <v>1531</v>
      </c>
      <c r="F143" t="s">
        <v>28401</v>
      </c>
      <c r="G143" t="s">
        <v>28437</v>
      </c>
      <c r="H143" t="s">
        <v>28438</v>
      </c>
      <c r="I143">
        <v>100</v>
      </c>
      <c r="J143">
        <v>1692</v>
      </c>
      <c r="K143">
        <v>241115</v>
      </c>
    </row>
    <row r="144" spans="1:11" x14ac:dyDescent="0.2">
      <c r="A144" t="str">
        <f t="shared" si="2"/>
        <v>OG491ilmn</v>
      </c>
      <c r="B144" t="s">
        <v>825</v>
      </c>
      <c r="C144" t="s">
        <v>36</v>
      </c>
      <c r="D144">
        <v>230419</v>
      </c>
      <c r="E144" t="s">
        <v>1531</v>
      </c>
      <c r="F144" t="s">
        <v>28401</v>
      </c>
      <c r="G144" t="s">
        <v>3418</v>
      </c>
      <c r="H144" t="s">
        <v>1946</v>
      </c>
      <c r="I144">
        <v>98.85</v>
      </c>
      <c r="J144">
        <v>914</v>
      </c>
      <c r="K144">
        <v>241115</v>
      </c>
    </row>
    <row r="145" spans="1:11" x14ac:dyDescent="0.2">
      <c r="A145" t="str">
        <f t="shared" si="2"/>
        <v>OG496ilmn</v>
      </c>
      <c r="B145" t="s">
        <v>836</v>
      </c>
      <c r="C145" t="s">
        <v>36</v>
      </c>
      <c r="D145">
        <v>230419</v>
      </c>
      <c r="E145" t="s">
        <v>1531</v>
      </c>
      <c r="F145" t="s">
        <v>28401</v>
      </c>
      <c r="G145" t="s">
        <v>3495</v>
      </c>
      <c r="H145" t="s">
        <v>837</v>
      </c>
      <c r="I145">
        <v>100</v>
      </c>
      <c r="J145">
        <v>1782</v>
      </c>
      <c r="K145">
        <v>241118</v>
      </c>
    </row>
    <row r="146" spans="1:11" x14ac:dyDescent="0.2">
      <c r="A146" t="str">
        <f t="shared" si="2"/>
        <v>OG499ilmn</v>
      </c>
      <c r="B146" t="s">
        <v>841</v>
      </c>
      <c r="C146" t="s">
        <v>36</v>
      </c>
      <c r="D146">
        <v>230419</v>
      </c>
      <c r="E146" t="s">
        <v>1531</v>
      </c>
      <c r="F146" t="s">
        <v>28401</v>
      </c>
      <c r="G146" t="s">
        <v>3327</v>
      </c>
      <c r="H146" t="s">
        <v>1584</v>
      </c>
      <c r="I146">
        <v>98.65</v>
      </c>
      <c r="J146">
        <v>670</v>
      </c>
      <c r="K146">
        <v>241115</v>
      </c>
    </row>
    <row r="147" spans="1:11" x14ac:dyDescent="0.2">
      <c r="A147" t="str">
        <f t="shared" si="2"/>
        <v>OG5hic</v>
      </c>
      <c r="B147" t="s">
        <v>47</v>
      </c>
      <c r="C147" t="s">
        <v>35</v>
      </c>
      <c r="D147">
        <v>230912</v>
      </c>
      <c r="E147" t="s">
        <v>1531</v>
      </c>
      <c r="F147" t="s">
        <v>28401</v>
      </c>
      <c r="G147" t="s">
        <v>3496</v>
      </c>
      <c r="H147" t="s">
        <v>48</v>
      </c>
      <c r="I147">
        <v>99.88</v>
      </c>
      <c r="J147">
        <v>1671</v>
      </c>
      <c r="K147">
        <v>241115</v>
      </c>
    </row>
    <row r="148" spans="1:11" x14ac:dyDescent="0.2">
      <c r="A148" t="str">
        <f t="shared" si="2"/>
        <v>OG50ilmn</v>
      </c>
      <c r="B148" t="s">
        <v>124</v>
      </c>
      <c r="C148" t="s">
        <v>36</v>
      </c>
      <c r="D148">
        <v>230814</v>
      </c>
      <c r="E148" t="s">
        <v>1531</v>
      </c>
      <c r="F148" t="s">
        <v>28401</v>
      </c>
      <c r="G148" t="s">
        <v>3418</v>
      </c>
      <c r="H148" t="s">
        <v>1946</v>
      </c>
      <c r="I148">
        <v>99.34</v>
      </c>
      <c r="J148">
        <v>1134</v>
      </c>
      <c r="K148">
        <v>241115</v>
      </c>
    </row>
    <row r="149" spans="1:11" x14ac:dyDescent="0.2">
      <c r="A149" t="str">
        <f t="shared" si="2"/>
        <v>OG500ilmn</v>
      </c>
      <c r="B149" t="s">
        <v>843</v>
      </c>
      <c r="C149" t="s">
        <v>36</v>
      </c>
      <c r="D149">
        <v>230323</v>
      </c>
      <c r="E149" t="s">
        <v>1531</v>
      </c>
      <c r="F149" t="s">
        <v>28401</v>
      </c>
      <c r="G149" t="s">
        <v>3325</v>
      </c>
      <c r="H149" t="s">
        <v>1585</v>
      </c>
      <c r="I149">
        <v>98.9</v>
      </c>
      <c r="J149">
        <v>834</v>
      </c>
      <c r="K149">
        <v>241115</v>
      </c>
    </row>
    <row r="150" spans="1:11" x14ac:dyDescent="0.2">
      <c r="A150" t="str">
        <f t="shared" si="2"/>
        <v>OG503ilmn</v>
      </c>
      <c r="B150" t="s">
        <v>849</v>
      </c>
      <c r="C150" t="s">
        <v>36</v>
      </c>
      <c r="D150">
        <v>230419</v>
      </c>
      <c r="E150" t="s">
        <v>1531</v>
      </c>
      <c r="F150" t="s">
        <v>28401</v>
      </c>
      <c r="G150" t="s">
        <v>28485</v>
      </c>
      <c r="H150" t="s">
        <v>28486</v>
      </c>
      <c r="I150">
        <v>98.38</v>
      </c>
      <c r="J150">
        <v>658</v>
      </c>
      <c r="K150">
        <v>241115</v>
      </c>
    </row>
    <row r="151" spans="1:11" x14ac:dyDescent="0.2">
      <c r="A151" t="str">
        <f t="shared" si="2"/>
        <v>OG506ilmn</v>
      </c>
      <c r="B151" t="s">
        <v>855</v>
      </c>
      <c r="C151" t="s">
        <v>36</v>
      </c>
      <c r="D151">
        <v>230419</v>
      </c>
      <c r="E151" t="s">
        <v>1531</v>
      </c>
      <c r="F151" t="s">
        <v>28401</v>
      </c>
      <c r="G151" t="s">
        <v>3435</v>
      </c>
      <c r="H151" t="s">
        <v>1879</v>
      </c>
      <c r="I151">
        <v>99.33</v>
      </c>
      <c r="J151">
        <v>885</v>
      </c>
      <c r="K151">
        <v>241115</v>
      </c>
    </row>
    <row r="152" spans="1:11" x14ac:dyDescent="0.2">
      <c r="A152" t="str">
        <f t="shared" si="2"/>
        <v>OG507ilmn</v>
      </c>
      <c r="B152" t="s">
        <v>857</v>
      </c>
      <c r="C152" t="s">
        <v>36</v>
      </c>
      <c r="D152">
        <v>230323</v>
      </c>
      <c r="E152" t="s">
        <v>1531</v>
      </c>
      <c r="F152" t="s">
        <v>28401</v>
      </c>
      <c r="G152" t="s">
        <v>3429</v>
      </c>
      <c r="H152" t="s">
        <v>1868</v>
      </c>
      <c r="I152">
        <v>98.67</v>
      </c>
      <c r="J152">
        <v>673</v>
      </c>
      <c r="K152">
        <v>241118</v>
      </c>
    </row>
    <row r="153" spans="1:11" x14ac:dyDescent="0.2">
      <c r="A153" t="str">
        <f t="shared" si="2"/>
        <v>OG51ilmn</v>
      </c>
      <c r="B153" t="s">
        <v>125</v>
      </c>
      <c r="C153" t="s">
        <v>36</v>
      </c>
      <c r="D153">
        <v>240313</v>
      </c>
      <c r="E153" t="s">
        <v>1531</v>
      </c>
      <c r="F153" t="s">
        <v>28401</v>
      </c>
      <c r="G153" t="s">
        <v>3350</v>
      </c>
      <c r="H153" t="s">
        <v>109</v>
      </c>
      <c r="I153">
        <v>99.82</v>
      </c>
      <c r="J153">
        <v>1311</v>
      </c>
      <c r="K153">
        <v>241115</v>
      </c>
    </row>
    <row r="154" spans="1:11" x14ac:dyDescent="0.2">
      <c r="A154" t="str">
        <f t="shared" si="2"/>
        <v>OG512ilmn</v>
      </c>
      <c r="B154" t="s">
        <v>864</v>
      </c>
      <c r="C154" t="s">
        <v>36</v>
      </c>
      <c r="D154">
        <v>230419</v>
      </c>
      <c r="E154" t="s">
        <v>1531</v>
      </c>
      <c r="F154" t="s">
        <v>28401</v>
      </c>
      <c r="G154" t="s">
        <v>3436</v>
      </c>
      <c r="H154" t="s">
        <v>1882</v>
      </c>
      <c r="I154">
        <v>99.29</v>
      </c>
      <c r="J154">
        <v>563</v>
      </c>
      <c r="K154">
        <v>241115</v>
      </c>
    </row>
    <row r="155" spans="1:11" x14ac:dyDescent="0.2">
      <c r="A155" t="str">
        <f t="shared" si="2"/>
        <v>OG513ilmn</v>
      </c>
      <c r="B155" t="s">
        <v>867</v>
      </c>
      <c r="C155" t="s">
        <v>36</v>
      </c>
      <c r="D155">
        <v>230419</v>
      </c>
      <c r="E155" t="s">
        <v>1531</v>
      </c>
      <c r="F155" t="s">
        <v>28401</v>
      </c>
      <c r="G155" t="s">
        <v>3689</v>
      </c>
      <c r="H155" t="s">
        <v>2008</v>
      </c>
      <c r="I155">
        <v>99.7</v>
      </c>
      <c r="J155">
        <v>842</v>
      </c>
      <c r="K155">
        <v>241115</v>
      </c>
    </row>
    <row r="156" spans="1:11" x14ac:dyDescent="0.2">
      <c r="A156" t="str">
        <f t="shared" si="2"/>
        <v>OG516ilmn</v>
      </c>
      <c r="B156" t="s">
        <v>873</v>
      </c>
      <c r="C156" t="s">
        <v>36</v>
      </c>
      <c r="D156">
        <v>230419</v>
      </c>
      <c r="E156" t="s">
        <v>1531</v>
      </c>
      <c r="F156" t="s">
        <v>28401</v>
      </c>
      <c r="G156" t="s">
        <v>28485</v>
      </c>
      <c r="H156" t="s">
        <v>28486</v>
      </c>
      <c r="I156">
        <v>98.39</v>
      </c>
      <c r="J156">
        <v>657</v>
      </c>
      <c r="K156">
        <v>241115</v>
      </c>
    </row>
    <row r="157" spans="1:11" x14ac:dyDescent="0.2">
      <c r="A157" t="str">
        <f t="shared" si="2"/>
        <v>OG517ilmn</v>
      </c>
      <c r="B157" t="s">
        <v>875</v>
      </c>
      <c r="C157" t="s">
        <v>36</v>
      </c>
      <c r="D157">
        <v>230419</v>
      </c>
      <c r="E157" t="s">
        <v>1531</v>
      </c>
      <c r="F157" t="s">
        <v>28401</v>
      </c>
      <c r="G157" t="s">
        <v>3327</v>
      </c>
      <c r="H157" t="s">
        <v>1584</v>
      </c>
      <c r="I157">
        <v>99.26</v>
      </c>
      <c r="J157">
        <v>1032</v>
      </c>
      <c r="K157">
        <v>241115</v>
      </c>
    </row>
    <row r="158" spans="1:11" x14ac:dyDescent="0.2">
      <c r="A158" t="str">
        <f t="shared" si="2"/>
        <v>OG52hic</v>
      </c>
      <c r="B158" t="s">
        <v>126</v>
      </c>
      <c r="C158" t="s">
        <v>35</v>
      </c>
      <c r="D158">
        <v>240207</v>
      </c>
      <c r="E158" t="s">
        <v>1531</v>
      </c>
      <c r="F158" t="s">
        <v>28401</v>
      </c>
      <c r="G158" t="s">
        <v>3505</v>
      </c>
      <c r="H158" t="s">
        <v>127</v>
      </c>
      <c r="I158">
        <v>99.98</v>
      </c>
      <c r="J158">
        <v>1333</v>
      </c>
      <c r="K158">
        <v>241115</v>
      </c>
    </row>
    <row r="159" spans="1:11" x14ac:dyDescent="0.2">
      <c r="A159" t="str">
        <f t="shared" si="2"/>
        <v>OG526ilmn</v>
      </c>
      <c r="B159" t="s">
        <v>890</v>
      </c>
      <c r="C159" t="s">
        <v>36</v>
      </c>
      <c r="D159">
        <v>230419</v>
      </c>
      <c r="E159" t="s">
        <v>1531</v>
      </c>
      <c r="F159" t="s">
        <v>28401</v>
      </c>
      <c r="G159" t="s">
        <v>3508</v>
      </c>
      <c r="H159" t="s">
        <v>2025</v>
      </c>
      <c r="I159">
        <v>98.86</v>
      </c>
      <c r="J159">
        <v>921</v>
      </c>
      <c r="K159">
        <v>241118</v>
      </c>
    </row>
    <row r="160" spans="1:11" x14ac:dyDescent="0.2">
      <c r="A160" t="str">
        <f t="shared" si="2"/>
        <v>OG530ilmn</v>
      </c>
      <c r="B160" t="s">
        <v>897</v>
      </c>
      <c r="C160" t="s">
        <v>36</v>
      </c>
      <c r="D160">
        <v>230607</v>
      </c>
      <c r="E160" t="s">
        <v>1531</v>
      </c>
      <c r="F160" t="s">
        <v>28401</v>
      </c>
      <c r="G160" t="s">
        <v>3510</v>
      </c>
      <c r="H160" t="s">
        <v>898</v>
      </c>
      <c r="I160">
        <v>100</v>
      </c>
      <c r="J160">
        <v>1716</v>
      </c>
      <c r="K160">
        <v>241115</v>
      </c>
    </row>
    <row r="161" spans="1:11" x14ac:dyDescent="0.2">
      <c r="A161" t="str">
        <f t="shared" si="2"/>
        <v>OG531ilmn</v>
      </c>
      <c r="B161" t="s">
        <v>899</v>
      </c>
      <c r="C161" t="s">
        <v>36</v>
      </c>
      <c r="D161">
        <v>230419</v>
      </c>
      <c r="E161" t="s">
        <v>1531</v>
      </c>
      <c r="F161" t="s">
        <v>28401</v>
      </c>
      <c r="G161" t="s">
        <v>3511</v>
      </c>
      <c r="H161" t="s">
        <v>900</v>
      </c>
      <c r="I161">
        <v>99.27</v>
      </c>
      <c r="J161">
        <v>1680</v>
      </c>
      <c r="K161">
        <v>241115</v>
      </c>
    </row>
    <row r="162" spans="1:11" x14ac:dyDescent="0.2">
      <c r="A162" t="str">
        <f t="shared" si="2"/>
        <v>OG533ilmn</v>
      </c>
      <c r="B162" t="s">
        <v>903</v>
      </c>
      <c r="C162" t="s">
        <v>36</v>
      </c>
      <c r="D162">
        <v>230419</v>
      </c>
      <c r="E162" t="s">
        <v>1531</v>
      </c>
      <c r="F162" t="s">
        <v>28401</v>
      </c>
      <c r="G162" t="s">
        <v>28502</v>
      </c>
      <c r="H162" t="s">
        <v>813</v>
      </c>
      <c r="I162">
        <v>99.7</v>
      </c>
      <c r="J162">
        <v>1680</v>
      </c>
      <c r="K162">
        <v>241115</v>
      </c>
    </row>
    <row r="163" spans="1:11" x14ac:dyDescent="0.2">
      <c r="A163" t="str">
        <f t="shared" si="2"/>
        <v>OG534ilmn</v>
      </c>
      <c r="B163" t="s">
        <v>906</v>
      </c>
      <c r="C163" t="s">
        <v>36</v>
      </c>
      <c r="D163">
        <v>230419</v>
      </c>
      <c r="E163" t="s">
        <v>1531</v>
      </c>
      <c r="F163" t="s">
        <v>28401</v>
      </c>
      <c r="G163" t="s">
        <v>3483</v>
      </c>
      <c r="H163" t="s">
        <v>1966</v>
      </c>
      <c r="I163">
        <v>98.81</v>
      </c>
      <c r="J163">
        <v>1328</v>
      </c>
      <c r="K163">
        <v>241115</v>
      </c>
    </row>
    <row r="164" spans="1:11" x14ac:dyDescent="0.2">
      <c r="A164" t="str">
        <f t="shared" si="2"/>
        <v>OG535ilmn</v>
      </c>
      <c r="B164" t="s">
        <v>908</v>
      </c>
      <c r="C164" t="s">
        <v>36</v>
      </c>
      <c r="D164">
        <v>230419</v>
      </c>
      <c r="E164" t="s">
        <v>1531</v>
      </c>
      <c r="F164" t="s">
        <v>28401</v>
      </c>
      <c r="G164" t="s">
        <v>28429</v>
      </c>
      <c r="H164" t="s">
        <v>1819</v>
      </c>
      <c r="I164">
        <v>99.88</v>
      </c>
      <c r="J164">
        <v>1698</v>
      </c>
      <c r="K164">
        <v>241115</v>
      </c>
    </row>
    <row r="165" spans="1:11" x14ac:dyDescent="0.2">
      <c r="A165" t="str">
        <f t="shared" si="2"/>
        <v>OG539ilmn</v>
      </c>
      <c r="B165" t="s">
        <v>914</v>
      </c>
      <c r="C165" t="s">
        <v>36</v>
      </c>
      <c r="D165">
        <v>230419</v>
      </c>
      <c r="E165" t="s">
        <v>1531</v>
      </c>
      <c r="F165" t="s">
        <v>28401</v>
      </c>
      <c r="G165" t="s">
        <v>28501</v>
      </c>
      <c r="H165" t="s">
        <v>19942</v>
      </c>
      <c r="I165">
        <v>99.64</v>
      </c>
      <c r="J165">
        <v>1668</v>
      </c>
      <c r="K165">
        <v>241115</v>
      </c>
    </row>
    <row r="166" spans="1:11" x14ac:dyDescent="0.2">
      <c r="A166" t="str">
        <f t="shared" si="2"/>
        <v>OG540ilmn</v>
      </c>
      <c r="B166" t="s">
        <v>916</v>
      </c>
      <c r="C166" t="s">
        <v>36</v>
      </c>
      <c r="D166">
        <v>230419</v>
      </c>
      <c r="E166" t="s">
        <v>1531</v>
      </c>
      <c r="F166" t="s">
        <v>28401</v>
      </c>
      <c r="G166" t="s">
        <v>3418</v>
      </c>
      <c r="H166" t="s">
        <v>1946</v>
      </c>
      <c r="I166">
        <v>98.66</v>
      </c>
      <c r="J166">
        <v>1004</v>
      </c>
      <c r="K166">
        <v>241115</v>
      </c>
    </row>
    <row r="167" spans="1:11" x14ac:dyDescent="0.2">
      <c r="A167" t="str">
        <f t="shared" si="2"/>
        <v>OG541ilmn</v>
      </c>
      <c r="B167" t="s">
        <v>917</v>
      </c>
      <c r="C167" t="s">
        <v>36</v>
      </c>
      <c r="D167">
        <v>230419</v>
      </c>
      <c r="E167" t="s">
        <v>1531</v>
      </c>
      <c r="F167" t="s">
        <v>28401</v>
      </c>
      <c r="G167" t="s">
        <v>3418</v>
      </c>
      <c r="H167" t="s">
        <v>1946</v>
      </c>
      <c r="I167">
        <v>99.33</v>
      </c>
      <c r="J167">
        <v>1273</v>
      </c>
      <c r="K167">
        <v>241115</v>
      </c>
    </row>
    <row r="168" spans="1:11" x14ac:dyDescent="0.2">
      <c r="A168" t="str">
        <f t="shared" si="2"/>
        <v>OG542ilmn</v>
      </c>
      <c r="B168" t="s">
        <v>918</v>
      </c>
      <c r="C168" t="s">
        <v>36</v>
      </c>
      <c r="D168">
        <v>230419</v>
      </c>
      <c r="E168" t="s">
        <v>1531</v>
      </c>
      <c r="F168" t="s">
        <v>28401</v>
      </c>
      <c r="G168" t="s">
        <v>3513</v>
      </c>
      <c r="H168" t="s">
        <v>2040</v>
      </c>
      <c r="I168">
        <v>98.9</v>
      </c>
      <c r="J168">
        <v>825</v>
      </c>
      <c r="K168">
        <v>241115</v>
      </c>
    </row>
    <row r="169" spans="1:11" x14ac:dyDescent="0.2">
      <c r="A169" t="str">
        <f t="shared" si="2"/>
        <v>OG543ilmn</v>
      </c>
      <c r="B169" t="s">
        <v>919</v>
      </c>
      <c r="C169" t="s">
        <v>36</v>
      </c>
      <c r="D169">
        <v>230419</v>
      </c>
      <c r="E169" t="s">
        <v>1531</v>
      </c>
      <c r="F169" t="s">
        <v>28401</v>
      </c>
      <c r="G169" t="s">
        <v>3418</v>
      </c>
      <c r="H169" t="s">
        <v>1946</v>
      </c>
      <c r="I169">
        <v>99.71</v>
      </c>
      <c r="J169">
        <v>1714</v>
      </c>
      <c r="K169">
        <v>241115</v>
      </c>
    </row>
    <row r="170" spans="1:11" x14ac:dyDescent="0.2">
      <c r="A170" t="str">
        <f t="shared" si="2"/>
        <v>OG548ilmn</v>
      </c>
      <c r="B170" t="s">
        <v>926</v>
      </c>
      <c r="C170" t="s">
        <v>36</v>
      </c>
      <c r="D170">
        <v>230419</v>
      </c>
      <c r="E170" t="s">
        <v>1531</v>
      </c>
      <c r="F170" t="s">
        <v>28401</v>
      </c>
      <c r="G170" t="s">
        <v>3336</v>
      </c>
      <c r="H170" t="s">
        <v>1649</v>
      </c>
      <c r="I170">
        <v>98.67</v>
      </c>
      <c r="J170">
        <v>933</v>
      </c>
      <c r="K170">
        <v>241115</v>
      </c>
    </row>
    <row r="171" spans="1:11" x14ac:dyDescent="0.2">
      <c r="A171" t="str">
        <f t="shared" si="2"/>
        <v>OG554ilmn</v>
      </c>
      <c r="B171" t="s">
        <v>938</v>
      </c>
      <c r="C171" t="s">
        <v>36</v>
      </c>
      <c r="D171">
        <v>230419</v>
      </c>
      <c r="E171" t="s">
        <v>1531</v>
      </c>
      <c r="F171" t="s">
        <v>28401</v>
      </c>
      <c r="G171" t="s">
        <v>3325</v>
      </c>
      <c r="H171" t="s">
        <v>1585</v>
      </c>
      <c r="I171">
        <v>99.04</v>
      </c>
      <c r="J171">
        <v>1138</v>
      </c>
      <c r="K171">
        <v>241115</v>
      </c>
    </row>
    <row r="172" spans="1:11" x14ac:dyDescent="0.2">
      <c r="A172" t="str">
        <f t="shared" si="2"/>
        <v>OG556ilmn</v>
      </c>
      <c r="B172" t="s">
        <v>941</v>
      </c>
      <c r="C172" t="s">
        <v>36</v>
      </c>
      <c r="D172">
        <v>230419</v>
      </c>
      <c r="E172" t="s">
        <v>1531</v>
      </c>
      <c r="F172" t="s">
        <v>28401</v>
      </c>
      <c r="G172" t="s">
        <v>3327</v>
      </c>
      <c r="H172" t="s">
        <v>1584</v>
      </c>
      <c r="I172">
        <v>99.1</v>
      </c>
      <c r="J172">
        <v>1393</v>
      </c>
      <c r="K172">
        <v>241115</v>
      </c>
    </row>
    <row r="173" spans="1:11" x14ac:dyDescent="0.2">
      <c r="A173" t="str">
        <f t="shared" si="2"/>
        <v>OG558ilmn</v>
      </c>
      <c r="B173" t="s">
        <v>945</v>
      </c>
      <c r="C173" t="s">
        <v>36</v>
      </c>
      <c r="D173">
        <v>230419</v>
      </c>
      <c r="E173" t="s">
        <v>1531</v>
      </c>
      <c r="F173" t="s">
        <v>28401</v>
      </c>
      <c r="G173" t="s">
        <v>3458</v>
      </c>
      <c r="H173" t="s">
        <v>730</v>
      </c>
      <c r="I173">
        <v>99.29</v>
      </c>
      <c r="J173">
        <v>1408</v>
      </c>
      <c r="K173">
        <v>241115</v>
      </c>
    </row>
    <row r="174" spans="1:11" x14ac:dyDescent="0.2">
      <c r="A174" t="str">
        <f t="shared" si="2"/>
        <v>OG56hifi</v>
      </c>
      <c r="B174" t="s">
        <v>132</v>
      </c>
      <c r="C174" t="s">
        <v>37</v>
      </c>
      <c r="D174">
        <v>240116</v>
      </c>
      <c r="E174" t="s">
        <v>1532</v>
      </c>
      <c r="F174" t="s">
        <v>28401</v>
      </c>
      <c r="G174" t="s">
        <v>3526</v>
      </c>
      <c r="H174" t="s">
        <v>1613</v>
      </c>
      <c r="I174">
        <v>98.56</v>
      </c>
      <c r="J174">
        <v>555</v>
      </c>
      <c r="K174">
        <v>241115</v>
      </c>
    </row>
    <row r="175" spans="1:11" x14ac:dyDescent="0.2">
      <c r="A175" t="str">
        <f t="shared" si="2"/>
        <v>OG562ilmn</v>
      </c>
      <c r="B175" t="s">
        <v>950</v>
      </c>
      <c r="C175" t="s">
        <v>36</v>
      </c>
      <c r="D175">
        <v>230419</v>
      </c>
      <c r="E175" t="s">
        <v>1531</v>
      </c>
      <c r="F175" t="s">
        <v>28401</v>
      </c>
      <c r="G175" t="s">
        <v>3527</v>
      </c>
      <c r="H175" t="s">
        <v>2060</v>
      </c>
      <c r="I175">
        <v>100</v>
      </c>
      <c r="J175">
        <v>1758</v>
      </c>
      <c r="K175">
        <v>241115</v>
      </c>
    </row>
    <row r="176" spans="1:11" x14ac:dyDescent="0.2">
      <c r="A176" t="str">
        <f t="shared" si="2"/>
        <v>OG566ilmn</v>
      </c>
      <c r="B176" t="s">
        <v>956</v>
      </c>
      <c r="C176" t="s">
        <v>36</v>
      </c>
      <c r="D176">
        <v>230419</v>
      </c>
      <c r="E176" t="s">
        <v>1531</v>
      </c>
      <c r="F176" t="s">
        <v>28401</v>
      </c>
      <c r="G176" t="s">
        <v>3456</v>
      </c>
      <c r="H176" t="s">
        <v>1909</v>
      </c>
      <c r="I176">
        <v>99.31</v>
      </c>
      <c r="J176">
        <v>530</v>
      </c>
      <c r="K176">
        <v>241115</v>
      </c>
    </row>
    <row r="177" spans="1:11" x14ac:dyDescent="0.2">
      <c r="A177" t="str">
        <f t="shared" si="2"/>
        <v>OG570ilmn</v>
      </c>
      <c r="B177" t="s">
        <v>962</v>
      </c>
      <c r="C177" t="s">
        <v>36</v>
      </c>
      <c r="D177">
        <v>230419</v>
      </c>
      <c r="E177" t="s">
        <v>1531</v>
      </c>
      <c r="F177" t="s">
        <v>28401</v>
      </c>
      <c r="G177" t="s">
        <v>28507</v>
      </c>
      <c r="H177" t="s">
        <v>2072</v>
      </c>
      <c r="I177">
        <v>99.6</v>
      </c>
      <c r="J177">
        <v>1731</v>
      </c>
      <c r="K177">
        <v>241115</v>
      </c>
    </row>
    <row r="178" spans="1:11" x14ac:dyDescent="0.2">
      <c r="A178" t="str">
        <f t="shared" si="2"/>
        <v>OG573ilmn</v>
      </c>
      <c r="B178" t="s">
        <v>966</v>
      </c>
      <c r="C178" t="s">
        <v>36</v>
      </c>
      <c r="D178">
        <v>230607</v>
      </c>
      <c r="E178" t="s">
        <v>1531</v>
      </c>
      <c r="F178" t="s">
        <v>28401</v>
      </c>
      <c r="G178" t="s">
        <v>28529</v>
      </c>
      <c r="H178" t="s">
        <v>967</v>
      </c>
      <c r="I178">
        <v>99.42</v>
      </c>
      <c r="J178">
        <v>908</v>
      </c>
      <c r="K178">
        <v>241115</v>
      </c>
    </row>
    <row r="179" spans="1:11" x14ac:dyDescent="0.2">
      <c r="A179" t="str">
        <f t="shared" si="2"/>
        <v>OG576ilmn</v>
      </c>
      <c r="B179" t="s">
        <v>972</v>
      </c>
      <c r="C179" t="s">
        <v>36</v>
      </c>
      <c r="D179">
        <v>230419</v>
      </c>
      <c r="E179" t="s">
        <v>1531</v>
      </c>
      <c r="F179" t="s">
        <v>28401</v>
      </c>
      <c r="G179" t="s">
        <v>3535</v>
      </c>
      <c r="H179" t="s">
        <v>2081</v>
      </c>
      <c r="I179">
        <v>99.66</v>
      </c>
      <c r="J179">
        <v>1071</v>
      </c>
      <c r="K179">
        <v>241115</v>
      </c>
    </row>
    <row r="180" spans="1:11" x14ac:dyDescent="0.2">
      <c r="A180" t="str">
        <f t="shared" si="2"/>
        <v>OG585ilmn</v>
      </c>
      <c r="B180" t="s">
        <v>986</v>
      </c>
      <c r="C180" t="s">
        <v>36</v>
      </c>
      <c r="D180">
        <v>230419</v>
      </c>
      <c r="E180" t="s">
        <v>1531</v>
      </c>
      <c r="F180" t="s">
        <v>28401</v>
      </c>
      <c r="G180" t="s">
        <v>3539</v>
      </c>
      <c r="H180" t="s">
        <v>987</v>
      </c>
      <c r="I180">
        <v>99.97</v>
      </c>
      <c r="J180">
        <v>1725</v>
      </c>
      <c r="K180">
        <v>241115</v>
      </c>
    </row>
    <row r="181" spans="1:11" x14ac:dyDescent="0.2">
      <c r="A181" t="str">
        <f t="shared" si="2"/>
        <v>OG59ilmn</v>
      </c>
      <c r="B181" t="s">
        <v>138</v>
      </c>
      <c r="C181" t="s">
        <v>36</v>
      </c>
      <c r="D181">
        <v>240716</v>
      </c>
      <c r="E181" t="s">
        <v>28404</v>
      </c>
      <c r="F181" t="s">
        <v>28401</v>
      </c>
      <c r="G181" t="s">
        <v>28446</v>
      </c>
      <c r="H181" t="s">
        <v>2233</v>
      </c>
      <c r="I181">
        <v>99.67</v>
      </c>
      <c r="J181">
        <v>602</v>
      </c>
      <c r="K181">
        <v>241113</v>
      </c>
    </row>
    <row r="182" spans="1:11" x14ac:dyDescent="0.2">
      <c r="A182" t="str">
        <f t="shared" si="2"/>
        <v>OG6hic</v>
      </c>
      <c r="B182" t="s">
        <v>49</v>
      </c>
      <c r="C182" t="s">
        <v>35</v>
      </c>
      <c r="D182">
        <v>240405</v>
      </c>
      <c r="E182" t="s">
        <v>1531</v>
      </c>
      <c r="F182" t="s">
        <v>28401</v>
      </c>
      <c r="G182" t="s">
        <v>3310</v>
      </c>
      <c r="H182" t="s">
        <v>1572</v>
      </c>
      <c r="I182">
        <v>98.77</v>
      </c>
      <c r="J182">
        <v>626</v>
      </c>
      <c r="K182">
        <v>241115</v>
      </c>
    </row>
    <row r="183" spans="1:11" x14ac:dyDescent="0.2">
      <c r="A183" t="str">
        <f t="shared" si="2"/>
        <v>OG603ilmn</v>
      </c>
      <c r="B183" t="s">
        <v>1015</v>
      </c>
      <c r="C183" t="s">
        <v>36</v>
      </c>
      <c r="D183">
        <v>230419</v>
      </c>
      <c r="E183" t="s">
        <v>1531</v>
      </c>
      <c r="F183" t="s">
        <v>28401</v>
      </c>
      <c r="G183" t="s">
        <v>3483</v>
      </c>
      <c r="H183" t="s">
        <v>1966</v>
      </c>
      <c r="I183">
        <v>99.52</v>
      </c>
      <c r="J183">
        <v>1084</v>
      </c>
      <c r="K183">
        <v>241115</v>
      </c>
    </row>
    <row r="184" spans="1:11" x14ac:dyDescent="0.2">
      <c r="A184" t="str">
        <f t="shared" si="2"/>
        <v>OG608ilmn</v>
      </c>
      <c r="B184" t="s">
        <v>1022</v>
      </c>
      <c r="C184" t="s">
        <v>36</v>
      </c>
      <c r="D184">
        <v>230419</v>
      </c>
      <c r="E184" t="s">
        <v>1531</v>
      </c>
      <c r="F184" t="s">
        <v>28401</v>
      </c>
      <c r="G184" t="s">
        <v>3508</v>
      </c>
      <c r="H184" t="s">
        <v>2025</v>
      </c>
      <c r="I184">
        <v>98.7</v>
      </c>
      <c r="J184">
        <v>921</v>
      </c>
      <c r="K184">
        <v>241115</v>
      </c>
    </row>
    <row r="185" spans="1:11" x14ac:dyDescent="0.2">
      <c r="A185" t="str">
        <f t="shared" si="2"/>
        <v>OG609ilmn</v>
      </c>
      <c r="B185" t="s">
        <v>1023</v>
      </c>
      <c r="C185" t="s">
        <v>36</v>
      </c>
      <c r="D185">
        <v>230419</v>
      </c>
      <c r="E185" t="s">
        <v>1531</v>
      </c>
      <c r="F185" t="s">
        <v>28401</v>
      </c>
      <c r="G185" t="s">
        <v>3510</v>
      </c>
      <c r="H185" t="s">
        <v>898</v>
      </c>
      <c r="I185">
        <v>99.71</v>
      </c>
      <c r="J185">
        <v>1716</v>
      </c>
      <c r="K185">
        <v>241115</v>
      </c>
    </row>
    <row r="186" spans="1:11" x14ac:dyDescent="0.2">
      <c r="A186" t="str">
        <f t="shared" si="2"/>
        <v>OG612ilmn</v>
      </c>
      <c r="B186" t="s">
        <v>1027</v>
      </c>
      <c r="C186" t="s">
        <v>36</v>
      </c>
      <c r="D186">
        <v>230419</v>
      </c>
      <c r="E186" t="s">
        <v>1531</v>
      </c>
      <c r="F186" t="s">
        <v>28401</v>
      </c>
      <c r="G186" t="s">
        <v>28449</v>
      </c>
      <c r="H186" t="s">
        <v>28450</v>
      </c>
      <c r="I186">
        <v>99.82</v>
      </c>
      <c r="J186">
        <v>1677</v>
      </c>
      <c r="K186">
        <v>241115</v>
      </c>
    </row>
    <row r="187" spans="1:11" x14ac:dyDescent="0.2">
      <c r="A187" t="str">
        <f t="shared" si="2"/>
        <v>OG616ilmn</v>
      </c>
      <c r="B187" t="s">
        <v>1035</v>
      </c>
      <c r="C187" t="s">
        <v>36</v>
      </c>
      <c r="D187">
        <v>230302</v>
      </c>
      <c r="E187" t="s">
        <v>1531</v>
      </c>
      <c r="F187" t="s">
        <v>28401</v>
      </c>
      <c r="G187" t="s">
        <v>3562</v>
      </c>
      <c r="H187" t="s">
        <v>3196</v>
      </c>
      <c r="I187">
        <v>98.86</v>
      </c>
      <c r="J187">
        <v>1490</v>
      </c>
      <c r="K187">
        <v>241115</v>
      </c>
    </row>
    <row r="188" spans="1:11" x14ac:dyDescent="0.2">
      <c r="A188" t="str">
        <f t="shared" si="2"/>
        <v>OG617ilmn</v>
      </c>
      <c r="B188" t="s">
        <v>1036</v>
      </c>
      <c r="C188" t="s">
        <v>36</v>
      </c>
      <c r="D188">
        <v>240813</v>
      </c>
      <c r="E188" t="s">
        <v>28404</v>
      </c>
      <c r="F188" t="s">
        <v>28401</v>
      </c>
      <c r="G188" t="s">
        <v>28451</v>
      </c>
      <c r="H188" t="s">
        <v>13437</v>
      </c>
      <c r="I188">
        <v>99.94</v>
      </c>
      <c r="J188">
        <v>565</v>
      </c>
      <c r="K188">
        <v>241126</v>
      </c>
    </row>
    <row r="189" spans="1:11" x14ac:dyDescent="0.2">
      <c r="A189" t="str">
        <f t="shared" si="2"/>
        <v>OG618ilmn</v>
      </c>
      <c r="B189" t="s">
        <v>1037</v>
      </c>
      <c r="C189" t="s">
        <v>36</v>
      </c>
      <c r="D189">
        <v>230419</v>
      </c>
      <c r="E189" t="s">
        <v>1531</v>
      </c>
      <c r="F189" t="s">
        <v>28401</v>
      </c>
      <c r="G189" t="s">
        <v>3563</v>
      </c>
      <c r="H189" t="s">
        <v>3564</v>
      </c>
      <c r="I189">
        <v>99.38</v>
      </c>
      <c r="J189">
        <v>536</v>
      </c>
      <c r="K189">
        <v>241115</v>
      </c>
    </row>
    <row r="190" spans="1:11" x14ac:dyDescent="0.2">
      <c r="A190" t="str">
        <f t="shared" si="2"/>
        <v>OG623ilmn</v>
      </c>
      <c r="B190" t="s">
        <v>1047</v>
      </c>
      <c r="C190" t="s">
        <v>36</v>
      </c>
      <c r="D190">
        <v>230419</v>
      </c>
      <c r="E190" t="s">
        <v>1531</v>
      </c>
      <c r="F190" t="s">
        <v>28401</v>
      </c>
      <c r="G190" t="s">
        <v>3333</v>
      </c>
      <c r="H190" t="s">
        <v>1651</v>
      </c>
      <c r="I190">
        <v>99.44</v>
      </c>
      <c r="J190">
        <v>838</v>
      </c>
      <c r="K190">
        <v>241115</v>
      </c>
    </row>
    <row r="191" spans="1:11" x14ac:dyDescent="0.2">
      <c r="A191" t="str">
        <f t="shared" si="2"/>
        <v>OG63ilmn</v>
      </c>
      <c r="B191" t="s">
        <v>142</v>
      </c>
      <c r="C191" t="s">
        <v>36</v>
      </c>
      <c r="D191">
        <v>240716</v>
      </c>
      <c r="E191" t="s">
        <v>28404</v>
      </c>
      <c r="F191" t="s">
        <v>28401</v>
      </c>
      <c r="G191" t="s">
        <v>3658</v>
      </c>
      <c r="H191" t="s">
        <v>2053</v>
      </c>
      <c r="I191">
        <v>98.89</v>
      </c>
      <c r="J191">
        <v>1254</v>
      </c>
      <c r="K191">
        <v>241113</v>
      </c>
    </row>
    <row r="192" spans="1:11" x14ac:dyDescent="0.2">
      <c r="A192" t="str">
        <f t="shared" si="2"/>
        <v>OG650hic</v>
      </c>
      <c r="B192" t="s">
        <v>1077</v>
      </c>
      <c r="C192" t="s">
        <v>35</v>
      </c>
      <c r="D192">
        <v>240501</v>
      </c>
      <c r="E192" t="s">
        <v>1531</v>
      </c>
      <c r="F192" t="s">
        <v>28401</v>
      </c>
      <c r="G192" t="s">
        <v>3368</v>
      </c>
      <c r="H192" t="s">
        <v>1730</v>
      </c>
      <c r="I192">
        <v>99.75</v>
      </c>
      <c r="J192">
        <v>1418</v>
      </c>
      <c r="K192">
        <v>241115</v>
      </c>
    </row>
    <row r="193" spans="1:11" x14ac:dyDescent="0.2">
      <c r="A193" t="str">
        <f t="shared" si="2"/>
        <v>OG651hic</v>
      </c>
      <c r="B193" t="s">
        <v>1078</v>
      </c>
      <c r="C193" t="s">
        <v>35</v>
      </c>
      <c r="D193">
        <v>240501</v>
      </c>
      <c r="E193" t="s">
        <v>1531</v>
      </c>
      <c r="F193" t="s">
        <v>28401</v>
      </c>
      <c r="G193" t="s">
        <v>28453</v>
      </c>
      <c r="H193" t="s">
        <v>3235</v>
      </c>
      <c r="I193">
        <v>99.79</v>
      </c>
      <c r="J193">
        <v>1698</v>
      </c>
      <c r="K193">
        <v>241115</v>
      </c>
    </row>
    <row r="194" spans="1:11" x14ac:dyDescent="0.2">
      <c r="A194" t="str">
        <f t="shared" si="2"/>
        <v>OG653ilmn</v>
      </c>
      <c r="B194" t="s">
        <v>1080</v>
      </c>
      <c r="C194" t="s">
        <v>36</v>
      </c>
      <c r="D194">
        <v>240313</v>
      </c>
      <c r="E194" t="s">
        <v>1531</v>
      </c>
      <c r="F194" t="s">
        <v>28401</v>
      </c>
      <c r="G194" t="s">
        <v>3336</v>
      </c>
      <c r="H194" t="s">
        <v>1649</v>
      </c>
      <c r="I194">
        <v>99.64</v>
      </c>
      <c r="J194">
        <v>863</v>
      </c>
      <c r="K194">
        <v>241115</v>
      </c>
    </row>
    <row r="195" spans="1:11" x14ac:dyDescent="0.2">
      <c r="A195" t="str">
        <f t="shared" ref="A195:A258" si="3">_xlfn.CONCAT(B195:C195)</f>
        <v>OG654hic</v>
      </c>
      <c r="B195" t="s">
        <v>1081</v>
      </c>
      <c r="C195" t="s">
        <v>35</v>
      </c>
      <c r="D195">
        <v>240501</v>
      </c>
      <c r="E195" t="s">
        <v>1531</v>
      </c>
      <c r="F195" t="s">
        <v>28401</v>
      </c>
      <c r="G195" t="s">
        <v>3554</v>
      </c>
      <c r="H195" t="s">
        <v>3237</v>
      </c>
      <c r="I195">
        <v>99.88</v>
      </c>
      <c r="J195">
        <v>1686</v>
      </c>
      <c r="K195">
        <v>241115</v>
      </c>
    </row>
    <row r="196" spans="1:11" x14ac:dyDescent="0.2">
      <c r="A196" t="str">
        <f t="shared" si="3"/>
        <v>OG655ilmn</v>
      </c>
      <c r="B196" t="s">
        <v>1082</v>
      </c>
      <c r="C196" t="s">
        <v>36</v>
      </c>
      <c r="D196">
        <v>240313</v>
      </c>
      <c r="E196" t="s">
        <v>1531</v>
      </c>
      <c r="F196" t="s">
        <v>28401</v>
      </c>
      <c r="G196" t="s">
        <v>3634</v>
      </c>
      <c r="H196" t="s">
        <v>1781</v>
      </c>
      <c r="I196">
        <v>99.4</v>
      </c>
      <c r="J196">
        <v>403</v>
      </c>
      <c r="K196">
        <v>241115</v>
      </c>
    </row>
    <row r="197" spans="1:11" x14ac:dyDescent="0.2">
      <c r="A197" t="str">
        <f t="shared" si="3"/>
        <v>OG656ilmn</v>
      </c>
      <c r="B197" t="s">
        <v>1083</v>
      </c>
      <c r="C197" t="s">
        <v>36</v>
      </c>
      <c r="D197">
        <v>240313</v>
      </c>
      <c r="E197" t="s">
        <v>1531</v>
      </c>
      <c r="F197" t="s">
        <v>28401</v>
      </c>
      <c r="G197" t="s">
        <v>3325</v>
      </c>
      <c r="H197" t="s">
        <v>1585</v>
      </c>
      <c r="I197">
        <v>98.76</v>
      </c>
      <c r="J197">
        <v>568</v>
      </c>
      <c r="K197">
        <v>241115</v>
      </c>
    </row>
    <row r="198" spans="1:11" x14ac:dyDescent="0.2">
      <c r="A198" t="str">
        <f t="shared" si="3"/>
        <v>OG659hic</v>
      </c>
      <c r="B198" t="s">
        <v>1086</v>
      </c>
      <c r="C198" t="s">
        <v>35</v>
      </c>
      <c r="D198">
        <v>240509</v>
      </c>
      <c r="E198" t="s">
        <v>1531</v>
      </c>
      <c r="F198" t="s">
        <v>28401</v>
      </c>
      <c r="G198" t="s">
        <v>3663</v>
      </c>
      <c r="H198" t="s">
        <v>3664</v>
      </c>
      <c r="I198">
        <v>99.25</v>
      </c>
      <c r="J198">
        <v>808</v>
      </c>
      <c r="K198">
        <v>241115</v>
      </c>
    </row>
    <row r="199" spans="1:11" x14ac:dyDescent="0.2">
      <c r="A199" t="str">
        <f t="shared" si="3"/>
        <v>OG66ilmn</v>
      </c>
      <c r="B199" t="s">
        <v>145</v>
      </c>
      <c r="C199" t="s">
        <v>36</v>
      </c>
      <c r="D199">
        <v>240716</v>
      </c>
      <c r="E199" t="s">
        <v>28404</v>
      </c>
      <c r="F199" t="s">
        <v>28401</v>
      </c>
      <c r="G199" t="s">
        <v>28457</v>
      </c>
      <c r="H199" t="s">
        <v>3066</v>
      </c>
      <c r="I199">
        <v>100</v>
      </c>
      <c r="J199">
        <v>1147</v>
      </c>
      <c r="K199">
        <v>241113</v>
      </c>
    </row>
    <row r="200" spans="1:11" x14ac:dyDescent="0.2">
      <c r="A200" t="str">
        <f t="shared" si="3"/>
        <v>OG660hifi</v>
      </c>
      <c r="B200" t="s">
        <v>1087</v>
      </c>
      <c r="C200" t="s">
        <v>37</v>
      </c>
      <c r="D200">
        <v>240228</v>
      </c>
      <c r="E200" t="s">
        <v>1532</v>
      </c>
      <c r="F200" t="s">
        <v>28401</v>
      </c>
      <c r="G200" t="s">
        <v>3665</v>
      </c>
      <c r="H200" t="s">
        <v>2131</v>
      </c>
      <c r="I200">
        <v>99.2</v>
      </c>
      <c r="J200">
        <v>649</v>
      </c>
      <c r="K200">
        <v>241115</v>
      </c>
    </row>
    <row r="201" spans="1:11" x14ac:dyDescent="0.2">
      <c r="A201" t="str">
        <f t="shared" si="3"/>
        <v>OG661ilmn</v>
      </c>
      <c r="B201" t="s">
        <v>1089</v>
      </c>
      <c r="C201" t="s">
        <v>36</v>
      </c>
      <c r="D201">
        <v>240313</v>
      </c>
      <c r="E201" t="s">
        <v>1531</v>
      </c>
      <c r="F201" t="s">
        <v>28401</v>
      </c>
      <c r="G201" t="s">
        <v>28458</v>
      </c>
      <c r="H201" t="s">
        <v>28459</v>
      </c>
      <c r="I201">
        <v>98.35</v>
      </c>
      <c r="J201">
        <v>620</v>
      </c>
      <c r="K201">
        <v>241115</v>
      </c>
    </row>
    <row r="202" spans="1:11" x14ac:dyDescent="0.2">
      <c r="A202" t="str">
        <f t="shared" si="3"/>
        <v>OG663ilmn</v>
      </c>
      <c r="B202" t="s">
        <v>1091</v>
      </c>
      <c r="C202" t="s">
        <v>36</v>
      </c>
      <c r="D202">
        <v>240313</v>
      </c>
      <c r="E202" t="s">
        <v>1531</v>
      </c>
      <c r="F202" t="s">
        <v>28401</v>
      </c>
      <c r="G202" t="s">
        <v>3325</v>
      </c>
      <c r="H202" t="s">
        <v>1585</v>
      </c>
      <c r="I202">
        <v>98.76</v>
      </c>
      <c r="J202">
        <v>568</v>
      </c>
      <c r="K202">
        <v>241115</v>
      </c>
    </row>
    <row r="203" spans="1:11" x14ac:dyDescent="0.2">
      <c r="A203" t="str">
        <f t="shared" si="3"/>
        <v>OG666ilmn</v>
      </c>
      <c r="B203" t="s">
        <v>1094</v>
      </c>
      <c r="C203" t="s">
        <v>36</v>
      </c>
      <c r="D203">
        <v>240313</v>
      </c>
      <c r="E203" t="s">
        <v>1531</v>
      </c>
      <c r="F203" t="s">
        <v>28401</v>
      </c>
      <c r="G203" t="s">
        <v>3634</v>
      </c>
      <c r="H203" t="s">
        <v>1781</v>
      </c>
      <c r="I203">
        <v>99.3</v>
      </c>
      <c r="J203">
        <v>719</v>
      </c>
      <c r="K203">
        <v>241115</v>
      </c>
    </row>
    <row r="204" spans="1:11" x14ac:dyDescent="0.2">
      <c r="A204" t="str">
        <f t="shared" si="3"/>
        <v>OG667ilmn</v>
      </c>
      <c r="B204" t="s">
        <v>1095</v>
      </c>
      <c r="C204" t="s">
        <v>36</v>
      </c>
      <c r="D204">
        <v>240716</v>
      </c>
      <c r="E204" t="s">
        <v>28404</v>
      </c>
      <c r="F204" t="s">
        <v>28401</v>
      </c>
      <c r="G204" t="s">
        <v>28457</v>
      </c>
      <c r="H204" t="s">
        <v>3066</v>
      </c>
      <c r="I204">
        <v>100</v>
      </c>
      <c r="J204">
        <v>1147</v>
      </c>
      <c r="K204">
        <v>241113</v>
      </c>
    </row>
    <row r="205" spans="1:11" x14ac:dyDescent="0.2">
      <c r="A205" t="str">
        <f t="shared" si="3"/>
        <v>OG668ilmn</v>
      </c>
      <c r="B205" t="s">
        <v>1096</v>
      </c>
      <c r="C205" t="s">
        <v>36</v>
      </c>
      <c r="D205">
        <v>240313</v>
      </c>
      <c r="E205" t="s">
        <v>1531</v>
      </c>
      <c r="F205" t="s">
        <v>28401</v>
      </c>
      <c r="G205" t="s">
        <v>3634</v>
      </c>
      <c r="H205" t="s">
        <v>1781</v>
      </c>
      <c r="I205">
        <v>99.4</v>
      </c>
      <c r="J205">
        <v>403</v>
      </c>
      <c r="K205">
        <v>241115</v>
      </c>
    </row>
    <row r="206" spans="1:11" x14ac:dyDescent="0.2">
      <c r="A206" t="str">
        <f t="shared" si="3"/>
        <v>OG670ilmn</v>
      </c>
      <c r="B206" t="s">
        <v>1098</v>
      </c>
      <c r="C206" t="s">
        <v>36</v>
      </c>
      <c r="D206">
        <v>240313</v>
      </c>
      <c r="E206" t="s">
        <v>1531</v>
      </c>
      <c r="F206" t="s">
        <v>28401</v>
      </c>
      <c r="G206" t="s">
        <v>3325</v>
      </c>
      <c r="H206" t="s">
        <v>1585</v>
      </c>
      <c r="I206">
        <v>98.96</v>
      </c>
      <c r="J206">
        <v>576</v>
      </c>
      <c r="K206">
        <v>241115</v>
      </c>
    </row>
    <row r="207" spans="1:11" x14ac:dyDescent="0.2">
      <c r="A207" t="str">
        <f t="shared" si="3"/>
        <v>OG671ilmn</v>
      </c>
      <c r="B207" t="s">
        <v>1099</v>
      </c>
      <c r="C207" t="s">
        <v>36</v>
      </c>
      <c r="D207">
        <v>240313</v>
      </c>
      <c r="E207" t="s">
        <v>1531</v>
      </c>
      <c r="F207" t="s">
        <v>28401</v>
      </c>
      <c r="G207" t="s">
        <v>3446</v>
      </c>
      <c r="H207" t="s">
        <v>696</v>
      </c>
      <c r="I207">
        <v>99.48</v>
      </c>
      <c r="J207">
        <v>1145</v>
      </c>
      <c r="K207">
        <v>241115</v>
      </c>
    </row>
    <row r="208" spans="1:11" x14ac:dyDescent="0.2">
      <c r="A208" t="str">
        <f t="shared" si="3"/>
        <v>OG672hic</v>
      </c>
      <c r="B208" t="s">
        <v>1100</v>
      </c>
      <c r="C208" t="s">
        <v>35</v>
      </c>
      <c r="D208">
        <v>240301</v>
      </c>
      <c r="E208" t="s">
        <v>1531</v>
      </c>
      <c r="F208" t="s">
        <v>28401</v>
      </c>
      <c r="G208" t="s">
        <v>28530</v>
      </c>
      <c r="H208" t="s">
        <v>1101</v>
      </c>
      <c r="I208">
        <v>99.34</v>
      </c>
      <c r="J208">
        <v>964</v>
      </c>
      <c r="K208">
        <v>241115</v>
      </c>
    </row>
    <row r="209" spans="1:11" x14ac:dyDescent="0.2">
      <c r="A209" t="str">
        <f t="shared" si="3"/>
        <v>OG672hifi</v>
      </c>
      <c r="B209" t="s">
        <v>1100</v>
      </c>
      <c r="C209" t="s">
        <v>37</v>
      </c>
      <c r="D209">
        <v>240215</v>
      </c>
      <c r="E209" t="s">
        <v>1532</v>
      </c>
      <c r="F209" t="s">
        <v>28401</v>
      </c>
      <c r="G209" t="s">
        <v>28530</v>
      </c>
      <c r="H209" t="s">
        <v>1101</v>
      </c>
      <c r="I209">
        <v>99.34</v>
      </c>
      <c r="J209">
        <v>964</v>
      </c>
      <c r="K209">
        <v>241115</v>
      </c>
    </row>
    <row r="210" spans="1:11" x14ac:dyDescent="0.2">
      <c r="A210" t="str">
        <f t="shared" si="3"/>
        <v>OG674ilmn</v>
      </c>
      <c r="B210" t="s">
        <v>1103</v>
      </c>
      <c r="C210" t="s">
        <v>36</v>
      </c>
      <c r="D210">
        <v>240716</v>
      </c>
      <c r="E210" t="s">
        <v>28404</v>
      </c>
      <c r="F210" t="s">
        <v>28401</v>
      </c>
      <c r="G210" t="s">
        <v>3679</v>
      </c>
      <c r="H210" t="s">
        <v>1808</v>
      </c>
      <c r="I210">
        <v>98.8</v>
      </c>
      <c r="J210">
        <v>760</v>
      </c>
      <c r="K210">
        <v>241113</v>
      </c>
    </row>
    <row r="211" spans="1:11" x14ac:dyDescent="0.2">
      <c r="A211" t="str">
        <f t="shared" si="3"/>
        <v>OG677ilmn</v>
      </c>
      <c r="B211" t="s">
        <v>1106</v>
      </c>
      <c r="C211" t="s">
        <v>36</v>
      </c>
      <c r="D211">
        <v>240313</v>
      </c>
      <c r="E211" t="s">
        <v>1531</v>
      </c>
      <c r="F211" t="s">
        <v>28401</v>
      </c>
      <c r="G211" t="s">
        <v>28460</v>
      </c>
      <c r="H211" t="s">
        <v>3265</v>
      </c>
      <c r="I211">
        <v>99.79</v>
      </c>
      <c r="J211">
        <v>1110</v>
      </c>
      <c r="K211">
        <v>241115</v>
      </c>
    </row>
    <row r="212" spans="1:11" x14ac:dyDescent="0.2">
      <c r="A212" t="str">
        <f t="shared" si="3"/>
        <v>OG682ilmn</v>
      </c>
      <c r="B212" t="s">
        <v>1111</v>
      </c>
      <c r="C212" t="s">
        <v>36</v>
      </c>
      <c r="D212">
        <v>240716</v>
      </c>
      <c r="E212" t="s">
        <v>28404</v>
      </c>
      <c r="F212" t="s">
        <v>28401</v>
      </c>
      <c r="G212" t="s">
        <v>3399</v>
      </c>
      <c r="H212" t="s">
        <v>1798</v>
      </c>
      <c r="I212">
        <v>99.13</v>
      </c>
      <c r="J212">
        <v>712</v>
      </c>
      <c r="K212">
        <v>241113</v>
      </c>
    </row>
    <row r="213" spans="1:11" x14ac:dyDescent="0.2">
      <c r="A213" t="str">
        <f t="shared" si="3"/>
        <v>OG684ilmn</v>
      </c>
      <c r="B213" t="s">
        <v>1113</v>
      </c>
      <c r="C213" t="s">
        <v>36</v>
      </c>
      <c r="D213">
        <v>240313</v>
      </c>
      <c r="E213" t="s">
        <v>1531</v>
      </c>
      <c r="F213" t="s">
        <v>28401</v>
      </c>
      <c r="G213" t="s">
        <v>28461</v>
      </c>
      <c r="H213" t="s">
        <v>28462</v>
      </c>
      <c r="I213">
        <v>98.63</v>
      </c>
      <c r="J213">
        <v>877</v>
      </c>
      <c r="K213">
        <v>241115</v>
      </c>
    </row>
    <row r="214" spans="1:11" x14ac:dyDescent="0.2">
      <c r="A214" t="str">
        <f t="shared" si="3"/>
        <v>OG685ilmn</v>
      </c>
      <c r="B214" t="s">
        <v>1114</v>
      </c>
      <c r="C214" t="s">
        <v>36</v>
      </c>
      <c r="D214">
        <v>240313</v>
      </c>
      <c r="E214" t="s">
        <v>1531</v>
      </c>
      <c r="F214" t="s">
        <v>28401</v>
      </c>
      <c r="G214" t="s">
        <v>28508</v>
      </c>
      <c r="H214" t="s">
        <v>21609</v>
      </c>
      <c r="I214">
        <v>98.39</v>
      </c>
      <c r="J214">
        <v>1276</v>
      </c>
      <c r="K214">
        <v>241115</v>
      </c>
    </row>
    <row r="215" spans="1:11" x14ac:dyDescent="0.2">
      <c r="A215" t="str">
        <f t="shared" si="3"/>
        <v>OG688ilmn</v>
      </c>
      <c r="B215" t="s">
        <v>1117</v>
      </c>
      <c r="C215" t="s">
        <v>36</v>
      </c>
      <c r="D215">
        <v>240313</v>
      </c>
      <c r="E215" t="s">
        <v>1531</v>
      </c>
      <c r="F215" t="s">
        <v>28401</v>
      </c>
      <c r="G215" t="s">
        <v>3679</v>
      </c>
      <c r="H215" t="s">
        <v>1808</v>
      </c>
      <c r="I215">
        <v>98.84</v>
      </c>
      <c r="J215">
        <v>759</v>
      </c>
      <c r="K215">
        <v>241115</v>
      </c>
    </row>
    <row r="216" spans="1:11" x14ac:dyDescent="0.2">
      <c r="A216" t="str">
        <f t="shared" si="3"/>
        <v>OG689ilmn</v>
      </c>
      <c r="B216" t="s">
        <v>1118</v>
      </c>
      <c r="C216" t="s">
        <v>36</v>
      </c>
      <c r="D216">
        <v>240313</v>
      </c>
      <c r="E216" t="s">
        <v>1531</v>
      </c>
      <c r="F216" t="s">
        <v>28401</v>
      </c>
      <c r="G216" t="s">
        <v>3320</v>
      </c>
      <c r="H216" t="s">
        <v>1582</v>
      </c>
      <c r="I216">
        <v>99.97</v>
      </c>
      <c r="J216">
        <v>1493</v>
      </c>
      <c r="K216">
        <v>241115</v>
      </c>
    </row>
    <row r="217" spans="1:11" x14ac:dyDescent="0.2">
      <c r="A217" t="str">
        <f t="shared" si="3"/>
        <v>OG690ilmn</v>
      </c>
      <c r="B217" t="s">
        <v>1119</v>
      </c>
      <c r="C217" t="s">
        <v>36</v>
      </c>
      <c r="D217">
        <v>240716</v>
      </c>
      <c r="E217" t="s">
        <v>28404</v>
      </c>
      <c r="F217" t="s">
        <v>28401</v>
      </c>
      <c r="G217" t="s">
        <v>3320</v>
      </c>
      <c r="H217" t="s">
        <v>1582</v>
      </c>
      <c r="I217">
        <v>98.27</v>
      </c>
      <c r="J217">
        <v>554</v>
      </c>
      <c r="K217">
        <v>241113</v>
      </c>
    </row>
    <row r="218" spans="1:11" x14ac:dyDescent="0.2">
      <c r="A218" t="str">
        <f t="shared" si="3"/>
        <v>OG691ilmn</v>
      </c>
      <c r="B218" t="s">
        <v>1120</v>
      </c>
      <c r="C218" t="s">
        <v>36</v>
      </c>
      <c r="D218">
        <v>240716</v>
      </c>
      <c r="E218" t="s">
        <v>28404</v>
      </c>
      <c r="F218" t="s">
        <v>28401</v>
      </c>
      <c r="G218" t="s">
        <v>3320</v>
      </c>
      <c r="H218" t="s">
        <v>1582</v>
      </c>
      <c r="I218">
        <v>98.8</v>
      </c>
      <c r="J218">
        <v>867</v>
      </c>
      <c r="K218">
        <v>241113</v>
      </c>
    </row>
    <row r="219" spans="1:11" x14ac:dyDescent="0.2">
      <c r="A219" t="str">
        <f t="shared" si="3"/>
        <v>OG692ilmn</v>
      </c>
      <c r="B219" t="s">
        <v>1121</v>
      </c>
      <c r="C219" t="s">
        <v>36</v>
      </c>
      <c r="D219">
        <v>240716</v>
      </c>
      <c r="E219" t="s">
        <v>28404</v>
      </c>
      <c r="F219" t="s">
        <v>28401</v>
      </c>
      <c r="G219" t="s">
        <v>3325</v>
      </c>
      <c r="H219" t="s">
        <v>1585</v>
      </c>
      <c r="I219">
        <v>98.94</v>
      </c>
      <c r="J219">
        <v>854</v>
      </c>
      <c r="K219">
        <v>241113</v>
      </c>
    </row>
    <row r="220" spans="1:11" x14ac:dyDescent="0.2">
      <c r="A220" t="str">
        <f t="shared" si="3"/>
        <v>OG693ilmn</v>
      </c>
      <c r="B220" t="s">
        <v>1122</v>
      </c>
      <c r="C220" t="s">
        <v>36</v>
      </c>
      <c r="D220">
        <v>240716</v>
      </c>
      <c r="E220" t="s">
        <v>28404</v>
      </c>
      <c r="F220" t="s">
        <v>28401</v>
      </c>
      <c r="G220" t="s">
        <v>3568</v>
      </c>
      <c r="H220" t="s">
        <v>1641</v>
      </c>
      <c r="I220">
        <v>99.31</v>
      </c>
      <c r="J220">
        <v>665</v>
      </c>
      <c r="K220">
        <v>241113</v>
      </c>
    </row>
    <row r="221" spans="1:11" x14ac:dyDescent="0.2">
      <c r="A221" t="str">
        <f t="shared" si="3"/>
        <v>OG694ilmn</v>
      </c>
      <c r="B221" t="s">
        <v>1123</v>
      </c>
      <c r="C221" t="s">
        <v>36</v>
      </c>
      <c r="D221">
        <v>240716</v>
      </c>
      <c r="E221" t="s">
        <v>28404</v>
      </c>
      <c r="F221" t="s">
        <v>28401</v>
      </c>
      <c r="G221" t="s">
        <v>28522</v>
      </c>
      <c r="H221" t="s">
        <v>2680</v>
      </c>
      <c r="I221">
        <v>99.59</v>
      </c>
      <c r="J221">
        <v>682</v>
      </c>
      <c r="K221">
        <v>241113</v>
      </c>
    </row>
    <row r="222" spans="1:11" x14ac:dyDescent="0.2">
      <c r="A222" t="str">
        <f t="shared" si="3"/>
        <v>OG696hic</v>
      </c>
      <c r="B222" t="s">
        <v>1125</v>
      </c>
      <c r="C222" t="s">
        <v>35</v>
      </c>
      <c r="D222">
        <v>240509</v>
      </c>
      <c r="E222" t="s">
        <v>1531</v>
      </c>
      <c r="F222" t="s">
        <v>28401</v>
      </c>
      <c r="G222" t="s">
        <v>3556</v>
      </c>
      <c r="H222" t="s">
        <v>3557</v>
      </c>
      <c r="I222">
        <v>99.18</v>
      </c>
      <c r="J222">
        <v>847</v>
      </c>
      <c r="K222">
        <v>241115</v>
      </c>
    </row>
    <row r="223" spans="1:11" x14ac:dyDescent="0.2">
      <c r="A223" t="str">
        <f t="shared" si="3"/>
        <v>OG698ilmn</v>
      </c>
      <c r="B223" t="s">
        <v>1127</v>
      </c>
      <c r="C223" t="s">
        <v>36</v>
      </c>
      <c r="D223">
        <v>240716</v>
      </c>
      <c r="E223" t="s">
        <v>28404</v>
      </c>
      <c r="F223" t="s">
        <v>28401</v>
      </c>
      <c r="G223" t="s">
        <v>3325</v>
      </c>
      <c r="H223" t="s">
        <v>1585</v>
      </c>
      <c r="I223">
        <v>99.53</v>
      </c>
      <c r="J223">
        <v>664</v>
      </c>
      <c r="K223">
        <v>241113</v>
      </c>
    </row>
    <row r="224" spans="1:11" x14ac:dyDescent="0.2">
      <c r="A224" t="str">
        <f t="shared" si="3"/>
        <v>OG7hic</v>
      </c>
      <c r="B224" t="s">
        <v>52</v>
      </c>
      <c r="C224" t="s">
        <v>35</v>
      </c>
      <c r="D224">
        <v>240423</v>
      </c>
      <c r="E224" t="s">
        <v>1531</v>
      </c>
      <c r="F224" t="s">
        <v>28401</v>
      </c>
      <c r="G224" t="s">
        <v>3320</v>
      </c>
      <c r="H224" t="s">
        <v>1582</v>
      </c>
      <c r="I224">
        <v>99.27</v>
      </c>
      <c r="J224">
        <v>1269</v>
      </c>
      <c r="K224">
        <v>241115</v>
      </c>
    </row>
    <row r="225" spans="1:11" x14ac:dyDescent="0.2">
      <c r="A225" t="str">
        <f t="shared" si="3"/>
        <v>OG700ilmn</v>
      </c>
      <c r="B225" t="s">
        <v>1129</v>
      </c>
      <c r="C225" t="s">
        <v>36</v>
      </c>
      <c r="D225">
        <v>240716</v>
      </c>
      <c r="E225" t="s">
        <v>28404</v>
      </c>
      <c r="F225" t="s">
        <v>28401</v>
      </c>
      <c r="G225" t="s">
        <v>3395</v>
      </c>
      <c r="H225" t="s">
        <v>501</v>
      </c>
      <c r="I225">
        <v>100</v>
      </c>
      <c r="J225">
        <v>1597</v>
      </c>
      <c r="K225">
        <v>241113</v>
      </c>
    </row>
    <row r="226" spans="1:11" x14ac:dyDescent="0.2">
      <c r="A226" t="str">
        <f t="shared" si="3"/>
        <v>OG701hic</v>
      </c>
      <c r="B226" t="s">
        <v>1130</v>
      </c>
      <c r="C226" t="s">
        <v>35</v>
      </c>
      <c r="D226">
        <v>240509</v>
      </c>
      <c r="E226" t="s">
        <v>1531</v>
      </c>
      <c r="F226" t="s">
        <v>28401</v>
      </c>
      <c r="G226" t="s">
        <v>3310</v>
      </c>
      <c r="H226" t="s">
        <v>1572</v>
      </c>
      <c r="I226">
        <v>99.1</v>
      </c>
      <c r="J226">
        <v>862</v>
      </c>
      <c r="K226">
        <v>241115</v>
      </c>
    </row>
    <row r="227" spans="1:11" x14ac:dyDescent="0.2">
      <c r="A227" t="str">
        <f t="shared" si="3"/>
        <v>OG703ilmn</v>
      </c>
      <c r="B227" t="s">
        <v>1132</v>
      </c>
      <c r="C227" t="s">
        <v>36</v>
      </c>
      <c r="D227">
        <v>240313</v>
      </c>
      <c r="E227" t="s">
        <v>1531</v>
      </c>
      <c r="F227" t="s">
        <v>28401</v>
      </c>
      <c r="G227" t="s">
        <v>3408</v>
      </c>
      <c r="H227" t="s">
        <v>1604</v>
      </c>
      <c r="I227">
        <v>99.53</v>
      </c>
      <c r="J227">
        <v>1485</v>
      </c>
      <c r="K227">
        <v>241115</v>
      </c>
    </row>
    <row r="228" spans="1:11" x14ac:dyDescent="0.2">
      <c r="A228" t="str">
        <f t="shared" si="3"/>
        <v>OG705ilmn</v>
      </c>
      <c r="B228" t="s">
        <v>1134</v>
      </c>
      <c r="C228" t="s">
        <v>36</v>
      </c>
      <c r="D228">
        <v>240813</v>
      </c>
      <c r="E228" t="s">
        <v>28404</v>
      </c>
      <c r="F228" t="s">
        <v>28401</v>
      </c>
      <c r="G228" t="s">
        <v>3558</v>
      </c>
      <c r="H228" t="s">
        <v>1136</v>
      </c>
      <c r="I228">
        <v>99.74</v>
      </c>
      <c r="J228">
        <v>1470</v>
      </c>
      <c r="K228">
        <v>241126</v>
      </c>
    </row>
    <row r="229" spans="1:11" x14ac:dyDescent="0.2">
      <c r="A229" t="str">
        <f t="shared" si="3"/>
        <v>OG706hic</v>
      </c>
      <c r="B229" t="s">
        <v>1135</v>
      </c>
      <c r="C229" t="s">
        <v>35</v>
      </c>
      <c r="D229">
        <v>240501</v>
      </c>
      <c r="E229" t="s">
        <v>1531</v>
      </c>
      <c r="F229" t="s">
        <v>28401</v>
      </c>
      <c r="G229" t="s">
        <v>3558</v>
      </c>
      <c r="H229" t="s">
        <v>1136</v>
      </c>
      <c r="I229">
        <v>99.74</v>
      </c>
      <c r="J229">
        <v>1470</v>
      </c>
      <c r="K229">
        <v>241115</v>
      </c>
    </row>
    <row r="230" spans="1:11" x14ac:dyDescent="0.2">
      <c r="A230" t="str">
        <f t="shared" si="3"/>
        <v>OG706hifi</v>
      </c>
      <c r="B230" t="s">
        <v>1135</v>
      </c>
      <c r="C230" t="s">
        <v>37</v>
      </c>
      <c r="D230">
        <v>240206</v>
      </c>
      <c r="E230" t="s">
        <v>1532</v>
      </c>
      <c r="F230" t="s">
        <v>28401</v>
      </c>
      <c r="G230" t="s">
        <v>3558</v>
      </c>
      <c r="H230" t="s">
        <v>1136</v>
      </c>
      <c r="I230">
        <v>99.67</v>
      </c>
      <c r="J230">
        <v>1472</v>
      </c>
      <c r="K230">
        <v>241115</v>
      </c>
    </row>
    <row r="231" spans="1:11" x14ac:dyDescent="0.2">
      <c r="A231" t="str">
        <f t="shared" si="3"/>
        <v>OG71ilmn</v>
      </c>
      <c r="B231" t="s">
        <v>152</v>
      </c>
      <c r="C231" t="s">
        <v>36</v>
      </c>
      <c r="D231">
        <v>240813</v>
      </c>
      <c r="E231" t="s">
        <v>28404</v>
      </c>
      <c r="F231" t="s">
        <v>28401</v>
      </c>
      <c r="G231" t="s">
        <v>28463</v>
      </c>
      <c r="H231" t="s">
        <v>12233</v>
      </c>
      <c r="I231">
        <v>100</v>
      </c>
      <c r="J231">
        <v>534</v>
      </c>
      <c r="K231">
        <v>241126</v>
      </c>
    </row>
    <row r="232" spans="1:11" x14ac:dyDescent="0.2">
      <c r="A232" t="str">
        <f t="shared" si="3"/>
        <v>OG736ilmn</v>
      </c>
      <c r="B232" t="s">
        <v>1166</v>
      </c>
      <c r="C232" t="s">
        <v>36</v>
      </c>
      <c r="D232">
        <v>240813</v>
      </c>
      <c r="E232" t="s">
        <v>28404</v>
      </c>
      <c r="F232" t="s">
        <v>28401</v>
      </c>
      <c r="G232" t="s">
        <v>28531</v>
      </c>
      <c r="H232" t="s">
        <v>11788</v>
      </c>
      <c r="I232">
        <v>100</v>
      </c>
      <c r="J232">
        <v>573</v>
      </c>
      <c r="K232">
        <v>241126</v>
      </c>
    </row>
    <row r="233" spans="1:11" x14ac:dyDescent="0.2">
      <c r="A233" t="str">
        <f t="shared" si="3"/>
        <v>OG753ilmn</v>
      </c>
      <c r="B233" t="s">
        <v>1183</v>
      </c>
      <c r="C233" t="s">
        <v>36</v>
      </c>
      <c r="D233">
        <v>240813</v>
      </c>
      <c r="E233" t="s">
        <v>28404</v>
      </c>
      <c r="F233" t="s">
        <v>28401</v>
      </c>
      <c r="G233" t="s">
        <v>3397</v>
      </c>
      <c r="H233" t="s">
        <v>1788</v>
      </c>
      <c r="I233">
        <v>99</v>
      </c>
      <c r="J233">
        <v>644</v>
      </c>
      <c r="K233">
        <v>241126</v>
      </c>
    </row>
    <row r="234" spans="1:11" x14ac:dyDescent="0.2">
      <c r="A234" t="str">
        <f t="shared" si="3"/>
        <v>OG754ilmn</v>
      </c>
      <c r="B234" t="s">
        <v>1184</v>
      </c>
      <c r="C234" t="s">
        <v>36</v>
      </c>
      <c r="D234">
        <v>240716</v>
      </c>
      <c r="E234" t="s">
        <v>28404</v>
      </c>
      <c r="F234" t="s">
        <v>28401</v>
      </c>
      <c r="G234" t="s">
        <v>28468</v>
      </c>
      <c r="H234" t="s">
        <v>15617</v>
      </c>
      <c r="I234">
        <v>99.59</v>
      </c>
      <c r="J234">
        <v>1314</v>
      </c>
      <c r="K234">
        <v>241113</v>
      </c>
    </row>
    <row r="235" spans="1:11" x14ac:dyDescent="0.2">
      <c r="A235" t="str">
        <f t="shared" si="3"/>
        <v>OG76hic</v>
      </c>
      <c r="B235" t="s">
        <v>157</v>
      </c>
      <c r="C235" t="s">
        <v>35</v>
      </c>
      <c r="D235">
        <v>240301</v>
      </c>
      <c r="E235" t="s">
        <v>1531</v>
      </c>
      <c r="F235" t="s">
        <v>28401</v>
      </c>
      <c r="G235" t="s">
        <v>3625</v>
      </c>
      <c r="H235" t="s">
        <v>1619</v>
      </c>
      <c r="I235">
        <v>99.7</v>
      </c>
      <c r="J235">
        <v>620</v>
      </c>
      <c r="K235">
        <v>241115</v>
      </c>
    </row>
    <row r="236" spans="1:11" x14ac:dyDescent="0.2">
      <c r="A236" t="str">
        <f t="shared" si="3"/>
        <v>OG761ilmn</v>
      </c>
      <c r="B236" t="s">
        <v>1191</v>
      </c>
      <c r="C236" t="s">
        <v>36</v>
      </c>
      <c r="D236">
        <v>240716</v>
      </c>
      <c r="E236" t="s">
        <v>28404</v>
      </c>
      <c r="F236" t="s">
        <v>28401</v>
      </c>
      <c r="G236" t="s">
        <v>3393</v>
      </c>
      <c r="H236" t="s">
        <v>1776</v>
      </c>
      <c r="I236">
        <v>99.12</v>
      </c>
      <c r="J236">
        <v>770</v>
      </c>
      <c r="K236">
        <v>241113</v>
      </c>
    </row>
    <row r="237" spans="1:11" x14ac:dyDescent="0.2">
      <c r="A237" t="str">
        <f t="shared" si="3"/>
        <v>OG764ilmn</v>
      </c>
      <c r="B237" t="s">
        <v>1194</v>
      </c>
      <c r="C237" t="s">
        <v>36</v>
      </c>
      <c r="D237">
        <v>240716</v>
      </c>
      <c r="E237" t="s">
        <v>28404</v>
      </c>
      <c r="F237" t="s">
        <v>28401</v>
      </c>
      <c r="G237" t="s">
        <v>3324</v>
      </c>
      <c r="H237" t="s">
        <v>1642</v>
      </c>
      <c r="I237">
        <v>99.51</v>
      </c>
      <c r="J237">
        <v>761</v>
      </c>
      <c r="K237">
        <v>241113</v>
      </c>
    </row>
    <row r="238" spans="1:11" x14ac:dyDescent="0.2">
      <c r="A238" t="str">
        <f t="shared" si="3"/>
        <v>OG768ilmn</v>
      </c>
      <c r="B238" t="s">
        <v>1198</v>
      </c>
      <c r="C238" t="s">
        <v>36</v>
      </c>
      <c r="D238">
        <v>240716</v>
      </c>
      <c r="E238" t="s">
        <v>28404</v>
      </c>
      <c r="F238" t="s">
        <v>28401</v>
      </c>
      <c r="G238" t="s">
        <v>28464</v>
      </c>
      <c r="H238" t="s">
        <v>17490</v>
      </c>
      <c r="I238">
        <v>99.91</v>
      </c>
      <c r="J238">
        <v>1681</v>
      </c>
      <c r="K238">
        <v>241113</v>
      </c>
    </row>
    <row r="239" spans="1:11" x14ac:dyDescent="0.2">
      <c r="A239" t="str">
        <f t="shared" si="3"/>
        <v>OG780ilmn</v>
      </c>
      <c r="B239" t="s">
        <v>1210</v>
      </c>
      <c r="C239" t="s">
        <v>36</v>
      </c>
      <c r="D239">
        <v>240716</v>
      </c>
      <c r="E239" t="s">
        <v>28404</v>
      </c>
      <c r="F239" t="s">
        <v>28401</v>
      </c>
      <c r="G239" t="s">
        <v>28531</v>
      </c>
      <c r="H239" t="s">
        <v>11788</v>
      </c>
      <c r="I239">
        <v>99.83</v>
      </c>
      <c r="J239">
        <v>573</v>
      </c>
      <c r="K239">
        <v>241113</v>
      </c>
    </row>
    <row r="240" spans="1:11" x14ac:dyDescent="0.2">
      <c r="A240" t="str">
        <f t="shared" si="3"/>
        <v>OG782ilmn</v>
      </c>
      <c r="B240" t="s">
        <v>1212</v>
      </c>
      <c r="C240" t="s">
        <v>36</v>
      </c>
      <c r="D240">
        <v>240716</v>
      </c>
      <c r="E240" t="s">
        <v>28404</v>
      </c>
      <c r="F240" t="s">
        <v>28401</v>
      </c>
      <c r="G240" t="s">
        <v>28465</v>
      </c>
      <c r="H240" t="s">
        <v>3243</v>
      </c>
      <c r="I240">
        <v>98.99</v>
      </c>
      <c r="J240">
        <v>988</v>
      </c>
      <c r="K240">
        <v>241113</v>
      </c>
    </row>
    <row r="241" spans="1:11" x14ac:dyDescent="0.2">
      <c r="A241" t="str">
        <f t="shared" si="3"/>
        <v>OG783ilmn</v>
      </c>
      <c r="B241" t="s">
        <v>1213</v>
      </c>
      <c r="C241" t="s">
        <v>36</v>
      </c>
      <c r="D241">
        <v>240716</v>
      </c>
      <c r="E241" t="s">
        <v>28404</v>
      </c>
      <c r="F241" t="s">
        <v>28401</v>
      </c>
      <c r="G241" t="s">
        <v>3324</v>
      </c>
      <c r="H241" t="s">
        <v>1642</v>
      </c>
      <c r="I241">
        <v>98.42</v>
      </c>
      <c r="J241">
        <v>561</v>
      </c>
      <c r="K241">
        <v>241113</v>
      </c>
    </row>
    <row r="242" spans="1:11" x14ac:dyDescent="0.2">
      <c r="A242" t="str">
        <f t="shared" si="3"/>
        <v>OG792ilmn</v>
      </c>
      <c r="B242" t="s">
        <v>1222</v>
      </c>
      <c r="C242" t="s">
        <v>36</v>
      </c>
      <c r="D242">
        <v>240716</v>
      </c>
      <c r="E242" t="s">
        <v>28404</v>
      </c>
      <c r="F242" t="s">
        <v>28401</v>
      </c>
      <c r="G242" t="s">
        <v>3684</v>
      </c>
      <c r="H242" t="s">
        <v>1887</v>
      </c>
      <c r="I242">
        <v>99</v>
      </c>
      <c r="J242">
        <v>629</v>
      </c>
      <c r="K242">
        <v>241113</v>
      </c>
    </row>
    <row r="243" spans="1:11" x14ac:dyDescent="0.2">
      <c r="A243" t="str">
        <f t="shared" si="3"/>
        <v>OG795ilmn</v>
      </c>
      <c r="B243" t="s">
        <v>1225</v>
      </c>
      <c r="C243" t="s">
        <v>36</v>
      </c>
      <c r="D243">
        <v>240716</v>
      </c>
      <c r="E243" t="s">
        <v>28404</v>
      </c>
      <c r="F243" t="s">
        <v>28401</v>
      </c>
      <c r="G243" t="s">
        <v>28466</v>
      </c>
      <c r="H243" t="s">
        <v>11778</v>
      </c>
      <c r="I243">
        <v>99.64</v>
      </c>
      <c r="J243">
        <v>571</v>
      </c>
      <c r="K243">
        <v>241113</v>
      </c>
    </row>
    <row r="244" spans="1:11" x14ac:dyDescent="0.2">
      <c r="A244" t="str">
        <f t="shared" si="3"/>
        <v>OG796ilmn</v>
      </c>
      <c r="B244" t="s">
        <v>1226</v>
      </c>
      <c r="C244" t="s">
        <v>36</v>
      </c>
      <c r="D244">
        <v>240716</v>
      </c>
      <c r="E244" t="s">
        <v>28404</v>
      </c>
      <c r="F244" t="s">
        <v>28401</v>
      </c>
      <c r="G244" t="s">
        <v>28467</v>
      </c>
      <c r="H244" t="s">
        <v>13556</v>
      </c>
      <c r="I244">
        <v>99.51</v>
      </c>
      <c r="J244">
        <v>557</v>
      </c>
      <c r="K244">
        <v>241113</v>
      </c>
    </row>
    <row r="245" spans="1:11" x14ac:dyDescent="0.2">
      <c r="A245" t="str">
        <f t="shared" si="3"/>
        <v>OG797ilmn</v>
      </c>
      <c r="B245" t="s">
        <v>1227</v>
      </c>
      <c r="C245" t="s">
        <v>36</v>
      </c>
      <c r="D245">
        <v>240716</v>
      </c>
      <c r="E245" t="s">
        <v>28404</v>
      </c>
      <c r="F245" t="s">
        <v>28401</v>
      </c>
      <c r="G245" t="s">
        <v>3498</v>
      </c>
      <c r="H245" t="s">
        <v>848</v>
      </c>
      <c r="I245">
        <v>99.82</v>
      </c>
      <c r="J245">
        <v>1111</v>
      </c>
      <c r="K245">
        <v>241113</v>
      </c>
    </row>
    <row r="246" spans="1:11" x14ac:dyDescent="0.2">
      <c r="A246" t="str">
        <f t="shared" si="3"/>
        <v>OG798ilmn</v>
      </c>
      <c r="B246" t="s">
        <v>1228</v>
      </c>
      <c r="C246" t="s">
        <v>36</v>
      </c>
      <c r="D246">
        <v>240716</v>
      </c>
      <c r="E246" t="s">
        <v>28404</v>
      </c>
      <c r="F246" t="s">
        <v>28401</v>
      </c>
      <c r="G246" t="s">
        <v>3684</v>
      </c>
      <c r="H246" t="s">
        <v>1887</v>
      </c>
      <c r="I246">
        <v>98.78</v>
      </c>
      <c r="J246">
        <v>650</v>
      </c>
      <c r="K246">
        <v>241113</v>
      </c>
    </row>
    <row r="247" spans="1:11" x14ac:dyDescent="0.2">
      <c r="A247" t="str">
        <f t="shared" si="3"/>
        <v>OG80ilmn</v>
      </c>
      <c r="B247" t="s">
        <v>162</v>
      </c>
      <c r="C247" t="s">
        <v>36</v>
      </c>
      <c r="D247">
        <v>240716</v>
      </c>
      <c r="E247" t="s">
        <v>28404</v>
      </c>
      <c r="F247" t="s">
        <v>28401</v>
      </c>
      <c r="G247" t="s">
        <v>28468</v>
      </c>
      <c r="H247" t="s">
        <v>15617</v>
      </c>
      <c r="I247">
        <v>99.63</v>
      </c>
      <c r="J247">
        <v>1314</v>
      </c>
      <c r="K247">
        <v>241113</v>
      </c>
    </row>
    <row r="248" spans="1:11" x14ac:dyDescent="0.2">
      <c r="A248" t="str">
        <f t="shared" si="3"/>
        <v>OG809ilmn</v>
      </c>
      <c r="B248" t="s">
        <v>1239</v>
      </c>
      <c r="C248" t="s">
        <v>36</v>
      </c>
      <c r="D248">
        <v>240716</v>
      </c>
      <c r="E248" t="s">
        <v>28404</v>
      </c>
      <c r="F248" t="s">
        <v>28401</v>
      </c>
      <c r="G248" t="s">
        <v>28468</v>
      </c>
      <c r="H248" t="s">
        <v>15617</v>
      </c>
      <c r="I248">
        <v>99.63</v>
      </c>
      <c r="J248">
        <v>1314</v>
      </c>
      <c r="K248">
        <v>241113</v>
      </c>
    </row>
    <row r="249" spans="1:11" x14ac:dyDescent="0.2">
      <c r="A249" t="str">
        <f t="shared" si="3"/>
        <v>OG812ilmn</v>
      </c>
      <c r="B249" t="s">
        <v>1242</v>
      </c>
      <c r="C249" t="s">
        <v>36</v>
      </c>
      <c r="D249">
        <v>240716</v>
      </c>
      <c r="E249" t="s">
        <v>28404</v>
      </c>
      <c r="F249" t="s">
        <v>28401</v>
      </c>
      <c r="G249" t="s">
        <v>3397</v>
      </c>
      <c r="H249" t="s">
        <v>1788</v>
      </c>
      <c r="I249">
        <v>98.22</v>
      </c>
      <c r="J249">
        <v>562</v>
      </c>
      <c r="K249">
        <v>241113</v>
      </c>
    </row>
    <row r="250" spans="1:11" x14ac:dyDescent="0.2">
      <c r="A250" t="str">
        <f t="shared" si="3"/>
        <v>OG814ilmn</v>
      </c>
      <c r="B250" t="s">
        <v>1244</v>
      </c>
      <c r="C250" t="s">
        <v>36</v>
      </c>
      <c r="D250">
        <v>240716</v>
      </c>
      <c r="E250" t="s">
        <v>28404</v>
      </c>
      <c r="F250" t="s">
        <v>28401</v>
      </c>
      <c r="G250" t="s">
        <v>3397</v>
      </c>
      <c r="H250" t="s">
        <v>1788</v>
      </c>
      <c r="I250">
        <v>98.22</v>
      </c>
      <c r="J250">
        <v>562</v>
      </c>
      <c r="K250">
        <v>241113</v>
      </c>
    </row>
    <row r="251" spans="1:11" x14ac:dyDescent="0.2">
      <c r="A251" t="str">
        <f t="shared" si="3"/>
        <v>OG816ilmn</v>
      </c>
      <c r="B251" t="s">
        <v>1246</v>
      </c>
      <c r="C251" t="s">
        <v>36</v>
      </c>
      <c r="D251">
        <v>240716</v>
      </c>
      <c r="E251" t="s">
        <v>28404</v>
      </c>
      <c r="F251" t="s">
        <v>28401</v>
      </c>
      <c r="G251" t="s">
        <v>3397</v>
      </c>
      <c r="H251" t="s">
        <v>1788</v>
      </c>
      <c r="I251">
        <v>98.22</v>
      </c>
      <c r="J251">
        <v>562</v>
      </c>
      <c r="K251">
        <v>241113</v>
      </c>
    </row>
    <row r="252" spans="1:11" x14ac:dyDescent="0.2">
      <c r="A252" t="str">
        <f t="shared" si="3"/>
        <v>OG817ilmn</v>
      </c>
      <c r="B252" t="s">
        <v>1247</v>
      </c>
      <c r="C252" t="s">
        <v>36</v>
      </c>
      <c r="D252">
        <v>240716</v>
      </c>
      <c r="E252" t="s">
        <v>28404</v>
      </c>
      <c r="F252" t="s">
        <v>28401</v>
      </c>
      <c r="G252" t="s">
        <v>3397</v>
      </c>
      <c r="H252" t="s">
        <v>1788</v>
      </c>
      <c r="I252">
        <v>98.22</v>
      </c>
      <c r="J252">
        <v>562</v>
      </c>
      <c r="K252">
        <v>241113</v>
      </c>
    </row>
    <row r="253" spans="1:11" x14ac:dyDescent="0.2">
      <c r="A253" t="str">
        <f t="shared" si="3"/>
        <v>OG82ilmn</v>
      </c>
      <c r="B253" t="s">
        <v>164</v>
      </c>
      <c r="C253" t="s">
        <v>36</v>
      </c>
      <c r="D253">
        <v>240313</v>
      </c>
      <c r="E253" t="s">
        <v>1531</v>
      </c>
      <c r="F253" t="s">
        <v>28401</v>
      </c>
      <c r="G253" t="s">
        <v>3500</v>
      </c>
      <c r="H253" t="s">
        <v>1996</v>
      </c>
      <c r="I253">
        <v>99.01</v>
      </c>
      <c r="J253">
        <v>529</v>
      </c>
      <c r="K253">
        <v>241115</v>
      </c>
    </row>
    <row r="254" spans="1:11" x14ac:dyDescent="0.2">
      <c r="A254" t="str">
        <f t="shared" si="3"/>
        <v>OG823ilmn</v>
      </c>
      <c r="B254" t="s">
        <v>1253</v>
      </c>
      <c r="C254" t="s">
        <v>36</v>
      </c>
      <c r="D254">
        <v>240716</v>
      </c>
      <c r="E254" t="s">
        <v>28404</v>
      </c>
      <c r="F254" t="s">
        <v>28401</v>
      </c>
      <c r="G254" t="s">
        <v>3325</v>
      </c>
      <c r="H254" t="s">
        <v>1585</v>
      </c>
      <c r="I254">
        <v>98.52</v>
      </c>
      <c r="J254">
        <v>695</v>
      </c>
      <c r="K254">
        <v>241113</v>
      </c>
    </row>
    <row r="255" spans="1:11" x14ac:dyDescent="0.2">
      <c r="A255" t="str">
        <f t="shared" si="3"/>
        <v>OG825ilmn</v>
      </c>
      <c r="B255" t="s">
        <v>1255</v>
      </c>
      <c r="C255" t="s">
        <v>36</v>
      </c>
      <c r="D255">
        <v>240716</v>
      </c>
      <c r="E255" t="s">
        <v>28404</v>
      </c>
      <c r="F255" t="s">
        <v>28401</v>
      </c>
      <c r="G255" t="s">
        <v>3634</v>
      </c>
      <c r="H255" t="s">
        <v>1781</v>
      </c>
      <c r="I255">
        <v>99.18</v>
      </c>
      <c r="J255">
        <v>719</v>
      </c>
      <c r="K255">
        <v>241113</v>
      </c>
    </row>
    <row r="256" spans="1:11" x14ac:dyDescent="0.2">
      <c r="A256" t="str">
        <f t="shared" si="3"/>
        <v>OG826ilmn</v>
      </c>
      <c r="B256" t="s">
        <v>1256</v>
      </c>
      <c r="C256" t="s">
        <v>36</v>
      </c>
      <c r="D256">
        <v>240813</v>
      </c>
      <c r="E256" t="s">
        <v>28404</v>
      </c>
      <c r="F256" t="s">
        <v>28401</v>
      </c>
      <c r="G256" t="s">
        <v>3320</v>
      </c>
      <c r="H256" t="s">
        <v>1582</v>
      </c>
      <c r="I256">
        <v>99.22</v>
      </c>
      <c r="J256">
        <v>735</v>
      </c>
      <c r="K256">
        <v>241126</v>
      </c>
    </row>
    <row r="257" spans="1:11" x14ac:dyDescent="0.2">
      <c r="A257" t="str">
        <f t="shared" si="3"/>
        <v>OG827ilmn</v>
      </c>
      <c r="B257" t="s">
        <v>1257</v>
      </c>
      <c r="C257" t="s">
        <v>36</v>
      </c>
      <c r="D257">
        <v>240716</v>
      </c>
      <c r="E257" t="s">
        <v>28404</v>
      </c>
      <c r="F257" t="s">
        <v>28401</v>
      </c>
      <c r="G257" t="s">
        <v>3325</v>
      </c>
      <c r="H257" t="s">
        <v>1585</v>
      </c>
      <c r="I257">
        <v>99.22</v>
      </c>
      <c r="J257">
        <v>675</v>
      </c>
      <c r="K257">
        <v>241113</v>
      </c>
    </row>
    <row r="258" spans="1:11" x14ac:dyDescent="0.2">
      <c r="A258" t="str">
        <f t="shared" si="3"/>
        <v>OG83ilmn</v>
      </c>
      <c r="B258" t="s">
        <v>165</v>
      </c>
      <c r="C258" t="s">
        <v>36</v>
      </c>
      <c r="D258">
        <v>240716</v>
      </c>
      <c r="E258" t="s">
        <v>28404</v>
      </c>
      <c r="F258" t="s">
        <v>28401</v>
      </c>
      <c r="G258" t="s">
        <v>3418</v>
      </c>
      <c r="H258" t="s">
        <v>1946</v>
      </c>
      <c r="I258">
        <v>99.42</v>
      </c>
      <c r="J258">
        <v>1134</v>
      </c>
      <c r="K258">
        <v>241113</v>
      </c>
    </row>
    <row r="259" spans="1:11" x14ac:dyDescent="0.2">
      <c r="A259" t="str">
        <f t="shared" ref="A259:A273" si="4">_xlfn.CONCAT(B259:C259)</f>
        <v>OG831ilmn</v>
      </c>
      <c r="B259" t="s">
        <v>1261</v>
      </c>
      <c r="C259" t="s">
        <v>36</v>
      </c>
      <c r="D259">
        <v>240716</v>
      </c>
      <c r="E259" t="s">
        <v>28404</v>
      </c>
      <c r="F259" t="s">
        <v>28401</v>
      </c>
      <c r="G259" t="s">
        <v>3418</v>
      </c>
      <c r="H259" t="s">
        <v>1946</v>
      </c>
      <c r="I259">
        <v>99.42</v>
      </c>
      <c r="J259">
        <v>1134</v>
      </c>
      <c r="K259">
        <v>241113</v>
      </c>
    </row>
    <row r="260" spans="1:11" x14ac:dyDescent="0.2">
      <c r="A260" t="str">
        <f t="shared" si="4"/>
        <v>OG832ilmn</v>
      </c>
      <c r="B260" t="s">
        <v>1262</v>
      </c>
      <c r="C260" t="s">
        <v>36</v>
      </c>
      <c r="D260">
        <v>240813</v>
      </c>
      <c r="E260" t="s">
        <v>28404</v>
      </c>
      <c r="F260" t="s">
        <v>28401</v>
      </c>
      <c r="G260" t="s">
        <v>3430</v>
      </c>
      <c r="H260" t="s">
        <v>650</v>
      </c>
      <c r="I260">
        <v>99.92</v>
      </c>
      <c r="J260">
        <v>1797</v>
      </c>
      <c r="K260">
        <v>241126</v>
      </c>
    </row>
    <row r="261" spans="1:11" x14ac:dyDescent="0.2">
      <c r="A261" t="str">
        <f t="shared" si="4"/>
        <v>OG833ilmn</v>
      </c>
      <c r="B261" t="s">
        <v>1263</v>
      </c>
      <c r="C261" t="s">
        <v>36</v>
      </c>
      <c r="D261">
        <v>240716</v>
      </c>
      <c r="E261" t="s">
        <v>28404</v>
      </c>
      <c r="F261" t="s">
        <v>28401</v>
      </c>
      <c r="G261" t="s">
        <v>3416</v>
      </c>
      <c r="H261" t="s">
        <v>1845</v>
      </c>
      <c r="I261">
        <v>99</v>
      </c>
      <c r="J261">
        <v>842</v>
      </c>
      <c r="K261">
        <v>241113</v>
      </c>
    </row>
    <row r="262" spans="1:11" x14ac:dyDescent="0.2">
      <c r="A262" t="str">
        <f t="shared" si="4"/>
        <v>OG841ilmn</v>
      </c>
      <c r="B262" t="s">
        <v>1271</v>
      </c>
      <c r="C262" t="s">
        <v>36</v>
      </c>
      <c r="D262">
        <v>240813</v>
      </c>
      <c r="E262" t="s">
        <v>28404</v>
      </c>
      <c r="F262" t="s">
        <v>28401</v>
      </c>
      <c r="G262" t="s">
        <v>28532</v>
      </c>
      <c r="H262" t="s">
        <v>28533</v>
      </c>
      <c r="I262">
        <v>99.15</v>
      </c>
      <c r="J262">
        <v>1216</v>
      </c>
      <c r="K262">
        <v>241126</v>
      </c>
    </row>
    <row r="263" spans="1:11" x14ac:dyDescent="0.2">
      <c r="A263" t="str">
        <f t="shared" si="4"/>
        <v>OG843ilmn</v>
      </c>
      <c r="B263" t="s">
        <v>1273</v>
      </c>
      <c r="C263" t="s">
        <v>36</v>
      </c>
      <c r="D263">
        <v>240813</v>
      </c>
      <c r="E263" t="s">
        <v>28404</v>
      </c>
      <c r="F263" t="s">
        <v>28401</v>
      </c>
      <c r="G263" t="s">
        <v>28472</v>
      </c>
      <c r="H263" t="s">
        <v>19038</v>
      </c>
      <c r="I263">
        <v>99.35</v>
      </c>
      <c r="J263">
        <v>1692</v>
      </c>
      <c r="K263">
        <v>241126</v>
      </c>
    </row>
    <row r="264" spans="1:11" x14ac:dyDescent="0.2">
      <c r="A264" t="str">
        <f t="shared" si="4"/>
        <v>OG86ilmn</v>
      </c>
      <c r="B264" t="s">
        <v>168</v>
      </c>
      <c r="C264" t="s">
        <v>36</v>
      </c>
      <c r="D264">
        <v>240716</v>
      </c>
      <c r="E264" t="s">
        <v>28404</v>
      </c>
      <c r="F264" t="s">
        <v>28401</v>
      </c>
      <c r="G264" t="s">
        <v>28515</v>
      </c>
      <c r="H264" t="s">
        <v>28516</v>
      </c>
      <c r="I264">
        <v>99.22</v>
      </c>
      <c r="J264">
        <v>1322</v>
      </c>
      <c r="K264">
        <v>241113</v>
      </c>
    </row>
    <row r="265" spans="1:11" x14ac:dyDescent="0.2">
      <c r="A265" t="str">
        <f t="shared" si="4"/>
        <v>OG88hic</v>
      </c>
      <c r="B265" t="s">
        <v>170</v>
      </c>
      <c r="C265" t="s">
        <v>35</v>
      </c>
      <c r="D265">
        <v>230801</v>
      </c>
      <c r="E265" t="s">
        <v>1531</v>
      </c>
      <c r="F265" t="s">
        <v>28401</v>
      </c>
      <c r="G265" t="s">
        <v>3518</v>
      </c>
      <c r="H265" t="s">
        <v>1618</v>
      </c>
      <c r="I265">
        <v>99.72</v>
      </c>
      <c r="J265">
        <v>1404</v>
      </c>
      <c r="K265">
        <v>241115</v>
      </c>
    </row>
    <row r="266" spans="1:11" x14ac:dyDescent="0.2">
      <c r="A266" t="str">
        <f t="shared" si="4"/>
        <v>OG9hic</v>
      </c>
      <c r="B266" t="s">
        <v>57</v>
      </c>
      <c r="C266" t="s">
        <v>35</v>
      </c>
      <c r="D266">
        <v>240301</v>
      </c>
      <c r="E266" t="s">
        <v>1531</v>
      </c>
      <c r="F266" t="s">
        <v>28401</v>
      </c>
      <c r="G266" t="s">
        <v>3325</v>
      </c>
      <c r="H266" t="s">
        <v>1585</v>
      </c>
      <c r="I266">
        <v>98.93</v>
      </c>
      <c r="J266">
        <v>799</v>
      </c>
      <c r="K266">
        <v>241115</v>
      </c>
    </row>
    <row r="267" spans="1:11" x14ac:dyDescent="0.2">
      <c r="A267" t="str">
        <f t="shared" si="4"/>
        <v>OG9hifi</v>
      </c>
      <c r="B267" t="s">
        <v>57</v>
      </c>
      <c r="C267" t="s">
        <v>37</v>
      </c>
      <c r="D267">
        <v>240206</v>
      </c>
      <c r="E267" t="s">
        <v>1532</v>
      </c>
      <c r="F267" t="s">
        <v>28401</v>
      </c>
      <c r="G267" t="s">
        <v>3325</v>
      </c>
      <c r="H267" t="s">
        <v>1585</v>
      </c>
      <c r="I267">
        <v>98.93</v>
      </c>
      <c r="J267">
        <v>799</v>
      </c>
      <c r="K267">
        <v>241115</v>
      </c>
    </row>
    <row r="268" spans="1:11" x14ac:dyDescent="0.2">
      <c r="A268" t="str">
        <f t="shared" si="4"/>
        <v>OG91ilmn</v>
      </c>
      <c r="B268" t="s">
        <v>174</v>
      </c>
      <c r="C268" t="s">
        <v>36</v>
      </c>
      <c r="D268">
        <v>240313</v>
      </c>
      <c r="E268" t="s">
        <v>1531</v>
      </c>
      <c r="F268" t="s">
        <v>28401</v>
      </c>
      <c r="G268" t="s">
        <v>3658</v>
      </c>
      <c r="H268" t="s">
        <v>2053</v>
      </c>
      <c r="I268">
        <v>98.8</v>
      </c>
      <c r="J268">
        <v>1258</v>
      </c>
      <c r="K268">
        <v>241115</v>
      </c>
    </row>
    <row r="269" spans="1:11" x14ac:dyDescent="0.2">
      <c r="A269" t="str">
        <f t="shared" si="4"/>
        <v>OG95hic</v>
      </c>
      <c r="B269" t="s">
        <v>178</v>
      </c>
      <c r="C269" t="s">
        <v>35</v>
      </c>
      <c r="D269">
        <v>230912</v>
      </c>
      <c r="E269" t="s">
        <v>1531</v>
      </c>
      <c r="F269" t="s">
        <v>28401</v>
      </c>
      <c r="G269" t="s">
        <v>28475</v>
      </c>
      <c r="H269" t="s">
        <v>1623</v>
      </c>
      <c r="I269">
        <v>99.89</v>
      </c>
      <c r="J269">
        <v>1134</v>
      </c>
      <c r="K269">
        <v>241115</v>
      </c>
    </row>
    <row r="270" spans="1:11" x14ac:dyDescent="0.2">
      <c r="A270" t="str">
        <f t="shared" si="4"/>
        <v>OG95hifi</v>
      </c>
      <c r="B270" t="s">
        <v>178</v>
      </c>
      <c r="C270" t="s">
        <v>37</v>
      </c>
      <c r="D270">
        <v>230525</v>
      </c>
      <c r="E270" t="s">
        <v>1532</v>
      </c>
      <c r="F270" t="s">
        <v>28401</v>
      </c>
      <c r="G270" t="s">
        <v>28475</v>
      </c>
      <c r="H270" t="s">
        <v>1623</v>
      </c>
      <c r="I270">
        <v>99.89</v>
      </c>
      <c r="J270">
        <v>1134</v>
      </c>
      <c r="K270">
        <v>241115</v>
      </c>
    </row>
    <row r="271" spans="1:11" x14ac:dyDescent="0.2">
      <c r="A271" t="str">
        <f t="shared" si="4"/>
        <v>OG99hic</v>
      </c>
      <c r="B271" t="s">
        <v>184</v>
      </c>
      <c r="C271" t="s">
        <v>35</v>
      </c>
      <c r="D271">
        <v>240522</v>
      </c>
      <c r="E271" t="s">
        <v>1531</v>
      </c>
      <c r="F271" t="s">
        <v>28401</v>
      </c>
      <c r="G271" t="s">
        <v>28534</v>
      </c>
      <c r="H271" t="s">
        <v>28535</v>
      </c>
      <c r="I271">
        <v>99.16</v>
      </c>
      <c r="J271">
        <v>938</v>
      </c>
      <c r="K271">
        <v>241115</v>
      </c>
    </row>
    <row r="272" spans="1:11" x14ac:dyDescent="0.2">
      <c r="A272" t="str">
        <f t="shared" si="4"/>
        <v>OG115ilmn</v>
      </c>
      <c r="B272" t="s">
        <v>209</v>
      </c>
      <c r="C272" t="s">
        <v>36</v>
      </c>
      <c r="D272">
        <v>231024</v>
      </c>
      <c r="E272" t="s">
        <v>28404</v>
      </c>
      <c r="F272" t="s">
        <v>28401</v>
      </c>
      <c r="G272" t="s">
        <v>28480</v>
      </c>
      <c r="H272" t="s">
        <v>2323</v>
      </c>
      <c r="I272">
        <v>99.63</v>
      </c>
      <c r="J272">
        <v>1239</v>
      </c>
      <c r="K272">
        <v>241211</v>
      </c>
    </row>
    <row r="273" spans="1:11" x14ac:dyDescent="0.2">
      <c r="A273" t="str">
        <f t="shared" si="4"/>
        <v>OG115hic</v>
      </c>
      <c r="B273" t="s">
        <v>209</v>
      </c>
      <c r="C273" t="s">
        <v>35</v>
      </c>
      <c r="D273">
        <v>240613</v>
      </c>
      <c r="E273" t="s">
        <v>28404</v>
      </c>
      <c r="F273" t="s">
        <v>28401</v>
      </c>
      <c r="G273" t="s">
        <v>28480</v>
      </c>
      <c r="H273" t="s">
        <v>2323</v>
      </c>
      <c r="I273">
        <v>99.65</v>
      </c>
      <c r="J273">
        <v>1237</v>
      </c>
      <c r="K273">
        <v>241211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E2F01-C6AB-451A-A5C0-B3C32D60C80F}">
  <dimension ref="A1:E79"/>
  <sheetViews>
    <sheetView workbookViewId="0">
      <selection activeCell="D16" sqref="D16"/>
    </sheetView>
  </sheetViews>
  <sheetFormatPr baseColWidth="10" defaultColWidth="8.83203125" defaultRowHeight="15" x14ac:dyDescent="0.2"/>
  <sheetData>
    <row r="1" spans="1:5" x14ac:dyDescent="0.2">
      <c r="A1" t="str">
        <f>_xlfn.CONCAT(B1:C1)</f>
        <v>OG701hic</v>
      </c>
      <c r="B1" t="s">
        <v>1130</v>
      </c>
      <c r="C1" t="s">
        <v>35</v>
      </c>
      <c r="D1">
        <v>240509</v>
      </c>
      <c r="E1" t="s">
        <v>1531</v>
      </c>
    </row>
    <row r="2" spans="1:5" x14ac:dyDescent="0.2">
      <c r="A2" t="str">
        <f t="shared" ref="A2:A65" si="0">_xlfn.CONCAT(B2:C2)</f>
        <v>OG660hifi</v>
      </c>
      <c r="B2" t="s">
        <v>1087</v>
      </c>
      <c r="C2" t="s">
        <v>37</v>
      </c>
      <c r="D2">
        <v>240228</v>
      </c>
      <c r="E2" t="s">
        <v>1532</v>
      </c>
    </row>
    <row r="3" spans="1:5" x14ac:dyDescent="0.2">
      <c r="A3" t="str">
        <f t="shared" si="0"/>
        <v>OG659hic</v>
      </c>
      <c r="B3" t="s">
        <v>1086</v>
      </c>
      <c r="C3" t="s">
        <v>35</v>
      </c>
      <c r="D3">
        <v>240509</v>
      </c>
      <c r="E3" t="s">
        <v>1531</v>
      </c>
    </row>
    <row r="4" spans="1:5" x14ac:dyDescent="0.2">
      <c r="A4" t="str">
        <f t="shared" si="0"/>
        <v>OG654hic</v>
      </c>
      <c r="B4" t="s">
        <v>1081</v>
      </c>
      <c r="C4" t="s">
        <v>35</v>
      </c>
      <c r="D4">
        <v>240501</v>
      </c>
      <c r="E4" t="s">
        <v>1531</v>
      </c>
    </row>
    <row r="5" spans="1:5" x14ac:dyDescent="0.2">
      <c r="A5" t="str">
        <f t="shared" si="0"/>
        <v>OG650hic</v>
      </c>
      <c r="B5" t="s">
        <v>1077</v>
      </c>
      <c r="C5" t="s">
        <v>35</v>
      </c>
      <c r="D5">
        <v>240501</v>
      </c>
      <c r="E5" t="s">
        <v>1531</v>
      </c>
    </row>
    <row r="6" spans="1:5" x14ac:dyDescent="0.2">
      <c r="A6" t="str">
        <f t="shared" si="0"/>
        <v>OG622ilmn</v>
      </c>
      <c r="B6" t="s">
        <v>1044</v>
      </c>
      <c r="C6" t="s">
        <v>36</v>
      </c>
      <c r="D6">
        <v>230419</v>
      </c>
      <c r="E6" t="s">
        <v>1531</v>
      </c>
    </row>
    <row r="7" spans="1:5" x14ac:dyDescent="0.2">
      <c r="A7" t="str">
        <f t="shared" si="0"/>
        <v>OG607ilmn</v>
      </c>
      <c r="B7" t="s">
        <v>1021</v>
      </c>
      <c r="C7" t="s">
        <v>36</v>
      </c>
      <c r="D7">
        <v>230419</v>
      </c>
      <c r="E7" t="s">
        <v>1531</v>
      </c>
    </row>
    <row r="8" spans="1:5" x14ac:dyDescent="0.2">
      <c r="A8" t="str">
        <f t="shared" si="0"/>
        <v>OG596ilmn</v>
      </c>
      <c r="B8" t="s">
        <v>1004</v>
      </c>
      <c r="C8" t="s">
        <v>36</v>
      </c>
      <c r="D8">
        <v>230419</v>
      </c>
      <c r="E8" t="s">
        <v>1531</v>
      </c>
    </row>
    <row r="9" spans="1:5" x14ac:dyDescent="0.2">
      <c r="A9" t="str">
        <f t="shared" si="0"/>
        <v>OG593ilmn</v>
      </c>
      <c r="B9" t="s">
        <v>998</v>
      </c>
      <c r="C9" t="s">
        <v>36</v>
      </c>
      <c r="D9">
        <v>230419</v>
      </c>
      <c r="E9" t="s">
        <v>1531</v>
      </c>
    </row>
    <row r="10" spans="1:5" x14ac:dyDescent="0.2">
      <c r="A10" t="str">
        <f t="shared" si="0"/>
        <v>OG576ilmn</v>
      </c>
      <c r="B10" t="s">
        <v>972</v>
      </c>
      <c r="C10" t="s">
        <v>36</v>
      </c>
      <c r="D10">
        <v>230419</v>
      </c>
      <c r="E10" t="s">
        <v>1531</v>
      </c>
    </row>
    <row r="11" spans="1:5" x14ac:dyDescent="0.2">
      <c r="A11" t="str">
        <f t="shared" si="0"/>
        <v>OG571ilmn</v>
      </c>
      <c r="B11" t="s">
        <v>963</v>
      </c>
      <c r="C11" t="s">
        <v>36</v>
      </c>
      <c r="D11">
        <v>230419</v>
      </c>
      <c r="E11" t="s">
        <v>1531</v>
      </c>
    </row>
    <row r="12" spans="1:5" x14ac:dyDescent="0.2">
      <c r="A12" t="str">
        <f t="shared" si="0"/>
        <v>OG566ilmn</v>
      </c>
      <c r="B12" t="s">
        <v>956</v>
      </c>
      <c r="C12" t="s">
        <v>36</v>
      </c>
      <c r="D12">
        <v>230419</v>
      </c>
      <c r="E12" t="s">
        <v>1531</v>
      </c>
    </row>
    <row r="13" spans="1:5" x14ac:dyDescent="0.2">
      <c r="A13" t="str">
        <f t="shared" si="0"/>
        <v>OG548ilmn</v>
      </c>
      <c r="B13" t="s">
        <v>926</v>
      </c>
      <c r="C13" t="s">
        <v>36</v>
      </c>
      <c r="D13">
        <v>230419</v>
      </c>
      <c r="E13" t="s">
        <v>1531</v>
      </c>
    </row>
    <row r="14" spans="1:5" x14ac:dyDescent="0.2">
      <c r="A14" t="str">
        <f t="shared" si="0"/>
        <v>OG543ilmn</v>
      </c>
      <c r="B14" t="s">
        <v>919</v>
      </c>
      <c r="C14" t="s">
        <v>36</v>
      </c>
      <c r="D14">
        <v>230419</v>
      </c>
      <c r="E14" t="s">
        <v>1531</v>
      </c>
    </row>
    <row r="15" spans="1:5" x14ac:dyDescent="0.2">
      <c r="A15" t="str">
        <f t="shared" si="0"/>
        <v>OG542ilmn</v>
      </c>
      <c r="B15" t="s">
        <v>918</v>
      </c>
      <c r="C15" t="s">
        <v>36</v>
      </c>
      <c r="D15">
        <v>230419</v>
      </c>
      <c r="E15" t="s">
        <v>1531</v>
      </c>
    </row>
    <row r="16" spans="1:5" x14ac:dyDescent="0.2">
      <c r="A16" t="str">
        <f t="shared" si="0"/>
        <v>OG541ilmn</v>
      </c>
      <c r="B16" t="s">
        <v>917</v>
      </c>
      <c r="C16" t="s">
        <v>36</v>
      </c>
      <c r="D16">
        <v>230419</v>
      </c>
      <c r="E16" t="s">
        <v>1531</v>
      </c>
    </row>
    <row r="17" spans="1:5" x14ac:dyDescent="0.2">
      <c r="A17" t="str">
        <f t="shared" si="0"/>
        <v>OG540ilmn</v>
      </c>
      <c r="B17" t="s">
        <v>916</v>
      </c>
      <c r="C17" t="s">
        <v>36</v>
      </c>
      <c r="D17">
        <v>230419</v>
      </c>
      <c r="E17" t="s">
        <v>1531</v>
      </c>
    </row>
    <row r="18" spans="1:5" x14ac:dyDescent="0.2">
      <c r="A18" t="str">
        <f t="shared" si="0"/>
        <v>OG539ilmn</v>
      </c>
      <c r="B18" t="s">
        <v>914</v>
      </c>
      <c r="C18" t="s">
        <v>36</v>
      </c>
      <c r="D18">
        <v>230419</v>
      </c>
      <c r="E18" t="s">
        <v>1531</v>
      </c>
    </row>
    <row r="19" spans="1:5" x14ac:dyDescent="0.2">
      <c r="A19" t="str">
        <f t="shared" si="0"/>
        <v>OG534ilmn</v>
      </c>
      <c r="B19" t="s">
        <v>906</v>
      </c>
      <c r="C19" t="s">
        <v>36</v>
      </c>
      <c r="D19">
        <v>230419</v>
      </c>
      <c r="E19" t="s">
        <v>1531</v>
      </c>
    </row>
    <row r="20" spans="1:5" x14ac:dyDescent="0.2">
      <c r="A20" t="str">
        <f t="shared" si="0"/>
        <v>OG533ilmn</v>
      </c>
      <c r="B20" t="s">
        <v>903</v>
      </c>
      <c r="C20" t="s">
        <v>36</v>
      </c>
      <c r="D20">
        <v>230419</v>
      </c>
      <c r="E20" t="s">
        <v>1531</v>
      </c>
    </row>
    <row r="21" spans="1:5" x14ac:dyDescent="0.2">
      <c r="A21" t="str">
        <f t="shared" si="0"/>
        <v>OG516ilmn</v>
      </c>
      <c r="B21" t="s">
        <v>873</v>
      </c>
      <c r="C21" t="s">
        <v>36</v>
      </c>
      <c r="D21">
        <v>230419</v>
      </c>
      <c r="E21" t="s">
        <v>1531</v>
      </c>
    </row>
    <row r="22" spans="1:5" x14ac:dyDescent="0.2">
      <c r="A22" t="str">
        <f t="shared" si="0"/>
        <v>OG506ilmn</v>
      </c>
      <c r="B22" t="s">
        <v>855</v>
      </c>
      <c r="C22" t="s">
        <v>36</v>
      </c>
      <c r="D22">
        <v>230419</v>
      </c>
      <c r="E22" t="s">
        <v>1531</v>
      </c>
    </row>
    <row r="23" spans="1:5" x14ac:dyDescent="0.2">
      <c r="A23" t="str">
        <f t="shared" si="0"/>
        <v>OG491ilmn</v>
      </c>
      <c r="B23" t="s">
        <v>825</v>
      </c>
      <c r="C23" t="s">
        <v>36</v>
      </c>
      <c r="D23">
        <v>230419</v>
      </c>
      <c r="E23" t="s">
        <v>1531</v>
      </c>
    </row>
    <row r="24" spans="1:5" x14ac:dyDescent="0.2">
      <c r="A24" t="str">
        <f t="shared" si="0"/>
        <v>OG490ilmn</v>
      </c>
      <c r="B24" t="s">
        <v>823</v>
      </c>
      <c r="C24" t="s">
        <v>36</v>
      </c>
      <c r="D24">
        <v>230419</v>
      </c>
      <c r="E24" t="s">
        <v>1531</v>
      </c>
    </row>
    <row r="25" spans="1:5" x14ac:dyDescent="0.2">
      <c r="A25" t="str">
        <f t="shared" si="0"/>
        <v>OG489ilmn</v>
      </c>
      <c r="B25" t="s">
        <v>821</v>
      </c>
      <c r="C25" t="s">
        <v>36</v>
      </c>
      <c r="D25">
        <v>230419</v>
      </c>
      <c r="E25" t="s">
        <v>1531</v>
      </c>
    </row>
    <row r="26" spans="1:5" x14ac:dyDescent="0.2">
      <c r="A26" t="str">
        <f t="shared" si="0"/>
        <v>OG487ilmn</v>
      </c>
      <c r="B26" t="s">
        <v>817</v>
      </c>
      <c r="C26" t="s">
        <v>36</v>
      </c>
      <c r="D26">
        <v>230419</v>
      </c>
      <c r="E26" t="s">
        <v>1531</v>
      </c>
    </row>
    <row r="27" spans="1:5" x14ac:dyDescent="0.2">
      <c r="A27" t="str">
        <f t="shared" si="0"/>
        <v>OG485ilmn</v>
      </c>
      <c r="B27" t="s">
        <v>812</v>
      </c>
      <c r="C27" t="s">
        <v>36</v>
      </c>
      <c r="D27">
        <v>230419</v>
      </c>
      <c r="E27" t="s">
        <v>1531</v>
      </c>
    </row>
    <row r="28" spans="1:5" x14ac:dyDescent="0.2">
      <c r="A28" t="str">
        <f t="shared" si="0"/>
        <v>OG481ilmn</v>
      </c>
      <c r="B28" t="s">
        <v>805</v>
      </c>
      <c r="C28" t="s">
        <v>36</v>
      </c>
      <c r="D28">
        <v>230419</v>
      </c>
      <c r="E28" t="s">
        <v>1531</v>
      </c>
    </row>
    <row r="29" spans="1:5" x14ac:dyDescent="0.2">
      <c r="A29" t="str">
        <f t="shared" si="0"/>
        <v>OG470ilmn</v>
      </c>
      <c r="B29" t="s">
        <v>788</v>
      </c>
      <c r="C29" t="s">
        <v>36</v>
      </c>
      <c r="D29">
        <v>230607</v>
      </c>
      <c r="E29" t="s">
        <v>1531</v>
      </c>
    </row>
    <row r="30" spans="1:5" x14ac:dyDescent="0.2">
      <c r="A30" t="str">
        <f t="shared" si="0"/>
        <v>OG457ilmn</v>
      </c>
      <c r="B30" t="s">
        <v>763</v>
      </c>
      <c r="C30" t="s">
        <v>36</v>
      </c>
      <c r="D30">
        <v>230419</v>
      </c>
      <c r="E30" t="s">
        <v>1531</v>
      </c>
    </row>
    <row r="31" spans="1:5" x14ac:dyDescent="0.2">
      <c r="A31" t="str">
        <f t="shared" si="0"/>
        <v>OG449ilmn</v>
      </c>
      <c r="B31" t="s">
        <v>748</v>
      </c>
      <c r="C31" t="s">
        <v>36</v>
      </c>
      <c r="D31">
        <v>230419</v>
      </c>
      <c r="E31" t="s">
        <v>1531</v>
      </c>
    </row>
    <row r="32" spans="1:5" x14ac:dyDescent="0.2">
      <c r="A32" t="str">
        <f t="shared" si="0"/>
        <v>OG447ilmn</v>
      </c>
      <c r="B32" t="s">
        <v>743</v>
      </c>
      <c r="C32" t="s">
        <v>36</v>
      </c>
      <c r="D32">
        <v>230419</v>
      </c>
      <c r="E32" t="s">
        <v>1531</v>
      </c>
    </row>
    <row r="33" spans="1:5" x14ac:dyDescent="0.2">
      <c r="A33" t="str">
        <f t="shared" si="0"/>
        <v>OG438ilmn</v>
      </c>
      <c r="B33" t="s">
        <v>725</v>
      </c>
      <c r="C33" t="s">
        <v>36</v>
      </c>
      <c r="D33">
        <v>230607</v>
      </c>
      <c r="E33" t="s">
        <v>1531</v>
      </c>
    </row>
    <row r="34" spans="1:5" x14ac:dyDescent="0.2">
      <c r="A34" t="str">
        <f t="shared" si="0"/>
        <v>OG408ilmn</v>
      </c>
      <c r="B34" t="s">
        <v>663</v>
      </c>
      <c r="C34" t="s">
        <v>36</v>
      </c>
      <c r="D34">
        <v>230419</v>
      </c>
      <c r="E34" t="s">
        <v>1531</v>
      </c>
    </row>
    <row r="35" spans="1:5" x14ac:dyDescent="0.2">
      <c r="A35" t="str">
        <f t="shared" si="0"/>
        <v>OG326ilmn</v>
      </c>
      <c r="B35" t="s">
        <v>537</v>
      </c>
      <c r="C35" t="s">
        <v>36</v>
      </c>
      <c r="D35">
        <v>221003</v>
      </c>
      <c r="E35" t="s">
        <v>1531</v>
      </c>
    </row>
    <row r="36" spans="1:5" x14ac:dyDescent="0.2">
      <c r="A36" t="str">
        <f t="shared" si="0"/>
        <v>OG308ilmn</v>
      </c>
      <c r="B36" t="s">
        <v>493</v>
      </c>
      <c r="C36" t="s">
        <v>36</v>
      </c>
      <c r="D36">
        <v>221123</v>
      </c>
      <c r="E36" t="s">
        <v>1531</v>
      </c>
    </row>
    <row r="37" spans="1:5" x14ac:dyDescent="0.2">
      <c r="A37" t="str">
        <f t="shared" si="0"/>
        <v>OG303ilmn</v>
      </c>
      <c r="B37" t="s">
        <v>484</v>
      </c>
      <c r="C37" t="s">
        <v>36</v>
      </c>
      <c r="D37">
        <v>221123</v>
      </c>
      <c r="E37" t="s">
        <v>1531</v>
      </c>
    </row>
    <row r="38" spans="1:5" x14ac:dyDescent="0.2">
      <c r="A38" t="str">
        <f t="shared" si="0"/>
        <v>OG289ilmn</v>
      </c>
      <c r="B38" t="s">
        <v>459</v>
      </c>
      <c r="C38" t="s">
        <v>36</v>
      </c>
      <c r="D38">
        <v>230419</v>
      </c>
      <c r="E38" t="s">
        <v>1531</v>
      </c>
    </row>
    <row r="39" spans="1:5" x14ac:dyDescent="0.2">
      <c r="A39" t="str">
        <f t="shared" si="0"/>
        <v>OG288ilmn</v>
      </c>
      <c r="B39" t="s">
        <v>456</v>
      </c>
      <c r="C39" t="s">
        <v>36</v>
      </c>
      <c r="D39">
        <v>230419</v>
      </c>
      <c r="E39" t="s">
        <v>1531</v>
      </c>
    </row>
    <row r="40" spans="1:5" x14ac:dyDescent="0.2">
      <c r="A40" t="str">
        <f t="shared" si="0"/>
        <v>OG259ilmn</v>
      </c>
      <c r="B40" t="s">
        <v>401</v>
      </c>
      <c r="C40" t="s">
        <v>36</v>
      </c>
      <c r="D40">
        <v>230419</v>
      </c>
      <c r="E40" t="s">
        <v>1531</v>
      </c>
    </row>
    <row r="41" spans="1:5" x14ac:dyDescent="0.2">
      <c r="A41" t="str">
        <f t="shared" si="0"/>
        <v>OG249ilmn</v>
      </c>
      <c r="B41" t="s">
        <v>382</v>
      </c>
      <c r="C41" t="s">
        <v>36</v>
      </c>
      <c r="D41">
        <v>230324</v>
      </c>
      <c r="E41" t="s">
        <v>1531</v>
      </c>
    </row>
    <row r="42" spans="1:5" x14ac:dyDescent="0.2">
      <c r="A42" t="str">
        <f t="shared" si="0"/>
        <v>OG241ilmn</v>
      </c>
      <c r="B42" t="s">
        <v>369</v>
      </c>
      <c r="C42" t="s">
        <v>36</v>
      </c>
      <c r="D42">
        <v>230324</v>
      </c>
      <c r="E42" t="s">
        <v>1531</v>
      </c>
    </row>
    <row r="43" spans="1:5" x14ac:dyDescent="0.2">
      <c r="A43" t="str">
        <f t="shared" si="0"/>
        <v>OG240ilmn</v>
      </c>
      <c r="B43" t="s">
        <v>367</v>
      </c>
      <c r="C43" t="s">
        <v>36</v>
      </c>
      <c r="D43">
        <v>230324</v>
      </c>
      <c r="E43" t="s">
        <v>1531</v>
      </c>
    </row>
    <row r="44" spans="1:5" x14ac:dyDescent="0.2">
      <c r="A44" t="str">
        <f t="shared" si="0"/>
        <v>OG238ilmn</v>
      </c>
      <c r="B44" t="s">
        <v>362</v>
      </c>
      <c r="C44" t="s">
        <v>36</v>
      </c>
      <c r="D44">
        <v>230324</v>
      </c>
      <c r="E44" t="s">
        <v>1531</v>
      </c>
    </row>
    <row r="45" spans="1:5" x14ac:dyDescent="0.2">
      <c r="A45" t="str">
        <f t="shared" si="0"/>
        <v>OG237ilmn</v>
      </c>
      <c r="B45" t="s">
        <v>361</v>
      </c>
      <c r="C45" t="s">
        <v>36</v>
      </c>
      <c r="D45">
        <v>230324</v>
      </c>
      <c r="E45" t="s">
        <v>1531</v>
      </c>
    </row>
    <row r="46" spans="1:5" x14ac:dyDescent="0.2">
      <c r="A46" t="str">
        <f t="shared" si="0"/>
        <v>OG236ilmn</v>
      </c>
      <c r="B46" t="s">
        <v>360</v>
      </c>
      <c r="C46" t="s">
        <v>36</v>
      </c>
      <c r="D46">
        <v>230324</v>
      </c>
      <c r="E46" t="s">
        <v>1531</v>
      </c>
    </row>
    <row r="47" spans="1:5" x14ac:dyDescent="0.2">
      <c r="A47" t="str">
        <f t="shared" si="0"/>
        <v>OG235ilmn</v>
      </c>
      <c r="B47" t="s">
        <v>359</v>
      </c>
      <c r="C47" t="s">
        <v>36</v>
      </c>
      <c r="D47">
        <v>230324</v>
      </c>
      <c r="E47" t="s">
        <v>1531</v>
      </c>
    </row>
    <row r="48" spans="1:5" x14ac:dyDescent="0.2">
      <c r="A48" t="str">
        <f t="shared" si="0"/>
        <v>OG234ilmn</v>
      </c>
      <c r="B48" t="s">
        <v>358</v>
      </c>
      <c r="C48" t="s">
        <v>36</v>
      </c>
      <c r="D48">
        <v>230324</v>
      </c>
      <c r="E48" t="s">
        <v>1531</v>
      </c>
    </row>
    <row r="49" spans="1:5" x14ac:dyDescent="0.2">
      <c r="A49" t="str">
        <f t="shared" si="0"/>
        <v>OG233ilmn</v>
      </c>
      <c r="B49" t="s">
        <v>356</v>
      </c>
      <c r="C49" t="s">
        <v>36</v>
      </c>
      <c r="D49">
        <v>230324</v>
      </c>
      <c r="E49" t="s">
        <v>1531</v>
      </c>
    </row>
    <row r="50" spans="1:5" x14ac:dyDescent="0.2">
      <c r="A50" t="str">
        <f t="shared" si="0"/>
        <v>OG232ilmn</v>
      </c>
      <c r="B50" t="s">
        <v>354</v>
      </c>
      <c r="C50" t="s">
        <v>36</v>
      </c>
      <c r="D50">
        <v>230324</v>
      </c>
      <c r="E50" t="s">
        <v>1531</v>
      </c>
    </row>
    <row r="51" spans="1:5" x14ac:dyDescent="0.2">
      <c r="A51" t="str">
        <f t="shared" si="0"/>
        <v>OG231ilmn</v>
      </c>
      <c r="B51" t="s">
        <v>352</v>
      </c>
      <c r="C51" t="s">
        <v>36</v>
      </c>
      <c r="D51">
        <v>230324</v>
      </c>
      <c r="E51" t="s">
        <v>1531</v>
      </c>
    </row>
    <row r="52" spans="1:5" x14ac:dyDescent="0.2">
      <c r="A52" t="str">
        <f t="shared" si="0"/>
        <v>OG230ilmn</v>
      </c>
      <c r="B52" t="s">
        <v>350</v>
      </c>
      <c r="C52" t="s">
        <v>36</v>
      </c>
      <c r="D52">
        <v>230607</v>
      </c>
      <c r="E52" t="s">
        <v>1531</v>
      </c>
    </row>
    <row r="53" spans="1:5" x14ac:dyDescent="0.2">
      <c r="A53" t="str">
        <f t="shared" si="0"/>
        <v>OG131ilmn</v>
      </c>
      <c r="B53" t="s">
        <v>230</v>
      </c>
      <c r="C53" t="s">
        <v>36</v>
      </c>
      <c r="D53">
        <v>230620</v>
      </c>
      <c r="E53" t="s">
        <v>1531</v>
      </c>
    </row>
    <row r="54" spans="1:5" x14ac:dyDescent="0.2">
      <c r="A54" t="str">
        <f t="shared" si="0"/>
        <v>OG130ilmn</v>
      </c>
      <c r="B54" t="s">
        <v>229</v>
      </c>
      <c r="C54" t="s">
        <v>36</v>
      </c>
      <c r="D54">
        <v>230620</v>
      </c>
      <c r="E54" t="s">
        <v>1531</v>
      </c>
    </row>
    <row r="55" spans="1:5" x14ac:dyDescent="0.2">
      <c r="A55" t="str">
        <f t="shared" si="0"/>
        <v>OG129ilmn</v>
      </c>
      <c r="B55" t="s">
        <v>228</v>
      </c>
      <c r="C55" t="s">
        <v>36</v>
      </c>
      <c r="D55">
        <v>230620</v>
      </c>
      <c r="E55" t="s">
        <v>1531</v>
      </c>
    </row>
    <row r="56" spans="1:5" x14ac:dyDescent="0.2">
      <c r="A56" t="str">
        <f t="shared" si="0"/>
        <v>OG128ilmn</v>
      </c>
      <c r="B56" t="s">
        <v>227</v>
      </c>
      <c r="C56" t="s">
        <v>36</v>
      </c>
      <c r="D56">
        <v>230620</v>
      </c>
      <c r="E56" t="s">
        <v>1531</v>
      </c>
    </row>
    <row r="57" spans="1:5" x14ac:dyDescent="0.2">
      <c r="A57" t="str">
        <f t="shared" si="0"/>
        <v>OG127ilmn</v>
      </c>
      <c r="B57" t="s">
        <v>226</v>
      </c>
      <c r="C57" t="s">
        <v>36</v>
      </c>
      <c r="D57">
        <v>230620</v>
      </c>
      <c r="E57" t="s">
        <v>1531</v>
      </c>
    </row>
    <row r="58" spans="1:5" x14ac:dyDescent="0.2">
      <c r="A58" t="str">
        <f t="shared" si="0"/>
        <v>OG125ilmn</v>
      </c>
      <c r="B58" t="s">
        <v>222</v>
      </c>
      <c r="C58" t="s">
        <v>36</v>
      </c>
      <c r="D58">
        <v>230620</v>
      </c>
      <c r="E58" t="s">
        <v>1531</v>
      </c>
    </row>
    <row r="59" spans="1:5" x14ac:dyDescent="0.2">
      <c r="A59" t="str">
        <f t="shared" si="0"/>
        <v>OG124ilmn</v>
      </c>
      <c r="B59" t="s">
        <v>221</v>
      </c>
      <c r="C59" t="s">
        <v>36</v>
      </c>
      <c r="D59">
        <v>230620</v>
      </c>
      <c r="E59" t="s">
        <v>1531</v>
      </c>
    </row>
    <row r="60" spans="1:5" x14ac:dyDescent="0.2">
      <c r="A60" t="str">
        <f t="shared" si="0"/>
        <v>OG123ilmn</v>
      </c>
      <c r="B60" t="s">
        <v>219</v>
      </c>
      <c r="C60" t="s">
        <v>36</v>
      </c>
      <c r="D60">
        <v>230620</v>
      </c>
      <c r="E60" t="s">
        <v>1531</v>
      </c>
    </row>
    <row r="61" spans="1:5" x14ac:dyDescent="0.2">
      <c r="A61" t="str">
        <f t="shared" si="0"/>
        <v>OG121ilmn</v>
      </c>
      <c r="B61" t="s">
        <v>217</v>
      </c>
      <c r="C61" t="s">
        <v>36</v>
      </c>
      <c r="D61">
        <v>230620</v>
      </c>
      <c r="E61" t="s">
        <v>1531</v>
      </c>
    </row>
    <row r="62" spans="1:5" x14ac:dyDescent="0.2">
      <c r="A62" t="str">
        <f t="shared" si="0"/>
        <v>OG120ilmn</v>
      </c>
      <c r="B62" t="s">
        <v>215</v>
      </c>
      <c r="C62" t="s">
        <v>36</v>
      </c>
      <c r="D62">
        <v>230620</v>
      </c>
      <c r="E62" t="s">
        <v>1531</v>
      </c>
    </row>
    <row r="63" spans="1:5" x14ac:dyDescent="0.2">
      <c r="A63" t="str">
        <f t="shared" si="0"/>
        <v>OG113hic</v>
      </c>
      <c r="B63" t="s">
        <v>205</v>
      </c>
      <c r="C63" t="s">
        <v>35</v>
      </c>
      <c r="D63">
        <v>240522</v>
      </c>
      <c r="E63" t="s">
        <v>1531</v>
      </c>
    </row>
    <row r="64" spans="1:5" x14ac:dyDescent="0.2">
      <c r="A64" t="str">
        <f t="shared" si="0"/>
        <v>OG108hifi</v>
      </c>
      <c r="B64" t="s">
        <v>198</v>
      </c>
      <c r="C64" t="s">
        <v>37</v>
      </c>
      <c r="D64">
        <v>231027</v>
      </c>
      <c r="E64" t="s">
        <v>1532</v>
      </c>
    </row>
    <row r="65" spans="1:5" x14ac:dyDescent="0.2">
      <c r="A65" t="str">
        <f t="shared" si="0"/>
        <v>OG108hic</v>
      </c>
      <c r="B65" t="s">
        <v>198</v>
      </c>
      <c r="C65" t="s">
        <v>35</v>
      </c>
      <c r="D65">
        <v>240522</v>
      </c>
      <c r="E65" t="s">
        <v>1531</v>
      </c>
    </row>
    <row r="66" spans="1:5" x14ac:dyDescent="0.2">
      <c r="A66" t="str">
        <f t="shared" ref="A66:A79" si="1">_xlfn.CONCAT(B66:C66)</f>
        <v>OG88hic</v>
      </c>
      <c r="B66" t="s">
        <v>170</v>
      </c>
      <c r="C66" t="s">
        <v>35</v>
      </c>
      <c r="D66">
        <v>230801</v>
      </c>
      <c r="E66" t="s">
        <v>1531</v>
      </c>
    </row>
    <row r="67" spans="1:5" x14ac:dyDescent="0.2">
      <c r="A67" t="str">
        <f t="shared" si="1"/>
        <v>OG68ilmn</v>
      </c>
      <c r="B67" t="s">
        <v>147</v>
      </c>
      <c r="C67" t="s">
        <v>36</v>
      </c>
      <c r="D67">
        <v>230814</v>
      </c>
      <c r="E67" t="s">
        <v>1531</v>
      </c>
    </row>
    <row r="68" spans="1:5" x14ac:dyDescent="0.2">
      <c r="A68" t="str">
        <f t="shared" si="1"/>
        <v>OG52hic</v>
      </c>
      <c r="B68" t="s">
        <v>126</v>
      </c>
      <c r="C68" t="s">
        <v>35</v>
      </c>
      <c r="D68">
        <v>240207</v>
      </c>
      <c r="E68" t="s">
        <v>1531</v>
      </c>
    </row>
    <row r="69" spans="1:5" x14ac:dyDescent="0.2">
      <c r="A69" t="str">
        <f t="shared" si="1"/>
        <v>OG47hic</v>
      </c>
      <c r="B69" t="s">
        <v>119</v>
      </c>
      <c r="C69" t="s">
        <v>35</v>
      </c>
      <c r="D69">
        <v>240207</v>
      </c>
      <c r="E69" t="s">
        <v>1531</v>
      </c>
    </row>
    <row r="70" spans="1:5" x14ac:dyDescent="0.2">
      <c r="A70" t="str">
        <f t="shared" si="1"/>
        <v>OG36hic</v>
      </c>
      <c r="B70" t="s">
        <v>105</v>
      </c>
      <c r="C70" t="s">
        <v>35</v>
      </c>
      <c r="D70">
        <v>240207</v>
      </c>
      <c r="E70" t="s">
        <v>1531</v>
      </c>
    </row>
    <row r="71" spans="1:5" x14ac:dyDescent="0.2">
      <c r="A71" t="str">
        <f t="shared" si="1"/>
        <v>OG16hic</v>
      </c>
      <c r="B71" t="s">
        <v>75</v>
      </c>
      <c r="C71" t="s">
        <v>35</v>
      </c>
      <c r="D71">
        <v>240509</v>
      </c>
      <c r="E71" t="s">
        <v>1531</v>
      </c>
    </row>
    <row r="72" spans="1:5" x14ac:dyDescent="0.2">
      <c r="A72" t="str">
        <f t="shared" si="1"/>
        <v>OG15hic</v>
      </c>
      <c r="B72" t="s">
        <v>73</v>
      </c>
      <c r="C72" t="s">
        <v>35</v>
      </c>
      <c r="D72">
        <v>240207</v>
      </c>
      <c r="E72" t="s">
        <v>1531</v>
      </c>
    </row>
    <row r="73" spans="1:5" x14ac:dyDescent="0.2">
      <c r="A73" t="str">
        <f t="shared" si="1"/>
        <v>OG14hic</v>
      </c>
      <c r="B73" t="s">
        <v>71</v>
      </c>
      <c r="C73" t="s">
        <v>35</v>
      </c>
      <c r="D73">
        <v>240207</v>
      </c>
      <c r="E73" t="s">
        <v>1531</v>
      </c>
    </row>
    <row r="74" spans="1:5" x14ac:dyDescent="0.2">
      <c r="A74" t="str">
        <f t="shared" si="1"/>
        <v>OG13hic</v>
      </c>
      <c r="B74" t="s">
        <v>68</v>
      </c>
      <c r="C74" t="s">
        <v>35</v>
      </c>
      <c r="D74">
        <v>240423</v>
      </c>
      <c r="E74" t="s">
        <v>1531</v>
      </c>
    </row>
    <row r="75" spans="1:5" x14ac:dyDescent="0.2">
      <c r="A75" t="str">
        <f t="shared" si="1"/>
        <v>OG10hic</v>
      </c>
      <c r="B75" t="s">
        <v>60</v>
      </c>
      <c r="C75" t="s">
        <v>35</v>
      </c>
      <c r="D75">
        <v>230912</v>
      </c>
      <c r="E75" t="s">
        <v>1531</v>
      </c>
    </row>
    <row r="76" spans="1:5" x14ac:dyDescent="0.2">
      <c r="A76" t="str">
        <f t="shared" si="1"/>
        <v>OG9hic</v>
      </c>
      <c r="B76" t="s">
        <v>57</v>
      </c>
      <c r="C76" t="s">
        <v>35</v>
      </c>
      <c r="D76">
        <v>240301</v>
      </c>
      <c r="E76" t="s">
        <v>1531</v>
      </c>
    </row>
    <row r="77" spans="1:5" x14ac:dyDescent="0.2">
      <c r="A77" t="str">
        <f t="shared" si="1"/>
        <v>OG7hic</v>
      </c>
      <c r="B77" t="s">
        <v>52</v>
      </c>
      <c r="C77" t="s">
        <v>35</v>
      </c>
      <c r="D77">
        <v>240423</v>
      </c>
      <c r="E77" t="s">
        <v>1531</v>
      </c>
    </row>
    <row r="78" spans="1:5" x14ac:dyDescent="0.2">
      <c r="A78" t="str">
        <f t="shared" si="1"/>
        <v>OG2hic</v>
      </c>
      <c r="B78" t="s">
        <v>41</v>
      </c>
      <c r="C78" t="s">
        <v>35</v>
      </c>
      <c r="D78">
        <v>240405</v>
      </c>
      <c r="E78" t="s">
        <v>1531</v>
      </c>
    </row>
    <row r="79" spans="1:5" x14ac:dyDescent="0.2">
      <c r="A79" t="str">
        <f t="shared" si="1"/>
        <v>OG1hic</v>
      </c>
      <c r="B79" t="s">
        <v>34</v>
      </c>
      <c r="C79" t="s">
        <v>35</v>
      </c>
      <c r="D79">
        <v>240405</v>
      </c>
      <c r="E79" t="s">
        <v>1531</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28F6-7924-4FC3-A626-80480763E5A3}">
  <dimension ref="A1:Z484"/>
  <sheetViews>
    <sheetView zoomScaleNormal="100" workbookViewId="0">
      <selection activeCell="A443" sqref="A443:XFD443"/>
    </sheetView>
  </sheetViews>
  <sheetFormatPr baseColWidth="10" defaultColWidth="8.83203125" defaultRowHeight="15" x14ac:dyDescent="0.2"/>
  <cols>
    <col min="2" max="2" width="14.5" bestFit="1" customWidth="1"/>
    <col min="5" max="5" width="10.1640625" bestFit="1" customWidth="1"/>
    <col min="6" max="6" width="14.5" bestFit="1" customWidth="1"/>
  </cols>
  <sheetData>
    <row r="1" spans="1:26" x14ac:dyDescent="0.2">
      <c r="A1" s="2" t="s">
        <v>1533</v>
      </c>
      <c r="B1" t="s">
        <v>16</v>
      </c>
      <c r="C1" t="s">
        <v>17</v>
      </c>
      <c r="D1" t="s">
        <v>1534</v>
      </c>
      <c r="E1" t="s">
        <v>1535</v>
      </c>
      <c r="F1" t="s">
        <v>1536</v>
      </c>
      <c r="G1" t="s">
        <v>1537</v>
      </c>
      <c r="H1" t="s">
        <v>1538</v>
      </c>
      <c r="I1" t="s">
        <v>1539</v>
      </c>
      <c r="J1" t="s">
        <v>1540</v>
      </c>
      <c r="K1" t="s">
        <v>1541</v>
      </c>
      <c r="L1" t="s">
        <v>1542</v>
      </c>
      <c r="M1" t="s">
        <v>1543</v>
      </c>
      <c r="N1" t="s">
        <v>1544</v>
      </c>
      <c r="O1" t="s">
        <v>1545</v>
      </c>
      <c r="P1" t="s">
        <v>1546</v>
      </c>
      <c r="Q1" t="s">
        <v>1547</v>
      </c>
      <c r="R1" t="s">
        <v>1548</v>
      </c>
      <c r="S1" t="s">
        <v>1549</v>
      </c>
      <c r="T1" t="s">
        <v>1550</v>
      </c>
      <c r="U1" t="s">
        <v>1551</v>
      </c>
      <c r="V1" t="s">
        <v>1552</v>
      </c>
      <c r="W1" t="s">
        <v>1553</v>
      </c>
      <c r="X1" t="s">
        <v>1554</v>
      </c>
      <c r="Y1" t="s">
        <v>1555</v>
      </c>
      <c r="Z1" t="s">
        <v>1556</v>
      </c>
    </row>
    <row r="2" spans="1:26" x14ac:dyDescent="0.2">
      <c r="A2" t="str">
        <f t="shared" ref="A2:A65" si="0">_xlfn.CONCAT(B2:C2)</f>
        <v>OG1hic</v>
      </c>
      <c r="B2" t="s">
        <v>34</v>
      </c>
      <c r="C2" t="s">
        <v>35</v>
      </c>
      <c r="D2">
        <v>240405</v>
      </c>
      <c r="E2" t="s">
        <v>1531</v>
      </c>
      <c r="F2" t="s">
        <v>1557</v>
      </c>
      <c r="G2">
        <v>16511</v>
      </c>
      <c r="H2">
        <v>16511</v>
      </c>
      <c r="I2">
        <v>13</v>
      </c>
      <c r="J2">
        <v>22</v>
      </c>
      <c r="K2">
        <v>2</v>
      </c>
      <c r="L2">
        <v>951</v>
      </c>
      <c r="M2">
        <v>1695</v>
      </c>
      <c r="N2">
        <v>681</v>
      </c>
      <c r="O2">
        <v>165</v>
      </c>
      <c r="P2">
        <v>1548</v>
      </c>
      <c r="Q2">
        <v>690</v>
      </c>
      <c r="R2">
        <v>783</v>
      </c>
      <c r="S2">
        <v>1140</v>
      </c>
      <c r="T2">
        <v>972</v>
      </c>
      <c r="U2">
        <v>1044</v>
      </c>
      <c r="V2">
        <v>348</v>
      </c>
      <c r="W2">
        <v>1380</v>
      </c>
      <c r="X2">
        <v>294</v>
      </c>
      <c r="Y2">
        <v>1836</v>
      </c>
      <c r="Z2">
        <v>519</v>
      </c>
    </row>
    <row r="3" spans="1:26" x14ac:dyDescent="0.2">
      <c r="A3" t="str">
        <f t="shared" si="0"/>
        <v>OG1hifi</v>
      </c>
      <c r="B3" t="s">
        <v>34</v>
      </c>
      <c r="C3" t="s">
        <v>37</v>
      </c>
      <c r="D3">
        <v>230525</v>
      </c>
      <c r="E3" t="s">
        <v>1532</v>
      </c>
      <c r="F3" t="s">
        <v>1557</v>
      </c>
      <c r="G3">
        <v>16511</v>
      </c>
      <c r="H3">
        <v>16511</v>
      </c>
      <c r="I3">
        <v>13</v>
      </c>
      <c r="J3">
        <v>22</v>
      </c>
      <c r="K3">
        <v>2</v>
      </c>
      <c r="L3">
        <v>951</v>
      </c>
      <c r="M3">
        <v>1695</v>
      </c>
      <c r="N3">
        <v>681</v>
      </c>
      <c r="O3">
        <v>165</v>
      </c>
      <c r="P3">
        <v>1548</v>
      </c>
      <c r="Q3">
        <v>690</v>
      </c>
      <c r="R3">
        <v>783</v>
      </c>
      <c r="S3">
        <v>1140</v>
      </c>
      <c r="T3">
        <v>972</v>
      </c>
      <c r="U3">
        <v>1044</v>
      </c>
      <c r="V3">
        <v>348</v>
      </c>
      <c r="W3">
        <v>1380</v>
      </c>
      <c r="X3">
        <v>294</v>
      </c>
      <c r="Y3">
        <v>1836</v>
      </c>
      <c r="Z3">
        <v>519</v>
      </c>
    </row>
    <row r="4" spans="1:26" x14ac:dyDescent="0.2">
      <c r="A4" t="str">
        <f t="shared" si="0"/>
        <v>OG10hic</v>
      </c>
      <c r="B4" t="s">
        <v>60</v>
      </c>
      <c r="C4" t="s">
        <v>35</v>
      </c>
      <c r="D4">
        <v>230912</v>
      </c>
      <c r="E4" t="s">
        <v>1531</v>
      </c>
      <c r="F4" t="s">
        <v>1557</v>
      </c>
      <c r="G4">
        <v>16510</v>
      </c>
      <c r="H4">
        <v>16510</v>
      </c>
      <c r="I4">
        <v>13</v>
      </c>
      <c r="J4">
        <v>22</v>
      </c>
      <c r="K4">
        <v>2</v>
      </c>
      <c r="L4">
        <v>948</v>
      </c>
      <c r="M4">
        <v>1695</v>
      </c>
      <c r="N4">
        <v>681</v>
      </c>
      <c r="O4">
        <v>165</v>
      </c>
      <c r="P4">
        <v>1548</v>
      </c>
      <c r="Q4">
        <v>690</v>
      </c>
      <c r="R4">
        <v>783</v>
      </c>
      <c r="S4">
        <v>1140</v>
      </c>
      <c r="T4">
        <v>972</v>
      </c>
      <c r="U4">
        <v>1044</v>
      </c>
      <c r="V4">
        <v>348</v>
      </c>
      <c r="W4">
        <v>1380</v>
      </c>
      <c r="X4">
        <v>294</v>
      </c>
      <c r="Y4">
        <v>1836</v>
      </c>
      <c r="Z4">
        <v>519</v>
      </c>
    </row>
    <row r="5" spans="1:26" x14ac:dyDescent="0.2">
      <c r="A5" t="str">
        <f t="shared" si="0"/>
        <v>OG10hifi</v>
      </c>
      <c r="B5" t="s">
        <v>60</v>
      </c>
      <c r="C5" t="s">
        <v>37</v>
      </c>
      <c r="D5">
        <v>230209</v>
      </c>
      <c r="E5" t="s">
        <v>1532</v>
      </c>
      <c r="F5" t="s">
        <v>1557</v>
      </c>
      <c r="G5">
        <v>16510</v>
      </c>
      <c r="H5">
        <v>16510</v>
      </c>
      <c r="I5">
        <v>13</v>
      </c>
      <c r="J5">
        <v>22</v>
      </c>
      <c r="K5">
        <v>2</v>
      </c>
      <c r="L5">
        <v>948</v>
      </c>
      <c r="M5">
        <v>1695</v>
      </c>
      <c r="N5">
        <v>681</v>
      </c>
      <c r="O5">
        <v>165</v>
      </c>
      <c r="P5">
        <v>1548</v>
      </c>
      <c r="Q5">
        <v>690</v>
      </c>
      <c r="R5">
        <v>783</v>
      </c>
      <c r="S5">
        <v>1140</v>
      </c>
      <c r="T5">
        <v>972</v>
      </c>
      <c r="U5">
        <v>1044</v>
      </c>
      <c r="V5">
        <v>348</v>
      </c>
      <c r="W5">
        <v>1380</v>
      </c>
      <c r="X5">
        <v>294</v>
      </c>
      <c r="Y5">
        <v>1836</v>
      </c>
      <c r="Z5">
        <v>519</v>
      </c>
    </row>
    <row r="6" spans="1:26" x14ac:dyDescent="0.2">
      <c r="A6" t="str">
        <f t="shared" si="0"/>
        <v>OG100hifi</v>
      </c>
      <c r="B6" t="s">
        <v>186</v>
      </c>
      <c r="C6" t="s">
        <v>37</v>
      </c>
      <c r="D6">
        <v>240116</v>
      </c>
      <c r="E6" t="s">
        <v>1532</v>
      </c>
      <c r="F6" t="s">
        <v>1558</v>
      </c>
      <c r="G6">
        <v>20001</v>
      </c>
      <c r="H6">
        <v>20001</v>
      </c>
      <c r="I6">
        <v>15</v>
      </c>
      <c r="J6">
        <v>22</v>
      </c>
      <c r="K6">
        <v>2</v>
      </c>
      <c r="L6">
        <v>945</v>
      </c>
      <c r="M6">
        <v>1695</v>
      </c>
      <c r="N6">
        <v>681</v>
      </c>
      <c r="O6">
        <v>207</v>
      </c>
      <c r="P6">
        <v>1548</v>
      </c>
      <c r="Q6">
        <v>690</v>
      </c>
      <c r="R6">
        <v>828</v>
      </c>
      <c r="S6">
        <v>1140</v>
      </c>
      <c r="T6">
        <v>972</v>
      </c>
      <c r="U6">
        <v>1044</v>
      </c>
      <c r="V6">
        <v>348</v>
      </c>
      <c r="W6">
        <v>1380</v>
      </c>
      <c r="X6">
        <v>294</v>
      </c>
      <c r="Y6">
        <v>1854</v>
      </c>
      <c r="Z6">
        <v>1041</v>
      </c>
    </row>
    <row r="7" spans="1:26" x14ac:dyDescent="0.2">
      <c r="A7" t="str">
        <f t="shared" si="0"/>
        <v>OG101hic</v>
      </c>
      <c r="B7" t="s">
        <v>188</v>
      </c>
      <c r="C7" t="s">
        <v>35</v>
      </c>
      <c r="D7">
        <v>240301</v>
      </c>
      <c r="E7" t="s">
        <v>1531</v>
      </c>
      <c r="F7" t="s">
        <v>1557</v>
      </c>
      <c r="G7">
        <v>16514</v>
      </c>
    </row>
    <row r="8" spans="1:26" x14ac:dyDescent="0.2">
      <c r="A8" t="str">
        <f t="shared" si="0"/>
        <v>OG101hifi</v>
      </c>
      <c r="B8" t="s">
        <v>188</v>
      </c>
      <c r="C8" t="s">
        <v>37</v>
      </c>
      <c r="D8">
        <v>240206</v>
      </c>
      <c r="E8" t="s">
        <v>1532</v>
      </c>
      <c r="F8" t="s">
        <v>1557</v>
      </c>
      <c r="G8">
        <v>16514</v>
      </c>
      <c r="H8">
        <v>16514</v>
      </c>
      <c r="I8">
        <v>13</v>
      </c>
      <c r="J8">
        <v>22</v>
      </c>
      <c r="K8">
        <v>2</v>
      </c>
      <c r="L8">
        <v>945</v>
      </c>
      <c r="M8">
        <v>1695</v>
      </c>
      <c r="N8">
        <v>681</v>
      </c>
      <c r="O8">
        <v>165</v>
      </c>
      <c r="P8">
        <v>1548</v>
      </c>
      <c r="Q8">
        <v>690</v>
      </c>
      <c r="R8">
        <v>783</v>
      </c>
      <c r="S8">
        <v>1140</v>
      </c>
      <c r="T8">
        <v>972</v>
      </c>
      <c r="U8">
        <v>1044</v>
      </c>
      <c r="V8">
        <v>348</v>
      </c>
      <c r="W8">
        <v>1380</v>
      </c>
      <c r="X8">
        <v>294</v>
      </c>
      <c r="Y8">
        <v>1836</v>
      </c>
      <c r="Z8">
        <v>519</v>
      </c>
    </row>
    <row r="9" spans="1:26" x14ac:dyDescent="0.2">
      <c r="A9" t="str">
        <f t="shared" si="0"/>
        <v>OG105hifi</v>
      </c>
      <c r="B9" t="s">
        <v>193</v>
      </c>
      <c r="C9" t="s">
        <v>37</v>
      </c>
      <c r="D9">
        <v>231027</v>
      </c>
      <c r="E9" t="s">
        <v>1532</v>
      </c>
      <c r="F9" t="s">
        <v>1557</v>
      </c>
      <c r="G9">
        <v>16535</v>
      </c>
      <c r="H9">
        <v>16535</v>
      </c>
      <c r="I9">
        <v>13</v>
      </c>
      <c r="J9">
        <v>22</v>
      </c>
      <c r="K9">
        <v>2</v>
      </c>
      <c r="L9">
        <v>948</v>
      </c>
      <c r="M9">
        <v>1686</v>
      </c>
      <c r="N9">
        <v>681</v>
      </c>
      <c r="O9">
        <v>165</v>
      </c>
      <c r="P9">
        <v>1548</v>
      </c>
      <c r="Q9">
        <v>690</v>
      </c>
      <c r="R9">
        <v>783</v>
      </c>
      <c r="S9">
        <v>1140</v>
      </c>
      <c r="T9">
        <v>972</v>
      </c>
      <c r="U9">
        <v>1044</v>
      </c>
      <c r="V9">
        <v>348</v>
      </c>
      <c r="W9">
        <v>1380</v>
      </c>
      <c r="X9">
        <v>294</v>
      </c>
      <c r="Y9">
        <v>1836</v>
      </c>
      <c r="Z9">
        <v>519</v>
      </c>
    </row>
    <row r="10" spans="1:26" x14ac:dyDescent="0.2">
      <c r="A10" t="str">
        <f t="shared" si="0"/>
        <v>OG107hic</v>
      </c>
      <c r="B10" t="s">
        <v>196</v>
      </c>
      <c r="C10" t="s">
        <v>35</v>
      </c>
      <c r="D10">
        <v>240501</v>
      </c>
      <c r="E10" t="s">
        <v>1531</v>
      </c>
      <c r="F10" t="s">
        <v>1559</v>
      </c>
    </row>
    <row r="11" spans="1:26" x14ac:dyDescent="0.2">
      <c r="A11" t="str">
        <f t="shared" si="0"/>
        <v>OG107hifi</v>
      </c>
      <c r="B11" t="s">
        <v>196</v>
      </c>
      <c r="C11" t="s">
        <v>37</v>
      </c>
      <c r="D11">
        <v>240125</v>
      </c>
      <c r="E11" t="s">
        <v>1532</v>
      </c>
      <c r="F11" t="s">
        <v>1557</v>
      </c>
      <c r="G11">
        <v>17093</v>
      </c>
      <c r="H11">
        <v>17093</v>
      </c>
      <c r="I11">
        <v>13</v>
      </c>
      <c r="J11">
        <v>26</v>
      </c>
      <c r="K11">
        <v>2</v>
      </c>
      <c r="L11">
        <v>948</v>
      </c>
      <c r="M11">
        <v>1695</v>
      </c>
      <c r="N11">
        <v>681</v>
      </c>
      <c r="O11">
        <v>165</v>
      </c>
      <c r="P11">
        <v>1557</v>
      </c>
      <c r="Q11">
        <v>690</v>
      </c>
      <c r="R11">
        <v>783</v>
      </c>
      <c r="S11">
        <v>1140</v>
      </c>
      <c r="T11">
        <v>972</v>
      </c>
      <c r="U11">
        <v>1044</v>
      </c>
      <c r="V11">
        <v>348</v>
      </c>
      <c r="W11">
        <v>1380</v>
      </c>
      <c r="X11">
        <v>294</v>
      </c>
      <c r="Y11">
        <v>1836</v>
      </c>
      <c r="Z11">
        <v>519</v>
      </c>
    </row>
    <row r="12" spans="1:26" x14ac:dyDescent="0.2">
      <c r="A12" t="str">
        <f t="shared" si="0"/>
        <v>OG108hic</v>
      </c>
      <c r="B12" t="s">
        <v>198</v>
      </c>
      <c r="C12" t="s">
        <v>35</v>
      </c>
      <c r="D12">
        <v>240522</v>
      </c>
      <c r="E12" t="s">
        <v>1531</v>
      </c>
      <c r="F12" t="s">
        <v>1557</v>
      </c>
      <c r="G12">
        <v>16502</v>
      </c>
      <c r="H12">
        <v>16502</v>
      </c>
      <c r="I12">
        <v>13</v>
      </c>
      <c r="J12">
        <v>22</v>
      </c>
      <c r="K12">
        <v>2</v>
      </c>
      <c r="L12">
        <v>948</v>
      </c>
      <c r="M12">
        <v>1695</v>
      </c>
      <c r="N12">
        <v>681</v>
      </c>
      <c r="O12">
        <v>165</v>
      </c>
      <c r="P12">
        <v>1548</v>
      </c>
      <c r="Q12">
        <v>690</v>
      </c>
      <c r="R12">
        <v>783</v>
      </c>
      <c r="S12">
        <v>1140</v>
      </c>
      <c r="T12">
        <v>972</v>
      </c>
      <c r="U12">
        <v>1044</v>
      </c>
      <c r="V12">
        <v>348</v>
      </c>
      <c r="W12">
        <v>1380</v>
      </c>
      <c r="X12">
        <v>294</v>
      </c>
      <c r="Y12">
        <v>1836</v>
      </c>
      <c r="Z12">
        <v>519</v>
      </c>
    </row>
    <row r="13" spans="1:26" x14ac:dyDescent="0.2">
      <c r="A13" t="str">
        <f t="shared" si="0"/>
        <v>OG108hifi</v>
      </c>
      <c r="B13" t="s">
        <v>198</v>
      </c>
      <c r="C13" t="s">
        <v>37</v>
      </c>
      <c r="D13">
        <v>231027</v>
      </c>
      <c r="E13" t="s">
        <v>1532</v>
      </c>
      <c r="F13" t="s">
        <v>1557</v>
      </c>
      <c r="G13">
        <v>16504</v>
      </c>
      <c r="H13">
        <v>16504</v>
      </c>
      <c r="I13">
        <v>15</v>
      </c>
      <c r="J13">
        <v>22</v>
      </c>
      <c r="K13">
        <v>2</v>
      </c>
      <c r="L13">
        <v>948</v>
      </c>
      <c r="M13">
        <v>1695</v>
      </c>
      <c r="N13">
        <v>681</v>
      </c>
      <c r="O13">
        <v>165</v>
      </c>
      <c r="P13">
        <v>1548</v>
      </c>
      <c r="Q13">
        <v>690</v>
      </c>
      <c r="R13">
        <v>783</v>
      </c>
      <c r="S13">
        <v>1140</v>
      </c>
      <c r="T13">
        <v>972</v>
      </c>
      <c r="U13">
        <v>1044</v>
      </c>
      <c r="V13">
        <v>348</v>
      </c>
      <c r="W13">
        <v>1380</v>
      </c>
      <c r="X13">
        <v>294</v>
      </c>
      <c r="Y13">
        <v>1836</v>
      </c>
      <c r="Z13">
        <v>624</v>
      </c>
    </row>
    <row r="14" spans="1:26" x14ac:dyDescent="0.2">
      <c r="A14" t="str">
        <f t="shared" si="0"/>
        <v>OG11hic</v>
      </c>
      <c r="B14" t="s">
        <v>63</v>
      </c>
      <c r="C14" t="s">
        <v>35</v>
      </c>
      <c r="D14">
        <v>240207</v>
      </c>
      <c r="E14" t="s">
        <v>1531</v>
      </c>
      <c r="F14" t="s">
        <v>1560</v>
      </c>
    </row>
    <row r="15" spans="1:26" x14ac:dyDescent="0.2">
      <c r="A15" t="str">
        <f t="shared" si="0"/>
        <v>OG11hifi</v>
      </c>
      <c r="B15" t="s">
        <v>63</v>
      </c>
      <c r="C15" t="s">
        <v>37</v>
      </c>
      <c r="D15">
        <v>230825</v>
      </c>
      <c r="E15" t="s">
        <v>1532</v>
      </c>
      <c r="F15" t="s">
        <v>1557</v>
      </c>
      <c r="G15">
        <v>16544</v>
      </c>
      <c r="H15">
        <v>16544</v>
      </c>
      <c r="I15">
        <v>13</v>
      </c>
      <c r="J15">
        <v>22</v>
      </c>
      <c r="K15">
        <v>2</v>
      </c>
      <c r="L15">
        <v>966</v>
      </c>
      <c r="M15">
        <v>1698</v>
      </c>
      <c r="N15">
        <v>681</v>
      </c>
      <c r="O15">
        <v>165</v>
      </c>
      <c r="P15">
        <v>1557</v>
      </c>
      <c r="Q15">
        <v>690</v>
      </c>
      <c r="R15">
        <v>783</v>
      </c>
      <c r="S15">
        <v>1140</v>
      </c>
      <c r="T15">
        <v>972</v>
      </c>
      <c r="U15">
        <v>1044</v>
      </c>
      <c r="V15">
        <v>348</v>
      </c>
      <c r="W15">
        <v>1380</v>
      </c>
      <c r="X15">
        <v>294</v>
      </c>
      <c r="Y15">
        <v>1836</v>
      </c>
      <c r="Z15">
        <v>522</v>
      </c>
    </row>
    <row r="16" spans="1:26" x14ac:dyDescent="0.2">
      <c r="A16" t="str">
        <f t="shared" si="0"/>
        <v>OG113hic</v>
      </c>
      <c r="B16" t="s">
        <v>205</v>
      </c>
      <c r="C16" t="s">
        <v>35</v>
      </c>
      <c r="D16">
        <v>240522</v>
      </c>
      <c r="E16" t="s">
        <v>1531</v>
      </c>
      <c r="F16" t="s">
        <v>1557</v>
      </c>
      <c r="G16">
        <v>16517</v>
      </c>
      <c r="H16">
        <v>16517</v>
      </c>
      <c r="I16">
        <v>13</v>
      </c>
      <c r="J16">
        <v>22</v>
      </c>
      <c r="K16">
        <v>2</v>
      </c>
      <c r="L16">
        <v>951</v>
      </c>
      <c r="M16">
        <v>1677</v>
      </c>
      <c r="N16">
        <v>681</v>
      </c>
      <c r="O16">
        <v>165</v>
      </c>
      <c r="P16">
        <v>1554</v>
      </c>
      <c r="Q16">
        <v>690</v>
      </c>
      <c r="R16">
        <v>783</v>
      </c>
      <c r="S16">
        <v>1140</v>
      </c>
      <c r="T16">
        <v>972</v>
      </c>
      <c r="U16">
        <v>1044</v>
      </c>
      <c r="V16">
        <v>348</v>
      </c>
      <c r="W16">
        <v>1380</v>
      </c>
      <c r="X16">
        <v>294</v>
      </c>
      <c r="Y16">
        <v>1836</v>
      </c>
      <c r="Z16">
        <v>519</v>
      </c>
    </row>
    <row r="17" spans="1:26" x14ac:dyDescent="0.2">
      <c r="A17" t="str">
        <f t="shared" si="0"/>
        <v>OG113hifi</v>
      </c>
      <c r="B17" t="s">
        <v>205</v>
      </c>
      <c r="C17" t="s">
        <v>37</v>
      </c>
      <c r="D17">
        <v>231027</v>
      </c>
      <c r="E17" t="s">
        <v>1532</v>
      </c>
      <c r="F17" t="s">
        <v>1557</v>
      </c>
      <c r="G17">
        <v>16517</v>
      </c>
      <c r="H17">
        <v>16517</v>
      </c>
      <c r="I17">
        <v>13</v>
      </c>
      <c r="J17">
        <v>22</v>
      </c>
      <c r="K17">
        <v>2</v>
      </c>
      <c r="L17">
        <v>951</v>
      </c>
      <c r="M17">
        <v>1677</v>
      </c>
      <c r="N17">
        <v>681</v>
      </c>
      <c r="O17">
        <v>165</v>
      </c>
      <c r="P17">
        <v>1554</v>
      </c>
      <c r="Q17">
        <v>690</v>
      </c>
      <c r="R17">
        <v>783</v>
      </c>
      <c r="S17">
        <v>1140</v>
      </c>
      <c r="T17">
        <v>972</v>
      </c>
      <c r="U17">
        <v>1044</v>
      </c>
      <c r="V17">
        <v>348</v>
      </c>
      <c r="W17">
        <v>1380</v>
      </c>
      <c r="X17">
        <v>294</v>
      </c>
      <c r="Y17">
        <v>1836</v>
      </c>
      <c r="Z17">
        <v>519</v>
      </c>
    </row>
    <row r="18" spans="1:26" x14ac:dyDescent="0.2">
      <c r="A18" t="str">
        <f t="shared" si="0"/>
        <v>OG114hifi</v>
      </c>
      <c r="B18" t="s">
        <v>207</v>
      </c>
      <c r="C18" t="s">
        <v>37</v>
      </c>
      <c r="D18">
        <v>240116</v>
      </c>
      <c r="E18" t="s">
        <v>1532</v>
      </c>
      <c r="F18" t="s">
        <v>1557</v>
      </c>
      <c r="G18">
        <v>17568</v>
      </c>
      <c r="H18">
        <v>17568</v>
      </c>
      <c r="I18">
        <v>13</v>
      </c>
      <c r="J18">
        <v>22</v>
      </c>
      <c r="K18">
        <v>2</v>
      </c>
      <c r="L18">
        <v>954</v>
      </c>
      <c r="M18">
        <v>1710</v>
      </c>
      <c r="N18">
        <v>681</v>
      </c>
      <c r="O18">
        <v>162</v>
      </c>
      <c r="P18">
        <v>1557</v>
      </c>
      <c r="Q18">
        <v>690</v>
      </c>
      <c r="R18">
        <v>783</v>
      </c>
      <c r="S18">
        <v>1140</v>
      </c>
      <c r="T18">
        <v>972</v>
      </c>
      <c r="U18">
        <v>1050</v>
      </c>
      <c r="V18">
        <v>348</v>
      </c>
      <c r="W18">
        <v>1380</v>
      </c>
      <c r="X18">
        <v>294</v>
      </c>
      <c r="Y18">
        <v>1836</v>
      </c>
      <c r="Z18">
        <v>519</v>
      </c>
    </row>
    <row r="19" spans="1:26" x14ac:dyDescent="0.2">
      <c r="A19" t="str">
        <f t="shared" si="0"/>
        <v>OG12hic</v>
      </c>
      <c r="B19" t="s">
        <v>65</v>
      </c>
      <c r="C19" t="s">
        <v>35</v>
      </c>
      <c r="D19">
        <v>240509</v>
      </c>
      <c r="E19" t="s">
        <v>1531</v>
      </c>
      <c r="F19" t="s">
        <v>1557</v>
      </c>
      <c r="G19">
        <v>17332</v>
      </c>
      <c r="H19">
        <v>17332</v>
      </c>
      <c r="I19">
        <v>13</v>
      </c>
      <c r="J19">
        <v>27</v>
      </c>
      <c r="K19">
        <v>2</v>
      </c>
      <c r="L19">
        <v>954</v>
      </c>
      <c r="M19">
        <v>1698</v>
      </c>
      <c r="N19">
        <v>681</v>
      </c>
      <c r="O19">
        <v>165</v>
      </c>
      <c r="P19">
        <v>1548</v>
      </c>
      <c r="Q19">
        <v>690</v>
      </c>
      <c r="R19">
        <v>783</v>
      </c>
      <c r="S19">
        <v>1140</v>
      </c>
      <c r="T19">
        <v>972</v>
      </c>
      <c r="U19">
        <v>1044</v>
      </c>
      <c r="V19">
        <v>348</v>
      </c>
      <c r="W19">
        <v>1380</v>
      </c>
      <c r="X19">
        <v>294</v>
      </c>
      <c r="Y19">
        <v>1836</v>
      </c>
      <c r="Z19">
        <v>519</v>
      </c>
    </row>
    <row r="20" spans="1:26" x14ac:dyDescent="0.2">
      <c r="A20" t="str">
        <f t="shared" si="0"/>
        <v>OG12hifi</v>
      </c>
      <c r="B20" t="s">
        <v>65</v>
      </c>
      <c r="C20" t="s">
        <v>37</v>
      </c>
      <c r="D20">
        <v>230512</v>
      </c>
      <c r="E20" t="s">
        <v>1532</v>
      </c>
      <c r="F20" t="s">
        <v>1557</v>
      </c>
      <c r="G20">
        <v>17496</v>
      </c>
      <c r="H20">
        <v>17496</v>
      </c>
      <c r="I20">
        <v>13</v>
      </c>
      <c r="J20">
        <v>28</v>
      </c>
      <c r="K20">
        <v>2</v>
      </c>
      <c r="L20">
        <v>954</v>
      </c>
      <c r="M20">
        <v>1701</v>
      </c>
      <c r="N20">
        <v>681</v>
      </c>
      <c r="O20">
        <v>165</v>
      </c>
      <c r="P20">
        <v>1548</v>
      </c>
      <c r="Q20">
        <v>690</v>
      </c>
      <c r="R20">
        <v>783</v>
      </c>
      <c r="S20">
        <v>1140</v>
      </c>
      <c r="T20">
        <v>972</v>
      </c>
      <c r="U20">
        <v>1044</v>
      </c>
      <c r="V20">
        <v>348</v>
      </c>
      <c r="W20">
        <v>1380</v>
      </c>
      <c r="X20">
        <v>294</v>
      </c>
      <c r="Y20">
        <v>1836</v>
      </c>
      <c r="Z20">
        <v>519</v>
      </c>
    </row>
    <row r="21" spans="1:26" x14ac:dyDescent="0.2">
      <c r="A21" t="str">
        <f t="shared" si="0"/>
        <v>OG12ilmn</v>
      </c>
      <c r="B21" t="s">
        <v>65</v>
      </c>
      <c r="C21" t="s">
        <v>36</v>
      </c>
      <c r="D21">
        <v>230620</v>
      </c>
      <c r="E21" t="s">
        <v>1531</v>
      </c>
      <c r="F21" t="s">
        <v>1559</v>
      </c>
    </row>
    <row r="22" spans="1:26" x14ac:dyDescent="0.2">
      <c r="A22" t="str">
        <f t="shared" si="0"/>
        <v>OG120ilmn</v>
      </c>
      <c r="B22" t="s">
        <v>215</v>
      </c>
      <c r="C22" t="s">
        <v>36</v>
      </c>
      <c r="D22">
        <v>230620</v>
      </c>
      <c r="E22" t="s">
        <v>1531</v>
      </c>
      <c r="F22" t="s">
        <v>1557</v>
      </c>
      <c r="G22">
        <v>16780</v>
      </c>
      <c r="H22">
        <v>16780</v>
      </c>
      <c r="I22">
        <v>13</v>
      </c>
      <c r="J22">
        <v>22</v>
      </c>
      <c r="K22">
        <v>2</v>
      </c>
      <c r="L22">
        <v>954</v>
      </c>
      <c r="M22">
        <v>1704</v>
      </c>
      <c r="N22">
        <v>681</v>
      </c>
      <c r="O22">
        <v>165</v>
      </c>
      <c r="P22">
        <v>1548</v>
      </c>
      <c r="Q22">
        <v>690</v>
      </c>
      <c r="R22">
        <v>783</v>
      </c>
      <c r="S22">
        <v>1140</v>
      </c>
      <c r="T22">
        <v>969</v>
      </c>
      <c r="U22">
        <v>1044</v>
      </c>
      <c r="V22">
        <v>348</v>
      </c>
      <c r="W22">
        <v>1380</v>
      </c>
      <c r="X22">
        <v>294</v>
      </c>
      <c r="Y22">
        <v>1836</v>
      </c>
      <c r="Z22">
        <v>519</v>
      </c>
    </row>
    <row r="23" spans="1:26" x14ac:dyDescent="0.2">
      <c r="A23" t="str">
        <f t="shared" si="0"/>
        <v>OG121ilmn</v>
      </c>
      <c r="B23" t="s">
        <v>217</v>
      </c>
      <c r="C23" t="s">
        <v>36</v>
      </c>
      <c r="D23">
        <v>230620</v>
      </c>
      <c r="E23" t="s">
        <v>1531</v>
      </c>
      <c r="F23" t="s">
        <v>1557</v>
      </c>
      <c r="G23">
        <v>16780</v>
      </c>
      <c r="H23">
        <v>16780</v>
      </c>
      <c r="I23">
        <v>13</v>
      </c>
      <c r="J23">
        <v>22</v>
      </c>
      <c r="K23">
        <v>2</v>
      </c>
      <c r="L23">
        <v>954</v>
      </c>
      <c r="M23">
        <v>1704</v>
      </c>
      <c r="N23">
        <v>681</v>
      </c>
      <c r="O23">
        <v>165</v>
      </c>
      <c r="P23">
        <v>1548</v>
      </c>
      <c r="Q23">
        <v>690</v>
      </c>
      <c r="R23">
        <v>783</v>
      </c>
      <c r="S23">
        <v>1140</v>
      </c>
      <c r="T23">
        <v>969</v>
      </c>
      <c r="U23">
        <v>1044</v>
      </c>
      <c r="V23">
        <v>348</v>
      </c>
      <c r="W23">
        <v>1380</v>
      </c>
      <c r="X23">
        <v>294</v>
      </c>
      <c r="Y23">
        <v>1836</v>
      </c>
      <c r="Z23">
        <v>519</v>
      </c>
    </row>
    <row r="24" spans="1:26" x14ac:dyDescent="0.2">
      <c r="A24" t="str">
        <f t="shared" si="0"/>
        <v>OG122ilmn</v>
      </c>
      <c r="B24" t="s">
        <v>218</v>
      </c>
      <c r="C24" t="s">
        <v>36</v>
      </c>
      <c r="D24">
        <v>230620</v>
      </c>
      <c r="E24" t="s">
        <v>1531</v>
      </c>
      <c r="F24" t="s">
        <v>1560</v>
      </c>
    </row>
    <row r="25" spans="1:26" x14ac:dyDescent="0.2">
      <c r="A25" t="str">
        <f t="shared" si="0"/>
        <v>OG123ilmn</v>
      </c>
      <c r="B25" t="s">
        <v>219</v>
      </c>
      <c r="C25" t="s">
        <v>36</v>
      </c>
      <c r="D25">
        <v>230620</v>
      </c>
      <c r="E25" t="s">
        <v>1531</v>
      </c>
      <c r="F25" t="s">
        <v>1557</v>
      </c>
      <c r="G25">
        <v>16872</v>
      </c>
      <c r="H25">
        <v>16872</v>
      </c>
      <c r="I25">
        <v>13</v>
      </c>
      <c r="J25">
        <v>22</v>
      </c>
      <c r="K25">
        <v>2</v>
      </c>
      <c r="L25">
        <v>951</v>
      </c>
      <c r="M25">
        <v>1686</v>
      </c>
      <c r="N25">
        <v>681</v>
      </c>
      <c r="O25">
        <v>165</v>
      </c>
      <c r="P25">
        <v>1548</v>
      </c>
      <c r="Q25">
        <v>690</v>
      </c>
      <c r="R25">
        <v>783</v>
      </c>
      <c r="S25">
        <v>1140</v>
      </c>
      <c r="T25">
        <v>972</v>
      </c>
      <c r="U25">
        <v>1044</v>
      </c>
      <c r="V25">
        <v>351</v>
      </c>
      <c r="W25">
        <v>1383</v>
      </c>
      <c r="X25">
        <v>294</v>
      </c>
      <c r="Y25">
        <v>1836</v>
      </c>
      <c r="Z25">
        <v>519</v>
      </c>
    </row>
    <row r="26" spans="1:26" x14ac:dyDescent="0.2">
      <c r="A26" t="str">
        <f t="shared" si="0"/>
        <v>OG124ilmn</v>
      </c>
      <c r="B26" t="s">
        <v>221</v>
      </c>
      <c r="C26" t="s">
        <v>36</v>
      </c>
      <c r="D26">
        <v>230620</v>
      </c>
      <c r="E26" t="s">
        <v>1531</v>
      </c>
      <c r="F26" t="s">
        <v>1557</v>
      </c>
      <c r="G26">
        <v>17290</v>
      </c>
      <c r="H26">
        <v>17290</v>
      </c>
      <c r="I26">
        <v>13</v>
      </c>
      <c r="J26">
        <v>22</v>
      </c>
      <c r="K26">
        <v>2</v>
      </c>
      <c r="L26">
        <v>954</v>
      </c>
      <c r="M26">
        <v>1689</v>
      </c>
      <c r="N26">
        <v>681</v>
      </c>
      <c r="O26">
        <v>165</v>
      </c>
      <c r="P26">
        <v>1548</v>
      </c>
      <c r="Q26">
        <v>690</v>
      </c>
      <c r="R26">
        <v>783</v>
      </c>
      <c r="S26">
        <v>1140</v>
      </c>
      <c r="T26">
        <v>972</v>
      </c>
      <c r="U26">
        <v>1044</v>
      </c>
      <c r="V26">
        <v>351</v>
      </c>
      <c r="W26">
        <v>1386</v>
      </c>
      <c r="X26">
        <v>294</v>
      </c>
      <c r="Y26">
        <v>1836</v>
      </c>
      <c r="Z26">
        <v>519</v>
      </c>
    </row>
    <row r="27" spans="1:26" x14ac:dyDescent="0.2">
      <c r="A27" t="str">
        <f t="shared" si="0"/>
        <v>OG125ilmn</v>
      </c>
      <c r="B27" t="s">
        <v>222</v>
      </c>
      <c r="C27" t="s">
        <v>36</v>
      </c>
      <c r="D27">
        <v>230620</v>
      </c>
      <c r="E27" t="s">
        <v>1531</v>
      </c>
      <c r="F27" t="s">
        <v>1557</v>
      </c>
      <c r="G27">
        <v>16725</v>
      </c>
      <c r="H27">
        <v>16725</v>
      </c>
      <c r="I27">
        <v>13</v>
      </c>
      <c r="J27">
        <v>22</v>
      </c>
      <c r="K27">
        <v>2</v>
      </c>
      <c r="L27">
        <v>951</v>
      </c>
      <c r="M27">
        <v>1707</v>
      </c>
      <c r="N27">
        <v>681</v>
      </c>
      <c r="O27">
        <v>165</v>
      </c>
      <c r="P27">
        <v>1548</v>
      </c>
      <c r="Q27">
        <v>690</v>
      </c>
      <c r="R27">
        <v>783</v>
      </c>
      <c r="S27">
        <v>1140</v>
      </c>
      <c r="T27">
        <v>972</v>
      </c>
      <c r="U27">
        <v>1044</v>
      </c>
      <c r="V27">
        <v>348</v>
      </c>
      <c r="W27">
        <v>1380</v>
      </c>
      <c r="X27">
        <v>294</v>
      </c>
      <c r="Y27">
        <v>1836</v>
      </c>
      <c r="Z27">
        <v>519</v>
      </c>
    </row>
    <row r="28" spans="1:26" x14ac:dyDescent="0.2">
      <c r="A28" t="str">
        <f t="shared" si="0"/>
        <v>OG126ilmn</v>
      </c>
      <c r="B28" t="s">
        <v>224</v>
      </c>
      <c r="C28" t="s">
        <v>36</v>
      </c>
      <c r="D28">
        <v>230620</v>
      </c>
      <c r="E28" t="s">
        <v>1531</v>
      </c>
      <c r="F28" t="s">
        <v>1557</v>
      </c>
      <c r="G28">
        <v>16548</v>
      </c>
      <c r="H28">
        <v>16548</v>
      </c>
      <c r="I28">
        <v>12</v>
      </c>
      <c r="J28">
        <v>22</v>
      </c>
      <c r="K28">
        <v>2</v>
      </c>
      <c r="L28">
        <v>948</v>
      </c>
      <c r="M28">
        <v>1695</v>
      </c>
      <c r="N28">
        <v>681</v>
      </c>
      <c r="O28">
        <v>165</v>
      </c>
      <c r="P28">
        <v>1548</v>
      </c>
      <c r="Q28">
        <v>690</v>
      </c>
      <c r="R28">
        <v>783</v>
      </c>
      <c r="S28">
        <v>1140</v>
      </c>
      <c r="T28">
        <v>972</v>
      </c>
      <c r="U28">
        <v>1044</v>
      </c>
      <c r="V28">
        <v>348</v>
      </c>
      <c r="W28">
        <v>1380</v>
      </c>
      <c r="X28">
        <v>294</v>
      </c>
      <c r="Y28">
        <v>1836</v>
      </c>
      <c r="Z28">
        <v>519</v>
      </c>
    </row>
    <row r="29" spans="1:26" x14ac:dyDescent="0.2">
      <c r="A29" t="str">
        <f t="shared" si="0"/>
        <v>OG127ilmn</v>
      </c>
      <c r="B29" t="s">
        <v>226</v>
      </c>
      <c r="C29" t="s">
        <v>36</v>
      </c>
      <c r="D29">
        <v>230620</v>
      </c>
      <c r="E29" t="s">
        <v>1531</v>
      </c>
      <c r="F29" t="s">
        <v>1561</v>
      </c>
    </row>
    <row r="30" spans="1:26" x14ac:dyDescent="0.2">
      <c r="A30" t="str">
        <f t="shared" si="0"/>
        <v>OG128ilmn</v>
      </c>
      <c r="B30" t="s">
        <v>227</v>
      </c>
      <c r="C30" t="s">
        <v>36</v>
      </c>
      <c r="D30">
        <v>230620</v>
      </c>
      <c r="E30" t="s">
        <v>1531</v>
      </c>
      <c r="F30" t="s">
        <v>1557</v>
      </c>
      <c r="G30">
        <v>16780</v>
      </c>
      <c r="H30">
        <v>16780</v>
      </c>
      <c r="I30">
        <v>13</v>
      </c>
      <c r="J30">
        <v>22</v>
      </c>
      <c r="K30">
        <v>2</v>
      </c>
      <c r="L30">
        <v>954</v>
      </c>
      <c r="M30">
        <v>1803</v>
      </c>
      <c r="N30">
        <v>681</v>
      </c>
      <c r="O30">
        <v>165</v>
      </c>
      <c r="P30">
        <v>1548</v>
      </c>
      <c r="Q30">
        <v>690</v>
      </c>
      <c r="R30">
        <v>783</v>
      </c>
      <c r="S30">
        <v>1140</v>
      </c>
      <c r="T30">
        <v>969</v>
      </c>
      <c r="U30">
        <v>1044</v>
      </c>
      <c r="V30">
        <v>348</v>
      </c>
      <c r="W30">
        <v>1380</v>
      </c>
      <c r="X30">
        <v>294</v>
      </c>
      <c r="Y30">
        <v>1836</v>
      </c>
      <c r="Z30">
        <v>519</v>
      </c>
    </row>
    <row r="31" spans="1:26" x14ac:dyDescent="0.2">
      <c r="A31" t="str">
        <f t="shared" si="0"/>
        <v>OG129ilmn</v>
      </c>
      <c r="B31" t="s">
        <v>228</v>
      </c>
      <c r="C31" t="s">
        <v>36</v>
      </c>
      <c r="D31">
        <v>230620</v>
      </c>
      <c r="E31" t="s">
        <v>1531</v>
      </c>
      <c r="F31" t="s">
        <v>1557</v>
      </c>
      <c r="G31">
        <v>16873</v>
      </c>
      <c r="H31">
        <v>16873</v>
      </c>
      <c r="I31">
        <v>13</v>
      </c>
      <c r="J31">
        <v>22</v>
      </c>
      <c r="K31">
        <v>2</v>
      </c>
      <c r="L31">
        <v>951</v>
      </c>
      <c r="M31">
        <v>1686</v>
      </c>
      <c r="N31">
        <v>681</v>
      </c>
      <c r="O31">
        <v>165</v>
      </c>
      <c r="P31">
        <v>1548</v>
      </c>
      <c r="Q31">
        <v>690</v>
      </c>
      <c r="R31">
        <v>783</v>
      </c>
      <c r="S31">
        <v>1140</v>
      </c>
      <c r="T31">
        <v>972</v>
      </c>
      <c r="U31">
        <v>1044</v>
      </c>
      <c r="V31">
        <v>351</v>
      </c>
      <c r="W31">
        <v>1383</v>
      </c>
      <c r="X31">
        <v>294</v>
      </c>
      <c r="Y31">
        <v>1836</v>
      </c>
      <c r="Z31">
        <v>519</v>
      </c>
    </row>
    <row r="32" spans="1:26" x14ac:dyDescent="0.2">
      <c r="A32" t="str">
        <f t="shared" si="0"/>
        <v>OG13hic</v>
      </c>
      <c r="B32" t="s">
        <v>68</v>
      </c>
      <c r="C32" t="s">
        <v>35</v>
      </c>
      <c r="D32">
        <v>240423</v>
      </c>
      <c r="E32" t="s">
        <v>1531</v>
      </c>
      <c r="F32" t="s">
        <v>1557</v>
      </c>
      <c r="G32">
        <v>16494</v>
      </c>
      <c r="H32">
        <v>16494</v>
      </c>
      <c r="I32">
        <v>13</v>
      </c>
      <c r="J32">
        <v>22</v>
      </c>
      <c r="K32">
        <v>2</v>
      </c>
      <c r="L32">
        <v>948</v>
      </c>
      <c r="M32">
        <v>1695</v>
      </c>
      <c r="N32">
        <v>681</v>
      </c>
      <c r="O32">
        <v>165</v>
      </c>
      <c r="P32">
        <v>1548</v>
      </c>
      <c r="Q32">
        <v>690</v>
      </c>
      <c r="R32">
        <v>783</v>
      </c>
      <c r="S32">
        <v>1140</v>
      </c>
      <c r="T32">
        <v>972</v>
      </c>
      <c r="U32">
        <v>1044</v>
      </c>
      <c r="V32">
        <v>348</v>
      </c>
      <c r="W32">
        <v>1380</v>
      </c>
      <c r="X32">
        <v>294</v>
      </c>
      <c r="Y32">
        <v>1836</v>
      </c>
      <c r="Z32">
        <v>519</v>
      </c>
    </row>
    <row r="33" spans="1:26" x14ac:dyDescent="0.2">
      <c r="A33" t="str">
        <f t="shared" si="0"/>
        <v>OG13hifi</v>
      </c>
      <c r="B33" t="s">
        <v>68</v>
      </c>
      <c r="C33" t="s">
        <v>37</v>
      </c>
      <c r="D33">
        <v>230209</v>
      </c>
      <c r="E33" t="s">
        <v>1532</v>
      </c>
      <c r="F33" t="s">
        <v>1557</v>
      </c>
      <c r="G33">
        <v>16494</v>
      </c>
      <c r="H33">
        <v>16494</v>
      </c>
      <c r="I33">
        <v>13</v>
      </c>
      <c r="J33">
        <v>22</v>
      </c>
      <c r="K33">
        <v>2</v>
      </c>
      <c r="L33">
        <v>948</v>
      </c>
      <c r="M33">
        <v>1695</v>
      </c>
      <c r="N33">
        <v>681</v>
      </c>
      <c r="O33">
        <v>165</v>
      </c>
      <c r="P33">
        <v>1548</v>
      </c>
      <c r="Q33">
        <v>690</v>
      </c>
      <c r="R33">
        <v>783</v>
      </c>
      <c r="S33">
        <v>1140</v>
      </c>
      <c r="T33">
        <v>972</v>
      </c>
      <c r="U33">
        <v>1044</v>
      </c>
      <c r="V33">
        <v>348</v>
      </c>
      <c r="W33">
        <v>1380</v>
      </c>
      <c r="X33">
        <v>294</v>
      </c>
      <c r="Y33">
        <v>1836</v>
      </c>
      <c r="Z33">
        <v>519</v>
      </c>
    </row>
    <row r="34" spans="1:26" x14ac:dyDescent="0.2">
      <c r="A34" t="str">
        <f t="shared" si="0"/>
        <v>OG130ilmn</v>
      </c>
      <c r="B34" t="s">
        <v>229</v>
      </c>
      <c r="C34" t="s">
        <v>36</v>
      </c>
      <c r="D34">
        <v>230620</v>
      </c>
      <c r="E34" t="s">
        <v>1531</v>
      </c>
      <c r="F34" t="s">
        <v>1561</v>
      </c>
    </row>
    <row r="35" spans="1:26" x14ac:dyDescent="0.2">
      <c r="A35" t="str">
        <f t="shared" si="0"/>
        <v>OG131ilmn</v>
      </c>
      <c r="B35" t="s">
        <v>230</v>
      </c>
      <c r="C35" t="s">
        <v>36</v>
      </c>
      <c r="D35">
        <v>230620</v>
      </c>
      <c r="E35" t="s">
        <v>1531</v>
      </c>
      <c r="F35" t="s">
        <v>1557</v>
      </c>
      <c r="G35">
        <v>16872</v>
      </c>
      <c r="H35">
        <v>16872</v>
      </c>
      <c r="I35">
        <v>13</v>
      </c>
      <c r="J35">
        <v>22</v>
      </c>
      <c r="K35">
        <v>2</v>
      </c>
      <c r="L35">
        <v>951</v>
      </c>
      <c r="M35">
        <v>1686</v>
      </c>
      <c r="N35">
        <v>681</v>
      </c>
      <c r="O35">
        <v>165</v>
      </c>
      <c r="P35">
        <v>1548</v>
      </c>
      <c r="Q35">
        <v>690</v>
      </c>
      <c r="R35">
        <v>783</v>
      </c>
      <c r="S35">
        <v>1140</v>
      </c>
      <c r="T35">
        <v>972</v>
      </c>
      <c r="U35">
        <v>1044</v>
      </c>
      <c r="V35">
        <v>351</v>
      </c>
      <c r="W35">
        <v>1383</v>
      </c>
      <c r="X35">
        <v>294</v>
      </c>
      <c r="Y35">
        <v>1836</v>
      </c>
      <c r="Z35">
        <v>519</v>
      </c>
    </row>
    <row r="36" spans="1:26" x14ac:dyDescent="0.2">
      <c r="A36" t="str">
        <f t="shared" si="0"/>
        <v>OG14hic</v>
      </c>
      <c r="B36" t="s">
        <v>71</v>
      </c>
      <c r="C36" t="s">
        <v>35</v>
      </c>
      <c r="D36">
        <v>240207</v>
      </c>
      <c r="E36" t="s">
        <v>1531</v>
      </c>
      <c r="F36" t="s">
        <v>1557</v>
      </c>
      <c r="G36">
        <v>16785</v>
      </c>
      <c r="H36">
        <v>16785</v>
      </c>
      <c r="I36">
        <v>13</v>
      </c>
      <c r="J36">
        <v>23</v>
      </c>
      <c r="K36">
        <v>2</v>
      </c>
      <c r="L36">
        <v>954</v>
      </c>
      <c r="M36">
        <v>1716</v>
      </c>
      <c r="N36">
        <v>681</v>
      </c>
      <c r="O36">
        <v>165</v>
      </c>
      <c r="P36">
        <v>1548</v>
      </c>
      <c r="Q36">
        <v>690</v>
      </c>
      <c r="R36">
        <v>783</v>
      </c>
      <c r="S36">
        <v>1140</v>
      </c>
      <c r="T36">
        <v>969</v>
      </c>
      <c r="U36">
        <v>1044</v>
      </c>
      <c r="V36">
        <v>348</v>
      </c>
      <c r="W36">
        <v>1380</v>
      </c>
      <c r="X36">
        <v>294</v>
      </c>
      <c r="Y36">
        <v>1836</v>
      </c>
      <c r="Z36">
        <v>519</v>
      </c>
    </row>
    <row r="37" spans="1:26" x14ac:dyDescent="0.2">
      <c r="A37" t="str">
        <f t="shared" si="0"/>
        <v>OG14hifi</v>
      </c>
      <c r="B37" t="s">
        <v>71</v>
      </c>
      <c r="C37" t="s">
        <v>37</v>
      </c>
      <c r="D37">
        <v>230209</v>
      </c>
      <c r="E37" t="s">
        <v>1532</v>
      </c>
      <c r="F37" t="s">
        <v>1557</v>
      </c>
      <c r="G37">
        <v>16785</v>
      </c>
      <c r="H37">
        <v>16785</v>
      </c>
      <c r="I37">
        <v>13</v>
      </c>
      <c r="J37">
        <v>23</v>
      </c>
      <c r="K37">
        <v>2</v>
      </c>
      <c r="L37">
        <v>954</v>
      </c>
      <c r="M37">
        <v>1716</v>
      </c>
      <c r="N37">
        <v>681</v>
      </c>
      <c r="O37">
        <v>165</v>
      </c>
      <c r="P37">
        <v>1548</v>
      </c>
      <c r="Q37">
        <v>690</v>
      </c>
      <c r="R37">
        <v>783</v>
      </c>
      <c r="S37">
        <v>1140</v>
      </c>
      <c r="T37">
        <v>969</v>
      </c>
      <c r="U37">
        <v>1044</v>
      </c>
      <c r="V37">
        <v>348</v>
      </c>
      <c r="W37">
        <v>1380</v>
      </c>
      <c r="X37">
        <v>294</v>
      </c>
      <c r="Y37">
        <v>1836</v>
      </c>
      <c r="Z37">
        <v>519</v>
      </c>
    </row>
    <row r="38" spans="1:26" x14ac:dyDescent="0.2">
      <c r="A38" t="str">
        <f t="shared" si="0"/>
        <v>OG15hic</v>
      </c>
      <c r="B38" t="s">
        <v>73</v>
      </c>
      <c r="C38" t="s">
        <v>35</v>
      </c>
      <c r="D38">
        <v>240207</v>
      </c>
      <c r="E38" t="s">
        <v>1531</v>
      </c>
      <c r="F38" t="s">
        <v>1557</v>
      </c>
      <c r="G38">
        <v>16504</v>
      </c>
      <c r="H38">
        <v>16504</v>
      </c>
      <c r="I38">
        <v>13</v>
      </c>
      <c r="J38">
        <v>22</v>
      </c>
      <c r="K38">
        <v>2</v>
      </c>
      <c r="L38">
        <v>948</v>
      </c>
      <c r="M38">
        <v>1701</v>
      </c>
      <c r="N38">
        <v>681</v>
      </c>
      <c r="O38">
        <v>165</v>
      </c>
      <c r="P38">
        <v>1557</v>
      </c>
      <c r="Q38">
        <v>690</v>
      </c>
      <c r="R38">
        <v>783</v>
      </c>
      <c r="S38">
        <v>1140</v>
      </c>
      <c r="T38">
        <v>972</v>
      </c>
      <c r="U38">
        <v>1044</v>
      </c>
      <c r="V38">
        <v>348</v>
      </c>
      <c r="W38">
        <v>1380</v>
      </c>
      <c r="X38">
        <v>294</v>
      </c>
      <c r="Y38">
        <v>1836</v>
      </c>
      <c r="Z38">
        <v>519</v>
      </c>
    </row>
    <row r="39" spans="1:26" x14ac:dyDescent="0.2">
      <c r="A39" t="str">
        <f t="shared" si="0"/>
        <v>OG15hifi</v>
      </c>
      <c r="B39" t="s">
        <v>73</v>
      </c>
      <c r="C39" t="s">
        <v>37</v>
      </c>
      <c r="D39">
        <v>230413</v>
      </c>
      <c r="E39" t="s">
        <v>1532</v>
      </c>
      <c r="F39" t="s">
        <v>1557</v>
      </c>
      <c r="G39">
        <v>16504</v>
      </c>
      <c r="H39">
        <v>16504</v>
      </c>
      <c r="I39">
        <v>13</v>
      </c>
      <c r="J39">
        <v>22</v>
      </c>
      <c r="K39">
        <v>2</v>
      </c>
      <c r="L39">
        <v>948</v>
      </c>
      <c r="M39">
        <v>1701</v>
      </c>
      <c r="N39">
        <v>681</v>
      </c>
      <c r="O39">
        <v>165</v>
      </c>
      <c r="P39">
        <v>1557</v>
      </c>
      <c r="Q39">
        <v>690</v>
      </c>
      <c r="R39">
        <v>783</v>
      </c>
      <c r="S39">
        <v>1140</v>
      </c>
      <c r="T39">
        <v>972</v>
      </c>
      <c r="U39">
        <v>1044</v>
      </c>
      <c r="V39">
        <v>348</v>
      </c>
      <c r="W39">
        <v>1380</v>
      </c>
      <c r="X39">
        <v>294</v>
      </c>
      <c r="Y39">
        <v>1836</v>
      </c>
      <c r="Z39">
        <v>519</v>
      </c>
    </row>
    <row r="40" spans="1:26" x14ac:dyDescent="0.2">
      <c r="A40" t="str">
        <f t="shared" si="0"/>
        <v>OG15ilmn</v>
      </c>
      <c r="B40" t="s">
        <v>73</v>
      </c>
      <c r="C40" t="s">
        <v>36</v>
      </c>
      <c r="D40">
        <v>230620</v>
      </c>
      <c r="E40" t="s">
        <v>1531</v>
      </c>
      <c r="F40" t="s">
        <v>1557</v>
      </c>
      <c r="G40">
        <v>16504</v>
      </c>
      <c r="H40">
        <v>16504</v>
      </c>
      <c r="I40">
        <v>13</v>
      </c>
      <c r="J40">
        <v>22</v>
      </c>
      <c r="K40">
        <v>2</v>
      </c>
      <c r="L40">
        <v>948</v>
      </c>
      <c r="M40">
        <v>1701</v>
      </c>
      <c r="N40">
        <v>681</v>
      </c>
      <c r="O40">
        <v>165</v>
      </c>
      <c r="P40">
        <v>1557</v>
      </c>
      <c r="Q40">
        <v>690</v>
      </c>
      <c r="R40">
        <v>783</v>
      </c>
      <c r="S40">
        <v>1140</v>
      </c>
      <c r="T40">
        <v>972</v>
      </c>
      <c r="U40">
        <v>1044</v>
      </c>
      <c r="V40">
        <v>348</v>
      </c>
      <c r="W40">
        <v>1380</v>
      </c>
      <c r="X40">
        <v>294</v>
      </c>
      <c r="Y40">
        <v>1836</v>
      </c>
      <c r="Z40">
        <v>519</v>
      </c>
    </row>
    <row r="41" spans="1:26" x14ac:dyDescent="0.2">
      <c r="A41" t="str">
        <f t="shared" si="0"/>
        <v>OG16hic</v>
      </c>
      <c r="B41" t="s">
        <v>75</v>
      </c>
      <c r="C41" t="s">
        <v>35</v>
      </c>
      <c r="D41">
        <v>240509</v>
      </c>
      <c r="E41" t="s">
        <v>1531</v>
      </c>
      <c r="F41" t="s">
        <v>1557</v>
      </c>
      <c r="G41">
        <v>16537</v>
      </c>
      <c r="H41">
        <v>16537</v>
      </c>
      <c r="I41">
        <v>13</v>
      </c>
      <c r="J41">
        <v>22</v>
      </c>
      <c r="K41">
        <v>2</v>
      </c>
      <c r="L41">
        <v>951</v>
      </c>
      <c r="M41">
        <v>1695</v>
      </c>
      <c r="N41">
        <v>681</v>
      </c>
      <c r="O41">
        <v>165</v>
      </c>
      <c r="P41">
        <v>1548</v>
      </c>
      <c r="Q41">
        <v>690</v>
      </c>
      <c r="R41">
        <v>783</v>
      </c>
      <c r="S41">
        <v>1140</v>
      </c>
      <c r="T41">
        <v>972</v>
      </c>
      <c r="U41">
        <v>1044</v>
      </c>
      <c r="V41">
        <v>348</v>
      </c>
      <c r="W41">
        <v>1380</v>
      </c>
      <c r="X41">
        <v>294</v>
      </c>
      <c r="Y41">
        <v>1836</v>
      </c>
      <c r="Z41">
        <v>519</v>
      </c>
    </row>
    <row r="42" spans="1:26" x14ac:dyDescent="0.2">
      <c r="A42" t="str">
        <f t="shared" si="0"/>
        <v>OG179ilmn</v>
      </c>
      <c r="B42" t="s">
        <v>281</v>
      </c>
      <c r="C42" t="s">
        <v>36</v>
      </c>
      <c r="D42">
        <v>230814</v>
      </c>
      <c r="E42" t="s">
        <v>1531</v>
      </c>
      <c r="F42" t="s">
        <v>1557</v>
      </c>
      <c r="G42">
        <v>16508</v>
      </c>
      <c r="H42">
        <v>16508</v>
      </c>
      <c r="I42">
        <v>13</v>
      </c>
      <c r="J42">
        <v>22</v>
      </c>
      <c r="K42">
        <v>2</v>
      </c>
      <c r="L42">
        <v>945</v>
      </c>
      <c r="M42">
        <v>1692</v>
      </c>
      <c r="N42">
        <v>681</v>
      </c>
      <c r="O42">
        <v>165</v>
      </c>
      <c r="P42">
        <v>1548</v>
      </c>
      <c r="Q42">
        <v>690</v>
      </c>
      <c r="R42">
        <v>783</v>
      </c>
      <c r="S42">
        <v>1140</v>
      </c>
      <c r="T42">
        <v>972</v>
      </c>
      <c r="U42">
        <v>1044</v>
      </c>
      <c r="V42">
        <v>348</v>
      </c>
      <c r="W42">
        <v>1380</v>
      </c>
      <c r="X42">
        <v>294</v>
      </c>
      <c r="Y42">
        <v>1836</v>
      </c>
      <c r="Z42">
        <v>519</v>
      </c>
    </row>
    <row r="43" spans="1:26" x14ac:dyDescent="0.2">
      <c r="A43" t="str">
        <f t="shared" si="0"/>
        <v>OG180ilmn</v>
      </c>
      <c r="B43" t="s">
        <v>283</v>
      </c>
      <c r="C43" t="s">
        <v>36</v>
      </c>
      <c r="D43">
        <v>230814</v>
      </c>
      <c r="E43" t="s">
        <v>1531</v>
      </c>
      <c r="F43" t="s">
        <v>1557</v>
      </c>
      <c r="G43">
        <v>16546</v>
      </c>
      <c r="H43">
        <v>16546</v>
      </c>
      <c r="I43">
        <v>13</v>
      </c>
      <c r="J43">
        <v>22</v>
      </c>
      <c r="K43">
        <v>2</v>
      </c>
      <c r="L43">
        <v>954</v>
      </c>
      <c r="M43">
        <v>1692</v>
      </c>
      <c r="N43">
        <v>681</v>
      </c>
      <c r="O43">
        <v>165</v>
      </c>
      <c r="P43">
        <v>1557</v>
      </c>
      <c r="Q43">
        <v>690</v>
      </c>
      <c r="R43">
        <v>783</v>
      </c>
      <c r="S43">
        <v>1140</v>
      </c>
      <c r="T43">
        <v>972</v>
      </c>
      <c r="U43">
        <v>1044</v>
      </c>
      <c r="V43">
        <v>348</v>
      </c>
      <c r="W43">
        <v>1380</v>
      </c>
      <c r="X43">
        <v>294</v>
      </c>
      <c r="Y43">
        <v>1836</v>
      </c>
      <c r="Z43">
        <v>519</v>
      </c>
    </row>
    <row r="44" spans="1:26" x14ac:dyDescent="0.2">
      <c r="A44" t="str">
        <f t="shared" si="0"/>
        <v>OG181ilmn</v>
      </c>
      <c r="B44" t="s">
        <v>285</v>
      </c>
      <c r="C44" t="s">
        <v>36</v>
      </c>
      <c r="D44">
        <v>230814</v>
      </c>
      <c r="E44" t="s">
        <v>1531</v>
      </c>
      <c r="F44" t="s">
        <v>1557</v>
      </c>
      <c r="G44">
        <v>16513</v>
      </c>
      <c r="H44">
        <v>16513</v>
      </c>
      <c r="I44">
        <v>13</v>
      </c>
      <c r="J44">
        <v>22</v>
      </c>
      <c r="K44">
        <v>2</v>
      </c>
      <c r="L44">
        <v>948</v>
      </c>
      <c r="M44">
        <v>1692</v>
      </c>
      <c r="N44">
        <v>681</v>
      </c>
      <c r="O44">
        <v>165</v>
      </c>
      <c r="P44">
        <v>1548</v>
      </c>
      <c r="Q44">
        <v>690</v>
      </c>
      <c r="R44">
        <v>783</v>
      </c>
      <c r="S44">
        <v>1140</v>
      </c>
      <c r="T44">
        <v>972</v>
      </c>
      <c r="U44">
        <v>1044</v>
      </c>
      <c r="V44">
        <v>348</v>
      </c>
      <c r="W44">
        <v>1380</v>
      </c>
      <c r="X44">
        <v>294</v>
      </c>
      <c r="Y44">
        <v>1836</v>
      </c>
      <c r="Z44">
        <v>519</v>
      </c>
    </row>
    <row r="45" spans="1:26" x14ac:dyDescent="0.2">
      <c r="A45" t="str">
        <f t="shared" si="0"/>
        <v>OG182ilmn</v>
      </c>
      <c r="B45" t="s">
        <v>287</v>
      </c>
      <c r="C45" t="s">
        <v>36</v>
      </c>
      <c r="D45">
        <v>230814</v>
      </c>
      <c r="E45" t="s">
        <v>1531</v>
      </c>
      <c r="F45" t="s">
        <v>1557</v>
      </c>
      <c r="G45">
        <v>16537</v>
      </c>
      <c r="H45">
        <v>16537</v>
      </c>
      <c r="I45">
        <v>13</v>
      </c>
      <c r="J45">
        <v>22</v>
      </c>
      <c r="K45">
        <v>2</v>
      </c>
      <c r="L45">
        <v>954</v>
      </c>
      <c r="M45">
        <v>1710</v>
      </c>
      <c r="N45">
        <v>681</v>
      </c>
      <c r="O45">
        <v>165</v>
      </c>
      <c r="P45">
        <v>1557</v>
      </c>
      <c r="Q45">
        <v>690</v>
      </c>
      <c r="R45">
        <v>783</v>
      </c>
      <c r="S45">
        <v>1140</v>
      </c>
      <c r="T45">
        <v>972</v>
      </c>
      <c r="U45">
        <v>1044</v>
      </c>
      <c r="V45">
        <v>348</v>
      </c>
      <c r="W45">
        <v>1380</v>
      </c>
      <c r="X45">
        <v>294</v>
      </c>
      <c r="Y45">
        <v>1836</v>
      </c>
      <c r="Z45">
        <v>519</v>
      </c>
    </row>
    <row r="46" spans="1:26" x14ac:dyDescent="0.2">
      <c r="A46" t="str">
        <f t="shared" si="0"/>
        <v>OG183ilmn</v>
      </c>
      <c r="B46" t="s">
        <v>290</v>
      </c>
      <c r="C46" t="s">
        <v>36</v>
      </c>
      <c r="D46">
        <v>230814</v>
      </c>
      <c r="E46" t="s">
        <v>1531</v>
      </c>
      <c r="F46" t="s">
        <v>1557</v>
      </c>
      <c r="G46">
        <v>16508</v>
      </c>
      <c r="H46">
        <v>16508</v>
      </c>
      <c r="I46">
        <v>13</v>
      </c>
      <c r="J46">
        <v>22</v>
      </c>
      <c r="K46">
        <v>2</v>
      </c>
      <c r="L46">
        <v>945</v>
      </c>
      <c r="M46">
        <v>1689</v>
      </c>
      <c r="N46">
        <v>681</v>
      </c>
      <c r="O46">
        <v>165</v>
      </c>
      <c r="P46">
        <v>1548</v>
      </c>
      <c r="Q46">
        <v>690</v>
      </c>
      <c r="R46">
        <v>783</v>
      </c>
      <c r="S46">
        <v>1140</v>
      </c>
      <c r="T46">
        <v>972</v>
      </c>
      <c r="U46">
        <v>1044</v>
      </c>
      <c r="V46">
        <v>348</v>
      </c>
      <c r="W46">
        <v>1380</v>
      </c>
      <c r="X46">
        <v>294</v>
      </c>
      <c r="Y46">
        <v>1836</v>
      </c>
      <c r="Z46">
        <v>519</v>
      </c>
    </row>
    <row r="47" spans="1:26" x14ac:dyDescent="0.2">
      <c r="A47" t="str">
        <f t="shared" si="0"/>
        <v>OG184ilmn</v>
      </c>
      <c r="B47" t="s">
        <v>292</v>
      </c>
      <c r="C47" t="s">
        <v>36</v>
      </c>
      <c r="D47">
        <v>230814</v>
      </c>
      <c r="E47" t="s">
        <v>1531</v>
      </c>
      <c r="F47" t="s">
        <v>1557</v>
      </c>
      <c r="G47">
        <v>16570</v>
      </c>
      <c r="H47">
        <v>16570</v>
      </c>
      <c r="I47">
        <v>13</v>
      </c>
      <c r="J47">
        <v>22</v>
      </c>
      <c r="K47">
        <v>2</v>
      </c>
      <c r="L47">
        <v>960</v>
      </c>
      <c r="M47">
        <v>1713</v>
      </c>
      <c r="N47">
        <v>681</v>
      </c>
      <c r="O47">
        <v>165</v>
      </c>
      <c r="P47">
        <v>1557</v>
      </c>
      <c r="Q47">
        <v>690</v>
      </c>
      <c r="R47">
        <v>783</v>
      </c>
      <c r="S47">
        <v>1140</v>
      </c>
      <c r="T47">
        <v>972</v>
      </c>
      <c r="U47">
        <v>1044</v>
      </c>
      <c r="V47">
        <v>348</v>
      </c>
      <c r="W47">
        <v>1380</v>
      </c>
      <c r="X47">
        <v>294</v>
      </c>
      <c r="Y47">
        <v>1836</v>
      </c>
      <c r="Z47">
        <v>519</v>
      </c>
    </row>
    <row r="48" spans="1:26" x14ac:dyDescent="0.2">
      <c r="A48" t="str">
        <f t="shared" si="0"/>
        <v>OG185ilmn</v>
      </c>
      <c r="B48" t="s">
        <v>294</v>
      </c>
      <c r="C48" t="s">
        <v>36</v>
      </c>
      <c r="D48">
        <v>230814</v>
      </c>
      <c r="E48" t="s">
        <v>1531</v>
      </c>
      <c r="F48" t="s">
        <v>1557</v>
      </c>
      <c r="G48">
        <v>16509</v>
      </c>
      <c r="H48">
        <v>16509</v>
      </c>
      <c r="I48">
        <v>13</v>
      </c>
      <c r="J48">
        <v>22</v>
      </c>
      <c r="K48">
        <v>2</v>
      </c>
      <c r="L48">
        <v>948</v>
      </c>
      <c r="M48">
        <v>1692</v>
      </c>
      <c r="N48">
        <v>681</v>
      </c>
      <c r="O48">
        <v>165</v>
      </c>
      <c r="P48">
        <v>1548</v>
      </c>
      <c r="Q48">
        <v>690</v>
      </c>
      <c r="R48">
        <v>783</v>
      </c>
      <c r="S48">
        <v>1140</v>
      </c>
      <c r="T48">
        <v>972</v>
      </c>
      <c r="U48">
        <v>1044</v>
      </c>
      <c r="V48">
        <v>348</v>
      </c>
      <c r="W48">
        <v>1380</v>
      </c>
      <c r="X48">
        <v>294</v>
      </c>
      <c r="Y48">
        <v>1836</v>
      </c>
      <c r="Z48">
        <v>519</v>
      </c>
    </row>
    <row r="49" spans="1:26" x14ac:dyDescent="0.2">
      <c r="A49" t="str">
        <f t="shared" si="0"/>
        <v>OG186ilmn</v>
      </c>
      <c r="B49" t="s">
        <v>296</v>
      </c>
      <c r="C49" t="s">
        <v>36</v>
      </c>
      <c r="D49">
        <v>230814</v>
      </c>
      <c r="E49" t="s">
        <v>1531</v>
      </c>
      <c r="F49" t="s">
        <v>1557</v>
      </c>
      <c r="G49">
        <v>16515</v>
      </c>
      <c r="H49">
        <v>16515</v>
      </c>
      <c r="I49">
        <v>13</v>
      </c>
      <c r="J49">
        <v>22</v>
      </c>
      <c r="K49">
        <v>2</v>
      </c>
      <c r="L49">
        <v>945</v>
      </c>
      <c r="M49">
        <v>1692</v>
      </c>
      <c r="N49">
        <v>681</v>
      </c>
      <c r="O49">
        <v>165</v>
      </c>
      <c r="P49">
        <v>1548</v>
      </c>
      <c r="Q49">
        <v>690</v>
      </c>
      <c r="R49">
        <v>783</v>
      </c>
      <c r="S49">
        <v>1140</v>
      </c>
      <c r="T49">
        <v>972</v>
      </c>
      <c r="U49">
        <v>1044</v>
      </c>
      <c r="V49">
        <v>348</v>
      </c>
      <c r="W49">
        <v>1380</v>
      </c>
      <c r="X49">
        <v>294</v>
      </c>
      <c r="Y49">
        <v>1836</v>
      </c>
      <c r="Z49">
        <v>519</v>
      </c>
    </row>
    <row r="50" spans="1:26" x14ac:dyDescent="0.2">
      <c r="A50" t="str">
        <f t="shared" si="0"/>
        <v>OG187ilmn</v>
      </c>
      <c r="B50" t="s">
        <v>298</v>
      </c>
      <c r="C50" t="s">
        <v>36</v>
      </c>
      <c r="D50">
        <v>230814</v>
      </c>
      <c r="E50" t="s">
        <v>1531</v>
      </c>
      <c r="F50" t="s">
        <v>1557</v>
      </c>
      <c r="G50">
        <v>16569</v>
      </c>
      <c r="H50">
        <v>16569</v>
      </c>
      <c r="I50">
        <v>13</v>
      </c>
      <c r="J50">
        <v>22</v>
      </c>
      <c r="K50">
        <v>2</v>
      </c>
      <c r="L50">
        <v>960</v>
      </c>
      <c r="M50">
        <v>1713</v>
      </c>
      <c r="N50">
        <v>681</v>
      </c>
      <c r="O50">
        <v>165</v>
      </c>
      <c r="P50">
        <v>1557</v>
      </c>
      <c r="Q50">
        <v>690</v>
      </c>
      <c r="R50">
        <v>783</v>
      </c>
      <c r="S50">
        <v>1140</v>
      </c>
      <c r="T50">
        <v>972</v>
      </c>
      <c r="U50">
        <v>1044</v>
      </c>
      <c r="V50">
        <v>348</v>
      </c>
      <c r="W50">
        <v>1380</v>
      </c>
      <c r="X50">
        <v>294</v>
      </c>
      <c r="Y50">
        <v>1836</v>
      </c>
      <c r="Z50">
        <v>519</v>
      </c>
    </row>
    <row r="51" spans="1:26" x14ac:dyDescent="0.2">
      <c r="A51" t="str">
        <f t="shared" si="0"/>
        <v>OG188ilmn</v>
      </c>
      <c r="B51" t="s">
        <v>300</v>
      </c>
      <c r="C51" t="s">
        <v>36</v>
      </c>
      <c r="D51">
        <v>230814</v>
      </c>
      <c r="E51" t="s">
        <v>1531</v>
      </c>
      <c r="F51" t="s">
        <v>1557</v>
      </c>
      <c r="G51">
        <v>16528</v>
      </c>
      <c r="H51">
        <v>16528</v>
      </c>
      <c r="I51">
        <v>13</v>
      </c>
      <c r="J51">
        <v>22</v>
      </c>
      <c r="K51">
        <v>2</v>
      </c>
      <c r="L51">
        <v>945</v>
      </c>
      <c r="M51">
        <v>1692</v>
      </c>
      <c r="N51">
        <v>681</v>
      </c>
      <c r="O51">
        <v>165</v>
      </c>
      <c r="P51">
        <v>1548</v>
      </c>
      <c r="Q51">
        <v>690</v>
      </c>
      <c r="R51">
        <v>783</v>
      </c>
      <c r="S51">
        <v>1140</v>
      </c>
      <c r="T51">
        <v>972</v>
      </c>
      <c r="U51">
        <v>1044</v>
      </c>
      <c r="V51">
        <v>348</v>
      </c>
      <c r="W51">
        <v>1380</v>
      </c>
      <c r="X51">
        <v>294</v>
      </c>
      <c r="Y51">
        <v>1836</v>
      </c>
      <c r="Z51">
        <v>519</v>
      </c>
    </row>
    <row r="52" spans="1:26" x14ac:dyDescent="0.2">
      <c r="A52" t="str">
        <f t="shared" si="0"/>
        <v>OG190ilmn</v>
      </c>
      <c r="B52" t="s">
        <v>303</v>
      </c>
      <c r="C52" t="s">
        <v>36</v>
      </c>
      <c r="D52">
        <v>230814</v>
      </c>
      <c r="E52" t="s">
        <v>1531</v>
      </c>
      <c r="F52" t="s">
        <v>1557</v>
      </c>
      <c r="G52">
        <v>16545</v>
      </c>
      <c r="H52">
        <v>16545</v>
      </c>
      <c r="I52">
        <v>14</v>
      </c>
      <c r="J52">
        <v>22</v>
      </c>
      <c r="K52">
        <v>2</v>
      </c>
      <c r="L52">
        <v>954</v>
      </c>
      <c r="M52">
        <v>1692</v>
      </c>
      <c r="N52">
        <v>681</v>
      </c>
      <c r="O52">
        <v>165</v>
      </c>
      <c r="P52">
        <v>1557</v>
      </c>
      <c r="Q52">
        <v>693</v>
      </c>
      <c r="R52">
        <v>783</v>
      </c>
      <c r="S52">
        <v>1140</v>
      </c>
      <c r="T52">
        <v>972</v>
      </c>
      <c r="U52">
        <v>1044</v>
      </c>
      <c r="V52">
        <v>348</v>
      </c>
      <c r="W52">
        <v>1380</v>
      </c>
      <c r="X52">
        <v>294</v>
      </c>
      <c r="Y52">
        <v>3672</v>
      </c>
      <c r="Z52">
        <v>519</v>
      </c>
    </row>
    <row r="53" spans="1:26" x14ac:dyDescent="0.2">
      <c r="A53" t="str">
        <f t="shared" si="0"/>
        <v>OG191ilmn</v>
      </c>
      <c r="B53" t="s">
        <v>305</v>
      </c>
      <c r="C53" t="s">
        <v>36</v>
      </c>
      <c r="D53">
        <v>230814</v>
      </c>
      <c r="E53" t="s">
        <v>1531</v>
      </c>
      <c r="F53" t="s">
        <v>1557</v>
      </c>
      <c r="G53">
        <v>16510</v>
      </c>
      <c r="H53">
        <v>16510</v>
      </c>
      <c r="I53">
        <v>14</v>
      </c>
      <c r="J53">
        <v>22</v>
      </c>
      <c r="K53">
        <v>2</v>
      </c>
      <c r="L53">
        <v>945</v>
      </c>
      <c r="M53">
        <v>1689</v>
      </c>
      <c r="N53">
        <v>681</v>
      </c>
      <c r="O53">
        <v>165</v>
      </c>
      <c r="P53">
        <v>1548</v>
      </c>
      <c r="Q53">
        <v>690</v>
      </c>
      <c r="R53">
        <v>783</v>
      </c>
      <c r="S53">
        <v>1140</v>
      </c>
      <c r="T53">
        <v>972</v>
      </c>
      <c r="U53">
        <v>1059</v>
      </c>
      <c r="V53">
        <v>348</v>
      </c>
      <c r="W53">
        <v>1380</v>
      </c>
      <c r="X53">
        <v>294</v>
      </c>
      <c r="Y53">
        <v>1836</v>
      </c>
      <c r="Z53">
        <v>519</v>
      </c>
    </row>
    <row r="54" spans="1:26" x14ac:dyDescent="0.2">
      <c r="A54" t="str">
        <f t="shared" si="0"/>
        <v>OG2hic</v>
      </c>
      <c r="B54" t="s">
        <v>41</v>
      </c>
      <c r="C54" t="s">
        <v>35</v>
      </c>
      <c r="D54">
        <v>240405</v>
      </c>
      <c r="E54" t="s">
        <v>1531</v>
      </c>
      <c r="F54" t="s">
        <v>1557</v>
      </c>
      <c r="G54">
        <v>16512</v>
      </c>
      <c r="H54">
        <v>16512</v>
      </c>
      <c r="I54">
        <v>13</v>
      </c>
      <c r="J54">
        <v>22</v>
      </c>
      <c r="K54">
        <v>2</v>
      </c>
      <c r="L54">
        <v>951</v>
      </c>
      <c r="M54">
        <v>1695</v>
      </c>
      <c r="N54">
        <v>681</v>
      </c>
      <c r="O54">
        <v>165</v>
      </c>
      <c r="P54">
        <v>1548</v>
      </c>
      <c r="Q54">
        <v>690</v>
      </c>
      <c r="R54">
        <v>783</v>
      </c>
      <c r="S54">
        <v>1140</v>
      </c>
      <c r="T54">
        <v>972</v>
      </c>
      <c r="U54">
        <v>1044</v>
      </c>
      <c r="V54">
        <v>348</v>
      </c>
      <c r="W54">
        <v>1380</v>
      </c>
      <c r="X54">
        <v>294</v>
      </c>
      <c r="Y54">
        <v>1836</v>
      </c>
      <c r="Z54">
        <v>519</v>
      </c>
    </row>
    <row r="55" spans="1:26" x14ac:dyDescent="0.2">
      <c r="A55" t="str">
        <f t="shared" si="0"/>
        <v>OG2hifi</v>
      </c>
      <c r="B55" t="s">
        <v>41</v>
      </c>
      <c r="C55" t="s">
        <v>37</v>
      </c>
      <c r="D55">
        <v>230413</v>
      </c>
      <c r="E55" t="s">
        <v>1532</v>
      </c>
      <c r="F55" t="s">
        <v>1557</v>
      </c>
      <c r="G55">
        <v>16512</v>
      </c>
      <c r="H55">
        <v>16512</v>
      </c>
      <c r="I55">
        <v>13</v>
      </c>
      <c r="J55">
        <v>22</v>
      </c>
      <c r="K55">
        <v>2</v>
      </c>
      <c r="L55">
        <v>951</v>
      </c>
      <c r="M55">
        <v>1695</v>
      </c>
      <c r="N55">
        <v>681</v>
      </c>
      <c r="O55">
        <v>165</v>
      </c>
      <c r="P55">
        <v>1548</v>
      </c>
      <c r="Q55">
        <v>690</v>
      </c>
      <c r="R55">
        <v>783</v>
      </c>
      <c r="S55">
        <v>1140</v>
      </c>
      <c r="T55">
        <v>972</v>
      </c>
      <c r="U55">
        <v>1044</v>
      </c>
      <c r="V55">
        <v>348</v>
      </c>
      <c r="W55">
        <v>1380</v>
      </c>
      <c r="X55">
        <v>294</v>
      </c>
      <c r="Y55">
        <v>1836</v>
      </c>
      <c r="Z55">
        <v>519</v>
      </c>
    </row>
    <row r="56" spans="1:26" x14ac:dyDescent="0.2">
      <c r="A56" t="str">
        <f t="shared" si="0"/>
        <v>OG206ilmn</v>
      </c>
      <c r="B56" t="s">
        <v>323</v>
      </c>
      <c r="C56" t="s">
        <v>36</v>
      </c>
      <c r="D56">
        <v>230607</v>
      </c>
      <c r="E56" t="s">
        <v>1531</v>
      </c>
      <c r="F56" t="s">
        <v>1557</v>
      </c>
      <c r="G56">
        <v>16703</v>
      </c>
      <c r="H56">
        <v>16703</v>
      </c>
      <c r="I56">
        <v>13</v>
      </c>
      <c r="J56">
        <v>22</v>
      </c>
      <c r="K56">
        <v>2</v>
      </c>
      <c r="L56">
        <v>951</v>
      </c>
      <c r="M56">
        <v>1662</v>
      </c>
      <c r="N56">
        <v>681</v>
      </c>
      <c r="O56">
        <v>165</v>
      </c>
      <c r="P56">
        <v>1554</v>
      </c>
      <c r="Q56">
        <v>690</v>
      </c>
      <c r="R56">
        <v>783</v>
      </c>
      <c r="S56">
        <v>1143</v>
      </c>
      <c r="T56">
        <v>972</v>
      </c>
      <c r="U56">
        <v>1041</v>
      </c>
      <c r="V56">
        <v>348</v>
      </c>
      <c r="W56">
        <v>1380</v>
      </c>
      <c r="X56">
        <v>294</v>
      </c>
      <c r="Y56">
        <v>1827</v>
      </c>
      <c r="Z56">
        <v>519</v>
      </c>
    </row>
    <row r="57" spans="1:26" x14ac:dyDescent="0.2">
      <c r="A57" t="str">
        <f t="shared" si="0"/>
        <v>OG207ilmn</v>
      </c>
      <c r="B57" t="s">
        <v>325</v>
      </c>
      <c r="C57" t="s">
        <v>36</v>
      </c>
      <c r="D57">
        <v>230607</v>
      </c>
      <c r="E57" t="s">
        <v>1531</v>
      </c>
      <c r="F57" t="s">
        <v>1557</v>
      </c>
      <c r="G57">
        <v>16703</v>
      </c>
      <c r="H57">
        <v>16703</v>
      </c>
      <c r="I57">
        <v>13</v>
      </c>
      <c r="J57">
        <v>22</v>
      </c>
      <c r="K57">
        <v>2</v>
      </c>
      <c r="L57">
        <v>951</v>
      </c>
      <c r="M57">
        <v>1662</v>
      </c>
      <c r="N57">
        <v>681</v>
      </c>
      <c r="O57">
        <v>165</v>
      </c>
      <c r="P57">
        <v>1554</v>
      </c>
      <c r="Q57">
        <v>690</v>
      </c>
      <c r="R57">
        <v>783</v>
      </c>
      <c r="S57">
        <v>1143</v>
      </c>
      <c r="T57">
        <v>972</v>
      </c>
      <c r="U57">
        <v>1041</v>
      </c>
      <c r="V57">
        <v>348</v>
      </c>
      <c r="W57">
        <v>1380</v>
      </c>
      <c r="X57">
        <v>294</v>
      </c>
      <c r="Y57">
        <v>1827</v>
      </c>
      <c r="Z57">
        <v>519</v>
      </c>
    </row>
    <row r="58" spans="1:26" x14ac:dyDescent="0.2">
      <c r="A58" t="str">
        <f t="shared" si="0"/>
        <v>OG208ilmn</v>
      </c>
      <c r="B58" t="s">
        <v>326</v>
      </c>
      <c r="C58" t="s">
        <v>36</v>
      </c>
      <c r="D58">
        <v>230607</v>
      </c>
      <c r="E58" t="s">
        <v>1531</v>
      </c>
      <c r="F58" t="s">
        <v>1557</v>
      </c>
      <c r="G58">
        <v>16703</v>
      </c>
      <c r="H58">
        <v>16703</v>
      </c>
      <c r="I58">
        <v>13</v>
      </c>
      <c r="J58">
        <v>22</v>
      </c>
      <c r="K58">
        <v>2</v>
      </c>
      <c r="L58">
        <v>951</v>
      </c>
      <c r="M58">
        <v>1662</v>
      </c>
      <c r="N58">
        <v>681</v>
      </c>
      <c r="O58">
        <v>165</v>
      </c>
      <c r="P58">
        <v>1554</v>
      </c>
      <c r="Q58">
        <v>690</v>
      </c>
      <c r="R58">
        <v>783</v>
      </c>
      <c r="S58">
        <v>1143</v>
      </c>
      <c r="T58">
        <v>972</v>
      </c>
      <c r="U58">
        <v>1041</v>
      </c>
      <c r="V58">
        <v>348</v>
      </c>
      <c r="W58">
        <v>1380</v>
      </c>
      <c r="X58">
        <v>294</v>
      </c>
      <c r="Y58">
        <v>1827</v>
      </c>
      <c r="Z58">
        <v>519</v>
      </c>
    </row>
    <row r="59" spans="1:26" x14ac:dyDescent="0.2">
      <c r="A59" t="str">
        <f t="shared" si="0"/>
        <v>OG209ilmn</v>
      </c>
      <c r="B59" t="s">
        <v>327</v>
      </c>
      <c r="C59" t="s">
        <v>36</v>
      </c>
      <c r="D59">
        <v>230607</v>
      </c>
      <c r="E59" t="s">
        <v>1531</v>
      </c>
      <c r="F59" t="s">
        <v>1557</v>
      </c>
      <c r="G59">
        <v>16703</v>
      </c>
      <c r="H59">
        <v>16703</v>
      </c>
      <c r="I59">
        <v>13</v>
      </c>
      <c r="J59">
        <v>22</v>
      </c>
      <c r="K59">
        <v>2</v>
      </c>
      <c r="L59">
        <v>951</v>
      </c>
      <c r="M59">
        <v>1662</v>
      </c>
      <c r="N59">
        <v>681</v>
      </c>
      <c r="O59">
        <v>165</v>
      </c>
      <c r="P59">
        <v>1554</v>
      </c>
      <c r="Q59">
        <v>690</v>
      </c>
      <c r="R59">
        <v>783</v>
      </c>
      <c r="S59">
        <v>1143</v>
      </c>
      <c r="T59">
        <v>972</v>
      </c>
      <c r="U59">
        <v>1041</v>
      </c>
      <c r="V59">
        <v>348</v>
      </c>
      <c r="W59">
        <v>1380</v>
      </c>
      <c r="X59">
        <v>294</v>
      </c>
      <c r="Y59">
        <v>1827</v>
      </c>
      <c r="Z59">
        <v>519</v>
      </c>
    </row>
    <row r="60" spans="1:26" x14ac:dyDescent="0.2">
      <c r="A60" t="str">
        <f t="shared" si="0"/>
        <v>OG210ilmn</v>
      </c>
      <c r="B60" t="s">
        <v>328</v>
      </c>
      <c r="C60" t="s">
        <v>36</v>
      </c>
      <c r="D60">
        <v>230607</v>
      </c>
      <c r="E60" t="s">
        <v>1531</v>
      </c>
      <c r="F60" t="s">
        <v>1557</v>
      </c>
      <c r="G60">
        <v>16703</v>
      </c>
      <c r="H60">
        <v>16703</v>
      </c>
      <c r="I60">
        <v>13</v>
      </c>
      <c r="J60">
        <v>22</v>
      </c>
      <c r="K60">
        <v>2</v>
      </c>
      <c r="L60">
        <v>951</v>
      </c>
      <c r="M60">
        <v>1662</v>
      </c>
      <c r="N60">
        <v>681</v>
      </c>
      <c r="O60">
        <v>165</v>
      </c>
      <c r="P60">
        <v>1554</v>
      </c>
      <c r="Q60">
        <v>690</v>
      </c>
      <c r="R60">
        <v>783</v>
      </c>
      <c r="S60">
        <v>1143</v>
      </c>
      <c r="T60">
        <v>972</v>
      </c>
      <c r="U60">
        <v>1041</v>
      </c>
      <c r="V60">
        <v>348</v>
      </c>
      <c r="W60">
        <v>1380</v>
      </c>
      <c r="X60">
        <v>294</v>
      </c>
      <c r="Y60">
        <v>1827</v>
      </c>
      <c r="Z60">
        <v>519</v>
      </c>
    </row>
    <row r="61" spans="1:26" x14ac:dyDescent="0.2">
      <c r="A61" t="str">
        <f t="shared" si="0"/>
        <v>OG211ilmn</v>
      </c>
      <c r="B61" t="s">
        <v>329</v>
      </c>
      <c r="C61" t="s">
        <v>36</v>
      </c>
      <c r="D61">
        <v>230607</v>
      </c>
      <c r="E61" t="s">
        <v>1531</v>
      </c>
      <c r="F61" t="s">
        <v>1557</v>
      </c>
      <c r="G61">
        <v>16703</v>
      </c>
      <c r="H61">
        <v>16703</v>
      </c>
      <c r="I61">
        <v>13</v>
      </c>
      <c r="J61">
        <v>22</v>
      </c>
      <c r="K61">
        <v>2</v>
      </c>
      <c r="L61">
        <v>951</v>
      </c>
      <c r="M61">
        <v>1662</v>
      </c>
      <c r="N61">
        <v>681</v>
      </c>
      <c r="O61">
        <v>165</v>
      </c>
      <c r="P61">
        <v>1554</v>
      </c>
      <c r="Q61">
        <v>690</v>
      </c>
      <c r="R61">
        <v>783</v>
      </c>
      <c r="S61">
        <v>1143</v>
      </c>
      <c r="T61">
        <v>972</v>
      </c>
      <c r="U61">
        <v>1041</v>
      </c>
      <c r="V61">
        <v>348</v>
      </c>
      <c r="W61">
        <v>1380</v>
      </c>
      <c r="X61">
        <v>294</v>
      </c>
      <c r="Y61">
        <v>1827</v>
      </c>
      <c r="Z61">
        <v>519</v>
      </c>
    </row>
    <row r="62" spans="1:26" x14ac:dyDescent="0.2">
      <c r="A62" t="str">
        <f t="shared" si="0"/>
        <v>OG212ilmn</v>
      </c>
      <c r="B62" t="s">
        <v>330</v>
      </c>
      <c r="C62" t="s">
        <v>36</v>
      </c>
      <c r="D62">
        <v>230607</v>
      </c>
      <c r="E62" t="s">
        <v>1531</v>
      </c>
      <c r="F62" t="s">
        <v>1557</v>
      </c>
      <c r="G62">
        <v>16703</v>
      </c>
      <c r="H62">
        <v>16703</v>
      </c>
      <c r="I62">
        <v>13</v>
      </c>
      <c r="J62">
        <v>22</v>
      </c>
      <c r="K62">
        <v>2</v>
      </c>
      <c r="L62">
        <v>951</v>
      </c>
      <c r="M62">
        <v>1662</v>
      </c>
      <c r="N62">
        <v>681</v>
      </c>
      <c r="O62">
        <v>165</v>
      </c>
      <c r="P62">
        <v>1554</v>
      </c>
      <c r="Q62">
        <v>690</v>
      </c>
      <c r="R62">
        <v>783</v>
      </c>
      <c r="S62">
        <v>1143</v>
      </c>
      <c r="T62">
        <v>972</v>
      </c>
      <c r="U62">
        <v>1041</v>
      </c>
      <c r="V62">
        <v>348</v>
      </c>
      <c r="W62">
        <v>1380</v>
      </c>
      <c r="X62">
        <v>294</v>
      </c>
      <c r="Y62">
        <v>1827</v>
      </c>
      <c r="Z62">
        <v>519</v>
      </c>
    </row>
    <row r="63" spans="1:26" x14ac:dyDescent="0.2">
      <c r="A63" t="str">
        <f t="shared" si="0"/>
        <v>OG213ilmn</v>
      </c>
      <c r="B63" t="s">
        <v>331</v>
      </c>
      <c r="C63" t="s">
        <v>36</v>
      </c>
      <c r="D63">
        <v>230607</v>
      </c>
      <c r="E63" t="s">
        <v>1531</v>
      </c>
      <c r="F63" t="s">
        <v>1557</v>
      </c>
      <c r="G63">
        <v>16703</v>
      </c>
      <c r="H63">
        <v>16703</v>
      </c>
      <c r="I63">
        <v>13</v>
      </c>
      <c r="J63">
        <v>22</v>
      </c>
      <c r="K63">
        <v>2</v>
      </c>
      <c r="L63">
        <v>951</v>
      </c>
      <c r="M63">
        <v>1662</v>
      </c>
      <c r="N63">
        <v>681</v>
      </c>
      <c r="O63">
        <v>165</v>
      </c>
      <c r="P63">
        <v>1554</v>
      </c>
      <c r="Q63">
        <v>690</v>
      </c>
      <c r="R63">
        <v>783</v>
      </c>
      <c r="S63">
        <v>1143</v>
      </c>
      <c r="T63">
        <v>972</v>
      </c>
      <c r="U63">
        <v>1041</v>
      </c>
      <c r="V63">
        <v>348</v>
      </c>
      <c r="W63">
        <v>1380</v>
      </c>
      <c r="X63">
        <v>294</v>
      </c>
      <c r="Y63">
        <v>1827</v>
      </c>
      <c r="Z63">
        <v>519</v>
      </c>
    </row>
    <row r="64" spans="1:26" x14ac:dyDescent="0.2">
      <c r="A64" t="str">
        <f t="shared" si="0"/>
        <v>OG214ilmn</v>
      </c>
      <c r="B64" t="s">
        <v>332</v>
      </c>
      <c r="C64" t="s">
        <v>36</v>
      </c>
      <c r="D64">
        <v>230607</v>
      </c>
      <c r="E64" t="s">
        <v>1531</v>
      </c>
      <c r="F64" t="s">
        <v>1557</v>
      </c>
      <c r="G64">
        <v>16703</v>
      </c>
      <c r="H64">
        <v>16703</v>
      </c>
      <c r="I64">
        <v>13</v>
      </c>
      <c r="J64">
        <v>22</v>
      </c>
      <c r="K64">
        <v>2</v>
      </c>
      <c r="L64">
        <v>951</v>
      </c>
      <c r="M64">
        <v>1662</v>
      </c>
      <c r="N64">
        <v>681</v>
      </c>
      <c r="O64">
        <v>165</v>
      </c>
      <c r="P64">
        <v>1554</v>
      </c>
      <c r="Q64">
        <v>690</v>
      </c>
      <c r="R64">
        <v>783</v>
      </c>
      <c r="S64">
        <v>1143</v>
      </c>
      <c r="T64">
        <v>972</v>
      </c>
      <c r="U64">
        <v>1041</v>
      </c>
      <c r="V64">
        <v>348</v>
      </c>
      <c r="W64">
        <v>1380</v>
      </c>
      <c r="X64">
        <v>294</v>
      </c>
      <c r="Y64">
        <v>1827</v>
      </c>
      <c r="Z64">
        <v>519</v>
      </c>
    </row>
    <row r="65" spans="1:26" x14ac:dyDescent="0.2">
      <c r="A65" t="str">
        <f t="shared" si="0"/>
        <v>OG215ilmn</v>
      </c>
      <c r="B65" t="s">
        <v>333</v>
      </c>
      <c r="C65" t="s">
        <v>36</v>
      </c>
      <c r="D65">
        <v>230607</v>
      </c>
      <c r="E65" t="s">
        <v>1531</v>
      </c>
      <c r="F65" t="s">
        <v>1557</v>
      </c>
      <c r="G65">
        <v>16703</v>
      </c>
      <c r="H65">
        <v>16703</v>
      </c>
      <c r="I65">
        <v>14</v>
      </c>
      <c r="J65">
        <v>22</v>
      </c>
      <c r="K65">
        <v>2</v>
      </c>
      <c r="L65">
        <v>951</v>
      </c>
      <c r="M65">
        <v>1662</v>
      </c>
      <c r="N65">
        <v>681</v>
      </c>
      <c r="O65">
        <v>165</v>
      </c>
      <c r="P65">
        <v>1554</v>
      </c>
      <c r="Q65">
        <v>690</v>
      </c>
      <c r="R65">
        <v>783</v>
      </c>
      <c r="S65">
        <v>1143</v>
      </c>
      <c r="T65">
        <v>972</v>
      </c>
      <c r="U65">
        <v>1314</v>
      </c>
      <c r="V65">
        <v>348</v>
      </c>
      <c r="W65">
        <v>1380</v>
      </c>
      <c r="X65">
        <v>294</v>
      </c>
      <c r="Y65">
        <v>1827</v>
      </c>
      <c r="Z65">
        <v>519</v>
      </c>
    </row>
    <row r="66" spans="1:26" x14ac:dyDescent="0.2">
      <c r="A66" t="str">
        <f t="shared" ref="A66:A129" si="1">_xlfn.CONCAT(B66:C66)</f>
        <v>OG216ilmn</v>
      </c>
      <c r="B66" t="s">
        <v>334</v>
      </c>
      <c r="C66" t="s">
        <v>36</v>
      </c>
      <c r="D66">
        <v>230607</v>
      </c>
      <c r="E66" t="s">
        <v>1531</v>
      </c>
      <c r="F66" t="s">
        <v>1557</v>
      </c>
      <c r="G66">
        <v>16703</v>
      </c>
      <c r="H66">
        <v>16703</v>
      </c>
      <c r="I66">
        <v>13</v>
      </c>
      <c r="J66">
        <v>22</v>
      </c>
      <c r="K66">
        <v>2</v>
      </c>
      <c r="L66">
        <v>951</v>
      </c>
      <c r="M66">
        <v>1662</v>
      </c>
      <c r="N66">
        <v>681</v>
      </c>
      <c r="O66">
        <v>165</v>
      </c>
      <c r="P66">
        <v>1554</v>
      </c>
      <c r="Q66">
        <v>690</v>
      </c>
      <c r="R66">
        <v>783</v>
      </c>
      <c r="S66">
        <v>1143</v>
      </c>
      <c r="T66">
        <v>972</v>
      </c>
      <c r="U66">
        <v>1041</v>
      </c>
      <c r="V66">
        <v>348</v>
      </c>
      <c r="W66">
        <v>1380</v>
      </c>
      <c r="X66">
        <v>294</v>
      </c>
      <c r="Y66">
        <v>1827</v>
      </c>
      <c r="Z66">
        <v>519</v>
      </c>
    </row>
    <row r="67" spans="1:26" x14ac:dyDescent="0.2">
      <c r="A67" t="str">
        <f t="shared" si="1"/>
        <v>OG217ilmn</v>
      </c>
      <c r="B67" t="s">
        <v>335</v>
      </c>
      <c r="C67" t="s">
        <v>36</v>
      </c>
      <c r="D67">
        <v>230607</v>
      </c>
      <c r="E67" t="s">
        <v>1531</v>
      </c>
      <c r="F67" t="s">
        <v>1557</v>
      </c>
      <c r="G67">
        <v>16703</v>
      </c>
      <c r="H67">
        <v>16703</v>
      </c>
      <c r="I67">
        <v>13</v>
      </c>
      <c r="J67">
        <v>22</v>
      </c>
      <c r="K67">
        <v>2</v>
      </c>
      <c r="L67">
        <v>951</v>
      </c>
      <c r="M67">
        <v>1662</v>
      </c>
      <c r="N67">
        <v>681</v>
      </c>
      <c r="O67">
        <v>165</v>
      </c>
      <c r="P67">
        <v>1554</v>
      </c>
      <c r="Q67">
        <v>690</v>
      </c>
      <c r="R67">
        <v>783</v>
      </c>
      <c r="S67">
        <v>1143</v>
      </c>
      <c r="T67">
        <v>972</v>
      </c>
      <c r="U67">
        <v>1041</v>
      </c>
      <c r="V67">
        <v>348</v>
      </c>
      <c r="W67">
        <v>1380</v>
      </c>
      <c r="X67">
        <v>294</v>
      </c>
      <c r="Y67">
        <v>1827</v>
      </c>
      <c r="Z67">
        <v>519</v>
      </c>
    </row>
    <row r="68" spans="1:26" x14ac:dyDescent="0.2">
      <c r="A68" t="str">
        <f t="shared" si="1"/>
        <v>OG218ilmn</v>
      </c>
      <c r="B68" t="s">
        <v>336</v>
      </c>
      <c r="C68" t="s">
        <v>36</v>
      </c>
      <c r="D68">
        <v>230607</v>
      </c>
      <c r="E68" t="s">
        <v>1531</v>
      </c>
      <c r="F68" t="s">
        <v>1557</v>
      </c>
      <c r="G68">
        <v>16703</v>
      </c>
      <c r="H68">
        <v>16703</v>
      </c>
      <c r="I68">
        <v>13</v>
      </c>
      <c r="J68">
        <v>22</v>
      </c>
      <c r="K68">
        <v>2</v>
      </c>
      <c r="L68">
        <v>951</v>
      </c>
      <c r="M68">
        <v>1662</v>
      </c>
      <c r="N68">
        <v>681</v>
      </c>
      <c r="O68">
        <v>165</v>
      </c>
      <c r="P68">
        <v>1554</v>
      </c>
      <c r="Q68">
        <v>690</v>
      </c>
      <c r="R68">
        <v>783</v>
      </c>
      <c r="S68">
        <v>1143</v>
      </c>
      <c r="T68">
        <v>972</v>
      </c>
      <c r="U68">
        <v>1041</v>
      </c>
      <c r="V68">
        <v>348</v>
      </c>
      <c r="W68">
        <v>1380</v>
      </c>
      <c r="X68">
        <v>294</v>
      </c>
      <c r="Y68">
        <v>1827</v>
      </c>
      <c r="Z68">
        <v>519</v>
      </c>
    </row>
    <row r="69" spans="1:26" x14ac:dyDescent="0.2">
      <c r="A69" t="str">
        <f t="shared" si="1"/>
        <v>OG219ilmn</v>
      </c>
      <c r="B69" t="s">
        <v>337</v>
      </c>
      <c r="C69" t="s">
        <v>36</v>
      </c>
      <c r="D69">
        <v>230607</v>
      </c>
      <c r="E69" t="s">
        <v>1531</v>
      </c>
      <c r="F69" t="s">
        <v>1557</v>
      </c>
      <c r="G69">
        <v>16703</v>
      </c>
      <c r="H69">
        <v>16703</v>
      </c>
      <c r="I69">
        <v>13</v>
      </c>
      <c r="J69">
        <v>22</v>
      </c>
      <c r="K69">
        <v>2</v>
      </c>
      <c r="L69">
        <v>951</v>
      </c>
      <c r="M69">
        <v>1662</v>
      </c>
      <c r="N69">
        <v>681</v>
      </c>
      <c r="O69">
        <v>165</v>
      </c>
      <c r="P69">
        <v>1554</v>
      </c>
      <c r="Q69">
        <v>690</v>
      </c>
      <c r="R69">
        <v>783</v>
      </c>
      <c r="S69">
        <v>1143</v>
      </c>
      <c r="T69">
        <v>972</v>
      </c>
      <c r="U69">
        <v>1041</v>
      </c>
      <c r="V69">
        <v>348</v>
      </c>
      <c r="W69">
        <v>1380</v>
      </c>
      <c r="X69">
        <v>294</v>
      </c>
      <c r="Y69">
        <v>1827</v>
      </c>
      <c r="Z69">
        <v>519</v>
      </c>
    </row>
    <row r="70" spans="1:26" x14ac:dyDescent="0.2">
      <c r="A70" t="str">
        <f t="shared" si="1"/>
        <v>OG220ilmn</v>
      </c>
      <c r="B70" t="s">
        <v>338</v>
      </c>
      <c r="C70" t="s">
        <v>36</v>
      </c>
      <c r="D70">
        <v>230607</v>
      </c>
      <c r="E70" t="s">
        <v>1531</v>
      </c>
      <c r="F70" t="s">
        <v>1557</v>
      </c>
      <c r="G70">
        <v>16703</v>
      </c>
      <c r="H70">
        <v>16703</v>
      </c>
      <c r="I70">
        <v>13</v>
      </c>
      <c r="J70">
        <v>22</v>
      </c>
      <c r="K70">
        <v>2</v>
      </c>
      <c r="L70">
        <v>951</v>
      </c>
      <c r="M70">
        <v>1662</v>
      </c>
      <c r="N70">
        <v>681</v>
      </c>
      <c r="O70">
        <v>165</v>
      </c>
      <c r="P70">
        <v>1554</v>
      </c>
      <c r="Q70">
        <v>690</v>
      </c>
      <c r="R70">
        <v>783</v>
      </c>
      <c r="S70">
        <v>1143</v>
      </c>
      <c r="T70">
        <v>972</v>
      </c>
      <c r="U70">
        <v>1041</v>
      </c>
      <c r="V70">
        <v>348</v>
      </c>
      <c r="W70">
        <v>1380</v>
      </c>
      <c r="X70">
        <v>294</v>
      </c>
      <c r="Y70">
        <v>1827</v>
      </c>
      <c r="Z70">
        <v>519</v>
      </c>
    </row>
    <row r="71" spans="1:26" x14ac:dyDescent="0.2">
      <c r="A71" t="str">
        <f t="shared" si="1"/>
        <v>OG221ilmn</v>
      </c>
      <c r="B71" t="s">
        <v>339</v>
      </c>
      <c r="C71" t="s">
        <v>36</v>
      </c>
      <c r="D71">
        <v>230607</v>
      </c>
      <c r="E71" t="s">
        <v>1531</v>
      </c>
      <c r="F71" t="s">
        <v>1557</v>
      </c>
      <c r="G71">
        <v>16703</v>
      </c>
      <c r="H71">
        <v>16703</v>
      </c>
      <c r="I71">
        <v>13</v>
      </c>
      <c r="J71">
        <v>22</v>
      </c>
      <c r="K71">
        <v>2</v>
      </c>
      <c r="L71">
        <v>951</v>
      </c>
      <c r="M71">
        <v>1662</v>
      </c>
      <c r="N71">
        <v>681</v>
      </c>
      <c r="O71">
        <v>165</v>
      </c>
      <c r="P71">
        <v>1554</v>
      </c>
      <c r="Q71">
        <v>690</v>
      </c>
      <c r="R71">
        <v>783</v>
      </c>
      <c r="S71">
        <v>1143</v>
      </c>
      <c r="T71">
        <v>972</v>
      </c>
      <c r="U71">
        <v>1041</v>
      </c>
      <c r="V71">
        <v>348</v>
      </c>
      <c r="W71">
        <v>1380</v>
      </c>
      <c r="X71">
        <v>294</v>
      </c>
      <c r="Y71">
        <v>1827</v>
      </c>
      <c r="Z71">
        <v>519</v>
      </c>
    </row>
    <row r="72" spans="1:26" x14ac:dyDescent="0.2">
      <c r="A72" t="str">
        <f t="shared" si="1"/>
        <v>OG222ilmn</v>
      </c>
      <c r="B72" t="s">
        <v>340</v>
      </c>
      <c r="C72" t="s">
        <v>36</v>
      </c>
      <c r="D72">
        <v>230607</v>
      </c>
      <c r="E72" t="s">
        <v>1531</v>
      </c>
      <c r="F72" t="s">
        <v>1557</v>
      </c>
      <c r="G72">
        <v>16703</v>
      </c>
      <c r="H72">
        <v>16703</v>
      </c>
      <c r="I72">
        <v>13</v>
      </c>
      <c r="J72">
        <v>22</v>
      </c>
      <c r="K72">
        <v>2</v>
      </c>
      <c r="L72">
        <v>951</v>
      </c>
      <c r="M72">
        <v>1662</v>
      </c>
      <c r="N72">
        <v>681</v>
      </c>
      <c r="O72">
        <v>165</v>
      </c>
      <c r="P72">
        <v>1554</v>
      </c>
      <c r="Q72">
        <v>690</v>
      </c>
      <c r="R72">
        <v>783</v>
      </c>
      <c r="S72">
        <v>1143</v>
      </c>
      <c r="T72">
        <v>972</v>
      </c>
      <c r="U72">
        <v>1041</v>
      </c>
      <c r="V72">
        <v>348</v>
      </c>
      <c r="W72">
        <v>1380</v>
      </c>
      <c r="X72">
        <v>294</v>
      </c>
      <c r="Y72">
        <v>1827</v>
      </c>
      <c r="Z72">
        <v>519</v>
      </c>
    </row>
    <row r="73" spans="1:26" x14ac:dyDescent="0.2">
      <c r="A73" t="str">
        <f t="shared" si="1"/>
        <v>OG223ilmn</v>
      </c>
      <c r="B73" t="s">
        <v>341</v>
      </c>
      <c r="C73" t="s">
        <v>36</v>
      </c>
      <c r="D73">
        <v>230607</v>
      </c>
      <c r="E73" t="s">
        <v>1531</v>
      </c>
      <c r="F73" t="s">
        <v>1557</v>
      </c>
      <c r="G73">
        <v>16703</v>
      </c>
      <c r="H73">
        <v>16703</v>
      </c>
      <c r="I73">
        <v>13</v>
      </c>
      <c r="J73">
        <v>22</v>
      </c>
      <c r="K73">
        <v>2</v>
      </c>
      <c r="L73">
        <v>951</v>
      </c>
      <c r="M73">
        <v>1662</v>
      </c>
      <c r="N73">
        <v>681</v>
      </c>
      <c r="O73">
        <v>165</v>
      </c>
      <c r="P73">
        <v>1554</v>
      </c>
      <c r="Q73">
        <v>690</v>
      </c>
      <c r="R73">
        <v>783</v>
      </c>
      <c r="S73">
        <v>1143</v>
      </c>
      <c r="T73">
        <v>972</v>
      </c>
      <c r="U73">
        <v>1041</v>
      </c>
      <c r="V73">
        <v>348</v>
      </c>
      <c r="W73">
        <v>1380</v>
      </c>
      <c r="X73">
        <v>294</v>
      </c>
      <c r="Y73">
        <v>1827</v>
      </c>
      <c r="Z73">
        <v>519</v>
      </c>
    </row>
    <row r="74" spans="1:26" x14ac:dyDescent="0.2">
      <c r="A74" t="str">
        <f t="shared" si="1"/>
        <v>OG224ilmn</v>
      </c>
      <c r="B74" t="s">
        <v>342</v>
      </c>
      <c r="C74" t="s">
        <v>36</v>
      </c>
      <c r="D74">
        <v>230607</v>
      </c>
      <c r="E74" t="s">
        <v>1531</v>
      </c>
      <c r="F74" t="s">
        <v>1557</v>
      </c>
      <c r="G74">
        <v>16703</v>
      </c>
      <c r="H74">
        <v>16703</v>
      </c>
      <c r="I74">
        <v>13</v>
      </c>
      <c r="J74">
        <v>22</v>
      </c>
      <c r="K74">
        <v>2</v>
      </c>
      <c r="L74">
        <v>951</v>
      </c>
      <c r="M74">
        <v>1662</v>
      </c>
      <c r="N74">
        <v>681</v>
      </c>
      <c r="O74">
        <v>165</v>
      </c>
      <c r="P74">
        <v>1554</v>
      </c>
      <c r="Q74">
        <v>690</v>
      </c>
      <c r="R74">
        <v>783</v>
      </c>
      <c r="S74">
        <v>1143</v>
      </c>
      <c r="T74">
        <v>972</v>
      </c>
      <c r="U74">
        <v>1041</v>
      </c>
      <c r="V74">
        <v>348</v>
      </c>
      <c r="W74">
        <v>1380</v>
      </c>
      <c r="X74">
        <v>294</v>
      </c>
      <c r="Y74">
        <v>1827</v>
      </c>
      <c r="Z74">
        <v>519</v>
      </c>
    </row>
    <row r="75" spans="1:26" x14ac:dyDescent="0.2">
      <c r="A75" t="str">
        <f t="shared" si="1"/>
        <v>OG225ilmn</v>
      </c>
      <c r="B75" t="s">
        <v>343</v>
      </c>
      <c r="C75" t="s">
        <v>36</v>
      </c>
      <c r="D75">
        <v>230607</v>
      </c>
      <c r="E75" t="s">
        <v>1531</v>
      </c>
      <c r="F75" t="s">
        <v>1557</v>
      </c>
      <c r="G75">
        <v>16703</v>
      </c>
      <c r="H75">
        <v>16703</v>
      </c>
      <c r="I75">
        <v>13</v>
      </c>
      <c r="J75">
        <v>22</v>
      </c>
      <c r="K75">
        <v>2</v>
      </c>
      <c r="L75">
        <v>951</v>
      </c>
      <c r="M75">
        <v>1662</v>
      </c>
      <c r="N75">
        <v>681</v>
      </c>
      <c r="O75">
        <v>165</v>
      </c>
      <c r="P75">
        <v>1554</v>
      </c>
      <c r="Q75">
        <v>690</v>
      </c>
      <c r="R75">
        <v>783</v>
      </c>
      <c r="S75">
        <v>1143</v>
      </c>
      <c r="T75">
        <v>972</v>
      </c>
      <c r="U75">
        <v>1041</v>
      </c>
      <c r="V75">
        <v>348</v>
      </c>
      <c r="W75">
        <v>1380</v>
      </c>
      <c r="X75">
        <v>294</v>
      </c>
      <c r="Y75">
        <v>1827</v>
      </c>
      <c r="Z75">
        <v>519</v>
      </c>
    </row>
    <row r="76" spans="1:26" x14ac:dyDescent="0.2">
      <c r="A76" t="str">
        <f t="shared" si="1"/>
        <v>OG226ilmn</v>
      </c>
      <c r="B76" t="s">
        <v>344</v>
      </c>
      <c r="C76" t="s">
        <v>36</v>
      </c>
      <c r="D76">
        <v>230607</v>
      </c>
      <c r="E76" t="s">
        <v>1531</v>
      </c>
      <c r="F76" t="s">
        <v>1557</v>
      </c>
      <c r="G76">
        <v>16703</v>
      </c>
      <c r="H76">
        <v>16703</v>
      </c>
      <c r="I76">
        <v>13</v>
      </c>
      <c r="J76">
        <v>22</v>
      </c>
      <c r="K76">
        <v>2</v>
      </c>
      <c r="L76">
        <v>951</v>
      </c>
      <c r="M76">
        <v>1662</v>
      </c>
      <c r="N76">
        <v>681</v>
      </c>
      <c r="O76">
        <v>165</v>
      </c>
      <c r="P76">
        <v>1554</v>
      </c>
      <c r="Q76">
        <v>690</v>
      </c>
      <c r="R76">
        <v>783</v>
      </c>
      <c r="S76">
        <v>1143</v>
      </c>
      <c r="T76">
        <v>972</v>
      </c>
      <c r="U76">
        <v>1041</v>
      </c>
      <c r="V76">
        <v>348</v>
      </c>
      <c r="W76">
        <v>1380</v>
      </c>
      <c r="X76">
        <v>294</v>
      </c>
      <c r="Y76">
        <v>1827</v>
      </c>
      <c r="Z76">
        <v>519</v>
      </c>
    </row>
    <row r="77" spans="1:26" x14ac:dyDescent="0.2">
      <c r="A77" t="str">
        <f t="shared" si="1"/>
        <v>OG228ilmn</v>
      </c>
      <c r="B77" t="s">
        <v>346</v>
      </c>
      <c r="C77" t="s">
        <v>36</v>
      </c>
      <c r="D77">
        <v>230324</v>
      </c>
      <c r="E77" t="s">
        <v>1531</v>
      </c>
      <c r="F77" t="s">
        <v>1557</v>
      </c>
      <c r="G77">
        <v>17052</v>
      </c>
      <c r="H77">
        <v>17052</v>
      </c>
      <c r="I77">
        <v>13</v>
      </c>
      <c r="J77">
        <v>28</v>
      </c>
      <c r="K77">
        <v>2</v>
      </c>
      <c r="L77">
        <v>900</v>
      </c>
      <c r="M77">
        <v>1554</v>
      </c>
      <c r="N77">
        <v>711</v>
      </c>
      <c r="O77">
        <v>165</v>
      </c>
      <c r="P77">
        <v>1548</v>
      </c>
      <c r="Q77">
        <v>687</v>
      </c>
      <c r="R77">
        <v>783</v>
      </c>
      <c r="S77">
        <v>1194</v>
      </c>
      <c r="T77">
        <v>957</v>
      </c>
      <c r="U77">
        <v>1047</v>
      </c>
      <c r="V77">
        <v>348</v>
      </c>
      <c r="W77">
        <v>1377</v>
      </c>
      <c r="X77">
        <v>288</v>
      </c>
      <c r="Y77">
        <v>1788</v>
      </c>
      <c r="Z77">
        <v>519</v>
      </c>
    </row>
    <row r="78" spans="1:26" x14ac:dyDescent="0.2">
      <c r="A78" t="str">
        <f t="shared" si="1"/>
        <v>OG229ilmn</v>
      </c>
      <c r="B78" t="s">
        <v>348</v>
      </c>
      <c r="C78" t="s">
        <v>36</v>
      </c>
      <c r="D78">
        <v>230324</v>
      </c>
      <c r="E78" t="s">
        <v>1531</v>
      </c>
      <c r="F78" t="s">
        <v>1557</v>
      </c>
      <c r="G78">
        <v>16675</v>
      </c>
      <c r="H78">
        <v>16675</v>
      </c>
      <c r="I78">
        <v>14</v>
      </c>
      <c r="J78">
        <v>22</v>
      </c>
      <c r="K78">
        <v>2</v>
      </c>
      <c r="L78">
        <v>948</v>
      </c>
      <c r="M78">
        <v>1695</v>
      </c>
      <c r="N78">
        <v>681</v>
      </c>
      <c r="O78">
        <v>165</v>
      </c>
      <c r="P78">
        <v>1542</v>
      </c>
      <c r="Q78">
        <v>690</v>
      </c>
      <c r="R78">
        <v>783</v>
      </c>
      <c r="S78">
        <v>1140</v>
      </c>
      <c r="T78">
        <v>972</v>
      </c>
      <c r="U78">
        <v>1044</v>
      </c>
      <c r="V78">
        <v>348</v>
      </c>
      <c r="W78">
        <v>1380</v>
      </c>
      <c r="X78">
        <v>294</v>
      </c>
      <c r="Y78">
        <v>1854</v>
      </c>
      <c r="Z78">
        <v>519</v>
      </c>
    </row>
    <row r="79" spans="1:26" x14ac:dyDescent="0.2">
      <c r="A79" t="str">
        <f t="shared" si="1"/>
        <v>OG230ilmn</v>
      </c>
      <c r="B79" t="s">
        <v>350</v>
      </c>
      <c r="C79" t="s">
        <v>36</v>
      </c>
      <c r="D79">
        <v>230607</v>
      </c>
      <c r="E79" t="s">
        <v>1531</v>
      </c>
      <c r="F79" t="s">
        <v>1557</v>
      </c>
      <c r="G79">
        <v>16610</v>
      </c>
      <c r="H79">
        <v>16610</v>
      </c>
      <c r="I79">
        <v>13</v>
      </c>
      <c r="J79">
        <v>22</v>
      </c>
      <c r="K79">
        <v>2</v>
      </c>
      <c r="L79">
        <v>948</v>
      </c>
      <c r="M79">
        <v>1668</v>
      </c>
      <c r="N79">
        <v>681</v>
      </c>
      <c r="O79">
        <v>165</v>
      </c>
      <c r="P79">
        <v>1548</v>
      </c>
      <c r="Q79">
        <v>690</v>
      </c>
      <c r="R79">
        <v>783</v>
      </c>
      <c r="S79">
        <v>1140</v>
      </c>
      <c r="T79">
        <v>972</v>
      </c>
      <c r="U79">
        <v>1044</v>
      </c>
      <c r="V79">
        <v>348</v>
      </c>
      <c r="W79">
        <v>1380</v>
      </c>
      <c r="X79">
        <v>294</v>
      </c>
      <c r="Y79">
        <v>1833</v>
      </c>
      <c r="Z79">
        <v>519</v>
      </c>
    </row>
    <row r="80" spans="1:26" x14ac:dyDescent="0.2">
      <c r="A80" t="str">
        <f t="shared" si="1"/>
        <v>OG231ilmn</v>
      </c>
      <c r="B80" t="s">
        <v>352</v>
      </c>
      <c r="C80" t="s">
        <v>36</v>
      </c>
      <c r="D80">
        <v>230324</v>
      </c>
      <c r="E80" t="s">
        <v>1531</v>
      </c>
      <c r="F80" t="s">
        <v>1557</v>
      </c>
      <c r="G80">
        <v>16654</v>
      </c>
      <c r="H80">
        <v>16654</v>
      </c>
      <c r="I80">
        <v>13</v>
      </c>
      <c r="J80">
        <v>22</v>
      </c>
      <c r="K80">
        <v>2</v>
      </c>
      <c r="L80">
        <v>951</v>
      </c>
      <c r="M80">
        <v>1674</v>
      </c>
      <c r="N80">
        <v>681</v>
      </c>
      <c r="O80">
        <v>165</v>
      </c>
      <c r="P80">
        <v>1548</v>
      </c>
      <c r="Q80">
        <v>690</v>
      </c>
      <c r="R80">
        <v>783</v>
      </c>
      <c r="S80">
        <v>1140</v>
      </c>
      <c r="T80">
        <v>972</v>
      </c>
      <c r="U80">
        <v>1044</v>
      </c>
      <c r="V80">
        <v>348</v>
      </c>
      <c r="W80">
        <v>1380</v>
      </c>
      <c r="X80">
        <v>294</v>
      </c>
      <c r="Y80">
        <v>1833</v>
      </c>
      <c r="Z80">
        <v>519</v>
      </c>
    </row>
    <row r="81" spans="1:26" x14ac:dyDescent="0.2">
      <c r="A81" t="str">
        <f t="shared" si="1"/>
        <v>OG232ilmn</v>
      </c>
      <c r="B81" t="s">
        <v>354</v>
      </c>
      <c r="C81" t="s">
        <v>36</v>
      </c>
      <c r="D81">
        <v>230324</v>
      </c>
      <c r="E81" t="s">
        <v>1531</v>
      </c>
      <c r="F81" t="s">
        <v>1557</v>
      </c>
      <c r="G81">
        <v>16882</v>
      </c>
      <c r="H81">
        <v>16882</v>
      </c>
      <c r="I81">
        <v>13</v>
      </c>
      <c r="J81">
        <v>22</v>
      </c>
      <c r="K81">
        <v>2</v>
      </c>
      <c r="L81">
        <v>954</v>
      </c>
      <c r="M81">
        <v>1680</v>
      </c>
      <c r="N81">
        <v>681</v>
      </c>
      <c r="O81">
        <v>165</v>
      </c>
      <c r="P81">
        <v>1548</v>
      </c>
      <c r="Q81">
        <v>690</v>
      </c>
      <c r="R81">
        <v>783</v>
      </c>
      <c r="S81">
        <v>1140</v>
      </c>
      <c r="T81">
        <v>972</v>
      </c>
      <c r="U81">
        <v>1044</v>
      </c>
      <c r="V81">
        <v>348</v>
      </c>
      <c r="W81">
        <v>1380</v>
      </c>
      <c r="X81">
        <v>294</v>
      </c>
      <c r="Y81">
        <v>1833</v>
      </c>
      <c r="Z81">
        <v>531</v>
      </c>
    </row>
    <row r="82" spans="1:26" x14ac:dyDescent="0.2">
      <c r="A82" t="str">
        <f t="shared" si="1"/>
        <v>OG233ilmn</v>
      </c>
      <c r="B82" t="s">
        <v>356</v>
      </c>
      <c r="C82" t="s">
        <v>36</v>
      </c>
      <c r="D82">
        <v>230324</v>
      </c>
      <c r="E82" t="s">
        <v>1531</v>
      </c>
      <c r="F82" t="s">
        <v>1557</v>
      </c>
      <c r="G82">
        <v>16680</v>
      </c>
      <c r="H82">
        <v>16680</v>
      </c>
      <c r="I82">
        <v>13</v>
      </c>
      <c r="J82">
        <v>22</v>
      </c>
      <c r="K82">
        <v>2</v>
      </c>
      <c r="L82">
        <v>945</v>
      </c>
      <c r="M82">
        <v>1698</v>
      </c>
      <c r="N82">
        <v>681</v>
      </c>
      <c r="O82">
        <v>165</v>
      </c>
      <c r="P82">
        <v>1542</v>
      </c>
      <c r="Q82">
        <v>690</v>
      </c>
      <c r="R82">
        <v>783</v>
      </c>
      <c r="S82">
        <v>1140</v>
      </c>
      <c r="T82">
        <v>972</v>
      </c>
      <c r="U82">
        <v>1044</v>
      </c>
      <c r="V82">
        <v>348</v>
      </c>
      <c r="W82">
        <v>1380</v>
      </c>
      <c r="X82">
        <v>294</v>
      </c>
      <c r="Y82">
        <v>1833</v>
      </c>
      <c r="Z82">
        <v>519</v>
      </c>
    </row>
    <row r="83" spans="1:26" x14ac:dyDescent="0.2">
      <c r="A83" t="str">
        <f t="shared" si="1"/>
        <v>OG234ilmn</v>
      </c>
      <c r="B83" t="s">
        <v>358</v>
      </c>
      <c r="C83" t="s">
        <v>36</v>
      </c>
      <c r="D83">
        <v>230324</v>
      </c>
      <c r="E83" t="s">
        <v>1531</v>
      </c>
      <c r="F83" t="s">
        <v>1557</v>
      </c>
      <c r="G83">
        <v>16675</v>
      </c>
      <c r="H83">
        <v>16675</v>
      </c>
      <c r="I83">
        <v>13</v>
      </c>
      <c r="J83">
        <v>22</v>
      </c>
      <c r="K83">
        <v>2</v>
      </c>
      <c r="L83">
        <v>948</v>
      </c>
      <c r="M83">
        <v>1695</v>
      </c>
      <c r="N83">
        <v>681</v>
      </c>
      <c r="O83">
        <v>165</v>
      </c>
      <c r="P83">
        <v>1542</v>
      </c>
      <c r="Q83">
        <v>690</v>
      </c>
      <c r="R83">
        <v>783</v>
      </c>
      <c r="S83">
        <v>1140</v>
      </c>
      <c r="T83">
        <v>972</v>
      </c>
      <c r="U83">
        <v>1044</v>
      </c>
      <c r="V83">
        <v>348</v>
      </c>
      <c r="W83">
        <v>1380</v>
      </c>
      <c r="X83">
        <v>294</v>
      </c>
      <c r="Y83">
        <v>1833</v>
      </c>
      <c r="Z83">
        <v>519</v>
      </c>
    </row>
    <row r="84" spans="1:26" x14ac:dyDescent="0.2">
      <c r="A84" t="str">
        <f t="shared" si="1"/>
        <v>OG235ilmn</v>
      </c>
      <c r="B84" t="s">
        <v>359</v>
      </c>
      <c r="C84" t="s">
        <v>36</v>
      </c>
      <c r="D84">
        <v>230324</v>
      </c>
      <c r="E84" t="s">
        <v>1531</v>
      </c>
      <c r="F84" t="s">
        <v>1557</v>
      </c>
      <c r="G84">
        <v>16655</v>
      </c>
      <c r="H84">
        <v>16655</v>
      </c>
      <c r="I84">
        <v>13</v>
      </c>
      <c r="J84">
        <v>22</v>
      </c>
      <c r="K84">
        <v>2</v>
      </c>
      <c r="L84">
        <v>951</v>
      </c>
      <c r="M84">
        <v>1677</v>
      </c>
      <c r="N84">
        <v>681</v>
      </c>
      <c r="O84">
        <v>165</v>
      </c>
      <c r="P84">
        <v>1548</v>
      </c>
      <c r="Q84">
        <v>690</v>
      </c>
      <c r="R84">
        <v>783</v>
      </c>
      <c r="S84">
        <v>1140</v>
      </c>
      <c r="T84">
        <v>972</v>
      </c>
      <c r="U84">
        <v>1044</v>
      </c>
      <c r="V84">
        <v>348</v>
      </c>
      <c r="W84">
        <v>1380</v>
      </c>
      <c r="X84">
        <v>294</v>
      </c>
      <c r="Y84">
        <v>1833</v>
      </c>
      <c r="Z84">
        <v>519</v>
      </c>
    </row>
    <row r="85" spans="1:26" x14ac:dyDescent="0.2">
      <c r="A85" t="str">
        <f t="shared" si="1"/>
        <v>OG236ilmn</v>
      </c>
      <c r="B85" t="s">
        <v>360</v>
      </c>
      <c r="C85" t="s">
        <v>36</v>
      </c>
      <c r="D85">
        <v>230324</v>
      </c>
      <c r="E85" t="s">
        <v>1531</v>
      </c>
      <c r="F85" t="s">
        <v>1557</v>
      </c>
      <c r="G85">
        <v>16610</v>
      </c>
      <c r="H85">
        <v>16610</v>
      </c>
      <c r="I85">
        <v>13</v>
      </c>
      <c r="J85">
        <v>22</v>
      </c>
      <c r="K85">
        <v>2</v>
      </c>
      <c r="L85">
        <v>948</v>
      </c>
      <c r="M85">
        <v>1668</v>
      </c>
      <c r="N85">
        <v>681</v>
      </c>
      <c r="O85">
        <v>165</v>
      </c>
      <c r="P85">
        <v>1548</v>
      </c>
      <c r="Q85">
        <v>690</v>
      </c>
      <c r="R85">
        <v>783</v>
      </c>
      <c r="S85">
        <v>1140</v>
      </c>
      <c r="T85">
        <v>972</v>
      </c>
      <c r="U85">
        <v>1044</v>
      </c>
      <c r="V85">
        <v>348</v>
      </c>
      <c r="W85">
        <v>1380</v>
      </c>
      <c r="X85">
        <v>294</v>
      </c>
      <c r="Y85">
        <v>1833</v>
      </c>
      <c r="Z85">
        <v>519</v>
      </c>
    </row>
    <row r="86" spans="1:26" x14ac:dyDescent="0.2">
      <c r="A86" t="str">
        <f t="shared" si="1"/>
        <v>OG237ilmn</v>
      </c>
      <c r="B86" t="s">
        <v>361</v>
      </c>
      <c r="C86" t="s">
        <v>36</v>
      </c>
      <c r="D86">
        <v>230324</v>
      </c>
      <c r="E86" t="s">
        <v>1531</v>
      </c>
      <c r="F86" t="s">
        <v>1557</v>
      </c>
      <c r="G86">
        <v>16654</v>
      </c>
      <c r="H86">
        <v>16654</v>
      </c>
      <c r="I86">
        <v>13</v>
      </c>
      <c r="J86">
        <v>22</v>
      </c>
      <c r="K86">
        <v>2</v>
      </c>
      <c r="L86">
        <v>951</v>
      </c>
      <c r="M86">
        <v>1674</v>
      </c>
      <c r="N86">
        <v>681</v>
      </c>
      <c r="O86">
        <v>165</v>
      </c>
      <c r="P86">
        <v>1548</v>
      </c>
      <c r="Q86">
        <v>690</v>
      </c>
      <c r="R86">
        <v>783</v>
      </c>
      <c r="S86">
        <v>1140</v>
      </c>
      <c r="T86">
        <v>972</v>
      </c>
      <c r="U86">
        <v>1044</v>
      </c>
      <c r="V86">
        <v>348</v>
      </c>
      <c r="W86">
        <v>1380</v>
      </c>
      <c r="X86">
        <v>294</v>
      </c>
      <c r="Y86">
        <v>1833</v>
      </c>
      <c r="Z86">
        <v>519</v>
      </c>
    </row>
    <row r="87" spans="1:26" x14ac:dyDescent="0.2">
      <c r="A87" t="str">
        <f t="shared" si="1"/>
        <v>OG238ilmn</v>
      </c>
      <c r="B87" t="s">
        <v>362</v>
      </c>
      <c r="C87" t="s">
        <v>36</v>
      </c>
      <c r="D87">
        <v>230324</v>
      </c>
      <c r="E87" t="s">
        <v>1531</v>
      </c>
      <c r="F87" t="s">
        <v>1557</v>
      </c>
      <c r="G87">
        <v>16655</v>
      </c>
      <c r="H87">
        <v>16655</v>
      </c>
      <c r="I87">
        <v>13</v>
      </c>
      <c r="J87">
        <v>22</v>
      </c>
      <c r="K87">
        <v>2</v>
      </c>
      <c r="L87">
        <v>945</v>
      </c>
      <c r="M87">
        <v>1692</v>
      </c>
      <c r="N87">
        <v>681</v>
      </c>
      <c r="O87">
        <v>162</v>
      </c>
      <c r="P87">
        <v>1563</v>
      </c>
      <c r="Q87">
        <v>690</v>
      </c>
      <c r="R87">
        <v>783</v>
      </c>
      <c r="S87">
        <v>1140</v>
      </c>
      <c r="T87">
        <v>972</v>
      </c>
      <c r="U87">
        <v>1044</v>
      </c>
      <c r="V87">
        <v>348</v>
      </c>
      <c r="W87">
        <v>1380</v>
      </c>
      <c r="X87">
        <v>294</v>
      </c>
      <c r="Y87">
        <v>1839</v>
      </c>
      <c r="Z87">
        <v>519</v>
      </c>
    </row>
    <row r="88" spans="1:26" x14ac:dyDescent="0.2">
      <c r="A88" t="str">
        <f t="shared" si="1"/>
        <v>OG239ilmn</v>
      </c>
      <c r="B88" t="s">
        <v>364</v>
      </c>
      <c r="C88" t="s">
        <v>36</v>
      </c>
      <c r="D88">
        <v>230324</v>
      </c>
      <c r="E88" t="s">
        <v>1531</v>
      </c>
      <c r="F88" t="s">
        <v>1557</v>
      </c>
      <c r="G88">
        <v>16502</v>
      </c>
      <c r="H88">
        <v>16502</v>
      </c>
      <c r="I88">
        <v>14</v>
      </c>
      <c r="J88">
        <v>22</v>
      </c>
      <c r="K88">
        <v>2</v>
      </c>
      <c r="L88">
        <v>939</v>
      </c>
      <c r="M88">
        <v>1680</v>
      </c>
      <c r="N88">
        <v>681</v>
      </c>
      <c r="O88">
        <v>165</v>
      </c>
      <c r="P88">
        <v>1551</v>
      </c>
      <c r="Q88">
        <v>690</v>
      </c>
      <c r="R88">
        <v>783</v>
      </c>
      <c r="S88">
        <v>1140</v>
      </c>
      <c r="T88">
        <v>972</v>
      </c>
      <c r="U88">
        <v>1044</v>
      </c>
      <c r="V88">
        <v>348</v>
      </c>
      <c r="W88">
        <v>1479</v>
      </c>
      <c r="X88">
        <v>294</v>
      </c>
      <c r="Y88">
        <v>1836</v>
      </c>
      <c r="Z88">
        <v>519</v>
      </c>
    </row>
    <row r="89" spans="1:26" x14ac:dyDescent="0.2">
      <c r="A89" t="str">
        <f t="shared" si="1"/>
        <v>OG240ilmn</v>
      </c>
      <c r="B89" t="s">
        <v>367</v>
      </c>
      <c r="C89" t="s">
        <v>36</v>
      </c>
      <c r="D89">
        <v>230324</v>
      </c>
      <c r="E89" t="s">
        <v>1531</v>
      </c>
      <c r="F89" t="s">
        <v>1557</v>
      </c>
      <c r="G89">
        <v>16559</v>
      </c>
      <c r="H89">
        <v>16559</v>
      </c>
      <c r="I89">
        <v>13</v>
      </c>
      <c r="J89">
        <v>22</v>
      </c>
      <c r="K89">
        <v>2</v>
      </c>
      <c r="L89">
        <v>954</v>
      </c>
      <c r="M89">
        <v>1713</v>
      </c>
      <c r="N89">
        <v>681</v>
      </c>
      <c r="O89">
        <v>162</v>
      </c>
      <c r="P89">
        <v>1548</v>
      </c>
      <c r="Q89">
        <v>690</v>
      </c>
      <c r="R89">
        <v>783</v>
      </c>
      <c r="S89">
        <v>1140</v>
      </c>
      <c r="T89">
        <v>972</v>
      </c>
      <c r="U89">
        <v>1044</v>
      </c>
      <c r="V89">
        <v>348</v>
      </c>
      <c r="W89">
        <v>1380</v>
      </c>
      <c r="X89">
        <v>294</v>
      </c>
      <c r="Y89">
        <v>1836</v>
      </c>
      <c r="Z89">
        <v>519</v>
      </c>
    </row>
    <row r="90" spans="1:26" x14ac:dyDescent="0.2">
      <c r="A90" t="str">
        <f t="shared" si="1"/>
        <v>OG241ilmn</v>
      </c>
      <c r="B90" t="s">
        <v>369</v>
      </c>
      <c r="C90" t="s">
        <v>36</v>
      </c>
      <c r="D90">
        <v>230324</v>
      </c>
      <c r="E90" t="s">
        <v>1531</v>
      </c>
      <c r="F90" t="s">
        <v>1557</v>
      </c>
      <c r="G90">
        <v>16496</v>
      </c>
      <c r="H90">
        <v>16496</v>
      </c>
      <c r="I90">
        <v>13</v>
      </c>
      <c r="J90">
        <v>22</v>
      </c>
      <c r="K90">
        <v>2</v>
      </c>
      <c r="L90">
        <v>945</v>
      </c>
      <c r="M90">
        <v>1692</v>
      </c>
      <c r="N90">
        <v>681</v>
      </c>
      <c r="O90">
        <v>165</v>
      </c>
      <c r="P90">
        <v>1548</v>
      </c>
      <c r="Q90">
        <v>690</v>
      </c>
      <c r="R90">
        <v>783</v>
      </c>
      <c r="S90">
        <v>1140</v>
      </c>
      <c r="T90">
        <v>972</v>
      </c>
      <c r="U90">
        <v>1044</v>
      </c>
      <c r="V90">
        <v>348</v>
      </c>
      <c r="W90">
        <v>1380</v>
      </c>
      <c r="X90">
        <v>294</v>
      </c>
      <c r="Y90">
        <v>1836</v>
      </c>
      <c r="Z90">
        <v>519</v>
      </c>
    </row>
    <row r="91" spans="1:26" x14ac:dyDescent="0.2">
      <c r="A91" t="str">
        <f t="shared" si="1"/>
        <v>OG242ilmn</v>
      </c>
      <c r="B91" t="s">
        <v>372</v>
      </c>
      <c r="C91" t="s">
        <v>36</v>
      </c>
      <c r="D91">
        <v>230324</v>
      </c>
      <c r="E91" t="s">
        <v>1531</v>
      </c>
      <c r="F91" t="s">
        <v>1557</v>
      </c>
      <c r="G91">
        <v>16631</v>
      </c>
      <c r="H91">
        <v>16631</v>
      </c>
      <c r="I91">
        <v>13</v>
      </c>
      <c r="J91">
        <v>22</v>
      </c>
      <c r="K91">
        <v>2</v>
      </c>
      <c r="L91">
        <v>948</v>
      </c>
      <c r="M91">
        <v>1686</v>
      </c>
      <c r="N91">
        <v>681</v>
      </c>
      <c r="O91">
        <v>165</v>
      </c>
      <c r="P91">
        <v>1548</v>
      </c>
      <c r="Q91">
        <v>690</v>
      </c>
      <c r="R91">
        <v>783</v>
      </c>
      <c r="S91">
        <v>1134</v>
      </c>
      <c r="T91">
        <v>972</v>
      </c>
      <c r="U91">
        <v>1044</v>
      </c>
      <c r="V91">
        <v>351</v>
      </c>
      <c r="W91">
        <v>1380</v>
      </c>
      <c r="X91">
        <v>294</v>
      </c>
      <c r="Y91">
        <v>1836</v>
      </c>
      <c r="Z91">
        <v>519</v>
      </c>
    </row>
    <row r="92" spans="1:26" x14ac:dyDescent="0.2">
      <c r="A92" t="str">
        <f t="shared" si="1"/>
        <v>OG243ilmn</v>
      </c>
      <c r="B92" t="s">
        <v>373</v>
      </c>
      <c r="C92" t="s">
        <v>36</v>
      </c>
      <c r="D92">
        <v>230324</v>
      </c>
      <c r="E92" t="s">
        <v>1531</v>
      </c>
      <c r="F92" t="s">
        <v>1557</v>
      </c>
      <c r="G92">
        <v>16631</v>
      </c>
      <c r="H92">
        <v>16631</v>
      </c>
      <c r="I92">
        <v>13</v>
      </c>
      <c r="J92">
        <v>22</v>
      </c>
      <c r="K92">
        <v>2</v>
      </c>
      <c r="L92">
        <v>948</v>
      </c>
      <c r="M92">
        <v>1686</v>
      </c>
      <c r="N92">
        <v>681</v>
      </c>
      <c r="O92">
        <v>165</v>
      </c>
      <c r="P92">
        <v>1548</v>
      </c>
      <c r="Q92">
        <v>690</v>
      </c>
      <c r="R92">
        <v>783</v>
      </c>
      <c r="S92">
        <v>1134</v>
      </c>
      <c r="T92">
        <v>972</v>
      </c>
      <c r="U92">
        <v>1044</v>
      </c>
      <c r="V92">
        <v>351</v>
      </c>
      <c r="W92">
        <v>1380</v>
      </c>
      <c r="X92">
        <v>294</v>
      </c>
      <c r="Y92">
        <v>1836</v>
      </c>
      <c r="Z92">
        <v>519</v>
      </c>
    </row>
    <row r="93" spans="1:26" x14ac:dyDescent="0.2">
      <c r="A93" t="str">
        <f t="shared" si="1"/>
        <v>OG244ilmn</v>
      </c>
      <c r="B93" t="s">
        <v>374</v>
      </c>
      <c r="C93" t="s">
        <v>36</v>
      </c>
      <c r="D93">
        <v>230324</v>
      </c>
      <c r="E93" t="s">
        <v>1531</v>
      </c>
      <c r="F93" t="s">
        <v>1557</v>
      </c>
      <c r="G93">
        <v>16545</v>
      </c>
      <c r="H93">
        <v>16545</v>
      </c>
      <c r="I93">
        <v>13</v>
      </c>
      <c r="J93">
        <v>22</v>
      </c>
      <c r="K93">
        <v>2</v>
      </c>
      <c r="L93">
        <v>957</v>
      </c>
      <c r="M93">
        <v>1704</v>
      </c>
      <c r="N93">
        <v>681</v>
      </c>
      <c r="O93">
        <v>165</v>
      </c>
      <c r="P93">
        <v>1557</v>
      </c>
      <c r="Q93">
        <v>690</v>
      </c>
      <c r="R93">
        <v>783</v>
      </c>
      <c r="S93">
        <v>1140</v>
      </c>
      <c r="T93">
        <v>972</v>
      </c>
      <c r="U93">
        <v>1044</v>
      </c>
      <c r="V93">
        <v>348</v>
      </c>
      <c r="W93">
        <v>1380</v>
      </c>
      <c r="X93">
        <v>294</v>
      </c>
      <c r="Y93">
        <v>1836</v>
      </c>
      <c r="Z93">
        <v>519</v>
      </c>
    </row>
    <row r="94" spans="1:26" x14ac:dyDescent="0.2">
      <c r="A94" t="str">
        <f t="shared" si="1"/>
        <v>OG246ilmn</v>
      </c>
      <c r="B94" t="s">
        <v>377</v>
      </c>
      <c r="C94" t="s">
        <v>36</v>
      </c>
      <c r="D94">
        <v>230324</v>
      </c>
      <c r="E94" t="s">
        <v>1531</v>
      </c>
      <c r="F94" t="s">
        <v>1557</v>
      </c>
      <c r="G94">
        <v>16673</v>
      </c>
      <c r="H94">
        <v>16673</v>
      </c>
      <c r="I94">
        <v>13</v>
      </c>
      <c r="J94">
        <v>22</v>
      </c>
      <c r="K94">
        <v>2</v>
      </c>
      <c r="L94">
        <v>957</v>
      </c>
      <c r="M94">
        <v>1689</v>
      </c>
      <c r="N94">
        <v>681</v>
      </c>
      <c r="O94">
        <v>165</v>
      </c>
      <c r="P94">
        <v>1548</v>
      </c>
      <c r="Q94">
        <v>690</v>
      </c>
      <c r="R94">
        <v>783</v>
      </c>
      <c r="S94">
        <v>1140</v>
      </c>
      <c r="T94">
        <v>972</v>
      </c>
      <c r="U94">
        <v>1044</v>
      </c>
      <c r="V94">
        <v>348</v>
      </c>
      <c r="W94">
        <v>1380</v>
      </c>
      <c r="X94">
        <v>294</v>
      </c>
      <c r="Y94">
        <v>1836</v>
      </c>
      <c r="Z94">
        <v>519</v>
      </c>
    </row>
    <row r="95" spans="1:26" x14ac:dyDescent="0.2">
      <c r="A95" t="str">
        <f t="shared" si="1"/>
        <v>OG248ilmn</v>
      </c>
      <c r="B95" t="s">
        <v>380</v>
      </c>
      <c r="C95" t="s">
        <v>36</v>
      </c>
      <c r="D95">
        <v>230324</v>
      </c>
      <c r="E95" t="s">
        <v>1531</v>
      </c>
      <c r="F95" t="s">
        <v>1557</v>
      </c>
      <c r="G95">
        <v>16505</v>
      </c>
      <c r="H95">
        <v>16505</v>
      </c>
      <c r="I95">
        <v>13</v>
      </c>
      <c r="J95">
        <v>22</v>
      </c>
      <c r="K95">
        <v>2</v>
      </c>
      <c r="L95">
        <v>948</v>
      </c>
      <c r="M95">
        <v>1686</v>
      </c>
      <c r="N95">
        <v>681</v>
      </c>
      <c r="O95">
        <v>165</v>
      </c>
      <c r="P95">
        <v>1560</v>
      </c>
      <c r="Q95">
        <v>690</v>
      </c>
      <c r="R95">
        <v>783</v>
      </c>
      <c r="S95">
        <v>1140</v>
      </c>
      <c r="T95">
        <v>972</v>
      </c>
      <c r="U95">
        <v>1044</v>
      </c>
      <c r="V95">
        <v>345</v>
      </c>
      <c r="W95">
        <v>1380</v>
      </c>
      <c r="X95">
        <v>294</v>
      </c>
      <c r="Y95">
        <v>1845</v>
      </c>
      <c r="Z95">
        <v>519</v>
      </c>
    </row>
    <row r="96" spans="1:26" x14ac:dyDescent="0.2">
      <c r="A96" t="str">
        <f t="shared" si="1"/>
        <v>OG249ilmn</v>
      </c>
      <c r="B96" t="s">
        <v>382</v>
      </c>
      <c r="C96" t="s">
        <v>36</v>
      </c>
      <c r="D96">
        <v>230324</v>
      </c>
      <c r="E96" t="s">
        <v>1531</v>
      </c>
      <c r="F96" t="s">
        <v>1557</v>
      </c>
      <c r="G96">
        <v>16510</v>
      </c>
      <c r="H96">
        <v>16510</v>
      </c>
      <c r="I96">
        <v>13</v>
      </c>
      <c r="J96">
        <v>22</v>
      </c>
      <c r="K96">
        <v>2</v>
      </c>
      <c r="L96">
        <v>957</v>
      </c>
      <c r="M96">
        <v>1686</v>
      </c>
      <c r="N96">
        <v>681</v>
      </c>
      <c r="O96">
        <v>165</v>
      </c>
      <c r="P96">
        <v>1548</v>
      </c>
      <c r="Q96">
        <v>690</v>
      </c>
      <c r="R96">
        <v>783</v>
      </c>
      <c r="S96">
        <v>1140</v>
      </c>
      <c r="T96">
        <v>984</v>
      </c>
      <c r="U96">
        <v>1044</v>
      </c>
      <c r="V96">
        <v>348</v>
      </c>
      <c r="W96">
        <v>1380</v>
      </c>
      <c r="X96">
        <v>294</v>
      </c>
      <c r="Y96">
        <v>1836</v>
      </c>
      <c r="Z96">
        <v>513</v>
      </c>
    </row>
    <row r="97" spans="1:26" x14ac:dyDescent="0.2">
      <c r="A97" t="str">
        <f t="shared" si="1"/>
        <v>OG25ilmn</v>
      </c>
      <c r="B97" t="s">
        <v>84</v>
      </c>
      <c r="C97" t="s">
        <v>36</v>
      </c>
      <c r="D97">
        <v>230814</v>
      </c>
      <c r="E97" t="s">
        <v>1531</v>
      </c>
      <c r="F97" t="s">
        <v>1557</v>
      </c>
      <c r="G97">
        <v>16898</v>
      </c>
      <c r="H97">
        <v>16898</v>
      </c>
      <c r="I97">
        <v>13</v>
      </c>
      <c r="J97">
        <v>22</v>
      </c>
      <c r="K97">
        <v>2</v>
      </c>
      <c r="L97">
        <v>981</v>
      </c>
      <c r="M97">
        <v>1695</v>
      </c>
      <c r="N97">
        <v>681</v>
      </c>
      <c r="O97">
        <v>165</v>
      </c>
      <c r="P97">
        <v>1548</v>
      </c>
      <c r="Q97">
        <v>690</v>
      </c>
      <c r="R97">
        <v>783</v>
      </c>
      <c r="S97">
        <v>1140</v>
      </c>
      <c r="T97">
        <v>972</v>
      </c>
      <c r="U97">
        <v>1044</v>
      </c>
      <c r="V97">
        <v>348</v>
      </c>
      <c r="W97">
        <v>1380</v>
      </c>
      <c r="X97">
        <v>294</v>
      </c>
      <c r="Y97">
        <v>1836</v>
      </c>
      <c r="Z97">
        <v>519</v>
      </c>
    </row>
    <row r="98" spans="1:26" x14ac:dyDescent="0.2">
      <c r="A98" t="str">
        <f t="shared" si="1"/>
        <v>OG250ilmn</v>
      </c>
      <c r="B98" t="s">
        <v>385</v>
      </c>
      <c r="C98" t="s">
        <v>36</v>
      </c>
      <c r="D98">
        <v>230324</v>
      </c>
      <c r="E98" t="s">
        <v>1531</v>
      </c>
      <c r="F98" t="s">
        <v>1557</v>
      </c>
      <c r="G98">
        <v>16508</v>
      </c>
      <c r="H98">
        <v>16508</v>
      </c>
      <c r="I98">
        <v>13</v>
      </c>
      <c r="J98">
        <v>22</v>
      </c>
      <c r="K98">
        <v>2</v>
      </c>
      <c r="L98">
        <v>951</v>
      </c>
      <c r="M98">
        <v>1701</v>
      </c>
      <c r="N98">
        <v>681</v>
      </c>
      <c r="O98">
        <v>165</v>
      </c>
      <c r="P98">
        <v>1548</v>
      </c>
      <c r="Q98">
        <v>690</v>
      </c>
      <c r="R98">
        <v>783</v>
      </c>
      <c r="S98">
        <v>1140</v>
      </c>
      <c r="T98">
        <v>972</v>
      </c>
      <c r="U98">
        <v>1044</v>
      </c>
      <c r="V98">
        <v>348</v>
      </c>
      <c r="W98">
        <v>1380</v>
      </c>
      <c r="X98">
        <v>294</v>
      </c>
      <c r="Y98">
        <v>1836</v>
      </c>
      <c r="Z98">
        <v>519</v>
      </c>
    </row>
    <row r="99" spans="1:26" x14ac:dyDescent="0.2">
      <c r="A99" t="str">
        <f t="shared" si="1"/>
        <v>OG251ilmn</v>
      </c>
      <c r="B99" t="s">
        <v>387</v>
      </c>
      <c r="C99" t="s">
        <v>36</v>
      </c>
      <c r="D99">
        <v>230324</v>
      </c>
      <c r="E99" t="s">
        <v>1531</v>
      </c>
      <c r="F99" t="s">
        <v>1557</v>
      </c>
      <c r="G99">
        <v>16490</v>
      </c>
      <c r="H99">
        <v>16490</v>
      </c>
      <c r="I99">
        <v>13</v>
      </c>
      <c r="J99">
        <v>22</v>
      </c>
      <c r="K99">
        <v>2</v>
      </c>
      <c r="L99">
        <v>948</v>
      </c>
      <c r="M99">
        <v>1692</v>
      </c>
      <c r="N99">
        <v>681</v>
      </c>
      <c r="O99">
        <v>165</v>
      </c>
      <c r="P99">
        <v>1542</v>
      </c>
      <c r="Q99">
        <v>690</v>
      </c>
      <c r="R99">
        <v>783</v>
      </c>
      <c r="S99">
        <v>1140</v>
      </c>
      <c r="T99">
        <v>972</v>
      </c>
      <c r="U99">
        <v>1044</v>
      </c>
      <c r="V99">
        <v>348</v>
      </c>
      <c r="W99">
        <v>1380</v>
      </c>
      <c r="X99">
        <v>294</v>
      </c>
      <c r="Y99">
        <v>1836</v>
      </c>
      <c r="Z99">
        <v>516</v>
      </c>
    </row>
    <row r="100" spans="1:26" x14ac:dyDescent="0.2">
      <c r="A100" t="str">
        <f t="shared" si="1"/>
        <v>OG252ilmn</v>
      </c>
      <c r="B100" t="s">
        <v>389</v>
      </c>
      <c r="C100" t="s">
        <v>36</v>
      </c>
      <c r="D100">
        <v>230324</v>
      </c>
      <c r="E100" t="s">
        <v>1531</v>
      </c>
      <c r="F100" t="s">
        <v>1557</v>
      </c>
      <c r="G100">
        <v>16509</v>
      </c>
      <c r="H100">
        <v>16509</v>
      </c>
      <c r="I100">
        <v>13</v>
      </c>
      <c r="J100">
        <v>22</v>
      </c>
      <c r="K100">
        <v>2</v>
      </c>
      <c r="L100">
        <v>948</v>
      </c>
      <c r="M100">
        <v>1683</v>
      </c>
      <c r="N100">
        <v>681</v>
      </c>
      <c r="O100">
        <v>165</v>
      </c>
      <c r="P100">
        <v>1548</v>
      </c>
      <c r="Q100">
        <v>690</v>
      </c>
      <c r="R100">
        <v>783</v>
      </c>
      <c r="S100">
        <v>1140</v>
      </c>
      <c r="T100">
        <v>972</v>
      </c>
      <c r="U100">
        <v>1044</v>
      </c>
      <c r="V100">
        <v>348</v>
      </c>
      <c r="W100">
        <v>1380</v>
      </c>
      <c r="X100">
        <v>294</v>
      </c>
      <c r="Y100">
        <v>1836</v>
      </c>
      <c r="Z100">
        <v>519</v>
      </c>
    </row>
    <row r="101" spans="1:26" x14ac:dyDescent="0.2">
      <c r="A101" t="str">
        <f t="shared" si="1"/>
        <v>OG253ilmn</v>
      </c>
      <c r="B101" t="s">
        <v>391</v>
      </c>
      <c r="C101" t="s">
        <v>36</v>
      </c>
      <c r="D101">
        <v>230324</v>
      </c>
      <c r="E101" t="s">
        <v>1531</v>
      </c>
      <c r="F101" t="s">
        <v>1557</v>
      </c>
      <c r="G101">
        <v>18163</v>
      </c>
    </row>
    <row r="102" spans="1:26" x14ac:dyDescent="0.2">
      <c r="A102" t="str">
        <f t="shared" si="1"/>
        <v>OG254ilmn</v>
      </c>
      <c r="B102" t="s">
        <v>392</v>
      </c>
      <c r="C102" t="s">
        <v>36</v>
      </c>
      <c r="D102">
        <v>230324</v>
      </c>
      <c r="E102" t="s">
        <v>1531</v>
      </c>
      <c r="F102" t="s">
        <v>1560</v>
      </c>
    </row>
    <row r="103" spans="1:26" x14ac:dyDescent="0.2">
      <c r="A103" t="str">
        <f t="shared" si="1"/>
        <v>OG256ilmn</v>
      </c>
      <c r="B103" t="s">
        <v>395</v>
      </c>
      <c r="C103" t="s">
        <v>36</v>
      </c>
      <c r="D103">
        <v>230324</v>
      </c>
      <c r="E103" t="s">
        <v>1531</v>
      </c>
      <c r="F103" t="s">
        <v>1557</v>
      </c>
      <c r="G103">
        <v>16526</v>
      </c>
      <c r="H103">
        <v>16526</v>
      </c>
      <c r="I103">
        <v>14</v>
      </c>
      <c r="J103">
        <v>22</v>
      </c>
      <c r="K103">
        <v>2</v>
      </c>
      <c r="L103">
        <v>948</v>
      </c>
      <c r="M103">
        <v>1683</v>
      </c>
      <c r="N103">
        <v>681</v>
      </c>
      <c r="O103">
        <v>165</v>
      </c>
      <c r="P103">
        <v>1548</v>
      </c>
      <c r="Q103">
        <v>690</v>
      </c>
      <c r="R103">
        <v>783</v>
      </c>
      <c r="S103">
        <v>1140</v>
      </c>
      <c r="T103">
        <v>978</v>
      </c>
      <c r="U103">
        <v>1044</v>
      </c>
      <c r="V103">
        <v>351</v>
      </c>
      <c r="W103">
        <v>1380</v>
      </c>
      <c r="X103">
        <v>294</v>
      </c>
      <c r="Y103">
        <v>1836</v>
      </c>
      <c r="Z103">
        <v>519</v>
      </c>
    </row>
    <row r="104" spans="1:26" x14ac:dyDescent="0.2">
      <c r="A104" t="str">
        <f t="shared" si="1"/>
        <v>OG257ilmn</v>
      </c>
      <c r="B104" t="s">
        <v>397</v>
      </c>
      <c r="C104" t="s">
        <v>36</v>
      </c>
      <c r="D104">
        <v>230324</v>
      </c>
      <c r="E104" t="s">
        <v>1531</v>
      </c>
      <c r="F104" t="s">
        <v>1557</v>
      </c>
      <c r="G104">
        <v>16831</v>
      </c>
      <c r="H104">
        <v>16831</v>
      </c>
      <c r="I104">
        <v>13</v>
      </c>
      <c r="J104">
        <v>22</v>
      </c>
      <c r="K104">
        <v>2</v>
      </c>
      <c r="L104">
        <v>954</v>
      </c>
      <c r="M104">
        <v>1689</v>
      </c>
      <c r="N104">
        <v>681</v>
      </c>
      <c r="O104">
        <v>165</v>
      </c>
      <c r="P104">
        <v>1548</v>
      </c>
      <c r="Q104">
        <v>690</v>
      </c>
      <c r="R104">
        <v>783</v>
      </c>
      <c r="S104">
        <v>1140</v>
      </c>
      <c r="T104">
        <v>969</v>
      </c>
      <c r="U104">
        <v>1044</v>
      </c>
      <c r="V104">
        <v>351</v>
      </c>
      <c r="W104">
        <v>1380</v>
      </c>
      <c r="X104">
        <v>294</v>
      </c>
      <c r="Y104">
        <v>1842</v>
      </c>
      <c r="Z104">
        <v>519</v>
      </c>
    </row>
    <row r="105" spans="1:26" x14ac:dyDescent="0.2">
      <c r="A105" t="str">
        <f t="shared" si="1"/>
        <v>OG258ilmn</v>
      </c>
      <c r="B105" t="s">
        <v>399</v>
      </c>
      <c r="C105" t="s">
        <v>36</v>
      </c>
      <c r="D105">
        <v>230324</v>
      </c>
      <c r="E105" t="s">
        <v>1531</v>
      </c>
      <c r="F105" t="s">
        <v>1557</v>
      </c>
      <c r="G105">
        <v>16833</v>
      </c>
      <c r="H105">
        <v>16833</v>
      </c>
      <c r="I105">
        <v>13</v>
      </c>
      <c r="J105">
        <v>23</v>
      </c>
      <c r="K105">
        <v>2</v>
      </c>
      <c r="L105">
        <v>954</v>
      </c>
      <c r="M105">
        <v>1701</v>
      </c>
      <c r="N105">
        <v>681</v>
      </c>
      <c r="O105">
        <v>165</v>
      </c>
      <c r="P105">
        <v>1548</v>
      </c>
      <c r="Q105">
        <v>690</v>
      </c>
      <c r="R105">
        <v>783</v>
      </c>
      <c r="S105">
        <v>1140</v>
      </c>
      <c r="T105">
        <v>969</v>
      </c>
      <c r="U105">
        <v>1044</v>
      </c>
      <c r="V105">
        <v>348</v>
      </c>
      <c r="W105">
        <v>1380</v>
      </c>
      <c r="X105">
        <v>294</v>
      </c>
      <c r="Y105">
        <v>1836</v>
      </c>
      <c r="Z105">
        <v>519</v>
      </c>
    </row>
    <row r="106" spans="1:26" x14ac:dyDescent="0.2">
      <c r="A106" t="str">
        <f t="shared" si="1"/>
        <v>OG259ilmn</v>
      </c>
      <c r="B106" t="s">
        <v>401</v>
      </c>
      <c r="C106" t="s">
        <v>36</v>
      </c>
      <c r="D106">
        <v>230419</v>
      </c>
      <c r="E106" t="s">
        <v>1531</v>
      </c>
      <c r="F106" t="s">
        <v>1557</v>
      </c>
      <c r="G106">
        <v>16496</v>
      </c>
      <c r="H106">
        <v>16496</v>
      </c>
      <c r="I106">
        <v>13</v>
      </c>
      <c r="J106">
        <v>22</v>
      </c>
      <c r="K106">
        <v>2</v>
      </c>
      <c r="L106">
        <v>945</v>
      </c>
      <c r="M106">
        <v>1692</v>
      </c>
      <c r="N106">
        <v>681</v>
      </c>
      <c r="O106">
        <v>165</v>
      </c>
      <c r="P106">
        <v>1548</v>
      </c>
      <c r="Q106">
        <v>690</v>
      </c>
      <c r="R106">
        <v>783</v>
      </c>
      <c r="S106">
        <v>1140</v>
      </c>
      <c r="T106">
        <v>972</v>
      </c>
      <c r="U106">
        <v>1044</v>
      </c>
      <c r="V106">
        <v>348</v>
      </c>
      <c r="W106">
        <v>1380</v>
      </c>
      <c r="X106">
        <v>294</v>
      </c>
      <c r="Y106">
        <v>1836</v>
      </c>
      <c r="Z106">
        <v>519</v>
      </c>
    </row>
    <row r="107" spans="1:26" x14ac:dyDescent="0.2">
      <c r="A107" t="str">
        <f t="shared" si="1"/>
        <v>OG260ilmn</v>
      </c>
      <c r="B107" t="s">
        <v>402</v>
      </c>
      <c r="C107" t="s">
        <v>36</v>
      </c>
      <c r="D107">
        <v>230419</v>
      </c>
      <c r="E107" t="s">
        <v>1531</v>
      </c>
      <c r="F107" t="s">
        <v>1561</v>
      </c>
    </row>
    <row r="108" spans="1:26" x14ac:dyDescent="0.2">
      <c r="A108" t="str">
        <f t="shared" si="1"/>
        <v>OG261ilmn</v>
      </c>
      <c r="B108" t="s">
        <v>404</v>
      </c>
      <c r="C108" t="s">
        <v>36</v>
      </c>
      <c r="D108">
        <v>230419</v>
      </c>
      <c r="E108" t="s">
        <v>1531</v>
      </c>
      <c r="F108" t="s">
        <v>1561</v>
      </c>
    </row>
    <row r="109" spans="1:26" x14ac:dyDescent="0.2">
      <c r="A109" t="str">
        <f t="shared" si="1"/>
        <v>OG262ilmn</v>
      </c>
      <c r="B109" t="s">
        <v>406</v>
      </c>
      <c r="C109" t="s">
        <v>36</v>
      </c>
      <c r="D109">
        <v>230419</v>
      </c>
      <c r="E109" t="s">
        <v>1531</v>
      </c>
      <c r="F109" t="s">
        <v>1557</v>
      </c>
      <c r="G109">
        <v>16517</v>
      </c>
      <c r="H109">
        <v>16517</v>
      </c>
      <c r="I109">
        <v>13</v>
      </c>
      <c r="J109">
        <v>22</v>
      </c>
      <c r="K109">
        <v>2</v>
      </c>
      <c r="L109">
        <v>951</v>
      </c>
      <c r="M109">
        <v>1677</v>
      </c>
      <c r="N109">
        <v>681</v>
      </c>
      <c r="O109">
        <v>165</v>
      </c>
      <c r="P109">
        <v>1554</v>
      </c>
      <c r="Q109">
        <v>690</v>
      </c>
      <c r="R109">
        <v>783</v>
      </c>
      <c r="S109">
        <v>1140</v>
      </c>
      <c r="T109">
        <v>972</v>
      </c>
      <c r="U109">
        <v>1044</v>
      </c>
      <c r="V109">
        <v>348</v>
      </c>
      <c r="W109">
        <v>1380</v>
      </c>
      <c r="X109">
        <v>294</v>
      </c>
      <c r="Y109">
        <v>1836</v>
      </c>
      <c r="Z109">
        <v>519</v>
      </c>
    </row>
    <row r="110" spans="1:26" x14ac:dyDescent="0.2">
      <c r="A110" t="str">
        <f t="shared" si="1"/>
        <v>OG263ilmn</v>
      </c>
      <c r="B110" t="s">
        <v>407</v>
      </c>
      <c r="C110" t="s">
        <v>36</v>
      </c>
      <c r="D110">
        <v>230419</v>
      </c>
      <c r="E110" t="s">
        <v>1531</v>
      </c>
      <c r="F110" t="s">
        <v>1557</v>
      </c>
      <c r="G110">
        <v>16675</v>
      </c>
      <c r="H110">
        <v>16675</v>
      </c>
      <c r="I110">
        <v>13</v>
      </c>
      <c r="J110">
        <v>22</v>
      </c>
      <c r="K110">
        <v>2</v>
      </c>
      <c r="L110">
        <v>948</v>
      </c>
      <c r="M110">
        <v>1695</v>
      </c>
      <c r="N110">
        <v>681</v>
      </c>
      <c r="O110">
        <v>165</v>
      </c>
      <c r="P110">
        <v>1542</v>
      </c>
      <c r="Q110">
        <v>690</v>
      </c>
      <c r="R110">
        <v>783</v>
      </c>
      <c r="S110">
        <v>1140</v>
      </c>
      <c r="T110">
        <v>972</v>
      </c>
      <c r="U110">
        <v>1044</v>
      </c>
      <c r="V110">
        <v>348</v>
      </c>
      <c r="W110">
        <v>1380</v>
      </c>
      <c r="X110">
        <v>294</v>
      </c>
      <c r="Y110">
        <v>1833</v>
      </c>
      <c r="Z110">
        <v>519</v>
      </c>
    </row>
    <row r="111" spans="1:26" x14ac:dyDescent="0.2">
      <c r="A111" t="str">
        <f t="shared" si="1"/>
        <v>OG264ilmn</v>
      </c>
      <c r="B111" t="s">
        <v>409</v>
      </c>
      <c r="C111" t="s">
        <v>36</v>
      </c>
      <c r="D111">
        <v>221209</v>
      </c>
      <c r="E111" t="s">
        <v>1531</v>
      </c>
      <c r="F111" t="s">
        <v>1557</v>
      </c>
      <c r="G111">
        <v>16502</v>
      </c>
      <c r="H111">
        <v>16502</v>
      </c>
      <c r="I111">
        <v>13</v>
      </c>
      <c r="J111">
        <v>22</v>
      </c>
      <c r="K111">
        <v>2</v>
      </c>
      <c r="L111">
        <v>942</v>
      </c>
      <c r="M111">
        <v>1689</v>
      </c>
      <c r="N111">
        <v>681</v>
      </c>
      <c r="O111">
        <v>165</v>
      </c>
      <c r="P111">
        <v>1548</v>
      </c>
      <c r="Q111">
        <v>690</v>
      </c>
      <c r="R111">
        <v>783</v>
      </c>
      <c r="S111">
        <v>1140</v>
      </c>
      <c r="T111">
        <v>972</v>
      </c>
      <c r="U111">
        <v>1044</v>
      </c>
      <c r="V111">
        <v>348</v>
      </c>
      <c r="W111">
        <v>1380</v>
      </c>
      <c r="X111">
        <v>294</v>
      </c>
      <c r="Y111">
        <v>1836</v>
      </c>
      <c r="Z111">
        <v>519</v>
      </c>
    </row>
    <row r="112" spans="1:26" x14ac:dyDescent="0.2">
      <c r="A112" t="str">
        <f t="shared" si="1"/>
        <v>OG265ilmn</v>
      </c>
      <c r="B112" t="s">
        <v>410</v>
      </c>
      <c r="C112" t="s">
        <v>36</v>
      </c>
      <c r="D112">
        <v>230419</v>
      </c>
      <c r="E112" t="s">
        <v>1531</v>
      </c>
      <c r="F112" t="s">
        <v>1557</v>
      </c>
      <c r="G112">
        <v>16679</v>
      </c>
      <c r="H112">
        <v>16679</v>
      </c>
      <c r="I112">
        <v>13</v>
      </c>
      <c r="J112">
        <v>22</v>
      </c>
      <c r="K112">
        <v>2</v>
      </c>
      <c r="L112">
        <v>951</v>
      </c>
      <c r="M112">
        <v>1704</v>
      </c>
      <c r="N112">
        <v>681</v>
      </c>
      <c r="O112">
        <v>165</v>
      </c>
      <c r="P112">
        <v>1548</v>
      </c>
      <c r="Q112">
        <v>690</v>
      </c>
      <c r="R112">
        <v>783</v>
      </c>
      <c r="S112">
        <v>1140</v>
      </c>
      <c r="T112">
        <v>972</v>
      </c>
      <c r="U112">
        <v>1044</v>
      </c>
      <c r="V112">
        <v>348</v>
      </c>
      <c r="W112">
        <v>1380</v>
      </c>
      <c r="X112">
        <v>294</v>
      </c>
      <c r="Y112">
        <v>1836</v>
      </c>
      <c r="Z112">
        <v>519</v>
      </c>
    </row>
    <row r="113" spans="1:26" x14ac:dyDescent="0.2">
      <c r="A113" t="str">
        <f t="shared" si="1"/>
        <v>OG266ilmn</v>
      </c>
      <c r="B113" t="s">
        <v>412</v>
      </c>
      <c r="C113" t="s">
        <v>36</v>
      </c>
      <c r="D113">
        <v>230419</v>
      </c>
      <c r="E113" t="s">
        <v>1531</v>
      </c>
      <c r="F113" t="s">
        <v>1557</v>
      </c>
      <c r="G113">
        <v>16492</v>
      </c>
      <c r="H113">
        <v>16492</v>
      </c>
      <c r="I113">
        <v>13</v>
      </c>
      <c r="J113">
        <v>22</v>
      </c>
      <c r="K113">
        <v>2</v>
      </c>
      <c r="L113">
        <v>951</v>
      </c>
      <c r="M113">
        <v>1701</v>
      </c>
      <c r="N113">
        <v>681</v>
      </c>
      <c r="O113">
        <v>165</v>
      </c>
      <c r="P113">
        <v>1548</v>
      </c>
      <c r="Q113">
        <v>690</v>
      </c>
      <c r="R113">
        <v>783</v>
      </c>
      <c r="S113">
        <v>1140</v>
      </c>
      <c r="T113">
        <v>972</v>
      </c>
      <c r="U113">
        <v>1044</v>
      </c>
      <c r="V113">
        <v>348</v>
      </c>
      <c r="W113">
        <v>1380</v>
      </c>
      <c r="X113">
        <v>294</v>
      </c>
      <c r="Y113">
        <v>1836</v>
      </c>
      <c r="Z113">
        <v>519</v>
      </c>
    </row>
    <row r="114" spans="1:26" x14ac:dyDescent="0.2">
      <c r="A114" t="str">
        <f t="shared" si="1"/>
        <v>OG267ilmn</v>
      </c>
      <c r="B114" t="s">
        <v>414</v>
      </c>
      <c r="C114" t="s">
        <v>36</v>
      </c>
      <c r="D114">
        <v>230419</v>
      </c>
      <c r="E114" t="s">
        <v>1531</v>
      </c>
      <c r="F114" t="s">
        <v>1557</v>
      </c>
      <c r="G114">
        <v>16549</v>
      </c>
      <c r="H114">
        <v>16549</v>
      </c>
      <c r="I114">
        <v>13</v>
      </c>
      <c r="J114">
        <v>22</v>
      </c>
      <c r="K114">
        <v>2</v>
      </c>
      <c r="L114">
        <v>951</v>
      </c>
      <c r="M114">
        <v>1707</v>
      </c>
      <c r="N114">
        <v>681</v>
      </c>
      <c r="O114">
        <v>165</v>
      </c>
      <c r="P114">
        <v>1548</v>
      </c>
      <c r="Q114">
        <v>690</v>
      </c>
      <c r="R114">
        <v>783</v>
      </c>
      <c r="S114">
        <v>1140</v>
      </c>
      <c r="T114">
        <v>972</v>
      </c>
      <c r="U114">
        <v>1044</v>
      </c>
      <c r="V114">
        <v>348</v>
      </c>
      <c r="W114">
        <v>1380</v>
      </c>
      <c r="X114">
        <v>294</v>
      </c>
      <c r="Y114">
        <v>1836</v>
      </c>
      <c r="Z114">
        <v>519</v>
      </c>
    </row>
    <row r="115" spans="1:26" x14ac:dyDescent="0.2">
      <c r="A115" t="str">
        <f t="shared" si="1"/>
        <v>OG268ilmn</v>
      </c>
      <c r="B115" t="s">
        <v>416</v>
      </c>
      <c r="C115" t="s">
        <v>36</v>
      </c>
      <c r="D115">
        <v>230419</v>
      </c>
      <c r="E115" t="s">
        <v>1531</v>
      </c>
      <c r="F115" t="s">
        <v>1557</v>
      </c>
      <c r="G115">
        <v>16552</v>
      </c>
      <c r="H115">
        <v>16552</v>
      </c>
      <c r="I115">
        <v>13</v>
      </c>
      <c r="J115">
        <v>22</v>
      </c>
      <c r="K115">
        <v>2</v>
      </c>
      <c r="L115">
        <v>951</v>
      </c>
      <c r="M115">
        <v>1707</v>
      </c>
      <c r="N115">
        <v>681</v>
      </c>
      <c r="O115">
        <v>165</v>
      </c>
      <c r="P115">
        <v>1548</v>
      </c>
      <c r="Q115">
        <v>690</v>
      </c>
      <c r="R115">
        <v>783</v>
      </c>
      <c r="S115">
        <v>1140</v>
      </c>
      <c r="T115">
        <v>972</v>
      </c>
      <c r="U115">
        <v>1044</v>
      </c>
      <c r="V115">
        <v>348</v>
      </c>
      <c r="W115">
        <v>1380</v>
      </c>
      <c r="X115">
        <v>294</v>
      </c>
      <c r="Y115">
        <v>1836</v>
      </c>
      <c r="Z115">
        <v>519</v>
      </c>
    </row>
    <row r="116" spans="1:26" x14ac:dyDescent="0.2">
      <c r="A116" t="str">
        <f t="shared" si="1"/>
        <v>OG27hifi</v>
      </c>
      <c r="B116" t="s">
        <v>87</v>
      </c>
      <c r="C116" t="s">
        <v>37</v>
      </c>
      <c r="D116">
        <v>230512</v>
      </c>
      <c r="E116" t="s">
        <v>1532</v>
      </c>
      <c r="F116" t="s">
        <v>1558</v>
      </c>
      <c r="G116">
        <v>16715</v>
      </c>
      <c r="H116">
        <v>16715</v>
      </c>
      <c r="I116">
        <v>13</v>
      </c>
      <c r="J116">
        <v>22</v>
      </c>
      <c r="K116">
        <v>2</v>
      </c>
      <c r="L116">
        <v>951</v>
      </c>
      <c r="M116">
        <v>1680</v>
      </c>
      <c r="N116">
        <v>681</v>
      </c>
      <c r="O116">
        <v>165</v>
      </c>
      <c r="P116">
        <v>1554</v>
      </c>
      <c r="Q116">
        <v>690</v>
      </c>
      <c r="R116">
        <v>783</v>
      </c>
      <c r="S116">
        <v>1143</v>
      </c>
      <c r="T116">
        <v>975</v>
      </c>
      <c r="U116">
        <v>1044</v>
      </c>
      <c r="V116">
        <v>348</v>
      </c>
      <c r="W116">
        <v>1380</v>
      </c>
      <c r="X116">
        <v>294</v>
      </c>
      <c r="Y116">
        <v>1827</v>
      </c>
      <c r="Z116">
        <v>519</v>
      </c>
    </row>
    <row r="117" spans="1:26" x14ac:dyDescent="0.2">
      <c r="A117" t="str">
        <f t="shared" si="1"/>
        <v>OG27ilmn</v>
      </c>
      <c r="B117" t="s">
        <v>87</v>
      </c>
      <c r="C117" t="s">
        <v>36</v>
      </c>
      <c r="D117">
        <v>230620</v>
      </c>
      <c r="E117" t="s">
        <v>1531</v>
      </c>
      <c r="F117" t="s">
        <v>1562</v>
      </c>
    </row>
    <row r="118" spans="1:26" x14ac:dyDescent="0.2">
      <c r="A118" t="str">
        <f t="shared" si="1"/>
        <v>OG270ilmn</v>
      </c>
      <c r="B118" t="s">
        <v>419</v>
      </c>
      <c r="C118" t="s">
        <v>36</v>
      </c>
      <c r="D118">
        <v>221003</v>
      </c>
      <c r="E118" t="s">
        <v>1531</v>
      </c>
      <c r="F118" t="s">
        <v>1557</v>
      </c>
      <c r="G118">
        <v>16493</v>
      </c>
      <c r="H118">
        <v>16493</v>
      </c>
      <c r="I118">
        <v>13</v>
      </c>
      <c r="J118">
        <v>23</v>
      </c>
      <c r="K118">
        <v>2</v>
      </c>
      <c r="L118">
        <v>948</v>
      </c>
      <c r="M118">
        <v>1692</v>
      </c>
      <c r="N118">
        <v>681</v>
      </c>
      <c r="O118">
        <v>165</v>
      </c>
      <c r="P118">
        <v>1548</v>
      </c>
      <c r="Q118">
        <v>690</v>
      </c>
      <c r="R118">
        <v>783</v>
      </c>
      <c r="S118">
        <v>1140</v>
      </c>
      <c r="T118">
        <v>972</v>
      </c>
      <c r="U118">
        <v>1044</v>
      </c>
      <c r="V118">
        <v>348</v>
      </c>
      <c r="W118">
        <v>1380</v>
      </c>
      <c r="X118">
        <v>294</v>
      </c>
      <c r="Y118">
        <v>1836</v>
      </c>
      <c r="Z118">
        <v>519</v>
      </c>
    </row>
    <row r="119" spans="1:26" x14ac:dyDescent="0.2">
      <c r="A119" t="str">
        <f t="shared" si="1"/>
        <v>OG271ilmn</v>
      </c>
      <c r="B119" t="s">
        <v>421</v>
      </c>
      <c r="C119" t="s">
        <v>36</v>
      </c>
      <c r="D119">
        <v>230419</v>
      </c>
      <c r="E119" t="s">
        <v>1531</v>
      </c>
      <c r="F119" t="s">
        <v>1557</v>
      </c>
      <c r="G119">
        <v>16666</v>
      </c>
      <c r="H119">
        <v>16666</v>
      </c>
      <c r="I119">
        <v>13</v>
      </c>
      <c r="J119">
        <v>22</v>
      </c>
      <c r="K119">
        <v>2</v>
      </c>
      <c r="L119">
        <v>948</v>
      </c>
      <c r="M119">
        <v>1692</v>
      </c>
      <c r="N119">
        <v>681</v>
      </c>
      <c r="O119">
        <v>165</v>
      </c>
      <c r="P119">
        <v>1548</v>
      </c>
      <c r="Q119">
        <v>690</v>
      </c>
      <c r="R119">
        <v>783</v>
      </c>
      <c r="S119">
        <v>1140</v>
      </c>
      <c r="T119">
        <v>972</v>
      </c>
      <c r="U119">
        <v>1044</v>
      </c>
      <c r="V119">
        <v>348</v>
      </c>
      <c r="W119">
        <v>1380</v>
      </c>
      <c r="X119">
        <v>294</v>
      </c>
      <c r="Y119">
        <v>1836</v>
      </c>
      <c r="Z119">
        <v>519</v>
      </c>
    </row>
    <row r="120" spans="1:26" x14ac:dyDescent="0.2">
      <c r="A120" t="str">
        <f t="shared" si="1"/>
        <v>OG272ilmn</v>
      </c>
      <c r="B120" t="s">
        <v>423</v>
      </c>
      <c r="C120" t="s">
        <v>36</v>
      </c>
      <c r="D120">
        <v>230419</v>
      </c>
      <c r="E120" t="s">
        <v>1531</v>
      </c>
      <c r="F120" t="s">
        <v>1557</v>
      </c>
      <c r="G120">
        <v>16502</v>
      </c>
      <c r="H120">
        <v>16502</v>
      </c>
      <c r="I120">
        <v>14</v>
      </c>
      <c r="J120">
        <v>22</v>
      </c>
      <c r="K120">
        <v>2</v>
      </c>
      <c r="L120">
        <v>939</v>
      </c>
      <c r="M120">
        <v>1680</v>
      </c>
      <c r="N120">
        <v>681</v>
      </c>
      <c r="O120">
        <v>165</v>
      </c>
      <c r="P120">
        <v>1551</v>
      </c>
      <c r="Q120">
        <v>690</v>
      </c>
      <c r="R120">
        <v>783</v>
      </c>
      <c r="S120">
        <v>1140</v>
      </c>
      <c r="T120">
        <v>972</v>
      </c>
      <c r="U120">
        <v>1044</v>
      </c>
      <c r="V120">
        <v>348</v>
      </c>
      <c r="W120">
        <v>1479</v>
      </c>
      <c r="X120">
        <v>294</v>
      </c>
      <c r="Y120">
        <v>1836</v>
      </c>
      <c r="Z120">
        <v>519</v>
      </c>
    </row>
    <row r="121" spans="1:26" x14ac:dyDescent="0.2">
      <c r="A121" t="str">
        <f t="shared" si="1"/>
        <v>OG273ilmn</v>
      </c>
      <c r="B121" t="s">
        <v>425</v>
      </c>
      <c r="C121" t="s">
        <v>36</v>
      </c>
      <c r="D121">
        <v>230419</v>
      </c>
      <c r="E121" t="s">
        <v>1531</v>
      </c>
      <c r="F121" t="s">
        <v>1557</v>
      </c>
      <c r="G121">
        <v>16535</v>
      </c>
      <c r="H121">
        <v>16535</v>
      </c>
      <c r="I121">
        <v>13</v>
      </c>
      <c r="J121">
        <v>22</v>
      </c>
      <c r="K121">
        <v>2</v>
      </c>
      <c r="L121">
        <v>945</v>
      </c>
      <c r="M121">
        <v>1710</v>
      </c>
      <c r="N121">
        <v>681</v>
      </c>
      <c r="O121">
        <v>165</v>
      </c>
      <c r="P121">
        <v>1548</v>
      </c>
      <c r="Q121">
        <v>690</v>
      </c>
      <c r="R121">
        <v>783</v>
      </c>
      <c r="S121">
        <v>1140</v>
      </c>
      <c r="T121">
        <v>972</v>
      </c>
      <c r="U121">
        <v>1044</v>
      </c>
      <c r="V121">
        <v>348</v>
      </c>
      <c r="W121">
        <v>1380</v>
      </c>
      <c r="X121">
        <v>294</v>
      </c>
      <c r="Y121">
        <v>1836</v>
      </c>
      <c r="Z121">
        <v>519</v>
      </c>
    </row>
    <row r="122" spans="1:26" x14ac:dyDescent="0.2">
      <c r="A122" t="str">
        <f t="shared" si="1"/>
        <v>OG274ilmn</v>
      </c>
      <c r="B122" t="s">
        <v>427</v>
      </c>
      <c r="C122" t="s">
        <v>36</v>
      </c>
      <c r="D122">
        <v>230419</v>
      </c>
      <c r="E122" t="s">
        <v>1531</v>
      </c>
      <c r="F122" t="s">
        <v>1557</v>
      </c>
      <c r="G122">
        <v>16482</v>
      </c>
      <c r="H122">
        <v>16482</v>
      </c>
      <c r="I122">
        <v>14</v>
      </c>
      <c r="J122">
        <v>22</v>
      </c>
      <c r="K122">
        <v>2</v>
      </c>
      <c r="L122">
        <v>945</v>
      </c>
      <c r="M122">
        <v>1683</v>
      </c>
      <c r="N122">
        <v>681</v>
      </c>
      <c r="O122">
        <v>165</v>
      </c>
      <c r="P122">
        <v>2670</v>
      </c>
      <c r="Q122">
        <v>693</v>
      </c>
      <c r="R122">
        <v>783</v>
      </c>
      <c r="S122">
        <v>1140</v>
      </c>
      <c r="T122">
        <v>972</v>
      </c>
      <c r="U122">
        <v>1041</v>
      </c>
      <c r="V122">
        <v>348</v>
      </c>
      <c r="W122">
        <v>1380</v>
      </c>
      <c r="X122">
        <v>294</v>
      </c>
      <c r="Y122">
        <v>1836</v>
      </c>
      <c r="Z122">
        <v>519</v>
      </c>
    </row>
    <row r="123" spans="1:26" x14ac:dyDescent="0.2">
      <c r="A123" t="str">
        <f t="shared" si="1"/>
        <v>OG275ilmn</v>
      </c>
      <c r="B123" t="s">
        <v>429</v>
      </c>
      <c r="C123" t="s">
        <v>36</v>
      </c>
      <c r="D123">
        <v>230419</v>
      </c>
      <c r="E123" t="s">
        <v>1531</v>
      </c>
      <c r="F123" t="s">
        <v>1557</v>
      </c>
      <c r="G123">
        <v>16430</v>
      </c>
      <c r="H123">
        <v>16430</v>
      </c>
      <c r="I123">
        <v>13</v>
      </c>
      <c r="J123">
        <v>22</v>
      </c>
      <c r="K123">
        <v>2</v>
      </c>
      <c r="L123">
        <v>951</v>
      </c>
      <c r="M123">
        <v>1665</v>
      </c>
      <c r="N123">
        <v>681</v>
      </c>
      <c r="O123">
        <v>165</v>
      </c>
      <c r="P123">
        <v>1557</v>
      </c>
      <c r="Q123">
        <v>690</v>
      </c>
      <c r="R123">
        <v>783</v>
      </c>
      <c r="S123">
        <v>1131</v>
      </c>
      <c r="T123">
        <v>972</v>
      </c>
      <c r="U123">
        <v>1044</v>
      </c>
      <c r="V123">
        <v>348</v>
      </c>
      <c r="W123">
        <v>1380</v>
      </c>
      <c r="X123">
        <v>294</v>
      </c>
      <c r="Y123">
        <v>1815</v>
      </c>
      <c r="Z123">
        <v>516</v>
      </c>
    </row>
    <row r="124" spans="1:26" x14ac:dyDescent="0.2">
      <c r="A124" t="str">
        <f t="shared" si="1"/>
        <v>OG276ilmn</v>
      </c>
      <c r="B124" t="s">
        <v>431</v>
      </c>
      <c r="C124" t="s">
        <v>36</v>
      </c>
      <c r="D124">
        <v>230419</v>
      </c>
      <c r="E124" t="s">
        <v>1531</v>
      </c>
      <c r="F124" t="s">
        <v>1557</v>
      </c>
      <c r="G124">
        <v>16442</v>
      </c>
      <c r="H124">
        <v>16442</v>
      </c>
      <c r="I124">
        <v>13</v>
      </c>
      <c r="J124">
        <v>22</v>
      </c>
      <c r="K124">
        <v>2</v>
      </c>
      <c r="L124">
        <v>945</v>
      </c>
      <c r="M124">
        <v>1671</v>
      </c>
      <c r="N124">
        <v>681</v>
      </c>
      <c r="O124">
        <v>165</v>
      </c>
      <c r="P124">
        <v>1557</v>
      </c>
      <c r="Q124">
        <v>690</v>
      </c>
      <c r="R124">
        <v>783</v>
      </c>
      <c r="S124">
        <v>1137</v>
      </c>
      <c r="T124">
        <v>972</v>
      </c>
      <c r="U124">
        <v>1044</v>
      </c>
      <c r="V124">
        <v>348</v>
      </c>
      <c r="W124">
        <v>1380</v>
      </c>
      <c r="X124">
        <v>294</v>
      </c>
      <c r="Y124">
        <v>1836</v>
      </c>
      <c r="Z124">
        <v>519</v>
      </c>
    </row>
    <row r="125" spans="1:26" x14ac:dyDescent="0.2">
      <c r="A125" t="str">
        <f t="shared" si="1"/>
        <v>OG277ilmn</v>
      </c>
      <c r="B125" t="s">
        <v>433</v>
      </c>
      <c r="C125" t="s">
        <v>36</v>
      </c>
      <c r="D125">
        <v>230419</v>
      </c>
      <c r="E125" t="s">
        <v>1531</v>
      </c>
      <c r="F125" t="s">
        <v>1557</v>
      </c>
      <c r="G125">
        <v>16642</v>
      </c>
      <c r="H125">
        <v>16642</v>
      </c>
      <c r="I125">
        <v>13</v>
      </c>
      <c r="J125">
        <v>22</v>
      </c>
      <c r="K125">
        <v>2</v>
      </c>
      <c r="L125">
        <v>942</v>
      </c>
      <c r="M125">
        <v>1674</v>
      </c>
      <c r="N125">
        <v>681</v>
      </c>
      <c r="O125">
        <v>165</v>
      </c>
      <c r="P125">
        <v>1548</v>
      </c>
      <c r="Q125">
        <v>690</v>
      </c>
      <c r="R125">
        <v>783</v>
      </c>
      <c r="S125">
        <v>1140</v>
      </c>
      <c r="T125">
        <v>972</v>
      </c>
      <c r="U125">
        <v>1044</v>
      </c>
      <c r="V125">
        <v>348</v>
      </c>
      <c r="W125">
        <v>1380</v>
      </c>
      <c r="X125">
        <v>294</v>
      </c>
      <c r="Y125">
        <v>1836</v>
      </c>
      <c r="Z125">
        <v>519</v>
      </c>
    </row>
    <row r="126" spans="1:26" x14ac:dyDescent="0.2">
      <c r="A126" t="str">
        <f t="shared" si="1"/>
        <v>OG278ilmn</v>
      </c>
      <c r="B126" t="s">
        <v>436</v>
      </c>
      <c r="C126" t="s">
        <v>36</v>
      </c>
      <c r="D126">
        <v>230419</v>
      </c>
      <c r="E126" t="s">
        <v>1531</v>
      </c>
      <c r="F126" t="s">
        <v>1557</v>
      </c>
      <c r="G126">
        <v>16508</v>
      </c>
      <c r="H126">
        <v>16508</v>
      </c>
      <c r="I126">
        <v>13</v>
      </c>
      <c r="J126">
        <v>22</v>
      </c>
      <c r="K126">
        <v>2</v>
      </c>
      <c r="L126">
        <v>942</v>
      </c>
      <c r="M126">
        <v>1692</v>
      </c>
      <c r="N126">
        <v>681</v>
      </c>
      <c r="O126">
        <v>165</v>
      </c>
      <c r="P126">
        <v>1548</v>
      </c>
      <c r="Q126">
        <v>690</v>
      </c>
      <c r="R126">
        <v>783</v>
      </c>
      <c r="S126">
        <v>1140</v>
      </c>
      <c r="T126">
        <v>972</v>
      </c>
      <c r="U126">
        <v>1044</v>
      </c>
      <c r="V126">
        <v>348</v>
      </c>
      <c r="W126">
        <v>1380</v>
      </c>
      <c r="X126">
        <v>294</v>
      </c>
      <c r="Y126">
        <v>1836</v>
      </c>
      <c r="Z126">
        <v>519</v>
      </c>
    </row>
    <row r="127" spans="1:26" x14ac:dyDescent="0.2">
      <c r="A127" t="str">
        <f t="shared" si="1"/>
        <v>OG279ilmn</v>
      </c>
      <c r="B127" t="s">
        <v>438</v>
      </c>
      <c r="C127" t="s">
        <v>36</v>
      </c>
      <c r="D127">
        <v>221003</v>
      </c>
      <c r="E127" t="s">
        <v>1531</v>
      </c>
      <c r="F127" t="s">
        <v>1557</v>
      </c>
      <c r="G127">
        <v>16795</v>
      </c>
      <c r="H127">
        <v>16795</v>
      </c>
      <c r="I127">
        <v>14</v>
      </c>
      <c r="J127">
        <v>23</v>
      </c>
      <c r="K127">
        <v>2</v>
      </c>
      <c r="L127">
        <v>951</v>
      </c>
      <c r="M127">
        <v>1710</v>
      </c>
      <c r="N127">
        <v>681</v>
      </c>
      <c r="O127">
        <v>165</v>
      </c>
      <c r="P127">
        <v>1548</v>
      </c>
      <c r="Q127">
        <v>690</v>
      </c>
      <c r="R127">
        <v>759</v>
      </c>
      <c r="S127">
        <v>1140</v>
      </c>
      <c r="T127">
        <v>969</v>
      </c>
      <c r="U127">
        <v>1044</v>
      </c>
      <c r="V127">
        <v>348</v>
      </c>
      <c r="W127">
        <v>1380</v>
      </c>
      <c r="X127">
        <v>294</v>
      </c>
      <c r="Y127">
        <v>1836</v>
      </c>
      <c r="Z127">
        <v>519</v>
      </c>
    </row>
    <row r="128" spans="1:26" x14ac:dyDescent="0.2">
      <c r="A128" t="str">
        <f t="shared" si="1"/>
        <v>OG28hic</v>
      </c>
      <c r="B128" t="s">
        <v>90</v>
      </c>
      <c r="C128" t="s">
        <v>35</v>
      </c>
      <c r="D128">
        <v>230912</v>
      </c>
      <c r="E128" t="s">
        <v>1531</v>
      </c>
    </row>
    <row r="129" spans="1:26" x14ac:dyDescent="0.2">
      <c r="A129" t="str">
        <f t="shared" si="1"/>
        <v>OG28hifi</v>
      </c>
      <c r="B129" t="s">
        <v>90</v>
      </c>
      <c r="C129" t="s">
        <v>37</v>
      </c>
      <c r="D129">
        <v>230811</v>
      </c>
      <c r="E129" t="s">
        <v>1532</v>
      </c>
      <c r="F129" t="s">
        <v>1557</v>
      </c>
      <c r="G129">
        <v>16715</v>
      </c>
      <c r="H129">
        <v>16715</v>
      </c>
      <c r="I129">
        <v>13</v>
      </c>
      <c r="J129">
        <v>22</v>
      </c>
      <c r="K129">
        <v>2</v>
      </c>
      <c r="L129">
        <v>951</v>
      </c>
      <c r="M129">
        <v>1680</v>
      </c>
      <c r="N129">
        <v>681</v>
      </c>
      <c r="O129">
        <v>165</v>
      </c>
      <c r="P129">
        <v>1554</v>
      </c>
      <c r="Q129">
        <v>690</v>
      </c>
      <c r="R129">
        <v>783</v>
      </c>
      <c r="S129">
        <v>1143</v>
      </c>
      <c r="T129">
        <v>975</v>
      </c>
      <c r="U129">
        <v>1044</v>
      </c>
      <c r="V129">
        <v>348</v>
      </c>
      <c r="W129">
        <v>1380</v>
      </c>
      <c r="X129">
        <v>294</v>
      </c>
      <c r="Y129">
        <v>1827</v>
      </c>
      <c r="Z129">
        <v>519</v>
      </c>
    </row>
    <row r="130" spans="1:26" x14ac:dyDescent="0.2">
      <c r="A130" t="str">
        <f t="shared" ref="A130:A193" si="2">_xlfn.CONCAT(B130:C130)</f>
        <v>OG280ilmn</v>
      </c>
      <c r="B130" t="s">
        <v>440</v>
      </c>
      <c r="C130" t="s">
        <v>36</v>
      </c>
      <c r="D130">
        <v>230419</v>
      </c>
      <c r="E130" t="s">
        <v>1531</v>
      </c>
      <c r="F130" t="s">
        <v>1557</v>
      </c>
      <c r="G130">
        <v>16785</v>
      </c>
      <c r="H130">
        <v>16785</v>
      </c>
      <c r="I130">
        <v>13</v>
      </c>
      <c r="J130">
        <v>23</v>
      </c>
      <c r="K130">
        <v>2</v>
      </c>
      <c r="L130">
        <v>954</v>
      </c>
      <c r="M130">
        <v>1707</v>
      </c>
      <c r="N130">
        <v>681</v>
      </c>
      <c r="O130">
        <v>165</v>
      </c>
      <c r="P130">
        <v>1548</v>
      </c>
      <c r="Q130">
        <v>690</v>
      </c>
      <c r="R130">
        <v>783</v>
      </c>
      <c r="S130">
        <v>1140</v>
      </c>
      <c r="T130">
        <v>969</v>
      </c>
      <c r="U130">
        <v>1044</v>
      </c>
      <c r="V130">
        <v>348</v>
      </c>
      <c r="W130">
        <v>1380</v>
      </c>
      <c r="X130">
        <v>294</v>
      </c>
      <c r="Y130">
        <v>1836</v>
      </c>
      <c r="Z130">
        <v>519</v>
      </c>
    </row>
    <row r="131" spans="1:26" x14ac:dyDescent="0.2">
      <c r="A131" t="str">
        <f t="shared" si="2"/>
        <v>OG281ilmn</v>
      </c>
      <c r="B131" t="s">
        <v>442</v>
      </c>
      <c r="C131" t="s">
        <v>36</v>
      </c>
      <c r="D131">
        <v>230419</v>
      </c>
      <c r="E131" t="s">
        <v>1531</v>
      </c>
      <c r="F131" t="s">
        <v>1557</v>
      </c>
      <c r="G131">
        <v>17212</v>
      </c>
      <c r="H131">
        <v>17212</v>
      </c>
      <c r="I131">
        <v>13</v>
      </c>
      <c r="J131">
        <v>22</v>
      </c>
      <c r="K131">
        <v>2</v>
      </c>
      <c r="L131">
        <v>954</v>
      </c>
      <c r="M131">
        <v>1710</v>
      </c>
      <c r="N131">
        <v>681</v>
      </c>
      <c r="O131">
        <v>162</v>
      </c>
      <c r="P131">
        <v>1557</v>
      </c>
      <c r="Q131">
        <v>690</v>
      </c>
      <c r="R131">
        <v>783</v>
      </c>
      <c r="S131">
        <v>1140</v>
      </c>
      <c r="T131">
        <v>972</v>
      </c>
      <c r="U131">
        <v>1050</v>
      </c>
      <c r="V131">
        <v>348</v>
      </c>
      <c r="W131">
        <v>1380</v>
      </c>
      <c r="X131">
        <v>294</v>
      </c>
      <c r="Y131">
        <v>1836</v>
      </c>
      <c r="Z131">
        <v>519</v>
      </c>
    </row>
    <row r="132" spans="1:26" x14ac:dyDescent="0.2">
      <c r="A132" t="str">
        <f t="shared" si="2"/>
        <v>OG282ilmn</v>
      </c>
      <c r="B132" t="s">
        <v>443</v>
      </c>
      <c r="C132" t="s">
        <v>36</v>
      </c>
      <c r="D132">
        <v>221003</v>
      </c>
      <c r="E132" t="s">
        <v>1531</v>
      </c>
      <c r="F132" t="s">
        <v>1557</v>
      </c>
      <c r="G132">
        <v>16497</v>
      </c>
      <c r="H132">
        <v>16497</v>
      </c>
      <c r="I132">
        <v>13</v>
      </c>
      <c r="J132">
        <v>22</v>
      </c>
      <c r="K132">
        <v>2</v>
      </c>
      <c r="L132">
        <v>951</v>
      </c>
      <c r="M132">
        <v>1695</v>
      </c>
      <c r="N132">
        <v>681</v>
      </c>
      <c r="O132">
        <v>165</v>
      </c>
      <c r="P132">
        <v>1548</v>
      </c>
      <c r="Q132">
        <v>690</v>
      </c>
      <c r="R132">
        <v>783</v>
      </c>
      <c r="S132">
        <v>1140</v>
      </c>
      <c r="T132">
        <v>972</v>
      </c>
      <c r="U132">
        <v>1044</v>
      </c>
      <c r="V132">
        <v>348</v>
      </c>
      <c r="W132">
        <v>1380</v>
      </c>
      <c r="X132">
        <v>294</v>
      </c>
      <c r="Y132">
        <v>1836</v>
      </c>
      <c r="Z132">
        <v>519</v>
      </c>
    </row>
    <row r="133" spans="1:26" x14ac:dyDescent="0.2">
      <c r="A133" t="str">
        <f t="shared" si="2"/>
        <v>OG283ilmn</v>
      </c>
      <c r="B133" t="s">
        <v>445</v>
      </c>
      <c r="C133" t="s">
        <v>36</v>
      </c>
      <c r="D133">
        <v>221003</v>
      </c>
      <c r="E133" t="s">
        <v>1531</v>
      </c>
      <c r="F133" t="s">
        <v>1557</v>
      </c>
      <c r="G133">
        <v>16537</v>
      </c>
      <c r="H133">
        <v>16537</v>
      </c>
      <c r="I133">
        <v>13</v>
      </c>
      <c r="J133">
        <v>22</v>
      </c>
      <c r="K133">
        <v>2</v>
      </c>
      <c r="L133">
        <v>951</v>
      </c>
      <c r="M133">
        <v>1695</v>
      </c>
      <c r="N133">
        <v>681</v>
      </c>
      <c r="O133">
        <v>165</v>
      </c>
      <c r="P133">
        <v>1548</v>
      </c>
      <c r="Q133">
        <v>690</v>
      </c>
      <c r="R133">
        <v>783</v>
      </c>
      <c r="S133">
        <v>1140</v>
      </c>
      <c r="T133">
        <v>972</v>
      </c>
      <c r="U133">
        <v>1044</v>
      </c>
      <c r="V133">
        <v>348</v>
      </c>
      <c r="W133">
        <v>1380</v>
      </c>
      <c r="X133">
        <v>294</v>
      </c>
      <c r="Y133">
        <v>1836</v>
      </c>
      <c r="Z133">
        <v>519</v>
      </c>
    </row>
    <row r="134" spans="1:26" x14ac:dyDescent="0.2">
      <c r="A134" t="str">
        <f t="shared" si="2"/>
        <v>OG284ilmn</v>
      </c>
      <c r="B134" t="s">
        <v>447</v>
      </c>
      <c r="C134" t="s">
        <v>36</v>
      </c>
      <c r="D134">
        <v>221003</v>
      </c>
      <c r="E134" t="s">
        <v>1531</v>
      </c>
      <c r="F134" t="s">
        <v>1557</v>
      </c>
      <c r="G134">
        <v>16533</v>
      </c>
      <c r="H134">
        <v>16533</v>
      </c>
      <c r="I134">
        <v>13</v>
      </c>
      <c r="J134">
        <v>22</v>
      </c>
      <c r="K134">
        <v>2</v>
      </c>
      <c r="L134">
        <v>951</v>
      </c>
      <c r="M134">
        <v>1698</v>
      </c>
      <c r="N134">
        <v>681</v>
      </c>
      <c r="O134">
        <v>165</v>
      </c>
      <c r="P134">
        <v>1548</v>
      </c>
      <c r="Q134">
        <v>690</v>
      </c>
      <c r="R134">
        <v>783</v>
      </c>
      <c r="S134">
        <v>1140</v>
      </c>
      <c r="T134">
        <v>972</v>
      </c>
      <c r="U134">
        <v>1044</v>
      </c>
      <c r="V134">
        <v>348</v>
      </c>
      <c r="W134">
        <v>1380</v>
      </c>
      <c r="X134">
        <v>294</v>
      </c>
      <c r="Y134">
        <v>1836</v>
      </c>
      <c r="Z134">
        <v>519</v>
      </c>
    </row>
    <row r="135" spans="1:26" x14ac:dyDescent="0.2">
      <c r="A135" t="str">
        <f t="shared" si="2"/>
        <v>OG285ilmn</v>
      </c>
      <c r="B135" t="s">
        <v>449</v>
      </c>
      <c r="C135" t="s">
        <v>36</v>
      </c>
      <c r="D135">
        <v>221003</v>
      </c>
      <c r="E135" t="s">
        <v>1531</v>
      </c>
      <c r="F135" t="s">
        <v>1557</v>
      </c>
      <c r="G135">
        <v>17011</v>
      </c>
      <c r="H135">
        <v>17011</v>
      </c>
      <c r="I135">
        <v>13</v>
      </c>
      <c r="J135">
        <v>25</v>
      </c>
      <c r="K135">
        <v>2</v>
      </c>
      <c r="L135">
        <v>954</v>
      </c>
      <c r="M135">
        <v>1704</v>
      </c>
      <c r="N135">
        <v>681</v>
      </c>
      <c r="O135">
        <v>165</v>
      </c>
      <c r="P135">
        <v>1548</v>
      </c>
      <c r="Q135">
        <v>690</v>
      </c>
      <c r="R135">
        <v>783</v>
      </c>
      <c r="S135">
        <v>1140</v>
      </c>
      <c r="T135">
        <v>972</v>
      </c>
      <c r="U135">
        <v>1044</v>
      </c>
      <c r="V135">
        <v>348</v>
      </c>
      <c r="W135">
        <v>1380</v>
      </c>
      <c r="X135">
        <v>294</v>
      </c>
      <c r="Y135">
        <v>1836</v>
      </c>
      <c r="Z135">
        <v>519</v>
      </c>
    </row>
    <row r="136" spans="1:26" x14ac:dyDescent="0.2">
      <c r="A136" t="str">
        <f t="shared" si="2"/>
        <v>OG286ilmn</v>
      </c>
      <c r="B136" t="s">
        <v>450</v>
      </c>
      <c r="C136" t="s">
        <v>36</v>
      </c>
      <c r="D136">
        <v>230419</v>
      </c>
      <c r="E136" t="s">
        <v>1531</v>
      </c>
      <c r="F136" t="s">
        <v>1557</v>
      </c>
      <c r="G136">
        <v>16494</v>
      </c>
      <c r="H136">
        <v>16494</v>
      </c>
      <c r="I136">
        <v>13</v>
      </c>
      <c r="J136">
        <v>22</v>
      </c>
      <c r="K136">
        <v>2</v>
      </c>
      <c r="L136">
        <v>945</v>
      </c>
      <c r="M136">
        <v>1692</v>
      </c>
      <c r="N136">
        <v>681</v>
      </c>
      <c r="O136">
        <v>165</v>
      </c>
      <c r="P136">
        <v>1548</v>
      </c>
      <c r="Q136">
        <v>690</v>
      </c>
      <c r="R136">
        <v>783</v>
      </c>
      <c r="S136">
        <v>1140</v>
      </c>
      <c r="T136">
        <v>972</v>
      </c>
      <c r="U136">
        <v>1044</v>
      </c>
      <c r="V136">
        <v>348</v>
      </c>
      <c r="W136">
        <v>1380</v>
      </c>
      <c r="X136">
        <v>294</v>
      </c>
      <c r="Y136">
        <v>1836</v>
      </c>
      <c r="Z136">
        <v>519</v>
      </c>
    </row>
    <row r="137" spans="1:26" x14ac:dyDescent="0.2">
      <c r="A137" t="str">
        <f t="shared" si="2"/>
        <v>OG287ilmn</v>
      </c>
      <c r="B137" t="s">
        <v>453</v>
      </c>
      <c r="C137" t="s">
        <v>36</v>
      </c>
      <c r="D137">
        <v>230419</v>
      </c>
      <c r="E137" t="s">
        <v>1531</v>
      </c>
      <c r="F137" t="s">
        <v>1557</v>
      </c>
      <c r="G137">
        <v>16512</v>
      </c>
      <c r="H137">
        <v>16512</v>
      </c>
      <c r="I137">
        <v>13</v>
      </c>
      <c r="J137">
        <v>22</v>
      </c>
      <c r="K137">
        <v>2</v>
      </c>
      <c r="L137">
        <v>948</v>
      </c>
      <c r="M137">
        <v>1674</v>
      </c>
      <c r="N137">
        <v>681</v>
      </c>
      <c r="O137">
        <v>165</v>
      </c>
      <c r="P137">
        <v>1569</v>
      </c>
      <c r="Q137">
        <v>690</v>
      </c>
      <c r="R137">
        <v>783</v>
      </c>
      <c r="S137">
        <v>1140</v>
      </c>
      <c r="T137">
        <v>972</v>
      </c>
      <c r="U137">
        <v>1044</v>
      </c>
      <c r="V137">
        <v>348</v>
      </c>
      <c r="W137">
        <v>1380</v>
      </c>
      <c r="X137">
        <v>294</v>
      </c>
      <c r="Y137">
        <v>1839</v>
      </c>
      <c r="Z137">
        <v>519</v>
      </c>
    </row>
    <row r="138" spans="1:26" x14ac:dyDescent="0.2">
      <c r="A138" t="str">
        <f t="shared" si="2"/>
        <v>OG288ilmn</v>
      </c>
      <c r="B138" t="s">
        <v>456</v>
      </c>
      <c r="C138" t="s">
        <v>36</v>
      </c>
      <c r="D138">
        <v>230419</v>
      </c>
      <c r="E138" t="s">
        <v>1531</v>
      </c>
      <c r="F138" t="s">
        <v>1557</v>
      </c>
      <c r="G138">
        <v>16312</v>
      </c>
      <c r="H138">
        <v>16312</v>
      </c>
      <c r="I138">
        <v>13</v>
      </c>
      <c r="J138">
        <v>22</v>
      </c>
      <c r="K138">
        <v>2</v>
      </c>
      <c r="L138">
        <v>948</v>
      </c>
      <c r="M138">
        <v>1695</v>
      </c>
      <c r="N138">
        <v>681</v>
      </c>
      <c r="O138">
        <v>165</v>
      </c>
      <c r="P138">
        <v>1548</v>
      </c>
      <c r="Q138">
        <v>690</v>
      </c>
      <c r="R138">
        <v>783</v>
      </c>
      <c r="S138">
        <v>1140</v>
      </c>
      <c r="T138">
        <v>972</v>
      </c>
      <c r="U138">
        <v>1044</v>
      </c>
      <c r="V138">
        <v>348</v>
      </c>
      <c r="W138">
        <v>1380</v>
      </c>
      <c r="X138">
        <v>294</v>
      </c>
      <c r="Y138">
        <v>1836</v>
      </c>
      <c r="Z138">
        <v>519</v>
      </c>
    </row>
    <row r="139" spans="1:26" x14ac:dyDescent="0.2">
      <c r="A139" t="str">
        <f t="shared" si="2"/>
        <v>OG289ilmn</v>
      </c>
      <c r="B139" t="s">
        <v>459</v>
      </c>
      <c r="C139" t="s">
        <v>36</v>
      </c>
      <c r="D139">
        <v>230419</v>
      </c>
      <c r="E139" t="s">
        <v>1531</v>
      </c>
      <c r="F139" t="s">
        <v>1557</v>
      </c>
      <c r="G139">
        <v>16553</v>
      </c>
      <c r="H139">
        <v>16553</v>
      </c>
      <c r="I139">
        <v>13</v>
      </c>
      <c r="J139">
        <v>22</v>
      </c>
      <c r="K139">
        <v>2</v>
      </c>
      <c r="L139">
        <v>945</v>
      </c>
      <c r="M139">
        <v>1692</v>
      </c>
      <c r="N139">
        <v>681</v>
      </c>
      <c r="O139">
        <v>165</v>
      </c>
      <c r="P139">
        <v>1548</v>
      </c>
      <c r="Q139">
        <v>690</v>
      </c>
      <c r="R139">
        <v>783</v>
      </c>
      <c r="S139">
        <v>1140</v>
      </c>
      <c r="T139">
        <v>972</v>
      </c>
      <c r="U139">
        <v>1044</v>
      </c>
      <c r="V139">
        <v>348</v>
      </c>
      <c r="W139">
        <v>1380</v>
      </c>
      <c r="X139">
        <v>294</v>
      </c>
      <c r="Y139">
        <v>1836</v>
      </c>
      <c r="Z139">
        <v>519</v>
      </c>
    </row>
    <row r="140" spans="1:26" x14ac:dyDescent="0.2">
      <c r="A140" t="str">
        <f t="shared" si="2"/>
        <v>OG290ilmn</v>
      </c>
      <c r="B140" t="s">
        <v>462</v>
      </c>
      <c r="C140" t="s">
        <v>36</v>
      </c>
      <c r="D140">
        <v>230419</v>
      </c>
      <c r="E140" t="s">
        <v>1531</v>
      </c>
      <c r="F140" t="s">
        <v>1557</v>
      </c>
      <c r="G140">
        <v>16533</v>
      </c>
      <c r="H140">
        <v>16533</v>
      </c>
      <c r="I140">
        <v>13</v>
      </c>
      <c r="J140">
        <v>22</v>
      </c>
      <c r="K140">
        <v>2</v>
      </c>
      <c r="L140">
        <v>945</v>
      </c>
      <c r="M140">
        <v>1698</v>
      </c>
      <c r="N140">
        <v>681</v>
      </c>
      <c r="O140">
        <v>165</v>
      </c>
      <c r="P140">
        <v>1548</v>
      </c>
      <c r="Q140">
        <v>690</v>
      </c>
      <c r="R140">
        <v>783</v>
      </c>
      <c r="S140">
        <v>1140</v>
      </c>
      <c r="T140">
        <v>972</v>
      </c>
      <c r="U140">
        <v>1044</v>
      </c>
      <c r="V140">
        <v>348</v>
      </c>
      <c r="W140">
        <v>1380</v>
      </c>
      <c r="X140">
        <v>294</v>
      </c>
      <c r="Y140">
        <v>1836</v>
      </c>
      <c r="Z140">
        <v>519</v>
      </c>
    </row>
    <row r="141" spans="1:26" x14ac:dyDescent="0.2">
      <c r="A141" t="str">
        <f t="shared" si="2"/>
        <v>OG291ilmn</v>
      </c>
      <c r="B141" t="s">
        <v>464</v>
      </c>
      <c r="C141" t="s">
        <v>36</v>
      </c>
      <c r="D141">
        <v>230419</v>
      </c>
      <c r="E141" t="s">
        <v>1531</v>
      </c>
      <c r="F141" t="s">
        <v>1557</v>
      </c>
      <c r="G141">
        <v>16536</v>
      </c>
      <c r="H141">
        <v>16536</v>
      </c>
      <c r="I141">
        <v>13</v>
      </c>
      <c r="J141">
        <v>22</v>
      </c>
      <c r="K141">
        <v>2</v>
      </c>
      <c r="L141">
        <v>945</v>
      </c>
      <c r="M141">
        <v>1701</v>
      </c>
      <c r="N141">
        <v>681</v>
      </c>
      <c r="O141">
        <v>165</v>
      </c>
      <c r="P141">
        <v>1548</v>
      </c>
      <c r="Q141">
        <v>690</v>
      </c>
      <c r="R141">
        <v>783</v>
      </c>
      <c r="S141">
        <v>1140</v>
      </c>
      <c r="T141">
        <v>972</v>
      </c>
      <c r="U141">
        <v>1044</v>
      </c>
      <c r="V141">
        <v>348</v>
      </c>
      <c r="W141">
        <v>1380</v>
      </c>
      <c r="X141">
        <v>294</v>
      </c>
      <c r="Y141">
        <v>1836</v>
      </c>
      <c r="Z141">
        <v>519</v>
      </c>
    </row>
    <row r="142" spans="1:26" x14ac:dyDescent="0.2">
      <c r="A142" t="str">
        <f t="shared" si="2"/>
        <v>OG292ilmn</v>
      </c>
      <c r="B142" t="s">
        <v>465</v>
      </c>
      <c r="C142" t="s">
        <v>36</v>
      </c>
      <c r="D142">
        <v>230419</v>
      </c>
      <c r="E142" t="s">
        <v>1531</v>
      </c>
      <c r="F142" t="s">
        <v>1557</v>
      </c>
      <c r="G142">
        <v>16540</v>
      </c>
      <c r="H142">
        <v>16540</v>
      </c>
      <c r="I142">
        <v>13</v>
      </c>
      <c r="J142">
        <v>22</v>
      </c>
      <c r="K142">
        <v>2</v>
      </c>
      <c r="L142">
        <v>948</v>
      </c>
      <c r="M142">
        <v>1689</v>
      </c>
      <c r="N142">
        <v>681</v>
      </c>
      <c r="O142">
        <v>165</v>
      </c>
      <c r="P142">
        <v>1548</v>
      </c>
      <c r="Q142">
        <v>690</v>
      </c>
      <c r="R142">
        <v>783</v>
      </c>
      <c r="S142">
        <v>1140</v>
      </c>
      <c r="T142">
        <v>972</v>
      </c>
      <c r="U142">
        <v>1044</v>
      </c>
      <c r="V142">
        <v>348</v>
      </c>
      <c r="W142">
        <v>1380</v>
      </c>
      <c r="X142">
        <v>294</v>
      </c>
      <c r="Y142">
        <v>1833</v>
      </c>
      <c r="Z142">
        <v>519</v>
      </c>
    </row>
    <row r="143" spans="1:26" x14ac:dyDescent="0.2">
      <c r="A143" t="str">
        <f t="shared" si="2"/>
        <v>OG293ilmn</v>
      </c>
      <c r="B143" t="s">
        <v>467</v>
      </c>
      <c r="C143" t="s">
        <v>36</v>
      </c>
      <c r="D143">
        <v>230419</v>
      </c>
      <c r="E143" t="s">
        <v>1531</v>
      </c>
      <c r="F143" t="s">
        <v>1557</v>
      </c>
      <c r="G143">
        <v>16515</v>
      </c>
      <c r="H143">
        <v>16515</v>
      </c>
      <c r="I143">
        <v>13</v>
      </c>
      <c r="J143">
        <v>22</v>
      </c>
      <c r="K143">
        <v>2</v>
      </c>
      <c r="L143">
        <v>945</v>
      </c>
      <c r="M143">
        <v>1695</v>
      </c>
      <c r="N143">
        <v>681</v>
      </c>
      <c r="O143">
        <v>165</v>
      </c>
      <c r="P143">
        <v>1548</v>
      </c>
      <c r="Q143">
        <v>690</v>
      </c>
      <c r="R143">
        <v>783</v>
      </c>
      <c r="S143">
        <v>1140</v>
      </c>
      <c r="T143">
        <v>972</v>
      </c>
      <c r="U143">
        <v>1044</v>
      </c>
      <c r="V143">
        <v>348</v>
      </c>
      <c r="W143">
        <v>1380</v>
      </c>
      <c r="X143">
        <v>294</v>
      </c>
      <c r="Y143">
        <v>1836</v>
      </c>
      <c r="Z143">
        <v>519</v>
      </c>
    </row>
    <row r="144" spans="1:26" x14ac:dyDescent="0.2">
      <c r="A144" t="str">
        <f t="shared" si="2"/>
        <v>OG294ilmn</v>
      </c>
      <c r="B144" t="s">
        <v>469</v>
      </c>
      <c r="C144" t="s">
        <v>36</v>
      </c>
      <c r="D144">
        <v>221003</v>
      </c>
      <c r="E144" t="s">
        <v>1531</v>
      </c>
      <c r="F144" t="s">
        <v>1557</v>
      </c>
      <c r="G144">
        <v>16500</v>
      </c>
      <c r="H144">
        <v>16500</v>
      </c>
      <c r="I144">
        <v>13</v>
      </c>
      <c r="J144">
        <v>22</v>
      </c>
      <c r="K144">
        <v>2</v>
      </c>
      <c r="L144">
        <v>948</v>
      </c>
      <c r="M144">
        <v>1695</v>
      </c>
      <c r="N144">
        <v>681</v>
      </c>
      <c r="O144">
        <v>165</v>
      </c>
      <c r="P144">
        <v>1548</v>
      </c>
      <c r="Q144">
        <v>690</v>
      </c>
      <c r="R144">
        <v>783</v>
      </c>
      <c r="S144">
        <v>1140</v>
      </c>
      <c r="T144">
        <v>972</v>
      </c>
      <c r="U144">
        <v>1044</v>
      </c>
      <c r="V144">
        <v>348</v>
      </c>
      <c r="W144">
        <v>1380</v>
      </c>
      <c r="X144">
        <v>294</v>
      </c>
      <c r="Y144">
        <v>1836</v>
      </c>
      <c r="Z144">
        <v>519</v>
      </c>
    </row>
    <row r="145" spans="1:26" x14ac:dyDescent="0.2">
      <c r="A145" t="str">
        <f t="shared" si="2"/>
        <v>OG295ilmn</v>
      </c>
      <c r="B145" t="s">
        <v>471</v>
      </c>
      <c r="C145" t="s">
        <v>36</v>
      </c>
      <c r="D145">
        <v>221003</v>
      </c>
      <c r="E145" t="s">
        <v>1531</v>
      </c>
      <c r="F145" t="s">
        <v>1557</v>
      </c>
      <c r="G145">
        <v>16507</v>
      </c>
      <c r="H145">
        <v>16507</v>
      </c>
      <c r="I145">
        <v>13</v>
      </c>
      <c r="J145">
        <v>22</v>
      </c>
      <c r="K145">
        <v>2</v>
      </c>
      <c r="L145">
        <v>951</v>
      </c>
      <c r="M145">
        <v>1698</v>
      </c>
      <c r="N145">
        <v>681</v>
      </c>
      <c r="O145">
        <v>165</v>
      </c>
      <c r="P145">
        <v>1557</v>
      </c>
      <c r="Q145">
        <v>690</v>
      </c>
      <c r="R145">
        <v>783</v>
      </c>
      <c r="S145">
        <v>1140</v>
      </c>
      <c r="T145">
        <v>972</v>
      </c>
      <c r="U145">
        <v>1044</v>
      </c>
      <c r="V145">
        <v>348</v>
      </c>
      <c r="W145">
        <v>1380</v>
      </c>
      <c r="X145">
        <v>294</v>
      </c>
      <c r="Y145">
        <v>1836</v>
      </c>
      <c r="Z145">
        <v>519</v>
      </c>
    </row>
    <row r="146" spans="1:26" x14ac:dyDescent="0.2">
      <c r="A146" t="str">
        <f t="shared" si="2"/>
        <v>OG296ilmn</v>
      </c>
      <c r="B146" t="s">
        <v>473</v>
      </c>
      <c r="C146" t="s">
        <v>36</v>
      </c>
      <c r="D146">
        <v>221003</v>
      </c>
      <c r="E146" t="s">
        <v>1531</v>
      </c>
      <c r="F146" t="s">
        <v>1557</v>
      </c>
      <c r="G146">
        <v>16525</v>
      </c>
      <c r="H146">
        <v>16525</v>
      </c>
      <c r="I146">
        <v>13</v>
      </c>
      <c r="J146">
        <v>22</v>
      </c>
      <c r="K146">
        <v>2</v>
      </c>
      <c r="L146">
        <v>954</v>
      </c>
      <c r="M146">
        <v>1701</v>
      </c>
      <c r="N146">
        <v>681</v>
      </c>
      <c r="O146">
        <v>165</v>
      </c>
      <c r="P146">
        <v>1548</v>
      </c>
      <c r="Q146">
        <v>690</v>
      </c>
      <c r="R146">
        <v>783</v>
      </c>
      <c r="S146">
        <v>1140</v>
      </c>
      <c r="T146">
        <v>972</v>
      </c>
      <c r="U146">
        <v>1044</v>
      </c>
      <c r="V146">
        <v>348</v>
      </c>
      <c r="W146">
        <v>1380</v>
      </c>
      <c r="X146">
        <v>294</v>
      </c>
      <c r="Y146">
        <v>1836</v>
      </c>
      <c r="Z146">
        <v>519</v>
      </c>
    </row>
    <row r="147" spans="1:26" x14ac:dyDescent="0.2">
      <c r="A147" t="str">
        <f t="shared" si="2"/>
        <v>OG297ilmn</v>
      </c>
      <c r="B147" t="s">
        <v>475</v>
      </c>
      <c r="C147" t="s">
        <v>36</v>
      </c>
      <c r="D147">
        <v>221003</v>
      </c>
      <c r="E147" t="s">
        <v>1531</v>
      </c>
      <c r="F147" t="s">
        <v>1557</v>
      </c>
      <c r="G147">
        <v>16504</v>
      </c>
      <c r="H147">
        <v>16504</v>
      </c>
      <c r="I147">
        <v>13</v>
      </c>
      <c r="J147">
        <v>22</v>
      </c>
      <c r="K147">
        <v>2</v>
      </c>
      <c r="L147">
        <v>948</v>
      </c>
      <c r="M147">
        <v>1701</v>
      </c>
      <c r="N147">
        <v>681</v>
      </c>
      <c r="O147">
        <v>165</v>
      </c>
      <c r="P147">
        <v>1557</v>
      </c>
      <c r="Q147">
        <v>690</v>
      </c>
      <c r="R147">
        <v>783</v>
      </c>
      <c r="S147">
        <v>1140</v>
      </c>
      <c r="T147">
        <v>972</v>
      </c>
      <c r="U147">
        <v>1044</v>
      </c>
      <c r="V147">
        <v>348</v>
      </c>
      <c r="W147">
        <v>1380</v>
      </c>
      <c r="X147">
        <v>294</v>
      </c>
      <c r="Y147">
        <v>1836</v>
      </c>
      <c r="Z147">
        <v>519</v>
      </c>
    </row>
    <row r="148" spans="1:26" x14ac:dyDescent="0.2">
      <c r="A148" t="str">
        <f t="shared" si="2"/>
        <v>OG299ilmn</v>
      </c>
      <c r="B148" t="s">
        <v>477</v>
      </c>
      <c r="C148" t="s">
        <v>36</v>
      </c>
      <c r="D148">
        <v>230419</v>
      </c>
      <c r="E148" t="s">
        <v>1531</v>
      </c>
      <c r="F148" t="s">
        <v>1557</v>
      </c>
      <c r="G148">
        <v>16447</v>
      </c>
      <c r="H148">
        <v>16447</v>
      </c>
      <c r="I148">
        <v>13</v>
      </c>
      <c r="J148">
        <v>22</v>
      </c>
      <c r="K148">
        <v>2</v>
      </c>
      <c r="L148">
        <v>945</v>
      </c>
      <c r="M148">
        <v>1692</v>
      </c>
      <c r="N148">
        <v>681</v>
      </c>
      <c r="O148">
        <v>165</v>
      </c>
      <c r="P148">
        <v>1548</v>
      </c>
      <c r="Q148">
        <v>690</v>
      </c>
      <c r="R148">
        <v>783</v>
      </c>
      <c r="S148">
        <v>1140</v>
      </c>
      <c r="T148">
        <v>972</v>
      </c>
      <c r="U148">
        <v>1044</v>
      </c>
      <c r="V148">
        <v>348</v>
      </c>
      <c r="W148">
        <v>1380</v>
      </c>
      <c r="X148">
        <v>294</v>
      </c>
      <c r="Y148">
        <v>1836</v>
      </c>
      <c r="Z148">
        <v>519</v>
      </c>
    </row>
    <row r="149" spans="1:26" x14ac:dyDescent="0.2">
      <c r="A149" t="str">
        <f t="shared" si="2"/>
        <v>OG3hic</v>
      </c>
      <c r="B149" t="s">
        <v>43</v>
      </c>
      <c r="C149" t="s">
        <v>35</v>
      </c>
      <c r="D149">
        <v>240405</v>
      </c>
      <c r="E149" t="s">
        <v>1531</v>
      </c>
      <c r="F149" t="s">
        <v>1557</v>
      </c>
      <c r="G149">
        <v>16497</v>
      </c>
    </row>
    <row r="150" spans="1:26" x14ac:dyDescent="0.2">
      <c r="A150" t="str">
        <f t="shared" si="2"/>
        <v>OG3hifi</v>
      </c>
      <c r="B150" t="s">
        <v>43</v>
      </c>
      <c r="C150" t="s">
        <v>37</v>
      </c>
      <c r="D150">
        <v>230825</v>
      </c>
      <c r="E150" t="s">
        <v>1532</v>
      </c>
      <c r="F150" t="s">
        <v>1557</v>
      </c>
      <c r="G150">
        <v>16497</v>
      </c>
      <c r="H150">
        <v>16497</v>
      </c>
      <c r="I150">
        <v>13</v>
      </c>
      <c r="J150">
        <v>22</v>
      </c>
      <c r="K150">
        <v>2</v>
      </c>
      <c r="L150">
        <v>945</v>
      </c>
      <c r="M150">
        <v>1695</v>
      </c>
      <c r="N150">
        <v>681</v>
      </c>
      <c r="O150">
        <v>165</v>
      </c>
      <c r="P150">
        <v>1548</v>
      </c>
      <c r="Q150">
        <v>690</v>
      </c>
      <c r="R150">
        <v>783</v>
      </c>
      <c r="S150">
        <v>1140</v>
      </c>
      <c r="T150">
        <v>972</v>
      </c>
      <c r="U150">
        <v>1044</v>
      </c>
      <c r="V150">
        <v>348</v>
      </c>
      <c r="W150">
        <v>1380</v>
      </c>
      <c r="X150">
        <v>294</v>
      </c>
      <c r="Y150">
        <v>1836</v>
      </c>
      <c r="Z150">
        <v>519</v>
      </c>
    </row>
    <row r="151" spans="1:26" x14ac:dyDescent="0.2">
      <c r="A151" t="str">
        <f t="shared" si="2"/>
        <v>OG30ilmn</v>
      </c>
      <c r="B151" t="s">
        <v>92</v>
      </c>
      <c r="C151" t="s">
        <v>36</v>
      </c>
      <c r="D151">
        <v>230814</v>
      </c>
      <c r="E151" t="s">
        <v>1531</v>
      </c>
      <c r="F151" t="s">
        <v>1557</v>
      </c>
      <c r="G151">
        <v>16706</v>
      </c>
      <c r="H151">
        <v>16706</v>
      </c>
      <c r="I151">
        <v>13</v>
      </c>
      <c r="J151">
        <v>22</v>
      </c>
      <c r="K151">
        <v>2</v>
      </c>
      <c r="L151">
        <v>954</v>
      </c>
      <c r="M151">
        <v>1668</v>
      </c>
      <c r="N151">
        <v>681</v>
      </c>
      <c r="O151">
        <v>165</v>
      </c>
      <c r="P151">
        <v>1554</v>
      </c>
      <c r="Q151">
        <v>690</v>
      </c>
      <c r="R151">
        <v>783</v>
      </c>
      <c r="S151">
        <v>1143</v>
      </c>
      <c r="T151">
        <v>972</v>
      </c>
      <c r="U151">
        <v>1044</v>
      </c>
      <c r="V151">
        <v>348</v>
      </c>
      <c r="W151">
        <v>1380</v>
      </c>
      <c r="X151">
        <v>294</v>
      </c>
      <c r="Y151">
        <v>1827</v>
      </c>
      <c r="Z151">
        <v>519</v>
      </c>
    </row>
    <row r="152" spans="1:26" x14ac:dyDescent="0.2">
      <c r="A152" t="str">
        <f t="shared" si="2"/>
        <v>OG300ilmn</v>
      </c>
      <c r="B152" t="s">
        <v>479</v>
      </c>
      <c r="C152" t="s">
        <v>36</v>
      </c>
      <c r="D152">
        <v>230324</v>
      </c>
      <c r="E152" t="s">
        <v>1531</v>
      </c>
      <c r="F152" t="s">
        <v>1557</v>
      </c>
      <c r="G152">
        <v>16785</v>
      </c>
      <c r="H152">
        <v>16785</v>
      </c>
      <c r="I152">
        <v>14</v>
      </c>
      <c r="J152">
        <v>23</v>
      </c>
      <c r="K152">
        <v>2</v>
      </c>
      <c r="L152">
        <v>954</v>
      </c>
      <c r="M152">
        <v>1716</v>
      </c>
      <c r="N152">
        <v>681</v>
      </c>
      <c r="O152">
        <v>165</v>
      </c>
      <c r="P152">
        <v>1548</v>
      </c>
      <c r="Q152">
        <v>690</v>
      </c>
      <c r="R152">
        <v>783</v>
      </c>
      <c r="S152">
        <v>1140</v>
      </c>
      <c r="T152">
        <v>969</v>
      </c>
      <c r="U152">
        <v>2088</v>
      </c>
      <c r="V152">
        <v>348</v>
      </c>
      <c r="W152">
        <v>1380</v>
      </c>
      <c r="X152">
        <v>294</v>
      </c>
      <c r="Y152">
        <v>1836</v>
      </c>
      <c r="Z152">
        <v>519</v>
      </c>
    </row>
    <row r="153" spans="1:26" x14ac:dyDescent="0.2">
      <c r="A153" t="str">
        <f t="shared" si="2"/>
        <v>OG301ilmn</v>
      </c>
      <c r="B153" t="s">
        <v>480</v>
      </c>
      <c r="C153" t="s">
        <v>36</v>
      </c>
      <c r="D153">
        <v>221115</v>
      </c>
      <c r="E153" t="s">
        <v>1531</v>
      </c>
      <c r="F153" t="s">
        <v>1557</v>
      </c>
      <c r="G153">
        <v>16519</v>
      </c>
      <c r="H153">
        <v>16519</v>
      </c>
      <c r="I153">
        <v>13</v>
      </c>
      <c r="J153">
        <v>22</v>
      </c>
      <c r="K153">
        <v>2</v>
      </c>
      <c r="L153">
        <v>951</v>
      </c>
      <c r="M153">
        <v>1692</v>
      </c>
      <c r="N153">
        <v>681</v>
      </c>
      <c r="O153">
        <v>165</v>
      </c>
      <c r="P153">
        <v>1563</v>
      </c>
      <c r="Q153">
        <v>690</v>
      </c>
      <c r="R153">
        <v>783</v>
      </c>
      <c r="S153">
        <v>1140</v>
      </c>
      <c r="T153">
        <v>972</v>
      </c>
      <c r="U153">
        <v>1044</v>
      </c>
      <c r="V153">
        <v>345</v>
      </c>
      <c r="W153">
        <v>1380</v>
      </c>
      <c r="X153">
        <v>294</v>
      </c>
      <c r="Y153">
        <v>1845</v>
      </c>
      <c r="Z153">
        <v>519</v>
      </c>
    </row>
    <row r="154" spans="1:26" x14ac:dyDescent="0.2">
      <c r="A154" t="str">
        <f t="shared" si="2"/>
        <v>OG302ilmn</v>
      </c>
      <c r="B154" t="s">
        <v>482</v>
      </c>
      <c r="C154" t="s">
        <v>36</v>
      </c>
      <c r="D154">
        <v>221115</v>
      </c>
      <c r="E154" t="s">
        <v>1531</v>
      </c>
      <c r="F154" t="s">
        <v>1557</v>
      </c>
      <c r="G154">
        <v>16518</v>
      </c>
      <c r="H154">
        <v>16518</v>
      </c>
      <c r="I154">
        <v>13</v>
      </c>
      <c r="J154">
        <v>22</v>
      </c>
      <c r="K154">
        <v>2</v>
      </c>
      <c r="L154">
        <v>951</v>
      </c>
      <c r="M154">
        <v>1692</v>
      </c>
      <c r="N154">
        <v>681</v>
      </c>
      <c r="O154">
        <v>165</v>
      </c>
      <c r="P154">
        <v>1563</v>
      </c>
      <c r="Q154">
        <v>690</v>
      </c>
      <c r="R154">
        <v>783</v>
      </c>
      <c r="S154">
        <v>1140</v>
      </c>
      <c r="T154">
        <v>972</v>
      </c>
      <c r="U154">
        <v>1044</v>
      </c>
      <c r="V154">
        <v>345</v>
      </c>
      <c r="W154">
        <v>1380</v>
      </c>
      <c r="X154">
        <v>294</v>
      </c>
      <c r="Y154">
        <v>1845</v>
      </c>
      <c r="Z154">
        <v>519</v>
      </c>
    </row>
    <row r="155" spans="1:26" x14ac:dyDescent="0.2">
      <c r="A155" t="str">
        <f t="shared" si="2"/>
        <v>OG303ilmn</v>
      </c>
      <c r="B155" t="s">
        <v>484</v>
      </c>
      <c r="C155" t="s">
        <v>36</v>
      </c>
      <c r="D155">
        <v>221123</v>
      </c>
      <c r="E155" t="s">
        <v>1531</v>
      </c>
      <c r="F155" t="s">
        <v>1557</v>
      </c>
      <c r="G155">
        <v>16638</v>
      </c>
      <c r="H155">
        <v>16638</v>
      </c>
      <c r="I155">
        <v>13</v>
      </c>
      <c r="J155">
        <v>22</v>
      </c>
      <c r="K155">
        <v>2</v>
      </c>
      <c r="L155">
        <v>948</v>
      </c>
      <c r="M155">
        <v>1692</v>
      </c>
      <c r="N155">
        <v>681</v>
      </c>
      <c r="O155">
        <v>165</v>
      </c>
      <c r="P155">
        <v>1563</v>
      </c>
      <c r="Q155">
        <v>690</v>
      </c>
      <c r="R155">
        <v>783</v>
      </c>
      <c r="S155">
        <v>1140</v>
      </c>
      <c r="T155">
        <v>972</v>
      </c>
      <c r="U155">
        <v>1044</v>
      </c>
      <c r="V155">
        <v>345</v>
      </c>
      <c r="W155">
        <v>1380</v>
      </c>
      <c r="X155">
        <v>294</v>
      </c>
      <c r="Y155">
        <v>1845</v>
      </c>
      <c r="Z155">
        <v>519</v>
      </c>
    </row>
    <row r="156" spans="1:26" x14ac:dyDescent="0.2">
      <c r="A156" t="str">
        <f t="shared" si="2"/>
        <v>OG304ilmn</v>
      </c>
      <c r="B156" t="s">
        <v>487</v>
      </c>
      <c r="C156" t="s">
        <v>36</v>
      </c>
      <c r="D156">
        <v>221123</v>
      </c>
      <c r="E156" t="s">
        <v>1531</v>
      </c>
      <c r="F156" t="s">
        <v>1557</v>
      </c>
      <c r="G156">
        <v>17685</v>
      </c>
    </row>
    <row r="157" spans="1:26" x14ac:dyDescent="0.2">
      <c r="A157" t="str">
        <f t="shared" si="2"/>
        <v>OG305ilmn</v>
      </c>
      <c r="B157" t="s">
        <v>488</v>
      </c>
      <c r="C157" t="s">
        <v>36</v>
      </c>
      <c r="D157">
        <v>221115</v>
      </c>
      <c r="E157" t="s">
        <v>1531</v>
      </c>
      <c r="F157" t="s">
        <v>1557</v>
      </c>
      <c r="G157">
        <v>16463</v>
      </c>
      <c r="H157">
        <v>16463</v>
      </c>
      <c r="I157">
        <v>13</v>
      </c>
      <c r="J157">
        <v>22</v>
      </c>
      <c r="K157">
        <v>2</v>
      </c>
      <c r="L157">
        <v>945</v>
      </c>
      <c r="M157">
        <v>1695</v>
      </c>
      <c r="N157">
        <v>681</v>
      </c>
      <c r="O157">
        <v>165</v>
      </c>
      <c r="P157">
        <v>1548</v>
      </c>
      <c r="Q157">
        <v>690</v>
      </c>
      <c r="R157">
        <v>783</v>
      </c>
      <c r="S157">
        <v>1140</v>
      </c>
      <c r="T157">
        <v>972</v>
      </c>
      <c r="U157">
        <v>1044</v>
      </c>
      <c r="V157">
        <v>348</v>
      </c>
      <c r="W157">
        <v>1380</v>
      </c>
      <c r="X157">
        <v>294</v>
      </c>
      <c r="Y157">
        <v>1836</v>
      </c>
      <c r="Z157">
        <v>519</v>
      </c>
    </row>
    <row r="158" spans="1:26" x14ac:dyDescent="0.2">
      <c r="A158" t="str">
        <f t="shared" si="2"/>
        <v>OG306ilmn</v>
      </c>
      <c r="B158" t="s">
        <v>490</v>
      </c>
      <c r="C158" t="s">
        <v>36</v>
      </c>
      <c r="D158">
        <v>221123</v>
      </c>
      <c r="E158" t="s">
        <v>1531</v>
      </c>
      <c r="F158" t="s">
        <v>1557</v>
      </c>
      <c r="G158">
        <v>16593</v>
      </c>
      <c r="H158">
        <v>16593</v>
      </c>
      <c r="I158">
        <v>13</v>
      </c>
      <c r="J158">
        <v>22</v>
      </c>
      <c r="K158">
        <v>2</v>
      </c>
      <c r="L158">
        <v>951</v>
      </c>
      <c r="M158">
        <v>1719</v>
      </c>
      <c r="N158">
        <v>681</v>
      </c>
      <c r="O158">
        <v>165</v>
      </c>
      <c r="P158">
        <v>1548</v>
      </c>
      <c r="Q158">
        <v>690</v>
      </c>
      <c r="R158">
        <v>783</v>
      </c>
      <c r="S158">
        <v>1140</v>
      </c>
      <c r="T158">
        <v>972</v>
      </c>
      <c r="U158">
        <v>1044</v>
      </c>
      <c r="V158">
        <v>348</v>
      </c>
      <c r="W158">
        <v>1380</v>
      </c>
      <c r="X158">
        <v>294</v>
      </c>
      <c r="Y158">
        <v>1836</v>
      </c>
      <c r="Z158">
        <v>519</v>
      </c>
    </row>
    <row r="159" spans="1:26" x14ac:dyDescent="0.2">
      <c r="A159" t="str">
        <f t="shared" si="2"/>
        <v>OG307ilmn</v>
      </c>
      <c r="B159" t="s">
        <v>492</v>
      </c>
      <c r="C159" t="s">
        <v>36</v>
      </c>
      <c r="D159">
        <v>221115</v>
      </c>
      <c r="E159" t="s">
        <v>1531</v>
      </c>
      <c r="F159" t="s">
        <v>1557</v>
      </c>
      <c r="G159">
        <v>16534</v>
      </c>
      <c r="H159">
        <v>16534</v>
      </c>
      <c r="I159">
        <v>13</v>
      </c>
      <c r="J159">
        <v>22</v>
      </c>
      <c r="K159">
        <v>2</v>
      </c>
      <c r="L159">
        <v>948</v>
      </c>
      <c r="M159">
        <v>1686</v>
      </c>
      <c r="N159">
        <v>681</v>
      </c>
      <c r="O159">
        <v>165</v>
      </c>
      <c r="P159">
        <v>1548</v>
      </c>
      <c r="Q159">
        <v>690</v>
      </c>
      <c r="R159">
        <v>783</v>
      </c>
      <c r="S159">
        <v>1140</v>
      </c>
      <c r="T159">
        <v>972</v>
      </c>
      <c r="U159">
        <v>1044</v>
      </c>
      <c r="V159">
        <v>348</v>
      </c>
      <c r="W159">
        <v>1380</v>
      </c>
      <c r="X159">
        <v>294</v>
      </c>
      <c r="Y159">
        <v>1836</v>
      </c>
      <c r="Z159">
        <v>519</v>
      </c>
    </row>
    <row r="160" spans="1:26" x14ac:dyDescent="0.2">
      <c r="A160" t="str">
        <f t="shared" si="2"/>
        <v>OG308ilmn</v>
      </c>
      <c r="B160" t="s">
        <v>493</v>
      </c>
      <c r="C160" t="s">
        <v>36</v>
      </c>
      <c r="D160">
        <v>221123</v>
      </c>
      <c r="E160" t="s">
        <v>1531</v>
      </c>
      <c r="F160" t="s">
        <v>1561</v>
      </c>
    </row>
    <row r="161" spans="1:26" x14ac:dyDescent="0.2">
      <c r="A161" t="str">
        <f t="shared" si="2"/>
        <v>OG309ilmn</v>
      </c>
      <c r="B161" t="s">
        <v>495</v>
      </c>
      <c r="C161" t="s">
        <v>36</v>
      </c>
      <c r="D161">
        <v>221123</v>
      </c>
      <c r="E161" t="s">
        <v>1531</v>
      </c>
      <c r="F161" t="s">
        <v>1557</v>
      </c>
      <c r="G161">
        <v>16589</v>
      </c>
      <c r="H161">
        <v>16589</v>
      </c>
      <c r="I161">
        <v>13</v>
      </c>
      <c r="J161">
        <v>22</v>
      </c>
      <c r="K161">
        <v>2</v>
      </c>
      <c r="L161">
        <v>954</v>
      </c>
      <c r="M161">
        <v>1710</v>
      </c>
      <c r="N161">
        <v>681</v>
      </c>
      <c r="O161">
        <v>165</v>
      </c>
      <c r="P161">
        <v>1548</v>
      </c>
      <c r="Q161">
        <v>690</v>
      </c>
      <c r="R161">
        <v>783</v>
      </c>
      <c r="S161">
        <v>1140</v>
      </c>
      <c r="T161">
        <v>972</v>
      </c>
      <c r="U161">
        <v>1044</v>
      </c>
      <c r="V161">
        <v>348</v>
      </c>
      <c r="W161">
        <v>1380</v>
      </c>
      <c r="X161">
        <v>294</v>
      </c>
      <c r="Y161">
        <v>1836</v>
      </c>
      <c r="Z161">
        <v>519</v>
      </c>
    </row>
    <row r="162" spans="1:26" x14ac:dyDescent="0.2">
      <c r="A162" t="str">
        <f t="shared" si="2"/>
        <v>OG310ilmn</v>
      </c>
      <c r="B162" t="s">
        <v>498</v>
      </c>
      <c r="C162" t="s">
        <v>36</v>
      </c>
      <c r="D162">
        <v>221123</v>
      </c>
      <c r="E162" t="s">
        <v>1531</v>
      </c>
      <c r="F162" t="s">
        <v>1557</v>
      </c>
      <c r="G162">
        <v>16511</v>
      </c>
      <c r="H162">
        <v>16511</v>
      </c>
      <c r="I162">
        <v>13</v>
      </c>
      <c r="J162">
        <v>22</v>
      </c>
      <c r="K162">
        <v>2</v>
      </c>
      <c r="L162">
        <v>948</v>
      </c>
      <c r="M162">
        <v>1677</v>
      </c>
      <c r="N162">
        <v>681</v>
      </c>
      <c r="O162">
        <v>165</v>
      </c>
      <c r="P162">
        <v>1542</v>
      </c>
      <c r="Q162">
        <v>690</v>
      </c>
      <c r="R162">
        <v>783</v>
      </c>
      <c r="S162">
        <v>1140</v>
      </c>
      <c r="T162">
        <v>972</v>
      </c>
      <c r="U162">
        <v>1044</v>
      </c>
      <c r="V162">
        <v>348</v>
      </c>
      <c r="W162">
        <v>1380</v>
      </c>
      <c r="X162">
        <v>294</v>
      </c>
      <c r="Y162">
        <v>1836</v>
      </c>
      <c r="Z162">
        <v>516</v>
      </c>
    </row>
    <row r="163" spans="1:26" x14ac:dyDescent="0.2">
      <c r="A163" t="str">
        <f t="shared" si="2"/>
        <v>OG311ilmn</v>
      </c>
      <c r="B163" t="s">
        <v>500</v>
      </c>
      <c r="C163" t="s">
        <v>36</v>
      </c>
      <c r="D163">
        <v>221123</v>
      </c>
      <c r="E163" t="s">
        <v>1531</v>
      </c>
      <c r="F163" t="s">
        <v>1557</v>
      </c>
      <c r="G163">
        <v>17304</v>
      </c>
      <c r="H163">
        <v>17304</v>
      </c>
      <c r="I163">
        <v>13</v>
      </c>
      <c r="J163">
        <v>22</v>
      </c>
      <c r="K163">
        <v>2</v>
      </c>
      <c r="L163">
        <v>954</v>
      </c>
      <c r="M163">
        <v>1701</v>
      </c>
      <c r="N163">
        <v>681</v>
      </c>
      <c r="O163">
        <v>165</v>
      </c>
      <c r="P163">
        <v>1548</v>
      </c>
      <c r="Q163">
        <v>690</v>
      </c>
      <c r="R163">
        <v>783</v>
      </c>
      <c r="S163">
        <v>1140</v>
      </c>
      <c r="T163">
        <v>972</v>
      </c>
      <c r="U163">
        <v>1044</v>
      </c>
      <c r="V163">
        <v>351</v>
      </c>
      <c r="W163">
        <v>1380</v>
      </c>
      <c r="X163">
        <v>294</v>
      </c>
      <c r="Y163">
        <v>1836</v>
      </c>
      <c r="Z163">
        <v>519</v>
      </c>
    </row>
    <row r="164" spans="1:26" x14ac:dyDescent="0.2">
      <c r="A164" t="str">
        <f t="shared" si="2"/>
        <v>OG312ilmn</v>
      </c>
      <c r="B164" t="s">
        <v>502</v>
      </c>
      <c r="C164" t="s">
        <v>36</v>
      </c>
      <c r="D164">
        <v>221123</v>
      </c>
      <c r="E164" t="s">
        <v>1531</v>
      </c>
      <c r="F164" t="s">
        <v>1557</v>
      </c>
      <c r="G164">
        <v>16681</v>
      </c>
      <c r="H164">
        <v>16681</v>
      </c>
      <c r="I164">
        <v>13</v>
      </c>
      <c r="J164">
        <v>22</v>
      </c>
      <c r="K164">
        <v>2</v>
      </c>
      <c r="L164">
        <v>951</v>
      </c>
      <c r="M164">
        <v>1683</v>
      </c>
      <c r="N164">
        <v>681</v>
      </c>
      <c r="O164">
        <v>165</v>
      </c>
      <c r="P164">
        <v>1557</v>
      </c>
      <c r="Q164">
        <v>690</v>
      </c>
      <c r="R164">
        <v>783</v>
      </c>
      <c r="S164">
        <v>1140</v>
      </c>
      <c r="T164">
        <v>969</v>
      </c>
      <c r="U164">
        <v>1044</v>
      </c>
      <c r="V164">
        <v>351</v>
      </c>
      <c r="W164">
        <v>1377</v>
      </c>
      <c r="X164">
        <v>294</v>
      </c>
      <c r="Y164">
        <v>1836</v>
      </c>
      <c r="Z164">
        <v>519</v>
      </c>
    </row>
    <row r="165" spans="1:26" x14ac:dyDescent="0.2">
      <c r="A165" t="str">
        <f t="shared" si="2"/>
        <v>OG313ilmn</v>
      </c>
      <c r="B165" t="s">
        <v>506</v>
      </c>
      <c r="C165" t="s">
        <v>36</v>
      </c>
      <c r="D165">
        <v>230419</v>
      </c>
      <c r="E165" t="s">
        <v>1531</v>
      </c>
      <c r="F165" t="s">
        <v>1557</v>
      </c>
      <c r="G165">
        <v>17166</v>
      </c>
      <c r="H165">
        <v>17166</v>
      </c>
      <c r="I165">
        <v>13</v>
      </c>
      <c r="J165">
        <v>22</v>
      </c>
      <c r="K165">
        <v>2</v>
      </c>
      <c r="L165">
        <v>951</v>
      </c>
      <c r="M165">
        <v>1704</v>
      </c>
      <c r="N165">
        <v>681</v>
      </c>
      <c r="O165">
        <v>165</v>
      </c>
      <c r="P165">
        <v>1584</v>
      </c>
      <c r="Q165">
        <v>690</v>
      </c>
      <c r="R165">
        <v>783</v>
      </c>
      <c r="S165">
        <v>1137</v>
      </c>
      <c r="T165">
        <v>972</v>
      </c>
      <c r="U165">
        <v>1044</v>
      </c>
      <c r="V165">
        <v>348</v>
      </c>
      <c r="W165">
        <v>1380</v>
      </c>
      <c r="X165">
        <v>294</v>
      </c>
      <c r="Y165">
        <v>1836</v>
      </c>
      <c r="Z165">
        <v>519</v>
      </c>
    </row>
    <row r="166" spans="1:26" x14ac:dyDescent="0.2">
      <c r="A166" t="str">
        <f t="shared" si="2"/>
        <v>OG314ilmn</v>
      </c>
      <c r="B166" t="s">
        <v>509</v>
      </c>
      <c r="C166" t="s">
        <v>36</v>
      </c>
      <c r="D166">
        <v>230419</v>
      </c>
      <c r="E166" t="s">
        <v>1531</v>
      </c>
      <c r="F166" t="s">
        <v>1557</v>
      </c>
      <c r="G166">
        <v>17344</v>
      </c>
      <c r="H166">
        <v>17344</v>
      </c>
      <c r="I166">
        <v>13</v>
      </c>
      <c r="J166">
        <v>22</v>
      </c>
      <c r="K166">
        <v>2</v>
      </c>
      <c r="L166">
        <v>951</v>
      </c>
      <c r="M166">
        <v>1704</v>
      </c>
      <c r="N166">
        <v>681</v>
      </c>
      <c r="O166">
        <v>165</v>
      </c>
      <c r="P166">
        <v>1584</v>
      </c>
      <c r="Q166">
        <v>690</v>
      </c>
      <c r="R166">
        <v>783</v>
      </c>
      <c r="S166">
        <v>1137</v>
      </c>
      <c r="T166">
        <v>972</v>
      </c>
      <c r="U166">
        <v>1044</v>
      </c>
      <c r="V166">
        <v>348</v>
      </c>
      <c r="W166">
        <v>1380</v>
      </c>
      <c r="X166">
        <v>294</v>
      </c>
      <c r="Y166">
        <v>1836</v>
      </c>
      <c r="Z166">
        <v>519</v>
      </c>
    </row>
    <row r="167" spans="1:26" x14ac:dyDescent="0.2">
      <c r="A167" t="str">
        <f t="shared" si="2"/>
        <v>OG315ilmn</v>
      </c>
      <c r="B167" t="s">
        <v>513</v>
      </c>
      <c r="C167" t="s">
        <v>36</v>
      </c>
      <c r="D167">
        <v>221115</v>
      </c>
      <c r="E167" t="s">
        <v>1531</v>
      </c>
      <c r="F167" t="s">
        <v>1557</v>
      </c>
      <c r="G167">
        <v>16729</v>
      </c>
      <c r="H167">
        <v>16729</v>
      </c>
      <c r="I167">
        <v>14</v>
      </c>
      <c r="J167">
        <v>22</v>
      </c>
      <c r="K167">
        <v>2</v>
      </c>
      <c r="L167">
        <v>951</v>
      </c>
      <c r="M167">
        <v>1692</v>
      </c>
      <c r="N167">
        <v>681</v>
      </c>
      <c r="O167">
        <v>165</v>
      </c>
      <c r="P167">
        <v>1560</v>
      </c>
      <c r="Q167">
        <v>690</v>
      </c>
      <c r="R167">
        <v>783</v>
      </c>
      <c r="S167">
        <v>1140</v>
      </c>
      <c r="T167">
        <v>972</v>
      </c>
      <c r="U167">
        <v>1044</v>
      </c>
      <c r="V167">
        <v>348</v>
      </c>
      <c r="W167">
        <v>1500</v>
      </c>
      <c r="X167">
        <v>294</v>
      </c>
      <c r="Y167">
        <v>1836</v>
      </c>
      <c r="Z167">
        <v>519</v>
      </c>
    </row>
    <row r="168" spans="1:26" x14ac:dyDescent="0.2">
      <c r="A168" t="str">
        <f t="shared" si="2"/>
        <v>OG316ilmn</v>
      </c>
      <c r="B168" t="s">
        <v>516</v>
      </c>
      <c r="C168" t="s">
        <v>36</v>
      </c>
      <c r="D168">
        <v>221115</v>
      </c>
      <c r="E168" t="s">
        <v>1531</v>
      </c>
      <c r="F168" t="s">
        <v>1561</v>
      </c>
    </row>
    <row r="169" spans="1:26" x14ac:dyDescent="0.2">
      <c r="A169" t="str">
        <f t="shared" si="2"/>
        <v>OG317ilmn</v>
      </c>
      <c r="B169" t="s">
        <v>519</v>
      </c>
      <c r="C169" t="s">
        <v>36</v>
      </c>
      <c r="D169">
        <v>230419</v>
      </c>
      <c r="E169" t="s">
        <v>1531</v>
      </c>
      <c r="F169" t="s">
        <v>1557</v>
      </c>
      <c r="G169">
        <v>16878</v>
      </c>
      <c r="H169">
        <v>16878</v>
      </c>
      <c r="I169">
        <v>13</v>
      </c>
      <c r="J169">
        <v>22</v>
      </c>
      <c r="K169">
        <v>2</v>
      </c>
      <c r="L169">
        <v>954</v>
      </c>
      <c r="M169">
        <v>1716</v>
      </c>
      <c r="N169">
        <v>681</v>
      </c>
      <c r="O169">
        <v>165</v>
      </c>
      <c r="P169">
        <v>1608</v>
      </c>
      <c r="Q169">
        <v>690</v>
      </c>
      <c r="R169">
        <v>783</v>
      </c>
      <c r="S169">
        <v>1140</v>
      </c>
      <c r="T169">
        <v>972</v>
      </c>
      <c r="U169">
        <v>1044</v>
      </c>
      <c r="V169">
        <v>348</v>
      </c>
      <c r="W169">
        <v>1380</v>
      </c>
      <c r="X169">
        <v>294</v>
      </c>
      <c r="Y169">
        <v>1836</v>
      </c>
      <c r="Z169">
        <v>519</v>
      </c>
    </row>
    <row r="170" spans="1:26" x14ac:dyDescent="0.2">
      <c r="A170" t="str">
        <f t="shared" si="2"/>
        <v>OG318ilmn</v>
      </c>
      <c r="B170" t="s">
        <v>523</v>
      </c>
      <c r="C170" t="s">
        <v>36</v>
      </c>
      <c r="D170">
        <v>230419</v>
      </c>
      <c r="E170" t="s">
        <v>1531</v>
      </c>
      <c r="F170" t="s">
        <v>1557</v>
      </c>
      <c r="G170">
        <v>17148</v>
      </c>
      <c r="H170">
        <v>17148</v>
      </c>
      <c r="I170">
        <v>13</v>
      </c>
      <c r="J170">
        <v>22</v>
      </c>
      <c r="K170">
        <v>2</v>
      </c>
      <c r="L170">
        <v>948</v>
      </c>
      <c r="M170">
        <v>1710</v>
      </c>
      <c r="N170">
        <v>681</v>
      </c>
      <c r="O170">
        <v>165</v>
      </c>
      <c r="P170">
        <v>1599</v>
      </c>
      <c r="Q170">
        <v>690</v>
      </c>
      <c r="R170">
        <v>783</v>
      </c>
      <c r="S170">
        <v>1140</v>
      </c>
      <c r="T170">
        <v>972</v>
      </c>
      <c r="U170">
        <v>1044</v>
      </c>
      <c r="V170">
        <v>348</v>
      </c>
      <c r="W170">
        <v>1380</v>
      </c>
      <c r="X170">
        <v>294</v>
      </c>
      <c r="Y170">
        <v>1836</v>
      </c>
      <c r="Z170">
        <v>519</v>
      </c>
    </row>
    <row r="171" spans="1:26" x14ac:dyDescent="0.2">
      <c r="A171" t="str">
        <f t="shared" si="2"/>
        <v>OG319ilmn</v>
      </c>
      <c r="B171" t="s">
        <v>525</v>
      </c>
      <c r="C171" t="s">
        <v>36</v>
      </c>
      <c r="D171">
        <v>221115</v>
      </c>
      <c r="E171" t="s">
        <v>1531</v>
      </c>
      <c r="F171" t="s">
        <v>1557</v>
      </c>
      <c r="G171">
        <v>16538</v>
      </c>
      <c r="H171">
        <v>16538</v>
      </c>
      <c r="I171">
        <v>14</v>
      </c>
      <c r="J171">
        <v>22</v>
      </c>
      <c r="K171">
        <v>2</v>
      </c>
      <c r="L171">
        <v>951</v>
      </c>
      <c r="M171">
        <v>1707</v>
      </c>
      <c r="N171">
        <v>639</v>
      </c>
      <c r="O171">
        <v>165</v>
      </c>
      <c r="P171">
        <v>1560</v>
      </c>
      <c r="Q171">
        <v>690</v>
      </c>
      <c r="R171">
        <v>783</v>
      </c>
      <c r="S171">
        <v>1140</v>
      </c>
      <c r="T171">
        <v>972</v>
      </c>
      <c r="U171">
        <v>1500</v>
      </c>
      <c r="V171">
        <v>348</v>
      </c>
      <c r="W171">
        <v>1380</v>
      </c>
      <c r="X171">
        <v>294</v>
      </c>
      <c r="Y171">
        <v>1836</v>
      </c>
      <c r="Z171">
        <v>519</v>
      </c>
    </row>
    <row r="172" spans="1:26" x14ac:dyDescent="0.2">
      <c r="A172" t="str">
        <f t="shared" si="2"/>
        <v>OG320ilmn</v>
      </c>
      <c r="B172" t="s">
        <v>527</v>
      </c>
      <c r="C172" t="s">
        <v>36</v>
      </c>
      <c r="D172">
        <v>230419</v>
      </c>
      <c r="E172" t="s">
        <v>1531</v>
      </c>
      <c r="F172" t="s">
        <v>1557</v>
      </c>
      <c r="G172">
        <v>16863</v>
      </c>
      <c r="H172">
        <v>16863</v>
      </c>
      <c r="I172">
        <v>13</v>
      </c>
      <c r="J172">
        <v>22</v>
      </c>
      <c r="K172">
        <v>2</v>
      </c>
      <c r="L172">
        <v>984</v>
      </c>
      <c r="M172">
        <v>1695</v>
      </c>
      <c r="N172">
        <v>681</v>
      </c>
      <c r="O172">
        <v>165</v>
      </c>
      <c r="P172">
        <v>1548</v>
      </c>
      <c r="Q172">
        <v>690</v>
      </c>
      <c r="R172">
        <v>783</v>
      </c>
      <c r="S172">
        <v>1140</v>
      </c>
      <c r="T172">
        <v>972</v>
      </c>
      <c r="U172">
        <v>1044</v>
      </c>
      <c r="V172">
        <v>348</v>
      </c>
      <c r="W172">
        <v>1380</v>
      </c>
      <c r="X172">
        <v>294</v>
      </c>
      <c r="Y172">
        <v>1836</v>
      </c>
      <c r="Z172">
        <v>519</v>
      </c>
    </row>
    <row r="173" spans="1:26" x14ac:dyDescent="0.2">
      <c r="A173" t="str">
        <f t="shared" si="2"/>
        <v>OG321ilmn</v>
      </c>
      <c r="B173" t="s">
        <v>529</v>
      </c>
      <c r="C173" t="s">
        <v>36</v>
      </c>
      <c r="D173">
        <v>230419</v>
      </c>
      <c r="E173" t="s">
        <v>1531</v>
      </c>
      <c r="F173" t="s">
        <v>1561</v>
      </c>
    </row>
    <row r="174" spans="1:26" x14ac:dyDescent="0.2">
      <c r="A174" t="str">
        <f t="shared" si="2"/>
        <v>OG322ilmn</v>
      </c>
      <c r="B174" t="s">
        <v>531</v>
      </c>
      <c r="C174" t="s">
        <v>36</v>
      </c>
      <c r="D174">
        <v>230419</v>
      </c>
      <c r="E174" t="s">
        <v>1531</v>
      </c>
      <c r="F174" t="s">
        <v>1557</v>
      </c>
      <c r="G174">
        <v>16695</v>
      </c>
      <c r="H174">
        <v>16695</v>
      </c>
      <c r="I174">
        <v>14</v>
      </c>
      <c r="J174">
        <v>22</v>
      </c>
      <c r="K174">
        <v>2</v>
      </c>
      <c r="L174">
        <v>951</v>
      </c>
      <c r="M174">
        <v>1674</v>
      </c>
      <c r="N174">
        <v>681</v>
      </c>
      <c r="O174">
        <v>165</v>
      </c>
      <c r="P174">
        <v>1548</v>
      </c>
      <c r="Q174">
        <v>690</v>
      </c>
      <c r="R174">
        <v>783</v>
      </c>
      <c r="S174">
        <v>1791</v>
      </c>
      <c r="T174">
        <v>969</v>
      </c>
      <c r="U174">
        <v>1044</v>
      </c>
      <c r="V174">
        <v>351</v>
      </c>
      <c r="W174">
        <v>1380</v>
      </c>
      <c r="X174">
        <v>294</v>
      </c>
      <c r="Y174">
        <v>1842</v>
      </c>
      <c r="Z174">
        <v>540</v>
      </c>
    </row>
    <row r="175" spans="1:26" x14ac:dyDescent="0.2">
      <c r="A175" t="str">
        <f t="shared" si="2"/>
        <v>OG323ilmn</v>
      </c>
      <c r="B175" t="s">
        <v>533</v>
      </c>
      <c r="C175" t="s">
        <v>36</v>
      </c>
      <c r="D175">
        <v>221003</v>
      </c>
      <c r="E175" t="s">
        <v>1531</v>
      </c>
      <c r="F175" t="s">
        <v>1557</v>
      </c>
      <c r="G175">
        <v>16785</v>
      </c>
      <c r="H175">
        <v>16785</v>
      </c>
      <c r="I175">
        <v>14</v>
      </c>
      <c r="J175">
        <v>23</v>
      </c>
      <c r="K175">
        <v>2</v>
      </c>
      <c r="L175">
        <v>954</v>
      </c>
      <c r="M175">
        <v>1716</v>
      </c>
      <c r="N175">
        <v>681</v>
      </c>
      <c r="O175">
        <v>165</v>
      </c>
      <c r="P175">
        <v>1548</v>
      </c>
      <c r="Q175">
        <v>690</v>
      </c>
      <c r="R175">
        <v>783</v>
      </c>
      <c r="S175">
        <v>1140</v>
      </c>
      <c r="T175">
        <v>969</v>
      </c>
      <c r="U175">
        <v>1998</v>
      </c>
      <c r="V175">
        <v>348</v>
      </c>
      <c r="W175">
        <v>1380</v>
      </c>
      <c r="X175">
        <v>294</v>
      </c>
      <c r="Y175">
        <v>1836</v>
      </c>
      <c r="Z175">
        <v>519</v>
      </c>
    </row>
    <row r="176" spans="1:26" x14ac:dyDescent="0.2">
      <c r="A176" t="str">
        <f t="shared" si="2"/>
        <v>OG325ilmn</v>
      </c>
      <c r="B176" t="s">
        <v>535</v>
      </c>
      <c r="C176" t="s">
        <v>36</v>
      </c>
      <c r="D176">
        <v>221003</v>
      </c>
      <c r="E176" t="s">
        <v>1531</v>
      </c>
      <c r="F176" t="s">
        <v>1557</v>
      </c>
      <c r="G176">
        <v>16593</v>
      </c>
      <c r="H176">
        <v>16593</v>
      </c>
      <c r="I176">
        <v>13</v>
      </c>
      <c r="J176">
        <v>22</v>
      </c>
      <c r="K176">
        <v>2</v>
      </c>
      <c r="L176">
        <v>951</v>
      </c>
      <c r="M176">
        <v>1698</v>
      </c>
      <c r="N176">
        <v>681</v>
      </c>
      <c r="O176">
        <v>165</v>
      </c>
      <c r="P176">
        <v>1548</v>
      </c>
      <c r="Q176">
        <v>690</v>
      </c>
      <c r="R176">
        <v>783</v>
      </c>
      <c r="S176">
        <v>1140</v>
      </c>
      <c r="T176">
        <v>972</v>
      </c>
      <c r="U176">
        <v>1044</v>
      </c>
      <c r="V176">
        <v>348</v>
      </c>
      <c r="W176">
        <v>1380</v>
      </c>
      <c r="X176">
        <v>294</v>
      </c>
      <c r="Y176">
        <v>1836</v>
      </c>
      <c r="Z176">
        <v>519</v>
      </c>
    </row>
    <row r="177" spans="1:26" x14ac:dyDescent="0.2">
      <c r="A177" t="str">
        <f t="shared" si="2"/>
        <v>OG326ilmn</v>
      </c>
      <c r="B177" t="s">
        <v>537</v>
      </c>
      <c r="C177" t="s">
        <v>36</v>
      </c>
      <c r="D177">
        <v>221003</v>
      </c>
      <c r="E177" t="s">
        <v>1531</v>
      </c>
      <c r="F177" t="s">
        <v>1557</v>
      </c>
      <c r="G177">
        <v>16599</v>
      </c>
      <c r="H177">
        <v>16599</v>
      </c>
      <c r="I177">
        <v>13</v>
      </c>
      <c r="J177">
        <v>22</v>
      </c>
      <c r="K177">
        <v>2</v>
      </c>
      <c r="L177">
        <v>951</v>
      </c>
      <c r="M177">
        <v>1677</v>
      </c>
      <c r="N177">
        <v>681</v>
      </c>
      <c r="O177">
        <v>165</v>
      </c>
      <c r="P177">
        <v>1548</v>
      </c>
      <c r="Q177">
        <v>690</v>
      </c>
      <c r="R177">
        <v>783</v>
      </c>
      <c r="S177">
        <v>1140</v>
      </c>
      <c r="T177">
        <v>972</v>
      </c>
      <c r="U177">
        <v>1044</v>
      </c>
      <c r="V177">
        <v>348</v>
      </c>
      <c r="W177">
        <v>1380</v>
      </c>
      <c r="X177">
        <v>294</v>
      </c>
      <c r="Y177">
        <v>1836</v>
      </c>
      <c r="Z177">
        <v>519</v>
      </c>
    </row>
    <row r="178" spans="1:26" x14ac:dyDescent="0.2">
      <c r="A178" t="str">
        <f t="shared" si="2"/>
        <v>OG327ilmn</v>
      </c>
      <c r="B178" t="s">
        <v>539</v>
      </c>
      <c r="C178" t="s">
        <v>36</v>
      </c>
      <c r="D178">
        <v>230324</v>
      </c>
      <c r="E178" t="s">
        <v>1531</v>
      </c>
      <c r="F178" t="s">
        <v>1557</v>
      </c>
      <c r="G178">
        <v>16780</v>
      </c>
      <c r="H178">
        <v>16780</v>
      </c>
      <c r="I178">
        <v>13</v>
      </c>
      <c r="J178">
        <v>22</v>
      </c>
      <c r="K178">
        <v>2</v>
      </c>
      <c r="L178">
        <v>954</v>
      </c>
      <c r="M178">
        <v>1704</v>
      </c>
      <c r="N178">
        <v>681</v>
      </c>
      <c r="O178">
        <v>165</v>
      </c>
      <c r="P178">
        <v>1548</v>
      </c>
      <c r="Q178">
        <v>690</v>
      </c>
      <c r="R178">
        <v>783</v>
      </c>
      <c r="S178">
        <v>1140</v>
      </c>
      <c r="T178">
        <v>969</v>
      </c>
      <c r="U178">
        <v>1044</v>
      </c>
      <c r="V178">
        <v>348</v>
      </c>
      <c r="W178">
        <v>1380</v>
      </c>
      <c r="X178">
        <v>294</v>
      </c>
      <c r="Y178">
        <v>1836</v>
      </c>
      <c r="Z178">
        <v>519</v>
      </c>
    </row>
    <row r="179" spans="1:26" x14ac:dyDescent="0.2">
      <c r="A179" t="str">
        <f t="shared" si="2"/>
        <v>OG329ilmn</v>
      </c>
      <c r="B179" t="s">
        <v>541</v>
      </c>
      <c r="C179" t="s">
        <v>36</v>
      </c>
      <c r="D179">
        <v>230419</v>
      </c>
      <c r="E179" t="s">
        <v>1531</v>
      </c>
      <c r="F179" t="s">
        <v>1557</v>
      </c>
      <c r="G179">
        <v>16538</v>
      </c>
      <c r="H179">
        <v>16538</v>
      </c>
      <c r="I179">
        <v>13</v>
      </c>
      <c r="J179">
        <v>22</v>
      </c>
      <c r="K179">
        <v>2</v>
      </c>
      <c r="L179">
        <v>948</v>
      </c>
      <c r="M179">
        <v>1692</v>
      </c>
      <c r="N179">
        <v>681</v>
      </c>
      <c r="O179">
        <v>165</v>
      </c>
      <c r="P179">
        <v>1548</v>
      </c>
      <c r="Q179">
        <v>690</v>
      </c>
      <c r="R179">
        <v>783</v>
      </c>
      <c r="S179">
        <v>1140</v>
      </c>
      <c r="T179">
        <v>972</v>
      </c>
      <c r="U179">
        <v>1044</v>
      </c>
      <c r="V179">
        <v>348</v>
      </c>
      <c r="W179">
        <v>1380</v>
      </c>
      <c r="X179">
        <v>294</v>
      </c>
      <c r="Y179">
        <v>1836</v>
      </c>
      <c r="Z179">
        <v>519</v>
      </c>
    </row>
    <row r="180" spans="1:26" x14ac:dyDescent="0.2">
      <c r="A180" t="str">
        <f t="shared" si="2"/>
        <v>OG331ilmn</v>
      </c>
      <c r="B180" t="s">
        <v>544</v>
      </c>
      <c r="C180" t="s">
        <v>36</v>
      </c>
      <c r="D180">
        <v>221115</v>
      </c>
      <c r="E180" t="s">
        <v>1531</v>
      </c>
      <c r="F180" t="s">
        <v>1557</v>
      </c>
      <c r="G180">
        <v>16522</v>
      </c>
      <c r="H180">
        <v>16522</v>
      </c>
      <c r="I180">
        <v>13</v>
      </c>
      <c r="J180">
        <v>22</v>
      </c>
      <c r="K180">
        <v>2</v>
      </c>
      <c r="L180">
        <v>951</v>
      </c>
      <c r="M180">
        <v>1716</v>
      </c>
      <c r="N180">
        <v>681</v>
      </c>
      <c r="O180">
        <v>165</v>
      </c>
      <c r="P180">
        <v>1554</v>
      </c>
      <c r="Q180">
        <v>690</v>
      </c>
      <c r="R180">
        <v>783</v>
      </c>
      <c r="S180">
        <v>1140</v>
      </c>
      <c r="T180">
        <v>972</v>
      </c>
      <c r="U180">
        <v>1044</v>
      </c>
      <c r="V180">
        <v>348</v>
      </c>
      <c r="W180">
        <v>1380</v>
      </c>
      <c r="X180">
        <v>294</v>
      </c>
      <c r="Y180">
        <v>1836</v>
      </c>
      <c r="Z180">
        <v>519</v>
      </c>
    </row>
    <row r="181" spans="1:26" x14ac:dyDescent="0.2">
      <c r="A181" t="str">
        <f t="shared" si="2"/>
        <v>OG333ilmn</v>
      </c>
      <c r="B181" t="s">
        <v>547</v>
      </c>
      <c r="C181" t="s">
        <v>36</v>
      </c>
      <c r="D181">
        <v>230419</v>
      </c>
      <c r="E181" t="s">
        <v>1531</v>
      </c>
      <c r="F181" t="s">
        <v>1557</v>
      </c>
      <c r="G181">
        <v>16684</v>
      </c>
      <c r="H181">
        <v>16684</v>
      </c>
      <c r="I181">
        <v>13</v>
      </c>
      <c r="J181">
        <v>22</v>
      </c>
      <c r="K181">
        <v>2</v>
      </c>
      <c r="L181">
        <v>951</v>
      </c>
      <c r="M181">
        <v>1683</v>
      </c>
      <c r="N181">
        <v>681</v>
      </c>
      <c r="O181">
        <v>165</v>
      </c>
      <c r="P181">
        <v>1548</v>
      </c>
      <c r="Q181">
        <v>690</v>
      </c>
      <c r="R181">
        <v>783</v>
      </c>
      <c r="S181">
        <v>1140</v>
      </c>
      <c r="T181">
        <v>969</v>
      </c>
      <c r="U181">
        <v>1044</v>
      </c>
      <c r="V181">
        <v>351</v>
      </c>
      <c r="W181">
        <v>1377</v>
      </c>
      <c r="X181">
        <v>294</v>
      </c>
      <c r="Y181">
        <v>1836</v>
      </c>
      <c r="Z181">
        <v>519</v>
      </c>
    </row>
    <row r="182" spans="1:26" x14ac:dyDescent="0.2">
      <c r="A182" t="str">
        <f t="shared" si="2"/>
        <v>OG34ilmn</v>
      </c>
      <c r="B182" t="s">
        <v>97</v>
      </c>
      <c r="C182" t="s">
        <v>36</v>
      </c>
      <c r="D182">
        <v>230620</v>
      </c>
      <c r="E182" t="s">
        <v>1531</v>
      </c>
      <c r="F182" t="s">
        <v>1557</v>
      </c>
      <c r="G182">
        <v>16520</v>
      </c>
      <c r="H182">
        <v>16520</v>
      </c>
      <c r="I182">
        <v>13</v>
      </c>
      <c r="J182">
        <v>22</v>
      </c>
      <c r="K182">
        <v>2</v>
      </c>
      <c r="L182">
        <v>945</v>
      </c>
      <c r="M182">
        <v>1716</v>
      </c>
      <c r="N182">
        <v>681</v>
      </c>
      <c r="O182">
        <v>165</v>
      </c>
      <c r="P182">
        <v>1548</v>
      </c>
      <c r="Q182">
        <v>690</v>
      </c>
      <c r="R182">
        <v>783</v>
      </c>
      <c r="S182">
        <v>1140</v>
      </c>
      <c r="T182">
        <v>972</v>
      </c>
      <c r="U182">
        <v>1044</v>
      </c>
      <c r="V182">
        <v>348</v>
      </c>
      <c r="W182">
        <v>1380</v>
      </c>
      <c r="X182">
        <v>294</v>
      </c>
      <c r="Y182">
        <v>1836</v>
      </c>
      <c r="Z182">
        <v>519</v>
      </c>
    </row>
    <row r="183" spans="1:26" x14ac:dyDescent="0.2">
      <c r="A183" t="str">
        <f t="shared" si="2"/>
        <v>OG35hic</v>
      </c>
      <c r="B183" t="s">
        <v>99</v>
      </c>
      <c r="C183" t="s">
        <v>35</v>
      </c>
      <c r="D183">
        <v>240207</v>
      </c>
      <c r="E183" t="s">
        <v>1531</v>
      </c>
      <c r="F183" t="s">
        <v>1561</v>
      </c>
    </row>
    <row r="184" spans="1:26" x14ac:dyDescent="0.2">
      <c r="A184" t="str">
        <f t="shared" si="2"/>
        <v>OG35hifi</v>
      </c>
      <c r="B184" t="s">
        <v>99</v>
      </c>
      <c r="C184" t="s">
        <v>37</v>
      </c>
      <c r="D184">
        <v>231027</v>
      </c>
      <c r="E184" t="s">
        <v>1532</v>
      </c>
      <c r="F184" t="s">
        <v>1557</v>
      </c>
      <c r="G184">
        <v>17663</v>
      </c>
      <c r="H184">
        <v>17663</v>
      </c>
      <c r="I184">
        <v>13</v>
      </c>
      <c r="J184">
        <v>25</v>
      </c>
      <c r="K184">
        <v>2</v>
      </c>
      <c r="L184">
        <v>945</v>
      </c>
      <c r="M184">
        <v>1710</v>
      </c>
      <c r="N184">
        <v>681</v>
      </c>
      <c r="O184">
        <v>174</v>
      </c>
      <c r="P184">
        <v>1557</v>
      </c>
      <c r="Q184">
        <v>690</v>
      </c>
      <c r="R184">
        <v>783</v>
      </c>
      <c r="S184">
        <v>1137</v>
      </c>
      <c r="T184">
        <v>957</v>
      </c>
      <c r="U184">
        <v>1050</v>
      </c>
      <c r="V184">
        <v>348</v>
      </c>
      <c r="W184">
        <v>1368</v>
      </c>
      <c r="X184">
        <v>294</v>
      </c>
      <c r="Y184">
        <v>1848</v>
      </c>
      <c r="Z184">
        <v>531</v>
      </c>
    </row>
    <row r="185" spans="1:26" x14ac:dyDescent="0.2">
      <c r="A185" t="str">
        <f t="shared" si="2"/>
        <v>OG35ilmn</v>
      </c>
      <c r="B185" t="s">
        <v>99</v>
      </c>
      <c r="C185" t="s">
        <v>36</v>
      </c>
      <c r="D185">
        <v>230620</v>
      </c>
      <c r="E185" t="s">
        <v>1531</v>
      </c>
      <c r="F185" t="s">
        <v>1557</v>
      </c>
      <c r="G185">
        <v>17401</v>
      </c>
      <c r="H185">
        <v>17401</v>
      </c>
      <c r="I185">
        <v>13</v>
      </c>
      <c r="J185">
        <v>24</v>
      </c>
      <c r="K185">
        <v>2</v>
      </c>
      <c r="L185">
        <v>945</v>
      </c>
      <c r="M185">
        <v>1710</v>
      </c>
      <c r="N185">
        <v>681</v>
      </c>
      <c r="O185">
        <v>174</v>
      </c>
      <c r="P185">
        <v>1557</v>
      </c>
      <c r="Q185">
        <v>690</v>
      </c>
      <c r="R185">
        <v>783</v>
      </c>
      <c r="S185">
        <v>1137</v>
      </c>
      <c r="T185">
        <v>957</v>
      </c>
      <c r="U185">
        <v>1050</v>
      </c>
      <c r="V185">
        <v>348</v>
      </c>
      <c r="W185">
        <v>1368</v>
      </c>
      <c r="X185">
        <v>294</v>
      </c>
      <c r="Y185">
        <v>1848</v>
      </c>
      <c r="Z185">
        <v>531</v>
      </c>
    </row>
    <row r="186" spans="1:26" x14ac:dyDescent="0.2">
      <c r="A186" t="str">
        <f t="shared" si="2"/>
        <v>OG351ilmn</v>
      </c>
      <c r="B186" t="s">
        <v>568</v>
      </c>
      <c r="C186" t="s">
        <v>36</v>
      </c>
      <c r="D186">
        <v>221003</v>
      </c>
      <c r="E186" t="s">
        <v>1531</v>
      </c>
      <c r="F186" t="s">
        <v>1557</v>
      </c>
      <c r="G186">
        <v>17247</v>
      </c>
      <c r="H186">
        <v>17247</v>
      </c>
      <c r="I186">
        <v>13</v>
      </c>
      <c r="J186">
        <v>23</v>
      </c>
      <c r="K186">
        <v>2</v>
      </c>
      <c r="L186">
        <v>951</v>
      </c>
      <c r="M186">
        <v>1707</v>
      </c>
      <c r="N186">
        <v>681</v>
      </c>
      <c r="O186">
        <v>165</v>
      </c>
      <c r="P186">
        <v>1548</v>
      </c>
      <c r="Q186">
        <v>693</v>
      </c>
      <c r="R186">
        <v>783</v>
      </c>
      <c r="S186">
        <v>1140</v>
      </c>
      <c r="T186">
        <v>969</v>
      </c>
      <c r="U186">
        <v>1044</v>
      </c>
      <c r="V186">
        <v>348</v>
      </c>
      <c r="W186">
        <v>1380</v>
      </c>
      <c r="X186">
        <v>294</v>
      </c>
      <c r="Y186">
        <v>1836</v>
      </c>
      <c r="Z186">
        <v>519</v>
      </c>
    </row>
    <row r="187" spans="1:26" x14ac:dyDescent="0.2">
      <c r="A187" t="str">
        <f t="shared" si="2"/>
        <v>OG352ilmn</v>
      </c>
      <c r="B187" t="s">
        <v>570</v>
      </c>
      <c r="C187" t="s">
        <v>36</v>
      </c>
      <c r="D187">
        <v>221003</v>
      </c>
      <c r="E187" t="s">
        <v>1531</v>
      </c>
      <c r="F187" t="s">
        <v>1557</v>
      </c>
      <c r="G187">
        <v>16785</v>
      </c>
      <c r="H187">
        <v>16785</v>
      </c>
      <c r="I187">
        <v>13</v>
      </c>
      <c r="J187">
        <v>23</v>
      </c>
      <c r="K187">
        <v>2</v>
      </c>
      <c r="L187">
        <v>954</v>
      </c>
      <c r="M187">
        <v>1707</v>
      </c>
      <c r="N187">
        <v>681</v>
      </c>
      <c r="O187">
        <v>165</v>
      </c>
      <c r="P187">
        <v>1548</v>
      </c>
      <c r="Q187">
        <v>690</v>
      </c>
      <c r="R187">
        <v>783</v>
      </c>
      <c r="S187">
        <v>1140</v>
      </c>
      <c r="T187">
        <v>969</v>
      </c>
      <c r="U187">
        <v>1044</v>
      </c>
      <c r="V187">
        <v>348</v>
      </c>
      <c r="W187">
        <v>1380</v>
      </c>
      <c r="X187">
        <v>294</v>
      </c>
      <c r="Y187">
        <v>1836</v>
      </c>
      <c r="Z187">
        <v>519</v>
      </c>
    </row>
    <row r="188" spans="1:26" x14ac:dyDescent="0.2">
      <c r="A188" t="str">
        <f t="shared" si="2"/>
        <v>OG36hic</v>
      </c>
      <c r="B188" t="s">
        <v>105</v>
      </c>
      <c r="C188" t="s">
        <v>35</v>
      </c>
      <c r="D188">
        <v>240207</v>
      </c>
      <c r="E188" t="s">
        <v>1531</v>
      </c>
      <c r="F188" t="s">
        <v>1557</v>
      </c>
      <c r="G188">
        <v>16448</v>
      </c>
      <c r="H188">
        <v>16448</v>
      </c>
      <c r="I188">
        <v>13</v>
      </c>
      <c r="J188">
        <v>22</v>
      </c>
      <c r="K188">
        <v>2</v>
      </c>
      <c r="L188">
        <v>948</v>
      </c>
      <c r="M188">
        <v>1686</v>
      </c>
      <c r="N188">
        <v>681</v>
      </c>
      <c r="O188">
        <v>165</v>
      </c>
      <c r="P188">
        <v>1548</v>
      </c>
      <c r="Q188">
        <v>690</v>
      </c>
      <c r="R188">
        <v>783</v>
      </c>
      <c r="S188">
        <v>1137</v>
      </c>
      <c r="T188">
        <v>972</v>
      </c>
      <c r="U188">
        <v>1044</v>
      </c>
      <c r="V188">
        <v>348</v>
      </c>
      <c r="W188">
        <v>1380</v>
      </c>
      <c r="X188">
        <v>294</v>
      </c>
      <c r="Y188">
        <v>1842</v>
      </c>
      <c r="Z188">
        <v>519</v>
      </c>
    </row>
    <row r="189" spans="1:26" x14ac:dyDescent="0.2">
      <c r="A189" t="str">
        <f t="shared" si="2"/>
        <v>OG36hifi</v>
      </c>
      <c r="B189" t="s">
        <v>105</v>
      </c>
      <c r="C189" t="s">
        <v>37</v>
      </c>
      <c r="D189">
        <v>230724</v>
      </c>
      <c r="E189" t="s">
        <v>1532</v>
      </c>
      <c r="F189" t="s">
        <v>1557</v>
      </c>
      <c r="G189">
        <v>16448</v>
      </c>
      <c r="H189">
        <v>16448</v>
      </c>
      <c r="I189">
        <v>13</v>
      </c>
      <c r="J189">
        <v>22</v>
      </c>
      <c r="K189">
        <v>2</v>
      </c>
      <c r="L189">
        <v>948</v>
      </c>
      <c r="M189">
        <v>1686</v>
      </c>
      <c r="N189">
        <v>681</v>
      </c>
      <c r="O189">
        <v>165</v>
      </c>
      <c r="P189">
        <v>1548</v>
      </c>
      <c r="Q189">
        <v>690</v>
      </c>
      <c r="R189">
        <v>783</v>
      </c>
      <c r="S189">
        <v>1137</v>
      </c>
      <c r="T189">
        <v>972</v>
      </c>
      <c r="U189">
        <v>1044</v>
      </c>
      <c r="V189">
        <v>348</v>
      </c>
      <c r="W189">
        <v>1380</v>
      </c>
      <c r="X189">
        <v>294</v>
      </c>
      <c r="Y189">
        <v>1842</v>
      </c>
      <c r="Z189">
        <v>519</v>
      </c>
    </row>
    <row r="190" spans="1:26" x14ac:dyDescent="0.2">
      <c r="A190" t="str">
        <f t="shared" si="2"/>
        <v>OG36ilmn</v>
      </c>
      <c r="B190" t="s">
        <v>105</v>
      </c>
      <c r="C190" t="s">
        <v>36</v>
      </c>
      <c r="D190">
        <v>230620</v>
      </c>
      <c r="E190" t="s">
        <v>1531</v>
      </c>
      <c r="F190" t="s">
        <v>1557</v>
      </c>
      <c r="G190">
        <v>16448</v>
      </c>
      <c r="H190">
        <v>16448</v>
      </c>
      <c r="I190">
        <v>13</v>
      </c>
      <c r="J190">
        <v>22</v>
      </c>
      <c r="K190">
        <v>2</v>
      </c>
      <c r="L190">
        <v>948</v>
      </c>
      <c r="M190">
        <v>1686</v>
      </c>
      <c r="N190">
        <v>681</v>
      </c>
      <c r="O190">
        <v>165</v>
      </c>
      <c r="P190">
        <v>1548</v>
      </c>
      <c r="Q190">
        <v>690</v>
      </c>
      <c r="R190">
        <v>783</v>
      </c>
      <c r="S190">
        <v>1137</v>
      </c>
      <c r="T190">
        <v>972</v>
      </c>
      <c r="U190">
        <v>1044</v>
      </c>
      <c r="V190">
        <v>348</v>
      </c>
      <c r="W190">
        <v>1380</v>
      </c>
      <c r="X190">
        <v>294</v>
      </c>
      <c r="Y190">
        <v>1842</v>
      </c>
      <c r="Z190">
        <v>519</v>
      </c>
    </row>
    <row r="191" spans="1:26" x14ac:dyDescent="0.2">
      <c r="A191" t="str">
        <f t="shared" si="2"/>
        <v>OG362ilmn</v>
      </c>
      <c r="B191" t="s">
        <v>581</v>
      </c>
      <c r="C191" t="s">
        <v>36</v>
      </c>
      <c r="D191">
        <v>230324</v>
      </c>
      <c r="E191" t="s">
        <v>1531</v>
      </c>
      <c r="F191" t="s">
        <v>1557</v>
      </c>
      <c r="G191">
        <v>16430</v>
      </c>
      <c r="H191">
        <v>16430</v>
      </c>
      <c r="I191">
        <v>13</v>
      </c>
      <c r="J191">
        <v>22</v>
      </c>
      <c r="K191">
        <v>2</v>
      </c>
      <c r="L191">
        <v>945</v>
      </c>
      <c r="M191">
        <v>1680</v>
      </c>
      <c r="N191">
        <v>681</v>
      </c>
      <c r="O191">
        <v>165</v>
      </c>
      <c r="P191">
        <v>1548</v>
      </c>
      <c r="Q191">
        <v>690</v>
      </c>
      <c r="R191">
        <v>783</v>
      </c>
      <c r="S191">
        <v>1116</v>
      </c>
      <c r="T191">
        <v>972</v>
      </c>
      <c r="U191">
        <v>1044</v>
      </c>
      <c r="V191">
        <v>348</v>
      </c>
      <c r="W191">
        <v>1380</v>
      </c>
      <c r="X191">
        <v>294</v>
      </c>
      <c r="Y191">
        <v>1836</v>
      </c>
      <c r="Z191">
        <v>519</v>
      </c>
    </row>
    <row r="192" spans="1:26" x14ac:dyDescent="0.2">
      <c r="A192" t="str">
        <f t="shared" si="2"/>
        <v>OG363ilmn</v>
      </c>
      <c r="B192" t="s">
        <v>584</v>
      </c>
      <c r="C192" t="s">
        <v>36</v>
      </c>
      <c r="D192">
        <v>230607</v>
      </c>
      <c r="E192" t="s">
        <v>1531</v>
      </c>
      <c r="F192" t="s">
        <v>1557</v>
      </c>
      <c r="G192">
        <v>16429</v>
      </c>
      <c r="H192">
        <v>16429</v>
      </c>
      <c r="I192">
        <v>13</v>
      </c>
      <c r="J192">
        <v>22</v>
      </c>
      <c r="K192">
        <v>2</v>
      </c>
      <c r="L192">
        <v>945</v>
      </c>
      <c r="M192">
        <v>1680</v>
      </c>
      <c r="N192">
        <v>681</v>
      </c>
      <c r="O192">
        <v>165</v>
      </c>
      <c r="P192">
        <v>1548</v>
      </c>
      <c r="Q192">
        <v>690</v>
      </c>
      <c r="R192">
        <v>783</v>
      </c>
      <c r="S192">
        <v>1068</v>
      </c>
      <c r="T192">
        <v>972</v>
      </c>
      <c r="U192">
        <v>1044</v>
      </c>
      <c r="V192">
        <v>348</v>
      </c>
      <c r="W192">
        <v>1380</v>
      </c>
      <c r="X192">
        <v>294</v>
      </c>
      <c r="Y192">
        <v>1836</v>
      </c>
      <c r="Z192">
        <v>519</v>
      </c>
    </row>
    <row r="193" spans="1:26" x14ac:dyDescent="0.2">
      <c r="A193" t="str">
        <f t="shared" si="2"/>
        <v>OG364ilmn</v>
      </c>
      <c r="B193" t="s">
        <v>587</v>
      </c>
      <c r="C193" t="s">
        <v>36</v>
      </c>
      <c r="D193">
        <v>230324</v>
      </c>
      <c r="E193" t="s">
        <v>1531</v>
      </c>
      <c r="F193" t="s">
        <v>1557</v>
      </c>
      <c r="G193">
        <v>16430</v>
      </c>
      <c r="H193">
        <v>16430</v>
      </c>
      <c r="I193">
        <v>13</v>
      </c>
      <c r="J193">
        <v>22</v>
      </c>
      <c r="K193">
        <v>2</v>
      </c>
      <c r="L193">
        <v>945</v>
      </c>
      <c r="M193">
        <v>1680</v>
      </c>
      <c r="N193">
        <v>681</v>
      </c>
      <c r="O193">
        <v>165</v>
      </c>
      <c r="P193">
        <v>1548</v>
      </c>
      <c r="Q193">
        <v>690</v>
      </c>
      <c r="R193">
        <v>783</v>
      </c>
      <c r="S193">
        <v>1140</v>
      </c>
      <c r="T193">
        <v>972</v>
      </c>
      <c r="U193">
        <v>1044</v>
      </c>
      <c r="V193">
        <v>348</v>
      </c>
      <c r="W193">
        <v>1380</v>
      </c>
      <c r="X193">
        <v>294</v>
      </c>
      <c r="Y193">
        <v>1836</v>
      </c>
      <c r="Z193">
        <v>519</v>
      </c>
    </row>
    <row r="194" spans="1:26" x14ac:dyDescent="0.2">
      <c r="A194" t="str">
        <f t="shared" ref="A194:A257" si="3">_xlfn.CONCAT(B194:C194)</f>
        <v>OG365ilmn</v>
      </c>
      <c r="B194" t="s">
        <v>588</v>
      </c>
      <c r="C194" t="s">
        <v>36</v>
      </c>
      <c r="D194">
        <v>230324</v>
      </c>
      <c r="E194" t="s">
        <v>1531</v>
      </c>
      <c r="F194" t="s">
        <v>1557</v>
      </c>
      <c r="G194">
        <v>17560</v>
      </c>
      <c r="H194">
        <v>17560</v>
      </c>
      <c r="I194">
        <v>13</v>
      </c>
      <c r="J194">
        <v>25</v>
      </c>
      <c r="K194">
        <v>2</v>
      </c>
      <c r="L194">
        <v>963</v>
      </c>
      <c r="M194">
        <v>1698</v>
      </c>
      <c r="N194">
        <v>681</v>
      </c>
      <c r="O194">
        <v>165</v>
      </c>
      <c r="P194">
        <v>1557</v>
      </c>
      <c r="Q194">
        <v>690</v>
      </c>
      <c r="R194">
        <v>783</v>
      </c>
      <c r="S194">
        <v>1140</v>
      </c>
      <c r="T194">
        <v>972</v>
      </c>
      <c r="U194">
        <v>1050</v>
      </c>
      <c r="V194">
        <v>348</v>
      </c>
      <c r="W194">
        <v>1380</v>
      </c>
      <c r="X194">
        <v>294</v>
      </c>
      <c r="Y194">
        <v>1857</v>
      </c>
      <c r="Z194">
        <v>519</v>
      </c>
    </row>
    <row r="195" spans="1:26" x14ac:dyDescent="0.2">
      <c r="A195" t="str">
        <f t="shared" si="3"/>
        <v>OG366ilmn</v>
      </c>
      <c r="B195" t="s">
        <v>590</v>
      </c>
      <c r="C195" t="s">
        <v>36</v>
      </c>
      <c r="D195">
        <v>230324</v>
      </c>
      <c r="E195" t="s">
        <v>1531</v>
      </c>
      <c r="F195" t="s">
        <v>1557</v>
      </c>
      <c r="G195">
        <v>16567</v>
      </c>
      <c r="H195">
        <v>16567</v>
      </c>
      <c r="I195">
        <v>13</v>
      </c>
      <c r="J195">
        <v>22</v>
      </c>
      <c r="K195">
        <v>2</v>
      </c>
      <c r="L195">
        <v>951</v>
      </c>
      <c r="M195">
        <v>1692</v>
      </c>
      <c r="N195">
        <v>681</v>
      </c>
      <c r="O195">
        <v>165</v>
      </c>
      <c r="P195">
        <v>1548</v>
      </c>
      <c r="Q195">
        <v>690</v>
      </c>
      <c r="R195">
        <v>783</v>
      </c>
      <c r="S195">
        <v>1140</v>
      </c>
      <c r="T195">
        <v>972</v>
      </c>
      <c r="U195">
        <v>1044</v>
      </c>
      <c r="V195">
        <v>348</v>
      </c>
      <c r="W195">
        <v>1380</v>
      </c>
      <c r="X195">
        <v>294</v>
      </c>
      <c r="Y195">
        <v>1836</v>
      </c>
      <c r="Z195">
        <v>519</v>
      </c>
    </row>
    <row r="196" spans="1:26" x14ac:dyDescent="0.2">
      <c r="A196" t="str">
        <f t="shared" si="3"/>
        <v>OG367ilmn</v>
      </c>
      <c r="B196" t="s">
        <v>592</v>
      </c>
      <c r="C196" t="s">
        <v>36</v>
      </c>
      <c r="D196">
        <v>230324</v>
      </c>
      <c r="E196" t="s">
        <v>1531</v>
      </c>
      <c r="F196" t="s">
        <v>1557</v>
      </c>
      <c r="G196">
        <v>17317</v>
      </c>
      <c r="H196">
        <v>17317</v>
      </c>
      <c r="I196">
        <v>13</v>
      </c>
      <c r="J196">
        <v>22</v>
      </c>
      <c r="K196">
        <v>2</v>
      </c>
      <c r="L196">
        <v>996</v>
      </c>
      <c r="M196">
        <v>1728</v>
      </c>
      <c r="N196">
        <v>681</v>
      </c>
      <c r="O196">
        <v>165</v>
      </c>
      <c r="P196">
        <v>1548</v>
      </c>
      <c r="Q196">
        <v>690</v>
      </c>
      <c r="R196">
        <v>783</v>
      </c>
      <c r="S196">
        <v>1140</v>
      </c>
      <c r="T196">
        <v>972</v>
      </c>
      <c r="U196">
        <v>1044</v>
      </c>
      <c r="V196">
        <v>348</v>
      </c>
      <c r="W196">
        <v>1380</v>
      </c>
      <c r="X196">
        <v>294</v>
      </c>
      <c r="Y196">
        <v>1836</v>
      </c>
      <c r="Z196">
        <v>519</v>
      </c>
    </row>
    <row r="197" spans="1:26" x14ac:dyDescent="0.2">
      <c r="A197" t="str">
        <f t="shared" si="3"/>
        <v>OG368ilmn</v>
      </c>
      <c r="B197" t="s">
        <v>594</v>
      </c>
      <c r="C197" t="s">
        <v>36</v>
      </c>
      <c r="D197">
        <v>230324</v>
      </c>
      <c r="E197" t="s">
        <v>1531</v>
      </c>
      <c r="F197" t="s">
        <v>1557</v>
      </c>
      <c r="G197">
        <v>17452</v>
      </c>
      <c r="H197">
        <v>17452</v>
      </c>
      <c r="I197">
        <v>13</v>
      </c>
      <c r="J197">
        <v>22</v>
      </c>
      <c r="K197">
        <v>2</v>
      </c>
      <c r="L197">
        <v>978</v>
      </c>
      <c r="M197">
        <v>1728</v>
      </c>
      <c r="N197">
        <v>681</v>
      </c>
      <c r="O197">
        <v>165</v>
      </c>
      <c r="P197">
        <v>1548</v>
      </c>
      <c r="Q197">
        <v>690</v>
      </c>
      <c r="R197">
        <v>783</v>
      </c>
      <c r="S197">
        <v>1140</v>
      </c>
      <c r="T197">
        <v>972</v>
      </c>
      <c r="U197">
        <v>1044</v>
      </c>
      <c r="V197">
        <v>348</v>
      </c>
      <c r="W197">
        <v>1380</v>
      </c>
      <c r="X197">
        <v>294</v>
      </c>
      <c r="Y197">
        <v>1836</v>
      </c>
      <c r="Z197">
        <v>519</v>
      </c>
    </row>
    <row r="198" spans="1:26" x14ac:dyDescent="0.2">
      <c r="A198" t="str">
        <f t="shared" si="3"/>
        <v>OG369ilmn</v>
      </c>
      <c r="B198" t="s">
        <v>596</v>
      </c>
      <c r="C198" t="s">
        <v>36</v>
      </c>
      <c r="D198">
        <v>221003</v>
      </c>
      <c r="E198" t="s">
        <v>1531</v>
      </c>
      <c r="F198" t="s">
        <v>1557</v>
      </c>
      <c r="G198">
        <v>16544</v>
      </c>
      <c r="H198">
        <v>16544</v>
      </c>
      <c r="I198">
        <v>13</v>
      </c>
      <c r="J198">
        <v>22</v>
      </c>
      <c r="K198">
        <v>2</v>
      </c>
      <c r="L198">
        <v>966</v>
      </c>
      <c r="M198">
        <v>1698</v>
      </c>
      <c r="N198">
        <v>681</v>
      </c>
      <c r="O198">
        <v>165</v>
      </c>
      <c r="P198">
        <v>1557</v>
      </c>
      <c r="Q198">
        <v>690</v>
      </c>
      <c r="R198">
        <v>783</v>
      </c>
      <c r="S198">
        <v>1140</v>
      </c>
      <c r="T198">
        <v>972</v>
      </c>
      <c r="U198">
        <v>1044</v>
      </c>
      <c r="V198">
        <v>348</v>
      </c>
      <c r="W198">
        <v>1380</v>
      </c>
      <c r="X198">
        <v>294</v>
      </c>
      <c r="Y198">
        <v>1836</v>
      </c>
      <c r="Z198">
        <v>522</v>
      </c>
    </row>
    <row r="199" spans="1:26" x14ac:dyDescent="0.2">
      <c r="A199" t="str">
        <f t="shared" si="3"/>
        <v>OG370ilmn</v>
      </c>
      <c r="B199" t="s">
        <v>597</v>
      </c>
      <c r="C199" t="s">
        <v>36</v>
      </c>
      <c r="D199">
        <v>230324</v>
      </c>
      <c r="E199" t="s">
        <v>1531</v>
      </c>
      <c r="F199" t="s">
        <v>1557</v>
      </c>
      <c r="G199">
        <v>16961</v>
      </c>
      <c r="H199">
        <v>16961</v>
      </c>
      <c r="I199">
        <v>13</v>
      </c>
      <c r="J199">
        <v>22</v>
      </c>
      <c r="K199">
        <v>2</v>
      </c>
      <c r="L199">
        <v>978</v>
      </c>
      <c r="M199">
        <v>1728</v>
      </c>
      <c r="N199">
        <v>681</v>
      </c>
      <c r="O199">
        <v>165</v>
      </c>
      <c r="P199">
        <v>1548</v>
      </c>
      <c r="Q199">
        <v>690</v>
      </c>
      <c r="R199">
        <v>783</v>
      </c>
      <c r="S199">
        <v>1140</v>
      </c>
      <c r="T199">
        <v>972</v>
      </c>
      <c r="U199">
        <v>1044</v>
      </c>
      <c r="V199">
        <v>348</v>
      </c>
      <c r="W199">
        <v>1380</v>
      </c>
      <c r="X199">
        <v>294</v>
      </c>
      <c r="Y199">
        <v>1836</v>
      </c>
      <c r="Z199">
        <v>519</v>
      </c>
    </row>
    <row r="200" spans="1:26" x14ac:dyDescent="0.2">
      <c r="A200" t="str">
        <f t="shared" si="3"/>
        <v>OG371ilmn</v>
      </c>
      <c r="B200" t="s">
        <v>598</v>
      </c>
      <c r="C200" t="s">
        <v>36</v>
      </c>
      <c r="D200">
        <v>230324</v>
      </c>
      <c r="E200" t="s">
        <v>1531</v>
      </c>
      <c r="F200" t="s">
        <v>1557</v>
      </c>
      <c r="G200">
        <v>16446</v>
      </c>
      <c r="H200">
        <v>16446</v>
      </c>
      <c r="I200">
        <v>13</v>
      </c>
      <c r="J200">
        <v>22</v>
      </c>
      <c r="K200">
        <v>2</v>
      </c>
      <c r="L200">
        <v>954</v>
      </c>
      <c r="M200">
        <v>1686</v>
      </c>
      <c r="N200">
        <v>681</v>
      </c>
      <c r="O200">
        <v>165</v>
      </c>
      <c r="P200">
        <v>1563</v>
      </c>
      <c r="Q200">
        <v>690</v>
      </c>
      <c r="R200">
        <v>783</v>
      </c>
      <c r="S200">
        <v>1140</v>
      </c>
      <c r="T200">
        <v>972</v>
      </c>
      <c r="U200">
        <v>1044</v>
      </c>
      <c r="V200">
        <v>348</v>
      </c>
      <c r="W200">
        <v>1380</v>
      </c>
      <c r="X200">
        <v>294</v>
      </c>
      <c r="Y200">
        <v>1836</v>
      </c>
      <c r="Z200">
        <v>519</v>
      </c>
    </row>
    <row r="201" spans="1:26" x14ac:dyDescent="0.2">
      <c r="A201" t="str">
        <f t="shared" si="3"/>
        <v>OG372ilmn</v>
      </c>
      <c r="B201" t="s">
        <v>600</v>
      </c>
      <c r="C201" t="s">
        <v>36</v>
      </c>
      <c r="D201">
        <v>230324</v>
      </c>
      <c r="E201" t="s">
        <v>1531</v>
      </c>
      <c r="F201" t="s">
        <v>1557</v>
      </c>
      <c r="G201">
        <v>16559</v>
      </c>
      <c r="H201">
        <v>16559</v>
      </c>
      <c r="I201">
        <v>14</v>
      </c>
      <c r="J201">
        <v>22</v>
      </c>
      <c r="K201">
        <v>2</v>
      </c>
      <c r="L201">
        <v>951</v>
      </c>
      <c r="M201">
        <v>1695</v>
      </c>
      <c r="N201">
        <v>681</v>
      </c>
      <c r="O201">
        <v>165</v>
      </c>
      <c r="P201">
        <v>1548</v>
      </c>
      <c r="Q201">
        <v>690</v>
      </c>
      <c r="R201">
        <v>783</v>
      </c>
      <c r="S201">
        <v>1119</v>
      </c>
      <c r="T201">
        <v>972</v>
      </c>
      <c r="U201">
        <v>1044</v>
      </c>
      <c r="V201">
        <v>348</v>
      </c>
      <c r="W201">
        <v>1380</v>
      </c>
      <c r="X201">
        <v>294</v>
      </c>
      <c r="Y201">
        <v>1836</v>
      </c>
      <c r="Z201">
        <v>519</v>
      </c>
    </row>
    <row r="202" spans="1:26" x14ac:dyDescent="0.2">
      <c r="A202" t="str">
        <f t="shared" si="3"/>
        <v>OG373ilmn</v>
      </c>
      <c r="B202" t="s">
        <v>601</v>
      </c>
      <c r="C202" t="s">
        <v>36</v>
      </c>
      <c r="D202">
        <v>230324</v>
      </c>
      <c r="E202" t="s">
        <v>1531</v>
      </c>
      <c r="F202" t="s">
        <v>1557</v>
      </c>
      <c r="G202">
        <v>16558</v>
      </c>
      <c r="H202">
        <v>16558</v>
      </c>
      <c r="I202">
        <v>13</v>
      </c>
      <c r="J202">
        <v>22</v>
      </c>
      <c r="K202">
        <v>2</v>
      </c>
      <c r="L202">
        <v>951</v>
      </c>
      <c r="M202">
        <v>1695</v>
      </c>
      <c r="N202">
        <v>681</v>
      </c>
      <c r="O202">
        <v>165</v>
      </c>
      <c r="P202">
        <v>1548</v>
      </c>
      <c r="Q202">
        <v>690</v>
      </c>
      <c r="R202">
        <v>783</v>
      </c>
      <c r="S202">
        <v>1140</v>
      </c>
      <c r="T202">
        <v>972</v>
      </c>
      <c r="U202">
        <v>1044</v>
      </c>
      <c r="V202">
        <v>348</v>
      </c>
      <c r="W202">
        <v>1380</v>
      </c>
      <c r="X202">
        <v>294</v>
      </c>
      <c r="Y202">
        <v>1836</v>
      </c>
      <c r="Z202">
        <v>519</v>
      </c>
    </row>
    <row r="203" spans="1:26" x14ac:dyDescent="0.2">
      <c r="A203" t="str">
        <f t="shared" si="3"/>
        <v>OG374ilmn</v>
      </c>
      <c r="B203" t="s">
        <v>602</v>
      </c>
      <c r="C203" t="s">
        <v>36</v>
      </c>
      <c r="D203">
        <v>230419</v>
      </c>
      <c r="E203" t="s">
        <v>1531</v>
      </c>
      <c r="F203" t="s">
        <v>1557</v>
      </c>
      <c r="G203">
        <v>16699</v>
      </c>
      <c r="H203">
        <v>16699</v>
      </c>
      <c r="I203">
        <v>13</v>
      </c>
      <c r="J203">
        <v>22</v>
      </c>
      <c r="K203">
        <v>2</v>
      </c>
      <c r="L203">
        <v>945</v>
      </c>
      <c r="M203">
        <v>1695</v>
      </c>
      <c r="N203">
        <v>681</v>
      </c>
      <c r="O203">
        <v>165</v>
      </c>
      <c r="P203">
        <v>1584</v>
      </c>
      <c r="Q203">
        <v>690</v>
      </c>
      <c r="R203">
        <v>783</v>
      </c>
      <c r="S203">
        <v>1140</v>
      </c>
      <c r="T203">
        <v>972</v>
      </c>
      <c r="U203">
        <v>1044</v>
      </c>
      <c r="V203">
        <v>348</v>
      </c>
      <c r="W203">
        <v>1380</v>
      </c>
      <c r="X203">
        <v>294</v>
      </c>
      <c r="Y203">
        <v>1836</v>
      </c>
      <c r="Z203">
        <v>519</v>
      </c>
    </row>
    <row r="204" spans="1:26" x14ac:dyDescent="0.2">
      <c r="A204" t="str">
        <f t="shared" si="3"/>
        <v>OG375ilmn</v>
      </c>
      <c r="B204" t="s">
        <v>604</v>
      </c>
      <c r="C204" t="s">
        <v>36</v>
      </c>
      <c r="D204">
        <v>230419</v>
      </c>
      <c r="E204" t="s">
        <v>1531</v>
      </c>
      <c r="F204" t="s">
        <v>1557</v>
      </c>
      <c r="G204">
        <v>16698</v>
      </c>
      <c r="H204">
        <v>16698</v>
      </c>
      <c r="I204">
        <v>13</v>
      </c>
      <c r="J204">
        <v>22</v>
      </c>
      <c r="K204">
        <v>2</v>
      </c>
      <c r="L204">
        <v>945</v>
      </c>
      <c r="M204">
        <v>1695</v>
      </c>
      <c r="N204">
        <v>681</v>
      </c>
      <c r="O204">
        <v>165</v>
      </c>
      <c r="P204">
        <v>1584</v>
      </c>
      <c r="Q204">
        <v>690</v>
      </c>
      <c r="R204">
        <v>783</v>
      </c>
      <c r="S204">
        <v>1140</v>
      </c>
      <c r="T204">
        <v>972</v>
      </c>
      <c r="U204">
        <v>1044</v>
      </c>
      <c r="V204">
        <v>348</v>
      </c>
      <c r="W204">
        <v>1380</v>
      </c>
      <c r="X204">
        <v>294</v>
      </c>
      <c r="Y204">
        <v>1836</v>
      </c>
      <c r="Z204">
        <v>519</v>
      </c>
    </row>
    <row r="205" spans="1:26" x14ac:dyDescent="0.2">
      <c r="A205" t="str">
        <f t="shared" si="3"/>
        <v>OG376ilmn</v>
      </c>
      <c r="B205" t="s">
        <v>605</v>
      </c>
      <c r="C205" t="s">
        <v>36</v>
      </c>
      <c r="D205">
        <v>230419</v>
      </c>
      <c r="E205" t="s">
        <v>1531</v>
      </c>
      <c r="F205" t="s">
        <v>1557</v>
      </c>
      <c r="G205">
        <v>16703</v>
      </c>
      <c r="H205">
        <v>16703</v>
      </c>
      <c r="I205">
        <v>14</v>
      </c>
      <c r="J205">
        <v>22</v>
      </c>
      <c r="K205">
        <v>2</v>
      </c>
      <c r="L205">
        <v>945</v>
      </c>
      <c r="M205">
        <v>1695</v>
      </c>
      <c r="N205">
        <v>681</v>
      </c>
      <c r="O205">
        <v>165</v>
      </c>
      <c r="P205">
        <v>1584</v>
      </c>
      <c r="Q205">
        <v>690</v>
      </c>
      <c r="R205">
        <v>783</v>
      </c>
      <c r="S205">
        <v>1140</v>
      </c>
      <c r="T205">
        <v>972</v>
      </c>
      <c r="U205">
        <v>186</v>
      </c>
      <c r="V205">
        <v>348</v>
      </c>
      <c r="W205">
        <v>1380</v>
      </c>
      <c r="X205">
        <v>294</v>
      </c>
      <c r="Y205">
        <v>1836</v>
      </c>
      <c r="Z205">
        <v>519</v>
      </c>
    </row>
    <row r="206" spans="1:26" x14ac:dyDescent="0.2">
      <c r="A206" t="str">
        <f t="shared" si="3"/>
        <v>OG377ilmn</v>
      </c>
      <c r="B206" t="s">
        <v>607</v>
      </c>
      <c r="C206" t="s">
        <v>36</v>
      </c>
      <c r="D206">
        <v>230419</v>
      </c>
      <c r="E206" t="s">
        <v>1531</v>
      </c>
      <c r="F206" t="s">
        <v>1557</v>
      </c>
      <c r="G206">
        <v>16703</v>
      </c>
      <c r="H206">
        <v>16703</v>
      </c>
      <c r="I206">
        <v>13</v>
      </c>
      <c r="J206">
        <v>22</v>
      </c>
      <c r="K206">
        <v>2</v>
      </c>
      <c r="L206">
        <v>945</v>
      </c>
      <c r="M206">
        <v>1695</v>
      </c>
      <c r="N206">
        <v>681</v>
      </c>
      <c r="O206">
        <v>165</v>
      </c>
      <c r="P206">
        <v>1584</v>
      </c>
      <c r="Q206">
        <v>690</v>
      </c>
      <c r="R206">
        <v>783</v>
      </c>
      <c r="S206">
        <v>1140</v>
      </c>
      <c r="T206">
        <v>972</v>
      </c>
      <c r="U206">
        <v>1044</v>
      </c>
      <c r="V206">
        <v>348</v>
      </c>
      <c r="W206">
        <v>1380</v>
      </c>
      <c r="X206">
        <v>294</v>
      </c>
      <c r="Y206">
        <v>1836</v>
      </c>
      <c r="Z206">
        <v>519</v>
      </c>
    </row>
    <row r="207" spans="1:26" x14ac:dyDescent="0.2">
      <c r="A207" t="str">
        <f t="shared" si="3"/>
        <v>OG378ilmn</v>
      </c>
      <c r="B207" t="s">
        <v>608</v>
      </c>
      <c r="C207" t="s">
        <v>36</v>
      </c>
      <c r="D207">
        <v>230419</v>
      </c>
      <c r="E207" t="s">
        <v>1531</v>
      </c>
      <c r="F207" t="s">
        <v>1557</v>
      </c>
      <c r="G207">
        <v>16703</v>
      </c>
      <c r="H207">
        <v>16703</v>
      </c>
      <c r="I207">
        <v>14</v>
      </c>
      <c r="J207">
        <v>22</v>
      </c>
      <c r="K207">
        <v>2</v>
      </c>
      <c r="L207">
        <v>945</v>
      </c>
      <c r="M207">
        <v>1695</v>
      </c>
      <c r="N207">
        <v>681</v>
      </c>
      <c r="O207">
        <v>165</v>
      </c>
      <c r="P207">
        <v>1584</v>
      </c>
      <c r="Q207">
        <v>690</v>
      </c>
      <c r="R207">
        <v>783</v>
      </c>
      <c r="S207">
        <v>1140</v>
      </c>
      <c r="T207">
        <v>972</v>
      </c>
      <c r="U207">
        <v>1044</v>
      </c>
      <c r="V207">
        <v>348</v>
      </c>
      <c r="W207">
        <v>1485</v>
      </c>
      <c r="X207">
        <v>294</v>
      </c>
      <c r="Y207">
        <v>1836</v>
      </c>
      <c r="Z207">
        <v>519</v>
      </c>
    </row>
    <row r="208" spans="1:26" x14ac:dyDescent="0.2">
      <c r="A208" t="str">
        <f t="shared" si="3"/>
        <v>OG38hifi</v>
      </c>
      <c r="B208" t="s">
        <v>108</v>
      </c>
      <c r="C208" t="s">
        <v>37</v>
      </c>
      <c r="D208">
        <v>230609</v>
      </c>
      <c r="E208" t="s">
        <v>1532</v>
      </c>
      <c r="F208" t="s">
        <v>1557</v>
      </c>
      <c r="G208">
        <v>16632</v>
      </c>
      <c r="H208">
        <v>16632</v>
      </c>
      <c r="I208">
        <v>13</v>
      </c>
      <c r="J208">
        <v>22</v>
      </c>
      <c r="K208">
        <v>2</v>
      </c>
      <c r="L208">
        <v>948</v>
      </c>
      <c r="M208">
        <v>1689</v>
      </c>
      <c r="N208">
        <v>681</v>
      </c>
      <c r="O208">
        <v>165</v>
      </c>
      <c r="P208">
        <v>1548</v>
      </c>
      <c r="Q208">
        <v>690</v>
      </c>
      <c r="R208">
        <v>783</v>
      </c>
      <c r="S208">
        <v>1134</v>
      </c>
      <c r="T208">
        <v>972</v>
      </c>
      <c r="U208">
        <v>1044</v>
      </c>
      <c r="V208">
        <v>351</v>
      </c>
      <c r="W208">
        <v>1380</v>
      </c>
      <c r="X208">
        <v>294</v>
      </c>
      <c r="Y208">
        <v>1836</v>
      </c>
      <c r="Z208">
        <v>519</v>
      </c>
    </row>
    <row r="209" spans="1:26" x14ac:dyDescent="0.2">
      <c r="A209" t="str">
        <f t="shared" si="3"/>
        <v>OG380ilmn</v>
      </c>
      <c r="B209" t="s">
        <v>611</v>
      </c>
      <c r="C209" t="s">
        <v>36</v>
      </c>
      <c r="D209">
        <v>230419</v>
      </c>
      <c r="E209" t="s">
        <v>1531</v>
      </c>
      <c r="F209" t="s">
        <v>1557</v>
      </c>
      <c r="G209">
        <v>17295</v>
      </c>
      <c r="H209">
        <v>17295</v>
      </c>
      <c r="I209">
        <v>13</v>
      </c>
      <c r="J209">
        <v>22</v>
      </c>
      <c r="K209">
        <v>2</v>
      </c>
      <c r="L209">
        <v>999</v>
      </c>
      <c r="M209">
        <v>1695</v>
      </c>
      <c r="N209">
        <v>681</v>
      </c>
      <c r="O209">
        <v>165</v>
      </c>
      <c r="P209">
        <v>1548</v>
      </c>
      <c r="Q209">
        <v>690</v>
      </c>
      <c r="R209">
        <v>783</v>
      </c>
      <c r="S209">
        <v>1140</v>
      </c>
      <c r="T209">
        <v>972</v>
      </c>
      <c r="U209">
        <v>1044</v>
      </c>
      <c r="V209">
        <v>348</v>
      </c>
      <c r="W209">
        <v>1380</v>
      </c>
      <c r="X209">
        <v>294</v>
      </c>
      <c r="Y209">
        <v>1845</v>
      </c>
      <c r="Z209">
        <v>519</v>
      </c>
    </row>
    <row r="210" spans="1:26" x14ac:dyDescent="0.2">
      <c r="A210" t="str">
        <f t="shared" si="3"/>
        <v>OG381ilmn</v>
      </c>
      <c r="B210" t="s">
        <v>613</v>
      </c>
      <c r="C210" t="s">
        <v>36</v>
      </c>
      <c r="D210">
        <v>230419</v>
      </c>
      <c r="E210" t="s">
        <v>1531</v>
      </c>
      <c r="F210" t="s">
        <v>1557</v>
      </c>
      <c r="G210">
        <v>16503</v>
      </c>
      <c r="H210">
        <v>16503</v>
      </c>
      <c r="I210">
        <v>13</v>
      </c>
      <c r="J210">
        <v>22</v>
      </c>
      <c r="K210">
        <v>2</v>
      </c>
      <c r="L210">
        <v>948</v>
      </c>
      <c r="M210">
        <v>1686</v>
      </c>
      <c r="N210">
        <v>681</v>
      </c>
      <c r="O210">
        <v>165</v>
      </c>
      <c r="P210">
        <v>1548</v>
      </c>
      <c r="Q210">
        <v>690</v>
      </c>
      <c r="R210">
        <v>783</v>
      </c>
      <c r="S210">
        <v>1140</v>
      </c>
      <c r="T210">
        <v>972</v>
      </c>
      <c r="U210">
        <v>1044</v>
      </c>
      <c r="V210">
        <v>348</v>
      </c>
      <c r="W210">
        <v>1380</v>
      </c>
      <c r="X210">
        <v>294</v>
      </c>
      <c r="Y210">
        <v>1836</v>
      </c>
      <c r="Z210">
        <v>519</v>
      </c>
    </row>
    <row r="211" spans="1:26" x14ac:dyDescent="0.2">
      <c r="A211" t="str">
        <f t="shared" si="3"/>
        <v>OG382ilmn</v>
      </c>
      <c r="B211" t="s">
        <v>615</v>
      </c>
      <c r="C211" t="s">
        <v>36</v>
      </c>
      <c r="D211">
        <v>230419</v>
      </c>
      <c r="E211" t="s">
        <v>1531</v>
      </c>
      <c r="F211" t="s">
        <v>1557</v>
      </c>
      <c r="G211">
        <v>16506</v>
      </c>
      <c r="H211">
        <v>16506</v>
      </c>
      <c r="I211">
        <v>13</v>
      </c>
      <c r="J211">
        <v>22</v>
      </c>
      <c r="K211">
        <v>2</v>
      </c>
      <c r="L211">
        <v>951</v>
      </c>
      <c r="M211">
        <v>1701</v>
      </c>
      <c r="N211">
        <v>681</v>
      </c>
      <c r="O211">
        <v>165</v>
      </c>
      <c r="P211">
        <v>1548</v>
      </c>
      <c r="Q211">
        <v>690</v>
      </c>
      <c r="R211">
        <v>783</v>
      </c>
      <c r="S211">
        <v>1140</v>
      </c>
      <c r="T211">
        <v>972</v>
      </c>
      <c r="U211">
        <v>1044</v>
      </c>
      <c r="V211">
        <v>348</v>
      </c>
      <c r="W211">
        <v>1380</v>
      </c>
      <c r="X211">
        <v>294</v>
      </c>
      <c r="Y211">
        <v>1836</v>
      </c>
      <c r="Z211">
        <v>519</v>
      </c>
    </row>
    <row r="212" spans="1:26" x14ac:dyDescent="0.2">
      <c r="A212" t="str">
        <f t="shared" si="3"/>
        <v>OG383ilmn</v>
      </c>
      <c r="B212" t="s">
        <v>616</v>
      </c>
      <c r="C212" t="s">
        <v>36</v>
      </c>
      <c r="D212">
        <v>230419</v>
      </c>
      <c r="E212" t="s">
        <v>1531</v>
      </c>
      <c r="F212" t="s">
        <v>1557</v>
      </c>
      <c r="G212">
        <v>16694</v>
      </c>
      <c r="H212">
        <v>16694</v>
      </c>
      <c r="I212">
        <v>13</v>
      </c>
      <c r="J212">
        <v>29</v>
      </c>
      <c r="K212">
        <v>2</v>
      </c>
      <c r="L212">
        <v>948</v>
      </c>
      <c r="M212">
        <v>1716</v>
      </c>
      <c r="N212">
        <v>681</v>
      </c>
      <c r="O212">
        <v>165</v>
      </c>
      <c r="P212">
        <v>1548</v>
      </c>
      <c r="Q212">
        <v>690</v>
      </c>
      <c r="R212">
        <v>783</v>
      </c>
      <c r="S212">
        <v>1140</v>
      </c>
      <c r="T212">
        <v>972</v>
      </c>
      <c r="U212">
        <v>1044</v>
      </c>
      <c r="V212">
        <v>348</v>
      </c>
      <c r="W212">
        <v>1380</v>
      </c>
      <c r="X212">
        <v>294</v>
      </c>
      <c r="Y212">
        <v>1836</v>
      </c>
      <c r="Z212">
        <v>519</v>
      </c>
    </row>
    <row r="213" spans="1:26" x14ac:dyDescent="0.2">
      <c r="A213" t="str">
        <f t="shared" si="3"/>
        <v>OG384ilmn</v>
      </c>
      <c r="B213" t="s">
        <v>619</v>
      </c>
      <c r="C213" t="s">
        <v>36</v>
      </c>
      <c r="D213">
        <v>230419</v>
      </c>
      <c r="E213" t="s">
        <v>1531</v>
      </c>
      <c r="F213" t="s">
        <v>1557</v>
      </c>
      <c r="G213">
        <v>16532</v>
      </c>
      <c r="H213">
        <v>16532</v>
      </c>
      <c r="I213">
        <v>13</v>
      </c>
      <c r="J213">
        <v>22</v>
      </c>
      <c r="K213">
        <v>2</v>
      </c>
      <c r="L213">
        <v>948</v>
      </c>
      <c r="M213">
        <v>1686</v>
      </c>
      <c r="N213">
        <v>681</v>
      </c>
      <c r="O213">
        <v>165</v>
      </c>
      <c r="P213">
        <v>1548</v>
      </c>
      <c r="Q213">
        <v>690</v>
      </c>
      <c r="R213">
        <v>783</v>
      </c>
      <c r="S213">
        <v>1140</v>
      </c>
      <c r="T213">
        <v>972</v>
      </c>
      <c r="U213">
        <v>1044</v>
      </c>
      <c r="V213">
        <v>348</v>
      </c>
      <c r="W213">
        <v>1380</v>
      </c>
      <c r="X213">
        <v>294</v>
      </c>
      <c r="Y213">
        <v>1836</v>
      </c>
      <c r="Z213">
        <v>519</v>
      </c>
    </row>
    <row r="214" spans="1:26" x14ac:dyDescent="0.2">
      <c r="A214" t="str">
        <f t="shared" si="3"/>
        <v>OG385ilmn</v>
      </c>
      <c r="B214" t="s">
        <v>621</v>
      </c>
      <c r="C214" t="s">
        <v>36</v>
      </c>
      <c r="D214">
        <v>230419</v>
      </c>
      <c r="E214" t="s">
        <v>1531</v>
      </c>
      <c r="F214" t="s">
        <v>1557</v>
      </c>
      <c r="G214">
        <v>16535</v>
      </c>
      <c r="H214">
        <v>16535</v>
      </c>
      <c r="I214">
        <v>13</v>
      </c>
      <c r="J214">
        <v>22</v>
      </c>
      <c r="K214">
        <v>2</v>
      </c>
      <c r="L214">
        <v>948</v>
      </c>
      <c r="M214">
        <v>1686</v>
      </c>
      <c r="N214">
        <v>681</v>
      </c>
      <c r="O214">
        <v>165</v>
      </c>
      <c r="P214">
        <v>1548</v>
      </c>
      <c r="Q214">
        <v>690</v>
      </c>
      <c r="R214">
        <v>783</v>
      </c>
      <c r="S214">
        <v>1140</v>
      </c>
      <c r="T214">
        <v>972</v>
      </c>
      <c r="U214">
        <v>1044</v>
      </c>
      <c r="V214">
        <v>348</v>
      </c>
      <c r="W214">
        <v>1380</v>
      </c>
      <c r="X214">
        <v>294</v>
      </c>
      <c r="Y214">
        <v>1836</v>
      </c>
      <c r="Z214">
        <v>519</v>
      </c>
    </row>
    <row r="215" spans="1:26" x14ac:dyDescent="0.2">
      <c r="A215" t="str">
        <f t="shared" si="3"/>
        <v>OG386ilmn</v>
      </c>
      <c r="B215" t="s">
        <v>622</v>
      </c>
      <c r="C215" t="s">
        <v>36</v>
      </c>
      <c r="D215">
        <v>230419</v>
      </c>
      <c r="E215" t="s">
        <v>1531</v>
      </c>
      <c r="F215" t="s">
        <v>1557</v>
      </c>
      <c r="G215">
        <v>17111</v>
      </c>
      <c r="H215">
        <v>17111</v>
      </c>
      <c r="I215">
        <v>13</v>
      </c>
      <c r="J215">
        <v>25</v>
      </c>
      <c r="K215">
        <v>2</v>
      </c>
      <c r="L215">
        <v>954</v>
      </c>
      <c r="M215">
        <v>1686</v>
      </c>
      <c r="N215">
        <v>681</v>
      </c>
      <c r="O215">
        <v>165</v>
      </c>
      <c r="P215">
        <v>1548</v>
      </c>
      <c r="Q215">
        <v>690</v>
      </c>
      <c r="R215">
        <v>783</v>
      </c>
      <c r="S215">
        <v>1140</v>
      </c>
      <c r="T215">
        <v>972</v>
      </c>
      <c r="U215">
        <v>1044</v>
      </c>
      <c r="V215">
        <v>351</v>
      </c>
      <c r="W215">
        <v>1380</v>
      </c>
      <c r="X215">
        <v>294</v>
      </c>
      <c r="Y215">
        <v>1836</v>
      </c>
      <c r="Z215">
        <v>519</v>
      </c>
    </row>
    <row r="216" spans="1:26" x14ac:dyDescent="0.2">
      <c r="A216" t="str">
        <f t="shared" si="3"/>
        <v>OG387ilmn</v>
      </c>
      <c r="B216" t="s">
        <v>624</v>
      </c>
      <c r="C216" t="s">
        <v>36</v>
      </c>
      <c r="D216">
        <v>230419</v>
      </c>
      <c r="E216" t="s">
        <v>1531</v>
      </c>
      <c r="F216" t="s">
        <v>1557</v>
      </c>
      <c r="G216">
        <v>16524</v>
      </c>
      <c r="H216">
        <v>16524</v>
      </c>
      <c r="I216">
        <v>13</v>
      </c>
      <c r="J216">
        <v>22</v>
      </c>
      <c r="K216">
        <v>2</v>
      </c>
      <c r="L216">
        <v>948</v>
      </c>
      <c r="M216">
        <v>1692</v>
      </c>
      <c r="N216">
        <v>681</v>
      </c>
      <c r="O216">
        <v>165</v>
      </c>
      <c r="P216">
        <v>1542</v>
      </c>
      <c r="Q216">
        <v>690</v>
      </c>
      <c r="R216">
        <v>783</v>
      </c>
      <c r="S216">
        <v>1140</v>
      </c>
      <c r="T216">
        <v>972</v>
      </c>
      <c r="U216">
        <v>1044</v>
      </c>
      <c r="V216">
        <v>348</v>
      </c>
      <c r="W216">
        <v>1380</v>
      </c>
      <c r="X216">
        <v>294</v>
      </c>
      <c r="Y216">
        <v>1836</v>
      </c>
      <c r="Z216">
        <v>519</v>
      </c>
    </row>
    <row r="217" spans="1:26" x14ac:dyDescent="0.2">
      <c r="A217" t="str">
        <f t="shared" si="3"/>
        <v>OG388ilmn</v>
      </c>
      <c r="B217" t="s">
        <v>626</v>
      </c>
      <c r="C217" t="s">
        <v>36</v>
      </c>
      <c r="D217">
        <v>230419</v>
      </c>
      <c r="E217" t="s">
        <v>1531</v>
      </c>
      <c r="F217" t="s">
        <v>1557</v>
      </c>
      <c r="G217">
        <v>16482</v>
      </c>
      <c r="H217">
        <v>16482</v>
      </c>
      <c r="I217">
        <v>13</v>
      </c>
      <c r="J217">
        <v>22</v>
      </c>
      <c r="K217">
        <v>2</v>
      </c>
      <c r="L217">
        <v>948</v>
      </c>
      <c r="M217">
        <v>1680</v>
      </c>
      <c r="N217">
        <v>681</v>
      </c>
      <c r="O217">
        <v>165</v>
      </c>
      <c r="P217">
        <v>1548</v>
      </c>
      <c r="Q217">
        <v>690</v>
      </c>
      <c r="R217">
        <v>783</v>
      </c>
      <c r="S217">
        <v>1140</v>
      </c>
      <c r="T217">
        <v>972</v>
      </c>
      <c r="U217">
        <v>1044</v>
      </c>
      <c r="V217">
        <v>348</v>
      </c>
      <c r="W217">
        <v>1380</v>
      </c>
      <c r="X217">
        <v>294</v>
      </c>
      <c r="Y217">
        <v>1836</v>
      </c>
      <c r="Z217">
        <v>519</v>
      </c>
    </row>
    <row r="218" spans="1:26" x14ac:dyDescent="0.2">
      <c r="A218" t="str">
        <f t="shared" si="3"/>
        <v>OG389ilmn</v>
      </c>
      <c r="B218" t="s">
        <v>628</v>
      </c>
      <c r="C218" t="s">
        <v>36</v>
      </c>
      <c r="D218">
        <v>230419</v>
      </c>
      <c r="E218" t="s">
        <v>1531</v>
      </c>
      <c r="F218" t="s">
        <v>1557</v>
      </c>
      <c r="G218">
        <v>16483</v>
      </c>
      <c r="H218">
        <v>16483</v>
      </c>
      <c r="I218">
        <v>13</v>
      </c>
      <c r="J218">
        <v>22</v>
      </c>
      <c r="K218">
        <v>2</v>
      </c>
      <c r="L218">
        <v>948</v>
      </c>
      <c r="M218">
        <v>1680</v>
      </c>
      <c r="N218">
        <v>681</v>
      </c>
      <c r="O218">
        <v>165</v>
      </c>
      <c r="P218">
        <v>1548</v>
      </c>
      <c r="Q218">
        <v>690</v>
      </c>
      <c r="R218">
        <v>783</v>
      </c>
      <c r="S218">
        <v>1140</v>
      </c>
      <c r="T218">
        <v>972</v>
      </c>
      <c r="U218">
        <v>1044</v>
      </c>
      <c r="V218">
        <v>348</v>
      </c>
      <c r="W218">
        <v>1380</v>
      </c>
      <c r="X218">
        <v>294</v>
      </c>
      <c r="Y218">
        <v>1836</v>
      </c>
      <c r="Z218">
        <v>519</v>
      </c>
    </row>
    <row r="219" spans="1:26" x14ac:dyDescent="0.2">
      <c r="A219" t="str">
        <f t="shared" si="3"/>
        <v>OG390ilmn</v>
      </c>
      <c r="B219" t="s">
        <v>629</v>
      </c>
      <c r="C219" t="s">
        <v>36</v>
      </c>
      <c r="D219">
        <v>230419</v>
      </c>
      <c r="E219" t="s">
        <v>1531</v>
      </c>
      <c r="F219" t="s">
        <v>1557</v>
      </c>
      <c r="G219">
        <v>16479</v>
      </c>
      <c r="H219">
        <v>16479</v>
      </c>
      <c r="I219">
        <v>13</v>
      </c>
      <c r="J219">
        <v>22</v>
      </c>
      <c r="K219">
        <v>2</v>
      </c>
      <c r="L219">
        <v>951</v>
      </c>
      <c r="M219">
        <v>1680</v>
      </c>
      <c r="N219">
        <v>681</v>
      </c>
      <c r="O219">
        <v>165</v>
      </c>
      <c r="P219">
        <v>1548</v>
      </c>
      <c r="Q219">
        <v>690</v>
      </c>
      <c r="R219">
        <v>783</v>
      </c>
      <c r="S219">
        <v>1140</v>
      </c>
      <c r="T219">
        <v>972</v>
      </c>
      <c r="U219">
        <v>1044</v>
      </c>
      <c r="V219">
        <v>348</v>
      </c>
      <c r="W219">
        <v>1380</v>
      </c>
      <c r="X219">
        <v>294</v>
      </c>
      <c r="Y219">
        <v>1836</v>
      </c>
      <c r="Z219">
        <v>519</v>
      </c>
    </row>
    <row r="220" spans="1:26" x14ac:dyDescent="0.2">
      <c r="A220" t="str">
        <f t="shared" si="3"/>
        <v>OG391ilmn</v>
      </c>
      <c r="B220" t="s">
        <v>631</v>
      </c>
      <c r="C220" t="s">
        <v>36</v>
      </c>
      <c r="D220">
        <v>230419</v>
      </c>
      <c r="E220" t="s">
        <v>1531</v>
      </c>
      <c r="F220" t="s">
        <v>1557</v>
      </c>
      <c r="G220">
        <v>16531</v>
      </c>
      <c r="H220">
        <v>16531</v>
      </c>
      <c r="I220">
        <v>13</v>
      </c>
      <c r="J220">
        <v>22</v>
      </c>
      <c r="K220">
        <v>2</v>
      </c>
      <c r="L220">
        <v>945</v>
      </c>
      <c r="M220">
        <v>1683</v>
      </c>
      <c r="N220">
        <v>678</v>
      </c>
      <c r="O220">
        <v>165</v>
      </c>
      <c r="P220">
        <v>1548</v>
      </c>
      <c r="Q220">
        <v>690</v>
      </c>
      <c r="R220">
        <v>783</v>
      </c>
      <c r="S220">
        <v>1152</v>
      </c>
      <c r="T220">
        <v>972</v>
      </c>
      <c r="U220">
        <v>1044</v>
      </c>
      <c r="V220">
        <v>348</v>
      </c>
      <c r="W220">
        <v>1380</v>
      </c>
      <c r="X220">
        <v>294</v>
      </c>
      <c r="Y220">
        <v>1836</v>
      </c>
      <c r="Z220">
        <v>519</v>
      </c>
    </row>
    <row r="221" spans="1:26" x14ac:dyDescent="0.2">
      <c r="A221" t="str">
        <f t="shared" si="3"/>
        <v>OG392ilmn</v>
      </c>
      <c r="B221" t="s">
        <v>633</v>
      </c>
      <c r="C221" t="s">
        <v>36</v>
      </c>
      <c r="D221">
        <v>230324</v>
      </c>
      <c r="E221" t="s">
        <v>1531</v>
      </c>
      <c r="F221" t="s">
        <v>1557</v>
      </c>
      <c r="G221">
        <v>16535</v>
      </c>
      <c r="H221">
        <v>16535</v>
      </c>
      <c r="I221">
        <v>13</v>
      </c>
      <c r="J221">
        <v>22</v>
      </c>
      <c r="K221">
        <v>2</v>
      </c>
      <c r="L221">
        <v>948</v>
      </c>
      <c r="M221">
        <v>1689</v>
      </c>
      <c r="N221">
        <v>681</v>
      </c>
      <c r="O221">
        <v>165</v>
      </c>
      <c r="P221">
        <v>1548</v>
      </c>
      <c r="Q221">
        <v>690</v>
      </c>
      <c r="R221">
        <v>783</v>
      </c>
      <c r="S221">
        <v>1140</v>
      </c>
      <c r="T221">
        <v>972</v>
      </c>
      <c r="U221">
        <v>1044</v>
      </c>
      <c r="V221">
        <v>348</v>
      </c>
      <c r="W221">
        <v>1380</v>
      </c>
      <c r="X221">
        <v>294</v>
      </c>
      <c r="Y221">
        <v>1833</v>
      </c>
      <c r="Z221">
        <v>519</v>
      </c>
    </row>
    <row r="222" spans="1:26" x14ac:dyDescent="0.2">
      <c r="A222" t="str">
        <f t="shared" si="3"/>
        <v>OG393ilmn</v>
      </c>
      <c r="B222" t="s">
        <v>635</v>
      </c>
      <c r="C222" t="s">
        <v>36</v>
      </c>
      <c r="D222">
        <v>230324</v>
      </c>
      <c r="E222" t="s">
        <v>1531</v>
      </c>
      <c r="F222" t="s">
        <v>1557</v>
      </c>
      <c r="G222">
        <v>16504</v>
      </c>
      <c r="H222">
        <v>16504</v>
      </c>
      <c r="I222">
        <v>13</v>
      </c>
      <c r="J222">
        <v>22</v>
      </c>
      <c r="K222">
        <v>2</v>
      </c>
      <c r="L222">
        <v>948</v>
      </c>
      <c r="M222">
        <v>1689</v>
      </c>
      <c r="N222">
        <v>681</v>
      </c>
      <c r="O222">
        <v>165</v>
      </c>
      <c r="P222">
        <v>1548</v>
      </c>
      <c r="Q222">
        <v>690</v>
      </c>
      <c r="R222">
        <v>783</v>
      </c>
      <c r="S222">
        <v>1140</v>
      </c>
      <c r="T222">
        <v>972</v>
      </c>
      <c r="U222">
        <v>1044</v>
      </c>
      <c r="V222">
        <v>351</v>
      </c>
      <c r="W222">
        <v>1380</v>
      </c>
      <c r="X222">
        <v>294</v>
      </c>
      <c r="Y222">
        <v>1836</v>
      </c>
      <c r="Z222">
        <v>519</v>
      </c>
    </row>
    <row r="223" spans="1:26" x14ac:dyDescent="0.2">
      <c r="A223" t="str">
        <f t="shared" si="3"/>
        <v>OG394ilmn</v>
      </c>
      <c r="B223" t="s">
        <v>637</v>
      </c>
      <c r="C223" t="s">
        <v>36</v>
      </c>
      <c r="D223">
        <v>230324</v>
      </c>
      <c r="E223" t="s">
        <v>1531</v>
      </c>
      <c r="F223" t="s">
        <v>1557</v>
      </c>
      <c r="G223">
        <v>17193</v>
      </c>
      <c r="H223">
        <v>17193</v>
      </c>
      <c r="I223">
        <v>13</v>
      </c>
      <c r="J223">
        <v>29</v>
      </c>
      <c r="K223">
        <v>2</v>
      </c>
      <c r="L223">
        <v>900</v>
      </c>
      <c r="M223">
        <v>1554</v>
      </c>
      <c r="N223">
        <v>711</v>
      </c>
      <c r="O223">
        <v>165</v>
      </c>
      <c r="P223">
        <v>1548</v>
      </c>
      <c r="Q223">
        <v>687</v>
      </c>
      <c r="R223">
        <v>783</v>
      </c>
      <c r="S223">
        <v>1194</v>
      </c>
      <c r="T223">
        <v>957</v>
      </c>
      <c r="U223">
        <v>1047</v>
      </c>
      <c r="V223">
        <v>348</v>
      </c>
      <c r="W223">
        <v>1377</v>
      </c>
      <c r="X223">
        <v>288</v>
      </c>
      <c r="Y223">
        <v>1788</v>
      </c>
      <c r="Z223">
        <v>519</v>
      </c>
    </row>
    <row r="224" spans="1:26" x14ac:dyDescent="0.2">
      <c r="A224" t="str">
        <f t="shared" si="3"/>
        <v>OG395ilmn</v>
      </c>
      <c r="B224" t="s">
        <v>639</v>
      </c>
      <c r="C224" t="s">
        <v>36</v>
      </c>
      <c r="D224">
        <v>230324</v>
      </c>
      <c r="E224" t="s">
        <v>1531</v>
      </c>
      <c r="F224" t="s">
        <v>1557</v>
      </c>
      <c r="G224">
        <v>16921</v>
      </c>
      <c r="H224">
        <v>16921</v>
      </c>
      <c r="I224">
        <v>13</v>
      </c>
      <c r="J224">
        <v>27</v>
      </c>
      <c r="K224">
        <v>2</v>
      </c>
      <c r="L224">
        <v>900</v>
      </c>
      <c r="M224">
        <v>1554</v>
      </c>
      <c r="N224">
        <v>711</v>
      </c>
      <c r="O224">
        <v>165</v>
      </c>
      <c r="P224">
        <v>1548</v>
      </c>
      <c r="Q224">
        <v>687</v>
      </c>
      <c r="R224">
        <v>783</v>
      </c>
      <c r="S224">
        <v>1194</v>
      </c>
      <c r="T224">
        <v>957</v>
      </c>
      <c r="U224">
        <v>1047</v>
      </c>
      <c r="V224">
        <v>348</v>
      </c>
      <c r="W224">
        <v>1377</v>
      </c>
      <c r="X224">
        <v>288</v>
      </c>
      <c r="Y224">
        <v>1788</v>
      </c>
      <c r="Z224">
        <v>519</v>
      </c>
    </row>
    <row r="225" spans="1:26" x14ac:dyDescent="0.2">
      <c r="A225" t="str">
        <f t="shared" si="3"/>
        <v>OG396ilmn</v>
      </c>
      <c r="B225" t="s">
        <v>641</v>
      </c>
      <c r="C225" t="s">
        <v>36</v>
      </c>
      <c r="D225">
        <v>230324</v>
      </c>
      <c r="E225" t="s">
        <v>1531</v>
      </c>
      <c r="F225" t="s">
        <v>1557</v>
      </c>
      <c r="G225">
        <v>16565</v>
      </c>
      <c r="H225">
        <v>16565</v>
      </c>
      <c r="I225">
        <v>13</v>
      </c>
      <c r="J225">
        <v>22</v>
      </c>
      <c r="K225">
        <v>2</v>
      </c>
      <c r="L225">
        <v>951</v>
      </c>
      <c r="M225">
        <v>1707</v>
      </c>
      <c r="N225">
        <v>681</v>
      </c>
      <c r="O225">
        <v>165</v>
      </c>
      <c r="P225">
        <v>1548</v>
      </c>
      <c r="Q225">
        <v>690</v>
      </c>
      <c r="R225">
        <v>783</v>
      </c>
      <c r="S225">
        <v>1140</v>
      </c>
      <c r="T225">
        <v>972</v>
      </c>
      <c r="U225">
        <v>1044</v>
      </c>
      <c r="V225">
        <v>348</v>
      </c>
      <c r="W225">
        <v>1380</v>
      </c>
      <c r="X225">
        <v>294</v>
      </c>
      <c r="Y225">
        <v>1836</v>
      </c>
      <c r="Z225">
        <v>519</v>
      </c>
    </row>
    <row r="226" spans="1:26" x14ac:dyDescent="0.2">
      <c r="A226" t="str">
        <f t="shared" si="3"/>
        <v>OG397ilmn</v>
      </c>
      <c r="B226" t="s">
        <v>643</v>
      </c>
      <c r="C226" t="s">
        <v>36</v>
      </c>
      <c r="D226">
        <v>230324</v>
      </c>
      <c r="E226" t="s">
        <v>1531</v>
      </c>
      <c r="F226" t="s">
        <v>1557</v>
      </c>
      <c r="G226">
        <v>16788</v>
      </c>
      <c r="H226">
        <v>16788</v>
      </c>
      <c r="I226">
        <v>13</v>
      </c>
      <c r="J226">
        <v>23</v>
      </c>
      <c r="K226">
        <v>2</v>
      </c>
      <c r="L226">
        <v>954</v>
      </c>
      <c r="M226">
        <v>1707</v>
      </c>
      <c r="N226">
        <v>681</v>
      </c>
      <c r="O226">
        <v>165</v>
      </c>
      <c r="P226">
        <v>1548</v>
      </c>
      <c r="Q226">
        <v>693</v>
      </c>
      <c r="R226">
        <v>783</v>
      </c>
      <c r="S226">
        <v>1140</v>
      </c>
      <c r="T226">
        <v>969</v>
      </c>
      <c r="U226">
        <v>1044</v>
      </c>
      <c r="V226">
        <v>348</v>
      </c>
      <c r="W226">
        <v>1380</v>
      </c>
      <c r="X226">
        <v>294</v>
      </c>
      <c r="Y226">
        <v>1836</v>
      </c>
      <c r="Z226">
        <v>519</v>
      </c>
    </row>
    <row r="227" spans="1:26" x14ac:dyDescent="0.2">
      <c r="A227" t="str">
        <f t="shared" si="3"/>
        <v>OG398ilmn</v>
      </c>
      <c r="B227" t="s">
        <v>645</v>
      </c>
      <c r="C227" t="s">
        <v>36</v>
      </c>
      <c r="D227">
        <v>230324</v>
      </c>
      <c r="E227" t="s">
        <v>1531</v>
      </c>
      <c r="F227" t="s">
        <v>1557</v>
      </c>
      <c r="G227">
        <v>16517</v>
      </c>
      <c r="H227">
        <v>16517</v>
      </c>
      <c r="I227">
        <v>13</v>
      </c>
      <c r="J227">
        <v>22</v>
      </c>
      <c r="K227">
        <v>2</v>
      </c>
      <c r="L227">
        <v>945</v>
      </c>
      <c r="M227">
        <v>1695</v>
      </c>
      <c r="N227">
        <v>681</v>
      </c>
      <c r="O227">
        <v>165</v>
      </c>
      <c r="P227">
        <v>1548</v>
      </c>
      <c r="Q227">
        <v>690</v>
      </c>
      <c r="R227">
        <v>783</v>
      </c>
      <c r="S227">
        <v>1140</v>
      </c>
      <c r="T227">
        <v>972</v>
      </c>
      <c r="U227">
        <v>1044</v>
      </c>
      <c r="V227">
        <v>348</v>
      </c>
      <c r="W227">
        <v>1380</v>
      </c>
      <c r="X227">
        <v>294</v>
      </c>
      <c r="Y227">
        <v>1833</v>
      </c>
      <c r="Z227">
        <v>519</v>
      </c>
    </row>
    <row r="228" spans="1:26" x14ac:dyDescent="0.2">
      <c r="A228" t="str">
        <f t="shared" si="3"/>
        <v>OG399ilmn</v>
      </c>
      <c r="B228" t="s">
        <v>647</v>
      </c>
      <c r="C228" t="s">
        <v>36</v>
      </c>
      <c r="D228">
        <v>230324</v>
      </c>
      <c r="E228" t="s">
        <v>1531</v>
      </c>
      <c r="F228" t="s">
        <v>1557</v>
      </c>
      <c r="G228">
        <v>16770</v>
      </c>
      <c r="H228">
        <v>16770</v>
      </c>
      <c r="I228">
        <v>14</v>
      </c>
      <c r="J228">
        <v>22</v>
      </c>
      <c r="K228">
        <v>2</v>
      </c>
      <c r="L228">
        <v>951</v>
      </c>
      <c r="M228">
        <v>1704</v>
      </c>
      <c r="N228">
        <v>693</v>
      </c>
      <c r="O228">
        <v>165</v>
      </c>
      <c r="P228">
        <v>1548</v>
      </c>
      <c r="Q228">
        <v>696</v>
      </c>
      <c r="R228">
        <v>783</v>
      </c>
      <c r="S228">
        <v>1140</v>
      </c>
      <c r="T228">
        <v>972</v>
      </c>
      <c r="U228">
        <v>1044</v>
      </c>
      <c r="V228">
        <v>348</v>
      </c>
      <c r="W228">
        <v>1380</v>
      </c>
      <c r="X228">
        <v>294</v>
      </c>
      <c r="Y228">
        <v>3672</v>
      </c>
      <c r="Z228">
        <v>519</v>
      </c>
    </row>
    <row r="229" spans="1:26" x14ac:dyDescent="0.2">
      <c r="A229" t="str">
        <f t="shared" si="3"/>
        <v>OG400ilmn</v>
      </c>
      <c r="B229" t="s">
        <v>649</v>
      </c>
      <c r="C229" t="s">
        <v>36</v>
      </c>
      <c r="D229">
        <v>230607</v>
      </c>
      <c r="E229" t="s">
        <v>1531</v>
      </c>
      <c r="F229" t="s">
        <v>1557</v>
      </c>
      <c r="G229">
        <v>16775</v>
      </c>
      <c r="H229">
        <v>16775</v>
      </c>
      <c r="I229">
        <v>13</v>
      </c>
      <c r="J229">
        <v>23</v>
      </c>
      <c r="K229">
        <v>2</v>
      </c>
      <c r="L229">
        <v>954</v>
      </c>
      <c r="M229">
        <v>1707</v>
      </c>
      <c r="N229">
        <v>681</v>
      </c>
      <c r="O229">
        <v>165</v>
      </c>
      <c r="P229">
        <v>1548</v>
      </c>
      <c r="Q229">
        <v>690</v>
      </c>
      <c r="R229">
        <v>783</v>
      </c>
      <c r="S229">
        <v>1140</v>
      </c>
      <c r="T229">
        <v>969</v>
      </c>
      <c r="U229">
        <v>1044</v>
      </c>
      <c r="V229">
        <v>348</v>
      </c>
      <c r="W229">
        <v>1380</v>
      </c>
      <c r="X229">
        <v>294</v>
      </c>
      <c r="Y229">
        <v>1836</v>
      </c>
      <c r="Z229">
        <v>522</v>
      </c>
    </row>
    <row r="230" spans="1:26" x14ac:dyDescent="0.2">
      <c r="A230" t="str">
        <f t="shared" si="3"/>
        <v>OG401ilmn</v>
      </c>
      <c r="B230" t="s">
        <v>651</v>
      </c>
      <c r="C230" t="s">
        <v>36</v>
      </c>
      <c r="D230">
        <v>230419</v>
      </c>
      <c r="E230" t="s">
        <v>1531</v>
      </c>
      <c r="F230" t="s">
        <v>1557</v>
      </c>
      <c r="G230">
        <v>16532</v>
      </c>
      <c r="H230">
        <v>16532</v>
      </c>
      <c r="I230">
        <v>14</v>
      </c>
      <c r="J230">
        <v>22</v>
      </c>
      <c r="K230">
        <v>2</v>
      </c>
      <c r="L230">
        <v>948</v>
      </c>
      <c r="M230">
        <v>1704</v>
      </c>
      <c r="N230">
        <v>681</v>
      </c>
      <c r="O230">
        <v>165</v>
      </c>
      <c r="P230">
        <v>1548</v>
      </c>
      <c r="Q230">
        <v>690</v>
      </c>
      <c r="R230">
        <v>783</v>
      </c>
      <c r="S230">
        <v>1140</v>
      </c>
      <c r="T230">
        <v>972</v>
      </c>
      <c r="U230">
        <v>1506</v>
      </c>
      <c r="V230">
        <v>348</v>
      </c>
      <c r="W230">
        <v>1380</v>
      </c>
      <c r="X230">
        <v>294</v>
      </c>
      <c r="Y230">
        <v>1836</v>
      </c>
      <c r="Z230">
        <v>519</v>
      </c>
    </row>
    <row r="231" spans="1:26" x14ac:dyDescent="0.2">
      <c r="A231" t="str">
        <f t="shared" si="3"/>
        <v>OG402ilmn</v>
      </c>
      <c r="B231" t="s">
        <v>653</v>
      </c>
      <c r="C231" t="s">
        <v>36</v>
      </c>
      <c r="D231">
        <v>230419</v>
      </c>
      <c r="E231" t="s">
        <v>1531</v>
      </c>
      <c r="F231" t="s">
        <v>1557</v>
      </c>
      <c r="G231">
        <v>16497</v>
      </c>
      <c r="H231">
        <v>16497</v>
      </c>
      <c r="I231">
        <v>14</v>
      </c>
      <c r="J231">
        <v>22</v>
      </c>
      <c r="K231">
        <v>2</v>
      </c>
      <c r="L231">
        <v>945</v>
      </c>
      <c r="M231">
        <v>1695</v>
      </c>
      <c r="N231">
        <v>681</v>
      </c>
      <c r="O231">
        <v>165</v>
      </c>
      <c r="P231">
        <v>1548</v>
      </c>
      <c r="Q231">
        <v>690</v>
      </c>
      <c r="R231">
        <v>783</v>
      </c>
      <c r="S231">
        <v>1140</v>
      </c>
      <c r="T231">
        <v>972</v>
      </c>
      <c r="U231">
        <v>1044</v>
      </c>
      <c r="V231">
        <v>348</v>
      </c>
      <c r="W231">
        <v>1380</v>
      </c>
      <c r="X231">
        <v>294</v>
      </c>
      <c r="Y231">
        <v>2901</v>
      </c>
      <c r="Z231">
        <v>519</v>
      </c>
    </row>
    <row r="232" spans="1:26" x14ac:dyDescent="0.2">
      <c r="A232" t="str">
        <f t="shared" si="3"/>
        <v>OG403ilmn</v>
      </c>
      <c r="B232" t="s">
        <v>655</v>
      </c>
      <c r="C232" t="s">
        <v>36</v>
      </c>
      <c r="D232">
        <v>230419</v>
      </c>
      <c r="E232" t="s">
        <v>1531</v>
      </c>
      <c r="F232" t="s">
        <v>1557</v>
      </c>
      <c r="G232">
        <v>16521</v>
      </c>
      <c r="H232">
        <v>16521</v>
      </c>
      <c r="I232">
        <v>14</v>
      </c>
      <c r="J232">
        <v>22</v>
      </c>
      <c r="K232">
        <v>2</v>
      </c>
      <c r="L232">
        <v>945</v>
      </c>
      <c r="M232">
        <v>1695</v>
      </c>
      <c r="N232">
        <v>681</v>
      </c>
      <c r="O232">
        <v>165</v>
      </c>
      <c r="P232">
        <v>1548</v>
      </c>
      <c r="Q232">
        <v>690</v>
      </c>
      <c r="R232">
        <v>783</v>
      </c>
      <c r="S232">
        <v>1140</v>
      </c>
      <c r="T232">
        <v>972</v>
      </c>
      <c r="U232">
        <v>1044</v>
      </c>
      <c r="V232">
        <v>348</v>
      </c>
      <c r="W232">
        <v>1380</v>
      </c>
      <c r="X232">
        <v>294</v>
      </c>
      <c r="Y232">
        <v>1836</v>
      </c>
      <c r="Z232">
        <v>771</v>
      </c>
    </row>
    <row r="233" spans="1:26" x14ac:dyDescent="0.2">
      <c r="A233" t="str">
        <f t="shared" si="3"/>
        <v>OG404ilmn</v>
      </c>
      <c r="B233" t="s">
        <v>657</v>
      </c>
      <c r="C233" t="s">
        <v>36</v>
      </c>
      <c r="D233">
        <v>230324</v>
      </c>
      <c r="E233" t="s">
        <v>1531</v>
      </c>
      <c r="F233" t="s">
        <v>1557</v>
      </c>
      <c r="G233">
        <v>16762</v>
      </c>
      <c r="H233">
        <v>16762</v>
      </c>
      <c r="I233">
        <v>14</v>
      </c>
      <c r="J233">
        <v>22</v>
      </c>
      <c r="K233">
        <v>2</v>
      </c>
      <c r="L233">
        <v>951</v>
      </c>
      <c r="M233">
        <v>1704</v>
      </c>
      <c r="N233">
        <v>693</v>
      </c>
      <c r="O233">
        <v>165</v>
      </c>
      <c r="P233">
        <v>1665</v>
      </c>
      <c r="Q233">
        <v>696</v>
      </c>
      <c r="R233">
        <v>783</v>
      </c>
      <c r="S233">
        <v>1140</v>
      </c>
      <c r="T233">
        <v>972</v>
      </c>
      <c r="U233">
        <v>1044</v>
      </c>
      <c r="V233">
        <v>348</v>
      </c>
      <c r="W233">
        <v>1380</v>
      </c>
      <c r="X233">
        <v>294</v>
      </c>
      <c r="Y233">
        <v>1836</v>
      </c>
      <c r="Z233">
        <v>519</v>
      </c>
    </row>
    <row r="234" spans="1:26" x14ac:dyDescent="0.2">
      <c r="A234" t="str">
        <f t="shared" si="3"/>
        <v>OG405ilmn</v>
      </c>
      <c r="B234" t="s">
        <v>658</v>
      </c>
      <c r="C234" t="s">
        <v>36</v>
      </c>
      <c r="D234">
        <v>230419</v>
      </c>
      <c r="E234" t="s">
        <v>1531</v>
      </c>
      <c r="F234" t="s">
        <v>1557</v>
      </c>
      <c r="G234">
        <v>16922</v>
      </c>
      <c r="H234">
        <v>16922</v>
      </c>
      <c r="I234">
        <v>13</v>
      </c>
      <c r="J234">
        <v>22</v>
      </c>
      <c r="K234">
        <v>2</v>
      </c>
      <c r="L234">
        <v>951</v>
      </c>
      <c r="M234">
        <v>1680</v>
      </c>
      <c r="N234">
        <v>681</v>
      </c>
      <c r="O234">
        <v>165</v>
      </c>
      <c r="P234">
        <v>1545</v>
      </c>
      <c r="Q234">
        <v>690</v>
      </c>
      <c r="R234">
        <v>783</v>
      </c>
      <c r="S234">
        <v>1140</v>
      </c>
      <c r="T234">
        <v>972</v>
      </c>
      <c r="U234">
        <v>1044</v>
      </c>
      <c r="V234">
        <v>348</v>
      </c>
      <c r="W234">
        <v>1380</v>
      </c>
      <c r="X234">
        <v>294</v>
      </c>
      <c r="Y234">
        <v>1836</v>
      </c>
      <c r="Z234">
        <v>561</v>
      </c>
    </row>
    <row r="235" spans="1:26" x14ac:dyDescent="0.2">
      <c r="A235" t="str">
        <f t="shared" si="3"/>
        <v>OG406ilmn</v>
      </c>
      <c r="B235" t="s">
        <v>660</v>
      </c>
      <c r="C235" t="s">
        <v>36</v>
      </c>
      <c r="D235">
        <v>230419</v>
      </c>
      <c r="E235" t="s">
        <v>1531</v>
      </c>
      <c r="F235" t="s">
        <v>1557</v>
      </c>
      <c r="G235">
        <v>16618</v>
      </c>
      <c r="H235">
        <v>16618</v>
      </c>
      <c r="I235">
        <v>13</v>
      </c>
      <c r="J235">
        <v>22</v>
      </c>
      <c r="K235">
        <v>2</v>
      </c>
      <c r="L235">
        <v>945</v>
      </c>
      <c r="M235">
        <v>1695</v>
      </c>
      <c r="N235">
        <v>681</v>
      </c>
      <c r="O235">
        <v>165</v>
      </c>
      <c r="P235">
        <v>1593</v>
      </c>
      <c r="Q235">
        <v>690</v>
      </c>
      <c r="R235">
        <v>783</v>
      </c>
      <c r="S235">
        <v>1140</v>
      </c>
      <c r="T235">
        <v>972</v>
      </c>
      <c r="U235">
        <v>1044</v>
      </c>
      <c r="V235">
        <v>348</v>
      </c>
      <c r="W235">
        <v>1380</v>
      </c>
      <c r="X235">
        <v>294</v>
      </c>
      <c r="Y235">
        <v>1836</v>
      </c>
      <c r="Z235">
        <v>519</v>
      </c>
    </row>
    <row r="236" spans="1:26" x14ac:dyDescent="0.2">
      <c r="A236" t="str">
        <f t="shared" si="3"/>
        <v>OG408ilmn</v>
      </c>
      <c r="B236" t="s">
        <v>663</v>
      </c>
      <c r="C236" t="s">
        <v>36</v>
      </c>
      <c r="D236">
        <v>230419</v>
      </c>
      <c r="E236" t="s">
        <v>1531</v>
      </c>
      <c r="F236" t="s">
        <v>1557</v>
      </c>
      <c r="G236">
        <v>16449</v>
      </c>
      <c r="H236">
        <v>16449</v>
      </c>
      <c r="I236">
        <v>13</v>
      </c>
      <c r="J236">
        <v>22</v>
      </c>
      <c r="K236">
        <v>2</v>
      </c>
      <c r="L236">
        <v>948</v>
      </c>
      <c r="M236">
        <v>1686</v>
      </c>
      <c r="N236">
        <v>681</v>
      </c>
      <c r="O236">
        <v>165</v>
      </c>
      <c r="P236">
        <v>1548</v>
      </c>
      <c r="Q236">
        <v>690</v>
      </c>
      <c r="R236">
        <v>783</v>
      </c>
      <c r="S236">
        <v>1137</v>
      </c>
      <c r="T236">
        <v>972</v>
      </c>
      <c r="U236">
        <v>1044</v>
      </c>
      <c r="V236">
        <v>348</v>
      </c>
      <c r="W236">
        <v>1380</v>
      </c>
      <c r="X236">
        <v>294</v>
      </c>
      <c r="Y236">
        <v>1842</v>
      </c>
      <c r="Z236">
        <v>519</v>
      </c>
    </row>
    <row r="237" spans="1:26" x14ac:dyDescent="0.2">
      <c r="A237" t="str">
        <f t="shared" si="3"/>
        <v>OG409ilmn</v>
      </c>
      <c r="B237" t="s">
        <v>665</v>
      </c>
      <c r="C237" t="s">
        <v>36</v>
      </c>
      <c r="D237">
        <v>230419</v>
      </c>
      <c r="E237" t="s">
        <v>1531</v>
      </c>
      <c r="F237" t="s">
        <v>1561</v>
      </c>
    </row>
    <row r="238" spans="1:26" x14ac:dyDescent="0.2">
      <c r="A238" t="str">
        <f t="shared" si="3"/>
        <v>OG410ilmn</v>
      </c>
      <c r="B238" t="s">
        <v>666</v>
      </c>
      <c r="C238" t="s">
        <v>36</v>
      </c>
      <c r="D238">
        <v>230419</v>
      </c>
      <c r="E238" t="s">
        <v>1531</v>
      </c>
      <c r="F238" t="s">
        <v>1557</v>
      </c>
      <c r="G238">
        <v>16679</v>
      </c>
      <c r="H238">
        <v>16679</v>
      </c>
      <c r="I238">
        <v>13</v>
      </c>
      <c r="J238">
        <v>22</v>
      </c>
      <c r="K238">
        <v>2</v>
      </c>
      <c r="L238">
        <v>948</v>
      </c>
      <c r="M238">
        <v>1668</v>
      </c>
      <c r="N238">
        <v>687</v>
      </c>
      <c r="O238">
        <v>156</v>
      </c>
      <c r="P238">
        <v>1560</v>
      </c>
      <c r="Q238">
        <v>690</v>
      </c>
      <c r="R238">
        <v>783</v>
      </c>
      <c r="S238">
        <v>1140</v>
      </c>
      <c r="T238">
        <v>969</v>
      </c>
      <c r="U238">
        <v>1044</v>
      </c>
      <c r="V238">
        <v>348</v>
      </c>
      <c r="W238">
        <v>1380</v>
      </c>
      <c r="X238">
        <v>294</v>
      </c>
      <c r="Y238">
        <v>1839</v>
      </c>
      <c r="Z238">
        <v>519</v>
      </c>
    </row>
    <row r="239" spans="1:26" x14ac:dyDescent="0.2">
      <c r="A239" t="str">
        <f t="shared" si="3"/>
        <v>OG411ilmn</v>
      </c>
      <c r="B239" t="s">
        <v>668</v>
      </c>
      <c r="C239" t="s">
        <v>36</v>
      </c>
      <c r="D239">
        <v>230419</v>
      </c>
      <c r="E239" t="s">
        <v>1531</v>
      </c>
      <c r="F239" t="s">
        <v>1557</v>
      </c>
      <c r="G239">
        <v>16544</v>
      </c>
      <c r="H239">
        <v>16544</v>
      </c>
      <c r="I239">
        <v>14</v>
      </c>
      <c r="J239">
        <v>22</v>
      </c>
      <c r="K239">
        <v>2</v>
      </c>
      <c r="L239">
        <v>948</v>
      </c>
      <c r="M239">
        <v>1692</v>
      </c>
      <c r="N239">
        <v>681</v>
      </c>
      <c r="O239">
        <v>165</v>
      </c>
      <c r="P239">
        <v>1560</v>
      </c>
      <c r="Q239">
        <v>759</v>
      </c>
      <c r="R239">
        <v>783</v>
      </c>
      <c r="S239">
        <v>1140</v>
      </c>
      <c r="T239">
        <v>972</v>
      </c>
      <c r="U239">
        <v>1044</v>
      </c>
      <c r="V239">
        <v>348</v>
      </c>
      <c r="W239">
        <v>1380</v>
      </c>
      <c r="X239">
        <v>294</v>
      </c>
      <c r="Y239">
        <v>1836</v>
      </c>
      <c r="Z239">
        <v>519</v>
      </c>
    </row>
    <row r="240" spans="1:26" x14ac:dyDescent="0.2">
      <c r="A240" t="str">
        <f t="shared" si="3"/>
        <v>OG412ilmn</v>
      </c>
      <c r="B240" t="s">
        <v>671</v>
      </c>
      <c r="C240" t="s">
        <v>36</v>
      </c>
      <c r="D240">
        <v>230419</v>
      </c>
      <c r="E240" t="s">
        <v>1531</v>
      </c>
      <c r="F240" t="s">
        <v>1557</v>
      </c>
      <c r="G240">
        <v>16860</v>
      </c>
      <c r="H240">
        <v>16860</v>
      </c>
      <c r="I240">
        <v>14</v>
      </c>
      <c r="J240">
        <v>22</v>
      </c>
      <c r="K240">
        <v>2</v>
      </c>
      <c r="L240">
        <v>954</v>
      </c>
      <c r="M240">
        <v>1695</v>
      </c>
      <c r="N240">
        <v>681</v>
      </c>
      <c r="O240">
        <v>165</v>
      </c>
      <c r="P240">
        <v>1560</v>
      </c>
      <c r="Q240">
        <v>690</v>
      </c>
      <c r="R240">
        <v>783</v>
      </c>
      <c r="S240">
        <v>1140</v>
      </c>
      <c r="T240">
        <v>972</v>
      </c>
      <c r="U240">
        <v>1044</v>
      </c>
      <c r="V240">
        <v>348</v>
      </c>
      <c r="W240">
        <v>1380</v>
      </c>
      <c r="X240">
        <v>294</v>
      </c>
      <c r="Y240">
        <v>1848</v>
      </c>
      <c r="Z240">
        <v>519</v>
      </c>
    </row>
    <row r="241" spans="1:26" x14ac:dyDescent="0.2">
      <c r="A241" t="str">
        <f t="shared" si="3"/>
        <v>OG413ilmn</v>
      </c>
      <c r="B241" t="s">
        <v>673</v>
      </c>
      <c r="C241" t="s">
        <v>36</v>
      </c>
      <c r="D241">
        <v>230419</v>
      </c>
      <c r="E241" t="s">
        <v>1531</v>
      </c>
      <c r="F241" t="s">
        <v>1557</v>
      </c>
      <c r="G241">
        <v>16622</v>
      </c>
      <c r="H241">
        <v>16622</v>
      </c>
      <c r="I241">
        <v>14</v>
      </c>
      <c r="J241">
        <v>22</v>
      </c>
      <c r="K241">
        <v>2</v>
      </c>
      <c r="L241">
        <v>948</v>
      </c>
      <c r="M241">
        <v>1725</v>
      </c>
      <c r="N241">
        <v>681</v>
      </c>
      <c r="O241">
        <v>165</v>
      </c>
      <c r="P241">
        <v>1548</v>
      </c>
      <c r="Q241">
        <v>690</v>
      </c>
      <c r="R241">
        <v>783</v>
      </c>
      <c r="S241">
        <v>1140</v>
      </c>
      <c r="T241">
        <v>972</v>
      </c>
      <c r="U241">
        <v>1044</v>
      </c>
      <c r="V241">
        <v>348</v>
      </c>
      <c r="W241">
        <v>1380</v>
      </c>
      <c r="X241">
        <v>294</v>
      </c>
      <c r="Y241">
        <v>1833</v>
      </c>
      <c r="Z241">
        <v>549</v>
      </c>
    </row>
    <row r="242" spans="1:26" x14ac:dyDescent="0.2">
      <c r="A242" t="str">
        <f t="shared" si="3"/>
        <v>OG414ilmn</v>
      </c>
      <c r="B242" t="s">
        <v>676</v>
      </c>
      <c r="C242" t="s">
        <v>36</v>
      </c>
      <c r="D242">
        <v>221209</v>
      </c>
      <c r="E242" t="s">
        <v>1531</v>
      </c>
      <c r="F242" t="s">
        <v>1557</v>
      </c>
      <c r="G242">
        <v>16489</v>
      </c>
      <c r="H242">
        <v>16489</v>
      </c>
      <c r="I242">
        <v>12</v>
      </c>
      <c r="J242">
        <v>22</v>
      </c>
      <c r="K242">
        <v>2</v>
      </c>
      <c r="L242">
        <v>945</v>
      </c>
      <c r="M242">
        <v>1689</v>
      </c>
      <c r="N242">
        <v>681</v>
      </c>
      <c r="O242">
        <v>165</v>
      </c>
      <c r="P242">
        <v>1548</v>
      </c>
      <c r="Q242">
        <v>690</v>
      </c>
      <c r="R242">
        <v>783</v>
      </c>
      <c r="S242">
        <v>1140</v>
      </c>
      <c r="T242">
        <v>972</v>
      </c>
      <c r="U242">
        <v>1044</v>
      </c>
      <c r="V242">
        <v>348</v>
      </c>
      <c r="W242">
        <v>1380</v>
      </c>
      <c r="X242">
        <v>198</v>
      </c>
      <c r="Y242">
        <v>1836</v>
      </c>
      <c r="Z242">
        <v>519</v>
      </c>
    </row>
    <row r="243" spans="1:26" x14ac:dyDescent="0.2">
      <c r="A243" t="str">
        <f t="shared" si="3"/>
        <v>OG415ilmn</v>
      </c>
      <c r="B243" t="s">
        <v>678</v>
      </c>
      <c r="C243" t="s">
        <v>36</v>
      </c>
      <c r="D243">
        <v>230419</v>
      </c>
      <c r="E243" t="s">
        <v>1531</v>
      </c>
      <c r="F243" t="s">
        <v>1557</v>
      </c>
      <c r="G243">
        <v>16491</v>
      </c>
      <c r="H243">
        <v>16491</v>
      </c>
      <c r="I243">
        <v>14</v>
      </c>
      <c r="J243">
        <v>22</v>
      </c>
      <c r="K243">
        <v>2</v>
      </c>
      <c r="L243">
        <v>945</v>
      </c>
      <c r="M243">
        <v>1689</v>
      </c>
      <c r="N243">
        <v>681</v>
      </c>
      <c r="O243">
        <v>165</v>
      </c>
      <c r="P243">
        <v>1548</v>
      </c>
      <c r="Q243">
        <v>690</v>
      </c>
      <c r="R243">
        <v>783</v>
      </c>
      <c r="S243">
        <v>1140</v>
      </c>
      <c r="T243">
        <v>972</v>
      </c>
      <c r="U243">
        <v>2088</v>
      </c>
      <c r="V243">
        <v>348</v>
      </c>
      <c r="W243">
        <v>1380</v>
      </c>
      <c r="X243">
        <v>294</v>
      </c>
      <c r="Y243">
        <v>1836</v>
      </c>
      <c r="Z243">
        <v>519</v>
      </c>
    </row>
    <row r="244" spans="1:26" x14ac:dyDescent="0.2">
      <c r="A244" t="str">
        <f t="shared" si="3"/>
        <v>OG416ilmn</v>
      </c>
      <c r="B244" t="s">
        <v>680</v>
      </c>
      <c r="C244" t="s">
        <v>36</v>
      </c>
      <c r="D244">
        <v>230419</v>
      </c>
      <c r="E244" t="s">
        <v>1531</v>
      </c>
      <c r="F244" t="s">
        <v>1557</v>
      </c>
      <c r="G244">
        <v>16782</v>
      </c>
      <c r="H244">
        <v>16782</v>
      </c>
      <c r="I244">
        <v>14</v>
      </c>
      <c r="J244">
        <v>22</v>
      </c>
      <c r="K244">
        <v>2</v>
      </c>
      <c r="L244">
        <v>948</v>
      </c>
      <c r="M244">
        <v>1689</v>
      </c>
      <c r="N244">
        <v>1017</v>
      </c>
      <c r="O244">
        <v>165</v>
      </c>
      <c r="P244">
        <v>1548</v>
      </c>
      <c r="Q244">
        <v>690</v>
      </c>
      <c r="R244">
        <v>783</v>
      </c>
      <c r="S244">
        <v>1140</v>
      </c>
      <c r="T244">
        <v>972</v>
      </c>
      <c r="U244">
        <v>1044</v>
      </c>
      <c r="V244">
        <v>351</v>
      </c>
      <c r="W244">
        <v>1377</v>
      </c>
      <c r="X244">
        <v>294</v>
      </c>
      <c r="Y244">
        <v>1836</v>
      </c>
      <c r="Z244">
        <v>519</v>
      </c>
    </row>
    <row r="245" spans="1:26" x14ac:dyDescent="0.2">
      <c r="A245" t="str">
        <f t="shared" si="3"/>
        <v>OG417ilmn</v>
      </c>
      <c r="B245" t="s">
        <v>683</v>
      </c>
      <c r="C245" t="s">
        <v>36</v>
      </c>
      <c r="D245">
        <v>230419</v>
      </c>
      <c r="E245" t="s">
        <v>1531</v>
      </c>
      <c r="F245" t="s">
        <v>1557</v>
      </c>
      <c r="G245">
        <v>16782</v>
      </c>
      <c r="H245">
        <v>16782</v>
      </c>
      <c r="I245">
        <v>13</v>
      </c>
      <c r="J245">
        <v>22</v>
      </c>
      <c r="K245">
        <v>2</v>
      </c>
      <c r="L245">
        <v>948</v>
      </c>
      <c r="M245">
        <v>1689</v>
      </c>
      <c r="N245">
        <v>681</v>
      </c>
      <c r="O245">
        <v>165</v>
      </c>
      <c r="P245">
        <v>1548</v>
      </c>
      <c r="Q245">
        <v>690</v>
      </c>
      <c r="R245">
        <v>783</v>
      </c>
      <c r="S245">
        <v>1140</v>
      </c>
      <c r="T245">
        <v>972</v>
      </c>
      <c r="U245">
        <v>1044</v>
      </c>
      <c r="V245">
        <v>351</v>
      </c>
      <c r="W245">
        <v>1377</v>
      </c>
      <c r="X245">
        <v>294</v>
      </c>
      <c r="Y245">
        <v>1815</v>
      </c>
      <c r="Z245">
        <v>519</v>
      </c>
    </row>
    <row r="246" spans="1:26" x14ac:dyDescent="0.2">
      <c r="A246" t="str">
        <f t="shared" si="3"/>
        <v>OG418ilmn</v>
      </c>
      <c r="B246" t="s">
        <v>684</v>
      </c>
      <c r="C246" t="s">
        <v>36</v>
      </c>
      <c r="D246">
        <v>230419</v>
      </c>
      <c r="E246" t="s">
        <v>1531</v>
      </c>
      <c r="F246" t="s">
        <v>1557</v>
      </c>
      <c r="G246">
        <v>16510</v>
      </c>
      <c r="H246">
        <v>16510</v>
      </c>
      <c r="I246">
        <v>13</v>
      </c>
      <c r="J246">
        <v>22</v>
      </c>
      <c r="K246">
        <v>2</v>
      </c>
      <c r="L246">
        <v>948</v>
      </c>
      <c r="M246">
        <v>1695</v>
      </c>
      <c r="N246">
        <v>681</v>
      </c>
      <c r="O246">
        <v>165</v>
      </c>
      <c r="P246">
        <v>1548</v>
      </c>
      <c r="Q246">
        <v>690</v>
      </c>
      <c r="R246">
        <v>783</v>
      </c>
      <c r="S246">
        <v>1140</v>
      </c>
      <c r="T246">
        <v>972</v>
      </c>
      <c r="U246">
        <v>1044</v>
      </c>
      <c r="V246">
        <v>348</v>
      </c>
      <c r="W246">
        <v>1380</v>
      </c>
      <c r="X246">
        <v>294</v>
      </c>
      <c r="Y246">
        <v>1836</v>
      </c>
      <c r="Z246">
        <v>519</v>
      </c>
    </row>
    <row r="247" spans="1:26" x14ac:dyDescent="0.2">
      <c r="A247" t="str">
        <f t="shared" si="3"/>
        <v>OG419ilmn</v>
      </c>
      <c r="B247" t="s">
        <v>686</v>
      </c>
      <c r="C247" t="s">
        <v>36</v>
      </c>
      <c r="D247">
        <v>230419</v>
      </c>
      <c r="E247" t="s">
        <v>1531</v>
      </c>
      <c r="F247" t="s">
        <v>1557</v>
      </c>
      <c r="G247">
        <v>16714</v>
      </c>
      <c r="H247">
        <v>16714</v>
      </c>
      <c r="I247">
        <v>13</v>
      </c>
      <c r="J247">
        <v>22</v>
      </c>
      <c r="K247">
        <v>2</v>
      </c>
      <c r="L247">
        <v>948</v>
      </c>
      <c r="M247">
        <v>1671</v>
      </c>
      <c r="N247">
        <v>681</v>
      </c>
      <c r="O247">
        <v>165</v>
      </c>
      <c r="P247">
        <v>1560</v>
      </c>
      <c r="Q247">
        <v>690</v>
      </c>
      <c r="R247">
        <v>783</v>
      </c>
      <c r="S247">
        <v>1140</v>
      </c>
      <c r="T247">
        <v>972</v>
      </c>
      <c r="U247">
        <v>1035</v>
      </c>
      <c r="V247">
        <v>348</v>
      </c>
      <c r="W247">
        <v>1380</v>
      </c>
      <c r="X247">
        <v>294</v>
      </c>
      <c r="Y247">
        <v>1836</v>
      </c>
      <c r="Z247">
        <v>519</v>
      </c>
    </row>
    <row r="248" spans="1:26" x14ac:dyDescent="0.2">
      <c r="A248" t="str">
        <f t="shared" si="3"/>
        <v>OG42hifi</v>
      </c>
      <c r="B248" t="s">
        <v>113</v>
      </c>
      <c r="C248" t="s">
        <v>37</v>
      </c>
      <c r="D248">
        <v>240215</v>
      </c>
      <c r="E248" t="s">
        <v>1532</v>
      </c>
      <c r="F248" t="s">
        <v>1557</v>
      </c>
      <c r="G248">
        <v>16519</v>
      </c>
      <c r="H248">
        <v>16519</v>
      </c>
      <c r="I248">
        <v>13</v>
      </c>
      <c r="J248">
        <v>22</v>
      </c>
      <c r="K248">
        <v>2</v>
      </c>
      <c r="L248">
        <v>948</v>
      </c>
      <c r="M248">
        <v>1692</v>
      </c>
      <c r="N248">
        <v>681</v>
      </c>
      <c r="O248">
        <v>165</v>
      </c>
      <c r="P248">
        <v>1548</v>
      </c>
      <c r="Q248">
        <v>690</v>
      </c>
      <c r="R248">
        <v>783</v>
      </c>
      <c r="S248">
        <v>1140</v>
      </c>
      <c r="T248">
        <v>972</v>
      </c>
      <c r="U248">
        <v>1044</v>
      </c>
      <c r="V248">
        <v>351</v>
      </c>
      <c r="W248">
        <v>1380</v>
      </c>
      <c r="X248">
        <v>294</v>
      </c>
      <c r="Y248">
        <v>1836</v>
      </c>
      <c r="Z248">
        <v>519</v>
      </c>
    </row>
    <row r="249" spans="1:26" x14ac:dyDescent="0.2">
      <c r="A249" t="str">
        <f t="shared" si="3"/>
        <v>OG420ilmn</v>
      </c>
      <c r="B249" t="s">
        <v>688</v>
      </c>
      <c r="C249" t="s">
        <v>36</v>
      </c>
      <c r="D249">
        <v>230324</v>
      </c>
      <c r="E249" t="s">
        <v>1531</v>
      </c>
      <c r="F249" t="s">
        <v>1557</v>
      </c>
      <c r="G249">
        <v>16998</v>
      </c>
      <c r="H249">
        <v>16998</v>
      </c>
      <c r="I249">
        <v>13</v>
      </c>
      <c r="J249">
        <v>22</v>
      </c>
      <c r="K249">
        <v>2</v>
      </c>
      <c r="L249">
        <v>951</v>
      </c>
      <c r="M249">
        <v>1704</v>
      </c>
      <c r="N249">
        <v>681</v>
      </c>
      <c r="O249">
        <v>165</v>
      </c>
      <c r="P249">
        <v>1548</v>
      </c>
      <c r="Q249">
        <v>690</v>
      </c>
      <c r="R249">
        <v>783</v>
      </c>
      <c r="S249">
        <v>1140</v>
      </c>
      <c r="T249">
        <v>972</v>
      </c>
      <c r="U249">
        <v>1044</v>
      </c>
      <c r="V249">
        <v>348</v>
      </c>
      <c r="W249">
        <v>1380</v>
      </c>
      <c r="X249">
        <v>294</v>
      </c>
      <c r="Y249">
        <v>1836</v>
      </c>
      <c r="Z249">
        <v>519</v>
      </c>
    </row>
    <row r="250" spans="1:26" x14ac:dyDescent="0.2">
      <c r="A250" t="str">
        <f t="shared" si="3"/>
        <v>OG421ilmn</v>
      </c>
      <c r="B250" t="s">
        <v>690</v>
      </c>
      <c r="C250" t="s">
        <v>36</v>
      </c>
      <c r="D250">
        <v>230324</v>
      </c>
      <c r="E250" t="s">
        <v>1531</v>
      </c>
      <c r="F250" t="s">
        <v>1557</v>
      </c>
      <c r="G250">
        <v>16775</v>
      </c>
      <c r="H250">
        <v>16775</v>
      </c>
      <c r="I250">
        <v>13</v>
      </c>
      <c r="J250">
        <v>22</v>
      </c>
      <c r="K250">
        <v>2</v>
      </c>
      <c r="L250">
        <v>960</v>
      </c>
      <c r="M250">
        <v>1698</v>
      </c>
      <c r="N250">
        <v>681</v>
      </c>
      <c r="O250">
        <v>165</v>
      </c>
      <c r="P250">
        <v>1548</v>
      </c>
      <c r="Q250">
        <v>690</v>
      </c>
      <c r="R250">
        <v>783</v>
      </c>
      <c r="S250">
        <v>1140</v>
      </c>
      <c r="T250">
        <v>972</v>
      </c>
      <c r="U250">
        <v>1044</v>
      </c>
      <c r="V250">
        <v>348</v>
      </c>
      <c r="W250">
        <v>1380</v>
      </c>
      <c r="X250">
        <v>294</v>
      </c>
      <c r="Y250">
        <v>1836</v>
      </c>
      <c r="Z250">
        <v>519</v>
      </c>
    </row>
    <row r="251" spans="1:26" x14ac:dyDescent="0.2">
      <c r="A251" t="str">
        <f t="shared" si="3"/>
        <v>OG423ilmn</v>
      </c>
      <c r="B251" t="s">
        <v>693</v>
      </c>
      <c r="C251" t="s">
        <v>36</v>
      </c>
      <c r="D251">
        <v>221003</v>
      </c>
      <c r="E251" t="s">
        <v>1531</v>
      </c>
      <c r="F251" t="s">
        <v>1557</v>
      </c>
      <c r="G251">
        <v>16750</v>
      </c>
      <c r="H251">
        <v>16750</v>
      </c>
      <c r="I251">
        <v>14</v>
      </c>
      <c r="J251">
        <v>25</v>
      </c>
      <c r="K251">
        <v>2</v>
      </c>
      <c r="L251">
        <v>945</v>
      </c>
      <c r="M251">
        <v>1713</v>
      </c>
      <c r="N251">
        <v>681</v>
      </c>
      <c r="O251">
        <v>165</v>
      </c>
      <c r="P251">
        <v>1548</v>
      </c>
      <c r="Q251">
        <v>690</v>
      </c>
      <c r="R251">
        <v>783</v>
      </c>
      <c r="S251">
        <v>1122</v>
      </c>
      <c r="T251">
        <v>972</v>
      </c>
      <c r="U251">
        <v>1044</v>
      </c>
      <c r="V251">
        <v>348</v>
      </c>
      <c r="W251">
        <v>1380</v>
      </c>
      <c r="X251">
        <v>294</v>
      </c>
      <c r="Y251">
        <v>1836</v>
      </c>
      <c r="Z251">
        <v>519</v>
      </c>
    </row>
    <row r="252" spans="1:26" x14ac:dyDescent="0.2">
      <c r="A252" t="str">
        <f t="shared" si="3"/>
        <v>OG424ilmn</v>
      </c>
      <c r="B252" t="s">
        <v>695</v>
      </c>
      <c r="C252" t="s">
        <v>36</v>
      </c>
      <c r="D252">
        <v>230323</v>
      </c>
      <c r="E252" t="s">
        <v>1531</v>
      </c>
      <c r="F252" t="s">
        <v>1557</v>
      </c>
      <c r="G252">
        <v>17558</v>
      </c>
      <c r="H252">
        <v>17558</v>
      </c>
      <c r="I252">
        <v>13</v>
      </c>
      <c r="J252">
        <v>25</v>
      </c>
      <c r="K252">
        <v>2</v>
      </c>
      <c r="L252">
        <v>954</v>
      </c>
      <c r="M252">
        <v>1719</v>
      </c>
      <c r="N252">
        <v>681</v>
      </c>
      <c r="O252">
        <v>165</v>
      </c>
      <c r="P252">
        <v>1548</v>
      </c>
      <c r="Q252">
        <v>690</v>
      </c>
      <c r="R252">
        <v>783</v>
      </c>
      <c r="S252">
        <v>1140</v>
      </c>
      <c r="T252">
        <v>972</v>
      </c>
      <c r="U252">
        <v>1044</v>
      </c>
      <c r="V252">
        <v>348</v>
      </c>
      <c r="W252">
        <v>1380</v>
      </c>
      <c r="X252">
        <v>294</v>
      </c>
      <c r="Y252">
        <v>1836</v>
      </c>
      <c r="Z252">
        <v>519</v>
      </c>
    </row>
    <row r="253" spans="1:26" x14ac:dyDescent="0.2">
      <c r="A253" t="str">
        <f t="shared" si="3"/>
        <v>OG426ilmn</v>
      </c>
      <c r="B253" t="s">
        <v>698</v>
      </c>
      <c r="C253" t="s">
        <v>36</v>
      </c>
      <c r="D253">
        <v>230324</v>
      </c>
      <c r="E253" t="s">
        <v>1531</v>
      </c>
      <c r="F253" t="s">
        <v>1557</v>
      </c>
      <c r="G253">
        <v>16704</v>
      </c>
      <c r="H253">
        <v>16704</v>
      </c>
      <c r="I253">
        <v>13</v>
      </c>
      <c r="J253">
        <v>22</v>
      </c>
      <c r="K253">
        <v>2</v>
      </c>
      <c r="L253">
        <v>954</v>
      </c>
      <c r="M253">
        <v>1674</v>
      </c>
      <c r="N253">
        <v>681</v>
      </c>
      <c r="O253">
        <v>165</v>
      </c>
      <c r="P253">
        <v>1554</v>
      </c>
      <c r="Q253">
        <v>690</v>
      </c>
      <c r="R253">
        <v>783</v>
      </c>
      <c r="S253">
        <v>1143</v>
      </c>
      <c r="T253">
        <v>972</v>
      </c>
      <c r="U253">
        <v>1044</v>
      </c>
      <c r="V253">
        <v>348</v>
      </c>
      <c r="W253">
        <v>1377</v>
      </c>
      <c r="X253">
        <v>294</v>
      </c>
      <c r="Y253">
        <v>1836</v>
      </c>
      <c r="Z253">
        <v>522</v>
      </c>
    </row>
    <row r="254" spans="1:26" x14ac:dyDescent="0.2">
      <c r="A254" t="str">
        <f t="shared" si="3"/>
        <v>OG427ilmn</v>
      </c>
      <c r="B254" t="s">
        <v>700</v>
      </c>
      <c r="C254" t="s">
        <v>36</v>
      </c>
      <c r="D254">
        <v>230324</v>
      </c>
      <c r="E254" t="s">
        <v>1531</v>
      </c>
      <c r="F254" t="s">
        <v>1557</v>
      </c>
      <c r="G254">
        <v>16493</v>
      </c>
      <c r="H254">
        <v>16493</v>
      </c>
      <c r="I254">
        <v>13</v>
      </c>
      <c r="J254">
        <v>22</v>
      </c>
      <c r="K254">
        <v>2</v>
      </c>
      <c r="L254">
        <v>948</v>
      </c>
      <c r="M254">
        <v>1683</v>
      </c>
      <c r="N254">
        <v>681</v>
      </c>
      <c r="O254">
        <v>165</v>
      </c>
      <c r="P254">
        <v>1548</v>
      </c>
      <c r="Q254">
        <v>690</v>
      </c>
      <c r="R254">
        <v>783</v>
      </c>
      <c r="S254">
        <v>1140</v>
      </c>
      <c r="T254">
        <v>972</v>
      </c>
      <c r="U254">
        <v>1044</v>
      </c>
      <c r="V254">
        <v>348</v>
      </c>
      <c r="W254">
        <v>1380</v>
      </c>
      <c r="X254">
        <v>294</v>
      </c>
      <c r="Y254">
        <v>1836</v>
      </c>
      <c r="Z254">
        <v>519</v>
      </c>
    </row>
    <row r="255" spans="1:26" x14ac:dyDescent="0.2">
      <c r="A255" t="str">
        <f t="shared" si="3"/>
        <v>OG428ilmn</v>
      </c>
      <c r="B255" t="s">
        <v>703</v>
      </c>
      <c r="C255" t="s">
        <v>36</v>
      </c>
      <c r="D255">
        <v>230324</v>
      </c>
      <c r="E255" t="s">
        <v>1531</v>
      </c>
      <c r="F255" t="s">
        <v>1557</v>
      </c>
      <c r="G255">
        <v>16477</v>
      </c>
      <c r="H255">
        <v>16477</v>
      </c>
      <c r="I255">
        <v>13</v>
      </c>
      <c r="J255">
        <v>22</v>
      </c>
      <c r="K255">
        <v>2</v>
      </c>
      <c r="L255">
        <v>945</v>
      </c>
      <c r="M255">
        <v>1680</v>
      </c>
      <c r="N255">
        <v>681</v>
      </c>
      <c r="O255">
        <v>165</v>
      </c>
      <c r="P255">
        <v>1548</v>
      </c>
      <c r="Q255">
        <v>690</v>
      </c>
      <c r="R255">
        <v>783</v>
      </c>
      <c r="S255">
        <v>1140</v>
      </c>
      <c r="T255">
        <v>972</v>
      </c>
      <c r="U255">
        <v>1044</v>
      </c>
      <c r="V255">
        <v>348</v>
      </c>
      <c r="W255">
        <v>1380</v>
      </c>
      <c r="X255">
        <v>294</v>
      </c>
      <c r="Y255">
        <v>1836</v>
      </c>
      <c r="Z255">
        <v>519</v>
      </c>
    </row>
    <row r="256" spans="1:26" x14ac:dyDescent="0.2">
      <c r="A256" t="str">
        <f t="shared" si="3"/>
        <v>OG429ilmn</v>
      </c>
      <c r="B256" t="s">
        <v>705</v>
      </c>
      <c r="C256" t="s">
        <v>36</v>
      </c>
      <c r="D256">
        <v>230607</v>
      </c>
      <c r="E256" t="s">
        <v>1531</v>
      </c>
      <c r="F256" t="s">
        <v>1557</v>
      </c>
      <c r="G256">
        <v>16507</v>
      </c>
      <c r="H256">
        <v>16507</v>
      </c>
      <c r="I256">
        <v>13</v>
      </c>
      <c r="J256">
        <v>22</v>
      </c>
      <c r="K256">
        <v>2</v>
      </c>
      <c r="L256">
        <v>945</v>
      </c>
      <c r="M256">
        <v>1695</v>
      </c>
      <c r="N256">
        <v>681</v>
      </c>
      <c r="O256">
        <v>165</v>
      </c>
      <c r="P256">
        <v>1542</v>
      </c>
      <c r="Q256">
        <v>690</v>
      </c>
      <c r="R256">
        <v>783</v>
      </c>
      <c r="S256">
        <v>1140</v>
      </c>
      <c r="T256">
        <v>972</v>
      </c>
      <c r="U256">
        <v>1044</v>
      </c>
      <c r="V256">
        <v>348</v>
      </c>
      <c r="W256">
        <v>1380</v>
      </c>
      <c r="X256">
        <v>294</v>
      </c>
      <c r="Y256">
        <v>1836</v>
      </c>
      <c r="Z256">
        <v>519</v>
      </c>
    </row>
    <row r="257" spans="1:26" x14ac:dyDescent="0.2">
      <c r="A257" t="str">
        <f t="shared" si="3"/>
        <v>OG430ilmn</v>
      </c>
      <c r="B257" t="s">
        <v>707</v>
      </c>
      <c r="C257" t="s">
        <v>36</v>
      </c>
      <c r="D257">
        <v>230607</v>
      </c>
      <c r="E257" t="s">
        <v>1531</v>
      </c>
      <c r="F257" t="s">
        <v>1557</v>
      </c>
      <c r="G257">
        <v>16695</v>
      </c>
      <c r="H257">
        <v>16695</v>
      </c>
      <c r="I257">
        <v>13</v>
      </c>
      <c r="J257">
        <v>23</v>
      </c>
      <c r="K257">
        <v>2</v>
      </c>
      <c r="L257">
        <v>951</v>
      </c>
      <c r="M257">
        <v>1683</v>
      </c>
      <c r="N257">
        <v>681</v>
      </c>
      <c r="O257">
        <v>165</v>
      </c>
      <c r="P257">
        <v>1557</v>
      </c>
      <c r="Q257">
        <v>690</v>
      </c>
      <c r="R257">
        <v>783</v>
      </c>
      <c r="S257">
        <v>1140</v>
      </c>
      <c r="T257">
        <v>972</v>
      </c>
      <c r="U257">
        <v>1044</v>
      </c>
      <c r="V257">
        <v>351</v>
      </c>
      <c r="W257">
        <v>1377</v>
      </c>
      <c r="X257">
        <v>294</v>
      </c>
      <c r="Y257">
        <v>1827</v>
      </c>
      <c r="Z257">
        <v>519</v>
      </c>
    </row>
    <row r="258" spans="1:26" x14ac:dyDescent="0.2">
      <c r="A258" t="str">
        <f t="shared" ref="A258:A321" si="4">_xlfn.CONCAT(B258:C258)</f>
        <v>OG431ilmn</v>
      </c>
      <c r="B258" t="s">
        <v>709</v>
      </c>
      <c r="C258" t="s">
        <v>36</v>
      </c>
      <c r="D258">
        <v>230607</v>
      </c>
      <c r="E258" t="s">
        <v>1531</v>
      </c>
      <c r="F258" t="s">
        <v>1557</v>
      </c>
      <c r="G258">
        <v>16531</v>
      </c>
      <c r="H258">
        <v>16531</v>
      </c>
      <c r="I258">
        <v>14</v>
      </c>
      <c r="J258">
        <v>22</v>
      </c>
      <c r="K258">
        <v>2</v>
      </c>
      <c r="L258">
        <v>948</v>
      </c>
      <c r="M258">
        <v>1692</v>
      </c>
      <c r="N258">
        <v>681</v>
      </c>
      <c r="O258">
        <v>165</v>
      </c>
      <c r="P258">
        <v>1560</v>
      </c>
      <c r="Q258">
        <v>702</v>
      </c>
      <c r="R258">
        <v>783</v>
      </c>
      <c r="S258">
        <v>1140</v>
      </c>
      <c r="T258">
        <v>972</v>
      </c>
      <c r="U258">
        <v>1044</v>
      </c>
      <c r="V258">
        <v>348</v>
      </c>
      <c r="W258">
        <v>1380</v>
      </c>
      <c r="X258">
        <v>294</v>
      </c>
      <c r="Y258">
        <v>1836</v>
      </c>
      <c r="Z258">
        <v>519</v>
      </c>
    </row>
    <row r="259" spans="1:26" x14ac:dyDescent="0.2">
      <c r="A259" t="str">
        <f t="shared" si="4"/>
        <v>OG432ilmn</v>
      </c>
      <c r="B259" t="s">
        <v>712</v>
      </c>
      <c r="C259" t="s">
        <v>36</v>
      </c>
      <c r="D259">
        <v>230607</v>
      </c>
      <c r="E259" t="s">
        <v>1531</v>
      </c>
      <c r="F259" t="s">
        <v>1557</v>
      </c>
      <c r="G259">
        <v>16805</v>
      </c>
      <c r="H259">
        <v>16805</v>
      </c>
      <c r="I259">
        <v>13</v>
      </c>
      <c r="J259">
        <v>24</v>
      </c>
      <c r="K259">
        <v>2</v>
      </c>
      <c r="L259">
        <v>951</v>
      </c>
      <c r="M259">
        <v>1701</v>
      </c>
      <c r="N259">
        <v>681</v>
      </c>
      <c r="O259">
        <v>165</v>
      </c>
      <c r="P259">
        <v>1557</v>
      </c>
      <c r="Q259">
        <v>690</v>
      </c>
      <c r="R259">
        <v>783</v>
      </c>
      <c r="S259">
        <v>1140</v>
      </c>
      <c r="T259">
        <v>972</v>
      </c>
      <c r="U259">
        <v>1044</v>
      </c>
      <c r="V259">
        <v>348</v>
      </c>
      <c r="W259">
        <v>1380</v>
      </c>
      <c r="X259">
        <v>294</v>
      </c>
      <c r="Y259">
        <v>1836</v>
      </c>
      <c r="Z259">
        <v>519</v>
      </c>
    </row>
    <row r="260" spans="1:26" x14ac:dyDescent="0.2">
      <c r="A260" t="str">
        <f t="shared" si="4"/>
        <v>OG433ilmn</v>
      </c>
      <c r="B260" t="s">
        <v>714</v>
      </c>
      <c r="C260" t="s">
        <v>36</v>
      </c>
      <c r="D260">
        <v>221003</v>
      </c>
      <c r="E260" t="s">
        <v>1531</v>
      </c>
      <c r="F260" t="s">
        <v>1557</v>
      </c>
      <c r="G260">
        <v>16493</v>
      </c>
      <c r="H260">
        <v>16493</v>
      </c>
      <c r="I260">
        <v>14</v>
      </c>
      <c r="J260">
        <v>22</v>
      </c>
      <c r="K260">
        <v>2</v>
      </c>
      <c r="L260">
        <v>945</v>
      </c>
      <c r="M260">
        <v>1692</v>
      </c>
      <c r="N260">
        <v>681</v>
      </c>
      <c r="O260">
        <v>165</v>
      </c>
      <c r="P260">
        <v>1533</v>
      </c>
      <c r="Q260">
        <v>690</v>
      </c>
      <c r="R260">
        <v>783</v>
      </c>
      <c r="S260">
        <v>1140</v>
      </c>
      <c r="T260">
        <v>972</v>
      </c>
      <c r="U260">
        <v>1044</v>
      </c>
      <c r="V260">
        <v>348</v>
      </c>
      <c r="W260">
        <v>1380</v>
      </c>
      <c r="X260">
        <v>294</v>
      </c>
      <c r="Y260">
        <v>1833</v>
      </c>
      <c r="Z260">
        <v>519</v>
      </c>
    </row>
    <row r="261" spans="1:26" x14ac:dyDescent="0.2">
      <c r="A261" t="str">
        <f t="shared" si="4"/>
        <v>OG434ilmn</v>
      </c>
      <c r="B261" t="s">
        <v>716</v>
      </c>
      <c r="C261" t="s">
        <v>36</v>
      </c>
      <c r="D261">
        <v>221003</v>
      </c>
      <c r="E261" t="s">
        <v>1531</v>
      </c>
      <c r="F261" t="s">
        <v>1557</v>
      </c>
      <c r="G261">
        <v>16513</v>
      </c>
      <c r="H261">
        <v>16513</v>
      </c>
      <c r="I261">
        <v>13</v>
      </c>
      <c r="J261">
        <v>22</v>
      </c>
      <c r="K261">
        <v>2</v>
      </c>
      <c r="L261">
        <v>951</v>
      </c>
      <c r="M261">
        <v>1695</v>
      </c>
      <c r="N261">
        <v>681</v>
      </c>
      <c r="O261">
        <v>165</v>
      </c>
      <c r="P261">
        <v>1548</v>
      </c>
      <c r="Q261">
        <v>690</v>
      </c>
      <c r="R261">
        <v>783</v>
      </c>
      <c r="S261">
        <v>1140</v>
      </c>
      <c r="T261">
        <v>972</v>
      </c>
      <c r="U261">
        <v>1044</v>
      </c>
      <c r="V261">
        <v>348</v>
      </c>
      <c r="W261">
        <v>1380</v>
      </c>
      <c r="X261">
        <v>294</v>
      </c>
      <c r="Y261">
        <v>1836</v>
      </c>
      <c r="Z261">
        <v>519</v>
      </c>
    </row>
    <row r="262" spans="1:26" x14ac:dyDescent="0.2">
      <c r="A262" t="str">
        <f t="shared" si="4"/>
        <v>OG435ilmn</v>
      </c>
      <c r="B262" t="s">
        <v>718</v>
      </c>
      <c r="C262" t="s">
        <v>36</v>
      </c>
      <c r="D262">
        <v>221003</v>
      </c>
      <c r="E262" t="s">
        <v>1531</v>
      </c>
      <c r="F262" t="s">
        <v>1557</v>
      </c>
      <c r="G262">
        <v>16514</v>
      </c>
      <c r="H262">
        <v>16514</v>
      </c>
      <c r="I262">
        <v>13</v>
      </c>
      <c r="J262">
        <v>22</v>
      </c>
      <c r="K262">
        <v>2</v>
      </c>
      <c r="L262">
        <v>948</v>
      </c>
      <c r="M262">
        <v>1695</v>
      </c>
      <c r="N262">
        <v>681</v>
      </c>
      <c r="O262">
        <v>165</v>
      </c>
      <c r="P262">
        <v>1548</v>
      </c>
      <c r="Q262">
        <v>690</v>
      </c>
      <c r="R262">
        <v>783</v>
      </c>
      <c r="S262">
        <v>1140</v>
      </c>
      <c r="T262">
        <v>972</v>
      </c>
      <c r="U262">
        <v>1044</v>
      </c>
      <c r="V262">
        <v>303</v>
      </c>
      <c r="W262">
        <v>1380</v>
      </c>
      <c r="X262">
        <v>294</v>
      </c>
      <c r="Y262">
        <v>1836</v>
      </c>
      <c r="Z262">
        <v>519</v>
      </c>
    </row>
    <row r="263" spans="1:26" x14ac:dyDescent="0.2">
      <c r="A263" t="str">
        <f t="shared" si="4"/>
        <v>OG436ilmn</v>
      </c>
      <c r="B263" t="s">
        <v>720</v>
      </c>
      <c r="C263" t="s">
        <v>36</v>
      </c>
      <c r="D263">
        <v>230607</v>
      </c>
      <c r="E263" t="s">
        <v>1531</v>
      </c>
      <c r="F263" t="s">
        <v>1557</v>
      </c>
      <c r="G263">
        <v>16611</v>
      </c>
      <c r="H263">
        <v>16611</v>
      </c>
      <c r="I263">
        <v>13</v>
      </c>
      <c r="J263">
        <v>22</v>
      </c>
      <c r="K263">
        <v>2</v>
      </c>
      <c r="L263">
        <v>945</v>
      </c>
      <c r="M263">
        <v>1704</v>
      </c>
      <c r="N263">
        <v>681</v>
      </c>
      <c r="O263">
        <v>165</v>
      </c>
      <c r="P263">
        <v>1548</v>
      </c>
      <c r="Q263">
        <v>690</v>
      </c>
      <c r="R263">
        <v>783</v>
      </c>
      <c r="S263">
        <v>1140</v>
      </c>
      <c r="T263">
        <v>972</v>
      </c>
      <c r="U263">
        <v>1044</v>
      </c>
      <c r="V263">
        <v>348</v>
      </c>
      <c r="W263">
        <v>1380</v>
      </c>
      <c r="X263">
        <v>294</v>
      </c>
      <c r="Y263">
        <v>1836</v>
      </c>
      <c r="Z263">
        <v>519</v>
      </c>
    </row>
    <row r="264" spans="1:26" x14ac:dyDescent="0.2">
      <c r="A264" t="str">
        <f t="shared" si="4"/>
        <v>OG437ilmn</v>
      </c>
      <c r="B264" t="s">
        <v>723</v>
      </c>
      <c r="C264" t="s">
        <v>36</v>
      </c>
      <c r="D264">
        <v>230607</v>
      </c>
      <c r="E264" t="s">
        <v>1531</v>
      </c>
      <c r="F264" t="s">
        <v>1557</v>
      </c>
      <c r="G264">
        <v>17860</v>
      </c>
      <c r="H264">
        <v>17860</v>
      </c>
      <c r="I264">
        <v>13</v>
      </c>
      <c r="J264">
        <v>23</v>
      </c>
      <c r="K264">
        <v>2</v>
      </c>
      <c r="L264">
        <v>966</v>
      </c>
      <c r="M264">
        <v>1695</v>
      </c>
      <c r="N264">
        <v>681</v>
      </c>
      <c r="O264">
        <v>165</v>
      </c>
      <c r="P264">
        <v>1554</v>
      </c>
      <c r="Q264">
        <v>690</v>
      </c>
      <c r="R264">
        <v>783</v>
      </c>
      <c r="S264">
        <v>1140</v>
      </c>
      <c r="T264">
        <v>975</v>
      </c>
      <c r="U264">
        <v>1044</v>
      </c>
      <c r="V264">
        <v>348</v>
      </c>
      <c r="W264">
        <v>1380</v>
      </c>
      <c r="X264">
        <v>294</v>
      </c>
      <c r="Y264">
        <v>1830</v>
      </c>
      <c r="Z264">
        <v>519</v>
      </c>
    </row>
    <row r="265" spans="1:26" x14ac:dyDescent="0.2">
      <c r="A265" t="str">
        <f t="shared" si="4"/>
        <v>OG438ilmn</v>
      </c>
      <c r="B265" t="s">
        <v>725</v>
      </c>
      <c r="C265" t="s">
        <v>36</v>
      </c>
      <c r="D265">
        <v>230607</v>
      </c>
      <c r="E265" t="s">
        <v>1531</v>
      </c>
      <c r="F265" t="s">
        <v>1561</v>
      </c>
    </row>
    <row r="266" spans="1:26" x14ac:dyDescent="0.2">
      <c r="A266" t="str">
        <f t="shared" si="4"/>
        <v>OG439ilmn</v>
      </c>
      <c r="B266" t="s">
        <v>727</v>
      </c>
      <c r="C266" t="s">
        <v>36</v>
      </c>
      <c r="D266">
        <v>230607</v>
      </c>
      <c r="E266" t="s">
        <v>1531</v>
      </c>
      <c r="F266" t="s">
        <v>1557</v>
      </c>
      <c r="G266">
        <v>16506</v>
      </c>
      <c r="H266">
        <v>16506</v>
      </c>
      <c r="I266">
        <v>13</v>
      </c>
      <c r="J266">
        <v>22</v>
      </c>
      <c r="K266">
        <v>2</v>
      </c>
      <c r="L266">
        <v>951</v>
      </c>
      <c r="M266">
        <v>1704</v>
      </c>
      <c r="N266">
        <v>681</v>
      </c>
      <c r="O266">
        <v>165</v>
      </c>
      <c r="P266">
        <v>1548</v>
      </c>
      <c r="Q266">
        <v>690</v>
      </c>
      <c r="R266">
        <v>783</v>
      </c>
      <c r="S266">
        <v>1140</v>
      </c>
      <c r="T266">
        <v>972</v>
      </c>
      <c r="U266">
        <v>1044</v>
      </c>
      <c r="V266">
        <v>348</v>
      </c>
      <c r="W266">
        <v>1380</v>
      </c>
      <c r="X266">
        <v>294</v>
      </c>
      <c r="Y266">
        <v>1836</v>
      </c>
      <c r="Z266">
        <v>519</v>
      </c>
    </row>
    <row r="267" spans="1:26" x14ac:dyDescent="0.2">
      <c r="A267" t="str">
        <f t="shared" si="4"/>
        <v>OG440ilmn</v>
      </c>
      <c r="B267" t="s">
        <v>729</v>
      </c>
      <c r="C267" t="s">
        <v>36</v>
      </c>
      <c r="D267">
        <v>230607</v>
      </c>
      <c r="E267" t="s">
        <v>1531</v>
      </c>
      <c r="F267" t="s">
        <v>1557</v>
      </c>
      <c r="G267">
        <v>16556</v>
      </c>
      <c r="H267">
        <v>16556</v>
      </c>
      <c r="I267">
        <v>13</v>
      </c>
      <c r="J267">
        <v>22</v>
      </c>
      <c r="K267">
        <v>2</v>
      </c>
      <c r="L267">
        <v>951</v>
      </c>
      <c r="M267">
        <v>1719</v>
      </c>
      <c r="N267">
        <v>681</v>
      </c>
      <c r="O267">
        <v>165</v>
      </c>
      <c r="P267">
        <v>1548</v>
      </c>
      <c r="Q267">
        <v>690</v>
      </c>
      <c r="R267">
        <v>783</v>
      </c>
      <c r="S267">
        <v>1140</v>
      </c>
      <c r="T267">
        <v>972</v>
      </c>
      <c r="U267">
        <v>1044</v>
      </c>
      <c r="V267">
        <v>348</v>
      </c>
      <c r="W267">
        <v>1380</v>
      </c>
      <c r="X267">
        <v>294</v>
      </c>
      <c r="Y267">
        <v>1836</v>
      </c>
      <c r="Z267">
        <v>519</v>
      </c>
    </row>
    <row r="268" spans="1:26" x14ac:dyDescent="0.2">
      <c r="A268" t="str">
        <f t="shared" si="4"/>
        <v>OG441ilmn</v>
      </c>
      <c r="B268" t="s">
        <v>731</v>
      </c>
      <c r="C268" t="s">
        <v>36</v>
      </c>
      <c r="D268">
        <v>230607</v>
      </c>
      <c r="E268" t="s">
        <v>1531</v>
      </c>
      <c r="F268" t="s">
        <v>1557</v>
      </c>
      <c r="G268">
        <v>16574</v>
      </c>
      <c r="H268">
        <v>16574</v>
      </c>
      <c r="I268">
        <v>13</v>
      </c>
      <c r="J268">
        <v>21</v>
      </c>
      <c r="K268">
        <v>2</v>
      </c>
      <c r="L268">
        <v>951</v>
      </c>
      <c r="M268">
        <v>1656</v>
      </c>
      <c r="N268">
        <v>681</v>
      </c>
      <c r="O268">
        <v>165</v>
      </c>
      <c r="P268">
        <v>1605</v>
      </c>
      <c r="Q268">
        <v>690</v>
      </c>
      <c r="R268">
        <v>783</v>
      </c>
      <c r="S268">
        <v>1137</v>
      </c>
      <c r="T268">
        <v>969</v>
      </c>
      <c r="U268">
        <v>1041</v>
      </c>
      <c r="V268">
        <v>348</v>
      </c>
      <c r="W268">
        <v>1377</v>
      </c>
      <c r="X268">
        <v>294</v>
      </c>
      <c r="Y268">
        <v>1839</v>
      </c>
      <c r="Z268">
        <v>516</v>
      </c>
    </row>
    <row r="269" spans="1:26" x14ac:dyDescent="0.2">
      <c r="A269" t="str">
        <f t="shared" si="4"/>
        <v>OG442ilmn</v>
      </c>
      <c r="B269" t="s">
        <v>733</v>
      </c>
      <c r="C269" t="s">
        <v>36</v>
      </c>
      <c r="D269">
        <v>230607</v>
      </c>
      <c r="E269" t="s">
        <v>1531</v>
      </c>
      <c r="F269" t="s">
        <v>1561</v>
      </c>
    </row>
    <row r="270" spans="1:26" x14ac:dyDescent="0.2">
      <c r="A270" t="str">
        <f t="shared" si="4"/>
        <v>OG443ilmn</v>
      </c>
      <c r="B270" t="s">
        <v>735</v>
      </c>
      <c r="C270" t="s">
        <v>36</v>
      </c>
      <c r="D270">
        <v>230607</v>
      </c>
      <c r="E270" t="s">
        <v>1531</v>
      </c>
      <c r="F270" t="s">
        <v>1557</v>
      </c>
      <c r="G270">
        <v>16492</v>
      </c>
      <c r="H270">
        <v>16492</v>
      </c>
      <c r="I270">
        <v>13</v>
      </c>
      <c r="J270">
        <v>22</v>
      </c>
      <c r="K270">
        <v>2</v>
      </c>
      <c r="L270">
        <v>945</v>
      </c>
      <c r="M270">
        <v>1686</v>
      </c>
      <c r="N270">
        <v>681</v>
      </c>
      <c r="O270">
        <v>165</v>
      </c>
      <c r="P270">
        <v>1548</v>
      </c>
      <c r="Q270">
        <v>690</v>
      </c>
      <c r="R270">
        <v>783</v>
      </c>
      <c r="S270">
        <v>1140</v>
      </c>
      <c r="T270">
        <v>972</v>
      </c>
      <c r="U270">
        <v>1044</v>
      </c>
      <c r="V270">
        <v>348</v>
      </c>
      <c r="W270">
        <v>1380</v>
      </c>
      <c r="X270">
        <v>294</v>
      </c>
      <c r="Y270">
        <v>1836</v>
      </c>
      <c r="Z270">
        <v>519</v>
      </c>
    </row>
    <row r="271" spans="1:26" x14ac:dyDescent="0.2">
      <c r="A271" t="str">
        <f t="shared" si="4"/>
        <v>OG444ilmn</v>
      </c>
      <c r="B271" t="s">
        <v>737</v>
      </c>
      <c r="C271" t="s">
        <v>36</v>
      </c>
      <c r="D271">
        <v>230607</v>
      </c>
      <c r="E271" t="s">
        <v>1531</v>
      </c>
      <c r="F271" t="s">
        <v>1557</v>
      </c>
      <c r="G271">
        <v>16430</v>
      </c>
      <c r="H271">
        <v>16430</v>
      </c>
      <c r="I271">
        <v>13</v>
      </c>
      <c r="J271">
        <v>22</v>
      </c>
      <c r="K271">
        <v>2</v>
      </c>
      <c r="L271">
        <v>945</v>
      </c>
      <c r="M271">
        <v>1680</v>
      </c>
      <c r="N271">
        <v>681</v>
      </c>
      <c r="O271">
        <v>165</v>
      </c>
      <c r="P271">
        <v>1548</v>
      </c>
      <c r="Q271">
        <v>690</v>
      </c>
      <c r="R271">
        <v>783</v>
      </c>
      <c r="S271">
        <v>1116</v>
      </c>
      <c r="T271">
        <v>972</v>
      </c>
      <c r="U271">
        <v>1044</v>
      </c>
      <c r="V271">
        <v>348</v>
      </c>
      <c r="W271">
        <v>1380</v>
      </c>
      <c r="X271">
        <v>294</v>
      </c>
      <c r="Y271">
        <v>1836</v>
      </c>
      <c r="Z271">
        <v>519</v>
      </c>
    </row>
    <row r="272" spans="1:26" x14ac:dyDescent="0.2">
      <c r="A272" t="str">
        <f t="shared" si="4"/>
        <v>OG445ilmn</v>
      </c>
      <c r="B272" t="s">
        <v>739</v>
      </c>
      <c r="C272" t="s">
        <v>36</v>
      </c>
      <c r="D272">
        <v>230607</v>
      </c>
      <c r="E272" t="s">
        <v>1531</v>
      </c>
      <c r="F272" t="s">
        <v>1557</v>
      </c>
      <c r="G272">
        <v>16692</v>
      </c>
      <c r="H272">
        <v>16692</v>
      </c>
      <c r="I272">
        <v>13</v>
      </c>
      <c r="J272">
        <v>22</v>
      </c>
      <c r="K272">
        <v>2</v>
      </c>
      <c r="L272">
        <v>954</v>
      </c>
      <c r="M272">
        <v>1683</v>
      </c>
      <c r="N272">
        <v>681</v>
      </c>
      <c r="O272">
        <v>165</v>
      </c>
      <c r="P272">
        <v>1554</v>
      </c>
      <c r="Q272">
        <v>690</v>
      </c>
      <c r="R272">
        <v>783</v>
      </c>
      <c r="S272">
        <v>1143</v>
      </c>
      <c r="T272">
        <v>972</v>
      </c>
      <c r="U272">
        <v>1044</v>
      </c>
      <c r="V272">
        <v>348</v>
      </c>
      <c r="W272">
        <v>1380</v>
      </c>
      <c r="X272">
        <v>294</v>
      </c>
      <c r="Y272">
        <v>1839</v>
      </c>
      <c r="Z272">
        <v>522</v>
      </c>
    </row>
    <row r="273" spans="1:26" x14ac:dyDescent="0.2">
      <c r="A273" t="str">
        <f t="shared" si="4"/>
        <v>OG446ilmn</v>
      </c>
      <c r="B273" t="s">
        <v>741</v>
      </c>
      <c r="C273" t="s">
        <v>36</v>
      </c>
      <c r="D273">
        <v>230419</v>
      </c>
      <c r="E273" t="s">
        <v>1531</v>
      </c>
      <c r="F273" t="s">
        <v>1557</v>
      </c>
      <c r="G273">
        <v>17528</v>
      </c>
      <c r="H273">
        <v>17528</v>
      </c>
      <c r="I273">
        <v>13</v>
      </c>
      <c r="J273">
        <v>21</v>
      </c>
      <c r="K273">
        <v>2</v>
      </c>
      <c r="L273">
        <v>921</v>
      </c>
      <c r="M273">
        <v>1608</v>
      </c>
      <c r="N273">
        <v>675</v>
      </c>
      <c r="O273">
        <v>156</v>
      </c>
      <c r="P273">
        <v>1551</v>
      </c>
      <c r="Q273">
        <v>687</v>
      </c>
      <c r="R273">
        <v>783</v>
      </c>
      <c r="S273">
        <v>1182</v>
      </c>
      <c r="T273">
        <v>936</v>
      </c>
      <c r="U273">
        <v>1041</v>
      </c>
      <c r="V273">
        <v>345</v>
      </c>
      <c r="W273">
        <v>1383</v>
      </c>
      <c r="X273">
        <v>294</v>
      </c>
      <c r="Y273">
        <v>1836</v>
      </c>
      <c r="Z273">
        <v>540</v>
      </c>
    </row>
    <row r="274" spans="1:26" x14ac:dyDescent="0.2">
      <c r="A274" t="str">
        <f t="shared" si="4"/>
        <v>OG447ilmn</v>
      </c>
      <c r="B274" t="s">
        <v>743</v>
      </c>
      <c r="C274" t="s">
        <v>36</v>
      </c>
      <c r="D274">
        <v>230419</v>
      </c>
      <c r="E274" t="s">
        <v>1531</v>
      </c>
      <c r="F274" t="s">
        <v>1557</v>
      </c>
      <c r="G274">
        <v>16426</v>
      </c>
      <c r="H274">
        <v>16426</v>
      </c>
      <c r="I274">
        <v>13</v>
      </c>
      <c r="J274">
        <v>22</v>
      </c>
      <c r="K274">
        <v>2</v>
      </c>
      <c r="L274">
        <v>945</v>
      </c>
      <c r="M274">
        <v>1668</v>
      </c>
      <c r="N274">
        <v>681</v>
      </c>
      <c r="O274">
        <v>162</v>
      </c>
      <c r="P274">
        <v>1542</v>
      </c>
      <c r="Q274">
        <v>687</v>
      </c>
      <c r="R274">
        <v>783</v>
      </c>
      <c r="S274">
        <v>1140</v>
      </c>
      <c r="T274">
        <v>969</v>
      </c>
      <c r="U274">
        <v>1044</v>
      </c>
      <c r="V274">
        <v>348</v>
      </c>
      <c r="W274">
        <v>1371</v>
      </c>
      <c r="X274">
        <v>294</v>
      </c>
      <c r="Y274">
        <v>1836</v>
      </c>
      <c r="Z274">
        <v>516</v>
      </c>
    </row>
    <row r="275" spans="1:26" x14ac:dyDescent="0.2">
      <c r="A275" t="str">
        <f t="shared" si="4"/>
        <v>OG448ilmn</v>
      </c>
      <c r="B275" t="s">
        <v>745</v>
      </c>
      <c r="C275" t="s">
        <v>36</v>
      </c>
      <c r="D275">
        <v>230419</v>
      </c>
      <c r="E275" t="s">
        <v>1531</v>
      </c>
      <c r="F275" t="s">
        <v>1557</v>
      </c>
      <c r="G275">
        <v>16837</v>
      </c>
      <c r="H275">
        <v>16837</v>
      </c>
      <c r="I275">
        <v>13</v>
      </c>
      <c r="J275">
        <v>23</v>
      </c>
      <c r="K275">
        <v>2</v>
      </c>
      <c r="L275">
        <v>948</v>
      </c>
      <c r="M275">
        <v>1689</v>
      </c>
      <c r="N275">
        <v>681</v>
      </c>
      <c r="O275">
        <v>165</v>
      </c>
      <c r="P275">
        <v>1548</v>
      </c>
      <c r="Q275">
        <v>690</v>
      </c>
      <c r="R275">
        <v>783</v>
      </c>
      <c r="S275">
        <v>1140</v>
      </c>
      <c r="T275">
        <v>969</v>
      </c>
      <c r="U275">
        <v>1044</v>
      </c>
      <c r="V275">
        <v>351</v>
      </c>
      <c r="W275">
        <v>1380</v>
      </c>
      <c r="X275">
        <v>294</v>
      </c>
      <c r="Y275">
        <v>1842</v>
      </c>
      <c r="Z275">
        <v>519</v>
      </c>
    </row>
    <row r="276" spans="1:26" x14ac:dyDescent="0.2">
      <c r="A276" t="str">
        <f t="shared" si="4"/>
        <v>OG449ilmn</v>
      </c>
      <c r="B276" t="s">
        <v>748</v>
      </c>
      <c r="C276" t="s">
        <v>36</v>
      </c>
      <c r="D276">
        <v>230419</v>
      </c>
      <c r="E276" t="s">
        <v>1531</v>
      </c>
      <c r="F276" t="s">
        <v>1557</v>
      </c>
      <c r="G276">
        <v>16525</v>
      </c>
      <c r="H276">
        <v>16525</v>
      </c>
      <c r="I276">
        <v>13</v>
      </c>
      <c r="J276">
        <v>22</v>
      </c>
      <c r="K276">
        <v>2</v>
      </c>
      <c r="L276">
        <v>948</v>
      </c>
      <c r="M276">
        <v>1692</v>
      </c>
      <c r="N276">
        <v>681</v>
      </c>
      <c r="O276">
        <v>165</v>
      </c>
      <c r="P276">
        <v>1542</v>
      </c>
      <c r="Q276">
        <v>690</v>
      </c>
      <c r="R276">
        <v>783</v>
      </c>
      <c r="S276">
        <v>1140</v>
      </c>
      <c r="T276">
        <v>972</v>
      </c>
      <c r="U276">
        <v>1044</v>
      </c>
      <c r="V276">
        <v>348</v>
      </c>
      <c r="W276">
        <v>1380</v>
      </c>
      <c r="X276">
        <v>294</v>
      </c>
      <c r="Y276">
        <v>1836</v>
      </c>
      <c r="Z276">
        <v>519</v>
      </c>
    </row>
    <row r="277" spans="1:26" x14ac:dyDescent="0.2">
      <c r="A277" t="str">
        <f t="shared" si="4"/>
        <v>OG450ilmn</v>
      </c>
      <c r="B277" t="s">
        <v>750</v>
      </c>
      <c r="C277" t="s">
        <v>36</v>
      </c>
      <c r="D277">
        <v>230419</v>
      </c>
      <c r="E277" t="s">
        <v>1531</v>
      </c>
      <c r="F277" t="s">
        <v>1557</v>
      </c>
      <c r="G277">
        <v>16441</v>
      </c>
      <c r="H277">
        <v>16441</v>
      </c>
      <c r="I277">
        <v>13</v>
      </c>
      <c r="J277">
        <v>22</v>
      </c>
      <c r="K277">
        <v>2</v>
      </c>
      <c r="L277">
        <v>945</v>
      </c>
      <c r="M277">
        <v>1671</v>
      </c>
      <c r="N277">
        <v>681</v>
      </c>
      <c r="O277">
        <v>165</v>
      </c>
      <c r="P277">
        <v>1557</v>
      </c>
      <c r="Q277">
        <v>690</v>
      </c>
      <c r="R277">
        <v>783</v>
      </c>
      <c r="S277">
        <v>1137</v>
      </c>
      <c r="T277">
        <v>972</v>
      </c>
      <c r="U277">
        <v>1044</v>
      </c>
      <c r="V277">
        <v>348</v>
      </c>
      <c r="W277">
        <v>1380</v>
      </c>
      <c r="X277">
        <v>294</v>
      </c>
      <c r="Y277">
        <v>1836</v>
      </c>
      <c r="Z277">
        <v>519</v>
      </c>
    </row>
    <row r="278" spans="1:26" x14ac:dyDescent="0.2">
      <c r="A278" t="str">
        <f t="shared" si="4"/>
        <v>OG451ilmn</v>
      </c>
      <c r="B278" t="s">
        <v>751</v>
      </c>
      <c r="C278" t="s">
        <v>36</v>
      </c>
      <c r="D278">
        <v>230419</v>
      </c>
      <c r="E278" t="s">
        <v>1531</v>
      </c>
      <c r="F278" t="s">
        <v>1557</v>
      </c>
      <c r="G278">
        <v>17040</v>
      </c>
      <c r="H278">
        <v>17040</v>
      </c>
      <c r="I278">
        <v>13</v>
      </c>
      <c r="J278">
        <v>22</v>
      </c>
      <c r="K278">
        <v>2</v>
      </c>
      <c r="L278">
        <v>951</v>
      </c>
      <c r="M278">
        <v>1680</v>
      </c>
      <c r="N278">
        <v>681</v>
      </c>
      <c r="O278">
        <v>165</v>
      </c>
      <c r="P278">
        <v>1548</v>
      </c>
      <c r="Q278">
        <v>690</v>
      </c>
      <c r="R278">
        <v>783</v>
      </c>
      <c r="S278">
        <v>1140</v>
      </c>
      <c r="T278">
        <v>972</v>
      </c>
      <c r="U278">
        <v>1047</v>
      </c>
      <c r="V278">
        <v>348</v>
      </c>
      <c r="W278">
        <v>1380</v>
      </c>
      <c r="X278">
        <v>294</v>
      </c>
      <c r="Y278">
        <v>1842</v>
      </c>
      <c r="Z278">
        <v>534</v>
      </c>
    </row>
    <row r="279" spans="1:26" x14ac:dyDescent="0.2">
      <c r="A279" t="str">
        <f t="shared" si="4"/>
        <v>OG452ilmn</v>
      </c>
      <c r="B279" t="s">
        <v>753</v>
      </c>
      <c r="C279" t="s">
        <v>36</v>
      </c>
      <c r="D279">
        <v>221209</v>
      </c>
      <c r="E279" t="s">
        <v>1531</v>
      </c>
      <c r="F279" t="s">
        <v>1557</v>
      </c>
      <c r="G279">
        <v>16582</v>
      </c>
      <c r="H279">
        <v>16582</v>
      </c>
      <c r="I279">
        <v>13</v>
      </c>
      <c r="J279">
        <v>22</v>
      </c>
      <c r="K279">
        <v>2</v>
      </c>
      <c r="L279">
        <v>942</v>
      </c>
      <c r="M279">
        <v>1719</v>
      </c>
      <c r="N279">
        <v>681</v>
      </c>
      <c r="O279">
        <v>165</v>
      </c>
      <c r="P279">
        <v>1542</v>
      </c>
      <c r="Q279">
        <v>690</v>
      </c>
      <c r="R279">
        <v>783</v>
      </c>
      <c r="S279">
        <v>1137</v>
      </c>
      <c r="T279">
        <v>972</v>
      </c>
      <c r="U279">
        <v>1044</v>
      </c>
      <c r="V279">
        <v>348</v>
      </c>
      <c r="W279">
        <v>1380</v>
      </c>
      <c r="X279">
        <v>294</v>
      </c>
      <c r="Y279">
        <v>1836</v>
      </c>
      <c r="Z279">
        <v>519</v>
      </c>
    </row>
    <row r="280" spans="1:26" x14ac:dyDescent="0.2">
      <c r="A280" t="str">
        <f t="shared" si="4"/>
        <v>OG453ilmn</v>
      </c>
      <c r="B280" t="s">
        <v>755</v>
      </c>
      <c r="C280" t="s">
        <v>36</v>
      </c>
      <c r="D280">
        <v>230607</v>
      </c>
      <c r="E280" t="s">
        <v>1531</v>
      </c>
      <c r="F280" t="s">
        <v>1557</v>
      </c>
      <c r="G280">
        <v>16583</v>
      </c>
      <c r="H280">
        <v>16583</v>
      </c>
      <c r="I280">
        <v>13</v>
      </c>
      <c r="J280">
        <v>22</v>
      </c>
      <c r="K280">
        <v>2</v>
      </c>
      <c r="L280">
        <v>942</v>
      </c>
      <c r="M280">
        <v>1722</v>
      </c>
      <c r="N280">
        <v>681</v>
      </c>
      <c r="O280">
        <v>165</v>
      </c>
      <c r="P280">
        <v>1542</v>
      </c>
      <c r="Q280">
        <v>690</v>
      </c>
      <c r="R280">
        <v>783</v>
      </c>
      <c r="S280">
        <v>1137</v>
      </c>
      <c r="T280">
        <v>972</v>
      </c>
      <c r="U280">
        <v>1044</v>
      </c>
      <c r="V280">
        <v>348</v>
      </c>
      <c r="W280">
        <v>1380</v>
      </c>
      <c r="X280">
        <v>294</v>
      </c>
      <c r="Y280">
        <v>1836</v>
      </c>
      <c r="Z280">
        <v>519</v>
      </c>
    </row>
    <row r="281" spans="1:26" x14ac:dyDescent="0.2">
      <c r="A281" t="str">
        <f t="shared" si="4"/>
        <v>OG454ilmn</v>
      </c>
      <c r="B281" t="s">
        <v>757</v>
      </c>
      <c r="C281" t="s">
        <v>36</v>
      </c>
      <c r="D281">
        <v>230419</v>
      </c>
      <c r="E281" t="s">
        <v>1531</v>
      </c>
      <c r="F281" t="s">
        <v>1557</v>
      </c>
      <c r="G281">
        <v>16596</v>
      </c>
      <c r="H281">
        <v>16596</v>
      </c>
      <c r="I281">
        <v>13</v>
      </c>
      <c r="J281">
        <v>22</v>
      </c>
      <c r="K281">
        <v>2</v>
      </c>
      <c r="L281">
        <v>945</v>
      </c>
      <c r="M281">
        <v>1722</v>
      </c>
      <c r="N281">
        <v>681</v>
      </c>
      <c r="O281">
        <v>165</v>
      </c>
      <c r="P281">
        <v>1542</v>
      </c>
      <c r="Q281">
        <v>690</v>
      </c>
      <c r="R281">
        <v>783</v>
      </c>
      <c r="S281">
        <v>1137</v>
      </c>
      <c r="T281">
        <v>972</v>
      </c>
      <c r="U281">
        <v>1044</v>
      </c>
      <c r="V281">
        <v>348</v>
      </c>
      <c r="W281">
        <v>1380</v>
      </c>
      <c r="X281">
        <v>294</v>
      </c>
      <c r="Y281">
        <v>1836</v>
      </c>
      <c r="Z281">
        <v>519</v>
      </c>
    </row>
    <row r="282" spans="1:26" x14ac:dyDescent="0.2">
      <c r="A282" t="str">
        <f t="shared" si="4"/>
        <v>OG455ilmn</v>
      </c>
      <c r="B282" t="s">
        <v>759</v>
      </c>
      <c r="C282" t="s">
        <v>36</v>
      </c>
      <c r="D282">
        <v>230607</v>
      </c>
      <c r="E282" t="s">
        <v>1531</v>
      </c>
      <c r="F282" t="s">
        <v>1561</v>
      </c>
    </row>
    <row r="283" spans="1:26" x14ac:dyDescent="0.2">
      <c r="A283" t="str">
        <f t="shared" si="4"/>
        <v>OG456ilmn</v>
      </c>
      <c r="B283" t="s">
        <v>761</v>
      </c>
      <c r="C283" t="s">
        <v>36</v>
      </c>
      <c r="D283">
        <v>230419</v>
      </c>
      <c r="E283" t="s">
        <v>1531</v>
      </c>
      <c r="F283" t="s">
        <v>1557</v>
      </c>
      <c r="G283">
        <v>16804</v>
      </c>
      <c r="H283">
        <v>16804</v>
      </c>
      <c r="I283">
        <v>13</v>
      </c>
      <c r="J283">
        <v>22</v>
      </c>
      <c r="K283">
        <v>2</v>
      </c>
      <c r="L283">
        <v>966</v>
      </c>
      <c r="M283">
        <v>1689</v>
      </c>
      <c r="N283">
        <v>681</v>
      </c>
      <c r="O283">
        <v>165</v>
      </c>
      <c r="P283">
        <v>1554</v>
      </c>
      <c r="Q283">
        <v>690</v>
      </c>
      <c r="R283">
        <v>783</v>
      </c>
      <c r="S283">
        <v>1140</v>
      </c>
      <c r="T283">
        <v>972</v>
      </c>
      <c r="U283">
        <v>1044</v>
      </c>
      <c r="V283">
        <v>348</v>
      </c>
      <c r="W283">
        <v>1380</v>
      </c>
      <c r="X283">
        <v>294</v>
      </c>
      <c r="Y283">
        <v>1848</v>
      </c>
      <c r="Z283">
        <v>516</v>
      </c>
    </row>
    <row r="284" spans="1:26" x14ac:dyDescent="0.2">
      <c r="A284" t="str">
        <f t="shared" si="4"/>
        <v>OG457ilmn</v>
      </c>
      <c r="B284" t="s">
        <v>763</v>
      </c>
      <c r="C284" t="s">
        <v>36</v>
      </c>
      <c r="D284">
        <v>230419</v>
      </c>
      <c r="E284" t="s">
        <v>1531</v>
      </c>
      <c r="F284" t="s">
        <v>1561</v>
      </c>
    </row>
    <row r="285" spans="1:26" x14ac:dyDescent="0.2">
      <c r="A285" t="str">
        <f t="shared" si="4"/>
        <v>OG458ilmn</v>
      </c>
      <c r="B285" t="s">
        <v>765</v>
      </c>
      <c r="C285" t="s">
        <v>36</v>
      </c>
      <c r="D285">
        <v>230419</v>
      </c>
      <c r="E285" t="s">
        <v>1531</v>
      </c>
      <c r="F285" t="s">
        <v>1557</v>
      </c>
      <c r="G285">
        <v>16591</v>
      </c>
      <c r="H285">
        <v>16591</v>
      </c>
      <c r="I285">
        <v>13</v>
      </c>
      <c r="J285">
        <v>22</v>
      </c>
      <c r="K285">
        <v>2</v>
      </c>
      <c r="L285">
        <v>942</v>
      </c>
      <c r="M285">
        <v>1665</v>
      </c>
      <c r="N285">
        <v>681</v>
      </c>
      <c r="O285">
        <v>165</v>
      </c>
      <c r="P285">
        <v>1548</v>
      </c>
      <c r="Q285">
        <v>690</v>
      </c>
      <c r="R285">
        <v>783</v>
      </c>
      <c r="S285">
        <v>1140</v>
      </c>
      <c r="T285">
        <v>972</v>
      </c>
      <c r="U285">
        <v>1047</v>
      </c>
      <c r="V285">
        <v>348</v>
      </c>
      <c r="W285">
        <v>1380</v>
      </c>
      <c r="X285">
        <v>294</v>
      </c>
      <c r="Y285">
        <v>1836</v>
      </c>
      <c r="Z285">
        <v>519</v>
      </c>
    </row>
    <row r="286" spans="1:26" x14ac:dyDescent="0.2">
      <c r="A286" t="str">
        <f t="shared" si="4"/>
        <v>OG459ilmn</v>
      </c>
      <c r="B286" t="s">
        <v>767</v>
      </c>
      <c r="C286" t="s">
        <v>36</v>
      </c>
      <c r="D286">
        <v>230419</v>
      </c>
      <c r="E286" t="s">
        <v>1531</v>
      </c>
      <c r="F286" t="s">
        <v>1557</v>
      </c>
      <c r="G286">
        <v>16503</v>
      </c>
      <c r="H286">
        <v>16503</v>
      </c>
      <c r="I286">
        <v>13</v>
      </c>
      <c r="J286">
        <v>22</v>
      </c>
      <c r="K286">
        <v>2</v>
      </c>
      <c r="L286">
        <v>942</v>
      </c>
      <c r="M286">
        <v>1671</v>
      </c>
      <c r="N286">
        <v>681</v>
      </c>
      <c r="O286">
        <v>165</v>
      </c>
      <c r="P286">
        <v>1548</v>
      </c>
      <c r="Q286">
        <v>690</v>
      </c>
      <c r="R286">
        <v>783</v>
      </c>
      <c r="S286">
        <v>1140</v>
      </c>
      <c r="T286">
        <v>972</v>
      </c>
      <c r="U286">
        <v>1044</v>
      </c>
      <c r="V286">
        <v>348</v>
      </c>
      <c r="W286">
        <v>1380</v>
      </c>
      <c r="X286">
        <v>294</v>
      </c>
      <c r="Y286">
        <v>1836</v>
      </c>
      <c r="Z286">
        <v>519</v>
      </c>
    </row>
    <row r="287" spans="1:26" x14ac:dyDescent="0.2">
      <c r="A287" t="str">
        <f t="shared" si="4"/>
        <v>OG46hic</v>
      </c>
      <c r="B287" t="s">
        <v>118</v>
      </c>
      <c r="C287" t="s">
        <v>35</v>
      </c>
      <c r="D287">
        <v>240423</v>
      </c>
      <c r="E287" t="s">
        <v>1531</v>
      </c>
      <c r="F287" t="s">
        <v>1557</v>
      </c>
      <c r="G287">
        <v>16523</v>
      </c>
    </row>
    <row r="288" spans="1:26" x14ac:dyDescent="0.2">
      <c r="A288" t="str">
        <f t="shared" si="4"/>
        <v>OG460ilmn</v>
      </c>
      <c r="B288" t="s">
        <v>769</v>
      </c>
      <c r="C288" t="s">
        <v>36</v>
      </c>
      <c r="D288">
        <v>221209</v>
      </c>
      <c r="E288" t="s">
        <v>1531</v>
      </c>
      <c r="F288" t="s">
        <v>1557</v>
      </c>
      <c r="G288">
        <v>17418</v>
      </c>
      <c r="H288">
        <v>17418</v>
      </c>
      <c r="I288">
        <v>13</v>
      </c>
      <c r="J288">
        <v>23</v>
      </c>
      <c r="K288">
        <v>2</v>
      </c>
      <c r="L288">
        <v>996</v>
      </c>
      <c r="M288">
        <v>1725</v>
      </c>
      <c r="N288">
        <v>681</v>
      </c>
      <c r="O288">
        <v>165</v>
      </c>
      <c r="P288">
        <v>1548</v>
      </c>
      <c r="Q288">
        <v>690</v>
      </c>
      <c r="R288">
        <v>783</v>
      </c>
      <c r="S288">
        <v>1140</v>
      </c>
      <c r="T288">
        <v>972</v>
      </c>
      <c r="U288">
        <v>1044</v>
      </c>
      <c r="V288">
        <v>348</v>
      </c>
      <c r="W288">
        <v>1380</v>
      </c>
      <c r="X288">
        <v>294</v>
      </c>
      <c r="Y288">
        <v>1839</v>
      </c>
      <c r="Z288">
        <v>519</v>
      </c>
    </row>
    <row r="289" spans="1:26" x14ac:dyDescent="0.2">
      <c r="A289" t="str">
        <f t="shared" si="4"/>
        <v>OG461ilmn</v>
      </c>
      <c r="B289" t="s">
        <v>771</v>
      </c>
      <c r="C289" t="s">
        <v>36</v>
      </c>
      <c r="D289">
        <v>230419</v>
      </c>
      <c r="E289" t="s">
        <v>1531</v>
      </c>
      <c r="F289" t="s">
        <v>1557</v>
      </c>
      <c r="G289">
        <v>16545</v>
      </c>
      <c r="H289">
        <v>16545</v>
      </c>
      <c r="I289">
        <v>13</v>
      </c>
      <c r="J289">
        <v>22</v>
      </c>
      <c r="K289">
        <v>2</v>
      </c>
      <c r="L289">
        <v>954</v>
      </c>
      <c r="M289">
        <v>1692</v>
      </c>
      <c r="N289">
        <v>681</v>
      </c>
      <c r="O289">
        <v>165</v>
      </c>
      <c r="P289">
        <v>1557</v>
      </c>
      <c r="Q289">
        <v>690</v>
      </c>
      <c r="R289">
        <v>783</v>
      </c>
      <c r="S289">
        <v>1140</v>
      </c>
      <c r="T289">
        <v>972</v>
      </c>
      <c r="U289">
        <v>1044</v>
      </c>
      <c r="V289">
        <v>348</v>
      </c>
      <c r="W289">
        <v>1380</v>
      </c>
      <c r="X289">
        <v>294</v>
      </c>
      <c r="Y289">
        <v>1836</v>
      </c>
      <c r="Z289">
        <v>519</v>
      </c>
    </row>
    <row r="290" spans="1:26" x14ac:dyDescent="0.2">
      <c r="A290" t="str">
        <f t="shared" si="4"/>
        <v>OG462ilmn</v>
      </c>
      <c r="B290" t="s">
        <v>772</v>
      </c>
      <c r="C290" t="s">
        <v>36</v>
      </c>
      <c r="D290">
        <v>230419</v>
      </c>
      <c r="E290" t="s">
        <v>1531</v>
      </c>
      <c r="F290" t="s">
        <v>1557</v>
      </c>
      <c r="G290">
        <v>17361</v>
      </c>
      <c r="H290">
        <v>17361</v>
      </c>
      <c r="I290">
        <v>13</v>
      </c>
      <c r="J290">
        <v>22</v>
      </c>
      <c r="K290">
        <v>2</v>
      </c>
      <c r="L290">
        <v>942</v>
      </c>
      <c r="M290">
        <v>1671</v>
      </c>
      <c r="N290">
        <v>681</v>
      </c>
      <c r="O290">
        <v>165</v>
      </c>
      <c r="P290">
        <v>1554</v>
      </c>
      <c r="Q290">
        <v>690</v>
      </c>
      <c r="R290">
        <v>783</v>
      </c>
      <c r="S290">
        <v>1140</v>
      </c>
      <c r="T290">
        <v>972</v>
      </c>
      <c r="U290">
        <v>1044</v>
      </c>
      <c r="V290">
        <v>348</v>
      </c>
      <c r="W290">
        <v>1380</v>
      </c>
      <c r="X290">
        <v>294</v>
      </c>
      <c r="Y290">
        <v>1836</v>
      </c>
      <c r="Z290">
        <v>519</v>
      </c>
    </row>
    <row r="291" spans="1:26" x14ac:dyDescent="0.2">
      <c r="A291" t="str">
        <f t="shared" si="4"/>
        <v>OG463ilmn</v>
      </c>
      <c r="B291" t="s">
        <v>774</v>
      </c>
      <c r="C291" t="s">
        <v>36</v>
      </c>
      <c r="D291">
        <v>230419</v>
      </c>
      <c r="E291" t="s">
        <v>1531</v>
      </c>
      <c r="F291" t="s">
        <v>1557</v>
      </c>
      <c r="G291">
        <v>16521</v>
      </c>
      <c r="H291">
        <v>16521</v>
      </c>
      <c r="I291">
        <v>14</v>
      </c>
      <c r="J291">
        <v>22</v>
      </c>
      <c r="K291">
        <v>2</v>
      </c>
      <c r="L291">
        <v>948</v>
      </c>
      <c r="M291">
        <v>1713</v>
      </c>
      <c r="N291">
        <v>681</v>
      </c>
      <c r="O291">
        <v>165</v>
      </c>
      <c r="P291">
        <v>1548</v>
      </c>
      <c r="Q291">
        <v>690</v>
      </c>
      <c r="R291">
        <v>783</v>
      </c>
      <c r="S291">
        <v>1512</v>
      </c>
      <c r="T291">
        <v>972</v>
      </c>
      <c r="U291">
        <v>1044</v>
      </c>
      <c r="V291">
        <v>348</v>
      </c>
      <c r="W291">
        <v>1380</v>
      </c>
      <c r="X291">
        <v>294</v>
      </c>
      <c r="Y291">
        <v>1836</v>
      </c>
      <c r="Z291">
        <v>519</v>
      </c>
    </row>
    <row r="292" spans="1:26" x14ac:dyDescent="0.2">
      <c r="A292" t="str">
        <f t="shared" si="4"/>
        <v>OG464ilmn</v>
      </c>
      <c r="B292" t="s">
        <v>776</v>
      </c>
      <c r="C292" t="s">
        <v>36</v>
      </c>
      <c r="D292">
        <v>230419</v>
      </c>
      <c r="E292" t="s">
        <v>1531</v>
      </c>
      <c r="F292" t="s">
        <v>1557</v>
      </c>
      <c r="G292">
        <v>16562</v>
      </c>
      <c r="H292">
        <v>16562</v>
      </c>
      <c r="I292">
        <v>14</v>
      </c>
      <c r="J292">
        <v>22</v>
      </c>
      <c r="K292">
        <v>2</v>
      </c>
      <c r="L292">
        <v>945</v>
      </c>
      <c r="M292">
        <v>1650</v>
      </c>
      <c r="N292">
        <v>681</v>
      </c>
      <c r="O292">
        <v>165</v>
      </c>
      <c r="P292">
        <v>1605</v>
      </c>
      <c r="Q292">
        <v>690</v>
      </c>
      <c r="R292">
        <v>783</v>
      </c>
      <c r="S292">
        <v>1137</v>
      </c>
      <c r="T292">
        <v>969</v>
      </c>
      <c r="U292">
        <v>1041</v>
      </c>
      <c r="V292">
        <v>348</v>
      </c>
      <c r="W292">
        <v>1401</v>
      </c>
      <c r="X292">
        <v>294</v>
      </c>
      <c r="Y292">
        <v>1839</v>
      </c>
      <c r="Z292">
        <v>516</v>
      </c>
    </row>
    <row r="293" spans="1:26" x14ac:dyDescent="0.2">
      <c r="A293" t="str">
        <f t="shared" si="4"/>
        <v>OG465ilmn</v>
      </c>
      <c r="B293" t="s">
        <v>779</v>
      </c>
      <c r="C293" t="s">
        <v>36</v>
      </c>
      <c r="D293">
        <v>230419</v>
      </c>
      <c r="E293" t="s">
        <v>1531</v>
      </c>
      <c r="F293" t="s">
        <v>1557</v>
      </c>
      <c r="G293">
        <v>16491</v>
      </c>
      <c r="H293">
        <v>16491</v>
      </c>
      <c r="I293">
        <v>13</v>
      </c>
      <c r="J293">
        <v>22</v>
      </c>
      <c r="K293">
        <v>2</v>
      </c>
      <c r="L293">
        <v>945</v>
      </c>
      <c r="M293">
        <v>1689</v>
      </c>
      <c r="N293">
        <v>681</v>
      </c>
      <c r="O293">
        <v>165</v>
      </c>
      <c r="P293">
        <v>1548</v>
      </c>
      <c r="Q293">
        <v>690</v>
      </c>
      <c r="R293">
        <v>783</v>
      </c>
      <c r="S293">
        <v>1140</v>
      </c>
      <c r="T293">
        <v>972</v>
      </c>
      <c r="U293">
        <v>1044</v>
      </c>
      <c r="V293">
        <v>348</v>
      </c>
      <c r="W293">
        <v>1380</v>
      </c>
      <c r="X293">
        <v>294</v>
      </c>
      <c r="Y293">
        <v>1836</v>
      </c>
      <c r="Z293">
        <v>519</v>
      </c>
    </row>
    <row r="294" spans="1:26" x14ac:dyDescent="0.2">
      <c r="A294" t="str">
        <f t="shared" si="4"/>
        <v>OG466ilmn</v>
      </c>
      <c r="B294" t="s">
        <v>780</v>
      </c>
      <c r="C294" t="s">
        <v>36</v>
      </c>
      <c r="D294">
        <v>221209</v>
      </c>
      <c r="E294" t="s">
        <v>1531</v>
      </c>
      <c r="F294" t="s">
        <v>1557</v>
      </c>
      <c r="G294">
        <v>16655</v>
      </c>
      <c r="H294">
        <v>16655</v>
      </c>
      <c r="I294">
        <v>14</v>
      </c>
      <c r="J294">
        <v>22</v>
      </c>
      <c r="K294">
        <v>2</v>
      </c>
      <c r="L294">
        <v>951</v>
      </c>
      <c r="M294">
        <v>1737</v>
      </c>
      <c r="N294">
        <v>681</v>
      </c>
      <c r="O294">
        <v>165</v>
      </c>
      <c r="P294">
        <v>1560</v>
      </c>
      <c r="Q294">
        <v>690</v>
      </c>
      <c r="R294">
        <v>783</v>
      </c>
      <c r="S294">
        <v>1140</v>
      </c>
      <c r="T294">
        <v>972</v>
      </c>
      <c r="U294">
        <v>1047</v>
      </c>
      <c r="V294">
        <v>348</v>
      </c>
      <c r="W294">
        <v>1380</v>
      </c>
      <c r="X294">
        <v>294</v>
      </c>
      <c r="Y294">
        <v>3282</v>
      </c>
      <c r="Z294">
        <v>519</v>
      </c>
    </row>
    <row r="295" spans="1:26" x14ac:dyDescent="0.2">
      <c r="A295" t="str">
        <f t="shared" si="4"/>
        <v>OG467ilmn</v>
      </c>
      <c r="B295" t="s">
        <v>782</v>
      </c>
      <c r="C295" t="s">
        <v>36</v>
      </c>
      <c r="D295">
        <v>230419</v>
      </c>
      <c r="E295" t="s">
        <v>1531</v>
      </c>
      <c r="F295" t="s">
        <v>1557</v>
      </c>
      <c r="G295">
        <v>16450</v>
      </c>
      <c r="H295">
        <v>16450</v>
      </c>
      <c r="I295">
        <v>13</v>
      </c>
      <c r="J295">
        <v>22</v>
      </c>
      <c r="K295">
        <v>2</v>
      </c>
      <c r="L295">
        <v>939</v>
      </c>
      <c r="M295">
        <v>1665</v>
      </c>
      <c r="N295">
        <v>681</v>
      </c>
      <c r="O295">
        <v>165</v>
      </c>
      <c r="P295">
        <v>1548</v>
      </c>
      <c r="Q295">
        <v>690</v>
      </c>
      <c r="R295">
        <v>783</v>
      </c>
      <c r="S295">
        <v>1140</v>
      </c>
      <c r="T295">
        <v>972</v>
      </c>
      <c r="U295">
        <v>1041</v>
      </c>
      <c r="V295">
        <v>348</v>
      </c>
      <c r="W295">
        <v>1380</v>
      </c>
      <c r="X295">
        <v>294</v>
      </c>
      <c r="Y295">
        <v>1830</v>
      </c>
      <c r="Z295">
        <v>519</v>
      </c>
    </row>
    <row r="296" spans="1:26" x14ac:dyDescent="0.2">
      <c r="A296" t="str">
        <f t="shared" si="4"/>
        <v>OG468ilmn</v>
      </c>
      <c r="B296" t="s">
        <v>784</v>
      </c>
      <c r="C296" t="s">
        <v>36</v>
      </c>
      <c r="D296">
        <v>230419</v>
      </c>
      <c r="E296" t="s">
        <v>1531</v>
      </c>
      <c r="F296" t="s">
        <v>1561</v>
      </c>
    </row>
    <row r="297" spans="1:26" x14ac:dyDescent="0.2">
      <c r="A297" t="str">
        <f t="shared" si="4"/>
        <v>OG469ilmn</v>
      </c>
      <c r="B297" t="s">
        <v>786</v>
      </c>
      <c r="C297" t="s">
        <v>36</v>
      </c>
      <c r="D297">
        <v>230419</v>
      </c>
      <c r="E297" t="s">
        <v>1531</v>
      </c>
      <c r="F297" t="s">
        <v>1561</v>
      </c>
    </row>
    <row r="298" spans="1:26" x14ac:dyDescent="0.2">
      <c r="A298" t="str">
        <f t="shared" si="4"/>
        <v>OG47hic</v>
      </c>
      <c r="B298" t="s">
        <v>119</v>
      </c>
      <c r="C298" t="s">
        <v>35</v>
      </c>
      <c r="D298">
        <v>240207</v>
      </c>
      <c r="E298" t="s">
        <v>1531</v>
      </c>
      <c r="F298" t="s">
        <v>1557</v>
      </c>
      <c r="G298">
        <v>16702</v>
      </c>
      <c r="H298">
        <v>16702</v>
      </c>
      <c r="I298">
        <v>13</v>
      </c>
      <c r="J298">
        <v>23</v>
      </c>
      <c r="K298">
        <v>2</v>
      </c>
      <c r="L298">
        <v>948</v>
      </c>
      <c r="M298">
        <v>1686</v>
      </c>
      <c r="N298">
        <v>681</v>
      </c>
      <c r="O298">
        <v>165</v>
      </c>
      <c r="P298">
        <v>1548</v>
      </c>
      <c r="Q298">
        <v>690</v>
      </c>
      <c r="R298">
        <v>783</v>
      </c>
      <c r="S298">
        <v>1140</v>
      </c>
      <c r="T298">
        <v>972</v>
      </c>
      <c r="U298">
        <v>1044</v>
      </c>
      <c r="V298">
        <v>348</v>
      </c>
      <c r="W298">
        <v>1380</v>
      </c>
      <c r="X298">
        <v>294</v>
      </c>
      <c r="Y298">
        <v>1836</v>
      </c>
      <c r="Z298">
        <v>519</v>
      </c>
    </row>
    <row r="299" spans="1:26" x14ac:dyDescent="0.2">
      <c r="A299" t="str">
        <f t="shared" si="4"/>
        <v>OG47hifi</v>
      </c>
      <c r="B299" t="s">
        <v>119</v>
      </c>
      <c r="C299" t="s">
        <v>37</v>
      </c>
      <c r="D299">
        <v>231115</v>
      </c>
      <c r="E299" t="s">
        <v>1532</v>
      </c>
      <c r="F299" t="s">
        <v>1557</v>
      </c>
      <c r="G299">
        <v>16702</v>
      </c>
      <c r="H299">
        <v>16702</v>
      </c>
      <c r="I299">
        <v>13</v>
      </c>
      <c r="J299">
        <v>23</v>
      </c>
      <c r="K299">
        <v>2</v>
      </c>
      <c r="L299">
        <v>948</v>
      </c>
      <c r="M299">
        <v>1686</v>
      </c>
      <c r="N299">
        <v>681</v>
      </c>
      <c r="O299">
        <v>165</v>
      </c>
      <c r="P299">
        <v>1548</v>
      </c>
      <c r="Q299">
        <v>690</v>
      </c>
      <c r="R299">
        <v>783</v>
      </c>
      <c r="S299">
        <v>1140</v>
      </c>
      <c r="T299">
        <v>972</v>
      </c>
      <c r="U299">
        <v>1044</v>
      </c>
      <c r="V299">
        <v>348</v>
      </c>
      <c r="W299">
        <v>1380</v>
      </c>
      <c r="X299">
        <v>294</v>
      </c>
      <c r="Y299">
        <v>1836</v>
      </c>
      <c r="Z299">
        <v>519</v>
      </c>
    </row>
    <row r="300" spans="1:26" x14ac:dyDescent="0.2">
      <c r="A300" t="str">
        <f t="shared" si="4"/>
        <v>OG470ilmn</v>
      </c>
      <c r="B300" t="s">
        <v>788</v>
      </c>
      <c r="C300" t="s">
        <v>36</v>
      </c>
      <c r="D300">
        <v>230607</v>
      </c>
      <c r="E300" t="s">
        <v>1531</v>
      </c>
      <c r="F300" t="s">
        <v>1557</v>
      </c>
      <c r="G300">
        <v>16940</v>
      </c>
      <c r="H300">
        <v>16940</v>
      </c>
      <c r="I300">
        <v>13</v>
      </c>
      <c r="J300">
        <v>22</v>
      </c>
      <c r="K300">
        <v>2</v>
      </c>
      <c r="L300">
        <v>942</v>
      </c>
      <c r="M300">
        <v>1692</v>
      </c>
      <c r="N300">
        <v>681</v>
      </c>
      <c r="O300">
        <v>165</v>
      </c>
      <c r="P300">
        <v>1551</v>
      </c>
      <c r="Q300">
        <v>690</v>
      </c>
      <c r="R300">
        <v>783</v>
      </c>
      <c r="S300">
        <v>1137</v>
      </c>
      <c r="T300">
        <v>969</v>
      </c>
      <c r="U300">
        <v>1047</v>
      </c>
      <c r="V300">
        <v>348</v>
      </c>
      <c r="W300">
        <v>1380</v>
      </c>
      <c r="X300">
        <v>294</v>
      </c>
      <c r="Y300">
        <v>1827</v>
      </c>
      <c r="Z300">
        <v>519</v>
      </c>
    </row>
    <row r="301" spans="1:26" x14ac:dyDescent="0.2">
      <c r="A301" t="str">
        <f t="shared" si="4"/>
        <v>OG471ilmn</v>
      </c>
      <c r="B301" t="s">
        <v>791</v>
      </c>
      <c r="C301" t="s">
        <v>36</v>
      </c>
      <c r="D301">
        <v>230607</v>
      </c>
      <c r="E301" t="s">
        <v>1531</v>
      </c>
      <c r="F301" t="s">
        <v>1557</v>
      </c>
      <c r="G301">
        <v>16692</v>
      </c>
      <c r="H301">
        <v>16692</v>
      </c>
      <c r="I301">
        <v>13</v>
      </c>
      <c r="J301">
        <v>22</v>
      </c>
      <c r="K301">
        <v>2</v>
      </c>
      <c r="L301">
        <v>954</v>
      </c>
      <c r="M301">
        <v>1683</v>
      </c>
      <c r="N301">
        <v>681</v>
      </c>
      <c r="O301">
        <v>165</v>
      </c>
      <c r="P301">
        <v>1554</v>
      </c>
      <c r="Q301">
        <v>690</v>
      </c>
      <c r="R301">
        <v>783</v>
      </c>
      <c r="S301">
        <v>1143</v>
      </c>
      <c r="T301">
        <v>972</v>
      </c>
      <c r="U301">
        <v>1044</v>
      </c>
      <c r="V301">
        <v>348</v>
      </c>
      <c r="W301">
        <v>1380</v>
      </c>
      <c r="X301">
        <v>294</v>
      </c>
      <c r="Y301">
        <v>1839</v>
      </c>
      <c r="Z301">
        <v>522</v>
      </c>
    </row>
    <row r="302" spans="1:26" x14ac:dyDescent="0.2">
      <c r="A302" t="str">
        <f t="shared" si="4"/>
        <v>OG474ilmn</v>
      </c>
      <c r="B302" t="s">
        <v>794</v>
      </c>
      <c r="C302" t="s">
        <v>36</v>
      </c>
      <c r="D302">
        <v>230607</v>
      </c>
      <c r="E302" t="s">
        <v>1531</v>
      </c>
      <c r="F302" t="s">
        <v>1557</v>
      </c>
      <c r="G302">
        <v>16807</v>
      </c>
      <c r="H302">
        <v>16807</v>
      </c>
      <c r="I302">
        <v>13</v>
      </c>
      <c r="J302">
        <v>22</v>
      </c>
      <c r="K302">
        <v>2</v>
      </c>
      <c r="L302">
        <v>957</v>
      </c>
      <c r="M302">
        <v>1707</v>
      </c>
      <c r="N302">
        <v>681</v>
      </c>
      <c r="O302">
        <v>165</v>
      </c>
      <c r="P302">
        <v>1569</v>
      </c>
      <c r="Q302">
        <v>690</v>
      </c>
      <c r="R302">
        <v>783</v>
      </c>
      <c r="S302">
        <v>1140</v>
      </c>
      <c r="T302">
        <v>972</v>
      </c>
      <c r="U302">
        <v>1041</v>
      </c>
      <c r="V302">
        <v>348</v>
      </c>
      <c r="W302">
        <v>1380</v>
      </c>
      <c r="X302">
        <v>294</v>
      </c>
      <c r="Y302">
        <v>1836</v>
      </c>
      <c r="Z302">
        <v>519</v>
      </c>
    </row>
    <row r="303" spans="1:26" x14ac:dyDescent="0.2">
      <c r="A303" t="str">
        <f t="shared" si="4"/>
        <v>OG475ilmn</v>
      </c>
      <c r="B303" t="s">
        <v>796</v>
      </c>
      <c r="C303" t="s">
        <v>36</v>
      </c>
      <c r="D303">
        <v>230607</v>
      </c>
      <c r="E303" t="s">
        <v>1531</v>
      </c>
      <c r="F303" t="s">
        <v>1561</v>
      </c>
    </row>
    <row r="304" spans="1:26" x14ac:dyDescent="0.2">
      <c r="A304" t="str">
        <f t="shared" si="4"/>
        <v>OG476ilmn</v>
      </c>
      <c r="B304" t="s">
        <v>798</v>
      </c>
      <c r="C304" t="s">
        <v>36</v>
      </c>
      <c r="D304">
        <v>230607</v>
      </c>
      <c r="E304" t="s">
        <v>1531</v>
      </c>
      <c r="F304" t="s">
        <v>1557</v>
      </c>
      <c r="G304">
        <v>16785</v>
      </c>
      <c r="H304">
        <v>16785</v>
      </c>
      <c r="I304">
        <v>13</v>
      </c>
      <c r="J304">
        <v>23</v>
      </c>
      <c r="K304">
        <v>2</v>
      </c>
      <c r="L304">
        <v>954</v>
      </c>
      <c r="M304">
        <v>1716</v>
      </c>
      <c r="N304">
        <v>681</v>
      </c>
      <c r="O304">
        <v>165</v>
      </c>
      <c r="P304">
        <v>1548</v>
      </c>
      <c r="Q304">
        <v>690</v>
      </c>
      <c r="R304">
        <v>783</v>
      </c>
      <c r="S304">
        <v>1140</v>
      </c>
      <c r="T304">
        <v>969</v>
      </c>
      <c r="U304">
        <v>1044</v>
      </c>
      <c r="V304">
        <v>348</v>
      </c>
      <c r="W304">
        <v>1380</v>
      </c>
      <c r="X304">
        <v>294</v>
      </c>
      <c r="Y304">
        <v>1836</v>
      </c>
      <c r="Z304">
        <v>519</v>
      </c>
    </row>
    <row r="305" spans="1:26" x14ac:dyDescent="0.2">
      <c r="A305" t="str">
        <f t="shared" si="4"/>
        <v>OG477ilmn</v>
      </c>
      <c r="B305" t="s">
        <v>799</v>
      </c>
      <c r="C305" t="s">
        <v>36</v>
      </c>
      <c r="D305">
        <v>230419</v>
      </c>
      <c r="E305" t="s">
        <v>1531</v>
      </c>
      <c r="F305" t="s">
        <v>1557</v>
      </c>
      <c r="G305">
        <v>16502</v>
      </c>
      <c r="H305">
        <v>16502</v>
      </c>
      <c r="I305">
        <v>13</v>
      </c>
      <c r="J305">
        <v>22</v>
      </c>
      <c r="K305">
        <v>2</v>
      </c>
      <c r="L305">
        <v>951</v>
      </c>
      <c r="M305">
        <v>1686</v>
      </c>
      <c r="N305">
        <v>681</v>
      </c>
      <c r="O305">
        <v>165</v>
      </c>
      <c r="P305">
        <v>1548</v>
      </c>
      <c r="Q305">
        <v>690</v>
      </c>
      <c r="R305">
        <v>783</v>
      </c>
      <c r="S305">
        <v>1140</v>
      </c>
      <c r="T305">
        <v>972</v>
      </c>
      <c r="U305">
        <v>1044</v>
      </c>
      <c r="V305">
        <v>348</v>
      </c>
      <c r="W305">
        <v>1380</v>
      </c>
      <c r="X305">
        <v>294</v>
      </c>
      <c r="Y305">
        <v>1836</v>
      </c>
      <c r="Z305">
        <v>519</v>
      </c>
    </row>
    <row r="306" spans="1:26" x14ac:dyDescent="0.2">
      <c r="A306" t="str">
        <f t="shared" si="4"/>
        <v>OG478ilmn</v>
      </c>
      <c r="B306" t="s">
        <v>801</v>
      </c>
      <c r="C306" t="s">
        <v>36</v>
      </c>
      <c r="D306">
        <v>230419</v>
      </c>
      <c r="E306" t="s">
        <v>1531</v>
      </c>
      <c r="F306" t="s">
        <v>1557</v>
      </c>
      <c r="G306">
        <v>16698</v>
      </c>
      <c r="H306">
        <v>16698</v>
      </c>
      <c r="I306">
        <v>13</v>
      </c>
      <c r="J306">
        <v>22</v>
      </c>
      <c r="K306">
        <v>2</v>
      </c>
      <c r="L306">
        <v>945</v>
      </c>
      <c r="M306">
        <v>1695</v>
      </c>
      <c r="N306">
        <v>681</v>
      </c>
      <c r="O306">
        <v>165</v>
      </c>
      <c r="P306">
        <v>1584</v>
      </c>
      <c r="Q306">
        <v>690</v>
      </c>
      <c r="R306">
        <v>783</v>
      </c>
      <c r="S306">
        <v>1140</v>
      </c>
      <c r="T306">
        <v>972</v>
      </c>
      <c r="U306">
        <v>1044</v>
      </c>
      <c r="V306">
        <v>348</v>
      </c>
      <c r="W306">
        <v>1380</v>
      </c>
      <c r="X306">
        <v>294</v>
      </c>
      <c r="Y306">
        <v>1836</v>
      </c>
      <c r="Z306">
        <v>519</v>
      </c>
    </row>
    <row r="307" spans="1:26" x14ac:dyDescent="0.2">
      <c r="A307" t="str">
        <f t="shared" si="4"/>
        <v>OG479ilmn</v>
      </c>
      <c r="B307" t="s">
        <v>803</v>
      </c>
      <c r="C307" t="s">
        <v>36</v>
      </c>
      <c r="D307">
        <v>230419</v>
      </c>
      <c r="E307" t="s">
        <v>1531</v>
      </c>
      <c r="F307" t="s">
        <v>1557</v>
      </c>
      <c r="G307">
        <v>16697</v>
      </c>
      <c r="H307">
        <v>16697</v>
      </c>
      <c r="I307">
        <v>13</v>
      </c>
      <c r="J307">
        <v>22</v>
      </c>
      <c r="K307">
        <v>2</v>
      </c>
      <c r="L307">
        <v>945</v>
      </c>
      <c r="M307">
        <v>1695</v>
      </c>
      <c r="N307">
        <v>681</v>
      </c>
      <c r="O307">
        <v>165</v>
      </c>
      <c r="P307">
        <v>1584</v>
      </c>
      <c r="Q307">
        <v>690</v>
      </c>
      <c r="R307">
        <v>783</v>
      </c>
      <c r="S307">
        <v>1140</v>
      </c>
      <c r="T307">
        <v>972</v>
      </c>
      <c r="U307">
        <v>1044</v>
      </c>
      <c r="V307">
        <v>348</v>
      </c>
      <c r="W307">
        <v>1380</v>
      </c>
      <c r="X307">
        <v>294</v>
      </c>
      <c r="Y307">
        <v>1875</v>
      </c>
      <c r="Z307">
        <v>519</v>
      </c>
    </row>
    <row r="308" spans="1:26" x14ac:dyDescent="0.2">
      <c r="A308" t="str">
        <f t="shared" si="4"/>
        <v>OG480ilmn</v>
      </c>
      <c r="B308" t="s">
        <v>804</v>
      </c>
      <c r="C308" t="s">
        <v>36</v>
      </c>
      <c r="D308">
        <v>230419</v>
      </c>
      <c r="E308" t="s">
        <v>1531</v>
      </c>
      <c r="F308" t="s">
        <v>1557</v>
      </c>
      <c r="G308">
        <v>16698</v>
      </c>
      <c r="H308">
        <v>16698</v>
      </c>
      <c r="I308">
        <v>14</v>
      </c>
      <c r="J308">
        <v>22</v>
      </c>
      <c r="K308">
        <v>2</v>
      </c>
      <c r="L308">
        <v>945</v>
      </c>
      <c r="M308">
        <v>1695</v>
      </c>
      <c r="N308">
        <v>681</v>
      </c>
      <c r="O308">
        <v>165</v>
      </c>
      <c r="P308">
        <v>1584</v>
      </c>
      <c r="Q308">
        <v>690</v>
      </c>
      <c r="R308">
        <v>783</v>
      </c>
      <c r="S308">
        <v>1557</v>
      </c>
      <c r="T308">
        <v>972</v>
      </c>
      <c r="U308">
        <v>1044</v>
      </c>
      <c r="V308">
        <v>348</v>
      </c>
      <c r="W308">
        <v>1380</v>
      </c>
      <c r="X308">
        <v>294</v>
      </c>
      <c r="Y308">
        <v>1836</v>
      </c>
      <c r="Z308">
        <v>519</v>
      </c>
    </row>
    <row r="309" spans="1:26" x14ac:dyDescent="0.2">
      <c r="A309" t="str">
        <f t="shared" si="4"/>
        <v>OG481ilmn</v>
      </c>
      <c r="B309" t="s">
        <v>805</v>
      </c>
      <c r="C309" t="s">
        <v>36</v>
      </c>
      <c r="D309">
        <v>230419</v>
      </c>
      <c r="E309" t="s">
        <v>1531</v>
      </c>
      <c r="F309" t="s">
        <v>1557</v>
      </c>
      <c r="G309">
        <v>16645</v>
      </c>
      <c r="H309">
        <v>16645</v>
      </c>
      <c r="I309">
        <v>13</v>
      </c>
      <c r="J309">
        <v>22</v>
      </c>
      <c r="K309">
        <v>2</v>
      </c>
      <c r="L309">
        <v>951</v>
      </c>
      <c r="M309">
        <v>1695</v>
      </c>
      <c r="N309">
        <v>681</v>
      </c>
      <c r="O309">
        <v>162</v>
      </c>
      <c r="P309">
        <v>1563</v>
      </c>
      <c r="Q309">
        <v>690</v>
      </c>
      <c r="R309">
        <v>783</v>
      </c>
      <c r="S309">
        <v>1140</v>
      </c>
      <c r="T309">
        <v>972</v>
      </c>
      <c r="U309">
        <v>1044</v>
      </c>
      <c r="V309">
        <v>348</v>
      </c>
      <c r="W309">
        <v>1380</v>
      </c>
      <c r="X309">
        <v>294</v>
      </c>
      <c r="Y309">
        <v>1836</v>
      </c>
      <c r="Z309">
        <v>519</v>
      </c>
    </row>
    <row r="310" spans="1:26" x14ac:dyDescent="0.2">
      <c r="A310" t="str">
        <f t="shared" si="4"/>
        <v>OG482ilmn</v>
      </c>
      <c r="B310" t="s">
        <v>807</v>
      </c>
      <c r="C310" t="s">
        <v>36</v>
      </c>
      <c r="D310">
        <v>230419</v>
      </c>
      <c r="E310" t="s">
        <v>1531</v>
      </c>
      <c r="F310" t="s">
        <v>1557</v>
      </c>
      <c r="G310">
        <v>16571</v>
      </c>
      <c r="H310">
        <v>16571</v>
      </c>
      <c r="I310">
        <v>13</v>
      </c>
      <c r="J310">
        <v>22</v>
      </c>
      <c r="K310">
        <v>2</v>
      </c>
      <c r="L310">
        <v>951</v>
      </c>
      <c r="M310">
        <v>1725</v>
      </c>
      <c r="N310">
        <v>681</v>
      </c>
      <c r="O310">
        <v>165</v>
      </c>
      <c r="P310">
        <v>1548</v>
      </c>
      <c r="Q310">
        <v>690</v>
      </c>
      <c r="R310">
        <v>783</v>
      </c>
      <c r="S310">
        <v>1140</v>
      </c>
      <c r="T310">
        <v>972</v>
      </c>
      <c r="U310">
        <v>1044</v>
      </c>
      <c r="V310">
        <v>348</v>
      </c>
      <c r="W310">
        <v>1380</v>
      </c>
      <c r="X310">
        <v>294</v>
      </c>
      <c r="Y310">
        <v>1836</v>
      </c>
      <c r="Z310">
        <v>519</v>
      </c>
    </row>
    <row r="311" spans="1:26" x14ac:dyDescent="0.2">
      <c r="A311" t="str">
        <f t="shared" si="4"/>
        <v>OG483ilmn</v>
      </c>
      <c r="B311" t="s">
        <v>809</v>
      </c>
      <c r="C311" t="s">
        <v>36</v>
      </c>
      <c r="D311">
        <v>230323</v>
      </c>
      <c r="E311" t="s">
        <v>1531</v>
      </c>
      <c r="F311" t="s">
        <v>1557</v>
      </c>
      <c r="G311">
        <v>16729</v>
      </c>
      <c r="H311">
        <v>16729</v>
      </c>
      <c r="I311">
        <v>13</v>
      </c>
      <c r="J311">
        <v>22</v>
      </c>
      <c r="K311">
        <v>2</v>
      </c>
      <c r="L311">
        <v>948</v>
      </c>
      <c r="M311">
        <v>1695</v>
      </c>
      <c r="N311">
        <v>681</v>
      </c>
      <c r="O311">
        <v>165</v>
      </c>
      <c r="P311">
        <v>1563</v>
      </c>
      <c r="Q311">
        <v>690</v>
      </c>
      <c r="R311">
        <v>783</v>
      </c>
      <c r="S311">
        <v>1140</v>
      </c>
      <c r="T311">
        <v>972</v>
      </c>
      <c r="U311">
        <v>1044</v>
      </c>
      <c r="V311">
        <v>348</v>
      </c>
      <c r="W311">
        <v>1380</v>
      </c>
      <c r="X311">
        <v>294</v>
      </c>
      <c r="Y311">
        <v>1836</v>
      </c>
      <c r="Z311">
        <v>519</v>
      </c>
    </row>
    <row r="312" spans="1:26" x14ac:dyDescent="0.2">
      <c r="A312" t="str">
        <f t="shared" si="4"/>
        <v>OG484ilmn</v>
      </c>
      <c r="B312" t="s">
        <v>811</v>
      </c>
      <c r="C312" t="s">
        <v>36</v>
      </c>
      <c r="D312">
        <v>230419</v>
      </c>
      <c r="E312" t="s">
        <v>1531</v>
      </c>
      <c r="F312" t="s">
        <v>1557</v>
      </c>
      <c r="G312">
        <v>16728</v>
      </c>
      <c r="H312">
        <v>16728</v>
      </c>
      <c r="I312">
        <v>13</v>
      </c>
      <c r="J312">
        <v>22</v>
      </c>
      <c r="K312">
        <v>2</v>
      </c>
      <c r="L312">
        <v>948</v>
      </c>
      <c r="M312">
        <v>1695</v>
      </c>
      <c r="N312">
        <v>681</v>
      </c>
      <c r="O312">
        <v>165</v>
      </c>
      <c r="P312">
        <v>1563</v>
      </c>
      <c r="Q312">
        <v>690</v>
      </c>
      <c r="R312">
        <v>783</v>
      </c>
      <c r="S312">
        <v>1140</v>
      </c>
      <c r="T312">
        <v>972</v>
      </c>
      <c r="U312">
        <v>1044</v>
      </c>
      <c r="V312">
        <v>348</v>
      </c>
      <c r="W312">
        <v>1380</v>
      </c>
      <c r="X312">
        <v>294</v>
      </c>
      <c r="Y312">
        <v>1836</v>
      </c>
      <c r="Z312">
        <v>519</v>
      </c>
    </row>
    <row r="313" spans="1:26" x14ac:dyDescent="0.2">
      <c r="A313" t="str">
        <f t="shared" si="4"/>
        <v>OG485ilmn</v>
      </c>
      <c r="B313" t="s">
        <v>812</v>
      </c>
      <c r="C313" t="s">
        <v>36</v>
      </c>
      <c r="D313">
        <v>230419</v>
      </c>
      <c r="E313" t="s">
        <v>1531</v>
      </c>
      <c r="F313" t="s">
        <v>1557</v>
      </c>
      <c r="G313">
        <v>16556</v>
      </c>
      <c r="H313">
        <v>16556</v>
      </c>
      <c r="I313">
        <v>13</v>
      </c>
      <c r="J313">
        <v>22</v>
      </c>
      <c r="K313">
        <v>2</v>
      </c>
      <c r="L313">
        <v>951</v>
      </c>
      <c r="M313">
        <v>1680</v>
      </c>
      <c r="N313">
        <v>681</v>
      </c>
      <c r="O313">
        <v>165</v>
      </c>
      <c r="P313">
        <v>1548</v>
      </c>
      <c r="Q313">
        <v>690</v>
      </c>
      <c r="R313">
        <v>783</v>
      </c>
      <c r="S313">
        <v>1140</v>
      </c>
      <c r="T313">
        <v>972</v>
      </c>
      <c r="U313">
        <v>1044</v>
      </c>
      <c r="V313">
        <v>348</v>
      </c>
      <c r="W313">
        <v>1380</v>
      </c>
      <c r="X313">
        <v>294</v>
      </c>
      <c r="Y313">
        <v>1836</v>
      </c>
      <c r="Z313">
        <v>519</v>
      </c>
    </row>
    <row r="314" spans="1:26" x14ac:dyDescent="0.2">
      <c r="A314" t="str">
        <f t="shared" si="4"/>
        <v>OG486ilmn</v>
      </c>
      <c r="B314" t="s">
        <v>815</v>
      </c>
      <c r="C314" t="s">
        <v>36</v>
      </c>
      <c r="D314">
        <v>230419</v>
      </c>
      <c r="E314" t="s">
        <v>1531</v>
      </c>
      <c r="F314" t="s">
        <v>1557</v>
      </c>
      <c r="G314">
        <v>16526</v>
      </c>
      <c r="H314">
        <v>16526</v>
      </c>
      <c r="I314">
        <v>13</v>
      </c>
      <c r="J314">
        <v>22</v>
      </c>
      <c r="K314">
        <v>2</v>
      </c>
      <c r="L314">
        <v>954</v>
      </c>
      <c r="M314">
        <v>1683</v>
      </c>
      <c r="N314">
        <v>681</v>
      </c>
      <c r="O314">
        <v>165</v>
      </c>
      <c r="P314">
        <v>1548</v>
      </c>
      <c r="Q314">
        <v>690</v>
      </c>
      <c r="R314">
        <v>783</v>
      </c>
      <c r="S314">
        <v>1140</v>
      </c>
      <c r="T314">
        <v>972</v>
      </c>
      <c r="U314">
        <v>1044</v>
      </c>
      <c r="V314">
        <v>348</v>
      </c>
      <c r="W314">
        <v>1380</v>
      </c>
      <c r="X314">
        <v>294</v>
      </c>
      <c r="Y314">
        <v>1836</v>
      </c>
      <c r="Z314">
        <v>519</v>
      </c>
    </row>
    <row r="315" spans="1:26" x14ac:dyDescent="0.2">
      <c r="A315" t="str">
        <f t="shared" si="4"/>
        <v>OG487ilmn</v>
      </c>
      <c r="B315" t="s">
        <v>817</v>
      </c>
      <c r="C315" t="s">
        <v>36</v>
      </c>
      <c r="D315">
        <v>230419</v>
      </c>
      <c r="E315" t="s">
        <v>1531</v>
      </c>
      <c r="F315" t="s">
        <v>1557</v>
      </c>
      <c r="G315">
        <v>17044</v>
      </c>
      <c r="H315">
        <v>17044</v>
      </c>
      <c r="I315">
        <v>13</v>
      </c>
      <c r="J315">
        <v>22</v>
      </c>
      <c r="K315">
        <v>2</v>
      </c>
      <c r="L315">
        <v>960</v>
      </c>
      <c r="M315">
        <v>1692</v>
      </c>
      <c r="N315">
        <v>681</v>
      </c>
      <c r="O315">
        <v>165</v>
      </c>
      <c r="P315">
        <v>1557</v>
      </c>
      <c r="Q315">
        <v>690</v>
      </c>
      <c r="R315">
        <v>783</v>
      </c>
      <c r="S315">
        <v>1140</v>
      </c>
      <c r="T315">
        <v>972</v>
      </c>
      <c r="U315">
        <v>1044</v>
      </c>
      <c r="V315">
        <v>348</v>
      </c>
      <c r="W315">
        <v>1380</v>
      </c>
      <c r="X315">
        <v>294</v>
      </c>
      <c r="Y315">
        <v>1836</v>
      </c>
      <c r="Z315">
        <v>510</v>
      </c>
    </row>
    <row r="316" spans="1:26" x14ac:dyDescent="0.2">
      <c r="A316" t="str">
        <f t="shared" si="4"/>
        <v>OG488ilmn</v>
      </c>
      <c r="B316" t="s">
        <v>819</v>
      </c>
      <c r="C316" t="s">
        <v>36</v>
      </c>
      <c r="D316">
        <v>230323</v>
      </c>
      <c r="E316" t="s">
        <v>1531</v>
      </c>
      <c r="F316" t="s">
        <v>1557</v>
      </c>
      <c r="G316">
        <v>16488</v>
      </c>
      <c r="H316">
        <v>16488</v>
      </c>
      <c r="I316">
        <v>13</v>
      </c>
      <c r="J316">
        <v>22</v>
      </c>
      <c r="K316">
        <v>2</v>
      </c>
      <c r="L316">
        <v>945</v>
      </c>
      <c r="M316">
        <v>1695</v>
      </c>
      <c r="N316">
        <v>681</v>
      </c>
      <c r="O316">
        <v>165</v>
      </c>
      <c r="P316">
        <v>1554</v>
      </c>
      <c r="Q316">
        <v>690</v>
      </c>
      <c r="R316">
        <v>783</v>
      </c>
      <c r="S316">
        <v>1140</v>
      </c>
      <c r="T316">
        <v>972</v>
      </c>
      <c r="U316">
        <v>1044</v>
      </c>
      <c r="V316">
        <v>348</v>
      </c>
      <c r="W316">
        <v>1380</v>
      </c>
      <c r="X316">
        <v>294</v>
      </c>
      <c r="Y316">
        <v>1836</v>
      </c>
      <c r="Z316">
        <v>519</v>
      </c>
    </row>
    <row r="317" spans="1:26" x14ac:dyDescent="0.2">
      <c r="A317" t="str">
        <f t="shared" si="4"/>
        <v>OG489ilmn</v>
      </c>
      <c r="B317" t="s">
        <v>821</v>
      </c>
      <c r="C317" t="s">
        <v>36</v>
      </c>
      <c r="D317">
        <v>230419</v>
      </c>
      <c r="E317" t="s">
        <v>1531</v>
      </c>
      <c r="F317" t="s">
        <v>1561</v>
      </c>
    </row>
    <row r="318" spans="1:26" x14ac:dyDescent="0.2">
      <c r="A318" t="str">
        <f t="shared" si="4"/>
        <v>OG49ilmn</v>
      </c>
      <c r="B318" t="s">
        <v>122</v>
      </c>
      <c r="C318" t="s">
        <v>36</v>
      </c>
      <c r="D318">
        <v>230814</v>
      </c>
      <c r="E318" t="s">
        <v>1531</v>
      </c>
      <c r="F318" t="s">
        <v>1561</v>
      </c>
    </row>
    <row r="319" spans="1:26" x14ac:dyDescent="0.2">
      <c r="A319" t="str">
        <f t="shared" si="4"/>
        <v>OG490ilmn</v>
      </c>
      <c r="B319" t="s">
        <v>823</v>
      </c>
      <c r="C319" t="s">
        <v>36</v>
      </c>
      <c r="D319">
        <v>230419</v>
      </c>
      <c r="E319" t="s">
        <v>1531</v>
      </c>
      <c r="F319" t="s">
        <v>1557</v>
      </c>
      <c r="G319">
        <v>16494</v>
      </c>
      <c r="H319">
        <v>16494</v>
      </c>
      <c r="I319">
        <v>13</v>
      </c>
      <c r="J319">
        <v>22</v>
      </c>
      <c r="K319">
        <v>2</v>
      </c>
      <c r="L319">
        <v>942</v>
      </c>
      <c r="M319">
        <v>1653</v>
      </c>
      <c r="N319">
        <v>681</v>
      </c>
      <c r="O319">
        <v>165</v>
      </c>
      <c r="P319">
        <v>1542</v>
      </c>
      <c r="Q319">
        <v>687</v>
      </c>
      <c r="R319">
        <v>783</v>
      </c>
      <c r="S319">
        <v>1140</v>
      </c>
      <c r="T319">
        <v>969</v>
      </c>
      <c r="U319">
        <v>1044</v>
      </c>
      <c r="V319">
        <v>348</v>
      </c>
      <c r="W319">
        <v>1371</v>
      </c>
      <c r="X319">
        <v>294</v>
      </c>
      <c r="Y319">
        <v>1836</v>
      </c>
      <c r="Z319">
        <v>516</v>
      </c>
    </row>
    <row r="320" spans="1:26" x14ac:dyDescent="0.2">
      <c r="A320" t="str">
        <f t="shared" si="4"/>
        <v>OG491ilmn</v>
      </c>
      <c r="B320" t="s">
        <v>825</v>
      </c>
      <c r="C320" t="s">
        <v>36</v>
      </c>
      <c r="D320">
        <v>230419</v>
      </c>
      <c r="E320" t="s">
        <v>1531</v>
      </c>
      <c r="F320" t="s">
        <v>1557</v>
      </c>
      <c r="G320">
        <v>16563</v>
      </c>
      <c r="H320">
        <v>16563</v>
      </c>
      <c r="I320">
        <v>13</v>
      </c>
      <c r="J320">
        <v>22</v>
      </c>
      <c r="K320">
        <v>2</v>
      </c>
      <c r="L320">
        <v>951</v>
      </c>
      <c r="M320">
        <v>1713</v>
      </c>
      <c r="N320">
        <v>681</v>
      </c>
      <c r="O320">
        <v>165</v>
      </c>
      <c r="P320">
        <v>1548</v>
      </c>
      <c r="Q320">
        <v>690</v>
      </c>
      <c r="R320">
        <v>783</v>
      </c>
      <c r="S320">
        <v>1140</v>
      </c>
      <c r="T320">
        <v>972</v>
      </c>
      <c r="U320">
        <v>1044</v>
      </c>
      <c r="V320">
        <v>348</v>
      </c>
      <c r="W320">
        <v>1380</v>
      </c>
      <c r="X320">
        <v>294</v>
      </c>
      <c r="Y320">
        <v>1836</v>
      </c>
      <c r="Z320">
        <v>519</v>
      </c>
    </row>
    <row r="321" spans="1:26" x14ac:dyDescent="0.2">
      <c r="A321" t="str">
        <f t="shared" si="4"/>
        <v>OG492ilmn</v>
      </c>
      <c r="B321" t="s">
        <v>827</v>
      </c>
      <c r="C321" t="s">
        <v>36</v>
      </c>
      <c r="D321">
        <v>230419</v>
      </c>
      <c r="E321" t="s">
        <v>1531</v>
      </c>
      <c r="F321" t="s">
        <v>1557</v>
      </c>
      <c r="G321">
        <v>16569</v>
      </c>
      <c r="H321">
        <v>16569</v>
      </c>
      <c r="I321">
        <v>13</v>
      </c>
      <c r="J321">
        <v>22</v>
      </c>
      <c r="K321">
        <v>2</v>
      </c>
      <c r="L321">
        <v>948</v>
      </c>
      <c r="M321">
        <v>1719</v>
      </c>
      <c r="N321">
        <v>681</v>
      </c>
      <c r="O321">
        <v>165</v>
      </c>
      <c r="P321">
        <v>1548</v>
      </c>
      <c r="Q321">
        <v>690</v>
      </c>
      <c r="R321">
        <v>783</v>
      </c>
      <c r="S321">
        <v>1140</v>
      </c>
      <c r="T321">
        <v>972</v>
      </c>
      <c r="U321">
        <v>1044</v>
      </c>
      <c r="V321">
        <v>348</v>
      </c>
      <c r="W321">
        <v>1380</v>
      </c>
      <c r="X321">
        <v>294</v>
      </c>
      <c r="Y321">
        <v>1836</v>
      </c>
      <c r="Z321">
        <v>519</v>
      </c>
    </row>
    <row r="322" spans="1:26" x14ac:dyDescent="0.2">
      <c r="A322" t="str">
        <f t="shared" ref="A322:A385" si="5">_xlfn.CONCAT(B322:C322)</f>
        <v>OG493ilmn</v>
      </c>
      <c r="B322" t="s">
        <v>830</v>
      </c>
      <c r="C322" t="s">
        <v>36</v>
      </c>
      <c r="D322">
        <v>230419</v>
      </c>
      <c r="E322" t="s">
        <v>1531</v>
      </c>
      <c r="F322" t="s">
        <v>1557</v>
      </c>
      <c r="G322">
        <v>16591</v>
      </c>
      <c r="H322">
        <v>16591</v>
      </c>
      <c r="I322">
        <v>13</v>
      </c>
      <c r="J322">
        <v>22</v>
      </c>
      <c r="K322">
        <v>2</v>
      </c>
      <c r="L322">
        <v>951</v>
      </c>
      <c r="M322">
        <v>1719</v>
      </c>
      <c r="N322">
        <v>681</v>
      </c>
      <c r="O322">
        <v>165</v>
      </c>
      <c r="P322">
        <v>1548</v>
      </c>
      <c r="Q322">
        <v>690</v>
      </c>
      <c r="R322">
        <v>783</v>
      </c>
      <c r="S322">
        <v>1140</v>
      </c>
      <c r="T322">
        <v>972</v>
      </c>
      <c r="U322">
        <v>1044</v>
      </c>
      <c r="V322">
        <v>348</v>
      </c>
      <c r="W322">
        <v>1380</v>
      </c>
      <c r="X322">
        <v>294</v>
      </c>
      <c r="Y322">
        <v>1836</v>
      </c>
      <c r="Z322">
        <v>519</v>
      </c>
    </row>
    <row r="323" spans="1:26" x14ac:dyDescent="0.2">
      <c r="A323" t="str">
        <f t="shared" si="5"/>
        <v>OG494ilmn</v>
      </c>
      <c r="B323" t="s">
        <v>832</v>
      </c>
      <c r="C323" t="s">
        <v>36</v>
      </c>
      <c r="D323">
        <v>230419</v>
      </c>
      <c r="E323" t="s">
        <v>1531</v>
      </c>
      <c r="F323" t="s">
        <v>1561</v>
      </c>
    </row>
    <row r="324" spans="1:26" x14ac:dyDescent="0.2">
      <c r="A324" t="str">
        <f t="shared" si="5"/>
        <v>OG495ilmn</v>
      </c>
      <c r="B324" t="s">
        <v>834</v>
      </c>
      <c r="C324" t="s">
        <v>36</v>
      </c>
      <c r="D324">
        <v>230419</v>
      </c>
      <c r="E324" t="s">
        <v>1531</v>
      </c>
      <c r="F324" t="s">
        <v>1557</v>
      </c>
      <c r="G324">
        <v>16439</v>
      </c>
      <c r="H324">
        <v>16439</v>
      </c>
      <c r="I324">
        <v>13</v>
      </c>
      <c r="J324">
        <v>22</v>
      </c>
      <c r="K324">
        <v>2</v>
      </c>
      <c r="L324">
        <v>948</v>
      </c>
      <c r="M324">
        <v>1680</v>
      </c>
      <c r="N324">
        <v>681</v>
      </c>
      <c r="O324">
        <v>165</v>
      </c>
      <c r="P324">
        <v>1548</v>
      </c>
      <c r="Q324">
        <v>690</v>
      </c>
      <c r="R324">
        <v>783</v>
      </c>
      <c r="S324">
        <v>1140</v>
      </c>
      <c r="T324">
        <v>972</v>
      </c>
      <c r="U324">
        <v>1044</v>
      </c>
      <c r="V324">
        <v>348</v>
      </c>
      <c r="W324">
        <v>1380</v>
      </c>
      <c r="X324">
        <v>294</v>
      </c>
      <c r="Y324">
        <v>1836</v>
      </c>
      <c r="Z324">
        <v>519</v>
      </c>
    </row>
    <row r="325" spans="1:26" x14ac:dyDescent="0.2">
      <c r="A325" t="str">
        <f t="shared" si="5"/>
        <v>OG496ilmn</v>
      </c>
      <c r="B325" t="s">
        <v>836</v>
      </c>
      <c r="C325" t="s">
        <v>36</v>
      </c>
      <c r="D325">
        <v>230419</v>
      </c>
      <c r="E325" t="s">
        <v>1531</v>
      </c>
      <c r="F325" t="s">
        <v>1557</v>
      </c>
      <c r="G325">
        <v>16971</v>
      </c>
    </row>
    <row r="326" spans="1:26" x14ac:dyDescent="0.2">
      <c r="A326" t="str">
        <f t="shared" si="5"/>
        <v>OG497ilmn</v>
      </c>
      <c r="B326" t="s">
        <v>838</v>
      </c>
      <c r="C326" t="s">
        <v>36</v>
      </c>
      <c r="D326">
        <v>230419</v>
      </c>
      <c r="E326" t="s">
        <v>1531</v>
      </c>
      <c r="F326" t="s">
        <v>1557</v>
      </c>
      <c r="G326">
        <v>16976</v>
      </c>
      <c r="H326">
        <v>16976</v>
      </c>
      <c r="I326">
        <v>13</v>
      </c>
      <c r="J326">
        <v>22</v>
      </c>
      <c r="K326">
        <v>2</v>
      </c>
      <c r="L326">
        <v>951</v>
      </c>
      <c r="M326">
        <v>1698</v>
      </c>
      <c r="N326">
        <v>681</v>
      </c>
      <c r="O326">
        <v>165</v>
      </c>
      <c r="P326">
        <v>1548</v>
      </c>
      <c r="Q326">
        <v>690</v>
      </c>
      <c r="R326">
        <v>783</v>
      </c>
      <c r="S326">
        <v>1140</v>
      </c>
      <c r="T326">
        <v>972</v>
      </c>
      <c r="U326">
        <v>1044</v>
      </c>
      <c r="V326">
        <v>348</v>
      </c>
      <c r="W326">
        <v>1380</v>
      </c>
      <c r="X326">
        <v>294</v>
      </c>
      <c r="Y326">
        <v>1836</v>
      </c>
      <c r="Z326">
        <v>519</v>
      </c>
    </row>
    <row r="327" spans="1:26" x14ac:dyDescent="0.2">
      <c r="A327" t="str">
        <f t="shared" si="5"/>
        <v>OG498ilmn</v>
      </c>
      <c r="B327" t="s">
        <v>839</v>
      </c>
      <c r="C327" t="s">
        <v>36</v>
      </c>
      <c r="D327">
        <v>230419</v>
      </c>
      <c r="E327" t="s">
        <v>1531</v>
      </c>
      <c r="F327" t="s">
        <v>1557</v>
      </c>
      <c r="G327">
        <v>16526</v>
      </c>
      <c r="H327">
        <v>16526</v>
      </c>
      <c r="I327">
        <v>13</v>
      </c>
      <c r="J327">
        <v>22</v>
      </c>
      <c r="K327">
        <v>2</v>
      </c>
      <c r="L327">
        <v>948</v>
      </c>
      <c r="M327">
        <v>1692</v>
      </c>
      <c r="N327">
        <v>681</v>
      </c>
      <c r="O327">
        <v>165</v>
      </c>
      <c r="P327">
        <v>1542</v>
      </c>
      <c r="Q327">
        <v>690</v>
      </c>
      <c r="R327">
        <v>783</v>
      </c>
      <c r="S327">
        <v>1140</v>
      </c>
      <c r="T327">
        <v>972</v>
      </c>
      <c r="U327">
        <v>1044</v>
      </c>
      <c r="V327">
        <v>348</v>
      </c>
      <c r="W327">
        <v>1380</v>
      </c>
      <c r="X327">
        <v>294</v>
      </c>
      <c r="Y327">
        <v>1836</v>
      </c>
      <c r="Z327">
        <v>519</v>
      </c>
    </row>
    <row r="328" spans="1:26" x14ac:dyDescent="0.2">
      <c r="A328" t="str">
        <f t="shared" si="5"/>
        <v>OG499ilmn</v>
      </c>
      <c r="B328" t="s">
        <v>841</v>
      </c>
      <c r="C328" t="s">
        <v>36</v>
      </c>
      <c r="D328">
        <v>230419</v>
      </c>
      <c r="E328" t="s">
        <v>1531</v>
      </c>
      <c r="F328" t="s">
        <v>1557</v>
      </c>
      <c r="G328">
        <v>16493</v>
      </c>
      <c r="H328">
        <v>16493</v>
      </c>
      <c r="I328">
        <v>13</v>
      </c>
      <c r="J328">
        <v>22</v>
      </c>
      <c r="K328">
        <v>2</v>
      </c>
      <c r="L328">
        <v>948</v>
      </c>
      <c r="M328">
        <v>1686</v>
      </c>
      <c r="N328">
        <v>681</v>
      </c>
      <c r="O328">
        <v>165</v>
      </c>
      <c r="P328">
        <v>1560</v>
      </c>
      <c r="Q328">
        <v>690</v>
      </c>
      <c r="R328">
        <v>783</v>
      </c>
      <c r="S328">
        <v>1107</v>
      </c>
      <c r="T328">
        <v>972</v>
      </c>
      <c r="U328">
        <v>1044</v>
      </c>
      <c r="V328">
        <v>345</v>
      </c>
      <c r="W328">
        <v>1380</v>
      </c>
      <c r="X328">
        <v>294</v>
      </c>
      <c r="Y328">
        <v>1845</v>
      </c>
      <c r="Z328">
        <v>519</v>
      </c>
    </row>
    <row r="329" spans="1:26" x14ac:dyDescent="0.2">
      <c r="A329" t="str">
        <f t="shared" si="5"/>
        <v>OG5hic</v>
      </c>
      <c r="B329" t="s">
        <v>47</v>
      </c>
      <c r="C329" t="s">
        <v>35</v>
      </c>
      <c r="D329">
        <v>230912</v>
      </c>
      <c r="E329" t="s">
        <v>1531</v>
      </c>
      <c r="F329" t="s">
        <v>1560</v>
      </c>
    </row>
    <row r="330" spans="1:26" x14ac:dyDescent="0.2">
      <c r="A330" t="str">
        <f t="shared" si="5"/>
        <v>OG5hifi</v>
      </c>
      <c r="B330" t="s">
        <v>47</v>
      </c>
      <c r="C330" t="s">
        <v>37</v>
      </c>
      <c r="D330">
        <v>230609</v>
      </c>
      <c r="E330" t="s">
        <v>1532</v>
      </c>
      <c r="F330" t="s">
        <v>1557</v>
      </c>
      <c r="G330">
        <v>16745</v>
      </c>
      <c r="H330">
        <v>16745</v>
      </c>
      <c r="I330">
        <v>13</v>
      </c>
      <c r="J330">
        <v>22</v>
      </c>
      <c r="K330">
        <v>2</v>
      </c>
      <c r="L330">
        <v>954</v>
      </c>
      <c r="M330">
        <v>1671</v>
      </c>
      <c r="N330">
        <v>681</v>
      </c>
      <c r="O330">
        <v>165</v>
      </c>
      <c r="P330">
        <v>1554</v>
      </c>
      <c r="Q330">
        <v>690</v>
      </c>
      <c r="R330">
        <v>783</v>
      </c>
      <c r="S330">
        <v>1143</v>
      </c>
      <c r="T330">
        <v>972</v>
      </c>
      <c r="U330">
        <v>1044</v>
      </c>
      <c r="V330">
        <v>348</v>
      </c>
      <c r="W330">
        <v>1380</v>
      </c>
      <c r="X330">
        <v>294</v>
      </c>
      <c r="Y330">
        <v>1836</v>
      </c>
      <c r="Z330">
        <v>522</v>
      </c>
    </row>
    <row r="331" spans="1:26" x14ac:dyDescent="0.2">
      <c r="A331" t="str">
        <f t="shared" si="5"/>
        <v>OG5ilmn</v>
      </c>
      <c r="B331" t="s">
        <v>47</v>
      </c>
      <c r="C331" t="s">
        <v>36</v>
      </c>
      <c r="D331">
        <v>230620</v>
      </c>
      <c r="E331" t="s">
        <v>1531</v>
      </c>
      <c r="F331" t="s">
        <v>1557</v>
      </c>
      <c r="G331">
        <v>16745</v>
      </c>
      <c r="H331">
        <v>16745</v>
      </c>
      <c r="I331">
        <v>13</v>
      </c>
      <c r="J331">
        <v>27</v>
      </c>
      <c r="K331">
        <v>2</v>
      </c>
      <c r="L331">
        <v>954</v>
      </c>
      <c r="M331">
        <v>1671</v>
      </c>
      <c r="N331">
        <v>681</v>
      </c>
      <c r="O331">
        <v>165</v>
      </c>
      <c r="P331">
        <v>1554</v>
      </c>
      <c r="Q331">
        <v>690</v>
      </c>
      <c r="R331">
        <v>783</v>
      </c>
      <c r="S331">
        <v>1143</v>
      </c>
      <c r="T331">
        <v>972</v>
      </c>
      <c r="U331">
        <v>1044</v>
      </c>
      <c r="V331">
        <v>348</v>
      </c>
      <c r="W331">
        <v>1380</v>
      </c>
      <c r="X331">
        <v>294</v>
      </c>
      <c r="Y331">
        <v>1836</v>
      </c>
      <c r="Z331">
        <v>522</v>
      </c>
    </row>
    <row r="332" spans="1:26" x14ac:dyDescent="0.2">
      <c r="A332" t="str">
        <f t="shared" si="5"/>
        <v>OG50ilmn</v>
      </c>
      <c r="B332" t="s">
        <v>124</v>
      </c>
      <c r="C332" t="s">
        <v>36</v>
      </c>
      <c r="D332">
        <v>230814</v>
      </c>
      <c r="E332" t="s">
        <v>1531</v>
      </c>
      <c r="F332" t="s">
        <v>1557</v>
      </c>
      <c r="G332">
        <v>16535</v>
      </c>
      <c r="H332">
        <v>16535</v>
      </c>
      <c r="I332">
        <v>14</v>
      </c>
      <c r="J332">
        <v>22</v>
      </c>
      <c r="K332">
        <v>2</v>
      </c>
      <c r="L332">
        <v>948</v>
      </c>
      <c r="M332">
        <v>1716</v>
      </c>
      <c r="N332">
        <v>681</v>
      </c>
      <c r="O332">
        <v>165</v>
      </c>
      <c r="P332">
        <v>1548</v>
      </c>
      <c r="Q332">
        <v>693</v>
      </c>
      <c r="R332">
        <v>783</v>
      </c>
      <c r="S332">
        <v>1119</v>
      </c>
      <c r="T332">
        <v>972</v>
      </c>
      <c r="U332">
        <v>1044</v>
      </c>
      <c r="V332">
        <v>348</v>
      </c>
      <c r="W332">
        <v>1380</v>
      </c>
      <c r="X332">
        <v>294</v>
      </c>
      <c r="Y332">
        <v>1836</v>
      </c>
      <c r="Z332">
        <v>519</v>
      </c>
    </row>
    <row r="333" spans="1:26" x14ac:dyDescent="0.2">
      <c r="A333" t="str">
        <f t="shared" si="5"/>
        <v>OG500ilmn</v>
      </c>
      <c r="B333" t="s">
        <v>843</v>
      </c>
      <c r="C333" t="s">
        <v>36</v>
      </c>
      <c r="D333">
        <v>230323</v>
      </c>
      <c r="E333" t="s">
        <v>1531</v>
      </c>
      <c r="F333" t="s">
        <v>1563</v>
      </c>
    </row>
    <row r="334" spans="1:26" x14ac:dyDescent="0.2">
      <c r="A334" t="str">
        <f t="shared" si="5"/>
        <v>OG501ilmn</v>
      </c>
      <c r="B334" t="s">
        <v>845</v>
      </c>
      <c r="C334" t="s">
        <v>36</v>
      </c>
      <c r="D334">
        <v>230419</v>
      </c>
      <c r="E334" t="s">
        <v>1531</v>
      </c>
      <c r="F334" t="s">
        <v>1557</v>
      </c>
      <c r="G334">
        <v>16385</v>
      </c>
      <c r="H334">
        <v>16385</v>
      </c>
      <c r="I334">
        <v>13</v>
      </c>
      <c r="J334">
        <v>22</v>
      </c>
      <c r="K334">
        <v>2</v>
      </c>
      <c r="L334">
        <v>945</v>
      </c>
      <c r="M334">
        <v>1668</v>
      </c>
      <c r="N334">
        <v>681</v>
      </c>
      <c r="O334">
        <v>165</v>
      </c>
      <c r="P334">
        <v>1557</v>
      </c>
      <c r="Q334">
        <v>690</v>
      </c>
      <c r="R334">
        <v>783</v>
      </c>
      <c r="S334">
        <v>1134</v>
      </c>
      <c r="T334">
        <v>972</v>
      </c>
      <c r="U334">
        <v>1044</v>
      </c>
      <c r="V334">
        <v>348</v>
      </c>
      <c r="W334">
        <v>1380</v>
      </c>
      <c r="X334">
        <v>294</v>
      </c>
      <c r="Y334">
        <v>1836</v>
      </c>
      <c r="Z334">
        <v>519</v>
      </c>
    </row>
    <row r="335" spans="1:26" x14ac:dyDescent="0.2">
      <c r="A335" t="str">
        <f t="shared" si="5"/>
        <v>OG502ilmn</v>
      </c>
      <c r="B335" t="s">
        <v>847</v>
      </c>
      <c r="C335" t="s">
        <v>36</v>
      </c>
      <c r="D335">
        <v>230419</v>
      </c>
      <c r="E335" t="s">
        <v>1531</v>
      </c>
      <c r="F335" t="s">
        <v>1557</v>
      </c>
      <c r="G335">
        <v>16683</v>
      </c>
      <c r="H335">
        <v>16683</v>
      </c>
      <c r="I335">
        <v>13</v>
      </c>
      <c r="J335">
        <v>22</v>
      </c>
      <c r="K335">
        <v>2</v>
      </c>
      <c r="L335">
        <v>945</v>
      </c>
      <c r="M335">
        <v>1683</v>
      </c>
      <c r="N335">
        <v>681</v>
      </c>
      <c r="O335">
        <v>165</v>
      </c>
      <c r="P335">
        <v>1548</v>
      </c>
      <c r="Q335">
        <v>690</v>
      </c>
      <c r="R335">
        <v>783</v>
      </c>
      <c r="S335">
        <v>1140</v>
      </c>
      <c r="T335">
        <v>972</v>
      </c>
      <c r="U335">
        <v>1044</v>
      </c>
      <c r="V335">
        <v>351</v>
      </c>
      <c r="W335">
        <v>1380</v>
      </c>
      <c r="X335">
        <v>294</v>
      </c>
      <c r="Y335">
        <v>1830</v>
      </c>
      <c r="Z335">
        <v>519</v>
      </c>
    </row>
    <row r="336" spans="1:26" x14ac:dyDescent="0.2">
      <c r="A336" t="str">
        <f t="shared" si="5"/>
        <v>OG503ilmn</v>
      </c>
      <c r="B336" t="s">
        <v>849</v>
      </c>
      <c r="C336" t="s">
        <v>36</v>
      </c>
      <c r="D336">
        <v>230419</v>
      </c>
      <c r="E336" t="s">
        <v>1531</v>
      </c>
      <c r="F336" t="s">
        <v>1557</v>
      </c>
      <c r="G336">
        <v>16618</v>
      </c>
      <c r="H336">
        <v>16618</v>
      </c>
      <c r="I336">
        <v>13</v>
      </c>
      <c r="J336">
        <v>22</v>
      </c>
      <c r="K336">
        <v>2</v>
      </c>
      <c r="L336">
        <v>957</v>
      </c>
      <c r="M336">
        <v>1716</v>
      </c>
      <c r="N336">
        <v>681</v>
      </c>
      <c r="O336">
        <v>165</v>
      </c>
      <c r="P336">
        <v>1566</v>
      </c>
      <c r="Q336">
        <v>693</v>
      </c>
      <c r="R336">
        <v>783</v>
      </c>
      <c r="S336">
        <v>1137</v>
      </c>
      <c r="T336">
        <v>966</v>
      </c>
      <c r="U336">
        <v>1053</v>
      </c>
      <c r="V336">
        <v>348</v>
      </c>
      <c r="W336">
        <v>1380</v>
      </c>
      <c r="X336">
        <v>294</v>
      </c>
      <c r="Y336">
        <v>1737</v>
      </c>
      <c r="Z336">
        <v>519</v>
      </c>
    </row>
    <row r="337" spans="1:26" x14ac:dyDescent="0.2">
      <c r="A337" t="str">
        <f t="shared" si="5"/>
        <v>OG504ilmn</v>
      </c>
      <c r="B337" t="s">
        <v>852</v>
      </c>
      <c r="C337" t="s">
        <v>36</v>
      </c>
      <c r="D337">
        <v>230419</v>
      </c>
      <c r="E337" t="s">
        <v>1531</v>
      </c>
      <c r="F337" t="s">
        <v>1557</v>
      </c>
      <c r="G337">
        <v>16961</v>
      </c>
      <c r="H337">
        <v>16961</v>
      </c>
      <c r="I337">
        <v>13</v>
      </c>
      <c r="J337">
        <v>22</v>
      </c>
      <c r="K337">
        <v>2</v>
      </c>
      <c r="L337">
        <v>951</v>
      </c>
      <c r="M337">
        <v>1680</v>
      </c>
      <c r="N337">
        <v>681</v>
      </c>
      <c r="O337">
        <v>165</v>
      </c>
      <c r="P337">
        <v>1545</v>
      </c>
      <c r="Q337">
        <v>690</v>
      </c>
      <c r="R337">
        <v>783</v>
      </c>
      <c r="S337">
        <v>1140</v>
      </c>
      <c r="T337">
        <v>972</v>
      </c>
      <c r="U337">
        <v>1044</v>
      </c>
      <c r="V337">
        <v>348</v>
      </c>
      <c r="W337">
        <v>1380</v>
      </c>
      <c r="X337">
        <v>294</v>
      </c>
      <c r="Y337">
        <v>1836</v>
      </c>
      <c r="Z337">
        <v>561</v>
      </c>
    </row>
    <row r="338" spans="1:26" x14ac:dyDescent="0.2">
      <c r="A338" t="str">
        <f t="shared" si="5"/>
        <v>OG505ilmn</v>
      </c>
      <c r="B338" t="s">
        <v>853</v>
      </c>
      <c r="C338" t="s">
        <v>36</v>
      </c>
      <c r="D338">
        <v>230419</v>
      </c>
      <c r="E338" t="s">
        <v>1531</v>
      </c>
      <c r="F338" t="s">
        <v>1557</v>
      </c>
      <c r="G338">
        <v>16489</v>
      </c>
      <c r="H338">
        <v>16489</v>
      </c>
      <c r="I338">
        <v>13</v>
      </c>
      <c r="J338">
        <v>22</v>
      </c>
      <c r="K338">
        <v>2</v>
      </c>
      <c r="L338">
        <v>951</v>
      </c>
      <c r="M338">
        <v>1686</v>
      </c>
      <c r="N338">
        <v>681</v>
      </c>
      <c r="O338">
        <v>165</v>
      </c>
      <c r="P338">
        <v>1548</v>
      </c>
      <c r="Q338">
        <v>690</v>
      </c>
      <c r="R338">
        <v>783</v>
      </c>
      <c r="S338">
        <v>1137</v>
      </c>
      <c r="T338">
        <v>972</v>
      </c>
      <c r="U338">
        <v>1044</v>
      </c>
      <c r="V338">
        <v>348</v>
      </c>
      <c r="W338">
        <v>1380</v>
      </c>
      <c r="X338">
        <v>294</v>
      </c>
      <c r="Y338">
        <v>1848</v>
      </c>
      <c r="Z338">
        <v>519</v>
      </c>
    </row>
    <row r="339" spans="1:26" x14ac:dyDescent="0.2">
      <c r="A339" t="str">
        <f t="shared" si="5"/>
        <v>OG506ilmn</v>
      </c>
      <c r="B339" t="s">
        <v>855</v>
      </c>
      <c r="C339" t="s">
        <v>36</v>
      </c>
      <c r="D339">
        <v>230419</v>
      </c>
      <c r="E339" t="s">
        <v>1531</v>
      </c>
      <c r="F339" t="s">
        <v>1557</v>
      </c>
      <c r="G339">
        <v>16530</v>
      </c>
      <c r="H339">
        <v>16530</v>
      </c>
      <c r="I339">
        <v>13</v>
      </c>
      <c r="J339">
        <v>22</v>
      </c>
      <c r="K339">
        <v>2</v>
      </c>
      <c r="L339">
        <v>948</v>
      </c>
      <c r="M339">
        <v>1695</v>
      </c>
      <c r="N339">
        <v>681</v>
      </c>
      <c r="O339">
        <v>186</v>
      </c>
      <c r="P339">
        <v>1545</v>
      </c>
      <c r="Q339">
        <v>690</v>
      </c>
      <c r="R339">
        <v>783</v>
      </c>
      <c r="S339">
        <v>1140</v>
      </c>
      <c r="T339">
        <v>972</v>
      </c>
      <c r="U339">
        <v>1044</v>
      </c>
      <c r="V339">
        <v>348</v>
      </c>
      <c r="W339">
        <v>1380</v>
      </c>
      <c r="X339">
        <v>294</v>
      </c>
      <c r="Y339">
        <v>1836</v>
      </c>
      <c r="Z339">
        <v>519</v>
      </c>
    </row>
    <row r="340" spans="1:26" x14ac:dyDescent="0.2">
      <c r="A340" t="str">
        <f t="shared" si="5"/>
        <v>OG507ilmn</v>
      </c>
      <c r="B340" t="s">
        <v>857</v>
      </c>
      <c r="C340" t="s">
        <v>36</v>
      </c>
      <c r="D340">
        <v>230323</v>
      </c>
      <c r="E340" t="s">
        <v>1531</v>
      </c>
      <c r="F340" t="s">
        <v>1557</v>
      </c>
      <c r="G340">
        <v>16760</v>
      </c>
    </row>
    <row r="341" spans="1:26" x14ac:dyDescent="0.2">
      <c r="A341" t="str">
        <f t="shared" si="5"/>
        <v>OG508ilmn</v>
      </c>
      <c r="B341" t="s">
        <v>858</v>
      </c>
      <c r="C341" t="s">
        <v>36</v>
      </c>
      <c r="D341">
        <v>230323</v>
      </c>
      <c r="E341" t="s">
        <v>1531</v>
      </c>
      <c r="F341" t="s">
        <v>1561</v>
      </c>
    </row>
    <row r="342" spans="1:26" x14ac:dyDescent="0.2">
      <c r="A342" t="str">
        <f t="shared" si="5"/>
        <v>OG509ilmn</v>
      </c>
      <c r="B342" t="s">
        <v>859</v>
      </c>
      <c r="C342" t="s">
        <v>36</v>
      </c>
      <c r="D342">
        <v>230419</v>
      </c>
      <c r="E342" t="s">
        <v>1531</v>
      </c>
      <c r="F342" t="s">
        <v>1557</v>
      </c>
      <c r="G342">
        <v>16655</v>
      </c>
      <c r="H342">
        <v>16655</v>
      </c>
      <c r="I342">
        <v>12</v>
      </c>
      <c r="J342">
        <v>22</v>
      </c>
      <c r="K342">
        <v>2</v>
      </c>
      <c r="L342">
        <v>945</v>
      </c>
      <c r="M342">
        <v>1692</v>
      </c>
      <c r="N342">
        <v>681</v>
      </c>
      <c r="O342">
        <v>162</v>
      </c>
      <c r="P342">
        <v>1563</v>
      </c>
      <c r="Q342">
        <v>690</v>
      </c>
      <c r="R342">
        <v>783</v>
      </c>
      <c r="S342">
        <v>1140</v>
      </c>
      <c r="T342">
        <v>972</v>
      </c>
      <c r="U342">
        <v>1044</v>
      </c>
      <c r="V342">
        <v>348</v>
      </c>
      <c r="W342">
        <v>1380</v>
      </c>
      <c r="X342">
        <v>219</v>
      </c>
      <c r="Y342">
        <v>1839</v>
      </c>
      <c r="Z342">
        <v>519</v>
      </c>
    </row>
    <row r="343" spans="1:26" x14ac:dyDescent="0.2">
      <c r="A343" t="str">
        <f t="shared" si="5"/>
        <v>OG510ilmn</v>
      </c>
      <c r="B343" t="s">
        <v>861</v>
      </c>
      <c r="C343" t="s">
        <v>36</v>
      </c>
      <c r="D343">
        <v>230323</v>
      </c>
      <c r="E343" t="s">
        <v>1531</v>
      </c>
      <c r="F343" t="s">
        <v>1557</v>
      </c>
      <c r="G343">
        <v>16546</v>
      </c>
      <c r="H343">
        <v>16546</v>
      </c>
      <c r="I343">
        <v>13</v>
      </c>
      <c r="J343">
        <v>22</v>
      </c>
      <c r="K343">
        <v>2</v>
      </c>
      <c r="L343">
        <v>954</v>
      </c>
      <c r="M343">
        <v>1692</v>
      </c>
      <c r="N343">
        <v>681</v>
      </c>
      <c r="O343">
        <v>165</v>
      </c>
      <c r="P343">
        <v>1557</v>
      </c>
      <c r="Q343">
        <v>690</v>
      </c>
      <c r="R343">
        <v>783</v>
      </c>
      <c r="S343">
        <v>1140</v>
      </c>
      <c r="T343">
        <v>972</v>
      </c>
      <c r="U343">
        <v>1044</v>
      </c>
      <c r="V343">
        <v>348</v>
      </c>
      <c r="W343">
        <v>1380</v>
      </c>
      <c r="X343">
        <v>294</v>
      </c>
      <c r="Y343">
        <v>1836</v>
      </c>
      <c r="Z343">
        <v>519</v>
      </c>
    </row>
    <row r="344" spans="1:26" x14ac:dyDescent="0.2">
      <c r="A344" t="str">
        <f t="shared" si="5"/>
        <v>OG511ilmn</v>
      </c>
      <c r="B344" t="s">
        <v>862</v>
      </c>
      <c r="C344" t="s">
        <v>36</v>
      </c>
      <c r="D344">
        <v>230419</v>
      </c>
      <c r="E344" t="s">
        <v>1531</v>
      </c>
      <c r="F344" t="s">
        <v>1557</v>
      </c>
      <c r="G344">
        <v>16670</v>
      </c>
      <c r="H344">
        <v>16670</v>
      </c>
      <c r="I344">
        <v>13</v>
      </c>
      <c r="J344">
        <v>22</v>
      </c>
      <c r="K344">
        <v>2</v>
      </c>
      <c r="L344">
        <v>954</v>
      </c>
      <c r="M344">
        <v>1707</v>
      </c>
      <c r="N344">
        <v>681</v>
      </c>
      <c r="O344">
        <v>165</v>
      </c>
      <c r="P344">
        <v>1560</v>
      </c>
      <c r="Q344">
        <v>690</v>
      </c>
      <c r="R344">
        <v>783</v>
      </c>
      <c r="S344">
        <v>1140</v>
      </c>
      <c r="T344">
        <v>969</v>
      </c>
      <c r="U344">
        <v>1044</v>
      </c>
      <c r="V344">
        <v>348</v>
      </c>
      <c r="W344">
        <v>1380</v>
      </c>
      <c r="X344">
        <v>294</v>
      </c>
      <c r="Y344">
        <v>1836</v>
      </c>
      <c r="Z344">
        <v>519</v>
      </c>
    </row>
    <row r="345" spans="1:26" x14ac:dyDescent="0.2">
      <c r="A345" t="str">
        <f t="shared" si="5"/>
        <v>OG512ilmn</v>
      </c>
      <c r="B345" t="s">
        <v>864</v>
      </c>
      <c r="C345" t="s">
        <v>36</v>
      </c>
      <c r="D345">
        <v>230419</v>
      </c>
      <c r="E345" t="s">
        <v>1531</v>
      </c>
      <c r="F345" t="s">
        <v>1557</v>
      </c>
      <c r="G345">
        <v>16786</v>
      </c>
      <c r="H345">
        <v>16786</v>
      </c>
      <c r="I345">
        <v>14</v>
      </c>
      <c r="J345">
        <v>22</v>
      </c>
      <c r="K345">
        <v>2</v>
      </c>
      <c r="L345">
        <v>954</v>
      </c>
      <c r="M345">
        <v>1695</v>
      </c>
      <c r="N345">
        <v>681</v>
      </c>
      <c r="O345">
        <v>165</v>
      </c>
      <c r="P345">
        <v>1560</v>
      </c>
      <c r="Q345">
        <v>690</v>
      </c>
      <c r="R345">
        <v>783</v>
      </c>
      <c r="S345">
        <v>1140</v>
      </c>
      <c r="T345">
        <v>972</v>
      </c>
      <c r="U345">
        <v>1044</v>
      </c>
      <c r="V345">
        <v>348</v>
      </c>
      <c r="W345">
        <v>1380</v>
      </c>
      <c r="X345">
        <v>294</v>
      </c>
      <c r="Y345">
        <v>1848</v>
      </c>
      <c r="Z345">
        <v>519</v>
      </c>
    </row>
    <row r="346" spans="1:26" x14ac:dyDescent="0.2">
      <c r="A346" t="str">
        <f t="shared" si="5"/>
        <v>OG513ilmn</v>
      </c>
      <c r="B346" t="s">
        <v>867</v>
      </c>
      <c r="C346" t="s">
        <v>36</v>
      </c>
      <c r="D346">
        <v>230419</v>
      </c>
      <c r="E346" t="s">
        <v>1531</v>
      </c>
      <c r="F346" t="s">
        <v>1557</v>
      </c>
      <c r="G346">
        <v>16560</v>
      </c>
      <c r="H346">
        <v>16560</v>
      </c>
      <c r="I346">
        <v>14</v>
      </c>
      <c r="J346">
        <v>22</v>
      </c>
      <c r="K346">
        <v>2</v>
      </c>
      <c r="L346">
        <v>948</v>
      </c>
      <c r="M346">
        <v>1695</v>
      </c>
      <c r="N346">
        <v>681</v>
      </c>
      <c r="O346">
        <v>165</v>
      </c>
      <c r="P346">
        <v>1560</v>
      </c>
      <c r="Q346">
        <v>690</v>
      </c>
      <c r="R346">
        <v>783</v>
      </c>
      <c r="S346">
        <v>1140</v>
      </c>
      <c r="T346">
        <v>972</v>
      </c>
      <c r="U346">
        <v>1998</v>
      </c>
      <c r="V346">
        <v>348</v>
      </c>
      <c r="W346">
        <v>1380</v>
      </c>
      <c r="X346">
        <v>294</v>
      </c>
      <c r="Y346">
        <v>1836</v>
      </c>
      <c r="Z346">
        <v>519</v>
      </c>
    </row>
    <row r="347" spans="1:26" x14ac:dyDescent="0.2">
      <c r="A347" t="str">
        <f t="shared" si="5"/>
        <v>OG514ilmn</v>
      </c>
      <c r="B347" t="s">
        <v>869</v>
      </c>
      <c r="C347" t="s">
        <v>36</v>
      </c>
      <c r="D347">
        <v>230419</v>
      </c>
      <c r="E347" t="s">
        <v>1531</v>
      </c>
      <c r="F347" t="s">
        <v>1557</v>
      </c>
      <c r="G347">
        <v>16518</v>
      </c>
      <c r="H347">
        <v>16518</v>
      </c>
      <c r="I347">
        <v>14</v>
      </c>
      <c r="J347">
        <v>22</v>
      </c>
      <c r="K347">
        <v>2</v>
      </c>
      <c r="L347">
        <v>948</v>
      </c>
      <c r="M347">
        <v>1689</v>
      </c>
      <c r="N347">
        <v>681</v>
      </c>
      <c r="O347">
        <v>165</v>
      </c>
      <c r="P347">
        <v>1548</v>
      </c>
      <c r="Q347">
        <v>690</v>
      </c>
      <c r="R347">
        <v>783</v>
      </c>
      <c r="S347">
        <v>1140</v>
      </c>
      <c r="T347">
        <v>972</v>
      </c>
      <c r="U347">
        <v>1998</v>
      </c>
      <c r="V347">
        <v>351</v>
      </c>
      <c r="W347">
        <v>1380</v>
      </c>
      <c r="X347">
        <v>294</v>
      </c>
      <c r="Y347">
        <v>1836</v>
      </c>
      <c r="Z347">
        <v>519</v>
      </c>
    </row>
    <row r="348" spans="1:26" x14ac:dyDescent="0.2">
      <c r="A348" t="str">
        <f t="shared" si="5"/>
        <v>OG515ilmn</v>
      </c>
      <c r="B348" t="s">
        <v>871</v>
      </c>
      <c r="C348" t="s">
        <v>36</v>
      </c>
      <c r="D348">
        <v>230323</v>
      </c>
      <c r="E348" t="s">
        <v>1531</v>
      </c>
      <c r="F348" t="s">
        <v>1557</v>
      </c>
      <c r="G348">
        <v>16771</v>
      </c>
      <c r="H348">
        <v>16771</v>
      </c>
      <c r="I348">
        <v>13</v>
      </c>
      <c r="J348">
        <v>22</v>
      </c>
      <c r="K348">
        <v>2</v>
      </c>
      <c r="L348">
        <v>960</v>
      </c>
      <c r="M348">
        <v>1698</v>
      </c>
      <c r="N348">
        <v>681</v>
      </c>
      <c r="O348">
        <v>165</v>
      </c>
      <c r="P348">
        <v>1548</v>
      </c>
      <c r="Q348">
        <v>690</v>
      </c>
      <c r="R348">
        <v>783</v>
      </c>
      <c r="S348">
        <v>1140</v>
      </c>
      <c r="T348">
        <v>972</v>
      </c>
      <c r="U348">
        <v>1044</v>
      </c>
      <c r="V348">
        <v>348</v>
      </c>
      <c r="W348">
        <v>1380</v>
      </c>
      <c r="X348">
        <v>294</v>
      </c>
      <c r="Y348">
        <v>1836</v>
      </c>
      <c r="Z348">
        <v>519</v>
      </c>
    </row>
    <row r="349" spans="1:26" x14ac:dyDescent="0.2">
      <c r="A349" t="str">
        <f t="shared" si="5"/>
        <v>OG516ilmn</v>
      </c>
      <c r="B349" t="s">
        <v>873</v>
      </c>
      <c r="C349" t="s">
        <v>36</v>
      </c>
      <c r="D349">
        <v>230419</v>
      </c>
      <c r="E349" t="s">
        <v>1531</v>
      </c>
      <c r="F349" t="s">
        <v>1557</v>
      </c>
      <c r="G349">
        <v>16618</v>
      </c>
      <c r="H349">
        <v>16618</v>
      </c>
      <c r="I349">
        <v>13</v>
      </c>
      <c r="J349">
        <v>22</v>
      </c>
      <c r="K349">
        <v>2</v>
      </c>
      <c r="L349">
        <v>957</v>
      </c>
      <c r="M349">
        <v>1716</v>
      </c>
      <c r="N349">
        <v>681</v>
      </c>
      <c r="O349">
        <v>165</v>
      </c>
      <c r="P349">
        <v>1566</v>
      </c>
      <c r="Q349">
        <v>690</v>
      </c>
      <c r="R349">
        <v>783</v>
      </c>
      <c r="S349">
        <v>1137</v>
      </c>
      <c r="T349">
        <v>966</v>
      </c>
      <c r="U349">
        <v>1053</v>
      </c>
      <c r="V349">
        <v>348</v>
      </c>
      <c r="W349">
        <v>1380</v>
      </c>
      <c r="X349">
        <v>294</v>
      </c>
      <c r="Y349">
        <v>1839</v>
      </c>
      <c r="Z349">
        <v>519</v>
      </c>
    </row>
    <row r="350" spans="1:26" x14ac:dyDescent="0.2">
      <c r="A350" t="str">
        <f t="shared" si="5"/>
        <v>OG517ilmn</v>
      </c>
      <c r="B350" t="s">
        <v>875</v>
      </c>
      <c r="C350" t="s">
        <v>36</v>
      </c>
      <c r="D350">
        <v>230419</v>
      </c>
      <c r="E350" t="s">
        <v>1531</v>
      </c>
      <c r="F350" t="s">
        <v>1557</v>
      </c>
      <c r="G350">
        <v>16482</v>
      </c>
      <c r="H350">
        <v>16482</v>
      </c>
      <c r="I350">
        <v>14</v>
      </c>
      <c r="J350">
        <v>22</v>
      </c>
      <c r="K350">
        <v>2</v>
      </c>
      <c r="L350">
        <v>945</v>
      </c>
      <c r="M350">
        <v>1677</v>
      </c>
      <c r="N350">
        <v>681</v>
      </c>
      <c r="O350">
        <v>165</v>
      </c>
      <c r="P350">
        <v>1557</v>
      </c>
      <c r="Q350">
        <v>690</v>
      </c>
      <c r="R350">
        <v>1203</v>
      </c>
      <c r="S350">
        <v>1134</v>
      </c>
      <c r="T350">
        <v>972</v>
      </c>
      <c r="U350">
        <v>1044</v>
      </c>
      <c r="V350">
        <v>348</v>
      </c>
      <c r="W350">
        <v>1380</v>
      </c>
      <c r="X350">
        <v>294</v>
      </c>
      <c r="Y350">
        <v>1836</v>
      </c>
      <c r="Z350">
        <v>519</v>
      </c>
    </row>
    <row r="351" spans="1:26" x14ac:dyDescent="0.2">
      <c r="A351" t="str">
        <f t="shared" si="5"/>
        <v>OG518ilmn</v>
      </c>
      <c r="B351" t="s">
        <v>877</v>
      </c>
      <c r="C351" t="s">
        <v>36</v>
      </c>
      <c r="D351">
        <v>230419</v>
      </c>
      <c r="E351" t="s">
        <v>1531</v>
      </c>
      <c r="F351" t="s">
        <v>1557</v>
      </c>
      <c r="G351">
        <v>16571</v>
      </c>
      <c r="H351">
        <v>16571</v>
      </c>
      <c r="I351">
        <v>13</v>
      </c>
      <c r="J351">
        <v>22</v>
      </c>
      <c r="K351">
        <v>2</v>
      </c>
      <c r="L351">
        <v>951</v>
      </c>
      <c r="M351">
        <v>1725</v>
      </c>
      <c r="N351">
        <v>681</v>
      </c>
      <c r="O351">
        <v>165</v>
      </c>
      <c r="P351">
        <v>1548</v>
      </c>
      <c r="Q351">
        <v>690</v>
      </c>
      <c r="R351">
        <v>783</v>
      </c>
      <c r="S351">
        <v>1140</v>
      </c>
      <c r="T351">
        <v>972</v>
      </c>
      <c r="U351">
        <v>1044</v>
      </c>
      <c r="V351">
        <v>348</v>
      </c>
      <c r="W351">
        <v>1380</v>
      </c>
      <c r="X351">
        <v>294</v>
      </c>
      <c r="Y351">
        <v>1836</v>
      </c>
      <c r="Z351">
        <v>519</v>
      </c>
    </row>
    <row r="352" spans="1:26" x14ac:dyDescent="0.2">
      <c r="A352" t="str">
        <f t="shared" si="5"/>
        <v>OG519ilmn</v>
      </c>
      <c r="B352" t="s">
        <v>878</v>
      </c>
      <c r="C352" t="s">
        <v>36</v>
      </c>
      <c r="D352">
        <v>230419</v>
      </c>
      <c r="E352" t="s">
        <v>1531</v>
      </c>
      <c r="F352" t="s">
        <v>1561</v>
      </c>
    </row>
    <row r="353" spans="1:26" x14ac:dyDescent="0.2">
      <c r="A353" t="str">
        <f t="shared" si="5"/>
        <v>OG52hic</v>
      </c>
      <c r="B353" t="s">
        <v>126</v>
      </c>
      <c r="C353" t="s">
        <v>35</v>
      </c>
      <c r="D353">
        <v>240207</v>
      </c>
      <c r="E353" t="s">
        <v>1531</v>
      </c>
      <c r="F353" t="s">
        <v>1557</v>
      </c>
      <c r="G353">
        <v>16773</v>
      </c>
      <c r="H353">
        <v>16773</v>
      </c>
      <c r="I353">
        <v>13</v>
      </c>
      <c r="J353">
        <v>22</v>
      </c>
      <c r="K353">
        <v>2</v>
      </c>
      <c r="L353">
        <v>954</v>
      </c>
      <c r="M353">
        <v>1725</v>
      </c>
      <c r="N353">
        <v>681</v>
      </c>
      <c r="O353">
        <v>165</v>
      </c>
      <c r="P353">
        <v>1548</v>
      </c>
      <c r="Q353">
        <v>690</v>
      </c>
      <c r="R353">
        <v>783</v>
      </c>
      <c r="S353">
        <v>1143</v>
      </c>
      <c r="T353">
        <v>972</v>
      </c>
      <c r="U353">
        <v>1050</v>
      </c>
      <c r="V353">
        <v>348</v>
      </c>
      <c r="W353">
        <v>1380</v>
      </c>
      <c r="X353">
        <v>294</v>
      </c>
      <c r="Y353">
        <v>1836</v>
      </c>
      <c r="Z353">
        <v>519</v>
      </c>
    </row>
    <row r="354" spans="1:26" x14ac:dyDescent="0.2">
      <c r="A354" t="str">
        <f t="shared" si="5"/>
        <v>OG52hifi</v>
      </c>
      <c r="B354" t="s">
        <v>126</v>
      </c>
      <c r="C354" t="s">
        <v>37</v>
      </c>
      <c r="D354">
        <v>230825</v>
      </c>
      <c r="E354" t="s">
        <v>1532</v>
      </c>
      <c r="F354" t="s">
        <v>1557</v>
      </c>
      <c r="G354">
        <v>16773</v>
      </c>
      <c r="H354">
        <v>16773</v>
      </c>
      <c r="I354">
        <v>13</v>
      </c>
      <c r="J354">
        <v>22</v>
      </c>
      <c r="K354">
        <v>2</v>
      </c>
      <c r="L354">
        <v>954</v>
      </c>
      <c r="M354">
        <v>1725</v>
      </c>
      <c r="N354">
        <v>681</v>
      </c>
      <c r="O354">
        <v>165</v>
      </c>
      <c r="P354">
        <v>1548</v>
      </c>
      <c r="Q354">
        <v>690</v>
      </c>
      <c r="R354">
        <v>783</v>
      </c>
      <c r="S354">
        <v>1143</v>
      </c>
      <c r="T354">
        <v>972</v>
      </c>
      <c r="U354">
        <v>1050</v>
      </c>
      <c r="V354">
        <v>348</v>
      </c>
      <c r="W354">
        <v>1380</v>
      </c>
      <c r="X354">
        <v>294</v>
      </c>
      <c r="Y354">
        <v>1836</v>
      </c>
      <c r="Z354">
        <v>519</v>
      </c>
    </row>
    <row r="355" spans="1:26" x14ac:dyDescent="0.2">
      <c r="A355" t="str">
        <f t="shared" si="5"/>
        <v>OG520ilmn</v>
      </c>
      <c r="B355" t="s">
        <v>880</v>
      </c>
      <c r="C355" t="s">
        <v>36</v>
      </c>
      <c r="D355">
        <v>230419</v>
      </c>
      <c r="E355" t="s">
        <v>1531</v>
      </c>
      <c r="F355" t="s">
        <v>1557</v>
      </c>
      <c r="G355">
        <v>16441</v>
      </c>
      <c r="H355">
        <v>16441</v>
      </c>
      <c r="I355">
        <v>13</v>
      </c>
      <c r="J355">
        <v>22</v>
      </c>
      <c r="K355">
        <v>2</v>
      </c>
      <c r="L355">
        <v>939</v>
      </c>
      <c r="M355">
        <v>1602</v>
      </c>
      <c r="N355">
        <v>681</v>
      </c>
      <c r="O355">
        <v>165</v>
      </c>
      <c r="P355">
        <v>1542</v>
      </c>
      <c r="Q355">
        <v>687</v>
      </c>
      <c r="R355">
        <v>783</v>
      </c>
      <c r="S355">
        <v>1140</v>
      </c>
      <c r="T355">
        <v>969</v>
      </c>
      <c r="U355">
        <v>1044</v>
      </c>
      <c r="V355">
        <v>348</v>
      </c>
      <c r="W355">
        <v>1371</v>
      </c>
      <c r="X355">
        <v>294</v>
      </c>
      <c r="Y355">
        <v>1836</v>
      </c>
      <c r="Z355">
        <v>516</v>
      </c>
    </row>
    <row r="356" spans="1:26" x14ac:dyDescent="0.2">
      <c r="A356" t="str">
        <f t="shared" si="5"/>
        <v>OG521ilmn</v>
      </c>
      <c r="B356" t="s">
        <v>882</v>
      </c>
      <c r="C356" t="s">
        <v>36</v>
      </c>
      <c r="D356">
        <v>230419</v>
      </c>
      <c r="E356" t="s">
        <v>1531</v>
      </c>
      <c r="F356" t="s">
        <v>1557</v>
      </c>
      <c r="G356">
        <v>16576</v>
      </c>
      <c r="H356">
        <v>16576</v>
      </c>
      <c r="I356">
        <v>13</v>
      </c>
      <c r="J356">
        <v>22</v>
      </c>
      <c r="K356">
        <v>2</v>
      </c>
      <c r="L356">
        <v>951</v>
      </c>
      <c r="M356">
        <v>1725</v>
      </c>
      <c r="N356">
        <v>681</v>
      </c>
      <c r="O356">
        <v>165</v>
      </c>
      <c r="P356">
        <v>1548</v>
      </c>
      <c r="Q356">
        <v>690</v>
      </c>
      <c r="R356">
        <v>783</v>
      </c>
      <c r="S356">
        <v>1140</v>
      </c>
      <c r="T356">
        <v>972</v>
      </c>
      <c r="U356">
        <v>1044</v>
      </c>
      <c r="V356">
        <v>348</v>
      </c>
      <c r="W356">
        <v>1380</v>
      </c>
      <c r="X356">
        <v>294</v>
      </c>
      <c r="Y356">
        <v>1836</v>
      </c>
      <c r="Z356">
        <v>519</v>
      </c>
    </row>
    <row r="357" spans="1:26" x14ac:dyDescent="0.2">
      <c r="A357" t="str">
        <f t="shared" si="5"/>
        <v>OG522ilmn</v>
      </c>
      <c r="B357" t="s">
        <v>884</v>
      </c>
      <c r="C357" t="s">
        <v>36</v>
      </c>
      <c r="D357">
        <v>230419</v>
      </c>
      <c r="E357" t="s">
        <v>1531</v>
      </c>
      <c r="F357" t="s">
        <v>1557</v>
      </c>
      <c r="G357">
        <v>16483</v>
      </c>
      <c r="H357">
        <v>16483</v>
      </c>
      <c r="I357">
        <v>13</v>
      </c>
      <c r="J357">
        <v>22</v>
      </c>
      <c r="K357">
        <v>2</v>
      </c>
      <c r="L357">
        <v>948</v>
      </c>
      <c r="M357">
        <v>1680</v>
      </c>
      <c r="N357">
        <v>681</v>
      </c>
      <c r="O357">
        <v>165</v>
      </c>
      <c r="P357">
        <v>1548</v>
      </c>
      <c r="Q357">
        <v>690</v>
      </c>
      <c r="R357">
        <v>783</v>
      </c>
      <c r="S357">
        <v>1140</v>
      </c>
      <c r="T357">
        <v>972</v>
      </c>
      <c r="U357">
        <v>1044</v>
      </c>
      <c r="V357">
        <v>348</v>
      </c>
      <c r="W357">
        <v>1380</v>
      </c>
      <c r="X357">
        <v>294</v>
      </c>
      <c r="Y357">
        <v>1836</v>
      </c>
      <c r="Z357">
        <v>519</v>
      </c>
    </row>
    <row r="358" spans="1:26" x14ac:dyDescent="0.2">
      <c r="A358" t="str">
        <f t="shared" si="5"/>
        <v>OG523ilmn</v>
      </c>
      <c r="B358" t="s">
        <v>885</v>
      </c>
      <c r="C358" t="s">
        <v>36</v>
      </c>
      <c r="D358">
        <v>230419</v>
      </c>
      <c r="E358" t="s">
        <v>1531</v>
      </c>
      <c r="F358" t="s">
        <v>1557</v>
      </c>
      <c r="G358">
        <v>16702</v>
      </c>
      <c r="H358">
        <v>16702</v>
      </c>
      <c r="I358">
        <v>13</v>
      </c>
      <c r="J358">
        <v>22</v>
      </c>
      <c r="K358">
        <v>2</v>
      </c>
      <c r="L358">
        <v>954</v>
      </c>
      <c r="M358">
        <v>1686</v>
      </c>
      <c r="N358">
        <v>681</v>
      </c>
      <c r="O358">
        <v>165</v>
      </c>
      <c r="P358">
        <v>1548</v>
      </c>
      <c r="Q358">
        <v>690</v>
      </c>
      <c r="R358">
        <v>783</v>
      </c>
      <c r="S358">
        <v>1140</v>
      </c>
      <c r="T358">
        <v>972</v>
      </c>
      <c r="U358">
        <v>1044</v>
      </c>
      <c r="V358">
        <v>348</v>
      </c>
      <c r="W358">
        <v>1377</v>
      </c>
      <c r="X358">
        <v>294</v>
      </c>
      <c r="Y358">
        <v>1836</v>
      </c>
      <c r="Z358">
        <v>519</v>
      </c>
    </row>
    <row r="359" spans="1:26" x14ac:dyDescent="0.2">
      <c r="A359" t="str">
        <f t="shared" si="5"/>
        <v>OG524ilmn</v>
      </c>
      <c r="B359" t="s">
        <v>887</v>
      </c>
      <c r="C359" t="s">
        <v>36</v>
      </c>
      <c r="D359">
        <v>230419</v>
      </c>
      <c r="E359" t="s">
        <v>1531</v>
      </c>
      <c r="F359" t="s">
        <v>1557</v>
      </c>
      <c r="G359">
        <v>16540</v>
      </c>
      <c r="H359">
        <v>16540</v>
      </c>
      <c r="I359">
        <v>13</v>
      </c>
      <c r="J359">
        <v>22</v>
      </c>
      <c r="K359">
        <v>2</v>
      </c>
      <c r="L359">
        <v>951</v>
      </c>
      <c r="M359">
        <v>1719</v>
      </c>
      <c r="N359">
        <v>681</v>
      </c>
      <c r="O359">
        <v>162</v>
      </c>
      <c r="P359">
        <v>1548</v>
      </c>
      <c r="Q359">
        <v>690</v>
      </c>
      <c r="R359">
        <v>783</v>
      </c>
      <c r="S359">
        <v>1140</v>
      </c>
      <c r="T359">
        <v>972</v>
      </c>
      <c r="U359">
        <v>1044</v>
      </c>
      <c r="V359">
        <v>348</v>
      </c>
      <c r="W359">
        <v>1380</v>
      </c>
      <c r="X359">
        <v>294</v>
      </c>
      <c r="Y359">
        <v>1836</v>
      </c>
      <c r="Z359">
        <v>519</v>
      </c>
    </row>
    <row r="360" spans="1:26" x14ac:dyDescent="0.2">
      <c r="A360" t="str">
        <f t="shared" si="5"/>
        <v>OG525ilmn</v>
      </c>
      <c r="B360" t="s">
        <v>889</v>
      </c>
      <c r="C360" t="s">
        <v>36</v>
      </c>
      <c r="D360">
        <v>230419</v>
      </c>
      <c r="E360" t="s">
        <v>1531</v>
      </c>
      <c r="F360" t="s">
        <v>1557</v>
      </c>
      <c r="G360">
        <v>16493</v>
      </c>
      <c r="H360">
        <v>16493</v>
      </c>
      <c r="I360">
        <v>14</v>
      </c>
      <c r="J360">
        <v>22</v>
      </c>
      <c r="K360">
        <v>2</v>
      </c>
      <c r="L360">
        <v>945</v>
      </c>
      <c r="M360">
        <v>1680</v>
      </c>
      <c r="N360">
        <v>681</v>
      </c>
      <c r="O360">
        <v>165</v>
      </c>
      <c r="P360">
        <v>1551</v>
      </c>
      <c r="Q360">
        <v>690</v>
      </c>
      <c r="R360">
        <v>783</v>
      </c>
      <c r="S360">
        <v>1140</v>
      </c>
      <c r="T360">
        <v>1059</v>
      </c>
      <c r="U360">
        <v>1044</v>
      </c>
      <c r="V360">
        <v>348</v>
      </c>
      <c r="W360">
        <v>1380</v>
      </c>
      <c r="X360">
        <v>294</v>
      </c>
      <c r="Y360">
        <v>1836</v>
      </c>
      <c r="Z360">
        <v>519</v>
      </c>
    </row>
    <row r="361" spans="1:26" x14ac:dyDescent="0.2">
      <c r="A361" t="str">
        <f t="shared" si="5"/>
        <v>OG526ilmn</v>
      </c>
      <c r="B361" t="s">
        <v>890</v>
      </c>
      <c r="C361" t="s">
        <v>36</v>
      </c>
      <c r="D361">
        <v>230419</v>
      </c>
      <c r="E361" t="s">
        <v>1531</v>
      </c>
      <c r="F361" t="s">
        <v>1557</v>
      </c>
      <c r="G361">
        <v>16953</v>
      </c>
    </row>
    <row r="362" spans="1:26" x14ac:dyDescent="0.2">
      <c r="A362" t="str">
        <f t="shared" si="5"/>
        <v>OG527ilmn</v>
      </c>
      <c r="B362" t="s">
        <v>892</v>
      </c>
      <c r="C362" t="s">
        <v>36</v>
      </c>
      <c r="D362">
        <v>230607</v>
      </c>
      <c r="E362" t="s">
        <v>1531</v>
      </c>
      <c r="F362" t="s">
        <v>1557</v>
      </c>
      <c r="G362">
        <v>16913</v>
      </c>
      <c r="H362">
        <v>16913</v>
      </c>
      <c r="I362">
        <v>13</v>
      </c>
      <c r="J362">
        <v>22</v>
      </c>
      <c r="K362">
        <v>2</v>
      </c>
      <c r="L362">
        <v>954</v>
      </c>
      <c r="M362">
        <v>1704</v>
      </c>
      <c r="N362">
        <v>681</v>
      </c>
      <c r="O362">
        <v>162</v>
      </c>
      <c r="P362">
        <v>1557</v>
      </c>
      <c r="Q362">
        <v>690</v>
      </c>
      <c r="R362">
        <v>783</v>
      </c>
      <c r="S362">
        <v>1140</v>
      </c>
      <c r="T362">
        <v>972</v>
      </c>
      <c r="U362">
        <v>1050</v>
      </c>
      <c r="V362">
        <v>348</v>
      </c>
      <c r="W362">
        <v>1380</v>
      </c>
      <c r="X362">
        <v>294</v>
      </c>
      <c r="Y362">
        <v>1836</v>
      </c>
      <c r="Z362">
        <v>519</v>
      </c>
    </row>
    <row r="363" spans="1:26" x14ac:dyDescent="0.2">
      <c r="A363" t="str">
        <f t="shared" si="5"/>
        <v>OG528ilmn</v>
      </c>
      <c r="B363" t="s">
        <v>893</v>
      </c>
      <c r="C363" t="s">
        <v>36</v>
      </c>
      <c r="D363">
        <v>230607</v>
      </c>
      <c r="E363" t="s">
        <v>1531</v>
      </c>
      <c r="F363" t="s">
        <v>1557</v>
      </c>
      <c r="G363">
        <v>16531</v>
      </c>
      <c r="H363">
        <v>16531</v>
      </c>
      <c r="I363">
        <v>13</v>
      </c>
      <c r="J363">
        <v>22</v>
      </c>
      <c r="K363">
        <v>2</v>
      </c>
      <c r="L363">
        <v>954</v>
      </c>
      <c r="M363">
        <v>1677</v>
      </c>
      <c r="N363">
        <v>681</v>
      </c>
      <c r="O363">
        <v>165</v>
      </c>
      <c r="P363">
        <v>1548</v>
      </c>
      <c r="Q363">
        <v>690</v>
      </c>
      <c r="R363">
        <v>783</v>
      </c>
      <c r="S363">
        <v>1140</v>
      </c>
      <c r="T363">
        <v>972</v>
      </c>
      <c r="U363">
        <v>1041</v>
      </c>
      <c r="V363">
        <v>348</v>
      </c>
      <c r="W363">
        <v>1380</v>
      </c>
      <c r="X363">
        <v>294</v>
      </c>
      <c r="Y363">
        <v>1836</v>
      </c>
      <c r="Z363">
        <v>519</v>
      </c>
    </row>
    <row r="364" spans="1:26" x14ac:dyDescent="0.2">
      <c r="A364" t="str">
        <f t="shared" si="5"/>
        <v>OG529ilmn</v>
      </c>
      <c r="B364" t="s">
        <v>895</v>
      </c>
      <c r="C364" t="s">
        <v>36</v>
      </c>
      <c r="D364">
        <v>230419</v>
      </c>
      <c r="E364" t="s">
        <v>1531</v>
      </c>
      <c r="F364" t="s">
        <v>1557</v>
      </c>
      <c r="G364">
        <v>16493</v>
      </c>
      <c r="H364">
        <v>16493</v>
      </c>
      <c r="I364">
        <v>13</v>
      </c>
      <c r="J364">
        <v>22</v>
      </c>
      <c r="K364">
        <v>2</v>
      </c>
      <c r="L364">
        <v>948</v>
      </c>
      <c r="M364">
        <v>1671</v>
      </c>
      <c r="N364">
        <v>681</v>
      </c>
      <c r="O364">
        <v>165</v>
      </c>
      <c r="P364">
        <v>1548</v>
      </c>
      <c r="Q364">
        <v>690</v>
      </c>
      <c r="R364">
        <v>783</v>
      </c>
      <c r="S364">
        <v>1134</v>
      </c>
      <c r="T364">
        <v>972</v>
      </c>
      <c r="U364">
        <v>1044</v>
      </c>
      <c r="V364">
        <v>348</v>
      </c>
      <c r="W364">
        <v>1380</v>
      </c>
      <c r="X364">
        <v>294</v>
      </c>
      <c r="Y364">
        <v>1836</v>
      </c>
      <c r="Z364">
        <v>519</v>
      </c>
    </row>
    <row r="365" spans="1:26" x14ac:dyDescent="0.2">
      <c r="A365" t="str">
        <f t="shared" si="5"/>
        <v>OG53hic</v>
      </c>
      <c r="B365" t="s">
        <v>128</v>
      </c>
      <c r="C365" t="s">
        <v>35</v>
      </c>
      <c r="D365">
        <v>240301</v>
      </c>
      <c r="E365" t="s">
        <v>1531</v>
      </c>
      <c r="F365" t="s">
        <v>1561</v>
      </c>
    </row>
    <row r="366" spans="1:26" x14ac:dyDescent="0.2">
      <c r="A366" t="str">
        <f t="shared" si="5"/>
        <v>OG530ilmn</v>
      </c>
      <c r="B366" t="s">
        <v>897</v>
      </c>
      <c r="C366" t="s">
        <v>36</v>
      </c>
      <c r="D366">
        <v>230607</v>
      </c>
      <c r="E366" t="s">
        <v>1531</v>
      </c>
      <c r="F366" t="s">
        <v>1561</v>
      </c>
    </row>
    <row r="367" spans="1:26" x14ac:dyDescent="0.2">
      <c r="A367" t="str">
        <f t="shared" si="5"/>
        <v>OG531ilmn</v>
      </c>
      <c r="B367" t="s">
        <v>899</v>
      </c>
      <c r="C367" t="s">
        <v>36</v>
      </c>
      <c r="D367">
        <v>230419</v>
      </c>
      <c r="E367" t="s">
        <v>1531</v>
      </c>
      <c r="F367" t="s">
        <v>1557</v>
      </c>
      <c r="G367">
        <v>16428</v>
      </c>
      <c r="H367">
        <v>16428</v>
      </c>
      <c r="I367">
        <v>14</v>
      </c>
      <c r="J367">
        <v>22</v>
      </c>
      <c r="K367">
        <v>2</v>
      </c>
      <c r="L367">
        <v>945</v>
      </c>
      <c r="M367">
        <v>1680</v>
      </c>
      <c r="N367">
        <v>681</v>
      </c>
      <c r="O367">
        <v>165</v>
      </c>
      <c r="P367">
        <v>1548</v>
      </c>
      <c r="Q367">
        <v>690</v>
      </c>
      <c r="R367">
        <v>783</v>
      </c>
      <c r="S367">
        <v>1140</v>
      </c>
      <c r="T367">
        <v>1944</v>
      </c>
      <c r="U367">
        <v>1044</v>
      </c>
      <c r="V367">
        <v>348</v>
      </c>
      <c r="W367">
        <v>1380</v>
      </c>
      <c r="X367">
        <v>294</v>
      </c>
      <c r="Y367">
        <v>1836</v>
      </c>
      <c r="Z367">
        <v>519</v>
      </c>
    </row>
    <row r="368" spans="1:26" x14ac:dyDescent="0.2">
      <c r="A368" t="str">
        <f t="shared" si="5"/>
        <v>OG532ilmn</v>
      </c>
      <c r="B368" t="s">
        <v>901</v>
      </c>
      <c r="C368" t="s">
        <v>36</v>
      </c>
      <c r="D368">
        <v>230607</v>
      </c>
      <c r="E368" t="s">
        <v>1531</v>
      </c>
      <c r="F368" t="s">
        <v>1557</v>
      </c>
      <c r="G368">
        <v>17623</v>
      </c>
      <c r="H368">
        <v>17623</v>
      </c>
      <c r="I368">
        <v>13</v>
      </c>
      <c r="J368">
        <v>22</v>
      </c>
      <c r="K368">
        <v>2</v>
      </c>
      <c r="L368">
        <v>993</v>
      </c>
      <c r="M368">
        <v>1749</v>
      </c>
      <c r="N368">
        <v>681</v>
      </c>
      <c r="O368">
        <v>165</v>
      </c>
      <c r="P368">
        <v>1548</v>
      </c>
      <c r="Q368">
        <v>690</v>
      </c>
      <c r="R368">
        <v>783</v>
      </c>
      <c r="S368">
        <v>1140</v>
      </c>
      <c r="T368">
        <v>972</v>
      </c>
      <c r="U368">
        <v>1044</v>
      </c>
      <c r="V368">
        <v>348</v>
      </c>
      <c r="W368">
        <v>1380</v>
      </c>
      <c r="X368">
        <v>294</v>
      </c>
      <c r="Y368">
        <v>1839</v>
      </c>
      <c r="Z368">
        <v>519</v>
      </c>
    </row>
    <row r="369" spans="1:26" x14ac:dyDescent="0.2">
      <c r="A369" t="str">
        <f t="shared" si="5"/>
        <v>OG533ilmn</v>
      </c>
      <c r="B369" t="s">
        <v>903</v>
      </c>
      <c r="C369" t="s">
        <v>36</v>
      </c>
      <c r="D369">
        <v>230419</v>
      </c>
      <c r="E369" t="s">
        <v>1531</v>
      </c>
      <c r="F369" t="s">
        <v>1561</v>
      </c>
    </row>
    <row r="370" spans="1:26" x14ac:dyDescent="0.2">
      <c r="A370" t="str">
        <f t="shared" si="5"/>
        <v>OG534ilmn</v>
      </c>
      <c r="B370" t="s">
        <v>906</v>
      </c>
      <c r="C370" t="s">
        <v>36</v>
      </c>
      <c r="D370">
        <v>230419</v>
      </c>
      <c r="E370" t="s">
        <v>1531</v>
      </c>
      <c r="F370" t="s">
        <v>1557</v>
      </c>
      <c r="G370">
        <v>16571</v>
      </c>
      <c r="H370">
        <v>16571</v>
      </c>
      <c r="I370">
        <v>13</v>
      </c>
      <c r="J370">
        <v>22</v>
      </c>
      <c r="K370">
        <v>2</v>
      </c>
      <c r="L370">
        <v>951</v>
      </c>
      <c r="M370">
        <v>1725</v>
      </c>
      <c r="N370">
        <v>681</v>
      </c>
      <c r="O370">
        <v>165</v>
      </c>
      <c r="P370">
        <v>1548</v>
      </c>
      <c r="Q370">
        <v>690</v>
      </c>
      <c r="R370">
        <v>783</v>
      </c>
      <c r="S370">
        <v>1140</v>
      </c>
      <c r="T370">
        <v>972</v>
      </c>
      <c r="U370">
        <v>1044</v>
      </c>
      <c r="V370">
        <v>348</v>
      </c>
      <c r="W370">
        <v>1380</v>
      </c>
      <c r="X370">
        <v>294</v>
      </c>
      <c r="Y370">
        <v>1836</v>
      </c>
      <c r="Z370">
        <v>519</v>
      </c>
    </row>
    <row r="371" spans="1:26" x14ac:dyDescent="0.2">
      <c r="A371" t="str">
        <f t="shared" si="5"/>
        <v>OG535ilmn</v>
      </c>
      <c r="B371" t="s">
        <v>908</v>
      </c>
      <c r="C371" t="s">
        <v>36</v>
      </c>
      <c r="D371">
        <v>230419</v>
      </c>
      <c r="E371" t="s">
        <v>1531</v>
      </c>
      <c r="F371" t="s">
        <v>1557</v>
      </c>
      <c r="G371">
        <v>17647</v>
      </c>
      <c r="H371">
        <v>17647</v>
      </c>
      <c r="I371">
        <v>13</v>
      </c>
      <c r="J371">
        <v>25</v>
      </c>
      <c r="K371">
        <v>2</v>
      </c>
      <c r="L371">
        <v>963</v>
      </c>
      <c r="M371">
        <v>1698</v>
      </c>
      <c r="N371">
        <v>681</v>
      </c>
      <c r="O371">
        <v>165</v>
      </c>
      <c r="P371">
        <v>1557</v>
      </c>
      <c r="Q371">
        <v>690</v>
      </c>
      <c r="R371">
        <v>783</v>
      </c>
      <c r="S371">
        <v>1140</v>
      </c>
      <c r="T371">
        <v>972</v>
      </c>
      <c r="U371">
        <v>1050</v>
      </c>
      <c r="V371">
        <v>348</v>
      </c>
      <c r="W371">
        <v>1380</v>
      </c>
      <c r="X371">
        <v>294</v>
      </c>
      <c r="Y371">
        <v>1857</v>
      </c>
      <c r="Z371">
        <v>519</v>
      </c>
    </row>
    <row r="372" spans="1:26" x14ac:dyDescent="0.2">
      <c r="A372" t="str">
        <f t="shared" si="5"/>
        <v>OG536ilmn</v>
      </c>
      <c r="B372" t="s">
        <v>910</v>
      </c>
      <c r="C372" t="s">
        <v>36</v>
      </c>
      <c r="D372">
        <v>230419</v>
      </c>
      <c r="E372" t="s">
        <v>1531</v>
      </c>
      <c r="F372" t="s">
        <v>1557</v>
      </c>
      <c r="G372">
        <v>16516</v>
      </c>
      <c r="H372">
        <v>16516</v>
      </c>
      <c r="I372">
        <v>14</v>
      </c>
      <c r="J372">
        <v>22</v>
      </c>
      <c r="K372">
        <v>2</v>
      </c>
      <c r="L372">
        <v>960</v>
      </c>
      <c r="M372">
        <v>1674</v>
      </c>
      <c r="N372">
        <v>681</v>
      </c>
      <c r="O372">
        <v>165</v>
      </c>
      <c r="P372">
        <v>1548</v>
      </c>
      <c r="Q372">
        <v>618</v>
      </c>
      <c r="R372">
        <v>783</v>
      </c>
      <c r="S372">
        <v>1137</v>
      </c>
      <c r="T372">
        <v>969</v>
      </c>
      <c r="U372">
        <v>1044</v>
      </c>
      <c r="V372">
        <v>348</v>
      </c>
      <c r="W372">
        <v>1380</v>
      </c>
      <c r="X372">
        <v>294</v>
      </c>
      <c r="Y372">
        <v>1815</v>
      </c>
      <c r="Z372">
        <v>510</v>
      </c>
    </row>
    <row r="373" spans="1:26" x14ac:dyDescent="0.2">
      <c r="A373" t="str">
        <f t="shared" si="5"/>
        <v>OG538ilmn</v>
      </c>
      <c r="B373" t="s">
        <v>913</v>
      </c>
      <c r="C373" t="s">
        <v>36</v>
      </c>
      <c r="D373">
        <v>230419</v>
      </c>
      <c r="E373" t="s">
        <v>1531</v>
      </c>
      <c r="F373" t="s">
        <v>1557</v>
      </c>
      <c r="G373">
        <v>16442</v>
      </c>
      <c r="H373">
        <v>16442</v>
      </c>
      <c r="I373">
        <v>13</v>
      </c>
      <c r="J373">
        <v>22</v>
      </c>
      <c r="K373">
        <v>2</v>
      </c>
      <c r="L373">
        <v>939</v>
      </c>
      <c r="M373">
        <v>1602</v>
      </c>
      <c r="N373">
        <v>681</v>
      </c>
      <c r="O373">
        <v>165</v>
      </c>
      <c r="P373">
        <v>1542</v>
      </c>
      <c r="Q373">
        <v>687</v>
      </c>
      <c r="R373">
        <v>783</v>
      </c>
      <c r="S373">
        <v>1140</v>
      </c>
      <c r="T373">
        <v>969</v>
      </c>
      <c r="U373">
        <v>1044</v>
      </c>
      <c r="V373">
        <v>348</v>
      </c>
      <c r="W373">
        <v>1371</v>
      </c>
      <c r="X373">
        <v>294</v>
      </c>
      <c r="Y373">
        <v>1836</v>
      </c>
      <c r="Z373">
        <v>516</v>
      </c>
    </row>
    <row r="374" spans="1:26" x14ac:dyDescent="0.2">
      <c r="A374" t="str">
        <f t="shared" si="5"/>
        <v>OG539ilmn</v>
      </c>
      <c r="B374" t="s">
        <v>914</v>
      </c>
      <c r="C374" t="s">
        <v>36</v>
      </c>
      <c r="D374">
        <v>230419</v>
      </c>
      <c r="E374" t="s">
        <v>1531</v>
      </c>
      <c r="F374" t="s">
        <v>1557</v>
      </c>
      <c r="G374">
        <v>16426</v>
      </c>
      <c r="H374">
        <v>16426</v>
      </c>
      <c r="I374">
        <v>13</v>
      </c>
      <c r="J374">
        <v>22</v>
      </c>
      <c r="K374">
        <v>2</v>
      </c>
      <c r="L374">
        <v>945</v>
      </c>
      <c r="M374">
        <v>1668</v>
      </c>
      <c r="N374">
        <v>681</v>
      </c>
      <c r="O374">
        <v>162</v>
      </c>
      <c r="P374">
        <v>1542</v>
      </c>
      <c r="Q374">
        <v>687</v>
      </c>
      <c r="R374">
        <v>783</v>
      </c>
      <c r="S374">
        <v>1140</v>
      </c>
      <c r="T374">
        <v>969</v>
      </c>
      <c r="U374">
        <v>1044</v>
      </c>
      <c r="V374">
        <v>348</v>
      </c>
      <c r="W374">
        <v>1371</v>
      </c>
      <c r="X374">
        <v>294</v>
      </c>
      <c r="Y374">
        <v>1836</v>
      </c>
      <c r="Z374">
        <v>516</v>
      </c>
    </row>
    <row r="375" spans="1:26" x14ac:dyDescent="0.2">
      <c r="A375" t="str">
        <f t="shared" si="5"/>
        <v>OG540ilmn</v>
      </c>
      <c r="B375" t="s">
        <v>916</v>
      </c>
      <c r="C375" t="s">
        <v>36</v>
      </c>
      <c r="D375">
        <v>230419</v>
      </c>
      <c r="E375" t="s">
        <v>1531</v>
      </c>
      <c r="F375" t="s">
        <v>1557</v>
      </c>
      <c r="G375">
        <v>16563</v>
      </c>
      <c r="H375">
        <v>16563</v>
      </c>
      <c r="I375">
        <v>13</v>
      </c>
      <c r="J375">
        <v>22</v>
      </c>
      <c r="K375">
        <v>2</v>
      </c>
      <c r="L375">
        <v>951</v>
      </c>
      <c r="M375">
        <v>1713</v>
      </c>
      <c r="N375">
        <v>681</v>
      </c>
      <c r="O375">
        <v>165</v>
      </c>
      <c r="P375">
        <v>1548</v>
      </c>
      <c r="Q375">
        <v>690</v>
      </c>
      <c r="R375">
        <v>783</v>
      </c>
      <c r="S375">
        <v>1140</v>
      </c>
      <c r="T375">
        <v>972</v>
      </c>
      <c r="U375">
        <v>1044</v>
      </c>
      <c r="V375">
        <v>348</v>
      </c>
      <c r="W375">
        <v>1380</v>
      </c>
      <c r="X375">
        <v>294</v>
      </c>
      <c r="Y375">
        <v>1836</v>
      </c>
      <c r="Z375">
        <v>519</v>
      </c>
    </row>
    <row r="376" spans="1:26" x14ac:dyDescent="0.2">
      <c r="A376" t="str">
        <f t="shared" si="5"/>
        <v>OG541ilmn</v>
      </c>
      <c r="B376" t="s">
        <v>917</v>
      </c>
      <c r="C376" t="s">
        <v>36</v>
      </c>
      <c r="D376">
        <v>230419</v>
      </c>
      <c r="E376" t="s">
        <v>1531</v>
      </c>
      <c r="F376" t="s">
        <v>1557</v>
      </c>
      <c r="G376">
        <v>16565</v>
      </c>
      <c r="H376">
        <v>16565</v>
      </c>
      <c r="I376">
        <v>13</v>
      </c>
      <c r="J376">
        <v>22</v>
      </c>
      <c r="K376">
        <v>2</v>
      </c>
      <c r="L376">
        <v>948</v>
      </c>
      <c r="M376">
        <v>1719</v>
      </c>
      <c r="N376">
        <v>681</v>
      </c>
      <c r="O376">
        <v>165</v>
      </c>
      <c r="P376">
        <v>1548</v>
      </c>
      <c r="Q376">
        <v>690</v>
      </c>
      <c r="R376">
        <v>783</v>
      </c>
      <c r="S376">
        <v>1140</v>
      </c>
      <c r="T376">
        <v>972</v>
      </c>
      <c r="U376">
        <v>1044</v>
      </c>
      <c r="V376">
        <v>348</v>
      </c>
      <c r="W376">
        <v>1380</v>
      </c>
      <c r="X376">
        <v>294</v>
      </c>
      <c r="Y376">
        <v>1836</v>
      </c>
      <c r="Z376">
        <v>519</v>
      </c>
    </row>
    <row r="377" spans="1:26" x14ac:dyDescent="0.2">
      <c r="A377" t="str">
        <f t="shared" si="5"/>
        <v>OG542ilmn</v>
      </c>
      <c r="B377" t="s">
        <v>918</v>
      </c>
      <c r="C377" t="s">
        <v>36</v>
      </c>
      <c r="D377">
        <v>230419</v>
      </c>
      <c r="E377" t="s">
        <v>1531</v>
      </c>
      <c r="F377" t="s">
        <v>1557</v>
      </c>
      <c r="G377">
        <v>16556</v>
      </c>
      <c r="H377">
        <v>16556</v>
      </c>
      <c r="I377">
        <v>13</v>
      </c>
      <c r="J377">
        <v>22</v>
      </c>
      <c r="K377">
        <v>2</v>
      </c>
      <c r="L377">
        <v>951</v>
      </c>
      <c r="M377">
        <v>1713</v>
      </c>
      <c r="N377">
        <v>681</v>
      </c>
      <c r="O377">
        <v>165</v>
      </c>
      <c r="P377">
        <v>1548</v>
      </c>
      <c r="Q377">
        <v>690</v>
      </c>
      <c r="R377">
        <v>783</v>
      </c>
      <c r="S377">
        <v>1140</v>
      </c>
      <c r="T377">
        <v>972</v>
      </c>
      <c r="U377">
        <v>1044</v>
      </c>
      <c r="V377">
        <v>348</v>
      </c>
      <c r="W377">
        <v>1380</v>
      </c>
      <c r="X377">
        <v>294</v>
      </c>
      <c r="Y377">
        <v>1836</v>
      </c>
      <c r="Z377">
        <v>519</v>
      </c>
    </row>
    <row r="378" spans="1:26" x14ac:dyDescent="0.2">
      <c r="A378" t="str">
        <f t="shared" si="5"/>
        <v>OG543ilmn</v>
      </c>
      <c r="B378" t="s">
        <v>919</v>
      </c>
      <c r="C378" t="s">
        <v>36</v>
      </c>
      <c r="D378">
        <v>230419</v>
      </c>
      <c r="E378" t="s">
        <v>1531</v>
      </c>
      <c r="F378" t="s">
        <v>1557</v>
      </c>
      <c r="G378">
        <v>16553</v>
      </c>
      <c r="H378">
        <v>16553</v>
      </c>
      <c r="I378">
        <v>13</v>
      </c>
      <c r="J378">
        <v>22</v>
      </c>
      <c r="K378">
        <v>2</v>
      </c>
      <c r="L378">
        <v>951</v>
      </c>
      <c r="M378">
        <v>1713</v>
      </c>
      <c r="N378">
        <v>681</v>
      </c>
      <c r="O378">
        <v>165</v>
      </c>
      <c r="P378">
        <v>1548</v>
      </c>
      <c r="Q378">
        <v>690</v>
      </c>
      <c r="R378">
        <v>783</v>
      </c>
      <c r="S378">
        <v>1140</v>
      </c>
      <c r="T378">
        <v>972</v>
      </c>
      <c r="U378">
        <v>1044</v>
      </c>
      <c r="V378">
        <v>348</v>
      </c>
      <c r="W378">
        <v>1380</v>
      </c>
      <c r="X378">
        <v>294</v>
      </c>
      <c r="Y378">
        <v>1836</v>
      </c>
      <c r="Z378">
        <v>519</v>
      </c>
    </row>
    <row r="379" spans="1:26" x14ac:dyDescent="0.2">
      <c r="A379" t="str">
        <f t="shared" si="5"/>
        <v>OG544ilmn</v>
      </c>
      <c r="B379" t="s">
        <v>920</v>
      </c>
      <c r="C379" t="s">
        <v>36</v>
      </c>
      <c r="D379">
        <v>230419</v>
      </c>
      <c r="E379" t="s">
        <v>1531</v>
      </c>
      <c r="F379" t="s">
        <v>1557</v>
      </c>
      <c r="G379">
        <v>16562</v>
      </c>
      <c r="H379">
        <v>16562</v>
      </c>
      <c r="I379">
        <v>13</v>
      </c>
      <c r="J379">
        <v>22</v>
      </c>
      <c r="K379">
        <v>2</v>
      </c>
      <c r="L379">
        <v>951</v>
      </c>
      <c r="M379">
        <v>1713</v>
      </c>
      <c r="N379">
        <v>681</v>
      </c>
      <c r="O379">
        <v>165</v>
      </c>
      <c r="P379">
        <v>1548</v>
      </c>
      <c r="Q379">
        <v>690</v>
      </c>
      <c r="R379">
        <v>783</v>
      </c>
      <c r="S379">
        <v>1140</v>
      </c>
      <c r="T379">
        <v>972</v>
      </c>
      <c r="U379">
        <v>1044</v>
      </c>
      <c r="V379">
        <v>348</v>
      </c>
      <c r="W379">
        <v>1380</v>
      </c>
      <c r="X379">
        <v>294</v>
      </c>
      <c r="Y379">
        <v>1836</v>
      </c>
      <c r="Z379">
        <v>519</v>
      </c>
    </row>
    <row r="380" spans="1:26" x14ac:dyDescent="0.2">
      <c r="A380" t="str">
        <f t="shared" si="5"/>
        <v>OG545ilmn</v>
      </c>
      <c r="B380" t="s">
        <v>922</v>
      </c>
      <c r="C380" t="s">
        <v>36</v>
      </c>
      <c r="D380">
        <v>230419</v>
      </c>
      <c r="E380" t="s">
        <v>1531</v>
      </c>
      <c r="F380" t="s">
        <v>1557</v>
      </c>
      <c r="G380">
        <v>16577</v>
      </c>
      <c r="H380">
        <v>16577</v>
      </c>
      <c r="I380">
        <v>13</v>
      </c>
      <c r="J380">
        <v>22</v>
      </c>
      <c r="K380">
        <v>2</v>
      </c>
      <c r="L380">
        <v>951</v>
      </c>
      <c r="M380">
        <v>1725</v>
      </c>
      <c r="N380">
        <v>681</v>
      </c>
      <c r="O380">
        <v>165</v>
      </c>
      <c r="P380">
        <v>1548</v>
      </c>
      <c r="Q380">
        <v>690</v>
      </c>
      <c r="R380">
        <v>783</v>
      </c>
      <c r="S380">
        <v>1140</v>
      </c>
      <c r="T380">
        <v>972</v>
      </c>
      <c r="U380">
        <v>1044</v>
      </c>
      <c r="V380">
        <v>348</v>
      </c>
      <c r="W380">
        <v>1380</v>
      </c>
      <c r="X380">
        <v>294</v>
      </c>
      <c r="Y380">
        <v>1836</v>
      </c>
      <c r="Z380">
        <v>519</v>
      </c>
    </row>
    <row r="381" spans="1:26" x14ac:dyDescent="0.2">
      <c r="A381" t="str">
        <f t="shared" si="5"/>
        <v>OG546ilmn</v>
      </c>
      <c r="B381" t="s">
        <v>923</v>
      </c>
      <c r="C381" t="s">
        <v>36</v>
      </c>
      <c r="D381">
        <v>230419</v>
      </c>
      <c r="E381" t="s">
        <v>1531</v>
      </c>
      <c r="F381" t="s">
        <v>1557</v>
      </c>
      <c r="G381">
        <v>16635</v>
      </c>
      <c r="H381">
        <v>16635</v>
      </c>
      <c r="I381">
        <v>13</v>
      </c>
      <c r="J381">
        <v>23</v>
      </c>
      <c r="K381">
        <v>2</v>
      </c>
      <c r="L381">
        <v>945</v>
      </c>
      <c r="M381">
        <v>1689</v>
      </c>
      <c r="N381">
        <v>681</v>
      </c>
      <c r="O381">
        <v>165</v>
      </c>
      <c r="P381">
        <v>1548</v>
      </c>
      <c r="Q381">
        <v>690</v>
      </c>
      <c r="R381">
        <v>783</v>
      </c>
      <c r="S381">
        <v>1140</v>
      </c>
      <c r="T381">
        <v>972</v>
      </c>
      <c r="U381">
        <v>1044</v>
      </c>
      <c r="V381">
        <v>348</v>
      </c>
      <c r="W381">
        <v>1380</v>
      </c>
      <c r="X381">
        <v>294</v>
      </c>
      <c r="Y381">
        <v>1836</v>
      </c>
      <c r="Z381">
        <v>519</v>
      </c>
    </row>
    <row r="382" spans="1:26" x14ac:dyDescent="0.2">
      <c r="A382" t="str">
        <f t="shared" si="5"/>
        <v>OG547ilmn</v>
      </c>
      <c r="B382" t="s">
        <v>925</v>
      </c>
      <c r="C382" t="s">
        <v>36</v>
      </c>
      <c r="D382">
        <v>230419</v>
      </c>
      <c r="E382" t="s">
        <v>1531</v>
      </c>
      <c r="F382" t="s">
        <v>1557</v>
      </c>
      <c r="G382">
        <v>16512</v>
      </c>
      <c r="H382">
        <v>16512</v>
      </c>
      <c r="I382">
        <v>13</v>
      </c>
      <c r="J382">
        <v>22</v>
      </c>
      <c r="K382">
        <v>2</v>
      </c>
      <c r="L382">
        <v>948</v>
      </c>
      <c r="M382">
        <v>1683</v>
      </c>
      <c r="N382">
        <v>681</v>
      </c>
      <c r="O382">
        <v>165</v>
      </c>
      <c r="P382">
        <v>1548</v>
      </c>
      <c r="Q382">
        <v>690</v>
      </c>
      <c r="R382">
        <v>783</v>
      </c>
      <c r="S382">
        <v>1140</v>
      </c>
      <c r="T382">
        <v>972</v>
      </c>
      <c r="U382">
        <v>1044</v>
      </c>
      <c r="V382">
        <v>348</v>
      </c>
      <c r="W382">
        <v>1380</v>
      </c>
      <c r="X382">
        <v>294</v>
      </c>
      <c r="Y382">
        <v>1836</v>
      </c>
      <c r="Z382">
        <v>519</v>
      </c>
    </row>
    <row r="383" spans="1:26" x14ac:dyDescent="0.2">
      <c r="A383" t="str">
        <f t="shared" si="5"/>
        <v>OG548ilmn</v>
      </c>
      <c r="B383" t="s">
        <v>926</v>
      </c>
      <c r="C383" t="s">
        <v>36</v>
      </c>
      <c r="D383">
        <v>230419</v>
      </c>
      <c r="E383" t="s">
        <v>1531</v>
      </c>
      <c r="F383" t="s">
        <v>1557</v>
      </c>
      <c r="G383">
        <v>16515</v>
      </c>
      <c r="H383">
        <v>16515</v>
      </c>
      <c r="I383">
        <v>13</v>
      </c>
      <c r="J383">
        <v>22</v>
      </c>
      <c r="K383">
        <v>2</v>
      </c>
      <c r="L383">
        <v>948</v>
      </c>
      <c r="M383">
        <v>1689</v>
      </c>
      <c r="N383">
        <v>681</v>
      </c>
      <c r="O383">
        <v>165</v>
      </c>
      <c r="P383">
        <v>1548</v>
      </c>
      <c r="Q383">
        <v>690</v>
      </c>
      <c r="R383">
        <v>783</v>
      </c>
      <c r="S383">
        <v>1140</v>
      </c>
      <c r="T383">
        <v>972</v>
      </c>
      <c r="U383">
        <v>1044</v>
      </c>
      <c r="V383">
        <v>348</v>
      </c>
      <c r="W383">
        <v>1380</v>
      </c>
      <c r="X383">
        <v>294</v>
      </c>
      <c r="Y383">
        <v>1836</v>
      </c>
      <c r="Z383">
        <v>519</v>
      </c>
    </row>
    <row r="384" spans="1:26" x14ac:dyDescent="0.2">
      <c r="A384" t="str">
        <f t="shared" si="5"/>
        <v>OG549ilmn</v>
      </c>
      <c r="B384" t="s">
        <v>928</v>
      </c>
      <c r="C384" t="s">
        <v>36</v>
      </c>
      <c r="D384">
        <v>230419</v>
      </c>
      <c r="E384" t="s">
        <v>1531</v>
      </c>
      <c r="F384" t="s">
        <v>1557</v>
      </c>
      <c r="G384">
        <v>16541</v>
      </c>
      <c r="H384">
        <v>16541</v>
      </c>
      <c r="I384">
        <v>13</v>
      </c>
      <c r="J384">
        <v>22</v>
      </c>
      <c r="K384">
        <v>2</v>
      </c>
      <c r="L384">
        <v>954</v>
      </c>
      <c r="M384">
        <v>1719</v>
      </c>
      <c r="N384">
        <v>681</v>
      </c>
      <c r="O384">
        <v>162</v>
      </c>
      <c r="P384">
        <v>1548</v>
      </c>
      <c r="Q384">
        <v>690</v>
      </c>
      <c r="R384">
        <v>783</v>
      </c>
      <c r="S384">
        <v>1140</v>
      </c>
      <c r="T384">
        <v>972</v>
      </c>
      <c r="U384">
        <v>1044</v>
      </c>
      <c r="V384">
        <v>348</v>
      </c>
      <c r="W384">
        <v>1380</v>
      </c>
      <c r="X384">
        <v>294</v>
      </c>
      <c r="Y384">
        <v>1836</v>
      </c>
      <c r="Z384">
        <v>519</v>
      </c>
    </row>
    <row r="385" spans="1:26" x14ac:dyDescent="0.2">
      <c r="A385" t="str">
        <f t="shared" si="5"/>
        <v>OG55hifi</v>
      </c>
      <c r="B385" t="s">
        <v>130</v>
      </c>
      <c r="C385" t="s">
        <v>37</v>
      </c>
      <c r="D385">
        <v>231115</v>
      </c>
      <c r="E385" t="s">
        <v>1532</v>
      </c>
      <c r="F385" t="s">
        <v>1557</v>
      </c>
      <c r="G385">
        <v>16634</v>
      </c>
      <c r="H385">
        <v>16634</v>
      </c>
      <c r="I385">
        <v>13</v>
      </c>
      <c r="J385">
        <v>22</v>
      </c>
      <c r="K385">
        <v>2</v>
      </c>
      <c r="L385">
        <v>951</v>
      </c>
      <c r="M385">
        <v>1680</v>
      </c>
      <c r="N385">
        <v>681</v>
      </c>
      <c r="O385">
        <v>165</v>
      </c>
      <c r="P385">
        <v>1548</v>
      </c>
      <c r="Q385">
        <v>690</v>
      </c>
      <c r="R385">
        <v>783</v>
      </c>
      <c r="S385">
        <v>1140</v>
      </c>
      <c r="T385">
        <v>972</v>
      </c>
      <c r="U385">
        <v>1044</v>
      </c>
      <c r="V385">
        <v>345</v>
      </c>
      <c r="W385">
        <v>1380</v>
      </c>
      <c r="X385">
        <v>294</v>
      </c>
      <c r="Y385">
        <v>1836</v>
      </c>
      <c r="Z385">
        <v>519</v>
      </c>
    </row>
    <row r="386" spans="1:26" x14ac:dyDescent="0.2">
      <c r="A386" t="str">
        <f t="shared" ref="A386:A449" si="6">_xlfn.CONCAT(B386:C386)</f>
        <v>OG550ilmn</v>
      </c>
      <c r="B386" t="s">
        <v>930</v>
      </c>
      <c r="C386" t="s">
        <v>36</v>
      </c>
      <c r="D386">
        <v>230419</v>
      </c>
      <c r="E386" t="s">
        <v>1531</v>
      </c>
      <c r="F386" t="s">
        <v>1557</v>
      </c>
      <c r="G386">
        <v>16544</v>
      </c>
      <c r="H386">
        <v>16544</v>
      </c>
      <c r="I386">
        <v>13</v>
      </c>
      <c r="J386">
        <v>22</v>
      </c>
      <c r="K386">
        <v>2</v>
      </c>
      <c r="L386">
        <v>945</v>
      </c>
      <c r="M386">
        <v>1692</v>
      </c>
      <c r="N386">
        <v>681</v>
      </c>
      <c r="O386">
        <v>165</v>
      </c>
      <c r="P386">
        <v>1548</v>
      </c>
      <c r="Q386">
        <v>690</v>
      </c>
      <c r="R386">
        <v>783</v>
      </c>
      <c r="S386">
        <v>1140</v>
      </c>
      <c r="T386">
        <v>972</v>
      </c>
      <c r="U386">
        <v>1044</v>
      </c>
      <c r="V386">
        <v>348</v>
      </c>
      <c r="W386">
        <v>1380</v>
      </c>
      <c r="X386">
        <v>294</v>
      </c>
      <c r="Y386">
        <v>1836</v>
      </c>
      <c r="Z386">
        <v>519</v>
      </c>
    </row>
    <row r="387" spans="1:26" x14ac:dyDescent="0.2">
      <c r="A387" t="str">
        <f t="shared" si="6"/>
        <v>OG551ilmn</v>
      </c>
      <c r="B387" t="s">
        <v>932</v>
      </c>
      <c r="C387" t="s">
        <v>36</v>
      </c>
      <c r="D387">
        <v>230419</v>
      </c>
      <c r="E387" t="s">
        <v>1531</v>
      </c>
      <c r="F387" t="s">
        <v>1557</v>
      </c>
      <c r="G387">
        <v>16390</v>
      </c>
      <c r="H387">
        <v>16390</v>
      </c>
      <c r="I387">
        <v>13</v>
      </c>
      <c r="J387">
        <v>22</v>
      </c>
      <c r="K387">
        <v>2</v>
      </c>
      <c r="L387">
        <v>951</v>
      </c>
      <c r="M387">
        <v>1704</v>
      </c>
      <c r="N387">
        <v>681</v>
      </c>
      <c r="O387">
        <v>165</v>
      </c>
      <c r="P387">
        <v>1560</v>
      </c>
      <c r="Q387">
        <v>690</v>
      </c>
      <c r="R387">
        <v>783</v>
      </c>
      <c r="S387">
        <v>1140</v>
      </c>
      <c r="T387">
        <v>972</v>
      </c>
      <c r="U387">
        <v>1044</v>
      </c>
      <c r="V387">
        <v>348</v>
      </c>
      <c r="W387">
        <v>1380</v>
      </c>
      <c r="X387">
        <v>294</v>
      </c>
      <c r="Y387">
        <v>1836</v>
      </c>
      <c r="Z387">
        <v>519</v>
      </c>
    </row>
    <row r="388" spans="1:26" x14ac:dyDescent="0.2">
      <c r="A388" t="str">
        <f t="shared" si="6"/>
        <v>OG552ilmn</v>
      </c>
      <c r="B388" t="s">
        <v>934</v>
      </c>
      <c r="C388" t="s">
        <v>36</v>
      </c>
      <c r="D388">
        <v>230419</v>
      </c>
      <c r="E388" t="s">
        <v>1531</v>
      </c>
      <c r="F388" t="s">
        <v>1561</v>
      </c>
    </row>
    <row r="389" spans="1:26" x14ac:dyDescent="0.2">
      <c r="A389" t="str">
        <f t="shared" si="6"/>
        <v>OG553ilmn</v>
      </c>
      <c r="B389" t="s">
        <v>936</v>
      </c>
      <c r="C389" t="s">
        <v>36</v>
      </c>
      <c r="D389">
        <v>230419</v>
      </c>
      <c r="E389" t="s">
        <v>1531</v>
      </c>
      <c r="F389" t="s">
        <v>1557</v>
      </c>
      <c r="G389">
        <v>16926</v>
      </c>
      <c r="H389">
        <v>16926</v>
      </c>
      <c r="I389">
        <v>13</v>
      </c>
      <c r="J389">
        <v>22</v>
      </c>
      <c r="K389">
        <v>2</v>
      </c>
      <c r="L389">
        <v>951</v>
      </c>
      <c r="M389">
        <v>1707</v>
      </c>
      <c r="N389">
        <v>681</v>
      </c>
      <c r="O389">
        <v>165</v>
      </c>
      <c r="P389">
        <v>1548</v>
      </c>
      <c r="Q389">
        <v>690</v>
      </c>
      <c r="R389">
        <v>783</v>
      </c>
      <c r="S389">
        <v>1140</v>
      </c>
      <c r="T389">
        <v>972</v>
      </c>
      <c r="U389">
        <v>1044</v>
      </c>
      <c r="V389">
        <v>348</v>
      </c>
      <c r="W389">
        <v>1380</v>
      </c>
      <c r="X389">
        <v>294</v>
      </c>
      <c r="Y389">
        <v>1836</v>
      </c>
      <c r="Z389">
        <v>519</v>
      </c>
    </row>
    <row r="390" spans="1:26" x14ac:dyDescent="0.2">
      <c r="A390" t="str">
        <f t="shared" si="6"/>
        <v>OG554ilmn</v>
      </c>
      <c r="B390" t="s">
        <v>938</v>
      </c>
      <c r="C390" t="s">
        <v>36</v>
      </c>
      <c r="D390">
        <v>230419</v>
      </c>
      <c r="E390" t="s">
        <v>1531</v>
      </c>
      <c r="F390" t="s">
        <v>1557</v>
      </c>
      <c r="G390">
        <v>16524</v>
      </c>
      <c r="H390">
        <v>16524</v>
      </c>
      <c r="I390">
        <v>14</v>
      </c>
      <c r="J390">
        <v>22</v>
      </c>
      <c r="K390">
        <v>2</v>
      </c>
      <c r="L390">
        <v>951</v>
      </c>
      <c r="M390">
        <v>1707</v>
      </c>
      <c r="N390">
        <v>654</v>
      </c>
      <c r="O390">
        <v>165</v>
      </c>
      <c r="P390">
        <v>1548</v>
      </c>
      <c r="Q390">
        <v>690</v>
      </c>
      <c r="R390">
        <v>783</v>
      </c>
      <c r="S390">
        <v>2202</v>
      </c>
      <c r="T390">
        <v>972</v>
      </c>
      <c r="U390">
        <v>1044</v>
      </c>
      <c r="V390">
        <v>348</v>
      </c>
      <c r="W390">
        <v>1380</v>
      </c>
      <c r="X390">
        <v>294</v>
      </c>
      <c r="Y390">
        <v>1836</v>
      </c>
      <c r="Z390">
        <v>519</v>
      </c>
    </row>
    <row r="391" spans="1:26" x14ac:dyDescent="0.2">
      <c r="A391" t="str">
        <f t="shared" si="6"/>
        <v>OG556ilmn</v>
      </c>
      <c r="B391" t="s">
        <v>941</v>
      </c>
      <c r="C391" t="s">
        <v>36</v>
      </c>
      <c r="D391">
        <v>230419</v>
      </c>
      <c r="E391" t="s">
        <v>1531</v>
      </c>
      <c r="F391" t="s">
        <v>1557</v>
      </c>
      <c r="G391">
        <v>16443</v>
      </c>
      <c r="H391">
        <v>16443</v>
      </c>
      <c r="I391">
        <v>14</v>
      </c>
      <c r="J391">
        <v>22</v>
      </c>
      <c r="K391">
        <v>2</v>
      </c>
      <c r="L391">
        <v>945</v>
      </c>
      <c r="M391">
        <v>1680</v>
      </c>
      <c r="N391">
        <v>681</v>
      </c>
      <c r="O391">
        <v>165</v>
      </c>
      <c r="P391">
        <v>1548</v>
      </c>
      <c r="Q391">
        <v>1383</v>
      </c>
      <c r="R391">
        <v>783</v>
      </c>
      <c r="S391">
        <v>1140</v>
      </c>
      <c r="T391">
        <v>972</v>
      </c>
      <c r="U391">
        <v>1044</v>
      </c>
      <c r="V391">
        <v>348</v>
      </c>
      <c r="W391">
        <v>1380</v>
      </c>
      <c r="X391">
        <v>294</v>
      </c>
      <c r="Y391">
        <v>1836</v>
      </c>
      <c r="Z391">
        <v>519</v>
      </c>
    </row>
    <row r="392" spans="1:26" x14ac:dyDescent="0.2">
      <c r="A392" t="str">
        <f t="shared" si="6"/>
        <v>OG557ilmn</v>
      </c>
      <c r="B392" t="s">
        <v>943</v>
      </c>
      <c r="C392" t="s">
        <v>36</v>
      </c>
      <c r="D392">
        <v>230419</v>
      </c>
      <c r="E392" t="s">
        <v>1531</v>
      </c>
      <c r="F392" t="s">
        <v>1557</v>
      </c>
      <c r="G392">
        <v>16533</v>
      </c>
      <c r="H392">
        <v>16533</v>
      </c>
      <c r="I392">
        <v>13</v>
      </c>
      <c r="J392">
        <v>22</v>
      </c>
      <c r="K392">
        <v>2</v>
      </c>
      <c r="L392">
        <v>951</v>
      </c>
      <c r="M392">
        <v>1701</v>
      </c>
      <c r="N392">
        <v>681</v>
      </c>
      <c r="O392">
        <v>165</v>
      </c>
      <c r="P392">
        <v>1548</v>
      </c>
      <c r="Q392">
        <v>690</v>
      </c>
      <c r="R392">
        <v>783</v>
      </c>
      <c r="S392">
        <v>1140</v>
      </c>
      <c r="T392">
        <v>972</v>
      </c>
      <c r="U392">
        <v>1044</v>
      </c>
      <c r="V392">
        <v>348</v>
      </c>
      <c r="W392">
        <v>1380</v>
      </c>
      <c r="X392">
        <v>294</v>
      </c>
      <c r="Y392">
        <v>1836</v>
      </c>
      <c r="Z392">
        <v>519</v>
      </c>
    </row>
    <row r="393" spans="1:26" x14ac:dyDescent="0.2">
      <c r="A393" t="str">
        <f t="shared" si="6"/>
        <v>OG558ilmn</v>
      </c>
      <c r="B393" t="s">
        <v>945</v>
      </c>
      <c r="C393" t="s">
        <v>36</v>
      </c>
      <c r="D393">
        <v>230419</v>
      </c>
      <c r="E393" t="s">
        <v>1531</v>
      </c>
      <c r="F393" t="s">
        <v>1557</v>
      </c>
      <c r="G393">
        <v>16556</v>
      </c>
      <c r="H393">
        <v>16556</v>
      </c>
      <c r="I393">
        <v>14</v>
      </c>
      <c r="J393">
        <v>22</v>
      </c>
      <c r="K393">
        <v>2</v>
      </c>
      <c r="L393">
        <v>951</v>
      </c>
      <c r="M393">
        <v>1719</v>
      </c>
      <c r="N393">
        <v>681</v>
      </c>
      <c r="O393">
        <v>165</v>
      </c>
      <c r="P393">
        <v>1548</v>
      </c>
      <c r="Q393">
        <v>690</v>
      </c>
      <c r="R393">
        <v>783</v>
      </c>
      <c r="S393">
        <v>1140</v>
      </c>
      <c r="T393">
        <v>972</v>
      </c>
      <c r="U393">
        <v>1044</v>
      </c>
      <c r="V393">
        <v>348</v>
      </c>
      <c r="W393">
        <v>1365</v>
      </c>
      <c r="X393">
        <v>294</v>
      </c>
      <c r="Y393">
        <v>1836</v>
      </c>
      <c r="Z393">
        <v>519</v>
      </c>
    </row>
    <row r="394" spans="1:26" x14ac:dyDescent="0.2">
      <c r="A394" t="str">
        <f t="shared" si="6"/>
        <v>OG559ilmn</v>
      </c>
      <c r="B394" t="s">
        <v>946</v>
      </c>
      <c r="C394" t="s">
        <v>36</v>
      </c>
      <c r="D394">
        <v>230419</v>
      </c>
      <c r="E394" t="s">
        <v>1531</v>
      </c>
      <c r="F394" t="s">
        <v>1557</v>
      </c>
      <c r="G394">
        <v>16529</v>
      </c>
      <c r="H394">
        <v>16529</v>
      </c>
      <c r="I394">
        <v>13</v>
      </c>
      <c r="J394">
        <v>22</v>
      </c>
      <c r="K394">
        <v>2</v>
      </c>
      <c r="L394">
        <v>951</v>
      </c>
      <c r="M394">
        <v>1698</v>
      </c>
      <c r="N394">
        <v>681</v>
      </c>
      <c r="O394">
        <v>165</v>
      </c>
      <c r="P394">
        <v>1548</v>
      </c>
      <c r="Q394">
        <v>690</v>
      </c>
      <c r="R394">
        <v>783</v>
      </c>
      <c r="S394">
        <v>1140</v>
      </c>
      <c r="T394">
        <v>972</v>
      </c>
      <c r="U394">
        <v>1044</v>
      </c>
      <c r="V394">
        <v>348</v>
      </c>
      <c r="W394">
        <v>1380</v>
      </c>
      <c r="X394">
        <v>294</v>
      </c>
      <c r="Y394">
        <v>1836</v>
      </c>
      <c r="Z394">
        <v>519</v>
      </c>
    </row>
    <row r="395" spans="1:26" x14ac:dyDescent="0.2">
      <c r="A395" t="str">
        <f t="shared" si="6"/>
        <v>OG56hifi</v>
      </c>
      <c r="B395" t="s">
        <v>132</v>
      </c>
      <c r="C395" t="s">
        <v>37</v>
      </c>
      <c r="D395">
        <v>240116</v>
      </c>
      <c r="E395" t="s">
        <v>1532</v>
      </c>
      <c r="F395" t="s">
        <v>1558</v>
      </c>
      <c r="G395">
        <v>20795</v>
      </c>
      <c r="H395">
        <v>20795</v>
      </c>
      <c r="I395">
        <v>15</v>
      </c>
      <c r="J395">
        <v>24</v>
      </c>
      <c r="K395">
        <v>2</v>
      </c>
      <c r="L395">
        <v>942</v>
      </c>
      <c r="M395">
        <v>1665</v>
      </c>
      <c r="N395">
        <v>1362</v>
      </c>
      <c r="O395">
        <v>321</v>
      </c>
      <c r="P395">
        <v>1557</v>
      </c>
      <c r="Q395">
        <v>681</v>
      </c>
      <c r="R395">
        <v>783</v>
      </c>
      <c r="S395">
        <v>1140</v>
      </c>
      <c r="T395">
        <v>969</v>
      </c>
      <c r="U395">
        <v>1044</v>
      </c>
      <c r="V395">
        <v>348</v>
      </c>
      <c r="W395">
        <v>1380</v>
      </c>
      <c r="X395">
        <v>288</v>
      </c>
      <c r="Y395">
        <v>1812</v>
      </c>
      <c r="Z395">
        <v>519</v>
      </c>
    </row>
    <row r="396" spans="1:26" x14ac:dyDescent="0.2">
      <c r="A396" t="str">
        <f t="shared" si="6"/>
        <v>OG560ilmn</v>
      </c>
      <c r="B396" t="s">
        <v>948</v>
      </c>
      <c r="C396" t="s">
        <v>36</v>
      </c>
      <c r="D396">
        <v>230419</v>
      </c>
      <c r="E396" t="s">
        <v>1531</v>
      </c>
      <c r="F396" t="s">
        <v>1557</v>
      </c>
      <c r="G396">
        <v>16529</v>
      </c>
      <c r="H396">
        <v>16529</v>
      </c>
      <c r="I396">
        <v>13</v>
      </c>
      <c r="J396">
        <v>22</v>
      </c>
      <c r="K396">
        <v>2</v>
      </c>
      <c r="L396">
        <v>951</v>
      </c>
      <c r="M396">
        <v>1698</v>
      </c>
      <c r="N396">
        <v>681</v>
      </c>
      <c r="O396">
        <v>165</v>
      </c>
      <c r="P396">
        <v>1548</v>
      </c>
      <c r="Q396">
        <v>690</v>
      </c>
      <c r="R396">
        <v>783</v>
      </c>
      <c r="S396">
        <v>1140</v>
      </c>
      <c r="T396">
        <v>972</v>
      </c>
      <c r="U396">
        <v>1044</v>
      </c>
      <c r="V396">
        <v>348</v>
      </c>
      <c r="W396">
        <v>1380</v>
      </c>
      <c r="X396">
        <v>294</v>
      </c>
      <c r="Y396">
        <v>1836</v>
      </c>
      <c r="Z396">
        <v>519</v>
      </c>
    </row>
    <row r="397" spans="1:26" x14ac:dyDescent="0.2">
      <c r="A397" t="str">
        <f t="shared" si="6"/>
        <v>OG561ilmn</v>
      </c>
      <c r="B397" t="s">
        <v>949</v>
      </c>
      <c r="C397" t="s">
        <v>36</v>
      </c>
      <c r="D397">
        <v>230419</v>
      </c>
      <c r="E397" t="s">
        <v>1531</v>
      </c>
      <c r="F397" t="s">
        <v>1557</v>
      </c>
      <c r="G397">
        <v>16510</v>
      </c>
      <c r="H397">
        <v>16510</v>
      </c>
      <c r="I397">
        <v>13</v>
      </c>
      <c r="J397">
        <v>22</v>
      </c>
      <c r="K397">
        <v>2</v>
      </c>
      <c r="L397">
        <v>945</v>
      </c>
      <c r="M397">
        <v>1689</v>
      </c>
      <c r="N397">
        <v>681</v>
      </c>
      <c r="O397">
        <v>165</v>
      </c>
      <c r="P397">
        <v>1548</v>
      </c>
      <c r="Q397">
        <v>690</v>
      </c>
      <c r="R397">
        <v>783</v>
      </c>
      <c r="S397">
        <v>1140</v>
      </c>
      <c r="T397">
        <v>972</v>
      </c>
      <c r="U397">
        <v>1044</v>
      </c>
      <c r="V397">
        <v>348</v>
      </c>
      <c r="W397">
        <v>1380</v>
      </c>
      <c r="X397">
        <v>294</v>
      </c>
      <c r="Y397">
        <v>1836</v>
      </c>
      <c r="Z397">
        <v>519</v>
      </c>
    </row>
    <row r="398" spans="1:26" x14ac:dyDescent="0.2">
      <c r="A398" t="str">
        <f t="shared" si="6"/>
        <v>OG562ilmn</v>
      </c>
      <c r="B398" t="s">
        <v>950</v>
      </c>
      <c r="C398" t="s">
        <v>36</v>
      </c>
      <c r="D398">
        <v>230419</v>
      </c>
      <c r="E398" t="s">
        <v>1531</v>
      </c>
      <c r="F398" t="s">
        <v>1563</v>
      </c>
    </row>
    <row r="399" spans="1:26" x14ac:dyDescent="0.2">
      <c r="A399" t="str">
        <f t="shared" si="6"/>
        <v>OG563ilmn</v>
      </c>
      <c r="B399" t="s">
        <v>952</v>
      </c>
      <c r="C399" t="s">
        <v>36</v>
      </c>
      <c r="D399">
        <v>230419</v>
      </c>
      <c r="E399" t="s">
        <v>1531</v>
      </c>
      <c r="F399" t="s">
        <v>1557</v>
      </c>
      <c r="G399">
        <v>16696</v>
      </c>
      <c r="H399">
        <v>16696</v>
      </c>
      <c r="I399">
        <v>13</v>
      </c>
      <c r="J399">
        <v>22</v>
      </c>
      <c r="K399">
        <v>2</v>
      </c>
      <c r="L399">
        <v>942</v>
      </c>
      <c r="M399">
        <v>1677</v>
      </c>
      <c r="N399">
        <v>681</v>
      </c>
      <c r="O399">
        <v>165</v>
      </c>
      <c r="P399">
        <v>1557</v>
      </c>
      <c r="Q399">
        <v>690</v>
      </c>
      <c r="R399">
        <v>783</v>
      </c>
      <c r="S399">
        <v>1140</v>
      </c>
      <c r="T399">
        <v>972</v>
      </c>
      <c r="U399">
        <v>1044</v>
      </c>
      <c r="V399">
        <v>348</v>
      </c>
      <c r="W399">
        <v>1380</v>
      </c>
      <c r="X399">
        <v>294</v>
      </c>
      <c r="Y399">
        <v>1836</v>
      </c>
      <c r="Z399">
        <v>516</v>
      </c>
    </row>
    <row r="400" spans="1:26" x14ac:dyDescent="0.2">
      <c r="A400" t="str">
        <f t="shared" si="6"/>
        <v>OG564ilmn</v>
      </c>
      <c r="B400" t="s">
        <v>954</v>
      </c>
      <c r="C400" t="s">
        <v>36</v>
      </c>
      <c r="D400">
        <v>230419</v>
      </c>
      <c r="E400" t="s">
        <v>1531</v>
      </c>
      <c r="F400" t="s">
        <v>1557</v>
      </c>
      <c r="G400">
        <v>16509</v>
      </c>
      <c r="H400">
        <v>16509</v>
      </c>
      <c r="I400">
        <v>13</v>
      </c>
      <c r="J400">
        <v>22</v>
      </c>
      <c r="K400">
        <v>2</v>
      </c>
      <c r="L400">
        <v>945</v>
      </c>
      <c r="M400">
        <v>1668</v>
      </c>
      <c r="N400">
        <v>681</v>
      </c>
      <c r="O400">
        <v>165</v>
      </c>
      <c r="P400">
        <v>1548</v>
      </c>
      <c r="Q400">
        <v>690</v>
      </c>
      <c r="R400">
        <v>783</v>
      </c>
      <c r="S400">
        <v>1134</v>
      </c>
      <c r="T400">
        <v>972</v>
      </c>
      <c r="U400">
        <v>1044</v>
      </c>
      <c r="V400">
        <v>348</v>
      </c>
      <c r="W400">
        <v>1380</v>
      </c>
      <c r="X400">
        <v>294</v>
      </c>
      <c r="Y400">
        <v>1842</v>
      </c>
      <c r="Z400">
        <v>516</v>
      </c>
    </row>
    <row r="401" spans="1:26" x14ac:dyDescent="0.2">
      <c r="A401" t="str">
        <f t="shared" si="6"/>
        <v>OG565ilmn</v>
      </c>
      <c r="B401" t="s">
        <v>955</v>
      </c>
      <c r="C401" t="s">
        <v>36</v>
      </c>
      <c r="D401">
        <v>230419</v>
      </c>
      <c r="E401" t="s">
        <v>1531</v>
      </c>
      <c r="F401" t="s">
        <v>1557</v>
      </c>
      <c r="G401">
        <v>16494</v>
      </c>
      <c r="H401">
        <v>16494</v>
      </c>
      <c r="I401">
        <v>13</v>
      </c>
      <c r="J401">
        <v>22</v>
      </c>
      <c r="K401">
        <v>2</v>
      </c>
      <c r="L401">
        <v>948</v>
      </c>
      <c r="M401">
        <v>1671</v>
      </c>
      <c r="N401">
        <v>681</v>
      </c>
      <c r="O401">
        <v>165</v>
      </c>
      <c r="P401">
        <v>1548</v>
      </c>
      <c r="Q401">
        <v>690</v>
      </c>
      <c r="R401">
        <v>783</v>
      </c>
      <c r="S401">
        <v>1134</v>
      </c>
      <c r="T401">
        <v>972</v>
      </c>
      <c r="U401">
        <v>1044</v>
      </c>
      <c r="V401">
        <v>348</v>
      </c>
      <c r="W401">
        <v>1380</v>
      </c>
      <c r="X401">
        <v>294</v>
      </c>
      <c r="Y401">
        <v>1836</v>
      </c>
      <c r="Z401">
        <v>519</v>
      </c>
    </row>
    <row r="402" spans="1:26" x14ac:dyDescent="0.2">
      <c r="A402" t="str">
        <f t="shared" si="6"/>
        <v>OG566ilmn</v>
      </c>
      <c r="B402" t="s">
        <v>956</v>
      </c>
      <c r="C402" t="s">
        <v>36</v>
      </c>
      <c r="D402">
        <v>230419</v>
      </c>
      <c r="E402" t="s">
        <v>1531</v>
      </c>
      <c r="F402" t="s">
        <v>1561</v>
      </c>
    </row>
    <row r="403" spans="1:26" x14ac:dyDescent="0.2">
      <c r="A403" t="str">
        <f t="shared" si="6"/>
        <v>OG568ilmn</v>
      </c>
      <c r="B403" t="s">
        <v>958</v>
      </c>
      <c r="C403" t="s">
        <v>36</v>
      </c>
      <c r="D403">
        <v>230419</v>
      </c>
      <c r="E403" t="s">
        <v>1531</v>
      </c>
      <c r="F403" t="s">
        <v>1557</v>
      </c>
      <c r="G403">
        <v>16438</v>
      </c>
      <c r="H403">
        <v>16438</v>
      </c>
      <c r="I403">
        <v>13</v>
      </c>
      <c r="J403">
        <v>22</v>
      </c>
      <c r="K403">
        <v>2</v>
      </c>
      <c r="L403">
        <v>948</v>
      </c>
      <c r="M403">
        <v>1677</v>
      </c>
      <c r="N403">
        <v>681</v>
      </c>
      <c r="O403">
        <v>186</v>
      </c>
      <c r="P403">
        <v>1548</v>
      </c>
      <c r="Q403">
        <v>690</v>
      </c>
      <c r="R403">
        <v>783</v>
      </c>
      <c r="S403">
        <v>1140</v>
      </c>
      <c r="T403">
        <v>972</v>
      </c>
      <c r="U403">
        <v>1044</v>
      </c>
      <c r="V403">
        <v>348</v>
      </c>
      <c r="W403">
        <v>1380</v>
      </c>
      <c r="X403">
        <v>294</v>
      </c>
      <c r="Y403">
        <v>1836</v>
      </c>
      <c r="Z403">
        <v>519</v>
      </c>
    </row>
    <row r="404" spans="1:26" x14ac:dyDescent="0.2">
      <c r="A404" t="str">
        <f t="shared" si="6"/>
        <v>OG569ilmn</v>
      </c>
      <c r="B404" t="s">
        <v>960</v>
      </c>
      <c r="C404" t="s">
        <v>36</v>
      </c>
      <c r="D404">
        <v>230419</v>
      </c>
      <c r="E404" t="s">
        <v>1531</v>
      </c>
      <c r="F404" t="s">
        <v>1561</v>
      </c>
    </row>
    <row r="405" spans="1:26" x14ac:dyDescent="0.2">
      <c r="A405" t="str">
        <f t="shared" si="6"/>
        <v>OG57hifi</v>
      </c>
      <c r="B405" t="s">
        <v>135</v>
      </c>
      <c r="C405" t="s">
        <v>37</v>
      </c>
      <c r="D405">
        <v>231027</v>
      </c>
      <c r="E405" t="s">
        <v>1532</v>
      </c>
      <c r="F405" t="s">
        <v>1557</v>
      </c>
      <c r="G405">
        <v>16753</v>
      </c>
      <c r="H405">
        <v>16753</v>
      </c>
      <c r="I405">
        <v>13</v>
      </c>
      <c r="J405">
        <v>22</v>
      </c>
      <c r="K405">
        <v>2</v>
      </c>
      <c r="L405">
        <v>954</v>
      </c>
      <c r="M405">
        <v>1677</v>
      </c>
      <c r="N405">
        <v>681</v>
      </c>
      <c r="O405">
        <v>165</v>
      </c>
      <c r="P405">
        <v>1548</v>
      </c>
      <c r="Q405">
        <v>690</v>
      </c>
      <c r="R405">
        <v>783</v>
      </c>
      <c r="S405">
        <v>1140</v>
      </c>
      <c r="T405">
        <v>972</v>
      </c>
      <c r="U405">
        <v>1044</v>
      </c>
      <c r="V405">
        <v>348</v>
      </c>
      <c r="W405">
        <v>1380</v>
      </c>
      <c r="X405">
        <v>294</v>
      </c>
      <c r="Y405">
        <v>1836</v>
      </c>
      <c r="Z405">
        <v>519</v>
      </c>
    </row>
    <row r="406" spans="1:26" x14ac:dyDescent="0.2">
      <c r="A406" t="str">
        <f t="shared" si="6"/>
        <v>OG570ilmn</v>
      </c>
      <c r="B406" t="s">
        <v>962</v>
      </c>
      <c r="C406" t="s">
        <v>36</v>
      </c>
      <c r="D406">
        <v>230419</v>
      </c>
      <c r="E406" t="s">
        <v>1531</v>
      </c>
      <c r="F406" t="s">
        <v>1557</v>
      </c>
      <c r="G406">
        <v>17168</v>
      </c>
    </row>
    <row r="407" spans="1:26" x14ac:dyDescent="0.2">
      <c r="A407" t="str">
        <f t="shared" si="6"/>
        <v>OG571ilmn</v>
      </c>
      <c r="B407" t="s">
        <v>963</v>
      </c>
      <c r="C407" t="s">
        <v>36</v>
      </c>
      <c r="D407">
        <v>230419</v>
      </c>
      <c r="E407" t="s">
        <v>1531</v>
      </c>
      <c r="F407" t="s">
        <v>1561</v>
      </c>
    </row>
    <row r="408" spans="1:26" x14ac:dyDescent="0.2">
      <c r="A408" t="str">
        <f t="shared" si="6"/>
        <v>OG572ilmn</v>
      </c>
      <c r="B408" t="s">
        <v>964</v>
      </c>
      <c r="C408" t="s">
        <v>36</v>
      </c>
      <c r="D408">
        <v>230419</v>
      </c>
      <c r="E408" t="s">
        <v>1531</v>
      </c>
      <c r="F408" t="s">
        <v>1557</v>
      </c>
      <c r="G408">
        <v>16502</v>
      </c>
      <c r="H408">
        <v>16502</v>
      </c>
      <c r="I408">
        <v>13</v>
      </c>
      <c r="J408">
        <v>22</v>
      </c>
      <c r="K408">
        <v>2</v>
      </c>
      <c r="L408">
        <v>945</v>
      </c>
      <c r="M408">
        <v>1692</v>
      </c>
      <c r="N408">
        <v>681</v>
      </c>
      <c r="O408">
        <v>165</v>
      </c>
      <c r="P408">
        <v>1548</v>
      </c>
      <c r="Q408">
        <v>690</v>
      </c>
      <c r="R408">
        <v>783</v>
      </c>
      <c r="S408">
        <v>1140</v>
      </c>
      <c r="T408">
        <v>972</v>
      </c>
      <c r="U408">
        <v>1044</v>
      </c>
      <c r="V408">
        <v>348</v>
      </c>
      <c r="W408">
        <v>1380</v>
      </c>
      <c r="X408">
        <v>294</v>
      </c>
      <c r="Y408">
        <v>1833</v>
      </c>
      <c r="Z408">
        <v>519</v>
      </c>
    </row>
    <row r="409" spans="1:26" x14ac:dyDescent="0.2">
      <c r="A409" t="str">
        <f t="shared" si="6"/>
        <v>OG573ilmn</v>
      </c>
      <c r="B409" t="s">
        <v>966</v>
      </c>
      <c r="C409" t="s">
        <v>36</v>
      </c>
      <c r="D409">
        <v>230607</v>
      </c>
      <c r="E409" t="s">
        <v>1531</v>
      </c>
      <c r="F409" t="s">
        <v>1557</v>
      </c>
      <c r="G409">
        <v>16505</v>
      </c>
      <c r="H409">
        <v>16505</v>
      </c>
      <c r="I409">
        <v>14</v>
      </c>
      <c r="J409">
        <v>22</v>
      </c>
      <c r="K409">
        <v>2</v>
      </c>
      <c r="L409">
        <v>939</v>
      </c>
      <c r="M409">
        <v>1683</v>
      </c>
      <c r="N409">
        <v>681</v>
      </c>
      <c r="O409">
        <v>165</v>
      </c>
      <c r="P409">
        <v>1551</v>
      </c>
      <c r="Q409">
        <v>690</v>
      </c>
      <c r="R409">
        <v>783</v>
      </c>
      <c r="S409">
        <v>1140</v>
      </c>
      <c r="T409">
        <v>624</v>
      </c>
      <c r="U409">
        <v>1044</v>
      </c>
      <c r="V409">
        <v>348</v>
      </c>
      <c r="W409">
        <v>1380</v>
      </c>
      <c r="X409">
        <v>294</v>
      </c>
      <c r="Y409">
        <v>1836</v>
      </c>
      <c r="Z409">
        <v>519</v>
      </c>
    </row>
    <row r="410" spans="1:26" x14ac:dyDescent="0.2">
      <c r="A410" t="str">
        <f t="shared" si="6"/>
        <v>OG574ilmn</v>
      </c>
      <c r="B410" t="s">
        <v>968</v>
      </c>
      <c r="C410" t="s">
        <v>36</v>
      </c>
      <c r="D410">
        <v>230419</v>
      </c>
      <c r="E410" t="s">
        <v>1531</v>
      </c>
      <c r="F410" t="s">
        <v>1557</v>
      </c>
      <c r="G410">
        <v>16549</v>
      </c>
      <c r="H410">
        <v>16549</v>
      </c>
      <c r="I410">
        <v>13</v>
      </c>
      <c r="J410">
        <v>22</v>
      </c>
      <c r="K410">
        <v>2</v>
      </c>
      <c r="L410">
        <v>951</v>
      </c>
      <c r="M410">
        <v>1701</v>
      </c>
      <c r="N410">
        <v>681</v>
      </c>
      <c r="O410">
        <v>186</v>
      </c>
      <c r="P410">
        <v>1545</v>
      </c>
      <c r="Q410">
        <v>690</v>
      </c>
      <c r="R410">
        <v>783</v>
      </c>
      <c r="S410">
        <v>1140</v>
      </c>
      <c r="T410">
        <v>972</v>
      </c>
      <c r="U410">
        <v>1044</v>
      </c>
      <c r="V410">
        <v>348</v>
      </c>
      <c r="W410">
        <v>1380</v>
      </c>
      <c r="X410">
        <v>294</v>
      </c>
      <c r="Y410">
        <v>1836</v>
      </c>
      <c r="Z410">
        <v>519</v>
      </c>
    </row>
    <row r="411" spans="1:26" x14ac:dyDescent="0.2">
      <c r="A411" t="str">
        <f t="shared" si="6"/>
        <v>OG575ilmn</v>
      </c>
      <c r="B411" t="s">
        <v>970</v>
      </c>
      <c r="C411" t="s">
        <v>36</v>
      </c>
      <c r="D411">
        <v>230419</v>
      </c>
      <c r="E411" t="s">
        <v>1531</v>
      </c>
      <c r="F411" t="s">
        <v>1557</v>
      </c>
      <c r="G411">
        <v>16772</v>
      </c>
      <c r="H411">
        <v>16772</v>
      </c>
      <c r="I411">
        <v>13</v>
      </c>
      <c r="J411">
        <v>22</v>
      </c>
      <c r="K411">
        <v>2</v>
      </c>
      <c r="L411">
        <v>951</v>
      </c>
      <c r="M411">
        <v>1704</v>
      </c>
      <c r="N411">
        <v>681</v>
      </c>
      <c r="O411">
        <v>165</v>
      </c>
      <c r="P411">
        <v>1548</v>
      </c>
      <c r="Q411">
        <v>690</v>
      </c>
      <c r="R411">
        <v>783</v>
      </c>
      <c r="S411">
        <v>1140</v>
      </c>
      <c r="T411">
        <v>972</v>
      </c>
      <c r="U411">
        <v>1044</v>
      </c>
      <c r="V411">
        <v>348</v>
      </c>
      <c r="W411">
        <v>1380</v>
      </c>
      <c r="X411">
        <v>294</v>
      </c>
      <c r="Y411">
        <v>1836</v>
      </c>
      <c r="Z411">
        <v>519</v>
      </c>
    </row>
    <row r="412" spans="1:26" x14ac:dyDescent="0.2">
      <c r="A412" t="str">
        <f t="shared" si="6"/>
        <v>OG576ilmn</v>
      </c>
      <c r="B412" t="s">
        <v>972</v>
      </c>
      <c r="C412" t="s">
        <v>36</v>
      </c>
      <c r="D412">
        <v>230419</v>
      </c>
      <c r="E412" t="s">
        <v>1531</v>
      </c>
      <c r="F412" t="s">
        <v>1557</v>
      </c>
      <c r="G412">
        <v>16506</v>
      </c>
      <c r="H412">
        <v>16506</v>
      </c>
      <c r="I412">
        <v>13</v>
      </c>
      <c r="J412">
        <v>22</v>
      </c>
      <c r="K412">
        <v>2</v>
      </c>
      <c r="L412">
        <v>945</v>
      </c>
      <c r="M412">
        <v>1698</v>
      </c>
      <c r="N412">
        <v>681</v>
      </c>
      <c r="O412">
        <v>165</v>
      </c>
      <c r="P412">
        <v>1548</v>
      </c>
      <c r="Q412">
        <v>690</v>
      </c>
      <c r="R412">
        <v>783</v>
      </c>
      <c r="S412">
        <v>1140</v>
      </c>
      <c r="T412">
        <v>972</v>
      </c>
      <c r="U412">
        <v>1044</v>
      </c>
      <c r="V412">
        <v>348</v>
      </c>
      <c r="W412">
        <v>1380</v>
      </c>
      <c r="X412">
        <v>294</v>
      </c>
      <c r="Y412">
        <v>1836</v>
      </c>
      <c r="Z412">
        <v>519</v>
      </c>
    </row>
    <row r="413" spans="1:26" x14ac:dyDescent="0.2">
      <c r="A413" t="str">
        <f t="shared" si="6"/>
        <v>OG577ilmn</v>
      </c>
      <c r="B413" t="s">
        <v>975</v>
      </c>
      <c r="C413" t="s">
        <v>36</v>
      </c>
      <c r="D413">
        <v>230419</v>
      </c>
      <c r="E413" t="s">
        <v>1531</v>
      </c>
      <c r="F413" t="s">
        <v>1557</v>
      </c>
      <c r="G413">
        <v>16866</v>
      </c>
      <c r="H413">
        <v>16866</v>
      </c>
      <c r="I413">
        <v>13</v>
      </c>
      <c r="J413">
        <v>22</v>
      </c>
      <c r="K413">
        <v>2</v>
      </c>
      <c r="L413">
        <v>957</v>
      </c>
      <c r="M413">
        <v>1698</v>
      </c>
      <c r="N413">
        <v>681</v>
      </c>
      <c r="O413">
        <v>165</v>
      </c>
      <c r="P413">
        <v>1575</v>
      </c>
      <c r="Q413">
        <v>690</v>
      </c>
      <c r="R413">
        <v>783</v>
      </c>
      <c r="S413">
        <v>1140</v>
      </c>
      <c r="T413">
        <v>972</v>
      </c>
      <c r="U413">
        <v>1041</v>
      </c>
      <c r="V413">
        <v>348</v>
      </c>
      <c r="W413">
        <v>1380</v>
      </c>
      <c r="X413">
        <v>294</v>
      </c>
      <c r="Y413">
        <v>1836</v>
      </c>
      <c r="Z413">
        <v>519</v>
      </c>
    </row>
    <row r="414" spans="1:26" x14ac:dyDescent="0.2">
      <c r="A414" t="str">
        <f t="shared" si="6"/>
        <v>OG578ilmn</v>
      </c>
      <c r="B414" t="s">
        <v>977</v>
      </c>
      <c r="C414" t="s">
        <v>36</v>
      </c>
      <c r="D414">
        <v>230419</v>
      </c>
      <c r="E414" t="s">
        <v>1531</v>
      </c>
      <c r="F414" t="s">
        <v>1557</v>
      </c>
      <c r="G414">
        <v>16866</v>
      </c>
      <c r="H414">
        <v>16866</v>
      </c>
      <c r="I414">
        <v>13</v>
      </c>
      <c r="J414">
        <v>25</v>
      </c>
      <c r="K414">
        <v>2</v>
      </c>
      <c r="L414">
        <v>957</v>
      </c>
      <c r="M414">
        <v>1698</v>
      </c>
      <c r="N414">
        <v>681</v>
      </c>
      <c r="O414">
        <v>165</v>
      </c>
      <c r="P414">
        <v>1575</v>
      </c>
      <c r="Q414">
        <v>690</v>
      </c>
      <c r="R414">
        <v>783</v>
      </c>
      <c r="S414">
        <v>1140</v>
      </c>
      <c r="T414">
        <v>972</v>
      </c>
      <c r="U414">
        <v>1041</v>
      </c>
      <c r="V414">
        <v>348</v>
      </c>
      <c r="W414">
        <v>1380</v>
      </c>
      <c r="X414">
        <v>294</v>
      </c>
      <c r="Y414">
        <v>1836</v>
      </c>
      <c r="Z414">
        <v>522</v>
      </c>
    </row>
    <row r="415" spans="1:26" x14ac:dyDescent="0.2">
      <c r="A415" t="str">
        <f t="shared" si="6"/>
        <v>OG581ilmn</v>
      </c>
      <c r="B415" t="s">
        <v>980</v>
      </c>
      <c r="C415" t="s">
        <v>36</v>
      </c>
      <c r="D415">
        <v>230419</v>
      </c>
      <c r="E415" t="s">
        <v>1531</v>
      </c>
      <c r="F415" t="s">
        <v>1557</v>
      </c>
      <c r="G415">
        <v>16759</v>
      </c>
      <c r="H415">
        <v>16758</v>
      </c>
      <c r="I415">
        <v>13</v>
      </c>
      <c r="J415">
        <v>22</v>
      </c>
      <c r="K415">
        <v>2</v>
      </c>
      <c r="L415">
        <v>951</v>
      </c>
      <c r="M415">
        <v>1686</v>
      </c>
      <c r="N415">
        <v>681</v>
      </c>
      <c r="O415">
        <v>165</v>
      </c>
      <c r="P415">
        <v>1560</v>
      </c>
      <c r="Q415">
        <v>690</v>
      </c>
      <c r="R415">
        <v>783</v>
      </c>
      <c r="S415">
        <v>1140</v>
      </c>
      <c r="T415">
        <v>972</v>
      </c>
      <c r="U415">
        <v>1044</v>
      </c>
      <c r="V415">
        <v>348</v>
      </c>
      <c r="W415">
        <v>1380</v>
      </c>
      <c r="X415">
        <v>294</v>
      </c>
      <c r="Y415">
        <v>1857</v>
      </c>
      <c r="Z415">
        <v>519</v>
      </c>
    </row>
    <row r="416" spans="1:26" x14ac:dyDescent="0.2">
      <c r="A416" t="str">
        <f t="shared" si="6"/>
        <v>OG583ilmn</v>
      </c>
      <c r="B416" t="s">
        <v>983</v>
      </c>
      <c r="C416" t="s">
        <v>36</v>
      </c>
      <c r="D416">
        <v>230419</v>
      </c>
      <c r="E416" t="s">
        <v>1531</v>
      </c>
      <c r="F416" t="s">
        <v>1557</v>
      </c>
      <c r="G416">
        <v>16736</v>
      </c>
      <c r="H416">
        <v>16736</v>
      </c>
      <c r="I416">
        <v>13</v>
      </c>
      <c r="J416">
        <v>22</v>
      </c>
      <c r="K416">
        <v>2</v>
      </c>
      <c r="L416">
        <v>939</v>
      </c>
      <c r="M416">
        <v>1662</v>
      </c>
      <c r="N416">
        <v>681</v>
      </c>
      <c r="O416">
        <v>165</v>
      </c>
      <c r="P416">
        <v>1548</v>
      </c>
      <c r="Q416">
        <v>690</v>
      </c>
      <c r="R416">
        <v>783</v>
      </c>
      <c r="S416">
        <v>1140</v>
      </c>
      <c r="T416">
        <v>972</v>
      </c>
      <c r="U416">
        <v>1044</v>
      </c>
      <c r="V416">
        <v>348</v>
      </c>
      <c r="W416">
        <v>1380</v>
      </c>
      <c r="X416">
        <v>294</v>
      </c>
      <c r="Y416">
        <v>1836</v>
      </c>
      <c r="Z416">
        <v>519</v>
      </c>
    </row>
    <row r="417" spans="1:26" x14ac:dyDescent="0.2">
      <c r="A417" t="str">
        <f t="shared" si="6"/>
        <v>OG584ilmn</v>
      </c>
      <c r="B417" t="s">
        <v>984</v>
      </c>
      <c r="C417" t="s">
        <v>36</v>
      </c>
      <c r="D417">
        <v>230419</v>
      </c>
      <c r="E417" t="s">
        <v>1531</v>
      </c>
      <c r="F417" t="s">
        <v>1557</v>
      </c>
      <c r="G417">
        <v>16674</v>
      </c>
      <c r="H417">
        <v>16674</v>
      </c>
      <c r="I417">
        <v>13</v>
      </c>
      <c r="J417">
        <v>22</v>
      </c>
      <c r="K417">
        <v>2</v>
      </c>
      <c r="L417">
        <v>951</v>
      </c>
      <c r="M417">
        <v>1683</v>
      </c>
      <c r="N417">
        <v>681</v>
      </c>
      <c r="O417">
        <v>165</v>
      </c>
      <c r="P417">
        <v>1548</v>
      </c>
      <c r="Q417">
        <v>690</v>
      </c>
      <c r="R417">
        <v>783</v>
      </c>
      <c r="S417">
        <v>1140</v>
      </c>
      <c r="T417">
        <v>969</v>
      </c>
      <c r="U417">
        <v>1044</v>
      </c>
      <c r="V417">
        <v>351</v>
      </c>
      <c r="W417">
        <v>1377</v>
      </c>
      <c r="X417">
        <v>294</v>
      </c>
      <c r="Y417">
        <v>1836</v>
      </c>
      <c r="Z417">
        <v>519</v>
      </c>
    </row>
    <row r="418" spans="1:26" x14ac:dyDescent="0.2">
      <c r="A418" t="str">
        <f t="shared" si="6"/>
        <v>OG585ilmn</v>
      </c>
      <c r="B418" t="s">
        <v>986</v>
      </c>
      <c r="C418" t="s">
        <v>36</v>
      </c>
      <c r="D418">
        <v>230419</v>
      </c>
      <c r="E418" t="s">
        <v>1531</v>
      </c>
      <c r="F418" t="s">
        <v>1557</v>
      </c>
      <c r="G418">
        <v>17362</v>
      </c>
      <c r="H418">
        <v>17362</v>
      </c>
      <c r="I418">
        <v>14</v>
      </c>
      <c r="J418">
        <v>24</v>
      </c>
      <c r="K418">
        <v>2</v>
      </c>
      <c r="L418">
        <v>996</v>
      </c>
      <c r="M418">
        <v>1725</v>
      </c>
      <c r="N418">
        <v>681</v>
      </c>
      <c r="O418">
        <v>165</v>
      </c>
      <c r="P418">
        <v>1548</v>
      </c>
      <c r="Q418">
        <v>690</v>
      </c>
      <c r="R418">
        <v>783</v>
      </c>
      <c r="S418">
        <v>1140</v>
      </c>
      <c r="T418">
        <v>972</v>
      </c>
      <c r="U418">
        <v>1212</v>
      </c>
      <c r="V418">
        <v>348</v>
      </c>
      <c r="W418">
        <v>1380</v>
      </c>
      <c r="X418">
        <v>294</v>
      </c>
      <c r="Y418">
        <v>1839</v>
      </c>
      <c r="Z418">
        <v>519</v>
      </c>
    </row>
    <row r="419" spans="1:26" x14ac:dyDescent="0.2">
      <c r="A419" t="str">
        <f t="shared" si="6"/>
        <v>OG586ilmn</v>
      </c>
      <c r="B419" t="s">
        <v>988</v>
      </c>
      <c r="C419" t="s">
        <v>36</v>
      </c>
      <c r="D419">
        <v>230419</v>
      </c>
      <c r="E419" t="s">
        <v>1531</v>
      </c>
      <c r="F419" t="s">
        <v>1557</v>
      </c>
      <c r="G419">
        <v>17362</v>
      </c>
      <c r="H419">
        <v>17362</v>
      </c>
      <c r="I419">
        <v>13</v>
      </c>
      <c r="J419">
        <v>24</v>
      </c>
      <c r="K419">
        <v>2</v>
      </c>
      <c r="L419">
        <v>996</v>
      </c>
      <c r="M419">
        <v>1725</v>
      </c>
      <c r="N419">
        <v>681</v>
      </c>
      <c r="O419">
        <v>165</v>
      </c>
      <c r="P419">
        <v>1548</v>
      </c>
      <c r="Q419">
        <v>690</v>
      </c>
      <c r="R419">
        <v>783</v>
      </c>
      <c r="S419">
        <v>1140</v>
      </c>
      <c r="T419">
        <v>972</v>
      </c>
      <c r="U419">
        <v>1044</v>
      </c>
      <c r="V419">
        <v>348</v>
      </c>
      <c r="W419">
        <v>1380</v>
      </c>
      <c r="X419">
        <v>294</v>
      </c>
      <c r="Y419">
        <v>1839</v>
      </c>
      <c r="Z419">
        <v>519</v>
      </c>
    </row>
    <row r="420" spans="1:26" x14ac:dyDescent="0.2">
      <c r="A420" t="str">
        <f t="shared" si="6"/>
        <v>OG587ilmn</v>
      </c>
      <c r="B420" t="s">
        <v>989</v>
      </c>
      <c r="C420" t="s">
        <v>36</v>
      </c>
      <c r="D420">
        <v>230419</v>
      </c>
      <c r="E420" t="s">
        <v>1531</v>
      </c>
      <c r="F420" t="s">
        <v>1557</v>
      </c>
      <c r="G420">
        <v>16546</v>
      </c>
      <c r="H420">
        <v>16546</v>
      </c>
      <c r="I420">
        <v>13</v>
      </c>
      <c r="J420">
        <v>22</v>
      </c>
      <c r="K420">
        <v>2</v>
      </c>
      <c r="L420">
        <v>954</v>
      </c>
      <c r="M420">
        <v>1692</v>
      </c>
      <c r="N420">
        <v>681</v>
      </c>
      <c r="O420">
        <v>165</v>
      </c>
      <c r="P420">
        <v>1557</v>
      </c>
      <c r="Q420">
        <v>690</v>
      </c>
      <c r="R420">
        <v>783</v>
      </c>
      <c r="S420">
        <v>1140</v>
      </c>
      <c r="T420">
        <v>972</v>
      </c>
      <c r="U420">
        <v>1044</v>
      </c>
      <c r="V420">
        <v>348</v>
      </c>
      <c r="W420">
        <v>1380</v>
      </c>
      <c r="X420">
        <v>294</v>
      </c>
      <c r="Y420">
        <v>1836</v>
      </c>
      <c r="Z420">
        <v>519</v>
      </c>
    </row>
    <row r="421" spans="1:26" x14ac:dyDescent="0.2">
      <c r="A421" t="str">
        <f t="shared" si="6"/>
        <v>OG588ilmn</v>
      </c>
      <c r="B421" t="s">
        <v>990</v>
      </c>
      <c r="C421" t="s">
        <v>36</v>
      </c>
      <c r="D421">
        <v>230419</v>
      </c>
      <c r="E421" t="s">
        <v>1531</v>
      </c>
      <c r="F421" t="s">
        <v>1557</v>
      </c>
      <c r="G421">
        <v>16548</v>
      </c>
      <c r="H421">
        <v>16548</v>
      </c>
      <c r="I421">
        <v>13</v>
      </c>
      <c r="J421">
        <v>22</v>
      </c>
      <c r="K421">
        <v>2</v>
      </c>
      <c r="L421">
        <v>951</v>
      </c>
      <c r="M421">
        <v>1695</v>
      </c>
      <c r="N421">
        <v>681</v>
      </c>
      <c r="O421">
        <v>165</v>
      </c>
      <c r="P421">
        <v>1557</v>
      </c>
      <c r="Q421">
        <v>690</v>
      </c>
      <c r="R421">
        <v>783</v>
      </c>
      <c r="S421">
        <v>1140</v>
      </c>
      <c r="T421">
        <v>972</v>
      </c>
      <c r="U421">
        <v>1044</v>
      </c>
      <c r="V421">
        <v>348</v>
      </c>
      <c r="W421">
        <v>1380</v>
      </c>
      <c r="X421">
        <v>294</v>
      </c>
      <c r="Y421">
        <v>1836</v>
      </c>
      <c r="Z421">
        <v>519</v>
      </c>
    </row>
    <row r="422" spans="1:26" x14ac:dyDescent="0.2">
      <c r="A422" t="str">
        <f t="shared" si="6"/>
        <v>OG589ilmn</v>
      </c>
      <c r="B422" t="s">
        <v>992</v>
      </c>
      <c r="C422" t="s">
        <v>36</v>
      </c>
      <c r="D422">
        <v>230419</v>
      </c>
      <c r="E422" t="s">
        <v>1531</v>
      </c>
      <c r="F422" t="s">
        <v>1557</v>
      </c>
      <c r="G422">
        <v>16562</v>
      </c>
      <c r="H422">
        <v>16562</v>
      </c>
      <c r="I422">
        <v>13</v>
      </c>
      <c r="J422">
        <v>22</v>
      </c>
      <c r="K422">
        <v>2</v>
      </c>
      <c r="L422">
        <v>951</v>
      </c>
      <c r="M422">
        <v>1719</v>
      </c>
      <c r="N422">
        <v>681</v>
      </c>
      <c r="O422">
        <v>162</v>
      </c>
      <c r="P422">
        <v>1548</v>
      </c>
      <c r="Q422">
        <v>690</v>
      </c>
      <c r="R422">
        <v>783</v>
      </c>
      <c r="S422">
        <v>1140</v>
      </c>
      <c r="T422">
        <v>972</v>
      </c>
      <c r="U422">
        <v>1044</v>
      </c>
      <c r="V422">
        <v>348</v>
      </c>
      <c r="W422">
        <v>1380</v>
      </c>
      <c r="X422">
        <v>294</v>
      </c>
      <c r="Y422">
        <v>1836</v>
      </c>
      <c r="Z422">
        <v>519</v>
      </c>
    </row>
    <row r="423" spans="1:26" x14ac:dyDescent="0.2">
      <c r="A423" t="str">
        <f t="shared" si="6"/>
        <v>OG590ilmn</v>
      </c>
      <c r="B423" t="s">
        <v>994</v>
      </c>
      <c r="C423" t="s">
        <v>36</v>
      </c>
      <c r="D423">
        <v>230419</v>
      </c>
      <c r="E423" t="s">
        <v>1531</v>
      </c>
      <c r="F423" t="s">
        <v>1557</v>
      </c>
      <c r="G423">
        <v>16530</v>
      </c>
      <c r="H423">
        <v>16530</v>
      </c>
      <c r="I423">
        <v>13</v>
      </c>
      <c r="J423">
        <v>22</v>
      </c>
      <c r="K423">
        <v>2</v>
      </c>
      <c r="L423">
        <v>948</v>
      </c>
      <c r="M423">
        <v>1716</v>
      </c>
      <c r="N423">
        <v>681</v>
      </c>
      <c r="O423">
        <v>165</v>
      </c>
      <c r="P423">
        <v>1548</v>
      </c>
      <c r="Q423">
        <v>690</v>
      </c>
      <c r="R423">
        <v>783</v>
      </c>
      <c r="S423">
        <v>1140</v>
      </c>
      <c r="T423">
        <v>972</v>
      </c>
      <c r="U423">
        <v>1044</v>
      </c>
      <c r="V423">
        <v>348</v>
      </c>
      <c r="W423">
        <v>1380</v>
      </c>
      <c r="X423">
        <v>294</v>
      </c>
      <c r="Y423">
        <v>1836</v>
      </c>
      <c r="Z423">
        <v>519</v>
      </c>
    </row>
    <row r="424" spans="1:26" x14ac:dyDescent="0.2">
      <c r="A424" t="str">
        <f t="shared" si="6"/>
        <v>OG591ilmn</v>
      </c>
      <c r="B424" t="s">
        <v>996</v>
      </c>
      <c r="C424" t="s">
        <v>36</v>
      </c>
      <c r="D424">
        <v>230419</v>
      </c>
      <c r="E424" t="s">
        <v>1531</v>
      </c>
      <c r="F424" t="s">
        <v>1557</v>
      </c>
      <c r="G424">
        <v>16521</v>
      </c>
      <c r="H424">
        <v>16521</v>
      </c>
      <c r="I424">
        <v>13</v>
      </c>
      <c r="J424">
        <v>22</v>
      </c>
      <c r="K424">
        <v>2</v>
      </c>
      <c r="L424">
        <v>948</v>
      </c>
      <c r="M424">
        <v>1713</v>
      </c>
      <c r="N424">
        <v>681</v>
      </c>
      <c r="O424">
        <v>165</v>
      </c>
      <c r="P424">
        <v>1548</v>
      </c>
      <c r="Q424">
        <v>690</v>
      </c>
      <c r="R424">
        <v>783</v>
      </c>
      <c r="S424">
        <v>1140</v>
      </c>
      <c r="T424">
        <v>972</v>
      </c>
      <c r="U424">
        <v>1044</v>
      </c>
      <c r="V424">
        <v>348</v>
      </c>
      <c r="W424">
        <v>1380</v>
      </c>
      <c r="X424">
        <v>294</v>
      </c>
      <c r="Y424">
        <v>1836</v>
      </c>
      <c r="Z424">
        <v>519</v>
      </c>
    </row>
    <row r="425" spans="1:26" x14ac:dyDescent="0.2">
      <c r="A425" t="str">
        <f t="shared" si="6"/>
        <v>OG593ilmn</v>
      </c>
      <c r="B425" t="s">
        <v>998</v>
      </c>
      <c r="C425" t="s">
        <v>36</v>
      </c>
      <c r="D425">
        <v>230419</v>
      </c>
      <c r="E425" t="s">
        <v>1531</v>
      </c>
      <c r="F425" t="s">
        <v>1557</v>
      </c>
      <c r="G425">
        <v>16519</v>
      </c>
      <c r="H425">
        <v>16519</v>
      </c>
      <c r="I425">
        <v>13</v>
      </c>
      <c r="J425">
        <v>22</v>
      </c>
      <c r="K425">
        <v>2</v>
      </c>
      <c r="L425">
        <v>945</v>
      </c>
      <c r="M425">
        <v>1710</v>
      </c>
      <c r="N425">
        <v>681</v>
      </c>
      <c r="O425">
        <v>165</v>
      </c>
      <c r="P425">
        <v>1548</v>
      </c>
      <c r="Q425">
        <v>690</v>
      </c>
      <c r="R425">
        <v>783</v>
      </c>
      <c r="S425">
        <v>1140</v>
      </c>
      <c r="T425">
        <v>972</v>
      </c>
      <c r="U425">
        <v>1041</v>
      </c>
      <c r="V425">
        <v>348</v>
      </c>
      <c r="W425">
        <v>1380</v>
      </c>
      <c r="X425">
        <v>294</v>
      </c>
      <c r="Y425">
        <v>1836</v>
      </c>
      <c r="Z425">
        <v>519</v>
      </c>
    </row>
    <row r="426" spans="1:26" x14ac:dyDescent="0.2">
      <c r="A426" t="str">
        <f t="shared" si="6"/>
        <v>OG594ilmn</v>
      </c>
      <c r="B426" t="s">
        <v>1000</v>
      </c>
      <c r="C426" t="s">
        <v>36</v>
      </c>
      <c r="D426">
        <v>230419</v>
      </c>
      <c r="E426" t="s">
        <v>1531</v>
      </c>
      <c r="F426" t="s">
        <v>1561</v>
      </c>
    </row>
    <row r="427" spans="1:26" x14ac:dyDescent="0.2">
      <c r="A427" t="str">
        <f t="shared" si="6"/>
        <v>OG595ilmn</v>
      </c>
      <c r="B427" t="s">
        <v>1002</v>
      </c>
      <c r="C427" t="s">
        <v>36</v>
      </c>
      <c r="D427">
        <v>230419</v>
      </c>
      <c r="E427" t="s">
        <v>1531</v>
      </c>
      <c r="F427" t="s">
        <v>1557</v>
      </c>
      <c r="G427">
        <v>16529</v>
      </c>
      <c r="H427">
        <v>16529</v>
      </c>
      <c r="I427">
        <v>13</v>
      </c>
      <c r="J427">
        <v>25</v>
      </c>
      <c r="K427">
        <v>2</v>
      </c>
      <c r="L427">
        <v>945</v>
      </c>
      <c r="M427">
        <v>1692</v>
      </c>
      <c r="N427">
        <v>681</v>
      </c>
      <c r="O427">
        <v>165</v>
      </c>
      <c r="P427">
        <v>1548</v>
      </c>
      <c r="Q427">
        <v>690</v>
      </c>
      <c r="R427">
        <v>783</v>
      </c>
      <c r="S427">
        <v>1140</v>
      </c>
      <c r="T427">
        <v>972</v>
      </c>
      <c r="U427">
        <v>1044</v>
      </c>
      <c r="V427">
        <v>348</v>
      </c>
      <c r="W427">
        <v>1380</v>
      </c>
      <c r="X427">
        <v>294</v>
      </c>
      <c r="Y427">
        <v>1836</v>
      </c>
      <c r="Z427">
        <v>519</v>
      </c>
    </row>
    <row r="428" spans="1:26" x14ac:dyDescent="0.2">
      <c r="A428" t="str">
        <f t="shared" si="6"/>
        <v>OG596ilmn</v>
      </c>
      <c r="B428" t="s">
        <v>1004</v>
      </c>
      <c r="C428" t="s">
        <v>36</v>
      </c>
      <c r="D428">
        <v>230419</v>
      </c>
      <c r="E428" t="s">
        <v>1531</v>
      </c>
      <c r="F428" t="s">
        <v>1557</v>
      </c>
      <c r="G428">
        <v>16555</v>
      </c>
      <c r="H428">
        <v>16555</v>
      </c>
      <c r="I428">
        <v>13</v>
      </c>
      <c r="J428">
        <v>22</v>
      </c>
      <c r="K428">
        <v>2</v>
      </c>
      <c r="L428">
        <v>945</v>
      </c>
      <c r="M428">
        <v>1683</v>
      </c>
      <c r="N428">
        <v>681</v>
      </c>
      <c r="O428">
        <v>165</v>
      </c>
      <c r="P428">
        <v>1548</v>
      </c>
      <c r="Q428">
        <v>690</v>
      </c>
      <c r="R428">
        <v>783</v>
      </c>
      <c r="S428">
        <v>1152</v>
      </c>
      <c r="T428">
        <v>972</v>
      </c>
      <c r="U428">
        <v>1044</v>
      </c>
      <c r="V428">
        <v>348</v>
      </c>
      <c r="W428">
        <v>1380</v>
      </c>
      <c r="X428">
        <v>294</v>
      </c>
      <c r="Y428">
        <v>1836</v>
      </c>
      <c r="Z428">
        <v>519</v>
      </c>
    </row>
    <row r="429" spans="1:26" x14ac:dyDescent="0.2">
      <c r="A429" t="str">
        <f t="shared" si="6"/>
        <v>OG597ilmn</v>
      </c>
      <c r="B429" t="s">
        <v>1005</v>
      </c>
      <c r="C429" t="s">
        <v>36</v>
      </c>
      <c r="D429">
        <v>230419</v>
      </c>
      <c r="E429" t="s">
        <v>1531</v>
      </c>
      <c r="F429" t="s">
        <v>1557</v>
      </c>
      <c r="G429">
        <v>16515</v>
      </c>
      <c r="H429">
        <v>16515</v>
      </c>
      <c r="I429">
        <v>12</v>
      </c>
      <c r="J429">
        <v>22</v>
      </c>
      <c r="K429">
        <v>2</v>
      </c>
      <c r="L429">
        <v>954</v>
      </c>
      <c r="M429">
        <v>1677</v>
      </c>
      <c r="N429">
        <v>681</v>
      </c>
      <c r="O429">
        <v>165</v>
      </c>
      <c r="P429">
        <v>1554</v>
      </c>
      <c r="Q429">
        <v>690</v>
      </c>
      <c r="R429">
        <v>783</v>
      </c>
      <c r="S429">
        <v>1140</v>
      </c>
      <c r="T429">
        <v>972</v>
      </c>
      <c r="U429">
        <v>1044</v>
      </c>
      <c r="V429">
        <v>348</v>
      </c>
      <c r="W429">
        <v>1380</v>
      </c>
      <c r="X429">
        <v>588</v>
      </c>
      <c r="Y429">
        <v>1836</v>
      </c>
      <c r="Z429">
        <v>519</v>
      </c>
    </row>
    <row r="430" spans="1:26" x14ac:dyDescent="0.2">
      <c r="A430" t="str">
        <f t="shared" si="6"/>
        <v>OG598ilmn</v>
      </c>
      <c r="B430" t="s">
        <v>1007</v>
      </c>
      <c r="C430" t="s">
        <v>36</v>
      </c>
      <c r="D430">
        <v>230419</v>
      </c>
      <c r="E430" t="s">
        <v>1531</v>
      </c>
      <c r="F430" t="s">
        <v>1561</v>
      </c>
    </row>
    <row r="431" spans="1:26" x14ac:dyDescent="0.2">
      <c r="A431" t="str">
        <f t="shared" si="6"/>
        <v>OG599ilmn</v>
      </c>
      <c r="B431" t="s">
        <v>1008</v>
      </c>
      <c r="C431" t="s">
        <v>36</v>
      </c>
      <c r="D431">
        <v>230419</v>
      </c>
      <c r="E431" t="s">
        <v>1531</v>
      </c>
      <c r="F431" t="s">
        <v>1557</v>
      </c>
      <c r="G431">
        <v>17069</v>
      </c>
      <c r="H431">
        <v>17069</v>
      </c>
      <c r="I431">
        <v>13</v>
      </c>
      <c r="J431">
        <v>22</v>
      </c>
      <c r="K431">
        <v>2</v>
      </c>
      <c r="L431">
        <v>963</v>
      </c>
      <c r="M431">
        <v>1692</v>
      </c>
      <c r="N431">
        <v>681</v>
      </c>
      <c r="O431">
        <v>165</v>
      </c>
      <c r="P431">
        <v>1548</v>
      </c>
      <c r="Q431">
        <v>690</v>
      </c>
      <c r="R431">
        <v>783</v>
      </c>
      <c r="S431">
        <v>1140</v>
      </c>
      <c r="T431">
        <v>972</v>
      </c>
      <c r="U431">
        <v>1044</v>
      </c>
      <c r="V431">
        <v>348</v>
      </c>
      <c r="W431">
        <v>1380</v>
      </c>
      <c r="X431">
        <v>294</v>
      </c>
      <c r="Y431">
        <v>1836</v>
      </c>
      <c r="Z431">
        <v>519</v>
      </c>
    </row>
    <row r="432" spans="1:26" x14ac:dyDescent="0.2">
      <c r="A432" t="str">
        <f t="shared" si="6"/>
        <v>OG6hic</v>
      </c>
      <c r="B432" t="s">
        <v>49</v>
      </c>
      <c r="C432" t="s">
        <v>35</v>
      </c>
      <c r="D432">
        <v>240405</v>
      </c>
      <c r="E432" t="s">
        <v>1531</v>
      </c>
      <c r="F432" t="s">
        <v>1557</v>
      </c>
      <c r="G432">
        <v>16514</v>
      </c>
    </row>
    <row r="433" spans="1:26" x14ac:dyDescent="0.2">
      <c r="A433" t="str">
        <f t="shared" si="6"/>
        <v>OG6hifi</v>
      </c>
      <c r="B433" t="s">
        <v>49</v>
      </c>
      <c r="C433" t="s">
        <v>37</v>
      </c>
      <c r="D433">
        <v>230628</v>
      </c>
      <c r="E433" t="s">
        <v>1532</v>
      </c>
      <c r="F433" t="s">
        <v>1557</v>
      </c>
      <c r="G433">
        <v>16514</v>
      </c>
      <c r="H433">
        <v>16514</v>
      </c>
      <c r="I433">
        <v>13</v>
      </c>
      <c r="J433">
        <v>22</v>
      </c>
      <c r="K433">
        <v>2</v>
      </c>
      <c r="L433">
        <v>951</v>
      </c>
      <c r="M433">
        <v>1695</v>
      </c>
      <c r="N433">
        <v>681</v>
      </c>
      <c r="O433">
        <v>165</v>
      </c>
      <c r="P433">
        <v>1548</v>
      </c>
      <c r="Q433">
        <v>690</v>
      </c>
      <c r="R433">
        <v>783</v>
      </c>
      <c r="S433">
        <v>1140</v>
      </c>
      <c r="T433">
        <v>972</v>
      </c>
      <c r="U433">
        <v>1044</v>
      </c>
      <c r="V433">
        <v>348</v>
      </c>
      <c r="W433">
        <v>1380</v>
      </c>
      <c r="X433">
        <v>294</v>
      </c>
      <c r="Y433">
        <v>1836</v>
      </c>
      <c r="Z433">
        <v>519</v>
      </c>
    </row>
    <row r="434" spans="1:26" x14ac:dyDescent="0.2">
      <c r="A434" t="str">
        <f t="shared" si="6"/>
        <v>OG600ilmn</v>
      </c>
      <c r="B434" t="s">
        <v>1010</v>
      </c>
      <c r="C434" t="s">
        <v>36</v>
      </c>
      <c r="D434">
        <v>230419</v>
      </c>
      <c r="E434" t="s">
        <v>1531</v>
      </c>
      <c r="F434" t="s">
        <v>1557</v>
      </c>
      <c r="G434">
        <v>16710</v>
      </c>
      <c r="H434">
        <v>16710</v>
      </c>
      <c r="I434">
        <v>13</v>
      </c>
      <c r="J434">
        <v>22</v>
      </c>
      <c r="K434">
        <v>2</v>
      </c>
      <c r="L434">
        <v>945</v>
      </c>
      <c r="M434">
        <v>1692</v>
      </c>
      <c r="N434">
        <v>681</v>
      </c>
      <c r="O434">
        <v>165</v>
      </c>
      <c r="P434">
        <v>1548</v>
      </c>
      <c r="Q434">
        <v>690</v>
      </c>
      <c r="R434">
        <v>783</v>
      </c>
      <c r="S434">
        <v>1140</v>
      </c>
      <c r="T434">
        <v>972</v>
      </c>
      <c r="U434">
        <v>1044</v>
      </c>
      <c r="V434">
        <v>348</v>
      </c>
      <c r="W434">
        <v>1380</v>
      </c>
      <c r="X434">
        <v>294</v>
      </c>
      <c r="Y434">
        <v>1836</v>
      </c>
      <c r="Z434">
        <v>519</v>
      </c>
    </row>
    <row r="435" spans="1:26" x14ac:dyDescent="0.2">
      <c r="A435" t="str">
        <f t="shared" si="6"/>
        <v>OG601ilmn</v>
      </c>
      <c r="B435" t="s">
        <v>1012</v>
      </c>
      <c r="C435" t="s">
        <v>36</v>
      </c>
      <c r="D435">
        <v>230419</v>
      </c>
      <c r="E435" t="s">
        <v>1531</v>
      </c>
      <c r="F435" t="s">
        <v>1557</v>
      </c>
      <c r="G435">
        <v>16760</v>
      </c>
      <c r="H435">
        <v>16760</v>
      </c>
      <c r="I435">
        <v>13</v>
      </c>
      <c r="J435">
        <v>22</v>
      </c>
      <c r="K435">
        <v>2</v>
      </c>
      <c r="L435">
        <v>945</v>
      </c>
      <c r="M435">
        <v>1692</v>
      </c>
      <c r="N435">
        <v>681</v>
      </c>
      <c r="O435">
        <v>165</v>
      </c>
      <c r="P435">
        <v>1548</v>
      </c>
      <c r="Q435">
        <v>690</v>
      </c>
      <c r="R435">
        <v>783</v>
      </c>
      <c r="S435">
        <v>1140</v>
      </c>
      <c r="T435">
        <v>972</v>
      </c>
      <c r="U435">
        <v>1044</v>
      </c>
      <c r="V435">
        <v>348</v>
      </c>
      <c r="W435">
        <v>1380</v>
      </c>
      <c r="X435">
        <v>294</v>
      </c>
      <c r="Y435">
        <v>1836</v>
      </c>
      <c r="Z435">
        <v>519</v>
      </c>
    </row>
    <row r="436" spans="1:26" x14ac:dyDescent="0.2">
      <c r="A436" t="str">
        <f t="shared" si="6"/>
        <v>OG602ilmn</v>
      </c>
      <c r="B436" t="s">
        <v>1013</v>
      </c>
      <c r="C436" t="s">
        <v>36</v>
      </c>
      <c r="D436">
        <v>230419</v>
      </c>
      <c r="E436" t="s">
        <v>1531</v>
      </c>
      <c r="F436" t="s">
        <v>1557</v>
      </c>
      <c r="G436">
        <v>16620</v>
      </c>
      <c r="H436">
        <v>16620</v>
      </c>
      <c r="I436">
        <v>13</v>
      </c>
      <c r="J436">
        <v>22</v>
      </c>
      <c r="K436">
        <v>2</v>
      </c>
      <c r="L436">
        <v>948</v>
      </c>
      <c r="M436">
        <v>1674</v>
      </c>
      <c r="N436">
        <v>681</v>
      </c>
      <c r="O436">
        <v>165</v>
      </c>
      <c r="P436">
        <v>1551</v>
      </c>
      <c r="Q436">
        <v>690</v>
      </c>
      <c r="R436">
        <v>783</v>
      </c>
      <c r="S436">
        <v>1140</v>
      </c>
      <c r="T436">
        <v>972</v>
      </c>
      <c r="U436">
        <v>1044</v>
      </c>
      <c r="V436">
        <v>348</v>
      </c>
      <c r="W436">
        <v>1380</v>
      </c>
      <c r="X436">
        <v>294</v>
      </c>
      <c r="Y436">
        <v>1836</v>
      </c>
      <c r="Z436">
        <v>519</v>
      </c>
    </row>
    <row r="437" spans="1:26" x14ac:dyDescent="0.2">
      <c r="A437" t="str">
        <f t="shared" si="6"/>
        <v>OG603ilmn</v>
      </c>
      <c r="B437" t="s">
        <v>1015</v>
      </c>
      <c r="C437" t="s">
        <v>36</v>
      </c>
      <c r="D437">
        <v>230419</v>
      </c>
      <c r="E437" t="s">
        <v>1531</v>
      </c>
      <c r="F437" t="s">
        <v>1557</v>
      </c>
      <c r="G437">
        <v>16569</v>
      </c>
      <c r="H437">
        <v>16569</v>
      </c>
      <c r="I437">
        <v>13</v>
      </c>
      <c r="J437">
        <v>22</v>
      </c>
      <c r="K437">
        <v>2</v>
      </c>
      <c r="L437">
        <v>951</v>
      </c>
      <c r="M437">
        <v>1725</v>
      </c>
      <c r="N437">
        <v>681</v>
      </c>
      <c r="O437">
        <v>165</v>
      </c>
      <c r="P437">
        <v>1548</v>
      </c>
      <c r="Q437">
        <v>690</v>
      </c>
      <c r="R437">
        <v>783</v>
      </c>
      <c r="S437">
        <v>1140</v>
      </c>
      <c r="T437">
        <v>972</v>
      </c>
      <c r="U437">
        <v>1044</v>
      </c>
      <c r="V437">
        <v>348</v>
      </c>
      <c r="W437">
        <v>1380</v>
      </c>
      <c r="X437">
        <v>294</v>
      </c>
      <c r="Y437">
        <v>1836</v>
      </c>
      <c r="Z437">
        <v>519</v>
      </c>
    </row>
    <row r="438" spans="1:26" x14ac:dyDescent="0.2">
      <c r="A438" t="str">
        <f t="shared" si="6"/>
        <v>OG604ilmn</v>
      </c>
      <c r="B438" t="s">
        <v>1017</v>
      </c>
      <c r="C438" t="s">
        <v>36</v>
      </c>
      <c r="D438">
        <v>230419</v>
      </c>
      <c r="E438" t="s">
        <v>1531</v>
      </c>
      <c r="F438" t="s">
        <v>1561</v>
      </c>
    </row>
    <row r="439" spans="1:26" x14ac:dyDescent="0.2">
      <c r="A439" t="str">
        <f t="shared" si="6"/>
        <v>OG605ilmn</v>
      </c>
      <c r="B439" t="s">
        <v>1018</v>
      </c>
      <c r="C439" t="s">
        <v>36</v>
      </c>
      <c r="D439">
        <v>230419</v>
      </c>
      <c r="E439" t="s">
        <v>1531</v>
      </c>
      <c r="F439" t="s">
        <v>1557</v>
      </c>
      <c r="G439">
        <v>16594</v>
      </c>
      <c r="H439">
        <v>16594</v>
      </c>
      <c r="I439">
        <v>13</v>
      </c>
      <c r="J439">
        <v>22</v>
      </c>
      <c r="K439">
        <v>2</v>
      </c>
      <c r="L439">
        <v>951</v>
      </c>
      <c r="M439">
        <v>1719</v>
      </c>
      <c r="N439">
        <v>681</v>
      </c>
      <c r="O439">
        <v>165</v>
      </c>
      <c r="P439">
        <v>1548</v>
      </c>
      <c r="Q439">
        <v>690</v>
      </c>
      <c r="R439">
        <v>783</v>
      </c>
      <c r="S439">
        <v>1140</v>
      </c>
      <c r="T439">
        <v>972</v>
      </c>
      <c r="U439">
        <v>1044</v>
      </c>
      <c r="V439">
        <v>348</v>
      </c>
      <c r="W439">
        <v>1380</v>
      </c>
      <c r="X439">
        <v>294</v>
      </c>
      <c r="Y439">
        <v>1836</v>
      </c>
      <c r="Z439">
        <v>519</v>
      </c>
    </row>
    <row r="440" spans="1:26" x14ac:dyDescent="0.2">
      <c r="A440" t="str">
        <f t="shared" si="6"/>
        <v>OG606ilmn</v>
      </c>
      <c r="B440" t="s">
        <v>1020</v>
      </c>
      <c r="C440" t="s">
        <v>36</v>
      </c>
      <c r="D440">
        <v>230419</v>
      </c>
      <c r="E440" t="s">
        <v>1531</v>
      </c>
      <c r="F440" t="s">
        <v>1557</v>
      </c>
      <c r="G440">
        <v>16554</v>
      </c>
      <c r="H440">
        <v>16554</v>
      </c>
      <c r="I440">
        <v>13</v>
      </c>
      <c r="J440">
        <v>22</v>
      </c>
      <c r="K440">
        <v>2</v>
      </c>
      <c r="L440">
        <v>951</v>
      </c>
      <c r="M440">
        <v>1713</v>
      </c>
      <c r="N440">
        <v>681</v>
      </c>
      <c r="O440">
        <v>165</v>
      </c>
      <c r="P440">
        <v>1548</v>
      </c>
      <c r="Q440">
        <v>690</v>
      </c>
      <c r="R440">
        <v>783</v>
      </c>
      <c r="S440">
        <v>1140</v>
      </c>
      <c r="T440">
        <v>972</v>
      </c>
      <c r="U440">
        <v>1044</v>
      </c>
      <c r="V440">
        <v>348</v>
      </c>
      <c r="W440">
        <v>1380</v>
      </c>
      <c r="X440">
        <v>294</v>
      </c>
      <c r="Y440">
        <v>1836</v>
      </c>
      <c r="Z440">
        <v>519</v>
      </c>
    </row>
    <row r="441" spans="1:26" x14ac:dyDescent="0.2">
      <c r="A441" t="str">
        <f t="shared" si="6"/>
        <v>OG607ilmn</v>
      </c>
      <c r="B441" t="s">
        <v>1021</v>
      </c>
      <c r="C441" t="s">
        <v>36</v>
      </c>
      <c r="D441">
        <v>230419</v>
      </c>
      <c r="E441" t="s">
        <v>1531</v>
      </c>
      <c r="F441" t="s">
        <v>1557</v>
      </c>
      <c r="G441">
        <v>16519</v>
      </c>
      <c r="H441">
        <v>16519</v>
      </c>
      <c r="I441">
        <v>13</v>
      </c>
      <c r="J441">
        <v>22</v>
      </c>
      <c r="K441">
        <v>2</v>
      </c>
      <c r="L441">
        <v>960</v>
      </c>
      <c r="M441">
        <v>1674</v>
      </c>
      <c r="N441">
        <v>681</v>
      </c>
      <c r="O441">
        <v>165</v>
      </c>
      <c r="P441">
        <v>1548</v>
      </c>
      <c r="Q441">
        <v>690</v>
      </c>
      <c r="R441">
        <v>783</v>
      </c>
      <c r="S441">
        <v>1137</v>
      </c>
      <c r="T441">
        <v>969</v>
      </c>
      <c r="U441">
        <v>1044</v>
      </c>
      <c r="V441">
        <v>348</v>
      </c>
      <c r="W441">
        <v>1380</v>
      </c>
      <c r="X441">
        <v>294</v>
      </c>
      <c r="Y441">
        <v>1809</v>
      </c>
      <c r="Z441">
        <v>510</v>
      </c>
    </row>
    <row r="442" spans="1:26" x14ac:dyDescent="0.2">
      <c r="A442" t="str">
        <f t="shared" si="6"/>
        <v>OG608ilmn</v>
      </c>
      <c r="B442" t="s">
        <v>1022</v>
      </c>
      <c r="C442" t="s">
        <v>36</v>
      </c>
      <c r="D442">
        <v>230419</v>
      </c>
      <c r="E442" t="s">
        <v>1531</v>
      </c>
      <c r="F442" t="s">
        <v>1557</v>
      </c>
      <c r="G442">
        <v>16800</v>
      </c>
    </row>
    <row r="443" spans="1:26" x14ac:dyDescent="0.2">
      <c r="A443" t="str">
        <f t="shared" si="6"/>
        <v>OG609ilmn</v>
      </c>
      <c r="B443" t="s">
        <v>1023</v>
      </c>
      <c r="C443" t="s">
        <v>36</v>
      </c>
      <c r="D443">
        <v>230419</v>
      </c>
      <c r="E443" t="s">
        <v>1531</v>
      </c>
      <c r="F443" t="s">
        <v>1557</v>
      </c>
      <c r="G443">
        <v>25548</v>
      </c>
    </row>
    <row r="444" spans="1:26" x14ac:dyDescent="0.2">
      <c r="A444" t="str">
        <f t="shared" si="6"/>
        <v>OG611ilmn</v>
      </c>
      <c r="B444" t="s">
        <v>1025</v>
      </c>
      <c r="C444" t="s">
        <v>36</v>
      </c>
      <c r="D444">
        <v>230419</v>
      </c>
      <c r="E444" t="s">
        <v>1531</v>
      </c>
      <c r="F444" t="s">
        <v>1557</v>
      </c>
      <c r="G444">
        <v>16713</v>
      </c>
      <c r="H444">
        <v>16713</v>
      </c>
      <c r="I444">
        <v>13</v>
      </c>
      <c r="J444">
        <v>22</v>
      </c>
      <c r="K444">
        <v>2</v>
      </c>
      <c r="L444">
        <v>957</v>
      </c>
      <c r="M444">
        <v>1671</v>
      </c>
      <c r="N444">
        <v>681</v>
      </c>
      <c r="O444">
        <v>165</v>
      </c>
      <c r="P444">
        <v>1548</v>
      </c>
      <c r="Q444">
        <v>690</v>
      </c>
      <c r="R444">
        <v>783</v>
      </c>
      <c r="S444">
        <v>1137</v>
      </c>
      <c r="T444">
        <v>972</v>
      </c>
      <c r="U444">
        <v>1044</v>
      </c>
      <c r="V444">
        <v>348</v>
      </c>
      <c r="W444">
        <v>1380</v>
      </c>
      <c r="X444">
        <v>294</v>
      </c>
      <c r="Y444">
        <v>1824</v>
      </c>
      <c r="Z444">
        <v>510</v>
      </c>
    </row>
    <row r="445" spans="1:26" x14ac:dyDescent="0.2">
      <c r="A445" t="str">
        <f t="shared" si="6"/>
        <v>OG612ilmn</v>
      </c>
      <c r="B445" t="s">
        <v>1027</v>
      </c>
      <c r="C445" t="s">
        <v>36</v>
      </c>
      <c r="D445">
        <v>230419</v>
      </c>
      <c r="E445" t="s">
        <v>1531</v>
      </c>
      <c r="F445" t="s">
        <v>1557</v>
      </c>
      <c r="G445">
        <v>16432</v>
      </c>
      <c r="H445">
        <v>16432</v>
      </c>
      <c r="I445">
        <v>14</v>
      </c>
      <c r="J445">
        <v>22</v>
      </c>
      <c r="K445">
        <v>2</v>
      </c>
      <c r="L445">
        <v>948</v>
      </c>
      <c r="M445">
        <v>1677</v>
      </c>
      <c r="N445">
        <v>681</v>
      </c>
      <c r="O445">
        <v>165</v>
      </c>
      <c r="P445">
        <v>1548</v>
      </c>
      <c r="Q445">
        <v>693</v>
      </c>
      <c r="R445">
        <v>783</v>
      </c>
      <c r="S445">
        <v>1140</v>
      </c>
      <c r="T445">
        <v>972</v>
      </c>
      <c r="U445">
        <v>1044</v>
      </c>
      <c r="V445">
        <v>348</v>
      </c>
      <c r="W445">
        <v>1386</v>
      </c>
      <c r="X445">
        <v>294</v>
      </c>
      <c r="Y445">
        <v>1836</v>
      </c>
      <c r="Z445">
        <v>519</v>
      </c>
    </row>
    <row r="446" spans="1:26" x14ac:dyDescent="0.2">
      <c r="A446" t="str">
        <f t="shared" si="6"/>
        <v>OG613ilmn</v>
      </c>
      <c r="B446" t="s">
        <v>1029</v>
      </c>
      <c r="C446" t="s">
        <v>36</v>
      </c>
      <c r="D446">
        <v>230419</v>
      </c>
      <c r="E446" t="s">
        <v>1531</v>
      </c>
      <c r="F446" t="s">
        <v>1557</v>
      </c>
      <c r="G446">
        <v>16802</v>
      </c>
      <c r="H446">
        <v>16802</v>
      </c>
      <c r="I446">
        <v>13</v>
      </c>
      <c r="J446">
        <v>22</v>
      </c>
      <c r="K446">
        <v>2</v>
      </c>
      <c r="L446">
        <v>951</v>
      </c>
      <c r="M446">
        <v>1713</v>
      </c>
      <c r="N446">
        <v>681</v>
      </c>
      <c r="O446">
        <v>165</v>
      </c>
      <c r="P446">
        <v>1548</v>
      </c>
      <c r="Q446">
        <v>690</v>
      </c>
      <c r="R446">
        <v>783</v>
      </c>
      <c r="S446">
        <v>1140</v>
      </c>
      <c r="T446">
        <v>972</v>
      </c>
      <c r="U446">
        <v>1044</v>
      </c>
      <c r="V446">
        <v>348</v>
      </c>
      <c r="W446">
        <v>1380</v>
      </c>
      <c r="X446">
        <v>294</v>
      </c>
      <c r="Y446">
        <v>1836</v>
      </c>
      <c r="Z446">
        <v>519</v>
      </c>
    </row>
    <row r="447" spans="1:26" x14ac:dyDescent="0.2">
      <c r="A447" t="str">
        <f t="shared" si="6"/>
        <v>OG614ilmn</v>
      </c>
      <c r="B447" t="s">
        <v>1031</v>
      </c>
      <c r="C447" t="s">
        <v>36</v>
      </c>
      <c r="D447">
        <v>230419</v>
      </c>
      <c r="E447" t="s">
        <v>1531</v>
      </c>
      <c r="F447" t="s">
        <v>1557</v>
      </c>
      <c r="G447">
        <v>16941</v>
      </c>
      <c r="H447">
        <v>16941</v>
      </c>
      <c r="I447">
        <v>13</v>
      </c>
      <c r="J447">
        <v>22</v>
      </c>
      <c r="K447">
        <v>2</v>
      </c>
      <c r="L447">
        <v>948</v>
      </c>
      <c r="M447">
        <v>1704</v>
      </c>
      <c r="N447">
        <v>681</v>
      </c>
      <c r="O447">
        <v>165</v>
      </c>
      <c r="P447">
        <v>1554</v>
      </c>
      <c r="Q447">
        <v>690</v>
      </c>
      <c r="R447">
        <v>783</v>
      </c>
      <c r="S447">
        <v>1140</v>
      </c>
      <c r="T447">
        <v>972</v>
      </c>
      <c r="U447">
        <v>1044</v>
      </c>
      <c r="V447">
        <v>348</v>
      </c>
      <c r="W447">
        <v>1380</v>
      </c>
      <c r="X447">
        <v>294</v>
      </c>
      <c r="Y447">
        <v>1836</v>
      </c>
      <c r="Z447">
        <v>519</v>
      </c>
    </row>
    <row r="448" spans="1:26" x14ac:dyDescent="0.2">
      <c r="A448" t="str">
        <f t="shared" si="6"/>
        <v>OG615ilmn</v>
      </c>
      <c r="B448" t="s">
        <v>1033</v>
      </c>
      <c r="C448" t="s">
        <v>36</v>
      </c>
      <c r="D448">
        <v>230419</v>
      </c>
      <c r="E448" t="s">
        <v>1531</v>
      </c>
      <c r="F448" t="s">
        <v>1557</v>
      </c>
      <c r="G448">
        <v>16783</v>
      </c>
      <c r="H448">
        <v>16783</v>
      </c>
      <c r="I448">
        <v>13</v>
      </c>
      <c r="J448">
        <v>23</v>
      </c>
      <c r="K448">
        <v>2</v>
      </c>
      <c r="L448">
        <v>948</v>
      </c>
      <c r="M448">
        <v>1710</v>
      </c>
      <c r="N448">
        <v>681</v>
      </c>
      <c r="O448">
        <v>165</v>
      </c>
      <c r="P448">
        <v>1548</v>
      </c>
      <c r="Q448">
        <v>690</v>
      </c>
      <c r="R448">
        <v>783</v>
      </c>
      <c r="S448">
        <v>1140</v>
      </c>
      <c r="T448">
        <v>972</v>
      </c>
      <c r="U448">
        <v>1044</v>
      </c>
      <c r="V448">
        <v>348</v>
      </c>
      <c r="W448">
        <v>1380</v>
      </c>
      <c r="X448">
        <v>294</v>
      </c>
      <c r="Y448">
        <v>1836</v>
      </c>
      <c r="Z448">
        <v>519</v>
      </c>
    </row>
    <row r="449" spans="1:26" x14ac:dyDescent="0.2">
      <c r="A449" t="str">
        <f t="shared" si="6"/>
        <v>OG621ilmn</v>
      </c>
      <c r="B449" t="s">
        <v>1042</v>
      </c>
      <c r="C449" t="s">
        <v>36</v>
      </c>
      <c r="D449">
        <v>230419</v>
      </c>
      <c r="E449" t="s">
        <v>1531</v>
      </c>
      <c r="F449" t="s">
        <v>1557</v>
      </c>
      <c r="G449">
        <v>16812</v>
      </c>
      <c r="H449">
        <v>16812</v>
      </c>
      <c r="I449">
        <v>13</v>
      </c>
      <c r="J449">
        <v>22</v>
      </c>
      <c r="K449">
        <v>2</v>
      </c>
      <c r="L449">
        <v>951</v>
      </c>
      <c r="M449">
        <v>1686</v>
      </c>
      <c r="N449">
        <v>681</v>
      </c>
      <c r="O449">
        <v>165</v>
      </c>
      <c r="P449">
        <v>1542</v>
      </c>
      <c r="Q449">
        <v>690</v>
      </c>
      <c r="R449">
        <v>783</v>
      </c>
      <c r="S449">
        <v>1140</v>
      </c>
      <c r="T449">
        <v>972</v>
      </c>
      <c r="U449">
        <v>1044</v>
      </c>
      <c r="V449">
        <v>348</v>
      </c>
      <c r="W449">
        <v>1380</v>
      </c>
      <c r="X449">
        <v>294</v>
      </c>
      <c r="Y449">
        <v>1833</v>
      </c>
      <c r="Z449">
        <v>519</v>
      </c>
    </row>
    <row r="450" spans="1:26" x14ac:dyDescent="0.2">
      <c r="A450" t="str">
        <f t="shared" ref="A450:A484" si="7">_xlfn.CONCAT(B450:C450)</f>
        <v>OG622ilmn</v>
      </c>
      <c r="B450" t="s">
        <v>1044</v>
      </c>
      <c r="C450" t="s">
        <v>36</v>
      </c>
      <c r="D450">
        <v>230419</v>
      </c>
      <c r="E450" t="s">
        <v>1531</v>
      </c>
      <c r="F450" t="s">
        <v>1557</v>
      </c>
      <c r="G450">
        <v>16798</v>
      </c>
      <c r="H450">
        <v>16798</v>
      </c>
      <c r="I450">
        <v>13</v>
      </c>
      <c r="J450">
        <v>22</v>
      </c>
      <c r="K450">
        <v>2</v>
      </c>
      <c r="L450">
        <v>951</v>
      </c>
      <c r="M450">
        <v>1683</v>
      </c>
      <c r="N450">
        <v>681</v>
      </c>
      <c r="O450">
        <v>165</v>
      </c>
      <c r="P450">
        <v>1542</v>
      </c>
      <c r="Q450">
        <v>690</v>
      </c>
      <c r="R450">
        <v>783</v>
      </c>
      <c r="S450">
        <v>1140</v>
      </c>
      <c r="T450">
        <v>972</v>
      </c>
      <c r="U450">
        <v>1044</v>
      </c>
      <c r="V450">
        <v>348</v>
      </c>
      <c r="W450">
        <v>1380</v>
      </c>
      <c r="X450">
        <v>294</v>
      </c>
      <c r="Y450">
        <v>1833</v>
      </c>
      <c r="Z450">
        <v>519</v>
      </c>
    </row>
    <row r="451" spans="1:26" x14ac:dyDescent="0.2">
      <c r="A451" t="str">
        <f t="shared" si="7"/>
        <v>OG623ilmn</v>
      </c>
      <c r="B451" t="s">
        <v>1047</v>
      </c>
      <c r="C451" t="s">
        <v>36</v>
      </c>
      <c r="D451">
        <v>230419</v>
      </c>
      <c r="E451" t="s">
        <v>1531</v>
      </c>
      <c r="F451" t="s">
        <v>1557</v>
      </c>
      <c r="G451">
        <v>16537</v>
      </c>
      <c r="H451">
        <v>16537</v>
      </c>
      <c r="I451">
        <v>14</v>
      </c>
      <c r="J451">
        <v>22</v>
      </c>
      <c r="K451">
        <v>2</v>
      </c>
      <c r="L451">
        <v>954</v>
      </c>
      <c r="M451">
        <v>1710</v>
      </c>
      <c r="N451">
        <v>681</v>
      </c>
      <c r="O451">
        <v>165</v>
      </c>
      <c r="P451">
        <v>1578</v>
      </c>
      <c r="Q451">
        <v>693</v>
      </c>
      <c r="R451">
        <v>783</v>
      </c>
      <c r="S451">
        <v>1140</v>
      </c>
      <c r="T451">
        <v>972</v>
      </c>
      <c r="U451">
        <v>1044</v>
      </c>
      <c r="V451">
        <v>348</v>
      </c>
      <c r="W451">
        <v>1380</v>
      </c>
      <c r="X451">
        <v>294</v>
      </c>
      <c r="Y451">
        <v>1836</v>
      </c>
      <c r="Z451">
        <v>519</v>
      </c>
    </row>
    <row r="452" spans="1:26" x14ac:dyDescent="0.2">
      <c r="A452" t="str">
        <f t="shared" si="7"/>
        <v>OG624ilmn</v>
      </c>
      <c r="B452" t="s">
        <v>1050</v>
      </c>
      <c r="C452" t="s">
        <v>36</v>
      </c>
      <c r="D452">
        <v>230419</v>
      </c>
      <c r="E452" t="s">
        <v>1531</v>
      </c>
      <c r="F452" t="s">
        <v>1557</v>
      </c>
      <c r="G452">
        <v>16492</v>
      </c>
      <c r="H452">
        <v>16492</v>
      </c>
      <c r="I452">
        <v>12</v>
      </c>
      <c r="J452">
        <v>22</v>
      </c>
      <c r="K452">
        <v>2</v>
      </c>
      <c r="L452">
        <v>954</v>
      </c>
      <c r="M452">
        <v>1689</v>
      </c>
      <c r="N452">
        <v>681</v>
      </c>
      <c r="O452">
        <v>165</v>
      </c>
      <c r="P452">
        <v>1548</v>
      </c>
      <c r="Q452">
        <v>690</v>
      </c>
      <c r="R452">
        <v>783</v>
      </c>
      <c r="S452">
        <v>1140</v>
      </c>
      <c r="T452">
        <v>972</v>
      </c>
      <c r="U452">
        <v>1044</v>
      </c>
      <c r="V452">
        <v>348</v>
      </c>
      <c r="W452">
        <v>1380</v>
      </c>
      <c r="X452">
        <v>216</v>
      </c>
      <c r="Y452">
        <v>1836</v>
      </c>
      <c r="Z452">
        <v>519</v>
      </c>
    </row>
    <row r="453" spans="1:26" x14ac:dyDescent="0.2">
      <c r="A453" t="str">
        <f t="shared" si="7"/>
        <v>OG637hic</v>
      </c>
      <c r="B453" t="s">
        <v>1064</v>
      </c>
      <c r="C453" t="s">
        <v>35</v>
      </c>
      <c r="D453">
        <v>240423</v>
      </c>
      <c r="E453" t="s">
        <v>1531</v>
      </c>
    </row>
    <row r="454" spans="1:26" x14ac:dyDescent="0.2">
      <c r="A454" t="str">
        <f t="shared" si="7"/>
        <v>OG637hifi</v>
      </c>
      <c r="B454" t="s">
        <v>1064</v>
      </c>
      <c r="C454" t="s">
        <v>37</v>
      </c>
      <c r="D454">
        <v>240206</v>
      </c>
      <c r="E454" t="s">
        <v>1532</v>
      </c>
      <c r="F454" t="s">
        <v>1557</v>
      </c>
      <c r="G454">
        <v>16703</v>
      </c>
      <c r="H454">
        <v>16703</v>
      </c>
      <c r="I454">
        <v>13</v>
      </c>
      <c r="J454">
        <v>22</v>
      </c>
      <c r="K454">
        <v>2</v>
      </c>
      <c r="L454">
        <v>951</v>
      </c>
      <c r="M454">
        <v>1662</v>
      </c>
      <c r="N454">
        <v>681</v>
      </c>
      <c r="O454">
        <v>165</v>
      </c>
      <c r="P454">
        <v>1554</v>
      </c>
      <c r="Q454">
        <v>690</v>
      </c>
      <c r="R454">
        <v>783</v>
      </c>
      <c r="S454">
        <v>1143</v>
      </c>
      <c r="T454">
        <v>972</v>
      </c>
      <c r="U454">
        <v>1041</v>
      </c>
      <c r="V454">
        <v>348</v>
      </c>
      <c r="W454">
        <v>1380</v>
      </c>
      <c r="X454">
        <v>294</v>
      </c>
      <c r="Y454">
        <v>1827</v>
      </c>
      <c r="Z454">
        <v>519</v>
      </c>
    </row>
    <row r="455" spans="1:26" x14ac:dyDescent="0.2">
      <c r="A455" t="str">
        <f t="shared" si="7"/>
        <v>OG650hic</v>
      </c>
      <c r="B455" t="s">
        <v>1077</v>
      </c>
      <c r="C455" t="s">
        <v>35</v>
      </c>
      <c r="D455">
        <v>240501</v>
      </c>
      <c r="E455" t="s">
        <v>1531</v>
      </c>
      <c r="F455" t="s">
        <v>1557</v>
      </c>
      <c r="G455">
        <v>16494</v>
      </c>
      <c r="H455">
        <v>16494</v>
      </c>
      <c r="I455">
        <v>13</v>
      </c>
      <c r="J455">
        <v>22</v>
      </c>
      <c r="K455">
        <v>2</v>
      </c>
      <c r="L455">
        <v>945</v>
      </c>
      <c r="M455">
        <v>1695</v>
      </c>
      <c r="N455">
        <v>681</v>
      </c>
      <c r="O455">
        <v>165</v>
      </c>
      <c r="P455">
        <v>1548</v>
      </c>
      <c r="Q455">
        <v>690</v>
      </c>
      <c r="R455">
        <v>783</v>
      </c>
      <c r="S455">
        <v>1140</v>
      </c>
      <c r="T455">
        <v>972</v>
      </c>
      <c r="U455">
        <v>1044</v>
      </c>
      <c r="V455">
        <v>348</v>
      </c>
      <c r="W455">
        <v>1380</v>
      </c>
      <c r="X455">
        <v>294</v>
      </c>
      <c r="Y455">
        <v>1836</v>
      </c>
      <c r="Z455">
        <v>519</v>
      </c>
    </row>
    <row r="456" spans="1:26" x14ac:dyDescent="0.2">
      <c r="A456" t="str">
        <f t="shared" si="7"/>
        <v>OG651hic</v>
      </c>
      <c r="B456" t="s">
        <v>1078</v>
      </c>
      <c r="C456" t="s">
        <v>35</v>
      </c>
      <c r="D456">
        <v>240501</v>
      </c>
      <c r="E456" t="s">
        <v>1531</v>
      </c>
      <c r="F456" t="s">
        <v>1557</v>
      </c>
      <c r="G456">
        <v>16505</v>
      </c>
    </row>
    <row r="457" spans="1:26" x14ac:dyDescent="0.2">
      <c r="A457" t="str">
        <f t="shared" si="7"/>
        <v>OG654hic</v>
      </c>
      <c r="B457" t="s">
        <v>1081</v>
      </c>
      <c r="C457" t="s">
        <v>35</v>
      </c>
      <c r="D457">
        <v>240501</v>
      </c>
      <c r="E457" t="s">
        <v>1531</v>
      </c>
      <c r="F457" t="s">
        <v>1557</v>
      </c>
      <c r="G457">
        <v>16710</v>
      </c>
      <c r="H457">
        <v>16710</v>
      </c>
      <c r="I457">
        <v>13</v>
      </c>
      <c r="J457">
        <v>22</v>
      </c>
      <c r="K457">
        <v>2</v>
      </c>
      <c r="L457">
        <v>948</v>
      </c>
      <c r="M457">
        <v>1686</v>
      </c>
      <c r="N457">
        <v>681</v>
      </c>
      <c r="O457">
        <v>165</v>
      </c>
      <c r="P457">
        <v>1548</v>
      </c>
      <c r="Q457">
        <v>690</v>
      </c>
      <c r="R457">
        <v>783</v>
      </c>
      <c r="S457">
        <v>1140</v>
      </c>
      <c r="T457">
        <v>972</v>
      </c>
      <c r="U457">
        <v>1044</v>
      </c>
      <c r="V457">
        <v>348</v>
      </c>
      <c r="W457">
        <v>1380</v>
      </c>
      <c r="X457">
        <v>294</v>
      </c>
      <c r="Y457">
        <v>1836</v>
      </c>
      <c r="Z457">
        <v>519</v>
      </c>
    </row>
    <row r="458" spans="1:26" x14ac:dyDescent="0.2">
      <c r="A458" t="str">
        <f t="shared" si="7"/>
        <v>OG659hic</v>
      </c>
      <c r="B458" t="s">
        <v>1086</v>
      </c>
      <c r="C458" t="s">
        <v>35</v>
      </c>
      <c r="D458">
        <v>240509</v>
      </c>
      <c r="E458" t="s">
        <v>1531</v>
      </c>
      <c r="F458" t="s">
        <v>1557</v>
      </c>
      <c r="G458">
        <v>16535</v>
      </c>
      <c r="H458">
        <v>16535</v>
      </c>
      <c r="I458">
        <v>13</v>
      </c>
      <c r="J458">
        <v>22</v>
      </c>
      <c r="K458">
        <v>2</v>
      </c>
      <c r="L458">
        <v>948</v>
      </c>
      <c r="M458">
        <v>1692</v>
      </c>
      <c r="N458">
        <v>681</v>
      </c>
      <c r="O458">
        <v>165</v>
      </c>
      <c r="P458">
        <v>1548</v>
      </c>
      <c r="Q458">
        <v>690</v>
      </c>
      <c r="R458">
        <v>783</v>
      </c>
      <c r="S458">
        <v>1140</v>
      </c>
      <c r="T458">
        <v>972</v>
      </c>
      <c r="U458">
        <v>1044</v>
      </c>
      <c r="V458">
        <v>348</v>
      </c>
      <c r="W458">
        <v>1380</v>
      </c>
      <c r="X458">
        <v>294</v>
      </c>
      <c r="Y458">
        <v>1836</v>
      </c>
      <c r="Z458">
        <v>519</v>
      </c>
    </row>
    <row r="459" spans="1:26" x14ac:dyDescent="0.2">
      <c r="A459" t="str">
        <f t="shared" si="7"/>
        <v>OG660hic</v>
      </c>
      <c r="B459" t="s">
        <v>1087</v>
      </c>
      <c r="C459" t="s">
        <v>35</v>
      </c>
      <c r="D459">
        <v>240301</v>
      </c>
      <c r="E459" t="s">
        <v>1531</v>
      </c>
      <c r="F459" t="s">
        <v>1564</v>
      </c>
    </row>
    <row r="460" spans="1:26" x14ac:dyDescent="0.2">
      <c r="A460" t="str">
        <f t="shared" si="7"/>
        <v>OG660hifi</v>
      </c>
      <c r="B460" t="s">
        <v>1087</v>
      </c>
      <c r="C460" t="s">
        <v>37</v>
      </c>
      <c r="D460">
        <v>240228</v>
      </c>
      <c r="E460" t="s">
        <v>1532</v>
      </c>
      <c r="F460" t="s">
        <v>1557</v>
      </c>
      <c r="G460">
        <v>16480</v>
      </c>
      <c r="H460">
        <v>16480</v>
      </c>
      <c r="I460">
        <v>13</v>
      </c>
      <c r="J460">
        <v>22</v>
      </c>
      <c r="K460">
        <v>2</v>
      </c>
      <c r="L460">
        <v>948</v>
      </c>
      <c r="M460">
        <v>1683</v>
      </c>
      <c r="N460">
        <v>681</v>
      </c>
      <c r="O460">
        <v>165</v>
      </c>
      <c r="P460">
        <v>1548</v>
      </c>
      <c r="Q460">
        <v>690</v>
      </c>
      <c r="R460">
        <v>783</v>
      </c>
      <c r="S460">
        <v>1140</v>
      </c>
      <c r="T460">
        <v>972</v>
      </c>
      <c r="U460">
        <v>1044</v>
      </c>
      <c r="V460">
        <v>348</v>
      </c>
      <c r="W460">
        <v>1380</v>
      </c>
      <c r="X460">
        <v>294</v>
      </c>
      <c r="Y460">
        <v>1836</v>
      </c>
      <c r="Z460">
        <v>519</v>
      </c>
    </row>
    <row r="461" spans="1:26" x14ac:dyDescent="0.2">
      <c r="A461" t="str">
        <f t="shared" si="7"/>
        <v>OG672hic</v>
      </c>
      <c r="B461" t="s">
        <v>1100</v>
      </c>
      <c r="C461" t="s">
        <v>35</v>
      </c>
      <c r="D461">
        <v>240301</v>
      </c>
      <c r="E461" t="s">
        <v>1531</v>
      </c>
      <c r="F461" t="s">
        <v>1557</v>
      </c>
      <c r="G461">
        <v>16506</v>
      </c>
    </row>
    <row r="462" spans="1:26" x14ac:dyDescent="0.2">
      <c r="A462" t="str">
        <f t="shared" si="7"/>
        <v>OG672hifi</v>
      </c>
      <c r="B462" t="s">
        <v>1100</v>
      </c>
      <c r="C462" t="s">
        <v>37</v>
      </c>
      <c r="D462">
        <v>240215</v>
      </c>
      <c r="E462" t="s">
        <v>1532</v>
      </c>
      <c r="F462" t="s">
        <v>1557</v>
      </c>
      <c r="G462">
        <v>16506</v>
      </c>
      <c r="H462">
        <v>16506</v>
      </c>
      <c r="I462">
        <v>13</v>
      </c>
      <c r="J462">
        <v>22</v>
      </c>
      <c r="K462">
        <v>2</v>
      </c>
      <c r="L462">
        <v>948</v>
      </c>
      <c r="M462">
        <v>1701</v>
      </c>
      <c r="N462">
        <v>681</v>
      </c>
      <c r="O462">
        <v>165</v>
      </c>
      <c r="P462">
        <v>1548</v>
      </c>
      <c r="Q462">
        <v>690</v>
      </c>
      <c r="R462">
        <v>783</v>
      </c>
      <c r="S462">
        <v>1140</v>
      </c>
      <c r="T462">
        <v>972</v>
      </c>
      <c r="U462">
        <v>1044</v>
      </c>
      <c r="V462">
        <v>348</v>
      </c>
      <c r="W462">
        <v>1380</v>
      </c>
      <c r="X462">
        <v>294</v>
      </c>
      <c r="Y462">
        <v>1836</v>
      </c>
      <c r="Z462">
        <v>519</v>
      </c>
    </row>
    <row r="463" spans="1:26" x14ac:dyDescent="0.2">
      <c r="A463" t="str">
        <f t="shared" si="7"/>
        <v>OG68ilmn</v>
      </c>
      <c r="B463" t="s">
        <v>147</v>
      </c>
      <c r="C463" t="s">
        <v>36</v>
      </c>
      <c r="D463">
        <v>230814</v>
      </c>
      <c r="E463" t="s">
        <v>1531</v>
      </c>
      <c r="F463" t="s">
        <v>1557</v>
      </c>
      <c r="G463">
        <v>16595</v>
      </c>
      <c r="H463">
        <v>16595</v>
      </c>
      <c r="I463">
        <v>13</v>
      </c>
      <c r="J463">
        <v>22</v>
      </c>
      <c r="K463">
        <v>2</v>
      </c>
      <c r="L463">
        <v>942</v>
      </c>
      <c r="M463">
        <v>1665</v>
      </c>
      <c r="N463">
        <v>681</v>
      </c>
      <c r="O463">
        <v>165</v>
      </c>
      <c r="P463">
        <v>1548</v>
      </c>
      <c r="Q463">
        <v>690</v>
      </c>
      <c r="R463">
        <v>783</v>
      </c>
      <c r="S463">
        <v>1140</v>
      </c>
      <c r="T463">
        <v>972</v>
      </c>
      <c r="U463">
        <v>1044</v>
      </c>
      <c r="V463">
        <v>348</v>
      </c>
      <c r="W463">
        <v>1371</v>
      </c>
      <c r="X463">
        <v>294</v>
      </c>
      <c r="Y463">
        <v>1836</v>
      </c>
      <c r="Z463">
        <v>519</v>
      </c>
    </row>
    <row r="464" spans="1:26" x14ac:dyDescent="0.2">
      <c r="A464" t="str">
        <f t="shared" si="7"/>
        <v>OG696hic</v>
      </c>
      <c r="B464" t="s">
        <v>1125</v>
      </c>
      <c r="C464" t="s">
        <v>35</v>
      </c>
      <c r="D464">
        <v>240509</v>
      </c>
      <c r="E464" t="s">
        <v>1531</v>
      </c>
      <c r="F464" t="s">
        <v>1563</v>
      </c>
    </row>
    <row r="465" spans="1:26" x14ac:dyDescent="0.2">
      <c r="A465" t="str">
        <f t="shared" si="7"/>
        <v>OG7hic</v>
      </c>
      <c r="B465" t="s">
        <v>52</v>
      </c>
      <c r="C465" t="s">
        <v>35</v>
      </c>
      <c r="D465">
        <v>240423</v>
      </c>
      <c r="E465" t="s">
        <v>1531</v>
      </c>
      <c r="F465" t="s">
        <v>1557</v>
      </c>
      <c r="G465">
        <v>16776</v>
      </c>
      <c r="H465">
        <v>16776</v>
      </c>
      <c r="I465">
        <v>13</v>
      </c>
      <c r="J465">
        <v>22</v>
      </c>
      <c r="K465">
        <v>2</v>
      </c>
      <c r="L465">
        <v>954</v>
      </c>
      <c r="M465">
        <v>1704</v>
      </c>
      <c r="N465">
        <v>681</v>
      </c>
      <c r="O465">
        <v>165</v>
      </c>
      <c r="P465">
        <v>1548</v>
      </c>
      <c r="Q465">
        <v>690</v>
      </c>
      <c r="R465">
        <v>783</v>
      </c>
      <c r="S465">
        <v>1140</v>
      </c>
      <c r="T465">
        <v>969</v>
      </c>
      <c r="U465">
        <v>1044</v>
      </c>
      <c r="V465">
        <v>348</v>
      </c>
      <c r="W465">
        <v>1380</v>
      </c>
      <c r="X465">
        <v>294</v>
      </c>
      <c r="Y465">
        <v>1836</v>
      </c>
      <c r="Z465">
        <v>519</v>
      </c>
    </row>
    <row r="466" spans="1:26" x14ac:dyDescent="0.2">
      <c r="A466" t="str">
        <f t="shared" si="7"/>
        <v>OG7hifi</v>
      </c>
      <c r="B466" t="s">
        <v>52</v>
      </c>
      <c r="C466" t="s">
        <v>37</v>
      </c>
      <c r="D466">
        <v>230915</v>
      </c>
      <c r="E466" t="s">
        <v>1532</v>
      </c>
      <c r="F466" t="s">
        <v>1557</v>
      </c>
      <c r="G466">
        <v>16777</v>
      </c>
      <c r="H466">
        <v>16777</v>
      </c>
      <c r="I466">
        <v>13</v>
      </c>
      <c r="J466">
        <v>22</v>
      </c>
      <c r="K466">
        <v>2</v>
      </c>
      <c r="L466">
        <v>954</v>
      </c>
      <c r="M466">
        <v>1704</v>
      </c>
      <c r="N466">
        <v>681</v>
      </c>
      <c r="O466">
        <v>165</v>
      </c>
      <c r="P466">
        <v>1548</v>
      </c>
      <c r="Q466">
        <v>690</v>
      </c>
      <c r="R466">
        <v>783</v>
      </c>
      <c r="S466">
        <v>1140</v>
      </c>
      <c r="T466">
        <v>969</v>
      </c>
      <c r="U466">
        <v>1044</v>
      </c>
      <c r="V466">
        <v>348</v>
      </c>
      <c r="W466">
        <v>1380</v>
      </c>
      <c r="X466">
        <v>294</v>
      </c>
      <c r="Y466">
        <v>1836</v>
      </c>
      <c r="Z466">
        <v>519</v>
      </c>
    </row>
    <row r="467" spans="1:26" x14ac:dyDescent="0.2">
      <c r="A467" t="str">
        <f t="shared" si="7"/>
        <v>OG701hic</v>
      </c>
      <c r="B467" t="s">
        <v>1130</v>
      </c>
      <c r="C467" t="s">
        <v>35</v>
      </c>
      <c r="D467">
        <v>240509</v>
      </c>
      <c r="E467" t="s">
        <v>1531</v>
      </c>
      <c r="F467" t="s">
        <v>1557</v>
      </c>
      <c r="G467">
        <v>16522</v>
      </c>
      <c r="H467">
        <v>16522</v>
      </c>
      <c r="I467">
        <v>13</v>
      </c>
      <c r="J467">
        <v>22</v>
      </c>
      <c r="K467">
        <v>2</v>
      </c>
      <c r="L467">
        <v>951</v>
      </c>
      <c r="M467">
        <v>1698</v>
      </c>
      <c r="N467">
        <v>681</v>
      </c>
      <c r="O467">
        <v>165</v>
      </c>
      <c r="P467">
        <v>1548</v>
      </c>
      <c r="Q467">
        <v>690</v>
      </c>
      <c r="R467">
        <v>783</v>
      </c>
      <c r="S467">
        <v>1140</v>
      </c>
      <c r="T467">
        <v>972</v>
      </c>
      <c r="U467">
        <v>1044</v>
      </c>
      <c r="V467">
        <v>348</v>
      </c>
      <c r="W467">
        <v>1380</v>
      </c>
      <c r="X467">
        <v>294</v>
      </c>
      <c r="Y467">
        <v>1836</v>
      </c>
      <c r="Z467">
        <v>519</v>
      </c>
    </row>
    <row r="468" spans="1:26" x14ac:dyDescent="0.2">
      <c r="A468" t="str">
        <f t="shared" si="7"/>
        <v>OG706hic</v>
      </c>
      <c r="B468" t="s">
        <v>1135</v>
      </c>
      <c r="C468" t="s">
        <v>35</v>
      </c>
      <c r="D468">
        <v>240501</v>
      </c>
      <c r="E468" t="s">
        <v>1531</v>
      </c>
      <c r="F468" t="s">
        <v>1562</v>
      </c>
    </row>
    <row r="469" spans="1:26" x14ac:dyDescent="0.2">
      <c r="A469" t="str">
        <f t="shared" si="7"/>
        <v>OG706hifi</v>
      </c>
      <c r="B469" t="s">
        <v>1135</v>
      </c>
      <c r="C469" t="s">
        <v>37</v>
      </c>
      <c r="D469">
        <v>240206</v>
      </c>
      <c r="E469" t="s">
        <v>1532</v>
      </c>
      <c r="F469" t="s">
        <v>1557</v>
      </c>
      <c r="G469">
        <v>17381</v>
      </c>
      <c r="H469">
        <v>17381</v>
      </c>
      <c r="I469">
        <v>14</v>
      </c>
      <c r="J469">
        <v>23</v>
      </c>
      <c r="K469">
        <v>2</v>
      </c>
      <c r="L469">
        <v>951</v>
      </c>
      <c r="M469">
        <v>1668</v>
      </c>
      <c r="N469">
        <v>681</v>
      </c>
      <c r="O469">
        <v>165</v>
      </c>
      <c r="P469">
        <v>1554</v>
      </c>
      <c r="Q469">
        <v>690</v>
      </c>
      <c r="R469">
        <v>783</v>
      </c>
      <c r="S469">
        <v>1143</v>
      </c>
      <c r="T469">
        <v>972</v>
      </c>
      <c r="U469">
        <v>1044</v>
      </c>
      <c r="V469">
        <v>285</v>
      </c>
      <c r="W469">
        <v>1380</v>
      </c>
      <c r="X469">
        <v>282</v>
      </c>
      <c r="Y469">
        <v>1833</v>
      </c>
      <c r="Z469">
        <v>519</v>
      </c>
    </row>
    <row r="470" spans="1:26" x14ac:dyDescent="0.2">
      <c r="A470" t="str">
        <f t="shared" si="7"/>
        <v>OG76hic</v>
      </c>
      <c r="B470" t="s">
        <v>157</v>
      </c>
      <c r="C470" t="s">
        <v>35</v>
      </c>
      <c r="D470">
        <v>240301</v>
      </c>
      <c r="E470" t="s">
        <v>1531</v>
      </c>
      <c r="F470" t="s">
        <v>1562</v>
      </c>
    </row>
    <row r="471" spans="1:26" x14ac:dyDescent="0.2">
      <c r="A471" t="str">
        <f t="shared" si="7"/>
        <v>OG76hifi</v>
      </c>
      <c r="B471" t="s">
        <v>157</v>
      </c>
      <c r="C471" t="s">
        <v>37</v>
      </c>
      <c r="D471">
        <v>230825</v>
      </c>
      <c r="E471" t="s">
        <v>1532</v>
      </c>
      <c r="F471" t="s">
        <v>1558</v>
      </c>
    </row>
    <row r="472" spans="1:26" x14ac:dyDescent="0.2">
      <c r="A472" t="str">
        <f t="shared" si="7"/>
        <v>OG76ilmn</v>
      </c>
      <c r="B472" t="s">
        <v>157</v>
      </c>
      <c r="C472" t="s">
        <v>36</v>
      </c>
      <c r="D472">
        <v>230814</v>
      </c>
      <c r="E472" t="s">
        <v>1531</v>
      </c>
      <c r="F472" t="s">
        <v>1557</v>
      </c>
      <c r="G472">
        <v>16558</v>
      </c>
      <c r="H472">
        <v>16558</v>
      </c>
      <c r="I472">
        <v>13</v>
      </c>
      <c r="J472">
        <v>22</v>
      </c>
      <c r="K472">
        <v>2</v>
      </c>
      <c r="L472">
        <v>951</v>
      </c>
      <c r="M472">
        <v>1698</v>
      </c>
      <c r="N472">
        <v>681</v>
      </c>
      <c r="O472">
        <v>165</v>
      </c>
      <c r="P472">
        <v>1581</v>
      </c>
      <c r="Q472">
        <v>690</v>
      </c>
      <c r="R472">
        <v>783</v>
      </c>
      <c r="S472">
        <v>1140</v>
      </c>
      <c r="T472">
        <v>972</v>
      </c>
      <c r="U472">
        <v>1044</v>
      </c>
      <c r="V472">
        <v>348</v>
      </c>
      <c r="W472">
        <v>1380</v>
      </c>
      <c r="X472">
        <v>294</v>
      </c>
      <c r="Y472">
        <v>1836</v>
      </c>
      <c r="Z472">
        <v>519</v>
      </c>
    </row>
    <row r="473" spans="1:26" x14ac:dyDescent="0.2">
      <c r="A473" t="str">
        <f t="shared" si="7"/>
        <v>OG79hic</v>
      </c>
      <c r="B473" t="s">
        <v>161</v>
      </c>
      <c r="C473" t="s">
        <v>35</v>
      </c>
      <c r="D473">
        <v>240522</v>
      </c>
      <c r="E473" t="s">
        <v>1531</v>
      </c>
    </row>
    <row r="474" spans="1:26" x14ac:dyDescent="0.2">
      <c r="A474" t="str">
        <f t="shared" si="7"/>
        <v>OG8hifi</v>
      </c>
      <c r="B474" t="s">
        <v>55</v>
      </c>
      <c r="C474" t="s">
        <v>37</v>
      </c>
      <c r="D474">
        <v>230512</v>
      </c>
      <c r="E474" t="s">
        <v>1532</v>
      </c>
      <c r="F474" t="s">
        <v>1557</v>
      </c>
      <c r="G474">
        <v>16785</v>
      </c>
      <c r="H474">
        <v>16785</v>
      </c>
      <c r="I474">
        <v>13</v>
      </c>
      <c r="J474">
        <v>23</v>
      </c>
      <c r="K474">
        <v>2</v>
      </c>
      <c r="L474">
        <v>954</v>
      </c>
      <c r="M474">
        <v>1716</v>
      </c>
      <c r="N474">
        <v>681</v>
      </c>
      <c r="O474">
        <v>165</v>
      </c>
      <c r="P474">
        <v>1548</v>
      </c>
      <c r="Q474">
        <v>690</v>
      </c>
      <c r="R474">
        <v>783</v>
      </c>
      <c r="S474">
        <v>1140</v>
      </c>
      <c r="T474">
        <v>969</v>
      </c>
      <c r="U474">
        <v>1044</v>
      </c>
      <c r="V474">
        <v>348</v>
      </c>
      <c r="W474">
        <v>1380</v>
      </c>
      <c r="X474">
        <v>294</v>
      </c>
      <c r="Y474">
        <v>1836</v>
      </c>
      <c r="Z474">
        <v>519</v>
      </c>
    </row>
    <row r="475" spans="1:26" x14ac:dyDescent="0.2">
      <c r="A475" t="str">
        <f t="shared" si="7"/>
        <v>OG88hic</v>
      </c>
      <c r="B475" t="s">
        <v>170</v>
      </c>
      <c r="C475" t="s">
        <v>35</v>
      </c>
      <c r="D475">
        <v>230801</v>
      </c>
      <c r="E475" t="s">
        <v>1531</v>
      </c>
      <c r="F475" t="s">
        <v>1557</v>
      </c>
      <c r="G475">
        <v>16503</v>
      </c>
      <c r="H475">
        <v>16503</v>
      </c>
      <c r="I475">
        <v>13</v>
      </c>
      <c r="J475">
        <v>22</v>
      </c>
      <c r="K475">
        <v>2</v>
      </c>
      <c r="L475">
        <v>942</v>
      </c>
      <c r="M475">
        <v>1689</v>
      </c>
      <c r="N475">
        <v>681</v>
      </c>
      <c r="O475">
        <v>165</v>
      </c>
      <c r="P475">
        <v>1548</v>
      </c>
      <c r="Q475">
        <v>690</v>
      </c>
      <c r="R475">
        <v>783</v>
      </c>
      <c r="S475">
        <v>1140</v>
      </c>
      <c r="T475">
        <v>972</v>
      </c>
      <c r="U475">
        <v>1044</v>
      </c>
      <c r="V475">
        <v>348</v>
      </c>
      <c r="W475">
        <v>1380</v>
      </c>
      <c r="X475">
        <v>294</v>
      </c>
      <c r="Y475">
        <v>1836</v>
      </c>
      <c r="Z475">
        <v>519</v>
      </c>
    </row>
    <row r="476" spans="1:26" x14ac:dyDescent="0.2">
      <c r="A476" t="str">
        <f t="shared" si="7"/>
        <v>OG88hifi</v>
      </c>
      <c r="B476" t="s">
        <v>170</v>
      </c>
      <c r="C476" t="s">
        <v>37</v>
      </c>
      <c r="D476">
        <v>230724</v>
      </c>
      <c r="E476" t="s">
        <v>1532</v>
      </c>
      <c r="F476" t="s">
        <v>1557</v>
      </c>
      <c r="G476">
        <v>16503</v>
      </c>
      <c r="H476">
        <v>16503</v>
      </c>
      <c r="I476">
        <v>13</v>
      </c>
      <c r="J476">
        <v>22</v>
      </c>
      <c r="K476">
        <v>2</v>
      </c>
      <c r="L476">
        <v>942</v>
      </c>
      <c r="M476">
        <v>1689</v>
      </c>
      <c r="N476">
        <v>681</v>
      </c>
      <c r="O476">
        <v>165</v>
      </c>
      <c r="P476">
        <v>1548</v>
      </c>
      <c r="Q476">
        <v>690</v>
      </c>
      <c r="R476">
        <v>783</v>
      </c>
      <c r="S476">
        <v>1140</v>
      </c>
      <c r="T476">
        <v>972</v>
      </c>
      <c r="U476">
        <v>1044</v>
      </c>
      <c r="V476">
        <v>348</v>
      </c>
      <c r="W476">
        <v>1380</v>
      </c>
      <c r="X476">
        <v>294</v>
      </c>
      <c r="Y476">
        <v>1836</v>
      </c>
      <c r="Z476">
        <v>519</v>
      </c>
    </row>
    <row r="477" spans="1:26" x14ac:dyDescent="0.2">
      <c r="A477" t="str">
        <f t="shared" si="7"/>
        <v>OG88ilmn</v>
      </c>
      <c r="B477" t="s">
        <v>170</v>
      </c>
      <c r="C477" t="s">
        <v>36</v>
      </c>
      <c r="D477">
        <v>230814</v>
      </c>
      <c r="E477" t="s">
        <v>1531</v>
      </c>
      <c r="F477" t="s">
        <v>1557</v>
      </c>
      <c r="G477">
        <v>16503</v>
      </c>
      <c r="H477">
        <v>16503</v>
      </c>
      <c r="I477">
        <v>13</v>
      </c>
      <c r="J477">
        <v>22</v>
      </c>
      <c r="K477">
        <v>2</v>
      </c>
      <c r="L477">
        <v>942</v>
      </c>
      <c r="M477">
        <v>1689</v>
      </c>
      <c r="N477">
        <v>681</v>
      </c>
      <c r="O477">
        <v>165</v>
      </c>
      <c r="P477">
        <v>1548</v>
      </c>
      <c r="Q477">
        <v>690</v>
      </c>
      <c r="R477">
        <v>783</v>
      </c>
      <c r="S477">
        <v>1140</v>
      </c>
      <c r="T477">
        <v>972</v>
      </c>
      <c r="U477">
        <v>1044</v>
      </c>
      <c r="V477">
        <v>348</v>
      </c>
      <c r="W477">
        <v>1380</v>
      </c>
      <c r="X477">
        <v>294</v>
      </c>
      <c r="Y477">
        <v>1836</v>
      </c>
      <c r="Z477">
        <v>519</v>
      </c>
    </row>
    <row r="478" spans="1:26" x14ac:dyDescent="0.2">
      <c r="A478" t="str">
        <f t="shared" si="7"/>
        <v>OG9hic</v>
      </c>
      <c r="B478" t="s">
        <v>57</v>
      </c>
      <c r="C478" t="s">
        <v>35</v>
      </c>
      <c r="D478">
        <v>240301</v>
      </c>
      <c r="E478" t="s">
        <v>1531</v>
      </c>
      <c r="F478" t="s">
        <v>1557</v>
      </c>
      <c r="G478">
        <v>16653</v>
      </c>
      <c r="H478">
        <v>16653</v>
      </c>
      <c r="I478">
        <v>13</v>
      </c>
      <c r="J478">
        <v>23</v>
      </c>
      <c r="K478">
        <v>2</v>
      </c>
      <c r="L478">
        <v>951</v>
      </c>
      <c r="M478">
        <v>1701</v>
      </c>
      <c r="N478">
        <v>681</v>
      </c>
      <c r="O478">
        <v>165</v>
      </c>
      <c r="P478">
        <v>1548</v>
      </c>
      <c r="Q478">
        <v>690</v>
      </c>
      <c r="R478">
        <v>783</v>
      </c>
      <c r="S478">
        <v>1140</v>
      </c>
      <c r="T478">
        <v>972</v>
      </c>
      <c r="U478">
        <v>1044</v>
      </c>
      <c r="V478">
        <v>348</v>
      </c>
      <c r="W478">
        <v>1380</v>
      </c>
      <c r="X478">
        <v>294</v>
      </c>
      <c r="Y478">
        <v>1836</v>
      </c>
      <c r="Z478">
        <v>519</v>
      </c>
    </row>
    <row r="479" spans="1:26" x14ac:dyDescent="0.2">
      <c r="A479" t="str">
        <f t="shared" si="7"/>
        <v>OG9hifi</v>
      </c>
      <c r="B479" t="s">
        <v>57</v>
      </c>
      <c r="C479" t="s">
        <v>37</v>
      </c>
      <c r="D479">
        <v>240206</v>
      </c>
      <c r="E479" t="s">
        <v>1532</v>
      </c>
      <c r="F479" t="s">
        <v>1557</v>
      </c>
      <c r="G479">
        <v>17192</v>
      </c>
      <c r="H479">
        <v>17192</v>
      </c>
      <c r="I479">
        <v>13</v>
      </c>
      <c r="J479">
        <v>27</v>
      </c>
      <c r="K479">
        <v>2</v>
      </c>
      <c r="L479">
        <v>951</v>
      </c>
      <c r="M479">
        <v>1701</v>
      </c>
      <c r="N479">
        <v>681</v>
      </c>
      <c r="O479">
        <v>165</v>
      </c>
      <c r="P479">
        <v>1548</v>
      </c>
      <c r="Q479">
        <v>690</v>
      </c>
      <c r="R479">
        <v>783</v>
      </c>
      <c r="S479">
        <v>1140</v>
      </c>
      <c r="T479">
        <v>972</v>
      </c>
      <c r="U479">
        <v>1044</v>
      </c>
      <c r="V479">
        <v>348</v>
      </c>
      <c r="W479">
        <v>1380</v>
      </c>
      <c r="X479">
        <v>294</v>
      </c>
      <c r="Y479">
        <v>1836</v>
      </c>
      <c r="Z479">
        <v>519</v>
      </c>
    </row>
    <row r="480" spans="1:26" x14ac:dyDescent="0.2">
      <c r="A480" t="str">
        <f t="shared" si="7"/>
        <v>OG95hic</v>
      </c>
      <c r="B480" t="s">
        <v>178</v>
      </c>
      <c r="C480" t="s">
        <v>35</v>
      </c>
      <c r="D480">
        <v>230912</v>
      </c>
      <c r="E480" t="s">
        <v>1531</v>
      </c>
      <c r="F480" t="s">
        <v>1560</v>
      </c>
    </row>
    <row r="481" spans="1:26" x14ac:dyDescent="0.2">
      <c r="A481" t="str">
        <f t="shared" si="7"/>
        <v>OG95hifi</v>
      </c>
      <c r="B481" t="s">
        <v>178</v>
      </c>
      <c r="C481" t="s">
        <v>37</v>
      </c>
      <c r="D481">
        <v>230525</v>
      </c>
      <c r="E481" t="s">
        <v>1532</v>
      </c>
      <c r="F481" t="s">
        <v>1557</v>
      </c>
      <c r="G481">
        <v>16410</v>
      </c>
      <c r="H481">
        <v>16410</v>
      </c>
      <c r="I481">
        <v>18</v>
      </c>
      <c r="J481">
        <v>22</v>
      </c>
      <c r="K481">
        <v>2</v>
      </c>
      <c r="L481">
        <v>975</v>
      </c>
      <c r="M481">
        <v>1695</v>
      </c>
      <c r="N481">
        <v>642</v>
      </c>
      <c r="O481">
        <v>165</v>
      </c>
      <c r="P481">
        <v>1548</v>
      </c>
      <c r="Q481">
        <v>690</v>
      </c>
      <c r="R481">
        <v>378</v>
      </c>
      <c r="S481">
        <v>1140</v>
      </c>
      <c r="T481">
        <v>1107</v>
      </c>
      <c r="U481">
        <v>1044</v>
      </c>
      <c r="V481">
        <v>177</v>
      </c>
      <c r="W481">
        <v>1401</v>
      </c>
      <c r="X481">
        <v>294</v>
      </c>
      <c r="Y481">
        <v>1845</v>
      </c>
      <c r="Z481">
        <v>519</v>
      </c>
    </row>
    <row r="482" spans="1:26" x14ac:dyDescent="0.2">
      <c r="A482" t="str">
        <f t="shared" si="7"/>
        <v>OG95ilmn</v>
      </c>
      <c r="B482" t="s">
        <v>178</v>
      </c>
      <c r="C482" t="s">
        <v>36</v>
      </c>
      <c r="D482">
        <v>230620</v>
      </c>
      <c r="E482" t="s">
        <v>1531</v>
      </c>
      <c r="F482" t="s">
        <v>1557</v>
      </c>
      <c r="G482">
        <v>16402</v>
      </c>
      <c r="H482">
        <v>16402</v>
      </c>
      <c r="I482">
        <v>13</v>
      </c>
      <c r="J482">
        <v>22</v>
      </c>
      <c r="K482">
        <v>2</v>
      </c>
      <c r="L482">
        <v>975</v>
      </c>
      <c r="M482">
        <v>1695</v>
      </c>
      <c r="N482">
        <v>681</v>
      </c>
      <c r="O482">
        <v>165</v>
      </c>
      <c r="P482">
        <v>1548</v>
      </c>
      <c r="Q482">
        <v>690</v>
      </c>
      <c r="R482">
        <v>783</v>
      </c>
      <c r="S482">
        <v>1140</v>
      </c>
      <c r="T482">
        <v>972</v>
      </c>
      <c r="U482">
        <v>1044</v>
      </c>
      <c r="V482">
        <v>348</v>
      </c>
      <c r="W482">
        <v>1380</v>
      </c>
      <c r="X482">
        <v>294</v>
      </c>
      <c r="Y482">
        <v>1836</v>
      </c>
      <c r="Z482">
        <v>519</v>
      </c>
    </row>
    <row r="483" spans="1:26" x14ac:dyDescent="0.2">
      <c r="A483" t="str">
        <f t="shared" si="7"/>
        <v>OG99hic</v>
      </c>
      <c r="B483" t="s">
        <v>184</v>
      </c>
      <c r="C483" t="s">
        <v>35</v>
      </c>
      <c r="D483">
        <v>240522</v>
      </c>
      <c r="E483" t="s">
        <v>1531</v>
      </c>
      <c r="F483" t="s">
        <v>1557</v>
      </c>
      <c r="G483">
        <v>16506</v>
      </c>
    </row>
    <row r="484" spans="1:26" x14ac:dyDescent="0.2">
      <c r="A484" t="str">
        <f t="shared" si="7"/>
        <v>OG99hifi</v>
      </c>
      <c r="B484" t="s">
        <v>184</v>
      </c>
      <c r="C484" t="s">
        <v>37</v>
      </c>
      <c r="D484">
        <v>240215</v>
      </c>
      <c r="E484" t="s">
        <v>1532</v>
      </c>
      <c r="F484" t="s">
        <v>1557</v>
      </c>
      <c r="G484">
        <v>16506</v>
      </c>
      <c r="H484">
        <v>16506</v>
      </c>
      <c r="I484">
        <v>13</v>
      </c>
      <c r="J484">
        <v>22</v>
      </c>
      <c r="K484">
        <v>2</v>
      </c>
      <c r="L484">
        <v>945</v>
      </c>
      <c r="M484">
        <v>1692</v>
      </c>
      <c r="N484">
        <v>681</v>
      </c>
      <c r="O484">
        <v>165</v>
      </c>
      <c r="P484">
        <v>1548</v>
      </c>
      <c r="Q484">
        <v>690</v>
      </c>
      <c r="R484">
        <v>783</v>
      </c>
      <c r="S484">
        <v>1140</v>
      </c>
      <c r="T484">
        <v>972</v>
      </c>
      <c r="U484">
        <v>1044</v>
      </c>
      <c r="V484">
        <v>348</v>
      </c>
      <c r="W484">
        <v>1380</v>
      </c>
      <c r="X484">
        <v>294</v>
      </c>
      <c r="Y484">
        <v>1836</v>
      </c>
      <c r="Z484">
        <v>519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66C9F-3282-4723-ACEB-AC0590E24EFC}">
  <dimension ref="A1:Y443"/>
  <sheetViews>
    <sheetView topLeftCell="D88" workbookViewId="0">
      <selection activeCell="A120" sqref="A120:XFD120"/>
    </sheetView>
  </sheetViews>
  <sheetFormatPr baseColWidth="10" defaultColWidth="8.83203125" defaultRowHeight="15" x14ac:dyDescent="0.2"/>
  <cols>
    <col min="2" max="2" width="6.5" bestFit="1" customWidth="1"/>
    <col min="3" max="3" width="4.6640625" bestFit="1" customWidth="1"/>
    <col min="4" max="4" width="34.6640625" bestFit="1" customWidth="1"/>
    <col min="5" max="5" width="21.5" bestFit="1" customWidth="1"/>
    <col min="6" max="6" width="11.33203125" bestFit="1" customWidth="1"/>
    <col min="7" max="7" width="30.33203125" bestFit="1" customWidth="1"/>
    <col min="8" max="8" width="14.5" bestFit="1" customWidth="1"/>
    <col min="9" max="9" width="30.33203125" bestFit="1" customWidth="1"/>
    <col min="10" max="10" width="14.33203125" bestFit="1" customWidth="1"/>
    <col min="11" max="11" width="9.5" bestFit="1" customWidth="1"/>
    <col min="12" max="12" width="30.33203125" bestFit="1" customWidth="1"/>
    <col min="13" max="13" width="14.33203125" bestFit="1" customWidth="1"/>
    <col min="14" max="14" width="9.5" bestFit="1" customWidth="1"/>
    <col min="15" max="15" width="30.33203125" bestFit="1" customWidth="1"/>
    <col min="16" max="16" width="14.33203125" bestFit="1" customWidth="1"/>
    <col min="17" max="17" width="34.6640625" bestFit="1" customWidth="1"/>
    <col min="19" max="19" width="117.5" bestFit="1" customWidth="1"/>
    <col min="20" max="20" width="11" bestFit="1" customWidth="1"/>
    <col min="21" max="21" width="86.5" bestFit="1" customWidth="1"/>
  </cols>
  <sheetData>
    <row r="1" spans="1:23" x14ac:dyDescent="0.2">
      <c r="B1" t="s">
        <v>16</v>
      </c>
      <c r="C1" t="s">
        <v>17</v>
      </c>
      <c r="D1" t="s">
        <v>1565</v>
      </c>
      <c r="E1" t="s">
        <v>1566</v>
      </c>
      <c r="F1" t="s">
        <v>20</v>
      </c>
      <c r="G1" t="s">
        <v>21</v>
      </c>
      <c r="H1" t="s">
        <v>1567</v>
      </c>
      <c r="I1" t="s">
        <v>22</v>
      </c>
      <c r="J1" t="s">
        <v>1568</v>
      </c>
      <c r="K1" t="s">
        <v>1569</v>
      </c>
      <c r="L1" t="s">
        <v>24</v>
      </c>
      <c r="M1" t="s">
        <v>1568</v>
      </c>
      <c r="N1" t="s">
        <v>1570</v>
      </c>
      <c r="O1" t="s">
        <v>26</v>
      </c>
      <c r="P1" t="s">
        <v>1568</v>
      </c>
      <c r="Q1" t="s">
        <v>27</v>
      </c>
      <c r="R1" t="s">
        <v>28</v>
      </c>
      <c r="S1" t="s">
        <v>29</v>
      </c>
      <c r="T1" t="s">
        <v>30</v>
      </c>
      <c r="U1" t="s">
        <v>31</v>
      </c>
      <c r="V1" t="s">
        <v>1571</v>
      </c>
      <c r="W1" t="s">
        <v>33</v>
      </c>
    </row>
    <row r="2" spans="1:23" x14ac:dyDescent="0.2">
      <c r="A2" t="str">
        <f>_xlfn.CONCAT(B2:C2)</f>
        <v>OG1hifi</v>
      </c>
      <c r="B2" t="s">
        <v>34</v>
      </c>
      <c r="C2" t="s">
        <v>37</v>
      </c>
      <c r="D2" t="s">
        <v>38</v>
      </c>
      <c r="E2" t="b">
        <v>1</v>
      </c>
      <c r="F2">
        <v>1548</v>
      </c>
      <c r="G2" t="s">
        <v>1572</v>
      </c>
      <c r="H2" t="b">
        <v>1</v>
      </c>
      <c r="I2" t="s">
        <v>38</v>
      </c>
      <c r="J2" t="b">
        <v>1</v>
      </c>
      <c r="K2">
        <v>1695</v>
      </c>
      <c r="L2" t="s">
        <v>38</v>
      </c>
      <c r="M2" t="b">
        <v>1</v>
      </c>
      <c r="N2" t="s">
        <v>1573</v>
      </c>
      <c r="O2" t="s">
        <v>38</v>
      </c>
      <c r="P2" t="b">
        <v>1</v>
      </c>
      <c r="Q2" t="s">
        <v>38</v>
      </c>
      <c r="R2" t="s">
        <v>39</v>
      </c>
      <c r="T2" t="s">
        <v>40</v>
      </c>
      <c r="U2" t="s">
        <v>1574</v>
      </c>
      <c r="W2">
        <v>1</v>
      </c>
    </row>
    <row r="3" spans="1:23" x14ac:dyDescent="0.2">
      <c r="A3" t="str">
        <f t="shared" ref="A3:A66" si="0">_xlfn.CONCAT(B3:C3)</f>
        <v>OG2hifi</v>
      </c>
      <c r="B3" t="s">
        <v>41</v>
      </c>
      <c r="C3" t="s">
        <v>37</v>
      </c>
      <c r="D3" t="s">
        <v>42</v>
      </c>
      <c r="E3" t="b">
        <v>1</v>
      </c>
      <c r="F3">
        <v>1548</v>
      </c>
      <c r="G3" t="s">
        <v>42</v>
      </c>
      <c r="H3" t="b">
        <v>1</v>
      </c>
      <c r="I3" t="s">
        <v>42</v>
      </c>
      <c r="J3" t="b">
        <v>1</v>
      </c>
      <c r="K3">
        <v>1695</v>
      </c>
      <c r="L3" t="s">
        <v>42</v>
      </c>
      <c r="M3" t="b">
        <v>1</v>
      </c>
      <c r="N3">
        <v>951</v>
      </c>
      <c r="O3" t="s">
        <v>1572</v>
      </c>
      <c r="P3" t="b">
        <v>1</v>
      </c>
      <c r="Q3" t="s">
        <v>42</v>
      </c>
      <c r="R3" t="s">
        <v>39</v>
      </c>
      <c r="T3" t="s">
        <v>40</v>
      </c>
      <c r="U3" t="s">
        <v>1575</v>
      </c>
      <c r="W3">
        <v>2</v>
      </c>
    </row>
    <row r="4" spans="1:23" x14ac:dyDescent="0.2">
      <c r="A4" t="str">
        <f t="shared" si="0"/>
        <v>OG3hifi</v>
      </c>
      <c r="B4" t="s">
        <v>43</v>
      </c>
      <c r="C4" t="s">
        <v>37</v>
      </c>
      <c r="D4" t="s">
        <v>45</v>
      </c>
      <c r="E4" t="b">
        <v>1</v>
      </c>
      <c r="F4">
        <v>1548</v>
      </c>
      <c r="G4" t="s">
        <v>45</v>
      </c>
      <c r="H4" t="b">
        <v>1</v>
      </c>
      <c r="I4" t="s">
        <v>45</v>
      </c>
      <c r="J4" t="b">
        <v>1</v>
      </c>
      <c r="K4">
        <v>1695</v>
      </c>
      <c r="L4" t="s">
        <v>45</v>
      </c>
      <c r="M4" t="b">
        <v>1</v>
      </c>
      <c r="N4">
        <v>945</v>
      </c>
      <c r="O4" t="s">
        <v>1572</v>
      </c>
      <c r="P4" t="b">
        <v>1</v>
      </c>
      <c r="Q4" t="s">
        <v>45</v>
      </c>
      <c r="R4" t="s">
        <v>40</v>
      </c>
      <c r="T4" t="s">
        <v>40</v>
      </c>
      <c r="U4" t="s">
        <v>1576</v>
      </c>
      <c r="W4">
        <v>3</v>
      </c>
    </row>
    <row r="5" spans="1:23" x14ac:dyDescent="0.2">
      <c r="A5" t="str">
        <f t="shared" si="0"/>
        <v>OG5ilmn</v>
      </c>
      <c r="B5" t="s">
        <v>47</v>
      </c>
      <c r="C5" t="s">
        <v>36</v>
      </c>
      <c r="D5" t="s">
        <v>48</v>
      </c>
      <c r="E5" t="b">
        <v>1</v>
      </c>
      <c r="F5">
        <v>1554</v>
      </c>
      <c r="G5" t="s">
        <v>48</v>
      </c>
      <c r="H5" t="b">
        <v>1</v>
      </c>
      <c r="I5" t="e">
        <v>#N/A</v>
      </c>
      <c r="J5" t="b">
        <v>0</v>
      </c>
      <c r="K5">
        <v>1671</v>
      </c>
      <c r="L5" t="e">
        <v>#N/A</v>
      </c>
      <c r="M5" t="b">
        <v>0</v>
      </c>
      <c r="N5">
        <v>954</v>
      </c>
      <c r="O5" t="e">
        <v>#N/A</v>
      </c>
      <c r="P5" t="b">
        <v>1</v>
      </c>
      <c r="Q5" t="s">
        <v>48</v>
      </c>
      <c r="R5" t="s">
        <v>39</v>
      </c>
      <c r="T5" t="s">
        <v>40</v>
      </c>
      <c r="U5" t="s">
        <v>1577</v>
      </c>
      <c r="W5">
        <v>5</v>
      </c>
    </row>
    <row r="6" spans="1:23" x14ac:dyDescent="0.2">
      <c r="A6" t="str">
        <f t="shared" si="0"/>
        <v>OG5hifi</v>
      </c>
      <c r="B6" t="s">
        <v>47</v>
      </c>
      <c r="C6" t="s">
        <v>37</v>
      </c>
      <c r="D6" t="s">
        <v>48</v>
      </c>
      <c r="E6" t="b">
        <v>1</v>
      </c>
      <c r="F6">
        <v>1554</v>
      </c>
      <c r="G6" t="s">
        <v>48</v>
      </c>
      <c r="H6" t="b">
        <v>1</v>
      </c>
      <c r="I6" t="e">
        <v>#N/A</v>
      </c>
      <c r="J6" t="b">
        <v>0</v>
      </c>
      <c r="K6">
        <v>1671</v>
      </c>
      <c r="L6" t="e">
        <v>#N/A</v>
      </c>
      <c r="M6" t="b">
        <v>0</v>
      </c>
      <c r="N6">
        <v>954</v>
      </c>
      <c r="O6" t="e">
        <v>#N/A</v>
      </c>
      <c r="P6" t="b">
        <v>1</v>
      </c>
      <c r="Q6" t="s">
        <v>48</v>
      </c>
      <c r="R6" t="s">
        <v>39</v>
      </c>
      <c r="T6" t="s">
        <v>40</v>
      </c>
      <c r="U6" t="s">
        <v>1578</v>
      </c>
      <c r="W6">
        <v>5</v>
      </c>
    </row>
    <row r="7" spans="1:23" x14ac:dyDescent="0.2">
      <c r="A7" t="str">
        <f t="shared" si="0"/>
        <v>OG6hifi</v>
      </c>
      <c r="B7" t="s">
        <v>49</v>
      </c>
      <c r="C7" t="s">
        <v>37</v>
      </c>
      <c r="D7" t="s">
        <v>50</v>
      </c>
      <c r="E7" t="b">
        <v>1</v>
      </c>
      <c r="F7">
        <v>1548</v>
      </c>
      <c r="G7" t="s">
        <v>50</v>
      </c>
      <c r="H7" t="b">
        <v>1</v>
      </c>
      <c r="I7" t="e">
        <v>#N/A</v>
      </c>
      <c r="J7" t="b">
        <v>1</v>
      </c>
      <c r="K7">
        <v>1695</v>
      </c>
      <c r="L7" t="s">
        <v>50</v>
      </c>
      <c r="M7" t="b">
        <v>1</v>
      </c>
      <c r="N7">
        <v>951</v>
      </c>
      <c r="O7" t="s">
        <v>1572</v>
      </c>
      <c r="P7" t="b">
        <v>1</v>
      </c>
      <c r="Q7" t="s">
        <v>50</v>
      </c>
      <c r="R7" t="s">
        <v>39</v>
      </c>
      <c r="S7" t="s">
        <v>51</v>
      </c>
      <c r="T7" t="s">
        <v>40</v>
      </c>
      <c r="U7" t="s">
        <v>1579</v>
      </c>
      <c r="W7">
        <v>6</v>
      </c>
    </row>
    <row r="8" spans="1:23" x14ac:dyDescent="0.2">
      <c r="A8" t="str">
        <f t="shared" si="0"/>
        <v>OG7hifi</v>
      </c>
      <c r="B8" t="s">
        <v>52</v>
      </c>
      <c r="C8" t="s">
        <v>37</v>
      </c>
      <c r="D8" t="s">
        <v>53</v>
      </c>
      <c r="E8" t="b">
        <v>1</v>
      </c>
      <c r="F8">
        <v>1548</v>
      </c>
      <c r="G8" t="s">
        <v>1580</v>
      </c>
      <c r="H8" t="b">
        <v>0</v>
      </c>
      <c r="I8" t="e">
        <v>#N/A</v>
      </c>
      <c r="J8" t="b">
        <v>0</v>
      </c>
      <c r="K8">
        <v>1704</v>
      </c>
      <c r="L8" t="e">
        <v>#N/A</v>
      </c>
      <c r="M8" t="b">
        <v>0</v>
      </c>
      <c r="N8">
        <v>954</v>
      </c>
      <c r="O8" t="e">
        <v>#N/A</v>
      </c>
      <c r="P8" t="b">
        <v>0</v>
      </c>
      <c r="Q8" t="s">
        <v>53</v>
      </c>
      <c r="R8" t="s">
        <v>39</v>
      </c>
      <c r="S8" t="s">
        <v>54</v>
      </c>
      <c r="T8" t="s">
        <v>40</v>
      </c>
      <c r="U8" t="s">
        <v>1581</v>
      </c>
      <c r="W8">
        <v>7</v>
      </c>
    </row>
    <row r="9" spans="1:23" x14ac:dyDescent="0.2">
      <c r="A9" t="str">
        <f t="shared" si="0"/>
        <v>OG8hifi</v>
      </c>
      <c r="B9" t="s">
        <v>55</v>
      </c>
      <c r="C9" t="s">
        <v>37</v>
      </c>
      <c r="D9" t="s">
        <v>56</v>
      </c>
      <c r="E9" t="b">
        <v>1</v>
      </c>
      <c r="F9">
        <v>1548</v>
      </c>
      <c r="G9" t="s">
        <v>1582</v>
      </c>
      <c r="H9" t="b">
        <v>1</v>
      </c>
      <c r="I9" t="s">
        <v>56</v>
      </c>
      <c r="J9" t="b">
        <v>1</v>
      </c>
      <c r="K9">
        <v>1716</v>
      </c>
      <c r="L9" t="s">
        <v>56</v>
      </c>
      <c r="M9" t="b">
        <v>1</v>
      </c>
      <c r="N9">
        <v>954</v>
      </c>
      <c r="O9" t="s">
        <v>56</v>
      </c>
      <c r="P9" t="b">
        <v>1</v>
      </c>
      <c r="Q9" t="s">
        <v>56</v>
      </c>
      <c r="R9" t="s">
        <v>39</v>
      </c>
      <c r="T9" t="s">
        <v>40</v>
      </c>
      <c r="U9" t="s">
        <v>1583</v>
      </c>
      <c r="W9">
        <v>8</v>
      </c>
    </row>
    <row r="10" spans="1:23" x14ac:dyDescent="0.2">
      <c r="A10" t="str">
        <f t="shared" si="0"/>
        <v>OG9hifi</v>
      </c>
      <c r="B10" t="s">
        <v>57</v>
      </c>
      <c r="C10" t="s">
        <v>37</v>
      </c>
      <c r="D10" t="s">
        <v>58</v>
      </c>
      <c r="E10" t="b">
        <v>1</v>
      </c>
      <c r="F10">
        <v>1548</v>
      </c>
      <c r="G10" t="s">
        <v>1584</v>
      </c>
      <c r="H10" t="b">
        <v>1</v>
      </c>
      <c r="I10" t="s">
        <v>58</v>
      </c>
      <c r="J10" t="b">
        <v>1</v>
      </c>
      <c r="K10">
        <v>1701</v>
      </c>
      <c r="L10" t="s">
        <v>1585</v>
      </c>
      <c r="M10" t="b">
        <v>1</v>
      </c>
      <c r="N10">
        <v>951</v>
      </c>
      <c r="O10" t="s">
        <v>1585</v>
      </c>
      <c r="P10" t="b">
        <v>1</v>
      </c>
      <c r="Q10" t="s">
        <v>58</v>
      </c>
      <c r="R10" t="s">
        <v>40</v>
      </c>
      <c r="S10" t="s">
        <v>59</v>
      </c>
      <c r="T10" t="s">
        <v>40</v>
      </c>
      <c r="U10" t="s">
        <v>1586</v>
      </c>
      <c r="W10">
        <v>9</v>
      </c>
    </row>
    <row r="11" spans="1:23" x14ac:dyDescent="0.2">
      <c r="A11" t="str">
        <f t="shared" si="0"/>
        <v>OG10hifi</v>
      </c>
      <c r="B11" t="s">
        <v>60</v>
      </c>
      <c r="C11" t="s">
        <v>37</v>
      </c>
      <c r="D11" t="s">
        <v>61</v>
      </c>
      <c r="E11" t="b">
        <v>1</v>
      </c>
      <c r="F11">
        <v>1548</v>
      </c>
      <c r="G11" t="s">
        <v>61</v>
      </c>
      <c r="H11" t="b">
        <v>1</v>
      </c>
      <c r="I11" t="e">
        <v>#N/A</v>
      </c>
      <c r="J11" t="b">
        <v>1</v>
      </c>
      <c r="K11">
        <v>1695</v>
      </c>
      <c r="L11" t="s">
        <v>1587</v>
      </c>
      <c r="M11" t="b">
        <v>0</v>
      </c>
      <c r="N11">
        <v>948</v>
      </c>
      <c r="O11" t="s">
        <v>1572</v>
      </c>
      <c r="P11" t="b">
        <v>0</v>
      </c>
      <c r="Q11" t="s">
        <v>61</v>
      </c>
      <c r="R11" t="s">
        <v>39</v>
      </c>
      <c r="S11" t="s">
        <v>62</v>
      </c>
      <c r="T11" t="s">
        <v>40</v>
      </c>
      <c r="U11" t="s">
        <v>1588</v>
      </c>
      <c r="W11">
        <v>10</v>
      </c>
    </row>
    <row r="12" spans="1:23" x14ac:dyDescent="0.2">
      <c r="A12" t="str">
        <f t="shared" si="0"/>
        <v>OG11hifi</v>
      </c>
      <c r="B12" t="s">
        <v>63</v>
      </c>
      <c r="C12" t="s">
        <v>37</v>
      </c>
      <c r="D12" t="s">
        <v>64</v>
      </c>
      <c r="E12" t="b">
        <v>1</v>
      </c>
      <c r="F12">
        <v>1557</v>
      </c>
      <c r="G12" t="s">
        <v>64</v>
      </c>
      <c r="H12" t="b">
        <v>1</v>
      </c>
      <c r="I12" t="e">
        <v>#N/A</v>
      </c>
      <c r="J12" t="b">
        <v>0</v>
      </c>
      <c r="K12">
        <v>1698</v>
      </c>
      <c r="L12" t="e">
        <v>#N/A</v>
      </c>
      <c r="M12" t="b">
        <v>0</v>
      </c>
      <c r="N12">
        <v>966</v>
      </c>
      <c r="O12" t="e">
        <v>#N/A</v>
      </c>
      <c r="P12" t="b">
        <v>0</v>
      </c>
      <c r="Q12" t="s">
        <v>64</v>
      </c>
      <c r="R12" t="s">
        <v>40</v>
      </c>
      <c r="T12" t="s">
        <v>40</v>
      </c>
      <c r="U12" t="s">
        <v>1589</v>
      </c>
      <c r="W12">
        <v>11</v>
      </c>
    </row>
    <row r="13" spans="1:23" x14ac:dyDescent="0.2">
      <c r="A13" t="str">
        <f t="shared" si="0"/>
        <v>OG12ilmn</v>
      </c>
      <c r="B13" t="s">
        <v>65</v>
      </c>
      <c r="C13" t="s">
        <v>36</v>
      </c>
      <c r="D13" t="s">
        <v>66</v>
      </c>
      <c r="E13" t="b">
        <v>1</v>
      </c>
      <c r="F13" t="e">
        <v>#N/A</v>
      </c>
      <c r="G13" t="e">
        <v>#N/A</v>
      </c>
      <c r="H13" t="b">
        <v>1</v>
      </c>
      <c r="I13" t="e">
        <v>#N/A</v>
      </c>
      <c r="J13" t="b">
        <v>1</v>
      </c>
      <c r="K13" t="e">
        <v>#N/A</v>
      </c>
      <c r="L13" t="e">
        <v>#N/A</v>
      </c>
      <c r="M13" t="b">
        <v>1</v>
      </c>
      <c r="N13" t="e">
        <v>#N/A</v>
      </c>
      <c r="O13" t="e">
        <v>#N/A</v>
      </c>
      <c r="P13" t="b">
        <v>1</v>
      </c>
      <c r="Q13" t="s">
        <v>66</v>
      </c>
      <c r="R13" t="s">
        <v>39</v>
      </c>
      <c r="T13" t="s">
        <v>40</v>
      </c>
      <c r="U13" t="s">
        <v>1590</v>
      </c>
      <c r="W13">
        <v>12</v>
      </c>
    </row>
    <row r="14" spans="1:23" x14ac:dyDescent="0.2">
      <c r="A14" t="str">
        <f t="shared" si="0"/>
        <v>OG12hifi</v>
      </c>
      <c r="B14" t="s">
        <v>65</v>
      </c>
      <c r="C14" t="s">
        <v>37</v>
      </c>
      <c r="D14" t="s">
        <v>66</v>
      </c>
      <c r="E14" t="b">
        <v>1</v>
      </c>
      <c r="F14">
        <v>1548</v>
      </c>
      <c r="G14" t="s">
        <v>66</v>
      </c>
      <c r="H14" t="b">
        <v>1</v>
      </c>
      <c r="I14" t="e">
        <v>#N/A</v>
      </c>
      <c r="J14" t="b">
        <v>1</v>
      </c>
      <c r="K14">
        <v>1701</v>
      </c>
      <c r="L14" t="e">
        <v>#N/A</v>
      </c>
      <c r="M14" t="b">
        <v>1</v>
      </c>
      <c r="N14">
        <v>1920</v>
      </c>
      <c r="O14" t="e">
        <v>#N/A</v>
      </c>
      <c r="P14" t="b">
        <v>1</v>
      </c>
      <c r="Q14" t="s">
        <v>66</v>
      </c>
      <c r="R14" t="s">
        <v>39</v>
      </c>
      <c r="S14" t="s">
        <v>67</v>
      </c>
      <c r="T14" t="s">
        <v>40</v>
      </c>
      <c r="U14" t="s">
        <v>1590</v>
      </c>
      <c r="W14">
        <v>12</v>
      </c>
    </row>
    <row r="15" spans="1:23" x14ac:dyDescent="0.2">
      <c r="A15" t="str">
        <f t="shared" si="0"/>
        <v>OG13hifi</v>
      </c>
      <c r="B15" t="s">
        <v>68</v>
      </c>
      <c r="C15" t="s">
        <v>37</v>
      </c>
      <c r="D15" t="s">
        <v>69</v>
      </c>
      <c r="E15" t="b">
        <v>1</v>
      </c>
      <c r="F15">
        <v>1548</v>
      </c>
      <c r="G15" t="s">
        <v>1584</v>
      </c>
      <c r="H15" t="b">
        <v>1</v>
      </c>
      <c r="I15" t="s">
        <v>1591</v>
      </c>
      <c r="J15" t="b">
        <v>0</v>
      </c>
      <c r="K15">
        <v>1695</v>
      </c>
      <c r="L15" t="e">
        <v>#N/A</v>
      </c>
      <c r="M15" t="b">
        <v>0</v>
      </c>
      <c r="N15">
        <v>948</v>
      </c>
      <c r="O15" t="e">
        <v>#N/A</v>
      </c>
      <c r="P15" t="b">
        <v>0</v>
      </c>
      <c r="Q15" t="s">
        <v>69</v>
      </c>
      <c r="R15" t="s">
        <v>39</v>
      </c>
      <c r="S15" t="s">
        <v>70</v>
      </c>
      <c r="T15" t="s">
        <v>40</v>
      </c>
      <c r="U15" t="s">
        <v>1592</v>
      </c>
      <c r="W15">
        <v>13</v>
      </c>
    </row>
    <row r="16" spans="1:23" x14ac:dyDescent="0.2">
      <c r="A16" t="str">
        <f t="shared" si="0"/>
        <v>OG14hifi</v>
      </c>
      <c r="B16" t="s">
        <v>71</v>
      </c>
      <c r="C16" t="s">
        <v>37</v>
      </c>
      <c r="D16" t="s">
        <v>72</v>
      </c>
      <c r="E16" t="b">
        <v>1</v>
      </c>
      <c r="F16">
        <v>1548</v>
      </c>
      <c r="G16" t="s">
        <v>72</v>
      </c>
      <c r="H16" t="b">
        <v>1</v>
      </c>
      <c r="I16" t="e">
        <v>#N/A</v>
      </c>
      <c r="J16" t="b">
        <v>1</v>
      </c>
      <c r="K16">
        <v>1716</v>
      </c>
      <c r="L16" t="s">
        <v>1593</v>
      </c>
      <c r="M16" t="b">
        <v>1</v>
      </c>
      <c r="N16">
        <v>954</v>
      </c>
      <c r="O16" t="s">
        <v>72</v>
      </c>
      <c r="P16" t="b">
        <v>1</v>
      </c>
      <c r="Q16" t="s">
        <v>72</v>
      </c>
      <c r="R16" t="s">
        <v>39</v>
      </c>
      <c r="T16" t="s">
        <v>40</v>
      </c>
      <c r="U16" t="s">
        <v>1594</v>
      </c>
      <c r="W16">
        <v>14</v>
      </c>
    </row>
    <row r="17" spans="1:23" x14ac:dyDescent="0.2">
      <c r="A17" t="str">
        <f t="shared" si="0"/>
        <v>OG15ilmn</v>
      </c>
      <c r="B17" t="s">
        <v>73</v>
      </c>
      <c r="C17" t="s">
        <v>36</v>
      </c>
      <c r="D17" t="s">
        <v>74</v>
      </c>
      <c r="E17" t="b">
        <v>1</v>
      </c>
      <c r="F17">
        <v>1557</v>
      </c>
      <c r="G17" t="s">
        <v>74</v>
      </c>
      <c r="H17" t="b">
        <v>1</v>
      </c>
      <c r="I17" t="e">
        <v>#N/A</v>
      </c>
      <c r="J17" t="b">
        <v>0</v>
      </c>
      <c r="K17">
        <v>1701</v>
      </c>
      <c r="L17" t="e">
        <v>#N/A</v>
      </c>
      <c r="M17" t="b">
        <v>0</v>
      </c>
      <c r="N17">
        <v>948</v>
      </c>
      <c r="O17" t="s">
        <v>472</v>
      </c>
      <c r="P17" t="b">
        <v>0</v>
      </c>
      <c r="Q17" t="s">
        <v>74</v>
      </c>
      <c r="R17" t="s">
        <v>39</v>
      </c>
      <c r="T17" t="s">
        <v>40</v>
      </c>
      <c r="U17" t="s">
        <v>1595</v>
      </c>
      <c r="W17">
        <v>15</v>
      </c>
    </row>
    <row r="18" spans="1:23" x14ac:dyDescent="0.2">
      <c r="A18" t="str">
        <f t="shared" si="0"/>
        <v>OG15hifi</v>
      </c>
      <c r="B18" t="s">
        <v>73</v>
      </c>
      <c r="C18" t="s">
        <v>37</v>
      </c>
      <c r="D18" t="s">
        <v>74</v>
      </c>
      <c r="E18" t="b">
        <v>1</v>
      </c>
      <c r="F18">
        <v>1557</v>
      </c>
      <c r="G18" t="s">
        <v>74</v>
      </c>
      <c r="H18" t="b">
        <v>1</v>
      </c>
      <c r="I18" t="e">
        <v>#N/A</v>
      </c>
      <c r="J18" t="b">
        <v>0</v>
      </c>
      <c r="K18">
        <v>1701</v>
      </c>
      <c r="L18" t="e">
        <v>#N/A</v>
      </c>
      <c r="M18" t="b">
        <v>0</v>
      </c>
      <c r="N18">
        <v>948</v>
      </c>
      <c r="O18" t="s">
        <v>472</v>
      </c>
      <c r="P18" t="b">
        <v>0</v>
      </c>
      <c r="Q18" t="s">
        <v>74</v>
      </c>
      <c r="R18" t="s">
        <v>39</v>
      </c>
      <c r="T18" t="s">
        <v>40</v>
      </c>
      <c r="U18" t="s">
        <v>1596</v>
      </c>
      <c r="W18">
        <v>15</v>
      </c>
    </row>
    <row r="19" spans="1:23" x14ac:dyDescent="0.2">
      <c r="A19" t="str">
        <f t="shared" si="0"/>
        <v>OG25ilmn</v>
      </c>
      <c r="B19" t="s">
        <v>84</v>
      </c>
      <c r="C19" t="s">
        <v>36</v>
      </c>
      <c r="D19" t="s">
        <v>85</v>
      </c>
      <c r="E19" t="b">
        <v>0</v>
      </c>
      <c r="F19">
        <v>1548</v>
      </c>
      <c r="G19" t="s">
        <v>528</v>
      </c>
      <c r="H19" t="b">
        <v>0</v>
      </c>
      <c r="I19" t="e">
        <v>#N/A</v>
      </c>
      <c r="J19" t="b">
        <v>0</v>
      </c>
      <c r="K19">
        <v>1695</v>
      </c>
      <c r="L19" t="e">
        <v>#N/A</v>
      </c>
      <c r="M19" t="b">
        <v>0</v>
      </c>
      <c r="N19">
        <v>981</v>
      </c>
      <c r="O19" t="s">
        <v>528</v>
      </c>
      <c r="P19" t="b">
        <v>0</v>
      </c>
      <c r="Q19" t="s">
        <v>85</v>
      </c>
      <c r="R19" t="s">
        <v>39</v>
      </c>
      <c r="T19" t="s">
        <v>40</v>
      </c>
      <c r="U19" t="s">
        <v>1597</v>
      </c>
      <c r="W19">
        <v>25</v>
      </c>
    </row>
    <row r="20" spans="1:23" x14ac:dyDescent="0.2">
      <c r="A20" t="str">
        <f t="shared" si="0"/>
        <v>OG27ilmn</v>
      </c>
      <c r="B20" t="s">
        <v>87</v>
      </c>
      <c r="C20" t="s">
        <v>36</v>
      </c>
      <c r="D20" t="s">
        <v>88</v>
      </c>
      <c r="E20" t="b">
        <v>1</v>
      </c>
      <c r="F20" t="e">
        <v>#N/A</v>
      </c>
      <c r="G20" t="e">
        <v>#N/A</v>
      </c>
      <c r="H20" t="b">
        <v>1</v>
      </c>
      <c r="I20" t="e">
        <v>#N/A</v>
      </c>
      <c r="J20" t="b">
        <v>1</v>
      </c>
      <c r="K20" t="e">
        <v>#N/A</v>
      </c>
      <c r="L20" t="e">
        <v>#N/A</v>
      </c>
      <c r="M20" t="b">
        <v>0</v>
      </c>
      <c r="N20" t="e">
        <v>#N/A</v>
      </c>
      <c r="O20" t="e">
        <v>#N/A</v>
      </c>
      <c r="P20" t="b">
        <v>0</v>
      </c>
      <c r="Q20" t="s">
        <v>88</v>
      </c>
      <c r="R20" t="s">
        <v>39</v>
      </c>
      <c r="S20" t="s">
        <v>70</v>
      </c>
      <c r="T20" t="s">
        <v>40</v>
      </c>
      <c r="U20" t="e">
        <v>#N/A</v>
      </c>
      <c r="W20">
        <v>27</v>
      </c>
    </row>
    <row r="21" spans="1:23" x14ac:dyDescent="0.2">
      <c r="A21" t="str">
        <f t="shared" si="0"/>
        <v>OG27hifi</v>
      </c>
      <c r="B21" t="s">
        <v>87</v>
      </c>
      <c r="C21" t="s">
        <v>37</v>
      </c>
      <c r="D21" t="s">
        <v>88</v>
      </c>
      <c r="E21" t="b">
        <v>1</v>
      </c>
      <c r="F21">
        <v>1554</v>
      </c>
      <c r="G21" t="s">
        <v>1598</v>
      </c>
      <c r="H21" t="b">
        <v>1</v>
      </c>
      <c r="I21" t="s">
        <v>1598</v>
      </c>
      <c r="J21" t="b">
        <v>1</v>
      </c>
      <c r="K21">
        <v>1680</v>
      </c>
      <c r="L21" t="s">
        <v>1599</v>
      </c>
      <c r="M21" t="b">
        <v>0</v>
      </c>
      <c r="N21">
        <v>951</v>
      </c>
      <c r="O21" t="s">
        <v>1599</v>
      </c>
      <c r="P21" t="b">
        <v>0</v>
      </c>
      <c r="Q21" t="s">
        <v>88</v>
      </c>
      <c r="R21" t="s">
        <v>39</v>
      </c>
      <c r="S21" t="s">
        <v>70</v>
      </c>
      <c r="T21" t="s">
        <v>40</v>
      </c>
      <c r="U21" t="s">
        <v>1600</v>
      </c>
      <c r="W21">
        <v>27</v>
      </c>
    </row>
    <row r="22" spans="1:23" x14ac:dyDescent="0.2">
      <c r="A22" t="str">
        <f t="shared" si="0"/>
        <v>OG28hifi</v>
      </c>
      <c r="B22" t="s">
        <v>90</v>
      </c>
      <c r="C22" t="s">
        <v>37</v>
      </c>
      <c r="D22" t="s">
        <v>88</v>
      </c>
      <c r="E22" t="b">
        <v>1</v>
      </c>
      <c r="F22">
        <v>1554</v>
      </c>
      <c r="G22" t="s">
        <v>1598</v>
      </c>
      <c r="H22" t="b">
        <v>1</v>
      </c>
      <c r="I22" t="s">
        <v>1598</v>
      </c>
      <c r="J22" t="b">
        <v>1</v>
      </c>
      <c r="K22">
        <v>1680</v>
      </c>
      <c r="L22" t="s">
        <v>1599</v>
      </c>
      <c r="M22" t="b">
        <v>0</v>
      </c>
      <c r="N22">
        <v>951</v>
      </c>
      <c r="O22" t="s">
        <v>1598</v>
      </c>
      <c r="P22" t="b">
        <v>0</v>
      </c>
      <c r="Q22" t="s">
        <v>88</v>
      </c>
      <c r="R22" t="s">
        <v>40</v>
      </c>
      <c r="S22" t="s">
        <v>70</v>
      </c>
      <c r="T22" t="s">
        <v>40</v>
      </c>
      <c r="U22" t="s">
        <v>1601</v>
      </c>
      <c r="W22">
        <v>28</v>
      </c>
    </row>
    <row r="23" spans="1:23" x14ac:dyDescent="0.2">
      <c r="A23" t="str">
        <f t="shared" si="0"/>
        <v>OG30ilmn</v>
      </c>
      <c r="B23" t="s">
        <v>92</v>
      </c>
      <c r="C23" t="s">
        <v>36</v>
      </c>
      <c r="D23" t="s">
        <v>93</v>
      </c>
      <c r="E23" t="b">
        <v>1</v>
      </c>
      <c r="F23">
        <v>1554</v>
      </c>
      <c r="G23" t="s">
        <v>93</v>
      </c>
      <c r="H23" t="b">
        <v>1</v>
      </c>
      <c r="I23" t="s">
        <v>93</v>
      </c>
      <c r="J23" t="b">
        <v>1</v>
      </c>
      <c r="K23">
        <v>1668</v>
      </c>
      <c r="L23" t="s">
        <v>93</v>
      </c>
      <c r="M23" t="b">
        <v>1</v>
      </c>
      <c r="N23">
        <v>954</v>
      </c>
      <c r="O23" t="s">
        <v>93</v>
      </c>
      <c r="P23" t="b">
        <v>1</v>
      </c>
      <c r="Q23" t="s">
        <v>93</v>
      </c>
      <c r="R23" t="s">
        <v>39</v>
      </c>
      <c r="T23" t="s">
        <v>40</v>
      </c>
      <c r="U23" t="s">
        <v>1602</v>
      </c>
      <c r="W23">
        <v>30</v>
      </c>
    </row>
    <row r="24" spans="1:23" x14ac:dyDescent="0.2">
      <c r="A24" t="str">
        <f t="shared" si="0"/>
        <v>OG34ilmn</v>
      </c>
      <c r="B24" t="s">
        <v>97</v>
      </c>
      <c r="C24" t="s">
        <v>36</v>
      </c>
      <c r="D24" t="s">
        <v>98</v>
      </c>
      <c r="E24" t="b">
        <v>1</v>
      </c>
      <c r="F24" t="s">
        <v>1603</v>
      </c>
      <c r="G24" t="s">
        <v>1604</v>
      </c>
      <c r="H24" t="b">
        <v>1</v>
      </c>
      <c r="I24" t="s">
        <v>1604</v>
      </c>
      <c r="J24" t="b">
        <v>1</v>
      </c>
      <c r="K24">
        <v>1716</v>
      </c>
      <c r="L24" t="s">
        <v>98</v>
      </c>
      <c r="M24" t="b">
        <v>1</v>
      </c>
      <c r="N24">
        <v>945</v>
      </c>
      <c r="O24" t="s">
        <v>98</v>
      </c>
      <c r="P24" t="b">
        <v>1</v>
      </c>
      <c r="Q24" t="s">
        <v>98</v>
      </c>
      <c r="R24" t="s">
        <v>39</v>
      </c>
      <c r="T24" t="s">
        <v>40</v>
      </c>
      <c r="U24" t="s">
        <v>1605</v>
      </c>
      <c r="W24">
        <v>34</v>
      </c>
    </row>
    <row r="25" spans="1:23" x14ac:dyDescent="0.2">
      <c r="A25" t="str">
        <f t="shared" si="0"/>
        <v>OG35ilmn</v>
      </c>
      <c r="B25" t="s">
        <v>99</v>
      </c>
      <c r="C25" t="s">
        <v>36</v>
      </c>
      <c r="D25" t="s">
        <v>100</v>
      </c>
      <c r="E25" t="b">
        <v>0</v>
      </c>
      <c r="F25">
        <v>1557</v>
      </c>
      <c r="G25" t="e">
        <v>#N/A</v>
      </c>
      <c r="H25" t="b">
        <v>0</v>
      </c>
      <c r="I25" t="e">
        <v>#N/A</v>
      </c>
      <c r="J25" t="b">
        <v>0</v>
      </c>
      <c r="K25">
        <v>1710</v>
      </c>
      <c r="L25" t="e">
        <v>#N/A</v>
      </c>
      <c r="M25" t="b">
        <v>0</v>
      </c>
      <c r="N25">
        <v>1470</v>
      </c>
      <c r="O25" t="e">
        <v>#N/A</v>
      </c>
      <c r="P25" t="b">
        <v>0</v>
      </c>
      <c r="Q25" t="s">
        <v>100</v>
      </c>
      <c r="R25" t="s">
        <v>40</v>
      </c>
      <c r="S25" t="s">
        <v>101</v>
      </c>
      <c r="T25" t="s">
        <v>40</v>
      </c>
      <c r="U25" t="e">
        <v>#N/A</v>
      </c>
      <c r="W25">
        <v>35</v>
      </c>
    </row>
    <row r="26" spans="1:23" x14ac:dyDescent="0.2">
      <c r="A26" t="str">
        <f t="shared" si="0"/>
        <v>OG35hifi</v>
      </c>
      <c r="B26" t="s">
        <v>99</v>
      </c>
      <c r="C26" t="s">
        <v>37</v>
      </c>
      <c r="D26" t="s">
        <v>100</v>
      </c>
      <c r="E26" t="b">
        <v>0</v>
      </c>
      <c r="F26" t="e">
        <v>#N/A</v>
      </c>
      <c r="G26" t="e">
        <v>#N/A</v>
      </c>
      <c r="H26" t="b">
        <v>0</v>
      </c>
      <c r="I26" t="e">
        <v>#N/A</v>
      </c>
      <c r="J26" t="b">
        <v>0</v>
      </c>
      <c r="K26" t="e">
        <v>#N/A</v>
      </c>
      <c r="L26" t="e">
        <v>#N/A</v>
      </c>
      <c r="M26" t="b">
        <v>0</v>
      </c>
      <c r="N26" t="e">
        <v>#N/A</v>
      </c>
      <c r="O26" t="e">
        <v>#N/A</v>
      </c>
      <c r="P26" t="b">
        <v>0</v>
      </c>
      <c r="Q26" t="s">
        <v>100</v>
      </c>
      <c r="R26" t="s">
        <v>40</v>
      </c>
      <c r="S26" t="s">
        <v>103</v>
      </c>
      <c r="T26" t="s">
        <v>40</v>
      </c>
      <c r="U26" t="e">
        <v>#N/A</v>
      </c>
      <c r="W26">
        <v>35</v>
      </c>
    </row>
    <row r="27" spans="1:23" x14ac:dyDescent="0.2">
      <c r="A27" t="str">
        <f t="shared" si="0"/>
        <v>OG36ilmn</v>
      </c>
      <c r="B27" t="s">
        <v>105</v>
      </c>
      <c r="C27" t="s">
        <v>36</v>
      </c>
      <c r="D27" t="s">
        <v>106</v>
      </c>
      <c r="E27" t="b">
        <v>0</v>
      </c>
      <c r="F27">
        <v>1548</v>
      </c>
      <c r="G27" t="e">
        <v>#N/A</v>
      </c>
      <c r="H27" t="b">
        <v>0</v>
      </c>
      <c r="I27" t="e">
        <v>#N/A</v>
      </c>
      <c r="J27" t="b">
        <v>0</v>
      </c>
      <c r="K27">
        <v>1686</v>
      </c>
      <c r="L27" t="e">
        <v>#N/A</v>
      </c>
      <c r="M27" t="b">
        <v>0</v>
      </c>
      <c r="N27">
        <v>948</v>
      </c>
      <c r="O27" t="e">
        <v>#N/A</v>
      </c>
      <c r="P27" t="b">
        <v>0</v>
      </c>
      <c r="Q27" t="s">
        <v>106</v>
      </c>
      <c r="R27" t="s">
        <v>40</v>
      </c>
      <c r="S27" t="s">
        <v>101</v>
      </c>
      <c r="T27" t="s">
        <v>40</v>
      </c>
      <c r="U27" t="e">
        <v>#N/A</v>
      </c>
      <c r="W27">
        <v>36</v>
      </c>
    </row>
    <row r="28" spans="1:23" x14ac:dyDescent="0.2">
      <c r="A28" t="str">
        <f t="shared" si="0"/>
        <v>OG36hifi</v>
      </c>
      <c r="B28" t="s">
        <v>105</v>
      </c>
      <c r="C28" t="s">
        <v>37</v>
      </c>
      <c r="D28" t="s">
        <v>106</v>
      </c>
      <c r="E28" t="b">
        <v>0</v>
      </c>
      <c r="F28" t="e">
        <v>#N/A</v>
      </c>
      <c r="G28" t="e">
        <v>#N/A</v>
      </c>
      <c r="H28" t="b">
        <v>0</v>
      </c>
      <c r="I28" t="e">
        <v>#N/A</v>
      </c>
      <c r="J28" t="b">
        <v>0</v>
      </c>
      <c r="K28" t="e">
        <v>#N/A</v>
      </c>
      <c r="L28" t="e">
        <v>#N/A</v>
      </c>
      <c r="M28" t="b">
        <v>0</v>
      </c>
      <c r="N28" t="e">
        <v>#N/A</v>
      </c>
      <c r="O28" t="e">
        <v>#N/A</v>
      </c>
      <c r="P28" t="b">
        <v>0</v>
      </c>
      <c r="Q28" t="s">
        <v>106</v>
      </c>
      <c r="R28" t="s">
        <v>40</v>
      </c>
      <c r="S28" t="s">
        <v>103</v>
      </c>
      <c r="T28" t="s">
        <v>40</v>
      </c>
      <c r="U28" t="e">
        <v>#N/A</v>
      </c>
      <c r="W28">
        <v>36</v>
      </c>
    </row>
    <row r="29" spans="1:23" x14ac:dyDescent="0.2">
      <c r="A29" t="str">
        <f t="shared" si="0"/>
        <v>OG38hifi</v>
      </c>
      <c r="B29" t="s">
        <v>108</v>
      </c>
      <c r="C29" t="s">
        <v>37</v>
      </c>
      <c r="D29" t="s">
        <v>109</v>
      </c>
      <c r="E29" t="b">
        <v>1</v>
      </c>
      <c r="F29">
        <v>1548</v>
      </c>
      <c r="G29" t="s">
        <v>109</v>
      </c>
      <c r="H29" t="b">
        <v>1</v>
      </c>
      <c r="I29" t="e">
        <v>#N/A</v>
      </c>
      <c r="J29" t="b">
        <v>1</v>
      </c>
      <c r="K29">
        <v>1689</v>
      </c>
      <c r="L29" t="s">
        <v>109</v>
      </c>
      <c r="M29" t="b">
        <v>1</v>
      </c>
      <c r="N29">
        <v>948</v>
      </c>
      <c r="O29" t="s">
        <v>109</v>
      </c>
      <c r="P29" t="b">
        <v>1</v>
      </c>
      <c r="Q29" t="s">
        <v>109</v>
      </c>
      <c r="R29" t="s">
        <v>39</v>
      </c>
      <c r="T29" t="s">
        <v>40</v>
      </c>
      <c r="U29" t="s">
        <v>1606</v>
      </c>
      <c r="W29">
        <v>38</v>
      </c>
    </row>
    <row r="30" spans="1:23" x14ac:dyDescent="0.2">
      <c r="A30" t="str">
        <f t="shared" si="0"/>
        <v>OG42hifi</v>
      </c>
      <c r="B30" t="s">
        <v>113</v>
      </c>
      <c r="C30" t="s">
        <v>37</v>
      </c>
      <c r="D30" t="s">
        <v>114</v>
      </c>
      <c r="E30" t="b">
        <v>1</v>
      </c>
      <c r="F30">
        <v>1548</v>
      </c>
      <c r="G30" t="s">
        <v>114</v>
      </c>
      <c r="H30" t="b">
        <v>1</v>
      </c>
      <c r="I30" t="e">
        <v>#N/A</v>
      </c>
      <c r="J30" t="b">
        <v>1</v>
      </c>
      <c r="K30">
        <v>1692</v>
      </c>
      <c r="L30" t="s">
        <v>114</v>
      </c>
      <c r="M30" t="b">
        <v>1</v>
      </c>
      <c r="N30">
        <v>948</v>
      </c>
      <c r="O30" t="s">
        <v>636</v>
      </c>
      <c r="P30" t="b">
        <v>0</v>
      </c>
      <c r="Q30" t="s">
        <v>114</v>
      </c>
      <c r="R30" t="s">
        <v>39</v>
      </c>
      <c r="T30" t="s">
        <v>40</v>
      </c>
      <c r="U30" t="s">
        <v>1607</v>
      </c>
      <c r="W30">
        <v>42</v>
      </c>
    </row>
    <row r="31" spans="1:23" x14ac:dyDescent="0.2">
      <c r="A31" t="str">
        <f t="shared" si="0"/>
        <v>OG47hifi</v>
      </c>
      <c r="B31" t="s">
        <v>119</v>
      </c>
      <c r="C31" t="s">
        <v>37</v>
      </c>
      <c r="D31" t="s">
        <v>120</v>
      </c>
      <c r="E31" t="b">
        <v>1</v>
      </c>
      <c r="F31">
        <v>1548</v>
      </c>
      <c r="G31" t="s">
        <v>120</v>
      </c>
      <c r="H31" t="b">
        <v>1</v>
      </c>
      <c r="I31" t="e">
        <v>#N/A</v>
      </c>
      <c r="J31" t="b">
        <v>0</v>
      </c>
      <c r="K31">
        <v>1686</v>
      </c>
      <c r="L31" t="s">
        <v>120</v>
      </c>
      <c r="M31" t="b">
        <v>1</v>
      </c>
      <c r="N31">
        <v>948</v>
      </c>
      <c r="O31" t="s">
        <v>120</v>
      </c>
      <c r="P31" t="b">
        <v>1</v>
      </c>
      <c r="Q31" t="s">
        <v>120</v>
      </c>
      <c r="R31" t="s">
        <v>39</v>
      </c>
      <c r="T31" t="s">
        <v>40</v>
      </c>
      <c r="U31" t="s">
        <v>1608</v>
      </c>
      <c r="W31">
        <v>47</v>
      </c>
    </row>
    <row r="32" spans="1:23" x14ac:dyDescent="0.2">
      <c r="A32" t="str">
        <f t="shared" si="0"/>
        <v>OG49ilmn</v>
      </c>
      <c r="B32" t="s">
        <v>122</v>
      </c>
      <c r="C32" t="s">
        <v>36</v>
      </c>
      <c r="D32" t="s">
        <v>123</v>
      </c>
      <c r="E32" t="b">
        <v>1</v>
      </c>
      <c r="F32">
        <v>1548</v>
      </c>
      <c r="G32" t="s">
        <v>1609</v>
      </c>
      <c r="H32" t="b">
        <v>1</v>
      </c>
      <c r="I32" t="s">
        <v>123</v>
      </c>
      <c r="J32" t="b">
        <v>1</v>
      </c>
      <c r="K32">
        <v>1716</v>
      </c>
      <c r="L32" t="s">
        <v>1609</v>
      </c>
      <c r="M32" t="b">
        <v>1</v>
      </c>
      <c r="N32">
        <v>948</v>
      </c>
      <c r="O32" t="s">
        <v>1609</v>
      </c>
      <c r="P32" t="b">
        <v>1</v>
      </c>
      <c r="Q32" t="s">
        <v>123</v>
      </c>
      <c r="R32" t="s">
        <v>39</v>
      </c>
      <c r="T32" t="s">
        <v>40</v>
      </c>
      <c r="U32" t="s">
        <v>1610</v>
      </c>
      <c r="W32">
        <v>49</v>
      </c>
    </row>
    <row r="33" spans="1:23" x14ac:dyDescent="0.2">
      <c r="A33" t="str">
        <f t="shared" si="0"/>
        <v>OG50ilmn</v>
      </c>
      <c r="B33" t="s">
        <v>124</v>
      </c>
      <c r="C33" t="s">
        <v>36</v>
      </c>
      <c r="D33" t="s">
        <v>123</v>
      </c>
      <c r="E33" t="b">
        <v>1</v>
      </c>
      <c r="F33">
        <v>1548</v>
      </c>
      <c r="G33" t="s">
        <v>1609</v>
      </c>
      <c r="H33" t="b">
        <v>1</v>
      </c>
      <c r="I33" t="s">
        <v>123</v>
      </c>
      <c r="J33" t="b">
        <v>1</v>
      </c>
      <c r="K33">
        <v>1716</v>
      </c>
      <c r="L33" t="s">
        <v>1609</v>
      </c>
      <c r="M33" t="b">
        <v>1</v>
      </c>
      <c r="N33">
        <v>948</v>
      </c>
      <c r="O33" t="s">
        <v>1609</v>
      </c>
      <c r="P33" t="b">
        <v>1</v>
      </c>
      <c r="Q33" t="s">
        <v>123</v>
      </c>
      <c r="R33" t="s">
        <v>39</v>
      </c>
      <c r="T33" t="s">
        <v>40</v>
      </c>
      <c r="U33" t="e">
        <v>#N/A</v>
      </c>
      <c r="W33">
        <v>50</v>
      </c>
    </row>
    <row r="34" spans="1:23" x14ac:dyDescent="0.2">
      <c r="A34" t="str">
        <f t="shared" si="0"/>
        <v>OG52hifi</v>
      </c>
      <c r="B34" t="s">
        <v>126</v>
      </c>
      <c r="C34" t="s">
        <v>37</v>
      </c>
      <c r="D34" t="s">
        <v>127</v>
      </c>
      <c r="E34" t="b">
        <v>1</v>
      </c>
      <c r="F34">
        <v>1548</v>
      </c>
      <c r="G34" t="s">
        <v>127</v>
      </c>
      <c r="H34" t="b">
        <v>1</v>
      </c>
      <c r="I34" t="e">
        <v>#N/A</v>
      </c>
      <c r="J34" t="b">
        <v>0</v>
      </c>
      <c r="K34">
        <v>1725</v>
      </c>
      <c r="L34" t="s">
        <v>127</v>
      </c>
      <c r="M34" t="b">
        <v>0</v>
      </c>
      <c r="N34">
        <v>954</v>
      </c>
      <c r="O34" t="e">
        <v>#N/A</v>
      </c>
      <c r="P34" t="b">
        <v>0</v>
      </c>
      <c r="Q34" t="s">
        <v>127</v>
      </c>
      <c r="R34" t="s">
        <v>39</v>
      </c>
      <c r="T34" t="s">
        <v>40</v>
      </c>
      <c r="U34" t="s">
        <v>1611</v>
      </c>
      <c r="W34">
        <v>52</v>
      </c>
    </row>
    <row r="35" spans="1:23" x14ac:dyDescent="0.2">
      <c r="A35" t="str">
        <f t="shared" si="0"/>
        <v>OG55hifi</v>
      </c>
      <c r="B35" t="s">
        <v>130</v>
      </c>
      <c r="C35" t="s">
        <v>37</v>
      </c>
      <c r="D35" t="s">
        <v>131</v>
      </c>
      <c r="E35" t="b">
        <v>1</v>
      </c>
      <c r="F35">
        <v>1548</v>
      </c>
      <c r="G35" t="s">
        <v>131</v>
      </c>
      <c r="H35" t="b">
        <v>1</v>
      </c>
      <c r="I35" t="s">
        <v>131</v>
      </c>
      <c r="J35" t="b">
        <v>1</v>
      </c>
      <c r="K35">
        <v>1680</v>
      </c>
      <c r="L35" t="s">
        <v>131</v>
      </c>
      <c r="M35" t="b">
        <v>1</v>
      </c>
      <c r="N35">
        <v>951</v>
      </c>
      <c r="O35" t="s">
        <v>131</v>
      </c>
      <c r="P35" t="b">
        <v>1</v>
      </c>
      <c r="Q35" t="s">
        <v>131</v>
      </c>
      <c r="R35" t="s">
        <v>39</v>
      </c>
      <c r="T35" t="s">
        <v>40</v>
      </c>
      <c r="U35" t="s">
        <v>1612</v>
      </c>
      <c r="W35">
        <v>55</v>
      </c>
    </row>
    <row r="36" spans="1:23" x14ac:dyDescent="0.2">
      <c r="A36" t="str">
        <f t="shared" si="0"/>
        <v>OG56hifi</v>
      </c>
      <c r="B36" t="s">
        <v>132</v>
      </c>
      <c r="C36" t="s">
        <v>37</v>
      </c>
      <c r="D36" t="s">
        <v>133</v>
      </c>
      <c r="E36" t="b">
        <v>0</v>
      </c>
      <c r="F36">
        <v>1557</v>
      </c>
      <c r="G36" t="s">
        <v>1613</v>
      </c>
      <c r="H36" t="b">
        <v>0</v>
      </c>
      <c r="I36" t="e">
        <v>#N/A</v>
      </c>
      <c r="J36" t="b">
        <v>0</v>
      </c>
      <c r="K36">
        <v>1665</v>
      </c>
      <c r="L36" t="e">
        <v>#N/A</v>
      </c>
      <c r="M36" t="b">
        <v>0</v>
      </c>
      <c r="N36">
        <v>942</v>
      </c>
      <c r="O36" t="e">
        <v>#N/A</v>
      </c>
      <c r="P36" t="b">
        <v>0</v>
      </c>
      <c r="Q36" t="s">
        <v>133</v>
      </c>
      <c r="R36" t="s">
        <v>40</v>
      </c>
      <c r="S36" t="s">
        <v>134</v>
      </c>
      <c r="T36" t="s">
        <v>40</v>
      </c>
      <c r="U36" t="s">
        <v>1614</v>
      </c>
      <c r="W36">
        <v>56</v>
      </c>
    </row>
    <row r="37" spans="1:23" x14ac:dyDescent="0.2">
      <c r="A37" t="str">
        <f t="shared" si="0"/>
        <v>OG57hifi</v>
      </c>
      <c r="B37" t="s">
        <v>135</v>
      </c>
      <c r="C37" t="s">
        <v>37</v>
      </c>
      <c r="D37" t="s">
        <v>136</v>
      </c>
      <c r="E37" t="b">
        <v>1</v>
      </c>
      <c r="F37">
        <v>1548</v>
      </c>
      <c r="G37" t="s">
        <v>1615</v>
      </c>
      <c r="H37" t="b">
        <v>0</v>
      </c>
      <c r="I37" t="e">
        <v>#N/A</v>
      </c>
      <c r="J37" t="b">
        <v>0</v>
      </c>
      <c r="K37">
        <v>1677</v>
      </c>
      <c r="L37" t="e">
        <v>#N/A</v>
      </c>
      <c r="M37" t="b">
        <v>0</v>
      </c>
      <c r="N37">
        <v>954</v>
      </c>
      <c r="O37" t="e">
        <v>#N/A</v>
      </c>
      <c r="P37" t="b">
        <v>0</v>
      </c>
      <c r="Q37" t="s">
        <v>136</v>
      </c>
      <c r="R37" t="s">
        <v>39</v>
      </c>
      <c r="S37" t="s">
        <v>70</v>
      </c>
      <c r="T37" t="s">
        <v>40</v>
      </c>
      <c r="U37" t="s">
        <v>1616</v>
      </c>
      <c r="W37">
        <v>57</v>
      </c>
    </row>
    <row r="38" spans="1:23" x14ac:dyDescent="0.2">
      <c r="A38" t="str">
        <f t="shared" si="0"/>
        <v>OG68ilmn</v>
      </c>
      <c r="B38" t="s">
        <v>147</v>
      </c>
      <c r="C38" t="s">
        <v>36</v>
      </c>
      <c r="D38" t="s">
        <v>148</v>
      </c>
      <c r="E38" t="b">
        <v>0</v>
      </c>
      <c r="F38">
        <v>1548</v>
      </c>
      <c r="G38" t="e">
        <v>#N/A</v>
      </c>
      <c r="H38" t="b">
        <v>0</v>
      </c>
      <c r="I38" t="e">
        <v>#N/A</v>
      </c>
      <c r="J38" t="b">
        <v>0</v>
      </c>
      <c r="K38">
        <v>1665</v>
      </c>
      <c r="L38" t="e">
        <v>#N/A</v>
      </c>
      <c r="M38" t="b">
        <v>0</v>
      </c>
      <c r="N38">
        <v>942</v>
      </c>
      <c r="O38" t="e">
        <v>#N/A</v>
      </c>
      <c r="P38" t="b">
        <v>0</v>
      </c>
      <c r="Q38" t="s">
        <v>148</v>
      </c>
      <c r="R38" t="s">
        <v>40</v>
      </c>
      <c r="S38" t="s">
        <v>149</v>
      </c>
      <c r="T38" t="s">
        <v>40</v>
      </c>
      <c r="U38" t="s">
        <v>1617</v>
      </c>
      <c r="W38">
        <v>68</v>
      </c>
    </row>
    <row r="39" spans="1:23" x14ac:dyDescent="0.2">
      <c r="A39" t="str">
        <f t="shared" si="0"/>
        <v>OG76ilmn</v>
      </c>
      <c r="B39" t="s">
        <v>157</v>
      </c>
      <c r="C39" t="s">
        <v>36</v>
      </c>
      <c r="D39" t="s">
        <v>158</v>
      </c>
      <c r="E39" t="b">
        <v>1</v>
      </c>
      <c r="F39">
        <v>1581</v>
      </c>
      <c r="G39" t="s">
        <v>1618</v>
      </c>
      <c r="H39" t="b">
        <v>1</v>
      </c>
      <c r="I39" t="s">
        <v>1619</v>
      </c>
      <c r="J39" t="b">
        <v>0</v>
      </c>
      <c r="K39">
        <v>1698</v>
      </c>
      <c r="L39" t="s">
        <v>1619</v>
      </c>
      <c r="M39" t="b">
        <v>1</v>
      </c>
      <c r="N39">
        <v>951</v>
      </c>
      <c r="O39" t="e">
        <v>#N/A</v>
      </c>
      <c r="P39" t="b">
        <v>0</v>
      </c>
      <c r="Q39" t="s">
        <v>158</v>
      </c>
      <c r="R39" t="s">
        <v>39</v>
      </c>
      <c r="S39" t="s">
        <v>70</v>
      </c>
      <c r="T39" t="s">
        <v>40</v>
      </c>
      <c r="U39" t="s">
        <v>1620</v>
      </c>
      <c r="W39">
        <v>76</v>
      </c>
    </row>
    <row r="40" spans="1:23" x14ac:dyDescent="0.2">
      <c r="A40" t="str">
        <f t="shared" si="0"/>
        <v>OG88ilmn</v>
      </c>
      <c r="B40" t="s">
        <v>170</v>
      </c>
      <c r="C40" t="s">
        <v>36</v>
      </c>
      <c r="D40" t="s">
        <v>171</v>
      </c>
      <c r="E40" t="b">
        <v>1</v>
      </c>
      <c r="F40">
        <v>1548</v>
      </c>
      <c r="G40" t="s">
        <v>171</v>
      </c>
      <c r="H40" t="b">
        <v>1</v>
      </c>
      <c r="I40" t="e">
        <v>#N/A</v>
      </c>
      <c r="J40" t="b">
        <v>1</v>
      </c>
      <c r="K40">
        <v>1689</v>
      </c>
      <c r="L40" t="s">
        <v>171</v>
      </c>
      <c r="M40" t="b">
        <v>1</v>
      </c>
      <c r="N40">
        <v>942</v>
      </c>
      <c r="O40" t="s">
        <v>171</v>
      </c>
      <c r="P40" t="b">
        <v>1</v>
      </c>
      <c r="Q40" t="s">
        <v>171</v>
      </c>
      <c r="R40" t="s">
        <v>39</v>
      </c>
      <c r="T40" t="s">
        <v>40</v>
      </c>
      <c r="U40" t="s">
        <v>1621</v>
      </c>
      <c r="W40">
        <v>88</v>
      </c>
    </row>
    <row r="41" spans="1:23" x14ac:dyDescent="0.2">
      <c r="A41" t="str">
        <f t="shared" si="0"/>
        <v>OG88hifi</v>
      </c>
      <c r="B41" t="s">
        <v>170</v>
      </c>
      <c r="C41" t="s">
        <v>37</v>
      </c>
      <c r="D41" t="s">
        <v>171</v>
      </c>
      <c r="E41" t="b">
        <v>1</v>
      </c>
      <c r="F41">
        <v>1548</v>
      </c>
      <c r="G41" t="s">
        <v>171</v>
      </c>
      <c r="H41" t="b">
        <v>1</v>
      </c>
      <c r="I41" t="e">
        <v>#N/A</v>
      </c>
      <c r="J41" t="b">
        <v>1</v>
      </c>
      <c r="K41">
        <v>1689</v>
      </c>
      <c r="L41" t="s">
        <v>171</v>
      </c>
      <c r="M41" t="b">
        <v>1</v>
      </c>
      <c r="N41">
        <v>942</v>
      </c>
      <c r="O41" t="s">
        <v>171</v>
      </c>
      <c r="P41" t="b">
        <v>1</v>
      </c>
      <c r="Q41" t="s">
        <v>171</v>
      </c>
      <c r="R41" t="s">
        <v>39</v>
      </c>
      <c r="T41" t="s">
        <v>40</v>
      </c>
      <c r="U41" t="s">
        <v>1622</v>
      </c>
      <c r="W41">
        <v>88</v>
      </c>
    </row>
    <row r="42" spans="1:23" x14ac:dyDescent="0.2">
      <c r="A42" t="str">
        <f t="shared" si="0"/>
        <v>OG95ilmn</v>
      </c>
      <c r="B42" t="s">
        <v>178</v>
      </c>
      <c r="C42" t="s">
        <v>36</v>
      </c>
      <c r="D42" t="s">
        <v>1623</v>
      </c>
      <c r="E42" t="b">
        <v>0</v>
      </c>
      <c r="F42">
        <v>1548</v>
      </c>
      <c r="G42" t="s">
        <v>179</v>
      </c>
      <c r="H42" t="b">
        <v>0</v>
      </c>
      <c r="I42" t="e">
        <v>#N/A</v>
      </c>
      <c r="J42" t="b">
        <v>0</v>
      </c>
      <c r="K42">
        <v>1695</v>
      </c>
      <c r="L42" t="s">
        <v>179</v>
      </c>
      <c r="M42" t="b">
        <v>0</v>
      </c>
      <c r="N42">
        <v>975</v>
      </c>
      <c r="O42" t="e">
        <v>#N/A</v>
      </c>
      <c r="P42" t="b">
        <v>0</v>
      </c>
      <c r="Q42" t="s">
        <v>179</v>
      </c>
      <c r="R42" t="s">
        <v>39</v>
      </c>
      <c r="S42" t="s">
        <v>180</v>
      </c>
      <c r="T42" t="s">
        <v>40</v>
      </c>
      <c r="U42" t="s">
        <v>1624</v>
      </c>
      <c r="W42">
        <v>95</v>
      </c>
    </row>
    <row r="43" spans="1:23" x14ac:dyDescent="0.2">
      <c r="A43" t="str">
        <f t="shared" si="0"/>
        <v>OG95hifi</v>
      </c>
      <c r="B43" t="s">
        <v>178</v>
      </c>
      <c r="C43" t="s">
        <v>37</v>
      </c>
      <c r="D43" t="s">
        <v>1623</v>
      </c>
      <c r="E43" t="b">
        <v>0</v>
      </c>
      <c r="F43">
        <v>1548</v>
      </c>
      <c r="G43" t="s">
        <v>179</v>
      </c>
      <c r="H43" t="b">
        <v>0</v>
      </c>
      <c r="I43" t="e">
        <v>#N/A</v>
      </c>
      <c r="J43" t="b">
        <v>0</v>
      </c>
      <c r="K43">
        <v>1695</v>
      </c>
      <c r="L43" t="s">
        <v>179</v>
      </c>
      <c r="M43" t="b">
        <v>0</v>
      </c>
      <c r="N43">
        <v>975</v>
      </c>
      <c r="O43" t="e">
        <v>#N/A</v>
      </c>
      <c r="P43" t="b">
        <v>0</v>
      </c>
      <c r="Q43" t="s">
        <v>179</v>
      </c>
      <c r="R43" t="s">
        <v>39</v>
      </c>
      <c r="S43" t="s">
        <v>180</v>
      </c>
      <c r="T43" t="s">
        <v>40</v>
      </c>
      <c r="U43" t="s">
        <v>1625</v>
      </c>
      <c r="W43">
        <v>95</v>
      </c>
    </row>
    <row r="44" spans="1:23" x14ac:dyDescent="0.2">
      <c r="A44" t="str">
        <f t="shared" si="0"/>
        <v>OG99hifi</v>
      </c>
      <c r="B44" t="s">
        <v>184</v>
      </c>
      <c r="C44" t="s">
        <v>37</v>
      </c>
      <c r="D44" t="s">
        <v>185</v>
      </c>
      <c r="E44" t="b">
        <v>1</v>
      </c>
      <c r="F44">
        <v>1548</v>
      </c>
      <c r="G44" t="s">
        <v>185</v>
      </c>
      <c r="H44" t="b">
        <v>1</v>
      </c>
      <c r="I44" t="e">
        <v>#N/A</v>
      </c>
      <c r="J44" t="b">
        <v>0</v>
      </c>
      <c r="K44">
        <v>1692</v>
      </c>
      <c r="L44" t="e">
        <v>#N/A</v>
      </c>
      <c r="M44" t="b">
        <v>0</v>
      </c>
      <c r="N44">
        <v>945</v>
      </c>
      <c r="O44" t="e">
        <v>#N/A</v>
      </c>
      <c r="P44" t="b">
        <v>0</v>
      </c>
      <c r="Q44" t="s">
        <v>185</v>
      </c>
      <c r="R44" t="s">
        <v>39</v>
      </c>
      <c r="T44" t="s">
        <v>40</v>
      </c>
      <c r="U44" t="s">
        <v>1626</v>
      </c>
      <c r="W44">
        <v>99</v>
      </c>
    </row>
    <row r="45" spans="1:23" x14ac:dyDescent="0.2">
      <c r="A45" t="str">
        <f t="shared" si="0"/>
        <v>OG100hifi</v>
      </c>
      <c r="B45" t="s">
        <v>186</v>
      </c>
      <c r="C45" t="s">
        <v>37</v>
      </c>
      <c r="D45" t="s">
        <v>1627</v>
      </c>
      <c r="E45" t="b">
        <v>1</v>
      </c>
      <c r="F45">
        <v>1548</v>
      </c>
      <c r="G45" t="e">
        <v>#N/A</v>
      </c>
      <c r="H45" t="b">
        <v>1</v>
      </c>
      <c r="I45" t="e">
        <v>#N/A</v>
      </c>
      <c r="J45" t="b">
        <v>1</v>
      </c>
      <c r="K45">
        <v>1695</v>
      </c>
      <c r="L45" t="e">
        <v>#N/A</v>
      </c>
      <c r="M45" t="b">
        <v>0</v>
      </c>
      <c r="N45">
        <v>945</v>
      </c>
      <c r="O45" t="e">
        <v>#N/A</v>
      </c>
      <c r="P45" t="b">
        <v>1</v>
      </c>
      <c r="S45" t="s">
        <v>187</v>
      </c>
      <c r="U45" t="e">
        <v>#N/A</v>
      </c>
      <c r="W45">
        <v>100</v>
      </c>
    </row>
    <row r="46" spans="1:23" x14ac:dyDescent="0.2">
      <c r="A46" t="str">
        <f t="shared" si="0"/>
        <v>OG101hifi</v>
      </c>
      <c r="B46" t="s">
        <v>188</v>
      </c>
      <c r="C46" t="s">
        <v>37</v>
      </c>
      <c r="D46" t="s">
        <v>189</v>
      </c>
      <c r="E46" t="b">
        <v>1</v>
      </c>
      <c r="F46">
        <v>1548</v>
      </c>
      <c r="G46" t="s">
        <v>189</v>
      </c>
      <c r="H46" t="b">
        <v>1</v>
      </c>
      <c r="I46" t="e">
        <v>#N/A</v>
      </c>
      <c r="J46" t="b">
        <v>0</v>
      </c>
      <c r="K46">
        <v>1695</v>
      </c>
      <c r="L46" t="s">
        <v>189</v>
      </c>
      <c r="M46" t="b">
        <v>1</v>
      </c>
      <c r="N46">
        <v>945</v>
      </c>
      <c r="O46" t="e">
        <v>#N/A</v>
      </c>
      <c r="P46" t="b">
        <v>1</v>
      </c>
      <c r="Q46" t="s">
        <v>189</v>
      </c>
      <c r="R46" t="s">
        <v>39</v>
      </c>
      <c r="T46" t="s">
        <v>40</v>
      </c>
      <c r="U46" t="s">
        <v>1628</v>
      </c>
      <c r="W46">
        <v>101</v>
      </c>
    </row>
    <row r="47" spans="1:23" x14ac:dyDescent="0.2">
      <c r="A47" t="str">
        <f t="shared" si="0"/>
        <v>OG105hifi</v>
      </c>
      <c r="B47" t="s">
        <v>193</v>
      </c>
      <c r="C47" t="s">
        <v>37</v>
      </c>
      <c r="D47" t="s">
        <v>194</v>
      </c>
      <c r="E47" t="b">
        <v>1</v>
      </c>
      <c r="F47">
        <v>1548</v>
      </c>
      <c r="G47" t="s">
        <v>194</v>
      </c>
      <c r="H47" t="b">
        <v>1</v>
      </c>
      <c r="I47" t="e">
        <v>#N/A</v>
      </c>
      <c r="J47" t="b">
        <v>0</v>
      </c>
      <c r="K47">
        <v>1686</v>
      </c>
      <c r="L47" t="s">
        <v>1629</v>
      </c>
      <c r="M47" t="b">
        <v>0</v>
      </c>
      <c r="N47">
        <v>948</v>
      </c>
      <c r="O47" t="e">
        <v>#N/A</v>
      </c>
      <c r="P47" t="b">
        <v>0</v>
      </c>
      <c r="Q47" t="s">
        <v>194</v>
      </c>
      <c r="R47" t="s">
        <v>39</v>
      </c>
      <c r="T47" t="s">
        <v>40</v>
      </c>
      <c r="U47" t="s">
        <v>1630</v>
      </c>
      <c r="W47">
        <v>105</v>
      </c>
    </row>
    <row r="48" spans="1:23" x14ac:dyDescent="0.2">
      <c r="A48" t="str">
        <f t="shared" si="0"/>
        <v>OG107hifi</v>
      </c>
      <c r="B48" t="s">
        <v>196</v>
      </c>
      <c r="C48" t="s">
        <v>37</v>
      </c>
      <c r="D48" t="s">
        <v>1631</v>
      </c>
      <c r="E48" t="b">
        <v>1</v>
      </c>
      <c r="F48">
        <v>1557</v>
      </c>
      <c r="G48" t="s">
        <v>405</v>
      </c>
      <c r="H48" t="b">
        <v>1</v>
      </c>
      <c r="I48" t="e">
        <v>#N/A</v>
      </c>
      <c r="J48" t="b">
        <v>0</v>
      </c>
      <c r="K48">
        <v>1695</v>
      </c>
      <c r="L48" t="e">
        <v>#N/A</v>
      </c>
      <c r="M48" t="b">
        <v>1</v>
      </c>
      <c r="N48">
        <v>948</v>
      </c>
      <c r="O48" t="e">
        <v>#N/A</v>
      </c>
      <c r="P48" t="b">
        <v>1</v>
      </c>
      <c r="S48" t="s">
        <v>197</v>
      </c>
      <c r="U48" t="e">
        <v>#N/A</v>
      </c>
      <c r="W48">
        <v>107</v>
      </c>
    </row>
    <row r="49" spans="1:23" x14ac:dyDescent="0.2">
      <c r="A49" t="str">
        <f t="shared" si="0"/>
        <v>OG108hifi</v>
      </c>
      <c r="B49" t="s">
        <v>198</v>
      </c>
      <c r="C49" t="s">
        <v>37</v>
      </c>
      <c r="D49" t="s">
        <v>1632</v>
      </c>
      <c r="E49" t="b">
        <v>1</v>
      </c>
      <c r="F49">
        <v>1548</v>
      </c>
      <c r="G49" t="e">
        <v>#N/A</v>
      </c>
      <c r="H49" t="b">
        <v>1</v>
      </c>
      <c r="I49" t="e">
        <v>#N/A</v>
      </c>
      <c r="J49" t="b">
        <v>0</v>
      </c>
      <c r="K49">
        <v>1695</v>
      </c>
      <c r="L49" t="e">
        <v>#N/A</v>
      </c>
      <c r="M49" t="b">
        <v>0</v>
      </c>
      <c r="N49">
        <v>948</v>
      </c>
      <c r="O49" t="s">
        <v>1633</v>
      </c>
      <c r="P49" t="b">
        <v>0</v>
      </c>
      <c r="S49" t="s">
        <v>199</v>
      </c>
      <c r="U49" t="e">
        <v>#N/A</v>
      </c>
      <c r="W49">
        <v>108</v>
      </c>
    </row>
    <row r="50" spans="1:23" x14ac:dyDescent="0.2">
      <c r="A50" t="str">
        <f t="shared" si="0"/>
        <v>OG113hifi</v>
      </c>
      <c r="B50" t="s">
        <v>205</v>
      </c>
      <c r="C50" t="s">
        <v>37</v>
      </c>
      <c r="D50" t="s">
        <v>206</v>
      </c>
      <c r="E50" t="b">
        <v>1</v>
      </c>
      <c r="F50">
        <v>1554</v>
      </c>
      <c r="G50" t="s">
        <v>206</v>
      </c>
      <c r="H50" t="b">
        <v>1</v>
      </c>
      <c r="I50" t="e">
        <v>#N/A</v>
      </c>
      <c r="J50" t="b">
        <v>0</v>
      </c>
      <c r="K50">
        <v>1677</v>
      </c>
      <c r="L50" t="e">
        <v>#N/A</v>
      </c>
      <c r="M50" t="b">
        <v>0</v>
      </c>
      <c r="N50">
        <v>951</v>
      </c>
      <c r="O50" t="s">
        <v>1634</v>
      </c>
      <c r="P50" t="b">
        <v>0</v>
      </c>
      <c r="Q50" t="s">
        <v>206</v>
      </c>
      <c r="R50" t="s">
        <v>39</v>
      </c>
      <c r="T50" t="s">
        <v>40</v>
      </c>
      <c r="U50" t="s">
        <v>1635</v>
      </c>
      <c r="W50">
        <v>113</v>
      </c>
    </row>
    <row r="51" spans="1:23" x14ac:dyDescent="0.2">
      <c r="A51" t="str">
        <f t="shared" si="0"/>
        <v>OG114hifi</v>
      </c>
      <c r="B51" t="s">
        <v>207</v>
      </c>
      <c r="C51" t="s">
        <v>37</v>
      </c>
      <c r="D51" t="s">
        <v>208</v>
      </c>
      <c r="E51" t="b">
        <v>1</v>
      </c>
      <c r="F51">
        <v>1557</v>
      </c>
      <c r="G51" t="s">
        <v>208</v>
      </c>
      <c r="H51" t="b">
        <v>1</v>
      </c>
      <c r="I51" t="e">
        <v>#N/A</v>
      </c>
      <c r="J51" t="b">
        <v>0</v>
      </c>
      <c r="K51">
        <v>1710</v>
      </c>
      <c r="L51" t="s">
        <v>208</v>
      </c>
      <c r="M51" t="b">
        <v>0</v>
      </c>
      <c r="N51">
        <v>954</v>
      </c>
      <c r="O51" t="e">
        <v>#N/A</v>
      </c>
      <c r="P51" t="b">
        <v>0</v>
      </c>
      <c r="Q51" t="s">
        <v>208</v>
      </c>
      <c r="R51" t="s">
        <v>39</v>
      </c>
      <c r="T51" t="s">
        <v>40</v>
      </c>
      <c r="U51" t="s">
        <v>1636</v>
      </c>
      <c r="W51">
        <v>114</v>
      </c>
    </row>
    <row r="52" spans="1:23" x14ac:dyDescent="0.2">
      <c r="A52" t="str">
        <f t="shared" si="0"/>
        <v>OG120ilmn</v>
      </c>
      <c r="B52" t="s">
        <v>215</v>
      </c>
      <c r="C52" t="s">
        <v>36</v>
      </c>
      <c r="D52" t="s">
        <v>1637</v>
      </c>
      <c r="E52" t="b">
        <v>0</v>
      </c>
      <c r="F52">
        <v>1548</v>
      </c>
      <c r="G52" t="s">
        <v>1582</v>
      </c>
      <c r="H52" t="b">
        <v>0</v>
      </c>
      <c r="I52" t="s">
        <v>1638</v>
      </c>
      <c r="J52" t="b">
        <v>0</v>
      </c>
      <c r="K52">
        <v>1704</v>
      </c>
      <c r="L52" t="s">
        <v>1638</v>
      </c>
      <c r="M52" t="b">
        <v>0</v>
      </c>
      <c r="N52">
        <v>954</v>
      </c>
      <c r="O52" t="s">
        <v>1638</v>
      </c>
      <c r="P52" t="b">
        <v>0</v>
      </c>
      <c r="Q52" t="s">
        <v>216</v>
      </c>
      <c r="R52" t="s">
        <v>40</v>
      </c>
      <c r="S52" t="s">
        <v>149</v>
      </c>
      <c r="T52" t="s">
        <v>40</v>
      </c>
      <c r="U52" t="e">
        <v>#N/A</v>
      </c>
      <c r="W52">
        <v>120</v>
      </c>
    </row>
    <row r="53" spans="1:23" x14ac:dyDescent="0.2">
      <c r="A53" t="str">
        <f t="shared" si="0"/>
        <v>OG121ilmn</v>
      </c>
      <c r="B53" t="s">
        <v>217</v>
      </c>
      <c r="C53" t="s">
        <v>36</v>
      </c>
      <c r="D53" t="s">
        <v>1637</v>
      </c>
      <c r="E53" t="b">
        <v>0</v>
      </c>
      <c r="F53">
        <v>1548</v>
      </c>
      <c r="G53" t="s">
        <v>1582</v>
      </c>
      <c r="H53" t="b">
        <v>0</v>
      </c>
      <c r="I53" t="s">
        <v>1638</v>
      </c>
      <c r="J53" t="b">
        <v>0</v>
      </c>
      <c r="K53">
        <v>1704</v>
      </c>
      <c r="L53" t="s">
        <v>1638</v>
      </c>
      <c r="M53" t="b">
        <v>0</v>
      </c>
      <c r="N53">
        <v>954</v>
      </c>
      <c r="O53" t="s">
        <v>1638</v>
      </c>
      <c r="P53" t="b">
        <v>0</v>
      </c>
      <c r="Q53" t="s">
        <v>216</v>
      </c>
      <c r="R53" t="s">
        <v>40</v>
      </c>
      <c r="S53" t="s">
        <v>149</v>
      </c>
      <c r="T53" t="s">
        <v>40</v>
      </c>
      <c r="U53" t="e">
        <v>#N/A</v>
      </c>
      <c r="W53">
        <v>121</v>
      </c>
    </row>
    <row r="54" spans="1:23" x14ac:dyDescent="0.2">
      <c r="A54" t="str">
        <f t="shared" si="0"/>
        <v>OG122ilmn</v>
      </c>
      <c r="B54" t="s">
        <v>218</v>
      </c>
      <c r="C54" t="s">
        <v>36</v>
      </c>
      <c r="D54" t="s">
        <v>1637</v>
      </c>
      <c r="E54" t="b">
        <v>0</v>
      </c>
      <c r="F54">
        <v>1548</v>
      </c>
      <c r="G54" t="s">
        <v>1639</v>
      </c>
      <c r="H54" t="b">
        <v>0</v>
      </c>
      <c r="I54" t="e">
        <v>#N/A</v>
      </c>
      <c r="J54" t="b">
        <v>0</v>
      </c>
      <c r="K54">
        <v>1701</v>
      </c>
      <c r="L54" t="e">
        <v>#N/A</v>
      </c>
      <c r="M54" t="b">
        <v>0</v>
      </c>
      <c r="N54">
        <v>954</v>
      </c>
      <c r="O54" t="e">
        <v>#N/A</v>
      </c>
      <c r="P54" t="b">
        <v>0</v>
      </c>
      <c r="Q54" t="s">
        <v>216</v>
      </c>
      <c r="R54" t="s">
        <v>40</v>
      </c>
      <c r="S54" t="s">
        <v>149</v>
      </c>
      <c r="T54" t="s">
        <v>40</v>
      </c>
      <c r="U54" t="e">
        <v>#N/A</v>
      </c>
      <c r="W54">
        <v>122</v>
      </c>
    </row>
    <row r="55" spans="1:23" x14ac:dyDescent="0.2">
      <c r="A55" t="str">
        <f t="shared" si="0"/>
        <v>OG123ilmn</v>
      </c>
      <c r="B55" t="s">
        <v>219</v>
      </c>
      <c r="C55" t="s">
        <v>36</v>
      </c>
      <c r="D55" t="s">
        <v>1637</v>
      </c>
      <c r="E55" t="b">
        <v>0</v>
      </c>
      <c r="F55">
        <v>1548</v>
      </c>
      <c r="G55" t="s">
        <v>1640</v>
      </c>
      <c r="H55" t="b">
        <v>0</v>
      </c>
      <c r="I55" t="s">
        <v>1641</v>
      </c>
      <c r="J55" t="b">
        <v>0</v>
      </c>
      <c r="K55">
        <v>1686</v>
      </c>
      <c r="L55" t="s">
        <v>1641</v>
      </c>
      <c r="M55" t="b">
        <v>0</v>
      </c>
      <c r="N55">
        <v>951</v>
      </c>
      <c r="O55" t="s">
        <v>1641</v>
      </c>
      <c r="P55" t="b">
        <v>0</v>
      </c>
      <c r="Q55" t="s">
        <v>220</v>
      </c>
      <c r="R55" t="s">
        <v>40</v>
      </c>
      <c r="S55" t="s">
        <v>149</v>
      </c>
      <c r="T55" t="s">
        <v>40</v>
      </c>
      <c r="U55" t="e">
        <v>#N/A</v>
      </c>
      <c r="W55">
        <v>123</v>
      </c>
    </row>
    <row r="56" spans="1:23" x14ac:dyDescent="0.2">
      <c r="A56" t="str">
        <f t="shared" si="0"/>
        <v>OG124ilmn</v>
      </c>
      <c r="B56" t="s">
        <v>221</v>
      </c>
      <c r="C56" t="s">
        <v>36</v>
      </c>
      <c r="D56" t="s">
        <v>1637</v>
      </c>
      <c r="E56" t="b">
        <v>0</v>
      </c>
      <c r="F56">
        <v>1548</v>
      </c>
      <c r="G56" t="s">
        <v>1642</v>
      </c>
      <c r="H56" t="b">
        <v>0</v>
      </c>
      <c r="I56" t="s">
        <v>1643</v>
      </c>
      <c r="J56" t="b">
        <v>0</v>
      </c>
      <c r="K56">
        <v>1689</v>
      </c>
      <c r="L56" t="s">
        <v>1640</v>
      </c>
      <c r="M56" t="b">
        <v>0</v>
      </c>
      <c r="N56">
        <v>954</v>
      </c>
      <c r="O56" t="s">
        <v>1640</v>
      </c>
      <c r="P56" t="b">
        <v>0</v>
      </c>
      <c r="Q56" t="s">
        <v>220</v>
      </c>
      <c r="R56" t="s">
        <v>40</v>
      </c>
      <c r="S56" t="s">
        <v>149</v>
      </c>
      <c r="T56" t="s">
        <v>40</v>
      </c>
      <c r="U56" t="e">
        <v>#N/A</v>
      </c>
      <c r="W56">
        <v>124</v>
      </c>
    </row>
    <row r="57" spans="1:23" x14ac:dyDescent="0.2">
      <c r="A57" t="str">
        <f t="shared" si="0"/>
        <v>OG125ilmn</v>
      </c>
      <c r="B57" t="s">
        <v>222</v>
      </c>
      <c r="C57" t="s">
        <v>36</v>
      </c>
      <c r="D57" t="s">
        <v>1637</v>
      </c>
      <c r="E57" t="b">
        <v>0</v>
      </c>
      <c r="F57">
        <v>1548</v>
      </c>
      <c r="G57" t="s">
        <v>1585</v>
      </c>
      <c r="H57" t="b">
        <v>0</v>
      </c>
      <c r="I57" t="s">
        <v>1644</v>
      </c>
      <c r="J57" t="b">
        <v>0</v>
      </c>
      <c r="K57">
        <v>1707</v>
      </c>
      <c r="L57" t="s">
        <v>1585</v>
      </c>
      <c r="M57" t="b">
        <v>0</v>
      </c>
      <c r="N57">
        <v>951</v>
      </c>
      <c r="O57" t="s">
        <v>1644</v>
      </c>
      <c r="P57" t="b">
        <v>0</v>
      </c>
      <c r="Q57" t="s">
        <v>223</v>
      </c>
      <c r="R57" t="s">
        <v>40</v>
      </c>
      <c r="S57" t="s">
        <v>149</v>
      </c>
      <c r="T57" t="s">
        <v>40</v>
      </c>
      <c r="U57" t="e">
        <v>#N/A</v>
      </c>
      <c r="W57">
        <v>125</v>
      </c>
    </row>
    <row r="58" spans="1:23" x14ac:dyDescent="0.2">
      <c r="A58" t="str">
        <f t="shared" si="0"/>
        <v>OG126ilmn</v>
      </c>
      <c r="B58" t="s">
        <v>224</v>
      </c>
      <c r="C58" t="s">
        <v>36</v>
      </c>
      <c r="D58" t="s">
        <v>1637</v>
      </c>
      <c r="E58" t="b">
        <v>0</v>
      </c>
      <c r="F58">
        <v>1548</v>
      </c>
      <c r="G58" t="s">
        <v>225</v>
      </c>
      <c r="H58" t="b">
        <v>0</v>
      </c>
      <c r="I58" t="s">
        <v>225</v>
      </c>
      <c r="J58" t="b">
        <v>0</v>
      </c>
      <c r="K58">
        <v>1695</v>
      </c>
      <c r="L58" t="s">
        <v>225</v>
      </c>
      <c r="M58" t="b">
        <v>0</v>
      </c>
      <c r="N58">
        <v>948</v>
      </c>
      <c r="O58" t="s">
        <v>225</v>
      </c>
      <c r="P58" t="b">
        <v>0</v>
      </c>
      <c r="Q58" t="s">
        <v>225</v>
      </c>
      <c r="R58" t="s">
        <v>40</v>
      </c>
      <c r="S58" t="s">
        <v>149</v>
      </c>
      <c r="T58" t="s">
        <v>40</v>
      </c>
      <c r="U58" t="e">
        <v>#N/A</v>
      </c>
      <c r="W58">
        <v>126</v>
      </c>
    </row>
    <row r="59" spans="1:23" x14ac:dyDescent="0.2">
      <c r="A59" t="str">
        <f t="shared" si="0"/>
        <v>OG127ilmn</v>
      </c>
      <c r="B59" t="s">
        <v>226</v>
      </c>
      <c r="C59" t="s">
        <v>36</v>
      </c>
      <c r="D59" t="s">
        <v>1637</v>
      </c>
      <c r="E59" t="b">
        <v>0</v>
      </c>
      <c r="F59">
        <v>1548</v>
      </c>
      <c r="G59" t="s">
        <v>1585</v>
      </c>
      <c r="H59" t="b">
        <v>0</v>
      </c>
      <c r="I59" t="s">
        <v>1644</v>
      </c>
      <c r="J59" t="b">
        <v>0</v>
      </c>
      <c r="K59">
        <v>1707</v>
      </c>
      <c r="L59" t="s">
        <v>1585</v>
      </c>
      <c r="M59" t="b">
        <v>0</v>
      </c>
      <c r="N59">
        <v>951</v>
      </c>
      <c r="O59" t="s">
        <v>1644</v>
      </c>
      <c r="P59" t="b">
        <v>0</v>
      </c>
      <c r="Q59" t="s">
        <v>223</v>
      </c>
      <c r="R59" t="s">
        <v>40</v>
      </c>
      <c r="S59" t="s">
        <v>149</v>
      </c>
      <c r="T59" t="s">
        <v>40</v>
      </c>
      <c r="U59" t="e">
        <v>#N/A</v>
      </c>
      <c r="W59">
        <v>127</v>
      </c>
    </row>
    <row r="60" spans="1:23" x14ac:dyDescent="0.2">
      <c r="A60" t="str">
        <f t="shared" si="0"/>
        <v>OG128ilmn</v>
      </c>
      <c r="B60" t="s">
        <v>227</v>
      </c>
      <c r="C60" t="s">
        <v>36</v>
      </c>
      <c r="D60" t="s">
        <v>1637</v>
      </c>
      <c r="E60" t="b">
        <v>0</v>
      </c>
      <c r="F60">
        <v>1548</v>
      </c>
      <c r="G60" t="s">
        <v>1582</v>
      </c>
      <c r="H60" t="b">
        <v>0</v>
      </c>
      <c r="I60" t="s">
        <v>1638</v>
      </c>
      <c r="J60" t="b">
        <v>0</v>
      </c>
      <c r="K60">
        <v>1803</v>
      </c>
      <c r="L60" t="s">
        <v>1638</v>
      </c>
      <c r="M60" t="b">
        <v>0</v>
      </c>
      <c r="N60">
        <v>954</v>
      </c>
      <c r="O60" t="s">
        <v>1638</v>
      </c>
      <c r="P60" t="b">
        <v>0</v>
      </c>
      <c r="Q60" t="s">
        <v>216</v>
      </c>
      <c r="R60" t="s">
        <v>40</v>
      </c>
      <c r="S60" t="s">
        <v>149</v>
      </c>
      <c r="T60" t="s">
        <v>40</v>
      </c>
      <c r="U60" t="e">
        <v>#N/A</v>
      </c>
      <c r="W60">
        <v>128</v>
      </c>
    </row>
    <row r="61" spans="1:23" x14ac:dyDescent="0.2">
      <c r="A61" t="str">
        <f t="shared" si="0"/>
        <v>OG129ilmn</v>
      </c>
      <c r="B61" t="s">
        <v>228</v>
      </c>
      <c r="C61" t="s">
        <v>36</v>
      </c>
      <c r="D61" t="s">
        <v>1637</v>
      </c>
      <c r="E61" t="b">
        <v>0</v>
      </c>
      <c r="F61">
        <v>1548</v>
      </c>
      <c r="G61" t="s">
        <v>1640</v>
      </c>
      <c r="H61" t="b">
        <v>0</v>
      </c>
      <c r="I61" t="s">
        <v>1641</v>
      </c>
      <c r="J61" t="b">
        <v>0</v>
      </c>
      <c r="K61">
        <v>1686</v>
      </c>
      <c r="L61" t="s">
        <v>1641</v>
      </c>
      <c r="M61" t="b">
        <v>0</v>
      </c>
      <c r="N61">
        <v>951</v>
      </c>
      <c r="O61" t="s">
        <v>1641</v>
      </c>
      <c r="P61" t="b">
        <v>0</v>
      </c>
      <c r="Q61" t="s">
        <v>220</v>
      </c>
      <c r="R61" t="s">
        <v>40</v>
      </c>
      <c r="S61" t="s">
        <v>149</v>
      </c>
      <c r="T61" t="s">
        <v>40</v>
      </c>
      <c r="U61" t="e">
        <v>#N/A</v>
      </c>
      <c r="W61">
        <v>129</v>
      </c>
    </row>
    <row r="62" spans="1:23" x14ac:dyDescent="0.2">
      <c r="A62" t="str">
        <f t="shared" si="0"/>
        <v>OG130ilmn</v>
      </c>
      <c r="B62" t="s">
        <v>229</v>
      </c>
      <c r="C62" t="s">
        <v>36</v>
      </c>
      <c r="D62" t="s">
        <v>1637</v>
      </c>
      <c r="E62" t="b">
        <v>0</v>
      </c>
      <c r="F62">
        <v>1548</v>
      </c>
      <c r="G62" t="s">
        <v>1585</v>
      </c>
      <c r="H62" t="b">
        <v>0</v>
      </c>
      <c r="I62" t="s">
        <v>1644</v>
      </c>
      <c r="J62" t="b">
        <v>0</v>
      </c>
      <c r="K62">
        <v>1707</v>
      </c>
      <c r="L62" t="s">
        <v>1585</v>
      </c>
      <c r="M62" t="b">
        <v>0</v>
      </c>
      <c r="N62">
        <v>951</v>
      </c>
      <c r="O62" t="s">
        <v>1644</v>
      </c>
      <c r="P62" t="b">
        <v>0</v>
      </c>
      <c r="Q62" t="s">
        <v>223</v>
      </c>
      <c r="R62" t="s">
        <v>40</v>
      </c>
      <c r="S62" t="s">
        <v>149</v>
      </c>
      <c r="T62" t="s">
        <v>40</v>
      </c>
      <c r="U62" t="e">
        <v>#N/A</v>
      </c>
      <c r="W62">
        <v>130</v>
      </c>
    </row>
    <row r="63" spans="1:23" x14ac:dyDescent="0.2">
      <c r="A63" t="str">
        <f t="shared" si="0"/>
        <v>OG131ilmn</v>
      </c>
      <c r="B63" t="s">
        <v>230</v>
      </c>
      <c r="C63" t="s">
        <v>36</v>
      </c>
      <c r="D63" t="s">
        <v>1637</v>
      </c>
      <c r="E63" t="b">
        <v>0</v>
      </c>
      <c r="F63">
        <v>1548</v>
      </c>
      <c r="G63" t="s">
        <v>1640</v>
      </c>
      <c r="H63" t="b">
        <v>0</v>
      </c>
      <c r="I63" t="s">
        <v>1641</v>
      </c>
      <c r="J63" t="b">
        <v>0</v>
      </c>
      <c r="K63">
        <v>1686</v>
      </c>
      <c r="L63" t="s">
        <v>1641</v>
      </c>
      <c r="M63" t="b">
        <v>0</v>
      </c>
      <c r="N63">
        <v>951</v>
      </c>
      <c r="O63" t="s">
        <v>1641</v>
      </c>
      <c r="P63" t="b">
        <v>0</v>
      </c>
      <c r="Q63" t="s">
        <v>220</v>
      </c>
      <c r="R63" t="s">
        <v>40</v>
      </c>
      <c r="S63" t="s">
        <v>149</v>
      </c>
      <c r="T63" t="s">
        <v>40</v>
      </c>
      <c r="U63" t="e">
        <v>#N/A</v>
      </c>
      <c r="W63">
        <v>131</v>
      </c>
    </row>
    <row r="64" spans="1:23" x14ac:dyDescent="0.2">
      <c r="A64" t="str">
        <f t="shared" si="0"/>
        <v>OG179ilmn</v>
      </c>
      <c r="B64" t="s">
        <v>281</v>
      </c>
      <c r="C64" t="s">
        <v>36</v>
      </c>
      <c r="D64" t="s">
        <v>282</v>
      </c>
      <c r="E64" t="b">
        <v>1</v>
      </c>
      <c r="F64">
        <v>1548</v>
      </c>
      <c r="G64" t="s">
        <v>282</v>
      </c>
      <c r="H64" t="b">
        <v>1</v>
      </c>
      <c r="I64" t="s">
        <v>282</v>
      </c>
      <c r="J64" t="b">
        <v>1</v>
      </c>
      <c r="K64">
        <v>1692</v>
      </c>
      <c r="L64" t="s">
        <v>282</v>
      </c>
      <c r="M64" t="b">
        <v>1</v>
      </c>
      <c r="N64">
        <v>945</v>
      </c>
      <c r="O64" t="s">
        <v>282</v>
      </c>
      <c r="P64" t="b">
        <v>1</v>
      </c>
      <c r="Q64" t="s">
        <v>282</v>
      </c>
      <c r="R64" t="s">
        <v>39</v>
      </c>
      <c r="T64" t="s">
        <v>40</v>
      </c>
      <c r="U64" t="s">
        <v>1645</v>
      </c>
      <c r="W64">
        <v>179</v>
      </c>
    </row>
    <row r="65" spans="1:23" x14ac:dyDescent="0.2">
      <c r="A65" t="str">
        <f t="shared" si="0"/>
        <v>OG180ilmn</v>
      </c>
      <c r="B65" t="s">
        <v>283</v>
      </c>
      <c r="C65" t="s">
        <v>36</v>
      </c>
      <c r="D65" t="s">
        <v>284</v>
      </c>
      <c r="E65" t="b">
        <v>1</v>
      </c>
      <c r="F65">
        <v>1557</v>
      </c>
      <c r="G65" t="s">
        <v>284</v>
      </c>
      <c r="H65" t="b">
        <v>1</v>
      </c>
      <c r="I65" t="e">
        <v>#N/A</v>
      </c>
      <c r="J65" t="b">
        <v>1</v>
      </c>
      <c r="K65">
        <v>1692</v>
      </c>
      <c r="L65" t="e">
        <v>#N/A</v>
      </c>
      <c r="M65" t="b">
        <v>1</v>
      </c>
      <c r="N65">
        <v>954</v>
      </c>
      <c r="O65" t="s">
        <v>284</v>
      </c>
      <c r="P65" t="b">
        <v>1</v>
      </c>
      <c r="Q65" t="s">
        <v>284</v>
      </c>
      <c r="R65" t="s">
        <v>39</v>
      </c>
      <c r="T65" t="s">
        <v>40</v>
      </c>
      <c r="U65" t="s">
        <v>1646</v>
      </c>
      <c r="W65">
        <v>180</v>
      </c>
    </row>
    <row r="66" spans="1:23" x14ac:dyDescent="0.2">
      <c r="A66" t="str">
        <f t="shared" si="0"/>
        <v>OG181ilmn</v>
      </c>
      <c r="B66" t="s">
        <v>285</v>
      </c>
      <c r="C66" t="s">
        <v>36</v>
      </c>
      <c r="D66" t="s">
        <v>286</v>
      </c>
      <c r="E66" t="b">
        <v>1</v>
      </c>
      <c r="F66" t="s">
        <v>1647</v>
      </c>
      <c r="G66" t="s">
        <v>1648</v>
      </c>
      <c r="H66" t="b">
        <v>1</v>
      </c>
      <c r="I66" t="s">
        <v>1648</v>
      </c>
      <c r="J66" t="b">
        <v>1</v>
      </c>
      <c r="K66">
        <v>1692</v>
      </c>
      <c r="L66" t="s">
        <v>1649</v>
      </c>
      <c r="M66" t="b">
        <v>1</v>
      </c>
      <c r="N66">
        <v>948</v>
      </c>
      <c r="O66" t="s">
        <v>1649</v>
      </c>
      <c r="P66" t="b">
        <v>1</v>
      </c>
      <c r="Q66" t="s">
        <v>286</v>
      </c>
      <c r="R66" t="s">
        <v>39</v>
      </c>
      <c r="S66" t="s">
        <v>70</v>
      </c>
      <c r="T66" t="s">
        <v>40</v>
      </c>
      <c r="U66" t="s">
        <v>1650</v>
      </c>
      <c r="W66">
        <v>181</v>
      </c>
    </row>
    <row r="67" spans="1:23" x14ac:dyDescent="0.2">
      <c r="A67" t="str">
        <f t="shared" ref="A67:A130" si="1">_xlfn.CONCAT(B67:C67)</f>
        <v>OG182ilmn</v>
      </c>
      <c r="B67" t="s">
        <v>287</v>
      </c>
      <c r="C67" t="s">
        <v>36</v>
      </c>
      <c r="D67" t="s">
        <v>289</v>
      </c>
      <c r="E67" t="b">
        <v>1</v>
      </c>
      <c r="F67">
        <v>1557</v>
      </c>
      <c r="G67" t="s">
        <v>1651</v>
      </c>
      <c r="H67" t="b">
        <v>1</v>
      </c>
      <c r="I67" t="s">
        <v>289</v>
      </c>
      <c r="J67" t="b">
        <v>1</v>
      </c>
      <c r="K67">
        <v>1710</v>
      </c>
      <c r="L67" t="s">
        <v>1651</v>
      </c>
      <c r="M67" t="b">
        <v>1</v>
      </c>
      <c r="N67">
        <v>954</v>
      </c>
      <c r="O67" t="s">
        <v>1651</v>
      </c>
      <c r="P67" t="b">
        <v>1</v>
      </c>
      <c r="Q67" t="s">
        <v>289</v>
      </c>
      <c r="R67" t="s">
        <v>39</v>
      </c>
      <c r="T67" t="s">
        <v>40</v>
      </c>
      <c r="U67" t="s">
        <v>1652</v>
      </c>
      <c r="W67">
        <v>182</v>
      </c>
    </row>
    <row r="68" spans="1:23" x14ac:dyDescent="0.2">
      <c r="A68" t="str">
        <f t="shared" si="1"/>
        <v>OG183ilmn</v>
      </c>
      <c r="B68" t="s">
        <v>290</v>
      </c>
      <c r="C68" t="s">
        <v>36</v>
      </c>
      <c r="D68" t="s">
        <v>291</v>
      </c>
      <c r="E68" t="b">
        <v>1</v>
      </c>
      <c r="F68">
        <v>1548</v>
      </c>
      <c r="G68" t="s">
        <v>291</v>
      </c>
      <c r="H68" t="b">
        <v>1</v>
      </c>
      <c r="I68" t="e">
        <v>#N/A</v>
      </c>
      <c r="J68" t="b">
        <v>0</v>
      </c>
      <c r="K68">
        <v>1689</v>
      </c>
      <c r="L68" t="e">
        <v>#N/A</v>
      </c>
      <c r="M68" t="b">
        <v>0</v>
      </c>
      <c r="N68">
        <v>945</v>
      </c>
      <c r="O68" t="e">
        <v>#N/A</v>
      </c>
      <c r="P68" t="b">
        <v>0</v>
      </c>
      <c r="Q68" t="s">
        <v>291</v>
      </c>
      <c r="R68" t="s">
        <v>39</v>
      </c>
      <c r="T68" t="s">
        <v>40</v>
      </c>
      <c r="U68" t="s">
        <v>1653</v>
      </c>
      <c r="W68">
        <v>183</v>
      </c>
    </row>
    <row r="69" spans="1:23" x14ac:dyDescent="0.2">
      <c r="A69" t="str">
        <f t="shared" si="1"/>
        <v>OG184ilmn</v>
      </c>
      <c r="B69" t="s">
        <v>292</v>
      </c>
      <c r="C69" t="s">
        <v>36</v>
      </c>
      <c r="D69" t="s">
        <v>293</v>
      </c>
      <c r="E69" t="b">
        <v>1</v>
      </c>
      <c r="F69">
        <v>1557</v>
      </c>
      <c r="G69" t="s">
        <v>1654</v>
      </c>
      <c r="H69" t="b">
        <v>1</v>
      </c>
      <c r="I69" t="s">
        <v>1654</v>
      </c>
      <c r="J69" t="b">
        <v>1</v>
      </c>
      <c r="K69">
        <v>1713</v>
      </c>
      <c r="L69" t="s">
        <v>1654</v>
      </c>
      <c r="M69" t="b">
        <v>1</v>
      </c>
      <c r="N69">
        <v>960</v>
      </c>
      <c r="O69" t="s">
        <v>1654</v>
      </c>
      <c r="P69" t="b">
        <v>1</v>
      </c>
      <c r="Q69" t="s">
        <v>293</v>
      </c>
      <c r="R69" t="s">
        <v>39</v>
      </c>
      <c r="S69" t="s">
        <v>70</v>
      </c>
      <c r="T69" t="s">
        <v>40</v>
      </c>
      <c r="U69" t="s">
        <v>1655</v>
      </c>
      <c r="W69">
        <v>184</v>
      </c>
    </row>
    <row r="70" spans="1:23" x14ac:dyDescent="0.2">
      <c r="A70" t="str">
        <f t="shared" si="1"/>
        <v>OG185ilmn</v>
      </c>
      <c r="B70" t="s">
        <v>294</v>
      </c>
      <c r="C70" t="s">
        <v>36</v>
      </c>
      <c r="D70" t="s">
        <v>295</v>
      </c>
      <c r="E70" t="b">
        <v>1</v>
      </c>
      <c r="F70">
        <v>1548</v>
      </c>
      <c r="G70" t="s">
        <v>1649</v>
      </c>
      <c r="H70" t="b">
        <v>1</v>
      </c>
      <c r="I70" t="s">
        <v>295</v>
      </c>
      <c r="J70" t="b">
        <v>1</v>
      </c>
      <c r="K70">
        <v>1692</v>
      </c>
      <c r="L70" t="s">
        <v>1649</v>
      </c>
      <c r="M70" t="b">
        <v>1</v>
      </c>
      <c r="N70">
        <v>948</v>
      </c>
      <c r="O70" t="s">
        <v>1649</v>
      </c>
      <c r="P70" t="b">
        <v>1</v>
      </c>
      <c r="Q70" t="s">
        <v>295</v>
      </c>
      <c r="R70" t="s">
        <v>39</v>
      </c>
      <c r="T70" t="s">
        <v>40</v>
      </c>
      <c r="U70" t="s">
        <v>1656</v>
      </c>
      <c r="W70">
        <v>185</v>
      </c>
    </row>
    <row r="71" spans="1:23" x14ac:dyDescent="0.2">
      <c r="A71" t="str">
        <f t="shared" si="1"/>
        <v>OG186ilmn</v>
      </c>
      <c r="B71" t="s">
        <v>296</v>
      </c>
      <c r="C71" t="s">
        <v>36</v>
      </c>
      <c r="D71" t="s">
        <v>297</v>
      </c>
      <c r="E71" t="b">
        <v>1</v>
      </c>
      <c r="F71">
        <v>1548</v>
      </c>
      <c r="G71" t="s">
        <v>1649</v>
      </c>
      <c r="H71" t="b">
        <v>1</v>
      </c>
      <c r="I71" t="e">
        <v>#N/A</v>
      </c>
      <c r="J71" t="b">
        <v>0</v>
      </c>
      <c r="K71">
        <v>1692</v>
      </c>
      <c r="L71" t="s">
        <v>1657</v>
      </c>
      <c r="M71" t="b">
        <v>0</v>
      </c>
      <c r="N71">
        <v>945</v>
      </c>
      <c r="O71" t="s">
        <v>1649</v>
      </c>
      <c r="P71" t="b">
        <v>0</v>
      </c>
      <c r="Q71" t="s">
        <v>297</v>
      </c>
      <c r="R71" t="s">
        <v>39</v>
      </c>
      <c r="S71" t="s">
        <v>70</v>
      </c>
      <c r="T71" t="s">
        <v>40</v>
      </c>
      <c r="U71" t="s">
        <v>1658</v>
      </c>
      <c r="W71">
        <v>186</v>
      </c>
    </row>
    <row r="72" spans="1:23" x14ac:dyDescent="0.2">
      <c r="A72" t="str">
        <f t="shared" si="1"/>
        <v>OG187ilmn</v>
      </c>
      <c r="B72" t="s">
        <v>298</v>
      </c>
      <c r="C72" t="s">
        <v>36</v>
      </c>
      <c r="D72" t="s">
        <v>299</v>
      </c>
      <c r="E72" t="b">
        <v>1</v>
      </c>
      <c r="F72">
        <v>1557</v>
      </c>
      <c r="G72" t="s">
        <v>1654</v>
      </c>
      <c r="H72" t="b">
        <v>1</v>
      </c>
      <c r="I72" t="s">
        <v>1654</v>
      </c>
      <c r="J72" t="b">
        <v>1</v>
      </c>
      <c r="K72">
        <v>1713</v>
      </c>
      <c r="L72" t="s">
        <v>1654</v>
      </c>
      <c r="M72" t="b">
        <v>1</v>
      </c>
      <c r="N72">
        <v>960</v>
      </c>
      <c r="O72" t="s">
        <v>1654</v>
      </c>
      <c r="P72" t="b">
        <v>1</v>
      </c>
      <c r="Q72" t="s">
        <v>299</v>
      </c>
      <c r="R72" t="s">
        <v>39</v>
      </c>
      <c r="S72" t="s">
        <v>70</v>
      </c>
      <c r="T72" t="s">
        <v>40</v>
      </c>
      <c r="U72" t="s">
        <v>1659</v>
      </c>
      <c r="W72">
        <v>187</v>
      </c>
    </row>
    <row r="73" spans="1:23" x14ac:dyDescent="0.2">
      <c r="A73" t="str">
        <f t="shared" si="1"/>
        <v>OG188ilmn</v>
      </c>
      <c r="B73" t="s">
        <v>300</v>
      </c>
      <c r="C73" t="s">
        <v>36</v>
      </c>
      <c r="D73" t="s">
        <v>301</v>
      </c>
      <c r="E73" t="b">
        <v>1</v>
      </c>
      <c r="F73">
        <v>1548</v>
      </c>
      <c r="G73" t="s">
        <v>1660</v>
      </c>
      <c r="H73" t="b">
        <v>1</v>
      </c>
      <c r="I73" t="s">
        <v>1661</v>
      </c>
      <c r="J73" t="b">
        <v>1</v>
      </c>
      <c r="K73">
        <v>1692</v>
      </c>
      <c r="L73" t="s">
        <v>1661</v>
      </c>
      <c r="M73" t="b">
        <v>1</v>
      </c>
      <c r="N73">
        <v>945</v>
      </c>
      <c r="O73" t="s">
        <v>1661</v>
      </c>
      <c r="P73" t="b">
        <v>1</v>
      </c>
      <c r="Q73" t="s">
        <v>301</v>
      </c>
      <c r="R73" t="s">
        <v>39</v>
      </c>
      <c r="S73" t="s">
        <v>70</v>
      </c>
      <c r="T73" t="s">
        <v>40</v>
      </c>
      <c r="U73" t="s">
        <v>1662</v>
      </c>
      <c r="W73">
        <v>188</v>
      </c>
    </row>
    <row r="74" spans="1:23" x14ac:dyDescent="0.2">
      <c r="A74" t="str">
        <f t="shared" si="1"/>
        <v>OG190ilmn</v>
      </c>
      <c r="B74" t="s">
        <v>303</v>
      </c>
      <c r="C74" t="s">
        <v>36</v>
      </c>
      <c r="D74" t="s">
        <v>304</v>
      </c>
      <c r="E74" t="b">
        <v>1</v>
      </c>
      <c r="F74">
        <v>1557</v>
      </c>
      <c r="G74" t="s">
        <v>1663</v>
      </c>
      <c r="H74" t="b">
        <v>1</v>
      </c>
      <c r="I74" t="e">
        <v>#N/A</v>
      </c>
      <c r="J74" t="b">
        <v>0</v>
      </c>
      <c r="K74">
        <v>1692</v>
      </c>
      <c r="L74" t="e">
        <v>#N/A</v>
      </c>
      <c r="M74" t="b">
        <v>0</v>
      </c>
      <c r="N74">
        <v>954</v>
      </c>
      <c r="O74" t="e">
        <v>#N/A</v>
      </c>
      <c r="P74" t="b">
        <v>0</v>
      </c>
      <c r="Q74" t="s">
        <v>304</v>
      </c>
      <c r="R74" t="s">
        <v>39</v>
      </c>
      <c r="S74" t="s">
        <v>70</v>
      </c>
      <c r="T74" t="s">
        <v>40</v>
      </c>
      <c r="U74" t="e">
        <v>#N/A</v>
      </c>
      <c r="W74">
        <v>190</v>
      </c>
    </row>
    <row r="75" spans="1:23" x14ac:dyDescent="0.2">
      <c r="A75" t="str">
        <f t="shared" si="1"/>
        <v>OG191ilmn</v>
      </c>
      <c r="B75" t="s">
        <v>305</v>
      </c>
      <c r="C75" t="s">
        <v>36</v>
      </c>
      <c r="D75" t="s">
        <v>306</v>
      </c>
      <c r="E75" t="b">
        <v>1</v>
      </c>
      <c r="F75">
        <v>1548</v>
      </c>
      <c r="G75" t="s">
        <v>306</v>
      </c>
      <c r="H75" t="b">
        <v>1</v>
      </c>
      <c r="I75" t="s">
        <v>306</v>
      </c>
      <c r="J75" t="b">
        <v>1</v>
      </c>
      <c r="K75">
        <v>1689</v>
      </c>
      <c r="L75" t="s">
        <v>306</v>
      </c>
      <c r="M75" t="b">
        <v>1</v>
      </c>
      <c r="N75">
        <v>945</v>
      </c>
      <c r="O75" t="s">
        <v>306</v>
      </c>
      <c r="P75" t="b">
        <v>1</v>
      </c>
      <c r="Q75" t="s">
        <v>306</v>
      </c>
      <c r="R75" t="s">
        <v>39</v>
      </c>
      <c r="T75" t="s">
        <v>40</v>
      </c>
      <c r="U75" t="e">
        <v>#N/A</v>
      </c>
      <c r="W75">
        <v>191</v>
      </c>
    </row>
    <row r="76" spans="1:23" x14ac:dyDescent="0.2">
      <c r="A76" t="str">
        <f t="shared" si="1"/>
        <v>OG206ilmn</v>
      </c>
      <c r="B76" t="s">
        <v>323</v>
      </c>
      <c r="C76" t="s">
        <v>36</v>
      </c>
      <c r="D76" t="s">
        <v>324</v>
      </c>
      <c r="E76" t="b">
        <v>1</v>
      </c>
      <c r="F76">
        <v>1554</v>
      </c>
      <c r="G76" t="s">
        <v>324</v>
      </c>
      <c r="H76" t="b">
        <v>1</v>
      </c>
      <c r="I76" t="s">
        <v>324</v>
      </c>
      <c r="J76" t="b">
        <v>1</v>
      </c>
      <c r="K76">
        <v>1662</v>
      </c>
      <c r="L76" t="s">
        <v>324</v>
      </c>
      <c r="M76" t="b">
        <v>1</v>
      </c>
      <c r="N76">
        <v>951</v>
      </c>
      <c r="O76" t="s">
        <v>324</v>
      </c>
      <c r="P76" t="b">
        <v>1</v>
      </c>
      <c r="Q76" t="s">
        <v>324</v>
      </c>
      <c r="R76" t="s">
        <v>39</v>
      </c>
      <c r="T76" t="s">
        <v>40</v>
      </c>
      <c r="U76" t="s">
        <v>1664</v>
      </c>
      <c r="W76">
        <v>206</v>
      </c>
    </row>
    <row r="77" spans="1:23" x14ac:dyDescent="0.2">
      <c r="A77" t="str">
        <f t="shared" si="1"/>
        <v>OG207ilmn</v>
      </c>
      <c r="B77" t="s">
        <v>325</v>
      </c>
      <c r="C77" t="s">
        <v>36</v>
      </c>
      <c r="D77" t="s">
        <v>324</v>
      </c>
      <c r="E77" t="b">
        <v>1</v>
      </c>
      <c r="F77">
        <v>1554</v>
      </c>
      <c r="G77" t="s">
        <v>324</v>
      </c>
      <c r="H77" t="b">
        <v>1</v>
      </c>
      <c r="I77" t="s">
        <v>324</v>
      </c>
      <c r="J77" t="b">
        <v>1</v>
      </c>
      <c r="K77">
        <v>1662</v>
      </c>
      <c r="L77" t="s">
        <v>324</v>
      </c>
      <c r="M77" t="b">
        <v>1</v>
      </c>
      <c r="N77">
        <v>951</v>
      </c>
      <c r="O77" t="s">
        <v>324</v>
      </c>
      <c r="P77" t="b">
        <v>1</v>
      </c>
      <c r="Q77" t="s">
        <v>324</v>
      </c>
      <c r="R77" t="s">
        <v>39</v>
      </c>
      <c r="T77" t="s">
        <v>40</v>
      </c>
      <c r="U77" t="s">
        <v>1665</v>
      </c>
      <c r="W77">
        <v>207</v>
      </c>
    </row>
    <row r="78" spans="1:23" x14ac:dyDescent="0.2">
      <c r="A78" t="str">
        <f t="shared" si="1"/>
        <v>OG208ilmn</v>
      </c>
      <c r="B78" t="s">
        <v>326</v>
      </c>
      <c r="C78" t="s">
        <v>36</v>
      </c>
      <c r="D78" t="s">
        <v>324</v>
      </c>
      <c r="E78" t="b">
        <v>1</v>
      </c>
      <c r="F78">
        <v>1554</v>
      </c>
      <c r="G78" t="s">
        <v>324</v>
      </c>
      <c r="H78" t="b">
        <v>1</v>
      </c>
      <c r="I78" t="s">
        <v>324</v>
      </c>
      <c r="J78" t="b">
        <v>1</v>
      </c>
      <c r="K78">
        <v>1662</v>
      </c>
      <c r="L78" t="s">
        <v>324</v>
      </c>
      <c r="M78" t="b">
        <v>1</v>
      </c>
      <c r="N78">
        <v>951</v>
      </c>
      <c r="O78" t="s">
        <v>324</v>
      </c>
      <c r="P78" t="b">
        <v>1</v>
      </c>
      <c r="Q78" t="s">
        <v>324</v>
      </c>
      <c r="R78" t="s">
        <v>39</v>
      </c>
      <c r="T78" t="s">
        <v>40</v>
      </c>
      <c r="U78" t="s">
        <v>1666</v>
      </c>
      <c r="W78">
        <v>208</v>
      </c>
    </row>
    <row r="79" spans="1:23" x14ac:dyDescent="0.2">
      <c r="A79" t="str">
        <f t="shared" si="1"/>
        <v>OG209ilmn</v>
      </c>
      <c r="B79" t="s">
        <v>327</v>
      </c>
      <c r="C79" t="s">
        <v>36</v>
      </c>
      <c r="D79" t="s">
        <v>324</v>
      </c>
      <c r="E79" t="b">
        <v>1</v>
      </c>
      <c r="F79">
        <v>1554</v>
      </c>
      <c r="G79" t="s">
        <v>324</v>
      </c>
      <c r="H79" t="b">
        <v>1</v>
      </c>
      <c r="I79" t="s">
        <v>324</v>
      </c>
      <c r="J79" t="b">
        <v>1</v>
      </c>
      <c r="K79">
        <v>1662</v>
      </c>
      <c r="L79" t="s">
        <v>324</v>
      </c>
      <c r="M79" t="b">
        <v>1</v>
      </c>
      <c r="N79">
        <v>951</v>
      </c>
      <c r="O79" t="s">
        <v>324</v>
      </c>
      <c r="P79" t="b">
        <v>1</v>
      </c>
      <c r="Q79" t="s">
        <v>324</v>
      </c>
      <c r="R79" t="s">
        <v>39</v>
      </c>
      <c r="T79" t="s">
        <v>40</v>
      </c>
      <c r="U79" t="s">
        <v>1667</v>
      </c>
      <c r="W79">
        <v>209</v>
      </c>
    </row>
    <row r="80" spans="1:23" x14ac:dyDescent="0.2">
      <c r="A80" t="str">
        <f t="shared" si="1"/>
        <v>OG210ilmn</v>
      </c>
      <c r="B80" t="s">
        <v>328</v>
      </c>
      <c r="C80" t="s">
        <v>36</v>
      </c>
      <c r="D80" t="s">
        <v>324</v>
      </c>
      <c r="E80" t="b">
        <v>1</v>
      </c>
      <c r="F80">
        <v>1554</v>
      </c>
      <c r="G80" t="s">
        <v>324</v>
      </c>
      <c r="H80" t="b">
        <v>1</v>
      </c>
      <c r="I80" t="s">
        <v>324</v>
      </c>
      <c r="J80" t="b">
        <v>1</v>
      </c>
      <c r="K80">
        <v>1662</v>
      </c>
      <c r="L80" t="s">
        <v>324</v>
      </c>
      <c r="M80" t="b">
        <v>1</v>
      </c>
      <c r="N80">
        <v>951</v>
      </c>
      <c r="O80" t="s">
        <v>324</v>
      </c>
      <c r="P80" t="b">
        <v>1</v>
      </c>
      <c r="Q80" t="s">
        <v>324</v>
      </c>
      <c r="R80" t="s">
        <v>39</v>
      </c>
      <c r="T80" t="s">
        <v>40</v>
      </c>
      <c r="U80" t="s">
        <v>1668</v>
      </c>
      <c r="W80">
        <v>210</v>
      </c>
    </row>
    <row r="81" spans="1:23" x14ac:dyDescent="0.2">
      <c r="A81" t="str">
        <f t="shared" si="1"/>
        <v>OG211ilmn</v>
      </c>
      <c r="B81" t="s">
        <v>329</v>
      </c>
      <c r="C81" t="s">
        <v>36</v>
      </c>
      <c r="D81" t="s">
        <v>324</v>
      </c>
      <c r="E81" t="b">
        <v>1</v>
      </c>
      <c r="F81">
        <v>1554</v>
      </c>
      <c r="G81" t="s">
        <v>324</v>
      </c>
      <c r="H81" t="b">
        <v>1</v>
      </c>
      <c r="I81" t="s">
        <v>324</v>
      </c>
      <c r="J81" t="b">
        <v>1</v>
      </c>
      <c r="K81">
        <v>1662</v>
      </c>
      <c r="L81" t="s">
        <v>324</v>
      </c>
      <c r="M81" t="b">
        <v>1</v>
      </c>
      <c r="N81">
        <v>951</v>
      </c>
      <c r="O81" t="s">
        <v>324</v>
      </c>
      <c r="P81" t="b">
        <v>1</v>
      </c>
      <c r="Q81" t="s">
        <v>324</v>
      </c>
      <c r="R81" t="s">
        <v>39</v>
      </c>
      <c r="T81" t="s">
        <v>40</v>
      </c>
      <c r="U81" t="s">
        <v>1669</v>
      </c>
      <c r="W81">
        <v>211</v>
      </c>
    </row>
    <row r="82" spans="1:23" x14ac:dyDescent="0.2">
      <c r="A82" t="str">
        <f t="shared" si="1"/>
        <v>OG212ilmn</v>
      </c>
      <c r="B82" t="s">
        <v>330</v>
      </c>
      <c r="C82" t="s">
        <v>36</v>
      </c>
      <c r="D82" t="s">
        <v>324</v>
      </c>
      <c r="E82" t="b">
        <v>1</v>
      </c>
      <c r="F82" t="s">
        <v>1670</v>
      </c>
      <c r="G82" t="s">
        <v>324</v>
      </c>
      <c r="H82" t="b">
        <v>1</v>
      </c>
      <c r="I82" t="s">
        <v>324</v>
      </c>
      <c r="J82" t="b">
        <v>1</v>
      </c>
      <c r="K82">
        <v>1662</v>
      </c>
      <c r="L82" t="s">
        <v>324</v>
      </c>
      <c r="M82" t="b">
        <v>1</v>
      </c>
      <c r="N82">
        <v>951</v>
      </c>
      <c r="O82" t="s">
        <v>324</v>
      </c>
      <c r="P82" t="b">
        <v>1</v>
      </c>
      <c r="Q82" t="s">
        <v>324</v>
      </c>
      <c r="R82" t="s">
        <v>39</v>
      </c>
      <c r="T82" t="s">
        <v>40</v>
      </c>
      <c r="U82" t="s">
        <v>1671</v>
      </c>
      <c r="W82">
        <v>212</v>
      </c>
    </row>
    <row r="83" spans="1:23" x14ac:dyDescent="0.2">
      <c r="A83" t="str">
        <f t="shared" si="1"/>
        <v>OG213ilmn</v>
      </c>
      <c r="B83" t="s">
        <v>331</v>
      </c>
      <c r="C83" t="s">
        <v>36</v>
      </c>
      <c r="D83" t="s">
        <v>324</v>
      </c>
      <c r="E83" t="b">
        <v>1</v>
      </c>
      <c r="F83">
        <v>1554</v>
      </c>
      <c r="G83" t="s">
        <v>324</v>
      </c>
      <c r="H83" t="b">
        <v>1</v>
      </c>
      <c r="I83" t="s">
        <v>324</v>
      </c>
      <c r="J83" t="b">
        <v>1</v>
      </c>
      <c r="K83">
        <v>1662</v>
      </c>
      <c r="L83" t="s">
        <v>324</v>
      </c>
      <c r="M83" t="b">
        <v>1</v>
      </c>
      <c r="N83">
        <v>951</v>
      </c>
      <c r="O83" t="s">
        <v>324</v>
      </c>
      <c r="P83" t="b">
        <v>1</v>
      </c>
      <c r="Q83" t="s">
        <v>324</v>
      </c>
      <c r="R83" t="s">
        <v>39</v>
      </c>
      <c r="T83" t="s">
        <v>40</v>
      </c>
      <c r="U83" t="s">
        <v>1672</v>
      </c>
      <c r="W83">
        <v>213</v>
      </c>
    </row>
    <row r="84" spans="1:23" x14ac:dyDescent="0.2">
      <c r="A84" t="str">
        <f t="shared" si="1"/>
        <v>OG214ilmn</v>
      </c>
      <c r="B84" t="s">
        <v>332</v>
      </c>
      <c r="C84" t="s">
        <v>36</v>
      </c>
      <c r="D84" t="s">
        <v>324</v>
      </c>
      <c r="E84" t="b">
        <v>1</v>
      </c>
      <c r="F84">
        <v>1554</v>
      </c>
      <c r="G84" t="s">
        <v>324</v>
      </c>
      <c r="H84" t="b">
        <v>1</v>
      </c>
      <c r="I84" t="s">
        <v>324</v>
      </c>
      <c r="J84" t="b">
        <v>1</v>
      </c>
      <c r="K84">
        <v>1662</v>
      </c>
      <c r="L84" t="s">
        <v>324</v>
      </c>
      <c r="M84" t="b">
        <v>1</v>
      </c>
      <c r="N84">
        <v>951</v>
      </c>
      <c r="O84" t="s">
        <v>324</v>
      </c>
      <c r="P84" t="b">
        <v>1</v>
      </c>
      <c r="Q84" t="s">
        <v>324</v>
      </c>
      <c r="R84" t="s">
        <v>39</v>
      </c>
      <c r="T84" t="s">
        <v>40</v>
      </c>
      <c r="U84" t="s">
        <v>1673</v>
      </c>
      <c r="W84">
        <v>214</v>
      </c>
    </row>
    <row r="85" spans="1:23" x14ac:dyDescent="0.2">
      <c r="A85" t="str">
        <f t="shared" si="1"/>
        <v>OG215ilmn</v>
      </c>
      <c r="B85" t="s">
        <v>333</v>
      </c>
      <c r="C85" t="s">
        <v>36</v>
      </c>
      <c r="D85" t="s">
        <v>324</v>
      </c>
      <c r="E85" t="b">
        <v>1</v>
      </c>
      <c r="F85">
        <v>1554</v>
      </c>
      <c r="G85" t="s">
        <v>324</v>
      </c>
      <c r="H85" t="b">
        <v>1</v>
      </c>
      <c r="I85" t="s">
        <v>324</v>
      </c>
      <c r="J85" t="b">
        <v>1</v>
      </c>
      <c r="K85">
        <v>1662</v>
      </c>
      <c r="L85" t="s">
        <v>324</v>
      </c>
      <c r="M85" t="b">
        <v>1</v>
      </c>
      <c r="N85">
        <v>951</v>
      </c>
      <c r="O85" t="s">
        <v>324</v>
      </c>
      <c r="P85" t="b">
        <v>1</v>
      </c>
      <c r="Q85" t="s">
        <v>324</v>
      </c>
      <c r="R85" t="s">
        <v>39</v>
      </c>
      <c r="T85" t="s">
        <v>40</v>
      </c>
      <c r="U85" t="e">
        <v>#N/A</v>
      </c>
      <c r="W85">
        <v>215</v>
      </c>
    </row>
    <row r="86" spans="1:23" x14ac:dyDescent="0.2">
      <c r="A86" t="str">
        <f t="shared" si="1"/>
        <v>OG216ilmn</v>
      </c>
      <c r="B86" t="s">
        <v>334</v>
      </c>
      <c r="C86" t="s">
        <v>36</v>
      </c>
      <c r="D86" t="s">
        <v>324</v>
      </c>
      <c r="E86" t="b">
        <v>1</v>
      </c>
      <c r="F86">
        <v>1554</v>
      </c>
      <c r="G86" t="s">
        <v>324</v>
      </c>
      <c r="H86" t="b">
        <v>1</v>
      </c>
      <c r="I86" t="s">
        <v>324</v>
      </c>
      <c r="J86" t="b">
        <v>1</v>
      </c>
      <c r="K86">
        <v>1662</v>
      </c>
      <c r="L86" t="s">
        <v>324</v>
      </c>
      <c r="M86" t="b">
        <v>1</v>
      </c>
      <c r="N86">
        <v>951</v>
      </c>
      <c r="O86" t="s">
        <v>324</v>
      </c>
      <c r="P86" t="b">
        <v>1</v>
      </c>
      <c r="Q86" t="s">
        <v>324</v>
      </c>
      <c r="R86" t="s">
        <v>39</v>
      </c>
      <c r="T86" t="s">
        <v>40</v>
      </c>
      <c r="U86" t="s">
        <v>1674</v>
      </c>
      <c r="W86">
        <v>216</v>
      </c>
    </row>
    <row r="87" spans="1:23" x14ac:dyDescent="0.2">
      <c r="A87" t="str">
        <f t="shared" si="1"/>
        <v>OG217ilmn</v>
      </c>
      <c r="B87" t="s">
        <v>335</v>
      </c>
      <c r="C87" t="s">
        <v>36</v>
      </c>
      <c r="D87" t="s">
        <v>324</v>
      </c>
      <c r="E87" t="b">
        <v>1</v>
      </c>
      <c r="F87">
        <v>1554</v>
      </c>
      <c r="G87" t="s">
        <v>324</v>
      </c>
      <c r="H87" t="b">
        <v>1</v>
      </c>
      <c r="I87" t="s">
        <v>324</v>
      </c>
      <c r="J87" t="b">
        <v>1</v>
      </c>
      <c r="K87">
        <v>1662</v>
      </c>
      <c r="L87" t="s">
        <v>324</v>
      </c>
      <c r="M87" t="b">
        <v>1</v>
      </c>
      <c r="N87">
        <v>951</v>
      </c>
      <c r="O87" t="s">
        <v>324</v>
      </c>
      <c r="P87" t="b">
        <v>1</v>
      </c>
      <c r="Q87" t="s">
        <v>324</v>
      </c>
      <c r="R87" t="s">
        <v>39</v>
      </c>
      <c r="T87" t="s">
        <v>40</v>
      </c>
      <c r="U87" t="s">
        <v>1675</v>
      </c>
      <c r="W87">
        <v>217</v>
      </c>
    </row>
    <row r="88" spans="1:23" x14ac:dyDescent="0.2">
      <c r="A88" t="str">
        <f t="shared" si="1"/>
        <v>OG218ilmn</v>
      </c>
      <c r="B88" t="s">
        <v>336</v>
      </c>
      <c r="C88" t="s">
        <v>36</v>
      </c>
      <c r="D88" t="s">
        <v>324</v>
      </c>
      <c r="E88" t="b">
        <v>1</v>
      </c>
      <c r="F88">
        <v>1554</v>
      </c>
      <c r="G88" t="s">
        <v>324</v>
      </c>
      <c r="H88" t="b">
        <v>1</v>
      </c>
      <c r="I88" t="s">
        <v>324</v>
      </c>
      <c r="J88" t="b">
        <v>1</v>
      </c>
      <c r="K88">
        <v>1662</v>
      </c>
      <c r="L88" t="s">
        <v>324</v>
      </c>
      <c r="M88" t="b">
        <v>1</v>
      </c>
      <c r="N88">
        <v>951</v>
      </c>
      <c r="O88" t="s">
        <v>324</v>
      </c>
      <c r="P88" t="b">
        <v>1</v>
      </c>
      <c r="Q88" t="s">
        <v>324</v>
      </c>
      <c r="R88" t="s">
        <v>39</v>
      </c>
      <c r="T88" t="s">
        <v>40</v>
      </c>
      <c r="U88" t="s">
        <v>1676</v>
      </c>
      <c r="W88">
        <v>218</v>
      </c>
    </row>
    <row r="89" spans="1:23" x14ac:dyDescent="0.2">
      <c r="A89" t="str">
        <f t="shared" si="1"/>
        <v>OG219ilmn</v>
      </c>
      <c r="B89" t="s">
        <v>337</v>
      </c>
      <c r="C89" t="s">
        <v>36</v>
      </c>
      <c r="D89" t="s">
        <v>324</v>
      </c>
      <c r="E89" t="b">
        <v>1</v>
      </c>
      <c r="F89">
        <v>1554</v>
      </c>
      <c r="G89" t="s">
        <v>324</v>
      </c>
      <c r="H89" t="b">
        <v>1</v>
      </c>
      <c r="I89" t="s">
        <v>324</v>
      </c>
      <c r="J89" t="b">
        <v>1</v>
      </c>
      <c r="K89">
        <v>1662</v>
      </c>
      <c r="L89" t="s">
        <v>324</v>
      </c>
      <c r="M89" t="b">
        <v>1</v>
      </c>
      <c r="N89">
        <v>951</v>
      </c>
      <c r="O89" t="s">
        <v>324</v>
      </c>
      <c r="P89" t="b">
        <v>1</v>
      </c>
      <c r="Q89" t="s">
        <v>324</v>
      </c>
      <c r="R89" t="s">
        <v>39</v>
      </c>
      <c r="T89" t="s">
        <v>40</v>
      </c>
      <c r="U89" t="s">
        <v>1677</v>
      </c>
      <c r="W89">
        <v>219</v>
      </c>
    </row>
    <row r="90" spans="1:23" x14ac:dyDescent="0.2">
      <c r="A90" t="str">
        <f t="shared" si="1"/>
        <v>OG220ilmn</v>
      </c>
      <c r="B90" t="s">
        <v>338</v>
      </c>
      <c r="C90" t="s">
        <v>36</v>
      </c>
      <c r="D90" t="s">
        <v>324</v>
      </c>
      <c r="E90" t="b">
        <v>1</v>
      </c>
      <c r="F90">
        <v>1554</v>
      </c>
      <c r="G90" t="s">
        <v>324</v>
      </c>
      <c r="H90" t="b">
        <v>1</v>
      </c>
      <c r="I90" t="s">
        <v>324</v>
      </c>
      <c r="J90" t="b">
        <v>1</v>
      </c>
      <c r="K90">
        <v>1662</v>
      </c>
      <c r="L90" t="s">
        <v>324</v>
      </c>
      <c r="M90" t="b">
        <v>1</v>
      </c>
      <c r="N90">
        <v>951</v>
      </c>
      <c r="O90" t="s">
        <v>324</v>
      </c>
      <c r="P90" t="b">
        <v>1</v>
      </c>
      <c r="Q90" t="s">
        <v>324</v>
      </c>
      <c r="R90" t="s">
        <v>39</v>
      </c>
      <c r="T90" t="s">
        <v>40</v>
      </c>
      <c r="U90" t="s">
        <v>1678</v>
      </c>
      <c r="W90">
        <v>220</v>
      </c>
    </row>
    <row r="91" spans="1:23" x14ac:dyDescent="0.2">
      <c r="A91" t="str">
        <f t="shared" si="1"/>
        <v>OG221ilmn</v>
      </c>
      <c r="B91" t="s">
        <v>339</v>
      </c>
      <c r="C91" t="s">
        <v>36</v>
      </c>
      <c r="D91" t="s">
        <v>324</v>
      </c>
      <c r="E91" t="b">
        <v>1</v>
      </c>
      <c r="F91">
        <v>1554</v>
      </c>
      <c r="G91" t="s">
        <v>324</v>
      </c>
      <c r="H91" t="b">
        <v>1</v>
      </c>
      <c r="I91" t="s">
        <v>324</v>
      </c>
      <c r="J91" t="b">
        <v>1</v>
      </c>
      <c r="K91">
        <v>1662</v>
      </c>
      <c r="L91" t="s">
        <v>324</v>
      </c>
      <c r="M91" t="b">
        <v>1</v>
      </c>
      <c r="N91">
        <v>951</v>
      </c>
      <c r="O91" t="s">
        <v>324</v>
      </c>
      <c r="P91" t="b">
        <v>1</v>
      </c>
      <c r="Q91" t="s">
        <v>324</v>
      </c>
      <c r="R91" t="s">
        <v>39</v>
      </c>
      <c r="T91" t="s">
        <v>40</v>
      </c>
      <c r="U91" t="s">
        <v>1679</v>
      </c>
      <c r="W91">
        <v>221</v>
      </c>
    </row>
    <row r="92" spans="1:23" x14ac:dyDescent="0.2">
      <c r="A92" t="str">
        <f t="shared" si="1"/>
        <v>OG222ilmn</v>
      </c>
      <c r="B92" t="s">
        <v>340</v>
      </c>
      <c r="C92" t="s">
        <v>36</v>
      </c>
      <c r="D92" t="s">
        <v>324</v>
      </c>
      <c r="E92" t="b">
        <v>1</v>
      </c>
      <c r="F92">
        <v>1554</v>
      </c>
      <c r="G92" t="s">
        <v>324</v>
      </c>
      <c r="H92" t="b">
        <v>1</v>
      </c>
      <c r="I92" t="s">
        <v>324</v>
      </c>
      <c r="J92" t="b">
        <v>1</v>
      </c>
      <c r="K92">
        <v>1662</v>
      </c>
      <c r="L92" t="s">
        <v>324</v>
      </c>
      <c r="M92" t="b">
        <v>1</v>
      </c>
      <c r="N92">
        <v>951</v>
      </c>
      <c r="O92" t="s">
        <v>324</v>
      </c>
      <c r="P92" t="b">
        <v>1</v>
      </c>
      <c r="Q92" t="s">
        <v>324</v>
      </c>
      <c r="R92" t="s">
        <v>39</v>
      </c>
      <c r="T92" t="s">
        <v>40</v>
      </c>
      <c r="U92" t="s">
        <v>1680</v>
      </c>
      <c r="W92">
        <v>222</v>
      </c>
    </row>
    <row r="93" spans="1:23" x14ac:dyDescent="0.2">
      <c r="A93" t="str">
        <f t="shared" si="1"/>
        <v>OG223ilmn</v>
      </c>
      <c r="B93" t="s">
        <v>341</v>
      </c>
      <c r="C93" t="s">
        <v>36</v>
      </c>
      <c r="D93" t="s">
        <v>324</v>
      </c>
      <c r="E93" t="b">
        <v>1</v>
      </c>
      <c r="F93">
        <v>1554</v>
      </c>
      <c r="G93" t="s">
        <v>324</v>
      </c>
      <c r="H93" t="b">
        <v>1</v>
      </c>
      <c r="I93" t="s">
        <v>324</v>
      </c>
      <c r="J93" t="b">
        <v>1</v>
      </c>
      <c r="K93">
        <v>1662</v>
      </c>
      <c r="L93" t="s">
        <v>324</v>
      </c>
      <c r="M93" t="b">
        <v>1</v>
      </c>
      <c r="N93">
        <v>951</v>
      </c>
      <c r="O93" t="s">
        <v>324</v>
      </c>
      <c r="P93" t="b">
        <v>1</v>
      </c>
      <c r="Q93" t="s">
        <v>324</v>
      </c>
      <c r="R93" t="s">
        <v>39</v>
      </c>
      <c r="T93" t="s">
        <v>40</v>
      </c>
      <c r="U93" t="s">
        <v>1681</v>
      </c>
      <c r="W93">
        <v>223</v>
      </c>
    </row>
    <row r="94" spans="1:23" x14ac:dyDescent="0.2">
      <c r="A94" t="str">
        <f t="shared" si="1"/>
        <v>OG224ilmn</v>
      </c>
      <c r="B94" t="s">
        <v>342</v>
      </c>
      <c r="C94" t="s">
        <v>36</v>
      </c>
      <c r="D94" t="s">
        <v>324</v>
      </c>
      <c r="E94" t="b">
        <v>1</v>
      </c>
      <c r="F94">
        <v>1554</v>
      </c>
      <c r="G94" t="s">
        <v>324</v>
      </c>
      <c r="H94" t="b">
        <v>1</v>
      </c>
      <c r="I94" t="s">
        <v>324</v>
      </c>
      <c r="J94" t="b">
        <v>1</v>
      </c>
      <c r="K94">
        <v>1662</v>
      </c>
      <c r="L94" t="s">
        <v>324</v>
      </c>
      <c r="M94" t="b">
        <v>1</v>
      </c>
      <c r="N94">
        <v>951</v>
      </c>
      <c r="O94" t="s">
        <v>324</v>
      </c>
      <c r="P94" t="b">
        <v>1</v>
      </c>
      <c r="Q94" t="s">
        <v>324</v>
      </c>
      <c r="R94" t="s">
        <v>39</v>
      </c>
      <c r="T94" t="s">
        <v>40</v>
      </c>
      <c r="U94" t="s">
        <v>1682</v>
      </c>
      <c r="W94">
        <v>224</v>
      </c>
    </row>
    <row r="95" spans="1:23" x14ac:dyDescent="0.2">
      <c r="A95" t="str">
        <f t="shared" si="1"/>
        <v>OG225ilmn</v>
      </c>
      <c r="B95" t="s">
        <v>343</v>
      </c>
      <c r="C95" t="s">
        <v>36</v>
      </c>
      <c r="D95" t="s">
        <v>324</v>
      </c>
      <c r="E95" t="b">
        <v>1</v>
      </c>
      <c r="F95">
        <v>1554</v>
      </c>
      <c r="G95" t="s">
        <v>324</v>
      </c>
      <c r="H95" t="b">
        <v>1</v>
      </c>
      <c r="I95" t="s">
        <v>324</v>
      </c>
      <c r="J95" t="b">
        <v>1</v>
      </c>
      <c r="K95">
        <v>1662</v>
      </c>
      <c r="L95" t="s">
        <v>324</v>
      </c>
      <c r="M95" t="b">
        <v>1</v>
      </c>
      <c r="N95">
        <v>951</v>
      </c>
      <c r="O95" t="s">
        <v>324</v>
      </c>
      <c r="P95" t="b">
        <v>1</v>
      </c>
      <c r="Q95" t="s">
        <v>324</v>
      </c>
      <c r="R95" t="s">
        <v>39</v>
      </c>
      <c r="T95" t="s">
        <v>40</v>
      </c>
      <c r="U95" t="s">
        <v>1683</v>
      </c>
      <c r="W95">
        <v>225</v>
      </c>
    </row>
    <row r="96" spans="1:23" x14ac:dyDescent="0.2">
      <c r="A96" t="str">
        <f t="shared" si="1"/>
        <v>OG226ilmn</v>
      </c>
      <c r="B96" t="s">
        <v>344</v>
      </c>
      <c r="C96" t="s">
        <v>36</v>
      </c>
      <c r="D96" t="s">
        <v>324</v>
      </c>
      <c r="E96" t="b">
        <v>1</v>
      </c>
      <c r="F96">
        <v>1554</v>
      </c>
      <c r="G96" t="s">
        <v>324</v>
      </c>
      <c r="H96" t="b">
        <v>1</v>
      </c>
      <c r="I96" t="s">
        <v>324</v>
      </c>
      <c r="J96" t="b">
        <v>1</v>
      </c>
      <c r="K96">
        <v>1662</v>
      </c>
      <c r="L96" t="s">
        <v>324</v>
      </c>
      <c r="M96" t="b">
        <v>1</v>
      </c>
      <c r="N96">
        <v>951</v>
      </c>
      <c r="O96" t="s">
        <v>324</v>
      </c>
      <c r="P96" t="b">
        <v>1</v>
      </c>
      <c r="Q96" t="s">
        <v>324</v>
      </c>
      <c r="R96" t="s">
        <v>39</v>
      </c>
      <c r="T96" t="s">
        <v>40</v>
      </c>
      <c r="U96" t="s">
        <v>1684</v>
      </c>
      <c r="W96">
        <v>226</v>
      </c>
    </row>
    <row r="97" spans="1:25" x14ac:dyDescent="0.2">
      <c r="A97" t="str">
        <f t="shared" si="1"/>
        <v>OG228ilmn</v>
      </c>
      <c r="B97" t="s">
        <v>346</v>
      </c>
      <c r="C97" t="s">
        <v>36</v>
      </c>
      <c r="D97" t="s">
        <v>347</v>
      </c>
      <c r="E97" t="b">
        <v>0</v>
      </c>
      <c r="F97">
        <v>1548</v>
      </c>
      <c r="G97" t="e">
        <v>#N/A</v>
      </c>
      <c r="H97" t="b">
        <v>0</v>
      </c>
      <c r="I97" t="s">
        <v>347</v>
      </c>
      <c r="J97" t="b">
        <v>0</v>
      </c>
      <c r="K97">
        <v>1554</v>
      </c>
      <c r="L97" t="s">
        <v>347</v>
      </c>
      <c r="M97" t="b">
        <v>0</v>
      </c>
      <c r="N97">
        <v>900</v>
      </c>
      <c r="O97" t="s">
        <v>347</v>
      </c>
      <c r="P97" t="b">
        <v>0</v>
      </c>
      <c r="Q97" t="s">
        <v>347</v>
      </c>
      <c r="R97" t="s">
        <v>39</v>
      </c>
      <c r="T97" t="s">
        <v>40</v>
      </c>
      <c r="U97" t="s">
        <v>1685</v>
      </c>
      <c r="W97">
        <v>228</v>
      </c>
    </row>
    <row r="98" spans="1:25" x14ac:dyDescent="0.2">
      <c r="A98" t="str">
        <f t="shared" si="1"/>
        <v>OG229ilmn</v>
      </c>
      <c r="B98" t="s">
        <v>348</v>
      </c>
      <c r="C98" t="s">
        <v>36</v>
      </c>
      <c r="D98">
        <v>0</v>
      </c>
      <c r="E98" t="b">
        <v>0</v>
      </c>
      <c r="F98">
        <v>1542</v>
      </c>
      <c r="G98" t="s">
        <v>1686</v>
      </c>
      <c r="H98" t="b">
        <v>0</v>
      </c>
      <c r="I98" t="s">
        <v>1687</v>
      </c>
      <c r="J98" t="b">
        <v>0</v>
      </c>
      <c r="K98">
        <v>1695</v>
      </c>
      <c r="L98" t="s">
        <v>1688</v>
      </c>
      <c r="M98" t="b">
        <v>0</v>
      </c>
      <c r="N98">
        <v>948</v>
      </c>
      <c r="O98" t="s">
        <v>1686</v>
      </c>
      <c r="P98" t="b">
        <v>0</v>
      </c>
      <c r="Q98" t="s">
        <v>349</v>
      </c>
      <c r="R98" t="s">
        <v>40</v>
      </c>
      <c r="S98" t="s">
        <v>149</v>
      </c>
      <c r="T98" t="s">
        <v>40</v>
      </c>
      <c r="U98" t="e">
        <v>#N/A</v>
      </c>
      <c r="W98">
        <v>229</v>
      </c>
    </row>
    <row r="99" spans="1:25" x14ac:dyDescent="0.2">
      <c r="A99" t="str">
        <f t="shared" si="1"/>
        <v>OG230ilmn</v>
      </c>
      <c r="B99" t="s">
        <v>350</v>
      </c>
      <c r="C99" t="s">
        <v>36</v>
      </c>
      <c r="D99">
        <v>0</v>
      </c>
      <c r="E99" t="b">
        <v>0</v>
      </c>
      <c r="F99">
        <v>1548</v>
      </c>
      <c r="G99" t="s">
        <v>351</v>
      </c>
      <c r="H99" t="b">
        <v>0</v>
      </c>
      <c r="I99" t="e">
        <v>#N/A</v>
      </c>
      <c r="J99" t="b">
        <v>0</v>
      </c>
      <c r="K99">
        <v>1668</v>
      </c>
      <c r="L99" t="s">
        <v>351</v>
      </c>
      <c r="M99" t="b">
        <v>0</v>
      </c>
      <c r="N99">
        <v>948</v>
      </c>
      <c r="O99" t="s">
        <v>351</v>
      </c>
      <c r="P99" t="b">
        <v>0</v>
      </c>
      <c r="Q99" t="s">
        <v>351</v>
      </c>
      <c r="R99" t="s">
        <v>40</v>
      </c>
      <c r="S99" t="s">
        <v>149</v>
      </c>
      <c r="T99" t="s">
        <v>40</v>
      </c>
      <c r="U99" t="e">
        <v>#N/A</v>
      </c>
      <c r="W99">
        <v>230</v>
      </c>
    </row>
    <row r="100" spans="1:25" x14ac:dyDescent="0.2">
      <c r="A100" t="str">
        <f t="shared" si="1"/>
        <v>OG231ilmn</v>
      </c>
      <c r="B100" t="s">
        <v>352</v>
      </c>
      <c r="C100" t="s">
        <v>36</v>
      </c>
      <c r="D100">
        <v>0</v>
      </c>
      <c r="E100" t="b">
        <v>0</v>
      </c>
      <c r="F100">
        <v>1548</v>
      </c>
      <c r="G100" t="s">
        <v>1660</v>
      </c>
      <c r="H100" t="b">
        <v>0</v>
      </c>
      <c r="I100" t="s">
        <v>1689</v>
      </c>
      <c r="J100" t="b">
        <v>0</v>
      </c>
      <c r="K100">
        <v>1674</v>
      </c>
      <c r="L100" t="s">
        <v>1689</v>
      </c>
      <c r="M100" t="b">
        <v>0</v>
      </c>
      <c r="N100">
        <v>951</v>
      </c>
      <c r="O100" t="s">
        <v>1689</v>
      </c>
      <c r="P100" t="b">
        <v>0</v>
      </c>
      <c r="Q100" t="s">
        <v>353</v>
      </c>
      <c r="R100" t="s">
        <v>40</v>
      </c>
      <c r="S100" t="s">
        <v>149</v>
      </c>
      <c r="T100" t="s">
        <v>40</v>
      </c>
      <c r="U100" t="e">
        <v>#N/A</v>
      </c>
      <c r="W100">
        <v>231</v>
      </c>
    </row>
    <row r="101" spans="1:25" x14ac:dyDescent="0.2">
      <c r="A101" t="str">
        <f t="shared" si="1"/>
        <v>OG232ilmn</v>
      </c>
      <c r="B101" t="s">
        <v>354</v>
      </c>
      <c r="C101" t="s">
        <v>36</v>
      </c>
      <c r="D101">
        <v>0</v>
      </c>
      <c r="E101" t="b">
        <v>0</v>
      </c>
      <c r="F101">
        <v>1548</v>
      </c>
      <c r="G101" t="s">
        <v>1690</v>
      </c>
      <c r="H101" t="b">
        <v>0</v>
      </c>
      <c r="I101" t="s">
        <v>1691</v>
      </c>
      <c r="J101" t="b">
        <v>0</v>
      </c>
      <c r="K101">
        <v>1680</v>
      </c>
      <c r="L101" t="s">
        <v>1691</v>
      </c>
      <c r="M101" t="b">
        <v>0</v>
      </c>
      <c r="N101">
        <v>954</v>
      </c>
      <c r="O101" t="s">
        <v>1691</v>
      </c>
      <c r="P101" t="b">
        <v>0</v>
      </c>
      <c r="Q101" t="s">
        <v>355</v>
      </c>
      <c r="R101" t="s">
        <v>40</v>
      </c>
      <c r="S101" t="s">
        <v>149</v>
      </c>
      <c r="T101" t="s">
        <v>40</v>
      </c>
      <c r="U101" t="e">
        <v>#N/A</v>
      </c>
      <c r="W101">
        <v>232</v>
      </c>
    </row>
    <row r="102" spans="1:25" x14ac:dyDescent="0.2">
      <c r="A102" t="str">
        <f t="shared" si="1"/>
        <v>OG233ilmn</v>
      </c>
      <c r="B102" t="s">
        <v>356</v>
      </c>
      <c r="C102" t="s">
        <v>36</v>
      </c>
      <c r="D102">
        <v>0</v>
      </c>
      <c r="E102" t="b">
        <v>0</v>
      </c>
      <c r="F102">
        <v>1542</v>
      </c>
      <c r="G102" t="s">
        <v>1692</v>
      </c>
      <c r="H102" t="b">
        <v>0</v>
      </c>
      <c r="I102" t="s">
        <v>1692</v>
      </c>
      <c r="J102" t="b">
        <v>0</v>
      </c>
      <c r="K102">
        <v>1698</v>
      </c>
      <c r="L102" t="s">
        <v>1692</v>
      </c>
      <c r="M102" t="b">
        <v>0</v>
      </c>
      <c r="N102">
        <v>945</v>
      </c>
      <c r="O102" t="s">
        <v>1693</v>
      </c>
      <c r="P102" t="b">
        <v>0</v>
      </c>
      <c r="Q102" t="s">
        <v>357</v>
      </c>
      <c r="R102" t="s">
        <v>40</v>
      </c>
      <c r="S102" t="s">
        <v>149</v>
      </c>
      <c r="T102" t="s">
        <v>40</v>
      </c>
      <c r="U102" t="e">
        <v>#N/A</v>
      </c>
      <c r="W102">
        <v>233</v>
      </c>
    </row>
    <row r="103" spans="1:25" x14ac:dyDescent="0.2">
      <c r="A103" t="str">
        <f t="shared" si="1"/>
        <v>OG234ilmn</v>
      </c>
      <c r="B103" t="s">
        <v>358</v>
      </c>
      <c r="C103" t="s">
        <v>36</v>
      </c>
      <c r="D103">
        <v>0</v>
      </c>
      <c r="E103" t="b">
        <v>0</v>
      </c>
      <c r="F103">
        <v>1542</v>
      </c>
      <c r="G103" t="s">
        <v>1686</v>
      </c>
      <c r="H103" t="b">
        <v>0</v>
      </c>
      <c r="I103" t="s">
        <v>1687</v>
      </c>
      <c r="J103" t="b">
        <v>0</v>
      </c>
      <c r="K103">
        <v>1695</v>
      </c>
      <c r="L103" t="s">
        <v>1688</v>
      </c>
      <c r="M103" t="b">
        <v>0</v>
      </c>
      <c r="N103">
        <v>948</v>
      </c>
      <c r="O103" t="s">
        <v>1686</v>
      </c>
      <c r="P103" t="b">
        <v>0</v>
      </c>
      <c r="Q103" t="s">
        <v>349</v>
      </c>
      <c r="R103" t="s">
        <v>40</v>
      </c>
      <c r="S103" t="s">
        <v>149</v>
      </c>
      <c r="T103" t="s">
        <v>40</v>
      </c>
      <c r="U103" t="e">
        <v>#N/A</v>
      </c>
      <c r="W103">
        <v>234</v>
      </c>
    </row>
    <row r="104" spans="1:25" x14ac:dyDescent="0.2">
      <c r="A104" t="str">
        <f t="shared" si="1"/>
        <v>OG235ilmn</v>
      </c>
      <c r="B104" t="s">
        <v>359</v>
      </c>
      <c r="C104" t="s">
        <v>36</v>
      </c>
      <c r="D104">
        <v>0</v>
      </c>
      <c r="E104" t="b">
        <v>0</v>
      </c>
      <c r="F104">
        <v>1548</v>
      </c>
      <c r="G104" t="s">
        <v>1660</v>
      </c>
      <c r="H104" t="b">
        <v>0</v>
      </c>
      <c r="I104" t="s">
        <v>1689</v>
      </c>
      <c r="J104" t="b">
        <v>0</v>
      </c>
      <c r="K104">
        <v>1677</v>
      </c>
      <c r="L104" t="s">
        <v>1689</v>
      </c>
      <c r="M104" t="b">
        <v>0</v>
      </c>
      <c r="N104">
        <v>951</v>
      </c>
      <c r="O104" t="s">
        <v>1689</v>
      </c>
      <c r="P104" t="b">
        <v>0</v>
      </c>
      <c r="Q104" t="s">
        <v>353</v>
      </c>
      <c r="R104" t="s">
        <v>40</v>
      </c>
      <c r="S104" t="s">
        <v>149</v>
      </c>
      <c r="T104" t="s">
        <v>40</v>
      </c>
      <c r="U104" t="e">
        <v>#N/A</v>
      </c>
      <c r="W104">
        <v>235</v>
      </c>
    </row>
    <row r="105" spans="1:25" x14ac:dyDescent="0.2">
      <c r="A105" t="str">
        <f t="shared" si="1"/>
        <v>OG236ilmn</v>
      </c>
      <c r="B105" t="s">
        <v>360</v>
      </c>
      <c r="C105" t="s">
        <v>36</v>
      </c>
      <c r="D105">
        <v>0</v>
      </c>
      <c r="E105" t="b">
        <v>0</v>
      </c>
      <c r="F105">
        <v>1548</v>
      </c>
      <c r="G105" t="s">
        <v>351</v>
      </c>
      <c r="H105" t="b">
        <v>0</v>
      </c>
      <c r="I105" t="e">
        <v>#N/A</v>
      </c>
      <c r="J105" t="b">
        <v>0</v>
      </c>
      <c r="K105">
        <v>1668</v>
      </c>
      <c r="L105" t="s">
        <v>351</v>
      </c>
      <c r="M105" t="b">
        <v>0</v>
      </c>
      <c r="N105">
        <v>948</v>
      </c>
      <c r="O105" t="s">
        <v>351</v>
      </c>
      <c r="P105" t="b">
        <v>0</v>
      </c>
      <c r="Q105" t="s">
        <v>351</v>
      </c>
      <c r="R105" t="s">
        <v>40</v>
      </c>
      <c r="S105" t="s">
        <v>149</v>
      </c>
      <c r="T105" t="s">
        <v>40</v>
      </c>
      <c r="U105" t="e">
        <v>#N/A</v>
      </c>
      <c r="W105">
        <v>236</v>
      </c>
    </row>
    <row r="106" spans="1:25" x14ac:dyDescent="0.2">
      <c r="A106" t="str">
        <f t="shared" si="1"/>
        <v>OG237ilmn</v>
      </c>
      <c r="B106" t="s">
        <v>361</v>
      </c>
      <c r="C106" t="s">
        <v>36</v>
      </c>
      <c r="D106">
        <v>0</v>
      </c>
      <c r="E106" t="b">
        <v>0</v>
      </c>
      <c r="F106">
        <v>1548</v>
      </c>
      <c r="G106" t="s">
        <v>1660</v>
      </c>
      <c r="H106" t="b">
        <v>0</v>
      </c>
      <c r="I106" t="s">
        <v>1689</v>
      </c>
      <c r="J106" t="b">
        <v>0</v>
      </c>
      <c r="K106">
        <v>1674</v>
      </c>
      <c r="L106" t="s">
        <v>1689</v>
      </c>
      <c r="M106" t="b">
        <v>0</v>
      </c>
      <c r="N106">
        <v>951</v>
      </c>
      <c r="O106" t="s">
        <v>1689</v>
      </c>
      <c r="P106" t="b">
        <v>0</v>
      </c>
      <c r="Q106" t="s">
        <v>353</v>
      </c>
      <c r="R106" t="s">
        <v>40</v>
      </c>
      <c r="S106" t="s">
        <v>149</v>
      </c>
      <c r="T106" t="s">
        <v>40</v>
      </c>
      <c r="U106" t="e">
        <v>#N/A</v>
      </c>
      <c r="W106">
        <v>237</v>
      </c>
    </row>
    <row r="107" spans="1:25" x14ac:dyDescent="0.2">
      <c r="A107" t="str">
        <f t="shared" si="1"/>
        <v>OG238ilmn</v>
      </c>
      <c r="B107" t="s">
        <v>362</v>
      </c>
      <c r="C107" t="s">
        <v>36</v>
      </c>
      <c r="D107">
        <v>0</v>
      </c>
      <c r="E107" t="b">
        <v>0</v>
      </c>
      <c r="F107">
        <v>1563</v>
      </c>
      <c r="G107" t="s">
        <v>860</v>
      </c>
      <c r="H107" t="b">
        <v>0</v>
      </c>
      <c r="I107" t="e">
        <v>#N/A</v>
      </c>
      <c r="J107" t="b">
        <v>0</v>
      </c>
      <c r="K107">
        <v>1692</v>
      </c>
      <c r="L107" t="s">
        <v>860</v>
      </c>
      <c r="M107" t="b">
        <v>0</v>
      </c>
      <c r="N107">
        <v>945</v>
      </c>
      <c r="O107" t="s">
        <v>1694</v>
      </c>
      <c r="P107" t="b">
        <v>0</v>
      </c>
      <c r="Q107" t="s">
        <v>363</v>
      </c>
      <c r="R107" t="s">
        <v>40</v>
      </c>
      <c r="S107" t="s">
        <v>149</v>
      </c>
      <c r="T107" t="s">
        <v>40</v>
      </c>
      <c r="U107" t="e">
        <v>#N/A</v>
      </c>
      <c r="W107">
        <v>238</v>
      </c>
    </row>
    <row r="108" spans="1:25" x14ac:dyDescent="0.2">
      <c r="A108" t="str">
        <f t="shared" si="1"/>
        <v>OG239ilmn</v>
      </c>
      <c r="B108" t="s">
        <v>364</v>
      </c>
      <c r="C108" t="s">
        <v>36</v>
      </c>
      <c r="D108">
        <v>0</v>
      </c>
      <c r="E108" t="b">
        <v>0</v>
      </c>
      <c r="F108">
        <v>1551</v>
      </c>
      <c r="G108" t="s">
        <v>1695</v>
      </c>
      <c r="H108" t="b">
        <v>0</v>
      </c>
      <c r="I108" t="e">
        <v>#N/A</v>
      </c>
      <c r="J108" t="b">
        <v>0</v>
      </c>
      <c r="K108">
        <v>1680</v>
      </c>
      <c r="L108" t="s">
        <v>424</v>
      </c>
      <c r="M108" t="b">
        <v>0</v>
      </c>
      <c r="N108">
        <v>939</v>
      </c>
      <c r="O108" t="e">
        <v>#N/A</v>
      </c>
      <c r="P108" t="b">
        <v>0</v>
      </c>
      <c r="Q108" t="s">
        <v>366</v>
      </c>
      <c r="R108" t="s">
        <v>40</v>
      </c>
      <c r="S108" t="s">
        <v>149</v>
      </c>
      <c r="T108" t="s">
        <v>40</v>
      </c>
      <c r="U108" t="e">
        <v>#N/A</v>
      </c>
      <c r="W108">
        <v>239</v>
      </c>
    </row>
    <row r="109" spans="1:25" x14ac:dyDescent="0.2">
      <c r="A109" t="str">
        <f t="shared" si="1"/>
        <v>OG240ilmn</v>
      </c>
      <c r="B109" t="s">
        <v>367</v>
      </c>
      <c r="C109" t="s">
        <v>36</v>
      </c>
      <c r="D109">
        <v>0</v>
      </c>
      <c r="E109" t="b">
        <v>0</v>
      </c>
      <c r="F109">
        <v>1548</v>
      </c>
      <c r="G109" t="s">
        <v>1696</v>
      </c>
      <c r="H109" t="b">
        <v>0</v>
      </c>
      <c r="I109" t="s">
        <v>1697</v>
      </c>
      <c r="J109" t="b">
        <v>0</v>
      </c>
      <c r="K109">
        <v>1713</v>
      </c>
      <c r="L109" t="s">
        <v>1698</v>
      </c>
      <c r="M109" t="b">
        <v>0</v>
      </c>
      <c r="N109">
        <v>954</v>
      </c>
      <c r="O109" t="s">
        <v>1698</v>
      </c>
      <c r="P109" t="b">
        <v>0</v>
      </c>
      <c r="Q109" t="s">
        <v>368</v>
      </c>
      <c r="R109" t="s">
        <v>40</v>
      </c>
      <c r="S109" t="s">
        <v>149</v>
      </c>
      <c r="T109" t="s">
        <v>40</v>
      </c>
      <c r="U109" t="e">
        <v>#N/A</v>
      </c>
      <c r="W109">
        <v>240</v>
      </c>
    </row>
    <row r="110" spans="1:25" x14ac:dyDescent="0.2">
      <c r="A110" t="str">
        <f t="shared" si="1"/>
        <v>OG241ilmn</v>
      </c>
      <c r="B110" t="s">
        <v>369</v>
      </c>
      <c r="C110" t="s">
        <v>36</v>
      </c>
      <c r="D110" t="s">
        <v>1699</v>
      </c>
      <c r="E110" t="b">
        <v>0</v>
      </c>
      <c r="F110">
        <v>1548</v>
      </c>
      <c r="G110" t="e">
        <v>#N/A</v>
      </c>
      <c r="H110" t="b">
        <v>0</v>
      </c>
      <c r="I110" t="e">
        <v>#N/A</v>
      </c>
      <c r="J110" t="b">
        <v>0</v>
      </c>
      <c r="K110">
        <v>1692</v>
      </c>
      <c r="L110" t="e">
        <v>#N/A</v>
      </c>
      <c r="M110" t="b">
        <v>0</v>
      </c>
      <c r="N110">
        <v>945</v>
      </c>
      <c r="O110" t="e">
        <v>#N/A</v>
      </c>
      <c r="P110" t="b">
        <v>0</v>
      </c>
      <c r="R110" t="s">
        <v>40</v>
      </c>
      <c r="S110" t="s">
        <v>370</v>
      </c>
      <c r="U110" t="e">
        <v>#N/A</v>
      </c>
      <c r="W110">
        <v>241</v>
      </c>
      <c r="X110" t="s">
        <v>201</v>
      </c>
      <c r="Y110" t="s">
        <v>40</v>
      </c>
    </row>
    <row r="111" spans="1:25" x14ac:dyDescent="0.2">
      <c r="A111" t="str">
        <f t="shared" si="1"/>
        <v>OG242ilmn</v>
      </c>
      <c r="B111" t="s">
        <v>372</v>
      </c>
      <c r="C111" t="s">
        <v>36</v>
      </c>
      <c r="D111" t="s">
        <v>109</v>
      </c>
      <c r="E111" t="b">
        <v>1</v>
      </c>
      <c r="F111">
        <v>1548</v>
      </c>
      <c r="G111" t="s">
        <v>109</v>
      </c>
      <c r="H111" t="b">
        <v>1</v>
      </c>
      <c r="I111" t="e">
        <v>#N/A</v>
      </c>
      <c r="J111" t="b">
        <v>1</v>
      </c>
      <c r="K111">
        <v>1686</v>
      </c>
      <c r="L111" t="s">
        <v>109</v>
      </c>
      <c r="M111" t="b">
        <v>1</v>
      </c>
      <c r="N111">
        <v>948</v>
      </c>
      <c r="O111" t="s">
        <v>109</v>
      </c>
      <c r="P111" t="b">
        <v>1</v>
      </c>
      <c r="Q111" t="s">
        <v>109</v>
      </c>
      <c r="R111" t="s">
        <v>39</v>
      </c>
      <c r="T111" t="s">
        <v>40</v>
      </c>
      <c r="U111" t="s">
        <v>1700</v>
      </c>
      <c r="W111">
        <v>242</v>
      </c>
    </row>
    <row r="112" spans="1:25" x14ac:dyDescent="0.2">
      <c r="A112" t="str">
        <f t="shared" si="1"/>
        <v>OG243ilmn</v>
      </c>
      <c r="B112" t="s">
        <v>373</v>
      </c>
      <c r="C112" t="s">
        <v>36</v>
      </c>
      <c r="D112" t="s">
        <v>109</v>
      </c>
      <c r="E112" t="b">
        <v>1</v>
      </c>
      <c r="F112">
        <v>1548</v>
      </c>
      <c r="G112" t="s">
        <v>109</v>
      </c>
      <c r="H112" t="b">
        <v>1</v>
      </c>
      <c r="I112" t="e">
        <v>#N/A</v>
      </c>
      <c r="J112" t="b">
        <v>1</v>
      </c>
      <c r="K112">
        <v>1686</v>
      </c>
      <c r="L112" t="s">
        <v>109</v>
      </c>
      <c r="M112" t="b">
        <v>1</v>
      </c>
      <c r="N112">
        <v>948</v>
      </c>
      <c r="O112" t="s">
        <v>109</v>
      </c>
      <c r="P112" t="b">
        <v>1</v>
      </c>
      <c r="Q112" t="s">
        <v>109</v>
      </c>
      <c r="R112" t="s">
        <v>39</v>
      </c>
      <c r="T112" t="s">
        <v>40</v>
      </c>
      <c r="U112" t="s">
        <v>1701</v>
      </c>
      <c r="W112">
        <v>243</v>
      </c>
    </row>
    <row r="113" spans="1:24" x14ac:dyDescent="0.2">
      <c r="A113" t="str">
        <f t="shared" si="1"/>
        <v>OG244ilmn</v>
      </c>
      <c r="B113" t="s">
        <v>374</v>
      </c>
      <c r="C113" t="s">
        <v>36</v>
      </c>
      <c r="D113" t="s">
        <v>375</v>
      </c>
      <c r="E113" t="b">
        <v>1</v>
      </c>
      <c r="F113">
        <v>1557</v>
      </c>
      <c r="G113" t="s">
        <v>375</v>
      </c>
      <c r="H113" t="b">
        <v>1</v>
      </c>
      <c r="I113" t="s">
        <v>375</v>
      </c>
      <c r="J113" t="b">
        <v>1</v>
      </c>
      <c r="K113">
        <v>1704</v>
      </c>
      <c r="L113" t="s">
        <v>375</v>
      </c>
      <c r="M113" t="b">
        <v>1</v>
      </c>
      <c r="N113">
        <v>957</v>
      </c>
      <c r="O113" t="s">
        <v>375</v>
      </c>
      <c r="P113" t="b">
        <v>1</v>
      </c>
      <c r="Q113" t="s">
        <v>375</v>
      </c>
      <c r="R113" t="s">
        <v>39</v>
      </c>
      <c r="T113" t="s">
        <v>40</v>
      </c>
      <c r="U113" t="s">
        <v>1702</v>
      </c>
      <c r="W113">
        <v>244</v>
      </c>
    </row>
    <row r="114" spans="1:24" x14ac:dyDescent="0.2">
      <c r="A114" t="str">
        <f t="shared" si="1"/>
        <v>OG246ilmn</v>
      </c>
      <c r="B114" t="s">
        <v>377</v>
      </c>
      <c r="C114" t="s">
        <v>36</v>
      </c>
      <c r="D114" t="s">
        <v>378</v>
      </c>
      <c r="E114" t="b">
        <v>1</v>
      </c>
      <c r="F114">
        <v>1548</v>
      </c>
      <c r="G114" t="s">
        <v>378</v>
      </c>
      <c r="H114" t="b">
        <v>1</v>
      </c>
      <c r="I114" t="s">
        <v>378</v>
      </c>
      <c r="J114" t="b">
        <v>1</v>
      </c>
      <c r="K114">
        <v>1689</v>
      </c>
      <c r="L114" t="s">
        <v>378</v>
      </c>
      <c r="M114" t="b">
        <v>1</v>
      </c>
      <c r="N114">
        <v>957</v>
      </c>
      <c r="O114" t="s">
        <v>378</v>
      </c>
      <c r="P114" t="b">
        <v>1</v>
      </c>
      <c r="Q114" t="s">
        <v>378</v>
      </c>
      <c r="R114" t="s">
        <v>39</v>
      </c>
      <c r="T114" t="s">
        <v>40</v>
      </c>
      <c r="U114" t="s">
        <v>1703</v>
      </c>
      <c r="W114">
        <v>246</v>
      </c>
    </row>
    <row r="115" spans="1:24" x14ac:dyDescent="0.2">
      <c r="A115" t="str">
        <f t="shared" si="1"/>
        <v>OG248ilmn</v>
      </c>
      <c r="B115" t="s">
        <v>380</v>
      </c>
      <c r="C115" t="s">
        <v>36</v>
      </c>
      <c r="D115" t="s">
        <v>381</v>
      </c>
      <c r="E115" t="b">
        <v>1</v>
      </c>
      <c r="F115">
        <v>1560</v>
      </c>
      <c r="G115" t="s">
        <v>381</v>
      </c>
      <c r="H115" t="b">
        <v>1</v>
      </c>
      <c r="I115" t="e">
        <v>#N/A</v>
      </c>
      <c r="J115" t="b">
        <v>0</v>
      </c>
      <c r="K115">
        <v>1686</v>
      </c>
      <c r="L115" t="e">
        <v>#N/A</v>
      </c>
      <c r="M115" t="b">
        <v>0</v>
      </c>
      <c r="N115">
        <v>948</v>
      </c>
      <c r="O115" t="e">
        <v>#N/A</v>
      </c>
      <c r="P115" t="b">
        <v>0</v>
      </c>
      <c r="Q115" t="s">
        <v>381</v>
      </c>
      <c r="R115" t="s">
        <v>39</v>
      </c>
      <c r="T115" t="s">
        <v>40</v>
      </c>
      <c r="U115" t="s">
        <v>1704</v>
      </c>
      <c r="W115">
        <v>248</v>
      </c>
    </row>
    <row r="116" spans="1:24" x14ac:dyDescent="0.2">
      <c r="A116" t="str">
        <f t="shared" si="1"/>
        <v>OG249ilmn</v>
      </c>
      <c r="B116" t="s">
        <v>382</v>
      </c>
      <c r="C116" t="s">
        <v>36</v>
      </c>
      <c r="D116" t="s">
        <v>1705</v>
      </c>
      <c r="E116" t="b">
        <v>0</v>
      </c>
      <c r="F116">
        <v>1548</v>
      </c>
      <c r="G116" t="e">
        <v>#N/A</v>
      </c>
      <c r="H116" t="b">
        <v>0</v>
      </c>
      <c r="I116" t="e">
        <v>#N/A</v>
      </c>
      <c r="J116" t="b">
        <v>0</v>
      </c>
      <c r="K116">
        <v>1686</v>
      </c>
      <c r="L116" t="e">
        <v>#N/A</v>
      </c>
      <c r="M116" t="b">
        <v>0</v>
      </c>
      <c r="N116">
        <v>957</v>
      </c>
      <c r="O116" t="e">
        <v>#N/A</v>
      </c>
      <c r="P116" t="b">
        <v>0</v>
      </c>
      <c r="Q116" t="s">
        <v>383</v>
      </c>
      <c r="R116" t="s">
        <v>40</v>
      </c>
      <c r="S116" t="s">
        <v>384</v>
      </c>
      <c r="U116" t="e">
        <v>#N/A</v>
      </c>
      <c r="W116">
        <v>249</v>
      </c>
      <c r="X116" t="s">
        <v>210</v>
      </c>
    </row>
    <row r="117" spans="1:24" x14ac:dyDescent="0.2">
      <c r="A117" t="str">
        <f t="shared" si="1"/>
        <v>OG250ilmn</v>
      </c>
      <c r="B117" t="s">
        <v>385</v>
      </c>
      <c r="C117" t="s">
        <v>36</v>
      </c>
      <c r="D117" t="s">
        <v>386</v>
      </c>
      <c r="E117" t="b">
        <v>1</v>
      </c>
      <c r="F117">
        <v>1548</v>
      </c>
      <c r="G117" t="s">
        <v>1706</v>
      </c>
      <c r="H117" t="b">
        <v>1</v>
      </c>
      <c r="I117" t="s">
        <v>386</v>
      </c>
      <c r="J117" t="b">
        <v>1</v>
      </c>
      <c r="K117">
        <v>1701</v>
      </c>
      <c r="L117" t="s">
        <v>386</v>
      </c>
      <c r="M117" t="b">
        <v>1</v>
      </c>
      <c r="N117">
        <v>951</v>
      </c>
      <c r="O117" t="s">
        <v>1706</v>
      </c>
      <c r="P117" t="b">
        <v>1</v>
      </c>
      <c r="Q117" t="s">
        <v>386</v>
      </c>
      <c r="R117" t="s">
        <v>39</v>
      </c>
      <c r="T117" t="s">
        <v>40</v>
      </c>
      <c r="U117" t="s">
        <v>1707</v>
      </c>
      <c r="W117">
        <v>250</v>
      </c>
    </row>
    <row r="118" spans="1:24" x14ac:dyDescent="0.2">
      <c r="A118" t="str">
        <f t="shared" si="1"/>
        <v>OG251ilmn</v>
      </c>
      <c r="B118" t="s">
        <v>387</v>
      </c>
      <c r="C118" t="s">
        <v>36</v>
      </c>
      <c r="D118" t="s">
        <v>388</v>
      </c>
      <c r="E118" t="b">
        <v>1</v>
      </c>
      <c r="F118">
        <v>1542</v>
      </c>
      <c r="G118" t="s">
        <v>1708</v>
      </c>
      <c r="H118" t="b">
        <v>1</v>
      </c>
      <c r="I118" t="s">
        <v>1709</v>
      </c>
      <c r="J118" t="b">
        <v>0</v>
      </c>
      <c r="K118">
        <v>1692</v>
      </c>
      <c r="L118" t="s">
        <v>1709</v>
      </c>
      <c r="M118" t="b">
        <v>0</v>
      </c>
      <c r="N118">
        <v>948</v>
      </c>
      <c r="O118" t="s">
        <v>1708</v>
      </c>
      <c r="P118" t="b">
        <v>0</v>
      </c>
      <c r="Q118" t="s">
        <v>388</v>
      </c>
      <c r="R118" t="s">
        <v>39</v>
      </c>
      <c r="S118" t="s">
        <v>70</v>
      </c>
      <c r="T118" t="s">
        <v>40</v>
      </c>
      <c r="U118" t="s">
        <v>1710</v>
      </c>
      <c r="W118">
        <v>251</v>
      </c>
    </row>
    <row r="119" spans="1:24" x14ac:dyDescent="0.2">
      <c r="A119" t="str">
        <f t="shared" si="1"/>
        <v>OG252ilmn</v>
      </c>
      <c r="B119" t="s">
        <v>389</v>
      </c>
      <c r="C119" t="s">
        <v>36</v>
      </c>
      <c r="D119" t="s">
        <v>390</v>
      </c>
      <c r="E119" t="b">
        <v>1</v>
      </c>
      <c r="F119">
        <v>1548</v>
      </c>
      <c r="G119" t="s">
        <v>1711</v>
      </c>
      <c r="H119" t="b">
        <v>1</v>
      </c>
      <c r="I119" t="e">
        <v>#N/A</v>
      </c>
      <c r="J119" t="b">
        <v>0</v>
      </c>
      <c r="K119">
        <v>1683</v>
      </c>
      <c r="L119" t="e">
        <v>#N/A</v>
      </c>
      <c r="M119" t="b">
        <v>0</v>
      </c>
      <c r="N119">
        <v>948</v>
      </c>
      <c r="O119" t="s">
        <v>702</v>
      </c>
      <c r="P119" t="b">
        <v>0</v>
      </c>
      <c r="Q119" t="s">
        <v>390</v>
      </c>
      <c r="R119" t="s">
        <v>39</v>
      </c>
      <c r="S119" t="s">
        <v>70</v>
      </c>
      <c r="T119" t="s">
        <v>40</v>
      </c>
      <c r="U119" t="s">
        <v>1712</v>
      </c>
      <c r="W119">
        <v>252</v>
      </c>
    </row>
    <row r="120" spans="1:24" x14ac:dyDescent="0.2">
      <c r="A120" t="str">
        <f t="shared" si="1"/>
        <v>OG253ilmn</v>
      </c>
      <c r="B120" t="s">
        <v>391</v>
      </c>
      <c r="C120" t="s">
        <v>36</v>
      </c>
      <c r="D120" t="s">
        <v>1713</v>
      </c>
      <c r="E120" t="b">
        <v>1</v>
      </c>
      <c r="F120" t="e">
        <v>#N/A</v>
      </c>
      <c r="G120" t="e">
        <v>#N/A</v>
      </c>
      <c r="H120" t="b">
        <v>1</v>
      </c>
      <c r="I120" t="e">
        <v>#N/A</v>
      </c>
      <c r="J120" t="b">
        <v>0</v>
      </c>
      <c r="K120" t="e">
        <v>#N/A</v>
      </c>
      <c r="L120" t="e">
        <v>#N/A</v>
      </c>
      <c r="M120" t="b">
        <v>0</v>
      </c>
      <c r="N120" t="e">
        <v>#N/A</v>
      </c>
      <c r="O120" t="e">
        <v>#N/A</v>
      </c>
      <c r="P120" t="b">
        <v>0</v>
      </c>
      <c r="S120" t="s">
        <v>1714</v>
      </c>
      <c r="U120" t="e">
        <v>#N/A</v>
      </c>
      <c r="W120">
        <v>253</v>
      </c>
    </row>
    <row r="121" spans="1:24" x14ac:dyDescent="0.2">
      <c r="A121" t="str">
        <f t="shared" si="1"/>
        <v>OG254ilmn</v>
      </c>
      <c r="B121" t="s">
        <v>392</v>
      </c>
      <c r="C121" t="s">
        <v>36</v>
      </c>
      <c r="D121" t="s">
        <v>393</v>
      </c>
      <c r="E121" t="b">
        <v>1</v>
      </c>
      <c r="F121">
        <v>1548</v>
      </c>
      <c r="G121" t="s">
        <v>393</v>
      </c>
      <c r="H121" t="b">
        <v>1</v>
      </c>
      <c r="I121" t="s">
        <v>393</v>
      </c>
      <c r="J121" t="b">
        <v>1</v>
      </c>
      <c r="K121">
        <v>1698</v>
      </c>
      <c r="L121" t="s">
        <v>1585</v>
      </c>
      <c r="M121" t="b">
        <v>1</v>
      </c>
      <c r="N121">
        <v>951</v>
      </c>
      <c r="O121" t="s">
        <v>1585</v>
      </c>
      <c r="P121" t="b">
        <v>1</v>
      </c>
      <c r="Q121" t="s">
        <v>393</v>
      </c>
      <c r="R121" t="s">
        <v>39</v>
      </c>
      <c r="T121" t="s">
        <v>40</v>
      </c>
      <c r="U121" t="s">
        <v>1715</v>
      </c>
      <c r="W121">
        <v>254</v>
      </c>
    </row>
    <row r="122" spans="1:24" x14ac:dyDescent="0.2">
      <c r="A122" t="str">
        <f t="shared" si="1"/>
        <v>OG256ilmn</v>
      </c>
      <c r="B122" t="s">
        <v>395</v>
      </c>
      <c r="C122" t="s">
        <v>36</v>
      </c>
      <c r="D122" t="s">
        <v>396</v>
      </c>
      <c r="E122" t="b">
        <v>1</v>
      </c>
      <c r="F122">
        <v>1548</v>
      </c>
      <c r="G122" t="s">
        <v>396</v>
      </c>
      <c r="H122" t="b">
        <v>1</v>
      </c>
      <c r="I122" t="s">
        <v>396</v>
      </c>
      <c r="J122" t="b">
        <v>1</v>
      </c>
      <c r="K122">
        <v>1683</v>
      </c>
      <c r="L122" t="s">
        <v>396</v>
      </c>
      <c r="M122" t="b">
        <v>1</v>
      </c>
      <c r="N122">
        <v>948</v>
      </c>
      <c r="O122" t="s">
        <v>1716</v>
      </c>
      <c r="P122" t="b">
        <v>1</v>
      </c>
      <c r="Q122" t="s">
        <v>396</v>
      </c>
      <c r="R122" t="s">
        <v>39</v>
      </c>
      <c r="T122" t="s">
        <v>40</v>
      </c>
      <c r="U122" t="e">
        <v>#N/A</v>
      </c>
      <c r="W122">
        <v>256</v>
      </c>
    </row>
    <row r="123" spans="1:24" x14ac:dyDescent="0.2">
      <c r="A123" t="str">
        <f t="shared" si="1"/>
        <v>OG257ilmn</v>
      </c>
      <c r="B123" t="s">
        <v>397</v>
      </c>
      <c r="C123" t="s">
        <v>36</v>
      </c>
      <c r="D123" t="s">
        <v>1717</v>
      </c>
      <c r="E123" t="b">
        <v>0</v>
      </c>
      <c r="F123">
        <v>1548</v>
      </c>
      <c r="G123" t="s">
        <v>1718</v>
      </c>
      <c r="H123" t="b">
        <v>0</v>
      </c>
      <c r="I123" t="s">
        <v>1718</v>
      </c>
      <c r="J123" t="b">
        <v>0</v>
      </c>
      <c r="K123">
        <v>1689</v>
      </c>
      <c r="L123" t="s">
        <v>1718</v>
      </c>
      <c r="M123" t="b">
        <v>0</v>
      </c>
      <c r="N123">
        <v>954</v>
      </c>
      <c r="O123" t="s">
        <v>1718</v>
      </c>
      <c r="P123" t="b">
        <v>0</v>
      </c>
      <c r="Q123" t="s">
        <v>398</v>
      </c>
      <c r="R123" t="s">
        <v>39</v>
      </c>
      <c r="T123" t="s">
        <v>40</v>
      </c>
      <c r="U123" t="s">
        <v>1719</v>
      </c>
      <c r="W123">
        <v>257</v>
      </c>
    </row>
    <row r="124" spans="1:24" x14ac:dyDescent="0.2">
      <c r="A124" t="str">
        <f t="shared" si="1"/>
        <v>OG258ilmn</v>
      </c>
      <c r="B124" t="s">
        <v>399</v>
      </c>
      <c r="C124" t="s">
        <v>36</v>
      </c>
      <c r="D124" t="s">
        <v>400</v>
      </c>
      <c r="E124" t="b">
        <v>1</v>
      </c>
      <c r="F124">
        <v>1548</v>
      </c>
      <c r="G124" t="s">
        <v>400</v>
      </c>
      <c r="H124" t="b">
        <v>1</v>
      </c>
      <c r="I124" t="e">
        <v>#N/A</v>
      </c>
      <c r="J124" t="b">
        <v>1</v>
      </c>
      <c r="K124">
        <v>1701</v>
      </c>
      <c r="L124" t="s">
        <v>1593</v>
      </c>
      <c r="M124" t="b">
        <v>1</v>
      </c>
      <c r="N124">
        <v>954</v>
      </c>
      <c r="O124" t="s">
        <v>400</v>
      </c>
      <c r="P124" t="b">
        <v>1</v>
      </c>
      <c r="Q124" t="s">
        <v>400</v>
      </c>
      <c r="R124" t="s">
        <v>39</v>
      </c>
      <c r="T124" t="s">
        <v>40</v>
      </c>
      <c r="U124" t="s">
        <v>1720</v>
      </c>
      <c r="W124">
        <v>258</v>
      </c>
    </row>
    <row r="125" spans="1:24" x14ac:dyDescent="0.2">
      <c r="A125" t="str">
        <f t="shared" si="1"/>
        <v>OG259ilmn</v>
      </c>
      <c r="B125" t="s">
        <v>401</v>
      </c>
      <c r="C125" t="s">
        <v>36</v>
      </c>
      <c r="D125" t="s">
        <v>1699</v>
      </c>
      <c r="E125" t="b">
        <v>0</v>
      </c>
      <c r="F125">
        <v>1548</v>
      </c>
      <c r="G125" t="e">
        <v>#N/A</v>
      </c>
      <c r="H125" t="b">
        <v>0</v>
      </c>
      <c r="I125" t="e">
        <v>#N/A</v>
      </c>
      <c r="J125" t="b">
        <v>0</v>
      </c>
      <c r="K125">
        <v>1692</v>
      </c>
      <c r="L125" t="e">
        <v>#N/A</v>
      </c>
      <c r="M125" t="b">
        <v>0</v>
      </c>
      <c r="N125">
        <v>945</v>
      </c>
      <c r="O125" t="e">
        <v>#N/A</v>
      </c>
      <c r="P125" t="b">
        <v>0</v>
      </c>
      <c r="R125" t="s">
        <v>40</v>
      </c>
      <c r="S125" t="s">
        <v>370</v>
      </c>
      <c r="U125" t="e">
        <v>#N/A</v>
      </c>
      <c r="W125">
        <v>259</v>
      </c>
      <c r="X125" t="s">
        <v>201</v>
      </c>
    </row>
    <row r="126" spans="1:24" x14ac:dyDescent="0.2">
      <c r="A126" t="str">
        <f t="shared" si="1"/>
        <v>OG260ilmn</v>
      </c>
      <c r="B126" t="s">
        <v>402</v>
      </c>
      <c r="C126" t="s">
        <v>36</v>
      </c>
      <c r="D126" t="s">
        <v>403</v>
      </c>
      <c r="E126" t="b">
        <v>1</v>
      </c>
      <c r="F126">
        <v>1548</v>
      </c>
      <c r="G126" t="s">
        <v>403</v>
      </c>
      <c r="H126" t="b">
        <v>1</v>
      </c>
      <c r="I126" t="e">
        <v>#N/A</v>
      </c>
      <c r="J126" t="b">
        <v>1</v>
      </c>
      <c r="K126">
        <v>1704</v>
      </c>
      <c r="L126" t="s">
        <v>403</v>
      </c>
      <c r="M126" t="b">
        <v>1</v>
      </c>
      <c r="N126">
        <v>951</v>
      </c>
      <c r="O126" t="s">
        <v>403</v>
      </c>
      <c r="P126" t="b">
        <v>1</v>
      </c>
      <c r="Q126" t="s">
        <v>403</v>
      </c>
      <c r="R126" t="s">
        <v>39</v>
      </c>
      <c r="T126" t="s">
        <v>40</v>
      </c>
      <c r="U126" t="s">
        <v>1721</v>
      </c>
      <c r="W126">
        <v>260</v>
      </c>
    </row>
    <row r="127" spans="1:24" x14ac:dyDescent="0.2">
      <c r="A127" t="str">
        <f t="shared" si="1"/>
        <v>OG261ilmn</v>
      </c>
      <c r="B127" t="s">
        <v>404</v>
      </c>
      <c r="C127" t="s">
        <v>36</v>
      </c>
      <c r="D127" t="s">
        <v>405</v>
      </c>
      <c r="E127" t="b">
        <v>1</v>
      </c>
      <c r="F127">
        <v>1557</v>
      </c>
      <c r="G127" t="s">
        <v>405</v>
      </c>
      <c r="H127" t="b">
        <v>1</v>
      </c>
      <c r="I127" t="e">
        <v>#N/A</v>
      </c>
      <c r="J127" t="b">
        <v>0</v>
      </c>
      <c r="K127">
        <v>1695</v>
      </c>
      <c r="L127" t="e">
        <v>#N/A</v>
      </c>
      <c r="M127" t="b">
        <v>0</v>
      </c>
      <c r="N127">
        <v>948</v>
      </c>
      <c r="O127" t="e">
        <v>#N/A</v>
      </c>
      <c r="P127" t="b">
        <v>1</v>
      </c>
      <c r="Q127" t="s">
        <v>405</v>
      </c>
      <c r="R127" t="s">
        <v>39</v>
      </c>
      <c r="T127" t="s">
        <v>40</v>
      </c>
      <c r="U127" t="s">
        <v>1722</v>
      </c>
      <c r="W127">
        <v>261</v>
      </c>
    </row>
    <row r="128" spans="1:24" x14ac:dyDescent="0.2">
      <c r="A128" t="str">
        <f t="shared" si="1"/>
        <v>OG262ilmn</v>
      </c>
      <c r="B128" t="s">
        <v>406</v>
      </c>
      <c r="C128" t="s">
        <v>36</v>
      </c>
      <c r="D128" t="s">
        <v>206</v>
      </c>
      <c r="E128" t="b">
        <v>1</v>
      </c>
      <c r="F128">
        <v>1554</v>
      </c>
      <c r="G128" t="s">
        <v>206</v>
      </c>
      <c r="H128" t="b">
        <v>1</v>
      </c>
      <c r="I128" t="e">
        <v>#N/A</v>
      </c>
      <c r="J128" t="b">
        <v>0</v>
      </c>
      <c r="K128">
        <v>1677</v>
      </c>
      <c r="L128" t="e">
        <v>#N/A</v>
      </c>
      <c r="M128" t="b">
        <v>0</v>
      </c>
      <c r="N128">
        <v>951</v>
      </c>
      <c r="O128" t="s">
        <v>1634</v>
      </c>
      <c r="P128" t="b">
        <v>0</v>
      </c>
      <c r="Q128" t="s">
        <v>206</v>
      </c>
      <c r="R128" t="s">
        <v>39</v>
      </c>
      <c r="T128" t="s">
        <v>40</v>
      </c>
      <c r="U128" t="s">
        <v>1723</v>
      </c>
      <c r="W128">
        <v>262</v>
      </c>
    </row>
    <row r="129" spans="1:23" x14ac:dyDescent="0.2">
      <c r="A129" t="str">
        <f t="shared" si="1"/>
        <v>OG263ilmn</v>
      </c>
      <c r="B129" t="s">
        <v>407</v>
      </c>
      <c r="C129" t="s">
        <v>36</v>
      </c>
      <c r="D129" t="s">
        <v>408</v>
      </c>
      <c r="E129" t="b">
        <v>1</v>
      </c>
      <c r="F129">
        <v>1542</v>
      </c>
      <c r="G129" t="s">
        <v>1686</v>
      </c>
      <c r="H129" t="b">
        <v>1</v>
      </c>
      <c r="I129" t="s">
        <v>1687</v>
      </c>
      <c r="J129" t="b">
        <v>1</v>
      </c>
      <c r="K129">
        <v>1695</v>
      </c>
      <c r="L129" t="s">
        <v>1688</v>
      </c>
      <c r="M129" t="b">
        <v>1</v>
      </c>
      <c r="N129">
        <v>948</v>
      </c>
      <c r="O129" t="s">
        <v>1686</v>
      </c>
      <c r="P129" t="b">
        <v>1</v>
      </c>
      <c r="Q129" t="s">
        <v>408</v>
      </c>
      <c r="R129" t="s">
        <v>39</v>
      </c>
      <c r="S129" t="s">
        <v>70</v>
      </c>
      <c r="T129" t="s">
        <v>40</v>
      </c>
      <c r="U129" t="s">
        <v>1724</v>
      </c>
      <c r="W129">
        <v>263</v>
      </c>
    </row>
    <row r="130" spans="1:23" x14ac:dyDescent="0.2">
      <c r="A130" t="str">
        <f t="shared" si="1"/>
        <v>OG264ilmn</v>
      </c>
      <c r="B130" t="s">
        <v>409</v>
      </c>
      <c r="C130" t="s">
        <v>36</v>
      </c>
      <c r="D130" t="s">
        <v>171</v>
      </c>
      <c r="E130" t="b">
        <v>1</v>
      </c>
      <c r="F130">
        <v>1548</v>
      </c>
      <c r="G130" t="s">
        <v>171</v>
      </c>
      <c r="H130" t="b">
        <v>1</v>
      </c>
      <c r="I130" t="e">
        <v>#N/A</v>
      </c>
      <c r="J130" t="b">
        <v>1</v>
      </c>
      <c r="K130">
        <v>1689</v>
      </c>
      <c r="L130" t="s">
        <v>171</v>
      </c>
      <c r="M130" t="b">
        <v>1</v>
      </c>
      <c r="N130">
        <v>942</v>
      </c>
      <c r="O130" t="s">
        <v>171</v>
      </c>
      <c r="P130" t="b">
        <v>1</v>
      </c>
      <c r="Q130" t="s">
        <v>171</v>
      </c>
      <c r="R130" t="s">
        <v>39</v>
      </c>
      <c r="T130" t="s">
        <v>40</v>
      </c>
      <c r="U130" t="s">
        <v>1725</v>
      </c>
      <c r="W130">
        <v>264</v>
      </c>
    </row>
    <row r="131" spans="1:23" x14ac:dyDescent="0.2">
      <c r="A131" t="str">
        <f t="shared" ref="A131:A194" si="2">_xlfn.CONCAT(B131:C131)</f>
        <v>OG265ilmn</v>
      </c>
      <c r="B131" t="s">
        <v>410</v>
      </c>
      <c r="C131" t="s">
        <v>36</v>
      </c>
      <c r="D131" t="s">
        <v>411</v>
      </c>
      <c r="E131" t="b">
        <v>1</v>
      </c>
      <c r="F131">
        <v>1548</v>
      </c>
      <c r="G131" t="s">
        <v>1585</v>
      </c>
      <c r="H131" t="b">
        <v>1</v>
      </c>
      <c r="I131" t="s">
        <v>1585</v>
      </c>
      <c r="J131" t="b">
        <v>1</v>
      </c>
      <c r="K131">
        <v>1704</v>
      </c>
      <c r="L131" t="s">
        <v>1585</v>
      </c>
      <c r="M131" t="b">
        <v>1</v>
      </c>
      <c r="N131">
        <v>951</v>
      </c>
      <c r="O131" t="s">
        <v>1585</v>
      </c>
      <c r="P131" t="b">
        <v>1</v>
      </c>
      <c r="Q131" t="s">
        <v>411</v>
      </c>
      <c r="R131" t="s">
        <v>39</v>
      </c>
      <c r="S131" t="s">
        <v>70</v>
      </c>
      <c r="T131" t="s">
        <v>40</v>
      </c>
      <c r="U131" t="s">
        <v>1726</v>
      </c>
      <c r="W131">
        <v>265</v>
      </c>
    </row>
    <row r="132" spans="1:23" x14ac:dyDescent="0.2">
      <c r="A132" t="str">
        <f t="shared" si="2"/>
        <v>OG266ilmn</v>
      </c>
      <c r="B132" t="s">
        <v>412</v>
      </c>
      <c r="C132" t="s">
        <v>36</v>
      </c>
      <c r="D132" t="s">
        <v>413</v>
      </c>
      <c r="E132" t="b">
        <v>1</v>
      </c>
      <c r="F132">
        <v>1548</v>
      </c>
      <c r="G132" t="s">
        <v>413</v>
      </c>
      <c r="H132" t="b">
        <v>1</v>
      </c>
      <c r="I132" t="e">
        <v>#N/A</v>
      </c>
      <c r="J132" t="b">
        <v>0</v>
      </c>
      <c r="K132">
        <v>1701</v>
      </c>
      <c r="L132" t="s">
        <v>1585</v>
      </c>
      <c r="M132" t="b">
        <v>0</v>
      </c>
      <c r="N132">
        <v>951</v>
      </c>
      <c r="O132" t="e">
        <v>#N/A</v>
      </c>
      <c r="P132" t="b">
        <v>0</v>
      </c>
      <c r="Q132" t="s">
        <v>413</v>
      </c>
      <c r="R132" t="s">
        <v>39</v>
      </c>
      <c r="T132" t="s">
        <v>40</v>
      </c>
      <c r="U132" t="s">
        <v>1727</v>
      </c>
      <c r="W132">
        <v>266</v>
      </c>
    </row>
    <row r="133" spans="1:23" x14ac:dyDescent="0.2">
      <c r="A133" t="str">
        <f t="shared" si="2"/>
        <v>OG267ilmn</v>
      </c>
      <c r="B133" t="s">
        <v>414</v>
      </c>
      <c r="C133" t="s">
        <v>36</v>
      </c>
      <c r="D133" t="s">
        <v>415</v>
      </c>
      <c r="E133" t="b">
        <v>1</v>
      </c>
      <c r="F133">
        <v>1548</v>
      </c>
      <c r="G133" t="s">
        <v>415</v>
      </c>
      <c r="H133" t="b">
        <v>1</v>
      </c>
      <c r="I133" t="e">
        <v>#N/A</v>
      </c>
      <c r="J133" t="b">
        <v>0</v>
      </c>
      <c r="K133">
        <v>1707</v>
      </c>
      <c r="L133" t="s">
        <v>1585</v>
      </c>
      <c r="M133" t="b">
        <v>1</v>
      </c>
      <c r="N133">
        <v>951</v>
      </c>
      <c r="O133" t="e">
        <v>#N/A</v>
      </c>
      <c r="P133" t="b">
        <v>0</v>
      </c>
      <c r="Q133" t="s">
        <v>415</v>
      </c>
      <c r="R133" t="s">
        <v>39</v>
      </c>
      <c r="T133" t="s">
        <v>40</v>
      </c>
      <c r="U133" t="s">
        <v>1728</v>
      </c>
      <c r="W133">
        <v>267</v>
      </c>
    </row>
    <row r="134" spans="1:23" x14ac:dyDescent="0.2">
      <c r="A134" t="str">
        <f t="shared" si="2"/>
        <v>OG268ilmn</v>
      </c>
      <c r="B134" t="s">
        <v>416</v>
      </c>
      <c r="C134" t="s">
        <v>36</v>
      </c>
      <c r="D134" t="s">
        <v>417</v>
      </c>
      <c r="E134" t="b">
        <v>1</v>
      </c>
      <c r="F134">
        <v>1548</v>
      </c>
      <c r="G134" t="s">
        <v>417</v>
      </c>
      <c r="H134" t="b">
        <v>1</v>
      </c>
      <c r="I134" t="e">
        <v>#N/A</v>
      </c>
      <c r="J134" t="b">
        <v>0</v>
      </c>
      <c r="K134">
        <v>1707</v>
      </c>
      <c r="L134" t="s">
        <v>1585</v>
      </c>
      <c r="M134" t="b">
        <v>0</v>
      </c>
      <c r="N134">
        <v>951</v>
      </c>
      <c r="O134" t="e">
        <v>#N/A</v>
      </c>
      <c r="P134" t="b">
        <v>0</v>
      </c>
      <c r="Q134" t="s">
        <v>417</v>
      </c>
      <c r="R134" t="s">
        <v>39</v>
      </c>
      <c r="T134" t="s">
        <v>40</v>
      </c>
      <c r="U134" t="s">
        <v>1729</v>
      </c>
      <c r="W134">
        <v>268</v>
      </c>
    </row>
    <row r="135" spans="1:23" x14ac:dyDescent="0.2">
      <c r="A135" t="str">
        <f t="shared" si="2"/>
        <v>OG270ilmn</v>
      </c>
      <c r="B135" t="s">
        <v>419</v>
      </c>
      <c r="C135" t="s">
        <v>36</v>
      </c>
      <c r="D135" t="s">
        <v>420</v>
      </c>
      <c r="E135" t="b">
        <v>1</v>
      </c>
      <c r="F135">
        <v>1548</v>
      </c>
      <c r="G135" t="s">
        <v>1730</v>
      </c>
      <c r="H135" t="b">
        <v>1</v>
      </c>
      <c r="I135" t="e">
        <v>#N/A</v>
      </c>
      <c r="J135" t="b">
        <v>0</v>
      </c>
      <c r="K135">
        <v>1692</v>
      </c>
      <c r="L135" t="e">
        <v>#N/A</v>
      </c>
      <c r="M135" t="b">
        <v>0</v>
      </c>
      <c r="N135">
        <v>948</v>
      </c>
      <c r="O135" t="s">
        <v>1730</v>
      </c>
      <c r="P135" t="b">
        <v>0</v>
      </c>
      <c r="Q135" t="s">
        <v>420</v>
      </c>
      <c r="R135" t="s">
        <v>39</v>
      </c>
      <c r="S135" t="s">
        <v>70</v>
      </c>
      <c r="T135" t="s">
        <v>40</v>
      </c>
      <c r="U135" t="s">
        <v>1731</v>
      </c>
      <c r="W135">
        <v>270</v>
      </c>
    </row>
    <row r="136" spans="1:23" x14ac:dyDescent="0.2">
      <c r="A136" t="str">
        <f t="shared" si="2"/>
        <v>OG271ilmn</v>
      </c>
      <c r="B136" t="s">
        <v>421</v>
      </c>
      <c r="C136" t="s">
        <v>36</v>
      </c>
      <c r="D136" t="s">
        <v>422</v>
      </c>
      <c r="E136" t="b">
        <v>1</v>
      </c>
      <c r="F136">
        <v>1548</v>
      </c>
      <c r="G136" t="s">
        <v>422</v>
      </c>
      <c r="H136" t="b">
        <v>1</v>
      </c>
      <c r="I136" t="e">
        <v>#N/A</v>
      </c>
      <c r="J136" t="b">
        <v>0</v>
      </c>
      <c r="K136">
        <v>1860</v>
      </c>
      <c r="L136" t="s">
        <v>422</v>
      </c>
      <c r="M136" t="b">
        <v>1</v>
      </c>
      <c r="N136" t="s">
        <v>1573</v>
      </c>
      <c r="O136" t="e">
        <v>#N/A</v>
      </c>
      <c r="P136" t="b">
        <v>0</v>
      </c>
      <c r="Q136" t="s">
        <v>422</v>
      </c>
      <c r="R136" t="s">
        <v>39</v>
      </c>
      <c r="T136" t="s">
        <v>40</v>
      </c>
      <c r="U136" t="s">
        <v>1732</v>
      </c>
      <c r="W136">
        <v>271</v>
      </c>
    </row>
    <row r="137" spans="1:23" x14ac:dyDescent="0.2">
      <c r="A137" t="str">
        <f t="shared" si="2"/>
        <v>OG272ilmn</v>
      </c>
      <c r="B137" t="s">
        <v>423</v>
      </c>
      <c r="C137" t="s">
        <v>36</v>
      </c>
      <c r="D137" t="s">
        <v>424</v>
      </c>
      <c r="E137" t="b">
        <v>1</v>
      </c>
      <c r="F137">
        <v>1551</v>
      </c>
      <c r="G137" t="s">
        <v>1695</v>
      </c>
      <c r="H137" t="b">
        <v>1</v>
      </c>
      <c r="I137" t="e">
        <v>#N/A</v>
      </c>
      <c r="J137" t="b">
        <v>0</v>
      </c>
      <c r="K137">
        <v>1680</v>
      </c>
      <c r="L137" t="s">
        <v>424</v>
      </c>
      <c r="M137" t="b">
        <v>1</v>
      </c>
      <c r="N137">
        <v>939</v>
      </c>
      <c r="O137" t="e">
        <v>#N/A</v>
      </c>
      <c r="P137" t="b">
        <v>1</v>
      </c>
      <c r="Q137" t="s">
        <v>424</v>
      </c>
      <c r="R137" t="s">
        <v>39</v>
      </c>
      <c r="T137" t="s">
        <v>40</v>
      </c>
      <c r="U137" t="e">
        <v>#N/A</v>
      </c>
      <c r="W137">
        <v>272</v>
      </c>
    </row>
    <row r="138" spans="1:23" x14ac:dyDescent="0.2">
      <c r="A138" t="str">
        <f t="shared" si="2"/>
        <v>OG273ilmn</v>
      </c>
      <c r="B138" t="s">
        <v>425</v>
      </c>
      <c r="C138" t="s">
        <v>36</v>
      </c>
      <c r="D138" t="s">
        <v>426</v>
      </c>
      <c r="E138" t="b">
        <v>1</v>
      </c>
      <c r="F138">
        <v>1548</v>
      </c>
      <c r="G138" t="s">
        <v>1733</v>
      </c>
      <c r="H138" t="b">
        <v>1</v>
      </c>
      <c r="I138" t="s">
        <v>1734</v>
      </c>
      <c r="J138" t="b">
        <v>1</v>
      </c>
      <c r="K138">
        <v>1710</v>
      </c>
      <c r="L138" t="s">
        <v>1733</v>
      </c>
      <c r="M138" t="b">
        <v>1</v>
      </c>
      <c r="N138">
        <v>945</v>
      </c>
      <c r="O138" t="s">
        <v>1733</v>
      </c>
      <c r="P138" t="b">
        <v>1</v>
      </c>
      <c r="Q138" t="s">
        <v>426</v>
      </c>
      <c r="R138" t="s">
        <v>39</v>
      </c>
      <c r="S138" t="s">
        <v>70</v>
      </c>
      <c r="T138" t="s">
        <v>40</v>
      </c>
      <c r="U138" t="s">
        <v>1735</v>
      </c>
      <c r="W138">
        <v>273</v>
      </c>
    </row>
    <row r="139" spans="1:23" x14ac:dyDescent="0.2">
      <c r="A139" t="str">
        <f t="shared" si="2"/>
        <v>OG274ilmn</v>
      </c>
      <c r="B139" t="s">
        <v>427</v>
      </c>
      <c r="C139" t="s">
        <v>36</v>
      </c>
      <c r="D139" t="s">
        <v>428</v>
      </c>
      <c r="E139" t="b">
        <v>1</v>
      </c>
      <c r="F139" t="s">
        <v>1736</v>
      </c>
      <c r="G139" t="s">
        <v>428</v>
      </c>
      <c r="H139" t="b">
        <v>1</v>
      </c>
      <c r="I139" t="e">
        <v>#N/A</v>
      </c>
      <c r="J139" t="b">
        <v>0</v>
      </c>
      <c r="K139">
        <v>1683</v>
      </c>
      <c r="L139" t="e">
        <v>#N/A</v>
      </c>
      <c r="M139" t="b">
        <v>0</v>
      </c>
      <c r="N139">
        <v>945</v>
      </c>
      <c r="O139" t="e">
        <v>#N/A</v>
      </c>
      <c r="P139" t="b">
        <v>0</v>
      </c>
      <c r="Q139" t="s">
        <v>428</v>
      </c>
      <c r="R139" t="s">
        <v>39</v>
      </c>
      <c r="T139" t="s">
        <v>40</v>
      </c>
      <c r="U139" t="e">
        <v>#N/A</v>
      </c>
      <c r="W139">
        <v>274</v>
      </c>
    </row>
    <row r="140" spans="1:23" x14ac:dyDescent="0.2">
      <c r="A140" t="str">
        <f t="shared" si="2"/>
        <v>OG275ilmn</v>
      </c>
      <c r="B140" t="s">
        <v>429</v>
      </c>
      <c r="C140" t="s">
        <v>36</v>
      </c>
      <c r="D140" t="s">
        <v>430</v>
      </c>
      <c r="E140" t="b">
        <v>1</v>
      </c>
      <c r="F140">
        <v>1557</v>
      </c>
      <c r="G140" t="s">
        <v>430</v>
      </c>
      <c r="H140" t="b">
        <v>1</v>
      </c>
      <c r="I140" t="e">
        <v>#N/A</v>
      </c>
      <c r="J140" t="b">
        <v>1</v>
      </c>
      <c r="K140">
        <v>1665</v>
      </c>
      <c r="L140" t="e">
        <v>#N/A</v>
      </c>
      <c r="M140" t="b">
        <v>1</v>
      </c>
      <c r="N140">
        <v>951</v>
      </c>
      <c r="O140" t="s">
        <v>430</v>
      </c>
      <c r="P140" t="b">
        <v>1</v>
      </c>
      <c r="Q140" t="s">
        <v>430</v>
      </c>
      <c r="R140" t="s">
        <v>39</v>
      </c>
      <c r="T140" t="s">
        <v>40</v>
      </c>
      <c r="U140" t="s">
        <v>1737</v>
      </c>
      <c r="W140">
        <v>275</v>
      </c>
    </row>
    <row r="141" spans="1:23" x14ac:dyDescent="0.2">
      <c r="A141" t="str">
        <f t="shared" si="2"/>
        <v>OG276ilmn</v>
      </c>
      <c r="B141" t="s">
        <v>431</v>
      </c>
      <c r="C141" t="s">
        <v>36</v>
      </c>
      <c r="D141" t="s">
        <v>432</v>
      </c>
      <c r="E141" t="b">
        <v>1</v>
      </c>
      <c r="F141">
        <v>1557</v>
      </c>
      <c r="G141" t="s">
        <v>1738</v>
      </c>
      <c r="H141" t="b">
        <v>1</v>
      </c>
      <c r="I141" t="s">
        <v>432</v>
      </c>
      <c r="J141" t="b">
        <v>1</v>
      </c>
      <c r="K141">
        <v>1671</v>
      </c>
      <c r="L141" t="s">
        <v>432</v>
      </c>
      <c r="M141" t="b">
        <v>1</v>
      </c>
      <c r="N141">
        <v>945</v>
      </c>
      <c r="O141" t="s">
        <v>432</v>
      </c>
      <c r="P141" t="b">
        <v>1</v>
      </c>
      <c r="Q141" t="s">
        <v>432</v>
      </c>
      <c r="R141" t="s">
        <v>39</v>
      </c>
      <c r="T141" t="s">
        <v>40</v>
      </c>
      <c r="U141" t="s">
        <v>1739</v>
      </c>
      <c r="W141">
        <v>276</v>
      </c>
    </row>
    <row r="142" spans="1:23" x14ac:dyDescent="0.2">
      <c r="A142" t="str">
        <f t="shared" si="2"/>
        <v>OG277ilmn</v>
      </c>
      <c r="B142" t="s">
        <v>433</v>
      </c>
      <c r="C142" t="s">
        <v>36</v>
      </c>
      <c r="D142" t="s">
        <v>435</v>
      </c>
      <c r="E142" t="b">
        <v>0</v>
      </c>
      <c r="F142">
        <v>1548</v>
      </c>
      <c r="G142" t="s">
        <v>1740</v>
      </c>
      <c r="H142" t="b">
        <v>0</v>
      </c>
      <c r="I142" t="e">
        <v>#N/A</v>
      </c>
      <c r="J142" t="b">
        <v>0</v>
      </c>
      <c r="K142">
        <v>1674</v>
      </c>
      <c r="L142" t="s">
        <v>1740</v>
      </c>
      <c r="M142" t="b">
        <v>0</v>
      </c>
      <c r="N142">
        <v>942</v>
      </c>
      <c r="O142" t="s">
        <v>1740</v>
      </c>
      <c r="P142" t="b">
        <v>0</v>
      </c>
      <c r="Q142" t="s">
        <v>435</v>
      </c>
      <c r="R142" t="s">
        <v>39</v>
      </c>
      <c r="T142" t="s">
        <v>40</v>
      </c>
      <c r="U142" t="s">
        <v>1741</v>
      </c>
      <c r="W142">
        <v>277</v>
      </c>
    </row>
    <row r="143" spans="1:23" x14ac:dyDescent="0.2">
      <c r="A143" t="str">
        <f t="shared" si="2"/>
        <v>OG278ilmn</v>
      </c>
      <c r="B143" t="s">
        <v>436</v>
      </c>
      <c r="C143" t="s">
        <v>36</v>
      </c>
      <c r="D143" t="s">
        <v>437</v>
      </c>
      <c r="E143" t="b">
        <v>1</v>
      </c>
      <c r="F143">
        <v>1548</v>
      </c>
      <c r="G143" t="s">
        <v>437</v>
      </c>
      <c r="H143" t="b">
        <v>1</v>
      </c>
      <c r="I143" t="e">
        <v>#N/A</v>
      </c>
      <c r="J143" t="b">
        <v>0</v>
      </c>
      <c r="K143">
        <v>1692</v>
      </c>
      <c r="L143" t="s">
        <v>437</v>
      </c>
      <c r="M143" t="b">
        <v>1</v>
      </c>
      <c r="N143">
        <v>942</v>
      </c>
      <c r="O143" t="s">
        <v>1742</v>
      </c>
      <c r="P143" t="b">
        <v>0</v>
      </c>
      <c r="Q143" t="s">
        <v>437</v>
      </c>
      <c r="R143" t="s">
        <v>39</v>
      </c>
      <c r="T143" t="s">
        <v>40</v>
      </c>
      <c r="U143" t="s">
        <v>1743</v>
      </c>
      <c r="W143">
        <v>278</v>
      </c>
    </row>
    <row r="144" spans="1:23" x14ac:dyDescent="0.2">
      <c r="A144" t="str">
        <f t="shared" si="2"/>
        <v>OG279ilmn</v>
      </c>
      <c r="B144" t="s">
        <v>438</v>
      </c>
      <c r="C144" t="s">
        <v>36</v>
      </c>
      <c r="D144" t="s">
        <v>439</v>
      </c>
      <c r="E144" t="b">
        <v>1</v>
      </c>
      <c r="F144">
        <v>1548</v>
      </c>
      <c r="G144" t="s">
        <v>439</v>
      </c>
      <c r="H144" t="b">
        <v>1</v>
      </c>
      <c r="I144" t="e">
        <v>#N/A</v>
      </c>
      <c r="J144" t="b">
        <v>1</v>
      </c>
      <c r="K144">
        <v>1710</v>
      </c>
      <c r="L144" t="e">
        <v>#N/A</v>
      </c>
      <c r="M144" t="b">
        <v>0</v>
      </c>
      <c r="N144">
        <v>951</v>
      </c>
      <c r="O144" t="e">
        <v>#N/A</v>
      </c>
      <c r="P144" t="b">
        <v>0</v>
      </c>
      <c r="Q144" t="s">
        <v>439</v>
      </c>
      <c r="R144" t="s">
        <v>39</v>
      </c>
      <c r="T144" t="s">
        <v>40</v>
      </c>
      <c r="U144" t="e">
        <v>#N/A</v>
      </c>
      <c r="W144">
        <v>279</v>
      </c>
    </row>
    <row r="145" spans="1:24" x14ac:dyDescent="0.2">
      <c r="A145" t="str">
        <f t="shared" si="2"/>
        <v>OG280ilmn</v>
      </c>
      <c r="B145" t="s">
        <v>440</v>
      </c>
      <c r="C145" t="s">
        <v>36</v>
      </c>
      <c r="D145" t="s">
        <v>441</v>
      </c>
      <c r="E145" t="b">
        <v>1</v>
      </c>
      <c r="F145">
        <v>1548</v>
      </c>
      <c r="G145" t="s">
        <v>441</v>
      </c>
      <c r="H145" t="b">
        <v>1</v>
      </c>
      <c r="I145" t="s">
        <v>441</v>
      </c>
      <c r="J145" t="b">
        <v>1</v>
      </c>
      <c r="K145">
        <v>1707</v>
      </c>
      <c r="L145" t="e">
        <v>#N/A</v>
      </c>
      <c r="M145" t="b">
        <v>1</v>
      </c>
      <c r="N145">
        <v>954</v>
      </c>
      <c r="O145" t="s">
        <v>441</v>
      </c>
      <c r="P145" t="b">
        <v>1</v>
      </c>
      <c r="Q145" t="s">
        <v>441</v>
      </c>
      <c r="R145" t="s">
        <v>39</v>
      </c>
      <c r="T145" t="s">
        <v>40</v>
      </c>
      <c r="U145" t="s">
        <v>1744</v>
      </c>
      <c r="W145">
        <v>280</v>
      </c>
    </row>
    <row r="146" spans="1:24" x14ac:dyDescent="0.2">
      <c r="A146" t="str">
        <f t="shared" si="2"/>
        <v>OG281ilmn</v>
      </c>
      <c r="B146" t="s">
        <v>442</v>
      </c>
      <c r="C146" t="s">
        <v>36</v>
      </c>
      <c r="D146" t="s">
        <v>208</v>
      </c>
      <c r="E146" t="b">
        <v>1</v>
      </c>
      <c r="F146">
        <v>1557</v>
      </c>
      <c r="G146" t="s">
        <v>208</v>
      </c>
      <c r="H146" t="b">
        <v>1</v>
      </c>
      <c r="I146" t="e">
        <v>#N/A</v>
      </c>
      <c r="J146" t="b">
        <v>0</v>
      </c>
      <c r="K146">
        <v>1710</v>
      </c>
      <c r="L146" t="s">
        <v>208</v>
      </c>
      <c r="M146" t="b">
        <v>0</v>
      </c>
      <c r="N146">
        <v>954</v>
      </c>
      <c r="O146" t="e">
        <v>#N/A</v>
      </c>
      <c r="P146" t="b">
        <v>0</v>
      </c>
      <c r="Q146" t="s">
        <v>208</v>
      </c>
      <c r="R146" t="s">
        <v>39</v>
      </c>
      <c r="T146" t="s">
        <v>40</v>
      </c>
      <c r="U146" t="s">
        <v>1745</v>
      </c>
      <c r="W146">
        <v>281</v>
      </c>
    </row>
    <row r="147" spans="1:24" x14ac:dyDescent="0.2">
      <c r="A147" t="str">
        <f t="shared" si="2"/>
        <v>OG282ilmn</v>
      </c>
      <c r="B147" t="s">
        <v>443</v>
      </c>
      <c r="C147" t="s">
        <v>36</v>
      </c>
      <c r="D147" t="s">
        <v>444</v>
      </c>
      <c r="E147" t="b">
        <v>1</v>
      </c>
      <c r="F147">
        <v>1548</v>
      </c>
      <c r="G147" t="s">
        <v>444</v>
      </c>
      <c r="H147" t="b">
        <v>1</v>
      </c>
      <c r="I147" t="e">
        <v>#N/A</v>
      </c>
      <c r="J147" t="b">
        <v>0</v>
      </c>
      <c r="K147">
        <v>1695</v>
      </c>
      <c r="L147" t="e">
        <v>#N/A</v>
      </c>
      <c r="M147" t="b">
        <v>0</v>
      </c>
      <c r="N147">
        <v>951</v>
      </c>
      <c r="O147" t="e">
        <v>#N/A</v>
      </c>
      <c r="P147" t="b">
        <v>0</v>
      </c>
      <c r="Q147" t="s">
        <v>444</v>
      </c>
      <c r="R147" t="s">
        <v>39</v>
      </c>
      <c r="T147" t="s">
        <v>40</v>
      </c>
      <c r="U147" t="s">
        <v>1746</v>
      </c>
      <c r="W147">
        <v>282</v>
      </c>
    </row>
    <row r="148" spans="1:24" x14ac:dyDescent="0.2">
      <c r="A148" t="str">
        <f t="shared" si="2"/>
        <v>OG283ilmn</v>
      </c>
      <c r="B148" t="s">
        <v>445</v>
      </c>
      <c r="C148" t="s">
        <v>36</v>
      </c>
      <c r="D148" t="s">
        <v>446</v>
      </c>
      <c r="E148" t="b">
        <v>1</v>
      </c>
      <c r="F148">
        <v>1548</v>
      </c>
      <c r="G148" t="s">
        <v>1572</v>
      </c>
      <c r="H148" t="b">
        <v>1</v>
      </c>
      <c r="I148" t="e">
        <v>#N/A</v>
      </c>
      <c r="J148" t="b">
        <v>1</v>
      </c>
      <c r="K148">
        <v>1695</v>
      </c>
      <c r="L148" t="e">
        <v>#N/A</v>
      </c>
      <c r="M148" t="b">
        <v>1</v>
      </c>
      <c r="N148">
        <v>951</v>
      </c>
      <c r="O148" t="e">
        <v>#N/A</v>
      </c>
      <c r="P148" t="b">
        <v>1</v>
      </c>
      <c r="Q148" t="s">
        <v>446</v>
      </c>
      <c r="R148" t="s">
        <v>39</v>
      </c>
      <c r="S148" t="s">
        <v>70</v>
      </c>
      <c r="T148" t="s">
        <v>40</v>
      </c>
      <c r="U148" t="s">
        <v>1747</v>
      </c>
      <c r="W148">
        <v>283</v>
      </c>
    </row>
    <row r="149" spans="1:24" x14ac:dyDescent="0.2">
      <c r="A149" t="str">
        <f t="shared" si="2"/>
        <v>OG284ilmn</v>
      </c>
      <c r="B149" t="s">
        <v>447</v>
      </c>
      <c r="C149" t="s">
        <v>36</v>
      </c>
      <c r="D149" t="s">
        <v>448</v>
      </c>
      <c r="E149" t="b">
        <v>1</v>
      </c>
      <c r="F149">
        <v>1548</v>
      </c>
      <c r="G149" t="s">
        <v>1572</v>
      </c>
      <c r="H149" t="b">
        <v>1</v>
      </c>
      <c r="I149" t="s">
        <v>446</v>
      </c>
      <c r="J149" t="b">
        <v>1</v>
      </c>
      <c r="K149">
        <v>1698</v>
      </c>
      <c r="L149" t="s">
        <v>1572</v>
      </c>
      <c r="M149" t="b">
        <v>1</v>
      </c>
      <c r="N149">
        <v>951</v>
      </c>
      <c r="O149" t="s">
        <v>448</v>
      </c>
      <c r="P149" t="b">
        <v>1</v>
      </c>
      <c r="Q149" t="s">
        <v>448</v>
      </c>
      <c r="R149" t="s">
        <v>39</v>
      </c>
      <c r="T149" t="s">
        <v>40</v>
      </c>
      <c r="U149" t="s">
        <v>1748</v>
      </c>
      <c r="W149">
        <v>284</v>
      </c>
    </row>
    <row r="150" spans="1:24" x14ac:dyDescent="0.2">
      <c r="A150" t="str">
        <f t="shared" si="2"/>
        <v>OG285ilmn</v>
      </c>
      <c r="B150" t="s">
        <v>449</v>
      </c>
      <c r="C150" t="s">
        <v>36</v>
      </c>
      <c r="D150" t="s">
        <v>66</v>
      </c>
      <c r="E150" t="b">
        <v>1</v>
      </c>
      <c r="F150">
        <v>1548</v>
      </c>
      <c r="G150" t="s">
        <v>66</v>
      </c>
      <c r="H150" t="b">
        <v>1</v>
      </c>
      <c r="I150" t="e">
        <v>#N/A</v>
      </c>
      <c r="J150" t="b">
        <v>1</v>
      </c>
      <c r="K150">
        <v>1704</v>
      </c>
      <c r="L150" t="e">
        <v>#N/A</v>
      </c>
      <c r="M150" t="b">
        <v>1</v>
      </c>
      <c r="N150">
        <v>1434</v>
      </c>
      <c r="O150" t="e">
        <v>#N/A</v>
      </c>
      <c r="P150" t="b">
        <v>1</v>
      </c>
      <c r="Q150" t="s">
        <v>66</v>
      </c>
      <c r="R150" t="s">
        <v>39</v>
      </c>
      <c r="T150" t="s">
        <v>40</v>
      </c>
      <c r="U150" t="s">
        <v>1749</v>
      </c>
      <c r="W150">
        <v>285</v>
      </c>
    </row>
    <row r="151" spans="1:24" x14ac:dyDescent="0.2">
      <c r="A151" t="str">
        <f t="shared" si="2"/>
        <v>OG286ilmn</v>
      </c>
      <c r="B151" t="s">
        <v>450</v>
      </c>
      <c r="C151" t="s">
        <v>36</v>
      </c>
      <c r="D151" t="s">
        <v>452</v>
      </c>
      <c r="E151" t="b">
        <v>1</v>
      </c>
      <c r="F151">
        <v>1548</v>
      </c>
      <c r="G151" t="s">
        <v>452</v>
      </c>
      <c r="H151" t="b">
        <v>1</v>
      </c>
      <c r="I151" t="e">
        <v>#N/A</v>
      </c>
      <c r="J151" t="b">
        <v>1</v>
      </c>
      <c r="K151">
        <v>1692</v>
      </c>
      <c r="L151" t="s">
        <v>452</v>
      </c>
      <c r="M151" t="b">
        <v>1</v>
      </c>
      <c r="N151">
        <v>945</v>
      </c>
      <c r="O151" t="s">
        <v>452</v>
      </c>
      <c r="P151" t="b">
        <v>1</v>
      </c>
      <c r="Q151" t="s">
        <v>452</v>
      </c>
      <c r="R151" t="s">
        <v>39</v>
      </c>
      <c r="T151" t="s">
        <v>40</v>
      </c>
      <c r="U151" t="s">
        <v>1750</v>
      </c>
      <c r="W151">
        <v>286</v>
      </c>
    </row>
    <row r="152" spans="1:24" x14ac:dyDescent="0.2">
      <c r="A152" t="str">
        <f t="shared" si="2"/>
        <v>OG287ilmn</v>
      </c>
      <c r="B152" t="s">
        <v>453</v>
      </c>
      <c r="C152" t="s">
        <v>36</v>
      </c>
      <c r="D152" t="s">
        <v>1751</v>
      </c>
      <c r="E152" t="b">
        <v>0</v>
      </c>
      <c r="F152">
        <v>1569</v>
      </c>
      <c r="G152" t="e">
        <v>#N/A</v>
      </c>
      <c r="H152" t="b">
        <v>0</v>
      </c>
      <c r="I152" t="e">
        <v>#N/A</v>
      </c>
      <c r="J152" t="b">
        <v>0</v>
      </c>
      <c r="K152">
        <v>1674</v>
      </c>
      <c r="L152" t="s">
        <v>1752</v>
      </c>
      <c r="M152" t="b">
        <v>0</v>
      </c>
      <c r="N152">
        <v>948</v>
      </c>
      <c r="O152" t="e">
        <v>#N/A</v>
      </c>
      <c r="P152" t="b">
        <v>0</v>
      </c>
      <c r="Q152" t="s">
        <v>454</v>
      </c>
      <c r="R152" t="s">
        <v>40</v>
      </c>
      <c r="S152" t="s">
        <v>455</v>
      </c>
      <c r="T152" t="s">
        <v>40</v>
      </c>
      <c r="U152" t="s">
        <v>1753</v>
      </c>
      <c r="W152">
        <v>287</v>
      </c>
    </row>
    <row r="153" spans="1:24" x14ac:dyDescent="0.2">
      <c r="A153" t="str">
        <f t="shared" si="2"/>
        <v>OG288ilmn</v>
      </c>
      <c r="B153" t="s">
        <v>456</v>
      </c>
      <c r="C153" t="s">
        <v>36</v>
      </c>
      <c r="D153" t="s">
        <v>1754</v>
      </c>
      <c r="E153" t="b">
        <v>1</v>
      </c>
      <c r="F153">
        <v>1548</v>
      </c>
      <c r="G153" t="s">
        <v>1755</v>
      </c>
      <c r="H153" t="b">
        <v>1</v>
      </c>
      <c r="I153" t="e">
        <v>#N/A</v>
      </c>
      <c r="J153" t="b">
        <v>0</v>
      </c>
      <c r="K153">
        <v>1695</v>
      </c>
      <c r="L153" t="e">
        <v>#N/A</v>
      </c>
      <c r="M153" t="b">
        <v>0</v>
      </c>
      <c r="N153">
        <v>948</v>
      </c>
      <c r="O153" t="s">
        <v>1756</v>
      </c>
      <c r="P153" t="b">
        <v>1</v>
      </c>
      <c r="Q153" t="s">
        <v>457</v>
      </c>
      <c r="R153" t="s">
        <v>40</v>
      </c>
      <c r="S153" t="s">
        <v>458</v>
      </c>
      <c r="T153" t="s">
        <v>40</v>
      </c>
      <c r="U153" t="e">
        <v>#N/A</v>
      </c>
      <c r="W153">
        <v>288</v>
      </c>
    </row>
    <row r="154" spans="1:24" x14ac:dyDescent="0.2">
      <c r="A154" t="str">
        <f t="shared" si="2"/>
        <v>OG289ilmn</v>
      </c>
      <c r="B154" t="s">
        <v>459</v>
      </c>
      <c r="C154" t="s">
        <v>36</v>
      </c>
      <c r="D154" t="s">
        <v>1757</v>
      </c>
      <c r="E154" t="b">
        <v>0</v>
      </c>
      <c r="F154">
        <v>1548</v>
      </c>
      <c r="G154" t="e">
        <v>#N/A</v>
      </c>
      <c r="H154" t="b">
        <v>0</v>
      </c>
      <c r="I154" t="e">
        <v>#N/A</v>
      </c>
      <c r="J154" t="b">
        <v>0</v>
      </c>
      <c r="K154">
        <v>1692</v>
      </c>
      <c r="L154" t="e">
        <v>#N/A</v>
      </c>
      <c r="M154" t="b">
        <v>0</v>
      </c>
      <c r="N154">
        <v>945</v>
      </c>
      <c r="O154" t="e">
        <v>#N/A</v>
      </c>
      <c r="P154" t="b">
        <v>0</v>
      </c>
      <c r="Q154" t="s">
        <v>460</v>
      </c>
      <c r="R154" t="s">
        <v>40</v>
      </c>
      <c r="S154" t="s">
        <v>461</v>
      </c>
      <c r="U154" t="e">
        <v>#N/A</v>
      </c>
      <c r="W154">
        <v>289</v>
      </c>
      <c r="X154" t="s">
        <v>253</v>
      </c>
    </row>
    <row r="155" spans="1:24" x14ac:dyDescent="0.2">
      <c r="A155" t="str">
        <f t="shared" si="2"/>
        <v>OG290ilmn</v>
      </c>
      <c r="B155" t="s">
        <v>462</v>
      </c>
      <c r="C155" t="s">
        <v>36</v>
      </c>
      <c r="D155" t="s">
        <v>463</v>
      </c>
      <c r="E155" t="b">
        <v>1</v>
      </c>
      <c r="F155">
        <v>1548</v>
      </c>
      <c r="G155" t="s">
        <v>463</v>
      </c>
      <c r="H155" t="b">
        <v>1</v>
      </c>
      <c r="I155" t="e">
        <v>#N/A</v>
      </c>
      <c r="J155" t="b">
        <v>0</v>
      </c>
      <c r="K155">
        <v>1698</v>
      </c>
      <c r="L155" t="e">
        <v>#N/A</v>
      </c>
      <c r="M155" t="b">
        <v>0</v>
      </c>
      <c r="N155">
        <v>945</v>
      </c>
      <c r="O155" t="e">
        <v>#N/A</v>
      </c>
      <c r="P155" t="b">
        <v>0</v>
      </c>
      <c r="Q155" t="s">
        <v>463</v>
      </c>
      <c r="R155" t="s">
        <v>39</v>
      </c>
      <c r="T155" t="s">
        <v>40</v>
      </c>
      <c r="U155" t="s">
        <v>1758</v>
      </c>
      <c r="W155">
        <v>290</v>
      </c>
    </row>
    <row r="156" spans="1:24" x14ac:dyDescent="0.2">
      <c r="A156" t="str">
        <f t="shared" si="2"/>
        <v>OG291ilmn</v>
      </c>
      <c r="B156" t="s">
        <v>464</v>
      </c>
      <c r="C156" t="s">
        <v>36</v>
      </c>
      <c r="D156" t="s">
        <v>463</v>
      </c>
      <c r="E156" t="b">
        <v>1</v>
      </c>
      <c r="F156">
        <v>1548</v>
      </c>
      <c r="G156" t="s">
        <v>463</v>
      </c>
      <c r="H156" t="b">
        <v>1</v>
      </c>
      <c r="I156" t="e">
        <v>#N/A</v>
      </c>
      <c r="J156" t="b">
        <v>0</v>
      </c>
      <c r="K156">
        <v>1701</v>
      </c>
      <c r="L156" t="e">
        <v>#N/A</v>
      </c>
      <c r="M156" t="b">
        <v>0</v>
      </c>
      <c r="N156">
        <v>945</v>
      </c>
      <c r="O156" t="e">
        <v>#N/A</v>
      </c>
      <c r="P156" t="b">
        <v>0</v>
      </c>
      <c r="Q156" t="s">
        <v>463</v>
      </c>
      <c r="R156" t="s">
        <v>39</v>
      </c>
      <c r="T156" t="s">
        <v>40</v>
      </c>
      <c r="U156" t="s">
        <v>1759</v>
      </c>
      <c r="W156">
        <v>291</v>
      </c>
    </row>
    <row r="157" spans="1:24" x14ac:dyDescent="0.2">
      <c r="A157" t="str">
        <f t="shared" si="2"/>
        <v>OG292ilmn</v>
      </c>
      <c r="B157" t="s">
        <v>465</v>
      </c>
      <c r="C157" t="s">
        <v>36</v>
      </c>
      <c r="D157" t="s">
        <v>466</v>
      </c>
      <c r="E157" t="b">
        <v>1</v>
      </c>
      <c r="F157">
        <v>1548</v>
      </c>
      <c r="G157" t="s">
        <v>466</v>
      </c>
      <c r="H157" t="b">
        <v>1</v>
      </c>
      <c r="I157" t="e">
        <v>#N/A</v>
      </c>
      <c r="J157" t="b">
        <v>0</v>
      </c>
      <c r="K157">
        <v>1689</v>
      </c>
      <c r="L157" t="e">
        <v>#N/A</v>
      </c>
      <c r="M157" t="b">
        <v>0</v>
      </c>
      <c r="N157">
        <v>948</v>
      </c>
      <c r="O157" t="e">
        <v>#N/A</v>
      </c>
      <c r="P157" t="b">
        <v>0</v>
      </c>
      <c r="Q157" t="s">
        <v>466</v>
      </c>
      <c r="R157" t="s">
        <v>39</v>
      </c>
      <c r="T157" t="s">
        <v>40</v>
      </c>
      <c r="U157" t="s">
        <v>1760</v>
      </c>
      <c r="W157">
        <v>292</v>
      </c>
    </row>
    <row r="158" spans="1:24" x14ac:dyDescent="0.2">
      <c r="A158" t="str">
        <f t="shared" si="2"/>
        <v>OG293ilmn</v>
      </c>
      <c r="B158" t="s">
        <v>467</v>
      </c>
      <c r="C158" t="s">
        <v>36</v>
      </c>
      <c r="D158" t="s">
        <v>468</v>
      </c>
      <c r="E158" t="b">
        <v>1</v>
      </c>
      <c r="F158">
        <v>1548</v>
      </c>
      <c r="G158" t="s">
        <v>468</v>
      </c>
      <c r="H158" t="b">
        <v>1</v>
      </c>
      <c r="I158" t="e">
        <v>#N/A</v>
      </c>
      <c r="J158" t="b">
        <v>1</v>
      </c>
      <c r="K158">
        <v>1695</v>
      </c>
      <c r="L158" t="e">
        <v>#N/A</v>
      </c>
      <c r="M158" t="b">
        <v>0</v>
      </c>
      <c r="N158">
        <v>945</v>
      </c>
      <c r="O158" t="e">
        <v>#N/A</v>
      </c>
      <c r="P158" t="b">
        <v>1</v>
      </c>
      <c r="Q158" t="s">
        <v>468</v>
      </c>
      <c r="R158" t="s">
        <v>39</v>
      </c>
      <c r="T158" t="s">
        <v>40</v>
      </c>
      <c r="U158" t="s">
        <v>1761</v>
      </c>
      <c r="W158">
        <v>293</v>
      </c>
    </row>
    <row r="159" spans="1:24" x14ac:dyDescent="0.2">
      <c r="A159" t="str">
        <f t="shared" si="2"/>
        <v>OG294ilmn</v>
      </c>
      <c r="B159" t="s">
        <v>469</v>
      </c>
      <c r="C159" t="s">
        <v>36</v>
      </c>
      <c r="D159" t="s">
        <v>470</v>
      </c>
      <c r="E159" t="b">
        <v>1</v>
      </c>
      <c r="F159">
        <v>1548</v>
      </c>
      <c r="G159" t="s">
        <v>470</v>
      </c>
      <c r="H159" t="b">
        <v>1</v>
      </c>
      <c r="I159" t="s">
        <v>470</v>
      </c>
      <c r="J159" t="b">
        <v>1</v>
      </c>
      <c r="K159">
        <v>1695</v>
      </c>
      <c r="L159" t="s">
        <v>470</v>
      </c>
      <c r="M159" t="b">
        <v>1</v>
      </c>
      <c r="N159">
        <v>948</v>
      </c>
      <c r="O159" t="s">
        <v>470</v>
      </c>
      <c r="P159" t="b">
        <v>1</v>
      </c>
      <c r="Q159" t="s">
        <v>470</v>
      </c>
      <c r="R159" t="s">
        <v>39</v>
      </c>
      <c r="T159" t="s">
        <v>40</v>
      </c>
      <c r="U159" t="s">
        <v>1762</v>
      </c>
      <c r="W159">
        <v>294</v>
      </c>
    </row>
    <row r="160" spans="1:24" x14ac:dyDescent="0.2">
      <c r="A160" t="str">
        <f t="shared" si="2"/>
        <v>OG295ilmn</v>
      </c>
      <c r="B160" t="s">
        <v>471</v>
      </c>
      <c r="C160" t="s">
        <v>36</v>
      </c>
      <c r="D160" t="s">
        <v>472</v>
      </c>
      <c r="E160" t="b">
        <v>1</v>
      </c>
      <c r="F160">
        <v>1557</v>
      </c>
      <c r="G160" t="s">
        <v>1763</v>
      </c>
      <c r="H160" t="b">
        <v>1</v>
      </c>
      <c r="I160" t="s">
        <v>472</v>
      </c>
      <c r="J160" t="b">
        <v>1</v>
      </c>
      <c r="K160">
        <v>1698</v>
      </c>
      <c r="L160" t="s">
        <v>472</v>
      </c>
      <c r="M160" t="b">
        <v>1</v>
      </c>
      <c r="N160">
        <v>951</v>
      </c>
      <c r="O160" t="s">
        <v>472</v>
      </c>
      <c r="P160" t="b">
        <v>1</v>
      </c>
      <c r="Q160" t="s">
        <v>472</v>
      </c>
      <c r="R160" t="s">
        <v>39</v>
      </c>
      <c r="T160" t="s">
        <v>40</v>
      </c>
      <c r="U160" t="s">
        <v>1764</v>
      </c>
      <c r="W160">
        <v>295</v>
      </c>
    </row>
    <row r="161" spans="1:24" x14ac:dyDescent="0.2">
      <c r="A161" t="str">
        <f t="shared" si="2"/>
        <v>OG296ilmn</v>
      </c>
      <c r="B161" t="s">
        <v>473</v>
      </c>
      <c r="C161" t="s">
        <v>36</v>
      </c>
      <c r="D161" t="s">
        <v>474</v>
      </c>
      <c r="E161" t="b">
        <v>1</v>
      </c>
      <c r="F161">
        <v>1548</v>
      </c>
      <c r="G161" t="s">
        <v>1765</v>
      </c>
      <c r="H161" t="b">
        <v>1</v>
      </c>
      <c r="I161" t="s">
        <v>474</v>
      </c>
      <c r="J161" t="b">
        <v>1</v>
      </c>
      <c r="K161">
        <v>1701</v>
      </c>
      <c r="L161" t="s">
        <v>1765</v>
      </c>
      <c r="M161" t="b">
        <v>1</v>
      </c>
      <c r="N161">
        <v>954</v>
      </c>
      <c r="O161" t="s">
        <v>1765</v>
      </c>
      <c r="P161" t="b">
        <v>1</v>
      </c>
      <c r="Q161" t="s">
        <v>474</v>
      </c>
      <c r="R161" t="s">
        <v>39</v>
      </c>
      <c r="S161" t="s">
        <v>70</v>
      </c>
      <c r="T161" t="s">
        <v>40</v>
      </c>
      <c r="U161" t="s">
        <v>1766</v>
      </c>
      <c r="W161">
        <v>296</v>
      </c>
    </row>
    <row r="162" spans="1:24" x14ac:dyDescent="0.2">
      <c r="A162" t="str">
        <f t="shared" si="2"/>
        <v>OG297ilmn</v>
      </c>
      <c r="B162" t="s">
        <v>475</v>
      </c>
      <c r="C162" t="s">
        <v>36</v>
      </c>
      <c r="D162" t="s">
        <v>74</v>
      </c>
      <c r="E162" t="b">
        <v>1</v>
      </c>
      <c r="F162">
        <v>1557</v>
      </c>
      <c r="G162" t="s">
        <v>74</v>
      </c>
      <c r="H162" t="b">
        <v>1</v>
      </c>
      <c r="I162" t="e">
        <v>#N/A</v>
      </c>
      <c r="J162" t="b">
        <v>0</v>
      </c>
      <c r="K162">
        <v>1701</v>
      </c>
      <c r="L162" t="e">
        <v>#N/A</v>
      </c>
      <c r="M162" t="b">
        <v>0</v>
      </c>
      <c r="N162">
        <v>948</v>
      </c>
      <c r="O162" t="s">
        <v>472</v>
      </c>
      <c r="P162" t="b">
        <v>0</v>
      </c>
      <c r="Q162" t="s">
        <v>74</v>
      </c>
      <c r="R162" t="s">
        <v>39</v>
      </c>
      <c r="T162" t="s">
        <v>40</v>
      </c>
      <c r="U162" t="s">
        <v>1767</v>
      </c>
      <c r="W162">
        <v>297</v>
      </c>
    </row>
    <row r="163" spans="1:24" x14ac:dyDescent="0.2">
      <c r="A163" t="str">
        <f t="shared" si="2"/>
        <v>OG299ilmn</v>
      </c>
      <c r="B163" t="s">
        <v>477</v>
      </c>
      <c r="C163" t="s">
        <v>36</v>
      </c>
      <c r="D163" t="s">
        <v>478</v>
      </c>
      <c r="E163" t="b">
        <v>1</v>
      </c>
      <c r="F163">
        <v>1548</v>
      </c>
      <c r="G163" t="s">
        <v>478</v>
      </c>
      <c r="H163" t="b">
        <v>1</v>
      </c>
      <c r="I163" t="s">
        <v>478</v>
      </c>
      <c r="J163" t="b">
        <v>1</v>
      </c>
      <c r="K163">
        <v>1692</v>
      </c>
      <c r="L163" t="s">
        <v>478</v>
      </c>
      <c r="M163" t="b">
        <v>1</v>
      </c>
      <c r="N163">
        <v>945</v>
      </c>
      <c r="O163" t="s">
        <v>478</v>
      </c>
      <c r="P163" t="b">
        <v>1</v>
      </c>
      <c r="Q163" t="s">
        <v>478</v>
      </c>
      <c r="R163" t="s">
        <v>39</v>
      </c>
      <c r="T163" t="s">
        <v>40</v>
      </c>
      <c r="U163" t="s">
        <v>1768</v>
      </c>
      <c r="W163">
        <v>299</v>
      </c>
    </row>
    <row r="164" spans="1:24" x14ac:dyDescent="0.2">
      <c r="A164" t="str">
        <f t="shared" si="2"/>
        <v>OG300ilmn</v>
      </c>
      <c r="B164" t="s">
        <v>479</v>
      </c>
      <c r="C164" t="s">
        <v>36</v>
      </c>
      <c r="D164" t="s">
        <v>72</v>
      </c>
      <c r="E164" t="b">
        <v>1</v>
      </c>
      <c r="F164">
        <v>1548</v>
      </c>
      <c r="G164" t="s">
        <v>72</v>
      </c>
      <c r="H164" t="b">
        <v>1</v>
      </c>
      <c r="I164" t="e">
        <v>#N/A</v>
      </c>
      <c r="J164" t="b">
        <v>1</v>
      </c>
      <c r="K164">
        <v>1716</v>
      </c>
      <c r="L164" t="s">
        <v>1593</v>
      </c>
      <c r="M164" t="b">
        <v>1</v>
      </c>
      <c r="N164">
        <v>954</v>
      </c>
      <c r="O164" t="s">
        <v>72</v>
      </c>
      <c r="P164" t="b">
        <v>1</v>
      </c>
      <c r="Q164" t="s">
        <v>72</v>
      </c>
      <c r="R164" t="s">
        <v>39</v>
      </c>
      <c r="T164" t="s">
        <v>40</v>
      </c>
      <c r="U164" t="e">
        <v>#N/A</v>
      </c>
      <c r="W164">
        <v>300</v>
      </c>
    </row>
    <row r="165" spans="1:24" x14ac:dyDescent="0.2">
      <c r="A165" t="str">
        <f t="shared" si="2"/>
        <v>OG301ilmn</v>
      </c>
      <c r="B165" t="s">
        <v>480</v>
      </c>
      <c r="C165" t="s">
        <v>36</v>
      </c>
      <c r="D165" t="s">
        <v>481</v>
      </c>
      <c r="E165" t="b">
        <v>1</v>
      </c>
      <c r="F165">
        <v>1563</v>
      </c>
      <c r="G165" t="s">
        <v>483</v>
      </c>
      <c r="H165" t="b">
        <v>1</v>
      </c>
      <c r="I165" t="e">
        <v>#N/A</v>
      </c>
      <c r="J165" t="b">
        <v>1</v>
      </c>
      <c r="K165">
        <v>1692</v>
      </c>
      <c r="L165" t="e">
        <v>#N/A</v>
      </c>
      <c r="M165" t="b">
        <v>1</v>
      </c>
      <c r="N165">
        <v>951</v>
      </c>
      <c r="O165" t="s">
        <v>481</v>
      </c>
      <c r="P165" t="b">
        <v>1</v>
      </c>
      <c r="Q165" t="s">
        <v>481</v>
      </c>
      <c r="R165" t="s">
        <v>39</v>
      </c>
      <c r="T165" t="s">
        <v>40</v>
      </c>
      <c r="U165" t="s">
        <v>1769</v>
      </c>
      <c r="W165">
        <v>301</v>
      </c>
    </row>
    <row r="166" spans="1:24" x14ac:dyDescent="0.2">
      <c r="A166" t="str">
        <f t="shared" si="2"/>
        <v>OG302ilmn</v>
      </c>
      <c r="B166" t="s">
        <v>482</v>
      </c>
      <c r="C166" t="s">
        <v>36</v>
      </c>
      <c r="D166" t="s">
        <v>483</v>
      </c>
      <c r="E166" t="b">
        <v>1</v>
      </c>
      <c r="F166">
        <v>1563</v>
      </c>
      <c r="G166" t="s">
        <v>483</v>
      </c>
      <c r="H166" t="b">
        <v>1</v>
      </c>
      <c r="I166" t="e">
        <v>#N/A</v>
      </c>
      <c r="J166" t="b">
        <v>0</v>
      </c>
      <c r="K166">
        <v>1692</v>
      </c>
      <c r="L166" t="e">
        <v>#N/A</v>
      </c>
      <c r="M166" t="b">
        <v>0</v>
      </c>
      <c r="N166">
        <v>951</v>
      </c>
      <c r="O166" t="s">
        <v>481</v>
      </c>
      <c r="P166" t="b">
        <v>0</v>
      </c>
      <c r="Q166" t="s">
        <v>483</v>
      </c>
      <c r="R166" t="s">
        <v>39</v>
      </c>
      <c r="T166" t="s">
        <v>40</v>
      </c>
      <c r="U166" t="s">
        <v>1770</v>
      </c>
      <c r="W166">
        <v>302</v>
      </c>
    </row>
    <row r="167" spans="1:24" x14ac:dyDescent="0.2">
      <c r="A167" t="str">
        <f t="shared" si="2"/>
        <v>OG303ilmn</v>
      </c>
      <c r="B167" t="s">
        <v>484</v>
      </c>
      <c r="C167" t="s">
        <v>36</v>
      </c>
      <c r="D167" t="s">
        <v>1771</v>
      </c>
      <c r="E167" t="b">
        <v>1</v>
      </c>
      <c r="F167">
        <v>1563</v>
      </c>
      <c r="G167" t="s">
        <v>1772</v>
      </c>
      <c r="H167" t="b">
        <v>1</v>
      </c>
      <c r="I167" t="e">
        <v>#N/A</v>
      </c>
      <c r="J167" t="b">
        <v>0</v>
      </c>
      <c r="K167">
        <v>1692</v>
      </c>
      <c r="L167" t="e">
        <v>#N/A</v>
      </c>
      <c r="M167" t="b">
        <v>0</v>
      </c>
      <c r="N167">
        <v>948</v>
      </c>
      <c r="O167" t="s">
        <v>1773</v>
      </c>
      <c r="P167" t="b">
        <v>0</v>
      </c>
      <c r="Q167" t="s">
        <v>485</v>
      </c>
      <c r="R167" t="s">
        <v>40</v>
      </c>
      <c r="S167" t="s">
        <v>486</v>
      </c>
      <c r="T167" t="s">
        <v>40</v>
      </c>
      <c r="U167" t="e">
        <v>#N/A</v>
      </c>
      <c r="W167">
        <v>303</v>
      </c>
    </row>
    <row r="168" spans="1:24" x14ac:dyDescent="0.2">
      <c r="A168" t="str">
        <f t="shared" si="2"/>
        <v>OG304ilmn</v>
      </c>
      <c r="B168" t="s">
        <v>487</v>
      </c>
      <c r="C168" t="s">
        <v>36</v>
      </c>
      <c r="D168" t="s">
        <v>1774</v>
      </c>
      <c r="E168" t="b">
        <v>0</v>
      </c>
      <c r="F168">
        <v>1548</v>
      </c>
      <c r="G168" t="e">
        <v>#N/A</v>
      </c>
      <c r="H168" t="b">
        <v>0</v>
      </c>
      <c r="I168" t="e">
        <v>#N/A</v>
      </c>
      <c r="J168" t="b">
        <v>0</v>
      </c>
      <c r="K168">
        <v>1680</v>
      </c>
      <c r="L168" t="e">
        <v>#N/A</v>
      </c>
      <c r="M168" t="b">
        <v>0</v>
      </c>
      <c r="N168">
        <v>954</v>
      </c>
      <c r="O168" t="e">
        <v>#N/A</v>
      </c>
      <c r="P168" t="b">
        <v>0</v>
      </c>
      <c r="R168" t="s">
        <v>40</v>
      </c>
      <c r="S168" t="s">
        <v>370</v>
      </c>
      <c r="U168" t="e">
        <v>#N/A</v>
      </c>
      <c r="W168">
        <v>304</v>
      </c>
      <c r="X168" t="s">
        <v>268</v>
      </c>
    </row>
    <row r="169" spans="1:24" x14ac:dyDescent="0.2">
      <c r="A169" t="str">
        <f t="shared" si="2"/>
        <v>OG305ilmn</v>
      </c>
      <c r="B169" t="s">
        <v>488</v>
      </c>
      <c r="C169" t="s">
        <v>36</v>
      </c>
      <c r="D169" t="s">
        <v>489</v>
      </c>
      <c r="E169" t="b">
        <v>1</v>
      </c>
      <c r="F169">
        <v>1548</v>
      </c>
      <c r="G169" t="s">
        <v>489</v>
      </c>
      <c r="H169" t="b">
        <v>1</v>
      </c>
      <c r="I169" t="e">
        <v>#N/A</v>
      </c>
      <c r="J169" t="b">
        <v>0</v>
      </c>
      <c r="K169">
        <v>1695</v>
      </c>
      <c r="L169" t="e">
        <v>#N/A</v>
      </c>
      <c r="M169" t="b">
        <v>0</v>
      </c>
      <c r="N169">
        <v>945</v>
      </c>
      <c r="O169" t="e">
        <v>#N/A</v>
      </c>
      <c r="P169" t="b">
        <v>0</v>
      </c>
      <c r="Q169" t="s">
        <v>489</v>
      </c>
      <c r="R169" t="s">
        <v>39</v>
      </c>
      <c r="T169" t="s">
        <v>40</v>
      </c>
      <c r="U169" t="s">
        <v>1775</v>
      </c>
      <c r="W169">
        <v>305</v>
      </c>
    </row>
    <row r="170" spans="1:24" x14ac:dyDescent="0.2">
      <c r="A170" t="str">
        <f t="shared" si="2"/>
        <v>OG306ilmn</v>
      </c>
      <c r="B170" t="s">
        <v>490</v>
      </c>
      <c r="C170" t="s">
        <v>36</v>
      </c>
      <c r="D170" t="s">
        <v>491</v>
      </c>
      <c r="E170" t="b">
        <v>1</v>
      </c>
      <c r="F170">
        <v>1548</v>
      </c>
      <c r="G170" t="s">
        <v>1776</v>
      </c>
      <c r="H170" t="b">
        <v>1</v>
      </c>
      <c r="I170" t="s">
        <v>491</v>
      </c>
      <c r="J170" t="b">
        <v>1</v>
      </c>
      <c r="K170">
        <v>1719</v>
      </c>
      <c r="L170" t="s">
        <v>1776</v>
      </c>
      <c r="M170" t="b">
        <v>1</v>
      </c>
      <c r="N170">
        <v>951</v>
      </c>
      <c r="O170" t="s">
        <v>1776</v>
      </c>
      <c r="P170" t="b">
        <v>1</v>
      </c>
      <c r="Q170" t="s">
        <v>491</v>
      </c>
      <c r="R170" t="s">
        <v>39</v>
      </c>
      <c r="T170" t="s">
        <v>40</v>
      </c>
      <c r="U170" t="e">
        <v>#N/A</v>
      </c>
      <c r="W170">
        <v>306</v>
      </c>
    </row>
    <row r="171" spans="1:24" x14ac:dyDescent="0.2">
      <c r="A171" t="str">
        <f t="shared" si="2"/>
        <v>OG307ilmn</v>
      </c>
      <c r="B171" t="s">
        <v>492</v>
      </c>
      <c r="C171" t="s">
        <v>36</v>
      </c>
      <c r="D171" t="s">
        <v>194</v>
      </c>
      <c r="E171" t="b">
        <v>1</v>
      </c>
      <c r="F171">
        <v>1548</v>
      </c>
      <c r="G171" t="s">
        <v>194</v>
      </c>
      <c r="H171" t="b">
        <v>1</v>
      </c>
      <c r="I171" t="e">
        <v>#N/A</v>
      </c>
      <c r="J171" t="b">
        <v>0</v>
      </c>
      <c r="K171">
        <v>1686</v>
      </c>
      <c r="L171" t="s">
        <v>1629</v>
      </c>
      <c r="M171" t="b">
        <v>0</v>
      </c>
      <c r="N171">
        <v>948</v>
      </c>
      <c r="O171" t="e">
        <v>#N/A</v>
      </c>
      <c r="P171" t="b">
        <v>0</v>
      </c>
      <c r="Q171" t="s">
        <v>194</v>
      </c>
      <c r="R171" t="s">
        <v>39</v>
      </c>
      <c r="T171" t="s">
        <v>40</v>
      </c>
      <c r="U171" t="s">
        <v>1777</v>
      </c>
      <c r="W171">
        <v>307</v>
      </c>
    </row>
    <row r="172" spans="1:24" x14ac:dyDescent="0.2">
      <c r="A172" t="str">
        <f t="shared" si="2"/>
        <v>OG308ilmn</v>
      </c>
      <c r="B172" t="s">
        <v>493</v>
      </c>
      <c r="C172" t="s">
        <v>36</v>
      </c>
      <c r="D172" t="s">
        <v>1778</v>
      </c>
      <c r="E172" t="b">
        <v>0</v>
      </c>
      <c r="F172">
        <v>1548</v>
      </c>
      <c r="G172" t="e">
        <v>#N/A</v>
      </c>
      <c r="H172" t="b">
        <v>0</v>
      </c>
      <c r="I172" t="e">
        <v>#N/A</v>
      </c>
      <c r="J172" t="b">
        <v>0</v>
      </c>
      <c r="K172">
        <v>1698</v>
      </c>
      <c r="L172" t="e">
        <v>#N/A</v>
      </c>
      <c r="M172" t="b">
        <v>0</v>
      </c>
      <c r="N172">
        <v>954</v>
      </c>
      <c r="O172" t="e">
        <v>#N/A</v>
      </c>
      <c r="P172" t="b">
        <v>0</v>
      </c>
      <c r="R172" t="s">
        <v>40</v>
      </c>
      <c r="S172" t="s">
        <v>370</v>
      </c>
      <c r="U172" t="e">
        <v>#N/A</v>
      </c>
      <c r="W172">
        <v>308</v>
      </c>
      <c r="X172" t="s">
        <v>273</v>
      </c>
    </row>
    <row r="173" spans="1:24" x14ac:dyDescent="0.2">
      <c r="A173" t="str">
        <f t="shared" si="2"/>
        <v>OG309ilmn</v>
      </c>
      <c r="B173" t="s">
        <v>495</v>
      </c>
      <c r="C173" t="s">
        <v>36</v>
      </c>
      <c r="D173" t="s">
        <v>1779</v>
      </c>
      <c r="E173" t="b">
        <v>1</v>
      </c>
      <c r="F173">
        <v>1548</v>
      </c>
      <c r="G173" t="s">
        <v>1780</v>
      </c>
      <c r="H173" t="b">
        <v>1</v>
      </c>
      <c r="I173" t="e">
        <v>#N/A</v>
      </c>
      <c r="J173" t="b">
        <v>1</v>
      </c>
      <c r="K173">
        <v>1710</v>
      </c>
      <c r="L173" t="s">
        <v>1781</v>
      </c>
      <c r="M173" t="b">
        <v>1</v>
      </c>
      <c r="N173">
        <v>954</v>
      </c>
      <c r="O173" t="s">
        <v>1781</v>
      </c>
      <c r="P173" t="b">
        <v>1</v>
      </c>
      <c r="Q173" t="s">
        <v>496</v>
      </c>
      <c r="R173" t="s">
        <v>39</v>
      </c>
      <c r="S173" t="s">
        <v>497</v>
      </c>
      <c r="T173" t="s">
        <v>40</v>
      </c>
      <c r="U173" t="s">
        <v>1782</v>
      </c>
      <c r="W173">
        <v>309</v>
      </c>
    </row>
    <row r="174" spans="1:24" x14ac:dyDescent="0.2">
      <c r="A174" t="str">
        <f t="shared" si="2"/>
        <v>OG310ilmn</v>
      </c>
      <c r="B174" t="s">
        <v>498</v>
      </c>
      <c r="C174" t="s">
        <v>36</v>
      </c>
      <c r="D174" t="s">
        <v>499</v>
      </c>
      <c r="E174" t="b">
        <v>1</v>
      </c>
      <c r="F174">
        <v>1542</v>
      </c>
      <c r="G174" t="s">
        <v>1708</v>
      </c>
      <c r="H174" t="b">
        <v>1</v>
      </c>
      <c r="I174" t="e">
        <v>#N/A</v>
      </c>
      <c r="J174" t="b">
        <v>0</v>
      </c>
      <c r="K174">
        <v>1677</v>
      </c>
      <c r="L174" t="e">
        <v>#N/A</v>
      </c>
      <c r="M174" t="b">
        <v>0</v>
      </c>
      <c r="N174">
        <v>948</v>
      </c>
      <c r="O174" t="s">
        <v>1708</v>
      </c>
      <c r="P174" t="b">
        <v>0</v>
      </c>
      <c r="Q174" t="s">
        <v>499</v>
      </c>
      <c r="R174" t="s">
        <v>39</v>
      </c>
      <c r="S174" t="s">
        <v>70</v>
      </c>
      <c r="T174" t="s">
        <v>40</v>
      </c>
      <c r="U174" t="s">
        <v>1783</v>
      </c>
      <c r="W174">
        <v>310</v>
      </c>
    </row>
    <row r="175" spans="1:24" x14ac:dyDescent="0.2">
      <c r="A175" t="str">
        <f t="shared" si="2"/>
        <v>OG311ilmn</v>
      </c>
      <c r="B175" t="s">
        <v>500</v>
      </c>
      <c r="C175" t="s">
        <v>36</v>
      </c>
      <c r="D175" t="s">
        <v>501</v>
      </c>
      <c r="E175" t="b">
        <v>1</v>
      </c>
      <c r="F175">
        <v>1548</v>
      </c>
      <c r="G175" t="s">
        <v>501</v>
      </c>
      <c r="H175" t="b">
        <v>1</v>
      </c>
      <c r="I175" t="s">
        <v>501</v>
      </c>
      <c r="J175" t="b">
        <v>1</v>
      </c>
      <c r="K175">
        <v>1701</v>
      </c>
      <c r="L175" t="s">
        <v>501</v>
      </c>
      <c r="M175" t="b">
        <v>1</v>
      </c>
      <c r="N175">
        <v>954</v>
      </c>
      <c r="O175" t="s">
        <v>501</v>
      </c>
      <c r="P175" t="b">
        <v>1</v>
      </c>
      <c r="Q175" t="s">
        <v>501</v>
      </c>
      <c r="R175" t="s">
        <v>39</v>
      </c>
      <c r="T175" t="s">
        <v>40</v>
      </c>
      <c r="U175" t="s">
        <v>1784</v>
      </c>
      <c r="W175">
        <v>311</v>
      </c>
    </row>
    <row r="176" spans="1:24" x14ac:dyDescent="0.2">
      <c r="A176" t="str">
        <f t="shared" si="2"/>
        <v>OG312ilmn</v>
      </c>
      <c r="B176" t="s">
        <v>502</v>
      </c>
      <c r="C176" t="s">
        <v>36</v>
      </c>
      <c r="D176" t="s">
        <v>505</v>
      </c>
      <c r="E176" t="b">
        <v>1</v>
      </c>
      <c r="F176">
        <v>1557</v>
      </c>
      <c r="G176" t="s">
        <v>1785</v>
      </c>
      <c r="H176" t="b">
        <v>1</v>
      </c>
      <c r="I176" t="s">
        <v>1785</v>
      </c>
      <c r="J176" t="b">
        <v>1</v>
      </c>
      <c r="K176">
        <v>1683</v>
      </c>
      <c r="L176" t="s">
        <v>1642</v>
      </c>
      <c r="M176" t="b">
        <v>1</v>
      </c>
      <c r="N176">
        <v>951</v>
      </c>
      <c r="O176" t="s">
        <v>1785</v>
      </c>
      <c r="P176" t="b">
        <v>1</v>
      </c>
      <c r="Q176" t="s">
        <v>505</v>
      </c>
      <c r="R176" t="s">
        <v>39</v>
      </c>
      <c r="S176" t="s">
        <v>70</v>
      </c>
      <c r="T176" t="s">
        <v>40</v>
      </c>
      <c r="U176" t="s">
        <v>1786</v>
      </c>
      <c r="W176">
        <v>312</v>
      </c>
    </row>
    <row r="177" spans="1:24" x14ac:dyDescent="0.2">
      <c r="A177" t="str">
        <f t="shared" si="2"/>
        <v>OG313ilmn</v>
      </c>
      <c r="B177" t="s">
        <v>506</v>
      </c>
      <c r="C177" t="s">
        <v>36</v>
      </c>
      <c r="D177" t="s">
        <v>1787</v>
      </c>
      <c r="E177" t="b">
        <v>0</v>
      </c>
      <c r="F177">
        <v>1584</v>
      </c>
      <c r="G177" t="s">
        <v>1788</v>
      </c>
      <c r="H177" t="b">
        <v>0</v>
      </c>
      <c r="I177" t="e">
        <v>#N/A</v>
      </c>
      <c r="J177" t="b">
        <v>0</v>
      </c>
      <c r="K177">
        <v>1704</v>
      </c>
      <c r="L177" t="s">
        <v>1789</v>
      </c>
      <c r="M177" t="b">
        <v>0</v>
      </c>
      <c r="N177">
        <v>951</v>
      </c>
      <c r="O177" t="s">
        <v>1790</v>
      </c>
      <c r="P177" t="b">
        <v>0</v>
      </c>
      <c r="Q177" t="s">
        <v>507</v>
      </c>
      <c r="R177" t="s">
        <v>39</v>
      </c>
      <c r="S177" t="s">
        <v>508</v>
      </c>
      <c r="T177" t="s">
        <v>40</v>
      </c>
      <c r="U177" t="s">
        <v>1791</v>
      </c>
      <c r="W177">
        <v>313</v>
      </c>
    </row>
    <row r="178" spans="1:24" x14ac:dyDescent="0.2">
      <c r="A178" t="str">
        <f t="shared" si="2"/>
        <v>OG314ilmn</v>
      </c>
      <c r="B178" t="s">
        <v>509</v>
      </c>
      <c r="C178" t="s">
        <v>36</v>
      </c>
      <c r="D178" t="s">
        <v>512</v>
      </c>
      <c r="E178" t="b">
        <v>1</v>
      </c>
      <c r="F178">
        <v>1584</v>
      </c>
      <c r="G178" t="s">
        <v>512</v>
      </c>
      <c r="H178" t="b">
        <v>1</v>
      </c>
      <c r="I178" t="e">
        <v>#N/A</v>
      </c>
      <c r="J178" t="b">
        <v>1</v>
      </c>
      <c r="K178">
        <v>1704</v>
      </c>
      <c r="L178" t="e">
        <v>#N/A</v>
      </c>
      <c r="M178" t="b">
        <v>1</v>
      </c>
      <c r="N178">
        <v>951</v>
      </c>
      <c r="O178" t="s">
        <v>1788</v>
      </c>
      <c r="P178" t="b">
        <v>1</v>
      </c>
      <c r="Q178" t="s">
        <v>512</v>
      </c>
      <c r="R178" t="s">
        <v>39</v>
      </c>
      <c r="T178" t="s">
        <v>40</v>
      </c>
      <c r="U178" t="s">
        <v>1792</v>
      </c>
      <c r="W178">
        <v>314</v>
      </c>
    </row>
    <row r="179" spans="1:24" x14ac:dyDescent="0.2">
      <c r="A179" t="str">
        <f t="shared" si="2"/>
        <v>OG315ilmn</v>
      </c>
      <c r="B179" t="s">
        <v>513</v>
      </c>
      <c r="C179" t="s">
        <v>36</v>
      </c>
      <c r="D179" t="s">
        <v>514</v>
      </c>
      <c r="E179" t="b">
        <v>1</v>
      </c>
      <c r="F179">
        <v>1560</v>
      </c>
      <c r="G179" t="s">
        <v>1696</v>
      </c>
      <c r="H179" t="b">
        <v>0</v>
      </c>
      <c r="I179" t="s">
        <v>1793</v>
      </c>
      <c r="J179" t="b">
        <v>0</v>
      </c>
      <c r="K179">
        <v>1692</v>
      </c>
      <c r="L179" t="s">
        <v>1794</v>
      </c>
      <c r="M179" t="b">
        <v>0</v>
      </c>
      <c r="N179">
        <v>951</v>
      </c>
      <c r="O179" t="s">
        <v>1793</v>
      </c>
      <c r="P179" t="b">
        <v>0</v>
      </c>
      <c r="Q179" t="s">
        <v>514</v>
      </c>
      <c r="R179" t="s">
        <v>40</v>
      </c>
      <c r="S179" t="s">
        <v>515</v>
      </c>
      <c r="T179" t="s">
        <v>40</v>
      </c>
      <c r="U179" t="e">
        <v>#N/A</v>
      </c>
      <c r="W179">
        <v>315</v>
      </c>
    </row>
    <row r="180" spans="1:24" x14ac:dyDescent="0.2">
      <c r="A180" t="str">
        <f t="shared" si="2"/>
        <v>OG316ilmn</v>
      </c>
      <c r="B180" t="s">
        <v>516</v>
      </c>
      <c r="C180" t="s">
        <v>36</v>
      </c>
      <c r="D180" t="s">
        <v>518</v>
      </c>
      <c r="E180" t="b">
        <v>1</v>
      </c>
      <c r="F180">
        <v>1551</v>
      </c>
      <c r="G180" t="s">
        <v>1696</v>
      </c>
      <c r="H180" t="b">
        <v>1</v>
      </c>
      <c r="I180" t="s">
        <v>1795</v>
      </c>
      <c r="J180" t="b">
        <v>1</v>
      </c>
      <c r="K180">
        <v>1716</v>
      </c>
      <c r="L180" t="s">
        <v>1796</v>
      </c>
      <c r="M180" t="b">
        <v>1</v>
      </c>
      <c r="N180">
        <v>945</v>
      </c>
      <c r="O180" t="s">
        <v>518</v>
      </c>
      <c r="P180" t="b">
        <v>1</v>
      </c>
      <c r="Q180" t="s">
        <v>518</v>
      </c>
      <c r="R180" t="s">
        <v>39</v>
      </c>
      <c r="T180" t="s">
        <v>40</v>
      </c>
      <c r="U180" t="s">
        <v>1797</v>
      </c>
      <c r="W180">
        <v>316</v>
      </c>
    </row>
    <row r="181" spans="1:24" x14ac:dyDescent="0.2">
      <c r="A181" t="str">
        <f t="shared" si="2"/>
        <v>OG317ilmn</v>
      </c>
      <c r="B181" t="s">
        <v>519</v>
      </c>
      <c r="C181" t="s">
        <v>36</v>
      </c>
      <c r="D181" t="s">
        <v>522</v>
      </c>
      <c r="E181" t="b">
        <v>1</v>
      </c>
      <c r="F181">
        <v>1608</v>
      </c>
      <c r="G181" t="s">
        <v>1798</v>
      </c>
      <c r="H181" t="b">
        <v>1</v>
      </c>
      <c r="I181" t="e">
        <v>#N/A</v>
      </c>
      <c r="J181" t="b">
        <v>0</v>
      </c>
      <c r="K181">
        <v>1716</v>
      </c>
      <c r="L181" t="e">
        <v>#N/A</v>
      </c>
      <c r="M181" t="b">
        <v>1</v>
      </c>
      <c r="N181">
        <v>954</v>
      </c>
      <c r="O181" t="s">
        <v>522</v>
      </c>
      <c r="P181" t="b">
        <v>1</v>
      </c>
      <c r="Q181" t="s">
        <v>522</v>
      </c>
      <c r="R181" t="s">
        <v>39</v>
      </c>
      <c r="T181" t="s">
        <v>40</v>
      </c>
      <c r="U181" t="s">
        <v>1799</v>
      </c>
      <c r="W181">
        <v>317</v>
      </c>
    </row>
    <row r="182" spans="1:24" x14ac:dyDescent="0.2">
      <c r="A182" t="str">
        <f t="shared" si="2"/>
        <v>OG318ilmn</v>
      </c>
      <c r="B182" t="s">
        <v>523</v>
      </c>
      <c r="C182" t="s">
        <v>36</v>
      </c>
      <c r="D182" t="s">
        <v>524</v>
      </c>
      <c r="E182" t="b">
        <v>1</v>
      </c>
      <c r="F182">
        <v>1599</v>
      </c>
      <c r="G182" t="s">
        <v>1798</v>
      </c>
      <c r="H182" t="b">
        <v>1</v>
      </c>
      <c r="I182" t="s">
        <v>1798</v>
      </c>
      <c r="J182" t="b">
        <v>1</v>
      </c>
      <c r="K182">
        <v>1710</v>
      </c>
      <c r="L182" t="s">
        <v>1798</v>
      </c>
      <c r="M182" t="b">
        <v>1</v>
      </c>
      <c r="N182">
        <v>948</v>
      </c>
      <c r="O182" t="s">
        <v>1798</v>
      </c>
      <c r="P182" t="b">
        <v>1</v>
      </c>
      <c r="Q182" t="s">
        <v>524</v>
      </c>
      <c r="R182" t="s">
        <v>39</v>
      </c>
      <c r="S182" t="s">
        <v>70</v>
      </c>
      <c r="T182" t="s">
        <v>40</v>
      </c>
      <c r="U182" t="s">
        <v>1800</v>
      </c>
      <c r="W182">
        <v>318</v>
      </c>
    </row>
    <row r="183" spans="1:24" x14ac:dyDescent="0.2">
      <c r="A183" t="str">
        <f t="shared" si="2"/>
        <v>OG319ilmn</v>
      </c>
      <c r="B183" t="s">
        <v>525</v>
      </c>
      <c r="C183" t="s">
        <v>36</v>
      </c>
      <c r="D183" t="s">
        <v>1801</v>
      </c>
      <c r="E183" t="b">
        <v>0</v>
      </c>
      <c r="F183">
        <v>1560</v>
      </c>
      <c r="G183" t="e">
        <v>#N/A</v>
      </c>
      <c r="H183" t="b">
        <v>0</v>
      </c>
      <c r="I183" t="e">
        <v>#N/A</v>
      </c>
      <c r="J183" t="b">
        <v>0</v>
      </c>
      <c r="K183">
        <v>1707</v>
      </c>
      <c r="L183" t="e">
        <v>#N/A</v>
      </c>
      <c r="M183" t="b">
        <v>0</v>
      </c>
      <c r="N183">
        <v>951</v>
      </c>
      <c r="O183" t="e">
        <v>#N/A</v>
      </c>
      <c r="P183" t="b">
        <v>0</v>
      </c>
      <c r="S183" t="s">
        <v>526</v>
      </c>
      <c r="U183" t="e">
        <v>#N/A</v>
      </c>
      <c r="W183">
        <v>319</v>
      </c>
      <c r="X183" t="s">
        <v>288</v>
      </c>
    </row>
    <row r="184" spans="1:24" x14ac:dyDescent="0.2">
      <c r="A184" t="str">
        <f t="shared" si="2"/>
        <v>OG320ilmn</v>
      </c>
      <c r="B184" t="s">
        <v>527</v>
      </c>
      <c r="C184" t="s">
        <v>36</v>
      </c>
      <c r="D184" t="s">
        <v>528</v>
      </c>
      <c r="E184" t="b">
        <v>1</v>
      </c>
      <c r="F184">
        <v>1548</v>
      </c>
      <c r="G184" t="s">
        <v>528</v>
      </c>
      <c r="H184" t="b">
        <v>1</v>
      </c>
      <c r="I184" t="e">
        <v>#N/A</v>
      </c>
      <c r="J184" t="b">
        <v>1</v>
      </c>
      <c r="K184">
        <v>1695</v>
      </c>
      <c r="L184" t="e">
        <v>#N/A</v>
      </c>
      <c r="M184" t="b">
        <v>1</v>
      </c>
      <c r="N184">
        <v>984</v>
      </c>
      <c r="O184" t="s">
        <v>528</v>
      </c>
      <c r="P184" t="b">
        <v>0</v>
      </c>
      <c r="Q184" t="s">
        <v>528</v>
      </c>
      <c r="R184" t="s">
        <v>39</v>
      </c>
      <c r="T184" t="s">
        <v>40</v>
      </c>
      <c r="U184" t="s">
        <v>1802</v>
      </c>
      <c r="W184">
        <v>320</v>
      </c>
    </row>
    <row r="185" spans="1:24" x14ac:dyDescent="0.2">
      <c r="A185" t="str">
        <f t="shared" si="2"/>
        <v>OG321ilmn</v>
      </c>
      <c r="B185" t="s">
        <v>529</v>
      </c>
      <c r="C185" t="s">
        <v>36</v>
      </c>
      <c r="D185" t="s">
        <v>530</v>
      </c>
      <c r="E185" t="b">
        <v>1</v>
      </c>
      <c r="F185">
        <v>1548</v>
      </c>
      <c r="G185" t="s">
        <v>530</v>
      </c>
      <c r="H185" t="b">
        <v>1</v>
      </c>
      <c r="I185" t="e">
        <v>#N/A</v>
      </c>
      <c r="J185" t="b">
        <v>1</v>
      </c>
      <c r="K185">
        <v>1713</v>
      </c>
      <c r="L185" t="s">
        <v>530</v>
      </c>
      <c r="M185" t="b">
        <v>1</v>
      </c>
      <c r="N185">
        <v>954</v>
      </c>
      <c r="O185" t="e">
        <v>#N/A</v>
      </c>
      <c r="P185" t="b">
        <v>0</v>
      </c>
      <c r="Q185" t="s">
        <v>530</v>
      </c>
      <c r="R185" t="s">
        <v>39</v>
      </c>
      <c r="T185" t="s">
        <v>40</v>
      </c>
      <c r="U185" t="s">
        <v>1803</v>
      </c>
      <c r="W185">
        <v>321</v>
      </c>
    </row>
    <row r="186" spans="1:24" x14ac:dyDescent="0.2">
      <c r="A186" t="str">
        <f t="shared" si="2"/>
        <v>OG322ilmn</v>
      </c>
      <c r="B186" t="s">
        <v>531</v>
      </c>
      <c r="C186" t="s">
        <v>36</v>
      </c>
      <c r="D186" t="s">
        <v>532</v>
      </c>
      <c r="E186" t="b">
        <v>1</v>
      </c>
      <c r="F186">
        <v>1548</v>
      </c>
      <c r="G186" t="s">
        <v>1804</v>
      </c>
      <c r="H186" t="b">
        <v>1</v>
      </c>
      <c r="I186" t="e">
        <v>#N/A</v>
      </c>
      <c r="J186" t="b">
        <v>0</v>
      </c>
      <c r="K186">
        <v>1674</v>
      </c>
      <c r="L186" t="e">
        <v>#N/A</v>
      </c>
      <c r="M186" t="b">
        <v>1</v>
      </c>
      <c r="N186">
        <v>951</v>
      </c>
      <c r="O186" t="s">
        <v>532</v>
      </c>
      <c r="P186" t="b">
        <v>0</v>
      </c>
      <c r="Q186" t="s">
        <v>532</v>
      </c>
      <c r="R186" t="s">
        <v>39</v>
      </c>
      <c r="T186" t="s">
        <v>40</v>
      </c>
      <c r="U186" t="e">
        <v>#N/A</v>
      </c>
      <c r="W186">
        <v>322</v>
      </c>
    </row>
    <row r="187" spans="1:24" x14ac:dyDescent="0.2">
      <c r="A187" t="str">
        <f t="shared" si="2"/>
        <v>OG323ilmn</v>
      </c>
      <c r="B187" t="s">
        <v>533</v>
      </c>
      <c r="C187" t="s">
        <v>36</v>
      </c>
      <c r="D187" t="s">
        <v>56</v>
      </c>
      <c r="E187" t="b">
        <v>1</v>
      </c>
      <c r="F187">
        <v>1548</v>
      </c>
      <c r="G187" t="s">
        <v>1582</v>
      </c>
      <c r="H187" t="b">
        <v>1</v>
      </c>
      <c r="I187" t="s">
        <v>56</v>
      </c>
      <c r="J187" t="b">
        <v>1</v>
      </c>
      <c r="K187">
        <v>1716</v>
      </c>
      <c r="L187" t="s">
        <v>56</v>
      </c>
      <c r="M187" t="b">
        <v>1</v>
      </c>
      <c r="N187">
        <v>954</v>
      </c>
      <c r="O187" t="s">
        <v>56</v>
      </c>
      <c r="P187" t="b">
        <v>1</v>
      </c>
      <c r="Q187" t="s">
        <v>56</v>
      </c>
      <c r="R187" t="s">
        <v>39</v>
      </c>
      <c r="T187" t="s">
        <v>40</v>
      </c>
      <c r="U187" t="e">
        <v>#N/A</v>
      </c>
      <c r="W187">
        <v>323</v>
      </c>
    </row>
    <row r="188" spans="1:24" x14ac:dyDescent="0.2">
      <c r="A188" t="str">
        <f t="shared" si="2"/>
        <v>OG325ilmn</v>
      </c>
      <c r="B188" t="s">
        <v>535</v>
      </c>
      <c r="C188" t="s">
        <v>36</v>
      </c>
      <c r="D188" t="s">
        <v>536</v>
      </c>
      <c r="E188" t="b">
        <v>1</v>
      </c>
      <c r="F188">
        <v>1548</v>
      </c>
      <c r="G188" t="s">
        <v>536</v>
      </c>
      <c r="H188" t="b">
        <v>1</v>
      </c>
      <c r="I188" t="s">
        <v>536</v>
      </c>
      <c r="J188" t="b">
        <v>1</v>
      </c>
      <c r="K188">
        <v>1698</v>
      </c>
      <c r="L188" t="s">
        <v>536</v>
      </c>
      <c r="M188" t="b">
        <v>1</v>
      </c>
      <c r="N188">
        <v>951</v>
      </c>
      <c r="O188" t="s">
        <v>536</v>
      </c>
      <c r="P188" t="b">
        <v>1</v>
      </c>
      <c r="Q188" t="s">
        <v>536</v>
      </c>
      <c r="R188" t="s">
        <v>39</v>
      </c>
      <c r="T188" t="s">
        <v>40</v>
      </c>
      <c r="U188" t="s">
        <v>1805</v>
      </c>
      <c r="W188">
        <v>325</v>
      </c>
    </row>
    <row r="189" spans="1:24" x14ac:dyDescent="0.2">
      <c r="A189" t="str">
        <f t="shared" si="2"/>
        <v>OG326ilmn</v>
      </c>
      <c r="B189" t="s">
        <v>537</v>
      </c>
      <c r="C189" t="s">
        <v>36</v>
      </c>
      <c r="D189" t="s">
        <v>1806</v>
      </c>
      <c r="E189" t="b">
        <v>1</v>
      </c>
      <c r="F189">
        <v>1548</v>
      </c>
      <c r="G189" t="s">
        <v>1807</v>
      </c>
      <c r="H189" t="b">
        <v>1</v>
      </c>
      <c r="I189" t="s">
        <v>1807</v>
      </c>
      <c r="J189" t="b">
        <v>0</v>
      </c>
      <c r="K189">
        <v>1677</v>
      </c>
      <c r="L189" t="s">
        <v>1807</v>
      </c>
      <c r="M189" t="b">
        <v>1</v>
      </c>
      <c r="N189">
        <v>951</v>
      </c>
      <c r="O189" t="s">
        <v>1808</v>
      </c>
      <c r="P189" t="b">
        <v>1</v>
      </c>
      <c r="R189" t="s">
        <v>39</v>
      </c>
      <c r="S189" t="s">
        <v>538</v>
      </c>
      <c r="T189" t="s">
        <v>40</v>
      </c>
      <c r="U189" t="e">
        <v>#N/A</v>
      </c>
      <c r="W189">
        <v>326</v>
      </c>
    </row>
    <row r="190" spans="1:24" x14ac:dyDescent="0.2">
      <c r="A190" t="str">
        <f t="shared" si="2"/>
        <v>OG327ilmn</v>
      </c>
      <c r="B190" t="s">
        <v>539</v>
      </c>
      <c r="C190" t="s">
        <v>36</v>
      </c>
      <c r="D190" t="s">
        <v>53</v>
      </c>
      <c r="E190" t="b">
        <v>1</v>
      </c>
      <c r="F190">
        <v>1548</v>
      </c>
      <c r="G190" t="s">
        <v>1580</v>
      </c>
      <c r="H190" t="b">
        <v>0</v>
      </c>
      <c r="I190" t="e">
        <v>#N/A</v>
      </c>
      <c r="J190" t="b">
        <v>0</v>
      </c>
      <c r="K190">
        <v>1704</v>
      </c>
      <c r="L190" t="e">
        <v>#N/A</v>
      </c>
      <c r="M190" t="b">
        <v>0</v>
      </c>
      <c r="N190">
        <v>954</v>
      </c>
      <c r="O190" t="e">
        <v>#N/A</v>
      </c>
      <c r="P190" t="b">
        <v>0</v>
      </c>
      <c r="Q190" t="s">
        <v>216</v>
      </c>
      <c r="R190" t="s">
        <v>39</v>
      </c>
      <c r="T190" t="s">
        <v>40</v>
      </c>
      <c r="U190" t="s">
        <v>1809</v>
      </c>
      <c r="W190">
        <v>327</v>
      </c>
    </row>
    <row r="191" spans="1:24" x14ac:dyDescent="0.2">
      <c r="A191" t="str">
        <f t="shared" si="2"/>
        <v>OG329ilmn</v>
      </c>
      <c r="B191" t="s">
        <v>541</v>
      </c>
      <c r="C191" t="s">
        <v>36</v>
      </c>
      <c r="D191" t="s">
        <v>542</v>
      </c>
      <c r="E191" t="b">
        <v>0</v>
      </c>
      <c r="F191">
        <v>1548</v>
      </c>
      <c r="G191" t="s">
        <v>1810</v>
      </c>
      <c r="H191" t="b">
        <v>0</v>
      </c>
      <c r="I191" t="e">
        <v>#N/A</v>
      </c>
      <c r="J191" t="b">
        <v>0</v>
      </c>
      <c r="K191">
        <v>1692</v>
      </c>
      <c r="L191" t="e">
        <v>#N/A</v>
      </c>
      <c r="M191" t="b">
        <v>0</v>
      </c>
      <c r="N191">
        <v>948</v>
      </c>
      <c r="O191" t="e">
        <v>#N/A</v>
      </c>
      <c r="P191" t="b">
        <v>0</v>
      </c>
      <c r="Q191" t="s">
        <v>542</v>
      </c>
      <c r="R191" t="s">
        <v>39</v>
      </c>
      <c r="T191" t="s">
        <v>40</v>
      </c>
      <c r="U191" t="s">
        <v>1811</v>
      </c>
      <c r="W191">
        <v>329</v>
      </c>
    </row>
    <row r="192" spans="1:24" x14ac:dyDescent="0.2">
      <c r="A192" t="str">
        <f t="shared" si="2"/>
        <v>OG331ilmn</v>
      </c>
      <c r="B192" t="s">
        <v>544</v>
      </c>
      <c r="C192" t="s">
        <v>36</v>
      </c>
      <c r="D192" t="s">
        <v>545</v>
      </c>
      <c r="E192" t="b">
        <v>1</v>
      </c>
      <c r="F192">
        <v>1554</v>
      </c>
      <c r="G192" t="s">
        <v>545</v>
      </c>
      <c r="H192" t="b">
        <v>1</v>
      </c>
      <c r="I192" t="s">
        <v>545</v>
      </c>
      <c r="J192" t="b">
        <v>1</v>
      </c>
      <c r="K192">
        <v>1716</v>
      </c>
      <c r="L192" t="s">
        <v>545</v>
      </c>
      <c r="M192" t="b">
        <v>1</v>
      </c>
      <c r="N192">
        <v>951</v>
      </c>
      <c r="O192" t="s">
        <v>545</v>
      </c>
      <c r="P192" t="b">
        <v>1</v>
      </c>
      <c r="Q192" t="s">
        <v>545</v>
      </c>
      <c r="R192" t="s">
        <v>39</v>
      </c>
      <c r="T192" t="s">
        <v>40</v>
      </c>
      <c r="U192" t="s">
        <v>1812</v>
      </c>
      <c r="W192">
        <v>331</v>
      </c>
    </row>
    <row r="193" spans="1:25" x14ac:dyDescent="0.2">
      <c r="A193" t="str">
        <f t="shared" si="2"/>
        <v>OG333ilmn</v>
      </c>
      <c r="B193" t="s">
        <v>547</v>
      </c>
      <c r="C193" t="s">
        <v>36</v>
      </c>
      <c r="D193" t="s">
        <v>549</v>
      </c>
      <c r="E193" t="b">
        <v>1</v>
      </c>
      <c r="F193">
        <v>1548</v>
      </c>
      <c r="G193" t="s">
        <v>549</v>
      </c>
      <c r="H193" t="b">
        <v>1</v>
      </c>
      <c r="I193" t="e">
        <v>#N/A</v>
      </c>
      <c r="J193" t="b">
        <v>1</v>
      </c>
      <c r="K193">
        <v>1683</v>
      </c>
      <c r="L193" t="e">
        <v>#N/A</v>
      </c>
      <c r="M193" t="b">
        <v>1</v>
      </c>
      <c r="N193">
        <v>951</v>
      </c>
      <c r="O193" t="s">
        <v>1813</v>
      </c>
      <c r="P193" t="b">
        <v>1</v>
      </c>
      <c r="Q193" t="s">
        <v>549</v>
      </c>
      <c r="R193" t="s">
        <v>39</v>
      </c>
      <c r="T193" t="s">
        <v>40</v>
      </c>
      <c r="U193" t="s">
        <v>1814</v>
      </c>
      <c r="W193">
        <v>333</v>
      </c>
    </row>
    <row r="194" spans="1:25" x14ac:dyDescent="0.2">
      <c r="A194" t="str">
        <f t="shared" si="2"/>
        <v>OG351ilmn</v>
      </c>
      <c r="B194" t="s">
        <v>568</v>
      </c>
      <c r="C194" t="s">
        <v>36</v>
      </c>
      <c r="D194" t="s">
        <v>569</v>
      </c>
      <c r="E194" t="b">
        <v>1</v>
      </c>
      <c r="F194">
        <v>1548</v>
      </c>
      <c r="G194" t="s">
        <v>1582</v>
      </c>
      <c r="H194" t="b">
        <v>1</v>
      </c>
      <c r="I194" t="e">
        <v>#N/A</v>
      </c>
      <c r="J194" t="b">
        <v>0</v>
      </c>
      <c r="K194">
        <v>1707</v>
      </c>
      <c r="L194" t="s">
        <v>569</v>
      </c>
      <c r="M194" t="b">
        <v>1</v>
      </c>
      <c r="N194">
        <v>951</v>
      </c>
      <c r="O194" t="e">
        <v>#N/A</v>
      </c>
      <c r="P194" t="b">
        <v>0</v>
      </c>
      <c r="Q194" t="s">
        <v>569</v>
      </c>
      <c r="R194" t="s">
        <v>39</v>
      </c>
      <c r="T194" t="s">
        <v>40</v>
      </c>
      <c r="U194" t="s">
        <v>1815</v>
      </c>
      <c r="W194">
        <v>351</v>
      </c>
    </row>
    <row r="195" spans="1:25" x14ac:dyDescent="0.2">
      <c r="A195" t="str">
        <f t="shared" ref="A195:A258" si="3">_xlfn.CONCAT(B195:C195)</f>
        <v>OG352ilmn</v>
      </c>
      <c r="B195" t="s">
        <v>570</v>
      </c>
      <c r="C195" t="s">
        <v>36</v>
      </c>
      <c r="D195" t="s">
        <v>441</v>
      </c>
      <c r="E195" t="b">
        <v>1</v>
      </c>
      <c r="F195">
        <v>1548</v>
      </c>
      <c r="G195" t="s">
        <v>441</v>
      </c>
      <c r="H195" t="b">
        <v>1</v>
      </c>
      <c r="I195" t="s">
        <v>441</v>
      </c>
      <c r="J195" t="b">
        <v>1</v>
      </c>
      <c r="K195">
        <v>1707</v>
      </c>
      <c r="L195" t="e">
        <v>#N/A</v>
      </c>
      <c r="M195" t="b">
        <v>1</v>
      </c>
      <c r="N195">
        <v>954</v>
      </c>
      <c r="O195" t="s">
        <v>441</v>
      </c>
      <c r="P195" t="b">
        <v>1</v>
      </c>
      <c r="Q195" t="s">
        <v>441</v>
      </c>
      <c r="R195" t="s">
        <v>39</v>
      </c>
      <c r="T195" t="s">
        <v>40</v>
      </c>
      <c r="U195" t="s">
        <v>1816</v>
      </c>
      <c r="W195">
        <v>352</v>
      </c>
    </row>
    <row r="196" spans="1:25" x14ac:dyDescent="0.2">
      <c r="A196" t="str">
        <f t="shared" si="3"/>
        <v>OG362ilmn</v>
      </c>
      <c r="B196" t="s">
        <v>581</v>
      </c>
      <c r="C196" t="s">
        <v>36</v>
      </c>
      <c r="D196" t="s">
        <v>583</v>
      </c>
      <c r="E196" t="b">
        <v>1</v>
      </c>
      <c r="F196">
        <v>1548</v>
      </c>
      <c r="G196" t="s">
        <v>1817</v>
      </c>
      <c r="H196" t="b">
        <v>1</v>
      </c>
      <c r="I196" t="e">
        <v>#N/A</v>
      </c>
      <c r="J196" t="b">
        <v>1</v>
      </c>
      <c r="K196">
        <v>1680</v>
      </c>
      <c r="L196" t="s">
        <v>583</v>
      </c>
      <c r="M196" t="b">
        <v>1</v>
      </c>
      <c r="N196">
        <v>945</v>
      </c>
      <c r="O196" t="s">
        <v>583</v>
      </c>
      <c r="P196" t="b">
        <v>1</v>
      </c>
      <c r="Q196" t="s">
        <v>583</v>
      </c>
      <c r="R196" t="s">
        <v>39</v>
      </c>
      <c r="T196" t="s">
        <v>40</v>
      </c>
      <c r="U196" t="e">
        <v>#N/A</v>
      </c>
      <c r="W196">
        <v>362</v>
      </c>
    </row>
    <row r="197" spans="1:25" x14ac:dyDescent="0.2">
      <c r="A197" t="str">
        <f t="shared" si="3"/>
        <v>OG363ilmn</v>
      </c>
      <c r="B197" t="s">
        <v>584</v>
      </c>
      <c r="C197" t="s">
        <v>36</v>
      </c>
      <c r="D197" t="s">
        <v>583</v>
      </c>
      <c r="E197" t="b">
        <v>1</v>
      </c>
      <c r="F197">
        <v>1548</v>
      </c>
      <c r="G197" t="s">
        <v>1817</v>
      </c>
      <c r="H197" t="b">
        <v>1</v>
      </c>
      <c r="I197" t="e">
        <v>#N/A</v>
      </c>
      <c r="J197" t="b">
        <v>1</v>
      </c>
      <c r="K197">
        <v>1680</v>
      </c>
      <c r="L197" t="s">
        <v>583</v>
      </c>
      <c r="M197" t="b">
        <v>1</v>
      </c>
      <c r="N197">
        <v>945</v>
      </c>
      <c r="O197" t="s">
        <v>583</v>
      </c>
      <c r="P197" t="b">
        <v>1</v>
      </c>
      <c r="Q197" t="s">
        <v>583</v>
      </c>
      <c r="R197" t="s">
        <v>39</v>
      </c>
      <c r="T197" t="s">
        <v>40</v>
      </c>
      <c r="U197" t="e">
        <v>#N/A</v>
      </c>
      <c r="W197">
        <v>363</v>
      </c>
    </row>
    <row r="198" spans="1:25" x14ac:dyDescent="0.2">
      <c r="A198" t="str">
        <f t="shared" si="3"/>
        <v>OG364ilmn</v>
      </c>
      <c r="B198" t="s">
        <v>587</v>
      </c>
      <c r="C198" t="s">
        <v>36</v>
      </c>
      <c r="D198" t="s">
        <v>583</v>
      </c>
      <c r="E198" t="b">
        <v>1</v>
      </c>
      <c r="F198">
        <v>1548</v>
      </c>
      <c r="G198" t="s">
        <v>1817</v>
      </c>
      <c r="H198" t="b">
        <v>1</v>
      </c>
      <c r="I198" t="e">
        <v>#N/A</v>
      </c>
      <c r="J198" t="b">
        <v>1</v>
      </c>
      <c r="K198">
        <v>1680</v>
      </c>
      <c r="L198" t="s">
        <v>583</v>
      </c>
      <c r="M198" t="b">
        <v>1</v>
      </c>
      <c r="N198">
        <v>945</v>
      </c>
      <c r="O198" t="s">
        <v>583</v>
      </c>
      <c r="P198" t="b">
        <v>1</v>
      </c>
      <c r="Q198" t="s">
        <v>583</v>
      </c>
      <c r="R198" t="s">
        <v>39</v>
      </c>
      <c r="T198" t="s">
        <v>40</v>
      </c>
      <c r="U198" t="s">
        <v>1818</v>
      </c>
      <c r="W198">
        <v>364</v>
      </c>
    </row>
    <row r="199" spans="1:25" x14ac:dyDescent="0.2">
      <c r="A199" t="str">
        <f t="shared" si="3"/>
        <v>OG365ilmn</v>
      </c>
      <c r="B199" t="s">
        <v>588</v>
      </c>
      <c r="C199" t="s">
        <v>36</v>
      </c>
      <c r="D199" t="s">
        <v>1819</v>
      </c>
      <c r="E199" t="b">
        <v>1</v>
      </c>
      <c r="F199">
        <v>1557</v>
      </c>
      <c r="G199" t="e">
        <v>#N/A</v>
      </c>
      <c r="H199" t="b">
        <v>1</v>
      </c>
      <c r="I199" t="e">
        <v>#N/A</v>
      </c>
      <c r="J199" t="b">
        <v>1</v>
      </c>
      <c r="K199">
        <v>1698</v>
      </c>
      <c r="L199" t="e">
        <v>#N/A</v>
      </c>
      <c r="M199" t="b">
        <v>0</v>
      </c>
      <c r="N199">
        <v>963</v>
      </c>
      <c r="O199" t="e">
        <v>#N/A</v>
      </c>
      <c r="P199" t="b">
        <v>0</v>
      </c>
      <c r="S199" t="s">
        <v>764</v>
      </c>
      <c r="U199" t="e">
        <v>#N/A</v>
      </c>
      <c r="W199">
        <v>365</v>
      </c>
      <c r="X199" t="s">
        <v>314</v>
      </c>
      <c r="Y199" t="s">
        <v>315</v>
      </c>
    </row>
    <row r="200" spans="1:25" x14ac:dyDescent="0.2">
      <c r="A200" t="str">
        <f t="shared" si="3"/>
        <v>OG366ilmn</v>
      </c>
      <c r="B200" t="s">
        <v>590</v>
      </c>
      <c r="C200" t="s">
        <v>36</v>
      </c>
      <c r="D200" t="s">
        <v>591</v>
      </c>
      <c r="E200" t="b">
        <v>1</v>
      </c>
      <c r="F200">
        <v>1548</v>
      </c>
      <c r="G200" t="s">
        <v>591</v>
      </c>
      <c r="H200" t="b">
        <v>1</v>
      </c>
      <c r="I200" t="s">
        <v>591</v>
      </c>
      <c r="J200" t="b">
        <v>1</v>
      </c>
      <c r="K200">
        <v>1692</v>
      </c>
      <c r="L200" t="s">
        <v>1820</v>
      </c>
      <c r="M200" t="b">
        <v>1</v>
      </c>
      <c r="N200">
        <v>951</v>
      </c>
      <c r="O200" t="s">
        <v>1820</v>
      </c>
      <c r="P200" t="b">
        <v>1</v>
      </c>
      <c r="Q200" t="s">
        <v>591</v>
      </c>
      <c r="R200" t="s">
        <v>39</v>
      </c>
      <c r="T200" t="s">
        <v>40</v>
      </c>
      <c r="U200" t="s">
        <v>1821</v>
      </c>
      <c r="W200">
        <v>366</v>
      </c>
    </row>
    <row r="201" spans="1:25" x14ac:dyDescent="0.2">
      <c r="A201" t="str">
        <f t="shared" si="3"/>
        <v>OG367ilmn</v>
      </c>
      <c r="B201" t="s">
        <v>592</v>
      </c>
      <c r="C201" t="s">
        <v>36</v>
      </c>
      <c r="D201" t="s">
        <v>593</v>
      </c>
      <c r="E201" t="b">
        <v>1</v>
      </c>
      <c r="F201">
        <v>1548</v>
      </c>
      <c r="G201" t="s">
        <v>593</v>
      </c>
      <c r="H201" t="b">
        <v>1</v>
      </c>
      <c r="I201" t="s">
        <v>593</v>
      </c>
      <c r="J201" t="b">
        <v>1</v>
      </c>
      <c r="K201">
        <v>1728</v>
      </c>
      <c r="L201" t="s">
        <v>1822</v>
      </c>
      <c r="M201" t="b">
        <v>1</v>
      </c>
      <c r="N201">
        <v>996</v>
      </c>
      <c r="O201" t="s">
        <v>593</v>
      </c>
      <c r="P201" t="b">
        <v>1</v>
      </c>
      <c r="Q201" t="s">
        <v>593</v>
      </c>
      <c r="R201" t="s">
        <v>39</v>
      </c>
      <c r="T201" t="s">
        <v>40</v>
      </c>
      <c r="U201" t="s">
        <v>1823</v>
      </c>
      <c r="W201">
        <v>367</v>
      </c>
    </row>
    <row r="202" spans="1:25" x14ac:dyDescent="0.2">
      <c r="A202" t="str">
        <f t="shared" si="3"/>
        <v>OG368ilmn</v>
      </c>
      <c r="B202" t="s">
        <v>594</v>
      </c>
      <c r="C202" t="s">
        <v>36</v>
      </c>
      <c r="D202" t="s">
        <v>1824</v>
      </c>
      <c r="E202" t="b">
        <v>1</v>
      </c>
      <c r="F202">
        <v>1548</v>
      </c>
      <c r="G202" t="s">
        <v>1825</v>
      </c>
      <c r="H202" t="b">
        <v>1</v>
      </c>
      <c r="I202" t="e">
        <v>#N/A</v>
      </c>
      <c r="J202" t="b">
        <v>0</v>
      </c>
      <c r="K202">
        <v>1728</v>
      </c>
      <c r="L202" t="s">
        <v>1826</v>
      </c>
      <c r="M202" t="b">
        <v>1</v>
      </c>
      <c r="N202">
        <v>978</v>
      </c>
      <c r="O202" t="s">
        <v>1826</v>
      </c>
      <c r="P202" t="b">
        <v>0</v>
      </c>
      <c r="Q202" t="s">
        <v>595</v>
      </c>
      <c r="R202" t="s">
        <v>39</v>
      </c>
      <c r="S202" t="s">
        <v>508</v>
      </c>
      <c r="T202" t="s">
        <v>40</v>
      </c>
      <c r="U202" t="s">
        <v>1827</v>
      </c>
      <c r="W202">
        <v>368</v>
      </c>
    </row>
    <row r="203" spans="1:25" x14ac:dyDescent="0.2">
      <c r="A203" t="str">
        <f t="shared" si="3"/>
        <v>OG369ilmn</v>
      </c>
      <c r="B203" t="s">
        <v>596</v>
      </c>
      <c r="C203" t="s">
        <v>36</v>
      </c>
      <c r="D203" t="s">
        <v>64</v>
      </c>
      <c r="E203" t="b">
        <v>1</v>
      </c>
      <c r="F203">
        <v>1557</v>
      </c>
      <c r="G203" t="s">
        <v>64</v>
      </c>
      <c r="H203" t="b">
        <v>1</v>
      </c>
      <c r="I203" t="e">
        <v>#N/A</v>
      </c>
      <c r="J203" t="b">
        <v>0</v>
      </c>
      <c r="K203">
        <v>1698</v>
      </c>
      <c r="L203" t="e">
        <v>#N/A</v>
      </c>
      <c r="M203" t="b">
        <v>0</v>
      </c>
      <c r="N203">
        <v>966</v>
      </c>
      <c r="O203" t="e">
        <v>#N/A</v>
      </c>
      <c r="P203" t="b">
        <v>0</v>
      </c>
      <c r="Q203" t="s">
        <v>64</v>
      </c>
      <c r="R203" t="s">
        <v>39</v>
      </c>
      <c r="T203" t="s">
        <v>40</v>
      </c>
      <c r="U203" t="s">
        <v>1828</v>
      </c>
      <c r="W203">
        <v>369</v>
      </c>
    </row>
    <row r="204" spans="1:25" x14ac:dyDescent="0.2">
      <c r="A204" t="str">
        <f t="shared" si="3"/>
        <v>OG370ilmn</v>
      </c>
      <c r="B204" t="s">
        <v>597</v>
      </c>
      <c r="C204" t="s">
        <v>36</v>
      </c>
      <c r="D204" t="s">
        <v>1829</v>
      </c>
      <c r="E204" t="b">
        <v>0</v>
      </c>
      <c r="F204">
        <v>1548</v>
      </c>
      <c r="G204" t="e">
        <v>#N/A</v>
      </c>
      <c r="H204" t="b">
        <v>0</v>
      </c>
      <c r="I204" t="e">
        <v>#N/A</v>
      </c>
      <c r="J204" t="b">
        <v>0</v>
      </c>
      <c r="K204">
        <v>1728</v>
      </c>
      <c r="L204" t="e">
        <v>#N/A</v>
      </c>
      <c r="M204" t="b">
        <v>0</v>
      </c>
      <c r="N204">
        <v>978</v>
      </c>
      <c r="O204" t="s">
        <v>1826</v>
      </c>
      <c r="P204" t="b">
        <v>0</v>
      </c>
      <c r="Q204" t="s">
        <v>595</v>
      </c>
      <c r="R204" t="s">
        <v>40</v>
      </c>
      <c r="S204" t="s">
        <v>455</v>
      </c>
      <c r="T204" t="s">
        <v>40</v>
      </c>
      <c r="U204" t="s">
        <v>1830</v>
      </c>
      <c r="W204">
        <v>370</v>
      </c>
    </row>
    <row r="205" spans="1:25" x14ac:dyDescent="0.2">
      <c r="A205" t="str">
        <f t="shared" si="3"/>
        <v>OG371ilmn</v>
      </c>
      <c r="B205" t="s">
        <v>598</v>
      </c>
      <c r="C205" t="s">
        <v>36</v>
      </c>
      <c r="D205" t="s">
        <v>1831</v>
      </c>
      <c r="E205" t="b">
        <v>1</v>
      </c>
      <c r="F205">
        <v>1563</v>
      </c>
      <c r="G205" t="s">
        <v>1832</v>
      </c>
      <c r="H205" t="b">
        <v>1</v>
      </c>
      <c r="I205" t="e">
        <v>#N/A</v>
      </c>
      <c r="J205" t="b">
        <v>0</v>
      </c>
      <c r="K205">
        <v>1686</v>
      </c>
      <c r="L205" t="e">
        <v>#N/A</v>
      </c>
      <c r="M205" t="b">
        <v>0</v>
      </c>
      <c r="N205">
        <v>954</v>
      </c>
      <c r="O205" t="s">
        <v>1833</v>
      </c>
      <c r="P205" t="b">
        <v>0</v>
      </c>
      <c r="Q205" t="s">
        <v>599</v>
      </c>
      <c r="R205" t="s">
        <v>39</v>
      </c>
      <c r="T205" t="s">
        <v>40</v>
      </c>
      <c r="U205" t="s">
        <v>1834</v>
      </c>
      <c r="W205">
        <v>371</v>
      </c>
    </row>
    <row r="206" spans="1:25" x14ac:dyDescent="0.2">
      <c r="A206" t="str">
        <f t="shared" si="3"/>
        <v>OG372ilmn</v>
      </c>
      <c r="B206" t="s">
        <v>600</v>
      </c>
      <c r="C206" t="s">
        <v>36</v>
      </c>
      <c r="D206" t="s">
        <v>634</v>
      </c>
      <c r="E206" t="b">
        <v>1</v>
      </c>
      <c r="F206">
        <v>1548</v>
      </c>
      <c r="G206" t="s">
        <v>1835</v>
      </c>
      <c r="H206" t="b">
        <v>1</v>
      </c>
      <c r="I206" t="s">
        <v>1835</v>
      </c>
      <c r="J206" t="b">
        <v>0</v>
      </c>
      <c r="K206">
        <v>1695</v>
      </c>
      <c r="L206" t="e">
        <v>#N/A</v>
      </c>
      <c r="M206" t="b">
        <v>0</v>
      </c>
      <c r="N206">
        <v>951</v>
      </c>
      <c r="O206" t="e">
        <v>#N/A</v>
      </c>
      <c r="P206" t="b">
        <v>0</v>
      </c>
      <c r="Q206" t="s">
        <v>460</v>
      </c>
      <c r="R206" t="s">
        <v>40</v>
      </c>
      <c r="T206" t="s">
        <v>40</v>
      </c>
      <c r="U206" t="e">
        <v>#N/A</v>
      </c>
      <c r="W206">
        <v>372</v>
      </c>
    </row>
    <row r="207" spans="1:25" x14ac:dyDescent="0.2">
      <c r="A207" t="str">
        <f t="shared" si="3"/>
        <v>OG373ilmn</v>
      </c>
      <c r="B207" t="s">
        <v>601</v>
      </c>
      <c r="C207" t="s">
        <v>36</v>
      </c>
      <c r="D207" t="s">
        <v>634</v>
      </c>
      <c r="E207" t="b">
        <v>1</v>
      </c>
      <c r="F207">
        <v>1548</v>
      </c>
      <c r="G207" t="s">
        <v>1835</v>
      </c>
      <c r="H207" t="b">
        <v>1</v>
      </c>
      <c r="I207" t="s">
        <v>1835</v>
      </c>
      <c r="J207" t="b">
        <v>0</v>
      </c>
      <c r="K207">
        <v>1695</v>
      </c>
      <c r="L207" t="e">
        <v>#N/A</v>
      </c>
      <c r="M207" t="b">
        <v>0</v>
      </c>
      <c r="N207">
        <v>951</v>
      </c>
      <c r="O207" t="e">
        <v>#N/A</v>
      </c>
      <c r="P207" t="b">
        <v>0</v>
      </c>
      <c r="Q207" t="s">
        <v>460</v>
      </c>
      <c r="R207" t="s">
        <v>40</v>
      </c>
      <c r="T207" t="s">
        <v>40</v>
      </c>
      <c r="U207" t="s">
        <v>1836</v>
      </c>
      <c r="W207">
        <v>373</v>
      </c>
    </row>
    <row r="208" spans="1:25" x14ac:dyDescent="0.2">
      <c r="A208" t="str">
        <f t="shared" si="3"/>
        <v>OG374ilmn</v>
      </c>
      <c r="B208" t="s">
        <v>602</v>
      </c>
      <c r="C208" t="s">
        <v>36</v>
      </c>
      <c r="D208" t="s">
        <v>603</v>
      </c>
      <c r="E208" t="b">
        <v>1</v>
      </c>
      <c r="F208">
        <v>1584</v>
      </c>
      <c r="G208" t="s">
        <v>1837</v>
      </c>
      <c r="H208" t="b">
        <v>1</v>
      </c>
      <c r="I208" t="s">
        <v>802</v>
      </c>
      <c r="J208" t="b">
        <v>1</v>
      </c>
      <c r="K208">
        <v>1695</v>
      </c>
      <c r="L208" t="s">
        <v>802</v>
      </c>
      <c r="M208" t="b">
        <v>1</v>
      </c>
      <c r="N208">
        <v>945</v>
      </c>
      <c r="O208" t="s">
        <v>1837</v>
      </c>
      <c r="P208" t="b">
        <v>1</v>
      </c>
      <c r="Q208" t="s">
        <v>603</v>
      </c>
      <c r="R208" t="s">
        <v>39</v>
      </c>
      <c r="S208" t="s">
        <v>70</v>
      </c>
      <c r="T208" t="s">
        <v>40</v>
      </c>
      <c r="U208" t="s">
        <v>1838</v>
      </c>
      <c r="W208">
        <v>374</v>
      </c>
    </row>
    <row r="209" spans="1:23" x14ac:dyDescent="0.2">
      <c r="A209" t="str">
        <f t="shared" si="3"/>
        <v>OG375ilmn</v>
      </c>
      <c r="B209" t="s">
        <v>604</v>
      </c>
      <c r="C209" t="s">
        <v>36</v>
      </c>
      <c r="D209" t="s">
        <v>603</v>
      </c>
      <c r="E209" t="b">
        <v>1</v>
      </c>
      <c r="F209">
        <v>1584</v>
      </c>
      <c r="G209" t="s">
        <v>1837</v>
      </c>
      <c r="H209" t="b">
        <v>1</v>
      </c>
      <c r="I209" t="s">
        <v>802</v>
      </c>
      <c r="J209" t="b">
        <v>1</v>
      </c>
      <c r="K209">
        <v>1695</v>
      </c>
      <c r="L209" t="s">
        <v>802</v>
      </c>
      <c r="M209" t="b">
        <v>1</v>
      </c>
      <c r="N209">
        <v>945</v>
      </c>
      <c r="O209" t="s">
        <v>1837</v>
      </c>
      <c r="P209" t="b">
        <v>1</v>
      </c>
      <c r="Q209" t="s">
        <v>603</v>
      </c>
      <c r="R209" t="s">
        <v>39</v>
      </c>
      <c r="S209" t="s">
        <v>70</v>
      </c>
      <c r="T209" t="s">
        <v>40</v>
      </c>
      <c r="U209" t="s">
        <v>1839</v>
      </c>
      <c r="W209">
        <v>375</v>
      </c>
    </row>
    <row r="210" spans="1:23" x14ac:dyDescent="0.2">
      <c r="A210" t="str">
        <f t="shared" si="3"/>
        <v>OG376ilmn</v>
      </c>
      <c r="B210" t="s">
        <v>605</v>
      </c>
      <c r="C210" t="s">
        <v>36</v>
      </c>
      <c r="D210" t="s">
        <v>606</v>
      </c>
      <c r="E210" t="b">
        <v>1</v>
      </c>
      <c r="F210">
        <v>1584</v>
      </c>
      <c r="G210" t="s">
        <v>1696</v>
      </c>
      <c r="H210" t="b">
        <v>1</v>
      </c>
      <c r="I210" t="s">
        <v>609</v>
      </c>
      <c r="J210" t="b">
        <v>1</v>
      </c>
      <c r="K210">
        <v>1695</v>
      </c>
      <c r="L210" t="s">
        <v>609</v>
      </c>
      <c r="M210" t="b">
        <v>1</v>
      </c>
      <c r="N210">
        <v>945</v>
      </c>
      <c r="O210" t="s">
        <v>1837</v>
      </c>
      <c r="P210" t="b">
        <v>1</v>
      </c>
      <c r="Q210" t="s">
        <v>606</v>
      </c>
      <c r="R210" t="s">
        <v>39</v>
      </c>
      <c r="S210" t="s">
        <v>70</v>
      </c>
      <c r="T210" t="s">
        <v>40</v>
      </c>
      <c r="U210" t="e">
        <v>#N/A</v>
      </c>
      <c r="W210">
        <v>376</v>
      </c>
    </row>
    <row r="211" spans="1:23" x14ac:dyDescent="0.2">
      <c r="A211" t="str">
        <f t="shared" si="3"/>
        <v>OG377ilmn</v>
      </c>
      <c r="B211" t="s">
        <v>607</v>
      </c>
      <c r="C211" t="s">
        <v>36</v>
      </c>
      <c r="D211" t="s">
        <v>606</v>
      </c>
      <c r="E211" t="b">
        <v>1</v>
      </c>
      <c r="F211">
        <v>1584</v>
      </c>
      <c r="G211" t="s">
        <v>1696</v>
      </c>
      <c r="H211" t="b">
        <v>1</v>
      </c>
      <c r="I211" t="s">
        <v>609</v>
      </c>
      <c r="J211" t="b">
        <v>1</v>
      </c>
      <c r="K211">
        <v>1695</v>
      </c>
      <c r="L211" t="s">
        <v>609</v>
      </c>
      <c r="M211" t="b">
        <v>1</v>
      </c>
      <c r="N211">
        <v>945</v>
      </c>
      <c r="O211" t="s">
        <v>1837</v>
      </c>
      <c r="P211" t="b">
        <v>1</v>
      </c>
      <c r="Q211" t="s">
        <v>606</v>
      </c>
      <c r="R211" t="s">
        <v>39</v>
      </c>
      <c r="S211" t="s">
        <v>70</v>
      </c>
      <c r="T211" t="s">
        <v>40</v>
      </c>
      <c r="U211" t="s">
        <v>1840</v>
      </c>
      <c r="W211">
        <v>377</v>
      </c>
    </row>
    <row r="212" spans="1:23" x14ac:dyDescent="0.2">
      <c r="A212" t="str">
        <f t="shared" si="3"/>
        <v>OG378ilmn</v>
      </c>
      <c r="B212" t="s">
        <v>608</v>
      </c>
      <c r="C212" t="s">
        <v>36</v>
      </c>
      <c r="D212" t="s">
        <v>609</v>
      </c>
      <c r="E212" t="b">
        <v>1</v>
      </c>
      <c r="F212">
        <v>1584</v>
      </c>
      <c r="G212" t="s">
        <v>1696</v>
      </c>
      <c r="H212" t="b">
        <v>1</v>
      </c>
      <c r="I212" t="s">
        <v>609</v>
      </c>
      <c r="J212" t="b">
        <v>1</v>
      </c>
      <c r="K212">
        <v>1695</v>
      </c>
      <c r="L212" t="s">
        <v>609</v>
      </c>
      <c r="M212" t="b">
        <v>1</v>
      </c>
      <c r="N212">
        <v>945</v>
      </c>
      <c r="O212" t="s">
        <v>1837</v>
      </c>
      <c r="P212" t="b">
        <v>1</v>
      </c>
      <c r="Q212" t="s">
        <v>609</v>
      </c>
      <c r="R212" t="s">
        <v>39</v>
      </c>
      <c r="T212" t="s">
        <v>40</v>
      </c>
      <c r="U212" t="e">
        <v>#N/A</v>
      </c>
      <c r="W212">
        <v>378</v>
      </c>
    </row>
    <row r="213" spans="1:23" x14ac:dyDescent="0.2">
      <c r="A213" t="str">
        <f t="shared" si="3"/>
        <v>OG380ilmn</v>
      </c>
      <c r="B213" t="s">
        <v>611</v>
      </c>
      <c r="C213" t="s">
        <v>36</v>
      </c>
      <c r="D213" t="s">
        <v>1841</v>
      </c>
      <c r="E213" t="b">
        <v>0</v>
      </c>
      <c r="F213">
        <v>1548</v>
      </c>
      <c r="G213" t="s">
        <v>1696</v>
      </c>
      <c r="H213" t="b">
        <v>0</v>
      </c>
      <c r="I213" t="s">
        <v>1842</v>
      </c>
      <c r="J213" t="b">
        <v>0</v>
      </c>
      <c r="K213">
        <v>1695</v>
      </c>
      <c r="L213" t="s">
        <v>1843</v>
      </c>
      <c r="M213" t="b">
        <v>0</v>
      </c>
      <c r="N213">
        <v>999</v>
      </c>
      <c r="O213" t="s">
        <v>1843</v>
      </c>
      <c r="P213" t="b">
        <v>0</v>
      </c>
      <c r="Q213" t="s">
        <v>612</v>
      </c>
      <c r="R213" t="s">
        <v>39</v>
      </c>
      <c r="S213" t="s">
        <v>70</v>
      </c>
      <c r="T213" t="s">
        <v>40</v>
      </c>
      <c r="U213" t="s">
        <v>1844</v>
      </c>
      <c r="W213">
        <v>380</v>
      </c>
    </row>
    <row r="214" spans="1:23" x14ac:dyDescent="0.2">
      <c r="A214" t="str">
        <f t="shared" si="3"/>
        <v>OG381ilmn</v>
      </c>
      <c r="B214" t="s">
        <v>613</v>
      </c>
      <c r="C214" t="s">
        <v>36</v>
      </c>
      <c r="D214" t="s">
        <v>614</v>
      </c>
      <c r="E214" t="b">
        <v>1</v>
      </c>
      <c r="F214">
        <v>1548</v>
      </c>
      <c r="G214" t="s">
        <v>1845</v>
      </c>
      <c r="H214" t="b">
        <v>1</v>
      </c>
      <c r="I214" t="e">
        <v>#N/A</v>
      </c>
      <c r="J214" t="b">
        <v>0</v>
      </c>
      <c r="K214">
        <v>1686</v>
      </c>
      <c r="L214" t="e">
        <v>#N/A</v>
      </c>
      <c r="M214" t="b">
        <v>0</v>
      </c>
      <c r="N214">
        <v>948</v>
      </c>
      <c r="O214" t="e">
        <v>#N/A</v>
      </c>
      <c r="P214" t="b">
        <v>0</v>
      </c>
      <c r="Q214" t="s">
        <v>614</v>
      </c>
      <c r="R214" t="s">
        <v>39</v>
      </c>
      <c r="S214" t="s">
        <v>70</v>
      </c>
      <c r="T214" t="s">
        <v>40</v>
      </c>
      <c r="U214" t="s">
        <v>1846</v>
      </c>
      <c r="W214">
        <v>381</v>
      </c>
    </row>
    <row r="215" spans="1:23" x14ac:dyDescent="0.2">
      <c r="A215" t="str">
        <f t="shared" si="3"/>
        <v>OG382ilmn</v>
      </c>
      <c r="B215" t="s">
        <v>615</v>
      </c>
      <c r="C215" t="s">
        <v>36</v>
      </c>
      <c r="D215" t="s">
        <v>386</v>
      </c>
      <c r="E215" t="b">
        <v>1</v>
      </c>
      <c r="F215">
        <v>1548</v>
      </c>
      <c r="G215" t="s">
        <v>1706</v>
      </c>
      <c r="H215" t="b">
        <v>1</v>
      </c>
      <c r="I215" t="s">
        <v>386</v>
      </c>
      <c r="J215" t="b">
        <v>1</v>
      </c>
      <c r="K215">
        <v>1701</v>
      </c>
      <c r="L215" t="s">
        <v>386</v>
      </c>
      <c r="M215" t="b">
        <v>1</v>
      </c>
      <c r="N215">
        <v>951</v>
      </c>
      <c r="O215" t="s">
        <v>386</v>
      </c>
      <c r="P215" t="b">
        <v>1</v>
      </c>
      <c r="Q215" t="s">
        <v>386</v>
      </c>
      <c r="R215" t="s">
        <v>39</v>
      </c>
      <c r="T215" t="s">
        <v>40</v>
      </c>
      <c r="U215" t="s">
        <v>1847</v>
      </c>
      <c r="W215">
        <v>382</v>
      </c>
    </row>
    <row r="216" spans="1:23" x14ac:dyDescent="0.2">
      <c r="A216" t="str">
        <f t="shared" si="3"/>
        <v>OG383ilmn</v>
      </c>
      <c r="B216" t="s">
        <v>616</v>
      </c>
      <c r="C216" t="s">
        <v>36</v>
      </c>
      <c r="D216" t="s">
        <v>1848</v>
      </c>
      <c r="E216" t="b">
        <v>0</v>
      </c>
      <c r="F216">
        <v>1548</v>
      </c>
      <c r="G216" t="s">
        <v>1849</v>
      </c>
      <c r="H216" t="b">
        <v>0</v>
      </c>
      <c r="I216" t="e">
        <v>#N/A</v>
      </c>
      <c r="J216" t="b">
        <v>0</v>
      </c>
      <c r="K216">
        <v>1716</v>
      </c>
      <c r="L216" t="s">
        <v>1849</v>
      </c>
      <c r="M216" t="b">
        <v>0</v>
      </c>
      <c r="N216">
        <v>948</v>
      </c>
      <c r="O216" t="s">
        <v>1850</v>
      </c>
      <c r="P216" t="b">
        <v>0</v>
      </c>
      <c r="Q216" t="s">
        <v>617</v>
      </c>
      <c r="R216" t="s">
        <v>40</v>
      </c>
      <c r="S216" t="s">
        <v>618</v>
      </c>
      <c r="T216" t="s">
        <v>40</v>
      </c>
      <c r="U216" t="e">
        <v>#N/A</v>
      </c>
      <c r="W216">
        <v>383</v>
      </c>
    </row>
    <row r="217" spans="1:23" x14ac:dyDescent="0.2">
      <c r="A217" t="str">
        <f t="shared" si="3"/>
        <v>OG384ilmn</v>
      </c>
      <c r="B217" t="s">
        <v>619</v>
      </c>
      <c r="C217" t="s">
        <v>36</v>
      </c>
      <c r="D217" t="s">
        <v>620</v>
      </c>
      <c r="E217" t="b">
        <v>1</v>
      </c>
      <c r="F217">
        <v>1548</v>
      </c>
      <c r="G217" t="s">
        <v>620</v>
      </c>
      <c r="H217" t="b">
        <v>1</v>
      </c>
      <c r="I217" t="e">
        <v>#N/A</v>
      </c>
      <c r="J217" t="b">
        <v>0</v>
      </c>
      <c r="K217">
        <v>1686</v>
      </c>
      <c r="L217" t="s">
        <v>1629</v>
      </c>
      <c r="M217" t="b">
        <v>0</v>
      </c>
      <c r="N217">
        <v>948</v>
      </c>
      <c r="O217" t="e">
        <v>#N/A</v>
      </c>
      <c r="P217" t="b">
        <v>0</v>
      </c>
      <c r="Q217" t="s">
        <v>620</v>
      </c>
      <c r="R217" t="s">
        <v>39</v>
      </c>
      <c r="T217" t="s">
        <v>40</v>
      </c>
      <c r="U217" t="s">
        <v>1851</v>
      </c>
      <c r="W217">
        <v>384</v>
      </c>
    </row>
    <row r="218" spans="1:23" x14ac:dyDescent="0.2">
      <c r="A218" t="str">
        <f t="shared" si="3"/>
        <v>OG385ilmn</v>
      </c>
      <c r="B218" t="s">
        <v>621</v>
      </c>
      <c r="C218" t="s">
        <v>36</v>
      </c>
      <c r="D218" t="s">
        <v>194</v>
      </c>
      <c r="E218" t="b">
        <v>1</v>
      </c>
      <c r="F218">
        <v>1548</v>
      </c>
      <c r="G218" t="s">
        <v>194</v>
      </c>
      <c r="H218" t="b">
        <v>1</v>
      </c>
      <c r="I218" t="e">
        <v>#N/A</v>
      </c>
      <c r="J218" t="b">
        <v>0</v>
      </c>
      <c r="K218">
        <v>1686</v>
      </c>
      <c r="L218" t="s">
        <v>1629</v>
      </c>
      <c r="M218" t="b">
        <v>0</v>
      </c>
      <c r="N218">
        <v>948</v>
      </c>
      <c r="O218" t="e">
        <v>#N/A</v>
      </c>
      <c r="P218" t="b">
        <v>0</v>
      </c>
      <c r="Q218" t="s">
        <v>194</v>
      </c>
      <c r="R218" t="s">
        <v>39</v>
      </c>
      <c r="T218" t="s">
        <v>40</v>
      </c>
      <c r="U218" t="s">
        <v>1852</v>
      </c>
      <c r="W218">
        <v>385</v>
      </c>
    </row>
    <row r="219" spans="1:23" x14ac:dyDescent="0.2">
      <c r="A219" t="str">
        <f t="shared" si="3"/>
        <v>OG386ilmn</v>
      </c>
      <c r="B219" t="s">
        <v>622</v>
      </c>
      <c r="C219" t="s">
        <v>36</v>
      </c>
      <c r="D219" t="s">
        <v>623</v>
      </c>
      <c r="E219" t="b">
        <v>1</v>
      </c>
      <c r="F219">
        <v>1548</v>
      </c>
      <c r="G219" t="s">
        <v>623</v>
      </c>
      <c r="H219" t="b">
        <v>1</v>
      </c>
      <c r="I219" t="e">
        <v>#N/A</v>
      </c>
      <c r="J219" t="b">
        <v>1</v>
      </c>
      <c r="K219">
        <v>1686</v>
      </c>
      <c r="L219" t="e">
        <v>#N/A</v>
      </c>
      <c r="M219" t="b">
        <v>1</v>
      </c>
      <c r="N219">
        <v>954</v>
      </c>
      <c r="O219" t="s">
        <v>1640</v>
      </c>
      <c r="P219" t="b">
        <v>1</v>
      </c>
      <c r="Q219" t="s">
        <v>623</v>
      </c>
      <c r="R219" t="s">
        <v>39</v>
      </c>
      <c r="T219" t="s">
        <v>40</v>
      </c>
      <c r="U219" t="s">
        <v>1853</v>
      </c>
      <c r="W219">
        <v>386</v>
      </c>
    </row>
    <row r="220" spans="1:23" x14ac:dyDescent="0.2">
      <c r="A220" t="str">
        <f t="shared" si="3"/>
        <v>OG387ilmn</v>
      </c>
      <c r="B220" t="s">
        <v>624</v>
      </c>
      <c r="C220" t="s">
        <v>36</v>
      </c>
      <c r="D220" t="s">
        <v>625</v>
      </c>
      <c r="E220" t="b">
        <v>1</v>
      </c>
      <c r="F220">
        <v>1542</v>
      </c>
      <c r="G220" t="s">
        <v>1854</v>
      </c>
      <c r="H220" t="b">
        <v>1</v>
      </c>
      <c r="I220" t="s">
        <v>840</v>
      </c>
      <c r="J220" t="b">
        <v>0</v>
      </c>
      <c r="K220">
        <v>1692</v>
      </c>
      <c r="L220" t="s">
        <v>840</v>
      </c>
      <c r="M220" t="b">
        <v>1</v>
      </c>
      <c r="N220">
        <v>948</v>
      </c>
      <c r="O220" t="s">
        <v>1854</v>
      </c>
      <c r="P220" t="b">
        <v>1</v>
      </c>
      <c r="Q220" t="s">
        <v>625</v>
      </c>
      <c r="R220" t="s">
        <v>39</v>
      </c>
      <c r="S220" t="s">
        <v>70</v>
      </c>
      <c r="T220" t="s">
        <v>40</v>
      </c>
      <c r="U220" t="s">
        <v>1855</v>
      </c>
      <c r="W220">
        <v>387</v>
      </c>
    </row>
    <row r="221" spans="1:23" x14ac:dyDescent="0.2">
      <c r="A221" t="str">
        <f t="shared" si="3"/>
        <v>OG388ilmn</v>
      </c>
      <c r="B221" t="s">
        <v>626</v>
      </c>
      <c r="C221" t="s">
        <v>36</v>
      </c>
      <c r="D221" t="s">
        <v>627</v>
      </c>
      <c r="E221" t="b">
        <v>1</v>
      </c>
      <c r="F221">
        <v>1548</v>
      </c>
      <c r="G221" t="s">
        <v>627</v>
      </c>
      <c r="H221" t="b">
        <v>1</v>
      </c>
      <c r="I221" t="e">
        <v>#N/A</v>
      </c>
      <c r="J221" t="b">
        <v>0</v>
      </c>
      <c r="K221">
        <v>1680</v>
      </c>
      <c r="L221" t="e">
        <v>#N/A</v>
      </c>
      <c r="M221" t="b">
        <v>0</v>
      </c>
      <c r="N221">
        <v>948</v>
      </c>
      <c r="O221" t="e">
        <v>#N/A</v>
      </c>
      <c r="P221" t="b">
        <v>0</v>
      </c>
      <c r="Q221" t="s">
        <v>627</v>
      </c>
      <c r="R221" t="s">
        <v>39</v>
      </c>
      <c r="T221" t="s">
        <v>40</v>
      </c>
      <c r="U221" t="s">
        <v>1856</v>
      </c>
      <c r="W221">
        <v>388</v>
      </c>
    </row>
    <row r="222" spans="1:23" x14ac:dyDescent="0.2">
      <c r="A222" t="str">
        <f t="shared" si="3"/>
        <v>OG389ilmn</v>
      </c>
      <c r="B222" t="s">
        <v>628</v>
      </c>
      <c r="C222" t="s">
        <v>36</v>
      </c>
      <c r="D222" t="s">
        <v>627</v>
      </c>
      <c r="E222" t="b">
        <v>1</v>
      </c>
      <c r="F222">
        <v>1548</v>
      </c>
      <c r="G222" t="s">
        <v>627</v>
      </c>
      <c r="H222" t="b">
        <v>1</v>
      </c>
      <c r="I222" t="e">
        <v>#N/A</v>
      </c>
      <c r="J222" t="b">
        <v>0</v>
      </c>
      <c r="K222">
        <v>1680</v>
      </c>
      <c r="L222" t="e">
        <v>#N/A</v>
      </c>
      <c r="M222" t="b">
        <v>0</v>
      </c>
      <c r="N222">
        <v>948</v>
      </c>
      <c r="O222" t="e">
        <v>#N/A</v>
      </c>
      <c r="P222" t="b">
        <v>0</v>
      </c>
      <c r="Q222" t="s">
        <v>627</v>
      </c>
      <c r="R222" t="s">
        <v>39</v>
      </c>
      <c r="T222" t="s">
        <v>40</v>
      </c>
      <c r="U222" t="s">
        <v>1857</v>
      </c>
      <c r="W222">
        <v>389</v>
      </c>
    </row>
    <row r="223" spans="1:23" x14ac:dyDescent="0.2">
      <c r="A223" t="str">
        <f t="shared" si="3"/>
        <v>OG390ilmn</v>
      </c>
      <c r="B223" t="s">
        <v>629</v>
      </c>
      <c r="C223" t="s">
        <v>36</v>
      </c>
      <c r="D223" t="s">
        <v>630</v>
      </c>
      <c r="E223" t="b">
        <v>1</v>
      </c>
      <c r="F223">
        <v>1548</v>
      </c>
      <c r="G223" t="s">
        <v>630</v>
      </c>
      <c r="H223" t="b">
        <v>1</v>
      </c>
      <c r="I223" t="e">
        <v>#N/A</v>
      </c>
      <c r="J223" t="b">
        <v>0</v>
      </c>
      <c r="K223">
        <v>1680</v>
      </c>
      <c r="L223" t="e">
        <v>#N/A</v>
      </c>
      <c r="M223" t="b">
        <v>0</v>
      </c>
      <c r="N223">
        <v>951</v>
      </c>
      <c r="O223" t="s">
        <v>1858</v>
      </c>
      <c r="P223" t="b">
        <v>0</v>
      </c>
      <c r="Q223" t="s">
        <v>630</v>
      </c>
      <c r="R223" t="s">
        <v>39</v>
      </c>
      <c r="T223" t="s">
        <v>40</v>
      </c>
      <c r="U223" t="s">
        <v>1859</v>
      </c>
      <c r="W223">
        <v>390</v>
      </c>
    </row>
    <row r="224" spans="1:23" x14ac:dyDescent="0.2">
      <c r="A224" t="str">
        <f t="shared" si="3"/>
        <v>OG391ilmn</v>
      </c>
      <c r="B224" t="s">
        <v>631</v>
      </c>
      <c r="C224" t="s">
        <v>36</v>
      </c>
      <c r="D224" t="s">
        <v>632</v>
      </c>
      <c r="E224" t="b">
        <v>1</v>
      </c>
      <c r="F224">
        <v>1548</v>
      </c>
      <c r="G224" t="s">
        <v>1860</v>
      </c>
      <c r="H224" t="b">
        <v>1</v>
      </c>
      <c r="I224" t="e">
        <v>#N/A</v>
      </c>
      <c r="J224" t="b">
        <v>1</v>
      </c>
      <c r="K224">
        <v>1683</v>
      </c>
      <c r="L224" t="s">
        <v>632</v>
      </c>
      <c r="M224" t="b">
        <v>1</v>
      </c>
      <c r="N224">
        <v>945</v>
      </c>
      <c r="O224" t="s">
        <v>1860</v>
      </c>
      <c r="P224" t="b">
        <v>1</v>
      </c>
      <c r="Q224" t="s">
        <v>632</v>
      </c>
      <c r="R224" t="s">
        <v>39</v>
      </c>
      <c r="T224" t="s">
        <v>40</v>
      </c>
      <c r="U224" t="s">
        <v>1861</v>
      </c>
      <c r="W224">
        <v>391</v>
      </c>
    </row>
    <row r="225" spans="1:24" x14ac:dyDescent="0.2">
      <c r="A225" t="str">
        <f t="shared" si="3"/>
        <v>OG392ilmn</v>
      </c>
      <c r="B225" t="s">
        <v>633</v>
      </c>
      <c r="C225" t="s">
        <v>36</v>
      </c>
      <c r="D225" t="s">
        <v>634</v>
      </c>
      <c r="E225" t="b">
        <v>1</v>
      </c>
      <c r="F225">
        <v>1548</v>
      </c>
      <c r="G225" t="s">
        <v>634</v>
      </c>
      <c r="H225" t="b">
        <v>1</v>
      </c>
      <c r="I225" t="e">
        <v>#N/A</v>
      </c>
      <c r="J225" t="b">
        <v>0</v>
      </c>
      <c r="K225">
        <v>1689</v>
      </c>
      <c r="L225" t="e">
        <v>#N/A</v>
      </c>
      <c r="M225" t="b">
        <v>0</v>
      </c>
      <c r="N225">
        <v>948</v>
      </c>
      <c r="O225" t="e">
        <v>#N/A</v>
      </c>
      <c r="P225" t="b">
        <v>0</v>
      </c>
      <c r="Q225" t="s">
        <v>634</v>
      </c>
      <c r="R225" t="s">
        <v>39</v>
      </c>
      <c r="T225" t="s">
        <v>40</v>
      </c>
      <c r="U225" t="s">
        <v>1862</v>
      </c>
      <c r="W225">
        <v>392</v>
      </c>
    </row>
    <row r="226" spans="1:24" x14ac:dyDescent="0.2">
      <c r="A226" t="str">
        <f t="shared" si="3"/>
        <v>OG393ilmn</v>
      </c>
      <c r="B226" t="s">
        <v>635</v>
      </c>
      <c r="C226" t="s">
        <v>36</v>
      </c>
      <c r="D226" t="s">
        <v>1863</v>
      </c>
      <c r="E226" t="b">
        <v>0</v>
      </c>
      <c r="F226">
        <v>1548</v>
      </c>
      <c r="G226" t="s">
        <v>636</v>
      </c>
      <c r="H226" t="b">
        <v>0</v>
      </c>
      <c r="I226" t="e">
        <v>#N/A</v>
      </c>
      <c r="J226" t="b">
        <v>0</v>
      </c>
      <c r="K226">
        <v>1689</v>
      </c>
      <c r="L226" t="s">
        <v>636</v>
      </c>
      <c r="M226" t="b">
        <v>0</v>
      </c>
      <c r="N226">
        <v>948</v>
      </c>
      <c r="O226" t="s">
        <v>1642</v>
      </c>
      <c r="P226" t="b">
        <v>0</v>
      </c>
      <c r="Q226" t="s">
        <v>636</v>
      </c>
      <c r="R226" t="s">
        <v>39</v>
      </c>
      <c r="T226" t="s">
        <v>40</v>
      </c>
      <c r="U226" t="s">
        <v>1864</v>
      </c>
      <c r="W226">
        <v>393</v>
      </c>
    </row>
    <row r="227" spans="1:24" x14ac:dyDescent="0.2">
      <c r="A227" t="str">
        <f t="shared" si="3"/>
        <v>OG394ilmn</v>
      </c>
      <c r="B227" t="s">
        <v>637</v>
      </c>
      <c r="C227" t="s">
        <v>36</v>
      </c>
      <c r="D227" t="s">
        <v>347</v>
      </c>
      <c r="E227" t="b">
        <v>0</v>
      </c>
      <c r="F227">
        <v>1548</v>
      </c>
      <c r="G227" t="e">
        <v>#N/A</v>
      </c>
      <c r="H227" t="b">
        <v>0</v>
      </c>
      <c r="I227" t="s">
        <v>347</v>
      </c>
      <c r="J227" t="b">
        <v>0</v>
      </c>
      <c r="K227">
        <v>1554</v>
      </c>
      <c r="L227" t="s">
        <v>347</v>
      </c>
      <c r="M227" t="b">
        <v>0</v>
      </c>
      <c r="N227">
        <v>900</v>
      </c>
      <c r="O227" t="s">
        <v>347</v>
      </c>
      <c r="P227" t="b">
        <v>0</v>
      </c>
      <c r="Q227" t="s">
        <v>638</v>
      </c>
      <c r="R227" t="s">
        <v>39</v>
      </c>
      <c r="T227" t="s">
        <v>40</v>
      </c>
      <c r="U227" t="s">
        <v>1685</v>
      </c>
      <c r="W227">
        <v>394</v>
      </c>
    </row>
    <row r="228" spans="1:24" x14ac:dyDescent="0.2">
      <c r="A228" t="str">
        <f t="shared" si="3"/>
        <v>OG395ilmn</v>
      </c>
      <c r="B228" t="s">
        <v>639</v>
      </c>
      <c r="C228" t="s">
        <v>36</v>
      </c>
      <c r="D228" t="s">
        <v>347</v>
      </c>
      <c r="E228" t="b">
        <v>0</v>
      </c>
      <c r="F228">
        <v>1548</v>
      </c>
      <c r="G228" t="e">
        <v>#N/A</v>
      </c>
      <c r="H228" t="b">
        <v>0</v>
      </c>
      <c r="I228" t="s">
        <v>347</v>
      </c>
      <c r="J228" t="b">
        <v>0</v>
      </c>
      <c r="K228">
        <v>1554</v>
      </c>
      <c r="L228" t="s">
        <v>347</v>
      </c>
      <c r="M228" t="b">
        <v>0</v>
      </c>
      <c r="N228">
        <v>900</v>
      </c>
      <c r="O228" t="s">
        <v>347</v>
      </c>
      <c r="P228" t="b">
        <v>0</v>
      </c>
      <c r="Q228" t="s">
        <v>638</v>
      </c>
      <c r="R228" t="s">
        <v>39</v>
      </c>
      <c r="T228" t="s">
        <v>40</v>
      </c>
      <c r="U228" t="s">
        <v>1685</v>
      </c>
      <c r="W228">
        <v>395</v>
      </c>
    </row>
    <row r="229" spans="1:24" x14ac:dyDescent="0.2">
      <c r="A229" t="str">
        <f t="shared" si="3"/>
        <v>OG396ilmn</v>
      </c>
      <c r="B229" t="s">
        <v>641</v>
      </c>
      <c r="C229" t="s">
        <v>36</v>
      </c>
      <c r="D229" t="s">
        <v>642</v>
      </c>
      <c r="E229" t="b">
        <v>1</v>
      </c>
      <c r="F229">
        <v>1548</v>
      </c>
      <c r="G229" t="s">
        <v>642</v>
      </c>
      <c r="H229" t="b">
        <v>1</v>
      </c>
      <c r="I229" t="e">
        <v>#N/A</v>
      </c>
      <c r="J229" t="b">
        <v>0</v>
      </c>
      <c r="K229">
        <v>1707</v>
      </c>
      <c r="L229" t="s">
        <v>1585</v>
      </c>
      <c r="M229" t="b">
        <v>0</v>
      </c>
      <c r="N229">
        <v>951</v>
      </c>
      <c r="O229" t="e">
        <v>#N/A</v>
      </c>
      <c r="P229" t="b">
        <v>0</v>
      </c>
      <c r="Q229" t="s">
        <v>642</v>
      </c>
      <c r="R229" t="s">
        <v>39</v>
      </c>
      <c r="T229" t="s">
        <v>40</v>
      </c>
      <c r="U229" t="s">
        <v>1865</v>
      </c>
      <c r="W229">
        <v>396</v>
      </c>
    </row>
    <row r="230" spans="1:24" x14ac:dyDescent="0.2">
      <c r="A230" t="str">
        <f t="shared" si="3"/>
        <v>OG397ilmn</v>
      </c>
      <c r="B230" t="s">
        <v>643</v>
      </c>
      <c r="C230" t="s">
        <v>36</v>
      </c>
      <c r="D230" t="s">
        <v>644</v>
      </c>
      <c r="E230" t="b">
        <v>1</v>
      </c>
      <c r="F230">
        <v>1548</v>
      </c>
      <c r="G230" t="s">
        <v>1582</v>
      </c>
      <c r="H230" t="b">
        <v>1</v>
      </c>
      <c r="I230" t="e">
        <v>#N/A</v>
      </c>
      <c r="J230" t="b">
        <v>1</v>
      </c>
      <c r="K230">
        <v>1707</v>
      </c>
      <c r="L230" t="e">
        <v>#N/A</v>
      </c>
      <c r="M230" t="b">
        <v>1</v>
      </c>
      <c r="N230">
        <v>954</v>
      </c>
      <c r="O230" t="e">
        <v>#N/A</v>
      </c>
      <c r="P230" t="b">
        <v>0</v>
      </c>
      <c r="Q230" t="s">
        <v>644</v>
      </c>
      <c r="R230" t="s">
        <v>39</v>
      </c>
      <c r="S230" t="s">
        <v>70</v>
      </c>
      <c r="T230" t="s">
        <v>40</v>
      </c>
      <c r="U230" t="s">
        <v>1866</v>
      </c>
      <c r="W230">
        <v>397</v>
      </c>
    </row>
    <row r="231" spans="1:24" x14ac:dyDescent="0.2">
      <c r="A231" t="str">
        <f t="shared" si="3"/>
        <v>OG398ilmn</v>
      </c>
      <c r="B231" t="s">
        <v>645</v>
      </c>
      <c r="C231" t="s">
        <v>36</v>
      </c>
      <c r="D231" t="s">
        <v>646</v>
      </c>
      <c r="E231" t="b">
        <v>1</v>
      </c>
      <c r="F231">
        <v>1548</v>
      </c>
      <c r="G231" t="s">
        <v>646</v>
      </c>
      <c r="H231" t="b">
        <v>1</v>
      </c>
      <c r="I231" t="e">
        <v>#N/A</v>
      </c>
      <c r="J231" t="b">
        <v>0</v>
      </c>
      <c r="K231">
        <v>1695</v>
      </c>
      <c r="L231" t="e">
        <v>#N/A</v>
      </c>
      <c r="M231" t="b">
        <v>0</v>
      </c>
      <c r="N231">
        <v>945</v>
      </c>
      <c r="O231" t="e">
        <v>#N/A</v>
      </c>
      <c r="P231" t="b">
        <v>0</v>
      </c>
      <c r="Q231" t="s">
        <v>646</v>
      </c>
      <c r="R231" t="s">
        <v>39</v>
      </c>
      <c r="T231" t="s">
        <v>40</v>
      </c>
      <c r="U231" t="s">
        <v>1867</v>
      </c>
      <c r="W231">
        <v>398</v>
      </c>
    </row>
    <row r="232" spans="1:24" x14ac:dyDescent="0.2">
      <c r="A232" t="str">
        <f t="shared" si="3"/>
        <v>OG399ilmn</v>
      </c>
      <c r="B232" t="s">
        <v>647</v>
      </c>
      <c r="C232" t="s">
        <v>36</v>
      </c>
      <c r="D232" t="s">
        <v>648</v>
      </c>
      <c r="E232" t="b">
        <v>1</v>
      </c>
      <c r="F232">
        <v>1548</v>
      </c>
      <c r="G232" t="s">
        <v>1868</v>
      </c>
      <c r="H232" t="b">
        <v>1</v>
      </c>
      <c r="I232" t="s">
        <v>648</v>
      </c>
      <c r="J232" t="b">
        <v>1</v>
      </c>
      <c r="K232">
        <v>1704</v>
      </c>
      <c r="L232" t="s">
        <v>1868</v>
      </c>
      <c r="M232" t="b">
        <v>1</v>
      </c>
      <c r="N232">
        <v>951</v>
      </c>
      <c r="O232" t="s">
        <v>648</v>
      </c>
      <c r="P232" t="b">
        <v>1</v>
      </c>
      <c r="Q232" t="s">
        <v>648</v>
      </c>
      <c r="R232" t="s">
        <v>39</v>
      </c>
      <c r="T232" t="s">
        <v>40</v>
      </c>
      <c r="U232" t="e">
        <v>#N/A</v>
      </c>
      <c r="W232">
        <v>399</v>
      </c>
    </row>
    <row r="233" spans="1:24" x14ac:dyDescent="0.2">
      <c r="A233" t="str">
        <f t="shared" si="3"/>
        <v>OG400ilmn</v>
      </c>
      <c r="B233" t="s">
        <v>649</v>
      </c>
      <c r="C233" t="s">
        <v>36</v>
      </c>
      <c r="D233" t="s">
        <v>650</v>
      </c>
      <c r="E233" t="b">
        <v>1</v>
      </c>
      <c r="F233" t="s">
        <v>1869</v>
      </c>
      <c r="G233" t="s">
        <v>650</v>
      </c>
      <c r="H233" t="b">
        <v>1</v>
      </c>
      <c r="I233" t="s">
        <v>650</v>
      </c>
      <c r="J233" t="b">
        <v>1</v>
      </c>
      <c r="K233">
        <v>1707</v>
      </c>
      <c r="L233" t="e">
        <v>#N/A</v>
      </c>
      <c r="M233" t="b">
        <v>1</v>
      </c>
      <c r="N233">
        <v>954</v>
      </c>
      <c r="O233" t="e">
        <v>#N/A</v>
      </c>
      <c r="P233" t="b">
        <v>0</v>
      </c>
      <c r="Q233" t="s">
        <v>650</v>
      </c>
      <c r="R233" t="s">
        <v>39</v>
      </c>
      <c r="T233" t="s">
        <v>40</v>
      </c>
      <c r="U233" t="s">
        <v>1870</v>
      </c>
      <c r="W233">
        <v>400</v>
      </c>
    </row>
    <row r="234" spans="1:24" x14ac:dyDescent="0.2">
      <c r="A234" t="str">
        <f t="shared" si="3"/>
        <v>OG401ilmn</v>
      </c>
      <c r="B234" t="s">
        <v>651</v>
      </c>
      <c r="C234" t="s">
        <v>36</v>
      </c>
      <c r="D234" t="s">
        <v>652</v>
      </c>
      <c r="E234" t="b">
        <v>1</v>
      </c>
      <c r="F234">
        <v>1548</v>
      </c>
      <c r="G234" t="s">
        <v>652</v>
      </c>
      <c r="H234" t="b">
        <v>1</v>
      </c>
      <c r="I234" t="s">
        <v>652</v>
      </c>
      <c r="J234" t="b">
        <v>1</v>
      </c>
      <c r="K234">
        <v>1704</v>
      </c>
      <c r="L234" t="s">
        <v>652</v>
      </c>
      <c r="M234" t="b">
        <v>1</v>
      </c>
      <c r="N234">
        <v>948</v>
      </c>
      <c r="O234" t="s">
        <v>652</v>
      </c>
      <c r="P234" t="b">
        <v>1</v>
      </c>
      <c r="Q234" t="s">
        <v>652</v>
      </c>
      <c r="R234" t="s">
        <v>39</v>
      </c>
      <c r="T234" t="s">
        <v>40</v>
      </c>
      <c r="U234" t="e">
        <v>#N/A</v>
      </c>
      <c r="W234">
        <v>401</v>
      </c>
    </row>
    <row r="235" spans="1:24" x14ac:dyDescent="0.2">
      <c r="A235" t="str">
        <f t="shared" si="3"/>
        <v>OG402ilmn</v>
      </c>
      <c r="B235" t="s">
        <v>653</v>
      </c>
      <c r="C235" t="s">
        <v>36</v>
      </c>
      <c r="D235" t="s">
        <v>654</v>
      </c>
      <c r="E235" t="b">
        <v>1</v>
      </c>
      <c r="F235">
        <v>1548</v>
      </c>
      <c r="G235" t="s">
        <v>654</v>
      </c>
      <c r="H235" t="b">
        <v>1</v>
      </c>
      <c r="I235" t="e">
        <v>#N/A</v>
      </c>
      <c r="J235" t="b">
        <v>0</v>
      </c>
      <c r="K235">
        <v>1695</v>
      </c>
      <c r="L235" t="e">
        <v>#N/A</v>
      </c>
      <c r="M235" t="b">
        <v>0</v>
      </c>
      <c r="N235">
        <v>945</v>
      </c>
      <c r="O235" t="e">
        <v>#N/A</v>
      </c>
      <c r="P235" t="b">
        <v>0</v>
      </c>
      <c r="Q235" t="s">
        <v>654</v>
      </c>
      <c r="R235" t="s">
        <v>39</v>
      </c>
      <c r="T235" t="s">
        <v>40</v>
      </c>
      <c r="U235" t="e">
        <v>#N/A</v>
      </c>
      <c r="W235">
        <v>402</v>
      </c>
    </row>
    <row r="236" spans="1:24" x14ac:dyDescent="0.2">
      <c r="A236" t="str">
        <f t="shared" si="3"/>
        <v>OG403ilmn</v>
      </c>
      <c r="B236" t="s">
        <v>655</v>
      </c>
      <c r="C236" t="s">
        <v>36</v>
      </c>
      <c r="D236" t="s">
        <v>656</v>
      </c>
      <c r="E236" t="b">
        <v>1</v>
      </c>
      <c r="F236">
        <v>1548</v>
      </c>
      <c r="G236" t="s">
        <v>656</v>
      </c>
      <c r="H236" t="b">
        <v>1</v>
      </c>
      <c r="I236" t="e">
        <v>#N/A</v>
      </c>
      <c r="J236" t="b">
        <v>1</v>
      </c>
      <c r="K236">
        <v>1695</v>
      </c>
      <c r="L236" t="e">
        <v>#N/A</v>
      </c>
      <c r="M236" t="b">
        <v>0</v>
      </c>
      <c r="N236">
        <v>945</v>
      </c>
      <c r="O236" t="e">
        <v>#N/A</v>
      </c>
      <c r="P236" t="b">
        <v>0</v>
      </c>
      <c r="Q236" t="s">
        <v>656</v>
      </c>
      <c r="R236" t="s">
        <v>39</v>
      </c>
      <c r="T236" t="s">
        <v>40</v>
      </c>
      <c r="U236" t="e">
        <v>#N/A</v>
      </c>
      <c r="W236">
        <v>403</v>
      </c>
    </row>
    <row r="237" spans="1:24" x14ac:dyDescent="0.2">
      <c r="A237" t="str">
        <f t="shared" si="3"/>
        <v>OG404ilmn</v>
      </c>
      <c r="B237" t="s">
        <v>657</v>
      </c>
      <c r="C237" t="s">
        <v>36</v>
      </c>
      <c r="D237" t="s">
        <v>648</v>
      </c>
      <c r="E237" t="b">
        <v>1</v>
      </c>
      <c r="F237" t="s">
        <v>1871</v>
      </c>
      <c r="G237" t="s">
        <v>1868</v>
      </c>
      <c r="H237" t="b">
        <v>1</v>
      </c>
      <c r="I237" t="s">
        <v>1868</v>
      </c>
      <c r="J237" t="b">
        <v>1</v>
      </c>
      <c r="K237">
        <v>1704</v>
      </c>
      <c r="L237" t="s">
        <v>1868</v>
      </c>
      <c r="M237" t="b">
        <v>1</v>
      </c>
      <c r="N237">
        <v>951</v>
      </c>
      <c r="O237" t="s">
        <v>648</v>
      </c>
      <c r="P237" t="b">
        <v>1</v>
      </c>
      <c r="Q237" t="s">
        <v>648</v>
      </c>
      <c r="R237" t="s">
        <v>39</v>
      </c>
      <c r="T237" t="s">
        <v>40</v>
      </c>
      <c r="U237" t="e">
        <v>#N/A</v>
      </c>
      <c r="W237">
        <v>404</v>
      </c>
    </row>
    <row r="238" spans="1:24" x14ac:dyDescent="0.2">
      <c r="A238" t="str">
        <f t="shared" si="3"/>
        <v>OG405ilmn</v>
      </c>
      <c r="B238" t="s">
        <v>658</v>
      </c>
      <c r="C238" t="s">
        <v>36</v>
      </c>
      <c r="D238" t="s">
        <v>659</v>
      </c>
      <c r="E238" t="b">
        <v>1</v>
      </c>
      <c r="F238">
        <v>1545</v>
      </c>
      <c r="G238" t="s">
        <v>659</v>
      </c>
      <c r="H238" t="b">
        <v>1</v>
      </c>
      <c r="I238" t="s">
        <v>659</v>
      </c>
      <c r="J238" t="b">
        <v>1</v>
      </c>
      <c r="K238">
        <v>1680</v>
      </c>
      <c r="L238" t="e">
        <v>#N/A</v>
      </c>
      <c r="M238" t="b">
        <v>0</v>
      </c>
      <c r="N238">
        <v>951</v>
      </c>
      <c r="O238" t="e">
        <v>#N/A</v>
      </c>
      <c r="P238" t="b">
        <v>0</v>
      </c>
      <c r="Q238" t="s">
        <v>659</v>
      </c>
      <c r="R238" t="s">
        <v>39</v>
      </c>
      <c r="T238" t="s">
        <v>40</v>
      </c>
      <c r="U238" t="s">
        <v>1872</v>
      </c>
      <c r="W238">
        <v>405</v>
      </c>
    </row>
    <row r="239" spans="1:24" x14ac:dyDescent="0.2">
      <c r="A239" t="str">
        <f t="shared" si="3"/>
        <v>OG406ilmn</v>
      </c>
      <c r="B239" t="s">
        <v>660</v>
      </c>
      <c r="C239" t="s">
        <v>36</v>
      </c>
      <c r="D239" t="s">
        <v>1873</v>
      </c>
      <c r="E239" t="b">
        <v>0</v>
      </c>
      <c r="F239">
        <v>1593</v>
      </c>
      <c r="G239" t="e">
        <v>#N/A</v>
      </c>
      <c r="H239" t="b">
        <v>0</v>
      </c>
      <c r="I239" t="e">
        <v>#N/A</v>
      </c>
      <c r="J239" t="b">
        <v>0</v>
      </c>
      <c r="K239">
        <v>1695</v>
      </c>
      <c r="L239" t="e">
        <v>#N/A</v>
      </c>
      <c r="M239" t="b">
        <v>0</v>
      </c>
      <c r="N239">
        <v>945</v>
      </c>
      <c r="O239" t="s">
        <v>1874</v>
      </c>
      <c r="P239" t="b">
        <v>0</v>
      </c>
      <c r="Q239" t="s">
        <v>661</v>
      </c>
      <c r="R239" t="s">
        <v>40</v>
      </c>
      <c r="S239" t="s">
        <v>455</v>
      </c>
      <c r="T239" t="s">
        <v>40</v>
      </c>
      <c r="U239" t="s">
        <v>1875</v>
      </c>
      <c r="W239">
        <v>406</v>
      </c>
    </row>
    <row r="240" spans="1:24" x14ac:dyDescent="0.2">
      <c r="A240" t="str">
        <f t="shared" si="3"/>
        <v>OG408ilmn</v>
      </c>
      <c r="B240" t="s">
        <v>663</v>
      </c>
      <c r="C240" t="s">
        <v>36</v>
      </c>
      <c r="D240" t="s">
        <v>106</v>
      </c>
      <c r="E240" t="b">
        <v>0</v>
      </c>
      <c r="F240">
        <v>1548</v>
      </c>
      <c r="G240" t="e">
        <v>#N/A</v>
      </c>
      <c r="H240" t="b">
        <v>0</v>
      </c>
      <c r="I240" t="e">
        <v>#N/A</v>
      </c>
      <c r="J240" t="b">
        <v>0</v>
      </c>
      <c r="K240">
        <v>1686</v>
      </c>
      <c r="L240" t="e">
        <v>#N/A</v>
      </c>
      <c r="M240" t="b">
        <v>0</v>
      </c>
      <c r="N240">
        <v>948</v>
      </c>
      <c r="O240" t="e">
        <v>#N/A</v>
      </c>
      <c r="P240" t="b">
        <v>0</v>
      </c>
      <c r="S240" t="s">
        <v>664</v>
      </c>
      <c r="U240" t="e">
        <v>#N/A</v>
      </c>
      <c r="W240">
        <v>408</v>
      </c>
      <c r="X240" t="s">
        <v>365</v>
      </c>
    </row>
    <row r="241" spans="1:23" x14ac:dyDescent="0.2">
      <c r="A241" t="str">
        <f t="shared" si="3"/>
        <v>OG409ilmn</v>
      </c>
      <c r="B241" t="s">
        <v>665</v>
      </c>
      <c r="C241" t="s">
        <v>36</v>
      </c>
      <c r="D241" t="s">
        <v>1829</v>
      </c>
      <c r="E241" t="b">
        <v>0</v>
      </c>
      <c r="F241">
        <v>1548</v>
      </c>
      <c r="G241" t="e">
        <v>#N/A</v>
      </c>
      <c r="H241" t="b">
        <v>0</v>
      </c>
      <c r="I241" t="e">
        <v>#N/A</v>
      </c>
      <c r="J241" t="b">
        <v>0</v>
      </c>
      <c r="K241">
        <v>1728</v>
      </c>
      <c r="L241" t="e">
        <v>#N/A</v>
      </c>
      <c r="M241" t="b">
        <v>0</v>
      </c>
      <c r="N241">
        <v>978</v>
      </c>
      <c r="O241" t="s">
        <v>1826</v>
      </c>
      <c r="P241" t="b">
        <v>0</v>
      </c>
      <c r="Q241" t="s">
        <v>595</v>
      </c>
      <c r="R241" t="s">
        <v>40</v>
      </c>
      <c r="S241" t="s">
        <v>455</v>
      </c>
      <c r="T241" t="s">
        <v>40</v>
      </c>
      <c r="U241" t="s">
        <v>1876</v>
      </c>
      <c r="W241">
        <v>409</v>
      </c>
    </row>
    <row r="242" spans="1:23" x14ac:dyDescent="0.2">
      <c r="A242" t="str">
        <f t="shared" si="3"/>
        <v>OG410ilmn</v>
      </c>
      <c r="B242" t="s">
        <v>666</v>
      </c>
      <c r="C242" t="s">
        <v>36</v>
      </c>
      <c r="D242" t="s">
        <v>667</v>
      </c>
      <c r="E242" t="b">
        <v>1</v>
      </c>
      <c r="F242">
        <v>1560</v>
      </c>
      <c r="G242" t="s">
        <v>1696</v>
      </c>
      <c r="H242" t="b">
        <v>1</v>
      </c>
      <c r="I242" t="s">
        <v>667</v>
      </c>
      <c r="J242" t="b">
        <v>1</v>
      </c>
      <c r="K242">
        <v>1668</v>
      </c>
      <c r="L242" t="s">
        <v>667</v>
      </c>
      <c r="M242" t="b">
        <v>1</v>
      </c>
      <c r="N242">
        <v>948</v>
      </c>
      <c r="O242" t="s">
        <v>667</v>
      </c>
      <c r="P242" t="b">
        <v>1</v>
      </c>
      <c r="Q242" t="s">
        <v>667</v>
      </c>
      <c r="R242" t="s">
        <v>39</v>
      </c>
      <c r="T242" t="s">
        <v>40</v>
      </c>
      <c r="U242" t="s">
        <v>1877</v>
      </c>
      <c r="W242">
        <v>410</v>
      </c>
    </row>
    <row r="243" spans="1:23" x14ac:dyDescent="0.2">
      <c r="A243" t="str">
        <f t="shared" si="3"/>
        <v>OG411ilmn</v>
      </c>
      <c r="B243" t="s">
        <v>668</v>
      </c>
      <c r="C243" t="s">
        <v>36</v>
      </c>
      <c r="D243" t="s">
        <v>1878</v>
      </c>
      <c r="E243" t="b">
        <v>0</v>
      </c>
      <c r="F243">
        <v>1560</v>
      </c>
      <c r="G243" t="s">
        <v>1879</v>
      </c>
      <c r="H243" t="b">
        <v>0</v>
      </c>
      <c r="I243" t="e">
        <v>#N/A</v>
      </c>
      <c r="J243" t="b">
        <v>0</v>
      </c>
      <c r="K243">
        <v>1692</v>
      </c>
      <c r="L243" t="s">
        <v>1880</v>
      </c>
      <c r="M243" t="b">
        <v>0</v>
      </c>
      <c r="N243">
        <v>948</v>
      </c>
      <c r="O243" t="s">
        <v>1880</v>
      </c>
      <c r="P243" t="b">
        <v>0</v>
      </c>
      <c r="Q243" t="s">
        <v>669</v>
      </c>
      <c r="R243" t="s">
        <v>40</v>
      </c>
      <c r="S243" t="s">
        <v>670</v>
      </c>
      <c r="T243" t="s">
        <v>40</v>
      </c>
      <c r="U243" t="e">
        <v>#N/A</v>
      </c>
      <c r="W243">
        <v>411</v>
      </c>
    </row>
    <row r="244" spans="1:23" x14ac:dyDescent="0.2">
      <c r="A244" t="str">
        <f t="shared" si="3"/>
        <v>OG412ilmn</v>
      </c>
      <c r="B244" t="s">
        <v>671</v>
      </c>
      <c r="C244" t="s">
        <v>36</v>
      </c>
      <c r="D244" t="s">
        <v>1881</v>
      </c>
      <c r="E244" t="b">
        <v>1</v>
      </c>
      <c r="F244">
        <v>1560</v>
      </c>
      <c r="G244" t="s">
        <v>1882</v>
      </c>
      <c r="H244" t="b">
        <v>1</v>
      </c>
      <c r="I244" t="e">
        <v>#N/A</v>
      </c>
      <c r="J244" t="b">
        <v>0</v>
      </c>
      <c r="K244">
        <v>1695</v>
      </c>
      <c r="L244" t="s">
        <v>1882</v>
      </c>
      <c r="M244" t="b">
        <v>1</v>
      </c>
      <c r="N244">
        <v>954</v>
      </c>
      <c r="O244" t="s">
        <v>1882</v>
      </c>
      <c r="P244" t="b">
        <v>1</v>
      </c>
      <c r="Q244" t="s">
        <v>672</v>
      </c>
      <c r="R244" t="s">
        <v>39</v>
      </c>
      <c r="S244" t="s">
        <v>508</v>
      </c>
      <c r="T244" t="s">
        <v>40</v>
      </c>
      <c r="U244" t="s">
        <v>1883</v>
      </c>
      <c r="W244">
        <v>412</v>
      </c>
    </row>
    <row r="245" spans="1:23" x14ac:dyDescent="0.2">
      <c r="A245" t="str">
        <f t="shared" si="3"/>
        <v>OG413ilmn</v>
      </c>
      <c r="B245" t="s">
        <v>673</v>
      </c>
      <c r="C245" t="s">
        <v>36</v>
      </c>
      <c r="D245" t="s">
        <v>675</v>
      </c>
      <c r="E245" t="b">
        <v>1</v>
      </c>
      <c r="F245">
        <v>1548</v>
      </c>
      <c r="G245" t="s">
        <v>675</v>
      </c>
      <c r="H245" t="b">
        <v>1</v>
      </c>
      <c r="I245" t="s">
        <v>675</v>
      </c>
      <c r="J245" t="b">
        <v>1</v>
      </c>
      <c r="K245">
        <v>1725</v>
      </c>
      <c r="L245" t="s">
        <v>675</v>
      </c>
      <c r="M245" t="b">
        <v>1</v>
      </c>
      <c r="N245">
        <v>948</v>
      </c>
      <c r="O245" t="s">
        <v>675</v>
      </c>
      <c r="P245" t="b">
        <v>1</v>
      </c>
      <c r="Q245" t="s">
        <v>675</v>
      </c>
      <c r="R245" t="s">
        <v>39</v>
      </c>
      <c r="T245" t="s">
        <v>40</v>
      </c>
      <c r="U245" t="e">
        <v>#N/A</v>
      </c>
      <c r="W245">
        <v>413</v>
      </c>
    </row>
    <row r="246" spans="1:23" x14ac:dyDescent="0.2">
      <c r="A246" t="str">
        <f t="shared" si="3"/>
        <v>OG414ilmn</v>
      </c>
      <c r="B246" t="s">
        <v>676</v>
      </c>
      <c r="C246" t="s">
        <v>36</v>
      </c>
      <c r="D246" t="s">
        <v>677</v>
      </c>
      <c r="E246" t="b">
        <v>1</v>
      </c>
      <c r="F246">
        <v>1548</v>
      </c>
      <c r="G246" t="s">
        <v>1884</v>
      </c>
      <c r="H246" t="b">
        <v>1</v>
      </c>
      <c r="I246" t="s">
        <v>1884</v>
      </c>
      <c r="J246" t="b">
        <v>1</v>
      </c>
      <c r="K246">
        <v>1689</v>
      </c>
      <c r="L246" t="s">
        <v>1884</v>
      </c>
      <c r="M246" t="b">
        <v>1</v>
      </c>
      <c r="N246">
        <v>945</v>
      </c>
      <c r="O246" t="s">
        <v>1884</v>
      </c>
      <c r="P246" t="b">
        <v>1</v>
      </c>
      <c r="Q246" t="s">
        <v>677</v>
      </c>
      <c r="R246" t="s">
        <v>39</v>
      </c>
      <c r="T246" t="s">
        <v>40</v>
      </c>
      <c r="U246" t="s">
        <v>1885</v>
      </c>
      <c r="W246">
        <v>414</v>
      </c>
    </row>
    <row r="247" spans="1:23" x14ac:dyDescent="0.2">
      <c r="A247" t="str">
        <f t="shared" si="3"/>
        <v>OG415ilmn</v>
      </c>
      <c r="B247" t="s">
        <v>678</v>
      </c>
      <c r="C247" t="s">
        <v>36</v>
      </c>
      <c r="D247" t="s">
        <v>1886</v>
      </c>
      <c r="E247" t="b">
        <v>0</v>
      </c>
      <c r="F247">
        <v>1548</v>
      </c>
      <c r="G247" t="s">
        <v>1884</v>
      </c>
      <c r="H247" t="b">
        <v>0</v>
      </c>
      <c r="I247" t="s">
        <v>1884</v>
      </c>
      <c r="J247" t="b">
        <v>0</v>
      </c>
      <c r="K247">
        <v>1689</v>
      </c>
      <c r="L247" t="s">
        <v>1884</v>
      </c>
      <c r="M247" t="b">
        <v>0</v>
      </c>
      <c r="N247">
        <v>945</v>
      </c>
      <c r="O247" t="s">
        <v>1884</v>
      </c>
      <c r="P247" t="b">
        <v>0</v>
      </c>
      <c r="Q247" t="s">
        <v>679</v>
      </c>
      <c r="R247" t="s">
        <v>40</v>
      </c>
      <c r="S247" t="s">
        <v>455</v>
      </c>
      <c r="T247" t="s">
        <v>40</v>
      </c>
      <c r="U247" t="e">
        <v>#N/A</v>
      </c>
      <c r="W247">
        <v>415</v>
      </c>
    </row>
    <row r="248" spans="1:23" x14ac:dyDescent="0.2">
      <c r="A248" t="str">
        <f t="shared" si="3"/>
        <v>OG416ilmn</v>
      </c>
      <c r="B248" t="s">
        <v>680</v>
      </c>
      <c r="C248" t="s">
        <v>36</v>
      </c>
      <c r="D248" t="s">
        <v>682</v>
      </c>
      <c r="E248" t="b">
        <v>1</v>
      </c>
      <c r="F248">
        <v>1548</v>
      </c>
      <c r="G248" t="s">
        <v>682</v>
      </c>
      <c r="H248" t="b">
        <v>1</v>
      </c>
      <c r="I248" t="e">
        <v>#N/A</v>
      </c>
      <c r="J248" t="b">
        <v>1</v>
      </c>
      <c r="K248">
        <v>1689</v>
      </c>
      <c r="L248" t="e">
        <v>#N/A</v>
      </c>
      <c r="M248" t="b">
        <v>1</v>
      </c>
      <c r="N248">
        <v>948</v>
      </c>
      <c r="O248" t="s">
        <v>1887</v>
      </c>
      <c r="P248" t="b">
        <v>1</v>
      </c>
      <c r="Q248" t="s">
        <v>682</v>
      </c>
      <c r="R248" t="s">
        <v>39</v>
      </c>
      <c r="T248" t="s">
        <v>40</v>
      </c>
      <c r="U248" t="e">
        <v>#N/A</v>
      </c>
      <c r="W248">
        <v>416</v>
      </c>
    </row>
    <row r="249" spans="1:23" x14ac:dyDescent="0.2">
      <c r="A249" t="str">
        <f t="shared" si="3"/>
        <v>OG417ilmn</v>
      </c>
      <c r="B249" t="s">
        <v>683</v>
      </c>
      <c r="C249" t="s">
        <v>36</v>
      </c>
      <c r="D249" t="s">
        <v>682</v>
      </c>
      <c r="E249" t="b">
        <v>1</v>
      </c>
      <c r="F249">
        <v>1548</v>
      </c>
      <c r="G249" t="s">
        <v>682</v>
      </c>
      <c r="H249" t="b">
        <v>1</v>
      </c>
      <c r="I249" t="e">
        <v>#N/A</v>
      </c>
      <c r="J249" t="b">
        <v>1</v>
      </c>
      <c r="K249">
        <v>1689</v>
      </c>
      <c r="L249" t="e">
        <v>#N/A</v>
      </c>
      <c r="M249" t="b">
        <v>1</v>
      </c>
      <c r="N249">
        <v>948</v>
      </c>
      <c r="O249" t="s">
        <v>1887</v>
      </c>
      <c r="P249" t="b">
        <v>1</v>
      </c>
      <c r="Q249" t="s">
        <v>682</v>
      </c>
      <c r="R249" t="s">
        <v>39</v>
      </c>
      <c r="T249" t="s">
        <v>40</v>
      </c>
      <c r="U249" t="s">
        <v>1888</v>
      </c>
      <c r="W249">
        <v>417</v>
      </c>
    </row>
    <row r="250" spans="1:23" x14ac:dyDescent="0.2">
      <c r="A250" t="str">
        <f t="shared" si="3"/>
        <v>OG418ilmn</v>
      </c>
      <c r="B250" t="s">
        <v>684</v>
      </c>
      <c r="C250" t="s">
        <v>36</v>
      </c>
      <c r="D250" t="s">
        <v>685</v>
      </c>
      <c r="E250" t="b">
        <v>1</v>
      </c>
      <c r="F250">
        <v>1548</v>
      </c>
      <c r="G250" t="s">
        <v>685</v>
      </c>
      <c r="H250" t="b">
        <v>1</v>
      </c>
      <c r="I250" t="s">
        <v>685</v>
      </c>
      <c r="J250" t="b">
        <v>1</v>
      </c>
      <c r="K250">
        <v>1695</v>
      </c>
      <c r="L250" t="s">
        <v>685</v>
      </c>
      <c r="M250" t="b">
        <v>1</v>
      </c>
      <c r="N250">
        <v>948</v>
      </c>
      <c r="O250" t="s">
        <v>685</v>
      </c>
      <c r="P250" t="b">
        <v>1</v>
      </c>
      <c r="Q250" t="s">
        <v>685</v>
      </c>
      <c r="R250" t="s">
        <v>39</v>
      </c>
      <c r="T250" t="s">
        <v>40</v>
      </c>
      <c r="U250" t="s">
        <v>1889</v>
      </c>
      <c r="W250">
        <v>418</v>
      </c>
    </row>
    <row r="251" spans="1:23" x14ac:dyDescent="0.2">
      <c r="A251" t="str">
        <f t="shared" si="3"/>
        <v>OG419ilmn</v>
      </c>
      <c r="B251" t="s">
        <v>686</v>
      </c>
      <c r="C251" t="s">
        <v>36</v>
      </c>
      <c r="D251" t="s">
        <v>687</v>
      </c>
      <c r="E251" t="b">
        <v>1</v>
      </c>
      <c r="F251">
        <v>1560</v>
      </c>
      <c r="G251" t="s">
        <v>687</v>
      </c>
      <c r="H251" t="b">
        <v>1</v>
      </c>
      <c r="I251" t="s">
        <v>687</v>
      </c>
      <c r="J251" t="b">
        <v>1</v>
      </c>
      <c r="K251">
        <v>1671</v>
      </c>
      <c r="L251" t="s">
        <v>1890</v>
      </c>
      <c r="M251" t="b">
        <v>1</v>
      </c>
      <c r="N251">
        <v>948</v>
      </c>
      <c r="O251" t="s">
        <v>687</v>
      </c>
      <c r="P251" t="b">
        <v>1</v>
      </c>
      <c r="Q251" t="s">
        <v>687</v>
      </c>
      <c r="R251" t="s">
        <v>39</v>
      </c>
      <c r="T251" t="s">
        <v>40</v>
      </c>
      <c r="U251" t="s">
        <v>1891</v>
      </c>
      <c r="W251">
        <v>419</v>
      </c>
    </row>
    <row r="252" spans="1:23" x14ac:dyDescent="0.2">
      <c r="A252" t="str">
        <f t="shared" si="3"/>
        <v>OG420ilmn</v>
      </c>
      <c r="B252" t="s">
        <v>688</v>
      </c>
      <c r="C252" t="s">
        <v>36</v>
      </c>
      <c r="D252" t="s">
        <v>689</v>
      </c>
      <c r="E252" t="b">
        <v>1</v>
      </c>
      <c r="F252">
        <v>1548</v>
      </c>
      <c r="G252" t="s">
        <v>689</v>
      </c>
      <c r="H252" t="b">
        <v>1</v>
      </c>
      <c r="I252" t="e">
        <v>#N/A</v>
      </c>
      <c r="J252" t="b">
        <v>1</v>
      </c>
      <c r="K252">
        <v>1704</v>
      </c>
      <c r="L252" t="s">
        <v>1868</v>
      </c>
      <c r="M252" t="b">
        <v>1</v>
      </c>
      <c r="N252">
        <v>951</v>
      </c>
      <c r="O252" t="s">
        <v>1868</v>
      </c>
      <c r="P252" t="b">
        <v>1</v>
      </c>
      <c r="Q252" t="s">
        <v>689</v>
      </c>
      <c r="R252" t="s">
        <v>39</v>
      </c>
      <c r="T252" t="s">
        <v>40</v>
      </c>
      <c r="U252" t="s">
        <v>1892</v>
      </c>
      <c r="W252">
        <v>420</v>
      </c>
    </row>
    <row r="253" spans="1:23" x14ac:dyDescent="0.2">
      <c r="A253" t="str">
        <f t="shared" si="3"/>
        <v>OG421ilmn</v>
      </c>
      <c r="B253" t="s">
        <v>690</v>
      </c>
      <c r="C253" t="s">
        <v>36</v>
      </c>
      <c r="D253" t="s">
        <v>691</v>
      </c>
      <c r="E253" t="b">
        <v>1</v>
      </c>
      <c r="F253">
        <v>1548</v>
      </c>
      <c r="G253" t="s">
        <v>691</v>
      </c>
      <c r="H253" t="b">
        <v>1</v>
      </c>
      <c r="I253" t="s">
        <v>691</v>
      </c>
      <c r="J253" t="b">
        <v>1</v>
      </c>
      <c r="K253">
        <v>1698</v>
      </c>
      <c r="L253" t="s">
        <v>1893</v>
      </c>
      <c r="M253" t="b">
        <v>1</v>
      </c>
      <c r="N253">
        <v>960</v>
      </c>
      <c r="O253" t="s">
        <v>691</v>
      </c>
      <c r="P253" t="b">
        <v>1</v>
      </c>
      <c r="Q253" t="s">
        <v>691</v>
      </c>
      <c r="R253" t="s">
        <v>39</v>
      </c>
      <c r="T253" t="s">
        <v>40</v>
      </c>
      <c r="U253" t="s">
        <v>1894</v>
      </c>
      <c r="W253">
        <v>421</v>
      </c>
    </row>
    <row r="254" spans="1:23" x14ac:dyDescent="0.2">
      <c r="A254" t="str">
        <f t="shared" si="3"/>
        <v>OG423ilmn</v>
      </c>
      <c r="B254" t="s">
        <v>693</v>
      </c>
      <c r="C254" t="s">
        <v>36</v>
      </c>
      <c r="D254" t="s">
        <v>694</v>
      </c>
      <c r="E254" t="b">
        <v>1</v>
      </c>
      <c r="F254">
        <v>1548</v>
      </c>
      <c r="G254" t="s">
        <v>694</v>
      </c>
      <c r="H254" t="b">
        <v>1</v>
      </c>
      <c r="I254" t="s">
        <v>694</v>
      </c>
      <c r="J254" t="b">
        <v>1</v>
      </c>
      <c r="K254">
        <v>1713</v>
      </c>
      <c r="L254" t="s">
        <v>694</v>
      </c>
      <c r="M254" t="b">
        <v>1</v>
      </c>
      <c r="N254">
        <v>945</v>
      </c>
      <c r="O254" t="s">
        <v>1696</v>
      </c>
      <c r="P254" t="b">
        <v>1</v>
      </c>
      <c r="Q254" t="s">
        <v>694</v>
      </c>
      <c r="R254" t="s">
        <v>39</v>
      </c>
      <c r="T254" t="s">
        <v>40</v>
      </c>
      <c r="U254" t="s">
        <v>1895</v>
      </c>
      <c r="W254">
        <v>423</v>
      </c>
    </row>
    <row r="255" spans="1:23" x14ac:dyDescent="0.2">
      <c r="A255" t="str">
        <f t="shared" si="3"/>
        <v>OG424ilmn</v>
      </c>
      <c r="B255" t="s">
        <v>695</v>
      </c>
      <c r="C255" t="s">
        <v>36</v>
      </c>
      <c r="D255" t="s">
        <v>696</v>
      </c>
      <c r="E255" t="b">
        <v>1</v>
      </c>
      <c r="F255">
        <v>1548</v>
      </c>
      <c r="G255" t="s">
        <v>696</v>
      </c>
      <c r="H255" t="b">
        <v>1</v>
      </c>
      <c r="I255" t="s">
        <v>696</v>
      </c>
      <c r="J255" t="b">
        <v>1</v>
      </c>
      <c r="K255">
        <v>1719</v>
      </c>
      <c r="L255" t="s">
        <v>696</v>
      </c>
      <c r="M255" t="b">
        <v>1</v>
      </c>
      <c r="N255">
        <v>954</v>
      </c>
      <c r="O255" t="s">
        <v>696</v>
      </c>
      <c r="P255" t="b">
        <v>1</v>
      </c>
      <c r="Q255" t="s">
        <v>696</v>
      </c>
      <c r="R255" t="s">
        <v>39</v>
      </c>
      <c r="T255" t="s">
        <v>40</v>
      </c>
      <c r="U255" t="e">
        <v>#N/A</v>
      </c>
      <c r="W255">
        <v>424</v>
      </c>
    </row>
    <row r="256" spans="1:23" x14ac:dyDescent="0.2">
      <c r="A256" t="str">
        <f t="shared" si="3"/>
        <v>OG426ilmn</v>
      </c>
      <c r="B256" t="s">
        <v>698</v>
      </c>
      <c r="C256" t="s">
        <v>36</v>
      </c>
      <c r="D256" t="s">
        <v>699</v>
      </c>
      <c r="E256" t="b">
        <v>1</v>
      </c>
      <c r="F256">
        <v>1554</v>
      </c>
      <c r="G256" t="s">
        <v>699</v>
      </c>
      <c r="H256" t="b">
        <v>1</v>
      </c>
      <c r="I256" t="s">
        <v>699</v>
      </c>
      <c r="J256" t="b">
        <v>1</v>
      </c>
      <c r="K256">
        <v>1674</v>
      </c>
      <c r="L256" t="s">
        <v>699</v>
      </c>
      <c r="M256" t="b">
        <v>1</v>
      </c>
      <c r="N256">
        <v>954</v>
      </c>
      <c r="O256" t="s">
        <v>699</v>
      </c>
      <c r="P256" t="b">
        <v>1</v>
      </c>
      <c r="Q256" t="s">
        <v>699</v>
      </c>
      <c r="R256" t="s">
        <v>39</v>
      </c>
      <c r="T256" t="s">
        <v>40</v>
      </c>
      <c r="U256" t="s">
        <v>1896</v>
      </c>
      <c r="W256">
        <v>426</v>
      </c>
    </row>
    <row r="257" spans="1:23" x14ac:dyDescent="0.2">
      <c r="A257" t="str">
        <f t="shared" si="3"/>
        <v>OG427ilmn</v>
      </c>
      <c r="B257" t="s">
        <v>700</v>
      </c>
      <c r="C257" t="s">
        <v>36</v>
      </c>
      <c r="D257" t="s">
        <v>702</v>
      </c>
      <c r="E257" t="b">
        <v>1</v>
      </c>
      <c r="F257">
        <v>1548</v>
      </c>
      <c r="G257" t="s">
        <v>702</v>
      </c>
      <c r="H257" t="b">
        <v>1</v>
      </c>
      <c r="I257" t="s">
        <v>702</v>
      </c>
      <c r="J257" t="b">
        <v>1</v>
      </c>
      <c r="K257">
        <v>1683</v>
      </c>
      <c r="L257" t="s">
        <v>702</v>
      </c>
      <c r="M257" t="b">
        <v>1</v>
      </c>
      <c r="N257">
        <v>948</v>
      </c>
      <c r="O257" t="s">
        <v>702</v>
      </c>
      <c r="P257" t="b">
        <v>1</v>
      </c>
      <c r="Q257" t="s">
        <v>702</v>
      </c>
      <c r="R257" t="s">
        <v>39</v>
      </c>
      <c r="T257" t="s">
        <v>40</v>
      </c>
      <c r="U257" t="s">
        <v>1897</v>
      </c>
      <c r="W257">
        <v>427</v>
      </c>
    </row>
    <row r="258" spans="1:23" x14ac:dyDescent="0.2">
      <c r="A258" t="str">
        <f t="shared" si="3"/>
        <v>OG428ilmn</v>
      </c>
      <c r="B258" t="s">
        <v>703</v>
      </c>
      <c r="C258" t="s">
        <v>36</v>
      </c>
      <c r="D258" t="s">
        <v>704</v>
      </c>
      <c r="E258" t="b">
        <v>1</v>
      </c>
      <c r="F258">
        <v>1548</v>
      </c>
      <c r="G258" t="s">
        <v>704</v>
      </c>
      <c r="H258" t="b">
        <v>1</v>
      </c>
      <c r="I258" t="s">
        <v>704</v>
      </c>
      <c r="J258" t="b">
        <v>0</v>
      </c>
      <c r="K258">
        <v>1680</v>
      </c>
      <c r="L258" t="e">
        <v>#N/A</v>
      </c>
      <c r="M258" t="b">
        <v>0</v>
      </c>
      <c r="N258">
        <v>945</v>
      </c>
      <c r="O258" t="e">
        <v>#N/A</v>
      </c>
      <c r="P258" t="b">
        <v>0</v>
      </c>
      <c r="Q258" t="s">
        <v>704</v>
      </c>
      <c r="R258" t="s">
        <v>39</v>
      </c>
      <c r="T258" t="s">
        <v>40</v>
      </c>
      <c r="U258" t="s">
        <v>1898</v>
      </c>
      <c r="W258">
        <v>428</v>
      </c>
    </row>
    <row r="259" spans="1:23" x14ac:dyDescent="0.2">
      <c r="A259" t="str">
        <f t="shared" ref="A259:A322" si="4">_xlfn.CONCAT(B259:C259)</f>
        <v>OG429ilmn</v>
      </c>
      <c r="B259" t="s">
        <v>705</v>
      </c>
      <c r="C259" t="s">
        <v>36</v>
      </c>
      <c r="D259" t="s">
        <v>706</v>
      </c>
      <c r="E259" t="b">
        <v>1</v>
      </c>
      <c r="F259">
        <v>1542</v>
      </c>
      <c r="G259" t="s">
        <v>706</v>
      </c>
      <c r="H259" t="b">
        <v>1</v>
      </c>
      <c r="I259" t="e">
        <v>#N/A</v>
      </c>
      <c r="J259" t="b">
        <v>1</v>
      </c>
      <c r="K259">
        <v>1695</v>
      </c>
      <c r="L259" t="e">
        <v>#N/A</v>
      </c>
      <c r="M259" t="b">
        <v>1</v>
      </c>
      <c r="N259">
        <v>945</v>
      </c>
      <c r="O259" t="e">
        <v>#N/A</v>
      </c>
      <c r="P259" t="b">
        <v>1</v>
      </c>
      <c r="Q259" t="s">
        <v>706</v>
      </c>
      <c r="R259" t="s">
        <v>39</v>
      </c>
      <c r="T259" t="s">
        <v>40</v>
      </c>
      <c r="U259" t="s">
        <v>1899</v>
      </c>
      <c r="W259">
        <v>429</v>
      </c>
    </row>
    <row r="260" spans="1:23" x14ac:dyDescent="0.2">
      <c r="A260" t="str">
        <f t="shared" si="4"/>
        <v>OG430ilmn</v>
      </c>
      <c r="B260" t="s">
        <v>707</v>
      </c>
      <c r="C260" t="s">
        <v>36</v>
      </c>
      <c r="D260" t="s">
        <v>708</v>
      </c>
      <c r="E260" t="b">
        <v>1</v>
      </c>
      <c r="F260">
        <v>1557</v>
      </c>
      <c r="G260" t="s">
        <v>708</v>
      </c>
      <c r="H260" t="b">
        <v>1</v>
      </c>
      <c r="I260" t="e">
        <v>#N/A</v>
      </c>
      <c r="J260" t="b">
        <v>0</v>
      </c>
      <c r="K260">
        <v>1683</v>
      </c>
      <c r="L260" t="e">
        <v>#N/A</v>
      </c>
      <c r="M260" t="b">
        <v>1</v>
      </c>
      <c r="N260">
        <v>951</v>
      </c>
      <c r="O260" t="s">
        <v>708</v>
      </c>
      <c r="P260" t="b">
        <v>1</v>
      </c>
      <c r="Q260" t="s">
        <v>708</v>
      </c>
      <c r="R260" t="s">
        <v>39</v>
      </c>
      <c r="T260" t="s">
        <v>40</v>
      </c>
      <c r="U260" t="s">
        <v>1900</v>
      </c>
      <c r="W260">
        <v>430</v>
      </c>
    </row>
    <row r="261" spans="1:23" x14ac:dyDescent="0.2">
      <c r="A261" t="str">
        <f t="shared" si="4"/>
        <v>OG431ilmn</v>
      </c>
      <c r="B261" t="s">
        <v>709</v>
      </c>
      <c r="C261" t="s">
        <v>36</v>
      </c>
      <c r="D261" t="s">
        <v>710</v>
      </c>
      <c r="E261" t="b">
        <v>0</v>
      </c>
      <c r="F261">
        <v>1560</v>
      </c>
      <c r="G261" t="s">
        <v>1901</v>
      </c>
      <c r="H261" t="b">
        <v>0</v>
      </c>
      <c r="I261" t="s">
        <v>1902</v>
      </c>
      <c r="J261" t="b">
        <v>0</v>
      </c>
      <c r="K261">
        <v>1692</v>
      </c>
      <c r="L261" t="s">
        <v>1902</v>
      </c>
      <c r="M261" t="b">
        <v>0</v>
      </c>
      <c r="N261">
        <v>948</v>
      </c>
      <c r="O261" t="s">
        <v>1902</v>
      </c>
      <c r="P261" t="b">
        <v>0</v>
      </c>
      <c r="Q261" t="s">
        <v>710</v>
      </c>
      <c r="R261" t="s">
        <v>40</v>
      </c>
      <c r="S261" t="s">
        <v>711</v>
      </c>
      <c r="T261" t="s">
        <v>40</v>
      </c>
      <c r="U261" t="e">
        <v>#N/A</v>
      </c>
      <c r="W261">
        <v>431</v>
      </c>
    </row>
    <row r="262" spans="1:23" x14ac:dyDescent="0.2">
      <c r="A262" t="str">
        <f t="shared" si="4"/>
        <v>OG432ilmn</v>
      </c>
      <c r="B262" t="s">
        <v>712</v>
      </c>
      <c r="C262" t="s">
        <v>36</v>
      </c>
      <c r="D262" t="s">
        <v>713</v>
      </c>
      <c r="E262" t="b">
        <v>1</v>
      </c>
      <c r="F262">
        <v>1557</v>
      </c>
      <c r="G262" t="s">
        <v>713</v>
      </c>
      <c r="H262" t="b">
        <v>1</v>
      </c>
      <c r="I262" t="s">
        <v>713</v>
      </c>
      <c r="J262" t="b">
        <v>1</v>
      </c>
      <c r="K262">
        <v>1701</v>
      </c>
      <c r="L262" t="s">
        <v>713</v>
      </c>
      <c r="M262" t="b">
        <v>1</v>
      </c>
      <c r="N262">
        <v>951</v>
      </c>
      <c r="O262" t="s">
        <v>713</v>
      </c>
      <c r="P262" t="b">
        <v>1</v>
      </c>
      <c r="Q262" t="s">
        <v>713</v>
      </c>
      <c r="R262" t="s">
        <v>39</v>
      </c>
      <c r="T262" t="s">
        <v>40</v>
      </c>
      <c r="U262" t="s">
        <v>1903</v>
      </c>
      <c r="W262">
        <v>432</v>
      </c>
    </row>
    <row r="263" spans="1:23" x14ac:dyDescent="0.2">
      <c r="A263" t="str">
        <f t="shared" si="4"/>
        <v>OG433ilmn</v>
      </c>
      <c r="B263" t="s">
        <v>714</v>
      </c>
      <c r="C263" t="s">
        <v>36</v>
      </c>
      <c r="D263" t="s">
        <v>715</v>
      </c>
      <c r="E263" t="b">
        <v>1</v>
      </c>
      <c r="F263" t="s">
        <v>1904</v>
      </c>
      <c r="G263" t="s">
        <v>715</v>
      </c>
      <c r="H263" t="b">
        <v>1</v>
      </c>
      <c r="I263" t="s">
        <v>715</v>
      </c>
      <c r="J263" t="b">
        <v>0</v>
      </c>
      <c r="K263">
        <v>1692</v>
      </c>
      <c r="L263" t="e">
        <v>#N/A</v>
      </c>
      <c r="M263" t="b">
        <v>0</v>
      </c>
      <c r="N263">
        <v>945</v>
      </c>
      <c r="O263" t="e">
        <v>#N/A</v>
      </c>
      <c r="P263" t="b">
        <v>0</v>
      </c>
      <c r="Q263" t="s">
        <v>715</v>
      </c>
      <c r="R263" t="s">
        <v>39</v>
      </c>
      <c r="T263" t="s">
        <v>40</v>
      </c>
      <c r="U263" t="e">
        <v>#N/A</v>
      </c>
      <c r="W263">
        <v>433</v>
      </c>
    </row>
    <row r="264" spans="1:23" x14ac:dyDescent="0.2">
      <c r="A264" t="str">
        <f t="shared" si="4"/>
        <v>OG434ilmn</v>
      </c>
      <c r="B264" t="s">
        <v>716</v>
      </c>
      <c r="C264" t="s">
        <v>36</v>
      </c>
      <c r="D264" t="s">
        <v>717</v>
      </c>
      <c r="E264" t="b">
        <v>1</v>
      </c>
      <c r="F264">
        <v>1548</v>
      </c>
      <c r="G264" t="s">
        <v>1572</v>
      </c>
      <c r="H264" t="b">
        <v>1</v>
      </c>
      <c r="I264" t="e">
        <v>#N/A</v>
      </c>
      <c r="J264" t="b">
        <v>1</v>
      </c>
      <c r="K264">
        <v>1695</v>
      </c>
      <c r="L264" t="e">
        <v>#N/A</v>
      </c>
      <c r="M264" t="b">
        <v>0</v>
      </c>
      <c r="N264">
        <v>951</v>
      </c>
      <c r="O264" t="s">
        <v>717</v>
      </c>
      <c r="P264" t="b">
        <v>1</v>
      </c>
      <c r="Q264" t="s">
        <v>717</v>
      </c>
      <c r="R264" t="s">
        <v>39</v>
      </c>
      <c r="S264" t="s">
        <v>70</v>
      </c>
      <c r="T264" t="s">
        <v>40</v>
      </c>
      <c r="U264" t="s">
        <v>1905</v>
      </c>
      <c r="W264">
        <v>434</v>
      </c>
    </row>
    <row r="265" spans="1:23" x14ac:dyDescent="0.2">
      <c r="A265" t="str">
        <f t="shared" si="4"/>
        <v>OG435ilmn</v>
      </c>
      <c r="B265" t="s">
        <v>718</v>
      </c>
      <c r="C265" t="s">
        <v>36</v>
      </c>
      <c r="D265" t="s">
        <v>719</v>
      </c>
      <c r="E265" t="b">
        <v>1</v>
      </c>
      <c r="F265">
        <v>1548</v>
      </c>
      <c r="G265" t="s">
        <v>1572</v>
      </c>
      <c r="H265" t="b">
        <v>1</v>
      </c>
      <c r="I265" t="e">
        <v>#N/A</v>
      </c>
      <c r="J265" t="b">
        <v>1</v>
      </c>
      <c r="K265">
        <v>1695</v>
      </c>
      <c r="L265" t="e">
        <v>#N/A</v>
      </c>
      <c r="M265" t="b">
        <v>1</v>
      </c>
      <c r="N265">
        <v>948</v>
      </c>
      <c r="O265" t="s">
        <v>1572</v>
      </c>
      <c r="P265" t="b">
        <v>1</v>
      </c>
      <c r="Q265" t="s">
        <v>719</v>
      </c>
      <c r="R265" t="s">
        <v>39</v>
      </c>
      <c r="S265" t="s">
        <v>70</v>
      </c>
      <c r="T265" t="s">
        <v>40</v>
      </c>
      <c r="U265" t="e">
        <v>#N/A</v>
      </c>
      <c r="W265">
        <v>435</v>
      </c>
    </row>
    <row r="266" spans="1:23" x14ac:dyDescent="0.2">
      <c r="A266" t="str">
        <f t="shared" si="4"/>
        <v>OG436ilmn</v>
      </c>
      <c r="B266" t="s">
        <v>720</v>
      </c>
      <c r="C266" t="s">
        <v>36</v>
      </c>
      <c r="D266" t="s">
        <v>722</v>
      </c>
      <c r="E266" t="b">
        <v>1</v>
      </c>
      <c r="F266">
        <v>1548</v>
      </c>
      <c r="G266" t="s">
        <v>1660</v>
      </c>
      <c r="H266" t="b">
        <v>1</v>
      </c>
      <c r="I266" t="s">
        <v>1906</v>
      </c>
      <c r="J266" t="b">
        <v>1</v>
      </c>
      <c r="K266">
        <v>1704</v>
      </c>
      <c r="L266" t="s">
        <v>1906</v>
      </c>
      <c r="M266" t="b">
        <v>1</v>
      </c>
      <c r="N266">
        <v>945</v>
      </c>
      <c r="O266" t="s">
        <v>1906</v>
      </c>
      <c r="P266" t="b">
        <v>1</v>
      </c>
      <c r="Q266" t="s">
        <v>722</v>
      </c>
      <c r="R266" t="s">
        <v>39</v>
      </c>
      <c r="T266" t="s">
        <v>40</v>
      </c>
      <c r="U266" t="s">
        <v>1907</v>
      </c>
      <c r="W266">
        <v>436</v>
      </c>
    </row>
    <row r="267" spans="1:23" x14ac:dyDescent="0.2">
      <c r="A267" t="str">
        <f t="shared" si="4"/>
        <v>OG437ilmn</v>
      </c>
      <c r="B267" t="s">
        <v>723</v>
      </c>
      <c r="C267" t="s">
        <v>36</v>
      </c>
      <c r="D267" t="s">
        <v>724</v>
      </c>
      <c r="E267" t="b">
        <v>1</v>
      </c>
      <c r="F267">
        <v>1554</v>
      </c>
      <c r="G267" t="s">
        <v>724</v>
      </c>
      <c r="H267" t="b">
        <v>1</v>
      </c>
      <c r="I267" t="s">
        <v>724</v>
      </c>
      <c r="J267" t="b">
        <v>1</v>
      </c>
      <c r="K267">
        <v>1695</v>
      </c>
      <c r="L267" t="e">
        <v>#N/A</v>
      </c>
      <c r="M267" t="b">
        <v>0</v>
      </c>
      <c r="N267">
        <v>966</v>
      </c>
      <c r="O267" t="e">
        <v>#N/A</v>
      </c>
      <c r="P267" t="b">
        <v>0</v>
      </c>
      <c r="Q267" t="s">
        <v>724</v>
      </c>
      <c r="R267" t="s">
        <v>39</v>
      </c>
      <c r="T267" t="s">
        <v>40</v>
      </c>
      <c r="U267" t="s">
        <v>1614</v>
      </c>
      <c r="W267">
        <v>437</v>
      </c>
    </row>
    <row r="268" spans="1:23" x14ac:dyDescent="0.2">
      <c r="A268" t="str">
        <f t="shared" si="4"/>
        <v>OG438ilmn</v>
      </c>
      <c r="B268" t="s">
        <v>725</v>
      </c>
      <c r="C268" t="s">
        <v>36</v>
      </c>
      <c r="D268" t="s">
        <v>1908</v>
      </c>
      <c r="E268" t="b">
        <v>1</v>
      </c>
      <c r="F268">
        <v>1548</v>
      </c>
      <c r="G268" t="s">
        <v>1909</v>
      </c>
      <c r="H268" t="b">
        <v>1</v>
      </c>
      <c r="I268" t="e">
        <v>#N/A</v>
      </c>
      <c r="J268" t="b">
        <v>1</v>
      </c>
      <c r="K268">
        <v>1689</v>
      </c>
      <c r="L268" t="s">
        <v>1909</v>
      </c>
      <c r="M268" t="b">
        <v>1</v>
      </c>
      <c r="N268">
        <v>948</v>
      </c>
      <c r="O268" t="e">
        <v>#N/A</v>
      </c>
      <c r="P268" t="b">
        <v>1</v>
      </c>
      <c r="Q268" t="s">
        <v>726</v>
      </c>
      <c r="R268" t="s">
        <v>40</v>
      </c>
      <c r="S268" t="s">
        <v>486</v>
      </c>
      <c r="T268" t="s">
        <v>40</v>
      </c>
      <c r="U268" t="e">
        <v>#N/A</v>
      </c>
      <c r="W268">
        <v>438</v>
      </c>
    </row>
    <row r="269" spans="1:23" x14ac:dyDescent="0.2">
      <c r="A269" t="str">
        <f t="shared" si="4"/>
        <v>OG439ilmn</v>
      </c>
      <c r="B269" t="s">
        <v>727</v>
      </c>
      <c r="C269" t="s">
        <v>36</v>
      </c>
      <c r="D269" t="s">
        <v>728</v>
      </c>
      <c r="E269" t="b">
        <v>1</v>
      </c>
      <c r="F269">
        <v>1548</v>
      </c>
      <c r="G269" t="s">
        <v>728</v>
      </c>
      <c r="H269" t="b">
        <v>1</v>
      </c>
      <c r="I269" t="e">
        <v>#N/A</v>
      </c>
      <c r="J269" t="b">
        <v>0</v>
      </c>
      <c r="K269">
        <v>1704</v>
      </c>
      <c r="L269" t="e">
        <v>#N/A</v>
      </c>
      <c r="M269" t="b">
        <v>0</v>
      </c>
      <c r="N269">
        <v>951</v>
      </c>
      <c r="O269" t="e">
        <v>#N/A</v>
      </c>
      <c r="P269" t="b">
        <v>0</v>
      </c>
      <c r="Q269" t="s">
        <v>728</v>
      </c>
      <c r="R269" t="s">
        <v>39</v>
      </c>
      <c r="T269" t="s">
        <v>40</v>
      </c>
      <c r="U269" t="s">
        <v>1910</v>
      </c>
      <c r="W269">
        <v>439</v>
      </c>
    </row>
    <row r="270" spans="1:23" x14ac:dyDescent="0.2">
      <c r="A270" t="str">
        <f t="shared" si="4"/>
        <v>OG440ilmn</v>
      </c>
      <c r="B270" t="s">
        <v>729</v>
      </c>
      <c r="C270" t="s">
        <v>36</v>
      </c>
      <c r="D270" t="s">
        <v>730</v>
      </c>
      <c r="E270" t="b">
        <v>1</v>
      </c>
      <c r="F270">
        <v>1548</v>
      </c>
      <c r="G270" t="s">
        <v>730</v>
      </c>
      <c r="H270" t="b">
        <v>1</v>
      </c>
      <c r="I270" t="e">
        <v>#N/A</v>
      </c>
      <c r="J270" t="b">
        <v>1</v>
      </c>
      <c r="K270">
        <v>1719</v>
      </c>
      <c r="L270" t="s">
        <v>730</v>
      </c>
      <c r="M270" t="b">
        <v>1</v>
      </c>
      <c r="N270">
        <v>951</v>
      </c>
      <c r="O270" t="s">
        <v>730</v>
      </c>
      <c r="P270" t="b">
        <v>1</v>
      </c>
      <c r="Q270" t="s">
        <v>730</v>
      </c>
      <c r="R270" t="s">
        <v>39</v>
      </c>
      <c r="T270" t="s">
        <v>40</v>
      </c>
      <c r="U270" t="s">
        <v>1911</v>
      </c>
      <c r="W270">
        <v>440</v>
      </c>
    </row>
    <row r="271" spans="1:23" x14ac:dyDescent="0.2">
      <c r="A271" t="str">
        <f t="shared" si="4"/>
        <v>OG441ilmn</v>
      </c>
      <c r="B271" t="s">
        <v>731</v>
      </c>
      <c r="C271" t="s">
        <v>36</v>
      </c>
      <c r="D271" t="s">
        <v>732</v>
      </c>
      <c r="E271" t="b">
        <v>1</v>
      </c>
      <c r="F271">
        <v>1605</v>
      </c>
      <c r="G271" t="s">
        <v>1912</v>
      </c>
      <c r="H271" t="b">
        <v>1</v>
      </c>
      <c r="I271" t="e">
        <v>#N/A</v>
      </c>
      <c r="J271" t="b">
        <v>0</v>
      </c>
      <c r="K271">
        <v>1656</v>
      </c>
      <c r="L271" t="s">
        <v>1912</v>
      </c>
      <c r="M271" t="b">
        <v>0</v>
      </c>
      <c r="N271">
        <v>951</v>
      </c>
      <c r="O271" t="s">
        <v>1912</v>
      </c>
      <c r="P271" t="b">
        <v>0</v>
      </c>
      <c r="Q271" t="s">
        <v>732</v>
      </c>
      <c r="R271" t="s">
        <v>39</v>
      </c>
      <c r="S271" t="s">
        <v>70</v>
      </c>
      <c r="T271" t="s">
        <v>40</v>
      </c>
      <c r="U271" t="s">
        <v>1913</v>
      </c>
      <c r="W271">
        <v>441</v>
      </c>
    </row>
    <row r="272" spans="1:23" x14ac:dyDescent="0.2">
      <c r="A272" t="str">
        <f t="shared" si="4"/>
        <v>OG442ilmn</v>
      </c>
      <c r="B272" t="s">
        <v>733</v>
      </c>
      <c r="C272" t="s">
        <v>36</v>
      </c>
      <c r="D272" t="s">
        <v>734</v>
      </c>
      <c r="E272" t="b">
        <v>1</v>
      </c>
      <c r="F272">
        <v>1557</v>
      </c>
      <c r="G272" t="s">
        <v>734</v>
      </c>
      <c r="H272" t="b">
        <v>1</v>
      </c>
      <c r="I272" t="e">
        <v>#N/A</v>
      </c>
      <c r="J272" t="b">
        <v>1</v>
      </c>
      <c r="K272">
        <v>1707</v>
      </c>
      <c r="L272" t="s">
        <v>1914</v>
      </c>
      <c r="M272" t="b">
        <v>1</v>
      </c>
      <c r="N272">
        <v>954</v>
      </c>
      <c r="O272" t="e">
        <v>#N/A</v>
      </c>
      <c r="P272" t="b">
        <v>1</v>
      </c>
      <c r="Q272" t="s">
        <v>734</v>
      </c>
      <c r="R272" t="s">
        <v>39</v>
      </c>
      <c r="T272" t="s">
        <v>40</v>
      </c>
      <c r="U272" t="s">
        <v>1915</v>
      </c>
      <c r="W272">
        <v>442</v>
      </c>
    </row>
    <row r="273" spans="1:25" x14ac:dyDescent="0.2">
      <c r="A273" t="str">
        <f t="shared" si="4"/>
        <v>OG443ilmn</v>
      </c>
      <c r="B273" t="s">
        <v>735</v>
      </c>
      <c r="C273" t="s">
        <v>36</v>
      </c>
      <c r="D273" t="s">
        <v>736</v>
      </c>
      <c r="E273" t="b">
        <v>1</v>
      </c>
      <c r="F273">
        <v>1548</v>
      </c>
      <c r="G273" t="s">
        <v>736</v>
      </c>
      <c r="H273" t="b">
        <v>1</v>
      </c>
      <c r="I273" t="s">
        <v>736</v>
      </c>
      <c r="J273" t="b">
        <v>1</v>
      </c>
      <c r="K273">
        <v>1686</v>
      </c>
      <c r="L273" t="s">
        <v>736</v>
      </c>
      <c r="M273" t="b">
        <v>1</v>
      </c>
      <c r="N273">
        <v>945</v>
      </c>
      <c r="O273" t="s">
        <v>736</v>
      </c>
      <c r="P273" t="b">
        <v>1</v>
      </c>
      <c r="Q273" t="s">
        <v>736</v>
      </c>
      <c r="R273" t="s">
        <v>39</v>
      </c>
      <c r="T273" t="s">
        <v>40</v>
      </c>
      <c r="U273" t="s">
        <v>1916</v>
      </c>
      <c r="W273">
        <v>443</v>
      </c>
    </row>
    <row r="274" spans="1:25" x14ac:dyDescent="0.2">
      <c r="A274" t="str">
        <f t="shared" si="4"/>
        <v>OG444ilmn</v>
      </c>
      <c r="B274" t="s">
        <v>737</v>
      </c>
      <c r="C274" t="s">
        <v>36</v>
      </c>
      <c r="D274" t="s">
        <v>900</v>
      </c>
      <c r="E274" t="b">
        <v>1</v>
      </c>
      <c r="F274">
        <v>1548</v>
      </c>
      <c r="G274" t="s">
        <v>1817</v>
      </c>
      <c r="H274" t="b">
        <v>1</v>
      </c>
      <c r="I274" t="e">
        <v>#N/A</v>
      </c>
      <c r="J274" t="b">
        <v>1</v>
      </c>
      <c r="K274">
        <v>1680</v>
      </c>
      <c r="L274" t="s">
        <v>583</v>
      </c>
      <c r="M274" t="b">
        <v>1</v>
      </c>
      <c r="N274">
        <v>945</v>
      </c>
      <c r="O274" t="s">
        <v>583</v>
      </c>
      <c r="P274" t="b">
        <v>1</v>
      </c>
      <c r="Q274" t="s">
        <v>738</v>
      </c>
      <c r="R274" t="s">
        <v>40</v>
      </c>
      <c r="S274" t="s">
        <v>486</v>
      </c>
      <c r="T274" t="s">
        <v>40</v>
      </c>
      <c r="U274" t="e">
        <v>#N/A</v>
      </c>
      <c r="W274">
        <v>444</v>
      </c>
    </row>
    <row r="275" spans="1:25" x14ac:dyDescent="0.2">
      <c r="A275" t="str">
        <f t="shared" si="4"/>
        <v>OG445ilmn</v>
      </c>
      <c r="B275" t="s">
        <v>739</v>
      </c>
      <c r="C275" t="s">
        <v>36</v>
      </c>
      <c r="D275" t="s">
        <v>740</v>
      </c>
      <c r="E275" t="b">
        <v>1</v>
      </c>
      <c r="F275">
        <v>1554</v>
      </c>
      <c r="G275" t="s">
        <v>740</v>
      </c>
      <c r="H275" t="b">
        <v>1</v>
      </c>
      <c r="I275" t="s">
        <v>740</v>
      </c>
      <c r="J275" t="b">
        <v>1</v>
      </c>
      <c r="K275">
        <v>1683</v>
      </c>
      <c r="L275" t="s">
        <v>740</v>
      </c>
      <c r="M275" t="b">
        <v>1</v>
      </c>
      <c r="N275">
        <v>954</v>
      </c>
      <c r="O275" t="s">
        <v>740</v>
      </c>
      <c r="P275" t="b">
        <v>1</v>
      </c>
      <c r="Q275" t="s">
        <v>740</v>
      </c>
      <c r="R275" t="s">
        <v>39</v>
      </c>
      <c r="T275" t="s">
        <v>40</v>
      </c>
      <c r="U275" t="s">
        <v>1917</v>
      </c>
      <c r="W275">
        <v>445</v>
      </c>
    </row>
    <row r="276" spans="1:25" x14ac:dyDescent="0.2">
      <c r="A276" t="str">
        <f t="shared" si="4"/>
        <v>OG446ilmn</v>
      </c>
      <c r="B276" t="s">
        <v>741</v>
      </c>
      <c r="C276" t="s">
        <v>36</v>
      </c>
      <c r="D276" t="s">
        <v>742</v>
      </c>
      <c r="E276" t="b">
        <v>1</v>
      </c>
      <c r="F276">
        <v>1551</v>
      </c>
      <c r="G276" t="e">
        <v>#N/A</v>
      </c>
      <c r="H276" t="b">
        <v>1</v>
      </c>
      <c r="I276" t="e">
        <v>#N/A</v>
      </c>
      <c r="J276" t="b">
        <v>0</v>
      </c>
      <c r="K276">
        <v>1608</v>
      </c>
      <c r="L276" t="e">
        <v>#N/A</v>
      </c>
      <c r="M276" t="b">
        <v>0</v>
      </c>
      <c r="N276">
        <v>921</v>
      </c>
      <c r="O276" t="s">
        <v>742</v>
      </c>
      <c r="P276" t="b">
        <v>1</v>
      </c>
      <c r="Q276" t="s">
        <v>742</v>
      </c>
      <c r="R276" t="s">
        <v>39</v>
      </c>
      <c r="S276" t="s">
        <v>70</v>
      </c>
      <c r="T276" t="s">
        <v>40</v>
      </c>
      <c r="U276" t="s">
        <v>1614</v>
      </c>
      <c r="W276">
        <v>446</v>
      </c>
    </row>
    <row r="277" spans="1:25" x14ac:dyDescent="0.2">
      <c r="A277" t="str">
        <f t="shared" si="4"/>
        <v>OG447ilmn</v>
      </c>
      <c r="B277" t="s">
        <v>743</v>
      </c>
      <c r="C277" t="s">
        <v>36</v>
      </c>
      <c r="D277" t="s">
        <v>1918</v>
      </c>
      <c r="E277" t="b">
        <v>1</v>
      </c>
      <c r="F277">
        <v>1542</v>
      </c>
      <c r="G277" t="s">
        <v>1919</v>
      </c>
      <c r="H277" t="b">
        <v>1</v>
      </c>
      <c r="I277" t="s">
        <v>1919</v>
      </c>
      <c r="J277" t="b">
        <v>0</v>
      </c>
      <c r="K277">
        <v>1668</v>
      </c>
      <c r="L277" t="e">
        <v>#N/A</v>
      </c>
      <c r="M277" t="b">
        <v>0</v>
      </c>
      <c r="N277">
        <v>945</v>
      </c>
      <c r="O277" t="e">
        <v>#N/A</v>
      </c>
      <c r="P277" t="b">
        <v>1</v>
      </c>
      <c r="Q277" t="s">
        <v>744</v>
      </c>
      <c r="R277" t="s">
        <v>40</v>
      </c>
      <c r="S277" t="s">
        <v>486</v>
      </c>
      <c r="T277" t="s">
        <v>40</v>
      </c>
      <c r="U277" t="e">
        <v>#N/A</v>
      </c>
      <c r="W277">
        <v>447</v>
      </c>
    </row>
    <row r="278" spans="1:25" x14ac:dyDescent="0.2">
      <c r="A278" t="str">
        <f t="shared" si="4"/>
        <v>OG448ilmn</v>
      </c>
      <c r="B278" t="s">
        <v>745</v>
      </c>
      <c r="C278" t="s">
        <v>36</v>
      </c>
      <c r="D278" t="s">
        <v>1920</v>
      </c>
      <c r="E278" t="b">
        <v>0</v>
      </c>
      <c r="F278">
        <v>1548</v>
      </c>
      <c r="G278" t="e">
        <v>#N/A</v>
      </c>
      <c r="H278" t="b">
        <v>0</v>
      </c>
      <c r="I278" t="e">
        <v>#N/A</v>
      </c>
      <c r="J278" t="b">
        <v>0</v>
      </c>
      <c r="K278">
        <v>1689</v>
      </c>
      <c r="L278" t="e">
        <v>#N/A</v>
      </c>
      <c r="M278" t="b">
        <v>0</v>
      </c>
      <c r="N278">
        <v>948</v>
      </c>
      <c r="O278" t="e">
        <v>#N/A</v>
      </c>
      <c r="P278" t="b">
        <v>0</v>
      </c>
      <c r="S278" t="s">
        <v>461</v>
      </c>
      <c r="U278" t="e">
        <v>#N/A</v>
      </c>
      <c r="W278">
        <v>448</v>
      </c>
      <c r="X278" t="s">
        <v>434</v>
      </c>
      <c r="Y278" t="s">
        <v>315</v>
      </c>
    </row>
    <row r="279" spans="1:25" x14ac:dyDescent="0.2">
      <c r="A279" t="str">
        <f t="shared" si="4"/>
        <v>OG449ilmn</v>
      </c>
      <c r="B279" t="s">
        <v>748</v>
      </c>
      <c r="C279" t="s">
        <v>36</v>
      </c>
      <c r="D279" t="s">
        <v>1921</v>
      </c>
      <c r="E279" t="b">
        <v>1</v>
      </c>
      <c r="F279">
        <v>1542</v>
      </c>
      <c r="G279" t="s">
        <v>1854</v>
      </c>
      <c r="H279" t="b">
        <v>1</v>
      </c>
      <c r="I279" t="s">
        <v>840</v>
      </c>
      <c r="J279" t="b">
        <v>1</v>
      </c>
      <c r="K279">
        <v>1692</v>
      </c>
      <c r="L279" t="s">
        <v>840</v>
      </c>
      <c r="M279" t="b">
        <v>1</v>
      </c>
      <c r="N279">
        <v>948</v>
      </c>
      <c r="O279" t="s">
        <v>1854</v>
      </c>
      <c r="P279" t="b">
        <v>1</v>
      </c>
      <c r="R279" t="s">
        <v>40</v>
      </c>
      <c r="S279" t="s">
        <v>749</v>
      </c>
      <c r="T279" t="s">
        <v>40</v>
      </c>
      <c r="U279" t="e">
        <v>#N/A</v>
      </c>
      <c r="W279">
        <v>449</v>
      </c>
    </row>
    <row r="280" spans="1:25" x14ac:dyDescent="0.2">
      <c r="A280" t="str">
        <f t="shared" si="4"/>
        <v>OG450ilmn</v>
      </c>
      <c r="B280" t="s">
        <v>750</v>
      </c>
      <c r="C280" t="s">
        <v>36</v>
      </c>
      <c r="D280" t="s">
        <v>432</v>
      </c>
      <c r="E280" t="b">
        <v>1</v>
      </c>
      <c r="F280">
        <v>1557</v>
      </c>
      <c r="G280" t="s">
        <v>1738</v>
      </c>
      <c r="H280" t="b">
        <v>1</v>
      </c>
      <c r="I280" t="s">
        <v>432</v>
      </c>
      <c r="J280" t="b">
        <v>1</v>
      </c>
      <c r="K280">
        <v>1671</v>
      </c>
      <c r="L280" t="s">
        <v>432</v>
      </c>
      <c r="M280" t="b">
        <v>1</v>
      </c>
      <c r="N280">
        <v>945</v>
      </c>
      <c r="O280" t="s">
        <v>432</v>
      </c>
      <c r="P280" t="b">
        <v>1</v>
      </c>
      <c r="Q280" t="s">
        <v>432</v>
      </c>
      <c r="R280" t="s">
        <v>39</v>
      </c>
      <c r="T280" t="s">
        <v>40</v>
      </c>
      <c r="U280" t="s">
        <v>1922</v>
      </c>
      <c r="W280">
        <v>450</v>
      </c>
    </row>
    <row r="281" spans="1:25" x14ac:dyDescent="0.2">
      <c r="A281" t="str">
        <f t="shared" si="4"/>
        <v>OG451ilmn</v>
      </c>
      <c r="B281" t="s">
        <v>751</v>
      </c>
      <c r="C281" t="s">
        <v>36</v>
      </c>
      <c r="D281" t="s">
        <v>1923</v>
      </c>
      <c r="E281" t="b">
        <v>1</v>
      </c>
      <c r="F281">
        <v>1548</v>
      </c>
      <c r="G281" t="s">
        <v>1924</v>
      </c>
      <c r="H281" t="b">
        <v>1</v>
      </c>
      <c r="I281" t="e">
        <v>#N/A</v>
      </c>
      <c r="J281" t="b">
        <v>0</v>
      </c>
      <c r="K281">
        <v>1680</v>
      </c>
      <c r="L281" t="e">
        <v>#N/A</v>
      </c>
      <c r="M281" t="b">
        <v>0</v>
      </c>
      <c r="N281">
        <v>951</v>
      </c>
      <c r="O281" t="e">
        <v>#N/A</v>
      </c>
      <c r="P281" t="b">
        <v>0</v>
      </c>
      <c r="Q281" t="s">
        <v>752</v>
      </c>
      <c r="R281" t="s">
        <v>40</v>
      </c>
      <c r="T281" t="s">
        <v>40</v>
      </c>
      <c r="U281" t="s">
        <v>1925</v>
      </c>
      <c r="W281">
        <v>451</v>
      </c>
    </row>
    <row r="282" spans="1:25" x14ac:dyDescent="0.2">
      <c r="A282" t="str">
        <f t="shared" si="4"/>
        <v>OG452ilmn</v>
      </c>
      <c r="B282" t="s">
        <v>753</v>
      </c>
      <c r="C282" t="s">
        <v>36</v>
      </c>
      <c r="D282" t="s">
        <v>754</v>
      </c>
      <c r="E282" t="b">
        <v>1</v>
      </c>
      <c r="F282">
        <v>1542</v>
      </c>
      <c r="G282" t="s">
        <v>754</v>
      </c>
      <c r="H282" t="b">
        <v>1</v>
      </c>
      <c r="I282" t="s">
        <v>754</v>
      </c>
      <c r="J282" t="b">
        <v>0</v>
      </c>
      <c r="K282">
        <v>1719</v>
      </c>
      <c r="L282" t="e">
        <v>#N/A</v>
      </c>
      <c r="M282" t="b">
        <v>1</v>
      </c>
      <c r="N282">
        <v>942</v>
      </c>
      <c r="O282" t="e">
        <v>#N/A</v>
      </c>
      <c r="P282" t="b">
        <v>1</v>
      </c>
      <c r="Q282" t="s">
        <v>754</v>
      </c>
      <c r="R282" t="s">
        <v>39</v>
      </c>
      <c r="T282" t="s">
        <v>40</v>
      </c>
      <c r="U282" t="s">
        <v>1926</v>
      </c>
      <c r="W282">
        <v>452</v>
      </c>
    </row>
    <row r="283" spans="1:25" x14ac:dyDescent="0.2">
      <c r="A283" t="str">
        <f t="shared" si="4"/>
        <v>OG453ilmn</v>
      </c>
      <c r="B283" t="s">
        <v>755</v>
      </c>
      <c r="C283" t="s">
        <v>36</v>
      </c>
      <c r="D283" t="s">
        <v>1927</v>
      </c>
      <c r="E283" t="b">
        <v>0</v>
      </c>
      <c r="F283">
        <v>1542</v>
      </c>
      <c r="G283" t="s">
        <v>756</v>
      </c>
      <c r="H283" t="b">
        <v>0</v>
      </c>
      <c r="I283" t="s">
        <v>756</v>
      </c>
      <c r="J283" t="b">
        <v>0</v>
      </c>
      <c r="K283">
        <v>1722</v>
      </c>
      <c r="L283" t="e">
        <v>#N/A</v>
      </c>
      <c r="M283" t="b">
        <v>0</v>
      </c>
      <c r="N283">
        <v>942</v>
      </c>
      <c r="O283" t="e">
        <v>#N/A</v>
      </c>
      <c r="P283" t="b">
        <v>0</v>
      </c>
      <c r="Q283" t="s">
        <v>756</v>
      </c>
      <c r="R283" t="s">
        <v>39</v>
      </c>
      <c r="T283" t="s">
        <v>40</v>
      </c>
      <c r="U283" t="s">
        <v>1928</v>
      </c>
      <c r="W283">
        <v>453</v>
      </c>
    </row>
    <row r="284" spans="1:25" x14ac:dyDescent="0.2">
      <c r="A284" t="str">
        <f t="shared" si="4"/>
        <v>OG454ilmn</v>
      </c>
      <c r="B284" t="s">
        <v>757</v>
      </c>
      <c r="C284" t="s">
        <v>36</v>
      </c>
      <c r="D284" t="s">
        <v>758</v>
      </c>
      <c r="E284" t="b">
        <v>1</v>
      </c>
      <c r="F284">
        <v>1542</v>
      </c>
      <c r="G284" t="s">
        <v>758</v>
      </c>
      <c r="H284" t="b">
        <v>1</v>
      </c>
      <c r="I284" t="s">
        <v>758</v>
      </c>
      <c r="J284" t="b">
        <v>0</v>
      </c>
      <c r="K284">
        <v>1722</v>
      </c>
      <c r="L284" t="e">
        <v>#N/A</v>
      </c>
      <c r="M284" t="b">
        <v>0</v>
      </c>
      <c r="N284">
        <v>945</v>
      </c>
      <c r="O284" t="e">
        <v>#N/A</v>
      </c>
      <c r="P284" t="b">
        <v>0</v>
      </c>
      <c r="Q284" t="s">
        <v>758</v>
      </c>
      <c r="R284" t="s">
        <v>39</v>
      </c>
      <c r="T284" t="s">
        <v>40</v>
      </c>
      <c r="U284" t="s">
        <v>1929</v>
      </c>
      <c r="W284">
        <v>454</v>
      </c>
    </row>
    <row r="285" spans="1:25" x14ac:dyDescent="0.2">
      <c r="A285" t="str">
        <f t="shared" si="4"/>
        <v>OG455ilmn</v>
      </c>
      <c r="B285" t="s">
        <v>759</v>
      </c>
      <c r="C285" t="s">
        <v>36</v>
      </c>
      <c r="D285" t="s">
        <v>760</v>
      </c>
      <c r="E285" t="b">
        <v>1</v>
      </c>
      <c r="F285">
        <v>1551</v>
      </c>
      <c r="G285" t="s">
        <v>760</v>
      </c>
      <c r="H285" t="b">
        <v>1</v>
      </c>
      <c r="I285" t="s">
        <v>1930</v>
      </c>
      <c r="J285" t="b">
        <v>1</v>
      </c>
      <c r="K285">
        <v>1719</v>
      </c>
      <c r="L285" t="s">
        <v>760</v>
      </c>
      <c r="M285" t="b">
        <v>1</v>
      </c>
      <c r="N285">
        <v>951</v>
      </c>
      <c r="O285" t="s">
        <v>760</v>
      </c>
      <c r="P285" t="b">
        <v>1</v>
      </c>
      <c r="Q285" t="s">
        <v>760</v>
      </c>
      <c r="R285" t="s">
        <v>39</v>
      </c>
      <c r="T285" t="s">
        <v>40</v>
      </c>
      <c r="U285" t="s">
        <v>1931</v>
      </c>
      <c r="W285">
        <v>455</v>
      </c>
    </row>
    <row r="286" spans="1:25" x14ac:dyDescent="0.2">
      <c r="A286" t="str">
        <f t="shared" si="4"/>
        <v>OG456ilmn</v>
      </c>
      <c r="B286" t="s">
        <v>761</v>
      </c>
      <c r="C286" t="s">
        <v>36</v>
      </c>
      <c r="D286" t="s">
        <v>762</v>
      </c>
      <c r="E286" t="b">
        <v>1</v>
      </c>
      <c r="F286">
        <v>1554</v>
      </c>
      <c r="G286" t="s">
        <v>1932</v>
      </c>
      <c r="H286" t="b">
        <v>1</v>
      </c>
      <c r="I286" t="s">
        <v>1932</v>
      </c>
      <c r="J286" t="b">
        <v>1</v>
      </c>
      <c r="K286">
        <v>1689</v>
      </c>
      <c r="L286" t="s">
        <v>1932</v>
      </c>
      <c r="M286" t="b">
        <v>1</v>
      </c>
      <c r="N286">
        <v>966</v>
      </c>
      <c r="O286" t="s">
        <v>1932</v>
      </c>
      <c r="P286" t="b">
        <v>1</v>
      </c>
      <c r="Q286" t="s">
        <v>762</v>
      </c>
      <c r="R286" t="s">
        <v>39</v>
      </c>
      <c r="S286" t="s">
        <v>70</v>
      </c>
      <c r="T286" t="s">
        <v>40</v>
      </c>
      <c r="U286" t="s">
        <v>1933</v>
      </c>
      <c r="W286">
        <v>456</v>
      </c>
    </row>
    <row r="287" spans="1:25" x14ac:dyDescent="0.2">
      <c r="A287" t="str">
        <f t="shared" si="4"/>
        <v>OG457ilmn</v>
      </c>
      <c r="B287" t="s">
        <v>763</v>
      </c>
      <c r="C287" t="s">
        <v>36</v>
      </c>
      <c r="D287" t="s">
        <v>1934</v>
      </c>
      <c r="E287" t="b">
        <v>1</v>
      </c>
      <c r="F287">
        <v>1557</v>
      </c>
      <c r="G287" t="e">
        <v>#N/A</v>
      </c>
      <c r="H287" t="b">
        <v>1</v>
      </c>
      <c r="I287" t="e">
        <v>#N/A</v>
      </c>
      <c r="J287" t="b">
        <v>1</v>
      </c>
      <c r="K287">
        <v>1686</v>
      </c>
      <c r="L287" t="e">
        <v>#N/A</v>
      </c>
      <c r="M287" t="b">
        <v>1</v>
      </c>
      <c r="N287">
        <v>969</v>
      </c>
      <c r="O287" t="e">
        <v>#N/A</v>
      </c>
      <c r="P287" t="b">
        <v>1</v>
      </c>
      <c r="S287" t="s">
        <v>764</v>
      </c>
      <c r="U287" t="e">
        <v>#N/A</v>
      </c>
      <c r="W287">
        <v>457</v>
      </c>
      <c r="X287" t="s">
        <v>451</v>
      </c>
    </row>
    <row r="288" spans="1:25" x14ac:dyDescent="0.2">
      <c r="A288" t="str">
        <f t="shared" si="4"/>
        <v>OG458ilmn</v>
      </c>
      <c r="B288" t="s">
        <v>765</v>
      </c>
      <c r="C288" t="s">
        <v>36</v>
      </c>
      <c r="D288" t="s">
        <v>1935</v>
      </c>
      <c r="E288" t="b">
        <v>1</v>
      </c>
      <c r="F288">
        <v>1548</v>
      </c>
      <c r="G288" t="s">
        <v>1936</v>
      </c>
      <c r="H288" t="b">
        <v>1</v>
      </c>
      <c r="I288" t="e">
        <v>#N/A</v>
      </c>
      <c r="J288" t="b">
        <v>0</v>
      </c>
      <c r="K288">
        <v>1665</v>
      </c>
      <c r="L288" t="s">
        <v>1937</v>
      </c>
      <c r="M288" t="b">
        <v>0</v>
      </c>
      <c r="N288">
        <v>942</v>
      </c>
      <c r="O288" t="e">
        <v>#N/A</v>
      </c>
      <c r="P288" t="b">
        <v>1</v>
      </c>
      <c r="Q288" t="s">
        <v>766</v>
      </c>
      <c r="R288" t="s">
        <v>40</v>
      </c>
      <c r="T288" t="s">
        <v>40</v>
      </c>
      <c r="U288" t="s">
        <v>1938</v>
      </c>
      <c r="W288">
        <v>458</v>
      </c>
    </row>
    <row r="289" spans="1:23" x14ac:dyDescent="0.2">
      <c r="A289" t="str">
        <f t="shared" si="4"/>
        <v>OG459ilmn</v>
      </c>
      <c r="B289" t="s">
        <v>767</v>
      </c>
      <c r="C289" t="s">
        <v>36</v>
      </c>
      <c r="D289" t="s">
        <v>768</v>
      </c>
      <c r="E289" t="b">
        <v>1</v>
      </c>
      <c r="F289">
        <v>1548</v>
      </c>
      <c r="G289" t="s">
        <v>768</v>
      </c>
      <c r="H289" t="b">
        <v>1</v>
      </c>
      <c r="I289" t="e">
        <v>#N/A</v>
      </c>
      <c r="J289" t="b">
        <v>1</v>
      </c>
      <c r="K289">
        <v>1671</v>
      </c>
      <c r="L289" t="e">
        <v>#N/A</v>
      </c>
      <c r="M289" t="b">
        <v>1</v>
      </c>
      <c r="N289">
        <v>942</v>
      </c>
      <c r="O289" t="s">
        <v>1939</v>
      </c>
      <c r="P289" t="b">
        <v>1</v>
      </c>
      <c r="Q289" t="s">
        <v>768</v>
      </c>
      <c r="R289" t="s">
        <v>39</v>
      </c>
      <c r="T289" t="s">
        <v>40</v>
      </c>
      <c r="U289" t="s">
        <v>1940</v>
      </c>
      <c r="W289">
        <v>459</v>
      </c>
    </row>
    <row r="290" spans="1:23" x14ac:dyDescent="0.2">
      <c r="A290" t="str">
        <f t="shared" si="4"/>
        <v>OG460ilmn</v>
      </c>
      <c r="B290" t="s">
        <v>769</v>
      </c>
      <c r="C290" t="s">
        <v>36</v>
      </c>
      <c r="D290" t="s">
        <v>770</v>
      </c>
      <c r="E290" t="b">
        <v>1</v>
      </c>
      <c r="F290">
        <v>1548</v>
      </c>
      <c r="G290" t="s">
        <v>770</v>
      </c>
      <c r="H290" t="b">
        <v>1</v>
      </c>
      <c r="I290" t="s">
        <v>770</v>
      </c>
      <c r="J290" t="b">
        <v>0</v>
      </c>
      <c r="K290">
        <v>1725</v>
      </c>
      <c r="L290" t="s">
        <v>770</v>
      </c>
      <c r="M290" t="b">
        <v>0</v>
      </c>
      <c r="N290">
        <v>996</v>
      </c>
      <c r="O290" t="e">
        <v>#N/A</v>
      </c>
      <c r="P290" t="b">
        <v>1</v>
      </c>
      <c r="Q290" t="s">
        <v>770</v>
      </c>
      <c r="R290" t="s">
        <v>39</v>
      </c>
      <c r="T290" t="s">
        <v>40</v>
      </c>
      <c r="U290" t="s">
        <v>1941</v>
      </c>
      <c r="W290">
        <v>460</v>
      </c>
    </row>
    <row r="291" spans="1:23" x14ac:dyDescent="0.2">
      <c r="A291" t="str">
        <f t="shared" si="4"/>
        <v>OG461ilmn</v>
      </c>
      <c r="B291" t="s">
        <v>771</v>
      </c>
      <c r="C291" t="s">
        <v>36</v>
      </c>
      <c r="D291" t="s">
        <v>304</v>
      </c>
      <c r="E291" t="b">
        <v>1</v>
      </c>
      <c r="F291">
        <v>1557</v>
      </c>
      <c r="G291" t="s">
        <v>1663</v>
      </c>
      <c r="H291" t="b">
        <v>1</v>
      </c>
      <c r="I291" t="e">
        <v>#N/A</v>
      </c>
      <c r="J291" t="b">
        <v>0</v>
      </c>
      <c r="K291">
        <v>1692</v>
      </c>
      <c r="L291" t="e">
        <v>#N/A</v>
      </c>
      <c r="M291" t="b">
        <v>0</v>
      </c>
      <c r="N291">
        <v>954</v>
      </c>
      <c r="O291" t="e">
        <v>#N/A</v>
      </c>
      <c r="P291" t="b">
        <v>0</v>
      </c>
      <c r="Q291" t="s">
        <v>304</v>
      </c>
      <c r="R291" t="s">
        <v>39</v>
      </c>
      <c r="S291" t="s">
        <v>70</v>
      </c>
      <c r="T291" t="s">
        <v>40</v>
      </c>
      <c r="U291" t="s">
        <v>1942</v>
      </c>
      <c r="W291">
        <v>461</v>
      </c>
    </row>
    <row r="292" spans="1:23" x14ac:dyDescent="0.2">
      <c r="A292" t="str">
        <f t="shared" si="4"/>
        <v>OG462ilmn</v>
      </c>
      <c r="B292" t="s">
        <v>772</v>
      </c>
      <c r="C292" t="s">
        <v>36</v>
      </c>
      <c r="D292" t="s">
        <v>1943</v>
      </c>
      <c r="E292" t="b">
        <v>0</v>
      </c>
      <c r="F292">
        <v>1554</v>
      </c>
      <c r="G292" t="s">
        <v>1944</v>
      </c>
      <c r="H292" t="b">
        <v>0</v>
      </c>
      <c r="I292" t="s">
        <v>1944</v>
      </c>
      <c r="J292" t="b">
        <v>0</v>
      </c>
      <c r="K292">
        <v>1671</v>
      </c>
      <c r="L292" t="e">
        <v>#N/A</v>
      </c>
      <c r="M292" t="b">
        <v>0</v>
      </c>
      <c r="N292">
        <v>942</v>
      </c>
      <c r="O292" t="e">
        <v>#N/A</v>
      </c>
      <c r="P292" t="b">
        <v>0</v>
      </c>
      <c r="Q292" t="s">
        <v>773</v>
      </c>
      <c r="R292" t="s">
        <v>39</v>
      </c>
      <c r="T292" t="s">
        <v>40</v>
      </c>
      <c r="U292" t="s">
        <v>1945</v>
      </c>
      <c r="W292">
        <v>462</v>
      </c>
    </row>
    <row r="293" spans="1:23" x14ac:dyDescent="0.2">
      <c r="A293" t="str">
        <f t="shared" si="4"/>
        <v>OG463ilmn</v>
      </c>
      <c r="B293" t="s">
        <v>774</v>
      </c>
      <c r="C293" t="s">
        <v>36</v>
      </c>
      <c r="D293" t="s">
        <v>775</v>
      </c>
      <c r="E293" t="b">
        <v>1</v>
      </c>
      <c r="F293">
        <v>1548</v>
      </c>
      <c r="G293" t="s">
        <v>775</v>
      </c>
      <c r="H293" t="b">
        <v>1</v>
      </c>
      <c r="I293" t="e">
        <v>#N/A</v>
      </c>
      <c r="J293" t="b">
        <v>1</v>
      </c>
      <c r="K293">
        <v>1713</v>
      </c>
      <c r="L293" t="e">
        <v>#N/A</v>
      </c>
      <c r="M293" t="b">
        <v>1</v>
      </c>
      <c r="N293">
        <v>948</v>
      </c>
      <c r="O293" t="s">
        <v>1946</v>
      </c>
      <c r="P293" t="b">
        <v>1</v>
      </c>
      <c r="Q293" t="s">
        <v>775</v>
      </c>
      <c r="R293" t="s">
        <v>39</v>
      </c>
      <c r="T293" t="s">
        <v>40</v>
      </c>
      <c r="U293" t="e">
        <v>#N/A</v>
      </c>
      <c r="W293">
        <v>463</v>
      </c>
    </row>
    <row r="294" spans="1:23" x14ac:dyDescent="0.2">
      <c r="A294" t="str">
        <f t="shared" si="4"/>
        <v>OG464ilmn</v>
      </c>
      <c r="B294" t="s">
        <v>776</v>
      </c>
      <c r="C294" t="s">
        <v>36</v>
      </c>
      <c r="D294" t="s">
        <v>1947</v>
      </c>
      <c r="E294" t="b">
        <v>0</v>
      </c>
      <c r="F294">
        <v>1605</v>
      </c>
      <c r="G294" t="s">
        <v>1912</v>
      </c>
      <c r="H294" t="b">
        <v>0</v>
      </c>
      <c r="I294" t="s">
        <v>1912</v>
      </c>
      <c r="J294" t="b">
        <v>0</v>
      </c>
      <c r="K294">
        <v>1650</v>
      </c>
      <c r="L294" t="s">
        <v>777</v>
      </c>
      <c r="M294" t="b">
        <v>0</v>
      </c>
      <c r="N294">
        <v>945</v>
      </c>
      <c r="O294" t="e">
        <v>#N/A</v>
      </c>
      <c r="P294" t="b">
        <v>0</v>
      </c>
      <c r="Q294" t="s">
        <v>777</v>
      </c>
      <c r="R294" t="s">
        <v>40</v>
      </c>
      <c r="S294" t="s">
        <v>778</v>
      </c>
      <c r="T294" t="s">
        <v>40</v>
      </c>
      <c r="U294" t="e">
        <v>#N/A</v>
      </c>
      <c r="W294">
        <v>464</v>
      </c>
    </row>
    <row r="295" spans="1:23" x14ac:dyDescent="0.2">
      <c r="A295" t="str">
        <f t="shared" si="4"/>
        <v>OG465ilmn</v>
      </c>
      <c r="B295" t="s">
        <v>779</v>
      </c>
      <c r="C295" t="s">
        <v>36</v>
      </c>
      <c r="D295" t="s">
        <v>677</v>
      </c>
      <c r="E295" t="b">
        <v>1</v>
      </c>
      <c r="F295">
        <v>1548</v>
      </c>
      <c r="G295" t="s">
        <v>1884</v>
      </c>
      <c r="H295" t="b">
        <v>1</v>
      </c>
      <c r="I295" t="s">
        <v>1884</v>
      </c>
      <c r="J295" t="b">
        <v>1</v>
      </c>
      <c r="K295">
        <v>1689</v>
      </c>
      <c r="L295" t="s">
        <v>1884</v>
      </c>
      <c r="M295" t="b">
        <v>1</v>
      </c>
      <c r="N295">
        <v>945</v>
      </c>
      <c r="O295" t="s">
        <v>1884</v>
      </c>
      <c r="P295" t="b">
        <v>1</v>
      </c>
      <c r="Q295" t="s">
        <v>677</v>
      </c>
      <c r="R295" t="s">
        <v>39</v>
      </c>
      <c r="T295" t="s">
        <v>40</v>
      </c>
      <c r="U295" t="s">
        <v>1948</v>
      </c>
      <c r="W295">
        <v>465</v>
      </c>
    </row>
    <row r="296" spans="1:23" x14ac:dyDescent="0.2">
      <c r="A296" t="str">
        <f t="shared" si="4"/>
        <v>OG466ilmn</v>
      </c>
      <c r="B296" t="s">
        <v>780</v>
      </c>
      <c r="C296" t="s">
        <v>36</v>
      </c>
      <c r="D296" t="s">
        <v>781</v>
      </c>
      <c r="E296" t="b">
        <v>1</v>
      </c>
      <c r="F296">
        <v>1560</v>
      </c>
      <c r="G296" t="s">
        <v>1949</v>
      </c>
      <c r="H296" t="b">
        <v>1</v>
      </c>
      <c r="I296" t="s">
        <v>781</v>
      </c>
      <c r="J296" t="b">
        <v>1</v>
      </c>
      <c r="K296">
        <v>1737</v>
      </c>
      <c r="L296" t="e">
        <v>#N/A</v>
      </c>
      <c r="M296" t="b">
        <v>1</v>
      </c>
      <c r="N296">
        <v>951</v>
      </c>
      <c r="O296" t="s">
        <v>781</v>
      </c>
      <c r="P296" t="b">
        <v>1</v>
      </c>
      <c r="Q296" t="s">
        <v>781</v>
      </c>
      <c r="R296" t="s">
        <v>39</v>
      </c>
      <c r="T296" t="s">
        <v>40</v>
      </c>
      <c r="U296" t="e">
        <v>#N/A</v>
      </c>
      <c r="W296">
        <v>466</v>
      </c>
    </row>
    <row r="297" spans="1:23" x14ac:dyDescent="0.2">
      <c r="A297" t="str">
        <f t="shared" si="4"/>
        <v>OG467ilmn</v>
      </c>
      <c r="B297" t="s">
        <v>782</v>
      </c>
      <c r="C297" t="s">
        <v>36</v>
      </c>
      <c r="D297" t="s">
        <v>783</v>
      </c>
      <c r="E297" t="b">
        <v>1</v>
      </c>
      <c r="F297">
        <v>1548</v>
      </c>
      <c r="G297" t="s">
        <v>783</v>
      </c>
      <c r="H297" t="b">
        <v>1</v>
      </c>
      <c r="I297" t="e">
        <v>#N/A</v>
      </c>
      <c r="J297" t="b">
        <v>0</v>
      </c>
      <c r="K297">
        <v>1665</v>
      </c>
      <c r="L297" t="e">
        <v>#N/A</v>
      </c>
      <c r="M297" t="b">
        <v>0</v>
      </c>
      <c r="N297">
        <v>939</v>
      </c>
      <c r="O297" t="e">
        <v>#N/A</v>
      </c>
      <c r="P297" t="b">
        <v>0</v>
      </c>
      <c r="Q297" t="s">
        <v>783</v>
      </c>
      <c r="R297" t="s">
        <v>39</v>
      </c>
      <c r="T297" t="s">
        <v>40</v>
      </c>
      <c r="U297" t="s">
        <v>1950</v>
      </c>
      <c r="W297">
        <v>467</v>
      </c>
    </row>
    <row r="298" spans="1:23" x14ac:dyDescent="0.2">
      <c r="A298" t="str">
        <f t="shared" si="4"/>
        <v>OG468ilmn</v>
      </c>
      <c r="B298" t="s">
        <v>784</v>
      </c>
      <c r="C298" t="s">
        <v>36</v>
      </c>
      <c r="D298" t="s">
        <v>1951</v>
      </c>
      <c r="E298" t="b">
        <v>1</v>
      </c>
      <c r="F298">
        <v>1548</v>
      </c>
      <c r="G298" t="s">
        <v>1952</v>
      </c>
      <c r="H298" t="b">
        <v>1</v>
      </c>
      <c r="I298" t="e">
        <v>#N/A</v>
      </c>
      <c r="J298" t="b">
        <v>1</v>
      </c>
      <c r="K298">
        <v>1692</v>
      </c>
      <c r="L298" t="e">
        <v>#N/A</v>
      </c>
      <c r="M298" t="b">
        <v>0</v>
      </c>
      <c r="N298">
        <v>945</v>
      </c>
      <c r="O298" t="s">
        <v>1953</v>
      </c>
      <c r="P298" t="b">
        <v>0</v>
      </c>
      <c r="Q298" t="s">
        <v>785</v>
      </c>
      <c r="R298" t="s">
        <v>40</v>
      </c>
      <c r="T298" t="s">
        <v>40</v>
      </c>
      <c r="U298" t="s">
        <v>1954</v>
      </c>
      <c r="W298">
        <v>468</v>
      </c>
    </row>
    <row r="299" spans="1:23" x14ac:dyDescent="0.2">
      <c r="A299" t="str">
        <f t="shared" si="4"/>
        <v>OG469ilmn</v>
      </c>
      <c r="B299" t="s">
        <v>786</v>
      </c>
      <c r="C299" t="s">
        <v>36</v>
      </c>
      <c r="D299" t="s">
        <v>787</v>
      </c>
      <c r="E299" t="b">
        <v>1</v>
      </c>
      <c r="F299">
        <v>1548</v>
      </c>
      <c r="G299" t="s">
        <v>1953</v>
      </c>
      <c r="H299" t="b">
        <v>1</v>
      </c>
      <c r="I299" t="s">
        <v>797</v>
      </c>
      <c r="J299" t="b">
        <v>1</v>
      </c>
      <c r="K299">
        <v>1689</v>
      </c>
      <c r="L299" t="s">
        <v>797</v>
      </c>
      <c r="M299" t="b">
        <v>0</v>
      </c>
      <c r="N299">
        <v>945</v>
      </c>
      <c r="O299" t="s">
        <v>1953</v>
      </c>
      <c r="P299" t="b">
        <v>0</v>
      </c>
      <c r="Q299" t="s">
        <v>787</v>
      </c>
      <c r="R299" t="s">
        <v>39</v>
      </c>
      <c r="S299" t="s">
        <v>70</v>
      </c>
      <c r="T299" t="s">
        <v>40</v>
      </c>
      <c r="U299" t="s">
        <v>1955</v>
      </c>
      <c r="W299">
        <v>469</v>
      </c>
    </row>
    <row r="300" spans="1:23" x14ac:dyDescent="0.2">
      <c r="A300" t="str">
        <f t="shared" si="4"/>
        <v>OG470ilmn</v>
      </c>
      <c r="B300" t="s">
        <v>788</v>
      </c>
      <c r="C300" t="s">
        <v>36</v>
      </c>
      <c r="D300">
        <v>0</v>
      </c>
      <c r="E300" t="b">
        <v>0</v>
      </c>
      <c r="F300">
        <v>1551</v>
      </c>
      <c r="G300" t="s">
        <v>789</v>
      </c>
      <c r="H300" t="b">
        <v>0</v>
      </c>
      <c r="I300" t="e">
        <v>#N/A</v>
      </c>
      <c r="J300" t="b">
        <v>0</v>
      </c>
      <c r="K300">
        <v>1692</v>
      </c>
      <c r="L300" t="e">
        <v>#N/A</v>
      </c>
      <c r="M300" t="b">
        <v>0</v>
      </c>
      <c r="N300">
        <v>942</v>
      </c>
      <c r="O300" t="e">
        <v>#N/A</v>
      </c>
      <c r="P300" t="b">
        <v>0</v>
      </c>
      <c r="Q300" t="s">
        <v>789</v>
      </c>
      <c r="R300" t="s">
        <v>40</v>
      </c>
      <c r="S300" t="s">
        <v>790</v>
      </c>
      <c r="T300" t="s">
        <v>40</v>
      </c>
      <c r="U300" t="e">
        <v>#N/A</v>
      </c>
      <c r="W300">
        <v>470</v>
      </c>
    </row>
    <row r="301" spans="1:23" x14ac:dyDescent="0.2">
      <c r="A301" t="str">
        <f t="shared" si="4"/>
        <v>OG471ilmn</v>
      </c>
      <c r="B301" t="s">
        <v>791</v>
      </c>
      <c r="C301" t="s">
        <v>36</v>
      </c>
      <c r="D301" t="s">
        <v>740</v>
      </c>
      <c r="E301" t="b">
        <v>1</v>
      </c>
      <c r="F301">
        <v>1554</v>
      </c>
      <c r="G301" t="s">
        <v>740</v>
      </c>
      <c r="H301" t="b">
        <v>1</v>
      </c>
      <c r="I301" t="s">
        <v>740</v>
      </c>
      <c r="J301" t="b">
        <v>1</v>
      </c>
      <c r="K301">
        <v>1683</v>
      </c>
      <c r="L301" t="s">
        <v>740</v>
      </c>
      <c r="M301" t="b">
        <v>1</v>
      </c>
      <c r="N301">
        <v>954</v>
      </c>
      <c r="O301" t="s">
        <v>740</v>
      </c>
      <c r="P301" t="b">
        <v>1</v>
      </c>
      <c r="Q301" t="s">
        <v>740</v>
      </c>
      <c r="R301" t="s">
        <v>39</v>
      </c>
      <c r="T301" t="s">
        <v>40</v>
      </c>
      <c r="U301" t="s">
        <v>1956</v>
      </c>
      <c r="W301">
        <v>471</v>
      </c>
    </row>
    <row r="302" spans="1:23" x14ac:dyDescent="0.2">
      <c r="A302" t="str">
        <f t="shared" si="4"/>
        <v>OG474ilmn</v>
      </c>
      <c r="B302" t="s">
        <v>794</v>
      </c>
      <c r="C302" t="s">
        <v>36</v>
      </c>
      <c r="D302" t="s">
        <v>795</v>
      </c>
      <c r="E302" t="b">
        <v>1</v>
      </c>
      <c r="F302">
        <v>1569</v>
      </c>
      <c r="G302" t="s">
        <v>1953</v>
      </c>
      <c r="H302" t="b">
        <v>1</v>
      </c>
      <c r="I302" t="s">
        <v>1957</v>
      </c>
      <c r="J302" t="b">
        <v>0</v>
      </c>
      <c r="K302">
        <v>1707</v>
      </c>
      <c r="L302" t="e">
        <v>#N/A</v>
      </c>
      <c r="M302" t="b">
        <v>0</v>
      </c>
      <c r="N302">
        <v>957</v>
      </c>
      <c r="O302" t="e">
        <v>#N/A</v>
      </c>
      <c r="P302" t="b">
        <v>0</v>
      </c>
      <c r="Q302" t="s">
        <v>795</v>
      </c>
      <c r="R302" t="s">
        <v>39</v>
      </c>
      <c r="S302" t="s">
        <v>70</v>
      </c>
      <c r="T302" t="s">
        <v>40</v>
      </c>
      <c r="U302" t="s">
        <v>1958</v>
      </c>
      <c r="W302">
        <v>474</v>
      </c>
    </row>
    <row r="303" spans="1:23" x14ac:dyDescent="0.2">
      <c r="A303" t="str">
        <f t="shared" si="4"/>
        <v>OG475ilmn</v>
      </c>
      <c r="B303" t="s">
        <v>796</v>
      </c>
      <c r="C303" t="s">
        <v>36</v>
      </c>
      <c r="D303" t="s">
        <v>797</v>
      </c>
      <c r="E303" t="b">
        <v>1</v>
      </c>
      <c r="F303">
        <v>1548</v>
      </c>
      <c r="G303" t="s">
        <v>1953</v>
      </c>
      <c r="H303" t="b">
        <v>1</v>
      </c>
      <c r="I303" t="s">
        <v>797</v>
      </c>
      <c r="J303" t="b">
        <v>1</v>
      </c>
      <c r="K303">
        <v>1689</v>
      </c>
      <c r="L303" t="s">
        <v>797</v>
      </c>
      <c r="M303" t="b">
        <v>1</v>
      </c>
      <c r="N303">
        <v>945</v>
      </c>
      <c r="O303" t="s">
        <v>1953</v>
      </c>
      <c r="P303" t="b">
        <v>1</v>
      </c>
      <c r="Q303" t="s">
        <v>797</v>
      </c>
      <c r="R303" t="s">
        <v>39</v>
      </c>
      <c r="S303" t="s">
        <v>70</v>
      </c>
      <c r="T303" t="s">
        <v>40</v>
      </c>
      <c r="U303" t="s">
        <v>1959</v>
      </c>
      <c r="W303">
        <v>475</v>
      </c>
    </row>
    <row r="304" spans="1:23" x14ac:dyDescent="0.2">
      <c r="A304" t="str">
        <f t="shared" si="4"/>
        <v>OG476ilmn</v>
      </c>
      <c r="B304" t="s">
        <v>798</v>
      </c>
      <c r="C304" t="s">
        <v>36</v>
      </c>
      <c r="D304" t="s">
        <v>1582</v>
      </c>
      <c r="E304" t="b">
        <v>0</v>
      </c>
      <c r="F304">
        <v>1548</v>
      </c>
      <c r="G304" t="s">
        <v>72</v>
      </c>
      <c r="H304" t="b">
        <v>0</v>
      </c>
      <c r="I304" t="e">
        <v>#N/A</v>
      </c>
      <c r="J304" t="b">
        <v>0</v>
      </c>
      <c r="K304">
        <v>1716</v>
      </c>
      <c r="L304" t="s">
        <v>1593</v>
      </c>
      <c r="M304" t="b">
        <v>0</v>
      </c>
      <c r="N304">
        <v>954</v>
      </c>
      <c r="O304" t="s">
        <v>72</v>
      </c>
      <c r="P304" t="b">
        <v>0</v>
      </c>
      <c r="Q304" t="s">
        <v>216</v>
      </c>
      <c r="R304" t="s">
        <v>39</v>
      </c>
      <c r="T304" t="s">
        <v>40</v>
      </c>
      <c r="U304" t="s">
        <v>1960</v>
      </c>
      <c r="W304">
        <v>476</v>
      </c>
    </row>
    <row r="305" spans="1:25" x14ac:dyDescent="0.2">
      <c r="A305" t="str">
        <f t="shared" si="4"/>
        <v>OG477ilmn</v>
      </c>
      <c r="B305" t="s">
        <v>799</v>
      </c>
      <c r="C305" t="s">
        <v>36</v>
      </c>
      <c r="D305" t="s">
        <v>800</v>
      </c>
      <c r="E305" t="b">
        <v>1</v>
      </c>
      <c r="F305">
        <v>1548</v>
      </c>
      <c r="G305" t="s">
        <v>1961</v>
      </c>
      <c r="H305" t="b">
        <v>1</v>
      </c>
      <c r="I305" t="s">
        <v>1962</v>
      </c>
      <c r="J305" t="b">
        <v>0</v>
      </c>
      <c r="K305">
        <v>1686</v>
      </c>
      <c r="L305" t="s">
        <v>1961</v>
      </c>
      <c r="M305" t="b">
        <v>1</v>
      </c>
      <c r="N305">
        <v>951</v>
      </c>
      <c r="O305" t="s">
        <v>1961</v>
      </c>
      <c r="P305" t="b">
        <v>1</v>
      </c>
      <c r="Q305" t="s">
        <v>800</v>
      </c>
      <c r="R305" t="s">
        <v>39</v>
      </c>
      <c r="S305" t="s">
        <v>70</v>
      </c>
      <c r="T305" t="s">
        <v>40</v>
      </c>
      <c r="U305" t="s">
        <v>1963</v>
      </c>
      <c r="W305">
        <v>477</v>
      </c>
    </row>
    <row r="306" spans="1:25" x14ac:dyDescent="0.2">
      <c r="A306" t="str">
        <f t="shared" si="4"/>
        <v>OG478ilmn</v>
      </c>
      <c r="B306" t="s">
        <v>801</v>
      </c>
      <c r="C306" t="s">
        <v>36</v>
      </c>
      <c r="D306" t="s">
        <v>802</v>
      </c>
      <c r="E306" t="b">
        <v>1</v>
      </c>
      <c r="F306">
        <v>1584</v>
      </c>
      <c r="G306" t="s">
        <v>1837</v>
      </c>
      <c r="H306" t="b">
        <v>1</v>
      </c>
      <c r="I306" t="s">
        <v>802</v>
      </c>
      <c r="J306" t="b">
        <v>1</v>
      </c>
      <c r="K306">
        <v>1695</v>
      </c>
      <c r="L306" t="s">
        <v>802</v>
      </c>
      <c r="M306" t="b">
        <v>1</v>
      </c>
      <c r="N306">
        <v>945</v>
      </c>
      <c r="O306" t="s">
        <v>1837</v>
      </c>
      <c r="P306" t="b">
        <v>1</v>
      </c>
      <c r="Q306" t="s">
        <v>802</v>
      </c>
      <c r="R306" t="s">
        <v>39</v>
      </c>
      <c r="T306" t="s">
        <v>40</v>
      </c>
      <c r="U306" t="s">
        <v>1964</v>
      </c>
      <c r="W306">
        <v>478</v>
      </c>
    </row>
    <row r="307" spans="1:25" x14ac:dyDescent="0.2">
      <c r="A307" t="str">
        <f t="shared" si="4"/>
        <v>OG479ilmn</v>
      </c>
      <c r="B307" t="s">
        <v>803</v>
      </c>
      <c r="C307" t="s">
        <v>36</v>
      </c>
      <c r="D307" t="s">
        <v>802</v>
      </c>
      <c r="E307" t="b">
        <v>1</v>
      </c>
      <c r="F307">
        <v>1584</v>
      </c>
      <c r="G307" t="s">
        <v>1837</v>
      </c>
      <c r="H307" t="b">
        <v>1</v>
      </c>
      <c r="I307" t="s">
        <v>802</v>
      </c>
      <c r="J307" t="b">
        <v>1</v>
      </c>
      <c r="K307">
        <v>1695</v>
      </c>
      <c r="L307" t="s">
        <v>802</v>
      </c>
      <c r="M307" t="b">
        <v>1</v>
      </c>
      <c r="N307">
        <v>945</v>
      </c>
      <c r="O307" t="s">
        <v>802</v>
      </c>
      <c r="P307" t="b">
        <v>1</v>
      </c>
      <c r="Q307" t="s">
        <v>802</v>
      </c>
      <c r="R307" t="s">
        <v>39</v>
      </c>
      <c r="T307" t="s">
        <v>40</v>
      </c>
      <c r="U307" t="e">
        <v>#N/A</v>
      </c>
      <c r="W307">
        <v>479</v>
      </c>
    </row>
    <row r="308" spans="1:25" x14ac:dyDescent="0.2">
      <c r="A308" t="str">
        <f t="shared" si="4"/>
        <v>OG480ilmn</v>
      </c>
      <c r="B308" t="s">
        <v>804</v>
      </c>
      <c r="C308" t="s">
        <v>36</v>
      </c>
      <c r="D308" t="s">
        <v>802</v>
      </c>
      <c r="E308" t="b">
        <v>1</v>
      </c>
      <c r="F308">
        <v>1584</v>
      </c>
      <c r="G308" t="s">
        <v>1837</v>
      </c>
      <c r="H308" t="b">
        <v>1</v>
      </c>
      <c r="I308" t="s">
        <v>802</v>
      </c>
      <c r="J308" t="b">
        <v>1</v>
      </c>
      <c r="K308">
        <v>1695</v>
      </c>
      <c r="L308" t="s">
        <v>802</v>
      </c>
      <c r="M308" t="b">
        <v>1</v>
      </c>
      <c r="N308">
        <v>945</v>
      </c>
      <c r="O308" t="s">
        <v>802</v>
      </c>
      <c r="P308" t="b">
        <v>1</v>
      </c>
      <c r="Q308" t="s">
        <v>802</v>
      </c>
      <c r="R308" t="s">
        <v>39</v>
      </c>
      <c r="T308" t="s">
        <v>40</v>
      </c>
      <c r="U308" t="e">
        <v>#N/A</v>
      </c>
      <c r="W308">
        <v>480</v>
      </c>
    </row>
    <row r="309" spans="1:25" x14ac:dyDescent="0.2">
      <c r="A309" t="str">
        <f t="shared" si="4"/>
        <v>OG481ilmn</v>
      </c>
      <c r="B309" t="s">
        <v>805</v>
      </c>
      <c r="C309" t="s">
        <v>36</v>
      </c>
      <c r="D309" t="s">
        <v>1965</v>
      </c>
      <c r="E309" t="b">
        <v>1</v>
      </c>
      <c r="F309">
        <v>1563</v>
      </c>
      <c r="G309" t="e">
        <v>#N/A</v>
      </c>
      <c r="H309" t="b">
        <v>1</v>
      </c>
      <c r="I309" t="e">
        <v>#N/A</v>
      </c>
      <c r="J309" t="b">
        <v>1</v>
      </c>
      <c r="K309">
        <v>1695</v>
      </c>
      <c r="L309" t="e">
        <v>#N/A</v>
      </c>
      <c r="M309" t="b">
        <v>1</v>
      </c>
      <c r="N309">
        <v>951</v>
      </c>
      <c r="O309" t="e">
        <v>#N/A</v>
      </c>
      <c r="P309" t="b">
        <v>1</v>
      </c>
      <c r="Q309" t="s">
        <v>806</v>
      </c>
      <c r="R309" t="s">
        <v>40</v>
      </c>
      <c r="S309" t="s">
        <v>764</v>
      </c>
      <c r="U309" t="e">
        <v>#N/A</v>
      </c>
      <c r="W309">
        <v>481</v>
      </c>
      <c r="X309" t="s">
        <v>494</v>
      </c>
    </row>
    <row r="310" spans="1:25" x14ac:dyDescent="0.2">
      <c r="A310" t="str">
        <f t="shared" si="4"/>
        <v>OG482ilmn</v>
      </c>
      <c r="B310" t="s">
        <v>807</v>
      </c>
      <c r="C310" t="s">
        <v>36</v>
      </c>
      <c r="D310" t="s">
        <v>808</v>
      </c>
      <c r="E310" t="b">
        <v>1</v>
      </c>
      <c r="F310">
        <v>1548</v>
      </c>
      <c r="G310" t="s">
        <v>1966</v>
      </c>
      <c r="H310" t="b">
        <v>1</v>
      </c>
      <c r="I310" t="e">
        <v>#N/A</v>
      </c>
      <c r="J310" t="b">
        <v>0</v>
      </c>
      <c r="K310">
        <v>1725</v>
      </c>
      <c r="L310" t="s">
        <v>1946</v>
      </c>
      <c r="M310" t="b">
        <v>0</v>
      </c>
      <c r="N310">
        <v>951</v>
      </c>
      <c r="O310" t="s">
        <v>1967</v>
      </c>
      <c r="P310" t="b">
        <v>1</v>
      </c>
      <c r="Q310" t="s">
        <v>808</v>
      </c>
      <c r="R310" t="s">
        <v>39</v>
      </c>
      <c r="S310" t="s">
        <v>70</v>
      </c>
      <c r="T310" t="s">
        <v>40</v>
      </c>
      <c r="U310" t="s">
        <v>1968</v>
      </c>
      <c r="W310">
        <v>482</v>
      </c>
    </row>
    <row r="311" spans="1:25" x14ac:dyDescent="0.2">
      <c r="A311" t="str">
        <f t="shared" si="4"/>
        <v>OG483ilmn</v>
      </c>
      <c r="B311" t="s">
        <v>809</v>
      </c>
      <c r="C311" t="s">
        <v>36</v>
      </c>
      <c r="D311" t="s">
        <v>810</v>
      </c>
      <c r="E311" t="b">
        <v>1</v>
      </c>
      <c r="F311">
        <v>1563</v>
      </c>
      <c r="G311" t="s">
        <v>1969</v>
      </c>
      <c r="H311" t="b">
        <v>1</v>
      </c>
      <c r="I311" t="s">
        <v>1969</v>
      </c>
      <c r="J311" t="b">
        <v>1</v>
      </c>
      <c r="K311">
        <v>1695</v>
      </c>
      <c r="L311" t="s">
        <v>1969</v>
      </c>
      <c r="M311" t="b">
        <v>1</v>
      </c>
      <c r="N311">
        <v>948</v>
      </c>
      <c r="O311" t="s">
        <v>1969</v>
      </c>
      <c r="P311" t="b">
        <v>1</v>
      </c>
      <c r="Q311" t="s">
        <v>810</v>
      </c>
      <c r="R311" t="s">
        <v>39</v>
      </c>
      <c r="S311" t="s">
        <v>70</v>
      </c>
      <c r="T311" t="s">
        <v>40</v>
      </c>
      <c r="U311" t="s">
        <v>1970</v>
      </c>
      <c r="W311">
        <v>483</v>
      </c>
    </row>
    <row r="312" spans="1:25" x14ac:dyDescent="0.2">
      <c r="A312" t="str">
        <f t="shared" si="4"/>
        <v>OG484ilmn</v>
      </c>
      <c r="B312" t="s">
        <v>811</v>
      </c>
      <c r="C312" t="s">
        <v>36</v>
      </c>
      <c r="D312" t="s">
        <v>810</v>
      </c>
      <c r="E312" t="b">
        <v>1</v>
      </c>
      <c r="F312">
        <v>1563</v>
      </c>
      <c r="G312" t="s">
        <v>1969</v>
      </c>
      <c r="H312" t="b">
        <v>1</v>
      </c>
      <c r="I312" t="s">
        <v>1969</v>
      </c>
      <c r="J312" t="b">
        <v>1</v>
      </c>
      <c r="K312">
        <v>1695</v>
      </c>
      <c r="L312" t="s">
        <v>1969</v>
      </c>
      <c r="M312" t="b">
        <v>1</v>
      </c>
      <c r="N312">
        <v>948</v>
      </c>
      <c r="O312" t="s">
        <v>1969</v>
      </c>
      <c r="P312" t="b">
        <v>1</v>
      </c>
      <c r="Q312" t="s">
        <v>810</v>
      </c>
      <c r="R312" t="s">
        <v>39</v>
      </c>
      <c r="S312" t="s">
        <v>70</v>
      </c>
      <c r="T312" t="s">
        <v>40</v>
      </c>
      <c r="U312" t="s">
        <v>1971</v>
      </c>
      <c r="W312">
        <v>484</v>
      </c>
    </row>
    <row r="313" spans="1:25" x14ac:dyDescent="0.2">
      <c r="A313" t="str">
        <f t="shared" si="4"/>
        <v>OG485ilmn</v>
      </c>
      <c r="B313" t="s">
        <v>812</v>
      </c>
      <c r="C313" t="s">
        <v>36</v>
      </c>
      <c r="D313" t="s">
        <v>1972</v>
      </c>
      <c r="E313" t="b">
        <v>0</v>
      </c>
      <c r="F313">
        <v>1548</v>
      </c>
      <c r="G313" t="e">
        <v>#N/A</v>
      </c>
      <c r="H313" t="b">
        <v>0</v>
      </c>
      <c r="I313" t="e">
        <v>#N/A</v>
      </c>
      <c r="J313" t="b">
        <v>0</v>
      </c>
      <c r="K313">
        <v>1680</v>
      </c>
      <c r="L313" t="e">
        <v>#N/A</v>
      </c>
      <c r="M313" t="b">
        <v>0</v>
      </c>
      <c r="N313">
        <v>951</v>
      </c>
      <c r="O313" t="e">
        <v>#N/A</v>
      </c>
      <c r="P313" t="b">
        <v>0</v>
      </c>
      <c r="Q313" t="s">
        <v>813</v>
      </c>
      <c r="R313" t="s">
        <v>40</v>
      </c>
      <c r="S313" t="s">
        <v>814</v>
      </c>
      <c r="U313" t="e">
        <v>#N/A</v>
      </c>
      <c r="W313">
        <v>485</v>
      </c>
      <c r="X313" t="s">
        <v>503</v>
      </c>
      <c r="Y313" t="s">
        <v>504</v>
      </c>
    </row>
    <row r="314" spans="1:25" x14ac:dyDescent="0.2">
      <c r="A314" t="str">
        <f t="shared" si="4"/>
        <v>OG486ilmn</v>
      </c>
      <c r="B314" t="s">
        <v>815</v>
      </c>
      <c r="C314" t="s">
        <v>36</v>
      </c>
      <c r="D314" t="s">
        <v>1973</v>
      </c>
      <c r="E314" t="b">
        <v>0</v>
      </c>
      <c r="F314">
        <v>1548</v>
      </c>
      <c r="G314" t="s">
        <v>816</v>
      </c>
      <c r="H314" t="b">
        <v>0</v>
      </c>
      <c r="I314" t="s">
        <v>816</v>
      </c>
      <c r="J314" t="b">
        <v>0</v>
      </c>
      <c r="K314">
        <v>1683</v>
      </c>
      <c r="L314" t="s">
        <v>816</v>
      </c>
      <c r="M314" t="b">
        <v>0</v>
      </c>
      <c r="N314">
        <v>954</v>
      </c>
      <c r="O314" t="s">
        <v>816</v>
      </c>
      <c r="P314" t="b">
        <v>0</v>
      </c>
      <c r="Q314" t="s">
        <v>816</v>
      </c>
      <c r="R314" t="s">
        <v>39</v>
      </c>
      <c r="T314" t="s">
        <v>40</v>
      </c>
      <c r="U314" t="s">
        <v>1974</v>
      </c>
      <c r="W314">
        <v>486</v>
      </c>
    </row>
    <row r="315" spans="1:25" x14ac:dyDescent="0.2">
      <c r="A315" t="str">
        <f t="shared" si="4"/>
        <v>OG487ilmn</v>
      </c>
      <c r="B315" t="s">
        <v>817</v>
      </c>
      <c r="C315" t="s">
        <v>36</v>
      </c>
      <c r="D315" t="s">
        <v>1975</v>
      </c>
      <c r="E315" t="b">
        <v>1</v>
      </c>
      <c r="F315">
        <v>1557</v>
      </c>
      <c r="G315" t="e">
        <v>#N/A</v>
      </c>
      <c r="H315" t="b">
        <v>1</v>
      </c>
      <c r="I315" t="e">
        <v>#N/A</v>
      </c>
      <c r="J315" t="b">
        <v>0</v>
      </c>
      <c r="K315">
        <v>1692</v>
      </c>
      <c r="L315" t="e">
        <v>#N/A</v>
      </c>
      <c r="M315" t="b">
        <v>0</v>
      </c>
      <c r="N315">
        <v>960</v>
      </c>
      <c r="O315" t="e">
        <v>#N/A</v>
      </c>
      <c r="P315" t="b">
        <v>1</v>
      </c>
      <c r="Q315" t="s">
        <v>818</v>
      </c>
      <c r="R315" t="s">
        <v>40</v>
      </c>
      <c r="S315" t="s">
        <v>764</v>
      </c>
      <c r="U315" t="e">
        <v>#N/A</v>
      </c>
      <c r="W315">
        <v>487</v>
      </c>
      <c r="X315" t="s">
        <v>510</v>
      </c>
      <c r="Y315" t="s">
        <v>511</v>
      </c>
    </row>
    <row r="316" spans="1:25" x14ac:dyDescent="0.2">
      <c r="A316" t="str">
        <f t="shared" si="4"/>
        <v>OG488ilmn</v>
      </c>
      <c r="B316" t="s">
        <v>819</v>
      </c>
      <c r="C316" t="s">
        <v>36</v>
      </c>
      <c r="D316" t="s">
        <v>820</v>
      </c>
      <c r="E316" t="b">
        <v>1</v>
      </c>
      <c r="F316">
        <v>1554</v>
      </c>
      <c r="G316" t="s">
        <v>820</v>
      </c>
      <c r="H316" t="b">
        <v>1</v>
      </c>
      <c r="I316" t="s">
        <v>820</v>
      </c>
      <c r="J316" t="b">
        <v>0</v>
      </c>
      <c r="K316">
        <v>1695</v>
      </c>
      <c r="L316" t="s">
        <v>1976</v>
      </c>
      <c r="M316" t="b">
        <v>0</v>
      </c>
      <c r="N316">
        <v>945</v>
      </c>
      <c r="O316" t="s">
        <v>1976</v>
      </c>
      <c r="P316" t="b">
        <v>0</v>
      </c>
      <c r="Q316" t="s">
        <v>820</v>
      </c>
      <c r="R316" t="s">
        <v>39</v>
      </c>
      <c r="T316" t="s">
        <v>40</v>
      </c>
      <c r="U316" t="s">
        <v>1977</v>
      </c>
      <c r="W316">
        <v>488</v>
      </c>
    </row>
    <row r="317" spans="1:25" x14ac:dyDescent="0.2">
      <c r="A317" t="str">
        <f t="shared" si="4"/>
        <v>OG489ilmn</v>
      </c>
      <c r="B317" t="s">
        <v>821</v>
      </c>
      <c r="C317" t="s">
        <v>36</v>
      </c>
      <c r="D317" t="s">
        <v>1978</v>
      </c>
      <c r="E317" t="b">
        <v>0</v>
      </c>
      <c r="F317">
        <v>1563</v>
      </c>
      <c r="G317" t="e">
        <v>#N/A</v>
      </c>
      <c r="H317" t="b">
        <v>0</v>
      </c>
      <c r="I317" t="e">
        <v>#N/A</v>
      </c>
      <c r="J317" t="b">
        <v>0</v>
      </c>
      <c r="K317">
        <v>1692</v>
      </c>
      <c r="L317" t="e">
        <v>#N/A</v>
      </c>
      <c r="M317" t="b">
        <v>0</v>
      </c>
      <c r="N317">
        <v>951</v>
      </c>
      <c r="O317" t="e">
        <v>#N/A</v>
      </c>
      <c r="P317" t="b">
        <v>0</v>
      </c>
      <c r="S317" t="s">
        <v>822</v>
      </c>
      <c r="U317" t="e">
        <v>#N/A</v>
      </c>
      <c r="W317">
        <v>489</v>
      </c>
      <c r="X317" t="s">
        <v>517</v>
      </c>
    </row>
    <row r="318" spans="1:25" x14ac:dyDescent="0.2">
      <c r="A318" t="str">
        <f t="shared" si="4"/>
        <v>OG490ilmn</v>
      </c>
      <c r="B318" t="s">
        <v>823</v>
      </c>
      <c r="C318" t="s">
        <v>36</v>
      </c>
      <c r="D318" t="s">
        <v>1979</v>
      </c>
      <c r="E318" t="b">
        <v>1</v>
      </c>
      <c r="F318">
        <v>1542</v>
      </c>
      <c r="G318" t="e">
        <v>#N/A</v>
      </c>
      <c r="H318" t="b">
        <v>0</v>
      </c>
      <c r="I318" t="e">
        <v>#N/A</v>
      </c>
      <c r="J318" t="b">
        <v>0</v>
      </c>
      <c r="K318">
        <v>1653</v>
      </c>
      <c r="L318" t="e">
        <v>#N/A</v>
      </c>
      <c r="M318" t="b">
        <v>0</v>
      </c>
      <c r="N318">
        <v>942</v>
      </c>
      <c r="O318" t="e">
        <v>#N/A</v>
      </c>
      <c r="P318" t="b">
        <v>0</v>
      </c>
      <c r="S318" t="s">
        <v>764</v>
      </c>
      <c r="U318" t="e">
        <v>#N/A</v>
      </c>
      <c r="W318">
        <v>490</v>
      </c>
      <c r="X318" t="s">
        <v>520</v>
      </c>
      <c r="Y318" t="s">
        <v>521</v>
      </c>
    </row>
    <row r="319" spans="1:25" x14ac:dyDescent="0.2">
      <c r="A319" t="str">
        <f t="shared" si="4"/>
        <v>OG491ilmn</v>
      </c>
      <c r="B319" t="s">
        <v>825</v>
      </c>
      <c r="C319" t="s">
        <v>36</v>
      </c>
      <c r="D319" t="s">
        <v>1980</v>
      </c>
      <c r="E319" t="b">
        <v>0</v>
      </c>
      <c r="F319">
        <v>1548</v>
      </c>
      <c r="G319" t="s">
        <v>1981</v>
      </c>
      <c r="H319" t="b">
        <v>1</v>
      </c>
      <c r="I319" t="e">
        <v>#N/A</v>
      </c>
      <c r="J319" t="b">
        <v>1</v>
      </c>
      <c r="K319">
        <v>1713</v>
      </c>
      <c r="L319" t="s">
        <v>1946</v>
      </c>
      <c r="M319" t="b">
        <v>1</v>
      </c>
      <c r="N319">
        <v>951</v>
      </c>
      <c r="O319" t="s">
        <v>921</v>
      </c>
      <c r="P319" t="b">
        <v>1</v>
      </c>
      <c r="Q319" t="s">
        <v>617</v>
      </c>
      <c r="R319" t="s">
        <v>40</v>
      </c>
      <c r="S319" t="s">
        <v>826</v>
      </c>
      <c r="T319" t="s">
        <v>40</v>
      </c>
      <c r="U319" t="e">
        <v>#N/A</v>
      </c>
      <c r="W319">
        <v>491</v>
      </c>
    </row>
    <row r="320" spans="1:25" x14ac:dyDescent="0.2">
      <c r="A320" t="str">
        <f t="shared" si="4"/>
        <v>OG492ilmn</v>
      </c>
      <c r="B320" t="s">
        <v>827</v>
      </c>
      <c r="C320" t="s">
        <v>36</v>
      </c>
      <c r="D320" t="s">
        <v>1982</v>
      </c>
      <c r="E320" t="b">
        <v>0</v>
      </c>
      <c r="F320">
        <v>1548</v>
      </c>
      <c r="G320" t="s">
        <v>828</v>
      </c>
      <c r="H320" t="b">
        <v>0</v>
      </c>
      <c r="I320" t="s">
        <v>828</v>
      </c>
      <c r="J320" t="b">
        <v>0</v>
      </c>
      <c r="K320">
        <v>1719</v>
      </c>
      <c r="L320" t="s">
        <v>1946</v>
      </c>
      <c r="M320" t="b">
        <v>0</v>
      </c>
      <c r="N320">
        <v>948</v>
      </c>
      <c r="O320" t="s">
        <v>1946</v>
      </c>
      <c r="P320" t="b">
        <v>0</v>
      </c>
      <c r="Q320" t="s">
        <v>828</v>
      </c>
      <c r="R320" t="s">
        <v>40</v>
      </c>
      <c r="S320" t="s">
        <v>829</v>
      </c>
      <c r="T320" t="s">
        <v>40</v>
      </c>
      <c r="U320" t="s">
        <v>1983</v>
      </c>
      <c r="W320">
        <v>492</v>
      </c>
    </row>
    <row r="321" spans="1:24" x14ac:dyDescent="0.2">
      <c r="A321" t="str">
        <f t="shared" si="4"/>
        <v>OG493ilmn</v>
      </c>
      <c r="B321" t="s">
        <v>830</v>
      </c>
      <c r="C321" t="s">
        <v>36</v>
      </c>
      <c r="D321" t="s">
        <v>831</v>
      </c>
      <c r="E321" t="b">
        <v>1</v>
      </c>
      <c r="F321">
        <v>1548</v>
      </c>
      <c r="G321" t="s">
        <v>831</v>
      </c>
      <c r="H321" t="b">
        <v>1</v>
      </c>
      <c r="I321" t="e">
        <v>#N/A</v>
      </c>
      <c r="J321" t="b">
        <v>1</v>
      </c>
      <c r="K321">
        <v>1719</v>
      </c>
      <c r="L321" t="s">
        <v>1776</v>
      </c>
      <c r="M321" t="b">
        <v>1</v>
      </c>
      <c r="N321">
        <v>951</v>
      </c>
      <c r="O321" t="s">
        <v>1776</v>
      </c>
      <c r="P321" t="b">
        <v>1</v>
      </c>
      <c r="Q321" t="s">
        <v>831</v>
      </c>
      <c r="R321" t="s">
        <v>39</v>
      </c>
      <c r="T321" t="s">
        <v>40</v>
      </c>
      <c r="U321" t="s">
        <v>1984</v>
      </c>
      <c r="W321">
        <v>493</v>
      </c>
    </row>
    <row r="322" spans="1:24" x14ac:dyDescent="0.2">
      <c r="A322" t="str">
        <f t="shared" si="4"/>
        <v>OG494ilmn</v>
      </c>
      <c r="B322" t="s">
        <v>832</v>
      </c>
      <c r="C322" t="s">
        <v>36</v>
      </c>
      <c r="D322" t="s">
        <v>833</v>
      </c>
      <c r="E322" t="b">
        <v>1</v>
      </c>
      <c r="F322">
        <v>1548</v>
      </c>
      <c r="G322" t="s">
        <v>833</v>
      </c>
      <c r="H322" t="b">
        <v>1</v>
      </c>
      <c r="I322" t="e">
        <v>#N/A</v>
      </c>
      <c r="J322" t="b">
        <v>1</v>
      </c>
      <c r="K322">
        <v>1710</v>
      </c>
      <c r="L322" t="s">
        <v>1781</v>
      </c>
      <c r="M322" t="b">
        <v>1</v>
      </c>
      <c r="N322">
        <v>951</v>
      </c>
      <c r="O322" t="s">
        <v>833</v>
      </c>
      <c r="P322" t="b">
        <v>1</v>
      </c>
      <c r="Q322" t="s">
        <v>833</v>
      </c>
      <c r="R322" t="s">
        <v>39</v>
      </c>
      <c r="T322" t="s">
        <v>40</v>
      </c>
      <c r="U322" t="s">
        <v>1985</v>
      </c>
      <c r="W322">
        <v>494</v>
      </c>
    </row>
    <row r="323" spans="1:24" x14ac:dyDescent="0.2">
      <c r="A323" t="str">
        <f t="shared" ref="A323:A386" si="5">_xlfn.CONCAT(B323:C323)</f>
        <v>OG495ilmn</v>
      </c>
      <c r="B323" t="s">
        <v>834</v>
      </c>
      <c r="C323" t="s">
        <v>36</v>
      </c>
      <c r="D323" t="s">
        <v>835</v>
      </c>
      <c r="E323" t="b">
        <v>1</v>
      </c>
      <c r="F323">
        <v>1548</v>
      </c>
      <c r="G323" t="s">
        <v>835</v>
      </c>
      <c r="H323" t="b">
        <v>1</v>
      </c>
      <c r="I323" t="s">
        <v>835</v>
      </c>
      <c r="J323" t="b">
        <v>1</v>
      </c>
      <c r="K323">
        <v>1680</v>
      </c>
      <c r="L323" t="s">
        <v>835</v>
      </c>
      <c r="M323" t="b">
        <v>1</v>
      </c>
      <c r="N323">
        <v>948</v>
      </c>
      <c r="O323" t="s">
        <v>835</v>
      </c>
      <c r="P323" t="b">
        <v>1</v>
      </c>
      <c r="Q323" t="s">
        <v>835</v>
      </c>
      <c r="R323" t="s">
        <v>39</v>
      </c>
      <c r="T323" t="s">
        <v>40</v>
      </c>
      <c r="U323" t="s">
        <v>1986</v>
      </c>
      <c r="W323">
        <v>495</v>
      </c>
    </row>
    <row r="324" spans="1:24" x14ac:dyDescent="0.2">
      <c r="A324" t="str">
        <f t="shared" si="5"/>
        <v>OG496ilmn</v>
      </c>
      <c r="B324" t="s">
        <v>836</v>
      </c>
      <c r="C324" t="s">
        <v>36</v>
      </c>
      <c r="D324" t="s">
        <v>837</v>
      </c>
      <c r="E324" t="b">
        <v>1</v>
      </c>
      <c r="F324">
        <v>1548</v>
      </c>
      <c r="G324" t="s">
        <v>837</v>
      </c>
      <c r="H324" t="b">
        <v>1</v>
      </c>
      <c r="I324" t="s">
        <v>837</v>
      </c>
      <c r="J324" t="b">
        <v>0</v>
      </c>
      <c r="K324">
        <v>1698</v>
      </c>
      <c r="L324" t="e">
        <v>#N/A</v>
      </c>
      <c r="M324" t="b">
        <v>0</v>
      </c>
      <c r="N324">
        <v>951</v>
      </c>
      <c r="O324" t="e">
        <v>#N/A</v>
      </c>
      <c r="P324" t="b">
        <v>0</v>
      </c>
      <c r="Q324" t="s">
        <v>837</v>
      </c>
      <c r="R324" t="s">
        <v>40</v>
      </c>
      <c r="T324" t="s">
        <v>40</v>
      </c>
      <c r="U324" t="e">
        <v>#N/A</v>
      </c>
      <c r="W324">
        <v>496</v>
      </c>
    </row>
    <row r="325" spans="1:24" x14ac:dyDescent="0.2">
      <c r="A325" t="str">
        <f t="shared" si="5"/>
        <v>OG497ilmn</v>
      </c>
      <c r="B325" t="s">
        <v>838</v>
      </c>
      <c r="C325" t="s">
        <v>36</v>
      </c>
      <c r="D325" t="s">
        <v>837</v>
      </c>
      <c r="E325" t="b">
        <v>1</v>
      </c>
      <c r="F325">
        <v>1548</v>
      </c>
      <c r="G325" t="s">
        <v>837</v>
      </c>
      <c r="H325" t="b">
        <v>1</v>
      </c>
      <c r="I325" t="s">
        <v>837</v>
      </c>
      <c r="J325" t="b">
        <v>0</v>
      </c>
      <c r="K325">
        <v>1698</v>
      </c>
      <c r="L325" t="e">
        <v>#N/A</v>
      </c>
      <c r="M325" t="b">
        <v>0</v>
      </c>
      <c r="N325">
        <v>951</v>
      </c>
      <c r="O325" t="e">
        <v>#N/A</v>
      </c>
      <c r="P325" t="b">
        <v>0</v>
      </c>
      <c r="Q325" t="s">
        <v>837</v>
      </c>
      <c r="R325" t="s">
        <v>39</v>
      </c>
      <c r="T325" t="s">
        <v>40</v>
      </c>
      <c r="U325" t="s">
        <v>1987</v>
      </c>
      <c r="W325">
        <v>497</v>
      </c>
    </row>
    <row r="326" spans="1:24" x14ac:dyDescent="0.2">
      <c r="A326" t="str">
        <f t="shared" si="5"/>
        <v>OG498ilmn</v>
      </c>
      <c r="B326" t="s">
        <v>839</v>
      </c>
      <c r="C326" t="s">
        <v>36</v>
      </c>
      <c r="D326" t="s">
        <v>840</v>
      </c>
      <c r="E326" t="b">
        <v>1</v>
      </c>
      <c r="F326" t="s">
        <v>1988</v>
      </c>
      <c r="G326" t="s">
        <v>1854</v>
      </c>
      <c r="H326" t="b">
        <v>1</v>
      </c>
      <c r="I326" t="s">
        <v>1854</v>
      </c>
      <c r="J326" t="b">
        <v>1</v>
      </c>
      <c r="K326">
        <v>1692</v>
      </c>
      <c r="L326" t="s">
        <v>840</v>
      </c>
      <c r="M326" t="b">
        <v>1</v>
      </c>
      <c r="N326">
        <v>948</v>
      </c>
      <c r="O326" t="s">
        <v>1854</v>
      </c>
      <c r="P326" t="b">
        <v>1</v>
      </c>
      <c r="Q326" t="s">
        <v>840</v>
      </c>
      <c r="R326" t="s">
        <v>39</v>
      </c>
      <c r="T326" t="s">
        <v>40</v>
      </c>
      <c r="U326" t="s">
        <v>1989</v>
      </c>
      <c r="W326">
        <v>498</v>
      </c>
    </row>
    <row r="327" spans="1:24" x14ac:dyDescent="0.2">
      <c r="A327" t="str">
        <f t="shared" si="5"/>
        <v>OG499ilmn</v>
      </c>
      <c r="B327" t="s">
        <v>841</v>
      </c>
      <c r="C327" t="s">
        <v>36</v>
      </c>
      <c r="D327" t="s">
        <v>1773</v>
      </c>
      <c r="E327" t="b">
        <v>0</v>
      </c>
      <c r="F327">
        <v>1560</v>
      </c>
      <c r="G327" t="s">
        <v>381</v>
      </c>
      <c r="H327" t="b">
        <v>0</v>
      </c>
      <c r="I327" t="e">
        <v>#N/A</v>
      </c>
      <c r="J327" t="b">
        <v>0</v>
      </c>
      <c r="K327">
        <v>1686</v>
      </c>
      <c r="L327" t="e">
        <v>#N/A</v>
      </c>
      <c r="M327" t="b">
        <v>0</v>
      </c>
      <c r="N327">
        <v>948</v>
      </c>
      <c r="O327" t="e">
        <v>#N/A</v>
      </c>
      <c r="P327" t="b">
        <v>0</v>
      </c>
      <c r="Q327" t="s">
        <v>485</v>
      </c>
      <c r="R327" t="s">
        <v>39</v>
      </c>
      <c r="S327" t="s">
        <v>842</v>
      </c>
      <c r="T327" t="s">
        <v>40</v>
      </c>
      <c r="U327" t="e">
        <v>#N/A</v>
      </c>
      <c r="W327">
        <v>499</v>
      </c>
    </row>
    <row r="328" spans="1:24" x14ac:dyDescent="0.2">
      <c r="A328" t="str">
        <f t="shared" si="5"/>
        <v>OG500ilmn</v>
      </c>
      <c r="B328" t="s">
        <v>843</v>
      </c>
      <c r="C328" t="s">
        <v>36</v>
      </c>
      <c r="D328" t="s">
        <v>58</v>
      </c>
      <c r="E328" t="b">
        <v>1</v>
      </c>
      <c r="F328" t="e">
        <v>#N/A</v>
      </c>
      <c r="G328" t="e">
        <v>#N/A</v>
      </c>
      <c r="H328" t="b">
        <v>1</v>
      </c>
      <c r="I328" t="e">
        <v>#N/A</v>
      </c>
      <c r="J328" t="b">
        <v>1</v>
      </c>
      <c r="K328" t="e">
        <v>#N/A</v>
      </c>
      <c r="L328" t="e">
        <v>#N/A</v>
      </c>
      <c r="M328" t="b">
        <v>1</v>
      </c>
      <c r="N328" t="e">
        <v>#N/A</v>
      </c>
      <c r="O328" t="e">
        <v>#N/A</v>
      </c>
      <c r="P328" t="b">
        <v>1</v>
      </c>
      <c r="S328" t="s">
        <v>1990</v>
      </c>
      <c r="U328" t="e">
        <v>#N/A</v>
      </c>
      <c r="W328">
        <v>500</v>
      </c>
    </row>
    <row r="329" spans="1:24" x14ac:dyDescent="0.2">
      <c r="A329" t="str">
        <f t="shared" si="5"/>
        <v>OG501ilmn</v>
      </c>
      <c r="B329" t="s">
        <v>845</v>
      </c>
      <c r="C329" t="s">
        <v>36</v>
      </c>
      <c r="D329" t="s">
        <v>846</v>
      </c>
      <c r="E329" t="b">
        <v>1</v>
      </c>
      <c r="F329">
        <v>1557</v>
      </c>
      <c r="G329" t="s">
        <v>846</v>
      </c>
      <c r="H329" t="b">
        <v>1</v>
      </c>
      <c r="I329" t="e">
        <v>#N/A</v>
      </c>
      <c r="J329" t="b">
        <v>0</v>
      </c>
      <c r="K329">
        <v>1668</v>
      </c>
      <c r="L329" t="e">
        <v>#N/A</v>
      </c>
      <c r="M329" t="b">
        <v>0</v>
      </c>
      <c r="N329">
        <v>945</v>
      </c>
      <c r="O329" t="e">
        <v>#N/A</v>
      </c>
      <c r="P329" t="b">
        <v>0</v>
      </c>
      <c r="Q329" t="s">
        <v>846</v>
      </c>
      <c r="R329" t="s">
        <v>39</v>
      </c>
      <c r="T329" t="s">
        <v>40</v>
      </c>
      <c r="U329" t="s">
        <v>1991</v>
      </c>
      <c r="W329">
        <v>501</v>
      </c>
    </row>
    <row r="330" spans="1:24" x14ac:dyDescent="0.2">
      <c r="A330" t="str">
        <f t="shared" si="5"/>
        <v>OG502ilmn</v>
      </c>
      <c r="B330" t="s">
        <v>847</v>
      </c>
      <c r="C330" t="s">
        <v>36</v>
      </c>
      <c r="D330" t="s">
        <v>848</v>
      </c>
      <c r="E330" t="b">
        <v>1</v>
      </c>
      <c r="F330">
        <v>1548</v>
      </c>
      <c r="G330" t="s">
        <v>848</v>
      </c>
      <c r="H330" t="b">
        <v>1</v>
      </c>
      <c r="I330" t="e">
        <v>#N/A</v>
      </c>
      <c r="J330" t="b">
        <v>1</v>
      </c>
      <c r="K330">
        <v>1683</v>
      </c>
      <c r="L330" t="e">
        <v>#N/A</v>
      </c>
      <c r="M330" t="b">
        <v>1</v>
      </c>
      <c r="N330">
        <v>945</v>
      </c>
      <c r="O330" t="s">
        <v>848</v>
      </c>
      <c r="P330" t="b">
        <v>1</v>
      </c>
      <c r="Q330" t="s">
        <v>848</v>
      </c>
      <c r="R330" t="s">
        <v>39</v>
      </c>
      <c r="T330" t="s">
        <v>40</v>
      </c>
      <c r="U330" t="s">
        <v>1992</v>
      </c>
      <c r="W330">
        <v>502</v>
      </c>
    </row>
    <row r="331" spans="1:24" x14ac:dyDescent="0.2">
      <c r="A331" t="str">
        <f t="shared" si="5"/>
        <v>OG503ilmn</v>
      </c>
      <c r="B331" t="s">
        <v>849</v>
      </c>
      <c r="C331" t="s">
        <v>36</v>
      </c>
      <c r="D331" t="s">
        <v>1993</v>
      </c>
      <c r="E331" t="b">
        <v>0</v>
      </c>
      <c r="F331">
        <v>1566</v>
      </c>
      <c r="G331" t="s">
        <v>874</v>
      </c>
      <c r="H331" t="b">
        <v>0</v>
      </c>
      <c r="I331" t="e">
        <v>#N/A</v>
      </c>
      <c r="J331" t="b">
        <v>0</v>
      </c>
      <c r="K331">
        <v>1716</v>
      </c>
      <c r="L331" t="s">
        <v>1994</v>
      </c>
      <c r="M331" t="b">
        <v>0</v>
      </c>
      <c r="N331">
        <v>957</v>
      </c>
      <c r="O331" t="s">
        <v>874</v>
      </c>
      <c r="P331" t="b">
        <v>0</v>
      </c>
      <c r="Q331" t="s">
        <v>850</v>
      </c>
      <c r="R331" t="s">
        <v>40</v>
      </c>
      <c r="S331" t="s">
        <v>851</v>
      </c>
      <c r="T331" t="s">
        <v>40</v>
      </c>
      <c r="U331" t="e">
        <v>#N/A</v>
      </c>
      <c r="W331">
        <v>503</v>
      </c>
    </row>
    <row r="332" spans="1:24" x14ac:dyDescent="0.2">
      <c r="A332" t="str">
        <f t="shared" si="5"/>
        <v>OG504ilmn</v>
      </c>
      <c r="B332" t="s">
        <v>852</v>
      </c>
      <c r="C332" t="s">
        <v>36</v>
      </c>
      <c r="D332" t="s">
        <v>659</v>
      </c>
      <c r="E332" t="b">
        <v>1</v>
      </c>
      <c r="F332">
        <v>1545</v>
      </c>
      <c r="G332" t="s">
        <v>659</v>
      </c>
      <c r="H332" t="b">
        <v>1</v>
      </c>
      <c r="I332" t="s">
        <v>659</v>
      </c>
      <c r="J332" t="b">
        <v>1</v>
      </c>
      <c r="K332">
        <v>1680</v>
      </c>
      <c r="L332" t="e">
        <v>#N/A</v>
      </c>
      <c r="M332" t="b">
        <v>0</v>
      </c>
      <c r="N332">
        <v>951</v>
      </c>
      <c r="O332" t="e">
        <v>#N/A</v>
      </c>
      <c r="P332" t="b">
        <v>0</v>
      </c>
      <c r="Q332" t="s">
        <v>659</v>
      </c>
      <c r="R332" t="s">
        <v>39</v>
      </c>
      <c r="T332" t="s">
        <v>40</v>
      </c>
      <c r="U332" t="s">
        <v>1995</v>
      </c>
      <c r="W332">
        <v>504</v>
      </c>
    </row>
    <row r="333" spans="1:24" x14ac:dyDescent="0.2">
      <c r="A333" t="str">
        <f t="shared" si="5"/>
        <v>OG505ilmn</v>
      </c>
      <c r="B333" t="s">
        <v>853</v>
      </c>
      <c r="C333" t="s">
        <v>36</v>
      </c>
      <c r="D333" t="s">
        <v>106</v>
      </c>
      <c r="E333" t="b">
        <v>0</v>
      </c>
      <c r="F333">
        <v>1548</v>
      </c>
      <c r="G333" t="s">
        <v>1996</v>
      </c>
      <c r="H333" t="b">
        <v>0</v>
      </c>
      <c r="I333" t="s">
        <v>1996</v>
      </c>
      <c r="J333" t="b">
        <v>0</v>
      </c>
      <c r="K333">
        <v>1686</v>
      </c>
      <c r="L333" t="e">
        <v>#N/A</v>
      </c>
      <c r="M333" t="b">
        <v>0</v>
      </c>
      <c r="N333">
        <v>951</v>
      </c>
      <c r="O333" t="e">
        <v>#N/A</v>
      </c>
      <c r="P333" t="b">
        <v>0</v>
      </c>
      <c r="Q333" t="s">
        <v>106</v>
      </c>
      <c r="R333" t="s">
        <v>40</v>
      </c>
      <c r="S333" t="s">
        <v>854</v>
      </c>
      <c r="T333" t="s">
        <v>40</v>
      </c>
      <c r="U333" t="s">
        <v>1997</v>
      </c>
      <c r="W333">
        <v>505</v>
      </c>
    </row>
    <row r="334" spans="1:24" x14ac:dyDescent="0.2">
      <c r="A334" t="str">
        <f t="shared" si="5"/>
        <v>OG506ilmn</v>
      </c>
      <c r="B334" t="s">
        <v>855</v>
      </c>
      <c r="C334" t="s">
        <v>36</v>
      </c>
      <c r="D334" t="s">
        <v>969</v>
      </c>
      <c r="E334" t="b">
        <v>1</v>
      </c>
      <c r="F334">
        <v>1545</v>
      </c>
      <c r="G334" t="e">
        <v>#N/A</v>
      </c>
      <c r="H334" t="b">
        <v>1</v>
      </c>
      <c r="I334" t="e">
        <v>#N/A</v>
      </c>
      <c r="J334" t="b">
        <v>0</v>
      </c>
      <c r="K334">
        <v>1695</v>
      </c>
      <c r="L334" t="e">
        <v>#N/A</v>
      </c>
      <c r="M334" t="b">
        <v>0</v>
      </c>
      <c r="N334">
        <v>948</v>
      </c>
      <c r="O334" t="e">
        <v>#N/A</v>
      </c>
      <c r="P334" t="b">
        <v>1</v>
      </c>
      <c r="Q334" t="s">
        <v>856</v>
      </c>
      <c r="R334" t="s">
        <v>40</v>
      </c>
      <c r="S334" t="s">
        <v>764</v>
      </c>
      <c r="U334" t="e">
        <v>#N/A</v>
      </c>
      <c r="W334">
        <v>506</v>
      </c>
      <c r="X334" t="s">
        <v>548</v>
      </c>
    </row>
    <row r="335" spans="1:24" x14ac:dyDescent="0.2">
      <c r="A335" t="str">
        <f t="shared" si="5"/>
        <v>OG507ilmn</v>
      </c>
      <c r="B335" t="s">
        <v>857</v>
      </c>
      <c r="C335" t="s">
        <v>36</v>
      </c>
      <c r="D335" t="s">
        <v>1998</v>
      </c>
      <c r="E335" t="b">
        <v>1</v>
      </c>
      <c r="F335" t="e">
        <v>#N/A</v>
      </c>
      <c r="G335" t="e">
        <v>#N/A</v>
      </c>
      <c r="H335" t="b">
        <v>1</v>
      </c>
      <c r="I335" t="e">
        <v>#N/A</v>
      </c>
      <c r="J335" t="b">
        <v>1</v>
      </c>
      <c r="K335" t="e">
        <v>#N/A</v>
      </c>
      <c r="L335" t="e">
        <v>#N/A</v>
      </c>
      <c r="M335" t="b">
        <v>1</v>
      </c>
      <c r="N335" t="e">
        <v>#N/A</v>
      </c>
      <c r="O335" t="e">
        <v>#N/A</v>
      </c>
      <c r="P335" t="b">
        <v>0</v>
      </c>
      <c r="S335" t="s">
        <v>1990</v>
      </c>
      <c r="U335" t="e">
        <v>#N/A</v>
      </c>
      <c r="W335">
        <v>507</v>
      </c>
    </row>
    <row r="336" spans="1:24" x14ac:dyDescent="0.2">
      <c r="A336" t="str">
        <f t="shared" si="5"/>
        <v>OG508ilmn</v>
      </c>
      <c r="B336" t="s">
        <v>858</v>
      </c>
      <c r="C336" t="s">
        <v>36</v>
      </c>
      <c r="D336" t="s">
        <v>760</v>
      </c>
      <c r="E336" t="b">
        <v>1</v>
      </c>
      <c r="F336">
        <v>1551</v>
      </c>
      <c r="G336" t="s">
        <v>760</v>
      </c>
      <c r="H336" t="b">
        <v>1</v>
      </c>
      <c r="I336" t="s">
        <v>1930</v>
      </c>
      <c r="J336" t="b">
        <v>1</v>
      </c>
      <c r="K336">
        <v>1719</v>
      </c>
      <c r="L336" t="s">
        <v>760</v>
      </c>
      <c r="M336" t="b">
        <v>1</v>
      </c>
      <c r="N336">
        <v>951</v>
      </c>
      <c r="O336" t="s">
        <v>760</v>
      </c>
      <c r="P336" t="b">
        <v>1</v>
      </c>
      <c r="Q336" t="s">
        <v>760</v>
      </c>
      <c r="R336" t="s">
        <v>39</v>
      </c>
      <c r="T336" t="s">
        <v>40</v>
      </c>
      <c r="U336" t="s">
        <v>1999</v>
      </c>
      <c r="W336">
        <v>508</v>
      </c>
    </row>
    <row r="337" spans="1:24" x14ac:dyDescent="0.2">
      <c r="A337" t="str">
        <f t="shared" si="5"/>
        <v>OG509ilmn</v>
      </c>
      <c r="B337" t="s">
        <v>859</v>
      </c>
      <c r="C337" t="s">
        <v>36</v>
      </c>
      <c r="D337" t="s">
        <v>860</v>
      </c>
      <c r="E337" t="b">
        <v>1</v>
      </c>
      <c r="F337">
        <v>1563</v>
      </c>
      <c r="G337" t="s">
        <v>860</v>
      </c>
      <c r="H337" t="b">
        <v>1</v>
      </c>
      <c r="I337" t="e">
        <v>#N/A</v>
      </c>
      <c r="J337" t="b">
        <v>1</v>
      </c>
      <c r="K337">
        <v>1692</v>
      </c>
      <c r="L337" t="s">
        <v>860</v>
      </c>
      <c r="M337" t="b">
        <v>1</v>
      </c>
      <c r="N337">
        <v>945</v>
      </c>
      <c r="O337" t="s">
        <v>1694</v>
      </c>
      <c r="P337" t="b">
        <v>1</v>
      </c>
      <c r="Q337" t="s">
        <v>860</v>
      </c>
      <c r="R337" t="s">
        <v>39</v>
      </c>
      <c r="T337" t="s">
        <v>40</v>
      </c>
      <c r="U337" t="s">
        <v>2000</v>
      </c>
      <c r="W337">
        <v>509</v>
      </c>
    </row>
    <row r="338" spans="1:24" x14ac:dyDescent="0.2">
      <c r="A338" t="str">
        <f t="shared" si="5"/>
        <v>OG510ilmn</v>
      </c>
      <c r="B338" t="s">
        <v>861</v>
      </c>
      <c r="C338" t="s">
        <v>36</v>
      </c>
      <c r="D338" t="s">
        <v>284</v>
      </c>
      <c r="E338" t="b">
        <v>1</v>
      </c>
      <c r="F338">
        <v>1557</v>
      </c>
      <c r="G338" t="s">
        <v>284</v>
      </c>
      <c r="H338" t="b">
        <v>1</v>
      </c>
      <c r="I338" t="e">
        <v>#N/A</v>
      </c>
      <c r="J338" t="b">
        <v>1</v>
      </c>
      <c r="K338">
        <v>1692</v>
      </c>
      <c r="L338" t="e">
        <v>#N/A</v>
      </c>
      <c r="M338" t="b">
        <v>1</v>
      </c>
      <c r="N338">
        <v>954</v>
      </c>
      <c r="O338" t="s">
        <v>284</v>
      </c>
      <c r="P338" t="b">
        <v>1</v>
      </c>
      <c r="Q338" t="s">
        <v>284</v>
      </c>
      <c r="R338" t="s">
        <v>39</v>
      </c>
      <c r="T338" t="s">
        <v>40</v>
      </c>
      <c r="U338" t="s">
        <v>2001</v>
      </c>
      <c r="W338">
        <v>510</v>
      </c>
    </row>
    <row r="339" spans="1:24" x14ac:dyDescent="0.2">
      <c r="A339" t="str">
        <f t="shared" si="5"/>
        <v>OG511ilmn</v>
      </c>
      <c r="B339" t="s">
        <v>862</v>
      </c>
      <c r="C339" t="s">
        <v>36</v>
      </c>
      <c r="D339" t="s">
        <v>2002</v>
      </c>
      <c r="E339" t="b">
        <v>1</v>
      </c>
      <c r="F339">
        <v>1560</v>
      </c>
      <c r="G339" t="s">
        <v>1949</v>
      </c>
      <c r="H339" t="b">
        <v>1</v>
      </c>
      <c r="I339" t="e">
        <v>#N/A</v>
      </c>
      <c r="J339" t="b">
        <v>1</v>
      </c>
      <c r="K339">
        <v>1707</v>
      </c>
      <c r="L339" t="s">
        <v>2003</v>
      </c>
      <c r="M339" t="b">
        <v>1</v>
      </c>
      <c r="N339">
        <v>954</v>
      </c>
      <c r="O339" t="e">
        <v>#N/A</v>
      </c>
      <c r="P339" t="b">
        <v>1</v>
      </c>
      <c r="Q339" t="s">
        <v>863</v>
      </c>
      <c r="R339" t="s">
        <v>40</v>
      </c>
      <c r="T339" t="s">
        <v>40</v>
      </c>
      <c r="U339" t="s">
        <v>2004</v>
      </c>
      <c r="W339">
        <v>511</v>
      </c>
    </row>
    <row r="340" spans="1:24" x14ac:dyDescent="0.2">
      <c r="A340" t="str">
        <f t="shared" si="5"/>
        <v>OG512ilmn</v>
      </c>
      <c r="B340" t="s">
        <v>864</v>
      </c>
      <c r="C340" t="s">
        <v>36</v>
      </c>
      <c r="D340" t="s">
        <v>2005</v>
      </c>
      <c r="E340" t="b">
        <v>0</v>
      </c>
      <c r="F340">
        <v>1560</v>
      </c>
      <c r="G340" t="s">
        <v>1882</v>
      </c>
      <c r="H340" t="b">
        <v>0</v>
      </c>
      <c r="I340" t="e">
        <v>#N/A</v>
      </c>
      <c r="J340" t="b">
        <v>0</v>
      </c>
      <c r="K340">
        <v>1695</v>
      </c>
      <c r="L340" t="s">
        <v>1882</v>
      </c>
      <c r="M340" t="b">
        <v>0</v>
      </c>
      <c r="N340">
        <v>954</v>
      </c>
      <c r="O340" t="s">
        <v>1882</v>
      </c>
      <c r="P340" t="b">
        <v>0</v>
      </c>
      <c r="Q340" t="s">
        <v>865</v>
      </c>
      <c r="R340" t="s">
        <v>40</v>
      </c>
      <c r="S340" t="s">
        <v>866</v>
      </c>
      <c r="T340" t="s">
        <v>40</v>
      </c>
      <c r="U340" t="s">
        <v>2006</v>
      </c>
      <c r="W340">
        <v>512</v>
      </c>
    </row>
    <row r="341" spans="1:24" x14ac:dyDescent="0.2">
      <c r="A341" t="str">
        <f t="shared" si="5"/>
        <v>OG513ilmn</v>
      </c>
      <c r="B341" t="s">
        <v>867</v>
      </c>
      <c r="C341" t="s">
        <v>36</v>
      </c>
      <c r="D341" t="s">
        <v>2005</v>
      </c>
      <c r="E341" t="b">
        <v>0</v>
      </c>
      <c r="F341">
        <v>1560</v>
      </c>
      <c r="G341" t="s">
        <v>2007</v>
      </c>
      <c r="H341" t="b">
        <v>0</v>
      </c>
      <c r="I341" t="e">
        <v>#N/A</v>
      </c>
      <c r="J341" t="b">
        <v>0</v>
      </c>
      <c r="K341">
        <v>1695</v>
      </c>
      <c r="L341" t="e">
        <v>#N/A</v>
      </c>
      <c r="M341" t="b">
        <v>0</v>
      </c>
      <c r="N341">
        <v>948</v>
      </c>
      <c r="O341" t="s">
        <v>2008</v>
      </c>
      <c r="P341" t="b">
        <v>0</v>
      </c>
      <c r="Q341" t="s">
        <v>865</v>
      </c>
      <c r="R341" t="s">
        <v>40</v>
      </c>
      <c r="S341" t="s">
        <v>868</v>
      </c>
      <c r="T341" t="s">
        <v>40</v>
      </c>
      <c r="U341" t="e">
        <v>#N/A</v>
      </c>
      <c r="W341">
        <v>513</v>
      </c>
    </row>
    <row r="342" spans="1:24" x14ac:dyDescent="0.2">
      <c r="A342" t="str">
        <f t="shared" si="5"/>
        <v>OG514ilmn</v>
      </c>
      <c r="B342" t="s">
        <v>869</v>
      </c>
      <c r="C342" t="s">
        <v>36</v>
      </c>
      <c r="D342" t="s">
        <v>2009</v>
      </c>
      <c r="E342" t="b">
        <v>0</v>
      </c>
      <c r="F342">
        <v>1548</v>
      </c>
      <c r="G342" t="e">
        <v>#N/A</v>
      </c>
      <c r="H342" t="b">
        <v>0</v>
      </c>
      <c r="I342" t="e">
        <v>#N/A</v>
      </c>
      <c r="J342" t="b">
        <v>0</v>
      </c>
      <c r="K342">
        <v>1689</v>
      </c>
      <c r="L342" t="e">
        <v>#N/A</v>
      </c>
      <c r="M342" t="b">
        <v>0</v>
      </c>
      <c r="N342">
        <v>948</v>
      </c>
      <c r="O342" t="e">
        <v>#N/A</v>
      </c>
      <c r="P342" t="b">
        <v>0</v>
      </c>
      <c r="S342" t="s">
        <v>870</v>
      </c>
      <c r="U342" t="e">
        <v>#N/A</v>
      </c>
      <c r="W342">
        <v>514</v>
      </c>
      <c r="X342" t="s">
        <v>558</v>
      </c>
    </row>
    <row r="343" spans="1:24" x14ac:dyDescent="0.2">
      <c r="A343" t="str">
        <f t="shared" si="5"/>
        <v>OG515ilmn</v>
      </c>
      <c r="B343" t="s">
        <v>871</v>
      </c>
      <c r="C343" t="s">
        <v>36</v>
      </c>
      <c r="D343" t="s">
        <v>872</v>
      </c>
      <c r="E343" t="b">
        <v>1</v>
      </c>
      <c r="F343">
        <v>1548</v>
      </c>
      <c r="G343" t="s">
        <v>872</v>
      </c>
      <c r="H343" t="b">
        <v>1</v>
      </c>
      <c r="I343" t="s">
        <v>872</v>
      </c>
      <c r="J343" t="b">
        <v>1</v>
      </c>
      <c r="K343">
        <v>1698</v>
      </c>
      <c r="L343" t="s">
        <v>872</v>
      </c>
      <c r="M343" t="b">
        <v>1</v>
      </c>
      <c r="N343">
        <v>960</v>
      </c>
      <c r="O343" t="s">
        <v>872</v>
      </c>
      <c r="P343" t="b">
        <v>1</v>
      </c>
      <c r="Q343" t="s">
        <v>872</v>
      </c>
      <c r="R343" t="s">
        <v>39</v>
      </c>
      <c r="T343" t="s">
        <v>40</v>
      </c>
      <c r="U343" t="s">
        <v>2010</v>
      </c>
      <c r="W343">
        <v>515</v>
      </c>
    </row>
    <row r="344" spans="1:24" x14ac:dyDescent="0.2">
      <c r="A344" t="str">
        <f t="shared" si="5"/>
        <v>OG516ilmn</v>
      </c>
      <c r="B344" t="s">
        <v>873</v>
      </c>
      <c r="C344" t="s">
        <v>36</v>
      </c>
      <c r="D344">
        <v>0</v>
      </c>
      <c r="E344" t="b">
        <v>0</v>
      </c>
      <c r="F344">
        <v>1566</v>
      </c>
      <c r="G344" t="s">
        <v>874</v>
      </c>
      <c r="H344" t="b">
        <v>0</v>
      </c>
      <c r="I344" t="e">
        <v>#N/A</v>
      </c>
      <c r="J344" t="b">
        <v>0</v>
      </c>
      <c r="K344">
        <v>1716</v>
      </c>
      <c r="L344" t="s">
        <v>1994</v>
      </c>
      <c r="M344" t="b">
        <v>0</v>
      </c>
      <c r="N344">
        <v>957</v>
      </c>
      <c r="O344" t="s">
        <v>874</v>
      </c>
      <c r="P344" t="b">
        <v>0</v>
      </c>
      <c r="Q344" t="s">
        <v>874</v>
      </c>
      <c r="R344" t="s">
        <v>40</v>
      </c>
      <c r="S344" t="s">
        <v>149</v>
      </c>
      <c r="T344" t="s">
        <v>40</v>
      </c>
      <c r="U344" t="e">
        <v>#N/A</v>
      </c>
      <c r="W344">
        <v>516</v>
      </c>
    </row>
    <row r="345" spans="1:24" x14ac:dyDescent="0.2">
      <c r="A345" t="str">
        <f t="shared" si="5"/>
        <v>OG517ilmn</v>
      </c>
      <c r="B345" t="s">
        <v>875</v>
      </c>
      <c r="C345" t="s">
        <v>36</v>
      </c>
      <c r="D345" t="s">
        <v>2011</v>
      </c>
      <c r="E345" t="b">
        <v>0</v>
      </c>
      <c r="F345">
        <v>1557</v>
      </c>
      <c r="G345" t="s">
        <v>2012</v>
      </c>
      <c r="H345" t="b">
        <v>0</v>
      </c>
      <c r="I345" t="s">
        <v>876</v>
      </c>
      <c r="J345" t="b">
        <v>0</v>
      </c>
      <c r="K345">
        <v>1677</v>
      </c>
      <c r="L345" t="s">
        <v>876</v>
      </c>
      <c r="M345" t="b">
        <v>0</v>
      </c>
      <c r="N345">
        <v>945</v>
      </c>
      <c r="O345" t="s">
        <v>2012</v>
      </c>
      <c r="P345" t="b">
        <v>0</v>
      </c>
      <c r="Q345" t="s">
        <v>876</v>
      </c>
      <c r="R345" t="s">
        <v>39</v>
      </c>
      <c r="T345" t="s">
        <v>40</v>
      </c>
      <c r="U345" t="e">
        <v>#N/A</v>
      </c>
      <c r="W345">
        <v>517</v>
      </c>
    </row>
    <row r="346" spans="1:24" x14ac:dyDescent="0.2">
      <c r="A346" t="str">
        <f t="shared" si="5"/>
        <v>OG518ilmn</v>
      </c>
      <c r="B346" t="s">
        <v>877</v>
      </c>
      <c r="C346" t="s">
        <v>36</v>
      </c>
      <c r="D346" t="s">
        <v>808</v>
      </c>
      <c r="E346" t="b">
        <v>1</v>
      </c>
      <c r="F346">
        <v>1548</v>
      </c>
      <c r="G346" t="s">
        <v>1966</v>
      </c>
      <c r="H346" t="b">
        <v>1</v>
      </c>
      <c r="I346" t="e">
        <v>#N/A</v>
      </c>
      <c r="J346" t="b">
        <v>0</v>
      </c>
      <c r="K346">
        <v>1725</v>
      </c>
      <c r="L346" t="s">
        <v>1946</v>
      </c>
      <c r="M346" t="b">
        <v>0</v>
      </c>
      <c r="N346">
        <v>951</v>
      </c>
      <c r="O346" t="s">
        <v>1967</v>
      </c>
      <c r="P346" t="b">
        <v>1</v>
      </c>
      <c r="Q346" t="s">
        <v>808</v>
      </c>
      <c r="R346" t="s">
        <v>39</v>
      </c>
      <c r="S346" t="s">
        <v>70</v>
      </c>
      <c r="T346" t="s">
        <v>40</v>
      </c>
      <c r="U346" t="s">
        <v>2013</v>
      </c>
      <c r="W346">
        <v>518</v>
      </c>
    </row>
    <row r="347" spans="1:24" x14ac:dyDescent="0.2">
      <c r="A347" t="str">
        <f t="shared" si="5"/>
        <v>OG519ilmn</v>
      </c>
      <c r="B347" t="s">
        <v>878</v>
      </c>
      <c r="C347" t="s">
        <v>36</v>
      </c>
      <c r="D347" t="s">
        <v>879</v>
      </c>
      <c r="E347" t="b">
        <v>1</v>
      </c>
      <c r="F347">
        <v>1548</v>
      </c>
      <c r="G347" t="s">
        <v>879</v>
      </c>
      <c r="H347" t="b">
        <v>1</v>
      </c>
      <c r="I347" t="e">
        <v>#N/A</v>
      </c>
      <c r="J347" t="b">
        <v>1</v>
      </c>
      <c r="K347">
        <v>1674</v>
      </c>
      <c r="L347" t="s">
        <v>879</v>
      </c>
      <c r="M347" t="b">
        <v>1</v>
      </c>
      <c r="N347">
        <v>945</v>
      </c>
      <c r="O347" t="s">
        <v>879</v>
      </c>
      <c r="P347" t="b">
        <v>1</v>
      </c>
      <c r="Q347" t="s">
        <v>879</v>
      </c>
      <c r="R347" t="s">
        <v>39</v>
      </c>
      <c r="T347" t="s">
        <v>40</v>
      </c>
      <c r="U347" t="s">
        <v>2014</v>
      </c>
      <c r="W347">
        <v>519</v>
      </c>
    </row>
    <row r="348" spans="1:24" x14ac:dyDescent="0.2">
      <c r="A348" t="str">
        <f t="shared" si="5"/>
        <v>OG520ilmn</v>
      </c>
      <c r="B348" t="s">
        <v>880</v>
      </c>
      <c r="C348" t="s">
        <v>36</v>
      </c>
      <c r="D348" t="s">
        <v>881</v>
      </c>
      <c r="E348" t="b">
        <v>1</v>
      </c>
      <c r="F348">
        <v>1542</v>
      </c>
      <c r="G348" t="s">
        <v>881</v>
      </c>
      <c r="H348" t="b">
        <v>1</v>
      </c>
      <c r="I348" t="s">
        <v>881</v>
      </c>
      <c r="J348" t="b">
        <v>1</v>
      </c>
      <c r="K348">
        <v>1602</v>
      </c>
      <c r="L348" t="e">
        <v>#N/A</v>
      </c>
      <c r="M348" t="b">
        <v>0</v>
      </c>
      <c r="N348">
        <v>939</v>
      </c>
      <c r="O348" t="e">
        <v>#N/A</v>
      </c>
      <c r="P348" t="b">
        <v>0</v>
      </c>
      <c r="Q348" t="s">
        <v>881</v>
      </c>
      <c r="R348" t="s">
        <v>39</v>
      </c>
      <c r="T348" t="s">
        <v>40</v>
      </c>
      <c r="U348" t="s">
        <v>2015</v>
      </c>
      <c r="W348">
        <v>520</v>
      </c>
    </row>
    <row r="349" spans="1:24" x14ac:dyDescent="0.2">
      <c r="A349" t="str">
        <f t="shared" si="5"/>
        <v>OG521ilmn</v>
      </c>
      <c r="B349" t="s">
        <v>882</v>
      </c>
      <c r="C349" t="s">
        <v>36</v>
      </c>
      <c r="D349" t="s">
        <v>883</v>
      </c>
      <c r="E349" t="b">
        <v>1</v>
      </c>
      <c r="F349">
        <v>1548</v>
      </c>
      <c r="G349" t="s">
        <v>1946</v>
      </c>
      <c r="H349" t="b">
        <v>1</v>
      </c>
      <c r="I349" t="e">
        <v>#N/A</v>
      </c>
      <c r="J349" t="b">
        <v>1</v>
      </c>
      <c r="K349">
        <v>1725</v>
      </c>
      <c r="L349" t="e">
        <v>#N/A</v>
      </c>
      <c r="M349" t="b">
        <v>1</v>
      </c>
      <c r="N349">
        <v>951</v>
      </c>
      <c r="O349" t="e">
        <v>#N/A</v>
      </c>
      <c r="P349" t="b">
        <v>1</v>
      </c>
      <c r="Q349" t="s">
        <v>883</v>
      </c>
      <c r="R349" t="s">
        <v>39</v>
      </c>
      <c r="S349" t="s">
        <v>70</v>
      </c>
      <c r="T349" t="s">
        <v>40</v>
      </c>
      <c r="U349" t="s">
        <v>2016</v>
      </c>
      <c r="W349">
        <v>521</v>
      </c>
    </row>
    <row r="350" spans="1:24" x14ac:dyDescent="0.2">
      <c r="A350" t="str">
        <f t="shared" si="5"/>
        <v>OG522ilmn</v>
      </c>
      <c r="B350" t="s">
        <v>884</v>
      </c>
      <c r="C350" t="s">
        <v>36</v>
      </c>
      <c r="D350" t="s">
        <v>627</v>
      </c>
      <c r="E350" t="b">
        <v>1</v>
      </c>
      <c r="F350">
        <v>1548</v>
      </c>
      <c r="G350" t="s">
        <v>627</v>
      </c>
      <c r="H350" t="b">
        <v>1</v>
      </c>
      <c r="I350" t="e">
        <v>#N/A</v>
      </c>
      <c r="J350" t="b">
        <v>0</v>
      </c>
      <c r="K350">
        <v>1680</v>
      </c>
      <c r="L350" t="e">
        <v>#N/A</v>
      </c>
      <c r="M350" t="b">
        <v>0</v>
      </c>
      <c r="N350">
        <v>948</v>
      </c>
      <c r="O350" t="e">
        <v>#N/A</v>
      </c>
      <c r="P350" t="b">
        <v>0</v>
      </c>
      <c r="Q350" t="s">
        <v>627</v>
      </c>
      <c r="R350" t="s">
        <v>39</v>
      </c>
      <c r="T350" t="s">
        <v>40</v>
      </c>
      <c r="U350" t="s">
        <v>2017</v>
      </c>
      <c r="W350">
        <v>522</v>
      </c>
    </row>
    <row r="351" spans="1:24" x14ac:dyDescent="0.2">
      <c r="A351" t="str">
        <f t="shared" si="5"/>
        <v>OG523ilmn</v>
      </c>
      <c r="B351" t="s">
        <v>885</v>
      </c>
      <c r="C351" t="s">
        <v>36</v>
      </c>
      <c r="D351" t="s">
        <v>886</v>
      </c>
      <c r="E351" t="b">
        <v>1</v>
      </c>
      <c r="F351">
        <v>1548</v>
      </c>
      <c r="G351" t="s">
        <v>2018</v>
      </c>
      <c r="H351" t="b">
        <v>1</v>
      </c>
      <c r="I351" t="s">
        <v>2019</v>
      </c>
      <c r="J351" t="b">
        <v>0</v>
      </c>
      <c r="K351">
        <v>1686</v>
      </c>
      <c r="L351" t="s">
        <v>2019</v>
      </c>
      <c r="M351" t="b">
        <v>0</v>
      </c>
      <c r="N351">
        <v>954</v>
      </c>
      <c r="O351" t="s">
        <v>2019</v>
      </c>
      <c r="P351" t="b">
        <v>0</v>
      </c>
      <c r="Q351" t="s">
        <v>886</v>
      </c>
      <c r="R351" t="s">
        <v>39</v>
      </c>
      <c r="S351" t="s">
        <v>70</v>
      </c>
      <c r="T351" t="s">
        <v>40</v>
      </c>
      <c r="U351" t="s">
        <v>2020</v>
      </c>
      <c r="W351">
        <v>523</v>
      </c>
    </row>
    <row r="352" spans="1:24" x14ac:dyDescent="0.2">
      <c r="A352" t="str">
        <f t="shared" si="5"/>
        <v>OG524ilmn</v>
      </c>
      <c r="B352" t="s">
        <v>887</v>
      </c>
      <c r="C352" t="s">
        <v>36</v>
      </c>
      <c r="D352" t="s">
        <v>2021</v>
      </c>
      <c r="E352" t="b">
        <v>1</v>
      </c>
      <c r="F352">
        <v>1548</v>
      </c>
      <c r="G352" t="s">
        <v>1946</v>
      </c>
      <c r="H352" t="b">
        <v>1</v>
      </c>
      <c r="I352" t="s">
        <v>2022</v>
      </c>
      <c r="J352" t="b">
        <v>1</v>
      </c>
      <c r="K352">
        <v>1719</v>
      </c>
      <c r="L352" t="s">
        <v>1946</v>
      </c>
      <c r="M352" t="b">
        <v>1</v>
      </c>
      <c r="N352">
        <v>951</v>
      </c>
      <c r="O352" t="s">
        <v>2022</v>
      </c>
      <c r="P352" t="b">
        <v>1</v>
      </c>
      <c r="Q352" t="s">
        <v>888</v>
      </c>
      <c r="R352" t="s">
        <v>39</v>
      </c>
      <c r="S352" t="s">
        <v>508</v>
      </c>
      <c r="T352" t="s">
        <v>40</v>
      </c>
      <c r="U352" t="s">
        <v>2023</v>
      </c>
      <c r="W352">
        <v>524</v>
      </c>
    </row>
    <row r="353" spans="1:25" x14ac:dyDescent="0.2">
      <c r="A353" t="str">
        <f t="shared" si="5"/>
        <v>OG525ilmn</v>
      </c>
      <c r="B353" t="s">
        <v>889</v>
      </c>
      <c r="C353" t="s">
        <v>36</v>
      </c>
      <c r="D353" t="s">
        <v>2024</v>
      </c>
      <c r="E353" t="b">
        <v>0</v>
      </c>
      <c r="F353">
        <v>1551</v>
      </c>
      <c r="G353" t="e">
        <v>#N/A</v>
      </c>
      <c r="H353" t="b">
        <v>0</v>
      </c>
      <c r="I353" t="e">
        <v>#N/A</v>
      </c>
      <c r="J353" t="b">
        <v>0</v>
      </c>
      <c r="K353">
        <v>1680</v>
      </c>
      <c r="L353" t="e">
        <v>#N/A</v>
      </c>
      <c r="M353" t="b">
        <v>0</v>
      </c>
      <c r="N353">
        <v>945</v>
      </c>
      <c r="O353" t="e">
        <v>#N/A</v>
      </c>
      <c r="P353" t="b">
        <v>0</v>
      </c>
      <c r="S353" t="s">
        <v>370</v>
      </c>
      <c r="U353" t="e">
        <v>#N/A</v>
      </c>
      <c r="W353">
        <v>525</v>
      </c>
      <c r="X353" t="s">
        <v>571</v>
      </c>
    </row>
    <row r="354" spans="1:25" x14ac:dyDescent="0.2">
      <c r="A354" t="str">
        <f t="shared" si="5"/>
        <v>OG526ilmn</v>
      </c>
      <c r="B354" t="s">
        <v>890</v>
      </c>
      <c r="C354" t="s">
        <v>36</v>
      </c>
      <c r="D354" t="s">
        <v>891</v>
      </c>
      <c r="E354" t="b">
        <v>0</v>
      </c>
      <c r="F354">
        <v>1548</v>
      </c>
      <c r="G354" t="s">
        <v>2025</v>
      </c>
      <c r="H354" t="b">
        <v>0</v>
      </c>
      <c r="I354" t="e">
        <v>#N/A</v>
      </c>
      <c r="J354" t="b">
        <v>0</v>
      </c>
      <c r="K354">
        <v>1683</v>
      </c>
      <c r="L354" t="e">
        <v>#N/A</v>
      </c>
      <c r="M354" t="b">
        <v>0</v>
      </c>
      <c r="N354">
        <v>948</v>
      </c>
      <c r="O354" t="e">
        <v>#N/A</v>
      </c>
      <c r="P354" t="b">
        <v>0</v>
      </c>
      <c r="Q354" t="s">
        <v>891</v>
      </c>
      <c r="R354" t="s">
        <v>40</v>
      </c>
      <c r="S354" t="s">
        <v>59</v>
      </c>
      <c r="T354" t="s">
        <v>40</v>
      </c>
      <c r="U354" t="e">
        <v>#N/A</v>
      </c>
      <c r="W354">
        <v>526</v>
      </c>
    </row>
    <row r="355" spans="1:25" x14ac:dyDescent="0.2">
      <c r="A355" t="str">
        <f t="shared" si="5"/>
        <v>OG527ilmn</v>
      </c>
      <c r="B355" t="s">
        <v>892</v>
      </c>
      <c r="C355" t="s">
        <v>36</v>
      </c>
      <c r="D355" t="s">
        <v>734</v>
      </c>
      <c r="E355" t="b">
        <v>1</v>
      </c>
      <c r="F355">
        <v>1557</v>
      </c>
      <c r="G355" t="s">
        <v>734</v>
      </c>
      <c r="H355" t="b">
        <v>1</v>
      </c>
      <c r="I355" t="s">
        <v>2026</v>
      </c>
      <c r="J355" t="b">
        <v>1</v>
      </c>
      <c r="K355">
        <v>1704</v>
      </c>
      <c r="L355" t="s">
        <v>1914</v>
      </c>
      <c r="M355" t="b">
        <v>1</v>
      </c>
      <c r="N355">
        <v>954</v>
      </c>
      <c r="O355" t="e">
        <v>#N/A</v>
      </c>
      <c r="P355" t="b">
        <v>1</v>
      </c>
      <c r="Q355" t="s">
        <v>734</v>
      </c>
      <c r="R355" t="s">
        <v>39</v>
      </c>
      <c r="T355" t="s">
        <v>40</v>
      </c>
      <c r="U355" t="s">
        <v>2027</v>
      </c>
      <c r="W355">
        <v>527</v>
      </c>
    </row>
    <row r="356" spans="1:25" x14ac:dyDescent="0.2">
      <c r="A356" t="str">
        <f t="shared" si="5"/>
        <v>OG528ilmn</v>
      </c>
      <c r="B356" t="s">
        <v>893</v>
      </c>
      <c r="C356" t="s">
        <v>36</v>
      </c>
      <c r="D356" t="s">
        <v>2028</v>
      </c>
      <c r="E356" t="b">
        <v>0</v>
      </c>
      <c r="F356">
        <v>1548</v>
      </c>
      <c r="G356" t="s">
        <v>2029</v>
      </c>
      <c r="H356" t="b">
        <v>0</v>
      </c>
      <c r="I356" t="e">
        <v>#N/A</v>
      </c>
      <c r="J356" t="b">
        <v>0</v>
      </c>
      <c r="K356">
        <v>1677</v>
      </c>
      <c r="L356" t="e">
        <v>#N/A</v>
      </c>
      <c r="M356" t="b">
        <v>0</v>
      </c>
      <c r="N356">
        <v>954</v>
      </c>
      <c r="O356" t="e">
        <v>#N/A</v>
      </c>
      <c r="P356" t="b">
        <v>0</v>
      </c>
      <c r="Q356" t="s">
        <v>894</v>
      </c>
      <c r="R356" t="s">
        <v>40</v>
      </c>
      <c r="S356" t="s">
        <v>455</v>
      </c>
      <c r="T356" t="s">
        <v>40</v>
      </c>
      <c r="U356" t="s">
        <v>2030</v>
      </c>
      <c r="W356">
        <v>528</v>
      </c>
    </row>
    <row r="357" spans="1:25" x14ac:dyDescent="0.2">
      <c r="A357" t="str">
        <f t="shared" si="5"/>
        <v>OG529ilmn</v>
      </c>
      <c r="B357" t="s">
        <v>895</v>
      </c>
      <c r="C357" t="s">
        <v>36</v>
      </c>
      <c r="D357" t="s">
        <v>430</v>
      </c>
      <c r="E357" t="b">
        <v>1</v>
      </c>
      <c r="F357">
        <v>1548</v>
      </c>
      <c r="G357" t="s">
        <v>1738</v>
      </c>
      <c r="H357" t="b">
        <v>1</v>
      </c>
      <c r="I357" t="e">
        <v>#N/A</v>
      </c>
      <c r="J357" t="b">
        <v>1</v>
      </c>
      <c r="K357">
        <v>1671</v>
      </c>
      <c r="L357" t="e">
        <v>#N/A</v>
      </c>
      <c r="M357" t="b">
        <v>1</v>
      </c>
      <c r="N357">
        <v>948</v>
      </c>
      <c r="O357" t="e">
        <v>#N/A</v>
      </c>
      <c r="P357" t="b">
        <v>1</v>
      </c>
      <c r="Q357" t="s">
        <v>896</v>
      </c>
      <c r="R357" t="s">
        <v>39</v>
      </c>
      <c r="S357" t="s">
        <v>508</v>
      </c>
      <c r="T357" t="s">
        <v>40</v>
      </c>
      <c r="U357" t="s">
        <v>2031</v>
      </c>
      <c r="W357">
        <v>529</v>
      </c>
    </row>
    <row r="358" spans="1:25" x14ac:dyDescent="0.2">
      <c r="A358" t="str">
        <f t="shared" si="5"/>
        <v>OG530ilmn</v>
      </c>
      <c r="B358" t="s">
        <v>897</v>
      </c>
      <c r="C358" t="s">
        <v>36</v>
      </c>
      <c r="D358" t="s">
        <v>898</v>
      </c>
      <c r="E358" t="b">
        <v>1</v>
      </c>
      <c r="F358">
        <v>1560</v>
      </c>
      <c r="G358" t="s">
        <v>898</v>
      </c>
      <c r="H358" t="b">
        <v>1</v>
      </c>
      <c r="I358" t="s">
        <v>898</v>
      </c>
      <c r="J358" t="b">
        <v>1</v>
      </c>
      <c r="K358">
        <v>3438</v>
      </c>
      <c r="L358" t="s">
        <v>2032</v>
      </c>
      <c r="M358" t="b">
        <v>1</v>
      </c>
      <c r="N358">
        <v>2052</v>
      </c>
      <c r="O358" t="e">
        <v>#N/A</v>
      </c>
      <c r="P358" t="b">
        <v>1</v>
      </c>
      <c r="Q358" t="s">
        <v>898</v>
      </c>
      <c r="R358" t="s">
        <v>39</v>
      </c>
      <c r="T358" t="s">
        <v>40</v>
      </c>
      <c r="U358" t="s">
        <v>1614</v>
      </c>
      <c r="W358">
        <v>530</v>
      </c>
    </row>
    <row r="359" spans="1:25" x14ac:dyDescent="0.2">
      <c r="A359" t="str">
        <f t="shared" si="5"/>
        <v>OG531ilmn</v>
      </c>
      <c r="B359" t="s">
        <v>899</v>
      </c>
      <c r="C359" t="s">
        <v>36</v>
      </c>
      <c r="D359" t="s">
        <v>900</v>
      </c>
      <c r="E359" t="b">
        <v>1</v>
      </c>
      <c r="F359">
        <v>1548</v>
      </c>
      <c r="G359" t="s">
        <v>900</v>
      </c>
      <c r="H359" t="b">
        <v>1</v>
      </c>
      <c r="I359" t="s">
        <v>900</v>
      </c>
      <c r="J359" t="b">
        <v>1</v>
      </c>
      <c r="K359">
        <v>1680</v>
      </c>
      <c r="L359" t="s">
        <v>900</v>
      </c>
      <c r="M359" t="b">
        <v>1</v>
      </c>
      <c r="N359">
        <v>945</v>
      </c>
      <c r="O359" t="s">
        <v>900</v>
      </c>
      <c r="P359" t="b">
        <v>1</v>
      </c>
      <c r="Q359" t="s">
        <v>900</v>
      </c>
      <c r="R359" t="s">
        <v>39</v>
      </c>
      <c r="T359" t="s">
        <v>40</v>
      </c>
      <c r="U359" t="e">
        <v>#N/A</v>
      </c>
      <c r="W359">
        <v>531</v>
      </c>
    </row>
    <row r="360" spans="1:25" x14ac:dyDescent="0.2">
      <c r="A360" t="str">
        <f t="shared" si="5"/>
        <v>OG532ilmn</v>
      </c>
      <c r="B360" t="s">
        <v>901</v>
      </c>
      <c r="C360" t="s">
        <v>36</v>
      </c>
      <c r="D360" t="s">
        <v>902</v>
      </c>
      <c r="E360" t="b">
        <v>1</v>
      </c>
      <c r="F360">
        <v>1548</v>
      </c>
      <c r="G360" t="s">
        <v>902</v>
      </c>
      <c r="H360" t="b">
        <v>1</v>
      </c>
      <c r="I360" t="e">
        <v>#N/A</v>
      </c>
      <c r="J360" t="b">
        <v>0</v>
      </c>
      <c r="K360">
        <v>1749</v>
      </c>
      <c r="L360" t="s">
        <v>902</v>
      </c>
      <c r="M360" t="b">
        <v>0</v>
      </c>
      <c r="N360">
        <v>993</v>
      </c>
      <c r="O360" t="s">
        <v>470</v>
      </c>
      <c r="P360" t="b">
        <v>0</v>
      </c>
      <c r="Q360" t="s">
        <v>902</v>
      </c>
      <c r="R360" t="s">
        <v>39</v>
      </c>
      <c r="T360" t="s">
        <v>40</v>
      </c>
      <c r="U360" t="s">
        <v>2033</v>
      </c>
      <c r="W360">
        <v>532</v>
      </c>
    </row>
    <row r="361" spans="1:25" x14ac:dyDescent="0.2">
      <c r="A361" t="str">
        <f t="shared" si="5"/>
        <v>OG533ilmn</v>
      </c>
      <c r="B361" t="s">
        <v>903</v>
      </c>
      <c r="C361" t="s">
        <v>36</v>
      </c>
      <c r="D361" t="s">
        <v>813</v>
      </c>
      <c r="E361" t="b">
        <v>1</v>
      </c>
      <c r="F361">
        <v>1548</v>
      </c>
      <c r="G361" t="e">
        <v>#N/A</v>
      </c>
      <c r="H361" t="b">
        <v>1</v>
      </c>
      <c r="I361" t="e">
        <v>#N/A</v>
      </c>
      <c r="J361" t="b">
        <v>0</v>
      </c>
      <c r="K361">
        <v>1680</v>
      </c>
      <c r="L361" t="e">
        <v>#N/A</v>
      </c>
      <c r="M361" t="b">
        <v>1</v>
      </c>
      <c r="N361">
        <v>951</v>
      </c>
      <c r="O361" t="e">
        <v>#N/A</v>
      </c>
      <c r="P361" t="b">
        <v>0</v>
      </c>
      <c r="S361" t="s">
        <v>904</v>
      </c>
      <c r="U361" t="e">
        <v>#N/A</v>
      </c>
      <c r="W361">
        <v>533</v>
      </c>
    </row>
    <row r="362" spans="1:25" x14ac:dyDescent="0.2">
      <c r="A362" t="str">
        <f t="shared" si="5"/>
        <v>OG534ilmn</v>
      </c>
      <c r="B362" t="s">
        <v>906</v>
      </c>
      <c r="C362" t="s">
        <v>36</v>
      </c>
      <c r="D362" t="s">
        <v>2034</v>
      </c>
      <c r="E362" t="b">
        <v>1</v>
      </c>
      <c r="F362">
        <v>1548</v>
      </c>
      <c r="G362" t="s">
        <v>1966</v>
      </c>
      <c r="H362" t="b">
        <v>0</v>
      </c>
      <c r="I362" t="e">
        <v>#N/A</v>
      </c>
      <c r="J362" t="b">
        <v>0</v>
      </c>
      <c r="K362">
        <v>1725</v>
      </c>
      <c r="L362" t="s">
        <v>1946</v>
      </c>
      <c r="M362" t="b">
        <v>0</v>
      </c>
      <c r="N362">
        <v>951</v>
      </c>
      <c r="O362" t="s">
        <v>1967</v>
      </c>
      <c r="P362" t="b">
        <v>0</v>
      </c>
      <c r="Q362" t="s">
        <v>617</v>
      </c>
      <c r="R362" t="s">
        <v>40</v>
      </c>
      <c r="S362" t="s">
        <v>907</v>
      </c>
      <c r="T362" t="s">
        <v>40</v>
      </c>
      <c r="U362" t="e">
        <v>#N/A</v>
      </c>
      <c r="W362">
        <v>534</v>
      </c>
    </row>
    <row r="363" spans="1:25" x14ac:dyDescent="0.2">
      <c r="A363" t="str">
        <f t="shared" si="5"/>
        <v>OG535ilmn</v>
      </c>
      <c r="B363" t="s">
        <v>908</v>
      </c>
      <c r="C363" t="s">
        <v>36</v>
      </c>
      <c r="D363" t="s">
        <v>1819</v>
      </c>
      <c r="E363" t="b">
        <v>1</v>
      </c>
      <c r="F363">
        <v>1557</v>
      </c>
      <c r="G363" t="e">
        <v>#N/A</v>
      </c>
      <c r="H363" t="b">
        <v>1</v>
      </c>
      <c r="I363" t="e">
        <v>#N/A</v>
      </c>
      <c r="J363" t="b">
        <v>1</v>
      </c>
      <c r="K363">
        <v>1698</v>
      </c>
      <c r="L363" t="e">
        <v>#N/A</v>
      </c>
      <c r="M363" t="b">
        <v>0</v>
      </c>
      <c r="N363">
        <v>963</v>
      </c>
      <c r="O363" t="e">
        <v>#N/A</v>
      </c>
      <c r="P363" t="b">
        <v>0</v>
      </c>
      <c r="S363" t="s">
        <v>764</v>
      </c>
      <c r="U363" t="e">
        <v>#N/A</v>
      </c>
      <c r="W363">
        <v>535</v>
      </c>
      <c r="X363" t="s">
        <v>582</v>
      </c>
      <c r="Y363" t="s">
        <v>315</v>
      </c>
    </row>
    <row r="364" spans="1:25" x14ac:dyDescent="0.2">
      <c r="A364" t="str">
        <f t="shared" si="5"/>
        <v>OG536ilmn</v>
      </c>
      <c r="B364" t="s">
        <v>910</v>
      </c>
      <c r="C364" t="s">
        <v>36</v>
      </c>
      <c r="D364" t="s">
        <v>2035</v>
      </c>
      <c r="E364" t="b">
        <v>0</v>
      </c>
      <c r="F364">
        <v>1548</v>
      </c>
      <c r="G364" t="e">
        <v>#N/A</v>
      </c>
      <c r="H364" t="b">
        <v>0</v>
      </c>
      <c r="I364" t="e">
        <v>#N/A</v>
      </c>
      <c r="J364" t="b">
        <v>0</v>
      </c>
      <c r="K364">
        <v>1674</v>
      </c>
      <c r="L364" t="e">
        <v>#N/A</v>
      </c>
      <c r="M364" t="b">
        <v>0</v>
      </c>
      <c r="N364">
        <v>960</v>
      </c>
      <c r="O364" t="e">
        <v>#N/A</v>
      </c>
      <c r="P364" t="b">
        <v>0</v>
      </c>
      <c r="S364" t="s">
        <v>461</v>
      </c>
      <c r="U364" t="e">
        <v>#N/A</v>
      </c>
      <c r="W364">
        <v>536</v>
      </c>
      <c r="X364" t="s">
        <v>585</v>
      </c>
      <c r="Y364" t="s">
        <v>586</v>
      </c>
    </row>
    <row r="365" spans="1:25" x14ac:dyDescent="0.2">
      <c r="A365" t="str">
        <f t="shared" si="5"/>
        <v>OG538ilmn</v>
      </c>
      <c r="B365" t="s">
        <v>913</v>
      </c>
      <c r="C365" t="s">
        <v>36</v>
      </c>
      <c r="D365" t="s">
        <v>881</v>
      </c>
      <c r="E365" t="b">
        <v>1</v>
      </c>
      <c r="F365">
        <v>1542</v>
      </c>
      <c r="G365" t="s">
        <v>881</v>
      </c>
      <c r="H365" t="b">
        <v>1</v>
      </c>
      <c r="I365" t="s">
        <v>881</v>
      </c>
      <c r="J365" t="b">
        <v>1</v>
      </c>
      <c r="K365">
        <v>1602</v>
      </c>
      <c r="L365" t="e">
        <v>#N/A</v>
      </c>
      <c r="M365" t="b">
        <v>0</v>
      </c>
      <c r="N365">
        <v>939</v>
      </c>
      <c r="O365" t="e">
        <v>#N/A</v>
      </c>
      <c r="P365" t="b">
        <v>0</v>
      </c>
      <c r="Q365" t="s">
        <v>881</v>
      </c>
      <c r="R365" t="s">
        <v>39</v>
      </c>
      <c r="T365" t="s">
        <v>40</v>
      </c>
      <c r="U365" t="s">
        <v>2036</v>
      </c>
      <c r="W365">
        <v>538</v>
      </c>
    </row>
    <row r="366" spans="1:25" x14ac:dyDescent="0.2">
      <c r="A366" t="str">
        <f t="shared" si="5"/>
        <v>OG539ilmn</v>
      </c>
      <c r="B366" t="s">
        <v>914</v>
      </c>
      <c r="C366" t="s">
        <v>36</v>
      </c>
      <c r="D366" t="s">
        <v>2037</v>
      </c>
      <c r="E366" t="b">
        <v>0</v>
      </c>
      <c r="F366">
        <v>1542</v>
      </c>
      <c r="G366" t="s">
        <v>1919</v>
      </c>
      <c r="H366" t="b">
        <v>0</v>
      </c>
      <c r="I366" t="s">
        <v>1919</v>
      </c>
      <c r="J366" t="b">
        <v>0</v>
      </c>
      <c r="K366">
        <v>1668</v>
      </c>
      <c r="L366" t="e">
        <v>#N/A</v>
      </c>
      <c r="M366" t="b">
        <v>0</v>
      </c>
      <c r="N366">
        <v>945</v>
      </c>
      <c r="O366" t="e">
        <v>#N/A</v>
      </c>
      <c r="P366" t="b">
        <v>0</v>
      </c>
      <c r="Q366" t="s">
        <v>744</v>
      </c>
      <c r="R366" t="s">
        <v>40</v>
      </c>
      <c r="S366" t="s">
        <v>915</v>
      </c>
      <c r="T366" t="s">
        <v>40</v>
      </c>
      <c r="U366" t="e">
        <v>#N/A</v>
      </c>
      <c r="W366">
        <v>539</v>
      </c>
    </row>
    <row r="367" spans="1:25" x14ac:dyDescent="0.2">
      <c r="A367" t="str">
        <f t="shared" si="5"/>
        <v>OG540ilmn</v>
      </c>
      <c r="B367" t="s">
        <v>916</v>
      </c>
      <c r="C367" t="s">
        <v>36</v>
      </c>
      <c r="D367" t="s">
        <v>1848</v>
      </c>
      <c r="E367" t="b">
        <v>0</v>
      </c>
      <c r="F367">
        <v>1548</v>
      </c>
      <c r="G367" t="s">
        <v>1981</v>
      </c>
      <c r="H367" t="b">
        <v>0</v>
      </c>
      <c r="I367" t="e">
        <v>#N/A</v>
      </c>
      <c r="J367" t="b">
        <v>0</v>
      </c>
      <c r="K367">
        <v>1713</v>
      </c>
      <c r="L367" t="s">
        <v>1946</v>
      </c>
      <c r="M367" t="b">
        <v>0</v>
      </c>
      <c r="N367">
        <v>951</v>
      </c>
      <c r="O367" t="s">
        <v>921</v>
      </c>
      <c r="P367" t="b">
        <v>0</v>
      </c>
      <c r="Q367" t="s">
        <v>617</v>
      </c>
      <c r="R367" t="s">
        <v>40</v>
      </c>
      <c r="S367" t="s">
        <v>618</v>
      </c>
      <c r="T367" t="s">
        <v>40</v>
      </c>
      <c r="U367" t="e">
        <v>#N/A</v>
      </c>
      <c r="W367">
        <v>540</v>
      </c>
    </row>
    <row r="368" spans="1:25" x14ac:dyDescent="0.2">
      <c r="A368" t="str">
        <f t="shared" si="5"/>
        <v>OG541ilmn</v>
      </c>
      <c r="B368" t="s">
        <v>917</v>
      </c>
      <c r="C368" t="s">
        <v>36</v>
      </c>
      <c r="D368" t="s">
        <v>2038</v>
      </c>
      <c r="E368" t="b">
        <v>0</v>
      </c>
      <c r="F368">
        <v>1548</v>
      </c>
      <c r="G368" t="s">
        <v>828</v>
      </c>
      <c r="H368" t="b">
        <v>0</v>
      </c>
      <c r="I368" t="s">
        <v>828</v>
      </c>
      <c r="J368" t="b">
        <v>0</v>
      </c>
      <c r="K368">
        <v>1719</v>
      </c>
      <c r="L368" t="s">
        <v>1946</v>
      </c>
      <c r="M368" t="b">
        <v>0</v>
      </c>
      <c r="N368">
        <v>948</v>
      </c>
      <c r="O368" t="s">
        <v>1946</v>
      </c>
      <c r="P368" t="b">
        <v>0</v>
      </c>
      <c r="Q368" t="s">
        <v>617</v>
      </c>
      <c r="R368" t="s">
        <v>40</v>
      </c>
      <c r="S368" t="s">
        <v>618</v>
      </c>
      <c r="T368" t="s">
        <v>40</v>
      </c>
      <c r="U368" t="e">
        <v>#N/A</v>
      </c>
      <c r="W368">
        <v>541</v>
      </c>
    </row>
    <row r="369" spans="1:23" x14ac:dyDescent="0.2">
      <c r="A369" t="str">
        <f t="shared" si="5"/>
        <v>OG542ilmn</v>
      </c>
      <c r="B369" t="s">
        <v>918</v>
      </c>
      <c r="C369" t="s">
        <v>36</v>
      </c>
      <c r="D369" t="s">
        <v>2039</v>
      </c>
      <c r="E369" t="b">
        <v>0</v>
      </c>
      <c r="F369">
        <v>1548</v>
      </c>
      <c r="G369" t="s">
        <v>2040</v>
      </c>
      <c r="H369" t="b">
        <v>0</v>
      </c>
      <c r="I369" t="e">
        <v>#N/A</v>
      </c>
      <c r="J369" t="b">
        <v>0</v>
      </c>
      <c r="K369">
        <v>1713</v>
      </c>
      <c r="L369" t="s">
        <v>1946</v>
      </c>
      <c r="M369" t="b">
        <v>0</v>
      </c>
      <c r="N369">
        <v>951</v>
      </c>
      <c r="O369" t="e">
        <v>#N/A</v>
      </c>
      <c r="P369" t="b">
        <v>0</v>
      </c>
      <c r="Q369" t="s">
        <v>617</v>
      </c>
      <c r="R369" t="s">
        <v>40</v>
      </c>
      <c r="S369" t="s">
        <v>618</v>
      </c>
      <c r="T369" t="s">
        <v>40</v>
      </c>
      <c r="U369" t="e">
        <v>#N/A</v>
      </c>
      <c r="W369">
        <v>542</v>
      </c>
    </row>
    <row r="370" spans="1:23" x14ac:dyDescent="0.2">
      <c r="A370" t="str">
        <f t="shared" si="5"/>
        <v>OG543ilmn</v>
      </c>
      <c r="B370" t="s">
        <v>919</v>
      </c>
      <c r="C370" t="s">
        <v>36</v>
      </c>
      <c r="D370" t="s">
        <v>2041</v>
      </c>
      <c r="E370" t="b">
        <v>0</v>
      </c>
      <c r="F370">
        <v>1548</v>
      </c>
      <c r="G370" t="s">
        <v>2042</v>
      </c>
      <c r="H370" t="b">
        <v>0</v>
      </c>
      <c r="I370" t="e">
        <v>#N/A</v>
      </c>
      <c r="J370" t="b">
        <v>0</v>
      </c>
      <c r="K370">
        <v>1713</v>
      </c>
      <c r="L370" t="e">
        <v>#N/A</v>
      </c>
      <c r="M370" t="b">
        <v>0</v>
      </c>
      <c r="N370">
        <v>951</v>
      </c>
      <c r="O370" t="e">
        <v>#N/A</v>
      </c>
      <c r="P370" t="b">
        <v>0</v>
      </c>
      <c r="Q370" t="s">
        <v>617</v>
      </c>
      <c r="R370" t="s">
        <v>40</v>
      </c>
      <c r="S370" t="s">
        <v>618</v>
      </c>
      <c r="T370" t="s">
        <v>40</v>
      </c>
      <c r="U370" t="e">
        <v>#N/A</v>
      </c>
      <c r="W370">
        <v>543</v>
      </c>
    </row>
    <row r="371" spans="1:23" x14ac:dyDescent="0.2">
      <c r="A371" t="str">
        <f t="shared" si="5"/>
        <v>OG544ilmn</v>
      </c>
      <c r="B371" t="s">
        <v>920</v>
      </c>
      <c r="C371" t="s">
        <v>36</v>
      </c>
      <c r="D371" t="s">
        <v>921</v>
      </c>
      <c r="E371" t="b">
        <v>0</v>
      </c>
      <c r="F371">
        <v>1548</v>
      </c>
      <c r="G371" t="e">
        <v>#N/A</v>
      </c>
      <c r="H371" t="b">
        <v>0</v>
      </c>
      <c r="I371" t="s">
        <v>921</v>
      </c>
      <c r="J371" t="b">
        <v>1</v>
      </c>
      <c r="K371">
        <v>1713</v>
      </c>
      <c r="L371" t="s">
        <v>1946</v>
      </c>
      <c r="M371" t="b">
        <v>1</v>
      </c>
      <c r="N371">
        <v>951</v>
      </c>
      <c r="O371" t="s">
        <v>921</v>
      </c>
      <c r="P371" t="b">
        <v>1</v>
      </c>
      <c r="Q371" t="s">
        <v>921</v>
      </c>
      <c r="R371" t="s">
        <v>39</v>
      </c>
      <c r="T371" t="s">
        <v>40</v>
      </c>
      <c r="U371" t="s">
        <v>2043</v>
      </c>
      <c r="W371">
        <v>544</v>
      </c>
    </row>
    <row r="372" spans="1:23" x14ac:dyDescent="0.2">
      <c r="A372" t="str">
        <f t="shared" si="5"/>
        <v>OG545ilmn</v>
      </c>
      <c r="B372" t="s">
        <v>922</v>
      </c>
      <c r="C372" t="s">
        <v>36</v>
      </c>
      <c r="D372" t="s">
        <v>883</v>
      </c>
      <c r="E372" t="b">
        <v>1</v>
      </c>
      <c r="F372">
        <v>1548</v>
      </c>
      <c r="G372" t="s">
        <v>1946</v>
      </c>
      <c r="H372" t="b">
        <v>1</v>
      </c>
      <c r="I372" t="e">
        <v>#N/A</v>
      </c>
      <c r="J372" t="b">
        <v>1</v>
      </c>
      <c r="K372">
        <v>1725</v>
      </c>
      <c r="L372" t="e">
        <v>#N/A</v>
      </c>
      <c r="M372" t="b">
        <v>1</v>
      </c>
      <c r="N372">
        <v>951</v>
      </c>
      <c r="O372" t="e">
        <v>#N/A</v>
      </c>
      <c r="P372" t="b">
        <v>1</v>
      </c>
      <c r="Q372" t="s">
        <v>883</v>
      </c>
      <c r="R372" t="s">
        <v>39</v>
      </c>
      <c r="S372" t="s">
        <v>70</v>
      </c>
      <c r="T372" t="s">
        <v>40</v>
      </c>
      <c r="U372" t="s">
        <v>2044</v>
      </c>
      <c r="W372">
        <v>545</v>
      </c>
    </row>
    <row r="373" spans="1:23" x14ac:dyDescent="0.2">
      <c r="A373" t="str">
        <f t="shared" si="5"/>
        <v>OG546ilmn</v>
      </c>
      <c r="B373" t="s">
        <v>923</v>
      </c>
      <c r="C373" t="s">
        <v>36</v>
      </c>
      <c r="D373" t="s">
        <v>924</v>
      </c>
      <c r="E373" t="b">
        <v>1</v>
      </c>
      <c r="F373">
        <v>1548</v>
      </c>
      <c r="G373" t="s">
        <v>924</v>
      </c>
      <c r="H373" t="b">
        <v>1</v>
      </c>
      <c r="I373" t="e">
        <v>#N/A</v>
      </c>
      <c r="J373" t="b">
        <v>0</v>
      </c>
      <c r="K373">
        <v>1689</v>
      </c>
      <c r="L373" t="e">
        <v>#N/A</v>
      </c>
      <c r="M373" t="b">
        <v>0</v>
      </c>
      <c r="N373">
        <v>945</v>
      </c>
      <c r="O373" t="e">
        <v>#N/A</v>
      </c>
      <c r="P373" t="b">
        <v>0</v>
      </c>
      <c r="Q373" t="s">
        <v>924</v>
      </c>
      <c r="R373" t="s">
        <v>39</v>
      </c>
      <c r="T373" t="s">
        <v>40</v>
      </c>
      <c r="U373" t="s">
        <v>2045</v>
      </c>
      <c r="W373">
        <v>546</v>
      </c>
    </row>
    <row r="374" spans="1:23" x14ac:dyDescent="0.2">
      <c r="A374" t="str">
        <f t="shared" si="5"/>
        <v>OG547ilmn</v>
      </c>
      <c r="B374" t="s">
        <v>925</v>
      </c>
      <c r="C374" t="s">
        <v>36</v>
      </c>
      <c r="D374" t="s">
        <v>390</v>
      </c>
      <c r="E374" t="b">
        <v>1</v>
      </c>
      <c r="F374">
        <v>1548</v>
      </c>
      <c r="G374" t="s">
        <v>1711</v>
      </c>
      <c r="H374" t="b">
        <v>1</v>
      </c>
      <c r="I374" t="e">
        <v>#N/A</v>
      </c>
      <c r="J374" t="b">
        <v>0</v>
      </c>
      <c r="K374">
        <v>1683</v>
      </c>
      <c r="L374" t="e">
        <v>#N/A</v>
      </c>
      <c r="M374" t="b">
        <v>0</v>
      </c>
      <c r="N374">
        <v>948</v>
      </c>
      <c r="O374" t="s">
        <v>702</v>
      </c>
      <c r="P374" t="b">
        <v>0</v>
      </c>
      <c r="Q374" t="s">
        <v>390</v>
      </c>
      <c r="R374" t="s">
        <v>39</v>
      </c>
      <c r="S374" t="s">
        <v>70</v>
      </c>
      <c r="T374" t="s">
        <v>40</v>
      </c>
      <c r="U374" t="s">
        <v>2046</v>
      </c>
      <c r="W374">
        <v>547</v>
      </c>
    </row>
    <row r="375" spans="1:23" x14ac:dyDescent="0.2">
      <c r="A375" t="str">
        <f t="shared" si="5"/>
        <v>OG548ilmn</v>
      </c>
      <c r="B375" t="s">
        <v>926</v>
      </c>
      <c r="C375" t="s">
        <v>36</v>
      </c>
      <c r="D375" t="s">
        <v>291</v>
      </c>
      <c r="E375" t="b">
        <v>1</v>
      </c>
      <c r="F375">
        <v>1548</v>
      </c>
      <c r="G375" t="s">
        <v>1618</v>
      </c>
      <c r="H375" t="b">
        <v>1</v>
      </c>
      <c r="I375" t="s">
        <v>1657</v>
      </c>
      <c r="J375" t="b">
        <v>0</v>
      </c>
      <c r="K375">
        <v>1689</v>
      </c>
      <c r="L375" t="s">
        <v>1649</v>
      </c>
      <c r="M375" t="b">
        <v>0</v>
      </c>
      <c r="N375">
        <v>948</v>
      </c>
      <c r="O375" t="s">
        <v>1649</v>
      </c>
      <c r="P375" t="b">
        <v>0</v>
      </c>
      <c r="Q375" t="s">
        <v>927</v>
      </c>
      <c r="R375" t="s">
        <v>40</v>
      </c>
      <c r="S375" t="s">
        <v>486</v>
      </c>
      <c r="T375" t="s">
        <v>40</v>
      </c>
      <c r="U375" t="e">
        <v>#N/A</v>
      </c>
      <c r="W375">
        <v>548</v>
      </c>
    </row>
    <row r="376" spans="1:23" x14ac:dyDescent="0.2">
      <c r="A376" t="str">
        <f t="shared" si="5"/>
        <v>OG549ilmn</v>
      </c>
      <c r="B376" t="s">
        <v>928</v>
      </c>
      <c r="C376" t="s">
        <v>36</v>
      </c>
      <c r="D376" t="s">
        <v>2047</v>
      </c>
      <c r="E376" t="b">
        <v>1</v>
      </c>
      <c r="F376">
        <v>1548</v>
      </c>
      <c r="G376" t="s">
        <v>929</v>
      </c>
      <c r="H376" t="b">
        <v>1</v>
      </c>
      <c r="I376" t="s">
        <v>929</v>
      </c>
      <c r="J376" t="b">
        <v>1</v>
      </c>
      <c r="K376">
        <v>1719</v>
      </c>
      <c r="L376" t="s">
        <v>929</v>
      </c>
      <c r="M376" t="b">
        <v>1</v>
      </c>
      <c r="N376">
        <v>954</v>
      </c>
      <c r="O376" t="s">
        <v>2022</v>
      </c>
      <c r="P376" t="b">
        <v>1</v>
      </c>
      <c r="Q376" t="s">
        <v>929</v>
      </c>
      <c r="R376" t="s">
        <v>39</v>
      </c>
      <c r="T376" t="s">
        <v>40</v>
      </c>
      <c r="U376" t="s">
        <v>2048</v>
      </c>
      <c r="W376">
        <v>549</v>
      </c>
    </row>
    <row r="377" spans="1:23" x14ac:dyDescent="0.2">
      <c r="A377" t="str">
        <f t="shared" si="5"/>
        <v>OG550ilmn</v>
      </c>
      <c r="B377" t="s">
        <v>930</v>
      </c>
      <c r="C377" t="s">
        <v>36</v>
      </c>
      <c r="D377" t="s">
        <v>931</v>
      </c>
      <c r="E377" t="b">
        <v>1</v>
      </c>
      <c r="F377">
        <v>1548</v>
      </c>
      <c r="G377" t="s">
        <v>931</v>
      </c>
      <c r="H377" t="b">
        <v>1</v>
      </c>
      <c r="I377" t="s">
        <v>931</v>
      </c>
      <c r="J377" t="b">
        <v>0</v>
      </c>
      <c r="K377">
        <v>1692</v>
      </c>
      <c r="L377" t="e">
        <v>#N/A</v>
      </c>
      <c r="M377" t="b">
        <v>0</v>
      </c>
      <c r="N377">
        <v>945</v>
      </c>
      <c r="O377" t="e">
        <v>#N/A</v>
      </c>
      <c r="P377" t="b">
        <v>0</v>
      </c>
      <c r="Q377" t="s">
        <v>931</v>
      </c>
      <c r="R377" t="s">
        <v>39</v>
      </c>
      <c r="T377" t="s">
        <v>40</v>
      </c>
      <c r="U377" t="s">
        <v>2049</v>
      </c>
      <c r="W377">
        <v>550</v>
      </c>
    </row>
    <row r="378" spans="1:23" x14ac:dyDescent="0.2">
      <c r="A378" t="str">
        <f t="shared" si="5"/>
        <v>OG551ilmn</v>
      </c>
      <c r="B378" t="s">
        <v>932</v>
      </c>
      <c r="C378" t="s">
        <v>36</v>
      </c>
      <c r="D378" t="s">
        <v>933</v>
      </c>
      <c r="E378" t="b">
        <v>1</v>
      </c>
      <c r="F378">
        <v>1560</v>
      </c>
      <c r="G378" t="s">
        <v>1585</v>
      </c>
      <c r="H378" t="b">
        <v>1</v>
      </c>
      <c r="I378" t="s">
        <v>933</v>
      </c>
      <c r="J378" t="b">
        <v>1</v>
      </c>
      <c r="K378">
        <v>1704</v>
      </c>
      <c r="L378" t="s">
        <v>1585</v>
      </c>
      <c r="M378" t="b">
        <v>1</v>
      </c>
      <c r="N378">
        <v>951</v>
      </c>
      <c r="O378" t="s">
        <v>933</v>
      </c>
      <c r="P378" t="b">
        <v>1</v>
      </c>
      <c r="Q378" t="s">
        <v>933</v>
      </c>
      <c r="R378" t="s">
        <v>39</v>
      </c>
      <c r="T378" t="s">
        <v>40</v>
      </c>
      <c r="U378" t="s">
        <v>2050</v>
      </c>
      <c r="W378">
        <v>551</v>
      </c>
    </row>
    <row r="379" spans="1:23" x14ac:dyDescent="0.2">
      <c r="A379" t="str">
        <f t="shared" si="5"/>
        <v>OG552ilmn</v>
      </c>
      <c r="B379" t="s">
        <v>934</v>
      </c>
      <c r="C379" t="s">
        <v>36</v>
      </c>
      <c r="D379" t="s">
        <v>935</v>
      </c>
      <c r="E379" t="b">
        <v>1</v>
      </c>
      <c r="F379">
        <v>1548</v>
      </c>
      <c r="G379" t="s">
        <v>1585</v>
      </c>
      <c r="H379" t="b">
        <v>1</v>
      </c>
      <c r="I379" t="s">
        <v>411</v>
      </c>
      <c r="J379" t="b">
        <v>1</v>
      </c>
      <c r="K379">
        <v>1704</v>
      </c>
      <c r="L379" t="s">
        <v>1585</v>
      </c>
      <c r="M379" t="b">
        <v>1</v>
      </c>
      <c r="N379">
        <v>951</v>
      </c>
      <c r="O379" t="s">
        <v>1585</v>
      </c>
      <c r="P379" t="b">
        <v>1</v>
      </c>
      <c r="Q379" t="s">
        <v>935</v>
      </c>
      <c r="R379" t="s">
        <v>39</v>
      </c>
      <c r="S379" t="s">
        <v>70</v>
      </c>
      <c r="T379" t="s">
        <v>40</v>
      </c>
      <c r="U379" t="s">
        <v>2051</v>
      </c>
      <c r="W379">
        <v>552</v>
      </c>
    </row>
    <row r="380" spans="1:23" x14ac:dyDescent="0.2">
      <c r="A380" t="str">
        <f t="shared" si="5"/>
        <v>OG553ilmn</v>
      </c>
      <c r="B380" t="s">
        <v>936</v>
      </c>
      <c r="C380" t="s">
        <v>36</v>
      </c>
      <c r="D380" t="s">
        <v>937</v>
      </c>
      <c r="E380" t="b">
        <v>1</v>
      </c>
      <c r="F380">
        <v>1548</v>
      </c>
      <c r="G380" t="s">
        <v>937</v>
      </c>
      <c r="H380" t="b">
        <v>1</v>
      </c>
      <c r="I380" t="s">
        <v>937</v>
      </c>
      <c r="J380" t="b">
        <v>1</v>
      </c>
      <c r="K380">
        <v>1707</v>
      </c>
      <c r="L380" t="s">
        <v>1585</v>
      </c>
      <c r="M380" t="b">
        <v>1</v>
      </c>
      <c r="N380">
        <v>951</v>
      </c>
      <c r="O380" t="s">
        <v>937</v>
      </c>
      <c r="P380" t="b">
        <v>1</v>
      </c>
      <c r="Q380" t="s">
        <v>937</v>
      </c>
      <c r="R380" t="s">
        <v>39</v>
      </c>
      <c r="T380" t="s">
        <v>40</v>
      </c>
      <c r="U380" t="s">
        <v>2052</v>
      </c>
      <c r="W380">
        <v>553</v>
      </c>
    </row>
    <row r="381" spans="1:23" x14ac:dyDescent="0.2">
      <c r="A381" t="str">
        <f t="shared" si="5"/>
        <v>OG554ilmn</v>
      </c>
      <c r="B381" t="s">
        <v>938</v>
      </c>
      <c r="C381" t="s">
        <v>36</v>
      </c>
      <c r="D381" t="s">
        <v>939</v>
      </c>
      <c r="E381" t="b">
        <v>1</v>
      </c>
      <c r="F381">
        <v>1548</v>
      </c>
      <c r="G381" t="s">
        <v>1585</v>
      </c>
      <c r="H381" t="b">
        <v>1</v>
      </c>
      <c r="I381" t="e">
        <v>#N/A</v>
      </c>
      <c r="J381" t="b">
        <v>1</v>
      </c>
      <c r="K381">
        <v>1707</v>
      </c>
      <c r="L381" t="s">
        <v>1585</v>
      </c>
      <c r="M381" t="b">
        <v>1</v>
      </c>
      <c r="N381">
        <v>951</v>
      </c>
      <c r="O381" t="e">
        <v>#N/A</v>
      </c>
      <c r="P381" t="b">
        <v>1</v>
      </c>
      <c r="Q381" t="s">
        <v>939</v>
      </c>
      <c r="R381" t="s">
        <v>39</v>
      </c>
      <c r="S381" t="s">
        <v>70</v>
      </c>
      <c r="T381" t="s">
        <v>40</v>
      </c>
      <c r="U381" t="e">
        <v>#N/A</v>
      </c>
      <c r="W381">
        <v>554</v>
      </c>
    </row>
    <row r="382" spans="1:23" x14ac:dyDescent="0.2">
      <c r="A382" t="str">
        <f t="shared" si="5"/>
        <v>OG556ilmn</v>
      </c>
      <c r="B382" t="s">
        <v>941</v>
      </c>
      <c r="C382" t="s">
        <v>36</v>
      </c>
      <c r="D382" t="s">
        <v>942</v>
      </c>
      <c r="E382" t="b">
        <v>1</v>
      </c>
      <c r="F382">
        <v>1548</v>
      </c>
      <c r="G382" t="s">
        <v>942</v>
      </c>
      <c r="H382" t="b">
        <v>1</v>
      </c>
      <c r="I382" t="s">
        <v>942</v>
      </c>
      <c r="J382" t="b">
        <v>1</v>
      </c>
      <c r="K382">
        <v>1680</v>
      </c>
      <c r="L382" t="s">
        <v>942</v>
      </c>
      <c r="M382" t="b">
        <v>1</v>
      </c>
      <c r="N382">
        <v>945</v>
      </c>
      <c r="O382" t="s">
        <v>2053</v>
      </c>
      <c r="P382" t="b">
        <v>1</v>
      </c>
      <c r="Q382" t="s">
        <v>942</v>
      </c>
      <c r="R382" t="s">
        <v>39</v>
      </c>
      <c r="T382" t="s">
        <v>40</v>
      </c>
      <c r="U382" t="e">
        <v>#N/A</v>
      </c>
      <c r="W382">
        <v>556</v>
      </c>
    </row>
    <row r="383" spans="1:23" x14ac:dyDescent="0.2">
      <c r="A383" t="str">
        <f t="shared" si="5"/>
        <v>OG557ilmn</v>
      </c>
      <c r="B383" t="s">
        <v>943</v>
      </c>
      <c r="C383" t="s">
        <v>36</v>
      </c>
      <c r="D383" t="s">
        <v>944</v>
      </c>
      <c r="E383" t="b">
        <v>1</v>
      </c>
      <c r="F383">
        <v>1548</v>
      </c>
      <c r="G383" t="s">
        <v>944</v>
      </c>
      <c r="H383" t="b">
        <v>1</v>
      </c>
      <c r="I383" t="e">
        <v>#N/A</v>
      </c>
      <c r="J383" t="b">
        <v>1</v>
      </c>
      <c r="K383">
        <v>1701</v>
      </c>
      <c r="L383" t="e">
        <v>#N/A</v>
      </c>
      <c r="M383" t="b">
        <v>1</v>
      </c>
      <c r="N383">
        <v>951</v>
      </c>
      <c r="O383" t="s">
        <v>944</v>
      </c>
      <c r="P383" t="b">
        <v>1</v>
      </c>
      <c r="Q383" t="s">
        <v>944</v>
      </c>
      <c r="R383" t="s">
        <v>39</v>
      </c>
      <c r="T383" t="s">
        <v>40</v>
      </c>
      <c r="U383" t="s">
        <v>2054</v>
      </c>
      <c r="W383">
        <v>557</v>
      </c>
    </row>
    <row r="384" spans="1:23" x14ac:dyDescent="0.2">
      <c r="A384" t="str">
        <f t="shared" si="5"/>
        <v>OG558ilmn</v>
      </c>
      <c r="B384" t="s">
        <v>945</v>
      </c>
      <c r="C384" t="s">
        <v>36</v>
      </c>
      <c r="D384" t="s">
        <v>730</v>
      </c>
      <c r="E384" t="b">
        <v>1</v>
      </c>
      <c r="F384">
        <v>1548</v>
      </c>
      <c r="G384" t="s">
        <v>730</v>
      </c>
      <c r="H384" t="b">
        <v>1</v>
      </c>
      <c r="I384" t="e">
        <v>#N/A</v>
      </c>
      <c r="J384" t="b">
        <v>1</v>
      </c>
      <c r="K384">
        <v>1719</v>
      </c>
      <c r="L384" t="s">
        <v>730</v>
      </c>
      <c r="M384" t="b">
        <v>1</v>
      </c>
      <c r="N384">
        <v>951</v>
      </c>
      <c r="O384" t="s">
        <v>730</v>
      </c>
      <c r="P384" t="b">
        <v>1</v>
      </c>
      <c r="Q384" t="s">
        <v>730</v>
      </c>
      <c r="R384" t="s">
        <v>39</v>
      </c>
      <c r="T384" t="s">
        <v>40</v>
      </c>
      <c r="U384" t="e">
        <v>#N/A</v>
      </c>
      <c r="W384">
        <v>558</v>
      </c>
    </row>
    <row r="385" spans="1:24" x14ac:dyDescent="0.2">
      <c r="A385" t="str">
        <f t="shared" si="5"/>
        <v>OG559ilmn</v>
      </c>
      <c r="B385" t="s">
        <v>946</v>
      </c>
      <c r="C385" t="s">
        <v>36</v>
      </c>
      <c r="D385" t="s">
        <v>947</v>
      </c>
      <c r="E385" t="b">
        <v>1</v>
      </c>
      <c r="F385">
        <v>1548</v>
      </c>
      <c r="G385" t="s">
        <v>2055</v>
      </c>
      <c r="H385" t="b">
        <v>1</v>
      </c>
      <c r="I385" t="e">
        <v>#N/A</v>
      </c>
      <c r="J385" t="b">
        <v>0</v>
      </c>
      <c r="K385">
        <v>1698</v>
      </c>
      <c r="L385" t="e">
        <v>#N/A</v>
      </c>
      <c r="M385" t="b">
        <v>0</v>
      </c>
      <c r="N385">
        <v>951</v>
      </c>
      <c r="O385" t="e">
        <v>#N/A</v>
      </c>
      <c r="P385" t="b">
        <v>1</v>
      </c>
      <c r="Q385" t="s">
        <v>947</v>
      </c>
      <c r="R385" t="s">
        <v>39</v>
      </c>
      <c r="S385" t="s">
        <v>70</v>
      </c>
      <c r="T385" t="s">
        <v>40</v>
      </c>
      <c r="U385" t="s">
        <v>2056</v>
      </c>
      <c r="W385">
        <v>559</v>
      </c>
    </row>
    <row r="386" spans="1:24" x14ac:dyDescent="0.2">
      <c r="A386" t="str">
        <f t="shared" si="5"/>
        <v>OG560ilmn</v>
      </c>
      <c r="B386" t="s">
        <v>948</v>
      </c>
      <c r="C386" t="s">
        <v>36</v>
      </c>
      <c r="D386" t="s">
        <v>947</v>
      </c>
      <c r="E386" t="b">
        <v>1</v>
      </c>
      <c r="F386">
        <v>1548</v>
      </c>
      <c r="G386" t="s">
        <v>2055</v>
      </c>
      <c r="H386" t="b">
        <v>1</v>
      </c>
      <c r="I386" t="e">
        <v>#N/A</v>
      </c>
      <c r="J386" t="b">
        <v>0</v>
      </c>
      <c r="K386">
        <v>1698</v>
      </c>
      <c r="L386" t="e">
        <v>#N/A</v>
      </c>
      <c r="M386" t="b">
        <v>0</v>
      </c>
      <c r="N386">
        <v>951</v>
      </c>
      <c r="O386" t="e">
        <v>#N/A</v>
      </c>
      <c r="P386" t="b">
        <v>1</v>
      </c>
      <c r="Q386" t="s">
        <v>947</v>
      </c>
      <c r="R386" t="s">
        <v>39</v>
      </c>
      <c r="S386" t="s">
        <v>70</v>
      </c>
      <c r="T386" t="s">
        <v>40</v>
      </c>
      <c r="U386" t="s">
        <v>2057</v>
      </c>
      <c r="W386">
        <v>560</v>
      </c>
    </row>
    <row r="387" spans="1:24" x14ac:dyDescent="0.2">
      <c r="A387" t="str">
        <f t="shared" ref="A387:A443" si="6">_xlfn.CONCAT(B387:C387)</f>
        <v>OG561ilmn</v>
      </c>
      <c r="B387" t="s">
        <v>949</v>
      </c>
      <c r="C387" t="s">
        <v>36</v>
      </c>
      <c r="D387" t="s">
        <v>306</v>
      </c>
      <c r="E387" t="b">
        <v>1</v>
      </c>
      <c r="F387" t="s">
        <v>2058</v>
      </c>
      <c r="G387" t="s">
        <v>306</v>
      </c>
      <c r="H387" t="b">
        <v>1</v>
      </c>
      <c r="I387" t="s">
        <v>1649</v>
      </c>
      <c r="J387" t="b">
        <v>1</v>
      </c>
      <c r="K387">
        <v>1689</v>
      </c>
      <c r="L387" t="s">
        <v>306</v>
      </c>
      <c r="M387" t="b">
        <v>1</v>
      </c>
      <c r="N387">
        <v>945</v>
      </c>
      <c r="O387" t="s">
        <v>306</v>
      </c>
      <c r="P387" t="b">
        <v>1</v>
      </c>
      <c r="Q387" t="s">
        <v>306</v>
      </c>
      <c r="R387" t="s">
        <v>39</v>
      </c>
      <c r="T387" t="s">
        <v>40</v>
      </c>
      <c r="U387" t="s">
        <v>2059</v>
      </c>
      <c r="W387">
        <v>561</v>
      </c>
    </row>
    <row r="388" spans="1:24" x14ac:dyDescent="0.2">
      <c r="A388" t="str">
        <f t="shared" si="6"/>
        <v>OG562ilmn</v>
      </c>
      <c r="B388" t="s">
        <v>950</v>
      </c>
      <c r="C388" t="s">
        <v>36</v>
      </c>
      <c r="D388" t="s">
        <v>2060</v>
      </c>
      <c r="E388" t="b">
        <v>1</v>
      </c>
      <c r="F388" t="e">
        <v>#N/A</v>
      </c>
      <c r="G388" t="e">
        <v>#N/A</v>
      </c>
      <c r="H388" t="b">
        <v>1</v>
      </c>
      <c r="I388" t="e">
        <v>#N/A</v>
      </c>
      <c r="J388" t="b">
        <v>0</v>
      </c>
      <c r="K388" t="e">
        <v>#N/A</v>
      </c>
      <c r="L388" t="e">
        <v>#N/A</v>
      </c>
      <c r="M388" t="b">
        <v>0</v>
      </c>
      <c r="N388" t="e">
        <v>#N/A</v>
      </c>
      <c r="O388" t="e">
        <v>#N/A</v>
      </c>
      <c r="P388" t="b">
        <v>0</v>
      </c>
      <c r="S388" t="s">
        <v>1990</v>
      </c>
      <c r="U388" t="e">
        <v>#N/A</v>
      </c>
      <c r="W388">
        <v>562</v>
      </c>
    </row>
    <row r="389" spans="1:24" x14ac:dyDescent="0.2">
      <c r="A389" t="str">
        <f t="shared" si="6"/>
        <v>OG563ilmn</v>
      </c>
      <c r="B389" t="s">
        <v>952</v>
      </c>
      <c r="C389" t="s">
        <v>36</v>
      </c>
      <c r="D389" t="s">
        <v>953</v>
      </c>
      <c r="E389" t="b">
        <v>1</v>
      </c>
      <c r="F389">
        <v>1557</v>
      </c>
      <c r="G389" t="s">
        <v>953</v>
      </c>
      <c r="H389" t="b">
        <v>1</v>
      </c>
      <c r="I389" t="e">
        <v>#N/A</v>
      </c>
      <c r="J389" t="b">
        <v>0</v>
      </c>
      <c r="K389">
        <v>1677</v>
      </c>
      <c r="L389" t="e">
        <v>#N/A</v>
      </c>
      <c r="M389" t="b">
        <v>0</v>
      </c>
      <c r="N389">
        <v>942</v>
      </c>
      <c r="O389" t="e">
        <v>#N/A</v>
      </c>
      <c r="P389" t="b">
        <v>0</v>
      </c>
      <c r="Q389" t="s">
        <v>953</v>
      </c>
      <c r="R389" t="s">
        <v>39</v>
      </c>
      <c r="T389" t="s">
        <v>40</v>
      </c>
      <c r="U389" t="s">
        <v>2061</v>
      </c>
      <c r="W389">
        <v>563</v>
      </c>
    </row>
    <row r="390" spans="1:24" x14ac:dyDescent="0.2">
      <c r="A390" t="str">
        <f t="shared" si="6"/>
        <v>OG564ilmn</v>
      </c>
      <c r="B390" t="s">
        <v>954</v>
      </c>
      <c r="C390" t="s">
        <v>36</v>
      </c>
      <c r="D390" t="s">
        <v>430</v>
      </c>
      <c r="E390" t="b">
        <v>1</v>
      </c>
      <c r="F390">
        <v>1548</v>
      </c>
      <c r="G390" t="s">
        <v>2062</v>
      </c>
      <c r="H390" t="b">
        <v>1</v>
      </c>
      <c r="I390" t="s">
        <v>2063</v>
      </c>
      <c r="J390" t="b">
        <v>1</v>
      </c>
      <c r="K390">
        <v>1668</v>
      </c>
      <c r="L390" t="s">
        <v>2063</v>
      </c>
      <c r="M390" t="b">
        <v>1</v>
      </c>
      <c r="N390">
        <v>945</v>
      </c>
      <c r="O390" t="s">
        <v>2063</v>
      </c>
      <c r="P390" t="b">
        <v>1</v>
      </c>
      <c r="Q390" t="s">
        <v>896</v>
      </c>
      <c r="R390" t="s">
        <v>40</v>
      </c>
      <c r="T390" t="s">
        <v>40</v>
      </c>
      <c r="U390" t="s">
        <v>2064</v>
      </c>
      <c r="W390">
        <v>564</v>
      </c>
    </row>
    <row r="391" spans="1:24" x14ac:dyDescent="0.2">
      <c r="A391" t="str">
        <f t="shared" si="6"/>
        <v>OG565ilmn</v>
      </c>
      <c r="B391" t="s">
        <v>955</v>
      </c>
      <c r="C391" t="s">
        <v>36</v>
      </c>
      <c r="D391" t="s">
        <v>432</v>
      </c>
      <c r="E391" t="b">
        <v>1</v>
      </c>
      <c r="F391">
        <v>1548</v>
      </c>
      <c r="G391" t="s">
        <v>1738</v>
      </c>
      <c r="H391" t="b">
        <v>1</v>
      </c>
      <c r="I391" t="e">
        <v>#N/A</v>
      </c>
      <c r="J391" t="b">
        <v>1</v>
      </c>
      <c r="K391">
        <v>1671</v>
      </c>
      <c r="L391" t="e">
        <v>#N/A</v>
      </c>
      <c r="M391" t="b">
        <v>1</v>
      </c>
      <c r="N391">
        <v>948</v>
      </c>
      <c r="O391" t="e">
        <v>#N/A</v>
      </c>
      <c r="P391" t="b">
        <v>1</v>
      </c>
      <c r="Q391" t="s">
        <v>432</v>
      </c>
      <c r="R391" t="s">
        <v>39</v>
      </c>
      <c r="S391" t="s">
        <v>70</v>
      </c>
      <c r="T391" t="s">
        <v>40</v>
      </c>
      <c r="U391" t="s">
        <v>2065</v>
      </c>
      <c r="W391">
        <v>565</v>
      </c>
    </row>
    <row r="392" spans="1:24" x14ac:dyDescent="0.2">
      <c r="A392" t="str">
        <f t="shared" si="6"/>
        <v>OG566ilmn</v>
      </c>
      <c r="B392" t="s">
        <v>956</v>
      </c>
      <c r="C392" t="s">
        <v>36</v>
      </c>
      <c r="D392" t="s">
        <v>2066</v>
      </c>
      <c r="E392" t="b">
        <v>0</v>
      </c>
      <c r="F392">
        <v>1548</v>
      </c>
      <c r="G392" t="s">
        <v>1909</v>
      </c>
      <c r="H392" t="b">
        <v>0</v>
      </c>
      <c r="I392" t="e">
        <v>#N/A</v>
      </c>
      <c r="J392" t="b">
        <v>0</v>
      </c>
      <c r="K392">
        <v>1689</v>
      </c>
      <c r="L392" t="s">
        <v>1909</v>
      </c>
      <c r="M392" t="b">
        <v>0</v>
      </c>
      <c r="N392">
        <v>945</v>
      </c>
      <c r="O392" t="e">
        <v>#N/A</v>
      </c>
      <c r="P392" t="b">
        <v>0</v>
      </c>
      <c r="Q392" t="s">
        <v>726</v>
      </c>
      <c r="R392" t="s">
        <v>39</v>
      </c>
      <c r="S392" t="s">
        <v>486</v>
      </c>
      <c r="T392" t="s">
        <v>40</v>
      </c>
      <c r="U392" t="e">
        <v>#N/A</v>
      </c>
      <c r="W392">
        <v>566</v>
      </c>
    </row>
    <row r="393" spans="1:24" x14ac:dyDescent="0.2">
      <c r="A393" t="str">
        <f t="shared" si="6"/>
        <v>OG568ilmn</v>
      </c>
      <c r="B393" t="s">
        <v>958</v>
      </c>
      <c r="C393" t="s">
        <v>36</v>
      </c>
      <c r="D393" t="s">
        <v>2067</v>
      </c>
      <c r="E393" t="b">
        <v>1</v>
      </c>
      <c r="F393">
        <v>1548</v>
      </c>
      <c r="G393" t="e">
        <v>#N/A</v>
      </c>
      <c r="H393" t="b">
        <v>1</v>
      </c>
      <c r="I393" t="e">
        <v>#N/A</v>
      </c>
      <c r="J393" t="b">
        <v>0</v>
      </c>
      <c r="K393">
        <v>1677</v>
      </c>
      <c r="L393" t="s">
        <v>2053</v>
      </c>
      <c r="M393" t="b">
        <v>0</v>
      </c>
      <c r="N393">
        <v>948</v>
      </c>
      <c r="O393" t="s">
        <v>2053</v>
      </c>
      <c r="P393" t="b">
        <v>0</v>
      </c>
      <c r="Q393" t="s">
        <v>959</v>
      </c>
      <c r="R393" t="s">
        <v>40</v>
      </c>
      <c r="S393" t="s">
        <v>455</v>
      </c>
      <c r="T393" t="s">
        <v>40</v>
      </c>
      <c r="U393" t="s">
        <v>2068</v>
      </c>
      <c r="W393">
        <v>568</v>
      </c>
    </row>
    <row r="394" spans="1:24" x14ac:dyDescent="0.2">
      <c r="A394" t="str">
        <f t="shared" si="6"/>
        <v>OG569ilmn</v>
      </c>
      <c r="B394" t="s">
        <v>960</v>
      </c>
      <c r="C394" t="s">
        <v>36</v>
      </c>
      <c r="D394" t="s">
        <v>961</v>
      </c>
      <c r="E394" t="b">
        <v>1</v>
      </c>
      <c r="F394">
        <v>1554</v>
      </c>
      <c r="G394" t="s">
        <v>2069</v>
      </c>
      <c r="H394" t="b">
        <v>1</v>
      </c>
      <c r="I394" t="s">
        <v>2069</v>
      </c>
      <c r="J394" t="b">
        <v>1</v>
      </c>
      <c r="K394">
        <v>1695</v>
      </c>
      <c r="L394" t="s">
        <v>2070</v>
      </c>
      <c r="M394" t="b">
        <v>1</v>
      </c>
      <c r="N394">
        <v>963</v>
      </c>
      <c r="O394" t="s">
        <v>2069</v>
      </c>
      <c r="P394" t="b">
        <v>1</v>
      </c>
      <c r="Q394" t="s">
        <v>961</v>
      </c>
      <c r="R394" t="s">
        <v>39</v>
      </c>
      <c r="S394" t="s">
        <v>70</v>
      </c>
      <c r="T394" t="s">
        <v>40</v>
      </c>
      <c r="U394" t="s">
        <v>2071</v>
      </c>
      <c r="W394">
        <v>569</v>
      </c>
    </row>
    <row r="395" spans="1:24" x14ac:dyDescent="0.2">
      <c r="A395" t="str">
        <f t="shared" si="6"/>
        <v>OG570ilmn</v>
      </c>
      <c r="B395" t="s">
        <v>962</v>
      </c>
      <c r="C395" t="s">
        <v>36</v>
      </c>
      <c r="D395" t="s">
        <v>2072</v>
      </c>
      <c r="E395" t="b">
        <v>1</v>
      </c>
      <c r="F395" t="e">
        <v>#N/A</v>
      </c>
      <c r="G395" t="e">
        <v>#N/A</v>
      </c>
      <c r="H395" t="b">
        <v>1</v>
      </c>
      <c r="I395" t="e">
        <v>#N/A</v>
      </c>
      <c r="J395" t="b">
        <v>1</v>
      </c>
      <c r="K395" t="e">
        <v>#N/A</v>
      </c>
      <c r="L395" t="e">
        <v>#N/A</v>
      </c>
      <c r="M395" t="b">
        <v>1</v>
      </c>
      <c r="N395" t="e">
        <v>#N/A</v>
      </c>
      <c r="O395" t="e">
        <v>#N/A</v>
      </c>
      <c r="P395" t="b">
        <v>1</v>
      </c>
      <c r="S395" t="s">
        <v>2073</v>
      </c>
      <c r="U395" t="e">
        <v>#N/A</v>
      </c>
      <c r="W395">
        <v>570</v>
      </c>
    </row>
    <row r="396" spans="1:24" x14ac:dyDescent="0.2">
      <c r="A396" t="str">
        <f t="shared" si="6"/>
        <v>OG571ilmn</v>
      </c>
      <c r="B396" t="s">
        <v>963</v>
      </c>
      <c r="C396" t="s">
        <v>36</v>
      </c>
      <c r="D396" t="s">
        <v>2074</v>
      </c>
      <c r="E396" t="b">
        <v>1</v>
      </c>
      <c r="F396">
        <v>1548</v>
      </c>
      <c r="G396" t="e">
        <v>#N/A</v>
      </c>
      <c r="H396" t="b">
        <v>1</v>
      </c>
      <c r="I396" t="e">
        <v>#N/A</v>
      </c>
      <c r="J396" t="b">
        <v>0</v>
      </c>
      <c r="K396">
        <v>1689</v>
      </c>
      <c r="L396" t="e">
        <v>#N/A</v>
      </c>
      <c r="M396" t="b">
        <v>0</v>
      </c>
      <c r="N396">
        <v>945</v>
      </c>
      <c r="O396" t="e">
        <v>#N/A</v>
      </c>
      <c r="P396" t="b">
        <v>0</v>
      </c>
      <c r="S396" t="s">
        <v>764</v>
      </c>
      <c r="U396" t="e">
        <v>#N/A</v>
      </c>
      <c r="W396">
        <v>571</v>
      </c>
      <c r="X396" t="s">
        <v>640</v>
      </c>
    </row>
    <row r="397" spans="1:24" x14ac:dyDescent="0.2">
      <c r="A397" t="str">
        <f t="shared" si="6"/>
        <v>OG572ilmn</v>
      </c>
      <c r="B397" t="s">
        <v>964</v>
      </c>
      <c r="C397" t="s">
        <v>36</v>
      </c>
      <c r="D397" t="s">
        <v>965</v>
      </c>
      <c r="E397" t="b">
        <v>1</v>
      </c>
      <c r="F397">
        <v>1548</v>
      </c>
      <c r="G397" t="s">
        <v>2075</v>
      </c>
      <c r="H397" t="b">
        <v>1</v>
      </c>
      <c r="I397" t="e">
        <v>#N/A</v>
      </c>
      <c r="J397" t="b">
        <v>1</v>
      </c>
      <c r="K397">
        <v>1692</v>
      </c>
      <c r="L397" t="e">
        <v>#N/A</v>
      </c>
      <c r="M397" t="b">
        <v>1</v>
      </c>
      <c r="N397">
        <v>945</v>
      </c>
      <c r="O397" t="s">
        <v>965</v>
      </c>
      <c r="P397" t="b">
        <v>1</v>
      </c>
      <c r="Q397" t="s">
        <v>965</v>
      </c>
      <c r="R397" t="s">
        <v>39</v>
      </c>
      <c r="T397" t="s">
        <v>40</v>
      </c>
      <c r="U397" t="s">
        <v>2076</v>
      </c>
      <c r="W397">
        <v>572</v>
      </c>
    </row>
    <row r="398" spans="1:24" x14ac:dyDescent="0.2">
      <c r="A398" t="str">
        <f t="shared" si="6"/>
        <v>OG573ilmn</v>
      </c>
      <c r="B398" t="s">
        <v>966</v>
      </c>
      <c r="C398" t="s">
        <v>36</v>
      </c>
      <c r="D398" t="s">
        <v>967</v>
      </c>
      <c r="E398" t="b">
        <v>1</v>
      </c>
      <c r="F398">
        <v>1551</v>
      </c>
      <c r="G398" t="s">
        <v>2077</v>
      </c>
      <c r="H398" t="b">
        <v>1</v>
      </c>
      <c r="I398" t="e">
        <v>#N/A</v>
      </c>
      <c r="J398" t="b">
        <v>1</v>
      </c>
      <c r="K398">
        <v>1683</v>
      </c>
      <c r="L398" t="e">
        <v>#N/A</v>
      </c>
      <c r="M398" t="b">
        <v>1</v>
      </c>
      <c r="N398">
        <v>939</v>
      </c>
      <c r="O398" t="e">
        <v>#N/A</v>
      </c>
      <c r="P398" t="b">
        <v>1</v>
      </c>
      <c r="Q398" t="s">
        <v>967</v>
      </c>
      <c r="R398" t="s">
        <v>39</v>
      </c>
      <c r="S398" t="s">
        <v>70</v>
      </c>
      <c r="T398" t="s">
        <v>40</v>
      </c>
      <c r="U398" t="e">
        <v>#N/A</v>
      </c>
      <c r="W398">
        <v>573</v>
      </c>
    </row>
    <row r="399" spans="1:24" x14ac:dyDescent="0.2">
      <c r="A399" t="str">
        <f t="shared" si="6"/>
        <v>OG574ilmn</v>
      </c>
      <c r="B399" t="s">
        <v>968</v>
      </c>
      <c r="C399" t="s">
        <v>36</v>
      </c>
      <c r="D399" t="s">
        <v>969</v>
      </c>
      <c r="E399" t="b">
        <v>1</v>
      </c>
      <c r="F399">
        <v>1545</v>
      </c>
      <c r="G399" t="s">
        <v>969</v>
      </c>
      <c r="H399" t="b">
        <v>1</v>
      </c>
      <c r="I399" t="e">
        <v>#N/A</v>
      </c>
      <c r="J399" t="b">
        <v>0</v>
      </c>
      <c r="K399">
        <v>1701</v>
      </c>
      <c r="L399" t="e">
        <v>#N/A</v>
      </c>
      <c r="M399" t="b">
        <v>0</v>
      </c>
      <c r="N399">
        <v>951</v>
      </c>
      <c r="O399" t="s">
        <v>969</v>
      </c>
      <c r="P399" t="b">
        <v>1</v>
      </c>
      <c r="Q399" t="s">
        <v>969</v>
      </c>
      <c r="R399" t="s">
        <v>39</v>
      </c>
      <c r="T399" t="s">
        <v>40</v>
      </c>
      <c r="U399" t="s">
        <v>2078</v>
      </c>
      <c r="W399">
        <v>574</v>
      </c>
    </row>
    <row r="400" spans="1:24" x14ac:dyDescent="0.2">
      <c r="A400" t="str">
        <f t="shared" si="6"/>
        <v>OG575ilmn</v>
      </c>
      <c r="B400" t="s">
        <v>970</v>
      </c>
      <c r="C400" t="s">
        <v>36</v>
      </c>
      <c r="D400" t="s">
        <v>971</v>
      </c>
      <c r="E400" t="b">
        <v>1</v>
      </c>
      <c r="F400">
        <v>1548</v>
      </c>
      <c r="G400" t="s">
        <v>1868</v>
      </c>
      <c r="H400" t="b">
        <v>1</v>
      </c>
      <c r="I400" t="s">
        <v>971</v>
      </c>
      <c r="J400" t="b">
        <v>1</v>
      </c>
      <c r="K400">
        <v>1704</v>
      </c>
      <c r="L400" t="s">
        <v>1868</v>
      </c>
      <c r="M400" t="b">
        <v>1</v>
      </c>
      <c r="N400">
        <v>951</v>
      </c>
      <c r="O400" t="s">
        <v>1868</v>
      </c>
      <c r="P400" t="b">
        <v>1</v>
      </c>
      <c r="Q400" t="s">
        <v>971</v>
      </c>
      <c r="R400" t="s">
        <v>39</v>
      </c>
      <c r="T400" t="s">
        <v>40</v>
      </c>
      <c r="U400" t="s">
        <v>2079</v>
      </c>
      <c r="W400">
        <v>575</v>
      </c>
    </row>
    <row r="401" spans="1:24" x14ac:dyDescent="0.2">
      <c r="A401" t="str">
        <f t="shared" si="6"/>
        <v>OG576ilmn</v>
      </c>
      <c r="B401" t="s">
        <v>972</v>
      </c>
      <c r="C401" t="s">
        <v>36</v>
      </c>
      <c r="D401" t="s">
        <v>2080</v>
      </c>
      <c r="E401" t="b">
        <v>0</v>
      </c>
      <c r="F401">
        <v>1548</v>
      </c>
      <c r="G401" t="s">
        <v>2081</v>
      </c>
      <c r="H401" t="b">
        <v>0</v>
      </c>
      <c r="I401" t="s">
        <v>2081</v>
      </c>
      <c r="J401" t="b">
        <v>0</v>
      </c>
      <c r="K401">
        <v>1698</v>
      </c>
      <c r="L401" t="s">
        <v>2081</v>
      </c>
      <c r="M401" t="b">
        <v>0</v>
      </c>
      <c r="N401">
        <v>945</v>
      </c>
      <c r="O401" t="s">
        <v>2081</v>
      </c>
      <c r="P401" t="b">
        <v>0</v>
      </c>
      <c r="Q401" t="s">
        <v>973</v>
      </c>
      <c r="R401" t="s">
        <v>40</v>
      </c>
      <c r="S401" t="s">
        <v>974</v>
      </c>
      <c r="T401" t="s">
        <v>40</v>
      </c>
      <c r="U401" t="e">
        <v>#N/A</v>
      </c>
      <c r="W401">
        <v>576</v>
      </c>
    </row>
    <row r="402" spans="1:24" x14ac:dyDescent="0.2">
      <c r="A402" t="str">
        <f t="shared" si="6"/>
        <v>OG577ilmn</v>
      </c>
      <c r="B402" t="s">
        <v>975</v>
      </c>
      <c r="C402" t="s">
        <v>36</v>
      </c>
      <c r="D402" t="s">
        <v>976</v>
      </c>
      <c r="E402" t="b">
        <v>1</v>
      </c>
      <c r="F402">
        <v>1575</v>
      </c>
      <c r="G402" t="s">
        <v>976</v>
      </c>
      <c r="H402" t="b">
        <v>1</v>
      </c>
      <c r="I402" t="s">
        <v>976</v>
      </c>
      <c r="J402" t="b">
        <v>1</v>
      </c>
      <c r="K402">
        <v>1698</v>
      </c>
      <c r="L402" t="s">
        <v>976</v>
      </c>
      <c r="M402" t="b">
        <v>1</v>
      </c>
      <c r="N402">
        <v>957</v>
      </c>
      <c r="O402" t="s">
        <v>976</v>
      </c>
      <c r="P402" t="b">
        <v>1</v>
      </c>
      <c r="Q402" t="s">
        <v>976</v>
      </c>
      <c r="R402" t="s">
        <v>39</v>
      </c>
      <c r="T402" t="s">
        <v>40</v>
      </c>
      <c r="U402" t="s">
        <v>2082</v>
      </c>
      <c r="W402">
        <v>577</v>
      </c>
    </row>
    <row r="403" spans="1:24" x14ac:dyDescent="0.2">
      <c r="A403" t="str">
        <f t="shared" si="6"/>
        <v>OG578ilmn</v>
      </c>
      <c r="B403" t="s">
        <v>977</v>
      </c>
      <c r="C403" t="s">
        <v>36</v>
      </c>
      <c r="D403" t="s">
        <v>976</v>
      </c>
      <c r="E403" t="b">
        <v>1</v>
      </c>
      <c r="F403">
        <v>1575</v>
      </c>
      <c r="G403" t="s">
        <v>976</v>
      </c>
      <c r="H403" t="b">
        <v>1</v>
      </c>
      <c r="I403" t="s">
        <v>976</v>
      </c>
      <c r="J403" t="b">
        <v>1</v>
      </c>
      <c r="K403">
        <v>1698</v>
      </c>
      <c r="L403" t="s">
        <v>976</v>
      </c>
      <c r="M403" t="b">
        <v>1</v>
      </c>
      <c r="N403">
        <v>957</v>
      </c>
      <c r="O403" t="s">
        <v>976</v>
      </c>
      <c r="P403" t="b">
        <v>1</v>
      </c>
      <c r="Q403" t="s">
        <v>976</v>
      </c>
      <c r="R403" t="s">
        <v>39</v>
      </c>
      <c r="T403" t="s">
        <v>40</v>
      </c>
      <c r="U403" t="s">
        <v>2083</v>
      </c>
      <c r="W403">
        <v>578</v>
      </c>
    </row>
    <row r="404" spans="1:24" x14ac:dyDescent="0.2">
      <c r="A404" t="str">
        <f t="shared" si="6"/>
        <v>OG581ilmn</v>
      </c>
      <c r="B404" t="s">
        <v>980</v>
      </c>
      <c r="C404" t="s">
        <v>36</v>
      </c>
      <c r="D404" t="s">
        <v>981</v>
      </c>
      <c r="E404" t="b">
        <v>1</v>
      </c>
      <c r="F404">
        <v>1560</v>
      </c>
      <c r="G404" t="s">
        <v>981</v>
      </c>
      <c r="H404" t="b">
        <v>1</v>
      </c>
      <c r="I404" t="e">
        <v>#N/A</v>
      </c>
      <c r="J404" t="b">
        <v>0</v>
      </c>
      <c r="K404">
        <v>1686</v>
      </c>
      <c r="L404" t="s">
        <v>981</v>
      </c>
      <c r="M404" t="b">
        <v>1</v>
      </c>
      <c r="N404">
        <v>951</v>
      </c>
      <c r="O404" t="s">
        <v>981</v>
      </c>
      <c r="P404" t="b">
        <v>1</v>
      </c>
      <c r="Q404" t="s">
        <v>981</v>
      </c>
      <c r="R404" t="s">
        <v>39</v>
      </c>
      <c r="T404" t="s">
        <v>40</v>
      </c>
      <c r="U404" t="s">
        <v>2084</v>
      </c>
      <c r="W404">
        <v>581</v>
      </c>
    </row>
    <row r="405" spans="1:24" x14ac:dyDescent="0.2">
      <c r="A405" t="str">
        <f t="shared" si="6"/>
        <v>OG583ilmn</v>
      </c>
      <c r="B405" t="s">
        <v>983</v>
      </c>
      <c r="C405" t="s">
        <v>36</v>
      </c>
      <c r="D405" t="s">
        <v>2085</v>
      </c>
      <c r="E405" t="b">
        <v>1</v>
      </c>
      <c r="F405">
        <v>1548</v>
      </c>
      <c r="G405" t="e">
        <v>#N/A</v>
      </c>
      <c r="H405" t="b">
        <v>1</v>
      </c>
      <c r="I405" t="e">
        <v>#N/A</v>
      </c>
      <c r="J405" t="b">
        <v>1</v>
      </c>
      <c r="K405">
        <v>1662</v>
      </c>
      <c r="L405" t="e">
        <v>#N/A</v>
      </c>
      <c r="M405" t="b">
        <v>0</v>
      </c>
      <c r="N405">
        <v>939</v>
      </c>
      <c r="O405" t="s">
        <v>2086</v>
      </c>
      <c r="P405" t="b">
        <v>0</v>
      </c>
      <c r="Q405" t="s">
        <v>766</v>
      </c>
      <c r="R405" t="s">
        <v>40</v>
      </c>
      <c r="T405" t="s">
        <v>40</v>
      </c>
      <c r="U405" t="s">
        <v>2087</v>
      </c>
      <c r="W405">
        <v>583</v>
      </c>
    </row>
    <row r="406" spans="1:24" x14ac:dyDescent="0.2">
      <c r="A406" t="str">
        <f t="shared" si="6"/>
        <v>OG584ilmn</v>
      </c>
      <c r="B406" t="s">
        <v>984</v>
      </c>
      <c r="C406" t="s">
        <v>36</v>
      </c>
      <c r="D406" t="s">
        <v>985</v>
      </c>
      <c r="E406" t="b">
        <v>1</v>
      </c>
      <c r="F406">
        <v>1548</v>
      </c>
      <c r="G406" t="s">
        <v>1642</v>
      </c>
      <c r="H406" t="b">
        <v>1</v>
      </c>
      <c r="I406" t="s">
        <v>985</v>
      </c>
      <c r="J406" t="b">
        <v>1</v>
      </c>
      <c r="K406">
        <v>1683</v>
      </c>
      <c r="L406" t="s">
        <v>1813</v>
      </c>
      <c r="M406" t="b">
        <v>1</v>
      </c>
      <c r="N406">
        <v>951</v>
      </c>
      <c r="O406" t="s">
        <v>1813</v>
      </c>
      <c r="P406" t="b">
        <v>1</v>
      </c>
      <c r="Q406" t="s">
        <v>985</v>
      </c>
      <c r="R406" t="s">
        <v>39</v>
      </c>
      <c r="T406" t="s">
        <v>40</v>
      </c>
      <c r="U406" t="s">
        <v>2088</v>
      </c>
      <c r="W406">
        <v>584</v>
      </c>
    </row>
    <row r="407" spans="1:24" x14ac:dyDescent="0.2">
      <c r="A407" t="str">
        <f t="shared" si="6"/>
        <v>OG585ilmn</v>
      </c>
      <c r="B407" t="s">
        <v>986</v>
      </c>
      <c r="C407" t="s">
        <v>36</v>
      </c>
      <c r="D407" t="s">
        <v>987</v>
      </c>
      <c r="E407" t="b">
        <v>1</v>
      </c>
      <c r="F407">
        <v>1548</v>
      </c>
      <c r="G407" t="s">
        <v>987</v>
      </c>
      <c r="H407" t="b">
        <v>1</v>
      </c>
      <c r="I407" t="s">
        <v>987</v>
      </c>
      <c r="J407" t="b">
        <v>1</v>
      </c>
      <c r="K407">
        <v>1725</v>
      </c>
      <c r="L407" t="e">
        <v>#N/A</v>
      </c>
      <c r="M407" t="b">
        <v>1</v>
      </c>
      <c r="N407">
        <v>996</v>
      </c>
      <c r="O407" t="e">
        <v>#N/A</v>
      </c>
      <c r="P407" t="b">
        <v>0</v>
      </c>
      <c r="Q407" t="s">
        <v>987</v>
      </c>
      <c r="R407" t="s">
        <v>39</v>
      </c>
      <c r="T407" t="s">
        <v>40</v>
      </c>
      <c r="U407" t="e">
        <v>#N/A</v>
      </c>
      <c r="W407">
        <v>585</v>
      </c>
    </row>
    <row r="408" spans="1:24" x14ac:dyDescent="0.2">
      <c r="A408" t="str">
        <f t="shared" si="6"/>
        <v>OG586ilmn</v>
      </c>
      <c r="B408" t="s">
        <v>988</v>
      </c>
      <c r="C408" t="s">
        <v>36</v>
      </c>
      <c r="D408" t="s">
        <v>987</v>
      </c>
      <c r="E408" t="b">
        <v>1</v>
      </c>
      <c r="F408">
        <v>1548</v>
      </c>
      <c r="G408" t="s">
        <v>987</v>
      </c>
      <c r="H408" t="b">
        <v>1</v>
      </c>
      <c r="I408" t="s">
        <v>987</v>
      </c>
      <c r="J408" t="b">
        <v>1</v>
      </c>
      <c r="K408">
        <v>1725</v>
      </c>
      <c r="L408" t="e">
        <v>#N/A</v>
      </c>
      <c r="M408" t="b">
        <v>1</v>
      </c>
      <c r="N408">
        <v>996</v>
      </c>
      <c r="O408" t="e">
        <v>#N/A</v>
      </c>
      <c r="P408" t="b">
        <v>0</v>
      </c>
      <c r="Q408" t="s">
        <v>987</v>
      </c>
      <c r="R408" t="s">
        <v>39</v>
      </c>
      <c r="T408" t="s">
        <v>40</v>
      </c>
      <c r="U408" t="s">
        <v>2089</v>
      </c>
      <c r="W408">
        <v>586</v>
      </c>
    </row>
    <row r="409" spans="1:24" x14ac:dyDescent="0.2">
      <c r="A409" t="str">
        <f t="shared" si="6"/>
        <v>OG587ilmn</v>
      </c>
      <c r="B409" t="s">
        <v>989</v>
      </c>
      <c r="C409" t="s">
        <v>36</v>
      </c>
      <c r="D409" t="s">
        <v>284</v>
      </c>
      <c r="E409" t="b">
        <v>1</v>
      </c>
      <c r="F409">
        <v>1557</v>
      </c>
      <c r="G409" t="s">
        <v>284</v>
      </c>
      <c r="H409" t="b">
        <v>1</v>
      </c>
      <c r="I409" t="e">
        <v>#N/A</v>
      </c>
      <c r="J409" t="b">
        <v>1</v>
      </c>
      <c r="K409">
        <v>1692</v>
      </c>
      <c r="L409" t="e">
        <v>#N/A</v>
      </c>
      <c r="M409" t="b">
        <v>1</v>
      </c>
      <c r="N409">
        <v>954</v>
      </c>
      <c r="O409" t="s">
        <v>284</v>
      </c>
      <c r="P409" t="b">
        <v>1</v>
      </c>
      <c r="Q409" t="s">
        <v>284</v>
      </c>
      <c r="R409" t="s">
        <v>39</v>
      </c>
      <c r="T409" t="s">
        <v>40</v>
      </c>
      <c r="U409" t="s">
        <v>2090</v>
      </c>
      <c r="W409">
        <v>587</v>
      </c>
    </row>
    <row r="410" spans="1:24" x14ac:dyDescent="0.2">
      <c r="A410" t="str">
        <f t="shared" si="6"/>
        <v>OG588ilmn</v>
      </c>
      <c r="B410" t="s">
        <v>990</v>
      </c>
      <c r="C410" t="s">
        <v>36</v>
      </c>
      <c r="D410" t="s">
        <v>991</v>
      </c>
      <c r="E410" t="b">
        <v>1</v>
      </c>
      <c r="F410">
        <v>1557</v>
      </c>
      <c r="G410" t="s">
        <v>1663</v>
      </c>
      <c r="H410" t="b">
        <v>1</v>
      </c>
      <c r="I410" t="s">
        <v>1663</v>
      </c>
      <c r="J410" t="b">
        <v>1</v>
      </c>
      <c r="K410">
        <v>1695</v>
      </c>
      <c r="L410" t="s">
        <v>1663</v>
      </c>
      <c r="M410" t="b">
        <v>1</v>
      </c>
      <c r="N410">
        <v>951</v>
      </c>
      <c r="O410" t="s">
        <v>1663</v>
      </c>
      <c r="P410" t="b">
        <v>1</v>
      </c>
      <c r="Q410" t="s">
        <v>991</v>
      </c>
      <c r="R410" t="s">
        <v>39</v>
      </c>
      <c r="S410" t="s">
        <v>70</v>
      </c>
      <c r="T410" t="s">
        <v>40</v>
      </c>
      <c r="U410" t="s">
        <v>2091</v>
      </c>
      <c r="W410">
        <v>588</v>
      </c>
    </row>
    <row r="411" spans="1:24" x14ac:dyDescent="0.2">
      <c r="A411" t="str">
        <f t="shared" si="6"/>
        <v>OG589ilmn</v>
      </c>
      <c r="B411" t="s">
        <v>992</v>
      </c>
      <c r="C411" t="s">
        <v>36</v>
      </c>
      <c r="D411" t="s">
        <v>993</v>
      </c>
      <c r="E411" t="b">
        <v>1</v>
      </c>
      <c r="F411">
        <v>1548</v>
      </c>
      <c r="G411" t="s">
        <v>993</v>
      </c>
      <c r="H411" t="b">
        <v>1</v>
      </c>
      <c r="I411" t="e">
        <v>#N/A</v>
      </c>
      <c r="J411" t="b">
        <v>1</v>
      </c>
      <c r="K411">
        <v>1719</v>
      </c>
      <c r="L411" t="s">
        <v>993</v>
      </c>
      <c r="M411" t="b">
        <v>1</v>
      </c>
      <c r="N411">
        <v>951</v>
      </c>
      <c r="O411" t="s">
        <v>993</v>
      </c>
      <c r="P411" t="b">
        <v>1</v>
      </c>
      <c r="Q411" t="s">
        <v>993</v>
      </c>
      <c r="R411" t="s">
        <v>39</v>
      </c>
      <c r="T411" t="s">
        <v>40</v>
      </c>
      <c r="U411" t="s">
        <v>2092</v>
      </c>
      <c r="W411">
        <v>589</v>
      </c>
    </row>
    <row r="412" spans="1:24" x14ac:dyDescent="0.2">
      <c r="A412" t="str">
        <f t="shared" si="6"/>
        <v>OG590ilmn</v>
      </c>
      <c r="B412" t="s">
        <v>994</v>
      </c>
      <c r="C412" t="s">
        <v>36</v>
      </c>
      <c r="D412" t="s">
        <v>995</v>
      </c>
      <c r="E412" t="b">
        <v>1</v>
      </c>
      <c r="F412">
        <v>1548</v>
      </c>
      <c r="G412" t="s">
        <v>1946</v>
      </c>
      <c r="H412" t="b">
        <v>1</v>
      </c>
      <c r="I412" t="s">
        <v>995</v>
      </c>
      <c r="J412" t="b">
        <v>1</v>
      </c>
      <c r="K412">
        <v>1716</v>
      </c>
      <c r="L412" t="s">
        <v>995</v>
      </c>
      <c r="M412" t="b">
        <v>1</v>
      </c>
      <c r="N412">
        <v>948</v>
      </c>
      <c r="O412" t="s">
        <v>1609</v>
      </c>
      <c r="P412" t="b">
        <v>1</v>
      </c>
      <c r="Q412" t="s">
        <v>995</v>
      </c>
      <c r="R412" t="s">
        <v>39</v>
      </c>
      <c r="T412" t="s">
        <v>40</v>
      </c>
      <c r="U412" t="s">
        <v>2093</v>
      </c>
      <c r="W412">
        <v>590</v>
      </c>
    </row>
    <row r="413" spans="1:24" x14ac:dyDescent="0.2">
      <c r="A413" t="str">
        <f t="shared" si="6"/>
        <v>OG591ilmn</v>
      </c>
      <c r="B413" t="s">
        <v>996</v>
      </c>
      <c r="C413" t="s">
        <v>36</v>
      </c>
      <c r="D413" t="s">
        <v>775</v>
      </c>
      <c r="E413" t="b">
        <v>1</v>
      </c>
      <c r="F413">
        <v>1548</v>
      </c>
      <c r="G413" t="s">
        <v>775</v>
      </c>
      <c r="H413" t="b">
        <v>1</v>
      </c>
      <c r="I413" t="e">
        <v>#N/A</v>
      </c>
      <c r="J413" t="b">
        <v>1</v>
      </c>
      <c r="K413">
        <v>1713</v>
      </c>
      <c r="L413" t="e">
        <v>#N/A</v>
      </c>
      <c r="M413" t="b">
        <v>1</v>
      </c>
      <c r="N413">
        <v>948</v>
      </c>
      <c r="O413" t="s">
        <v>1946</v>
      </c>
      <c r="P413" t="b">
        <v>1</v>
      </c>
      <c r="Q413" t="s">
        <v>775</v>
      </c>
      <c r="R413" t="s">
        <v>39</v>
      </c>
      <c r="T413" t="s">
        <v>40</v>
      </c>
      <c r="U413" t="s">
        <v>2094</v>
      </c>
      <c r="W413">
        <v>591</v>
      </c>
    </row>
    <row r="414" spans="1:24" x14ac:dyDescent="0.2">
      <c r="A414" t="str">
        <f t="shared" si="6"/>
        <v>OG593ilmn</v>
      </c>
      <c r="B414" t="s">
        <v>998</v>
      </c>
      <c r="C414" t="s">
        <v>36</v>
      </c>
      <c r="D414" t="s">
        <v>2095</v>
      </c>
      <c r="E414" t="b">
        <v>0</v>
      </c>
      <c r="F414">
        <v>1548</v>
      </c>
      <c r="G414" t="e">
        <v>#N/A</v>
      </c>
      <c r="H414" t="b">
        <v>0</v>
      </c>
      <c r="I414" t="e">
        <v>#N/A</v>
      </c>
      <c r="J414" t="b">
        <v>0</v>
      </c>
      <c r="K414">
        <v>1710</v>
      </c>
      <c r="L414" t="e">
        <v>#N/A</v>
      </c>
      <c r="M414" t="b">
        <v>0</v>
      </c>
      <c r="N414">
        <v>945</v>
      </c>
      <c r="O414" t="e">
        <v>#N/A</v>
      </c>
      <c r="P414" t="b">
        <v>0</v>
      </c>
      <c r="S414" t="s">
        <v>870</v>
      </c>
      <c r="U414" t="e">
        <v>#N/A</v>
      </c>
      <c r="W414">
        <v>593</v>
      </c>
      <c r="X414" t="s">
        <v>674</v>
      </c>
    </row>
    <row r="415" spans="1:24" x14ac:dyDescent="0.2">
      <c r="A415" t="str">
        <f t="shared" si="6"/>
        <v>OG594ilmn</v>
      </c>
      <c r="B415" t="s">
        <v>1000</v>
      </c>
      <c r="C415" t="s">
        <v>36</v>
      </c>
      <c r="D415" t="s">
        <v>1001</v>
      </c>
      <c r="E415" t="b">
        <v>1</v>
      </c>
      <c r="F415">
        <v>1551</v>
      </c>
      <c r="G415" t="s">
        <v>1001</v>
      </c>
      <c r="H415" t="b">
        <v>1</v>
      </c>
      <c r="I415" t="s">
        <v>1001</v>
      </c>
      <c r="J415" t="b">
        <v>1</v>
      </c>
      <c r="K415">
        <v>1632</v>
      </c>
      <c r="L415" t="s">
        <v>1001</v>
      </c>
      <c r="M415" t="b">
        <v>0</v>
      </c>
      <c r="N415">
        <v>945</v>
      </c>
      <c r="O415" t="e">
        <v>#N/A</v>
      </c>
      <c r="P415" t="b">
        <v>0</v>
      </c>
      <c r="Q415" t="s">
        <v>1001</v>
      </c>
      <c r="R415" t="s">
        <v>39</v>
      </c>
      <c r="T415" t="s">
        <v>40</v>
      </c>
      <c r="U415" t="s">
        <v>2096</v>
      </c>
      <c r="W415">
        <v>594</v>
      </c>
    </row>
    <row r="416" spans="1:24" x14ac:dyDescent="0.2">
      <c r="A416" t="str">
        <f t="shared" si="6"/>
        <v>OG595ilmn</v>
      </c>
      <c r="B416" t="s">
        <v>1002</v>
      </c>
      <c r="C416" t="s">
        <v>36</v>
      </c>
      <c r="D416" t="s">
        <v>1003</v>
      </c>
      <c r="E416" t="b">
        <v>1</v>
      </c>
      <c r="F416">
        <v>1548</v>
      </c>
      <c r="G416" t="s">
        <v>1660</v>
      </c>
      <c r="H416" t="b">
        <v>1</v>
      </c>
      <c r="I416" t="s">
        <v>1661</v>
      </c>
      <c r="J416" t="b">
        <v>1</v>
      </c>
      <c r="K416">
        <v>1692</v>
      </c>
      <c r="L416" t="s">
        <v>1661</v>
      </c>
      <c r="M416" t="b">
        <v>1</v>
      </c>
      <c r="N416">
        <v>945</v>
      </c>
      <c r="O416" t="s">
        <v>1661</v>
      </c>
      <c r="P416" t="b">
        <v>1</v>
      </c>
      <c r="Q416" t="s">
        <v>1003</v>
      </c>
      <c r="R416" t="s">
        <v>39</v>
      </c>
      <c r="S416" t="s">
        <v>70</v>
      </c>
      <c r="T416" t="s">
        <v>40</v>
      </c>
      <c r="U416" t="s">
        <v>2097</v>
      </c>
      <c r="W416">
        <v>595</v>
      </c>
    </row>
    <row r="417" spans="1:25" x14ac:dyDescent="0.2">
      <c r="A417" t="str">
        <f t="shared" si="6"/>
        <v>OG596ilmn</v>
      </c>
      <c r="B417" t="s">
        <v>1004</v>
      </c>
      <c r="C417" t="s">
        <v>36</v>
      </c>
      <c r="D417" t="s">
        <v>2098</v>
      </c>
      <c r="E417" t="b">
        <v>0</v>
      </c>
      <c r="F417">
        <v>1548</v>
      </c>
      <c r="G417" t="e">
        <v>#N/A</v>
      </c>
      <c r="H417" t="b">
        <v>0</v>
      </c>
      <c r="I417" t="e">
        <v>#N/A</v>
      </c>
      <c r="J417" t="b">
        <v>0</v>
      </c>
      <c r="K417">
        <v>1683</v>
      </c>
      <c r="L417" t="e">
        <v>#N/A</v>
      </c>
      <c r="M417" t="b">
        <v>0</v>
      </c>
      <c r="N417">
        <v>945</v>
      </c>
      <c r="O417" t="e">
        <v>#N/A</v>
      </c>
      <c r="P417" t="b">
        <v>0</v>
      </c>
      <c r="S417" t="s">
        <v>822</v>
      </c>
      <c r="U417" t="e">
        <v>#N/A</v>
      </c>
      <c r="W417">
        <v>596</v>
      </c>
      <c r="X417" t="s">
        <v>681</v>
      </c>
      <c r="Y417" t="s">
        <v>315</v>
      </c>
    </row>
    <row r="418" spans="1:25" x14ac:dyDescent="0.2">
      <c r="A418" t="str">
        <f t="shared" si="6"/>
        <v>OG597ilmn</v>
      </c>
      <c r="B418" t="s">
        <v>1005</v>
      </c>
      <c r="C418" t="s">
        <v>36</v>
      </c>
      <c r="D418" t="s">
        <v>1006</v>
      </c>
      <c r="E418" t="b">
        <v>1</v>
      </c>
      <c r="F418">
        <v>1554</v>
      </c>
      <c r="G418" t="s">
        <v>1006</v>
      </c>
      <c r="H418" t="b">
        <v>1</v>
      </c>
      <c r="I418" t="e">
        <v>#N/A</v>
      </c>
      <c r="J418" t="b">
        <v>0</v>
      </c>
      <c r="K418">
        <v>1677</v>
      </c>
      <c r="L418" t="e">
        <v>#N/A</v>
      </c>
      <c r="M418" t="b">
        <v>0</v>
      </c>
      <c r="N418">
        <v>954</v>
      </c>
      <c r="O418" t="e">
        <v>#N/A</v>
      </c>
      <c r="P418" t="b">
        <v>0</v>
      </c>
      <c r="Q418" t="s">
        <v>1006</v>
      </c>
      <c r="R418" t="s">
        <v>39</v>
      </c>
      <c r="T418" t="s">
        <v>40</v>
      </c>
      <c r="U418" t="s">
        <v>2099</v>
      </c>
      <c r="W418">
        <v>597</v>
      </c>
    </row>
    <row r="419" spans="1:25" x14ac:dyDescent="0.2">
      <c r="A419" t="str">
        <f t="shared" si="6"/>
        <v>OG598ilmn</v>
      </c>
      <c r="B419" t="s">
        <v>1007</v>
      </c>
      <c r="C419" t="s">
        <v>36</v>
      </c>
      <c r="D419" t="s">
        <v>1951</v>
      </c>
      <c r="E419" t="b">
        <v>1</v>
      </c>
      <c r="F419">
        <v>1548</v>
      </c>
      <c r="G419" t="s">
        <v>1952</v>
      </c>
      <c r="H419" t="b">
        <v>1</v>
      </c>
      <c r="I419" t="e">
        <v>#N/A</v>
      </c>
      <c r="J419" t="b">
        <v>1</v>
      </c>
      <c r="K419">
        <v>1692</v>
      </c>
      <c r="L419" t="e">
        <v>#N/A</v>
      </c>
      <c r="M419" t="b">
        <v>0</v>
      </c>
      <c r="N419">
        <v>945</v>
      </c>
      <c r="O419" t="s">
        <v>1953</v>
      </c>
      <c r="P419" t="b">
        <v>0</v>
      </c>
      <c r="Q419" t="s">
        <v>785</v>
      </c>
      <c r="R419" t="s">
        <v>40</v>
      </c>
      <c r="T419" t="s">
        <v>40</v>
      </c>
      <c r="U419" t="s">
        <v>2100</v>
      </c>
      <c r="W419">
        <v>598</v>
      </c>
    </row>
    <row r="420" spans="1:25" x14ac:dyDescent="0.2">
      <c r="A420" t="str">
        <f t="shared" si="6"/>
        <v>OG599ilmn</v>
      </c>
      <c r="B420" t="s">
        <v>1008</v>
      </c>
      <c r="C420" t="s">
        <v>36</v>
      </c>
      <c r="D420" t="s">
        <v>1009</v>
      </c>
      <c r="E420" t="b">
        <v>1</v>
      </c>
      <c r="F420">
        <v>1548</v>
      </c>
      <c r="G420" t="s">
        <v>1009</v>
      </c>
      <c r="H420" t="b">
        <v>1</v>
      </c>
      <c r="I420" t="s">
        <v>1009</v>
      </c>
      <c r="J420" t="b">
        <v>1</v>
      </c>
      <c r="K420">
        <v>1692</v>
      </c>
      <c r="L420" t="s">
        <v>1009</v>
      </c>
      <c r="M420" t="b">
        <v>1</v>
      </c>
      <c r="N420">
        <v>963</v>
      </c>
      <c r="O420" t="s">
        <v>1009</v>
      </c>
      <c r="P420" t="b">
        <v>1</v>
      </c>
      <c r="Q420" t="s">
        <v>1009</v>
      </c>
      <c r="R420" t="s">
        <v>39</v>
      </c>
      <c r="T420" t="s">
        <v>40</v>
      </c>
      <c r="U420" t="s">
        <v>2101</v>
      </c>
      <c r="W420">
        <v>599</v>
      </c>
    </row>
    <row r="421" spans="1:25" x14ac:dyDescent="0.2">
      <c r="A421" t="str">
        <f t="shared" si="6"/>
        <v>OG600ilmn</v>
      </c>
      <c r="B421" t="s">
        <v>1010</v>
      </c>
      <c r="C421" t="s">
        <v>36</v>
      </c>
      <c r="D421" t="s">
        <v>1011</v>
      </c>
      <c r="E421" t="b">
        <v>1</v>
      </c>
      <c r="F421">
        <v>1548</v>
      </c>
      <c r="G421" t="s">
        <v>2102</v>
      </c>
      <c r="H421" t="b">
        <v>1</v>
      </c>
      <c r="I421" t="e">
        <v>#N/A</v>
      </c>
      <c r="J421" t="b">
        <v>1</v>
      </c>
      <c r="K421">
        <v>1692</v>
      </c>
      <c r="L421" t="e">
        <v>#N/A</v>
      </c>
      <c r="M421" t="b">
        <v>0</v>
      </c>
      <c r="N421">
        <v>945</v>
      </c>
      <c r="O421" t="e">
        <v>#N/A</v>
      </c>
      <c r="P421" t="b">
        <v>0</v>
      </c>
      <c r="Q421" t="s">
        <v>1011</v>
      </c>
      <c r="R421" t="s">
        <v>39</v>
      </c>
      <c r="S421" t="s">
        <v>70</v>
      </c>
      <c r="T421" t="s">
        <v>40</v>
      </c>
      <c r="U421" t="s">
        <v>2103</v>
      </c>
      <c r="W421">
        <v>600</v>
      </c>
    </row>
    <row r="422" spans="1:25" x14ac:dyDescent="0.2">
      <c r="A422" t="str">
        <f t="shared" si="6"/>
        <v>OG601ilmn</v>
      </c>
      <c r="B422" t="s">
        <v>1012</v>
      </c>
      <c r="C422" t="s">
        <v>36</v>
      </c>
      <c r="D422" t="s">
        <v>1011</v>
      </c>
      <c r="E422" t="b">
        <v>1</v>
      </c>
      <c r="F422">
        <v>1548</v>
      </c>
      <c r="G422" t="s">
        <v>2102</v>
      </c>
      <c r="H422" t="b">
        <v>1</v>
      </c>
      <c r="I422" t="e">
        <v>#N/A</v>
      </c>
      <c r="J422" t="b">
        <v>1</v>
      </c>
      <c r="K422">
        <v>1692</v>
      </c>
      <c r="L422" t="e">
        <v>#N/A</v>
      </c>
      <c r="M422" t="b">
        <v>0</v>
      </c>
      <c r="N422">
        <v>945</v>
      </c>
      <c r="O422" t="e">
        <v>#N/A</v>
      </c>
      <c r="P422" t="b">
        <v>0</v>
      </c>
      <c r="Q422" t="s">
        <v>1011</v>
      </c>
      <c r="R422" t="s">
        <v>39</v>
      </c>
      <c r="S422" t="s">
        <v>70</v>
      </c>
      <c r="T422" t="s">
        <v>40</v>
      </c>
      <c r="U422" t="s">
        <v>2104</v>
      </c>
      <c r="W422">
        <v>601</v>
      </c>
    </row>
    <row r="423" spans="1:25" x14ac:dyDescent="0.2">
      <c r="A423" t="str">
        <f t="shared" si="6"/>
        <v>OG602ilmn</v>
      </c>
      <c r="B423" t="s">
        <v>1013</v>
      </c>
      <c r="C423" t="s">
        <v>36</v>
      </c>
      <c r="D423" t="s">
        <v>1014</v>
      </c>
      <c r="E423" t="b">
        <v>0</v>
      </c>
      <c r="F423">
        <v>1551</v>
      </c>
      <c r="G423" t="s">
        <v>2105</v>
      </c>
      <c r="H423" t="b">
        <v>0</v>
      </c>
      <c r="I423" t="e">
        <v>#N/A</v>
      </c>
      <c r="J423" t="b">
        <v>0</v>
      </c>
      <c r="K423">
        <v>1674</v>
      </c>
      <c r="L423" t="e">
        <v>#N/A</v>
      </c>
      <c r="M423" t="b">
        <v>0</v>
      </c>
      <c r="N423">
        <v>948</v>
      </c>
      <c r="O423" t="s">
        <v>2106</v>
      </c>
      <c r="P423" t="b">
        <v>0</v>
      </c>
      <c r="Q423" t="s">
        <v>1014</v>
      </c>
      <c r="R423" t="s">
        <v>39</v>
      </c>
      <c r="S423" t="s">
        <v>70</v>
      </c>
      <c r="T423" t="s">
        <v>40</v>
      </c>
      <c r="U423" t="s">
        <v>2107</v>
      </c>
      <c r="W423">
        <v>602</v>
      </c>
    </row>
    <row r="424" spans="1:25" x14ac:dyDescent="0.2">
      <c r="A424" t="str">
        <f t="shared" si="6"/>
        <v>OG603ilmn</v>
      </c>
      <c r="B424" t="s">
        <v>1015</v>
      </c>
      <c r="C424" t="s">
        <v>36</v>
      </c>
      <c r="D424" t="s">
        <v>1016</v>
      </c>
      <c r="E424" t="b">
        <v>1</v>
      </c>
      <c r="F424">
        <v>1548</v>
      </c>
      <c r="G424" t="s">
        <v>1946</v>
      </c>
      <c r="H424" t="b">
        <v>1</v>
      </c>
      <c r="I424" t="s">
        <v>1016</v>
      </c>
      <c r="J424" t="b">
        <v>1</v>
      </c>
      <c r="K424">
        <v>1725</v>
      </c>
      <c r="L424" t="s">
        <v>2108</v>
      </c>
      <c r="M424" t="b">
        <v>1</v>
      </c>
      <c r="N424">
        <v>951</v>
      </c>
      <c r="O424" t="s">
        <v>1966</v>
      </c>
      <c r="P424" t="b">
        <v>1</v>
      </c>
      <c r="Q424" t="s">
        <v>1016</v>
      </c>
      <c r="R424" t="s">
        <v>39</v>
      </c>
      <c r="T424" t="s">
        <v>40</v>
      </c>
      <c r="U424" t="e">
        <v>#N/A</v>
      </c>
      <c r="W424">
        <v>603</v>
      </c>
    </row>
    <row r="425" spans="1:25" x14ac:dyDescent="0.2">
      <c r="A425" t="str">
        <f t="shared" si="6"/>
        <v>OG604ilmn</v>
      </c>
      <c r="B425" t="s">
        <v>1017</v>
      </c>
      <c r="C425" t="s">
        <v>36</v>
      </c>
      <c r="D425" t="s">
        <v>879</v>
      </c>
      <c r="E425" t="b">
        <v>1</v>
      </c>
      <c r="F425">
        <v>1548</v>
      </c>
      <c r="G425" t="s">
        <v>879</v>
      </c>
      <c r="H425" t="b">
        <v>1</v>
      </c>
      <c r="I425" t="e">
        <v>#N/A</v>
      </c>
      <c r="J425" t="b">
        <v>1</v>
      </c>
      <c r="K425">
        <v>1674</v>
      </c>
      <c r="L425" t="s">
        <v>879</v>
      </c>
      <c r="M425" t="b">
        <v>1</v>
      </c>
      <c r="N425">
        <v>945</v>
      </c>
      <c r="O425" t="s">
        <v>879</v>
      </c>
      <c r="P425" t="b">
        <v>1</v>
      </c>
      <c r="Q425" t="s">
        <v>879</v>
      </c>
      <c r="R425" t="s">
        <v>39</v>
      </c>
      <c r="T425" t="s">
        <v>40</v>
      </c>
      <c r="U425" t="s">
        <v>2109</v>
      </c>
      <c r="W425">
        <v>604</v>
      </c>
    </row>
    <row r="426" spans="1:25" x14ac:dyDescent="0.2">
      <c r="A426" t="str">
        <f t="shared" si="6"/>
        <v>OG605ilmn</v>
      </c>
      <c r="B426" t="s">
        <v>1018</v>
      </c>
      <c r="C426" t="s">
        <v>36</v>
      </c>
      <c r="D426" t="s">
        <v>1776</v>
      </c>
      <c r="E426" t="b">
        <v>0</v>
      </c>
      <c r="F426">
        <v>1548</v>
      </c>
      <c r="G426" t="s">
        <v>831</v>
      </c>
      <c r="H426" t="b">
        <v>0</v>
      </c>
      <c r="I426" t="e">
        <v>#N/A</v>
      </c>
      <c r="J426" t="b">
        <v>0</v>
      </c>
      <c r="K426">
        <v>1719</v>
      </c>
      <c r="L426" t="s">
        <v>1776</v>
      </c>
      <c r="M426" t="b">
        <v>0</v>
      </c>
      <c r="N426">
        <v>951</v>
      </c>
      <c r="O426" t="s">
        <v>1776</v>
      </c>
      <c r="P426" t="b">
        <v>0</v>
      </c>
      <c r="Q426" t="s">
        <v>1019</v>
      </c>
      <c r="R426" t="s">
        <v>39</v>
      </c>
      <c r="T426" t="s">
        <v>40</v>
      </c>
      <c r="U426" t="s">
        <v>2110</v>
      </c>
      <c r="W426">
        <v>605</v>
      </c>
    </row>
    <row r="427" spans="1:25" x14ac:dyDescent="0.2">
      <c r="A427" t="str">
        <f t="shared" si="6"/>
        <v>OG606ilmn</v>
      </c>
      <c r="B427" t="s">
        <v>1020</v>
      </c>
      <c r="C427" t="s">
        <v>36</v>
      </c>
      <c r="D427" t="s">
        <v>1776</v>
      </c>
      <c r="E427" t="b">
        <v>0</v>
      </c>
      <c r="F427">
        <v>1548</v>
      </c>
      <c r="G427" t="s">
        <v>2042</v>
      </c>
      <c r="H427" t="b">
        <v>0</v>
      </c>
      <c r="I427" t="e">
        <v>#N/A</v>
      </c>
      <c r="J427" t="b">
        <v>0</v>
      </c>
      <c r="K427">
        <v>1713</v>
      </c>
      <c r="L427" t="e">
        <v>#N/A</v>
      </c>
      <c r="M427" t="b">
        <v>0</v>
      </c>
      <c r="N427">
        <v>951</v>
      </c>
      <c r="O427" t="e">
        <v>#N/A</v>
      </c>
      <c r="P427" t="b">
        <v>0</v>
      </c>
      <c r="Q427" t="s">
        <v>1019</v>
      </c>
      <c r="R427" t="s">
        <v>39</v>
      </c>
      <c r="T427" t="s">
        <v>40</v>
      </c>
      <c r="U427" t="s">
        <v>2111</v>
      </c>
      <c r="W427">
        <v>606</v>
      </c>
    </row>
    <row r="428" spans="1:25" x14ac:dyDescent="0.2">
      <c r="A428" t="str">
        <f t="shared" si="6"/>
        <v>OG607ilmn</v>
      </c>
      <c r="B428" t="s">
        <v>1021</v>
      </c>
      <c r="C428" t="s">
        <v>36</v>
      </c>
      <c r="D428" t="s">
        <v>2112</v>
      </c>
      <c r="E428" t="b">
        <v>0</v>
      </c>
      <c r="F428">
        <v>1548</v>
      </c>
      <c r="G428" t="e">
        <v>#N/A</v>
      </c>
      <c r="H428" t="b">
        <v>0</v>
      </c>
      <c r="I428" t="e">
        <v>#N/A</v>
      </c>
      <c r="J428" t="b">
        <v>0</v>
      </c>
      <c r="K428">
        <v>1674</v>
      </c>
      <c r="L428" t="e">
        <v>#N/A</v>
      </c>
      <c r="M428" t="b">
        <v>0</v>
      </c>
      <c r="N428">
        <v>960</v>
      </c>
      <c r="O428" t="e">
        <v>#N/A</v>
      </c>
      <c r="P428" t="b">
        <v>0</v>
      </c>
      <c r="S428" t="s">
        <v>461</v>
      </c>
      <c r="U428" t="e">
        <v>#N/A</v>
      </c>
      <c r="W428">
        <v>607</v>
      </c>
      <c r="X428" t="s">
        <v>701</v>
      </c>
    </row>
    <row r="429" spans="1:25" x14ac:dyDescent="0.2">
      <c r="A429" t="str">
        <f t="shared" si="6"/>
        <v>OG608ilmn</v>
      </c>
      <c r="B429" t="s">
        <v>1022</v>
      </c>
      <c r="C429" t="s">
        <v>36</v>
      </c>
      <c r="D429" t="s">
        <v>2113</v>
      </c>
      <c r="E429" t="b">
        <v>1</v>
      </c>
      <c r="F429" t="e">
        <v>#N/A</v>
      </c>
      <c r="G429" t="e">
        <v>#N/A</v>
      </c>
      <c r="H429" t="b">
        <v>1</v>
      </c>
      <c r="I429" t="e">
        <v>#N/A</v>
      </c>
      <c r="J429" t="b">
        <v>0</v>
      </c>
      <c r="K429" t="e">
        <v>#N/A</v>
      </c>
      <c r="L429" t="e">
        <v>#N/A</v>
      </c>
      <c r="M429" t="b">
        <v>1</v>
      </c>
      <c r="N429" t="e">
        <v>#N/A</v>
      </c>
      <c r="O429" t="e">
        <v>#N/A</v>
      </c>
      <c r="P429" t="b">
        <v>0</v>
      </c>
      <c r="S429" t="s">
        <v>2073</v>
      </c>
      <c r="U429" t="e">
        <v>#N/A</v>
      </c>
      <c r="W429">
        <v>608</v>
      </c>
    </row>
    <row r="430" spans="1:25" x14ac:dyDescent="0.2">
      <c r="A430" t="str">
        <f t="shared" si="6"/>
        <v>OG609ilmn</v>
      </c>
      <c r="B430" t="s">
        <v>1023</v>
      </c>
      <c r="C430" t="s">
        <v>36</v>
      </c>
      <c r="D430" t="s">
        <v>898</v>
      </c>
      <c r="E430" t="b">
        <v>1</v>
      </c>
      <c r="F430" t="e">
        <v>#N/A</v>
      </c>
      <c r="G430" t="e">
        <v>#N/A</v>
      </c>
      <c r="H430" t="b">
        <v>1</v>
      </c>
      <c r="I430" t="e">
        <v>#N/A</v>
      </c>
      <c r="J430" t="b">
        <v>1</v>
      </c>
      <c r="K430" t="e">
        <v>#N/A</v>
      </c>
      <c r="L430" t="e">
        <v>#N/A</v>
      </c>
      <c r="M430" t="b">
        <v>1</v>
      </c>
      <c r="N430" t="e">
        <v>#N/A</v>
      </c>
      <c r="O430" t="e">
        <v>#N/A</v>
      </c>
      <c r="P430" t="b">
        <v>1</v>
      </c>
      <c r="S430" t="s">
        <v>2073</v>
      </c>
      <c r="U430" t="e">
        <v>#N/A</v>
      </c>
      <c r="W430">
        <v>609</v>
      </c>
    </row>
    <row r="431" spans="1:25" x14ac:dyDescent="0.2">
      <c r="A431" t="str">
        <f t="shared" si="6"/>
        <v>OG611ilmn</v>
      </c>
      <c r="B431" t="s">
        <v>1025</v>
      </c>
      <c r="C431" t="s">
        <v>36</v>
      </c>
      <c r="D431" t="s">
        <v>1026</v>
      </c>
      <c r="E431" t="b">
        <v>1</v>
      </c>
      <c r="F431">
        <v>1548</v>
      </c>
      <c r="G431" t="s">
        <v>1026</v>
      </c>
      <c r="H431" t="b">
        <v>1</v>
      </c>
      <c r="I431" t="e">
        <v>#N/A</v>
      </c>
      <c r="J431" t="b">
        <v>1</v>
      </c>
      <c r="K431">
        <v>1671</v>
      </c>
      <c r="L431" t="s">
        <v>2114</v>
      </c>
      <c r="M431" t="b">
        <v>1</v>
      </c>
      <c r="N431">
        <v>957</v>
      </c>
      <c r="O431" t="e">
        <v>#N/A</v>
      </c>
      <c r="P431" t="b">
        <v>1</v>
      </c>
      <c r="Q431" t="s">
        <v>1026</v>
      </c>
      <c r="R431" t="s">
        <v>39</v>
      </c>
      <c r="T431" t="s">
        <v>40</v>
      </c>
      <c r="U431" t="s">
        <v>2115</v>
      </c>
      <c r="W431">
        <v>611</v>
      </c>
    </row>
    <row r="432" spans="1:25" x14ac:dyDescent="0.2">
      <c r="A432" t="str">
        <f t="shared" si="6"/>
        <v>OG612ilmn</v>
      </c>
      <c r="B432" t="s">
        <v>1027</v>
      </c>
      <c r="C432" t="s">
        <v>36</v>
      </c>
      <c r="D432" t="s">
        <v>1028</v>
      </c>
      <c r="E432" t="b">
        <v>1</v>
      </c>
      <c r="F432">
        <v>1548</v>
      </c>
      <c r="G432" t="s">
        <v>1028</v>
      </c>
      <c r="H432" t="b">
        <v>1</v>
      </c>
      <c r="I432" t="e">
        <v>#N/A</v>
      </c>
      <c r="J432" t="b">
        <v>0</v>
      </c>
      <c r="K432">
        <v>1677</v>
      </c>
      <c r="L432" t="e">
        <v>#N/A</v>
      </c>
      <c r="M432" t="b">
        <v>0</v>
      </c>
      <c r="N432">
        <v>948</v>
      </c>
      <c r="O432" t="e">
        <v>#N/A</v>
      </c>
      <c r="P432" t="b">
        <v>0</v>
      </c>
      <c r="Q432" t="s">
        <v>1028</v>
      </c>
      <c r="R432" t="s">
        <v>39</v>
      </c>
      <c r="T432" t="s">
        <v>40</v>
      </c>
      <c r="U432" t="s">
        <v>2116</v>
      </c>
      <c r="W432">
        <v>612</v>
      </c>
    </row>
    <row r="433" spans="1:24" x14ac:dyDescent="0.2">
      <c r="A433" t="str">
        <f t="shared" si="6"/>
        <v>OG613ilmn</v>
      </c>
      <c r="B433" t="s">
        <v>1029</v>
      </c>
      <c r="C433" t="s">
        <v>36</v>
      </c>
      <c r="D433" t="s">
        <v>2117</v>
      </c>
      <c r="E433" t="b">
        <v>1</v>
      </c>
      <c r="F433">
        <v>1548</v>
      </c>
      <c r="G433" t="s">
        <v>2118</v>
      </c>
      <c r="H433" t="b">
        <v>1</v>
      </c>
      <c r="I433" t="e">
        <v>#N/A</v>
      </c>
      <c r="J433" t="b">
        <v>0</v>
      </c>
      <c r="K433">
        <v>1713</v>
      </c>
      <c r="L433" t="e">
        <v>#N/A</v>
      </c>
      <c r="M433" t="b">
        <v>0</v>
      </c>
      <c r="N433">
        <v>951</v>
      </c>
      <c r="O433" t="e">
        <v>#N/A</v>
      </c>
      <c r="P433" t="b">
        <v>0</v>
      </c>
      <c r="Q433" t="s">
        <v>1030</v>
      </c>
      <c r="R433" t="s">
        <v>40</v>
      </c>
      <c r="T433" t="s">
        <v>40</v>
      </c>
      <c r="U433" t="s">
        <v>2119</v>
      </c>
      <c r="W433">
        <v>613</v>
      </c>
    </row>
    <row r="434" spans="1:24" x14ac:dyDescent="0.2">
      <c r="A434" t="str">
        <f t="shared" si="6"/>
        <v>OG614ilmn</v>
      </c>
      <c r="B434" t="s">
        <v>1031</v>
      </c>
      <c r="C434" t="s">
        <v>36</v>
      </c>
      <c r="D434" t="s">
        <v>1032</v>
      </c>
      <c r="E434" t="b">
        <v>1</v>
      </c>
      <c r="F434">
        <v>1554</v>
      </c>
      <c r="G434" t="s">
        <v>2120</v>
      </c>
      <c r="H434" t="b">
        <v>1</v>
      </c>
      <c r="I434" t="s">
        <v>1032</v>
      </c>
      <c r="J434" t="b">
        <v>1</v>
      </c>
      <c r="K434">
        <v>1704</v>
      </c>
      <c r="L434" t="s">
        <v>1032</v>
      </c>
      <c r="M434" t="b">
        <v>1</v>
      </c>
      <c r="N434">
        <v>948</v>
      </c>
      <c r="O434" t="s">
        <v>1032</v>
      </c>
      <c r="P434" t="b">
        <v>1</v>
      </c>
      <c r="Q434" t="s">
        <v>1032</v>
      </c>
      <c r="R434" t="s">
        <v>39</v>
      </c>
      <c r="S434" t="s">
        <v>70</v>
      </c>
      <c r="T434" t="s">
        <v>40</v>
      </c>
      <c r="U434" t="s">
        <v>2121</v>
      </c>
      <c r="W434">
        <v>614</v>
      </c>
    </row>
    <row r="435" spans="1:24" x14ac:dyDescent="0.2">
      <c r="A435" t="str">
        <f t="shared" si="6"/>
        <v>OG615ilmn</v>
      </c>
      <c r="B435" t="s">
        <v>1033</v>
      </c>
      <c r="C435" t="s">
        <v>36</v>
      </c>
      <c r="D435" t="s">
        <v>1034</v>
      </c>
      <c r="E435" t="b">
        <v>1</v>
      </c>
      <c r="F435">
        <v>1548</v>
      </c>
      <c r="G435" t="s">
        <v>1034</v>
      </c>
      <c r="H435" t="b">
        <v>1</v>
      </c>
      <c r="I435" t="e">
        <v>#N/A</v>
      </c>
      <c r="J435" t="b">
        <v>0</v>
      </c>
      <c r="K435">
        <v>1710</v>
      </c>
      <c r="L435" t="e">
        <v>#N/A</v>
      </c>
      <c r="M435" t="b">
        <v>0</v>
      </c>
      <c r="N435">
        <v>948</v>
      </c>
      <c r="O435" t="e">
        <v>#N/A</v>
      </c>
      <c r="P435" t="b">
        <v>0</v>
      </c>
      <c r="Q435" t="s">
        <v>1034</v>
      </c>
      <c r="R435" t="s">
        <v>39</v>
      </c>
      <c r="T435" t="s">
        <v>40</v>
      </c>
      <c r="U435" t="s">
        <v>2122</v>
      </c>
      <c r="W435">
        <v>615</v>
      </c>
    </row>
    <row r="436" spans="1:24" x14ac:dyDescent="0.2">
      <c r="A436" t="str">
        <f t="shared" si="6"/>
        <v>OG621ilmn</v>
      </c>
      <c r="B436" t="s">
        <v>1042</v>
      </c>
      <c r="C436" t="s">
        <v>36</v>
      </c>
      <c r="D436" t="s">
        <v>1043</v>
      </c>
      <c r="E436" t="b">
        <v>1</v>
      </c>
      <c r="F436">
        <v>1542</v>
      </c>
      <c r="G436" t="s">
        <v>2123</v>
      </c>
      <c r="H436" t="b">
        <v>1</v>
      </c>
      <c r="I436" t="s">
        <v>1043</v>
      </c>
      <c r="J436" t="b">
        <v>1</v>
      </c>
      <c r="K436">
        <v>1686</v>
      </c>
      <c r="L436" t="s">
        <v>1043</v>
      </c>
      <c r="M436" t="b">
        <v>1</v>
      </c>
      <c r="N436">
        <v>951</v>
      </c>
      <c r="O436" t="s">
        <v>1043</v>
      </c>
      <c r="P436" t="b">
        <v>1</v>
      </c>
      <c r="Q436" t="s">
        <v>1043</v>
      </c>
      <c r="R436" t="s">
        <v>39</v>
      </c>
      <c r="T436" t="s">
        <v>40</v>
      </c>
      <c r="U436" t="s">
        <v>2124</v>
      </c>
      <c r="W436">
        <v>621</v>
      </c>
    </row>
    <row r="437" spans="1:24" x14ac:dyDescent="0.2">
      <c r="A437" t="str">
        <f t="shared" si="6"/>
        <v>OG622ilmn</v>
      </c>
      <c r="B437" t="s">
        <v>1044</v>
      </c>
      <c r="C437" t="s">
        <v>36</v>
      </c>
      <c r="D437" t="s">
        <v>2125</v>
      </c>
      <c r="E437" t="b">
        <v>1</v>
      </c>
      <c r="F437">
        <v>1542</v>
      </c>
      <c r="G437" t="e">
        <v>#N/A</v>
      </c>
      <c r="H437" t="b">
        <v>1</v>
      </c>
      <c r="I437" t="e">
        <v>#N/A</v>
      </c>
      <c r="J437" t="b">
        <v>1</v>
      </c>
      <c r="K437">
        <v>1683</v>
      </c>
      <c r="L437" t="e">
        <v>#N/A</v>
      </c>
      <c r="M437" t="b">
        <v>1</v>
      </c>
      <c r="N437">
        <v>951</v>
      </c>
      <c r="O437" t="e">
        <v>#N/A</v>
      </c>
      <c r="P437" t="b">
        <v>1</v>
      </c>
      <c r="S437" t="s">
        <v>764</v>
      </c>
      <c r="U437" t="e">
        <v>#N/A</v>
      </c>
      <c r="W437">
        <v>622</v>
      </c>
      <c r="X437" t="s">
        <v>721</v>
      </c>
    </row>
    <row r="438" spans="1:24" x14ac:dyDescent="0.2">
      <c r="A438" t="str">
        <f t="shared" si="6"/>
        <v>OG623ilmn</v>
      </c>
      <c r="B438" t="s">
        <v>1047</v>
      </c>
      <c r="C438" t="s">
        <v>36</v>
      </c>
      <c r="D438" t="s">
        <v>2126</v>
      </c>
      <c r="E438" t="b">
        <v>0</v>
      </c>
      <c r="F438" t="s">
        <v>2127</v>
      </c>
      <c r="G438" t="s">
        <v>1651</v>
      </c>
      <c r="H438" t="b">
        <v>0</v>
      </c>
      <c r="I438" t="s">
        <v>1651</v>
      </c>
      <c r="J438" t="b">
        <v>0</v>
      </c>
      <c r="K438">
        <v>1710</v>
      </c>
      <c r="L438" t="s">
        <v>1651</v>
      </c>
      <c r="M438" t="b">
        <v>0</v>
      </c>
      <c r="N438">
        <v>954</v>
      </c>
      <c r="O438" t="s">
        <v>1651</v>
      </c>
      <c r="P438" t="b">
        <v>0</v>
      </c>
      <c r="Q438" t="s">
        <v>1048</v>
      </c>
      <c r="R438" t="s">
        <v>39</v>
      </c>
      <c r="S438" t="s">
        <v>1049</v>
      </c>
      <c r="T438" t="s">
        <v>40</v>
      </c>
      <c r="U438" t="e">
        <v>#N/A</v>
      </c>
      <c r="W438">
        <v>623</v>
      </c>
    </row>
    <row r="439" spans="1:24" x14ac:dyDescent="0.2">
      <c r="A439" t="str">
        <f t="shared" si="6"/>
        <v>OG624ilmn</v>
      </c>
      <c r="B439" t="s">
        <v>1050</v>
      </c>
      <c r="C439" t="s">
        <v>36</v>
      </c>
      <c r="D439" t="s">
        <v>1051</v>
      </c>
      <c r="E439" t="b">
        <v>1</v>
      </c>
      <c r="F439">
        <v>1548</v>
      </c>
      <c r="G439" t="s">
        <v>1051</v>
      </c>
      <c r="H439" t="b">
        <v>1</v>
      </c>
      <c r="I439" t="e">
        <v>#N/A</v>
      </c>
      <c r="J439" t="b">
        <v>0</v>
      </c>
      <c r="K439">
        <v>1689</v>
      </c>
      <c r="L439" t="e">
        <v>#N/A</v>
      </c>
      <c r="M439" t="b">
        <v>0</v>
      </c>
      <c r="N439">
        <v>954</v>
      </c>
      <c r="O439" t="e">
        <v>#N/A</v>
      </c>
      <c r="P439" t="b">
        <v>0</v>
      </c>
      <c r="Q439" t="s">
        <v>1051</v>
      </c>
      <c r="R439" t="s">
        <v>39</v>
      </c>
      <c r="T439" t="s">
        <v>40</v>
      </c>
      <c r="U439" t="s">
        <v>2128</v>
      </c>
      <c r="W439">
        <v>624</v>
      </c>
    </row>
    <row r="440" spans="1:24" x14ac:dyDescent="0.2">
      <c r="A440" t="str">
        <f t="shared" si="6"/>
        <v>OG637hifi</v>
      </c>
      <c r="B440" t="s">
        <v>1064</v>
      </c>
      <c r="C440" t="s">
        <v>37</v>
      </c>
      <c r="D440" t="s">
        <v>324</v>
      </c>
      <c r="E440" t="b">
        <v>1</v>
      </c>
      <c r="F440">
        <v>1554</v>
      </c>
      <c r="G440" t="s">
        <v>324</v>
      </c>
      <c r="H440" t="b">
        <v>1</v>
      </c>
      <c r="I440" t="s">
        <v>324</v>
      </c>
      <c r="J440" t="b">
        <v>1</v>
      </c>
      <c r="K440">
        <v>1662</v>
      </c>
      <c r="L440" t="s">
        <v>324</v>
      </c>
      <c r="M440" t="b">
        <v>1</v>
      </c>
      <c r="N440">
        <v>951</v>
      </c>
      <c r="O440" t="s">
        <v>324</v>
      </c>
      <c r="P440" t="b">
        <v>1</v>
      </c>
      <c r="Q440" t="s">
        <v>324</v>
      </c>
      <c r="R440" t="s">
        <v>39</v>
      </c>
      <c r="T440" t="s">
        <v>40</v>
      </c>
      <c r="U440" t="s">
        <v>2129</v>
      </c>
      <c r="W440">
        <v>637</v>
      </c>
    </row>
    <row r="441" spans="1:24" x14ac:dyDescent="0.2">
      <c r="A441" t="str">
        <f t="shared" si="6"/>
        <v>OG660hifi</v>
      </c>
      <c r="B441" t="s">
        <v>1087</v>
      </c>
      <c r="C441" t="s">
        <v>37</v>
      </c>
      <c r="D441" t="s">
        <v>2130</v>
      </c>
      <c r="E441" t="b">
        <v>1</v>
      </c>
      <c r="F441">
        <v>1548</v>
      </c>
      <c r="G441" t="e">
        <v>#N/A</v>
      </c>
      <c r="H441" t="b">
        <v>1</v>
      </c>
      <c r="I441" t="e">
        <v>#N/A</v>
      </c>
      <c r="J441" t="b">
        <v>0</v>
      </c>
      <c r="K441">
        <v>1683</v>
      </c>
      <c r="L441" t="s">
        <v>2131</v>
      </c>
      <c r="M441" t="b">
        <v>0</v>
      </c>
      <c r="N441">
        <v>948</v>
      </c>
      <c r="O441" t="s">
        <v>2131</v>
      </c>
      <c r="P441" t="b">
        <v>0</v>
      </c>
      <c r="S441" t="s">
        <v>1088</v>
      </c>
      <c r="U441" t="e">
        <v>#N/A</v>
      </c>
      <c r="W441">
        <v>660</v>
      </c>
    </row>
    <row r="442" spans="1:24" x14ac:dyDescent="0.2">
      <c r="A442" t="str">
        <f t="shared" si="6"/>
        <v>OG672hifi</v>
      </c>
      <c r="B442" t="s">
        <v>1100</v>
      </c>
      <c r="C442" t="s">
        <v>37</v>
      </c>
      <c r="D442" t="s">
        <v>1101</v>
      </c>
      <c r="E442" t="b">
        <v>1</v>
      </c>
      <c r="F442">
        <v>1548</v>
      </c>
      <c r="G442" t="s">
        <v>1706</v>
      </c>
      <c r="H442" t="b">
        <v>1</v>
      </c>
      <c r="I442" t="e">
        <v>#N/A</v>
      </c>
      <c r="J442" t="b">
        <v>1</v>
      </c>
      <c r="K442">
        <v>1701</v>
      </c>
      <c r="L442" t="e">
        <v>#N/A</v>
      </c>
      <c r="M442" t="b">
        <v>1</v>
      </c>
      <c r="N442">
        <v>948</v>
      </c>
      <c r="O442" t="s">
        <v>2132</v>
      </c>
      <c r="P442" t="b">
        <v>1</v>
      </c>
      <c r="Q442" t="s">
        <v>1101</v>
      </c>
      <c r="R442" t="s">
        <v>39</v>
      </c>
      <c r="S442" t="s">
        <v>70</v>
      </c>
      <c r="T442" t="s">
        <v>40</v>
      </c>
      <c r="U442" t="s">
        <v>2133</v>
      </c>
      <c r="W442">
        <v>672</v>
      </c>
    </row>
    <row r="443" spans="1:24" x14ac:dyDescent="0.2">
      <c r="A443" t="str">
        <f t="shared" si="6"/>
        <v>OG706hifi</v>
      </c>
      <c r="B443" t="s">
        <v>1135</v>
      </c>
      <c r="C443" t="s">
        <v>37</v>
      </c>
      <c r="D443" t="s">
        <v>1136</v>
      </c>
      <c r="E443" t="b">
        <v>1</v>
      </c>
      <c r="F443">
        <v>1554</v>
      </c>
      <c r="G443" t="s">
        <v>1136</v>
      </c>
      <c r="H443" t="b">
        <v>1</v>
      </c>
      <c r="I443" t="s">
        <v>1136</v>
      </c>
      <c r="J443" t="b">
        <v>1</v>
      </c>
      <c r="K443">
        <v>1668</v>
      </c>
      <c r="L443" t="s">
        <v>1136</v>
      </c>
      <c r="M443" t="b">
        <v>1</v>
      </c>
      <c r="N443">
        <v>951</v>
      </c>
      <c r="O443" t="s">
        <v>1136</v>
      </c>
      <c r="P443" t="b">
        <v>1</v>
      </c>
      <c r="Q443" t="s">
        <v>1136</v>
      </c>
      <c r="R443" t="s">
        <v>39</v>
      </c>
      <c r="T443" t="s">
        <v>40</v>
      </c>
      <c r="U443" t="s">
        <v>1883</v>
      </c>
      <c r="W443">
        <v>706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A169D-CD48-4BE8-A350-E121B82B2B41}">
  <dimension ref="A1:G286"/>
  <sheetViews>
    <sheetView topLeftCell="A111" zoomScale="115" zoomScaleNormal="115" workbookViewId="0">
      <selection activeCell="J37" sqref="J37"/>
    </sheetView>
  </sheetViews>
  <sheetFormatPr baseColWidth="10" defaultColWidth="8.83203125" defaultRowHeight="15" x14ac:dyDescent="0.2"/>
  <cols>
    <col min="1" max="1" width="10.5" bestFit="1" customWidth="1"/>
    <col min="2" max="2" width="13.6640625" bestFit="1" customWidth="1"/>
    <col min="3" max="6" width="11.1640625" bestFit="1" customWidth="1"/>
    <col min="7" max="7" width="12.6640625" bestFit="1" customWidth="1"/>
  </cols>
  <sheetData>
    <row r="1" spans="1:7" x14ac:dyDescent="0.2">
      <c r="A1" t="s">
        <v>1533</v>
      </c>
      <c r="B1" t="s">
        <v>2135</v>
      </c>
      <c r="C1" t="s">
        <v>16</v>
      </c>
      <c r="D1" t="s">
        <v>17</v>
      </c>
      <c r="E1" t="s">
        <v>2136</v>
      </c>
      <c r="F1" t="s">
        <v>1535</v>
      </c>
      <c r="G1" t="s">
        <v>2137</v>
      </c>
    </row>
    <row r="2" spans="1:7" hidden="1" x14ac:dyDescent="0.2">
      <c r="A2" t="str">
        <f t="shared" ref="A2:A65" si="0">_xlfn.CONCAT(C2:D2)</f>
        <v>OG101hifi</v>
      </c>
      <c r="B2" t="s">
        <v>2138</v>
      </c>
      <c r="C2" t="s">
        <v>188</v>
      </c>
      <c r="D2" t="s">
        <v>37</v>
      </c>
      <c r="E2">
        <v>240206</v>
      </c>
      <c r="F2" t="s">
        <v>1532</v>
      </c>
      <c r="G2" t="s">
        <v>1628</v>
      </c>
    </row>
    <row r="3" spans="1:7" hidden="1" x14ac:dyDescent="0.2">
      <c r="A3" t="str">
        <f t="shared" si="0"/>
        <v>OG105hifi</v>
      </c>
      <c r="B3" t="s">
        <v>2138</v>
      </c>
      <c r="C3" t="s">
        <v>193</v>
      </c>
      <c r="D3" t="s">
        <v>37</v>
      </c>
      <c r="E3">
        <v>231027</v>
      </c>
      <c r="F3" t="s">
        <v>1532</v>
      </c>
      <c r="G3" t="s">
        <v>1630</v>
      </c>
    </row>
    <row r="4" spans="1:7" hidden="1" x14ac:dyDescent="0.2">
      <c r="A4" t="str">
        <f t="shared" si="0"/>
        <v>OG10hifi</v>
      </c>
      <c r="B4" t="s">
        <v>2138</v>
      </c>
      <c r="C4" t="s">
        <v>60</v>
      </c>
      <c r="D4" t="s">
        <v>37</v>
      </c>
      <c r="E4">
        <v>230209</v>
      </c>
      <c r="F4" t="s">
        <v>1532</v>
      </c>
      <c r="G4" t="s">
        <v>1588</v>
      </c>
    </row>
    <row r="5" spans="1:7" hidden="1" x14ac:dyDescent="0.2">
      <c r="A5" t="str">
        <f t="shared" si="0"/>
        <v>OG113hifi</v>
      </c>
      <c r="B5" t="s">
        <v>2138</v>
      </c>
      <c r="C5" t="s">
        <v>205</v>
      </c>
      <c r="D5" t="s">
        <v>37</v>
      </c>
      <c r="E5">
        <v>231027</v>
      </c>
      <c r="F5" t="s">
        <v>1532</v>
      </c>
      <c r="G5" t="s">
        <v>1635</v>
      </c>
    </row>
    <row r="6" spans="1:7" hidden="1" x14ac:dyDescent="0.2">
      <c r="A6" t="str">
        <f t="shared" si="0"/>
        <v>OG114hifi</v>
      </c>
      <c r="B6" t="s">
        <v>2138</v>
      </c>
      <c r="C6" t="s">
        <v>207</v>
      </c>
      <c r="D6" t="s">
        <v>37</v>
      </c>
      <c r="E6">
        <v>240116</v>
      </c>
      <c r="F6" t="s">
        <v>1532</v>
      </c>
      <c r="G6" t="s">
        <v>1636</v>
      </c>
    </row>
    <row r="7" spans="1:7" hidden="1" x14ac:dyDescent="0.2">
      <c r="A7" t="str">
        <f t="shared" si="0"/>
        <v>OG11hifi</v>
      </c>
      <c r="B7" t="s">
        <v>2138</v>
      </c>
      <c r="C7" t="s">
        <v>63</v>
      </c>
      <c r="D7" t="s">
        <v>37</v>
      </c>
      <c r="E7">
        <v>230825</v>
      </c>
      <c r="F7" t="s">
        <v>1532</v>
      </c>
      <c r="G7" t="s">
        <v>1589</v>
      </c>
    </row>
    <row r="8" spans="1:7" hidden="1" x14ac:dyDescent="0.2">
      <c r="A8" t="str">
        <f t="shared" si="0"/>
        <v>OG13hifi</v>
      </c>
      <c r="B8" t="s">
        <v>2138</v>
      </c>
      <c r="C8" t="s">
        <v>68</v>
      </c>
      <c r="D8" t="s">
        <v>37</v>
      </c>
      <c r="E8">
        <v>230209</v>
      </c>
      <c r="F8" t="s">
        <v>1532</v>
      </c>
      <c r="G8" t="s">
        <v>1592</v>
      </c>
    </row>
    <row r="9" spans="1:7" hidden="1" x14ac:dyDescent="0.2">
      <c r="A9" t="str">
        <f t="shared" si="0"/>
        <v>OG14hifi</v>
      </c>
      <c r="B9" t="s">
        <v>2138</v>
      </c>
      <c r="C9" t="s">
        <v>71</v>
      </c>
      <c r="D9" t="s">
        <v>37</v>
      </c>
      <c r="E9">
        <v>230209</v>
      </c>
      <c r="F9" t="s">
        <v>1532</v>
      </c>
      <c r="G9" t="s">
        <v>1594</v>
      </c>
    </row>
    <row r="10" spans="1:7" hidden="1" x14ac:dyDescent="0.2">
      <c r="A10" t="str">
        <f t="shared" si="0"/>
        <v>OG15hifi</v>
      </c>
      <c r="B10" t="s">
        <v>2138</v>
      </c>
      <c r="C10" t="s">
        <v>73</v>
      </c>
      <c r="D10" t="s">
        <v>37</v>
      </c>
      <c r="E10">
        <v>230413</v>
      </c>
      <c r="F10" t="s">
        <v>1532</v>
      </c>
      <c r="G10" t="s">
        <v>1596</v>
      </c>
    </row>
    <row r="11" spans="1:7" x14ac:dyDescent="0.2">
      <c r="A11" t="str">
        <f t="shared" si="0"/>
        <v>OG15ilmn</v>
      </c>
      <c r="B11" t="s">
        <v>2139</v>
      </c>
      <c r="C11" t="s">
        <v>73</v>
      </c>
      <c r="D11" t="s">
        <v>36</v>
      </c>
      <c r="E11">
        <v>230620</v>
      </c>
      <c r="F11" t="s">
        <v>1531</v>
      </c>
      <c r="G11" t="s">
        <v>1595</v>
      </c>
    </row>
    <row r="12" spans="1:7" x14ac:dyDescent="0.2">
      <c r="A12" t="str">
        <f t="shared" si="0"/>
        <v>OG179ilmn</v>
      </c>
      <c r="B12" t="s">
        <v>2140</v>
      </c>
      <c r="C12" t="s">
        <v>281</v>
      </c>
      <c r="D12" t="s">
        <v>36</v>
      </c>
      <c r="E12">
        <v>230814</v>
      </c>
      <c r="F12" t="s">
        <v>1531</v>
      </c>
      <c r="G12" t="s">
        <v>1645</v>
      </c>
    </row>
    <row r="13" spans="1:7" x14ac:dyDescent="0.2">
      <c r="A13" t="str">
        <f t="shared" si="0"/>
        <v>OG180ilmn</v>
      </c>
      <c r="B13" t="s">
        <v>2140</v>
      </c>
      <c r="C13" t="s">
        <v>283</v>
      </c>
      <c r="D13" t="s">
        <v>36</v>
      </c>
      <c r="E13">
        <v>230814</v>
      </c>
      <c r="F13" t="s">
        <v>1531</v>
      </c>
      <c r="G13" t="s">
        <v>1646</v>
      </c>
    </row>
    <row r="14" spans="1:7" x14ac:dyDescent="0.2">
      <c r="A14" t="str">
        <f t="shared" si="0"/>
        <v>OG181ilmn</v>
      </c>
      <c r="B14" t="s">
        <v>2140</v>
      </c>
      <c r="C14" t="s">
        <v>285</v>
      </c>
      <c r="D14" t="s">
        <v>36</v>
      </c>
      <c r="E14">
        <v>230814</v>
      </c>
      <c r="F14" t="s">
        <v>1531</v>
      </c>
      <c r="G14" t="s">
        <v>1650</v>
      </c>
    </row>
    <row r="15" spans="1:7" x14ac:dyDescent="0.2">
      <c r="A15" t="str">
        <f t="shared" si="0"/>
        <v>OG182ilmn</v>
      </c>
      <c r="B15" t="s">
        <v>2140</v>
      </c>
      <c r="C15" t="s">
        <v>287</v>
      </c>
      <c r="D15" t="s">
        <v>36</v>
      </c>
      <c r="E15">
        <v>230814</v>
      </c>
      <c r="F15" t="s">
        <v>1531</v>
      </c>
      <c r="G15" t="s">
        <v>1652</v>
      </c>
    </row>
    <row r="16" spans="1:7" x14ac:dyDescent="0.2">
      <c r="A16" t="str">
        <f t="shared" si="0"/>
        <v>OG183ilmn</v>
      </c>
      <c r="B16" t="s">
        <v>2140</v>
      </c>
      <c r="C16" t="s">
        <v>290</v>
      </c>
      <c r="D16" t="s">
        <v>36</v>
      </c>
      <c r="E16">
        <v>230814</v>
      </c>
      <c r="F16" t="s">
        <v>1531</v>
      </c>
      <c r="G16" t="s">
        <v>1653</v>
      </c>
    </row>
    <row r="17" spans="1:7" x14ac:dyDescent="0.2">
      <c r="A17" t="str">
        <f t="shared" si="0"/>
        <v>OG184ilmn</v>
      </c>
      <c r="B17" t="s">
        <v>2140</v>
      </c>
      <c r="C17" t="s">
        <v>292</v>
      </c>
      <c r="D17" t="s">
        <v>36</v>
      </c>
      <c r="E17">
        <v>230814</v>
      </c>
      <c r="F17" t="s">
        <v>1531</v>
      </c>
      <c r="G17" t="s">
        <v>1655</v>
      </c>
    </row>
    <row r="18" spans="1:7" x14ac:dyDescent="0.2">
      <c r="A18" t="str">
        <f t="shared" si="0"/>
        <v>OG185ilmn</v>
      </c>
      <c r="B18" t="s">
        <v>2140</v>
      </c>
      <c r="C18" t="s">
        <v>294</v>
      </c>
      <c r="D18" t="s">
        <v>36</v>
      </c>
      <c r="E18">
        <v>230814</v>
      </c>
      <c r="F18" t="s">
        <v>1531</v>
      </c>
      <c r="G18" t="s">
        <v>1656</v>
      </c>
    </row>
    <row r="19" spans="1:7" x14ac:dyDescent="0.2">
      <c r="A19" t="str">
        <f t="shared" si="0"/>
        <v>OG186ilmn</v>
      </c>
      <c r="B19" t="s">
        <v>2140</v>
      </c>
      <c r="C19" t="s">
        <v>296</v>
      </c>
      <c r="D19" t="s">
        <v>36</v>
      </c>
      <c r="E19">
        <v>230814</v>
      </c>
      <c r="F19" t="s">
        <v>1531</v>
      </c>
      <c r="G19" t="s">
        <v>1658</v>
      </c>
    </row>
    <row r="20" spans="1:7" x14ac:dyDescent="0.2">
      <c r="A20" t="str">
        <f t="shared" si="0"/>
        <v>OG187ilmn</v>
      </c>
      <c r="B20" t="s">
        <v>2140</v>
      </c>
      <c r="C20" t="s">
        <v>298</v>
      </c>
      <c r="D20" t="s">
        <v>36</v>
      </c>
      <c r="E20">
        <v>230814</v>
      </c>
      <c r="F20" t="s">
        <v>1531</v>
      </c>
      <c r="G20" t="s">
        <v>1659</v>
      </c>
    </row>
    <row r="21" spans="1:7" x14ac:dyDescent="0.2">
      <c r="A21" t="str">
        <f t="shared" si="0"/>
        <v>OG188ilmn</v>
      </c>
      <c r="B21" t="s">
        <v>2140</v>
      </c>
      <c r="C21" t="s">
        <v>300</v>
      </c>
      <c r="D21" t="s">
        <v>36</v>
      </c>
      <c r="E21">
        <v>230814</v>
      </c>
      <c r="F21" t="s">
        <v>1531</v>
      </c>
      <c r="G21" t="s">
        <v>1662</v>
      </c>
    </row>
    <row r="22" spans="1:7" hidden="1" x14ac:dyDescent="0.2">
      <c r="A22" t="str">
        <f t="shared" si="0"/>
        <v>OG1hifi</v>
      </c>
      <c r="B22" t="s">
        <v>2138</v>
      </c>
      <c r="C22" t="s">
        <v>34</v>
      </c>
      <c r="D22" t="s">
        <v>37</v>
      </c>
      <c r="E22">
        <v>230525</v>
      </c>
      <c r="F22" t="s">
        <v>1532</v>
      </c>
      <c r="G22" t="s">
        <v>1574</v>
      </c>
    </row>
    <row r="23" spans="1:7" x14ac:dyDescent="0.2">
      <c r="A23" t="str">
        <f t="shared" si="0"/>
        <v>OG206ilmn</v>
      </c>
      <c r="B23" t="s">
        <v>2140</v>
      </c>
      <c r="C23" t="s">
        <v>323</v>
      </c>
      <c r="D23" t="s">
        <v>36</v>
      </c>
      <c r="E23">
        <v>230607</v>
      </c>
      <c r="F23" t="s">
        <v>1531</v>
      </c>
      <c r="G23" t="s">
        <v>1664</v>
      </c>
    </row>
    <row r="24" spans="1:7" x14ac:dyDescent="0.2">
      <c r="A24" t="str">
        <f t="shared" si="0"/>
        <v>OG207ilmn</v>
      </c>
      <c r="B24" t="s">
        <v>2140</v>
      </c>
      <c r="C24" t="s">
        <v>325</v>
      </c>
      <c r="D24" t="s">
        <v>36</v>
      </c>
      <c r="E24">
        <v>230607</v>
      </c>
      <c r="F24" t="s">
        <v>1531</v>
      </c>
      <c r="G24" t="s">
        <v>1665</v>
      </c>
    </row>
    <row r="25" spans="1:7" x14ac:dyDescent="0.2">
      <c r="A25" t="str">
        <f t="shared" si="0"/>
        <v>OG208ilmn</v>
      </c>
      <c r="B25" t="s">
        <v>2140</v>
      </c>
      <c r="C25" t="s">
        <v>326</v>
      </c>
      <c r="D25" t="s">
        <v>36</v>
      </c>
      <c r="E25">
        <v>230607</v>
      </c>
      <c r="F25" t="s">
        <v>1531</v>
      </c>
      <c r="G25" t="s">
        <v>1666</v>
      </c>
    </row>
    <row r="26" spans="1:7" x14ac:dyDescent="0.2">
      <c r="A26" t="str">
        <f t="shared" si="0"/>
        <v>OG209ilmn</v>
      </c>
      <c r="B26" t="s">
        <v>2140</v>
      </c>
      <c r="C26" t="s">
        <v>327</v>
      </c>
      <c r="D26" t="s">
        <v>36</v>
      </c>
      <c r="E26">
        <v>230607</v>
      </c>
      <c r="F26" t="s">
        <v>1531</v>
      </c>
      <c r="G26" t="s">
        <v>1667</v>
      </c>
    </row>
    <row r="27" spans="1:7" x14ac:dyDescent="0.2">
      <c r="A27" t="str">
        <f t="shared" si="0"/>
        <v>OG210ilmn</v>
      </c>
      <c r="B27" t="s">
        <v>2140</v>
      </c>
      <c r="C27" t="s">
        <v>328</v>
      </c>
      <c r="D27" t="s">
        <v>36</v>
      </c>
      <c r="E27">
        <v>230607</v>
      </c>
      <c r="F27" t="s">
        <v>1531</v>
      </c>
      <c r="G27" t="s">
        <v>1668</v>
      </c>
    </row>
    <row r="28" spans="1:7" x14ac:dyDescent="0.2">
      <c r="A28" t="str">
        <f t="shared" si="0"/>
        <v>OG211ilmn</v>
      </c>
      <c r="B28" t="s">
        <v>2140</v>
      </c>
      <c r="C28" t="s">
        <v>329</v>
      </c>
      <c r="D28" t="s">
        <v>36</v>
      </c>
      <c r="E28">
        <v>230607</v>
      </c>
      <c r="F28" t="s">
        <v>1531</v>
      </c>
      <c r="G28" t="s">
        <v>1669</v>
      </c>
    </row>
    <row r="29" spans="1:7" x14ac:dyDescent="0.2">
      <c r="A29" t="str">
        <f t="shared" si="0"/>
        <v>OG212ilmn</v>
      </c>
      <c r="B29" t="s">
        <v>2140</v>
      </c>
      <c r="C29" t="s">
        <v>330</v>
      </c>
      <c r="D29" t="s">
        <v>36</v>
      </c>
      <c r="E29">
        <v>230607</v>
      </c>
      <c r="F29" t="s">
        <v>1531</v>
      </c>
      <c r="G29" t="s">
        <v>1671</v>
      </c>
    </row>
    <row r="30" spans="1:7" x14ac:dyDescent="0.2">
      <c r="A30" t="str">
        <f t="shared" si="0"/>
        <v>OG213ilmn</v>
      </c>
      <c r="B30" t="s">
        <v>2140</v>
      </c>
      <c r="C30" t="s">
        <v>331</v>
      </c>
      <c r="D30" t="s">
        <v>36</v>
      </c>
      <c r="E30">
        <v>230607</v>
      </c>
      <c r="F30" t="s">
        <v>1531</v>
      </c>
      <c r="G30" t="s">
        <v>1672</v>
      </c>
    </row>
    <row r="31" spans="1:7" x14ac:dyDescent="0.2">
      <c r="A31" t="str">
        <f t="shared" si="0"/>
        <v>OG214ilmn</v>
      </c>
      <c r="B31" t="s">
        <v>2140</v>
      </c>
      <c r="C31" t="s">
        <v>332</v>
      </c>
      <c r="D31" t="s">
        <v>36</v>
      </c>
      <c r="E31">
        <v>230607</v>
      </c>
      <c r="F31" t="s">
        <v>1531</v>
      </c>
      <c r="G31" t="s">
        <v>1673</v>
      </c>
    </row>
    <row r="32" spans="1:7" x14ac:dyDescent="0.2">
      <c r="A32" t="str">
        <f t="shared" si="0"/>
        <v>OG216ilmn</v>
      </c>
      <c r="B32" t="s">
        <v>2140</v>
      </c>
      <c r="C32" t="s">
        <v>334</v>
      </c>
      <c r="D32" t="s">
        <v>36</v>
      </c>
      <c r="E32">
        <v>230607</v>
      </c>
      <c r="F32" t="s">
        <v>1531</v>
      </c>
      <c r="G32" t="s">
        <v>1674</v>
      </c>
    </row>
    <row r="33" spans="1:7" x14ac:dyDescent="0.2">
      <c r="A33" t="str">
        <f t="shared" si="0"/>
        <v>OG217ilmn</v>
      </c>
      <c r="B33" t="s">
        <v>2140</v>
      </c>
      <c r="C33" t="s">
        <v>335</v>
      </c>
      <c r="D33" t="s">
        <v>36</v>
      </c>
      <c r="E33">
        <v>230607</v>
      </c>
      <c r="F33" t="s">
        <v>1531</v>
      </c>
      <c r="G33" t="s">
        <v>1675</v>
      </c>
    </row>
    <row r="34" spans="1:7" x14ac:dyDescent="0.2">
      <c r="A34" t="str">
        <f t="shared" si="0"/>
        <v>OG218ilmn</v>
      </c>
      <c r="B34" t="s">
        <v>2140</v>
      </c>
      <c r="C34" t="s">
        <v>336</v>
      </c>
      <c r="D34" t="s">
        <v>36</v>
      </c>
      <c r="E34">
        <v>230607</v>
      </c>
      <c r="F34" t="s">
        <v>1531</v>
      </c>
      <c r="G34" t="s">
        <v>1676</v>
      </c>
    </row>
    <row r="35" spans="1:7" x14ac:dyDescent="0.2">
      <c r="A35" t="str">
        <f t="shared" si="0"/>
        <v>OG219ilmn</v>
      </c>
      <c r="B35" t="s">
        <v>2140</v>
      </c>
      <c r="C35" t="s">
        <v>337</v>
      </c>
      <c r="D35" t="s">
        <v>36</v>
      </c>
      <c r="E35">
        <v>230607</v>
      </c>
      <c r="F35" t="s">
        <v>1531</v>
      </c>
      <c r="G35" t="s">
        <v>1677</v>
      </c>
    </row>
    <row r="36" spans="1:7" x14ac:dyDescent="0.2">
      <c r="A36" t="str">
        <f t="shared" si="0"/>
        <v>OG220ilmn</v>
      </c>
      <c r="B36" t="s">
        <v>2140</v>
      </c>
      <c r="C36" t="s">
        <v>338</v>
      </c>
      <c r="D36" t="s">
        <v>36</v>
      </c>
      <c r="E36">
        <v>230607</v>
      </c>
      <c r="F36" t="s">
        <v>1531</v>
      </c>
      <c r="G36" t="s">
        <v>1678</v>
      </c>
    </row>
    <row r="37" spans="1:7" x14ac:dyDescent="0.2">
      <c r="A37" t="str">
        <f t="shared" si="0"/>
        <v>OG221ilmn</v>
      </c>
      <c r="B37" t="s">
        <v>2140</v>
      </c>
      <c r="C37" t="s">
        <v>339</v>
      </c>
      <c r="D37" t="s">
        <v>36</v>
      </c>
      <c r="E37">
        <v>230607</v>
      </c>
      <c r="F37" t="s">
        <v>1531</v>
      </c>
      <c r="G37" t="s">
        <v>1679</v>
      </c>
    </row>
    <row r="38" spans="1:7" x14ac:dyDescent="0.2">
      <c r="A38" t="str">
        <f t="shared" si="0"/>
        <v>OG222ilmn</v>
      </c>
      <c r="B38" t="s">
        <v>2140</v>
      </c>
      <c r="C38" t="s">
        <v>340</v>
      </c>
      <c r="D38" t="s">
        <v>36</v>
      </c>
      <c r="E38">
        <v>230607</v>
      </c>
      <c r="F38" t="s">
        <v>1531</v>
      </c>
      <c r="G38" t="s">
        <v>1680</v>
      </c>
    </row>
    <row r="39" spans="1:7" x14ac:dyDescent="0.2">
      <c r="A39" t="str">
        <f t="shared" si="0"/>
        <v>OG223ilmn</v>
      </c>
      <c r="B39" t="s">
        <v>2140</v>
      </c>
      <c r="C39" t="s">
        <v>341</v>
      </c>
      <c r="D39" t="s">
        <v>36</v>
      </c>
      <c r="E39">
        <v>230607</v>
      </c>
      <c r="F39" t="s">
        <v>1531</v>
      </c>
      <c r="G39" t="s">
        <v>1681</v>
      </c>
    </row>
    <row r="40" spans="1:7" x14ac:dyDescent="0.2">
      <c r="A40" t="str">
        <f t="shared" si="0"/>
        <v>OG224ilmn</v>
      </c>
      <c r="B40" t="s">
        <v>2140</v>
      </c>
      <c r="C40" t="s">
        <v>342</v>
      </c>
      <c r="D40" t="s">
        <v>36</v>
      </c>
      <c r="E40">
        <v>230607</v>
      </c>
      <c r="F40" t="s">
        <v>1531</v>
      </c>
      <c r="G40" t="s">
        <v>1682</v>
      </c>
    </row>
    <row r="41" spans="1:7" x14ac:dyDescent="0.2">
      <c r="A41" t="str">
        <f t="shared" si="0"/>
        <v>OG225ilmn</v>
      </c>
      <c r="B41" t="s">
        <v>2140</v>
      </c>
      <c r="C41" t="s">
        <v>343</v>
      </c>
      <c r="D41" t="s">
        <v>36</v>
      </c>
      <c r="E41">
        <v>230607</v>
      </c>
      <c r="F41" t="s">
        <v>1531</v>
      </c>
      <c r="G41" t="s">
        <v>1683</v>
      </c>
    </row>
    <row r="42" spans="1:7" x14ac:dyDescent="0.2">
      <c r="A42" t="str">
        <f t="shared" si="0"/>
        <v>OG226ilmn</v>
      </c>
      <c r="B42" t="s">
        <v>2140</v>
      </c>
      <c r="C42" t="s">
        <v>344</v>
      </c>
      <c r="D42" t="s">
        <v>36</v>
      </c>
      <c r="E42">
        <v>230607</v>
      </c>
      <c r="F42" t="s">
        <v>1531</v>
      </c>
      <c r="G42" t="s">
        <v>1684</v>
      </c>
    </row>
    <row r="43" spans="1:7" x14ac:dyDescent="0.2">
      <c r="A43" t="str">
        <f t="shared" si="0"/>
        <v>OG242ilmn</v>
      </c>
      <c r="B43" t="s">
        <v>2140</v>
      </c>
      <c r="C43" t="s">
        <v>372</v>
      </c>
      <c r="D43" t="s">
        <v>36</v>
      </c>
      <c r="E43">
        <v>230324</v>
      </c>
      <c r="F43" t="s">
        <v>1531</v>
      </c>
      <c r="G43" t="s">
        <v>1700</v>
      </c>
    </row>
    <row r="44" spans="1:7" x14ac:dyDescent="0.2">
      <c r="A44" t="str">
        <f t="shared" si="0"/>
        <v>OG243ilmn</v>
      </c>
      <c r="B44" t="s">
        <v>2140</v>
      </c>
      <c r="C44" t="s">
        <v>373</v>
      </c>
      <c r="D44" t="s">
        <v>36</v>
      </c>
      <c r="E44">
        <v>230324</v>
      </c>
      <c r="F44" t="s">
        <v>1531</v>
      </c>
      <c r="G44" t="s">
        <v>1701</v>
      </c>
    </row>
    <row r="45" spans="1:7" x14ac:dyDescent="0.2">
      <c r="A45" t="str">
        <f t="shared" si="0"/>
        <v>OG244ilmn</v>
      </c>
      <c r="B45" t="s">
        <v>2140</v>
      </c>
      <c r="C45" t="s">
        <v>374</v>
      </c>
      <c r="D45" t="s">
        <v>36</v>
      </c>
      <c r="E45">
        <v>230324</v>
      </c>
      <c r="F45" t="s">
        <v>1531</v>
      </c>
      <c r="G45" t="s">
        <v>1702</v>
      </c>
    </row>
    <row r="46" spans="1:7" x14ac:dyDescent="0.2">
      <c r="A46" t="str">
        <f t="shared" si="0"/>
        <v>OG246ilmn</v>
      </c>
      <c r="B46" t="s">
        <v>2140</v>
      </c>
      <c r="C46" t="s">
        <v>377</v>
      </c>
      <c r="D46" t="s">
        <v>36</v>
      </c>
      <c r="E46">
        <v>230324</v>
      </c>
      <c r="F46" t="s">
        <v>1531</v>
      </c>
      <c r="G46" t="s">
        <v>1703</v>
      </c>
    </row>
    <row r="47" spans="1:7" x14ac:dyDescent="0.2">
      <c r="A47" t="str">
        <f t="shared" si="0"/>
        <v>OG248ilmn</v>
      </c>
      <c r="B47" t="s">
        <v>2140</v>
      </c>
      <c r="C47" t="s">
        <v>380</v>
      </c>
      <c r="D47" t="s">
        <v>36</v>
      </c>
      <c r="E47">
        <v>230324</v>
      </c>
      <c r="F47" t="s">
        <v>1531</v>
      </c>
      <c r="G47" t="s">
        <v>1704</v>
      </c>
    </row>
    <row r="48" spans="1:7" x14ac:dyDescent="0.2">
      <c r="A48" t="str">
        <f t="shared" si="0"/>
        <v>OG250ilmn</v>
      </c>
      <c r="B48" t="s">
        <v>2140</v>
      </c>
      <c r="C48" t="s">
        <v>385</v>
      </c>
      <c r="D48" t="s">
        <v>36</v>
      </c>
      <c r="E48">
        <v>230324</v>
      </c>
      <c r="F48" t="s">
        <v>1531</v>
      </c>
      <c r="G48" t="s">
        <v>1707</v>
      </c>
    </row>
    <row r="49" spans="1:7" x14ac:dyDescent="0.2">
      <c r="A49" t="str">
        <f t="shared" si="0"/>
        <v>OG251ilmn</v>
      </c>
      <c r="B49" t="s">
        <v>2139</v>
      </c>
      <c r="C49" t="s">
        <v>387</v>
      </c>
      <c r="D49" t="s">
        <v>36</v>
      </c>
      <c r="E49">
        <v>230324</v>
      </c>
      <c r="F49" t="s">
        <v>1531</v>
      </c>
      <c r="G49" t="s">
        <v>1710</v>
      </c>
    </row>
    <row r="50" spans="1:7" x14ac:dyDescent="0.2">
      <c r="A50" t="str">
        <f t="shared" si="0"/>
        <v>OG252ilmn</v>
      </c>
      <c r="B50" t="s">
        <v>2140</v>
      </c>
      <c r="C50" t="s">
        <v>389</v>
      </c>
      <c r="D50" t="s">
        <v>36</v>
      </c>
      <c r="E50">
        <v>230324</v>
      </c>
      <c r="F50" t="s">
        <v>1531</v>
      </c>
      <c r="G50" t="s">
        <v>1712</v>
      </c>
    </row>
    <row r="51" spans="1:7" x14ac:dyDescent="0.2">
      <c r="A51" t="str">
        <f t="shared" si="0"/>
        <v>OG254ilmn</v>
      </c>
      <c r="B51" t="s">
        <v>2139</v>
      </c>
      <c r="C51" t="s">
        <v>392</v>
      </c>
      <c r="D51" t="s">
        <v>36</v>
      </c>
      <c r="E51">
        <v>230324</v>
      </c>
      <c r="F51" t="s">
        <v>1531</v>
      </c>
      <c r="G51" t="s">
        <v>1715</v>
      </c>
    </row>
    <row r="52" spans="1:7" x14ac:dyDescent="0.2">
      <c r="A52" t="str">
        <f t="shared" si="0"/>
        <v>OG257ilmn</v>
      </c>
      <c r="B52" t="s">
        <v>2140</v>
      </c>
      <c r="C52" t="s">
        <v>397</v>
      </c>
      <c r="D52" t="s">
        <v>36</v>
      </c>
      <c r="E52">
        <v>230324</v>
      </c>
      <c r="F52" t="s">
        <v>1531</v>
      </c>
      <c r="G52" t="s">
        <v>1719</v>
      </c>
    </row>
    <row r="53" spans="1:7" x14ac:dyDescent="0.2">
      <c r="A53" t="str">
        <f t="shared" si="0"/>
        <v>OG258ilmn</v>
      </c>
      <c r="B53" t="s">
        <v>2139</v>
      </c>
      <c r="C53" t="s">
        <v>399</v>
      </c>
      <c r="D53" t="s">
        <v>36</v>
      </c>
      <c r="E53">
        <v>230324</v>
      </c>
      <c r="F53" t="s">
        <v>1531</v>
      </c>
      <c r="G53" t="s">
        <v>1720</v>
      </c>
    </row>
    <row r="54" spans="1:7" x14ac:dyDescent="0.2">
      <c r="A54" t="str">
        <f t="shared" si="0"/>
        <v>OG25ilmn</v>
      </c>
      <c r="B54" t="s">
        <v>2140</v>
      </c>
      <c r="C54" t="s">
        <v>84</v>
      </c>
      <c r="D54" t="s">
        <v>36</v>
      </c>
      <c r="E54">
        <v>230814</v>
      </c>
      <c r="F54" t="s">
        <v>1531</v>
      </c>
      <c r="G54" t="s">
        <v>1597</v>
      </c>
    </row>
    <row r="55" spans="1:7" x14ac:dyDescent="0.2">
      <c r="A55" t="str">
        <f t="shared" si="0"/>
        <v>OG260ilmn</v>
      </c>
      <c r="B55" t="s">
        <v>2141</v>
      </c>
      <c r="C55" t="s">
        <v>402</v>
      </c>
      <c r="D55" t="s">
        <v>36</v>
      </c>
      <c r="E55">
        <v>230419</v>
      </c>
      <c r="F55" t="s">
        <v>1531</v>
      </c>
      <c r="G55" t="s">
        <v>1721</v>
      </c>
    </row>
    <row r="56" spans="1:7" x14ac:dyDescent="0.2">
      <c r="A56" t="str">
        <f t="shared" si="0"/>
        <v>OG261ilmn</v>
      </c>
      <c r="B56" t="s">
        <v>2141</v>
      </c>
      <c r="C56" t="s">
        <v>404</v>
      </c>
      <c r="D56" t="s">
        <v>36</v>
      </c>
      <c r="E56">
        <v>230419</v>
      </c>
      <c r="F56" t="s">
        <v>1531</v>
      </c>
      <c r="G56" t="s">
        <v>1722</v>
      </c>
    </row>
    <row r="57" spans="1:7" x14ac:dyDescent="0.2">
      <c r="A57" t="str">
        <f t="shared" si="0"/>
        <v>OG262ilmn</v>
      </c>
      <c r="B57" t="s">
        <v>2142</v>
      </c>
      <c r="C57" t="s">
        <v>406</v>
      </c>
      <c r="D57" t="s">
        <v>36</v>
      </c>
      <c r="E57">
        <v>230419</v>
      </c>
      <c r="F57" t="s">
        <v>1531</v>
      </c>
      <c r="G57" t="s">
        <v>1723</v>
      </c>
    </row>
    <row r="58" spans="1:7" x14ac:dyDescent="0.2">
      <c r="A58" t="str">
        <f t="shared" si="0"/>
        <v>OG263ilmn</v>
      </c>
      <c r="B58" t="s">
        <v>2140</v>
      </c>
      <c r="C58" t="s">
        <v>407</v>
      </c>
      <c r="D58" t="s">
        <v>36</v>
      </c>
      <c r="E58">
        <v>230419</v>
      </c>
      <c r="F58" t="s">
        <v>1531</v>
      </c>
      <c r="G58" t="s">
        <v>1724</v>
      </c>
    </row>
    <row r="59" spans="1:7" x14ac:dyDescent="0.2">
      <c r="A59" t="str">
        <f t="shared" si="0"/>
        <v>OG264ilmn</v>
      </c>
      <c r="B59" t="s">
        <v>2140</v>
      </c>
      <c r="C59" t="s">
        <v>409</v>
      </c>
      <c r="D59" t="s">
        <v>36</v>
      </c>
      <c r="E59">
        <v>221209</v>
      </c>
      <c r="F59" t="s">
        <v>1531</v>
      </c>
      <c r="G59" t="s">
        <v>1725</v>
      </c>
    </row>
    <row r="60" spans="1:7" x14ac:dyDescent="0.2">
      <c r="A60" t="str">
        <f t="shared" si="0"/>
        <v>OG265ilmn</v>
      </c>
      <c r="B60" t="s">
        <v>2139</v>
      </c>
      <c r="C60" t="s">
        <v>410</v>
      </c>
      <c r="D60" t="s">
        <v>36</v>
      </c>
      <c r="E60">
        <v>230419</v>
      </c>
      <c r="F60" t="s">
        <v>1531</v>
      </c>
      <c r="G60" t="s">
        <v>1726</v>
      </c>
    </row>
    <row r="61" spans="1:7" x14ac:dyDescent="0.2">
      <c r="A61" t="str">
        <f t="shared" si="0"/>
        <v>OG266ilmn</v>
      </c>
      <c r="B61" t="s">
        <v>2142</v>
      </c>
      <c r="C61" t="s">
        <v>412</v>
      </c>
      <c r="D61" t="s">
        <v>36</v>
      </c>
      <c r="E61">
        <v>230419</v>
      </c>
      <c r="F61" t="s">
        <v>1531</v>
      </c>
      <c r="G61" t="s">
        <v>1727</v>
      </c>
    </row>
    <row r="62" spans="1:7" x14ac:dyDescent="0.2">
      <c r="A62" t="str">
        <f t="shared" si="0"/>
        <v>OG267ilmn</v>
      </c>
      <c r="B62" t="s">
        <v>2142</v>
      </c>
      <c r="C62" t="s">
        <v>414</v>
      </c>
      <c r="D62" t="s">
        <v>36</v>
      </c>
      <c r="E62">
        <v>230419</v>
      </c>
      <c r="F62" t="s">
        <v>1531</v>
      </c>
      <c r="G62" t="s">
        <v>1728</v>
      </c>
    </row>
    <row r="63" spans="1:7" x14ac:dyDescent="0.2">
      <c r="A63" t="str">
        <f t="shared" si="0"/>
        <v>OG268ilmn</v>
      </c>
      <c r="B63" t="s">
        <v>2142</v>
      </c>
      <c r="C63" t="s">
        <v>416</v>
      </c>
      <c r="D63" t="s">
        <v>36</v>
      </c>
      <c r="E63">
        <v>230419</v>
      </c>
      <c r="F63" t="s">
        <v>1531</v>
      </c>
      <c r="G63" t="s">
        <v>1729</v>
      </c>
    </row>
    <row r="64" spans="1:7" x14ac:dyDescent="0.2">
      <c r="A64" t="str">
        <f t="shared" si="0"/>
        <v>OG270ilmn</v>
      </c>
      <c r="B64" t="s">
        <v>2140</v>
      </c>
      <c r="C64" t="s">
        <v>419</v>
      </c>
      <c r="D64" t="s">
        <v>36</v>
      </c>
      <c r="E64">
        <v>221003</v>
      </c>
      <c r="F64" t="s">
        <v>1531</v>
      </c>
      <c r="G64" t="s">
        <v>1731</v>
      </c>
    </row>
    <row r="65" spans="1:7" x14ac:dyDescent="0.2">
      <c r="A65" t="str">
        <f t="shared" si="0"/>
        <v>OG271ilmn</v>
      </c>
      <c r="B65" t="s">
        <v>2142</v>
      </c>
      <c r="C65" t="s">
        <v>421</v>
      </c>
      <c r="D65" t="s">
        <v>36</v>
      </c>
      <c r="E65">
        <v>230419</v>
      </c>
      <c r="F65" t="s">
        <v>1531</v>
      </c>
      <c r="G65" t="s">
        <v>1732</v>
      </c>
    </row>
    <row r="66" spans="1:7" x14ac:dyDescent="0.2">
      <c r="A66" t="str">
        <f t="shared" ref="A66:A129" si="1">_xlfn.CONCAT(C66:D66)</f>
        <v>OG273ilmn</v>
      </c>
      <c r="B66" t="s">
        <v>2142</v>
      </c>
      <c r="C66" t="s">
        <v>425</v>
      </c>
      <c r="D66" t="s">
        <v>36</v>
      </c>
      <c r="E66">
        <v>230419</v>
      </c>
      <c r="F66" t="s">
        <v>1531</v>
      </c>
      <c r="G66" t="s">
        <v>1735</v>
      </c>
    </row>
    <row r="67" spans="1:7" x14ac:dyDescent="0.2">
      <c r="A67" t="str">
        <f t="shared" si="1"/>
        <v>OG275ilmn</v>
      </c>
      <c r="B67" t="s">
        <v>2142</v>
      </c>
      <c r="C67" t="s">
        <v>429</v>
      </c>
      <c r="D67" t="s">
        <v>36</v>
      </c>
      <c r="E67">
        <v>230419</v>
      </c>
      <c r="F67" t="s">
        <v>1531</v>
      </c>
      <c r="G67" t="s">
        <v>1737</v>
      </c>
    </row>
    <row r="68" spans="1:7" x14ac:dyDescent="0.2">
      <c r="A68" t="str">
        <f t="shared" si="1"/>
        <v>OG276ilmn</v>
      </c>
      <c r="B68" t="s">
        <v>2142</v>
      </c>
      <c r="C68" t="s">
        <v>431</v>
      </c>
      <c r="D68" t="s">
        <v>36</v>
      </c>
      <c r="E68">
        <v>230419</v>
      </c>
      <c r="F68" t="s">
        <v>1531</v>
      </c>
      <c r="G68" t="s">
        <v>1739</v>
      </c>
    </row>
    <row r="69" spans="1:7" x14ac:dyDescent="0.2">
      <c r="A69" t="str">
        <f t="shared" si="1"/>
        <v>OG277ilmn</v>
      </c>
      <c r="B69" t="s">
        <v>2142</v>
      </c>
      <c r="C69" t="s">
        <v>433</v>
      </c>
      <c r="D69" t="s">
        <v>36</v>
      </c>
      <c r="E69">
        <v>230419</v>
      </c>
      <c r="F69" t="s">
        <v>1531</v>
      </c>
      <c r="G69" t="s">
        <v>1741</v>
      </c>
    </row>
    <row r="70" spans="1:7" x14ac:dyDescent="0.2">
      <c r="A70" t="str">
        <f t="shared" si="1"/>
        <v>OG278ilmn</v>
      </c>
      <c r="B70" t="s">
        <v>2142</v>
      </c>
      <c r="C70" t="s">
        <v>436</v>
      </c>
      <c r="D70" t="s">
        <v>36</v>
      </c>
      <c r="E70">
        <v>230419</v>
      </c>
      <c r="F70" t="s">
        <v>1531</v>
      </c>
      <c r="G70" t="s">
        <v>1743</v>
      </c>
    </row>
    <row r="71" spans="1:7" hidden="1" x14ac:dyDescent="0.2">
      <c r="A71" t="str">
        <f t="shared" si="1"/>
        <v>OG27hifi</v>
      </c>
      <c r="B71" t="s">
        <v>2138</v>
      </c>
      <c r="C71" t="s">
        <v>87</v>
      </c>
      <c r="D71" t="s">
        <v>37</v>
      </c>
      <c r="E71">
        <v>230512</v>
      </c>
      <c r="F71" t="s">
        <v>1532</v>
      </c>
      <c r="G71" t="s">
        <v>1600</v>
      </c>
    </row>
    <row r="72" spans="1:7" x14ac:dyDescent="0.2">
      <c r="A72" t="str">
        <f t="shared" si="1"/>
        <v>OG280ilmn</v>
      </c>
      <c r="B72" t="s">
        <v>2142</v>
      </c>
      <c r="C72" t="s">
        <v>440</v>
      </c>
      <c r="D72" t="s">
        <v>36</v>
      </c>
      <c r="E72">
        <v>230419</v>
      </c>
      <c r="F72" t="s">
        <v>1531</v>
      </c>
      <c r="G72" t="s">
        <v>1744</v>
      </c>
    </row>
    <row r="73" spans="1:7" x14ac:dyDescent="0.2">
      <c r="A73" t="str">
        <f t="shared" si="1"/>
        <v>OG281ilmn</v>
      </c>
      <c r="B73" t="s">
        <v>2142</v>
      </c>
      <c r="C73" t="s">
        <v>442</v>
      </c>
      <c r="D73" t="s">
        <v>36</v>
      </c>
      <c r="E73">
        <v>230419</v>
      </c>
      <c r="F73" t="s">
        <v>1531</v>
      </c>
      <c r="G73" t="s">
        <v>1745</v>
      </c>
    </row>
    <row r="74" spans="1:7" x14ac:dyDescent="0.2">
      <c r="A74" t="str">
        <f t="shared" si="1"/>
        <v>OG282ilmn</v>
      </c>
      <c r="B74" t="s">
        <v>2140</v>
      </c>
      <c r="C74" t="s">
        <v>443</v>
      </c>
      <c r="D74" t="s">
        <v>36</v>
      </c>
      <c r="E74">
        <v>221003</v>
      </c>
      <c r="F74" t="s">
        <v>1531</v>
      </c>
      <c r="G74" t="s">
        <v>1746</v>
      </c>
    </row>
    <row r="75" spans="1:7" x14ac:dyDescent="0.2">
      <c r="A75" t="str">
        <f t="shared" si="1"/>
        <v>OG283ilmn</v>
      </c>
      <c r="B75" t="s">
        <v>2140</v>
      </c>
      <c r="C75" t="s">
        <v>445</v>
      </c>
      <c r="D75" t="s">
        <v>36</v>
      </c>
      <c r="E75">
        <v>221003</v>
      </c>
      <c r="F75" t="s">
        <v>1531</v>
      </c>
      <c r="G75" t="s">
        <v>1747</v>
      </c>
    </row>
    <row r="76" spans="1:7" x14ac:dyDescent="0.2">
      <c r="A76" t="str">
        <f t="shared" si="1"/>
        <v>OG284ilmn</v>
      </c>
      <c r="B76" t="s">
        <v>2140</v>
      </c>
      <c r="C76" t="s">
        <v>447</v>
      </c>
      <c r="D76" t="s">
        <v>36</v>
      </c>
      <c r="E76">
        <v>221003</v>
      </c>
      <c r="F76" t="s">
        <v>1531</v>
      </c>
      <c r="G76" t="s">
        <v>1748</v>
      </c>
    </row>
    <row r="77" spans="1:7" x14ac:dyDescent="0.2">
      <c r="A77" t="str">
        <f t="shared" si="1"/>
        <v>OG286ilmn</v>
      </c>
      <c r="B77" t="s">
        <v>2142</v>
      </c>
      <c r="C77" t="s">
        <v>450</v>
      </c>
      <c r="D77" t="s">
        <v>36</v>
      </c>
      <c r="E77">
        <v>230419</v>
      </c>
      <c r="F77" t="s">
        <v>1531</v>
      </c>
      <c r="G77" t="s">
        <v>1750</v>
      </c>
    </row>
    <row r="78" spans="1:7" x14ac:dyDescent="0.2">
      <c r="A78" t="str">
        <f t="shared" si="1"/>
        <v>OG287ilmn</v>
      </c>
      <c r="B78" t="s">
        <v>2140</v>
      </c>
      <c r="C78" t="s">
        <v>453</v>
      </c>
      <c r="D78" t="s">
        <v>36</v>
      </c>
      <c r="E78">
        <v>230419</v>
      </c>
      <c r="F78" t="s">
        <v>1531</v>
      </c>
      <c r="G78" t="s">
        <v>1753</v>
      </c>
    </row>
    <row r="79" spans="1:7" hidden="1" x14ac:dyDescent="0.2">
      <c r="A79" t="str">
        <f t="shared" si="1"/>
        <v>OG28hifi</v>
      </c>
      <c r="B79" t="s">
        <v>2138</v>
      </c>
      <c r="C79" t="s">
        <v>90</v>
      </c>
      <c r="D79" t="s">
        <v>37</v>
      </c>
      <c r="E79">
        <v>230811</v>
      </c>
      <c r="F79" t="s">
        <v>1532</v>
      </c>
      <c r="G79" t="s">
        <v>1601</v>
      </c>
    </row>
    <row r="80" spans="1:7" x14ac:dyDescent="0.2">
      <c r="A80" t="str">
        <f t="shared" si="1"/>
        <v>OG290ilmn</v>
      </c>
      <c r="B80" t="s">
        <v>2142</v>
      </c>
      <c r="C80" t="s">
        <v>462</v>
      </c>
      <c r="D80" t="s">
        <v>36</v>
      </c>
      <c r="E80">
        <v>230419</v>
      </c>
      <c r="F80" t="s">
        <v>1531</v>
      </c>
      <c r="G80" t="s">
        <v>1758</v>
      </c>
    </row>
    <row r="81" spans="1:7" x14ac:dyDescent="0.2">
      <c r="A81" t="str">
        <f t="shared" si="1"/>
        <v>OG291ilmn</v>
      </c>
      <c r="B81" t="s">
        <v>2142</v>
      </c>
      <c r="C81" t="s">
        <v>464</v>
      </c>
      <c r="D81" t="s">
        <v>36</v>
      </c>
      <c r="E81">
        <v>230419</v>
      </c>
      <c r="F81" t="s">
        <v>1531</v>
      </c>
      <c r="G81" t="s">
        <v>1759</v>
      </c>
    </row>
    <row r="82" spans="1:7" x14ac:dyDescent="0.2">
      <c r="A82" t="str">
        <f t="shared" si="1"/>
        <v>OG292ilmn</v>
      </c>
      <c r="B82" t="s">
        <v>2142</v>
      </c>
      <c r="C82" t="s">
        <v>465</v>
      </c>
      <c r="D82" t="s">
        <v>36</v>
      </c>
      <c r="E82">
        <v>230419</v>
      </c>
      <c r="F82" t="s">
        <v>1531</v>
      </c>
      <c r="G82" t="s">
        <v>1760</v>
      </c>
    </row>
    <row r="83" spans="1:7" x14ac:dyDescent="0.2">
      <c r="A83" t="str">
        <f t="shared" si="1"/>
        <v>OG293ilmn</v>
      </c>
      <c r="B83" t="s">
        <v>2142</v>
      </c>
      <c r="C83" t="s">
        <v>467</v>
      </c>
      <c r="D83" t="s">
        <v>36</v>
      </c>
      <c r="E83">
        <v>230419</v>
      </c>
      <c r="F83" t="s">
        <v>1531</v>
      </c>
      <c r="G83" t="s">
        <v>1761</v>
      </c>
    </row>
    <row r="84" spans="1:7" x14ac:dyDescent="0.2">
      <c r="A84" t="str">
        <f t="shared" si="1"/>
        <v>OG294ilmn</v>
      </c>
      <c r="B84" t="s">
        <v>2140</v>
      </c>
      <c r="C84" t="s">
        <v>469</v>
      </c>
      <c r="D84" t="s">
        <v>36</v>
      </c>
      <c r="E84">
        <v>221003</v>
      </c>
      <c r="F84" t="s">
        <v>1531</v>
      </c>
      <c r="G84" t="s">
        <v>1762</v>
      </c>
    </row>
    <row r="85" spans="1:7" x14ac:dyDescent="0.2">
      <c r="A85" t="str">
        <f t="shared" si="1"/>
        <v>OG295ilmn</v>
      </c>
      <c r="B85" t="s">
        <v>2140</v>
      </c>
      <c r="C85" t="s">
        <v>471</v>
      </c>
      <c r="D85" t="s">
        <v>36</v>
      </c>
      <c r="E85">
        <v>221003</v>
      </c>
      <c r="F85" t="s">
        <v>1531</v>
      </c>
      <c r="G85" t="s">
        <v>1764</v>
      </c>
    </row>
    <row r="86" spans="1:7" x14ac:dyDescent="0.2">
      <c r="A86" t="str">
        <f t="shared" si="1"/>
        <v>OG296ilmn</v>
      </c>
      <c r="B86" t="s">
        <v>2140</v>
      </c>
      <c r="C86" t="s">
        <v>473</v>
      </c>
      <c r="D86" t="s">
        <v>36</v>
      </c>
      <c r="E86">
        <v>221003</v>
      </c>
      <c r="F86" t="s">
        <v>1531</v>
      </c>
      <c r="G86" t="s">
        <v>1766</v>
      </c>
    </row>
    <row r="87" spans="1:7" x14ac:dyDescent="0.2">
      <c r="A87" t="str">
        <f t="shared" si="1"/>
        <v>OG297ilmn</v>
      </c>
      <c r="B87" t="s">
        <v>2140</v>
      </c>
      <c r="C87" t="s">
        <v>475</v>
      </c>
      <c r="D87" t="s">
        <v>36</v>
      </c>
      <c r="E87">
        <v>221003</v>
      </c>
      <c r="F87" t="s">
        <v>1531</v>
      </c>
      <c r="G87" t="s">
        <v>1767</v>
      </c>
    </row>
    <row r="88" spans="1:7" x14ac:dyDescent="0.2">
      <c r="A88" t="str">
        <f t="shared" si="1"/>
        <v>OG299ilmn</v>
      </c>
      <c r="B88" t="s">
        <v>2142</v>
      </c>
      <c r="C88" t="s">
        <v>477</v>
      </c>
      <c r="D88" t="s">
        <v>36</v>
      </c>
      <c r="E88">
        <v>230419</v>
      </c>
      <c r="F88" t="s">
        <v>1531</v>
      </c>
      <c r="G88" t="s">
        <v>1768</v>
      </c>
    </row>
    <row r="89" spans="1:7" hidden="1" x14ac:dyDescent="0.2">
      <c r="A89" t="str">
        <f t="shared" si="1"/>
        <v>OG2hifi</v>
      </c>
      <c r="B89" t="s">
        <v>2138</v>
      </c>
      <c r="C89" t="s">
        <v>41</v>
      </c>
      <c r="D89" t="s">
        <v>37</v>
      </c>
      <c r="E89">
        <v>230413</v>
      </c>
      <c r="F89" t="s">
        <v>1532</v>
      </c>
      <c r="G89" t="s">
        <v>1575</v>
      </c>
    </row>
    <row r="90" spans="1:7" x14ac:dyDescent="0.2">
      <c r="A90" t="str">
        <f t="shared" si="1"/>
        <v>OG301ilmn</v>
      </c>
      <c r="B90" t="s">
        <v>2142</v>
      </c>
      <c r="C90" t="s">
        <v>480</v>
      </c>
      <c r="D90" t="s">
        <v>36</v>
      </c>
      <c r="E90">
        <v>221115</v>
      </c>
      <c r="F90" t="s">
        <v>1531</v>
      </c>
      <c r="G90" t="s">
        <v>1769</v>
      </c>
    </row>
    <row r="91" spans="1:7" x14ac:dyDescent="0.2">
      <c r="A91" t="str">
        <f t="shared" si="1"/>
        <v>OG302ilmn</v>
      </c>
      <c r="B91" t="s">
        <v>2142</v>
      </c>
      <c r="C91" t="s">
        <v>482</v>
      </c>
      <c r="D91" t="s">
        <v>36</v>
      </c>
      <c r="E91">
        <v>221115</v>
      </c>
      <c r="F91" t="s">
        <v>1531</v>
      </c>
      <c r="G91" t="s">
        <v>1770</v>
      </c>
    </row>
    <row r="92" spans="1:7" x14ac:dyDescent="0.2">
      <c r="A92" t="str">
        <f t="shared" si="1"/>
        <v>OG305ilmn</v>
      </c>
      <c r="B92" t="s">
        <v>2142</v>
      </c>
      <c r="C92" t="s">
        <v>488</v>
      </c>
      <c r="D92" t="s">
        <v>36</v>
      </c>
      <c r="E92">
        <v>221115</v>
      </c>
      <c r="F92" t="s">
        <v>1531</v>
      </c>
      <c r="G92" t="s">
        <v>1775</v>
      </c>
    </row>
    <row r="93" spans="1:7" x14ac:dyDescent="0.2">
      <c r="A93" t="str">
        <f t="shared" si="1"/>
        <v>OG307ilmn</v>
      </c>
      <c r="B93" t="s">
        <v>2142</v>
      </c>
      <c r="C93" t="s">
        <v>492</v>
      </c>
      <c r="D93" t="s">
        <v>36</v>
      </c>
      <c r="E93">
        <v>221115</v>
      </c>
      <c r="F93" t="s">
        <v>1531</v>
      </c>
      <c r="G93" t="s">
        <v>1777</v>
      </c>
    </row>
    <row r="94" spans="1:7" x14ac:dyDescent="0.2">
      <c r="A94" t="str">
        <f t="shared" si="1"/>
        <v>OG309ilmn</v>
      </c>
      <c r="B94" t="s">
        <v>2139</v>
      </c>
      <c r="C94" t="s">
        <v>495</v>
      </c>
      <c r="D94" t="s">
        <v>36</v>
      </c>
      <c r="E94">
        <v>221123</v>
      </c>
      <c r="F94" t="s">
        <v>1531</v>
      </c>
      <c r="G94" t="s">
        <v>1782</v>
      </c>
    </row>
    <row r="95" spans="1:7" x14ac:dyDescent="0.2">
      <c r="A95" t="str">
        <f t="shared" si="1"/>
        <v>OG30ilmn</v>
      </c>
      <c r="B95" t="s">
        <v>2140</v>
      </c>
      <c r="C95" t="s">
        <v>92</v>
      </c>
      <c r="D95" t="s">
        <v>36</v>
      </c>
      <c r="E95">
        <v>230814</v>
      </c>
      <c r="F95" t="s">
        <v>1531</v>
      </c>
      <c r="G95" t="s">
        <v>1602</v>
      </c>
    </row>
    <row r="96" spans="1:7" x14ac:dyDescent="0.2">
      <c r="A96" t="str">
        <f t="shared" si="1"/>
        <v>OG310ilmn</v>
      </c>
      <c r="B96" t="s">
        <v>2140</v>
      </c>
      <c r="C96" t="s">
        <v>498</v>
      </c>
      <c r="D96" t="s">
        <v>36</v>
      </c>
      <c r="E96">
        <v>221123</v>
      </c>
      <c r="F96" t="s">
        <v>1531</v>
      </c>
      <c r="G96" t="s">
        <v>1783</v>
      </c>
    </row>
    <row r="97" spans="1:7" x14ac:dyDescent="0.2">
      <c r="A97" t="str">
        <f t="shared" si="1"/>
        <v>OG312ilmn</v>
      </c>
      <c r="B97" t="s">
        <v>2140</v>
      </c>
      <c r="C97" t="s">
        <v>502</v>
      </c>
      <c r="D97" t="s">
        <v>36</v>
      </c>
      <c r="E97">
        <v>221123</v>
      </c>
      <c r="F97" t="s">
        <v>1531</v>
      </c>
      <c r="G97" t="s">
        <v>1786</v>
      </c>
    </row>
    <row r="98" spans="1:7" x14ac:dyDescent="0.2">
      <c r="A98" t="str">
        <f t="shared" si="1"/>
        <v>OG313ilmn</v>
      </c>
      <c r="B98" t="s">
        <v>2140</v>
      </c>
      <c r="C98" t="s">
        <v>506</v>
      </c>
      <c r="D98" t="s">
        <v>36</v>
      </c>
      <c r="E98">
        <v>230419</v>
      </c>
      <c r="F98" t="s">
        <v>1531</v>
      </c>
      <c r="G98" t="s">
        <v>1791</v>
      </c>
    </row>
    <row r="99" spans="1:7" x14ac:dyDescent="0.2">
      <c r="A99" t="str">
        <f t="shared" si="1"/>
        <v>OG314ilmn</v>
      </c>
      <c r="B99" t="s">
        <v>2140</v>
      </c>
      <c r="C99" t="s">
        <v>509</v>
      </c>
      <c r="D99" t="s">
        <v>36</v>
      </c>
      <c r="E99">
        <v>230419</v>
      </c>
      <c r="F99" t="s">
        <v>1531</v>
      </c>
      <c r="G99" t="s">
        <v>1792</v>
      </c>
    </row>
    <row r="100" spans="1:7" x14ac:dyDescent="0.2">
      <c r="A100" t="str">
        <f t="shared" si="1"/>
        <v>OG316ilmn</v>
      </c>
      <c r="B100" t="s">
        <v>2141</v>
      </c>
      <c r="C100" t="s">
        <v>516</v>
      </c>
      <c r="D100" t="s">
        <v>36</v>
      </c>
      <c r="E100">
        <v>221115</v>
      </c>
      <c r="F100" t="s">
        <v>1531</v>
      </c>
      <c r="G100" t="s">
        <v>1797</v>
      </c>
    </row>
    <row r="101" spans="1:7" x14ac:dyDescent="0.2">
      <c r="A101" t="str">
        <f t="shared" si="1"/>
        <v>OG317ilmn</v>
      </c>
      <c r="B101" t="s">
        <v>2140</v>
      </c>
      <c r="C101" t="s">
        <v>519</v>
      </c>
      <c r="D101" t="s">
        <v>36</v>
      </c>
      <c r="E101">
        <v>230419</v>
      </c>
      <c r="F101" t="s">
        <v>1531</v>
      </c>
      <c r="G101" t="s">
        <v>1799</v>
      </c>
    </row>
    <row r="102" spans="1:7" x14ac:dyDescent="0.2">
      <c r="A102" t="str">
        <f t="shared" si="1"/>
        <v>OG318ilmn</v>
      </c>
      <c r="B102" t="s">
        <v>2140</v>
      </c>
      <c r="C102" t="s">
        <v>523</v>
      </c>
      <c r="D102" t="s">
        <v>36</v>
      </c>
      <c r="E102">
        <v>230419</v>
      </c>
      <c r="F102" t="s">
        <v>1531</v>
      </c>
      <c r="G102" t="s">
        <v>1800</v>
      </c>
    </row>
    <row r="103" spans="1:7" x14ac:dyDescent="0.2">
      <c r="A103" t="str">
        <f t="shared" si="1"/>
        <v>OG320ilmn</v>
      </c>
      <c r="B103" t="s">
        <v>2142</v>
      </c>
      <c r="C103" t="s">
        <v>527</v>
      </c>
      <c r="D103" t="s">
        <v>36</v>
      </c>
      <c r="E103">
        <v>230419</v>
      </c>
      <c r="F103" t="s">
        <v>1531</v>
      </c>
      <c r="G103" t="s">
        <v>1802</v>
      </c>
    </row>
    <row r="104" spans="1:7" x14ac:dyDescent="0.2">
      <c r="A104" t="str">
        <f t="shared" si="1"/>
        <v>OG321ilmn</v>
      </c>
      <c r="B104" t="s">
        <v>2141</v>
      </c>
      <c r="C104" t="s">
        <v>529</v>
      </c>
      <c r="D104" t="s">
        <v>36</v>
      </c>
      <c r="E104">
        <v>230419</v>
      </c>
      <c r="F104" t="s">
        <v>1531</v>
      </c>
      <c r="G104" t="s">
        <v>1803</v>
      </c>
    </row>
    <row r="105" spans="1:7" x14ac:dyDescent="0.2">
      <c r="A105" t="str">
        <f t="shared" si="1"/>
        <v>OG325ilmn</v>
      </c>
      <c r="B105" t="s">
        <v>2140</v>
      </c>
      <c r="C105" t="s">
        <v>535</v>
      </c>
      <c r="D105" t="s">
        <v>36</v>
      </c>
      <c r="E105">
        <v>221003</v>
      </c>
      <c r="F105" t="s">
        <v>1531</v>
      </c>
      <c r="G105" t="s">
        <v>1805</v>
      </c>
    </row>
    <row r="106" spans="1:7" x14ac:dyDescent="0.2">
      <c r="A106" t="str">
        <f t="shared" si="1"/>
        <v>OG327ilmn</v>
      </c>
      <c r="B106" t="s">
        <v>2140</v>
      </c>
      <c r="C106" t="s">
        <v>539</v>
      </c>
      <c r="D106" t="s">
        <v>36</v>
      </c>
      <c r="E106">
        <v>230324</v>
      </c>
      <c r="F106" t="s">
        <v>1531</v>
      </c>
      <c r="G106" t="s">
        <v>1809</v>
      </c>
    </row>
    <row r="107" spans="1:7" x14ac:dyDescent="0.2">
      <c r="A107" t="str">
        <f t="shared" si="1"/>
        <v>OG329ilmn</v>
      </c>
      <c r="B107" t="s">
        <v>2142</v>
      </c>
      <c r="C107" t="s">
        <v>541</v>
      </c>
      <c r="D107" t="s">
        <v>36</v>
      </c>
      <c r="E107">
        <v>230419</v>
      </c>
      <c r="F107" t="s">
        <v>1531</v>
      </c>
      <c r="G107" t="s">
        <v>1811</v>
      </c>
    </row>
    <row r="108" spans="1:7" x14ac:dyDescent="0.2">
      <c r="A108" t="str">
        <f t="shared" si="1"/>
        <v>OG331ilmn</v>
      </c>
      <c r="B108" t="s">
        <v>2142</v>
      </c>
      <c r="C108" t="s">
        <v>544</v>
      </c>
      <c r="D108" t="s">
        <v>36</v>
      </c>
      <c r="E108">
        <v>221115</v>
      </c>
      <c r="F108" t="s">
        <v>1531</v>
      </c>
      <c r="G108" t="s">
        <v>1812</v>
      </c>
    </row>
    <row r="109" spans="1:7" x14ac:dyDescent="0.2">
      <c r="A109" t="str">
        <f t="shared" si="1"/>
        <v>OG333ilmn</v>
      </c>
      <c r="B109" t="s">
        <v>2140</v>
      </c>
      <c r="C109" t="s">
        <v>547</v>
      </c>
      <c r="D109" t="s">
        <v>36</v>
      </c>
      <c r="E109">
        <v>230419</v>
      </c>
      <c r="F109" t="s">
        <v>1531</v>
      </c>
      <c r="G109" t="s">
        <v>1814</v>
      </c>
    </row>
    <row r="110" spans="1:7" x14ac:dyDescent="0.2">
      <c r="A110" t="str">
        <f t="shared" si="1"/>
        <v>OG34ilmn</v>
      </c>
      <c r="B110" t="s">
        <v>2140</v>
      </c>
      <c r="C110" t="s">
        <v>97</v>
      </c>
      <c r="D110" t="s">
        <v>36</v>
      </c>
      <c r="E110">
        <v>230620</v>
      </c>
      <c r="F110" t="s">
        <v>1531</v>
      </c>
      <c r="G110" t="s">
        <v>1605</v>
      </c>
    </row>
    <row r="111" spans="1:7" x14ac:dyDescent="0.2">
      <c r="A111" t="str">
        <f t="shared" si="1"/>
        <v>OG351ilmn</v>
      </c>
      <c r="B111" t="s">
        <v>2140</v>
      </c>
      <c r="C111" t="s">
        <v>568</v>
      </c>
      <c r="D111" t="s">
        <v>36</v>
      </c>
      <c r="E111">
        <v>221003</v>
      </c>
      <c r="F111" t="s">
        <v>1531</v>
      </c>
      <c r="G111" t="s">
        <v>1815</v>
      </c>
    </row>
    <row r="112" spans="1:7" x14ac:dyDescent="0.2">
      <c r="A112" t="str">
        <f t="shared" si="1"/>
        <v>OG352ilmn</v>
      </c>
      <c r="B112" t="s">
        <v>2140</v>
      </c>
      <c r="C112" t="s">
        <v>570</v>
      </c>
      <c r="D112" t="s">
        <v>36</v>
      </c>
      <c r="E112">
        <v>221003</v>
      </c>
      <c r="F112" t="s">
        <v>1531</v>
      </c>
      <c r="G112" t="s">
        <v>1816</v>
      </c>
    </row>
    <row r="113" spans="1:7" x14ac:dyDescent="0.2">
      <c r="A113" t="str">
        <f t="shared" si="1"/>
        <v>OG364ilmn</v>
      </c>
      <c r="B113" t="s">
        <v>2140</v>
      </c>
      <c r="C113" t="s">
        <v>587</v>
      </c>
      <c r="D113" t="s">
        <v>36</v>
      </c>
      <c r="E113">
        <v>230324</v>
      </c>
      <c r="F113" t="s">
        <v>1531</v>
      </c>
      <c r="G113" t="s">
        <v>1818</v>
      </c>
    </row>
    <row r="114" spans="1:7" x14ac:dyDescent="0.2">
      <c r="A114" t="str">
        <f t="shared" si="1"/>
        <v>OG366ilmn</v>
      </c>
      <c r="B114" t="s">
        <v>2140</v>
      </c>
      <c r="C114" t="s">
        <v>590</v>
      </c>
      <c r="D114" t="s">
        <v>36</v>
      </c>
      <c r="E114">
        <v>230324</v>
      </c>
      <c r="F114" t="s">
        <v>1531</v>
      </c>
      <c r="G114" t="s">
        <v>1821</v>
      </c>
    </row>
    <row r="115" spans="1:7" x14ac:dyDescent="0.2">
      <c r="A115" t="str">
        <f t="shared" si="1"/>
        <v>OG367ilmn</v>
      </c>
      <c r="B115" t="s">
        <v>2140</v>
      </c>
      <c r="C115" t="s">
        <v>592</v>
      </c>
      <c r="D115" t="s">
        <v>36</v>
      </c>
      <c r="E115">
        <v>230324</v>
      </c>
      <c r="F115" t="s">
        <v>1531</v>
      </c>
      <c r="G115" t="s">
        <v>1823</v>
      </c>
    </row>
    <row r="116" spans="1:7" x14ac:dyDescent="0.2">
      <c r="A116" t="str">
        <f t="shared" si="1"/>
        <v>OG368ilmn</v>
      </c>
      <c r="B116" t="s">
        <v>2140</v>
      </c>
      <c r="C116" t="s">
        <v>594</v>
      </c>
      <c r="D116" t="s">
        <v>36</v>
      </c>
      <c r="E116">
        <v>230324</v>
      </c>
      <c r="F116" t="s">
        <v>1531</v>
      </c>
      <c r="G116" t="s">
        <v>1827</v>
      </c>
    </row>
    <row r="117" spans="1:7" x14ac:dyDescent="0.2">
      <c r="A117" t="str">
        <f t="shared" si="1"/>
        <v>OG369ilmn</v>
      </c>
      <c r="B117" t="s">
        <v>2140</v>
      </c>
      <c r="C117" t="s">
        <v>596</v>
      </c>
      <c r="D117" t="s">
        <v>36</v>
      </c>
      <c r="E117">
        <v>221003</v>
      </c>
      <c r="F117" t="s">
        <v>1531</v>
      </c>
      <c r="G117" t="s">
        <v>1828</v>
      </c>
    </row>
    <row r="118" spans="1:7" x14ac:dyDescent="0.2">
      <c r="A118" t="str">
        <f t="shared" si="1"/>
        <v>OG370ilmn</v>
      </c>
      <c r="B118" t="s">
        <v>2140</v>
      </c>
      <c r="C118" t="s">
        <v>597</v>
      </c>
      <c r="D118" t="s">
        <v>36</v>
      </c>
      <c r="E118">
        <v>230324</v>
      </c>
      <c r="F118" t="s">
        <v>1531</v>
      </c>
      <c r="G118" t="s">
        <v>1830</v>
      </c>
    </row>
    <row r="119" spans="1:7" x14ac:dyDescent="0.2">
      <c r="A119" t="str">
        <f t="shared" si="1"/>
        <v>OG371ilmn</v>
      </c>
      <c r="B119" t="s">
        <v>2140</v>
      </c>
      <c r="C119" t="s">
        <v>598</v>
      </c>
      <c r="D119" t="s">
        <v>36</v>
      </c>
      <c r="E119">
        <v>230324</v>
      </c>
      <c r="F119" t="s">
        <v>1531</v>
      </c>
      <c r="G119" t="s">
        <v>1834</v>
      </c>
    </row>
    <row r="120" spans="1:7" x14ac:dyDescent="0.2">
      <c r="A120" t="str">
        <f t="shared" si="1"/>
        <v>OG373ilmn</v>
      </c>
      <c r="B120" t="s">
        <v>2140</v>
      </c>
      <c r="C120" t="s">
        <v>601</v>
      </c>
      <c r="D120" t="s">
        <v>36</v>
      </c>
      <c r="E120">
        <v>230324</v>
      </c>
      <c r="F120" t="s">
        <v>1531</v>
      </c>
      <c r="G120" t="s">
        <v>1836</v>
      </c>
    </row>
    <row r="121" spans="1:7" x14ac:dyDescent="0.2">
      <c r="A121" t="str">
        <f t="shared" si="1"/>
        <v>OG374ilmn</v>
      </c>
      <c r="B121" t="s">
        <v>2142</v>
      </c>
      <c r="C121" t="s">
        <v>602</v>
      </c>
      <c r="D121" t="s">
        <v>36</v>
      </c>
      <c r="E121">
        <v>230419</v>
      </c>
      <c r="F121" t="s">
        <v>1531</v>
      </c>
      <c r="G121" t="s">
        <v>1838</v>
      </c>
    </row>
    <row r="122" spans="1:7" x14ac:dyDescent="0.2">
      <c r="A122" t="str">
        <f t="shared" si="1"/>
        <v>OG375ilmn</v>
      </c>
      <c r="B122" t="s">
        <v>2140</v>
      </c>
      <c r="C122" t="s">
        <v>604</v>
      </c>
      <c r="D122" t="s">
        <v>36</v>
      </c>
      <c r="E122">
        <v>230419</v>
      </c>
      <c r="F122" t="s">
        <v>1531</v>
      </c>
      <c r="G122" t="s">
        <v>1839</v>
      </c>
    </row>
    <row r="123" spans="1:7" x14ac:dyDescent="0.2">
      <c r="A123" t="str">
        <f t="shared" si="1"/>
        <v>OG377ilmn</v>
      </c>
      <c r="B123" t="s">
        <v>2142</v>
      </c>
      <c r="C123" t="s">
        <v>607</v>
      </c>
      <c r="D123" t="s">
        <v>36</v>
      </c>
      <c r="E123">
        <v>230419</v>
      </c>
      <c r="F123" t="s">
        <v>1531</v>
      </c>
      <c r="G123" t="s">
        <v>1840</v>
      </c>
    </row>
    <row r="124" spans="1:7" x14ac:dyDescent="0.2">
      <c r="A124" t="str">
        <f t="shared" si="1"/>
        <v>OG380ilmn</v>
      </c>
      <c r="B124" t="s">
        <v>2142</v>
      </c>
      <c r="C124" t="s">
        <v>611</v>
      </c>
      <c r="D124" t="s">
        <v>36</v>
      </c>
      <c r="E124">
        <v>230419</v>
      </c>
      <c r="F124" t="s">
        <v>1531</v>
      </c>
      <c r="G124" t="s">
        <v>1844</v>
      </c>
    </row>
    <row r="125" spans="1:7" x14ac:dyDescent="0.2">
      <c r="A125" t="str">
        <f t="shared" si="1"/>
        <v>OG381ilmn</v>
      </c>
      <c r="B125" t="s">
        <v>2142</v>
      </c>
      <c r="C125" t="s">
        <v>613</v>
      </c>
      <c r="D125" t="s">
        <v>36</v>
      </c>
      <c r="E125">
        <v>230419</v>
      </c>
      <c r="F125" t="s">
        <v>1531</v>
      </c>
      <c r="G125" t="s">
        <v>1846</v>
      </c>
    </row>
    <row r="126" spans="1:7" x14ac:dyDescent="0.2">
      <c r="A126" t="str">
        <f t="shared" si="1"/>
        <v>OG382ilmn</v>
      </c>
      <c r="B126" t="s">
        <v>2142</v>
      </c>
      <c r="C126" t="s">
        <v>615</v>
      </c>
      <c r="D126" t="s">
        <v>36</v>
      </c>
      <c r="E126">
        <v>230419</v>
      </c>
      <c r="F126" t="s">
        <v>1531</v>
      </c>
      <c r="G126" t="s">
        <v>1847</v>
      </c>
    </row>
    <row r="127" spans="1:7" x14ac:dyDescent="0.2">
      <c r="A127" t="str">
        <f t="shared" si="1"/>
        <v>OG384ilmn</v>
      </c>
      <c r="B127" t="s">
        <v>2142</v>
      </c>
      <c r="C127" t="s">
        <v>619</v>
      </c>
      <c r="D127" t="s">
        <v>36</v>
      </c>
      <c r="E127">
        <v>230419</v>
      </c>
      <c r="F127" t="s">
        <v>1531</v>
      </c>
      <c r="G127" t="s">
        <v>1851</v>
      </c>
    </row>
    <row r="128" spans="1:7" x14ac:dyDescent="0.2">
      <c r="A128" t="str">
        <f t="shared" si="1"/>
        <v>OG385ilmn</v>
      </c>
      <c r="B128" t="s">
        <v>2142</v>
      </c>
      <c r="C128" t="s">
        <v>621</v>
      </c>
      <c r="D128" t="s">
        <v>36</v>
      </c>
      <c r="E128">
        <v>230419</v>
      </c>
      <c r="F128" t="s">
        <v>1531</v>
      </c>
      <c r="G128" t="s">
        <v>1852</v>
      </c>
    </row>
    <row r="129" spans="1:7" x14ac:dyDescent="0.2">
      <c r="A129" t="str">
        <f t="shared" si="1"/>
        <v>OG386ilmn</v>
      </c>
      <c r="B129" t="s">
        <v>2142</v>
      </c>
      <c r="C129" t="s">
        <v>622</v>
      </c>
      <c r="D129" t="s">
        <v>36</v>
      </c>
      <c r="E129">
        <v>230419</v>
      </c>
      <c r="F129" t="s">
        <v>1531</v>
      </c>
      <c r="G129" t="s">
        <v>1853</v>
      </c>
    </row>
    <row r="130" spans="1:7" x14ac:dyDescent="0.2">
      <c r="A130" t="str">
        <f t="shared" ref="A130:A193" si="2">_xlfn.CONCAT(C130:D130)</f>
        <v>OG387ilmn</v>
      </c>
      <c r="B130" t="s">
        <v>2142</v>
      </c>
      <c r="C130" t="s">
        <v>624</v>
      </c>
      <c r="D130" t="s">
        <v>36</v>
      </c>
      <c r="E130">
        <v>230419</v>
      </c>
      <c r="F130" t="s">
        <v>1531</v>
      </c>
      <c r="G130" t="s">
        <v>1855</v>
      </c>
    </row>
    <row r="131" spans="1:7" x14ac:dyDescent="0.2">
      <c r="A131" t="str">
        <f t="shared" si="2"/>
        <v>OG388ilmn</v>
      </c>
      <c r="B131" t="s">
        <v>2142</v>
      </c>
      <c r="C131" t="s">
        <v>626</v>
      </c>
      <c r="D131" t="s">
        <v>36</v>
      </c>
      <c r="E131">
        <v>230419</v>
      </c>
      <c r="F131" t="s">
        <v>1531</v>
      </c>
      <c r="G131" t="s">
        <v>1856</v>
      </c>
    </row>
    <row r="132" spans="1:7" x14ac:dyDescent="0.2">
      <c r="A132" t="str">
        <f t="shared" si="2"/>
        <v>OG389ilmn</v>
      </c>
      <c r="B132" t="s">
        <v>2142</v>
      </c>
      <c r="C132" t="s">
        <v>628</v>
      </c>
      <c r="D132" t="s">
        <v>36</v>
      </c>
      <c r="E132">
        <v>230419</v>
      </c>
      <c r="F132" t="s">
        <v>1531</v>
      </c>
      <c r="G132" t="s">
        <v>1857</v>
      </c>
    </row>
    <row r="133" spans="1:7" hidden="1" x14ac:dyDescent="0.2">
      <c r="A133" t="str">
        <f t="shared" si="2"/>
        <v>OG38hifi</v>
      </c>
      <c r="B133" t="s">
        <v>2138</v>
      </c>
      <c r="C133" t="s">
        <v>108</v>
      </c>
      <c r="D133" t="s">
        <v>37</v>
      </c>
      <c r="E133">
        <v>230609</v>
      </c>
      <c r="F133" t="s">
        <v>1532</v>
      </c>
      <c r="G133" t="s">
        <v>1606</v>
      </c>
    </row>
    <row r="134" spans="1:7" x14ac:dyDescent="0.2">
      <c r="A134" t="str">
        <f t="shared" si="2"/>
        <v>OG390ilmn</v>
      </c>
      <c r="B134" t="s">
        <v>2142</v>
      </c>
      <c r="C134" t="s">
        <v>629</v>
      </c>
      <c r="D134" t="s">
        <v>36</v>
      </c>
      <c r="E134">
        <v>230419</v>
      </c>
      <c r="F134" t="s">
        <v>1531</v>
      </c>
      <c r="G134" t="s">
        <v>1859</v>
      </c>
    </row>
    <row r="135" spans="1:7" x14ac:dyDescent="0.2">
      <c r="A135" t="str">
        <f t="shared" si="2"/>
        <v>OG391ilmn</v>
      </c>
      <c r="B135" t="s">
        <v>2142</v>
      </c>
      <c r="C135" t="s">
        <v>631</v>
      </c>
      <c r="D135" t="s">
        <v>36</v>
      </c>
      <c r="E135">
        <v>230419</v>
      </c>
      <c r="F135" t="s">
        <v>1531</v>
      </c>
      <c r="G135" t="s">
        <v>1861</v>
      </c>
    </row>
    <row r="136" spans="1:7" x14ac:dyDescent="0.2">
      <c r="A136" t="str">
        <f t="shared" si="2"/>
        <v>OG392ilmn</v>
      </c>
      <c r="B136" t="s">
        <v>2140</v>
      </c>
      <c r="C136" t="s">
        <v>633</v>
      </c>
      <c r="D136" t="s">
        <v>36</v>
      </c>
      <c r="E136">
        <v>230324</v>
      </c>
      <c r="F136" t="s">
        <v>1531</v>
      </c>
      <c r="G136" t="s">
        <v>1862</v>
      </c>
    </row>
    <row r="137" spans="1:7" x14ac:dyDescent="0.2">
      <c r="A137" t="str">
        <f t="shared" si="2"/>
        <v>OG393ilmn</v>
      </c>
      <c r="B137" t="s">
        <v>2140</v>
      </c>
      <c r="C137" t="s">
        <v>635</v>
      </c>
      <c r="D137" t="s">
        <v>36</v>
      </c>
      <c r="E137">
        <v>230324</v>
      </c>
      <c r="F137" t="s">
        <v>1531</v>
      </c>
      <c r="G137" t="s">
        <v>1864</v>
      </c>
    </row>
    <row r="138" spans="1:7" x14ac:dyDescent="0.2">
      <c r="A138" t="str">
        <f t="shared" si="2"/>
        <v>OG396ilmn</v>
      </c>
      <c r="B138" t="s">
        <v>2139</v>
      </c>
      <c r="C138" t="s">
        <v>641</v>
      </c>
      <c r="D138" t="s">
        <v>36</v>
      </c>
      <c r="E138">
        <v>230324</v>
      </c>
      <c r="F138" t="s">
        <v>1531</v>
      </c>
      <c r="G138" t="s">
        <v>1865</v>
      </c>
    </row>
    <row r="139" spans="1:7" x14ac:dyDescent="0.2">
      <c r="A139" t="str">
        <f t="shared" si="2"/>
        <v>OG397ilmn</v>
      </c>
      <c r="B139" t="s">
        <v>2139</v>
      </c>
      <c r="C139" t="s">
        <v>643</v>
      </c>
      <c r="D139" t="s">
        <v>36</v>
      </c>
      <c r="E139">
        <v>230324</v>
      </c>
      <c r="F139" t="s">
        <v>1531</v>
      </c>
      <c r="G139" t="s">
        <v>1866</v>
      </c>
    </row>
    <row r="140" spans="1:7" x14ac:dyDescent="0.2">
      <c r="A140" t="str">
        <f t="shared" si="2"/>
        <v>OG398ilmn</v>
      </c>
      <c r="B140" t="s">
        <v>2140</v>
      </c>
      <c r="C140" t="s">
        <v>645</v>
      </c>
      <c r="D140" t="s">
        <v>36</v>
      </c>
      <c r="E140">
        <v>230324</v>
      </c>
      <c r="F140" t="s">
        <v>1531</v>
      </c>
      <c r="G140" t="s">
        <v>1867</v>
      </c>
    </row>
    <row r="141" spans="1:7" hidden="1" x14ac:dyDescent="0.2">
      <c r="A141" t="str">
        <f t="shared" si="2"/>
        <v>OG3hifi</v>
      </c>
      <c r="B141" t="s">
        <v>2138</v>
      </c>
      <c r="C141" t="s">
        <v>43</v>
      </c>
      <c r="D141" t="s">
        <v>37</v>
      </c>
      <c r="E141">
        <v>230825</v>
      </c>
      <c r="F141" t="s">
        <v>1532</v>
      </c>
      <c r="G141" t="s">
        <v>1576</v>
      </c>
    </row>
    <row r="142" spans="1:7" x14ac:dyDescent="0.2">
      <c r="A142" t="str">
        <f t="shared" si="2"/>
        <v>OG400ilmn</v>
      </c>
      <c r="B142" t="s">
        <v>2139</v>
      </c>
      <c r="C142" t="s">
        <v>649</v>
      </c>
      <c r="D142" t="s">
        <v>36</v>
      </c>
      <c r="E142">
        <v>230607</v>
      </c>
      <c r="F142" t="s">
        <v>1531</v>
      </c>
      <c r="G142" t="s">
        <v>1870</v>
      </c>
    </row>
    <row r="143" spans="1:7" x14ac:dyDescent="0.2">
      <c r="A143" t="str">
        <f t="shared" si="2"/>
        <v>OG405ilmn</v>
      </c>
      <c r="B143" t="s">
        <v>2143</v>
      </c>
      <c r="C143" t="s">
        <v>658</v>
      </c>
      <c r="D143" t="s">
        <v>36</v>
      </c>
      <c r="E143">
        <v>230421</v>
      </c>
      <c r="F143" t="s">
        <v>1531</v>
      </c>
      <c r="G143" t="s">
        <v>1872</v>
      </c>
    </row>
    <row r="144" spans="1:7" x14ac:dyDescent="0.2">
      <c r="A144" t="str">
        <f t="shared" si="2"/>
        <v>OG406ilmn</v>
      </c>
      <c r="B144" t="s">
        <v>2140</v>
      </c>
      <c r="C144" t="s">
        <v>660</v>
      </c>
      <c r="D144" t="s">
        <v>36</v>
      </c>
      <c r="E144">
        <v>230419</v>
      </c>
      <c r="F144" t="s">
        <v>1531</v>
      </c>
      <c r="G144" t="s">
        <v>1875</v>
      </c>
    </row>
    <row r="145" spans="1:7" x14ac:dyDescent="0.2">
      <c r="A145" t="str">
        <f t="shared" si="2"/>
        <v>OG409ilmn</v>
      </c>
      <c r="B145" t="s">
        <v>2140</v>
      </c>
      <c r="C145" t="s">
        <v>665</v>
      </c>
      <c r="D145" t="s">
        <v>36</v>
      </c>
      <c r="E145">
        <v>230419</v>
      </c>
      <c r="F145" t="s">
        <v>1531</v>
      </c>
      <c r="G145" t="s">
        <v>1876</v>
      </c>
    </row>
    <row r="146" spans="1:7" x14ac:dyDescent="0.2">
      <c r="A146" t="str">
        <f t="shared" si="2"/>
        <v>OG410ilmn</v>
      </c>
      <c r="B146" t="s">
        <v>2142</v>
      </c>
      <c r="C146" t="s">
        <v>666</v>
      </c>
      <c r="D146" t="s">
        <v>36</v>
      </c>
      <c r="E146">
        <v>230419</v>
      </c>
      <c r="F146" t="s">
        <v>1531</v>
      </c>
      <c r="G146" t="s">
        <v>1877</v>
      </c>
    </row>
    <row r="147" spans="1:7" x14ac:dyDescent="0.2">
      <c r="A147" t="str">
        <f t="shared" si="2"/>
        <v>OG414ilmn</v>
      </c>
      <c r="B147" t="s">
        <v>2139</v>
      </c>
      <c r="C147" t="s">
        <v>676</v>
      </c>
      <c r="D147" t="s">
        <v>36</v>
      </c>
      <c r="E147">
        <v>221209</v>
      </c>
      <c r="F147" t="s">
        <v>1531</v>
      </c>
      <c r="G147" t="s">
        <v>1885</v>
      </c>
    </row>
    <row r="148" spans="1:7" x14ac:dyDescent="0.2">
      <c r="A148" t="str">
        <f t="shared" si="2"/>
        <v>OG418ilmn</v>
      </c>
      <c r="B148" t="s">
        <v>2142</v>
      </c>
      <c r="C148" t="s">
        <v>684</v>
      </c>
      <c r="D148" t="s">
        <v>36</v>
      </c>
      <c r="E148">
        <v>230419</v>
      </c>
      <c r="F148" t="s">
        <v>1531</v>
      </c>
      <c r="G148" t="s">
        <v>1889</v>
      </c>
    </row>
    <row r="149" spans="1:7" x14ac:dyDescent="0.2">
      <c r="A149" t="str">
        <f t="shared" si="2"/>
        <v>OG419ilmn</v>
      </c>
      <c r="B149" t="s">
        <v>2142</v>
      </c>
      <c r="C149" t="s">
        <v>686</v>
      </c>
      <c r="D149" t="s">
        <v>36</v>
      </c>
      <c r="E149">
        <v>230419</v>
      </c>
      <c r="F149" t="s">
        <v>1531</v>
      </c>
      <c r="G149" t="s">
        <v>1891</v>
      </c>
    </row>
    <row r="150" spans="1:7" x14ac:dyDescent="0.2">
      <c r="A150" t="str">
        <f t="shared" si="2"/>
        <v>OG420ilmn</v>
      </c>
      <c r="B150" t="s">
        <v>2139</v>
      </c>
      <c r="C150" t="s">
        <v>688</v>
      </c>
      <c r="D150" t="s">
        <v>36</v>
      </c>
      <c r="E150">
        <v>230324</v>
      </c>
      <c r="F150" t="s">
        <v>1531</v>
      </c>
      <c r="G150" t="s">
        <v>1892</v>
      </c>
    </row>
    <row r="151" spans="1:7" x14ac:dyDescent="0.2">
      <c r="A151" t="str">
        <f t="shared" si="2"/>
        <v>OG421ilmn</v>
      </c>
      <c r="B151" t="s">
        <v>2139</v>
      </c>
      <c r="C151" t="s">
        <v>690</v>
      </c>
      <c r="D151" t="s">
        <v>36</v>
      </c>
      <c r="E151">
        <v>230324</v>
      </c>
      <c r="F151" t="s">
        <v>1531</v>
      </c>
      <c r="G151" t="s">
        <v>1894</v>
      </c>
    </row>
    <row r="152" spans="1:7" x14ac:dyDescent="0.2">
      <c r="A152" t="str">
        <f t="shared" si="2"/>
        <v>OG426ilmn</v>
      </c>
      <c r="B152" t="s">
        <v>2140</v>
      </c>
      <c r="C152" t="s">
        <v>698</v>
      </c>
      <c r="D152" t="s">
        <v>36</v>
      </c>
      <c r="E152">
        <v>230324</v>
      </c>
      <c r="F152" t="s">
        <v>1531</v>
      </c>
      <c r="G152" t="s">
        <v>1896</v>
      </c>
    </row>
    <row r="153" spans="1:7" x14ac:dyDescent="0.2">
      <c r="A153" t="str">
        <f t="shared" si="2"/>
        <v>OG427ilmn</v>
      </c>
      <c r="B153" t="s">
        <v>2140</v>
      </c>
      <c r="C153" t="s">
        <v>700</v>
      </c>
      <c r="D153" t="s">
        <v>36</v>
      </c>
      <c r="E153">
        <v>230324</v>
      </c>
      <c r="F153" t="s">
        <v>1531</v>
      </c>
      <c r="G153" t="s">
        <v>1897</v>
      </c>
    </row>
    <row r="154" spans="1:7" x14ac:dyDescent="0.2">
      <c r="A154" t="str">
        <f t="shared" si="2"/>
        <v>OG428ilmn</v>
      </c>
      <c r="B154" t="s">
        <v>2140</v>
      </c>
      <c r="C154" t="s">
        <v>703</v>
      </c>
      <c r="D154" t="s">
        <v>36</v>
      </c>
      <c r="E154">
        <v>230324</v>
      </c>
      <c r="F154" t="s">
        <v>1531</v>
      </c>
      <c r="G154" t="s">
        <v>1898</v>
      </c>
    </row>
    <row r="155" spans="1:7" x14ac:dyDescent="0.2">
      <c r="A155" t="str">
        <f t="shared" si="2"/>
        <v>OG429ilmn</v>
      </c>
      <c r="B155" t="s">
        <v>2140</v>
      </c>
      <c r="C155" t="s">
        <v>705</v>
      </c>
      <c r="D155" t="s">
        <v>36</v>
      </c>
      <c r="E155">
        <v>230607</v>
      </c>
      <c r="F155" t="s">
        <v>1531</v>
      </c>
      <c r="G155" t="s">
        <v>1899</v>
      </c>
    </row>
    <row r="156" spans="1:7" hidden="1" x14ac:dyDescent="0.2">
      <c r="A156" t="str">
        <f t="shared" si="2"/>
        <v>OG42hifi</v>
      </c>
      <c r="B156" t="s">
        <v>2138</v>
      </c>
      <c r="C156" t="s">
        <v>113</v>
      </c>
      <c r="D156" t="s">
        <v>37</v>
      </c>
      <c r="E156">
        <v>240215</v>
      </c>
      <c r="F156" t="s">
        <v>1532</v>
      </c>
      <c r="G156" t="s">
        <v>1607</v>
      </c>
    </row>
    <row r="157" spans="1:7" x14ac:dyDescent="0.2">
      <c r="A157" t="str">
        <f t="shared" si="2"/>
        <v>OG430ilmn</v>
      </c>
      <c r="B157" t="s">
        <v>2140</v>
      </c>
      <c r="C157" t="s">
        <v>707</v>
      </c>
      <c r="D157" t="s">
        <v>36</v>
      </c>
      <c r="E157">
        <v>230607</v>
      </c>
      <c r="F157" t="s">
        <v>1531</v>
      </c>
      <c r="G157" t="s">
        <v>1900</v>
      </c>
    </row>
    <row r="158" spans="1:7" x14ac:dyDescent="0.2">
      <c r="A158" t="str">
        <f t="shared" si="2"/>
        <v>OG432ilmn</v>
      </c>
      <c r="B158" t="s">
        <v>2140</v>
      </c>
      <c r="C158" t="s">
        <v>712</v>
      </c>
      <c r="D158" t="s">
        <v>36</v>
      </c>
      <c r="E158">
        <v>230607</v>
      </c>
      <c r="F158" t="s">
        <v>1531</v>
      </c>
      <c r="G158" t="s">
        <v>1903</v>
      </c>
    </row>
    <row r="159" spans="1:7" x14ac:dyDescent="0.2">
      <c r="A159" t="str">
        <f t="shared" si="2"/>
        <v>OG434ilmn</v>
      </c>
      <c r="B159" t="s">
        <v>2140</v>
      </c>
      <c r="C159" t="s">
        <v>716</v>
      </c>
      <c r="D159" t="s">
        <v>36</v>
      </c>
      <c r="E159">
        <v>221003</v>
      </c>
      <c r="F159" t="s">
        <v>1531</v>
      </c>
      <c r="G159" t="s">
        <v>1905</v>
      </c>
    </row>
    <row r="160" spans="1:7" x14ac:dyDescent="0.2">
      <c r="A160" t="str">
        <f t="shared" si="2"/>
        <v>OG436ilmn</v>
      </c>
      <c r="B160" t="s">
        <v>2140</v>
      </c>
      <c r="C160" t="s">
        <v>720</v>
      </c>
      <c r="D160" t="s">
        <v>36</v>
      </c>
      <c r="E160">
        <v>230607</v>
      </c>
      <c r="F160" t="s">
        <v>1531</v>
      </c>
      <c r="G160" t="s">
        <v>1907</v>
      </c>
    </row>
    <row r="161" spans="1:7" x14ac:dyDescent="0.2">
      <c r="A161" t="str">
        <f t="shared" si="2"/>
        <v>OG439ilmn</v>
      </c>
      <c r="B161" t="s">
        <v>2139</v>
      </c>
      <c r="C161" t="s">
        <v>727</v>
      </c>
      <c r="D161" t="s">
        <v>36</v>
      </c>
      <c r="E161">
        <v>230607</v>
      </c>
      <c r="F161" t="s">
        <v>1531</v>
      </c>
      <c r="G161" t="s">
        <v>1910</v>
      </c>
    </row>
    <row r="162" spans="1:7" x14ac:dyDescent="0.2">
      <c r="A162" t="str">
        <f t="shared" si="2"/>
        <v>OG440ilmn</v>
      </c>
      <c r="B162" t="s">
        <v>2139</v>
      </c>
      <c r="C162" t="s">
        <v>729</v>
      </c>
      <c r="D162" t="s">
        <v>36</v>
      </c>
      <c r="E162">
        <v>230607</v>
      </c>
      <c r="F162" t="s">
        <v>1531</v>
      </c>
      <c r="G162" t="s">
        <v>1911</v>
      </c>
    </row>
    <row r="163" spans="1:7" x14ac:dyDescent="0.2">
      <c r="A163" t="str">
        <f t="shared" si="2"/>
        <v>OG441ilmn</v>
      </c>
      <c r="B163" t="s">
        <v>2139</v>
      </c>
      <c r="C163" t="s">
        <v>731</v>
      </c>
      <c r="D163" t="s">
        <v>36</v>
      </c>
      <c r="E163">
        <v>230607</v>
      </c>
      <c r="F163" t="s">
        <v>1531</v>
      </c>
      <c r="G163" t="s">
        <v>1913</v>
      </c>
    </row>
    <row r="164" spans="1:7" x14ac:dyDescent="0.2">
      <c r="A164" t="str">
        <f t="shared" si="2"/>
        <v>OG442ilmn</v>
      </c>
      <c r="B164" t="s">
        <v>2140</v>
      </c>
      <c r="C164" t="s">
        <v>733</v>
      </c>
      <c r="D164" t="s">
        <v>36</v>
      </c>
      <c r="E164">
        <v>230607</v>
      </c>
      <c r="F164" t="s">
        <v>1531</v>
      </c>
      <c r="G164" t="s">
        <v>1915</v>
      </c>
    </row>
    <row r="165" spans="1:7" x14ac:dyDescent="0.2">
      <c r="A165" t="str">
        <f t="shared" si="2"/>
        <v>OG443ilmn</v>
      </c>
      <c r="B165" t="s">
        <v>2140</v>
      </c>
      <c r="C165" t="s">
        <v>735</v>
      </c>
      <c r="D165" t="s">
        <v>36</v>
      </c>
      <c r="E165">
        <v>230607</v>
      </c>
      <c r="F165" t="s">
        <v>1531</v>
      </c>
      <c r="G165" t="s">
        <v>1916</v>
      </c>
    </row>
    <row r="166" spans="1:7" x14ac:dyDescent="0.2">
      <c r="A166" t="str">
        <f t="shared" si="2"/>
        <v>OG445ilmn</v>
      </c>
      <c r="B166" t="s">
        <v>2140</v>
      </c>
      <c r="C166" t="s">
        <v>739</v>
      </c>
      <c r="D166" t="s">
        <v>36</v>
      </c>
      <c r="E166">
        <v>230607</v>
      </c>
      <c r="F166" t="s">
        <v>1531</v>
      </c>
      <c r="G166" t="s">
        <v>1917</v>
      </c>
    </row>
    <row r="167" spans="1:7" x14ac:dyDescent="0.2">
      <c r="A167" t="str">
        <f t="shared" si="2"/>
        <v>OG450ilmn</v>
      </c>
      <c r="B167" t="s">
        <v>2142</v>
      </c>
      <c r="C167" t="s">
        <v>750</v>
      </c>
      <c r="D167" t="s">
        <v>36</v>
      </c>
      <c r="E167">
        <v>230419</v>
      </c>
      <c r="F167" t="s">
        <v>1531</v>
      </c>
      <c r="G167" t="s">
        <v>1922</v>
      </c>
    </row>
    <row r="168" spans="1:7" x14ac:dyDescent="0.2">
      <c r="A168" t="str">
        <f t="shared" si="2"/>
        <v>OG451ilmn</v>
      </c>
      <c r="B168" t="s">
        <v>2140</v>
      </c>
      <c r="C168" t="s">
        <v>751</v>
      </c>
      <c r="D168" t="s">
        <v>36</v>
      </c>
      <c r="E168">
        <v>230419</v>
      </c>
      <c r="F168" t="s">
        <v>1531</v>
      </c>
      <c r="G168" t="s">
        <v>1925</v>
      </c>
    </row>
    <row r="169" spans="1:7" x14ac:dyDescent="0.2">
      <c r="A169" t="str">
        <f t="shared" si="2"/>
        <v>OG452ilmn</v>
      </c>
      <c r="B169" t="s">
        <v>2140</v>
      </c>
      <c r="C169" t="s">
        <v>753</v>
      </c>
      <c r="D169" t="s">
        <v>36</v>
      </c>
      <c r="E169">
        <v>221209</v>
      </c>
      <c r="F169" t="s">
        <v>1531</v>
      </c>
      <c r="G169" t="s">
        <v>1926</v>
      </c>
    </row>
    <row r="170" spans="1:7" x14ac:dyDescent="0.2">
      <c r="A170" t="str">
        <f t="shared" si="2"/>
        <v>OG453ilmn</v>
      </c>
      <c r="B170" t="s">
        <v>2140</v>
      </c>
      <c r="C170" t="s">
        <v>755</v>
      </c>
      <c r="D170" t="s">
        <v>36</v>
      </c>
      <c r="E170">
        <v>230607</v>
      </c>
      <c r="F170" t="s">
        <v>1531</v>
      </c>
      <c r="G170" t="s">
        <v>1928</v>
      </c>
    </row>
    <row r="171" spans="1:7" x14ac:dyDescent="0.2">
      <c r="A171" t="str">
        <f t="shared" si="2"/>
        <v>OG454ilmn</v>
      </c>
      <c r="B171" t="s">
        <v>2142</v>
      </c>
      <c r="C171" t="s">
        <v>757</v>
      </c>
      <c r="D171" t="s">
        <v>36</v>
      </c>
      <c r="E171">
        <v>230419</v>
      </c>
      <c r="F171" t="s">
        <v>1531</v>
      </c>
      <c r="G171" t="s">
        <v>1929</v>
      </c>
    </row>
    <row r="172" spans="1:7" x14ac:dyDescent="0.2">
      <c r="A172" t="str">
        <f t="shared" si="2"/>
        <v>OG455ilmn</v>
      </c>
      <c r="B172" t="s">
        <v>2140</v>
      </c>
      <c r="C172" t="s">
        <v>759</v>
      </c>
      <c r="D172" t="s">
        <v>36</v>
      </c>
      <c r="E172">
        <v>230607</v>
      </c>
      <c r="F172" t="s">
        <v>1531</v>
      </c>
      <c r="G172" t="s">
        <v>1931</v>
      </c>
    </row>
    <row r="173" spans="1:7" x14ac:dyDescent="0.2">
      <c r="A173" t="str">
        <f t="shared" si="2"/>
        <v>OG456ilmn</v>
      </c>
      <c r="B173" t="s">
        <v>2142</v>
      </c>
      <c r="C173" t="s">
        <v>761</v>
      </c>
      <c r="D173" t="s">
        <v>36</v>
      </c>
      <c r="E173">
        <v>230419</v>
      </c>
      <c r="F173" t="s">
        <v>1531</v>
      </c>
      <c r="G173" t="s">
        <v>1933</v>
      </c>
    </row>
    <row r="174" spans="1:7" x14ac:dyDescent="0.2">
      <c r="A174" t="str">
        <f t="shared" si="2"/>
        <v>OG458ilmn</v>
      </c>
      <c r="B174" t="s">
        <v>2140</v>
      </c>
      <c r="C174" t="s">
        <v>765</v>
      </c>
      <c r="D174" t="s">
        <v>36</v>
      </c>
      <c r="E174">
        <v>230419</v>
      </c>
      <c r="F174" t="s">
        <v>1531</v>
      </c>
      <c r="G174" t="s">
        <v>1938</v>
      </c>
    </row>
    <row r="175" spans="1:7" x14ac:dyDescent="0.2">
      <c r="A175" t="str">
        <f t="shared" si="2"/>
        <v>OG459ilmn</v>
      </c>
      <c r="B175" t="s">
        <v>2142</v>
      </c>
      <c r="C175" t="s">
        <v>767</v>
      </c>
      <c r="D175" t="s">
        <v>36</v>
      </c>
      <c r="E175">
        <v>230419</v>
      </c>
      <c r="F175" t="s">
        <v>1531</v>
      </c>
      <c r="G175" t="s">
        <v>1940</v>
      </c>
    </row>
    <row r="176" spans="1:7" x14ac:dyDescent="0.2">
      <c r="A176" t="str">
        <f t="shared" si="2"/>
        <v>OG461ilmn</v>
      </c>
      <c r="B176" t="s">
        <v>2142</v>
      </c>
      <c r="C176" t="s">
        <v>771</v>
      </c>
      <c r="D176" t="s">
        <v>36</v>
      </c>
      <c r="E176">
        <v>230419</v>
      </c>
      <c r="F176" t="s">
        <v>1531</v>
      </c>
      <c r="G176" t="s">
        <v>1942</v>
      </c>
    </row>
    <row r="177" spans="1:7" x14ac:dyDescent="0.2">
      <c r="A177" t="str">
        <f t="shared" si="2"/>
        <v>OG462ilmn</v>
      </c>
      <c r="B177" t="s">
        <v>2140</v>
      </c>
      <c r="C177" t="s">
        <v>772</v>
      </c>
      <c r="D177" t="s">
        <v>36</v>
      </c>
      <c r="E177">
        <v>230419</v>
      </c>
      <c r="F177" t="s">
        <v>1531</v>
      </c>
      <c r="G177" t="s">
        <v>1945</v>
      </c>
    </row>
    <row r="178" spans="1:7" x14ac:dyDescent="0.2">
      <c r="A178" t="str">
        <f t="shared" si="2"/>
        <v>OG465ilmn</v>
      </c>
      <c r="B178" t="s">
        <v>2142</v>
      </c>
      <c r="C178" t="s">
        <v>779</v>
      </c>
      <c r="D178" t="s">
        <v>36</v>
      </c>
      <c r="E178">
        <v>230419</v>
      </c>
      <c r="F178" t="s">
        <v>1531</v>
      </c>
      <c r="G178" t="s">
        <v>1948</v>
      </c>
    </row>
    <row r="179" spans="1:7" x14ac:dyDescent="0.2">
      <c r="A179" t="str">
        <f t="shared" si="2"/>
        <v>OG467ilmn</v>
      </c>
      <c r="B179" t="s">
        <v>2140</v>
      </c>
      <c r="C179" t="s">
        <v>782</v>
      </c>
      <c r="D179" t="s">
        <v>36</v>
      </c>
      <c r="E179">
        <v>230419</v>
      </c>
      <c r="F179" t="s">
        <v>1531</v>
      </c>
      <c r="G179" t="s">
        <v>1950</v>
      </c>
    </row>
    <row r="180" spans="1:7" x14ac:dyDescent="0.2">
      <c r="A180" t="str">
        <f t="shared" si="2"/>
        <v>OG468ilmn</v>
      </c>
      <c r="B180" t="s">
        <v>2140</v>
      </c>
      <c r="C180" t="s">
        <v>784</v>
      </c>
      <c r="D180" t="s">
        <v>36</v>
      </c>
      <c r="E180">
        <v>230419</v>
      </c>
      <c r="F180" t="s">
        <v>1531</v>
      </c>
      <c r="G180" t="s">
        <v>1954</v>
      </c>
    </row>
    <row r="181" spans="1:7" x14ac:dyDescent="0.2">
      <c r="A181" t="str">
        <f t="shared" si="2"/>
        <v>OG469ilmn</v>
      </c>
      <c r="B181" t="s">
        <v>2141</v>
      </c>
      <c r="C181" t="s">
        <v>786</v>
      </c>
      <c r="D181" t="s">
        <v>36</v>
      </c>
      <c r="E181">
        <v>230419</v>
      </c>
      <c r="F181" t="s">
        <v>1531</v>
      </c>
      <c r="G181" t="s">
        <v>1955</v>
      </c>
    </row>
    <row r="182" spans="1:7" x14ac:dyDescent="0.2">
      <c r="A182" t="str">
        <f t="shared" si="2"/>
        <v>OG471ilmn</v>
      </c>
      <c r="B182" t="s">
        <v>2140</v>
      </c>
      <c r="C182" t="s">
        <v>791</v>
      </c>
      <c r="D182" t="s">
        <v>36</v>
      </c>
      <c r="E182">
        <v>230607</v>
      </c>
      <c r="F182" t="s">
        <v>1531</v>
      </c>
      <c r="G182" t="s">
        <v>1956</v>
      </c>
    </row>
    <row r="183" spans="1:7" x14ac:dyDescent="0.2">
      <c r="A183" t="str">
        <f t="shared" si="2"/>
        <v>OG474ilmn</v>
      </c>
      <c r="B183" t="s">
        <v>2140</v>
      </c>
      <c r="C183" t="s">
        <v>794</v>
      </c>
      <c r="D183" t="s">
        <v>36</v>
      </c>
      <c r="E183">
        <v>230607</v>
      </c>
      <c r="F183" t="s">
        <v>1531</v>
      </c>
      <c r="G183" t="s">
        <v>1958</v>
      </c>
    </row>
    <row r="184" spans="1:7" x14ac:dyDescent="0.2">
      <c r="A184" t="str">
        <f t="shared" si="2"/>
        <v>OG475ilmn</v>
      </c>
      <c r="B184" t="s">
        <v>2140</v>
      </c>
      <c r="C184" t="s">
        <v>796</v>
      </c>
      <c r="D184" t="s">
        <v>36</v>
      </c>
      <c r="E184">
        <v>230607</v>
      </c>
      <c r="F184" t="s">
        <v>1531</v>
      </c>
      <c r="G184" t="s">
        <v>1959</v>
      </c>
    </row>
    <row r="185" spans="1:7" x14ac:dyDescent="0.2">
      <c r="A185" t="str">
        <f t="shared" si="2"/>
        <v>OG476ilmn</v>
      </c>
      <c r="B185" t="s">
        <v>2140</v>
      </c>
      <c r="C185" t="s">
        <v>798</v>
      </c>
      <c r="D185" t="s">
        <v>36</v>
      </c>
      <c r="E185">
        <v>230607</v>
      </c>
      <c r="F185" t="s">
        <v>1531</v>
      </c>
      <c r="G185" t="s">
        <v>1960</v>
      </c>
    </row>
    <row r="186" spans="1:7" x14ac:dyDescent="0.2">
      <c r="A186" t="str">
        <f t="shared" si="2"/>
        <v>OG477ilmn</v>
      </c>
      <c r="B186" t="s">
        <v>2142</v>
      </c>
      <c r="C186" t="s">
        <v>799</v>
      </c>
      <c r="D186" t="s">
        <v>36</v>
      </c>
      <c r="E186">
        <v>230419</v>
      </c>
      <c r="F186" t="s">
        <v>1531</v>
      </c>
      <c r="G186" t="s">
        <v>1963</v>
      </c>
    </row>
    <row r="187" spans="1:7" x14ac:dyDescent="0.2">
      <c r="A187" t="str">
        <f t="shared" si="2"/>
        <v>OG478ilmn</v>
      </c>
      <c r="B187" t="s">
        <v>2142</v>
      </c>
      <c r="C187" t="s">
        <v>801</v>
      </c>
      <c r="D187" t="s">
        <v>36</v>
      </c>
      <c r="E187">
        <v>230419</v>
      </c>
      <c r="F187" t="s">
        <v>1531</v>
      </c>
      <c r="G187" t="s">
        <v>1964</v>
      </c>
    </row>
    <row r="188" spans="1:7" hidden="1" x14ac:dyDescent="0.2">
      <c r="A188" t="str">
        <f t="shared" si="2"/>
        <v>OG47hifi</v>
      </c>
      <c r="B188" t="s">
        <v>2138</v>
      </c>
      <c r="C188" t="s">
        <v>119</v>
      </c>
      <c r="D188" t="s">
        <v>37</v>
      </c>
      <c r="E188">
        <v>231115</v>
      </c>
      <c r="F188" t="s">
        <v>1532</v>
      </c>
      <c r="G188" t="s">
        <v>1608</v>
      </c>
    </row>
    <row r="189" spans="1:7" x14ac:dyDescent="0.2">
      <c r="A189" t="str">
        <f t="shared" si="2"/>
        <v>OG482ilmn</v>
      </c>
      <c r="B189" t="s">
        <v>2142</v>
      </c>
      <c r="C189" t="s">
        <v>807</v>
      </c>
      <c r="D189" t="s">
        <v>36</v>
      </c>
      <c r="E189">
        <v>230419</v>
      </c>
      <c r="F189" t="s">
        <v>1531</v>
      </c>
      <c r="G189" t="s">
        <v>1968</v>
      </c>
    </row>
    <row r="190" spans="1:7" x14ac:dyDescent="0.2">
      <c r="A190" t="str">
        <f t="shared" si="2"/>
        <v>OG483ilmn</v>
      </c>
      <c r="B190" t="s">
        <v>2140</v>
      </c>
      <c r="C190" t="s">
        <v>809</v>
      </c>
      <c r="D190" t="s">
        <v>36</v>
      </c>
      <c r="E190">
        <v>230323</v>
      </c>
      <c r="F190" t="s">
        <v>1531</v>
      </c>
      <c r="G190" t="s">
        <v>1970</v>
      </c>
    </row>
    <row r="191" spans="1:7" x14ac:dyDescent="0.2">
      <c r="A191" t="str">
        <f t="shared" si="2"/>
        <v>OG484ilmn</v>
      </c>
      <c r="B191" t="s">
        <v>2142</v>
      </c>
      <c r="C191" t="s">
        <v>811</v>
      </c>
      <c r="D191" t="s">
        <v>36</v>
      </c>
      <c r="E191">
        <v>230419</v>
      </c>
      <c r="F191" t="s">
        <v>1531</v>
      </c>
      <c r="G191" t="s">
        <v>1971</v>
      </c>
    </row>
    <row r="192" spans="1:7" x14ac:dyDescent="0.2">
      <c r="A192" t="str">
        <f t="shared" si="2"/>
        <v>OG486ilmn</v>
      </c>
      <c r="B192" t="s">
        <v>2140</v>
      </c>
      <c r="C192" t="s">
        <v>815</v>
      </c>
      <c r="D192" t="s">
        <v>36</v>
      </c>
      <c r="E192">
        <v>230419</v>
      </c>
      <c r="F192" t="s">
        <v>1531</v>
      </c>
      <c r="G192" t="s">
        <v>1974</v>
      </c>
    </row>
    <row r="193" spans="1:7" x14ac:dyDescent="0.2">
      <c r="A193" t="str">
        <f t="shared" si="2"/>
        <v>OG488ilmn</v>
      </c>
      <c r="B193" t="s">
        <v>2140</v>
      </c>
      <c r="C193" t="s">
        <v>819</v>
      </c>
      <c r="D193" t="s">
        <v>36</v>
      </c>
      <c r="E193">
        <v>230323</v>
      </c>
      <c r="F193" t="s">
        <v>1531</v>
      </c>
      <c r="G193" t="s">
        <v>1977</v>
      </c>
    </row>
    <row r="194" spans="1:7" x14ac:dyDescent="0.2">
      <c r="A194" t="str">
        <f t="shared" ref="A194:A257" si="3">_xlfn.CONCAT(C194:D194)</f>
        <v>OG492ilmn</v>
      </c>
      <c r="B194" t="s">
        <v>2142</v>
      </c>
      <c r="C194" t="s">
        <v>827</v>
      </c>
      <c r="D194" t="s">
        <v>36</v>
      </c>
      <c r="E194">
        <v>230419</v>
      </c>
      <c r="F194" t="s">
        <v>1531</v>
      </c>
      <c r="G194" t="s">
        <v>1983</v>
      </c>
    </row>
    <row r="195" spans="1:7" x14ac:dyDescent="0.2">
      <c r="A195" t="str">
        <f t="shared" si="3"/>
        <v>OG493ilmn</v>
      </c>
      <c r="B195" t="s">
        <v>2142</v>
      </c>
      <c r="C195" t="s">
        <v>830</v>
      </c>
      <c r="D195" t="s">
        <v>36</v>
      </c>
      <c r="E195">
        <v>230419</v>
      </c>
      <c r="F195" t="s">
        <v>1531</v>
      </c>
      <c r="G195" t="s">
        <v>1984</v>
      </c>
    </row>
    <row r="196" spans="1:7" x14ac:dyDescent="0.2">
      <c r="A196" t="str">
        <f t="shared" si="3"/>
        <v>OG494ilmn</v>
      </c>
      <c r="B196" t="s">
        <v>2141</v>
      </c>
      <c r="C196" t="s">
        <v>832</v>
      </c>
      <c r="D196" t="s">
        <v>36</v>
      </c>
      <c r="E196">
        <v>230419</v>
      </c>
      <c r="F196" t="s">
        <v>1531</v>
      </c>
      <c r="G196" t="s">
        <v>1985</v>
      </c>
    </row>
    <row r="197" spans="1:7" x14ac:dyDescent="0.2">
      <c r="A197" t="str">
        <f t="shared" si="3"/>
        <v>OG495ilmn</v>
      </c>
      <c r="B197" t="s">
        <v>2142</v>
      </c>
      <c r="C197" t="s">
        <v>834</v>
      </c>
      <c r="D197" t="s">
        <v>36</v>
      </c>
      <c r="E197">
        <v>230419</v>
      </c>
      <c r="F197" t="s">
        <v>1531</v>
      </c>
      <c r="G197" t="s">
        <v>1986</v>
      </c>
    </row>
    <row r="198" spans="1:7" x14ac:dyDescent="0.2">
      <c r="A198" t="str">
        <f t="shared" si="3"/>
        <v>OG497ilmn</v>
      </c>
      <c r="B198" t="s">
        <v>2142</v>
      </c>
      <c r="C198" t="s">
        <v>838</v>
      </c>
      <c r="D198" t="s">
        <v>36</v>
      </c>
      <c r="E198">
        <v>230419</v>
      </c>
      <c r="F198" t="s">
        <v>1531</v>
      </c>
      <c r="G198" t="s">
        <v>1987</v>
      </c>
    </row>
    <row r="199" spans="1:7" x14ac:dyDescent="0.2">
      <c r="A199" t="str">
        <f t="shared" si="3"/>
        <v>OG498ilmn</v>
      </c>
      <c r="B199" t="s">
        <v>2142</v>
      </c>
      <c r="C199" t="s">
        <v>839</v>
      </c>
      <c r="D199" t="s">
        <v>36</v>
      </c>
      <c r="E199">
        <v>230419</v>
      </c>
      <c r="F199" t="s">
        <v>1531</v>
      </c>
      <c r="G199" t="s">
        <v>1989</v>
      </c>
    </row>
    <row r="200" spans="1:7" x14ac:dyDescent="0.2">
      <c r="A200" t="str">
        <f t="shared" si="3"/>
        <v>OG49ilmn</v>
      </c>
      <c r="B200" t="s">
        <v>2140</v>
      </c>
      <c r="C200" t="s">
        <v>122</v>
      </c>
      <c r="D200" t="s">
        <v>36</v>
      </c>
      <c r="E200">
        <v>230814</v>
      </c>
      <c r="F200" t="s">
        <v>1531</v>
      </c>
      <c r="G200" t="s">
        <v>1610</v>
      </c>
    </row>
    <row r="201" spans="1:7" x14ac:dyDescent="0.2">
      <c r="A201" t="str">
        <f t="shared" si="3"/>
        <v>OG501ilmn</v>
      </c>
      <c r="B201" t="s">
        <v>2142</v>
      </c>
      <c r="C201" t="s">
        <v>845</v>
      </c>
      <c r="D201" t="s">
        <v>36</v>
      </c>
      <c r="E201">
        <v>230419</v>
      </c>
      <c r="F201" t="s">
        <v>1531</v>
      </c>
      <c r="G201" t="s">
        <v>1991</v>
      </c>
    </row>
    <row r="202" spans="1:7" x14ac:dyDescent="0.2">
      <c r="A202" t="str">
        <f t="shared" si="3"/>
        <v>OG502ilmn</v>
      </c>
      <c r="B202" t="s">
        <v>2140</v>
      </c>
      <c r="C202" t="s">
        <v>847</v>
      </c>
      <c r="D202" t="s">
        <v>36</v>
      </c>
      <c r="E202">
        <v>230419</v>
      </c>
      <c r="F202" t="s">
        <v>1531</v>
      </c>
      <c r="G202" t="s">
        <v>1992</v>
      </c>
    </row>
    <row r="203" spans="1:7" x14ac:dyDescent="0.2">
      <c r="A203" t="str">
        <f t="shared" si="3"/>
        <v>OG504ilmn</v>
      </c>
      <c r="B203" t="s">
        <v>2143</v>
      </c>
      <c r="C203" t="s">
        <v>852</v>
      </c>
      <c r="D203" t="s">
        <v>36</v>
      </c>
      <c r="E203">
        <v>230420</v>
      </c>
      <c r="F203" t="s">
        <v>1531</v>
      </c>
      <c r="G203" t="s">
        <v>1995</v>
      </c>
    </row>
    <row r="204" spans="1:7" x14ac:dyDescent="0.2">
      <c r="A204" t="str">
        <f t="shared" si="3"/>
        <v>OG505ilmn</v>
      </c>
      <c r="B204" t="s">
        <v>2142</v>
      </c>
      <c r="C204" t="s">
        <v>853</v>
      </c>
      <c r="D204" t="s">
        <v>36</v>
      </c>
      <c r="E204">
        <v>230419</v>
      </c>
      <c r="F204" t="s">
        <v>1531</v>
      </c>
      <c r="G204" t="s">
        <v>1997</v>
      </c>
    </row>
    <row r="205" spans="1:7" x14ac:dyDescent="0.2">
      <c r="A205" t="str">
        <f t="shared" si="3"/>
        <v>OG508ilmn</v>
      </c>
      <c r="B205" t="s">
        <v>2140</v>
      </c>
      <c r="C205" t="s">
        <v>858</v>
      </c>
      <c r="D205" t="s">
        <v>36</v>
      </c>
      <c r="E205">
        <v>230323</v>
      </c>
      <c r="F205" t="s">
        <v>1531</v>
      </c>
      <c r="G205" t="s">
        <v>1999</v>
      </c>
    </row>
    <row r="206" spans="1:7" x14ac:dyDescent="0.2">
      <c r="A206" t="str">
        <f t="shared" si="3"/>
        <v>OG509ilmn</v>
      </c>
      <c r="B206" t="s">
        <v>2142</v>
      </c>
      <c r="C206" t="s">
        <v>859</v>
      </c>
      <c r="D206" t="s">
        <v>36</v>
      </c>
      <c r="E206">
        <v>230419</v>
      </c>
      <c r="F206" t="s">
        <v>1531</v>
      </c>
      <c r="G206" t="s">
        <v>2000</v>
      </c>
    </row>
    <row r="207" spans="1:7" x14ac:dyDescent="0.2">
      <c r="A207" t="str">
        <f t="shared" si="3"/>
        <v>OG510ilmn</v>
      </c>
      <c r="B207" t="s">
        <v>2140</v>
      </c>
      <c r="C207" t="s">
        <v>861</v>
      </c>
      <c r="D207" t="s">
        <v>36</v>
      </c>
      <c r="E207">
        <v>230323</v>
      </c>
      <c r="F207" t="s">
        <v>1531</v>
      </c>
      <c r="G207" t="s">
        <v>2001</v>
      </c>
    </row>
    <row r="208" spans="1:7" x14ac:dyDescent="0.2">
      <c r="A208" t="str">
        <f t="shared" si="3"/>
        <v>OG511ilmn</v>
      </c>
      <c r="B208" t="s">
        <v>2139</v>
      </c>
      <c r="C208" t="s">
        <v>862</v>
      </c>
      <c r="D208" t="s">
        <v>36</v>
      </c>
      <c r="E208">
        <v>230419</v>
      </c>
      <c r="F208" t="s">
        <v>1531</v>
      </c>
      <c r="G208" t="s">
        <v>2004</v>
      </c>
    </row>
    <row r="209" spans="1:7" x14ac:dyDescent="0.2">
      <c r="A209" t="str">
        <f t="shared" si="3"/>
        <v>OG515ilmn</v>
      </c>
      <c r="B209" t="s">
        <v>2139</v>
      </c>
      <c r="C209" t="s">
        <v>871</v>
      </c>
      <c r="D209" t="s">
        <v>36</v>
      </c>
      <c r="E209">
        <v>230323</v>
      </c>
      <c r="F209" t="s">
        <v>1531</v>
      </c>
      <c r="G209" t="s">
        <v>2010</v>
      </c>
    </row>
    <row r="210" spans="1:7" x14ac:dyDescent="0.2">
      <c r="A210" t="str">
        <f t="shared" si="3"/>
        <v>OG518ilmn</v>
      </c>
      <c r="B210" t="s">
        <v>2142</v>
      </c>
      <c r="C210" t="s">
        <v>877</v>
      </c>
      <c r="D210" t="s">
        <v>36</v>
      </c>
      <c r="E210">
        <v>230419</v>
      </c>
      <c r="F210" t="s">
        <v>1531</v>
      </c>
      <c r="G210" t="s">
        <v>2013</v>
      </c>
    </row>
    <row r="211" spans="1:7" x14ac:dyDescent="0.2">
      <c r="A211" t="str">
        <f t="shared" si="3"/>
        <v>OG519ilmn</v>
      </c>
      <c r="B211" t="s">
        <v>2141</v>
      </c>
      <c r="C211" t="s">
        <v>878</v>
      </c>
      <c r="D211" t="s">
        <v>36</v>
      </c>
      <c r="E211">
        <v>230419</v>
      </c>
      <c r="F211" t="s">
        <v>1531</v>
      </c>
      <c r="G211" t="s">
        <v>2014</v>
      </c>
    </row>
    <row r="212" spans="1:7" x14ac:dyDescent="0.2">
      <c r="A212" t="str">
        <f t="shared" si="3"/>
        <v>OG520ilmn</v>
      </c>
      <c r="B212" t="s">
        <v>2142</v>
      </c>
      <c r="C212" t="s">
        <v>880</v>
      </c>
      <c r="D212" t="s">
        <v>36</v>
      </c>
      <c r="E212">
        <v>230419</v>
      </c>
      <c r="F212" t="s">
        <v>1531</v>
      </c>
      <c r="G212" t="s">
        <v>2015</v>
      </c>
    </row>
    <row r="213" spans="1:7" x14ac:dyDescent="0.2">
      <c r="A213" t="str">
        <f t="shared" si="3"/>
        <v>OG521ilmn</v>
      </c>
      <c r="B213" t="s">
        <v>2142</v>
      </c>
      <c r="C213" t="s">
        <v>882</v>
      </c>
      <c r="D213" t="s">
        <v>36</v>
      </c>
      <c r="E213">
        <v>230419</v>
      </c>
      <c r="F213" t="s">
        <v>1531</v>
      </c>
      <c r="G213" t="s">
        <v>2016</v>
      </c>
    </row>
    <row r="214" spans="1:7" x14ac:dyDescent="0.2">
      <c r="A214" t="str">
        <f t="shared" si="3"/>
        <v>OG522ilmn</v>
      </c>
      <c r="B214" t="s">
        <v>2142</v>
      </c>
      <c r="C214" t="s">
        <v>884</v>
      </c>
      <c r="D214" t="s">
        <v>36</v>
      </c>
      <c r="E214">
        <v>230419</v>
      </c>
      <c r="F214" t="s">
        <v>1531</v>
      </c>
      <c r="G214" t="s">
        <v>2017</v>
      </c>
    </row>
    <row r="215" spans="1:7" x14ac:dyDescent="0.2">
      <c r="A215" t="str">
        <f t="shared" si="3"/>
        <v>OG523ilmn</v>
      </c>
      <c r="B215" t="s">
        <v>2142</v>
      </c>
      <c r="C215" t="s">
        <v>885</v>
      </c>
      <c r="D215" t="s">
        <v>36</v>
      </c>
      <c r="E215">
        <v>230419</v>
      </c>
      <c r="F215" t="s">
        <v>1531</v>
      </c>
      <c r="G215" t="s">
        <v>2020</v>
      </c>
    </row>
    <row r="216" spans="1:7" x14ac:dyDescent="0.2">
      <c r="A216" t="str">
        <f t="shared" si="3"/>
        <v>OG524ilmn</v>
      </c>
      <c r="B216" t="s">
        <v>2140</v>
      </c>
      <c r="C216" t="s">
        <v>887</v>
      </c>
      <c r="D216" t="s">
        <v>36</v>
      </c>
      <c r="E216">
        <v>230419</v>
      </c>
      <c r="F216" t="s">
        <v>1531</v>
      </c>
      <c r="G216" t="s">
        <v>2023</v>
      </c>
    </row>
    <row r="217" spans="1:7" x14ac:dyDescent="0.2">
      <c r="A217" t="str">
        <f t="shared" si="3"/>
        <v>OG527ilmn</v>
      </c>
      <c r="B217" t="s">
        <v>2140</v>
      </c>
      <c r="C217" t="s">
        <v>892</v>
      </c>
      <c r="D217" t="s">
        <v>36</v>
      </c>
      <c r="E217">
        <v>230607</v>
      </c>
      <c r="F217" t="s">
        <v>1531</v>
      </c>
      <c r="G217" t="s">
        <v>2027</v>
      </c>
    </row>
    <row r="218" spans="1:7" x14ac:dyDescent="0.2">
      <c r="A218" t="str">
        <f t="shared" si="3"/>
        <v>OG528ilmn</v>
      </c>
      <c r="B218" t="s">
        <v>2140</v>
      </c>
      <c r="C218" t="s">
        <v>893</v>
      </c>
      <c r="D218" t="s">
        <v>36</v>
      </c>
      <c r="E218">
        <v>230607</v>
      </c>
      <c r="F218" t="s">
        <v>1531</v>
      </c>
      <c r="G218" t="s">
        <v>2030</v>
      </c>
    </row>
    <row r="219" spans="1:7" x14ac:dyDescent="0.2">
      <c r="A219" t="str">
        <f t="shared" si="3"/>
        <v>OG529ilmn</v>
      </c>
      <c r="B219" t="s">
        <v>2140</v>
      </c>
      <c r="C219" t="s">
        <v>895</v>
      </c>
      <c r="D219" t="s">
        <v>36</v>
      </c>
      <c r="E219">
        <v>230419</v>
      </c>
      <c r="F219" t="s">
        <v>1531</v>
      </c>
      <c r="G219" t="s">
        <v>2031</v>
      </c>
    </row>
    <row r="220" spans="1:7" hidden="1" x14ac:dyDescent="0.2">
      <c r="A220" t="str">
        <f t="shared" si="3"/>
        <v>OG52hifi</v>
      </c>
      <c r="B220" t="s">
        <v>2138</v>
      </c>
      <c r="C220" t="s">
        <v>126</v>
      </c>
      <c r="D220" t="s">
        <v>37</v>
      </c>
      <c r="E220">
        <v>230825</v>
      </c>
      <c r="F220" t="s">
        <v>1532</v>
      </c>
      <c r="G220" t="s">
        <v>1611</v>
      </c>
    </row>
    <row r="221" spans="1:7" x14ac:dyDescent="0.2">
      <c r="A221" t="str">
        <f t="shared" si="3"/>
        <v>OG532ilmn</v>
      </c>
      <c r="B221" t="s">
        <v>2140</v>
      </c>
      <c r="C221" t="s">
        <v>901</v>
      </c>
      <c r="D221" t="s">
        <v>36</v>
      </c>
      <c r="E221">
        <v>230607</v>
      </c>
      <c r="F221" t="s">
        <v>1531</v>
      </c>
      <c r="G221" t="s">
        <v>2033</v>
      </c>
    </row>
    <row r="222" spans="1:7" x14ac:dyDescent="0.2">
      <c r="A222" t="str">
        <f t="shared" si="3"/>
        <v>OG538ilmn</v>
      </c>
      <c r="B222" t="s">
        <v>2142</v>
      </c>
      <c r="C222" t="s">
        <v>913</v>
      </c>
      <c r="D222" t="s">
        <v>36</v>
      </c>
      <c r="E222">
        <v>230419</v>
      </c>
      <c r="F222" t="s">
        <v>1531</v>
      </c>
      <c r="G222" t="s">
        <v>2036</v>
      </c>
    </row>
    <row r="223" spans="1:7" x14ac:dyDescent="0.2">
      <c r="A223" t="str">
        <f t="shared" si="3"/>
        <v>OG544ilmn</v>
      </c>
      <c r="B223" t="s">
        <v>2142</v>
      </c>
      <c r="C223" t="s">
        <v>920</v>
      </c>
      <c r="D223" t="s">
        <v>36</v>
      </c>
      <c r="E223">
        <v>230419</v>
      </c>
      <c r="F223" t="s">
        <v>1531</v>
      </c>
      <c r="G223" t="s">
        <v>2043</v>
      </c>
    </row>
    <row r="224" spans="1:7" x14ac:dyDescent="0.2">
      <c r="A224" t="str">
        <f t="shared" si="3"/>
        <v>OG545ilmn</v>
      </c>
      <c r="B224" t="s">
        <v>2142</v>
      </c>
      <c r="C224" t="s">
        <v>922</v>
      </c>
      <c r="D224" t="s">
        <v>36</v>
      </c>
      <c r="E224">
        <v>230419</v>
      </c>
      <c r="F224" t="s">
        <v>1531</v>
      </c>
      <c r="G224" t="s">
        <v>2044</v>
      </c>
    </row>
    <row r="225" spans="1:7" x14ac:dyDescent="0.2">
      <c r="A225" t="str">
        <f t="shared" si="3"/>
        <v>OG546ilmn</v>
      </c>
      <c r="B225" t="s">
        <v>2142</v>
      </c>
      <c r="C225" t="s">
        <v>923</v>
      </c>
      <c r="D225" t="s">
        <v>36</v>
      </c>
      <c r="E225">
        <v>230419</v>
      </c>
      <c r="F225" t="s">
        <v>1531</v>
      </c>
      <c r="G225" t="s">
        <v>2045</v>
      </c>
    </row>
    <row r="226" spans="1:7" x14ac:dyDescent="0.2">
      <c r="A226" t="str">
        <f t="shared" si="3"/>
        <v>OG547ilmn</v>
      </c>
      <c r="B226" t="s">
        <v>2142</v>
      </c>
      <c r="C226" t="s">
        <v>925</v>
      </c>
      <c r="D226" t="s">
        <v>36</v>
      </c>
      <c r="E226">
        <v>230419</v>
      </c>
      <c r="F226" t="s">
        <v>1531</v>
      </c>
      <c r="G226" t="s">
        <v>2046</v>
      </c>
    </row>
    <row r="227" spans="1:7" x14ac:dyDescent="0.2">
      <c r="A227" t="str">
        <f t="shared" si="3"/>
        <v>OG549ilmn</v>
      </c>
      <c r="B227" t="s">
        <v>2142</v>
      </c>
      <c r="C227" t="s">
        <v>928</v>
      </c>
      <c r="D227" t="s">
        <v>36</v>
      </c>
      <c r="E227">
        <v>230419</v>
      </c>
      <c r="F227" t="s">
        <v>1531</v>
      </c>
      <c r="G227" t="s">
        <v>2048</v>
      </c>
    </row>
    <row r="228" spans="1:7" x14ac:dyDescent="0.2">
      <c r="A228" t="str">
        <f t="shared" si="3"/>
        <v>OG550ilmn</v>
      </c>
      <c r="B228" t="s">
        <v>2142</v>
      </c>
      <c r="C228" t="s">
        <v>930</v>
      </c>
      <c r="D228" t="s">
        <v>36</v>
      </c>
      <c r="E228">
        <v>230419</v>
      </c>
      <c r="F228" t="s">
        <v>1531</v>
      </c>
      <c r="G228" t="s">
        <v>2049</v>
      </c>
    </row>
    <row r="229" spans="1:7" x14ac:dyDescent="0.2">
      <c r="A229" t="str">
        <f t="shared" si="3"/>
        <v>OG551ilmn</v>
      </c>
      <c r="B229" t="s">
        <v>2139</v>
      </c>
      <c r="C229" t="s">
        <v>932</v>
      </c>
      <c r="D229" t="s">
        <v>36</v>
      </c>
      <c r="E229">
        <v>230419</v>
      </c>
      <c r="F229" t="s">
        <v>1531</v>
      </c>
      <c r="G229" t="s">
        <v>2050</v>
      </c>
    </row>
    <row r="230" spans="1:7" x14ac:dyDescent="0.2">
      <c r="A230" t="str">
        <f t="shared" si="3"/>
        <v>OG552ilmn</v>
      </c>
      <c r="B230" t="s">
        <v>2141</v>
      </c>
      <c r="C230" t="s">
        <v>934</v>
      </c>
      <c r="D230" t="s">
        <v>36</v>
      </c>
      <c r="E230">
        <v>230419</v>
      </c>
      <c r="F230" t="s">
        <v>1531</v>
      </c>
      <c r="G230" t="s">
        <v>2051</v>
      </c>
    </row>
    <row r="231" spans="1:7" x14ac:dyDescent="0.2">
      <c r="A231" t="str">
        <f t="shared" si="3"/>
        <v>OG553ilmn</v>
      </c>
      <c r="B231" t="s">
        <v>2142</v>
      </c>
      <c r="C231" t="s">
        <v>936</v>
      </c>
      <c r="D231" t="s">
        <v>36</v>
      </c>
      <c r="E231">
        <v>230419</v>
      </c>
      <c r="F231" t="s">
        <v>1531</v>
      </c>
      <c r="G231" t="s">
        <v>2052</v>
      </c>
    </row>
    <row r="232" spans="1:7" x14ac:dyDescent="0.2">
      <c r="A232" t="str">
        <f t="shared" si="3"/>
        <v>OG557ilmn</v>
      </c>
      <c r="B232" t="s">
        <v>2142</v>
      </c>
      <c r="C232" t="s">
        <v>943</v>
      </c>
      <c r="D232" t="s">
        <v>36</v>
      </c>
      <c r="E232">
        <v>230419</v>
      </c>
      <c r="F232" t="s">
        <v>1531</v>
      </c>
      <c r="G232" t="s">
        <v>2054</v>
      </c>
    </row>
    <row r="233" spans="1:7" x14ac:dyDescent="0.2">
      <c r="A233" t="str">
        <f t="shared" si="3"/>
        <v>OG559ilmn</v>
      </c>
      <c r="B233" t="s">
        <v>2142</v>
      </c>
      <c r="C233" t="s">
        <v>946</v>
      </c>
      <c r="D233" t="s">
        <v>36</v>
      </c>
      <c r="E233">
        <v>230419</v>
      </c>
      <c r="F233" t="s">
        <v>1531</v>
      </c>
      <c r="G233" t="s">
        <v>2056</v>
      </c>
    </row>
    <row r="234" spans="1:7" hidden="1" x14ac:dyDescent="0.2">
      <c r="A234" t="str">
        <f t="shared" si="3"/>
        <v>OG55hifi</v>
      </c>
      <c r="B234" t="s">
        <v>2138</v>
      </c>
      <c r="C234" t="s">
        <v>130</v>
      </c>
      <c r="D234" t="s">
        <v>37</v>
      </c>
      <c r="E234">
        <v>231115</v>
      </c>
      <c r="F234" t="s">
        <v>1532</v>
      </c>
      <c r="G234" t="s">
        <v>1612</v>
      </c>
    </row>
    <row r="235" spans="1:7" x14ac:dyDescent="0.2">
      <c r="A235" t="str">
        <f t="shared" si="3"/>
        <v>OG560ilmn</v>
      </c>
      <c r="B235" t="s">
        <v>2142</v>
      </c>
      <c r="C235" t="s">
        <v>948</v>
      </c>
      <c r="D235" t="s">
        <v>36</v>
      </c>
      <c r="E235">
        <v>230419</v>
      </c>
      <c r="F235" t="s">
        <v>1531</v>
      </c>
      <c r="G235" t="s">
        <v>2057</v>
      </c>
    </row>
    <row r="236" spans="1:7" x14ac:dyDescent="0.2">
      <c r="A236" t="str">
        <f t="shared" si="3"/>
        <v>OG561ilmn</v>
      </c>
      <c r="B236" t="s">
        <v>2140</v>
      </c>
      <c r="C236" t="s">
        <v>949</v>
      </c>
      <c r="D236" t="s">
        <v>36</v>
      </c>
      <c r="E236">
        <v>230419</v>
      </c>
      <c r="F236" t="s">
        <v>1531</v>
      </c>
      <c r="G236" t="s">
        <v>2059</v>
      </c>
    </row>
    <row r="237" spans="1:7" x14ac:dyDescent="0.2">
      <c r="A237" t="str">
        <f t="shared" si="3"/>
        <v>OG563ilmn</v>
      </c>
      <c r="B237" t="s">
        <v>2142</v>
      </c>
      <c r="C237" t="s">
        <v>952</v>
      </c>
      <c r="D237" t="s">
        <v>36</v>
      </c>
      <c r="E237">
        <v>230419</v>
      </c>
      <c r="F237" t="s">
        <v>1531</v>
      </c>
      <c r="G237" t="s">
        <v>2061</v>
      </c>
    </row>
    <row r="238" spans="1:7" x14ac:dyDescent="0.2">
      <c r="A238" t="str">
        <f t="shared" si="3"/>
        <v>OG564ilmn</v>
      </c>
      <c r="B238" t="s">
        <v>2140</v>
      </c>
      <c r="C238" t="s">
        <v>954</v>
      </c>
      <c r="D238" t="s">
        <v>36</v>
      </c>
      <c r="E238">
        <v>230419</v>
      </c>
      <c r="F238" t="s">
        <v>1531</v>
      </c>
      <c r="G238" t="s">
        <v>2064</v>
      </c>
    </row>
    <row r="239" spans="1:7" x14ac:dyDescent="0.2">
      <c r="A239" t="str">
        <f t="shared" si="3"/>
        <v>OG565ilmn</v>
      </c>
      <c r="B239" t="s">
        <v>2142</v>
      </c>
      <c r="C239" t="s">
        <v>955</v>
      </c>
      <c r="D239" t="s">
        <v>36</v>
      </c>
      <c r="E239">
        <v>230419</v>
      </c>
      <c r="F239" t="s">
        <v>1531</v>
      </c>
      <c r="G239" t="s">
        <v>2065</v>
      </c>
    </row>
    <row r="240" spans="1:7" x14ac:dyDescent="0.2">
      <c r="A240" t="str">
        <f t="shared" si="3"/>
        <v>OG568ilmn</v>
      </c>
      <c r="B240" t="s">
        <v>2140</v>
      </c>
      <c r="C240" t="s">
        <v>958</v>
      </c>
      <c r="D240" t="s">
        <v>36</v>
      </c>
      <c r="E240">
        <v>230419</v>
      </c>
      <c r="F240" t="s">
        <v>1531</v>
      </c>
      <c r="G240" t="s">
        <v>2068</v>
      </c>
    </row>
    <row r="241" spans="1:7" x14ac:dyDescent="0.2">
      <c r="A241" t="str">
        <f t="shared" si="3"/>
        <v>OG569ilmn</v>
      </c>
      <c r="B241" t="s">
        <v>2140</v>
      </c>
      <c r="C241" t="s">
        <v>960</v>
      </c>
      <c r="D241" t="s">
        <v>36</v>
      </c>
      <c r="E241">
        <v>230419</v>
      </c>
      <c r="F241" t="s">
        <v>1531</v>
      </c>
      <c r="G241" t="s">
        <v>2071</v>
      </c>
    </row>
    <row r="242" spans="1:7" x14ac:dyDescent="0.2">
      <c r="A242" t="str">
        <f t="shared" si="3"/>
        <v>OG572ilmn</v>
      </c>
      <c r="B242" t="s">
        <v>2140</v>
      </c>
      <c r="C242" t="s">
        <v>964</v>
      </c>
      <c r="D242" t="s">
        <v>36</v>
      </c>
      <c r="E242">
        <v>230419</v>
      </c>
      <c r="F242" t="s">
        <v>1531</v>
      </c>
      <c r="G242" t="s">
        <v>2076</v>
      </c>
    </row>
    <row r="243" spans="1:7" x14ac:dyDescent="0.2">
      <c r="A243" t="str">
        <f t="shared" si="3"/>
        <v>OG574ilmn</v>
      </c>
      <c r="B243" t="s">
        <v>2142</v>
      </c>
      <c r="C243" t="s">
        <v>968</v>
      </c>
      <c r="D243" t="s">
        <v>36</v>
      </c>
      <c r="E243">
        <v>230419</v>
      </c>
      <c r="F243" t="s">
        <v>1531</v>
      </c>
      <c r="G243" t="s">
        <v>2078</v>
      </c>
    </row>
    <row r="244" spans="1:7" x14ac:dyDescent="0.2">
      <c r="A244" t="str">
        <f t="shared" si="3"/>
        <v>OG575ilmn</v>
      </c>
      <c r="B244" t="s">
        <v>2142</v>
      </c>
      <c r="C244" t="s">
        <v>970</v>
      </c>
      <c r="D244" t="s">
        <v>36</v>
      </c>
      <c r="E244">
        <v>230419</v>
      </c>
      <c r="F244" t="s">
        <v>1531</v>
      </c>
      <c r="G244" t="s">
        <v>2079</v>
      </c>
    </row>
    <row r="245" spans="1:7" x14ac:dyDescent="0.2">
      <c r="A245" t="str">
        <f t="shared" si="3"/>
        <v>OG577ilmn</v>
      </c>
      <c r="B245" t="s">
        <v>2142</v>
      </c>
      <c r="C245" t="s">
        <v>975</v>
      </c>
      <c r="D245" t="s">
        <v>36</v>
      </c>
      <c r="E245">
        <v>230419</v>
      </c>
      <c r="F245" t="s">
        <v>1531</v>
      </c>
      <c r="G245" t="s">
        <v>2082</v>
      </c>
    </row>
    <row r="246" spans="1:7" x14ac:dyDescent="0.2">
      <c r="A246" t="str">
        <f t="shared" si="3"/>
        <v>OG578ilmn</v>
      </c>
      <c r="B246" t="s">
        <v>2142</v>
      </c>
      <c r="C246" t="s">
        <v>977</v>
      </c>
      <c r="D246" t="s">
        <v>36</v>
      </c>
      <c r="E246">
        <v>230419</v>
      </c>
      <c r="F246" t="s">
        <v>1531</v>
      </c>
      <c r="G246" t="s">
        <v>2083</v>
      </c>
    </row>
    <row r="247" spans="1:7" hidden="1" x14ac:dyDescent="0.2">
      <c r="A247" t="str">
        <f t="shared" si="3"/>
        <v>OG57hifi</v>
      </c>
      <c r="B247" t="s">
        <v>2138</v>
      </c>
      <c r="C247" t="s">
        <v>135</v>
      </c>
      <c r="D247" t="s">
        <v>37</v>
      </c>
      <c r="E247">
        <v>231027</v>
      </c>
      <c r="F247" t="s">
        <v>1532</v>
      </c>
      <c r="G247" t="s">
        <v>1616</v>
      </c>
    </row>
    <row r="248" spans="1:7" x14ac:dyDescent="0.2">
      <c r="A248" t="str">
        <f t="shared" si="3"/>
        <v>OG581ilmn</v>
      </c>
      <c r="B248" t="s">
        <v>2144</v>
      </c>
      <c r="C248" t="s">
        <v>980</v>
      </c>
      <c r="D248" t="s">
        <v>36</v>
      </c>
      <c r="E248">
        <v>230419</v>
      </c>
      <c r="F248" t="s">
        <v>1531</v>
      </c>
      <c r="G248" t="s">
        <v>2084</v>
      </c>
    </row>
    <row r="249" spans="1:7" x14ac:dyDescent="0.2">
      <c r="A249" t="str">
        <f t="shared" si="3"/>
        <v>OG583ilmn</v>
      </c>
      <c r="B249" t="s">
        <v>2140</v>
      </c>
      <c r="C249" t="s">
        <v>983</v>
      </c>
      <c r="D249" t="s">
        <v>36</v>
      </c>
      <c r="E249">
        <v>230419</v>
      </c>
      <c r="F249" t="s">
        <v>1531</v>
      </c>
      <c r="G249" t="s">
        <v>2087</v>
      </c>
    </row>
    <row r="250" spans="1:7" x14ac:dyDescent="0.2">
      <c r="A250" t="str">
        <f t="shared" si="3"/>
        <v>OG584ilmn</v>
      </c>
      <c r="B250" t="s">
        <v>2140</v>
      </c>
      <c r="C250" t="s">
        <v>984</v>
      </c>
      <c r="D250" t="s">
        <v>36</v>
      </c>
      <c r="E250">
        <v>230419</v>
      </c>
      <c r="F250" t="s">
        <v>1531</v>
      </c>
      <c r="G250" t="s">
        <v>2088</v>
      </c>
    </row>
    <row r="251" spans="1:7" x14ac:dyDescent="0.2">
      <c r="A251" t="str">
        <f t="shared" si="3"/>
        <v>OG586ilmn</v>
      </c>
      <c r="B251" t="s">
        <v>2142</v>
      </c>
      <c r="C251" t="s">
        <v>988</v>
      </c>
      <c r="D251" t="s">
        <v>36</v>
      </c>
      <c r="E251">
        <v>230419</v>
      </c>
      <c r="F251" t="s">
        <v>1531</v>
      </c>
      <c r="G251" t="s">
        <v>2089</v>
      </c>
    </row>
    <row r="252" spans="1:7" x14ac:dyDescent="0.2">
      <c r="A252" t="str">
        <f t="shared" si="3"/>
        <v>OG587ilmn</v>
      </c>
      <c r="B252" t="s">
        <v>2142</v>
      </c>
      <c r="C252" t="s">
        <v>989</v>
      </c>
      <c r="D252" t="s">
        <v>36</v>
      </c>
      <c r="E252">
        <v>230419</v>
      </c>
      <c r="F252" t="s">
        <v>1531</v>
      </c>
      <c r="G252" t="s">
        <v>2090</v>
      </c>
    </row>
    <row r="253" spans="1:7" x14ac:dyDescent="0.2">
      <c r="A253" t="str">
        <f t="shared" si="3"/>
        <v>OG588ilmn</v>
      </c>
      <c r="B253" t="s">
        <v>2142</v>
      </c>
      <c r="C253" t="s">
        <v>990</v>
      </c>
      <c r="D253" t="s">
        <v>36</v>
      </c>
      <c r="E253">
        <v>230419</v>
      </c>
      <c r="F253" t="s">
        <v>1531</v>
      </c>
      <c r="G253" t="s">
        <v>2091</v>
      </c>
    </row>
    <row r="254" spans="1:7" x14ac:dyDescent="0.2">
      <c r="A254" t="str">
        <f t="shared" si="3"/>
        <v>OG589ilmn</v>
      </c>
      <c r="B254" t="s">
        <v>2142</v>
      </c>
      <c r="C254" t="s">
        <v>992</v>
      </c>
      <c r="D254" t="s">
        <v>36</v>
      </c>
      <c r="E254">
        <v>230419</v>
      </c>
      <c r="F254" t="s">
        <v>1531</v>
      </c>
      <c r="G254" t="s">
        <v>2092</v>
      </c>
    </row>
    <row r="255" spans="1:7" x14ac:dyDescent="0.2">
      <c r="A255" t="str">
        <f t="shared" si="3"/>
        <v>OG590ilmn</v>
      </c>
      <c r="B255" t="s">
        <v>2142</v>
      </c>
      <c r="C255" t="s">
        <v>994</v>
      </c>
      <c r="D255" t="s">
        <v>36</v>
      </c>
      <c r="E255">
        <v>230419</v>
      </c>
      <c r="F255" t="s">
        <v>1531</v>
      </c>
      <c r="G255" t="s">
        <v>2093</v>
      </c>
    </row>
    <row r="256" spans="1:7" x14ac:dyDescent="0.2">
      <c r="A256" t="str">
        <f t="shared" si="3"/>
        <v>OG591ilmn</v>
      </c>
      <c r="B256" t="s">
        <v>2142</v>
      </c>
      <c r="C256" t="s">
        <v>996</v>
      </c>
      <c r="D256" t="s">
        <v>36</v>
      </c>
      <c r="E256">
        <v>230419</v>
      </c>
      <c r="F256" t="s">
        <v>1531</v>
      </c>
      <c r="G256" t="s">
        <v>2094</v>
      </c>
    </row>
    <row r="257" spans="1:7" x14ac:dyDescent="0.2">
      <c r="A257" t="str">
        <f t="shared" si="3"/>
        <v>OG594ilmn</v>
      </c>
      <c r="B257" t="s">
        <v>2141</v>
      </c>
      <c r="C257" t="s">
        <v>1000</v>
      </c>
      <c r="D257" t="s">
        <v>36</v>
      </c>
      <c r="E257">
        <v>230419</v>
      </c>
      <c r="F257" t="s">
        <v>1531</v>
      </c>
      <c r="G257" t="s">
        <v>2096</v>
      </c>
    </row>
    <row r="258" spans="1:7" x14ac:dyDescent="0.2">
      <c r="A258" t="str">
        <f t="shared" ref="A258:A286" si="4">_xlfn.CONCAT(C258:D258)</f>
        <v>OG595ilmn</v>
      </c>
      <c r="B258" t="s">
        <v>2142</v>
      </c>
      <c r="C258" t="s">
        <v>1002</v>
      </c>
      <c r="D258" t="s">
        <v>36</v>
      </c>
      <c r="E258">
        <v>230419</v>
      </c>
      <c r="F258" t="s">
        <v>1531</v>
      </c>
      <c r="G258" t="s">
        <v>2097</v>
      </c>
    </row>
    <row r="259" spans="1:7" x14ac:dyDescent="0.2">
      <c r="A259" t="str">
        <f t="shared" si="4"/>
        <v>OG597ilmn</v>
      </c>
      <c r="B259" t="s">
        <v>2142</v>
      </c>
      <c r="C259" t="s">
        <v>1005</v>
      </c>
      <c r="D259" t="s">
        <v>36</v>
      </c>
      <c r="E259">
        <v>230419</v>
      </c>
      <c r="F259" t="s">
        <v>1531</v>
      </c>
      <c r="G259" t="s">
        <v>2099</v>
      </c>
    </row>
    <row r="260" spans="1:7" x14ac:dyDescent="0.2">
      <c r="A260" t="str">
        <f t="shared" si="4"/>
        <v>OG598ilmn</v>
      </c>
      <c r="B260" t="s">
        <v>2140</v>
      </c>
      <c r="C260" t="s">
        <v>1007</v>
      </c>
      <c r="D260" t="s">
        <v>36</v>
      </c>
      <c r="E260">
        <v>230419</v>
      </c>
      <c r="F260" t="s">
        <v>1531</v>
      </c>
      <c r="G260" t="s">
        <v>2100</v>
      </c>
    </row>
    <row r="261" spans="1:7" x14ac:dyDescent="0.2">
      <c r="A261" t="str">
        <f t="shared" si="4"/>
        <v>OG599ilmn</v>
      </c>
      <c r="B261" t="s">
        <v>2142</v>
      </c>
      <c r="C261" t="s">
        <v>1008</v>
      </c>
      <c r="D261" t="s">
        <v>36</v>
      </c>
      <c r="E261">
        <v>230419</v>
      </c>
      <c r="F261" t="s">
        <v>1531</v>
      </c>
      <c r="G261" t="s">
        <v>2101</v>
      </c>
    </row>
    <row r="262" spans="1:7" hidden="1" x14ac:dyDescent="0.2">
      <c r="A262" t="str">
        <f t="shared" si="4"/>
        <v>OG5hifi</v>
      </c>
      <c r="B262" t="s">
        <v>2138</v>
      </c>
      <c r="C262" t="s">
        <v>47</v>
      </c>
      <c r="D262" t="s">
        <v>37</v>
      </c>
      <c r="E262">
        <v>230609</v>
      </c>
      <c r="F262" t="s">
        <v>1532</v>
      </c>
      <c r="G262" t="s">
        <v>1578</v>
      </c>
    </row>
    <row r="263" spans="1:7" x14ac:dyDescent="0.2">
      <c r="A263" t="str">
        <f t="shared" si="4"/>
        <v>OG5ilmn</v>
      </c>
      <c r="B263" t="s">
        <v>2139</v>
      </c>
      <c r="C263" t="s">
        <v>47</v>
      </c>
      <c r="D263" t="s">
        <v>36</v>
      </c>
      <c r="E263">
        <v>230620</v>
      </c>
      <c r="F263" t="s">
        <v>1531</v>
      </c>
      <c r="G263" t="s">
        <v>1577</v>
      </c>
    </row>
    <row r="264" spans="1:7" x14ac:dyDescent="0.2">
      <c r="A264" t="str">
        <f t="shared" si="4"/>
        <v>OG600ilmn</v>
      </c>
      <c r="B264" t="s">
        <v>2142</v>
      </c>
      <c r="C264" t="s">
        <v>1010</v>
      </c>
      <c r="D264" t="s">
        <v>36</v>
      </c>
      <c r="E264">
        <v>230419</v>
      </c>
      <c r="F264" t="s">
        <v>1531</v>
      </c>
      <c r="G264" t="s">
        <v>2103</v>
      </c>
    </row>
    <row r="265" spans="1:7" x14ac:dyDescent="0.2">
      <c r="A265" t="str">
        <f t="shared" si="4"/>
        <v>OG601ilmn</v>
      </c>
      <c r="B265" t="s">
        <v>2142</v>
      </c>
      <c r="C265" t="s">
        <v>1012</v>
      </c>
      <c r="D265" t="s">
        <v>36</v>
      </c>
      <c r="E265">
        <v>230419</v>
      </c>
      <c r="F265" t="s">
        <v>1531</v>
      </c>
      <c r="G265" t="s">
        <v>2104</v>
      </c>
    </row>
    <row r="266" spans="1:7" x14ac:dyDescent="0.2">
      <c r="A266" t="str">
        <f t="shared" si="4"/>
        <v>OG602ilmn</v>
      </c>
      <c r="B266" t="s">
        <v>2140</v>
      </c>
      <c r="C266" t="s">
        <v>1013</v>
      </c>
      <c r="D266" t="s">
        <v>36</v>
      </c>
      <c r="E266">
        <v>230419</v>
      </c>
      <c r="F266" t="s">
        <v>1531</v>
      </c>
      <c r="G266" t="s">
        <v>2107</v>
      </c>
    </row>
    <row r="267" spans="1:7" x14ac:dyDescent="0.2">
      <c r="A267" t="str">
        <f t="shared" si="4"/>
        <v>OG604ilmn</v>
      </c>
      <c r="B267" t="s">
        <v>2141</v>
      </c>
      <c r="C267" t="s">
        <v>1017</v>
      </c>
      <c r="D267" t="s">
        <v>36</v>
      </c>
      <c r="E267">
        <v>230419</v>
      </c>
      <c r="F267" t="s">
        <v>1531</v>
      </c>
      <c r="G267" t="s">
        <v>2109</v>
      </c>
    </row>
    <row r="268" spans="1:7" x14ac:dyDescent="0.2">
      <c r="A268" t="str">
        <f t="shared" si="4"/>
        <v>OG605ilmn</v>
      </c>
      <c r="B268" t="s">
        <v>2139</v>
      </c>
      <c r="C268" t="s">
        <v>1018</v>
      </c>
      <c r="D268" t="s">
        <v>36</v>
      </c>
      <c r="E268">
        <v>230419</v>
      </c>
      <c r="F268" t="s">
        <v>1531</v>
      </c>
      <c r="G268" t="s">
        <v>2110</v>
      </c>
    </row>
    <row r="269" spans="1:7" x14ac:dyDescent="0.2">
      <c r="A269" t="str">
        <f t="shared" si="4"/>
        <v>OG606ilmn</v>
      </c>
      <c r="B269" t="s">
        <v>2140</v>
      </c>
      <c r="C269" t="s">
        <v>1020</v>
      </c>
      <c r="D269" t="s">
        <v>36</v>
      </c>
      <c r="E269">
        <v>230419</v>
      </c>
      <c r="F269" t="s">
        <v>1531</v>
      </c>
      <c r="G269" t="s">
        <v>2111</v>
      </c>
    </row>
    <row r="270" spans="1:7" x14ac:dyDescent="0.2">
      <c r="A270" t="str">
        <f t="shared" si="4"/>
        <v>OG611ilmn</v>
      </c>
      <c r="B270" t="s">
        <v>2140</v>
      </c>
      <c r="C270" t="s">
        <v>1025</v>
      </c>
      <c r="D270" t="s">
        <v>36</v>
      </c>
      <c r="E270">
        <v>230419</v>
      </c>
      <c r="F270" t="s">
        <v>1531</v>
      </c>
      <c r="G270" t="s">
        <v>2115</v>
      </c>
    </row>
    <row r="271" spans="1:7" x14ac:dyDescent="0.2">
      <c r="A271" t="str">
        <f t="shared" si="4"/>
        <v>OG613ilmn</v>
      </c>
      <c r="B271" t="s">
        <v>2139</v>
      </c>
      <c r="C271" t="s">
        <v>1029</v>
      </c>
      <c r="D271" t="s">
        <v>36</v>
      </c>
      <c r="E271">
        <v>230419</v>
      </c>
      <c r="F271" t="s">
        <v>1531</v>
      </c>
      <c r="G271" t="s">
        <v>2119</v>
      </c>
    </row>
    <row r="272" spans="1:7" x14ac:dyDescent="0.2">
      <c r="A272" t="str">
        <f t="shared" si="4"/>
        <v>OG614ilmn</v>
      </c>
      <c r="B272" t="s">
        <v>2142</v>
      </c>
      <c r="C272" t="s">
        <v>1031</v>
      </c>
      <c r="D272" t="s">
        <v>36</v>
      </c>
      <c r="E272">
        <v>230419</v>
      </c>
      <c r="F272" t="s">
        <v>1531</v>
      </c>
      <c r="G272" t="s">
        <v>2121</v>
      </c>
    </row>
    <row r="273" spans="1:7" x14ac:dyDescent="0.2">
      <c r="A273" t="str">
        <f t="shared" si="4"/>
        <v>OG615ilmn</v>
      </c>
      <c r="B273" t="s">
        <v>2142</v>
      </c>
      <c r="C273" t="s">
        <v>1033</v>
      </c>
      <c r="D273" t="s">
        <v>36</v>
      </c>
      <c r="E273">
        <v>230419</v>
      </c>
      <c r="F273" t="s">
        <v>1531</v>
      </c>
      <c r="G273" t="s">
        <v>2122</v>
      </c>
    </row>
    <row r="274" spans="1:7" x14ac:dyDescent="0.2">
      <c r="A274" t="str">
        <f t="shared" si="4"/>
        <v>OG621ilmn</v>
      </c>
      <c r="B274" t="s">
        <v>2142</v>
      </c>
      <c r="C274" t="s">
        <v>1042</v>
      </c>
      <c r="D274" t="s">
        <v>36</v>
      </c>
      <c r="E274">
        <v>230419</v>
      </c>
      <c r="F274" t="s">
        <v>1531</v>
      </c>
      <c r="G274" t="s">
        <v>2124</v>
      </c>
    </row>
    <row r="275" spans="1:7" x14ac:dyDescent="0.2">
      <c r="A275" t="str">
        <f t="shared" si="4"/>
        <v>OG624ilmn</v>
      </c>
      <c r="B275" t="s">
        <v>2140</v>
      </c>
      <c r="C275" t="s">
        <v>1050</v>
      </c>
      <c r="D275" t="s">
        <v>36</v>
      </c>
      <c r="E275">
        <v>230419</v>
      </c>
      <c r="F275" t="s">
        <v>1531</v>
      </c>
      <c r="G275" t="s">
        <v>2128</v>
      </c>
    </row>
    <row r="276" spans="1:7" hidden="1" x14ac:dyDescent="0.2">
      <c r="A276" t="str">
        <f t="shared" si="4"/>
        <v>OG637hifi</v>
      </c>
      <c r="B276" t="s">
        <v>2138</v>
      </c>
      <c r="C276" t="s">
        <v>1064</v>
      </c>
      <c r="D276" t="s">
        <v>37</v>
      </c>
      <c r="E276">
        <v>240206</v>
      </c>
      <c r="F276" t="s">
        <v>1532</v>
      </c>
      <c r="G276" t="s">
        <v>2129</v>
      </c>
    </row>
    <row r="277" spans="1:7" hidden="1" x14ac:dyDescent="0.2">
      <c r="A277" t="str">
        <f t="shared" si="4"/>
        <v>OG672hifi</v>
      </c>
      <c r="B277" t="s">
        <v>2138</v>
      </c>
      <c r="C277" t="s">
        <v>1100</v>
      </c>
      <c r="D277" t="s">
        <v>37</v>
      </c>
      <c r="E277">
        <v>240215</v>
      </c>
      <c r="F277" t="s">
        <v>1532</v>
      </c>
      <c r="G277" t="s">
        <v>2133</v>
      </c>
    </row>
    <row r="278" spans="1:7" x14ac:dyDescent="0.2">
      <c r="A278" t="str">
        <f t="shared" si="4"/>
        <v>OG68ilmn</v>
      </c>
      <c r="B278" t="s">
        <v>2145</v>
      </c>
      <c r="C278" t="s">
        <v>147</v>
      </c>
      <c r="D278" t="s">
        <v>36</v>
      </c>
      <c r="E278">
        <v>230814</v>
      </c>
      <c r="F278" t="s">
        <v>1531</v>
      </c>
      <c r="G278" t="s">
        <v>1617</v>
      </c>
    </row>
    <row r="279" spans="1:7" hidden="1" x14ac:dyDescent="0.2">
      <c r="A279" t="str">
        <f t="shared" si="4"/>
        <v>OG6hifi</v>
      </c>
      <c r="B279" t="s">
        <v>2138</v>
      </c>
      <c r="C279" t="s">
        <v>49</v>
      </c>
      <c r="D279" t="s">
        <v>37</v>
      </c>
      <c r="E279">
        <v>230628</v>
      </c>
      <c r="F279" t="s">
        <v>1532</v>
      </c>
      <c r="G279" t="s">
        <v>1579</v>
      </c>
    </row>
    <row r="280" spans="1:7" x14ac:dyDescent="0.2">
      <c r="A280" t="str">
        <f t="shared" si="4"/>
        <v>OG76ilmn</v>
      </c>
      <c r="B280" t="s">
        <v>2139</v>
      </c>
      <c r="C280" t="s">
        <v>157</v>
      </c>
      <c r="D280" t="s">
        <v>36</v>
      </c>
      <c r="E280">
        <v>230814</v>
      </c>
      <c r="F280" t="s">
        <v>1531</v>
      </c>
      <c r="G280" t="s">
        <v>1620</v>
      </c>
    </row>
    <row r="281" spans="1:7" hidden="1" x14ac:dyDescent="0.2">
      <c r="A281" t="str">
        <f t="shared" si="4"/>
        <v>OG7hifi</v>
      </c>
      <c r="B281" t="s">
        <v>2138</v>
      </c>
      <c r="C281" t="s">
        <v>52</v>
      </c>
      <c r="D281" t="s">
        <v>37</v>
      </c>
      <c r="E281">
        <v>230915</v>
      </c>
      <c r="F281" t="s">
        <v>1532</v>
      </c>
      <c r="G281" t="s">
        <v>1581</v>
      </c>
    </row>
    <row r="282" spans="1:7" hidden="1" x14ac:dyDescent="0.2">
      <c r="A282" t="str">
        <f t="shared" si="4"/>
        <v>OG88hifi</v>
      </c>
      <c r="B282" t="s">
        <v>2138</v>
      </c>
      <c r="C282" t="s">
        <v>170</v>
      </c>
      <c r="D282" t="s">
        <v>37</v>
      </c>
      <c r="E282">
        <v>230724</v>
      </c>
      <c r="F282" t="s">
        <v>1532</v>
      </c>
      <c r="G282" t="s">
        <v>1622</v>
      </c>
    </row>
    <row r="283" spans="1:7" x14ac:dyDescent="0.2">
      <c r="A283" t="str">
        <f t="shared" si="4"/>
        <v>OG88ilmn</v>
      </c>
      <c r="B283" t="s">
        <v>2139</v>
      </c>
      <c r="C283" t="s">
        <v>170</v>
      </c>
      <c r="D283" t="s">
        <v>36</v>
      </c>
      <c r="E283">
        <v>230814</v>
      </c>
      <c r="F283" t="s">
        <v>1531</v>
      </c>
      <c r="G283" t="s">
        <v>1621</v>
      </c>
    </row>
    <row r="284" spans="1:7" hidden="1" x14ac:dyDescent="0.2">
      <c r="A284" t="str">
        <f t="shared" si="4"/>
        <v>OG8hifi</v>
      </c>
      <c r="B284" t="s">
        <v>2138</v>
      </c>
      <c r="C284" t="s">
        <v>55</v>
      </c>
      <c r="D284" t="s">
        <v>37</v>
      </c>
      <c r="E284">
        <v>230512</v>
      </c>
      <c r="F284" t="s">
        <v>1532</v>
      </c>
      <c r="G284" t="s">
        <v>1583</v>
      </c>
    </row>
    <row r="285" spans="1:7" x14ac:dyDescent="0.2">
      <c r="A285" t="str">
        <f t="shared" si="4"/>
        <v>OG95ilmn</v>
      </c>
      <c r="B285" t="s">
        <v>2139</v>
      </c>
      <c r="C285" t="s">
        <v>178</v>
      </c>
      <c r="D285" t="s">
        <v>36</v>
      </c>
      <c r="E285">
        <v>230620</v>
      </c>
      <c r="F285" t="s">
        <v>1531</v>
      </c>
      <c r="G285" t="s">
        <v>1624</v>
      </c>
    </row>
    <row r="286" spans="1:7" hidden="1" x14ac:dyDescent="0.2">
      <c r="A286" t="str">
        <f t="shared" si="4"/>
        <v>OG99hifi</v>
      </c>
      <c r="B286" t="s">
        <v>2138</v>
      </c>
      <c r="C286" t="s">
        <v>184</v>
      </c>
      <c r="D286" t="s">
        <v>37</v>
      </c>
      <c r="E286">
        <v>240215</v>
      </c>
      <c r="F286" t="s">
        <v>1532</v>
      </c>
      <c r="G286" t="s">
        <v>1626</v>
      </c>
    </row>
  </sheetData>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E959-11EB-40C6-BFE3-CA8F8B7B8092}">
  <dimension ref="A1:E1177"/>
  <sheetViews>
    <sheetView topLeftCell="A993" workbookViewId="0">
      <selection activeCell="C821" sqref="C821:C1177"/>
    </sheetView>
  </sheetViews>
  <sheetFormatPr baseColWidth="10" defaultColWidth="8.83203125" defaultRowHeight="15" x14ac:dyDescent="0.2"/>
  <cols>
    <col min="1" max="1" width="12" bestFit="1" customWidth="1"/>
    <col min="2" max="2" width="37.5" bestFit="1" customWidth="1"/>
    <col min="3" max="3" width="26.6640625" bestFit="1" customWidth="1"/>
    <col min="4" max="4" width="58.6640625" bestFit="1" customWidth="1"/>
    <col min="5" max="5" width="8.5" style="7" bestFit="1" customWidth="1"/>
  </cols>
  <sheetData>
    <row r="1" spans="1:5" ht="16" x14ac:dyDescent="0.2">
      <c r="A1" s="2" t="s">
        <v>2134</v>
      </c>
      <c r="B1" s="2" t="s">
        <v>1565</v>
      </c>
      <c r="C1" s="2" t="s">
        <v>2147</v>
      </c>
      <c r="D1" s="2" t="s">
        <v>2148</v>
      </c>
      <c r="E1" s="6" t="s">
        <v>2149</v>
      </c>
    </row>
    <row r="2" spans="1:5" x14ac:dyDescent="0.2">
      <c r="A2" t="s">
        <v>34</v>
      </c>
      <c r="B2" t="s">
        <v>38</v>
      </c>
      <c r="C2" t="s">
        <v>2150</v>
      </c>
      <c r="D2" t="s">
        <v>2151</v>
      </c>
      <c r="E2" s="7">
        <v>1</v>
      </c>
    </row>
    <row r="3" spans="1:5" x14ac:dyDescent="0.2">
      <c r="A3" t="s">
        <v>41</v>
      </c>
      <c r="B3" t="s">
        <v>42</v>
      </c>
      <c r="C3" t="s">
        <v>2152</v>
      </c>
      <c r="D3" t="s">
        <v>2153</v>
      </c>
      <c r="E3" s="7">
        <v>2</v>
      </c>
    </row>
    <row r="4" spans="1:5" x14ac:dyDescent="0.2">
      <c r="A4" t="s">
        <v>43</v>
      </c>
      <c r="B4" t="s">
        <v>45</v>
      </c>
      <c r="C4" t="s">
        <v>2154</v>
      </c>
      <c r="D4" t="s">
        <v>2155</v>
      </c>
      <c r="E4" s="7">
        <v>3</v>
      </c>
    </row>
    <row r="5" spans="1:5" x14ac:dyDescent="0.2">
      <c r="A5" t="s">
        <v>46</v>
      </c>
      <c r="B5" t="s">
        <v>386</v>
      </c>
      <c r="C5" t="s">
        <v>2156</v>
      </c>
      <c r="D5" t="s">
        <v>2157</v>
      </c>
      <c r="E5" s="7">
        <v>4</v>
      </c>
    </row>
    <row r="6" spans="1:5" x14ac:dyDescent="0.2">
      <c r="A6" t="s">
        <v>47</v>
      </c>
      <c r="B6" t="s">
        <v>48</v>
      </c>
      <c r="C6" t="s">
        <v>2158</v>
      </c>
      <c r="D6" t="s">
        <v>2159</v>
      </c>
      <c r="E6" s="7">
        <v>5</v>
      </c>
    </row>
    <row r="7" spans="1:5" x14ac:dyDescent="0.2">
      <c r="A7" t="s">
        <v>49</v>
      </c>
      <c r="B7" t="s">
        <v>50</v>
      </c>
      <c r="C7" t="s">
        <v>2160</v>
      </c>
      <c r="D7" t="s">
        <v>2161</v>
      </c>
      <c r="E7" s="7">
        <v>6</v>
      </c>
    </row>
    <row r="8" spans="1:5" x14ac:dyDescent="0.2">
      <c r="A8" t="s">
        <v>52</v>
      </c>
      <c r="B8" t="s">
        <v>53</v>
      </c>
      <c r="C8" t="s">
        <v>2162</v>
      </c>
      <c r="D8" t="s">
        <v>2163</v>
      </c>
      <c r="E8" s="7">
        <v>7</v>
      </c>
    </row>
    <row r="9" spans="1:5" x14ac:dyDescent="0.2">
      <c r="A9" t="s">
        <v>55</v>
      </c>
      <c r="B9" t="s">
        <v>56</v>
      </c>
      <c r="C9" t="s">
        <v>2164</v>
      </c>
      <c r="D9" t="s">
        <v>2165</v>
      </c>
      <c r="E9" s="7">
        <v>8</v>
      </c>
    </row>
    <row r="10" spans="1:5" x14ac:dyDescent="0.2">
      <c r="A10" t="s">
        <v>57</v>
      </c>
      <c r="B10" t="s">
        <v>58</v>
      </c>
      <c r="C10" t="s">
        <v>2166</v>
      </c>
      <c r="D10" t="s">
        <v>2167</v>
      </c>
      <c r="E10" s="7">
        <v>9</v>
      </c>
    </row>
    <row r="11" spans="1:5" x14ac:dyDescent="0.2">
      <c r="A11" t="s">
        <v>60</v>
      </c>
      <c r="B11" t="s">
        <v>61</v>
      </c>
      <c r="C11" t="s">
        <v>2168</v>
      </c>
      <c r="D11" t="s">
        <v>2169</v>
      </c>
      <c r="E11" s="7">
        <v>10</v>
      </c>
    </row>
    <row r="12" spans="1:5" x14ac:dyDescent="0.2">
      <c r="A12" t="s">
        <v>63</v>
      </c>
      <c r="B12" t="s">
        <v>64</v>
      </c>
      <c r="C12" t="s">
        <v>2170</v>
      </c>
      <c r="D12" t="s">
        <v>2171</v>
      </c>
      <c r="E12" s="7">
        <v>11</v>
      </c>
    </row>
    <row r="13" spans="1:5" x14ac:dyDescent="0.2">
      <c r="A13" t="s">
        <v>65</v>
      </c>
      <c r="B13" t="s">
        <v>66</v>
      </c>
      <c r="C13" t="s">
        <v>2172</v>
      </c>
      <c r="D13" t="s">
        <v>2173</v>
      </c>
      <c r="E13" s="7">
        <v>12</v>
      </c>
    </row>
    <row r="14" spans="1:5" x14ac:dyDescent="0.2">
      <c r="A14" t="s">
        <v>68</v>
      </c>
      <c r="B14" t="s">
        <v>69</v>
      </c>
      <c r="C14" t="s">
        <v>2174</v>
      </c>
      <c r="D14" t="s">
        <v>2175</v>
      </c>
      <c r="E14" s="7">
        <v>13</v>
      </c>
    </row>
    <row r="15" spans="1:5" x14ac:dyDescent="0.2">
      <c r="A15" t="s">
        <v>71</v>
      </c>
      <c r="B15" t="s">
        <v>72</v>
      </c>
      <c r="C15" t="s">
        <v>2176</v>
      </c>
      <c r="D15" t="s">
        <v>2177</v>
      </c>
      <c r="E15" s="7">
        <v>14</v>
      </c>
    </row>
    <row r="16" spans="1:5" x14ac:dyDescent="0.2">
      <c r="A16" t="s">
        <v>73</v>
      </c>
      <c r="B16" t="s">
        <v>74</v>
      </c>
      <c r="C16" t="s">
        <v>2178</v>
      </c>
      <c r="D16" t="s">
        <v>2179</v>
      </c>
      <c r="E16" s="7">
        <v>15</v>
      </c>
    </row>
    <row r="17" spans="1:5" x14ac:dyDescent="0.2">
      <c r="A17" t="s">
        <v>75</v>
      </c>
      <c r="B17" t="s">
        <v>446</v>
      </c>
      <c r="C17" t="s">
        <v>2180</v>
      </c>
      <c r="D17" t="s">
        <v>2181</v>
      </c>
      <c r="E17" s="7">
        <v>16</v>
      </c>
    </row>
    <row r="18" spans="1:5" x14ac:dyDescent="0.2">
      <c r="A18" t="s">
        <v>76</v>
      </c>
      <c r="B18" t="s">
        <v>2182</v>
      </c>
      <c r="C18" t="s">
        <v>2183</v>
      </c>
      <c r="D18" t="s">
        <v>2184</v>
      </c>
      <c r="E18" s="7">
        <v>17</v>
      </c>
    </row>
    <row r="19" spans="1:5" x14ac:dyDescent="0.2">
      <c r="A19" t="s">
        <v>77</v>
      </c>
      <c r="B19" t="s">
        <v>2182</v>
      </c>
      <c r="C19" t="s">
        <v>2185</v>
      </c>
      <c r="D19" t="s">
        <v>2184</v>
      </c>
      <c r="E19" s="7">
        <v>18</v>
      </c>
    </row>
    <row r="20" spans="1:5" x14ac:dyDescent="0.2">
      <c r="A20" t="s">
        <v>78</v>
      </c>
      <c r="B20" t="s">
        <v>2186</v>
      </c>
      <c r="C20" t="s">
        <v>2187</v>
      </c>
      <c r="D20" t="s">
        <v>2188</v>
      </c>
      <c r="E20" s="7">
        <v>19</v>
      </c>
    </row>
    <row r="21" spans="1:5" x14ac:dyDescent="0.2">
      <c r="A21" t="s">
        <v>79</v>
      </c>
      <c r="B21" t="s">
        <v>324</v>
      </c>
      <c r="C21" t="s">
        <v>2189</v>
      </c>
      <c r="D21" t="s">
        <v>2190</v>
      </c>
      <c r="E21" s="7">
        <v>20</v>
      </c>
    </row>
    <row r="22" spans="1:5" x14ac:dyDescent="0.2">
      <c r="A22" t="s">
        <v>80</v>
      </c>
      <c r="B22" t="s">
        <v>2191</v>
      </c>
      <c r="C22" t="s">
        <v>2192</v>
      </c>
      <c r="D22" t="s">
        <v>2193</v>
      </c>
      <c r="E22" s="7">
        <v>21</v>
      </c>
    </row>
    <row r="23" spans="1:5" x14ac:dyDescent="0.2">
      <c r="A23" t="s">
        <v>81</v>
      </c>
      <c r="B23" t="s">
        <v>2194</v>
      </c>
      <c r="C23" t="s">
        <v>2195</v>
      </c>
      <c r="D23" t="s">
        <v>2196</v>
      </c>
      <c r="E23" s="7">
        <v>22</v>
      </c>
    </row>
    <row r="24" spans="1:5" x14ac:dyDescent="0.2">
      <c r="A24" t="s">
        <v>82</v>
      </c>
      <c r="B24" t="s">
        <v>648</v>
      </c>
      <c r="C24" t="s">
        <v>2197</v>
      </c>
      <c r="D24" t="s">
        <v>2198</v>
      </c>
      <c r="E24" s="7">
        <v>23</v>
      </c>
    </row>
    <row r="25" spans="1:5" x14ac:dyDescent="0.2">
      <c r="A25" t="s">
        <v>83</v>
      </c>
      <c r="B25" t="s">
        <v>2199</v>
      </c>
      <c r="C25" t="s">
        <v>2200</v>
      </c>
      <c r="D25" t="s">
        <v>2201</v>
      </c>
      <c r="E25" s="7">
        <v>24</v>
      </c>
    </row>
    <row r="26" spans="1:5" x14ac:dyDescent="0.2">
      <c r="A26" t="s">
        <v>84</v>
      </c>
      <c r="B26" t="s">
        <v>85</v>
      </c>
      <c r="C26" t="s">
        <v>2202</v>
      </c>
      <c r="D26" t="s">
        <v>2203</v>
      </c>
      <c r="E26" s="7">
        <v>25</v>
      </c>
    </row>
    <row r="27" spans="1:5" x14ac:dyDescent="0.2">
      <c r="A27" t="s">
        <v>86</v>
      </c>
      <c r="B27" t="s">
        <v>88</v>
      </c>
      <c r="C27" t="s">
        <v>2204</v>
      </c>
      <c r="D27" t="s">
        <v>2205</v>
      </c>
      <c r="E27" s="7">
        <v>26</v>
      </c>
    </row>
    <row r="28" spans="1:5" x14ac:dyDescent="0.2">
      <c r="A28" t="s">
        <v>87</v>
      </c>
      <c r="B28" t="s">
        <v>88</v>
      </c>
      <c r="C28" t="s">
        <v>2206</v>
      </c>
      <c r="D28" t="s">
        <v>2205</v>
      </c>
      <c r="E28" s="7">
        <v>27</v>
      </c>
    </row>
    <row r="29" spans="1:5" x14ac:dyDescent="0.2">
      <c r="A29" t="s">
        <v>90</v>
      </c>
      <c r="B29" t="s">
        <v>88</v>
      </c>
      <c r="C29" t="s">
        <v>2207</v>
      </c>
      <c r="D29" t="s">
        <v>2205</v>
      </c>
      <c r="E29" s="7">
        <v>28</v>
      </c>
    </row>
    <row r="30" spans="1:5" x14ac:dyDescent="0.2">
      <c r="A30" t="s">
        <v>91</v>
      </c>
      <c r="B30" t="s">
        <v>93</v>
      </c>
      <c r="C30" t="s">
        <v>2208</v>
      </c>
      <c r="D30" t="s">
        <v>2209</v>
      </c>
      <c r="E30" s="7">
        <v>29</v>
      </c>
    </row>
    <row r="31" spans="1:5" x14ac:dyDescent="0.2">
      <c r="A31" t="s">
        <v>92</v>
      </c>
      <c r="B31" t="s">
        <v>93</v>
      </c>
      <c r="C31" t="s">
        <v>2210</v>
      </c>
      <c r="D31" t="s">
        <v>2209</v>
      </c>
      <c r="E31" s="7">
        <v>30</v>
      </c>
    </row>
    <row r="32" spans="1:5" x14ac:dyDescent="0.2">
      <c r="A32" t="s">
        <v>94</v>
      </c>
      <c r="B32" t="s">
        <v>93</v>
      </c>
      <c r="C32" t="s">
        <v>2211</v>
      </c>
      <c r="D32" t="s">
        <v>2209</v>
      </c>
      <c r="E32" s="7">
        <v>31</v>
      </c>
    </row>
    <row r="33" spans="1:5" x14ac:dyDescent="0.2">
      <c r="A33" t="s">
        <v>95</v>
      </c>
      <c r="B33" t="s">
        <v>93</v>
      </c>
      <c r="C33" t="s">
        <v>2212</v>
      </c>
      <c r="D33" t="s">
        <v>2209</v>
      </c>
      <c r="E33" s="7">
        <v>32</v>
      </c>
    </row>
    <row r="34" spans="1:5" x14ac:dyDescent="0.2">
      <c r="A34" t="s">
        <v>96</v>
      </c>
      <c r="B34" t="s">
        <v>2213</v>
      </c>
      <c r="C34" t="s">
        <v>2214</v>
      </c>
      <c r="D34" t="s">
        <v>2215</v>
      </c>
      <c r="E34" s="7">
        <v>33</v>
      </c>
    </row>
    <row r="35" spans="1:5" x14ac:dyDescent="0.2">
      <c r="A35" t="s">
        <v>97</v>
      </c>
      <c r="C35" t="s">
        <v>2216</v>
      </c>
      <c r="D35" t="s">
        <v>2217</v>
      </c>
      <c r="E35" s="7">
        <v>34</v>
      </c>
    </row>
    <row r="36" spans="1:5" x14ac:dyDescent="0.2">
      <c r="A36" t="s">
        <v>99</v>
      </c>
      <c r="B36" t="s">
        <v>100</v>
      </c>
      <c r="C36" t="s">
        <v>99</v>
      </c>
      <c r="D36" t="s">
        <v>2218</v>
      </c>
      <c r="E36" s="7">
        <v>35</v>
      </c>
    </row>
    <row r="37" spans="1:5" x14ac:dyDescent="0.2">
      <c r="A37" t="s">
        <v>105</v>
      </c>
      <c r="B37" t="s">
        <v>106</v>
      </c>
      <c r="C37" t="s">
        <v>105</v>
      </c>
      <c r="D37" t="s">
        <v>2219</v>
      </c>
      <c r="E37" s="7">
        <v>36</v>
      </c>
    </row>
    <row r="38" spans="1:5" x14ac:dyDescent="0.2">
      <c r="A38" t="s">
        <v>107</v>
      </c>
      <c r="B38" t="s">
        <v>2220</v>
      </c>
      <c r="C38" t="s">
        <v>107</v>
      </c>
      <c r="D38" t="s">
        <v>2221</v>
      </c>
      <c r="E38" s="7">
        <v>37</v>
      </c>
    </row>
    <row r="39" spans="1:5" x14ac:dyDescent="0.2">
      <c r="A39" t="s">
        <v>108</v>
      </c>
      <c r="B39" t="s">
        <v>109</v>
      </c>
      <c r="C39" t="s">
        <v>108</v>
      </c>
      <c r="D39" t="s">
        <v>2222</v>
      </c>
      <c r="E39" s="7">
        <v>38</v>
      </c>
    </row>
    <row r="40" spans="1:5" x14ac:dyDescent="0.2">
      <c r="A40" t="s">
        <v>110</v>
      </c>
      <c r="B40" t="s">
        <v>2223</v>
      </c>
      <c r="C40" t="s">
        <v>110</v>
      </c>
      <c r="D40" t="s">
        <v>2224</v>
      </c>
      <c r="E40" s="7">
        <v>39</v>
      </c>
    </row>
    <row r="41" spans="1:5" x14ac:dyDescent="0.2">
      <c r="A41" t="s">
        <v>111</v>
      </c>
      <c r="B41" t="s">
        <v>2225</v>
      </c>
      <c r="C41" t="s">
        <v>111</v>
      </c>
      <c r="D41" t="s">
        <v>2226</v>
      </c>
      <c r="E41" s="7">
        <v>40</v>
      </c>
    </row>
    <row r="42" spans="1:5" x14ac:dyDescent="0.2">
      <c r="A42" t="s">
        <v>112</v>
      </c>
      <c r="B42" t="s">
        <v>685</v>
      </c>
      <c r="C42" t="s">
        <v>112</v>
      </c>
      <c r="D42" t="s">
        <v>2227</v>
      </c>
      <c r="E42" s="7">
        <v>41</v>
      </c>
    </row>
    <row r="43" spans="1:5" x14ac:dyDescent="0.2">
      <c r="A43" t="s">
        <v>113</v>
      </c>
      <c r="B43" t="s">
        <v>114</v>
      </c>
      <c r="C43" t="s">
        <v>113</v>
      </c>
      <c r="D43" t="s">
        <v>2228</v>
      </c>
      <c r="E43" s="7">
        <v>42</v>
      </c>
    </row>
    <row r="44" spans="1:5" x14ac:dyDescent="0.2">
      <c r="A44" t="s">
        <v>115</v>
      </c>
      <c r="B44" t="s">
        <v>2229</v>
      </c>
      <c r="C44" t="s">
        <v>115</v>
      </c>
      <c r="D44" t="s">
        <v>2230</v>
      </c>
      <c r="E44" s="7">
        <v>43</v>
      </c>
    </row>
    <row r="45" spans="1:5" x14ac:dyDescent="0.2">
      <c r="A45" t="s">
        <v>116</v>
      </c>
      <c r="B45" t="s">
        <v>2231</v>
      </c>
      <c r="C45" t="s">
        <v>116</v>
      </c>
      <c r="D45" t="s">
        <v>2232</v>
      </c>
      <c r="E45" s="7">
        <v>44</v>
      </c>
    </row>
    <row r="46" spans="1:5" x14ac:dyDescent="0.2">
      <c r="A46" t="s">
        <v>117</v>
      </c>
      <c r="B46" t="s">
        <v>2233</v>
      </c>
      <c r="C46" t="s">
        <v>117</v>
      </c>
      <c r="D46" t="s">
        <v>2234</v>
      </c>
      <c r="E46" s="7">
        <v>45</v>
      </c>
    </row>
    <row r="47" spans="1:5" x14ac:dyDescent="0.2">
      <c r="A47" t="s">
        <v>118</v>
      </c>
      <c r="B47" t="s">
        <v>2235</v>
      </c>
      <c r="C47" t="s">
        <v>118</v>
      </c>
      <c r="D47" t="s">
        <v>2236</v>
      </c>
      <c r="E47" s="7">
        <v>46</v>
      </c>
    </row>
    <row r="48" spans="1:5" x14ac:dyDescent="0.2">
      <c r="A48" t="s">
        <v>119</v>
      </c>
      <c r="B48" t="s">
        <v>120</v>
      </c>
      <c r="C48" t="s">
        <v>119</v>
      </c>
      <c r="D48" t="s">
        <v>2237</v>
      </c>
      <c r="E48" s="7">
        <v>47</v>
      </c>
    </row>
    <row r="49" spans="1:5" x14ac:dyDescent="0.2">
      <c r="A49" t="s">
        <v>121</v>
      </c>
      <c r="B49" t="s">
        <v>2238</v>
      </c>
      <c r="C49" t="s">
        <v>121</v>
      </c>
      <c r="D49" t="s">
        <v>2239</v>
      </c>
      <c r="E49" s="7">
        <v>48</v>
      </c>
    </row>
    <row r="50" spans="1:5" x14ac:dyDescent="0.2">
      <c r="A50" t="s">
        <v>122</v>
      </c>
      <c r="B50" t="s">
        <v>123</v>
      </c>
      <c r="C50" t="s">
        <v>122</v>
      </c>
      <c r="D50" t="s">
        <v>2240</v>
      </c>
      <c r="E50" s="7">
        <v>49</v>
      </c>
    </row>
    <row r="51" spans="1:5" x14ac:dyDescent="0.2">
      <c r="A51" t="s">
        <v>124</v>
      </c>
      <c r="B51" t="s">
        <v>123</v>
      </c>
      <c r="C51" t="s">
        <v>124</v>
      </c>
      <c r="D51" t="s">
        <v>2240</v>
      </c>
      <c r="E51" s="7">
        <v>50</v>
      </c>
    </row>
    <row r="52" spans="1:5" x14ac:dyDescent="0.2">
      <c r="A52" t="s">
        <v>125</v>
      </c>
      <c r="B52" t="s">
        <v>109</v>
      </c>
      <c r="C52" t="s">
        <v>125</v>
      </c>
      <c r="D52" t="s">
        <v>2222</v>
      </c>
      <c r="E52" s="7">
        <v>51</v>
      </c>
    </row>
    <row r="53" spans="1:5" x14ac:dyDescent="0.2">
      <c r="A53" t="s">
        <v>126</v>
      </c>
      <c r="B53" t="s">
        <v>127</v>
      </c>
      <c r="C53" t="s">
        <v>126</v>
      </c>
      <c r="D53" t="s">
        <v>2241</v>
      </c>
      <c r="E53" s="7">
        <v>52</v>
      </c>
    </row>
    <row r="54" spans="1:5" x14ac:dyDescent="0.2">
      <c r="A54" t="s">
        <v>128</v>
      </c>
      <c r="B54" t="s">
        <v>2242</v>
      </c>
      <c r="C54" t="s">
        <v>128</v>
      </c>
      <c r="D54" t="s">
        <v>2243</v>
      </c>
      <c r="E54" s="7">
        <v>53</v>
      </c>
    </row>
    <row r="55" spans="1:5" x14ac:dyDescent="0.2">
      <c r="A55" t="s">
        <v>129</v>
      </c>
      <c r="B55" t="s">
        <v>2244</v>
      </c>
      <c r="C55" t="s">
        <v>129</v>
      </c>
      <c r="D55" t="s">
        <v>2245</v>
      </c>
      <c r="E55" s="7">
        <v>54</v>
      </c>
    </row>
    <row r="56" spans="1:5" x14ac:dyDescent="0.2">
      <c r="A56" t="s">
        <v>130</v>
      </c>
      <c r="B56" t="s">
        <v>131</v>
      </c>
      <c r="C56" t="s">
        <v>130</v>
      </c>
      <c r="D56" t="s">
        <v>2246</v>
      </c>
      <c r="E56" s="7">
        <v>55</v>
      </c>
    </row>
    <row r="57" spans="1:5" x14ac:dyDescent="0.2">
      <c r="A57" t="s">
        <v>132</v>
      </c>
      <c r="B57" t="s">
        <v>133</v>
      </c>
      <c r="C57" t="s">
        <v>132</v>
      </c>
      <c r="D57" t="s">
        <v>2247</v>
      </c>
      <c r="E57" s="7">
        <v>56</v>
      </c>
    </row>
    <row r="58" spans="1:5" x14ac:dyDescent="0.2">
      <c r="A58" t="s">
        <v>135</v>
      </c>
      <c r="B58" t="s">
        <v>136</v>
      </c>
      <c r="C58" t="s">
        <v>135</v>
      </c>
      <c r="D58" t="s">
        <v>2248</v>
      </c>
      <c r="E58" s="7">
        <v>57</v>
      </c>
    </row>
    <row r="59" spans="1:5" x14ac:dyDescent="0.2">
      <c r="A59" t="s">
        <v>137</v>
      </c>
      <c r="B59" t="s">
        <v>136</v>
      </c>
      <c r="C59" t="s">
        <v>137</v>
      </c>
      <c r="D59" t="s">
        <v>2249</v>
      </c>
      <c r="E59" s="7">
        <v>58</v>
      </c>
    </row>
    <row r="60" spans="1:5" x14ac:dyDescent="0.2">
      <c r="A60" t="s">
        <v>138</v>
      </c>
      <c r="B60" t="s">
        <v>114</v>
      </c>
      <c r="C60" t="s">
        <v>138</v>
      </c>
      <c r="D60" t="s">
        <v>2250</v>
      </c>
      <c r="E60" s="7">
        <v>59</v>
      </c>
    </row>
    <row r="61" spans="1:5" x14ac:dyDescent="0.2">
      <c r="A61" t="s">
        <v>139</v>
      </c>
      <c r="B61" t="s">
        <v>2251</v>
      </c>
      <c r="C61" t="s">
        <v>139</v>
      </c>
      <c r="E61" s="7">
        <v>60</v>
      </c>
    </row>
    <row r="62" spans="1:5" x14ac:dyDescent="0.2">
      <c r="A62" t="s">
        <v>140</v>
      </c>
      <c r="B62" t="s">
        <v>2252</v>
      </c>
      <c r="C62" t="s">
        <v>140</v>
      </c>
      <c r="D62" t="s">
        <v>2253</v>
      </c>
      <c r="E62" s="7">
        <v>61</v>
      </c>
    </row>
    <row r="63" spans="1:5" x14ac:dyDescent="0.2">
      <c r="A63" t="s">
        <v>141</v>
      </c>
      <c r="B63" t="s">
        <v>2254</v>
      </c>
      <c r="C63" t="s">
        <v>141</v>
      </c>
      <c r="D63" t="s">
        <v>2255</v>
      </c>
      <c r="E63" s="7">
        <v>62</v>
      </c>
    </row>
    <row r="64" spans="1:5" x14ac:dyDescent="0.2">
      <c r="A64" t="s">
        <v>142</v>
      </c>
      <c r="B64" t="s">
        <v>2256</v>
      </c>
      <c r="C64" t="s">
        <v>142</v>
      </c>
      <c r="D64" t="s">
        <v>2257</v>
      </c>
      <c r="E64" s="7">
        <v>63</v>
      </c>
    </row>
    <row r="65" spans="1:5" x14ac:dyDescent="0.2">
      <c r="A65" t="s">
        <v>143</v>
      </c>
      <c r="B65" t="s">
        <v>2258</v>
      </c>
      <c r="C65" t="s">
        <v>143</v>
      </c>
      <c r="E65" s="7">
        <v>64</v>
      </c>
    </row>
    <row r="66" spans="1:5" x14ac:dyDescent="0.2">
      <c r="A66" t="s">
        <v>144</v>
      </c>
      <c r="B66" t="s">
        <v>2259</v>
      </c>
      <c r="C66" t="s">
        <v>144</v>
      </c>
      <c r="E66" s="7">
        <v>65</v>
      </c>
    </row>
    <row r="67" spans="1:5" x14ac:dyDescent="0.2">
      <c r="A67" t="s">
        <v>145</v>
      </c>
      <c r="B67" t="s">
        <v>2259</v>
      </c>
      <c r="C67" t="s">
        <v>145</v>
      </c>
      <c r="E67" s="7">
        <v>66</v>
      </c>
    </row>
    <row r="68" spans="1:5" x14ac:dyDescent="0.2">
      <c r="A68" t="s">
        <v>146</v>
      </c>
      <c r="B68" t="s">
        <v>2260</v>
      </c>
      <c r="C68" t="s">
        <v>146</v>
      </c>
      <c r="E68" s="7">
        <v>67</v>
      </c>
    </row>
    <row r="69" spans="1:5" x14ac:dyDescent="0.2">
      <c r="A69" t="s">
        <v>147</v>
      </c>
      <c r="B69" t="s">
        <v>148</v>
      </c>
      <c r="C69" t="s">
        <v>147</v>
      </c>
      <c r="E69" s="7">
        <v>68</v>
      </c>
    </row>
    <row r="70" spans="1:5" x14ac:dyDescent="0.2">
      <c r="A70" t="s">
        <v>150</v>
      </c>
      <c r="B70" t="s">
        <v>2261</v>
      </c>
      <c r="C70" t="s">
        <v>150</v>
      </c>
      <c r="E70" s="7">
        <v>69</v>
      </c>
    </row>
    <row r="71" spans="1:5" x14ac:dyDescent="0.2">
      <c r="A71" t="s">
        <v>151</v>
      </c>
      <c r="B71" t="s">
        <v>2262</v>
      </c>
      <c r="C71" t="s">
        <v>151</v>
      </c>
      <c r="E71" s="7">
        <v>70</v>
      </c>
    </row>
    <row r="72" spans="1:5" x14ac:dyDescent="0.2">
      <c r="A72" t="s">
        <v>152</v>
      </c>
      <c r="B72" t="s">
        <v>2263</v>
      </c>
      <c r="C72" t="s">
        <v>152</v>
      </c>
      <c r="D72" t="s">
        <v>2264</v>
      </c>
      <c r="E72" s="7">
        <v>71</v>
      </c>
    </row>
    <row r="73" spans="1:5" x14ac:dyDescent="0.2">
      <c r="A73" t="s">
        <v>153</v>
      </c>
      <c r="B73" t="s">
        <v>2265</v>
      </c>
      <c r="C73" t="s">
        <v>153</v>
      </c>
      <c r="D73" t="s">
        <v>2266</v>
      </c>
      <c r="E73" s="7">
        <v>72</v>
      </c>
    </row>
    <row r="74" spans="1:5" x14ac:dyDescent="0.2">
      <c r="A74" t="s">
        <v>154</v>
      </c>
      <c r="B74" t="s">
        <v>2267</v>
      </c>
      <c r="C74" t="s">
        <v>154</v>
      </c>
      <c r="D74" t="s">
        <v>2268</v>
      </c>
      <c r="E74" s="7">
        <v>73</v>
      </c>
    </row>
    <row r="75" spans="1:5" x14ac:dyDescent="0.2">
      <c r="A75" t="s">
        <v>155</v>
      </c>
      <c r="B75" t="s">
        <v>2269</v>
      </c>
      <c r="C75" t="s">
        <v>155</v>
      </c>
      <c r="D75" t="s">
        <v>2270</v>
      </c>
      <c r="E75" s="7">
        <v>74</v>
      </c>
    </row>
    <row r="76" spans="1:5" x14ac:dyDescent="0.2">
      <c r="A76" t="s">
        <v>156</v>
      </c>
      <c r="B76" t="s">
        <v>2271</v>
      </c>
      <c r="C76" t="s">
        <v>156</v>
      </c>
      <c r="D76" t="s">
        <v>2272</v>
      </c>
      <c r="E76" s="7">
        <v>75</v>
      </c>
    </row>
    <row r="77" spans="1:5" x14ac:dyDescent="0.2">
      <c r="A77" t="s">
        <v>157</v>
      </c>
      <c r="B77" t="s">
        <v>158</v>
      </c>
      <c r="C77" t="s">
        <v>157</v>
      </c>
      <c r="D77" t="s">
        <v>2273</v>
      </c>
      <c r="E77" s="7">
        <v>76</v>
      </c>
    </row>
    <row r="78" spans="1:5" x14ac:dyDescent="0.2">
      <c r="A78" t="s">
        <v>159</v>
      </c>
      <c r="C78" t="s">
        <v>159</v>
      </c>
      <c r="E78" s="7">
        <v>77</v>
      </c>
    </row>
    <row r="79" spans="1:5" x14ac:dyDescent="0.2">
      <c r="A79" t="s">
        <v>160</v>
      </c>
      <c r="B79" t="s">
        <v>2274</v>
      </c>
      <c r="C79" t="s">
        <v>160</v>
      </c>
      <c r="E79" s="7">
        <v>78</v>
      </c>
    </row>
    <row r="80" spans="1:5" x14ac:dyDescent="0.2">
      <c r="A80" t="s">
        <v>161</v>
      </c>
      <c r="B80" t="s">
        <v>2275</v>
      </c>
      <c r="C80" t="s">
        <v>161</v>
      </c>
      <c r="E80" s="7">
        <v>79</v>
      </c>
    </row>
    <row r="81" spans="1:5" x14ac:dyDescent="0.2">
      <c r="A81" t="s">
        <v>162</v>
      </c>
      <c r="B81" t="s">
        <v>2275</v>
      </c>
      <c r="C81" t="s">
        <v>162</v>
      </c>
      <c r="E81" s="7">
        <v>80</v>
      </c>
    </row>
    <row r="82" spans="1:5" x14ac:dyDescent="0.2">
      <c r="A82" t="s">
        <v>163</v>
      </c>
      <c r="B82" t="s">
        <v>2276</v>
      </c>
      <c r="C82" t="s">
        <v>163</v>
      </c>
      <c r="E82" s="7">
        <v>81</v>
      </c>
    </row>
    <row r="83" spans="1:5" x14ac:dyDescent="0.2">
      <c r="A83" t="s">
        <v>164</v>
      </c>
      <c r="B83" t="s">
        <v>2277</v>
      </c>
      <c r="C83" t="s">
        <v>164</v>
      </c>
      <c r="E83" s="7">
        <v>82</v>
      </c>
    </row>
    <row r="84" spans="1:5" x14ac:dyDescent="0.2">
      <c r="A84" t="s">
        <v>165</v>
      </c>
      <c r="B84" t="s">
        <v>2278</v>
      </c>
      <c r="C84" t="s">
        <v>165</v>
      </c>
      <c r="E84" s="7">
        <v>83</v>
      </c>
    </row>
    <row r="85" spans="1:5" x14ac:dyDescent="0.2">
      <c r="A85" t="s">
        <v>166</v>
      </c>
      <c r="B85" t="s">
        <v>2279</v>
      </c>
      <c r="C85" t="s">
        <v>166</v>
      </c>
      <c r="D85" t="s">
        <v>2280</v>
      </c>
      <c r="E85" s="7">
        <v>84</v>
      </c>
    </row>
    <row r="86" spans="1:5" x14ac:dyDescent="0.2">
      <c r="A86" t="s">
        <v>167</v>
      </c>
      <c r="B86" t="s">
        <v>1801</v>
      </c>
      <c r="C86" t="s">
        <v>167</v>
      </c>
      <c r="D86" t="s">
        <v>2281</v>
      </c>
      <c r="E86" s="7">
        <v>85</v>
      </c>
    </row>
    <row r="87" spans="1:5" x14ac:dyDescent="0.2">
      <c r="A87" t="s">
        <v>168</v>
      </c>
      <c r="B87" t="s">
        <v>1629</v>
      </c>
      <c r="C87" t="s">
        <v>168</v>
      </c>
      <c r="D87" t="s">
        <v>2282</v>
      </c>
      <c r="E87" s="7">
        <v>86</v>
      </c>
    </row>
    <row r="88" spans="1:5" x14ac:dyDescent="0.2">
      <c r="A88" t="s">
        <v>169</v>
      </c>
      <c r="B88" t="s">
        <v>2283</v>
      </c>
      <c r="C88" t="s">
        <v>169</v>
      </c>
      <c r="D88" t="s">
        <v>2284</v>
      </c>
      <c r="E88" s="7">
        <v>87</v>
      </c>
    </row>
    <row r="89" spans="1:5" x14ac:dyDescent="0.2">
      <c r="A89" t="s">
        <v>170</v>
      </c>
      <c r="B89" t="s">
        <v>171</v>
      </c>
      <c r="C89" t="s">
        <v>170</v>
      </c>
      <c r="D89" t="s">
        <v>2285</v>
      </c>
      <c r="E89" s="7">
        <v>88</v>
      </c>
    </row>
    <row r="90" spans="1:5" x14ac:dyDescent="0.2">
      <c r="A90" t="s">
        <v>172</v>
      </c>
      <c r="B90" t="s">
        <v>2286</v>
      </c>
      <c r="C90" t="s">
        <v>172</v>
      </c>
      <c r="D90" t="s">
        <v>2287</v>
      </c>
      <c r="E90" s="7">
        <v>89</v>
      </c>
    </row>
    <row r="91" spans="1:5" x14ac:dyDescent="0.2">
      <c r="A91" t="s">
        <v>173</v>
      </c>
      <c r="B91" t="s">
        <v>2288</v>
      </c>
      <c r="C91" t="s">
        <v>173</v>
      </c>
      <c r="D91" t="s">
        <v>2289</v>
      </c>
      <c r="E91" s="7">
        <v>90</v>
      </c>
    </row>
    <row r="92" spans="1:5" x14ac:dyDescent="0.2">
      <c r="A92" t="s">
        <v>174</v>
      </c>
      <c r="B92" t="s">
        <v>2067</v>
      </c>
      <c r="C92" t="s">
        <v>174</v>
      </c>
      <c r="D92" t="s">
        <v>2290</v>
      </c>
      <c r="E92" s="7">
        <v>91</v>
      </c>
    </row>
    <row r="93" spans="1:5" x14ac:dyDescent="0.2">
      <c r="A93" t="s">
        <v>175</v>
      </c>
      <c r="B93" t="s">
        <v>2291</v>
      </c>
      <c r="C93" t="s">
        <v>175</v>
      </c>
      <c r="E93" s="7">
        <v>92</v>
      </c>
    </row>
    <row r="94" spans="1:5" x14ac:dyDescent="0.2">
      <c r="A94" t="s">
        <v>176</v>
      </c>
      <c r="B94" t="s">
        <v>2292</v>
      </c>
      <c r="C94" t="s">
        <v>176</v>
      </c>
      <c r="E94" s="7">
        <v>93</v>
      </c>
    </row>
    <row r="95" spans="1:5" x14ac:dyDescent="0.2">
      <c r="A95" t="s">
        <v>177</v>
      </c>
      <c r="B95" t="s">
        <v>2293</v>
      </c>
      <c r="C95" t="s">
        <v>177</v>
      </c>
      <c r="E95" s="7">
        <v>94</v>
      </c>
    </row>
    <row r="96" spans="1:5" x14ac:dyDescent="0.2">
      <c r="A96" t="s">
        <v>178</v>
      </c>
      <c r="B96" t="s">
        <v>1623</v>
      </c>
      <c r="C96" t="s">
        <v>178</v>
      </c>
      <c r="D96" t="s">
        <v>2294</v>
      </c>
      <c r="E96" s="7">
        <v>95</v>
      </c>
    </row>
    <row r="97" spans="1:5" x14ac:dyDescent="0.2">
      <c r="A97" t="s">
        <v>181</v>
      </c>
      <c r="B97" t="s">
        <v>2295</v>
      </c>
      <c r="C97" t="s">
        <v>181</v>
      </c>
      <c r="D97" t="s">
        <v>2296</v>
      </c>
      <c r="E97" s="7">
        <v>96</v>
      </c>
    </row>
    <row r="98" spans="1:5" x14ac:dyDescent="0.2">
      <c r="A98" t="s">
        <v>182</v>
      </c>
      <c r="B98" t="s">
        <v>2297</v>
      </c>
      <c r="C98" t="s">
        <v>182</v>
      </c>
      <c r="D98" t="s">
        <v>2298</v>
      </c>
      <c r="E98" s="7">
        <v>97</v>
      </c>
    </row>
    <row r="99" spans="1:5" x14ac:dyDescent="0.2">
      <c r="A99" t="s">
        <v>183</v>
      </c>
      <c r="B99" t="s">
        <v>2299</v>
      </c>
      <c r="C99" t="s">
        <v>183</v>
      </c>
      <c r="E99" s="7">
        <v>98</v>
      </c>
    </row>
    <row r="100" spans="1:5" x14ac:dyDescent="0.2">
      <c r="A100" t="s">
        <v>184</v>
      </c>
      <c r="B100" t="s">
        <v>185</v>
      </c>
      <c r="C100" t="s">
        <v>184</v>
      </c>
      <c r="D100" t="s">
        <v>2300</v>
      </c>
      <c r="E100" s="7">
        <v>99</v>
      </c>
    </row>
    <row r="101" spans="1:5" x14ac:dyDescent="0.2">
      <c r="A101" t="s">
        <v>186</v>
      </c>
      <c r="B101" t="s">
        <v>1627</v>
      </c>
      <c r="C101" t="s">
        <v>186</v>
      </c>
      <c r="D101" t="s">
        <v>2301</v>
      </c>
      <c r="E101" s="7">
        <v>100</v>
      </c>
    </row>
    <row r="102" spans="1:5" x14ac:dyDescent="0.2">
      <c r="A102" t="s">
        <v>188</v>
      </c>
      <c r="B102" t="s">
        <v>189</v>
      </c>
      <c r="C102" t="s">
        <v>188</v>
      </c>
      <c r="D102" t="s">
        <v>2302</v>
      </c>
      <c r="E102" s="7">
        <v>101</v>
      </c>
    </row>
    <row r="103" spans="1:5" x14ac:dyDescent="0.2">
      <c r="A103" t="s">
        <v>190</v>
      </c>
      <c r="B103" t="s">
        <v>2303</v>
      </c>
      <c r="C103" t="s">
        <v>190</v>
      </c>
      <c r="D103" t="s">
        <v>2304</v>
      </c>
      <c r="E103" s="7">
        <v>102</v>
      </c>
    </row>
    <row r="104" spans="1:5" x14ac:dyDescent="0.2">
      <c r="A104" t="s">
        <v>191</v>
      </c>
      <c r="B104" t="s">
        <v>2305</v>
      </c>
      <c r="C104" t="s">
        <v>191</v>
      </c>
      <c r="D104" t="s">
        <v>2306</v>
      </c>
      <c r="E104" s="7">
        <v>103</v>
      </c>
    </row>
    <row r="105" spans="1:5" x14ac:dyDescent="0.2">
      <c r="A105" t="s">
        <v>192</v>
      </c>
      <c r="B105" t="s">
        <v>2307</v>
      </c>
      <c r="C105" t="s">
        <v>192</v>
      </c>
      <c r="D105" t="s">
        <v>2308</v>
      </c>
      <c r="E105" s="7">
        <v>104</v>
      </c>
    </row>
    <row r="106" spans="1:5" x14ac:dyDescent="0.2">
      <c r="A106" t="s">
        <v>193</v>
      </c>
      <c r="B106" t="s">
        <v>194</v>
      </c>
      <c r="C106" t="s">
        <v>193</v>
      </c>
      <c r="D106" t="s">
        <v>2309</v>
      </c>
      <c r="E106" s="7">
        <v>105</v>
      </c>
    </row>
    <row r="107" spans="1:5" x14ac:dyDescent="0.2">
      <c r="A107" t="s">
        <v>195</v>
      </c>
      <c r="B107" t="s">
        <v>2310</v>
      </c>
      <c r="C107" t="s">
        <v>195</v>
      </c>
      <c r="D107" t="s">
        <v>2311</v>
      </c>
      <c r="E107" s="7">
        <v>106</v>
      </c>
    </row>
    <row r="108" spans="1:5" x14ac:dyDescent="0.2">
      <c r="A108" t="s">
        <v>196</v>
      </c>
      <c r="B108" t="s">
        <v>1631</v>
      </c>
      <c r="C108" t="s">
        <v>196</v>
      </c>
      <c r="D108" t="s">
        <v>2312</v>
      </c>
      <c r="E108" s="7">
        <v>107</v>
      </c>
    </row>
    <row r="109" spans="1:5" x14ac:dyDescent="0.2">
      <c r="A109" t="s">
        <v>198</v>
      </c>
      <c r="B109" t="s">
        <v>1632</v>
      </c>
      <c r="C109" t="s">
        <v>198</v>
      </c>
      <c r="D109" t="s">
        <v>2313</v>
      </c>
      <c r="E109" s="7">
        <v>108</v>
      </c>
    </row>
    <row r="110" spans="1:5" x14ac:dyDescent="0.2">
      <c r="A110" t="s">
        <v>200</v>
      </c>
      <c r="B110" t="s">
        <v>2314</v>
      </c>
      <c r="C110" t="s">
        <v>200</v>
      </c>
      <c r="D110" t="s">
        <v>2315</v>
      </c>
      <c r="E110" s="7">
        <v>109</v>
      </c>
    </row>
    <row r="111" spans="1:5" x14ac:dyDescent="0.2">
      <c r="A111" t="s">
        <v>202</v>
      </c>
      <c r="B111" t="s">
        <v>1633</v>
      </c>
      <c r="C111" t="s">
        <v>202</v>
      </c>
      <c r="D111" t="s">
        <v>2316</v>
      </c>
      <c r="E111" s="7">
        <v>110</v>
      </c>
    </row>
    <row r="112" spans="1:5" x14ac:dyDescent="0.2">
      <c r="A112" t="s">
        <v>203</v>
      </c>
      <c r="B112" t="s">
        <v>2317</v>
      </c>
      <c r="C112" t="s">
        <v>203</v>
      </c>
      <c r="D112" t="s">
        <v>2318</v>
      </c>
      <c r="E112" s="7">
        <v>111</v>
      </c>
    </row>
    <row r="113" spans="1:5" x14ac:dyDescent="0.2">
      <c r="A113" t="s">
        <v>204</v>
      </c>
      <c r="B113" t="s">
        <v>2319</v>
      </c>
      <c r="C113" t="s">
        <v>204</v>
      </c>
      <c r="D113" t="s">
        <v>2320</v>
      </c>
      <c r="E113" s="7">
        <v>112</v>
      </c>
    </row>
    <row r="114" spans="1:5" x14ac:dyDescent="0.2">
      <c r="A114" t="s">
        <v>205</v>
      </c>
      <c r="B114" t="s">
        <v>206</v>
      </c>
      <c r="C114" t="s">
        <v>205</v>
      </c>
      <c r="D114" t="s">
        <v>2321</v>
      </c>
      <c r="E114" s="7">
        <v>113</v>
      </c>
    </row>
    <row r="115" spans="1:5" x14ac:dyDescent="0.2">
      <c r="A115" t="s">
        <v>207</v>
      </c>
      <c r="B115" t="s">
        <v>208</v>
      </c>
      <c r="C115" t="s">
        <v>207</v>
      </c>
      <c r="D115" t="s">
        <v>2322</v>
      </c>
      <c r="E115" s="7">
        <v>114</v>
      </c>
    </row>
    <row r="116" spans="1:5" x14ac:dyDescent="0.2">
      <c r="A116" t="s">
        <v>209</v>
      </c>
      <c r="B116" t="s">
        <v>2323</v>
      </c>
      <c r="C116" t="s">
        <v>209</v>
      </c>
      <c r="D116" t="s">
        <v>2324</v>
      </c>
      <c r="E116" s="7">
        <v>115</v>
      </c>
    </row>
    <row r="117" spans="1:5" x14ac:dyDescent="0.2">
      <c r="A117" t="s">
        <v>211</v>
      </c>
      <c r="B117" t="s">
        <v>2323</v>
      </c>
      <c r="C117" t="s">
        <v>211</v>
      </c>
      <c r="D117" t="s">
        <v>2324</v>
      </c>
      <c r="E117" s="7">
        <v>116</v>
      </c>
    </row>
    <row r="118" spans="1:5" x14ac:dyDescent="0.2">
      <c r="A118" t="s">
        <v>212</v>
      </c>
      <c r="B118" t="s">
        <v>2233</v>
      </c>
      <c r="C118" t="s">
        <v>212</v>
      </c>
      <c r="D118" t="s">
        <v>2234</v>
      </c>
      <c r="E118" s="7">
        <v>117</v>
      </c>
    </row>
    <row r="119" spans="1:5" x14ac:dyDescent="0.2">
      <c r="A119" t="s">
        <v>213</v>
      </c>
      <c r="B119" t="s">
        <v>2323</v>
      </c>
      <c r="C119" t="s">
        <v>213</v>
      </c>
      <c r="D119" t="s">
        <v>2324</v>
      </c>
      <c r="E119" s="7">
        <v>118</v>
      </c>
    </row>
    <row r="120" spans="1:5" x14ac:dyDescent="0.2">
      <c r="A120" t="s">
        <v>214</v>
      </c>
      <c r="B120" t="s">
        <v>2323</v>
      </c>
      <c r="C120" t="s">
        <v>214</v>
      </c>
      <c r="D120" t="s">
        <v>2324</v>
      </c>
      <c r="E120" s="7">
        <v>119</v>
      </c>
    </row>
    <row r="121" spans="1:5" x14ac:dyDescent="0.2">
      <c r="A121" t="s">
        <v>215</v>
      </c>
      <c r="B121" t="s">
        <v>1637</v>
      </c>
      <c r="C121" t="s">
        <v>2325</v>
      </c>
      <c r="E121" s="7">
        <v>120</v>
      </c>
    </row>
    <row r="122" spans="1:5" x14ac:dyDescent="0.2">
      <c r="A122" t="s">
        <v>217</v>
      </c>
      <c r="B122" t="s">
        <v>1637</v>
      </c>
      <c r="C122" t="s">
        <v>2325</v>
      </c>
      <c r="E122" s="7">
        <v>121</v>
      </c>
    </row>
    <row r="123" spans="1:5" x14ac:dyDescent="0.2">
      <c r="A123" t="s">
        <v>218</v>
      </c>
      <c r="B123" t="s">
        <v>1637</v>
      </c>
      <c r="C123" t="s">
        <v>2325</v>
      </c>
      <c r="E123" s="7">
        <v>122</v>
      </c>
    </row>
    <row r="124" spans="1:5" x14ac:dyDescent="0.2">
      <c r="A124" t="s">
        <v>219</v>
      </c>
      <c r="B124" t="s">
        <v>1637</v>
      </c>
      <c r="C124" t="s">
        <v>2325</v>
      </c>
      <c r="E124" s="7">
        <v>123</v>
      </c>
    </row>
    <row r="125" spans="1:5" x14ac:dyDescent="0.2">
      <c r="A125" t="s">
        <v>221</v>
      </c>
      <c r="B125" t="s">
        <v>1637</v>
      </c>
      <c r="C125" t="s">
        <v>2325</v>
      </c>
      <c r="E125" s="7">
        <v>124</v>
      </c>
    </row>
    <row r="126" spans="1:5" x14ac:dyDescent="0.2">
      <c r="A126" t="s">
        <v>222</v>
      </c>
      <c r="B126" t="s">
        <v>1637</v>
      </c>
      <c r="C126" t="s">
        <v>2325</v>
      </c>
      <c r="E126" s="7">
        <v>125</v>
      </c>
    </row>
    <row r="127" spans="1:5" x14ac:dyDescent="0.2">
      <c r="A127" t="s">
        <v>224</v>
      </c>
      <c r="B127" t="s">
        <v>1637</v>
      </c>
      <c r="C127" t="s">
        <v>2325</v>
      </c>
      <c r="E127" s="7">
        <v>126</v>
      </c>
    </row>
    <row r="128" spans="1:5" x14ac:dyDescent="0.2">
      <c r="A128" t="s">
        <v>226</v>
      </c>
      <c r="B128" t="s">
        <v>1637</v>
      </c>
      <c r="C128" t="s">
        <v>2325</v>
      </c>
      <c r="E128" s="7">
        <v>127</v>
      </c>
    </row>
    <row r="129" spans="1:5" x14ac:dyDescent="0.2">
      <c r="A129" t="s">
        <v>227</v>
      </c>
      <c r="B129" t="s">
        <v>1637</v>
      </c>
      <c r="C129" t="s">
        <v>2325</v>
      </c>
      <c r="E129" s="7">
        <v>128</v>
      </c>
    </row>
    <row r="130" spans="1:5" x14ac:dyDescent="0.2">
      <c r="A130" t="s">
        <v>228</v>
      </c>
      <c r="B130" t="s">
        <v>1637</v>
      </c>
      <c r="C130" t="s">
        <v>2325</v>
      </c>
      <c r="E130" s="7">
        <v>129</v>
      </c>
    </row>
    <row r="131" spans="1:5" x14ac:dyDescent="0.2">
      <c r="A131" t="s">
        <v>229</v>
      </c>
      <c r="B131" t="s">
        <v>1637</v>
      </c>
      <c r="C131" t="s">
        <v>2325</v>
      </c>
      <c r="E131" s="7">
        <v>130</v>
      </c>
    </row>
    <row r="132" spans="1:5" x14ac:dyDescent="0.2">
      <c r="A132" t="s">
        <v>230</v>
      </c>
      <c r="B132" t="s">
        <v>1637</v>
      </c>
      <c r="C132" t="s">
        <v>2325</v>
      </c>
      <c r="E132" s="7">
        <v>131</v>
      </c>
    </row>
    <row r="133" spans="1:5" x14ac:dyDescent="0.2">
      <c r="A133" t="s">
        <v>231</v>
      </c>
      <c r="B133" t="s">
        <v>2326</v>
      </c>
      <c r="C133" t="s">
        <v>2327</v>
      </c>
      <c r="D133" t="s">
        <v>2328</v>
      </c>
      <c r="E133" s="7">
        <v>132</v>
      </c>
    </row>
    <row r="134" spans="1:5" x14ac:dyDescent="0.2">
      <c r="A134" t="s">
        <v>232</v>
      </c>
      <c r="B134" t="s">
        <v>2329</v>
      </c>
      <c r="C134" t="s">
        <v>2330</v>
      </c>
      <c r="D134" t="s">
        <v>2331</v>
      </c>
      <c r="E134" s="7">
        <v>133</v>
      </c>
    </row>
    <row r="135" spans="1:5" x14ac:dyDescent="0.2">
      <c r="A135" t="s">
        <v>233</v>
      </c>
      <c r="B135" t="s">
        <v>66</v>
      </c>
      <c r="C135" t="s">
        <v>2332</v>
      </c>
      <c r="D135" t="s">
        <v>2173</v>
      </c>
      <c r="E135" s="7">
        <v>134</v>
      </c>
    </row>
    <row r="136" spans="1:5" x14ac:dyDescent="0.2">
      <c r="A136" t="s">
        <v>234</v>
      </c>
      <c r="B136" t="s">
        <v>66</v>
      </c>
      <c r="C136" t="s">
        <v>2333</v>
      </c>
      <c r="D136" t="s">
        <v>2173</v>
      </c>
      <c r="E136" s="7">
        <v>135</v>
      </c>
    </row>
    <row r="137" spans="1:5" x14ac:dyDescent="0.2">
      <c r="A137" t="s">
        <v>235</v>
      </c>
      <c r="B137" t="s">
        <v>66</v>
      </c>
      <c r="C137" t="s">
        <v>2334</v>
      </c>
      <c r="D137" t="s">
        <v>2173</v>
      </c>
      <c r="E137" s="7">
        <v>136</v>
      </c>
    </row>
    <row r="138" spans="1:5" x14ac:dyDescent="0.2">
      <c r="A138" t="s">
        <v>236</v>
      </c>
      <c r="B138" t="s">
        <v>650</v>
      </c>
      <c r="C138" t="s">
        <v>2335</v>
      </c>
      <c r="D138" t="s">
        <v>2336</v>
      </c>
      <c r="E138" s="7">
        <v>137</v>
      </c>
    </row>
    <row r="139" spans="1:5" x14ac:dyDescent="0.2">
      <c r="A139" t="s">
        <v>237</v>
      </c>
      <c r="B139" t="s">
        <v>650</v>
      </c>
      <c r="C139" t="s">
        <v>2337</v>
      </c>
      <c r="D139" t="s">
        <v>2336</v>
      </c>
      <c r="E139" s="7">
        <v>138</v>
      </c>
    </row>
    <row r="140" spans="1:5" x14ac:dyDescent="0.2">
      <c r="A140" t="s">
        <v>238</v>
      </c>
      <c r="B140" t="s">
        <v>650</v>
      </c>
      <c r="C140" t="s">
        <v>2338</v>
      </c>
      <c r="D140" t="s">
        <v>2336</v>
      </c>
      <c r="E140" s="7">
        <v>139</v>
      </c>
    </row>
    <row r="141" spans="1:5" x14ac:dyDescent="0.2">
      <c r="A141" t="s">
        <v>239</v>
      </c>
      <c r="B141" t="s">
        <v>2339</v>
      </c>
      <c r="C141" t="s">
        <v>2340</v>
      </c>
      <c r="D141" t="s">
        <v>2341</v>
      </c>
      <c r="E141" s="7">
        <v>140</v>
      </c>
    </row>
    <row r="142" spans="1:5" x14ac:dyDescent="0.2">
      <c r="A142" t="s">
        <v>240</v>
      </c>
      <c r="B142" t="s">
        <v>2339</v>
      </c>
      <c r="C142" t="s">
        <v>2342</v>
      </c>
      <c r="D142" t="s">
        <v>2341</v>
      </c>
      <c r="E142" s="7">
        <v>141</v>
      </c>
    </row>
    <row r="143" spans="1:5" x14ac:dyDescent="0.2">
      <c r="A143" t="s">
        <v>241</v>
      </c>
      <c r="B143" t="s">
        <v>2339</v>
      </c>
      <c r="C143" t="s">
        <v>2343</v>
      </c>
      <c r="D143" t="s">
        <v>2341</v>
      </c>
      <c r="E143" s="7">
        <v>142</v>
      </c>
    </row>
    <row r="144" spans="1:5" x14ac:dyDescent="0.2">
      <c r="A144" t="s">
        <v>242</v>
      </c>
      <c r="B144" t="s">
        <v>2344</v>
      </c>
      <c r="C144" t="s">
        <v>2345</v>
      </c>
      <c r="D144" t="s">
        <v>2346</v>
      </c>
      <c r="E144" s="7">
        <v>143</v>
      </c>
    </row>
    <row r="145" spans="1:5" x14ac:dyDescent="0.2">
      <c r="A145" t="s">
        <v>243</v>
      </c>
      <c r="B145" t="s">
        <v>2344</v>
      </c>
      <c r="C145" t="s">
        <v>2347</v>
      </c>
      <c r="D145" t="s">
        <v>2346</v>
      </c>
      <c r="E145" s="7">
        <v>144</v>
      </c>
    </row>
    <row r="146" spans="1:5" x14ac:dyDescent="0.2">
      <c r="A146" t="s">
        <v>244</v>
      </c>
      <c r="B146" t="s">
        <v>2344</v>
      </c>
      <c r="C146" t="s">
        <v>2348</v>
      </c>
      <c r="D146" t="s">
        <v>2346</v>
      </c>
      <c r="E146" s="7">
        <v>145</v>
      </c>
    </row>
    <row r="147" spans="1:5" x14ac:dyDescent="0.2">
      <c r="A147" t="s">
        <v>245</v>
      </c>
      <c r="B147" t="s">
        <v>2349</v>
      </c>
      <c r="C147" t="s">
        <v>2350</v>
      </c>
      <c r="D147" t="s">
        <v>2351</v>
      </c>
      <c r="E147" s="7">
        <v>146</v>
      </c>
    </row>
    <row r="148" spans="1:5" x14ac:dyDescent="0.2">
      <c r="A148" t="s">
        <v>246</v>
      </c>
      <c r="B148" t="s">
        <v>2349</v>
      </c>
      <c r="C148" t="s">
        <v>2352</v>
      </c>
      <c r="D148" t="s">
        <v>2351</v>
      </c>
      <c r="E148" s="7">
        <v>147</v>
      </c>
    </row>
    <row r="149" spans="1:5" x14ac:dyDescent="0.2">
      <c r="A149" t="s">
        <v>247</v>
      </c>
      <c r="B149" t="s">
        <v>2349</v>
      </c>
      <c r="C149" t="s">
        <v>2353</v>
      </c>
      <c r="D149" t="s">
        <v>2351</v>
      </c>
      <c r="E149" s="7">
        <v>148</v>
      </c>
    </row>
    <row r="150" spans="1:5" x14ac:dyDescent="0.2">
      <c r="A150" t="s">
        <v>248</v>
      </c>
      <c r="B150" t="s">
        <v>2354</v>
      </c>
      <c r="C150" t="s">
        <v>2355</v>
      </c>
      <c r="D150" t="s">
        <v>2356</v>
      </c>
      <c r="E150" s="7">
        <v>149</v>
      </c>
    </row>
    <row r="151" spans="1:5" x14ac:dyDescent="0.2">
      <c r="A151" t="s">
        <v>249</v>
      </c>
      <c r="B151" t="s">
        <v>2354</v>
      </c>
      <c r="C151" t="s">
        <v>2357</v>
      </c>
      <c r="D151" t="s">
        <v>2356</v>
      </c>
      <c r="E151" s="7">
        <v>150</v>
      </c>
    </row>
    <row r="152" spans="1:5" x14ac:dyDescent="0.2">
      <c r="A152" t="s">
        <v>250</v>
      </c>
      <c r="B152" t="s">
        <v>2326</v>
      </c>
      <c r="C152" t="s">
        <v>2358</v>
      </c>
      <c r="D152" t="s">
        <v>2328</v>
      </c>
      <c r="E152" s="7">
        <v>151</v>
      </c>
    </row>
    <row r="153" spans="1:5" x14ac:dyDescent="0.2">
      <c r="A153" t="s">
        <v>251</v>
      </c>
      <c r="B153" t="s">
        <v>2359</v>
      </c>
      <c r="C153" t="s">
        <v>2360</v>
      </c>
      <c r="D153" t="s">
        <v>2361</v>
      </c>
      <c r="E153" s="7">
        <v>152</v>
      </c>
    </row>
    <row r="154" spans="1:5" x14ac:dyDescent="0.2">
      <c r="A154" t="s">
        <v>252</v>
      </c>
      <c r="B154" t="s">
        <v>2362</v>
      </c>
      <c r="C154" t="s">
        <v>2363</v>
      </c>
      <c r="D154" t="s">
        <v>2364</v>
      </c>
      <c r="E154" s="7">
        <v>153</v>
      </c>
    </row>
    <row r="155" spans="1:5" x14ac:dyDescent="0.2">
      <c r="A155" t="s">
        <v>254</v>
      </c>
      <c r="B155" t="s">
        <v>2362</v>
      </c>
      <c r="C155" t="s">
        <v>2365</v>
      </c>
      <c r="D155" t="s">
        <v>2364</v>
      </c>
      <c r="E155" s="7">
        <v>154</v>
      </c>
    </row>
    <row r="156" spans="1:5" x14ac:dyDescent="0.2">
      <c r="A156" t="s">
        <v>255</v>
      </c>
      <c r="B156" t="s">
        <v>2362</v>
      </c>
      <c r="C156" t="s">
        <v>2366</v>
      </c>
      <c r="D156" t="s">
        <v>2364</v>
      </c>
      <c r="E156" s="7">
        <v>155</v>
      </c>
    </row>
    <row r="157" spans="1:5" x14ac:dyDescent="0.2">
      <c r="A157" t="s">
        <v>256</v>
      </c>
      <c r="B157" t="s">
        <v>2367</v>
      </c>
      <c r="C157" t="s">
        <v>2368</v>
      </c>
      <c r="D157" t="s">
        <v>2369</v>
      </c>
      <c r="E157" s="7">
        <v>156</v>
      </c>
    </row>
    <row r="158" spans="1:5" x14ac:dyDescent="0.2">
      <c r="A158" t="s">
        <v>257</v>
      </c>
      <c r="B158" t="s">
        <v>2367</v>
      </c>
      <c r="C158" t="s">
        <v>2370</v>
      </c>
      <c r="D158" t="s">
        <v>2369</v>
      </c>
      <c r="E158" s="7">
        <v>157</v>
      </c>
    </row>
    <row r="159" spans="1:5" x14ac:dyDescent="0.2">
      <c r="A159" t="s">
        <v>258</v>
      </c>
      <c r="B159" t="s">
        <v>2367</v>
      </c>
      <c r="C159" t="s">
        <v>2371</v>
      </c>
      <c r="D159" t="s">
        <v>2369</v>
      </c>
      <c r="E159" s="7">
        <v>158</v>
      </c>
    </row>
    <row r="160" spans="1:5" x14ac:dyDescent="0.2">
      <c r="A160" t="s">
        <v>259</v>
      </c>
      <c r="B160" t="s">
        <v>2372</v>
      </c>
      <c r="C160" t="s">
        <v>2373</v>
      </c>
      <c r="D160" t="s">
        <v>2374</v>
      </c>
      <c r="E160" s="7">
        <v>159</v>
      </c>
    </row>
    <row r="161" spans="1:5" x14ac:dyDescent="0.2">
      <c r="A161" t="s">
        <v>260</v>
      </c>
      <c r="B161" t="s">
        <v>2372</v>
      </c>
      <c r="C161" t="s">
        <v>2375</v>
      </c>
      <c r="D161" t="s">
        <v>2374</v>
      </c>
      <c r="E161" s="7">
        <v>160</v>
      </c>
    </row>
    <row r="162" spans="1:5" x14ac:dyDescent="0.2">
      <c r="A162" t="s">
        <v>261</v>
      </c>
      <c r="B162" t="s">
        <v>2372</v>
      </c>
      <c r="C162" t="s">
        <v>2376</v>
      </c>
      <c r="D162" t="s">
        <v>2374</v>
      </c>
      <c r="E162" s="7">
        <v>161</v>
      </c>
    </row>
    <row r="163" spans="1:5" x14ac:dyDescent="0.2">
      <c r="A163" t="s">
        <v>262</v>
      </c>
      <c r="B163" t="s">
        <v>2367</v>
      </c>
      <c r="C163" t="s">
        <v>2377</v>
      </c>
      <c r="D163" t="s">
        <v>2369</v>
      </c>
      <c r="E163" s="7">
        <v>162</v>
      </c>
    </row>
    <row r="164" spans="1:5" x14ac:dyDescent="0.2">
      <c r="A164" t="s">
        <v>263</v>
      </c>
      <c r="B164" t="s">
        <v>324</v>
      </c>
      <c r="C164" t="s">
        <v>2378</v>
      </c>
      <c r="D164" t="s">
        <v>2379</v>
      </c>
      <c r="E164" s="7">
        <v>163</v>
      </c>
    </row>
    <row r="165" spans="1:5" x14ac:dyDescent="0.2">
      <c r="A165" t="s">
        <v>264</v>
      </c>
      <c r="B165" t="s">
        <v>2344</v>
      </c>
      <c r="C165" t="s">
        <v>2380</v>
      </c>
      <c r="D165" t="s">
        <v>2346</v>
      </c>
      <c r="E165" s="7">
        <v>164</v>
      </c>
    </row>
    <row r="166" spans="1:5" x14ac:dyDescent="0.2">
      <c r="A166" t="s">
        <v>265</v>
      </c>
      <c r="B166" t="s">
        <v>2381</v>
      </c>
      <c r="C166" t="s">
        <v>2382</v>
      </c>
      <c r="D166" t="s">
        <v>2383</v>
      </c>
      <c r="E166" s="7">
        <v>165</v>
      </c>
    </row>
    <row r="167" spans="1:5" x14ac:dyDescent="0.2">
      <c r="A167" t="s">
        <v>266</v>
      </c>
      <c r="B167" t="s">
        <v>2384</v>
      </c>
      <c r="C167" t="s">
        <v>2385</v>
      </c>
      <c r="D167" t="s">
        <v>2386</v>
      </c>
      <c r="E167" s="7">
        <v>166</v>
      </c>
    </row>
    <row r="168" spans="1:5" x14ac:dyDescent="0.2">
      <c r="A168" t="s">
        <v>267</v>
      </c>
      <c r="B168" t="s">
        <v>324</v>
      </c>
      <c r="C168" t="s">
        <v>2387</v>
      </c>
      <c r="D168" t="s">
        <v>2379</v>
      </c>
      <c r="E168" s="7">
        <v>167</v>
      </c>
    </row>
    <row r="169" spans="1:5" x14ac:dyDescent="0.2">
      <c r="A169" t="s">
        <v>269</v>
      </c>
      <c r="B169" t="s">
        <v>324</v>
      </c>
      <c r="C169" t="s">
        <v>2388</v>
      </c>
      <c r="D169" t="s">
        <v>2379</v>
      </c>
      <c r="E169" s="7">
        <v>168</v>
      </c>
    </row>
    <row r="170" spans="1:5" x14ac:dyDescent="0.2">
      <c r="A170" t="s">
        <v>270</v>
      </c>
      <c r="B170" t="s">
        <v>324</v>
      </c>
      <c r="C170" t="s">
        <v>2389</v>
      </c>
      <c r="D170" t="s">
        <v>2379</v>
      </c>
      <c r="E170" s="7">
        <v>169</v>
      </c>
    </row>
    <row r="171" spans="1:5" x14ac:dyDescent="0.2">
      <c r="A171" t="s">
        <v>271</v>
      </c>
      <c r="B171" t="s">
        <v>324</v>
      </c>
      <c r="C171" t="s">
        <v>2390</v>
      </c>
      <c r="D171" t="s">
        <v>2346</v>
      </c>
      <c r="E171" s="7">
        <v>170</v>
      </c>
    </row>
    <row r="172" spans="1:5" x14ac:dyDescent="0.2">
      <c r="A172" t="s">
        <v>272</v>
      </c>
      <c r="B172" t="s">
        <v>2384</v>
      </c>
      <c r="C172" t="s">
        <v>2391</v>
      </c>
      <c r="D172" t="s">
        <v>2386</v>
      </c>
      <c r="E172" s="7">
        <v>171</v>
      </c>
    </row>
    <row r="173" spans="1:5" x14ac:dyDescent="0.2">
      <c r="A173" t="s">
        <v>274</v>
      </c>
      <c r="B173" t="s">
        <v>324</v>
      </c>
      <c r="C173" t="s">
        <v>2392</v>
      </c>
      <c r="D173" t="s">
        <v>2379</v>
      </c>
      <c r="E173" s="7">
        <v>172</v>
      </c>
    </row>
    <row r="174" spans="1:5" x14ac:dyDescent="0.2">
      <c r="A174" t="s">
        <v>275</v>
      </c>
      <c r="B174" t="s">
        <v>2393</v>
      </c>
      <c r="C174" t="s">
        <v>2394</v>
      </c>
      <c r="D174" t="s">
        <v>2395</v>
      </c>
      <c r="E174" s="7">
        <v>173</v>
      </c>
    </row>
    <row r="175" spans="1:5" x14ac:dyDescent="0.2">
      <c r="A175" t="s">
        <v>276</v>
      </c>
      <c r="B175" t="s">
        <v>66</v>
      </c>
      <c r="C175" t="s">
        <v>2396</v>
      </c>
      <c r="D175" t="s">
        <v>2397</v>
      </c>
      <c r="E175" s="7">
        <v>174</v>
      </c>
    </row>
    <row r="176" spans="1:5" x14ac:dyDescent="0.2">
      <c r="A176" t="s">
        <v>277</v>
      </c>
      <c r="B176" t="s">
        <v>64</v>
      </c>
      <c r="C176" t="s">
        <v>2398</v>
      </c>
      <c r="D176" t="s">
        <v>2171</v>
      </c>
      <c r="E176" s="7">
        <v>175</v>
      </c>
    </row>
    <row r="177" spans="1:5" x14ac:dyDescent="0.2">
      <c r="A177" t="s">
        <v>278</v>
      </c>
      <c r="B177" t="s">
        <v>284</v>
      </c>
      <c r="C177" t="s">
        <v>2399</v>
      </c>
      <c r="D177" t="s">
        <v>2400</v>
      </c>
      <c r="E177" s="7">
        <v>176</v>
      </c>
    </row>
    <row r="178" spans="1:5" x14ac:dyDescent="0.2">
      <c r="A178" t="s">
        <v>279</v>
      </c>
      <c r="B178" t="s">
        <v>286</v>
      </c>
      <c r="C178" t="s">
        <v>2401</v>
      </c>
      <c r="D178" t="s">
        <v>2402</v>
      </c>
      <c r="E178" s="7">
        <v>177</v>
      </c>
    </row>
    <row r="179" spans="1:5" x14ac:dyDescent="0.2">
      <c r="A179" t="s">
        <v>280</v>
      </c>
      <c r="B179" t="s">
        <v>1644</v>
      </c>
      <c r="C179" t="s">
        <v>2403</v>
      </c>
      <c r="D179" t="s">
        <v>2404</v>
      </c>
      <c r="E179" s="7">
        <v>178</v>
      </c>
    </row>
    <row r="180" spans="1:5" x14ac:dyDescent="0.2">
      <c r="A180" t="s">
        <v>281</v>
      </c>
      <c r="B180" t="s">
        <v>282</v>
      </c>
      <c r="C180" t="s">
        <v>2405</v>
      </c>
      <c r="D180" t="s">
        <v>2406</v>
      </c>
      <c r="E180" s="7">
        <v>179</v>
      </c>
    </row>
    <row r="181" spans="1:5" x14ac:dyDescent="0.2">
      <c r="A181" t="s">
        <v>283</v>
      </c>
      <c r="B181" t="s">
        <v>284</v>
      </c>
      <c r="C181" t="s">
        <v>2407</v>
      </c>
      <c r="D181" t="s">
        <v>2400</v>
      </c>
      <c r="E181" s="7">
        <v>180</v>
      </c>
    </row>
    <row r="182" spans="1:5" x14ac:dyDescent="0.2">
      <c r="A182" t="s">
        <v>285</v>
      </c>
      <c r="B182" t="s">
        <v>286</v>
      </c>
      <c r="C182" t="s">
        <v>2408</v>
      </c>
      <c r="D182" t="s">
        <v>2409</v>
      </c>
      <c r="E182" s="7">
        <v>181</v>
      </c>
    </row>
    <row r="183" spans="1:5" x14ac:dyDescent="0.2">
      <c r="A183" t="s">
        <v>287</v>
      </c>
      <c r="B183" t="s">
        <v>289</v>
      </c>
      <c r="C183" t="s">
        <v>2410</v>
      </c>
      <c r="D183" t="s">
        <v>2411</v>
      </c>
      <c r="E183" s="7">
        <v>182</v>
      </c>
    </row>
    <row r="184" spans="1:5" x14ac:dyDescent="0.2">
      <c r="A184" t="s">
        <v>290</v>
      </c>
      <c r="B184" t="s">
        <v>291</v>
      </c>
      <c r="C184" t="s">
        <v>2412</v>
      </c>
      <c r="D184" t="s">
        <v>2413</v>
      </c>
      <c r="E184" s="7">
        <v>183</v>
      </c>
    </row>
    <row r="185" spans="1:5" x14ac:dyDescent="0.2">
      <c r="A185" t="s">
        <v>292</v>
      </c>
      <c r="B185" t="s">
        <v>293</v>
      </c>
      <c r="C185" t="s">
        <v>2414</v>
      </c>
      <c r="D185" t="s">
        <v>2415</v>
      </c>
      <c r="E185" s="7">
        <v>184</v>
      </c>
    </row>
    <row r="186" spans="1:5" x14ac:dyDescent="0.2">
      <c r="A186" t="s">
        <v>294</v>
      </c>
      <c r="B186" t="s">
        <v>295</v>
      </c>
      <c r="C186" t="s">
        <v>2416</v>
      </c>
      <c r="D186" t="s">
        <v>2417</v>
      </c>
      <c r="E186" s="7">
        <v>185</v>
      </c>
    </row>
    <row r="187" spans="1:5" x14ac:dyDescent="0.2">
      <c r="A187" t="s">
        <v>296</v>
      </c>
      <c r="B187" t="s">
        <v>297</v>
      </c>
      <c r="C187" t="s">
        <v>2418</v>
      </c>
      <c r="D187" t="s">
        <v>2419</v>
      </c>
      <c r="E187" s="7">
        <v>186</v>
      </c>
    </row>
    <row r="188" spans="1:5" x14ac:dyDescent="0.2">
      <c r="A188" t="s">
        <v>298</v>
      </c>
      <c r="B188" t="s">
        <v>299</v>
      </c>
      <c r="C188" t="s">
        <v>2420</v>
      </c>
      <c r="D188" t="s">
        <v>2421</v>
      </c>
      <c r="E188" s="7">
        <v>187</v>
      </c>
    </row>
    <row r="189" spans="1:5" x14ac:dyDescent="0.2">
      <c r="A189" t="s">
        <v>300</v>
      </c>
      <c r="B189" t="s">
        <v>301</v>
      </c>
      <c r="C189" t="s">
        <v>2422</v>
      </c>
      <c r="D189" t="s">
        <v>2423</v>
      </c>
      <c r="E189" s="7">
        <v>188</v>
      </c>
    </row>
    <row r="190" spans="1:5" x14ac:dyDescent="0.2">
      <c r="A190" t="s">
        <v>302</v>
      </c>
      <c r="B190" t="s">
        <v>2424</v>
      </c>
      <c r="C190" t="s">
        <v>2425</v>
      </c>
      <c r="D190" t="s">
        <v>2426</v>
      </c>
      <c r="E190" s="7">
        <v>189</v>
      </c>
    </row>
    <row r="191" spans="1:5" x14ac:dyDescent="0.2">
      <c r="A191" t="s">
        <v>303</v>
      </c>
      <c r="B191" t="s">
        <v>304</v>
      </c>
      <c r="C191" t="s">
        <v>2427</v>
      </c>
      <c r="D191" t="s">
        <v>2428</v>
      </c>
      <c r="E191" s="7">
        <v>190</v>
      </c>
    </row>
    <row r="192" spans="1:5" x14ac:dyDescent="0.2">
      <c r="A192" t="s">
        <v>305</v>
      </c>
      <c r="B192" t="s">
        <v>306</v>
      </c>
      <c r="C192" t="s">
        <v>2429</v>
      </c>
      <c r="D192" t="s">
        <v>2430</v>
      </c>
      <c r="E192" s="7">
        <v>191</v>
      </c>
    </row>
    <row r="193" spans="1:5" x14ac:dyDescent="0.2">
      <c r="A193" t="s">
        <v>307</v>
      </c>
      <c r="B193" t="s">
        <v>301</v>
      </c>
      <c r="C193" t="s">
        <v>2431</v>
      </c>
      <c r="D193" t="s">
        <v>2423</v>
      </c>
      <c r="E193" s="7">
        <v>192</v>
      </c>
    </row>
    <row r="194" spans="1:5" x14ac:dyDescent="0.2">
      <c r="A194" t="s">
        <v>308</v>
      </c>
      <c r="B194" t="s">
        <v>306</v>
      </c>
      <c r="C194" t="s">
        <v>2432</v>
      </c>
      <c r="D194" t="s">
        <v>2430</v>
      </c>
      <c r="E194" s="7">
        <v>193</v>
      </c>
    </row>
    <row r="195" spans="1:5" x14ac:dyDescent="0.2">
      <c r="A195" t="s">
        <v>309</v>
      </c>
      <c r="B195" t="s">
        <v>2433</v>
      </c>
      <c r="C195" t="s">
        <v>2434</v>
      </c>
      <c r="D195" t="s">
        <v>2435</v>
      </c>
      <c r="E195" s="7">
        <v>194</v>
      </c>
    </row>
    <row r="196" spans="1:5" x14ac:dyDescent="0.2">
      <c r="A196" t="s">
        <v>310</v>
      </c>
      <c r="B196" t="s">
        <v>324</v>
      </c>
      <c r="C196" t="s">
        <v>2436</v>
      </c>
      <c r="D196" t="s">
        <v>2190</v>
      </c>
      <c r="E196" s="7">
        <v>195</v>
      </c>
    </row>
    <row r="197" spans="1:5" x14ac:dyDescent="0.2">
      <c r="A197" t="s">
        <v>311</v>
      </c>
      <c r="B197" t="s">
        <v>324</v>
      </c>
      <c r="C197" t="s">
        <v>2437</v>
      </c>
      <c r="D197" t="s">
        <v>2190</v>
      </c>
      <c r="E197" s="7">
        <v>196</v>
      </c>
    </row>
    <row r="198" spans="1:5" x14ac:dyDescent="0.2">
      <c r="A198" t="s">
        <v>312</v>
      </c>
      <c r="B198" t="s">
        <v>324</v>
      </c>
      <c r="C198" t="s">
        <v>2438</v>
      </c>
      <c r="D198" t="s">
        <v>2190</v>
      </c>
      <c r="E198" s="7">
        <v>197</v>
      </c>
    </row>
    <row r="199" spans="1:5" x14ac:dyDescent="0.2">
      <c r="A199" t="s">
        <v>313</v>
      </c>
      <c r="B199" t="s">
        <v>324</v>
      </c>
      <c r="C199" t="s">
        <v>2439</v>
      </c>
      <c r="D199" t="s">
        <v>2190</v>
      </c>
      <c r="E199" s="7">
        <v>198</v>
      </c>
    </row>
    <row r="200" spans="1:5" x14ac:dyDescent="0.2">
      <c r="A200" t="s">
        <v>316</v>
      </c>
      <c r="B200" t="s">
        <v>324</v>
      </c>
      <c r="C200" t="s">
        <v>2440</v>
      </c>
      <c r="D200" t="s">
        <v>2190</v>
      </c>
      <c r="E200" s="7">
        <v>199</v>
      </c>
    </row>
    <row r="201" spans="1:5" x14ac:dyDescent="0.2">
      <c r="A201" t="s">
        <v>317</v>
      </c>
      <c r="B201" t="s">
        <v>324</v>
      </c>
      <c r="C201" t="s">
        <v>2441</v>
      </c>
      <c r="D201" t="s">
        <v>2190</v>
      </c>
      <c r="E201" s="7">
        <v>200</v>
      </c>
    </row>
    <row r="202" spans="1:5" x14ac:dyDescent="0.2">
      <c r="A202" t="s">
        <v>318</v>
      </c>
      <c r="B202" t="s">
        <v>324</v>
      </c>
      <c r="C202" t="s">
        <v>2442</v>
      </c>
      <c r="D202" t="s">
        <v>2190</v>
      </c>
      <c r="E202" s="7">
        <v>201</v>
      </c>
    </row>
    <row r="203" spans="1:5" x14ac:dyDescent="0.2">
      <c r="A203" t="s">
        <v>319</v>
      </c>
      <c r="B203" t="s">
        <v>324</v>
      </c>
      <c r="C203" t="s">
        <v>2443</v>
      </c>
      <c r="D203" t="s">
        <v>2190</v>
      </c>
      <c r="E203" s="7">
        <v>202</v>
      </c>
    </row>
    <row r="204" spans="1:5" x14ac:dyDescent="0.2">
      <c r="A204" t="s">
        <v>320</v>
      </c>
      <c r="B204" t="s">
        <v>324</v>
      </c>
      <c r="C204" t="s">
        <v>2444</v>
      </c>
      <c r="D204" t="s">
        <v>2190</v>
      </c>
      <c r="E204" s="7">
        <v>203</v>
      </c>
    </row>
    <row r="205" spans="1:5" x14ac:dyDescent="0.2">
      <c r="A205" t="s">
        <v>321</v>
      </c>
      <c r="B205" t="s">
        <v>324</v>
      </c>
      <c r="C205" t="s">
        <v>2445</v>
      </c>
      <c r="D205" t="s">
        <v>2190</v>
      </c>
      <c r="E205" s="7">
        <v>204</v>
      </c>
    </row>
    <row r="206" spans="1:5" x14ac:dyDescent="0.2">
      <c r="A206" t="s">
        <v>322</v>
      </c>
      <c r="B206" t="s">
        <v>324</v>
      </c>
      <c r="C206" t="s">
        <v>2446</v>
      </c>
      <c r="D206" t="s">
        <v>2190</v>
      </c>
      <c r="E206" s="7">
        <v>205</v>
      </c>
    </row>
    <row r="207" spans="1:5" x14ac:dyDescent="0.2">
      <c r="A207" t="s">
        <v>323</v>
      </c>
      <c r="B207" t="s">
        <v>324</v>
      </c>
      <c r="C207" t="s">
        <v>2447</v>
      </c>
      <c r="D207" t="s">
        <v>2190</v>
      </c>
      <c r="E207" s="7">
        <v>206</v>
      </c>
    </row>
    <row r="208" spans="1:5" x14ac:dyDescent="0.2">
      <c r="A208" t="s">
        <v>325</v>
      </c>
      <c r="B208" t="s">
        <v>324</v>
      </c>
      <c r="C208" t="s">
        <v>2448</v>
      </c>
      <c r="D208" t="s">
        <v>2190</v>
      </c>
      <c r="E208" s="7">
        <v>207</v>
      </c>
    </row>
    <row r="209" spans="1:5" x14ac:dyDescent="0.2">
      <c r="A209" t="s">
        <v>326</v>
      </c>
      <c r="B209" t="s">
        <v>324</v>
      </c>
      <c r="C209" t="s">
        <v>2449</v>
      </c>
      <c r="D209" t="s">
        <v>2190</v>
      </c>
      <c r="E209" s="7">
        <v>208</v>
      </c>
    </row>
    <row r="210" spans="1:5" x14ac:dyDescent="0.2">
      <c r="A210" t="s">
        <v>327</v>
      </c>
      <c r="B210" t="s">
        <v>324</v>
      </c>
      <c r="C210" t="s">
        <v>2450</v>
      </c>
      <c r="D210" t="s">
        <v>2190</v>
      </c>
      <c r="E210" s="7">
        <v>209</v>
      </c>
    </row>
    <row r="211" spans="1:5" x14ac:dyDescent="0.2">
      <c r="A211" t="s">
        <v>328</v>
      </c>
      <c r="B211" t="s">
        <v>324</v>
      </c>
      <c r="C211" t="s">
        <v>2451</v>
      </c>
      <c r="D211" t="s">
        <v>2190</v>
      </c>
      <c r="E211" s="7">
        <v>210</v>
      </c>
    </row>
    <row r="212" spans="1:5" x14ac:dyDescent="0.2">
      <c r="A212" t="s">
        <v>329</v>
      </c>
      <c r="B212" t="s">
        <v>324</v>
      </c>
      <c r="C212" t="s">
        <v>2452</v>
      </c>
      <c r="D212" t="s">
        <v>2190</v>
      </c>
      <c r="E212" s="7">
        <v>211</v>
      </c>
    </row>
    <row r="213" spans="1:5" x14ac:dyDescent="0.2">
      <c r="A213" t="s">
        <v>330</v>
      </c>
      <c r="B213" t="s">
        <v>324</v>
      </c>
      <c r="C213" t="s">
        <v>2453</v>
      </c>
      <c r="D213" t="s">
        <v>2190</v>
      </c>
      <c r="E213" s="7">
        <v>212</v>
      </c>
    </row>
    <row r="214" spans="1:5" x14ac:dyDescent="0.2">
      <c r="A214" t="s">
        <v>331</v>
      </c>
      <c r="B214" t="s">
        <v>324</v>
      </c>
      <c r="C214" t="s">
        <v>2454</v>
      </c>
      <c r="D214" t="s">
        <v>2190</v>
      </c>
      <c r="E214" s="7">
        <v>213</v>
      </c>
    </row>
    <row r="215" spans="1:5" x14ac:dyDescent="0.2">
      <c r="A215" t="s">
        <v>332</v>
      </c>
      <c r="B215" t="s">
        <v>324</v>
      </c>
      <c r="C215" t="s">
        <v>2455</v>
      </c>
      <c r="D215" t="s">
        <v>2190</v>
      </c>
      <c r="E215" s="7">
        <v>214</v>
      </c>
    </row>
    <row r="216" spans="1:5" x14ac:dyDescent="0.2">
      <c r="A216" t="s">
        <v>333</v>
      </c>
      <c r="B216" t="s">
        <v>324</v>
      </c>
      <c r="C216" t="s">
        <v>2456</v>
      </c>
      <c r="D216" t="s">
        <v>2190</v>
      </c>
      <c r="E216" s="7">
        <v>215</v>
      </c>
    </row>
    <row r="217" spans="1:5" x14ac:dyDescent="0.2">
      <c r="A217" t="s">
        <v>334</v>
      </c>
      <c r="B217" t="s">
        <v>324</v>
      </c>
      <c r="C217" t="s">
        <v>2457</v>
      </c>
      <c r="D217" t="s">
        <v>2190</v>
      </c>
      <c r="E217" s="7">
        <v>216</v>
      </c>
    </row>
    <row r="218" spans="1:5" x14ac:dyDescent="0.2">
      <c r="A218" t="s">
        <v>335</v>
      </c>
      <c r="B218" t="s">
        <v>324</v>
      </c>
      <c r="C218" t="s">
        <v>2458</v>
      </c>
      <c r="D218" t="s">
        <v>2190</v>
      </c>
      <c r="E218" s="7">
        <v>217</v>
      </c>
    </row>
    <row r="219" spans="1:5" x14ac:dyDescent="0.2">
      <c r="A219" t="s">
        <v>336</v>
      </c>
      <c r="B219" t="s">
        <v>324</v>
      </c>
      <c r="C219" t="s">
        <v>2459</v>
      </c>
      <c r="D219" t="s">
        <v>2190</v>
      </c>
      <c r="E219" s="7">
        <v>218</v>
      </c>
    </row>
    <row r="220" spans="1:5" x14ac:dyDescent="0.2">
      <c r="A220" t="s">
        <v>337</v>
      </c>
      <c r="B220" t="s">
        <v>324</v>
      </c>
      <c r="C220" t="s">
        <v>2460</v>
      </c>
      <c r="D220" t="s">
        <v>2190</v>
      </c>
      <c r="E220" s="7">
        <v>219</v>
      </c>
    </row>
    <row r="221" spans="1:5" x14ac:dyDescent="0.2">
      <c r="A221" t="s">
        <v>338</v>
      </c>
      <c r="B221" t="s">
        <v>324</v>
      </c>
      <c r="C221" t="s">
        <v>2461</v>
      </c>
      <c r="D221" t="s">
        <v>2190</v>
      </c>
      <c r="E221" s="7">
        <v>220</v>
      </c>
    </row>
    <row r="222" spans="1:5" x14ac:dyDescent="0.2">
      <c r="A222" t="s">
        <v>339</v>
      </c>
      <c r="B222" t="s">
        <v>324</v>
      </c>
      <c r="C222" t="s">
        <v>2462</v>
      </c>
      <c r="D222" t="s">
        <v>2190</v>
      </c>
      <c r="E222" s="7">
        <v>221</v>
      </c>
    </row>
    <row r="223" spans="1:5" x14ac:dyDescent="0.2">
      <c r="A223" t="s">
        <v>340</v>
      </c>
      <c r="B223" t="s">
        <v>324</v>
      </c>
      <c r="C223" t="s">
        <v>2463</v>
      </c>
      <c r="D223" t="s">
        <v>2190</v>
      </c>
      <c r="E223" s="7">
        <v>222</v>
      </c>
    </row>
    <row r="224" spans="1:5" x14ac:dyDescent="0.2">
      <c r="A224" t="s">
        <v>341</v>
      </c>
      <c r="B224" t="s">
        <v>324</v>
      </c>
      <c r="C224" t="s">
        <v>2464</v>
      </c>
      <c r="D224" t="s">
        <v>2190</v>
      </c>
      <c r="E224" s="7">
        <v>223</v>
      </c>
    </row>
    <row r="225" spans="1:5" x14ac:dyDescent="0.2">
      <c r="A225" t="s">
        <v>342</v>
      </c>
      <c r="B225" t="s">
        <v>324</v>
      </c>
      <c r="C225" t="s">
        <v>2465</v>
      </c>
      <c r="D225" t="s">
        <v>2190</v>
      </c>
      <c r="E225" s="7">
        <v>224</v>
      </c>
    </row>
    <row r="226" spans="1:5" x14ac:dyDescent="0.2">
      <c r="A226" t="s">
        <v>343</v>
      </c>
      <c r="B226" t="s">
        <v>324</v>
      </c>
      <c r="C226" t="s">
        <v>2466</v>
      </c>
      <c r="D226" t="s">
        <v>2190</v>
      </c>
      <c r="E226" s="7">
        <v>225</v>
      </c>
    </row>
    <row r="227" spans="1:5" x14ac:dyDescent="0.2">
      <c r="A227" t="s">
        <v>344</v>
      </c>
      <c r="B227" t="s">
        <v>324</v>
      </c>
      <c r="C227" t="s">
        <v>2467</v>
      </c>
      <c r="D227" t="s">
        <v>2190</v>
      </c>
      <c r="E227" s="7">
        <v>226</v>
      </c>
    </row>
    <row r="228" spans="1:5" x14ac:dyDescent="0.2">
      <c r="A228" t="s">
        <v>345</v>
      </c>
      <c r="B228" t="s">
        <v>324</v>
      </c>
      <c r="C228" t="s">
        <v>2468</v>
      </c>
      <c r="D228" t="s">
        <v>2190</v>
      </c>
      <c r="E228" s="7">
        <v>227</v>
      </c>
    </row>
    <row r="229" spans="1:5" x14ac:dyDescent="0.2">
      <c r="A229" t="s">
        <v>346</v>
      </c>
      <c r="B229" t="s">
        <v>347</v>
      </c>
      <c r="C229" t="s">
        <v>2469</v>
      </c>
      <c r="E229" s="7">
        <v>228</v>
      </c>
    </row>
    <row r="230" spans="1:5" x14ac:dyDescent="0.2">
      <c r="A230" t="s">
        <v>348</v>
      </c>
      <c r="C230" t="s">
        <v>2470</v>
      </c>
      <c r="D230" t="s">
        <v>2471</v>
      </c>
      <c r="E230" s="7">
        <v>229</v>
      </c>
    </row>
    <row r="231" spans="1:5" x14ac:dyDescent="0.2">
      <c r="A231" t="s">
        <v>350</v>
      </c>
      <c r="C231" t="s">
        <v>2472</v>
      </c>
      <c r="D231" t="s">
        <v>2473</v>
      </c>
      <c r="E231" s="7">
        <v>230</v>
      </c>
    </row>
    <row r="232" spans="1:5" x14ac:dyDescent="0.2">
      <c r="A232" t="s">
        <v>352</v>
      </c>
      <c r="C232" t="s">
        <v>2474</v>
      </c>
      <c r="D232" t="s">
        <v>2475</v>
      </c>
      <c r="E232" s="7">
        <v>231</v>
      </c>
    </row>
    <row r="233" spans="1:5" x14ac:dyDescent="0.2">
      <c r="A233" t="s">
        <v>354</v>
      </c>
      <c r="C233" t="s">
        <v>2476</v>
      </c>
      <c r="D233" t="s">
        <v>2477</v>
      </c>
      <c r="E233" s="7">
        <v>232</v>
      </c>
    </row>
    <row r="234" spans="1:5" x14ac:dyDescent="0.2">
      <c r="A234" t="s">
        <v>356</v>
      </c>
      <c r="C234" t="s">
        <v>2478</v>
      </c>
      <c r="D234" t="s">
        <v>2479</v>
      </c>
      <c r="E234" s="7">
        <v>233</v>
      </c>
    </row>
    <row r="235" spans="1:5" x14ac:dyDescent="0.2">
      <c r="A235" t="s">
        <v>358</v>
      </c>
      <c r="C235" t="s">
        <v>2480</v>
      </c>
      <c r="D235" t="s">
        <v>2479</v>
      </c>
      <c r="E235" s="7">
        <v>234</v>
      </c>
    </row>
    <row r="236" spans="1:5" x14ac:dyDescent="0.2">
      <c r="A236" t="s">
        <v>359</v>
      </c>
      <c r="C236" t="s">
        <v>2481</v>
      </c>
      <c r="D236" t="s">
        <v>2475</v>
      </c>
      <c r="E236" s="7">
        <v>235</v>
      </c>
    </row>
    <row r="237" spans="1:5" x14ac:dyDescent="0.2">
      <c r="A237" t="s">
        <v>360</v>
      </c>
      <c r="C237" t="s">
        <v>2482</v>
      </c>
      <c r="D237" t="s">
        <v>2483</v>
      </c>
      <c r="E237" s="7">
        <v>236</v>
      </c>
    </row>
    <row r="238" spans="1:5" x14ac:dyDescent="0.2">
      <c r="A238" t="s">
        <v>361</v>
      </c>
      <c r="C238" t="s">
        <v>2484</v>
      </c>
      <c r="D238" t="s">
        <v>2475</v>
      </c>
      <c r="E238" s="7">
        <v>237</v>
      </c>
    </row>
    <row r="239" spans="1:5" x14ac:dyDescent="0.2">
      <c r="A239" t="s">
        <v>362</v>
      </c>
      <c r="C239" t="s">
        <v>2485</v>
      </c>
      <c r="D239" t="s">
        <v>2486</v>
      </c>
      <c r="E239" s="7">
        <v>238</v>
      </c>
    </row>
    <row r="240" spans="1:5" x14ac:dyDescent="0.2">
      <c r="A240" t="s">
        <v>364</v>
      </c>
      <c r="C240" t="s">
        <v>2487</v>
      </c>
      <c r="D240" t="s">
        <v>2488</v>
      </c>
      <c r="E240" s="7">
        <v>239</v>
      </c>
    </row>
    <row r="241" spans="1:5" x14ac:dyDescent="0.2">
      <c r="A241" t="s">
        <v>367</v>
      </c>
      <c r="C241" t="s">
        <v>2489</v>
      </c>
      <c r="D241" t="s">
        <v>2490</v>
      </c>
      <c r="E241" s="7">
        <v>240</v>
      </c>
    </row>
    <row r="242" spans="1:5" x14ac:dyDescent="0.2">
      <c r="A242" t="s">
        <v>369</v>
      </c>
      <c r="B242" t="s">
        <v>1699</v>
      </c>
      <c r="C242" t="s">
        <v>2491</v>
      </c>
      <c r="D242" t="s">
        <v>2492</v>
      </c>
      <c r="E242" s="7">
        <v>241</v>
      </c>
    </row>
    <row r="243" spans="1:5" x14ac:dyDescent="0.2">
      <c r="A243" t="s">
        <v>372</v>
      </c>
      <c r="B243" t="s">
        <v>109</v>
      </c>
      <c r="C243" t="s">
        <v>2493</v>
      </c>
      <c r="D243" t="s">
        <v>2222</v>
      </c>
      <c r="E243" s="7">
        <v>242</v>
      </c>
    </row>
    <row r="244" spans="1:5" x14ac:dyDescent="0.2">
      <c r="A244" t="s">
        <v>373</v>
      </c>
      <c r="B244" t="s">
        <v>109</v>
      </c>
      <c r="C244" t="s">
        <v>2494</v>
      </c>
      <c r="D244" t="s">
        <v>2222</v>
      </c>
      <c r="E244" s="7">
        <v>243</v>
      </c>
    </row>
    <row r="245" spans="1:5" x14ac:dyDescent="0.2">
      <c r="A245" t="s">
        <v>374</v>
      </c>
      <c r="B245" t="s">
        <v>375</v>
      </c>
      <c r="C245" t="s">
        <v>2495</v>
      </c>
      <c r="D245" t="s">
        <v>2496</v>
      </c>
      <c r="E245" s="7">
        <v>244</v>
      </c>
    </row>
    <row r="246" spans="1:5" x14ac:dyDescent="0.2">
      <c r="A246" t="s">
        <v>376</v>
      </c>
      <c r="B246" t="s">
        <v>768</v>
      </c>
      <c r="C246" t="s">
        <v>2497</v>
      </c>
      <c r="D246" t="s">
        <v>2498</v>
      </c>
      <c r="E246" s="7">
        <v>245</v>
      </c>
    </row>
    <row r="247" spans="1:5" x14ac:dyDescent="0.2">
      <c r="A247" t="s">
        <v>377</v>
      </c>
      <c r="B247" t="s">
        <v>378</v>
      </c>
      <c r="C247" t="s">
        <v>2499</v>
      </c>
      <c r="D247" t="s">
        <v>2500</v>
      </c>
      <c r="E247" s="7">
        <v>246</v>
      </c>
    </row>
    <row r="248" spans="1:5" x14ac:dyDescent="0.2">
      <c r="A248" t="s">
        <v>379</v>
      </c>
      <c r="B248" t="s">
        <v>687</v>
      </c>
      <c r="C248" t="s">
        <v>2501</v>
      </c>
      <c r="D248" t="s">
        <v>2502</v>
      </c>
      <c r="E248" s="7">
        <v>247</v>
      </c>
    </row>
    <row r="249" spans="1:5" x14ac:dyDescent="0.2">
      <c r="A249" t="s">
        <v>380</v>
      </c>
      <c r="B249" t="s">
        <v>381</v>
      </c>
      <c r="C249" t="s">
        <v>2503</v>
      </c>
      <c r="D249" t="s">
        <v>2504</v>
      </c>
      <c r="E249" s="7">
        <v>248</v>
      </c>
    </row>
    <row r="250" spans="1:5" x14ac:dyDescent="0.2">
      <c r="A250" t="s">
        <v>382</v>
      </c>
      <c r="B250" t="s">
        <v>1705</v>
      </c>
      <c r="C250" t="s">
        <v>2505</v>
      </c>
      <c r="E250" s="7">
        <v>249</v>
      </c>
    </row>
    <row r="251" spans="1:5" x14ac:dyDescent="0.2">
      <c r="A251" t="s">
        <v>385</v>
      </c>
      <c r="B251" t="s">
        <v>386</v>
      </c>
      <c r="C251" t="s">
        <v>2506</v>
      </c>
      <c r="D251" t="s">
        <v>2507</v>
      </c>
      <c r="E251" s="7">
        <v>250</v>
      </c>
    </row>
    <row r="252" spans="1:5" x14ac:dyDescent="0.2">
      <c r="A252" t="s">
        <v>387</v>
      </c>
      <c r="B252" t="s">
        <v>388</v>
      </c>
      <c r="C252" t="s">
        <v>2508</v>
      </c>
      <c r="D252" t="s">
        <v>2509</v>
      </c>
      <c r="E252" s="7">
        <v>251</v>
      </c>
    </row>
    <row r="253" spans="1:5" x14ac:dyDescent="0.2">
      <c r="A253" t="s">
        <v>389</v>
      </c>
      <c r="B253" t="s">
        <v>390</v>
      </c>
      <c r="C253" t="s">
        <v>2510</v>
      </c>
      <c r="D253" t="s">
        <v>2511</v>
      </c>
      <c r="E253" s="7">
        <v>252</v>
      </c>
    </row>
    <row r="254" spans="1:5" x14ac:dyDescent="0.2">
      <c r="A254" t="s">
        <v>391</v>
      </c>
      <c r="B254" t="s">
        <v>1713</v>
      </c>
      <c r="C254" t="s">
        <v>2512</v>
      </c>
      <c r="E254" s="7">
        <v>253</v>
      </c>
    </row>
    <row r="255" spans="1:5" x14ac:dyDescent="0.2">
      <c r="A255" t="s">
        <v>392</v>
      </c>
      <c r="B255" t="s">
        <v>393</v>
      </c>
      <c r="C255" t="s">
        <v>2513</v>
      </c>
      <c r="E255" s="7">
        <v>254</v>
      </c>
    </row>
    <row r="256" spans="1:5" x14ac:dyDescent="0.2">
      <c r="A256" t="s">
        <v>394</v>
      </c>
      <c r="B256" t="s">
        <v>2514</v>
      </c>
      <c r="C256" t="s">
        <v>2515</v>
      </c>
      <c r="E256" s="7">
        <v>255</v>
      </c>
    </row>
    <row r="257" spans="1:5" x14ac:dyDescent="0.2">
      <c r="A257" t="s">
        <v>395</v>
      </c>
      <c r="B257" t="s">
        <v>396</v>
      </c>
      <c r="C257" t="s">
        <v>2516</v>
      </c>
      <c r="D257" t="s">
        <v>2517</v>
      </c>
      <c r="E257" s="7">
        <v>256</v>
      </c>
    </row>
    <row r="258" spans="1:5" x14ac:dyDescent="0.2">
      <c r="A258" t="s">
        <v>397</v>
      </c>
      <c r="B258" t="s">
        <v>1717</v>
      </c>
      <c r="C258" t="s">
        <v>2518</v>
      </c>
      <c r="D258" t="s">
        <v>2519</v>
      </c>
      <c r="E258" s="7">
        <v>257</v>
      </c>
    </row>
    <row r="259" spans="1:5" x14ac:dyDescent="0.2">
      <c r="A259" t="s">
        <v>399</v>
      </c>
      <c r="B259" t="s">
        <v>400</v>
      </c>
      <c r="C259" t="s">
        <v>2520</v>
      </c>
      <c r="E259" s="7">
        <v>258</v>
      </c>
    </row>
    <row r="260" spans="1:5" x14ac:dyDescent="0.2">
      <c r="A260" t="s">
        <v>401</v>
      </c>
      <c r="B260" t="s">
        <v>1699</v>
      </c>
      <c r="C260" t="s">
        <v>2521</v>
      </c>
      <c r="D260" t="s">
        <v>2492</v>
      </c>
      <c r="E260" s="7">
        <v>259</v>
      </c>
    </row>
    <row r="261" spans="1:5" x14ac:dyDescent="0.2">
      <c r="A261" t="s">
        <v>402</v>
      </c>
      <c r="B261" t="s">
        <v>403</v>
      </c>
      <c r="C261" t="s">
        <v>2522</v>
      </c>
      <c r="D261" t="s">
        <v>2523</v>
      </c>
      <c r="E261" s="7">
        <v>260</v>
      </c>
    </row>
    <row r="262" spans="1:5" x14ac:dyDescent="0.2">
      <c r="A262" t="s">
        <v>404</v>
      </c>
      <c r="B262" t="s">
        <v>405</v>
      </c>
      <c r="C262" t="s">
        <v>2524</v>
      </c>
      <c r="D262" t="s">
        <v>2525</v>
      </c>
      <c r="E262" s="7">
        <v>261</v>
      </c>
    </row>
    <row r="263" spans="1:5" x14ac:dyDescent="0.2">
      <c r="A263" t="s">
        <v>406</v>
      </c>
      <c r="B263" t="s">
        <v>2526</v>
      </c>
      <c r="C263" t="s">
        <v>2527</v>
      </c>
      <c r="D263" t="s">
        <v>2528</v>
      </c>
      <c r="E263" s="7">
        <v>262</v>
      </c>
    </row>
    <row r="264" spans="1:5" x14ac:dyDescent="0.2">
      <c r="A264" t="s">
        <v>407</v>
      </c>
      <c r="B264" t="s">
        <v>408</v>
      </c>
      <c r="C264" t="s">
        <v>2529</v>
      </c>
      <c r="D264" t="s">
        <v>2530</v>
      </c>
      <c r="E264" s="7">
        <v>263</v>
      </c>
    </row>
    <row r="265" spans="1:5" x14ac:dyDescent="0.2">
      <c r="A265" t="s">
        <v>409</v>
      </c>
      <c r="B265" t="s">
        <v>171</v>
      </c>
      <c r="C265" t="s">
        <v>2531</v>
      </c>
      <c r="D265" t="s">
        <v>2532</v>
      </c>
      <c r="E265" s="7">
        <v>264</v>
      </c>
    </row>
    <row r="266" spans="1:5" x14ac:dyDescent="0.2">
      <c r="A266" t="s">
        <v>410</v>
      </c>
      <c r="B266" t="s">
        <v>411</v>
      </c>
      <c r="C266" t="s">
        <v>2533</v>
      </c>
      <c r="D266" t="s">
        <v>2534</v>
      </c>
      <c r="E266" s="7">
        <v>265</v>
      </c>
    </row>
    <row r="267" spans="1:5" x14ac:dyDescent="0.2">
      <c r="A267" t="s">
        <v>412</v>
      </c>
      <c r="B267" t="s">
        <v>413</v>
      </c>
      <c r="C267" t="s">
        <v>2535</v>
      </c>
      <c r="D267" t="s">
        <v>2536</v>
      </c>
      <c r="E267" s="7">
        <v>266</v>
      </c>
    </row>
    <row r="268" spans="1:5" x14ac:dyDescent="0.2">
      <c r="A268" t="s">
        <v>414</v>
      </c>
      <c r="B268" t="s">
        <v>415</v>
      </c>
      <c r="C268" t="s">
        <v>2537</v>
      </c>
      <c r="D268" t="s">
        <v>2538</v>
      </c>
      <c r="E268" s="7">
        <v>267</v>
      </c>
    </row>
    <row r="269" spans="1:5" x14ac:dyDescent="0.2">
      <c r="A269" t="s">
        <v>416</v>
      </c>
      <c r="B269" t="s">
        <v>417</v>
      </c>
      <c r="C269" t="s">
        <v>2539</v>
      </c>
      <c r="D269" t="s">
        <v>2540</v>
      </c>
      <c r="E269" s="7">
        <v>268</v>
      </c>
    </row>
    <row r="270" spans="1:5" x14ac:dyDescent="0.2">
      <c r="A270" t="s">
        <v>418</v>
      </c>
      <c r="B270" t="s">
        <v>1730</v>
      </c>
      <c r="C270" t="s">
        <v>2541</v>
      </c>
      <c r="D270" t="s">
        <v>2542</v>
      </c>
      <c r="E270" s="7">
        <v>269</v>
      </c>
    </row>
    <row r="271" spans="1:5" x14ac:dyDescent="0.2">
      <c r="A271" t="s">
        <v>419</v>
      </c>
      <c r="B271" t="s">
        <v>420</v>
      </c>
      <c r="C271" t="s">
        <v>2543</v>
      </c>
      <c r="D271" t="s">
        <v>2544</v>
      </c>
      <c r="E271" s="7">
        <v>270</v>
      </c>
    </row>
    <row r="272" spans="1:5" x14ac:dyDescent="0.2">
      <c r="A272" t="s">
        <v>421</v>
      </c>
      <c r="B272" t="s">
        <v>422</v>
      </c>
      <c r="C272" t="s">
        <v>2545</v>
      </c>
      <c r="D272" t="s">
        <v>2546</v>
      </c>
      <c r="E272" s="7">
        <v>271</v>
      </c>
    </row>
    <row r="273" spans="1:5" x14ac:dyDescent="0.2">
      <c r="A273" t="s">
        <v>423</v>
      </c>
      <c r="B273" t="s">
        <v>424</v>
      </c>
      <c r="C273" t="s">
        <v>2547</v>
      </c>
      <c r="D273" t="s">
        <v>2548</v>
      </c>
      <c r="E273" s="7">
        <v>272</v>
      </c>
    </row>
    <row r="274" spans="1:5" x14ac:dyDescent="0.2">
      <c r="A274" t="s">
        <v>425</v>
      </c>
      <c r="B274" t="s">
        <v>426</v>
      </c>
      <c r="C274" t="s">
        <v>2549</v>
      </c>
      <c r="D274" t="s">
        <v>2550</v>
      </c>
      <c r="E274" s="7">
        <v>273</v>
      </c>
    </row>
    <row r="275" spans="1:5" x14ac:dyDescent="0.2">
      <c r="A275" t="s">
        <v>427</v>
      </c>
      <c r="B275" t="s">
        <v>428</v>
      </c>
      <c r="C275" t="s">
        <v>2551</v>
      </c>
      <c r="D275" t="s">
        <v>2552</v>
      </c>
      <c r="E275" s="7">
        <v>274</v>
      </c>
    </row>
    <row r="276" spans="1:5" x14ac:dyDescent="0.2">
      <c r="A276" t="s">
        <v>429</v>
      </c>
      <c r="B276" t="s">
        <v>430</v>
      </c>
      <c r="C276" t="s">
        <v>2553</v>
      </c>
      <c r="D276" t="s">
        <v>2554</v>
      </c>
      <c r="E276" s="7">
        <v>275</v>
      </c>
    </row>
    <row r="277" spans="1:5" x14ac:dyDescent="0.2">
      <c r="A277" t="s">
        <v>431</v>
      </c>
      <c r="B277" t="s">
        <v>432</v>
      </c>
      <c r="C277" t="s">
        <v>2555</v>
      </c>
      <c r="D277" t="s">
        <v>2556</v>
      </c>
      <c r="E277" s="7">
        <v>276</v>
      </c>
    </row>
    <row r="278" spans="1:5" x14ac:dyDescent="0.2">
      <c r="A278" t="s">
        <v>433</v>
      </c>
      <c r="B278" t="s">
        <v>435</v>
      </c>
      <c r="C278" t="s">
        <v>2557</v>
      </c>
      <c r="D278" t="s">
        <v>2558</v>
      </c>
      <c r="E278" s="7">
        <v>277</v>
      </c>
    </row>
    <row r="279" spans="1:5" x14ac:dyDescent="0.2">
      <c r="A279" t="s">
        <v>436</v>
      </c>
      <c r="B279" t="s">
        <v>437</v>
      </c>
      <c r="C279" t="s">
        <v>2559</v>
      </c>
      <c r="D279" t="s">
        <v>2560</v>
      </c>
      <c r="E279" s="7">
        <v>278</v>
      </c>
    </row>
    <row r="280" spans="1:5" x14ac:dyDescent="0.2">
      <c r="A280" t="s">
        <v>438</v>
      </c>
      <c r="B280" t="s">
        <v>439</v>
      </c>
      <c r="C280" t="s">
        <v>2561</v>
      </c>
      <c r="D280" t="s">
        <v>2562</v>
      </c>
      <c r="E280" s="7">
        <v>279</v>
      </c>
    </row>
    <row r="281" spans="1:5" x14ac:dyDescent="0.2">
      <c r="A281" t="s">
        <v>440</v>
      </c>
      <c r="B281" t="s">
        <v>441</v>
      </c>
      <c r="C281" t="s">
        <v>2563</v>
      </c>
      <c r="D281" t="s">
        <v>2564</v>
      </c>
      <c r="E281" s="7">
        <v>280</v>
      </c>
    </row>
    <row r="282" spans="1:5" x14ac:dyDescent="0.2">
      <c r="A282" t="s">
        <v>442</v>
      </c>
      <c r="B282" t="s">
        <v>208</v>
      </c>
      <c r="C282" t="s">
        <v>2565</v>
      </c>
      <c r="D282" t="s">
        <v>2322</v>
      </c>
      <c r="E282" s="7">
        <v>281</v>
      </c>
    </row>
    <row r="283" spans="1:5" x14ac:dyDescent="0.2">
      <c r="A283" t="s">
        <v>443</v>
      </c>
      <c r="B283" t="s">
        <v>444</v>
      </c>
      <c r="C283" t="s">
        <v>2566</v>
      </c>
      <c r="D283" t="s">
        <v>2567</v>
      </c>
      <c r="E283" s="7">
        <v>282</v>
      </c>
    </row>
    <row r="284" spans="1:5" x14ac:dyDescent="0.2">
      <c r="A284" t="s">
        <v>445</v>
      </c>
      <c r="B284" t="s">
        <v>446</v>
      </c>
      <c r="C284" t="s">
        <v>2568</v>
      </c>
      <c r="D284" t="s">
        <v>2569</v>
      </c>
      <c r="E284" s="7">
        <v>283</v>
      </c>
    </row>
    <row r="285" spans="1:5" x14ac:dyDescent="0.2">
      <c r="A285" t="s">
        <v>447</v>
      </c>
      <c r="B285" t="s">
        <v>448</v>
      </c>
      <c r="C285" t="s">
        <v>2570</v>
      </c>
      <c r="D285" t="s">
        <v>2571</v>
      </c>
      <c r="E285" s="7">
        <v>284</v>
      </c>
    </row>
    <row r="286" spans="1:5" x14ac:dyDescent="0.2">
      <c r="A286" t="s">
        <v>449</v>
      </c>
      <c r="B286" t="s">
        <v>66</v>
      </c>
      <c r="C286" t="s">
        <v>2572</v>
      </c>
      <c r="D286" t="s">
        <v>2573</v>
      </c>
      <c r="E286" s="7">
        <v>285</v>
      </c>
    </row>
    <row r="287" spans="1:5" x14ac:dyDescent="0.2">
      <c r="A287" t="s">
        <v>450</v>
      </c>
      <c r="B287" t="s">
        <v>452</v>
      </c>
      <c r="C287" t="s">
        <v>2574</v>
      </c>
      <c r="D287" t="s">
        <v>2575</v>
      </c>
      <c r="E287" s="7">
        <v>286</v>
      </c>
    </row>
    <row r="288" spans="1:5" x14ac:dyDescent="0.2">
      <c r="A288" t="s">
        <v>453</v>
      </c>
      <c r="B288" t="s">
        <v>1751</v>
      </c>
      <c r="C288" t="s">
        <v>2576</v>
      </c>
      <c r="D288" t="s">
        <v>2577</v>
      </c>
      <c r="E288" s="7">
        <v>287</v>
      </c>
    </row>
    <row r="289" spans="1:5" x14ac:dyDescent="0.2">
      <c r="A289" t="s">
        <v>456</v>
      </c>
      <c r="B289" t="s">
        <v>1754</v>
      </c>
      <c r="C289" t="s">
        <v>2578</v>
      </c>
      <c r="D289" t="s">
        <v>2579</v>
      </c>
      <c r="E289" s="7">
        <v>288</v>
      </c>
    </row>
    <row r="290" spans="1:5" x14ac:dyDescent="0.2">
      <c r="A290" t="s">
        <v>459</v>
      </c>
      <c r="B290" t="s">
        <v>1757</v>
      </c>
      <c r="C290" t="s">
        <v>2580</v>
      </c>
      <c r="D290" t="s">
        <v>2581</v>
      </c>
      <c r="E290" s="7">
        <v>289</v>
      </c>
    </row>
    <row r="291" spans="1:5" x14ac:dyDescent="0.2">
      <c r="A291" t="s">
        <v>462</v>
      </c>
      <c r="B291" t="s">
        <v>463</v>
      </c>
      <c r="C291" t="s">
        <v>2582</v>
      </c>
      <c r="D291" t="s">
        <v>2583</v>
      </c>
      <c r="E291" s="7">
        <v>290</v>
      </c>
    </row>
    <row r="292" spans="1:5" x14ac:dyDescent="0.2">
      <c r="A292" t="s">
        <v>464</v>
      </c>
      <c r="B292" t="s">
        <v>463</v>
      </c>
      <c r="C292" t="s">
        <v>2584</v>
      </c>
      <c r="D292" t="s">
        <v>2583</v>
      </c>
      <c r="E292" s="7">
        <v>291</v>
      </c>
    </row>
    <row r="293" spans="1:5" x14ac:dyDescent="0.2">
      <c r="A293" t="s">
        <v>465</v>
      </c>
      <c r="B293" t="s">
        <v>466</v>
      </c>
      <c r="C293" t="s">
        <v>2585</v>
      </c>
      <c r="D293" t="s">
        <v>2586</v>
      </c>
      <c r="E293" s="7">
        <v>292</v>
      </c>
    </row>
    <row r="294" spans="1:5" x14ac:dyDescent="0.2">
      <c r="A294" t="s">
        <v>467</v>
      </c>
      <c r="B294" t="s">
        <v>468</v>
      </c>
      <c r="C294" t="s">
        <v>2587</v>
      </c>
      <c r="D294" t="s">
        <v>2588</v>
      </c>
      <c r="E294" s="7">
        <v>293</v>
      </c>
    </row>
    <row r="295" spans="1:5" x14ac:dyDescent="0.2">
      <c r="A295" t="s">
        <v>469</v>
      </c>
      <c r="B295" t="s">
        <v>470</v>
      </c>
      <c r="C295" t="s">
        <v>2589</v>
      </c>
      <c r="D295" t="s">
        <v>2590</v>
      </c>
      <c r="E295" s="7">
        <v>294</v>
      </c>
    </row>
    <row r="296" spans="1:5" x14ac:dyDescent="0.2">
      <c r="A296" t="s">
        <v>471</v>
      </c>
      <c r="B296" t="s">
        <v>472</v>
      </c>
      <c r="C296" t="s">
        <v>2591</v>
      </c>
      <c r="D296" t="s">
        <v>2592</v>
      </c>
      <c r="E296" s="7">
        <v>295</v>
      </c>
    </row>
    <row r="297" spans="1:5" x14ac:dyDescent="0.2">
      <c r="A297" t="s">
        <v>473</v>
      </c>
      <c r="B297" t="s">
        <v>474</v>
      </c>
      <c r="C297" t="s">
        <v>2593</v>
      </c>
      <c r="D297" t="s">
        <v>2594</v>
      </c>
      <c r="E297" s="7">
        <v>296</v>
      </c>
    </row>
    <row r="298" spans="1:5" x14ac:dyDescent="0.2">
      <c r="A298" t="s">
        <v>475</v>
      </c>
      <c r="B298" t="s">
        <v>74</v>
      </c>
      <c r="C298" t="s">
        <v>2595</v>
      </c>
      <c r="D298" t="s">
        <v>2596</v>
      </c>
      <c r="E298" s="7">
        <v>297</v>
      </c>
    </row>
    <row r="299" spans="1:5" x14ac:dyDescent="0.2">
      <c r="A299" t="s">
        <v>476</v>
      </c>
      <c r="B299" t="s">
        <v>2597</v>
      </c>
      <c r="C299" t="s">
        <v>2598</v>
      </c>
      <c r="D299" t="s">
        <v>2599</v>
      </c>
      <c r="E299" s="7">
        <v>298</v>
      </c>
    </row>
    <row r="300" spans="1:5" x14ac:dyDescent="0.2">
      <c r="A300" t="s">
        <v>477</v>
      </c>
      <c r="B300" t="s">
        <v>478</v>
      </c>
      <c r="C300" t="s">
        <v>2600</v>
      </c>
      <c r="D300" t="s">
        <v>2601</v>
      </c>
      <c r="E300" s="7">
        <v>299</v>
      </c>
    </row>
    <row r="301" spans="1:5" x14ac:dyDescent="0.2">
      <c r="A301" t="s">
        <v>479</v>
      </c>
      <c r="B301" t="s">
        <v>72</v>
      </c>
      <c r="C301" t="s">
        <v>2602</v>
      </c>
      <c r="E301" s="7">
        <v>300</v>
      </c>
    </row>
    <row r="302" spans="1:5" x14ac:dyDescent="0.2">
      <c r="A302" t="s">
        <v>480</v>
      </c>
      <c r="B302" t="s">
        <v>481</v>
      </c>
      <c r="C302" t="s">
        <v>2603</v>
      </c>
      <c r="D302" t="s">
        <v>2604</v>
      </c>
      <c r="E302" s="7">
        <v>301</v>
      </c>
    </row>
    <row r="303" spans="1:5" x14ac:dyDescent="0.2">
      <c r="A303" t="s">
        <v>482</v>
      </c>
      <c r="B303" t="s">
        <v>483</v>
      </c>
      <c r="C303" t="s">
        <v>2605</v>
      </c>
      <c r="D303" t="s">
        <v>2606</v>
      </c>
      <c r="E303" s="7">
        <v>302</v>
      </c>
    </row>
    <row r="304" spans="1:5" x14ac:dyDescent="0.2">
      <c r="A304" t="s">
        <v>484</v>
      </c>
      <c r="B304" t="s">
        <v>1771</v>
      </c>
      <c r="C304" t="s">
        <v>2607</v>
      </c>
      <c r="D304" t="s">
        <v>2608</v>
      </c>
      <c r="E304" s="7">
        <v>303</v>
      </c>
    </row>
    <row r="305" spans="1:5" x14ac:dyDescent="0.2">
      <c r="A305" t="s">
        <v>487</v>
      </c>
      <c r="B305" t="s">
        <v>1774</v>
      </c>
      <c r="C305" t="s">
        <v>2609</v>
      </c>
      <c r="D305" t="s">
        <v>2610</v>
      </c>
      <c r="E305" s="7">
        <v>304</v>
      </c>
    </row>
    <row r="306" spans="1:5" x14ac:dyDescent="0.2">
      <c r="A306" t="s">
        <v>488</v>
      </c>
      <c r="B306" t="s">
        <v>489</v>
      </c>
      <c r="C306" t="s">
        <v>2611</v>
      </c>
      <c r="D306" t="s">
        <v>2612</v>
      </c>
      <c r="E306" s="7">
        <v>305</v>
      </c>
    </row>
    <row r="307" spans="1:5" x14ac:dyDescent="0.2">
      <c r="A307" t="s">
        <v>490</v>
      </c>
      <c r="B307" t="s">
        <v>491</v>
      </c>
      <c r="C307" t="s">
        <v>2613</v>
      </c>
      <c r="D307" t="s">
        <v>2614</v>
      </c>
      <c r="E307" s="7">
        <v>306</v>
      </c>
    </row>
    <row r="308" spans="1:5" x14ac:dyDescent="0.2">
      <c r="A308" t="s">
        <v>492</v>
      </c>
      <c r="B308" t="s">
        <v>194</v>
      </c>
      <c r="C308" t="s">
        <v>2615</v>
      </c>
      <c r="D308" t="s">
        <v>2616</v>
      </c>
      <c r="E308" s="7">
        <v>307</v>
      </c>
    </row>
    <row r="309" spans="1:5" x14ac:dyDescent="0.2">
      <c r="A309" t="s">
        <v>493</v>
      </c>
      <c r="B309" t="s">
        <v>1778</v>
      </c>
      <c r="C309" t="s">
        <v>2617</v>
      </c>
      <c r="D309" t="s">
        <v>2618</v>
      </c>
      <c r="E309" s="7">
        <v>308</v>
      </c>
    </row>
    <row r="310" spans="1:5" x14ac:dyDescent="0.2">
      <c r="A310" t="s">
        <v>495</v>
      </c>
      <c r="B310" t="s">
        <v>1779</v>
      </c>
      <c r="C310" t="s">
        <v>2619</v>
      </c>
      <c r="D310" t="s">
        <v>2620</v>
      </c>
      <c r="E310" s="7">
        <v>309</v>
      </c>
    </row>
    <row r="311" spans="1:5" x14ac:dyDescent="0.2">
      <c r="A311" t="s">
        <v>498</v>
      </c>
      <c r="B311" t="s">
        <v>499</v>
      </c>
      <c r="C311" t="s">
        <v>2621</v>
      </c>
      <c r="D311" t="s">
        <v>2622</v>
      </c>
      <c r="E311" s="7">
        <v>310</v>
      </c>
    </row>
    <row r="312" spans="1:5" x14ac:dyDescent="0.2">
      <c r="A312" t="s">
        <v>500</v>
      </c>
      <c r="B312" t="s">
        <v>501</v>
      </c>
      <c r="C312" t="s">
        <v>2623</v>
      </c>
      <c r="D312" t="s">
        <v>2624</v>
      </c>
      <c r="E312" s="7">
        <v>311</v>
      </c>
    </row>
    <row r="313" spans="1:5" x14ac:dyDescent="0.2">
      <c r="A313" t="s">
        <v>502</v>
      </c>
      <c r="B313" t="s">
        <v>505</v>
      </c>
      <c r="C313" t="s">
        <v>2625</v>
      </c>
      <c r="D313" t="s">
        <v>2626</v>
      </c>
      <c r="E313" s="7">
        <v>312</v>
      </c>
    </row>
    <row r="314" spans="1:5" x14ac:dyDescent="0.2">
      <c r="A314" t="s">
        <v>506</v>
      </c>
      <c r="B314" t="s">
        <v>1787</v>
      </c>
      <c r="C314" t="s">
        <v>2627</v>
      </c>
      <c r="D314" t="s">
        <v>2628</v>
      </c>
      <c r="E314" s="7">
        <v>313</v>
      </c>
    </row>
    <row r="315" spans="1:5" x14ac:dyDescent="0.2">
      <c r="A315" t="s">
        <v>509</v>
      </c>
      <c r="B315" t="s">
        <v>512</v>
      </c>
      <c r="C315" t="s">
        <v>2629</v>
      </c>
      <c r="D315" t="s">
        <v>2630</v>
      </c>
      <c r="E315" s="7">
        <v>314</v>
      </c>
    </row>
    <row r="316" spans="1:5" x14ac:dyDescent="0.2">
      <c r="A316" t="s">
        <v>513</v>
      </c>
      <c r="B316" t="s">
        <v>514</v>
      </c>
      <c r="C316" t="s">
        <v>2631</v>
      </c>
      <c r="D316" t="s">
        <v>2632</v>
      </c>
      <c r="E316" s="7">
        <v>315</v>
      </c>
    </row>
    <row r="317" spans="1:5" x14ac:dyDescent="0.2">
      <c r="A317" t="s">
        <v>516</v>
      </c>
      <c r="B317" t="s">
        <v>518</v>
      </c>
      <c r="C317" t="s">
        <v>2633</v>
      </c>
      <c r="D317" t="s">
        <v>2634</v>
      </c>
      <c r="E317" s="7">
        <v>316</v>
      </c>
    </row>
    <row r="318" spans="1:5" x14ac:dyDescent="0.2">
      <c r="A318" t="s">
        <v>519</v>
      </c>
      <c r="B318" t="s">
        <v>522</v>
      </c>
      <c r="C318" t="s">
        <v>2635</v>
      </c>
      <c r="D318" t="s">
        <v>2636</v>
      </c>
      <c r="E318" s="7">
        <v>317</v>
      </c>
    </row>
    <row r="319" spans="1:5" x14ac:dyDescent="0.2">
      <c r="A319" t="s">
        <v>523</v>
      </c>
      <c r="B319" t="s">
        <v>524</v>
      </c>
      <c r="C319" t="s">
        <v>2637</v>
      </c>
      <c r="D319" t="s">
        <v>2638</v>
      </c>
      <c r="E319" s="7">
        <v>318</v>
      </c>
    </row>
    <row r="320" spans="1:5" x14ac:dyDescent="0.2">
      <c r="A320" t="s">
        <v>525</v>
      </c>
      <c r="B320" t="s">
        <v>1801</v>
      </c>
      <c r="C320" t="s">
        <v>2639</v>
      </c>
      <c r="D320" t="s">
        <v>2640</v>
      </c>
      <c r="E320" s="7">
        <v>319</v>
      </c>
    </row>
    <row r="321" spans="1:5" x14ac:dyDescent="0.2">
      <c r="A321" t="s">
        <v>527</v>
      </c>
      <c r="B321" t="s">
        <v>528</v>
      </c>
      <c r="C321" t="s">
        <v>2641</v>
      </c>
      <c r="D321" t="s">
        <v>2642</v>
      </c>
      <c r="E321" s="7">
        <v>320</v>
      </c>
    </row>
    <row r="322" spans="1:5" x14ac:dyDescent="0.2">
      <c r="A322" t="s">
        <v>529</v>
      </c>
      <c r="B322" t="s">
        <v>530</v>
      </c>
      <c r="C322" t="s">
        <v>2643</v>
      </c>
      <c r="D322" t="s">
        <v>2644</v>
      </c>
      <c r="E322" s="7">
        <v>321</v>
      </c>
    </row>
    <row r="323" spans="1:5" x14ac:dyDescent="0.2">
      <c r="A323" t="s">
        <v>531</v>
      </c>
      <c r="B323" t="s">
        <v>532</v>
      </c>
      <c r="C323" t="s">
        <v>2645</v>
      </c>
      <c r="D323" t="s">
        <v>2646</v>
      </c>
      <c r="E323" s="7">
        <v>322</v>
      </c>
    </row>
    <row r="324" spans="1:5" x14ac:dyDescent="0.2">
      <c r="A324" t="s">
        <v>533</v>
      </c>
      <c r="B324" t="s">
        <v>56</v>
      </c>
      <c r="C324" t="s">
        <v>2647</v>
      </c>
      <c r="D324" t="s">
        <v>2648</v>
      </c>
      <c r="E324" s="7">
        <v>323</v>
      </c>
    </row>
    <row r="325" spans="1:5" x14ac:dyDescent="0.2">
      <c r="A325" t="s">
        <v>534</v>
      </c>
      <c r="B325" t="s">
        <v>2649</v>
      </c>
      <c r="C325" t="s">
        <v>2650</v>
      </c>
      <c r="D325" t="s">
        <v>2651</v>
      </c>
      <c r="E325" s="7">
        <v>324</v>
      </c>
    </row>
    <row r="326" spans="1:5" x14ac:dyDescent="0.2">
      <c r="A326" t="s">
        <v>535</v>
      </c>
      <c r="B326" t="s">
        <v>536</v>
      </c>
      <c r="C326" t="s">
        <v>2652</v>
      </c>
      <c r="D326" t="s">
        <v>2653</v>
      </c>
      <c r="E326" s="7">
        <v>325</v>
      </c>
    </row>
    <row r="327" spans="1:5" x14ac:dyDescent="0.2">
      <c r="A327" t="s">
        <v>537</v>
      </c>
      <c r="B327" t="s">
        <v>1806</v>
      </c>
      <c r="C327" t="s">
        <v>2654</v>
      </c>
      <c r="D327" t="s">
        <v>2655</v>
      </c>
      <c r="E327" s="7">
        <v>326</v>
      </c>
    </row>
    <row r="328" spans="1:5" x14ac:dyDescent="0.2">
      <c r="A328" t="s">
        <v>539</v>
      </c>
      <c r="B328" t="s">
        <v>53</v>
      </c>
      <c r="C328" t="s">
        <v>2656</v>
      </c>
      <c r="E328" s="7">
        <v>327</v>
      </c>
    </row>
    <row r="329" spans="1:5" x14ac:dyDescent="0.2">
      <c r="A329" t="s">
        <v>540</v>
      </c>
      <c r="B329" t="s">
        <v>2657</v>
      </c>
      <c r="C329" t="s">
        <v>2658</v>
      </c>
      <c r="D329" t="s">
        <v>2659</v>
      </c>
      <c r="E329" s="7">
        <v>328</v>
      </c>
    </row>
    <row r="330" spans="1:5" x14ac:dyDescent="0.2">
      <c r="A330" t="s">
        <v>541</v>
      </c>
      <c r="B330" t="s">
        <v>542</v>
      </c>
      <c r="C330" t="s">
        <v>2660</v>
      </c>
      <c r="D330" t="s">
        <v>2661</v>
      </c>
      <c r="E330" s="7">
        <v>329</v>
      </c>
    </row>
    <row r="331" spans="1:5" x14ac:dyDescent="0.2">
      <c r="A331" t="s">
        <v>543</v>
      </c>
      <c r="B331" t="s">
        <v>2662</v>
      </c>
      <c r="C331" t="s">
        <v>2663</v>
      </c>
      <c r="D331" t="s">
        <v>2664</v>
      </c>
      <c r="E331" s="7">
        <v>330</v>
      </c>
    </row>
    <row r="332" spans="1:5" x14ac:dyDescent="0.2">
      <c r="A332" t="s">
        <v>544</v>
      </c>
      <c r="B332" t="s">
        <v>545</v>
      </c>
      <c r="C332" t="s">
        <v>2665</v>
      </c>
      <c r="D332" t="s">
        <v>2666</v>
      </c>
      <c r="E332" s="7">
        <v>331</v>
      </c>
    </row>
    <row r="333" spans="1:5" x14ac:dyDescent="0.2">
      <c r="A333" t="s">
        <v>546</v>
      </c>
      <c r="B333" t="s">
        <v>2667</v>
      </c>
      <c r="C333" t="s">
        <v>2668</v>
      </c>
      <c r="D333" t="s">
        <v>2669</v>
      </c>
      <c r="E333" s="7">
        <v>332</v>
      </c>
    </row>
    <row r="334" spans="1:5" x14ac:dyDescent="0.2">
      <c r="A334" t="s">
        <v>547</v>
      </c>
      <c r="B334" t="s">
        <v>549</v>
      </c>
      <c r="C334" t="s">
        <v>2670</v>
      </c>
      <c r="D334" t="s">
        <v>2671</v>
      </c>
      <c r="E334" s="7">
        <v>333</v>
      </c>
    </row>
    <row r="335" spans="1:5" x14ac:dyDescent="0.2">
      <c r="A335" t="s">
        <v>550</v>
      </c>
      <c r="B335" t="s">
        <v>2672</v>
      </c>
      <c r="C335" t="s">
        <v>2673</v>
      </c>
      <c r="D335" t="s">
        <v>2674</v>
      </c>
      <c r="E335" s="7">
        <v>334</v>
      </c>
    </row>
    <row r="336" spans="1:5" x14ac:dyDescent="0.2">
      <c r="A336" t="s">
        <v>551</v>
      </c>
      <c r="B336" t="s">
        <v>2675</v>
      </c>
      <c r="C336" t="s">
        <v>2676</v>
      </c>
      <c r="D336" t="s">
        <v>2677</v>
      </c>
      <c r="E336" s="7">
        <v>335</v>
      </c>
    </row>
    <row r="337" spans="1:5" x14ac:dyDescent="0.2">
      <c r="A337" t="s">
        <v>552</v>
      </c>
      <c r="B337" t="s">
        <v>591</v>
      </c>
      <c r="C337" t="s">
        <v>2678</v>
      </c>
      <c r="D337" t="s">
        <v>2679</v>
      </c>
      <c r="E337" s="7">
        <v>336</v>
      </c>
    </row>
    <row r="338" spans="1:5" x14ac:dyDescent="0.2">
      <c r="A338" t="s">
        <v>553</v>
      </c>
      <c r="B338" t="s">
        <v>2680</v>
      </c>
      <c r="C338" t="s">
        <v>2681</v>
      </c>
      <c r="D338" t="s">
        <v>2682</v>
      </c>
      <c r="E338" s="7">
        <v>337</v>
      </c>
    </row>
    <row r="339" spans="1:5" x14ac:dyDescent="0.2">
      <c r="A339" t="s">
        <v>554</v>
      </c>
      <c r="B339" t="s">
        <v>1998</v>
      </c>
      <c r="C339" t="s">
        <v>2683</v>
      </c>
      <c r="E339" s="7">
        <v>338</v>
      </c>
    </row>
    <row r="340" spans="1:5" x14ac:dyDescent="0.2">
      <c r="A340" t="s">
        <v>555</v>
      </c>
      <c r="B340" t="s">
        <v>2684</v>
      </c>
      <c r="C340" t="s">
        <v>2685</v>
      </c>
      <c r="D340" t="s">
        <v>2686</v>
      </c>
      <c r="E340" s="7">
        <v>339</v>
      </c>
    </row>
    <row r="341" spans="1:5" x14ac:dyDescent="0.2">
      <c r="A341" t="s">
        <v>556</v>
      </c>
      <c r="B341" t="s">
        <v>2687</v>
      </c>
      <c r="C341" t="s">
        <v>2688</v>
      </c>
      <c r="D341" t="s">
        <v>2689</v>
      </c>
      <c r="E341" s="7">
        <v>340</v>
      </c>
    </row>
    <row r="342" spans="1:5" x14ac:dyDescent="0.2">
      <c r="A342" t="s">
        <v>557</v>
      </c>
      <c r="B342" t="s">
        <v>677</v>
      </c>
      <c r="C342" t="s">
        <v>2690</v>
      </c>
      <c r="D342" t="s">
        <v>2691</v>
      </c>
      <c r="E342" s="7">
        <v>341</v>
      </c>
    </row>
    <row r="343" spans="1:5" x14ac:dyDescent="0.2">
      <c r="A343" t="s">
        <v>559</v>
      </c>
      <c r="B343" t="s">
        <v>2692</v>
      </c>
      <c r="C343" t="s">
        <v>2693</v>
      </c>
      <c r="D343" t="s">
        <v>2694</v>
      </c>
      <c r="E343" s="7">
        <v>342</v>
      </c>
    </row>
    <row r="344" spans="1:5" x14ac:dyDescent="0.2">
      <c r="A344" t="s">
        <v>560</v>
      </c>
      <c r="B344" t="s">
        <v>2695</v>
      </c>
      <c r="C344" t="s">
        <v>2696</v>
      </c>
      <c r="E344" s="7">
        <v>343</v>
      </c>
    </row>
    <row r="345" spans="1:5" x14ac:dyDescent="0.2">
      <c r="A345" t="s">
        <v>561</v>
      </c>
      <c r="B345" t="s">
        <v>2695</v>
      </c>
      <c r="C345" t="s">
        <v>2697</v>
      </c>
      <c r="E345" s="7">
        <v>344</v>
      </c>
    </row>
    <row r="346" spans="1:5" x14ac:dyDescent="0.2">
      <c r="A346" t="s">
        <v>562</v>
      </c>
      <c r="B346" t="s">
        <v>2698</v>
      </c>
      <c r="C346" t="s">
        <v>2699</v>
      </c>
      <c r="D346" t="s">
        <v>2700</v>
      </c>
      <c r="E346" s="7">
        <v>345</v>
      </c>
    </row>
    <row r="347" spans="1:5" x14ac:dyDescent="0.2">
      <c r="A347" t="s">
        <v>563</v>
      </c>
      <c r="B347" t="s">
        <v>872</v>
      </c>
      <c r="C347" t="s">
        <v>2701</v>
      </c>
      <c r="D347" t="s">
        <v>2702</v>
      </c>
      <c r="E347" s="7">
        <v>346</v>
      </c>
    </row>
    <row r="348" spans="1:5" x14ac:dyDescent="0.2">
      <c r="A348" t="s">
        <v>564</v>
      </c>
      <c r="B348" t="s">
        <v>2703</v>
      </c>
      <c r="C348" t="s">
        <v>2704</v>
      </c>
      <c r="D348" t="s">
        <v>2705</v>
      </c>
      <c r="E348" s="7">
        <v>347</v>
      </c>
    </row>
    <row r="349" spans="1:5" x14ac:dyDescent="0.2">
      <c r="A349" t="s">
        <v>565</v>
      </c>
      <c r="C349" t="s">
        <v>2706</v>
      </c>
      <c r="E349" s="7">
        <v>348</v>
      </c>
    </row>
    <row r="350" spans="1:5" x14ac:dyDescent="0.2">
      <c r="A350" t="s">
        <v>566</v>
      </c>
      <c r="B350" t="s">
        <v>2707</v>
      </c>
      <c r="C350" t="s">
        <v>2708</v>
      </c>
      <c r="D350" t="s">
        <v>2709</v>
      </c>
      <c r="E350" s="7">
        <v>349</v>
      </c>
    </row>
    <row r="351" spans="1:5" x14ac:dyDescent="0.2">
      <c r="A351" t="s">
        <v>567</v>
      </c>
      <c r="B351" t="s">
        <v>2710</v>
      </c>
      <c r="C351" t="s">
        <v>2711</v>
      </c>
      <c r="D351" t="s">
        <v>2712</v>
      </c>
      <c r="E351" s="7">
        <v>350</v>
      </c>
    </row>
    <row r="352" spans="1:5" x14ac:dyDescent="0.2">
      <c r="A352" t="s">
        <v>568</v>
      </c>
      <c r="B352" t="s">
        <v>569</v>
      </c>
      <c r="C352" t="s">
        <v>2713</v>
      </c>
      <c r="E352" s="7">
        <v>351</v>
      </c>
    </row>
    <row r="353" spans="1:5" x14ac:dyDescent="0.2">
      <c r="A353" t="s">
        <v>570</v>
      </c>
      <c r="B353" t="s">
        <v>441</v>
      </c>
      <c r="C353" t="s">
        <v>2714</v>
      </c>
      <c r="D353" t="s">
        <v>2564</v>
      </c>
      <c r="E353" s="7">
        <v>352</v>
      </c>
    </row>
    <row r="354" spans="1:5" x14ac:dyDescent="0.2">
      <c r="A354" t="s">
        <v>572</v>
      </c>
      <c r="B354" t="s">
        <v>42</v>
      </c>
      <c r="C354" t="s">
        <v>2715</v>
      </c>
      <c r="D354" t="s">
        <v>2716</v>
      </c>
      <c r="E354" s="7">
        <v>353</v>
      </c>
    </row>
    <row r="355" spans="1:5" x14ac:dyDescent="0.2">
      <c r="A355" t="s">
        <v>573</v>
      </c>
      <c r="B355" t="s">
        <v>2717</v>
      </c>
      <c r="C355" t="s">
        <v>2718</v>
      </c>
      <c r="D355" t="s">
        <v>2719</v>
      </c>
      <c r="E355" s="7">
        <v>354</v>
      </c>
    </row>
    <row r="356" spans="1:5" x14ac:dyDescent="0.2">
      <c r="A356" t="s">
        <v>574</v>
      </c>
      <c r="B356" t="s">
        <v>2720</v>
      </c>
      <c r="C356" t="s">
        <v>2721</v>
      </c>
      <c r="D356" t="s">
        <v>2722</v>
      </c>
      <c r="E356" s="7">
        <v>355</v>
      </c>
    </row>
    <row r="357" spans="1:5" x14ac:dyDescent="0.2">
      <c r="A357" t="s">
        <v>575</v>
      </c>
      <c r="B357" t="s">
        <v>2720</v>
      </c>
      <c r="C357" t="s">
        <v>2723</v>
      </c>
      <c r="D357" t="s">
        <v>2724</v>
      </c>
      <c r="E357" s="7">
        <v>356</v>
      </c>
    </row>
    <row r="358" spans="1:5" x14ac:dyDescent="0.2">
      <c r="A358" t="s">
        <v>576</v>
      </c>
      <c r="B358" t="s">
        <v>2725</v>
      </c>
      <c r="C358" t="s">
        <v>2726</v>
      </c>
      <c r="D358" t="s">
        <v>2727</v>
      </c>
      <c r="E358" s="7">
        <v>357</v>
      </c>
    </row>
    <row r="359" spans="1:5" x14ac:dyDescent="0.2">
      <c r="A359" t="s">
        <v>577</v>
      </c>
      <c r="B359" t="s">
        <v>2728</v>
      </c>
      <c r="C359" t="s">
        <v>2729</v>
      </c>
      <c r="D359" t="s">
        <v>2730</v>
      </c>
      <c r="E359" s="7">
        <v>358</v>
      </c>
    </row>
    <row r="360" spans="1:5" x14ac:dyDescent="0.2">
      <c r="A360" t="s">
        <v>578</v>
      </c>
      <c r="B360" t="s">
        <v>2731</v>
      </c>
      <c r="C360" t="s">
        <v>2732</v>
      </c>
      <c r="D360" t="s">
        <v>2733</v>
      </c>
      <c r="E360" s="7">
        <v>359</v>
      </c>
    </row>
    <row r="361" spans="1:5" x14ac:dyDescent="0.2">
      <c r="A361" t="s">
        <v>579</v>
      </c>
      <c r="B361" t="s">
        <v>2734</v>
      </c>
      <c r="C361" t="s">
        <v>2735</v>
      </c>
      <c r="D361" t="s">
        <v>2736</v>
      </c>
      <c r="E361" s="7">
        <v>360</v>
      </c>
    </row>
    <row r="362" spans="1:5" x14ac:dyDescent="0.2">
      <c r="A362" t="s">
        <v>580</v>
      </c>
      <c r="B362" t="s">
        <v>583</v>
      </c>
      <c r="C362" t="s">
        <v>2737</v>
      </c>
      <c r="D362" t="s">
        <v>2738</v>
      </c>
      <c r="E362" s="7">
        <v>361</v>
      </c>
    </row>
    <row r="363" spans="1:5" x14ac:dyDescent="0.2">
      <c r="A363" t="s">
        <v>581</v>
      </c>
      <c r="B363" t="s">
        <v>583</v>
      </c>
      <c r="C363" t="s">
        <v>2739</v>
      </c>
      <c r="D363" t="s">
        <v>2738</v>
      </c>
      <c r="E363" s="7">
        <v>362</v>
      </c>
    </row>
    <row r="364" spans="1:5" x14ac:dyDescent="0.2">
      <c r="A364" t="s">
        <v>584</v>
      </c>
      <c r="B364" t="s">
        <v>583</v>
      </c>
      <c r="C364" t="s">
        <v>2740</v>
      </c>
      <c r="D364" t="s">
        <v>2738</v>
      </c>
      <c r="E364" s="7">
        <v>363</v>
      </c>
    </row>
    <row r="365" spans="1:5" x14ac:dyDescent="0.2">
      <c r="A365" t="s">
        <v>587</v>
      </c>
      <c r="B365" t="s">
        <v>583</v>
      </c>
      <c r="C365" t="s">
        <v>2741</v>
      </c>
      <c r="D365" t="s">
        <v>2738</v>
      </c>
      <c r="E365" s="7">
        <v>364</v>
      </c>
    </row>
    <row r="366" spans="1:5" x14ac:dyDescent="0.2">
      <c r="A366" t="s">
        <v>588</v>
      </c>
      <c r="B366" t="s">
        <v>1819</v>
      </c>
      <c r="C366" t="s">
        <v>2742</v>
      </c>
      <c r="D366" t="s">
        <v>2743</v>
      </c>
      <c r="E366" s="7">
        <v>365</v>
      </c>
    </row>
    <row r="367" spans="1:5" x14ac:dyDescent="0.2">
      <c r="A367" t="s">
        <v>590</v>
      </c>
      <c r="B367" t="s">
        <v>591</v>
      </c>
      <c r="C367" t="s">
        <v>2744</v>
      </c>
      <c r="D367" t="s">
        <v>2745</v>
      </c>
      <c r="E367" s="7">
        <v>366</v>
      </c>
    </row>
    <row r="368" spans="1:5" x14ac:dyDescent="0.2">
      <c r="A368" t="s">
        <v>592</v>
      </c>
      <c r="B368" t="s">
        <v>593</v>
      </c>
      <c r="C368" t="s">
        <v>2746</v>
      </c>
      <c r="D368" t="s">
        <v>2747</v>
      </c>
      <c r="E368" s="7">
        <v>367</v>
      </c>
    </row>
    <row r="369" spans="1:5" x14ac:dyDescent="0.2">
      <c r="A369" t="s">
        <v>594</v>
      </c>
      <c r="B369" t="s">
        <v>1824</v>
      </c>
      <c r="C369" t="s">
        <v>2748</v>
      </c>
      <c r="D369" t="s">
        <v>2749</v>
      </c>
      <c r="E369" s="7">
        <v>368</v>
      </c>
    </row>
    <row r="370" spans="1:5" x14ac:dyDescent="0.2">
      <c r="A370" t="s">
        <v>596</v>
      </c>
      <c r="B370" t="s">
        <v>64</v>
      </c>
      <c r="C370" t="s">
        <v>2750</v>
      </c>
      <c r="D370" t="s">
        <v>2171</v>
      </c>
      <c r="E370" s="7">
        <v>369</v>
      </c>
    </row>
    <row r="371" spans="1:5" x14ac:dyDescent="0.2">
      <c r="A371" t="s">
        <v>597</v>
      </c>
      <c r="B371" t="s">
        <v>1829</v>
      </c>
      <c r="C371" t="s">
        <v>2751</v>
      </c>
      <c r="D371" t="s">
        <v>2752</v>
      </c>
      <c r="E371" s="7">
        <v>370</v>
      </c>
    </row>
    <row r="372" spans="1:5" x14ac:dyDescent="0.2">
      <c r="A372" t="s">
        <v>598</v>
      </c>
      <c r="B372" t="s">
        <v>1831</v>
      </c>
      <c r="C372" t="s">
        <v>2753</v>
      </c>
      <c r="D372" t="s">
        <v>2754</v>
      </c>
      <c r="E372" s="7">
        <v>371</v>
      </c>
    </row>
    <row r="373" spans="1:5" x14ac:dyDescent="0.2">
      <c r="A373" t="s">
        <v>600</v>
      </c>
      <c r="B373" t="s">
        <v>634</v>
      </c>
      <c r="C373" t="s">
        <v>2755</v>
      </c>
      <c r="D373" t="s">
        <v>2756</v>
      </c>
      <c r="E373" s="7">
        <v>372</v>
      </c>
    </row>
    <row r="374" spans="1:5" x14ac:dyDescent="0.2">
      <c r="A374" t="s">
        <v>601</v>
      </c>
      <c r="B374" t="s">
        <v>634</v>
      </c>
      <c r="C374" t="s">
        <v>2757</v>
      </c>
      <c r="D374" t="s">
        <v>2756</v>
      </c>
      <c r="E374" s="7">
        <v>373</v>
      </c>
    </row>
    <row r="375" spans="1:5" x14ac:dyDescent="0.2">
      <c r="A375" t="s">
        <v>602</v>
      </c>
      <c r="B375" t="s">
        <v>603</v>
      </c>
      <c r="C375" t="s">
        <v>2758</v>
      </c>
      <c r="D375" t="s">
        <v>2759</v>
      </c>
      <c r="E375" s="7">
        <v>374</v>
      </c>
    </row>
    <row r="376" spans="1:5" x14ac:dyDescent="0.2">
      <c r="A376" t="s">
        <v>604</v>
      </c>
      <c r="B376" t="s">
        <v>603</v>
      </c>
      <c r="C376" t="s">
        <v>2760</v>
      </c>
      <c r="D376" t="s">
        <v>2761</v>
      </c>
      <c r="E376" s="7">
        <v>375</v>
      </c>
    </row>
    <row r="377" spans="1:5" x14ac:dyDescent="0.2">
      <c r="A377" t="s">
        <v>605</v>
      </c>
      <c r="B377" t="s">
        <v>606</v>
      </c>
      <c r="C377" t="s">
        <v>2762</v>
      </c>
      <c r="D377" t="s">
        <v>2763</v>
      </c>
      <c r="E377" s="7">
        <v>376</v>
      </c>
    </row>
    <row r="378" spans="1:5" x14ac:dyDescent="0.2">
      <c r="A378" t="s">
        <v>607</v>
      </c>
      <c r="B378" t="s">
        <v>606</v>
      </c>
      <c r="C378" t="s">
        <v>2764</v>
      </c>
      <c r="D378" t="s">
        <v>2763</v>
      </c>
      <c r="E378" s="7">
        <v>377</v>
      </c>
    </row>
    <row r="379" spans="1:5" x14ac:dyDescent="0.2">
      <c r="A379" t="s">
        <v>608</v>
      </c>
      <c r="B379" t="s">
        <v>609</v>
      </c>
      <c r="C379" t="s">
        <v>2765</v>
      </c>
      <c r="D379" t="s">
        <v>2766</v>
      </c>
      <c r="E379" s="7">
        <v>378</v>
      </c>
    </row>
    <row r="380" spans="1:5" x14ac:dyDescent="0.2">
      <c r="A380" t="s">
        <v>610</v>
      </c>
      <c r="B380" t="s">
        <v>2767</v>
      </c>
      <c r="C380" t="s">
        <v>2768</v>
      </c>
      <c r="D380" t="s">
        <v>2769</v>
      </c>
      <c r="E380" s="7">
        <v>379</v>
      </c>
    </row>
    <row r="381" spans="1:5" x14ac:dyDescent="0.2">
      <c r="A381" t="s">
        <v>611</v>
      </c>
      <c r="B381" t="s">
        <v>1841</v>
      </c>
      <c r="C381" t="s">
        <v>2770</v>
      </c>
      <c r="D381" t="s">
        <v>2771</v>
      </c>
      <c r="E381" s="7">
        <v>380</v>
      </c>
    </row>
    <row r="382" spans="1:5" x14ac:dyDescent="0.2">
      <c r="A382" t="s">
        <v>613</v>
      </c>
      <c r="B382" t="s">
        <v>614</v>
      </c>
      <c r="C382" t="s">
        <v>2772</v>
      </c>
      <c r="D382" t="s">
        <v>2773</v>
      </c>
      <c r="E382" s="7">
        <v>381</v>
      </c>
    </row>
    <row r="383" spans="1:5" x14ac:dyDescent="0.2">
      <c r="A383" t="s">
        <v>615</v>
      </c>
      <c r="B383" t="s">
        <v>386</v>
      </c>
      <c r="C383" t="s">
        <v>2774</v>
      </c>
      <c r="D383" t="s">
        <v>2507</v>
      </c>
      <c r="E383" s="7">
        <v>382</v>
      </c>
    </row>
    <row r="384" spans="1:5" x14ac:dyDescent="0.2">
      <c r="A384" t="s">
        <v>616</v>
      </c>
      <c r="B384" t="s">
        <v>1848</v>
      </c>
      <c r="C384" t="s">
        <v>2775</v>
      </c>
      <c r="D384" t="s">
        <v>2776</v>
      </c>
      <c r="E384" s="7">
        <v>383</v>
      </c>
    </row>
    <row r="385" spans="1:5" x14ac:dyDescent="0.2">
      <c r="A385" t="s">
        <v>619</v>
      </c>
      <c r="B385" t="s">
        <v>620</v>
      </c>
      <c r="C385" t="s">
        <v>2777</v>
      </c>
      <c r="D385" t="s">
        <v>2778</v>
      </c>
      <c r="E385" s="7">
        <v>384</v>
      </c>
    </row>
    <row r="386" spans="1:5" x14ac:dyDescent="0.2">
      <c r="A386" t="s">
        <v>621</v>
      </c>
      <c r="B386" t="s">
        <v>194</v>
      </c>
      <c r="C386" t="s">
        <v>2779</v>
      </c>
      <c r="D386" t="s">
        <v>2780</v>
      </c>
      <c r="E386" s="7">
        <v>385</v>
      </c>
    </row>
    <row r="387" spans="1:5" x14ac:dyDescent="0.2">
      <c r="A387" t="s">
        <v>622</v>
      </c>
      <c r="B387" t="s">
        <v>623</v>
      </c>
      <c r="C387" t="s">
        <v>2781</v>
      </c>
      <c r="D387" t="s">
        <v>2782</v>
      </c>
      <c r="E387" s="7">
        <v>386</v>
      </c>
    </row>
    <row r="388" spans="1:5" x14ac:dyDescent="0.2">
      <c r="A388" t="s">
        <v>624</v>
      </c>
      <c r="B388" t="s">
        <v>625</v>
      </c>
      <c r="C388" t="s">
        <v>2783</v>
      </c>
      <c r="D388" t="s">
        <v>2784</v>
      </c>
      <c r="E388" s="7">
        <v>387</v>
      </c>
    </row>
    <row r="389" spans="1:5" x14ac:dyDescent="0.2">
      <c r="A389" t="s">
        <v>626</v>
      </c>
      <c r="B389" t="s">
        <v>627</v>
      </c>
      <c r="C389" t="s">
        <v>2785</v>
      </c>
      <c r="D389" t="s">
        <v>2786</v>
      </c>
      <c r="E389" s="7">
        <v>388</v>
      </c>
    </row>
    <row r="390" spans="1:5" x14ac:dyDescent="0.2">
      <c r="A390" t="s">
        <v>628</v>
      </c>
      <c r="B390" t="s">
        <v>627</v>
      </c>
      <c r="C390" t="s">
        <v>2787</v>
      </c>
      <c r="D390" t="s">
        <v>2786</v>
      </c>
      <c r="E390" s="7">
        <v>389</v>
      </c>
    </row>
    <row r="391" spans="1:5" x14ac:dyDescent="0.2">
      <c r="A391" t="s">
        <v>629</v>
      </c>
      <c r="B391" t="s">
        <v>630</v>
      </c>
      <c r="C391" t="s">
        <v>2788</v>
      </c>
      <c r="D391" t="s">
        <v>2789</v>
      </c>
      <c r="E391" s="7">
        <v>390</v>
      </c>
    </row>
    <row r="392" spans="1:5" x14ac:dyDescent="0.2">
      <c r="A392" t="s">
        <v>631</v>
      </c>
      <c r="B392" t="s">
        <v>632</v>
      </c>
      <c r="C392" t="s">
        <v>2790</v>
      </c>
      <c r="D392" t="s">
        <v>2791</v>
      </c>
      <c r="E392" s="7">
        <v>391</v>
      </c>
    </row>
    <row r="393" spans="1:5" x14ac:dyDescent="0.2">
      <c r="A393" t="s">
        <v>633</v>
      </c>
      <c r="B393" t="s">
        <v>634</v>
      </c>
      <c r="C393" t="s">
        <v>2792</v>
      </c>
      <c r="D393" t="s">
        <v>2756</v>
      </c>
      <c r="E393" s="7">
        <v>392</v>
      </c>
    </row>
    <row r="394" spans="1:5" x14ac:dyDescent="0.2">
      <c r="A394" t="s">
        <v>635</v>
      </c>
      <c r="B394" t="s">
        <v>1863</v>
      </c>
      <c r="C394" t="s">
        <v>2793</v>
      </c>
      <c r="D394" t="s">
        <v>2794</v>
      </c>
      <c r="E394" s="7">
        <v>393</v>
      </c>
    </row>
    <row r="395" spans="1:5" x14ac:dyDescent="0.2">
      <c r="A395" t="s">
        <v>637</v>
      </c>
      <c r="B395" t="s">
        <v>347</v>
      </c>
      <c r="C395" t="s">
        <v>2795</v>
      </c>
      <c r="E395" s="7">
        <v>394</v>
      </c>
    </row>
    <row r="396" spans="1:5" x14ac:dyDescent="0.2">
      <c r="A396" t="s">
        <v>639</v>
      </c>
      <c r="B396" t="s">
        <v>347</v>
      </c>
      <c r="C396" t="s">
        <v>2796</v>
      </c>
      <c r="E396" s="7">
        <v>395</v>
      </c>
    </row>
    <row r="397" spans="1:5" x14ac:dyDescent="0.2">
      <c r="A397" t="s">
        <v>641</v>
      </c>
      <c r="B397" t="s">
        <v>642</v>
      </c>
      <c r="C397" t="s">
        <v>2797</v>
      </c>
      <c r="D397" t="s">
        <v>2798</v>
      </c>
      <c r="E397" s="7">
        <v>396</v>
      </c>
    </row>
    <row r="398" spans="1:5" x14ac:dyDescent="0.2">
      <c r="A398" t="s">
        <v>643</v>
      </c>
      <c r="B398" t="s">
        <v>644</v>
      </c>
      <c r="C398" t="s">
        <v>2799</v>
      </c>
      <c r="D398" t="s">
        <v>2800</v>
      </c>
      <c r="E398" s="7">
        <v>397</v>
      </c>
    </row>
    <row r="399" spans="1:5" x14ac:dyDescent="0.2">
      <c r="A399" t="s">
        <v>645</v>
      </c>
      <c r="B399" t="s">
        <v>646</v>
      </c>
      <c r="C399" t="s">
        <v>2801</v>
      </c>
      <c r="D399" t="s">
        <v>2802</v>
      </c>
      <c r="E399" s="7">
        <v>398</v>
      </c>
    </row>
    <row r="400" spans="1:5" x14ac:dyDescent="0.2">
      <c r="A400" t="s">
        <v>647</v>
      </c>
      <c r="B400" t="s">
        <v>648</v>
      </c>
      <c r="C400" t="s">
        <v>2803</v>
      </c>
      <c r="D400" t="s">
        <v>2804</v>
      </c>
      <c r="E400" s="7">
        <v>399</v>
      </c>
    </row>
    <row r="401" spans="1:5" x14ac:dyDescent="0.2">
      <c r="A401" t="s">
        <v>649</v>
      </c>
      <c r="B401" t="s">
        <v>650</v>
      </c>
      <c r="C401" t="s">
        <v>2805</v>
      </c>
      <c r="D401" t="s">
        <v>2806</v>
      </c>
      <c r="E401" s="7">
        <v>400</v>
      </c>
    </row>
    <row r="402" spans="1:5" x14ac:dyDescent="0.2">
      <c r="A402" t="s">
        <v>651</v>
      </c>
      <c r="B402" t="s">
        <v>652</v>
      </c>
      <c r="C402" t="s">
        <v>2807</v>
      </c>
      <c r="D402" t="s">
        <v>2808</v>
      </c>
      <c r="E402" s="7">
        <v>401</v>
      </c>
    </row>
    <row r="403" spans="1:5" x14ac:dyDescent="0.2">
      <c r="A403" t="s">
        <v>653</v>
      </c>
      <c r="B403" t="s">
        <v>654</v>
      </c>
      <c r="C403" t="s">
        <v>2809</v>
      </c>
      <c r="D403" t="s">
        <v>2810</v>
      </c>
      <c r="E403" s="7">
        <v>402</v>
      </c>
    </row>
    <row r="404" spans="1:5" x14ac:dyDescent="0.2">
      <c r="A404" t="s">
        <v>655</v>
      </c>
      <c r="B404" t="s">
        <v>656</v>
      </c>
      <c r="C404" t="s">
        <v>2811</v>
      </c>
      <c r="D404" t="s">
        <v>2812</v>
      </c>
      <c r="E404" s="7">
        <v>403</v>
      </c>
    </row>
    <row r="405" spans="1:5" x14ac:dyDescent="0.2">
      <c r="A405" t="s">
        <v>657</v>
      </c>
      <c r="B405" t="s">
        <v>648</v>
      </c>
      <c r="C405" t="s">
        <v>2813</v>
      </c>
      <c r="D405" t="s">
        <v>2804</v>
      </c>
      <c r="E405" s="7">
        <v>404</v>
      </c>
    </row>
    <row r="406" spans="1:5" x14ac:dyDescent="0.2">
      <c r="A406" t="s">
        <v>658</v>
      </c>
      <c r="B406" t="s">
        <v>659</v>
      </c>
      <c r="C406" t="s">
        <v>2814</v>
      </c>
      <c r="D406" t="s">
        <v>2815</v>
      </c>
      <c r="E406" s="7">
        <v>405</v>
      </c>
    </row>
    <row r="407" spans="1:5" x14ac:dyDescent="0.2">
      <c r="A407" t="s">
        <v>660</v>
      </c>
      <c r="B407" t="s">
        <v>1873</v>
      </c>
      <c r="C407" t="s">
        <v>2816</v>
      </c>
      <c r="D407" t="s">
        <v>2817</v>
      </c>
      <c r="E407" s="7">
        <v>406</v>
      </c>
    </row>
    <row r="408" spans="1:5" x14ac:dyDescent="0.2">
      <c r="A408" t="s">
        <v>662</v>
      </c>
      <c r="B408" t="s">
        <v>2818</v>
      </c>
      <c r="C408" t="s">
        <v>2819</v>
      </c>
      <c r="D408" t="s">
        <v>2820</v>
      </c>
      <c r="E408" s="7">
        <v>407</v>
      </c>
    </row>
    <row r="409" spans="1:5" x14ac:dyDescent="0.2">
      <c r="A409" t="s">
        <v>663</v>
      </c>
      <c r="B409" t="s">
        <v>106</v>
      </c>
      <c r="C409" t="s">
        <v>2821</v>
      </c>
      <c r="D409" t="s">
        <v>2219</v>
      </c>
      <c r="E409" s="7">
        <v>408</v>
      </c>
    </row>
    <row r="410" spans="1:5" x14ac:dyDescent="0.2">
      <c r="A410" t="s">
        <v>665</v>
      </c>
      <c r="B410" t="s">
        <v>1829</v>
      </c>
      <c r="C410" t="s">
        <v>2822</v>
      </c>
      <c r="D410" t="s">
        <v>2823</v>
      </c>
      <c r="E410" s="7">
        <v>409</v>
      </c>
    </row>
    <row r="411" spans="1:5" x14ac:dyDescent="0.2">
      <c r="A411" t="s">
        <v>666</v>
      </c>
      <c r="B411" t="s">
        <v>667</v>
      </c>
      <c r="C411" t="s">
        <v>2824</v>
      </c>
      <c r="D411" t="s">
        <v>2825</v>
      </c>
      <c r="E411" s="7">
        <v>410</v>
      </c>
    </row>
    <row r="412" spans="1:5" x14ac:dyDescent="0.2">
      <c r="A412" t="s">
        <v>668</v>
      </c>
      <c r="B412" t="s">
        <v>1878</v>
      </c>
      <c r="C412" t="s">
        <v>2826</v>
      </c>
      <c r="D412" t="s">
        <v>2827</v>
      </c>
      <c r="E412" s="7">
        <v>411</v>
      </c>
    </row>
    <row r="413" spans="1:5" x14ac:dyDescent="0.2">
      <c r="A413" t="s">
        <v>671</v>
      </c>
      <c r="B413" t="s">
        <v>1881</v>
      </c>
      <c r="C413" t="s">
        <v>2828</v>
      </c>
      <c r="D413" t="s">
        <v>2829</v>
      </c>
      <c r="E413" s="7">
        <v>412</v>
      </c>
    </row>
    <row r="414" spans="1:5" x14ac:dyDescent="0.2">
      <c r="A414" t="s">
        <v>673</v>
      </c>
      <c r="B414" t="s">
        <v>675</v>
      </c>
      <c r="C414" t="s">
        <v>2830</v>
      </c>
      <c r="D414" t="s">
        <v>2831</v>
      </c>
      <c r="E414" s="7">
        <v>413</v>
      </c>
    </row>
    <row r="415" spans="1:5" x14ac:dyDescent="0.2">
      <c r="A415" t="s">
        <v>676</v>
      </c>
      <c r="B415" t="s">
        <v>677</v>
      </c>
      <c r="C415" t="s">
        <v>2832</v>
      </c>
      <c r="D415" t="s">
        <v>2833</v>
      </c>
      <c r="E415" s="7">
        <v>414</v>
      </c>
    </row>
    <row r="416" spans="1:5" x14ac:dyDescent="0.2">
      <c r="A416" t="s">
        <v>678</v>
      </c>
      <c r="B416" t="s">
        <v>1886</v>
      </c>
      <c r="C416" t="s">
        <v>2834</v>
      </c>
      <c r="D416" t="s">
        <v>2835</v>
      </c>
      <c r="E416" s="7">
        <v>415</v>
      </c>
    </row>
    <row r="417" spans="1:5" x14ac:dyDescent="0.2">
      <c r="A417" t="s">
        <v>680</v>
      </c>
      <c r="B417" t="s">
        <v>682</v>
      </c>
      <c r="C417" t="s">
        <v>2836</v>
      </c>
      <c r="D417" t="s">
        <v>2837</v>
      </c>
      <c r="E417" s="7">
        <v>416</v>
      </c>
    </row>
    <row r="418" spans="1:5" x14ac:dyDescent="0.2">
      <c r="A418" t="s">
        <v>683</v>
      </c>
      <c r="B418" t="s">
        <v>682</v>
      </c>
      <c r="C418" t="s">
        <v>2838</v>
      </c>
      <c r="D418" t="s">
        <v>2837</v>
      </c>
      <c r="E418" s="7">
        <v>417</v>
      </c>
    </row>
    <row r="419" spans="1:5" x14ac:dyDescent="0.2">
      <c r="A419" t="s">
        <v>684</v>
      </c>
      <c r="B419" t="s">
        <v>685</v>
      </c>
      <c r="C419" t="s">
        <v>2839</v>
      </c>
      <c r="D419" t="s">
        <v>2227</v>
      </c>
      <c r="E419" s="7">
        <v>418</v>
      </c>
    </row>
    <row r="420" spans="1:5" x14ac:dyDescent="0.2">
      <c r="A420" t="s">
        <v>686</v>
      </c>
      <c r="B420" t="s">
        <v>687</v>
      </c>
      <c r="C420" t="s">
        <v>2840</v>
      </c>
      <c r="D420" t="s">
        <v>2841</v>
      </c>
      <c r="E420" s="7">
        <v>419</v>
      </c>
    </row>
    <row r="421" spans="1:5" x14ac:dyDescent="0.2">
      <c r="A421" t="s">
        <v>688</v>
      </c>
      <c r="B421" t="s">
        <v>689</v>
      </c>
      <c r="C421" t="s">
        <v>2842</v>
      </c>
      <c r="D421" t="s">
        <v>2843</v>
      </c>
      <c r="E421" s="7">
        <v>420</v>
      </c>
    </row>
    <row r="422" spans="1:5" x14ac:dyDescent="0.2">
      <c r="A422" t="s">
        <v>690</v>
      </c>
      <c r="B422" t="s">
        <v>691</v>
      </c>
      <c r="C422" t="s">
        <v>2844</v>
      </c>
      <c r="D422" t="s">
        <v>2845</v>
      </c>
      <c r="E422" s="7">
        <v>421</v>
      </c>
    </row>
    <row r="423" spans="1:5" x14ac:dyDescent="0.2">
      <c r="A423" t="s">
        <v>692</v>
      </c>
      <c r="B423" t="s">
        <v>2846</v>
      </c>
      <c r="C423" t="s">
        <v>2847</v>
      </c>
      <c r="D423" t="s">
        <v>2848</v>
      </c>
      <c r="E423" s="7">
        <v>422</v>
      </c>
    </row>
    <row r="424" spans="1:5" x14ac:dyDescent="0.2">
      <c r="A424" t="s">
        <v>693</v>
      </c>
      <c r="B424" t="s">
        <v>694</v>
      </c>
      <c r="C424" t="s">
        <v>2849</v>
      </c>
      <c r="D424" t="s">
        <v>2850</v>
      </c>
      <c r="E424" s="7">
        <v>423</v>
      </c>
    </row>
    <row r="425" spans="1:5" x14ac:dyDescent="0.2">
      <c r="A425" t="s">
        <v>695</v>
      </c>
      <c r="B425" t="s">
        <v>696</v>
      </c>
      <c r="C425" t="s">
        <v>2851</v>
      </c>
      <c r="D425" t="s">
        <v>2852</v>
      </c>
      <c r="E425" s="7">
        <v>424</v>
      </c>
    </row>
    <row r="426" spans="1:5" x14ac:dyDescent="0.2">
      <c r="A426" t="s">
        <v>697</v>
      </c>
      <c r="B426" t="s">
        <v>872</v>
      </c>
      <c r="C426" t="s">
        <v>2853</v>
      </c>
      <c r="D426" t="s">
        <v>2702</v>
      </c>
      <c r="E426" s="7">
        <v>425</v>
      </c>
    </row>
    <row r="427" spans="1:5" x14ac:dyDescent="0.2">
      <c r="A427" t="s">
        <v>698</v>
      </c>
      <c r="B427" t="s">
        <v>699</v>
      </c>
      <c r="C427" t="s">
        <v>2854</v>
      </c>
      <c r="D427" t="s">
        <v>2855</v>
      </c>
      <c r="E427" s="7">
        <v>426</v>
      </c>
    </row>
    <row r="428" spans="1:5" x14ac:dyDescent="0.2">
      <c r="A428" t="s">
        <v>700</v>
      </c>
      <c r="B428" t="s">
        <v>702</v>
      </c>
      <c r="C428" t="s">
        <v>2856</v>
      </c>
      <c r="D428" t="s">
        <v>2857</v>
      </c>
      <c r="E428" s="7">
        <v>427</v>
      </c>
    </row>
    <row r="429" spans="1:5" x14ac:dyDescent="0.2">
      <c r="A429" t="s">
        <v>703</v>
      </c>
      <c r="B429" t="s">
        <v>704</v>
      </c>
      <c r="C429" t="s">
        <v>2858</v>
      </c>
      <c r="D429" t="s">
        <v>2859</v>
      </c>
      <c r="E429" s="7">
        <v>428</v>
      </c>
    </row>
    <row r="430" spans="1:5" x14ac:dyDescent="0.2">
      <c r="A430" t="s">
        <v>705</v>
      </c>
      <c r="B430" t="s">
        <v>706</v>
      </c>
      <c r="C430" t="s">
        <v>2860</v>
      </c>
      <c r="D430" t="s">
        <v>2861</v>
      </c>
      <c r="E430" s="7">
        <v>429</v>
      </c>
    </row>
    <row r="431" spans="1:5" x14ac:dyDescent="0.2">
      <c r="A431" t="s">
        <v>707</v>
      </c>
      <c r="B431" t="s">
        <v>708</v>
      </c>
      <c r="C431" t="s">
        <v>2862</v>
      </c>
      <c r="D431" t="s">
        <v>2863</v>
      </c>
      <c r="E431" s="7">
        <v>430</v>
      </c>
    </row>
    <row r="432" spans="1:5" x14ac:dyDescent="0.2">
      <c r="A432" t="s">
        <v>709</v>
      </c>
      <c r="B432" t="s">
        <v>710</v>
      </c>
      <c r="C432" t="s">
        <v>2864</v>
      </c>
      <c r="D432" t="s">
        <v>2865</v>
      </c>
      <c r="E432" s="7">
        <v>431</v>
      </c>
    </row>
    <row r="433" spans="1:5" x14ac:dyDescent="0.2">
      <c r="A433" t="s">
        <v>712</v>
      </c>
      <c r="B433" t="s">
        <v>713</v>
      </c>
      <c r="C433" t="s">
        <v>2866</v>
      </c>
      <c r="D433" t="s">
        <v>2867</v>
      </c>
      <c r="E433" s="7">
        <v>432</v>
      </c>
    </row>
    <row r="434" spans="1:5" x14ac:dyDescent="0.2">
      <c r="A434" t="s">
        <v>714</v>
      </c>
      <c r="B434" t="s">
        <v>715</v>
      </c>
      <c r="C434" t="s">
        <v>2868</v>
      </c>
      <c r="D434" t="s">
        <v>2869</v>
      </c>
      <c r="E434" s="7">
        <v>433</v>
      </c>
    </row>
    <row r="435" spans="1:5" x14ac:dyDescent="0.2">
      <c r="A435" t="s">
        <v>716</v>
      </c>
      <c r="B435" t="s">
        <v>717</v>
      </c>
      <c r="C435" t="s">
        <v>2870</v>
      </c>
      <c r="D435" t="s">
        <v>2871</v>
      </c>
      <c r="E435" s="7">
        <v>434</v>
      </c>
    </row>
    <row r="436" spans="1:5" x14ac:dyDescent="0.2">
      <c r="A436" t="s">
        <v>718</v>
      </c>
      <c r="B436" t="s">
        <v>719</v>
      </c>
      <c r="C436" t="s">
        <v>2872</v>
      </c>
      <c r="D436" t="s">
        <v>2873</v>
      </c>
      <c r="E436" s="7">
        <v>435</v>
      </c>
    </row>
    <row r="437" spans="1:5" x14ac:dyDescent="0.2">
      <c r="A437" t="s">
        <v>720</v>
      </c>
      <c r="B437" t="s">
        <v>722</v>
      </c>
      <c r="C437" t="s">
        <v>2874</v>
      </c>
      <c r="D437" t="s">
        <v>2875</v>
      </c>
      <c r="E437" s="7">
        <v>436</v>
      </c>
    </row>
    <row r="438" spans="1:5" x14ac:dyDescent="0.2">
      <c r="A438" t="s">
        <v>723</v>
      </c>
      <c r="B438" t="s">
        <v>724</v>
      </c>
      <c r="C438" t="s">
        <v>2876</v>
      </c>
      <c r="D438" t="s">
        <v>2877</v>
      </c>
      <c r="E438" s="7">
        <v>437</v>
      </c>
    </row>
    <row r="439" spans="1:5" x14ac:dyDescent="0.2">
      <c r="A439" t="s">
        <v>725</v>
      </c>
      <c r="B439" t="s">
        <v>1908</v>
      </c>
      <c r="C439" t="s">
        <v>2878</v>
      </c>
      <c r="D439" t="s">
        <v>2879</v>
      </c>
      <c r="E439" s="7">
        <v>438</v>
      </c>
    </row>
    <row r="440" spans="1:5" x14ac:dyDescent="0.2">
      <c r="A440" t="s">
        <v>727</v>
      </c>
      <c r="B440" t="s">
        <v>728</v>
      </c>
      <c r="C440" t="s">
        <v>2880</v>
      </c>
      <c r="D440" t="s">
        <v>2881</v>
      </c>
      <c r="E440" s="7">
        <v>439</v>
      </c>
    </row>
    <row r="441" spans="1:5" x14ac:dyDescent="0.2">
      <c r="A441" t="s">
        <v>729</v>
      </c>
      <c r="B441" t="s">
        <v>730</v>
      </c>
      <c r="C441" t="s">
        <v>2882</v>
      </c>
      <c r="D441" t="s">
        <v>2883</v>
      </c>
      <c r="E441" s="7">
        <v>440</v>
      </c>
    </row>
    <row r="442" spans="1:5" x14ac:dyDescent="0.2">
      <c r="A442" t="s">
        <v>731</v>
      </c>
      <c r="B442" t="s">
        <v>732</v>
      </c>
      <c r="C442" t="s">
        <v>2884</v>
      </c>
      <c r="D442" t="s">
        <v>2885</v>
      </c>
      <c r="E442" s="7">
        <v>441</v>
      </c>
    </row>
    <row r="443" spans="1:5" x14ac:dyDescent="0.2">
      <c r="A443" t="s">
        <v>733</v>
      </c>
      <c r="B443" t="s">
        <v>734</v>
      </c>
      <c r="C443" t="s">
        <v>2886</v>
      </c>
      <c r="D443" t="s">
        <v>2887</v>
      </c>
      <c r="E443" s="7">
        <v>442</v>
      </c>
    </row>
    <row r="444" spans="1:5" x14ac:dyDescent="0.2">
      <c r="A444" t="s">
        <v>735</v>
      </c>
      <c r="B444" t="s">
        <v>736</v>
      </c>
      <c r="C444" t="s">
        <v>2888</v>
      </c>
      <c r="D444" t="s">
        <v>2889</v>
      </c>
      <c r="E444" s="7">
        <v>443</v>
      </c>
    </row>
    <row r="445" spans="1:5" x14ac:dyDescent="0.2">
      <c r="A445" t="s">
        <v>737</v>
      </c>
      <c r="B445" t="s">
        <v>900</v>
      </c>
      <c r="C445" t="s">
        <v>2890</v>
      </c>
      <c r="D445" t="s">
        <v>2891</v>
      </c>
      <c r="E445" s="7">
        <v>444</v>
      </c>
    </row>
    <row r="446" spans="1:5" x14ac:dyDescent="0.2">
      <c r="A446" t="s">
        <v>739</v>
      </c>
      <c r="B446" t="s">
        <v>740</v>
      </c>
      <c r="C446" t="s">
        <v>2892</v>
      </c>
      <c r="D446" t="s">
        <v>2893</v>
      </c>
      <c r="E446" s="7">
        <v>445</v>
      </c>
    </row>
    <row r="447" spans="1:5" x14ac:dyDescent="0.2">
      <c r="A447" t="s">
        <v>741</v>
      </c>
      <c r="B447" t="s">
        <v>742</v>
      </c>
      <c r="C447" t="s">
        <v>2894</v>
      </c>
      <c r="D447" t="s">
        <v>2895</v>
      </c>
      <c r="E447" s="7">
        <v>446</v>
      </c>
    </row>
    <row r="448" spans="1:5" x14ac:dyDescent="0.2">
      <c r="A448" t="s">
        <v>743</v>
      </c>
      <c r="B448" t="s">
        <v>1918</v>
      </c>
      <c r="C448" t="s">
        <v>2896</v>
      </c>
      <c r="D448" t="s">
        <v>2897</v>
      </c>
      <c r="E448" s="7">
        <v>447</v>
      </c>
    </row>
    <row r="449" spans="1:5" x14ac:dyDescent="0.2">
      <c r="A449" t="s">
        <v>745</v>
      </c>
      <c r="B449" t="s">
        <v>1920</v>
      </c>
      <c r="C449" t="s">
        <v>2898</v>
      </c>
      <c r="D449" t="s">
        <v>2899</v>
      </c>
      <c r="E449" s="7">
        <v>448</v>
      </c>
    </row>
    <row r="450" spans="1:5" x14ac:dyDescent="0.2">
      <c r="A450" t="s">
        <v>748</v>
      </c>
      <c r="B450" t="s">
        <v>1921</v>
      </c>
      <c r="C450" t="s">
        <v>2900</v>
      </c>
      <c r="D450" t="s">
        <v>2901</v>
      </c>
      <c r="E450" s="7">
        <v>449</v>
      </c>
    </row>
    <row r="451" spans="1:5" x14ac:dyDescent="0.2">
      <c r="A451" t="s">
        <v>750</v>
      </c>
      <c r="B451" t="s">
        <v>432</v>
      </c>
      <c r="C451" t="s">
        <v>2902</v>
      </c>
      <c r="D451" t="s">
        <v>2903</v>
      </c>
      <c r="E451" s="7">
        <v>450</v>
      </c>
    </row>
    <row r="452" spans="1:5" x14ac:dyDescent="0.2">
      <c r="A452" t="s">
        <v>751</v>
      </c>
      <c r="B452" t="s">
        <v>1923</v>
      </c>
      <c r="C452" t="s">
        <v>2904</v>
      </c>
      <c r="D452" t="s">
        <v>2905</v>
      </c>
      <c r="E452" s="7">
        <v>451</v>
      </c>
    </row>
    <row r="453" spans="1:5" x14ac:dyDescent="0.2">
      <c r="A453" t="s">
        <v>753</v>
      </c>
      <c r="B453" t="s">
        <v>754</v>
      </c>
      <c r="C453" t="s">
        <v>2906</v>
      </c>
      <c r="D453" t="s">
        <v>2907</v>
      </c>
      <c r="E453" s="7">
        <v>452</v>
      </c>
    </row>
    <row r="454" spans="1:5" x14ac:dyDescent="0.2">
      <c r="A454" t="s">
        <v>755</v>
      </c>
      <c r="B454" t="s">
        <v>1927</v>
      </c>
      <c r="C454" t="s">
        <v>2908</v>
      </c>
      <c r="D454" t="s">
        <v>2909</v>
      </c>
      <c r="E454" s="7">
        <v>453</v>
      </c>
    </row>
    <row r="455" spans="1:5" x14ac:dyDescent="0.2">
      <c r="A455" t="s">
        <v>757</v>
      </c>
      <c r="B455" t="s">
        <v>758</v>
      </c>
      <c r="C455" t="s">
        <v>2910</v>
      </c>
      <c r="D455" t="s">
        <v>2911</v>
      </c>
      <c r="E455" s="7">
        <v>454</v>
      </c>
    </row>
    <row r="456" spans="1:5" x14ac:dyDescent="0.2">
      <c r="A456" t="s">
        <v>759</v>
      </c>
      <c r="B456" t="s">
        <v>760</v>
      </c>
      <c r="C456" t="s">
        <v>2912</v>
      </c>
      <c r="D456" t="s">
        <v>2913</v>
      </c>
      <c r="E456" s="7">
        <v>455</v>
      </c>
    </row>
    <row r="457" spans="1:5" x14ac:dyDescent="0.2">
      <c r="A457" t="s">
        <v>761</v>
      </c>
      <c r="B457" t="s">
        <v>762</v>
      </c>
      <c r="C457" t="s">
        <v>2914</v>
      </c>
      <c r="D457" t="s">
        <v>2915</v>
      </c>
      <c r="E457" s="7">
        <v>456</v>
      </c>
    </row>
    <row r="458" spans="1:5" x14ac:dyDescent="0.2">
      <c r="A458" t="s">
        <v>763</v>
      </c>
      <c r="B458" t="s">
        <v>1934</v>
      </c>
      <c r="C458" t="s">
        <v>2916</v>
      </c>
      <c r="D458" t="s">
        <v>2917</v>
      </c>
      <c r="E458" s="7">
        <v>457</v>
      </c>
    </row>
    <row r="459" spans="1:5" x14ac:dyDescent="0.2">
      <c r="A459" t="s">
        <v>765</v>
      </c>
      <c r="B459" t="s">
        <v>1935</v>
      </c>
      <c r="C459" t="s">
        <v>2918</v>
      </c>
      <c r="D459" t="s">
        <v>2919</v>
      </c>
      <c r="E459" s="7">
        <v>458</v>
      </c>
    </row>
    <row r="460" spans="1:5" x14ac:dyDescent="0.2">
      <c r="A460" t="s">
        <v>767</v>
      </c>
      <c r="B460" t="s">
        <v>768</v>
      </c>
      <c r="C460" t="s">
        <v>2920</v>
      </c>
      <c r="D460" t="s">
        <v>2921</v>
      </c>
      <c r="E460" s="7">
        <v>459</v>
      </c>
    </row>
    <row r="461" spans="1:5" x14ac:dyDescent="0.2">
      <c r="A461" t="s">
        <v>769</v>
      </c>
      <c r="B461" t="s">
        <v>770</v>
      </c>
      <c r="C461" t="s">
        <v>2922</v>
      </c>
      <c r="D461" t="s">
        <v>2923</v>
      </c>
      <c r="E461" s="7">
        <v>460</v>
      </c>
    </row>
    <row r="462" spans="1:5" x14ac:dyDescent="0.2">
      <c r="A462" t="s">
        <v>771</v>
      </c>
      <c r="B462" t="s">
        <v>304</v>
      </c>
      <c r="C462" t="s">
        <v>2924</v>
      </c>
      <c r="D462" t="s">
        <v>2925</v>
      </c>
      <c r="E462" s="7">
        <v>461</v>
      </c>
    </row>
    <row r="463" spans="1:5" x14ac:dyDescent="0.2">
      <c r="A463" t="s">
        <v>772</v>
      </c>
      <c r="B463" t="s">
        <v>1943</v>
      </c>
      <c r="C463" t="s">
        <v>2926</v>
      </c>
      <c r="D463" t="s">
        <v>2927</v>
      </c>
      <c r="E463" s="7">
        <v>462</v>
      </c>
    </row>
    <row r="464" spans="1:5" x14ac:dyDescent="0.2">
      <c r="A464" t="s">
        <v>774</v>
      </c>
      <c r="B464" t="s">
        <v>775</v>
      </c>
      <c r="C464" t="s">
        <v>2928</v>
      </c>
      <c r="D464" t="s">
        <v>2929</v>
      </c>
      <c r="E464" s="7">
        <v>463</v>
      </c>
    </row>
    <row r="465" spans="1:5" x14ac:dyDescent="0.2">
      <c r="A465" t="s">
        <v>776</v>
      </c>
      <c r="B465" t="s">
        <v>1947</v>
      </c>
      <c r="C465" t="s">
        <v>2930</v>
      </c>
      <c r="D465" t="s">
        <v>2931</v>
      </c>
      <c r="E465" s="7">
        <v>464</v>
      </c>
    </row>
    <row r="466" spans="1:5" x14ac:dyDescent="0.2">
      <c r="A466" t="s">
        <v>779</v>
      </c>
      <c r="B466" t="s">
        <v>677</v>
      </c>
      <c r="C466" t="s">
        <v>2932</v>
      </c>
      <c r="D466" t="s">
        <v>2691</v>
      </c>
      <c r="E466" s="7">
        <v>465</v>
      </c>
    </row>
    <row r="467" spans="1:5" x14ac:dyDescent="0.2">
      <c r="A467" t="s">
        <v>780</v>
      </c>
      <c r="B467" t="s">
        <v>781</v>
      </c>
      <c r="C467" t="s">
        <v>2933</v>
      </c>
      <c r="D467" t="s">
        <v>2934</v>
      </c>
      <c r="E467" s="7">
        <v>466</v>
      </c>
    </row>
    <row r="468" spans="1:5" x14ac:dyDescent="0.2">
      <c r="A468" t="s">
        <v>782</v>
      </c>
      <c r="B468" t="s">
        <v>783</v>
      </c>
      <c r="C468" t="s">
        <v>2935</v>
      </c>
      <c r="D468" t="s">
        <v>2936</v>
      </c>
      <c r="E468" s="7">
        <v>467</v>
      </c>
    </row>
    <row r="469" spans="1:5" x14ac:dyDescent="0.2">
      <c r="A469" t="s">
        <v>784</v>
      </c>
      <c r="B469" t="s">
        <v>1951</v>
      </c>
      <c r="C469" t="s">
        <v>2937</v>
      </c>
      <c r="D469" t="s">
        <v>2938</v>
      </c>
      <c r="E469" s="7">
        <v>468</v>
      </c>
    </row>
    <row r="470" spans="1:5" x14ac:dyDescent="0.2">
      <c r="A470" t="s">
        <v>786</v>
      </c>
      <c r="B470" t="s">
        <v>787</v>
      </c>
      <c r="C470" t="s">
        <v>2939</v>
      </c>
      <c r="D470" t="s">
        <v>2940</v>
      </c>
      <c r="E470" s="7">
        <v>469</v>
      </c>
    </row>
    <row r="471" spans="1:5" x14ac:dyDescent="0.2">
      <c r="A471" t="s">
        <v>788</v>
      </c>
      <c r="C471" t="s">
        <v>2941</v>
      </c>
      <c r="D471" t="s">
        <v>2942</v>
      </c>
      <c r="E471" s="7">
        <v>470</v>
      </c>
    </row>
    <row r="472" spans="1:5" x14ac:dyDescent="0.2">
      <c r="A472" t="s">
        <v>791</v>
      </c>
      <c r="B472" t="s">
        <v>740</v>
      </c>
      <c r="C472" t="s">
        <v>2943</v>
      </c>
      <c r="D472" t="s">
        <v>2893</v>
      </c>
      <c r="E472" s="7">
        <v>471</v>
      </c>
    </row>
    <row r="473" spans="1:5" x14ac:dyDescent="0.2">
      <c r="A473" t="s">
        <v>792</v>
      </c>
      <c r="C473" t="s">
        <v>2944</v>
      </c>
      <c r="D473" t="s">
        <v>2945</v>
      </c>
      <c r="E473" s="7">
        <v>472</v>
      </c>
    </row>
    <row r="474" spans="1:5" x14ac:dyDescent="0.2">
      <c r="A474" t="s">
        <v>793</v>
      </c>
      <c r="B474" t="s">
        <v>2946</v>
      </c>
      <c r="C474" t="s">
        <v>2947</v>
      </c>
      <c r="D474" t="s">
        <v>2948</v>
      </c>
      <c r="E474" s="7">
        <v>473</v>
      </c>
    </row>
    <row r="475" spans="1:5" x14ac:dyDescent="0.2">
      <c r="A475" t="s">
        <v>794</v>
      </c>
      <c r="B475" t="s">
        <v>795</v>
      </c>
      <c r="C475" t="s">
        <v>2949</v>
      </c>
      <c r="D475" t="s">
        <v>2950</v>
      </c>
      <c r="E475" s="7">
        <v>474</v>
      </c>
    </row>
    <row r="476" spans="1:5" x14ac:dyDescent="0.2">
      <c r="A476" t="s">
        <v>796</v>
      </c>
      <c r="B476" t="s">
        <v>797</v>
      </c>
      <c r="C476" t="s">
        <v>2951</v>
      </c>
      <c r="D476" t="s">
        <v>2952</v>
      </c>
      <c r="E476" s="7">
        <v>475</v>
      </c>
    </row>
    <row r="477" spans="1:5" x14ac:dyDescent="0.2">
      <c r="A477" t="s">
        <v>798</v>
      </c>
      <c r="B477" t="s">
        <v>1582</v>
      </c>
      <c r="C477" t="s">
        <v>2953</v>
      </c>
      <c r="D477" t="s">
        <v>2954</v>
      </c>
      <c r="E477" s="7">
        <v>476</v>
      </c>
    </row>
    <row r="478" spans="1:5" x14ac:dyDescent="0.2">
      <c r="A478" t="s">
        <v>799</v>
      </c>
      <c r="B478" t="s">
        <v>800</v>
      </c>
      <c r="C478" t="s">
        <v>2955</v>
      </c>
      <c r="D478" t="s">
        <v>2956</v>
      </c>
      <c r="E478" s="7">
        <v>477</v>
      </c>
    </row>
    <row r="479" spans="1:5" x14ac:dyDescent="0.2">
      <c r="A479" t="s">
        <v>801</v>
      </c>
      <c r="B479" t="s">
        <v>802</v>
      </c>
      <c r="C479" t="s">
        <v>2957</v>
      </c>
      <c r="D479" t="s">
        <v>2958</v>
      </c>
      <c r="E479" s="7">
        <v>478</v>
      </c>
    </row>
    <row r="480" spans="1:5" x14ac:dyDescent="0.2">
      <c r="A480" t="s">
        <v>803</v>
      </c>
      <c r="B480" t="s">
        <v>802</v>
      </c>
      <c r="C480" t="s">
        <v>2959</v>
      </c>
      <c r="D480" t="s">
        <v>2960</v>
      </c>
      <c r="E480" s="7">
        <v>479</v>
      </c>
    </row>
    <row r="481" spans="1:5" x14ac:dyDescent="0.2">
      <c r="A481" t="s">
        <v>804</v>
      </c>
      <c r="B481" t="s">
        <v>802</v>
      </c>
      <c r="C481" t="s">
        <v>2961</v>
      </c>
      <c r="D481" t="s">
        <v>2960</v>
      </c>
      <c r="E481" s="7">
        <v>480</v>
      </c>
    </row>
    <row r="482" spans="1:5" x14ac:dyDescent="0.2">
      <c r="A482" t="s">
        <v>805</v>
      </c>
      <c r="B482" t="s">
        <v>1965</v>
      </c>
      <c r="C482" t="s">
        <v>2962</v>
      </c>
      <c r="D482" t="s">
        <v>2963</v>
      </c>
      <c r="E482" s="7">
        <v>481</v>
      </c>
    </row>
    <row r="483" spans="1:5" x14ac:dyDescent="0.2">
      <c r="A483" t="s">
        <v>807</v>
      </c>
      <c r="B483" t="s">
        <v>808</v>
      </c>
      <c r="C483" t="s">
        <v>2964</v>
      </c>
      <c r="D483" t="s">
        <v>2965</v>
      </c>
      <c r="E483" s="7">
        <v>482</v>
      </c>
    </row>
    <row r="484" spans="1:5" x14ac:dyDescent="0.2">
      <c r="A484" t="s">
        <v>809</v>
      </c>
      <c r="B484" t="s">
        <v>810</v>
      </c>
      <c r="C484" t="s">
        <v>2966</v>
      </c>
      <c r="D484" t="s">
        <v>2967</v>
      </c>
      <c r="E484" s="7">
        <v>483</v>
      </c>
    </row>
    <row r="485" spans="1:5" x14ac:dyDescent="0.2">
      <c r="A485" t="s">
        <v>811</v>
      </c>
      <c r="B485" t="s">
        <v>810</v>
      </c>
      <c r="C485" t="s">
        <v>2968</v>
      </c>
      <c r="D485" t="s">
        <v>2967</v>
      </c>
      <c r="E485" s="7">
        <v>484</v>
      </c>
    </row>
    <row r="486" spans="1:5" x14ac:dyDescent="0.2">
      <c r="A486" t="s">
        <v>812</v>
      </c>
      <c r="B486" t="s">
        <v>1972</v>
      </c>
      <c r="C486" t="s">
        <v>2969</v>
      </c>
      <c r="D486" t="s">
        <v>2970</v>
      </c>
      <c r="E486" s="7">
        <v>485</v>
      </c>
    </row>
    <row r="487" spans="1:5" x14ac:dyDescent="0.2">
      <c r="A487" t="s">
        <v>815</v>
      </c>
      <c r="B487" t="s">
        <v>1973</v>
      </c>
      <c r="C487" t="s">
        <v>2971</v>
      </c>
      <c r="D487" t="s">
        <v>2972</v>
      </c>
      <c r="E487" s="7">
        <v>486</v>
      </c>
    </row>
    <row r="488" spans="1:5" x14ac:dyDescent="0.2">
      <c r="A488" t="s">
        <v>817</v>
      </c>
      <c r="B488" t="s">
        <v>1975</v>
      </c>
      <c r="C488" t="s">
        <v>2973</v>
      </c>
      <c r="D488" t="s">
        <v>2974</v>
      </c>
      <c r="E488" s="7">
        <v>487</v>
      </c>
    </row>
    <row r="489" spans="1:5" x14ac:dyDescent="0.2">
      <c r="A489" t="s">
        <v>819</v>
      </c>
      <c r="B489" t="s">
        <v>820</v>
      </c>
      <c r="C489" t="s">
        <v>2975</v>
      </c>
      <c r="D489" t="s">
        <v>2976</v>
      </c>
      <c r="E489" s="7">
        <v>488</v>
      </c>
    </row>
    <row r="490" spans="1:5" x14ac:dyDescent="0.2">
      <c r="A490" t="s">
        <v>821</v>
      </c>
      <c r="B490" t="s">
        <v>1978</v>
      </c>
      <c r="C490" t="s">
        <v>2977</v>
      </c>
      <c r="D490" t="s">
        <v>2978</v>
      </c>
      <c r="E490" s="7">
        <v>489</v>
      </c>
    </row>
    <row r="491" spans="1:5" x14ac:dyDescent="0.2">
      <c r="A491" t="s">
        <v>823</v>
      </c>
      <c r="B491" t="s">
        <v>1979</v>
      </c>
      <c r="C491" t="s">
        <v>2979</v>
      </c>
      <c r="D491" t="s">
        <v>2980</v>
      </c>
      <c r="E491" s="7">
        <v>490</v>
      </c>
    </row>
    <row r="492" spans="1:5" x14ac:dyDescent="0.2">
      <c r="A492" t="s">
        <v>825</v>
      </c>
      <c r="B492" t="s">
        <v>1980</v>
      </c>
      <c r="C492" t="s">
        <v>2981</v>
      </c>
      <c r="D492" t="s">
        <v>2982</v>
      </c>
      <c r="E492" s="7">
        <v>491</v>
      </c>
    </row>
    <row r="493" spans="1:5" x14ac:dyDescent="0.2">
      <c r="A493" t="s">
        <v>827</v>
      </c>
      <c r="B493" t="s">
        <v>1982</v>
      </c>
      <c r="C493" t="s">
        <v>2983</v>
      </c>
      <c r="D493" t="s">
        <v>2984</v>
      </c>
      <c r="E493" s="7">
        <v>492</v>
      </c>
    </row>
    <row r="494" spans="1:5" x14ac:dyDescent="0.2">
      <c r="A494" t="s">
        <v>830</v>
      </c>
      <c r="B494" t="s">
        <v>831</v>
      </c>
      <c r="C494" t="s">
        <v>2985</v>
      </c>
      <c r="D494" t="s">
        <v>2986</v>
      </c>
      <c r="E494" s="7">
        <v>493</v>
      </c>
    </row>
    <row r="495" spans="1:5" x14ac:dyDescent="0.2">
      <c r="A495" t="s">
        <v>832</v>
      </c>
      <c r="B495" t="s">
        <v>833</v>
      </c>
      <c r="C495" t="s">
        <v>2987</v>
      </c>
      <c r="D495" t="s">
        <v>2988</v>
      </c>
      <c r="E495" s="7">
        <v>494</v>
      </c>
    </row>
    <row r="496" spans="1:5" x14ac:dyDescent="0.2">
      <c r="A496" t="s">
        <v>834</v>
      </c>
      <c r="B496" t="s">
        <v>835</v>
      </c>
      <c r="C496" t="s">
        <v>2989</v>
      </c>
      <c r="D496" t="s">
        <v>2990</v>
      </c>
      <c r="E496" s="7">
        <v>495</v>
      </c>
    </row>
    <row r="497" spans="1:5" x14ac:dyDescent="0.2">
      <c r="A497" t="s">
        <v>836</v>
      </c>
      <c r="B497" t="s">
        <v>837</v>
      </c>
      <c r="C497" t="s">
        <v>2991</v>
      </c>
      <c r="D497" t="s">
        <v>2992</v>
      </c>
      <c r="E497" s="7">
        <v>496</v>
      </c>
    </row>
    <row r="498" spans="1:5" x14ac:dyDescent="0.2">
      <c r="A498" t="s">
        <v>838</v>
      </c>
      <c r="B498" t="s">
        <v>837</v>
      </c>
      <c r="C498" t="s">
        <v>2993</v>
      </c>
      <c r="D498" t="s">
        <v>2992</v>
      </c>
      <c r="E498" s="7">
        <v>497</v>
      </c>
    </row>
    <row r="499" spans="1:5" x14ac:dyDescent="0.2">
      <c r="A499" t="s">
        <v>839</v>
      </c>
      <c r="B499" t="s">
        <v>840</v>
      </c>
      <c r="C499" t="s">
        <v>2994</v>
      </c>
      <c r="D499" t="s">
        <v>2995</v>
      </c>
      <c r="E499" s="7">
        <v>498</v>
      </c>
    </row>
    <row r="500" spans="1:5" x14ac:dyDescent="0.2">
      <c r="A500" t="s">
        <v>841</v>
      </c>
      <c r="B500" t="s">
        <v>1773</v>
      </c>
      <c r="C500" t="s">
        <v>2996</v>
      </c>
      <c r="E500" s="7">
        <v>499</v>
      </c>
    </row>
    <row r="501" spans="1:5" x14ac:dyDescent="0.2">
      <c r="A501" t="s">
        <v>843</v>
      </c>
      <c r="B501" t="s">
        <v>58</v>
      </c>
      <c r="C501" t="s">
        <v>2997</v>
      </c>
      <c r="D501" t="s">
        <v>2998</v>
      </c>
      <c r="E501" s="7">
        <v>500</v>
      </c>
    </row>
    <row r="502" spans="1:5" x14ac:dyDescent="0.2">
      <c r="A502" t="s">
        <v>845</v>
      </c>
      <c r="B502" t="s">
        <v>846</v>
      </c>
      <c r="C502" t="s">
        <v>2999</v>
      </c>
      <c r="D502" t="s">
        <v>3000</v>
      </c>
      <c r="E502" s="7">
        <v>501</v>
      </c>
    </row>
    <row r="503" spans="1:5" x14ac:dyDescent="0.2">
      <c r="A503" t="s">
        <v>847</v>
      </c>
      <c r="B503" t="s">
        <v>848</v>
      </c>
      <c r="C503" t="s">
        <v>3001</v>
      </c>
      <c r="D503" t="s">
        <v>3002</v>
      </c>
      <c r="E503" s="7">
        <v>502</v>
      </c>
    </row>
    <row r="504" spans="1:5" x14ac:dyDescent="0.2">
      <c r="A504" t="s">
        <v>849</v>
      </c>
      <c r="B504" t="s">
        <v>1993</v>
      </c>
      <c r="C504" t="s">
        <v>3003</v>
      </c>
      <c r="D504" t="s">
        <v>3004</v>
      </c>
      <c r="E504" s="7">
        <v>503</v>
      </c>
    </row>
    <row r="505" spans="1:5" x14ac:dyDescent="0.2">
      <c r="A505" t="s">
        <v>852</v>
      </c>
      <c r="B505" t="s">
        <v>659</v>
      </c>
      <c r="C505" t="s">
        <v>3005</v>
      </c>
      <c r="D505" t="s">
        <v>3006</v>
      </c>
      <c r="E505" s="7">
        <v>504</v>
      </c>
    </row>
    <row r="506" spans="1:5" x14ac:dyDescent="0.2">
      <c r="A506" t="s">
        <v>853</v>
      </c>
      <c r="B506" t="s">
        <v>106</v>
      </c>
      <c r="C506" t="s">
        <v>3007</v>
      </c>
      <c r="D506" t="s">
        <v>3008</v>
      </c>
      <c r="E506" s="7">
        <v>505</v>
      </c>
    </row>
    <row r="507" spans="1:5" x14ac:dyDescent="0.2">
      <c r="A507" t="s">
        <v>855</v>
      </c>
      <c r="B507" t="s">
        <v>969</v>
      </c>
      <c r="C507" t="s">
        <v>3009</v>
      </c>
      <c r="D507" t="s">
        <v>3010</v>
      </c>
      <c r="E507" s="7">
        <v>506</v>
      </c>
    </row>
    <row r="508" spans="1:5" x14ac:dyDescent="0.2">
      <c r="A508" t="s">
        <v>857</v>
      </c>
      <c r="B508" t="s">
        <v>1998</v>
      </c>
      <c r="C508" t="s">
        <v>3011</v>
      </c>
      <c r="D508" t="s">
        <v>3012</v>
      </c>
      <c r="E508" s="7">
        <v>507</v>
      </c>
    </row>
    <row r="509" spans="1:5" x14ac:dyDescent="0.2">
      <c r="A509" t="s">
        <v>858</v>
      </c>
      <c r="B509" t="s">
        <v>760</v>
      </c>
      <c r="C509" t="s">
        <v>3013</v>
      </c>
      <c r="D509" t="s">
        <v>2913</v>
      </c>
      <c r="E509" s="7">
        <v>508</v>
      </c>
    </row>
    <row r="510" spans="1:5" x14ac:dyDescent="0.2">
      <c r="A510" t="s">
        <v>859</v>
      </c>
      <c r="B510" t="s">
        <v>860</v>
      </c>
      <c r="C510" t="s">
        <v>3014</v>
      </c>
      <c r="D510" t="s">
        <v>2486</v>
      </c>
      <c r="E510" s="7">
        <v>509</v>
      </c>
    </row>
    <row r="511" spans="1:5" x14ac:dyDescent="0.2">
      <c r="A511" t="s">
        <v>861</v>
      </c>
      <c r="B511" t="s">
        <v>284</v>
      </c>
      <c r="C511" t="s">
        <v>3015</v>
      </c>
      <c r="D511" t="s">
        <v>3016</v>
      </c>
      <c r="E511" s="7">
        <v>510</v>
      </c>
    </row>
    <row r="512" spans="1:5" x14ac:dyDescent="0.2">
      <c r="A512" t="s">
        <v>862</v>
      </c>
      <c r="B512" t="s">
        <v>2002</v>
      </c>
      <c r="C512" t="s">
        <v>3017</v>
      </c>
      <c r="D512" t="s">
        <v>3018</v>
      </c>
      <c r="E512" s="7">
        <v>511</v>
      </c>
    </row>
    <row r="513" spans="1:5" x14ac:dyDescent="0.2">
      <c r="A513" t="s">
        <v>864</v>
      </c>
      <c r="B513" t="s">
        <v>2005</v>
      </c>
      <c r="C513" t="s">
        <v>3019</v>
      </c>
      <c r="E513" s="7">
        <v>512</v>
      </c>
    </row>
    <row r="514" spans="1:5" x14ac:dyDescent="0.2">
      <c r="A514" t="s">
        <v>867</v>
      </c>
      <c r="B514" t="s">
        <v>2005</v>
      </c>
      <c r="C514" t="s">
        <v>3020</v>
      </c>
      <c r="E514" s="7">
        <v>513</v>
      </c>
    </row>
    <row r="515" spans="1:5" x14ac:dyDescent="0.2">
      <c r="A515" t="s">
        <v>869</v>
      </c>
      <c r="B515" t="s">
        <v>2009</v>
      </c>
      <c r="C515" t="s">
        <v>3021</v>
      </c>
      <c r="D515" t="s">
        <v>3022</v>
      </c>
      <c r="E515" s="7">
        <v>514</v>
      </c>
    </row>
    <row r="516" spans="1:5" x14ac:dyDescent="0.2">
      <c r="A516" t="s">
        <v>871</v>
      </c>
      <c r="B516" t="s">
        <v>872</v>
      </c>
      <c r="C516" t="s">
        <v>3023</v>
      </c>
      <c r="D516" t="s">
        <v>3024</v>
      </c>
      <c r="E516" s="7">
        <v>515</v>
      </c>
    </row>
    <row r="517" spans="1:5" x14ac:dyDescent="0.2">
      <c r="A517" t="s">
        <v>873</v>
      </c>
      <c r="C517" t="s">
        <v>3025</v>
      </c>
      <c r="D517" t="s">
        <v>3026</v>
      </c>
      <c r="E517" s="7">
        <v>516</v>
      </c>
    </row>
    <row r="518" spans="1:5" x14ac:dyDescent="0.2">
      <c r="A518" t="s">
        <v>875</v>
      </c>
      <c r="B518" t="s">
        <v>2011</v>
      </c>
      <c r="C518" t="s">
        <v>3027</v>
      </c>
      <c r="D518" t="s">
        <v>3028</v>
      </c>
      <c r="E518" s="7">
        <v>517</v>
      </c>
    </row>
    <row r="519" spans="1:5" x14ac:dyDescent="0.2">
      <c r="A519" t="s">
        <v>877</v>
      </c>
      <c r="B519" t="s">
        <v>808</v>
      </c>
      <c r="C519" t="s">
        <v>3029</v>
      </c>
      <c r="D519" t="s">
        <v>3030</v>
      </c>
      <c r="E519" s="7">
        <v>518</v>
      </c>
    </row>
    <row r="520" spans="1:5" x14ac:dyDescent="0.2">
      <c r="A520" t="s">
        <v>878</v>
      </c>
      <c r="B520" t="s">
        <v>879</v>
      </c>
      <c r="C520" t="s">
        <v>3031</v>
      </c>
      <c r="D520" t="s">
        <v>3032</v>
      </c>
      <c r="E520" s="7">
        <v>519</v>
      </c>
    </row>
    <row r="521" spans="1:5" x14ac:dyDescent="0.2">
      <c r="A521" t="s">
        <v>880</v>
      </c>
      <c r="B521" t="s">
        <v>881</v>
      </c>
      <c r="C521" t="s">
        <v>3033</v>
      </c>
      <c r="D521" t="s">
        <v>3034</v>
      </c>
      <c r="E521" s="7">
        <v>520</v>
      </c>
    </row>
    <row r="522" spans="1:5" x14ac:dyDescent="0.2">
      <c r="A522" t="s">
        <v>882</v>
      </c>
      <c r="B522" t="s">
        <v>883</v>
      </c>
      <c r="C522" t="s">
        <v>3035</v>
      </c>
      <c r="D522" t="s">
        <v>3036</v>
      </c>
      <c r="E522" s="7">
        <v>521</v>
      </c>
    </row>
    <row r="523" spans="1:5" x14ac:dyDescent="0.2">
      <c r="A523" t="s">
        <v>884</v>
      </c>
      <c r="B523" t="s">
        <v>627</v>
      </c>
      <c r="C523" t="s">
        <v>3037</v>
      </c>
      <c r="D523" t="s">
        <v>3038</v>
      </c>
      <c r="E523" s="7">
        <v>522</v>
      </c>
    </row>
    <row r="524" spans="1:5" x14ac:dyDescent="0.2">
      <c r="A524" t="s">
        <v>885</v>
      </c>
      <c r="B524" t="s">
        <v>886</v>
      </c>
      <c r="C524" t="s">
        <v>3039</v>
      </c>
      <c r="D524" t="s">
        <v>3040</v>
      </c>
      <c r="E524" s="7">
        <v>523</v>
      </c>
    </row>
    <row r="525" spans="1:5" x14ac:dyDescent="0.2">
      <c r="A525" t="s">
        <v>887</v>
      </c>
      <c r="B525" t="s">
        <v>2021</v>
      </c>
      <c r="C525" t="s">
        <v>3041</v>
      </c>
      <c r="D525" t="s">
        <v>3042</v>
      </c>
      <c r="E525" s="7">
        <v>524</v>
      </c>
    </row>
    <row r="526" spans="1:5" x14ac:dyDescent="0.2">
      <c r="A526" t="s">
        <v>889</v>
      </c>
      <c r="B526" t="s">
        <v>2024</v>
      </c>
      <c r="C526" t="s">
        <v>3043</v>
      </c>
      <c r="D526" t="s">
        <v>3044</v>
      </c>
      <c r="E526" s="7">
        <v>525</v>
      </c>
    </row>
    <row r="527" spans="1:5" x14ac:dyDescent="0.2">
      <c r="A527" t="s">
        <v>890</v>
      </c>
      <c r="B527" t="s">
        <v>891</v>
      </c>
      <c r="C527" t="s">
        <v>3045</v>
      </c>
      <c r="D527" t="s">
        <v>3046</v>
      </c>
      <c r="E527" s="7">
        <v>526</v>
      </c>
    </row>
    <row r="528" spans="1:5" x14ac:dyDescent="0.2">
      <c r="A528" t="s">
        <v>892</v>
      </c>
      <c r="B528" t="s">
        <v>734</v>
      </c>
      <c r="C528" t="s">
        <v>3047</v>
      </c>
      <c r="D528" t="s">
        <v>2887</v>
      </c>
      <c r="E528" s="7">
        <v>527</v>
      </c>
    </row>
    <row r="529" spans="1:5" x14ac:dyDescent="0.2">
      <c r="A529" t="s">
        <v>893</v>
      </c>
      <c r="B529" t="s">
        <v>2028</v>
      </c>
      <c r="C529" t="s">
        <v>3048</v>
      </c>
      <c r="D529" t="s">
        <v>3049</v>
      </c>
      <c r="E529" s="7">
        <v>528</v>
      </c>
    </row>
    <row r="530" spans="1:5" x14ac:dyDescent="0.2">
      <c r="A530" t="s">
        <v>895</v>
      </c>
      <c r="B530" t="s">
        <v>430</v>
      </c>
      <c r="C530" t="s">
        <v>3050</v>
      </c>
      <c r="D530" t="s">
        <v>3051</v>
      </c>
      <c r="E530" s="7">
        <v>529</v>
      </c>
    </row>
    <row r="531" spans="1:5" x14ac:dyDescent="0.2">
      <c r="A531" t="s">
        <v>897</v>
      </c>
      <c r="B531" t="s">
        <v>898</v>
      </c>
      <c r="C531" t="s">
        <v>3052</v>
      </c>
      <c r="D531" t="s">
        <v>3053</v>
      </c>
      <c r="E531" s="7">
        <v>530</v>
      </c>
    </row>
    <row r="532" spans="1:5" x14ac:dyDescent="0.2">
      <c r="A532" t="s">
        <v>899</v>
      </c>
      <c r="B532" t="s">
        <v>900</v>
      </c>
      <c r="C532" t="s">
        <v>3054</v>
      </c>
      <c r="D532" t="s">
        <v>3055</v>
      </c>
      <c r="E532" s="7">
        <v>531</v>
      </c>
    </row>
    <row r="533" spans="1:5" x14ac:dyDescent="0.2">
      <c r="A533" t="s">
        <v>901</v>
      </c>
      <c r="B533" t="s">
        <v>902</v>
      </c>
      <c r="C533" t="s">
        <v>3056</v>
      </c>
      <c r="D533" t="s">
        <v>3057</v>
      </c>
      <c r="E533" s="7">
        <v>532</v>
      </c>
    </row>
    <row r="534" spans="1:5" x14ac:dyDescent="0.2">
      <c r="A534" t="s">
        <v>903</v>
      </c>
      <c r="B534" t="s">
        <v>813</v>
      </c>
      <c r="C534" t="s">
        <v>3058</v>
      </c>
      <c r="D534" t="s">
        <v>3059</v>
      </c>
      <c r="E534" s="7">
        <v>533</v>
      </c>
    </row>
    <row r="535" spans="1:5" x14ac:dyDescent="0.2">
      <c r="A535" t="s">
        <v>906</v>
      </c>
      <c r="B535" t="s">
        <v>2034</v>
      </c>
      <c r="C535" t="s">
        <v>3060</v>
      </c>
      <c r="D535" t="s">
        <v>3061</v>
      </c>
      <c r="E535" s="7">
        <v>534</v>
      </c>
    </row>
    <row r="536" spans="1:5" x14ac:dyDescent="0.2">
      <c r="A536" t="s">
        <v>908</v>
      </c>
      <c r="B536" t="s">
        <v>1819</v>
      </c>
      <c r="C536" t="s">
        <v>3062</v>
      </c>
      <c r="D536" t="s">
        <v>3063</v>
      </c>
      <c r="E536" s="7">
        <v>535</v>
      </c>
    </row>
    <row r="537" spans="1:5" x14ac:dyDescent="0.2">
      <c r="A537" t="s">
        <v>910</v>
      </c>
      <c r="B537" t="s">
        <v>2035</v>
      </c>
      <c r="C537" t="s">
        <v>3064</v>
      </c>
      <c r="D537" t="s">
        <v>3065</v>
      </c>
      <c r="E537" s="7">
        <v>536</v>
      </c>
    </row>
    <row r="538" spans="1:5" x14ac:dyDescent="0.2">
      <c r="A538" t="s">
        <v>912</v>
      </c>
      <c r="B538" t="s">
        <v>3066</v>
      </c>
      <c r="C538" t="s">
        <v>3067</v>
      </c>
      <c r="D538" t="s">
        <v>3068</v>
      </c>
      <c r="E538" s="7">
        <v>537</v>
      </c>
    </row>
    <row r="539" spans="1:5" x14ac:dyDescent="0.2">
      <c r="A539" t="s">
        <v>913</v>
      </c>
      <c r="B539" t="s">
        <v>881</v>
      </c>
      <c r="C539" t="s">
        <v>3069</v>
      </c>
      <c r="E539" s="7">
        <v>538</v>
      </c>
    </row>
    <row r="540" spans="1:5" x14ac:dyDescent="0.2">
      <c r="A540" t="s">
        <v>914</v>
      </c>
      <c r="B540" t="s">
        <v>2037</v>
      </c>
      <c r="C540" t="s">
        <v>3070</v>
      </c>
      <c r="D540" t="s">
        <v>3071</v>
      </c>
      <c r="E540" s="7">
        <v>539</v>
      </c>
    </row>
    <row r="541" spans="1:5" x14ac:dyDescent="0.2">
      <c r="A541" t="s">
        <v>916</v>
      </c>
      <c r="B541" t="s">
        <v>1848</v>
      </c>
      <c r="C541" t="s">
        <v>3072</v>
      </c>
      <c r="E541" s="7">
        <v>540</v>
      </c>
    </row>
    <row r="542" spans="1:5" x14ac:dyDescent="0.2">
      <c r="A542" t="s">
        <v>917</v>
      </c>
      <c r="B542" t="s">
        <v>2038</v>
      </c>
      <c r="C542" t="s">
        <v>3073</v>
      </c>
      <c r="D542" t="s">
        <v>3074</v>
      </c>
      <c r="E542" s="7">
        <v>541</v>
      </c>
    </row>
    <row r="543" spans="1:5" x14ac:dyDescent="0.2">
      <c r="A543" t="s">
        <v>918</v>
      </c>
      <c r="B543" t="s">
        <v>2039</v>
      </c>
      <c r="C543" t="s">
        <v>3075</v>
      </c>
      <c r="E543" s="7">
        <v>542</v>
      </c>
    </row>
    <row r="544" spans="1:5" x14ac:dyDescent="0.2">
      <c r="A544" t="s">
        <v>919</v>
      </c>
      <c r="B544" t="s">
        <v>2041</v>
      </c>
      <c r="C544" t="s">
        <v>3076</v>
      </c>
      <c r="E544" s="7">
        <v>543</v>
      </c>
    </row>
    <row r="545" spans="1:5" x14ac:dyDescent="0.2">
      <c r="A545" t="s">
        <v>920</v>
      </c>
      <c r="B545" t="s">
        <v>921</v>
      </c>
      <c r="C545" t="s">
        <v>3077</v>
      </c>
      <c r="E545" s="7">
        <v>544</v>
      </c>
    </row>
    <row r="546" spans="1:5" x14ac:dyDescent="0.2">
      <c r="A546" t="s">
        <v>922</v>
      </c>
      <c r="B546" t="s">
        <v>883</v>
      </c>
      <c r="C546" t="s">
        <v>3078</v>
      </c>
      <c r="E546" s="7">
        <v>545</v>
      </c>
    </row>
    <row r="547" spans="1:5" x14ac:dyDescent="0.2">
      <c r="A547" t="s">
        <v>923</v>
      </c>
      <c r="B547" t="s">
        <v>924</v>
      </c>
      <c r="C547" t="s">
        <v>3079</v>
      </c>
      <c r="D547" t="s">
        <v>3080</v>
      </c>
      <c r="E547" s="7">
        <v>546</v>
      </c>
    </row>
    <row r="548" spans="1:5" x14ac:dyDescent="0.2">
      <c r="A548" t="s">
        <v>925</v>
      </c>
      <c r="B548" t="s">
        <v>390</v>
      </c>
      <c r="C548" t="s">
        <v>3081</v>
      </c>
      <c r="D548" t="s">
        <v>3082</v>
      </c>
      <c r="E548" s="7">
        <v>547</v>
      </c>
    </row>
    <row r="549" spans="1:5" x14ac:dyDescent="0.2">
      <c r="A549" t="s">
        <v>926</v>
      </c>
      <c r="B549" t="s">
        <v>291</v>
      </c>
      <c r="C549" t="s">
        <v>3083</v>
      </c>
      <c r="D549" t="s">
        <v>3084</v>
      </c>
      <c r="E549" s="7">
        <v>548</v>
      </c>
    </row>
    <row r="550" spans="1:5" x14ac:dyDescent="0.2">
      <c r="A550" t="s">
        <v>928</v>
      </c>
      <c r="B550" t="s">
        <v>2047</v>
      </c>
      <c r="C550" t="s">
        <v>3085</v>
      </c>
      <c r="D550" t="s">
        <v>3086</v>
      </c>
      <c r="E550" s="7">
        <v>549</v>
      </c>
    </row>
    <row r="551" spans="1:5" x14ac:dyDescent="0.2">
      <c r="A551" t="s">
        <v>930</v>
      </c>
      <c r="B551" t="s">
        <v>931</v>
      </c>
      <c r="C551" t="s">
        <v>3087</v>
      </c>
      <c r="E551" s="7">
        <v>550</v>
      </c>
    </row>
    <row r="552" spans="1:5" x14ac:dyDescent="0.2">
      <c r="A552" t="s">
        <v>932</v>
      </c>
      <c r="B552" t="s">
        <v>933</v>
      </c>
      <c r="C552" t="s">
        <v>3088</v>
      </c>
      <c r="D552" t="s">
        <v>3089</v>
      </c>
      <c r="E552" s="7">
        <v>551</v>
      </c>
    </row>
    <row r="553" spans="1:5" x14ac:dyDescent="0.2">
      <c r="A553" t="s">
        <v>934</v>
      </c>
      <c r="B553" t="s">
        <v>935</v>
      </c>
      <c r="C553" t="s">
        <v>3090</v>
      </c>
      <c r="D553" t="s">
        <v>3091</v>
      </c>
      <c r="E553" s="7">
        <v>552</v>
      </c>
    </row>
    <row r="554" spans="1:5" x14ac:dyDescent="0.2">
      <c r="A554" t="s">
        <v>936</v>
      </c>
      <c r="B554" t="s">
        <v>937</v>
      </c>
      <c r="C554" t="s">
        <v>3092</v>
      </c>
      <c r="D554" t="s">
        <v>3093</v>
      </c>
      <c r="E554" s="7">
        <v>553</v>
      </c>
    </row>
    <row r="555" spans="1:5" x14ac:dyDescent="0.2">
      <c r="A555" t="s">
        <v>938</v>
      </c>
      <c r="B555" t="s">
        <v>939</v>
      </c>
      <c r="C555" t="s">
        <v>3094</v>
      </c>
      <c r="D555" t="s">
        <v>3095</v>
      </c>
      <c r="E555" s="7">
        <v>554</v>
      </c>
    </row>
    <row r="556" spans="1:5" x14ac:dyDescent="0.2">
      <c r="A556" t="s">
        <v>940</v>
      </c>
      <c r="B556" t="s">
        <v>3096</v>
      </c>
      <c r="C556" t="s">
        <v>3097</v>
      </c>
      <c r="D556" t="s">
        <v>3098</v>
      </c>
      <c r="E556" s="7">
        <v>555</v>
      </c>
    </row>
    <row r="557" spans="1:5" x14ac:dyDescent="0.2">
      <c r="A557" t="s">
        <v>941</v>
      </c>
      <c r="B557" t="s">
        <v>942</v>
      </c>
      <c r="C557" t="s">
        <v>3099</v>
      </c>
      <c r="D557" t="s">
        <v>3100</v>
      </c>
      <c r="E557" s="7">
        <v>556</v>
      </c>
    </row>
    <row r="558" spans="1:5" x14ac:dyDescent="0.2">
      <c r="A558" t="s">
        <v>943</v>
      </c>
      <c r="B558" t="s">
        <v>944</v>
      </c>
      <c r="C558" t="s">
        <v>3101</v>
      </c>
      <c r="D558" t="s">
        <v>3102</v>
      </c>
      <c r="E558" s="7">
        <v>557</v>
      </c>
    </row>
    <row r="559" spans="1:5" x14ac:dyDescent="0.2">
      <c r="A559" t="s">
        <v>945</v>
      </c>
      <c r="B559" t="s">
        <v>730</v>
      </c>
      <c r="C559" t="s">
        <v>3103</v>
      </c>
      <c r="D559" t="s">
        <v>3104</v>
      </c>
      <c r="E559" s="7">
        <v>558</v>
      </c>
    </row>
    <row r="560" spans="1:5" x14ac:dyDescent="0.2">
      <c r="A560" t="s">
        <v>946</v>
      </c>
      <c r="B560" t="s">
        <v>947</v>
      </c>
      <c r="C560" t="s">
        <v>3105</v>
      </c>
      <c r="D560" t="s">
        <v>3106</v>
      </c>
      <c r="E560" s="7">
        <v>559</v>
      </c>
    </row>
    <row r="561" spans="1:5" x14ac:dyDescent="0.2">
      <c r="A561" t="s">
        <v>948</v>
      </c>
      <c r="B561" t="s">
        <v>947</v>
      </c>
      <c r="C561" t="s">
        <v>3107</v>
      </c>
      <c r="D561" t="s">
        <v>3106</v>
      </c>
      <c r="E561" s="7">
        <v>560</v>
      </c>
    </row>
    <row r="562" spans="1:5" x14ac:dyDescent="0.2">
      <c r="A562" t="s">
        <v>949</v>
      </c>
      <c r="B562" t="s">
        <v>306</v>
      </c>
      <c r="C562" t="s">
        <v>3108</v>
      </c>
      <c r="D562" t="s">
        <v>3109</v>
      </c>
      <c r="E562" s="7">
        <v>561</v>
      </c>
    </row>
    <row r="563" spans="1:5" x14ac:dyDescent="0.2">
      <c r="A563" t="s">
        <v>950</v>
      </c>
      <c r="B563" t="s">
        <v>2060</v>
      </c>
      <c r="C563" t="s">
        <v>3110</v>
      </c>
      <c r="E563" s="7">
        <v>562</v>
      </c>
    </row>
    <row r="564" spans="1:5" x14ac:dyDescent="0.2">
      <c r="A564" t="s">
        <v>952</v>
      </c>
      <c r="B564" t="s">
        <v>953</v>
      </c>
      <c r="C564" t="s">
        <v>3111</v>
      </c>
      <c r="E564" s="7">
        <v>563</v>
      </c>
    </row>
    <row r="565" spans="1:5" x14ac:dyDescent="0.2">
      <c r="A565" t="s">
        <v>954</v>
      </c>
      <c r="B565" t="s">
        <v>430</v>
      </c>
      <c r="C565" t="s">
        <v>3112</v>
      </c>
      <c r="E565" s="7">
        <v>564</v>
      </c>
    </row>
    <row r="566" spans="1:5" x14ac:dyDescent="0.2">
      <c r="A566" t="s">
        <v>955</v>
      </c>
      <c r="B566" t="s">
        <v>432</v>
      </c>
      <c r="C566" t="s">
        <v>3113</v>
      </c>
      <c r="E566" s="7">
        <v>565</v>
      </c>
    </row>
    <row r="567" spans="1:5" x14ac:dyDescent="0.2">
      <c r="A567" t="s">
        <v>956</v>
      </c>
      <c r="B567" t="s">
        <v>2066</v>
      </c>
      <c r="C567" t="s">
        <v>3114</v>
      </c>
      <c r="E567" s="7">
        <v>566</v>
      </c>
    </row>
    <row r="568" spans="1:5" x14ac:dyDescent="0.2">
      <c r="A568" t="s">
        <v>957</v>
      </c>
      <c r="B568" t="s">
        <v>50</v>
      </c>
      <c r="C568" t="s">
        <v>3115</v>
      </c>
      <c r="D568" t="s">
        <v>3116</v>
      </c>
      <c r="E568" s="7">
        <v>567</v>
      </c>
    </row>
    <row r="569" spans="1:5" x14ac:dyDescent="0.2">
      <c r="A569" t="s">
        <v>958</v>
      </c>
      <c r="B569" t="s">
        <v>2067</v>
      </c>
      <c r="C569" t="s">
        <v>3117</v>
      </c>
      <c r="D569" t="s">
        <v>3118</v>
      </c>
      <c r="E569" s="7">
        <v>568</v>
      </c>
    </row>
    <row r="570" spans="1:5" x14ac:dyDescent="0.2">
      <c r="A570" t="s">
        <v>960</v>
      </c>
      <c r="B570" t="s">
        <v>961</v>
      </c>
      <c r="C570" t="s">
        <v>3119</v>
      </c>
      <c r="D570" t="s">
        <v>3120</v>
      </c>
      <c r="E570" s="7">
        <v>569</v>
      </c>
    </row>
    <row r="571" spans="1:5" x14ac:dyDescent="0.2">
      <c r="A571" t="s">
        <v>962</v>
      </c>
      <c r="B571" t="s">
        <v>2072</v>
      </c>
      <c r="C571" t="s">
        <v>3121</v>
      </c>
      <c r="E571" s="7">
        <v>570</v>
      </c>
    </row>
    <row r="572" spans="1:5" x14ac:dyDescent="0.2">
      <c r="A572" t="s">
        <v>963</v>
      </c>
      <c r="B572" t="s">
        <v>2074</v>
      </c>
      <c r="C572" t="s">
        <v>3122</v>
      </c>
      <c r="E572" s="7">
        <v>571</v>
      </c>
    </row>
    <row r="573" spans="1:5" x14ac:dyDescent="0.2">
      <c r="A573" t="s">
        <v>964</v>
      </c>
      <c r="B573" t="s">
        <v>965</v>
      </c>
      <c r="C573" t="s">
        <v>3123</v>
      </c>
      <c r="D573" t="s">
        <v>3124</v>
      </c>
      <c r="E573" s="7">
        <v>572</v>
      </c>
    </row>
    <row r="574" spans="1:5" x14ac:dyDescent="0.2">
      <c r="A574" t="s">
        <v>966</v>
      </c>
      <c r="B574" t="s">
        <v>967</v>
      </c>
      <c r="C574" t="s">
        <v>3125</v>
      </c>
      <c r="D574" t="s">
        <v>3126</v>
      </c>
      <c r="E574" s="7">
        <v>573</v>
      </c>
    </row>
    <row r="575" spans="1:5" x14ac:dyDescent="0.2">
      <c r="A575" t="s">
        <v>968</v>
      </c>
      <c r="B575" t="s">
        <v>969</v>
      </c>
      <c r="C575" t="s">
        <v>3127</v>
      </c>
      <c r="D575" t="s">
        <v>3128</v>
      </c>
      <c r="E575" s="7">
        <v>574</v>
      </c>
    </row>
    <row r="576" spans="1:5" x14ac:dyDescent="0.2">
      <c r="A576" t="s">
        <v>970</v>
      </c>
      <c r="B576" t="s">
        <v>971</v>
      </c>
      <c r="C576" t="s">
        <v>3129</v>
      </c>
      <c r="D576" t="s">
        <v>3130</v>
      </c>
      <c r="E576" s="7">
        <v>575</v>
      </c>
    </row>
    <row r="577" spans="1:5" x14ac:dyDescent="0.2">
      <c r="A577" t="s">
        <v>972</v>
      </c>
      <c r="B577" t="s">
        <v>2080</v>
      </c>
      <c r="C577" t="s">
        <v>3131</v>
      </c>
      <c r="D577" t="s">
        <v>3132</v>
      </c>
      <c r="E577" s="7">
        <v>576</v>
      </c>
    </row>
    <row r="578" spans="1:5" x14ac:dyDescent="0.2">
      <c r="A578" t="s">
        <v>975</v>
      </c>
      <c r="B578" t="s">
        <v>976</v>
      </c>
      <c r="C578" t="s">
        <v>3133</v>
      </c>
      <c r="D578" t="s">
        <v>3134</v>
      </c>
      <c r="E578" s="7">
        <v>577</v>
      </c>
    </row>
    <row r="579" spans="1:5" x14ac:dyDescent="0.2">
      <c r="A579" t="s">
        <v>977</v>
      </c>
      <c r="B579" t="s">
        <v>976</v>
      </c>
      <c r="C579" t="s">
        <v>3135</v>
      </c>
      <c r="E579" s="7">
        <v>578</v>
      </c>
    </row>
    <row r="580" spans="1:5" x14ac:dyDescent="0.2">
      <c r="A580" t="s">
        <v>978</v>
      </c>
      <c r="B580" t="s">
        <v>3136</v>
      </c>
      <c r="C580" t="s">
        <v>3137</v>
      </c>
      <c r="D580" t="s">
        <v>3138</v>
      </c>
      <c r="E580" s="7">
        <v>579</v>
      </c>
    </row>
    <row r="581" spans="1:5" x14ac:dyDescent="0.2">
      <c r="A581" t="s">
        <v>979</v>
      </c>
      <c r="B581" t="s">
        <v>3139</v>
      </c>
      <c r="C581" t="s">
        <v>3140</v>
      </c>
      <c r="D581" t="s">
        <v>3141</v>
      </c>
      <c r="E581" s="7">
        <v>580</v>
      </c>
    </row>
    <row r="582" spans="1:5" x14ac:dyDescent="0.2">
      <c r="A582" t="s">
        <v>980</v>
      </c>
      <c r="B582" t="s">
        <v>981</v>
      </c>
      <c r="C582" t="s">
        <v>3142</v>
      </c>
      <c r="D582" t="s">
        <v>3143</v>
      </c>
      <c r="E582" s="7">
        <v>581</v>
      </c>
    </row>
    <row r="583" spans="1:5" x14ac:dyDescent="0.2">
      <c r="A583" t="s">
        <v>982</v>
      </c>
      <c r="B583" t="s">
        <v>3144</v>
      </c>
      <c r="C583" t="s">
        <v>3145</v>
      </c>
      <c r="D583" t="s">
        <v>3146</v>
      </c>
      <c r="E583" s="7">
        <v>582</v>
      </c>
    </row>
    <row r="584" spans="1:5" x14ac:dyDescent="0.2">
      <c r="A584" t="s">
        <v>983</v>
      </c>
      <c r="B584" t="s">
        <v>2085</v>
      </c>
      <c r="C584" t="s">
        <v>3147</v>
      </c>
      <c r="D584" t="s">
        <v>3148</v>
      </c>
      <c r="E584" s="7">
        <v>583</v>
      </c>
    </row>
    <row r="585" spans="1:5" x14ac:dyDescent="0.2">
      <c r="A585" t="s">
        <v>984</v>
      </c>
      <c r="B585" t="s">
        <v>985</v>
      </c>
      <c r="C585" t="s">
        <v>3149</v>
      </c>
      <c r="D585" t="s">
        <v>3150</v>
      </c>
      <c r="E585" s="7">
        <v>584</v>
      </c>
    </row>
    <row r="586" spans="1:5" x14ac:dyDescent="0.2">
      <c r="A586" t="s">
        <v>986</v>
      </c>
      <c r="B586" t="s">
        <v>987</v>
      </c>
      <c r="C586" t="s">
        <v>3151</v>
      </c>
      <c r="D586" t="s">
        <v>3152</v>
      </c>
      <c r="E586" s="7">
        <v>585</v>
      </c>
    </row>
    <row r="587" spans="1:5" x14ac:dyDescent="0.2">
      <c r="A587" t="s">
        <v>988</v>
      </c>
      <c r="B587" t="s">
        <v>987</v>
      </c>
      <c r="C587" t="s">
        <v>3153</v>
      </c>
      <c r="D587" t="s">
        <v>3154</v>
      </c>
      <c r="E587" s="7">
        <v>586</v>
      </c>
    </row>
    <row r="588" spans="1:5" x14ac:dyDescent="0.2">
      <c r="A588" t="s">
        <v>989</v>
      </c>
      <c r="B588" t="s">
        <v>284</v>
      </c>
      <c r="C588" t="s">
        <v>3155</v>
      </c>
      <c r="D588" t="s">
        <v>3156</v>
      </c>
      <c r="E588" s="7">
        <v>587</v>
      </c>
    </row>
    <row r="589" spans="1:5" x14ac:dyDescent="0.2">
      <c r="A589" t="s">
        <v>990</v>
      </c>
      <c r="B589" t="s">
        <v>991</v>
      </c>
      <c r="C589" t="s">
        <v>3157</v>
      </c>
      <c r="D589" t="s">
        <v>3158</v>
      </c>
      <c r="E589" s="7">
        <v>588</v>
      </c>
    </row>
    <row r="590" spans="1:5" x14ac:dyDescent="0.2">
      <c r="A590" t="s">
        <v>992</v>
      </c>
      <c r="B590" t="s">
        <v>993</v>
      </c>
      <c r="C590" t="s">
        <v>3159</v>
      </c>
      <c r="D590" t="s">
        <v>3160</v>
      </c>
      <c r="E590" s="7">
        <v>589</v>
      </c>
    </row>
    <row r="591" spans="1:5" x14ac:dyDescent="0.2">
      <c r="A591" t="s">
        <v>994</v>
      </c>
      <c r="B591" t="s">
        <v>995</v>
      </c>
      <c r="C591" t="s">
        <v>3161</v>
      </c>
      <c r="D591" t="s">
        <v>3162</v>
      </c>
      <c r="E591" s="7">
        <v>590</v>
      </c>
    </row>
    <row r="592" spans="1:5" x14ac:dyDescent="0.2">
      <c r="A592" t="s">
        <v>996</v>
      </c>
      <c r="B592" t="s">
        <v>775</v>
      </c>
      <c r="C592" t="s">
        <v>3163</v>
      </c>
      <c r="E592" s="7">
        <v>591</v>
      </c>
    </row>
    <row r="593" spans="1:5" x14ac:dyDescent="0.2">
      <c r="A593" t="s">
        <v>997</v>
      </c>
      <c r="B593" t="s">
        <v>3164</v>
      </c>
      <c r="C593" t="s">
        <v>3165</v>
      </c>
      <c r="D593" t="s">
        <v>3166</v>
      </c>
      <c r="E593" s="7">
        <v>592</v>
      </c>
    </row>
    <row r="594" spans="1:5" x14ac:dyDescent="0.2">
      <c r="A594" t="s">
        <v>998</v>
      </c>
      <c r="B594" t="s">
        <v>2095</v>
      </c>
      <c r="C594" t="s">
        <v>3167</v>
      </c>
      <c r="D594" t="s">
        <v>3168</v>
      </c>
      <c r="E594" s="7">
        <v>593</v>
      </c>
    </row>
    <row r="595" spans="1:5" x14ac:dyDescent="0.2">
      <c r="A595" t="s">
        <v>1000</v>
      </c>
      <c r="B595" t="s">
        <v>1001</v>
      </c>
      <c r="C595" t="s">
        <v>3169</v>
      </c>
      <c r="D595" t="s">
        <v>3170</v>
      </c>
      <c r="E595" s="7">
        <v>594</v>
      </c>
    </row>
    <row r="596" spans="1:5" x14ac:dyDescent="0.2">
      <c r="A596" t="s">
        <v>1002</v>
      </c>
      <c r="B596" t="s">
        <v>1003</v>
      </c>
      <c r="C596" t="s">
        <v>3171</v>
      </c>
      <c r="D596" t="s">
        <v>3172</v>
      </c>
      <c r="E596" s="7">
        <v>595</v>
      </c>
    </row>
    <row r="597" spans="1:5" x14ac:dyDescent="0.2">
      <c r="A597" t="s">
        <v>1004</v>
      </c>
      <c r="B597" t="s">
        <v>2098</v>
      </c>
      <c r="C597" t="s">
        <v>3173</v>
      </c>
      <c r="D597" t="s">
        <v>2287</v>
      </c>
      <c r="E597" s="7">
        <v>596</v>
      </c>
    </row>
    <row r="598" spans="1:5" x14ac:dyDescent="0.2">
      <c r="A598" t="s">
        <v>1005</v>
      </c>
      <c r="B598" t="s">
        <v>1006</v>
      </c>
      <c r="C598" t="s">
        <v>3174</v>
      </c>
      <c r="D598" t="s">
        <v>3175</v>
      </c>
      <c r="E598" s="7">
        <v>597</v>
      </c>
    </row>
    <row r="599" spans="1:5" x14ac:dyDescent="0.2">
      <c r="A599" t="s">
        <v>1007</v>
      </c>
      <c r="B599" t="s">
        <v>1951</v>
      </c>
      <c r="C599" t="s">
        <v>3176</v>
      </c>
      <c r="D599" t="s">
        <v>2938</v>
      </c>
      <c r="E599" s="7">
        <v>598</v>
      </c>
    </row>
    <row r="600" spans="1:5" x14ac:dyDescent="0.2">
      <c r="A600" t="s">
        <v>1008</v>
      </c>
      <c r="B600" t="s">
        <v>1009</v>
      </c>
      <c r="C600" t="s">
        <v>3177</v>
      </c>
      <c r="D600" t="s">
        <v>3178</v>
      </c>
      <c r="E600" s="7">
        <v>599</v>
      </c>
    </row>
    <row r="601" spans="1:5" x14ac:dyDescent="0.2">
      <c r="A601" t="s">
        <v>1010</v>
      </c>
      <c r="B601" t="s">
        <v>1011</v>
      </c>
      <c r="C601" t="s">
        <v>3179</v>
      </c>
      <c r="D601" t="s">
        <v>3180</v>
      </c>
      <c r="E601" s="7">
        <v>600</v>
      </c>
    </row>
    <row r="602" spans="1:5" x14ac:dyDescent="0.2">
      <c r="A602" t="s">
        <v>1012</v>
      </c>
      <c r="B602" t="s">
        <v>1011</v>
      </c>
      <c r="C602" t="s">
        <v>3181</v>
      </c>
      <c r="E602" s="7">
        <v>601</v>
      </c>
    </row>
    <row r="603" spans="1:5" x14ac:dyDescent="0.2">
      <c r="A603" t="s">
        <v>1013</v>
      </c>
      <c r="B603" t="s">
        <v>1014</v>
      </c>
      <c r="C603" t="s">
        <v>3182</v>
      </c>
      <c r="D603" t="s">
        <v>3044</v>
      </c>
      <c r="E603" s="7">
        <v>602</v>
      </c>
    </row>
    <row r="604" spans="1:5" x14ac:dyDescent="0.2">
      <c r="A604" t="s">
        <v>1015</v>
      </c>
      <c r="B604" t="s">
        <v>1016</v>
      </c>
      <c r="C604" t="s">
        <v>3183</v>
      </c>
      <c r="E604" s="7">
        <v>603</v>
      </c>
    </row>
    <row r="605" spans="1:5" x14ac:dyDescent="0.2">
      <c r="A605" t="s">
        <v>1017</v>
      </c>
      <c r="B605" t="s">
        <v>879</v>
      </c>
      <c r="C605" t="s">
        <v>3184</v>
      </c>
      <c r="E605" s="7">
        <v>604</v>
      </c>
    </row>
    <row r="606" spans="1:5" x14ac:dyDescent="0.2">
      <c r="A606" t="s">
        <v>1018</v>
      </c>
      <c r="B606" t="s">
        <v>1776</v>
      </c>
      <c r="C606" t="s">
        <v>3185</v>
      </c>
      <c r="E606" s="7">
        <v>605</v>
      </c>
    </row>
    <row r="607" spans="1:5" x14ac:dyDescent="0.2">
      <c r="A607" t="s">
        <v>1020</v>
      </c>
      <c r="B607" t="s">
        <v>1776</v>
      </c>
      <c r="C607" t="s">
        <v>3186</v>
      </c>
      <c r="E607" s="7">
        <v>606</v>
      </c>
    </row>
    <row r="608" spans="1:5" x14ac:dyDescent="0.2">
      <c r="A608" t="s">
        <v>1021</v>
      </c>
      <c r="B608" t="s">
        <v>2112</v>
      </c>
      <c r="C608" t="s">
        <v>3187</v>
      </c>
      <c r="E608" s="7">
        <v>607</v>
      </c>
    </row>
    <row r="609" spans="1:5" x14ac:dyDescent="0.2">
      <c r="A609" t="s">
        <v>1022</v>
      </c>
      <c r="B609" t="s">
        <v>2113</v>
      </c>
      <c r="C609" t="s">
        <v>3188</v>
      </c>
      <c r="E609" s="7">
        <v>608</v>
      </c>
    </row>
    <row r="610" spans="1:5" x14ac:dyDescent="0.2">
      <c r="A610" t="s">
        <v>1023</v>
      </c>
      <c r="B610" t="s">
        <v>898</v>
      </c>
      <c r="C610" t="s">
        <v>3189</v>
      </c>
      <c r="E610" s="7">
        <v>609</v>
      </c>
    </row>
    <row r="611" spans="1:5" x14ac:dyDescent="0.2">
      <c r="A611" t="s">
        <v>1024</v>
      </c>
      <c r="B611" t="s">
        <v>448</v>
      </c>
      <c r="C611" t="s">
        <v>3190</v>
      </c>
      <c r="E611" s="7">
        <v>610</v>
      </c>
    </row>
    <row r="612" spans="1:5" x14ac:dyDescent="0.2">
      <c r="A612" t="s">
        <v>1025</v>
      </c>
      <c r="B612" t="s">
        <v>1026</v>
      </c>
      <c r="C612" t="s">
        <v>3191</v>
      </c>
      <c r="E612" s="7">
        <v>611</v>
      </c>
    </row>
    <row r="613" spans="1:5" x14ac:dyDescent="0.2">
      <c r="A613" t="s">
        <v>1027</v>
      </c>
      <c r="B613" t="s">
        <v>1028</v>
      </c>
      <c r="C613" t="s">
        <v>3192</v>
      </c>
      <c r="E613" s="7">
        <v>612</v>
      </c>
    </row>
    <row r="614" spans="1:5" x14ac:dyDescent="0.2">
      <c r="A614" t="s">
        <v>1029</v>
      </c>
      <c r="B614" t="s">
        <v>2117</v>
      </c>
      <c r="C614" t="s">
        <v>3193</v>
      </c>
      <c r="E614" s="7">
        <v>613</v>
      </c>
    </row>
    <row r="615" spans="1:5" x14ac:dyDescent="0.2">
      <c r="A615" t="s">
        <v>1031</v>
      </c>
      <c r="B615" t="s">
        <v>1032</v>
      </c>
      <c r="C615" t="s">
        <v>3194</v>
      </c>
      <c r="E615" s="7">
        <v>614</v>
      </c>
    </row>
    <row r="616" spans="1:5" x14ac:dyDescent="0.2">
      <c r="A616" t="s">
        <v>1033</v>
      </c>
      <c r="B616" t="s">
        <v>1034</v>
      </c>
      <c r="C616" t="s">
        <v>3195</v>
      </c>
      <c r="E616" s="7">
        <v>615</v>
      </c>
    </row>
    <row r="617" spans="1:5" x14ac:dyDescent="0.2">
      <c r="A617" t="s">
        <v>1035</v>
      </c>
      <c r="B617" t="s">
        <v>3196</v>
      </c>
      <c r="C617" t="s">
        <v>3197</v>
      </c>
      <c r="E617" s="7">
        <v>616</v>
      </c>
    </row>
    <row r="618" spans="1:5" x14ac:dyDescent="0.2">
      <c r="A618" t="s">
        <v>1036</v>
      </c>
      <c r="B618" t="s">
        <v>3198</v>
      </c>
      <c r="C618" t="s">
        <v>3199</v>
      </c>
      <c r="E618" s="7">
        <v>617</v>
      </c>
    </row>
    <row r="619" spans="1:5" x14ac:dyDescent="0.2">
      <c r="A619" t="s">
        <v>1037</v>
      </c>
      <c r="B619" t="s">
        <v>3200</v>
      </c>
      <c r="C619" t="s">
        <v>3201</v>
      </c>
      <c r="E619" s="7">
        <v>618</v>
      </c>
    </row>
    <row r="620" spans="1:5" x14ac:dyDescent="0.2">
      <c r="A620" t="s">
        <v>1040</v>
      </c>
      <c r="B620" t="s">
        <v>3202</v>
      </c>
      <c r="C620" t="s">
        <v>3203</v>
      </c>
      <c r="E620" s="7">
        <v>619</v>
      </c>
    </row>
    <row r="621" spans="1:5" x14ac:dyDescent="0.2">
      <c r="A621" t="s">
        <v>1041</v>
      </c>
      <c r="B621" t="s">
        <v>3204</v>
      </c>
      <c r="C621" t="s">
        <v>3205</v>
      </c>
      <c r="E621" s="7">
        <v>620</v>
      </c>
    </row>
    <row r="622" spans="1:5" x14ac:dyDescent="0.2">
      <c r="A622" t="s">
        <v>1042</v>
      </c>
      <c r="B622" t="s">
        <v>1043</v>
      </c>
      <c r="C622" t="s">
        <v>3206</v>
      </c>
      <c r="E622" s="7">
        <v>621</v>
      </c>
    </row>
    <row r="623" spans="1:5" x14ac:dyDescent="0.2">
      <c r="A623" t="s">
        <v>1044</v>
      </c>
      <c r="B623" t="s">
        <v>2125</v>
      </c>
      <c r="C623" t="s">
        <v>3207</v>
      </c>
      <c r="E623" s="7">
        <v>622</v>
      </c>
    </row>
    <row r="624" spans="1:5" x14ac:dyDescent="0.2">
      <c r="A624" t="s">
        <v>1047</v>
      </c>
      <c r="B624" t="s">
        <v>2126</v>
      </c>
      <c r="C624" t="s">
        <v>3208</v>
      </c>
      <c r="E624" s="7">
        <v>623</v>
      </c>
    </row>
    <row r="625" spans="1:5" x14ac:dyDescent="0.2">
      <c r="A625" t="s">
        <v>1050</v>
      </c>
      <c r="B625" t="s">
        <v>1051</v>
      </c>
      <c r="C625" t="s">
        <v>3209</v>
      </c>
      <c r="E625" s="7">
        <v>624</v>
      </c>
    </row>
    <row r="626" spans="1:5" x14ac:dyDescent="0.2">
      <c r="A626" t="s">
        <v>1052</v>
      </c>
      <c r="B626" t="s">
        <v>3210</v>
      </c>
      <c r="C626" t="s">
        <v>3210</v>
      </c>
      <c r="E626" s="7">
        <v>625</v>
      </c>
    </row>
    <row r="627" spans="1:5" x14ac:dyDescent="0.2">
      <c r="A627" t="s">
        <v>1053</v>
      </c>
      <c r="B627" t="s">
        <v>3210</v>
      </c>
      <c r="C627" t="s">
        <v>3210</v>
      </c>
      <c r="E627" s="7">
        <v>626</v>
      </c>
    </row>
    <row r="628" spans="1:5" x14ac:dyDescent="0.2">
      <c r="A628" t="s">
        <v>1054</v>
      </c>
      <c r="B628" t="s">
        <v>3210</v>
      </c>
      <c r="C628" t="s">
        <v>3210</v>
      </c>
      <c r="E628" s="7">
        <v>627</v>
      </c>
    </row>
    <row r="629" spans="1:5" x14ac:dyDescent="0.2">
      <c r="A629" t="s">
        <v>1055</v>
      </c>
      <c r="B629" t="s">
        <v>3210</v>
      </c>
      <c r="C629" t="s">
        <v>3210</v>
      </c>
      <c r="E629" s="7">
        <v>628</v>
      </c>
    </row>
    <row r="630" spans="1:5" x14ac:dyDescent="0.2">
      <c r="A630" t="s">
        <v>1056</v>
      </c>
      <c r="B630" t="s">
        <v>3210</v>
      </c>
      <c r="C630" t="s">
        <v>3210</v>
      </c>
      <c r="E630" s="7">
        <v>629</v>
      </c>
    </row>
    <row r="631" spans="1:5" x14ac:dyDescent="0.2">
      <c r="A631" t="s">
        <v>1057</v>
      </c>
      <c r="B631" t="s">
        <v>324</v>
      </c>
      <c r="C631" t="s">
        <v>3211</v>
      </c>
      <c r="D631" t="s">
        <v>2379</v>
      </c>
      <c r="E631" s="7">
        <v>630</v>
      </c>
    </row>
    <row r="632" spans="1:5" x14ac:dyDescent="0.2">
      <c r="A632" t="s">
        <v>1058</v>
      </c>
      <c r="B632" t="s">
        <v>324</v>
      </c>
      <c r="C632" t="s">
        <v>3212</v>
      </c>
      <c r="D632" t="s">
        <v>2379</v>
      </c>
      <c r="E632" s="7">
        <v>631</v>
      </c>
    </row>
    <row r="633" spans="1:5" x14ac:dyDescent="0.2">
      <c r="A633" t="s">
        <v>1059</v>
      </c>
      <c r="B633" t="s">
        <v>324</v>
      </c>
      <c r="C633" t="s">
        <v>3213</v>
      </c>
      <c r="D633" t="s">
        <v>2379</v>
      </c>
      <c r="E633" s="7">
        <v>632</v>
      </c>
    </row>
    <row r="634" spans="1:5" x14ac:dyDescent="0.2">
      <c r="A634" t="s">
        <v>1060</v>
      </c>
      <c r="B634" t="s">
        <v>324</v>
      </c>
      <c r="C634" t="s">
        <v>3214</v>
      </c>
      <c r="D634" t="s">
        <v>2379</v>
      </c>
      <c r="E634" s="7">
        <v>633</v>
      </c>
    </row>
    <row r="635" spans="1:5" x14ac:dyDescent="0.2">
      <c r="A635" t="s">
        <v>1061</v>
      </c>
      <c r="B635" t="s">
        <v>324</v>
      </c>
      <c r="C635" t="s">
        <v>3215</v>
      </c>
      <c r="D635" t="s">
        <v>2379</v>
      </c>
      <c r="E635" s="7">
        <v>634</v>
      </c>
    </row>
    <row r="636" spans="1:5" x14ac:dyDescent="0.2">
      <c r="A636" t="s">
        <v>1062</v>
      </c>
      <c r="B636" t="s">
        <v>324</v>
      </c>
      <c r="C636" t="s">
        <v>3216</v>
      </c>
      <c r="D636" t="s">
        <v>2379</v>
      </c>
      <c r="E636" s="7">
        <v>635</v>
      </c>
    </row>
    <row r="637" spans="1:5" x14ac:dyDescent="0.2">
      <c r="A637" t="s">
        <v>1063</v>
      </c>
      <c r="B637" t="s">
        <v>324</v>
      </c>
      <c r="C637" t="s">
        <v>3217</v>
      </c>
      <c r="D637" t="s">
        <v>2379</v>
      </c>
      <c r="E637" s="7">
        <v>636</v>
      </c>
    </row>
    <row r="638" spans="1:5" x14ac:dyDescent="0.2">
      <c r="A638" t="s">
        <v>1064</v>
      </c>
      <c r="B638" t="s">
        <v>324</v>
      </c>
      <c r="C638" t="s">
        <v>3218</v>
      </c>
      <c r="D638" t="s">
        <v>2379</v>
      </c>
      <c r="E638" s="7">
        <v>637</v>
      </c>
    </row>
    <row r="639" spans="1:5" x14ac:dyDescent="0.2">
      <c r="A639" t="s">
        <v>1065</v>
      </c>
      <c r="B639" t="s">
        <v>324</v>
      </c>
      <c r="C639" t="s">
        <v>3219</v>
      </c>
      <c r="D639" t="s">
        <v>2379</v>
      </c>
      <c r="E639" s="7">
        <v>638</v>
      </c>
    </row>
    <row r="640" spans="1:5" x14ac:dyDescent="0.2">
      <c r="A640" t="s">
        <v>1066</v>
      </c>
      <c r="B640" t="s">
        <v>324</v>
      </c>
      <c r="C640" t="s">
        <v>3220</v>
      </c>
      <c r="D640" t="s">
        <v>2379</v>
      </c>
      <c r="E640" s="7">
        <v>639</v>
      </c>
    </row>
    <row r="641" spans="1:5" x14ac:dyDescent="0.2">
      <c r="A641" t="s">
        <v>1067</v>
      </c>
      <c r="B641" t="s">
        <v>324</v>
      </c>
      <c r="C641" t="s">
        <v>3221</v>
      </c>
      <c r="D641" t="s">
        <v>2379</v>
      </c>
      <c r="E641" s="7">
        <v>640</v>
      </c>
    </row>
    <row r="642" spans="1:5" x14ac:dyDescent="0.2">
      <c r="A642" t="s">
        <v>1068</v>
      </c>
      <c r="B642" t="s">
        <v>324</v>
      </c>
      <c r="C642" t="s">
        <v>3222</v>
      </c>
      <c r="D642" t="s">
        <v>2379</v>
      </c>
      <c r="E642" s="7">
        <v>641</v>
      </c>
    </row>
    <row r="643" spans="1:5" x14ac:dyDescent="0.2">
      <c r="A643" t="s">
        <v>1069</v>
      </c>
      <c r="B643" t="s">
        <v>324</v>
      </c>
      <c r="C643" t="s">
        <v>3223</v>
      </c>
      <c r="D643" t="s">
        <v>2379</v>
      </c>
      <c r="E643" s="7">
        <v>642</v>
      </c>
    </row>
    <row r="644" spans="1:5" x14ac:dyDescent="0.2">
      <c r="A644" t="s">
        <v>1070</v>
      </c>
      <c r="B644" t="s">
        <v>324</v>
      </c>
      <c r="C644" t="s">
        <v>3224</v>
      </c>
      <c r="D644" t="s">
        <v>2379</v>
      </c>
      <c r="E644" s="7">
        <v>643</v>
      </c>
    </row>
    <row r="645" spans="1:5" x14ac:dyDescent="0.2">
      <c r="A645" t="s">
        <v>1071</v>
      </c>
      <c r="B645" t="s">
        <v>324</v>
      </c>
      <c r="C645" t="s">
        <v>3225</v>
      </c>
      <c r="D645" t="s">
        <v>2379</v>
      </c>
      <c r="E645" s="7">
        <v>644</v>
      </c>
    </row>
    <row r="646" spans="1:5" x14ac:dyDescent="0.2">
      <c r="A646" t="s">
        <v>1072</v>
      </c>
      <c r="B646" t="s">
        <v>2424</v>
      </c>
      <c r="C646" t="s">
        <v>3226</v>
      </c>
      <c r="D646" t="s">
        <v>2426</v>
      </c>
      <c r="E646" s="7">
        <v>645</v>
      </c>
    </row>
    <row r="647" spans="1:5" x14ac:dyDescent="0.2">
      <c r="A647" t="s">
        <v>1073</v>
      </c>
      <c r="B647" t="s">
        <v>3136</v>
      </c>
      <c r="C647" t="s">
        <v>1073</v>
      </c>
      <c r="D647" t="s">
        <v>3227</v>
      </c>
      <c r="E647" s="7">
        <v>646</v>
      </c>
    </row>
    <row r="648" spans="1:5" x14ac:dyDescent="0.2">
      <c r="A648" t="s">
        <v>1074</v>
      </c>
      <c r="B648" t="s">
        <v>3096</v>
      </c>
      <c r="C648" t="s">
        <v>1074</v>
      </c>
      <c r="D648" t="s">
        <v>3228</v>
      </c>
      <c r="E648" s="7">
        <v>647</v>
      </c>
    </row>
    <row r="649" spans="1:5" x14ac:dyDescent="0.2">
      <c r="A649" t="s">
        <v>1075</v>
      </c>
      <c r="B649" t="s">
        <v>3229</v>
      </c>
      <c r="C649" t="s">
        <v>1075</v>
      </c>
      <c r="D649" t="s">
        <v>3230</v>
      </c>
      <c r="E649" s="7">
        <v>648</v>
      </c>
    </row>
    <row r="650" spans="1:5" x14ac:dyDescent="0.2">
      <c r="A650" t="s">
        <v>1076</v>
      </c>
      <c r="B650" t="s">
        <v>3231</v>
      </c>
      <c r="C650" t="s">
        <v>1076</v>
      </c>
      <c r="D650" t="s">
        <v>3232</v>
      </c>
      <c r="E650" s="7">
        <v>649</v>
      </c>
    </row>
    <row r="651" spans="1:5" x14ac:dyDescent="0.2">
      <c r="A651" t="s">
        <v>1077</v>
      </c>
      <c r="B651" t="s">
        <v>3233</v>
      </c>
      <c r="C651" t="s">
        <v>1077</v>
      </c>
      <c r="D651" t="s">
        <v>3234</v>
      </c>
      <c r="E651" s="7">
        <v>650</v>
      </c>
    </row>
    <row r="652" spans="1:5" x14ac:dyDescent="0.2">
      <c r="A652" t="s">
        <v>1078</v>
      </c>
      <c r="B652" t="s">
        <v>3235</v>
      </c>
      <c r="C652" t="s">
        <v>1078</v>
      </c>
      <c r="D652" t="s">
        <v>3236</v>
      </c>
      <c r="E652" s="7">
        <v>651</v>
      </c>
    </row>
    <row r="653" spans="1:5" x14ac:dyDescent="0.2">
      <c r="A653" t="s">
        <v>1079</v>
      </c>
      <c r="B653" t="s">
        <v>2707</v>
      </c>
      <c r="C653" t="s">
        <v>1079</v>
      </c>
      <c r="D653" t="s">
        <v>2709</v>
      </c>
      <c r="E653" s="7">
        <v>652</v>
      </c>
    </row>
    <row r="654" spans="1:5" x14ac:dyDescent="0.2">
      <c r="A654" t="s">
        <v>1080</v>
      </c>
      <c r="B654" t="s">
        <v>301</v>
      </c>
      <c r="C654" t="s">
        <v>1080</v>
      </c>
      <c r="D654" t="s">
        <v>2423</v>
      </c>
      <c r="E654" s="7">
        <v>653</v>
      </c>
    </row>
    <row r="655" spans="1:5" x14ac:dyDescent="0.2">
      <c r="A655" t="s">
        <v>1081</v>
      </c>
      <c r="B655" t="s">
        <v>3237</v>
      </c>
      <c r="C655" t="s">
        <v>1081</v>
      </c>
      <c r="D655" t="s">
        <v>3238</v>
      </c>
      <c r="E655" s="7">
        <v>654</v>
      </c>
    </row>
    <row r="656" spans="1:5" x14ac:dyDescent="0.2">
      <c r="A656" t="s">
        <v>1082</v>
      </c>
      <c r="B656" t="s">
        <v>2710</v>
      </c>
      <c r="C656" t="s">
        <v>1082</v>
      </c>
      <c r="D656" t="s">
        <v>3239</v>
      </c>
      <c r="E656" s="7">
        <v>655</v>
      </c>
    </row>
    <row r="657" spans="1:5" x14ac:dyDescent="0.2">
      <c r="A657" t="s">
        <v>1083</v>
      </c>
      <c r="B657" t="s">
        <v>3240</v>
      </c>
      <c r="C657" t="s">
        <v>1083</v>
      </c>
      <c r="D657" t="s">
        <v>3241</v>
      </c>
      <c r="E657" s="7">
        <v>656</v>
      </c>
    </row>
    <row r="658" spans="1:5" x14ac:dyDescent="0.2">
      <c r="A658" t="s">
        <v>1084</v>
      </c>
      <c r="B658" t="s">
        <v>3066</v>
      </c>
      <c r="C658" t="s">
        <v>1084</v>
      </c>
      <c r="D658" t="s">
        <v>3242</v>
      </c>
      <c r="E658" s="7">
        <v>657</v>
      </c>
    </row>
    <row r="659" spans="1:5" x14ac:dyDescent="0.2">
      <c r="A659" t="s">
        <v>1085</v>
      </c>
      <c r="B659" t="s">
        <v>3243</v>
      </c>
      <c r="C659" t="s">
        <v>1085</v>
      </c>
      <c r="D659" t="s">
        <v>3244</v>
      </c>
      <c r="E659" s="7">
        <v>658</v>
      </c>
    </row>
    <row r="660" spans="1:5" x14ac:dyDescent="0.2">
      <c r="A660" t="s">
        <v>1086</v>
      </c>
      <c r="B660" t="s">
        <v>3245</v>
      </c>
      <c r="C660" t="s">
        <v>1086</v>
      </c>
      <c r="D660" t="s">
        <v>3246</v>
      </c>
      <c r="E660" s="7">
        <v>659</v>
      </c>
    </row>
    <row r="661" spans="1:5" x14ac:dyDescent="0.2">
      <c r="A661" t="s">
        <v>1087</v>
      </c>
      <c r="B661" t="s">
        <v>2130</v>
      </c>
      <c r="C661" t="s">
        <v>1087</v>
      </c>
      <c r="D661" t="s">
        <v>3247</v>
      </c>
      <c r="E661" s="7">
        <v>660</v>
      </c>
    </row>
    <row r="662" spans="1:5" x14ac:dyDescent="0.2">
      <c r="A662" t="s">
        <v>1089</v>
      </c>
      <c r="B662" t="s">
        <v>3248</v>
      </c>
      <c r="C662" t="s">
        <v>1089</v>
      </c>
      <c r="D662" t="s">
        <v>3248</v>
      </c>
      <c r="E662" s="7">
        <v>661</v>
      </c>
    </row>
    <row r="663" spans="1:5" x14ac:dyDescent="0.2">
      <c r="A663" t="s">
        <v>1090</v>
      </c>
      <c r="B663" t="s">
        <v>3249</v>
      </c>
      <c r="C663" t="s">
        <v>1090</v>
      </c>
      <c r="D663" t="s">
        <v>3250</v>
      </c>
      <c r="E663" s="7">
        <v>662</v>
      </c>
    </row>
    <row r="664" spans="1:5" x14ac:dyDescent="0.2">
      <c r="A664" t="s">
        <v>1091</v>
      </c>
      <c r="B664" t="s">
        <v>3240</v>
      </c>
      <c r="C664" t="s">
        <v>1091</v>
      </c>
      <c r="D664" t="s">
        <v>3241</v>
      </c>
      <c r="E664" s="7">
        <v>663</v>
      </c>
    </row>
    <row r="665" spans="1:5" x14ac:dyDescent="0.2">
      <c r="A665" t="s">
        <v>1092</v>
      </c>
      <c r="B665" t="s">
        <v>3251</v>
      </c>
      <c r="C665" t="s">
        <v>1092</v>
      </c>
      <c r="D665" t="s">
        <v>3024</v>
      </c>
      <c r="E665" s="7">
        <v>664</v>
      </c>
    </row>
    <row r="666" spans="1:5" x14ac:dyDescent="0.2">
      <c r="A666" t="s">
        <v>1093</v>
      </c>
      <c r="B666" t="s">
        <v>3252</v>
      </c>
      <c r="C666" t="s">
        <v>1093</v>
      </c>
      <c r="D666" t="s">
        <v>3253</v>
      </c>
      <c r="E666" s="7">
        <v>665</v>
      </c>
    </row>
    <row r="667" spans="1:5" x14ac:dyDescent="0.2">
      <c r="A667" t="s">
        <v>1094</v>
      </c>
      <c r="B667" t="s">
        <v>1780</v>
      </c>
      <c r="C667" t="s">
        <v>1094</v>
      </c>
      <c r="D667" t="s">
        <v>3254</v>
      </c>
      <c r="E667" s="7">
        <v>666</v>
      </c>
    </row>
    <row r="668" spans="1:5" x14ac:dyDescent="0.2">
      <c r="A668" t="s">
        <v>1095</v>
      </c>
      <c r="B668" t="s">
        <v>3066</v>
      </c>
      <c r="C668" t="s">
        <v>1095</v>
      </c>
      <c r="D668" t="s">
        <v>3242</v>
      </c>
      <c r="E668" s="7">
        <v>667</v>
      </c>
    </row>
    <row r="669" spans="1:5" x14ac:dyDescent="0.2">
      <c r="A669" t="s">
        <v>1096</v>
      </c>
      <c r="B669" t="s">
        <v>2710</v>
      </c>
      <c r="C669" t="s">
        <v>1096</v>
      </c>
      <c r="D669" t="s">
        <v>3255</v>
      </c>
      <c r="E669" s="7">
        <v>668</v>
      </c>
    </row>
    <row r="670" spans="1:5" x14ac:dyDescent="0.2">
      <c r="A670" t="s">
        <v>1097</v>
      </c>
      <c r="B670" t="s">
        <v>3256</v>
      </c>
      <c r="C670" t="s">
        <v>1097</v>
      </c>
      <c r="D670" t="s">
        <v>3257</v>
      </c>
      <c r="E670" s="7">
        <v>669</v>
      </c>
    </row>
    <row r="671" spans="1:5" x14ac:dyDescent="0.2">
      <c r="A671" t="s">
        <v>1098</v>
      </c>
      <c r="B671" t="s">
        <v>3240</v>
      </c>
      <c r="C671" t="s">
        <v>1098</v>
      </c>
      <c r="D671" t="s">
        <v>3241</v>
      </c>
      <c r="E671" s="7">
        <v>670</v>
      </c>
    </row>
    <row r="672" spans="1:5" x14ac:dyDescent="0.2">
      <c r="A672" t="s">
        <v>1099</v>
      </c>
      <c r="B672" t="s">
        <v>696</v>
      </c>
      <c r="C672" t="s">
        <v>1099</v>
      </c>
      <c r="D672" t="s">
        <v>3258</v>
      </c>
      <c r="E672" s="7">
        <v>671</v>
      </c>
    </row>
    <row r="673" spans="1:5" x14ac:dyDescent="0.2">
      <c r="A673" t="s">
        <v>1100</v>
      </c>
      <c r="B673" t="s">
        <v>1101</v>
      </c>
      <c r="C673" t="s">
        <v>1100</v>
      </c>
      <c r="D673" t="s">
        <v>3259</v>
      </c>
      <c r="E673" s="7">
        <v>672</v>
      </c>
    </row>
    <row r="674" spans="1:5" x14ac:dyDescent="0.2">
      <c r="A674" t="s">
        <v>1102</v>
      </c>
      <c r="B674" t="s">
        <v>306</v>
      </c>
      <c r="C674" t="s">
        <v>1102</v>
      </c>
      <c r="D674" t="s">
        <v>2430</v>
      </c>
      <c r="E674" s="7">
        <v>673</v>
      </c>
    </row>
    <row r="675" spans="1:5" x14ac:dyDescent="0.2">
      <c r="A675" t="s">
        <v>1103</v>
      </c>
      <c r="B675" t="s">
        <v>1807</v>
      </c>
      <c r="C675" t="s">
        <v>1103</v>
      </c>
      <c r="D675" t="s">
        <v>3260</v>
      </c>
      <c r="E675" s="7">
        <v>674</v>
      </c>
    </row>
    <row r="676" spans="1:5" x14ac:dyDescent="0.2">
      <c r="A676" t="s">
        <v>1104</v>
      </c>
      <c r="B676" t="s">
        <v>3261</v>
      </c>
      <c r="C676" t="s">
        <v>1104</v>
      </c>
      <c r="D676" t="s">
        <v>3262</v>
      </c>
      <c r="E676" s="7">
        <v>675</v>
      </c>
    </row>
    <row r="677" spans="1:5" x14ac:dyDescent="0.2">
      <c r="A677" t="s">
        <v>1105</v>
      </c>
      <c r="B677" t="s">
        <v>3263</v>
      </c>
      <c r="C677" t="s">
        <v>1105</v>
      </c>
      <c r="D677" t="s">
        <v>3264</v>
      </c>
      <c r="E677" s="7">
        <v>676</v>
      </c>
    </row>
    <row r="678" spans="1:5" x14ac:dyDescent="0.2">
      <c r="A678" t="s">
        <v>1106</v>
      </c>
      <c r="B678" t="s">
        <v>3265</v>
      </c>
      <c r="C678" t="s">
        <v>1106</v>
      </c>
      <c r="D678" t="s">
        <v>3266</v>
      </c>
      <c r="E678" s="7">
        <v>677</v>
      </c>
    </row>
    <row r="679" spans="1:5" x14ac:dyDescent="0.2">
      <c r="A679" t="s">
        <v>1107</v>
      </c>
      <c r="B679" t="s">
        <v>3267</v>
      </c>
      <c r="C679" t="s">
        <v>1107</v>
      </c>
      <c r="D679" t="s">
        <v>3268</v>
      </c>
      <c r="E679" s="7">
        <v>678</v>
      </c>
    </row>
    <row r="680" spans="1:5" x14ac:dyDescent="0.2">
      <c r="A680" t="s">
        <v>1108</v>
      </c>
      <c r="B680" t="s">
        <v>3269</v>
      </c>
      <c r="C680" t="s">
        <v>1108</v>
      </c>
      <c r="D680" t="s">
        <v>3270</v>
      </c>
      <c r="E680" s="7">
        <v>679</v>
      </c>
    </row>
    <row r="681" spans="1:5" x14ac:dyDescent="0.2">
      <c r="A681" t="s">
        <v>1109</v>
      </c>
      <c r="B681" t="s">
        <v>3271</v>
      </c>
      <c r="C681" t="s">
        <v>1109</v>
      </c>
      <c r="D681" t="s">
        <v>3272</v>
      </c>
      <c r="E681" s="7">
        <v>680</v>
      </c>
    </row>
    <row r="682" spans="1:5" x14ac:dyDescent="0.2">
      <c r="A682" t="s">
        <v>1110</v>
      </c>
      <c r="B682" t="s">
        <v>606</v>
      </c>
      <c r="C682" t="s">
        <v>1110</v>
      </c>
      <c r="D682" t="s">
        <v>3273</v>
      </c>
      <c r="E682" s="7">
        <v>681</v>
      </c>
    </row>
    <row r="683" spans="1:5" x14ac:dyDescent="0.2">
      <c r="A683" t="s">
        <v>1111</v>
      </c>
      <c r="B683" t="s">
        <v>524</v>
      </c>
      <c r="C683" t="s">
        <v>1111</v>
      </c>
      <c r="D683" t="s">
        <v>3274</v>
      </c>
      <c r="E683" s="7">
        <v>682</v>
      </c>
    </row>
    <row r="684" spans="1:5" x14ac:dyDescent="0.2">
      <c r="A684" t="s">
        <v>1112</v>
      </c>
      <c r="B684" t="s">
        <v>2846</v>
      </c>
      <c r="C684" t="s">
        <v>1112</v>
      </c>
      <c r="D684" t="s">
        <v>3275</v>
      </c>
      <c r="E684" s="7">
        <v>683</v>
      </c>
    </row>
    <row r="685" spans="1:5" x14ac:dyDescent="0.2">
      <c r="A685" t="s">
        <v>1113</v>
      </c>
      <c r="B685" t="s">
        <v>3276</v>
      </c>
      <c r="C685" t="s">
        <v>1113</v>
      </c>
      <c r="D685" t="s">
        <v>3277</v>
      </c>
      <c r="E685" s="7">
        <v>684</v>
      </c>
    </row>
    <row r="686" spans="1:5" x14ac:dyDescent="0.2">
      <c r="A686" t="s">
        <v>1114</v>
      </c>
      <c r="B686" t="s">
        <v>351</v>
      </c>
      <c r="C686" t="s">
        <v>1114</v>
      </c>
      <c r="D686" t="s">
        <v>3278</v>
      </c>
      <c r="E686" s="7">
        <v>685</v>
      </c>
    </row>
    <row r="687" spans="1:5" x14ac:dyDescent="0.2">
      <c r="A687" t="s">
        <v>1115</v>
      </c>
      <c r="B687" t="s">
        <v>3279</v>
      </c>
      <c r="C687" t="s">
        <v>1115</v>
      </c>
      <c r="D687" t="s">
        <v>3280</v>
      </c>
      <c r="E687" s="7">
        <v>686</v>
      </c>
    </row>
    <row r="688" spans="1:5" x14ac:dyDescent="0.2">
      <c r="A688" t="s">
        <v>1116</v>
      </c>
      <c r="B688" t="s">
        <v>1639</v>
      </c>
      <c r="C688" t="s">
        <v>1116</v>
      </c>
      <c r="D688" t="s">
        <v>3281</v>
      </c>
      <c r="E688" s="7">
        <v>687</v>
      </c>
    </row>
    <row r="689" spans="1:5" x14ac:dyDescent="0.2">
      <c r="A689" t="s">
        <v>1117</v>
      </c>
      <c r="B689" t="s">
        <v>1807</v>
      </c>
      <c r="C689" t="s">
        <v>1117</v>
      </c>
      <c r="D689" t="s">
        <v>3260</v>
      </c>
      <c r="E689" s="7">
        <v>688</v>
      </c>
    </row>
    <row r="690" spans="1:5" x14ac:dyDescent="0.2">
      <c r="A690" t="s">
        <v>1118</v>
      </c>
      <c r="B690" t="s">
        <v>441</v>
      </c>
      <c r="C690" t="s">
        <v>1118</v>
      </c>
      <c r="D690" t="s">
        <v>3282</v>
      </c>
      <c r="E690" s="7">
        <v>689</v>
      </c>
    </row>
    <row r="691" spans="1:5" x14ac:dyDescent="0.2">
      <c r="A691" t="s">
        <v>1119</v>
      </c>
      <c r="B691" t="s">
        <v>1593</v>
      </c>
      <c r="C691" t="s">
        <v>1119</v>
      </c>
      <c r="D691" t="s">
        <v>3283</v>
      </c>
      <c r="E691" s="7">
        <v>690</v>
      </c>
    </row>
    <row r="692" spans="1:5" x14ac:dyDescent="0.2">
      <c r="A692" t="s">
        <v>1120</v>
      </c>
      <c r="B692" t="s">
        <v>1638</v>
      </c>
      <c r="C692" t="s">
        <v>1120</v>
      </c>
      <c r="D692" t="s">
        <v>3284</v>
      </c>
      <c r="E692" s="7">
        <v>691</v>
      </c>
    </row>
    <row r="693" spans="1:5" x14ac:dyDescent="0.2">
      <c r="A693" t="s">
        <v>1121</v>
      </c>
      <c r="B693" t="s">
        <v>3285</v>
      </c>
      <c r="C693" t="s">
        <v>1121</v>
      </c>
      <c r="D693" t="s">
        <v>3286</v>
      </c>
      <c r="E693" s="7">
        <v>692</v>
      </c>
    </row>
    <row r="694" spans="1:5" x14ac:dyDescent="0.2">
      <c r="A694" t="s">
        <v>1122</v>
      </c>
      <c r="B694" t="s">
        <v>1641</v>
      </c>
      <c r="C694" t="s">
        <v>1122</v>
      </c>
      <c r="D694" t="s">
        <v>3287</v>
      </c>
      <c r="E694" s="7">
        <v>693</v>
      </c>
    </row>
    <row r="695" spans="1:5" x14ac:dyDescent="0.2">
      <c r="A695" t="s">
        <v>1123</v>
      </c>
      <c r="B695" t="s">
        <v>648</v>
      </c>
      <c r="C695" t="s">
        <v>1123</v>
      </c>
      <c r="D695" t="s">
        <v>3288</v>
      </c>
      <c r="E695" s="7">
        <v>694</v>
      </c>
    </row>
    <row r="696" spans="1:5" x14ac:dyDescent="0.2">
      <c r="A696" t="s">
        <v>1124</v>
      </c>
      <c r="B696" t="s">
        <v>3289</v>
      </c>
      <c r="C696" t="s">
        <v>1124</v>
      </c>
      <c r="D696" t="s">
        <v>3290</v>
      </c>
      <c r="E696" s="7">
        <v>695</v>
      </c>
    </row>
    <row r="697" spans="1:5" x14ac:dyDescent="0.2">
      <c r="A697" t="s">
        <v>1125</v>
      </c>
      <c r="B697" t="s">
        <v>3291</v>
      </c>
      <c r="C697" t="s">
        <v>1125</v>
      </c>
      <c r="D697" t="s">
        <v>3292</v>
      </c>
      <c r="E697" s="7">
        <v>696</v>
      </c>
    </row>
    <row r="698" spans="1:5" x14ac:dyDescent="0.2">
      <c r="A698" t="s">
        <v>1126</v>
      </c>
      <c r="B698" t="s">
        <v>1639</v>
      </c>
      <c r="C698" t="s">
        <v>1126</v>
      </c>
      <c r="D698" t="s">
        <v>3293</v>
      </c>
      <c r="E698" s="7">
        <v>697</v>
      </c>
    </row>
    <row r="699" spans="1:5" x14ac:dyDescent="0.2">
      <c r="A699" t="s">
        <v>1127</v>
      </c>
      <c r="B699" t="s">
        <v>1644</v>
      </c>
      <c r="C699" t="s">
        <v>1127</v>
      </c>
      <c r="D699" t="s">
        <v>3294</v>
      </c>
      <c r="E699" s="7">
        <v>698</v>
      </c>
    </row>
    <row r="700" spans="1:5" x14ac:dyDescent="0.2">
      <c r="A700" t="s">
        <v>1128</v>
      </c>
      <c r="B700" t="s">
        <v>225</v>
      </c>
      <c r="C700" t="s">
        <v>1128</v>
      </c>
      <c r="D700" t="s">
        <v>3295</v>
      </c>
      <c r="E700" s="7">
        <v>699</v>
      </c>
    </row>
    <row r="701" spans="1:5" x14ac:dyDescent="0.2">
      <c r="A701" t="s">
        <v>1129</v>
      </c>
      <c r="B701" t="s">
        <v>501</v>
      </c>
      <c r="C701" t="s">
        <v>1129</v>
      </c>
      <c r="D701" t="s">
        <v>2222</v>
      </c>
      <c r="E701" s="7">
        <v>700</v>
      </c>
    </row>
    <row r="702" spans="1:5" x14ac:dyDescent="0.2">
      <c r="A702" t="s">
        <v>1130</v>
      </c>
      <c r="B702" t="s">
        <v>1591</v>
      </c>
      <c r="C702" t="s">
        <v>1130</v>
      </c>
      <c r="D702" t="s">
        <v>3296</v>
      </c>
      <c r="E702" s="7">
        <v>701</v>
      </c>
    </row>
    <row r="703" spans="1:5" x14ac:dyDescent="0.2">
      <c r="A703" t="s">
        <v>1131</v>
      </c>
      <c r="B703" t="s">
        <v>717</v>
      </c>
      <c r="C703" t="s">
        <v>1131</v>
      </c>
      <c r="D703" t="s">
        <v>3297</v>
      </c>
      <c r="E703" s="7">
        <v>702</v>
      </c>
    </row>
    <row r="704" spans="1:5" x14ac:dyDescent="0.2">
      <c r="A704" t="s">
        <v>1132</v>
      </c>
      <c r="B704" t="s">
        <v>3298</v>
      </c>
      <c r="C704" t="s">
        <v>1132</v>
      </c>
      <c r="D704" t="s">
        <v>3299</v>
      </c>
      <c r="E704" s="7">
        <v>703</v>
      </c>
    </row>
    <row r="705" spans="1:5" x14ac:dyDescent="0.2">
      <c r="A705" t="s">
        <v>1133</v>
      </c>
      <c r="B705" t="s">
        <v>3300</v>
      </c>
      <c r="C705" t="s">
        <v>1133</v>
      </c>
      <c r="D705" t="s">
        <v>3301</v>
      </c>
      <c r="E705" s="7">
        <v>704</v>
      </c>
    </row>
    <row r="706" spans="1:5" x14ac:dyDescent="0.2">
      <c r="A706" t="s">
        <v>1134</v>
      </c>
      <c r="B706" t="s">
        <v>1136</v>
      </c>
      <c r="C706" t="s">
        <v>3302</v>
      </c>
      <c r="D706" t="s">
        <v>3303</v>
      </c>
      <c r="E706" s="7">
        <v>705</v>
      </c>
    </row>
    <row r="707" spans="1:5" x14ac:dyDescent="0.2">
      <c r="A707" t="s">
        <v>1135</v>
      </c>
      <c r="B707" t="s">
        <v>1136</v>
      </c>
      <c r="C707" t="s">
        <v>3304</v>
      </c>
      <c r="D707" t="s">
        <v>3303</v>
      </c>
      <c r="E707" s="7">
        <v>706</v>
      </c>
    </row>
    <row r="708" spans="1:5" x14ac:dyDescent="0.2">
      <c r="A708" t="s">
        <v>1137</v>
      </c>
      <c r="B708" t="s">
        <v>28630</v>
      </c>
      <c r="C708" t="s">
        <v>28642</v>
      </c>
      <c r="D708" t="s">
        <v>28680</v>
      </c>
      <c r="E708" s="7">
        <v>707</v>
      </c>
    </row>
    <row r="709" spans="1:5" x14ac:dyDescent="0.2">
      <c r="A709" t="s">
        <v>1138</v>
      </c>
      <c r="B709" t="s">
        <v>28631</v>
      </c>
      <c r="C709" t="s">
        <v>28643</v>
      </c>
      <c r="D709" t="s">
        <v>28681</v>
      </c>
      <c r="E709" s="7">
        <v>708</v>
      </c>
    </row>
    <row r="710" spans="1:5" x14ac:dyDescent="0.2">
      <c r="A710" t="s">
        <v>1139</v>
      </c>
      <c r="B710" t="s">
        <v>4286</v>
      </c>
      <c r="C710" t="s">
        <v>28644</v>
      </c>
      <c r="D710" t="s">
        <v>28682</v>
      </c>
      <c r="E710" s="7">
        <v>709</v>
      </c>
    </row>
    <row r="711" spans="1:5" x14ac:dyDescent="0.2">
      <c r="A711" t="s">
        <v>1140</v>
      </c>
      <c r="B711" t="s">
        <v>16365</v>
      </c>
      <c r="C711" t="s">
        <v>28645</v>
      </c>
      <c r="D711" t="s">
        <v>28683</v>
      </c>
      <c r="E711" s="7">
        <v>710</v>
      </c>
    </row>
    <row r="712" spans="1:5" x14ac:dyDescent="0.2">
      <c r="A712" t="s">
        <v>1141</v>
      </c>
      <c r="B712" t="s">
        <v>4395</v>
      </c>
      <c r="C712" t="s">
        <v>28646</v>
      </c>
      <c r="D712" t="s">
        <v>28684</v>
      </c>
      <c r="E712" s="7">
        <v>711</v>
      </c>
    </row>
    <row r="713" spans="1:5" x14ac:dyDescent="0.2">
      <c r="A713" t="s">
        <v>1142</v>
      </c>
      <c r="B713" t="s">
        <v>7414</v>
      </c>
      <c r="C713" t="s">
        <v>28647</v>
      </c>
      <c r="D713" t="s">
        <v>28685</v>
      </c>
      <c r="E713" s="7">
        <v>712</v>
      </c>
    </row>
    <row r="714" spans="1:5" x14ac:dyDescent="0.2">
      <c r="A714" t="s">
        <v>1143</v>
      </c>
      <c r="B714" t="s">
        <v>3196</v>
      </c>
      <c r="C714" t="s">
        <v>28648</v>
      </c>
      <c r="D714" t="s">
        <v>28686</v>
      </c>
      <c r="E714" s="7">
        <v>713</v>
      </c>
    </row>
    <row r="715" spans="1:5" x14ac:dyDescent="0.2">
      <c r="A715" t="s">
        <v>1144</v>
      </c>
      <c r="B715" t="s">
        <v>4783</v>
      </c>
      <c r="C715" t="s">
        <v>28649</v>
      </c>
      <c r="D715" t="s">
        <v>28687</v>
      </c>
      <c r="E715" s="7">
        <v>714</v>
      </c>
    </row>
    <row r="716" spans="1:5" x14ac:dyDescent="0.2">
      <c r="A716" t="s">
        <v>1145</v>
      </c>
      <c r="B716" t="s">
        <v>28632</v>
      </c>
      <c r="C716" t="s">
        <v>28650</v>
      </c>
      <c r="D716" t="s">
        <v>28688</v>
      </c>
      <c r="E716" s="7">
        <v>715</v>
      </c>
    </row>
    <row r="717" spans="1:5" x14ac:dyDescent="0.2">
      <c r="A717" t="s">
        <v>1146</v>
      </c>
      <c r="B717" t="s">
        <v>3859</v>
      </c>
      <c r="C717" t="s">
        <v>28651</v>
      </c>
      <c r="D717" t="s">
        <v>28689</v>
      </c>
      <c r="E717" s="7">
        <v>716</v>
      </c>
    </row>
    <row r="718" spans="1:5" x14ac:dyDescent="0.2">
      <c r="A718" t="s">
        <v>1147</v>
      </c>
      <c r="B718" t="s">
        <v>28633</v>
      </c>
      <c r="C718" t="s">
        <v>28652</v>
      </c>
      <c r="D718" t="s">
        <v>28690</v>
      </c>
      <c r="E718" s="7">
        <v>717</v>
      </c>
    </row>
    <row r="719" spans="1:5" x14ac:dyDescent="0.2">
      <c r="A719" t="s">
        <v>1148</v>
      </c>
      <c r="B719" t="s">
        <v>28634</v>
      </c>
      <c r="C719" t="s">
        <v>28653</v>
      </c>
      <c r="D719" t="s">
        <v>28691</v>
      </c>
      <c r="E719" s="7">
        <v>718</v>
      </c>
    </row>
    <row r="720" spans="1:5" x14ac:dyDescent="0.2">
      <c r="A720" t="s">
        <v>1149</v>
      </c>
      <c r="B720" t="s">
        <v>28635</v>
      </c>
      <c r="C720" t="s">
        <v>28654</v>
      </c>
      <c r="D720" t="s">
        <v>28692</v>
      </c>
      <c r="E720" s="7">
        <v>719</v>
      </c>
    </row>
    <row r="721" spans="1:5" x14ac:dyDescent="0.2">
      <c r="A721" t="s">
        <v>1150</v>
      </c>
      <c r="B721" t="s">
        <v>15230</v>
      </c>
      <c r="C721" t="s">
        <v>28655</v>
      </c>
      <c r="D721" t="s">
        <v>28693</v>
      </c>
      <c r="E721" s="7">
        <v>720</v>
      </c>
    </row>
    <row r="722" spans="1:5" x14ac:dyDescent="0.2">
      <c r="A722" t="s">
        <v>1151</v>
      </c>
      <c r="B722" t="s">
        <v>28636</v>
      </c>
      <c r="C722" t="s">
        <v>28656</v>
      </c>
      <c r="D722" t="s">
        <v>28694</v>
      </c>
      <c r="E722" s="7">
        <v>721</v>
      </c>
    </row>
    <row r="723" spans="1:5" x14ac:dyDescent="0.2">
      <c r="A723" t="s">
        <v>1152</v>
      </c>
      <c r="B723" t="s">
        <v>22648</v>
      </c>
      <c r="C723" t="s">
        <v>28657</v>
      </c>
      <c r="D723" t="s">
        <v>28695</v>
      </c>
      <c r="E723" s="7">
        <v>722</v>
      </c>
    </row>
    <row r="724" spans="1:5" x14ac:dyDescent="0.2">
      <c r="A724" t="s">
        <v>1153</v>
      </c>
      <c r="B724" t="s">
        <v>11326</v>
      </c>
      <c r="C724" t="s">
        <v>28658</v>
      </c>
      <c r="D724" t="s">
        <v>28696</v>
      </c>
      <c r="E724" s="7">
        <v>723</v>
      </c>
    </row>
    <row r="725" spans="1:5" x14ac:dyDescent="0.2">
      <c r="A725" t="s">
        <v>1154</v>
      </c>
      <c r="B725" t="s">
        <v>620</v>
      </c>
      <c r="C725" t="s">
        <v>28659</v>
      </c>
      <c r="D725" t="s">
        <v>28697</v>
      </c>
      <c r="E725" s="7">
        <v>724</v>
      </c>
    </row>
    <row r="726" spans="1:5" x14ac:dyDescent="0.2">
      <c r="A726" t="s">
        <v>1155</v>
      </c>
      <c r="B726" t="s">
        <v>5082</v>
      </c>
      <c r="C726" t="s">
        <v>28660</v>
      </c>
      <c r="D726" t="s">
        <v>28698</v>
      </c>
      <c r="E726" s="7">
        <v>725</v>
      </c>
    </row>
    <row r="727" spans="1:5" x14ac:dyDescent="0.2">
      <c r="A727" t="s">
        <v>1156</v>
      </c>
      <c r="B727" t="s">
        <v>704</v>
      </c>
      <c r="C727" t="s">
        <v>28661</v>
      </c>
      <c r="D727" t="s">
        <v>2859</v>
      </c>
      <c r="E727" s="7">
        <v>726</v>
      </c>
    </row>
    <row r="728" spans="1:5" x14ac:dyDescent="0.2">
      <c r="A728" t="s">
        <v>1157</v>
      </c>
      <c r="B728" t="s">
        <v>3243</v>
      </c>
      <c r="C728" t="s">
        <v>28662</v>
      </c>
      <c r="D728" t="s">
        <v>3244</v>
      </c>
      <c r="E728" s="7">
        <v>727</v>
      </c>
    </row>
    <row r="729" spans="1:5" x14ac:dyDescent="0.2">
      <c r="A729" t="s">
        <v>1158</v>
      </c>
      <c r="B729" t="s">
        <v>19339</v>
      </c>
      <c r="C729" t="s">
        <v>28663</v>
      </c>
      <c r="D729" t="s">
        <v>28699</v>
      </c>
      <c r="E729" s="7">
        <v>728</v>
      </c>
    </row>
    <row r="730" spans="1:5" x14ac:dyDescent="0.2">
      <c r="A730" t="s">
        <v>1159</v>
      </c>
      <c r="B730" t="s">
        <v>18725</v>
      </c>
      <c r="C730" t="s">
        <v>28664</v>
      </c>
      <c r="D730" t="s">
        <v>28700</v>
      </c>
      <c r="E730" s="7">
        <v>729</v>
      </c>
    </row>
    <row r="731" spans="1:5" x14ac:dyDescent="0.2">
      <c r="A731" t="s">
        <v>1160</v>
      </c>
      <c r="B731" t="s">
        <v>2233</v>
      </c>
      <c r="C731" t="s">
        <v>28665</v>
      </c>
      <c r="D731" t="s">
        <v>28701</v>
      </c>
      <c r="E731" s="7">
        <v>730</v>
      </c>
    </row>
    <row r="732" spans="1:5" x14ac:dyDescent="0.2">
      <c r="A732" t="s">
        <v>1161</v>
      </c>
      <c r="B732" t="s">
        <v>28637</v>
      </c>
      <c r="C732" t="s">
        <v>28637</v>
      </c>
      <c r="D732" t="s">
        <v>28702</v>
      </c>
      <c r="E732" s="7">
        <v>731</v>
      </c>
    </row>
    <row r="733" spans="1:5" x14ac:dyDescent="0.2">
      <c r="A733" t="s">
        <v>1162</v>
      </c>
      <c r="B733" t="s">
        <v>7025</v>
      </c>
      <c r="C733" t="s">
        <v>28666</v>
      </c>
      <c r="D733" t="s">
        <v>28703</v>
      </c>
      <c r="E733" s="7">
        <v>732</v>
      </c>
    </row>
    <row r="734" spans="1:5" x14ac:dyDescent="0.2">
      <c r="A734" t="s">
        <v>1163</v>
      </c>
      <c r="B734" t="s">
        <v>3828</v>
      </c>
      <c r="C734" t="s">
        <v>28667</v>
      </c>
      <c r="D734" t="s">
        <v>28704</v>
      </c>
      <c r="E734" s="7">
        <v>733</v>
      </c>
    </row>
    <row r="735" spans="1:5" x14ac:dyDescent="0.2">
      <c r="A735" t="s">
        <v>1164</v>
      </c>
      <c r="B735" t="s">
        <v>20639</v>
      </c>
      <c r="C735" t="s">
        <v>28668</v>
      </c>
      <c r="D735" t="s">
        <v>28705</v>
      </c>
      <c r="E735" s="7">
        <v>734</v>
      </c>
    </row>
    <row r="736" spans="1:5" x14ac:dyDescent="0.2">
      <c r="A736" t="s">
        <v>1165</v>
      </c>
      <c r="B736" t="s">
        <v>5990</v>
      </c>
      <c r="C736" t="s">
        <v>28669</v>
      </c>
      <c r="D736" t="s">
        <v>28706</v>
      </c>
      <c r="E736" s="7">
        <v>735</v>
      </c>
    </row>
    <row r="737" spans="1:5" x14ac:dyDescent="0.2">
      <c r="A737" t="s">
        <v>1166</v>
      </c>
      <c r="B737" t="s">
        <v>5981</v>
      </c>
      <c r="C737" t="s">
        <v>28670</v>
      </c>
      <c r="D737" t="s">
        <v>28707</v>
      </c>
      <c r="E737" s="7">
        <v>736</v>
      </c>
    </row>
    <row r="738" spans="1:5" x14ac:dyDescent="0.2">
      <c r="A738" t="s">
        <v>1167</v>
      </c>
      <c r="B738" t="s">
        <v>6897</v>
      </c>
      <c r="C738" t="s">
        <v>28671</v>
      </c>
      <c r="D738" t="s">
        <v>28708</v>
      </c>
      <c r="E738" s="7">
        <v>737</v>
      </c>
    </row>
    <row r="739" spans="1:5" x14ac:dyDescent="0.2">
      <c r="A739" t="s">
        <v>1168</v>
      </c>
      <c r="B739" t="s">
        <v>11651</v>
      </c>
      <c r="C739" t="s">
        <v>28672</v>
      </c>
      <c r="D739" t="s">
        <v>28709</v>
      </c>
      <c r="E739" s="7">
        <v>738</v>
      </c>
    </row>
    <row r="740" spans="1:5" x14ac:dyDescent="0.2">
      <c r="A740" t="s">
        <v>1169</v>
      </c>
      <c r="B740" t="s">
        <v>28638</v>
      </c>
      <c r="C740" t="s">
        <v>28673</v>
      </c>
      <c r="D740" t="s">
        <v>28710</v>
      </c>
      <c r="E740" s="7">
        <v>739</v>
      </c>
    </row>
    <row r="741" spans="1:5" x14ac:dyDescent="0.2">
      <c r="A741" t="s">
        <v>1170</v>
      </c>
      <c r="B741" t="s">
        <v>18200</v>
      </c>
      <c r="C741" t="s">
        <v>28674</v>
      </c>
      <c r="D741" t="s">
        <v>28711</v>
      </c>
      <c r="E741" s="7">
        <v>740</v>
      </c>
    </row>
    <row r="742" spans="1:5" x14ac:dyDescent="0.2">
      <c r="A742" t="s">
        <v>1171</v>
      </c>
      <c r="B742" t="s">
        <v>6915</v>
      </c>
      <c r="C742" t="s">
        <v>28675</v>
      </c>
      <c r="D742" t="s">
        <v>28712</v>
      </c>
      <c r="E742" s="7">
        <v>741</v>
      </c>
    </row>
    <row r="743" spans="1:5" x14ac:dyDescent="0.2">
      <c r="A743" t="s">
        <v>1172</v>
      </c>
      <c r="B743" t="s">
        <v>742</v>
      </c>
      <c r="C743" t="s">
        <v>28676</v>
      </c>
      <c r="D743" t="s">
        <v>28713</v>
      </c>
      <c r="E743" s="7">
        <v>742</v>
      </c>
    </row>
    <row r="744" spans="1:5" x14ac:dyDescent="0.2">
      <c r="A744" t="s">
        <v>1173</v>
      </c>
      <c r="B744" t="s">
        <v>9482</v>
      </c>
      <c r="C744" t="s">
        <v>28677</v>
      </c>
      <c r="D744" t="s">
        <v>28714</v>
      </c>
      <c r="E744" s="7">
        <v>743</v>
      </c>
    </row>
    <row r="745" spans="1:5" x14ac:dyDescent="0.2">
      <c r="A745" t="s">
        <v>1174</v>
      </c>
      <c r="B745" t="s">
        <v>17251</v>
      </c>
      <c r="C745" t="s">
        <v>28678</v>
      </c>
      <c r="D745" t="s">
        <v>28715</v>
      </c>
      <c r="E745" s="7">
        <v>744</v>
      </c>
    </row>
    <row r="746" spans="1:5" x14ac:dyDescent="0.2">
      <c r="A746" t="s">
        <v>1175</v>
      </c>
      <c r="B746" t="s">
        <v>15975</v>
      </c>
      <c r="C746" t="s">
        <v>28679</v>
      </c>
      <c r="D746" t="s">
        <v>28716</v>
      </c>
      <c r="E746" s="7">
        <v>745</v>
      </c>
    </row>
    <row r="747" spans="1:5" x14ac:dyDescent="0.2">
      <c r="A747" t="s">
        <v>1176</v>
      </c>
      <c r="B747" t="s">
        <v>9069</v>
      </c>
      <c r="C747" t="s">
        <v>9069</v>
      </c>
      <c r="D747" t="s">
        <v>28717</v>
      </c>
      <c r="E747" s="7">
        <v>746</v>
      </c>
    </row>
    <row r="748" spans="1:5" x14ac:dyDescent="0.2">
      <c r="A748" t="s">
        <v>1177</v>
      </c>
      <c r="B748" t="s">
        <v>3252</v>
      </c>
      <c r="C748" t="s">
        <v>1177</v>
      </c>
      <c r="D748" t="s">
        <v>3253</v>
      </c>
      <c r="E748" s="7">
        <v>747</v>
      </c>
    </row>
    <row r="749" spans="1:5" x14ac:dyDescent="0.2">
      <c r="A749" t="s">
        <v>1178</v>
      </c>
      <c r="B749" t="s">
        <v>28639</v>
      </c>
      <c r="C749" t="s">
        <v>1178</v>
      </c>
      <c r="E749" s="7">
        <v>748</v>
      </c>
    </row>
    <row r="750" spans="1:5" x14ac:dyDescent="0.2">
      <c r="A750" t="s">
        <v>1179</v>
      </c>
      <c r="B750" t="s">
        <v>7605</v>
      </c>
      <c r="C750" t="s">
        <v>1179</v>
      </c>
      <c r="E750" s="7">
        <v>749</v>
      </c>
    </row>
    <row r="751" spans="1:5" x14ac:dyDescent="0.2">
      <c r="A751" t="s">
        <v>1180</v>
      </c>
      <c r="B751" t="s">
        <v>28640</v>
      </c>
      <c r="C751" t="s">
        <v>1180</v>
      </c>
      <c r="E751" s="7">
        <v>750</v>
      </c>
    </row>
    <row r="752" spans="1:5" x14ac:dyDescent="0.2">
      <c r="A752" t="s">
        <v>1181</v>
      </c>
      <c r="B752" t="s">
        <v>19204</v>
      </c>
      <c r="C752" t="s">
        <v>1181</v>
      </c>
      <c r="E752" s="7">
        <v>751</v>
      </c>
    </row>
    <row r="753" spans="1:5" x14ac:dyDescent="0.2">
      <c r="A753" t="s">
        <v>1182</v>
      </c>
      <c r="B753" t="s">
        <v>19204</v>
      </c>
      <c r="C753" t="s">
        <v>1182</v>
      </c>
      <c r="E753" s="7">
        <v>752</v>
      </c>
    </row>
    <row r="754" spans="1:5" x14ac:dyDescent="0.2">
      <c r="A754" t="s">
        <v>1183</v>
      </c>
      <c r="B754" t="s">
        <v>7652</v>
      </c>
      <c r="C754" t="s">
        <v>1183</v>
      </c>
      <c r="E754" s="7">
        <v>753</v>
      </c>
    </row>
    <row r="755" spans="1:5" x14ac:dyDescent="0.2">
      <c r="A755" t="s">
        <v>1184</v>
      </c>
      <c r="B755" t="s">
        <v>15617</v>
      </c>
      <c r="C755" t="s">
        <v>1184</v>
      </c>
      <c r="E755" s="7">
        <v>754</v>
      </c>
    </row>
    <row r="756" spans="1:5" x14ac:dyDescent="0.2">
      <c r="A756" t="s">
        <v>1185</v>
      </c>
      <c r="B756" t="s">
        <v>1778</v>
      </c>
      <c r="C756" t="s">
        <v>1185</v>
      </c>
      <c r="E756" s="7">
        <v>755</v>
      </c>
    </row>
    <row r="757" spans="1:5" x14ac:dyDescent="0.2">
      <c r="A757" t="s">
        <v>1186</v>
      </c>
      <c r="B757" t="s">
        <v>19302</v>
      </c>
      <c r="C757" t="s">
        <v>1186</v>
      </c>
      <c r="E757" s="7">
        <v>756</v>
      </c>
    </row>
    <row r="758" spans="1:5" x14ac:dyDescent="0.2">
      <c r="A758" t="s">
        <v>1187</v>
      </c>
      <c r="B758" t="s">
        <v>28641</v>
      </c>
      <c r="C758" t="s">
        <v>1187</v>
      </c>
      <c r="E758" s="7">
        <v>757</v>
      </c>
    </row>
    <row r="759" spans="1:5" x14ac:dyDescent="0.2">
      <c r="A759" t="s">
        <v>1188</v>
      </c>
      <c r="B759" t="s">
        <v>16782</v>
      </c>
      <c r="C759" t="s">
        <v>1188</v>
      </c>
      <c r="D759" t="s">
        <v>28718</v>
      </c>
      <c r="E759" s="7">
        <v>758</v>
      </c>
    </row>
    <row r="760" spans="1:5" x14ac:dyDescent="0.2">
      <c r="A760" t="s">
        <v>1189</v>
      </c>
      <c r="B760" t="s">
        <v>19022</v>
      </c>
      <c r="C760" t="s">
        <v>1189</v>
      </c>
      <c r="E760" s="7">
        <v>759</v>
      </c>
    </row>
    <row r="761" spans="1:5" x14ac:dyDescent="0.2">
      <c r="A761" t="s">
        <v>1190</v>
      </c>
      <c r="B761" t="s">
        <v>694</v>
      </c>
      <c r="C761" t="s">
        <v>1190</v>
      </c>
      <c r="D761" t="s">
        <v>28719</v>
      </c>
      <c r="E761" s="7">
        <v>760</v>
      </c>
    </row>
    <row r="762" spans="1:5" x14ac:dyDescent="0.2">
      <c r="A762" t="s">
        <v>1191</v>
      </c>
      <c r="B762" t="s">
        <v>491</v>
      </c>
      <c r="C762" t="s">
        <v>1191</v>
      </c>
      <c r="D762" t="s">
        <v>28720</v>
      </c>
      <c r="E762" s="7">
        <v>761</v>
      </c>
    </row>
    <row r="763" spans="1:5" x14ac:dyDescent="0.2">
      <c r="A763" t="s">
        <v>1192</v>
      </c>
      <c r="B763" t="s">
        <v>7013</v>
      </c>
      <c r="C763" t="s">
        <v>1192</v>
      </c>
      <c r="E763" s="7">
        <v>762</v>
      </c>
    </row>
    <row r="764" spans="1:5" x14ac:dyDescent="0.2">
      <c r="A764" t="s">
        <v>1193</v>
      </c>
      <c r="B764" t="s">
        <v>22250</v>
      </c>
      <c r="C764" t="s">
        <v>1193</v>
      </c>
      <c r="E764" s="7">
        <v>763</v>
      </c>
    </row>
    <row r="765" spans="1:5" x14ac:dyDescent="0.2">
      <c r="A765" t="s">
        <v>1194</v>
      </c>
      <c r="C765" t="s">
        <v>1194</v>
      </c>
      <c r="D765" t="s">
        <v>28721</v>
      </c>
      <c r="E765" s="7">
        <v>764</v>
      </c>
    </row>
    <row r="766" spans="1:5" x14ac:dyDescent="0.2">
      <c r="A766" t="s">
        <v>1195</v>
      </c>
      <c r="B766" t="s">
        <v>28777</v>
      </c>
      <c r="C766" t="s">
        <v>1195</v>
      </c>
      <c r="D766" t="s">
        <v>28722</v>
      </c>
      <c r="E766" s="7">
        <v>765</v>
      </c>
    </row>
    <row r="767" spans="1:5" x14ac:dyDescent="0.2">
      <c r="A767" t="s">
        <v>1196</v>
      </c>
      <c r="B767" t="s">
        <v>10969</v>
      </c>
      <c r="C767" t="s">
        <v>1196</v>
      </c>
      <c r="E767" s="7">
        <v>766</v>
      </c>
    </row>
    <row r="768" spans="1:5" x14ac:dyDescent="0.2">
      <c r="A768" t="s">
        <v>1197</v>
      </c>
      <c r="B768" t="s">
        <v>7780</v>
      </c>
      <c r="C768" t="s">
        <v>1197</v>
      </c>
      <c r="E768" s="7">
        <v>767</v>
      </c>
    </row>
    <row r="769" spans="1:5" x14ac:dyDescent="0.2">
      <c r="A769" t="s">
        <v>1198</v>
      </c>
      <c r="B769" t="s">
        <v>5981</v>
      </c>
      <c r="C769" t="s">
        <v>1198</v>
      </c>
      <c r="E769" s="7">
        <v>768</v>
      </c>
    </row>
    <row r="770" spans="1:5" x14ac:dyDescent="0.2">
      <c r="A770" t="s">
        <v>1199</v>
      </c>
      <c r="B770" t="s">
        <v>28778</v>
      </c>
      <c r="C770" t="s">
        <v>1199</v>
      </c>
      <c r="E770" s="7">
        <v>769</v>
      </c>
    </row>
    <row r="771" spans="1:5" x14ac:dyDescent="0.2">
      <c r="A771" t="s">
        <v>1200</v>
      </c>
      <c r="B771" t="s">
        <v>15615</v>
      </c>
      <c r="C771" t="s">
        <v>1200</v>
      </c>
      <c r="E771" s="7">
        <v>770</v>
      </c>
    </row>
    <row r="772" spans="1:5" x14ac:dyDescent="0.2">
      <c r="A772" t="s">
        <v>1201</v>
      </c>
      <c r="B772" t="s">
        <v>28639</v>
      </c>
      <c r="C772" t="s">
        <v>1201</v>
      </c>
      <c r="E772" s="7">
        <v>771</v>
      </c>
    </row>
    <row r="773" spans="1:5" x14ac:dyDescent="0.2">
      <c r="A773" t="s">
        <v>1202</v>
      </c>
      <c r="B773" t="s">
        <v>28639</v>
      </c>
      <c r="C773" t="s">
        <v>1202</v>
      </c>
      <c r="E773" s="7">
        <v>772</v>
      </c>
    </row>
    <row r="774" spans="1:5" x14ac:dyDescent="0.2">
      <c r="A774" t="s">
        <v>1203</v>
      </c>
      <c r="B774" t="s">
        <v>28641</v>
      </c>
      <c r="C774" t="s">
        <v>1203</v>
      </c>
      <c r="E774" s="7">
        <v>773</v>
      </c>
    </row>
    <row r="775" spans="1:5" x14ac:dyDescent="0.2">
      <c r="A775" t="s">
        <v>1204</v>
      </c>
      <c r="C775" t="s">
        <v>1204</v>
      </c>
      <c r="D775" t="s">
        <v>28723</v>
      </c>
      <c r="E775" s="7">
        <v>774</v>
      </c>
    </row>
    <row r="776" spans="1:5" x14ac:dyDescent="0.2">
      <c r="A776" t="s">
        <v>1205</v>
      </c>
      <c r="B776" t="s">
        <v>22003</v>
      </c>
      <c r="C776" t="s">
        <v>1205</v>
      </c>
      <c r="D776" t="s">
        <v>28724</v>
      </c>
      <c r="E776" s="7">
        <v>775</v>
      </c>
    </row>
    <row r="777" spans="1:5" x14ac:dyDescent="0.2">
      <c r="A777" t="s">
        <v>1206</v>
      </c>
      <c r="C777" t="s">
        <v>1206</v>
      </c>
      <c r="D777" t="s">
        <v>28725</v>
      </c>
      <c r="E777" s="7">
        <v>776</v>
      </c>
    </row>
    <row r="778" spans="1:5" x14ac:dyDescent="0.2">
      <c r="A778" t="s">
        <v>1207</v>
      </c>
      <c r="B778" t="s">
        <v>14844</v>
      </c>
      <c r="C778" t="s">
        <v>1207</v>
      </c>
      <c r="D778" t="s">
        <v>2956</v>
      </c>
      <c r="E778" s="7">
        <v>777</v>
      </c>
    </row>
    <row r="779" spans="1:5" x14ac:dyDescent="0.2">
      <c r="A779" t="s">
        <v>1208</v>
      </c>
      <c r="B779" t="s">
        <v>14516</v>
      </c>
      <c r="C779" t="s">
        <v>1208</v>
      </c>
      <c r="D779" t="s">
        <v>28726</v>
      </c>
      <c r="E779" s="7">
        <v>778</v>
      </c>
    </row>
    <row r="780" spans="1:5" x14ac:dyDescent="0.2">
      <c r="A780" t="s">
        <v>1209</v>
      </c>
      <c r="B780" t="s">
        <v>11520</v>
      </c>
      <c r="C780" t="s">
        <v>1209</v>
      </c>
      <c r="D780" t="s">
        <v>28727</v>
      </c>
      <c r="E780" s="7">
        <v>779</v>
      </c>
    </row>
    <row r="781" spans="1:5" x14ac:dyDescent="0.2">
      <c r="A781" t="s">
        <v>1210</v>
      </c>
      <c r="B781" t="s">
        <v>16778</v>
      </c>
      <c r="C781" t="s">
        <v>1210</v>
      </c>
      <c r="E781" s="7">
        <v>780</v>
      </c>
    </row>
    <row r="782" spans="1:5" x14ac:dyDescent="0.2">
      <c r="A782" t="s">
        <v>1211</v>
      </c>
      <c r="B782" t="s">
        <v>17498</v>
      </c>
      <c r="C782" t="s">
        <v>1211</v>
      </c>
      <c r="D782" t="s">
        <v>28728</v>
      </c>
      <c r="E782" s="7">
        <v>781</v>
      </c>
    </row>
    <row r="783" spans="1:5" x14ac:dyDescent="0.2">
      <c r="A783" t="s">
        <v>1212</v>
      </c>
      <c r="B783" t="s">
        <v>22469</v>
      </c>
      <c r="C783" t="s">
        <v>1212</v>
      </c>
      <c r="E783" s="7">
        <v>782</v>
      </c>
    </row>
    <row r="784" spans="1:5" x14ac:dyDescent="0.2">
      <c r="A784" t="s">
        <v>1213</v>
      </c>
      <c r="B784" t="s">
        <v>22471</v>
      </c>
      <c r="C784" t="s">
        <v>1213</v>
      </c>
      <c r="E784" s="7">
        <v>783</v>
      </c>
    </row>
    <row r="785" spans="1:5" x14ac:dyDescent="0.2">
      <c r="A785" t="s">
        <v>1214</v>
      </c>
      <c r="B785" t="s">
        <v>28779</v>
      </c>
      <c r="C785" t="s">
        <v>1214</v>
      </c>
      <c r="E785" s="7">
        <v>784</v>
      </c>
    </row>
    <row r="786" spans="1:5" x14ac:dyDescent="0.2">
      <c r="A786" t="s">
        <v>1215</v>
      </c>
      <c r="B786" t="s">
        <v>16130</v>
      </c>
      <c r="C786" t="s">
        <v>1215</v>
      </c>
      <c r="E786" s="7">
        <v>785</v>
      </c>
    </row>
    <row r="787" spans="1:5" x14ac:dyDescent="0.2">
      <c r="A787" t="s">
        <v>1216</v>
      </c>
      <c r="B787" t="s">
        <v>16130</v>
      </c>
      <c r="C787" t="s">
        <v>1216</v>
      </c>
      <c r="E787" s="7">
        <v>786</v>
      </c>
    </row>
    <row r="788" spans="1:5" x14ac:dyDescent="0.2">
      <c r="A788" t="s">
        <v>1217</v>
      </c>
      <c r="B788" t="s">
        <v>6882</v>
      </c>
      <c r="C788" t="s">
        <v>1217</v>
      </c>
      <c r="E788" s="7">
        <v>787</v>
      </c>
    </row>
    <row r="789" spans="1:5" x14ac:dyDescent="0.2">
      <c r="A789" t="s">
        <v>1218</v>
      </c>
      <c r="B789" t="s">
        <v>6876</v>
      </c>
      <c r="C789" t="s">
        <v>1218</v>
      </c>
      <c r="E789" s="7">
        <v>788</v>
      </c>
    </row>
    <row r="790" spans="1:5" x14ac:dyDescent="0.2">
      <c r="A790" t="s">
        <v>1219</v>
      </c>
      <c r="B790" t="s">
        <v>6876</v>
      </c>
      <c r="C790" t="s">
        <v>1219</v>
      </c>
      <c r="E790" s="7">
        <v>789</v>
      </c>
    </row>
    <row r="791" spans="1:5" x14ac:dyDescent="0.2">
      <c r="A791" t="s">
        <v>1220</v>
      </c>
      <c r="B791" t="s">
        <v>7017</v>
      </c>
      <c r="C791" t="s">
        <v>1220</v>
      </c>
      <c r="E791" s="7">
        <v>790</v>
      </c>
    </row>
    <row r="792" spans="1:5" x14ac:dyDescent="0.2">
      <c r="A792" t="s">
        <v>1221</v>
      </c>
      <c r="B792" t="s">
        <v>14475</v>
      </c>
      <c r="C792" t="s">
        <v>1221</v>
      </c>
      <c r="E792" s="7">
        <v>791</v>
      </c>
    </row>
    <row r="793" spans="1:5" x14ac:dyDescent="0.2">
      <c r="A793" t="s">
        <v>1222</v>
      </c>
      <c r="B793" t="s">
        <v>22476</v>
      </c>
      <c r="C793" t="s">
        <v>1222</v>
      </c>
      <c r="E793" s="7">
        <v>792</v>
      </c>
    </row>
    <row r="794" spans="1:5" x14ac:dyDescent="0.2">
      <c r="A794" t="s">
        <v>1223</v>
      </c>
      <c r="B794" t="s">
        <v>21890</v>
      </c>
      <c r="C794" t="s">
        <v>1223</v>
      </c>
      <c r="E794" s="7">
        <v>793</v>
      </c>
    </row>
    <row r="795" spans="1:5" x14ac:dyDescent="0.2">
      <c r="A795" t="s">
        <v>1224</v>
      </c>
      <c r="B795" t="s">
        <v>8620</v>
      </c>
      <c r="C795" t="s">
        <v>1224</v>
      </c>
      <c r="E795" s="7">
        <v>794</v>
      </c>
    </row>
    <row r="796" spans="1:5" x14ac:dyDescent="0.2">
      <c r="A796" t="s">
        <v>1225</v>
      </c>
      <c r="B796" t="s">
        <v>11778</v>
      </c>
      <c r="C796" t="s">
        <v>1225</v>
      </c>
      <c r="E796" s="7">
        <v>795</v>
      </c>
    </row>
    <row r="797" spans="1:5" x14ac:dyDescent="0.2">
      <c r="A797" t="s">
        <v>1226</v>
      </c>
      <c r="B797" t="s">
        <v>13556</v>
      </c>
      <c r="C797" t="s">
        <v>1226</v>
      </c>
      <c r="E797" s="7">
        <v>796</v>
      </c>
    </row>
    <row r="798" spans="1:5" x14ac:dyDescent="0.2">
      <c r="A798" t="s">
        <v>1227</v>
      </c>
      <c r="B798" t="s">
        <v>848</v>
      </c>
      <c r="C798" t="s">
        <v>1227</v>
      </c>
      <c r="E798" s="7">
        <v>797</v>
      </c>
    </row>
    <row r="799" spans="1:5" x14ac:dyDescent="0.2">
      <c r="A799" t="s">
        <v>1228</v>
      </c>
      <c r="B799" t="s">
        <v>682</v>
      </c>
      <c r="C799" t="s">
        <v>1228</v>
      </c>
      <c r="E799" s="7">
        <v>798</v>
      </c>
    </row>
    <row r="800" spans="1:5" x14ac:dyDescent="0.2">
      <c r="A800" t="s">
        <v>1229</v>
      </c>
      <c r="B800" t="s">
        <v>28780</v>
      </c>
      <c r="C800" t="s">
        <v>1229</v>
      </c>
      <c r="E800" s="7">
        <v>799</v>
      </c>
    </row>
    <row r="801" spans="1:5" x14ac:dyDescent="0.2">
      <c r="A801" t="s">
        <v>1230</v>
      </c>
      <c r="B801" t="s">
        <v>26749</v>
      </c>
      <c r="C801" t="s">
        <v>1230</v>
      </c>
      <c r="E801" s="7">
        <v>800</v>
      </c>
    </row>
    <row r="802" spans="1:5" x14ac:dyDescent="0.2">
      <c r="A802" t="s">
        <v>1231</v>
      </c>
      <c r="B802" t="s">
        <v>21189</v>
      </c>
      <c r="C802" t="s">
        <v>1231</v>
      </c>
      <c r="E802" s="7">
        <v>801</v>
      </c>
    </row>
    <row r="803" spans="1:5" x14ac:dyDescent="0.2">
      <c r="A803" t="s">
        <v>1232</v>
      </c>
      <c r="B803" t="s">
        <v>21189</v>
      </c>
      <c r="C803" t="s">
        <v>1232</v>
      </c>
      <c r="E803" s="7">
        <v>802</v>
      </c>
    </row>
    <row r="804" spans="1:5" x14ac:dyDescent="0.2">
      <c r="A804" t="s">
        <v>1233</v>
      </c>
      <c r="B804" t="s">
        <v>28781</v>
      </c>
      <c r="C804" t="s">
        <v>1233</v>
      </c>
      <c r="E804" s="7">
        <v>803</v>
      </c>
    </row>
    <row r="805" spans="1:5" x14ac:dyDescent="0.2">
      <c r="A805" t="s">
        <v>1234</v>
      </c>
      <c r="B805" t="s">
        <v>28782</v>
      </c>
      <c r="C805" t="s">
        <v>1234</v>
      </c>
      <c r="E805" s="7">
        <v>804</v>
      </c>
    </row>
    <row r="806" spans="1:5" x14ac:dyDescent="0.2">
      <c r="A806" t="s">
        <v>1235</v>
      </c>
      <c r="B806" t="s">
        <v>1778</v>
      </c>
      <c r="C806" t="s">
        <v>1235</v>
      </c>
      <c r="E806" s="7">
        <v>805</v>
      </c>
    </row>
    <row r="807" spans="1:5" x14ac:dyDescent="0.2">
      <c r="A807" t="s">
        <v>1236</v>
      </c>
      <c r="B807" t="s">
        <v>21189</v>
      </c>
      <c r="C807" t="s">
        <v>1236</v>
      </c>
      <c r="E807" s="7">
        <v>806</v>
      </c>
    </row>
    <row r="808" spans="1:5" x14ac:dyDescent="0.2">
      <c r="A808" t="s">
        <v>1237</v>
      </c>
      <c r="B808" t="s">
        <v>225</v>
      </c>
      <c r="C808" t="s">
        <v>1237</v>
      </c>
      <c r="D808" t="s">
        <v>28729</v>
      </c>
      <c r="E808" s="7">
        <v>807</v>
      </c>
    </row>
    <row r="809" spans="1:5" x14ac:dyDescent="0.2">
      <c r="A809" t="s">
        <v>1238</v>
      </c>
      <c r="B809" t="s">
        <v>14435</v>
      </c>
      <c r="C809" t="s">
        <v>1238</v>
      </c>
      <c r="D809" t="s">
        <v>28730</v>
      </c>
      <c r="E809" s="7">
        <v>808</v>
      </c>
    </row>
    <row r="810" spans="1:5" x14ac:dyDescent="0.2">
      <c r="A810" t="s">
        <v>1239</v>
      </c>
      <c r="B810" t="s">
        <v>15617</v>
      </c>
      <c r="C810" t="s">
        <v>1239</v>
      </c>
      <c r="E810" s="7">
        <v>809</v>
      </c>
    </row>
    <row r="811" spans="1:5" x14ac:dyDescent="0.2">
      <c r="A811" t="s">
        <v>1240</v>
      </c>
      <c r="B811" t="s">
        <v>8992</v>
      </c>
      <c r="C811" t="s">
        <v>1240</v>
      </c>
      <c r="E811" s="7">
        <v>810</v>
      </c>
    </row>
    <row r="812" spans="1:5" x14ac:dyDescent="0.2">
      <c r="A812" t="s">
        <v>1241</v>
      </c>
      <c r="B812" t="s">
        <v>28783</v>
      </c>
      <c r="C812" t="s">
        <v>1241</v>
      </c>
      <c r="E812" s="7">
        <v>811</v>
      </c>
    </row>
    <row r="813" spans="1:5" x14ac:dyDescent="0.2">
      <c r="A813" t="s">
        <v>1242</v>
      </c>
      <c r="B813" t="s">
        <v>28540</v>
      </c>
      <c r="C813" t="s">
        <v>1242</v>
      </c>
      <c r="E813" s="7">
        <v>812</v>
      </c>
    </row>
    <row r="814" spans="1:5" x14ac:dyDescent="0.2">
      <c r="A814" t="s">
        <v>1243</v>
      </c>
      <c r="B814" t="s">
        <v>18755</v>
      </c>
      <c r="C814" t="s">
        <v>1243</v>
      </c>
      <c r="E814" s="7">
        <v>813</v>
      </c>
    </row>
    <row r="815" spans="1:5" x14ac:dyDescent="0.2">
      <c r="A815" t="s">
        <v>1244</v>
      </c>
      <c r="B815" t="s">
        <v>28540</v>
      </c>
      <c r="C815" t="s">
        <v>1244</v>
      </c>
      <c r="E815" s="7">
        <v>814</v>
      </c>
    </row>
    <row r="816" spans="1:5" x14ac:dyDescent="0.2">
      <c r="A816" t="s">
        <v>1245</v>
      </c>
      <c r="B816" t="s">
        <v>28640</v>
      </c>
      <c r="C816" t="s">
        <v>1245</v>
      </c>
      <c r="E816" s="7">
        <v>815</v>
      </c>
    </row>
    <row r="817" spans="1:5" x14ac:dyDescent="0.2">
      <c r="A817" t="s">
        <v>1246</v>
      </c>
      <c r="B817" t="s">
        <v>28541</v>
      </c>
      <c r="C817" t="s">
        <v>1246</v>
      </c>
      <c r="E817" s="7">
        <v>816</v>
      </c>
    </row>
    <row r="818" spans="1:5" x14ac:dyDescent="0.2">
      <c r="A818" t="s">
        <v>1247</v>
      </c>
      <c r="B818" t="s">
        <v>28541</v>
      </c>
      <c r="C818" t="s">
        <v>1247</v>
      </c>
      <c r="E818" s="7">
        <v>817</v>
      </c>
    </row>
    <row r="819" spans="1:5" x14ac:dyDescent="0.2">
      <c r="A819" t="s">
        <v>1248</v>
      </c>
      <c r="B819" t="s">
        <v>24218</v>
      </c>
      <c r="C819" t="s">
        <v>1248</v>
      </c>
      <c r="E819" s="7">
        <v>818</v>
      </c>
    </row>
    <row r="820" spans="1:5" x14ac:dyDescent="0.2">
      <c r="A820" t="s">
        <v>1249</v>
      </c>
      <c r="B820" t="s">
        <v>14771</v>
      </c>
      <c r="C820" t="s">
        <v>1249</v>
      </c>
      <c r="E820" s="7">
        <v>819</v>
      </c>
    </row>
    <row r="821" spans="1:5" x14ac:dyDescent="0.2">
      <c r="A821" t="s">
        <v>1250</v>
      </c>
      <c r="B821" t="s">
        <v>522</v>
      </c>
      <c r="D821" t="s">
        <v>28731</v>
      </c>
      <c r="E821" s="7">
        <v>820</v>
      </c>
    </row>
    <row r="822" spans="1:5" x14ac:dyDescent="0.2">
      <c r="A822" t="s">
        <v>1251</v>
      </c>
      <c r="B822" t="s">
        <v>7548</v>
      </c>
      <c r="C822" t="s">
        <v>28804</v>
      </c>
      <c r="D822" t="s">
        <v>28732</v>
      </c>
      <c r="E822" s="7">
        <v>821</v>
      </c>
    </row>
    <row r="823" spans="1:5" x14ac:dyDescent="0.2">
      <c r="A823" t="s">
        <v>1252</v>
      </c>
      <c r="B823" t="s">
        <v>24226</v>
      </c>
      <c r="C823" t="s">
        <v>28805</v>
      </c>
      <c r="D823" t="s">
        <v>28733</v>
      </c>
      <c r="E823" s="7">
        <v>822</v>
      </c>
    </row>
    <row r="824" spans="1:5" x14ac:dyDescent="0.2">
      <c r="A824" t="s">
        <v>1253</v>
      </c>
      <c r="B824" t="s">
        <v>10102</v>
      </c>
      <c r="C824" t="s">
        <v>28806</v>
      </c>
      <c r="D824" t="s">
        <v>28734</v>
      </c>
      <c r="E824" s="7">
        <v>823</v>
      </c>
    </row>
    <row r="825" spans="1:5" x14ac:dyDescent="0.2">
      <c r="A825" t="s">
        <v>1254</v>
      </c>
      <c r="B825" t="s">
        <v>648</v>
      </c>
      <c r="C825" t="s">
        <v>28807</v>
      </c>
      <c r="D825" t="s">
        <v>3288</v>
      </c>
      <c r="E825" s="7">
        <v>824</v>
      </c>
    </row>
    <row r="826" spans="1:5" x14ac:dyDescent="0.2">
      <c r="A826" t="s">
        <v>1255</v>
      </c>
      <c r="B826" t="s">
        <v>1780</v>
      </c>
      <c r="C826" t="s">
        <v>28808</v>
      </c>
      <c r="D826" t="s">
        <v>28735</v>
      </c>
      <c r="E826" s="7">
        <v>825</v>
      </c>
    </row>
    <row r="827" spans="1:5" x14ac:dyDescent="0.2">
      <c r="A827" t="s">
        <v>1256</v>
      </c>
      <c r="B827" t="s">
        <v>72</v>
      </c>
      <c r="C827" t="s">
        <v>28809</v>
      </c>
      <c r="D827" t="s">
        <v>2177</v>
      </c>
      <c r="E827" s="7">
        <v>826</v>
      </c>
    </row>
    <row r="828" spans="1:5" x14ac:dyDescent="0.2">
      <c r="A828" t="s">
        <v>1257</v>
      </c>
      <c r="B828" t="s">
        <v>2514</v>
      </c>
      <c r="C828" t="s">
        <v>28810</v>
      </c>
      <c r="D828" t="s">
        <v>28736</v>
      </c>
      <c r="E828" s="7">
        <v>827</v>
      </c>
    </row>
    <row r="829" spans="1:5" x14ac:dyDescent="0.2">
      <c r="A829" t="s">
        <v>1258</v>
      </c>
      <c r="B829" t="s">
        <v>1801</v>
      </c>
      <c r="C829" t="s">
        <v>28811</v>
      </c>
      <c r="D829" t="s">
        <v>28737</v>
      </c>
      <c r="E829" s="7">
        <v>828</v>
      </c>
    </row>
    <row r="830" spans="1:5" x14ac:dyDescent="0.2">
      <c r="A830" t="s">
        <v>1259</v>
      </c>
      <c r="B830" t="s">
        <v>8207</v>
      </c>
      <c r="C830" t="s">
        <v>28812</v>
      </c>
      <c r="D830" t="s">
        <v>28738</v>
      </c>
      <c r="E830" s="7">
        <v>829</v>
      </c>
    </row>
    <row r="831" spans="1:5" x14ac:dyDescent="0.2">
      <c r="A831" t="s">
        <v>1260</v>
      </c>
      <c r="B831" t="s">
        <v>17504</v>
      </c>
      <c r="C831" t="s">
        <v>28813</v>
      </c>
      <c r="D831" t="s">
        <v>28739</v>
      </c>
      <c r="E831" s="7">
        <v>830</v>
      </c>
    </row>
    <row r="832" spans="1:5" x14ac:dyDescent="0.2">
      <c r="A832" t="s">
        <v>1261</v>
      </c>
      <c r="B832" t="s">
        <v>123</v>
      </c>
      <c r="C832" t="s">
        <v>28814</v>
      </c>
      <c r="D832" t="s">
        <v>28740</v>
      </c>
      <c r="E832" s="7">
        <v>831</v>
      </c>
    </row>
    <row r="833" spans="1:5" x14ac:dyDescent="0.2">
      <c r="A833" t="s">
        <v>1262</v>
      </c>
      <c r="B833" t="s">
        <v>650</v>
      </c>
      <c r="C833" t="s">
        <v>28815</v>
      </c>
      <c r="D833" t="s">
        <v>2336</v>
      </c>
      <c r="E833" s="7">
        <v>832</v>
      </c>
    </row>
    <row r="834" spans="1:5" x14ac:dyDescent="0.2">
      <c r="A834" t="s">
        <v>1263</v>
      </c>
      <c r="B834" t="s">
        <v>5980</v>
      </c>
      <c r="C834" t="s">
        <v>28816</v>
      </c>
      <c r="D834" t="s">
        <v>28741</v>
      </c>
      <c r="E834" s="7">
        <v>833</v>
      </c>
    </row>
    <row r="835" spans="1:5" x14ac:dyDescent="0.2">
      <c r="A835" t="s">
        <v>1264</v>
      </c>
      <c r="B835" t="s">
        <v>28784</v>
      </c>
      <c r="C835" t="s">
        <v>28817</v>
      </c>
      <c r="D835" t="s">
        <v>28742</v>
      </c>
      <c r="E835" s="7">
        <v>834</v>
      </c>
    </row>
    <row r="836" spans="1:5" x14ac:dyDescent="0.2">
      <c r="A836" t="s">
        <v>1265</v>
      </c>
      <c r="B836" t="s">
        <v>6708</v>
      </c>
      <c r="C836" t="s">
        <v>28818</v>
      </c>
      <c r="D836" t="s">
        <v>28743</v>
      </c>
      <c r="E836" s="7">
        <v>835</v>
      </c>
    </row>
    <row r="837" spans="1:5" x14ac:dyDescent="0.2">
      <c r="A837" t="s">
        <v>1266</v>
      </c>
      <c r="B837" t="s">
        <v>6708</v>
      </c>
      <c r="C837" t="s">
        <v>28819</v>
      </c>
      <c r="D837" t="s">
        <v>28743</v>
      </c>
      <c r="E837" s="7">
        <v>836</v>
      </c>
    </row>
    <row r="838" spans="1:5" x14ac:dyDescent="0.2">
      <c r="A838" t="s">
        <v>1267</v>
      </c>
      <c r="B838" t="s">
        <v>23462</v>
      </c>
      <c r="C838" t="s">
        <v>28820</v>
      </c>
      <c r="D838" t="s">
        <v>28744</v>
      </c>
      <c r="E838" s="7">
        <v>837</v>
      </c>
    </row>
    <row r="839" spans="1:5" x14ac:dyDescent="0.2">
      <c r="A839" t="s">
        <v>1268</v>
      </c>
      <c r="B839" t="s">
        <v>19038</v>
      </c>
      <c r="C839" t="s">
        <v>28821</v>
      </c>
      <c r="D839" t="s">
        <v>28745</v>
      </c>
      <c r="E839" s="7">
        <v>838</v>
      </c>
    </row>
    <row r="840" spans="1:5" x14ac:dyDescent="0.2">
      <c r="A840" t="s">
        <v>1269</v>
      </c>
      <c r="B840" t="s">
        <v>19038</v>
      </c>
      <c r="C840" t="s">
        <v>28822</v>
      </c>
      <c r="D840" t="s">
        <v>28745</v>
      </c>
      <c r="E840" s="7">
        <v>839</v>
      </c>
    </row>
    <row r="841" spans="1:5" x14ac:dyDescent="0.2">
      <c r="A841" t="s">
        <v>1270</v>
      </c>
      <c r="B841" t="s">
        <v>6708</v>
      </c>
      <c r="C841" t="s">
        <v>28823</v>
      </c>
      <c r="D841" t="s">
        <v>28743</v>
      </c>
      <c r="E841" s="7">
        <v>840</v>
      </c>
    </row>
    <row r="842" spans="1:5" x14ac:dyDescent="0.2">
      <c r="A842" t="s">
        <v>1271</v>
      </c>
      <c r="B842" t="s">
        <v>2326</v>
      </c>
      <c r="C842" t="s">
        <v>28824</v>
      </c>
      <c r="D842" t="s">
        <v>28746</v>
      </c>
      <c r="E842" s="7">
        <v>841</v>
      </c>
    </row>
    <row r="843" spans="1:5" x14ac:dyDescent="0.2">
      <c r="A843" t="s">
        <v>1272</v>
      </c>
      <c r="B843" t="s">
        <v>2354</v>
      </c>
      <c r="C843" t="s">
        <v>28825</v>
      </c>
      <c r="D843" t="s">
        <v>28747</v>
      </c>
      <c r="E843" s="7">
        <v>842</v>
      </c>
    </row>
    <row r="844" spans="1:5" x14ac:dyDescent="0.2">
      <c r="A844" t="s">
        <v>1273</v>
      </c>
      <c r="B844" t="s">
        <v>28785</v>
      </c>
      <c r="C844" t="s">
        <v>28785</v>
      </c>
      <c r="D844" t="s">
        <v>28748</v>
      </c>
      <c r="E844" s="7">
        <v>843</v>
      </c>
    </row>
    <row r="845" spans="1:5" x14ac:dyDescent="0.2">
      <c r="A845" t="s">
        <v>1274</v>
      </c>
      <c r="B845" t="s">
        <v>93</v>
      </c>
      <c r="C845" t="s">
        <v>28826</v>
      </c>
      <c r="D845" t="s">
        <v>28749</v>
      </c>
      <c r="E845" s="7">
        <v>844</v>
      </c>
    </row>
    <row r="846" spans="1:5" x14ac:dyDescent="0.2">
      <c r="A846" t="s">
        <v>1275</v>
      </c>
      <c r="B846" t="s">
        <v>2384</v>
      </c>
      <c r="C846" t="s">
        <v>28827</v>
      </c>
      <c r="D846" t="s">
        <v>2386</v>
      </c>
      <c r="E846" s="7">
        <v>845</v>
      </c>
    </row>
    <row r="847" spans="1:5" x14ac:dyDescent="0.2">
      <c r="A847" t="s">
        <v>1276</v>
      </c>
      <c r="B847" t="s">
        <v>6739</v>
      </c>
      <c r="C847" t="s">
        <v>28828</v>
      </c>
      <c r="D847" t="s">
        <v>28750</v>
      </c>
      <c r="E847" s="7">
        <v>846</v>
      </c>
    </row>
    <row r="848" spans="1:5" x14ac:dyDescent="0.2">
      <c r="A848" t="s">
        <v>1277</v>
      </c>
      <c r="B848" t="s">
        <v>28786</v>
      </c>
      <c r="C848" t="s">
        <v>28829</v>
      </c>
      <c r="D848" t="s">
        <v>28751</v>
      </c>
      <c r="E848" s="7">
        <v>847</v>
      </c>
    </row>
    <row r="849" spans="1:5" x14ac:dyDescent="0.2">
      <c r="A849" t="s">
        <v>1278</v>
      </c>
      <c r="B849" t="s">
        <v>28786</v>
      </c>
      <c r="C849" t="s">
        <v>28830</v>
      </c>
      <c r="D849" t="s">
        <v>28751</v>
      </c>
      <c r="E849" s="7">
        <v>848</v>
      </c>
    </row>
    <row r="850" spans="1:5" x14ac:dyDescent="0.2">
      <c r="A850" t="s">
        <v>1279</v>
      </c>
      <c r="B850" t="s">
        <v>28542</v>
      </c>
      <c r="C850" t="s">
        <v>28831</v>
      </c>
      <c r="E850" s="7">
        <v>849</v>
      </c>
    </row>
    <row r="851" spans="1:5" x14ac:dyDescent="0.2">
      <c r="A851" t="s">
        <v>1280</v>
      </c>
      <c r="B851" t="s">
        <v>28542</v>
      </c>
      <c r="C851" t="s">
        <v>28832</v>
      </c>
      <c r="E851" s="7">
        <v>850</v>
      </c>
    </row>
    <row r="852" spans="1:5" x14ac:dyDescent="0.2">
      <c r="A852" t="s">
        <v>1281</v>
      </c>
      <c r="B852" t="s">
        <v>28542</v>
      </c>
      <c r="C852" t="s">
        <v>28833</v>
      </c>
      <c r="E852" s="7">
        <v>851</v>
      </c>
    </row>
    <row r="853" spans="1:5" x14ac:dyDescent="0.2">
      <c r="A853" t="s">
        <v>1282</v>
      </c>
      <c r="B853" t="s">
        <v>28803</v>
      </c>
      <c r="C853" t="s">
        <v>28834</v>
      </c>
      <c r="D853" t="s">
        <v>28752</v>
      </c>
      <c r="E853" s="7">
        <v>852</v>
      </c>
    </row>
    <row r="854" spans="1:5" x14ac:dyDescent="0.2">
      <c r="A854" t="s">
        <v>1283</v>
      </c>
      <c r="B854" t="s">
        <v>28803</v>
      </c>
      <c r="C854" t="s">
        <v>28835</v>
      </c>
      <c r="D854" t="s">
        <v>28752</v>
      </c>
      <c r="E854" s="7">
        <v>853</v>
      </c>
    </row>
    <row r="855" spans="1:5" x14ac:dyDescent="0.2">
      <c r="A855" t="s">
        <v>1284</v>
      </c>
      <c r="B855" t="s">
        <v>28787</v>
      </c>
      <c r="C855" t="s">
        <v>28836</v>
      </c>
      <c r="E855" s="7">
        <v>854</v>
      </c>
    </row>
    <row r="856" spans="1:5" x14ac:dyDescent="0.2">
      <c r="A856" t="s">
        <v>1285</v>
      </c>
      <c r="B856" t="s">
        <v>11104</v>
      </c>
      <c r="C856" t="s">
        <v>28837</v>
      </c>
      <c r="D856" t="s">
        <v>28753</v>
      </c>
      <c r="E856" s="7">
        <v>855</v>
      </c>
    </row>
    <row r="857" spans="1:5" x14ac:dyDescent="0.2">
      <c r="A857" t="s">
        <v>1286</v>
      </c>
      <c r="B857" t="s">
        <v>18237</v>
      </c>
      <c r="D857" t="s">
        <v>28754</v>
      </c>
      <c r="E857" s="7">
        <v>856</v>
      </c>
    </row>
    <row r="858" spans="1:5" x14ac:dyDescent="0.2">
      <c r="A858" t="s">
        <v>1287</v>
      </c>
      <c r="B858" t="s">
        <v>28788</v>
      </c>
      <c r="C858" t="s">
        <v>28838</v>
      </c>
      <c r="D858" t="s">
        <v>28755</v>
      </c>
      <c r="E858" s="7">
        <v>857</v>
      </c>
    </row>
    <row r="859" spans="1:5" x14ac:dyDescent="0.2">
      <c r="A859" t="s">
        <v>1288</v>
      </c>
      <c r="B859" t="s">
        <v>28788</v>
      </c>
      <c r="C859" t="s">
        <v>28839</v>
      </c>
      <c r="D859" t="s">
        <v>28755</v>
      </c>
      <c r="E859" s="7">
        <v>858</v>
      </c>
    </row>
    <row r="860" spans="1:5" x14ac:dyDescent="0.2">
      <c r="A860" t="s">
        <v>1289</v>
      </c>
      <c r="B860" t="s">
        <v>28788</v>
      </c>
      <c r="C860" t="s">
        <v>28840</v>
      </c>
      <c r="D860" t="s">
        <v>28755</v>
      </c>
      <c r="E860" s="7">
        <v>859</v>
      </c>
    </row>
    <row r="861" spans="1:5" x14ac:dyDescent="0.2">
      <c r="A861" t="s">
        <v>1290</v>
      </c>
      <c r="B861" t="s">
        <v>6090</v>
      </c>
      <c r="C861" t="s">
        <v>28841</v>
      </c>
      <c r="D861" t="s">
        <v>28756</v>
      </c>
      <c r="E861" s="7">
        <v>860</v>
      </c>
    </row>
    <row r="862" spans="1:5" x14ac:dyDescent="0.2">
      <c r="A862" t="s">
        <v>1291</v>
      </c>
      <c r="B862" t="s">
        <v>6090</v>
      </c>
      <c r="C862" t="s">
        <v>28842</v>
      </c>
      <c r="D862" t="s">
        <v>28756</v>
      </c>
      <c r="E862" s="7">
        <v>861</v>
      </c>
    </row>
    <row r="863" spans="1:5" x14ac:dyDescent="0.2">
      <c r="A863" t="s">
        <v>1292</v>
      </c>
      <c r="B863" t="s">
        <v>6090</v>
      </c>
      <c r="C863" t="s">
        <v>28843</v>
      </c>
      <c r="D863" t="s">
        <v>28756</v>
      </c>
      <c r="E863" s="7">
        <v>862</v>
      </c>
    </row>
    <row r="864" spans="1:5" x14ac:dyDescent="0.2">
      <c r="A864" t="s">
        <v>1293</v>
      </c>
      <c r="B864" t="s">
        <v>2649</v>
      </c>
      <c r="C864" t="s">
        <v>28844</v>
      </c>
      <c r="D864" t="s">
        <v>28757</v>
      </c>
      <c r="E864" s="7">
        <v>863</v>
      </c>
    </row>
    <row r="865" spans="1:5" x14ac:dyDescent="0.2">
      <c r="A865" t="s">
        <v>1294</v>
      </c>
      <c r="B865" t="s">
        <v>6767</v>
      </c>
      <c r="C865" t="s">
        <v>28845</v>
      </c>
      <c r="D865" t="s">
        <v>28751</v>
      </c>
      <c r="E865" s="7">
        <v>864</v>
      </c>
    </row>
    <row r="866" spans="1:5" x14ac:dyDescent="0.2">
      <c r="A866" t="s">
        <v>1295</v>
      </c>
      <c r="B866" t="s">
        <v>28787</v>
      </c>
      <c r="C866" t="s">
        <v>28846</v>
      </c>
      <c r="D866" t="s">
        <v>28758</v>
      </c>
      <c r="E866" s="7">
        <v>865</v>
      </c>
    </row>
    <row r="867" spans="1:5" x14ac:dyDescent="0.2">
      <c r="A867" t="s">
        <v>1296</v>
      </c>
      <c r="B867" t="s">
        <v>28789</v>
      </c>
      <c r="C867" t="s">
        <v>28847</v>
      </c>
      <c r="D867" t="s">
        <v>28759</v>
      </c>
      <c r="E867" s="7">
        <v>866</v>
      </c>
    </row>
    <row r="868" spans="1:5" x14ac:dyDescent="0.2">
      <c r="A868" t="s">
        <v>1297</v>
      </c>
      <c r="B868" t="s">
        <v>28790</v>
      </c>
      <c r="C868" t="s">
        <v>28848</v>
      </c>
      <c r="D868" t="s">
        <v>28760</v>
      </c>
      <c r="E868" s="7">
        <v>867</v>
      </c>
    </row>
    <row r="869" spans="1:5" x14ac:dyDescent="0.2">
      <c r="A869" t="s">
        <v>1298</v>
      </c>
      <c r="B869" t="s">
        <v>6767</v>
      </c>
      <c r="C869" t="s">
        <v>28849</v>
      </c>
      <c r="D869" t="s">
        <v>28751</v>
      </c>
      <c r="E869" s="7">
        <v>868</v>
      </c>
    </row>
    <row r="870" spans="1:5" x14ac:dyDescent="0.2">
      <c r="A870" t="s">
        <v>1299</v>
      </c>
      <c r="B870" t="s">
        <v>28791</v>
      </c>
      <c r="C870" t="s">
        <v>28850</v>
      </c>
      <c r="D870" t="s">
        <v>28751</v>
      </c>
      <c r="E870" s="7">
        <v>869</v>
      </c>
    </row>
    <row r="871" spans="1:5" x14ac:dyDescent="0.2">
      <c r="A871" t="s">
        <v>1300</v>
      </c>
      <c r="B871" t="s">
        <v>4123</v>
      </c>
      <c r="C871">
        <v>1</v>
      </c>
      <c r="D871" t="s">
        <v>28761</v>
      </c>
      <c r="E871" s="7">
        <v>870</v>
      </c>
    </row>
    <row r="872" spans="1:5" x14ac:dyDescent="0.2">
      <c r="A872" t="s">
        <v>1301</v>
      </c>
      <c r="B872" t="s">
        <v>28792</v>
      </c>
      <c r="C872">
        <v>2</v>
      </c>
      <c r="D872" t="s">
        <v>28762</v>
      </c>
      <c r="E872" s="7">
        <v>871</v>
      </c>
    </row>
    <row r="873" spans="1:5" x14ac:dyDescent="0.2">
      <c r="A873" t="s">
        <v>1302</v>
      </c>
      <c r="B873" t="s">
        <v>3787</v>
      </c>
      <c r="C873">
        <v>3</v>
      </c>
      <c r="D873" t="s">
        <v>28763</v>
      </c>
      <c r="E873" s="7">
        <v>872</v>
      </c>
    </row>
    <row r="874" spans="1:5" x14ac:dyDescent="0.2">
      <c r="A874" t="s">
        <v>1303</v>
      </c>
      <c r="B874" t="s">
        <v>4612</v>
      </c>
      <c r="C874">
        <v>4</v>
      </c>
      <c r="D874" t="s">
        <v>28764</v>
      </c>
      <c r="E874" s="7">
        <v>873</v>
      </c>
    </row>
    <row r="875" spans="1:5" x14ac:dyDescent="0.2">
      <c r="A875" t="s">
        <v>1304</v>
      </c>
      <c r="B875" t="s">
        <v>3787</v>
      </c>
      <c r="C875">
        <v>5</v>
      </c>
      <c r="D875" t="s">
        <v>28763</v>
      </c>
      <c r="E875" s="7">
        <v>874</v>
      </c>
    </row>
    <row r="876" spans="1:5" x14ac:dyDescent="0.2">
      <c r="A876" t="s">
        <v>1305</v>
      </c>
      <c r="B876" t="s">
        <v>28793</v>
      </c>
      <c r="C876">
        <v>6</v>
      </c>
      <c r="D876" t="s">
        <v>28765</v>
      </c>
      <c r="E876" s="7">
        <v>875</v>
      </c>
    </row>
    <row r="877" spans="1:5" x14ac:dyDescent="0.2">
      <c r="A877" t="s">
        <v>1306</v>
      </c>
      <c r="B877" t="s">
        <v>28792</v>
      </c>
      <c r="C877">
        <v>7</v>
      </c>
      <c r="D877" t="s">
        <v>28762</v>
      </c>
      <c r="E877" s="7">
        <v>876</v>
      </c>
    </row>
    <row r="878" spans="1:5" x14ac:dyDescent="0.2">
      <c r="A878" t="s">
        <v>1307</v>
      </c>
      <c r="B878" t="s">
        <v>28792</v>
      </c>
      <c r="C878">
        <v>8</v>
      </c>
      <c r="D878" t="s">
        <v>28762</v>
      </c>
      <c r="E878" s="7">
        <v>877</v>
      </c>
    </row>
    <row r="879" spans="1:5" x14ac:dyDescent="0.2">
      <c r="A879" t="s">
        <v>1308</v>
      </c>
      <c r="B879" t="s">
        <v>28792</v>
      </c>
      <c r="C879">
        <v>9</v>
      </c>
      <c r="D879" t="s">
        <v>28762</v>
      </c>
      <c r="E879" s="7">
        <v>878</v>
      </c>
    </row>
    <row r="880" spans="1:5" x14ac:dyDescent="0.2">
      <c r="A880" t="s">
        <v>1309</v>
      </c>
      <c r="B880" t="s">
        <v>28792</v>
      </c>
      <c r="C880">
        <v>10</v>
      </c>
      <c r="D880" t="s">
        <v>28762</v>
      </c>
      <c r="E880" s="7">
        <v>879</v>
      </c>
    </row>
    <row r="881" spans="1:5" x14ac:dyDescent="0.2">
      <c r="A881" t="s">
        <v>1310</v>
      </c>
      <c r="B881" t="s">
        <v>28792</v>
      </c>
      <c r="C881">
        <v>11</v>
      </c>
      <c r="D881" t="s">
        <v>28762</v>
      </c>
      <c r="E881" s="7">
        <v>880</v>
      </c>
    </row>
    <row r="882" spans="1:5" x14ac:dyDescent="0.2">
      <c r="A882" t="s">
        <v>1311</v>
      </c>
      <c r="B882" t="s">
        <v>28794</v>
      </c>
      <c r="C882">
        <v>12</v>
      </c>
      <c r="D882" t="s">
        <v>28766</v>
      </c>
      <c r="E882" s="7">
        <v>881</v>
      </c>
    </row>
    <row r="883" spans="1:5" x14ac:dyDescent="0.2">
      <c r="A883" t="s">
        <v>1312</v>
      </c>
      <c r="B883" t="s">
        <v>28793</v>
      </c>
      <c r="C883">
        <v>13</v>
      </c>
      <c r="D883" t="s">
        <v>28765</v>
      </c>
      <c r="E883" s="7">
        <v>882</v>
      </c>
    </row>
    <row r="884" spans="1:5" x14ac:dyDescent="0.2">
      <c r="A884" t="s">
        <v>1313</v>
      </c>
      <c r="B884" t="s">
        <v>10549</v>
      </c>
      <c r="C884">
        <v>14</v>
      </c>
      <c r="D884" t="s">
        <v>28767</v>
      </c>
      <c r="E884" s="7">
        <v>883</v>
      </c>
    </row>
    <row r="885" spans="1:5" x14ac:dyDescent="0.2">
      <c r="A885" t="s">
        <v>1314</v>
      </c>
      <c r="B885" t="s">
        <v>28795</v>
      </c>
      <c r="C885">
        <v>15</v>
      </c>
      <c r="D885" t="s">
        <v>28768</v>
      </c>
      <c r="E885" s="7">
        <v>884</v>
      </c>
    </row>
    <row r="886" spans="1:5" x14ac:dyDescent="0.2">
      <c r="A886" t="s">
        <v>1315</v>
      </c>
      <c r="B886" t="s">
        <v>28793</v>
      </c>
      <c r="C886">
        <v>16</v>
      </c>
      <c r="D886" t="s">
        <v>28765</v>
      </c>
      <c r="E886" s="7">
        <v>885</v>
      </c>
    </row>
    <row r="887" spans="1:5" x14ac:dyDescent="0.2">
      <c r="A887" t="s">
        <v>1316</v>
      </c>
      <c r="B887" t="s">
        <v>10549</v>
      </c>
      <c r="C887">
        <v>17</v>
      </c>
      <c r="D887" t="s">
        <v>28767</v>
      </c>
      <c r="E887" s="7">
        <v>886</v>
      </c>
    </row>
    <row r="888" spans="1:5" x14ac:dyDescent="0.2">
      <c r="A888" t="s">
        <v>1317</v>
      </c>
      <c r="B888" t="s">
        <v>28796</v>
      </c>
      <c r="C888">
        <v>18</v>
      </c>
      <c r="D888" t="s">
        <v>28769</v>
      </c>
      <c r="E888" s="7">
        <v>887</v>
      </c>
    </row>
    <row r="889" spans="1:5" x14ac:dyDescent="0.2">
      <c r="A889" t="s">
        <v>1318</v>
      </c>
      <c r="B889" t="s">
        <v>10549</v>
      </c>
      <c r="C889">
        <v>20</v>
      </c>
      <c r="D889" t="s">
        <v>28767</v>
      </c>
      <c r="E889" s="7">
        <v>888</v>
      </c>
    </row>
    <row r="890" spans="1:5" x14ac:dyDescent="0.2">
      <c r="A890" t="s">
        <v>1319</v>
      </c>
      <c r="B890" t="s">
        <v>28797</v>
      </c>
      <c r="C890">
        <v>21</v>
      </c>
      <c r="D890" t="s">
        <v>28770</v>
      </c>
      <c r="E890" s="7">
        <v>889</v>
      </c>
    </row>
    <row r="891" spans="1:5" x14ac:dyDescent="0.2">
      <c r="A891" t="s">
        <v>1320</v>
      </c>
      <c r="B891" t="s">
        <v>28798</v>
      </c>
      <c r="C891">
        <v>22</v>
      </c>
      <c r="D891" t="s">
        <v>28770</v>
      </c>
      <c r="E891" s="7">
        <v>890</v>
      </c>
    </row>
    <row r="892" spans="1:5" x14ac:dyDescent="0.2">
      <c r="A892" t="s">
        <v>1321</v>
      </c>
      <c r="B892" t="s">
        <v>28799</v>
      </c>
      <c r="C892">
        <v>23</v>
      </c>
      <c r="D892" t="s">
        <v>28771</v>
      </c>
      <c r="E892" s="7">
        <v>891</v>
      </c>
    </row>
    <row r="893" spans="1:5" x14ac:dyDescent="0.2">
      <c r="A893" t="s">
        <v>1322</v>
      </c>
      <c r="B893" t="s">
        <v>28800</v>
      </c>
      <c r="C893">
        <v>24</v>
      </c>
      <c r="D893" t="s">
        <v>28770</v>
      </c>
      <c r="E893" s="7">
        <v>892</v>
      </c>
    </row>
    <row r="894" spans="1:5" x14ac:dyDescent="0.2">
      <c r="A894" t="s">
        <v>1323</v>
      </c>
      <c r="B894" t="s">
        <v>28801</v>
      </c>
      <c r="C894">
        <v>25</v>
      </c>
      <c r="D894" t="s">
        <v>28770</v>
      </c>
      <c r="E894" s="7">
        <v>893</v>
      </c>
    </row>
    <row r="895" spans="1:5" x14ac:dyDescent="0.2">
      <c r="A895" t="s">
        <v>1324</v>
      </c>
      <c r="B895" t="s">
        <v>28802</v>
      </c>
      <c r="C895">
        <v>26</v>
      </c>
      <c r="D895" t="s">
        <v>28762</v>
      </c>
      <c r="E895" s="7">
        <v>894</v>
      </c>
    </row>
    <row r="896" spans="1:5" x14ac:dyDescent="0.2">
      <c r="A896" t="s">
        <v>1325</v>
      </c>
      <c r="B896" t="s">
        <v>28542</v>
      </c>
      <c r="C896">
        <v>27</v>
      </c>
      <c r="D896" t="s">
        <v>28772</v>
      </c>
      <c r="E896" s="7">
        <v>895</v>
      </c>
    </row>
    <row r="897" spans="1:5" x14ac:dyDescent="0.2">
      <c r="A897" t="s">
        <v>1326</v>
      </c>
      <c r="B897" t="s">
        <v>28542</v>
      </c>
      <c r="C897">
        <v>28</v>
      </c>
      <c r="D897" t="s">
        <v>28772</v>
      </c>
      <c r="E897" s="7">
        <v>896</v>
      </c>
    </row>
    <row r="898" spans="1:5" x14ac:dyDescent="0.2">
      <c r="A898" t="s">
        <v>1327</v>
      </c>
      <c r="B898" t="s">
        <v>28542</v>
      </c>
      <c r="C898">
        <v>29</v>
      </c>
      <c r="D898" t="s">
        <v>28772</v>
      </c>
      <c r="E898" s="7">
        <v>897</v>
      </c>
    </row>
    <row r="899" spans="1:5" x14ac:dyDescent="0.2">
      <c r="A899" t="s">
        <v>1328</v>
      </c>
      <c r="B899" t="s">
        <v>28542</v>
      </c>
      <c r="C899">
        <v>30</v>
      </c>
      <c r="D899" t="s">
        <v>28772</v>
      </c>
      <c r="E899" s="7">
        <v>898</v>
      </c>
    </row>
    <row r="900" spans="1:5" x14ac:dyDescent="0.2">
      <c r="A900" t="s">
        <v>1329</v>
      </c>
      <c r="B900" t="s">
        <v>28802</v>
      </c>
      <c r="C900">
        <v>31</v>
      </c>
      <c r="D900" t="s">
        <v>28762</v>
      </c>
      <c r="E900" s="7">
        <v>899</v>
      </c>
    </row>
    <row r="901" spans="1:5" x14ac:dyDescent="0.2">
      <c r="A901" t="s">
        <v>1330</v>
      </c>
      <c r="B901" t="s">
        <v>28792</v>
      </c>
      <c r="C901">
        <v>32</v>
      </c>
      <c r="D901" t="s">
        <v>28762</v>
      </c>
      <c r="E901" s="7">
        <v>900</v>
      </c>
    </row>
    <row r="902" spans="1:5" x14ac:dyDescent="0.2">
      <c r="A902" t="s">
        <v>1331</v>
      </c>
      <c r="B902" t="s">
        <v>28792</v>
      </c>
      <c r="C902">
        <v>33</v>
      </c>
      <c r="D902" t="s">
        <v>28762</v>
      </c>
      <c r="E902" s="7">
        <v>901</v>
      </c>
    </row>
    <row r="903" spans="1:5" x14ac:dyDescent="0.2">
      <c r="A903" t="s">
        <v>1332</v>
      </c>
      <c r="B903" t="s">
        <v>28792</v>
      </c>
      <c r="C903">
        <v>34</v>
      </c>
      <c r="D903" t="s">
        <v>28762</v>
      </c>
      <c r="E903" s="7">
        <v>902</v>
      </c>
    </row>
    <row r="904" spans="1:5" x14ac:dyDescent="0.2">
      <c r="A904" t="s">
        <v>1333</v>
      </c>
      <c r="B904" t="s">
        <v>28802</v>
      </c>
      <c r="C904">
        <v>35</v>
      </c>
      <c r="D904" t="s">
        <v>28762</v>
      </c>
      <c r="E904" s="7">
        <v>903</v>
      </c>
    </row>
    <row r="905" spans="1:5" x14ac:dyDescent="0.2">
      <c r="A905" t="s">
        <v>1334</v>
      </c>
      <c r="B905" t="s">
        <v>3787</v>
      </c>
      <c r="C905">
        <v>36</v>
      </c>
      <c r="D905" t="s">
        <v>28763</v>
      </c>
      <c r="E905" s="7">
        <v>904</v>
      </c>
    </row>
    <row r="906" spans="1:5" x14ac:dyDescent="0.2">
      <c r="A906" t="s">
        <v>1335</v>
      </c>
      <c r="B906" t="s">
        <v>8296</v>
      </c>
      <c r="C906">
        <v>37</v>
      </c>
      <c r="D906" t="s">
        <v>28773</v>
      </c>
      <c r="E906" s="7">
        <v>905</v>
      </c>
    </row>
    <row r="907" spans="1:5" x14ac:dyDescent="0.2">
      <c r="A907" t="s">
        <v>1336</v>
      </c>
      <c r="B907" t="s">
        <v>1136</v>
      </c>
      <c r="C907" t="s">
        <v>28851</v>
      </c>
      <c r="D907" t="s">
        <v>3303</v>
      </c>
      <c r="E907" s="7">
        <v>906</v>
      </c>
    </row>
    <row r="908" spans="1:5" x14ac:dyDescent="0.2">
      <c r="A908" t="s">
        <v>1337</v>
      </c>
      <c r="B908" t="s">
        <v>1829</v>
      </c>
      <c r="C908" t="s">
        <v>28852</v>
      </c>
      <c r="D908" t="s">
        <v>28774</v>
      </c>
      <c r="E908" s="7">
        <v>907</v>
      </c>
    </row>
    <row r="909" spans="1:5" x14ac:dyDescent="0.2">
      <c r="A909" t="s">
        <v>1338</v>
      </c>
      <c r="B909" t="s">
        <v>10053</v>
      </c>
      <c r="C909" t="s">
        <v>28853</v>
      </c>
      <c r="D909" t="s">
        <v>28775</v>
      </c>
      <c r="E909" s="7">
        <v>908</v>
      </c>
    </row>
    <row r="910" spans="1:5" x14ac:dyDescent="0.2">
      <c r="A910" t="s">
        <v>1339</v>
      </c>
      <c r="B910" t="s">
        <v>6003</v>
      </c>
      <c r="C910" t="s">
        <v>28854</v>
      </c>
      <c r="D910" t="s">
        <v>28776</v>
      </c>
      <c r="E910" s="7">
        <v>909</v>
      </c>
    </row>
    <row r="911" spans="1:5" x14ac:dyDescent="0.2">
      <c r="A911" t="s">
        <v>1340</v>
      </c>
      <c r="B911" t="s">
        <v>7548</v>
      </c>
      <c r="C911" t="s">
        <v>28855</v>
      </c>
      <c r="D911" t="s">
        <v>28732</v>
      </c>
      <c r="E911" s="7">
        <v>910</v>
      </c>
    </row>
    <row r="912" spans="1:5" x14ac:dyDescent="0.2">
      <c r="A912" t="s">
        <v>1341</v>
      </c>
      <c r="B912" t="s">
        <v>324</v>
      </c>
      <c r="C912" t="s">
        <v>28856</v>
      </c>
      <c r="D912" t="s">
        <v>2379</v>
      </c>
      <c r="E912" s="7">
        <v>911</v>
      </c>
    </row>
    <row r="913" spans="1:5" x14ac:dyDescent="0.2">
      <c r="A913" t="s">
        <v>1342</v>
      </c>
      <c r="B913" t="s">
        <v>324</v>
      </c>
      <c r="C913" t="s">
        <v>28857</v>
      </c>
      <c r="D913" t="s">
        <v>2379</v>
      </c>
      <c r="E913" s="7">
        <v>912</v>
      </c>
    </row>
    <row r="914" spans="1:5" x14ac:dyDescent="0.2">
      <c r="A914" t="s">
        <v>1343</v>
      </c>
      <c r="B914" t="s">
        <v>324</v>
      </c>
      <c r="C914" t="s">
        <v>28858</v>
      </c>
      <c r="D914" t="s">
        <v>2379</v>
      </c>
      <c r="E914" s="7">
        <v>913</v>
      </c>
    </row>
    <row r="915" spans="1:5" x14ac:dyDescent="0.2">
      <c r="A915" t="s">
        <v>1344</v>
      </c>
      <c r="B915" t="s">
        <v>324</v>
      </c>
      <c r="C915" t="s">
        <v>28858</v>
      </c>
      <c r="D915" t="s">
        <v>2379</v>
      </c>
      <c r="E915" s="7">
        <v>914</v>
      </c>
    </row>
    <row r="916" spans="1:5" x14ac:dyDescent="0.2">
      <c r="A916" t="s">
        <v>1345</v>
      </c>
      <c r="B916" t="s">
        <v>324</v>
      </c>
      <c r="C916" t="s">
        <v>28859</v>
      </c>
      <c r="D916" t="s">
        <v>2379</v>
      </c>
      <c r="E916" s="7">
        <v>915</v>
      </c>
    </row>
    <row r="917" spans="1:5" x14ac:dyDescent="0.2">
      <c r="A917" t="s">
        <v>1346</v>
      </c>
      <c r="B917" t="s">
        <v>324</v>
      </c>
      <c r="C917" t="s">
        <v>28860</v>
      </c>
      <c r="D917" t="s">
        <v>2379</v>
      </c>
      <c r="E917" s="7">
        <v>916</v>
      </c>
    </row>
    <row r="918" spans="1:5" x14ac:dyDescent="0.2">
      <c r="A918" t="s">
        <v>1347</v>
      </c>
      <c r="B918" t="s">
        <v>324</v>
      </c>
      <c r="C918" t="s">
        <v>28861</v>
      </c>
      <c r="D918" t="s">
        <v>2379</v>
      </c>
      <c r="E918" s="7">
        <v>917</v>
      </c>
    </row>
    <row r="919" spans="1:5" x14ac:dyDescent="0.2">
      <c r="A919" t="s">
        <v>1348</v>
      </c>
      <c r="B919" t="s">
        <v>324</v>
      </c>
      <c r="C919" t="s">
        <v>28862</v>
      </c>
      <c r="D919" t="s">
        <v>2379</v>
      </c>
      <c r="E919" s="7">
        <v>918</v>
      </c>
    </row>
    <row r="920" spans="1:5" x14ac:dyDescent="0.2">
      <c r="A920" t="s">
        <v>1349</v>
      </c>
      <c r="B920" t="s">
        <v>324</v>
      </c>
      <c r="C920" t="s">
        <v>28863</v>
      </c>
      <c r="D920" t="s">
        <v>2379</v>
      </c>
      <c r="E920" s="7">
        <v>919</v>
      </c>
    </row>
    <row r="921" spans="1:5" x14ac:dyDescent="0.2">
      <c r="A921" t="s">
        <v>1350</v>
      </c>
      <c r="B921" t="s">
        <v>324</v>
      </c>
      <c r="C921" t="s">
        <v>28864</v>
      </c>
      <c r="D921" t="s">
        <v>2379</v>
      </c>
      <c r="E921" s="7">
        <v>920</v>
      </c>
    </row>
    <row r="922" spans="1:5" x14ac:dyDescent="0.2">
      <c r="A922" t="s">
        <v>1351</v>
      </c>
      <c r="B922" t="s">
        <v>324</v>
      </c>
      <c r="C922" t="s">
        <v>28865</v>
      </c>
      <c r="D922" t="s">
        <v>2379</v>
      </c>
      <c r="E922" s="7">
        <v>921</v>
      </c>
    </row>
    <row r="923" spans="1:5" x14ac:dyDescent="0.2">
      <c r="A923" t="s">
        <v>1352</v>
      </c>
      <c r="B923" t="s">
        <v>324</v>
      </c>
      <c r="C923" t="s">
        <v>28866</v>
      </c>
      <c r="D923" t="s">
        <v>2379</v>
      </c>
      <c r="E923" s="7">
        <v>922</v>
      </c>
    </row>
    <row r="924" spans="1:5" x14ac:dyDescent="0.2">
      <c r="A924" t="s">
        <v>1353</v>
      </c>
      <c r="B924" t="s">
        <v>324</v>
      </c>
      <c r="C924" t="s">
        <v>28867</v>
      </c>
      <c r="D924" t="s">
        <v>2379</v>
      </c>
      <c r="E924" s="7">
        <v>923</v>
      </c>
    </row>
    <row r="925" spans="1:5" x14ac:dyDescent="0.2">
      <c r="A925" t="s">
        <v>1354</v>
      </c>
      <c r="B925" t="s">
        <v>324</v>
      </c>
      <c r="C925" t="s">
        <v>28868</v>
      </c>
      <c r="D925" t="s">
        <v>2379</v>
      </c>
      <c r="E925" s="7">
        <v>924</v>
      </c>
    </row>
    <row r="926" spans="1:5" x14ac:dyDescent="0.2">
      <c r="A926" t="s">
        <v>1355</v>
      </c>
      <c r="B926" t="s">
        <v>324</v>
      </c>
      <c r="C926" t="s">
        <v>28869</v>
      </c>
      <c r="D926" t="s">
        <v>2379</v>
      </c>
      <c r="E926" s="7">
        <v>925</v>
      </c>
    </row>
    <row r="927" spans="1:5" x14ac:dyDescent="0.2">
      <c r="A927" t="s">
        <v>1356</v>
      </c>
      <c r="B927" t="s">
        <v>324</v>
      </c>
      <c r="C927" t="s">
        <v>28870</v>
      </c>
      <c r="D927" t="s">
        <v>2379</v>
      </c>
      <c r="E927" s="7">
        <v>926</v>
      </c>
    </row>
    <row r="928" spans="1:5" x14ac:dyDescent="0.2">
      <c r="A928" t="s">
        <v>1357</v>
      </c>
      <c r="B928" t="s">
        <v>324</v>
      </c>
      <c r="C928" t="s">
        <v>28871</v>
      </c>
      <c r="D928" t="s">
        <v>2379</v>
      </c>
      <c r="E928" s="7">
        <v>927</v>
      </c>
    </row>
    <row r="929" spans="1:5" x14ac:dyDescent="0.2">
      <c r="A929" t="s">
        <v>1358</v>
      </c>
      <c r="B929" t="s">
        <v>324</v>
      </c>
      <c r="C929" t="s">
        <v>28872</v>
      </c>
      <c r="D929" t="s">
        <v>2379</v>
      </c>
      <c r="E929" s="7">
        <v>928</v>
      </c>
    </row>
    <row r="930" spans="1:5" x14ac:dyDescent="0.2">
      <c r="A930" t="s">
        <v>1359</v>
      </c>
      <c r="B930" t="s">
        <v>324</v>
      </c>
      <c r="C930" t="s">
        <v>28873</v>
      </c>
      <c r="D930" t="s">
        <v>2379</v>
      </c>
      <c r="E930" s="7">
        <v>929</v>
      </c>
    </row>
    <row r="931" spans="1:5" x14ac:dyDescent="0.2">
      <c r="A931" t="s">
        <v>1360</v>
      </c>
      <c r="B931" t="s">
        <v>324</v>
      </c>
      <c r="C931" t="s">
        <v>28874</v>
      </c>
      <c r="D931" t="s">
        <v>2379</v>
      </c>
      <c r="E931" s="7">
        <v>930</v>
      </c>
    </row>
    <row r="932" spans="1:5" x14ac:dyDescent="0.2">
      <c r="A932" t="s">
        <v>1361</v>
      </c>
      <c r="B932" t="s">
        <v>324</v>
      </c>
      <c r="C932" t="s">
        <v>28875</v>
      </c>
      <c r="D932" t="s">
        <v>2379</v>
      </c>
      <c r="E932" s="7">
        <v>931</v>
      </c>
    </row>
    <row r="933" spans="1:5" x14ac:dyDescent="0.2">
      <c r="A933" t="s">
        <v>1362</v>
      </c>
      <c r="B933" t="s">
        <v>324</v>
      </c>
      <c r="C933" t="s">
        <v>28876</v>
      </c>
      <c r="D933" t="s">
        <v>2379</v>
      </c>
      <c r="E933" s="7">
        <v>932</v>
      </c>
    </row>
    <row r="934" spans="1:5" x14ac:dyDescent="0.2">
      <c r="A934" t="s">
        <v>1363</v>
      </c>
      <c r="B934" t="s">
        <v>324</v>
      </c>
      <c r="C934" t="s">
        <v>28877</v>
      </c>
      <c r="D934" t="s">
        <v>2379</v>
      </c>
      <c r="E934" s="7">
        <v>933</v>
      </c>
    </row>
    <row r="935" spans="1:5" x14ac:dyDescent="0.2">
      <c r="A935" t="s">
        <v>1364</v>
      </c>
      <c r="B935" t="s">
        <v>324</v>
      </c>
      <c r="C935" t="s">
        <v>28878</v>
      </c>
      <c r="D935" t="s">
        <v>2379</v>
      </c>
      <c r="E935" s="7">
        <v>934</v>
      </c>
    </row>
    <row r="936" spans="1:5" x14ac:dyDescent="0.2">
      <c r="A936" t="s">
        <v>1365</v>
      </c>
      <c r="B936" t="s">
        <v>324</v>
      </c>
      <c r="C936" t="s">
        <v>28879</v>
      </c>
      <c r="D936" t="s">
        <v>2379</v>
      </c>
      <c r="E936" s="7">
        <v>935</v>
      </c>
    </row>
    <row r="937" spans="1:5" x14ac:dyDescent="0.2">
      <c r="A937" t="s">
        <v>1366</v>
      </c>
      <c r="B937" t="s">
        <v>324</v>
      </c>
      <c r="C937" t="s">
        <v>28880</v>
      </c>
      <c r="D937" t="s">
        <v>2379</v>
      </c>
      <c r="E937" s="7">
        <v>936</v>
      </c>
    </row>
    <row r="938" spans="1:5" x14ac:dyDescent="0.2">
      <c r="A938" t="s">
        <v>1367</v>
      </c>
      <c r="B938" t="s">
        <v>324</v>
      </c>
      <c r="C938" t="s">
        <v>28881</v>
      </c>
      <c r="D938" t="s">
        <v>2379</v>
      </c>
      <c r="E938" s="7">
        <v>937</v>
      </c>
    </row>
    <row r="939" spans="1:5" x14ac:dyDescent="0.2">
      <c r="A939" t="s">
        <v>1368</v>
      </c>
      <c r="B939" t="s">
        <v>324</v>
      </c>
      <c r="C939" t="s">
        <v>28882</v>
      </c>
      <c r="D939" t="s">
        <v>2379</v>
      </c>
      <c r="E939" s="7">
        <v>938</v>
      </c>
    </row>
    <row r="940" spans="1:5" x14ac:dyDescent="0.2">
      <c r="A940" t="s">
        <v>1369</v>
      </c>
      <c r="B940" t="s">
        <v>324</v>
      </c>
      <c r="C940" t="s">
        <v>28883</v>
      </c>
      <c r="D940" t="s">
        <v>2379</v>
      </c>
      <c r="E940" s="7">
        <v>939</v>
      </c>
    </row>
    <row r="941" spans="1:5" x14ac:dyDescent="0.2">
      <c r="A941" t="s">
        <v>1370</v>
      </c>
      <c r="B941" t="s">
        <v>324</v>
      </c>
      <c r="C941" t="s">
        <v>28884</v>
      </c>
      <c r="D941" t="s">
        <v>2379</v>
      </c>
      <c r="E941" s="7">
        <v>940</v>
      </c>
    </row>
    <row r="942" spans="1:5" x14ac:dyDescent="0.2">
      <c r="A942" t="s">
        <v>1371</v>
      </c>
      <c r="B942" t="s">
        <v>324</v>
      </c>
      <c r="C942" t="s">
        <v>28885</v>
      </c>
      <c r="D942" t="s">
        <v>2379</v>
      </c>
      <c r="E942" s="7">
        <v>941</v>
      </c>
    </row>
    <row r="943" spans="1:5" x14ac:dyDescent="0.2">
      <c r="A943" t="s">
        <v>1372</v>
      </c>
      <c r="B943" t="s">
        <v>324</v>
      </c>
      <c r="C943" t="s">
        <v>28886</v>
      </c>
      <c r="D943" t="s">
        <v>2379</v>
      </c>
      <c r="E943" s="7">
        <v>942</v>
      </c>
    </row>
    <row r="944" spans="1:5" x14ac:dyDescent="0.2">
      <c r="A944" t="s">
        <v>1373</v>
      </c>
      <c r="B944" t="s">
        <v>324</v>
      </c>
      <c r="C944" t="s">
        <v>28887</v>
      </c>
      <c r="D944" t="s">
        <v>2379</v>
      </c>
      <c r="E944" s="7">
        <v>943</v>
      </c>
    </row>
    <row r="945" spans="1:5" x14ac:dyDescent="0.2">
      <c r="A945" t="s">
        <v>1374</v>
      </c>
      <c r="B945" t="s">
        <v>324</v>
      </c>
      <c r="C945" t="s">
        <v>28888</v>
      </c>
      <c r="D945" t="s">
        <v>2379</v>
      </c>
      <c r="E945" s="7">
        <v>944</v>
      </c>
    </row>
    <row r="946" spans="1:5" x14ac:dyDescent="0.2">
      <c r="A946" t="s">
        <v>1375</v>
      </c>
      <c r="B946" t="s">
        <v>324</v>
      </c>
      <c r="C946" t="s">
        <v>28889</v>
      </c>
      <c r="D946" t="s">
        <v>2379</v>
      </c>
      <c r="E946" s="7">
        <v>945</v>
      </c>
    </row>
    <row r="947" spans="1:5" x14ac:dyDescent="0.2">
      <c r="A947" t="s">
        <v>1376</v>
      </c>
      <c r="B947" t="s">
        <v>324</v>
      </c>
      <c r="C947" t="s">
        <v>28890</v>
      </c>
      <c r="D947" t="s">
        <v>2379</v>
      </c>
      <c r="E947" s="7">
        <v>946</v>
      </c>
    </row>
    <row r="948" spans="1:5" x14ac:dyDescent="0.2">
      <c r="A948" t="s">
        <v>1377</v>
      </c>
      <c r="B948" t="s">
        <v>324</v>
      </c>
      <c r="C948" t="s">
        <v>28891</v>
      </c>
      <c r="D948" t="s">
        <v>2379</v>
      </c>
      <c r="E948" s="7">
        <v>947</v>
      </c>
    </row>
    <row r="949" spans="1:5" x14ac:dyDescent="0.2">
      <c r="A949" t="s">
        <v>1378</v>
      </c>
      <c r="B949" t="s">
        <v>324</v>
      </c>
      <c r="C949" t="s">
        <v>28892</v>
      </c>
      <c r="D949" t="s">
        <v>2379</v>
      </c>
      <c r="E949" s="7">
        <v>948</v>
      </c>
    </row>
    <row r="950" spans="1:5" x14ac:dyDescent="0.2">
      <c r="A950" t="s">
        <v>1379</v>
      </c>
      <c r="B950" t="s">
        <v>324</v>
      </c>
      <c r="C950" t="s">
        <v>28893</v>
      </c>
      <c r="D950" t="s">
        <v>2379</v>
      </c>
      <c r="E950" s="7">
        <v>949</v>
      </c>
    </row>
    <row r="951" spans="1:5" x14ac:dyDescent="0.2">
      <c r="A951" t="s">
        <v>1380</v>
      </c>
      <c r="B951" t="s">
        <v>324</v>
      </c>
      <c r="C951" t="s">
        <v>28894</v>
      </c>
      <c r="D951" t="s">
        <v>2379</v>
      </c>
      <c r="E951" s="7">
        <v>950</v>
      </c>
    </row>
    <row r="952" spans="1:5" x14ac:dyDescent="0.2">
      <c r="A952" t="s">
        <v>1381</v>
      </c>
      <c r="B952" t="s">
        <v>324</v>
      </c>
      <c r="C952" t="s">
        <v>28895</v>
      </c>
      <c r="D952" t="s">
        <v>2379</v>
      </c>
      <c r="E952" s="7">
        <v>951</v>
      </c>
    </row>
    <row r="953" spans="1:5" x14ac:dyDescent="0.2">
      <c r="A953" t="s">
        <v>1382</v>
      </c>
      <c r="B953" t="s">
        <v>324</v>
      </c>
      <c r="C953" t="s">
        <v>28896</v>
      </c>
      <c r="D953" t="s">
        <v>2379</v>
      </c>
      <c r="E953" s="7">
        <v>952</v>
      </c>
    </row>
    <row r="954" spans="1:5" x14ac:dyDescent="0.2">
      <c r="A954" t="s">
        <v>1383</v>
      </c>
      <c r="B954" t="s">
        <v>324</v>
      </c>
      <c r="C954" t="s">
        <v>28897</v>
      </c>
      <c r="D954" t="s">
        <v>2379</v>
      </c>
      <c r="E954" s="7">
        <v>953</v>
      </c>
    </row>
    <row r="955" spans="1:5" x14ac:dyDescent="0.2">
      <c r="A955" t="s">
        <v>1384</v>
      </c>
      <c r="B955" t="s">
        <v>324</v>
      </c>
      <c r="C955" t="s">
        <v>28898</v>
      </c>
      <c r="D955" t="s">
        <v>2379</v>
      </c>
      <c r="E955" s="7">
        <v>954</v>
      </c>
    </row>
    <row r="956" spans="1:5" x14ac:dyDescent="0.2">
      <c r="A956" t="s">
        <v>1385</v>
      </c>
      <c r="B956" t="s">
        <v>324</v>
      </c>
      <c r="C956" t="s">
        <v>28899</v>
      </c>
      <c r="D956" t="s">
        <v>2379</v>
      </c>
      <c r="E956" s="7">
        <v>955</v>
      </c>
    </row>
    <row r="957" spans="1:5" x14ac:dyDescent="0.2">
      <c r="A957" t="s">
        <v>1386</v>
      </c>
      <c r="B957" t="s">
        <v>324</v>
      </c>
      <c r="C957" t="s">
        <v>28900</v>
      </c>
      <c r="D957" t="s">
        <v>2379</v>
      </c>
      <c r="E957" s="7">
        <v>956</v>
      </c>
    </row>
    <row r="958" spans="1:5" x14ac:dyDescent="0.2">
      <c r="A958" t="s">
        <v>1387</v>
      </c>
      <c r="B958" t="s">
        <v>324</v>
      </c>
      <c r="C958" t="s">
        <v>28901</v>
      </c>
      <c r="D958" t="s">
        <v>2379</v>
      </c>
      <c r="E958" s="7">
        <v>957</v>
      </c>
    </row>
    <row r="959" spans="1:5" x14ac:dyDescent="0.2">
      <c r="A959" t="s">
        <v>1388</v>
      </c>
      <c r="B959" t="s">
        <v>324</v>
      </c>
      <c r="C959" t="s">
        <v>28902</v>
      </c>
      <c r="D959" t="s">
        <v>2379</v>
      </c>
      <c r="E959" s="7">
        <v>958</v>
      </c>
    </row>
    <row r="960" spans="1:5" x14ac:dyDescent="0.2">
      <c r="A960" t="s">
        <v>1389</v>
      </c>
      <c r="B960" t="s">
        <v>324</v>
      </c>
      <c r="C960" t="s">
        <v>28903</v>
      </c>
      <c r="D960" t="s">
        <v>2379</v>
      </c>
      <c r="E960" s="7">
        <v>959</v>
      </c>
    </row>
    <row r="961" spans="1:5" x14ac:dyDescent="0.2">
      <c r="A961" t="s">
        <v>1390</v>
      </c>
      <c r="B961" t="s">
        <v>324</v>
      </c>
      <c r="C961" t="s">
        <v>28904</v>
      </c>
      <c r="D961" t="s">
        <v>2379</v>
      </c>
      <c r="E961" s="7">
        <v>960</v>
      </c>
    </row>
    <row r="962" spans="1:5" x14ac:dyDescent="0.2">
      <c r="A962" t="s">
        <v>1391</v>
      </c>
      <c r="B962" t="s">
        <v>324</v>
      </c>
      <c r="C962" t="s">
        <v>28905</v>
      </c>
      <c r="D962" t="s">
        <v>2379</v>
      </c>
      <c r="E962" s="7">
        <v>961</v>
      </c>
    </row>
    <row r="963" spans="1:5" x14ac:dyDescent="0.2">
      <c r="A963" t="s">
        <v>1392</v>
      </c>
      <c r="B963" t="s">
        <v>324</v>
      </c>
      <c r="C963" t="s">
        <v>28906</v>
      </c>
      <c r="D963" t="s">
        <v>2379</v>
      </c>
      <c r="E963" s="7">
        <v>962</v>
      </c>
    </row>
    <row r="964" spans="1:5" x14ac:dyDescent="0.2">
      <c r="A964" t="s">
        <v>1393</v>
      </c>
      <c r="B964" t="s">
        <v>324</v>
      </c>
      <c r="C964" t="s">
        <v>28907</v>
      </c>
      <c r="D964" t="s">
        <v>2379</v>
      </c>
      <c r="E964" s="7">
        <v>963</v>
      </c>
    </row>
    <row r="965" spans="1:5" x14ac:dyDescent="0.2">
      <c r="A965" t="s">
        <v>1394</v>
      </c>
      <c r="B965" t="s">
        <v>324</v>
      </c>
      <c r="C965" t="s">
        <v>28908</v>
      </c>
      <c r="D965" t="s">
        <v>2379</v>
      </c>
      <c r="E965" s="7">
        <v>964</v>
      </c>
    </row>
    <row r="966" spans="1:5" x14ac:dyDescent="0.2">
      <c r="A966" t="s">
        <v>1395</v>
      </c>
      <c r="B966" t="s">
        <v>324</v>
      </c>
      <c r="C966" t="s">
        <v>28909</v>
      </c>
      <c r="D966" t="s">
        <v>2379</v>
      </c>
      <c r="E966" s="7">
        <v>965</v>
      </c>
    </row>
    <row r="967" spans="1:5" x14ac:dyDescent="0.2">
      <c r="A967" t="s">
        <v>1396</v>
      </c>
      <c r="B967" t="s">
        <v>324</v>
      </c>
      <c r="C967" t="s">
        <v>28910</v>
      </c>
      <c r="D967" t="s">
        <v>2379</v>
      </c>
      <c r="E967" s="7">
        <v>966</v>
      </c>
    </row>
    <row r="968" spans="1:5" x14ac:dyDescent="0.2">
      <c r="A968" t="s">
        <v>1397</v>
      </c>
      <c r="B968" t="s">
        <v>324</v>
      </c>
      <c r="C968" t="s">
        <v>28911</v>
      </c>
      <c r="D968" t="s">
        <v>2379</v>
      </c>
      <c r="E968" s="7">
        <v>967</v>
      </c>
    </row>
    <row r="969" spans="1:5" x14ac:dyDescent="0.2">
      <c r="A969" t="s">
        <v>1398</v>
      </c>
      <c r="B969" t="s">
        <v>324</v>
      </c>
      <c r="C969" t="s">
        <v>28912</v>
      </c>
      <c r="D969" t="s">
        <v>2379</v>
      </c>
      <c r="E969" s="7">
        <v>968</v>
      </c>
    </row>
    <row r="970" spans="1:5" x14ac:dyDescent="0.2">
      <c r="A970" t="s">
        <v>1399</v>
      </c>
      <c r="B970" t="s">
        <v>324</v>
      </c>
      <c r="C970" t="s">
        <v>28913</v>
      </c>
      <c r="D970" t="s">
        <v>2379</v>
      </c>
      <c r="E970" s="7">
        <v>969</v>
      </c>
    </row>
    <row r="971" spans="1:5" x14ac:dyDescent="0.2">
      <c r="A971" t="s">
        <v>1400</v>
      </c>
      <c r="B971" t="s">
        <v>324</v>
      </c>
      <c r="C971" t="s">
        <v>28914</v>
      </c>
      <c r="D971" t="s">
        <v>2379</v>
      </c>
      <c r="E971" s="7">
        <v>970</v>
      </c>
    </row>
    <row r="972" spans="1:5" x14ac:dyDescent="0.2">
      <c r="A972" t="s">
        <v>1401</v>
      </c>
      <c r="B972" t="s">
        <v>324</v>
      </c>
      <c r="C972" t="s">
        <v>28915</v>
      </c>
      <c r="D972" t="s">
        <v>2379</v>
      </c>
      <c r="E972" s="7">
        <v>971</v>
      </c>
    </row>
    <row r="973" spans="1:5" x14ac:dyDescent="0.2">
      <c r="A973" t="s">
        <v>1402</v>
      </c>
      <c r="B973" t="s">
        <v>324</v>
      </c>
      <c r="C973" t="s">
        <v>28916</v>
      </c>
      <c r="D973" t="s">
        <v>2379</v>
      </c>
      <c r="E973" s="7">
        <v>972</v>
      </c>
    </row>
    <row r="974" spans="1:5" x14ac:dyDescent="0.2">
      <c r="A974" t="s">
        <v>1403</v>
      </c>
      <c r="B974" t="s">
        <v>324</v>
      </c>
      <c r="C974" t="s">
        <v>28917</v>
      </c>
      <c r="D974" t="s">
        <v>2379</v>
      </c>
      <c r="E974" s="7">
        <v>973</v>
      </c>
    </row>
    <row r="975" spans="1:5" x14ac:dyDescent="0.2">
      <c r="A975" t="s">
        <v>1404</v>
      </c>
      <c r="B975" t="s">
        <v>324</v>
      </c>
      <c r="C975" t="s">
        <v>28918</v>
      </c>
      <c r="D975" t="s">
        <v>2379</v>
      </c>
      <c r="E975" s="7">
        <v>974</v>
      </c>
    </row>
    <row r="976" spans="1:5" x14ac:dyDescent="0.2">
      <c r="A976" t="s">
        <v>1405</v>
      </c>
      <c r="B976" t="s">
        <v>324</v>
      </c>
      <c r="C976" t="s">
        <v>28919</v>
      </c>
      <c r="D976" t="s">
        <v>2379</v>
      </c>
      <c r="E976" s="7">
        <v>975</v>
      </c>
    </row>
    <row r="977" spans="1:5" x14ac:dyDescent="0.2">
      <c r="A977" t="s">
        <v>1406</v>
      </c>
      <c r="B977" t="s">
        <v>324</v>
      </c>
      <c r="C977" t="s">
        <v>28920</v>
      </c>
      <c r="D977" t="s">
        <v>2379</v>
      </c>
      <c r="E977" s="7">
        <v>976</v>
      </c>
    </row>
    <row r="978" spans="1:5" x14ac:dyDescent="0.2">
      <c r="A978" t="s">
        <v>1407</v>
      </c>
      <c r="B978" t="s">
        <v>324</v>
      </c>
      <c r="C978" t="s">
        <v>28921</v>
      </c>
      <c r="D978" t="s">
        <v>2379</v>
      </c>
      <c r="E978" s="7">
        <v>977</v>
      </c>
    </row>
    <row r="979" spans="1:5" x14ac:dyDescent="0.2">
      <c r="A979" t="s">
        <v>1408</v>
      </c>
      <c r="B979" t="s">
        <v>324</v>
      </c>
      <c r="C979" t="s">
        <v>28922</v>
      </c>
      <c r="D979" t="s">
        <v>2379</v>
      </c>
      <c r="E979" s="7">
        <v>978</v>
      </c>
    </row>
    <row r="980" spans="1:5" x14ac:dyDescent="0.2">
      <c r="A980" t="s">
        <v>1409</v>
      </c>
      <c r="B980" t="s">
        <v>324</v>
      </c>
      <c r="C980" t="s">
        <v>28923</v>
      </c>
      <c r="D980" t="s">
        <v>2379</v>
      </c>
      <c r="E980" s="7">
        <v>979</v>
      </c>
    </row>
    <row r="981" spans="1:5" x14ac:dyDescent="0.2">
      <c r="A981" t="s">
        <v>1410</v>
      </c>
      <c r="B981" t="s">
        <v>324</v>
      </c>
      <c r="C981" t="s">
        <v>28924</v>
      </c>
      <c r="D981" t="s">
        <v>2379</v>
      </c>
      <c r="E981" s="7">
        <v>980</v>
      </c>
    </row>
    <row r="982" spans="1:5" x14ac:dyDescent="0.2">
      <c r="A982" t="s">
        <v>1411</v>
      </c>
      <c r="B982" t="s">
        <v>324</v>
      </c>
      <c r="C982" t="s">
        <v>28925</v>
      </c>
      <c r="D982" t="s">
        <v>2379</v>
      </c>
      <c r="E982" s="7">
        <v>981</v>
      </c>
    </row>
    <row r="983" spans="1:5" x14ac:dyDescent="0.2">
      <c r="A983" t="s">
        <v>1412</v>
      </c>
      <c r="B983" t="s">
        <v>324</v>
      </c>
      <c r="C983" t="s">
        <v>28926</v>
      </c>
      <c r="D983" t="s">
        <v>2379</v>
      </c>
      <c r="E983" s="7">
        <v>982</v>
      </c>
    </row>
    <row r="984" spans="1:5" x14ac:dyDescent="0.2">
      <c r="A984" t="s">
        <v>1413</v>
      </c>
      <c r="B984" t="s">
        <v>324</v>
      </c>
      <c r="C984" t="s">
        <v>28927</v>
      </c>
      <c r="D984" t="s">
        <v>2379</v>
      </c>
      <c r="E984" s="7">
        <v>983</v>
      </c>
    </row>
    <row r="985" spans="1:5" x14ac:dyDescent="0.2">
      <c r="A985" t="s">
        <v>1414</v>
      </c>
      <c r="B985" t="s">
        <v>324</v>
      </c>
      <c r="C985" t="s">
        <v>28928</v>
      </c>
      <c r="D985" t="s">
        <v>2379</v>
      </c>
      <c r="E985" s="7">
        <v>984</v>
      </c>
    </row>
    <row r="986" spans="1:5" x14ac:dyDescent="0.2">
      <c r="A986" t="s">
        <v>1415</v>
      </c>
      <c r="B986" t="s">
        <v>324</v>
      </c>
      <c r="C986" t="s">
        <v>28929</v>
      </c>
      <c r="D986" t="s">
        <v>2379</v>
      </c>
      <c r="E986" s="7">
        <v>985</v>
      </c>
    </row>
    <row r="987" spans="1:5" x14ac:dyDescent="0.2">
      <c r="A987" t="s">
        <v>1416</v>
      </c>
      <c r="B987" t="s">
        <v>324</v>
      </c>
      <c r="C987" t="s">
        <v>28930</v>
      </c>
      <c r="D987" t="s">
        <v>2379</v>
      </c>
      <c r="E987" s="7">
        <v>986</v>
      </c>
    </row>
    <row r="988" spans="1:5" x14ac:dyDescent="0.2">
      <c r="A988" t="s">
        <v>1417</v>
      </c>
      <c r="B988" t="s">
        <v>324</v>
      </c>
      <c r="C988" t="s">
        <v>28931</v>
      </c>
      <c r="D988" t="s">
        <v>2379</v>
      </c>
      <c r="E988" s="7">
        <v>987</v>
      </c>
    </row>
    <row r="989" spans="1:5" x14ac:dyDescent="0.2">
      <c r="A989" t="s">
        <v>1418</v>
      </c>
      <c r="B989" t="s">
        <v>324</v>
      </c>
      <c r="C989" t="s">
        <v>28932</v>
      </c>
      <c r="D989" t="s">
        <v>2379</v>
      </c>
      <c r="E989" s="7">
        <v>988</v>
      </c>
    </row>
    <row r="990" spans="1:5" x14ac:dyDescent="0.2">
      <c r="A990" t="s">
        <v>1419</v>
      </c>
      <c r="B990" t="s">
        <v>324</v>
      </c>
      <c r="C990" t="s">
        <v>28933</v>
      </c>
      <c r="D990" t="s">
        <v>2379</v>
      </c>
      <c r="E990" s="7">
        <v>989</v>
      </c>
    </row>
    <row r="991" spans="1:5" x14ac:dyDescent="0.2">
      <c r="A991" t="s">
        <v>1420</v>
      </c>
      <c r="B991" t="s">
        <v>324</v>
      </c>
      <c r="C991" t="s">
        <v>28934</v>
      </c>
      <c r="D991" t="s">
        <v>2379</v>
      </c>
      <c r="E991" s="7">
        <v>990</v>
      </c>
    </row>
    <row r="992" spans="1:5" x14ac:dyDescent="0.2">
      <c r="A992" t="s">
        <v>1421</v>
      </c>
      <c r="B992" t="s">
        <v>324</v>
      </c>
      <c r="C992" t="s">
        <v>28935</v>
      </c>
      <c r="D992" t="s">
        <v>2379</v>
      </c>
      <c r="E992" s="7">
        <v>991</v>
      </c>
    </row>
    <row r="993" spans="1:5" x14ac:dyDescent="0.2">
      <c r="A993" t="s">
        <v>1422</v>
      </c>
      <c r="B993" t="s">
        <v>324</v>
      </c>
      <c r="C993" t="s">
        <v>28936</v>
      </c>
      <c r="D993" t="s">
        <v>2379</v>
      </c>
      <c r="E993" s="7">
        <v>992</v>
      </c>
    </row>
    <row r="994" spans="1:5" x14ac:dyDescent="0.2">
      <c r="A994" t="s">
        <v>1423</v>
      </c>
      <c r="B994" t="s">
        <v>324</v>
      </c>
      <c r="C994" t="s">
        <v>28937</v>
      </c>
      <c r="D994" t="s">
        <v>2379</v>
      </c>
      <c r="E994" s="7">
        <v>993</v>
      </c>
    </row>
    <row r="995" spans="1:5" x14ac:dyDescent="0.2">
      <c r="A995" t="s">
        <v>1424</v>
      </c>
      <c r="B995" t="s">
        <v>324</v>
      </c>
      <c r="C995" t="s">
        <v>28938</v>
      </c>
      <c r="D995" t="s">
        <v>2379</v>
      </c>
      <c r="E995" s="7">
        <v>994</v>
      </c>
    </row>
    <row r="996" spans="1:5" x14ac:dyDescent="0.2">
      <c r="A996" t="s">
        <v>1425</v>
      </c>
      <c r="B996" t="s">
        <v>324</v>
      </c>
      <c r="C996" t="s">
        <v>28939</v>
      </c>
      <c r="D996" t="s">
        <v>2379</v>
      </c>
      <c r="E996" s="7">
        <v>995</v>
      </c>
    </row>
    <row r="997" spans="1:5" x14ac:dyDescent="0.2">
      <c r="A997" t="s">
        <v>1426</v>
      </c>
      <c r="B997" t="s">
        <v>324</v>
      </c>
      <c r="C997" t="s">
        <v>28940</v>
      </c>
      <c r="D997" t="s">
        <v>2379</v>
      </c>
      <c r="E997" s="7">
        <v>996</v>
      </c>
    </row>
    <row r="998" spans="1:5" x14ac:dyDescent="0.2">
      <c r="A998" t="s">
        <v>1427</v>
      </c>
      <c r="B998" t="s">
        <v>324</v>
      </c>
      <c r="C998" t="s">
        <v>28941</v>
      </c>
      <c r="D998" t="s">
        <v>2379</v>
      </c>
      <c r="E998" s="7">
        <v>997</v>
      </c>
    </row>
    <row r="999" spans="1:5" x14ac:dyDescent="0.2">
      <c r="A999" t="s">
        <v>1428</v>
      </c>
      <c r="B999" t="s">
        <v>324</v>
      </c>
      <c r="C999" t="s">
        <v>28942</v>
      </c>
      <c r="D999" t="s">
        <v>2379</v>
      </c>
      <c r="E999" s="7">
        <v>998</v>
      </c>
    </row>
    <row r="1000" spans="1:5" x14ac:dyDescent="0.2">
      <c r="A1000" t="s">
        <v>1429</v>
      </c>
      <c r="B1000" t="s">
        <v>324</v>
      </c>
      <c r="C1000" t="s">
        <v>28943</v>
      </c>
      <c r="D1000" t="s">
        <v>2379</v>
      </c>
      <c r="E1000" s="7">
        <v>999</v>
      </c>
    </row>
    <row r="1001" spans="1:5" x14ac:dyDescent="0.2">
      <c r="A1001" t="s">
        <v>1430</v>
      </c>
      <c r="B1001" t="s">
        <v>324</v>
      </c>
      <c r="C1001" t="s">
        <v>28944</v>
      </c>
      <c r="D1001" t="s">
        <v>2379</v>
      </c>
      <c r="E1001" s="7">
        <v>1000</v>
      </c>
    </row>
    <row r="1002" spans="1:5" x14ac:dyDescent="0.2">
      <c r="A1002" t="s">
        <v>1431</v>
      </c>
      <c r="B1002" t="s">
        <v>324</v>
      </c>
      <c r="C1002" t="s">
        <v>28945</v>
      </c>
      <c r="D1002" t="s">
        <v>2379</v>
      </c>
      <c r="E1002" s="7">
        <v>1001</v>
      </c>
    </row>
    <row r="1003" spans="1:5" x14ac:dyDescent="0.2">
      <c r="A1003" t="s">
        <v>1432</v>
      </c>
      <c r="B1003" t="s">
        <v>324</v>
      </c>
      <c r="C1003" t="s">
        <v>28946</v>
      </c>
      <c r="D1003" t="s">
        <v>2379</v>
      </c>
      <c r="E1003" s="7">
        <v>1002</v>
      </c>
    </row>
    <row r="1004" spans="1:5" x14ac:dyDescent="0.2">
      <c r="A1004" t="s">
        <v>1433</v>
      </c>
      <c r="B1004" t="s">
        <v>324</v>
      </c>
      <c r="C1004" t="s">
        <v>28947</v>
      </c>
      <c r="D1004" t="s">
        <v>2379</v>
      </c>
      <c r="E1004" s="7">
        <v>1003</v>
      </c>
    </row>
    <row r="1005" spans="1:5" x14ac:dyDescent="0.2">
      <c r="A1005" t="s">
        <v>1434</v>
      </c>
      <c r="B1005" t="s">
        <v>324</v>
      </c>
      <c r="C1005" t="s">
        <v>28948</v>
      </c>
      <c r="D1005" t="s">
        <v>2379</v>
      </c>
      <c r="E1005" s="7">
        <v>1004</v>
      </c>
    </row>
    <row r="1006" spans="1:5" x14ac:dyDescent="0.2">
      <c r="A1006" t="s">
        <v>1435</v>
      </c>
      <c r="B1006" t="s">
        <v>324</v>
      </c>
      <c r="C1006" t="s">
        <v>28949</v>
      </c>
      <c r="D1006" t="s">
        <v>2379</v>
      </c>
      <c r="E1006" s="7">
        <v>1005</v>
      </c>
    </row>
    <row r="1007" spans="1:5" x14ac:dyDescent="0.2">
      <c r="A1007" t="s">
        <v>1436</v>
      </c>
      <c r="B1007" t="s">
        <v>324</v>
      </c>
      <c r="C1007" t="s">
        <v>28950</v>
      </c>
      <c r="D1007" t="s">
        <v>2379</v>
      </c>
      <c r="E1007" s="7">
        <v>1006</v>
      </c>
    </row>
    <row r="1008" spans="1:5" x14ac:dyDescent="0.2">
      <c r="A1008" t="s">
        <v>1437</v>
      </c>
      <c r="B1008" t="s">
        <v>324</v>
      </c>
      <c r="C1008" t="s">
        <v>28951</v>
      </c>
      <c r="D1008" t="s">
        <v>2379</v>
      </c>
      <c r="E1008" s="7">
        <v>1007</v>
      </c>
    </row>
    <row r="1009" spans="1:5" x14ac:dyDescent="0.2">
      <c r="A1009" t="s">
        <v>1438</v>
      </c>
      <c r="B1009" t="s">
        <v>324</v>
      </c>
      <c r="C1009" t="s">
        <v>28952</v>
      </c>
      <c r="D1009" t="s">
        <v>2379</v>
      </c>
      <c r="E1009" s="7">
        <v>1008</v>
      </c>
    </row>
    <row r="1010" spans="1:5" x14ac:dyDescent="0.2">
      <c r="A1010" t="s">
        <v>1439</v>
      </c>
      <c r="B1010" t="s">
        <v>324</v>
      </c>
      <c r="C1010" t="s">
        <v>28953</v>
      </c>
      <c r="D1010" t="s">
        <v>2379</v>
      </c>
      <c r="E1010" s="7">
        <v>1009</v>
      </c>
    </row>
    <row r="1011" spans="1:5" x14ac:dyDescent="0.2">
      <c r="A1011" t="s">
        <v>1440</v>
      </c>
      <c r="B1011" t="s">
        <v>324</v>
      </c>
      <c r="C1011" t="s">
        <v>28954</v>
      </c>
      <c r="D1011" t="s">
        <v>2379</v>
      </c>
      <c r="E1011" s="7">
        <v>1010</v>
      </c>
    </row>
    <row r="1012" spans="1:5" x14ac:dyDescent="0.2">
      <c r="A1012" t="s">
        <v>1441</v>
      </c>
      <c r="B1012" t="s">
        <v>324</v>
      </c>
      <c r="C1012" t="s">
        <v>28955</v>
      </c>
      <c r="D1012" t="s">
        <v>2379</v>
      </c>
      <c r="E1012" s="7">
        <v>1011</v>
      </c>
    </row>
    <row r="1013" spans="1:5" x14ac:dyDescent="0.2">
      <c r="A1013" t="s">
        <v>1442</v>
      </c>
      <c r="B1013" t="s">
        <v>324</v>
      </c>
      <c r="C1013" t="s">
        <v>28956</v>
      </c>
      <c r="D1013" t="s">
        <v>2379</v>
      </c>
      <c r="E1013" s="7">
        <v>1012</v>
      </c>
    </row>
    <row r="1014" spans="1:5" x14ac:dyDescent="0.2">
      <c r="A1014" t="s">
        <v>1443</v>
      </c>
      <c r="B1014" t="s">
        <v>324</v>
      </c>
      <c r="C1014" t="s">
        <v>28957</v>
      </c>
      <c r="D1014" t="s">
        <v>2379</v>
      </c>
      <c r="E1014" s="7">
        <v>1013</v>
      </c>
    </row>
    <row r="1015" spans="1:5" x14ac:dyDescent="0.2">
      <c r="A1015" t="s">
        <v>1444</v>
      </c>
      <c r="B1015" t="s">
        <v>324</v>
      </c>
      <c r="C1015" t="s">
        <v>28958</v>
      </c>
      <c r="D1015" t="s">
        <v>2379</v>
      </c>
      <c r="E1015" s="7">
        <v>1014</v>
      </c>
    </row>
    <row r="1016" spans="1:5" x14ac:dyDescent="0.2">
      <c r="A1016" t="s">
        <v>1445</v>
      </c>
      <c r="B1016" t="s">
        <v>324</v>
      </c>
      <c r="C1016" t="s">
        <v>28959</v>
      </c>
      <c r="D1016" t="s">
        <v>2379</v>
      </c>
      <c r="E1016" s="7">
        <v>1015</v>
      </c>
    </row>
    <row r="1017" spans="1:5" x14ac:dyDescent="0.2">
      <c r="A1017" t="s">
        <v>1446</v>
      </c>
      <c r="B1017" t="s">
        <v>324</v>
      </c>
      <c r="C1017" t="s">
        <v>28960</v>
      </c>
      <c r="D1017" t="s">
        <v>2379</v>
      </c>
      <c r="E1017" s="7">
        <v>1016</v>
      </c>
    </row>
    <row r="1018" spans="1:5" x14ac:dyDescent="0.2">
      <c r="A1018" t="s">
        <v>1447</v>
      </c>
      <c r="B1018" t="s">
        <v>324</v>
      </c>
      <c r="C1018" t="s">
        <v>28961</v>
      </c>
      <c r="D1018" t="s">
        <v>2379</v>
      </c>
      <c r="E1018" s="7">
        <v>1017</v>
      </c>
    </row>
    <row r="1019" spans="1:5" x14ac:dyDescent="0.2">
      <c r="A1019" t="s">
        <v>1448</v>
      </c>
      <c r="B1019" t="s">
        <v>324</v>
      </c>
      <c r="C1019" t="s">
        <v>28962</v>
      </c>
      <c r="D1019" t="s">
        <v>2379</v>
      </c>
      <c r="E1019" s="7">
        <v>1018</v>
      </c>
    </row>
    <row r="1020" spans="1:5" x14ac:dyDescent="0.2">
      <c r="A1020" t="s">
        <v>1449</v>
      </c>
      <c r="B1020" t="s">
        <v>324</v>
      </c>
      <c r="C1020" t="s">
        <v>28963</v>
      </c>
      <c r="D1020" t="s">
        <v>2379</v>
      </c>
      <c r="E1020" s="7">
        <v>1019</v>
      </c>
    </row>
    <row r="1021" spans="1:5" x14ac:dyDescent="0.2">
      <c r="A1021" t="s">
        <v>1450</v>
      </c>
      <c r="B1021" t="s">
        <v>324</v>
      </c>
      <c r="C1021" t="s">
        <v>28964</v>
      </c>
      <c r="D1021" t="s">
        <v>2379</v>
      </c>
      <c r="E1021" s="7">
        <v>1020</v>
      </c>
    </row>
    <row r="1022" spans="1:5" x14ac:dyDescent="0.2">
      <c r="A1022" t="s">
        <v>1451</v>
      </c>
      <c r="B1022" t="s">
        <v>324</v>
      </c>
      <c r="C1022" t="s">
        <v>28965</v>
      </c>
      <c r="D1022" t="s">
        <v>2379</v>
      </c>
      <c r="E1022" s="7">
        <v>1021</v>
      </c>
    </row>
    <row r="1023" spans="1:5" x14ac:dyDescent="0.2">
      <c r="A1023" t="s">
        <v>1452</v>
      </c>
      <c r="B1023" t="s">
        <v>324</v>
      </c>
      <c r="C1023" t="s">
        <v>28964</v>
      </c>
      <c r="D1023" t="s">
        <v>2379</v>
      </c>
      <c r="E1023" s="7">
        <v>1022</v>
      </c>
    </row>
    <row r="1024" spans="1:5" x14ac:dyDescent="0.2">
      <c r="A1024" t="s">
        <v>1453</v>
      </c>
      <c r="B1024" t="s">
        <v>324</v>
      </c>
      <c r="C1024" t="s">
        <v>28965</v>
      </c>
      <c r="D1024" t="s">
        <v>2379</v>
      </c>
      <c r="E1024" s="7">
        <v>1023</v>
      </c>
    </row>
    <row r="1025" spans="1:5" x14ac:dyDescent="0.2">
      <c r="A1025" t="s">
        <v>1454</v>
      </c>
      <c r="B1025" t="s">
        <v>324</v>
      </c>
      <c r="C1025" t="s">
        <v>28966</v>
      </c>
      <c r="D1025" t="s">
        <v>2379</v>
      </c>
      <c r="E1025" s="7">
        <v>1024</v>
      </c>
    </row>
    <row r="1026" spans="1:5" x14ac:dyDescent="0.2">
      <c r="A1026" t="s">
        <v>1455</v>
      </c>
      <c r="B1026" t="s">
        <v>324</v>
      </c>
      <c r="C1026" t="s">
        <v>28967</v>
      </c>
      <c r="D1026" t="s">
        <v>2379</v>
      </c>
      <c r="E1026" s="7">
        <v>1025</v>
      </c>
    </row>
    <row r="1027" spans="1:5" x14ac:dyDescent="0.2">
      <c r="A1027" t="s">
        <v>1456</v>
      </c>
      <c r="B1027" t="s">
        <v>324</v>
      </c>
      <c r="C1027" t="s">
        <v>28968</v>
      </c>
      <c r="D1027" t="s">
        <v>2379</v>
      </c>
      <c r="E1027" s="7">
        <v>1026</v>
      </c>
    </row>
    <row r="1028" spans="1:5" x14ac:dyDescent="0.2">
      <c r="A1028" t="s">
        <v>1457</v>
      </c>
      <c r="B1028" t="s">
        <v>324</v>
      </c>
      <c r="C1028" t="s">
        <v>28969</v>
      </c>
      <c r="D1028" t="s">
        <v>2379</v>
      </c>
      <c r="E1028" s="7">
        <v>1027</v>
      </c>
    </row>
    <row r="1029" spans="1:5" x14ac:dyDescent="0.2">
      <c r="A1029" t="s">
        <v>1458</v>
      </c>
      <c r="B1029" t="s">
        <v>324</v>
      </c>
      <c r="C1029" t="s">
        <v>28970</v>
      </c>
      <c r="D1029" t="s">
        <v>2379</v>
      </c>
      <c r="E1029" s="7">
        <v>1028</v>
      </c>
    </row>
    <row r="1030" spans="1:5" x14ac:dyDescent="0.2">
      <c r="A1030" t="s">
        <v>1459</v>
      </c>
      <c r="B1030" t="s">
        <v>324</v>
      </c>
      <c r="C1030" t="s">
        <v>28971</v>
      </c>
      <c r="D1030" t="s">
        <v>2379</v>
      </c>
      <c r="E1030" s="7">
        <v>1029</v>
      </c>
    </row>
    <row r="1031" spans="1:5" x14ac:dyDescent="0.2">
      <c r="A1031" t="s">
        <v>1460</v>
      </c>
      <c r="B1031" t="s">
        <v>324</v>
      </c>
      <c r="C1031" t="s">
        <v>28972</v>
      </c>
      <c r="D1031" t="s">
        <v>2379</v>
      </c>
      <c r="E1031" s="7">
        <v>1030</v>
      </c>
    </row>
    <row r="1032" spans="1:5" x14ac:dyDescent="0.2">
      <c r="A1032" t="s">
        <v>1461</v>
      </c>
      <c r="B1032" t="s">
        <v>324</v>
      </c>
      <c r="C1032" t="s">
        <v>28973</v>
      </c>
      <c r="D1032" t="s">
        <v>2379</v>
      </c>
      <c r="E1032" s="7">
        <v>1031</v>
      </c>
    </row>
    <row r="1033" spans="1:5" x14ac:dyDescent="0.2">
      <c r="A1033" t="s">
        <v>1462</v>
      </c>
      <c r="B1033" t="s">
        <v>324</v>
      </c>
      <c r="C1033" t="s">
        <v>28974</v>
      </c>
      <c r="D1033" t="s">
        <v>2379</v>
      </c>
      <c r="E1033" s="7">
        <v>1032</v>
      </c>
    </row>
    <row r="1034" spans="1:5" x14ac:dyDescent="0.2">
      <c r="A1034" t="s">
        <v>1463</v>
      </c>
      <c r="B1034" t="s">
        <v>324</v>
      </c>
      <c r="C1034" t="s">
        <v>28975</v>
      </c>
      <c r="D1034" t="s">
        <v>2379</v>
      </c>
      <c r="E1034" s="7">
        <v>1033</v>
      </c>
    </row>
    <row r="1035" spans="1:5" x14ac:dyDescent="0.2">
      <c r="A1035" t="s">
        <v>1464</v>
      </c>
      <c r="B1035" t="s">
        <v>324</v>
      </c>
      <c r="C1035" t="s">
        <v>28976</v>
      </c>
      <c r="D1035" t="s">
        <v>2379</v>
      </c>
      <c r="E1035" s="7">
        <v>1034</v>
      </c>
    </row>
    <row r="1036" spans="1:5" x14ac:dyDescent="0.2">
      <c r="A1036" t="s">
        <v>1465</v>
      </c>
      <c r="B1036" t="s">
        <v>324</v>
      </c>
      <c r="C1036" t="s">
        <v>28977</v>
      </c>
      <c r="D1036" t="s">
        <v>2379</v>
      </c>
      <c r="E1036" s="7">
        <v>1035</v>
      </c>
    </row>
    <row r="1037" spans="1:5" x14ac:dyDescent="0.2">
      <c r="A1037" t="s">
        <v>1466</v>
      </c>
      <c r="B1037" t="s">
        <v>324</v>
      </c>
      <c r="C1037" t="s">
        <v>28978</v>
      </c>
      <c r="D1037" t="s">
        <v>2379</v>
      </c>
      <c r="E1037" s="7">
        <v>1036</v>
      </c>
    </row>
    <row r="1038" spans="1:5" x14ac:dyDescent="0.2">
      <c r="A1038" t="s">
        <v>1467</v>
      </c>
      <c r="B1038" t="s">
        <v>324</v>
      </c>
      <c r="C1038" t="s">
        <v>28979</v>
      </c>
      <c r="D1038" t="s">
        <v>2379</v>
      </c>
      <c r="E1038" s="7">
        <v>1037</v>
      </c>
    </row>
    <row r="1039" spans="1:5" x14ac:dyDescent="0.2">
      <c r="A1039" t="s">
        <v>1468</v>
      </c>
      <c r="B1039" t="s">
        <v>324</v>
      </c>
      <c r="C1039" t="s">
        <v>28980</v>
      </c>
      <c r="D1039" t="s">
        <v>2379</v>
      </c>
      <c r="E1039" s="7">
        <v>1038</v>
      </c>
    </row>
    <row r="1040" spans="1:5" x14ac:dyDescent="0.2">
      <c r="A1040" t="s">
        <v>1469</v>
      </c>
      <c r="B1040" t="s">
        <v>324</v>
      </c>
      <c r="C1040" t="s">
        <v>28981</v>
      </c>
      <c r="D1040" t="s">
        <v>2379</v>
      </c>
      <c r="E1040" s="7">
        <v>1039</v>
      </c>
    </row>
    <row r="1041" spans="1:5" x14ac:dyDescent="0.2">
      <c r="A1041" t="s">
        <v>1470</v>
      </c>
      <c r="B1041" t="s">
        <v>324</v>
      </c>
      <c r="C1041" t="s">
        <v>28982</v>
      </c>
      <c r="D1041" t="s">
        <v>2379</v>
      </c>
      <c r="E1041" s="7">
        <v>1040</v>
      </c>
    </row>
    <row r="1042" spans="1:5" x14ac:dyDescent="0.2">
      <c r="A1042" t="s">
        <v>1471</v>
      </c>
      <c r="B1042" t="s">
        <v>324</v>
      </c>
      <c r="C1042" t="s">
        <v>28983</v>
      </c>
      <c r="D1042" t="s">
        <v>2379</v>
      </c>
      <c r="E1042" s="7">
        <v>1041</v>
      </c>
    </row>
    <row r="1043" spans="1:5" x14ac:dyDescent="0.2">
      <c r="A1043" t="s">
        <v>1472</v>
      </c>
      <c r="B1043" t="s">
        <v>324</v>
      </c>
      <c r="C1043" t="s">
        <v>28984</v>
      </c>
      <c r="D1043" t="s">
        <v>2379</v>
      </c>
      <c r="E1043" s="7">
        <v>1042</v>
      </c>
    </row>
    <row r="1044" spans="1:5" x14ac:dyDescent="0.2">
      <c r="A1044" t="s">
        <v>1473</v>
      </c>
      <c r="B1044" t="s">
        <v>324</v>
      </c>
      <c r="C1044" t="s">
        <v>28985</v>
      </c>
      <c r="D1044" t="s">
        <v>2379</v>
      </c>
      <c r="E1044" s="7">
        <v>1043</v>
      </c>
    </row>
    <row r="1045" spans="1:5" x14ac:dyDescent="0.2">
      <c r="A1045" t="s">
        <v>1474</v>
      </c>
      <c r="B1045" t="s">
        <v>324</v>
      </c>
      <c r="C1045" t="s">
        <v>28986</v>
      </c>
      <c r="D1045" t="s">
        <v>2379</v>
      </c>
      <c r="E1045" s="7">
        <v>1044</v>
      </c>
    </row>
    <row r="1046" spans="1:5" x14ac:dyDescent="0.2">
      <c r="A1046" t="s">
        <v>1475</v>
      </c>
      <c r="B1046" t="s">
        <v>324</v>
      </c>
      <c r="C1046" t="s">
        <v>28987</v>
      </c>
      <c r="D1046" t="s">
        <v>2379</v>
      </c>
      <c r="E1046" s="7">
        <v>1045</v>
      </c>
    </row>
    <row r="1047" spans="1:5" x14ac:dyDescent="0.2">
      <c r="A1047" t="s">
        <v>1476</v>
      </c>
      <c r="B1047" t="s">
        <v>324</v>
      </c>
      <c r="C1047" t="s">
        <v>28988</v>
      </c>
      <c r="D1047" t="s">
        <v>2379</v>
      </c>
      <c r="E1047" s="7">
        <v>1046</v>
      </c>
    </row>
    <row r="1048" spans="1:5" x14ac:dyDescent="0.2">
      <c r="A1048" t="s">
        <v>1477</v>
      </c>
      <c r="B1048" t="s">
        <v>324</v>
      </c>
      <c r="C1048" t="s">
        <v>28989</v>
      </c>
      <c r="D1048" t="s">
        <v>2379</v>
      </c>
      <c r="E1048" s="7">
        <v>1047</v>
      </c>
    </row>
    <row r="1049" spans="1:5" x14ac:dyDescent="0.2">
      <c r="A1049" t="s">
        <v>1478</v>
      </c>
      <c r="B1049" t="s">
        <v>324</v>
      </c>
      <c r="C1049" t="s">
        <v>28990</v>
      </c>
      <c r="D1049" t="s">
        <v>2379</v>
      </c>
      <c r="E1049" s="7">
        <v>1048</v>
      </c>
    </row>
    <row r="1050" spans="1:5" x14ac:dyDescent="0.2">
      <c r="A1050" t="s">
        <v>1479</v>
      </c>
      <c r="B1050" t="s">
        <v>324</v>
      </c>
      <c r="C1050" t="s">
        <v>28991</v>
      </c>
      <c r="D1050" t="s">
        <v>2379</v>
      </c>
      <c r="E1050" s="7">
        <v>1049</v>
      </c>
    </row>
    <row r="1051" spans="1:5" x14ac:dyDescent="0.2">
      <c r="A1051" t="s">
        <v>1480</v>
      </c>
      <c r="B1051" t="s">
        <v>324</v>
      </c>
      <c r="C1051" t="s">
        <v>28992</v>
      </c>
      <c r="D1051" t="s">
        <v>2379</v>
      </c>
      <c r="E1051" s="7">
        <v>1050</v>
      </c>
    </row>
    <row r="1052" spans="1:5" x14ac:dyDescent="0.2">
      <c r="A1052" t="s">
        <v>1481</v>
      </c>
      <c r="B1052" t="s">
        <v>324</v>
      </c>
      <c r="C1052" t="s">
        <v>28993</v>
      </c>
      <c r="D1052" t="s">
        <v>2379</v>
      </c>
      <c r="E1052" s="7">
        <v>1051</v>
      </c>
    </row>
    <row r="1053" spans="1:5" x14ac:dyDescent="0.2">
      <c r="A1053" t="s">
        <v>1482</v>
      </c>
      <c r="B1053" t="s">
        <v>324</v>
      </c>
      <c r="C1053" t="s">
        <v>28994</v>
      </c>
      <c r="D1053" t="s">
        <v>2379</v>
      </c>
      <c r="E1053" s="7">
        <v>1052</v>
      </c>
    </row>
    <row r="1054" spans="1:5" x14ac:dyDescent="0.2">
      <c r="A1054" t="s">
        <v>1483</v>
      </c>
      <c r="B1054" t="s">
        <v>324</v>
      </c>
      <c r="C1054" t="s">
        <v>28995</v>
      </c>
      <c r="D1054" t="s">
        <v>2379</v>
      </c>
      <c r="E1054" s="7">
        <v>1053</v>
      </c>
    </row>
    <row r="1055" spans="1:5" x14ac:dyDescent="0.2">
      <c r="A1055" t="s">
        <v>1484</v>
      </c>
      <c r="B1055" t="s">
        <v>324</v>
      </c>
      <c r="C1055" t="s">
        <v>28996</v>
      </c>
      <c r="D1055" t="s">
        <v>2379</v>
      </c>
      <c r="E1055" s="7">
        <v>1054</v>
      </c>
    </row>
    <row r="1056" spans="1:5" x14ac:dyDescent="0.2">
      <c r="A1056" t="s">
        <v>1485</v>
      </c>
      <c r="B1056" t="s">
        <v>324</v>
      </c>
      <c r="C1056" t="s">
        <v>28997</v>
      </c>
      <c r="D1056" t="s">
        <v>2379</v>
      </c>
      <c r="E1056" s="7">
        <v>1055</v>
      </c>
    </row>
    <row r="1057" spans="1:5" x14ac:dyDescent="0.2">
      <c r="A1057" t="s">
        <v>1486</v>
      </c>
      <c r="B1057" t="s">
        <v>324</v>
      </c>
      <c r="C1057" t="s">
        <v>28998</v>
      </c>
      <c r="D1057" t="s">
        <v>2379</v>
      </c>
      <c r="E1057" s="7">
        <v>1056</v>
      </c>
    </row>
    <row r="1058" spans="1:5" x14ac:dyDescent="0.2">
      <c r="A1058" t="s">
        <v>1487</v>
      </c>
      <c r="B1058" t="s">
        <v>324</v>
      </c>
      <c r="C1058" t="s">
        <v>28999</v>
      </c>
      <c r="D1058" t="s">
        <v>2379</v>
      </c>
      <c r="E1058" s="7">
        <v>1057</v>
      </c>
    </row>
    <row r="1059" spans="1:5" x14ac:dyDescent="0.2">
      <c r="A1059" t="s">
        <v>1488</v>
      </c>
      <c r="B1059" t="s">
        <v>324</v>
      </c>
      <c r="C1059" t="s">
        <v>29000</v>
      </c>
      <c r="D1059" t="s">
        <v>2379</v>
      </c>
      <c r="E1059" s="7">
        <v>1058</v>
      </c>
    </row>
    <row r="1060" spans="1:5" x14ac:dyDescent="0.2">
      <c r="A1060" t="s">
        <v>1489</v>
      </c>
      <c r="B1060" t="s">
        <v>324</v>
      </c>
      <c r="C1060" t="s">
        <v>29001</v>
      </c>
      <c r="D1060" t="s">
        <v>2379</v>
      </c>
      <c r="E1060" s="7">
        <v>1059</v>
      </c>
    </row>
    <row r="1061" spans="1:5" x14ac:dyDescent="0.2">
      <c r="A1061" t="s">
        <v>1490</v>
      </c>
      <c r="B1061" t="s">
        <v>324</v>
      </c>
      <c r="C1061" t="s">
        <v>29002</v>
      </c>
      <c r="D1061" t="s">
        <v>2379</v>
      </c>
      <c r="E1061" s="7">
        <v>1060</v>
      </c>
    </row>
    <row r="1062" spans="1:5" x14ac:dyDescent="0.2">
      <c r="A1062" t="s">
        <v>1491</v>
      </c>
      <c r="B1062" t="s">
        <v>324</v>
      </c>
      <c r="C1062" t="s">
        <v>29003</v>
      </c>
      <c r="D1062" t="s">
        <v>2379</v>
      </c>
      <c r="E1062" s="7">
        <v>1061</v>
      </c>
    </row>
    <row r="1063" spans="1:5" x14ac:dyDescent="0.2">
      <c r="A1063" t="s">
        <v>1492</v>
      </c>
      <c r="B1063" t="s">
        <v>324</v>
      </c>
      <c r="C1063" t="s">
        <v>29004</v>
      </c>
      <c r="D1063" t="s">
        <v>2379</v>
      </c>
      <c r="E1063" s="7">
        <v>1062</v>
      </c>
    </row>
    <row r="1064" spans="1:5" x14ac:dyDescent="0.2">
      <c r="A1064" t="s">
        <v>1493</v>
      </c>
      <c r="B1064" t="s">
        <v>324</v>
      </c>
      <c r="C1064" t="s">
        <v>29005</v>
      </c>
      <c r="D1064" t="s">
        <v>2379</v>
      </c>
      <c r="E1064" s="7">
        <v>1063</v>
      </c>
    </row>
    <row r="1065" spans="1:5" x14ac:dyDescent="0.2">
      <c r="A1065" t="s">
        <v>1494</v>
      </c>
      <c r="B1065" t="s">
        <v>324</v>
      </c>
      <c r="C1065" t="s">
        <v>29006</v>
      </c>
      <c r="D1065" t="s">
        <v>2379</v>
      </c>
      <c r="E1065" s="7">
        <v>1064</v>
      </c>
    </row>
    <row r="1066" spans="1:5" x14ac:dyDescent="0.2">
      <c r="A1066" t="s">
        <v>1495</v>
      </c>
      <c r="B1066" t="s">
        <v>324</v>
      </c>
      <c r="C1066" t="s">
        <v>29007</v>
      </c>
      <c r="D1066" t="s">
        <v>2379</v>
      </c>
      <c r="E1066" s="7">
        <v>1065</v>
      </c>
    </row>
    <row r="1067" spans="1:5" x14ac:dyDescent="0.2">
      <c r="A1067" t="s">
        <v>1496</v>
      </c>
      <c r="B1067" t="s">
        <v>324</v>
      </c>
      <c r="C1067" t="s">
        <v>29008</v>
      </c>
      <c r="D1067" t="s">
        <v>2379</v>
      </c>
      <c r="E1067" s="7">
        <v>1066</v>
      </c>
    </row>
    <row r="1068" spans="1:5" x14ac:dyDescent="0.2">
      <c r="A1068" t="s">
        <v>1497</v>
      </c>
      <c r="B1068" t="s">
        <v>324</v>
      </c>
      <c r="C1068" t="s">
        <v>29009</v>
      </c>
      <c r="D1068" t="s">
        <v>2379</v>
      </c>
      <c r="E1068" s="7">
        <v>1067</v>
      </c>
    </row>
    <row r="1069" spans="1:5" x14ac:dyDescent="0.2">
      <c r="A1069" t="s">
        <v>1498</v>
      </c>
      <c r="B1069" t="s">
        <v>324</v>
      </c>
      <c r="C1069" t="s">
        <v>29002</v>
      </c>
      <c r="D1069" t="s">
        <v>2379</v>
      </c>
      <c r="E1069" s="7">
        <v>1068</v>
      </c>
    </row>
    <row r="1070" spans="1:5" x14ac:dyDescent="0.2">
      <c r="A1070" t="s">
        <v>1499</v>
      </c>
      <c r="B1070" t="s">
        <v>324</v>
      </c>
      <c r="C1070" t="s">
        <v>29006</v>
      </c>
      <c r="D1070" t="s">
        <v>2379</v>
      </c>
      <c r="E1070" s="7">
        <v>1069</v>
      </c>
    </row>
    <row r="1071" spans="1:5" x14ac:dyDescent="0.2">
      <c r="A1071" t="s">
        <v>1500</v>
      </c>
      <c r="B1071" t="s">
        <v>324</v>
      </c>
      <c r="C1071" t="s">
        <v>29010</v>
      </c>
      <c r="D1071" t="s">
        <v>2379</v>
      </c>
      <c r="E1071" s="7">
        <v>1070</v>
      </c>
    </row>
    <row r="1072" spans="1:5" x14ac:dyDescent="0.2">
      <c r="A1072" t="s">
        <v>1501</v>
      </c>
      <c r="B1072" t="s">
        <v>324</v>
      </c>
      <c r="C1072" t="s">
        <v>29011</v>
      </c>
      <c r="D1072" t="s">
        <v>2379</v>
      </c>
      <c r="E1072" s="7">
        <v>1071</v>
      </c>
    </row>
    <row r="1073" spans="1:5" x14ac:dyDescent="0.2">
      <c r="A1073" t="s">
        <v>1502</v>
      </c>
      <c r="B1073" t="s">
        <v>324</v>
      </c>
      <c r="C1073" t="s">
        <v>29012</v>
      </c>
      <c r="D1073" t="s">
        <v>2379</v>
      </c>
      <c r="E1073" s="7">
        <v>1072</v>
      </c>
    </row>
    <row r="1074" spans="1:5" x14ac:dyDescent="0.2">
      <c r="A1074" t="s">
        <v>1503</v>
      </c>
      <c r="B1074" t="s">
        <v>324</v>
      </c>
      <c r="C1074" t="s">
        <v>29013</v>
      </c>
      <c r="D1074" t="s">
        <v>2379</v>
      </c>
      <c r="E1074" s="7">
        <v>1073</v>
      </c>
    </row>
    <row r="1075" spans="1:5" x14ac:dyDescent="0.2">
      <c r="A1075" t="s">
        <v>1504</v>
      </c>
      <c r="B1075" t="s">
        <v>324</v>
      </c>
      <c r="C1075" t="s">
        <v>29014</v>
      </c>
      <c r="D1075" t="s">
        <v>2379</v>
      </c>
      <c r="E1075" s="7">
        <v>1074</v>
      </c>
    </row>
    <row r="1076" spans="1:5" x14ac:dyDescent="0.2">
      <c r="A1076" t="s">
        <v>1505</v>
      </c>
      <c r="B1076" t="s">
        <v>324</v>
      </c>
      <c r="C1076" t="s">
        <v>29015</v>
      </c>
      <c r="D1076" t="s">
        <v>2379</v>
      </c>
      <c r="E1076" s="7">
        <v>1075</v>
      </c>
    </row>
    <row r="1077" spans="1:5" x14ac:dyDescent="0.2">
      <c r="A1077" t="s">
        <v>1506</v>
      </c>
      <c r="B1077" t="s">
        <v>324</v>
      </c>
      <c r="C1077" t="s">
        <v>29016</v>
      </c>
      <c r="D1077" t="s">
        <v>2379</v>
      </c>
      <c r="E1077" s="7">
        <v>1076</v>
      </c>
    </row>
    <row r="1078" spans="1:5" x14ac:dyDescent="0.2">
      <c r="A1078" t="s">
        <v>1507</v>
      </c>
      <c r="B1078" t="s">
        <v>324</v>
      </c>
      <c r="C1078" t="s">
        <v>29017</v>
      </c>
      <c r="D1078" t="s">
        <v>2379</v>
      </c>
      <c r="E1078" s="7">
        <v>1077</v>
      </c>
    </row>
    <row r="1079" spans="1:5" x14ac:dyDescent="0.2">
      <c r="A1079" t="s">
        <v>1508</v>
      </c>
      <c r="B1079" t="s">
        <v>324</v>
      </c>
      <c r="C1079" t="s">
        <v>29018</v>
      </c>
      <c r="D1079" t="s">
        <v>2379</v>
      </c>
      <c r="E1079" s="7">
        <v>1078</v>
      </c>
    </row>
    <row r="1080" spans="1:5" x14ac:dyDescent="0.2">
      <c r="A1080" t="s">
        <v>1509</v>
      </c>
      <c r="B1080" t="s">
        <v>324</v>
      </c>
      <c r="C1080" t="s">
        <v>29019</v>
      </c>
      <c r="D1080" t="s">
        <v>2379</v>
      </c>
      <c r="E1080" s="7">
        <v>1079</v>
      </c>
    </row>
    <row r="1081" spans="1:5" x14ac:dyDescent="0.2">
      <c r="A1081" t="s">
        <v>1510</v>
      </c>
      <c r="B1081" t="s">
        <v>324</v>
      </c>
      <c r="C1081" t="s">
        <v>29020</v>
      </c>
      <c r="D1081" t="s">
        <v>2379</v>
      </c>
      <c r="E1081" s="7">
        <v>1080</v>
      </c>
    </row>
    <row r="1082" spans="1:5" x14ac:dyDescent="0.2">
      <c r="A1082" t="s">
        <v>1511</v>
      </c>
      <c r="B1082" t="s">
        <v>324</v>
      </c>
      <c r="C1082" t="s">
        <v>29021</v>
      </c>
      <c r="D1082" t="s">
        <v>2379</v>
      </c>
      <c r="E1082" s="7">
        <v>1081</v>
      </c>
    </row>
    <row r="1083" spans="1:5" x14ac:dyDescent="0.2">
      <c r="A1083" t="s">
        <v>1512</v>
      </c>
      <c r="B1083" t="s">
        <v>324</v>
      </c>
      <c r="C1083" t="s">
        <v>29022</v>
      </c>
      <c r="D1083" t="s">
        <v>2379</v>
      </c>
      <c r="E1083" s="7">
        <v>1082</v>
      </c>
    </row>
    <row r="1084" spans="1:5" x14ac:dyDescent="0.2">
      <c r="A1084" t="s">
        <v>1513</v>
      </c>
      <c r="B1084" t="s">
        <v>324</v>
      </c>
      <c r="C1084" t="s">
        <v>29023</v>
      </c>
      <c r="D1084" t="s">
        <v>2379</v>
      </c>
      <c r="E1084" s="7">
        <v>1083</v>
      </c>
    </row>
    <row r="1085" spans="1:5" x14ac:dyDescent="0.2">
      <c r="A1085" t="s">
        <v>1514</v>
      </c>
      <c r="B1085" t="s">
        <v>324</v>
      </c>
      <c r="C1085" t="s">
        <v>29024</v>
      </c>
      <c r="D1085" t="s">
        <v>2379</v>
      </c>
      <c r="E1085" s="7">
        <v>1084</v>
      </c>
    </row>
    <row r="1086" spans="1:5" x14ac:dyDescent="0.2">
      <c r="A1086" t="s">
        <v>1515</v>
      </c>
      <c r="B1086" t="s">
        <v>324</v>
      </c>
      <c r="C1086" t="s">
        <v>29025</v>
      </c>
      <c r="D1086" t="s">
        <v>2379</v>
      </c>
      <c r="E1086" s="7">
        <v>1085</v>
      </c>
    </row>
    <row r="1087" spans="1:5" x14ac:dyDescent="0.2">
      <c r="A1087" t="s">
        <v>1516</v>
      </c>
      <c r="B1087" t="s">
        <v>324</v>
      </c>
      <c r="C1087" t="s">
        <v>29026</v>
      </c>
      <c r="D1087" t="s">
        <v>2379</v>
      </c>
      <c r="E1087" s="7">
        <v>1086</v>
      </c>
    </row>
    <row r="1088" spans="1:5" x14ac:dyDescent="0.2">
      <c r="A1088" t="s">
        <v>1517</v>
      </c>
      <c r="B1088" t="s">
        <v>324</v>
      </c>
      <c r="C1088" t="s">
        <v>29027</v>
      </c>
      <c r="D1088" t="s">
        <v>2379</v>
      </c>
      <c r="E1088" s="7">
        <v>1087</v>
      </c>
    </row>
    <row r="1089" spans="1:5" x14ac:dyDescent="0.2">
      <c r="A1089" t="s">
        <v>1518</v>
      </c>
      <c r="B1089" t="s">
        <v>324</v>
      </c>
      <c r="C1089" t="s">
        <v>29028</v>
      </c>
      <c r="D1089" t="s">
        <v>2379</v>
      </c>
      <c r="E1089" s="7">
        <v>1088</v>
      </c>
    </row>
    <row r="1090" spans="1:5" x14ac:dyDescent="0.2">
      <c r="A1090" t="s">
        <v>1519</v>
      </c>
      <c r="B1090" t="s">
        <v>324</v>
      </c>
      <c r="C1090" t="s">
        <v>29029</v>
      </c>
      <c r="D1090" t="s">
        <v>2379</v>
      </c>
      <c r="E1090" s="7">
        <v>1089</v>
      </c>
    </row>
    <row r="1091" spans="1:5" x14ac:dyDescent="0.2">
      <c r="A1091" t="s">
        <v>1520</v>
      </c>
      <c r="B1091" t="s">
        <v>324</v>
      </c>
      <c r="C1091" t="s">
        <v>29030</v>
      </c>
      <c r="D1091" t="s">
        <v>2379</v>
      </c>
      <c r="E1091" s="7">
        <v>1090</v>
      </c>
    </row>
    <row r="1092" spans="1:5" x14ac:dyDescent="0.2">
      <c r="A1092" t="s">
        <v>1521</v>
      </c>
      <c r="B1092" t="s">
        <v>324</v>
      </c>
      <c r="C1092" t="s">
        <v>29031</v>
      </c>
      <c r="D1092" t="s">
        <v>2379</v>
      </c>
      <c r="E1092" s="7">
        <v>1091</v>
      </c>
    </row>
    <row r="1093" spans="1:5" x14ac:dyDescent="0.2">
      <c r="A1093" t="s">
        <v>1522</v>
      </c>
      <c r="B1093" t="s">
        <v>324</v>
      </c>
      <c r="C1093" t="s">
        <v>29032</v>
      </c>
      <c r="D1093" t="s">
        <v>2379</v>
      </c>
      <c r="E1093" s="7">
        <v>1092</v>
      </c>
    </row>
    <row r="1094" spans="1:5" x14ac:dyDescent="0.2">
      <c r="A1094" t="s">
        <v>1523</v>
      </c>
      <c r="B1094" t="s">
        <v>324</v>
      </c>
      <c r="C1094" t="s">
        <v>29033</v>
      </c>
      <c r="D1094" t="s">
        <v>2379</v>
      </c>
      <c r="E1094" s="7">
        <v>1093</v>
      </c>
    </row>
    <row r="1095" spans="1:5" x14ac:dyDescent="0.2">
      <c r="A1095" t="s">
        <v>1524</v>
      </c>
      <c r="B1095" t="s">
        <v>324</v>
      </c>
      <c r="C1095" t="s">
        <v>29034</v>
      </c>
      <c r="D1095" t="s">
        <v>2379</v>
      </c>
      <c r="E1095" s="7">
        <v>1094</v>
      </c>
    </row>
    <row r="1096" spans="1:5" x14ac:dyDescent="0.2">
      <c r="A1096" t="s">
        <v>1525</v>
      </c>
      <c r="B1096" t="s">
        <v>324</v>
      </c>
      <c r="C1096" t="s">
        <v>29035</v>
      </c>
      <c r="D1096" t="s">
        <v>2379</v>
      </c>
      <c r="E1096" s="7">
        <v>1095</v>
      </c>
    </row>
    <row r="1097" spans="1:5" x14ac:dyDescent="0.2">
      <c r="A1097" t="s">
        <v>1526</v>
      </c>
      <c r="B1097" t="s">
        <v>324</v>
      </c>
      <c r="C1097" t="s">
        <v>29036</v>
      </c>
      <c r="D1097" t="s">
        <v>2379</v>
      </c>
      <c r="E1097" s="7">
        <v>1096</v>
      </c>
    </row>
    <row r="1098" spans="1:5" x14ac:dyDescent="0.2">
      <c r="A1098" t="s">
        <v>1527</v>
      </c>
      <c r="B1098" t="s">
        <v>324</v>
      </c>
      <c r="C1098" t="s">
        <v>29037</v>
      </c>
      <c r="D1098" t="s">
        <v>2379</v>
      </c>
      <c r="E1098" s="7">
        <v>1097</v>
      </c>
    </row>
    <row r="1099" spans="1:5" x14ac:dyDescent="0.2">
      <c r="A1099" t="s">
        <v>1528</v>
      </c>
      <c r="B1099" t="s">
        <v>324</v>
      </c>
      <c r="C1099" t="s">
        <v>29038</v>
      </c>
      <c r="D1099" t="s">
        <v>2379</v>
      </c>
      <c r="E1099" s="7">
        <v>1098</v>
      </c>
    </row>
    <row r="1100" spans="1:5" x14ac:dyDescent="0.2">
      <c r="A1100" t="s">
        <v>1529</v>
      </c>
      <c r="B1100" t="s">
        <v>324</v>
      </c>
      <c r="C1100" t="s">
        <v>29039</v>
      </c>
      <c r="D1100" t="s">
        <v>2379</v>
      </c>
      <c r="E1100" s="7">
        <v>1099</v>
      </c>
    </row>
    <row r="1101" spans="1:5" x14ac:dyDescent="0.2">
      <c r="A1101" t="s">
        <v>1530</v>
      </c>
      <c r="B1101" t="s">
        <v>324</v>
      </c>
      <c r="C1101" t="s">
        <v>29040</v>
      </c>
      <c r="D1101" t="s">
        <v>2379</v>
      </c>
      <c r="E1101" s="7">
        <v>1100</v>
      </c>
    </row>
    <row r="1102" spans="1:5" x14ac:dyDescent="0.2">
      <c r="A1102" t="s">
        <v>28554</v>
      </c>
      <c r="B1102" t="s">
        <v>324</v>
      </c>
      <c r="C1102" t="s">
        <v>29041</v>
      </c>
      <c r="D1102" t="s">
        <v>2379</v>
      </c>
      <c r="E1102" s="7">
        <v>1101</v>
      </c>
    </row>
    <row r="1103" spans="1:5" x14ac:dyDescent="0.2">
      <c r="A1103" t="s">
        <v>28555</v>
      </c>
      <c r="B1103" t="s">
        <v>324</v>
      </c>
      <c r="C1103" t="s">
        <v>29042</v>
      </c>
      <c r="D1103" t="s">
        <v>2379</v>
      </c>
      <c r="E1103" s="7">
        <v>1102</v>
      </c>
    </row>
    <row r="1104" spans="1:5" x14ac:dyDescent="0.2">
      <c r="A1104" t="s">
        <v>28556</v>
      </c>
      <c r="B1104" t="s">
        <v>324</v>
      </c>
      <c r="C1104" t="s">
        <v>29043</v>
      </c>
      <c r="D1104" t="s">
        <v>2379</v>
      </c>
      <c r="E1104" s="7">
        <v>1103</v>
      </c>
    </row>
    <row r="1105" spans="1:5" x14ac:dyDescent="0.2">
      <c r="A1105" t="s">
        <v>28557</v>
      </c>
      <c r="B1105" t="s">
        <v>324</v>
      </c>
      <c r="C1105" t="s">
        <v>29044</v>
      </c>
      <c r="D1105" t="s">
        <v>2379</v>
      </c>
      <c r="E1105" s="7">
        <v>1104</v>
      </c>
    </row>
    <row r="1106" spans="1:5" x14ac:dyDescent="0.2">
      <c r="A1106" t="s">
        <v>28558</v>
      </c>
      <c r="B1106" t="s">
        <v>324</v>
      </c>
      <c r="C1106" t="s">
        <v>29045</v>
      </c>
      <c r="D1106" t="s">
        <v>2379</v>
      </c>
      <c r="E1106" s="7">
        <v>1105</v>
      </c>
    </row>
    <row r="1107" spans="1:5" x14ac:dyDescent="0.2">
      <c r="A1107" t="s">
        <v>28559</v>
      </c>
      <c r="B1107" t="s">
        <v>324</v>
      </c>
      <c r="C1107" t="s">
        <v>29046</v>
      </c>
      <c r="D1107" t="s">
        <v>2379</v>
      </c>
      <c r="E1107" s="7">
        <v>1106</v>
      </c>
    </row>
    <row r="1108" spans="1:5" x14ac:dyDescent="0.2">
      <c r="A1108" t="s">
        <v>28560</v>
      </c>
      <c r="B1108" t="s">
        <v>324</v>
      </c>
      <c r="C1108" t="s">
        <v>29047</v>
      </c>
      <c r="D1108" t="s">
        <v>2379</v>
      </c>
      <c r="E1108" s="7">
        <v>1107</v>
      </c>
    </row>
    <row r="1109" spans="1:5" x14ac:dyDescent="0.2">
      <c r="A1109" t="s">
        <v>28561</v>
      </c>
      <c r="B1109" t="s">
        <v>324</v>
      </c>
      <c r="C1109" t="s">
        <v>29048</v>
      </c>
      <c r="D1109" t="s">
        <v>2379</v>
      </c>
      <c r="E1109" s="7">
        <v>1108</v>
      </c>
    </row>
    <row r="1110" spans="1:5" x14ac:dyDescent="0.2">
      <c r="A1110" t="s">
        <v>28562</v>
      </c>
      <c r="B1110" t="s">
        <v>324</v>
      </c>
      <c r="C1110" t="s">
        <v>29049</v>
      </c>
      <c r="D1110" t="s">
        <v>2379</v>
      </c>
      <c r="E1110" s="7">
        <v>1109</v>
      </c>
    </row>
    <row r="1111" spans="1:5" x14ac:dyDescent="0.2">
      <c r="A1111" t="s">
        <v>28563</v>
      </c>
      <c r="B1111" t="s">
        <v>324</v>
      </c>
      <c r="C1111" t="s">
        <v>29050</v>
      </c>
      <c r="D1111" t="s">
        <v>2379</v>
      </c>
      <c r="E1111" s="7">
        <v>1110</v>
      </c>
    </row>
    <row r="1112" spans="1:5" x14ac:dyDescent="0.2">
      <c r="A1112" t="s">
        <v>28564</v>
      </c>
      <c r="B1112" t="s">
        <v>324</v>
      </c>
      <c r="C1112" t="s">
        <v>29051</v>
      </c>
      <c r="D1112" t="s">
        <v>2379</v>
      </c>
      <c r="E1112" s="7">
        <v>1111</v>
      </c>
    </row>
    <row r="1113" spans="1:5" x14ac:dyDescent="0.2">
      <c r="A1113" t="s">
        <v>28565</v>
      </c>
      <c r="B1113" t="s">
        <v>324</v>
      </c>
      <c r="C1113" t="s">
        <v>29052</v>
      </c>
      <c r="D1113" t="s">
        <v>2379</v>
      </c>
      <c r="E1113" s="7">
        <v>1112</v>
      </c>
    </row>
    <row r="1114" spans="1:5" x14ac:dyDescent="0.2">
      <c r="A1114" t="s">
        <v>28566</v>
      </c>
      <c r="B1114" t="s">
        <v>324</v>
      </c>
      <c r="C1114" t="s">
        <v>29053</v>
      </c>
      <c r="D1114" t="s">
        <v>2379</v>
      </c>
      <c r="E1114" s="7">
        <v>1113</v>
      </c>
    </row>
    <row r="1115" spans="1:5" x14ac:dyDescent="0.2">
      <c r="A1115" t="s">
        <v>28567</v>
      </c>
      <c r="B1115" t="s">
        <v>324</v>
      </c>
      <c r="C1115" t="s">
        <v>29054</v>
      </c>
      <c r="D1115" t="s">
        <v>2379</v>
      </c>
      <c r="E1115" s="7">
        <v>1114</v>
      </c>
    </row>
    <row r="1116" spans="1:5" x14ac:dyDescent="0.2">
      <c r="A1116" t="s">
        <v>28568</v>
      </c>
      <c r="B1116" t="s">
        <v>324</v>
      </c>
      <c r="C1116" t="s">
        <v>29055</v>
      </c>
      <c r="D1116" t="s">
        <v>2379</v>
      </c>
      <c r="E1116" s="7">
        <v>1115</v>
      </c>
    </row>
    <row r="1117" spans="1:5" x14ac:dyDescent="0.2">
      <c r="A1117" t="s">
        <v>28569</v>
      </c>
      <c r="B1117" t="s">
        <v>324</v>
      </c>
      <c r="C1117" t="s">
        <v>29056</v>
      </c>
      <c r="D1117" t="s">
        <v>2379</v>
      </c>
      <c r="E1117" s="7">
        <v>1116</v>
      </c>
    </row>
    <row r="1118" spans="1:5" x14ac:dyDescent="0.2">
      <c r="A1118" t="s">
        <v>28570</v>
      </c>
      <c r="B1118" t="s">
        <v>324</v>
      </c>
      <c r="C1118" t="s">
        <v>29057</v>
      </c>
      <c r="D1118" t="s">
        <v>2379</v>
      </c>
      <c r="E1118" s="7">
        <v>1117</v>
      </c>
    </row>
    <row r="1119" spans="1:5" x14ac:dyDescent="0.2">
      <c r="A1119" t="s">
        <v>28571</v>
      </c>
      <c r="B1119" t="s">
        <v>324</v>
      </c>
      <c r="C1119" t="s">
        <v>29058</v>
      </c>
      <c r="D1119" t="s">
        <v>2379</v>
      </c>
      <c r="E1119" s="7">
        <v>1118</v>
      </c>
    </row>
    <row r="1120" spans="1:5" x14ac:dyDescent="0.2">
      <c r="A1120" t="s">
        <v>28572</v>
      </c>
      <c r="B1120" t="s">
        <v>324</v>
      </c>
      <c r="C1120" t="s">
        <v>29059</v>
      </c>
      <c r="D1120" t="s">
        <v>2379</v>
      </c>
      <c r="E1120" s="7">
        <v>1119</v>
      </c>
    </row>
    <row r="1121" spans="1:5" x14ac:dyDescent="0.2">
      <c r="A1121" t="s">
        <v>28573</v>
      </c>
      <c r="B1121" t="s">
        <v>324</v>
      </c>
      <c r="C1121" t="s">
        <v>29060</v>
      </c>
      <c r="D1121" t="s">
        <v>2379</v>
      </c>
      <c r="E1121" s="7">
        <v>1120</v>
      </c>
    </row>
    <row r="1122" spans="1:5" x14ac:dyDescent="0.2">
      <c r="A1122" t="s">
        <v>28574</v>
      </c>
      <c r="B1122" t="s">
        <v>324</v>
      </c>
      <c r="C1122" t="s">
        <v>29061</v>
      </c>
      <c r="D1122" t="s">
        <v>2379</v>
      </c>
      <c r="E1122" s="7">
        <v>1121</v>
      </c>
    </row>
    <row r="1123" spans="1:5" x14ac:dyDescent="0.2">
      <c r="A1123" t="s">
        <v>28575</v>
      </c>
      <c r="B1123" t="s">
        <v>324</v>
      </c>
      <c r="C1123" t="s">
        <v>29062</v>
      </c>
      <c r="D1123" t="s">
        <v>2379</v>
      </c>
      <c r="E1123" s="7">
        <v>1122</v>
      </c>
    </row>
    <row r="1124" spans="1:5" x14ac:dyDescent="0.2">
      <c r="A1124" t="s">
        <v>28576</v>
      </c>
      <c r="B1124" t="s">
        <v>324</v>
      </c>
      <c r="C1124" t="s">
        <v>29063</v>
      </c>
      <c r="D1124" t="s">
        <v>2379</v>
      </c>
      <c r="E1124" s="7">
        <v>1123</v>
      </c>
    </row>
    <row r="1125" spans="1:5" x14ac:dyDescent="0.2">
      <c r="A1125" t="s">
        <v>28577</v>
      </c>
      <c r="B1125" t="s">
        <v>324</v>
      </c>
      <c r="C1125" t="s">
        <v>29064</v>
      </c>
      <c r="D1125" t="s">
        <v>2379</v>
      </c>
      <c r="E1125" s="7">
        <v>1124</v>
      </c>
    </row>
    <row r="1126" spans="1:5" x14ac:dyDescent="0.2">
      <c r="A1126" t="s">
        <v>28578</v>
      </c>
      <c r="B1126" t="s">
        <v>324</v>
      </c>
      <c r="C1126" t="s">
        <v>29065</v>
      </c>
      <c r="D1126" t="s">
        <v>2379</v>
      </c>
      <c r="E1126" s="7">
        <v>1125</v>
      </c>
    </row>
    <row r="1127" spans="1:5" x14ac:dyDescent="0.2">
      <c r="A1127" t="s">
        <v>28579</v>
      </c>
      <c r="B1127" t="s">
        <v>324</v>
      </c>
      <c r="C1127" t="s">
        <v>29066</v>
      </c>
      <c r="D1127" t="s">
        <v>2379</v>
      </c>
      <c r="E1127" s="7">
        <v>1126</v>
      </c>
    </row>
    <row r="1128" spans="1:5" x14ac:dyDescent="0.2">
      <c r="A1128" t="s">
        <v>28580</v>
      </c>
      <c r="B1128" t="s">
        <v>324</v>
      </c>
      <c r="C1128" t="s">
        <v>29067</v>
      </c>
      <c r="D1128" t="s">
        <v>2379</v>
      </c>
      <c r="E1128" s="7">
        <v>1127</v>
      </c>
    </row>
    <row r="1129" spans="1:5" x14ac:dyDescent="0.2">
      <c r="A1129" t="s">
        <v>28581</v>
      </c>
      <c r="B1129" t="s">
        <v>324</v>
      </c>
      <c r="C1129" t="s">
        <v>29068</v>
      </c>
      <c r="D1129" t="s">
        <v>2379</v>
      </c>
      <c r="E1129" s="7">
        <v>1128</v>
      </c>
    </row>
    <row r="1130" spans="1:5" x14ac:dyDescent="0.2">
      <c r="A1130" t="s">
        <v>28582</v>
      </c>
      <c r="B1130" t="s">
        <v>324</v>
      </c>
      <c r="C1130" t="s">
        <v>29069</v>
      </c>
      <c r="D1130" t="s">
        <v>2379</v>
      </c>
      <c r="E1130" s="7">
        <v>1129</v>
      </c>
    </row>
    <row r="1131" spans="1:5" x14ac:dyDescent="0.2">
      <c r="A1131" t="s">
        <v>28583</v>
      </c>
      <c r="B1131" t="s">
        <v>324</v>
      </c>
      <c r="C1131" t="s">
        <v>29070</v>
      </c>
      <c r="D1131" t="s">
        <v>2379</v>
      </c>
      <c r="E1131" s="7">
        <v>1130</v>
      </c>
    </row>
    <row r="1132" spans="1:5" x14ac:dyDescent="0.2">
      <c r="A1132" t="s">
        <v>28584</v>
      </c>
      <c r="B1132" t="s">
        <v>324</v>
      </c>
      <c r="C1132" t="s">
        <v>29071</v>
      </c>
      <c r="D1132" t="s">
        <v>2379</v>
      </c>
      <c r="E1132" s="7">
        <v>1131</v>
      </c>
    </row>
    <row r="1133" spans="1:5" x14ac:dyDescent="0.2">
      <c r="A1133" t="s">
        <v>28585</v>
      </c>
      <c r="B1133" t="s">
        <v>324</v>
      </c>
      <c r="C1133" t="s">
        <v>29072</v>
      </c>
      <c r="D1133" t="s">
        <v>2379</v>
      </c>
      <c r="E1133" s="7">
        <v>1132</v>
      </c>
    </row>
    <row r="1134" spans="1:5" x14ac:dyDescent="0.2">
      <c r="A1134" t="s">
        <v>28586</v>
      </c>
      <c r="B1134" t="s">
        <v>324</v>
      </c>
      <c r="C1134" t="s">
        <v>29073</v>
      </c>
      <c r="D1134" t="s">
        <v>2379</v>
      </c>
      <c r="E1134" s="7">
        <v>1133</v>
      </c>
    </row>
    <row r="1135" spans="1:5" x14ac:dyDescent="0.2">
      <c r="A1135" t="s">
        <v>28587</v>
      </c>
      <c r="B1135" t="s">
        <v>324</v>
      </c>
      <c r="C1135" t="s">
        <v>29074</v>
      </c>
      <c r="D1135" t="s">
        <v>2379</v>
      </c>
      <c r="E1135" s="7">
        <v>1134</v>
      </c>
    </row>
    <row r="1136" spans="1:5" x14ac:dyDescent="0.2">
      <c r="A1136" t="s">
        <v>28588</v>
      </c>
      <c r="B1136" t="s">
        <v>324</v>
      </c>
      <c r="C1136" t="s">
        <v>29075</v>
      </c>
      <c r="D1136" t="s">
        <v>2379</v>
      </c>
      <c r="E1136" s="7">
        <v>1135</v>
      </c>
    </row>
    <row r="1137" spans="1:5" x14ac:dyDescent="0.2">
      <c r="A1137" t="s">
        <v>28589</v>
      </c>
      <c r="B1137" t="s">
        <v>324</v>
      </c>
      <c r="C1137" t="s">
        <v>29076</v>
      </c>
      <c r="D1137" t="s">
        <v>2379</v>
      </c>
      <c r="E1137" s="7">
        <v>1136</v>
      </c>
    </row>
    <row r="1138" spans="1:5" x14ac:dyDescent="0.2">
      <c r="A1138" t="s">
        <v>28590</v>
      </c>
      <c r="B1138" t="s">
        <v>324</v>
      </c>
      <c r="C1138" t="s">
        <v>29077</v>
      </c>
      <c r="D1138" t="s">
        <v>2379</v>
      </c>
      <c r="E1138" s="7">
        <v>1137</v>
      </c>
    </row>
    <row r="1139" spans="1:5" x14ac:dyDescent="0.2">
      <c r="A1139" t="s">
        <v>28591</v>
      </c>
      <c r="B1139" t="s">
        <v>324</v>
      </c>
      <c r="C1139" t="s">
        <v>29078</v>
      </c>
      <c r="D1139" t="s">
        <v>2379</v>
      </c>
      <c r="E1139" s="7">
        <v>1138</v>
      </c>
    </row>
    <row r="1140" spans="1:5" x14ac:dyDescent="0.2">
      <c r="A1140" t="s">
        <v>28592</v>
      </c>
      <c r="B1140" t="s">
        <v>324</v>
      </c>
      <c r="C1140" t="s">
        <v>29079</v>
      </c>
      <c r="D1140" t="s">
        <v>2379</v>
      </c>
      <c r="E1140" s="7">
        <v>1139</v>
      </c>
    </row>
    <row r="1141" spans="1:5" x14ac:dyDescent="0.2">
      <c r="A1141" t="s">
        <v>28593</v>
      </c>
      <c r="B1141" t="s">
        <v>324</v>
      </c>
      <c r="C1141" t="s">
        <v>29080</v>
      </c>
      <c r="D1141" t="s">
        <v>2379</v>
      </c>
      <c r="E1141" s="7">
        <v>1140</v>
      </c>
    </row>
    <row r="1142" spans="1:5" x14ac:dyDescent="0.2">
      <c r="A1142" t="s">
        <v>28594</v>
      </c>
      <c r="B1142" t="s">
        <v>324</v>
      </c>
      <c r="C1142" t="s">
        <v>29081</v>
      </c>
      <c r="D1142" t="s">
        <v>2379</v>
      </c>
      <c r="E1142" s="7">
        <v>1141</v>
      </c>
    </row>
    <row r="1143" spans="1:5" x14ac:dyDescent="0.2">
      <c r="A1143" t="s">
        <v>28595</v>
      </c>
      <c r="B1143" t="s">
        <v>324</v>
      </c>
      <c r="C1143" t="s">
        <v>29082</v>
      </c>
      <c r="D1143" t="s">
        <v>2379</v>
      </c>
      <c r="E1143" s="7">
        <v>1142</v>
      </c>
    </row>
    <row r="1144" spans="1:5" x14ac:dyDescent="0.2">
      <c r="A1144" t="s">
        <v>28596</v>
      </c>
      <c r="B1144" t="s">
        <v>324</v>
      </c>
      <c r="C1144" t="s">
        <v>29083</v>
      </c>
      <c r="D1144" t="s">
        <v>2379</v>
      </c>
      <c r="E1144" s="7">
        <v>1143</v>
      </c>
    </row>
    <row r="1145" spans="1:5" x14ac:dyDescent="0.2">
      <c r="A1145" t="s">
        <v>28597</v>
      </c>
      <c r="B1145" t="s">
        <v>324</v>
      </c>
      <c r="C1145" t="s">
        <v>29084</v>
      </c>
      <c r="D1145" t="s">
        <v>2379</v>
      </c>
      <c r="E1145" s="7">
        <v>1144</v>
      </c>
    </row>
    <row r="1146" spans="1:5" x14ac:dyDescent="0.2">
      <c r="A1146" t="s">
        <v>28598</v>
      </c>
      <c r="B1146" t="s">
        <v>324</v>
      </c>
      <c r="C1146" t="s">
        <v>29085</v>
      </c>
      <c r="D1146" t="s">
        <v>2379</v>
      </c>
      <c r="E1146" s="7">
        <v>1145</v>
      </c>
    </row>
    <row r="1147" spans="1:5" x14ac:dyDescent="0.2">
      <c r="A1147" t="s">
        <v>28599</v>
      </c>
      <c r="B1147" t="s">
        <v>324</v>
      </c>
      <c r="C1147" t="s">
        <v>29086</v>
      </c>
      <c r="D1147" t="s">
        <v>2379</v>
      </c>
      <c r="E1147" s="7">
        <v>1146</v>
      </c>
    </row>
    <row r="1148" spans="1:5" x14ac:dyDescent="0.2">
      <c r="A1148" t="s">
        <v>28600</v>
      </c>
      <c r="B1148" t="s">
        <v>324</v>
      </c>
      <c r="C1148" t="s">
        <v>29087</v>
      </c>
      <c r="D1148" t="s">
        <v>2379</v>
      </c>
      <c r="E1148" s="7">
        <v>1147</v>
      </c>
    </row>
    <row r="1149" spans="1:5" x14ac:dyDescent="0.2">
      <c r="A1149" t="s">
        <v>28601</v>
      </c>
      <c r="B1149" t="s">
        <v>324</v>
      </c>
      <c r="C1149" t="s">
        <v>29088</v>
      </c>
      <c r="D1149" t="s">
        <v>2379</v>
      </c>
      <c r="E1149" s="7">
        <v>1148</v>
      </c>
    </row>
    <row r="1150" spans="1:5" x14ac:dyDescent="0.2">
      <c r="A1150" t="s">
        <v>28602</v>
      </c>
      <c r="B1150" t="s">
        <v>324</v>
      </c>
      <c r="C1150" t="s">
        <v>29089</v>
      </c>
      <c r="D1150" t="s">
        <v>2379</v>
      </c>
      <c r="E1150" s="7">
        <v>1149</v>
      </c>
    </row>
    <row r="1151" spans="1:5" x14ac:dyDescent="0.2">
      <c r="A1151" t="s">
        <v>28603</v>
      </c>
      <c r="B1151" t="s">
        <v>324</v>
      </c>
      <c r="C1151" t="s">
        <v>29090</v>
      </c>
      <c r="D1151" t="s">
        <v>2379</v>
      </c>
      <c r="E1151" s="7">
        <v>1150</v>
      </c>
    </row>
    <row r="1152" spans="1:5" x14ac:dyDescent="0.2">
      <c r="A1152" t="s">
        <v>28604</v>
      </c>
      <c r="B1152" t="s">
        <v>324</v>
      </c>
      <c r="C1152" t="s">
        <v>29091</v>
      </c>
      <c r="D1152" t="s">
        <v>2379</v>
      </c>
      <c r="E1152" s="7">
        <v>1151</v>
      </c>
    </row>
    <row r="1153" spans="1:5" x14ac:dyDescent="0.2">
      <c r="A1153" t="s">
        <v>28605</v>
      </c>
      <c r="B1153" t="s">
        <v>324</v>
      </c>
      <c r="C1153" t="s">
        <v>29092</v>
      </c>
      <c r="D1153" t="s">
        <v>2379</v>
      </c>
      <c r="E1153" s="7">
        <v>1152</v>
      </c>
    </row>
    <row r="1154" spans="1:5" x14ac:dyDescent="0.2">
      <c r="A1154" t="s">
        <v>28606</v>
      </c>
      <c r="B1154" t="s">
        <v>324</v>
      </c>
      <c r="C1154" t="s">
        <v>29093</v>
      </c>
      <c r="D1154" t="s">
        <v>2379</v>
      </c>
      <c r="E1154" s="7">
        <v>1153</v>
      </c>
    </row>
    <row r="1155" spans="1:5" x14ac:dyDescent="0.2">
      <c r="A1155" t="s">
        <v>28607</v>
      </c>
      <c r="B1155" t="s">
        <v>324</v>
      </c>
      <c r="C1155" t="s">
        <v>29094</v>
      </c>
      <c r="D1155" t="s">
        <v>2379</v>
      </c>
      <c r="E1155" s="7">
        <v>1154</v>
      </c>
    </row>
    <row r="1156" spans="1:5" x14ac:dyDescent="0.2">
      <c r="A1156" t="s">
        <v>28608</v>
      </c>
      <c r="B1156" t="s">
        <v>324</v>
      </c>
      <c r="C1156" t="s">
        <v>29095</v>
      </c>
      <c r="D1156" t="s">
        <v>2379</v>
      </c>
      <c r="E1156" s="7">
        <v>1155</v>
      </c>
    </row>
    <row r="1157" spans="1:5" x14ac:dyDescent="0.2">
      <c r="A1157" t="s">
        <v>28609</v>
      </c>
      <c r="B1157" t="s">
        <v>324</v>
      </c>
      <c r="C1157" t="s">
        <v>29096</v>
      </c>
      <c r="D1157" t="s">
        <v>2379</v>
      </c>
      <c r="E1157" s="7">
        <v>1156</v>
      </c>
    </row>
    <row r="1158" spans="1:5" x14ac:dyDescent="0.2">
      <c r="A1158" t="s">
        <v>28610</v>
      </c>
      <c r="B1158" t="s">
        <v>324</v>
      </c>
      <c r="C1158" t="s">
        <v>29097</v>
      </c>
      <c r="D1158" t="s">
        <v>2379</v>
      </c>
      <c r="E1158" s="7">
        <v>1157</v>
      </c>
    </row>
    <row r="1159" spans="1:5" x14ac:dyDescent="0.2">
      <c r="A1159" t="s">
        <v>28611</v>
      </c>
      <c r="B1159" t="s">
        <v>324</v>
      </c>
      <c r="C1159" t="s">
        <v>29098</v>
      </c>
      <c r="D1159" t="s">
        <v>2379</v>
      </c>
      <c r="E1159" s="7">
        <v>1158</v>
      </c>
    </row>
    <row r="1160" spans="1:5" x14ac:dyDescent="0.2">
      <c r="A1160" t="s">
        <v>28612</v>
      </c>
      <c r="B1160" t="s">
        <v>324</v>
      </c>
      <c r="C1160" t="s">
        <v>29099</v>
      </c>
      <c r="D1160" t="s">
        <v>2379</v>
      </c>
      <c r="E1160" s="7">
        <v>1159</v>
      </c>
    </row>
    <row r="1161" spans="1:5" x14ac:dyDescent="0.2">
      <c r="A1161" t="s">
        <v>28613</v>
      </c>
      <c r="E1161" s="7">
        <v>1160</v>
      </c>
    </row>
    <row r="1162" spans="1:5" x14ac:dyDescent="0.2">
      <c r="A1162" t="s">
        <v>28614</v>
      </c>
      <c r="E1162" s="7">
        <v>1161</v>
      </c>
    </row>
    <row r="1163" spans="1:5" x14ac:dyDescent="0.2">
      <c r="A1163" t="s">
        <v>28615</v>
      </c>
      <c r="E1163" s="7">
        <v>1162</v>
      </c>
    </row>
    <row r="1164" spans="1:5" x14ac:dyDescent="0.2">
      <c r="A1164" t="s">
        <v>28616</v>
      </c>
      <c r="E1164" s="7">
        <v>1163</v>
      </c>
    </row>
    <row r="1165" spans="1:5" x14ac:dyDescent="0.2">
      <c r="A1165" t="s">
        <v>28617</v>
      </c>
      <c r="E1165" s="7">
        <v>1164</v>
      </c>
    </row>
    <row r="1166" spans="1:5" x14ac:dyDescent="0.2">
      <c r="A1166" t="s">
        <v>28618</v>
      </c>
      <c r="E1166" s="7">
        <v>1165</v>
      </c>
    </row>
    <row r="1167" spans="1:5" x14ac:dyDescent="0.2">
      <c r="A1167" t="s">
        <v>28619</v>
      </c>
      <c r="E1167" s="7">
        <v>1166</v>
      </c>
    </row>
    <row r="1168" spans="1:5" x14ac:dyDescent="0.2">
      <c r="A1168" t="s">
        <v>28620</v>
      </c>
      <c r="E1168" s="7">
        <v>1167</v>
      </c>
    </row>
    <row r="1169" spans="1:5" x14ac:dyDescent="0.2">
      <c r="A1169" t="s">
        <v>28621</v>
      </c>
      <c r="E1169" s="7">
        <v>1168</v>
      </c>
    </row>
    <row r="1170" spans="1:5" x14ac:dyDescent="0.2">
      <c r="A1170" t="s">
        <v>28622</v>
      </c>
      <c r="E1170" s="7">
        <v>1169</v>
      </c>
    </row>
    <row r="1171" spans="1:5" x14ac:dyDescent="0.2">
      <c r="A1171" t="s">
        <v>28623</v>
      </c>
      <c r="E1171" s="7">
        <v>1170</v>
      </c>
    </row>
    <row r="1172" spans="1:5" x14ac:dyDescent="0.2">
      <c r="A1172" t="s">
        <v>28624</v>
      </c>
      <c r="E1172" s="7">
        <v>1171</v>
      </c>
    </row>
    <row r="1173" spans="1:5" x14ac:dyDescent="0.2">
      <c r="A1173" t="s">
        <v>28625</v>
      </c>
      <c r="E1173" s="7">
        <v>1172</v>
      </c>
    </row>
    <row r="1174" spans="1:5" x14ac:dyDescent="0.2">
      <c r="A1174" t="s">
        <v>28626</v>
      </c>
      <c r="E1174" s="7">
        <v>1173</v>
      </c>
    </row>
    <row r="1175" spans="1:5" x14ac:dyDescent="0.2">
      <c r="A1175" t="s">
        <v>28627</v>
      </c>
      <c r="E1175" s="7">
        <v>1174</v>
      </c>
    </row>
    <row r="1176" spans="1:5" x14ac:dyDescent="0.2">
      <c r="A1176" t="s">
        <v>28628</v>
      </c>
      <c r="E1176" s="7">
        <v>1175</v>
      </c>
    </row>
    <row r="1177" spans="1:5" x14ac:dyDescent="0.2">
      <c r="A1177" t="s">
        <v>28629</v>
      </c>
      <c r="E1177" s="7">
        <v>1176</v>
      </c>
    </row>
  </sheetData>
  <dataValidations count="4">
    <dataValidation type="whole" operator="greaterThan" allowBlank="1" showInputMessage="1" showErrorMessage="1" promptTitle="OG Identifier Number" prompt="Enter the OG identifier number. The OGID will complete automatically. The OG number should increment and be unique." sqref="E626:E646 E649 E652 E655" xr:uid="{CB745352-9D23-44F1-AD30-115D0DD44D18}">
      <formula1>0</formula1>
    </dataValidation>
    <dataValidation type="whole" operator="greaterThan" allowBlank="1" showInputMessage="1" showErrorMessage="1" promptTitle="OG Number" prompt="Enter the pure OG number. The Specimen ID will autocomplete. OG numbers should be unique and increment. (Check sorting.) Then complete the field metadata." sqref="E2:E625" xr:uid="{DAEFC054-1D54-4F11-BD72-29E0BB225ED4}">
      <formula1>0</formula1>
    </dataValidation>
    <dataValidation operator="greaterThan" allowBlank="1" showInputMessage="1" showErrorMessage="1" sqref="E1" xr:uid="{8FB2FE42-B55A-425E-B583-A98734865A99}"/>
    <dataValidation type="whole" operator="greaterThan" allowBlank="1" showInputMessage="1" showErrorMessage="1" sqref="E647:E648 E650:E651 E653:E654 E656:E1048576" xr:uid="{7FDB4F9A-D21A-4152-A8B8-4F84ACBDEC59}">
      <formula1>0</formula1>
    </dataValidation>
  </dataValidations>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D76A3-A077-4A89-A1A7-BDB4E6B67C85}">
  <dimension ref="A1:I429"/>
  <sheetViews>
    <sheetView zoomScale="85" zoomScaleNormal="85" workbookViewId="0">
      <selection activeCell="I1" sqref="A1:I1"/>
    </sheetView>
  </sheetViews>
  <sheetFormatPr baseColWidth="10" defaultColWidth="8.83203125" defaultRowHeight="15" x14ac:dyDescent="0.2"/>
  <cols>
    <col min="1" max="1" width="10.6640625" bestFit="1" customWidth="1"/>
    <col min="4" max="4" width="11" bestFit="1" customWidth="1"/>
    <col min="5" max="5" width="24.83203125" bestFit="1" customWidth="1"/>
    <col min="6" max="6" width="50.1640625" customWidth="1"/>
    <col min="7" max="7" width="27.5" bestFit="1" customWidth="1"/>
    <col min="8" max="8" width="18.33203125" bestFit="1" customWidth="1"/>
  </cols>
  <sheetData>
    <row r="1" spans="1:9" x14ac:dyDescent="0.2">
      <c r="A1" s="2" t="s">
        <v>1533</v>
      </c>
      <c r="B1" s="2" t="s">
        <v>3305</v>
      </c>
      <c r="C1" s="2" t="s">
        <v>17</v>
      </c>
      <c r="D1" s="2" t="s">
        <v>2136</v>
      </c>
      <c r="E1" s="2" t="s">
        <v>1535</v>
      </c>
      <c r="F1" s="2" t="s">
        <v>3306</v>
      </c>
      <c r="G1" s="2" t="s">
        <v>3307</v>
      </c>
      <c r="H1" s="2" t="s">
        <v>3308</v>
      </c>
      <c r="I1" s="2" t="s">
        <v>3309</v>
      </c>
    </row>
    <row r="2" spans="1:9" x14ac:dyDescent="0.2">
      <c r="A2" t="str">
        <f t="shared" ref="A2:A65" si="0">_xlfn.CONCAT(B2:C2)</f>
        <v>OG1hifi</v>
      </c>
      <c r="B2" t="s">
        <v>34</v>
      </c>
      <c r="C2" t="s">
        <v>37</v>
      </c>
      <c r="D2">
        <v>230525</v>
      </c>
      <c r="E2" t="s">
        <v>1532</v>
      </c>
      <c r="F2" t="s">
        <v>3310</v>
      </c>
      <c r="G2" t="s">
        <v>1572</v>
      </c>
      <c r="H2">
        <v>98.86</v>
      </c>
      <c r="I2">
        <v>648</v>
      </c>
    </row>
    <row r="3" spans="1:9" x14ac:dyDescent="0.2">
      <c r="A3" t="str">
        <f t="shared" si="0"/>
        <v>OG1hic</v>
      </c>
      <c r="B3" t="s">
        <v>34</v>
      </c>
      <c r="C3" t="s">
        <v>35</v>
      </c>
      <c r="D3">
        <v>240405</v>
      </c>
      <c r="E3" t="s">
        <v>1531</v>
      </c>
      <c r="F3" t="s">
        <v>3310</v>
      </c>
      <c r="G3" t="s">
        <v>1572</v>
      </c>
      <c r="H3">
        <v>98.86</v>
      </c>
      <c r="I3">
        <v>648</v>
      </c>
    </row>
    <row r="4" spans="1:9" x14ac:dyDescent="0.2">
      <c r="A4" t="str">
        <f t="shared" si="0"/>
        <v>OG10hifi</v>
      </c>
      <c r="B4" t="s">
        <v>60</v>
      </c>
      <c r="C4" t="s">
        <v>37</v>
      </c>
      <c r="D4">
        <v>230209</v>
      </c>
      <c r="E4" t="s">
        <v>1532</v>
      </c>
      <c r="F4" t="s">
        <v>3311</v>
      </c>
      <c r="G4" t="s">
        <v>61</v>
      </c>
      <c r="H4">
        <v>99.66</v>
      </c>
      <c r="I4">
        <v>636</v>
      </c>
    </row>
    <row r="5" spans="1:9" x14ac:dyDescent="0.2">
      <c r="A5" t="str">
        <f t="shared" si="0"/>
        <v>OG10hic</v>
      </c>
      <c r="B5" t="s">
        <v>60</v>
      </c>
      <c r="C5" t="s">
        <v>35</v>
      </c>
      <c r="D5">
        <v>230912</v>
      </c>
      <c r="E5" t="s">
        <v>1531</v>
      </c>
      <c r="F5" t="s">
        <v>3311</v>
      </c>
      <c r="G5" t="s">
        <v>61</v>
      </c>
      <c r="H5">
        <v>99.66</v>
      </c>
      <c r="I5">
        <v>636</v>
      </c>
    </row>
    <row r="6" spans="1:9" x14ac:dyDescent="0.2">
      <c r="A6" t="str">
        <f t="shared" si="0"/>
        <v>OG101hifi</v>
      </c>
      <c r="B6" t="s">
        <v>188</v>
      </c>
      <c r="C6" t="s">
        <v>37</v>
      </c>
      <c r="D6">
        <v>240206</v>
      </c>
      <c r="E6" t="s">
        <v>3312</v>
      </c>
      <c r="F6" t="s">
        <v>3313</v>
      </c>
      <c r="G6" t="s">
        <v>189</v>
      </c>
      <c r="H6">
        <v>99.59</v>
      </c>
      <c r="I6">
        <v>650</v>
      </c>
    </row>
    <row r="7" spans="1:9" x14ac:dyDescent="0.2">
      <c r="A7" t="str">
        <f t="shared" si="0"/>
        <v>OG105hifi</v>
      </c>
      <c r="B7" t="s">
        <v>193</v>
      </c>
      <c r="C7" t="s">
        <v>37</v>
      </c>
      <c r="D7">
        <v>231027</v>
      </c>
      <c r="E7" t="s">
        <v>3312</v>
      </c>
      <c r="F7" t="s">
        <v>3314</v>
      </c>
      <c r="G7" t="s">
        <v>194</v>
      </c>
      <c r="H7">
        <v>99.75</v>
      </c>
      <c r="I7">
        <v>658</v>
      </c>
    </row>
    <row r="8" spans="1:9" x14ac:dyDescent="0.2">
      <c r="A8" t="str">
        <f t="shared" si="0"/>
        <v>OG107hifi</v>
      </c>
      <c r="B8" t="s">
        <v>196</v>
      </c>
      <c r="C8" t="s">
        <v>37</v>
      </c>
      <c r="D8">
        <v>240125</v>
      </c>
      <c r="E8" t="s">
        <v>3312</v>
      </c>
      <c r="F8" t="s">
        <v>3315</v>
      </c>
      <c r="G8" t="s">
        <v>405</v>
      </c>
      <c r="H8">
        <v>99.65</v>
      </c>
      <c r="I8">
        <v>626</v>
      </c>
    </row>
    <row r="9" spans="1:9" x14ac:dyDescent="0.2">
      <c r="A9" t="str">
        <f t="shared" si="0"/>
        <v>OG107hic</v>
      </c>
      <c r="B9" t="s">
        <v>196</v>
      </c>
      <c r="C9" t="s">
        <v>35</v>
      </c>
      <c r="D9">
        <v>240501</v>
      </c>
      <c r="E9" t="s">
        <v>1531</v>
      </c>
      <c r="F9" t="s">
        <v>3315</v>
      </c>
      <c r="G9" t="s">
        <v>405</v>
      </c>
      <c r="H9">
        <v>99.65</v>
      </c>
      <c r="I9">
        <v>626</v>
      </c>
    </row>
    <row r="10" spans="1:9" x14ac:dyDescent="0.2">
      <c r="A10" t="str">
        <f t="shared" si="0"/>
        <v>OG11hifi</v>
      </c>
      <c r="B10" t="s">
        <v>63</v>
      </c>
      <c r="C10" t="s">
        <v>37</v>
      </c>
      <c r="D10">
        <v>230825</v>
      </c>
      <c r="E10" t="s">
        <v>3312</v>
      </c>
      <c r="F10" t="s">
        <v>3316</v>
      </c>
      <c r="G10" t="s">
        <v>64</v>
      </c>
      <c r="H10">
        <v>99.75</v>
      </c>
      <c r="I10">
        <v>641</v>
      </c>
    </row>
    <row r="11" spans="1:9" x14ac:dyDescent="0.2">
      <c r="A11" t="str">
        <f t="shared" si="0"/>
        <v>OG11hic</v>
      </c>
      <c r="B11" t="s">
        <v>63</v>
      </c>
      <c r="C11" t="s">
        <v>35</v>
      </c>
      <c r="D11">
        <v>240207</v>
      </c>
      <c r="E11" t="s">
        <v>1531</v>
      </c>
      <c r="F11" t="s">
        <v>3316</v>
      </c>
      <c r="G11" t="s">
        <v>64</v>
      </c>
      <c r="H11">
        <v>99.75</v>
      </c>
      <c r="I11">
        <v>641</v>
      </c>
    </row>
    <row r="12" spans="1:9" x14ac:dyDescent="0.2">
      <c r="A12" t="str">
        <f t="shared" si="0"/>
        <v>OG113hifi</v>
      </c>
      <c r="B12" t="s">
        <v>205</v>
      </c>
      <c r="C12" t="s">
        <v>37</v>
      </c>
      <c r="D12">
        <v>231027</v>
      </c>
      <c r="E12" t="s">
        <v>3312</v>
      </c>
      <c r="F12" t="s">
        <v>3317</v>
      </c>
      <c r="G12" t="s">
        <v>206</v>
      </c>
      <c r="H12">
        <v>99.03</v>
      </c>
      <c r="I12">
        <v>656</v>
      </c>
    </row>
    <row r="13" spans="1:9" x14ac:dyDescent="0.2">
      <c r="A13" t="str">
        <f t="shared" si="0"/>
        <v>OG113hic</v>
      </c>
      <c r="B13" t="s">
        <v>205</v>
      </c>
      <c r="C13" t="s">
        <v>35</v>
      </c>
      <c r="D13">
        <v>240522</v>
      </c>
      <c r="E13" t="s">
        <v>1531</v>
      </c>
      <c r="F13" t="s">
        <v>3317</v>
      </c>
      <c r="G13" t="s">
        <v>206</v>
      </c>
      <c r="H13">
        <v>99.03</v>
      </c>
      <c r="I13">
        <v>656</v>
      </c>
    </row>
    <row r="14" spans="1:9" x14ac:dyDescent="0.2">
      <c r="A14" t="str">
        <f t="shared" si="0"/>
        <v>OG114hifi</v>
      </c>
      <c r="B14" t="s">
        <v>207</v>
      </c>
      <c r="C14" t="s">
        <v>37</v>
      </c>
      <c r="D14">
        <v>240116</v>
      </c>
      <c r="E14" t="s">
        <v>3312</v>
      </c>
      <c r="F14" t="s">
        <v>3318</v>
      </c>
      <c r="G14" t="s">
        <v>208</v>
      </c>
      <c r="H14">
        <v>99.69</v>
      </c>
      <c r="I14">
        <v>647</v>
      </c>
    </row>
    <row r="15" spans="1:9" x14ac:dyDescent="0.2">
      <c r="A15" t="str">
        <f t="shared" si="0"/>
        <v>OG12hifi</v>
      </c>
      <c r="B15" t="s">
        <v>65</v>
      </c>
      <c r="C15" t="s">
        <v>37</v>
      </c>
      <c r="D15">
        <v>230512</v>
      </c>
      <c r="E15" t="s">
        <v>1532</v>
      </c>
      <c r="F15" t="s">
        <v>3319</v>
      </c>
      <c r="G15" t="s">
        <v>66</v>
      </c>
      <c r="H15">
        <v>99.74</v>
      </c>
      <c r="I15">
        <v>638</v>
      </c>
    </row>
    <row r="16" spans="1:9" x14ac:dyDescent="0.2">
      <c r="A16" t="str">
        <f t="shared" si="0"/>
        <v>OG12hic</v>
      </c>
      <c r="B16" t="s">
        <v>65</v>
      </c>
      <c r="C16" t="s">
        <v>35</v>
      </c>
      <c r="D16">
        <v>240509</v>
      </c>
      <c r="E16" t="s">
        <v>1531</v>
      </c>
      <c r="F16" t="s">
        <v>3319</v>
      </c>
      <c r="G16" t="s">
        <v>66</v>
      </c>
      <c r="H16">
        <v>99.74</v>
      </c>
      <c r="I16">
        <v>638</v>
      </c>
    </row>
    <row r="17" spans="1:9" x14ac:dyDescent="0.2">
      <c r="A17" t="str">
        <f t="shared" si="0"/>
        <v>OG120ilmn</v>
      </c>
      <c r="B17" t="s">
        <v>215</v>
      </c>
      <c r="C17" t="s">
        <v>36</v>
      </c>
      <c r="D17">
        <v>230620</v>
      </c>
      <c r="E17" t="s">
        <v>1531</v>
      </c>
      <c r="F17" t="s">
        <v>3320</v>
      </c>
      <c r="G17" t="s">
        <v>1582</v>
      </c>
      <c r="H17">
        <v>99.76</v>
      </c>
      <c r="I17">
        <v>701</v>
      </c>
    </row>
    <row r="18" spans="1:9" x14ac:dyDescent="0.2">
      <c r="A18" t="str">
        <f t="shared" si="0"/>
        <v>OG121ilmn</v>
      </c>
      <c r="B18" t="s">
        <v>217</v>
      </c>
      <c r="C18" t="s">
        <v>36</v>
      </c>
      <c r="D18">
        <v>230620</v>
      </c>
      <c r="E18" t="s">
        <v>1531</v>
      </c>
      <c r="F18" t="s">
        <v>3320</v>
      </c>
      <c r="G18" t="s">
        <v>1582</v>
      </c>
      <c r="H18">
        <v>99.76</v>
      </c>
      <c r="I18">
        <v>701</v>
      </c>
    </row>
    <row r="19" spans="1:9" x14ac:dyDescent="0.2">
      <c r="A19" t="str">
        <f t="shared" si="0"/>
        <v>OG122ilmn</v>
      </c>
      <c r="B19" t="s">
        <v>218</v>
      </c>
      <c r="C19" t="s">
        <v>36</v>
      </c>
      <c r="D19">
        <v>230620</v>
      </c>
      <c r="E19" t="s">
        <v>3321</v>
      </c>
      <c r="F19" t="s">
        <v>3322</v>
      </c>
      <c r="G19" t="s">
        <v>1639</v>
      </c>
      <c r="H19">
        <v>99.74</v>
      </c>
      <c r="I19">
        <v>643</v>
      </c>
    </row>
    <row r="20" spans="1:9" x14ac:dyDescent="0.2">
      <c r="A20" t="str">
        <f t="shared" si="0"/>
        <v>OG123ilmn</v>
      </c>
      <c r="B20" t="s">
        <v>219</v>
      </c>
      <c r="C20" t="s">
        <v>36</v>
      </c>
      <c r="D20">
        <v>230620</v>
      </c>
      <c r="E20" t="s">
        <v>1531</v>
      </c>
      <c r="F20" t="s">
        <v>3323</v>
      </c>
      <c r="G20" t="s">
        <v>1640</v>
      </c>
      <c r="H20">
        <v>99.73</v>
      </c>
      <c r="I20">
        <v>684</v>
      </c>
    </row>
    <row r="21" spans="1:9" x14ac:dyDescent="0.2">
      <c r="A21" t="str">
        <f t="shared" si="0"/>
        <v>OG124ilmn</v>
      </c>
      <c r="B21" t="s">
        <v>221</v>
      </c>
      <c r="C21" t="s">
        <v>36</v>
      </c>
      <c r="D21">
        <v>230620</v>
      </c>
      <c r="E21" t="s">
        <v>1531</v>
      </c>
      <c r="F21" t="s">
        <v>3324</v>
      </c>
      <c r="G21" t="s">
        <v>1642</v>
      </c>
      <c r="H21">
        <v>99.8</v>
      </c>
      <c r="I21">
        <v>627</v>
      </c>
    </row>
    <row r="22" spans="1:9" x14ac:dyDescent="0.2">
      <c r="A22" t="str">
        <f t="shared" si="0"/>
        <v>OG125ilmn</v>
      </c>
      <c r="B22" t="s">
        <v>222</v>
      </c>
      <c r="C22" t="s">
        <v>36</v>
      </c>
      <c r="D22">
        <v>230620</v>
      </c>
      <c r="E22" t="s">
        <v>1531</v>
      </c>
      <c r="F22" t="s">
        <v>3325</v>
      </c>
      <c r="G22" t="s">
        <v>1585</v>
      </c>
      <c r="H22">
        <v>99.91</v>
      </c>
      <c r="I22">
        <v>684</v>
      </c>
    </row>
    <row r="23" spans="1:9" x14ac:dyDescent="0.2">
      <c r="A23" t="str">
        <f t="shared" si="0"/>
        <v>OG126ilmn</v>
      </c>
      <c r="B23" t="s">
        <v>224</v>
      </c>
      <c r="C23" t="s">
        <v>36</v>
      </c>
      <c r="D23">
        <v>230620</v>
      </c>
      <c r="E23" t="s">
        <v>1531</v>
      </c>
      <c r="F23" t="s">
        <v>3326</v>
      </c>
      <c r="G23" t="s">
        <v>225</v>
      </c>
      <c r="H23">
        <v>99.78</v>
      </c>
      <c r="I23">
        <v>709</v>
      </c>
    </row>
    <row r="24" spans="1:9" x14ac:dyDescent="0.2">
      <c r="A24" t="str">
        <f t="shared" si="0"/>
        <v>OG127ilmn</v>
      </c>
      <c r="B24" t="s">
        <v>226</v>
      </c>
      <c r="C24" t="s">
        <v>36</v>
      </c>
      <c r="D24">
        <v>230620</v>
      </c>
      <c r="E24" t="s">
        <v>3321</v>
      </c>
      <c r="F24" t="s">
        <v>3325</v>
      </c>
      <c r="G24" t="s">
        <v>1585</v>
      </c>
      <c r="H24">
        <v>99.9</v>
      </c>
      <c r="I24">
        <v>684</v>
      </c>
    </row>
    <row r="25" spans="1:9" x14ac:dyDescent="0.2">
      <c r="A25" t="str">
        <f t="shared" si="0"/>
        <v>OG128ilmn</v>
      </c>
      <c r="B25" t="s">
        <v>227</v>
      </c>
      <c r="C25" t="s">
        <v>36</v>
      </c>
      <c r="D25">
        <v>230620</v>
      </c>
      <c r="E25" t="s">
        <v>1531</v>
      </c>
      <c r="F25" t="s">
        <v>3320</v>
      </c>
      <c r="G25" t="s">
        <v>1582</v>
      </c>
      <c r="H25">
        <v>99.76</v>
      </c>
      <c r="I25">
        <v>701</v>
      </c>
    </row>
    <row r="26" spans="1:9" x14ac:dyDescent="0.2">
      <c r="A26" t="str">
        <f t="shared" si="0"/>
        <v>OG129ilmn</v>
      </c>
      <c r="B26" t="s">
        <v>228</v>
      </c>
      <c r="C26" t="s">
        <v>36</v>
      </c>
      <c r="D26">
        <v>230620</v>
      </c>
      <c r="E26" t="s">
        <v>1531</v>
      </c>
      <c r="F26" t="s">
        <v>3323</v>
      </c>
      <c r="G26" t="s">
        <v>1640</v>
      </c>
      <c r="H26">
        <v>99.72</v>
      </c>
      <c r="I26">
        <v>684</v>
      </c>
    </row>
    <row r="27" spans="1:9" x14ac:dyDescent="0.2">
      <c r="A27" t="str">
        <f t="shared" si="0"/>
        <v>OG13hifi</v>
      </c>
      <c r="B27" t="s">
        <v>68</v>
      </c>
      <c r="C27" t="s">
        <v>37</v>
      </c>
      <c r="D27">
        <v>230209</v>
      </c>
      <c r="E27" t="s">
        <v>1532</v>
      </c>
      <c r="F27" t="s">
        <v>3327</v>
      </c>
      <c r="G27" t="s">
        <v>1584</v>
      </c>
      <c r="H27">
        <v>99.39</v>
      </c>
      <c r="I27">
        <v>633</v>
      </c>
    </row>
    <row r="28" spans="1:9" x14ac:dyDescent="0.2">
      <c r="A28" t="str">
        <f t="shared" si="0"/>
        <v>OG13hic</v>
      </c>
      <c r="B28" t="s">
        <v>68</v>
      </c>
      <c r="C28" t="s">
        <v>35</v>
      </c>
      <c r="D28">
        <v>240423</v>
      </c>
      <c r="E28" t="s">
        <v>1531</v>
      </c>
      <c r="F28" t="s">
        <v>3327</v>
      </c>
      <c r="G28" t="s">
        <v>1584</v>
      </c>
      <c r="H28">
        <v>99.39</v>
      </c>
      <c r="I28">
        <v>633</v>
      </c>
    </row>
    <row r="29" spans="1:9" x14ac:dyDescent="0.2">
      <c r="A29" t="str">
        <f t="shared" si="0"/>
        <v>OG130ilmn</v>
      </c>
      <c r="B29" t="s">
        <v>229</v>
      </c>
      <c r="C29" t="s">
        <v>36</v>
      </c>
      <c r="D29">
        <v>230620</v>
      </c>
      <c r="E29" t="s">
        <v>3321</v>
      </c>
      <c r="F29" t="s">
        <v>3325</v>
      </c>
      <c r="G29" t="s">
        <v>1585</v>
      </c>
      <c r="H29">
        <v>99.9</v>
      </c>
      <c r="I29">
        <v>684</v>
      </c>
    </row>
    <row r="30" spans="1:9" x14ac:dyDescent="0.2">
      <c r="A30" t="str">
        <f t="shared" si="0"/>
        <v>OG131ilmn</v>
      </c>
      <c r="B30" t="s">
        <v>230</v>
      </c>
      <c r="C30" t="s">
        <v>36</v>
      </c>
      <c r="D30">
        <v>230620</v>
      </c>
      <c r="E30" t="s">
        <v>1531</v>
      </c>
      <c r="F30" t="s">
        <v>3323</v>
      </c>
      <c r="G30" t="s">
        <v>1640</v>
      </c>
      <c r="H30">
        <v>99.72</v>
      </c>
      <c r="I30">
        <v>684</v>
      </c>
    </row>
    <row r="31" spans="1:9" x14ac:dyDescent="0.2">
      <c r="A31" t="str">
        <f t="shared" si="0"/>
        <v>OG14hifi</v>
      </c>
      <c r="B31" t="s">
        <v>71</v>
      </c>
      <c r="C31" t="s">
        <v>37</v>
      </c>
      <c r="D31">
        <v>230209</v>
      </c>
      <c r="E31" t="s">
        <v>1532</v>
      </c>
      <c r="F31" t="s">
        <v>3328</v>
      </c>
      <c r="G31" t="s">
        <v>72</v>
      </c>
      <c r="H31">
        <v>99.36</v>
      </c>
      <c r="I31">
        <v>618</v>
      </c>
    </row>
    <row r="32" spans="1:9" x14ac:dyDescent="0.2">
      <c r="A32" t="str">
        <f t="shared" si="0"/>
        <v>OG14hic</v>
      </c>
      <c r="B32" t="s">
        <v>71</v>
      </c>
      <c r="C32" t="s">
        <v>35</v>
      </c>
      <c r="D32">
        <v>240207</v>
      </c>
      <c r="E32" t="s">
        <v>1531</v>
      </c>
      <c r="F32" t="s">
        <v>3328</v>
      </c>
      <c r="G32" t="s">
        <v>72</v>
      </c>
      <c r="H32">
        <v>99.36</v>
      </c>
      <c r="I32">
        <v>618</v>
      </c>
    </row>
    <row r="33" spans="1:9" x14ac:dyDescent="0.2">
      <c r="A33" t="str">
        <f t="shared" si="0"/>
        <v>OG15hifi</v>
      </c>
      <c r="B33" t="s">
        <v>73</v>
      </c>
      <c r="C33" t="s">
        <v>37</v>
      </c>
      <c r="D33">
        <v>230413</v>
      </c>
      <c r="E33" t="s">
        <v>1532</v>
      </c>
      <c r="F33" t="s">
        <v>3329</v>
      </c>
      <c r="G33" t="s">
        <v>74</v>
      </c>
      <c r="H33">
        <v>99.65</v>
      </c>
      <c r="I33">
        <v>636</v>
      </c>
    </row>
    <row r="34" spans="1:9" x14ac:dyDescent="0.2">
      <c r="A34" t="str">
        <f t="shared" si="0"/>
        <v>OG15ilmn</v>
      </c>
      <c r="B34" t="s">
        <v>73</v>
      </c>
      <c r="C34" t="s">
        <v>36</v>
      </c>
      <c r="D34">
        <v>230620</v>
      </c>
      <c r="E34" t="s">
        <v>1531</v>
      </c>
      <c r="F34" t="s">
        <v>3329</v>
      </c>
      <c r="G34" t="s">
        <v>74</v>
      </c>
      <c r="H34">
        <v>99.65</v>
      </c>
      <c r="I34">
        <v>636</v>
      </c>
    </row>
    <row r="35" spans="1:9" x14ac:dyDescent="0.2">
      <c r="A35" t="str">
        <f t="shared" si="0"/>
        <v>OG15hic</v>
      </c>
      <c r="B35" t="s">
        <v>73</v>
      </c>
      <c r="C35" t="s">
        <v>35</v>
      </c>
      <c r="D35">
        <v>240207</v>
      </c>
      <c r="E35" t="s">
        <v>1531</v>
      </c>
      <c r="F35" t="s">
        <v>3329</v>
      </c>
      <c r="G35" t="s">
        <v>74</v>
      </c>
      <c r="H35">
        <v>99.65</v>
      </c>
      <c r="I35">
        <v>636</v>
      </c>
    </row>
    <row r="36" spans="1:9" x14ac:dyDescent="0.2">
      <c r="A36" t="str">
        <f t="shared" si="0"/>
        <v>OG16hic</v>
      </c>
      <c r="B36" t="s">
        <v>75</v>
      </c>
      <c r="C36" t="s">
        <v>35</v>
      </c>
      <c r="D36">
        <v>240509</v>
      </c>
      <c r="E36" t="s">
        <v>1531</v>
      </c>
      <c r="F36" t="s">
        <v>3310</v>
      </c>
      <c r="G36" t="s">
        <v>1572</v>
      </c>
      <c r="H36">
        <v>99.59</v>
      </c>
      <c r="I36">
        <v>626</v>
      </c>
    </row>
    <row r="37" spans="1:9" x14ac:dyDescent="0.2">
      <c r="A37" t="str">
        <f t="shared" si="0"/>
        <v>OG179ilmn</v>
      </c>
      <c r="B37" t="s">
        <v>281</v>
      </c>
      <c r="C37" t="s">
        <v>36</v>
      </c>
      <c r="D37">
        <v>230814</v>
      </c>
      <c r="E37" t="s">
        <v>1531</v>
      </c>
      <c r="F37" t="s">
        <v>3330</v>
      </c>
      <c r="G37" t="s">
        <v>282</v>
      </c>
      <c r="H37">
        <v>99.7</v>
      </c>
      <c r="I37">
        <v>832</v>
      </c>
    </row>
    <row r="38" spans="1:9" x14ac:dyDescent="0.2">
      <c r="A38" t="str">
        <f t="shared" si="0"/>
        <v>OG180ilmn</v>
      </c>
      <c r="B38" t="s">
        <v>283</v>
      </c>
      <c r="C38" t="s">
        <v>36</v>
      </c>
      <c r="D38">
        <v>230814</v>
      </c>
      <c r="E38" t="s">
        <v>1531</v>
      </c>
      <c r="F38" t="s">
        <v>3331</v>
      </c>
      <c r="G38" t="s">
        <v>284</v>
      </c>
      <c r="H38">
        <v>99.25</v>
      </c>
      <c r="I38">
        <v>611</v>
      </c>
    </row>
    <row r="39" spans="1:9" x14ac:dyDescent="0.2">
      <c r="A39" t="str">
        <f t="shared" si="0"/>
        <v>OG181ilmn</v>
      </c>
      <c r="B39" t="s">
        <v>285</v>
      </c>
      <c r="C39" t="s">
        <v>36</v>
      </c>
      <c r="D39">
        <v>230814</v>
      </c>
      <c r="E39" t="s">
        <v>1531</v>
      </c>
      <c r="F39" t="s">
        <v>3332</v>
      </c>
      <c r="G39" t="s">
        <v>1648</v>
      </c>
      <c r="H39">
        <v>99.71</v>
      </c>
      <c r="I39">
        <v>641</v>
      </c>
    </row>
    <row r="40" spans="1:9" x14ac:dyDescent="0.2">
      <c r="A40" t="str">
        <f t="shared" si="0"/>
        <v>OG182ilmn</v>
      </c>
      <c r="B40" t="s">
        <v>287</v>
      </c>
      <c r="C40" t="s">
        <v>36</v>
      </c>
      <c r="D40">
        <v>230814</v>
      </c>
      <c r="E40" t="s">
        <v>1531</v>
      </c>
      <c r="F40" t="s">
        <v>3333</v>
      </c>
      <c r="G40" t="s">
        <v>1651</v>
      </c>
      <c r="H40">
        <v>98.66</v>
      </c>
      <c r="I40">
        <v>620</v>
      </c>
    </row>
    <row r="41" spans="1:9" x14ac:dyDescent="0.2">
      <c r="A41" t="str">
        <f t="shared" si="0"/>
        <v>OG183ilmn</v>
      </c>
      <c r="B41" t="s">
        <v>290</v>
      </c>
      <c r="C41" t="s">
        <v>36</v>
      </c>
      <c r="D41">
        <v>230814</v>
      </c>
      <c r="E41" t="s">
        <v>1531</v>
      </c>
      <c r="F41" t="s">
        <v>3334</v>
      </c>
      <c r="G41" t="s">
        <v>291</v>
      </c>
      <c r="H41">
        <v>99.85</v>
      </c>
      <c r="I41">
        <v>658</v>
      </c>
    </row>
    <row r="42" spans="1:9" x14ac:dyDescent="0.2">
      <c r="A42" t="str">
        <f t="shared" si="0"/>
        <v>OG184ilmn</v>
      </c>
      <c r="B42" t="s">
        <v>292</v>
      </c>
      <c r="C42" t="s">
        <v>36</v>
      </c>
      <c r="D42">
        <v>230814</v>
      </c>
      <c r="E42" t="s">
        <v>1531</v>
      </c>
      <c r="F42" t="s">
        <v>3335</v>
      </c>
      <c r="G42" t="s">
        <v>1654</v>
      </c>
      <c r="H42">
        <v>98.69</v>
      </c>
      <c r="I42">
        <v>636</v>
      </c>
    </row>
    <row r="43" spans="1:9" x14ac:dyDescent="0.2">
      <c r="A43" t="str">
        <f t="shared" si="0"/>
        <v>OG185ilmn</v>
      </c>
      <c r="B43" t="s">
        <v>294</v>
      </c>
      <c r="C43" t="s">
        <v>36</v>
      </c>
      <c r="D43">
        <v>230814</v>
      </c>
      <c r="E43" t="s">
        <v>1531</v>
      </c>
      <c r="F43" t="s">
        <v>3336</v>
      </c>
      <c r="G43" t="s">
        <v>1649</v>
      </c>
      <c r="H43">
        <v>99.82</v>
      </c>
      <c r="I43">
        <v>644</v>
      </c>
    </row>
    <row r="44" spans="1:9" x14ac:dyDescent="0.2">
      <c r="A44" t="str">
        <f t="shared" si="0"/>
        <v>OG186ilmn</v>
      </c>
      <c r="B44" t="s">
        <v>296</v>
      </c>
      <c r="C44" t="s">
        <v>36</v>
      </c>
      <c r="D44">
        <v>230814</v>
      </c>
      <c r="E44" t="s">
        <v>1531</v>
      </c>
      <c r="F44" t="s">
        <v>3337</v>
      </c>
      <c r="G44" t="s">
        <v>1649</v>
      </c>
      <c r="H44">
        <v>99.78</v>
      </c>
      <c r="I44">
        <v>651</v>
      </c>
    </row>
    <row r="45" spans="1:9" x14ac:dyDescent="0.2">
      <c r="A45" t="str">
        <f t="shared" si="0"/>
        <v>OG187ilmn</v>
      </c>
      <c r="B45" t="s">
        <v>298</v>
      </c>
      <c r="C45" t="s">
        <v>36</v>
      </c>
      <c r="D45">
        <v>230814</v>
      </c>
      <c r="E45" t="s">
        <v>1531</v>
      </c>
      <c r="F45" t="s">
        <v>3335</v>
      </c>
      <c r="G45" t="s">
        <v>1654</v>
      </c>
      <c r="H45">
        <v>98.43</v>
      </c>
      <c r="I45">
        <v>637</v>
      </c>
    </row>
    <row r="46" spans="1:9" x14ac:dyDescent="0.2">
      <c r="A46" t="str">
        <f t="shared" si="0"/>
        <v>OG188ilmn</v>
      </c>
      <c r="B46" t="s">
        <v>300</v>
      </c>
      <c r="C46" t="s">
        <v>36</v>
      </c>
      <c r="D46">
        <v>230814</v>
      </c>
      <c r="E46" t="s">
        <v>1531</v>
      </c>
      <c r="F46" t="s">
        <v>3338</v>
      </c>
      <c r="G46" t="s">
        <v>1660</v>
      </c>
      <c r="H46">
        <v>99.49</v>
      </c>
      <c r="I46">
        <v>630</v>
      </c>
    </row>
    <row r="47" spans="1:9" x14ac:dyDescent="0.2">
      <c r="A47" t="str">
        <f t="shared" si="0"/>
        <v>OG190ilmn</v>
      </c>
      <c r="B47" t="s">
        <v>303</v>
      </c>
      <c r="C47" t="s">
        <v>36</v>
      </c>
      <c r="D47">
        <v>230814</v>
      </c>
      <c r="E47" t="s">
        <v>1531</v>
      </c>
      <c r="F47" t="s">
        <v>3339</v>
      </c>
      <c r="G47" t="s">
        <v>1663</v>
      </c>
      <c r="H47">
        <v>99.76</v>
      </c>
      <c r="I47">
        <v>652</v>
      </c>
    </row>
    <row r="48" spans="1:9" x14ac:dyDescent="0.2">
      <c r="A48" t="str">
        <f t="shared" si="0"/>
        <v>OG191ilmn</v>
      </c>
      <c r="B48" t="s">
        <v>305</v>
      </c>
      <c r="C48" t="s">
        <v>36</v>
      </c>
      <c r="D48">
        <v>230814</v>
      </c>
      <c r="E48" t="s">
        <v>1531</v>
      </c>
      <c r="F48" t="s">
        <v>3340</v>
      </c>
      <c r="G48" t="s">
        <v>306</v>
      </c>
      <c r="H48">
        <v>99.44</v>
      </c>
      <c r="I48">
        <v>686</v>
      </c>
    </row>
    <row r="49" spans="1:9" x14ac:dyDescent="0.2">
      <c r="A49" t="str">
        <f t="shared" si="0"/>
        <v>OG2hifi</v>
      </c>
      <c r="B49" t="s">
        <v>41</v>
      </c>
      <c r="C49" t="s">
        <v>37</v>
      </c>
      <c r="D49">
        <v>230413</v>
      </c>
      <c r="E49" t="s">
        <v>1532</v>
      </c>
      <c r="F49" t="s">
        <v>3341</v>
      </c>
      <c r="G49" t="s">
        <v>42</v>
      </c>
      <c r="H49">
        <v>99.8</v>
      </c>
      <c r="I49">
        <v>689</v>
      </c>
    </row>
    <row r="50" spans="1:9" x14ac:dyDescent="0.2">
      <c r="A50" t="str">
        <f t="shared" si="0"/>
        <v>OG2hic</v>
      </c>
      <c r="B50" t="s">
        <v>41</v>
      </c>
      <c r="C50" t="s">
        <v>35</v>
      </c>
      <c r="D50">
        <v>240405</v>
      </c>
      <c r="E50" t="s">
        <v>1531</v>
      </c>
      <c r="F50" t="s">
        <v>3341</v>
      </c>
      <c r="G50" t="s">
        <v>42</v>
      </c>
      <c r="H50">
        <v>99.8</v>
      </c>
      <c r="I50">
        <v>689</v>
      </c>
    </row>
    <row r="51" spans="1:9" x14ac:dyDescent="0.2">
      <c r="A51" t="str">
        <f t="shared" si="0"/>
        <v>OG206ilmn</v>
      </c>
      <c r="B51" t="s">
        <v>323</v>
      </c>
      <c r="C51" t="s">
        <v>36</v>
      </c>
      <c r="D51">
        <v>230607</v>
      </c>
      <c r="E51" t="s">
        <v>1531</v>
      </c>
      <c r="F51" t="s">
        <v>3342</v>
      </c>
      <c r="G51" t="s">
        <v>324</v>
      </c>
      <c r="H51">
        <v>99.91</v>
      </c>
      <c r="I51">
        <v>651</v>
      </c>
    </row>
    <row r="52" spans="1:9" x14ac:dyDescent="0.2">
      <c r="A52" t="str">
        <f t="shared" si="0"/>
        <v>OG207ilmn</v>
      </c>
      <c r="B52" t="s">
        <v>325</v>
      </c>
      <c r="C52" t="s">
        <v>36</v>
      </c>
      <c r="D52">
        <v>230607</v>
      </c>
      <c r="E52" t="s">
        <v>1531</v>
      </c>
      <c r="F52" t="s">
        <v>3342</v>
      </c>
      <c r="G52" t="s">
        <v>324</v>
      </c>
      <c r="H52">
        <v>99.91</v>
      </c>
      <c r="I52">
        <v>651</v>
      </c>
    </row>
    <row r="53" spans="1:9" x14ac:dyDescent="0.2">
      <c r="A53" t="str">
        <f t="shared" si="0"/>
        <v>OG208ilmn</v>
      </c>
      <c r="B53" t="s">
        <v>326</v>
      </c>
      <c r="C53" t="s">
        <v>36</v>
      </c>
      <c r="D53">
        <v>230607</v>
      </c>
      <c r="E53" t="s">
        <v>1531</v>
      </c>
      <c r="F53" t="s">
        <v>3342</v>
      </c>
      <c r="G53" t="s">
        <v>324</v>
      </c>
      <c r="H53">
        <v>99.91</v>
      </c>
      <c r="I53">
        <v>651</v>
      </c>
    </row>
    <row r="54" spans="1:9" x14ac:dyDescent="0.2">
      <c r="A54" t="str">
        <f t="shared" si="0"/>
        <v>OG209ilmn</v>
      </c>
      <c r="B54" t="s">
        <v>327</v>
      </c>
      <c r="C54" t="s">
        <v>36</v>
      </c>
      <c r="D54">
        <v>230607</v>
      </c>
      <c r="E54" t="s">
        <v>1531</v>
      </c>
      <c r="F54" t="s">
        <v>3342</v>
      </c>
      <c r="G54" t="s">
        <v>324</v>
      </c>
      <c r="H54">
        <v>99.91</v>
      </c>
      <c r="I54">
        <v>651</v>
      </c>
    </row>
    <row r="55" spans="1:9" x14ac:dyDescent="0.2">
      <c r="A55" t="str">
        <f t="shared" si="0"/>
        <v>OG210ilmn</v>
      </c>
      <c r="B55" t="s">
        <v>328</v>
      </c>
      <c r="C55" t="s">
        <v>36</v>
      </c>
      <c r="D55">
        <v>230607</v>
      </c>
      <c r="E55" t="s">
        <v>1531</v>
      </c>
      <c r="F55" t="s">
        <v>3342</v>
      </c>
      <c r="G55" t="s">
        <v>324</v>
      </c>
      <c r="H55">
        <v>99.91</v>
      </c>
      <c r="I55">
        <v>651</v>
      </c>
    </row>
    <row r="56" spans="1:9" x14ac:dyDescent="0.2">
      <c r="A56" t="str">
        <f t="shared" si="0"/>
        <v>OG211ilmn</v>
      </c>
      <c r="B56" t="s">
        <v>329</v>
      </c>
      <c r="C56" t="s">
        <v>36</v>
      </c>
      <c r="D56">
        <v>230607</v>
      </c>
      <c r="E56" t="s">
        <v>1531</v>
      </c>
      <c r="F56" t="s">
        <v>3342</v>
      </c>
      <c r="G56" t="s">
        <v>324</v>
      </c>
      <c r="H56">
        <v>99.91</v>
      </c>
      <c r="I56">
        <v>651</v>
      </c>
    </row>
    <row r="57" spans="1:9" x14ac:dyDescent="0.2">
      <c r="A57" t="str">
        <f t="shared" si="0"/>
        <v>OG212ilmn</v>
      </c>
      <c r="B57" t="s">
        <v>330</v>
      </c>
      <c r="C57" t="s">
        <v>36</v>
      </c>
      <c r="D57">
        <v>230607</v>
      </c>
      <c r="E57" t="s">
        <v>1531</v>
      </c>
      <c r="F57" t="s">
        <v>3342</v>
      </c>
      <c r="G57" t="s">
        <v>324</v>
      </c>
      <c r="H57">
        <v>99.93</v>
      </c>
      <c r="I57">
        <v>340</v>
      </c>
    </row>
    <row r="58" spans="1:9" x14ac:dyDescent="0.2">
      <c r="A58" t="str">
        <f t="shared" si="0"/>
        <v>OG213ilmn</v>
      </c>
      <c r="B58" t="s">
        <v>331</v>
      </c>
      <c r="C58" t="s">
        <v>36</v>
      </c>
      <c r="D58">
        <v>230607</v>
      </c>
      <c r="E58" t="s">
        <v>1531</v>
      </c>
      <c r="F58" t="s">
        <v>3342</v>
      </c>
      <c r="G58" t="s">
        <v>324</v>
      </c>
      <c r="H58">
        <v>99.91</v>
      </c>
      <c r="I58">
        <v>651</v>
      </c>
    </row>
    <row r="59" spans="1:9" x14ac:dyDescent="0.2">
      <c r="A59" t="str">
        <f t="shared" si="0"/>
        <v>OG214ilmn</v>
      </c>
      <c r="B59" t="s">
        <v>332</v>
      </c>
      <c r="C59" t="s">
        <v>36</v>
      </c>
      <c r="D59">
        <v>230607</v>
      </c>
      <c r="E59" t="s">
        <v>1531</v>
      </c>
      <c r="F59" t="s">
        <v>3342</v>
      </c>
      <c r="G59" t="s">
        <v>324</v>
      </c>
      <c r="H59">
        <v>99.91</v>
      </c>
      <c r="I59">
        <v>651</v>
      </c>
    </row>
    <row r="60" spans="1:9" x14ac:dyDescent="0.2">
      <c r="A60" t="str">
        <f t="shared" si="0"/>
        <v>OG215ilmn</v>
      </c>
      <c r="B60" t="s">
        <v>333</v>
      </c>
      <c r="C60" t="s">
        <v>36</v>
      </c>
      <c r="D60">
        <v>230607</v>
      </c>
      <c r="E60" t="s">
        <v>1531</v>
      </c>
      <c r="F60" t="s">
        <v>3342</v>
      </c>
      <c r="G60" t="s">
        <v>324</v>
      </c>
      <c r="H60">
        <v>99.91</v>
      </c>
      <c r="I60">
        <v>651</v>
      </c>
    </row>
    <row r="61" spans="1:9" x14ac:dyDescent="0.2">
      <c r="A61" t="str">
        <f t="shared" si="0"/>
        <v>OG216ilmn</v>
      </c>
      <c r="B61" t="s">
        <v>334</v>
      </c>
      <c r="C61" t="s">
        <v>36</v>
      </c>
      <c r="D61">
        <v>230607</v>
      </c>
      <c r="E61" t="s">
        <v>1531</v>
      </c>
      <c r="F61" t="s">
        <v>3342</v>
      </c>
      <c r="G61" t="s">
        <v>324</v>
      </c>
      <c r="H61">
        <v>99.91</v>
      </c>
      <c r="I61">
        <v>651</v>
      </c>
    </row>
    <row r="62" spans="1:9" x14ac:dyDescent="0.2">
      <c r="A62" t="str">
        <f t="shared" si="0"/>
        <v>OG217ilmn</v>
      </c>
      <c r="B62" t="s">
        <v>335</v>
      </c>
      <c r="C62" t="s">
        <v>36</v>
      </c>
      <c r="D62">
        <v>230607</v>
      </c>
      <c r="E62" t="s">
        <v>1531</v>
      </c>
      <c r="F62" t="s">
        <v>3342</v>
      </c>
      <c r="G62" t="s">
        <v>324</v>
      </c>
      <c r="H62">
        <v>99.91</v>
      </c>
      <c r="I62">
        <v>651</v>
      </c>
    </row>
    <row r="63" spans="1:9" x14ac:dyDescent="0.2">
      <c r="A63" t="str">
        <f t="shared" si="0"/>
        <v>OG218ilmn</v>
      </c>
      <c r="B63" t="s">
        <v>336</v>
      </c>
      <c r="C63" t="s">
        <v>36</v>
      </c>
      <c r="D63">
        <v>230607</v>
      </c>
      <c r="E63" t="s">
        <v>1531</v>
      </c>
      <c r="F63" t="s">
        <v>3342</v>
      </c>
      <c r="G63" t="s">
        <v>324</v>
      </c>
      <c r="H63">
        <v>99.91</v>
      </c>
      <c r="I63">
        <v>651</v>
      </c>
    </row>
    <row r="64" spans="1:9" x14ac:dyDescent="0.2">
      <c r="A64" t="str">
        <f t="shared" si="0"/>
        <v>OG219ilmn</v>
      </c>
      <c r="B64" t="s">
        <v>337</v>
      </c>
      <c r="C64" t="s">
        <v>36</v>
      </c>
      <c r="D64">
        <v>230607</v>
      </c>
      <c r="E64" t="s">
        <v>1531</v>
      </c>
      <c r="F64" t="s">
        <v>3342</v>
      </c>
      <c r="G64" t="s">
        <v>324</v>
      </c>
      <c r="H64">
        <v>99.91</v>
      </c>
      <c r="I64">
        <v>651</v>
      </c>
    </row>
    <row r="65" spans="1:9" x14ac:dyDescent="0.2">
      <c r="A65" t="str">
        <f t="shared" si="0"/>
        <v>OG220ilmn</v>
      </c>
      <c r="B65" t="s">
        <v>338</v>
      </c>
      <c r="C65" t="s">
        <v>36</v>
      </c>
      <c r="D65">
        <v>230607</v>
      </c>
      <c r="E65" t="s">
        <v>1531</v>
      </c>
      <c r="F65" t="s">
        <v>3342</v>
      </c>
      <c r="G65" t="s">
        <v>324</v>
      </c>
      <c r="H65">
        <v>99.91</v>
      </c>
      <c r="I65">
        <v>651</v>
      </c>
    </row>
    <row r="66" spans="1:9" x14ac:dyDescent="0.2">
      <c r="A66" t="str">
        <f t="shared" ref="A66:A129" si="1">_xlfn.CONCAT(B66:C66)</f>
        <v>OG221ilmn</v>
      </c>
      <c r="B66" t="s">
        <v>339</v>
      </c>
      <c r="C66" t="s">
        <v>36</v>
      </c>
      <c r="D66">
        <v>230607</v>
      </c>
      <c r="E66" t="s">
        <v>1531</v>
      </c>
      <c r="F66" t="s">
        <v>3342</v>
      </c>
      <c r="G66" t="s">
        <v>324</v>
      </c>
      <c r="H66">
        <v>99.91</v>
      </c>
      <c r="I66">
        <v>651</v>
      </c>
    </row>
    <row r="67" spans="1:9" x14ac:dyDescent="0.2">
      <c r="A67" t="str">
        <f t="shared" si="1"/>
        <v>OG222ilmn</v>
      </c>
      <c r="B67" t="s">
        <v>340</v>
      </c>
      <c r="C67" t="s">
        <v>36</v>
      </c>
      <c r="D67">
        <v>230607</v>
      </c>
      <c r="E67" t="s">
        <v>1531</v>
      </c>
      <c r="F67" t="s">
        <v>3342</v>
      </c>
      <c r="G67" t="s">
        <v>324</v>
      </c>
      <c r="H67">
        <v>99.91</v>
      </c>
      <c r="I67">
        <v>651</v>
      </c>
    </row>
    <row r="68" spans="1:9" x14ac:dyDescent="0.2">
      <c r="A68" t="str">
        <f t="shared" si="1"/>
        <v>OG223ilmn</v>
      </c>
      <c r="B68" t="s">
        <v>341</v>
      </c>
      <c r="C68" t="s">
        <v>36</v>
      </c>
      <c r="D68">
        <v>230607</v>
      </c>
      <c r="E68" t="s">
        <v>1531</v>
      </c>
      <c r="F68" t="s">
        <v>3342</v>
      </c>
      <c r="G68" t="s">
        <v>324</v>
      </c>
      <c r="H68">
        <v>99.91</v>
      </c>
      <c r="I68">
        <v>651</v>
      </c>
    </row>
    <row r="69" spans="1:9" x14ac:dyDescent="0.2">
      <c r="A69" t="str">
        <f t="shared" si="1"/>
        <v>OG224ilmn</v>
      </c>
      <c r="B69" t="s">
        <v>342</v>
      </c>
      <c r="C69" t="s">
        <v>36</v>
      </c>
      <c r="D69">
        <v>230607</v>
      </c>
      <c r="E69" t="s">
        <v>1531</v>
      </c>
      <c r="F69" t="s">
        <v>3342</v>
      </c>
      <c r="G69" t="s">
        <v>324</v>
      </c>
      <c r="H69">
        <v>99.91</v>
      </c>
      <c r="I69">
        <v>651</v>
      </c>
    </row>
    <row r="70" spans="1:9" x14ac:dyDescent="0.2">
      <c r="A70" t="str">
        <f t="shared" si="1"/>
        <v>OG225ilmn</v>
      </c>
      <c r="B70" t="s">
        <v>343</v>
      </c>
      <c r="C70" t="s">
        <v>36</v>
      </c>
      <c r="D70">
        <v>230607</v>
      </c>
      <c r="E70" t="s">
        <v>1531</v>
      </c>
      <c r="F70" t="s">
        <v>3342</v>
      </c>
      <c r="G70" t="s">
        <v>324</v>
      </c>
      <c r="H70">
        <v>99.91</v>
      </c>
      <c r="I70">
        <v>651</v>
      </c>
    </row>
    <row r="71" spans="1:9" x14ac:dyDescent="0.2">
      <c r="A71" t="str">
        <f t="shared" si="1"/>
        <v>OG226ilmn</v>
      </c>
      <c r="B71" t="s">
        <v>344</v>
      </c>
      <c r="C71" t="s">
        <v>36</v>
      </c>
      <c r="D71">
        <v>230607</v>
      </c>
      <c r="E71" t="s">
        <v>1531</v>
      </c>
      <c r="F71" t="s">
        <v>3342</v>
      </c>
      <c r="G71" t="s">
        <v>324</v>
      </c>
      <c r="H71">
        <v>99.91</v>
      </c>
      <c r="I71">
        <v>651</v>
      </c>
    </row>
    <row r="72" spans="1:9" x14ac:dyDescent="0.2">
      <c r="A72" t="str">
        <f t="shared" si="1"/>
        <v>OG229ilmn</v>
      </c>
      <c r="B72" t="s">
        <v>348</v>
      </c>
      <c r="C72" t="s">
        <v>36</v>
      </c>
      <c r="D72">
        <v>230324</v>
      </c>
      <c r="E72" t="s">
        <v>1531</v>
      </c>
      <c r="F72" t="s">
        <v>3343</v>
      </c>
      <c r="G72" t="s">
        <v>1686</v>
      </c>
      <c r="H72">
        <v>98.35</v>
      </c>
      <c r="I72">
        <v>628</v>
      </c>
    </row>
    <row r="73" spans="1:9" x14ac:dyDescent="0.2">
      <c r="A73" t="str">
        <f t="shared" si="1"/>
        <v>OG230ilmn</v>
      </c>
      <c r="B73" t="s">
        <v>350</v>
      </c>
      <c r="C73" t="s">
        <v>36</v>
      </c>
      <c r="D73">
        <v>230607</v>
      </c>
      <c r="E73" t="s">
        <v>2146</v>
      </c>
      <c r="F73" t="s">
        <v>3344</v>
      </c>
      <c r="G73" t="s">
        <v>351</v>
      </c>
      <c r="H73">
        <v>98.79</v>
      </c>
      <c r="I73">
        <v>651</v>
      </c>
    </row>
    <row r="74" spans="1:9" x14ac:dyDescent="0.2">
      <c r="A74" t="str">
        <f t="shared" si="1"/>
        <v>OG231ilmn</v>
      </c>
      <c r="B74" t="s">
        <v>352</v>
      </c>
      <c r="C74" t="s">
        <v>36</v>
      </c>
      <c r="D74">
        <v>230324</v>
      </c>
      <c r="E74" t="s">
        <v>1531</v>
      </c>
      <c r="F74" t="s">
        <v>3338</v>
      </c>
      <c r="G74" t="s">
        <v>1660</v>
      </c>
      <c r="H74">
        <v>99.18</v>
      </c>
      <c r="I74">
        <v>771</v>
      </c>
    </row>
    <row r="75" spans="1:9" x14ac:dyDescent="0.2">
      <c r="A75" t="str">
        <f t="shared" si="1"/>
        <v>OG232ilmn</v>
      </c>
      <c r="B75" t="s">
        <v>354</v>
      </c>
      <c r="C75" t="s">
        <v>36</v>
      </c>
      <c r="D75">
        <v>230324</v>
      </c>
      <c r="E75" t="s">
        <v>1531</v>
      </c>
      <c r="F75" t="s">
        <v>3345</v>
      </c>
      <c r="G75" t="s">
        <v>1690</v>
      </c>
      <c r="H75">
        <v>99.25</v>
      </c>
      <c r="I75">
        <v>647</v>
      </c>
    </row>
    <row r="76" spans="1:9" x14ac:dyDescent="0.2">
      <c r="A76" t="str">
        <f t="shared" si="1"/>
        <v>OG233ilmn</v>
      </c>
      <c r="B76" t="s">
        <v>356</v>
      </c>
      <c r="C76" t="s">
        <v>36</v>
      </c>
      <c r="D76">
        <v>230324</v>
      </c>
      <c r="E76" t="s">
        <v>1531</v>
      </c>
      <c r="F76" t="s">
        <v>3346</v>
      </c>
      <c r="G76" t="s">
        <v>1692</v>
      </c>
      <c r="H76">
        <v>99.81</v>
      </c>
      <c r="I76">
        <v>672</v>
      </c>
    </row>
    <row r="77" spans="1:9" x14ac:dyDescent="0.2">
      <c r="A77" t="str">
        <f t="shared" si="1"/>
        <v>OG234ilmn</v>
      </c>
      <c r="B77" t="s">
        <v>358</v>
      </c>
      <c r="C77" t="s">
        <v>36</v>
      </c>
      <c r="D77">
        <v>230324</v>
      </c>
      <c r="E77" t="s">
        <v>1531</v>
      </c>
      <c r="F77" t="s">
        <v>3343</v>
      </c>
      <c r="G77" t="s">
        <v>1686</v>
      </c>
      <c r="H77">
        <v>98.32</v>
      </c>
      <c r="I77">
        <v>628</v>
      </c>
    </row>
    <row r="78" spans="1:9" x14ac:dyDescent="0.2">
      <c r="A78" t="str">
        <f t="shared" si="1"/>
        <v>OG235ilmn</v>
      </c>
      <c r="B78" t="s">
        <v>359</v>
      </c>
      <c r="C78" t="s">
        <v>36</v>
      </c>
      <c r="D78">
        <v>230324</v>
      </c>
      <c r="E78" t="s">
        <v>1531</v>
      </c>
      <c r="F78" t="s">
        <v>3338</v>
      </c>
      <c r="G78" t="s">
        <v>1660</v>
      </c>
      <c r="H78">
        <v>99.17</v>
      </c>
      <c r="I78">
        <v>772</v>
      </c>
    </row>
    <row r="79" spans="1:9" x14ac:dyDescent="0.2">
      <c r="A79" t="str">
        <f t="shared" si="1"/>
        <v>OG236ilmn</v>
      </c>
      <c r="B79" t="s">
        <v>360</v>
      </c>
      <c r="C79" t="s">
        <v>36</v>
      </c>
      <c r="D79">
        <v>230324</v>
      </c>
      <c r="E79" t="s">
        <v>1531</v>
      </c>
      <c r="F79" t="s">
        <v>3344</v>
      </c>
      <c r="G79" t="s">
        <v>351</v>
      </c>
      <c r="H79">
        <v>98.94</v>
      </c>
      <c r="I79">
        <v>651</v>
      </c>
    </row>
    <row r="80" spans="1:9" x14ac:dyDescent="0.2">
      <c r="A80" t="str">
        <f t="shared" si="1"/>
        <v>OG237ilmn</v>
      </c>
      <c r="B80" t="s">
        <v>361</v>
      </c>
      <c r="C80" t="s">
        <v>36</v>
      </c>
      <c r="D80">
        <v>230324</v>
      </c>
      <c r="E80" t="s">
        <v>1531</v>
      </c>
      <c r="F80" t="s">
        <v>3338</v>
      </c>
      <c r="G80" t="s">
        <v>1660</v>
      </c>
      <c r="H80">
        <v>99.42</v>
      </c>
      <c r="I80">
        <v>772</v>
      </c>
    </row>
    <row r="81" spans="1:9" x14ac:dyDescent="0.2">
      <c r="A81" t="str">
        <f t="shared" si="1"/>
        <v>OG238ilmn</v>
      </c>
      <c r="B81" t="s">
        <v>362</v>
      </c>
      <c r="C81" t="s">
        <v>36</v>
      </c>
      <c r="D81">
        <v>230324</v>
      </c>
      <c r="E81" t="s">
        <v>1531</v>
      </c>
      <c r="F81" t="s">
        <v>3347</v>
      </c>
      <c r="G81" t="s">
        <v>860</v>
      </c>
      <c r="H81">
        <v>99.65</v>
      </c>
      <c r="I81">
        <v>646</v>
      </c>
    </row>
    <row r="82" spans="1:9" x14ac:dyDescent="0.2">
      <c r="A82" t="str">
        <f t="shared" si="1"/>
        <v>OG239ilmn</v>
      </c>
      <c r="B82" t="s">
        <v>364</v>
      </c>
      <c r="C82" t="s">
        <v>36</v>
      </c>
      <c r="D82">
        <v>230324</v>
      </c>
      <c r="E82" t="s">
        <v>1531</v>
      </c>
      <c r="F82" t="s">
        <v>3348</v>
      </c>
      <c r="G82" t="s">
        <v>1695</v>
      </c>
      <c r="H82">
        <v>99.55</v>
      </c>
      <c r="I82">
        <v>610</v>
      </c>
    </row>
    <row r="83" spans="1:9" x14ac:dyDescent="0.2">
      <c r="A83" t="str">
        <f t="shared" si="1"/>
        <v>OG240ilmn</v>
      </c>
      <c r="B83" t="s">
        <v>367</v>
      </c>
      <c r="C83" t="s">
        <v>36</v>
      </c>
      <c r="D83">
        <v>230324</v>
      </c>
      <c r="E83" t="s">
        <v>1531</v>
      </c>
      <c r="F83" t="s">
        <v>3349</v>
      </c>
      <c r="G83" t="s">
        <v>1696</v>
      </c>
      <c r="H83">
        <v>98.56</v>
      </c>
      <c r="I83">
        <v>601</v>
      </c>
    </row>
    <row r="84" spans="1:9" x14ac:dyDescent="0.2">
      <c r="A84" t="str">
        <f t="shared" si="1"/>
        <v>OG242ilmn</v>
      </c>
      <c r="B84" t="s">
        <v>372</v>
      </c>
      <c r="C84" t="s">
        <v>36</v>
      </c>
      <c r="D84">
        <v>230324</v>
      </c>
      <c r="E84" t="s">
        <v>1531</v>
      </c>
      <c r="F84" t="s">
        <v>3350</v>
      </c>
      <c r="G84" t="s">
        <v>109</v>
      </c>
      <c r="H84">
        <v>99.81</v>
      </c>
      <c r="I84">
        <v>647</v>
      </c>
    </row>
    <row r="85" spans="1:9" x14ac:dyDescent="0.2">
      <c r="A85" t="str">
        <f t="shared" si="1"/>
        <v>OG243ilmn</v>
      </c>
      <c r="B85" t="s">
        <v>373</v>
      </c>
      <c r="C85" t="s">
        <v>36</v>
      </c>
      <c r="D85">
        <v>230324</v>
      </c>
      <c r="E85" t="s">
        <v>1531</v>
      </c>
      <c r="F85" t="s">
        <v>3350</v>
      </c>
      <c r="G85" t="s">
        <v>109</v>
      </c>
      <c r="H85">
        <v>99.97</v>
      </c>
      <c r="I85">
        <v>647</v>
      </c>
    </row>
    <row r="86" spans="1:9" x14ac:dyDescent="0.2">
      <c r="A86" t="str">
        <f t="shared" si="1"/>
        <v>OG244ilmn</v>
      </c>
      <c r="B86" t="s">
        <v>374</v>
      </c>
      <c r="C86" t="s">
        <v>36</v>
      </c>
      <c r="D86">
        <v>230324</v>
      </c>
      <c r="E86" t="s">
        <v>1531</v>
      </c>
      <c r="F86" t="s">
        <v>3351</v>
      </c>
      <c r="G86" t="s">
        <v>375</v>
      </c>
      <c r="H86">
        <v>98.87</v>
      </c>
      <c r="I86">
        <v>635</v>
      </c>
    </row>
    <row r="87" spans="1:9" x14ac:dyDescent="0.2">
      <c r="A87" t="str">
        <f t="shared" si="1"/>
        <v>OG246ilmn</v>
      </c>
      <c r="B87" t="s">
        <v>377</v>
      </c>
      <c r="C87" t="s">
        <v>36</v>
      </c>
      <c r="D87">
        <v>230324</v>
      </c>
      <c r="E87" t="s">
        <v>1531</v>
      </c>
      <c r="F87" t="s">
        <v>3352</v>
      </c>
      <c r="G87" t="s">
        <v>378</v>
      </c>
      <c r="H87">
        <v>99.94</v>
      </c>
      <c r="I87">
        <v>762</v>
      </c>
    </row>
    <row r="88" spans="1:9" x14ac:dyDescent="0.2">
      <c r="A88" t="str">
        <f t="shared" si="1"/>
        <v>OG248ilmn</v>
      </c>
      <c r="B88" t="s">
        <v>380</v>
      </c>
      <c r="C88" t="s">
        <v>36</v>
      </c>
      <c r="D88">
        <v>230324</v>
      </c>
      <c r="E88" t="s">
        <v>2146</v>
      </c>
      <c r="F88" t="s">
        <v>3353</v>
      </c>
      <c r="G88" t="s">
        <v>381</v>
      </c>
      <c r="H88">
        <v>99.25</v>
      </c>
      <c r="I88">
        <v>669</v>
      </c>
    </row>
    <row r="89" spans="1:9" x14ac:dyDescent="0.2">
      <c r="A89" t="str">
        <f t="shared" si="1"/>
        <v>OG25ilmn</v>
      </c>
      <c r="B89" t="s">
        <v>84</v>
      </c>
      <c r="C89" t="s">
        <v>36</v>
      </c>
      <c r="D89">
        <v>230814</v>
      </c>
      <c r="E89" t="s">
        <v>1531</v>
      </c>
      <c r="F89" t="s">
        <v>3354</v>
      </c>
      <c r="G89" t="s">
        <v>528</v>
      </c>
      <c r="H89">
        <v>100</v>
      </c>
      <c r="I89">
        <v>652</v>
      </c>
    </row>
    <row r="90" spans="1:9" x14ac:dyDescent="0.2">
      <c r="A90" t="str">
        <f t="shared" si="1"/>
        <v>OG250ilmn</v>
      </c>
      <c r="B90" t="s">
        <v>385</v>
      </c>
      <c r="C90" t="s">
        <v>36</v>
      </c>
      <c r="D90">
        <v>230324</v>
      </c>
      <c r="E90" t="s">
        <v>1531</v>
      </c>
      <c r="F90" t="s">
        <v>3355</v>
      </c>
      <c r="G90" t="s">
        <v>1706</v>
      </c>
      <c r="H90">
        <v>99.51</v>
      </c>
      <c r="I90">
        <v>673</v>
      </c>
    </row>
    <row r="91" spans="1:9" x14ac:dyDescent="0.2">
      <c r="A91" t="str">
        <f t="shared" si="1"/>
        <v>OG251ilmn</v>
      </c>
      <c r="B91" t="s">
        <v>387</v>
      </c>
      <c r="C91" t="s">
        <v>36</v>
      </c>
      <c r="D91">
        <v>230324</v>
      </c>
      <c r="E91" t="s">
        <v>1531</v>
      </c>
      <c r="F91" t="s">
        <v>3356</v>
      </c>
      <c r="G91" t="s">
        <v>1708</v>
      </c>
      <c r="H91">
        <v>99.02</v>
      </c>
      <c r="I91">
        <v>692</v>
      </c>
    </row>
    <row r="92" spans="1:9" x14ac:dyDescent="0.2">
      <c r="A92" t="str">
        <f t="shared" si="1"/>
        <v>OG252ilmn</v>
      </c>
      <c r="B92" t="s">
        <v>389</v>
      </c>
      <c r="C92" t="s">
        <v>36</v>
      </c>
      <c r="D92">
        <v>230324</v>
      </c>
      <c r="E92" t="s">
        <v>1531</v>
      </c>
      <c r="F92" t="s">
        <v>3357</v>
      </c>
      <c r="G92" t="s">
        <v>1711</v>
      </c>
      <c r="H92">
        <v>99.19</v>
      </c>
      <c r="I92">
        <v>658</v>
      </c>
    </row>
    <row r="93" spans="1:9" x14ac:dyDescent="0.2">
      <c r="A93" t="str">
        <f t="shared" si="1"/>
        <v>OG254ilmn</v>
      </c>
      <c r="B93" t="s">
        <v>392</v>
      </c>
      <c r="C93" t="s">
        <v>36</v>
      </c>
      <c r="D93">
        <v>230324</v>
      </c>
      <c r="E93" t="s">
        <v>3321</v>
      </c>
      <c r="F93" t="s">
        <v>3358</v>
      </c>
      <c r="G93" t="s">
        <v>393</v>
      </c>
      <c r="H93">
        <v>100</v>
      </c>
      <c r="I93">
        <v>653</v>
      </c>
    </row>
    <row r="94" spans="1:9" x14ac:dyDescent="0.2">
      <c r="A94" t="str">
        <f t="shared" si="1"/>
        <v>OG256ilmn</v>
      </c>
      <c r="B94" t="s">
        <v>395</v>
      </c>
      <c r="C94" t="s">
        <v>36</v>
      </c>
      <c r="D94">
        <v>230324</v>
      </c>
      <c r="E94" t="s">
        <v>1531</v>
      </c>
      <c r="F94" t="s">
        <v>3359</v>
      </c>
      <c r="G94" t="s">
        <v>396</v>
      </c>
      <c r="H94">
        <v>99.75</v>
      </c>
      <c r="I94">
        <v>640</v>
      </c>
    </row>
    <row r="95" spans="1:9" x14ac:dyDescent="0.2">
      <c r="A95" t="str">
        <f t="shared" si="1"/>
        <v>OG257ilmn</v>
      </c>
      <c r="B95" t="s">
        <v>397</v>
      </c>
      <c r="C95" t="s">
        <v>36</v>
      </c>
      <c r="D95">
        <v>230324</v>
      </c>
      <c r="E95" t="s">
        <v>1531</v>
      </c>
      <c r="F95" t="s">
        <v>3360</v>
      </c>
      <c r="G95" t="s">
        <v>1718</v>
      </c>
      <c r="H95">
        <v>99.89</v>
      </c>
      <c r="I95">
        <v>615</v>
      </c>
    </row>
    <row r="96" spans="1:9" x14ac:dyDescent="0.2">
      <c r="A96" t="str">
        <f t="shared" si="1"/>
        <v>OG258ilmn</v>
      </c>
      <c r="B96" t="s">
        <v>399</v>
      </c>
      <c r="C96" t="s">
        <v>36</v>
      </c>
      <c r="D96">
        <v>230324</v>
      </c>
      <c r="E96" t="s">
        <v>1531</v>
      </c>
      <c r="F96" t="s">
        <v>3361</v>
      </c>
      <c r="G96" t="s">
        <v>400</v>
      </c>
      <c r="H96">
        <v>98.55</v>
      </c>
      <c r="I96">
        <v>656</v>
      </c>
    </row>
    <row r="97" spans="1:9" x14ac:dyDescent="0.2">
      <c r="A97" t="str">
        <f t="shared" si="1"/>
        <v>OG260ilmn</v>
      </c>
      <c r="B97" t="s">
        <v>402</v>
      </c>
      <c r="C97" t="s">
        <v>36</v>
      </c>
      <c r="D97">
        <v>230419</v>
      </c>
      <c r="E97" t="s">
        <v>3321</v>
      </c>
      <c r="F97" t="s">
        <v>3362</v>
      </c>
      <c r="G97" t="s">
        <v>403</v>
      </c>
      <c r="H97">
        <v>99.84</v>
      </c>
      <c r="I97">
        <v>642</v>
      </c>
    </row>
    <row r="98" spans="1:9" x14ac:dyDescent="0.2">
      <c r="A98" t="str">
        <f t="shared" si="1"/>
        <v>OG261ilmn</v>
      </c>
      <c r="B98" t="s">
        <v>404</v>
      </c>
      <c r="C98" t="s">
        <v>36</v>
      </c>
      <c r="D98">
        <v>230419</v>
      </c>
      <c r="E98" t="s">
        <v>3321</v>
      </c>
      <c r="F98" t="s">
        <v>3315</v>
      </c>
      <c r="G98" t="s">
        <v>405</v>
      </c>
      <c r="H98">
        <v>99.65</v>
      </c>
      <c r="I98">
        <v>626</v>
      </c>
    </row>
    <row r="99" spans="1:9" x14ac:dyDescent="0.2">
      <c r="A99" t="str">
        <f t="shared" si="1"/>
        <v>OG262ilmn</v>
      </c>
      <c r="B99" t="s">
        <v>406</v>
      </c>
      <c r="C99" t="s">
        <v>36</v>
      </c>
      <c r="D99">
        <v>230419</v>
      </c>
      <c r="E99" t="s">
        <v>1531</v>
      </c>
      <c r="F99" t="s">
        <v>3317</v>
      </c>
      <c r="G99" t="s">
        <v>206</v>
      </c>
      <c r="H99">
        <v>99.33</v>
      </c>
      <c r="I99">
        <v>656</v>
      </c>
    </row>
    <row r="100" spans="1:9" x14ac:dyDescent="0.2">
      <c r="A100" t="str">
        <f t="shared" si="1"/>
        <v>OG263ilmn</v>
      </c>
      <c r="B100" t="s">
        <v>407</v>
      </c>
      <c r="C100" t="s">
        <v>36</v>
      </c>
      <c r="D100">
        <v>230419</v>
      </c>
      <c r="E100" t="s">
        <v>2146</v>
      </c>
      <c r="F100" t="s">
        <v>3343</v>
      </c>
      <c r="G100" t="s">
        <v>1686</v>
      </c>
      <c r="H100">
        <v>98.39</v>
      </c>
      <c r="I100">
        <v>630</v>
      </c>
    </row>
    <row r="101" spans="1:9" x14ac:dyDescent="0.2">
      <c r="A101" t="str">
        <f t="shared" si="1"/>
        <v>OG264ilmn</v>
      </c>
      <c r="B101" t="s">
        <v>409</v>
      </c>
      <c r="C101" t="s">
        <v>36</v>
      </c>
      <c r="D101">
        <v>221209</v>
      </c>
      <c r="E101" t="s">
        <v>1531</v>
      </c>
      <c r="F101" t="s">
        <v>3363</v>
      </c>
      <c r="G101" t="s">
        <v>171</v>
      </c>
      <c r="H101">
        <v>99.54</v>
      </c>
      <c r="I101">
        <v>649</v>
      </c>
    </row>
    <row r="102" spans="1:9" x14ac:dyDescent="0.2">
      <c r="A102" t="str">
        <f t="shared" si="1"/>
        <v>OG265ilmn</v>
      </c>
      <c r="B102" t="s">
        <v>410</v>
      </c>
      <c r="C102" t="s">
        <v>36</v>
      </c>
      <c r="D102">
        <v>230419</v>
      </c>
      <c r="E102" t="s">
        <v>1531</v>
      </c>
      <c r="F102" t="s">
        <v>3325</v>
      </c>
      <c r="G102" t="s">
        <v>1585</v>
      </c>
      <c r="H102">
        <v>99.58</v>
      </c>
      <c r="I102">
        <v>982</v>
      </c>
    </row>
    <row r="103" spans="1:9" x14ac:dyDescent="0.2">
      <c r="A103" t="str">
        <f t="shared" si="1"/>
        <v>OG266ilmn</v>
      </c>
      <c r="B103" t="s">
        <v>412</v>
      </c>
      <c r="C103" t="s">
        <v>36</v>
      </c>
      <c r="D103">
        <v>230419</v>
      </c>
      <c r="E103" t="s">
        <v>1531</v>
      </c>
      <c r="F103" t="s">
        <v>3364</v>
      </c>
      <c r="G103" t="s">
        <v>413</v>
      </c>
      <c r="H103">
        <v>100</v>
      </c>
      <c r="I103">
        <v>655</v>
      </c>
    </row>
    <row r="104" spans="1:9" x14ac:dyDescent="0.2">
      <c r="A104" t="str">
        <f t="shared" si="1"/>
        <v>OG267ilmn</v>
      </c>
      <c r="B104" t="s">
        <v>414</v>
      </c>
      <c r="C104" t="s">
        <v>36</v>
      </c>
      <c r="D104">
        <v>230419</v>
      </c>
      <c r="E104" t="s">
        <v>1531</v>
      </c>
      <c r="F104" t="s">
        <v>3365</v>
      </c>
      <c r="G104" t="s">
        <v>415</v>
      </c>
      <c r="H104">
        <v>99.5</v>
      </c>
      <c r="I104">
        <v>610</v>
      </c>
    </row>
    <row r="105" spans="1:9" x14ac:dyDescent="0.2">
      <c r="A105" t="str">
        <f t="shared" si="1"/>
        <v>OG268ilmn</v>
      </c>
      <c r="B105" t="s">
        <v>416</v>
      </c>
      <c r="C105" t="s">
        <v>36</v>
      </c>
      <c r="D105">
        <v>230419</v>
      </c>
      <c r="E105" t="s">
        <v>1531</v>
      </c>
      <c r="F105" t="s">
        <v>3366</v>
      </c>
      <c r="G105" t="s">
        <v>417</v>
      </c>
      <c r="H105">
        <v>99.25</v>
      </c>
      <c r="I105">
        <v>636</v>
      </c>
    </row>
    <row r="106" spans="1:9" x14ac:dyDescent="0.2">
      <c r="A106" t="str">
        <f t="shared" si="1"/>
        <v>OG27hifi</v>
      </c>
      <c r="B106" t="s">
        <v>87</v>
      </c>
      <c r="C106" t="s">
        <v>37</v>
      </c>
      <c r="D106">
        <v>230512</v>
      </c>
      <c r="E106" t="s">
        <v>1532</v>
      </c>
      <c r="F106" t="s">
        <v>3367</v>
      </c>
      <c r="G106" t="s">
        <v>1598</v>
      </c>
      <c r="H106">
        <v>99.66</v>
      </c>
      <c r="I106">
        <v>766</v>
      </c>
    </row>
    <row r="107" spans="1:9" x14ac:dyDescent="0.2">
      <c r="A107" t="str">
        <f t="shared" si="1"/>
        <v>OG270ilmn</v>
      </c>
      <c r="B107" t="s">
        <v>419</v>
      </c>
      <c r="C107" t="s">
        <v>36</v>
      </c>
      <c r="D107">
        <v>221003</v>
      </c>
      <c r="E107" t="s">
        <v>1531</v>
      </c>
      <c r="F107" t="s">
        <v>3368</v>
      </c>
      <c r="G107" t="s">
        <v>1730</v>
      </c>
      <c r="H107">
        <v>99.86</v>
      </c>
      <c r="I107">
        <v>605</v>
      </c>
    </row>
    <row r="108" spans="1:9" x14ac:dyDescent="0.2">
      <c r="A108" t="str">
        <f t="shared" si="1"/>
        <v>OG271ilmn</v>
      </c>
      <c r="B108" t="s">
        <v>421</v>
      </c>
      <c r="C108" t="s">
        <v>36</v>
      </c>
      <c r="D108">
        <v>230419</v>
      </c>
      <c r="E108" t="s">
        <v>1531</v>
      </c>
      <c r="F108" t="s">
        <v>3369</v>
      </c>
      <c r="G108" t="s">
        <v>422</v>
      </c>
      <c r="H108">
        <v>99.52</v>
      </c>
      <c r="I108">
        <v>650</v>
      </c>
    </row>
    <row r="109" spans="1:9" x14ac:dyDescent="0.2">
      <c r="A109" t="str">
        <f t="shared" si="1"/>
        <v>OG272ilmn</v>
      </c>
      <c r="B109" t="s">
        <v>423</v>
      </c>
      <c r="C109" t="s">
        <v>36</v>
      </c>
      <c r="D109">
        <v>230419</v>
      </c>
      <c r="E109" t="s">
        <v>1531</v>
      </c>
      <c r="F109" t="s">
        <v>3348</v>
      </c>
      <c r="G109" t="s">
        <v>1695</v>
      </c>
      <c r="H109">
        <v>99.55</v>
      </c>
      <c r="I109">
        <v>610</v>
      </c>
    </row>
    <row r="110" spans="1:9" x14ac:dyDescent="0.2">
      <c r="A110" t="str">
        <f t="shared" si="1"/>
        <v>OG273ilmn</v>
      </c>
      <c r="B110" t="s">
        <v>425</v>
      </c>
      <c r="C110" t="s">
        <v>36</v>
      </c>
      <c r="D110">
        <v>230419</v>
      </c>
      <c r="E110" t="s">
        <v>1531</v>
      </c>
      <c r="F110" t="s">
        <v>3370</v>
      </c>
      <c r="G110" t="s">
        <v>1733</v>
      </c>
      <c r="H110">
        <v>99.53</v>
      </c>
      <c r="I110">
        <v>682</v>
      </c>
    </row>
    <row r="111" spans="1:9" x14ac:dyDescent="0.2">
      <c r="A111" t="str">
        <f t="shared" si="1"/>
        <v>OG274ilmn</v>
      </c>
      <c r="B111" t="s">
        <v>427</v>
      </c>
      <c r="C111" t="s">
        <v>36</v>
      </c>
      <c r="D111">
        <v>230419</v>
      </c>
      <c r="E111" t="s">
        <v>1531</v>
      </c>
      <c r="F111" t="s">
        <v>3371</v>
      </c>
      <c r="G111" t="s">
        <v>428</v>
      </c>
      <c r="H111">
        <v>99.31</v>
      </c>
      <c r="I111">
        <v>452</v>
      </c>
    </row>
    <row r="112" spans="1:9" x14ac:dyDescent="0.2">
      <c r="A112" t="str">
        <f t="shared" si="1"/>
        <v>OG275ilmn</v>
      </c>
      <c r="B112" t="s">
        <v>429</v>
      </c>
      <c r="C112" t="s">
        <v>36</v>
      </c>
      <c r="D112">
        <v>230419</v>
      </c>
      <c r="E112" t="s">
        <v>1531</v>
      </c>
      <c r="F112" t="s">
        <v>3372</v>
      </c>
      <c r="G112" t="s">
        <v>430</v>
      </c>
      <c r="H112">
        <v>99.63</v>
      </c>
      <c r="I112">
        <v>672</v>
      </c>
    </row>
    <row r="113" spans="1:9" x14ac:dyDescent="0.2">
      <c r="A113" t="str">
        <f t="shared" si="1"/>
        <v>OG276ilmn</v>
      </c>
      <c r="B113" t="s">
        <v>431</v>
      </c>
      <c r="C113" t="s">
        <v>36</v>
      </c>
      <c r="D113">
        <v>230419</v>
      </c>
      <c r="E113" t="s">
        <v>1531</v>
      </c>
      <c r="F113" t="s">
        <v>3373</v>
      </c>
      <c r="G113" t="s">
        <v>1738</v>
      </c>
      <c r="H113">
        <v>99.49</v>
      </c>
      <c r="I113">
        <v>679</v>
      </c>
    </row>
    <row r="114" spans="1:9" x14ac:dyDescent="0.2">
      <c r="A114" t="str">
        <f t="shared" si="1"/>
        <v>OG277ilmn</v>
      </c>
      <c r="B114" t="s">
        <v>433</v>
      </c>
      <c r="C114" t="s">
        <v>36</v>
      </c>
      <c r="D114">
        <v>230419</v>
      </c>
      <c r="E114" t="s">
        <v>1531</v>
      </c>
      <c r="F114" t="s">
        <v>3374</v>
      </c>
      <c r="G114" t="s">
        <v>1740</v>
      </c>
      <c r="H114">
        <v>100</v>
      </c>
      <c r="I114">
        <v>652</v>
      </c>
    </row>
    <row r="115" spans="1:9" x14ac:dyDescent="0.2">
      <c r="A115" t="str">
        <f t="shared" si="1"/>
        <v>OG278ilmn</v>
      </c>
      <c r="B115" t="s">
        <v>436</v>
      </c>
      <c r="C115" t="s">
        <v>36</v>
      </c>
      <c r="D115">
        <v>230419</v>
      </c>
      <c r="E115" t="s">
        <v>1531</v>
      </c>
      <c r="F115" t="s">
        <v>3375</v>
      </c>
      <c r="G115" t="s">
        <v>437</v>
      </c>
      <c r="H115">
        <v>98.96</v>
      </c>
      <c r="I115">
        <v>650</v>
      </c>
    </row>
    <row r="116" spans="1:9" x14ac:dyDescent="0.2">
      <c r="A116" t="str">
        <f t="shared" si="1"/>
        <v>OG279ilmn</v>
      </c>
      <c r="B116" t="s">
        <v>438</v>
      </c>
      <c r="C116" t="s">
        <v>36</v>
      </c>
      <c r="D116">
        <v>221003</v>
      </c>
      <c r="E116" t="s">
        <v>1531</v>
      </c>
      <c r="F116" t="s">
        <v>3376</v>
      </c>
      <c r="G116" t="s">
        <v>439</v>
      </c>
      <c r="H116">
        <v>99.79</v>
      </c>
      <c r="I116">
        <v>651</v>
      </c>
    </row>
    <row r="117" spans="1:9" x14ac:dyDescent="0.2">
      <c r="A117" t="str">
        <f t="shared" si="1"/>
        <v>OG28hifi</v>
      </c>
      <c r="B117" t="s">
        <v>90</v>
      </c>
      <c r="C117" t="s">
        <v>37</v>
      </c>
      <c r="D117">
        <v>230811</v>
      </c>
      <c r="E117" t="s">
        <v>3312</v>
      </c>
      <c r="F117" t="s">
        <v>3367</v>
      </c>
      <c r="G117" t="s">
        <v>1598</v>
      </c>
      <c r="H117">
        <v>99.54</v>
      </c>
      <c r="I117">
        <v>766</v>
      </c>
    </row>
    <row r="118" spans="1:9" x14ac:dyDescent="0.2">
      <c r="A118" t="str">
        <f t="shared" si="1"/>
        <v>OG280ilmn</v>
      </c>
      <c r="B118" t="s">
        <v>440</v>
      </c>
      <c r="C118" t="s">
        <v>36</v>
      </c>
      <c r="D118">
        <v>230419</v>
      </c>
      <c r="E118" t="s">
        <v>1531</v>
      </c>
      <c r="F118" t="s">
        <v>3377</v>
      </c>
      <c r="G118" t="s">
        <v>441</v>
      </c>
      <c r="H118">
        <v>99.72</v>
      </c>
      <c r="I118">
        <v>634</v>
      </c>
    </row>
    <row r="119" spans="1:9" x14ac:dyDescent="0.2">
      <c r="A119" t="str">
        <f t="shared" si="1"/>
        <v>OG281ilmn</v>
      </c>
      <c r="B119" t="s">
        <v>442</v>
      </c>
      <c r="C119" t="s">
        <v>36</v>
      </c>
      <c r="D119">
        <v>230419</v>
      </c>
      <c r="E119" t="s">
        <v>1531</v>
      </c>
      <c r="F119" t="s">
        <v>3318</v>
      </c>
      <c r="G119" t="s">
        <v>208</v>
      </c>
      <c r="H119">
        <v>99.69</v>
      </c>
      <c r="I119">
        <v>647</v>
      </c>
    </row>
    <row r="120" spans="1:9" x14ac:dyDescent="0.2">
      <c r="A120" t="str">
        <f t="shared" si="1"/>
        <v>OG282ilmn</v>
      </c>
      <c r="B120" t="s">
        <v>443</v>
      </c>
      <c r="C120" t="s">
        <v>36</v>
      </c>
      <c r="D120">
        <v>221003</v>
      </c>
      <c r="E120" t="s">
        <v>1531</v>
      </c>
      <c r="F120" t="s">
        <v>3378</v>
      </c>
      <c r="G120" t="s">
        <v>444</v>
      </c>
      <c r="H120">
        <v>99.9</v>
      </c>
      <c r="I120">
        <v>634</v>
      </c>
    </row>
    <row r="121" spans="1:9" x14ac:dyDescent="0.2">
      <c r="A121" t="str">
        <f t="shared" si="1"/>
        <v>OG283ilmn</v>
      </c>
      <c r="B121" t="s">
        <v>445</v>
      </c>
      <c r="C121" t="s">
        <v>36</v>
      </c>
      <c r="D121">
        <v>221003</v>
      </c>
      <c r="E121" t="s">
        <v>1531</v>
      </c>
      <c r="F121" t="s">
        <v>3310</v>
      </c>
      <c r="G121" t="s">
        <v>1572</v>
      </c>
      <c r="H121">
        <v>99.59</v>
      </c>
      <c r="I121">
        <v>626</v>
      </c>
    </row>
    <row r="122" spans="1:9" x14ac:dyDescent="0.2">
      <c r="A122" t="str">
        <f t="shared" si="1"/>
        <v>OG284ilmn</v>
      </c>
      <c r="B122" t="s">
        <v>447</v>
      </c>
      <c r="C122" t="s">
        <v>36</v>
      </c>
      <c r="D122">
        <v>221003</v>
      </c>
      <c r="E122" t="s">
        <v>1531</v>
      </c>
      <c r="F122" t="s">
        <v>3310</v>
      </c>
      <c r="G122" t="s">
        <v>1572</v>
      </c>
      <c r="H122">
        <v>98.88</v>
      </c>
      <c r="I122">
        <v>613</v>
      </c>
    </row>
    <row r="123" spans="1:9" x14ac:dyDescent="0.2">
      <c r="A123" t="str">
        <f t="shared" si="1"/>
        <v>OG285ilmn</v>
      </c>
      <c r="B123" t="s">
        <v>449</v>
      </c>
      <c r="C123" t="s">
        <v>36</v>
      </c>
      <c r="D123">
        <v>221003</v>
      </c>
      <c r="E123" t="s">
        <v>1531</v>
      </c>
      <c r="F123" t="s">
        <v>3319</v>
      </c>
      <c r="G123" t="s">
        <v>66</v>
      </c>
      <c r="H123">
        <v>99.74</v>
      </c>
      <c r="I123">
        <v>638</v>
      </c>
    </row>
    <row r="124" spans="1:9" x14ac:dyDescent="0.2">
      <c r="A124" t="str">
        <f t="shared" si="1"/>
        <v>OG286ilmn</v>
      </c>
      <c r="B124" t="s">
        <v>450</v>
      </c>
      <c r="C124" t="s">
        <v>36</v>
      </c>
      <c r="D124">
        <v>230419</v>
      </c>
      <c r="E124" t="s">
        <v>1531</v>
      </c>
      <c r="F124" t="s">
        <v>3379</v>
      </c>
      <c r="G124" t="s">
        <v>452</v>
      </c>
      <c r="H124">
        <v>99.96</v>
      </c>
      <c r="I124">
        <v>650</v>
      </c>
    </row>
    <row r="125" spans="1:9" x14ac:dyDescent="0.2">
      <c r="A125" t="str">
        <f t="shared" si="1"/>
        <v>OG288ilmn</v>
      </c>
      <c r="B125" t="s">
        <v>456</v>
      </c>
      <c r="C125" t="s">
        <v>36</v>
      </c>
      <c r="D125">
        <v>230419</v>
      </c>
      <c r="E125" t="s">
        <v>1531</v>
      </c>
      <c r="F125" t="s">
        <v>3380</v>
      </c>
      <c r="G125" t="s">
        <v>1755</v>
      </c>
      <c r="H125">
        <v>99.5</v>
      </c>
      <c r="I125">
        <v>635</v>
      </c>
    </row>
    <row r="126" spans="1:9" x14ac:dyDescent="0.2">
      <c r="A126" t="str">
        <f t="shared" si="1"/>
        <v>OG290ilmn</v>
      </c>
      <c r="B126" t="s">
        <v>462</v>
      </c>
      <c r="C126" t="s">
        <v>36</v>
      </c>
      <c r="D126">
        <v>230419</v>
      </c>
      <c r="E126" t="s">
        <v>1531</v>
      </c>
      <c r="F126" t="s">
        <v>3381</v>
      </c>
      <c r="G126" t="s">
        <v>463</v>
      </c>
      <c r="H126">
        <v>99.84</v>
      </c>
      <c r="I126">
        <v>632</v>
      </c>
    </row>
    <row r="127" spans="1:9" x14ac:dyDescent="0.2">
      <c r="A127" t="str">
        <f t="shared" si="1"/>
        <v>OG291ilmn</v>
      </c>
      <c r="B127" t="s">
        <v>464</v>
      </c>
      <c r="C127" t="s">
        <v>36</v>
      </c>
      <c r="D127">
        <v>230419</v>
      </c>
      <c r="E127" t="s">
        <v>1531</v>
      </c>
      <c r="F127" t="s">
        <v>3381</v>
      </c>
      <c r="G127" t="s">
        <v>463</v>
      </c>
      <c r="H127">
        <v>99.84</v>
      </c>
      <c r="I127">
        <v>632</v>
      </c>
    </row>
    <row r="128" spans="1:9" x14ac:dyDescent="0.2">
      <c r="A128" t="str">
        <f t="shared" si="1"/>
        <v>OG292ilmn</v>
      </c>
      <c r="B128" t="s">
        <v>465</v>
      </c>
      <c r="C128" t="s">
        <v>36</v>
      </c>
      <c r="D128">
        <v>230419</v>
      </c>
      <c r="E128" t="s">
        <v>1531</v>
      </c>
      <c r="F128" t="s">
        <v>3382</v>
      </c>
      <c r="G128" t="s">
        <v>466</v>
      </c>
      <c r="H128">
        <v>99.6</v>
      </c>
      <c r="I128">
        <v>646</v>
      </c>
    </row>
    <row r="129" spans="1:9" x14ac:dyDescent="0.2">
      <c r="A129" t="str">
        <f t="shared" si="1"/>
        <v>OG293ilmn</v>
      </c>
      <c r="B129" t="s">
        <v>467</v>
      </c>
      <c r="C129" t="s">
        <v>36</v>
      </c>
      <c r="D129">
        <v>230419</v>
      </c>
      <c r="E129" t="s">
        <v>1531</v>
      </c>
      <c r="F129" t="s">
        <v>3383</v>
      </c>
      <c r="G129" t="s">
        <v>468</v>
      </c>
      <c r="H129">
        <v>99.74</v>
      </c>
      <c r="I129">
        <v>647</v>
      </c>
    </row>
    <row r="130" spans="1:9" x14ac:dyDescent="0.2">
      <c r="A130" t="str">
        <f t="shared" ref="A130:A193" si="2">_xlfn.CONCAT(B130:C130)</f>
        <v>OG294ilmn</v>
      </c>
      <c r="B130" t="s">
        <v>469</v>
      </c>
      <c r="C130" t="s">
        <v>36</v>
      </c>
      <c r="D130">
        <v>221003</v>
      </c>
      <c r="E130" t="s">
        <v>1531</v>
      </c>
      <c r="F130" t="s">
        <v>3384</v>
      </c>
      <c r="G130" t="s">
        <v>470</v>
      </c>
      <c r="H130">
        <v>99.44</v>
      </c>
      <c r="I130">
        <v>622</v>
      </c>
    </row>
    <row r="131" spans="1:9" x14ac:dyDescent="0.2">
      <c r="A131" t="str">
        <f t="shared" si="2"/>
        <v>OG295ilmn</v>
      </c>
      <c r="B131" t="s">
        <v>471</v>
      </c>
      <c r="C131" t="s">
        <v>36</v>
      </c>
      <c r="D131">
        <v>221003</v>
      </c>
      <c r="E131" t="s">
        <v>1531</v>
      </c>
      <c r="F131" t="s">
        <v>3385</v>
      </c>
      <c r="G131" t="s">
        <v>1763</v>
      </c>
      <c r="H131">
        <v>99.81</v>
      </c>
      <c r="I131">
        <v>655</v>
      </c>
    </row>
    <row r="132" spans="1:9" x14ac:dyDescent="0.2">
      <c r="A132" t="str">
        <f t="shared" si="2"/>
        <v>OG296ilmn</v>
      </c>
      <c r="B132" t="s">
        <v>473</v>
      </c>
      <c r="C132" t="s">
        <v>36</v>
      </c>
      <c r="D132">
        <v>221003</v>
      </c>
      <c r="E132" t="s">
        <v>1531</v>
      </c>
      <c r="F132" t="s">
        <v>3386</v>
      </c>
      <c r="G132" t="s">
        <v>1765</v>
      </c>
      <c r="H132">
        <v>99.09</v>
      </c>
      <c r="I132">
        <v>642</v>
      </c>
    </row>
    <row r="133" spans="1:9" x14ac:dyDescent="0.2">
      <c r="A133" t="str">
        <f t="shared" si="2"/>
        <v>OG297ilmn</v>
      </c>
      <c r="B133" t="s">
        <v>475</v>
      </c>
      <c r="C133" t="s">
        <v>36</v>
      </c>
      <c r="D133">
        <v>221003</v>
      </c>
      <c r="E133" t="s">
        <v>1531</v>
      </c>
      <c r="F133" t="s">
        <v>3329</v>
      </c>
      <c r="G133" t="s">
        <v>74</v>
      </c>
      <c r="H133">
        <v>99.8</v>
      </c>
      <c r="I133">
        <v>636</v>
      </c>
    </row>
    <row r="134" spans="1:9" x14ac:dyDescent="0.2">
      <c r="A134" t="str">
        <f t="shared" si="2"/>
        <v>OG299ilmn</v>
      </c>
      <c r="B134" t="s">
        <v>477</v>
      </c>
      <c r="C134" t="s">
        <v>36</v>
      </c>
      <c r="D134">
        <v>230419</v>
      </c>
      <c r="E134" t="s">
        <v>1531</v>
      </c>
      <c r="F134" t="s">
        <v>3387</v>
      </c>
      <c r="G134" t="s">
        <v>478</v>
      </c>
      <c r="H134">
        <v>99.65</v>
      </c>
      <c r="I134">
        <v>610</v>
      </c>
    </row>
    <row r="135" spans="1:9" x14ac:dyDescent="0.2">
      <c r="A135" t="str">
        <f t="shared" si="2"/>
        <v>OG3hifi</v>
      </c>
      <c r="B135" t="s">
        <v>43</v>
      </c>
      <c r="C135" t="s">
        <v>37</v>
      </c>
      <c r="D135">
        <v>230825</v>
      </c>
      <c r="E135" t="s">
        <v>3312</v>
      </c>
      <c r="F135" t="s">
        <v>3388</v>
      </c>
      <c r="G135" t="s">
        <v>45</v>
      </c>
      <c r="H135">
        <v>99.81</v>
      </c>
      <c r="I135">
        <v>641</v>
      </c>
    </row>
    <row r="136" spans="1:9" x14ac:dyDescent="0.2">
      <c r="A136" t="str">
        <f t="shared" si="2"/>
        <v>OG30ilmn</v>
      </c>
      <c r="B136" t="s">
        <v>92</v>
      </c>
      <c r="C136" t="s">
        <v>36</v>
      </c>
      <c r="D136">
        <v>230814</v>
      </c>
      <c r="E136" t="s">
        <v>1531</v>
      </c>
      <c r="F136" t="s">
        <v>3389</v>
      </c>
      <c r="G136" t="s">
        <v>93</v>
      </c>
      <c r="H136">
        <v>99.79</v>
      </c>
      <c r="I136">
        <v>596</v>
      </c>
    </row>
    <row r="137" spans="1:9" x14ac:dyDescent="0.2">
      <c r="A137" t="str">
        <f t="shared" si="2"/>
        <v>OG300ilmn</v>
      </c>
      <c r="B137" t="s">
        <v>479</v>
      </c>
      <c r="C137" t="s">
        <v>36</v>
      </c>
      <c r="D137">
        <v>230324</v>
      </c>
      <c r="E137" t="s">
        <v>1531</v>
      </c>
      <c r="F137" t="s">
        <v>3328</v>
      </c>
      <c r="G137" t="s">
        <v>72</v>
      </c>
      <c r="H137">
        <v>99.35</v>
      </c>
      <c r="I137">
        <v>615</v>
      </c>
    </row>
    <row r="138" spans="1:9" x14ac:dyDescent="0.2">
      <c r="A138" t="str">
        <f t="shared" si="2"/>
        <v>OG301ilmn</v>
      </c>
      <c r="B138" t="s">
        <v>480</v>
      </c>
      <c r="C138" t="s">
        <v>36</v>
      </c>
      <c r="D138">
        <v>221115</v>
      </c>
      <c r="E138" t="s">
        <v>1531</v>
      </c>
      <c r="F138" t="s">
        <v>3390</v>
      </c>
      <c r="G138" t="s">
        <v>483</v>
      </c>
      <c r="H138">
        <v>99.71</v>
      </c>
      <c r="I138">
        <v>650</v>
      </c>
    </row>
    <row r="139" spans="1:9" x14ac:dyDescent="0.2">
      <c r="A139" t="str">
        <f t="shared" si="2"/>
        <v>OG302ilmn</v>
      </c>
      <c r="B139" t="s">
        <v>482</v>
      </c>
      <c r="C139" t="s">
        <v>36</v>
      </c>
      <c r="D139">
        <v>221115</v>
      </c>
      <c r="E139" t="s">
        <v>1531</v>
      </c>
      <c r="F139" t="s">
        <v>3390</v>
      </c>
      <c r="G139" t="s">
        <v>483</v>
      </c>
      <c r="H139">
        <v>99.76</v>
      </c>
      <c r="I139">
        <v>650</v>
      </c>
    </row>
    <row r="140" spans="1:9" x14ac:dyDescent="0.2">
      <c r="A140" t="str">
        <f t="shared" si="2"/>
        <v>OG303ilmn</v>
      </c>
      <c r="B140" t="s">
        <v>484</v>
      </c>
      <c r="C140" t="s">
        <v>36</v>
      </c>
      <c r="D140">
        <v>221123</v>
      </c>
      <c r="E140" t="s">
        <v>1531</v>
      </c>
      <c r="F140" t="s">
        <v>3391</v>
      </c>
      <c r="G140" t="s">
        <v>1772</v>
      </c>
      <c r="H140">
        <v>99.24</v>
      </c>
      <c r="I140">
        <v>525</v>
      </c>
    </row>
    <row r="141" spans="1:9" x14ac:dyDescent="0.2">
      <c r="A141" t="str">
        <f t="shared" si="2"/>
        <v>OG305ilmn</v>
      </c>
      <c r="B141" t="s">
        <v>488</v>
      </c>
      <c r="C141" t="s">
        <v>36</v>
      </c>
      <c r="D141">
        <v>221115</v>
      </c>
      <c r="E141" t="s">
        <v>1531</v>
      </c>
      <c r="F141" t="s">
        <v>3392</v>
      </c>
      <c r="G141" t="s">
        <v>489</v>
      </c>
      <c r="H141">
        <v>99.97</v>
      </c>
      <c r="I141">
        <v>648</v>
      </c>
    </row>
    <row r="142" spans="1:9" x14ac:dyDescent="0.2">
      <c r="A142" t="str">
        <f t="shared" si="2"/>
        <v>OG306ilmn</v>
      </c>
      <c r="B142" t="s">
        <v>490</v>
      </c>
      <c r="C142" t="s">
        <v>36</v>
      </c>
      <c r="D142">
        <v>221123</v>
      </c>
      <c r="E142" t="s">
        <v>1531</v>
      </c>
      <c r="F142" t="s">
        <v>3393</v>
      </c>
      <c r="G142" t="s">
        <v>1776</v>
      </c>
      <c r="H142">
        <v>99.67</v>
      </c>
      <c r="I142">
        <v>645</v>
      </c>
    </row>
    <row r="143" spans="1:9" x14ac:dyDescent="0.2">
      <c r="A143" t="str">
        <f t="shared" si="2"/>
        <v>OG307ilmn</v>
      </c>
      <c r="B143" t="s">
        <v>492</v>
      </c>
      <c r="C143" t="s">
        <v>36</v>
      </c>
      <c r="D143">
        <v>221115</v>
      </c>
      <c r="E143" t="s">
        <v>1531</v>
      </c>
      <c r="F143" t="s">
        <v>3314</v>
      </c>
      <c r="G143" t="s">
        <v>194</v>
      </c>
      <c r="H143">
        <v>99.8</v>
      </c>
      <c r="I143">
        <v>658</v>
      </c>
    </row>
    <row r="144" spans="1:9" x14ac:dyDescent="0.2">
      <c r="A144" t="str">
        <f t="shared" si="2"/>
        <v>OG309ilmn</v>
      </c>
      <c r="B144" t="s">
        <v>495</v>
      </c>
      <c r="C144" t="s">
        <v>36</v>
      </c>
      <c r="D144">
        <v>221123</v>
      </c>
      <c r="E144" t="s">
        <v>1531</v>
      </c>
      <c r="F144" t="s">
        <v>3394</v>
      </c>
      <c r="G144" t="s">
        <v>1780</v>
      </c>
      <c r="H144">
        <v>99.74</v>
      </c>
      <c r="I144">
        <v>637</v>
      </c>
    </row>
    <row r="145" spans="1:9" x14ac:dyDescent="0.2">
      <c r="A145" t="str">
        <f t="shared" si="2"/>
        <v>OG310ilmn</v>
      </c>
      <c r="B145" t="s">
        <v>498</v>
      </c>
      <c r="C145" t="s">
        <v>36</v>
      </c>
      <c r="D145">
        <v>221123</v>
      </c>
      <c r="E145" t="s">
        <v>1531</v>
      </c>
      <c r="F145" t="s">
        <v>3356</v>
      </c>
      <c r="G145" t="s">
        <v>1708</v>
      </c>
      <c r="H145">
        <v>99.27</v>
      </c>
      <c r="I145">
        <v>654</v>
      </c>
    </row>
    <row r="146" spans="1:9" x14ac:dyDescent="0.2">
      <c r="A146" t="str">
        <f t="shared" si="2"/>
        <v>OG311ilmn</v>
      </c>
      <c r="B146" t="s">
        <v>500</v>
      </c>
      <c r="C146" t="s">
        <v>36</v>
      </c>
      <c r="D146">
        <v>221123</v>
      </c>
      <c r="E146" t="s">
        <v>1531</v>
      </c>
      <c r="F146" t="s">
        <v>3395</v>
      </c>
      <c r="G146" t="s">
        <v>501</v>
      </c>
      <c r="H146">
        <v>99.94</v>
      </c>
      <c r="I146">
        <v>976</v>
      </c>
    </row>
    <row r="147" spans="1:9" x14ac:dyDescent="0.2">
      <c r="A147" t="str">
        <f t="shared" si="2"/>
        <v>OG312ilmn</v>
      </c>
      <c r="B147" t="s">
        <v>502</v>
      </c>
      <c r="C147" t="s">
        <v>36</v>
      </c>
      <c r="D147">
        <v>221123</v>
      </c>
      <c r="E147" t="s">
        <v>1531</v>
      </c>
      <c r="F147" t="s">
        <v>3396</v>
      </c>
      <c r="G147" t="s">
        <v>1785</v>
      </c>
      <c r="H147">
        <v>99.05</v>
      </c>
      <c r="I147">
        <v>661</v>
      </c>
    </row>
    <row r="148" spans="1:9" x14ac:dyDescent="0.2">
      <c r="A148" t="str">
        <f t="shared" si="2"/>
        <v>OG313ilmn</v>
      </c>
      <c r="B148" t="s">
        <v>506</v>
      </c>
      <c r="C148" t="s">
        <v>36</v>
      </c>
      <c r="D148">
        <v>230419</v>
      </c>
      <c r="E148" t="s">
        <v>1531</v>
      </c>
      <c r="F148" t="s">
        <v>3397</v>
      </c>
      <c r="G148" t="s">
        <v>1788</v>
      </c>
      <c r="H148">
        <v>99.32</v>
      </c>
      <c r="I148">
        <v>637</v>
      </c>
    </row>
    <row r="149" spans="1:9" x14ac:dyDescent="0.2">
      <c r="A149" t="str">
        <f t="shared" si="2"/>
        <v>OG314ilmn</v>
      </c>
      <c r="B149" t="s">
        <v>509</v>
      </c>
      <c r="C149" t="s">
        <v>36</v>
      </c>
      <c r="D149">
        <v>230419</v>
      </c>
      <c r="E149" t="s">
        <v>1531</v>
      </c>
      <c r="F149" t="s">
        <v>3398</v>
      </c>
      <c r="G149" t="s">
        <v>512</v>
      </c>
      <c r="H149">
        <v>99.75</v>
      </c>
      <c r="I149">
        <v>640</v>
      </c>
    </row>
    <row r="150" spans="1:9" x14ac:dyDescent="0.2">
      <c r="A150" t="str">
        <f t="shared" si="2"/>
        <v>OG315ilmn</v>
      </c>
      <c r="B150" t="s">
        <v>513</v>
      </c>
      <c r="C150" t="s">
        <v>36</v>
      </c>
      <c r="D150">
        <v>221115</v>
      </c>
      <c r="E150" t="s">
        <v>1531</v>
      </c>
      <c r="F150" t="s">
        <v>3349</v>
      </c>
      <c r="G150" t="s">
        <v>1696</v>
      </c>
      <c r="H150">
        <v>99.34</v>
      </c>
      <c r="I150">
        <v>652</v>
      </c>
    </row>
    <row r="151" spans="1:9" x14ac:dyDescent="0.2">
      <c r="A151" t="str">
        <f t="shared" si="2"/>
        <v>OG316ilmn</v>
      </c>
      <c r="B151" t="s">
        <v>516</v>
      </c>
      <c r="C151" t="s">
        <v>36</v>
      </c>
      <c r="D151">
        <v>221115</v>
      </c>
      <c r="E151" t="s">
        <v>3321</v>
      </c>
      <c r="F151" t="s">
        <v>3349</v>
      </c>
      <c r="G151" t="s">
        <v>1696</v>
      </c>
      <c r="H151">
        <v>99.63</v>
      </c>
      <c r="I151">
        <v>592</v>
      </c>
    </row>
    <row r="152" spans="1:9" x14ac:dyDescent="0.2">
      <c r="A152" t="str">
        <f t="shared" si="2"/>
        <v>OG317ilmn</v>
      </c>
      <c r="B152" t="s">
        <v>519</v>
      </c>
      <c r="C152" t="s">
        <v>36</v>
      </c>
      <c r="D152">
        <v>230419</v>
      </c>
      <c r="E152" t="s">
        <v>1531</v>
      </c>
      <c r="F152" t="s">
        <v>3399</v>
      </c>
      <c r="G152" t="s">
        <v>1798</v>
      </c>
      <c r="H152">
        <v>99.56</v>
      </c>
      <c r="I152">
        <v>618</v>
      </c>
    </row>
    <row r="153" spans="1:9" x14ac:dyDescent="0.2">
      <c r="A153" t="str">
        <f t="shared" si="2"/>
        <v>OG318ilmn</v>
      </c>
      <c r="B153" t="s">
        <v>523</v>
      </c>
      <c r="C153" t="s">
        <v>36</v>
      </c>
      <c r="D153">
        <v>230419</v>
      </c>
      <c r="E153" t="s">
        <v>1531</v>
      </c>
      <c r="F153" t="s">
        <v>3399</v>
      </c>
      <c r="G153" t="s">
        <v>1798</v>
      </c>
      <c r="H153">
        <v>99.46</v>
      </c>
      <c r="I153">
        <v>629</v>
      </c>
    </row>
    <row r="154" spans="1:9" x14ac:dyDescent="0.2">
      <c r="A154" t="str">
        <f t="shared" si="2"/>
        <v>OG320ilmn</v>
      </c>
      <c r="B154" t="s">
        <v>527</v>
      </c>
      <c r="C154" t="s">
        <v>36</v>
      </c>
      <c r="D154">
        <v>230419</v>
      </c>
      <c r="E154" t="s">
        <v>1531</v>
      </c>
      <c r="F154" t="s">
        <v>3354</v>
      </c>
      <c r="G154" t="s">
        <v>528</v>
      </c>
      <c r="H154">
        <v>98.77</v>
      </c>
      <c r="I154">
        <v>652</v>
      </c>
    </row>
    <row r="155" spans="1:9" x14ac:dyDescent="0.2">
      <c r="A155" t="str">
        <f t="shared" si="2"/>
        <v>OG321ilmn</v>
      </c>
      <c r="B155" t="s">
        <v>529</v>
      </c>
      <c r="C155" t="s">
        <v>36</v>
      </c>
      <c r="D155">
        <v>230419</v>
      </c>
      <c r="E155" t="s">
        <v>3321</v>
      </c>
      <c r="F155" t="s">
        <v>3400</v>
      </c>
      <c r="G155" t="s">
        <v>530</v>
      </c>
      <c r="H155">
        <v>100</v>
      </c>
      <c r="I155">
        <v>655</v>
      </c>
    </row>
    <row r="156" spans="1:9" x14ac:dyDescent="0.2">
      <c r="A156" t="str">
        <f t="shared" si="2"/>
        <v>OG322ilmn</v>
      </c>
      <c r="B156" t="s">
        <v>531</v>
      </c>
      <c r="C156" t="s">
        <v>36</v>
      </c>
      <c r="D156">
        <v>230419</v>
      </c>
      <c r="E156" t="s">
        <v>1531</v>
      </c>
      <c r="F156" t="s">
        <v>3401</v>
      </c>
      <c r="G156" t="s">
        <v>1804</v>
      </c>
      <c r="H156">
        <v>98.67</v>
      </c>
      <c r="I156">
        <v>622</v>
      </c>
    </row>
    <row r="157" spans="1:9" x14ac:dyDescent="0.2">
      <c r="A157" t="str">
        <f t="shared" si="2"/>
        <v>OG323ilmn</v>
      </c>
      <c r="B157" t="s">
        <v>533</v>
      </c>
      <c r="C157" t="s">
        <v>36</v>
      </c>
      <c r="D157">
        <v>221003</v>
      </c>
      <c r="E157" t="s">
        <v>1531</v>
      </c>
      <c r="F157" t="s">
        <v>3320</v>
      </c>
      <c r="G157" t="s">
        <v>1582</v>
      </c>
      <c r="H157">
        <v>99.85</v>
      </c>
      <c r="I157">
        <v>796</v>
      </c>
    </row>
    <row r="158" spans="1:9" x14ac:dyDescent="0.2">
      <c r="A158" t="str">
        <f t="shared" si="2"/>
        <v>OG325ilmn</v>
      </c>
      <c r="B158" t="s">
        <v>535</v>
      </c>
      <c r="C158" t="s">
        <v>36</v>
      </c>
      <c r="D158">
        <v>221003</v>
      </c>
      <c r="E158" t="s">
        <v>1531</v>
      </c>
      <c r="F158" t="s">
        <v>3402</v>
      </c>
      <c r="G158" t="s">
        <v>536</v>
      </c>
      <c r="H158">
        <v>98.94</v>
      </c>
      <c r="I158">
        <v>642</v>
      </c>
    </row>
    <row r="159" spans="1:9" x14ac:dyDescent="0.2">
      <c r="A159" t="str">
        <f t="shared" si="2"/>
        <v>OG326ilmn</v>
      </c>
      <c r="B159" t="s">
        <v>537</v>
      </c>
      <c r="C159" t="s">
        <v>36</v>
      </c>
      <c r="D159">
        <v>221003</v>
      </c>
      <c r="E159" t="s">
        <v>1531</v>
      </c>
      <c r="F159" t="s">
        <v>3403</v>
      </c>
      <c r="G159" t="s">
        <v>1807</v>
      </c>
      <c r="H159">
        <v>99.73</v>
      </c>
      <c r="I159">
        <v>635</v>
      </c>
    </row>
    <row r="160" spans="1:9" x14ac:dyDescent="0.2">
      <c r="A160" t="str">
        <f t="shared" si="2"/>
        <v>OG327ilmn</v>
      </c>
      <c r="B160" t="s">
        <v>539</v>
      </c>
      <c r="C160" t="s">
        <v>36</v>
      </c>
      <c r="D160">
        <v>230324</v>
      </c>
      <c r="E160" t="s">
        <v>1531</v>
      </c>
      <c r="F160" t="s">
        <v>3404</v>
      </c>
      <c r="G160" t="s">
        <v>1580</v>
      </c>
      <c r="H160">
        <v>99.69</v>
      </c>
      <c r="I160">
        <v>650</v>
      </c>
    </row>
    <row r="161" spans="1:9" x14ac:dyDescent="0.2">
      <c r="A161" t="str">
        <f t="shared" si="2"/>
        <v>OG329ilmn</v>
      </c>
      <c r="B161" t="s">
        <v>541</v>
      </c>
      <c r="C161" t="s">
        <v>36</v>
      </c>
      <c r="D161">
        <v>230419</v>
      </c>
      <c r="E161" t="s">
        <v>1531</v>
      </c>
      <c r="F161" t="s">
        <v>3405</v>
      </c>
      <c r="G161" t="s">
        <v>1810</v>
      </c>
      <c r="H161">
        <v>99.69</v>
      </c>
      <c r="I161">
        <v>638</v>
      </c>
    </row>
    <row r="162" spans="1:9" x14ac:dyDescent="0.2">
      <c r="A162" t="str">
        <f t="shared" si="2"/>
        <v>OG331ilmn</v>
      </c>
      <c r="B162" t="s">
        <v>544</v>
      </c>
      <c r="C162" t="s">
        <v>36</v>
      </c>
      <c r="D162">
        <v>221115</v>
      </c>
      <c r="E162" t="s">
        <v>1531</v>
      </c>
      <c r="F162" t="s">
        <v>3406</v>
      </c>
      <c r="G162" t="s">
        <v>545</v>
      </c>
      <c r="H162">
        <v>99.75</v>
      </c>
      <c r="I162">
        <v>799</v>
      </c>
    </row>
    <row r="163" spans="1:9" x14ac:dyDescent="0.2">
      <c r="A163" t="str">
        <f t="shared" si="2"/>
        <v>OG333ilmn</v>
      </c>
      <c r="B163" t="s">
        <v>547</v>
      </c>
      <c r="C163" t="s">
        <v>36</v>
      </c>
      <c r="D163">
        <v>230419</v>
      </c>
      <c r="E163" t="s">
        <v>1531</v>
      </c>
      <c r="F163" t="s">
        <v>3407</v>
      </c>
      <c r="G163" t="s">
        <v>549</v>
      </c>
      <c r="H163">
        <v>99.64</v>
      </c>
      <c r="I163">
        <v>628</v>
      </c>
    </row>
    <row r="164" spans="1:9" x14ac:dyDescent="0.2">
      <c r="A164" t="str">
        <f t="shared" si="2"/>
        <v>OG34ilmn</v>
      </c>
      <c r="B164" t="s">
        <v>97</v>
      </c>
      <c r="C164" t="s">
        <v>36</v>
      </c>
      <c r="D164">
        <v>230620</v>
      </c>
      <c r="E164" t="s">
        <v>1531</v>
      </c>
      <c r="F164" t="s">
        <v>3408</v>
      </c>
      <c r="G164" t="s">
        <v>1604</v>
      </c>
      <c r="H164">
        <v>99.78</v>
      </c>
      <c r="I164">
        <v>556</v>
      </c>
    </row>
    <row r="165" spans="1:9" x14ac:dyDescent="0.2">
      <c r="A165" t="str">
        <f t="shared" si="2"/>
        <v>OG351ilmn</v>
      </c>
      <c r="B165" t="s">
        <v>568</v>
      </c>
      <c r="C165" t="s">
        <v>36</v>
      </c>
      <c r="D165">
        <v>221003</v>
      </c>
      <c r="E165" t="s">
        <v>1531</v>
      </c>
      <c r="F165" t="s">
        <v>3320</v>
      </c>
      <c r="G165" t="s">
        <v>1582</v>
      </c>
      <c r="H165">
        <v>99.53</v>
      </c>
      <c r="I165">
        <v>628</v>
      </c>
    </row>
    <row r="166" spans="1:9" x14ac:dyDescent="0.2">
      <c r="A166" t="str">
        <f t="shared" si="2"/>
        <v>OG352ilmn</v>
      </c>
      <c r="B166" t="s">
        <v>570</v>
      </c>
      <c r="C166" t="s">
        <v>36</v>
      </c>
      <c r="D166">
        <v>221003</v>
      </c>
      <c r="E166" t="s">
        <v>1531</v>
      </c>
      <c r="F166" t="s">
        <v>3377</v>
      </c>
      <c r="G166" t="s">
        <v>441</v>
      </c>
      <c r="H166">
        <v>99.62</v>
      </c>
      <c r="I166">
        <v>634</v>
      </c>
    </row>
    <row r="167" spans="1:9" x14ac:dyDescent="0.2">
      <c r="A167" t="str">
        <f t="shared" si="2"/>
        <v>OG362ilmn</v>
      </c>
      <c r="B167" t="s">
        <v>581</v>
      </c>
      <c r="C167" t="s">
        <v>36</v>
      </c>
      <c r="D167">
        <v>230324</v>
      </c>
      <c r="E167" t="s">
        <v>1531</v>
      </c>
      <c r="F167" t="s">
        <v>3409</v>
      </c>
      <c r="G167" t="s">
        <v>1817</v>
      </c>
      <c r="H167">
        <v>99.54</v>
      </c>
      <c r="I167">
        <v>652</v>
      </c>
    </row>
    <row r="168" spans="1:9" x14ac:dyDescent="0.2">
      <c r="A168" t="str">
        <f t="shared" si="2"/>
        <v>OG363ilmn</v>
      </c>
      <c r="B168" t="s">
        <v>584</v>
      </c>
      <c r="C168" t="s">
        <v>36</v>
      </c>
      <c r="D168">
        <v>230607</v>
      </c>
      <c r="E168" t="s">
        <v>1531</v>
      </c>
      <c r="F168" t="s">
        <v>3409</v>
      </c>
      <c r="G168" t="s">
        <v>1817</v>
      </c>
      <c r="H168">
        <v>99</v>
      </c>
      <c r="I168">
        <v>652</v>
      </c>
    </row>
    <row r="169" spans="1:9" x14ac:dyDescent="0.2">
      <c r="A169" t="str">
        <f t="shared" si="2"/>
        <v>OG364ilmn</v>
      </c>
      <c r="B169" t="s">
        <v>587</v>
      </c>
      <c r="C169" t="s">
        <v>36</v>
      </c>
      <c r="D169">
        <v>230324</v>
      </c>
      <c r="E169" t="s">
        <v>1531</v>
      </c>
      <c r="F169" t="s">
        <v>3409</v>
      </c>
      <c r="G169" t="s">
        <v>1817</v>
      </c>
      <c r="H169">
        <v>98.89</v>
      </c>
      <c r="I169">
        <v>652</v>
      </c>
    </row>
    <row r="170" spans="1:9" x14ac:dyDescent="0.2">
      <c r="A170" t="str">
        <f t="shared" si="2"/>
        <v>OG366ilmn</v>
      </c>
      <c r="B170" t="s">
        <v>590</v>
      </c>
      <c r="C170" t="s">
        <v>36</v>
      </c>
      <c r="D170">
        <v>230324</v>
      </c>
      <c r="E170" t="s">
        <v>1531</v>
      </c>
      <c r="F170" t="s">
        <v>3410</v>
      </c>
      <c r="G170" t="s">
        <v>591</v>
      </c>
      <c r="H170">
        <v>99.79</v>
      </c>
      <c r="I170">
        <v>629</v>
      </c>
    </row>
    <row r="171" spans="1:9" x14ac:dyDescent="0.2">
      <c r="A171" t="str">
        <f t="shared" si="2"/>
        <v>OG367ilmn</v>
      </c>
      <c r="B171" t="s">
        <v>592</v>
      </c>
      <c r="C171" t="s">
        <v>36</v>
      </c>
      <c r="D171">
        <v>230324</v>
      </c>
      <c r="E171" t="s">
        <v>1531</v>
      </c>
      <c r="F171" t="s">
        <v>3411</v>
      </c>
      <c r="G171" t="s">
        <v>593</v>
      </c>
      <c r="H171">
        <v>99.71</v>
      </c>
      <c r="I171">
        <v>640</v>
      </c>
    </row>
    <row r="172" spans="1:9" x14ac:dyDescent="0.2">
      <c r="A172" t="str">
        <f t="shared" si="2"/>
        <v>OG368ilmn</v>
      </c>
      <c r="B172" t="s">
        <v>594</v>
      </c>
      <c r="C172" t="s">
        <v>36</v>
      </c>
      <c r="D172">
        <v>230324</v>
      </c>
      <c r="E172" t="s">
        <v>1531</v>
      </c>
      <c r="F172" t="s">
        <v>3412</v>
      </c>
      <c r="G172" t="s">
        <v>1825</v>
      </c>
      <c r="H172">
        <v>99.53</v>
      </c>
      <c r="I172">
        <v>645</v>
      </c>
    </row>
    <row r="173" spans="1:9" x14ac:dyDescent="0.2">
      <c r="A173" t="str">
        <f t="shared" si="2"/>
        <v>OG369ilmn</v>
      </c>
      <c r="B173" t="s">
        <v>596</v>
      </c>
      <c r="C173" t="s">
        <v>36</v>
      </c>
      <c r="D173">
        <v>221003</v>
      </c>
      <c r="E173" t="s">
        <v>1531</v>
      </c>
      <c r="F173" t="s">
        <v>3316</v>
      </c>
      <c r="G173" t="s">
        <v>64</v>
      </c>
      <c r="H173">
        <v>99.75</v>
      </c>
      <c r="I173">
        <v>641</v>
      </c>
    </row>
    <row r="174" spans="1:9" x14ac:dyDescent="0.2">
      <c r="A174" t="str">
        <f t="shared" si="2"/>
        <v>OG371ilmn</v>
      </c>
      <c r="B174" t="s">
        <v>598</v>
      </c>
      <c r="C174" t="s">
        <v>36</v>
      </c>
      <c r="D174">
        <v>230324</v>
      </c>
      <c r="E174" t="s">
        <v>1531</v>
      </c>
      <c r="F174" t="s">
        <v>3413</v>
      </c>
      <c r="G174" t="s">
        <v>1832</v>
      </c>
      <c r="H174">
        <v>99.73</v>
      </c>
      <c r="I174">
        <v>647</v>
      </c>
    </row>
    <row r="175" spans="1:9" x14ac:dyDescent="0.2">
      <c r="A175" t="str">
        <f t="shared" si="2"/>
        <v>OG372ilmn</v>
      </c>
      <c r="B175" t="s">
        <v>600</v>
      </c>
      <c r="C175" t="s">
        <v>36</v>
      </c>
      <c r="D175">
        <v>230324</v>
      </c>
      <c r="E175" t="s">
        <v>1531</v>
      </c>
      <c r="F175" t="s">
        <v>3414</v>
      </c>
      <c r="G175" t="s">
        <v>1835</v>
      </c>
      <c r="H175">
        <v>99.78</v>
      </c>
      <c r="I175">
        <v>649</v>
      </c>
    </row>
    <row r="176" spans="1:9" x14ac:dyDescent="0.2">
      <c r="A176" t="str">
        <f t="shared" si="2"/>
        <v>OG373ilmn</v>
      </c>
      <c r="B176" t="s">
        <v>601</v>
      </c>
      <c r="C176" t="s">
        <v>36</v>
      </c>
      <c r="D176">
        <v>230324</v>
      </c>
      <c r="E176" t="s">
        <v>1531</v>
      </c>
      <c r="F176" t="s">
        <v>3414</v>
      </c>
      <c r="G176" t="s">
        <v>1835</v>
      </c>
      <c r="H176">
        <v>99.75</v>
      </c>
      <c r="I176">
        <v>649</v>
      </c>
    </row>
    <row r="177" spans="1:9" x14ac:dyDescent="0.2">
      <c r="A177" t="str">
        <f t="shared" si="2"/>
        <v>OG374ilmn</v>
      </c>
      <c r="B177" t="s">
        <v>602</v>
      </c>
      <c r="C177" t="s">
        <v>36</v>
      </c>
      <c r="D177">
        <v>230419</v>
      </c>
      <c r="E177" t="s">
        <v>1531</v>
      </c>
      <c r="F177" t="s">
        <v>3415</v>
      </c>
      <c r="G177" t="s">
        <v>1837</v>
      </c>
      <c r="H177">
        <v>99.55</v>
      </c>
      <c r="I177">
        <v>663</v>
      </c>
    </row>
    <row r="178" spans="1:9" x14ac:dyDescent="0.2">
      <c r="A178" t="str">
        <f t="shared" si="2"/>
        <v>OG375ilmn</v>
      </c>
      <c r="B178" t="s">
        <v>604</v>
      </c>
      <c r="C178" t="s">
        <v>36</v>
      </c>
      <c r="D178">
        <v>230419</v>
      </c>
      <c r="E178" t="s">
        <v>2146</v>
      </c>
      <c r="F178" t="s">
        <v>3415</v>
      </c>
      <c r="G178" t="s">
        <v>1837</v>
      </c>
      <c r="H178">
        <v>99.56</v>
      </c>
      <c r="I178">
        <v>663</v>
      </c>
    </row>
    <row r="179" spans="1:9" x14ac:dyDescent="0.2">
      <c r="A179" t="str">
        <f t="shared" si="2"/>
        <v>OG376ilmn</v>
      </c>
      <c r="B179" t="s">
        <v>605</v>
      </c>
      <c r="C179" t="s">
        <v>36</v>
      </c>
      <c r="D179">
        <v>230419</v>
      </c>
      <c r="E179" t="s">
        <v>1531</v>
      </c>
      <c r="F179" t="s">
        <v>3349</v>
      </c>
      <c r="G179" t="s">
        <v>1696</v>
      </c>
      <c r="H179">
        <v>99.74</v>
      </c>
      <c r="I179">
        <v>603</v>
      </c>
    </row>
    <row r="180" spans="1:9" x14ac:dyDescent="0.2">
      <c r="A180" t="str">
        <f t="shared" si="2"/>
        <v>OG377ilmn</v>
      </c>
      <c r="B180" t="s">
        <v>607</v>
      </c>
      <c r="C180" t="s">
        <v>36</v>
      </c>
      <c r="D180">
        <v>230419</v>
      </c>
      <c r="E180" t="s">
        <v>1531</v>
      </c>
      <c r="F180" t="s">
        <v>3349</v>
      </c>
      <c r="G180" t="s">
        <v>1696</v>
      </c>
      <c r="H180">
        <v>99.74</v>
      </c>
      <c r="I180">
        <v>603</v>
      </c>
    </row>
    <row r="181" spans="1:9" x14ac:dyDescent="0.2">
      <c r="A181" t="str">
        <f t="shared" si="2"/>
        <v>OG378ilmn</v>
      </c>
      <c r="B181" t="s">
        <v>608</v>
      </c>
      <c r="C181" t="s">
        <v>36</v>
      </c>
      <c r="D181">
        <v>230419</v>
      </c>
      <c r="E181" t="s">
        <v>1531</v>
      </c>
      <c r="F181" t="s">
        <v>3349</v>
      </c>
      <c r="G181" t="s">
        <v>1696</v>
      </c>
      <c r="H181">
        <v>99.74</v>
      </c>
      <c r="I181">
        <v>603</v>
      </c>
    </row>
    <row r="182" spans="1:9" x14ac:dyDescent="0.2">
      <c r="A182" t="str">
        <f t="shared" si="2"/>
        <v>OG38hifi</v>
      </c>
      <c r="B182" t="s">
        <v>108</v>
      </c>
      <c r="C182" t="s">
        <v>37</v>
      </c>
      <c r="D182">
        <v>230609</v>
      </c>
      <c r="E182" t="s">
        <v>1532</v>
      </c>
      <c r="F182" t="s">
        <v>3350</v>
      </c>
      <c r="G182" t="s">
        <v>109</v>
      </c>
      <c r="H182">
        <v>99.97</v>
      </c>
      <c r="I182">
        <v>647</v>
      </c>
    </row>
    <row r="183" spans="1:9" x14ac:dyDescent="0.2">
      <c r="A183" t="str">
        <f t="shared" si="2"/>
        <v>OG380ilmn</v>
      </c>
      <c r="B183" t="s">
        <v>611</v>
      </c>
      <c r="C183" t="s">
        <v>36</v>
      </c>
      <c r="D183">
        <v>230419</v>
      </c>
      <c r="E183" t="s">
        <v>1531</v>
      </c>
      <c r="F183" t="s">
        <v>3349</v>
      </c>
      <c r="G183" t="s">
        <v>1696</v>
      </c>
      <c r="H183">
        <v>99.33</v>
      </c>
      <c r="I183">
        <v>682</v>
      </c>
    </row>
    <row r="184" spans="1:9" x14ac:dyDescent="0.2">
      <c r="A184" t="str">
        <f t="shared" si="2"/>
        <v>OG381ilmn</v>
      </c>
      <c r="B184" t="s">
        <v>613</v>
      </c>
      <c r="C184" t="s">
        <v>36</v>
      </c>
      <c r="D184">
        <v>230419</v>
      </c>
      <c r="E184" t="s">
        <v>1531</v>
      </c>
      <c r="F184" t="s">
        <v>3416</v>
      </c>
      <c r="G184" t="s">
        <v>1845</v>
      </c>
      <c r="H184">
        <v>98.46</v>
      </c>
      <c r="I184">
        <v>634</v>
      </c>
    </row>
    <row r="185" spans="1:9" x14ac:dyDescent="0.2">
      <c r="A185" t="str">
        <f t="shared" si="2"/>
        <v>OG382ilmn</v>
      </c>
      <c r="B185" t="s">
        <v>615</v>
      </c>
      <c r="C185" t="s">
        <v>36</v>
      </c>
      <c r="D185">
        <v>230419</v>
      </c>
      <c r="E185" t="s">
        <v>1531</v>
      </c>
      <c r="F185" t="s">
        <v>3355</v>
      </c>
      <c r="G185" t="s">
        <v>1706</v>
      </c>
      <c r="H185">
        <v>99.24</v>
      </c>
      <c r="I185">
        <v>673</v>
      </c>
    </row>
    <row r="186" spans="1:9" x14ac:dyDescent="0.2">
      <c r="A186" t="str">
        <f t="shared" si="2"/>
        <v>OG383ilmn</v>
      </c>
      <c r="B186" t="s">
        <v>616</v>
      </c>
      <c r="C186" t="s">
        <v>36</v>
      </c>
      <c r="D186">
        <v>230419</v>
      </c>
      <c r="E186" t="s">
        <v>1531</v>
      </c>
      <c r="F186" t="s">
        <v>3417</v>
      </c>
      <c r="G186" t="s">
        <v>1849</v>
      </c>
      <c r="H186">
        <v>99.66</v>
      </c>
      <c r="I186">
        <v>656</v>
      </c>
    </row>
    <row r="187" spans="1:9" x14ac:dyDescent="0.2">
      <c r="A187" t="str">
        <f t="shared" si="2"/>
        <v>OG383ilmn</v>
      </c>
      <c r="B187" t="s">
        <v>616</v>
      </c>
      <c r="C187" t="s">
        <v>36</v>
      </c>
      <c r="D187">
        <v>230419</v>
      </c>
      <c r="E187" t="s">
        <v>1531</v>
      </c>
      <c r="F187" t="s">
        <v>3418</v>
      </c>
      <c r="G187" t="s">
        <v>1946</v>
      </c>
      <c r="H187">
        <v>99.68</v>
      </c>
      <c r="I187">
        <v>656</v>
      </c>
    </row>
    <row r="188" spans="1:9" x14ac:dyDescent="0.2">
      <c r="A188" t="str">
        <f t="shared" si="2"/>
        <v>OG384ilmn</v>
      </c>
      <c r="B188" t="s">
        <v>619</v>
      </c>
      <c r="C188" t="s">
        <v>36</v>
      </c>
      <c r="D188">
        <v>230419</v>
      </c>
      <c r="E188" t="s">
        <v>1531</v>
      </c>
      <c r="F188" t="s">
        <v>3419</v>
      </c>
      <c r="G188" t="s">
        <v>620</v>
      </c>
      <c r="H188">
        <v>99.54</v>
      </c>
      <c r="I188">
        <v>655</v>
      </c>
    </row>
    <row r="189" spans="1:9" x14ac:dyDescent="0.2">
      <c r="A189" t="str">
        <f t="shared" si="2"/>
        <v>OG385ilmn</v>
      </c>
      <c r="B189" t="s">
        <v>621</v>
      </c>
      <c r="C189" t="s">
        <v>36</v>
      </c>
      <c r="D189">
        <v>230419</v>
      </c>
      <c r="E189" t="s">
        <v>1531</v>
      </c>
      <c r="F189" t="s">
        <v>3314</v>
      </c>
      <c r="G189" t="s">
        <v>194</v>
      </c>
      <c r="H189">
        <v>99.7</v>
      </c>
      <c r="I189">
        <v>658</v>
      </c>
    </row>
    <row r="190" spans="1:9" x14ac:dyDescent="0.2">
      <c r="A190" t="str">
        <f t="shared" si="2"/>
        <v>OG386ilmn</v>
      </c>
      <c r="B190" t="s">
        <v>622</v>
      </c>
      <c r="C190" t="s">
        <v>36</v>
      </c>
      <c r="D190">
        <v>230419</v>
      </c>
      <c r="E190" t="s">
        <v>1531</v>
      </c>
      <c r="F190" t="s">
        <v>3420</v>
      </c>
      <c r="G190" t="s">
        <v>623</v>
      </c>
      <c r="H190">
        <v>99.25</v>
      </c>
      <c r="I190">
        <v>634</v>
      </c>
    </row>
    <row r="191" spans="1:9" x14ac:dyDescent="0.2">
      <c r="A191" t="str">
        <f t="shared" si="2"/>
        <v>OG387ilmn</v>
      </c>
      <c r="B191" t="s">
        <v>624</v>
      </c>
      <c r="C191" t="s">
        <v>36</v>
      </c>
      <c r="D191">
        <v>230419</v>
      </c>
      <c r="E191" t="s">
        <v>1531</v>
      </c>
      <c r="F191" t="s">
        <v>3421</v>
      </c>
      <c r="G191" t="s">
        <v>1854</v>
      </c>
      <c r="H191">
        <v>98.88</v>
      </c>
      <c r="I191">
        <v>676</v>
      </c>
    </row>
    <row r="192" spans="1:9" x14ac:dyDescent="0.2">
      <c r="A192" t="str">
        <f t="shared" si="2"/>
        <v>OG388ilmn</v>
      </c>
      <c r="B192" t="s">
        <v>626</v>
      </c>
      <c r="C192" t="s">
        <v>36</v>
      </c>
      <c r="D192">
        <v>230419</v>
      </c>
      <c r="E192" t="s">
        <v>1531</v>
      </c>
      <c r="F192" t="s">
        <v>3422</v>
      </c>
      <c r="G192" t="s">
        <v>627</v>
      </c>
      <c r="H192">
        <v>99.15</v>
      </c>
      <c r="I192">
        <v>656</v>
      </c>
    </row>
    <row r="193" spans="1:9" x14ac:dyDescent="0.2">
      <c r="A193" t="str">
        <f t="shared" si="2"/>
        <v>OG389ilmn</v>
      </c>
      <c r="B193" t="s">
        <v>628</v>
      </c>
      <c r="C193" t="s">
        <v>36</v>
      </c>
      <c r="D193">
        <v>230419</v>
      </c>
      <c r="E193" t="s">
        <v>1531</v>
      </c>
      <c r="F193" t="s">
        <v>3422</v>
      </c>
      <c r="G193" t="s">
        <v>627</v>
      </c>
      <c r="H193">
        <v>99.15</v>
      </c>
      <c r="I193">
        <v>656</v>
      </c>
    </row>
    <row r="194" spans="1:9" x14ac:dyDescent="0.2">
      <c r="A194" t="str">
        <f t="shared" ref="A194:A257" si="3">_xlfn.CONCAT(B194:C194)</f>
        <v>OG390ilmn</v>
      </c>
      <c r="B194" t="s">
        <v>629</v>
      </c>
      <c r="C194" t="s">
        <v>36</v>
      </c>
      <c r="D194">
        <v>230419</v>
      </c>
      <c r="E194" t="s">
        <v>1531</v>
      </c>
      <c r="F194" t="s">
        <v>3423</v>
      </c>
      <c r="G194" t="s">
        <v>630</v>
      </c>
      <c r="H194">
        <v>98.92</v>
      </c>
      <c r="I194">
        <v>646</v>
      </c>
    </row>
    <row r="195" spans="1:9" x14ac:dyDescent="0.2">
      <c r="A195" t="str">
        <f t="shared" si="3"/>
        <v>OG391ilmn</v>
      </c>
      <c r="B195" t="s">
        <v>631</v>
      </c>
      <c r="C195" t="s">
        <v>36</v>
      </c>
      <c r="D195">
        <v>230419</v>
      </c>
      <c r="E195" t="s">
        <v>1531</v>
      </c>
      <c r="F195" t="s">
        <v>3424</v>
      </c>
      <c r="G195" t="s">
        <v>1860</v>
      </c>
      <c r="H195">
        <v>99.68</v>
      </c>
      <c r="I195">
        <v>643</v>
      </c>
    </row>
    <row r="196" spans="1:9" x14ac:dyDescent="0.2">
      <c r="A196" t="str">
        <f t="shared" si="3"/>
        <v>OG392ilmn</v>
      </c>
      <c r="B196" t="s">
        <v>633</v>
      </c>
      <c r="C196" t="s">
        <v>36</v>
      </c>
      <c r="D196">
        <v>230324</v>
      </c>
      <c r="E196" t="s">
        <v>1531</v>
      </c>
      <c r="F196" t="s">
        <v>3425</v>
      </c>
      <c r="G196" t="s">
        <v>634</v>
      </c>
      <c r="H196">
        <v>99.85</v>
      </c>
      <c r="I196">
        <v>664</v>
      </c>
    </row>
    <row r="197" spans="1:9" x14ac:dyDescent="0.2">
      <c r="A197" t="str">
        <f t="shared" si="3"/>
        <v>OG393ilmn</v>
      </c>
      <c r="B197" t="s">
        <v>635</v>
      </c>
      <c r="C197" t="s">
        <v>36</v>
      </c>
      <c r="D197">
        <v>230324</v>
      </c>
      <c r="E197" t="s">
        <v>1531</v>
      </c>
      <c r="F197" t="s">
        <v>3426</v>
      </c>
      <c r="G197" t="s">
        <v>636</v>
      </c>
      <c r="H197">
        <v>98.87</v>
      </c>
      <c r="I197">
        <v>662</v>
      </c>
    </row>
    <row r="198" spans="1:9" x14ac:dyDescent="0.2">
      <c r="A198" t="str">
        <f t="shared" si="3"/>
        <v>OG396ilmn</v>
      </c>
      <c r="B198" t="s">
        <v>641</v>
      </c>
      <c r="C198" t="s">
        <v>36</v>
      </c>
      <c r="D198">
        <v>230324</v>
      </c>
      <c r="E198" t="s">
        <v>1531</v>
      </c>
      <c r="F198" t="s">
        <v>3427</v>
      </c>
      <c r="G198" t="s">
        <v>642</v>
      </c>
      <c r="H198">
        <v>99.49</v>
      </c>
      <c r="I198">
        <v>645</v>
      </c>
    </row>
    <row r="199" spans="1:9" x14ac:dyDescent="0.2">
      <c r="A199" t="str">
        <f t="shared" si="3"/>
        <v>OG397ilmn</v>
      </c>
      <c r="B199" t="s">
        <v>643</v>
      </c>
      <c r="C199" t="s">
        <v>36</v>
      </c>
      <c r="D199">
        <v>230324</v>
      </c>
      <c r="E199" t="s">
        <v>1531</v>
      </c>
      <c r="F199" t="s">
        <v>3320</v>
      </c>
      <c r="G199" t="s">
        <v>1582</v>
      </c>
      <c r="H199">
        <v>99.8</v>
      </c>
      <c r="I199">
        <v>647</v>
      </c>
    </row>
    <row r="200" spans="1:9" x14ac:dyDescent="0.2">
      <c r="A200" t="str">
        <f t="shared" si="3"/>
        <v>OG398ilmn</v>
      </c>
      <c r="B200" t="s">
        <v>645</v>
      </c>
      <c r="C200" t="s">
        <v>36</v>
      </c>
      <c r="D200">
        <v>230324</v>
      </c>
      <c r="E200" t="s">
        <v>1531</v>
      </c>
      <c r="F200" t="s">
        <v>3428</v>
      </c>
      <c r="G200" t="s">
        <v>646</v>
      </c>
      <c r="H200">
        <v>99.46</v>
      </c>
      <c r="I200">
        <v>643</v>
      </c>
    </row>
    <row r="201" spans="1:9" x14ac:dyDescent="0.2">
      <c r="A201" t="str">
        <f t="shared" si="3"/>
        <v>OG399ilmn</v>
      </c>
      <c r="B201" t="s">
        <v>647</v>
      </c>
      <c r="C201" t="s">
        <v>36</v>
      </c>
      <c r="D201">
        <v>230324</v>
      </c>
      <c r="E201" t="s">
        <v>1531</v>
      </c>
      <c r="F201" t="s">
        <v>3429</v>
      </c>
      <c r="G201" t="s">
        <v>1868</v>
      </c>
      <c r="H201">
        <v>99.21</v>
      </c>
      <c r="I201">
        <v>655</v>
      </c>
    </row>
    <row r="202" spans="1:9" x14ac:dyDescent="0.2">
      <c r="A202" t="str">
        <f t="shared" si="3"/>
        <v>OG400ilmn</v>
      </c>
      <c r="B202" t="s">
        <v>649</v>
      </c>
      <c r="C202" t="s">
        <v>36</v>
      </c>
      <c r="D202">
        <v>230607</v>
      </c>
      <c r="E202" t="s">
        <v>2146</v>
      </c>
      <c r="F202" t="s">
        <v>3430</v>
      </c>
      <c r="G202" t="s">
        <v>650</v>
      </c>
      <c r="H202">
        <v>99.61</v>
      </c>
      <c r="I202">
        <v>457</v>
      </c>
    </row>
    <row r="203" spans="1:9" x14ac:dyDescent="0.2">
      <c r="A203" t="str">
        <f t="shared" si="3"/>
        <v>OG401ilmn</v>
      </c>
      <c r="B203" t="s">
        <v>651</v>
      </c>
      <c r="C203" t="s">
        <v>36</v>
      </c>
      <c r="D203">
        <v>230419</v>
      </c>
      <c r="E203" t="s">
        <v>1531</v>
      </c>
      <c r="F203" t="s">
        <v>3431</v>
      </c>
      <c r="G203" t="s">
        <v>652</v>
      </c>
      <c r="H203">
        <v>99.3</v>
      </c>
      <c r="I203">
        <v>643</v>
      </c>
    </row>
    <row r="204" spans="1:9" x14ac:dyDescent="0.2">
      <c r="A204" t="str">
        <f t="shared" si="3"/>
        <v>OG402ilmn</v>
      </c>
      <c r="B204" t="s">
        <v>653</v>
      </c>
      <c r="C204" t="s">
        <v>36</v>
      </c>
      <c r="D204">
        <v>230419</v>
      </c>
      <c r="E204" t="s">
        <v>1531</v>
      </c>
      <c r="F204" t="s">
        <v>3432</v>
      </c>
      <c r="G204" t="s">
        <v>654</v>
      </c>
      <c r="H204">
        <v>99.87</v>
      </c>
      <c r="I204">
        <v>657</v>
      </c>
    </row>
    <row r="205" spans="1:9" x14ac:dyDescent="0.2">
      <c r="A205" t="str">
        <f t="shared" si="3"/>
        <v>OG403ilmn</v>
      </c>
      <c r="B205" t="s">
        <v>655</v>
      </c>
      <c r="C205" t="s">
        <v>36</v>
      </c>
      <c r="D205">
        <v>230419</v>
      </c>
      <c r="E205" t="s">
        <v>1531</v>
      </c>
      <c r="F205" t="s">
        <v>3433</v>
      </c>
      <c r="G205" t="s">
        <v>656</v>
      </c>
      <c r="H205">
        <v>99.98</v>
      </c>
      <c r="I205">
        <v>649</v>
      </c>
    </row>
    <row r="206" spans="1:9" x14ac:dyDescent="0.2">
      <c r="A206" t="str">
        <f t="shared" si="3"/>
        <v>OG404ilmn</v>
      </c>
      <c r="B206" t="s">
        <v>657</v>
      </c>
      <c r="C206" t="s">
        <v>36</v>
      </c>
      <c r="D206">
        <v>230324</v>
      </c>
      <c r="E206" t="s">
        <v>1531</v>
      </c>
      <c r="F206" t="s">
        <v>3429</v>
      </c>
      <c r="G206" t="s">
        <v>1868</v>
      </c>
      <c r="H206">
        <v>99.2</v>
      </c>
      <c r="I206">
        <v>644</v>
      </c>
    </row>
    <row r="207" spans="1:9" x14ac:dyDescent="0.2">
      <c r="A207" t="str">
        <f t="shared" si="3"/>
        <v>OG405ilmn</v>
      </c>
      <c r="B207" t="s">
        <v>658</v>
      </c>
      <c r="C207" t="s">
        <v>36</v>
      </c>
      <c r="D207">
        <v>230419</v>
      </c>
      <c r="E207" t="s">
        <v>1531</v>
      </c>
      <c r="F207" t="s">
        <v>3434</v>
      </c>
      <c r="G207" t="s">
        <v>659</v>
      </c>
      <c r="H207">
        <v>99.68</v>
      </c>
      <c r="I207">
        <v>625</v>
      </c>
    </row>
    <row r="208" spans="1:9" x14ac:dyDescent="0.2">
      <c r="A208" t="str">
        <f t="shared" si="3"/>
        <v>OG410ilmn</v>
      </c>
      <c r="B208" t="s">
        <v>666</v>
      </c>
      <c r="C208" t="s">
        <v>36</v>
      </c>
      <c r="D208">
        <v>230419</v>
      </c>
      <c r="E208" t="s">
        <v>1531</v>
      </c>
      <c r="F208" t="s">
        <v>3349</v>
      </c>
      <c r="G208" t="s">
        <v>1696</v>
      </c>
      <c r="H208">
        <v>99.07</v>
      </c>
      <c r="I208">
        <v>724</v>
      </c>
    </row>
    <row r="209" spans="1:9" x14ac:dyDescent="0.2">
      <c r="A209" t="str">
        <f t="shared" si="3"/>
        <v>OG411ilmn</v>
      </c>
      <c r="B209" t="s">
        <v>668</v>
      </c>
      <c r="C209" t="s">
        <v>36</v>
      </c>
      <c r="D209">
        <v>230419</v>
      </c>
      <c r="E209" t="s">
        <v>1531</v>
      </c>
      <c r="F209" t="s">
        <v>3435</v>
      </c>
      <c r="G209" t="s">
        <v>1879</v>
      </c>
      <c r="H209">
        <v>99.96</v>
      </c>
      <c r="I209">
        <v>633</v>
      </c>
    </row>
    <row r="210" spans="1:9" x14ac:dyDescent="0.2">
      <c r="A210" t="str">
        <f t="shared" si="3"/>
        <v>OG412ilmn</v>
      </c>
      <c r="B210" t="s">
        <v>671</v>
      </c>
      <c r="C210" t="s">
        <v>36</v>
      </c>
      <c r="D210">
        <v>230419</v>
      </c>
      <c r="E210" t="s">
        <v>1531</v>
      </c>
      <c r="F210" t="s">
        <v>3436</v>
      </c>
      <c r="G210" t="s">
        <v>1882</v>
      </c>
      <c r="H210">
        <v>98.62</v>
      </c>
      <c r="I210">
        <v>651</v>
      </c>
    </row>
    <row r="211" spans="1:9" x14ac:dyDescent="0.2">
      <c r="A211" t="str">
        <f t="shared" si="3"/>
        <v>OG413ilmn</v>
      </c>
      <c r="B211" t="s">
        <v>673</v>
      </c>
      <c r="C211" t="s">
        <v>36</v>
      </c>
      <c r="D211">
        <v>230419</v>
      </c>
      <c r="E211" t="s">
        <v>1531</v>
      </c>
      <c r="F211" t="s">
        <v>3437</v>
      </c>
      <c r="G211" t="s">
        <v>675</v>
      </c>
      <c r="H211">
        <v>99.74</v>
      </c>
      <c r="I211">
        <v>929</v>
      </c>
    </row>
    <row r="212" spans="1:9" x14ac:dyDescent="0.2">
      <c r="A212" t="str">
        <f t="shared" si="3"/>
        <v>OG414ilmn</v>
      </c>
      <c r="B212" t="s">
        <v>676</v>
      </c>
      <c r="C212" t="s">
        <v>36</v>
      </c>
      <c r="D212">
        <v>221209</v>
      </c>
      <c r="E212" t="s">
        <v>1531</v>
      </c>
      <c r="F212" t="s">
        <v>3438</v>
      </c>
      <c r="G212" t="s">
        <v>1884</v>
      </c>
      <c r="H212">
        <v>99.3</v>
      </c>
      <c r="I212">
        <v>673</v>
      </c>
    </row>
    <row r="213" spans="1:9" x14ac:dyDescent="0.2">
      <c r="A213" t="str">
        <f t="shared" si="3"/>
        <v>OG415ilmn</v>
      </c>
      <c r="B213" t="s">
        <v>678</v>
      </c>
      <c r="C213" t="s">
        <v>36</v>
      </c>
      <c r="D213">
        <v>230419</v>
      </c>
      <c r="E213" t="s">
        <v>1531</v>
      </c>
      <c r="F213" t="s">
        <v>3438</v>
      </c>
      <c r="G213" t="s">
        <v>1884</v>
      </c>
      <c r="H213">
        <v>98.88</v>
      </c>
      <c r="I213">
        <v>673</v>
      </c>
    </row>
    <row r="214" spans="1:9" x14ac:dyDescent="0.2">
      <c r="A214" t="str">
        <f t="shared" si="3"/>
        <v>OG416ilmn</v>
      </c>
      <c r="B214" t="s">
        <v>680</v>
      </c>
      <c r="C214" t="s">
        <v>36</v>
      </c>
      <c r="D214">
        <v>230419</v>
      </c>
      <c r="E214" t="s">
        <v>1531</v>
      </c>
      <c r="F214" t="s">
        <v>3439</v>
      </c>
      <c r="G214" t="s">
        <v>682</v>
      </c>
      <c r="H214">
        <v>99.52</v>
      </c>
      <c r="I214">
        <v>632</v>
      </c>
    </row>
    <row r="215" spans="1:9" x14ac:dyDescent="0.2">
      <c r="A215" t="str">
        <f t="shared" si="3"/>
        <v>OG417ilmn</v>
      </c>
      <c r="B215" t="s">
        <v>683</v>
      </c>
      <c r="C215" t="s">
        <v>36</v>
      </c>
      <c r="D215">
        <v>230419</v>
      </c>
      <c r="E215" t="s">
        <v>2146</v>
      </c>
      <c r="F215" t="s">
        <v>3439</v>
      </c>
      <c r="G215" t="s">
        <v>682</v>
      </c>
      <c r="H215">
        <v>99.48</v>
      </c>
      <c r="I215">
        <v>632</v>
      </c>
    </row>
    <row r="216" spans="1:9" x14ac:dyDescent="0.2">
      <c r="A216" t="str">
        <f t="shared" si="3"/>
        <v>OG418ilmn</v>
      </c>
      <c r="B216" t="s">
        <v>684</v>
      </c>
      <c r="C216" t="s">
        <v>36</v>
      </c>
      <c r="D216">
        <v>230419</v>
      </c>
      <c r="E216" t="s">
        <v>1531</v>
      </c>
      <c r="F216" t="s">
        <v>3440</v>
      </c>
      <c r="G216" t="s">
        <v>685</v>
      </c>
      <c r="H216">
        <v>100</v>
      </c>
      <c r="I216">
        <v>1100</v>
      </c>
    </row>
    <row r="217" spans="1:9" x14ac:dyDescent="0.2">
      <c r="A217" t="str">
        <f t="shared" si="3"/>
        <v>OG419ilmn</v>
      </c>
      <c r="B217" t="s">
        <v>686</v>
      </c>
      <c r="C217" t="s">
        <v>36</v>
      </c>
      <c r="D217">
        <v>230419</v>
      </c>
      <c r="E217" t="s">
        <v>1531</v>
      </c>
      <c r="F217" t="s">
        <v>3441</v>
      </c>
      <c r="G217" t="s">
        <v>687</v>
      </c>
      <c r="H217">
        <v>99.23</v>
      </c>
      <c r="I217">
        <v>658</v>
      </c>
    </row>
    <row r="218" spans="1:9" x14ac:dyDescent="0.2">
      <c r="A218" t="str">
        <f t="shared" si="3"/>
        <v>OG42hifi</v>
      </c>
      <c r="B218" t="s">
        <v>113</v>
      </c>
      <c r="C218" t="s">
        <v>37</v>
      </c>
      <c r="D218">
        <v>240215</v>
      </c>
      <c r="E218" t="s">
        <v>3312</v>
      </c>
      <c r="F218" t="s">
        <v>3442</v>
      </c>
      <c r="G218" t="s">
        <v>114</v>
      </c>
      <c r="H218">
        <v>99.78</v>
      </c>
      <c r="I218">
        <v>661</v>
      </c>
    </row>
    <row r="219" spans="1:9" x14ac:dyDescent="0.2">
      <c r="A219" t="str">
        <f t="shared" si="3"/>
        <v>OG420ilmn</v>
      </c>
      <c r="B219" t="s">
        <v>688</v>
      </c>
      <c r="C219" t="s">
        <v>36</v>
      </c>
      <c r="D219">
        <v>230324</v>
      </c>
      <c r="E219" t="s">
        <v>1531</v>
      </c>
      <c r="F219" t="s">
        <v>3443</v>
      </c>
      <c r="G219" t="s">
        <v>689</v>
      </c>
      <c r="H219">
        <v>99.84</v>
      </c>
      <c r="I219">
        <v>639</v>
      </c>
    </row>
    <row r="220" spans="1:9" x14ac:dyDescent="0.2">
      <c r="A220" t="str">
        <f t="shared" si="3"/>
        <v>OG421ilmn</v>
      </c>
      <c r="B220" t="s">
        <v>690</v>
      </c>
      <c r="C220" t="s">
        <v>36</v>
      </c>
      <c r="D220">
        <v>230324</v>
      </c>
      <c r="E220" t="s">
        <v>1531</v>
      </c>
      <c r="F220" t="s">
        <v>3444</v>
      </c>
      <c r="G220" t="s">
        <v>691</v>
      </c>
      <c r="H220">
        <v>99.71</v>
      </c>
      <c r="I220">
        <v>680</v>
      </c>
    </row>
    <row r="221" spans="1:9" x14ac:dyDescent="0.2">
      <c r="A221" t="str">
        <f t="shared" si="3"/>
        <v>OG423ilmn</v>
      </c>
      <c r="B221" t="s">
        <v>693</v>
      </c>
      <c r="C221" t="s">
        <v>36</v>
      </c>
      <c r="D221">
        <v>221003</v>
      </c>
      <c r="E221" t="s">
        <v>1531</v>
      </c>
      <c r="F221" t="s">
        <v>3445</v>
      </c>
      <c r="G221" t="s">
        <v>694</v>
      </c>
      <c r="H221">
        <v>99.49</v>
      </c>
      <c r="I221">
        <v>645</v>
      </c>
    </row>
    <row r="222" spans="1:9" x14ac:dyDescent="0.2">
      <c r="A222" t="str">
        <f t="shared" si="3"/>
        <v>OG424ilmn</v>
      </c>
      <c r="B222" t="s">
        <v>695</v>
      </c>
      <c r="C222" t="s">
        <v>36</v>
      </c>
      <c r="D222">
        <v>230323</v>
      </c>
      <c r="E222" t="s">
        <v>1531</v>
      </c>
      <c r="F222" t="s">
        <v>3446</v>
      </c>
      <c r="G222" t="s">
        <v>696</v>
      </c>
      <c r="H222">
        <v>99.7</v>
      </c>
      <c r="I222">
        <v>587</v>
      </c>
    </row>
    <row r="223" spans="1:9" x14ac:dyDescent="0.2">
      <c r="A223" t="str">
        <f t="shared" si="3"/>
        <v>OG426ilmn</v>
      </c>
      <c r="B223" t="s">
        <v>698</v>
      </c>
      <c r="C223" t="s">
        <v>36</v>
      </c>
      <c r="D223">
        <v>230324</v>
      </c>
      <c r="E223" t="s">
        <v>1531</v>
      </c>
      <c r="F223" t="s">
        <v>3447</v>
      </c>
      <c r="G223" t="s">
        <v>699</v>
      </c>
      <c r="H223">
        <v>99.16</v>
      </c>
      <c r="I223">
        <v>679</v>
      </c>
    </row>
    <row r="224" spans="1:9" x14ac:dyDescent="0.2">
      <c r="A224" t="str">
        <f t="shared" si="3"/>
        <v>OG427ilmn</v>
      </c>
      <c r="B224" t="s">
        <v>700</v>
      </c>
      <c r="C224" t="s">
        <v>36</v>
      </c>
      <c r="D224">
        <v>230324</v>
      </c>
      <c r="E224" t="s">
        <v>1531</v>
      </c>
      <c r="F224" t="s">
        <v>3448</v>
      </c>
      <c r="G224" t="s">
        <v>702</v>
      </c>
      <c r="H224">
        <v>99.33</v>
      </c>
      <c r="I224">
        <v>714</v>
      </c>
    </row>
    <row r="225" spans="1:9" x14ac:dyDescent="0.2">
      <c r="A225" t="str">
        <f t="shared" si="3"/>
        <v>OG428ilmn</v>
      </c>
      <c r="B225" t="s">
        <v>703</v>
      </c>
      <c r="C225" t="s">
        <v>36</v>
      </c>
      <c r="D225">
        <v>230324</v>
      </c>
      <c r="E225" t="s">
        <v>1531</v>
      </c>
      <c r="F225" t="s">
        <v>3449</v>
      </c>
      <c r="G225" t="s">
        <v>704</v>
      </c>
      <c r="H225">
        <v>99.49</v>
      </c>
      <c r="I225">
        <v>656</v>
      </c>
    </row>
    <row r="226" spans="1:9" x14ac:dyDescent="0.2">
      <c r="A226" t="str">
        <f t="shared" si="3"/>
        <v>OG429ilmn</v>
      </c>
      <c r="B226" t="s">
        <v>705</v>
      </c>
      <c r="C226" t="s">
        <v>36</v>
      </c>
      <c r="D226">
        <v>230607</v>
      </c>
      <c r="E226" t="s">
        <v>1531</v>
      </c>
      <c r="F226" t="s">
        <v>3450</v>
      </c>
      <c r="G226" t="s">
        <v>706</v>
      </c>
      <c r="H226">
        <v>98.67</v>
      </c>
      <c r="I226">
        <v>635</v>
      </c>
    </row>
    <row r="227" spans="1:9" x14ac:dyDescent="0.2">
      <c r="A227" t="str">
        <f t="shared" si="3"/>
        <v>OG430ilmn</v>
      </c>
      <c r="B227" t="s">
        <v>707</v>
      </c>
      <c r="C227" t="s">
        <v>36</v>
      </c>
      <c r="D227">
        <v>230607</v>
      </c>
      <c r="E227" t="s">
        <v>1531</v>
      </c>
      <c r="F227" t="s">
        <v>3451</v>
      </c>
      <c r="G227" t="s">
        <v>708</v>
      </c>
      <c r="H227">
        <v>99.34</v>
      </c>
      <c r="I227">
        <v>604</v>
      </c>
    </row>
    <row r="228" spans="1:9" x14ac:dyDescent="0.2">
      <c r="A228" t="str">
        <f t="shared" si="3"/>
        <v>OG431ilmn</v>
      </c>
      <c r="B228" t="s">
        <v>709</v>
      </c>
      <c r="C228" t="s">
        <v>36</v>
      </c>
      <c r="D228">
        <v>230607</v>
      </c>
      <c r="E228" t="s">
        <v>1531</v>
      </c>
      <c r="F228" t="s">
        <v>3452</v>
      </c>
      <c r="G228" t="s">
        <v>1901</v>
      </c>
      <c r="H228">
        <v>99.69</v>
      </c>
      <c r="I228">
        <v>643</v>
      </c>
    </row>
    <row r="229" spans="1:9" x14ac:dyDescent="0.2">
      <c r="A229" t="str">
        <f t="shared" si="3"/>
        <v>OG432ilmn</v>
      </c>
      <c r="B229" t="s">
        <v>712</v>
      </c>
      <c r="C229" t="s">
        <v>36</v>
      </c>
      <c r="D229">
        <v>230607</v>
      </c>
      <c r="E229" t="s">
        <v>1531</v>
      </c>
      <c r="F229" t="s">
        <v>3453</v>
      </c>
      <c r="G229" t="s">
        <v>713</v>
      </c>
      <c r="H229">
        <v>99.28</v>
      </c>
      <c r="I229">
        <v>691</v>
      </c>
    </row>
    <row r="230" spans="1:9" x14ac:dyDescent="0.2">
      <c r="A230" t="str">
        <f t="shared" si="3"/>
        <v>OG433ilmn</v>
      </c>
      <c r="B230" t="s">
        <v>714</v>
      </c>
      <c r="C230" t="s">
        <v>36</v>
      </c>
      <c r="D230">
        <v>221003</v>
      </c>
      <c r="E230" t="s">
        <v>1531</v>
      </c>
      <c r="F230" t="s">
        <v>3454</v>
      </c>
      <c r="G230" t="s">
        <v>715</v>
      </c>
      <c r="H230">
        <v>100</v>
      </c>
      <c r="I230">
        <v>619</v>
      </c>
    </row>
    <row r="231" spans="1:9" x14ac:dyDescent="0.2">
      <c r="A231" t="str">
        <f t="shared" si="3"/>
        <v>OG434ilmn</v>
      </c>
      <c r="B231" t="s">
        <v>716</v>
      </c>
      <c r="C231" t="s">
        <v>36</v>
      </c>
      <c r="D231">
        <v>221003</v>
      </c>
      <c r="E231" t="s">
        <v>1531</v>
      </c>
      <c r="F231" t="s">
        <v>3310</v>
      </c>
      <c r="G231" t="s">
        <v>1572</v>
      </c>
      <c r="H231">
        <v>99.78</v>
      </c>
      <c r="I231">
        <v>635</v>
      </c>
    </row>
    <row r="232" spans="1:9" x14ac:dyDescent="0.2">
      <c r="A232" t="str">
        <f t="shared" si="3"/>
        <v>OG435ilmn</v>
      </c>
      <c r="B232" t="s">
        <v>718</v>
      </c>
      <c r="C232" t="s">
        <v>36</v>
      </c>
      <c r="D232">
        <v>221003</v>
      </c>
      <c r="E232" t="s">
        <v>1531</v>
      </c>
      <c r="F232" t="s">
        <v>3310</v>
      </c>
      <c r="G232" t="s">
        <v>1572</v>
      </c>
      <c r="H232">
        <v>99.51</v>
      </c>
      <c r="I232">
        <v>639</v>
      </c>
    </row>
    <row r="233" spans="1:9" x14ac:dyDescent="0.2">
      <c r="A233" t="str">
        <f t="shared" si="3"/>
        <v>OG436ilmn</v>
      </c>
      <c r="B233" t="s">
        <v>720</v>
      </c>
      <c r="C233" t="s">
        <v>36</v>
      </c>
      <c r="D233">
        <v>230607</v>
      </c>
      <c r="E233" t="s">
        <v>1531</v>
      </c>
      <c r="F233" t="s">
        <v>3338</v>
      </c>
      <c r="G233" t="s">
        <v>1660</v>
      </c>
      <c r="H233">
        <v>99.65</v>
      </c>
      <c r="I233">
        <v>683</v>
      </c>
    </row>
    <row r="234" spans="1:9" x14ac:dyDescent="0.2">
      <c r="A234" t="str">
        <f t="shared" si="3"/>
        <v>OG437ilmn</v>
      </c>
      <c r="B234" t="s">
        <v>723</v>
      </c>
      <c r="C234" t="s">
        <v>36</v>
      </c>
      <c r="D234">
        <v>230607</v>
      </c>
      <c r="E234" t="s">
        <v>1531</v>
      </c>
      <c r="F234" t="s">
        <v>3455</v>
      </c>
      <c r="G234" t="s">
        <v>724</v>
      </c>
      <c r="H234">
        <v>99.39</v>
      </c>
      <c r="I234">
        <v>640</v>
      </c>
    </row>
    <row r="235" spans="1:9" x14ac:dyDescent="0.2">
      <c r="A235" t="str">
        <f t="shared" si="3"/>
        <v>OG438ilmn</v>
      </c>
      <c r="B235" t="s">
        <v>725</v>
      </c>
      <c r="C235" t="s">
        <v>36</v>
      </c>
      <c r="D235">
        <v>230607</v>
      </c>
      <c r="E235" t="s">
        <v>3321</v>
      </c>
      <c r="F235" t="s">
        <v>3456</v>
      </c>
      <c r="G235" t="s">
        <v>1909</v>
      </c>
      <c r="H235">
        <v>98.42</v>
      </c>
      <c r="I235">
        <v>654</v>
      </c>
    </row>
    <row r="236" spans="1:9" x14ac:dyDescent="0.2">
      <c r="A236" t="str">
        <f t="shared" si="3"/>
        <v>OG438ilmn</v>
      </c>
      <c r="B236" t="s">
        <v>725</v>
      </c>
      <c r="C236" t="s">
        <v>36</v>
      </c>
      <c r="D236">
        <v>230607</v>
      </c>
      <c r="E236" t="s">
        <v>1531</v>
      </c>
      <c r="F236" t="s">
        <v>3456</v>
      </c>
      <c r="G236" t="s">
        <v>1909</v>
      </c>
      <c r="H236">
        <v>99.32</v>
      </c>
      <c r="I236">
        <v>648</v>
      </c>
    </row>
    <row r="237" spans="1:9" x14ac:dyDescent="0.2">
      <c r="A237" t="str">
        <f t="shared" si="3"/>
        <v>OG439ilmn</v>
      </c>
      <c r="B237" t="s">
        <v>727</v>
      </c>
      <c r="C237" t="s">
        <v>36</v>
      </c>
      <c r="D237">
        <v>230607</v>
      </c>
      <c r="E237" t="s">
        <v>1531</v>
      </c>
      <c r="F237" t="s">
        <v>3457</v>
      </c>
      <c r="G237" t="s">
        <v>728</v>
      </c>
      <c r="H237">
        <v>99.65</v>
      </c>
      <c r="I237">
        <v>651</v>
      </c>
    </row>
    <row r="238" spans="1:9" x14ac:dyDescent="0.2">
      <c r="A238" t="str">
        <f t="shared" si="3"/>
        <v>OG440ilmn</v>
      </c>
      <c r="B238" t="s">
        <v>729</v>
      </c>
      <c r="C238" t="s">
        <v>36</v>
      </c>
      <c r="D238">
        <v>230607</v>
      </c>
      <c r="E238" t="s">
        <v>1531</v>
      </c>
      <c r="F238" t="s">
        <v>3458</v>
      </c>
      <c r="G238" t="s">
        <v>730</v>
      </c>
      <c r="H238">
        <v>99.97</v>
      </c>
      <c r="I238">
        <v>659</v>
      </c>
    </row>
    <row r="239" spans="1:9" x14ac:dyDescent="0.2">
      <c r="A239" t="str">
        <f t="shared" si="3"/>
        <v>OG441ilmn</v>
      </c>
      <c r="B239" t="s">
        <v>731</v>
      </c>
      <c r="C239" t="s">
        <v>36</v>
      </c>
      <c r="D239">
        <v>230607</v>
      </c>
      <c r="E239" t="s">
        <v>1531</v>
      </c>
      <c r="F239" t="s">
        <v>3459</v>
      </c>
      <c r="G239" t="s">
        <v>1912</v>
      </c>
      <c r="H239">
        <v>99.01</v>
      </c>
      <c r="I239">
        <v>670</v>
      </c>
    </row>
    <row r="240" spans="1:9" x14ac:dyDescent="0.2">
      <c r="A240" t="str">
        <f t="shared" si="3"/>
        <v>OG442ilmn</v>
      </c>
      <c r="B240" t="s">
        <v>733</v>
      </c>
      <c r="C240" t="s">
        <v>36</v>
      </c>
      <c r="D240">
        <v>230607</v>
      </c>
      <c r="E240" t="s">
        <v>3321</v>
      </c>
      <c r="F240" t="s">
        <v>3460</v>
      </c>
      <c r="G240" t="s">
        <v>734</v>
      </c>
      <c r="H240">
        <v>99.67</v>
      </c>
      <c r="I240">
        <v>646</v>
      </c>
    </row>
    <row r="241" spans="1:9" x14ac:dyDescent="0.2">
      <c r="A241" t="str">
        <f t="shared" si="3"/>
        <v>OG443ilmn</v>
      </c>
      <c r="B241" t="s">
        <v>735</v>
      </c>
      <c r="C241" t="s">
        <v>36</v>
      </c>
      <c r="D241">
        <v>230607</v>
      </c>
      <c r="E241" t="s">
        <v>1531</v>
      </c>
      <c r="F241" t="s">
        <v>3461</v>
      </c>
      <c r="G241" t="s">
        <v>736</v>
      </c>
      <c r="H241">
        <v>99.63</v>
      </c>
      <c r="I241">
        <v>639</v>
      </c>
    </row>
    <row r="242" spans="1:9" x14ac:dyDescent="0.2">
      <c r="A242" t="str">
        <f t="shared" si="3"/>
        <v>OG444ilmn</v>
      </c>
      <c r="B242" t="s">
        <v>737</v>
      </c>
      <c r="C242" t="s">
        <v>36</v>
      </c>
      <c r="D242">
        <v>230607</v>
      </c>
      <c r="E242" t="s">
        <v>1531</v>
      </c>
      <c r="F242" t="s">
        <v>3409</v>
      </c>
      <c r="G242" t="s">
        <v>1817</v>
      </c>
      <c r="H242">
        <v>99.04</v>
      </c>
      <c r="I242">
        <v>652</v>
      </c>
    </row>
    <row r="243" spans="1:9" x14ac:dyDescent="0.2">
      <c r="A243" t="str">
        <f t="shared" si="3"/>
        <v>OG445ilmn</v>
      </c>
      <c r="B243" t="s">
        <v>739</v>
      </c>
      <c r="C243" t="s">
        <v>36</v>
      </c>
      <c r="D243">
        <v>230607</v>
      </c>
      <c r="E243" t="s">
        <v>1531</v>
      </c>
      <c r="F243" t="s">
        <v>3462</v>
      </c>
      <c r="G243" t="s">
        <v>740</v>
      </c>
      <c r="H243">
        <v>99.71</v>
      </c>
      <c r="I243">
        <v>713</v>
      </c>
    </row>
    <row r="244" spans="1:9" x14ac:dyDescent="0.2">
      <c r="A244" t="str">
        <f t="shared" si="3"/>
        <v>OG447ilmn</v>
      </c>
      <c r="B244" t="s">
        <v>743</v>
      </c>
      <c r="C244" t="s">
        <v>36</v>
      </c>
      <c r="D244">
        <v>230419</v>
      </c>
      <c r="E244" t="s">
        <v>1531</v>
      </c>
      <c r="F244" t="s">
        <v>3463</v>
      </c>
      <c r="G244" t="s">
        <v>1919</v>
      </c>
      <c r="H244">
        <v>99.77</v>
      </c>
      <c r="I244">
        <v>650</v>
      </c>
    </row>
    <row r="245" spans="1:9" x14ac:dyDescent="0.2">
      <c r="A245" t="str">
        <f t="shared" si="3"/>
        <v>OG449ilmn</v>
      </c>
      <c r="B245" t="s">
        <v>748</v>
      </c>
      <c r="C245" t="s">
        <v>36</v>
      </c>
      <c r="D245">
        <v>230419</v>
      </c>
      <c r="E245" t="s">
        <v>1531</v>
      </c>
      <c r="F245" t="s">
        <v>3421</v>
      </c>
      <c r="G245" t="s">
        <v>1854</v>
      </c>
      <c r="H245">
        <v>99.1</v>
      </c>
      <c r="I245">
        <v>676</v>
      </c>
    </row>
    <row r="246" spans="1:9" x14ac:dyDescent="0.2">
      <c r="A246" t="str">
        <f t="shared" si="3"/>
        <v>OG450ilmn</v>
      </c>
      <c r="B246" t="s">
        <v>750</v>
      </c>
      <c r="C246" t="s">
        <v>36</v>
      </c>
      <c r="D246">
        <v>230419</v>
      </c>
      <c r="E246" t="s">
        <v>1531</v>
      </c>
      <c r="F246" t="s">
        <v>3373</v>
      </c>
      <c r="G246" t="s">
        <v>1738</v>
      </c>
      <c r="H246">
        <v>99.65</v>
      </c>
      <c r="I246">
        <v>679</v>
      </c>
    </row>
    <row r="247" spans="1:9" x14ac:dyDescent="0.2">
      <c r="A247" t="str">
        <f t="shared" si="3"/>
        <v>OG451ilmn</v>
      </c>
      <c r="B247" t="s">
        <v>751</v>
      </c>
      <c r="C247" t="s">
        <v>36</v>
      </c>
      <c r="D247">
        <v>230419</v>
      </c>
      <c r="E247" t="s">
        <v>1531</v>
      </c>
      <c r="F247" t="s">
        <v>3464</v>
      </c>
      <c r="G247" t="s">
        <v>1924</v>
      </c>
      <c r="H247">
        <v>100</v>
      </c>
      <c r="I247">
        <v>670</v>
      </c>
    </row>
    <row r="248" spans="1:9" x14ac:dyDescent="0.2">
      <c r="A248" t="str">
        <f t="shared" si="3"/>
        <v>OG452ilmn</v>
      </c>
      <c r="B248" t="s">
        <v>753</v>
      </c>
      <c r="C248" t="s">
        <v>36</v>
      </c>
      <c r="D248">
        <v>221209</v>
      </c>
      <c r="E248" t="s">
        <v>1531</v>
      </c>
      <c r="F248" t="s">
        <v>3465</v>
      </c>
      <c r="G248" t="s">
        <v>754</v>
      </c>
      <c r="H248">
        <v>99.74</v>
      </c>
      <c r="I248">
        <v>652</v>
      </c>
    </row>
    <row r="249" spans="1:9" x14ac:dyDescent="0.2">
      <c r="A249" t="str">
        <f t="shared" si="3"/>
        <v>OG453ilmn</v>
      </c>
      <c r="B249" t="s">
        <v>755</v>
      </c>
      <c r="C249" t="s">
        <v>36</v>
      </c>
      <c r="D249">
        <v>230607</v>
      </c>
      <c r="E249" t="s">
        <v>2146</v>
      </c>
      <c r="F249" t="s">
        <v>3466</v>
      </c>
      <c r="G249" t="s">
        <v>756</v>
      </c>
      <c r="H249">
        <v>99.41</v>
      </c>
      <c r="I249">
        <v>627</v>
      </c>
    </row>
    <row r="250" spans="1:9" x14ac:dyDescent="0.2">
      <c r="A250" t="str">
        <f t="shared" si="3"/>
        <v>OG454ilmn</v>
      </c>
      <c r="B250" t="s">
        <v>757</v>
      </c>
      <c r="C250" t="s">
        <v>36</v>
      </c>
      <c r="D250">
        <v>230419</v>
      </c>
      <c r="E250" t="s">
        <v>1531</v>
      </c>
      <c r="F250" t="s">
        <v>3467</v>
      </c>
      <c r="G250" t="s">
        <v>758</v>
      </c>
      <c r="H250">
        <v>99.91</v>
      </c>
      <c r="I250">
        <v>654</v>
      </c>
    </row>
    <row r="251" spans="1:9" x14ac:dyDescent="0.2">
      <c r="A251" t="str">
        <f t="shared" si="3"/>
        <v>OG455ilmn</v>
      </c>
      <c r="B251" t="s">
        <v>759</v>
      </c>
      <c r="C251" t="s">
        <v>36</v>
      </c>
      <c r="D251">
        <v>230607</v>
      </c>
      <c r="E251" t="s">
        <v>3468</v>
      </c>
      <c r="F251" t="s">
        <v>3469</v>
      </c>
      <c r="G251" t="s">
        <v>760</v>
      </c>
      <c r="H251">
        <v>99.72</v>
      </c>
      <c r="I251">
        <v>669</v>
      </c>
    </row>
    <row r="252" spans="1:9" x14ac:dyDescent="0.2">
      <c r="A252" t="str">
        <f t="shared" si="3"/>
        <v>OG456ilmn</v>
      </c>
      <c r="B252" t="s">
        <v>761</v>
      </c>
      <c r="C252" t="s">
        <v>36</v>
      </c>
      <c r="D252">
        <v>230419</v>
      </c>
      <c r="E252" t="s">
        <v>1531</v>
      </c>
      <c r="F252" t="s">
        <v>3470</v>
      </c>
      <c r="G252" t="s">
        <v>1932</v>
      </c>
      <c r="H252">
        <v>99.61</v>
      </c>
      <c r="I252">
        <v>588</v>
      </c>
    </row>
    <row r="253" spans="1:9" x14ac:dyDescent="0.2">
      <c r="A253" t="str">
        <f t="shared" si="3"/>
        <v>OG458ilmn</v>
      </c>
      <c r="B253" t="s">
        <v>765</v>
      </c>
      <c r="C253" t="s">
        <v>36</v>
      </c>
      <c r="D253">
        <v>230419</v>
      </c>
      <c r="E253" t="s">
        <v>1531</v>
      </c>
      <c r="F253" t="s">
        <v>3471</v>
      </c>
      <c r="G253" t="s">
        <v>1936</v>
      </c>
      <c r="H253">
        <v>99.65</v>
      </c>
      <c r="I253">
        <v>642</v>
      </c>
    </row>
    <row r="254" spans="1:9" x14ac:dyDescent="0.2">
      <c r="A254" t="str">
        <f t="shared" si="3"/>
        <v>OG459ilmn</v>
      </c>
      <c r="B254" t="s">
        <v>767</v>
      </c>
      <c r="C254" t="s">
        <v>36</v>
      </c>
      <c r="D254">
        <v>230419</v>
      </c>
      <c r="E254" t="s">
        <v>1531</v>
      </c>
      <c r="F254" t="s">
        <v>3472</v>
      </c>
      <c r="G254" t="s">
        <v>768</v>
      </c>
      <c r="H254">
        <v>99.6</v>
      </c>
      <c r="I254">
        <v>626</v>
      </c>
    </row>
    <row r="255" spans="1:9" x14ac:dyDescent="0.2">
      <c r="A255" t="str">
        <f t="shared" si="3"/>
        <v>OG460ilmn</v>
      </c>
      <c r="B255" t="s">
        <v>769</v>
      </c>
      <c r="C255" t="s">
        <v>36</v>
      </c>
      <c r="D255">
        <v>221209</v>
      </c>
      <c r="E255" t="s">
        <v>1531</v>
      </c>
      <c r="F255" t="s">
        <v>3473</v>
      </c>
      <c r="G255" t="s">
        <v>770</v>
      </c>
      <c r="H255">
        <v>99.42</v>
      </c>
      <c r="I255">
        <v>629</v>
      </c>
    </row>
    <row r="256" spans="1:9" x14ac:dyDescent="0.2">
      <c r="A256" t="str">
        <f t="shared" si="3"/>
        <v>OG461ilmn</v>
      </c>
      <c r="B256" t="s">
        <v>771</v>
      </c>
      <c r="C256" t="s">
        <v>36</v>
      </c>
      <c r="D256">
        <v>230419</v>
      </c>
      <c r="E256" t="s">
        <v>1531</v>
      </c>
      <c r="F256" t="s">
        <v>3339</v>
      </c>
      <c r="G256" t="s">
        <v>1663</v>
      </c>
      <c r="H256">
        <v>99.84</v>
      </c>
      <c r="I256">
        <v>652</v>
      </c>
    </row>
    <row r="257" spans="1:9" x14ac:dyDescent="0.2">
      <c r="A257" t="str">
        <f t="shared" si="3"/>
        <v>OG462ilmn</v>
      </c>
      <c r="B257" t="s">
        <v>772</v>
      </c>
      <c r="C257" t="s">
        <v>36</v>
      </c>
      <c r="D257">
        <v>230419</v>
      </c>
      <c r="E257" t="s">
        <v>1531</v>
      </c>
      <c r="F257" t="s">
        <v>3474</v>
      </c>
      <c r="G257" t="s">
        <v>1944</v>
      </c>
      <c r="H257">
        <v>99.22</v>
      </c>
      <c r="I257">
        <v>656</v>
      </c>
    </row>
    <row r="258" spans="1:9" x14ac:dyDescent="0.2">
      <c r="A258" t="str">
        <f t="shared" ref="A258:A321" si="4">_xlfn.CONCAT(B258:C258)</f>
        <v>OG463ilmn</v>
      </c>
      <c r="B258" t="s">
        <v>774</v>
      </c>
      <c r="C258" t="s">
        <v>36</v>
      </c>
      <c r="D258">
        <v>230419</v>
      </c>
      <c r="E258" t="s">
        <v>1531</v>
      </c>
      <c r="F258" t="s">
        <v>3475</v>
      </c>
      <c r="G258" t="s">
        <v>775</v>
      </c>
      <c r="H258">
        <v>99.68</v>
      </c>
      <c r="I258">
        <v>652</v>
      </c>
    </row>
    <row r="259" spans="1:9" x14ac:dyDescent="0.2">
      <c r="A259" t="str">
        <f t="shared" si="4"/>
        <v>OG464ilmn</v>
      </c>
      <c r="B259" t="s">
        <v>776</v>
      </c>
      <c r="C259" t="s">
        <v>36</v>
      </c>
      <c r="D259">
        <v>230419</v>
      </c>
      <c r="E259" t="s">
        <v>1531</v>
      </c>
      <c r="F259" t="s">
        <v>3459</v>
      </c>
      <c r="G259" t="s">
        <v>1912</v>
      </c>
      <c r="H259">
        <v>99.52</v>
      </c>
      <c r="I259">
        <v>649</v>
      </c>
    </row>
    <row r="260" spans="1:9" x14ac:dyDescent="0.2">
      <c r="A260" t="str">
        <f t="shared" si="4"/>
        <v>OG465ilmn</v>
      </c>
      <c r="B260" t="s">
        <v>779</v>
      </c>
      <c r="C260" t="s">
        <v>36</v>
      </c>
      <c r="D260">
        <v>230419</v>
      </c>
      <c r="E260" t="s">
        <v>1531</v>
      </c>
      <c r="F260" t="s">
        <v>3438</v>
      </c>
      <c r="G260" t="s">
        <v>1884</v>
      </c>
      <c r="H260">
        <v>99.41</v>
      </c>
      <c r="I260">
        <v>673</v>
      </c>
    </row>
    <row r="261" spans="1:9" x14ac:dyDescent="0.2">
      <c r="A261" t="str">
        <f t="shared" si="4"/>
        <v>OG466ilmn</v>
      </c>
      <c r="B261" t="s">
        <v>780</v>
      </c>
      <c r="C261" t="s">
        <v>36</v>
      </c>
      <c r="D261">
        <v>221209</v>
      </c>
      <c r="E261" t="s">
        <v>1531</v>
      </c>
      <c r="F261" t="s">
        <v>3476</v>
      </c>
      <c r="G261" t="s">
        <v>1949</v>
      </c>
      <c r="H261">
        <v>99.08</v>
      </c>
      <c r="I261">
        <v>601</v>
      </c>
    </row>
    <row r="262" spans="1:9" x14ac:dyDescent="0.2">
      <c r="A262" t="str">
        <f t="shared" si="4"/>
        <v>OG467ilmn</v>
      </c>
      <c r="B262" t="s">
        <v>782</v>
      </c>
      <c r="C262" t="s">
        <v>36</v>
      </c>
      <c r="D262">
        <v>230419</v>
      </c>
      <c r="E262" t="s">
        <v>1531</v>
      </c>
      <c r="F262" t="s">
        <v>3477</v>
      </c>
      <c r="G262" t="s">
        <v>783</v>
      </c>
      <c r="H262">
        <v>99.56</v>
      </c>
      <c r="I262">
        <v>656</v>
      </c>
    </row>
    <row r="263" spans="1:9" x14ac:dyDescent="0.2">
      <c r="A263" t="str">
        <f t="shared" si="4"/>
        <v>OG468ilmn</v>
      </c>
      <c r="B263" t="s">
        <v>784</v>
      </c>
      <c r="C263" t="s">
        <v>36</v>
      </c>
      <c r="D263">
        <v>230419</v>
      </c>
      <c r="E263" t="s">
        <v>3321</v>
      </c>
      <c r="F263" t="s">
        <v>3478</v>
      </c>
      <c r="G263" t="s">
        <v>1952</v>
      </c>
      <c r="H263">
        <v>99.56</v>
      </c>
      <c r="I263">
        <v>661</v>
      </c>
    </row>
    <row r="264" spans="1:9" x14ac:dyDescent="0.2">
      <c r="A264" t="str">
        <f t="shared" si="4"/>
        <v>OG469ilmn</v>
      </c>
      <c r="B264" t="s">
        <v>786</v>
      </c>
      <c r="C264" t="s">
        <v>36</v>
      </c>
      <c r="D264">
        <v>230419</v>
      </c>
      <c r="E264" t="s">
        <v>3321</v>
      </c>
      <c r="F264" t="s">
        <v>3479</v>
      </c>
      <c r="G264" t="s">
        <v>1953</v>
      </c>
      <c r="H264">
        <v>99.23</v>
      </c>
      <c r="I264">
        <v>647</v>
      </c>
    </row>
    <row r="265" spans="1:9" x14ac:dyDescent="0.2">
      <c r="A265" t="str">
        <f t="shared" si="4"/>
        <v>OG47hifi</v>
      </c>
      <c r="B265" t="s">
        <v>119</v>
      </c>
      <c r="C265" t="s">
        <v>37</v>
      </c>
      <c r="D265">
        <v>231115</v>
      </c>
      <c r="E265" t="s">
        <v>3312</v>
      </c>
      <c r="F265" t="s">
        <v>3480</v>
      </c>
      <c r="G265" t="s">
        <v>120</v>
      </c>
      <c r="H265">
        <v>99.38</v>
      </c>
      <c r="I265">
        <v>646</v>
      </c>
    </row>
    <row r="266" spans="1:9" x14ac:dyDescent="0.2">
      <c r="A266" t="str">
        <f t="shared" si="4"/>
        <v>OG47hic</v>
      </c>
      <c r="B266" t="s">
        <v>119</v>
      </c>
      <c r="C266" t="s">
        <v>35</v>
      </c>
      <c r="D266">
        <v>240207</v>
      </c>
      <c r="E266" t="s">
        <v>1531</v>
      </c>
      <c r="F266" t="s">
        <v>3480</v>
      </c>
      <c r="G266" t="s">
        <v>120</v>
      </c>
      <c r="H266">
        <v>99.38</v>
      </c>
      <c r="I266">
        <v>646</v>
      </c>
    </row>
    <row r="267" spans="1:9" x14ac:dyDescent="0.2">
      <c r="A267" t="str">
        <f t="shared" si="4"/>
        <v>OG470ilmn</v>
      </c>
      <c r="B267" t="s">
        <v>788</v>
      </c>
      <c r="C267" t="s">
        <v>36</v>
      </c>
      <c r="D267">
        <v>230607</v>
      </c>
      <c r="E267" t="s">
        <v>2146</v>
      </c>
      <c r="F267" t="s">
        <v>3481</v>
      </c>
      <c r="G267" t="s">
        <v>789</v>
      </c>
      <c r="H267">
        <v>99.56</v>
      </c>
      <c r="I267">
        <v>682</v>
      </c>
    </row>
    <row r="268" spans="1:9" x14ac:dyDescent="0.2">
      <c r="A268" t="str">
        <f t="shared" si="4"/>
        <v>OG471ilmn</v>
      </c>
      <c r="B268" t="s">
        <v>791</v>
      </c>
      <c r="C268" t="s">
        <v>36</v>
      </c>
      <c r="D268">
        <v>230607</v>
      </c>
      <c r="E268" t="s">
        <v>1531</v>
      </c>
      <c r="F268" t="s">
        <v>3462</v>
      </c>
      <c r="G268" t="s">
        <v>740</v>
      </c>
      <c r="H268">
        <v>99.71</v>
      </c>
      <c r="I268">
        <v>713</v>
      </c>
    </row>
    <row r="269" spans="1:9" x14ac:dyDescent="0.2">
      <c r="A269" t="str">
        <f t="shared" si="4"/>
        <v>OG474ilmn</v>
      </c>
      <c r="B269" t="s">
        <v>794</v>
      </c>
      <c r="C269" t="s">
        <v>36</v>
      </c>
      <c r="D269">
        <v>230607</v>
      </c>
      <c r="E269" t="s">
        <v>1531</v>
      </c>
      <c r="F269" t="s">
        <v>3479</v>
      </c>
      <c r="G269" t="s">
        <v>1953</v>
      </c>
      <c r="H269">
        <v>99.59</v>
      </c>
      <c r="I269">
        <v>537</v>
      </c>
    </row>
    <row r="270" spans="1:9" x14ac:dyDescent="0.2">
      <c r="A270" t="str">
        <f t="shared" si="4"/>
        <v>OG475ilmn</v>
      </c>
      <c r="B270" t="s">
        <v>796</v>
      </c>
      <c r="C270" t="s">
        <v>36</v>
      </c>
      <c r="D270">
        <v>230607</v>
      </c>
      <c r="E270" t="s">
        <v>3321</v>
      </c>
      <c r="F270" t="s">
        <v>3479</v>
      </c>
      <c r="G270" t="s">
        <v>1953</v>
      </c>
      <c r="H270">
        <v>99.13</v>
      </c>
      <c r="I270">
        <v>650</v>
      </c>
    </row>
    <row r="271" spans="1:9" x14ac:dyDescent="0.2">
      <c r="A271" t="str">
        <f t="shared" si="4"/>
        <v>OG476ilmn</v>
      </c>
      <c r="B271" t="s">
        <v>798</v>
      </c>
      <c r="C271" t="s">
        <v>36</v>
      </c>
      <c r="D271">
        <v>230607</v>
      </c>
      <c r="E271" t="s">
        <v>1531</v>
      </c>
      <c r="F271" t="s">
        <v>3328</v>
      </c>
      <c r="G271" t="s">
        <v>72</v>
      </c>
      <c r="H271">
        <v>99.36</v>
      </c>
      <c r="I271">
        <v>618</v>
      </c>
    </row>
    <row r="272" spans="1:9" x14ac:dyDescent="0.2">
      <c r="A272" t="str">
        <f t="shared" si="4"/>
        <v>OG477ilmn</v>
      </c>
      <c r="B272" t="s">
        <v>799</v>
      </c>
      <c r="C272" t="s">
        <v>36</v>
      </c>
      <c r="D272">
        <v>230419</v>
      </c>
      <c r="E272" t="s">
        <v>1531</v>
      </c>
      <c r="F272" t="s">
        <v>3482</v>
      </c>
      <c r="G272" t="s">
        <v>1961</v>
      </c>
      <c r="H272">
        <v>99.73</v>
      </c>
      <c r="I272">
        <v>780</v>
      </c>
    </row>
    <row r="273" spans="1:9" x14ac:dyDescent="0.2">
      <c r="A273" t="str">
        <f t="shared" si="4"/>
        <v>OG478ilmn</v>
      </c>
      <c r="B273" t="s">
        <v>801</v>
      </c>
      <c r="C273" t="s">
        <v>36</v>
      </c>
      <c r="D273">
        <v>230419</v>
      </c>
      <c r="E273" t="s">
        <v>1531</v>
      </c>
      <c r="F273" t="s">
        <v>3415</v>
      </c>
      <c r="G273" t="s">
        <v>1837</v>
      </c>
      <c r="H273">
        <v>99.56</v>
      </c>
      <c r="I273">
        <v>663</v>
      </c>
    </row>
    <row r="274" spans="1:9" x14ac:dyDescent="0.2">
      <c r="A274" t="str">
        <f t="shared" si="4"/>
        <v>OG479ilmn</v>
      </c>
      <c r="B274" t="s">
        <v>803</v>
      </c>
      <c r="C274" t="s">
        <v>36</v>
      </c>
      <c r="D274">
        <v>230419</v>
      </c>
      <c r="E274" t="s">
        <v>1531</v>
      </c>
      <c r="F274" t="s">
        <v>3415</v>
      </c>
      <c r="G274" t="s">
        <v>1837</v>
      </c>
      <c r="H274">
        <v>99.56</v>
      </c>
      <c r="I274">
        <v>663</v>
      </c>
    </row>
    <row r="275" spans="1:9" x14ac:dyDescent="0.2">
      <c r="A275" t="str">
        <f t="shared" si="4"/>
        <v>OG480ilmn</v>
      </c>
      <c r="B275" t="s">
        <v>804</v>
      </c>
      <c r="C275" t="s">
        <v>36</v>
      </c>
      <c r="D275">
        <v>230419</v>
      </c>
      <c r="E275" t="s">
        <v>1531</v>
      </c>
      <c r="F275" t="s">
        <v>3415</v>
      </c>
      <c r="G275" t="s">
        <v>1837</v>
      </c>
      <c r="H275">
        <v>99.4</v>
      </c>
      <c r="I275">
        <v>663</v>
      </c>
    </row>
    <row r="276" spans="1:9" x14ac:dyDescent="0.2">
      <c r="A276" t="str">
        <f t="shared" si="4"/>
        <v>OG482ilmn</v>
      </c>
      <c r="B276" t="s">
        <v>807</v>
      </c>
      <c r="C276" t="s">
        <v>36</v>
      </c>
      <c r="D276">
        <v>230419</v>
      </c>
      <c r="E276" t="s">
        <v>1531</v>
      </c>
      <c r="F276" t="s">
        <v>3483</v>
      </c>
      <c r="G276" t="s">
        <v>1966</v>
      </c>
      <c r="H276">
        <v>99.83</v>
      </c>
      <c r="I276">
        <v>652</v>
      </c>
    </row>
    <row r="277" spans="1:9" x14ac:dyDescent="0.2">
      <c r="A277" t="str">
        <f t="shared" si="4"/>
        <v>OG483ilmn</v>
      </c>
      <c r="B277" t="s">
        <v>809</v>
      </c>
      <c r="C277" t="s">
        <v>36</v>
      </c>
      <c r="D277">
        <v>230323</v>
      </c>
      <c r="E277" t="s">
        <v>1531</v>
      </c>
      <c r="F277" t="s">
        <v>3484</v>
      </c>
      <c r="G277" t="s">
        <v>1969</v>
      </c>
      <c r="H277">
        <v>98.65</v>
      </c>
      <c r="I277">
        <v>662</v>
      </c>
    </row>
    <row r="278" spans="1:9" x14ac:dyDescent="0.2">
      <c r="A278" t="str">
        <f t="shared" si="4"/>
        <v>OG484ilmn</v>
      </c>
      <c r="B278" t="s">
        <v>811</v>
      </c>
      <c r="C278" t="s">
        <v>36</v>
      </c>
      <c r="D278">
        <v>230419</v>
      </c>
      <c r="E278" t="s">
        <v>1531</v>
      </c>
      <c r="F278" t="s">
        <v>3484</v>
      </c>
      <c r="G278" t="s">
        <v>1969</v>
      </c>
      <c r="H278">
        <v>98.65</v>
      </c>
      <c r="I278">
        <v>662</v>
      </c>
    </row>
    <row r="279" spans="1:9" x14ac:dyDescent="0.2">
      <c r="A279" t="str">
        <f t="shared" si="4"/>
        <v>OG486ilmn</v>
      </c>
      <c r="B279" t="s">
        <v>815</v>
      </c>
      <c r="C279" t="s">
        <v>36</v>
      </c>
      <c r="D279">
        <v>230419</v>
      </c>
      <c r="E279" t="s">
        <v>1531</v>
      </c>
      <c r="F279" t="s">
        <v>3485</v>
      </c>
      <c r="G279" t="s">
        <v>816</v>
      </c>
      <c r="H279">
        <v>99.76</v>
      </c>
      <c r="I279">
        <v>786</v>
      </c>
    </row>
    <row r="280" spans="1:9" x14ac:dyDescent="0.2">
      <c r="A280" t="str">
        <f t="shared" si="4"/>
        <v>OG488ilmn</v>
      </c>
      <c r="B280" t="s">
        <v>819</v>
      </c>
      <c r="C280" t="s">
        <v>36</v>
      </c>
      <c r="D280">
        <v>230323</v>
      </c>
      <c r="E280" t="s">
        <v>1531</v>
      </c>
      <c r="F280" t="s">
        <v>3486</v>
      </c>
      <c r="G280" t="s">
        <v>820</v>
      </c>
      <c r="H280">
        <v>99.8</v>
      </c>
      <c r="I280">
        <v>654</v>
      </c>
    </row>
    <row r="281" spans="1:9" x14ac:dyDescent="0.2">
      <c r="A281" t="str">
        <f t="shared" si="4"/>
        <v>OG49ilmn</v>
      </c>
      <c r="B281" t="s">
        <v>122</v>
      </c>
      <c r="C281" t="s">
        <v>36</v>
      </c>
      <c r="D281">
        <v>230814</v>
      </c>
      <c r="E281" t="s">
        <v>3321</v>
      </c>
      <c r="F281" t="s">
        <v>3487</v>
      </c>
      <c r="G281" t="s">
        <v>1609</v>
      </c>
      <c r="H281">
        <v>98.65</v>
      </c>
      <c r="I281">
        <v>669</v>
      </c>
    </row>
    <row r="282" spans="1:9" x14ac:dyDescent="0.2">
      <c r="A282" t="str">
        <f t="shared" si="4"/>
        <v>OG491ilmn</v>
      </c>
      <c r="B282" t="s">
        <v>825</v>
      </c>
      <c r="C282" t="s">
        <v>36</v>
      </c>
      <c r="D282">
        <v>230419</v>
      </c>
      <c r="E282" t="s">
        <v>1531</v>
      </c>
      <c r="F282" t="s">
        <v>3488</v>
      </c>
      <c r="G282" t="s">
        <v>1981</v>
      </c>
      <c r="H282">
        <v>99.6</v>
      </c>
      <c r="I282">
        <v>635</v>
      </c>
    </row>
    <row r="283" spans="1:9" x14ac:dyDescent="0.2">
      <c r="A283" t="str">
        <f t="shared" si="4"/>
        <v>OG491ilmn</v>
      </c>
      <c r="B283" t="s">
        <v>825</v>
      </c>
      <c r="C283" t="s">
        <v>36</v>
      </c>
      <c r="D283">
        <v>230419</v>
      </c>
      <c r="E283" t="s">
        <v>1531</v>
      </c>
      <c r="F283" t="s">
        <v>3489</v>
      </c>
      <c r="G283" t="s">
        <v>3490</v>
      </c>
      <c r="H283">
        <v>99.58</v>
      </c>
      <c r="I283">
        <v>634</v>
      </c>
    </row>
    <row r="284" spans="1:9" x14ac:dyDescent="0.2">
      <c r="A284" t="str">
        <f t="shared" si="4"/>
        <v>OG492ilmn</v>
      </c>
      <c r="B284" t="s">
        <v>827</v>
      </c>
      <c r="C284" t="s">
        <v>36</v>
      </c>
      <c r="D284">
        <v>230419</v>
      </c>
      <c r="E284" t="s">
        <v>1531</v>
      </c>
      <c r="F284" t="s">
        <v>3491</v>
      </c>
      <c r="G284" t="s">
        <v>828</v>
      </c>
      <c r="H284">
        <v>99.77</v>
      </c>
      <c r="I284">
        <v>642</v>
      </c>
    </row>
    <row r="285" spans="1:9" x14ac:dyDescent="0.2">
      <c r="A285" t="str">
        <f t="shared" si="4"/>
        <v>OG493ilmn</v>
      </c>
      <c r="B285" t="s">
        <v>830</v>
      </c>
      <c r="C285" t="s">
        <v>36</v>
      </c>
      <c r="D285">
        <v>230419</v>
      </c>
      <c r="E285" t="s">
        <v>1531</v>
      </c>
      <c r="F285" t="s">
        <v>3492</v>
      </c>
      <c r="G285" t="s">
        <v>831</v>
      </c>
      <c r="H285">
        <v>99.84</v>
      </c>
      <c r="I285">
        <v>609</v>
      </c>
    </row>
    <row r="286" spans="1:9" x14ac:dyDescent="0.2">
      <c r="A286" t="str">
        <f t="shared" si="4"/>
        <v>OG494ilmn</v>
      </c>
      <c r="B286" t="s">
        <v>832</v>
      </c>
      <c r="C286" t="s">
        <v>36</v>
      </c>
      <c r="D286">
        <v>230419</v>
      </c>
      <c r="E286" t="s">
        <v>3321</v>
      </c>
      <c r="F286" t="s">
        <v>3493</v>
      </c>
      <c r="G286" t="s">
        <v>833</v>
      </c>
      <c r="H286">
        <v>99.6</v>
      </c>
      <c r="I286">
        <v>643</v>
      </c>
    </row>
    <row r="287" spans="1:9" x14ac:dyDescent="0.2">
      <c r="A287" t="str">
        <f t="shared" si="4"/>
        <v>OG495ilmn</v>
      </c>
      <c r="B287" t="s">
        <v>834</v>
      </c>
      <c r="C287" t="s">
        <v>36</v>
      </c>
      <c r="D287">
        <v>230419</v>
      </c>
      <c r="E287" t="s">
        <v>1531</v>
      </c>
      <c r="F287" t="s">
        <v>3494</v>
      </c>
      <c r="G287" t="s">
        <v>835</v>
      </c>
      <c r="H287">
        <v>99.68</v>
      </c>
      <c r="I287">
        <v>839</v>
      </c>
    </row>
    <row r="288" spans="1:9" x14ac:dyDescent="0.2">
      <c r="A288" t="str">
        <f t="shared" si="4"/>
        <v>OG496ilmn</v>
      </c>
      <c r="B288" t="s">
        <v>836</v>
      </c>
      <c r="C288" t="s">
        <v>36</v>
      </c>
      <c r="D288">
        <v>230419</v>
      </c>
      <c r="E288" t="s">
        <v>2146</v>
      </c>
      <c r="F288" t="s">
        <v>3495</v>
      </c>
      <c r="G288" t="s">
        <v>837</v>
      </c>
      <c r="H288">
        <v>99.67</v>
      </c>
      <c r="I288">
        <v>646</v>
      </c>
    </row>
    <row r="289" spans="1:9" x14ac:dyDescent="0.2">
      <c r="A289" t="str">
        <f t="shared" si="4"/>
        <v>OG497ilmn</v>
      </c>
      <c r="B289" t="s">
        <v>838</v>
      </c>
      <c r="C289" t="s">
        <v>36</v>
      </c>
      <c r="D289">
        <v>230419</v>
      </c>
      <c r="E289" t="s">
        <v>1531</v>
      </c>
      <c r="F289" t="s">
        <v>3495</v>
      </c>
      <c r="G289" t="s">
        <v>837</v>
      </c>
      <c r="H289">
        <v>99.67</v>
      </c>
      <c r="I289">
        <v>646</v>
      </c>
    </row>
    <row r="290" spans="1:9" x14ac:dyDescent="0.2">
      <c r="A290" t="str">
        <f t="shared" si="4"/>
        <v>OG498ilmn</v>
      </c>
      <c r="B290" t="s">
        <v>839</v>
      </c>
      <c r="C290" t="s">
        <v>36</v>
      </c>
      <c r="D290">
        <v>230419</v>
      </c>
      <c r="E290" t="s">
        <v>1531</v>
      </c>
      <c r="F290" t="s">
        <v>3421</v>
      </c>
      <c r="G290" t="s">
        <v>1854</v>
      </c>
      <c r="H290">
        <v>98.84</v>
      </c>
      <c r="I290">
        <v>554</v>
      </c>
    </row>
    <row r="291" spans="1:9" x14ac:dyDescent="0.2">
      <c r="A291" t="str">
        <f t="shared" si="4"/>
        <v>OG499ilmn</v>
      </c>
      <c r="B291" t="s">
        <v>841</v>
      </c>
      <c r="C291" t="s">
        <v>36</v>
      </c>
      <c r="D291">
        <v>230419</v>
      </c>
      <c r="E291" t="s">
        <v>1531</v>
      </c>
      <c r="F291" t="s">
        <v>3353</v>
      </c>
      <c r="G291" t="s">
        <v>381</v>
      </c>
      <c r="H291">
        <v>99.25</v>
      </c>
      <c r="I291">
        <v>669</v>
      </c>
    </row>
    <row r="292" spans="1:9" x14ac:dyDescent="0.2">
      <c r="A292" t="str">
        <f t="shared" si="4"/>
        <v>OG5hifi</v>
      </c>
      <c r="B292" t="s">
        <v>47</v>
      </c>
      <c r="C292" t="s">
        <v>37</v>
      </c>
      <c r="D292">
        <v>230609</v>
      </c>
      <c r="E292" t="s">
        <v>1532</v>
      </c>
      <c r="F292" t="s">
        <v>3496</v>
      </c>
      <c r="G292" t="s">
        <v>48</v>
      </c>
      <c r="H292">
        <v>99.94</v>
      </c>
      <c r="I292">
        <v>652</v>
      </c>
    </row>
    <row r="293" spans="1:9" x14ac:dyDescent="0.2">
      <c r="A293" t="str">
        <f t="shared" si="4"/>
        <v>OG5ilmn</v>
      </c>
      <c r="B293" t="s">
        <v>47</v>
      </c>
      <c r="C293" t="s">
        <v>36</v>
      </c>
      <c r="D293">
        <v>230620</v>
      </c>
      <c r="E293" t="s">
        <v>1531</v>
      </c>
      <c r="F293" t="s">
        <v>3496</v>
      </c>
      <c r="G293" t="s">
        <v>48</v>
      </c>
      <c r="H293">
        <v>99.94</v>
      </c>
      <c r="I293">
        <v>652</v>
      </c>
    </row>
    <row r="294" spans="1:9" x14ac:dyDescent="0.2">
      <c r="A294" t="str">
        <f t="shared" si="4"/>
        <v>OG5hic</v>
      </c>
      <c r="B294" t="s">
        <v>47</v>
      </c>
      <c r="C294" t="s">
        <v>35</v>
      </c>
      <c r="D294">
        <v>230912</v>
      </c>
      <c r="E294" t="s">
        <v>1531</v>
      </c>
      <c r="F294" t="s">
        <v>3496</v>
      </c>
      <c r="G294" t="s">
        <v>48</v>
      </c>
      <c r="H294">
        <v>99.94</v>
      </c>
      <c r="I294">
        <v>652</v>
      </c>
    </row>
    <row r="295" spans="1:9" x14ac:dyDescent="0.2">
      <c r="A295" t="str">
        <f t="shared" si="4"/>
        <v>OG50ilmn</v>
      </c>
      <c r="B295" t="s">
        <v>124</v>
      </c>
      <c r="C295" t="s">
        <v>36</v>
      </c>
      <c r="D295">
        <v>230814</v>
      </c>
      <c r="E295" t="s">
        <v>1531</v>
      </c>
      <c r="F295" t="s">
        <v>3487</v>
      </c>
      <c r="G295" t="s">
        <v>1609</v>
      </c>
      <c r="H295">
        <v>99.63</v>
      </c>
      <c r="I295">
        <v>639</v>
      </c>
    </row>
    <row r="296" spans="1:9" x14ac:dyDescent="0.2">
      <c r="A296" t="str">
        <f t="shared" si="4"/>
        <v>OG500ilmn</v>
      </c>
      <c r="B296" t="s">
        <v>843</v>
      </c>
      <c r="C296" t="s">
        <v>36</v>
      </c>
      <c r="D296">
        <v>230323</v>
      </c>
      <c r="E296" t="s">
        <v>1531</v>
      </c>
      <c r="F296" t="s">
        <v>3327</v>
      </c>
      <c r="G296" t="s">
        <v>1584</v>
      </c>
      <c r="H296">
        <v>99.3</v>
      </c>
      <c r="I296">
        <v>638</v>
      </c>
    </row>
    <row r="297" spans="1:9" x14ac:dyDescent="0.2">
      <c r="A297" t="str">
        <f t="shared" si="4"/>
        <v>OG501ilmn</v>
      </c>
      <c r="B297" t="s">
        <v>845</v>
      </c>
      <c r="C297" t="s">
        <v>36</v>
      </c>
      <c r="D297">
        <v>230419</v>
      </c>
      <c r="E297" t="s">
        <v>1531</v>
      </c>
      <c r="F297" t="s">
        <v>3497</v>
      </c>
      <c r="G297" t="s">
        <v>846</v>
      </c>
      <c r="H297">
        <v>99.89</v>
      </c>
      <c r="I297">
        <v>654</v>
      </c>
    </row>
    <row r="298" spans="1:9" x14ac:dyDescent="0.2">
      <c r="A298" t="str">
        <f t="shared" si="4"/>
        <v>OG502ilmn</v>
      </c>
      <c r="B298" t="s">
        <v>847</v>
      </c>
      <c r="C298" t="s">
        <v>36</v>
      </c>
      <c r="D298">
        <v>230419</v>
      </c>
      <c r="E298" t="s">
        <v>1531</v>
      </c>
      <c r="F298" t="s">
        <v>3498</v>
      </c>
      <c r="G298" t="s">
        <v>848</v>
      </c>
      <c r="H298">
        <v>99.71</v>
      </c>
      <c r="I298">
        <v>640</v>
      </c>
    </row>
    <row r="299" spans="1:9" x14ac:dyDescent="0.2">
      <c r="A299" t="str">
        <f t="shared" si="4"/>
        <v>OG503ilmn</v>
      </c>
      <c r="B299" t="s">
        <v>849</v>
      </c>
      <c r="C299" t="s">
        <v>36</v>
      </c>
      <c r="D299">
        <v>230419</v>
      </c>
      <c r="E299" t="s">
        <v>1531</v>
      </c>
      <c r="F299" t="s">
        <v>3499</v>
      </c>
      <c r="G299" t="s">
        <v>874</v>
      </c>
      <c r="H299">
        <v>99.45</v>
      </c>
      <c r="I299">
        <v>630</v>
      </c>
    </row>
    <row r="300" spans="1:9" x14ac:dyDescent="0.2">
      <c r="A300" t="str">
        <f t="shared" si="4"/>
        <v>OG504ilmn</v>
      </c>
      <c r="B300" t="s">
        <v>852</v>
      </c>
      <c r="C300" t="s">
        <v>36</v>
      </c>
      <c r="D300">
        <v>230419</v>
      </c>
      <c r="E300" t="s">
        <v>1531</v>
      </c>
      <c r="F300" t="s">
        <v>3434</v>
      </c>
      <c r="G300" t="s">
        <v>659</v>
      </c>
      <c r="H300">
        <v>99.68</v>
      </c>
      <c r="I300">
        <v>625</v>
      </c>
    </row>
    <row r="301" spans="1:9" x14ac:dyDescent="0.2">
      <c r="A301" t="str">
        <f t="shared" si="4"/>
        <v>OG505ilmn</v>
      </c>
      <c r="B301" t="s">
        <v>853</v>
      </c>
      <c r="C301" t="s">
        <v>36</v>
      </c>
      <c r="D301">
        <v>230419</v>
      </c>
      <c r="E301" t="s">
        <v>1531</v>
      </c>
      <c r="F301" t="s">
        <v>3500</v>
      </c>
      <c r="G301" t="s">
        <v>1996</v>
      </c>
      <c r="H301">
        <v>99.27</v>
      </c>
      <c r="I301">
        <v>649</v>
      </c>
    </row>
    <row r="302" spans="1:9" x14ac:dyDescent="0.2">
      <c r="A302" t="str">
        <f t="shared" si="4"/>
        <v>OG508ilmn</v>
      </c>
      <c r="B302" t="s">
        <v>858</v>
      </c>
      <c r="C302" t="s">
        <v>36</v>
      </c>
      <c r="D302">
        <v>230323</v>
      </c>
      <c r="E302" t="s">
        <v>3321</v>
      </c>
      <c r="F302" t="s">
        <v>3469</v>
      </c>
      <c r="G302" t="s">
        <v>760</v>
      </c>
      <c r="H302">
        <v>99.72</v>
      </c>
      <c r="I302">
        <v>669</v>
      </c>
    </row>
    <row r="303" spans="1:9" x14ac:dyDescent="0.2">
      <c r="A303" t="str">
        <f t="shared" si="4"/>
        <v>OG509ilmn</v>
      </c>
      <c r="B303" t="s">
        <v>859</v>
      </c>
      <c r="C303" t="s">
        <v>36</v>
      </c>
      <c r="D303">
        <v>230419</v>
      </c>
      <c r="E303" t="s">
        <v>1531</v>
      </c>
      <c r="F303" t="s">
        <v>3347</v>
      </c>
      <c r="G303" t="s">
        <v>860</v>
      </c>
      <c r="H303">
        <v>99.65</v>
      </c>
      <c r="I303">
        <v>646</v>
      </c>
    </row>
    <row r="304" spans="1:9" x14ac:dyDescent="0.2">
      <c r="A304" t="str">
        <f t="shared" si="4"/>
        <v>OG510ilmn</v>
      </c>
      <c r="B304" t="s">
        <v>861</v>
      </c>
      <c r="C304" t="s">
        <v>36</v>
      </c>
      <c r="D304">
        <v>230323</v>
      </c>
      <c r="E304" t="s">
        <v>1531</v>
      </c>
      <c r="F304" t="s">
        <v>3331</v>
      </c>
      <c r="G304" t="s">
        <v>284</v>
      </c>
      <c r="H304">
        <v>99.39</v>
      </c>
      <c r="I304">
        <v>611</v>
      </c>
    </row>
    <row r="305" spans="1:9" x14ac:dyDescent="0.2">
      <c r="A305" t="str">
        <f t="shared" si="4"/>
        <v>OG511ilmn</v>
      </c>
      <c r="B305" t="s">
        <v>862</v>
      </c>
      <c r="C305" t="s">
        <v>36</v>
      </c>
      <c r="D305">
        <v>230419</v>
      </c>
      <c r="E305" t="s">
        <v>1531</v>
      </c>
      <c r="F305" t="s">
        <v>3476</v>
      </c>
      <c r="G305" t="s">
        <v>1949</v>
      </c>
      <c r="H305">
        <v>99.31</v>
      </c>
      <c r="I305">
        <v>650</v>
      </c>
    </row>
    <row r="306" spans="1:9" x14ac:dyDescent="0.2">
      <c r="A306" t="str">
        <f t="shared" si="4"/>
        <v>OG512ilmn</v>
      </c>
      <c r="B306" t="s">
        <v>864</v>
      </c>
      <c r="C306" t="s">
        <v>36</v>
      </c>
      <c r="D306">
        <v>230419</v>
      </c>
      <c r="E306" t="s">
        <v>1531</v>
      </c>
      <c r="F306" t="s">
        <v>3436</v>
      </c>
      <c r="G306" t="s">
        <v>1882</v>
      </c>
      <c r="H306">
        <v>98.93</v>
      </c>
      <c r="I306">
        <v>651</v>
      </c>
    </row>
    <row r="307" spans="1:9" x14ac:dyDescent="0.2">
      <c r="A307" t="str">
        <f t="shared" si="4"/>
        <v>OG513ilmn</v>
      </c>
      <c r="B307" t="s">
        <v>867</v>
      </c>
      <c r="C307" t="s">
        <v>36</v>
      </c>
      <c r="D307">
        <v>230419</v>
      </c>
      <c r="E307" t="s">
        <v>1531</v>
      </c>
      <c r="F307" t="s">
        <v>3501</v>
      </c>
      <c r="G307" t="s">
        <v>2007</v>
      </c>
      <c r="H307">
        <v>99.08</v>
      </c>
      <c r="I307">
        <v>628</v>
      </c>
    </row>
    <row r="308" spans="1:9" x14ac:dyDescent="0.2">
      <c r="A308" t="str">
        <f t="shared" si="4"/>
        <v>OG515ilmn</v>
      </c>
      <c r="B308" t="s">
        <v>871</v>
      </c>
      <c r="C308" t="s">
        <v>36</v>
      </c>
      <c r="D308">
        <v>230323</v>
      </c>
      <c r="E308" t="s">
        <v>1531</v>
      </c>
      <c r="F308" t="s">
        <v>3502</v>
      </c>
      <c r="G308" t="s">
        <v>872</v>
      </c>
      <c r="H308">
        <v>99.8</v>
      </c>
      <c r="I308">
        <v>687</v>
      </c>
    </row>
    <row r="309" spans="1:9" x14ac:dyDescent="0.2">
      <c r="A309" t="str">
        <f t="shared" si="4"/>
        <v>OG516ilmn</v>
      </c>
      <c r="B309" t="s">
        <v>873</v>
      </c>
      <c r="C309" t="s">
        <v>36</v>
      </c>
      <c r="D309">
        <v>230419</v>
      </c>
      <c r="E309" t="s">
        <v>1531</v>
      </c>
      <c r="F309" t="s">
        <v>3499</v>
      </c>
      <c r="G309" t="s">
        <v>874</v>
      </c>
      <c r="H309">
        <v>99.45</v>
      </c>
      <c r="I309">
        <v>630</v>
      </c>
    </row>
    <row r="310" spans="1:9" x14ac:dyDescent="0.2">
      <c r="A310" t="str">
        <f t="shared" si="4"/>
        <v>OG517ilmn</v>
      </c>
      <c r="B310" t="s">
        <v>875</v>
      </c>
      <c r="C310" t="s">
        <v>36</v>
      </c>
      <c r="D310">
        <v>230419</v>
      </c>
      <c r="E310" t="s">
        <v>1531</v>
      </c>
      <c r="F310" t="s">
        <v>3503</v>
      </c>
      <c r="G310" t="s">
        <v>2012</v>
      </c>
      <c r="H310">
        <v>99.7</v>
      </c>
      <c r="I310">
        <v>660</v>
      </c>
    </row>
    <row r="311" spans="1:9" x14ac:dyDescent="0.2">
      <c r="A311" t="str">
        <f t="shared" si="4"/>
        <v>OG518ilmn</v>
      </c>
      <c r="B311" t="s">
        <v>877</v>
      </c>
      <c r="C311" t="s">
        <v>36</v>
      </c>
      <c r="D311">
        <v>230419</v>
      </c>
      <c r="E311" t="s">
        <v>1531</v>
      </c>
      <c r="F311" t="s">
        <v>3483</v>
      </c>
      <c r="G311" t="s">
        <v>1966</v>
      </c>
      <c r="H311">
        <v>99.83</v>
      </c>
      <c r="I311">
        <v>652</v>
      </c>
    </row>
    <row r="312" spans="1:9" x14ac:dyDescent="0.2">
      <c r="A312" t="str">
        <f t="shared" si="4"/>
        <v>OG519ilmn</v>
      </c>
      <c r="B312" t="s">
        <v>878</v>
      </c>
      <c r="C312" t="s">
        <v>36</v>
      </c>
      <c r="D312">
        <v>230419</v>
      </c>
      <c r="E312" t="s">
        <v>3321</v>
      </c>
      <c r="F312" t="s">
        <v>3504</v>
      </c>
      <c r="G312" t="s">
        <v>879</v>
      </c>
      <c r="H312">
        <v>99.34</v>
      </c>
      <c r="I312">
        <v>661</v>
      </c>
    </row>
    <row r="313" spans="1:9" x14ac:dyDescent="0.2">
      <c r="A313" t="str">
        <f t="shared" si="4"/>
        <v>OG52hifi</v>
      </c>
      <c r="B313" t="s">
        <v>126</v>
      </c>
      <c r="C313" t="s">
        <v>37</v>
      </c>
      <c r="D313">
        <v>230825</v>
      </c>
      <c r="E313" t="s">
        <v>3312</v>
      </c>
      <c r="F313" t="s">
        <v>3505</v>
      </c>
      <c r="G313" t="s">
        <v>127</v>
      </c>
      <c r="H313">
        <v>99.61</v>
      </c>
      <c r="I313">
        <v>642</v>
      </c>
    </row>
    <row r="314" spans="1:9" x14ac:dyDescent="0.2">
      <c r="A314" t="str">
        <f t="shared" si="4"/>
        <v>OG52hic</v>
      </c>
      <c r="B314" t="s">
        <v>126</v>
      </c>
      <c r="C314" t="s">
        <v>35</v>
      </c>
      <c r="D314">
        <v>240207</v>
      </c>
      <c r="E314" t="s">
        <v>1531</v>
      </c>
      <c r="F314" t="s">
        <v>3505</v>
      </c>
      <c r="G314" t="s">
        <v>127</v>
      </c>
      <c r="H314">
        <v>99.61</v>
      </c>
      <c r="I314">
        <v>642</v>
      </c>
    </row>
    <row r="315" spans="1:9" x14ac:dyDescent="0.2">
      <c r="A315" t="str">
        <f t="shared" si="4"/>
        <v>OG520ilmn</v>
      </c>
      <c r="B315" t="s">
        <v>880</v>
      </c>
      <c r="C315" t="s">
        <v>36</v>
      </c>
      <c r="D315">
        <v>230419</v>
      </c>
      <c r="E315" t="s">
        <v>1531</v>
      </c>
      <c r="F315" t="s">
        <v>3506</v>
      </c>
      <c r="G315" t="s">
        <v>881</v>
      </c>
      <c r="H315">
        <v>98.69</v>
      </c>
      <c r="I315">
        <v>664</v>
      </c>
    </row>
    <row r="316" spans="1:9" x14ac:dyDescent="0.2">
      <c r="A316" t="str">
        <f t="shared" si="4"/>
        <v>OG521ilmn</v>
      </c>
      <c r="B316" t="s">
        <v>882</v>
      </c>
      <c r="C316" t="s">
        <v>36</v>
      </c>
      <c r="D316">
        <v>230419</v>
      </c>
      <c r="E316" t="s">
        <v>1531</v>
      </c>
      <c r="F316" t="s">
        <v>3418</v>
      </c>
      <c r="G316" t="s">
        <v>1946</v>
      </c>
      <c r="H316">
        <v>99.95</v>
      </c>
      <c r="I316">
        <v>651</v>
      </c>
    </row>
    <row r="317" spans="1:9" x14ac:dyDescent="0.2">
      <c r="A317" t="str">
        <f t="shared" si="4"/>
        <v>OG522ilmn</v>
      </c>
      <c r="B317" t="s">
        <v>884</v>
      </c>
      <c r="C317" t="s">
        <v>36</v>
      </c>
      <c r="D317">
        <v>230419</v>
      </c>
      <c r="E317" t="s">
        <v>1531</v>
      </c>
      <c r="F317" t="s">
        <v>3422</v>
      </c>
      <c r="G317" t="s">
        <v>627</v>
      </c>
      <c r="H317">
        <v>99.31</v>
      </c>
      <c r="I317">
        <v>656</v>
      </c>
    </row>
    <row r="318" spans="1:9" x14ac:dyDescent="0.2">
      <c r="A318" t="str">
        <f t="shared" si="4"/>
        <v>OG523ilmn</v>
      </c>
      <c r="B318" t="s">
        <v>885</v>
      </c>
      <c r="C318" t="s">
        <v>36</v>
      </c>
      <c r="D318">
        <v>230419</v>
      </c>
      <c r="E318" t="s">
        <v>1531</v>
      </c>
      <c r="F318" t="s">
        <v>3507</v>
      </c>
      <c r="G318" t="s">
        <v>2018</v>
      </c>
      <c r="H318">
        <v>99.28</v>
      </c>
      <c r="I318">
        <v>663</v>
      </c>
    </row>
    <row r="319" spans="1:9" x14ac:dyDescent="0.2">
      <c r="A319" t="str">
        <f t="shared" si="4"/>
        <v>OG524ilmn</v>
      </c>
      <c r="B319" t="s">
        <v>887</v>
      </c>
      <c r="C319" t="s">
        <v>36</v>
      </c>
      <c r="D319">
        <v>230419</v>
      </c>
      <c r="E319" t="s">
        <v>1531</v>
      </c>
      <c r="F319" t="s">
        <v>3418</v>
      </c>
      <c r="G319" t="s">
        <v>1946</v>
      </c>
      <c r="H319">
        <v>99.16</v>
      </c>
      <c r="I319">
        <v>651</v>
      </c>
    </row>
    <row r="320" spans="1:9" x14ac:dyDescent="0.2">
      <c r="A320" t="str">
        <f t="shared" si="4"/>
        <v>OG526ilmn</v>
      </c>
      <c r="B320" t="s">
        <v>890</v>
      </c>
      <c r="C320" t="s">
        <v>36</v>
      </c>
      <c r="D320">
        <v>230419</v>
      </c>
      <c r="E320" t="s">
        <v>2146</v>
      </c>
      <c r="F320" t="s">
        <v>3508</v>
      </c>
      <c r="G320" t="s">
        <v>2025</v>
      </c>
      <c r="H320">
        <v>98.74</v>
      </c>
      <c r="I320">
        <v>633</v>
      </c>
    </row>
    <row r="321" spans="1:9" x14ac:dyDescent="0.2">
      <c r="A321" t="str">
        <f t="shared" si="4"/>
        <v>OG527ilmn</v>
      </c>
      <c r="B321" t="s">
        <v>892</v>
      </c>
      <c r="C321" t="s">
        <v>36</v>
      </c>
      <c r="D321">
        <v>230607</v>
      </c>
      <c r="E321" t="s">
        <v>1531</v>
      </c>
      <c r="F321" t="s">
        <v>3460</v>
      </c>
      <c r="G321" t="s">
        <v>734</v>
      </c>
      <c r="H321">
        <v>99.74</v>
      </c>
      <c r="I321">
        <v>646</v>
      </c>
    </row>
    <row r="322" spans="1:9" x14ac:dyDescent="0.2">
      <c r="A322" t="str">
        <f t="shared" ref="A322:A385" si="5">_xlfn.CONCAT(B322:C322)</f>
        <v>OG528ilmn</v>
      </c>
      <c r="B322" t="s">
        <v>893</v>
      </c>
      <c r="C322" t="s">
        <v>36</v>
      </c>
      <c r="D322">
        <v>230607</v>
      </c>
      <c r="E322" t="s">
        <v>1531</v>
      </c>
      <c r="F322" t="s">
        <v>3509</v>
      </c>
      <c r="G322" t="s">
        <v>2029</v>
      </c>
      <c r="H322">
        <v>99</v>
      </c>
      <c r="I322">
        <v>661</v>
      </c>
    </row>
    <row r="323" spans="1:9" x14ac:dyDescent="0.2">
      <c r="A323" t="str">
        <f t="shared" si="5"/>
        <v>OG529ilmn</v>
      </c>
      <c r="B323" t="s">
        <v>895</v>
      </c>
      <c r="C323" t="s">
        <v>36</v>
      </c>
      <c r="D323">
        <v>230419</v>
      </c>
      <c r="E323" t="s">
        <v>1531</v>
      </c>
      <c r="F323" t="s">
        <v>3373</v>
      </c>
      <c r="G323" t="s">
        <v>1738</v>
      </c>
      <c r="H323">
        <v>99.87</v>
      </c>
      <c r="I323">
        <v>652</v>
      </c>
    </row>
    <row r="324" spans="1:9" x14ac:dyDescent="0.2">
      <c r="A324" t="str">
        <f t="shared" si="5"/>
        <v>OG530ilmn</v>
      </c>
      <c r="B324" t="s">
        <v>897</v>
      </c>
      <c r="C324" t="s">
        <v>36</v>
      </c>
      <c r="D324">
        <v>230607</v>
      </c>
      <c r="E324" t="s">
        <v>3321</v>
      </c>
      <c r="F324" t="s">
        <v>3510</v>
      </c>
      <c r="G324" t="s">
        <v>898</v>
      </c>
      <c r="H324">
        <v>99.26</v>
      </c>
      <c r="I324">
        <v>651</v>
      </c>
    </row>
    <row r="325" spans="1:9" x14ac:dyDescent="0.2">
      <c r="A325" t="str">
        <f t="shared" si="5"/>
        <v>OG531ilmn</v>
      </c>
      <c r="B325" t="s">
        <v>899</v>
      </c>
      <c r="C325" t="s">
        <v>36</v>
      </c>
      <c r="D325">
        <v>230419</v>
      </c>
      <c r="E325" t="s">
        <v>1531</v>
      </c>
      <c r="F325" t="s">
        <v>3511</v>
      </c>
      <c r="G325" t="s">
        <v>900</v>
      </c>
      <c r="H325">
        <v>98.77</v>
      </c>
      <c r="I325">
        <v>662</v>
      </c>
    </row>
    <row r="326" spans="1:9" x14ac:dyDescent="0.2">
      <c r="A326" t="str">
        <f t="shared" si="5"/>
        <v>OG532ilmn</v>
      </c>
      <c r="B326" t="s">
        <v>901</v>
      </c>
      <c r="C326" t="s">
        <v>36</v>
      </c>
      <c r="D326">
        <v>230607</v>
      </c>
      <c r="E326" t="s">
        <v>2146</v>
      </c>
      <c r="F326" t="s">
        <v>3512</v>
      </c>
      <c r="G326" t="s">
        <v>902</v>
      </c>
      <c r="H326">
        <v>99.71</v>
      </c>
      <c r="I326">
        <v>639</v>
      </c>
    </row>
    <row r="327" spans="1:9" x14ac:dyDescent="0.2">
      <c r="A327" t="str">
        <f t="shared" si="5"/>
        <v>OG534ilmn</v>
      </c>
      <c r="B327" t="s">
        <v>906</v>
      </c>
      <c r="C327" t="s">
        <v>36</v>
      </c>
      <c r="D327">
        <v>230419</v>
      </c>
      <c r="E327" t="s">
        <v>1531</v>
      </c>
      <c r="F327" t="s">
        <v>3483</v>
      </c>
      <c r="G327" t="s">
        <v>1966</v>
      </c>
      <c r="H327">
        <v>99.72</v>
      </c>
      <c r="I327">
        <v>652</v>
      </c>
    </row>
    <row r="328" spans="1:9" x14ac:dyDescent="0.2">
      <c r="A328" t="str">
        <f t="shared" si="5"/>
        <v>OG538ilmn</v>
      </c>
      <c r="B328" t="s">
        <v>913</v>
      </c>
      <c r="C328" t="s">
        <v>36</v>
      </c>
      <c r="D328">
        <v>230419</v>
      </c>
      <c r="E328" t="s">
        <v>1531</v>
      </c>
      <c r="F328" t="s">
        <v>3506</v>
      </c>
      <c r="G328" t="s">
        <v>881</v>
      </c>
      <c r="H328">
        <v>98.88</v>
      </c>
      <c r="I328">
        <v>652</v>
      </c>
    </row>
    <row r="329" spans="1:9" x14ac:dyDescent="0.2">
      <c r="A329" t="str">
        <f t="shared" si="5"/>
        <v>OG539ilmn</v>
      </c>
      <c r="B329" t="s">
        <v>914</v>
      </c>
      <c r="C329" t="s">
        <v>36</v>
      </c>
      <c r="D329">
        <v>230419</v>
      </c>
      <c r="E329" t="s">
        <v>1531</v>
      </c>
      <c r="F329" t="s">
        <v>3463</v>
      </c>
      <c r="G329" t="s">
        <v>1919</v>
      </c>
      <c r="H329">
        <v>99.61</v>
      </c>
      <c r="I329">
        <v>650</v>
      </c>
    </row>
    <row r="330" spans="1:9" x14ac:dyDescent="0.2">
      <c r="A330" t="str">
        <f t="shared" si="5"/>
        <v>OG540ilmn</v>
      </c>
      <c r="B330" t="s">
        <v>916</v>
      </c>
      <c r="C330" t="s">
        <v>36</v>
      </c>
      <c r="D330">
        <v>230419</v>
      </c>
      <c r="E330" t="s">
        <v>1531</v>
      </c>
      <c r="F330" t="s">
        <v>3488</v>
      </c>
      <c r="G330" t="s">
        <v>1981</v>
      </c>
      <c r="H330">
        <v>99.17</v>
      </c>
      <c r="I330">
        <v>635</v>
      </c>
    </row>
    <row r="331" spans="1:9" x14ac:dyDescent="0.2">
      <c r="A331" t="str">
        <f t="shared" si="5"/>
        <v>OG540ilmn</v>
      </c>
      <c r="B331" t="s">
        <v>916</v>
      </c>
      <c r="C331" t="s">
        <v>36</v>
      </c>
      <c r="D331">
        <v>230419</v>
      </c>
      <c r="E331" t="s">
        <v>1531</v>
      </c>
      <c r="F331" t="s">
        <v>3489</v>
      </c>
      <c r="G331" t="s">
        <v>3490</v>
      </c>
      <c r="H331">
        <v>99.16</v>
      </c>
      <c r="I331">
        <v>634</v>
      </c>
    </row>
    <row r="332" spans="1:9" x14ac:dyDescent="0.2">
      <c r="A332" t="str">
        <f t="shared" si="5"/>
        <v>OG541ilmn</v>
      </c>
      <c r="B332" t="s">
        <v>917</v>
      </c>
      <c r="C332" t="s">
        <v>36</v>
      </c>
      <c r="D332">
        <v>230419</v>
      </c>
      <c r="E332" t="s">
        <v>1531</v>
      </c>
      <c r="F332" t="s">
        <v>3491</v>
      </c>
      <c r="G332" t="s">
        <v>828</v>
      </c>
      <c r="H332">
        <v>99.77</v>
      </c>
      <c r="I332">
        <v>642</v>
      </c>
    </row>
    <row r="333" spans="1:9" x14ac:dyDescent="0.2">
      <c r="A333" t="str">
        <f t="shared" si="5"/>
        <v>OG542ilmn</v>
      </c>
      <c r="B333" t="s">
        <v>918</v>
      </c>
      <c r="C333" t="s">
        <v>36</v>
      </c>
      <c r="D333">
        <v>230419</v>
      </c>
      <c r="E333" t="s">
        <v>1531</v>
      </c>
      <c r="F333" t="s">
        <v>3513</v>
      </c>
      <c r="G333" t="s">
        <v>2040</v>
      </c>
      <c r="H333">
        <v>98.36</v>
      </c>
      <c r="I333">
        <v>643</v>
      </c>
    </row>
    <row r="334" spans="1:9" x14ac:dyDescent="0.2">
      <c r="A334" t="str">
        <f t="shared" si="5"/>
        <v>OG542ilmn</v>
      </c>
      <c r="B334" t="s">
        <v>918</v>
      </c>
      <c r="C334" t="s">
        <v>36</v>
      </c>
      <c r="D334">
        <v>230419</v>
      </c>
      <c r="E334" t="s">
        <v>1531</v>
      </c>
      <c r="F334" t="s">
        <v>3513</v>
      </c>
      <c r="G334" t="s">
        <v>2040</v>
      </c>
      <c r="H334">
        <v>98.44</v>
      </c>
      <c r="I334">
        <v>636</v>
      </c>
    </row>
    <row r="335" spans="1:9" x14ac:dyDescent="0.2">
      <c r="A335" t="str">
        <f t="shared" si="5"/>
        <v>OG543ilmn</v>
      </c>
      <c r="B335" t="s">
        <v>919</v>
      </c>
      <c r="C335" t="s">
        <v>36</v>
      </c>
      <c r="D335">
        <v>230419</v>
      </c>
      <c r="E335" t="s">
        <v>1531</v>
      </c>
      <c r="F335" t="s">
        <v>3514</v>
      </c>
      <c r="G335" t="s">
        <v>2042</v>
      </c>
      <c r="H335">
        <v>99.85</v>
      </c>
      <c r="I335">
        <v>652</v>
      </c>
    </row>
    <row r="336" spans="1:9" x14ac:dyDescent="0.2">
      <c r="A336" t="str">
        <f t="shared" si="5"/>
        <v>OG543ilmn</v>
      </c>
      <c r="B336" t="s">
        <v>919</v>
      </c>
      <c r="C336" t="s">
        <v>36</v>
      </c>
      <c r="D336">
        <v>230419</v>
      </c>
      <c r="E336" t="s">
        <v>1531</v>
      </c>
      <c r="F336" t="s">
        <v>3515</v>
      </c>
      <c r="G336" t="s">
        <v>3516</v>
      </c>
      <c r="H336">
        <v>99.8</v>
      </c>
      <c r="I336">
        <v>639</v>
      </c>
    </row>
    <row r="337" spans="1:9" x14ac:dyDescent="0.2">
      <c r="A337" t="str">
        <f t="shared" si="5"/>
        <v>OG545ilmn</v>
      </c>
      <c r="B337" t="s">
        <v>922</v>
      </c>
      <c r="C337" t="s">
        <v>36</v>
      </c>
      <c r="D337">
        <v>230419</v>
      </c>
      <c r="E337" t="s">
        <v>1531</v>
      </c>
      <c r="F337" t="s">
        <v>3418</v>
      </c>
      <c r="G337" t="s">
        <v>1946</v>
      </c>
      <c r="H337">
        <v>99.95</v>
      </c>
      <c r="I337">
        <v>651</v>
      </c>
    </row>
    <row r="338" spans="1:9" x14ac:dyDescent="0.2">
      <c r="A338" t="str">
        <f t="shared" si="5"/>
        <v>OG546ilmn</v>
      </c>
      <c r="B338" t="s">
        <v>923</v>
      </c>
      <c r="C338" t="s">
        <v>36</v>
      </c>
      <c r="D338">
        <v>230419</v>
      </c>
      <c r="E338" t="s">
        <v>1531</v>
      </c>
      <c r="F338" t="s">
        <v>3517</v>
      </c>
      <c r="G338" t="s">
        <v>924</v>
      </c>
      <c r="H338">
        <v>99.38</v>
      </c>
      <c r="I338">
        <v>648</v>
      </c>
    </row>
    <row r="339" spans="1:9" x14ac:dyDescent="0.2">
      <c r="A339" t="str">
        <f t="shared" si="5"/>
        <v>OG547ilmn</v>
      </c>
      <c r="B339" t="s">
        <v>925</v>
      </c>
      <c r="C339" t="s">
        <v>36</v>
      </c>
      <c r="D339">
        <v>230419</v>
      </c>
      <c r="E339" t="s">
        <v>1531</v>
      </c>
      <c r="F339" t="s">
        <v>3357</v>
      </c>
      <c r="G339" t="s">
        <v>1711</v>
      </c>
      <c r="H339">
        <v>99.39</v>
      </c>
      <c r="I339">
        <v>659</v>
      </c>
    </row>
    <row r="340" spans="1:9" x14ac:dyDescent="0.2">
      <c r="A340" t="str">
        <f t="shared" si="5"/>
        <v>OG548ilmn</v>
      </c>
      <c r="B340" t="s">
        <v>926</v>
      </c>
      <c r="C340" t="s">
        <v>36</v>
      </c>
      <c r="D340">
        <v>230419</v>
      </c>
      <c r="E340" t="s">
        <v>1531</v>
      </c>
      <c r="F340" t="s">
        <v>3518</v>
      </c>
      <c r="G340" t="s">
        <v>1618</v>
      </c>
      <c r="H340">
        <v>99.65</v>
      </c>
      <c r="I340">
        <v>658</v>
      </c>
    </row>
    <row r="341" spans="1:9" x14ac:dyDescent="0.2">
      <c r="A341" t="str">
        <f t="shared" si="5"/>
        <v>OG549ilmn</v>
      </c>
      <c r="B341" t="s">
        <v>928</v>
      </c>
      <c r="C341" t="s">
        <v>36</v>
      </c>
      <c r="D341">
        <v>230419</v>
      </c>
      <c r="E341" t="s">
        <v>1531</v>
      </c>
      <c r="F341" t="s">
        <v>3519</v>
      </c>
      <c r="G341" t="s">
        <v>929</v>
      </c>
      <c r="H341">
        <v>99.71</v>
      </c>
      <c r="I341">
        <v>642</v>
      </c>
    </row>
    <row r="342" spans="1:9" x14ac:dyDescent="0.2">
      <c r="A342" t="str">
        <f t="shared" si="5"/>
        <v>OG55hifi</v>
      </c>
      <c r="B342" t="s">
        <v>130</v>
      </c>
      <c r="C342" t="s">
        <v>37</v>
      </c>
      <c r="D342">
        <v>231115</v>
      </c>
      <c r="E342" t="s">
        <v>3312</v>
      </c>
      <c r="F342" t="s">
        <v>3520</v>
      </c>
      <c r="G342" t="s">
        <v>131</v>
      </c>
      <c r="H342">
        <v>99.74</v>
      </c>
      <c r="I342">
        <v>947</v>
      </c>
    </row>
    <row r="343" spans="1:9" x14ac:dyDescent="0.2">
      <c r="A343" t="str">
        <f t="shared" si="5"/>
        <v>OG550ilmn</v>
      </c>
      <c r="B343" t="s">
        <v>930</v>
      </c>
      <c r="C343" t="s">
        <v>36</v>
      </c>
      <c r="D343">
        <v>230419</v>
      </c>
      <c r="E343" t="s">
        <v>1531</v>
      </c>
      <c r="F343" t="s">
        <v>3521</v>
      </c>
      <c r="G343" t="s">
        <v>931</v>
      </c>
      <c r="H343">
        <v>99.58</v>
      </c>
      <c r="I343">
        <v>648</v>
      </c>
    </row>
    <row r="344" spans="1:9" x14ac:dyDescent="0.2">
      <c r="A344" t="str">
        <f t="shared" si="5"/>
        <v>OG551ilmn</v>
      </c>
      <c r="B344" t="s">
        <v>932</v>
      </c>
      <c r="C344" t="s">
        <v>36</v>
      </c>
      <c r="D344">
        <v>230419</v>
      </c>
      <c r="E344" t="s">
        <v>1531</v>
      </c>
      <c r="F344" t="s">
        <v>3325</v>
      </c>
      <c r="G344" t="s">
        <v>1585</v>
      </c>
      <c r="H344">
        <v>99.24</v>
      </c>
      <c r="I344">
        <v>689</v>
      </c>
    </row>
    <row r="345" spans="1:9" x14ac:dyDescent="0.2">
      <c r="A345" t="str">
        <f t="shared" si="5"/>
        <v>OG552ilmn</v>
      </c>
      <c r="B345" t="s">
        <v>934</v>
      </c>
      <c r="C345" t="s">
        <v>36</v>
      </c>
      <c r="D345">
        <v>230419</v>
      </c>
      <c r="E345" t="s">
        <v>3321</v>
      </c>
      <c r="F345" t="s">
        <v>3325</v>
      </c>
      <c r="G345" t="s">
        <v>1585</v>
      </c>
      <c r="H345">
        <v>99.73</v>
      </c>
      <c r="I345">
        <v>637</v>
      </c>
    </row>
    <row r="346" spans="1:9" x14ac:dyDescent="0.2">
      <c r="A346" t="str">
        <f t="shared" si="5"/>
        <v>OG553ilmn</v>
      </c>
      <c r="B346" t="s">
        <v>936</v>
      </c>
      <c r="C346" t="s">
        <v>36</v>
      </c>
      <c r="D346">
        <v>230419</v>
      </c>
      <c r="E346" t="s">
        <v>1531</v>
      </c>
      <c r="F346" t="s">
        <v>3522</v>
      </c>
      <c r="G346" t="s">
        <v>937</v>
      </c>
      <c r="H346">
        <v>98.49</v>
      </c>
      <c r="I346">
        <v>687</v>
      </c>
    </row>
    <row r="347" spans="1:9" x14ac:dyDescent="0.2">
      <c r="A347" t="str">
        <f t="shared" si="5"/>
        <v>OG554ilmn</v>
      </c>
      <c r="B347" t="s">
        <v>938</v>
      </c>
      <c r="C347" t="s">
        <v>36</v>
      </c>
      <c r="D347">
        <v>230419</v>
      </c>
      <c r="E347" t="s">
        <v>1531</v>
      </c>
      <c r="F347" t="s">
        <v>3325</v>
      </c>
      <c r="G347" t="s">
        <v>1585</v>
      </c>
      <c r="H347">
        <v>99.53</v>
      </c>
      <c r="I347">
        <v>633</v>
      </c>
    </row>
    <row r="348" spans="1:9" x14ac:dyDescent="0.2">
      <c r="A348" t="str">
        <f t="shared" si="5"/>
        <v>OG556ilmn</v>
      </c>
      <c r="B348" t="s">
        <v>941</v>
      </c>
      <c r="C348" t="s">
        <v>36</v>
      </c>
      <c r="D348">
        <v>230419</v>
      </c>
      <c r="E348" t="s">
        <v>1531</v>
      </c>
      <c r="F348" t="s">
        <v>3523</v>
      </c>
      <c r="G348" t="s">
        <v>942</v>
      </c>
      <c r="H348">
        <v>99.93</v>
      </c>
      <c r="I348">
        <v>816</v>
      </c>
    </row>
    <row r="349" spans="1:9" x14ac:dyDescent="0.2">
      <c r="A349" t="str">
        <f t="shared" si="5"/>
        <v>OG557ilmn</v>
      </c>
      <c r="B349" t="s">
        <v>943</v>
      </c>
      <c r="C349" t="s">
        <v>36</v>
      </c>
      <c r="D349">
        <v>230419</v>
      </c>
      <c r="E349" t="s">
        <v>1531</v>
      </c>
      <c r="F349" t="s">
        <v>3524</v>
      </c>
      <c r="G349" t="s">
        <v>944</v>
      </c>
      <c r="H349">
        <v>99.85</v>
      </c>
      <c r="I349">
        <v>657</v>
      </c>
    </row>
    <row r="350" spans="1:9" x14ac:dyDescent="0.2">
      <c r="A350" t="str">
        <f t="shared" si="5"/>
        <v>OG558ilmn</v>
      </c>
      <c r="B350" t="s">
        <v>945</v>
      </c>
      <c r="C350" t="s">
        <v>36</v>
      </c>
      <c r="D350">
        <v>230419</v>
      </c>
      <c r="E350" t="s">
        <v>1531</v>
      </c>
      <c r="F350" t="s">
        <v>3458</v>
      </c>
      <c r="G350" t="s">
        <v>730</v>
      </c>
      <c r="H350">
        <v>99.97</v>
      </c>
      <c r="I350">
        <v>659</v>
      </c>
    </row>
    <row r="351" spans="1:9" x14ac:dyDescent="0.2">
      <c r="A351" t="str">
        <f t="shared" si="5"/>
        <v>OG559ilmn</v>
      </c>
      <c r="B351" t="s">
        <v>946</v>
      </c>
      <c r="C351" t="s">
        <v>36</v>
      </c>
      <c r="D351">
        <v>230419</v>
      </c>
      <c r="E351" t="s">
        <v>1531</v>
      </c>
      <c r="F351" t="s">
        <v>3525</v>
      </c>
      <c r="G351" t="s">
        <v>2055</v>
      </c>
      <c r="H351">
        <v>99.93</v>
      </c>
      <c r="I351">
        <v>648</v>
      </c>
    </row>
    <row r="352" spans="1:9" x14ac:dyDescent="0.2">
      <c r="A352" t="str">
        <f t="shared" si="5"/>
        <v>OG56hifi</v>
      </c>
      <c r="B352" t="s">
        <v>132</v>
      </c>
      <c r="C352" t="s">
        <v>37</v>
      </c>
      <c r="D352">
        <v>240116</v>
      </c>
      <c r="E352" t="s">
        <v>3312</v>
      </c>
      <c r="F352" t="s">
        <v>3526</v>
      </c>
      <c r="G352" t="s">
        <v>1613</v>
      </c>
      <c r="H352">
        <v>98.34</v>
      </c>
      <c r="I352">
        <v>663</v>
      </c>
    </row>
    <row r="353" spans="1:9" x14ac:dyDescent="0.2">
      <c r="A353" t="str">
        <f t="shared" si="5"/>
        <v>OG560ilmn</v>
      </c>
      <c r="B353" t="s">
        <v>948</v>
      </c>
      <c r="C353" t="s">
        <v>36</v>
      </c>
      <c r="D353">
        <v>230419</v>
      </c>
      <c r="E353" t="s">
        <v>1531</v>
      </c>
      <c r="F353" t="s">
        <v>3525</v>
      </c>
      <c r="G353" t="s">
        <v>2055</v>
      </c>
      <c r="H353">
        <v>99.93</v>
      </c>
      <c r="I353">
        <v>648</v>
      </c>
    </row>
    <row r="354" spans="1:9" x14ac:dyDescent="0.2">
      <c r="A354" t="str">
        <f t="shared" si="5"/>
        <v>OG561ilmn</v>
      </c>
      <c r="B354" t="s">
        <v>949</v>
      </c>
      <c r="C354" t="s">
        <v>36</v>
      </c>
      <c r="D354">
        <v>230419</v>
      </c>
      <c r="E354" t="s">
        <v>1531</v>
      </c>
      <c r="F354" t="s">
        <v>3340</v>
      </c>
      <c r="G354" t="s">
        <v>306</v>
      </c>
      <c r="H354">
        <v>99.3</v>
      </c>
      <c r="I354">
        <v>328</v>
      </c>
    </row>
    <row r="355" spans="1:9" x14ac:dyDescent="0.2">
      <c r="A355" t="str">
        <f t="shared" si="5"/>
        <v>OG562ilmn</v>
      </c>
      <c r="B355" t="s">
        <v>950</v>
      </c>
      <c r="C355" t="s">
        <v>36</v>
      </c>
      <c r="D355">
        <v>230419</v>
      </c>
      <c r="E355" t="s">
        <v>1531</v>
      </c>
      <c r="F355" t="s">
        <v>3527</v>
      </c>
      <c r="G355" t="s">
        <v>2060</v>
      </c>
      <c r="H355">
        <v>99.97</v>
      </c>
      <c r="I355">
        <v>642</v>
      </c>
    </row>
    <row r="356" spans="1:9" x14ac:dyDescent="0.2">
      <c r="A356" t="str">
        <f t="shared" si="5"/>
        <v>OG563ilmn</v>
      </c>
      <c r="B356" t="s">
        <v>952</v>
      </c>
      <c r="C356" t="s">
        <v>36</v>
      </c>
      <c r="D356">
        <v>230419</v>
      </c>
      <c r="E356" t="s">
        <v>1531</v>
      </c>
      <c r="F356" t="s">
        <v>3528</v>
      </c>
      <c r="G356" t="s">
        <v>953</v>
      </c>
      <c r="H356">
        <v>99.09</v>
      </c>
      <c r="I356">
        <v>648</v>
      </c>
    </row>
    <row r="357" spans="1:9" x14ac:dyDescent="0.2">
      <c r="A357" t="str">
        <f t="shared" si="5"/>
        <v>OG564ilmn</v>
      </c>
      <c r="B357" t="s">
        <v>954</v>
      </c>
      <c r="C357" t="s">
        <v>36</v>
      </c>
      <c r="D357">
        <v>230419</v>
      </c>
      <c r="E357" t="s">
        <v>1531</v>
      </c>
      <c r="F357" t="s">
        <v>3529</v>
      </c>
      <c r="G357" t="s">
        <v>2062</v>
      </c>
      <c r="H357">
        <v>99.43</v>
      </c>
      <c r="I357">
        <v>714</v>
      </c>
    </row>
    <row r="358" spans="1:9" x14ac:dyDescent="0.2">
      <c r="A358" t="str">
        <f t="shared" si="5"/>
        <v>OG565ilmn</v>
      </c>
      <c r="B358" t="s">
        <v>955</v>
      </c>
      <c r="C358" t="s">
        <v>36</v>
      </c>
      <c r="D358">
        <v>230419</v>
      </c>
      <c r="E358" t="s">
        <v>1531</v>
      </c>
      <c r="F358" t="s">
        <v>3373</v>
      </c>
      <c r="G358" t="s">
        <v>1738</v>
      </c>
      <c r="H358">
        <v>99.87</v>
      </c>
      <c r="I358">
        <v>652</v>
      </c>
    </row>
    <row r="359" spans="1:9" x14ac:dyDescent="0.2">
      <c r="A359" t="str">
        <f t="shared" si="5"/>
        <v>OG566ilmn</v>
      </c>
      <c r="B359" t="s">
        <v>956</v>
      </c>
      <c r="C359" t="s">
        <v>36</v>
      </c>
      <c r="D359">
        <v>230419</v>
      </c>
      <c r="E359" t="s">
        <v>3321</v>
      </c>
      <c r="F359" t="s">
        <v>3456</v>
      </c>
      <c r="G359" t="s">
        <v>1909</v>
      </c>
      <c r="H359">
        <v>98.42</v>
      </c>
      <c r="I359">
        <v>654</v>
      </c>
    </row>
    <row r="360" spans="1:9" x14ac:dyDescent="0.2">
      <c r="A360" t="str">
        <f t="shared" si="5"/>
        <v>OG566ilmn</v>
      </c>
      <c r="B360" t="s">
        <v>956</v>
      </c>
      <c r="C360" t="s">
        <v>36</v>
      </c>
      <c r="D360">
        <v>230419</v>
      </c>
      <c r="E360" t="s">
        <v>1531</v>
      </c>
      <c r="F360" t="s">
        <v>3456</v>
      </c>
      <c r="G360" t="s">
        <v>1909</v>
      </c>
      <c r="H360">
        <v>99.32</v>
      </c>
      <c r="I360">
        <v>648</v>
      </c>
    </row>
    <row r="361" spans="1:9" x14ac:dyDescent="0.2">
      <c r="A361" t="str">
        <f t="shared" si="5"/>
        <v>OG569ilmn</v>
      </c>
      <c r="B361" t="s">
        <v>960</v>
      </c>
      <c r="C361" t="s">
        <v>36</v>
      </c>
      <c r="D361">
        <v>230419</v>
      </c>
      <c r="E361" t="s">
        <v>3321</v>
      </c>
      <c r="F361" t="s">
        <v>3530</v>
      </c>
      <c r="G361" t="s">
        <v>2069</v>
      </c>
      <c r="H361">
        <v>99.78</v>
      </c>
      <c r="I361">
        <v>563</v>
      </c>
    </row>
    <row r="362" spans="1:9" x14ac:dyDescent="0.2">
      <c r="A362" t="str">
        <f t="shared" si="5"/>
        <v>OG57hifi</v>
      </c>
      <c r="B362" t="s">
        <v>135</v>
      </c>
      <c r="C362" t="s">
        <v>37</v>
      </c>
      <c r="D362">
        <v>231027</v>
      </c>
      <c r="E362" t="s">
        <v>3312</v>
      </c>
      <c r="F362" t="s">
        <v>3531</v>
      </c>
      <c r="G362" t="s">
        <v>1615</v>
      </c>
      <c r="H362">
        <v>98.28</v>
      </c>
      <c r="I362">
        <v>652</v>
      </c>
    </row>
    <row r="363" spans="1:9" x14ac:dyDescent="0.2">
      <c r="A363" t="str">
        <f t="shared" si="5"/>
        <v>OG572ilmn</v>
      </c>
      <c r="B363" t="s">
        <v>964</v>
      </c>
      <c r="C363" t="s">
        <v>36</v>
      </c>
      <c r="D363">
        <v>230419</v>
      </c>
      <c r="E363" t="s">
        <v>1531</v>
      </c>
      <c r="F363" t="s">
        <v>3532</v>
      </c>
      <c r="G363" t="s">
        <v>2075</v>
      </c>
      <c r="H363">
        <v>99.42</v>
      </c>
      <c r="I363">
        <v>646</v>
      </c>
    </row>
    <row r="364" spans="1:9" x14ac:dyDescent="0.2">
      <c r="A364" t="str">
        <f t="shared" si="5"/>
        <v>OG573ilmn</v>
      </c>
      <c r="B364" t="s">
        <v>966</v>
      </c>
      <c r="C364" t="s">
        <v>36</v>
      </c>
      <c r="D364">
        <v>230607</v>
      </c>
      <c r="E364" t="s">
        <v>1531</v>
      </c>
      <c r="F364" t="s">
        <v>3533</v>
      </c>
      <c r="G364" t="s">
        <v>2077</v>
      </c>
      <c r="H364">
        <v>98.91</v>
      </c>
      <c r="I364">
        <v>644</v>
      </c>
    </row>
    <row r="365" spans="1:9" x14ac:dyDescent="0.2">
      <c r="A365" t="str">
        <f t="shared" si="5"/>
        <v>OG574ilmn</v>
      </c>
      <c r="B365" t="s">
        <v>968</v>
      </c>
      <c r="C365" t="s">
        <v>36</v>
      </c>
      <c r="D365">
        <v>230419</v>
      </c>
      <c r="E365" t="s">
        <v>1531</v>
      </c>
      <c r="F365" t="s">
        <v>3534</v>
      </c>
      <c r="G365" t="s">
        <v>969</v>
      </c>
      <c r="H365">
        <v>99.41</v>
      </c>
      <c r="I365">
        <v>641</v>
      </c>
    </row>
    <row r="366" spans="1:9" x14ac:dyDescent="0.2">
      <c r="A366" t="str">
        <f t="shared" si="5"/>
        <v>OG575ilmn</v>
      </c>
      <c r="B366" t="s">
        <v>970</v>
      </c>
      <c r="C366" t="s">
        <v>36</v>
      </c>
      <c r="D366">
        <v>230419</v>
      </c>
      <c r="E366" t="s">
        <v>1531</v>
      </c>
      <c r="F366" t="s">
        <v>3429</v>
      </c>
      <c r="G366" t="s">
        <v>1868</v>
      </c>
      <c r="H366">
        <v>99.7</v>
      </c>
      <c r="I366">
        <v>627</v>
      </c>
    </row>
    <row r="367" spans="1:9" x14ac:dyDescent="0.2">
      <c r="A367" t="str">
        <f t="shared" si="5"/>
        <v>OG576ilmn</v>
      </c>
      <c r="B367" t="s">
        <v>972</v>
      </c>
      <c r="C367" t="s">
        <v>36</v>
      </c>
      <c r="D367">
        <v>230419</v>
      </c>
      <c r="E367" t="s">
        <v>1531</v>
      </c>
      <c r="F367" t="s">
        <v>3535</v>
      </c>
      <c r="G367" t="s">
        <v>2081</v>
      </c>
      <c r="H367">
        <v>99.45</v>
      </c>
      <c r="I367">
        <v>621</v>
      </c>
    </row>
    <row r="368" spans="1:9" x14ac:dyDescent="0.2">
      <c r="A368" t="str">
        <f t="shared" si="5"/>
        <v>OG577ilmn</v>
      </c>
      <c r="B368" t="s">
        <v>975</v>
      </c>
      <c r="C368" t="s">
        <v>36</v>
      </c>
      <c r="D368">
        <v>230419</v>
      </c>
      <c r="E368" t="s">
        <v>1531</v>
      </c>
      <c r="F368" t="s">
        <v>3536</v>
      </c>
      <c r="G368" t="s">
        <v>976</v>
      </c>
      <c r="H368">
        <v>98.8</v>
      </c>
      <c r="I368">
        <v>628</v>
      </c>
    </row>
    <row r="369" spans="1:9" x14ac:dyDescent="0.2">
      <c r="A369" t="str">
        <f t="shared" si="5"/>
        <v>OG578ilmn</v>
      </c>
      <c r="B369" t="s">
        <v>977</v>
      </c>
      <c r="C369" t="s">
        <v>36</v>
      </c>
      <c r="D369">
        <v>230419</v>
      </c>
      <c r="E369" t="s">
        <v>1531</v>
      </c>
      <c r="F369" t="s">
        <v>3536</v>
      </c>
      <c r="G369" t="s">
        <v>976</v>
      </c>
      <c r="H369">
        <v>98.74</v>
      </c>
      <c r="I369">
        <v>631</v>
      </c>
    </row>
    <row r="370" spans="1:9" x14ac:dyDescent="0.2">
      <c r="A370" t="str">
        <f t="shared" si="5"/>
        <v>OG581ilmn</v>
      </c>
      <c r="B370" t="s">
        <v>980</v>
      </c>
      <c r="C370" t="s">
        <v>36</v>
      </c>
      <c r="D370">
        <v>230419</v>
      </c>
      <c r="E370" t="s">
        <v>1531</v>
      </c>
      <c r="F370" t="s">
        <v>3537</v>
      </c>
      <c r="G370" t="s">
        <v>981</v>
      </c>
      <c r="H370">
        <v>99.92</v>
      </c>
      <c r="I370">
        <v>668</v>
      </c>
    </row>
    <row r="371" spans="1:9" x14ac:dyDescent="0.2">
      <c r="A371" t="str">
        <f t="shared" si="5"/>
        <v>OG584ilmn</v>
      </c>
      <c r="B371" t="s">
        <v>984</v>
      </c>
      <c r="C371" t="s">
        <v>36</v>
      </c>
      <c r="D371">
        <v>230419</v>
      </c>
      <c r="E371" t="s">
        <v>1531</v>
      </c>
      <c r="F371" t="s">
        <v>3538</v>
      </c>
      <c r="G371" t="s">
        <v>1642</v>
      </c>
      <c r="H371">
        <v>99.53</v>
      </c>
      <c r="I371">
        <v>665</v>
      </c>
    </row>
    <row r="372" spans="1:9" x14ac:dyDescent="0.2">
      <c r="A372" t="str">
        <f t="shared" si="5"/>
        <v>OG585ilmn</v>
      </c>
      <c r="B372" t="s">
        <v>986</v>
      </c>
      <c r="C372" t="s">
        <v>36</v>
      </c>
      <c r="D372">
        <v>230419</v>
      </c>
      <c r="E372" t="s">
        <v>1531</v>
      </c>
      <c r="F372" t="s">
        <v>3539</v>
      </c>
      <c r="G372" t="s">
        <v>987</v>
      </c>
      <c r="H372">
        <v>99.22</v>
      </c>
      <c r="I372">
        <v>639</v>
      </c>
    </row>
    <row r="373" spans="1:9" x14ac:dyDescent="0.2">
      <c r="A373" t="str">
        <f t="shared" si="5"/>
        <v>OG586ilmn</v>
      </c>
      <c r="B373" t="s">
        <v>988</v>
      </c>
      <c r="C373" t="s">
        <v>36</v>
      </c>
      <c r="D373">
        <v>230419</v>
      </c>
      <c r="E373" t="s">
        <v>1531</v>
      </c>
      <c r="F373" t="s">
        <v>3539</v>
      </c>
      <c r="G373" t="s">
        <v>987</v>
      </c>
      <c r="H373">
        <v>99.06</v>
      </c>
      <c r="I373">
        <v>639</v>
      </c>
    </row>
    <row r="374" spans="1:9" x14ac:dyDescent="0.2">
      <c r="A374" t="str">
        <f t="shared" si="5"/>
        <v>OG587ilmn</v>
      </c>
      <c r="B374" t="s">
        <v>989</v>
      </c>
      <c r="C374" t="s">
        <v>36</v>
      </c>
      <c r="D374">
        <v>230419</v>
      </c>
      <c r="E374" t="s">
        <v>1531</v>
      </c>
      <c r="F374" t="s">
        <v>3331</v>
      </c>
      <c r="G374" t="s">
        <v>284</v>
      </c>
      <c r="H374">
        <v>99.08</v>
      </c>
      <c r="I374">
        <v>611</v>
      </c>
    </row>
    <row r="375" spans="1:9" x14ac:dyDescent="0.2">
      <c r="A375" t="str">
        <f t="shared" si="5"/>
        <v>OG588ilmn</v>
      </c>
      <c r="B375" t="s">
        <v>990</v>
      </c>
      <c r="C375" t="s">
        <v>36</v>
      </c>
      <c r="D375">
        <v>230419</v>
      </c>
      <c r="E375" t="s">
        <v>1531</v>
      </c>
      <c r="F375" t="s">
        <v>3339</v>
      </c>
      <c r="G375" t="s">
        <v>1663</v>
      </c>
      <c r="H375">
        <v>99.94</v>
      </c>
      <c r="I375">
        <v>835</v>
      </c>
    </row>
    <row r="376" spans="1:9" x14ac:dyDescent="0.2">
      <c r="A376" t="str">
        <f t="shared" si="5"/>
        <v>OG589ilmn</v>
      </c>
      <c r="B376" t="s">
        <v>992</v>
      </c>
      <c r="C376" t="s">
        <v>36</v>
      </c>
      <c r="D376">
        <v>230419</v>
      </c>
      <c r="E376" t="s">
        <v>1531</v>
      </c>
      <c r="F376" t="s">
        <v>3540</v>
      </c>
      <c r="G376" t="s">
        <v>993</v>
      </c>
      <c r="H376">
        <v>99.85</v>
      </c>
      <c r="I376">
        <v>600</v>
      </c>
    </row>
    <row r="377" spans="1:9" x14ac:dyDescent="0.2">
      <c r="A377" t="str">
        <f t="shared" si="5"/>
        <v>OG590ilmn</v>
      </c>
      <c r="B377" t="s">
        <v>994</v>
      </c>
      <c r="C377" t="s">
        <v>36</v>
      </c>
      <c r="D377">
        <v>230419</v>
      </c>
      <c r="E377" t="s">
        <v>1531</v>
      </c>
      <c r="F377" t="s">
        <v>3418</v>
      </c>
      <c r="G377" t="s">
        <v>1946</v>
      </c>
      <c r="H377">
        <v>99.71</v>
      </c>
      <c r="I377">
        <v>657</v>
      </c>
    </row>
    <row r="378" spans="1:9" x14ac:dyDescent="0.2">
      <c r="A378" t="str">
        <f t="shared" si="5"/>
        <v>OG591ilmn</v>
      </c>
      <c r="B378" t="s">
        <v>996</v>
      </c>
      <c r="C378" t="s">
        <v>36</v>
      </c>
      <c r="D378">
        <v>230419</v>
      </c>
      <c r="E378" t="s">
        <v>1531</v>
      </c>
      <c r="F378" t="s">
        <v>3475</v>
      </c>
      <c r="G378" t="s">
        <v>775</v>
      </c>
      <c r="H378">
        <v>99.84</v>
      </c>
      <c r="I378">
        <v>652</v>
      </c>
    </row>
    <row r="379" spans="1:9" x14ac:dyDescent="0.2">
      <c r="A379" t="str">
        <f t="shared" si="5"/>
        <v>OG594ilmn</v>
      </c>
      <c r="B379" t="s">
        <v>1000</v>
      </c>
      <c r="C379" t="s">
        <v>36</v>
      </c>
      <c r="D379">
        <v>230419</v>
      </c>
      <c r="E379" t="s">
        <v>3321</v>
      </c>
      <c r="F379" t="s">
        <v>3541</v>
      </c>
      <c r="G379" t="s">
        <v>1001</v>
      </c>
      <c r="H379">
        <v>98.57</v>
      </c>
      <c r="I379">
        <v>650</v>
      </c>
    </row>
    <row r="380" spans="1:9" x14ac:dyDescent="0.2">
      <c r="A380" t="str">
        <f t="shared" si="5"/>
        <v>OG595ilmn</v>
      </c>
      <c r="B380" t="s">
        <v>1002</v>
      </c>
      <c r="C380" t="s">
        <v>36</v>
      </c>
      <c r="D380">
        <v>230419</v>
      </c>
      <c r="E380" t="s">
        <v>1531</v>
      </c>
      <c r="F380" t="s">
        <v>3338</v>
      </c>
      <c r="G380" t="s">
        <v>1660</v>
      </c>
      <c r="H380">
        <v>99.2</v>
      </c>
      <c r="I380">
        <v>631</v>
      </c>
    </row>
    <row r="381" spans="1:9" x14ac:dyDescent="0.2">
      <c r="A381" t="str">
        <f t="shared" si="5"/>
        <v>OG597ilmn</v>
      </c>
      <c r="B381" t="s">
        <v>1005</v>
      </c>
      <c r="C381" t="s">
        <v>36</v>
      </c>
      <c r="D381">
        <v>230419</v>
      </c>
      <c r="E381" t="s">
        <v>1531</v>
      </c>
      <c r="F381" t="s">
        <v>3542</v>
      </c>
      <c r="G381" t="s">
        <v>1006</v>
      </c>
      <c r="H381">
        <v>99.65</v>
      </c>
      <c r="I381">
        <v>595</v>
      </c>
    </row>
    <row r="382" spans="1:9" x14ac:dyDescent="0.2">
      <c r="A382" t="str">
        <f t="shared" si="5"/>
        <v>OG598ilmn</v>
      </c>
      <c r="B382" t="s">
        <v>1007</v>
      </c>
      <c r="C382" t="s">
        <v>36</v>
      </c>
      <c r="D382">
        <v>230419</v>
      </c>
      <c r="E382" t="s">
        <v>3321</v>
      </c>
      <c r="F382" t="s">
        <v>3478</v>
      </c>
      <c r="G382" t="s">
        <v>1952</v>
      </c>
      <c r="H382">
        <v>99.71</v>
      </c>
      <c r="I382">
        <v>661</v>
      </c>
    </row>
    <row r="383" spans="1:9" x14ac:dyDescent="0.2">
      <c r="A383" t="str">
        <f t="shared" si="5"/>
        <v>OG599ilmn</v>
      </c>
      <c r="B383" t="s">
        <v>1008</v>
      </c>
      <c r="C383" t="s">
        <v>36</v>
      </c>
      <c r="D383">
        <v>230419</v>
      </c>
      <c r="E383" t="s">
        <v>1531</v>
      </c>
      <c r="F383" t="s">
        <v>3543</v>
      </c>
      <c r="G383" t="s">
        <v>1009</v>
      </c>
      <c r="H383">
        <v>99.33</v>
      </c>
      <c r="I383">
        <v>638</v>
      </c>
    </row>
    <row r="384" spans="1:9" x14ac:dyDescent="0.2">
      <c r="A384" t="str">
        <f t="shared" si="5"/>
        <v>OG6hifi</v>
      </c>
      <c r="B384" t="s">
        <v>49</v>
      </c>
      <c r="C384" t="s">
        <v>37</v>
      </c>
      <c r="D384">
        <v>230628</v>
      </c>
      <c r="E384" t="s">
        <v>1532</v>
      </c>
      <c r="F384" t="s">
        <v>3544</v>
      </c>
      <c r="G384" t="s">
        <v>50</v>
      </c>
      <c r="H384">
        <v>99.81</v>
      </c>
      <c r="I384">
        <v>643</v>
      </c>
    </row>
    <row r="385" spans="1:9" x14ac:dyDescent="0.2">
      <c r="A385" t="str">
        <f t="shared" si="5"/>
        <v>OG600ilmn</v>
      </c>
      <c r="B385" t="s">
        <v>1010</v>
      </c>
      <c r="C385" t="s">
        <v>36</v>
      </c>
      <c r="D385">
        <v>230419</v>
      </c>
      <c r="E385" t="s">
        <v>1531</v>
      </c>
      <c r="F385" t="s">
        <v>3545</v>
      </c>
      <c r="G385" t="s">
        <v>2102</v>
      </c>
      <c r="H385">
        <v>99.15</v>
      </c>
      <c r="I385">
        <v>635</v>
      </c>
    </row>
    <row r="386" spans="1:9" x14ac:dyDescent="0.2">
      <c r="A386" t="str">
        <f t="shared" ref="A386:A429" si="6">_xlfn.CONCAT(B386:C386)</f>
        <v>OG601ilmn</v>
      </c>
      <c r="B386" t="s">
        <v>1012</v>
      </c>
      <c r="C386" t="s">
        <v>36</v>
      </c>
      <c r="D386">
        <v>230419</v>
      </c>
      <c r="E386" t="s">
        <v>1531</v>
      </c>
      <c r="F386" t="s">
        <v>3545</v>
      </c>
      <c r="G386" t="s">
        <v>2102</v>
      </c>
      <c r="H386">
        <v>99.2</v>
      </c>
      <c r="I386">
        <v>635</v>
      </c>
    </row>
    <row r="387" spans="1:9" x14ac:dyDescent="0.2">
      <c r="A387" t="str">
        <f t="shared" si="6"/>
        <v>OG602ilmn</v>
      </c>
      <c r="B387" t="s">
        <v>1013</v>
      </c>
      <c r="C387" t="s">
        <v>36</v>
      </c>
      <c r="D387">
        <v>230419</v>
      </c>
      <c r="E387" t="s">
        <v>1531</v>
      </c>
      <c r="F387" t="s">
        <v>3546</v>
      </c>
      <c r="G387" t="s">
        <v>2105</v>
      </c>
      <c r="H387">
        <v>98.66</v>
      </c>
      <c r="I387">
        <v>654</v>
      </c>
    </row>
    <row r="388" spans="1:9" x14ac:dyDescent="0.2">
      <c r="A388" t="str">
        <f t="shared" si="6"/>
        <v>OG603ilmn</v>
      </c>
      <c r="B388" t="s">
        <v>1015</v>
      </c>
      <c r="C388" t="s">
        <v>36</v>
      </c>
      <c r="D388">
        <v>230419</v>
      </c>
      <c r="E388" t="s">
        <v>1531</v>
      </c>
      <c r="F388" t="s">
        <v>3418</v>
      </c>
      <c r="G388" t="s">
        <v>1946</v>
      </c>
      <c r="H388">
        <v>99.34</v>
      </c>
      <c r="I388">
        <v>622</v>
      </c>
    </row>
    <row r="389" spans="1:9" x14ac:dyDescent="0.2">
      <c r="A389" t="str">
        <f t="shared" si="6"/>
        <v>OG604ilmn</v>
      </c>
      <c r="B389" t="s">
        <v>1017</v>
      </c>
      <c r="C389" t="s">
        <v>36</v>
      </c>
      <c r="D389">
        <v>230419</v>
      </c>
      <c r="E389" t="s">
        <v>3321</v>
      </c>
      <c r="F389" t="s">
        <v>3504</v>
      </c>
      <c r="G389" t="s">
        <v>879</v>
      </c>
      <c r="H389">
        <v>99.03</v>
      </c>
      <c r="I389">
        <v>661</v>
      </c>
    </row>
    <row r="390" spans="1:9" x14ac:dyDescent="0.2">
      <c r="A390" t="str">
        <f t="shared" si="6"/>
        <v>OG605ilmn</v>
      </c>
      <c r="B390" t="s">
        <v>1018</v>
      </c>
      <c r="C390" t="s">
        <v>36</v>
      </c>
      <c r="D390">
        <v>230419</v>
      </c>
      <c r="E390" t="s">
        <v>1531</v>
      </c>
      <c r="F390" t="s">
        <v>3492</v>
      </c>
      <c r="G390" t="s">
        <v>831</v>
      </c>
      <c r="H390">
        <v>99.67</v>
      </c>
      <c r="I390">
        <v>609</v>
      </c>
    </row>
    <row r="391" spans="1:9" x14ac:dyDescent="0.2">
      <c r="A391" t="str">
        <f t="shared" si="6"/>
        <v>OG606ilmn</v>
      </c>
      <c r="B391" t="s">
        <v>1020</v>
      </c>
      <c r="C391" t="s">
        <v>36</v>
      </c>
      <c r="D391">
        <v>230419</v>
      </c>
      <c r="E391" t="s">
        <v>1531</v>
      </c>
      <c r="F391" t="s">
        <v>3514</v>
      </c>
      <c r="G391" t="s">
        <v>2042</v>
      </c>
      <c r="H391">
        <v>99.69</v>
      </c>
      <c r="I391">
        <v>652</v>
      </c>
    </row>
    <row r="392" spans="1:9" x14ac:dyDescent="0.2">
      <c r="A392" t="str">
        <f t="shared" si="6"/>
        <v>OG611ilmn</v>
      </c>
      <c r="B392" t="s">
        <v>1025</v>
      </c>
      <c r="C392" t="s">
        <v>36</v>
      </c>
      <c r="D392">
        <v>230419</v>
      </c>
      <c r="E392" t="s">
        <v>1531</v>
      </c>
      <c r="F392" t="s">
        <v>3547</v>
      </c>
      <c r="G392" t="s">
        <v>1026</v>
      </c>
      <c r="H392">
        <v>99.8</v>
      </c>
      <c r="I392">
        <v>653</v>
      </c>
    </row>
    <row r="393" spans="1:9" x14ac:dyDescent="0.2">
      <c r="A393" t="str">
        <f t="shared" si="6"/>
        <v>OG612ilmn</v>
      </c>
      <c r="B393" t="s">
        <v>1027</v>
      </c>
      <c r="C393" t="s">
        <v>36</v>
      </c>
      <c r="D393">
        <v>230419</v>
      </c>
      <c r="E393" t="s">
        <v>1531</v>
      </c>
      <c r="F393" t="s">
        <v>3548</v>
      </c>
      <c r="G393" t="s">
        <v>1028</v>
      </c>
      <c r="H393">
        <v>99.64</v>
      </c>
      <c r="I393">
        <v>667</v>
      </c>
    </row>
    <row r="394" spans="1:9" x14ac:dyDescent="0.2">
      <c r="A394" t="str">
        <f t="shared" si="6"/>
        <v>OG613ilmn</v>
      </c>
      <c r="B394" t="s">
        <v>1029</v>
      </c>
      <c r="C394" t="s">
        <v>36</v>
      </c>
      <c r="D394">
        <v>230419</v>
      </c>
      <c r="E394" t="s">
        <v>1531</v>
      </c>
      <c r="F394" t="s">
        <v>3549</v>
      </c>
      <c r="G394" t="s">
        <v>2118</v>
      </c>
      <c r="H394">
        <v>98.55</v>
      </c>
      <c r="I394">
        <v>634</v>
      </c>
    </row>
    <row r="395" spans="1:9" x14ac:dyDescent="0.2">
      <c r="A395" t="str">
        <f t="shared" si="6"/>
        <v>OG614ilmn</v>
      </c>
      <c r="B395" t="s">
        <v>1031</v>
      </c>
      <c r="C395" t="s">
        <v>36</v>
      </c>
      <c r="D395">
        <v>230419</v>
      </c>
      <c r="E395" t="s">
        <v>1531</v>
      </c>
      <c r="F395" t="s">
        <v>3550</v>
      </c>
      <c r="G395" t="s">
        <v>2120</v>
      </c>
      <c r="H395">
        <v>99.01</v>
      </c>
      <c r="I395">
        <v>618</v>
      </c>
    </row>
    <row r="396" spans="1:9" x14ac:dyDescent="0.2">
      <c r="A396" t="str">
        <f t="shared" si="6"/>
        <v>OG615ilmn</v>
      </c>
      <c r="B396" t="s">
        <v>1033</v>
      </c>
      <c r="C396" t="s">
        <v>36</v>
      </c>
      <c r="D396">
        <v>230419</v>
      </c>
      <c r="E396" t="s">
        <v>1531</v>
      </c>
      <c r="F396" t="s">
        <v>3551</v>
      </c>
      <c r="G396" t="s">
        <v>1034</v>
      </c>
      <c r="H396">
        <v>99.31</v>
      </c>
      <c r="I396">
        <v>670</v>
      </c>
    </row>
    <row r="397" spans="1:9" x14ac:dyDescent="0.2">
      <c r="A397" t="str">
        <f t="shared" si="6"/>
        <v>OG621ilmn</v>
      </c>
      <c r="B397" t="s">
        <v>1042</v>
      </c>
      <c r="C397" t="s">
        <v>36</v>
      </c>
      <c r="D397">
        <v>230419</v>
      </c>
      <c r="E397" t="s">
        <v>1531</v>
      </c>
      <c r="F397" t="s">
        <v>3552</v>
      </c>
      <c r="G397" t="s">
        <v>2123</v>
      </c>
      <c r="H397">
        <v>98.54</v>
      </c>
      <c r="I397">
        <v>651</v>
      </c>
    </row>
    <row r="398" spans="1:9" x14ac:dyDescent="0.2">
      <c r="A398" t="str">
        <f t="shared" si="6"/>
        <v>OG623ilmn</v>
      </c>
      <c r="B398" t="s">
        <v>1047</v>
      </c>
      <c r="C398" t="s">
        <v>36</v>
      </c>
      <c r="D398">
        <v>230419</v>
      </c>
      <c r="E398" t="s">
        <v>1531</v>
      </c>
      <c r="F398" t="s">
        <v>3333</v>
      </c>
      <c r="G398" t="s">
        <v>1651</v>
      </c>
      <c r="H398">
        <v>98.93</v>
      </c>
      <c r="I398">
        <v>618</v>
      </c>
    </row>
    <row r="399" spans="1:9" x14ac:dyDescent="0.2">
      <c r="A399" t="str">
        <f t="shared" si="6"/>
        <v>OG624ilmn</v>
      </c>
      <c r="B399" t="s">
        <v>1050</v>
      </c>
      <c r="C399" t="s">
        <v>36</v>
      </c>
      <c r="D399">
        <v>230419</v>
      </c>
      <c r="E399" t="s">
        <v>1531</v>
      </c>
      <c r="F399" t="s">
        <v>3553</v>
      </c>
      <c r="G399" t="s">
        <v>1051</v>
      </c>
      <c r="H399">
        <v>99.85</v>
      </c>
      <c r="I399">
        <v>648</v>
      </c>
    </row>
    <row r="400" spans="1:9" x14ac:dyDescent="0.2">
      <c r="A400" t="str">
        <f t="shared" si="6"/>
        <v>OG637hifi</v>
      </c>
      <c r="B400" t="s">
        <v>1064</v>
      </c>
      <c r="C400" t="s">
        <v>37</v>
      </c>
      <c r="D400">
        <v>240206</v>
      </c>
      <c r="E400" t="s">
        <v>3312</v>
      </c>
      <c r="F400" t="s">
        <v>3342</v>
      </c>
      <c r="G400" t="s">
        <v>324</v>
      </c>
      <c r="H400">
        <v>99.91</v>
      </c>
      <c r="I400">
        <v>651</v>
      </c>
    </row>
    <row r="401" spans="1:9" x14ac:dyDescent="0.2">
      <c r="A401" t="str">
        <f t="shared" si="6"/>
        <v>OG650hic</v>
      </c>
      <c r="B401" t="s">
        <v>1077</v>
      </c>
      <c r="C401" t="s">
        <v>35</v>
      </c>
      <c r="D401">
        <v>240501</v>
      </c>
      <c r="E401" t="s">
        <v>1531</v>
      </c>
      <c r="F401" t="s">
        <v>3368</v>
      </c>
      <c r="G401" t="s">
        <v>1730</v>
      </c>
      <c r="H401">
        <v>99.22</v>
      </c>
      <c r="I401">
        <v>603</v>
      </c>
    </row>
    <row r="402" spans="1:9" x14ac:dyDescent="0.2">
      <c r="A402" t="str">
        <f t="shared" si="6"/>
        <v>OG654hic</v>
      </c>
      <c r="B402" t="s">
        <v>1081</v>
      </c>
      <c r="C402" t="s">
        <v>35</v>
      </c>
      <c r="D402">
        <v>240501</v>
      </c>
      <c r="E402" t="s">
        <v>1531</v>
      </c>
      <c r="F402" t="s">
        <v>3554</v>
      </c>
      <c r="G402" t="s">
        <v>3237</v>
      </c>
      <c r="H402">
        <v>99.79</v>
      </c>
      <c r="I402">
        <v>917</v>
      </c>
    </row>
    <row r="403" spans="1:9" x14ac:dyDescent="0.2">
      <c r="A403" t="str">
        <f t="shared" si="6"/>
        <v>OG659hic</v>
      </c>
      <c r="B403" t="s">
        <v>1086</v>
      </c>
      <c r="C403" t="s">
        <v>35</v>
      </c>
      <c r="D403">
        <v>240509</v>
      </c>
      <c r="E403" t="s">
        <v>1531</v>
      </c>
      <c r="F403" t="s">
        <v>3555</v>
      </c>
      <c r="G403" t="s">
        <v>3245</v>
      </c>
      <c r="H403">
        <v>99.73</v>
      </c>
      <c r="I403">
        <v>704</v>
      </c>
    </row>
    <row r="404" spans="1:9" x14ac:dyDescent="0.2">
      <c r="A404" t="str">
        <f t="shared" si="6"/>
        <v>OG672hifi</v>
      </c>
      <c r="B404" t="s">
        <v>1100</v>
      </c>
      <c r="C404" t="s">
        <v>37</v>
      </c>
      <c r="D404">
        <v>240215</v>
      </c>
      <c r="E404" t="s">
        <v>3312</v>
      </c>
      <c r="F404" t="s">
        <v>3355</v>
      </c>
      <c r="G404" t="s">
        <v>1706</v>
      </c>
      <c r="H404">
        <v>98.92</v>
      </c>
      <c r="I404">
        <v>642</v>
      </c>
    </row>
    <row r="405" spans="1:9" x14ac:dyDescent="0.2">
      <c r="A405" t="str">
        <f t="shared" si="6"/>
        <v>OG696hic</v>
      </c>
      <c r="B405" t="s">
        <v>1125</v>
      </c>
      <c r="C405" t="s">
        <v>35</v>
      </c>
      <c r="D405">
        <v>240509</v>
      </c>
      <c r="E405" t="s">
        <v>1531</v>
      </c>
      <c r="F405" t="s">
        <v>3556</v>
      </c>
      <c r="G405" t="s">
        <v>3557</v>
      </c>
      <c r="H405">
        <v>98.37</v>
      </c>
      <c r="I405">
        <v>564</v>
      </c>
    </row>
    <row r="406" spans="1:9" x14ac:dyDescent="0.2">
      <c r="A406" t="str">
        <f t="shared" si="6"/>
        <v>OG7hifi</v>
      </c>
      <c r="B406" t="s">
        <v>52</v>
      </c>
      <c r="C406" t="s">
        <v>37</v>
      </c>
      <c r="D406">
        <v>230915</v>
      </c>
      <c r="E406" t="s">
        <v>3312</v>
      </c>
      <c r="F406" t="s">
        <v>3404</v>
      </c>
      <c r="G406" t="s">
        <v>1580</v>
      </c>
      <c r="H406">
        <v>99.7</v>
      </c>
      <c r="I406">
        <v>650</v>
      </c>
    </row>
    <row r="407" spans="1:9" x14ac:dyDescent="0.2">
      <c r="A407" t="str">
        <f t="shared" si="6"/>
        <v>OG7hic</v>
      </c>
      <c r="B407" t="s">
        <v>52</v>
      </c>
      <c r="C407" t="s">
        <v>35</v>
      </c>
      <c r="D407">
        <v>240423</v>
      </c>
      <c r="E407" t="s">
        <v>1531</v>
      </c>
      <c r="F407" t="s">
        <v>3404</v>
      </c>
      <c r="G407" t="s">
        <v>1580</v>
      </c>
      <c r="H407">
        <v>99.7</v>
      </c>
      <c r="I407">
        <v>650</v>
      </c>
    </row>
    <row r="408" spans="1:9" x14ac:dyDescent="0.2">
      <c r="A408" t="str">
        <f t="shared" si="6"/>
        <v>OG701hic</v>
      </c>
      <c r="B408" t="s">
        <v>1130</v>
      </c>
      <c r="C408" t="s">
        <v>35</v>
      </c>
      <c r="D408">
        <v>240509</v>
      </c>
      <c r="E408" t="s">
        <v>1531</v>
      </c>
      <c r="F408" t="s">
        <v>3310</v>
      </c>
      <c r="G408" t="s">
        <v>1572</v>
      </c>
      <c r="H408">
        <v>99.84</v>
      </c>
      <c r="I408">
        <v>627</v>
      </c>
    </row>
    <row r="409" spans="1:9" x14ac:dyDescent="0.2">
      <c r="A409" t="str">
        <f t="shared" si="6"/>
        <v>OG706hifi</v>
      </c>
      <c r="B409" t="s">
        <v>1135</v>
      </c>
      <c r="C409" t="s">
        <v>37</v>
      </c>
      <c r="D409">
        <v>240206</v>
      </c>
      <c r="E409" t="s">
        <v>3312</v>
      </c>
      <c r="F409" t="s">
        <v>3558</v>
      </c>
      <c r="G409" t="s">
        <v>1136</v>
      </c>
      <c r="H409">
        <v>99.81</v>
      </c>
      <c r="I409">
        <v>639</v>
      </c>
    </row>
    <row r="410" spans="1:9" x14ac:dyDescent="0.2">
      <c r="A410" t="str">
        <f t="shared" si="6"/>
        <v>OG706hic</v>
      </c>
      <c r="B410" t="s">
        <v>1135</v>
      </c>
      <c r="C410" t="s">
        <v>35</v>
      </c>
      <c r="D410">
        <v>240501</v>
      </c>
      <c r="E410" t="s">
        <v>1531</v>
      </c>
      <c r="F410" t="s">
        <v>3558</v>
      </c>
      <c r="G410" t="s">
        <v>1136</v>
      </c>
      <c r="H410">
        <v>99.81</v>
      </c>
      <c r="I410">
        <v>639</v>
      </c>
    </row>
    <row r="411" spans="1:9" x14ac:dyDescent="0.2">
      <c r="A411" t="str">
        <f t="shared" si="6"/>
        <v>OG76ilmn</v>
      </c>
      <c r="B411" t="s">
        <v>157</v>
      </c>
      <c r="C411" t="s">
        <v>36</v>
      </c>
      <c r="D411">
        <v>230814</v>
      </c>
      <c r="E411" t="s">
        <v>1531</v>
      </c>
      <c r="F411" t="s">
        <v>3518</v>
      </c>
      <c r="G411" t="s">
        <v>1618</v>
      </c>
      <c r="H411">
        <v>99.26</v>
      </c>
      <c r="I411">
        <v>646</v>
      </c>
    </row>
    <row r="412" spans="1:9" x14ac:dyDescent="0.2">
      <c r="A412" t="str">
        <f t="shared" si="6"/>
        <v>OG76hic</v>
      </c>
      <c r="B412" t="s">
        <v>157</v>
      </c>
      <c r="C412" t="s">
        <v>35</v>
      </c>
      <c r="D412">
        <v>240301</v>
      </c>
      <c r="E412" t="s">
        <v>1531</v>
      </c>
      <c r="F412" t="s">
        <v>3518</v>
      </c>
      <c r="G412" t="s">
        <v>1618</v>
      </c>
      <c r="H412">
        <v>99.26</v>
      </c>
      <c r="I412">
        <v>646</v>
      </c>
    </row>
    <row r="413" spans="1:9" x14ac:dyDescent="0.2">
      <c r="A413" t="str">
        <f t="shared" si="6"/>
        <v>OG8hifi</v>
      </c>
      <c r="B413" t="s">
        <v>55</v>
      </c>
      <c r="C413" t="s">
        <v>37</v>
      </c>
      <c r="D413">
        <v>230512</v>
      </c>
      <c r="E413" t="s">
        <v>1532</v>
      </c>
      <c r="F413" t="s">
        <v>3320</v>
      </c>
      <c r="G413" t="s">
        <v>1582</v>
      </c>
      <c r="H413">
        <v>99.85</v>
      </c>
      <c r="I413">
        <v>796</v>
      </c>
    </row>
    <row r="414" spans="1:9" x14ac:dyDescent="0.2">
      <c r="A414" t="str">
        <f t="shared" si="6"/>
        <v>OG88hifi</v>
      </c>
      <c r="B414" t="s">
        <v>170</v>
      </c>
      <c r="C414" t="s">
        <v>37</v>
      </c>
      <c r="D414">
        <v>230724</v>
      </c>
      <c r="E414" t="s">
        <v>1532</v>
      </c>
      <c r="F414" t="s">
        <v>3363</v>
      </c>
      <c r="G414" t="s">
        <v>171</v>
      </c>
      <c r="H414">
        <v>99.5</v>
      </c>
      <c r="I414">
        <v>649</v>
      </c>
    </row>
    <row r="415" spans="1:9" x14ac:dyDescent="0.2">
      <c r="A415" t="str">
        <f t="shared" si="6"/>
        <v>OG88ilmn</v>
      </c>
      <c r="B415" t="s">
        <v>170</v>
      </c>
      <c r="C415" t="s">
        <v>36</v>
      </c>
      <c r="D415">
        <v>230814</v>
      </c>
      <c r="E415" t="s">
        <v>1531</v>
      </c>
      <c r="F415" t="s">
        <v>3363</v>
      </c>
      <c r="G415" t="s">
        <v>171</v>
      </c>
      <c r="H415">
        <v>99.5</v>
      </c>
      <c r="I415">
        <v>649</v>
      </c>
    </row>
    <row r="416" spans="1:9" x14ac:dyDescent="0.2">
      <c r="A416" t="str">
        <f t="shared" si="6"/>
        <v>OG88hic</v>
      </c>
      <c r="B416" t="s">
        <v>170</v>
      </c>
      <c r="C416" t="s">
        <v>35</v>
      </c>
      <c r="D416">
        <v>230801</v>
      </c>
      <c r="E416" t="s">
        <v>1531</v>
      </c>
      <c r="F416" t="s">
        <v>3363</v>
      </c>
      <c r="G416" t="s">
        <v>171</v>
      </c>
      <c r="H416">
        <v>99.5</v>
      </c>
      <c r="I416">
        <v>649</v>
      </c>
    </row>
    <row r="417" spans="1:9" x14ac:dyDescent="0.2">
      <c r="A417" t="str">
        <f t="shared" si="6"/>
        <v>OG9hifi</v>
      </c>
      <c r="B417" t="s">
        <v>57</v>
      </c>
      <c r="C417" t="s">
        <v>37</v>
      </c>
      <c r="D417">
        <v>240206</v>
      </c>
      <c r="E417" t="s">
        <v>3312</v>
      </c>
      <c r="F417" t="s">
        <v>3327</v>
      </c>
      <c r="G417" t="s">
        <v>1584</v>
      </c>
      <c r="H417">
        <v>99.79</v>
      </c>
      <c r="I417">
        <v>649</v>
      </c>
    </row>
    <row r="418" spans="1:9" x14ac:dyDescent="0.2">
      <c r="A418" t="str">
        <f t="shared" si="6"/>
        <v>OG9hic</v>
      </c>
      <c r="B418" t="s">
        <v>57</v>
      </c>
      <c r="C418" t="s">
        <v>35</v>
      </c>
      <c r="D418">
        <v>240301</v>
      </c>
      <c r="E418" t="s">
        <v>1531</v>
      </c>
      <c r="F418" t="s">
        <v>3327</v>
      </c>
      <c r="G418" t="s">
        <v>1584</v>
      </c>
      <c r="H418">
        <v>99.79</v>
      </c>
      <c r="I418">
        <v>649</v>
      </c>
    </row>
    <row r="419" spans="1:9" x14ac:dyDescent="0.2">
      <c r="A419" t="str">
        <f t="shared" si="6"/>
        <v>OG95hifi</v>
      </c>
      <c r="B419" t="s">
        <v>178</v>
      </c>
      <c r="C419" t="s">
        <v>37</v>
      </c>
      <c r="D419">
        <v>230525</v>
      </c>
      <c r="E419" t="s">
        <v>1532</v>
      </c>
      <c r="F419" t="s">
        <v>3559</v>
      </c>
      <c r="G419" t="s">
        <v>179</v>
      </c>
      <c r="H419">
        <v>99.73</v>
      </c>
      <c r="I419">
        <v>654</v>
      </c>
    </row>
    <row r="420" spans="1:9" x14ac:dyDescent="0.2">
      <c r="A420" t="str">
        <f t="shared" si="6"/>
        <v>OG95ilmn</v>
      </c>
      <c r="B420" t="s">
        <v>178</v>
      </c>
      <c r="C420" t="s">
        <v>36</v>
      </c>
      <c r="D420">
        <v>230620</v>
      </c>
      <c r="E420" t="s">
        <v>1531</v>
      </c>
      <c r="F420" t="s">
        <v>3559</v>
      </c>
      <c r="G420" t="s">
        <v>179</v>
      </c>
      <c r="H420">
        <v>99.73</v>
      </c>
      <c r="I420">
        <v>654</v>
      </c>
    </row>
    <row r="421" spans="1:9" x14ac:dyDescent="0.2">
      <c r="A421" t="str">
        <f t="shared" si="6"/>
        <v>OG95hic</v>
      </c>
      <c r="B421" t="s">
        <v>178</v>
      </c>
      <c r="C421" t="s">
        <v>35</v>
      </c>
      <c r="D421">
        <v>230912</v>
      </c>
      <c r="E421" t="s">
        <v>1531</v>
      </c>
      <c r="F421" t="s">
        <v>3559</v>
      </c>
      <c r="G421" t="s">
        <v>179</v>
      </c>
      <c r="H421">
        <v>99.73</v>
      </c>
      <c r="I421">
        <v>654</v>
      </c>
    </row>
    <row r="422" spans="1:9" x14ac:dyDescent="0.2">
      <c r="A422" t="str">
        <f t="shared" si="6"/>
        <v>OG99hifi</v>
      </c>
      <c r="B422" t="s">
        <v>184</v>
      </c>
      <c r="C422" t="s">
        <v>37</v>
      </c>
      <c r="D422">
        <v>240215</v>
      </c>
      <c r="E422" t="s">
        <v>3312</v>
      </c>
      <c r="F422" t="s">
        <v>3560</v>
      </c>
      <c r="G422" t="s">
        <v>185</v>
      </c>
      <c r="H422">
        <v>99.45</v>
      </c>
      <c r="I422">
        <v>652</v>
      </c>
    </row>
    <row r="423" spans="1:9" x14ac:dyDescent="0.2">
      <c r="A423" t="str">
        <f t="shared" si="6"/>
        <v>OG609ilmn</v>
      </c>
      <c r="B423" t="s">
        <v>1023</v>
      </c>
      <c r="C423" t="s">
        <v>36</v>
      </c>
      <c r="D423">
        <v>230419</v>
      </c>
      <c r="E423" t="s">
        <v>1531</v>
      </c>
      <c r="F423" t="s">
        <v>3510</v>
      </c>
      <c r="G423" t="s">
        <v>898</v>
      </c>
      <c r="H423">
        <v>99.57</v>
      </c>
      <c r="I423">
        <v>652</v>
      </c>
    </row>
    <row r="424" spans="1:9" x14ac:dyDescent="0.2">
      <c r="A424" t="str">
        <f t="shared" si="6"/>
        <v>OG422ilmn</v>
      </c>
      <c r="B424" t="s">
        <v>692</v>
      </c>
      <c r="C424" t="s">
        <v>36</v>
      </c>
      <c r="D424">
        <v>221003</v>
      </c>
      <c r="E424" t="s">
        <v>1531</v>
      </c>
      <c r="F424" t="s">
        <v>3561</v>
      </c>
      <c r="G424" t="s">
        <v>2132</v>
      </c>
      <c r="H424">
        <v>99.53</v>
      </c>
      <c r="I424">
        <v>629</v>
      </c>
    </row>
    <row r="425" spans="1:9" x14ac:dyDescent="0.2">
      <c r="A425" t="str">
        <f t="shared" si="6"/>
        <v>OG616ilmn</v>
      </c>
      <c r="B425" t="s">
        <v>1035</v>
      </c>
      <c r="C425" t="s">
        <v>36</v>
      </c>
      <c r="D425">
        <v>230302</v>
      </c>
      <c r="E425" t="s">
        <v>1531</v>
      </c>
      <c r="F425" t="s">
        <v>3562</v>
      </c>
      <c r="G425" t="s">
        <v>3196</v>
      </c>
      <c r="H425">
        <v>98.16</v>
      </c>
      <c r="I425">
        <v>651</v>
      </c>
    </row>
    <row r="426" spans="1:9" x14ac:dyDescent="0.2">
      <c r="A426" t="str">
        <f t="shared" si="6"/>
        <v>OG618ilmn</v>
      </c>
      <c r="B426" t="s">
        <v>1037</v>
      </c>
      <c r="C426" t="s">
        <v>36</v>
      </c>
      <c r="D426">
        <v>230419</v>
      </c>
      <c r="E426" t="s">
        <v>1531</v>
      </c>
      <c r="F426" t="s">
        <v>3563</v>
      </c>
      <c r="G426" t="s">
        <v>3564</v>
      </c>
      <c r="H426">
        <v>98.57</v>
      </c>
      <c r="I426">
        <v>441</v>
      </c>
    </row>
    <row r="427" spans="1:9" x14ac:dyDescent="0.2">
      <c r="A427" t="str">
        <f t="shared" si="6"/>
        <v>OG253ilmn</v>
      </c>
      <c r="B427" t="s">
        <v>391</v>
      </c>
      <c r="C427" t="s">
        <v>36</v>
      </c>
      <c r="D427">
        <v>230324</v>
      </c>
      <c r="E427" t="s">
        <v>2146</v>
      </c>
      <c r="F427" t="s">
        <v>3565</v>
      </c>
      <c r="G427" t="s">
        <v>1713</v>
      </c>
      <c r="H427">
        <v>99.38</v>
      </c>
      <c r="I427">
        <v>659</v>
      </c>
    </row>
    <row r="428" spans="1:9" x14ac:dyDescent="0.2">
      <c r="A428" t="str">
        <f t="shared" si="6"/>
        <v>OG507ilmn</v>
      </c>
      <c r="B428" t="s">
        <v>857</v>
      </c>
      <c r="C428" t="s">
        <v>36</v>
      </c>
      <c r="D428">
        <v>230323</v>
      </c>
      <c r="E428" t="s">
        <v>2146</v>
      </c>
      <c r="F428" t="s">
        <v>3566</v>
      </c>
      <c r="G428" t="s">
        <v>1998</v>
      </c>
      <c r="H428">
        <v>99.15</v>
      </c>
      <c r="I428">
        <v>635</v>
      </c>
    </row>
    <row r="429" spans="1:9" x14ac:dyDescent="0.2">
      <c r="A429" t="str">
        <f t="shared" si="6"/>
        <v>OG608ilmn</v>
      </c>
      <c r="B429" t="s">
        <v>1022</v>
      </c>
      <c r="C429" t="s">
        <v>36</v>
      </c>
      <c r="D429">
        <v>230419</v>
      </c>
      <c r="E429" t="s">
        <v>2146</v>
      </c>
      <c r="F429" t="s">
        <v>3508</v>
      </c>
      <c r="G429" t="s">
        <v>2025</v>
      </c>
      <c r="H429">
        <v>98.71</v>
      </c>
      <c r="I429">
        <v>635</v>
      </c>
    </row>
  </sheetData>
  <autoFilter ref="A1:I422" xr:uid="{342D76A3-A077-4A89-A1A7-BDB4E6B67C85}">
    <sortState xmlns:xlrd2="http://schemas.microsoft.com/office/spreadsheetml/2017/richdata2" ref="A2:I422">
      <sortCondition ref="B1:B422"/>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C72B0-6543-49BB-842B-613C98E2783A}">
  <dimension ref="A1:I219"/>
  <sheetViews>
    <sheetView zoomScale="85" zoomScaleNormal="85" workbookViewId="0">
      <selection activeCell="A78" sqref="A78:XFD79"/>
    </sheetView>
  </sheetViews>
  <sheetFormatPr baseColWidth="10" defaultColWidth="8.83203125" defaultRowHeight="15" x14ac:dyDescent="0.2"/>
  <cols>
    <col min="1" max="1" width="10.5" bestFit="1" customWidth="1"/>
    <col min="5" max="5" width="25.5" bestFit="1" customWidth="1"/>
    <col min="6" max="6" width="255.5" bestFit="1" customWidth="1"/>
    <col min="7" max="7" width="31.5" bestFit="1" customWidth="1"/>
  </cols>
  <sheetData>
    <row r="1" spans="1:9" x14ac:dyDescent="0.2">
      <c r="A1" s="2" t="s">
        <v>1533</v>
      </c>
      <c r="B1" s="2" t="s">
        <v>3305</v>
      </c>
      <c r="C1" s="2" t="s">
        <v>17</v>
      </c>
      <c r="D1" s="2" t="s">
        <v>2136</v>
      </c>
      <c r="E1" s="2" t="s">
        <v>1535</v>
      </c>
      <c r="F1" s="2" t="s">
        <v>3306</v>
      </c>
      <c r="G1" s="2" t="s">
        <v>3307</v>
      </c>
      <c r="H1" s="2" t="s">
        <v>3308</v>
      </c>
      <c r="I1" s="2" t="s">
        <v>3309</v>
      </c>
    </row>
    <row r="2" spans="1:9" x14ac:dyDescent="0.2">
      <c r="A2" t="str">
        <f t="shared" ref="A2:A65" si="0">_xlfn.CONCAT(B2:C2)</f>
        <v>OG107hic</v>
      </c>
      <c r="B2" t="s">
        <v>196</v>
      </c>
      <c r="C2" t="s">
        <v>35</v>
      </c>
      <c r="D2">
        <v>240501</v>
      </c>
      <c r="E2" t="s">
        <v>1531</v>
      </c>
      <c r="F2" t="s">
        <v>3315</v>
      </c>
      <c r="G2" t="s">
        <v>405</v>
      </c>
      <c r="H2">
        <v>99.85</v>
      </c>
      <c r="I2">
        <v>654</v>
      </c>
    </row>
    <row r="3" spans="1:9" x14ac:dyDescent="0.2">
      <c r="A3" t="str">
        <f t="shared" si="0"/>
        <v>OG120ilmn</v>
      </c>
      <c r="B3" t="s">
        <v>215</v>
      </c>
      <c r="C3" t="s">
        <v>36</v>
      </c>
      <c r="D3">
        <v>230620</v>
      </c>
      <c r="E3" t="s">
        <v>1531</v>
      </c>
      <c r="F3" t="s">
        <v>3567</v>
      </c>
      <c r="G3" t="s">
        <v>1638</v>
      </c>
      <c r="H3">
        <v>99.61</v>
      </c>
      <c r="I3">
        <v>1548</v>
      </c>
    </row>
    <row r="4" spans="1:9" x14ac:dyDescent="0.2">
      <c r="A4" t="str">
        <f t="shared" si="0"/>
        <v>OG121ilmn</v>
      </c>
      <c r="B4" t="s">
        <v>217</v>
      </c>
      <c r="C4" t="s">
        <v>36</v>
      </c>
      <c r="D4">
        <v>230620</v>
      </c>
      <c r="E4" t="s">
        <v>1531</v>
      </c>
      <c r="F4" t="s">
        <v>3567</v>
      </c>
      <c r="G4" t="s">
        <v>1638</v>
      </c>
      <c r="H4">
        <v>99.61</v>
      </c>
      <c r="I4">
        <v>1548</v>
      </c>
    </row>
    <row r="5" spans="1:9" x14ac:dyDescent="0.2">
      <c r="A5" t="str">
        <f t="shared" si="0"/>
        <v>OG123ilmn</v>
      </c>
      <c r="B5" t="s">
        <v>219</v>
      </c>
      <c r="C5" t="s">
        <v>36</v>
      </c>
      <c r="D5">
        <v>230620</v>
      </c>
      <c r="E5" t="s">
        <v>1531</v>
      </c>
      <c r="F5" t="s">
        <v>3568</v>
      </c>
      <c r="G5" t="s">
        <v>1641</v>
      </c>
      <c r="H5">
        <v>99.74</v>
      </c>
      <c r="I5">
        <v>1548</v>
      </c>
    </row>
    <row r="6" spans="1:9" x14ac:dyDescent="0.2">
      <c r="A6" t="str">
        <f t="shared" si="0"/>
        <v>OG124ilmn</v>
      </c>
      <c r="B6" t="s">
        <v>221</v>
      </c>
      <c r="C6" t="s">
        <v>36</v>
      </c>
      <c r="D6">
        <v>230620</v>
      </c>
      <c r="E6" t="s">
        <v>1531</v>
      </c>
      <c r="F6" t="s">
        <v>3569</v>
      </c>
      <c r="G6" t="s">
        <v>1643</v>
      </c>
      <c r="H6">
        <v>99.9</v>
      </c>
      <c r="I6">
        <v>1118</v>
      </c>
    </row>
    <row r="7" spans="1:9" x14ac:dyDescent="0.2">
      <c r="A7" t="str">
        <f t="shared" si="0"/>
        <v>OG125ilmn</v>
      </c>
      <c r="B7" t="s">
        <v>222</v>
      </c>
      <c r="C7" t="s">
        <v>36</v>
      </c>
      <c r="D7">
        <v>230620</v>
      </c>
      <c r="E7" t="s">
        <v>1531</v>
      </c>
      <c r="F7" t="s">
        <v>3570</v>
      </c>
      <c r="G7" t="s">
        <v>1644</v>
      </c>
      <c r="H7">
        <v>99.87</v>
      </c>
      <c r="I7">
        <v>1548</v>
      </c>
    </row>
    <row r="8" spans="1:9" x14ac:dyDescent="0.2">
      <c r="A8" t="str">
        <f t="shared" si="0"/>
        <v>OG126ilmn</v>
      </c>
      <c r="B8" t="s">
        <v>224</v>
      </c>
      <c r="C8" t="s">
        <v>36</v>
      </c>
      <c r="D8">
        <v>230620</v>
      </c>
      <c r="E8" t="s">
        <v>1531</v>
      </c>
      <c r="F8" t="s">
        <v>3326</v>
      </c>
      <c r="G8" t="s">
        <v>225</v>
      </c>
      <c r="H8">
        <v>99.94</v>
      </c>
      <c r="I8">
        <v>1548</v>
      </c>
    </row>
    <row r="9" spans="1:9" x14ac:dyDescent="0.2">
      <c r="A9" t="str">
        <f t="shared" si="0"/>
        <v>OG127ilmn</v>
      </c>
      <c r="B9" t="s">
        <v>226</v>
      </c>
      <c r="C9" t="s">
        <v>36</v>
      </c>
      <c r="D9">
        <v>230620</v>
      </c>
      <c r="E9" t="s">
        <v>3321</v>
      </c>
      <c r="F9" t="s">
        <v>3570</v>
      </c>
      <c r="G9" t="s">
        <v>1644</v>
      </c>
      <c r="H9">
        <v>99.81</v>
      </c>
      <c r="I9">
        <v>1548</v>
      </c>
    </row>
    <row r="10" spans="1:9" x14ac:dyDescent="0.2">
      <c r="A10" t="str">
        <f t="shared" si="0"/>
        <v>OG128ilmn</v>
      </c>
      <c r="B10" t="s">
        <v>227</v>
      </c>
      <c r="C10" t="s">
        <v>36</v>
      </c>
      <c r="D10">
        <v>230620</v>
      </c>
      <c r="E10" t="s">
        <v>1531</v>
      </c>
      <c r="F10" t="s">
        <v>3567</v>
      </c>
      <c r="G10" t="s">
        <v>1638</v>
      </c>
      <c r="H10">
        <v>99.61</v>
      </c>
      <c r="I10">
        <v>1548</v>
      </c>
    </row>
    <row r="11" spans="1:9" x14ac:dyDescent="0.2">
      <c r="A11" t="str">
        <f t="shared" si="0"/>
        <v>OG129ilmn</v>
      </c>
      <c r="B11" t="s">
        <v>228</v>
      </c>
      <c r="C11" t="s">
        <v>36</v>
      </c>
      <c r="D11">
        <v>230620</v>
      </c>
      <c r="E11" t="s">
        <v>1531</v>
      </c>
      <c r="F11" t="s">
        <v>3568</v>
      </c>
      <c r="G11" t="s">
        <v>1641</v>
      </c>
      <c r="H11">
        <v>99.61</v>
      </c>
      <c r="I11">
        <v>1548</v>
      </c>
    </row>
    <row r="12" spans="1:9" x14ac:dyDescent="0.2">
      <c r="A12" t="str">
        <f t="shared" si="0"/>
        <v>OG130ilmn</v>
      </c>
      <c r="B12" t="s">
        <v>229</v>
      </c>
      <c r="C12" t="s">
        <v>36</v>
      </c>
      <c r="D12">
        <v>230620</v>
      </c>
      <c r="E12" t="s">
        <v>3321</v>
      </c>
      <c r="F12" t="s">
        <v>3570</v>
      </c>
      <c r="G12" t="s">
        <v>1644</v>
      </c>
      <c r="H12">
        <v>99.81</v>
      </c>
      <c r="I12">
        <v>1548</v>
      </c>
    </row>
    <row r="13" spans="1:9" x14ac:dyDescent="0.2">
      <c r="A13" t="str">
        <f t="shared" si="0"/>
        <v>OG131ilmn</v>
      </c>
      <c r="B13" t="s">
        <v>230</v>
      </c>
      <c r="C13" t="s">
        <v>36</v>
      </c>
      <c r="D13">
        <v>230620</v>
      </c>
      <c r="E13" t="s">
        <v>1531</v>
      </c>
      <c r="F13" t="s">
        <v>3568</v>
      </c>
      <c r="G13" t="s">
        <v>1641</v>
      </c>
      <c r="H13">
        <v>99.55</v>
      </c>
      <c r="I13">
        <v>1548</v>
      </c>
    </row>
    <row r="14" spans="1:9" x14ac:dyDescent="0.2">
      <c r="A14" t="str">
        <f t="shared" si="0"/>
        <v>OG13hic</v>
      </c>
      <c r="B14" t="s">
        <v>68</v>
      </c>
      <c r="C14" t="s">
        <v>35</v>
      </c>
      <c r="D14">
        <v>240423</v>
      </c>
      <c r="E14" t="s">
        <v>1531</v>
      </c>
      <c r="F14" t="s">
        <v>3571</v>
      </c>
      <c r="G14" t="s">
        <v>1591</v>
      </c>
      <c r="H14">
        <v>98.39</v>
      </c>
      <c r="I14">
        <v>1549</v>
      </c>
    </row>
    <row r="15" spans="1:9" x14ac:dyDescent="0.2">
      <c r="A15" t="str">
        <f t="shared" si="0"/>
        <v>OG13hifi</v>
      </c>
      <c r="B15" t="s">
        <v>68</v>
      </c>
      <c r="C15" t="s">
        <v>37</v>
      </c>
      <c r="D15">
        <v>230209</v>
      </c>
      <c r="E15" t="s">
        <v>1532</v>
      </c>
      <c r="F15" t="s">
        <v>3571</v>
      </c>
      <c r="G15" t="s">
        <v>1591</v>
      </c>
      <c r="H15">
        <v>98.39</v>
      </c>
      <c r="I15">
        <v>1549</v>
      </c>
    </row>
    <row r="16" spans="1:9" x14ac:dyDescent="0.2">
      <c r="A16" t="str">
        <f t="shared" si="0"/>
        <v>OG179ilmn</v>
      </c>
      <c r="B16" t="s">
        <v>281</v>
      </c>
      <c r="C16" t="s">
        <v>36</v>
      </c>
      <c r="D16">
        <v>230814</v>
      </c>
      <c r="E16" t="s">
        <v>1531</v>
      </c>
      <c r="F16" t="s">
        <v>3330</v>
      </c>
      <c r="G16" t="s">
        <v>282</v>
      </c>
      <c r="H16">
        <v>99.59</v>
      </c>
      <c r="I16">
        <v>1548</v>
      </c>
    </row>
    <row r="17" spans="1:9" x14ac:dyDescent="0.2">
      <c r="A17" t="str">
        <f t="shared" si="0"/>
        <v>OG181ilmn</v>
      </c>
      <c r="B17" t="s">
        <v>285</v>
      </c>
      <c r="C17" t="s">
        <v>36</v>
      </c>
      <c r="D17">
        <v>230814</v>
      </c>
      <c r="E17" t="s">
        <v>1531</v>
      </c>
      <c r="F17" t="s">
        <v>3332</v>
      </c>
      <c r="G17" t="s">
        <v>1648</v>
      </c>
      <c r="H17">
        <v>99.71</v>
      </c>
      <c r="I17">
        <v>653</v>
      </c>
    </row>
    <row r="18" spans="1:9" x14ac:dyDescent="0.2">
      <c r="A18" t="str">
        <f t="shared" si="0"/>
        <v>OG182ilmn</v>
      </c>
      <c r="B18" t="s">
        <v>287</v>
      </c>
      <c r="C18" t="s">
        <v>36</v>
      </c>
      <c r="D18">
        <v>230814</v>
      </c>
      <c r="E18" t="s">
        <v>1531</v>
      </c>
      <c r="F18" t="s">
        <v>3572</v>
      </c>
      <c r="G18" t="s">
        <v>289</v>
      </c>
      <c r="H18">
        <v>99.27</v>
      </c>
      <c r="I18">
        <v>1557</v>
      </c>
    </row>
    <row r="19" spans="1:9" x14ac:dyDescent="0.2">
      <c r="A19" t="str">
        <f t="shared" si="0"/>
        <v>OG184ilmn</v>
      </c>
      <c r="B19" t="s">
        <v>292</v>
      </c>
      <c r="C19" t="s">
        <v>36</v>
      </c>
      <c r="D19">
        <v>230814</v>
      </c>
      <c r="E19" t="s">
        <v>1531</v>
      </c>
      <c r="F19" t="s">
        <v>3335</v>
      </c>
      <c r="G19" t="s">
        <v>1654</v>
      </c>
      <c r="H19">
        <v>98.73</v>
      </c>
      <c r="I19">
        <v>1077</v>
      </c>
    </row>
    <row r="20" spans="1:9" x14ac:dyDescent="0.2">
      <c r="A20" t="str">
        <f t="shared" si="0"/>
        <v>OG185ilmn</v>
      </c>
      <c r="B20" t="s">
        <v>294</v>
      </c>
      <c r="C20" t="s">
        <v>36</v>
      </c>
      <c r="D20">
        <v>230814</v>
      </c>
      <c r="E20" t="s">
        <v>1531</v>
      </c>
      <c r="F20" t="s">
        <v>3573</v>
      </c>
      <c r="G20" t="s">
        <v>295</v>
      </c>
      <c r="H20">
        <v>99.88</v>
      </c>
      <c r="I20">
        <v>1207</v>
      </c>
    </row>
    <row r="21" spans="1:9" x14ac:dyDescent="0.2">
      <c r="A21" t="str">
        <f t="shared" si="0"/>
        <v>OG187ilmn</v>
      </c>
      <c r="B21" t="s">
        <v>298</v>
      </c>
      <c r="C21" t="s">
        <v>36</v>
      </c>
      <c r="D21">
        <v>230814</v>
      </c>
      <c r="E21" t="s">
        <v>1531</v>
      </c>
      <c r="F21" t="s">
        <v>3335</v>
      </c>
      <c r="G21" t="s">
        <v>1654</v>
      </c>
      <c r="H21">
        <v>98.32</v>
      </c>
      <c r="I21">
        <v>1083</v>
      </c>
    </row>
    <row r="22" spans="1:9" x14ac:dyDescent="0.2">
      <c r="A22" t="str">
        <f t="shared" si="0"/>
        <v>OG188ilmn</v>
      </c>
      <c r="B22" t="s">
        <v>300</v>
      </c>
      <c r="C22" t="s">
        <v>36</v>
      </c>
      <c r="D22">
        <v>230814</v>
      </c>
      <c r="E22" t="s">
        <v>1531</v>
      </c>
      <c r="F22" t="s">
        <v>3574</v>
      </c>
      <c r="G22" t="s">
        <v>1661</v>
      </c>
      <c r="H22">
        <v>99.22</v>
      </c>
      <c r="I22">
        <v>1254</v>
      </c>
    </row>
    <row r="23" spans="1:9" x14ac:dyDescent="0.2">
      <c r="A23" t="str">
        <f t="shared" si="0"/>
        <v>OG191ilmn</v>
      </c>
      <c r="B23" t="s">
        <v>305</v>
      </c>
      <c r="C23" t="s">
        <v>36</v>
      </c>
      <c r="D23">
        <v>230814</v>
      </c>
      <c r="E23" t="s">
        <v>1531</v>
      </c>
      <c r="F23" t="s">
        <v>3340</v>
      </c>
      <c r="G23" t="s">
        <v>306</v>
      </c>
      <c r="H23">
        <v>99.59</v>
      </c>
      <c r="I23">
        <v>1548</v>
      </c>
    </row>
    <row r="24" spans="1:9" x14ac:dyDescent="0.2">
      <c r="A24" t="str">
        <f t="shared" si="0"/>
        <v>OG1hic</v>
      </c>
      <c r="B24" t="s">
        <v>34</v>
      </c>
      <c r="C24" t="s">
        <v>35</v>
      </c>
      <c r="D24">
        <v>240405</v>
      </c>
      <c r="E24" t="s">
        <v>1531</v>
      </c>
      <c r="F24" t="s">
        <v>3575</v>
      </c>
      <c r="G24" t="s">
        <v>38</v>
      </c>
      <c r="H24">
        <v>99.22</v>
      </c>
      <c r="I24">
        <v>1548</v>
      </c>
    </row>
    <row r="25" spans="1:9" x14ac:dyDescent="0.2">
      <c r="A25" t="str">
        <f t="shared" si="0"/>
        <v>OG1hifi</v>
      </c>
      <c r="B25" t="s">
        <v>34</v>
      </c>
      <c r="C25" t="s">
        <v>37</v>
      </c>
      <c r="D25">
        <v>230525</v>
      </c>
      <c r="E25" t="s">
        <v>1532</v>
      </c>
      <c r="F25" t="s">
        <v>3575</v>
      </c>
      <c r="G25" t="s">
        <v>38</v>
      </c>
      <c r="H25">
        <v>99.22</v>
      </c>
      <c r="I25">
        <v>1548</v>
      </c>
    </row>
    <row r="26" spans="1:9" x14ac:dyDescent="0.2">
      <c r="A26" t="str">
        <f t="shared" si="0"/>
        <v>OG206ilmn</v>
      </c>
      <c r="B26" t="s">
        <v>323</v>
      </c>
      <c r="C26" t="s">
        <v>36</v>
      </c>
      <c r="D26">
        <v>230607</v>
      </c>
      <c r="E26" t="s">
        <v>1531</v>
      </c>
      <c r="F26" t="s">
        <v>3342</v>
      </c>
      <c r="G26" t="s">
        <v>324</v>
      </c>
      <c r="H26">
        <v>99.9</v>
      </c>
      <c r="I26">
        <v>1554</v>
      </c>
    </row>
    <row r="27" spans="1:9" x14ac:dyDescent="0.2">
      <c r="A27" t="str">
        <f t="shared" si="0"/>
        <v>OG207ilmn</v>
      </c>
      <c r="B27" t="s">
        <v>325</v>
      </c>
      <c r="C27" t="s">
        <v>36</v>
      </c>
      <c r="D27">
        <v>230607</v>
      </c>
      <c r="E27" t="s">
        <v>1531</v>
      </c>
      <c r="F27" t="s">
        <v>3342</v>
      </c>
      <c r="G27" t="s">
        <v>324</v>
      </c>
      <c r="H27">
        <v>99.94</v>
      </c>
      <c r="I27">
        <v>1554</v>
      </c>
    </row>
    <row r="28" spans="1:9" x14ac:dyDescent="0.2">
      <c r="A28" t="str">
        <f t="shared" si="0"/>
        <v>OG208ilmn</v>
      </c>
      <c r="B28" t="s">
        <v>326</v>
      </c>
      <c r="C28" t="s">
        <v>36</v>
      </c>
      <c r="D28">
        <v>230607</v>
      </c>
      <c r="E28" t="s">
        <v>1531</v>
      </c>
      <c r="F28" t="s">
        <v>3342</v>
      </c>
      <c r="G28" t="s">
        <v>324</v>
      </c>
      <c r="H28">
        <v>99.94</v>
      </c>
      <c r="I28">
        <v>1554</v>
      </c>
    </row>
    <row r="29" spans="1:9" x14ac:dyDescent="0.2">
      <c r="A29" t="str">
        <f t="shared" si="0"/>
        <v>OG209ilmn</v>
      </c>
      <c r="B29" t="s">
        <v>327</v>
      </c>
      <c r="C29" t="s">
        <v>36</v>
      </c>
      <c r="D29">
        <v>230607</v>
      </c>
      <c r="E29" t="s">
        <v>1531</v>
      </c>
      <c r="F29" t="s">
        <v>3342</v>
      </c>
      <c r="G29" t="s">
        <v>324</v>
      </c>
      <c r="H29">
        <v>99.94</v>
      </c>
      <c r="I29">
        <v>1554</v>
      </c>
    </row>
    <row r="30" spans="1:9" x14ac:dyDescent="0.2">
      <c r="A30" t="str">
        <f t="shared" si="0"/>
        <v>OG210ilmn</v>
      </c>
      <c r="B30" t="s">
        <v>328</v>
      </c>
      <c r="C30" t="s">
        <v>36</v>
      </c>
      <c r="D30">
        <v>230607</v>
      </c>
      <c r="E30" t="s">
        <v>1531</v>
      </c>
      <c r="F30" t="s">
        <v>3342</v>
      </c>
      <c r="G30" t="s">
        <v>324</v>
      </c>
      <c r="H30">
        <v>99.94</v>
      </c>
      <c r="I30">
        <v>1554</v>
      </c>
    </row>
    <row r="31" spans="1:9" x14ac:dyDescent="0.2">
      <c r="A31" t="str">
        <f t="shared" si="0"/>
        <v>OG211ilmn</v>
      </c>
      <c r="B31" t="s">
        <v>329</v>
      </c>
      <c r="C31" t="s">
        <v>36</v>
      </c>
      <c r="D31">
        <v>230607</v>
      </c>
      <c r="E31" t="s">
        <v>1531</v>
      </c>
      <c r="F31" t="s">
        <v>3342</v>
      </c>
      <c r="G31" t="s">
        <v>324</v>
      </c>
      <c r="H31">
        <v>99.94</v>
      </c>
      <c r="I31">
        <v>1554</v>
      </c>
    </row>
    <row r="32" spans="1:9" x14ac:dyDescent="0.2">
      <c r="A32" t="str">
        <f t="shared" si="0"/>
        <v>OG212ilmn</v>
      </c>
      <c r="B32" t="s">
        <v>330</v>
      </c>
      <c r="C32" t="s">
        <v>36</v>
      </c>
      <c r="D32">
        <v>230607</v>
      </c>
      <c r="E32" t="s">
        <v>1531</v>
      </c>
      <c r="F32" t="s">
        <v>3342</v>
      </c>
      <c r="G32" t="s">
        <v>324</v>
      </c>
      <c r="H32">
        <v>99.86</v>
      </c>
      <c r="I32">
        <v>317</v>
      </c>
    </row>
    <row r="33" spans="1:9" x14ac:dyDescent="0.2">
      <c r="A33" t="str">
        <f t="shared" si="0"/>
        <v>OG213ilmn</v>
      </c>
      <c r="B33" t="s">
        <v>331</v>
      </c>
      <c r="C33" t="s">
        <v>36</v>
      </c>
      <c r="D33">
        <v>230607</v>
      </c>
      <c r="E33" t="s">
        <v>1531</v>
      </c>
      <c r="F33" t="s">
        <v>3342</v>
      </c>
      <c r="G33" t="s">
        <v>324</v>
      </c>
      <c r="H33">
        <v>99.9</v>
      </c>
      <c r="I33">
        <v>1554</v>
      </c>
    </row>
    <row r="34" spans="1:9" x14ac:dyDescent="0.2">
      <c r="A34" t="str">
        <f t="shared" si="0"/>
        <v>OG214ilmn</v>
      </c>
      <c r="B34" t="s">
        <v>332</v>
      </c>
      <c r="C34" t="s">
        <v>36</v>
      </c>
      <c r="D34">
        <v>230607</v>
      </c>
      <c r="E34" t="s">
        <v>1531</v>
      </c>
      <c r="F34" t="s">
        <v>3342</v>
      </c>
      <c r="G34" t="s">
        <v>324</v>
      </c>
      <c r="H34">
        <v>99.9</v>
      </c>
      <c r="I34">
        <v>1554</v>
      </c>
    </row>
    <row r="35" spans="1:9" x14ac:dyDescent="0.2">
      <c r="A35" t="str">
        <f t="shared" si="0"/>
        <v>OG215ilmn</v>
      </c>
      <c r="B35" t="s">
        <v>333</v>
      </c>
      <c r="C35" t="s">
        <v>36</v>
      </c>
      <c r="D35">
        <v>230607</v>
      </c>
      <c r="E35" t="s">
        <v>1531</v>
      </c>
      <c r="F35" t="s">
        <v>3342</v>
      </c>
      <c r="G35" t="s">
        <v>324</v>
      </c>
      <c r="H35">
        <v>99.9</v>
      </c>
      <c r="I35">
        <v>1554</v>
      </c>
    </row>
    <row r="36" spans="1:9" x14ac:dyDescent="0.2">
      <c r="A36" t="str">
        <f t="shared" si="0"/>
        <v>OG216ilmn</v>
      </c>
      <c r="B36" t="s">
        <v>334</v>
      </c>
      <c r="C36" t="s">
        <v>36</v>
      </c>
      <c r="D36">
        <v>230607</v>
      </c>
      <c r="E36" t="s">
        <v>1531</v>
      </c>
      <c r="F36" t="s">
        <v>3342</v>
      </c>
      <c r="G36" t="s">
        <v>324</v>
      </c>
      <c r="H36">
        <v>99.94</v>
      </c>
      <c r="I36">
        <v>1554</v>
      </c>
    </row>
    <row r="37" spans="1:9" x14ac:dyDescent="0.2">
      <c r="A37" t="str">
        <f t="shared" si="0"/>
        <v>OG217ilmn</v>
      </c>
      <c r="B37" t="s">
        <v>335</v>
      </c>
      <c r="C37" t="s">
        <v>36</v>
      </c>
      <c r="D37">
        <v>230607</v>
      </c>
      <c r="E37" t="s">
        <v>1531</v>
      </c>
      <c r="F37" t="s">
        <v>3342</v>
      </c>
      <c r="G37" t="s">
        <v>324</v>
      </c>
      <c r="H37">
        <v>99.9</v>
      </c>
      <c r="I37">
        <v>1554</v>
      </c>
    </row>
    <row r="38" spans="1:9" x14ac:dyDescent="0.2">
      <c r="A38" t="str">
        <f t="shared" si="0"/>
        <v>OG218ilmn</v>
      </c>
      <c r="B38" t="s">
        <v>336</v>
      </c>
      <c r="C38" t="s">
        <v>36</v>
      </c>
      <c r="D38">
        <v>230607</v>
      </c>
      <c r="E38" t="s">
        <v>1531</v>
      </c>
      <c r="F38" t="s">
        <v>3342</v>
      </c>
      <c r="G38" t="s">
        <v>324</v>
      </c>
      <c r="H38">
        <v>99.94</v>
      </c>
      <c r="I38">
        <v>1554</v>
      </c>
    </row>
    <row r="39" spans="1:9" x14ac:dyDescent="0.2">
      <c r="A39" t="str">
        <f t="shared" si="0"/>
        <v>OG219ilmn</v>
      </c>
      <c r="B39" t="s">
        <v>337</v>
      </c>
      <c r="C39" t="s">
        <v>36</v>
      </c>
      <c r="D39">
        <v>230607</v>
      </c>
      <c r="E39" t="s">
        <v>1531</v>
      </c>
      <c r="F39" t="s">
        <v>3342</v>
      </c>
      <c r="G39" t="s">
        <v>324</v>
      </c>
      <c r="H39">
        <v>99.94</v>
      </c>
      <c r="I39">
        <v>1554</v>
      </c>
    </row>
    <row r="40" spans="1:9" x14ac:dyDescent="0.2">
      <c r="A40" t="str">
        <f t="shared" si="0"/>
        <v>OG220ilmn</v>
      </c>
      <c r="B40" t="s">
        <v>338</v>
      </c>
      <c r="C40" t="s">
        <v>36</v>
      </c>
      <c r="D40">
        <v>230607</v>
      </c>
      <c r="E40" t="s">
        <v>1531</v>
      </c>
      <c r="F40" t="s">
        <v>3342</v>
      </c>
      <c r="G40" t="s">
        <v>324</v>
      </c>
      <c r="H40">
        <v>99.9</v>
      </c>
      <c r="I40">
        <v>1554</v>
      </c>
    </row>
    <row r="41" spans="1:9" x14ac:dyDescent="0.2">
      <c r="A41" t="str">
        <f t="shared" si="0"/>
        <v>OG221ilmn</v>
      </c>
      <c r="B41" t="s">
        <v>339</v>
      </c>
      <c r="C41" t="s">
        <v>36</v>
      </c>
      <c r="D41">
        <v>230607</v>
      </c>
      <c r="E41" t="s">
        <v>1531</v>
      </c>
      <c r="F41" t="s">
        <v>3342</v>
      </c>
      <c r="G41" t="s">
        <v>324</v>
      </c>
      <c r="H41">
        <v>99.9</v>
      </c>
      <c r="I41">
        <v>1554</v>
      </c>
    </row>
    <row r="42" spans="1:9" x14ac:dyDescent="0.2">
      <c r="A42" t="str">
        <f t="shared" si="0"/>
        <v>OG222ilmn</v>
      </c>
      <c r="B42" t="s">
        <v>340</v>
      </c>
      <c r="C42" t="s">
        <v>36</v>
      </c>
      <c r="D42">
        <v>230607</v>
      </c>
      <c r="E42" t="s">
        <v>1531</v>
      </c>
      <c r="F42" t="s">
        <v>3342</v>
      </c>
      <c r="G42" t="s">
        <v>324</v>
      </c>
      <c r="H42">
        <v>99.94</v>
      </c>
      <c r="I42">
        <v>1554</v>
      </c>
    </row>
    <row r="43" spans="1:9" x14ac:dyDescent="0.2">
      <c r="A43" t="str">
        <f t="shared" si="0"/>
        <v>OG223ilmn</v>
      </c>
      <c r="B43" t="s">
        <v>341</v>
      </c>
      <c r="C43" t="s">
        <v>36</v>
      </c>
      <c r="D43">
        <v>230607</v>
      </c>
      <c r="E43" t="s">
        <v>1531</v>
      </c>
      <c r="F43" t="s">
        <v>3342</v>
      </c>
      <c r="G43" t="s">
        <v>324</v>
      </c>
      <c r="H43">
        <v>99.94</v>
      </c>
      <c r="I43">
        <v>1554</v>
      </c>
    </row>
    <row r="44" spans="1:9" x14ac:dyDescent="0.2">
      <c r="A44" t="str">
        <f t="shared" si="0"/>
        <v>OG224ilmn</v>
      </c>
      <c r="B44" t="s">
        <v>342</v>
      </c>
      <c r="C44" t="s">
        <v>36</v>
      </c>
      <c r="D44">
        <v>230607</v>
      </c>
      <c r="E44" t="s">
        <v>1531</v>
      </c>
      <c r="F44" t="s">
        <v>3342</v>
      </c>
      <c r="G44" t="s">
        <v>324</v>
      </c>
      <c r="H44">
        <v>99.9</v>
      </c>
      <c r="I44">
        <v>1554</v>
      </c>
    </row>
    <row r="45" spans="1:9" x14ac:dyDescent="0.2">
      <c r="A45" t="str">
        <f t="shared" si="0"/>
        <v>OG225ilmn</v>
      </c>
      <c r="B45" t="s">
        <v>343</v>
      </c>
      <c r="C45" t="s">
        <v>36</v>
      </c>
      <c r="D45">
        <v>230607</v>
      </c>
      <c r="E45" t="s">
        <v>1531</v>
      </c>
      <c r="F45" t="s">
        <v>3342</v>
      </c>
      <c r="G45" t="s">
        <v>324</v>
      </c>
      <c r="H45">
        <v>99.9</v>
      </c>
      <c r="I45">
        <v>1554</v>
      </c>
    </row>
    <row r="46" spans="1:9" x14ac:dyDescent="0.2">
      <c r="A46" t="str">
        <f t="shared" si="0"/>
        <v>OG226ilmn</v>
      </c>
      <c r="B46" t="s">
        <v>344</v>
      </c>
      <c r="C46" t="s">
        <v>36</v>
      </c>
      <c r="D46">
        <v>230607</v>
      </c>
      <c r="E46" t="s">
        <v>1531</v>
      </c>
      <c r="F46" t="s">
        <v>3342</v>
      </c>
      <c r="G46" t="s">
        <v>324</v>
      </c>
      <c r="H46">
        <v>99.94</v>
      </c>
      <c r="I46">
        <v>1554</v>
      </c>
    </row>
    <row r="47" spans="1:9" x14ac:dyDescent="0.2">
      <c r="A47" t="str">
        <f t="shared" si="0"/>
        <v>OG228ilmn</v>
      </c>
      <c r="B47" t="s">
        <v>346</v>
      </c>
      <c r="C47" t="s">
        <v>36</v>
      </c>
      <c r="D47">
        <v>230324</v>
      </c>
      <c r="E47" t="s">
        <v>1531</v>
      </c>
      <c r="F47" t="s">
        <v>3576</v>
      </c>
      <c r="G47" t="s">
        <v>347</v>
      </c>
      <c r="H47">
        <v>99.83</v>
      </c>
      <c r="I47">
        <v>1011</v>
      </c>
    </row>
    <row r="48" spans="1:9" x14ac:dyDescent="0.2">
      <c r="A48" t="str">
        <f t="shared" si="0"/>
        <v>OG229ilmn</v>
      </c>
      <c r="B48" t="s">
        <v>348</v>
      </c>
      <c r="C48" t="s">
        <v>36</v>
      </c>
      <c r="D48">
        <v>230324</v>
      </c>
      <c r="E48" t="s">
        <v>1531</v>
      </c>
      <c r="F48" t="s">
        <v>3577</v>
      </c>
      <c r="G48" t="s">
        <v>1687</v>
      </c>
      <c r="H48">
        <v>98.38</v>
      </c>
      <c r="I48">
        <v>1542</v>
      </c>
    </row>
    <row r="49" spans="1:9" x14ac:dyDescent="0.2">
      <c r="A49" t="str">
        <f t="shared" si="0"/>
        <v>OG231ilmn</v>
      </c>
      <c r="B49" t="s">
        <v>352</v>
      </c>
      <c r="C49" t="s">
        <v>36</v>
      </c>
      <c r="D49">
        <v>230324</v>
      </c>
      <c r="E49" t="s">
        <v>1531</v>
      </c>
      <c r="F49" t="s">
        <v>3578</v>
      </c>
      <c r="G49" t="s">
        <v>1689</v>
      </c>
      <c r="H49">
        <v>99.87</v>
      </c>
      <c r="I49">
        <v>1548</v>
      </c>
    </row>
    <row r="50" spans="1:9" x14ac:dyDescent="0.2">
      <c r="A50" t="str">
        <f t="shared" si="0"/>
        <v>OG232ilmn</v>
      </c>
      <c r="B50" t="s">
        <v>354</v>
      </c>
      <c r="C50" t="s">
        <v>36</v>
      </c>
      <c r="D50">
        <v>230324</v>
      </c>
      <c r="E50" t="s">
        <v>1531</v>
      </c>
      <c r="F50" t="s">
        <v>3579</v>
      </c>
      <c r="G50" t="s">
        <v>1691</v>
      </c>
      <c r="H50">
        <v>99.17</v>
      </c>
      <c r="I50">
        <v>923</v>
      </c>
    </row>
    <row r="51" spans="1:9" x14ac:dyDescent="0.2">
      <c r="A51" t="str">
        <f t="shared" si="0"/>
        <v>OG232ilmn</v>
      </c>
      <c r="B51" t="s">
        <v>354</v>
      </c>
      <c r="C51" t="s">
        <v>36</v>
      </c>
      <c r="D51">
        <v>230324</v>
      </c>
      <c r="E51" t="s">
        <v>1531</v>
      </c>
      <c r="F51" t="s">
        <v>3579</v>
      </c>
      <c r="G51" t="s">
        <v>1691</v>
      </c>
      <c r="H51">
        <v>99.1</v>
      </c>
      <c r="I51">
        <v>980</v>
      </c>
    </row>
    <row r="52" spans="1:9" x14ac:dyDescent="0.2">
      <c r="A52" t="str">
        <f t="shared" si="0"/>
        <v>OG233ilmn</v>
      </c>
      <c r="B52" t="s">
        <v>356</v>
      </c>
      <c r="C52" t="s">
        <v>36</v>
      </c>
      <c r="D52">
        <v>230324</v>
      </c>
      <c r="E52" t="s">
        <v>1531</v>
      </c>
      <c r="F52" t="s">
        <v>3346</v>
      </c>
      <c r="G52" t="s">
        <v>1692</v>
      </c>
      <c r="H52">
        <v>99.98</v>
      </c>
      <c r="I52">
        <v>702</v>
      </c>
    </row>
    <row r="53" spans="1:9" x14ac:dyDescent="0.2">
      <c r="A53" t="str">
        <f t="shared" si="0"/>
        <v>OG233ilmn</v>
      </c>
      <c r="B53" t="s">
        <v>356</v>
      </c>
      <c r="C53" t="s">
        <v>36</v>
      </c>
      <c r="D53">
        <v>230324</v>
      </c>
      <c r="E53" t="s">
        <v>1531</v>
      </c>
      <c r="F53" t="s">
        <v>3580</v>
      </c>
      <c r="G53">
        <v>0</v>
      </c>
      <c r="H53">
        <v>99.98</v>
      </c>
      <c r="I53">
        <v>702</v>
      </c>
    </row>
    <row r="54" spans="1:9" x14ac:dyDescent="0.2">
      <c r="A54" t="str">
        <f t="shared" si="0"/>
        <v>OG234ilmn</v>
      </c>
      <c r="B54" t="s">
        <v>358</v>
      </c>
      <c r="C54" t="s">
        <v>36</v>
      </c>
      <c r="D54">
        <v>230324</v>
      </c>
      <c r="E54" t="s">
        <v>1531</v>
      </c>
      <c r="F54" t="s">
        <v>3577</v>
      </c>
      <c r="G54" t="s">
        <v>1687</v>
      </c>
      <c r="H54">
        <v>98.38</v>
      </c>
      <c r="I54">
        <v>1542</v>
      </c>
    </row>
    <row r="55" spans="1:9" x14ac:dyDescent="0.2">
      <c r="A55" t="str">
        <f t="shared" si="0"/>
        <v>OG235ilmn</v>
      </c>
      <c r="B55" t="s">
        <v>359</v>
      </c>
      <c r="C55" t="s">
        <v>36</v>
      </c>
      <c r="D55">
        <v>230324</v>
      </c>
      <c r="E55" t="s">
        <v>1531</v>
      </c>
      <c r="F55" t="s">
        <v>3578</v>
      </c>
      <c r="G55" t="s">
        <v>1689</v>
      </c>
      <c r="H55">
        <v>99.35</v>
      </c>
      <c r="I55">
        <v>1548</v>
      </c>
    </row>
    <row r="56" spans="1:9" x14ac:dyDescent="0.2">
      <c r="A56" t="str">
        <f t="shared" si="0"/>
        <v>OG237ilmn</v>
      </c>
      <c r="B56" t="s">
        <v>361</v>
      </c>
      <c r="C56" t="s">
        <v>36</v>
      </c>
      <c r="D56">
        <v>230324</v>
      </c>
      <c r="E56" t="s">
        <v>1531</v>
      </c>
      <c r="F56" t="s">
        <v>3578</v>
      </c>
      <c r="G56" t="s">
        <v>1689</v>
      </c>
      <c r="H56">
        <v>99.42</v>
      </c>
      <c r="I56">
        <v>1548</v>
      </c>
    </row>
    <row r="57" spans="1:9" x14ac:dyDescent="0.2">
      <c r="A57" t="str">
        <f t="shared" si="0"/>
        <v>OG240ilmn</v>
      </c>
      <c r="B57" t="s">
        <v>367</v>
      </c>
      <c r="C57" t="s">
        <v>36</v>
      </c>
      <c r="D57">
        <v>230324</v>
      </c>
      <c r="E57" t="s">
        <v>1531</v>
      </c>
      <c r="F57" t="s">
        <v>3581</v>
      </c>
      <c r="G57" t="s">
        <v>1697</v>
      </c>
      <c r="H57">
        <v>99.48</v>
      </c>
      <c r="I57">
        <v>1548</v>
      </c>
    </row>
    <row r="58" spans="1:9" x14ac:dyDescent="0.2">
      <c r="A58" t="str">
        <f t="shared" si="0"/>
        <v>OG244ilmn</v>
      </c>
      <c r="B58" t="s">
        <v>374</v>
      </c>
      <c r="C58" t="s">
        <v>36</v>
      </c>
      <c r="D58">
        <v>230324</v>
      </c>
      <c r="E58" t="s">
        <v>1531</v>
      </c>
      <c r="F58" t="s">
        <v>3351</v>
      </c>
      <c r="G58" t="s">
        <v>375</v>
      </c>
      <c r="H58">
        <v>98.9</v>
      </c>
      <c r="I58">
        <v>1250</v>
      </c>
    </row>
    <row r="59" spans="1:9" x14ac:dyDescent="0.2">
      <c r="A59" t="str">
        <f t="shared" si="0"/>
        <v>OG246ilmn</v>
      </c>
      <c r="B59" t="s">
        <v>377</v>
      </c>
      <c r="C59" t="s">
        <v>36</v>
      </c>
      <c r="D59">
        <v>230324</v>
      </c>
      <c r="E59" t="s">
        <v>1531</v>
      </c>
      <c r="F59" t="s">
        <v>3352</v>
      </c>
      <c r="G59" t="s">
        <v>378</v>
      </c>
      <c r="H59">
        <v>100</v>
      </c>
      <c r="I59">
        <v>1548</v>
      </c>
    </row>
    <row r="60" spans="1:9" x14ac:dyDescent="0.2">
      <c r="A60" t="str">
        <f t="shared" si="0"/>
        <v>OG250ilmn</v>
      </c>
      <c r="B60" t="s">
        <v>385</v>
      </c>
      <c r="C60" t="s">
        <v>36</v>
      </c>
      <c r="D60">
        <v>230324</v>
      </c>
      <c r="E60" t="s">
        <v>1531</v>
      </c>
      <c r="F60" t="s">
        <v>3582</v>
      </c>
      <c r="G60" t="s">
        <v>386</v>
      </c>
      <c r="H60">
        <v>99.61</v>
      </c>
      <c r="I60">
        <v>1548</v>
      </c>
    </row>
    <row r="61" spans="1:9" x14ac:dyDescent="0.2">
      <c r="A61" t="str">
        <f t="shared" si="0"/>
        <v>OG251ilmn</v>
      </c>
      <c r="B61" t="s">
        <v>387</v>
      </c>
      <c r="C61" t="s">
        <v>36</v>
      </c>
      <c r="D61">
        <v>230324</v>
      </c>
      <c r="E61" t="s">
        <v>1531</v>
      </c>
      <c r="F61" t="s">
        <v>3583</v>
      </c>
      <c r="G61" t="s">
        <v>1709</v>
      </c>
      <c r="H61">
        <v>98.64</v>
      </c>
      <c r="I61">
        <v>1542</v>
      </c>
    </row>
    <row r="62" spans="1:9" x14ac:dyDescent="0.2">
      <c r="A62" t="str">
        <f t="shared" si="0"/>
        <v>OG254ilmn</v>
      </c>
      <c r="B62" t="s">
        <v>392</v>
      </c>
      <c r="C62" t="s">
        <v>36</v>
      </c>
      <c r="D62">
        <v>230324</v>
      </c>
      <c r="E62" t="s">
        <v>3321</v>
      </c>
      <c r="F62" t="s">
        <v>3358</v>
      </c>
      <c r="G62" t="s">
        <v>393</v>
      </c>
      <c r="H62">
        <v>99.87</v>
      </c>
      <c r="I62">
        <v>1548</v>
      </c>
    </row>
    <row r="63" spans="1:9" x14ac:dyDescent="0.2">
      <c r="A63" t="str">
        <f t="shared" si="0"/>
        <v>OG256ilmn</v>
      </c>
      <c r="B63" t="s">
        <v>395</v>
      </c>
      <c r="C63" t="s">
        <v>36</v>
      </c>
      <c r="D63">
        <v>230324</v>
      </c>
      <c r="E63" t="s">
        <v>1531</v>
      </c>
      <c r="F63" t="s">
        <v>3359</v>
      </c>
      <c r="G63" t="s">
        <v>396</v>
      </c>
      <c r="H63">
        <v>99.81</v>
      </c>
      <c r="I63">
        <v>1548</v>
      </c>
    </row>
    <row r="64" spans="1:9" x14ac:dyDescent="0.2">
      <c r="A64" t="str">
        <f t="shared" si="0"/>
        <v>OG257ilmn</v>
      </c>
      <c r="B64" t="s">
        <v>397</v>
      </c>
      <c r="C64" t="s">
        <v>36</v>
      </c>
      <c r="D64">
        <v>230324</v>
      </c>
      <c r="E64" t="s">
        <v>1531</v>
      </c>
      <c r="F64" t="s">
        <v>3360</v>
      </c>
      <c r="G64" t="s">
        <v>1718</v>
      </c>
      <c r="H64">
        <v>100</v>
      </c>
      <c r="I64">
        <v>1548</v>
      </c>
    </row>
    <row r="65" spans="1:9" x14ac:dyDescent="0.2">
      <c r="A65" t="str">
        <f t="shared" si="0"/>
        <v>OG263ilmn</v>
      </c>
      <c r="B65" t="s">
        <v>407</v>
      </c>
      <c r="C65" t="s">
        <v>36</v>
      </c>
      <c r="D65">
        <v>230419</v>
      </c>
      <c r="E65" t="s">
        <v>2146</v>
      </c>
      <c r="F65" t="s">
        <v>3577</v>
      </c>
      <c r="G65" t="s">
        <v>1687</v>
      </c>
      <c r="H65">
        <v>98.9</v>
      </c>
      <c r="I65">
        <v>1542</v>
      </c>
    </row>
    <row r="66" spans="1:9" x14ac:dyDescent="0.2">
      <c r="A66" t="str">
        <f t="shared" ref="A66:A129" si="1">_xlfn.CONCAT(B66:C66)</f>
        <v>OG265ilmn</v>
      </c>
      <c r="B66" t="s">
        <v>410</v>
      </c>
      <c r="C66" t="s">
        <v>36</v>
      </c>
      <c r="D66">
        <v>230419</v>
      </c>
      <c r="E66" t="s">
        <v>1531</v>
      </c>
      <c r="F66" t="s">
        <v>3325</v>
      </c>
      <c r="G66" t="s">
        <v>1585</v>
      </c>
      <c r="H66">
        <v>99.68</v>
      </c>
      <c r="I66">
        <v>1548</v>
      </c>
    </row>
    <row r="67" spans="1:9" x14ac:dyDescent="0.2">
      <c r="A67" t="str">
        <f t="shared" si="1"/>
        <v>OG273ilmn</v>
      </c>
      <c r="B67" t="s">
        <v>425</v>
      </c>
      <c r="C67" t="s">
        <v>36</v>
      </c>
      <c r="D67">
        <v>230419</v>
      </c>
      <c r="E67" t="s">
        <v>1531</v>
      </c>
      <c r="F67" t="s">
        <v>3584</v>
      </c>
      <c r="G67" t="s">
        <v>1734</v>
      </c>
      <c r="H67">
        <v>99.74</v>
      </c>
      <c r="I67">
        <v>1548</v>
      </c>
    </row>
    <row r="68" spans="1:9" x14ac:dyDescent="0.2">
      <c r="A68" t="str">
        <f t="shared" si="1"/>
        <v>OG276ilmn</v>
      </c>
      <c r="B68" t="s">
        <v>431</v>
      </c>
      <c r="C68" t="s">
        <v>36</v>
      </c>
      <c r="D68">
        <v>230419</v>
      </c>
      <c r="E68" t="s">
        <v>1531</v>
      </c>
      <c r="F68" t="s">
        <v>3585</v>
      </c>
      <c r="G68" t="s">
        <v>432</v>
      </c>
      <c r="H68">
        <v>99.83</v>
      </c>
      <c r="I68">
        <v>1557</v>
      </c>
    </row>
    <row r="69" spans="1:9" x14ac:dyDescent="0.2">
      <c r="A69" t="str">
        <f t="shared" si="1"/>
        <v>OG27hifi</v>
      </c>
      <c r="B69" t="s">
        <v>87</v>
      </c>
      <c r="C69" t="s">
        <v>37</v>
      </c>
      <c r="D69">
        <v>230512</v>
      </c>
      <c r="E69" t="s">
        <v>1532</v>
      </c>
      <c r="F69" t="s">
        <v>3367</v>
      </c>
      <c r="G69" t="s">
        <v>1598</v>
      </c>
      <c r="H69">
        <v>99.6</v>
      </c>
      <c r="I69">
        <v>781</v>
      </c>
    </row>
    <row r="70" spans="1:9" x14ac:dyDescent="0.2">
      <c r="A70" t="str">
        <f t="shared" si="1"/>
        <v>OG280ilmn</v>
      </c>
      <c r="B70" t="s">
        <v>440</v>
      </c>
      <c r="C70" t="s">
        <v>36</v>
      </c>
      <c r="D70">
        <v>230419</v>
      </c>
      <c r="E70" t="s">
        <v>1531</v>
      </c>
      <c r="F70" t="s">
        <v>3377</v>
      </c>
      <c r="G70" t="s">
        <v>441</v>
      </c>
      <c r="H70">
        <v>99.52</v>
      </c>
      <c r="I70">
        <v>690</v>
      </c>
    </row>
    <row r="71" spans="1:9" x14ac:dyDescent="0.2">
      <c r="A71" t="str">
        <f t="shared" si="1"/>
        <v>OG284ilmn</v>
      </c>
      <c r="B71" t="s">
        <v>447</v>
      </c>
      <c r="C71" t="s">
        <v>36</v>
      </c>
      <c r="D71">
        <v>221003</v>
      </c>
      <c r="E71" t="s">
        <v>1531</v>
      </c>
      <c r="F71" t="s">
        <v>3586</v>
      </c>
      <c r="G71" t="s">
        <v>446</v>
      </c>
      <c r="H71">
        <v>98.52</v>
      </c>
      <c r="I71">
        <v>1551</v>
      </c>
    </row>
    <row r="72" spans="1:9" x14ac:dyDescent="0.2">
      <c r="A72" t="str">
        <f t="shared" si="1"/>
        <v>OG288ilmn</v>
      </c>
      <c r="B72" t="s">
        <v>456</v>
      </c>
      <c r="C72" t="s">
        <v>36</v>
      </c>
      <c r="D72">
        <v>230419</v>
      </c>
      <c r="E72" t="s">
        <v>1531</v>
      </c>
      <c r="F72" t="s">
        <v>3587</v>
      </c>
      <c r="G72" t="s">
        <v>1756</v>
      </c>
      <c r="H72">
        <v>99.74</v>
      </c>
      <c r="I72">
        <v>1548</v>
      </c>
    </row>
    <row r="73" spans="1:9" x14ac:dyDescent="0.2">
      <c r="A73" t="str">
        <f t="shared" si="1"/>
        <v>OG28hifi</v>
      </c>
      <c r="B73" t="s">
        <v>90</v>
      </c>
      <c r="C73" t="s">
        <v>37</v>
      </c>
      <c r="D73">
        <v>230811</v>
      </c>
      <c r="E73" t="s">
        <v>3312</v>
      </c>
      <c r="F73" t="s">
        <v>3367</v>
      </c>
      <c r="G73" t="s">
        <v>1598</v>
      </c>
      <c r="H73">
        <v>99.51</v>
      </c>
      <c r="I73">
        <v>781</v>
      </c>
    </row>
    <row r="74" spans="1:9" x14ac:dyDescent="0.2">
      <c r="A74" t="str">
        <f t="shared" si="1"/>
        <v>OG294ilmn</v>
      </c>
      <c r="B74" t="s">
        <v>469</v>
      </c>
      <c r="C74" t="s">
        <v>36</v>
      </c>
      <c r="D74">
        <v>221003</v>
      </c>
      <c r="E74" t="s">
        <v>1531</v>
      </c>
      <c r="F74" t="s">
        <v>3384</v>
      </c>
      <c r="G74" t="s">
        <v>470</v>
      </c>
      <c r="H74">
        <v>99.74</v>
      </c>
      <c r="I74">
        <v>1548</v>
      </c>
    </row>
    <row r="75" spans="1:9" x14ac:dyDescent="0.2">
      <c r="A75" t="str">
        <f t="shared" si="1"/>
        <v>OG295ilmn</v>
      </c>
      <c r="B75" t="s">
        <v>471</v>
      </c>
      <c r="C75" t="s">
        <v>36</v>
      </c>
      <c r="D75">
        <v>221003</v>
      </c>
      <c r="E75" t="s">
        <v>1531</v>
      </c>
      <c r="F75" t="s">
        <v>3588</v>
      </c>
      <c r="G75" t="s">
        <v>472</v>
      </c>
      <c r="H75">
        <v>99.87</v>
      </c>
      <c r="I75">
        <v>1557</v>
      </c>
    </row>
    <row r="76" spans="1:9" x14ac:dyDescent="0.2">
      <c r="A76" t="str">
        <f t="shared" si="1"/>
        <v>OG296ilmn</v>
      </c>
      <c r="B76" t="s">
        <v>473</v>
      </c>
      <c r="C76" t="s">
        <v>36</v>
      </c>
      <c r="D76">
        <v>221003</v>
      </c>
      <c r="E76" t="s">
        <v>1531</v>
      </c>
      <c r="F76" t="s">
        <v>3589</v>
      </c>
      <c r="G76" t="s">
        <v>474</v>
      </c>
      <c r="H76">
        <v>99.74</v>
      </c>
      <c r="I76">
        <v>1548</v>
      </c>
    </row>
    <row r="77" spans="1:9" x14ac:dyDescent="0.2">
      <c r="A77" t="str">
        <f t="shared" si="1"/>
        <v>OG299ilmn</v>
      </c>
      <c r="B77" t="s">
        <v>477</v>
      </c>
      <c r="C77" t="s">
        <v>36</v>
      </c>
      <c r="D77">
        <v>230419</v>
      </c>
      <c r="E77" t="s">
        <v>1531</v>
      </c>
      <c r="F77" t="s">
        <v>3387</v>
      </c>
      <c r="G77" t="s">
        <v>478</v>
      </c>
      <c r="H77">
        <v>99.74</v>
      </c>
      <c r="I77">
        <v>1548</v>
      </c>
    </row>
    <row r="78" spans="1:9" x14ac:dyDescent="0.2">
      <c r="A78" t="str">
        <f t="shared" si="1"/>
        <v>OG2hic</v>
      </c>
      <c r="B78" t="s">
        <v>41</v>
      </c>
      <c r="C78" t="s">
        <v>35</v>
      </c>
      <c r="D78">
        <v>240405</v>
      </c>
      <c r="E78" t="s">
        <v>1531</v>
      </c>
      <c r="F78" t="s">
        <v>3341</v>
      </c>
      <c r="G78" t="s">
        <v>42</v>
      </c>
      <c r="H78">
        <v>99.87</v>
      </c>
      <c r="I78">
        <v>1548</v>
      </c>
    </row>
    <row r="79" spans="1:9" x14ac:dyDescent="0.2">
      <c r="A79" t="str">
        <f t="shared" si="1"/>
        <v>OG2hifi</v>
      </c>
      <c r="B79" t="s">
        <v>41</v>
      </c>
      <c r="C79" t="s">
        <v>37</v>
      </c>
      <c r="D79">
        <v>230413</v>
      </c>
      <c r="E79" t="s">
        <v>1532</v>
      </c>
      <c r="F79" t="s">
        <v>3341</v>
      </c>
      <c r="G79" t="s">
        <v>42</v>
      </c>
      <c r="H79">
        <v>99.87</v>
      </c>
      <c r="I79">
        <v>1548</v>
      </c>
    </row>
    <row r="80" spans="1:9" x14ac:dyDescent="0.2">
      <c r="A80" t="str">
        <f t="shared" si="1"/>
        <v>OG306ilmn</v>
      </c>
      <c r="B80" t="s">
        <v>490</v>
      </c>
      <c r="C80" t="s">
        <v>36</v>
      </c>
      <c r="D80">
        <v>221123</v>
      </c>
      <c r="E80" t="s">
        <v>1531</v>
      </c>
      <c r="F80" t="s">
        <v>3590</v>
      </c>
      <c r="G80" t="s">
        <v>491</v>
      </c>
      <c r="H80">
        <v>99.94</v>
      </c>
      <c r="I80">
        <v>1548</v>
      </c>
    </row>
    <row r="81" spans="1:9" x14ac:dyDescent="0.2">
      <c r="A81" t="str">
        <f t="shared" si="1"/>
        <v>OG30ilmn</v>
      </c>
      <c r="B81" t="s">
        <v>92</v>
      </c>
      <c r="C81" t="s">
        <v>36</v>
      </c>
      <c r="D81">
        <v>230814</v>
      </c>
      <c r="E81" t="s">
        <v>1531</v>
      </c>
      <c r="F81" t="s">
        <v>3389</v>
      </c>
      <c r="G81" t="s">
        <v>93</v>
      </c>
      <c r="H81">
        <v>99.93</v>
      </c>
      <c r="I81">
        <v>1554</v>
      </c>
    </row>
    <row r="82" spans="1:9" x14ac:dyDescent="0.2">
      <c r="A82" t="str">
        <f t="shared" si="1"/>
        <v>OG311ilmn</v>
      </c>
      <c r="B82" t="s">
        <v>500</v>
      </c>
      <c r="C82" t="s">
        <v>36</v>
      </c>
      <c r="D82">
        <v>221123</v>
      </c>
      <c r="E82" t="s">
        <v>1531</v>
      </c>
      <c r="F82" t="s">
        <v>3395</v>
      </c>
      <c r="G82" t="s">
        <v>501</v>
      </c>
      <c r="H82">
        <v>100</v>
      </c>
      <c r="I82">
        <v>1369</v>
      </c>
    </row>
    <row r="83" spans="1:9" x14ac:dyDescent="0.2">
      <c r="A83" t="str">
        <f t="shared" si="1"/>
        <v>OG312ilmn</v>
      </c>
      <c r="B83" t="s">
        <v>502</v>
      </c>
      <c r="C83" t="s">
        <v>36</v>
      </c>
      <c r="D83">
        <v>221123</v>
      </c>
      <c r="E83" t="s">
        <v>1531</v>
      </c>
      <c r="F83" t="s">
        <v>3396</v>
      </c>
      <c r="G83" t="s">
        <v>1785</v>
      </c>
      <c r="H83">
        <v>98.78</v>
      </c>
      <c r="I83">
        <v>1557</v>
      </c>
    </row>
    <row r="84" spans="1:9" x14ac:dyDescent="0.2">
      <c r="A84" t="str">
        <f t="shared" si="1"/>
        <v>OG315ilmn</v>
      </c>
      <c r="B84" t="s">
        <v>513</v>
      </c>
      <c r="C84" t="s">
        <v>36</v>
      </c>
      <c r="D84">
        <v>221115</v>
      </c>
      <c r="E84" t="s">
        <v>1531</v>
      </c>
      <c r="F84" t="s">
        <v>3591</v>
      </c>
      <c r="G84" t="s">
        <v>1793</v>
      </c>
      <c r="H84">
        <v>99.07</v>
      </c>
      <c r="I84">
        <v>1125</v>
      </c>
    </row>
    <row r="85" spans="1:9" x14ac:dyDescent="0.2">
      <c r="A85" t="str">
        <f t="shared" si="1"/>
        <v>OG316ilmn</v>
      </c>
      <c r="B85" t="s">
        <v>516</v>
      </c>
      <c r="C85" t="s">
        <v>36</v>
      </c>
      <c r="D85">
        <v>221115</v>
      </c>
      <c r="E85" t="s">
        <v>3321</v>
      </c>
      <c r="F85" t="s">
        <v>3592</v>
      </c>
      <c r="G85" t="s">
        <v>1795</v>
      </c>
      <c r="H85">
        <v>99.67</v>
      </c>
      <c r="I85">
        <v>667</v>
      </c>
    </row>
    <row r="86" spans="1:9" x14ac:dyDescent="0.2">
      <c r="A86" t="str">
        <f t="shared" si="1"/>
        <v>OG318ilmn</v>
      </c>
      <c r="B86" t="s">
        <v>523</v>
      </c>
      <c r="C86" t="s">
        <v>36</v>
      </c>
      <c r="D86">
        <v>230419</v>
      </c>
      <c r="E86" t="s">
        <v>1531</v>
      </c>
      <c r="F86" t="s">
        <v>3399</v>
      </c>
      <c r="G86" t="s">
        <v>1798</v>
      </c>
      <c r="H86">
        <v>99.41</v>
      </c>
      <c r="I86">
        <v>1599</v>
      </c>
    </row>
    <row r="87" spans="1:9" x14ac:dyDescent="0.2">
      <c r="A87" t="str">
        <f t="shared" si="1"/>
        <v>OG323ilmn</v>
      </c>
      <c r="B87" t="s">
        <v>533</v>
      </c>
      <c r="C87" t="s">
        <v>36</v>
      </c>
      <c r="D87">
        <v>221003</v>
      </c>
      <c r="E87" t="s">
        <v>1531</v>
      </c>
      <c r="F87" t="s">
        <v>3593</v>
      </c>
      <c r="G87" t="s">
        <v>56</v>
      </c>
      <c r="H87">
        <v>99.94</v>
      </c>
      <c r="I87">
        <v>1548</v>
      </c>
    </row>
    <row r="88" spans="1:9" x14ac:dyDescent="0.2">
      <c r="A88" t="str">
        <f t="shared" si="1"/>
        <v>OG325ilmn</v>
      </c>
      <c r="B88" t="s">
        <v>535</v>
      </c>
      <c r="C88" t="s">
        <v>36</v>
      </c>
      <c r="D88">
        <v>221003</v>
      </c>
      <c r="E88" t="s">
        <v>1531</v>
      </c>
      <c r="F88" t="s">
        <v>3402</v>
      </c>
      <c r="G88" t="s">
        <v>536</v>
      </c>
      <c r="H88">
        <v>99.94</v>
      </c>
      <c r="I88">
        <v>1548</v>
      </c>
    </row>
    <row r="89" spans="1:9" x14ac:dyDescent="0.2">
      <c r="A89" t="str">
        <f t="shared" si="1"/>
        <v>OG326ilmn</v>
      </c>
      <c r="B89" t="s">
        <v>537</v>
      </c>
      <c r="C89" t="s">
        <v>36</v>
      </c>
      <c r="D89">
        <v>221003</v>
      </c>
      <c r="E89" t="s">
        <v>1531</v>
      </c>
      <c r="F89" t="s">
        <v>3403</v>
      </c>
      <c r="G89" t="s">
        <v>1807</v>
      </c>
      <c r="H89">
        <v>99.55</v>
      </c>
      <c r="I89">
        <v>1548</v>
      </c>
    </row>
    <row r="90" spans="1:9" x14ac:dyDescent="0.2">
      <c r="A90" t="str">
        <f t="shared" si="1"/>
        <v>OG331ilmn</v>
      </c>
      <c r="B90" t="s">
        <v>544</v>
      </c>
      <c r="C90" t="s">
        <v>36</v>
      </c>
      <c r="D90">
        <v>221115</v>
      </c>
      <c r="E90" t="s">
        <v>1531</v>
      </c>
      <c r="F90" t="s">
        <v>3406</v>
      </c>
      <c r="G90" t="s">
        <v>545</v>
      </c>
      <c r="H90">
        <v>99.66</v>
      </c>
      <c r="I90">
        <v>750</v>
      </c>
    </row>
    <row r="91" spans="1:9" x14ac:dyDescent="0.2">
      <c r="A91" t="str">
        <f t="shared" si="1"/>
        <v>OG34ilmn</v>
      </c>
      <c r="B91" t="s">
        <v>97</v>
      </c>
      <c r="C91" t="s">
        <v>36</v>
      </c>
      <c r="D91">
        <v>230620</v>
      </c>
      <c r="E91" t="s">
        <v>1531</v>
      </c>
      <c r="F91" t="s">
        <v>3408</v>
      </c>
      <c r="G91" t="s">
        <v>1604</v>
      </c>
      <c r="H91">
        <v>99.78</v>
      </c>
      <c r="I91">
        <v>555</v>
      </c>
    </row>
    <row r="92" spans="1:9" x14ac:dyDescent="0.2">
      <c r="A92" t="str">
        <f t="shared" si="1"/>
        <v>OG352ilmn</v>
      </c>
      <c r="B92" t="s">
        <v>570</v>
      </c>
      <c r="C92" t="s">
        <v>36</v>
      </c>
      <c r="D92">
        <v>221003</v>
      </c>
      <c r="E92" t="s">
        <v>1531</v>
      </c>
      <c r="F92" t="s">
        <v>3377</v>
      </c>
      <c r="G92" t="s">
        <v>441</v>
      </c>
      <c r="H92">
        <v>99.52</v>
      </c>
      <c r="I92">
        <v>690</v>
      </c>
    </row>
    <row r="93" spans="1:9" x14ac:dyDescent="0.2">
      <c r="A93" t="str">
        <f t="shared" si="1"/>
        <v>OG366ilmn</v>
      </c>
      <c r="B93" t="s">
        <v>590</v>
      </c>
      <c r="C93" t="s">
        <v>36</v>
      </c>
      <c r="D93">
        <v>230324</v>
      </c>
      <c r="E93" t="s">
        <v>1531</v>
      </c>
      <c r="F93" t="s">
        <v>3410</v>
      </c>
      <c r="G93" t="s">
        <v>591</v>
      </c>
      <c r="H93">
        <v>99.94</v>
      </c>
      <c r="I93">
        <v>1548</v>
      </c>
    </row>
    <row r="94" spans="1:9" x14ac:dyDescent="0.2">
      <c r="A94" t="str">
        <f t="shared" si="1"/>
        <v>OG367ilmn</v>
      </c>
      <c r="B94" t="s">
        <v>592</v>
      </c>
      <c r="C94" t="s">
        <v>36</v>
      </c>
      <c r="D94">
        <v>230324</v>
      </c>
      <c r="E94" t="s">
        <v>1531</v>
      </c>
      <c r="F94" t="s">
        <v>3411</v>
      </c>
      <c r="G94" t="s">
        <v>593</v>
      </c>
      <c r="H94">
        <v>99.64</v>
      </c>
      <c r="I94">
        <v>654</v>
      </c>
    </row>
    <row r="95" spans="1:9" x14ac:dyDescent="0.2">
      <c r="A95" t="str">
        <f t="shared" si="1"/>
        <v>OG372ilmn</v>
      </c>
      <c r="B95" t="s">
        <v>600</v>
      </c>
      <c r="C95" t="s">
        <v>36</v>
      </c>
      <c r="D95">
        <v>230324</v>
      </c>
      <c r="E95" t="s">
        <v>1531</v>
      </c>
      <c r="F95" t="s">
        <v>3414</v>
      </c>
      <c r="G95" t="s">
        <v>1835</v>
      </c>
      <c r="H95">
        <v>99.81</v>
      </c>
      <c r="I95">
        <v>653</v>
      </c>
    </row>
    <row r="96" spans="1:9" x14ac:dyDescent="0.2">
      <c r="A96" t="str">
        <f t="shared" si="1"/>
        <v>OG373ilmn</v>
      </c>
      <c r="B96" t="s">
        <v>601</v>
      </c>
      <c r="C96" t="s">
        <v>36</v>
      </c>
      <c r="D96">
        <v>230324</v>
      </c>
      <c r="E96" t="s">
        <v>1531</v>
      </c>
      <c r="F96" t="s">
        <v>3414</v>
      </c>
      <c r="G96" t="s">
        <v>1835</v>
      </c>
      <c r="H96">
        <v>99.8</v>
      </c>
      <c r="I96">
        <v>654</v>
      </c>
    </row>
    <row r="97" spans="1:9" x14ac:dyDescent="0.2">
      <c r="A97" t="str">
        <f t="shared" si="1"/>
        <v>OG374ilmn</v>
      </c>
      <c r="B97" t="s">
        <v>602</v>
      </c>
      <c r="C97" t="s">
        <v>36</v>
      </c>
      <c r="D97">
        <v>230419</v>
      </c>
      <c r="E97" t="s">
        <v>1531</v>
      </c>
      <c r="F97" t="s">
        <v>3594</v>
      </c>
      <c r="G97" t="s">
        <v>802</v>
      </c>
      <c r="H97">
        <v>99.5</v>
      </c>
      <c r="I97">
        <v>1584</v>
      </c>
    </row>
    <row r="98" spans="1:9" x14ac:dyDescent="0.2">
      <c r="A98" t="str">
        <f t="shared" si="1"/>
        <v>OG375ilmn</v>
      </c>
      <c r="B98" t="s">
        <v>604</v>
      </c>
      <c r="C98" t="s">
        <v>36</v>
      </c>
      <c r="D98">
        <v>230419</v>
      </c>
      <c r="E98" t="s">
        <v>2146</v>
      </c>
      <c r="F98" t="s">
        <v>3594</v>
      </c>
      <c r="G98" t="s">
        <v>802</v>
      </c>
      <c r="H98">
        <v>99.62</v>
      </c>
      <c r="I98">
        <v>1584</v>
      </c>
    </row>
    <row r="99" spans="1:9" x14ac:dyDescent="0.2">
      <c r="A99" t="str">
        <f t="shared" si="1"/>
        <v>OG376ilmn</v>
      </c>
      <c r="B99" t="s">
        <v>605</v>
      </c>
      <c r="C99" t="s">
        <v>36</v>
      </c>
      <c r="D99">
        <v>230419</v>
      </c>
      <c r="E99" t="s">
        <v>1531</v>
      </c>
      <c r="F99" t="s">
        <v>3595</v>
      </c>
      <c r="G99" t="s">
        <v>609</v>
      </c>
      <c r="H99">
        <v>99.84</v>
      </c>
      <c r="I99">
        <v>1584</v>
      </c>
    </row>
    <row r="100" spans="1:9" x14ac:dyDescent="0.2">
      <c r="A100" t="str">
        <f t="shared" si="1"/>
        <v>OG377ilmn</v>
      </c>
      <c r="B100" t="s">
        <v>607</v>
      </c>
      <c r="C100" t="s">
        <v>36</v>
      </c>
      <c r="D100">
        <v>230419</v>
      </c>
      <c r="E100" t="s">
        <v>1531</v>
      </c>
      <c r="F100" t="s">
        <v>3595</v>
      </c>
      <c r="G100" t="s">
        <v>609</v>
      </c>
      <c r="H100">
        <v>99.72</v>
      </c>
      <c r="I100">
        <v>1584</v>
      </c>
    </row>
    <row r="101" spans="1:9" x14ac:dyDescent="0.2">
      <c r="A101" t="str">
        <f t="shared" si="1"/>
        <v>OG378ilmn</v>
      </c>
      <c r="B101" t="s">
        <v>608</v>
      </c>
      <c r="C101" t="s">
        <v>36</v>
      </c>
      <c r="D101">
        <v>230419</v>
      </c>
      <c r="E101" t="s">
        <v>1531</v>
      </c>
      <c r="F101" t="s">
        <v>3595</v>
      </c>
      <c r="G101" t="s">
        <v>609</v>
      </c>
      <c r="H101">
        <v>99.78</v>
      </c>
      <c r="I101">
        <v>1584</v>
      </c>
    </row>
    <row r="102" spans="1:9" x14ac:dyDescent="0.2">
      <c r="A102" t="str">
        <f t="shared" si="1"/>
        <v>OG380ilmn</v>
      </c>
      <c r="B102" t="s">
        <v>611</v>
      </c>
      <c r="C102" t="s">
        <v>36</v>
      </c>
      <c r="D102">
        <v>230419</v>
      </c>
      <c r="E102" t="s">
        <v>1531</v>
      </c>
      <c r="F102" t="s">
        <v>3596</v>
      </c>
      <c r="G102" t="s">
        <v>1842</v>
      </c>
      <c r="H102">
        <v>98.97</v>
      </c>
      <c r="I102">
        <v>1548</v>
      </c>
    </row>
    <row r="103" spans="1:9" x14ac:dyDescent="0.2">
      <c r="A103" t="str">
        <f t="shared" si="1"/>
        <v>OG382ilmn</v>
      </c>
      <c r="B103" t="s">
        <v>615</v>
      </c>
      <c r="C103" t="s">
        <v>36</v>
      </c>
      <c r="D103">
        <v>230419</v>
      </c>
      <c r="E103" t="s">
        <v>1531</v>
      </c>
      <c r="F103" t="s">
        <v>3582</v>
      </c>
      <c r="G103" t="s">
        <v>386</v>
      </c>
      <c r="H103">
        <v>99.35</v>
      </c>
      <c r="I103">
        <v>1548</v>
      </c>
    </row>
    <row r="104" spans="1:9" x14ac:dyDescent="0.2">
      <c r="A104" t="str">
        <f t="shared" si="1"/>
        <v>OG387ilmn</v>
      </c>
      <c r="B104" t="s">
        <v>624</v>
      </c>
      <c r="C104" t="s">
        <v>36</v>
      </c>
      <c r="D104">
        <v>230419</v>
      </c>
      <c r="E104" t="s">
        <v>1531</v>
      </c>
      <c r="F104" t="s">
        <v>3597</v>
      </c>
      <c r="G104" t="s">
        <v>840</v>
      </c>
      <c r="H104">
        <v>98.57</v>
      </c>
      <c r="I104">
        <v>1542</v>
      </c>
    </row>
    <row r="105" spans="1:9" x14ac:dyDescent="0.2">
      <c r="A105" t="str">
        <f t="shared" si="1"/>
        <v>OG394ilmn</v>
      </c>
      <c r="B105" t="s">
        <v>637</v>
      </c>
      <c r="C105" t="s">
        <v>36</v>
      </c>
      <c r="D105">
        <v>230324</v>
      </c>
      <c r="E105" t="s">
        <v>1531</v>
      </c>
      <c r="F105" t="s">
        <v>3576</v>
      </c>
      <c r="G105" t="s">
        <v>347</v>
      </c>
      <c r="H105">
        <v>99.97</v>
      </c>
      <c r="I105">
        <v>1011</v>
      </c>
    </row>
    <row r="106" spans="1:9" x14ac:dyDescent="0.2">
      <c r="A106" t="str">
        <f t="shared" si="1"/>
        <v>OG395ilmn</v>
      </c>
      <c r="B106" t="s">
        <v>639</v>
      </c>
      <c r="C106" t="s">
        <v>36</v>
      </c>
      <c r="D106">
        <v>230324</v>
      </c>
      <c r="E106" t="s">
        <v>1531</v>
      </c>
      <c r="F106" t="s">
        <v>3576</v>
      </c>
      <c r="G106" t="s">
        <v>347</v>
      </c>
      <c r="H106">
        <v>99.84</v>
      </c>
      <c r="I106">
        <v>1011</v>
      </c>
    </row>
    <row r="107" spans="1:9" x14ac:dyDescent="0.2">
      <c r="A107" t="str">
        <f t="shared" si="1"/>
        <v>OG399ilmn</v>
      </c>
      <c r="B107" t="s">
        <v>647</v>
      </c>
      <c r="C107" t="s">
        <v>36</v>
      </c>
      <c r="D107">
        <v>230324</v>
      </c>
      <c r="E107" t="s">
        <v>1531</v>
      </c>
      <c r="F107" t="s">
        <v>3598</v>
      </c>
      <c r="G107" t="s">
        <v>648</v>
      </c>
      <c r="H107">
        <v>99.41</v>
      </c>
      <c r="I107">
        <v>1232</v>
      </c>
    </row>
    <row r="108" spans="1:9" x14ac:dyDescent="0.2">
      <c r="A108" t="str">
        <f t="shared" si="1"/>
        <v>OG3hifi</v>
      </c>
      <c r="B108" t="s">
        <v>43</v>
      </c>
      <c r="C108" t="s">
        <v>37</v>
      </c>
      <c r="D108">
        <v>230825</v>
      </c>
      <c r="E108" t="s">
        <v>3312</v>
      </c>
      <c r="F108" t="s">
        <v>3388</v>
      </c>
      <c r="G108" t="s">
        <v>45</v>
      </c>
      <c r="H108">
        <v>99.87</v>
      </c>
      <c r="I108">
        <v>1548</v>
      </c>
    </row>
    <row r="109" spans="1:9" x14ac:dyDescent="0.2">
      <c r="A109" t="str">
        <f t="shared" si="1"/>
        <v>OG400ilmn</v>
      </c>
      <c r="B109" t="s">
        <v>649</v>
      </c>
      <c r="C109" t="s">
        <v>36</v>
      </c>
      <c r="D109">
        <v>230607</v>
      </c>
      <c r="E109" t="s">
        <v>2146</v>
      </c>
      <c r="F109" t="s">
        <v>3430</v>
      </c>
      <c r="G109" t="s">
        <v>650</v>
      </c>
      <c r="H109">
        <v>99.78</v>
      </c>
      <c r="I109">
        <v>457</v>
      </c>
    </row>
    <row r="110" spans="1:9" x14ac:dyDescent="0.2">
      <c r="A110" t="str">
        <f t="shared" si="1"/>
        <v>OG401ilmn</v>
      </c>
      <c r="B110" t="s">
        <v>651</v>
      </c>
      <c r="C110" t="s">
        <v>36</v>
      </c>
      <c r="D110">
        <v>230419</v>
      </c>
      <c r="E110" t="s">
        <v>1531</v>
      </c>
      <c r="F110" t="s">
        <v>3431</v>
      </c>
      <c r="G110" t="s">
        <v>652</v>
      </c>
      <c r="H110">
        <v>99.55</v>
      </c>
      <c r="I110">
        <v>1548</v>
      </c>
    </row>
    <row r="111" spans="1:9" x14ac:dyDescent="0.2">
      <c r="A111" t="str">
        <f t="shared" si="1"/>
        <v>OG404ilmn</v>
      </c>
      <c r="B111" t="s">
        <v>657</v>
      </c>
      <c r="C111" t="s">
        <v>36</v>
      </c>
      <c r="D111">
        <v>230324</v>
      </c>
      <c r="E111" t="s">
        <v>1531</v>
      </c>
      <c r="F111" t="s">
        <v>3429</v>
      </c>
      <c r="G111" t="s">
        <v>1868</v>
      </c>
      <c r="H111">
        <v>99.18</v>
      </c>
      <c r="I111">
        <v>654</v>
      </c>
    </row>
    <row r="112" spans="1:9" x14ac:dyDescent="0.2">
      <c r="A112" t="str">
        <f t="shared" si="1"/>
        <v>OG405ilmn</v>
      </c>
      <c r="B112" t="s">
        <v>658</v>
      </c>
      <c r="C112" t="s">
        <v>36</v>
      </c>
      <c r="D112">
        <v>230419</v>
      </c>
      <c r="E112" t="s">
        <v>1531</v>
      </c>
      <c r="F112" t="s">
        <v>3434</v>
      </c>
      <c r="G112" t="s">
        <v>659</v>
      </c>
      <c r="H112">
        <v>99.54</v>
      </c>
      <c r="I112">
        <v>648</v>
      </c>
    </row>
    <row r="113" spans="1:9" x14ac:dyDescent="0.2">
      <c r="A113" t="str">
        <f t="shared" si="1"/>
        <v>OG410ilmn</v>
      </c>
      <c r="B113" t="s">
        <v>666</v>
      </c>
      <c r="C113" t="s">
        <v>36</v>
      </c>
      <c r="D113">
        <v>230419</v>
      </c>
      <c r="E113" t="s">
        <v>1531</v>
      </c>
      <c r="F113" t="s">
        <v>3599</v>
      </c>
      <c r="G113" t="s">
        <v>667</v>
      </c>
      <c r="H113">
        <v>98.98</v>
      </c>
      <c r="I113">
        <v>980</v>
      </c>
    </row>
    <row r="114" spans="1:9" x14ac:dyDescent="0.2">
      <c r="A114" t="str">
        <f t="shared" si="1"/>
        <v>OG413ilmn</v>
      </c>
      <c r="B114" t="s">
        <v>673</v>
      </c>
      <c r="C114" t="s">
        <v>36</v>
      </c>
      <c r="D114">
        <v>230419</v>
      </c>
      <c r="E114" t="s">
        <v>1531</v>
      </c>
      <c r="F114" t="s">
        <v>3437</v>
      </c>
      <c r="G114" t="s">
        <v>675</v>
      </c>
      <c r="H114">
        <v>99.87</v>
      </c>
      <c r="I114">
        <v>1548</v>
      </c>
    </row>
    <row r="115" spans="1:9" x14ac:dyDescent="0.2">
      <c r="A115" t="str">
        <f t="shared" si="1"/>
        <v>OG414ilmn</v>
      </c>
      <c r="B115" t="s">
        <v>676</v>
      </c>
      <c r="C115" t="s">
        <v>36</v>
      </c>
      <c r="D115">
        <v>221209</v>
      </c>
      <c r="E115" t="s">
        <v>1531</v>
      </c>
      <c r="F115" t="s">
        <v>3438</v>
      </c>
      <c r="G115" t="s">
        <v>1884</v>
      </c>
      <c r="H115">
        <v>98.88</v>
      </c>
      <c r="I115">
        <v>1298</v>
      </c>
    </row>
    <row r="116" spans="1:9" x14ac:dyDescent="0.2">
      <c r="A116" t="str">
        <f t="shared" si="1"/>
        <v>OG415ilmn</v>
      </c>
      <c r="B116" t="s">
        <v>678</v>
      </c>
      <c r="C116" t="s">
        <v>36</v>
      </c>
      <c r="D116">
        <v>230419</v>
      </c>
      <c r="E116" t="s">
        <v>1531</v>
      </c>
      <c r="F116" t="s">
        <v>3438</v>
      </c>
      <c r="G116" t="s">
        <v>1884</v>
      </c>
      <c r="H116">
        <v>98.77</v>
      </c>
      <c r="I116">
        <v>1298</v>
      </c>
    </row>
    <row r="117" spans="1:9" x14ac:dyDescent="0.2">
      <c r="A117" t="str">
        <f t="shared" si="1"/>
        <v>OG418ilmn</v>
      </c>
      <c r="B117" t="s">
        <v>684</v>
      </c>
      <c r="C117" t="s">
        <v>36</v>
      </c>
      <c r="D117">
        <v>230419</v>
      </c>
      <c r="E117" t="s">
        <v>1531</v>
      </c>
      <c r="F117" t="s">
        <v>3440</v>
      </c>
      <c r="G117" t="s">
        <v>685</v>
      </c>
      <c r="H117">
        <v>100</v>
      </c>
      <c r="I117">
        <v>1548</v>
      </c>
    </row>
    <row r="118" spans="1:9" x14ac:dyDescent="0.2">
      <c r="A118" t="str">
        <f t="shared" si="1"/>
        <v>OG419ilmn</v>
      </c>
      <c r="B118" t="s">
        <v>686</v>
      </c>
      <c r="C118" t="s">
        <v>36</v>
      </c>
      <c r="D118">
        <v>230419</v>
      </c>
      <c r="E118" t="s">
        <v>1531</v>
      </c>
      <c r="F118" t="s">
        <v>3441</v>
      </c>
      <c r="G118" t="s">
        <v>687</v>
      </c>
      <c r="H118">
        <v>99.23</v>
      </c>
      <c r="I118">
        <v>1560</v>
      </c>
    </row>
    <row r="119" spans="1:9" x14ac:dyDescent="0.2">
      <c r="A119" t="str">
        <f t="shared" si="1"/>
        <v>OG421ilmn</v>
      </c>
      <c r="B119" t="s">
        <v>690</v>
      </c>
      <c r="C119" t="s">
        <v>36</v>
      </c>
      <c r="D119">
        <v>230324</v>
      </c>
      <c r="E119" t="s">
        <v>1531</v>
      </c>
      <c r="F119" t="s">
        <v>3444</v>
      </c>
      <c r="G119" t="s">
        <v>691</v>
      </c>
      <c r="H119">
        <v>99.43</v>
      </c>
      <c r="I119">
        <v>872</v>
      </c>
    </row>
    <row r="120" spans="1:9" x14ac:dyDescent="0.2">
      <c r="A120" t="str">
        <f t="shared" si="1"/>
        <v>OG423ilmn</v>
      </c>
      <c r="B120" t="s">
        <v>693</v>
      </c>
      <c r="C120" t="s">
        <v>36</v>
      </c>
      <c r="D120">
        <v>221003</v>
      </c>
      <c r="E120" t="s">
        <v>1531</v>
      </c>
      <c r="F120" t="s">
        <v>3445</v>
      </c>
      <c r="G120" t="s">
        <v>694</v>
      </c>
      <c r="H120">
        <v>100</v>
      </c>
      <c r="I120">
        <v>1548</v>
      </c>
    </row>
    <row r="121" spans="1:9" x14ac:dyDescent="0.2">
      <c r="A121" t="str">
        <f t="shared" si="1"/>
        <v>OG424ilmn</v>
      </c>
      <c r="B121" t="s">
        <v>695</v>
      </c>
      <c r="C121" t="s">
        <v>36</v>
      </c>
      <c r="D121">
        <v>230323</v>
      </c>
      <c r="E121" t="s">
        <v>1531</v>
      </c>
      <c r="F121" t="s">
        <v>3446</v>
      </c>
      <c r="G121" t="s">
        <v>696</v>
      </c>
      <c r="H121">
        <v>99.68</v>
      </c>
      <c r="I121">
        <v>1118</v>
      </c>
    </row>
    <row r="122" spans="1:9" x14ac:dyDescent="0.2">
      <c r="A122" t="str">
        <f t="shared" si="1"/>
        <v>OG426ilmn</v>
      </c>
      <c r="B122" t="s">
        <v>698</v>
      </c>
      <c r="C122" t="s">
        <v>36</v>
      </c>
      <c r="D122">
        <v>230324</v>
      </c>
      <c r="E122" t="s">
        <v>1531</v>
      </c>
      <c r="F122" t="s">
        <v>3447</v>
      </c>
      <c r="G122" t="s">
        <v>699</v>
      </c>
      <c r="H122">
        <v>99.2</v>
      </c>
      <c r="I122">
        <v>1554</v>
      </c>
    </row>
    <row r="123" spans="1:9" x14ac:dyDescent="0.2">
      <c r="A123" t="str">
        <f t="shared" si="1"/>
        <v>OG427ilmn</v>
      </c>
      <c r="B123" t="s">
        <v>700</v>
      </c>
      <c r="C123" t="s">
        <v>36</v>
      </c>
      <c r="D123">
        <v>230324</v>
      </c>
      <c r="E123" t="s">
        <v>1531</v>
      </c>
      <c r="F123" t="s">
        <v>3448</v>
      </c>
      <c r="G123" t="s">
        <v>702</v>
      </c>
      <c r="H123">
        <v>99.1</v>
      </c>
      <c r="I123">
        <v>1548</v>
      </c>
    </row>
    <row r="124" spans="1:9" x14ac:dyDescent="0.2">
      <c r="A124" t="str">
        <f t="shared" si="1"/>
        <v>OG428ilmn</v>
      </c>
      <c r="B124" t="s">
        <v>703</v>
      </c>
      <c r="C124" t="s">
        <v>36</v>
      </c>
      <c r="D124">
        <v>230324</v>
      </c>
      <c r="E124" t="s">
        <v>1531</v>
      </c>
      <c r="F124" t="s">
        <v>3449</v>
      </c>
      <c r="G124" t="s">
        <v>704</v>
      </c>
      <c r="H124">
        <v>99.54</v>
      </c>
      <c r="I124">
        <v>652</v>
      </c>
    </row>
    <row r="125" spans="1:9" x14ac:dyDescent="0.2">
      <c r="A125" t="str">
        <f t="shared" si="1"/>
        <v>OG431ilmn</v>
      </c>
      <c r="B125" t="s">
        <v>709</v>
      </c>
      <c r="C125" t="s">
        <v>36</v>
      </c>
      <c r="D125">
        <v>230607</v>
      </c>
      <c r="E125" t="s">
        <v>1531</v>
      </c>
      <c r="F125" t="s">
        <v>3600</v>
      </c>
      <c r="G125" t="s">
        <v>1902</v>
      </c>
      <c r="H125">
        <v>99.71</v>
      </c>
      <c r="I125">
        <v>1560</v>
      </c>
    </row>
    <row r="126" spans="1:9" x14ac:dyDescent="0.2">
      <c r="A126" t="str">
        <f t="shared" si="1"/>
        <v>OG432ilmn</v>
      </c>
      <c r="B126" t="s">
        <v>712</v>
      </c>
      <c r="C126" t="s">
        <v>36</v>
      </c>
      <c r="D126">
        <v>230607</v>
      </c>
      <c r="E126" t="s">
        <v>1531</v>
      </c>
      <c r="F126" t="s">
        <v>3453</v>
      </c>
      <c r="G126" t="s">
        <v>713</v>
      </c>
      <c r="H126">
        <v>99.42</v>
      </c>
      <c r="I126">
        <v>1557</v>
      </c>
    </row>
    <row r="127" spans="1:9" x14ac:dyDescent="0.2">
      <c r="A127" t="str">
        <f t="shared" si="1"/>
        <v>OG433ilmn</v>
      </c>
      <c r="B127" t="s">
        <v>714</v>
      </c>
      <c r="C127" t="s">
        <v>36</v>
      </c>
      <c r="D127">
        <v>221003</v>
      </c>
      <c r="E127" t="s">
        <v>1531</v>
      </c>
      <c r="F127" t="s">
        <v>3454</v>
      </c>
      <c r="G127" t="s">
        <v>715</v>
      </c>
      <c r="H127">
        <v>100</v>
      </c>
      <c r="I127">
        <v>619</v>
      </c>
    </row>
    <row r="128" spans="1:9" x14ac:dyDescent="0.2">
      <c r="A128" t="str">
        <f t="shared" si="1"/>
        <v>OG436ilmn</v>
      </c>
      <c r="B128" t="s">
        <v>720</v>
      </c>
      <c r="C128" t="s">
        <v>36</v>
      </c>
      <c r="D128">
        <v>230607</v>
      </c>
      <c r="E128" t="s">
        <v>1531</v>
      </c>
      <c r="F128" t="s">
        <v>3601</v>
      </c>
      <c r="G128" t="s">
        <v>1906</v>
      </c>
      <c r="H128">
        <v>99.67</v>
      </c>
      <c r="I128">
        <v>726</v>
      </c>
    </row>
    <row r="129" spans="1:9" x14ac:dyDescent="0.2">
      <c r="A129" t="str">
        <f t="shared" si="1"/>
        <v>OG437ilmn</v>
      </c>
      <c r="B129" t="s">
        <v>723</v>
      </c>
      <c r="C129" t="s">
        <v>36</v>
      </c>
      <c r="D129">
        <v>230607</v>
      </c>
      <c r="E129" t="s">
        <v>1531</v>
      </c>
      <c r="F129" t="s">
        <v>3455</v>
      </c>
      <c r="G129" t="s">
        <v>724</v>
      </c>
      <c r="H129">
        <v>99.69</v>
      </c>
      <c r="I129">
        <v>652</v>
      </c>
    </row>
    <row r="130" spans="1:9" x14ac:dyDescent="0.2">
      <c r="A130" t="str">
        <f t="shared" ref="A130:A193" si="2">_xlfn.CONCAT(B130:C130)</f>
        <v>OG443ilmn</v>
      </c>
      <c r="B130" t="s">
        <v>735</v>
      </c>
      <c r="C130" t="s">
        <v>36</v>
      </c>
      <c r="D130">
        <v>230607</v>
      </c>
      <c r="E130" t="s">
        <v>1531</v>
      </c>
      <c r="F130" t="s">
        <v>3461</v>
      </c>
      <c r="G130" t="s">
        <v>736</v>
      </c>
      <c r="H130">
        <v>99.81</v>
      </c>
      <c r="I130">
        <v>1548</v>
      </c>
    </row>
    <row r="131" spans="1:9" x14ac:dyDescent="0.2">
      <c r="A131" t="str">
        <f t="shared" si="2"/>
        <v>OG445ilmn</v>
      </c>
      <c r="B131" t="s">
        <v>739</v>
      </c>
      <c r="C131" t="s">
        <v>36</v>
      </c>
      <c r="D131">
        <v>230607</v>
      </c>
      <c r="E131" t="s">
        <v>1531</v>
      </c>
      <c r="F131" t="s">
        <v>3462</v>
      </c>
      <c r="G131" t="s">
        <v>740</v>
      </c>
      <c r="H131">
        <v>99.81</v>
      </c>
      <c r="I131">
        <v>1554</v>
      </c>
    </row>
    <row r="132" spans="1:9" x14ac:dyDescent="0.2">
      <c r="A132" t="str">
        <f t="shared" si="2"/>
        <v>OG447ilmn</v>
      </c>
      <c r="B132" t="s">
        <v>743</v>
      </c>
      <c r="C132" t="s">
        <v>36</v>
      </c>
      <c r="D132">
        <v>230419</v>
      </c>
      <c r="E132" t="s">
        <v>1531</v>
      </c>
      <c r="F132" t="s">
        <v>3463</v>
      </c>
      <c r="G132" t="s">
        <v>1919</v>
      </c>
      <c r="H132">
        <v>99.84</v>
      </c>
      <c r="I132">
        <v>642</v>
      </c>
    </row>
    <row r="133" spans="1:9" x14ac:dyDescent="0.2">
      <c r="A133" t="str">
        <f t="shared" si="2"/>
        <v>OG449ilmn</v>
      </c>
      <c r="B133" t="s">
        <v>748</v>
      </c>
      <c r="C133" t="s">
        <v>36</v>
      </c>
      <c r="D133">
        <v>230419</v>
      </c>
      <c r="E133" t="s">
        <v>1531</v>
      </c>
      <c r="F133" t="s">
        <v>3597</v>
      </c>
      <c r="G133" t="s">
        <v>840</v>
      </c>
      <c r="H133">
        <v>98.51</v>
      </c>
      <c r="I133">
        <v>1542</v>
      </c>
    </row>
    <row r="134" spans="1:9" x14ac:dyDescent="0.2">
      <c r="A134" t="str">
        <f t="shared" si="2"/>
        <v>OG450ilmn</v>
      </c>
      <c r="B134" t="s">
        <v>750</v>
      </c>
      <c r="C134" t="s">
        <v>36</v>
      </c>
      <c r="D134">
        <v>230419</v>
      </c>
      <c r="E134" t="s">
        <v>1531</v>
      </c>
      <c r="F134" t="s">
        <v>3585</v>
      </c>
      <c r="G134" t="s">
        <v>432</v>
      </c>
      <c r="H134">
        <v>99.72</v>
      </c>
      <c r="I134">
        <v>1557</v>
      </c>
    </row>
    <row r="135" spans="1:9" x14ac:dyDescent="0.2">
      <c r="A135" t="str">
        <f t="shared" si="2"/>
        <v>OG452ilmn</v>
      </c>
      <c r="B135" t="s">
        <v>753</v>
      </c>
      <c r="C135" t="s">
        <v>36</v>
      </c>
      <c r="D135">
        <v>221209</v>
      </c>
      <c r="E135" t="s">
        <v>1531</v>
      </c>
      <c r="F135" t="s">
        <v>3465</v>
      </c>
      <c r="G135" t="s">
        <v>754</v>
      </c>
      <c r="H135">
        <v>99.85</v>
      </c>
      <c r="I135">
        <v>651</v>
      </c>
    </row>
    <row r="136" spans="1:9" x14ac:dyDescent="0.2">
      <c r="A136" t="str">
        <f t="shared" si="2"/>
        <v>OG453ilmn</v>
      </c>
      <c r="B136" t="s">
        <v>755</v>
      </c>
      <c r="C136" t="s">
        <v>36</v>
      </c>
      <c r="D136">
        <v>230607</v>
      </c>
      <c r="E136" t="s">
        <v>2146</v>
      </c>
      <c r="F136" t="s">
        <v>3466</v>
      </c>
      <c r="G136" t="s">
        <v>756</v>
      </c>
      <c r="H136">
        <v>99.39</v>
      </c>
      <c r="I136">
        <v>651</v>
      </c>
    </row>
    <row r="137" spans="1:9" x14ac:dyDescent="0.2">
      <c r="A137" t="str">
        <f t="shared" si="2"/>
        <v>OG454ilmn</v>
      </c>
      <c r="B137" t="s">
        <v>757</v>
      </c>
      <c r="C137" t="s">
        <v>36</v>
      </c>
      <c r="D137">
        <v>230419</v>
      </c>
      <c r="E137" t="s">
        <v>1531</v>
      </c>
      <c r="F137" t="s">
        <v>3467</v>
      </c>
      <c r="G137" t="s">
        <v>758</v>
      </c>
      <c r="H137">
        <v>100</v>
      </c>
      <c r="I137">
        <v>651</v>
      </c>
    </row>
    <row r="138" spans="1:9" x14ac:dyDescent="0.2">
      <c r="A138" t="str">
        <f t="shared" si="2"/>
        <v>OG455ilmn</v>
      </c>
      <c r="B138" t="s">
        <v>759</v>
      </c>
      <c r="C138" t="s">
        <v>36</v>
      </c>
      <c r="D138">
        <v>230607</v>
      </c>
      <c r="E138" t="s">
        <v>3468</v>
      </c>
      <c r="F138" t="s">
        <v>3602</v>
      </c>
      <c r="G138" t="s">
        <v>1930</v>
      </c>
      <c r="H138">
        <v>99.74</v>
      </c>
      <c r="I138">
        <v>721</v>
      </c>
    </row>
    <row r="139" spans="1:9" x14ac:dyDescent="0.2">
      <c r="A139" t="str">
        <f t="shared" si="2"/>
        <v>OG456ilmn</v>
      </c>
      <c r="B139" t="s">
        <v>761</v>
      </c>
      <c r="C139" t="s">
        <v>36</v>
      </c>
      <c r="D139">
        <v>230419</v>
      </c>
      <c r="E139" t="s">
        <v>1531</v>
      </c>
      <c r="F139" t="s">
        <v>3470</v>
      </c>
      <c r="G139" t="s">
        <v>1932</v>
      </c>
      <c r="H139">
        <v>99.74</v>
      </c>
      <c r="I139">
        <v>656</v>
      </c>
    </row>
    <row r="140" spans="1:9" x14ac:dyDescent="0.2">
      <c r="A140" t="str">
        <f t="shared" si="2"/>
        <v>OG460ilmn</v>
      </c>
      <c r="B140" t="s">
        <v>769</v>
      </c>
      <c r="C140" t="s">
        <v>36</v>
      </c>
      <c r="D140">
        <v>221209</v>
      </c>
      <c r="E140" t="s">
        <v>1531</v>
      </c>
      <c r="F140" t="s">
        <v>3473</v>
      </c>
      <c r="G140" t="s">
        <v>770</v>
      </c>
      <c r="H140">
        <v>99.12</v>
      </c>
      <c r="I140">
        <v>653</v>
      </c>
    </row>
    <row r="141" spans="1:9" x14ac:dyDescent="0.2">
      <c r="A141" t="str">
        <f t="shared" si="2"/>
        <v>OG462ilmn</v>
      </c>
      <c r="B141" t="s">
        <v>772</v>
      </c>
      <c r="C141" t="s">
        <v>36</v>
      </c>
      <c r="D141">
        <v>230419</v>
      </c>
      <c r="E141" t="s">
        <v>1531</v>
      </c>
      <c r="F141" t="s">
        <v>3474</v>
      </c>
      <c r="G141" t="s">
        <v>1944</v>
      </c>
      <c r="H141">
        <v>99.38</v>
      </c>
      <c r="I141">
        <v>648</v>
      </c>
    </row>
    <row r="142" spans="1:9" x14ac:dyDescent="0.2">
      <c r="A142" t="str">
        <f t="shared" si="2"/>
        <v>OG464ilmn</v>
      </c>
      <c r="B142" t="s">
        <v>776</v>
      </c>
      <c r="C142" t="s">
        <v>36</v>
      </c>
      <c r="D142">
        <v>230419</v>
      </c>
      <c r="E142" t="s">
        <v>1531</v>
      </c>
      <c r="F142" t="s">
        <v>3459</v>
      </c>
      <c r="G142" t="s">
        <v>1912</v>
      </c>
      <c r="H142">
        <v>99.64</v>
      </c>
      <c r="I142">
        <v>647</v>
      </c>
    </row>
    <row r="143" spans="1:9" x14ac:dyDescent="0.2">
      <c r="A143" t="str">
        <f t="shared" si="2"/>
        <v>OG465ilmn</v>
      </c>
      <c r="B143" t="s">
        <v>779</v>
      </c>
      <c r="C143" t="s">
        <v>36</v>
      </c>
      <c r="D143">
        <v>230419</v>
      </c>
      <c r="E143" t="s">
        <v>1531</v>
      </c>
      <c r="F143" t="s">
        <v>3438</v>
      </c>
      <c r="G143" t="s">
        <v>1884</v>
      </c>
      <c r="H143">
        <v>98.98</v>
      </c>
      <c r="I143">
        <v>1298</v>
      </c>
    </row>
    <row r="144" spans="1:9" x14ac:dyDescent="0.2">
      <c r="A144" t="str">
        <f t="shared" si="2"/>
        <v>OG466ilmn</v>
      </c>
      <c r="B144" t="s">
        <v>780</v>
      </c>
      <c r="C144" t="s">
        <v>36</v>
      </c>
      <c r="D144">
        <v>221209</v>
      </c>
      <c r="E144" t="s">
        <v>1531</v>
      </c>
      <c r="F144" t="s">
        <v>3603</v>
      </c>
      <c r="G144" t="s">
        <v>781</v>
      </c>
      <c r="H144">
        <v>99.2</v>
      </c>
      <c r="I144">
        <v>663</v>
      </c>
    </row>
    <row r="145" spans="1:9" x14ac:dyDescent="0.2">
      <c r="A145" t="str">
        <f t="shared" si="2"/>
        <v>OG469ilmn</v>
      </c>
      <c r="B145" t="s">
        <v>786</v>
      </c>
      <c r="C145" t="s">
        <v>36</v>
      </c>
      <c r="D145">
        <v>230419</v>
      </c>
      <c r="E145" t="s">
        <v>3321</v>
      </c>
      <c r="F145" t="s">
        <v>3604</v>
      </c>
      <c r="G145" t="s">
        <v>797</v>
      </c>
      <c r="H145">
        <v>99.58</v>
      </c>
      <c r="I145">
        <v>1548</v>
      </c>
    </row>
    <row r="146" spans="1:9" x14ac:dyDescent="0.2">
      <c r="A146" t="str">
        <f t="shared" si="2"/>
        <v>OG471ilmn</v>
      </c>
      <c r="B146" t="s">
        <v>791</v>
      </c>
      <c r="C146" t="s">
        <v>36</v>
      </c>
      <c r="D146">
        <v>230607</v>
      </c>
      <c r="E146" t="s">
        <v>1531</v>
      </c>
      <c r="F146" t="s">
        <v>3462</v>
      </c>
      <c r="G146" t="s">
        <v>740</v>
      </c>
      <c r="H146">
        <v>99.81</v>
      </c>
      <c r="I146">
        <v>1554</v>
      </c>
    </row>
    <row r="147" spans="1:9" x14ac:dyDescent="0.2">
      <c r="A147" t="str">
        <f t="shared" si="2"/>
        <v>OG474ilmn</v>
      </c>
      <c r="B147" t="s">
        <v>794</v>
      </c>
      <c r="C147" t="s">
        <v>36</v>
      </c>
      <c r="D147">
        <v>230607</v>
      </c>
      <c r="E147" t="s">
        <v>1531</v>
      </c>
      <c r="F147" t="s">
        <v>3605</v>
      </c>
      <c r="G147" t="s">
        <v>1957</v>
      </c>
      <c r="H147">
        <v>99.39</v>
      </c>
      <c r="I147">
        <v>652</v>
      </c>
    </row>
    <row r="148" spans="1:9" x14ac:dyDescent="0.2">
      <c r="A148" t="str">
        <f t="shared" si="2"/>
        <v>OG475ilmn</v>
      </c>
      <c r="B148" t="s">
        <v>796</v>
      </c>
      <c r="C148" t="s">
        <v>36</v>
      </c>
      <c r="D148">
        <v>230607</v>
      </c>
      <c r="E148" t="s">
        <v>3321</v>
      </c>
      <c r="F148" t="s">
        <v>3604</v>
      </c>
      <c r="G148" t="s">
        <v>797</v>
      </c>
      <c r="H148">
        <v>99.58</v>
      </c>
      <c r="I148">
        <v>1548</v>
      </c>
    </row>
    <row r="149" spans="1:9" x14ac:dyDescent="0.2">
      <c r="A149" t="str">
        <f t="shared" si="2"/>
        <v>OG477ilmn</v>
      </c>
      <c r="B149" t="s">
        <v>799</v>
      </c>
      <c r="C149" t="s">
        <v>36</v>
      </c>
      <c r="D149">
        <v>230419</v>
      </c>
      <c r="E149" t="s">
        <v>1531</v>
      </c>
      <c r="F149" t="s">
        <v>3606</v>
      </c>
      <c r="G149" t="s">
        <v>1962</v>
      </c>
      <c r="H149">
        <v>99.87</v>
      </c>
      <c r="I149">
        <v>1548</v>
      </c>
    </row>
    <row r="150" spans="1:9" x14ac:dyDescent="0.2">
      <c r="A150" t="str">
        <f t="shared" si="2"/>
        <v>OG478ilmn</v>
      </c>
      <c r="B150" t="s">
        <v>801</v>
      </c>
      <c r="C150" t="s">
        <v>36</v>
      </c>
      <c r="D150">
        <v>230419</v>
      </c>
      <c r="E150" t="s">
        <v>1531</v>
      </c>
      <c r="F150" t="s">
        <v>3594</v>
      </c>
      <c r="G150" t="s">
        <v>802</v>
      </c>
      <c r="H150">
        <v>99.56</v>
      </c>
      <c r="I150">
        <v>1584</v>
      </c>
    </row>
    <row r="151" spans="1:9" x14ac:dyDescent="0.2">
      <c r="A151" t="str">
        <f t="shared" si="2"/>
        <v>OG479ilmn</v>
      </c>
      <c r="B151" t="s">
        <v>803</v>
      </c>
      <c r="C151" t="s">
        <v>36</v>
      </c>
      <c r="D151">
        <v>230419</v>
      </c>
      <c r="E151" t="s">
        <v>1531</v>
      </c>
      <c r="F151" t="s">
        <v>3594</v>
      </c>
      <c r="G151" t="s">
        <v>802</v>
      </c>
      <c r="H151">
        <v>99.62</v>
      </c>
      <c r="I151">
        <v>1584</v>
      </c>
    </row>
    <row r="152" spans="1:9" x14ac:dyDescent="0.2">
      <c r="A152" t="str">
        <f t="shared" si="2"/>
        <v>OG480ilmn</v>
      </c>
      <c r="B152" t="s">
        <v>804</v>
      </c>
      <c r="C152" t="s">
        <v>36</v>
      </c>
      <c r="D152">
        <v>230419</v>
      </c>
      <c r="E152" t="s">
        <v>1531</v>
      </c>
      <c r="F152" t="s">
        <v>3594</v>
      </c>
      <c r="G152" t="s">
        <v>802</v>
      </c>
      <c r="H152">
        <v>99.56</v>
      </c>
      <c r="I152">
        <v>1584</v>
      </c>
    </row>
    <row r="153" spans="1:9" x14ac:dyDescent="0.2">
      <c r="A153" t="str">
        <f t="shared" si="2"/>
        <v>OG483ilmn</v>
      </c>
      <c r="B153" t="s">
        <v>809</v>
      </c>
      <c r="C153" t="s">
        <v>36</v>
      </c>
      <c r="D153">
        <v>230323</v>
      </c>
      <c r="E153" t="s">
        <v>1531</v>
      </c>
      <c r="F153" t="s">
        <v>3484</v>
      </c>
      <c r="G153" t="s">
        <v>1969</v>
      </c>
      <c r="H153">
        <v>98.57</v>
      </c>
      <c r="I153">
        <v>1563</v>
      </c>
    </row>
    <row r="154" spans="1:9" x14ac:dyDescent="0.2">
      <c r="A154" t="str">
        <f t="shared" si="2"/>
        <v>OG484ilmn</v>
      </c>
      <c r="B154" t="s">
        <v>811</v>
      </c>
      <c r="C154" t="s">
        <v>36</v>
      </c>
      <c r="D154">
        <v>230419</v>
      </c>
      <c r="E154" t="s">
        <v>1531</v>
      </c>
      <c r="F154" t="s">
        <v>3484</v>
      </c>
      <c r="G154" t="s">
        <v>1969</v>
      </c>
      <c r="H154">
        <v>98.57</v>
      </c>
      <c r="I154">
        <v>1563</v>
      </c>
    </row>
    <row r="155" spans="1:9" x14ac:dyDescent="0.2">
      <c r="A155" t="str">
        <f t="shared" si="2"/>
        <v>OG486ilmn</v>
      </c>
      <c r="B155" t="s">
        <v>815</v>
      </c>
      <c r="C155" t="s">
        <v>36</v>
      </c>
      <c r="D155">
        <v>230419</v>
      </c>
      <c r="E155" t="s">
        <v>1531</v>
      </c>
      <c r="F155" t="s">
        <v>3485</v>
      </c>
      <c r="G155" t="s">
        <v>816</v>
      </c>
      <c r="H155">
        <v>100</v>
      </c>
      <c r="I155">
        <v>1548</v>
      </c>
    </row>
    <row r="156" spans="1:9" x14ac:dyDescent="0.2">
      <c r="A156" t="str">
        <f t="shared" si="2"/>
        <v>OG488ilmn</v>
      </c>
      <c r="B156" t="s">
        <v>819</v>
      </c>
      <c r="C156" t="s">
        <v>36</v>
      </c>
      <c r="D156">
        <v>230323</v>
      </c>
      <c r="E156" t="s">
        <v>1531</v>
      </c>
      <c r="F156" t="s">
        <v>3486</v>
      </c>
      <c r="G156" t="s">
        <v>820</v>
      </c>
      <c r="H156">
        <v>99.75</v>
      </c>
      <c r="I156">
        <v>655</v>
      </c>
    </row>
    <row r="157" spans="1:9" x14ac:dyDescent="0.2">
      <c r="A157" t="str">
        <f t="shared" si="2"/>
        <v>OG492ilmn</v>
      </c>
      <c r="B157" t="s">
        <v>827</v>
      </c>
      <c r="C157" t="s">
        <v>36</v>
      </c>
      <c r="D157">
        <v>230419</v>
      </c>
      <c r="E157" t="s">
        <v>1531</v>
      </c>
      <c r="F157" t="s">
        <v>3491</v>
      </c>
      <c r="G157" t="s">
        <v>828</v>
      </c>
      <c r="H157">
        <v>99.81</v>
      </c>
      <c r="I157">
        <v>1548</v>
      </c>
    </row>
    <row r="158" spans="1:9" x14ac:dyDescent="0.2">
      <c r="A158" t="str">
        <f t="shared" si="2"/>
        <v>OG495ilmn</v>
      </c>
      <c r="B158" t="s">
        <v>834</v>
      </c>
      <c r="C158" t="s">
        <v>36</v>
      </c>
      <c r="D158">
        <v>230419</v>
      </c>
      <c r="E158" t="s">
        <v>1531</v>
      </c>
      <c r="F158" t="s">
        <v>3494</v>
      </c>
      <c r="G158" t="s">
        <v>835</v>
      </c>
      <c r="H158">
        <v>99.73</v>
      </c>
      <c r="I158">
        <v>1118</v>
      </c>
    </row>
    <row r="159" spans="1:9" x14ac:dyDescent="0.2">
      <c r="A159" t="str">
        <f t="shared" si="2"/>
        <v>OG496ilmn</v>
      </c>
      <c r="B159" t="s">
        <v>836</v>
      </c>
      <c r="C159" t="s">
        <v>36</v>
      </c>
      <c r="D159">
        <v>230419</v>
      </c>
      <c r="E159" t="s">
        <v>2146</v>
      </c>
      <c r="F159" t="s">
        <v>3495</v>
      </c>
      <c r="G159" t="s">
        <v>837</v>
      </c>
      <c r="H159">
        <v>99.61</v>
      </c>
      <c r="I159">
        <v>648</v>
      </c>
    </row>
    <row r="160" spans="1:9" x14ac:dyDescent="0.2">
      <c r="A160" t="str">
        <f t="shared" si="2"/>
        <v>OG497ilmn</v>
      </c>
      <c r="B160" t="s">
        <v>838</v>
      </c>
      <c r="C160" t="s">
        <v>36</v>
      </c>
      <c r="D160">
        <v>230419</v>
      </c>
      <c r="E160" t="s">
        <v>1531</v>
      </c>
      <c r="F160" t="s">
        <v>3495</v>
      </c>
      <c r="G160" t="s">
        <v>837</v>
      </c>
      <c r="H160">
        <v>99.61</v>
      </c>
      <c r="I160">
        <v>648</v>
      </c>
    </row>
    <row r="161" spans="1:9" x14ac:dyDescent="0.2">
      <c r="A161" t="str">
        <f t="shared" si="2"/>
        <v>OG498ilmn</v>
      </c>
      <c r="B161" t="s">
        <v>839</v>
      </c>
      <c r="C161" t="s">
        <v>36</v>
      </c>
      <c r="D161">
        <v>230419</v>
      </c>
      <c r="E161" t="s">
        <v>1531</v>
      </c>
      <c r="F161" t="s">
        <v>3421</v>
      </c>
      <c r="G161" t="s">
        <v>1854</v>
      </c>
      <c r="H161">
        <v>98.79</v>
      </c>
      <c r="I161">
        <v>570</v>
      </c>
    </row>
    <row r="162" spans="1:9" x14ac:dyDescent="0.2">
      <c r="A162" t="str">
        <f t="shared" si="2"/>
        <v>OG49ilmn</v>
      </c>
      <c r="B162" t="s">
        <v>122</v>
      </c>
      <c r="C162" t="s">
        <v>36</v>
      </c>
      <c r="D162">
        <v>230814</v>
      </c>
      <c r="E162" t="s">
        <v>3321</v>
      </c>
      <c r="F162" t="s">
        <v>3607</v>
      </c>
      <c r="G162" t="s">
        <v>123</v>
      </c>
      <c r="H162">
        <v>99.47</v>
      </c>
      <c r="I162">
        <v>1361</v>
      </c>
    </row>
    <row r="163" spans="1:9" x14ac:dyDescent="0.2">
      <c r="A163" t="str">
        <f t="shared" si="2"/>
        <v>OG500ilmn</v>
      </c>
      <c r="B163" t="s">
        <v>843</v>
      </c>
      <c r="C163" t="s">
        <v>36</v>
      </c>
      <c r="D163">
        <v>230323</v>
      </c>
      <c r="E163" t="s">
        <v>1531</v>
      </c>
      <c r="F163" t="s">
        <v>3608</v>
      </c>
      <c r="G163" t="s">
        <v>58</v>
      </c>
      <c r="H163">
        <v>99.74</v>
      </c>
      <c r="I163">
        <v>1548</v>
      </c>
    </row>
    <row r="164" spans="1:9" x14ac:dyDescent="0.2">
      <c r="A164" t="str">
        <f t="shared" si="2"/>
        <v>OG504ilmn</v>
      </c>
      <c r="B164" t="s">
        <v>852</v>
      </c>
      <c r="C164" t="s">
        <v>36</v>
      </c>
      <c r="D164">
        <v>230419</v>
      </c>
      <c r="E164" t="s">
        <v>1531</v>
      </c>
      <c r="F164" t="s">
        <v>3434</v>
      </c>
      <c r="G164" t="s">
        <v>659</v>
      </c>
      <c r="H164">
        <v>99.54</v>
      </c>
      <c r="I164">
        <v>648</v>
      </c>
    </row>
    <row r="165" spans="1:9" x14ac:dyDescent="0.2">
      <c r="A165" t="str">
        <f t="shared" si="2"/>
        <v>OG505ilmn</v>
      </c>
      <c r="B165" t="s">
        <v>853</v>
      </c>
      <c r="C165" t="s">
        <v>36</v>
      </c>
      <c r="D165">
        <v>230419</v>
      </c>
      <c r="E165" t="s">
        <v>1531</v>
      </c>
      <c r="F165" t="s">
        <v>3500</v>
      </c>
      <c r="G165" t="s">
        <v>1996</v>
      </c>
      <c r="H165">
        <v>98.82</v>
      </c>
      <c r="I165">
        <v>641</v>
      </c>
    </row>
    <row r="166" spans="1:9" x14ac:dyDescent="0.2">
      <c r="A166" t="str">
        <f t="shared" si="2"/>
        <v>OG508ilmn</v>
      </c>
      <c r="B166" t="s">
        <v>858</v>
      </c>
      <c r="C166" t="s">
        <v>36</v>
      </c>
      <c r="D166">
        <v>230323</v>
      </c>
      <c r="E166" t="s">
        <v>3321</v>
      </c>
      <c r="F166" t="s">
        <v>3602</v>
      </c>
      <c r="G166" t="s">
        <v>1930</v>
      </c>
      <c r="H166">
        <v>99.74</v>
      </c>
      <c r="I166">
        <v>719</v>
      </c>
    </row>
    <row r="167" spans="1:9" x14ac:dyDescent="0.2">
      <c r="A167" t="str">
        <f t="shared" si="2"/>
        <v>OG50ilmn</v>
      </c>
      <c r="B167" t="s">
        <v>124</v>
      </c>
      <c r="C167" t="s">
        <v>36</v>
      </c>
      <c r="D167">
        <v>230814</v>
      </c>
      <c r="E167" t="s">
        <v>1531</v>
      </c>
      <c r="F167" t="s">
        <v>3607</v>
      </c>
      <c r="G167" t="s">
        <v>123</v>
      </c>
      <c r="H167">
        <v>99.88</v>
      </c>
      <c r="I167">
        <v>986</v>
      </c>
    </row>
    <row r="168" spans="1:9" x14ac:dyDescent="0.2">
      <c r="A168" t="str">
        <f t="shared" si="2"/>
        <v>OG515ilmn</v>
      </c>
      <c r="B168" t="s">
        <v>871</v>
      </c>
      <c r="C168" t="s">
        <v>36</v>
      </c>
      <c r="D168">
        <v>230323</v>
      </c>
      <c r="E168" t="s">
        <v>1531</v>
      </c>
      <c r="F168" t="s">
        <v>3502</v>
      </c>
      <c r="G168" t="s">
        <v>872</v>
      </c>
      <c r="H168">
        <v>99.94</v>
      </c>
      <c r="I168">
        <v>1118</v>
      </c>
    </row>
    <row r="169" spans="1:9" x14ac:dyDescent="0.2">
      <c r="A169" t="str">
        <f t="shared" si="2"/>
        <v>OG517ilmn</v>
      </c>
      <c r="B169" t="s">
        <v>875</v>
      </c>
      <c r="C169" t="s">
        <v>36</v>
      </c>
      <c r="D169">
        <v>230419</v>
      </c>
      <c r="E169" t="s">
        <v>1531</v>
      </c>
      <c r="F169" t="s">
        <v>3609</v>
      </c>
      <c r="G169" t="s">
        <v>876</v>
      </c>
      <c r="H169">
        <v>99.83</v>
      </c>
      <c r="I169">
        <v>1553</v>
      </c>
    </row>
    <row r="170" spans="1:9" x14ac:dyDescent="0.2">
      <c r="A170" t="str">
        <f t="shared" si="2"/>
        <v>OG520ilmn</v>
      </c>
      <c r="B170" t="s">
        <v>880</v>
      </c>
      <c r="C170" t="s">
        <v>36</v>
      </c>
      <c r="D170">
        <v>230419</v>
      </c>
      <c r="E170" t="s">
        <v>1531</v>
      </c>
      <c r="F170" t="s">
        <v>3506</v>
      </c>
      <c r="G170" t="s">
        <v>881</v>
      </c>
      <c r="H170">
        <v>99.22</v>
      </c>
      <c r="I170">
        <v>638</v>
      </c>
    </row>
    <row r="171" spans="1:9" x14ac:dyDescent="0.2">
      <c r="A171" t="str">
        <f t="shared" si="2"/>
        <v>OG523ilmn</v>
      </c>
      <c r="B171" t="s">
        <v>885</v>
      </c>
      <c r="C171" t="s">
        <v>36</v>
      </c>
      <c r="D171">
        <v>230419</v>
      </c>
      <c r="E171" t="s">
        <v>1531</v>
      </c>
      <c r="F171" t="s">
        <v>3610</v>
      </c>
      <c r="G171" t="s">
        <v>2019</v>
      </c>
      <c r="H171">
        <v>99.55</v>
      </c>
      <c r="I171">
        <v>1548</v>
      </c>
    </row>
    <row r="172" spans="1:9" x14ac:dyDescent="0.2">
      <c r="A172" t="str">
        <f t="shared" si="2"/>
        <v>OG524ilmn</v>
      </c>
      <c r="B172" t="s">
        <v>887</v>
      </c>
      <c r="C172" t="s">
        <v>36</v>
      </c>
      <c r="D172">
        <v>230419</v>
      </c>
      <c r="E172" t="s">
        <v>1531</v>
      </c>
      <c r="F172" t="s">
        <v>3611</v>
      </c>
      <c r="G172" t="s">
        <v>2022</v>
      </c>
      <c r="H172">
        <v>99.32</v>
      </c>
      <c r="I172">
        <v>1548</v>
      </c>
    </row>
    <row r="173" spans="1:9" x14ac:dyDescent="0.2">
      <c r="A173" t="str">
        <f t="shared" si="2"/>
        <v>OG527ilmn</v>
      </c>
      <c r="B173" t="s">
        <v>892</v>
      </c>
      <c r="C173" t="s">
        <v>36</v>
      </c>
      <c r="D173">
        <v>230607</v>
      </c>
      <c r="E173" t="s">
        <v>1531</v>
      </c>
      <c r="F173" t="s">
        <v>3612</v>
      </c>
      <c r="G173" t="s">
        <v>2026</v>
      </c>
      <c r="H173">
        <v>100</v>
      </c>
      <c r="I173">
        <v>648</v>
      </c>
    </row>
    <row r="174" spans="1:9" x14ac:dyDescent="0.2">
      <c r="A174" t="str">
        <f t="shared" si="2"/>
        <v>OG530ilmn</v>
      </c>
      <c r="B174" t="s">
        <v>897</v>
      </c>
      <c r="C174" t="s">
        <v>36</v>
      </c>
      <c r="D174">
        <v>230607</v>
      </c>
      <c r="E174" t="s">
        <v>3321</v>
      </c>
      <c r="F174" t="s">
        <v>3510</v>
      </c>
      <c r="G174" t="s">
        <v>898</v>
      </c>
      <c r="H174">
        <v>99.31</v>
      </c>
      <c r="I174">
        <v>651</v>
      </c>
    </row>
    <row r="175" spans="1:9" x14ac:dyDescent="0.2">
      <c r="A175" t="str">
        <f t="shared" si="2"/>
        <v>OG531ilmn</v>
      </c>
      <c r="B175" t="s">
        <v>899</v>
      </c>
      <c r="C175" t="s">
        <v>36</v>
      </c>
      <c r="D175">
        <v>230419</v>
      </c>
      <c r="E175" t="s">
        <v>1531</v>
      </c>
      <c r="F175" t="s">
        <v>3511</v>
      </c>
      <c r="G175" t="s">
        <v>900</v>
      </c>
      <c r="H175">
        <v>98.58</v>
      </c>
      <c r="I175">
        <v>1548</v>
      </c>
    </row>
    <row r="176" spans="1:9" x14ac:dyDescent="0.2">
      <c r="A176" t="str">
        <f t="shared" si="2"/>
        <v>OG538ilmn</v>
      </c>
      <c r="B176" t="s">
        <v>913</v>
      </c>
      <c r="C176" t="s">
        <v>36</v>
      </c>
      <c r="D176">
        <v>230419</v>
      </c>
      <c r="E176" t="s">
        <v>1531</v>
      </c>
      <c r="F176" t="s">
        <v>3506</v>
      </c>
      <c r="G176" t="s">
        <v>881</v>
      </c>
      <c r="H176">
        <v>99.06</v>
      </c>
      <c r="I176">
        <v>641</v>
      </c>
    </row>
    <row r="177" spans="1:9" x14ac:dyDescent="0.2">
      <c r="A177" t="str">
        <f t="shared" si="2"/>
        <v>OG539ilmn</v>
      </c>
      <c r="B177" t="s">
        <v>914</v>
      </c>
      <c r="C177" t="s">
        <v>36</v>
      </c>
      <c r="D177">
        <v>230419</v>
      </c>
      <c r="E177" t="s">
        <v>1531</v>
      </c>
      <c r="F177" t="s">
        <v>3463</v>
      </c>
      <c r="G177" t="s">
        <v>1919</v>
      </c>
      <c r="H177">
        <v>99.69</v>
      </c>
      <c r="I177">
        <v>642</v>
      </c>
    </row>
    <row r="178" spans="1:9" x14ac:dyDescent="0.2">
      <c r="A178" t="str">
        <f t="shared" si="2"/>
        <v>OG541ilmn</v>
      </c>
      <c r="B178" t="s">
        <v>917</v>
      </c>
      <c r="C178" t="s">
        <v>36</v>
      </c>
      <c r="D178">
        <v>230419</v>
      </c>
      <c r="E178" t="s">
        <v>1531</v>
      </c>
      <c r="F178" t="s">
        <v>3491</v>
      </c>
      <c r="G178" t="s">
        <v>828</v>
      </c>
      <c r="H178">
        <v>99.81</v>
      </c>
      <c r="I178">
        <v>1548</v>
      </c>
    </row>
    <row r="179" spans="1:9" x14ac:dyDescent="0.2">
      <c r="A179" t="str">
        <f t="shared" si="2"/>
        <v>OG544ilmn</v>
      </c>
      <c r="B179" t="s">
        <v>920</v>
      </c>
      <c r="C179" t="s">
        <v>36</v>
      </c>
      <c r="D179">
        <v>230419</v>
      </c>
      <c r="E179" t="s">
        <v>1531</v>
      </c>
      <c r="F179" t="s">
        <v>3613</v>
      </c>
      <c r="G179" t="s">
        <v>921</v>
      </c>
      <c r="H179">
        <v>99.29</v>
      </c>
      <c r="I179">
        <v>1548</v>
      </c>
    </row>
    <row r="180" spans="1:9" x14ac:dyDescent="0.2">
      <c r="A180" t="str">
        <f t="shared" si="2"/>
        <v>OG548ilmn</v>
      </c>
      <c r="B180" t="s">
        <v>926</v>
      </c>
      <c r="C180" t="s">
        <v>36</v>
      </c>
      <c r="D180">
        <v>230419</v>
      </c>
      <c r="E180" t="s">
        <v>1531</v>
      </c>
      <c r="F180" t="s">
        <v>3614</v>
      </c>
      <c r="G180" t="s">
        <v>1657</v>
      </c>
      <c r="H180">
        <v>99.71</v>
      </c>
      <c r="I180">
        <v>1153</v>
      </c>
    </row>
    <row r="181" spans="1:9" x14ac:dyDescent="0.2">
      <c r="A181" t="str">
        <f t="shared" si="2"/>
        <v>OG549ilmn</v>
      </c>
      <c r="B181" t="s">
        <v>928</v>
      </c>
      <c r="C181" t="s">
        <v>36</v>
      </c>
      <c r="D181">
        <v>230419</v>
      </c>
      <c r="E181" t="s">
        <v>1531</v>
      </c>
      <c r="F181" t="s">
        <v>3519</v>
      </c>
      <c r="G181" t="s">
        <v>929</v>
      </c>
      <c r="H181">
        <v>99.48</v>
      </c>
      <c r="I181">
        <v>1548</v>
      </c>
    </row>
    <row r="182" spans="1:9" x14ac:dyDescent="0.2">
      <c r="A182" t="str">
        <f t="shared" si="2"/>
        <v>OG550ilmn</v>
      </c>
      <c r="B182" t="s">
        <v>930</v>
      </c>
      <c r="C182" t="s">
        <v>36</v>
      </c>
      <c r="D182">
        <v>230419</v>
      </c>
      <c r="E182" t="s">
        <v>1531</v>
      </c>
      <c r="F182" t="s">
        <v>3521</v>
      </c>
      <c r="G182" t="s">
        <v>931</v>
      </c>
      <c r="H182">
        <v>99.72</v>
      </c>
      <c r="I182">
        <v>642</v>
      </c>
    </row>
    <row r="183" spans="1:9" x14ac:dyDescent="0.2">
      <c r="A183" t="str">
        <f t="shared" si="2"/>
        <v>OG551ilmn</v>
      </c>
      <c r="B183" t="s">
        <v>932</v>
      </c>
      <c r="C183" t="s">
        <v>36</v>
      </c>
      <c r="D183">
        <v>230419</v>
      </c>
      <c r="E183" t="s">
        <v>1531</v>
      </c>
      <c r="F183" t="s">
        <v>3615</v>
      </c>
      <c r="G183" t="s">
        <v>933</v>
      </c>
      <c r="H183">
        <v>99.87</v>
      </c>
      <c r="I183">
        <v>1560</v>
      </c>
    </row>
    <row r="184" spans="1:9" x14ac:dyDescent="0.2">
      <c r="A184" t="str">
        <f t="shared" si="2"/>
        <v>OG552ilmn</v>
      </c>
      <c r="B184" t="s">
        <v>934</v>
      </c>
      <c r="C184" t="s">
        <v>36</v>
      </c>
      <c r="D184">
        <v>230419</v>
      </c>
      <c r="E184" t="s">
        <v>3321</v>
      </c>
      <c r="F184" t="s">
        <v>3616</v>
      </c>
      <c r="G184" t="s">
        <v>411</v>
      </c>
      <c r="H184">
        <v>99.94</v>
      </c>
      <c r="I184">
        <v>1548</v>
      </c>
    </row>
    <row r="185" spans="1:9" x14ac:dyDescent="0.2">
      <c r="A185" t="str">
        <f t="shared" si="2"/>
        <v>OG553ilmn</v>
      </c>
      <c r="B185" t="s">
        <v>936</v>
      </c>
      <c r="C185" t="s">
        <v>36</v>
      </c>
      <c r="D185">
        <v>230419</v>
      </c>
      <c r="E185" t="s">
        <v>1531</v>
      </c>
      <c r="F185" t="s">
        <v>3522</v>
      </c>
      <c r="G185" t="s">
        <v>937</v>
      </c>
      <c r="H185">
        <v>98.19</v>
      </c>
      <c r="I185">
        <v>1548</v>
      </c>
    </row>
    <row r="186" spans="1:9" x14ac:dyDescent="0.2">
      <c r="A186" t="str">
        <f t="shared" si="2"/>
        <v>OG556ilmn</v>
      </c>
      <c r="B186" t="s">
        <v>941</v>
      </c>
      <c r="C186" t="s">
        <v>36</v>
      </c>
      <c r="D186">
        <v>230419</v>
      </c>
      <c r="E186" t="s">
        <v>1531</v>
      </c>
      <c r="F186" t="s">
        <v>3523</v>
      </c>
      <c r="G186" t="s">
        <v>942</v>
      </c>
      <c r="H186">
        <v>99.94</v>
      </c>
      <c r="I186">
        <v>1548</v>
      </c>
    </row>
    <row r="187" spans="1:9" x14ac:dyDescent="0.2">
      <c r="A187" t="str">
        <f t="shared" si="2"/>
        <v>OG55hifi</v>
      </c>
      <c r="B187" t="s">
        <v>130</v>
      </c>
      <c r="C187" t="s">
        <v>37</v>
      </c>
      <c r="D187">
        <v>231115</v>
      </c>
      <c r="E187" t="s">
        <v>3312</v>
      </c>
      <c r="F187" t="s">
        <v>3520</v>
      </c>
      <c r="G187" t="s">
        <v>131</v>
      </c>
      <c r="H187">
        <v>99.68</v>
      </c>
      <c r="I187">
        <v>1548</v>
      </c>
    </row>
    <row r="188" spans="1:9" x14ac:dyDescent="0.2">
      <c r="A188" t="str">
        <f t="shared" si="2"/>
        <v>OG561ilmn</v>
      </c>
      <c r="B188" t="s">
        <v>949</v>
      </c>
      <c r="C188" t="s">
        <v>36</v>
      </c>
      <c r="D188">
        <v>230419</v>
      </c>
      <c r="E188" t="s">
        <v>1531</v>
      </c>
      <c r="F188" t="s">
        <v>3617</v>
      </c>
      <c r="G188" t="s">
        <v>1649</v>
      </c>
      <c r="H188">
        <v>99.11</v>
      </c>
      <c r="I188">
        <v>422</v>
      </c>
    </row>
    <row r="189" spans="1:9" x14ac:dyDescent="0.2">
      <c r="A189" t="str">
        <f t="shared" si="2"/>
        <v>OG564ilmn</v>
      </c>
      <c r="B189" t="s">
        <v>954</v>
      </c>
      <c r="C189" t="s">
        <v>36</v>
      </c>
      <c r="D189">
        <v>230419</v>
      </c>
      <c r="E189" t="s">
        <v>1531</v>
      </c>
      <c r="F189" t="s">
        <v>3618</v>
      </c>
      <c r="G189" t="s">
        <v>2063</v>
      </c>
      <c r="H189">
        <v>99.82</v>
      </c>
      <c r="I189">
        <v>902</v>
      </c>
    </row>
    <row r="190" spans="1:9" x14ac:dyDescent="0.2">
      <c r="A190" t="str">
        <f t="shared" si="2"/>
        <v>OG569ilmn</v>
      </c>
      <c r="B190" t="s">
        <v>960</v>
      </c>
      <c r="C190" t="s">
        <v>36</v>
      </c>
      <c r="D190">
        <v>230419</v>
      </c>
      <c r="E190" t="s">
        <v>3321</v>
      </c>
      <c r="F190" t="s">
        <v>3530</v>
      </c>
      <c r="G190" t="s">
        <v>2069</v>
      </c>
      <c r="H190">
        <v>99.84</v>
      </c>
      <c r="I190">
        <v>976</v>
      </c>
    </row>
    <row r="191" spans="1:9" x14ac:dyDescent="0.2">
      <c r="A191" t="str">
        <f t="shared" si="2"/>
        <v>OG575ilmn</v>
      </c>
      <c r="B191" t="s">
        <v>970</v>
      </c>
      <c r="C191" t="s">
        <v>36</v>
      </c>
      <c r="D191">
        <v>230419</v>
      </c>
      <c r="E191" t="s">
        <v>1531</v>
      </c>
      <c r="F191" t="s">
        <v>3619</v>
      </c>
      <c r="G191" t="s">
        <v>971</v>
      </c>
      <c r="H191">
        <v>100</v>
      </c>
      <c r="I191">
        <v>1548</v>
      </c>
    </row>
    <row r="192" spans="1:9" x14ac:dyDescent="0.2">
      <c r="A192" t="str">
        <f t="shared" si="2"/>
        <v>OG576ilmn</v>
      </c>
      <c r="B192" t="s">
        <v>972</v>
      </c>
      <c r="C192" t="s">
        <v>36</v>
      </c>
      <c r="D192">
        <v>230419</v>
      </c>
      <c r="E192" t="s">
        <v>1531</v>
      </c>
      <c r="F192" t="s">
        <v>3535</v>
      </c>
      <c r="G192" t="s">
        <v>2081</v>
      </c>
      <c r="H192">
        <v>99.03</v>
      </c>
      <c r="I192">
        <v>1548</v>
      </c>
    </row>
    <row r="193" spans="1:9" x14ac:dyDescent="0.2">
      <c r="A193" t="str">
        <f t="shared" si="2"/>
        <v>OG576ilmn</v>
      </c>
      <c r="B193" t="s">
        <v>972</v>
      </c>
      <c r="C193" t="s">
        <v>36</v>
      </c>
      <c r="D193">
        <v>230419</v>
      </c>
      <c r="E193" t="s">
        <v>1531</v>
      </c>
      <c r="F193" t="s">
        <v>3535</v>
      </c>
      <c r="G193" t="s">
        <v>2081</v>
      </c>
      <c r="H193">
        <v>98.79</v>
      </c>
      <c r="I193">
        <v>1548</v>
      </c>
    </row>
    <row r="194" spans="1:9" x14ac:dyDescent="0.2">
      <c r="A194" t="str">
        <f t="shared" ref="A194:A219" si="3">_xlfn.CONCAT(B194:C194)</f>
        <v>OG577ilmn</v>
      </c>
      <c r="B194" t="s">
        <v>975</v>
      </c>
      <c r="C194" t="s">
        <v>36</v>
      </c>
      <c r="D194">
        <v>230419</v>
      </c>
      <c r="E194" t="s">
        <v>1531</v>
      </c>
      <c r="F194" t="s">
        <v>3536</v>
      </c>
      <c r="G194" t="s">
        <v>976</v>
      </c>
      <c r="H194">
        <v>98.4</v>
      </c>
      <c r="I194">
        <v>619</v>
      </c>
    </row>
    <row r="195" spans="1:9" x14ac:dyDescent="0.2">
      <c r="A195" t="str">
        <f t="shared" si="3"/>
        <v>OG578ilmn</v>
      </c>
      <c r="B195" t="s">
        <v>977</v>
      </c>
      <c r="C195" t="s">
        <v>36</v>
      </c>
      <c r="D195">
        <v>230419</v>
      </c>
      <c r="E195" t="s">
        <v>1531</v>
      </c>
      <c r="F195" t="s">
        <v>3536</v>
      </c>
      <c r="G195" t="s">
        <v>976</v>
      </c>
      <c r="H195">
        <v>98.3</v>
      </c>
      <c r="I195">
        <v>622</v>
      </c>
    </row>
    <row r="196" spans="1:9" x14ac:dyDescent="0.2">
      <c r="A196" t="str">
        <f t="shared" si="3"/>
        <v>OG584ilmn</v>
      </c>
      <c r="B196" t="s">
        <v>984</v>
      </c>
      <c r="C196" t="s">
        <v>36</v>
      </c>
      <c r="D196">
        <v>230419</v>
      </c>
      <c r="E196" t="s">
        <v>1531</v>
      </c>
      <c r="F196" t="s">
        <v>3620</v>
      </c>
      <c r="G196" t="s">
        <v>985</v>
      </c>
      <c r="H196">
        <v>99.61</v>
      </c>
      <c r="I196">
        <v>1545</v>
      </c>
    </row>
    <row r="197" spans="1:9" x14ac:dyDescent="0.2">
      <c r="A197" t="str">
        <f t="shared" si="3"/>
        <v>OG585ilmn</v>
      </c>
      <c r="B197" t="s">
        <v>986</v>
      </c>
      <c r="C197" t="s">
        <v>36</v>
      </c>
      <c r="D197">
        <v>230419</v>
      </c>
      <c r="E197" t="s">
        <v>1531</v>
      </c>
      <c r="F197" t="s">
        <v>3539</v>
      </c>
      <c r="G197" t="s">
        <v>987</v>
      </c>
      <c r="H197">
        <v>99.25</v>
      </c>
      <c r="I197">
        <v>644</v>
      </c>
    </row>
    <row r="198" spans="1:9" x14ac:dyDescent="0.2">
      <c r="A198" t="str">
        <f t="shared" si="3"/>
        <v>OG586ilmn</v>
      </c>
      <c r="B198" t="s">
        <v>988</v>
      </c>
      <c r="C198" t="s">
        <v>36</v>
      </c>
      <c r="D198">
        <v>230419</v>
      </c>
      <c r="E198" t="s">
        <v>1531</v>
      </c>
      <c r="F198" t="s">
        <v>3539</v>
      </c>
      <c r="G198" t="s">
        <v>987</v>
      </c>
      <c r="H198">
        <v>99.1</v>
      </c>
      <c r="I198">
        <v>644</v>
      </c>
    </row>
    <row r="199" spans="1:9" x14ac:dyDescent="0.2">
      <c r="A199" t="str">
        <f t="shared" si="3"/>
        <v>OG588ilmn</v>
      </c>
      <c r="B199" t="s">
        <v>990</v>
      </c>
      <c r="C199" t="s">
        <v>36</v>
      </c>
      <c r="D199">
        <v>230419</v>
      </c>
      <c r="E199" t="s">
        <v>1531</v>
      </c>
      <c r="F199" t="s">
        <v>3339</v>
      </c>
      <c r="G199" t="s">
        <v>1663</v>
      </c>
      <c r="H199">
        <v>99.97</v>
      </c>
      <c r="I199">
        <v>1557</v>
      </c>
    </row>
    <row r="200" spans="1:9" x14ac:dyDescent="0.2">
      <c r="A200" t="str">
        <f t="shared" si="3"/>
        <v>OG590ilmn</v>
      </c>
      <c r="B200" t="s">
        <v>994</v>
      </c>
      <c r="C200" t="s">
        <v>36</v>
      </c>
      <c r="D200">
        <v>230419</v>
      </c>
      <c r="E200" t="s">
        <v>1531</v>
      </c>
      <c r="F200" t="s">
        <v>3621</v>
      </c>
      <c r="G200" t="s">
        <v>995</v>
      </c>
      <c r="H200">
        <v>99.84</v>
      </c>
      <c r="I200">
        <v>1548</v>
      </c>
    </row>
    <row r="201" spans="1:9" x14ac:dyDescent="0.2">
      <c r="A201" t="str">
        <f t="shared" si="3"/>
        <v>OG594ilmn</v>
      </c>
      <c r="B201" t="s">
        <v>1000</v>
      </c>
      <c r="C201" t="s">
        <v>36</v>
      </c>
      <c r="D201">
        <v>230419</v>
      </c>
      <c r="E201" t="s">
        <v>3321</v>
      </c>
      <c r="F201" t="s">
        <v>3541</v>
      </c>
      <c r="G201" t="s">
        <v>1001</v>
      </c>
      <c r="H201">
        <v>98.72</v>
      </c>
      <c r="I201">
        <v>658</v>
      </c>
    </row>
    <row r="202" spans="1:9" x14ac:dyDescent="0.2">
      <c r="A202" t="str">
        <f t="shared" si="3"/>
        <v>OG595ilmn</v>
      </c>
      <c r="B202" t="s">
        <v>1002</v>
      </c>
      <c r="C202" t="s">
        <v>36</v>
      </c>
      <c r="D202">
        <v>230419</v>
      </c>
      <c r="E202" t="s">
        <v>1531</v>
      </c>
      <c r="F202" t="s">
        <v>3574</v>
      </c>
      <c r="G202" t="s">
        <v>1661</v>
      </c>
      <c r="H202">
        <v>99.02</v>
      </c>
      <c r="I202">
        <v>1246</v>
      </c>
    </row>
    <row r="203" spans="1:9" x14ac:dyDescent="0.2">
      <c r="A203" t="str">
        <f t="shared" si="3"/>
        <v>OG599ilmn</v>
      </c>
      <c r="B203" t="s">
        <v>1008</v>
      </c>
      <c r="C203" t="s">
        <v>36</v>
      </c>
      <c r="D203">
        <v>230419</v>
      </c>
      <c r="E203" t="s">
        <v>1531</v>
      </c>
      <c r="F203" t="s">
        <v>3543</v>
      </c>
      <c r="G203" t="s">
        <v>1009</v>
      </c>
      <c r="H203">
        <v>99.55</v>
      </c>
      <c r="I203">
        <v>1548</v>
      </c>
    </row>
    <row r="204" spans="1:9" x14ac:dyDescent="0.2">
      <c r="A204" t="str">
        <f t="shared" si="3"/>
        <v>OG603ilmn</v>
      </c>
      <c r="B204" t="s">
        <v>1015</v>
      </c>
      <c r="C204" t="s">
        <v>36</v>
      </c>
      <c r="D204">
        <v>230419</v>
      </c>
      <c r="E204" t="s">
        <v>1531</v>
      </c>
      <c r="F204" t="s">
        <v>3622</v>
      </c>
      <c r="G204" t="s">
        <v>1016</v>
      </c>
      <c r="H204">
        <v>99.29</v>
      </c>
      <c r="I204">
        <v>1548</v>
      </c>
    </row>
    <row r="205" spans="1:9" x14ac:dyDescent="0.2">
      <c r="A205" t="str">
        <f t="shared" si="3"/>
        <v>OG614ilmn</v>
      </c>
      <c r="B205" t="s">
        <v>1031</v>
      </c>
      <c r="C205" t="s">
        <v>36</v>
      </c>
      <c r="D205">
        <v>230419</v>
      </c>
      <c r="E205" t="s">
        <v>1531</v>
      </c>
      <c r="F205" t="s">
        <v>3623</v>
      </c>
      <c r="G205" t="s">
        <v>1032</v>
      </c>
      <c r="H205">
        <v>99.48</v>
      </c>
      <c r="I205">
        <v>1554</v>
      </c>
    </row>
    <row r="206" spans="1:9" x14ac:dyDescent="0.2">
      <c r="A206" t="str">
        <f t="shared" si="3"/>
        <v>OG621ilmn</v>
      </c>
      <c r="B206" t="s">
        <v>1042</v>
      </c>
      <c r="C206" t="s">
        <v>36</v>
      </c>
      <c r="D206">
        <v>230419</v>
      </c>
      <c r="E206" t="s">
        <v>1531</v>
      </c>
      <c r="F206" t="s">
        <v>3624</v>
      </c>
      <c r="G206" t="s">
        <v>1043</v>
      </c>
      <c r="H206">
        <v>98.51</v>
      </c>
      <c r="I206">
        <v>1542</v>
      </c>
    </row>
    <row r="207" spans="1:9" x14ac:dyDescent="0.2">
      <c r="A207" t="str">
        <f t="shared" si="3"/>
        <v>OG623ilmn</v>
      </c>
      <c r="B207" t="s">
        <v>1047</v>
      </c>
      <c r="C207" t="s">
        <v>36</v>
      </c>
      <c r="D207">
        <v>230419</v>
      </c>
      <c r="E207" t="s">
        <v>1531</v>
      </c>
      <c r="F207" t="s">
        <v>3333</v>
      </c>
      <c r="G207" t="s">
        <v>1651</v>
      </c>
      <c r="H207">
        <v>98.93</v>
      </c>
      <c r="I207">
        <v>622</v>
      </c>
    </row>
    <row r="208" spans="1:9" x14ac:dyDescent="0.2">
      <c r="A208" t="str">
        <f t="shared" si="3"/>
        <v>OG637hifi</v>
      </c>
      <c r="B208" t="s">
        <v>1064</v>
      </c>
      <c r="C208" t="s">
        <v>37</v>
      </c>
      <c r="D208">
        <v>240206</v>
      </c>
      <c r="E208" t="s">
        <v>3312</v>
      </c>
      <c r="F208" t="s">
        <v>3342</v>
      </c>
      <c r="G208" t="s">
        <v>324</v>
      </c>
      <c r="H208">
        <v>99.94</v>
      </c>
      <c r="I208">
        <v>1554</v>
      </c>
    </row>
    <row r="209" spans="1:9" x14ac:dyDescent="0.2">
      <c r="A209" t="str">
        <f t="shared" si="3"/>
        <v>OG650hic</v>
      </c>
      <c r="B209" t="s">
        <v>1077</v>
      </c>
      <c r="C209" t="s">
        <v>35</v>
      </c>
      <c r="D209">
        <v>240501</v>
      </c>
      <c r="E209" t="s">
        <v>1531</v>
      </c>
      <c r="F209" t="s">
        <v>3368</v>
      </c>
      <c r="G209" t="s">
        <v>1730</v>
      </c>
      <c r="H209">
        <v>99.52</v>
      </c>
      <c r="I209">
        <v>1548</v>
      </c>
    </row>
    <row r="210" spans="1:9" x14ac:dyDescent="0.2">
      <c r="A210" t="str">
        <f t="shared" si="3"/>
        <v>OG654hic</v>
      </c>
      <c r="B210" t="s">
        <v>1081</v>
      </c>
      <c r="C210" t="s">
        <v>35</v>
      </c>
      <c r="D210">
        <v>240501</v>
      </c>
      <c r="E210" t="s">
        <v>1531</v>
      </c>
      <c r="F210" t="s">
        <v>3554</v>
      </c>
      <c r="G210" t="s">
        <v>3237</v>
      </c>
      <c r="H210">
        <v>99.87</v>
      </c>
      <c r="I210">
        <v>1548</v>
      </c>
    </row>
    <row r="211" spans="1:9" x14ac:dyDescent="0.2">
      <c r="A211" t="str">
        <f t="shared" si="3"/>
        <v>OG659hic</v>
      </c>
      <c r="B211" t="s">
        <v>1086</v>
      </c>
      <c r="C211" t="s">
        <v>35</v>
      </c>
      <c r="D211">
        <v>240509</v>
      </c>
      <c r="E211" t="s">
        <v>1531</v>
      </c>
      <c r="F211" t="s">
        <v>3555</v>
      </c>
      <c r="G211" t="s">
        <v>3245</v>
      </c>
      <c r="H211">
        <v>99.68</v>
      </c>
      <c r="I211">
        <v>1548</v>
      </c>
    </row>
    <row r="212" spans="1:9" x14ac:dyDescent="0.2">
      <c r="A212" t="str">
        <f t="shared" si="3"/>
        <v>OG701hic</v>
      </c>
      <c r="B212" t="s">
        <v>1130</v>
      </c>
      <c r="C212" t="s">
        <v>35</v>
      </c>
      <c r="D212">
        <v>240509</v>
      </c>
      <c r="E212" t="s">
        <v>1531</v>
      </c>
      <c r="F212" t="s">
        <v>3571</v>
      </c>
      <c r="G212" t="s">
        <v>1591</v>
      </c>
      <c r="H212">
        <v>99.55</v>
      </c>
      <c r="I212">
        <v>1548</v>
      </c>
    </row>
    <row r="213" spans="1:9" x14ac:dyDescent="0.2">
      <c r="A213" t="str">
        <f t="shared" si="3"/>
        <v>OG706hic</v>
      </c>
      <c r="B213" t="s">
        <v>1135</v>
      </c>
      <c r="C213" t="s">
        <v>35</v>
      </c>
      <c r="D213">
        <v>240501</v>
      </c>
      <c r="E213" t="s">
        <v>1531</v>
      </c>
      <c r="F213" t="s">
        <v>3558</v>
      </c>
      <c r="G213" t="s">
        <v>1136</v>
      </c>
      <c r="H213">
        <v>99.81</v>
      </c>
      <c r="I213">
        <v>1294</v>
      </c>
    </row>
    <row r="214" spans="1:9" x14ac:dyDescent="0.2">
      <c r="A214" t="str">
        <f t="shared" si="3"/>
        <v>OG706hifi</v>
      </c>
      <c r="B214" t="s">
        <v>1135</v>
      </c>
      <c r="C214" t="s">
        <v>37</v>
      </c>
      <c r="D214">
        <v>240206</v>
      </c>
      <c r="E214" t="s">
        <v>3312</v>
      </c>
      <c r="F214" t="s">
        <v>3558</v>
      </c>
      <c r="G214" t="s">
        <v>1136</v>
      </c>
      <c r="H214">
        <v>99.81</v>
      </c>
      <c r="I214">
        <v>1554</v>
      </c>
    </row>
    <row r="215" spans="1:9" x14ac:dyDescent="0.2">
      <c r="A215" t="str">
        <f t="shared" si="3"/>
        <v>OG76hic</v>
      </c>
      <c r="B215" t="s">
        <v>157</v>
      </c>
      <c r="C215" t="s">
        <v>35</v>
      </c>
      <c r="D215">
        <v>240301</v>
      </c>
      <c r="E215" t="s">
        <v>1531</v>
      </c>
      <c r="F215" t="s">
        <v>3625</v>
      </c>
      <c r="G215" t="s">
        <v>1619</v>
      </c>
      <c r="H215">
        <v>99.37</v>
      </c>
      <c r="I215">
        <v>632</v>
      </c>
    </row>
    <row r="216" spans="1:9" x14ac:dyDescent="0.2">
      <c r="A216" t="str">
        <f t="shared" si="3"/>
        <v>OG76ilmn</v>
      </c>
      <c r="B216" t="s">
        <v>157</v>
      </c>
      <c r="C216" t="s">
        <v>36</v>
      </c>
      <c r="D216">
        <v>230814</v>
      </c>
      <c r="E216" t="s">
        <v>1531</v>
      </c>
      <c r="F216" t="s">
        <v>3625</v>
      </c>
      <c r="G216" t="s">
        <v>1619</v>
      </c>
      <c r="H216">
        <v>99.33</v>
      </c>
      <c r="I216">
        <v>641</v>
      </c>
    </row>
    <row r="217" spans="1:9" x14ac:dyDescent="0.2">
      <c r="A217" t="str">
        <f t="shared" si="3"/>
        <v>OG8hifi</v>
      </c>
      <c r="B217" t="s">
        <v>55</v>
      </c>
      <c r="C217" t="s">
        <v>37</v>
      </c>
      <c r="D217">
        <v>230512</v>
      </c>
      <c r="E217" t="s">
        <v>1532</v>
      </c>
      <c r="F217" t="s">
        <v>3593</v>
      </c>
      <c r="G217" t="s">
        <v>56</v>
      </c>
      <c r="H217">
        <v>99.94</v>
      </c>
      <c r="I217">
        <v>1548</v>
      </c>
    </row>
    <row r="218" spans="1:9" x14ac:dyDescent="0.2">
      <c r="A218" t="str">
        <f t="shared" si="3"/>
        <v>OG9hic</v>
      </c>
      <c r="B218" t="s">
        <v>57</v>
      </c>
      <c r="C218" t="s">
        <v>35</v>
      </c>
      <c r="D218">
        <v>240301</v>
      </c>
      <c r="E218" t="s">
        <v>1531</v>
      </c>
      <c r="F218" t="s">
        <v>3608</v>
      </c>
      <c r="G218" t="s">
        <v>58</v>
      </c>
      <c r="H218">
        <v>99.68</v>
      </c>
      <c r="I218">
        <v>1548</v>
      </c>
    </row>
    <row r="219" spans="1:9" x14ac:dyDescent="0.2">
      <c r="A219" t="str">
        <f t="shared" si="3"/>
        <v>OG9hifi</v>
      </c>
      <c r="B219" t="s">
        <v>57</v>
      </c>
      <c r="C219" t="s">
        <v>37</v>
      </c>
      <c r="D219">
        <v>240206</v>
      </c>
      <c r="E219" t="s">
        <v>3312</v>
      </c>
      <c r="F219" t="s">
        <v>3608</v>
      </c>
      <c r="G219" t="s">
        <v>58</v>
      </c>
      <c r="H219">
        <v>99.68</v>
      </c>
      <c r="I219">
        <v>1548</v>
      </c>
    </row>
  </sheetData>
  <autoFilter ref="A1:I222" xr:uid="{304C72B0-6543-49BB-842B-613C98E2783A}">
    <sortState xmlns:xlrd2="http://schemas.microsoft.com/office/spreadsheetml/2017/richdata2" ref="A2:I222">
      <sortCondition ref="A1:A198"/>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BA21F-11CF-4DCB-AE0A-18578C8FC69A}">
  <dimension ref="A1:I285"/>
  <sheetViews>
    <sheetView workbookViewId="0">
      <selection sqref="A1:I1"/>
    </sheetView>
  </sheetViews>
  <sheetFormatPr baseColWidth="10" defaultColWidth="8.83203125" defaultRowHeight="15" x14ac:dyDescent="0.2"/>
  <sheetData>
    <row r="1" spans="1:9" x14ac:dyDescent="0.2">
      <c r="A1" s="2" t="s">
        <v>1533</v>
      </c>
      <c r="B1" s="2" t="s">
        <v>3305</v>
      </c>
      <c r="C1" s="2" t="s">
        <v>17</v>
      </c>
      <c r="D1" s="2" t="s">
        <v>2136</v>
      </c>
      <c r="E1" s="2" t="s">
        <v>1535</v>
      </c>
      <c r="F1" s="2" t="s">
        <v>3306</v>
      </c>
      <c r="G1" s="2" t="s">
        <v>3307</v>
      </c>
      <c r="H1" s="2" t="s">
        <v>3308</v>
      </c>
      <c r="I1" s="2" t="s">
        <v>3309</v>
      </c>
    </row>
    <row r="2" spans="1:9" x14ac:dyDescent="0.2">
      <c r="A2" t="str">
        <f t="shared" ref="A2:A65" si="0">_xlfn.CONCAT(B2:C2)</f>
        <v>OG1hifi</v>
      </c>
      <c r="B2" t="s">
        <v>34</v>
      </c>
      <c r="C2" t="s">
        <v>37</v>
      </c>
      <c r="D2">
        <v>230525</v>
      </c>
      <c r="E2" t="s">
        <v>3312</v>
      </c>
      <c r="F2" t="s">
        <v>3575</v>
      </c>
      <c r="G2" t="s">
        <v>38</v>
      </c>
      <c r="H2">
        <v>99.65</v>
      </c>
      <c r="I2">
        <v>1695</v>
      </c>
    </row>
    <row r="3" spans="1:9" x14ac:dyDescent="0.2">
      <c r="A3" t="str">
        <f t="shared" si="0"/>
        <v>OG1hic</v>
      </c>
      <c r="B3" t="s">
        <v>34</v>
      </c>
      <c r="C3" t="s">
        <v>35</v>
      </c>
      <c r="D3">
        <v>240405</v>
      </c>
      <c r="E3" t="s">
        <v>1531</v>
      </c>
      <c r="F3" t="s">
        <v>3575</v>
      </c>
      <c r="G3" t="s">
        <v>38</v>
      </c>
      <c r="H3">
        <v>99.65</v>
      </c>
      <c r="I3">
        <v>1695</v>
      </c>
    </row>
    <row r="4" spans="1:9" x14ac:dyDescent="0.2">
      <c r="A4" t="str">
        <f t="shared" si="0"/>
        <v>OG10hifi</v>
      </c>
      <c r="B4" t="s">
        <v>60</v>
      </c>
      <c r="C4" t="s">
        <v>37</v>
      </c>
      <c r="D4">
        <v>230209</v>
      </c>
      <c r="E4" t="s">
        <v>3312</v>
      </c>
      <c r="F4" t="s">
        <v>3626</v>
      </c>
      <c r="G4" t="s">
        <v>1587</v>
      </c>
      <c r="H4">
        <v>98.05</v>
      </c>
      <c r="I4">
        <v>1695</v>
      </c>
    </row>
    <row r="5" spans="1:9" x14ac:dyDescent="0.2">
      <c r="A5" t="str">
        <f t="shared" si="0"/>
        <v>OG10hic</v>
      </c>
      <c r="B5" t="s">
        <v>60</v>
      </c>
      <c r="C5" t="s">
        <v>35</v>
      </c>
      <c r="D5">
        <v>230912</v>
      </c>
      <c r="E5" t="s">
        <v>1531</v>
      </c>
      <c r="F5" t="s">
        <v>3626</v>
      </c>
      <c r="G5" t="s">
        <v>1587</v>
      </c>
      <c r="H5">
        <v>98.05</v>
      </c>
      <c r="I5">
        <v>1695</v>
      </c>
    </row>
    <row r="6" spans="1:9" x14ac:dyDescent="0.2">
      <c r="A6" t="str">
        <f t="shared" si="0"/>
        <v>OG101hifi</v>
      </c>
      <c r="B6" t="s">
        <v>188</v>
      </c>
      <c r="C6" t="s">
        <v>37</v>
      </c>
      <c r="D6">
        <v>240206</v>
      </c>
      <c r="E6" t="s">
        <v>3312</v>
      </c>
      <c r="F6" t="s">
        <v>3313</v>
      </c>
      <c r="G6" t="s">
        <v>189</v>
      </c>
      <c r="H6">
        <v>99.92</v>
      </c>
      <c r="I6">
        <v>1276</v>
      </c>
    </row>
    <row r="7" spans="1:9" x14ac:dyDescent="0.2">
      <c r="A7" t="str">
        <f t="shared" si="0"/>
        <v>OG105hifi</v>
      </c>
      <c r="B7" t="s">
        <v>193</v>
      </c>
      <c r="C7" t="s">
        <v>37</v>
      </c>
      <c r="D7">
        <v>231027</v>
      </c>
      <c r="E7" t="s">
        <v>3312</v>
      </c>
      <c r="F7" t="s">
        <v>3627</v>
      </c>
      <c r="G7" t="s">
        <v>1629</v>
      </c>
      <c r="H7">
        <v>98.77</v>
      </c>
      <c r="I7">
        <v>1134</v>
      </c>
    </row>
    <row r="8" spans="1:9" x14ac:dyDescent="0.2">
      <c r="A8" t="str">
        <f t="shared" si="0"/>
        <v>OG114hifi</v>
      </c>
      <c r="B8" t="s">
        <v>207</v>
      </c>
      <c r="C8" t="s">
        <v>37</v>
      </c>
      <c r="D8">
        <v>240116</v>
      </c>
      <c r="E8" t="s">
        <v>3312</v>
      </c>
      <c r="F8" t="s">
        <v>3318</v>
      </c>
      <c r="G8" t="s">
        <v>208</v>
      </c>
      <c r="H8">
        <v>100</v>
      </c>
      <c r="I8">
        <v>1284</v>
      </c>
    </row>
    <row r="9" spans="1:9" x14ac:dyDescent="0.2">
      <c r="A9" t="str">
        <f t="shared" si="0"/>
        <v>OG120ilmn</v>
      </c>
      <c r="B9" t="s">
        <v>215</v>
      </c>
      <c r="C9" t="s">
        <v>36</v>
      </c>
      <c r="D9">
        <v>230620</v>
      </c>
      <c r="E9" t="s">
        <v>2146</v>
      </c>
      <c r="F9" t="s">
        <v>3567</v>
      </c>
      <c r="G9" t="s">
        <v>1638</v>
      </c>
      <c r="H9">
        <v>99.59</v>
      </c>
      <c r="I9">
        <v>1705</v>
      </c>
    </row>
    <row r="10" spans="1:9" x14ac:dyDescent="0.2">
      <c r="A10" t="str">
        <f t="shared" si="0"/>
        <v>OG121ilmn</v>
      </c>
      <c r="B10" t="s">
        <v>217</v>
      </c>
      <c r="C10" t="s">
        <v>36</v>
      </c>
      <c r="D10">
        <v>230620</v>
      </c>
      <c r="E10" t="s">
        <v>2146</v>
      </c>
      <c r="F10" t="s">
        <v>3567</v>
      </c>
      <c r="G10" t="s">
        <v>1638</v>
      </c>
      <c r="H10">
        <v>99.59</v>
      </c>
      <c r="I10">
        <v>1705</v>
      </c>
    </row>
    <row r="11" spans="1:9" x14ac:dyDescent="0.2">
      <c r="A11" t="str">
        <f t="shared" si="0"/>
        <v>OG123ilmn</v>
      </c>
      <c r="B11" t="s">
        <v>219</v>
      </c>
      <c r="C11" t="s">
        <v>36</v>
      </c>
      <c r="D11">
        <v>230620</v>
      </c>
      <c r="E11" t="s">
        <v>2146</v>
      </c>
      <c r="F11" t="s">
        <v>3568</v>
      </c>
      <c r="G11" t="s">
        <v>1641</v>
      </c>
      <c r="H11">
        <v>99.82</v>
      </c>
      <c r="I11">
        <v>1686</v>
      </c>
    </row>
    <row r="12" spans="1:9" x14ac:dyDescent="0.2">
      <c r="A12" t="str">
        <f t="shared" si="0"/>
        <v>OG124ilmn</v>
      </c>
      <c r="B12" t="s">
        <v>221</v>
      </c>
      <c r="C12" t="s">
        <v>36</v>
      </c>
      <c r="D12">
        <v>230620</v>
      </c>
      <c r="E12" t="s">
        <v>2146</v>
      </c>
      <c r="F12" t="s">
        <v>3323</v>
      </c>
      <c r="G12" t="s">
        <v>1640</v>
      </c>
      <c r="H12">
        <v>99</v>
      </c>
      <c r="I12">
        <v>1691</v>
      </c>
    </row>
    <row r="13" spans="1:9" x14ac:dyDescent="0.2">
      <c r="A13" t="str">
        <f t="shared" si="0"/>
        <v>OG125ilmn</v>
      </c>
      <c r="B13" t="s">
        <v>222</v>
      </c>
      <c r="C13" t="s">
        <v>36</v>
      </c>
      <c r="D13">
        <v>230620</v>
      </c>
      <c r="E13" t="s">
        <v>2146</v>
      </c>
      <c r="F13" t="s">
        <v>3325</v>
      </c>
      <c r="G13" t="s">
        <v>1585</v>
      </c>
      <c r="H13">
        <v>99.68</v>
      </c>
      <c r="I13">
        <v>759</v>
      </c>
    </row>
    <row r="14" spans="1:9" x14ac:dyDescent="0.2">
      <c r="A14" t="str">
        <f t="shared" si="0"/>
        <v>OG126ilmn</v>
      </c>
      <c r="B14" t="s">
        <v>224</v>
      </c>
      <c r="C14" t="s">
        <v>36</v>
      </c>
      <c r="D14">
        <v>230620</v>
      </c>
      <c r="E14" t="s">
        <v>2146</v>
      </c>
      <c r="F14" t="s">
        <v>3326</v>
      </c>
      <c r="G14" t="s">
        <v>225</v>
      </c>
      <c r="H14">
        <v>99.98</v>
      </c>
      <c r="I14">
        <v>927</v>
      </c>
    </row>
    <row r="15" spans="1:9" x14ac:dyDescent="0.2">
      <c r="A15" t="str">
        <f t="shared" si="0"/>
        <v>OG127ilmn</v>
      </c>
      <c r="B15" t="s">
        <v>226</v>
      </c>
      <c r="C15" t="s">
        <v>36</v>
      </c>
      <c r="D15">
        <v>230620</v>
      </c>
      <c r="E15" t="s">
        <v>3468</v>
      </c>
      <c r="F15" t="s">
        <v>3325</v>
      </c>
      <c r="G15" t="s">
        <v>1585</v>
      </c>
      <c r="H15">
        <v>99.83</v>
      </c>
      <c r="I15">
        <v>759</v>
      </c>
    </row>
    <row r="16" spans="1:9" x14ac:dyDescent="0.2">
      <c r="A16" t="str">
        <f t="shared" si="0"/>
        <v>OG128ilmn</v>
      </c>
      <c r="B16" t="s">
        <v>227</v>
      </c>
      <c r="C16" t="s">
        <v>36</v>
      </c>
      <c r="D16">
        <v>230620</v>
      </c>
      <c r="E16" t="s">
        <v>2146</v>
      </c>
      <c r="F16" t="s">
        <v>3567</v>
      </c>
      <c r="G16" t="s">
        <v>1638</v>
      </c>
      <c r="H16">
        <v>99.61</v>
      </c>
      <c r="I16">
        <v>1804</v>
      </c>
    </row>
    <row r="17" spans="1:9" x14ac:dyDescent="0.2">
      <c r="A17" t="str">
        <f t="shared" si="0"/>
        <v>OG129ilmn</v>
      </c>
      <c r="B17" t="s">
        <v>228</v>
      </c>
      <c r="C17" t="s">
        <v>36</v>
      </c>
      <c r="D17">
        <v>230620</v>
      </c>
      <c r="E17" t="s">
        <v>2146</v>
      </c>
      <c r="F17" t="s">
        <v>3568</v>
      </c>
      <c r="G17" t="s">
        <v>1641</v>
      </c>
      <c r="H17">
        <v>99.7</v>
      </c>
      <c r="I17">
        <v>1686</v>
      </c>
    </row>
    <row r="18" spans="1:9" x14ac:dyDescent="0.2">
      <c r="A18" t="str">
        <f t="shared" si="0"/>
        <v>OG130ilmn</v>
      </c>
      <c r="B18" t="s">
        <v>229</v>
      </c>
      <c r="C18" t="s">
        <v>36</v>
      </c>
      <c r="D18">
        <v>230620</v>
      </c>
      <c r="E18" t="s">
        <v>3468</v>
      </c>
      <c r="F18" t="s">
        <v>3325</v>
      </c>
      <c r="G18" t="s">
        <v>1585</v>
      </c>
      <c r="H18">
        <v>99.83</v>
      </c>
      <c r="I18">
        <v>759</v>
      </c>
    </row>
    <row r="19" spans="1:9" x14ac:dyDescent="0.2">
      <c r="A19" t="str">
        <f t="shared" si="0"/>
        <v>OG131ilmn</v>
      </c>
      <c r="B19" t="s">
        <v>230</v>
      </c>
      <c r="C19" t="s">
        <v>36</v>
      </c>
      <c r="D19">
        <v>230620</v>
      </c>
      <c r="E19" t="s">
        <v>2146</v>
      </c>
      <c r="F19" t="s">
        <v>3568</v>
      </c>
      <c r="G19" t="s">
        <v>1641</v>
      </c>
      <c r="H19">
        <v>99.7</v>
      </c>
      <c r="I19">
        <v>1686</v>
      </c>
    </row>
    <row r="20" spans="1:9" x14ac:dyDescent="0.2">
      <c r="A20" t="str">
        <f t="shared" si="0"/>
        <v>OG14hifi</v>
      </c>
      <c r="B20" t="s">
        <v>71</v>
      </c>
      <c r="C20" t="s">
        <v>37</v>
      </c>
      <c r="D20">
        <v>230209</v>
      </c>
      <c r="E20" t="s">
        <v>3312</v>
      </c>
      <c r="F20" t="s">
        <v>3628</v>
      </c>
      <c r="G20" t="s">
        <v>1593</v>
      </c>
      <c r="H20">
        <v>100</v>
      </c>
      <c r="I20">
        <v>229</v>
      </c>
    </row>
    <row r="21" spans="1:9" x14ac:dyDescent="0.2">
      <c r="A21" t="str">
        <f t="shared" si="0"/>
        <v>OG14hic</v>
      </c>
      <c r="B21" t="s">
        <v>71</v>
      </c>
      <c r="C21" t="s">
        <v>35</v>
      </c>
      <c r="D21">
        <v>240207</v>
      </c>
      <c r="E21" t="s">
        <v>1531</v>
      </c>
      <c r="F21" t="s">
        <v>3628</v>
      </c>
      <c r="G21" t="s">
        <v>1593</v>
      </c>
      <c r="H21">
        <v>100</v>
      </c>
      <c r="I21">
        <v>229</v>
      </c>
    </row>
    <row r="22" spans="1:9" x14ac:dyDescent="0.2">
      <c r="A22" t="str">
        <f t="shared" si="0"/>
        <v>OG179ilmn</v>
      </c>
      <c r="B22" t="s">
        <v>281</v>
      </c>
      <c r="C22" t="s">
        <v>36</v>
      </c>
      <c r="D22">
        <v>230814</v>
      </c>
      <c r="E22" t="s">
        <v>2146</v>
      </c>
      <c r="F22" t="s">
        <v>3330</v>
      </c>
      <c r="G22" t="s">
        <v>282</v>
      </c>
      <c r="H22">
        <v>99.17</v>
      </c>
      <c r="I22">
        <v>1693</v>
      </c>
    </row>
    <row r="23" spans="1:9" x14ac:dyDescent="0.2">
      <c r="A23" t="str">
        <f t="shared" si="0"/>
        <v>OG181ilmn</v>
      </c>
      <c r="B23" t="s">
        <v>285</v>
      </c>
      <c r="C23" t="s">
        <v>36</v>
      </c>
      <c r="D23">
        <v>230814</v>
      </c>
      <c r="E23" t="s">
        <v>2146</v>
      </c>
      <c r="F23" t="s">
        <v>3337</v>
      </c>
      <c r="G23" t="s">
        <v>1649</v>
      </c>
      <c r="H23">
        <v>98.98</v>
      </c>
      <c r="I23">
        <v>1692</v>
      </c>
    </row>
    <row r="24" spans="1:9" x14ac:dyDescent="0.2">
      <c r="A24" t="str">
        <f t="shared" si="0"/>
        <v>OG182ilmn</v>
      </c>
      <c r="B24" t="s">
        <v>287</v>
      </c>
      <c r="C24" t="s">
        <v>36</v>
      </c>
      <c r="D24">
        <v>230814</v>
      </c>
      <c r="E24" t="s">
        <v>2146</v>
      </c>
      <c r="F24" t="s">
        <v>3333</v>
      </c>
      <c r="G24" t="s">
        <v>1651</v>
      </c>
      <c r="H24">
        <v>99.22</v>
      </c>
      <c r="I24">
        <v>1710</v>
      </c>
    </row>
    <row r="25" spans="1:9" x14ac:dyDescent="0.2">
      <c r="A25" t="str">
        <f t="shared" si="0"/>
        <v>OG184ilmn</v>
      </c>
      <c r="B25" t="s">
        <v>292</v>
      </c>
      <c r="C25" t="s">
        <v>36</v>
      </c>
      <c r="D25">
        <v>230814</v>
      </c>
      <c r="E25" t="s">
        <v>2146</v>
      </c>
      <c r="F25" t="s">
        <v>3335</v>
      </c>
      <c r="G25" t="s">
        <v>1654</v>
      </c>
      <c r="H25">
        <v>99.85</v>
      </c>
      <c r="I25">
        <v>1713</v>
      </c>
    </row>
    <row r="26" spans="1:9" x14ac:dyDescent="0.2">
      <c r="A26" t="str">
        <f t="shared" si="0"/>
        <v>OG185ilmn</v>
      </c>
      <c r="B26" t="s">
        <v>294</v>
      </c>
      <c r="C26" t="s">
        <v>36</v>
      </c>
      <c r="D26">
        <v>230814</v>
      </c>
      <c r="E26" t="s">
        <v>2146</v>
      </c>
      <c r="F26" t="s">
        <v>3337</v>
      </c>
      <c r="G26" t="s">
        <v>1649</v>
      </c>
      <c r="H26">
        <v>99.29</v>
      </c>
      <c r="I26">
        <v>1692</v>
      </c>
    </row>
    <row r="27" spans="1:9" x14ac:dyDescent="0.2">
      <c r="A27" t="str">
        <f t="shared" si="0"/>
        <v>OG186ilmn</v>
      </c>
      <c r="B27" t="s">
        <v>296</v>
      </c>
      <c r="C27" t="s">
        <v>36</v>
      </c>
      <c r="D27">
        <v>230814</v>
      </c>
      <c r="E27" t="s">
        <v>2146</v>
      </c>
      <c r="F27" t="s">
        <v>3614</v>
      </c>
      <c r="G27" t="s">
        <v>1657</v>
      </c>
      <c r="H27">
        <v>98.31</v>
      </c>
      <c r="I27">
        <v>1691</v>
      </c>
    </row>
    <row r="28" spans="1:9" x14ac:dyDescent="0.2">
      <c r="A28" t="str">
        <f t="shared" si="0"/>
        <v>OG187ilmn</v>
      </c>
      <c r="B28" t="s">
        <v>298</v>
      </c>
      <c r="C28" t="s">
        <v>36</v>
      </c>
      <c r="D28">
        <v>230814</v>
      </c>
      <c r="E28" t="s">
        <v>2146</v>
      </c>
      <c r="F28" t="s">
        <v>3335</v>
      </c>
      <c r="G28" t="s">
        <v>1654</v>
      </c>
      <c r="H28">
        <v>99.82</v>
      </c>
      <c r="I28">
        <v>1713</v>
      </c>
    </row>
    <row r="29" spans="1:9" x14ac:dyDescent="0.2">
      <c r="A29" t="str">
        <f t="shared" si="0"/>
        <v>OG188ilmn</v>
      </c>
      <c r="B29" t="s">
        <v>300</v>
      </c>
      <c r="C29" t="s">
        <v>36</v>
      </c>
      <c r="D29">
        <v>230814</v>
      </c>
      <c r="E29" t="s">
        <v>2146</v>
      </c>
      <c r="F29" t="s">
        <v>3574</v>
      </c>
      <c r="G29" t="s">
        <v>1661</v>
      </c>
      <c r="H29">
        <v>99.8</v>
      </c>
      <c r="I29">
        <v>1692</v>
      </c>
    </row>
    <row r="30" spans="1:9" x14ac:dyDescent="0.2">
      <c r="A30" t="str">
        <f t="shared" si="0"/>
        <v>OG191ilmn</v>
      </c>
      <c r="B30" t="s">
        <v>305</v>
      </c>
      <c r="C30" t="s">
        <v>36</v>
      </c>
      <c r="D30">
        <v>230814</v>
      </c>
      <c r="E30" t="s">
        <v>2146</v>
      </c>
      <c r="F30" t="s">
        <v>3340</v>
      </c>
      <c r="G30" t="s">
        <v>306</v>
      </c>
      <c r="H30">
        <v>99.61</v>
      </c>
      <c r="I30">
        <v>1689</v>
      </c>
    </row>
    <row r="31" spans="1:9" x14ac:dyDescent="0.2">
      <c r="A31" t="str">
        <f t="shared" si="0"/>
        <v>OG2hifi</v>
      </c>
      <c r="B31" t="s">
        <v>41</v>
      </c>
      <c r="C31" t="s">
        <v>37</v>
      </c>
      <c r="D31">
        <v>230413</v>
      </c>
      <c r="E31" t="s">
        <v>3312</v>
      </c>
      <c r="F31" t="s">
        <v>3341</v>
      </c>
      <c r="G31" t="s">
        <v>42</v>
      </c>
      <c r="H31">
        <v>99.82</v>
      </c>
      <c r="I31">
        <v>1695</v>
      </c>
    </row>
    <row r="32" spans="1:9" x14ac:dyDescent="0.2">
      <c r="A32" t="str">
        <f t="shared" si="0"/>
        <v>OG2hic</v>
      </c>
      <c r="B32" t="s">
        <v>41</v>
      </c>
      <c r="C32" t="s">
        <v>35</v>
      </c>
      <c r="D32">
        <v>240405</v>
      </c>
      <c r="E32" t="s">
        <v>1531</v>
      </c>
      <c r="F32" t="s">
        <v>3341</v>
      </c>
      <c r="G32" t="s">
        <v>42</v>
      </c>
      <c r="H32">
        <v>99.82</v>
      </c>
      <c r="I32">
        <v>1695</v>
      </c>
    </row>
    <row r="33" spans="1:9" x14ac:dyDescent="0.2">
      <c r="A33" t="str">
        <f t="shared" si="0"/>
        <v>OG206ilmn</v>
      </c>
      <c r="B33" t="s">
        <v>323</v>
      </c>
      <c r="C33" t="s">
        <v>36</v>
      </c>
      <c r="D33">
        <v>230607</v>
      </c>
      <c r="E33" t="s">
        <v>2146</v>
      </c>
      <c r="F33" t="s">
        <v>3342</v>
      </c>
      <c r="G33" t="s">
        <v>324</v>
      </c>
      <c r="H33">
        <v>100</v>
      </c>
      <c r="I33">
        <v>1662</v>
      </c>
    </row>
    <row r="34" spans="1:9" x14ac:dyDescent="0.2">
      <c r="A34" t="str">
        <f t="shared" si="0"/>
        <v>OG207ilmn</v>
      </c>
      <c r="B34" t="s">
        <v>325</v>
      </c>
      <c r="C34" t="s">
        <v>36</v>
      </c>
      <c r="D34">
        <v>230607</v>
      </c>
      <c r="E34" t="s">
        <v>2146</v>
      </c>
      <c r="F34" t="s">
        <v>3342</v>
      </c>
      <c r="G34" t="s">
        <v>324</v>
      </c>
      <c r="H34">
        <v>100</v>
      </c>
      <c r="I34">
        <v>1662</v>
      </c>
    </row>
    <row r="35" spans="1:9" x14ac:dyDescent="0.2">
      <c r="A35" t="str">
        <f t="shared" si="0"/>
        <v>OG208ilmn</v>
      </c>
      <c r="B35" t="s">
        <v>326</v>
      </c>
      <c r="C35" t="s">
        <v>36</v>
      </c>
      <c r="D35">
        <v>230607</v>
      </c>
      <c r="E35" t="s">
        <v>2146</v>
      </c>
      <c r="F35" t="s">
        <v>3342</v>
      </c>
      <c r="G35" t="s">
        <v>324</v>
      </c>
      <c r="H35">
        <v>99.94</v>
      </c>
      <c r="I35">
        <v>1662</v>
      </c>
    </row>
    <row r="36" spans="1:9" x14ac:dyDescent="0.2">
      <c r="A36" t="str">
        <f t="shared" si="0"/>
        <v>OG209ilmn</v>
      </c>
      <c r="B36" t="s">
        <v>327</v>
      </c>
      <c r="C36" t="s">
        <v>36</v>
      </c>
      <c r="D36">
        <v>230607</v>
      </c>
      <c r="E36" t="s">
        <v>2146</v>
      </c>
      <c r="F36" t="s">
        <v>3342</v>
      </c>
      <c r="G36" t="s">
        <v>324</v>
      </c>
      <c r="H36">
        <v>100</v>
      </c>
      <c r="I36">
        <v>1662</v>
      </c>
    </row>
    <row r="37" spans="1:9" x14ac:dyDescent="0.2">
      <c r="A37" t="str">
        <f t="shared" si="0"/>
        <v>OG210ilmn</v>
      </c>
      <c r="B37" t="s">
        <v>328</v>
      </c>
      <c r="C37" t="s">
        <v>36</v>
      </c>
      <c r="D37">
        <v>230607</v>
      </c>
      <c r="E37" t="s">
        <v>2146</v>
      </c>
      <c r="F37" t="s">
        <v>3342</v>
      </c>
      <c r="G37" t="s">
        <v>324</v>
      </c>
      <c r="H37">
        <v>100</v>
      </c>
      <c r="I37">
        <v>1662</v>
      </c>
    </row>
    <row r="38" spans="1:9" x14ac:dyDescent="0.2">
      <c r="A38" t="str">
        <f t="shared" si="0"/>
        <v>OG211ilmn</v>
      </c>
      <c r="B38" t="s">
        <v>329</v>
      </c>
      <c r="C38" t="s">
        <v>36</v>
      </c>
      <c r="D38">
        <v>230607</v>
      </c>
      <c r="E38" t="s">
        <v>2146</v>
      </c>
      <c r="F38" t="s">
        <v>3342</v>
      </c>
      <c r="G38" t="s">
        <v>324</v>
      </c>
      <c r="H38">
        <v>100</v>
      </c>
      <c r="I38">
        <v>1662</v>
      </c>
    </row>
    <row r="39" spans="1:9" x14ac:dyDescent="0.2">
      <c r="A39" t="str">
        <f t="shared" si="0"/>
        <v>OG212ilmn</v>
      </c>
      <c r="B39" t="s">
        <v>330</v>
      </c>
      <c r="C39" t="s">
        <v>36</v>
      </c>
      <c r="D39">
        <v>230607</v>
      </c>
      <c r="E39" t="s">
        <v>2146</v>
      </c>
      <c r="F39" t="s">
        <v>3342</v>
      </c>
      <c r="G39" t="s">
        <v>324</v>
      </c>
      <c r="H39">
        <v>100</v>
      </c>
      <c r="I39">
        <v>1662</v>
      </c>
    </row>
    <row r="40" spans="1:9" x14ac:dyDescent="0.2">
      <c r="A40" t="str">
        <f t="shared" si="0"/>
        <v>OG213ilmn</v>
      </c>
      <c r="B40" t="s">
        <v>331</v>
      </c>
      <c r="C40" t="s">
        <v>36</v>
      </c>
      <c r="D40">
        <v>230607</v>
      </c>
      <c r="E40" t="s">
        <v>2146</v>
      </c>
      <c r="F40" t="s">
        <v>3342</v>
      </c>
      <c r="G40" t="s">
        <v>324</v>
      </c>
      <c r="H40">
        <v>100</v>
      </c>
      <c r="I40">
        <v>1662</v>
      </c>
    </row>
    <row r="41" spans="1:9" x14ac:dyDescent="0.2">
      <c r="A41" t="str">
        <f t="shared" si="0"/>
        <v>OG214ilmn</v>
      </c>
      <c r="B41" t="s">
        <v>332</v>
      </c>
      <c r="C41" t="s">
        <v>36</v>
      </c>
      <c r="D41">
        <v>230607</v>
      </c>
      <c r="E41" t="s">
        <v>2146</v>
      </c>
      <c r="F41" t="s">
        <v>3342</v>
      </c>
      <c r="G41" t="s">
        <v>324</v>
      </c>
      <c r="H41">
        <v>100</v>
      </c>
      <c r="I41">
        <v>1662</v>
      </c>
    </row>
    <row r="42" spans="1:9" x14ac:dyDescent="0.2">
      <c r="A42" t="str">
        <f t="shared" si="0"/>
        <v>OG215ilmn</v>
      </c>
      <c r="B42" t="s">
        <v>333</v>
      </c>
      <c r="C42" t="s">
        <v>36</v>
      </c>
      <c r="D42">
        <v>230607</v>
      </c>
      <c r="E42" t="s">
        <v>2146</v>
      </c>
      <c r="F42" t="s">
        <v>3342</v>
      </c>
      <c r="G42" t="s">
        <v>324</v>
      </c>
      <c r="H42">
        <v>100</v>
      </c>
      <c r="I42">
        <v>1662</v>
      </c>
    </row>
    <row r="43" spans="1:9" x14ac:dyDescent="0.2">
      <c r="A43" t="str">
        <f t="shared" si="0"/>
        <v>OG216ilmn</v>
      </c>
      <c r="B43" t="s">
        <v>334</v>
      </c>
      <c r="C43" t="s">
        <v>36</v>
      </c>
      <c r="D43">
        <v>230607</v>
      </c>
      <c r="E43" t="s">
        <v>2146</v>
      </c>
      <c r="F43" t="s">
        <v>3342</v>
      </c>
      <c r="G43" t="s">
        <v>324</v>
      </c>
      <c r="H43">
        <v>100</v>
      </c>
      <c r="I43">
        <v>1662</v>
      </c>
    </row>
    <row r="44" spans="1:9" x14ac:dyDescent="0.2">
      <c r="A44" t="str">
        <f t="shared" si="0"/>
        <v>OG217ilmn</v>
      </c>
      <c r="B44" t="s">
        <v>335</v>
      </c>
      <c r="C44" t="s">
        <v>36</v>
      </c>
      <c r="D44">
        <v>230607</v>
      </c>
      <c r="E44" t="s">
        <v>2146</v>
      </c>
      <c r="F44" t="s">
        <v>3342</v>
      </c>
      <c r="G44" t="s">
        <v>324</v>
      </c>
      <c r="H44">
        <v>100</v>
      </c>
      <c r="I44">
        <v>1662</v>
      </c>
    </row>
    <row r="45" spans="1:9" x14ac:dyDescent="0.2">
      <c r="A45" t="str">
        <f t="shared" si="0"/>
        <v>OG218ilmn</v>
      </c>
      <c r="B45" t="s">
        <v>336</v>
      </c>
      <c r="C45" t="s">
        <v>36</v>
      </c>
      <c r="D45">
        <v>230607</v>
      </c>
      <c r="E45" t="s">
        <v>2146</v>
      </c>
      <c r="F45" t="s">
        <v>3342</v>
      </c>
      <c r="G45" t="s">
        <v>324</v>
      </c>
      <c r="H45">
        <v>100</v>
      </c>
      <c r="I45">
        <v>1662</v>
      </c>
    </row>
    <row r="46" spans="1:9" x14ac:dyDescent="0.2">
      <c r="A46" t="str">
        <f t="shared" si="0"/>
        <v>OG219ilmn</v>
      </c>
      <c r="B46" t="s">
        <v>337</v>
      </c>
      <c r="C46" t="s">
        <v>36</v>
      </c>
      <c r="D46">
        <v>230607</v>
      </c>
      <c r="E46" t="s">
        <v>2146</v>
      </c>
      <c r="F46" t="s">
        <v>3342</v>
      </c>
      <c r="G46" t="s">
        <v>324</v>
      </c>
      <c r="H46">
        <v>99.94</v>
      </c>
      <c r="I46">
        <v>1662</v>
      </c>
    </row>
    <row r="47" spans="1:9" x14ac:dyDescent="0.2">
      <c r="A47" t="str">
        <f t="shared" si="0"/>
        <v>OG220ilmn</v>
      </c>
      <c r="B47" t="s">
        <v>338</v>
      </c>
      <c r="C47" t="s">
        <v>36</v>
      </c>
      <c r="D47">
        <v>230607</v>
      </c>
      <c r="E47" t="s">
        <v>2146</v>
      </c>
      <c r="F47" t="s">
        <v>3342</v>
      </c>
      <c r="G47" t="s">
        <v>324</v>
      </c>
      <c r="H47">
        <v>100</v>
      </c>
      <c r="I47">
        <v>1662</v>
      </c>
    </row>
    <row r="48" spans="1:9" x14ac:dyDescent="0.2">
      <c r="A48" t="str">
        <f t="shared" si="0"/>
        <v>OG221ilmn</v>
      </c>
      <c r="B48" t="s">
        <v>339</v>
      </c>
      <c r="C48" t="s">
        <v>36</v>
      </c>
      <c r="D48">
        <v>230607</v>
      </c>
      <c r="E48" t="s">
        <v>2146</v>
      </c>
      <c r="F48" t="s">
        <v>3342</v>
      </c>
      <c r="G48" t="s">
        <v>324</v>
      </c>
      <c r="H48">
        <v>100</v>
      </c>
      <c r="I48">
        <v>1662</v>
      </c>
    </row>
    <row r="49" spans="1:9" x14ac:dyDescent="0.2">
      <c r="A49" t="str">
        <f t="shared" si="0"/>
        <v>OG222ilmn</v>
      </c>
      <c r="B49" t="s">
        <v>340</v>
      </c>
      <c r="C49" t="s">
        <v>36</v>
      </c>
      <c r="D49">
        <v>230607</v>
      </c>
      <c r="E49" t="s">
        <v>2146</v>
      </c>
      <c r="F49" t="s">
        <v>3342</v>
      </c>
      <c r="G49" t="s">
        <v>324</v>
      </c>
      <c r="H49">
        <v>100</v>
      </c>
      <c r="I49">
        <v>1662</v>
      </c>
    </row>
    <row r="50" spans="1:9" x14ac:dyDescent="0.2">
      <c r="A50" t="str">
        <f t="shared" si="0"/>
        <v>OG223ilmn</v>
      </c>
      <c r="B50" t="s">
        <v>341</v>
      </c>
      <c r="C50" t="s">
        <v>36</v>
      </c>
      <c r="D50">
        <v>230607</v>
      </c>
      <c r="E50" t="s">
        <v>2146</v>
      </c>
      <c r="F50" t="s">
        <v>3342</v>
      </c>
      <c r="G50" t="s">
        <v>324</v>
      </c>
      <c r="H50">
        <v>100</v>
      </c>
      <c r="I50">
        <v>1662</v>
      </c>
    </row>
    <row r="51" spans="1:9" x14ac:dyDescent="0.2">
      <c r="A51" t="str">
        <f t="shared" si="0"/>
        <v>OG224ilmn</v>
      </c>
      <c r="B51" t="s">
        <v>342</v>
      </c>
      <c r="C51" t="s">
        <v>36</v>
      </c>
      <c r="D51">
        <v>230607</v>
      </c>
      <c r="E51" t="s">
        <v>2146</v>
      </c>
      <c r="F51" t="s">
        <v>3342</v>
      </c>
      <c r="G51" t="s">
        <v>324</v>
      </c>
      <c r="H51">
        <v>100</v>
      </c>
      <c r="I51">
        <v>1662</v>
      </c>
    </row>
    <row r="52" spans="1:9" x14ac:dyDescent="0.2">
      <c r="A52" t="str">
        <f t="shared" si="0"/>
        <v>OG225ilmn</v>
      </c>
      <c r="B52" t="s">
        <v>343</v>
      </c>
      <c r="C52" t="s">
        <v>36</v>
      </c>
      <c r="D52">
        <v>230607</v>
      </c>
      <c r="E52" t="s">
        <v>2146</v>
      </c>
      <c r="F52" t="s">
        <v>3342</v>
      </c>
      <c r="G52" t="s">
        <v>324</v>
      </c>
      <c r="H52">
        <v>100</v>
      </c>
      <c r="I52">
        <v>1662</v>
      </c>
    </row>
    <row r="53" spans="1:9" x14ac:dyDescent="0.2">
      <c r="A53" t="str">
        <f t="shared" si="0"/>
        <v>OG226ilmn</v>
      </c>
      <c r="B53" t="s">
        <v>344</v>
      </c>
      <c r="C53" t="s">
        <v>36</v>
      </c>
      <c r="D53">
        <v>230607</v>
      </c>
      <c r="E53" t="s">
        <v>2146</v>
      </c>
      <c r="F53" t="s">
        <v>3342</v>
      </c>
      <c r="G53" t="s">
        <v>324</v>
      </c>
      <c r="H53">
        <v>100</v>
      </c>
      <c r="I53">
        <v>1662</v>
      </c>
    </row>
    <row r="54" spans="1:9" x14ac:dyDescent="0.2">
      <c r="A54" t="str">
        <f t="shared" si="0"/>
        <v>OG228ilmn</v>
      </c>
      <c r="B54" t="s">
        <v>346</v>
      </c>
      <c r="C54" t="s">
        <v>36</v>
      </c>
      <c r="D54">
        <v>230324</v>
      </c>
      <c r="E54" t="s">
        <v>2146</v>
      </c>
      <c r="F54" t="s">
        <v>3576</v>
      </c>
      <c r="G54" t="s">
        <v>347</v>
      </c>
      <c r="H54">
        <v>99.94</v>
      </c>
      <c r="I54">
        <v>1554</v>
      </c>
    </row>
    <row r="55" spans="1:9" x14ac:dyDescent="0.2">
      <c r="A55" t="str">
        <f t="shared" si="0"/>
        <v>OG229ilmn</v>
      </c>
      <c r="B55" t="s">
        <v>348</v>
      </c>
      <c r="C55" t="s">
        <v>36</v>
      </c>
      <c r="D55">
        <v>230324</v>
      </c>
      <c r="E55" t="s">
        <v>2146</v>
      </c>
      <c r="F55" t="s">
        <v>3629</v>
      </c>
      <c r="G55" t="s">
        <v>1688</v>
      </c>
      <c r="H55">
        <v>98.8</v>
      </c>
      <c r="I55">
        <v>670</v>
      </c>
    </row>
    <row r="56" spans="1:9" x14ac:dyDescent="0.2">
      <c r="A56" t="str">
        <f t="shared" si="0"/>
        <v>OG230ilmn</v>
      </c>
      <c r="B56" t="s">
        <v>350</v>
      </c>
      <c r="C56" t="s">
        <v>36</v>
      </c>
      <c r="D56">
        <v>230607</v>
      </c>
      <c r="E56" t="s">
        <v>2146</v>
      </c>
      <c r="F56" t="s">
        <v>3344</v>
      </c>
      <c r="G56" t="s">
        <v>351</v>
      </c>
      <c r="H56">
        <v>99.53</v>
      </c>
      <c r="I56">
        <v>536</v>
      </c>
    </row>
    <row r="57" spans="1:9" x14ac:dyDescent="0.2">
      <c r="A57" t="str">
        <f t="shared" si="0"/>
        <v>OG231ilmn</v>
      </c>
      <c r="B57" t="s">
        <v>352</v>
      </c>
      <c r="C57" t="s">
        <v>36</v>
      </c>
      <c r="D57">
        <v>230324</v>
      </c>
      <c r="E57" t="s">
        <v>2146</v>
      </c>
      <c r="F57" t="s">
        <v>3578</v>
      </c>
      <c r="G57" t="s">
        <v>1689</v>
      </c>
      <c r="H57">
        <v>99.59</v>
      </c>
      <c r="I57">
        <v>758</v>
      </c>
    </row>
    <row r="58" spans="1:9" x14ac:dyDescent="0.2">
      <c r="A58" t="str">
        <f t="shared" si="0"/>
        <v>OG232ilmn</v>
      </c>
      <c r="B58" t="s">
        <v>354</v>
      </c>
      <c r="C58" t="s">
        <v>36</v>
      </c>
      <c r="D58">
        <v>230324</v>
      </c>
      <c r="E58" t="s">
        <v>2146</v>
      </c>
      <c r="F58" t="s">
        <v>3579</v>
      </c>
      <c r="G58" t="s">
        <v>1691</v>
      </c>
      <c r="H58">
        <v>99.37</v>
      </c>
      <c r="I58">
        <v>728</v>
      </c>
    </row>
    <row r="59" spans="1:9" x14ac:dyDescent="0.2">
      <c r="A59" t="str">
        <f t="shared" si="0"/>
        <v>OG232ilmn</v>
      </c>
      <c r="B59" t="s">
        <v>354</v>
      </c>
      <c r="C59" t="s">
        <v>36</v>
      </c>
      <c r="D59">
        <v>230324</v>
      </c>
      <c r="E59" t="s">
        <v>1531</v>
      </c>
      <c r="F59" t="s">
        <v>3579</v>
      </c>
      <c r="G59" t="s">
        <v>1691</v>
      </c>
      <c r="H59">
        <v>99.37</v>
      </c>
      <c r="I59">
        <v>760</v>
      </c>
    </row>
    <row r="60" spans="1:9" x14ac:dyDescent="0.2">
      <c r="A60" t="str">
        <f t="shared" si="0"/>
        <v>OG233ilmn</v>
      </c>
      <c r="B60" t="s">
        <v>356</v>
      </c>
      <c r="C60" t="s">
        <v>36</v>
      </c>
      <c r="D60">
        <v>230324</v>
      </c>
      <c r="E60" t="s">
        <v>2146</v>
      </c>
      <c r="F60" t="s">
        <v>3346</v>
      </c>
      <c r="G60" t="s">
        <v>1692</v>
      </c>
      <c r="H60">
        <v>99.8</v>
      </c>
      <c r="I60">
        <v>1003</v>
      </c>
    </row>
    <row r="61" spans="1:9" x14ac:dyDescent="0.2">
      <c r="A61" t="str">
        <f t="shared" si="0"/>
        <v>OG234ilmn</v>
      </c>
      <c r="B61" t="s">
        <v>358</v>
      </c>
      <c r="C61" t="s">
        <v>36</v>
      </c>
      <c r="D61">
        <v>230324</v>
      </c>
      <c r="E61" t="s">
        <v>2146</v>
      </c>
      <c r="F61" t="s">
        <v>3629</v>
      </c>
      <c r="G61" t="s">
        <v>1688</v>
      </c>
      <c r="H61">
        <v>99.12</v>
      </c>
      <c r="I61">
        <v>670</v>
      </c>
    </row>
    <row r="62" spans="1:9" x14ac:dyDescent="0.2">
      <c r="A62" t="str">
        <f t="shared" si="0"/>
        <v>OG234ilmn</v>
      </c>
      <c r="B62" t="s">
        <v>358</v>
      </c>
      <c r="C62" t="s">
        <v>36</v>
      </c>
      <c r="D62">
        <v>230324</v>
      </c>
      <c r="E62" t="s">
        <v>1531</v>
      </c>
      <c r="F62" t="s">
        <v>3629</v>
      </c>
      <c r="G62" t="s">
        <v>1688</v>
      </c>
      <c r="H62">
        <v>99.12</v>
      </c>
      <c r="I62">
        <v>668</v>
      </c>
    </row>
    <row r="63" spans="1:9" x14ac:dyDescent="0.2">
      <c r="A63" t="str">
        <f t="shared" si="0"/>
        <v>OG235ilmn</v>
      </c>
      <c r="B63" t="s">
        <v>359</v>
      </c>
      <c r="C63" t="s">
        <v>36</v>
      </c>
      <c r="D63">
        <v>230324</v>
      </c>
      <c r="E63" t="s">
        <v>2146</v>
      </c>
      <c r="F63" t="s">
        <v>3578</v>
      </c>
      <c r="G63" t="s">
        <v>1689</v>
      </c>
      <c r="H63">
        <v>99.69</v>
      </c>
      <c r="I63">
        <v>759</v>
      </c>
    </row>
    <row r="64" spans="1:9" x14ac:dyDescent="0.2">
      <c r="A64" t="str">
        <f t="shared" si="0"/>
        <v>OG236ilmn</v>
      </c>
      <c r="B64" t="s">
        <v>360</v>
      </c>
      <c r="C64" t="s">
        <v>36</v>
      </c>
      <c r="D64">
        <v>230324</v>
      </c>
      <c r="E64" t="s">
        <v>2146</v>
      </c>
      <c r="F64" t="s">
        <v>3344</v>
      </c>
      <c r="G64" t="s">
        <v>351</v>
      </c>
      <c r="H64">
        <v>99.71</v>
      </c>
      <c r="I64">
        <v>536</v>
      </c>
    </row>
    <row r="65" spans="1:9" x14ac:dyDescent="0.2">
      <c r="A65" t="str">
        <f t="shared" si="0"/>
        <v>OG237ilmn</v>
      </c>
      <c r="B65" t="s">
        <v>361</v>
      </c>
      <c r="C65" t="s">
        <v>36</v>
      </c>
      <c r="D65">
        <v>230324</v>
      </c>
      <c r="E65" t="s">
        <v>2146</v>
      </c>
      <c r="F65" t="s">
        <v>3578</v>
      </c>
      <c r="G65" t="s">
        <v>1689</v>
      </c>
      <c r="H65">
        <v>99.68</v>
      </c>
      <c r="I65">
        <v>758</v>
      </c>
    </row>
    <row r="66" spans="1:9" x14ac:dyDescent="0.2">
      <c r="A66" t="str">
        <f t="shared" ref="A66:A129" si="1">_xlfn.CONCAT(B66:C66)</f>
        <v>OG238ilmn</v>
      </c>
      <c r="B66" t="s">
        <v>362</v>
      </c>
      <c r="C66" t="s">
        <v>36</v>
      </c>
      <c r="D66">
        <v>230324</v>
      </c>
      <c r="E66" t="s">
        <v>2146</v>
      </c>
      <c r="F66" t="s">
        <v>3347</v>
      </c>
      <c r="G66" t="s">
        <v>860</v>
      </c>
      <c r="H66">
        <v>98.26</v>
      </c>
      <c r="I66">
        <v>1692</v>
      </c>
    </row>
    <row r="67" spans="1:9" x14ac:dyDescent="0.2">
      <c r="A67" t="str">
        <f t="shared" si="1"/>
        <v>OG239ilmn</v>
      </c>
      <c r="B67" t="s">
        <v>364</v>
      </c>
      <c r="C67" t="s">
        <v>36</v>
      </c>
      <c r="D67">
        <v>230324</v>
      </c>
      <c r="E67" t="s">
        <v>2146</v>
      </c>
      <c r="F67" t="s">
        <v>3630</v>
      </c>
      <c r="G67" t="s">
        <v>424</v>
      </c>
      <c r="H67">
        <v>99.96</v>
      </c>
      <c r="I67">
        <v>1233</v>
      </c>
    </row>
    <row r="68" spans="1:9" x14ac:dyDescent="0.2">
      <c r="A68" t="str">
        <f t="shared" si="1"/>
        <v>OG240ilmn</v>
      </c>
      <c r="B68" t="s">
        <v>367</v>
      </c>
      <c r="C68" t="s">
        <v>36</v>
      </c>
      <c r="D68">
        <v>230324</v>
      </c>
      <c r="E68" t="s">
        <v>2146</v>
      </c>
      <c r="F68" t="s">
        <v>3631</v>
      </c>
      <c r="G68" t="s">
        <v>1698</v>
      </c>
      <c r="H68">
        <v>99.3</v>
      </c>
      <c r="I68">
        <v>1044</v>
      </c>
    </row>
    <row r="69" spans="1:9" x14ac:dyDescent="0.2">
      <c r="A69" t="str">
        <f t="shared" si="1"/>
        <v>OG240ilmn</v>
      </c>
      <c r="B69" t="s">
        <v>367</v>
      </c>
      <c r="C69" t="s">
        <v>36</v>
      </c>
      <c r="D69">
        <v>230324</v>
      </c>
      <c r="E69" t="s">
        <v>1531</v>
      </c>
      <c r="F69" t="s">
        <v>3631</v>
      </c>
      <c r="G69" t="s">
        <v>1698</v>
      </c>
      <c r="H69">
        <v>99.29</v>
      </c>
      <c r="I69">
        <v>1034</v>
      </c>
    </row>
    <row r="70" spans="1:9" x14ac:dyDescent="0.2">
      <c r="A70" t="str">
        <f t="shared" si="1"/>
        <v>OG242ilmn</v>
      </c>
      <c r="B70" t="s">
        <v>372</v>
      </c>
      <c r="C70" t="s">
        <v>36</v>
      </c>
      <c r="D70">
        <v>230324</v>
      </c>
      <c r="E70" t="s">
        <v>2146</v>
      </c>
      <c r="F70" t="s">
        <v>3350</v>
      </c>
      <c r="G70" t="s">
        <v>109</v>
      </c>
      <c r="H70">
        <v>99.26</v>
      </c>
      <c r="I70">
        <v>950</v>
      </c>
    </row>
    <row r="71" spans="1:9" x14ac:dyDescent="0.2">
      <c r="A71" t="str">
        <f t="shared" si="1"/>
        <v>OG243ilmn</v>
      </c>
      <c r="B71" t="s">
        <v>373</v>
      </c>
      <c r="C71" t="s">
        <v>36</v>
      </c>
      <c r="D71">
        <v>230324</v>
      </c>
      <c r="E71" t="s">
        <v>2146</v>
      </c>
      <c r="F71" t="s">
        <v>3350</v>
      </c>
      <c r="G71" t="s">
        <v>109</v>
      </c>
      <c r="H71">
        <v>99.26</v>
      </c>
      <c r="I71">
        <v>950</v>
      </c>
    </row>
    <row r="72" spans="1:9" x14ac:dyDescent="0.2">
      <c r="A72" t="str">
        <f t="shared" si="1"/>
        <v>OG244ilmn</v>
      </c>
      <c r="B72" t="s">
        <v>374</v>
      </c>
      <c r="C72" t="s">
        <v>36</v>
      </c>
      <c r="D72">
        <v>230324</v>
      </c>
      <c r="E72" t="s">
        <v>2146</v>
      </c>
      <c r="F72" t="s">
        <v>3351</v>
      </c>
      <c r="G72" t="s">
        <v>375</v>
      </c>
      <c r="H72">
        <v>99.13</v>
      </c>
      <c r="I72">
        <v>1659</v>
      </c>
    </row>
    <row r="73" spans="1:9" x14ac:dyDescent="0.2">
      <c r="A73" t="str">
        <f t="shared" si="1"/>
        <v>OG246ilmn</v>
      </c>
      <c r="B73" t="s">
        <v>377</v>
      </c>
      <c r="C73" t="s">
        <v>36</v>
      </c>
      <c r="D73">
        <v>230324</v>
      </c>
      <c r="E73" t="s">
        <v>2146</v>
      </c>
      <c r="F73" t="s">
        <v>3352</v>
      </c>
      <c r="G73" t="s">
        <v>378</v>
      </c>
      <c r="H73">
        <v>99.82</v>
      </c>
      <c r="I73">
        <v>1690</v>
      </c>
    </row>
    <row r="74" spans="1:9" x14ac:dyDescent="0.2">
      <c r="A74" t="str">
        <f t="shared" si="1"/>
        <v>OG250ilmn</v>
      </c>
      <c r="B74" t="s">
        <v>385</v>
      </c>
      <c r="C74" t="s">
        <v>36</v>
      </c>
      <c r="D74">
        <v>230324</v>
      </c>
      <c r="E74" t="s">
        <v>2146</v>
      </c>
      <c r="F74" t="s">
        <v>3582</v>
      </c>
      <c r="G74" t="s">
        <v>386</v>
      </c>
      <c r="H74">
        <v>99.53</v>
      </c>
      <c r="I74">
        <v>1701</v>
      </c>
    </row>
    <row r="75" spans="1:9" x14ac:dyDescent="0.2">
      <c r="A75" t="str">
        <f t="shared" si="1"/>
        <v>OG251ilmn</v>
      </c>
      <c r="B75" t="s">
        <v>387</v>
      </c>
      <c r="C75" t="s">
        <v>36</v>
      </c>
      <c r="D75">
        <v>230324</v>
      </c>
      <c r="E75" t="s">
        <v>2146</v>
      </c>
      <c r="F75" t="s">
        <v>3583</v>
      </c>
      <c r="G75" t="s">
        <v>1709</v>
      </c>
      <c r="H75">
        <v>99.11</v>
      </c>
      <c r="I75">
        <v>1692</v>
      </c>
    </row>
    <row r="76" spans="1:9" x14ac:dyDescent="0.2">
      <c r="A76" t="str">
        <f t="shared" si="1"/>
        <v>OG254ilmn</v>
      </c>
      <c r="B76" t="s">
        <v>392</v>
      </c>
      <c r="C76" t="s">
        <v>36</v>
      </c>
      <c r="D76">
        <v>230324</v>
      </c>
      <c r="E76" t="s">
        <v>3468</v>
      </c>
      <c r="F76" t="s">
        <v>3325</v>
      </c>
      <c r="G76" t="s">
        <v>1585</v>
      </c>
      <c r="H76">
        <v>98.55</v>
      </c>
      <c r="I76">
        <v>834</v>
      </c>
    </row>
    <row r="77" spans="1:9" x14ac:dyDescent="0.2">
      <c r="A77" t="str">
        <f t="shared" si="1"/>
        <v>OG256ilmn</v>
      </c>
      <c r="B77" t="s">
        <v>395</v>
      </c>
      <c r="C77" t="s">
        <v>36</v>
      </c>
      <c r="D77">
        <v>230324</v>
      </c>
      <c r="E77" t="s">
        <v>2146</v>
      </c>
      <c r="F77" t="s">
        <v>3359</v>
      </c>
      <c r="G77" t="s">
        <v>396</v>
      </c>
      <c r="H77">
        <v>99.94</v>
      </c>
      <c r="I77">
        <v>1683</v>
      </c>
    </row>
    <row r="78" spans="1:9" x14ac:dyDescent="0.2">
      <c r="A78" t="str">
        <f t="shared" si="1"/>
        <v>OG257ilmn</v>
      </c>
      <c r="B78" t="s">
        <v>397</v>
      </c>
      <c r="C78" t="s">
        <v>36</v>
      </c>
      <c r="D78">
        <v>230324</v>
      </c>
      <c r="E78" t="s">
        <v>2146</v>
      </c>
      <c r="F78" t="s">
        <v>3360</v>
      </c>
      <c r="G78" t="s">
        <v>1718</v>
      </c>
      <c r="H78">
        <v>100</v>
      </c>
      <c r="I78">
        <v>1689</v>
      </c>
    </row>
    <row r="79" spans="1:9" x14ac:dyDescent="0.2">
      <c r="A79" t="str">
        <f t="shared" si="1"/>
        <v>OG258ilmn</v>
      </c>
      <c r="B79" t="s">
        <v>399</v>
      </c>
      <c r="C79" t="s">
        <v>36</v>
      </c>
      <c r="D79">
        <v>230324</v>
      </c>
      <c r="E79" t="s">
        <v>2146</v>
      </c>
      <c r="F79" t="s">
        <v>3628</v>
      </c>
      <c r="G79" t="s">
        <v>1593</v>
      </c>
      <c r="H79">
        <v>98.69</v>
      </c>
      <c r="I79">
        <v>229</v>
      </c>
    </row>
    <row r="80" spans="1:9" x14ac:dyDescent="0.2">
      <c r="A80" t="str">
        <f t="shared" si="1"/>
        <v>OG260ilmn</v>
      </c>
      <c r="B80" t="s">
        <v>402</v>
      </c>
      <c r="C80" t="s">
        <v>36</v>
      </c>
      <c r="D80">
        <v>230419</v>
      </c>
      <c r="E80" t="s">
        <v>3468</v>
      </c>
      <c r="F80" t="s">
        <v>3362</v>
      </c>
      <c r="G80" t="s">
        <v>403</v>
      </c>
      <c r="H80">
        <v>99.66</v>
      </c>
      <c r="I80">
        <v>585</v>
      </c>
    </row>
    <row r="81" spans="1:9" x14ac:dyDescent="0.2">
      <c r="A81" t="str">
        <f t="shared" si="1"/>
        <v>OG263ilmn</v>
      </c>
      <c r="B81" t="s">
        <v>407</v>
      </c>
      <c r="C81" t="s">
        <v>36</v>
      </c>
      <c r="D81">
        <v>230419</v>
      </c>
      <c r="E81" t="s">
        <v>2146</v>
      </c>
      <c r="F81" t="s">
        <v>3629</v>
      </c>
      <c r="G81" t="s">
        <v>1688</v>
      </c>
      <c r="H81">
        <v>99.27</v>
      </c>
      <c r="I81">
        <v>670</v>
      </c>
    </row>
    <row r="82" spans="1:9" x14ac:dyDescent="0.2">
      <c r="A82" t="str">
        <f t="shared" si="1"/>
        <v>OG264ilmn</v>
      </c>
      <c r="B82" t="s">
        <v>409</v>
      </c>
      <c r="C82" t="s">
        <v>36</v>
      </c>
      <c r="D82">
        <v>221209</v>
      </c>
      <c r="E82" t="s">
        <v>2146</v>
      </c>
      <c r="F82" t="s">
        <v>3363</v>
      </c>
      <c r="G82" t="s">
        <v>171</v>
      </c>
      <c r="H82">
        <v>99.35</v>
      </c>
      <c r="I82">
        <v>1690</v>
      </c>
    </row>
    <row r="83" spans="1:9" x14ac:dyDescent="0.2">
      <c r="A83" t="str">
        <f t="shared" si="1"/>
        <v>OG265ilmn</v>
      </c>
      <c r="B83" t="s">
        <v>410</v>
      </c>
      <c r="C83" t="s">
        <v>36</v>
      </c>
      <c r="D83">
        <v>230419</v>
      </c>
      <c r="E83" t="s">
        <v>2146</v>
      </c>
      <c r="F83" t="s">
        <v>3325</v>
      </c>
      <c r="G83" t="s">
        <v>1585</v>
      </c>
      <c r="H83">
        <v>99.49</v>
      </c>
      <c r="I83">
        <v>782</v>
      </c>
    </row>
    <row r="84" spans="1:9" x14ac:dyDescent="0.2">
      <c r="A84" t="str">
        <f t="shared" si="1"/>
        <v>OG266ilmn</v>
      </c>
      <c r="B84" t="s">
        <v>412</v>
      </c>
      <c r="C84" t="s">
        <v>36</v>
      </c>
      <c r="D84">
        <v>230419</v>
      </c>
      <c r="E84" t="s">
        <v>2146</v>
      </c>
      <c r="F84" t="s">
        <v>3325</v>
      </c>
      <c r="G84" t="s">
        <v>1585</v>
      </c>
      <c r="H84">
        <v>98.53</v>
      </c>
      <c r="I84">
        <v>566</v>
      </c>
    </row>
    <row r="85" spans="1:9" x14ac:dyDescent="0.2">
      <c r="A85" t="str">
        <f t="shared" si="1"/>
        <v>OG267ilmn</v>
      </c>
      <c r="B85" t="s">
        <v>414</v>
      </c>
      <c r="C85" t="s">
        <v>36</v>
      </c>
      <c r="D85">
        <v>230419</v>
      </c>
      <c r="E85" t="s">
        <v>2146</v>
      </c>
      <c r="F85" t="s">
        <v>3325</v>
      </c>
      <c r="G85" t="s">
        <v>1585</v>
      </c>
      <c r="H85">
        <v>98.76</v>
      </c>
      <c r="I85">
        <v>566</v>
      </c>
    </row>
    <row r="86" spans="1:9" x14ac:dyDescent="0.2">
      <c r="A86" t="str">
        <f t="shared" si="1"/>
        <v>OG268ilmn</v>
      </c>
      <c r="B86" t="s">
        <v>416</v>
      </c>
      <c r="C86" t="s">
        <v>36</v>
      </c>
      <c r="D86">
        <v>230419</v>
      </c>
      <c r="E86" t="s">
        <v>2146</v>
      </c>
      <c r="F86" t="s">
        <v>3325</v>
      </c>
      <c r="G86" t="s">
        <v>1585</v>
      </c>
      <c r="H86">
        <v>98.49</v>
      </c>
      <c r="I86">
        <v>572</v>
      </c>
    </row>
    <row r="87" spans="1:9" x14ac:dyDescent="0.2">
      <c r="A87" t="str">
        <f t="shared" si="1"/>
        <v>OG27hifi</v>
      </c>
      <c r="B87" t="s">
        <v>87</v>
      </c>
      <c r="C87" t="s">
        <v>37</v>
      </c>
      <c r="D87">
        <v>230512</v>
      </c>
      <c r="E87" t="s">
        <v>3312</v>
      </c>
      <c r="F87" t="s">
        <v>3632</v>
      </c>
      <c r="G87" t="s">
        <v>1599</v>
      </c>
      <c r="H87">
        <v>99.05</v>
      </c>
      <c r="I87">
        <v>1680</v>
      </c>
    </row>
    <row r="88" spans="1:9" x14ac:dyDescent="0.2">
      <c r="A88" t="str">
        <f t="shared" si="1"/>
        <v>OG271ilmn</v>
      </c>
      <c r="B88" t="s">
        <v>421</v>
      </c>
      <c r="C88" t="s">
        <v>36</v>
      </c>
      <c r="D88">
        <v>230419</v>
      </c>
      <c r="E88" t="s">
        <v>2146</v>
      </c>
      <c r="F88" t="s">
        <v>3369</v>
      </c>
      <c r="G88" t="s">
        <v>422</v>
      </c>
      <c r="H88">
        <v>99.84</v>
      </c>
      <c r="I88">
        <v>1282</v>
      </c>
    </row>
    <row r="89" spans="1:9" x14ac:dyDescent="0.2">
      <c r="A89" t="str">
        <f t="shared" si="1"/>
        <v>OG272ilmn</v>
      </c>
      <c r="B89" t="s">
        <v>423</v>
      </c>
      <c r="C89" t="s">
        <v>36</v>
      </c>
      <c r="D89">
        <v>230419</v>
      </c>
      <c r="E89" t="s">
        <v>2146</v>
      </c>
      <c r="F89" t="s">
        <v>3630</v>
      </c>
      <c r="G89" t="s">
        <v>424</v>
      </c>
      <c r="H89">
        <v>99.96</v>
      </c>
      <c r="I89">
        <v>1233</v>
      </c>
    </row>
    <row r="90" spans="1:9" x14ac:dyDescent="0.2">
      <c r="A90" t="str">
        <f t="shared" si="1"/>
        <v>OG273ilmn</v>
      </c>
      <c r="B90" t="s">
        <v>425</v>
      </c>
      <c r="C90" t="s">
        <v>36</v>
      </c>
      <c r="D90">
        <v>230419</v>
      </c>
      <c r="E90" t="s">
        <v>2146</v>
      </c>
      <c r="F90" t="s">
        <v>3370</v>
      </c>
      <c r="G90" t="s">
        <v>1733</v>
      </c>
      <c r="H90">
        <v>99.12</v>
      </c>
      <c r="I90">
        <v>1703</v>
      </c>
    </row>
    <row r="91" spans="1:9" x14ac:dyDescent="0.2">
      <c r="A91" t="str">
        <f t="shared" si="1"/>
        <v>OG276ilmn</v>
      </c>
      <c r="B91" t="s">
        <v>431</v>
      </c>
      <c r="C91" t="s">
        <v>36</v>
      </c>
      <c r="D91">
        <v>230419</v>
      </c>
      <c r="E91" t="s">
        <v>2146</v>
      </c>
      <c r="F91" t="s">
        <v>3585</v>
      </c>
      <c r="G91" t="s">
        <v>432</v>
      </c>
      <c r="H91">
        <v>99.84</v>
      </c>
      <c r="I91">
        <v>658</v>
      </c>
    </row>
    <row r="92" spans="1:9" x14ac:dyDescent="0.2">
      <c r="A92" t="str">
        <f t="shared" si="1"/>
        <v>OG277ilmn</v>
      </c>
      <c r="B92" t="s">
        <v>433</v>
      </c>
      <c r="C92" t="s">
        <v>36</v>
      </c>
      <c r="D92">
        <v>230419</v>
      </c>
      <c r="E92" t="s">
        <v>2146</v>
      </c>
      <c r="F92" t="s">
        <v>3374</v>
      </c>
      <c r="G92" t="s">
        <v>1740</v>
      </c>
      <c r="H92">
        <v>99.64</v>
      </c>
      <c r="I92">
        <v>548</v>
      </c>
    </row>
    <row r="93" spans="1:9" x14ac:dyDescent="0.2">
      <c r="A93" t="str">
        <f t="shared" si="1"/>
        <v>OG278ilmn</v>
      </c>
      <c r="B93" t="s">
        <v>436</v>
      </c>
      <c r="C93" t="s">
        <v>36</v>
      </c>
      <c r="D93">
        <v>230419</v>
      </c>
      <c r="E93" t="s">
        <v>2146</v>
      </c>
      <c r="F93" t="s">
        <v>3375</v>
      </c>
      <c r="G93" t="s">
        <v>437</v>
      </c>
      <c r="H93">
        <v>99.88</v>
      </c>
      <c r="I93">
        <v>1273</v>
      </c>
    </row>
    <row r="94" spans="1:9" x14ac:dyDescent="0.2">
      <c r="A94" t="str">
        <f t="shared" si="1"/>
        <v>OG28hifi</v>
      </c>
      <c r="B94" t="s">
        <v>90</v>
      </c>
      <c r="C94" t="s">
        <v>37</v>
      </c>
      <c r="D94">
        <v>230811</v>
      </c>
      <c r="E94" t="s">
        <v>3312</v>
      </c>
      <c r="F94" t="s">
        <v>3632</v>
      </c>
      <c r="G94" t="s">
        <v>1599</v>
      </c>
      <c r="H94">
        <v>99.05</v>
      </c>
      <c r="I94">
        <v>1680</v>
      </c>
    </row>
    <row r="95" spans="1:9" x14ac:dyDescent="0.2">
      <c r="A95" t="str">
        <f t="shared" si="1"/>
        <v>OG281ilmn</v>
      </c>
      <c r="B95" t="s">
        <v>442</v>
      </c>
      <c r="C95" t="s">
        <v>36</v>
      </c>
      <c r="D95">
        <v>230419</v>
      </c>
      <c r="E95" t="s">
        <v>2146</v>
      </c>
      <c r="F95" t="s">
        <v>3318</v>
      </c>
      <c r="G95" t="s">
        <v>208</v>
      </c>
      <c r="H95">
        <v>100</v>
      </c>
      <c r="I95">
        <v>1284</v>
      </c>
    </row>
    <row r="96" spans="1:9" x14ac:dyDescent="0.2">
      <c r="A96" t="str">
        <f t="shared" si="1"/>
        <v>OG284ilmn</v>
      </c>
      <c r="B96" t="s">
        <v>447</v>
      </c>
      <c r="C96" t="s">
        <v>36</v>
      </c>
      <c r="D96">
        <v>221003</v>
      </c>
      <c r="E96" t="s">
        <v>2146</v>
      </c>
      <c r="F96" t="s">
        <v>3310</v>
      </c>
      <c r="G96" t="s">
        <v>1572</v>
      </c>
      <c r="H96">
        <v>99.05</v>
      </c>
      <c r="I96">
        <v>1688</v>
      </c>
    </row>
    <row r="97" spans="1:9" x14ac:dyDescent="0.2">
      <c r="A97" t="str">
        <f t="shared" si="1"/>
        <v>OG286ilmn</v>
      </c>
      <c r="B97" t="s">
        <v>450</v>
      </c>
      <c r="C97" t="s">
        <v>36</v>
      </c>
      <c r="D97">
        <v>230419</v>
      </c>
      <c r="E97" t="s">
        <v>2146</v>
      </c>
      <c r="F97" t="s">
        <v>3379</v>
      </c>
      <c r="G97" t="s">
        <v>452</v>
      </c>
      <c r="H97">
        <v>99.8</v>
      </c>
      <c r="I97">
        <v>1512</v>
      </c>
    </row>
    <row r="98" spans="1:9" x14ac:dyDescent="0.2">
      <c r="A98" t="str">
        <f t="shared" si="1"/>
        <v>OG287ilmn</v>
      </c>
      <c r="B98" t="s">
        <v>453</v>
      </c>
      <c r="C98" t="s">
        <v>36</v>
      </c>
      <c r="D98">
        <v>230419</v>
      </c>
      <c r="E98" t="s">
        <v>2146</v>
      </c>
      <c r="F98" t="s">
        <v>3633</v>
      </c>
      <c r="G98" t="s">
        <v>1752</v>
      </c>
      <c r="H98">
        <v>98.88</v>
      </c>
      <c r="I98">
        <v>512</v>
      </c>
    </row>
    <row r="99" spans="1:9" x14ac:dyDescent="0.2">
      <c r="A99" t="str">
        <f t="shared" si="1"/>
        <v>OG288ilmn</v>
      </c>
      <c r="B99" t="s">
        <v>456</v>
      </c>
      <c r="C99" t="s">
        <v>36</v>
      </c>
      <c r="D99">
        <v>230419</v>
      </c>
      <c r="E99" t="s">
        <v>1531</v>
      </c>
      <c r="F99" t="s">
        <v>3587</v>
      </c>
      <c r="G99" t="s">
        <v>1756</v>
      </c>
      <c r="H99">
        <v>99.97</v>
      </c>
      <c r="I99">
        <v>1695</v>
      </c>
    </row>
    <row r="100" spans="1:9" x14ac:dyDescent="0.2">
      <c r="A100" t="str">
        <f t="shared" si="1"/>
        <v>OG294ilmn</v>
      </c>
      <c r="B100" t="s">
        <v>469</v>
      </c>
      <c r="C100" t="s">
        <v>36</v>
      </c>
      <c r="D100">
        <v>221003</v>
      </c>
      <c r="E100" t="s">
        <v>2146</v>
      </c>
      <c r="F100" t="s">
        <v>3384</v>
      </c>
      <c r="G100" t="s">
        <v>470</v>
      </c>
      <c r="H100">
        <v>99.79</v>
      </c>
      <c r="I100">
        <v>1695</v>
      </c>
    </row>
    <row r="101" spans="1:9" x14ac:dyDescent="0.2">
      <c r="A101" t="str">
        <f t="shared" si="1"/>
        <v>OG295ilmn</v>
      </c>
      <c r="B101" t="s">
        <v>471</v>
      </c>
      <c r="C101" t="s">
        <v>36</v>
      </c>
      <c r="D101">
        <v>221003</v>
      </c>
      <c r="E101" t="s">
        <v>2146</v>
      </c>
      <c r="F101" t="s">
        <v>3588</v>
      </c>
      <c r="G101" t="s">
        <v>472</v>
      </c>
      <c r="H101">
        <v>99.53</v>
      </c>
      <c r="I101">
        <v>1698</v>
      </c>
    </row>
    <row r="102" spans="1:9" x14ac:dyDescent="0.2">
      <c r="A102" t="str">
        <f t="shared" si="1"/>
        <v>OG296ilmn</v>
      </c>
      <c r="B102" t="s">
        <v>473</v>
      </c>
      <c r="C102" t="s">
        <v>36</v>
      </c>
      <c r="D102">
        <v>221003</v>
      </c>
      <c r="E102" t="s">
        <v>2146</v>
      </c>
      <c r="F102" t="s">
        <v>3386</v>
      </c>
      <c r="G102" t="s">
        <v>1765</v>
      </c>
      <c r="H102">
        <v>99.62</v>
      </c>
      <c r="I102">
        <v>1701</v>
      </c>
    </row>
    <row r="103" spans="1:9" x14ac:dyDescent="0.2">
      <c r="A103" t="str">
        <f t="shared" si="1"/>
        <v>OG299ilmn</v>
      </c>
      <c r="B103" t="s">
        <v>477</v>
      </c>
      <c r="C103" t="s">
        <v>36</v>
      </c>
      <c r="D103">
        <v>230419</v>
      </c>
      <c r="E103" t="s">
        <v>2146</v>
      </c>
      <c r="F103" t="s">
        <v>3387</v>
      </c>
      <c r="G103" t="s">
        <v>478</v>
      </c>
      <c r="H103">
        <v>99.18</v>
      </c>
      <c r="I103">
        <v>1640</v>
      </c>
    </row>
    <row r="104" spans="1:9" x14ac:dyDescent="0.2">
      <c r="A104" t="str">
        <f t="shared" si="1"/>
        <v>OG3hifi</v>
      </c>
      <c r="B104" t="s">
        <v>43</v>
      </c>
      <c r="C104" t="s">
        <v>37</v>
      </c>
      <c r="D104">
        <v>230825</v>
      </c>
      <c r="E104" t="s">
        <v>3312</v>
      </c>
      <c r="F104" t="s">
        <v>3388</v>
      </c>
      <c r="G104" t="s">
        <v>45</v>
      </c>
      <c r="H104">
        <v>99.88</v>
      </c>
      <c r="I104">
        <v>1695</v>
      </c>
    </row>
    <row r="105" spans="1:9" x14ac:dyDescent="0.2">
      <c r="A105" t="str">
        <f t="shared" si="1"/>
        <v>OG30ilmn</v>
      </c>
      <c r="B105" t="s">
        <v>92</v>
      </c>
      <c r="C105" t="s">
        <v>36</v>
      </c>
      <c r="D105">
        <v>230814</v>
      </c>
      <c r="E105" t="s">
        <v>2146</v>
      </c>
      <c r="F105" t="s">
        <v>3389</v>
      </c>
      <c r="G105" t="s">
        <v>93</v>
      </c>
      <c r="H105">
        <v>99.88</v>
      </c>
      <c r="I105">
        <v>1668</v>
      </c>
    </row>
    <row r="106" spans="1:9" x14ac:dyDescent="0.2">
      <c r="A106" t="str">
        <f t="shared" si="1"/>
        <v>OG300ilmn</v>
      </c>
      <c r="B106" t="s">
        <v>479</v>
      </c>
      <c r="C106" t="s">
        <v>36</v>
      </c>
      <c r="D106">
        <v>230324</v>
      </c>
      <c r="E106" t="s">
        <v>2146</v>
      </c>
      <c r="F106" t="s">
        <v>3628</v>
      </c>
      <c r="G106" t="s">
        <v>1593</v>
      </c>
      <c r="H106">
        <v>100</v>
      </c>
      <c r="I106">
        <v>229</v>
      </c>
    </row>
    <row r="107" spans="1:9" x14ac:dyDescent="0.2">
      <c r="A107" t="str">
        <f t="shared" si="1"/>
        <v>OG306ilmn</v>
      </c>
      <c r="B107" t="s">
        <v>490</v>
      </c>
      <c r="C107" t="s">
        <v>36</v>
      </c>
      <c r="D107">
        <v>221123</v>
      </c>
      <c r="E107" t="s">
        <v>2146</v>
      </c>
      <c r="F107" t="s">
        <v>3393</v>
      </c>
      <c r="G107" t="s">
        <v>1776</v>
      </c>
      <c r="H107">
        <v>99.93</v>
      </c>
      <c r="I107">
        <v>874</v>
      </c>
    </row>
    <row r="108" spans="1:9" x14ac:dyDescent="0.2">
      <c r="A108" t="str">
        <f t="shared" si="1"/>
        <v>OG307ilmn</v>
      </c>
      <c r="B108" t="s">
        <v>492</v>
      </c>
      <c r="C108" t="s">
        <v>36</v>
      </c>
      <c r="D108">
        <v>221115</v>
      </c>
      <c r="E108" t="s">
        <v>2146</v>
      </c>
      <c r="F108" t="s">
        <v>3627</v>
      </c>
      <c r="G108" t="s">
        <v>1629</v>
      </c>
      <c r="H108">
        <v>98.77</v>
      </c>
      <c r="I108">
        <v>1134</v>
      </c>
    </row>
    <row r="109" spans="1:9" x14ac:dyDescent="0.2">
      <c r="A109" t="str">
        <f t="shared" si="1"/>
        <v>OG309ilmn</v>
      </c>
      <c r="B109" t="s">
        <v>495</v>
      </c>
      <c r="C109" t="s">
        <v>36</v>
      </c>
      <c r="D109">
        <v>221123</v>
      </c>
      <c r="E109" t="s">
        <v>2146</v>
      </c>
      <c r="F109" t="s">
        <v>3634</v>
      </c>
      <c r="G109" t="s">
        <v>1781</v>
      </c>
      <c r="H109">
        <v>99.3</v>
      </c>
      <c r="I109">
        <v>693</v>
      </c>
    </row>
    <row r="110" spans="1:9" x14ac:dyDescent="0.2">
      <c r="A110" t="str">
        <f t="shared" si="1"/>
        <v>OG311ilmn</v>
      </c>
      <c r="B110" t="s">
        <v>500</v>
      </c>
      <c r="C110" t="s">
        <v>36</v>
      </c>
      <c r="D110">
        <v>221123</v>
      </c>
      <c r="E110" t="s">
        <v>2146</v>
      </c>
      <c r="F110" t="s">
        <v>3395</v>
      </c>
      <c r="G110" t="s">
        <v>501</v>
      </c>
      <c r="H110">
        <v>100</v>
      </c>
      <c r="I110">
        <v>1701</v>
      </c>
    </row>
    <row r="111" spans="1:9" x14ac:dyDescent="0.2">
      <c r="A111" t="str">
        <f t="shared" si="1"/>
        <v>OG312ilmn</v>
      </c>
      <c r="B111" t="s">
        <v>502</v>
      </c>
      <c r="C111" t="s">
        <v>36</v>
      </c>
      <c r="D111">
        <v>221123</v>
      </c>
      <c r="E111" t="s">
        <v>2146</v>
      </c>
      <c r="F111" t="s">
        <v>3538</v>
      </c>
      <c r="G111" t="s">
        <v>1642</v>
      </c>
      <c r="H111">
        <v>98.86</v>
      </c>
      <c r="I111">
        <v>663</v>
      </c>
    </row>
    <row r="112" spans="1:9" x14ac:dyDescent="0.2">
      <c r="A112" t="str">
        <f t="shared" si="1"/>
        <v>OG313ilmn</v>
      </c>
      <c r="B112" t="s">
        <v>506</v>
      </c>
      <c r="C112" t="s">
        <v>36</v>
      </c>
      <c r="D112">
        <v>230419</v>
      </c>
      <c r="E112" t="s">
        <v>2146</v>
      </c>
      <c r="F112" t="s">
        <v>3635</v>
      </c>
      <c r="G112" t="s">
        <v>1789</v>
      </c>
      <c r="H112">
        <v>99.08</v>
      </c>
      <c r="I112">
        <v>580</v>
      </c>
    </row>
    <row r="113" spans="1:9" x14ac:dyDescent="0.2">
      <c r="A113" t="str">
        <f t="shared" si="1"/>
        <v>OG315ilmn</v>
      </c>
      <c r="B113" t="s">
        <v>513</v>
      </c>
      <c r="C113" t="s">
        <v>36</v>
      </c>
      <c r="D113">
        <v>221115</v>
      </c>
      <c r="E113" t="s">
        <v>2146</v>
      </c>
      <c r="F113" t="s">
        <v>3636</v>
      </c>
      <c r="G113" t="s">
        <v>1794</v>
      </c>
      <c r="H113">
        <v>99.76</v>
      </c>
      <c r="I113">
        <v>1402</v>
      </c>
    </row>
    <row r="114" spans="1:9" x14ac:dyDescent="0.2">
      <c r="A114" t="str">
        <f t="shared" si="1"/>
        <v>OG316ilmn</v>
      </c>
      <c r="B114" t="s">
        <v>516</v>
      </c>
      <c r="C114" t="s">
        <v>36</v>
      </c>
      <c r="D114">
        <v>221115</v>
      </c>
      <c r="E114" t="s">
        <v>3468</v>
      </c>
      <c r="F114" t="s">
        <v>3637</v>
      </c>
      <c r="G114" t="s">
        <v>1796</v>
      </c>
      <c r="H114">
        <v>99.78</v>
      </c>
      <c r="I114">
        <v>945</v>
      </c>
    </row>
    <row r="115" spans="1:9" x14ac:dyDescent="0.2">
      <c r="A115" t="str">
        <f t="shared" si="1"/>
        <v>OG318ilmn</v>
      </c>
      <c r="B115" t="s">
        <v>523</v>
      </c>
      <c r="C115" t="s">
        <v>36</v>
      </c>
      <c r="D115">
        <v>230419</v>
      </c>
      <c r="E115" t="s">
        <v>2146</v>
      </c>
      <c r="F115" t="s">
        <v>3399</v>
      </c>
      <c r="G115" t="s">
        <v>1798</v>
      </c>
      <c r="H115">
        <v>99.82</v>
      </c>
      <c r="I115">
        <v>1710</v>
      </c>
    </row>
    <row r="116" spans="1:9" x14ac:dyDescent="0.2">
      <c r="A116" t="str">
        <f t="shared" si="1"/>
        <v>OG321ilmn</v>
      </c>
      <c r="B116" t="s">
        <v>529</v>
      </c>
      <c r="C116" t="s">
        <v>36</v>
      </c>
      <c r="D116">
        <v>230419</v>
      </c>
      <c r="E116" t="s">
        <v>3468</v>
      </c>
      <c r="F116" t="s">
        <v>3400</v>
      </c>
      <c r="G116" t="s">
        <v>530</v>
      </c>
      <c r="H116">
        <v>99.94</v>
      </c>
      <c r="I116">
        <v>557</v>
      </c>
    </row>
    <row r="117" spans="1:9" x14ac:dyDescent="0.2">
      <c r="A117" t="str">
        <f t="shared" si="1"/>
        <v>OG323ilmn</v>
      </c>
      <c r="B117" t="s">
        <v>533</v>
      </c>
      <c r="C117" t="s">
        <v>36</v>
      </c>
      <c r="D117">
        <v>221003</v>
      </c>
      <c r="E117" t="s">
        <v>2146</v>
      </c>
      <c r="F117" t="s">
        <v>3593</v>
      </c>
      <c r="G117" t="s">
        <v>56</v>
      </c>
      <c r="H117">
        <v>100</v>
      </c>
      <c r="I117">
        <v>1716</v>
      </c>
    </row>
    <row r="118" spans="1:9" x14ac:dyDescent="0.2">
      <c r="A118" t="str">
        <f t="shared" si="1"/>
        <v>OG325ilmn</v>
      </c>
      <c r="B118" t="s">
        <v>535</v>
      </c>
      <c r="C118" t="s">
        <v>36</v>
      </c>
      <c r="D118">
        <v>221003</v>
      </c>
      <c r="E118" t="s">
        <v>2146</v>
      </c>
      <c r="F118" t="s">
        <v>3402</v>
      </c>
      <c r="G118" t="s">
        <v>536</v>
      </c>
      <c r="H118">
        <v>99.94</v>
      </c>
      <c r="I118">
        <v>1698</v>
      </c>
    </row>
    <row r="119" spans="1:9" x14ac:dyDescent="0.2">
      <c r="A119" t="str">
        <f t="shared" si="1"/>
        <v>OG326ilmn</v>
      </c>
      <c r="B119" t="s">
        <v>537</v>
      </c>
      <c r="C119" t="s">
        <v>36</v>
      </c>
      <c r="D119">
        <v>221003</v>
      </c>
      <c r="E119" t="s">
        <v>2146</v>
      </c>
      <c r="F119" t="s">
        <v>3403</v>
      </c>
      <c r="G119" t="s">
        <v>1807</v>
      </c>
      <c r="H119">
        <v>99.94</v>
      </c>
      <c r="I119">
        <v>1677</v>
      </c>
    </row>
    <row r="120" spans="1:9" x14ac:dyDescent="0.2">
      <c r="A120" t="str">
        <f t="shared" si="1"/>
        <v>OG331ilmn</v>
      </c>
      <c r="B120" t="s">
        <v>544</v>
      </c>
      <c r="C120" t="s">
        <v>36</v>
      </c>
      <c r="D120">
        <v>221115</v>
      </c>
      <c r="E120" t="s">
        <v>2146</v>
      </c>
      <c r="F120" t="s">
        <v>3406</v>
      </c>
      <c r="G120" t="s">
        <v>545</v>
      </c>
      <c r="H120">
        <v>98.76</v>
      </c>
      <c r="I120">
        <v>1718</v>
      </c>
    </row>
    <row r="121" spans="1:9" x14ac:dyDescent="0.2">
      <c r="A121" t="str">
        <f t="shared" si="1"/>
        <v>OG34ilmn</v>
      </c>
      <c r="B121" t="s">
        <v>97</v>
      </c>
      <c r="C121" t="s">
        <v>36</v>
      </c>
      <c r="D121">
        <v>230620</v>
      </c>
      <c r="E121" t="s">
        <v>2146</v>
      </c>
      <c r="F121" t="s">
        <v>3638</v>
      </c>
      <c r="G121" t="s">
        <v>98</v>
      </c>
      <c r="H121">
        <v>99.84</v>
      </c>
      <c r="I121">
        <v>1716</v>
      </c>
    </row>
    <row r="122" spans="1:9" x14ac:dyDescent="0.2">
      <c r="A122" t="str">
        <f t="shared" si="1"/>
        <v>OG351ilmn</v>
      </c>
      <c r="B122" t="s">
        <v>568</v>
      </c>
      <c r="C122" t="s">
        <v>36</v>
      </c>
      <c r="D122">
        <v>221003</v>
      </c>
      <c r="E122" t="s">
        <v>2146</v>
      </c>
      <c r="F122" t="s">
        <v>3639</v>
      </c>
      <c r="G122" t="s">
        <v>569</v>
      </c>
      <c r="H122">
        <v>98.36</v>
      </c>
      <c r="I122">
        <v>547</v>
      </c>
    </row>
    <row r="123" spans="1:9" x14ac:dyDescent="0.2">
      <c r="A123" t="str">
        <f t="shared" si="1"/>
        <v>OG362ilmn</v>
      </c>
      <c r="B123" t="s">
        <v>581</v>
      </c>
      <c r="C123" t="s">
        <v>36</v>
      </c>
      <c r="D123">
        <v>230324</v>
      </c>
      <c r="E123" t="s">
        <v>2146</v>
      </c>
      <c r="F123" t="s">
        <v>3640</v>
      </c>
      <c r="G123" t="s">
        <v>583</v>
      </c>
      <c r="H123">
        <v>98.45</v>
      </c>
      <c r="I123">
        <v>1680</v>
      </c>
    </row>
    <row r="124" spans="1:9" x14ac:dyDescent="0.2">
      <c r="A124" t="str">
        <f t="shared" si="1"/>
        <v>OG363ilmn</v>
      </c>
      <c r="B124" t="s">
        <v>584</v>
      </c>
      <c r="C124" t="s">
        <v>36</v>
      </c>
      <c r="D124">
        <v>230607</v>
      </c>
      <c r="E124" t="s">
        <v>2146</v>
      </c>
      <c r="F124" t="s">
        <v>3640</v>
      </c>
      <c r="G124" t="s">
        <v>583</v>
      </c>
      <c r="H124">
        <v>98.39</v>
      </c>
      <c r="I124">
        <v>1680</v>
      </c>
    </row>
    <row r="125" spans="1:9" x14ac:dyDescent="0.2">
      <c r="A125" t="str">
        <f t="shared" si="1"/>
        <v>OG364ilmn</v>
      </c>
      <c r="B125" t="s">
        <v>587</v>
      </c>
      <c r="C125" t="s">
        <v>36</v>
      </c>
      <c r="D125">
        <v>230324</v>
      </c>
      <c r="E125" t="s">
        <v>2146</v>
      </c>
      <c r="F125" t="s">
        <v>3640</v>
      </c>
      <c r="G125" t="s">
        <v>583</v>
      </c>
      <c r="H125">
        <v>98.51</v>
      </c>
      <c r="I125">
        <v>1680</v>
      </c>
    </row>
    <row r="126" spans="1:9" x14ac:dyDescent="0.2">
      <c r="A126" t="str">
        <f t="shared" si="1"/>
        <v>OG366ilmn</v>
      </c>
      <c r="B126" t="s">
        <v>590</v>
      </c>
      <c r="C126" t="s">
        <v>36</v>
      </c>
      <c r="D126">
        <v>230324</v>
      </c>
      <c r="E126" t="s">
        <v>2146</v>
      </c>
      <c r="F126" t="s">
        <v>3641</v>
      </c>
      <c r="G126" t="s">
        <v>1820</v>
      </c>
      <c r="H126">
        <v>99.26</v>
      </c>
      <c r="I126">
        <v>1692</v>
      </c>
    </row>
    <row r="127" spans="1:9" x14ac:dyDescent="0.2">
      <c r="A127" t="str">
        <f t="shared" si="1"/>
        <v>OG367ilmn</v>
      </c>
      <c r="B127" t="s">
        <v>592</v>
      </c>
      <c r="C127" t="s">
        <v>36</v>
      </c>
      <c r="D127">
        <v>230324</v>
      </c>
      <c r="E127" t="s">
        <v>2146</v>
      </c>
      <c r="F127" t="s">
        <v>3642</v>
      </c>
      <c r="G127" t="s">
        <v>1822</v>
      </c>
      <c r="H127">
        <v>98.54</v>
      </c>
      <c r="I127">
        <v>548</v>
      </c>
    </row>
    <row r="128" spans="1:9" x14ac:dyDescent="0.2">
      <c r="A128" t="str">
        <f t="shared" si="1"/>
        <v>OG368ilmn</v>
      </c>
      <c r="B128" t="s">
        <v>594</v>
      </c>
      <c r="C128" t="s">
        <v>36</v>
      </c>
      <c r="D128">
        <v>230324</v>
      </c>
      <c r="E128" t="s">
        <v>2146</v>
      </c>
      <c r="F128" t="s">
        <v>3643</v>
      </c>
      <c r="G128" t="s">
        <v>1826</v>
      </c>
      <c r="H128">
        <v>98.44</v>
      </c>
      <c r="I128">
        <v>1728</v>
      </c>
    </row>
    <row r="129" spans="1:9" x14ac:dyDescent="0.2">
      <c r="A129" t="str">
        <f t="shared" si="1"/>
        <v>OG374ilmn</v>
      </c>
      <c r="B129" t="s">
        <v>602</v>
      </c>
      <c r="C129" t="s">
        <v>36</v>
      </c>
      <c r="D129">
        <v>230419</v>
      </c>
      <c r="E129" t="s">
        <v>2146</v>
      </c>
      <c r="F129" t="s">
        <v>3594</v>
      </c>
      <c r="G129" t="s">
        <v>802</v>
      </c>
      <c r="H129">
        <v>99.65</v>
      </c>
      <c r="I129">
        <v>1695</v>
      </c>
    </row>
    <row r="130" spans="1:9" x14ac:dyDescent="0.2">
      <c r="A130" t="str">
        <f t="shared" ref="A130:A193" si="2">_xlfn.CONCAT(B130:C130)</f>
        <v>OG375ilmn</v>
      </c>
      <c r="B130" t="s">
        <v>604</v>
      </c>
      <c r="C130" t="s">
        <v>36</v>
      </c>
      <c r="D130">
        <v>230419</v>
      </c>
      <c r="E130" t="s">
        <v>2146</v>
      </c>
      <c r="F130" t="s">
        <v>3594</v>
      </c>
      <c r="G130" t="s">
        <v>802</v>
      </c>
      <c r="H130">
        <v>99.53</v>
      </c>
      <c r="I130">
        <v>1695</v>
      </c>
    </row>
    <row r="131" spans="1:9" x14ac:dyDescent="0.2">
      <c r="A131" t="str">
        <f t="shared" si="2"/>
        <v>OG376ilmn</v>
      </c>
      <c r="B131" t="s">
        <v>605</v>
      </c>
      <c r="C131" t="s">
        <v>36</v>
      </c>
      <c r="D131">
        <v>230419</v>
      </c>
      <c r="E131" t="s">
        <v>2146</v>
      </c>
      <c r="F131" t="s">
        <v>3595</v>
      </c>
      <c r="G131" t="s">
        <v>609</v>
      </c>
      <c r="H131">
        <v>99.69</v>
      </c>
      <c r="I131">
        <v>1462</v>
      </c>
    </row>
    <row r="132" spans="1:9" x14ac:dyDescent="0.2">
      <c r="A132" t="str">
        <f t="shared" si="2"/>
        <v>OG377ilmn</v>
      </c>
      <c r="B132" t="s">
        <v>607</v>
      </c>
      <c r="C132" t="s">
        <v>36</v>
      </c>
      <c r="D132">
        <v>230419</v>
      </c>
      <c r="E132" t="s">
        <v>2146</v>
      </c>
      <c r="F132" t="s">
        <v>3595</v>
      </c>
      <c r="G132" t="s">
        <v>609</v>
      </c>
      <c r="H132">
        <v>99.81</v>
      </c>
      <c r="I132">
        <v>1462</v>
      </c>
    </row>
    <row r="133" spans="1:9" x14ac:dyDescent="0.2">
      <c r="A133" t="str">
        <f t="shared" si="2"/>
        <v>OG378ilmn</v>
      </c>
      <c r="B133" t="s">
        <v>608</v>
      </c>
      <c r="C133" t="s">
        <v>36</v>
      </c>
      <c r="D133">
        <v>230419</v>
      </c>
      <c r="E133" t="s">
        <v>2146</v>
      </c>
      <c r="F133" t="s">
        <v>3595</v>
      </c>
      <c r="G133" t="s">
        <v>609</v>
      </c>
      <c r="H133">
        <v>99.84</v>
      </c>
      <c r="I133">
        <v>1462</v>
      </c>
    </row>
    <row r="134" spans="1:9" x14ac:dyDescent="0.2">
      <c r="A134" t="str">
        <f t="shared" si="2"/>
        <v>OG38hifi</v>
      </c>
      <c r="B134" t="s">
        <v>108</v>
      </c>
      <c r="C134" t="s">
        <v>37</v>
      </c>
      <c r="D134">
        <v>230609</v>
      </c>
      <c r="E134" t="s">
        <v>3312</v>
      </c>
      <c r="F134" t="s">
        <v>3350</v>
      </c>
      <c r="G134" t="s">
        <v>109</v>
      </c>
      <c r="H134">
        <v>99.16</v>
      </c>
      <c r="I134">
        <v>951</v>
      </c>
    </row>
    <row r="135" spans="1:9" x14ac:dyDescent="0.2">
      <c r="A135" t="str">
        <f t="shared" si="2"/>
        <v>OG380ilmn</v>
      </c>
      <c r="B135" t="s">
        <v>611</v>
      </c>
      <c r="C135" t="s">
        <v>36</v>
      </c>
      <c r="D135">
        <v>230419</v>
      </c>
      <c r="E135" t="s">
        <v>2146</v>
      </c>
      <c r="F135" t="s">
        <v>3644</v>
      </c>
      <c r="G135" t="s">
        <v>1843</v>
      </c>
      <c r="H135">
        <v>99.82</v>
      </c>
      <c r="I135">
        <v>1485</v>
      </c>
    </row>
    <row r="136" spans="1:9" x14ac:dyDescent="0.2">
      <c r="A136" t="str">
        <f t="shared" si="2"/>
        <v>OG382ilmn</v>
      </c>
      <c r="B136" t="s">
        <v>615</v>
      </c>
      <c r="C136" t="s">
        <v>36</v>
      </c>
      <c r="D136">
        <v>230419</v>
      </c>
      <c r="E136" t="s">
        <v>2146</v>
      </c>
      <c r="F136" t="s">
        <v>3582</v>
      </c>
      <c r="G136" t="s">
        <v>386</v>
      </c>
      <c r="H136">
        <v>99.35</v>
      </c>
      <c r="I136">
        <v>1701</v>
      </c>
    </row>
    <row r="137" spans="1:9" x14ac:dyDescent="0.2">
      <c r="A137" t="str">
        <f t="shared" si="2"/>
        <v>OG383ilmn</v>
      </c>
      <c r="B137" t="s">
        <v>616</v>
      </c>
      <c r="C137" t="s">
        <v>36</v>
      </c>
      <c r="D137">
        <v>230419</v>
      </c>
      <c r="E137" t="s">
        <v>2146</v>
      </c>
      <c r="F137" t="s">
        <v>3417</v>
      </c>
      <c r="G137" t="s">
        <v>1849</v>
      </c>
      <c r="H137">
        <v>99.81</v>
      </c>
      <c r="I137">
        <v>515</v>
      </c>
    </row>
    <row r="138" spans="1:9" x14ac:dyDescent="0.2">
      <c r="A138" t="str">
        <f t="shared" si="2"/>
        <v>OG384ilmn</v>
      </c>
      <c r="B138" t="s">
        <v>619</v>
      </c>
      <c r="C138" t="s">
        <v>36</v>
      </c>
      <c r="D138">
        <v>230419</v>
      </c>
      <c r="E138" t="s">
        <v>2146</v>
      </c>
      <c r="F138" t="s">
        <v>3627</v>
      </c>
      <c r="G138" t="s">
        <v>1629</v>
      </c>
      <c r="H138">
        <v>98.85</v>
      </c>
      <c r="I138">
        <v>1134</v>
      </c>
    </row>
    <row r="139" spans="1:9" x14ac:dyDescent="0.2">
      <c r="A139" t="str">
        <f t="shared" si="2"/>
        <v>OG385ilmn</v>
      </c>
      <c r="B139" t="s">
        <v>621</v>
      </c>
      <c r="C139" t="s">
        <v>36</v>
      </c>
      <c r="D139">
        <v>230419</v>
      </c>
      <c r="E139" t="s">
        <v>2146</v>
      </c>
      <c r="F139" t="s">
        <v>3627</v>
      </c>
      <c r="G139" t="s">
        <v>1629</v>
      </c>
      <c r="H139">
        <v>98.68</v>
      </c>
      <c r="I139">
        <v>1135</v>
      </c>
    </row>
    <row r="140" spans="1:9" x14ac:dyDescent="0.2">
      <c r="A140" t="str">
        <f t="shared" si="2"/>
        <v>OG387ilmn</v>
      </c>
      <c r="B140" t="s">
        <v>624</v>
      </c>
      <c r="C140" t="s">
        <v>36</v>
      </c>
      <c r="D140">
        <v>230419</v>
      </c>
      <c r="E140" t="s">
        <v>2146</v>
      </c>
      <c r="F140" t="s">
        <v>3597</v>
      </c>
      <c r="G140" t="s">
        <v>840</v>
      </c>
      <c r="H140">
        <v>99.17</v>
      </c>
      <c r="I140">
        <v>1692</v>
      </c>
    </row>
    <row r="141" spans="1:9" x14ac:dyDescent="0.2">
      <c r="A141" t="str">
        <f t="shared" si="2"/>
        <v>OG391ilmn</v>
      </c>
      <c r="B141" t="s">
        <v>631</v>
      </c>
      <c r="C141" t="s">
        <v>36</v>
      </c>
      <c r="D141">
        <v>230419</v>
      </c>
      <c r="E141" t="s">
        <v>2146</v>
      </c>
      <c r="F141" t="s">
        <v>3645</v>
      </c>
      <c r="G141" t="s">
        <v>632</v>
      </c>
      <c r="H141">
        <v>98.72</v>
      </c>
      <c r="I141">
        <v>1684</v>
      </c>
    </row>
    <row r="142" spans="1:9" x14ac:dyDescent="0.2">
      <c r="A142" t="str">
        <f t="shared" si="2"/>
        <v>OG393ilmn</v>
      </c>
      <c r="B142" t="s">
        <v>635</v>
      </c>
      <c r="C142" t="s">
        <v>36</v>
      </c>
      <c r="D142">
        <v>230324</v>
      </c>
      <c r="E142" t="s">
        <v>2146</v>
      </c>
      <c r="F142" t="s">
        <v>3426</v>
      </c>
      <c r="G142" t="s">
        <v>636</v>
      </c>
      <c r="H142">
        <v>99.68</v>
      </c>
      <c r="I142">
        <v>949</v>
      </c>
    </row>
    <row r="143" spans="1:9" x14ac:dyDescent="0.2">
      <c r="A143" t="str">
        <f t="shared" si="2"/>
        <v>OG394ilmn</v>
      </c>
      <c r="B143" t="s">
        <v>637</v>
      </c>
      <c r="C143" t="s">
        <v>36</v>
      </c>
      <c r="D143">
        <v>230324</v>
      </c>
      <c r="E143" t="s">
        <v>2146</v>
      </c>
      <c r="F143" t="s">
        <v>3576</v>
      </c>
      <c r="G143" t="s">
        <v>347</v>
      </c>
      <c r="H143">
        <v>99.81</v>
      </c>
      <c r="I143">
        <v>1554</v>
      </c>
    </row>
    <row r="144" spans="1:9" x14ac:dyDescent="0.2">
      <c r="A144" t="str">
        <f t="shared" si="2"/>
        <v>OG395ilmn</v>
      </c>
      <c r="B144" t="s">
        <v>639</v>
      </c>
      <c r="C144" t="s">
        <v>36</v>
      </c>
      <c r="D144">
        <v>230324</v>
      </c>
      <c r="E144" t="s">
        <v>2146</v>
      </c>
      <c r="F144" t="s">
        <v>3576</v>
      </c>
      <c r="G144" t="s">
        <v>347</v>
      </c>
      <c r="H144">
        <v>99.94</v>
      </c>
      <c r="I144">
        <v>1554</v>
      </c>
    </row>
    <row r="145" spans="1:9" x14ac:dyDescent="0.2">
      <c r="A145" t="str">
        <f t="shared" si="2"/>
        <v>OG396ilmn</v>
      </c>
      <c r="B145" t="s">
        <v>641</v>
      </c>
      <c r="C145" t="s">
        <v>36</v>
      </c>
      <c r="D145">
        <v>230324</v>
      </c>
      <c r="E145" t="s">
        <v>2146</v>
      </c>
      <c r="F145" t="s">
        <v>3325</v>
      </c>
      <c r="G145" t="s">
        <v>1585</v>
      </c>
      <c r="H145">
        <v>98.75</v>
      </c>
      <c r="I145">
        <v>562</v>
      </c>
    </row>
    <row r="146" spans="1:9" x14ac:dyDescent="0.2">
      <c r="A146" t="str">
        <f t="shared" si="2"/>
        <v>OG399ilmn</v>
      </c>
      <c r="B146" t="s">
        <v>647</v>
      </c>
      <c r="C146" t="s">
        <v>36</v>
      </c>
      <c r="D146">
        <v>230324</v>
      </c>
      <c r="E146" t="s">
        <v>2146</v>
      </c>
      <c r="F146" t="s">
        <v>3429</v>
      </c>
      <c r="G146" t="s">
        <v>1868</v>
      </c>
      <c r="H146">
        <v>99.31</v>
      </c>
      <c r="I146">
        <v>691</v>
      </c>
    </row>
    <row r="147" spans="1:9" x14ac:dyDescent="0.2">
      <c r="A147" t="str">
        <f t="shared" si="2"/>
        <v>OG401ilmn</v>
      </c>
      <c r="B147" t="s">
        <v>651</v>
      </c>
      <c r="C147" t="s">
        <v>36</v>
      </c>
      <c r="D147">
        <v>230419</v>
      </c>
      <c r="E147" t="s">
        <v>2146</v>
      </c>
      <c r="F147" t="s">
        <v>3431</v>
      </c>
      <c r="G147" t="s">
        <v>652</v>
      </c>
      <c r="H147">
        <v>98.75</v>
      </c>
      <c r="I147">
        <v>1611</v>
      </c>
    </row>
    <row r="148" spans="1:9" x14ac:dyDescent="0.2">
      <c r="A148" t="str">
        <f t="shared" si="2"/>
        <v>OG404ilmn</v>
      </c>
      <c r="B148" t="s">
        <v>657</v>
      </c>
      <c r="C148" t="s">
        <v>36</v>
      </c>
      <c r="D148">
        <v>230324</v>
      </c>
      <c r="E148" t="s">
        <v>2146</v>
      </c>
      <c r="F148" t="s">
        <v>3429</v>
      </c>
      <c r="G148" t="s">
        <v>1868</v>
      </c>
      <c r="H148">
        <v>99.3</v>
      </c>
      <c r="I148">
        <v>691</v>
      </c>
    </row>
    <row r="149" spans="1:9" x14ac:dyDescent="0.2">
      <c r="A149" t="str">
        <f t="shared" si="2"/>
        <v>OG410ilmn</v>
      </c>
      <c r="B149" t="s">
        <v>666</v>
      </c>
      <c r="C149" t="s">
        <v>36</v>
      </c>
      <c r="D149">
        <v>230419</v>
      </c>
      <c r="E149" t="s">
        <v>2146</v>
      </c>
      <c r="F149" t="s">
        <v>3599</v>
      </c>
      <c r="G149" t="s">
        <v>667</v>
      </c>
      <c r="H149">
        <v>99.34</v>
      </c>
      <c r="I149">
        <v>1669</v>
      </c>
    </row>
    <row r="150" spans="1:9" x14ac:dyDescent="0.2">
      <c r="A150" t="str">
        <f t="shared" si="2"/>
        <v>OG411ilmn</v>
      </c>
      <c r="B150" t="s">
        <v>668</v>
      </c>
      <c r="C150" t="s">
        <v>36</v>
      </c>
      <c r="D150">
        <v>230419</v>
      </c>
      <c r="E150" t="s">
        <v>2146</v>
      </c>
      <c r="F150" t="s">
        <v>3646</v>
      </c>
      <c r="G150" t="s">
        <v>1880</v>
      </c>
      <c r="H150">
        <v>98.05</v>
      </c>
      <c r="I150">
        <v>1692</v>
      </c>
    </row>
    <row r="151" spans="1:9" x14ac:dyDescent="0.2">
      <c r="A151" t="str">
        <f t="shared" si="2"/>
        <v>OG412ilmn</v>
      </c>
      <c r="B151" t="s">
        <v>671</v>
      </c>
      <c r="C151" t="s">
        <v>36</v>
      </c>
      <c r="D151">
        <v>230419</v>
      </c>
      <c r="E151" t="s">
        <v>2146</v>
      </c>
      <c r="F151" t="s">
        <v>3436</v>
      </c>
      <c r="G151" t="s">
        <v>1882</v>
      </c>
      <c r="H151">
        <v>99.2</v>
      </c>
      <c r="I151">
        <v>562</v>
      </c>
    </row>
    <row r="152" spans="1:9" x14ac:dyDescent="0.2">
      <c r="A152" t="str">
        <f t="shared" si="2"/>
        <v>OG413ilmn</v>
      </c>
      <c r="B152" t="s">
        <v>673</v>
      </c>
      <c r="C152" t="s">
        <v>36</v>
      </c>
      <c r="D152">
        <v>230419</v>
      </c>
      <c r="E152" t="s">
        <v>2146</v>
      </c>
      <c r="F152" t="s">
        <v>3437</v>
      </c>
      <c r="G152" t="s">
        <v>675</v>
      </c>
      <c r="H152">
        <v>99.94</v>
      </c>
      <c r="I152">
        <v>1725</v>
      </c>
    </row>
    <row r="153" spans="1:9" x14ac:dyDescent="0.2">
      <c r="A153" t="str">
        <f t="shared" si="2"/>
        <v>OG414ilmn</v>
      </c>
      <c r="B153" t="s">
        <v>676</v>
      </c>
      <c r="C153" t="s">
        <v>36</v>
      </c>
      <c r="D153">
        <v>221209</v>
      </c>
      <c r="E153" t="s">
        <v>2146</v>
      </c>
      <c r="F153" t="s">
        <v>3438</v>
      </c>
      <c r="G153" t="s">
        <v>1884</v>
      </c>
      <c r="H153">
        <v>99.19</v>
      </c>
      <c r="I153">
        <v>1689</v>
      </c>
    </row>
    <row r="154" spans="1:9" x14ac:dyDescent="0.2">
      <c r="A154" t="str">
        <f t="shared" si="2"/>
        <v>OG415ilmn</v>
      </c>
      <c r="B154" t="s">
        <v>678</v>
      </c>
      <c r="C154" t="s">
        <v>36</v>
      </c>
      <c r="D154">
        <v>230419</v>
      </c>
      <c r="E154" t="s">
        <v>2146</v>
      </c>
      <c r="F154" t="s">
        <v>3438</v>
      </c>
      <c r="G154" t="s">
        <v>1884</v>
      </c>
      <c r="H154">
        <v>99.19</v>
      </c>
      <c r="I154">
        <v>1689</v>
      </c>
    </row>
    <row r="155" spans="1:9" x14ac:dyDescent="0.2">
      <c r="A155" t="str">
        <f t="shared" si="2"/>
        <v>OG418ilmn</v>
      </c>
      <c r="B155" t="s">
        <v>684</v>
      </c>
      <c r="C155" t="s">
        <v>36</v>
      </c>
      <c r="D155">
        <v>230419</v>
      </c>
      <c r="E155" t="s">
        <v>2146</v>
      </c>
      <c r="F155" t="s">
        <v>3440</v>
      </c>
      <c r="G155" t="s">
        <v>685</v>
      </c>
      <c r="H155">
        <v>99.88</v>
      </c>
      <c r="I155">
        <v>1695</v>
      </c>
    </row>
    <row r="156" spans="1:9" x14ac:dyDescent="0.2">
      <c r="A156" t="str">
        <f t="shared" si="2"/>
        <v>OG419ilmn</v>
      </c>
      <c r="B156" t="s">
        <v>686</v>
      </c>
      <c r="C156" t="s">
        <v>36</v>
      </c>
      <c r="D156">
        <v>230419</v>
      </c>
      <c r="E156" t="s">
        <v>2146</v>
      </c>
      <c r="F156" t="s">
        <v>3647</v>
      </c>
      <c r="G156" t="s">
        <v>1890</v>
      </c>
      <c r="H156">
        <v>99.31</v>
      </c>
      <c r="I156">
        <v>675</v>
      </c>
    </row>
    <row r="157" spans="1:9" x14ac:dyDescent="0.2">
      <c r="A157" t="str">
        <f t="shared" si="2"/>
        <v>OG42hifi</v>
      </c>
      <c r="B157" t="s">
        <v>113</v>
      </c>
      <c r="C157" t="s">
        <v>37</v>
      </c>
      <c r="D157">
        <v>240215</v>
      </c>
      <c r="E157" t="s">
        <v>3312</v>
      </c>
      <c r="F157" t="s">
        <v>3442</v>
      </c>
      <c r="G157" t="s">
        <v>114</v>
      </c>
      <c r="H157">
        <v>99.91</v>
      </c>
      <c r="I157">
        <v>1196</v>
      </c>
    </row>
    <row r="158" spans="1:9" x14ac:dyDescent="0.2">
      <c r="A158" t="str">
        <f t="shared" si="2"/>
        <v>OG420ilmn</v>
      </c>
      <c r="B158" t="s">
        <v>688</v>
      </c>
      <c r="C158" t="s">
        <v>36</v>
      </c>
      <c r="D158">
        <v>230324</v>
      </c>
      <c r="E158" t="s">
        <v>2146</v>
      </c>
      <c r="F158" t="s">
        <v>3429</v>
      </c>
      <c r="G158" t="s">
        <v>1868</v>
      </c>
      <c r="H158">
        <v>99.21</v>
      </c>
      <c r="I158">
        <v>560</v>
      </c>
    </row>
    <row r="159" spans="1:9" x14ac:dyDescent="0.2">
      <c r="A159" t="str">
        <f t="shared" si="2"/>
        <v>OG421ilmn</v>
      </c>
      <c r="B159" t="s">
        <v>690</v>
      </c>
      <c r="C159" t="s">
        <v>36</v>
      </c>
      <c r="D159">
        <v>230324</v>
      </c>
      <c r="E159" t="s">
        <v>2146</v>
      </c>
      <c r="F159" t="s">
        <v>3648</v>
      </c>
      <c r="G159" t="s">
        <v>1893</v>
      </c>
      <c r="H159">
        <v>99.61</v>
      </c>
      <c r="I159">
        <v>673</v>
      </c>
    </row>
    <row r="160" spans="1:9" x14ac:dyDescent="0.2">
      <c r="A160" t="str">
        <f t="shared" si="2"/>
        <v>OG423ilmn</v>
      </c>
      <c r="B160" t="s">
        <v>693</v>
      </c>
      <c r="C160" t="s">
        <v>36</v>
      </c>
      <c r="D160">
        <v>221003</v>
      </c>
      <c r="E160" t="s">
        <v>2146</v>
      </c>
      <c r="F160" t="s">
        <v>3445</v>
      </c>
      <c r="G160" t="s">
        <v>694</v>
      </c>
      <c r="H160">
        <v>99.88</v>
      </c>
      <c r="I160">
        <v>1713</v>
      </c>
    </row>
    <row r="161" spans="1:9" x14ac:dyDescent="0.2">
      <c r="A161" t="str">
        <f t="shared" si="2"/>
        <v>OG424ilmn</v>
      </c>
      <c r="B161" t="s">
        <v>695</v>
      </c>
      <c r="C161" t="s">
        <v>36</v>
      </c>
      <c r="D161">
        <v>230323</v>
      </c>
      <c r="E161" t="s">
        <v>2146</v>
      </c>
      <c r="F161" t="s">
        <v>3446</v>
      </c>
      <c r="G161" t="s">
        <v>696</v>
      </c>
      <c r="H161">
        <v>99.66</v>
      </c>
      <c r="I161">
        <v>856</v>
      </c>
    </row>
    <row r="162" spans="1:9" x14ac:dyDescent="0.2">
      <c r="A162" t="str">
        <f t="shared" si="2"/>
        <v>OG426ilmn</v>
      </c>
      <c r="B162" t="s">
        <v>698</v>
      </c>
      <c r="C162" t="s">
        <v>36</v>
      </c>
      <c r="D162">
        <v>230324</v>
      </c>
      <c r="E162" t="s">
        <v>2146</v>
      </c>
      <c r="F162" t="s">
        <v>3447</v>
      </c>
      <c r="G162" t="s">
        <v>699</v>
      </c>
      <c r="H162">
        <v>99.4</v>
      </c>
      <c r="I162">
        <v>1674</v>
      </c>
    </row>
    <row r="163" spans="1:9" x14ac:dyDescent="0.2">
      <c r="A163" t="str">
        <f t="shared" si="2"/>
        <v>OG427ilmn</v>
      </c>
      <c r="B163" t="s">
        <v>700</v>
      </c>
      <c r="C163" t="s">
        <v>36</v>
      </c>
      <c r="D163">
        <v>230324</v>
      </c>
      <c r="E163" t="s">
        <v>2146</v>
      </c>
      <c r="F163" t="s">
        <v>3448</v>
      </c>
      <c r="G163" t="s">
        <v>702</v>
      </c>
      <c r="H163">
        <v>99.2</v>
      </c>
      <c r="I163">
        <v>1683</v>
      </c>
    </row>
    <row r="164" spans="1:9" x14ac:dyDescent="0.2">
      <c r="A164" t="str">
        <f t="shared" si="2"/>
        <v>OG431ilmn</v>
      </c>
      <c r="B164" t="s">
        <v>709</v>
      </c>
      <c r="C164" t="s">
        <v>36</v>
      </c>
      <c r="D164">
        <v>230607</v>
      </c>
      <c r="E164" t="s">
        <v>2146</v>
      </c>
      <c r="F164" t="s">
        <v>3600</v>
      </c>
      <c r="G164" t="s">
        <v>1902</v>
      </c>
      <c r="H164">
        <v>99.94</v>
      </c>
      <c r="I164">
        <v>1692</v>
      </c>
    </row>
    <row r="165" spans="1:9" x14ac:dyDescent="0.2">
      <c r="A165" t="str">
        <f t="shared" si="2"/>
        <v>OG432ilmn</v>
      </c>
      <c r="B165" t="s">
        <v>712</v>
      </c>
      <c r="C165" t="s">
        <v>36</v>
      </c>
      <c r="D165">
        <v>230607</v>
      </c>
      <c r="E165" t="s">
        <v>2146</v>
      </c>
      <c r="F165" t="s">
        <v>3453</v>
      </c>
      <c r="G165" t="s">
        <v>713</v>
      </c>
      <c r="H165">
        <v>99.26</v>
      </c>
      <c r="I165">
        <v>848</v>
      </c>
    </row>
    <row r="166" spans="1:9" x14ac:dyDescent="0.2">
      <c r="A166" t="str">
        <f t="shared" si="2"/>
        <v>OG436ilmn</v>
      </c>
      <c r="B166" t="s">
        <v>720</v>
      </c>
      <c r="C166" t="s">
        <v>36</v>
      </c>
      <c r="D166">
        <v>230607</v>
      </c>
      <c r="E166" t="s">
        <v>2146</v>
      </c>
      <c r="F166" t="s">
        <v>3601</v>
      </c>
      <c r="G166" t="s">
        <v>1906</v>
      </c>
      <c r="H166">
        <v>99.62</v>
      </c>
      <c r="I166">
        <v>1456</v>
      </c>
    </row>
    <row r="167" spans="1:9" x14ac:dyDescent="0.2">
      <c r="A167" t="str">
        <f t="shared" si="2"/>
        <v>OG438ilmn</v>
      </c>
      <c r="B167" t="s">
        <v>725</v>
      </c>
      <c r="C167" t="s">
        <v>36</v>
      </c>
      <c r="D167">
        <v>230607</v>
      </c>
      <c r="E167" t="s">
        <v>3468</v>
      </c>
      <c r="F167" t="s">
        <v>3456</v>
      </c>
      <c r="G167" t="s">
        <v>1909</v>
      </c>
      <c r="H167">
        <v>99.31</v>
      </c>
      <c r="I167">
        <v>530</v>
      </c>
    </row>
    <row r="168" spans="1:9" x14ac:dyDescent="0.2">
      <c r="A168" t="str">
        <f t="shared" si="2"/>
        <v>OG440ilmn</v>
      </c>
      <c r="B168" t="s">
        <v>729</v>
      </c>
      <c r="C168" t="s">
        <v>36</v>
      </c>
      <c r="D168">
        <v>230607</v>
      </c>
      <c r="E168" t="s">
        <v>2146</v>
      </c>
      <c r="F168" t="s">
        <v>3458</v>
      </c>
      <c r="G168" t="s">
        <v>730</v>
      </c>
      <c r="H168">
        <v>98.59</v>
      </c>
      <c r="I168">
        <v>1323</v>
      </c>
    </row>
    <row r="169" spans="1:9" x14ac:dyDescent="0.2">
      <c r="A169" t="str">
        <f t="shared" si="2"/>
        <v>OG441ilmn</v>
      </c>
      <c r="B169" t="s">
        <v>731</v>
      </c>
      <c r="C169" t="s">
        <v>36</v>
      </c>
      <c r="D169">
        <v>230607</v>
      </c>
      <c r="E169" t="s">
        <v>2146</v>
      </c>
      <c r="F169" t="s">
        <v>3459</v>
      </c>
      <c r="G169" t="s">
        <v>1912</v>
      </c>
      <c r="H169">
        <v>98.31</v>
      </c>
      <c r="I169">
        <v>925</v>
      </c>
    </row>
    <row r="170" spans="1:9" x14ac:dyDescent="0.2">
      <c r="A170" t="str">
        <f t="shared" si="2"/>
        <v>OG442ilmn</v>
      </c>
      <c r="B170" t="s">
        <v>733</v>
      </c>
      <c r="C170" t="s">
        <v>36</v>
      </c>
      <c r="D170">
        <v>230607</v>
      </c>
      <c r="E170" t="s">
        <v>3468</v>
      </c>
      <c r="F170" t="s">
        <v>3649</v>
      </c>
      <c r="G170" t="s">
        <v>1914</v>
      </c>
      <c r="H170">
        <v>99.47</v>
      </c>
      <c r="I170">
        <v>568</v>
      </c>
    </row>
    <row r="171" spans="1:9" x14ac:dyDescent="0.2">
      <c r="A171" t="str">
        <f t="shared" si="2"/>
        <v>OG443ilmn</v>
      </c>
      <c r="B171" t="s">
        <v>735</v>
      </c>
      <c r="C171" t="s">
        <v>36</v>
      </c>
      <c r="D171">
        <v>230607</v>
      </c>
      <c r="E171" t="s">
        <v>2146</v>
      </c>
      <c r="F171" t="s">
        <v>3461</v>
      </c>
      <c r="G171" t="s">
        <v>736</v>
      </c>
      <c r="H171">
        <v>99.82</v>
      </c>
      <c r="I171">
        <v>1686</v>
      </c>
    </row>
    <row r="172" spans="1:9" x14ac:dyDescent="0.2">
      <c r="A172" t="str">
        <f t="shared" si="2"/>
        <v>OG444ilmn</v>
      </c>
      <c r="B172" t="s">
        <v>737</v>
      </c>
      <c r="C172" t="s">
        <v>36</v>
      </c>
      <c r="D172">
        <v>230607</v>
      </c>
      <c r="E172" t="s">
        <v>2146</v>
      </c>
      <c r="F172" t="s">
        <v>3640</v>
      </c>
      <c r="G172" t="s">
        <v>583</v>
      </c>
      <c r="H172">
        <v>98.51</v>
      </c>
      <c r="I172">
        <v>1680</v>
      </c>
    </row>
    <row r="173" spans="1:9" x14ac:dyDescent="0.2">
      <c r="A173" t="str">
        <f t="shared" si="2"/>
        <v>OG445ilmn</v>
      </c>
      <c r="B173" t="s">
        <v>739</v>
      </c>
      <c r="C173" t="s">
        <v>36</v>
      </c>
      <c r="D173">
        <v>230607</v>
      </c>
      <c r="E173" t="s">
        <v>2146</v>
      </c>
      <c r="F173" t="s">
        <v>3462</v>
      </c>
      <c r="G173" t="s">
        <v>740</v>
      </c>
      <c r="H173">
        <v>99.88</v>
      </c>
      <c r="I173">
        <v>1683</v>
      </c>
    </row>
    <row r="174" spans="1:9" x14ac:dyDescent="0.2">
      <c r="A174" t="str">
        <f t="shared" si="2"/>
        <v>OG449ilmn</v>
      </c>
      <c r="B174" t="s">
        <v>748</v>
      </c>
      <c r="C174" t="s">
        <v>36</v>
      </c>
      <c r="D174">
        <v>230419</v>
      </c>
      <c r="E174" t="s">
        <v>2146</v>
      </c>
      <c r="F174" t="s">
        <v>3597</v>
      </c>
      <c r="G174" t="s">
        <v>840</v>
      </c>
      <c r="H174">
        <v>99.23</v>
      </c>
      <c r="I174">
        <v>1692</v>
      </c>
    </row>
    <row r="175" spans="1:9" x14ac:dyDescent="0.2">
      <c r="A175" t="str">
        <f t="shared" si="2"/>
        <v>OG450ilmn</v>
      </c>
      <c r="B175" t="s">
        <v>750</v>
      </c>
      <c r="C175" t="s">
        <v>36</v>
      </c>
      <c r="D175">
        <v>230419</v>
      </c>
      <c r="E175" t="s">
        <v>2146</v>
      </c>
      <c r="F175" t="s">
        <v>3585</v>
      </c>
      <c r="G175" t="s">
        <v>432</v>
      </c>
      <c r="H175">
        <v>99.83</v>
      </c>
      <c r="I175">
        <v>658</v>
      </c>
    </row>
    <row r="176" spans="1:9" x14ac:dyDescent="0.2">
      <c r="A176" t="str">
        <f t="shared" si="2"/>
        <v>OG455ilmn</v>
      </c>
      <c r="B176" t="s">
        <v>759</v>
      </c>
      <c r="C176" t="s">
        <v>36</v>
      </c>
      <c r="D176">
        <v>230607</v>
      </c>
      <c r="E176" t="s">
        <v>3468</v>
      </c>
      <c r="F176" t="s">
        <v>3469</v>
      </c>
      <c r="G176" t="s">
        <v>760</v>
      </c>
      <c r="H176">
        <v>99.6</v>
      </c>
      <c r="I176">
        <v>1097</v>
      </c>
    </row>
    <row r="177" spans="1:9" x14ac:dyDescent="0.2">
      <c r="A177" t="str">
        <f t="shared" si="2"/>
        <v>OG456ilmn</v>
      </c>
      <c r="B177" t="s">
        <v>761</v>
      </c>
      <c r="C177" t="s">
        <v>36</v>
      </c>
      <c r="D177">
        <v>230419</v>
      </c>
      <c r="E177" t="s">
        <v>2146</v>
      </c>
      <c r="F177" t="s">
        <v>3470</v>
      </c>
      <c r="G177" t="s">
        <v>1932</v>
      </c>
      <c r="H177">
        <v>99.11</v>
      </c>
      <c r="I177">
        <v>1690</v>
      </c>
    </row>
    <row r="178" spans="1:9" x14ac:dyDescent="0.2">
      <c r="A178" t="str">
        <f t="shared" si="2"/>
        <v>OG458ilmn</v>
      </c>
      <c r="B178" t="s">
        <v>765</v>
      </c>
      <c r="C178" t="s">
        <v>36</v>
      </c>
      <c r="D178">
        <v>230419</v>
      </c>
      <c r="E178" t="s">
        <v>2146</v>
      </c>
      <c r="F178" t="s">
        <v>3650</v>
      </c>
      <c r="G178" t="s">
        <v>1937</v>
      </c>
      <c r="H178">
        <v>99.26</v>
      </c>
      <c r="I178">
        <v>566</v>
      </c>
    </row>
    <row r="179" spans="1:9" x14ac:dyDescent="0.2">
      <c r="A179" t="str">
        <f t="shared" si="2"/>
        <v>OG460ilmn</v>
      </c>
      <c r="B179" t="s">
        <v>769</v>
      </c>
      <c r="C179" t="s">
        <v>36</v>
      </c>
      <c r="D179">
        <v>221209</v>
      </c>
      <c r="E179" t="s">
        <v>2146</v>
      </c>
      <c r="F179" t="s">
        <v>3473</v>
      </c>
      <c r="G179" t="s">
        <v>770</v>
      </c>
      <c r="H179">
        <v>99.06</v>
      </c>
      <c r="I179">
        <v>533</v>
      </c>
    </row>
    <row r="180" spans="1:9" x14ac:dyDescent="0.2">
      <c r="A180" t="str">
        <f t="shared" si="2"/>
        <v>OG464ilmn</v>
      </c>
      <c r="B180" t="s">
        <v>776</v>
      </c>
      <c r="C180" t="s">
        <v>36</v>
      </c>
      <c r="D180">
        <v>230419</v>
      </c>
      <c r="E180" t="s">
        <v>2146</v>
      </c>
      <c r="F180" t="s">
        <v>3651</v>
      </c>
      <c r="G180" t="s">
        <v>777</v>
      </c>
      <c r="H180">
        <v>99.94</v>
      </c>
      <c r="I180">
        <v>519</v>
      </c>
    </row>
    <row r="181" spans="1:9" x14ac:dyDescent="0.2">
      <c r="A181" t="str">
        <f t="shared" si="2"/>
        <v>OG465ilmn</v>
      </c>
      <c r="B181" t="s">
        <v>779</v>
      </c>
      <c r="C181" t="s">
        <v>36</v>
      </c>
      <c r="D181">
        <v>230419</v>
      </c>
      <c r="E181" t="s">
        <v>2146</v>
      </c>
      <c r="F181" t="s">
        <v>3438</v>
      </c>
      <c r="G181" t="s">
        <v>1884</v>
      </c>
      <c r="H181">
        <v>99.19</v>
      </c>
      <c r="I181">
        <v>1689</v>
      </c>
    </row>
    <row r="182" spans="1:9" x14ac:dyDescent="0.2">
      <c r="A182" t="str">
        <f t="shared" si="2"/>
        <v>OG469ilmn</v>
      </c>
      <c r="B182" t="s">
        <v>786</v>
      </c>
      <c r="C182" t="s">
        <v>36</v>
      </c>
      <c r="D182">
        <v>230419</v>
      </c>
      <c r="E182" t="s">
        <v>3468</v>
      </c>
      <c r="F182" t="s">
        <v>3604</v>
      </c>
      <c r="G182" t="s">
        <v>797</v>
      </c>
      <c r="H182">
        <v>99.73</v>
      </c>
      <c r="I182">
        <v>1689</v>
      </c>
    </row>
    <row r="183" spans="1:9" x14ac:dyDescent="0.2">
      <c r="A183" t="str">
        <f t="shared" si="2"/>
        <v>OG47hifi</v>
      </c>
      <c r="B183" t="s">
        <v>119</v>
      </c>
      <c r="C183" t="s">
        <v>37</v>
      </c>
      <c r="D183">
        <v>231115</v>
      </c>
      <c r="E183" t="s">
        <v>3312</v>
      </c>
      <c r="F183" t="s">
        <v>3480</v>
      </c>
      <c r="G183" t="s">
        <v>120</v>
      </c>
      <c r="H183">
        <v>99.82</v>
      </c>
      <c r="I183">
        <v>556</v>
      </c>
    </row>
    <row r="184" spans="1:9" x14ac:dyDescent="0.2">
      <c r="A184" t="str">
        <f t="shared" si="2"/>
        <v>OG47hic</v>
      </c>
      <c r="B184" t="s">
        <v>119</v>
      </c>
      <c r="C184" t="s">
        <v>35</v>
      </c>
      <c r="D184">
        <v>240207</v>
      </c>
      <c r="E184" t="s">
        <v>1531</v>
      </c>
      <c r="F184" t="s">
        <v>3480</v>
      </c>
      <c r="G184" t="s">
        <v>120</v>
      </c>
      <c r="H184">
        <v>99.82</v>
      </c>
      <c r="I184">
        <v>556</v>
      </c>
    </row>
    <row r="185" spans="1:9" x14ac:dyDescent="0.2">
      <c r="A185" t="str">
        <f t="shared" si="2"/>
        <v>OG471ilmn</v>
      </c>
      <c r="B185" t="s">
        <v>791</v>
      </c>
      <c r="C185" t="s">
        <v>36</v>
      </c>
      <c r="D185">
        <v>230607</v>
      </c>
      <c r="E185" t="s">
        <v>2146</v>
      </c>
      <c r="F185" t="s">
        <v>3462</v>
      </c>
      <c r="G185" t="s">
        <v>740</v>
      </c>
      <c r="H185">
        <v>99.88</v>
      </c>
      <c r="I185">
        <v>1683</v>
      </c>
    </row>
    <row r="186" spans="1:9" x14ac:dyDescent="0.2">
      <c r="A186" t="str">
        <f t="shared" si="2"/>
        <v>OG475ilmn</v>
      </c>
      <c r="B186" t="s">
        <v>796</v>
      </c>
      <c r="C186" t="s">
        <v>36</v>
      </c>
      <c r="D186">
        <v>230607</v>
      </c>
      <c r="E186" t="s">
        <v>3468</v>
      </c>
      <c r="F186" t="s">
        <v>3604</v>
      </c>
      <c r="G186" t="s">
        <v>797</v>
      </c>
      <c r="H186">
        <v>99.79</v>
      </c>
      <c r="I186">
        <v>1689</v>
      </c>
    </row>
    <row r="187" spans="1:9" x14ac:dyDescent="0.2">
      <c r="A187" t="str">
        <f t="shared" si="2"/>
        <v>OG476ilmn</v>
      </c>
      <c r="B187" t="s">
        <v>798</v>
      </c>
      <c r="C187" t="s">
        <v>36</v>
      </c>
      <c r="D187">
        <v>230607</v>
      </c>
      <c r="E187" t="s">
        <v>2146</v>
      </c>
      <c r="F187" t="s">
        <v>3628</v>
      </c>
      <c r="G187" t="s">
        <v>1593</v>
      </c>
      <c r="H187">
        <v>100</v>
      </c>
      <c r="I187">
        <v>229</v>
      </c>
    </row>
    <row r="188" spans="1:9" x14ac:dyDescent="0.2">
      <c r="A188" t="str">
        <f t="shared" si="2"/>
        <v>OG477ilmn</v>
      </c>
      <c r="B188" t="s">
        <v>799</v>
      </c>
      <c r="C188" t="s">
        <v>36</v>
      </c>
      <c r="D188">
        <v>230419</v>
      </c>
      <c r="E188" t="s">
        <v>2146</v>
      </c>
      <c r="F188" t="s">
        <v>3482</v>
      </c>
      <c r="G188" t="s">
        <v>1961</v>
      </c>
      <c r="H188">
        <v>98.74</v>
      </c>
      <c r="I188">
        <v>696</v>
      </c>
    </row>
    <row r="189" spans="1:9" x14ac:dyDescent="0.2">
      <c r="A189" t="str">
        <f t="shared" si="2"/>
        <v>OG478ilmn</v>
      </c>
      <c r="B189" t="s">
        <v>801</v>
      </c>
      <c r="C189" t="s">
        <v>36</v>
      </c>
      <c r="D189">
        <v>230419</v>
      </c>
      <c r="E189" t="s">
        <v>2146</v>
      </c>
      <c r="F189" t="s">
        <v>3594</v>
      </c>
      <c r="G189" t="s">
        <v>802</v>
      </c>
      <c r="H189">
        <v>99.47</v>
      </c>
      <c r="I189">
        <v>1695</v>
      </c>
    </row>
    <row r="190" spans="1:9" x14ac:dyDescent="0.2">
      <c r="A190" t="str">
        <f t="shared" si="2"/>
        <v>OG479ilmn</v>
      </c>
      <c r="B190" t="s">
        <v>803</v>
      </c>
      <c r="C190" t="s">
        <v>36</v>
      </c>
      <c r="D190">
        <v>230419</v>
      </c>
      <c r="E190" t="s">
        <v>2146</v>
      </c>
      <c r="F190" t="s">
        <v>3594</v>
      </c>
      <c r="G190" t="s">
        <v>802</v>
      </c>
      <c r="H190">
        <v>99.65</v>
      </c>
      <c r="I190">
        <v>1695</v>
      </c>
    </row>
    <row r="191" spans="1:9" x14ac:dyDescent="0.2">
      <c r="A191" t="str">
        <f t="shared" si="2"/>
        <v>OG480ilmn</v>
      </c>
      <c r="B191" t="s">
        <v>804</v>
      </c>
      <c r="C191" t="s">
        <v>36</v>
      </c>
      <c r="D191">
        <v>230419</v>
      </c>
      <c r="E191" t="s">
        <v>2146</v>
      </c>
      <c r="F191" t="s">
        <v>3594</v>
      </c>
      <c r="G191" t="s">
        <v>802</v>
      </c>
      <c r="H191">
        <v>99.7</v>
      </c>
      <c r="I191">
        <v>1695</v>
      </c>
    </row>
    <row r="192" spans="1:9" x14ac:dyDescent="0.2">
      <c r="A192" t="str">
        <f t="shared" si="2"/>
        <v>OG482ilmn</v>
      </c>
      <c r="B192" t="s">
        <v>807</v>
      </c>
      <c r="C192" t="s">
        <v>36</v>
      </c>
      <c r="D192">
        <v>230419</v>
      </c>
      <c r="E192" t="s">
        <v>2146</v>
      </c>
      <c r="F192" t="s">
        <v>3418</v>
      </c>
      <c r="G192" t="s">
        <v>1946</v>
      </c>
      <c r="H192">
        <v>98.72</v>
      </c>
      <c r="I192">
        <v>549</v>
      </c>
    </row>
    <row r="193" spans="1:9" x14ac:dyDescent="0.2">
      <c r="A193" t="str">
        <f t="shared" si="2"/>
        <v>OG483ilmn</v>
      </c>
      <c r="B193" t="s">
        <v>809</v>
      </c>
      <c r="C193" t="s">
        <v>36</v>
      </c>
      <c r="D193">
        <v>230323</v>
      </c>
      <c r="E193" t="s">
        <v>2146</v>
      </c>
      <c r="F193" t="s">
        <v>3484</v>
      </c>
      <c r="G193" t="s">
        <v>1969</v>
      </c>
      <c r="H193">
        <v>99.35</v>
      </c>
      <c r="I193">
        <v>715</v>
      </c>
    </row>
    <row r="194" spans="1:9" x14ac:dyDescent="0.2">
      <c r="A194" t="str">
        <f t="shared" ref="A194:A257" si="3">_xlfn.CONCAT(B194:C194)</f>
        <v>OG484ilmn</v>
      </c>
      <c r="B194" t="s">
        <v>811</v>
      </c>
      <c r="C194" t="s">
        <v>36</v>
      </c>
      <c r="D194">
        <v>230419</v>
      </c>
      <c r="E194" t="s">
        <v>2146</v>
      </c>
      <c r="F194" t="s">
        <v>3484</v>
      </c>
      <c r="G194" t="s">
        <v>1969</v>
      </c>
      <c r="H194">
        <v>99.34</v>
      </c>
      <c r="I194">
        <v>715</v>
      </c>
    </row>
    <row r="195" spans="1:9" x14ac:dyDescent="0.2">
      <c r="A195" t="str">
        <f t="shared" si="3"/>
        <v>OG486ilmn</v>
      </c>
      <c r="B195" t="s">
        <v>815</v>
      </c>
      <c r="C195" t="s">
        <v>36</v>
      </c>
      <c r="D195">
        <v>230419</v>
      </c>
      <c r="E195" t="s">
        <v>2146</v>
      </c>
      <c r="F195" t="s">
        <v>3485</v>
      </c>
      <c r="G195" t="s">
        <v>816</v>
      </c>
      <c r="H195">
        <v>99.89</v>
      </c>
      <c r="I195">
        <v>903</v>
      </c>
    </row>
    <row r="196" spans="1:9" x14ac:dyDescent="0.2">
      <c r="A196" t="str">
        <f t="shared" si="3"/>
        <v>OG488ilmn</v>
      </c>
      <c r="B196" t="s">
        <v>819</v>
      </c>
      <c r="C196" t="s">
        <v>36</v>
      </c>
      <c r="D196">
        <v>230323</v>
      </c>
      <c r="E196" t="s">
        <v>2146</v>
      </c>
      <c r="F196" t="s">
        <v>3652</v>
      </c>
      <c r="G196" t="s">
        <v>1976</v>
      </c>
      <c r="H196">
        <v>99.38</v>
      </c>
      <c r="I196">
        <v>1555</v>
      </c>
    </row>
    <row r="197" spans="1:9" x14ac:dyDescent="0.2">
      <c r="A197" t="str">
        <f t="shared" si="3"/>
        <v>OG49ilmn</v>
      </c>
      <c r="B197" t="s">
        <v>122</v>
      </c>
      <c r="C197" t="s">
        <v>36</v>
      </c>
      <c r="D197">
        <v>230814</v>
      </c>
      <c r="E197" t="s">
        <v>3468</v>
      </c>
      <c r="F197" t="s">
        <v>3487</v>
      </c>
      <c r="G197" t="s">
        <v>1609</v>
      </c>
      <c r="H197">
        <v>99.42</v>
      </c>
      <c r="I197">
        <v>1653</v>
      </c>
    </row>
    <row r="198" spans="1:9" x14ac:dyDescent="0.2">
      <c r="A198" t="str">
        <f t="shared" si="3"/>
        <v>OG491ilmn</v>
      </c>
      <c r="B198" t="s">
        <v>825</v>
      </c>
      <c r="C198" t="s">
        <v>36</v>
      </c>
      <c r="D198">
        <v>230419</v>
      </c>
      <c r="E198" t="s">
        <v>2146</v>
      </c>
      <c r="F198" t="s">
        <v>3418</v>
      </c>
      <c r="G198" t="s">
        <v>1946</v>
      </c>
      <c r="H198">
        <v>98.83</v>
      </c>
      <c r="I198">
        <v>691</v>
      </c>
    </row>
    <row r="199" spans="1:9" x14ac:dyDescent="0.2">
      <c r="A199" t="str">
        <f t="shared" si="3"/>
        <v>OG492ilmn</v>
      </c>
      <c r="B199" t="s">
        <v>827</v>
      </c>
      <c r="C199" t="s">
        <v>36</v>
      </c>
      <c r="D199">
        <v>230419</v>
      </c>
      <c r="E199" t="s">
        <v>2146</v>
      </c>
      <c r="F199" t="s">
        <v>3418</v>
      </c>
      <c r="G199" t="s">
        <v>1946</v>
      </c>
      <c r="H199">
        <v>99.17</v>
      </c>
      <c r="I199">
        <v>936</v>
      </c>
    </row>
    <row r="200" spans="1:9" x14ac:dyDescent="0.2">
      <c r="A200" t="str">
        <f t="shared" si="3"/>
        <v>OG493ilmn</v>
      </c>
      <c r="B200" t="s">
        <v>830</v>
      </c>
      <c r="C200" t="s">
        <v>36</v>
      </c>
      <c r="D200">
        <v>230419</v>
      </c>
      <c r="E200" t="s">
        <v>2146</v>
      </c>
      <c r="F200" t="s">
        <v>3393</v>
      </c>
      <c r="G200" t="s">
        <v>1776</v>
      </c>
      <c r="H200">
        <v>98.51</v>
      </c>
      <c r="I200">
        <v>641</v>
      </c>
    </row>
    <row r="201" spans="1:9" x14ac:dyDescent="0.2">
      <c r="A201" t="str">
        <f t="shared" si="3"/>
        <v>OG494ilmn</v>
      </c>
      <c r="B201" t="s">
        <v>832</v>
      </c>
      <c r="C201" t="s">
        <v>36</v>
      </c>
      <c r="D201">
        <v>230419</v>
      </c>
      <c r="E201" t="s">
        <v>3468</v>
      </c>
      <c r="F201" t="s">
        <v>3634</v>
      </c>
      <c r="G201" t="s">
        <v>1781</v>
      </c>
      <c r="H201">
        <v>98.74</v>
      </c>
      <c r="I201">
        <v>734</v>
      </c>
    </row>
    <row r="202" spans="1:9" x14ac:dyDescent="0.2">
      <c r="A202" t="str">
        <f t="shared" si="3"/>
        <v>OG495ilmn</v>
      </c>
      <c r="B202" t="s">
        <v>834</v>
      </c>
      <c r="C202" t="s">
        <v>36</v>
      </c>
      <c r="D202">
        <v>230419</v>
      </c>
      <c r="E202" t="s">
        <v>2146</v>
      </c>
      <c r="F202" t="s">
        <v>3494</v>
      </c>
      <c r="G202" t="s">
        <v>835</v>
      </c>
      <c r="H202">
        <v>98.99</v>
      </c>
      <c r="I202">
        <v>1680</v>
      </c>
    </row>
    <row r="203" spans="1:9" x14ac:dyDescent="0.2">
      <c r="A203" t="str">
        <f t="shared" si="3"/>
        <v>OG498ilmn</v>
      </c>
      <c r="B203" t="s">
        <v>839</v>
      </c>
      <c r="C203" t="s">
        <v>36</v>
      </c>
      <c r="D203">
        <v>230419</v>
      </c>
      <c r="E203" t="s">
        <v>2146</v>
      </c>
      <c r="F203" t="s">
        <v>3597</v>
      </c>
      <c r="G203" t="s">
        <v>840</v>
      </c>
      <c r="H203">
        <v>99.29</v>
      </c>
      <c r="I203">
        <v>1692</v>
      </c>
    </row>
    <row r="204" spans="1:9" x14ac:dyDescent="0.2">
      <c r="A204" t="str">
        <f t="shared" si="3"/>
        <v>OG50ilmn</v>
      </c>
      <c r="B204" t="s">
        <v>124</v>
      </c>
      <c r="C204" t="s">
        <v>36</v>
      </c>
      <c r="D204">
        <v>230814</v>
      </c>
      <c r="E204" t="s">
        <v>2146</v>
      </c>
      <c r="F204" t="s">
        <v>3487</v>
      </c>
      <c r="G204" t="s">
        <v>1609</v>
      </c>
      <c r="H204">
        <v>99.46</v>
      </c>
      <c r="I204">
        <v>1648</v>
      </c>
    </row>
    <row r="205" spans="1:9" x14ac:dyDescent="0.2">
      <c r="A205" t="str">
        <f t="shared" si="3"/>
        <v>OG500ilmn</v>
      </c>
      <c r="B205" t="s">
        <v>843</v>
      </c>
      <c r="C205" t="s">
        <v>36</v>
      </c>
      <c r="D205">
        <v>230323</v>
      </c>
      <c r="E205" t="s">
        <v>1531</v>
      </c>
      <c r="F205" t="s">
        <v>3653</v>
      </c>
      <c r="G205" t="s">
        <v>3654</v>
      </c>
      <c r="H205">
        <v>98.65</v>
      </c>
      <c r="I205">
        <v>658</v>
      </c>
    </row>
    <row r="206" spans="1:9" x14ac:dyDescent="0.2">
      <c r="A206" t="str">
        <f t="shared" si="3"/>
        <v>OG503ilmn</v>
      </c>
      <c r="B206" t="s">
        <v>849</v>
      </c>
      <c r="C206" t="s">
        <v>36</v>
      </c>
      <c r="D206">
        <v>230419</v>
      </c>
      <c r="E206" t="s">
        <v>2146</v>
      </c>
      <c r="F206" t="s">
        <v>3655</v>
      </c>
      <c r="G206" t="s">
        <v>1994</v>
      </c>
      <c r="H206">
        <v>98.39</v>
      </c>
      <c r="I206">
        <v>944</v>
      </c>
    </row>
    <row r="207" spans="1:9" x14ac:dyDescent="0.2">
      <c r="A207" t="str">
        <f t="shared" si="3"/>
        <v>OG508ilmn</v>
      </c>
      <c r="B207" t="s">
        <v>858</v>
      </c>
      <c r="C207" t="s">
        <v>36</v>
      </c>
      <c r="D207">
        <v>230323</v>
      </c>
      <c r="E207" t="s">
        <v>3468</v>
      </c>
      <c r="F207" t="s">
        <v>3469</v>
      </c>
      <c r="G207" t="s">
        <v>760</v>
      </c>
      <c r="H207">
        <v>99.63</v>
      </c>
      <c r="I207">
        <v>1097</v>
      </c>
    </row>
    <row r="208" spans="1:9" x14ac:dyDescent="0.2">
      <c r="A208" t="str">
        <f t="shared" si="3"/>
        <v>OG509ilmn</v>
      </c>
      <c r="B208" t="s">
        <v>859</v>
      </c>
      <c r="C208" t="s">
        <v>36</v>
      </c>
      <c r="D208">
        <v>230419</v>
      </c>
      <c r="E208" t="s">
        <v>2146</v>
      </c>
      <c r="F208" t="s">
        <v>3347</v>
      </c>
      <c r="G208" t="s">
        <v>860</v>
      </c>
      <c r="H208">
        <v>98.08</v>
      </c>
      <c r="I208">
        <v>1692</v>
      </c>
    </row>
    <row r="209" spans="1:9" x14ac:dyDescent="0.2">
      <c r="A209" t="str">
        <f t="shared" si="3"/>
        <v>OG511ilmn</v>
      </c>
      <c r="B209" t="s">
        <v>862</v>
      </c>
      <c r="C209" t="s">
        <v>36</v>
      </c>
      <c r="D209">
        <v>230419</v>
      </c>
      <c r="E209" t="s">
        <v>2146</v>
      </c>
      <c r="F209" t="s">
        <v>3656</v>
      </c>
      <c r="G209" t="s">
        <v>2003</v>
      </c>
      <c r="H209">
        <v>99.65</v>
      </c>
      <c r="I209">
        <v>576</v>
      </c>
    </row>
    <row r="210" spans="1:9" x14ac:dyDescent="0.2">
      <c r="A210" t="str">
        <f t="shared" si="3"/>
        <v>OG512ilmn</v>
      </c>
      <c r="B210" t="s">
        <v>864</v>
      </c>
      <c r="C210" t="s">
        <v>36</v>
      </c>
      <c r="D210">
        <v>230419</v>
      </c>
      <c r="E210" t="s">
        <v>2146</v>
      </c>
      <c r="F210" t="s">
        <v>3436</v>
      </c>
      <c r="G210" t="s">
        <v>1882</v>
      </c>
      <c r="H210">
        <v>99.2</v>
      </c>
      <c r="I210">
        <v>562</v>
      </c>
    </row>
    <row r="211" spans="1:9" x14ac:dyDescent="0.2">
      <c r="A211" t="str">
        <f t="shared" si="3"/>
        <v>OG515ilmn</v>
      </c>
      <c r="B211" t="s">
        <v>871</v>
      </c>
      <c r="C211" t="s">
        <v>36</v>
      </c>
      <c r="D211">
        <v>230323</v>
      </c>
      <c r="E211" t="s">
        <v>2146</v>
      </c>
      <c r="F211" t="s">
        <v>3502</v>
      </c>
      <c r="G211" t="s">
        <v>872</v>
      </c>
      <c r="H211">
        <v>99.79</v>
      </c>
      <c r="I211">
        <v>714</v>
      </c>
    </row>
    <row r="212" spans="1:9" x14ac:dyDescent="0.2">
      <c r="A212" t="str">
        <f t="shared" si="3"/>
        <v>OG516ilmn</v>
      </c>
      <c r="B212" t="s">
        <v>873</v>
      </c>
      <c r="C212" t="s">
        <v>36</v>
      </c>
      <c r="D212">
        <v>230419</v>
      </c>
      <c r="E212" t="s">
        <v>2146</v>
      </c>
      <c r="F212" t="s">
        <v>3655</v>
      </c>
      <c r="G212" t="s">
        <v>1994</v>
      </c>
      <c r="H212">
        <v>98.41</v>
      </c>
      <c r="I212">
        <v>944</v>
      </c>
    </row>
    <row r="213" spans="1:9" x14ac:dyDescent="0.2">
      <c r="A213" t="str">
        <f t="shared" si="3"/>
        <v>OG516ilmn</v>
      </c>
      <c r="B213" t="s">
        <v>873</v>
      </c>
      <c r="C213" t="s">
        <v>36</v>
      </c>
      <c r="D213">
        <v>230419</v>
      </c>
      <c r="E213" t="s">
        <v>1531</v>
      </c>
      <c r="F213" t="s">
        <v>3655</v>
      </c>
      <c r="G213" t="s">
        <v>1994</v>
      </c>
      <c r="H213">
        <v>98.42</v>
      </c>
      <c r="I213">
        <v>970</v>
      </c>
    </row>
    <row r="214" spans="1:9" x14ac:dyDescent="0.2">
      <c r="A214" t="str">
        <f t="shared" si="3"/>
        <v>OG517ilmn</v>
      </c>
      <c r="B214" t="s">
        <v>875</v>
      </c>
      <c r="C214" t="s">
        <v>36</v>
      </c>
      <c r="D214">
        <v>230419</v>
      </c>
      <c r="E214" t="s">
        <v>2146</v>
      </c>
      <c r="F214" t="s">
        <v>3609</v>
      </c>
      <c r="G214" t="s">
        <v>876</v>
      </c>
      <c r="H214">
        <v>99.82</v>
      </c>
      <c r="I214">
        <v>1677</v>
      </c>
    </row>
    <row r="215" spans="1:9" x14ac:dyDescent="0.2">
      <c r="A215" t="str">
        <f t="shared" si="3"/>
        <v>OG518ilmn</v>
      </c>
      <c r="B215" t="s">
        <v>877</v>
      </c>
      <c r="C215" t="s">
        <v>36</v>
      </c>
      <c r="D215">
        <v>230419</v>
      </c>
      <c r="E215" t="s">
        <v>2146</v>
      </c>
      <c r="F215" t="s">
        <v>3418</v>
      </c>
      <c r="G215" t="s">
        <v>1946</v>
      </c>
      <c r="H215">
        <v>98.9</v>
      </c>
      <c r="I215">
        <v>549</v>
      </c>
    </row>
    <row r="216" spans="1:9" x14ac:dyDescent="0.2">
      <c r="A216" t="str">
        <f t="shared" si="3"/>
        <v>OG519ilmn</v>
      </c>
      <c r="B216" t="s">
        <v>878</v>
      </c>
      <c r="C216" t="s">
        <v>36</v>
      </c>
      <c r="D216">
        <v>230419</v>
      </c>
      <c r="E216" t="s">
        <v>3468</v>
      </c>
      <c r="F216" t="s">
        <v>3504</v>
      </c>
      <c r="G216" t="s">
        <v>879</v>
      </c>
      <c r="H216">
        <v>99.1</v>
      </c>
      <c r="I216">
        <v>1674</v>
      </c>
    </row>
    <row r="217" spans="1:9" x14ac:dyDescent="0.2">
      <c r="A217" t="str">
        <f t="shared" si="3"/>
        <v>OG52hifi</v>
      </c>
      <c r="B217" t="s">
        <v>126</v>
      </c>
      <c r="C217" t="s">
        <v>37</v>
      </c>
      <c r="D217">
        <v>230825</v>
      </c>
      <c r="E217" t="s">
        <v>3312</v>
      </c>
      <c r="F217" t="s">
        <v>3505</v>
      </c>
      <c r="G217" t="s">
        <v>127</v>
      </c>
      <c r="H217">
        <v>99.96</v>
      </c>
      <c r="I217">
        <v>940</v>
      </c>
    </row>
    <row r="218" spans="1:9" x14ac:dyDescent="0.2">
      <c r="A218" t="str">
        <f t="shared" si="3"/>
        <v>OG52hic</v>
      </c>
      <c r="B218" t="s">
        <v>126</v>
      </c>
      <c r="C218" t="s">
        <v>35</v>
      </c>
      <c r="D218">
        <v>240207</v>
      </c>
      <c r="E218" t="s">
        <v>1531</v>
      </c>
      <c r="F218" t="s">
        <v>3505</v>
      </c>
      <c r="G218" t="s">
        <v>127</v>
      </c>
      <c r="H218">
        <v>99.96</v>
      </c>
      <c r="I218">
        <v>940</v>
      </c>
    </row>
    <row r="219" spans="1:9" x14ac:dyDescent="0.2">
      <c r="A219" t="str">
        <f t="shared" si="3"/>
        <v>OG523ilmn</v>
      </c>
      <c r="B219" t="s">
        <v>885</v>
      </c>
      <c r="C219" t="s">
        <v>36</v>
      </c>
      <c r="D219">
        <v>230419</v>
      </c>
      <c r="E219" t="s">
        <v>2146</v>
      </c>
      <c r="F219" t="s">
        <v>3610</v>
      </c>
      <c r="G219" t="s">
        <v>2019</v>
      </c>
      <c r="H219">
        <v>99.88</v>
      </c>
      <c r="I219">
        <v>1686</v>
      </c>
    </row>
    <row r="220" spans="1:9" x14ac:dyDescent="0.2">
      <c r="A220" t="str">
        <f t="shared" si="3"/>
        <v>OG524ilmn</v>
      </c>
      <c r="B220" t="s">
        <v>887</v>
      </c>
      <c r="C220" t="s">
        <v>36</v>
      </c>
      <c r="D220">
        <v>230419</v>
      </c>
      <c r="E220" t="s">
        <v>2146</v>
      </c>
      <c r="F220" t="s">
        <v>3418</v>
      </c>
      <c r="G220" t="s">
        <v>1946</v>
      </c>
      <c r="H220">
        <v>99.54</v>
      </c>
      <c r="I220">
        <v>929</v>
      </c>
    </row>
    <row r="221" spans="1:9" x14ac:dyDescent="0.2">
      <c r="A221" t="str">
        <f t="shared" si="3"/>
        <v>OG527ilmn</v>
      </c>
      <c r="B221" t="s">
        <v>892</v>
      </c>
      <c r="C221" t="s">
        <v>36</v>
      </c>
      <c r="D221">
        <v>230607</v>
      </c>
      <c r="E221" t="s">
        <v>2146</v>
      </c>
      <c r="F221" t="s">
        <v>3649</v>
      </c>
      <c r="G221" t="s">
        <v>1914</v>
      </c>
      <c r="H221">
        <v>99.47</v>
      </c>
      <c r="I221">
        <v>568</v>
      </c>
    </row>
    <row r="222" spans="1:9" x14ac:dyDescent="0.2">
      <c r="A222" t="str">
        <f t="shared" si="3"/>
        <v>OG530ilmn</v>
      </c>
      <c r="B222" t="s">
        <v>897</v>
      </c>
      <c r="C222" t="s">
        <v>36</v>
      </c>
      <c r="D222">
        <v>230607</v>
      </c>
      <c r="E222" t="s">
        <v>3468</v>
      </c>
      <c r="F222" t="s">
        <v>3657</v>
      </c>
      <c r="G222" t="s">
        <v>2032</v>
      </c>
      <c r="H222">
        <v>98.16</v>
      </c>
      <c r="I222">
        <v>542</v>
      </c>
    </row>
    <row r="223" spans="1:9" x14ac:dyDescent="0.2">
      <c r="A223" t="str">
        <f t="shared" si="3"/>
        <v>OG531ilmn</v>
      </c>
      <c r="B223" t="s">
        <v>899</v>
      </c>
      <c r="C223" t="s">
        <v>36</v>
      </c>
      <c r="D223">
        <v>230419</v>
      </c>
      <c r="E223" t="s">
        <v>2146</v>
      </c>
      <c r="F223" t="s">
        <v>3511</v>
      </c>
      <c r="G223" t="s">
        <v>900</v>
      </c>
      <c r="H223">
        <v>99.17</v>
      </c>
      <c r="I223">
        <v>1124</v>
      </c>
    </row>
    <row r="224" spans="1:9" x14ac:dyDescent="0.2">
      <c r="A224" t="str">
        <f t="shared" si="3"/>
        <v>OG532ilmn</v>
      </c>
      <c r="B224" t="s">
        <v>901</v>
      </c>
      <c r="C224" t="s">
        <v>36</v>
      </c>
      <c r="D224">
        <v>230607</v>
      </c>
      <c r="E224" t="s">
        <v>2146</v>
      </c>
      <c r="F224" t="s">
        <v>3512</v>
      </c>
      <c r="G224" t="s">
        <v>902</v>
      </c>
      <c r="H224">
        <v>99.56</v>
      </c>
      <c r="I224">
        <v>569</v>
      </c>
    </row>
    <row r="225" spans="1:9" x14ac:dyDescent="0.2">
      <c r="A225" t="str">
        <f t="shared" si="3"/>
        <v>OG534ilmn</v>
      </c>
      <c r="B225" t="s">
        <v>906</v>
      </c>
      <c r="C225" t="s">
        <v>36</v>
      </c>
      <c r="D225">
        <v>230419</v>
      </c>
      <c r="E225" t="s">
        <v>2146</v>
      </c>
      <c r="F225" t="s">
        <v>3418</v>
      </c>
      <c r="G225" t="s">
        <v>1946</v>
      </c>
      <c r="H225">
        <v>98.72</v>
      </c>
      <c r="I225">
        <v>549</v>
      </c>
    </row>
    <row r="226" spans="1:9" x14ac:dyDescent="0.2">
      <c r="A226" t="str">
        <f t="shared" si="3"/>
        <v>OG534ilmn</v>
      </c>
      <c r="B226" t="s">
        <v>906</v>
      </c>
      <c r="C226" t="s">
        <v>36</v>
      </c>
      <c r="D226">
        <v>230419</v>
      </c>
      <c r="E226" t="s">
        <v>1531</v>
      </c>
      <c r="F226" t="s">
        <v>3418</v>
      </c>
      <c r="G226" t="s">
        <v>1946</v>
      </c>
      <c r="H226">
        <v>98.56</v>
      </c>
      <c r="I226">
        <v>843</v>
      </c>
    </row>
    <row r="227" spans="1:9" x14ac:dyDescent="0.2">
      <c r="A227" t="str">
        <f t="shared" si="3"/>
        <v>OG540ilmn</v>
      </c>
      <c r="B227" t="s">
        <v>916</v>
      </c>
      <c r="C227" t="s">
        <v>36</v>
      </c>
      <c r="D227">
        <v>230419</v>
      </c>
      <c r="E227" t="s">
        <v>2146</v>
      </c>
      <c r="F227" t="s">
        <v>3418</v>
      </c>
      <c r="G227" t="s">
        <v>1946</v>
      </c>
      <c r="H227">
        <v>98.73</v>
      </c>
      <c r="I227">
        <v>712</v>
      </c>
    </row>
    <row r="228" spans="1:9" x14ac:dyDescent="0.2">
      <c r="A228" t="str">
        <f t="shared" si="3"/>
        <v>OG541ilmn</v>
      </c>
      <c r="B228" t="s">
        <v>917</v>
      </c>
      <c r="C228" t="s">
        <v>36</v>
      </c>
      <c r="D228">
        <v>230419</v>
      </c>
      <c r="E228" t="s">
        <v>2146</v>
      </c>
      <c r="F228" t="s">
        <v>3418</v>
      </c>
      <c r="G228" t="s">
        <v>1946</v>
      </c>
      <c r="H228">
        <v>99.17</v>
      </c>
      <c r="I228">
        <v>936</v>
      </c>
    </row>
    <row r="229" spans="1:9" x14ac:dyDescent="0.2">
      <c r="A229" t="str">
        <f t="shared" si="3"/>
        <v>OG542ilmn</v>
      </c>
      <c r="B229" t="s">
        <v>918</v>
      </c>
      <c r="C229" t="s">
        <v>36</v>
      </c>
      <c r="D229">
        <v>230419</v>
      </c>
      <c r="E229" t="s">
        <v>2146</v>
      </c>
      <c r="F229" t="s">
        <v>3418</v>
      </c>
      <c r="G229" t="s">
        <v>1946</v>
      </c>
      <c r="H229">
        <v>98.66</v>
      </c>
      <c r="I229">
        <v>539</v>
      </c>
    </row>
    <row r="230" spans="1:9" x14ac:dyDescent="0.2">
      <c r="A230" t="str">
        <f t="shared" si="3"/>
        <v>OG544ilmn</v>
      </c>
      <c r="B230" t="s">
        <v>920</v>
      </c>
      <c r="C230" t="s">
        <v>36</v>
      </c>
      <c r="D230">
        <v>230419</v>
      </c>
      <c r="E230" t="s">
        <v>2146</v>
      </c>
      <c r="F230" t="s">
        <v>3418</v>
      </c>
      <c r="G230" t="s">
        <v>1946</v>
      </c>
      <c r="H230">
        <v>99.26</v>
      </c>
      <c r="I230">
        <v>691</v>
      </c>
    </row>
    <row r="231" spans="1:9" x14ac:dyDescent="0.2">
      <c r="A231" t="str">
        <f t="shared" si="3"/>
        <v>OG548ilmn</v>
      </c>
      <c r="B231" t="s">
        <v>926</v>
      </c>
      <c r="C231" t="s">
        <v>36</v>
      </c>
      <c r="D231">
        <v>230419</v>
      </c>
      <c r="E231" t="s">
        <v>2146</v>
      </c>
      <c r="F231" t="s">
        <v>3337</v>
      </c>
      <c r="G231" t="s">
        <v>1649</v>
      </c>
      <c r="H231">
        <v>98.76</v>
      </c>
      <c r="I231">
        <v>1690</v>
      </c>
    </row>
    <row r="232" spans="1:9" x14ac:dyDescent="0.2">
      <c r="A232" t="str">
        <f t="shared" si="3"/>
        <v>OG549ilmn</v>
      </c>
      <c r="B232" t="s">
        <v>928</v>
      </c>
      <c r="C232" t="s">
        <v>36</v>
      </c>
      <c r="D232">
        <v>230419</v>
      </c>
      <c r="E232" t="s">
        <v>2146</v>
      </c>
      <c r="F232" t="s">
        <v>3519</v>
      </c>
      <c r="G232" t="s">
        <v>929</v>
      </c>
      <c r="H232">
        <v>99.53</v>
      </c>
      <c r="I232">
        <v>1719</v>
      </c>
    </row>
    <row r="233" spans="1:9" x14ac:dyDescent="0.2">
      <c r="A233" t="str">
        <f t="shared" si="3"/>
        <v>OG55hifi</v>
      </c>
      <c r="B233" t="s">
        <v>130</v>
      </c>
      <c r="C233" t="s">
        <v>37</v>
      </c>
      <c r="D233">
        <v>231115</v>
      </c>
      <c r="E233" t="s">
        <v>3312</v>
      </c>
      <c r="F233" t="s">
        <v>3520</v>
      </c>
      <c r="G233" t="s">
        <v>131</v>
      </c>
      <c r="H233">
        <v>99.46</v>
      </c>
      <c r="I233">
        <v>1680</v>
      </c>
    </row>
    <row r="234" spans="1:9" x14ac:dyDescent="0.2">
      <c r="A234" t="str">
        <f t="shared" si="3"/>
        <v>OG551ilmn</v>
      </c>
      <c r="B234" t="s">
        <v>932</v>
      </c>
      <c r="C234" t="s">
        <v>36</v>
      </c>
      <c r="D234">
        <v>230419</v>
      </c>
      <c r="E234" t="s">
        <v>2146</v>
      </c>
      <c r="F234" t="s">
        <v>3325</v>
      </c>
      <c r="G234" t="s">
        <v>1585</v>
      </c>
      <c r="H234">
        <v>99.5</v>
      </c>
      <c r="I234">
        <v>811</v>
      </c>
    </row>
    <row r="235" spans="1:9" x14ac:dyDescent="0.2">
      <c r="A235" t="str">
        <f t="shared" si="3"/>
        <v>OG552ilmn</v>
      </c>
      <c r="B235" t="s">
        <v>934</v>
      </c>
      <c r="C235" t="s">
        <v>36</v>
      </c>
      <c r="D235">
        <v>230419</v>
      </c>
      <c r="E235" t="s">
        <v>3468</v>
      </c>
      <c r="F235" t="s">
        <v>3325</v>
      </c>
      <c r="G235" t="s">
        <v>1585</v>
      </c>
      <c r="H235">
        <v>99.1</v>
      </c>
      <c r="I235">
        <v>652</v>
      </c>
    </row>
    <row r="236" spans="1:9" x14ac:dyDescent="0.2">
      <c r="A236" t="str">
        <f t="shared" si="3"/>
        <v>OG553ilmn</v>
      </c>
      <c r="B236" t="s">
        <v>936</v>
      </c>
      <c r="C236" t="s">
        <v>36</v>
      </c>
      <c r="D236">
        <v>230419</v>
      </c>
      <c r="E236" t="s">
        <v>2146</v>
      </c>
      <c r="F236" t="s">
        <v>3325</v>
      </c>
      <c r="G236" t="s">
        <v>1585</v>
      </c>
      <c r="H236">
        <v>98.69</v>
      </c>
      <c r="I236">
        <v>677</v>
      </c>
    </row>
    <row r="237" spans="1:9" x14ac:dyDescent="0.2">
      <c r="A237" t="str">
        <f t="shared" si="3"/>
        <v>OG554ilmn</v>
      </c>
      <c r="B237" t="s">
        <v>938</v>
      </c>
      <c r="C237" t="s">
        <v>36</v>
      </c>
      <c r="D237">
        <v>230419</v>
      </c>
      <c r="E237" t="s">
        <v>2146</v>
      </c>
      <c r="F237" t="s">
        <v>3325</v>
      </c>
      <c r="G237" t="s">
        <v>1585</v>
      </c>
      <c r="H237">
        <v>99.04</v>
      </c>
      <c r="I237">
        <v>854</v>
      </c>
    </row>
    <row r="238" spans="1:9" x14ac:dyDescent="0.2">
      <c r="A238" t="str">
        <f t="shared" si="3"/>
        <v>OG556ilmn</v>
      </c>
      <c r="B238" t="s">
        <v>941</v>
      </c>
      <c r="C238" t="s">
        <v>36</v>
      </c>
      <c r="D238">
        <v>230419</v>
      </c>
      <c r="E238" t="s">
        <v>2146</v>
      </c>
      <c r="F238" t="s">
        <v>3523</v>
      </c>
      <c r="G238" t="s">
        <v>942</v>
      </c>
      <c r="H238">
        <v>99.94</v>
      </c>
      <c r="I238">
        <v>1680</v>
      </c>
    </row>
    <row r="239" spans="1:9" x14ac:dyDescent="0.2">
      <c r="A239" t="str">
        <f t="shared" si="3"/>
        <v>OG558ilmn</v>
      </c>
      <c r="B239" t="s">
        <v>945</v>
      </c>
      <c r="C239" t="s">
        <v>36</v>
      </c>
      <c r="D239">
        <v>230419</v>
      </c>
      <c r="E239" t="s">
        <v>2146</v>
      </c>
      <c r="F239" t="s">
        <v>3458</v>
      </c>
      <c r="G239" t="s">
        <v>730</v>
      </c>
      <c r="H239">
        <v>98.59</v>
      </c>
      <c r="I239">
        <v>1323</v>
      </c>
    </row>
    <row r="240" spans="1:9" x14ac:dyDescent="0.2">
      <c r="A240" t="str">
        <f t="shared" si="3"/>
        <v>OG561ilmn</v>
      </c>
      <c r="B240" t="s">
        <v>949</v>
      </c>
      <c r="C240" t="s">
        <v>36</v>
      </c>
      <c r="D240">
        <v>230419</v>
      </c>
      <c r="E240" t="s">
        <v>2146</v>
      </c>
      <c r="F240" t="s">
        <v>3340</v>
      </c>
      <c r="G240" t="s">
        <v>306</v>
      </c>
      <c r="H240">
        <v>99.61</v>
      </c>
      <c r="I240">
        <v>1689</v>
      </c>
    </row>
    <row r="241" spans="1:9" x14ac:dyDescent="0.2">
      <c r="A241" t="str">
        <f t="shared" si="3"/>
        <v>OG564ilmn</v>
      </c>
      <c r="B241" t="s">
        <v>954</v>
      </c>
      <c r="C241" t="s">
        <v>36</v>
      </c>
      <c r="D241">
        <v>230419</v>
      </c>
      <c r="E241" t="s">
        <v>2146</v>
      </c>
      <c r="F241" t="s">
        <v>3618</v>
      </c>
      <c r="G241" t="s">
        <v>2063</v>
      </c>
      <c r="H241">
        <v>99.43</v>
      </c>
      <c r="I241">
        <v>1668</v>
      </c>
    </row>
    <row r="242" spans="1:9" x14ac:dyDescent="0.2">
      <c r="A242" t="str">
        <f t="shared" si="3"/>
        <v>OG566ilmn</v>
      </c>
      <c r="B242" t="s">
        <v>956</v>
      </c>
      <c r="C242" t="s">
        <v>36</v>
      </c>
      <c r="D242">
        <v>230419</v>
      </c>
      <c r="E242" t="s">
        <v>3468</v>
      </c>
      <c r="F242" t="s">
        <v>3456</v>
      </c>
      <c r="G242" t="s">
        <v>1909</v>
      </c>
      <c r="H242">
        <v>99.31</v>
      </c>
      <c r="I242">
        <v>530</v>
      </c>
    </row>
    <row r="243" spans="1:9" x14ac:dyDescent="0.2">
      <c r="A243" t="str">
        <f t="shared" si="3"/>
        <v>OG568ilmn</v>
      </c>
      <c r="B243" t="s">
        <v>958</v>
      </c>
      <c r="C243" t="s">
        <v>36</v>
      </c>
      <c r="D243">
        <v>230419</v>
      </c>
      <c r="E243" t="s">
        <v>2146</v>
      </c>
      <c r="F243" t="s">
        <v>3658</v>
      </c>
      <c r="G243" t="s">
        <v>2053</v>
      </c>
      <c r="H243">
        <v>98.74</v>
      </c>
      <c r="I243">
        <v>1006</v>
      </c>
    </row>
    <row r="244" spans="1:9" x14ac:dyDescent="0.2">
      <c r="A244" t="str">
        <f t="shared" si="3"/>
        <v>OG569ilmn</v>
      </c>
      <c r="B244" t="s">
        <v>960</v>
      </c>
      <c r="C244" t="s">
        <v>36</v>
      </c>
      <c r="D244">
        <v>230419</v>
      </c>
      <c r="E244" t="s">
        <v>3468</v>
      </c>
      <c r="F244" t="s">
        <v>3659</v>
      </c>
      <c r="G244" t="s">
        <v>2070</v>
      </c>
      <c r="H244">
        <v>99.79</v>
      </c>
      <c r="I244">
        <v>1327</v>
      </c>
    </row>
    <row r="245" spans="1:9" x14ac:dyDescent="0.2">
      <c r="A245" t="str">
        <f t="shared" si="3"/>
        <v>OG575ilmn</v>
      </c>
      <c r="B245" t="s">
        <v>970</v>
      </c>
      <c r="C245" t="s">
        <v>36</v>
      </c>
      <c r="D245">
        <v>230419</v>
      </c>
      <c r="E245" t="s">
        <v>2146</v>
      </c>
      <c r="F245" t="s">
        <v>3429</v>
      </c>
      <c r="G245" t="s">
        <v>1868</v>
      </c>
      <c r="H245">
        <v>99.76</v>
      </c>
      <c r="I245">
        <v>607</v>
      </c>
    </row>
    <row r="246" spans="1:9" x14ac:dyDescent="0.2">
      <c r="A246" t="str">
        <f t="shared" si="3"/>
        <v>OG576ilmn</v>
      </c>
      <c r="B246" t="s">
        <v>972</v>
      </c>
      <c r="C246" t="s">
        <v>36</v>
      </c>
      <c r="D246">
        <v>230419</v>
      </c>
      <c r="E246" t="s">
        <v>2146</v>
      </c>
      <c r="F246" t="s">
        <v>3535</v>
      </c>
      <c r="G246" t="s">
        <v>2081</v>
      </c>
      <c r="H246">
        <v>99.68</v>
      </c>
      <c r="I246">
        <v>1697</v>
      </c>
    </row>
    <row r="247" spans="1:9" x14ac:dyDescent="0.2">
      <c r="A247" t="str">
        <f t="shared" si="3"/>
        <v>OG576ilmn</v>
      </c>
      <c r="B247" t="s">
        <v>972</v>
      </c>
      <c r="C247" t="s">
        <v>36</v>
      </c>
      <c r="D247">
        <v>230419</v>
      </c>
      <c r="E247" t="s">
        <v>1531</v>
      </c>
      <c r="F247" t="s">
        <v>3535</v>
      </c>
      <c r="G247" t="s">
        <v>2081</v>
      </c>
      <c r="H247">
        <v>99.63</v>
      </c>
      <c r="I247">
        <v>1697</v>
      </c>
    </row>
    <row r="248" spans="1:9" x14ac:dyDescent="0.2">
      <c r="A248" t="str">
        <f t="shared" si="3"/>
        <v>OG577ilmn</v>
      </c>
      <c r="B248" t="s">
        <v>975</v>
      </c>
      <c r="C248" t="s">
        <v>36</v>
      </c>
      <c r="D248">
        <v>230419</v>
      </c>
      <c r="E248" t="s">
        <v>2146</v>
      </c>
      <c r="F248" t="s">
        <v>3536</v>
      </c>
      <c r="G248" t="s">
        <v>976</v>
      </c>
      <c r="H248">
        <v>98.67</v>
      </c>
      <c r="I248">
        <v>1698</v>
      </c>
    </row>
    <row r="249" spans="1:9" x14ac:dyDescent="0.2">
      <c r="A249" t="str">
        <f t="shared" si="3"/>
        <v>OG578ilmn</v>
      </c>
      <c r="B249" t="s">
        <v>977</v>
      </c>
      <c r="C249" t="s">
        <v>36</v>
      </c>
      <c r="D249">
        <v>230419</v>
      </c>
      <c r="E249" t="s">
        <v>2146</v>
      </c>
      <c r="F249" t="s">
        <v>3536</v>
      </c>
      <c r="G249" t="s">
        <v>976</v>
      </c>
      <c r="H249">
        <v>98.62</v>
      </c>
      <c r="I249">
        <v>1698</v>
      </c>
    </row>
    <row r="250" spans="1:9" x14ac:dyDescent="0.2">
      <c r="A250" t="str">
        <f t="shared" si="3"/>
        <v>OG581ilmn</v>
      </c>
      <c r="B250" t="s">
        <v>980</v>
      </c>
      <c r="C250" t="s">
        <v>36</v>
      </c>
      <c r="D250">
        <v>230419</v>
      </c>
      <c r="E250" t="s">
        <v>2146</v>
      </c>
      <c r="F250" t="s">
        <v>3537</v>
      </c>
      <c r="G250" t="s">
        <v>981</v>
      </c>
      <c r="H250">
        <v>100</v>
      </c>
      <c r="I250">
        <v>555</v>
      </c>
    </row>
    <row r="251" spans="1:9" x14ac:dyDescent="0.2">
      <c r="A251" t="str">
        <f t="shared" si="3"/>
        <v>OG584ilmn</v>
      </c>
      <c r="B251" t="s">
        <v>984</v>
      </c>
      <c r="C251" t="s">
        <v>36</v>
      </c>
      <c r="D251">
        <v>230419</v>
      </c>
      <c r="E251" t="s">
        <v>2146</v>
      </c>
      <c r="F251" t="s">
        <v>3660</v>
      </c>
      <c r="G251" t="s">
        <v>1813</v>
      </c>
      <c r="H251">
        <v>98.89</v>
      </c>
      <c r="I251">
        <v>695</v>
      </c>
    </row>
    <row r="252" spans="1:9" x14ac:dyDescent="0.2">
      <c r="A252" t="str">
        <f t="shared" si="3"/>
        <v>OG588ilmn</v>
      </c>
      <c r="B252" t="s">
        <v>990</v>
      </c>
      <c r="C252" t="s">
        <v>36</v>
      </c>
      <c r="D252">
        <v>230419</v>
      </c>
      <c r="E252" t="s">
        <v>2146</v>
      </c>
      <c r="F252" t="s">
        <v>3339</v>
      </c>
      <c r="G252" t="s">
        <v>1663</v>
      </c>
      <c r="H252">
        <v>99.94</v>
      </c>
      <c r="I252">
        <v>1695</v>
      </c>
    </row>
    <row r="253" spans="1:9" x14ac:dyDescent="0.2">
      <c r="A253" t="str">
        <f t="shared" si="3"/>
        <v>OG589ilmn</v>
      </c>
      <c r="B253" t="s">
        <v>992</v>
      </c>
      <c r="C253" t="s">
        <v>36</v>
      </c>
      <c r="D253">
        <v>230419</v>
      </c>
      <c r="E253" t="s">
        <v>2146</v>
      </c>
      <c r="F253" t="s">
        <v>3540</v>
      </c>
      <c r="G253" t="s">
        <v>993</v>
      </c>
      <c r="H253">
        <v>98.21</v>
      </c>
      <c r="I253">
        <v>1159</v>
      </c>
    </row>
    <row r="254" spans="1:9" x14ac:dyDescent="0.2">
      <c r="A254" t="str">
        <f t="shared" si="3"/>
        <v>OG590ilmn</v>
      </c>
      <c r="B254" t="s">
        <v>994</v>
      </c>
      <c r="C254" t="s">
        <v>36</v>
      </c>
      <c r="D254">
        <v>230419</v>
      </c>
      <c r="E254" t="s">
        <v>2146</v>
      </c>
      <c r="F254" t="s">
        <v>3621</v>
      </c>
      <c r="G254" t="s">
        <v>995</v>
      </c>
      <c r="H254">
        <v>99.91</v>
      </c>
      <c r="I254">
        <v>1716</v>
      </c>
    </row>
    <row r="255" spans="1:9" x14ac:dyDescent="0.2">
      <c r="A255" t="str">
        <f t="shared" si="3"/>
        <v>OG594ilmn</v>
      </c>
      <c r="B255" t="s">
        <v>1000</v>
      </c>
      <c r="C255" t="s">
        <v>36</v>
      </c>
      <c r="D255">
        <v>230419</v>
      </c>
      <c r="E255" t="s">
        <v>3468</v>
      </c>
      <c r="F255" t="s">
        <v>3541</v>
      </c>
      <c r="G255" t="s">
        <v>1001</v>
      </c>
      <c r="H255">
        <v>98.75</v>
      </c>
      <c r="I255">
        <v>559</v>
      </c>
    </row>
    <row r="256" spans="1:9" x14ac:dyDescent="0.2">
      <c r="A256" t="str">
        <f t="shared" si="3"/>
        <v>OG595ilmn</v>
      </c>
      <c r="B256" t="s">
        <v>1002</v>
      </c>
      <c r="C256" t="s">
        <v>36</v>
      </c>
      <c r="D256">
        <v>230419</v>
      </c>
      <c r="E256" t="s">
        <v>2146</v>
      </c>
      <c r="F256" t="s">
        <v>3574</v>
      </c>
      <c r="G256" t="s">
        <v>1661</v>
      </c>
      <c r="H256">
        <v>99.74</v>
      </c>
      <c r="I256">
        <v>1692</v>
      </c>
    </row>
    <row r="257" spans="1:9" x14ac:dyDescent="0.2">
      <c r="A257" t="str">
        <f t="shared" si="3"/>
        <v>OG599ilmn</v>
      </c>
      <c r="B257" t="s">
        <v>1008</v>
      </c>
      <c r="C257" t="s">
        <v>36</v>
      </c>
      <c r="D257">
        <v>230419</v>
      </c>
      <c r="E257" t="s">
        <v>2146</v>
      </c>
      <c r="F257" t="s">
        <v>3543</v>
      </c>
      <c r="G257" t="s">
        <v>1009</v>
      </c>
      <c r="H257">
        <v>100</v>
      </c>
      <c r="I257">
        <v>1692</v>
      </c>
    </row>
    <row r="258" spans="1:9" x14ac:dyDescent="0.2">
      <c r="A258" t="str">
        <f t="shared" ref="A258:A285" si="4">_xlfn.CONCAT(B258:C258)</f>
        <v>OG6hifi</v>
      </c>
      <c r="B258" t="s">
        <v>49</v>
      </c>
      <c r="C258" t="s">
        <v>37</v>
      </c>
      <c r="D258">
        <v>230628</v>
      </c>
      <c r="E258" t="s">
        <v>3312</v>
      </c>
      <c r="F258" t="s">
        <v>3544</v>
      </c>
      <c r="G258" t="s">
        <v>50</v>
      </c>
      <c r="H258">
        <v>98.53</v>
      </c>
      <c r="I258">
        <v>1696</v>
      </c>
    </row>
    <row r="259" spans="1:9" x14ac:dyDescent="0.2">
      <c r="A259" t="str">
        <f t="shared" si="4"/>
        <v>OG603ilmn</v>
      </c>
      <c r="B259" t="s">
        <v>1015</v>
      </c>
      <c r="C259" t="s">
        <v>36</v>
      </c>
      <c r="D259">
        <v>230419</v>
      </c>
      <c r="E259" t="s">
        <v>2146</v>
      </c>
      <c r="F259" t="s">
        <v>3661</v>
      </c>
      <c r="G259" t="s">
        <v>2108</v>
      </c>
      <c r="H259">
        <v>99.36</v>
      </c>
      <c r="I259">
        <v>658</v>
      </c>
    </row>
    <row r="260" spans="1:9" x14ac:dyDescent="0.2">
      <c r="A260" t="str">
        <f t="shared" si="4"/>
        <v>OG604ilmn</v>
      </c>
      <c r="B260" t="s">
        <v>1017</v>
      </c>
      <c r="C260" t="s">
        <v>36</v>
      </c>
      <c r="D260">
        <v>230419</v>
      </c>
      <c r="E260" t="s">
        <v>3468</v>
      </c>
      <c r="F260" t="s">
        <v>3504</v>
      </c>
      <c r="G260" t="s">
        <v>879</v>
      </c>
      <c r="H260">
        <v>99.04</v>
      </c>
      <c r="I260">
        <v>1674</v>
      </c>
    </row>
    <row r="261" spans="1:9" x14ac:dyDescent="0.2">
      <c r="A261" t="str">
        <f t="shared" si="4"/>
        <v>OG605ilmn</v>
      </c>
      <c r="B261" t="s">
        <v>1018</v>
      </c>
      <c r="C261" t="s">
        <v>36</v>
      </c>
      <c r="D261">
        <v>230419</v>
      </c>
      <c r="E261" t="s">
        <v>2146</v>
      </c>
      <c r="F261" t="s">
        <v>3393</v>
      </c>
      <c r="G261" t="s">
        <v>1776</v>
      </c>
      <c r="H261">
        <v>98.51</v>
      </c>
      <c r="I261">
        <v>641</v>
      </c>
    </row>
    <row r="262" spans="1:9" x14ac:dyDescent="0.2">
      <c r="A262" t="str">
        <f t="shared" si="4"/>
        <v>OG611ilmn</v>
      </c>
      <c r="B262" t="s">
        <v>1025</v>
      </c>
      <c r="C262" t="s">
        <v>36</v>
      </c>
      <c r="D262">
        <v>230419</v>
      </c>
      <c r="E262" t="s">
        <v>2146</v>
      </c>
      <c r="F262" t="s">
        <v>3662</v>
      </c>
      <c r="G262" t="s">
        <v>2114</v>
      </c>
      <c r="H262">
        <v>98.6</v>
      </c>
      <c r="I262">
        <v>563</v>
      </c>
    </row>
    <row r="263" spans="1:9" x14ac:dyDescent="0.2">
      <c r="A263" t="str">
        <f t="shared" si="4"/>
        <v>OG614ilmn</v>
      </c>
      <c r="B263" t="s">
        <v>1031</v>
      </c>
      <c r="C263" t="s">
        <v>36</v>
      </c>
      <c r="D263">
        <v>230419</v>
      </c>
      <c r="E263" t="s">
        <v>2146</v>
      </c>
      <c r="F263" t="s">
        <v>3623</v>
      </c>
      <c r="G263" t="s">
        <v>1032</v>
      </c>
      <c r="H263">
        <v>99.94</v>
      </c>
      <c r="I263">
        <v>1704</v>
      </c>
    </row>
    <row r="264" spans="1:9" x14ac:dyDescent="0.2">
      <c r="A264" t="str">
        <f t="shared" si="4"/>
        <v>OG621ilmn</v>
      </c>
      <c r="B264" t="s">
        <v>1042</v>
      </c>
      <c r="C264" t="s">
        <v>36</v>
      </c>
      <c r="D264">
        <v>230419</v>
      </c>
      <c r="E264" t="s">
        <v>2146</v>
      </c>
      <c r="F264" t="s">
        <v>3624</v>
      </c>
      <c r="G264" t="s">
        <v>1043</v>
      </c>
      <c r="H264">
        <v>98.94</v>
      </c>
      <c r="I264">
        <v>995</v>
      </c>
    </row>
    <row r="265" spans="1:9" x14ac:dyDescent="0.2">
      <c r="A265" t="str">
        <f t="shared" si="4"/>
        <v>OG623ilmn</v>
      </c>
      <c r="B265" t="s">
        <v>1047</v>
      </c>
      <c r="C265" t="s">
        <v>36</v>
      </c>
      <c r="D265">
        <v>230419</v>
      </c>
      <c r="E265" t="s">
        <v>2146</v>
      </c>
      <c r="F265" t="s">
        <v>3333</v>
      </c>
      <c r="G265" t="s">
        <v>1651</v>
      </c>
      <c r="H265">
        <v>99.51</v>
      </c>
      <c r="I265">
        <v>1710</v>
      </c>
    </row>
    <row r="266" spans="1:9" x14ac:dyDescent="0.2">
      <c r="A266" t="str">
        <f t="shared" si="4"/>
        <v>OG637hifi</v>
      </c>
      <c r="B266" t="s">
        <v>1064</v>
      </c>
      <c r="C266" t="s">
        <v>37</v>
      </c>
      <c r="D266">
        <v>240206</v>
      </c>
      <c r="E266" t="s">
        <v>3312</v>
      </c>
      <c r="F266" t="s">
        <v>3342</v>
      </c>
      <c r="G266" t="s">
        <v>324</v>
      </c>
      <c r="H266">
        <v>100</v>
      </c>
      <c r="I266">
        <v>1662</v>
      </c>
    </row>
    <row r="267" spans="1:9" x14ac:dyDescent="0.2">
      <c r="A267" t="str">
        <f t="shared" si="4"/>
        <v>OG650hic</v>
      </c>
      <c r="B267" t="s">
        <v>1077</v>
      </c>
      <c r="C267" t="s">
        <v>35</v>
      </c>
      <c r="D267">
        <v>240501</v>
      </c>
      <c r="E267" t="s">
        <v>1531</v>
      </c>
      <c r="F267" t="s">
        <v>3368</v>
      </c>
      <c r="G267" t="s">
        <v>1730</v>
      </c>
      <c r="H267">
        <v>99.73</v>
      </c>
      <c r="I267">
        <v>1696</v>
      </c>
    </row>
    <row r="268" spans="1:9" x14ac:dyDescent="0.2">
      <c r="A268" t="str">
        <f t="shared" si="4"/>
        <v>OG654hic</v>
      </c>
      <c r="B268" t="s">
        <v>1081</v>
      </c>
      <c r="C268" t="s">
        <v>35</v>
      </c>
      <c r="D268">
        <v>240501</v>
      </c>
      <c r="E268" t="s">
        <v>1531</v>
      </c>
      <c r="F268" t="s">
        <v>3554</v>
      </c>
      <c r="G268" t="s">
        <v>3237</v>
      </c>
      <c r="H268">
        <v>99.88</v>
      </c>
      <c r="I268">
        <v>1686</v>
      </c>
    </row>
    <row r="269" spans="1:9" x14ac:dyDescent="0.2">
      <c r="A269" t="str">
        <f t="shared" si="4"/>
        <v>OG659hic</v>
      </c>
      <c r="B269" t="s">
        <v>1086</v>
      </c>
      <c r="C269" t="s">
        <v>35</v>
      </c>
      <c r="D269">
        <v>240509</v>
      </c>
      <c r="E269" t="s">
        <v>1531</v>
      </c>
      <c r="F269" t="s">
        <v>3663</v>
      </c>
      <c r="G269" t="s">
        <v>3664</v>
      </c>
      <c r="H269">
        <v>98.99</v>
      </c>
      <c r="I269">
        <v>670</v>
      </c>
    </row>
    <row r="270" spans="1:9" x14ac:dyDescent="0.2">
      <c r="A270" t="str">
        <f t="shared" si="4"/>
        <v>OG660hifi</v>
      </c>
      <c r="B270" t="s">
        <v>1087</v>
      </c>
      <c r="C270" t="s">
        <v>37</v>
      </c>
      <c r="D270">
        <v>240228</v>
      </c>
      <c r="E270" t="s">
        <v>3312</v>
      </c>
      <c r="F270" t="s">
        <v>3665</v>
      </c>
      <c r="G270" t="s">
        <v>2131</v>
      </c>
      <c r="H270">
        <v>99.03</v>
      </c>
      <c r="I270">
        <v>1174</v>
      </c>
    </row>
    <row r="271" spans="1:9" x14ac:dyDescent="0.2">
      <c r="A271" t="str">
        <f t="shared" si="4"/>
        <v>OG660hifi</v>
      </c>
      <c r="B271" t="s">
        <v>1087</v>
      </c>
      <c r="C271" t="s">
        <v>37</v>
      </c>
      <c r="D271">
        <v>240228</v>
      </c>
      <c r="E271" t="s">
        <v>1532</v>
      </c>
      <c r="F271" t="s">
        <v>3665</v>
      </c>
      <c r="G271" t="s">
        <v>2131</v>
      </c>
      <c r="H271">
        <v>99.19</v>
      </c>
      <c r="I271">
        <v>879</v>
      </c>
    </row>
    <row r="272" spans="1:9" x14ac:dyDescent="0.2">
      <c r="A272" t="str">
        <f t="shared" si="4"/>
        <v>OG701hic</v>
      </c>
      <c r="B272" t="s">
        <v>1130</v>
      </c>
      <c r="C272" t="s">
        <v>35</v>
      </c>
      <c r="D272">
        <v>240509</v>
      </c>
      <c r="E272" t="s">
        <v>1531</v>
      </c>
      <c r="F272" t="s">
        <v>3571</v>
      </c>
      <c r="G272" t="s">
        <v>1591</v>
      </c>
      <c r="H272">
        <v>99.88</v>
      </c>
      <c r="I272">
        <v>1698</v>
      </c>
    </row>
    <row r="273" spans="1:9" x14ac:dyDescent="0.2">
      <c r="A273" t="str">
        <f t="shared" si="4"/>
        <v>OG706hifi</v>
      </c>
      <c r="B273" t="s">
        <v>1135</v>
      </c>
      <c r="C273" t="s">
        <v>37</v>
      </c>
      <c r="D273">
        <v>240206</v>
      </c>
      <c r="E273" t="s">
        <v>3312</v>
      </c>
      <c r="F273" t="s">
        <v>3558</v>
      </c>
      <c r="G273" t="s">
        <v>1136</v>
      </c>
      <c r="H273">
        <v>99.61</v>
      </c>
      <c r="I273">
        <v>1582</v>
      </c>
    </row>
    <row r="274" spans="1:9" x14ac:dyDescent="0.2">
      <c r="A274" t="str">
        <f t="shared" si="4"/>
        <v>OG706hic</v>
      </c>
      <c r="B274" t="s">
        <v>1135</v>
      </c>
      <c r="C274" t="s">
        <v>35</v>
      </c>
      <c r="D274">
        <v>240501</v>
      </c>
      <c r="E274" t="s">
        <v>1531</v>
      </c>
      <c r="F274" t="s">
        <v>3558</v>
      </c>
      <c r="G274" t="s">
        <v>1136</v>
      </c>
      <c r="H274">
        <v>99.74</v>
      </c>
      <c r="I274">
        <v>1579</v>
      </c>
    </row>
    <row r="275" spans="1:9" x14ac:dyDescent="0.2">
      <c r="A275" t="str">
        <f t="shared" si="4"/>
        <v>OG76ilmn</v>
      </c>
      <c r="B275" t="s">
        <v>157</v>
      </c>
      <c r="C275" t="s">
        <v>36</v>
      </c>
      <c r="D275">
        <v>230814</v>
      </c>
      <c r="E275" t="s">
        <v>2146</v>
      </c>
      <c r="F275" t="s">
        <v>3625</v>
      </c>
      <c r="G275" t="s">
        <v>1619</v>
      </c>
      <c r="H275">
        <v>99.63</v>
      </c>
      <c r="I275">
        <v>539</v>
      </c>
    </row>
    <row r="276" spans="1:9" x14ac:dyDescent="0.2">
      <c r="A276" t="str">
        <f t="shared" si="4"/>
        <v>OG76hic</v>
      </c>
      <c r="B276" t="s">
        <v>157</v>
      </c>
      <c r="C276" t="s">
        <v>35</v>
      </c>
      <c r="D276">
        <v>240301</v>
      </c>
      <c r="E276" t="s">
        <v>1531</v>
      </c>
      <c r="F276" t="s">
        <v>3625</v>
      </c>
      <c r="G276" t="s">
        <v>1619</v>
      </c>
      <c r="H276">
        <v>99.29</v>
      </c>
      <c r="I276">
        <v>557</v>
      </c>
    </row>
    <row r="277" spans="1:9" x14ac:dyDescent="0.2">
      <c r="A277" t="str">
        <f t="shared" si="4"/>
        <v>OG8hifi</v>
      </c>
      <c r="B277" t="s">
        <v>55</v>
      </c>
      <c r="C277" t="s">
        <v>37</v>
      </c>
      <c r="D277">
        <v>230512</v>
      </c>
      <c r="E277" t="s">
        <v>3312</v>
      </c>
      <c r="F277" t="s">
        <v>3593</v>
      </c>
      <c r="G277" t="s">
        <v>56</v>
      </c>
      <c r="H277">
        <v>99.94</v>
      </c>
      <c r="I277">
        <v>1716</v>
      </c>
    </row>
    <row r="278" spans="1:9" x14ac:dyDescent="0.2">
      <c r="A278" t="str">
        <f t="shared" si="4"/>
        <v>OG88hifi</v>
      </c>
      <c r="B278" t="s">
        <v>170</v>
      </c>
      <c r="C278" t="s">
        <v>37</v>
      </c>
      <c r="D278">
        <v>230724</v>
      </c>
      <c r="E278" t="s">
        <v>3312</v>
      </c>
      <c r="F278" t="s">
        <v>3363</v>
      </c>
      <c r="G278" t="s">
        <v>171</v>
      </c>
      <c r="H278">
        <v>99.17</v>
      </c>
      <c r="I278">
        <v>1690</v>
      </c>
    </row>
    <row r="279" spans="1:9" x14ac:dyDescent="0.2">
      <c r="A279" t="str">
        <f t="shared" si="4"/>
        <v>OG88ilmn</v>
      </c>
      <c r="B279" t="s">
        <v>170</v>
      </c>
      <c r="C279" t="s">
        <v>36</v>
      </c>
      <c r="D279">
        <v>230814</v>
      </c>
      <c r="E279" t="s">
        <v>2146</v>
      </c>
      <c r="F279" t="s">
        <v>3363</v>
      </c>
      <c r="G279" t="s">
        <v>171</v>
      </c>
      <c r="H279">
        <v>99.11</v>
      </c>
      <c r="I279">
        <v>1690</v>
      </c>
    </row>
    <row r="280" spans="1:9" x14ac:dyDescent="0.2">
      <c r="A280" t="str">
        <f t="shared" si="4"/>
        <v>OG88hic</v>
      </c>
      <c r="B280" t="s">
        <v>170</v>
      </c>
      <c r="C280" t="s">
        <v>35</v>
      </c>
      <c r="D280">
        <v>230801</v>
      </c>
      <c r="E280" t="s">
        <v>1531</v>
      </c>
      <c r="F280" t="s">
        <v>3363</v>
      </c>
      <c r="G280" t="s">
        <v>171</v>
      </c>
      <c r="H280">
        <v>99.11</v>
      </c>
      <c r="I280">
        <v>1690</v>
      </c>
    </row>
    <row r="281" spans="1:9" x14ac:dyDescent="0.2">
      <c r="A281" t="str">
        <f t="shared" si="4"/>
        <v>OG9hifi</v>
      </c>
      <c r="B281" t="s">
        <v>57</v>
      </c>
      <c r="C281" t="s">
        <v>37</v>
      </c>
      <c r="D281">
        <v>240206</v>
      </c>
      <c r="E281" t="s">
        <v>3312</v>
      </c>
      <c r="F281" t="s">
        <v>3325</v>
      </c>
      <c r="G281" t="s">
        <v>1585</v>
      </c>
      <c r="H281">
        <v>98.73</v>
      </c>
      <c r="I281">
        <v>629</v>
      </c>
    </row>
    <row r="282" spans="1:9" x14ac:dyDescent="0.2">
      <c r="A282" t="str">
        <f t="shared" si="4"/>
        <v>OG9hic</v>
      </c>
      <c r="B282" t="s">
        <v>57</v>
      </c>
      <c r="C282" t="s">
        <v>35</v>
      </c>
      <c r="D282">
        <v>240301</v>
      </c>
      <c r="E282" t="s">
        <v>1531</v>
      </c>
      <c r="F282" t="s">
        <v>3325</v>
      </c>
      <c r="G282" t="s">
        <v>1585</v>
      </c>
      <c r="H282">
        <v>98.73</v>
      </c>
      <c r="I282">
        <v>629</v>
      </c>
    </row>
    <row r="283" spans="1:9" x14ac:dyDescent="0.2">
      <c r="A283" t="str">
        <f t="shared" si="4"/>
        <v>OG95hifi</v>
      </c>
      <c r="B283" t="s">
        <v>178</v>
      </c>
      <c r="C283" t="s">
        <v>37</v>
      </c>
      <c r="D283">
        <v>230525</v>
      </c>
      <c r="E283" t="s">
        <v>3312</v>
      </c>
      <c r="F283" t="s">
        <v>3559</v>
      </c>
      <c r="G283" t="s">
        <v>179</v>
      </c>
      <c r="H283">
        <v>99.96</v>
      </c>
      <c r="I283">
        <v>938</v>
      </c>
    </row>
    <row r="284" spans="1:9" x14ac:dyDescent="0.2">
      <c r="A284" t="str">
        <f t="shared" si="4"/>
        <v>OG95ilmn</v>
      </c>
      <c r="B284" t="s">
        <v>178</v>
      </c>
      <c r="C284" t="s">
        <v>36</v>
      </c>
      <c r="D284">
        <v>230620</v>
      </c>
      <c r="E284" t="s">
        <v>2146</v>
      </c>
      <c r="F284" t="s">
        <v>3559</v>
      </c>
      <c r="G284" t="s">
        <v>179</v>
      </c>
      <c r="H284">
        <v>99.96</v>
      </c>
      <c r="I284">
        <v>938</v>
      </c>
    </row>
    <row r="285" spans="1:9" x14ac:dyDescent="0.2">
      <c r="A285" t="str">
        <f t="shared" si="4"/>
        <v>OG95hic</v>
      </c>
      <c r="B285" t="s">
        <v>178</v>
      </c>
      <c r="C285" t="s">
        <v>35</v>
      </c>
      <c r="D285">
        <v>230912</v>
      </c>
      <c r="E285" t="s">
        <v>1531</v>
      </c>
      <c r="F285" t="s">
        <v>3559</v>
      </c>
      <c r="G285" t="s">
        <v>179</v>
      </c>
      <c r="H285">
        <v>99.96</v>
      </c>
      <c r="I285">
        <v>938</v>
      </c>
    </row>
  </sheetData>
  <autoFilter ref="A1:I1" xr:uid="{376BA21F-11CF-4DCB-AE0A-18578C8FC69A}">
    <sortState xmlns:xlrd2="http://schemas.microsoft.com/office/spreadsheetml/2017/richdata2" ref="A2:I285">
      <sortCondition ref="B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A9E70-84E4-4D44-926E-8A31E37E0322}">
  <dimension ref="A1:I304"/>
  <sheetViews>
    <sheetView workbookViewId="0">
      <selection sqref="A1:I1"/>
    </sheetView>
  </sheetViews>
  <sheetFormatPr baseColWidth="10" defaultColWidth="8.83203125" defaultRowHeight="15" x14ac:dyDescent="0.2"/>
  <sheetData>
    <row r="1" spans="1:9" x14ac:dyDescent="0.2">
      <c r="A1" s="2" t="s">
        <v>1533</v>
      </c>
      <c r="B1" s="2" t="s">
        <v>3305</v>
      </c>
      <c r="C1" s="2" t="s">
        <v>17</v>
      </c>
      <c r="D1" s="2" t="s">
        <v>2136</v>
      </c>
      <c r="E1" s="2" t="s">
        <v>1535</v>
      </c>
      <c r="F1" s="2" t="s">
        <v>3306</v>
      </c>
      <c r="G1" s="2" t="s">
        <v>3307</v>
      </c>
      <c r="H1" s="2" t="s">
        <v>3308</v>
      </c>
      <c r="I1" s="2" t="s">
        <v>3309</v>
      </c>
    </row>
    <row r="2" spans="1:9" x14ac:dyDescent="0.2">
      <c r="A2" t="str">
        <f t="shared" ref="A2:A65" si="0">_xlfn.CONCAT(B2:C2)</f>
        <v>OG1hifi</v>
      </c>
      <c r="B2" t="s">
        <v>34</v>
      </c>
      <c r="C2" t="s">
        <v>37</v>
      </c>
      <c r="D2">
        <v>230525</v>
      </c>
      <c r="E2" t="s">
        <v>3312</v>
      </c>
      <c r="F2" t="s">
        <v>3575</v>
      </c>
      <c r="G2" t="s">
        <v>38</v>
      </c>
      <c r="H2">
        <v>99.52</v>
      </c>
      <c r="I2">
        <v>835</v>
      </c>
    </row>
    <row r="3" spans="1:9" x14ac:dyDescent="0.2">
      <c r="A3" t="str">
        <f t="shared" si="0"/>
        <v>OG1hic</v>
      </c>
      <c r="B3" t="s">
        <v>34</v>
      </c>
      <c r="C3" t="s">
        <v>35</v>
      </c>
      <c r="D3">
        <v>240405</v>
      </c>
      <c r="E3" t="s">
        <v>1531</v>
      </c>
      <c r="F3" t="s">
        <v>3575</v>
      </c>
      <c r="G3" t="s">
        <v>38</v>
      </c>
      <c r="H3">
        <v>99.52</v>
      </c>
      <c r="I3">
        <v>835</v>
      </c>
    </row>
    <row r="4" spans="1:9" x14ac:dyDescent="0.2">
      <c r="A4" t="str">
        <f t="shared" si="0"/>
        <v>OG10hifi</v>
      </c>
      <c r="B4" t="s">
        <v>60</v>
      </c>
      <c r="C4" t="s">
        <v>37</v>
      </c>
      <c r="D4">
        <v>230209</v>
      </c>
      <c r="E4" t="s">
        <v>3312</v>
      </c>
      <c r="F4" t="s">
        <v>3310</v>
      </c>
      <c r="G4" t="s">
        <v>1572</v>
      </c>
      <c r="H4">
        <v>99.09</v>
      </c>
      <c r="I4">
        <v>912</v>
      </c>
    </row>
    <row r="5" spans="1:9" x14ac:dyDescent="0.2">
      <c r="A5" t="str">
        <f t="shared" si="0"/>
        <v>OG10hic</v>
      </c>
      <c r="B5" t="s">
        <v>60</v>
      </c>
      <c r="C5" t="s">
        <v>35</v>
      </c>
      <c r="D5">
        <v>230912</v>
      </c>
      <c r="E5" t="s">
        <v>1531</v>
      </c>
      <c r="F5" t="s">
        <v>3310</v>
      </c>
      <c r="G5" t="s">
        <v>1572</v>
      </c>
      <c r="H5">
        <v>99.09</v>
      </c>
      <c r="I5">
        <v>912</v>
      </c>
    </row>
    <row r="6" spans="1:9" x14ac:dyDescent="0.2">
      <c r="A6" t="str">
        <f t="shared" si="0"/>
        <v>OG108hifi</v>
      </c>
      <c r="B6" t="s">
        <v>198</v>
      </c>
      <c r="C6" t="s">
        <v>37</v>
      </c>
      <c r="D6">
        <v>231027</v>
      </c>
      <c r="E6" t="s">
        <v>3312</v>
      </c>
      <c r="F6" t="s">
        <v>3666</v>
      </c>
      <c r="G6" t="s">
        <v>1633</v>
      </c>
      <c r="H6">
        <v>98.1</v>
      </c>
      <c r="I6">
        <v>949</v>
      </c>
    </row>
    <row r="7" spans="1:9" x14ac:dyDescent="0.2">
      <c r="A7" t="str">
        <f t="shared" si="0"/>
        <v>OG108hic</v>
      </c>
      <c r="B7" t="s">
        <v>198</v>
      </c>
      <c r="C7" t="s">
        <v>35</v>
      </c>
      <c r="D7">
        <v>240522</v>
      </c>
      <c r="E7" t="s">
        <v>1531</v>
      </c>
      <c r="F7" t="s">
        <v>3666</v>
      </c>
      <c r="G7" t="s">
        <v>1633</v>
      </c>
      <c r="H7">
        <v>98.1</v>
      </c>
      <c r="I7">
        <v>949</v>
      </c>
    </row>
    <row r="8" spans="1:9" x14ac:dyDescent="0.2">
      <c r="A8" t="str">
        <f t="shared" si="0"/>
        <v>OG113hifi</v>
      </c>
      <c r="B8" t="s">
        <v>205</v>
      </c>
      <c r="C8" t="s">
        <v>37</v>
      </c>
      <c r="D8">
        <v>231027</v>
      </c>
      <c r="E8" t="s">
        <v>3312</v>
      </c>
      <c r="F8" t="s">
        <v>3667</v>
      </c>
      <c r="G8" t="s">
        <v>1634</v>
      </c>
      <c r="H8">
        <v>98.44</v>
      </c>
      <c r="I8">
        <v>800</v>
      </c>
    </row>
    <row r="9" spans="1:9" x14ac:dyDescent="0.2">
      <c r="A9" t="str">
        <f t="shared" si="0"/>
        <v>OG113hic</v>
      </c>
      <c r="B9" t="s">
        <v>205</v>
      </c>
      <c r="C9" t="s">
        <v>35</v>
      </c>
      <c r="D9">
        <v>240522</v>
      </c>
      <c r="E9" t="s">
        <v>1531</v>
      </c>
      <c r="F9" t="s">
        <v>3667</v>
      </c>
      <c r="G9" t="s">
        <v>1634</v>
      </c>
      <c r="H9">
        <v>98.44</v>
      </c>
      <c r="I9">
        <v>800</v>
      </c>
    </row>
    <row r="10" spans="1:9" x14ac:dyDescent="0.2">
      <c r="A10" t="str">
        <f t="shared" si="0"/>
        <v>OG12hic</v>
      </c>
      <c r="B10" t="s">
        <v>65</v>
      </c>
      <c r="C10" t="s">
        <v>35</v>
      </c>
      <c r="D10">
        <v>240509</v>
      </c>
      <c r="E10" t="s">
        <v>1531</v>
      </c>
      <c r="F10" t="s">
        <v>3319</v>
      </c>
      <c r="G10" t="s">
        <v>66</v>
      </c>
      <c r="H10">
        <v>99.69</v>
      </c>
      <c r="I10">
        <v>638</v>
      </c>
    </row>
    <row r="11" spans="1:9" x14ac:dyDescent="0.2">
      <c r="A11" t="str">
        <f t="shared" si="0"/>
        <v>OG120ilmn</v>
      </c>
      <c r="B11" t="s">
        <v>215</v>
      </c>
      <c r="C11" t="s">
        <v>36</v>
      </c>
      <c r="D11">
        <v>230620</v>
      </c>
      <c r="E11" t="s">
        <v>2146</v>
      </c>
      <c r="F11" t="s">
        <v>3567</v>
      </c>
      <c r="G11" t="s">
        <v>1638</v>
      </c>
      <c r="H11">
        <v>99.89</v>
      </c>
      <c r="I11">
        <v>954</v>
      </c>
    </row>
    <row r="12" spans="1:9" x14ac:dyDescent="0.2">
      <c r="A12" t="str">
        <f t="shared" si="0"/>
        <v>OG121ilmn</v>
      </c>
      <c r="B12" t="s">
        <v>217</v>
      </c>
      <c r="C12" t="s">
        <v>36</v>
      </c>
      <c r="D12">
        <v>230620</v>
      </c>
      <c r="E12" t="s">
        <v>2146</v>
      </c>
      <c r="F12" t="s">
        <v>3567</v>
      </c>
      <c r="G12" t="s">
        <v>1638</v>
      </c>
      <c r="H12">
        <v>99.89</v>
      </c>
      <c r="I12">
        <v>954</v>
      </c>
    </row>
    <row r="13" spans="1:9" x14ac:dyDescent="0.2">
      <c r="A13" t="str">
        <f t="shared" si="0"/>
        <v>OG123ilmn</v>
      </c>
      <c r="B13" t="s">
        <v>219</v>
      </c>
      <c r="C13" t="s">
        <v>36</v>
      </c>
      <c r="D13">
        <v>230620</v>
      </c>
      <c r="E13" t="s">
        <v>2146</v>
      </c>
      <c r="F13" t="s">
        <v>3568</v>
      </c>
      <c r="G13" t="s">
        <v>1641</v>
      </c>
      <c r="H13">
        <v>100</v>
      </c>
      <c r="I13">
        <v>830</v>
      </c>
    </row>
    <row r="14" spans="1:9" x14ac:dyDescent="0.2">
      <c r="A14" t="str">
        <f t="shared" si="0"/>
        <v>OG124ilmn</v>
      </c>
      <c r="B14" t="s">
        <v>221</v>
      </c>
      <c r="C14" t="s">
        <v>36</v>
      </c>
      <c r="D14">
        <v>230620</v>
      </c>
      <c r="E14" t="s">
        <v>2146</v>
      </c>
      <c r="F14" t="s">
        <v>3323</v>
      </c>
      <c r="G14" t="s">
        <v>1640</v>
      </c>
      <c r="H14">
        <v>99.08</v>
      </c>
      <c r="I14">
        <v>932</v>
      </c>
    </row>
    <row r="15" spans="1:9" x14ac:dyDescent="0.2">
      <c r="A15" t="str">
        <f t="shared" si="0"/>
        <v>OG125ilmn</v>
      </c>
      <c r="B15" t="s">
        <v>222</v>
      </c>
      <c r="C15" t="s">
        <v>36</v>
      </c>
      <c r="D15">
        <v>230620</v>
      </c>
      <c r="E15" t="s">
        <v>2146</v>
      </c>
      <c r="F15" t="s">
        <v>3570</v>
      </c>
      <c r="G15" t="s">
        <v>1644</v>
      </c>
      <c r="H15">
        <v>99.83</v>
      </c>
      <c r="I15">
        <v>918</v>
      </c>
    </row>
    <row r="16" spans="1:9" x14ac:dyDescent="0.2">
      <c r="A16" t="str">
        <f t="shared" si="0"/>
        <v>OG126ilmn</v>
      </c>
      <c r="B16" t="s">
        <v>224</v>
      </c>
      <c r="C16" t="s">
        <v>36</v>
      </c>
      <c r="D16">
        <v>230620</v>
      </c>
      <c r="E16" t="s">
        <v>2146</v>
      </c>
      <c r="F16" t="s">
        <v>3326</v>
      </c>
      <c r="G16" t="s">
        <v>225</v>
      </c>
      <c r="H16">
        <v>100</v>
      </c>
      <c r="I16">
        <v>948</v>
      </c>
    </row>
    <row r="17" spans="1:9" x14ac:dyDescent="0.2">
      <c r="A17" t="str">
        <f t="shared" si="0"/>
        <v>OG127ilmn</v>
      </c>
      <c r="B17" t="s">
        <v>226</v>
      </c>
      <c r="C17" t="s">
        <v>36</v>
      </c>
      <c r="D17">
        <v>230620</v>
      </c>
      <c r="E17" t="s">
        <v>3468</v>
      </c>
      <c r="F17" t="s">
        <v>3570</v>
      </c>
      <c r="G17" t="s">
        <v>1644</v>
      </c>
      <c r="H17">
        <v>99.94</v>
      </c>
      <c r="I17">
        <v>918</v>
      </c>
    </row>
    <row r="18" spans="1:9" x14ac:dyDescent="0.2">
      <c r="A18" t="str">
        <f t="shared" si="0"/>
        <v>OG128ilmn</v>
      </c>
      <c r="B18" t="s">
        <v>227</v>
      </c>
      <c r="C18" t="s">
        <v>36</v>
      </c>
      <c r="D18">
        <v>230620</v>
      </c>
      <c r="E18" t="s">
        <v>2146</v>
      </c>
      <c r="F18" t="s">
        <v>3567</v>
      </c>
      <c r="G18" t="s">
        <v>1638</v>
      </c>
      <c r="H18">
        <v>99.89</v>
      </c>
      <c r="I18">
        <v>954</v>
      </c>
    </row>
    <row r="19" spans="1:9" x14ac:dyDescent="0.2">
      <c r="A19" t="str">
        <f t="shared" si="0"/>
        <v>OG129ilmn</v>
      </c>
      <c r="B19" t="s">
        <v>228</v>
      </c>
      <c r="C19" t="s">
        <v>36</v>
      </c>
      <c r="D19">
        <v>230620</v>
      </c>
      <c r="E19" t="s">
        <v>2146</v>
      </c>
      <c r="F19" t="s">
        <v>3568</v>
      </c>
      <c r="G19" t="s">
        <v>1641</v>
      </c>
      <c r="H19">
        <v>99.92</v>
      </c>
      <c r="I19">
        <v>830</v>
      </c>
    </row>
    <row r="20" spans="1:9" x14ac:dyDescent="0.2">
      <c r="A20" t="str">
        <f t="shared" si="0"/>
        <v>OG130ilmn</v>
      </c>
      <c r="B20" t="s">
        <v>229</v>
      </c>
      <c r="C20" t="s">
        <v>36</v>
      </c>
      <c r="D20">
        <v>230620</v>
      </c>
      <c r="E20" t="s">
        <v>3468</v>
      </c>
      <c r="F20" t="s">
        <v>3570</v>
      </c>
      <c r="G20" t="s">
        <v>1644</v>
      </c>
      <c r="H20">
        <v>99.94</v>
      </c>
      <c r="I20">
        <v>918</v>
      </c>
    </row>
    <row r="21" spans="1:9" x14ac:dyDescent="0.2">
      <c r="A21" t="str">
        <f t="shared" si="0"/>
        <v>OG131ilmn</v>
      </c>
      <c r="B21" t="s">
        <v>230</v>
      </c>
      <c r="C21" t="s">
        <v>36</v>
      </c>
      <c r="D21">
        <v>230620</v>
      </c>
      <c r="E21" t="s">
        <v>2146</v>
      </c>
      <c r="F21" t="s">
        <v>3568</v>
      </c>
      <c r="G21" t="s">
        <v>1641</v>
      </c>
      <c r="H21">
        <v>100</v>
      </c>
      <c r="I21">
        <v>830</v>
      </c>
    </row>
    <row r="22" spans="1:9" x14ac:dyDescent="0.2">
      <c r="A22" t="str">
        <f t="shared" si="0"/>
        <v>OG14hifi</v>
      </c>
      <c r="B22" t="s">
        <v>71</v>
      </c>
      <c r="C22" t="s">
        <v>37</v>
      </c>
      <c r="D22">
        <v>230209</v>
      </c>
      <c r="E22" t="s">
        <v>3312</v>
      </c>
      <c r="F22" t="s">
        <v>3328</v>
      </c>
      <c r="G22" t="s">
        <v>72</v>
      </c>
      <c r="H22">
        <v>100</v>
      </c>
      <c r="I22">
        <v>845</v>
      </c>
    </row>
    <row r="23" spans="1:9" x14ac:dyDescent="0.2">
      <c r="A23" t="str">
        <f t="shared" si="0"/>
        <v>OG14hic</v>
      </c>
      <c r="B23" t="s">
        <v>71</v>
      </c>
      <c r="C23" t="s">
        <v>35</v>
      </c>
      <c r="D23">
        <v>240207</v>
      </c>
      <c r="E23" t="s">
        <v>1531</v>
      </c>
      <c r="F23" t="s">
        <v>3328</v>
      </c>
      <c r="G23" t="s">
        <v>72</v>
      </c>
      <c r="H23">
        <v>100</v>
      </c>
      <c r="I23">
        <v>845</v>
      </c>
    </row>
    <row r="24" spans="1:9" x14ac:dyDescent="0.2">
      <c r="A24" t="str">
        <f t="shared" si="0"/>
        <v>OG15hifi</v>
      </c>
      <c r="B24" t="s">
        <v>73</v>
      </c>
      <c r="C24" t="s">
        <v>37</v>
      </c>
      <c r="D24">
        <v>230413</v>
      </c>
      <c r="E24" t="s">
        <v>3312</v>
      </c>
      <c r="F24" t="s">
        <v>3588</v>
      </c>
      <c r="G24" t="s">
        <v>472</v>
      </c>
      <c r="H24">
        <v>98.53</v>
      </c>
      <c r="I24">
        <v>951</v>
      </c>
    </row>
    <row r="25" spans="1:9" x14ac:dyDescent="0.2">
      <c r="A25" t="str">
        <f t="shared" si="0"/>
        <v>OG15ilmn</v>
      </c>
      <c r="B25" t="s">
        <v>73</v>
      </c>
      <c r="C25" t="s">
        <v>36</v>
      </c>
      <c r="D25">
        <v>230620</v>
      </c>
      <c r="E25" t="s">
        <v>2146</v>
      </c>
      <c r="F25" t="s">
        <v>3588</v>
      </c>
      <c r="G25" t="s">
        <v>472</v>
      </c>
      <c r="H25">
        <v>98.53</v>
      </c>
      <c r="I25">
        <v>951</v>
      </c>
    </row>
    <row r="26" spans="1:9" x14ac:dyDescent="0.2">
      <c r="A26" t="str">
        <f t="shared" si="0"/>
        <v>OG15hic</v>
      </c>
      <c r="B26" t="s">
        <v>73</v>
      </c>
      <c r="C26" t="s">
        <v>35</v>
      </c>
      <c r="D26">
        <v>240207</v>
      </c>
      <c r="E26" t="s">
        <v>1531</v>
      </c>
      <c r="F26" t="s">
        <v>3588</v>
      </c>
      <c r="G26" t="s">
        <v>472</v>
      </c>
      <c r="H26">
        <v>98.53</v>
      </c>
      <c r="I26">
        <v>951</v>
      </c>
    </row>
    <row r="27" spans="1:9" x14ac:dyDescent="0.2">
      <c r="A27" t="str">
        <f t="shared" si="0"/>
        <v>OG179ilmn</v>
      </c>
      <c r="B27" t="s">
        <v>281</v>
      </c>
      <c r="C27" t="s">
        <v>36</v>
      </c>
      <c r="D27">
        <v>230814</v>
      </c>
      <c r="E27" t="s">
        <v>2146</v>
      </c>
      <c r="F27" t="s">
        <v>3330</v>
      </c>
      <c r="G27" t="s">
        <v>282</v>
      </c>
      <c r="H27">
        <v>99.93</v>
      </c>
      <c r="I27">
        <v>944</v>
      </c>
    </row>
    <row r="28" spans="1:9" x14ac:dyDescent="0.2">
      <c r="A28" t="str">
        <f t="shared" si="0"/>
        <v>OG180ilmn</v>
      </c>
      <c r="B28" t="s">
        <v>283</v>
      </c>
      <c r="C28" t="s">
        <v>36</v>
      </c>
      <c r="D28">
        <v>230814</v>
      </c>
      <c r="E28" t="s">
        <v>2146</v>
      </c>
      <c r="F28" t="s">
        <v>3331</v>
      </c>
      <c r="G28" t="s">
        <v>284</v>
      </c>
      <c r="H28">
        <v>98.21</v>
      </c>
      <c r="I28">
        <v>670</v>
      </c>
    </row>
    <row r="29" spans="1:9" x14ac:dyDescent="0.2">
      <c r="A29" t="str">
        <f t="shared" si="0"/>
        <v>OG181ilmn</v>
      </c>
      <c r="B29" t="s">
        <v>285</v>
      </c>
      <c r="C29" t="s">
        <v>36</v>
      </c>
      <c r="D29">
        <v>230814</v>
      </c>
      <c r="E29" t="s">
        <v>2146</v>
      </c>
      <c r="F29" t="s">
        <v>3337</v>
      </c>
      <c r="G29" t="s">
        <v>1649</v>
      </c>
      <c r="H29">
        <v>98.96</v>
      </c>
      <c r="I29">
        <v>948</v>
      </c>
    </row>
    <row r="30" spans="1:9" x14ac:dyDescent="0.2">
      <c r="A30" t="str">
        <f t="shared" si="0"/>
        <v>OG182ilmn</v>
      </c>
      <c r="B30" t="s">
        <v>287</v>
      </c>
      <c r="C30" t="s">
        <v>36</v>
      </c>
      <c r="D30">
        <v>230814</v>
      </c>
      <c r="E30" t="s">
        <v>2146</v>
      </c>
      <c r="F30" t="s">
        <v>3333</v>
      </c>
      <c r="G30" t="s">
        <v>1651</v>
      </c>
      <c r="H30">
        <v>99.6</v>
      </c>
      <c r="I30">
        <v>954</v>
      </c>
    </row>
    <row r="31" spans="1:9" x14ac:dyDescent="0.2">
      <c r="A31" t="str">
        <f t="shared" si="0"/>
        <v>OG184ilmn</v>
      </c>
      <c r="B31" t="s">
        <v>292</v>
      </c>
      <c r="C31" t="s">
        <v>36</v>
      </c>
      <c r="D31">
        <v>230814</v>
      </c>
      <c r="E31" t="s">
        <v>2146</v>
      </c>
      <c r="F31" t="s">
        <v>3335</v>
      </c>
      <c r="G31" t="s">
        <v>1654</v>
      </c>
      <c r="H31">
        <v>99.9</v>
      </c>
      <c r="I31">
        <v>925</v>
      </c>
    </row>
    <row r="32" spans="1:9" x14ac:dyDescent="0.2">
      <c r="A32" t="str">
        <f t="shared" si="0"/>
        <v>OG185ilmn</v>
      </c>
      <c r="B32" t="s">
        <v>294</v>
      </c>
      <c r="C32" t="s">
        <v>36</v>
      </c>
      <c r="D32">
        <v>230814</v>
      </c>
      <c r="E32" t="s">
        <v>2146</v>
      </c>
      <c r="F32" t="s">
        <v>3337</v>
      </c>
      <c r="G32" t="s">
        <v>1649</v>
      </c>
      <c r="H32">
        <v>99</v>
      </c>
      <c r="I32">
        <v>948</v>
      </c>
    </row>
    <row r="33" spans="1:9" x14ac:dyDescent="0.2">
      <c r="A33" t="str">
        <f t="shared" si="0"/>
        <v>OG186ilmn</v>
      </c>
      <c r="B33" t="s">
        <v>296</v>
      </c>
      <c r="C33" t="s">
        <v>36</v>
      </c>
      <c r="D33">
        <v>230814</v>
      </c>
      <c r="E33" t="s">
        <v>2146</v>
      </c>
      <c r="F33" t="s">
        <v>3337</v>
      </c>
      <c r="G33" t="s">
        <v>1649</v>
      </c>
      <c r="H33">
        <v>98.29</v>
      </c>
      <c r="I33">
        <v>946</v>
      </c>
    </row>
    <row r="34" spans="1:9" x14ac:dyDescent="0.2">
      <c r="A34" t="str">
        <f t="shared" si="0"/>
        <v>OG187ilmn</v>
      </c>
      <c r="B34" t="s">
        <v>298</v>
      </c>
      <c r="C34" t="s">
        <v>36</v>
      </c>
      <c r="D34">
        <v>230814</v>
      </c>
      <c r="E34" t="s">
        <v>2146</v>
      </c>
      <c r="F34" t="s">
        <v>3335</v>
      </c>
      <c r="G34" t="s">
        <v>1654</v>
      </c>
      <c r="H34">
        <v>99.81</v>
      </c>
      <c r="I34">
        <v>925</v>
      </c>
    </row>
    <row r="35" spans="1:9" x14ac:dyDescent="0.2">
      <c r="A35" t="str">
        <f t="shared" si="0"/>
        <v>OG188ilmn</v>
      </c>
      <c r="B35" t="s">
        <v>300</v>
      </c>
      <c r="C35" t="s">
        <v>36</v>
      </c>
      <c r="D35">
        <v>230814</v>
      </c>
      <c r="E35" t="s">
        <v>2146</v>
      </c>
      <c r="F35" t="s">
        <v>3574</v>
      </c>
      <c r="G35" t="s">
        <v>1661</v>
      </c>
      <c r="H35">
        <v>99.44</v>
      </c>
      <c r="I35">
        <v>930</v>
      </c>
    </row>
    <row r="36" spans="1:9" x14ac:dyDescent="0.2">
      <c r="A36" t="str">
        <f t="shared" si="0"/>
        <v>OG191ilmn</v>
      </c>
      <c r="B36" t="s">
        <v>305</v>
      </c>
      <c r="C36" t="s">
        <v>36</v>
      </c>
      <c r="D36">
        <v>230814</v>
      </c>
      <c r="E36" t="s">
        <v>2146</v>
      </c>
      <c r="F36" t="s">
        <v>3340</v>
      </c>
      <c r="G36" t="s">
        <v>306</v>
      </c>
      <c r="H36">
        <v>99.97</v>
      </c>
      <c r="I36">
        <v>930</v>
      </c>
    </row>
    <row r="37" spans="1:9" x14ac:dyDescent="0.2">
      <c r="A37" t="str">
        <f t="shared" si="0"/>
        <v>OG2hifi</v>
      </c>
      <c r="B37" t="s">
        <v>41</v>
      </c>
      <c r="C37" t="s">
        <v>37</v>
      </c>
      <c r="D37">
        <v>230413</v>
      </c>
      <c r="E37" t="s">
        <v>3312</v>
      </c>
      <c r="F37" t="s">
        <v>3310</v>
      </c>
      <c r="G37" t="s">
        <v>1572</v>
      </c>
      <c r="H37">
        <v>98.7</v>
      </c>
      <c r="I37">
        <v>911</v>
      </c>
    </row>
    <row r="38" spans="1:9" x14ac:dyDescent="0.2">
      <c r="A38" t="str">
        <f t="shared" si="0"/>
        <v>OG2hic</v>
      </c>
      <c r="B38" t="s">
        <v>41</v>
      </c>
      <c r="C38" t="s">
        <v>35</v>
      </c>
      <c r="D38">
        <v>240405</v>
      </c>
      <c r="E38" t="s">
        <v>1531</v>
      </c>
      <c r="F38" t="s">
        <v>3310</v>
      </c>
      <c r="G38" t="s">
        <v>1572</v>
      </c>
      <c r="H38">
        <v>98.7</v>
      </c>
      <c r="I38">
        <v>911</v>
      </c>
    </row>
    <row r="39" spans="1:9" x14ac:dyDescent="0.2">
      <c r="A39" t="str">
        <f t="shared" si="0"/>
        <v>OG206ilmn</v>
      </c>
      <c r="B39" t="s">
        <v>323</v>
      </c>
      <c r="C39" t="s">
        <v>36</v>
      </c>
      <c r="D39">
        <v>230607</v>
      </c>
      <c r="E39" t="s">
        <v>2146</v>
      </c>
      <c r="F39" t="s">
        <v>3342</v>
      </c>
      <c r="G39" t="s">
        <v>324</v>
      </c>
      <c r="H39">
        <v>100</v>
      </c>
      <c r="I39">
        <v>951</v>
      </c>
    </row>
    <row r="40" spans="1:9" x14ac:dyDescent="0.2">
      <c r="A40" t="str">
        <f t="shared" si="0"/>
        <v>OG207ilmn</v>
      </c>
      <c r="B40" t="s">
        <v>325</v>
      </c>
      <c r="C40" t="s">
        <v>36</v>
      </c>
      <c r="D40">
        <v>230607</v>
      </c>
      <c r="E40" t="s">
        <v>2146</v>
      </c>
      <c r="F40" t="s">
        <v>3342</v>
      </c>
      <c r="G40" t="s">
        <v>324</v>
      </c>
      <c r="H40">
        <v>100</v>
      </c>
      <c r="I40">
        <v>951</v>
      </c>
    </row>
    <row r="41" spans="1:9" x14ac:dyDescent="0.2">
      <c r="A41" t="str">
        <f t="shared" si="0"/>
        <v>OG208ilmn</v>
      </c>
      <c r="B41" t="s">
        <v>326</v>
      </c>
      <c r="C41" t="s">
        <v>36</v>
      </c>
      <c r="D41">
        <v>230607</v>
      </c>
      <c r="E41" t="s">
        <v>2146</v>
      </c>
      <c r="F41" t="s">
        <v>3342</v>
      </c>
      <c r="G41" t="s">
        <v>324</v>
      </c>
      <c r="H41">
        <v>100</v>
      </c>
      <c r="I41">
        <v>951</v>
      </c>
    </row>
    <row r="42" spans="1:9" x14ac:dyDescent="0.2">
      <c r="A42" t="str">
        <f t="shared" si="0"/>
        <v>OG209ilmn</v>
      </c>
      <c r="B42" t="s">
        <v>327</v>
      </c>
      <c r="C42" t="s">
        <v>36</v>
      </c>
      <c r="D42">
        <v>230607</v>
      </c>
      <c r="E42" t="s">
        <v>2146</v>
      </c>
      <c r="F42" t="s">
        <v>3342</v>
      </c>
      <c r="G42" t="s">
        <v>324</v>
      </c>
      <c r="H42">
        <v>100</v>
      </c>
      <c r="I42">
        <v>951</v>
      </c>
    </row>
    <row r="43" spans="1:9" x14ac:dyDescent="0.2">
      <c r="A43" t="str">
        <f t="shared" si="0"/>
        <v>OG210ilmn</v>
      </c>
      <c r="B43" t="s">
        <v>328</v>
      </c>
      <c r="C43" t="s">
        <v>36</v>
      </c>
      <c r="D43">
        <v>230607</v>
      </c>
      <c r="E43" t="s">
        <v>2146</v>
      </c>
      <c r="F43" t="s">
        <v>3342</v>
      </c>
      <c r="G43" t="s">
        <v>324</v>
      </c>
      <c r="H43">
        <v>100</v>
      </c>
      <c r="I43">
        <v>951</v>
      </c>
    </row>
    <row r="44" spans="1:9" x14ac:dyDescent="0.2">
      <c r="A44" t="str">
        <f t="shared" si="0"/>
        <v>OG211ilmn</v>
      </c>
      <c r="B44" t="s">
        <v>329</v>
      </c>
      <c r="C44" t="s">
        <v>36</v>
      </c>
      <c r="D44">
        <v>230607</v>
      </c>
      <c r="E44" t="s">
        <v>2146</v>
      </c>
      <c r="F44" t="s">
        <v>3342</v>
      </c>
      <c r="G44" t="s">
        <v>324</v>
      </c>
      <c r="H44">
        <v>100</v>
      </c>
      <c r="I44">
        <v>951</v>
      </c>
    </row>
    <row r="45" spans="1:9" x14ac:dyDescent="0.2">
      <c r="A45" t="str">
        <f t="shared" si="0"/>
        <v>OG212ilmn</v>
      </c>
      <c r="B45" t="s">
        <v>330</v>
      </c>
      <c r="C45" t="s">
        <v>36</v>
      </c>
      <c r="D45">
        <v>230607</v>
      </c>
      <c r="E45" t="s">
        <v>2146</v>
      </c>
      <c r="F45" t="s">
        <v>3342</v>
      </c>
      <c r="G45" t="s">
        <v>324</v>
      </c>
      <c r="H45">
        <v>100</v>
      </c>
      <c r="I45">
        <v>951</v>
      </c>
    </row>
    <row r="46" spans="1:9" x14ac:dyDescent="0.2">
      <c r="A46" t="str">
        <f t="shared" si="0"/>
        <v>OG213ilmn</v>
      </c>
      <c r="B46" t="s">
        <v>331</v>
      </c>
      <c r="C46" t="s">
        <v>36</v>
      </c>
      <c r="D46">
        <v>230607</v>
      </c>
      <c r="E46" t="s">
        <v>2146</v>
      </c>
      <c r="F46" t="s">
        <v>3342</v>
      </c>
      <c r="G46" t="s">
        <v>324</v>
      </c>
      <c r="H46">
        <v>100</v>
      </c>
      <c r="I46">
        <v>951</v>
      </c>
    </row>
    <row r="47" spans="1:9" x14ac:dyDescent="0.2">
      <c r="A47" t="str">
        <f t="shared" si="0"/>
        <v>OG214ilmn</v>
      </c>
      <c r="B47" t="s">
        <v>332</v>
      </c>
      <c r="C47" t="s">
        <v>36</v>
      </c>
      <c r="D47">
        <v>230607</v>
      </c>
      <c r="E47" t="s">
        <v>2146</v>
      </c>
      <c r="F47" t="s">
        <v>3342</v>
      </c>
      <c r="G47" t="s">
        <v>324</v>
      </c>
      <c r="H47">
        <v>100</v>
      </c>
      <c r="I47">
        <v>951</v>
      </c>
    </row>
    <row r="48" spans="1:9" x14ac:dyDescent="0.2">
      <c r="A48" t="str">
        <f t="shared" si="0"/>
        <v>OG215ilmn</v>
      </c>
      <c r="B48" t="s">
        <v>333</v>
      </c>
      <c r="C48" t="s">
        <v>36</v>
      </c>
      <c r="D48">
        <v>230607</v>
      </c>
      <c r="E48" t="s">
        <v>2146</v>
      </c>
      <c r="F48" t="s">
        <v>3342</v>
      </c>
      <c r="G48" t="s">
        <v>324</v>
      </c>
      <c r="H48">
        <v>100</v>
      </c>
      <c r="I48">
        <v>951</v>
      </c>
    </row>
    <row r="49" spans="1:9" x14ac:dyDescent="0.2">
      <c r="A49" t="str">
        <f t="shared" si="0"/>
        <v>OG216ilmn</v>
      </c>
      <c r="B49" t="s">
        <v>334</v>
      </c>
      <c r="C49" t="s">
        <v>36</v>
      </c>
      <c r="D49">
        <v>230607</v>
      </c>
      <c r="E49" t="s">
        <v>2146</v>
      </c>
      <c r="F49" t="s">
        <v>3342</v>
      </c>
      <c r="G49" t="s">
        <v>324</v>
      </c>
      <c r="H49">
        <v>100</v>
      </c>
      <c r="I49">
        <v>951</v>
      </c>
    </row>
    <row r="50" spans="1:9" x14ac:dyDescent="0.2">
      <c r="A50" t="str">
        <f t="shared" si="0"/>
        <v>OG217ilmn</v>
      </c>
      <c r="B50" t="s">
        <v>335</v>
      </c>
      <c r="C50" t="s">
        <v>36</v>
      </c>
      <c r="D50">
        <v>230607</v>
      </c>
      <c r="E50" t="s">
        <v>2146</v>
      </c>
      <c r="F50" t="s">
        <v>3342</v>
      </c>
      <c r="G50" t="s">
        <v>324</v>
      </c>
      <c r="H50">
        <v>100</v>
      </c>
      <c r="I50">
        <v>951</v>
      </c>
    </row>
    <row r="51" spans="1:9" x14ac:dyDescent="0.2">
      <c r="A51" t="str">
        <f t="shared" si="0"/>
        <v>OG218ilmn</v>
      </c>
      <c r="B51" t="s">
        <v>336</v>
      </c>
      <c r="C51" t="s">
        <v>36</v>
      </c>
      <c r="D51">
        <v>230607</v>
      </c>
      <c r="E51" t="s">
        <v>2146</v>
      </c>
      <c r="F51" t="s">
        <v>3342</v>
      </c>
      <c r="G51" t="s">
        <v>324</v>
      </c>
      <c r="H51">
        <v>100</v>
      </c>
      <c r="I51">
        <v>951</v>
      </c>
    </row>
    <row r="52" spans="1:9" x14ac:dyDescent="0.2">
      <c r="A52" t="str">
        <f t="shared" si="0"/>
        <v>OG219ilmn</v>
      </c>
      <c r="B52" t="s">
        <v>337</v>
      </c>
      <c r="C52" t="s">
        <v>36</v>
      </c>
      <c r="D52">
        <v>230607</v>
      </c>
      <c r="E52" t="s">
        <v>2146</v>
      </c>
      <c r="F52" t="s">
        <v>3342</v>
      </c>
      <c r="G52" t="s">
        <v>324</v>
      </c>
      <c r="H52">
        <v>100</v>
      </c>
      <c r="I52">
        <v>951</v>
      </c>
    </row>
    <row r="53" spans="1:9" x14ac:dyDescent="0.2">
      <c r="A53" t="str">
        <f t="shared" si="0"/>
        <v>OG220ilmn</v>
      </c>
      <c r="B53" t="s">
        <v>338</v>
      </c>
      <c r="C53" t="s">
        <v>36</v>
      </c>
      <c r="D53">
        <v>230607</v>
      </c>
      <c r="E53" t="s">
        <v>2146</v>
      </c>
      <c r="F53" t="s">
        <v>3342</v>
      </c>
      <c r="G53" t="s">
        <v>324</v>
      </c>
      <c r="H53">
        <v>100</v>
      </c>
      <c r="I53">
        <v>951</v>
      </c>
    </row>
    <row r="54" spans="1:9" x14ac:dyDescent="0.2">
      <c r="A54" t="str">
        <f t="shared" si="0"/>
        <v>OG221ilmn</v>
      </c>
      <c r="B54" t="s">
        <v>339</v>
      </c>
      <c r="C54" t="s">
        <v>36</v>
      </c>
      <c r="D54">
        <v>230607</v>
      </c>
      <c r="E54" t="s">
        <v>2146</v>
      </c>
      <c r="F54" t="s">
        <v>3342</v>
      </c>
      <c r="G54" t="s">
        <v>324</v>
      </c>
      <c r="H54">
        <v>100</v>
      </c>
      <c r="I54">
        <v>951</v>
      </c>
    </row>
    <row r="55" spans="1:9" x14ac:dyDescent="0.2">
      <c r="A55" t="str">
        <f t="shared" si="0"/>
        <v>OG222ilmn</v>
      </c>
      <c r="B55" t="s">
        <v>340</v>
      </c>
      <c r="C55" t="s">
        <v>36</v>
      </c>
      <c r="D55">
        <v>230607</v>
      </c>
      <c r="E55" t="s">
        <v>2146</v>
      </c>
      <c r="F55" t="s">
        <v>3342</v>
      </c>
      <c r="G55" t="s">
        <v>324</v>
      </c>
      <c r="H55">
        <v>100</v>
      </c>
      <c r="I55">
        <v>951</v>
      </c>
    </row>
    <row r="56" spans="1:9" x14ac:dyDescent="0.2">
      <c r="A56" t="str">
        <f t="shared" si="0"/>
        <v>OG223ilmn</v>
      </c>
      <c r="B56" t="s">
        <v>341</v>
      </c>
      <c r="C56" t="s">
        <v>36</v>
      </c>
      <c r="D56">
        <v>230607</v>
      </c>
      <c r="E56" t="s">
        <v>2146</v>
      </c>
      <c r="F56" t="s">
        <v>3342</v>
      </c>
      <c r="G56" t="s">
        <v>324</v>
      </c>
      <c r="H56">
        <v>100</v>
      </c>
      <c r="I56">
        <v>951</v>
      </c>
    </row>
    <row r="57" spans="1:9" x14ac:dyDescent="0.2">
      <c r="A57" t="str">
        <f t="shared" si="0"/>
        <v>OG224ilmn</v>
      </c>
      <c r="B57" t="s">
        <v>342</v>
      </c>
      <c r="C57" t="s">
        <v>36</v>
      </c>
      <c r="D57">
        <v>230607</v>
      </c>
      <c r="E57" t="s">
        <v>2146</v>
      </c>
      <c r="F57" t="s">
        <v>3342</v>
      </c>
      <c r="G57" t="s">
        <v>324</v>
      </c>
      <c r="H57">
        <v>100</v>
      </c>
      <c r="I57">
        <v>951</v>
      </c>
    </row>
    <row r="58" spans="1:9" x14ac:dyDescent="0.2">
      <c r="A58" t="str">
        <f t="shared" si="0"/>
        <v>OG225ilmn</v>
      </c>
      <c r="B58" t="s">
        <v>343</v>
      </c>
      <c r="C58" t="s">
        <v>36</v>
      </c>
      <c r="D58">
        <v>230607</v>
      </c>
      <c r="E58" t="s">
        <v>2146</v>
      </c>
      <c r="F58" t="s">
        <v>3342</v>
      </c>
      <c r="G58" t="s">
        <v>324</v>
      </c>
      <c r="H58">
        <v>100</v>
      </c>
      <c r="I58">
        <v>951</v>
      </c>
    </row>
    <row r="59" spans="1:9" x14ac:dyDescent="0.2">
      <c r="A59" t="str">
        <f t="shared" si="0"/>
        <v>OG226ilmn</v>
      </c>
      <c r="B59" t="s">
        <v>344</v>
      </c>
      <c r="C59" t="s">
        <v>36</v>
      </c>
      <c r="D59">
        <v>230607</v>
      </c>
      <c r="E59" t="s">
        <v>2146</v>
      </c>
      <c r="F59" t="s">
        <v>3342</v>
      </c>
      <c r="G59" t="s">
        <v>324</v>
      </c>
      <c r="H59">
        <v>100</v>
      </c>
      <c r="I59">
        <v>951</v>
      </c>
    </row>
    <row r="60" spans="1:9" x14ac:dyDescent="0.2">
      <c r="A60" t="str">
        <f t="shared" si="0"/>
        <v>OG228ilmn</v>
      </c>
      <c r="B60" t="s">
        <v>346</v>
      </c>
      <c r="C60" t="s">
        <v>36</v>
      </c>
      <c r="D60">
        <v>230324</v>
      </c>
      <c r="E60" t="s">
        <v>2146</v>
      </c>
      <c r="F60" t="s">
        <v>3576</v>
      </c>
      <c r="G60" t="s">
        <v>347</v>
      </c>
      <c r="H60">
        <v>99.94</v>
      </c>
      <c r="I60">
        <v>768</v>
      </c>
    </row>
    <row r="61" spans="1:9" x14ac:dyDescent="0.2">
      <c r="A61" t="str">
        <f t="shared" si="0"/>
        <v>OG229ilmn</v>
      </c>
      <c r="B61" t="s">
        <v>348</v>
      </c>
      <c r="C61" t="s">
        <v>36</v>
      </c>
      <c r="D61">
        <v>230324</v>
      </c>
      <c r="E61" t="s">
        <v>2146</v>
      </c>
      <c r="F61" t="s">
        <v>3343</v>
      </c>
      <c r="G61" t="s">
        <v>1686</v>
      </c>
      <c r="H61">
        <v>99.36</v>
      </c>
      <c r="I61">
        <v>696</v>
      </c>
    </row>
    <row r="62" spans="1:9" x14ac:dyDescent="0.2">
      <c r="A62" t="str">
        <f t="shared" si="0"/>
        <v>OG230ilmn</v>
      </c>
      <c r="B62" t="s">
        <v>350</v>
      </c>
      <c r="C62" t="s">
        <v>36</v>
      </c>
      <c r="D62">
        <v>230607</v>
      </c>
      <c r="E62" t="s">
        <v>2146</v>
      </c>
      <c r="F62" t="s">
        <v>3344</v>
      </c>
      <c r="G62" t="s">
        <v>351</v>
      </c>
      <c r="H62">
        <v>99.8</v>
      </c>
      <c r="I62">
        <v>508</v>
      </c>
    </row>
    <row r="63" spans="1:9" x14ac:dyDescent="0.2">
      <c r="A63" t="str">
        <f t="shared" si="0"/>
        <v>OG231ilmn</v>
      </c>
      <c r="B63" t="s">
        <v>352</v>
      </c>
      <c r="C63" t="s">
        <v>36</v>
      </c>
      <c r="D63">
        <v>230324</v>
      </c>
      <c r="E63" t="s">
        <v>2146</v>
      </c>
      <c r="F63" t="s">
        <v>3578</v>
      </c>
      <c r="G63" t="s">
        <v>1689</v>
      </c>
      <c r="H63">
        <v>99.8</v>
      </c>
      <c r="I63">
        <v>612</v>
      </c>
    </row>
    <row r="64" spans="1:9" x14ac:dyDescent="0.2">
      <c r="A64" t="str">
        <f t="shared" si="0"/>
        <v>OG232ilmn</v>
      </c>
      <c r="B64" t="s">
        <v>354</v>
      </c>
      <c r="C64" t="s">
        <v>36</v>
      </c>
      <c r="D64">
        <v>230324</v>
      </c>
      <c r="E64" t="s">
        <v>2146</v>
      </c>
      <c r="F64" t="s">
        <v>3579</v>
      </c>
      <c r="G64" t="s">
        <v>1691</v>
      </c>
      <c r="H64">
        <v>99.64</v>
      </c>
      <c r="I64">
        <v>690</v>
      </c>
    </row>
    <row r="65" spans="1:9" x14ac:dyDescent="0.2">
      <c r="A65" t="str">
        <f t="shared" si="0"/>
        <v>OG232ilmn</v>
      </c>
      <c r="B65" t="s">
        <v>354</v>
      </c>
      <c r="C65" t="s">
        <v>36</v>
      </c>
      <c r="D65">
        <v>230324</v>
      </c>
      <c r="E65" t="s">
        <v>1531</v>
      </c>
      <c r="F65" t="s">
        <v>3579</v>
      </c>
      <c r="G65" t="s">
        <v>1691</v>
      </c>
      <c r="H65">
        <v>99.66</v>
      </c>
      <c r="I65">
        <v>723</v>
      </c>
    </row>
    <row r="66" spans="1:9" x14ac:dyDescent="0.2">
      <c r="A66" t="str">
        <f t="shared" ref="A66:A129" si="1">_xlfn.CONCAT(B66:C66)</f>
        <v>OG233ilmn</v>
      </c>
      <c r="B66" t="s">
        <v>356</v>
      </c>
      <c r="C66" t="s">
        <v>36</v>
      </c>
      <c r="D66">
        <v>230324</v>
      </c>
      <c r="E66" t="s">
        <v>2146</v>
      </c>
      <c r="F66" t="s">
        <v>3668</v>
      </c>
      <c r="G66" t="s">
        <v>1693</v>
      </c>
      <c r="H66">
        <v>99.88</v>
      </c>
      <c r="I66">
        <v>794</v>
      </c>
    </row>
    <row r="67" spans="1:9" x14ac:dyDescent="0.2">
      <c r="A67" t="str">
        <f t="shared" si="1"/>
        <v>OG234ilmn</v>
      </c>
      <c r="B67" t="s">
        <v>358</v>
      </c>
      <c r="C67" t="s">
        <v>36</v>
      </c>
      <c r="D67">
        <v>230324</v>
      </c>
      <c r="E67" t="s">
        <v>2146</v>
      </c>
      <c r="F67" t="s">
        <v>3343</v>
      </c>
      <c r="G67" t="s">
        <v>1686</v>
      </c>
      <c r="H67">
        <v>99.39</v>
      </c>
      <c r="I67">
        <v>696</v>
      </c>
    </row>
    <row r="68" spans="1:9" x14ac:dyDescent="0.2">
      <c r="A68" t="str">
        <f t="shared" si="1"/>
        <v>OG235ilmn</v>
      </c>
      <c r="B68" t="s">
        <v>359</v>
      </c>
      <c r="C68" t="s">
        <v>36</v>
      </c>
      <c r="D68">
        <v>230324</v>
      </c>
      <c r="E68" t="s">
        <v>2146</v>
      </c>
      <c r="F68" t="s">
        <v>3578</v>
      </c>
      <c r="G68" t="s">
        <v>1689</v>
      </c>
      <c r="H68">
        <v>99.78</v>
      </c>
      <c r="I68">
        <v>612</v>
      </c>
    </row>
    <row r="69" spans="1:9" x14ac:dyDescent="0.2">
      <c r="A69" t="str">
        <f t="shared" si="1"/>
        <v>OG236ilmn</v>
      </c>
      <c r="B69" t="s">
        <v>360</v>
      </c>
      <c r="C69" t="s">
        <v>36</v>
      </c>
      <c r="D69">
        <v>230324</v>
      </c>
      <c r="E69" t="s">
        <v>2146</v>
      </c>
      <c r="F69" t="s">
        <v>3344</v>
      </c>
      <c r="G69" t="s">
        <v>351</v>
      </c>
      <c r="H69">
        <v>99.8</v>
      </c>
      <c r="I69">
        <v>508</v>
      </c>
    </row>
    <row r="70" spans="1:9" x14ac:dyDescent="0.2">
      <c r="A70" t="str">
        <f t="shared" si="1"/>
        <v>OG237ilmn</v>
      </c>
      <c r="B70" t="s">
        <v>361</v>
      </c>
      <c r="C70" t="s">
        <v>36</v>
      </c>
      <c r="D70">
        <v>230324</v>
      </c>
      <c r="E70" t="s">
        <v>2146</v>
      </c>
      <c r="F70" t="s">
        <v>3578</v>
      </c>
      <c r="G70" t="s">
        <v>1689</v>
      </c>
      <c r="H70">
        <v>99.72</v>
      </c>
      <c r="I70">
        <v>612</v>
      </c>
    </row>
    <row r="71" spans="1:9" x14ac:dyDescent="0.2">
      <c r="A71" t="str">
        <f t="shared" si="1"/>
        <v>OG238ilmn</v>
      </c>
      <c r="B71" t="s">
        <v>362</v>
      </c>
      <c r="C71" t="s">
        <v>36</v>
      </c>
      <c r="D71">
        <v>230324</v>
      </c>
      <c r="E71" t="s">
        <v>2146</v>
      </c>
      <c r="F71" t="s">
        <v>3669</v>
      </c>
      <c r="G71" t="s">
        <v>1694</v>
      </c>
      <c r="H71">
        <v>98.5</v>
      </c>
      <c r="I71">
        <v>836</v>
      </c>
    </row>
    <row r="72" spans="1:9" x14ac:dyDescent="0.2">
      <c r="A72" t="str">
        <f t="shared" si="1"/>
        <v>OG240ilmn</v>
      </c>
      <c r="B72" t="s">
        <v>367</v>
      </c>
      <c r="C72" t="s">
        <v>36</v>
      </c>
      <c r="D72">
        <v>230324</v>
      </c>
      <c r="E72" t="s">
        <v>2146</v>
      </c>
      <c r="F72" t="s">
        <v>3631</v>
      </c>
      <c r="G72" t="s">
        <v>1698</v>
      </c>
      <c r="H72">
        <v>99.36</v>
      </c>
      <c r="I72">
        <v>924</v>
      </c>
    </row>
    <row r="73" spans="1:9" x14ac:dyDescent="0.2">
      <c r="A73" t="str">
        <f t="shared" si="1"/>
        <v>OG240ilmn</v>
      </c>
      <c r="B73" t="s">
        <v>367</v>
      </c>
      <c r="C73" t="s">
        <v>36</v>
      </c>
      <c r="D73">
        <v>230324</v>
      </c>
      <c r="E73" t="s">
        <v>1531</v>
      </c>
      <c r="F73" t="s">
        <v>3631</v>
      </c>
      <c r="G73" t="s">
        <v>1698</v>
      </c>
      <c r="H73">
        <v>99.35</v>
      </c>
      <c r="I73">
        <v>927</v>
      </c>
    </row>
    <row r="74" spans="1:9" x14ac:dyDescent="0.2">
      <c r="A74" t="str">
        <f t="shared" si="1"/>
        <v>OG242ilmn</v>
      </c>
      <c r="B74" t="s">
        <v>372</v>
      </c>
      <c r="C74" t="s">
        <v>36</v>
      </c>
      <c r="D74">
        <v>230324</v>
      </c>
      <c r="E74" t="s">
        <v>2146</v>
      </c>
      <c r="F74" t="s">
        <v>3350</v>
      </c>
      <c r="G74" t="s">
        <v>109</v>
      </c>
      <c r="H74">
        <v>99.66</v>
      </c>
      <c r="I74">
        <v>877</v>
      </c>
    </row>
    <row r="75" spans="1:9" x14ac:dyDescent="0.2">
      <c r="A75" t="str">
        <f t="shared" si="1"/>
        <v>OG243ilmn</v>
      </c>
      <c r="B75" t="s">
        <v>373</v>
      </c>
      <c r="C75" t="s">
        <v>36</v>
      </c>
      <c r="D75">
        <v>230324</v>
      </c>
      <c r="E75" t="s">
        <v>2146</v>
      </c>
      <c r="F75" t="s">
        <v>3350</v>
      </c>
      <c r="G75" t="s">
        <v>109</v>
      </c>
      <c r="H75">
        <v>99.77</v>
      </c>
      <c r="I75">
        <v>877</v>
      </c>
    </row>
    <row r="76" spans="1:9" x14ac:dyDescent="0.2">
      <c r="A76" t="str">
        <f t="shared" si="1"/>
        <v>OG244ilmn</v>
      </c>
      <c r="B76" t="s">
        <v>374</v>
      </c>
      <c r="C76" t="s">
        <v>36</v>
      </c>
      <c r="D76">
        <v>230324</v>
      </c>
      <c r="E76" t="s">
        <v>2146</v>
      </c>
      <c r="F76" t="s">
        <v>3351</v>
      </c>
      <c r="G76" t="s">
        <v>375</v>
      </c>
      <c r="H76">
        <v>99.77</v>
      </c>
      <c r="I76">
        <v>907</v>
      </c>
    </row>
    <row r="77" spans="1:9" x14ac:dyDescent="0.2">
      <c r="A77" t="str">
        <f t="shared" si="1"/>
        <v>OG246ilmn</v>
      </c>
      <c r="B77" t="s">
        <v>377</v>
      </c>
      <c r="C77" t="s">
        <v>36</v>
      </c>
      <c r="D77">
        <v>230324</v>
      </c>
      <c r="E77" t="s">
        <v>2146</v>
      </c>
      <c r="F77" t="s">
        <v>3352</v>
      </c>
      <c r="G77" t="s">
        <v>378</v>
      </c>
      <c r="H77">
        <v>99.97</v>
      </c>
      <c r="I77">
        <v>916</v>
      </c>
    </row>
    <row r="78" spans="1:9" x14ac:dyDescent="0.2">
      <c r="A78" t="str">
        <f t="shared" si="1"/>
        <v>OG25ilmn</v>
      </c>
      <c r="B78" t="s">
        <v>84</v>
      </c>
      <c r="C78" t="s">
        <v>36</v>
      </c>
      <c r="D78">
        <v>230814</v>
      </c>
      <c r="E78" t="s">
        <v>2146</v>
      </c>
      <c r="F78" t="s">
        <v>3354</v>
      </c>
      <c r="G78" t="s">
        <v>528</v>
      </c>
      <c r="H78">
        <v>100</v>
      </c>
      <c r="I78">
        <v>476</v>
      </c>
    </row>
    <row r="79" spans="1:9" x14ac:dyDescent="0.2">
      <c r="A79" t="str">
        <f t="shared" si="1"/>
        <v>OG250ilmn</v>
      </c>
      <c r="B79" t="s">
        <v>385</v>
      </c>
      <c r="C79" t="s">
        <v>36</v>
      </c>
      <c r="D79">
        <v>230324</v>
      </c>
      <c r="E79" t="s">
        <v>2146</v>
      </c>
      <c r="F79" t="s">
        <v>3355</v>
      </c>
      <c r="G79" t="s">
        <v>1706</v>
      </c>
      <c r="H79">
        <v>99.05</v>
      </c>
      <c r="I79">
        <v>920</v>
      </c>
    </row>
    <row r="80" spans="1:9" x14ac:dyDescent="0.2">
      <c r="A80" t="str">
        <f t="shared" si="1"/>
        <v>OG251ilmn</v>
      </c>
      <c r="B80" t="s">
        <v>387</v>
      </c>
      <c r="C80" t="s">
        <v>36</v>
      </c>
      <c r="D80">
        <v>230324</v>
      </c>
      <c r="E80" t="s">
        <v>2146</v>
      </c>
      <c r="F80" t="s">
        <v>3356</v>
      </c>
      <c r="G80" t="s">
        <v>1708</v>
      </c>
      <c r="H80">
        <v>98.85</v>
      </c>
      <c r="I80">
        <v>905</v>
      </c>
    </row>
    <row r="81" spans="1:9" x14ac:dyDescent="0.2">
      <c r="A81" t="str">
        <f t="shared" si="1"/>
        <v>OG252ilmn</v>
      </c>
      <c r="B81" t="s">
        <v>389</v>
      </c>
      <c r="C81" t="s">
        <v>36</v>
      </c>
      <c r="D81">
        <v>230324</v>
      </c>
      <c r="E81" t="s">
        <v>2146</v>
      </c>
      <c r="F81" t="s">
        <v>3448</v>
      </c>
      <c r="G81" t="s">
        <v>702</v>
      </c>
      <c r="H81">
        <v>98.2</v>
      </c>
      <c r="I81">
        <v>946</v>
      </c>
    </row>
    <row r="82" spans="1:9" x14ac:dyDescent="0.2">
      <c r="A82" t="str">
        <f t="shared" si="1"/>
        <v>OG254ilmn</v>
      </c>
      <c r="B82" t="s">
        <v>392</v>
      </c>
      <c r="C82" t="s">
        <v>36</v>
      </c>
      <c r="D82">
        <v>230324</v>
      </c>
      <c r="E82" t="s">
        <v>3468</v>
      </c>
      <c r="F82" t="s">
        <v>3325</v>
      </c>
      <c r="G82" t="s">
        <v>1585</v>
      </c>
      <c r="H82">
        <v>98.77</v>
      </c>
      <c r="I82">
        <v>951</v>
      </c>
    </row>
    <row r="83" spans="1:9" x14ac:dyDescent="0.2">
      <c r="A83" t="str">
        <f t="shared" si="1"/>
        <v>OG256ilmn</v>
      </c>
      <c r="B83" t="s">
        <v>395</v>
      </c>
      <c r="C83" t="s">
        <v>36</v>
      </c>
      <c r="D83">
        <v>230324</v>
      </c>
      <c r="E83" t="s">
        <v>2146</v>
      </c>
      <c r="F83" t="s">
        <v>3670</v>
      </c>
      <c r="G83" t="s">
        <v>1716</v>
      </c>
      <c r="H83">
        <v>99.03</v>
      </c>
      <c r="I83">
        <v>920</v>
      </c>
    </row>
    <row r="84" spans="1:9" x14ac:dyDescent="0.2">
      <c r="A84" t="str">
        <f t="shared" si="1"/>
        <v>OG257ilmn</v>
      </c>
      <c r="B84" t="s">
        <v>397</v>
      </c>
      <c r="C84" t="s">
        <v>36</v>
      </c>
      <c r="D84">
        <v>230324</v>
      </c>
      <c r="E84" t="s">
        <v>2146</v>
      </c>
      <c r="F84" t="s">
        <v>3360</v>
      </c>
      <c r="G84" t="s">
        <v>1718</v>
      </c>
      <c r="H84">
        <v>100</v>
      </c>
      <c r="I84">
        <v>918</v>
      </c>
    </row>
    <row r="85" spans="1:9" x14ac:dyDescent="0.2">
      <c r="A85" t="str">
        <f t="shared" si="1"/>
        <v>OG258ilmn</v>
      </c>
      <c r="B85" t="s">
        <v>399</v>
      </c>
      <c r="C85" t="s">
        <v>36</v>
      </c>
      <c r="D85">
        <v>230324</v>
      </c>
      <c r="E85" t="s">
        <v>2146</v>
      </c>
      <c r="F85" t="s">
        <v>3361</v>
      </c>
      <c r="G85" t="s">
        <v>400</v>
      </c>
      <c r="H85">
        <v>98.1</v>
      </c>
      <c r="I85">
        <v>893</v>
      </c>
    </row>
    <row r="86" spans="1:9" x14ac:dyDescent="0.2">
      <c r="A86" t="str">
        <f t="shared" si="1"/>
        <v>OG260ilmn</v>
      </c>
      <c r="B86" t="s">
        <v>402</v>
      </c>
      <c r="C86" t="s">
        <v>36</v>
      </c>
      <c r="D86">
        <v>230419</v>
      </c>
      <c r="E86" t="s">
        <v>3468</v>
      </c>
      <c r="F86" t="s">
        <v>3362</v>
      </c>
      <c r="G86" t="s">
        <v>403</v>
      </c>
      <c r="H86">
        <v>99.16</v>
      </c>
      <c r="I86">
        <v>920</v>
      </c>
    </row>
    <row r="87" spans="1:9" x14ac:dyDescent="0.2">
      <c r="A87" t="str">
        <f t="shared" si="1"/>
        <v>OG262ilmn</v>
      </c>
      <c r="B87" t="s">
        <v>406</v>
      </c>
      <c r="C87" t="s">
        <v>36</v>
      </c>
      <c r="D87">
        <v>230419</v>
      </c>
      <c r="E87" t="s">
        <v>2146</v>
      </c>
      <c r="F87" t="s">
        <v>3667</v>
      </c>
      <c r="G87" t="s">
        <v>1634</v>
      </c>
      <c r="H87">
        <v>98.44</v>
      </c>
      <c r="I87">
        <v>800</v>
      </c>
    </row>
    <row r="88" spans="1:9" x14ac:dyDescent="0.2">
      <c r="A88" t="str">
        <f t="shared" si="1"/>
        <v>OG263ilmn</v>
      </c>
      <c r="B88" t="s">
        <v>407</v>
      </c>
      <c r="C88" t="s">
        <v>36</v>
      </c>
      <c r="D88">
        <v>230419</v>
      </c>
      <c r="E88" t="s">
        <v>2146</v>
      </c>
      <c r="F88" t="s">
        <v>3343</v>
      </c>
      <c r="G88" t="s">
        <v>1686</v>
      </c>
      <c r="H88">
        <v>99.3</v>
      </c>
      <c r="I88">
        <v>722</v>
      </c>
    </row>
    <row r="89" spans="1:9" x14ac:dyDescent="0.2">
      <c r="A89" t="str">
        <f t="shared" si="1"/>
        <v>OG264ilmn</v>
      </c>
      <c r="B89" t="s">
        <v>409</v>
      </c>
      <c r="C89" t="s">
        <v>36</v>
      </c>
      <c r="D89">
        <v>221209</v>
      </c>
      <c r="E89" t="s">
        <v>2146</v>
      </c>
      <c r="F89" t="s">
        <v>3363</v>
      </c>
      <c r="G89" t="s">
        <v>171</v>
      </c>
      <c r="H89">
        <v>98.83</v>
      </c>
      <c r="I89">
        <v>942</v>
      </c>
    </row>
    <row r="90" spans="1:9" x14ac:dyDescent="0.2">
      <c r="A90" t="str">
        <f t="shared" si="1"/>
        <v>OG265ilmn</v>
      </c>
      <c r="B90" t="s">
        <v>410</v>
      </c>
      <c r="C90" t="s">
        <v>36</v>
      </c>
      <c r="D90">
        <v>230419</v>
      </c>
      <c r="E90" t="s">
        <v>2146</v>
      </c>
      <c r="F90" t="s">
        <v>3325</v>
      </c>
      <c r="G90" t="s">
        <v>1585</v>
      </c>
      <c r="H90">
        <v>99.65</v>
      </c>
      <c r="I90">
        <v>952</v>
      </c>
    </row>
    <row r="91" spans="1:9" x14ac:dyDescent="0.2">
      <c r="A91" t="str">
        <f t="shared" si="1"/>
        <v>OG27hifi</v>
      </c>
      <c r="B91" t="s">
        <v>87</v>
      </c>
      <c r="C91" t="s">
        <v>37</v>
      </c>
      <c r="D91">
        <v>230512</v>
      </c>
      <c r="E91" t="s">
        <v>3312</v>
      </c>
      <c r="F91" t="s">
        <v>3632</v>
      </c>
      <c r="G91" t="s">
        <v>1599</v>
      </c>
      <c r="H91">
        <v>98.84</v>
      </c>
      <c r="I91">
        <v>951</v>
      </c>
    </row>
    <row r="92" spans="1:9" x14ac:dyDescent="0.2">
      <c r="A92" t="str">
        <f t="shared" si="1"/>
        <v>OG270ilmn</v>
      </c>
      <c r="B92" t="s">
        <v>419</v>
      </c>
      <c r="C92" t="s">
        <v>36</v>
      </c>
      <c r="D92">
        <v>221003</v>
      </c>
      <c r="E92" t="s">
        <v>2146</v>
      </c>
      <c r="F92" t="s">
        <v>3368</v>
      </c>
      <c r="G92" t="s">
        <v>1730</v>
      </c>
      <c r="H92">
        <v>98.47</v>
      </c>
      <c r="I92">
        <v>950</v>
      </c>
    </row>
    <row r="93" spans="1:9" x14ac:dyDescent="0.2">
      <c r="A93" t="str">
        <f t="shared" si="1"/>
        <v>OG273ilmn</v>
      </c>
      <c r="B93" t="s">
        <v>425</v>
      </c>
      <c r="C93" t="s">
        <v>36</v>
      </c>
      <c r="D93">
        <v>230419</v>
      </c>
      <c r="E93" t="s">
        <v>2146</v>
      </c>
      <c r="F93" t="s">
        <v>3370</v>
      </c>
      <c r="G93" t="s">
        <v>1733</v>
      </c>
      <c r="H93">
        <v>99.57</v>
      </c>
      <c r="I93">
        <v>941</v>
      </c>
    </row>
    <row r="94" spans="1:9" x14ac:dyDescent="0.2">
      <c r="A94" t="str">
        <f t="shared" si="1"/>
        <v>OG275ilmn</v>
      </c>
      <c r="B94" t="s">
        <v>429</v>
      </c>
      <c r="C94" t="s">
        <v>36</v>
      </c>
      <c r="D94">
        <v>230419</v>
      </c>
      <c r="E94" t="s">
        <v>2146</v>
      </c>
      <c r="F94" t="s">
        <v>3372</v>
      </c>
      <c r="G94" t="s">
        <v>430</v>
      </c>
      <c r="H94">
        <v>98.62</v>
      </c>
      <c r="I94">
        <v>953</v>
      </c>
    </row>
    <row r="95" spans="1:9" x14ac:dyDescent="0.2">
      <c r="A95" t="str">
        <f t="shared" si="1"/>
        <v>OG276ilmn</v>
      </c>
      <c r="B95" t="s">
        <v>431</v>
      </c>
      <c r="C95" t="s">
        <v>36</v>
      </c>
      <c r="D95">
        <v>230419</v>
      </c>
      <c r="E95" t="s">
        <v>2146</v>
      </c>
      <c r="F95" t="s">
        <v>3585</v>
      </c>
      <c r="G95" t="s">
        <v>432</v>
      </c>
      <c r="H95">
        <v>99.72</v>
      </c>
      <c r="I95">
        <v>945</v>
      </c>
    </row>
    <row r="96" spans="1:9" x14ac:dyDescent="0.2">
      <c r="A96" t="str">
        <f t="shared" si="1"/>
        <v>OG277ilmn</v>
      </c>
      <c r="B96" t="s">
        <v>433</v>
      </c>
      <c r="C96" t="s">
        <v>36</v>
      </c>
      <c r="D96">
        <v>230419</v>
      </c>
      <c r="E96" t="s">
        <v>2146</v>
      </c>
      <c r="F96" t="s">
        <v>3374</v>
      </c>
      <c r="G96" t="s">
        <v>1740</v>
      </c>
      <c r="H96">
        <v>98.52</v>
      </c>
      <c r="I96">
        <v>810</v>
      </c>
    </row>
    <row r="97" spans="1:9" x14ac:dyDescent="0.2">
      <c r="A97" t="str">
        <f t="shared" si="1"/>
        <v>OG278ilmn</v>
      </c>
      <c r="B97" t="s">
        <v>436</v>
      </c>
      <c r="C97" t="s">
        <v>36</v>
      </c>
      <c r="D97">
        <v>230419</v>
      </c>
      <c r="E97" t="s">
        <v>2146</v>
      </c>
      <c r="F97" t="s">
        <v>3671</v>
      </c>
      <c r="G97" t="s">
        <v>1742</v>
      </c>
      <c r="H97">
        <v>98.33</v>
      </c>
      <c r="I97">
        <v>912</v>
      </c>
    </row>
    <row r="98" spans="1:9" x14ac:dyDescent="0.2">
      <c r="A98" t="str">
        <f t="shared" si="1"/>
        <v>OG28hifi</v>
      </c>
      <c r="B98" t="s">
        <v>90</v>
      </c>
      <c r="C98" t="s">
        <v>37</v>
      </c>
      <c r="D98">
        <v>230811</v>
      </c>
      <c r="E98" t="s">
        <v>3312</v>
      </c>
      <c r="F98" t="s">
        <v>3367</v>
      </c>
      <c r="G98" t="s">
        <v>1598</v>
      </c>
      <c r="H98">
        <v>98.85</v>
      </c>
      <c r="I98">
        <v>889</v>
      </c>
    </row>
    <row r="99" spans="1:9" x14ac:dyDescent="0.2">
      <c r="A99" t="str">
        <f t="shared" si="1"/>
        <v>OG280ilmn</v>
      </c>
      <c r="B99" t="s">
        <v>440</v>
      </c>
      <c r="C99" t="s">
        <v>36</v>
      </c>
      <c r="D99">
        <v>230419</v>
      </c>
      <c r="E99" t="s">
        <v>2146</v>
      </c>
      <c r="F99" t="s">
        <v>3377</v>
      </c>
      <c r="G99" t="s">
        <v>441</v>
      </c>
      <c r="H99">
        <v>99.79</v>
      </c>
      <c r="I99">
        <v>481</v>
      </c>
    </row>
    <row r="100" spans="1:9" x14ac:dyDescent="0.2">
      <c r="A100" t="str">
        <f t="shared" si="1"/>
        <v>OG284ilmn</v>
      </c>
      <c r="B100" t="s">
        <v>447</v>
      </c>
      <c r="C100" t="s">
        <v>36</v>
      </c>
      <c r="D100">
        <v>221003</v>
      </c>
      <c r="E100" t="s">
        <v>2146</v>
      </c>
      <c r="F100" t="s">
        <v>3672</v>
      </c>
      <c r="G100" t="s">
        <v>448</v>
      </c>
      <c r="H100">
        <v>99.77</v>
      </c>
      <c r="I100">
        <v>810</v>
      </c>
    </row>
    <row r="101" spans="1:9" x14ac:dyDescent="0.2">
      <c r="A101" t="str">
        <f t="shared" si="1"/>
        <v>OG286ilmn</v>
      </c>
      <c r="B101" t="s">
        <v>450</v>
      </c>
      <c r="C101" t="s">
        <v>36</v>
      </c>
      <c r="D101">
        <v>230419</v>
      </c>
      <c r="E101" t="s">
        <v>2146</v>
      </c>
      <c r="F101" t="s">
        <v>3379</v>
      </c>
      <c r="G101" t="s">
        <v>452</v>
      </c>
      <c r="H101">
        <v>99.89</v>
      </c>
      <c r="I101">
        <v>945</v>
      </c>
    </row>
    <row r="102" spans="1:9" x14ac:dyDescent="0.2">
      <c r="A102" t="str">
        <f t="shared" si="1"/>
        <v>OG288ilmn</v>
      </c>
      <c r="B102" t="s">
        <v>456</v>
      </c>
      <c r="C102" t="s">
        <v>36</v>
      </c>
      <c r="D102">
        <v>230419</v>
      </c>
      <c r="E102" t="s">
        <v>2146</v>
      </c>
      <c r="F102" t="s">
        <v>3587</v>
      </c>
      <c r="G102" t="s">
        <v>1756</v>
      </c>
      <c r="H102">
        <v>99.89</v>
      </c>
      <c r="I102">
        <v>887</v>
      </c>
    </row>
    <row r="103" spans="1:9" x14ac:dyDescent="0.2">
      <c r="A103" t="str">
        <f t="shared" si="1"/>
        <v>OG288ilmn</v>
      </c>
      <c r="B103" t="s">
        <v>456</v>
      </c>
      <c r="C103" t="s">
        <v>36</v>
      </c>
      <c r="D103">
        <v>230419</v>
      </c>
      <c r="E103" t="s">
        <v>1531</v>
      </c>
      <c r="F103" t="s">
        <v>3587</v>
      </c>
      <c r="G103" t="s">
        <v>1756</v>
      </c>
      <c r="H103">
        <v>99.95</v>
      </c>
      <c r="I103">
        <v>933</v>
      </c>
    </row>
    <row r="104" spans="1:9" x14ac:dyDescent="0.2">
      <c r="A104" t="str">
        <f t="shared" si="1"/>
        <v>OG294ilmn</v>
      </c>
      <c r="B104" t="s">
        <v>469</v>
      </c>
      <c r="C104" t="s">
        <v>36</v>
      </c>
      <c r="D104">
        <v>221003</v>
      </c>
      <c r="E104" t="s">
        <v>2146</v>
      </c>
      <c r="F104" t="s">
        <v>3384</v>
      </c>
      <c r="G104" t="s">
        <v>470</v>
      </c>
      <c r="H104">
        <v>99.79</v>
      </c>
      <c r="I104">
        <v>948</v>
      </c>
    </row>
    <row r="105" spans="1:9" x14ac:dyDescent="0.2">
      <c r="A105" t="str">
        <f t="shared" si="1"/>
        <v>OG295ilmn</v>
      </c>
      <c r="B105" t="s">
        <v>471</v>
      </c>
      <c r="C105" t="s">
        <v>36</v>
      </c>
      <c r="D105">
        <v>221003</v>
      </c>
      <c r="E105" t="s">
        <v>2146</v>
      </c>
      <c r="F105" t="s">
        <v>3588</v>
      </c>
      <c r="G105" t="s">
        <v>472</v>
      </c>
      <c r="H105">
        <v>99.89</v>
      </c>
      <c r="I105">
        <v>951</v>
      </c>
    </row>
    <row r="106" spans="1:9" x14ac:dyDescent="0.2">
      <c r="A106" t="str">
        <f t="shared" si="1"/>
        <v>OG296ilmn</v>
      </c>
      <c r="B106" t="s">
        <v>473</v>
      </c>
      <c r="C106" t="s">
        <v>36</v>
      </c>
      <c r="D106">
        <v>221003</v>
      </c>
      <c r="E106" t="s">
        <v>2146</v>
      </c>
      <c r="F106" t="s">
        <v>3386</v>
      </c>
      <c r="G106" t="s">
        <v>1765</v>
      </c>
      <c r="H106">
        <v>99.29</v>
      </c>
      <c r="I106">
        <v>954</v>
      </c>
    </row>
    <row r="107" spans="1:9" x14ac:dyDescent="0.2">
      <c r="A107" t="str">
        <f t="shared" si="1"/>
        <v>OG297ilmn</v>
      </c>
      <c r="B107" t="s">
        <v>475</v>
      </c>
      <c r="C107" t="s">
        <v>36</v>
      </c>
      <c r="D107">
        <v>221003</v>
      </c>
      <c r="E107" t="s">
        <v>2146</v>
      </c>
      <c r="F107" t="s">
        <v>3588</v>
      </c>
      <c r="G107" t="s">
        <v>472</v>
      </c>
      <c r="H107">
        <v>98.53</v>
      </c>
      <c r="I107">
        <v>951</v>
      </c>
    </row>
    <row r="108" spans="1:9" x14ac:dyDescent="0.2">
      <c r="A108" t="str">
        <f t="shared" si="1"/>
        <v>OG299ilmn</v>
      </c>
      <c r="B108" t="s">
        <v>477</v>
      </c>
      <c r="C108" t="s">
        <v>36</v>
      </c>
      <c r="D108">
        <v>230419</v>
      </c>
      <c r="E108" t="s">
        <v>2146</v>
      </c>
      <c r="F108" t="s">
        <v>3387</v>
      </c>
      <c r="G108" t="s">
        <v>478</v>
      </c>
      <c r="H108">
        <v>99.24</v>
      </c>
      <c r="I108">
        <v>894</v>
      </c>
    </row>
    <row r="109" spans="1:9" x14ac:dyDescent="0.2">
      <c r="A109" t="str">
        <f t="shared" si="1"/>
        <v>OG3hifi</v>
      </c>
      <c r="B109" t="s">
        <v>43</v>
      </c>
      <c r="C109" t="s">
        <v>37</v>
      </c>
      <c r="D109">
        <v>230825</v>
      </c>
      <c r="E109" t="s">
        <v>3312</v>
      </c>
      <c r="F109" t="s">
        <v>3310</v>
      </c>
      <c r="G109" t="s">
        <v>1572</v>
      </c>
      <c r="H109">
        <v>98.98</v>
      </c>
      <c r="I109">
        <v>925</v>
      </c>
    </row>
    <row r="110" spans="1:9" x14ac:dyDescent="0.2">
      <c r="A110" t="str">
        <f t="shared" si="1"/>
        <v>OG30ilmn</v>
      </c>
      <c r="B110" t="s">
        <v>92</v>
      </c>
      <c r="C110" t="s">
        <v>36</v>
      </c>
      <c r="D110">
        <v>230814</v>
      </c>
      <c r="E110" t="s">
        <v>2146</v>
      </c>
      <c r="F110" t="s">
        <v>3389</v>
      </c>
      <c r="G110" t="s">
        <v>93</v>
      </c>
      <c r="H110">
        <v>99.92</v>
      </c>
      <c r="I110">
        <v>954</v>
      </c>
    </row>
    <row r="111" spans="1:9" x14ac:dyDescent="0.2">
      <c r="A111" t="str">
        <f t="shared" si="1"/>
        <v>OG300ilmn</v>
      </c>
      <c r="B111" t="s">
        <v>479</v>
      </c>
      <c r="C111" t="s">
        <v>36</v>
      </c>
      <c r="D111">
        <v>230324</v>
      </c>
      <c r="E111" t="s">
        <v>2146</v>
      </c>
      <c r="F111" t="s">
        <v>3328</v>
      </c>
      <c r="G111" t="s">
        <v>72</v>
      </c>
      <c r="H111">
        <v>100</v>
      </c>
      <c r="I111">
        <v>845</v>
      </c>
    </row>
    <row r="112" spans="1:9" x14ac:dyDescent="0.2">
      <c r="A112" t="str">
        <f t="shared" si="1"/>
        <v>OG301ilmn</v>
      </c>
      <c r="B112" t="s">
        <v>480</v>
      </c>
      <c r="C112" t="s">
        <v>36</v>
      </c>
      <c r="D112">
        <v>221115</v>
      </c>
      <c r="E112" t="s">
        <v>2146</v>
      </c>
      <c r="F112" t="s">
        <v>3673</v>
      </c>
      <c r="G112" t="s">
        <v>481</v>
      </c>
      <c r="H112">
        <v>98.11</v>
      </c>
      <c r="I112">
        <v>952</v>
      </c>
    </row>
    <row r="113" spans="1:9" x14ac:dyDescent="0.2">
      <c r="A113" t="str">
        <f t="shared" si="1"/>
        <v>OG302ilmn</v>
      </c>
      <c r="B113" t="s">
        <v>482</v>
      </c>
      <c r="C113" t="s">
        <v>36</v>
      </c>
      <c r="D113">
        <v>221115</v>
      </c>
      <c r="E113" t="s">
        <v>2146</v>
      </c>
      <c r="F113" t="s">
        <v>3673</v>
      </c>
      <c r="G113" t="s">
        <v>481</v>
      </c>
      <c r="H113">
        <v>98.11</v>
      </c>
      <c r="I113">
        <v>952</v>
      </c>
    </row>
    <row r="114" spans="1:9" x14ac:dyDescent="0.2">
      <c r="A114" t="str">
        <f t="shared" si="1"/>
        <v>OG303ilmn</v>
      </c>
      <c r="B114" t="s">
        <v>484</v>
      </c>
      <c r="C114" t="s">
        <v>36</v>
      </c>
      <c r="D114">
        <v>221123</v>
      </c>
      <c r="E114" t="s">
        <v>2146</v>
      </c>
      <c r="F114" t="s">
        <v>3674</v>
      </c>
      <c r="G114" t="s">
        <v>1773</v>
      </c>
      <c r="H114">
        <v>98.24</v>
      </c>
      <c r="I114">
        <v>928</v>
      </c>
    </row>
    <row r="115" spans="1:9" x14ac:dyDescent="0.2">
      <c r="A115" t="str">
        <f t="shared" si="1"/>
        <v>OG306ilmn</v>
      </c>
      <c r="B115" t="s">
        <v>490</v>
      </c>
      <c r="C115" t="s">
        <v>36</v>
      </c>
      <c r="D115">
        <v>221123</v>
      </c>
      <c r="E115" t="s">
        <v>2146</v>
      </c>
      <c r="F115" t="s">
        <v>3393</v>
      </c>
      <c r="G115" t="s">
        <v>1776</v>
      </c>
      <c r="H115">
        <v>98.83</v>
      </c>
      <c r="I115">
        <v>899</v>
      </c>
    </row>
    <row r="116" spans="1:9" x14ac:dyDescent="0.2">
      <c r="A116" t="str">
        <f t="shared" si="1"/>
        <v>OG309ilmn</v>
      </c>
      <c r="B116" t="s">
        <v>495</v>
      </c>
      <c r="C116" t="s">
        <v>36</v>
      </c>
      <c r="D116">
        <v>221123</v>
      </c>
      <c r="E116" t="s">
        <v>2146</v>
      </c>
      <c r="F116" t="s">
        <v>3634</v>
      </c>
      <c r="G116" t="s">
        <v>1781</v>
      </c>
      <c r="H116">
        <v>98.43</v>
      </c>
      <c r="I116">
        <v>953</v>
      </c>
    </row>
    <row r="117" spans="1:9" x14ac:dyDescent="0.2">
      <c r="A117" t="str">
        <f t="shared" si="1"/>
        <v>OG310ilmn</v>
      </c>
      <c r="B117" t="s">
        <v>498</v>
      </c>
      <c r="C117" t="s">
        <v>36</v>
      </c>
      <c r="D117">
        <v>221123</v>
      </c>
      <c r="E117" t="s">
        <v>2146</v>
      </c>
      <c r="F117" t="s">
        <v>3356</v>
      </c>
      <c r="G117" t="s">
        <v>1708</v>
      </c>
      <c r="H117">
        <v>98.93</v>
      </c>
      <c r="I117">
        <v>895</v>
      </c>
    </row>
    <row r="118" spans="1:9" x14ac:dyDescent="0.2">
      <c r="A118" t="str">
        <f t="shared" si="1"/>
        <v>OG311ilmn</v>
      </c>
      <c r="B118" t="s">
        <v>500</v>
      </c>
      <c r="C118" t="s">
        <v>36</v>
      </c>
      <c r="D118">
        <v>221123</v>
      </c>
      <c r="E118" t="s">
        <v>2146</v>
      </c>
      <c r="F118" t="s">
        <v>3395</v>
      </c>
      <c r="G118" t="s">
        <v>501</v>
      </c>
      <c r="H118">
        <v>99.85</v>
      </c>
      <c r="I118">
        <v>949</v>
      </c>
    </row>
    <row r="119" spans="1:9" x14ac:dyDescent="0.2">
      <c r="A119" t="str">
        <f t="shared" si="1"/>
        <v>OG312ilmn</v>
      </c>
      <c r="B119" t="s">
        <v>502</v>
      </c>
      <c r="C119" t="s">
        <v>36</v>
      </c>
      <c r="D119">
        <v>221123</v>
      </c>
      <c r="E119" t="s">
        <v>2146</v>
      </c>
      <c r="F119" t="s">
        <v>3396</v>
      </c>
      <c r="G119" t="s">
        <v>1785</v>
      </c>
      <c r="H119">
        <v>98.84</v>
      </c>
      <c r="I119">
        <v>924</v>
      </c>
    </row>
    <row r="120" spans="1:9" x14ac:dyDescent="0.2">
      <c r="A120" t="str">
        <f t="shared" si="1"/>
        <v>OG313ilmn</v>
      </c>
      <c r="B120" t="s">
        <v>506</v>
      </c>
      <c r="C120" t="s">
        <v>36</v>
      </c>
      <c r="D120">
        <v>230419</v>
      </c>
      <c r="E120" t="s">
        <v>2146</v>
      </c>
      <c r="F120" t="s">
        <v>3675</v>
      </c>
      <c r="G120" t="s">
        <v>1790</v>
      </c>
      <c r="H120">
        <v>99.16</v>
      </c>
      <c r="I120">
        <v>780</v>
      </c>
    </row>
    <row r="121" spans="1:9" x14ac:dyDescent="0.2">
      <c r="A121" t="str">
        <f t="shared" si="1"/>
        <v>OG314ilmn</v>
      </c>
      <c r="B121" t="s">
        <v>509</v>
      </c>
      <c r="C121" t="s">
        <v>36</v>
      </c>
      <c r="D121">
        <v>230419</v>
      </c>
      <c r="E121" t="s">
        <v>2146</v>
      </c>
      <c r="F121" t="s">
        <v>3397</v>
      </c>
      <c r="G121" t="s">
        <v>1788</v>
      </c>
      <c r="H121">
        <v>99.06</v>
      </c>
      <c r="I121">
        <v>854</v>
      </c>
    </row>
    <row r="122" spans="1:9" x14ac:dyDescent="0.2">
      <c r="A122" t="str">
        <f t="shared" si="1"/>
        <v>OG315ilmn</v>
      </c>
      <c r="B122" t="s">
        <v>513</v>
      </c>
      <c r="C122" t="s">
        <v>36</v>
      </c>
      <c r="D122">
        <v>221115</v>
      </c>
      <c r="E122" t="s">
        <v>2146</v>
      </c>
      <c r="F122" t="s">
        <v>3591</v>
      </c>
      <c r="G122" t="s">
        <v>1793</v>
      </c>
      <c r="H122">
        <v>99.78</v>
      </c>
      <c r="I122">
        <v>693</v>
      </c>
    </row>
    <row r="123" spans="1:9" x14ac:dyDescent="0.2">
      <c r="A123" t="str">
        <f t="shared" si="1"/>
        <v>OG316ilmn</v>
      </c>
      <c r="B123" t="s">
        <v>516</v>
      </c>
      <c r="C123" t="s">
        <v>36</v>
      </c>
      <c r="D123">
        <v>221115</v>
      </c>
      <c r="E123" t="s">
        <v>3468</v>
      </c>
      <c r="F123" t="s">
        <v>3676</v>
      </c>
      <c r="G123" t="s">
        <v>518</v>
      </c>
      <c r="H123">
        <v>99.89</v>
      </c>
      <c r="I123">
        <v>844</v>
      </c>
    </row>
    <row r="124" spans="1:9" x14ac:dyDescent="0.2">
      <c r="A124" t="str">
        <f t="shared" si="1"/>
        <v>OG317ilmn</v>
      </c>
      <c r="B124" t="s">
        <v>519</v>
      </c>
      <c r="C124" t="s">
        <v>36</v>
      </c>
      <c r="D124">
        <v>230419</v>
      </c>
      <c r="E124" t="s">
        <v>2146</v>
      </c>
      <c r="F124" t="s">
        <v>3677</v>
      </c>
      <c r="G124" t="s">
        <v>522</v>
      </c>
      <c r="H124">
        <v>99.42</v>
      </c>
      <c r="I124">
        <v>872</v>
      </c>
    </row>
    <row r="125" spans="1:9" x14ac:dyDescent="0.2">
      <c r="A125" t="str">
        <f t="shared" si="1"/>
        <v>OG318ilmn</v>
      </c>
      <c r="B125" t="s">
        <v>523</v>
      </c>
      <c r="C125" t="s">
        <v>36</v>
      </c>
      <c r="D125">
        <v>230419</v>
      </c>
      <c r="E125" t="s">
        <v>2146</v>
      </c>
      <c r="F125" t="s">
        <v>3399</v>
      </c>
      <c r="G125" t="s">
        <v>1798</v>
      </c>
      <c r="H125">
        <v>99.56</v>
      </c>
      <c r="I125">
        <v>857</v>
      </c>
    </row>
    <row r="126" spans="1:9" x14ac:dyDescent="0.2">
      <c r="A126" t="str">
        <f t="shared" si="1"/>
        <v>OG320ilmn</v>
      </c>
      <c r="B126" t="s">
        <v>527</v>
      </c>
      <c r="C126" t="s">
        <v>36</v>
      </c>
      <c r="D126">
        <v>230419</v>
      </c>
      <c r="E126" t="s">
        <v>2146</v>
      </c>
      <c r="F126" t="s">
        <v>3354</v>
      </c>
      <c r="G126" t="s">
        <v>528</v>
      </c>
      <c r="H126">
        <v>100</v>
      </c>
      <c r="I126">
        <v>476</v>
      </c>
    </row>
    <row r="127" spans="1:9" x14ac:dyDescent="0.2">
      <c r="A127" t="str">
        <f t="shared" si="1"/>
        <v>OG322ilmn</v>
      </c>
      <c r="B127" t="s">
        <v>531</v>
      </c>
      <c r="C127" t="s">
        <v>36</v>
      </c>
      <c r="D127">
        <v>230419</v>
      </c>
      <c r="E127" t="s">
        <v>2146</v>
      </c>
      <c r="F127" t="s">
        <v>3678</v>
      </c>
      <c r="G127" t="s">
        <v>532</v>
      </c>
      <c r="H127">
        <v>99.23</v>
      </c>
      <c r="I127">
        <v>906</v>
      </c>
    </row>
    <row r="128" spans="1:9" x14ac:dyDescent="0.2">
      <c r="A128" t="str">
        <f t="shared" si="1"/>
        <v>OG323ilmn</v>
      </c>
      <c r="B128" t="s">
        <v>533</v>
      </c>
      <c r="C128" t="s">
        <v>36</v>
      </c>
      <c r="D128">
        <v>221003</v>
      </c>
      <c r="E128" t="s">
        <v>2146</v>
      </c>
      <c r="F128" t="s">
        <v>3593</v>
      </c>
      <c r="G128" t="s">
        <v>56</v>
      </c>
      <c r="H128">
        <v>99.89</v>
      </c>
      <c r="I128">
        <v>954</v>
      </c>
    </row>
    <row r="129" spans="1:9" x14ac:dyDescent="0.2">
      <c r="A129" t="str">
        <f t="shared" si="1"/>
        <v>OG325ilmn</v>
      </c>
      <c r="B129" t="s">
        <v>535</v>
      </c>
      <c r="C129" t="s">
        <v>36</v>
      </c>
      <c r="D129">
        <v>221003</v>
      </c>
      <c r="E129" t="s">
        <v>2146</v>
      </c>
      <c r="F129" t="s">
        <v>3402</v>
      </c>
      <c r="G129" t="s">
        <v>536</v>
      </c>
      <c r="H129">
        <v>100</v>
      </c>
      <c r="I129">
        <v>951</v>
      </c>
    </row>
    <row r="130" spans="1:9" x14ac:dyDescent="0.2">
      <c r="A130" t="str">
        <f t="shared" ref="A130:A193" si="2">_xlfn.CONCAT(B130:C130)</f>
        <v>OG326ilmn</v>
      </c>
      <c r="B130" t="s">
        <v>537</v>
      </c>
      <c r="C130" t="s">
        <v>36</v>
      </c>
      <c r="D130">
        <v>221003</v>
      </c>
      <c r="E130" t="s">
        <v>2146</v>
      </c>
      <c r="F130" t="s">
        <v>3679</v>
      </c>
      <c r="G130" t="s">
        <v>1808</v>
      </c>
      <c r="H130">
        <v>99.18</v>
      </c>
      <c r="I130">
        <v>855</v>
      </c>
    </row>
    <row r="131" spans="1:9" x14ac:dyDescent="0.2">
      <c r="A131" t="str">
        <f t="shared" si="2"/>
        <v>OG331ilmn</v>
      </c>
      <c r="B131" t="s">
        <v>544</v>
      </c>
      <c r="C131" t="s">
        <v>36</v>
      </c>
      <c r="D131">
        <v>221115</v>
      </c>
      <c r="E131" t="s">
        <v>2146</v>
      </c>
      <c r="F131" t="s">
        <v>3406</v>
      </c>
      <c r="G131" t="s">
        <v>545</v>
      </c>
      <c r="H131">
        <v>99.37</v>
      </c>
      <c r="I131">
        <v>951</v>
      </c>
    </row>
    <row r="132" spans="1:9" x14ac:dyDescent="0.2">
      <c r="A132" t="str">
        <f t="shared" si="2"/>
        <v>OG333ilmn</v>
      </c>
      <c r="B132" t="s">
        <v>547</v>
      </c>
      <c r="C132" t="s">
        <v>36</v>
      </c>
      <c r="D132">
        <v>230419</v>
      </c>
      <c r="E132" t="s">
        <v>2146</v>
      </c>
      <c r="F132" t="s">
        <v>3660</v>
      </c>
      <c r="G132" t="s">
        <v>1813</v>
      </c>
      <c r="H132">
        <v>98.26</v>
      </c>
      <c r="I132">
        <v>786</v>
      </c>
    </row>
    <row r="133" spans="1:9" x14ac:dyDescent="0.2">
      <c r="A133" t="str">
        <f t="shared" si="2"/>
        <v>OG34ilmn</v>
      </c>
      <c r="B133" t="s">
        <v>97</v>
      </c>
      <c r="C133" t="s">
        <v>36</v>
      </c>
      <c r="D133">
        <v>230620</v>
      </c>
      <c r="E133" t="s">
        <v>2146</v>
      </c>
      <c r="F133" t="s">
        <v>3638</v>
      </c>
      <c r="G133" t="s">
        <v>98</v>
      </c>
      <c r="H133">
        <v>100</v>
      </c>
      <c r="I133">
        <v>945</v>
      </c>
    </row>
    <row r="134" spans="1:9" x14ac:dyDescent="0.2">
      <c r="A134" t="str">
        <f t="shared" si="2"/>
        <v>OG352ilmn</v>
      </c>
      <c r="B134" t="s">
        <v>570</v>
      </c>
      <c r="C134" t="s">
        <v>36</v>
      </c>
      <c r="D134">
        <v>221003</v>
      </c>
      <c r="E134" t="s">
        <v>2146</v>
      </c>
      <c r="F134" t="s">
        <v>3377</v>
      </c>
      <c r="G134" t="s">
        <v>441</v>
      </c>
      <c r="H134">
        <v>99.79</v>
      </c>
      <c r="I134">
        <v>481</v>
      </c>
    </row>
    <row r="135" spans="1:9" x14ac:dyDescent="0.2">
      <c r="A135" t="str">
        <f t="shared" si="2"/>
        <v>OG362ilmn</v>
      </c>
      <c r="B135" t="s">
        <v>581</v>
      </c>
      <c r="C135" t="s">
        <v>36</v>
      </c>
      <c r="D135">
        <v>230324</v>
      </c>
      <c r="E135" t="s">
        <v>2146</v>
      </c>
      <c r="F135" t="s">
        <v>3640</v>
      </c>
      <c r="G135" t="s">
        <v>583</v>
      </c>
      <c r="H135">
        <v>99.47</v>
      </c>
      <c r="I135">
        <v>945</v>
      </c>
    </row>
    <row r="136" spans="1:9" x14ac:dyDescent="0.2">
      <c r="A136" t="str">
        <f t="shared" si="2"/>
        <v>OG363ilmn</v>
      </c>
      <c r="B136" t="s">
        <v>584</v>
      </c>
      <c r="C136" t="s">
        <v>36</v>
      </c>
      <c r="D136">
        <v>230607</v>
      </c>
      <c r="E136" t="s">
        <v>2146</v>
      </c>
      <c r="F136" t="s">
        <v>3640</v>
      </c>
      <c r="G136" t="s">
        <v>583</v>
      </c>
      <c r="H136">
        <v>99.47</v>
      </c>
      <c r="I136">
        <v>945</v>
      </c>
    </row>
    <row r="137" spans="1:9" x14ac:dyDescent="0.2">
      <c r="A137" t="str">
        <f t="shared" si="2"/>
        <v>OG364ilmn</v>
      </c>
      <c r="B137" t="s">
        <v>587</v>
      </c>
      <c r="C137" t="s">
        <v>36</v>
      </c>
      <c r="D137">
        <v>230324</v>
      </c>
      <c r="E137" t="s">
        <v>2146</v>
      </c>
      <c r="F137" t="s">
        <v>3640</v>
      </c>
      <c r="G137" t="s">
        <v>583</v>
      </c>
      <c r="H137">
        <v>99.47</v>
      </c>
      <c r="I137">
        <v>945</v>
      </c>
    </row>
    <row r="138" spans="1:9" x14ac:dyDescent="0.2">
      <c r="A138" t="str">
        <f t="shared" si="2"/>
        <v>OG366ilmn</v>
      </c>
      <c r="B138" t="s">
        <v>590</v>
      </c>
      <c r="C138" t="s">
        <v>36</v>
      </c>
      <c r="D138">
        <v>230324</v>
      </c>
      <c r="E138" t="s">
        <v>2146</v>
      </c>
      <c r="F138" t="s">
        <v>3641</v>
      </c>
      <c r="G138" t="s">
        <v>1820</v>
      </c>
      <c r="H138">
        <v>99.43</v>
      </c>
      <c r="I138">
        <v>844</v>
      </c>
    </row>
    <row r="139" spans="1:9" x14ac:dyDescent="0.2">
      <c r="A139" t="str">
        <f t="shared" si="2"/>
        <v>OG367ilmn</v>
      </c>
      <c r="B139" t="s">
        <v>592</v>
      </c>
      <c r="C139" t="s">
        <v>36</v>
      </c>
      <c r="D139">
        <v>230324</v>
      </c>
      <c r="E139" t="s">
        <v>2146</v>
      </c>
      <c r="F139" t="s">
        <v>3411</v>
      </c>
      <c r="G139" t="s">
        <v>593</v>
      </c>
      <c r="H139">
        <v>100</v>
      </c>
      <c r="I139">
        <v>499</v>
      </c>
    </row>
    <row r="140" spans="1:9" x14ac:dyDescent="0.2">
      <c r="A140" t="str">
        <f t="shared" si="2"/>
        <v>OG368ilmn</v>
      </c>
      <c r="B140" t="s">
        <v>594</v>
      </c>
      <c r="C140" t="s">
        <v>36</v>
      </c>
      <c r="D140">
        <v>230324</v>
      </c>
      <c r="E140" t="s">
        <v>2146</v>
      </c>
      <c r="F140" t="s">
        <v>3643</v>
      </c>
      <c r="G140" t="s">
        <v>1826</v>
      </c>
      <c r="H140">
        <v>99.18</v>
      </c>
      <c r="I140">
        <v>977</v>
      </c>
    </row>
    <row r="141" spans="1:9" x14ac:dyDescent="0.2">
      <c r="A141" t="str">
        <f t="shared" si="2"/>
        <v>OG370ilmn</v>
      </c>
      <c r="B141" t="s">
        <v>597</v>
      </c>
      <c r="C141" t="s">
        <v>36</v>
      </c>
      <c r="D141">
        <v>230324</v>
      </c>
      <c r="E141" t="s">
        <v>2146</v>
      </c>
      <c r="F141" t="s">
        <v>3643</v>
      </c>
      <c r="G141" t="s">
        <v>1826</v>
      </c>
      <c r="H141">
        <v>98.67</v>
      </c>
      <c r="I141">
        <v>977</v>
      </c>
    </row>
    <row r="142" spans="1:9" x14ac:dyDescent="0.2">
      <c r="A142" t="str">
        <f t="shared" si="2"/>
        <v>OG371ilmn</v>
      </c>
      <c r="B142" t="s">
        <v>598</v>
      </c>
      <c r="C142" t="s">
        <v>36</v>
      </c>
      <c r="D142">
        <v>230324</v>
      </c>
      <c r="E142" t="s">
        <v>2146</v>
      </c>
      <c r="F142" t="s">
        <v>3680</v>
      </c>
      <c r="G142" t="s">
        <v>1833</v>
      </c>
      <c r="H142">
        <v>98.5</v>
      </c>
      <c r="I142">
        <v>802</v>
      </c>
    </row>
    <row r="143" spans="1:9" x14ac:dyDescent="0.2">
      <c r="A143" t="str">
        <f t="shared" si="2"/>
        <v>OG374ilmn</v>
      </c>
      <c r="B143" t="s">
        <v>602</v>
      </c>
      <c r="C143" t="s">
        <v>36</v>
      </c>
      <c r="D143">
        <v>230419</v>
      </c>
      <c r="E143" t="s">
        <v>2146</v>
      </c>
      <c r="F143" t="s">
        <v>3415</v>
      </c>
      <c r="G143" t="s">
        <v>1837</v>
      </c>
      <c r="H143">
        <v>98.96</v>
      </c>
      <c r="I143">
        <v>864</v>
      </c>
    </row>
    <row r="144" spans="1:9" x14ac:dyDescent="0.2">
      <c r="A144" t="str">
        <f t="shared" si="2"/>
        <v>OG375ilmn</v>
      </c>
      <c r="B144" t="s">
        <v>604</v>
      </c>
      <c r="C144" t="s">
        <v>36</v>
      </c>
      <c r="D144">
        <v>230419</v>
      </c>
      <c r="E144" t="s">
        <v>2146</v>
      </c>
      <c r="F144" t="s">
        <v>3415</v>
      </c>
      <c r="G144" t="s">
        <v>1837</v>
      </c>
      <c r="H144">
        <v>99</v>
      </c>
      <c r="I144">
        <v>864</v>
      </c>
    </row>
    <row r="145" spans="1:9" x14ac:dyDescent="0.2">
      <c r="A145" t="str">
        <f t="shared" si="2"/>
        <v>OG376ilmn</v>
      </c>
      <c r="B145" t="s">
        <v>605</v>
      </c>
      <c r="C145" t="s">
        <v>36</v>
      </c>
      <c r="D145">
        <v>230419</v>
      </c>
      <c r="E145" t="s">
        <v>2146</v>
      </c>
      <c r="F145" t="s">
        <v>3415</v>
      </c>
      <c r="G145" t="s">
        <v>1837</v>
      </c>
      <c r="H145">
        <v>99.31</v>
      </c>
      <c r="I145">
        <v>891</v>
      </c>
    </row>
    <row r="146" spans="1:9" x14ac:dyDescent="0.2">
      <c r="A146" t="str">
        <f t="shared" si="2"/>
        <v>OG377ilmn</v>
      </c>
      <c r="B146" t="s">
        <v>607</v>
      </c>
      <c r="C146" t="s">
        <v>36</v>
      </c>
      <c r="D146">
        <v>230419</v>
      </c>
      <c r="E146" t="s">
        <v>2146</v>
      </c>
      <c r="F146" t="s">
        <v>3415</v>
      </c>
      <c r="G146" t="s">
        <v>1837</v>
      </c>
      <c r="H146">
        <v>99.41</v>
      </c>
      <c r="I146">
        <v>889</v>
      </c>
    </row>
    <row r="147" spans="1:9" x14ac:dyDescent="0.2">
      <c r="A147" t="str">
        <f t="shared" si="2"/>
        <v>OG378ilmn</v>
      </c>
      <c r="B147" t="s">
        <v>608</v>
      </c>
      <c r="C147" t="s">
        <v>36</v>
      </c>
      <c r="D147">
        <v>230419</v>
      </c>
      <c r="E147" t="s">
        <v>2146</v>
      </c>
      <c r="F147" t="s">
        <v>3415</v>
      </c>
      <c r="G147" t="s">
        <v>1837</v>
      </c>
      <c r="H147">
        <v>99.41</v>
      </c>
      <c r="I147">
        <v>889</v>
      </c>
    </row>
    <row r="148" spans="1:9" x14ac:dyDescent="0.2">
      <c r="A148" t="str">
        <f t="shared" si="2"/>
        <v>OG38hifi</v>
      </c>
      <c r="B148" t="s">
        <v>108</v>
      </c>
      <c r="C148" t="s">
        <v>37</v>
      </c>
      <c r="D148">
        <v>230609</v>
      </c>
      <c r="E148" t="s">
        <v>3312</v>
      </c>
      <c r="F148" t="s">
        <v>3350</v>
      </c>
      <c r="G148" t="s">
        <v>109</v>
      </c>
      <c r="H148">
        <v>99.77</v>
      </c>
      <c r="I148">
        <v>877</v>
      </c>
    </row>
    <row r="149" spans="1:9" x14ac:dyDescent="0.2">
      <c r="A149" t="str">
        <f t="shared" si="2"/>
        <v>OG380ilmn</v>
      </c>
      <c r="B149" t="s">
        <v>611</v>
      </c>
      <c r="C149" t="s">
        <v>36</v>
      </c>
      <c r="D149">
        <v>230419</v>
      </c>
      <c r="E149" t="s">
        <v>2146</v>
      </c>
      <c r="F149" t="s">
        <v>3644</v>
      </c>
      <c r="G149" t="s">
        <v>1843</v>
      </c>
      <c r="H149">
        <v>99.9</v>
      </c>
      <c r="I149">
        <v>696</v>
      </c>
    </row>
    <row r="150" spans="1:9" x14ac:dyDescent="0.2">
      <c r="A150" t="str">
        <f t="shared" si="2"/>
        <v>OG382ilmn</v>
      </c>
      <c r="B150" t="s">
        <v>615</v>
      </c>
      <c r="C150" t="s">
        <v>36</v>
      </c>
      <c r="D150">
        <v>230419</v>
      </c>
      <c r="E150" t="s">
        <v>2146</v>
      </c>
      <c r="F150" t="s">
        <v>3582</v>
      </c>
      <c r="G150" t="s">
        <v>386</v>
      </c>
      <c r="H150">
        <v>99.89</v>
      </c>
      <c r="I150">
        <v>951</v>
      </c>
    </row>
    <row r="151" spans="1:9" x14ac:dyDescent="0.2">
      <c r="A151" t="str">
        <f t="shared" si="2"/>
        <v>OG383ilmn</v>
      </c>
      <c r="B151" t="s">
        <v>616</v>
      </c>
      <c r="C151" t="s">
        <v>36</v>
      </c>
      <c r="D151">
        <v>230419</v>
      </c>
      <c r="E151" t="s">
        <v>2146</v>
      </c>
      <c r="F151" t="s">
        <v>3681</v>
      </c>
      <c r="G151" t="s">
        <v>1850</v>
      </c>
      <c r="H151">
        <v>99.4</v>
      </c>
      <c r="I151">
        <v>667</v>
      </c>
    </row>
    <row r="152" spans="1:9" x14ac:dyDescent="0.2">
      <c r="A152" t="str">
        <f t="shared" si="2"/>
        <v>OG386ilmn</v>
      </c>
      <c r="B152" t="s">
        <v>622</v>
      </c>
      <c r="C152" t="s">
        <v>36</v>
      </c>
      <c r="D152">
        <v>230419</v>
      </c>
      <c r="E152" t="s">
        <v>2146</v>
      </c>
      <c r="F152" t="s">
        <v>3323</v>
      </c>
      <c r="G152" t="s">
        <v>1640</v>
      </c>
      <c r="H152">
        <v>98.68</v>
      </c>
      <c r="I152">
        <v>872</v>
      </c>
    </row>
    <row r="153" spans="1:9" x14ac:dyDescent="0.2">
      <c r="A153" t="str">
        <f t="shared" si="2"/>
        <v>OG387ilmn</v>
      </c>
      <c r="B153" t="s">
        <v>624</v>
      </c>
      <c r="C153" t="s">
        <v>36</v>
      </c>
      <c r="D153">
        <v>230419</v>
      </c>
      <c r="E153" t="s">
        <v>2146</v>
      </c>
      <c r="F153" t="s">
        <v>3421</v>
      </c>
      <c r="G153" t="s">
        <v>1854</v>
      </c>
      <c r="H153">
        <v>99.56</v>
      </c>
      <c r="I153">
        <v>905</v>
      </c>
    </row>
    <row r="154" spans="1:9" x14ac:dyDescent="0.2">
      <c r="A154" t="str">
        <f t="shared" si="2"/>
        <v>OG390ilmn</v>
      </c>
      <c r="B154" t="s">
        <v>629</v>
      </c>
      <c r="C154" t="s">
        <v>36</v>
      </c>
      <c r="D154">
        <v>230419</v>
      </c>
      <c r="E154" t="s">
        <v>2146</v>
      </c>
      <c r="F154" t="s">
        <v>3682</v>
      </c>
      <c r="G154" t="s">
        <v>1858</v>
      </c>
      <c r="H154">
        <v>99.32</v>
      </c>
      <c r="I154">
        <v>883</v>
      </c>
    </row>
    <row r="155" spans="1:9" x14ac:dyDescent="0.2">
      <c r="A155" t="str">
        <f t="shared" si="2"/>
        <v>OG391ilmn</v>
      </c>
      <c r="B155" t="s">
        <v>631</v>
      </c>
      <c r="C155" t="s">
        <v>36</v>
      </c>
      <c r="D155">
        <v>230419</v>
      </c>
      <c r="E155" t="s">
        <v>2146</v>
      </c>
      <c r="F155" t="s">
        <v>3424</v>
      </c>
      <c r="G155" t="s">
        <v>1860</v>
      </c>
      <c r="H155">
        <v>99.61</v>
      </c>
      <c r="I155">
        <v>921</v>
      </c>
    </row>
    <row r="156" spans="1:9" x14ac:dyDescent="0.2">
      <c r="A156" t="str">
        <f t="shared" si="2"/>
        <v>OG393ilmn</v>
      </c>
      <c r="B156" t="s">
        <v>635</v>
      </c>
      <c r="C156" t="s">
        <v>36</v>
      </c>
      <c r="D156">
        <v>230324</v>
      </c>
      <c r="E156" t="s">
        <v>2146</v>
      </c>
      <c r="F156" t="s">
        <v>3324</v>
      </c>
      <c r="G156" t="s">
        <v>1642</v>
      </c>
      <c r="H156">
        <v>99.94</v>
      </c>
      <c r="I156">
        <v>901</v>
      </c>
    </row>
    <row r="157" spans="1:9" x14ac:dyDescent="0.2">
      <c r="A157" t="str">
        <f t="shared" si="2"/>
        <v>OG394ilmn</v>
      </c>
      <c r="B157" t="s">
        <v>637</v>
      </c>
      <c r="C157" t="s">
        <v>36</v>
      </c>
      <c r="D157">
        <v>230324</v>
      </c>
      <c r="E157" t="s">
        <v>2146</v>
      </c>
      <c r="F157" t="s">
        <v>3576</v>
      </c>
      <c r="G157" t="s">
        <v>347</v>
      </c>
      <c r="H157">
        <v>99.94</v>
      </c>
      <c r="I157">
        <v>768</v>
      </c>
    </row>
    <row r="158" spans="1:9" x14ac:dyDescent="0.2">
      <c r="A158" t="str">
        <f t="shared" si="2"/>
        <v>OG395ilmn</v>
      </c>
      <c r="B158" t="s">
        <v>639</v>
      </c>
      <c r="C158" t="s">
        <v>36</v>
      </c>
      <c r="D158">
        <v>230324</v>
      </c>
      <c r="E158" t="s">
        <v>2146</v>
      </c>
      <c r="F158" t="s">
        <v>3576</v>
      </c>
      <c r="G158" t="s">
        <v>347</v>
      </c>
      <c r="H158">
        <v>99.94</v>
      </c>
      <c r="I158">
        <v>768</v>
      </c>
    </row>
    <row r="159" spans="1:9" x14ac:dyDescent="0.2">
      <c r="A159" t="str">
        <f t="shared" si="2"/>
        <v>OG399ilmn</v>
      </c>
      <c r="B159" t="s">
        <v>647</v>
      </c>
      <c r="C159" t="s">
        <v>36</v>
      </c>
      <c r="D159">
        <v>230324</v>
      </c>
      <c r="E159" t="s">
        <v>2146</v>
      </c>
      <c r="F159" t="s">
        <v>3598</v>
      </c>
      <c r="G159" t="s">
        <v>648</v>
      </c>
      <c r="H159">
        <v>99.52</v>
      </c>
      <c r="I159">
        <v>951</v>
      </c>
    </row>
    <row r="160" spans="1:9" x14ac:dyDescent="0.2">
      <c r="A160" t="str">
        <f t="shared" si="2"/>
        <v>OG401ilmn</v>
      </c>
      <c r="B160" t="s">
        <v>651</v>
      </c>
      <c r="C160" t="s">
        <v>36</v>
      </c>
      <c r="D160">
        <v>230419</v>
      </c>
      <c r="E160" t="s">
        <v>2146</v>
      </c>
      <c r="F160" t="s">
        <v>3431</v>
      </c>
      <c r="G160" t="s">
        <v>652</v>
      </c>
      <c r="H160">
        <v>99.24</v>
      </c>
      <c r="I160">
        <v>917</v>
      </c>
    </row>
    <row r="161" spans="1:9" x14ac:dyDescent="0.2">
      <c r="A161" t="str">
        <f t="shared" si="2"/>
        <v>OG404ilmn</v>
      </c>
      <c r="B161" t="s">
        <v>657</v>
      </c>
      <c r="C161" t="s">
        <v>36</v>
      </c>
      <c r="D161">
        <v>230324</v>
      </c>
      <c r="E161" t="s">
        <v>2146</v>
      </c>
      <c r="F161" t="s">
        <v>3598</v>
      </c>
      <c r="G161" t="s">
        <v>648</v>
      </c>
      <c r="H161">
        <v>99.41</v>
      </c>
      <c r="I161">
        <v>951</v>
      </c>
    </row>
    <row r="162" spans="1:9" x14ac:dyDescent="0.2">
      <c r="A162" t="str">
        <f t="shared" si="2"/>
        <v>OG406ilmn</v>
      </c>
      <c r="B162" t="s">
        <v>660</v>
      </c>
      <c r="C162" t="s">
        <v>36</v>
      </c>
      <c r="D162">
        <v>230419</v>
      </c>
      <c r="E162" t="s">
        <v>2146</v>
      </c>
      <c r="F162" t="s">
        <v>3683</v>
      </c>
      <c r="G162" t="s">
        <v>1874</v>
      </c>
      <c r="H162">
        <v>98.66</v>
      </c>
      <c r="I162">
        <v>878</v>
      </c>
    </row>
    <row r="163" spans="1:9" x14ac:dyDescent="0.2">
      <c r="A163" t="str">
        <f t="shared" si="2"/>
        <v>OG409ilmn</v>
      </c>
      <c r="B163" t="s">
        <v>665</v>
      </c>
      <c r="C163" t="s">
        <v>36</v>
      </c>
      <c r="D163">
        <v>230419</v>
      </c>
      <c r="E163" t="s">
        <v>3468</v>
      </c>
      <c r="F163" t="s">
        <v>3643</v>
      </c>
      <c r="G163" t="s">
        <v>1826</v>
      </c>
      <c r="H163">
        <v>98.67</v>
      </c>
      <c r="I163">
        <v>977</v>
      </c>
    </row>
    <row r="164" spans="1:9" x14ac:dyDescent="0.2">
      <c r="A164" t="str">
        <f t="shared" si="2"/>
        <v>OG410ilmn</v>
      </c>
      <c r="B164" t="s">
        <v>666</v>
      </c>
      <c r="C164" t="s">
        <v>36</v>
      </c>
      <c r="D164">
        <v>230419</v>
      </c>
      <c r="E164" t="s">
        <v>2146</v>
      </c>
      <c r="F164" t="s">
        <v>3599</v>
      </c>
      <c r="G164" t="s">
        <v>667</v>
      </c>
      <c r="H164">
        <v>99.75</v>
      </c>
      <c r="I164">
        <v>907</v>
      </c>
    </row>
    <row r="165" spans="1:9" x14ac:dyDescent="0.2">
      <c r="A165" t="str">
        <f t="shared" si="2"/>
        <v>OG411ilmn</v>
      </c>
      <c r="B165" t="s">
        <v>668</v>
      </c>
      <c r="C165" t="s">
        <v>36</v>
      </c>
      <c r="D165">
        <v>230419</v>
      </c>
      <c r="E165" t="s">
        <v>2146</v>
      </c>
      <c r="F165" t="s">
        <v>3646</v>
      </c>
      <c r="G165" t="s">
        <v>1880</v>
      </c>
      <c r="H165">
        <v>98.31</v>
      </c>
      <c r="I165">
        <v>948</v>
      </c>
    </row>
    <row r="166" spans="1:9" x14ac:dyDescent="0.2">
      <c r="A166" t="str">
        <f t="shared" si="2"/>
        <v>OG412ilmn</v>
      </c>
      <c r="B166" t="s">
        <v>671</v>
      </c>
      <c r="C166" t="s">
        <v>36</v>
      </c>
      <c r="D166">
        <v>230419</v>
      </c>
      <c r="E166" t="s">
        <v>2146</v>
      </c>
      <c r="F166" t="s">
        <v>3436</v>
      </c>
      <c r="G166" t="s">
        <v>1882</v>
      </c>
      <c r="H166">
        <v>99.29</v>
      </c>
      <c r="I166">
        <v>824</v>
      </c>
    </row>
    <row r="167" spans="1:9" x14ac:dyDescent="0.2">
      <c r="A167" t="str">
        <f t="shared" si="2"/>
        <v>OG413ilmn</v>
      </c>
      <c r="B167" t="s">
        <v>673</v>
      </c>
      <c r="C167" t="s">
        <v>36</v>
      </c>
      <c r="D167">
        <v>230419</v>
      </c>
      <c r="E167" t="s">
        <v>2146</v>
      </c>
      <c r="F167" t="s">
        <v>3437</v>
      </c>
      <c r="G167" t="s">
        <v>675</v>
      </c>
      <c r="H167">
        <v>100</v>
      </c>
      <c r="I167">
        <v>948</v>
      </c>
    </row>
    <row r="168" spans="1:9" x14ac:dyDescent="0.2">
      <c r="A168" t="str">
        <f t="shared" si="2"/>
        <v>OG414ilmn</v>
      </c>
      <c r="B168" t="s">
        <v>676</v>
      </c>
      <c r="C168" t="s">
        <v>36</v>
      </c>
      <c r="D168">
        <v>221209</v>
      </c>
      <c r="E168" t="s">
        <v>2146</v>
      </c>
      <c r="F168" t="s">
        <v>3438</v>
      </c>
      <c r="G168" t="s">
        <v>1884</v>
      </c>
      <c r="H168">
        <v>99.56</v>
      </c>
      <c r="I168">
        <v>925</v>
      </c>
    </row>
    <row r="169" spans="1:9" x14ac:dyDescent="0.2">
      <c r="A169" t="str">
        <f t="shared" si="2"/>
        <v>OG415ilmn</v>
      </c>
      <c r="B169" t="s">
        <v>678</v>
      </c>
      <c r="C169" t="s">
        <v>36</v>
      </c>
      <c r="D169">
        <v>230419</v>
      </c>
      <c r="E169" t="s">
        <v>2146</v>
      </c>
      <c r="F169" t="s">
        <v>3438</v>
      </c>
      <c r="G169" t="s">
        <v>1884</v>
      </c>
      <c r="H169">
        <v>99.56</v>
      </c>
      <c r="I169">
        <v>925</v>
      </c>
    </row>
    <row r="170" spans="1:9" x14ac:dyDescent="0.2">
      <c r="A170" t="str">
        <f t="shared" si="2"/>
        <v>OG416ilmn</v>
      </c>
      <c r="B170" t="s">
        <v>680</v>
      </c>
      <c r="C170" t="s">
        <v>36</v>
      </c>
      <c r="D170">
        <v>230419</v>
      </c>
      <c r="E170" t="s">
        <v>2146</v>
      </c>
      <c r="F170" t="s">
        <v>3684</v>
      </c>
      <c r="G170" t="s">
        <v>1887</v>
      </c>
      <c r="H170">
        <v>99.36</v>
      </c>
      <c r="I170">
        <v>751</v>
      </c>
    </row>
    <row r="171" spans="1:9" x14ac:dyDescent="0.2">
      <c r="A171" t="str">
        <f t="shared" si="2"/>
        <v>OG417ilmn</v>
      </c>
      <c r="B171" t="s">
        <v>683</v>
      </c>
      <c r="C171" t="s">
        <v>36</v>
      </c>
      <c r="D171">
        <v>230419</v>
      </c>
      <c r="E171" t="s">
        <v>2146</v>
      </c>
      <c r="F171" t="s">
        <v>3684</v>
      </c>
      <c r="G171" t="s">
        <v>1887</v>
      </c>
      <c r="H171">
        <v>99.24</v>
      </c>
      <c r="I171">
        <v>751</v>
      </c>
    </row>
    <row r="172" spans="1:9" x14ac:dyDescent="0.2">
      <c r="A172" t="str">
        <f t="shared" si="2"/>
        <v>OG418ilmn</v>
      </c>
      <c r="B172" t="s">
        <v>684</v>
      </c>
      <c r="C172" t="s">
        <v>36</v>
      </c>
      <c r="D172">
        <v>230419</v>
      </c>
      <c r="E172" t="s">
        <v>2146</v>
      </c>
      <c r="F172" t="s">
        <v>3440</v>
      </c>
      <c r="G172" t="s">
        <v>685</v>
      </c>
      <c r="H172">
        <v>100</v>
      </c>
      <c r="I172">
        <v>948</v>
      </c>
    </row>
    <row r="173" spans="1:9" x14ac:dyDescent="0.2">
      <c r="A173" t="str">
        <f t="shared" si="2"/>
        <v>OG419ilmn</v>
      </c>
      <c r="B173" t="s">
        <v>686</v>
      </c>
      <c r="C173" t="s">
        <v>36</v>
      </c>
      <c r="D173">
        <v>230419</v>
      </c>
      <c r="E173" t="s">
        <v>2146</v>
      </c>
      <c r="F173" t="s">
        <v>3441</v>
      </c>
      <c r="G173" t="s">
        <v>687</v>
      </c>
      <c r="H173">
        <v>99.06</v>
      </c>
      <c r="I173">
        <v>912</v>
      </c>
    </row>
    <row r="174" spans="1:9" x14ac:dyDescent="0.2">
      <c r="A174" t="str">
        <f t="shared" si="2"/>
        <v>OG42hifi</v>
      </c>
      <c r="B174" t="s">
        <v>113</v>
      </c>
      <c r="C174" t="s">
        <v>37</v>
      </c>
      <c r="D174">
        <v>240215</v>
      </c>
      <c r="E174" t="s">
        <v>3312</v>
      </c>
      <c r="F174" t="s">
        <v>3426</v>
      </c>
      <c r="G174" t="s">
        <v>636</v>
      </c>
      <c r="H174">
        <v>98.73</v>
      </c>
      <c r="I174">
        <v>948</v>
      </c>
    </row>
    <row r="175" spans="1:9" x14ac:dyDescent="0.2">
      <c r="A175" t="str">
        <f t="shared" si="2"/>
        <v>OG420ilmn</v>
      </c>
      <c r="B175" t="s">
        <v>688</v>
      </c>
      <c r="C175" t="s">
        <v>36</v>
      </c>
      <c r="D175">
        <v>230324</v>
      </c>
      <c r="E175" t="s">
        <v>2146</v>
      </c>
      <c r="F175" t="s">
        <v>3429</v>
      </c>
      <c r="G175" t="s">
        <v>1868</v>
      </c>
      <c r="H175">
        <v>99.05</v>
      </c>
      <c r="I175">
        <v>951</v>
      </c>
    </row>
    <row r="176" spans="1:9" x14ac:dyDescent="0.2">
      <c r="A176" t="str">
        <f t="shared" si="2"/>
        <v>OG421ilmn</v>
      </c>
      <c r="B176" t="s">
        <v>690</v>
      </c>
      <c r="C176" t="s">
        <v>36</v>
      </c>
      <c r="D176">
        <v>230324</v>
      </c>
      <c r="E176" t="s">
        <v>2146</v>
      </c>
      <c r="F176" t="s">
        <v>3444</v>
      </c>
      <c r="G176" t="s">
        <v>691</v>
      </c>
      <c r="H176">
        <v>99.9</v>
      </c>
      <c r="I176">
        <v>960</v>
      </c>
    </row>
    <row r="177" spans="1:9" x14ac:dyDescent="0.2">
      <c r="A177" t="str">
        <f t="shared" si="2"/>
        <v>OG423ilmn</v>
      </c>
      <c r="B177" t="s">
        <v>693</v>
      </c>
      <c r="C177" t="s">
        <v>36</v>
      </c>
      <c r="D177">
        <v>221003</v>
      </c>
      <c r="E177" t="s">
        <v>2146</v>
      </c>
      <c r="F177" t="s">
        <v>3349</v>
      </c>
      <c r="G177" t="s">
        <v>1696</v>
      </c>
      <c r="H177">
        <v>99.95</v>
      </c>
      <c r="I177">
        <v>804</v>
      </c>
    </row>
    <row r="178" spans="1:9" x14ac:dyDescent="0.2">
      <c r="A178" t="str">
        <f t="shared" si="2"/>
        <v>OG424ilmn</v>
      </c>
      <c r="B178" t="s">
        <v>695</v>
      </c>
      <c r="C178" t="s">
        <v>36</v>
      </c>
      <c r="D178">
        <v>230323</v>
      </c>
      <c r="E178" t="s">
        <v>2146</v>
      </c>
      <c r="F178" t="s">
        <v>3446</v>
      </c>
      <c r="G178" t="s">
        <v>696</v>
      </c>
      <c r="H178">
        <v>99.89</v>
      </c>
      <c r="I178">
        <v>954</v>
      </c>
    </row>
    <row r="179" spans="1:9" x14ac:dyDescent="0.2">
      <c r="A179" t="str">
        <f t="shared" si="2"/>
        <v>OG426ilmn</v>
      </c>
      <c r="B179" t="s">
        <v>698</v>
      </c>
      <c r="C179" t="s">
        <v>36</v>
      </c>
      <c r="D179">
        <v>230324</v>
      </c>
      <c r="E179" t="s">
        <v>2146</v>
      </c>
      <c r="F179" t="s">
        <v>3447</v>
      </c>
      <c r="G179" t="s">
        <v>699</v>
      </c>
      <c r="H179">
        <v>99.27</v>
      </c>
      <c r="I179">
        <v>954</v>
      </c>
    </row>
    <row r="180" spans="1:9" x14ac:dyDescent="0.2">
      <c r="A180" t="str">
        <f t="shared" si="2"/>
        <v>OG427ilmn</v>
      </c>
      <c r="B180" t="s">
        <v>700</v>
      </c>
      <c r="C180" t="s">
        <v>36</v>
      </c>
      <c r="D180">
        <v>230324</v>
      </c>
      <c r="E180" t="s">
        <v>2146</v>
      </c>
      <c r="F180" t="s">
        <v>3448</v>
      </c>
      <c r="G180" t="s">
        <v>702</v>
      </c>
      <c r="H180">
        <v>99.79</v>
      </c>
      <c r="I180">
        <v>946</v>
      </c>
    </row>
    <row r="181" spans="1:9" x14ac:dyDescent="0.2">
      <c r="A181" t="str">
        <f t="shared" si="2"/>
        <v>OG430ilmn</v>
      </c>
      <c r="B181" t="s">
        <v>707</v>
      </c>
      <c r="C181" t="s">
        <v>36</v>
      </c>
      <c r="D181">
        <v>230607</v>
      </c>
      <c r="E181" t="s">
        <v>2146</v>
      </c>
      <c r="F181" t="s">
        <v>3451</v>
      </c>
      <c r="G181" t="s">
        <v>708</v>
      </c>
      <c r="H181">
        <v>98.53</v>
      </c>
      <c r="I181">
        <v>887</v>
      </c>
    </row>
    <row r="182" spans="1:9" x14ac:dyDescent="0.2">
      <c r="A182" t="str">
        <f t="shared" si="2"/>
        <v>OG431ilmn</v>
      </c>
      <c r="B182" t="s">
        <v>709</v>
      </c>
      <c r="C182" t="s">
        <v>36</v>
      </c>
      <c r="D182">
        <v>230607</v>
      </c>
      <c r="E182" t="s">
        <v>2146</v>
      </c>
      <c r="F182" t="s">
        <v>3600</v>
      </c>
      <c r="G182" t="s">
        <v>1902</v>
      </c>
      <c r="H182">
        <v>99.75</v>
      </c>
      <c r="I182">
        <v>831</v>
      </c>
    </row>
    <row r="183" spans="1:9" x14ac:dyDescent="0.2">
      <c r="A183" t="str">
        <f t="shared" si="2"/>
        <v>OG432ilmn</v>
      </c>
      <c r="B183" t="s">
        <v>712</v>
      </c>
      <c r="C183" t="s">
        <v>36</v>
      </c>
      <c r="D183">
        <v>230607</v>
      </c>
      <c r="E183" t="s">
        <v>2146</v>
      </c>
      <c r="F183" t="s">
        <v>3453</v>
      </c>
      <c r="G183" t="s">
        <v>713</v>
      </c>
      <c r="H183">
        <v>99.89</v>
      </c>
      <c r="I183">
        <v>920</v>
      </c>
    </row>
    <row r="184" spans="1:9" x14ac:dyDescent="0.2">
      <c r="A184" t="str">
        <f t="shared" si="2"/>
        <v>OG434ilmn</v>
      </c>
      <c r="B184" t="s">
        <v>716</v>
      </c>
      <c r="C184" t="s">
        <v>36</v>
      </c>
      <c r="D184">
        <v>221003</v>
      </c>
      <c r="E184" t="s">
        <v>2146</v>
      </c>
      <c r="F184" t="s">
        <v>3685</v>
      </c>
      <c r="G184" t="s">
        <v>717</v>
      </c>
      <c r="H184">
        <v>100</v>
      </c>
      <c r="I184">
        <v>890</v>
      </c>
    </row>
    <row r="185" spans="1:9" x14ac:dyDescent="0.2">
      <c r="A185" t="str">
        <f t="shared" si="2"/>
        <v>OG435ilmn</v>
      </c>
      <c r="B185" t="s">
        <v>718</v>
      </c>
      <c r="C185" t="s">
        <v>36</v>
      </c>
      <c r="D185">
        <v>221003</v>
      </c>
      <c r="E185" t="s">
        <v>2146</v>
      </c>
      <c r="F185" t="s">
        <v>3310</v>
      </c>
      <c r="G185" t="s">
        <v>1572</v>
      </c>
      <c r="H185">
        <v>99.24</v>
      </c>
      <c r="I185">
        <v>912</v>
      </c>
    </row>
    <row r="186" spans="1:9" x14ac:dyDescent="0.2">
      <c r="A186" t="str">
        <f t="shared" si="2"/>
        <v>OG436ilmn</v>
      </c>
      <c r="B186" t="s">
        <v>720</v>
      </c>
      <c r="C186" t="s">
        <v>36</v>
      </c>
      <c r="D186">
        <v>230607</v>
      </c>
      <c r="E186" t="s">
        <v>2146</v>
      </c>
      <c r="F186" t="s">
        <v>3601</v>
      </c>
      <c r="G186" t="s">
        <v>1906</v>
      </c>
      <c r="H186">
        <v>99.4</v>
      </c>
      <c r="I186">
        <v>946</v>
      </c>
    </row>
    <row r="187" spans="1:9" x14ac:dyDescent="0.2">
      <c r="A187" t="str">
        <f t="shared" si="2"/>
        <v>OG440ilmn</v>
      </c>
      <c r="B187" t="s">
        <v>729</v>
      </c>
      <c r="C187" t="s">
        <v>36</v>
      </c>
      <c r="D187">
        <v>230607</v>
      </c>
      <c r="E187" t="s">
        <v>2146</v>
      </c>
      <c r="F187" t="s">
        <v>3458</v>
      </c>
      <c r="G187" t="s">
        <v>730</v>
      </c>
      <c r="H187">
        <v>98.57</v>
      </c>
      <c r="I187">
        <v>857</v>
      </c>
    </row>
    <row r="188" spans="1:9" x14ac:dyDescent="0.2">
      <c r="A188" t="str">
        <f t="shared" si="2"/>
        <v>OG441ilmn</v>
      </c>
      <c r="B188" t="s">
        <v>731</v>
      </c>
      <c r="C188" t="s">
        <v>36</v>
      </c>
      <c r="D188">
        <v>230607</v>
      </c>
      <c r="E188" t="s">
        <v>2146</v>
      </c>
      <c r="F188" t="s">
        <v>3459</v>
      </c>
      <c r="G188" t="s">
        <v>1912</v>
      </c>
      <c r="H188">
        <v>98.63</v>
      </c>
      <c r="I188">
        <v>951</v>
      </c>
    </row>
    <row r="189" spans="1:9" x14ac:dyDescent="0.2">
      <c r="A189" t="str">
        <f t="shared" si="2"/>
        <v>OG443ilmn</v>
      </c>
      <c r="B189" t="s">
        <v>735</v>
      </c>
      <c r="C189" t="s">
        <v>36</v>
      </c>
      <c r="D189">
        <v>230607</v>
      </c>
      <c r="E189" t="s">
        <v>2146</v>
      </c>
      <c r="F189" t="s">
        <v>3461</v>
      </c>
      <c r="G189" t="s">
        <v>736</v>
      </c>
      <c r="H189">
        <v>99.79</v>
      </c>
      <c r="I189">
        <v>947</v>
      </c>
    </row>
    <row r="190" spans="1:9" x14ac:dyDescent="0.2">
      <c r="A190" t="str">
        <f t="shared" si="2"/>
        <v>OG444ilmn</v>
      </c>
      <c r="B190" t="s">
        <v>737</v>
      </c>
      <c r="C190" t="s">
        <v>36</v>
      </c>
      <c r="D190">
        <v>230607</v>
      </c>
      <c r="E190" t="s">
        <v>2146</v>
      </c>
      <c r="F190" t="s">
        <v>3640</v>
      </c>
      <c r="G190" t="s">
        <v>583</v>
      </c>
      <c r="H190">
        <v>99.58</v>
      </c>
      <c r="I190">
        <v>945</v>
      </c>
    </row>
    <row r="191" spans="1:9" x14ac:dyDescent="0.2">
      <c r="A191" t="str">
        <f t="shared" si="2"/>
        <v>OG445ilmn</v>
      </c>
      <c r="B191" t="s">
        <v>739</v>
      </c>
      <c r="C191" t="s">
        <v>36</v>
      </c>
      <c r="D191">
        <v>230607</v>
      </c>
      <c r="E191" t="s">
        <v>2146</v>
      </c>
      <c r="F191" t="s">
        <v>3462</v>
      </c>
      <c r="G191" t="s">
        <v>740</v>
      </c>
      <c r="H191">
        <v>99.89</v>
      </c>
      <c r="I191">
        <v>954</v>
      </c>
    </row>
    <row r="192" spans="1:9" x14ac:dyDescent="0.2">
      <c r="A192" t="str">
        <f t="shared" si="2"/>
        <v>OG446ilmn</v>
      </c>
      <c r="B192" t="s">
        <v>741</v>
      </c>
      <c r="C192" t="s">
        <v>36</v>
      </c>
      <c r="D192">
        <v>230419</v>
      </c>
      <c r="E192" t="s">
        <v>2146</v>
      </c>
      <c r="F192" t="s">
        <v>3686</v>
      </c>
      <c r="G192" t="s">
        <v>742</v>
      </c>
      <c r="H192">
        <v>98.08</v>
      </c>
      <c r="I192">
        <v>208</v>
      </c>
    </row>
    <row r="193" spans="1:9" x14ac:dyDescent="0.2">
      <c r="A193" t="str">
        <f t="shared" si="2"/>
        <v>OG449ilmn</v>
      </c>
      <c r="B193" t="s">
        <v>748</v>
      </c>
      <c r="C193" t="s">
        <v>36</v>
      </c>
      <c r="D193">
        <v>230419</v>
      </c>
      <c r="E193" t="s">
        <v>2146</v>
      </c>
      <c r="F193" t="s">
        <v>3421</v>
      </c>
      <c r="G193" t="s">
        <v>1854</v>
      </c>
      <c r="H193">
        <v>99.34</v>
      </c>
      <c r="I193">
        <v>905</v>
      </c>
    </row>
    <row r="194" spans="1:9" x14ac:dyDescent="0.2">
      <c r="A194" t="str">
        <f t="shared" ref="A194:A257" si="3">_xlfn.CONCAT(B194:C194)</f>
        <v>OG450ilmn</v>
      </c>
      <c r="B194" t="s">
        <v>750</v>
      </c>
      <c r="C194" t="s">
        <v>36</v>
      </c>
      <c r="D194">
        <v>230419</v>
      </c>
      <c r="E194" t="s">
        <v>2146</v>
      </c>
      <c r="F194" t="s">
        <v>3585</v>
      </c>
      <c r="G194" t="s">
        <v>432</v>
      </c>
      <c r="H194">
        <v>99.61</v>
      </c>
      <c r="I194">
        <v>945</v>
      </c>
    </row>
    <row r="195" spans="1:9" x14ac:dyDescent="0.2">
      <c r="A195" t="str">
        <f t="shared" si="3"/>
        <v>OG455ilmn</v>
      </c>
      <c r="B195" t="s">
        <v>759</v>
      </c>
      <c r="C195" t="s">
        <v>36</v>
      </c>
      <c r="D195">
        <v>230607</v>
      </c>
      <c r="E195" t="s">
        <v>3468</v>
      </c>
      <c r="F195" t="s">
        <v>3469</v>
      </c>
      <c r="G195" t="s">
        <v>760</v>
      </c>
      <c r="H195">
        <v>99.95</v>
      </c>
      <c r="I195">
        <v>822</v>
      </c>
    </row>
    <row r="196" spans="1:9" x14ac:dyDescent="0.2">
      <c r="A196" t="str">
        <f t="shared" si="3"/>
        <v>OG456ilmn</v>
      </c>
      <c r="B196" t="s">
        <v>761</v>
      </c>
      <c r="C196" t="s">
        <v>36</v>
      </c>
      <c r="D196">
        <v>230419</v>
      </c>
      <c r="E196" t="s">
        <v>2146</v>
      </c>
      <c r="F196" t="s">
        <v>3470</v>
      </c>
      <c r="G196" t="s">
        <v>1932</v>
      </c>
      <c r="H196">
        <v>99.43</v>
      </c>
      <c r="I196">
        <v>948</v>
      </c>
    </row>
    <row r="197" spans="1:9" x14ac:dyDescent="0.2">
      <c r="A197" t="str">
        <f t="shared" si="3"/>
        <v>OG459ilmn</v>
      </c>
      <c r="B197" t="s">
        <v>767</v>
      </c>
      <c r="C197" t="s">
        <v>36</v>
      </c>
      <c r="D197">
        <v>230419</v>
      </c>
      <c r="E197" t="s">
        <v>2146</v>
      </c>
      <c r="F197" t="s">
        <v>3687</v>
      </c>
      <c r="G197" t="s">
        <v>1939</v>
      </c>
      <c r="H197">
        <v>99.47</v>
      </c>
      <c r="I197">
        <v>942</v>
      </c>
    </row>
    <row r="198" spans="1:9" x14ac:dyDescent="0.2">
      <c r="A198" t="str">
        <f t="shared" si="3"/>
        <v>OG463ilmn</v>
      </c>
      <c r="B198" t="s">
        <v>774</v>
      </c>
      <c r="C198" t="s">
        <v>36</v>
      </c>
      <c r="D198">
        <v>230419</v>
      </c>
      <c r="E198" t="s">
        <v>2146</v>
      </c>
      <c r="F198" t="s">
        <v>3418</v>
      </c>
      <c r="G198" t="s">
        <v>1946</v>
      </c>
      <c r="H198">
        <v>98.75</v>
      </c>
      <c r="I198">
        <v>808</v>
      </c>
    </row>
    <row r="199" spans="1:9" x14ac:dyDescent="0.2">
      <c r="A199" t="str">
        <f t="shared" si="3"/>
        <v>OG465ilmn</v>
      </c>
      <c r="B199" t="s">
        <v>779</v>
      </c>
      <c r="C199" t="s">
        <v>36</v>
      </c>
      <c r="D199">
        <v>230419</v>
      </c>
      <c r="E199" t="s">
        <v>2146</v>
      </c>
      <c r="F199" t="s">
        <v>3438</v>
      </c>
      <c r="G199" t="s">
        <v>1884</v>
      </c>
      <c r="H199">
        <v>99.45</v>
      </c>
      <c r="I199">
        <v>925</v>
      </c>
    </row>
    <row r="200" spans="1:9" x14ac:dyDescent="0.2">
      <c r="A200" t="str">
        <f t="shared" si="3"/>
        <v>OG466ilmn</v>
      </c>
      <c r="B200" t="s">
        <v>780</v>
      </c>
      <c r="C200" t="s">
        <v>36</v>
      </c>
      <c r="D200">
        <v>221209</v>
      </c>
      <c r="E200" t="s">
        <v>2146</v>
      </c>
      <c r="F200" t="s">
        <v>3603</v>
      </c>
      <c r="G200" t="s">
        <v>781</v>
      </c>
      <c r="H200">
        <v>100</v>
      </c>
      <c r="I200">
        <v>477</v>
      </c>
    </row>
    <row r="201" spans="1:9" x14ac:dyDescent="0.2">
      <c r="A201" t="str">
        <f t="shared" si="3"/>
        <v>OG468ilmn</v>
      </c>
      <c r="B201" t="s">
        <v>784</v>
      </c>
      <c r="C201" t="s">
        <v>36</v>
      </c>
      <c r="D201">
        <v>230419</v>
      </c>
      <c r="E201" t="s">
        <v>3468</v>
      </c>
      <c r="F201" t="s">
        <v>3479</v>
      </c>
      <c r="G201" t="s">
        <v>1953</v>
      </c>
      <c r="H201">
        <v>98.71</v>
      </c>
      <c r="I201">
        <v>852</v>
      </c>
    </row>
    <row r="202" spans="1:9" x14ac:dyDescent="0.2">
      <c r="A202" t="str">
        <f t="shared" si="3"/>
        <v>OG469ilmn</v>
      </c>
      <c r="B202" t="s">
        <v>786</v>
      </c>
      <c r="C202" t="s">
        <v>36</v>
      </c>
      <c r="D202">
        <v>230419</v>
      </c>
      <c r="E202" t="s">
        <v>3468</v>
      </c>
      <c r="F202" t="s">
        <v>3479</v>
      </c>
      <c r="G202" t="s">
        <v>1953</v>
      </c>
      <c r="H202">
        <v>99.64</v>
      </c>
      <c r="I202">
        <v>711</v>
      </c>
    </row>
    <row r="203" spans="1:9" x14ac:dyDescent="0.2">
      <c r="A203" t="str">
        <f t="shared" si="3"/>
        <v>OG47hifi</v>
      </c>
      <c r="B203" t="s">
        <v>119</v>
      </c>
      <c r="C203" t="s">
        <v>37</v>
      </c>
      <c r="D203">
        <v>231115</v>
      </c>
      <c r="E203" t="s">
        <v>3312</v>
      </c>
      <c r="F203" t="s">
        <v>3480</v>
      </c>
      <c r="G203" t="s">
        <v>120</v>
      </c>
      <c r="H203">
        <v>99.58</v>
      </c>
      <c r="I203">
        <v>942</v>
      </c>
    </row>
    <row r="204" spans="1:9" x14ac:dyDescent="0.2">
      <c r="A204" t="str">
        <f t="shared" si="3"/>
        <v>OG47hic</v>
      </c>
      <c r="B204" t="s">
        <v>119</v>
      </c>
      <c r="C204" t="s">
        <v>35</v>
      </c>
      <c r="D204">
        <v>240207</v>
      </c>
      <c r="E204" t="s">
        <v>1531</v>
      </c>
      <c r="F204" t="s">
        <v>3480</v>
      </c>
      <c r="G204" t="s">
        <v>120</v>
      </c>
      <c r="H204">
        <v>99.58</v>
      </c>
      <c r="I204">
        <v>942</v>
      </c>
    </row>
    <row r="205" spans="1:9" x14ac:dyDescent="0.2">
      <c r="A205" t="str">
        <f t="shared" si="3"/>
        <v>OG471ilmn</v>
      </c>
      <c r="B205" t="s">
        <v>791</v>
      </c>
      <c r="C205" t="s">
        <v>36</v>
      </c>
      <c r="D205">
        <v>230607</v>
      </c>
      <c r="E205" t="s">
        <v>2146</v>
      </c>
      <c r="F205" t="s">
        <v>3462</v>
      </c>
      <c r="G205" t="s">
        <v>740</v>
      </c>
      <c r="H205">
        <v>99.89</v>
      </c>
      <c r="I205">
        <v>954</v>
      </c>
    </row>
    <row r="206" spans="1:9" x14ac:dyDescent="0.2">
      <c r="A206" t="str">
        <f t="shared" si="3"/>
        <v>OG475ilmn</v>
      </c>
      <c r="B206" t="s">
        <v>796</v>
      </c>
      <c r="C206" t="s">
        <v>36</v>
      </c>
      <c r="D206">
        <v>230607</v>
      </c>
      <c r="E206" t="s">
        <v>3468</v>
      </c>
      <c r="F206" t="s">
        <v>3479</v>
      </c>
      <c r="G206" t="s">
        <v>1953</v>
      </c>
      <c r="H206">
        <v>99.68</v>
      </c>
      <c r="I206">
        <v>711</v>
      </c>
    </row>
    <row r="207" spans="1:9" x14ac:dyDescent="0.2">
      <c r="A207" t="str">
        <f t="shared" si="3"/>
        <v>OG476ilmn</v>
      </c>
      <c r="B207" t="s">
        <v>798</v>
      </c>
      <c r="C207" t="s">
        <v>36</v>
      </c>
      <c r="D207">
        <v>230607</v>
      </c>
      <c r="E207" t="s">
        <v>2146</v>
      </c>
      <c r="F207" t="s">
        <v>3328</v>
      </c>
      <c r="G207" t="s">
        <v>72</v>
      </c>
      <c r="H207">
        <v>100</v>
      </c>
      <c r="I207">
        <v>845</v>
      </c>
    </row>
    <row r="208" spans="1:9" x14ac:dyDescent="0.2">
      <c r="A208" t="str">
        <f t="shared" si="3"/>
        <v>OG477ilmn</v>
      </c>
      <c r="B208" t="s">
        <v>799</v>
      </c>
      <c r="C208" t="s">
        <v>36</v>
      </c>
      <c r="D208">
        <v>230419</v>
      </c>
      <c r="E208" t="s">
        <v>2146</v>
      </c>
      <c r="F208" t="s">
        <v>3482</v>
      </c>
      <c r="G208" t="s">
        <v>1961</v>
      </c>
      <c r="H208">
        <v>99.61</v>
      </c>
      <c r="I208">
        <v>901</v>
      </c>
    </row>
    <row r="209" spans="1:9" x14ac:dyDescent="0.2">
      <c r="A209" t="str">
        <f t="shared" si="3"/>
        <v>OG478ilmn</v>
      </c>
      <c r="B209" t="s">
        <v>801</v>
      </c>
      <c r="C209" t="s">
        <v>36</v>
      </c>
      <c r="D209">
        <v>230419</v>
      </c>
      <c r="E209" t="s">
        <v>2146</v>
      </c>
      <c r="F209" t="s">
        <v>3415</v>
      </c>
      <c r="G209" t="s">
        <v>1837</v>
      </c>
      <c r="H209">
        <v>98.96</v>
      </c>
      <c r="I209">
        <v>864</v>
      </c>
    </row>
    <row r="210" spans="1:9" x14ac:dyDescent="0.2">
      <c r="A210" t="str">
        <f t="shared" si="3"/>
        <v>OG479ilmn</v>
      </c>
      <c r="B210" t="s">
        <v>803</v>
      </c>
      <c r="C210" t="s">
        <v>36</v>
      </c>
      <c r="D210">
        <v>230419</v>
      </c>
      <c r="E210" t="s">
        <v>2146</v>
      </c>
      <c r="F210" t="s">
        <v>3594</v>
      </c>
      <c r="G210" t="s">
        <v>802</v>
      </c>
      <c r="H210">
        <v>99.95</v>
      </c>
      <c r="I210">
        <v>903</v>
      </c>
    </row>
    <row r="211" spans="1:9" x14ac:dyDescent="0.2">
      <c r="A211" t="str">
        <f t="shared" si="3"/>
        <v>OG480ilmn</v>
      </c>
      <c r="B211" t="s">
        <v>804</v>
      </c>
      <c r="C211" t="s">
        <v>36</v>
      </c>
      <c r="D211">
        <v>230419</v>
      </c>
      <c r="E211" t="s">
        <v>2146</v>
      </c>
      <c r="F211" t="s">
        <v>3594</v>
      </c>
      <c r="G211" t="s">
        <v>802</v>
      </c>
      <c r="H211">
        <v>99.83</v>
      </c>
      <c r="I211">
        <v>903</v>
      </c>
    </row>
    <row r="212" spans="1:9" x14ac:dyDescent="0.2">
      <c r="A212" t="str">
        <f t="shared" si="3"/>
        <v>OG482ilmn</v>
      </c>
      <c r="B212" t="s">
        <v>807</v>
      </c>
      <c r="C212" t="s">
        <v>36</v>
      </c>
      <c r="D212">
        <v>230419</v>
      </c>
      <c r="E212" t="s">
        <v>2146</v>
      </c>
      <c r="F212" t="s">
        <v>3688</v>
      </c>
      <c r="G212" t="s">
        <v>1967</v>
      </c>
      <c r="H212">
        <v>99.23</v>
      </c>
      <c r="I212">
        <v>654</v>
      </c>
    </row>
    <row r="213" spans="1:9" x14ac:dyDescent="0.2">
      <c r="A213" t="str">
        <f t="shared" si="3"/>
        <v>OG483ilmn</v>
      </c>
      <c r="B213" t="s">
        <v>809</v>
      </c>
      <c r="C213" t="s">
        <v>36</v>
      </c>
      <c r="D213">
        <v>230323</v>
      </c>
      <c r="E213" t="s">
        <v>2146</v>
      </c>
      <c r="F213" t="s">
        <v>3484</v>
      </c>
      <c r="G213" t="s">
        <v>1969</v>
      </c>
      <c r="H213">
        <v>98.62</v>
      </c>
      <c r="I213">
        <v>840</v>
      </c>
    </row>
    <row r="214" spans="1:9" x14ac:dyDescent="0.2">
      <c r="A214" t="str">
        <f t="shared" si="3"/>
        <v>OG484ilmn</v>
      </c>
      <c r="B214" t="s">
        <v>811</v>
      </c>
      <c r="C214" t="s">
        <v>36</v>
      </c>
      <c r="D214">
        <v>230419</v>
      </c>
      <c r="E214" t="s">
        <v>2146</v>
      </c>
      <c r="F214" t="s">
        <v>3484</v>
      </c>
      <c r="G214" t="s">
        <v>1969</v>
      </c>
      <c r="H214">
        <v>98.62</v>
      </c>
      <c r="I214">
        <v>840</v>
      </c>
    </row>
    <row r="215" spans="1:9" x14ac:dyDescent="0.2">
      <c r="A215" t="str">
        <f t="shared" si="3"/>
        <v>OG486ilmn</v>
      </c>
      <c r="B215" t="s">
        <v>815</v>
      </c>
      <c r="C215" t="s">
        <v>36</v>
      </c>
      <c r="D215">
        <v>230419</v>
      </c>
      <c r="E215" t="s">
        <v>2146</v>
      </c>
      <c r="F215" t="s">
        <v>3485</v>
      </c>
      <c r="G215" t="s">
        <v>816</v>
      </c>
      <c r="H215">
        <v>100</v>
      </c>
      <c r="I215">
        <v>423</v>
      </c>
    </row>
    <row r="216" spans="1:9" x14ac:dyDescent="0.2">
      <c r="A216" t="str">
        <f t="shared" si="3"/>
        <v>OG488ilmn</v>
      </c>
      <c r="B216" t="s">
        <v>819</v>
      </c>
      <c r="C216" t="s">
        <v>36</v>
      </c>
      <c r="D216">
        <v>230323</v>
      </c>
      <c r="E216" t="s">
        <v>2146</v>
      </c>
      <c r="F216" t="s">
        <v>3652</v>
      </c>
      <c r="G216" t="s">
        <v>1976</v>
      </c>
      <c r="H216">
        <v>99.16</v>
      </c>
      <c r="I216">
        <v>933</v>
      </c>
    </row>
    <row r="217" spans="1:9" x14ac:dyDescent="0.2">
      <c r="A217" t="str">
        <f t="shared" si="3"/>
        <v>OG49ilmn</v>
      </c>
      <c r="B217" t="s">
        <v>122</v>
      </c>
      <c r="C217" t="s">
        <v>36</v>
      </c>
      <c r="D217">
        <v>230814</v>
      </c>
      <c r="E217" t="s">
        <v>3468</v>
      </c>
      <c r="F217" t="s">
        <v>3487</v>
      </c>
      <c r="G217" t="s">
        <v>1609</v>
      </c>
      <c r="H217">
        <v>99.11</v>
      </c>
      <c r="I217">
        <v>946</v>
      </c>
    </row>
    <row r="218" spans="1:9" x14ac:dyDescent="0.2">
      <c r="A218" t="str">
        <f t="shared" si="3"/>
        <v>OG491ilmn</v>
      </c>
      <c r="B218" t="s">
        <v>825</v>
      </c>
      <c r="C218" t="s">
        <v>36</v>
      </c>
      <c r="D218">
        <v>230419</v>
      </c>
      <c r="E218" t="s">
        <v>2146</v>
      </c>
      <c r="F218" t="s">
        <v>3613</v>
      </c>
      <c r="G218" t="s">
        <v>921</v>
      </c>
      <c r="H218">
        <v>99.05</v>
      </c>
      <c r="I218">
        <v>951</v>
      </c>
    </row>
    <row r="219" spans="1:9" x14ac:dyDescent="0.2">
      <c r="A219" t="str">
        <f t="shared" si="3"/>
        <v>OG492ilmn</v>
      </c>
      <c r="B219" t="s">
        <v>827</v>
      </c>
      <c r="C219" t="s">
        <v>36</v>
      </c>
      <c r="D219">
        <v>230419</v>
      </c>
      <c r="E219" t="s">
        <v>2146</v>
      </c>
      <c r="F219" t="s">
        <v>3418</v>
      </c>
      <c r="G219" t="s">
        <v>1946</v>
      </c>
      <c r="H219">
        <v>99.41</v>
      </c>
      <c r="I219">
        <v>855</v>
      </c>
    </row>
    <row r="220" spans="1:9" x14ac:dyDescent="0.2">
      <c r="A220" t="str">
        <f t="shared" si="3"/>
        <v>OG493ilmn</v>
      </c>
      <c r="B220" t="s">
        <v>830</v>
      </c>
      <c r="C220" t="s">
        <v>36</v>
      </c>
      <c r="D220">
        <v>230419</v>
      </c>
      <c r="E220" t="s">
        <v>2146</v>
      </c>
      <c r="F220" t="s">
        <v>3393</v>
      </c>
      <c r="G220" t="s">
        <v>1776</v>
      </c>
      <c r="H220">
        <v>98.42</v>
      </c>
      <c r="I220">
        <v>922</v>
      </c>
    </row>
    <row r="221" spans="1:9" x14ac:dyDescent="0.2">
      <c r="A221" t="str">
        <f t="shared" si="3"/>
        <v>OG494ilmn</v>
      </c>
      <c r="B221" t="s">
        <v>832</v>
      </c>
      <c r="C221" t="s">
        <v>36</v>
      </c>
      <c r="D221">
        <v>230419</v>
      </c>
      <c r="E221" t="s">
        <v>3468</v>
      </c>
      <c r="F221" t="s">
        <v>3493</v>
      </c>
      <c r="G221" t="s">
        <v>833</v>
      </c>
      <c r="H221">
        <v>99.69</v>
      </c>
      <c r="I221">
        <v>952</v>
      </c>
    </row>
    <row r="222" spans="1:9" x14ac:dyDescent="0.2">
      <c r="A222" t="str">
        <f t="shared" si="3"/>
        <v>OG495ilmn</v>
      </c>
      <c r="B222" t="s">
        <v>834</v>
      </c>
      <c r="C222" t="s">
        <v>36</v>
      </c>
      <c r="D222">
        <v>230419</v>
      </c>
      <c r="E222" t="s">
        <v>2146</v>
      </c>
      <c r="F222" t="s">
        <v>3494</v>
      </c>
      <c r="G222" t="s">
        <v>835</v>
      </c>
      <c r="H222">
        <v>99.89</v>
      </c>
      <c r="I222">
        <v>948</v>
      </c>
    </row>
    <row r="223" spans="1:9" x14ac:dyDescent="0.2">
      <c r="A223" t="str">
        <f t="shared" si="3"/>
        <v>OG498ilmn</v>
      </c>
      <c r="B223" t="s">
        <v>839</v>
      </c>
      <c r="C223" t="s">
        <v>36</v>
      </c>
      <c r="D223">
        <v>230419</v>
      </c>
      <c r="E223" t="s">
        <v>2146</v>
      </c>
      <c r="F223" t="s">
        <v>3421</v>
      </c>
      <c r="G223" t="s">
        <v>1854</v>
      </c>
      <c r="H223">
        <v>99.56</v>
      </c>
      <c r="I223">
        <v>905</v>
      </c>
    </row>
    <row r="224" spans="1:9" x14ac:dyDescent="0.2">
      <c r="A224" t="str">
        <f t="shared" si="3"/>
        <v>OG50ilmn</v>
      </c>
      <c r="B224" t="s">
        <v>124</v>
      </c>
      <c r="C224" t="s">
        <v>36</v>
      </c>
      <c r="D224">
        <v>230814</v>
      </c>
      <c r="E224" t="s">
        <v>2146</v>
      </c>
      <c r="F224" t="s">
        <v>3487</v>
      </c>
      <c r="G224" t="s">
        <v>1609</v>
      </c>
      <c r="H224">
        <v>99</v>
      </c>
      <c r="I224">
        <v>946</v>
      </c>
    </row>
    <row r="225" spans="1:9" x14ac:dyDescent="0.2">
      <c r="A225" t="str">
        <f t="shared" si="3"/>
        <v>OG500ilmn</v>
      </c>
      <c r="B225" t="s">
        <v>843</v>
      </c>
      <c r="C225" t="s">
        <v>36</v>
      </c>
      <c r="D225">
        <v>230323</v>
      </c>
      <c r="E225" t="s">
        <v>1531</v>
      </c>
      <c r="F225" t="s">
        <v>3653</v>
      </c>
      <c r="G225" t="s">
        <v>3654</v>
      </c>
      <c r="H225">
        <v>99.04</v>
      </c>
      <c r="I225">
        <v>952</v>
      </c>
    </row>
    <row r="226" spans="1:9" x14ac:dyDescent="0.2">
      <c r="A226" t="str">
        <f t="shared" si="3"/>
        <v>OG502ilmn</v>
      </c>
      <c r="B226" t="s">
        <v>847</v>
      </c>
      <c r="C226" t="s">
        <v>36</v>
      </c>
      <c r="D226">
        <v>230419</v>
      </c>
      <c r="E226" t="s">
        <v>2146</v>
      </c>
      <c r="F226" t="s">
        <v>3498</v>
      </c>
      <c r="G226" t="s">
        <v>848</v>
      </c>
      <c r="H226">
        <v>99.48</v>
      </c>
      <c r="I226">
        <v>752</v>
      </c>
    </row>
    <row r="227" spans="1:9" x14ac:dyDescent="0.2">
      <c r="A227" t="str">
        <f t="shared" si="3"/>
        <v>OG503ilmn</v>
      </c>
      <c r="B227" t="s">
        <v>849</v>
      </c>
      <c r="C227" t="s">
        <v>36</v>
      </c>
      <c r="D227">
        <v>230419</v>
      </c>
      <c r="E227" t="s">
        <v>2146</v>
      </c>
      <c r="F227" t="s">
        <v>3499</v>
      </c>
      <c r="G227" t="s">
        <v>874</v>
      </c>
      <c r="H227">
        <v>98.2</v>
      </c>
      <c r="I227">
        <v>896</v>
      </c>
    </row>
    <row r="228" spans="1:9" x14ac:dyDescent="0.2">
      <c r="A228" t="str">
        <f t="shared" si="3"/>
        <v>OG508ilmn</v>
      </c>
      <c r="B228" t="s">
        <v>858</v>
      </c>
      <c r="C228" t="s">
        <v>36</v>
      </c>
      <c r="D228">
        <v>230323</v>
      </c>
      <c r="E228" t="s">
        <v>3468</v>
      </c>
      <c r="F228" t="s">
        <v>3469</v>
      </c>
      <c r="G228" t="s">
        <v>760</v>
      </c>
      <c r="H228">
        <v>99.95</v>
      </c>
      <c r="I228">
        <v>822</v>
      </c>
    </row>
    <row r="229" spans="1:9" x14ac:dyDescent="0.2">
      <c r="A229" t="str">
        <f t="shared" si="3"/>
        <v>OG509ilmn</v>
      </c>
      <c r="B229" t="s">
        <v>859</v>
      </c>
      <c r="C229" t="s">
        <v>36</v>
      </c>
      <c r="D229">
        <v>230419</v>
      </c>
      <c r="E229" t="s">
        <v>2146</v>
      </c>
      <c r="F229" t="s">
        <v>3669</v>
      </c>
      <c r="G229" t="s">
        <v>1694</v>
      </c>
      <c r="H229">
        <v>98.63</v>
      </c>
      <c r="I229">
        <v>836</v>
      </c>
    </row>
    <row r="230" spans="1:9" x14ac:dyDescent="0.2">
      <c r="A230" t="str">
        <f t="shared" si="3"/>
        <v>OG510ilmn</v>
      </c>
      <c r="B230" t="s">
        <v>861</v>
      </c>
      <c r="C230" t="s">
        <v>36</v>
      </c>
      <c r="D230">
        <v>230323</v>
      </c>
      <c r="E230" t="s">
        <v>2146</v>
      </c>
      <c r="F230" t="s">
        <v>3331</v>
      </c>
      <c r="G230" t="s">
        <v>284</v>
      </c>
      <c r="H230">
        <v>98.36</v>
      </c>
      <c r="I230">
        <v>670</v>
      </c>
    </row>
    <row r="231" spans="1:9" x14ac:dyDescent="0.2">
      <c r="A231" t="str">
        <f t="shared" si="3"/>
        <v>OG512ilmn</v>
      </c>
      <c r="B231" t="s">
        <v>864</v>
      </c>
      <c r="C231" t="s">
        <v>36</v>
      </c>
      <c r="D231">
        <v>230419</v>
      </c>
      <c r="E231" t="s">
        <v>2146</v>
      </c>
      <c r="F231" t="s">
        <v>3436</v>
      </c>
      <c r="G231" t="s">
        <v>1882</v>
      </c>
      <c r="H231">
        <v>99.29</v>
      </c>
      <c r="I231">
        <v>824</v>
      </c>
    </row>
    <row r="232" spans="1:9" x14ac:dyDescent="0.2">
      <c r="A232" t="str">
        <f t="shared" si="3"/>
        <v>OG513ilmn</v>
      </c>
      <c r="B232" t="s">
        <v>867</v>
      </c>
      <c r="C232" t="s">
        <v>36</v>
      </c>
      <c r="D232">
        <v>230419</v>
      </c>
      <c r="E232" t="s">
        <v>2146</v>
      </c>
      <c r="F232" t="s">
        <v>3689</v>
      </c>
      <c r="G232" t="s">
        <v>2008</v>
      </c>
      <c r="H232">
        <v>99.79</v>
      </c>
      <c r="I232">
        <v>944</v>
      </c>
    </row>
    <row r="233" spans="1:9" x14ac:dyDescent="0.2">
      <c r="A233" t="str">
        <f t="shared" si="3"/>
        <v>OG515ilmn</v>
      </c>
      <c r="B233" t="s">
        <v>871</v>
      </c>
      <c r="C233" t="s">
        <v>36</v>
      </c>
      <c r="D233">
        <v>230323</v>
      </c>
      <c r="E233" t="s">
        <v>2146</v>
      </c>
      <c r="F233" t="s">
        <v>3502</v>
      </c>
      <c r="G233" t="s">
        <v>872</v>
      </c>
      <c r="H233">
        <v>99.9</v>
      </c>
      <c r="I233">
        <v>960</v>
      </c>
    </row>
    <row r="234" spans="1:9" x14ac:dyDescent="0.2">
      <c r="A234" t="str">
        <f t="shared" si="3"/>
        <v>OG516ilmn</v>
      </c>
      <c r="B234" t="s">
        <v>873</v>
      </c>
      <c r="C234" t="s">
        <v>36</v>
      </c>
      <c r="D234">
        <v>230419</v>
      </c>
      <c r="E234" t="s">
        <v>2146</v>
      </c>
      <c r="F234" t="s">
        <v>3499</v>
      </c>
      <c r="G234" t="s">
        <v>874</v>
      </c>
      <c r="H234">
        <v>98.34</v>
      </c>
      <c r="I234">
        <v>851</v>
      </c>
    </row>
    <row r="235" spans="1:9" x14ac:dyDescent="0.2">
      <c r="A235" t="str">
        <f t="shared" si="3"/>
        <v>OG516ilmn</v>
      </c>
      <c r="B235" t="s">
        <v>873</v>
      </c>
      <c r="C235" t="s">
        <v>36</v>
      </c>
      <c r="D235">
        <v>230419</v>
      </c>
      <c r="E235" t="s">
        <v>1531</v>
      </c>
      <c r="F235" t="s">
        <v>3499</v>
      </c>
      <c r="G235" t="s">
        <v>874</v>
      </c>
      <c r="H235">
        <v>98.38</v>
      </c>
      <c r="I235">
        <v>872</v>
      </c>
    </row>
    <row r="236" spans="1:9" x14ac:dyDescent="0.2">
      <c r="A236" t="str">
        <f t="shared" si="3"/>
        <v>OG517ilmn</v>
      </c>
      <c r="B236" t="s">
        <v>875</v>
      </c>
      <c r="C236" t="s">
        <v>36</v>
      </c>
      <c r="D236">
        <v>230419</v>
      </c>
      <c r="E236" t="s">
        <v>2146</v>
      </c>
      <c r="F236" t="s">
        <v>3503</v>
      </c>
      <c r="G236" t="s">
        <v>2012</v>
      </c>
      <c r="H236">
        <v>98.74</v>
      </c>
      <c r="I236">
        <v>910</v>
      </c>
    </row>
    <row r="237" spans="1:9" x14ac:dyDescent="0.2">
      <c r="A237" t="str">
        <f t="shared" si="3"/>
        <v>OG518ilmn</v>
      </c>
      <c r="B237" t="s">
        <v>877</v>
      </c>
      <c r="C237" t="s">
        <v>36</v>
      </c>
      <c r="D237">
        <v>230419</v>
      </c>
      <c r="E237" t="s">
        <v>2146</v>
      </c>
      <c r="F237" t="s">
        <v>3688</v>
      </c>
      <c r="G237" t="s">
        <v>1967</v>
      </c>
      <c r="H237">
        <v>99.23</v>
      </c>
      <c r="I237">
        <v>654</v>
      </c>
    </row>
    <row r="238" spans="1:9" x14ac:dyDescent="0.2">
      <c r="A238" t="str">
        <f t="shared" si="3"/>
        <v>OG519ilmn</v>
      </c>
      <c r="B238" t="s">
        <v>878</v>
      </c>
      <c r="C238" t="s">
        <v>36</v>
      </c>
      <c r="D238">
        <v>230419</v>
      </c>
      <c r="E238" t="s">
        <v>3468</v>
      </c>
      <c r="F238" t="s">
        <v>3504</v>
      </c>
      <c r="G238" t="s">
        <v>879</v>
      </c>
      <c r="H238">
        <v>99.51</v>
      </c>
      <c r="I238">
        <v>914</v>
      </c>
    </row>
    <row r="239" spans="1:9" x14ac:dyDescent="0.2">
      <c r="A239" t="str">
        <f t="shared" si="3"/>
        <v>OG523ilmn</v>
      </c>
      <c r="B239" t="s">
        <v>885</v>
      </c>
      <c r="C239" t="s">
        <v>36</v>
      </c>
      <c r="D239">
        <v>230419</v>
      </c>
      <c r="E239" t="s">
        <v>2146</v>
      </c>
      <c r="F239" t="s">
        <v>3610</v>
      </c>
      <c r="G239" t="s">
        <v>2019</v>
      </c>
      <c r="H239">
        <v>99.89</v>
      </c>
      <c r="I239">
        <v>954</v>
      </c>
    </row>
    <row r="240" spans="1:9" x14ac:dyDescent="0.2">
      <c r="A240" t="str">
        <f t="shared" si="3"/>
        <v>OG524ilmn</v>
      </c>
      <c r="B240" t="s">
        <v>887</v>
      </c>
      <c r="C240" t="s">
        <v>36</v>
      </c>
      <c r="D240">
        <v>230419</v>
      </c>
      <c r="E240" t="s">
        <v>2146</v>
      </c>
      <c r="F240" t="s">
        <v>3611</v>
      </c>
      <c r="G240" t="s">
        <v>2022</v>
      </c>
      <c r="H240">
        <v>99.09</v>
      </c>
      <c r="I240">
        <v>946</v>
      </c>
    </row>
    <row r="241" spans="1:9" x14ac:dyDescent="0.2">
      <c r="A241" t="str">
        <f t="shared" si="3"/>
        <v>OG531ilmn</v>
      </c>
      <c r="B241" t="s">
        <v>899</v>
      </c>
      <c r="C241" t="s">
        <v>36</v>
      </c>
      <c r="D241">
        <v>230419</v>
      </c>
      <c r="E241" t="s">
        <v>2146</v>
      </c>
      <c r="F241" t="s">
        <v>3511</v>
      </c>
      <c r="G241" t="s">
        <v>900</v>
      </c>
      <c r="H241">
        <v>99.58</v>
      </c>
      <c r="I241">
        <v>945</v>
      </c>
    </row>
    <row r="242" spans="1:9" x14ac:dyDescent="0.2">
      <c r="A242" t="str">
        <f t="shared" si="3"/>
        <v>OG532ilmn</v>
      </c>
      <c r="B242" t="s">
        <v>901</v>
      </c>
      <c r="C242" t="s">
        <v>36</v>
      </c>
      <c r="D242">
        <v>230607</v>
      </c>
      <c r="E242" t="s">
        <v>2146</v>
      </c>
      <c r="F242" t="s">
        <v>3384</v>
      </c>
      <c r="G242" t="s">
        <v>470</v>
      </c>
      <c r="H242">
        <v>98.47</v>
      </c>
      <c r="I242">
        <v>458</v>
      </c>
    </row>
    <row r="243" spans="1:9" x14ac:dyDescent="0.2">
      <c r="A243" t="str">
        <f t="shared" si="3"/>
        <v>OG534ilmn</v>
      </c>
      <c r="B243" t="s">
        <v>906</v>
      </c>
      <c r="C243" t="s">
        <v>36</v>
      </c>
      <c r="D243">
        <v>230419</v>
      </c>
      <c r="E243" t="s">
        <v>2146</v>
      </c>
      <c r="F243" t="s">
        <v>3688</v>
      </c>
      <c r="G243" t="s">
        <v>1967</v>
      </c>
      <c r="H243">
        <v>99.39</v>
      </c>
      <c r="I243">
        <v>654</v>
      </c>
    </row>
    <row r="244" spans="1:9" x14ac:dyDescent="0.2">
      <c r="A244" t="str">
        <f t="shared" si="3"/>
        <v>OG534ilmn</v>
      </c>
      <c r="B244" t="s">
        <v>906</v>
      </c>
      <c r="C244" t="s">
        <v>36</v>
      </c>
      <c r="D244">
        <v>230419</v>
      </c>
      <c r="E244" t="s">
        <v>1531</v>
      </c>
      <c r="F244" t="s">
        <v>3483</v>
      </c>
      <c r="G244" t="s">
        <v>1966</v>
      </c>
      <c r="H244">
        <v>99.27</v>
      </c>
      <c r="I244">
        <v>802</v>
      </c>
    </row>
    <row r="245" spans="1:9" x14ac:dyDescent="0.2">
      <c r="A245" t="str">
        <f t="shared" si="3"/>
        <v>OG540ilmn</v>
      </c>
      <c r="B245" t="s">
        <v>916</v>
      </c>
      <c r="C245" t="s">
        <v>36</v>
      </c>
      <c r="D245">
        <v>230419</v>
      </c>
      <c r="E245" t="s">
        <v>2146</v>
      </c>
      <c r="F245" t="s">
        <v>3613</v>
      </c>
      <c r="G245" t="s">
        <v>921</v>
      </c>
      <c r="H245">
        <v>99.16</v>
      </c>
      <c r="I245">
        <v>951</v>
      </c>
    </row>
    <row r="246" spans="1:9" x14ac:dyDescent="0.2">
      <c r="A246" t="str">
        <f t="shared" si="3"/>
        <v>OG541ilmn</v>
      </c>
      <c r="B246" t="s">
        <v>917</v>
      </c>
      <c r="C246" t="s">
        <v>36</v>
      </c>
      <c r="D246">
        <v>230419</v>
      </c>
      <c r="E246" t="s">
        <v>2146</v>
      </c>
      <c r="F246" t="s">
        <v>3418</v>
      </c>
      <c r="G246" t="s">
        <v>1946</v>
      </c>
      <c r="H246">
        <v>99.41</v>
      </c>
      <c r="I246">
        <v>855</v>
      </c>
    </row>
    <row r="247" spans="1:9" x14ac:dyDescent="0.2">
      <c r="A247" t="str">
        <f t="shared" si="3"/>
        <v>OG544ilmn</v>
      </c>
      <c r="B247" t="s">
        <v>920</v>
      </c>
      <c r="C247" t="s">
        <v>36</v>
      </c>
      <c r="D247">
        <v>230419</v>
      </c>
      <c r="E247" t="s">
        <v>2146</v>
      </c>
      <c r="F247" t="s">
        <v>3613</v>
      </c>
      <c r="G247" t="s">
        <v>921</v>
      </c>
      <c r="H247">
        <v>99.58</v>
      </c>
      <c r="I247">
        <v>951</v>
      </c>
    </row>
    <row r="248" spans="1:9" x14ac:dyDescent="0.2">
      <c r="A248" t="str">
        <f t="shared" si="3"/>
        <v>OG547ilmn</v>
      </c>
      <c r="B248" t="s">
        <v>925</v>
      </c>
      <c r="C248" t="s">
        <v>36</v>
      </c>
      <c r="D248">
        <v>230419</v>
      </c>
      <c r="E248" t="s">
        <v>2146</v>
      </c>
      <c r="F248" t="s">
        <v>3448</v>
      </c>
      <c r="G248" t="s">
        <v>702</v>
      </c>
      <c r="H248">
        <v>98.31</v>
      </c>
      <c r="I248">
        <v>946</v>
      </c>
    </row>
    <row r="249" spans="1:9" x14ac:dyDescent="0.2">
      <c r="A249" t="str">
        <f t="shared" si="3"/>
        <v>OG548ilmn</v>
      </c>
      <c r="B249" t="s">
        <v>926</v>
      </c>
      <c r="C249" t="s">
        <v>36</v>
      </c>
      <c r="D249">
        <v>230419</v>
      </c>
      <c r="E249" t="s">
        <v>2146</v>
      </c>
      <c r="F249" t="s">
        <v>3337</v>
      </c>
      <c r="G249" t="s">
        <v>1649</v>
      </c>
      <c r="H249">
        <v>99.06</v>
      </c>
      <c r="I249">
        <v>948</v>
      </c>
    </row>
    <row r="250" spans="1:9" x14ac:dyDescent="0.2">
      <c r="A250" t="str">
        <f t="shared" si="3"/>
        <v>OG549ilmn</v>
      </c>
      <c r="B250" t="s">
        <v>928</v>
      </c>
      <c r="C250" t="s">
        <v>36</v>
      </c>
      <c r="D250">
        <v>230419</v>
      </c>
      <c r="E250" t="s">
        <v>2146</v>
      </c>
      <c r="F250" t="s">
        <v>3611</v>
      </c>
      <c r="G250" t="s">
        <v>2022</v>
      </c>
      <c r="H250">
        <v>98.65</v>
      </c>
      <c r="I250">
        <v>944</v>
      </c>
    </row>
    <row r="251" spans="1:9" x14ac:dyDescent="0.2">
      <c r="A251" t="str">
        <f t="shared" si="3"/>
        <v>OG55hifi</v>
      </c>
      <c r="B251" t="s">
        <v>130</v>
      </c>
      <c r="C251" t="s">
        <v>37</v>
      </c>
      <c r="D251">
        <v>231115</v>
      </c>
      <c r="E251" t="s">
        <v>3312</v>
      </c>
      <c r="F251" t="s">
        <v>3520</v>
      </c>
      <c r="G251" t="s">
        <v>131</v>
      </c>
      <c r="H251">
        <v>99.73</v>
      </c>
      <c r="I251">
        <v>942</v>
      </c>
    </row>
    <row r="252" spans="1:9" x14ac:dyDescent="0.2">
      <c r="A252" t="str">
        <f t="shared" si="3"/>
        <v>OG551ilmn</v>
      </c>
      <c r="B252" t="s">
        <v>932</v>
      </c>
      <c r="C252" t="s">
        <v>36</v>
      </c>
      <c r="D252">
        <v>230419</v>
      </c>
      <c r="E252" t="s">
        <v>2146</v>
      </c>
      <c r="F252" t="s">
        <v>3615</v>
      </c>
      <c r="G252" t="s">
        <v>933</v>
      </c>
      <c r="H252">
        <v>99.79</v>
      </c>
      <c r="I252">
        <v>951</v>
      </c>
    </row>
    <row r="253" spans="1:9" x14ac:dyDescent="0.2">
      <c r="A253" t="str">
        <f t="shared" si="3"/>
        <v>OG552ilmn</v>
      </c>
      <c r="B253" t="s">
        <v>934</v>
      </c>
      <c r="C253" t="s">
        <v>36</v>
      </c>
      <c r="D253">
        <v>230419</v>
      </c>
      <c r="E253" t="s">
        <v>3468</v>
      </c>
      <c r="F253" t="s">
        <v>3325</v>
      </c>
      <c r="G253" t="s">
        <v>1585</v>
      </c>
      <c r="H253">
        <v>98.82</v>
      </c>
      <c r="I253">
        <v>764</v>
      </c>
    </row>
    <row r="254" spans="1:9" x14ac:dyDescent="0.2">
      <c r="A254" t="str">
        <f t="shared" si="3"/>
        <v>OG553ilmn</v>
      </c>
      <c r="B254" t="s">
        <v>936</v>
      </c>
      <c r="C254" t="s">
        <v>36</v>
      </c>
      <c r="D254">
        <v>230419</v>
      </c>
      <c r="E254" t="s">
        <v>2146</v>
      </c>
      <c r="F254" t="s">
        <v>3522</v>
      </c>
      <c r="G254" t="s">
        <v>937</v>
      </c>
      <c r="H254">
        <v>99.05</v>
      </c>
      <c r="I254">
        <v>951</v>
      </c>
    </row>
    <row r="255" spans="1:9" x14ac:dyDescent="0.2">
      <c r="A255" t="str">
        <f t="shared" si="3"/>
        <v>OG556ilmn</v>
      </c>
      <c r="B255" t="s">
        <v>941</v>
      </c>
      <c r="C255" t="s">
        <v>36</v>
      </c>
      <c r="D255">
        <v>230419</v>
      </c>
      <c r="E255" t="s">
        <v>2146</v>
      </c>
      <c r="F255" t="s">
        <v>3658</v>
      </c>
      <c r="G255" t="s">
        <v>2053</v>
      </c>
      <c r="H255">
        <v>98.6</v>
      </c>
      <c r="I255">
        <v>935</v>
      </c>
    </row>
    <row r="256" spans="1:9" x14ac:dyDescent="0.2">
      <c r="A256" t="str">
        <f t="shared" si="3"/>
        <v>OG557ilmn</v>
      </c>
      <c r="B256" t="s">
        <v>943</v>
      </c>
      <c r="C256" t="s">
        <v>36</v>
      </c>
      <c r="D256">
        <v>230419</v>
      </c>
      <c r="E256" t="s">
        <v>2146</v>
      </c>
      <c r="F256" t="s">
        <v>3524</v>
      </c>
      <c r="G256" t="s">
        <v>944</v>
      </c>
      <c r="H256">
        <v>98.32</v>
      </c>
      <c r="I256">
        <v>951</v>
      </c>
    </row>
    <row r="257" spans="1:9" x14ac:dyDescent="0.2">
      <c r="A257" t="str">
        <f t="shared" si="3"/>
        <v>OG558ilmn</v>
      </c>
      <c r="B257" t="s">
        <v>945</v>
      </c>
      <c r="C257" t="s">
        <v>36</v>
      </c>
      <c r="D257">
        <v>230419</v>
      </c>
      <c r="E257" t="s">
        <v>2146</v>
      </c>
      <c r="F257" t="s">
        <v>3458</v>
      </c>
      <c r="G257" t="s">
        <v>730</v>
      </c>
      <c r="H257">
        <v>98.57</v>
      </c>
      <c r="I257">
        <v>857</v>
      </c>
    </row>
    <row r="258" spans="1:9" x14ac:dyDescent="0.2">
      <c r="A258" t="str">
        <f t="shared" ref="A258:A304" si="4">_xlfn.CONCAT(B258:C258)</f>
        <v>OG561ilmn</v>
      </c>
      <c r="B258" t="s">
        <v>949</v>
      </c>
      <c r="C258" t="s">
        <v>36</v>
      </c>
      <c r="D258">
        <v>230419</v>
      </c>
      <c r="E258" t="s">
        <v>2146</v>
      </c>
      <c r="F258" t="s">
        <v>3340</v>
      </c>
      <c r="G258" t="s">
        <v>306</v>
      </c>
      <c r="H258">
        <v>99.97</v>
      </c>
      <c r="I258">
        <v>930</v>
      </c>
    </row>
    <row r="259" spans="1:9" x14ac:dyDescent="0.2">
      <c r="A259" t="str">
        <f t="shared" si="4"/>
        <v>OG564ilmn</v>
      </c>
      <c r="B259" t="s">
        <v>954</v>
      </c>
      <c r="C259" t="s">
        <v>36</v>
      </c>
      <c r="D259">
        <v>230419</v>
      </c>
      <c r="E259" t="s">
        <v>2146</v>
      </c>
      <c r="F259" t="s">
        <v>3618</v>
      </c>
      <c r="G259" t="s">
        <v>2063</v>
      </c>
      <c r="H259">
        <v>99.75</v>
      </c>
      <c r="I259">
        <v>943</v>
      </c>
    </row>
    <row r="260" spans="1:9" x14ac:dyDescent="0.2">
      <c r="A260" t="str">
        <f t="shared" si="4"/>
        <v>OG568ilmn</v>
      </c>
      <c r="B260" t="s">
        <v>958</v>
      </c>
      <c r="C260" t="s">
        <v>36</v>
      </c>
      <c r="D260">
        <v>230419</v>
      </c>
      <c r="E260" t="s">
        <v>2146</v>
      </c>
      <c r="F260" t="s">
        <v>3658</v>
      </c>
      <c r="G260" t="s">
        <v>2053</v>
      </c>
      <c r="H260">
        <v>98.68</v>
      </c>
      <c r="I260">
        <v>905</v>
      </c>
    </row>
    <row r="261" spans="1:9" x14ac:dyDescent="0.2">
      <c r="A261" t="str">
        <f t="shared" si="4"/>
        <v>OG569ilmn</v>
      </c>
      <c r="B261" t="s">
        <v>960</v>
      </c>
      <c r="C261" t="s">
        <v>36</v>
      </c>
      <c r="D261">
        <v>230419</v>
      </c>
      <c r="E261" t="s">
        <v>3468</v>
      </c>
      <c r="F261" t="s">
        <v>3530</v>
      </c>
      <c r="G261" t="s">
        <v>2069</v>
      </c>
      <c r="H261">
        <v>99.81</v>
      </c>
      <c r="I261">
        <v>857</v>
      </c>
    </row>
    <row r="262" spans="1:9" x14ac:dyDescent="0.2">
      <c r="A262" t="str">
        <f t="shared" si="4"/>
        <v>OG572ilmn</v>
      </c>
      <c r="B262" t="s">
        <v>964</v>
      </c>
      <c r="C262" t="s">
        <v>36</v>
      </c>
      <c r="D262">
        <v>230419</v>
      </c>
      <c r="E262" t="s">
        <v>2146</v>
      </c>
      <c r="F262" t="s">
        <v>3690</v>
      </c>
      <c r="G262" t="s">
        <v>965</v>
      </c>
      <c r="H262">
        <v>99.21</v>
      </c>
      <c r="I262">
        <v>885</v>
      </c>
    </row>
    <row r="263" spans="1:9" x14ac:dyDescent="0.2">
      <c r="A263" t="str">
        <f t="shared" si="4"/>
        <v>OG574ilmn</v>
      </c>
      <c r="B263" t="s">
        <v>968</v>
      </c>
      <c r="C263" t="s">
        <v>36</v>
      </c>
      <c r="D263">
        <v>230419</v>
      </c>
      <c r="E263" t="s">
        <v>2146</v>
      </c>
      <c r="F263" t="s">
        <v>3534</v>
      </c>
      <c r="G263" t="s">
        <v>969</v>
      </c>
      <c r="H263">
        <v>99.84</v>
      </c>
      <c r="I263">
        <v>629</v>
      </c>
    </row>
    <row r="264" spans="1:9" x14ac:dyDescent="0.2">
      <c r="A264" t="str">
        <f t="shared" si="4"/>
        <v>OG575ilmn</v>
      </c>
      <c r="B264" t="s">
        <v>970</v>
      </c>
      <c r="C264" t="s">
        <v>36</v>
      </c>
      <c r="D264">
        <v>230419</v>
      </c>
      <c r="E264" t="s">
        <v>2146</v>
      </c>
      <c r="F264" t="s">
        <v>3429</v>
      </c>
      <c r="G264" t="s">
        <v>1868</v>
      </c>
      <c r="H264">
        <v>99.05</v>
      </c>
      <c r="I264">
        <v>951</v>
      </c>
    </row>
    <row r="265" spans="1:9" x14ac:dyDescent="0.2">
      <c r="A265" t="str">
        <f t="shared" si="4"/>
        <v>OG576ilmn</v>
      </c>
      <c r="B265" t="s">
        <v>972</v>
      </c>
      <c r="C265" t="s">
        <v>36</v>
      </c>
      <c r="D265">
        <v>230419</v>
      </c>
      <c r="E265" t="s">
        <v>2146</v>
      </c>
      <c r="F265" t="s">
        <v>3535</v>
      </c>
      <c r="G265" t="s">
        <v>2081</v>
      </c>
      <c r="H265">
        <v>99.79</v>
      </c>
      <c r="I265">
        <v>925</v>
      </c>
    </row>
    <row r="266" spans="1:9" x14ac:dyDescent="0.2">
      <c r="A266" t="str">
        <f t="shared" si="4"/>
        <v>OG576ilmn</v>
      </c>
      <c r="B266" t="s">
        <v>972</v>
      </c>
      <c r="C266" t="s">
        <v>36</v>
      </c>
      <c r="D266">
        <v>230419</v>
      </c>
      <c r="E266" t="s">
        <v>1531</v>
      </c>
      <c r="F266" t="s">
        <v>3535</v>
      </c>
      <c r="G266" t="s">
        <v>2081</v>
      </c>
      <c r="H266">
        <v>99.76</v>
      </c>
      <c r="I266">
        <v>930</v>
      </c>
    </row>
    <row r="267" spans="1:9" x14ac:dyDescent="0.2">
      <c r="A267" t="str">
        <f t="shared" si="4"/>
        <v>OG577ilmn</v>
      </c>
      <c r="B267" t="s">
        <v>975</v>
      </c>
      <c r="C267" t="s">
        <v>36</v>
      </c>
      <c r="D267">
        <v>230419</v>
      </c>
      <c r="E267" t="s">
        <v>2146</v>
      </c>
      <c r="F267" t="s">
        <v>3536</v>
      </c>
      <c r="G267" t="s">
        <v>976</v>
      </c>
      <c r="H267">
        <v>99.53</v>
      </c>
      <c r="I267">
        <v>957</v>
      </c>
    </row>
    <row r="268" spans="1:9" x14ac:dyDescent="0.2">
      <c r="A268" t="str">
        <f t="shared" si="4"/>
        <v>OG578ilmn</v>
      </c>
      <c r="B268" t="s">
        <v>977</v>
      </c>
      <c r="C268" t="s">
        <v>36</v>
      </c>
      <c r="D268">
        <v>230419</v>
      </c>
      <c r="E268" t="s">
        <v>2146</v>
      </c>
      <c r="F268" t="s">
        <v>3536</v>
      </c>
      <c r="G268" t="s">
        <v>976</v>
      </c>
      <c r="H268">
        <v>99.43</v>
      </c>
      <c r="I268">
        <v>957</v>
      </c>
    </row>
    <row r="269" spans="1:9" x14ac:dyDescent="0.2">
      <c r="A269" t="str">
        <f t="shared" si="4"/>
        <v>OG581ilmn</v>
      </c>
      <c r="B269" t="s">
        <v>980</v>
      </c>
      <c r="C269" t="s">
        <v>36</v>
      </c>
      <c r="D269">
        <v>230419</v>
      </c>
      <c r="E269" t="s">
        <v>2146</v>
      </c>
      <c r="F269" t="s">
        <v>3537</v>
      </c>
      <c r="G269" t="s">
        <v>981</v>
      </c>
      <c r="H269">
        <v>100</v>
      </c>
      <c r="I269">
        <v>848</v>
      </c>
    </row>
    <row r="270" spans="1:9" x14ac:dyDescent="0.2">
      <c r="A270" t="str">
        <f t="shared" si="4"/>
        <v>OG583ilmn</v>
      </c>
      <c r="B270" t="s">
        <v>983</v>
      </c>
      <c r="C270" t="s">
        <v>36</v>
      </c>
      <c r="D270">
        <v>230419</v>
      </c>
      <c r="E270" t="s">
        <v>2146</v>
      </c>
      <c r="F270" t="s">
        <v>3691</v>
      </c>
      <c r="G270" t="s">
        <v>2086</v>
      </c>
      <c r="H270">
        <v>100</v>
      </c>
      <c r="I270">
        <v>939</v>
      </c>
    </row>
    <row r="271" spans="1:9" x14ac:dyDescent="0.2">
      <c r="A271" t="str">
        <f t="shared" si="4"/>
        <v>OG584ilmn</v>
      </c>
      <c r="B271" t="s">
        <v>984</v>
      </c>
      <c r="C271" t="s">
        <v>36</v>
      </c>
      <c r="D271">
        <v>230419</v>
      </c>
      <c r="E271" t="s">
        <v>2146</v>
      </c>
      <c r="F271" t="s">
        <v>3660</v>
      </c>
      <c r="G271" t="s">
        <v>1813</v>
      </c>
      <c r="H271">
        <v>99.14</v>
      </c>
      <c r="I271">
        <v>738</v>
      </c>
    </row>
    <row r="272" spans="1:9" x14ac:dyDescent="0.2">
      <c r="A272" t="str">
        <f t="shared" si="4"/>
        <v>OG587ilmn</v>
      </c>
      <c r="B272" t="s">
        <v>989</v>
      </c>
      <c r="C272" t="s">
        <v>36</v>
      </c>
      <c r="D272">
        <v>230419</v>
      </c>
      <c r="E272" t="s">
        <v>2146</v>
      </c>
      <c r="F272" t="s">
        <v>3331</v>
      </c>
      <c r="G272" t="s">
        <v>284</v>
      </c>
      <c r="H272">
        <v>98.21</v>
      </c>
      <c r="I272">
        <v>670</v>
      </c>
    </row>
    <row r="273" spans="1:9" x14ac:dyDescent="0.2">
      <c r="A273" t="str">
        <f t="shared" si="4"/>
        <v>OG588ilmn</v>
      </c>
      <c r="B273" t="s">
        <v>990</v>
      </c>
      <c r="C273" t="s">
        <v>36</v>
      </c>
      <c r="D273">
        <v>230419</v>
      </c>
      <c r="E273" t="s">
        <v>2146</v>
      </c>
      <c r="F273" t="s">
        <v>3339</v>
      </c>
      <c r="G273" t="s">
        <v>1663</v>
      </c>
      <c r="H273">
        <v>100</v>
      </c>
      <c r="I273">
        <v>951</v>
      </c>
    </row>
    <row r="274" spans="1:9" x14ac:dyDescent="0.2">
      <c r="A274" t="str">
        <f t="shared" si="4"/>
        <v>OG589ilmn</v>
      </c>
      <c r="B274" t="s">
        <v>992</v>
      </c>
      <c r="C274" t="s">
        <v>36</v>
      </c>
      <c r="D274">
        <v>230419</v>
      </c>
      <c r="E274" t="s">
        <v>2146</v>
      </c>
      <c r="F274" t="s">
        <v>3540</v>
      </c>
      <c r="G274" t="s">
        <v>993</v>
      </c>
      <c r="H274">
        <v>98.63</v>
      </c>
      <c r="I274">
        <v>951</v>
      </c>
    </row>
    <row r="275" spans="1:9" x14ac:dyDescent="0.2">
      <c r="A275" t="str">
        <f t="shared" si="4"/>
        <v>OG590ilmn</v>
      </c>
      <c r="B275" t="s">
        <v>994</v>
      </c>
      <c r="C275" t="s">
        <v>36</v>
      </c>
      <c r="D275">
        <v>230419</v>
      </c>
      <c r="E275" t="s">
        <v>2146</v>
      </c>
      <c r="F275" t="s">
        <v>3487</v>
      </c>
      <c r="G275" t="s">
        <v>1609</v>
      </c>
      <c r="H275">
        <v>98.57</v>
      </c>
      <c r="I275">
        <v>948</v>
      </c>
    </row>
    <row r="276" spans="1:9" x14ac:dyDescent="0.2">
      <c r="A276" t="str">
        <f t="shared" si="4"/>
        <v>OG591ilmn</v>
      </c>
      <c r="B276" t="s">
        <v>996</v>
      </c>
      <c r="C276" t="s">
        <v>36</v>
      </c>
      <c r="D276">
        <v>230419</v>
      </c>
      <c r="E276" t="s">
        <v>2146</v>
      </c>
      <c r="F276" t="s">
        <v>3418</v>
      </c>
      <c r="G276" t="s">
        <v>1946</v>
      </c>
      <c r="H276">
        <v>98.75</v>
      </c>
      <c r="I276">
        <v>808</v>
      </c>
    </row>
    <row r="277" spans="1:9" x14ac:dyDescent="0.2">
      <c r="A277" t="str">
        <f t="shared" si="4"/>
        <v>OG595ilmn</v>
      </c>
      <c r="B277" t="s">
        <v>1002</v>
      </c>
      <c r="C277" t="s">
        <v>36</v>
      </c>
      <c r="D277">
        <v>230419</v>
      </c>
      <c r="E277" t="s">
        <v>2146</v>
      </c>
      <c r="F277" t="s">
        <v>3574</v>
      </c>
      <c r="G277" t="s">
        <v>1661</v>
      </c>
      <c r="H277">
        <v>99.44</v>
      </c>
      <c r="I277">
        <v>930</v>
      </c>
    </row>
    <row r="278" spans="1:9" x14ac:dyDescent="0.2">
      <c r="A278" t="str">
        <f t="shared" si="4"/>
        <v>OG598ilmn</v>
      </c>
      <c r="B278" t="s">
        <v>1007</v>
      </c>
      <c r="C278" t="s">
        <v>36</v>
      </c>
      <c r="D278">
        <v>230419</v>
      </c>
      <c r="E278" t="s">
        <v>3468</v>
      </c>
      <c r="F278" t="s">
        <v>3479</v>
      </c>
      <c r="G278" t="s">
        <v>1953</v>
      </c>
      <c r="H278">
        <v>98.71</v>
      </c>
      <c r="I278">
        <v>852</v>
      </c>
    </row>
    <row r="279" spans="1:9" x14ac:dyDescent="0.2">
      <c r="A279" t="str">
        <f t="shared" si="4"/>
        <v>OG599ilmn</v>
      </c>
      <c r="B279" t="s">
        <v>1008</v>
      </c>
      <c r="C279" t="s">
        <v>36</v>
      </c>
      <c r="D279">
        <v>230419</v>
      </c>
      <c r="E279" t="s">
        <v>2146</v>
      </c>
      <c r="F279" t="s">
        <v>3543</v>
      </c>
      <c r="G279" t="s">
        <v>1009</v>
      </c>
      <c r="H279">
        <v>100</v>
      </c>
      <c r="I279">
        <v>963</v>
      </c>
    </row>
    <row r="280" spans="1:9" x14ac:dyDescent="0.2">
      <c r="A280" t="str">
        <f t="shared" si="4"/>
        <v>OG6hifi</v>
      </c>
      <c r="B280" t="s">
        <v>49</v>
      </c>
      <c r="C280" t="s">
        <v>37</v>
      </c>
      <c r="D280">
        <v>230628</v>
      </c>
      <c r="E280" t="s">
        <v>3312</v>
      </c>
      <c r="F280" t="s">
        <v>3310</v>
      </c>
      <c r="G280" t="s">
        <v>1572</v>
      </c>
      <c r="H280">
        <v>99.04</v>
      </c>
      <c r="I280">
        <v>927</v>
      </c>
    </row>
    <row r="281" spans="1:9" x14ac:dyDescent="0.2">
      <c r="A281" t="str">
        <f t="shared" si="4"/>
        <v>OG602ilmn</v>
      </c>
      <c r="B281" t="s">
        <v>1013</v>
      </c>
      <c r="C281" t="s">
        <v>36</v>
      </c>
      <c r="D281">
        <v>230419</v>
      </c>
      <c r="E281" t="s">
        <v>2146</v>
      </c>
      <c r="F281" t="s">
        <v>3692</v>
      </c>
      <c r="G281" t="s">
        <v>2106</v>
      </c>
      <c r="H281">
        <v>98.08</v>
      </c>
      <c r="I281">
        <v>676</v>
      </c>
    </row>
    <row r="282" spans="1:9" x14ac:dyDescent="0.2">
      <c r="A282" t="str">
        <f t="shared" si="4"/>
        <v>OG603ilmn</v>
      </c>
      <c r="B282" t="s">
        <v>1015</v>
      </c>
      <c r="C282" t="s">
        <v>36</v>
      </c>
      <c r="D282">
        <v>230419</v>
      </c>
      <c r="E282" t="s">
        <v>2146</v>
      </c>
      <c r="F282" t="s">
        <v>3483</v>
      </c>
      <c r="G282" t="s">
        <v>1966</v>
      </c>
      <c r="H282">
        <v>99.32</v>
      </c>
      <c r="I282">
        <v>951</v>
      </c>
    </row>
    <row r="283" spans="1:9" x14ac:dyDescent="0.2">
      <c r="A283" t="str">
        <f t="shared" si="4"/>
        <v>OG604ilmn</v>
      </c>
      <c r="B283" t="s">
        <v>1017</v>
      </c>
      <c r="C283" t="s">
        <v>36</v>
      </c>
      <c r="D283">
        <v>230419</v>
      </c>
      <c r="E283" t="s">
        <v>3468</v>
      </c>
      <c r="F283" t="s">
        <v>3504</v>
      </c>
      <c r="G283" t="s">
        <v>879</v>
      </c>
      <c r="H283">
        <v>99.29</v>
      </c>
      <c r="I283">
        <v>914</v>
      </c>
    </row>
    <row r="284" spans="1:9" x14ac:dyDescent="0.2">
      <c r="A284" t="str">
        <f t="shared" si="4"/>
        <v>OG605ilmn</v>
      </c>
      <c r="B284" t="s">
        <v>1018</v>
      </c>
      <c r="C284" t="s">
        <v>36</v>
      </c>
      <c r="D284">
        <v>230419</v>
      </c>
      <c r="E284" t="s">
        <v>2146</v>
      </c>
      <c r="F284" t="s">
        <v>3393</v>
      </c>
      <c r="G284" t="s">
        <v>1776</v>
      </c>
      <c r="H284">
        <v>98.35</v>
      </c>
      <c r="I284">
        <v>923</v>
      </c>
    </row>
    <row r="285" spans="1:9" x14ac:dyDescent="0.2">
      <c r="A285" t="str">
        <f t="shared" si="4"/>
        <v>OG614ilmn</v>
      </c>
      <c r="B285" t="s">
        <v>1031</v>
      </c>
      <c r="C285" t="s">
        <v>36</v>
      </c>
      <c r="D285">
        <v>230419</v>
      </c>
      <c r="E285" t="s">
        <v>2146</v>
      </c>
      <c r="F285" t="s">
        <v>3623</v>
      </c>
      <c r="G285" t="s">
        <v>1032</v>
      </c>
      <c r="H285">
        <v>100</v>
      </c>
      <c r="I285">
        <v>807</v>
      </c>
    </row>
    <row r="286" spans="1:9" x14ac:dyDescent="0.2">
      <c r="A286" t="str">
        <f t="shared" si="4"/>
        <v>OG621ilmn</v>
      </c>
      <c r="B286" t="s">
        <v>1042</v>
      </c>
      <c r="C286" t="s">
        <v>36</v>
      </c>
      <c r="D286">
        <v>230419</v>
      </c>
      <c r="E286" t="s">
        <v>2146</v>
      </c>
      <c r="F286" t="s">
        <v>3624</v>
      </c>
      <c r="G286" t="s">
        <v>1043</v>
      </c>
      <c r="H286">
        <v>99.18</v>
      </c>
      <c r="I286">
        <v>735</v>
      </c>
    </row>
    <row r="287" spans="1:9" x14ac:dyDescent="0.2">
      <c r="A287" t="str">
        <f t="shared" si="4"/>
        <v>OG623ilmn</v>
      </c>
      <c r="B287" t="s">
        <v>1047</v>
      </c>
      <c r="C287" t="s">
        <v>36</v>
      </c>
      <c r="D287">
        <v>230419</v>
      </c>
      <c r="E287" t="s">
        <v>2146</v>
      </c>
      <c r="F287" t="s">
        <v>3333</v>
      </c>
      <c r="G287" t="s">
        <v>1651</v>
      </c>
      <c r="H287">
        <v>99.6</v>
      </c>
      <c r="I287">
        <v>954</v>
      </c>
    </row>
    <row r="288" spans="1:9" x14ac:dyDescent="0.2">
      <c r="A288" t="str">
        <f t="shared" si="4"/>
        <v>OG637hifi</v>
      </c>
      <c r="B288" t="s">
        <v>1064</v>
      </c>
      <c r="C288" t="s">
        <v>37</v>
      </c>
      <c r="D288">
        <v>240206</v>
      </c>
      <c r="E288" t="s">
        <v>3312</v>
      </c>
      <c r="F288" t="s">
        <v>3342</v>
      </c>
      <c r="G288" t="s">
        <v>324</v>
      </c>
      <c r="H288">
        <v>100</v>
      </c>
      <c r="I288">
        <v>951</v>
      </c>
    </row>
    <row r="289" spans="1:9" x14ac:dyDescent="0.2">
      <c r="A289" t="str">
        <f t="shared" si="4"/>
        <v>OG650hic</v>
      </c>
      <c r="B289" t="s">
        <v>1077</v>
      </c>
      <c r="C289" t="s">
        <v>35</v>
      </c>
      <c r="D289">
        <v>240501</v>
      </c>
      <c r="E289" t="s">
        <v>1531</v>
      </c>
      <c r="F289" t="s">
        <v>3368</v>
      </c>
      <c r="G289" t="s">
        <v>1730</v>
      </c>
      <c r="H289">
        <v>99.51</v>
      </c>
      <c r="I289">
        <v>946</v>
      </c>
    </row>
    <row r="290" spans="1:9" x14ac:dyDescent="0.2">
      <c r="A290" t="str">
        <f t="shared" si="4"/>
        <v>OG654hic</v>
      </c>
      <c r="B290" t="s">
        <v>1081</v>
      </c>
      <c r="C290" t="s">
        <v>35</v>
      </c>
      <c r="D290">
        <v>240501</v>
      </c>
      <c r="E290" t="s">
        <v>1531</v>
      </c>
      <c r="F290" t="s">
        <v>3554</v>
      </c>
      <c r="G290" t="s">
        <v>3237</v>
      </c>
      <c r="H290">
        <v>99.95</v>
      </c>
      <c r="I290">
        <v>918</v>
      </c>
    </row>
    <row r="291" spans="1:9" x14ac:dyDescent="0.2">
      <c r="A291" t="str">
        <f t="shared" si="4"/>
        <v>OG659hic</v>
      </c>
      <c r="B291" t="s">
        <v>1086</v>
      </c>
      <c r="C291" t="s">
        <v>35</v>
      </c>
      <c r="D291">
        <v>240509</v>
      </c>
      <c r="E291" t="s">
        <v>1531</v>
      </c>
      <c r="F291" t="s">
        <v>3663</v>
      </c>
      <c r="G291" t="s">
        <v>3664</v>
      </c>
      <c r="H291">
        <v>99.2</v>
      </c>
      <c r="I291">
        <v>880</v>
      </c>
    </row>
    <row r="292" spans="1:9" x14ac:dyDescent="0.2">
      <c r="A292" t="str">
        <f t="shared" si="4"/>
        <v>OG660hifi</v>
      </c>
      <c r="B292" t="s">
        <v>1087</v>
      </c>
      <c r="C292" t="s">
        <v>37</v>
      </c>
      <c r="D292">
        <v>240228</v>
      </c>
      <c r="E292" t="s">
        <v>3312</v>
      </c>
      <c r="F292" t="s">
        <v>3665</v>
      </c>
      <c r="G292" t="s">
        <v>2131</v>
      </c>
      <c r="H292">
        <v>99</v>
      </c>
      <c r="I292">
        <v>911</v>
      </c>
    </row>
    <row r="293" spans="1:9" x14ac:dyDescent="0.2">
      <c r="A293" t="str">
        <f t="shared" si="4"/>
        <v>OG660hifi</v>
      </c>
      <c r="B293" t="s">
        <v>1087</v>
      </c>
      <c r="C293" t="s">
        <v>37</v>
      </c>
      <c r="D293">
        <v>240228</v>
      </c>
      <c r="E293" t="s">
        <v>1532</v>
      </c>
      <c r="F293" t="s">
        <v>3665</v>
      </c>
      <c r="G293" t="s">
        <v>2131</v>
      </c>
      <c r="H293">
        <v>98.64</v>
      </c>
      <c r="I293">
        <v>876</v>
      </c>
    </row>
    <row r="294" spans="1:9" x14ac:dyDescent="0.2">
      <c r="A294" t="str">
        <f t="shared" si="4"/>
        <v>OG672hifi</v>
      </c>
      <c r="B294" t="s">
        <v>1100</v>
      </c>
      <c r="C294" t="s">
        <v>37</v>
      </c>
      <c r="D294">
        <v>240215</v>
      </c>
      <c r="E294" t="s">
        <v>3312</v>
      </c>
      <c r="F294" t="s">
        <v>3693</v>
      </c>
      <c r="G294" t="s">
        <v>2132</v>
      </c>
      <c r="H294">
        <v>98.79</v>
      </c>
      <c r="I294">
        <v>918</v>
      </c>
    </row>
    <row r="295" spans="1:9" x14ac:dyDescent="0.2">
      <c r="A295" t="str">
        <f t="shared" si="4"/>
        <v>OG696hic</v>
      </c>
      <c r="B295" t="s">
        <v>1125</v>
      </c>
      <c r="C295" t="s">
        <v>35</v>
      </c>
      <c r="D295">
        <v>240509</v>
      </c>
      <c r="E295" t="s">
        <v>1531</v>
      </c>
      <c r="F295" t="s">
        <v>3678</v>
      </c>
      <c r="G295" t="s">
        <v>532</v>
      </c>
      <c r="H295">
        <v>99.23</v>
      </c>
      <c r="I295">
        <v>906</v>
      </c>
    </row>
    <row r="296" spans="1:9" x14ac:dyDescent="0.2">
      <c r="A296" t="str">
        <f t="shared" si="4"/>
        <v>OG701hic</v>
      </c>
      <c r="B296" t="s">
        <v>1130</v>
      </c>
      <c r="C296" t="s">
        <v>35</v>
      </c>
      <c r="D296">
        <v>240509</v>
      </c>
      <c r="E296" t="s">
        <v>1531</v>
      </c>
      <c r="F296" t="s">
        <v>3571</v>
      </c>
      <c r="G296" t="s">
        <v>1591</v>
      </c>
      <c r="H296">
        <v>99.96</v>
      </c>
      <c r="I296">
        <v>910</v>
      </c>
    </row>
    <row r="297" spans="1:9" x14ac:dyDescent="0.2">
      <c r="A297" t="str">
        <f t="shared" si="4"/>
        <v>OG706hifi</v>
      </c>
      <c r="B297" t="s">
        <v>1135</v>
      </c>
      <c r="C297" t="s">
        <v>37</v>
      </c>
      <c r="D297">
        <v>240206</v>
      </c>
      <c r="E297" t="s">
        <v>3312</v>
      </c>
      <c r="F297" t="s">
        <v>3558</v>
      </c>
      <c r="G297" t="s">
        <v>1136</v>
      </c>
      <c r="H297">
        <v>99.84</v>
      </c>
      <c r="I297">
        <v>951</v>
      </c>
    </row>
    <row r="298" spans="1:9" x14ac:dyDescent="0.2">
      <c r="A298" t="str">
        <f t="shared" si="4"/>
        <v>OG706hic</v>
      </c>
      <c r="B298" t="s">
        <v>1135</v>
      </c>
      <c r="C298" t="s">
        <v>35</v>
      </c>
      <c r="D298">
        <v>240501</v>
      </c>
      <c r="E298" t="s">
        <v>1531</v>
      </c>
      <c r="F298" t="s">
        <v>3558</v>
      </c>
      <c r="G298" t="s">
        <v>1136</v>
      </c>
      <c r="H298">
        <v>99.84</v>
      </c>
      <c r="I298">
        <v>951</v>
      </c>
    </row>
    <row r="299" spans="1:9" x14ac:dyDescent="0.2">
      <c r="A299" t="str">
        <f t="shared" si="4"/>
        <v>OG8hifi</v>
      </c>
      <c r="B299" t="s">
        <v>55</v>
      </c>
      <c r="C299" t="s">
        <v>37</v>
      </c>
      <c r="D299">
        <v>230512</v>
      </c>
      <c r="E299" t="s">
        <v>3312</v>
      </c>
      <c r="F299" t="s">
        <v>3593</v>
      </c>
      <c r="G299" t="s">
        <v>56</v>
      </c>
      <c r="H299">
        <v>99.89</v>
      </c>
      <c r="I299">
        <v>954</v>
      </c>
    </row>
    <row r="300" spans="1:9" x14ac:dyDescent="0.2">
      <c r="A300" t="str">
        <f t="shared" si="4"/>
        <v>OG88hifi</v>
      </c>
      <c r="B300" t="s">
        <v>170</v>
      </c>
      <c r="C300" t="s">
        <v>37</v>
      </c>
      <c r="D300">
        <v>230724</v>
      </c>
      <c r="E300" t="s">
        <v>3312</v>
      </c>
      <c r="F300" t="s">
        <v>3363</v>
      </c>
      <c r="G300" t="s">
        <v>171</v>
      </c>
      <c r="H300">
        <v>98.83</v>
      </c>
      <c r="I300">
        <v>942</v>
      </c>
    </row>
    <row r="301" spans="1:9" x14ac:dyDescent="0.2">
      <c r="A301" t="str">
        <f t="shared" si="4"/>
        <v>OG88ilmn</v>
      </c>
      <c r="B301" t="s">
        <v>170</v>
      </c>
      <c r="C301" t="s">
        <v>36</v>
      </c>
      <c r="D301">
        <v>230814</v>
      </c>
      <c r="E301" t="s">
        <v>2146</v>
      </c>
      <c r="F301" t="s">
        <v>3363</v>
      </c>
      <c r="G301" t="s">
        <v>171</v>
      </c>
      <c r="H301">
        <v>98.83</v>
      </c>
      <c r="I301">
        <v>942</v>
      </c>
    </row>
    <row r="302" spans="1:9" x14ac:dyDescent="0.2">
      <c r="A302" t="str">
        <f t="shared" si="4"/>
        <v>OG88hic</v>
      </c>
      <c r="B302" t="s">
        <v>170</v>
      </c>
      <c r="C302" t="s">
        <v>35</v>
      </c>
      <c r="D302">
        <v>230801</v>
      </c>
      <c r="E302" t="s">
        <v>1531</v>
      </c>
      <c r="F302" t="s">
        <v>3363</v>
      </c>
      <c r="G302" t="s">
        <v>171</v>
      </c>
      <c r="H302">
        <v>98.83</v>
      </c>
      <c r="I302">
        <v>942</v>
      </c>
    </row>
    <row r="303" spans="1:9" x14ac:dyDescent="0.2">
      <c r="A303" t="str">
        <f t="shared" si="4"/>
        <v>OG9hifi</v>
      </c>
      <c r="B303" t="s">
        <v>57</v>
      </c>
      <c r="C303" t="s">
        <v>37</v>
      </c>
      <c r="D303">
        <v>240206</v>
      </c>
      <c r="E303" t="s">
        <v>3312</v>
      </c>
      <c r="F303" t="s">
        <v>3325</v>
      </c>
      <c r="G303" t="s">
        <v>1585</v>
      </c>
      <c r="H303">
        <v>98.95</v>
      </c>
      <c r="I303">
        <v>951</v>
      </c>
    </row>
    <row r="304" spans="1:9" x14ac:dyDescent="0.2">
      <c r="A304" t="str">
        <f t="shared" si="4"/>
        <v>OG9hic</v>
      </c>
      <c r="B304" t="s">
        <v>57</v>
      </c>
      <c r="C304" t="s">
        <v>35</v>
      </c>
      <c r="D304">
        <v>240301</v>
      </c>
      <c r="E304" t="s">
        <v>1531</v>
      </c>
      <c r="F304" t="s">
        <v>3325</v>
      </c>
      <c r="G304" t="s">
        <v>1585</v>
      </c>
      <c r="H304">
        <v>98.95</v>
      </c>
      <c r="I304">
        <v>951</v>
      </c>
    </row>
  </sheetData>
  <autoFilter ref="A1:I1" xr:uid="{DCAA9E70-84E4-4D44-926E-8A31E37E0322}">
    <sortState xmlns:xlrd2="http://schemas.microsoft.com/office/spreadsheetml/2017/richdata2" ref="A2:I304">
      <sortCondition ref="B1"/>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78BB6-76A0-42F8-8305-9A2FC8EFC54C}">
  <dimension ref="A1:B20594"/>
  <sheetViews>
    <sheetView topLeftCell="A646" zoomScaleNormal="100" workbookViewId="0">
      <selection activeCell="B1007" sqref="B1007"/>
    </sheetView>
  </sheetViews>
  <sheetFormatPr baseColWidth="10" defaultColWidth="8.83203125" defaultRowHeight="15" x14ac:dyDescent="0.2"/>
  <cols>
    <col min="1" max="1" width="11.33203125" bestFit="1" customWidth="1"/>
  </cols>
  <sheetData>
    <row r="1" spans="1:2" x14ac:dyDescent="0.2">
      <c r="A1" t="s">
        <v>3694</v>
      </c>
      <c r="B1" t="s">
        <v>3695</v>
      </c>
    </row>
    <row r="2" spans="1:2" x14ac:dyDescent="0.2">
      <c r="A2">
        <v>2</v>
      </c>
      <c r="B2" t="s">
        <v>3696</v>
      </c>
    </row>
    <row r="3" spans="1:2" x14ac:dyDescent="0.2">
      <c r="A3">
        <v>9</v>
      </c>
      <c r="B3" t="s">
        <v>1962</v>
      </c>
    </row>
    <row r="4" spans="1:2" x14ac:dyDescent="0.2">
      <c r="A4">
        <v>37</v>
      </c>
      <c r="B4" t="s">
        <v>800</v>
      </c>
    </row>
    <row r="5" spans="1:2" x14ac:dyDescent="0.2">
      <c r="A5">
        <v>1</v>
      </c>
      <c r="B5" t="s">
        <v>3697</v>
      </c>
    </row>
    <row r="6" spans="1:2" x14ac:dyDescent="0.2">
      <c r="A6">
        <v>31</v>
      </c>
      <c r="B6" t="s">
        <v>3698</v>
      </c>
    </row>
    <row r="7" spans="1:2" x14ac:dyDescent="0.2">
      <c r="A7">
        <v>7</v>
      </c>
      <c r="B7" t="s">
        <v>3699</v>
      </c>
    </row>
    <row r="8" spans="1:2" x14ac:dyDescent="0.2">
      <c r="A8">
        <v>1</v>
      </c>
      <c r="B8" t="s">
        <v>3700</v>
      </c>
    </row>
    <row r="9" spans="1:2" x14ac:dyDescent="0.2">
      <c r="A9">
        <v>1</v>
      </c>
      <c r="B9" t="s">
        <v>3701</v>
      </c>
    </row>
    <row r="10" spans="1:2" x14ac:dyDescent="0.2">
      <c r="A10">
        <v>14</v>
      </c>
      <c r="B10" t="s">
        <v>3702</v>
      </c>
    </row>
    <row r="11" spans="1:2" x14ac:dyDescent="0.2">
      <c r="A11">
        <v>77</v>
      </c>
      <c r="B11" t="s">
        <v>3703</v>
      </c>
    </row>
    <row r="12" spans="1:2" x14ac:dyDescent="0.2">
      <c r="A12">
        <v>14</v>
      </c>
      <c r="B12" t="s">
        <v>3704</v>
      </c>
    </row>
    <row r="13" spans="1:2" x14ac:dyDescent="0.2">
      <c r="A13">
        <v>6</v>
      </c>
      <c r="B13" t="s">
        <v>3705</v>
      </c>
    </row>
    <row r="14" spans="1:2" x14ac:dyDescent="0.2">
      <c r="A14">
        <v>34</v>
      </c>
      <c r="B14" t="s">
        <v>3706</v>
      </c>
    </row>
    <row r="15" spans="1:2" x14ac:dyDescent="0.2">
      <c r="A15">
        <v>2</v>
      </c>
      <c r="B15" t="s">
        <v>3707</v>
      </c>
    </row>
    <row r="16" spans="1:2" x14ac:dyDescent="0.2">
      <c r="A16">
        <v>1</v>
      </c>
      <c r="B16" t="s">
        <v>3708</v>
      </c>
    </row>
    <row r="17" spans="1:2" x14ac:dyDescent="0.2">
      <c r="A17">
        <v>1</v>
      </c>
      <c r="B17" t="s">
        <v>3709</v>
      </c>
    </row>
    <row r="18" spans="1:2" x14ac:dyDescent="0.2">
      <c r="A18">
        <v>1</v>
      </c>
      <c r="B18" t="s">
        <v>3710</v>
      </c>
    </row>
    <row r="19" spans="1:2" x14ac:dyDescent="0.2">
      <c r="A19">
        <v>1</v>
      </c>
      <c r="B19" t="s">
        <v>3711</v>
      </c>
    </row>
    <row r="20" spans="1:2" x14ac:dyDescent="0.2">
      <c r="A20">
        <v>1</v>
      </c>
      <c r="B20" t="s">
        <v>3712</v>
      </c>
    </row>
    <row r="21" spans="1:2" x14ac:dyDescent="0.2">
      <c r="A21">
        <v>1</v>
      </c>
      <c r="B21" t="s">
        <v>3713</v>
      </c>
    </row>
    <row r="22" spans="1:2" x14ac:dyDescent="0.2">
      <c r="A22">
        <v>1</v>
      </c>
      <c r="B22" t="s">
        <v>3714</v>
      </c>
    </row>
    <row r="23" spans="1:2" x14ac:dyDescent="0.2">
      <c r="A23">
        <v>99</v>
      </c>
      <c r="B23" t="s">
        <v>3715</v>
      </c>
    </row>
    <row r="24" spans="1:2" x14ac:dyDescent="0.2">
      <c r="A24">
        <v>1</v>
      </c>
      <c r="B24" t="s">
        <v>3716</v>
      </c>
    </row>
    <row r="25" spans="1:2" x14ac:dyDescent="0.2">
      <c r="A25">
        <v>2</v>
      </c>
      <c r="B25" t="s">
        <v>3717</v>
      </c>
    </row>
    <row r="26" spans="1:2" x14ac:dyDescent="0.2">
      <c r="A26">
        <v>5</v>
      </c>
      <c r="B26" t="s">
        <v>3718</v>
      </c>
    </row>
    <row r="27" spans="1:2" x14ac:dyDescent="0.2">
      <c r="A27">
        <v>19</v>
      </c>
      <c r="B27" t="s">
        <v>802</v>
      </c>
    </row>
    <row r="28" spans="1:2" x14ac:dyDescent="0.2">
      <c r="A28">
        <v>6</v>
      </c>
      <c r="B28" t="s">
        <v>3719</v>
      </c>
    </row>
    <row r="29" spans="1:2" x14ac:dyDescent="0.2">
      <c r="A29">
        <v>2</v>
      </c>
      <c r="B29" t="s">
        <v>3720</v>
      </c>
    </row>
    <row r="30" spans="1:2" x14ac:dyDescent="0.2">
      <c r="A30">
        <v>1</v>
      </c>
      <c r="B30" t="s">
        <v>3721</v>
      </c>
    </row>
    <row r="31" spans="1:2" x14ac:dyDescent="0.2">
      <c r="A31">
        <v>1</v>
      </c>
      <c r="B31" t="s">
        <v>3722</v>
      </c>
    </row>
    <row r="32" spans="1:2" x14ac:dyDescent="0.2">
      <c r="A32">
        <v>3</v>
      </c>
      <c r="B32" t="s">
        <v>3723</v>
      </c>
    </row>
    <row r="33" spans="1:2" x14ac:dyDescent="0.2">
      <c r="A33">
        <v>2</v>
      </c>
      <c r="B33" t="s">
        <v>3724</v>
      </c>
    </row>
    <row r="34" spans="1:2" x14ac:dyDescent="0.2">
      <c r="A34">
        <v>7</v>
      </c>
      <c r="B34" t="s">
        <v>3725</v>
      </c>
    </row>
    <row r="35" spans="1:2" x14ac:dyDescent="0.2">
      <c r="A35">
        <v>77</v>
      </c>
      <c r="B35" t="s">
        <v>3726</v>
      </c>
    </row>
    <row r="36" spans="1:2" x14ac:dyDescent="0.2">
      <c r="A36">
        <v>60</v>
      </c>
      <c r="B36" t="s">
        <v>603</v>
      </c>
    </row>
    <row r="37" spans="1:2" x14ac:dyDescent="0.2">
      <c r="A37">
        <v>54</v>
      </c>
      <c r="B37" t="s">
        <v>606</v>
      </c>
    </row>
    <row r="38" spans="1:2" x14ac:dyDescent="0.2">
      <c r="A38">
        <v>34</v>
      </c>
      <c r="B38" t="s">
        <v>3727</v>
      </c>
    </row>
    <row r="39" spans="1:2" x14ac:dyDescent="0.2">
      <c r="A39">
        <v>1</v>
      </c>
      <c r="B39" t="s">
        <v>3728</v>
      </c>
    </row>
    <row r="40" spans="1:2" x14ac:dyDescent="0.2">
      <c r="A40">
        <v>10</v>
      </c>
      <c r="B40" t="s">
        <v>3729</v>
      </c>
    </row>
    <row r="41" spans="1:2" x14ac:dyDescent="0.2">
      <c r="A41">
        <v>1</v>
      </c>
      <c r="B41" t="s">
        <v>3730</v>
      </c>
    </row>
    <row r="42" spans="1:2" x14ac:dyDescent="0.2">
      <c r="A42">
        <v>13</v>
      </c>
      <c r="B42" t="s">
        <v>3731</v>
      </c>
    </row>
    <row r="43" spans="1:2" x14ac:dyDescent="0.2">
      <c r="A43">
        <v>9</v>
      </c>
      <c r="B43" t="s">
        <v>3732</v>
      </c>
    </row>
    <row r="44" spans="1:2" x14ac:dyDescent="0.2">
      <c r="A44">
        <v>306</v>
      </c>
      <c r="B44" t="s">
        <v>609</v>
      </c>
    </row>
    <row r="45" spans="1:2" x14ac:dyDescent="0.2">
      <c r="A45">
        <v>5</v>
      </c>
      <c r="B45" t="s">
        <v>3733</v>
      </c>
    </row>
    <row r="46" spans="1:2" x14ac:dyDescent="0.2">
      <c r="A46">
        <v>6</v>
      </c>
      <c r="B46" t="s">
        <v>3734</v>
      </c>
    </row>
    <row r="47" spans="1:2" x14ac:dyDescent="0.2">
      <c r="A47">
        <v>11</v>
      </c>
      <c r="B47" t="s">
        <v>3735</v>
      </c>
    </row>
    <row r="48" spans="1:2" x14ac:dyDescent="0.2">
      <c r="A48">
        <v>25</v>
      </c>
      <c r="B48" t="s">
        <v>3736</v>
      </c>
    </row>
    <row r="49" spans="1:2" x14ac:dyDescent="0.2">
      <c r="A49">
        <v>4</v>
      </c>
      <c r="B49" t="s">
        <v>3737</v>
      </c>
    </row>
    <row r="50" spans="1:2" x14ac:dyDescent="0.2">
      <c r="A50">
        <v>3</v>
      </c>
      <c r="B50" t="s">
        <v>3738</v>
      </c>
    </row>
    <row r="51" spans="1:2" x14ac:dyDescent="0.2">
      <c r="A51">
        <v>4</v>
      </c>
      <c r="B51" t="s">
        <v>3739</v>
      </c>
    </row>
    <row r="52" spans="1:2" x14ac:dyDescent="0.2">
      <c r="A52">
        <v>108</v>
      </c>
      <c r="B52" t="s">
        <v>3740</v>
      </c>
    </row>
    <row r="53" spans="1:2" x14ac:dyDescent="0.2">
      <c r="A53">
        <v>1</v>
      </c>
      <c r="B53" t="s">
        <v>3741</v>
      </c>
    </row>
    <row r="54" spans="1:2" x14ac:dyDescent="0.2">
      <c r="A54">
        <v>5</v>
      </c>
      <c r="B54" t="s">
        <v>3742</v>
      </c>
    </row>
    <row r="55" spans="1:2" x14ac:dyDescent="0.2">
      <c r="A55">
        <v>3</v>
      </c>
      <c r="B55" t="s">
        <v>3743</v>
      </c>
    </row>
    <row r="56" spans="1:2" x14ac:dyDescent="0.2">
      <c r="A56">
        <v>3</v>
      </c>
      <c r="B56" t="s">
        <v>3744</v>
      </c>
    </row>
    <row r="57" spans="1:2" x14ac:dyDescent="0.2">
      <c r="A57">
        <v>17</v>
      </c>
      <c r="B57" t="s">
        <v>3745</v>
      </c>
    </row>
    <row r="58" spans="1:2" x14ac:dyDescent="0.2">
      <c r="A58">
        <v>4</v>
      </c>
      <c r="B58" t="s">
        <v>3746</v>
      </c>
    </row>
    <row r="59" spans="1:2" x14ac:dyDescent="0.2">
      <c r="A59">
        <v>28</v>
      </c>
      <c r="B59" t="s">
        <v>3747</v>
      </c>
    </row>
    <row r="60" spans="1:2" x14ac:dyDescent="0.2">
      <c r="A60">
        <v>8</v>
      </c>
      <c r="B60" t="s">
        <v>3748</v>
      </c>
    </row>
    <row r="61" spans="1:2" x14ac:dyDescent="0.2">
      <c r="A61">
        <v>13</v>
      </c>
      <c r="B61" t="s">
        <v>3749</v>
      </c>
    </row>
    <row r="62" spans="1:2" x14ac:dyDescent="0.2">
      <c r="A62">
        <v>4</v>
      </c>
      <c r="B62" t="s">
        <v>3750</v>
      </c>
    </row>
    <row r="63" spans="1:2" x14ac:dyDescent="0.2">
      <c r="A63">
        <v>7</v>
      </c>
      <c r="B63" t="s">
        <v>3751</v>
      </c>
    </row>
    <row r="64" spans="1:2" x14ac:dyDescent="0.2">
      <c r="A64">
        <v>6</v>
      </c>
      <c r="B64" t="s">
        <v>3752</v>
      </c>
    </row>
    <row r="65" spans="1:2" x14ac:dyDescent="0.2">
      <c r="A65">
        <v>113</v>
      </c>
      <c r="B65" t="s">
        <v>3753</v>
      </c>
    </row>
    <row r="66" spans="1:2" x14ac:dyDescent="0.2">
      <c r="A66">
        <v>3</v>
      </c>
      <c r="B66" t="s">
        <v>3754</v>
      </c>
    </row>
    <row r="67" spans="1:2" x14ac:dyDescent="0.2">
      <c r="A67">
        <v>1</v>
      </c>
      <c r="B67" t="s">
        <v>3755</v>
      </c>
    </row>
    <row r="68" spans="1:2" x14ac:dyDescent="0.2">
      <c r="A68">
        <v>3</v>
      </c>
      <c r="B68" t="s">
        <v>3756</v>
      </c>
    </row>
    <row r="69" spans="1:2" x14ac:dyDescent="0.2">
      <c r="A69">
        <v>20</v>
      </c>
      <c r="B69" t="s">
        <v>3757</v>
      </c>
    </row>
    <row r="70" spans="1:2" x14ac:dyDescent="0.2">
      <c r="A70">
        <v>3</v>
      </c>
      <c r="B70" t="s">
        <v>3758</v>
      </c>
    </row>
    <row r="71" spans="1:2" x14ac:dyDescent="0.2">
      <c r="A71">
        <v>8</v>
      </c>
      <c r="B71" t="s">
        <v>3759</v>
      </c>
    </row>
    <row r="72" spans="1:2" x14ac:dyDescent="0.2">
      <c r="A72">
        <v>4</v>
      </c>
      <c r="B72" t="s">
        <v>3760</v>
      </c>
    </row>
    <row r="73" spans="1:2" x14ac:dyDescent="0.2">
      <c r="A73">
        <v>12</v>
      </c>
      <c r="B73" t="s">
        <v>3761</v>
      </c>
    </row>
    <row r="74" spans="1:2" x14ac:dyDescent="0.2">
      <c r="A74">
        <v>4</v>
      </c>
      <c r="B74" t="s">
        <v>3762</v>
      </c>
    </row>
    <row r="75" spans="1:2" x14ac:dyDescent="0.2">
      <c r="A75">
        <v>2</v>
      </c>
      <c r="B75" t="s">
        <v>3763</v>
      </c>
    </row>
    <row r="76" spans="1:2" x14ac:dyDescent="0.2">
      <c r="A76">
        <v>11</v>
      </c>
      <c r="B76" t="s">
        <v>3764</v>
      </c>
    </row>
    <row r="77" spans="1:2" x14ac:dyDescent="0.2">
      <c r="A77">
        <v>5</v>
      </c>
      <c r="B77" t="s">
        <v>3765</v>
      </c>
    </row>
    <row r="78" spans="1:2" x14ac:dyDescent="0.2">
      <c r="A78">
        <v>11</v>
      </c>
      <c r="B78" t="s">
        <v>3766</v>
      </c>
    </row>
    <row r="79" spans="1:2" x14ac:dyDescent="0.2">
      <c r="A79">
        <v>1</v>
      </c>
      <c r="B79" t="s">
        <v>3767</v>
      </c>
    </row>
    <row r="80" spans="1:2" x14ac:dyDescent="0.2">
      <c r="A80">
        <v>15</v>
      </c>
      <c r="B80" t="s">
        <v>3768</v>
      </c>
    </row>
    <row r="81" spans="1:2" x14ac:dyDescent="0.2">
      <c r="A81">
        <v>3</v>
      </c>
      <c r="B81" t="s">
        <v>3769</v>
      </c>
    </row>
    <row r="82" spans="1:2" x14ac:dyDescent="0.2">
      <c r="A82">
        <v>13</v>
      </c>
      <c r="B82" t="s">
        <v>3770</v>
      </c>
    </row>
    <row r="83" spans="1:2" x14ac:dyDescent="0.2">
      <c r="A83">
        <v>2</v>
      </c>
      <c r="B83" t="s">
        <v>3771</v>
      </c>
    </row>
    <row r="84" spans="1:2" x14ac:dyDescent="0.2">
      <c r="A84">
        <v>4</v>
      </c>
      <c r="B84" t="s">
        <v>3772</v>
      </c>
    </row>
    <row r="85" spans="1:2" x14ac:dyDescent="0.2">
      <c r="A85">
        <v>5</v>
      </c>
      <c r="B85" t="s">
        <v>3773</v>
      </c>
    </row>
    <row r="86" spans="1:2" x14ac:dyDescent="0.2">
      <c r="A86">
        <v>1</v>
      </c>
      <c r="B86" t="s">
        <v>3774</v>
      </c>
    </row>
    <row r="87" spans="1:2" x14ac:dyDescent="0.2">
      <c r="A87">
        <v>3</v>
      </c>
      <c r="B87" t="s">
        <v>3775</v>
      </c>
    </row>
    <row r="88" spans="1:2" x14ac:dyDescent="0.2">
      <c r="A88">
        <v>1</v>
      </c>
      <c r="B88" t="s">
        <v>3776</v>
      </c>
    </row>
    <row r="89" spans="1:2" x14ac:dyDescent="0.2">
      <c r="A89">
        <v>79</v>
      </c>
      <c r="B89" t="s">
        <v>2707</v>
      </c>
    </row>
    <row r="90" spans="1:2" x14ac:dyDescent="0.2">
      <c r="A90">
        <v>3</v>
      </c>
      <c r="B90" t="s">
        <v>3777</v>
      </c>
    </row>
    <row r="91" spans="1:2" x14ac:dyDescent="0.2">
      <c r="A91">
        <v>2</v>
      </c>
      <c r="B91" t="s">
        <v>3778</v>
      </c>
    </row>
    <row r="92" spans="1:2" x14ac:dyDescent="0.2">
      <c r="A92">
        <v>12</v>
      </c>
      <c r="B92" t="s">
        <v>3779</v>
      </c>
    </row>
    <row r="93" spans="1:2" x14ac:dyDescent="0.2">
      <c r="A93">
        <v>40</v>
      </c>
      <c r="B93" t="s">
        <v>3780</v>
      </c>
    </row>
    <row r="94" spans="1:2" x14ac:dyDescent="0.2">
      <c r="A94">
        <v>4</v>
      </c>
      <c r="B94" t="s">
        <v>3781</v>
      </c>
    </row>
    <row r="95" spans="1:2" x14ac:dyDescent="0.2">
      <c r="A95">
        <v>1</v>
      </c>
      <c r="B95" t="s">
        <v>3782</v>
      </c>
    </row>
    <row r="96" spans="1:2" x14ac:dyDescent="0.2">
      <c r="A96">
        <v>9</v>
      </c>
      <c r="B96" t="s">
        <v>3783</v>
      </c>
    </row>
    <row r="97" spans="1:2" x14ac:dyDescent="0.2">
      <c r="A97">
        <v>2</v>
      </c>
      <c r="B97" t="s">
        <v>3784</v>
      </c>
    </row>
    <row r="98" spans="1:2" x14ac:dyDescent="0.2">
      <c r="A98">
        <v>1</v>
      </c>
      <c r="B98" t="s">
        <v>3785</v>
      </c>
    </row>
    <row r="99" spans="1:2" x14ac:dyDescent="0.2">
      <c r="A99">
        <v>16</v>
      </c>
      <c r="B99" t="s">
        <v>3786</v>
      </c>
    </row>
    <row r="100" spans="1:2" x14ac:dyDescent="0.2">
      <c r="A100">
        <v>4</v>
      </c>
      <c r="B100" t="s">
        <v>3787</v>
      </c>
    </row>
    <row r="101" spans="1:2" x14ac:dyDescent="0.2">
      <c r="A101">
        <v>10</v>
      </c>
      <c r="B101" t="s">
        <v>3788</v>
      </c>
    </row>
    <row r="102" spans="1:2" x14ac:dyDescent="0.2">
      <c r="A102">
        <v>8</v>
      </c>
      <c r="B102" t="s">
        <v>3789</v>
      </c>
    </row>
    <row r="103" spans="1:2" x14ac:dyDescent="0.2">
      <c r="A103">
        <v>54</v>
      </c>
      <c r="B103" t="s">
        <v>3790</v>
      </c>
    </row>
    <row r="104" spans="1:2" x14ac:dyDescent="0.2">
      <c r="A104">
        <v>36</v>
      </c>
      <c r="B104" t="s">
        <v>3791</v>
      </c>
    </row>
    <row r="105" spans="1:2" x14ac:dyDescent="0.2">
      <c r="A105">
        <v>23</v>
      </c>
      <c r="B105" t="s">
        <v>3792</v>
      </c>
    </row>
    <row r="106" spans="1:2" x14ac:dyDescent="0.2">
      <c r="A106">
        <v>5</v>
      </c>
      <c r="B106" t="s">
        <v>3793</v>
      </c>
    </row>
    <row r="107" spans="1:2" x14ac:dyDescent="0.2">
      <c r="A107">
        <v>1</v>
      </c>
      <c r="B107" t="s">
        <v>3794</v>
      </c>
    </row>
    <row r="108" spans="1:2" x14ac:dyDescent="0.2">
      <c r="A108">
        <v>20</v>
      </c>
      <c r="B108" t="s">
        <v>3795</v>
      </c>
    </row>
    <row r="109" spans="1:2" x14ac:dyDescent="0.2">
      <c r="A109">
        <v>92</v>
      </c>
      <c r="B109" t="s">
        <v>1965</v>
      </c>
    </row>
    <row r="110" spans="1:2" x14ac:dyDescent="0.2">
      <c r="A110">
        <v>35</v>
      </c>
      <c r="B110" t="s">
        <v>3796</v>
      </c>
    </row>
    <row r="111" spans="1:2" x14ac:dyDescent="0.2">
      <c r="A111">
        <v>1</v>
      </c>
      <c r="B111" t="s">
        <v>3797</v>
      </c>
    </row>
    <row r="112" spans="1:2" x14ac:dyDescent="0.2">
      <c r="A112">
        <v>76</v>
      </c>
      <c r="B112" t="s">
        <v>3798</v>
      </c>
    </row>
    <row r="113" spans="1:2" x14ac:dyDescent="0.2">
      <c r="A113">
        <v>2</v>
      </c>
      <c r="B113" t="s">
        <v>3799</v>
      </c>
    </row>
    <row r="114" spans="1:2" x14ac:dyDescent="0.2">
      <c r="A114">
        <v>16</v>
      </c>
      <c r="B114" t="s">
        <v>3800</v>
      </c>
    </row>
    <row r="115" spans="1:2" x14ac:dyDescent="0.2">
      <c r="A115">
        <v>3</v>
      </c>
      <c r="B115" t="s">
        <v>3801</v>
      </c>
    </row>
    <row r="116" spans="1:2" x14ac:dyDescent="0.2">
      <c r="A116">
        <v>1</v>
      </c>
      <c r="B116" t="s">
        <v>3802</v>
      </c>
    </row>
    <row r="117" spans="1:2" x14ac:dyDescent="0.2">
      <c r="A117">
        <v>11</v>
      </c>
      <c r="B117" t="s">
        <v>3803</v>
      </c>
    </row>
    <row r="118" spans="1:2" x14ac:dyDescent="0.2">
      <c r="A118">
        <v>1</v>
      </c>
      <c r="B118" t="s">
        <v>3804</v>
      </c>
    </row>
    <row r="119" spans="1:2" x14ac:dyDescent="0.2">
      <c r="A119">
        <v>5</v>
      </c>
      <c r="B119" t="s">
        <v>3805</v>
      </c>
    </row>
    <row r="120" spans="1:2" x14ac:dyDescent="0.2">
      <c r="A120">
        <v>65</v>
      </c>
      <c r="B120" t="s">
        <v>3806</v>
      </c>
    </row>
    <row r="121" spans="1:2" x14ac:dyDescent="0.2">
      <c r="A121">
        <v>7</v>
      </c>
      <c r="B121" t="s">
        <v>3807</v>
      </c>
    </row>
    <row r="122" spans="1:2" x14ac:dyDescent="0.2">
      <c r="A122">
        <v>5</v>
      </c>
      <c r="B122" t="s">
        <v>3808</v>
      </c>
    </row>
    <row r="123" spans="1:2" x14ac:dyDescent="0.2">
      <c r="A123">
        <v>4</v>
      </c>
      <c r="B123" t="s">
        <v>3809</v>
      </c>
    </row>
    <row r="124" spans="1:2" x14ac:dyDescent="0.2">
      <c r="A124">
        <v>31</v>
      </c>
      <c r="B124" t="s">
        <v>3810</v>
      </c>
    </row>
    <row r="125" spans="1:2" x14ac:dyDescent="0.2">
      <c r="A125">
        <v>12</v>
      </c>
      <c r="B125" t="s">
        <v>3811</v>
      </c>
    </row>
    <row r="126" spans="1:2" x14ac:dyDescent="0.2">
      <c r="A126">
        <v>20</v>
      </c>
      <c r="B126" t="s">
        <v>3812</v>
      </c>
    </row>
    <row r="127" spans="1:2" x14ac:dyDescent="0.2">
      <c r="A127">
        <v>3</v>
      </c>
      <c r="B127" t="s">
        <v>3813</v>
      </c>
    </row>
    <row r="128" spans="1:2" x14ac:dyDescent="0.2">
      <c r="A128">
        <v>47</v>
      </c>
      <c r="B128" t="s">
        <v>3814</v>
      </c>
    </row>
    <row r="129" spans="1:2" x14ac:dyDescent="0.2">
      <c r="A129">
        <v>42</v>
      </c>
      <c r="B129" t="s">
        <v>3815</v>
      </c>
    </row>
    <row r="130" spans="1:2" x14ac:dyDescent="0.2">
      <c r="A130">
        <v>36</v>
      </c>
      <c r="B130" t="s">
        <v>3816</v>
      </c>
    </row>
    <row r="131" spans="1:2" x14ac:dyDescent="0.2">
      <c r="A131">
        <v>7</v>
      </c>
      <c r="B131" t="s">
        <v>3817</v>
      </c>
    </row>
    <row r="132" spans="1:2" x14ac:dyDescent="0.2">
      <c r="A132">
        <v>3</v>
      </c>
      <c r="B132" t="s">
        <v>381</v>
      </c>
    </row>
    <row r="133" spans="1:2" x14ac:dyDescent="0.2">
      <c r="A133">
        <v>14</v>
      </c>
      <c r="B133" t="s">
        <v>3818</v>
      </c>
    </row>
    <row r="134" spans="1:2" x14ac:dyDescent="0.2">
      <c r="A134">
        <v>10</v>
      </c>
      <c r="B134" t="s">
        <v>3819</v>
      </c>
    </row>
    <row r="135" spans="1:2" x14ac:dyDescent="0.2">
      <c r="A135">
        <v>9</v>
      </c>
      <c r="B135" t="s">
        <v>3820</v>
      </c>
    </row>
    <row r="136" spans="1:2" x14ac:dyDescent="0.2">
      <c r="A136">
        <v>9</v>
      </c>
      <c r="B136" t="s">
        <v>3821</v>
      </c>
    </row>
    <row r="137" spans="1:2" x14ac:dyDescent="0.2">
      <c r="A137">
        <v>19</v>
      </c>
      <c r="B137" t="s">
        <v>3822</v>
      </c>
    </row>
    <row r="138" spans="1:2" x14ac:dyDescent="0.2">
      <c r="A138">
        <v>67</v>
      </c>
      <c r="B138" t="s">
        <v>3823</v>
      </c>
    </row>
    <row r="139" spans="1:2" x14ac:dyDescent="0.2">
      <c r="A139">
        <v>1</v>
      </c>
      <c r="B139" t="s">
        <v>3824</v>
      </c>
    </row>
    <row r="140" spans="1:2" x14ac:dyDescent="0.2">
      <c r="A140">
        <v>51</v>
      </c>
      <c r="B140" t="s">
        <v>3825</v>
      </c>
    </row>
    <row r="141" spans="1:2" x14ac:dyDescent="0.2">
      <c r="A141">
        <v>1</v>
      </c>
      <c r="B141" t="s">
        <v>3826</v>
      </c>
    </row>
    <row r="142" spans="1:2" x14ac:dyDescent="0.2">
      <c r="A142">
        <v>28</v>
      </c>
      <c r="B142" t="s">
        <v>3263</v>
      </c>
    </row>
    <row r="143" spans="1:2" x14ac:dyDescent="0.2">
      <c r="A143">
        <v>54</v>
      </c>
      <c r="B143" t="s">
        <v>3827</v>
      </c>
    </row>
    <row r="144" spans="1:2" x14ac:dyDescent="0.2">
      <c r="A144">
        <v>123</v>
      </c>
      <c r="B144" t="s">
        <v>3828</v>
      </c>
    </row>
    <row r="145" spans="1:2" x14ac:dyDescent="0.2">
      <c r="A145">
        <v>2</v>
      </c>
      <c r="B145" t="s">
        <v>3829</v>
      </c>
    </row>
    <row r="146" spans="1:2" x14ac:dyDescent="0.2">
      <c r="A146">
        <v>4</v>
      </c>
      <c r="B146" t="s">
        <v>3830</v>
      </c>
    </row>
    <row r="147" spans="1:2" x14ac:dyDescent="0.2">
      <c r="A147">
        <v>5</v>
      </c>
      <c r="B147" t="s">
        <v>3831</v>
      </c>
    </row>
    <row r="148" spans="1:2" x14ac:dyDescent="0.2">
      <c r="A148">
        <v>30</v>
      </c>
      <c r="B148" t="s">
        <v>481</v>
      </c>
    </row>
    <row r="149" spans="1:2" x14ac:dyDescent="0.2">
      <c r="A149">
        <v>5</v>
      </c>
      <c r="B149" t="s">
        <v>3832</v>
      </c>
    </row>
    <row r="150" spans="1:2" x14ac:dyDescent="0.2">
      <c r="A150">
        <v>22</v>
      </c>
      <c r="B150" t="s">
        <v>1772</v>
      </c>
    </row>
    <row r="151" spans="1:2" x14ac:dyDescent="0.2">
      <c r="A151">
        <v>4</v>
      </c>
      <c r="B151" t="s">
        <v>3833</v>
      </c>
    </row>
    <row r="152" spans="1:2" x14ac:dyDescent="0.2">
      <c r="A152">
        <v>40</v>
      </c>
      <c r="B152" t="s">
        <v>3834</v>
      </c>
    </row>
    <row r="153" spans="1:2" x14ac:dyDescent="0.2">
      <c r="A153">
        <v>1</v>
      </c>
      <c r="B153" t="s">
        <v>3835</v>
      </c>
    </row>
    <row r="154" spans="1:2" x14ac:dyDescent="0.2">
      <c r="A154">
        <v>11</v>
      </c>
      <c r="B154" t="s">
        <v>483</v>
      </c>
    </row>
    <row r="155" spans="1:2" x14ac:dyDescent="0.2">
      <c r="A155">
        <v>14</v>
      </c>
      <c r="B155" t="s">
        <v>3836</v>
      </c>
    </row>
    <row r="156" spans="1:2" x14ac:dyDescent="0.2">
      <c r="A156">
        <v>16</v>
      </c>
      <c r="B156" t="s">
        <v>3837</v>
      </c>
    </row>
    <row r="157" spans="1:2" x14ac:dyDescent="0.2">
      <c r="A157">
        <v>135</v>
      </c>
      <c r="B157" t="s">
        <v>3265</v>
      </c>
    </row>
    <row r="158" spans="1:2" x14ac:dyDescent="0.2">
      <c r="A158">
        <v>1</v>
      </c>
      <c r="B158" t="s">
        <v>1771</v>
      </c>
    </row>
    <row r="159" spans="1:2" x14ac:dyDescent="0.2">
      <c r="A159">
        <v>69</v>
      </c>
      <c r="B159" t="s">
        <v>3838</v>
      </c>
    </row>
    <row r="160" spans="1:2" x14ac:dyDescent="0.2">
      <c r="A160">
        <v>13</v>
      </c>
      <c r="B160" t="s">
        <v>3839</v>
      </c>
    </row>
    <row r="161" spans="1:2" x14ac:dyDescent="0.2">
      <c r="A161">
        <v>17</v>
      </c>
      <c r="B161" t="s">
        <v>3840</v>
      </c>
    </row>
    <row r="162" spans="1:2" x14ac:dyDescent="0.2">
      <c r="A162">
        <v>1</v>
      </c>
      <c r="B162" t="s">
        <v>3841</v>
      </c>
    </row>
    <row r="163" spans="1:2" x14ac:dyDescent="0.2">
      <c r="A163">
        <v>3</v>
      </c>
      <c r="B163" t="s">
        <v>3842</v>
      </c>
    </row>
    <row r="164" spans="1:2" x14ac:dyDescent="0.2">
      <c r="A164">
        <v>3</v>
      </c>
      <c r="B164" t="s">
        <v>3843</v>
      </c>
    </row>
    <row r="165" spans="1:2" x14ac:dyDescent="0.2">
      <c r="A165">
        <v>6</v>
      </c>
      <c r="B165" t="s">
        <v>3844</v>
      </c>
    </row>
    <row r="166" spans="1:2" x14ac:dyDescent="0.2">
      <c r="A166">
        <v>8</v>
      </c>
      <c r="B166" t="s">
        <v>3845</v>
      </c>
    </row>
    <row r="167" spans="1:2" x14ac:dyDescent="0.2">
      <c r="A167">
        <v>7</v>
      </c>
      <c r="B167" t="s">
        <v>3846</v>
      </c>
    </row>
    <row r="168" spans="1:2" x14ac:dyDescent="0.2">
      <c r="A168">
        <v>29</v>
      </c>
      <c r="B168" t="s">
        <v>3847</v>
      </c>
    </row>
    <row r="169" spans="1:2" x14ac:dyDescent="0.2">
      <c r="A169">
        <v>5</v>
      </c>
      <c r="B169" t="s">
        <v>3848</v>
      </c>
    </row>
    <row r="170" spans="1:2" x14ac:dyDescent="0.2">
      <c r="A170">
        <v>2</v>
      </c>
      <c r="B170" t="s">
        <v>3849</v>
      </c>
    </row>
    <row r="171" spans="1:2" x14ac:dyDescent="0.2">
      <c r="A171">
        <v>4</v>
      </c>
      <c r="B171" t="s">
        <v>3850</v>
      </c>
    </row>
    <row r="172" spans="1:2" x14ac:dyDescent="0.2">
      <c r="A172">
        <v>1</v>
      </c>
      <c r="B172" t="s">
        <v>3851</v>
      </c>
    </row>
    <row r="173" spans="1:2" x14ac:dyDescent="0.2">
      <c r="A173">
        <v>37</v>
      </c>
      <c r="B173" t="s">
        <v>3852</v>
      </c>
    </row>
    <row r="174" spans="1:2" x14ac:dyDescent="0.2">
      <c r="A174">
        <v>48</v>
      </c>
      <c r="B174" t="s">
        <v>3853</v>
      </c>
    </row>
    <row r="175" spans="1:2" x14ac:dyDescent="0.2">
      <c r="A175">
        <v>1</v>
      </c>
      <c r="B175" t="s">
        <v>3854</v>
      </c>
    </row>
    <row r="176" spans="1:2" x14ac:dyDescent="0.2">
      <c r="A176">
        <v>1</v>
      </c>
      <c r="B176" t="s">
        <v>3855</v>
      </c>
    </row>
    <row r="177" spans="1:2" x14ac:dyDescent="0.2">
      <c r="A177">
        <v>1</v>
      </c>
      <c r="B177" t="s">
        <v>3856</v>
      </c>
    </row>
    <row r="178" spans="1:2" x14ac:dyDescent="0.2">
      <c r="A178">
        <v>1</v>
      </c>
      <c r="B178" t="s">
        <v>3857</v>
      </c>
    </row>
    <row r="179" spans="1:2" x14ac:dyDescent="0.2">
      <c r="A179">
        <v>2</v>
      </c>
      <c r="B179" t="s">
        <v>3858</v>
      </c>
    </row>
    <row r="180" spans="1:2" x14ac:dyDescent="0.2">
      <c r="A180">
        <v>9</v>
      </c>
      <c r="B180" t="s">
        <v>3859</v>
      </c>
    </row>
    <row r="181" spans="1:2" x14ac:dyDescent="0.2">
      <c r="A181">
        <v>1</v>
      </c>
      <c r="B181" t="s">
        <v>3860</v>
      </c>
    </row>
    <row r="182" spans="1:2" x14ac:dyDescent="0.2">
      <c r="A182">
        <v>2</v>
      </c>
      <c r="B182" t="s">
        <v>3861</v>
      </c>
    </row>
    <row r="183" spans="1:2" x14ac:dyDescent="0.2">
      <c r="A183">
        <v>1</v>
      </c>
      <c r="B183" t="s">
        <v>3862</v>
      </c>
    </row>
    <row r="184" spans="1:2" x14ac:dyDescent="0.2">
      <c r="A184">
        <v>1</v>
      </c>
      <c r="B184" t="s">
        <v>3863</v>
      </c>
    </row>
    <row r="185" spans="1:2" x14ac:dyDescent="0.2">
      <c r="A185">
        <v>1</v>
      </c>
      <c r="B185" t="s">
        <v>3864</v>
      </c>
    </row>
    <row r="186" spans="1:2" x14ac:dyDescent="0.2">
      <c r="A186">
        <v>2</v>
      </c>
      <c r="B186" t="s">
        <v>3865</v>
      </c>
    </row>
    <row r="187" spans="1:2" x14ac:dyDescent="0.2">
      <c r="A187">
        <v>1</v>
      </c>
      <c r="B187" t="s">
        <v>3866</v>
      </c>
    </row>
    <row r="188" spans="1:2" x14ac:dyDescent="0.2">
      <c r="A188">
        <v>1</v>
      </c>
      <c r="B188" t="s">
        <v>3867</v>
      </c>
    </row>
    <row r="189" spans="1:2" x14ac:dyDescent="0.2">
      <c r="A189">
        <v>1</v>
      </c>
      <c r="B189" t="s">
        <v>3868</v>
      </c>
    </row>
    <row r="190" spans="1:2" x14ac:dyDescent="0.2">
      <c r="A190">
        <v>1</v>
      </c>
      <c r="B190" t="s">
        <v>3869</v>
      </c>
    </row>
    <row r="191" spans="1:2" x14ac:dyDescent="0.2">
      <c r="A191">
        <v>3</v>
      </c>
      <c r="B191" t="s">
        <v>3870</v>
      </c>
    </row>
    <row r="192" spans="1:2" x14ac:dyDescent="0.2">
      <c r="A192">
        <v>6</v>
      </c>
      <c r="B192" t="s">
        <v>3871</v>
      </c>
    </row>
    <row r="193" spans="1:2" x14ac:dyDescent="0.2">
      <c r="A193">
        <v>11</v>
      </c>
      <c r="B193" t="s">
        <v>3872</v>
      </c>
    </row>
    <row r="194" spans="1:2" x14ac:dyDescent="0.2">
      <c r="A194">
        <v>5</v>
      </c>
      <c r="B194" t="s">
        <v>3873</v>
      </c>
    </row>
    <row r="195" spans="1:2" x14ac:dyDescent="0.2">
      <c r="A195">
        <v>6</v>
      </c>
      <c r="B195" t="s">
        <v>3874</v>
      </c>
    </row>
    <row r="196" spans="1:2" x14ac:dyDescent="0.2">
      <c r="A196">
        <v>1</v>
      </c>
      <c r="B196" t="s">
        <v>3875</v>
      </c>
    </row>
    <row r="197" spans="1:2" x14ac:dyDescent="0.2">
      <c r="A197">
        <v>1</v>
      </c>
      <c r="B197" t="s">
        <v>3876</v>
      </c>
    </row>
    <row r="198" spans="1:2" x14ac:dyDescent="0.2">
      <c r="A198">
        <v>4</v>
      </c>
      <c r="B198" t="s">
        <v>3877</v>
      </c>
    </row>
    <row r="199" spans="1:2" x14ac:dyDescent="0.2">
      <c r="A199">
        <v>15</v>
      </c>
      <c r="B199" t="s">
        <v>3878</v>
      </c>
    </row>
    <row r="200" spans="1:2" x14ac:dyDescent="0.2">
      <c r="A200">
        <v>2</v>
      </c>
      <c r="B200" t="s">
        <v>3879</v>
      </c>
    </row>
    <row r="201" spans="1:2" x14ac:dyDescent="0.2">
      <c r="A201">
        <v>2</v>
      </c>
      <c r="B201" t="s">
        <v>3880</v>
      </c>
    </row>
    <row r="202" spans="1:2" x14ac:dyDescent="0.2">
      <c r="A202">
        <v>4</v>
      </c>
      <c r="B202" t="s">
        <v>3881</v>
      </c>
    </row>
    <row r="203" spans="1:2" x14ac:dyDescent="0.2">
      <c r="A203">
        <v>28</v>
      </c>
      <c r="B203" t="s">
        <v>3882</v>
      </c>
    </row>
    <row r="204" spans="1:2" x14ac:dyDescent="0.2">
      <c r="A204">
        <v>1</v>
      </c>
      <c r="B204" t="s">
        <v>3883</v>
      </c>
    </row>
    <row r="205" spans="1:2" x14ac:dyDescent="0.2">
      <c r="A205">
        <v>1</v>
      </c>
      <c r="B205" t="s">
        <v>3884</v>
      </c>
    </row>
    <row r="206" spans="1:2" x14ac:dyDescent="0.2">
      <c r="A206">
        <v>18</v>
      </c>
      <c r="B206" t="s">
        <v>3885</v>
      </c>
    </row>
    <row r="207" spans="1:2" x14ac:dyDescent="0.2">
      <c r="A207">
        <v>1</v>
      </c>
      <c r="B207" t="s">
        <v>3886</v>
      </c>
    </row>
    <row r="208" spans="1:2" x14ac:dyDescent="0.2">
      <c r="A208">
        <v>1</v>
      </c>
      <c r="B208" t="s">
        <v>3887</v>
      </c>
    </row>
    <row r="209" spans="1:2" x14ac:dyDescent="0.2">
      <c r="A209">
        <v>2</v>
      </c>
      <c r="B209" t="s">
        <v>3888</v>
      </c>
    </row>
    <row r="210" spans="1:2" x14ac:dyDescent="0.2">
      <c r="A210">
        <v>1</v>
      </c>
      <c r="B210" t="s">
        <v>3889</v>
      </c>
    </row>
    <row r="211" spans="1:2" x14ac:dyDescent="0.2">
      <c r="A211">
        <v>19</v>
      </c>
      <c r="B211" t="s">
        <v>3890</v>
      </c>
    </row>
    <row r="212" spans="1:2" x14ac:dyDescent="0.2">
      <c r="A212">
        <v>6</v>
      </c>
      <c r="B212" t="s">
        <v>3891</v>
      </c>
    </row>
    <row r="213" spans="1:2" x14ac:dyDescent="0.2">
      <c r="A213">
        <v>8</v>
      </c>
      <c r="B213" t="s">
        <v>3892</v>
      </c>
    </row>
    <row r="214" spans="1:2" x14ac:dyDescent="0.2">
      <c r="A214">
        <v>4</v>
      </c>
      <c r="B214" t="s">
        <v>3893</v>
      </c>
    </row>
    <row r="215" spans="1:2" x14ac:dyDescent="0.2">
      <c r="A215">
        <v>46</v>
      </c>
      <c r="B215" t="s">
        <v>3894</v>
      </c>
    </row>
    <row r="216" spans="1:2" x14ac:dyDescent="0.2">
      <c r="A216">
        <v>5</v>
      </c>
      <c r="B216" t="s">
        <v>3895</v>
      </c>
    </row>
    <row r="217" spans="1:2" x14ac:dyDescent="0.2">
      <c r="A217">
        <v>2</v>
      </c>
      <c r="B217" t="s">
        <v>3896</v>
      </c>
    </row>
    <row r="218" spans="1:2" x14ac:dyDescent="0.2">
      <c r="A218">
        <v>5</v>
      </c>
      <c r="B218" t="s">
        <v>3897</v>
      </c>
    </row>
    <row r="219" spans="1:2" x14ac:dyDescent="0.2">
      <c r="A219">
        <v>3</v>
      </c>
      <c r="B219" t="s">
        <v>3898</v>
      </c>
    </row>
    <row r="220" spans="1:2" x14ac:dyDescent="0.2">
      <c r="A220">
        <v>6</v>
      </c>
      <c r="B220" t="s">
        <v>3899</v>
      </c>
    </row>
    <row r="221" spans="1:2" x14ac:dyDescent="0.2">
      <c r="A221">
        <v>2</v>
      </c>
      <c r="B221" t="s">
        <v>3900</v>
      </c>
    </row>
    <row r="222" spans="1:2" x14ac:dyDescent="0.2">
      <c r="A222">
        <v>5</v>
      </c>
      <c r="B222" t="s">
        <v>3901</v>
      </c>
    </row>
    <row r="223" spans="1:2" x14ac:dyDescent="0.2">
      <c r="A223">
        <v>57</v>
      </c>
      <c r="B223" t="s">
        <v>3902</v>
      </c>
    </row>
    <row r="224" spans="1:2" x14ac:dyDescent="0.2">
      <c r="A224">
        <v>21</v>
      </c>
      <c r="B224" t="s">
        <v>3903</v>
      </c>
    </row>
    <row r="225" spans="1:2" x14ac:dyDescent="0.2">
      <c r="A225">
        <v>57</v>
      </c>
      <c r="B225" t="s">
        <v>3904</v>
      </c>
    </row>
    <row r="226" spans="1:2" x14ac:dyDescent="0.2">
      <c r="A226">
        <v>21</v>
      </c>
      <c r="B226" t="s">
        <v>3905</v>
      </c>
    </row>
    <row r="227" spans="1:2" x14ac:dyDescent="0.2">
      <c r="A227">
        <v>80</v>
      </c>
      <c r="B227" t="s">
        <v>3906</v>
      </c>
    </row>
    <row r="228" spans="1:2" x14ac:dyDescent="0.2">
      <c r="A228">
        <v>21</v>
      </c>
      <c r="B228" t="s">
        <v>3907</v>
      </c>
    </row>
    <row r="229" spans="1:2" x14ac:dyDescent="0.2">
      <c r="A229">
        <v>2</v>
      </c>
      <c r="B229" t="s">
        <v>3908</v>
      </c>
    </row>
    <row r="230" spans="1:2" x14ac:dyDescent="0.2">
      <c r="A230">
        <v>3</v>
      </c>
      <c r="B230" t="s">
        <v>3909</v>
      </c>
    </row>
    <row r="231" spans="1:2" x14ac:dyDescent="0.2">
      <c r="A231">
        <v>32</v>
      </c>
      <c r="B231" t="s">
        <v>3910</v>
      </c>
    </row>
    <row r="232" spans="1:2" x14ac:dyDescent="0.2">
      <c r="A232">
        <v>16</v>
      </c>
      <c r="B232" t="s">
        <v>3911</v>
      </c>
    </row>
    <row r="233" spans="1:2" x14ac:dyDescent="0.2">
      <c r="A233">
        <v>5</v>
      </c>
      <c r="B233" t="s">
        <v>3912</v>
      </c>
    </row>
    <row r="234" spans="1:2" x14ac:dyDescent="0.2">
      <c r="A234">
        <v>84</v>
      </c>
      <c r="B234" t="s">
        <v>3913</v>
      </c>
    </row>
    <row r="235" spans="1:2" x14ac:dyDescent="0.2">
      <c r="A235">
        <v>2</v>
      </c>
      <c r="B235" t="s">
        <v>3914</v>
      </c>
    </row>
    <row r="236" spans="1:2" x14ac:dyDescent="0.2">
      <c r="A236">
        <v>29</v>
      </c>
      <c r="B236" t="s">
        <v>3915</v>
      </c>
    </row>
    <row r="237" spans="1:2" x14ac:dyDescent="0.2">
      <c r="A237">
        <v>1</v>
      </c>
      <c r="B237" t="s">
        <v>3916</v>
      </c>
    </row>
    <row r="238" spans="1:2" x14ac:dyDescent="0.2">
      <c r="A238">
        <v>26</v>
      </c>
      <c r="B238" t="s">
        <v>3917</v>
      </c>
    </row>
    <row r="239" spans="1:2" x14ac:dyDescent="0.2">
      <c r="A239">
        <v>1</v>
      </c>
      <c r="B239" t="s">
        <v>3918</v>
      </c>
    </row>
    <row r="240" spans="1:2" x14ac:dyDescent="0.2">
      <c r="A240">
        <v>73</v>
      </c>
      <c r="B240" t="s">
        <v>3919</v>
      </c>
    </row>
    <row r="241" spans="1:2" x14ac:dyDescent="0.2">
      <c r="A241">
        <v>6</v>
      </c>
      <c r="B241" t="s">
        <v>3920</v>
      </c>
    </row>
    <row r="242" spans="1:2" x14ac:dyDescent="0.2">
      <c r="A242">
        <v>16</v>
      </c>
      <c r="B242" t="s">
        <v>3921</v>
      </c>
    </row>
    <row r="243" spans="1:2" x14ac:dyDescent="0.2">
      <c r="A243">
        <v>2</v>
      </c>
      <c r="B243" t="s">
        <v>3922</v>
      </c>
    </row>
    <row r="244" spans="1:2" x14ac:dyDescent="0.2">
      <c r="A244">
        <v>15</v>
      </c>
      <c r="B244" t="s">
        <v>3923</v>
      </c>
    </row>
    <row r="245" spans="1:2" x14ac:dyDescent="0.2">
      <c r="A245">
        <v>2</v>
      </c>
      <c r="B245" t="s">
        <v>3924</v>
      </c>
    </row>
    <row r="246" spans="1:2" x14ac:dyDescent="0.2">
      <c r="A246">
        <v>3</v>
      </c>
      <c r="B246" t="s">
        <v>3925</v>
      </c>
    </row>
    <row r="247" spans="1:2" x14ac:dyDescent="0.2">
      <c r="A247">
        <v>1</v>
      </c>
      <c r="B247" t="s">
        <v>3926</v>
      </c>
    </row>
    <row r="248" spans="1:2" x14ac:dyDescent="0.2">
      <c r="A248">
        <v>10</v>
      </c>
      <c r="B248" t="s">
        <v>3927</v>
      </c>
    </row>
    <row r="249" spans="1:2" x14ac:dyDescent="0.2">
      <c r="A249">
        <v>2</v>
      </c>
      <c r="B249" t="s">
        <v>3928</v>
      </c>
    </row>
    <row r="250" spans="1:2" x14ac:dyDescent="0.2">
      <c r="A250">
        <v>4</v>
      </c>
      <c r="B250" t="s">
        <v>3929</v>
      </c>
    </row>
    <row r="251" spans="1:2" x14ac:dyDescent="0.2">
      <c r="A251">
        <v>2</v>
      </c>
      <c r="B251" t="s">
        <v>3930</v>
      </c>
    </row>
    <row r="252" spans="1:2" x14ac:dyDescent="0.2">
      <c r="A252">
        <v>5</v>
      </c>
      <c r="B252" t="s">
        <v>3931</v>
      </c>
    </row>
    <row r="253" spans="1:2" x14ac:dyDescent="0.2">
      <c r="A253">
        <v>1</v>
      </c>
      <c r="B253" t="s">
        <v>3932</v>
      </c>
    </row>
    <row r="254" spans="1:2" x14ac:dyDescent="0.2">
      <c r="A254">
        <v>4</v>
      </c>
      <c r="B254" t="s">
        <v>3933</v>
      </c>
    </row>
    <row r="255" spans="1:2" x14ac:dyDescent="0.2">
      <c r="A255">
        <v>12</v>
      </c>
      <c r="B255" t="s">
        <v>3934</v>
      </c>
    </row>
    <row r="256" spans="1:2" x14ac:dyDescent="0.2">
      <c r="A256">
        <v>7</v>
      </c>
      <c r="B256" t="s">
        <v>3935</v>
      </c>
    </row>
    <row r="257" spans="1:2" x14ac:dyDescent="0.2">
      <c r="A257">
        <v>4</v>
      </c>
      <c r="B257" t="s">
        <v>3936</v>
      </c>
    </row>
    <row r="258" spans="1:2" x14ac:dyDescent="0.2">
      <c r="A258">
        <v>19</v>
      </c>
      <c r="B258" t="s">
        <v>3937</v>
      </c>
    </row>
    <row r="259" spans="1:2" x14ac:dyDescent="0.2">
      <c r="A259">
        <v>82</v>
      </c>
      <c r="B259" t="s">
        <v>3938</v>
      </c>
    </row>
    <row r="260" spans="1:2" x14ac:dyDescent="0.2">
      <c r="A260">
        <v>2</v>
      </c>
      <c r="B260" t="s">
        <v>3939</v>
      </c>
    </row>
    <row r="261" spans="1:2" x14ac:dyDescent="0.2">
      <c r="A261">
        <v>15</v>
      </c>
      <c r="B261" t="s">
        <v>3940</v>
      </c>
    </row>
    <row r="262" spans="1:2" x14ac:dyDescent="0.2">
      <c r="A262">
        <v>15</v>
      </c>
      <c r="B262" t="s">
        <v>3941</v>
      </c>
    </row>
    <row r="263" spans="1:2" x14ac:dyDescent="0.2">
      <c r="A263">
        <v>9</v>
      </c>
      <c r="B263" t="s">
        <v>3942</v>
      </c>
    </row>
    <row r="264" spans="1:2" x14ac:dyDescent="0.2">
      <c r="A264">
        <v>19</v>
      </c>
      <c r="B264" t="s">
        <v>3943</v>
      </c>
    </row>
    <row r="265" spans="1:2" x14ac:dyDescent="0.2">
      <c r="A265">
        <v>7</v>
      </c>
      <c r="B265" t="s">
        <v>3944</v>
      </c>
    </row>
    <row r="266" spans="1:2" x14ac:dyDescent="0.2">
      <c r="A266">
        <v>13</v>
      </c>
      <c r="B266" t="s">
        <v>3945</v>
      </c>
    </row>
    <row r="267" spans="1:2" x14ac:dyDescent="0.2">
      <c r="A267">
        <v>12</v>
      </c>
      <c r="B267" t="s">
        <v>3946</v>
      </c>
    </row>
    <row r="268" spans="1:2" x14ac:dyDescent="0.2">
      <c r="A268">
        <v>2</v>
      </c>
      <c r="B268" t="s">
        <v>3947</v>
      </c>
    </row>
    <row r="269" spans="1:2" x14ac:dyDescent="0.2">
      <c r="A269">
        <v>25</v>
      </c>
      <c r="B269" t="s">
        <v>3948</v>
      </c>
    </row>
    <row r="270" spans="1:2" x14ac:dyDescent="0.2">
      <c r="A270">
        <v>3</v>
      </c>
      <c r="B270" t="s">
        <v>3949</v>
      </c>
    </row>
    <row r="271" spans="1:2" x14ac:dyDescent="0.2">
      <c r="A271">
        <v>44</v>
      </c>
      <c r="B271" t="s">
        <v>3950</v>
      </c>
    </row>
    <row r="272" spans="1:2" x14ac:dyDescent="0.2">
      <c r="A272">
        <v>15</v>
      </c>
      <c r="B272" t="s">
        <v>3951</v>
      </c>
    </row>
    <row r="273" spans="1:2" x14ac:dyDescent="0.2">
      <c r="A273">
        <v>6</v>
      </c>
      <c r="B273" t="s">
        <v>3952</v>
      </c>
    </row>
    <row r="274" spans="1:2" x14ac:dyDescent="0.2">
      <c r="A274">
        <v>6</v>
      </c>
      <c r="B274" t="s">
        <v>3953</v>
      </c>
    </row>
    <row r="275" spans="1:2" x14ac:dyDescent="0.2">
      <c r="A275">
        <v>8</v>
      </c>
      <c r="B275" t="s">
        <v>3954</v>
      </c>
    </row>
    <row r="276" spans="1:2" x14ac:dyDescent="0.2">
      <c r="A276">
        <v>42</v>
      </c>
      <c r="B276" t="s">
        <v>3955</v>
      </c>
    </row>
    <row r="277" spans="1:2" x14ac:dyDescent="0.2">
      <c r="A277">
        <v>31</v>
      </c>
      <c r="B277" t="s">
        <v>3956</v>
      </c>
    </row>
    <row r="278" spans="1:2" x14ac:dyDescent="0.2">
      <c r="A278">
        <v>5</v>
      </c>
      <c r="B278" t="s">
        <v>3957</v>
      </c>
    </row>
    <row r="279" spans="1:2" x14ac:dyDescent="0.2">
      <c r="A279">
        <v>19</v>
      </c>
      <c r="B279" t="s">
        <v>3958</v>
      </c>
    </row>
    <row r="280" spans="1:2" x14ac:dyDescent="0.2">
      <c r="A280">
        <v>12</v>
      </c>
      <c r="B280" t="s">
        <v>3959</v>
      </c>
    </row>
    <row r="281" spans="1:2" x14ac:dyDescent="0.2">
      <c r="A281">
        <v>4</v>
      </c>
      <c r="B281" t="s">
        <v>3960</v>
      </c>
    </row>
    <row r="282" spans="1:2" x14ac:dyDescent="0.2">
      <c r="A282">
        <v>12</v>
      </c>
      <c r="B282" t="s">
        <v>3961</v>
      </c>
    </row>
    <row r="283" spans="1:2" x14ac:dyDescent="0.2">
      <c r="A283">
        <v>15</v>
      </c>
      <c r="B283" t="s">
        <v>3962</v>
      </c>
    </row>
    <row r="284" spans="1:2" x14ac:dyDescent="0.2">
      <c r="A284">
        <v>2</v>
      </c>
      <c r="B284" t="s">
        <v>3963</v>
      </c>
    </row>
    <row r="285" spans="1:2" x14ac:dyDescent="0.2">
      <c r="A285">
        <v>2</v>
      </c>
      <c r="B285" t="s">
        <v>3964</v>
      </c>
    </row>
    <row r="286" spans="1:2" x14ac:dyDescent="0.2">
      <c r="A286">
        <v>1</v>
      </c>
      <c r="B286" t="s">
        <v>3965</v>
      </c>
    </row>
    <row r="287" spans="1:2" x14ac:dyDescent="0.2">
      <c r="A287">
        <v>6</v>
      </c>
      <c r="B287" t="s">
        <v>3966</v>
      </c>
    </row>
    <row r="288" spans="1:2" x14ac:dyDescent="0.2">
      <c r="A288">
        <v>7</v>
      </c>
      <c r="B288" t="s">
        <v>3967</v>
      </c>
    </row>
    <row r="289" spans="1:2" x14ac:dyDescent="0.2">
      <c r="A289">
        <v>6</v>
      </c>
      <c r="B289" t="s">
        <v>3968</v>
      </c>
    </row>
    <row r="290" spans="1:2" x14ac:dyDescent="0.2">
      <c r="A290">
        <v>6</v>
      </c>
      <c r="B290" t="s">
        <v>3969</v>
      </c>
    </row>
    <row r="291" spans="1:2" x14ac:dyDescent="0.2">
      <c r="A291">
        <v>7</v>
      </c>
      <c r="B291" t="s">
        <v>3970</v>
      </c>
    </row>
    <row r="292" spans="1:2" x14ac:dyDescent="0.2">
      <c r="A292">
        <v>1</v>
      </c>
      <c r="B292" t="s">
        <v>3971</v>
      </c>
    </row>
    <row r="293" spans="1:2" x14ac:dyDescent="0.2">
      <c r="A293">
        <v>10</v>
      </c>
      <c r="B293" t="s">
        <v>3972</v>
      </c>
    </row>
    <row r="294" spans="1:2" x14ac:dyDescent="0.2">
      <c r="A294">
        <v>16</v>
      </c>
      <c r="B294" t="s">
        <v>3973</v>
      </c>
    </row>
    <row r="295" spans="1:2" x14ac:dyDescent="0.2">
      <c r="A295">
        <v>4</v>
      </c>
      <c r="B295" t="s">
        <v>3974</v>
      </c>
    </row>
    <row r="296" spans="1:2" x14ac:dyDescent="0.2">
      <c r="A296">
        <v>2</v>
      </c>
      <c r="B296" t="s">
        <v>3975</v>
      </c>
    </row>
    <row r="297" spans="1:2" x14ac:dyDescent="0.2">
      <c r="A297">
        <v>4</v>
      </c>
      <c r="B297" t="s">
        <v>3976</v>
      </c>
    </row>
    <row r="298" spans="1:2" x14ac:dyDescent="0.2">
      <c r="A298">
        <v>4</v>
      </c>
      <c r="B298" t="s">
        <v>3977</v>
      </c>
    </row>
    <row r="299" spans="1:2" x14ac:dyDescent="0.2">
      <c r="A299">
        <v>17</v>
      </c>
      <c r="B299" t="s">
        <v>3978</v>
      </c>
    </row>
    <row r="300" spans="1:2" x14ac:dyDescent="0.2">
      <c r="A300">
        <v>9</v>
      </c>
      <c r="B300" t="s">
        <v>3979</v>
      </c>
    </row>
    <row r="301" spans="1:2" x14ac:dyDescent="0.2">
      <c r="A301">
        <v>1</v>
      </c>
      <c r="B301" t="s">
        <v>3980</v>
      </c>
    </row>
    <row r="302" spans="1:2" x14ac:dyDescent="0.2">
      <c r="A302">
        <v>34</v>
      </c>
      <c r="B302" t="s">
        <v>3981</v>
      </c>
    </row>
    <row r="303" spans="1:2" x14ac:dyDescent="0.2">
      <c r="A303">
        <v>5</v>
      </c>
      <c r="B303" t="s">
        <v>3982</v>
      </c>
    </row>
    <row r="304" spans="1:2" x14ac:dyDescent="0.2">
      <c r="A304">
        <v>15</v>
      </c>
      <c r="B304" t="s">
        <v>3983</v>
      </c>
    </row>
    <row r="305" spans="1:2" x14ac:dyDescent="0.2">
      <c r="A305">
        <v>1</v>
      </c>
      <c r="B305" t="s">
        <v>3984</v>
      </c>
    </row>
    <row r="306" spans="1:2" x14ac:dyDescent="0.2">
      <c r="A306">
        <v>67</v>
      </c>
      <c r="B306" t="s">
        <v>3985</v>
      </c>
    </row>
    <row r="307" spans="1:2" x14ac:dyDescent="0.2">
      <c r="A307">
        <v>50</v>
      </c>
      <c r="B307" t="s">
        <v>3986</v>
      </c>
    </row>
    <row r="308" spans="1:2" x14ac:dyDescent="0.2">
      <c r="A308">
        <v>1</v>
      </c>
      <c r="B308" t="s">
        <v>3987</v>
      </c>
    </row>
    <row r="309" spans="1:2" x14ac:dyDescent="0.2">
      <c r="A309">
        <v>22</v>
      </c>
      <c r="B309" t="s">
        <v>3988</v>
      </c>
    </row>
    <row r="310" spans="1:2" x14ac:dyDescent="0.2">
      <c r="A310">
        <v>7</v>
      </c>
      <c r="B310" t="s">
        <v>3989</v>
      </c>
    </row>
    <row r="311" spans="1:2" x14ac:dyDescent="0.2">
      <c r="A311">
        <v>3</v>
      </c>
      <c r="B311" t="s">
        <v>3990</v>
      </c>
    </row>
    <row r="312" spans="1:2" x14ac:dyDescent="0.2">
      <c r="A312">
        <v>9</v>
      </c>
      <c r="B312" t="s">
        <v>3991</v>
      </c>
    </row>
    <row r="313" spans="1:2" x14ac:dyDescent="0.2">
      <c r="A313">
        <v>8</v>
      </c>
      <c r="B313" t="s">
        <v>3992</v>
      </c>
    </row>
    <row r="314" spans="1:2" x14ac:dyDescent="0.2">
      <c r="A314">
        <v>1</v>
      </c>
      <c r="B314" t="s">
        <v>3993</v>
      </c>
    </row>
    <row r="315" spans="1:2" x14ac:dyDescent="0.2">
      <c r="A315">
        <v>8</v>
      </c>
      <c r="B315" t="s">
        <v>3994</v>
      </c>
    </row>
    <row r="316" spans="1:2" x14ac:dyDescent="0.2">
      <c r="A316">
        <v>4</v>
      </c>
      <c r="B316" t="s">
        <v>3995</v>
      </c>
    </row>
    <row r="317" spans="1:2" x14ac:dyDescent="0.2">
      <c r="A317">
        <v>4</v>
      </c>
      <c r="B317" t="s">
        <v>3996</v>
      </c>
    </row>
    <row r="318" spans="1:2" x14ac:dyDescent="0.2">
      <c r="A318">
        <v>11</v>
      </c>
      <c r="B318" t="s">
        <v>3997</v>
      </c>
    </row>
    <row r="319" spans="1:2" x14ac:dyDescent="0.2">
      <c r="A319">
        <v>40</v>
      </c>
      <c r="B319" t="s">
        <v>3998</v>
      </c>
    </row>
    <row r="320" spans="1:2" x14ac:dyDescent="0.2">
      <c r="A320">
        <v>9</v>
      </c>
      <c r="B320" t="s">
        <v>3999</v>
      </c>
    </row>
    <row r="321" spans="1:2" x14ac:dyDescent="0.2">
      <c r="A321">
        <v>31</v>
      </c>
      <c r="B321" t="s">
        <v>4000</v>
      </c>
    </row>
    <row r="322" spans="1:2" x14ac:dyDescent="0.2">
      <c r="A322">
        <v>3</v>
      </c>
      <c r="B322" t="s">
        <v>4001</v>
      </c>
    </row>
    <row r="323" spans="1:2" x14ac:dyDescent="0.2">
      <c r="A323">
        <v>11</v>
      </c>
      <c r="B323" t="s">
        <v>4002</v>
      </c>
    </row>
    <row r="324" spans="1:2" x14ac:dyDescent="0.2">
      <c r="A324">
        <v>31</v>
      </c>
      <c r="B324" t="s">
        <v>4003</v>
      </c>
    </row>
    <row r="325" spans="1:2" x14ac:dyDescent="0.2">
      <c r="A325">
        <v>9</v>
      </c>
      <c r="B325" t="s">
        <v>4004</v>
      </c>
    </row>
    <row r="326" spans="1:2" x14ac:dyDescent="0.2">
      <c r="A326">
        <v>44</v>
      </c>
      <c r="B326" t="s">
        <v>4005</v>
      </c>
    </row>
    <row r="327" spans="1:2" x14ac:dyDescent="0.2">
      <c r="A327">
        <v>14</v>
      </c>
      <c r="B327" t="s">
        <v>4006</v>
      </c>
    </row>
    <row r="328" spans="1:2" x14ac:dyDescent="0.2">
      <c r="A328">
        <v>6</v>
      </c>
      <c r="B328" t="s">
        <v>4007</v>
      </c>
    </row>
    <row r="329" spans="1:2" x14ac:dyDescent="0.2">
      <c r="A329">
        <v>5</v>
      </c>
      <c r="B329" t="s">
        <v>4008</v>
      </c>
    </row>
    <row r="330" spans="1:2" x14ac:dyDescent="0.2">
      <c r="A330">
        <v>2</v>
      </c>
      <c r="B330" t="s">
        <v>4009</v>
      </c>
    </row>
    <row r="331" spans="1:2" x14ac:dyDescent="0.2">
      <c r="A331">
        <v>1</v>
      </c>
      <c r="B331" t="s">
        <v>4010</v>
      </c>
    </row>
    <row r="332" spans="1:2" x14ac:dyDescent="0.2">
      <c r="A332">
        <v>6</v>
      </c>
      <c r="B332" t="s">
        <v>4011</v>
      </c>
    </row>
    <row r="333" spans="1:2" x14ac:dyDescent="0.2">
      <c r="A333">
        <v>1</v>
      </c>
      <c r="B333" t="s">
        <v>4012</v>
      </c>
    </row>
    <row r="334" spans="1:2" x14ac:dyDescent="0.2">
      <c r="A334">
        <v>25</v>
      </c>
      <c r="B334" t="s">
        <v>4013</v>
      </c>
    </row>
    <row r="335" spans="1:2" x14ac:dyDescent="0.2">
      <c r="A335">
        <v>10</v>
      </c>
      <c r="B335" t="s">
        <v>4014</v>
      </c>
    </row>
    <row r="336" spans="1:2" x14ac:dyDescent="0.2">
      <c r="A336">
        <v>5</v>
      </c>
      <c r="B336" t="s">
        <v>4015</v>
      </c>
    </row>
    <row r="337" spans="1:2" x14ac:dyDescent="0.2">
      <c r="A337">
        <v>3</v>
      </c>
      <c r="B337" t="s">
        <v>4016</v>
      </c>
    </row>
    <row r="338" spans="1:2" x14ac:dyDescent="0.2">
      <c r="A338">
        <v>11</v>
      </c>
      <c r="B338" t="s">
        <v>4017</v>
      </c>
    </row>
    <row r="339" spans="1:2" x14ac:dyDescent="0.2">
      <c r="A339">
        <v>8</v>
      </c>
      <c r="B339" t="s">
        <v>4018</v>
      </c>
    </row>
    <row r="340" spans="1:2" x14ac:dyDescent="0.2">
      <c r="A340">
        <v>9</v>
      </c>
      <c r="B340" t="s">
        <v>4019</v>
      </c>
    </row>
    <row r="341" spans="1:2" x14ac:dyDescent="0.2">
      <c r="A341">
        <v>48</v>
      </c>
      <c r="B341" t="s">
        <v>4020</v>
      </c>
    </row>
    <row r="342" spans="1:2" x14ac:dyDescent="0.2">
      <c r="A342">
        <v>2</v>
      </c>
      <c r="B342" t="s">
        <v>4021</v>
      </c>
    </row>
    <row r="343" spans="1:2" x14ac:dyDescent="0.2">
      <c r="A343">
        <v>1</v>
      </c>
      <c r="B343" t="s">
        <v>4022</v>
      </c>
    </row>
    <row r="344" spans="1:2" x14ac:dyDescent="0.2">
      <c r="A344">
        <v>1</v>
      </c>
      <c r="B344" t="s">
        <v>4023</v>
      </c>
    </row>
    <row r="345" spans="1:2" x14ac:dyDescent="0.2">
      <c r="A345">
        <v>5</v>
      </c>
      <c r="B345" t="s">
        <v>4024</v>
      </c>
    </row>
    <row r="346" spans="1:2" x14ac:dyDescent="0.2">
      <c r="A346">
        <v>2</v>
      </c>
      <c r="B346" t="s">
        <v>4025</v>
      </c>
    </row>
    <row r="347" spans="1:2" x14ac:dyDescent="0.2">
      <c r="A347">
        <v>4</v>
      </c>
      <c r="B347" t="s">
        <v>4026</v>
      </c>
    </row>
    <row r="348" spans="1:2" x14ac:dyDescent="0.2">
      <c r="A348">
        <v>5</v>
      </c>
      <c r="B348" t="s">
        <v>4027</v>
      </c>
    </row>
    <row r="349" spans="1:2" x14ac:dyDescent="0.2">
      <c r="A349">
        <v>5</v>
      </c>
      <c r="B349" t="s">
        <v>4028</v>
      </c>
    </row>
    <row r="350" spans="1:2" x14ac:dyDescent="0.2">
      <c r="A350">
        <v>1</v>
      </c>
      <c r="B350" t="s">
        <v>4029</v>
      </c>
    </row>
    <row r="351" spans="1:2" x14ac:dyDescent="0.2">
      <c r="A351">
        <v>1</v>
      </c>
      <c r="B351" t="s">
        <v>4030</v>
      </c>
    </row>
    <row r="352" spans="1:2" x14ac:dyDescent="0.2">
      <c r="A352">
        <v>2</v>
      </c>
      <c r="B352" t="s">
        <v>4031</v>
      </c>
    </row>
    <row r="353" spans="1:2" x14ac:dyDescent="0.2">
      <c r="A353">
        <v>1</v>
      </c>
      <c r="B353" t="s">
        <v>4032</v>
      </c>
    </row>
    <row r="354" spans="1:2" x14ac:dyDescent="0.2">
      <c r="A354">
        <v>4</v>
      </c>
      <c r="B354" t="s">
        <v>4033</v>
      </c>
    </row>
    <row r="355" spans="1:2" x14ac:dyDescent="0.2">
      <c r="A355">
        <v>2</v>
      </c>
      <c r="B355" t="s">
        <v>4034</v>
      </c>
    </row>
    <row r="356" spans="1:2" x14ac:dyDescent="0.2">
      <c r="A356">
        <v>13</v>
      </c>
      <c r="B356" t="s">
        <v>4035</v>
      </c>
    </row>
    <row r="357" spans="1:2" x14ac:dyDescent="0.2">
      <c r="A357">
        <v>4</v>
      </c>
      <c r="B357" t="s">
        <v>4036</v>
      </c>
    </row>
    <row r="358" spans="1:2" x14ac:dyDescent="0.2">
      <c r="A358">
        <v>7</v>
      </c>
      <c r="B358" t="s">
        <v>4037</v>
      </c>
    </row>
    <row r="359" spans="1:2" x14ac:dyDescent="0.2">
      <c r="A359">
        <v>81</v>
      </c>
      <c r="B359" t="s">
        <v>4038</v>
      </c>
    </row>
    <row r="360" spans="1:2" x14ac:dyDescent="0.2">
      <c r="A360">
        <v>1</v>
      </c>
      <c r="B360" t="s">
        <v>4039</v>
      </c>
    </row>
    <row r="361" spans="1:2" x14ac:dyDescent="0.2">
      <c r="A361">
        <v>190</v>
      </c>
      <c r="B361" t="s">
        <v>2199</v>
      </c>
    </row>
    <row r="362" spans="1:2" x14ac:dyDescent="0.2">
      <c r="A362">
        <v>2</v>
      </c>
      <c r="B362" t="s">
        <v>4040</v>
      </c>
    </row>
    <row r="363" spans="1:2" x14ac:dyDescent="0.2">
      <c r="A363">
        <v>91</v>
      </c>
      <c r="B363" t="s">
        <v>4041</v>
      </c>
    </row>
    <row r="364" spans="1:2" x14ac:dyDescent="0.2">
      <c r="A364">
        <v>3</v>
      </c>
      <c r="B364" t="s">
        <v>4042</v>
      </c>
    </row>
    <row r="365" spans="1:2" x14ac:dyDescent="0.2">
      <c r="A365">
        <v>3</v>
      </c>
      <c r="B365" t="s">
        <v>4043</v>
      </c>
    </row>
    <row r="366" spans="1:2" x14ac:dyDescent="0.2">
      <c r="A366">
        <v>7</v>
      </c>
      <c r="B366" t="s">
        <v>4044</v>
      </c>
    </row>
    <row r="367" spans="1:2" x14ac:dyDescent="0.2">
      <c r="A367">
        <v>1</v>
      </c>
      <c r="B367" t="s">
        <v>4045</v>
      </c>
    </row>
    <row r="368" spans="1:2" x14ac:dyDescent="0.2">
      <c r="A368">
        <v>46</v>
      </c>
      <c r="B368" t="s">
        <v>4046</v>
      </c>
    </row>
    <row r="369" spans="1:2" x14ac:dyDescent="0.2">
      <c r="A369">
        <v>1</v>
      </c>
      <c r="B369" t="s">
        <v>4047</v>
      </c>
    </row>
    <row r="370" spans="1:2" x14ac:dyDescent="0.2">
      <c r="A370">
        <v>7</v>
      </c>
      <c r="B370" t="s">
        <v>4048</v>
      </c>
    </row>
    <row r="371" spans="1:2" x14ac:dyDescent="0.2">
      <c r="A371">
        <v>31</v>
      </c>
      <c r="B371" t="s">
        <v>4049</v>
      </c>
    </row>
    <row r="372" spans="1:2" x14ac:dyDescent="0.2">
      <c r="A372">
        <v>9</v>
      </c>
      <c r="B372" t="s">
        <v>4050</v>
      </c>
    </row>
    <row r="373" spans="1:2" x14ac:dyDescent="0.2">
      <c r="A373">
        <v>69</v>
      </c>
      <c r="B373" t="s">
        <v>4051</v>
      </c>
    </row>
    <row r="374" spans="1:2" x14ac:dyDescent="0.2">
      <c r="A374">
        <v>4</v>
      </c>
      <c r="B374" t="s">
        <v>4052</v>
      </c>
    </row>
    <row r="375" spans="1:2" x14ac:dyDescent="0.2">
      <c r="A375">
        <v>11</v>
      </c>
      <c r="B375" t="s">
        <v>4053</v>
      </c>
    </row>
    <row r="376" spans="1:2" x14ac:dyDescent="0.2">
      <c r="A376">
        <v>2</v>
      </c>
      <c r="B376" t="s">
        <v>4054</v>
      </c>
    </row>
    <row r="377" spans="1:2" x14ac:dyDescent="0.2">
      <c r="A377">
        <v>11</v>
      </c>
      <c r="B377" t="s">
        <v>4055</v>
      </c>
    </row>
    <row r="378" spans="1:2" x14ac:dyDescent="0.2">
      <c r="A378">
        <v>3</v>
      </c>
      <c r="B378" t="s">
        <v>4056</v>
      </c>
    </row>
    <row r="379" spans="1:2" x14ac:dyDescent="0.2">
      <c r="A379">
        <v>8</v>
      </c>
      <c r="B379" t="s">
        <v>4057</v>
      </c>
    </row>
    <row r="380" spans="1:2" x14ac:dyDescent="0.2">
      <c r="A380">
        <v>6</v>
      </c>
      <c r="B380" t="s">
        <v>4058</v>
      </c>
    </row>
    <row r="381" spans="1:2" x14ac:dyDescent="0.2">
      <c r="A381">
        <v>5</v>
      </c>
      <c r="B381" t="s">
        <v>4059</v>
      </c>
    </row>
    <row r="382" spans="1:2" x14ac:dyDescent="0.2">
      <c r="A382">
        <v>1</v>
      </c>
      <c r="B382" t="s">
        <v>4060</v>
      </c>
    </row>
    <row r="383" spans="1:2" x14ac:dyDescent="0.2">
      <c r="A383">
        <v>5</v>
      </c>
      <c r="B383" t="s">
        <v>4061</v>
      </c>
    </row>
    <row r="384" spans="1:2" x14ac:dyDescent="0.2">
      <c r="A384">
        <v>4</v>
      </c>
      <c r="B384" t="s">
        <v>4062</v>
      </c>
    </row>
    <row r="385" spans="1:2" x14ac:dyDescent="0.2">
      <c r="A385">
        <v>3</v>
      </c>
      <c r="B385" t="s">
        <v>4063</v>
      </c>
    </row>
    <row r="386" spans="1:2" x14ac:dyDescent="0.2">
      <c r="A386">
        <v>19</v>
      </c>
      <c r="B386" t="s">
        <v>4064</v>
      </c>
    </row>
    <row r="387" spans="1:2" x14ac:dyDescent="0.2">
      <c r="A387">
        <v>6</v>
      </c>
      <c r="B387" t="s">
        <v>4065</v>
      </c>
    </row>
    <row r="388" spans="1:2" x14ac:dyDescent="0.2">
      <c r="A388">
        <v>8</v>
      </c>
      <c r="B388" t="s">
        <v>4066</v>
      </c>
    </row>
    <row r="389" spans="1:2" x14ac:dyDescent="0.2">
      <c r="A389">
        <v>251</v>
      </c>
      <c r="B389" t="s">
        <v>4067</v>
      </c>
    </row>
    <row r="390" spans="1:2" x14ac:dyDescent="0.2">
      <c r="A390">
        <v>24</v>
      </c>
      <c r="B390" t="s">
        <v>4068</v>
      </c>
    </row>
    <row r="391" spans="1:2" x14ac:dyDescent="0.2">
      <c r="A391">
        <v>1</v>
      </c>
      <c r="B391" t="s">
        <v>4069</v>
      </c>
    </row>
    <row r="392" spans="1:2" x14ac:dyDescent="0.2">
      <c r="A392">
        <v>11</v>
      </c>
      <c r="B392" t="s">
        <v>4070</v>
      </c>
    </row>
    <row r="393" spans="1:2" x14ac:dyDescent="0.2">
      <c r="A393">
        <v>6</v>
      </c>
      <c r="B393" t="s">
        <v>4071</v>
      </c>
    </row>
    <row r="394" spans="1:2" x14ac:dyDescent="0.2">
      <c r="A394">
        <v>3</v>
      </c>
      <c r="B394" t="s">
        <v>4072</v>
      </c>
    </row>
    <row r="395" spans="1:2" x14ac:dyDescent="0.2">
      <c r="A395">
        <v>8</v>
      </c>
      <c r="B395" t="s">
        <v>4073</v>
      </c>
    </row>
    <row r="396" spans="1:2" x14ac:dyDescent="0.2">
      <c r="A396">
        <v>1</v>
      </c>
      <c r="B396" t="s">
        <v>4074</v>
      </c>
    </row>
    <row r="397" spans="1:2" x14ac:dyDescent="0.2">
      <c r="A397">
        <v>4</v>
      </c>
      <c r="B397" t="s">
        <v>4075</v>
      </c>
    </row>
    <row r="398" spans="1:2" x14ac:dyDescent="0.2">
      <c r="A398">
        <v>13</v>
      </c>
      <c r="B398" t="s">
        <v>4076</v>
      </c>
    </row>
    <row r="399" spans="1:2" x14ac:dyDescent="0.2">
      <c r="A399">
        <v>3</v>
      </c>
      <c r="B399" t="s">
        <v>4077</v>
      </c>
    </row>
    <row r="400" spans="1:2" x14ac:dyDescent="0.2">
      <c r="A400">
        <v>31</v>
      </c>
      <c r="B400" t="s">
        <v>4078</v>
      </c>
    </row>
    <row r="401" spans="1:2" x14ac:dyDescent="0.2">
      <c r="A401">
        <v>5</v>
      </c>
      <c r="B401" t="s">
        <v>4079</v>
      </c>
    </row>
    <row r="402" spans="1:2" x14ac:dyDescent="0.2">
      <c r="A402">
        <v>11</v>
      </c>
      <c r="B402" t="s">
        <v>4080</v>
      </c>
    </row>
    <row r="403" spans="1:2" x14ac:dyDescent="0.2">
      <c r="A403">
        <v>25</v>
      </c>
      <c r="B403" t="s">
        <v>4081</v>
      </c>
    </row>
    <row r="404" spans="1:2" x14ac:dyDescent="0.2">
      <c r="A404">
        <v>20</v>
      </c>
      <c r="B404" t="s">
        <v>4082</v>
      </c>
    </row>
    <row r="405" spans="1:2" x14ac:dyDescent="0.2">
      <c r="A405">
        <v>6</v>
      </c>
      <c r="B405" t="s">
        <v>4083</v>
      </c>
    </row>
    <row r="406" spans="1:2" x14ac:dyDescent="0.2">
      <c r="A406">
        <v>4</v>
      </c>
      <c r="B406" t="s">
        <v>4084</v>
      </c>
    </row>
    <row r="407" spans="1:2" x14ac:dyDescent="0.2">
      <c r="A407">
        <v>1</v>
      </c>
      <c r="B407" t="s">
        <v>4085</v>
      </c>
    </row>
    <row r="408" spans="1:2" x14ac:dyDescent="0.2">
      <c r="A408">
        <v>14</v>
      </c>
      <c r="B408" t="s">
        <v>4086</v>
      </c>
    </row>
    <row r="409" spans="1:2" x14ac:dyDescent="0.2">
      <c r="A409">
        <v>10</v>
      </c>
      <c r="B409" t="s">
        <v>4087</v>
      </c>
    </row>
    <row r="410" spans="1:2" x14ac:dyDescent="0.2">
      <c r="A410">
        <v>3</v>
      </c>
      <c r="B410" t="s">
        <v>4088</v>
      </c>
    </row>
    <row r="411" spans="1:2" x14ac:dyDescent="0.2">
      <c r="A411">
        <v>3</v>
      </c>
      <c r="B411" t="s">
        <v>4089</v>
      </c>
    </row>
    <row r="412" spans="1:2" x14ac:dyDescent="0.2">
      <c r="A412">
        <v>2</v>
      </c>
      <c r="B412" t="s">
        <v>4090</v>
      </c>
    </row>
    <row r="413" spans="1:2" x14ac:dyDescent="0.2">
      <c r="A413">
        <v>32</v>
      </c>
      <c r="B413" t="s">
        <v>4091</v>
      </c>
    </row>
    <row r="414" spans="1:2" x14ac:dyDescent="0.2">
      <c r="A414">
        <v>1</v>
      </c>
      <c r="B414" t="s">
        <v>4092</v>
      </c>
    </row>
    <row r="415" spans="1:2" x14ac:dyDescent="0.2">
      <c r="A415">
        <v>2</v>
      </c>
      <c r="B415" t="s">
        <v>4093</v>
      </c>
    </row>
    <row r="416" spans="1:2" x14ac:dyDescent="0.2">
      <c r="A416">
        <v>5</v>
      </c>
      <c r="B416" t="s">
        <v>4094</v>
      </c>
    </row>
    <row r="417" spans="1:2" x14ac:dyDescent="0.2">
      <c r="A417">
        <v>3</v>
      </c>
      <c r="B417" t="s">
        <v>4095</v>
      </c>
    </row>
    <row r="418" spans="1:2" x14ac:dyDescent="0.2">
      <c r="A418">
        <v>2</v>
      </c>
      <c r="B418" t="s">
        <v>4096</v>
      </c>
    </row>
    <row r="419" spans="1:2" x14ac:dyDescent="0.2">
      <c r="A419">
        <v>6</v>
      </c>
      <c r="B419" t="s">
        <v>4097</v>
      </c>
    </row>
    <row r="420" spans="1:2" x14ac:dyDescent="0.2">
      <c r="A420">
        <v>1</v>
      </c>
      <c r="B420" t="s">
        <v>4098</v>
      </c>
    </row>
    <row r="421" spans="1:2" x14ac:dyDescent="0.2">
      <c r="A421">
        <v>1</v>
      </c>
      <c r="B421" t="s">
        <v>4099</v>
      </c>
    </row>
    <row r="422" spans="1:2" x14ac:dyDescent="0.2">
      <c r="A422">
        <v>7</v>
      </c>
      <c r="B422" t="s">
        <v>4100</v>
      </c>
    </row>
    <row r="423" spans="1:2" x14ac:dyDescent="0.2">
      <c r="A423">
        <v>44</v>
      </c>
      <c r="B423" t="s">
        <v>4101</v>
      </c>
    </row>
    <row r="424" spans="1:2" x14ac:dyDescent="0.2">
      <c r="A424">
        <v>8</v>
      </c>
      <c r="B424" t="s">
        <v>4102</v>
      </c>
    </row>
    <row r="425" spans="1:2" x14ac:dyDescent="0.2">
      <c r="A425">
        <v>1</v>
      </c>
      <c r="B425" t="s">
        <v>4103</v>
      </c>
    </row>
    <row r="426" spans="1:2" x14ac:dyDescent="0.2">
      <c r="A426">
        <v>1</v>
      </c>
      <c r="B426" t="s">
        <v>4104</v>
      </c>
    </row>
    <row r="427" spans="1:2" x14ac:dyDescent="0.2">
      <c r="A427">
        <v>1</v>
      </c>
      <c r="B427" t="s">
        <v>4105</v>
      </c>
    </row>
    <row r="428" spans="1:2" x14ac:dyDescent="0.2">
      <c r="A428">
        <v>1</v>
      </c>
      <c r="B428" t="s">
        <v>4106</v>
      </c>
    </row>
    <row r="429" spans="1:2" x14ac:dyDescent="0.2">
      <c r="A429">
        <v>1</v>
      </c>
      <c r="B429" t="s">
        <v>4107</v>
      </c>
    </row>
    <row r="430" spans="1:2" x14ac:dyDescent="0.2">
      <c r="A430">
        <v>1</v>
      </c>
      <c r="B430" t="s">
        <v>4108</v>
      </c>
    </row>
    <row r="431" spans="1:2" x14ac:dyDescent="0.2">
      <c r="A431">
        <v>1</v>
      </c>
      <c r="B431" t="s">
        <v>4109</v>
      </c>
    </row>
    <row r="432" spans="1:2" x14ac:dyDescent="0.2">
      <c r="A432">
        <v>1</v>
      </c>
      <c r="B432" t="s">
        <v>4110</v>
      </c>
    </row>
    <row r="433" spans="1:2" x14ac:dyDescent="0.2">
      <c r="A433">
        <v>1</v>
      </c>
      <c r="B433" t="s">
        <v>4111</v>
      </c>
    </row>
    <row r="434" spans="1:2" x14ac:dyDescent="0.2">
      <c r="A434">
        <v>1</v>
      </c>
      <c r="B434" t="s">
        <v>4112</v>
      </c>
    </row>
    <row r="435" spans="1:2" x14ac:dyDescent="0.2">
      <c r="A435">
        <v>2</v>
      </c>
      <c r="B435" t="s">
        <v>4113</v>
      </c>
    </row>
    <row r="436" spans="1:2" x14ac:dyDescent="0.2">
      <c r="A436">
        <v>1</v>
      </c>
      <c r="B436" t="s">
        <v>4114</v>
      </c>
    </row>
    <row r="437" spans="1:2" x14ac:dyDescent="0.2">
      <c r="A437">
        <v>14</v>
      </c>
      <c r="B437" t="s">
        <v>4115</v>
      </c>
    </row>
    <row r="438" spans="1:2" x14ac:dyDescent="0.2">
      <c r="A438">
        <v>36</v>
      </c>
      <c r="B438" t="s">
        <v>4116</v>
      </c>
    </row>
    <row r="439" spans="1:2" x14ac:dyDescent="0.2">
      <c r="A439">
        <v>8</v>
      </c>
      <c r="B439" t="s">
        <v>4117</v>
      </c>
    </row>
    <row r="440" spans="1:2" x14ac:dyDescent="0.2">
      <c r="A440">
        <v>30</v>
      </c>
      <c r="B440" t="s">
        <v>4118</v>
      </c>
    </row>
    <row r="441" spans="1:2" x14ac:dyDescent="0.2">
      <c r="A441">
        <v>4</v>
      </c>
      <c r="B441" t="s">
        <v>4119</v>
      </c>
    </row>
    <row r="442" spans="1:2" x14ac:dyDescent="0.2">
      <c r="A442">
        <v>2</v>
      </c>
      <c r="B442" t="s">
        <v>4120</v>
      </c>
    </row>
    <row r="443" spans="1:2" x14ac:dyDescent="0.2">
      <c r="A443">
        <v>68</v>
      </c>
      <c r="B443" t="s">
        <v>4121</v>
      </c>
    </row>
    <row r="444" spans="1:2" x14ac:dyDescent="0.2">
      <c r="A444">
        <v>19</v>
      </c>
      <c r="B444" t="s">
        <v>4122</v>
      </c>
    </row>
    <row r="445" spans="1:2" x14ac:dyDescent="0.2">
      <c r="A445">
        <v>31</v>
      </c>
      <c r="B445" t="s">
        <v>4123</v>
      </c>
    </row>
    <row r="446" spans="1:2" x14ac:dyDescent="0.2">
      <c r="A446">
        <v>22</v>
      </c>
      <c r="B446" t="s">
        <v>4124</v>
      </c>
    </row>
    <row r="447" spans="1:2" x14ac:dyDescent="0.2">
      <c r="A447">
        <v>18</v>
      </c>
      <c r="B447" t="s">
        <v>4125</v>
      </c>
    </row>
    <row r="448" spans="1:2" x14ac:dyDescent="0.2">
      <c r="A448">
        <v>3</v>
      </c>
      <c r="B448" t="s">
        <v>4126</v>
      </c>
    </row>
    <row r="449" spans="1:2" x14ac:dyDescent="0.2">
      <c r="A449">
        <v>46</v>
      </c>
      <c r="B449" t="s">
        <v>4127</v>
      </c>
    </row>
    <row r="450" spans="1:2" x14ac:dyDescent="0.2">
      <c r="A450">
        <v>21</v>
      </c>
      <c r="B450" t="s">
        <v>4128</v>
      </c>
    </row>
    <row r="451" spans="1:2" x14ac:dyDescent="0.2">
      <c r="A451">
        <v>14</v>
      </c>
      <c r="B451" t="s">
        <v>4129</v>
      </c>
    </row>
    <row r="452" spans="1:2" x14ac:dyDescent="0.2">
      <c r="A452">
        <v>1</v>
      </c>
      <c r="B452" t="s">
        <v>4130</v>
      </c>
    </row>
    <row r="453" spans="1:2" x14ac:dyDescent="0.2">
      <c r="A453">
        <v>13</v>
      </c>
      <c r="B453" t="s">
        <v>808</v>
      </c>
    </row>
    <row r="454" spans="1:2" x14ac:dyDescent="0.2">
      <c r="A454">
        <v>98</v>
      </c>
      <c r="B454" t="s">
        <v>4131</v>
      </c>
    </row>
    <row r="455" spans="1:2" x14ac:dyDescent="0.2">
      <c r="A455">
        <v>102</v>
      </c>
      <c r="B455" t="s">
        <v>1016</v>
      </c>
    </row>
    <row r="456" spans="1:2" x14ac:dyDescent="0.2">
      <c r="A456">
        <v>35</v>
      </c>
      <c r="B456" t="s">
        <v>4132</v>
      </c>
    </row>
    <row r="457" spans="1:2" x14ac:dyDescent="0.2">
      <c r="A457">
        <v>1</v>
      </c>
      <c r="B457" t="s">
        <v>4133</v>
      </c>
    </row>
    <row r="458" spans="1:2" x14ac:dyDescent="0.2">
      <c r="A458">
        <v>21</v>
      </c>
      <c r="B458" t="s">
        <v>1967</v>
      </c>
    </row>
    <row r="459" spans="1:2" x14ac:dyDescent="0.2">
      <c r="A459">
        <v>4</v>
      </c>
      <c r="B459" t="s">
        <v>4134</v>
      </c>
    </row>
    <row r="460" spans="1:2" x14ac:dyDescent="0.2">
      <c r="A460">
        <v>6</v>
      </c>
      <c r="B460" t="s">
        <v>4135</v>
      </c>
    </row>
    <row r="461" spans="1:2" x14ac:dyDescent="0.2">
      <c r="A461">
        <v>17</v>
      </c>
      <c r="B461" t="s">
        <v>4136</v>
      </c>
    </row>
    <row r="462" spans="1:2" x14ac:dyDescent="0.2">
      <c r="A462">
        <v>9</v>
      </c>
      <c r="B462" t="s">
        <v>4137</v>
      </c>
    </row>
    <row r="463" spans="1:2" x14ac:dyDescent="0.2">
      <c r="A463">
        <v>31</v>
      </c>
      <c r="B463" t="s">
        <v>4138</v>
      </c>
    </row>
    <row r="464" spans="1:2" x14ac:dyDescent="0.2">
      <c r="A464">
        <v>9</v>
      </c>
      <c r="B464" t="s">
        <v>4139</v>
      </c>
    </row>
    <row r="465" spans="1:2" x14ac:dyDescent="0.2">
      <c r="A465">
        <v>6</v>
      </c>
      <c r="B465" t="s">
        <v>4140</v>
      </c>
    </row>
    <row r="466" spans="1:2" x14ac:dyDescent="0.2">
      <c r="A466">
        <v>24</v>
      </c>
      <c r="B466" t="s">
        <v>4141</v>
      </c>
    </row>
    <row r="467" spans="1:2" x14ac:dyDescent="0.2">
      <c r="A467">
        <v>5</v>
      </c>
      <c r="B467" t="s">
        <v>4142</v>
      </c>
    </row>
    <row r="468" spans="1:2" x14ac:dyDescent="0.2">
      <c r="A468">
        <v>4</v>
      </c>
      <c r="B468" t="s">
        <v>4143</v>
      </c>
    </row>
    <row r="469" spans="1:2" x14ac:dyDescent="0.2">
      <c r="A469">
        <v>2</v>
      </c>
      <c r="B469" t="s">
        <v>4144</v>
      </c>
    </row>
    <row r="470" spans="1:2" x14ac:dyDescent="0.2">
      <c r="A470">
        <v>1</v>
      </c>
      <c r="B470" t="s">
        <v>4145</v>
      </c>
    </row>
    <row r="471" spans="1:2" x14ac:dyDescent="0.2">
      <c r="A471">
        <v>41</v>
      </c>
      <c r="B471" t="s">
        <v>4146</v>
      </c>
    </row>
    <row r="472" spans="1:2" x14ac:dyDescent="0.2">
      <c r="A472">
        <v>2</v>
      </c>
      <c r="B472" t="s">
        <v>4147</v>
      </c>
    </row>
    <row r="473" spans="1:2" x14ac:dyDescent="0.2">
      <c r="A473">
        <v>2</v>
      </c>
      <c r="B473" t="s">
        <v>4148</v>
      </c>
    </row>
    <row r="474" spans="1:2" x14ac:dyDescent="0.2">
      <c r="A474">
        <v>9</v>
      </c>
      <c r="B474" t="s">
        <v>4149</v>
      </c>
    </row>
    <row r="475" spans="1:2" x14ac:dyDescent="0.2">
      <c r="A475">
        <v>7</v>
      </c>
      <c r="B475" t="s">
        <v>4150</v>
      </c>
    </row>
    <row r="476" spans="1:2" x14ac:dyDescent="0.2">
      <c r="A476">
        <v>6</v>
      </c>
      <c r="B476" t="s">
        <v>4151</v>
      </c>
    </row>
    <row r="477" spans="1:2" x14ac:dyDescent="0.2">
      <c r="A477">
        <v>1</v>
      </c>
      <c r="B477" t="s">
        <v>4152</v>
      </c>
    </row>
    <row r="478" spans="1:2" x14ac:dyDescent="0.2">
      <c r="A478">
        <v>12</v>
      </c>
      <c r="B478" t="s">
        <v>4153</v>
      </c>
    </row>
    <row r="479" spans="1:2" x14ac:dyDescent="0.2">
      <c r="A479">
        <v>8</v>
      </c>
      <c r="B479" t="s">
        <v>4154</v>
      </c>
    </row>
    <row r="480" spans="1:2" x14ac:dyDescent="0.2">
      <c r="A480">
        <v>6</v>
      </c>
      <c r="B480" t="s">
        <v>4155</v>
      </c>
    </row>
    <row r="481" spans="1:2" x14ac:dyDescent="0.2">
      <c r="A481">
        <v>5</v>
      </c>
      <c r="B481" t="s">
        <v>4156</v>
      </c>
    </row>
    <row r="482" spans="1:2" x14ac:dyDescent="0.2">
      <c r="A482">
        <v>1</v>
      </c>
      <c r="B482" t="s">
        <v>4157</v>
      </c>
    </row>
    <row r="483" spans="1:2" x14ac:dyDescent="0.2">
      <c r="A483">
        <v>2</v>
      </c>
      <c r="B483" t="s">
        <v>4158</v>
      </c>
    </row>
    <row r="484" spans="1:2" x14ac:dyDescent="0.2">
      <c r="A484">
        <v>7</v>
      </c>
      <c r="B484" t="s">
        <v>4159</v>
      </c>
    </row>
    <row r="485" spans="1:2" x14ac:dyDescent="0.2">
      <c r="A485">
        <v>14</v>
      </c>
      <c r="B485" t="s">
        <v>4160</v>
      </c>
    </row>
    <row r="486" spans="1:2" x14ac:dyDescent="0.2">
      <c r="A486">
        <v>3</v>
      </c>
      <c r="B486" t="s">
        <v>4161</v>
      </c>
    </row>
    <row r="487" spans="1:2" x14ac:dyDescent="0.2">
      <c r="A487">
        <v>1</v>
      </c>
      <c r="B487" t="s">
        <v>4162</v>
      </c>
    </row>
    <row r="488" spans="1:2" x14ac:dyDescent="0.2">
      <c r="A488">
        <v>10</v>
      </c>
      <c r="B488" t="s">
        <v>4163</v>
      </c>
    </row>
    <row r="489" spans="1:2" x14ac:dyDescent="0.2">
      <c r="A489">
        <v>3</v>
      </c>
      <c r="B489" t="s">
        <v>4164</v>
      </c>
    </row>
    <row r="490" spans="1:2" x14ac:dyDescent="0.2">
      <c r="A490">
        <v>4</v>
      </c>
      <c r="B490" t="s">
        <v>4165</v>
      </c>
    </row>
    <row r="491" spans="1:2" x14ac:dyDescent="0.2">
      <c r="A491">
        <v>2</v>
      </c>
      <c r="B491" t="s">
        <v>4166</v>
      </c>
    </row>
    <row r="492" spans="1:2" x14ac:dyDescent="0.2">
      <c r="A492">
        <v>1</v>
      </c>
      <c r="B492" t="s">
        <v>4167</v>
      </c>
    </row>
    <row r="493" spans="1:2" x14ac:dyDescent="0.2">
      <c r="A493">
        <v>1</v>
      </c>
      <c r="B493" t="s">
        <v>4168</v>
      </c>
    </row>
    <row r="494" spans="1:2" x14ac:dyDescent="0.2">
      <c r="A494">
        <v>2</v>
      </c>
      <c r="B494" t="s">
        <v>4169</v>
      </c>
    </row>
    <row r="495" spans="1:2" x14ac:dyDescent="0.2">
      <c r="A495">
        <v>1</v>
      </c>
      <c r="B495" t="s">
        <v>4170</v>
      </c>
    </row>
    <row r="496" spans="1:2" x14ac:dyDescent="0.2">
      <c r="A496">
        <v>4</v>
      </c>
      <c r="B496" t="s">
        <v>4171</v>
      </c>
    </row>
    <row r="497" spans="1:2" x14ac:dyDescent="0.2">
      <c r="A497">
        <v>8</v>
      </c>
      <c r="B497" t="s">
        <v>4172</v>
      </c>
    </row>
    <row r="498" spans="1:2" x14ac:dyDescent="0.2">
      <c r="A498">
        <v>2</v>
      </c>
      <c r="B498" t="s">
        <v>4173</v>
      </c>
    </row>
    <row r="499" spans="1:2" x14ac:dyDescent="0.2">
      <c r="A499">
        <v>4</v>
      </c>
      <c r="B499" t="s">
        <v>4174</v>
      </c>
    </row>
    <row r="500" spans="1:2" x14ac:dyDescent="0.2">
      <c r="A500">
        <v>9</v>
      </c>
      <c r="B500" t="s">
        <v>4175</v>
      </c>
    </row>
    <row r="501" spans="1:2" x14ac:dyDescent="0.2">
      <c r="A501">
        <v>1</v>
      </c>
      <c r="B501" t="s">
        <v>4176</v>
      </c>
    </row>
    <row r="502" spans="1:2" x14ac:dyDescent="0.2">
      <c r="A502">
        <v>1</v>
      </c>
      <c r="B502" t="s">
        <v>4177</v>
      </c>
    </row>
    <row r="503" spans="1:2" x14ac:dyDescent="0.2">
      <c r="A503">
        <v>3</v>
      </c>
      <c r="B503" t="s">
        <v>4178</v>
      </c>
    </row>
    <row r="504" spans="1:2" x14ac:dyDescent="0.2">
      <c r="A504">
        <v>4</v>
      </c>
      <c r="B504" t="s">
        <v>4179</v>
      </c>
    </row>
    <row r="505" spans="1:2" x14ac:dyDescent="0.2">
      <c r="A505">
        <v>18</v>
      </c>
      <c r="B505" t="s">
        <v>4180</v>
      </c>
    </row>
    <row r="506" spans="1:2" x14ac:dyDescent="0.2">
      <c r="A506">
        <v>15</v>
      </c>
      <c r="B506" t="s">
        <v>4181</v>
      </c>
    </row>
    <row r="507" spans="1:2" x14ac:dyDescent="0.2">
      <c r="A507">
        <v>2</v>
      </c>
      <c r="B507" t="s">
        <v>4182</v>
      </c>
    </row>
    <row r="508" spans="1:2" x14ac:dyDescent="0.2">
      <c r="A508">
        <v>1</v>
      </c>
      <c r="B508" t="s">
        <v>4183</v>
      </c>
    </row>
    <row r="509" spans="1:2" x14ac:dyDescent="0.2">
      <c r="A509">
        <v>1</v>
      </c>
      <c r="B509" t="s">
        <v>4184</v>
      </c>
    </row>
    <row r="510" spans="1:2" x14ac:dyDescent="0.2">
      <c r="A510">
        <v>1</v>
      </c>
      <c r="B510" t="s">
        <v>4185</v>
      </c>
    </row>
    <row r="511" spans="1:2" x14ac:dyDescent="0.2">
      <c r="A511">
        <v>7</v>
      </c>
      <c r="B511" t="s">
        <v>4186</v>
      </c>
    </row>
    <row r="512" spans="1:2" x14ac:dyDescent="0.2">
      <c r="A512">
        <v>1</v>
      </c>
      <c r="B512" t="s">
        <v>4187</v>
      </c>
    </row>
    <row r="513" spans="1:2" x14ac:dyDescent="0.2">
      <c r="A513">
        <v>15</v>
      </c>
      <c r="B513" t="s">
        <v>4188</v>
      </c>
    </row>
    <row r="514" spans="1:2" x14ac:dyDescent="0.2">
      <c r="A514">
        <v>7</v>
      </c>
      <c r="B514" t="s">
        <v>297</v>
      </c>
    </row>
    <row r="515" spans="1:2" x14ac:dyDescent="0.2">
      <c r="A515">
        <v>1</v>
      </c>
      <c r="B515" t="s">
        <v>4189</v>
      </c>
    </row>
    <row r="516" spans="1:2" x14ac:dyDescent="0.2">
      <c r="A516">
        <v>1</v>
      </c>
      <c r="B516" t="s">
        <v>4190</v>
      </c>
    </row>
    <row r="517" spans="1:2" x14ac:dyDescent="0.2">
      <c r="A517">
        <v>1</v>
      </c>
      <c r="B517" t="s">
        <v>4191</v>
      </c>
    </row>
    <row r="518" spans="1:2" x14ac:dyDescent="0.2">
      <c r="A518">
        <v>1</v>
      </c>
      <c r="B518" t="s">
        <v>4192</v>
      </c>
    </row>
    <row r="519" spans="1:2" x14ac:dyDescent="0.2">
      <c r="A519">
        <v>1</v>
      </c>
      <c r="B519" t="s">
        <v>4193</v>
      </c>
    </row>
    <row r="520" spans="1:2" x14ac:dyDescent="0.2">
      <c r="A520">
        <v>1</v>
      </c>
      <c r="B520" t="s">
        <v>4194</v>
      </c>
    </row>
    <row r="521" spans="1:2" x14ac:dyDescent="0.2">
      <c r="A521">
        <v>188</v>
      </c>
      <c r="B521" t="s">
        <v>4195</v>
      </c>
    </row>
    <row r="522" spans="1:2" x14ac:dyDescent="0.2">
      <c r="A522">
        <v>141</v>
      </c>
      <c r="B522" t="s">
        <v>4196</v>
      </c>
    </row>
    <row r="523" spans="1:2" x14ac:dyDescent="0.2">
      <c r="A523">
        <v>54</v>
      </c>
      <c r="B523" t="s">
        <v>4197</v>
      </c>
    </row>
    <row r="524" spans="1:2" x14ac:dyDescent="0.2">
      <c r="A524">
        <v>18</v>
      </c>
      <c r="B524" t="s">
        <v>4198</v>
      </c>
    </row>
    <row r="525" spans="1:2" x14ac:dyDescent="0.2">
      <c r="A525">
        <v>6</v>
      </c>
      <c r="B525" t="s">
        <v>4199</v>
      </c>
    </row>
    <row r="526" spans="1:2" x14ac:dyDescent="0.2">
      <c r="A526">
        <v>2</v>
      </c>
      <c r="B526" t="s">
        <v>4200</v>
      </c>
    </row>
    <row r="527" spans="1:2" x14ac:dyDescent="0.2">
      <c r="A527">
        <v>2</v>
      </c>
      <c r="B527" t="s">
        <v>4201</v>
      </c>
    </row>
    <row r="528" spans="1:2" x14ac:dyDescent="0.2">
      <c r="A528">
        <v>32</v>
      </c>
      <c r="B528" t="s">
        <v>4202</v>
      </c>
    </row>
    <row r="529" spans="1:2" x14ac:dyDescent="0.2">
      <c r="A529">
        <v>3</v>
      </c>
      <c r="B529" t="s">
        <v>4203</v>
      </c>
    </row>
    <row r="530" spans="1:2" x14ac:dyDescent="0.2">
      <c r="A530">
        <v>1</v>
      </c>
      <c r="B530" t="s">
        <v>4204</v>
      </c>
    </row>
    <row r="531" spans="1:2" x14ac:dyDescent="0.2">
      <c r="A531">
        <v>16</v>
      </c>
      <c r="B531" t="s">
        <v>4205</v>
      </c>
    </row>
    <row r="532" spans="1:2" x14ac:dyDescent="0.2">
      <c r="A532">
        <v>17</v>
      </c>
      <c r="B532" t="s">
        <v>4206</v>
      </c>
    </row>
    <row r="533" spans="1:2" x14ac:dyDescent="0.2">
      <c r="A533">
        <v>3</v>
      </c>
      <c r="B533" t="s">
        <v>4207</v>
      </c>
    </row>
    <row r="534" spans="1:2" x14ac:dyDescent="0.2">
      <c r="A534">
        <v>11</v>
      </c>
      <c r="B534" t="s">
        <v>4208</v>
      </c>
    </row>
    <row r="535" spans="1:2" x14ac:dyDescent="0.2">
      <c r="A535">
        <v>59</v>
      </c>
      <c r="B535" t="s">
        <v>4209</v>
      </c>
    </row>
    <row r="536" spans="1:2" x14ac:dyDescent="0.2">
      <c r="A536">
        <v>43</v>
      </c>
      <c r="B536" t="s">
        <v>4210</v>
      </c>
    </row>
    <row r="537" spans="1:2" x14ac:dyDescent="0.2">
      <c r="A537">
        <v>1</v>
      </c>
      <c r="B537" t="s">
        <v>4211</v>
      </c>
    </row>
    <row r="538" spans="1:2" x14ac:dyDescent="0.2">
      <c r="A538">
        <v>1</v>
      </c>
      <c r="B538" t="s">
        <v>4212</v>
      </c>
    </row>
    <row r="539" spans="1:2" x14ac:dyDescent="0.2">
      <c r="A539">
        <v>1</v>
      </c>
      <c r="B539" t="s">
        <v>4213</v>
      </c>
    </row>
    <row r="540" spans="1:2" x14ac:dyDescent="0.2">
      <c r="A540">
        <v>1</v>
      </c>
      <c r="B540" t="s">
        <v>4214</v>
      </c>
    </row>
    <row r="541" spans="1:2" x14ac:dyDescent="0.2">
      <c r="A541">
        <v>1</v>
      </c>
      <c r="B541" t="s">
        <v>4215</v>
      </c>
    </row>
    <row r="542" spans="1:2" x14ac:dyDescent="0.2">
      <c r="A542">
        <v>1</v>
      </c>
      <c r="B542" t="s">
        <v>4216</v>
      </c>
    </row>
    <row r="543" spans="1:2" x14ac:dyDescent="0.2">
      <c r="A543">
        <v>1</v>
      </c>
      <c r="B543" t="s">
        <v>4217</v>
      </c>
    </row>
    <row r="544" spans="1:2" x14ac:dyDescent="0.2">
      <c r="A544">
        <v>1</v>
      </c>
      <c r="B544" t="s">
        <v>4218</v>
      </c>
    </row>
    <row r="545" spans="1:2" x14ac:dyDescent="0.2">
      <c r="A545">
        <v>1</v>
      </c>
      <c r="B545" t="s">
        <v>4219</v>
      </c>
    </row>
    <row r="546" spans="1:2" x14ac:dyDescent="0.2">
      <c r="A546">
        <v>1</v>
      </c>
      <c r="B546" t="s">
        <v>4220</v>
      </c>
    </row>
    <row r="547" spans="1:2" x14ac:dyDescent="0.2">
      <c r="A547">
        <v>1</v>
      </c>
      <c r="B547" t="s">
        <v>4221</v>
      </c>
    </row>
    <row r="548" spans="1:2" x14ac:dyDescent="0.2">
      <c r="A548">
        <v>1</v>
      </c>
      <c r="B548" t="s">
        <v>4222</v>
      </c>
    </row>
    <row r="549" spans="1:2" x14ac:dyDescent="0.2">
      <c r="A549">
        <v>1</v>
      </c>
      <c r="B549" t="s">
        <v>4223</v>
      </c>
    </row>
    <row r="550" spans="1:2" x14ac:dyDescent="0.2">
      <c r="A550">
        <v>1</v>
      </c>
      <c r="B550" t="s">
        <v>4224</v>
      </c>
    </row>
    <row r="551" spans="1:2" x14ac:dyDescent="0.2">
      <c r="A551">
        <v>1</v>
      </c>
      <c r="B551" t="s">
        <v>4225</v>
      </c>
    </row>
    <row r="552" spans="1:2" x14ac:dyDescent="0.2">
      <c r="A552">
        <v>1</v>
      </c>
      <c r="B552" t="s">
        <v>4226</v>
      </c>
    </row>
    <row r="553" spans="1:2" x14ac:dyDescent="0.2">
      <c r="A553">
        <v>1</v>
      </c>
      <c r="B553" t="s">
        <v>4227</v>
      </c>
    </row>
    <row r="554" spans="1:2" x14ac:dyDescent="0.2">
      <c r="A554">
        <v>1</v>
      </c>
      <c r="B554" t="s">
        <v>4228</v>
      </c>
    </row>
    <row r="555" spans="1:2" x14ac:dyDescent="0.2">
      <c r="A555">
        <v>1</v>
      </c>
      <c r="B555" t="s">
        <v>4229</v>
      </c>
    </row>
    <row r="556" spans="1:2" x14ac:dyDescent="0.2">
      <c r="A556">
        <v>1</v>
      </c>
      <c r="B556" t="s">
        <v>4230</v>
      </c>
    </row>
    <row r="557" spans="1:2" x14ac:dyDescent="0.2">
      <c r="A557">
        <v>1</v>
      </c>
      <c r="B557" t="s">
        <v>4231</v>
      </c>
    </row>
    <row r="558" spans="1:2" x14ac:dyDescent="0.2">
      <c r="A558">
        <v>1</v>
      </c>
      <c r="B558" t="s">
        <v>4232</v>
      </c>
    </row>
    <row r="559" spans="1:2" x14ac:dyDescent="0.2">
      <c r="A559">
        <v>6</v>
      </c>
      <c r="B559" t="s">
        <v>4233</v>
      </c>
    </row>
    <row r="560" spans="1:2" x14ac:dyDescent="0.2">
      <c r="A560">
        <v>4</v>
      </c>
      <c r="B560" t="s">
        <v>4234</v>
      </c>
    </row>
    <row r="561" spans="1:2" x14ac:dyDescent="0.2">
      <c r="A561">
        <v>2</v>
      </c>
      <c r="B561" t="s">
        <v>4235</v>
      </c>
    </row>
    <row r="562" spans="1:2" x14ac:dyDescent="0.2">
      <c r="A562">
        <v>2</v>
      </c>
      <c r="B562" t="s">
        <v>4236</v>
      </c>
    </row>
    <row r="563" spans="1:2" x14ac:dyDescent="0.2">
      <c r="A563">
        <v>1</v>
      </c>
      <c r="B563" t="s">
        <v>4237</v>
      </c>
    </row>
    <row r="564" spans="1:2" x14ac:dyDescent="0.2">
      <c r="A564">
        <v>9</v>
      </c>
      <c r="B564" t="s">
        <v>4238</v>
      </c>
    </row>
    <row r="565" spans="1:2" x14ac:dyDescent="0.2">
      <c r="A565">
        <v>6</v>
      </c>
      <c r="B565" t="s">
        <v>4239</v>
      </c>
    </row>
    <row r="566" spans="1:2" x14ac:dyDescent="0.2">
      <c r="A566">
        <v>11</v>
      </c>
      <c r="B566" t="s">
        <v>4240</v>
      </c>
    </row>
    <row r="567" spans="1:2" x14ac:dyDescent="0.2">
      <c r="A567">
        <v>13</v>
      </c>
      <c r="B567" t="s">
        <v>4241</v>
      </c>
    </row>
    <row r="568" spans="1:2" x14ac:dyDescent="0.2">
      <c r="A568">
        <v>5</v>
      </c>
      <c r="B568" t="s">
        <v>4242</v>
      </c>
    </row>
    <row r="569" spans="1:2" x14ac:dyDescent="0.2">
      <c r="A569">
        <v>5</v>
      </c>
      <c r="B569" t="s">
        <v>4243</v>
      </c>
    </row>
    <row r="570" spans="1:2" x14ac:dyDescent="0.2">
      <c r="A570">
        <v>1</v>
      </c>
      <c r="B570" t="s">
        <v>4244</v>
      </c>
    </row>
    <row r="571" spans="1:2" x14ac:dyDescent="0.2">
      <c r="A571">
        <v>2</v>
      </c>
      <c r="B571" t="s">
        <v>4245</v>
      </c>
    </row>
    <row r="572" spans="1:2" x14ac:dyDescent="0.2">
      <c r="A572">
        <v>5</v>
      </c>
      <c r="B572" t="s">
        <v>4246</v>
      </c>
    </row>
    <row r="573" spans="1:2" x14ac:dyDescent="0.2">
      <c r="A573">
        <v>6</v>
      </c>
      <c r="B573" t="s">
        <v>4247</v>
      </c>
    </row>
    <row r="574" spans="1:2" x14ac:dyDescent="0.2">
      <c r="A574">
        <v>6</v>
      </c>
      <c r="B574" t="s">
        <v>4248</v>
      </c>
    </row>
    <row r="575" spans="1:2" x14ac:dyDescent="0.2">
      <c r="A575">
        <v>1</v>
      </c>
      <c r="B575" t="s">
        <v>4249</v>
      </c>
    </row>
    <row r="576" spans="1:2" x14ac:dyDescent="0.2">
      <c r="A576">
        <v>45</v>
      </c>
      <c r="B576" t="s">
        <v>4250</v>
      </c>
    </row>
    <row r="577" spans="1:2" x14ac:dyDescent="0.2">
      <c r="A577">
        <v>5</v>
      </c>
      <c r="B577" t="s">
        <v>4251</v>
      </c>
    </row>
    <row r="578" spans="1:2" x14ac:dyDescent="0.2">
      <c r="A578">
        <v>20</v>
      </c>
      <c r="B578" t="s">
        <v>3271</v>
      </c>
    </row>
    <row r="579" spans="1:2" x14ac:dyDescent="0.2">
      <c r="A579">
        <v>15</v>
      </c>
      <c r="B579" t="s">
        <v>4252</v>
      </c>
    </row>
    <row r="580" spans="1:2" x14ac:dyDescent="0.2">
      <c r="A580">
        <v>8</v>
      </c>
      <c r="B580" t="s">
        <v>4253</v>
      </c>
    </row>
    <row r="581" spans="1:2" x14ac:dyDescent="0.2">
      <c r="A581">
        <v>3</v>
      </c>
      <c r="B581" t="s">
        <v>4254</v>
      </c>
    </row>
    <row r="582" spans="1:2" x14ac:dyDescent="0.2">
      <c r="A582">
        <v>1</v>
      </c>
      <c r="B582" t="s">
        <v>4255</v>
      </c>
    </row>
    <row r="583" spans="1:2" x14ac:dyDescent="0.2">
      <c r="A583">
        <v>3</v>
      </c>
      <c r="B583" t="s">
        <v>4256</v>
      </c>
    </row>
    <row r="584" spans="1:2" x14ac:dyDescent="0.2">
      <c r="A584">
        <v>2</v>
      </c>
      <c r="B584" t="s">
        <v>4257</v>
      </c>
    </row>
    <row r="585" spans="1:2" x14ac:dyDescent="0.2">
      <c r="A585">
        <v>20</v>
      </c>
      <c r="B585" t="s">
        <v>4258</v>
      </c>
    </row>
    <row r="586" spans="1:2" x14ac:dyDescent="0.2">
      <c r="A586">
        <v>3</v>
      </c>
      <c r="B586" t="s">
        <v>4259</v>
      </c>
    </row>
    <row r="587" spans="1:2" x14ac:dyDescent="0.2">
      <c r="A587">
        <v>3</v>
      </c>
      <c r="B587" t="s">
        <v>4260</v>
      </c>
    </row>
    <row r="588" spans="1:2" x14ac:dyDescent="0.2">
      <c r="A588">
        <v>2</v>
      </c>
      <c r="B588" t="s">
        <v>4261</v>
      </c>
    </row>
    <row r="589" spans="1:2" x14ac:dyDescent="0.2">
      <c r="A589">
        <v>27</v>
      </c>
      <c r="B589" t="s">
        <v>4262</v>
      </c>
    </row>
    <row r="590" spans="1:2" x14ac:dyDescent="0.2">
      <c r="A590">
        <v>19</v>
      </c>
      <c r="B590" t="s">
        <v>4263</v>
      </c>
    </row>
    <row r="591" spans="1:2" x14ac:dyDescent="0.2">
      <c r="A591">
        <v>43</v>
      </c>
      <c r="B591" t="s">
        <v>4264</v>
      </c>
    </row>
    <row r="592" spans="1:2" x14ac:dyDescent="0.2">
      <c r="A592">
        <v>1</v>
      </c>
      <c r="B592" t="s">
        <v>4265</v>
      </c>
    </row>
    <row r="593" spans="1:2" x14ac:dyDescent="0.2">
      <c r="A593">
        <v>40</v>
      </c>
      <c r="B593" t="s">
        <v>4266</v>
      </c>
    </row>
    <row r="594" spans="1:2" x14ac:dyDescent="0.2">
      <c r="A594">
        <v>27</v>
      </c>
      <c r="B594" t="s">
        <v>4267</v>
      </c>
    </row>
    <row r="595" spans="1:2" x14ac:dyDescent="0.2">
      <c r="A595">
        <v>40</v>
      </c>
      <c r="B595" t="s">
        <v>4268</v>
      </c>
    </row>
    <row r="596" spans="1:2" x14ac:dyDescent="0.2">
      <c r="A596">
        <v>4</v>
      </c>
      <c r="B596" t="s">
        <v>4269</v>
      </c>
    </row>
    <row r="597" spans="1:2" x14ac:dyDescent="0.2">
      <c r="A597">
        <v>16</v>
      </c>
      <c r="B597" t="s">
        <v>4270</v>
      </c>
    </row>
    <row r="598" spans="1:2" x14ac:dyDescent="0.2">
      <c r="A598">
        <v>37</v>
      </c>
      <c r="B598" t="s">
        <v>4271</v>
      </c>
    </row>
    <row r="599" spans="1:2" x14ac:dyDescent="0.2">
      <c r="A599">
        <v>6</v>
      </c>
      <c r="B599" t="s">
        <v>4272</v>
      </c>
    </row>
    <row r="600" spans="1:2" x14ac:dyDescent="0.2">
      <c r="A600">
        <v>8</v>
      </c>
      <c r="B600" t="s">
        <v>4273</v>
      </c>
    </row>
    <row r="601" spans="1:2" x14ac:dyDescent="0.2">
      <c r="A601">
        <v>16</v>
      </c>
      <c r="B601" t="s">
        <v>4274</v>
      </c>
    </row>
    <row r="602" spans="1:2" x14ac:dyDescent="0.2">
      <c r="A602">
        <v>10</v>
      </c>
      <c r="B602" t="s">
        <v>4275</v>
      </c>
    </row>
    <row r="603" spans="1:2" x14ac:dyDescent="0.2">
      <c r="A603">
        <v>5</v>
      </c>
      <c r="B603" t="s">
        <v>4276</v>
      </c>
    </row>
    <row r="604" spans="1:2" x14ac:dyDescent="0.2">
      <c r="A604">
        <v>2</v>
      </c>
      <c r="B604" t="s">
        <v>4277</v>
      </c>
    </row>
    <row r="605" spans="1:2" x14ac:dyDescent="0.2">
      <c r="A605">
        <v>34</v>
      </c>
      <c r="B605" t="s">
        <v>4278</v>
      </c>
    </row>
    <row r="606" spans="1:2" x14ac:dyDescent="0.2">
      <c r="A606">
        <v>1</v>
      </c>
      <c r="B606" t="s">
        <v>4279</v>
      </c>
    </row>
    <row r="607" spans="1:2" x14ac:dyDescent="0.2">
      <c r="A607">
        <v>1</v>
      </c>
      <c r="B607" t="s">
        <v>4280</v>
      </c>
    </row>
    <row r="608" spans="1:2" x14ac:dyDescent="0.2">
      <c r="A608">
        <v>1</v>
      </c>
      <c r="B608" t="s">
        <v>4281</v>
      </c>
    </row>
    <row r="609" spans="1:2" x14ac:dyDescent="0.2">
      <c r="A609">
        <v>1</v>
      </c>
      <c r="B609" t="s">
        <v>4282</v>
      </c>
    </row>
    <row r="610" spans="1:2" x14ac:dyDescent="0.2">
      <c r="A610">
        <v>1</v>
      </c>
      <c r="B610" t="s">
        <v>4283</v>
      </c>
    </row>
    <row r="611" spans="1:2" x14ac:dyDescent="0.2">
      <c r="A611">
        <v>1</v>
      </c>
      <c r="B611" t="s">
        <v>4284</v>
      </c>
    </row>
    <row r="612" spans="1:2" x14ac:dyDescent="0.2">
      <c r="A612">
        <v>8</v>
      </c>
      <c r="B612" t="s">
        <v>4285</v>
      </c>
    </row>
    <row r="613" spans="1:2" x14ac:dyDescent="0.2">
      <c r="A613">
        <v>21</v>
      </c>
      <c r="B613" t="s">
        <v>4286</v>
      </c>
    </row>
    <row r="614" spans="1:2" x14ac:dyDescent="0.2">
      <c r="A614">
        <v>1</v>
      </c>
      <c r="B614" t="s">
        <v>4287</v>
      </c>
    </row>
    <row r="615" spans="1:2" x14ac:dyDescent="0.2">
      <c r="A615">
        <v>6</v>
      </c>
      <c r="B615" t="s">
        <v>4288</v>
      </c>
    </row>
    <row r="616" spans="1:2" x14ac:dyDescent="0.2">
      <c r="A616">
        <v>12</v>
      </c>
      <c r="B616" t="s">
        <v>4289</v>
      </c>
    </row>
    <row r="617" spans="1:2" x14ac:dyDescent="0.2">
      <c r="A617">
        <v>5</v>
      </c>
      <c r="B617" t="s">
        <v>4290</v>
      </c>
    </row>
    <row r="618" spans="1:2" x14ac:dyDescent="0.2">
      <c r="A618">
        <v>1</v>
      </c>
      <c r="B618" t="s">
        <v>4291</v>
      </c>
    </row>
    <row r="619" spans="1:2" x14ac:dyDescent="0.2">
      <c r="A619">
        <v>4</v>
      </c>
      <c r="B619" t="s">
        <v>4292</v>
      </c>
    </row>
    <row r="620" spans="1:2" x14ac:dyDescent="0.2">
      <c r="A620">
        <v>37</v>
      </c>
      <c r="B620" t="s">
        <v>4293</v>
      </c>
    </row>
    <row r="621" spans="1:2" x14ac:dyDescent="0.2">
      <c r="A621">
        <v>16</v>
      </c>
      <c r="B621" t="s">
        <v>4294</v>
      </c>
    </row>
    <row r="622" spans="1:2" x14ac:dyDescent="0.2">
      <c r="A622">
        <v>1</v>
      </c>
      <c r="B622" t="s">
        <v>4295</v>
      </c>
    </row>
    <row r="623" spans="1:2" x14ac:dyDescent="0.2">
      <c r="A623">
        <v>3</v>
      </c>
      <c r="B623" t="s">
        <v>4296</v>
      </c>
    </row>
    <row r="624" spans="1:2" x14ac:dyDescent="0.2">
      <c r="A624">
        <v>31</v>
      </c>
      <c r="B624" t="s">
        <v>4297</v>
      </c>
    </row>
    <row r="625" spans="1:2" x14ac:dyDescent="0.2">
      <c r="A625">
        <v>1</v>
      </c>
      <c r="B625" t="s">
        <v>4298</v>
      </c>
    </row>
    <row r="626" spans="1:2" x14ac:dyDescent="0.2">
      <c r="A626">
        <v>1</v>
      </c>
      <c r="B626" t="s">
        <v>4299</v>
      </c>
    </row>
    <row r="627" spans="1:2" x14ac:dyDescent="0.2">
      <c r="A627">
        <v>1</v>
      </c>
      <c r="B627" t="s">
        <v>4300</v>
      </c>
    </row>
    <row r="628" spans="1:2" x14ac:dyDescent="0.2">
      <c r="A628">
        <v>1</v>
      </c>
      <c r="B628" t="s">
        <v>4301</v>
      </c>
    </row>
    <row r="629" spans="1:2" x14ac:dyDescent="0.2">
      <c r="A629">
        <v>1</v>
      </c>
      <c r="B629" t="s">
        <v>4302</v>
      </c>
    </row>
    <row r="630" spans="1:2" x14ac:dyDescent="0.2">
      <c r="A630">
        <v>1</v>
      </c>
      <c r="B630" t="s">
        <v>4303</v>
      </c>
    </row>
    <row r="631" spans="1:2" x14ac:dyDescent="0.2">
      <c r="A631">
        <v>1</v>
      </c>
      <c r="B631" t="s">
        <v>4304</v>
      </c>
    </row>
    <row r="632" spans="1:2" x14ac:dyDescent="0.2">
      <c r="A632">
        <v>1</v>
      </c>
      <c r="B632" t="s">
        <v>4305</v>
      </c>
    </row>
    <row r="633" spans="1:2" x14ac:dyDescent="0.2">
      <c r="A633">
        <v>43</v>
      </c>
      <c r="B633" t="s">
        <v>4306</v>
      </c>
    </row>
    <row r="634" spans="1:2" x14ac:dyDescent="0.2">
      <c r="A634">
        <v>2</v>
      </c>
      <c r="B634" t="s">
        <v>4307</v>
      </c>
    </row>
    <row r="635" spans="1:2" x14ac:dyDescent="0.2">
      <c r="A635">
        <v>15</v>
      </c>
      <c r="B635" t="s">
        <v>4308</v>
      </c>
    </row>
    <row r="636" spans="1:2" x14ac:dyDescent="0.2">
      <c r="A636">
        <v>13</v>
      </c>
      <c r="B636" t="s">
        <v>4309</v>
      </c>
    </row>
    <row r="637" spans="1:2" x14ac:dyDescent="0.2">
      <c r="A637">
        <v>4</v>
      </c>
      <c r="B637" t="s">
        <v>4310</v>
      </c>
    </row>
    <row r="638" spans="1:2" x14ac:dyDescent="0.2">
      <c r="A638">
        <v>1</v>
      </c>
      <c r="B638" t="s">
        <v>4311</v>
      </c>
    </row>
    <row r="639" spans="1:2" x14ac:dyDescent="0.2">
      <c r="A639">
        <v>2</v>
      </c>
      <c r="B639" t="s">
        <v>4312</v>
      </c>
    </row>
    <row r="640" spans="1:2" x14ac:dyDescent="0.2">
      <c r="A640">
        <v>1</v>
      </c>
      <c r="B640" t="s">
        <v>4313</v>
      </c>
    </row>
    <row r="641" spans="1:2" x14ac:dyDescent="0.2">
      <c r="A641">
        <v>2</v>
      </c>
      <c r="B641" t="s">
        <v>4314</v>
      </c>
    </row>
    <row r="642" spans="1:2" x14ac:dyDescent="0.2">
      <c r="A642">
        <v>2</v>
      </c>
      <c r="B642" t="s">
        <v>4315</v>
      </c>
    </row>
    <row r="643" spans="1:2" x14ac:dyDescent="0.2">
      <c r="A643">
        <v>11</v>
      </c>
      <c r="B643" t="s">
        <v>4316</v>
      </c>
    </row>
    <row r="644" spans="1:2" x14ac:dyDescent="0.2">
      <c r="A644">
        <v>2</v>
      </c>
      <c r="B644" t="s">
        <v>4317</v>
      </c>
    </row>
    <row r="645" spans="1:2" x14ac:dyDescent="0.2">
      <c r="A645">
        <v>10</v>
      </c>
      <c r="B645" t="s">
        <v>4318</v>
      </c>
    </row>
    <row r="646" spans="1:2" x14ac:dyDescent="0.2">
      <c r="A646">
        <v>1</v>
      </c>
      <c r="B646" t="s">
        <v>4319</v>
      </c>
    </row>
    <row r="647" spans="1:2" x14ac:dyDescent="0.2">
      <c r="A647">
        <v>2</v>
      </c>
      <c r="B647" t="s">
        <v>4320</v>
      </c>
    </row>
    <row r="648" spans="1:2" x14ac:dyDescent="0.2">
      <c r="A648">
        <v>8</v>
      </c>
      <c r="B648" t="s">
        <v>4321</v>
      </c>
    </row>
    <row r="649" spans="1:2" x14ac:dyDescent="0.2">
      <c r="A649">
        <v>5</v>
      </c>
      <c r="B649" t="s">
        <v>4322</v>
      </c>
    </row>
    <row r="650" spans="1:2" x14ac:dyDescent="0.2">
      <c r="A650">
        <v>1</v>
      </c>
      <c r="B650" t="s">
        <v>4323</v>
      </c>
    </row>
    <row r="651" spans="1:2" x14ac:dyDescent="0.2">
      <c r="A651">
        <v>1</v>
      </c>
      <c r="B651" t="s">
        <v>4324</v>
      </c>
    </row>
    <row r="652" spans="1:2" x14ac:dyDescent="0.2">
      <c r="A652">
        <v>9</v>
      </c>
      <c r="B652" t="s">
        <v>4325</v>
      </c>
    </row>
    <row r="653" spans="1:2" x14ac:dyDescent="0.2">
      <c r="A653">
        <v>4</v>
      </c>
      <c r="B653" t="s">
        <v>4326</v>
      </c>
    </row>
    <row r="654" spans="1:2" x14ac:dyDescent="0.2">
      <c r="A654">
        <v>12</v>
      </c>
      <c r="B654" t="s">
        <v>4327</v>
      </c>
    </row>
    <row r="655" spans="1:2" x14ac:dyDescent="0.2">
      <c r="A655">
        <v>1</v>
      </c>
      <c r="B655" t="s">
        <v>4328</v>
      </c>
    </row>
    <row r="656" spans="1:2" x14ac:dyDescent="0.2">
      <c r="A656">
        <v>2</v>
      </c>
      <c r="B656" t="s">
        <v>4329</v>
      </c>
    </row>
    <row r="657" spans="1:2" x14ac:dyDescent="0.2">
      <c r="A657">
        <v>75</v>
      </c>
      <c r="B657" t="s">
        <v>4330</v>
      </c>
    </row>
    <row r="658" spans="1:2" x14ac:dyDescent="0.2">
      <c r="A658">
        <v>7</v>
      </c>
      <c r="B658" t="s">
        <v>4331</v>
      </c>
    </row>
    <row r="659" spans="1:2" x14ac:dyDescent="0.2">
      <c r="A659">
        <v>2</v>
      </c>
      <c r="B659" t="s">
        <v>4332</v>
      </c>
    </row>
    <row r="660" spans="1:2" x14ac:dyDescent="0.2">
      <c r="A660">
        <v>22</v>
      </c>
      <c r="B660" t="s">
        <v>4333</v>
      </c>
    </row>
    <row r="661" spans="1:2" x14ac:dyDescent="0.2">
      <c r="A661">
        <v>9</v>
      </c>
      <c r="B661" t="s">
        <v>4334</v>
      </c>
    </row>
    <row r="662" spans="1:2" x14ac:dyDescent="0.2">
      <c r="A662">
        <v>16</v>
      </c>
      <c r="B662" t="s">
        <v>4335</v>
      </c>
    </row>
    <row r="663" spans="1:2" x14ac:dyDescent="0.2">
      <c r="A663">
        <v>11</v>
      </c>
      <c r="B663" t="s">
        <v>4336</v>
      </c>
    </row>
    <row r="664" spans="1:2" x14ac:dyDescent="0.2">
      <c r="A664">
        <v>1</v>
      </c>
      <c r="B664" t="s">
        <v>4337</v>
      </c>
    </row>
    <row r="665" spans="1:2" x14ac:dyDescent="0.2">
      <c r="A665">
        <v>3</v>
      </c>
      <c r="B665" t="s">
        <v>4338</v>
      </c>
    </row>
    <row r="666" spans="1:2" x14ac:dyDescent="0.2">
      <c r="A666">
        <v>1</v>
      </c>
      <c r="B666" t="s">
        <v>4339</v>
      </c>
    </row>
    <row r="667" spans="1:2" x14ac:dyDescent="0.2">
      <c r="A667">
        <v>12</v>
      </c>
      <c r="B667" t="s">
        <v>4340</v>
      </c>
    </row>
    <row r="668" spans="1:2" x14ac:dyDescent="0.2">
      <c r="A668">
        <v>1</v>
      </c>
      <c r="B668" t="s">
        <v>4341</v>
      </c>
    </row>
    <row r="669" spans="1:2" x14ac:dyDescent="0.2">
      <c r="A669">
        <v>10</v>
      </c>
      <c r="B669" t="s">
        <v>4342</v>
      </c>
    </row>
    <row r="670" spans="1:2" x14ac:dyDescent="0.2">
      <c r="A670">
        <v>6</v>
      </c>
      <c r="B670" t="s">
        <v>4343</v>
      </c>
    </row>
    <row r="671" spans="1:2" x14ac:dyDescent="0.2">
      <c r="A671">
        <v>29</v>
      </c>
      <c r="B671" t="s">
        <v>4344</v>
      </c>
    </row>
    <row r="672" spans="1:2" x14ac:dyDescent="0.2">
      <c r="A672">
        <v>13</v>
      </c>
      <c r="B672" t="s">
        <v>4345</v>
      </c>
    </row>
    <row r="673" spans="1:2" x14ac:dyDescent="0.2">
      <c r="A673">
        <v>1</v>
      </c>
      <c r="B673" t="s">
        <v>4346</v>
      </c>
    </row>
    <row r="674" spans="1:2" x14ac:dyDescent="0.2">
      <c r="A674">
        <v>7</v>
      </c>
      <c r="B674" t="s">
        <v>4347</v>
      </c>
    </row>
    <row r="675" spans="1:2" x14ac:dyDescent="0.2">
      <c r="A675">
        <v>11</v>
      </c>
      <c r="B675" t="s">
        <v>4348</v>
      </c>
    </row>
    <row r="676" spans="1:2" x14ac:dyDescent="0.2">
      <c r="A676">
        <v>1</v>
      </c>
      <c r="B676" t="s">
        <v>4349</v>
      </c>
    </row>
    <row r="677" spans="1:2" x14ac:dyDescent="0.2">
      <c r="A677">
        <v>62</v>
      </c>
      <c r="B677" t="s">
        <v>4350</v>
      </c>
    </row>
    <row r="678" spans="1:2" x14ac:dyDescent="0.2">
      <c r="A678">
        <v>5</v>
      </c>
      <c r="B678" t="s">
        <v>4351</v>
      </c>
    </row>
    <row r="679" spans="1:2" x14ac:dyDescent="0.2">
      <c r="A679">
        <v>6</v>
      </c>
      <c r="B679" t="s">
        <v>4352</v>
      </c>
    </row>
    <row r="680" spans="1:2" x14ac:dyDescent="0.2">
      <c r="A680">
        <v>19</v>
      </c>
      <c r="B680" t="s">
        <v>4353</v>
      </c>
    </row>
    <row r="681" spans="1:2" x14ac:dyDescent="0.2">
      <c r="A681">
        <v>16</v>
      </c>
      <c r="B681" t="s">
        <v>4354</v>
      </c>
    </row>
    <row r="682" spans="1:2" x14ac:dyDescent="0.2">
      <c r="A682">
        <v>110</v>
      </c>
      <c r="B682" t="s">
        <v>4355</v>
      </c>
    </row>
    <row r="683" spans="1:2" x14ac:dyDescent="0.2">
      <c r="A683">
        <v>41</v>
      </c>
      <c r="B683" t="s">
        <v>4356</v>
      </c>
    </row>
    <row r="684" spans="1:2" x14ac:dyDescent="0.2">
      <c r="A684">
        <v>215</v>
      </c>
      <c r="B684" t="s">
        <v>4357</v>
      </c>
    </row>
    <row r="685" spans="1:2" x14ac:dyDescent="0.2">
      <c r="A685">
        <v>2</v>
      </c>
      <c r="B685" t="s">
        <v>4358</v>
      </c>
    </row>
    <row r="686" spans="1:2" x14ac:dyDescent="0.2">
      <c r="A686">
        <v>8</v>
      </c>
      <c r="B686" t="s">
        <v>4359</v>
      </c>
    </row>
    <row r="687" spans="1:2" x14ac:dyDescent="0.2">
      <c r="A687">
        <v>9</v>
      </c>
      <c r="B687" t="s">
        <v>4360</v>
      </c>
    </row>
    <row r="688" spans="1:2" x14ac:dyDescent="0.2">
      <c r="A688">
        <v>8</v>
      </c>
      <c r="B688" t="s">
        <v>4361</v>
      </c>
    </row>
    <row r="689" spans="1:2" x14ac:dyDescent="0.2">
      <c r="A689">
        <v>2</v>
      </c>
      <c r="B689" t="s">
        <v>4362</v>
      </c>
    </row>
    <row r="690" spans="1:2" x14ac:dyDescent="0.2">
      <c r="A690">
        <v>5</v>
      </c>
      <c r="B690" t="s">
        <v>4363</v>
      </c>
    </row>
    <row r="691" spans="1:2" x14ac:dyDescent="0.2">
      <c r="A691">
        <v>12</v>
      </c>
      <c r="B691" t="s">
        <v>4364</v>
      </c>
    </row>
    <row r="692" spans="1:2" x14ac:dyDescent="0.2">
      <c r="A692">
        <v>171</v>
      </c>
      <c r="B692" t="s">
        <v>4365</v>
      </c>
    </row>
    <row r="693" spans="1:2" x14ac:dyDescent="0.2">
      <c r="A693">
        <v>49</v>
      </c>
      <c r="B693" t="s">
        <v>4366</v>
      </c>
    </row>
    <row r="694" spans="1:2" x14ac:dyDescent="0.2">
      <c r="A694">
        <v>93</v>
      </c>
      <c r="B694" t="s">
        <v>4367</v>
      </c>
    </row>
    <row r="695" spans="1:2" x14ac:dyDescent="0.2">
      <c r="A695">
        <v>3</v>
      </c>
      <c r="B695" t="s">
        <v>4368</v>
      </c>
    </row>
    <row r="696" spans="1:2" x14ac:dyDescent="0.2">
      <c r="A696">
        <v>2</v>
      </c>
      <c r="B696" t="s">
        <v>4369</v>
      </c>
    </row>
    <row r="697" spans="1:2" x14ac:dyDescent="0.2">
      <c r="A697">
        <v>12</v>
      </c>
      <c r="B697" t="s">
        <v>4370</v>
      </c>
    </row>
    <row r="698" spans="1:2" x14ac:dyDescent="0.2">
      <c r="A698">
        <v>2</v>
      </c>
      <c r="B698" t="s">
        <v>4371</v>
      </c>
    </row>
    <row r="699" spans="1:2" x14ac:dyDescent="0.2">
      <c r="A699">
        <v>10</v>
      </c>
      <c r="B699" t="s">
        <v>4372</v>
      </c>
    </row>
    <row r="700" spans="1:2" x14ac:dyDescent="0.2">
      <c r="A700">
        <v>27</v>
      </c>
      <c r="B700" t="s">
        <v>4373</v>
      </c>
    </row>
    <row r="701" spans="1:2" x14ac:dyDescent="0.2">
      <c r="A701">
        <v>11</v>
      </c>
      <c r="B701" t="s">
        <v>4374</v>
      </c>
    </row>
    <row r="702" spans="1:2" x14ac:dyDescent="0.2">
      <c r="A702">
        <v>8</v>
      </c>
      <c r="B702" t="s">
        <v>4375</v>
      </c>
    </row>
    <row r="703" spans="1:2" x14ac:dyDescent="0.2">
      <c r="A703">
        <v>14</v>
      </c>
      <c r="B703" t="s">
        <v>4376</v>
      </c>
    </row>
    <row r="704" spans="1:2" x14ac:dyDescent="0.2">
      <c r="A704">
        <v>10</v>
      </c>
      <c r="B704" t="s">
        <v>4377</v>
      </c>
    </row>
    <row r="705" spans="1:2" x14ac:dyDescent="0.2">
      <c r="A705">
        <v>1</v>
      </c>
      <c r="B705" t="s">
        <v>4378</v>
      </c>
    </row>
    <row r="706" spans="1:2" x14ac:dyDescent="0.2">
      <c r="A706">
        <v>7</v>
      </c>
      <c r="B706" t="s">
        <v>4379</v>
      </c>
    </row>
    <row r="707" spans="1:2" x14ac:dyDescent="0.2">
      <c r="A707">
        <v>18</v>
      </c>
      <c r="B707" t="s">
        <v>4380</v>
      </c>
    </row>
    <row r="708" spans="1:2" x14ac:dyDescent="0.2">
      <c r="A708">
        <v>257</v>
      </c>
      <c r="B708" t="s">
        <v>4381</v>
      </c>
    </row>
    <row r="709" spans="1:2" x14ac:dyDescent="0.2">
      <c r="A709">
        <v>100</v>
      </c>
      <c r="B709" t="s">
        <v>4382</v>
      </c>
    </row>
    <row r="710" spans="1:2" x14ac:dyDescent="0.2">
      <c r="A710">
        <v>356</v>
      </c>
      <c r="B710" t="s">
        <v>4383</v>
      </c>
    </row>
    <row r="711" spans="1:2" x14ac:dyDescent="0.2">
      <c r="A711">
        <v>46</v>
      </c>
      <c r="B711" t="s">
        <v>4384</v>
      </c>
    </row>
    <row r="712" spans="1:2" x14ac:dyDescent="0.2">
      <c r="A712">
        <v>150</v>
      </c>
      <c r="B712" t="s">
        <v>4385</v>
      </c>
    </row>
    <row r="713" spans="1:2" x14ac:dyDescent="0.2">
      <c r="A713">
        <v>6</v>
      </c>
      <c r="B713" t="s">
        <v>4386</v>
      </c>
    </row>
    <row r="714" spans="1:2" x14ac:dyDescent="0.2">
      <c r="A714">
        <v>10</v>
      </c>
      <c r="B714" t="s">
        <v>4387</v>
      </c>
    </row>
    <row r="715" spans="1:2" x14ac:dyDescent="0.2">
      <c r="A715">
        <v>1</v>
      </c>
      <c r="B715" t="s">
        <v>4388</v>
      </c>
    </row>
    <row r="716" spans="1:2" x14ac:dyDescent="0.2">
      <c r="A716">
        <v>1</v>
      </c>
      <c r="B716" t="s">
        <v>4389</v>
      </c>
    </row>
    <row r="717" spans="1:2" x14ac:dyDescent="0.2">
      <c r="A717">
        <v>1</v>
      </c>
      <c r="B717" t="s">
        <v>4390</v>
      </c>
    </row>
    <row r="718" spans="1:2" x14ac:dyDescent="0.2">
      <c r="A718">
        <v>1</v>
      </c>
      <c r="B718" t="s">
        <v>4391</v>
      </c>
    </row>
    <row r="719" spans="1:2" x14ac:dyDescent="0.2">
      <c r="A719">
        <v>1</v>
      </c>
      <c r="B719" t="s">
        <v>4392</v>
      </c>
    </row>
    <row r="720" spans="1:2" x14ac:dyDescent="0.2">
      <c r="A720">
        <v>5</v>
      </c>
      <c r="B720" t="s">
        <v>4393</v>
      </c>
    </row>
    <row r="721" spans="1:2" x14ac:dyDescent="0.2">
      <c r="A721">
        <v>13</v>
      </c>
      <c r="B721" t="s">
        <v>4394</v>
      </c>
    </row>
    <row r="722" spans="1:2" x14ac:dyDescent="0.2">
      <c r="A722">
        <v>6</v>
      </c>
      <c r="B722" t="s">
        <v>4395</v>
      </c>
    </row>
    <row r="723" spans="1:2" x14ac:dyDescent="0.2">
      <c r="A723">
        <v>19</v>
      </c>
      <c r="B723" t="s">
        <v>4396</v>
      </c>
    </row>
    <row r="724" spans="1:2" x14ac:dyDescent="0.2">
      <c r="A724">
        <v>1</v>
      </c>
      <c r="B724" t="s">
        <v>4397</v>
      </c>
    </row>
    <row r="725" spans="1:2" x14ac:dyDescent="0.2">
      <c r="A725">
        <v>2</v>
      </c>
      <c r="B725" t="s">
        <v>4398</v>
      </c>
    </row>
    <row r="726" spans="1:2" x14ac:dyDescent="0.2">
      <c r="A726">
        <v>1</v>
      </c>
      <c r="B726" t="s">
        <v>4399</v>
      </c>
    </row>
    <row r="727" spans="1:2" x14ac:dyDescent="0.2">
      <c r="A727">
        <v>16</v>
      </c>
      <c r="B727" t="s">
        <v>4400</v>
      </c>
    </row>
    <row r="728" spans="1:2" x14ac:dyDescent="0.2">
      <c r="A728">
        <v>6</v>
      </c>
      <c r="B728" t="s">
        <v>4401</v>
      </c>
    </row>
    <row r="729" spans="1:2" x14ac:dyDescent="0.2">
      <c r="A729">
        <v>7</v>
      </c>
      <c r="B729" t="s">
        <v>4402</v>
      </c>
    </row>
    <row r="730" spans="1:2" x14ac:dyDescent="0.2">
      <c r="A730">
        <v>3</v>
      </c>
      <c r="B730" t="s">
        <v>4403</v>
      </c>
    </row>
    <row r="731" spans="1:2" x14ac:dyDescent="0.2">
      <c r="A731">
        <v>2</v>
      </c>
      <c r="B731" t="s">
        <v>4404</v>
      </c>
    </row>
    <row r="732" spans="1:2" x14ac:dyDescent="0.2">
      <c r="A732">
        <v>16</v>
      </c>
      <c r="B732" t="s">
        <v>4405</v>
      </c>
    </row>
    <row r="733" spans="1:2" x14ac:dyDescent="0.2">
      <c r="A733">
        <v>1</v>
      </c>
      <c r="B733" t="s">
        <v>4406</v>
      </c>
    </row>
    <row r="734" spans="1:2" x14ac:dyDescent="0.2">
      <c r="A734">
        <v>1</v>
      </c>
      <c r="B734" t="s">
        <v>4407</v>
      </c>
    </row>
    <row r="735" spans="1:2" x14ac:dyDescent="0.2">
      <c r="A735">
        <v>34</v>
      </c>
      <c r="B735" t="s">
        <v>4408</v>
      </c>
    </row>
    <row r="736" spans="1:2" x14ac:dyDescent="0.2">
      <c r="A736">
        <v>5</v>
      </c>
      <c r="B736" t="s">
        <v>4409</v>
      </c>
    </row>
    <row r="737" spans="1:2" x14ac:dyDescent="0.2">
      <c r="A737">
        <v>1</v>
      </c>
      <c r="B737" t="s">
        <v>4410</v>
      </c>
    </row>
    <row r="738" spans="1:2" x14ac:dyDescent="0.2">
      <c r="A738">
        <v>35</v>
      </c>
      <c r="B738" t="s">
        <v>4411</v>
      </c>
    </row>
    <row r="739" spans="1:2" x14ac:dyDescent="0.2">
      <c r="A739">
        <v>1</v>
      </c>
      <c r="B739" t="s">
        <v>4412</v>
      </c>
    </row>
    <row r="740" spans="1:2" x14ac:dyDescent="0.2">
      <c r="A740">
        <v>3</v>
      </c>
      <c r="B740" t="s">
        <v>4413</v>
      </c>
    </row>
    <row r="741" spans="1:2" x14ac:dyDescent="0.2">
      <c r="A741">
        <v>4</v>
      </c>
      <c r="B741" t="s">
        <v>4414</v>
      </c>
    </row>
    <row r="742" spans="1:2" x14ac:dyDescent="0.2">
      <c r="A742">
        <v>31</v>
      </c>
      <c r="B742" t="s">
        <v>4415</v>
      </c>
    </row>
    <row r="743" spans="1:2" x14ac:dyDescent="0.2">
      <c r="A743">
        <v>13</v>
      </c>
      <c r="B743" t="s">
        <v>4416</v>
      </c>
    </row>
    <row r="744" spans="1:2" x14ac:dyDescent="0.2">
      <c r="A744">
        <v>5</v>
      </c>
      <c r="B744" t="s">
        <v>4417</v>
      </c>
    </row>
    <row r="745" spans="1:2" x14ac:dyDescent="0.2">
      <c r="A745">
        <v>1</v>
      </c>
      <c r="B745" t="s">
        <v>4418</v>
      </c>
    </row>
    <row r="746" spans="1:2" x14ac:dyDescent="0.2">
      <c r="A746">
        <v>43</v>
      </c>
      <c r="B746" t="s">
        <v>4419</v>
      </c>
    </row>
    <row r="747" spans="1:2" x14ac:dyDescent="0.2">
      <c r="A747">
        <v>15</v>
      </c>
      <c r="B747" t="s">
        <v>4420</v>
      </c>
    </row>
    <row r="748" spans="1:2" x14ac:dyDescent="0.2">
      <c r="A748">
        <v>47</v>
      </c>
      <c r="B748" t="s">
        <v>4421</v>
      </c>
    </row>
    <row r="749" spans="1:2" x14ac:dyDescent="0.2">
      <c r="A749">
        <v>50</v>
      </c>
      <c r="B749" t="s">
        <v>810</v>
      </c>
    </row>
    <row r="750" spans="1:2" x14ac:dyDescent="0.2">
      <c r="A750">
        <v>11</v>
      </c>
      <c r="B750" t="s">
        <v>4422</v>
      </c>
    </row>
    <row r="751" spans="1:2" x14ac:dyDescent="0.2">
      <c r="A751">
        <v>14</v>
      </c>
      <c r="B751" t="s">
        <v>4423</v>
      </c>
    </row>
    <row r="752" spans="1:2" x14ac:dyDescent="0.2">
      <c r="A752">
        <v>5</v>
      </c>
      <c r="B752" t="s">
        <v>4424</v>
      </c>
    </row>
    <row r="753" spans="1:2" x14ac:dyDescent="0.2">
      <c r="A753">
        <v>25</v>
      </c>
      <c r="B753" t="s">
        <v>4425</v>
      </c>
    </row>
    <row r="754" spans="1:2" x14ac:dyDescent="0.2">
      <c r="A754">
        <v>14</v>
      </c>
      <c r="B754" t="s">
        <v>4426</v>
      </c>
    </row>
    <row r="755" spans="1:2" x14ac:dyDescent="0.2">
      <c r="A755">
        <v>38</v>
      </c>
      <c r="B755" t="s">
        <v>4427</v>
      </c>
    </row>
    <row r="756" spans="1:2" x14ac:dyDescent="0.2">
      <c r="A756">
        <v>1</v>
      </c>
      <c r="B756" t="s">
        <v>4428</v>
      </c>
    </row>
    <row r="757" spans="1:2" x14ac:dyDescent="0.2">
      <c r="A757">
        <v>13</v>
      </c>
      <c r="B757" t="s">
        <v>4429</v>
      </c>
    </row>
    <row r="758" spans="1:2" x14ac:dyDescent="0.2">
      <c r="A758">
        <v>22</v>
      </c>
      <c r="B758" t="s">
        <v>4430</v>
      </c>
    </row>
    <row r="759" spans="1:2" x14ac:dyDescent="0.2">
      <c r="A759">
        <v>18</v>
      </c>
      <c r="B759" t="s">
        <v>4431</v>
      </c>
    </row>
    <row r="760" spans="1:2" x14ac:dyDescent="0.2">
      <c r="A760">
        <v>29</v>
      </c>
      <c r="B760" t="s">
        <v>4432</v>
      </c>
    </row>
    <row r="761" spans="1:2" x14ac:dyDescent="0.2">
      <c r="A761">
        <v>35</v>
      </c>
      <c r="B761" t="s">
        <v>4433</v>
      </c>
    </row>
    <row r="762" spans="1:2" x14ac:dyDescent="0.2">
      <c r="A762">
        <v>26</v>
      </c>
      <c r="B762" t="s">
        <v>4434</v>
      </c>
    </row>
    <row r="763" spans="1:2" x14ac:dyDescent="0.2">
      <c r="A763">
        <v>5</v>
      </c>
      <c r="B763" t="s">
        <v>4435</v>
      </c>
    </row>
    <row r="764" spans="1:2" x14ac:dyDescent="0.2">
      <c r="A764">
        <v>4</v>
      </c>
      <c r="B764" t="s">
        <v>4436</v>
      </c>
    </row>
    <row r="765" spans="1:2" x14ac:dyDescent="0.2">
      <c r="A765">
        <v>1</v>
      </c>
      <c r="B765" t="s">
        <v>4437</v>
      </c>
    </row>
    <row r="766" spans="1:2" x14ac:dyDescent="0.2">
      <c r="A766">
        <v>2</v>
      </c>
      <c r="B766" t="s">
        <v>4438</v>
      </c>
    </row>
    <row r="767" spans="1:2" x14ac:dyDescent="0.2">
      <c r="A767">
        <v>2</v>
      </c>
      <c r="B767" t="s">
        <v>4439</v>
      </c>
    </row>
    <row r="768" spans="1:2" x14ac:dyDescent="0.2">
      <c r="A768">
        <v>7</v>
      </c>
      <c r="B768" t="s">
        <v>4440</v>
      </c>
    </row>
    <row r="769" spans="1:2" x14ac:dyDescent="0.2">
      <c r="A769">
        <v>1</v>
      </c>
      <c r="B769" t="s">
        <v>4441</v>
      </c>
    </row>
    <row r="770" spans="1:2" x14ac:dyDescent="0.2">
      <c r="A770">
        <v>121</v>
      </c>
      <c r="B770" t="s">
        <v>4442</v>
      </c>
    </row>
    <row r="771" spans="1:2" x14ac:dyDescent="0.2">
      <c r="A771">
        <v>10</v>
      </c>
      <c r="B771" t="s">
        <v>4443</v>
      </c>
    </row>
    <row r="772" spans="1:2" x14ac:dyDescent="0.2">
      <c r="A772">
        <v>1</v>
      </c>
      <c r="B772" t="s">
        <v>4444</v>
      </c>
    </row>
    <row r="773" spans="1:2" x14ac:dyDescent="0.2">
      <c r="A773">
        <v>1</v>
      </c>
      <c r="B773" t="s">
        <v>4445</v>
      </c>
    </row>
    <row r="774" spans="1:2" x14ac:dyDescent="0.2">
      <c r="A774">
        <v>1</v>
      </c>
      <c r="B774" t="s">
        <v>4446</v>
      </c>
    </row>
    <row r="775" spans="1:2" x14ac:dyDescent="0.2">
      <c r="A775">
        <v>8</v>
      </c>
      <c r="B775" t="s">
        <v>4447</v>
      </c>
    </row>
    <row r="776" spans="1:2" x14ac:dyDescent="0.2">
      <c r="A776">
        <v>206</v>
      </c>
      <c r="B776" t="s">
        <v>4448</v>
      </c>
    </row>
    <row r="777" spans="1:2" x14ac:dyDescent="0.2">
      <c r="A777">
        <v>1</v>
      </c>
      <c r="B777" t="s">
        <v>4449</v>
      </c>
    </row>
    <row r="778" spans="1:2" x14ac:dyDescent="0.2">
      <c r="A778">
        <v>1</v>
      </c>
      <c r="B778" t="s">
        <v>4450</v>
      </c>
    </row>
    <row r="779" spans="1:2" x14ac:dyDescent="0.2">
      <c r="A779">
        <v>1</v>
      </c>
      <c r="B779" t="s">
        <v>4451</v>
      </c>
    </row>
    <row r="780" spans="1:2" x14ac:dyDescent="0.2">
      <c r="A780">
        <v>3</v>
      </c>
      <c r="B780" t="s">
        <v>4452</v>
      </c>
    </row>
    <row r="781" spans="1:2" x14ac:dyDescent="0.2">
      <c r="A781">
        <v>1</v>
      </c>
      <c r="B781" t="s">
        <v>4453</v>
      </c>
    </row>
    <row r="782" spans="1:2" x14ac:dyDescent="0.2">
      <c r="A782">
        <v>1</v>
      </c>
      <c r="B782" t="s">
        <v>4454</v>
      </c>
    </row>
    <row r="783" spans="1:2" x14ac:dyDescent="0.2">
      <c r="A783">
        <v>1</v>
      </c>
      <c r="B783" t="s">
        <v>4455</v>
      </c>
    </row>
    <row r="784" spans="1:2" x14ac:dyDescent="0.2">
      <c r="A784">
        <v>8</v>
      </c>
      <c r="B784" t="s">
        <v>4456</v>
      </c>
    </row>
    <row r="785" spans="1:2" x14ac:dyDescent="0.2">
      <c r="A785">
        <v>6</v>
      </c>
      <c r="B785" t="s">
        <v>4457</v>
      </c>
    </row>
    <row r="786" spans="1:2" x14ac:dyDescent="0.2">
      <c r="A786">
        <v>6</v>
      </c>
      <c r="B786" t="s">
        <v>4458</v>
      </c>
    </row>
    <row r="787" spans="1:2" x14ac:dyDescent="0.2">
      <c r="A787">
        <v>4</v>
      </c>
      <c r="B787" t="s">
        <v>4459</v>
      </c>
    </row>
    <row r="788" spans="1:2" x14ac:dyDescent="0.2">
      <c r="A788">
        <v>46</v>
      </c>
      <c r="B788" t="s">
        <v>4460</v>
      </c>
    </row>
    <row r="789" spans="1:2" x14ac:dyDescent="0.2">
      <c r="A789">
        <v>5</v>
      </c>
      <c r="B789" t="s">
        <v>4461</v>
      </c>
    </row>
    <row r="790" spans="1:2" x14ac:dyDescent="0.2">
      <c r="A790">
        <v>2</v>
      </c>
      <c r="B790" t="s">
        <v>4462</v>
      </c>
    </row>
    <row r="791" spans="1:2" x14ac:dyDescent="0.2">
      <c r="A791">
        <v>2</v>
      </c>
      <c r="B791" t="s">
        <v>4463</v>
      </c>
    </row>
    <row r="792" spans="1:2" x14ac:dyDescent="0.2">
      <c r="A792">
        <v>1</v>
      </c>
      <c r="B792" t="s">
        <v>4464</v>
      </c>
    </row>
    <row r="793" spans="1:2" x14ac:dyDescent="0.2">
      <c r="A793">
        <v>12</v>
      </c>
      <c r="B793" t="s">
        <v>4465</v>
      </c>
    </row>
    <row r="794" spans="1:2" x14ac:dyDescent="0.2">
      <c r="A794">
        <v>3</v>
      </c>
      <c r="B794" t="s">
        <v>2767</v>
      </c>
    </row>
    <row r="795" spans="1:2" x14ac:dyDescent="0.2">
      <c r="A795">
        <v>12</v>
      </c>
      <c r="B795" t="s">
        <v>4466</v>
      </c>
    </row>
    <row r="796" spans="1:2" x14ac:dyDescent="0.2">
      <c r="A796">
        <v>17</v>
      </c>
      <c r="B796" t="s">
        <v>4467</v>
      </c>
    </row>
    <row r="797" spans="1:2" x14ac:dyDescent="0.2">
      <c r="A797">
        <v>16</v>
      </c>
      <c r="B797" t="s">
        <v>4468</v>
      </c>
    </row>
    <row r="798" spans="1:2" x14ac:dyDescent="0.2">
      <c r="A798">
        <v>10</v>
      </c>
      <c r="B798" t="s">
        <v>4469</v>
      </c>
    </row>
    <row r="799" spans="1:2" x14ac:dyDescent="0.2">
      <c r="A799">
        <v>15</v>
      </c>
      <c r="B799" t="s">
        <v>4470</v>
      </c>
    </row>
    <row r="800" spans="1:2" x14ac:dyDescent="0.2">
      <c r="A800">
        <v>6</v>
      </c>
      <c r="B800" t="s">
        <v>4471</v>
      </c>
    </row>
    <row r="801" spans="1:2" x14ac:dyDescent="0.2">
      <c r="A801">
        <v>2</v>
      </c>
      <c r="B801" t="s">
        <v>4472</v>
      </c>
    </row>
    <row r="802" spans="1:2" x14ac:dyDescent="0.2">
      <c r="A802">
        <v>2</v>
      </c>
      <c r="B802" t="s">
        <v>4473</v>
      </c>
    </row>
    <row r="803" spans="1:2" x14ac:dyDescent="0.2">
      <c r="A803">
        <v>4</v>
      </c>
      <c r="B803" t="s">
        <v>4474</v>
      </c>
    </row>
    <row r="804" spans="1:2" x14ac:dyDescent="0.2">
      <c r="A804">
        <v>32</v>
      </c>
      <c r="B804" t="s">
        <v>4475</v>
      </c>
    </row>
    <row r="805" spans="1:2" x14ac:dyDescent="0.2">
      <c r="A805">
        <v>194</v>
      </c>
      <c r="B805" t="s">
        <v>4476</v>
      </c>
    </row>
    <row r="806" spans="1:2" x14ac:dyDescent="0.2">
      <c r="A806">
        <v>32</v>
      </c>
      <c r="B806" t="s">
        <v>4477</v>
      </c>
    </row>
    <row r="807" spans="1:2" x14ac:dyDescent="0.2">
      <c r="A807">
        <v>5</v>
      </c>
      <c r="B807" t="s">
        <v>4478</v>
      </c>
    </row>
    <row r="808" spans="1:2" x14ac:dyDescent="0.2">
      <c r="A808">
        <v>4</v>
      </c>
      <c r="B808" t="s">
        <v>4479</v>
      </c>
    </row>
    <row r="809" spans="1:2" x14ac:dyDescent="0.2">
      <c r="A809">
        <v>3</v>
      </c>
      <c r="B809" t="s">
        <v>4480</v>
      </c>
    </row>
    <row r="810" spans="1:2" x14ac:dyDescent="0.2">
      <c r="A810">
        <v>39</v>
      </c>
      <c r="B810" t="s">
        <v>4481</v>
      </c>
    </row>
    <row r="811" spans="1:2" x14ac:dyDescent="0.2">
      <c r="A811">
        <v>9</v>
      </c>
      <c r="B811" t="s">
        <v>4482</v>
      </c>
    </row>
    <row r="812" spans="1:2" x14ac:dyDescent="0.2">
      <c r="A812">
        <v>7</v>
      </c>
      <c r="B812" t="s">
        <v>4483</v>
      </c>
    </row>
    <row r="813" spans="1:2" x14ac:dyDescent="0.2">
      <c r="A813">
        <v>6</v>
      </c>
      <c r="B813" t="s">
        <v>4484</v>
      </c>
    </row>
    <row r="814" spans="1:2" x14ac:dyDescent="0.2">
      <c r="A814">
        <v>20</v>
      </c>
      <c r="B814" t="s">
        <v>4485</v>
      </c>
    </row>
    <row r="815" spans="1:2" x14ac:dyDescent="0.2">
      <c r="A815">
        <v>2</v>
      </c>
      <c r="B815" t="s">
        <v>4486</v>
      </c>
    </row>
    <row r="816" spans="1:2" x14ac:dyDescent="0.2">
      <c r="A816">
        <v>3</v>
      </c>
      <c r="B816" t="s">
        <v>4487</v>
      </c>
    </row>
    <row r="817" spans="1:2" x14ac:dyDescent="0.2">
      <c r="A817">
        <v>8</v>
      </c>
      <c r="B817" t="s">
        <v>4488</v>
      </c>
    </row>
    <row r="818" spans="1:2" x14ac:dyDescent="0.2">
      <c r="A818">
        <v>4</v>
      </c>
      <c r="B818" t="s">
        <v>4489</v>
      </c>
    </row>
    <row r="819" spans="1:2" x14ac:dyDescent="0.2">
      <c r="A819">
        <v>11</v>
      </c>
      <c r="B819" t="s">
        <v>4490</v>
      </c>
    </row>
    <row r="820" spans="1:2" x14ac:dyDescent="0.2">
      <c r="A820">
        <v>4</v>
      </c>
      <c r="B820" t="s">
        <v>4491</v>
      </c>
    </row>
    <row r="821" spans="1:2" x14ac:dyDescent="0.2">
      <c r="A821">
        <v>4</v>
      </c>
      <c r="B821" t="s">
        <v>4492</v>
      </c>
    </row>
    <row r="822" spans="1:2" x14ac:dyDescent="0.2">
      <c r="A822">
        <v>36</v>
      </c>
      <c r="B822" t="s">
        <v>4493</v>
      </c>
    </row>
    <row r="823" spans="1:2" x14ac:dyDescent="0.2">
      <c r="A823">
        <v>2</v>
      </c>
      <c r="B823" t="s">
        <v>4494</v>
      </c>
    </row>
    <row r="824" spans="1:2" x14ac:dyDescent="0.2">
      <c r="A824">
        <v>2</v>
      </c>
      <c r="B824" t="s">
        <v>4495</v>
      </c>
    </row>
    <row r="825" spans="1:2" x14ac:dyDescent="0.2">
      <c r="A825">
        <v>3</v>
      </c>
      <c r="B825" t="s">
        <v>4496</v>
      </c>
    </row>
    <row r="826" spans="1:2" x14ac:dyDescent="0.2">
      <c r="A826">
        <v>2</v>
      </c>
      <c r="B826" t="s">
        <v>4497</v>
      </c>
    </row>
    <row r="827" spans="1:2" x14ac:dyDescent="0.2">
      <c r="A827">
        <v>41</v>
      </c>
      <c r="B827" t="s">
        <v>4498</v>
      </c>
    </row>
    <row r="828" spans="1:2" x14ac:dyDescent="0.2">
      <c r="A828">
        <v>1</v>
      </c>
      <c r="B828" t="s">
        <v>4499</v>
      </c>
    </row>
    <row r="829" spans="1:2" x14ac:dyDescent="0.2">
      <c r="A829">
        <v>5</v>
      </c>
      <c r="B829" t="s">
        <v>4500</v>
      </c>
    </row>
    <row r="830" spans="1:2" x14ac:dyDescent="0.2">
      <c r="A830">
        <v>13</v>
      </c>
      <c r="B830" t="s">
        <v>4501</v>
      </c>
    </row>
    <row r="831" spans="1:2" x14ac:dyDescent="0.2">
      <c r="A831">
        <v>10</v>
      </c>
      <c r="B831" t="s">
        <v>4502</v>
      </c>
    </row>
    <row r="832" spans="1:2" x14ac:dyDescent="0.2">
      <c r="A832">
        <v>25</v>
      </c>
      <c r="B832" t="s">
        <v>4503</v>
      </c>
    </row>
    <row r="833" spans="1:2" x14ac:dyDescent="0.2">
      <c r="A833">
        <v>1</v>
      </c>
      <c r="B833" t="s">
        <v>4504</v>
      </c>
    </row>
    <row r="834" spans="1:2" x14ac:dyDescent="0.2">
      <c r="A834">
        <v>1</v>
      </c>
      <c r="B834" t="s">
        <v>4505</v>
      </c>
    </row>
    <row r="835" spans="1:2" x14ac:dyDescent="0.2">
      <c r="A835">
        <v>2</v>
      </c>
      <c r="B835" t="s">
        <v>4506</v>
      </c>
    </row>
    <row r="836" spans="1:2" x14ac:dyDescent="0.2">
      <c r="A836">
        <v>2</v>
      </c>
      <c r="B836" t="s">
        <v>4507</v>
      </c>
    </row>
    <row r="837" spans="1:2" x14ac:dyDescent="0.2">
      <c r="A837">
        <v>6</v>
      </c>
      <c r="B837" t="s">
        <v>4508</v>
      </c>
    </row>
    <row r="838" spans="1:2" x14ac:dyDescent="0.2">
      <c r="A838">
        <v>2</v>
      </c>
      <c r="B838" t="s">
        <v>4509</v>
      </c>
    </row>
    <row r="839" spans="1:2" x14ac:dyDescent="0.2">
      <c r="A839">
        <v>1</v>
      </c>
      <c r="B839" t="s">
        <v>4510</v>
      </c>
    </row>
    <row r="840" spans="1:2" x14ac:dyDescent="0.2">
      <c r="A840">
        <v>1</v>
      </c>
      <c r="B840" t="s">
        <v>4511</v>
      </c>
    </row>
    <row r="841" spans="1:2" x14ac:dyDescent="0.2">
      <c r="A841">
        <v>3</v>
      </c>
      <c r="B841" t="s">
        <v>4512</v>
      </c>
    </row>
    <row r="842" spans="1:2" x14ac:dyDescent="0.2">
      <c r="A842">
        <v>17</v>
      </c>
      <c r="B842" t="s">
        <v>4513</v>
      </c>
    </row>
    <row r="843" spans="1:2" x14ac:dyDescent="0.2">
      <c r="A843">
        <v>2</v>
      </c>
      <c r="B843" t="s">
        <v>4514</v>
      </c>
    </row>
    <row r="844" spans="1:2" x14ac:dyDescent="0.2">
      <c r="A844">
        <v>3</v>
      </c>
      <c r="B844" t="s">
        <v>4515</v>
      </c>
    </row>
    <row r="845" spans="1:2" x14ac:dyDescent="0.2">
      <c r="A845">
        <v>2</v>
      </c>
      <c r="B845" t="s">
        <v>4516</v>
      </c>
    </row>
    <row r="846" spans="1:2" x14ac:dyDescent="0.2">
      <c r="A846">
        <v>4</v>
      </c>
      <c r="B846" t="s">
        <v>4517</v>
      </c>
    </row>
    <row r="847" spans="1:2" x14ac:dyDescent="0.2">
      <c r="A847">
        <v>1</v>
      </c>
      <c r="B847" t="s">
        <v>4518</v>
      </c>
    </row>
    <row r="848" spans="1:2" x14ac:dyDescent="0.2">
      <c r="A848">
        <v>1</v>
      </c>
      <c r="B848" t="s">
        <v>4519</v>
      </c>
    </row>
    <row r="849" spans="1:2" x14ac:dyDescent="0.2">
      <c r="A849">
        <v>1</v>
      </c>
      <c r="B849" t="s">
        <v>4520</v>
      </c>
    </row>
    <row r="850" spans="1:2" x14ac:dyDescent="0.2">
      <c r="A850">
        <v>1</v>
      </c>
      <c r="B850" t="s">
        <v>4521</v>
      </c>
    </row>
    <row r="851" spans="1:2" x14ac:dyDescent="0.2">
      <c r="A851">
        <v>1</v>
      </c>
      <c r="B851" t="s">
        <v>4522</v>
      </c>
    </row>
    <row r="852" spans="1:2" x14ac:dyDescent="0.2">
      <c r="A852">
        <v>1</v>
      </c>
      <c r="B852" t="s">
        <v>4523</v>
      </c>
    </row>
    <row r="853" spans="1:2" x14ac:dyDescent="0.2">
      <c r="A853">
        <v>1</v>
      </c>
      <c r="B853" t="s">
        <v>4524</v>
      </c>
    </row>
    <row r="854" spans="1:2" x14ac:dyDescent="0.2">
      <c r="A854">
        <v>1</v>
      </c>
      <c r="B854" t="s">
        <v>4525</v>
      </c>
    </row>
    <row r="855" spans="1:2" x14ac:dyDescent="0.2">
      <c r="A855">
        <v>1</v>
      </c>
      <c r="B855" t="s">
        <v>4526</v>
      </c>
    </row>
    <row r="856" spans="1:2" x14ac:dyDescent="0.2">
      <c r="A856">
        <v>1</v>
      </c>
      <c r="B856" t="s">
        <v>4527</v>
      </c>
    </row>
    <row r="857" spans="1:2" x14ac:dyDescent="0.2">
      <c r="A857">
        <v>12</v>
      </c>
      <c r="B857" t="s">
        <v>4528</v>
      </c>
    </row>
    <row r="858" spans="1:2" x14ac:dyDescent="0.2">
      <c r="A858">
        <v>1</v>
      </c>
      <c r="B858" t="s">
        <v>4529</v>
      </c>
    </row>
    <row r="859" spans="1:2" x14ac:dyDescent="0.2">
      <c r="A859">
        <v>1</v>
      </c>
      <c r="B859" t="s">
        <v>4530</v>
      </c>
    </row>
    <row r="860" spans="1:2" x14ac:dyDescent="0.2">
      <c r="A860">
        <v>2</v>
      </c>
      <c r="B860" t="s">
        <v>4531</v>
      </c>
    </row>
    <row r="861" spans="1:2" x14ac:dyDescent="0.2">
      <c r="A861">
        <v>6</v>
      </c>
      <c r="B861" t="s">
        <v>4532</v>
      </c>
    </row>
    <row r="862" spans="1:2" x14ac:dyDescent="0.2">
      <c r="A862">
        <v>8</v>
      </c>
      <c r="B862" t="s">
        <v>4533</v>
      </c>
    </row>
    <row r="863" spans="1:2" x14ac:dyDescent="0.2">
      <c r="A863">
        <v>13</v>
      </c>
      <c r="B863" t="s">
        <v>4534</v>
      </c>
    </row>
    <row r="864" spans="1:2" x14ac:dyDescent="0.2">
      <c r="A864">
        <v>40</v>
      </c>
      <c r="B864" t="s">
        <v>4535</v>
      </c>
    </row>
    <row r="865" spans="1:2" x14ac:dyDescent="0.2">
      <c r="A865">
        <v>6</v>
      </c>
      <c r="B865" t="s">
        <v>4536</v>
      </c>
    </row>
    <row r="866" spans="1:2" x14ac:dyDescent="0.2">
      <c r="A866">
        <v>17</v>
      </c>
      <c r="B866" t="s">
        <v>4537</v>
      </c>
    </row>
    <row r="867" spans="1:2" x14ac:dyDescent="0.2">
      <c r="A867">
        <v>1</v>
      </c>
      <c r="B867" t="s">
        <v>4538</v>
      </c>
    </row>
    <row r="868" spans="1:2" x14ac:dyDescent="0.2">
      <c r="A868">
        <v>4</v>
      </c>
      <c r="B868" t="s">
        <v>4539</v>
      </c>
    </row>
    <row r="869" spans="1:2" x14ac:dyDescent="0.2">
      <c r="A869">
        <v>1</v>
      </c>
      <c r="B869" t="s">
        <v>4540</v>
      </c>
    </row>
    <row r="870" spans="1:2" x14ac:dyDescent="0.2">
      <c r="A870">
        <v>252</v>
      </c>
      <c r="B870" t="s">
        <v>4541</v>
      </c>
    </row>
    <row r="871" spans="1:2" x14ac:dyDescent="0.2">
      <c r="A871">
        <v>8</v>
      </c>
      <c r="B871" t="s">
        <v>4542</v>
      </c>
    </row>
    <row r="872" spans="1:2" x14ac:dyDescent="0.2">
      <c r="A872">
        <v>19</v>
      </c>
      <c r="B872" t="s">
        <v>4543</v>
      </c>
    </row>
    <row r="873" spans="1:2" x14ac:dyDescent="0.2">
      <c r="A873">
        <v>2</v>
      </c>
      <c r="B873" t="s">
        <v>4544</v>
      </c>
    </row>
    <row r="874" spans="1:2" x14ac:dyDescent="0.2">
      <c r="A874">
        <v>494</v>
      </c>
      <c r="B874" t="s">
        <v>4545</v>
      </c>
    </row>
    <row r="875" spans="1:2" x14ac:dyDescent="0.2">
      <c r="A875">
        <v>18</v>
      </c>
      <c r="B875" t="s">
        <v>4546</v>
      </c>
    </row>
    <row r="876" spans="1:2" x14ac:dyDescent="0.2">
      <c r="A876">
        <v>2</v>
      </c>
      <c r="B876" t="s">
        <v>4547</v>
      </c>
    </row>
    <row r="877" spans="1:2" x14ac:dyDescent="0.2">
      <c r="A877">
        <v>46</v>
      </c>
      <c r="B877" t="s">
        <v>4548</v>
      </c>
    </row>
    <row r="878" spans="1:2" x14ac:dyDescent="0.2">
      <c r="A878">
        <v>20</v>
      </c>
      <c r="B878" t="s">
        <v>4549</v>
      </c>
    </row>
    <row r="879" spans="1:2" x14ac:dyDescent="0.2">
      <c r="A879">
        <v>2</v>
      </c>
      <c r="B879" t="s">
        <v>4550</v>
      </c>
    </row>
    <row r="880" spans="1:2" x14ac:dyDescent="0.2">
      <c r="A880">
        <v>2</v>
      </c>
      <c r="B880" t="s">
        <v>4551</v>
      </c>
    </row>
    <row r="881" spans="1:2" x14ac:dyDescent="0.2">
      <c r="A881">
        <v>277</v>
      </c>
      <c r="B881" t="s">
        <v>4552</v>
      </c>
    </row>
    <row r="882" spans="1:2" x14ac:dyDescent="0.2">
      <c r="A882">
        <v>4</v>
      </c>
      <c r="B882" t="s">
        <v>4553</v>
      </c>
    </row>
    <row r="883" spans="1:2" x14ac:dyDescent="0.2">
      <c r="A883">
        <v>15</v>
      </c>
      <c r="B883" t="s">
        <v>4554</v>
      </c>
    </row>
    <row r="884" spans="1:2" x14ac:dyDescent="0.2">
      <c r="A884">
        <v>68</v>
      </c>
      <c r="B884" t="s">
        <v>4555</v>
      </c>
    </row>
    <row r="885" spans="1:2" x14ac:dyDescent="0.2">
      <c r="A885">
        <v>3</v>
      </c>
      <c r="B885" t="s">
        <v>4556</v>
      </c>
    </row>
    <row r="886" spans="1:2" x14ac:dyDescent="0.2">
      <c r="A886">
        <v>9</v>
      </c>
      <c r="B886" t="s">
        <v>4557</v>
      </c>
    </row>
    <row r="887" spans="1:2" x14ac:dyDescent="0.2">
      <c r="A887">
        <v>89</v>
      </c>
      <c r="B887" t="s">
        <v>4558</v>
      </c>
    </row>
    <row r="888" spans="1:2" x14ac:dyDescent="0.2">
      <c r="A888">
        <v>8</v>
      </c>
      <c r="B888" t="s">
        <v>4559</v>
      </c>
    </row>
    <row r="889" spans="1:2" x14ac:dyDescent="0.2">
      <c r="A889">
        <v>46</v>
      </c>
      <c r="B889" t="s">
        <v>4560</v>
      </c>
    </row>
    <row r="890" spans="1:2" x14ac:dyDescent="0.2">
      <c r="A890">
        <v>4</v>
      </c>
      <c r="B890" t="s">
        <v>4561</v>
      </c>
    </row>
    <row r="891" spans="1:2" x14ac:dyDescent="0.2">
      <c r="A891">
        <v>5</v>
      </c>
      <c r="B891" t="s">
        <v>4562</v>
      </c>
    </row>
    <row r="892" spans="1:2" x14ac:dyDescent="0.2">
      <c r="A892">
        <v>175</v>
      </c>
      <c r="B892" t="s">
        <v>4563</v>
      </c>
    </row>
    <row r="893" spans="1:2" x14ac:dyDescent="0.2">
      <c r="A893">
        <v>2</v>
      </c>
      <c r="B893" t="s">
        <v>4564</v>
      </c>
    </row>
    <row r="894" spans="1:2" x14ac:dyDescent="0.2">
      <c r="A894">
        <v>17</v>
      </c>
      <c r="B894" t="s">
        <v>4565</v>
      </c>
    </row>
    <row r="895" spans="1:2" x14ac:dyDescent="0.2">
      <c r="A895">
        <v>42</v>
      </c>
      <c r="B895" t="s">
        <v>4566</v>
      </c>
    </row>
    <row r="896" spans="1:2" x14ac:dyDescent="0.2">
      <c r="A896">
        <v>11</v>
      </c>
      <c r="B896" t="s">
        <v>4567</v>
      </c>
    </row>
    <row r="897" spans="1:2" x14ac:dyDescent="0.2">
      <c r="A897">
        <v>28</v>
      </c>
      <c r="B897" t="s">
        <v>4568</v>
      </c>
    </row>
    <row r="898" spans="1:2" x14ac:dyDescent="0.2">
      <c r="A898">
        <v>36</v>
      </c>
      <c r="B898" t="s">
        <v>4569</v>
      </c>
    </row>
    <row r="899" spans="1:2" x14ac:dyDescent="0.2">
      <c r="A899">
        <v>6</v>
      </c>
      <c r="B899" t="s">
        <v>4570</v>
      </c>
    </row>
    <row r="900" spans="1:2" x14ac:dyDescent="0.2">
      <c r="A900">
        <v>3</v>
      </c>
      <c r="B900" t="s">
        <v>4571</v>
      </c>
    </row>
    <row r="901" spans="1:2" x14ac:dyDescent="0.2">
      <c r="A901">
        <v>1</v>
      </c>
      <c r="B901" t="s">
        <v>4572</v>
      </c>
    </row>
    <row r="902" spans="1:2" x14ac:dyDescent="0.2">
      <c r="A902">
        <v>6</v>
      </c>
      <c r="B902" t="s">
        <v>4573</v>
      </c>
    </row>
    <row r="903" spans="1:2" x14ac:dyDescent="0.2">
      <c r="A903">
        <v>2</v>
      </c>
      <c r="B903" t="s">
        <v>4574</v>
      </c>
    </row>
    <row r="904" spans="1:2" x14ac:dyDescent="0.2">
      <c r="A904">
        <v>1</v>
      </c>
      <c r="B904" t="s">
        <v>4575</v>
      </c>
    </row>
    <row r="905" spans="1:2" x14ac:dyDescent="0.2">
      <c r="A905">
        <v>4</v>
      </c>
      <c r="B905" t="s">
        <v>4576</v>
      </c>
    </row>
    <row r="906" spans="1:2" x14ac:dyDescent="0.2">
      <c r="A906">
        <v>17</v>
      </c>
      <c r="B906" t="s">
        <v>4577</v>
      </c>
    </row>
    <row r="907" spans="1:2" x14ac:dyDescent="0.2">
      <c r="A907">
        <v>4</v>
      </c>
      <c r="B907" t="s">
        <v>4578</v>
      </c>
    </row>
    <row r="908" spans="1:2" x14ac:dyDescent="0.2">
      <c r="A908">
        <v>6</v>
      </c>
      <c r="B908" t="s">
        <v>4579</v>
      </c>
    </row>
    <row r="909" spans="1:2" x14ac:dyDescent="0.2">
      <c r="A909">
        <v>10</v>
      </c>
      <c r="B909" t="s">
        <v>4580</v>
      </c>
    </row>
    <row r="910" spans="1:2" x14ac:dyDescent="0.2">
      <c r="A910">
        <v>51</v>
      </c>
      <c r="B910" t="s">
        <v>4581</v>
      </c>
    </row>
    <row r="911" spans="1:2" x14ac:dyDescent="0.2">
      <c r="A911">
        <v>194</v>
      </c>
      <c r="B911" t="s">
        <v>4582</v>
      </c>
    </row>
    <row r="912" spans="1:2" x14ac:dyDescent="0.2">
      <c r="A912">
        <v>5</v>
      </c>
      <c r="B912" t="s">
        <v>4583</v>
      </c>
    </row>
    <row r="913" spans="1:2" x14ac:dyDescent="0.2">
      <c r="A913">
        <v>2</v>
      </c>
      <c r="B913" t="s">
        <v>4584</v>
      </c>
    </row>
    <row r="914" spans="1:2" x14ac:dyDescent="0.2">
      <c r="A914">
        <v>7</v>
      </c>
      <c r="B914" t="s">
        <v>4585</v>
      </c>
    </row>
    <row r="915" spans="1:2" x14ac:dyDescent="0.2">
      <c r="A915">
        <v>5</v>
      </c>
      <c r="B915" t="s">
        <v>4586</v>
      </c>
    </row>
    <row r="916" spans="1:2" x14ac:dyDescent="0.2">
      <c r="A916">
        <v>3</v>
      </c>
      <c r="B916" t="s">
        <v>4587</v>
      </c>
    </row>
    <row r="917" spans="1:2" x14ac:dyDescent="0.2">
      <c r="A917">
        <v>8</v>
      </c>
      <c r="B917" t="s">
        <v>4588</v>
      </c>
    </row>
    <row r="918" spans="1:2" x14ac:dyDescent="0.2">
      <c r="A918">
        <v>19</v>
      </c>
      <c r="B918" t="s">
        <v>2362</v>
      </c>
    </row>
    <row r="919" spans="1:2" x14ac:dyDescent="0.2">
      <c r="A919">
        <v>9</v>
      </c>
      <c r="B919" t="s">
        <v>4589</v>
      </c>
    </row>
    <row r="920" spans="1:2" x14ac:dyDescent="0.2">
      <c r="A920">
        <v>4</v>
      </c>
      <c r="B920" t="s">
        <v>4590</v>
      </c>
    </row>
    <row r="921" spans="1:2" x14ac:dyDescent="0.2">
      <c r="A921">
        <v>8</v>
      </c>
      <c r="B921" t="s">
        <v>4591</v>
      </c>
    </row>
    <row r="922" spans="1:2" x14ac:dyDescent="0.2">
      <c r="A922">
        <v>5</v>
      </c>
      <c r="B922" t="s">
        <v>4592</v>
      </c>
    </row>
    <row r="923" spans="1:2" x14ac:dyDescent="0.2">
      <c r="A923">
        <v>3</v>
      </c>
      <c r="B923" t="s">
        <v>4593</v>
      </c>
    </row>
    <row r="924" spans="1:2" x14ac:dyDescent="0.2">
      <c r="A924">
        <v>4</v>
      </c>
      <c r="B924" t="s">
        <v>4594</v>
      </c>
    </row>
    <row r="925" spans="1:2" x14ac:dyDescent="0.2">
      <c r="A925">
        <v>10</v>
      </c>
      <c r="B925" t="s">
        <v>4595</v>
      </c>
    </row>
    <row r="926" spans="1:2" x14ac:dyDescent="0.2">
      <c r="A926">
        <v>4</v>
      </c>
      <c r="B926" t="s">
        <v>4596</v>
      </c>
    </row>
    <row r="927" spans="1:2" x14ac:dyDescent="0.2">
      <c r="A927">
        <v>1</v>
      </c>
      <c r="B927" t="s">
        <v>4597</v>
      </c>
    </row>
    <row r="928" spans="1:2" x14ac:dyDescent="0.2">
      <c r="A928">
        <v>39</v>
      </c>
      <c r="B928" t="s">
        <v>4598</v>
      </c>
    </row>
    <row r="929" spans="1:2" x14ac:dyDescent="0.2">
      <c r="A929">
        <v>2</v>
      </c>
      <c r="B929" t="s">
        <v>4599</v>
      </c>
    </row>
    <row r="930" spans="1:2" x14ac:dyDescent="0.2">
      <c r="A930">
        <v>17</v>
      </c>
      <c r="B930" t="s">
        <v>4600</v>
      </c>
    </row>
    <row r="931" spans="1:2" x14ac:dyDescent="0.2">
      <c r="A931">
        <v>3</v>
      </c>
      <c r="B931" t="s">
        <v>4601</v>
      </c>
    </row>
    <row r="932" spans="1:2" x14ac:dyDescent="0.2">
      <c r="A932">
        <v>49</v>
      </c>
      <c r="B932" t="s">
        <v>4602</v>
      </c>
    </row>
    <row r="933" spans="1:2" x14ac:dyDescent="0.2">
      <c r="A933">
        <v>1</v>
      </c>
      <c r="B933" t="s">
        <v>4603</v>
      </c>
    </row>
    <row r="934" spans="1:2" x14ac:dyDescent="0.2">
      <c r="A934">
        <v>2</v>
      </c>
      <c r="B934" t="s">
        <v>4604</v>
      </c>
    </row>
    <row r="935" spans="1:2" x14ac:dyDescent="0.2">
      <c r="A935">
        <v>3</v>
      </c>
      <c r="B935" t="s">
        <v>4605</v>
      </c>
    </row>
    <row r="936" spans="1:2" x14ac:dyDescent="0.2">
      <c r="A936">
        <v>3</v>
      </c>
      <c r="B936" t="s">
        <v>4606</v>
      </c>
    </row>
    <row r="937" spans="1:2" x14ac:dyDescent="0.2">
      <c r="A937">
        <v>5</v>
      </c>
      <c r="B937" t="s">
        <v>4607</v>
      </c>
    </row>
    <row r="938" spans="1:2" x14ac:dyDescent="0.2">
      <c r="A938">
        <v>28</v>
      </c>
      <c r="B938" t="s">
        <v>4608</v>
      </c>
    </row>
    <row r="939" spans="1:2" x14ac:dyDescent="0.2">
      <c r="A939">
        <v>12</v>
      </c>
      <c r="B939" t="s">
        <v>4609</v>
      </c>
    </row>
    <row r="940" spans="1:2" x14ac:dyDescent="0.2">
      <c r="A940">
        <v>5</v>
      </c>
      <c r="B940" t="s">
        <v>4610</v>
      </c>
    </row>
    <row r="941" spans="1:2" x14ac:dyDescent="0.2">
      <c r="A941">
        <v>13</v>
      </c>
      <c r="B941" t="s">
        <v>4611</v>
      </c>
    </row>
    <row r="942" spans="1:2" x14ac:dyDescent="0.2">
      <c r="A942">
        <v>53</v>
      </c>
      <c r="B942" t="s">
        <v>4612</v>
      </c>
    </row>
    <row r="943" spans="1:2" x14ac:dyDescent="0.2">
      <c r="A943">
        <v>24</v>
      </c>
      <c r="B943" t="s">
        <v>403</v>
      </c>
    </row>
    <row r="944" spans="1:2" x14ac:dyDescent="0.2">
      <c r="A944">
        <v>81</v>
      </c>
      <c r="B944" t="s">
        <v>4613</v>
      </c>
    </row>
    <row r="945" spans="1:2" x14ac:dyDescent="0.2">
      <c r="A945">
        <v>5</v>
      </c>
      <c r="B945" t="s">
        <v>4614</v>
      </c>
    </row>
    <row r="946" spans="1:2" x14ac:dyDescent="0.2">
      <c r="A946">
        <v>15</v>
      </c>
      <c r="B946" t="s">
        <v>4615</v>
      </c>
    </row>
    <row r="947" spans="1:2" x14ac:dyDescent="0.2">
      <c r="A947">
        <v>5</v>
      </c>
      <c r="B947" t="s">
        <v>4616</v>
      </c>
    </row>
    <row r="948" spans="1:2" x14ac:dyDescent="0.2">
      <c r="A948">
        <v>22</v>
      </c>
      <c r="B948" t="s">
        <v>4617</v>
      </c>
    </row>
    <row r="949" spans="1:2" x14ac:dyDescent="0.2">
      <c r="A949">
        <v>5</v>
      </c>
      <c r="B949" t="s">
        <v>4618</v>
      </c>
    </row>
    <row r="950" spans="1:2" x14ac:dyDescent="0.2">
      <c r="A950">
        <v>6</v>
      </c>
      <c r="B950" t="s">
        <v>4619</v>
      </c>
    </row>
    <row r="951" spans="1:2" x14ac:dyDescent="0.2">
      <c r="A951">
        <v>6</v>
      </c>
      <c r="B951" t="s">
        <v>4620</v>
      </c>
    </row>
    <row r="952" spans="1:2" x14ac:dyDescent="0.2">
      <c r="A952">
        <v>6</v>
      </c>
      <c r="B952" t="s">
        <v>4621</v>
      </c>
    </row>
    <row r="953" spans="1:2" x14ac:dyDescent="0.2">
      <c r="A953">
        <v>15</v>
      </c>
      <c r="B953" t="s">
        <v>4622</v>
      </c>
    </row>
    <row r="954" spans="1:2" x14ac:dyDescent="0.2">
      <c r="A954">
        <v>3</v>
      </c>
      <c r="B954" t="s">
        <v>4623</v>
      </c>
    </row>
    <row r="955" spans="1:2" x14ac:dyDescent="0.2">
      <c r="A955">
        <v>7</v>
      </c>
      <c r="B955" t="s">
        <v>4624</v>
      </c>
    </row>
    <row r="956" spans="1:2" x14ac:dyDescent="0.2">
      <c r="A956">
        <v>17</v>
      </c>
      <c r="B956" t="s">
        <v>4625</v>
      </c>
    </row>
    <row r="957" spans="1:2" x14ac:dyDescent="0.2">
      <c r="A957">
        <v>3</v>
      </c>
      <c r="B957" t="s">
        <v>4626</v>
      </c>
    </row>
    <row r="958" spans="1:2" x14ac:dyDescent="0.2">
      <c r="A958">
        <v>3</v>
      </c>
      <c r="B958" t="s">
        <v>4627</v>
      </c>
    </row>
    <row r="959" spans="1:2" x14ac:dyDescent="0.2">
      <c r="A959">
        <v>5</v>
      </c>
      <c r="B959" t="s">
        <v>4628</v>
      </c>
    </row>
    <row r="960" spans="1:2" x14ac:dyDescent="0.2">
      <c r="A960">
        <v>1</v>
      </c>
      <c r="B960" t="s">
        <v>4629</v>
      </c>
    </row>
    <row r="961" spans="1:2" x14ac:dyDescent="0.2">
      <c r="A961">
        <v>4</v>
      </c>
      <c r="B961" t="s">
        <v>4630</v>
      </c>
    </row>
    <row r="962" spans="1:2" x14ac:dyDescent="0.2">
      <c r="A962">
        <v>12</v>
      </c>
      <c r="B962" t="s">
        <v>4631</v>
      </c>
    </row>
    <row r="963" spans="1:2" x14ac:dyDescent="0.2">
      <c r="A963">
        <v>6</v>
      </c>
      <c r="B963" t="s">
        <v>4632</v>
      </c>
    </row>
    <row r="964" spans="1:2" x14ac:dyDescent="0.2">
      <c r="A964">
        <v>40</v>
      </c>
      <c r="B964" t="s">
        <v>4633</v>
      </c>
    </row>
    <row r="965" spans="1:2" x14ac:dyDescent="0.2">
      <c r="A965">
        <v>5</v>
      </c>
      <c r="B965" t="s">
        <v>4634</v>
      </c>
    </row>
    <row r="966" spans="1:2" x14ac:dyDescent="0.2">
      <c r="A966">
        <v>3</v>
      </c>
      <c r="B966" t="s">
        <v>4635</v>
      </c>
    </row>
    <row r="967" spans="1:2" x14ac:dyDescent="0.2">
      <c r="A967">
        <v>1</v>
      </c>
      <c r="B967" t="s">
        <v>4636</v>
      </c>
    </row>
    <row r="968" spans="1:2" x14ac:dyDescent="0.2">
      <c r="A968">
        <v>7</v>
      </c>
      <c r="B968" t="s">
        <v>4637</v>
      </c>
    </row>
    <row r="969" spans="1:2" x14ac:dyDescent="0.2">
      <c r="A969">
        <v>2</v>
      </c>
      <c r="B969" t="s">
        <v>4638</v>
      </c>
    </row>
    <row r="970" spans="1:2" x14ac:dyDescent="0.2">
      <c r="A970">
        <v>4</v>
      </c>
      <c r="B970" t="s">
        <v>4639</v>
      </c>
    </row>
    <row r="971" spans="1:2" x14ac:dyDescent="0.2">
      <c r="A971">
        <v>4</v>
      </c>
      <c r="B971" t="s">
        <v>4640</v>
      </c>
    </row>
    <row r="972" spans="1:2" x14ac:dyDescent="0.2">
      <c r="A972">
        <v>5</v>
      </c>
      <c r="B972" t="s">
        <v>4641</v>
      </c>
    </row>
    <row r="973" spans="1:2" x14ac:dyDescent="0.2">
      <c r="A973">
        <v>34</v>
      </c>
      <c r="B973" t="s">
        <v>4642</v>
      </c>
    </row>
    <row r="974" spans="1:2" x14ac:dyDescent="0.2">
      <c r="A974">
        <v>4</v>
      </c>
      <c r="B974" t="s">
        <v>4643</v>
      </c>
    </row>
    <row r="975" spans="1:2" x14ac:dyDescent="0.2">
      <c r="A975">
        <v>6</v>
      </c>
      <c r="B975" t="s">
        <v>4644</v>
      </c>
    </row>
    <row r="976" spans="1:2" x14ac:dyDescent="0.2">
      <c r="A976">
        <v>2</v>
      </c>
      <c r="B976" t="s">
        <v>4645</v>
      </c>
    </row>
    <row r="977" spans="1:2" x14ac:dyDescent="0.2">
      <c r="A977">
        <v>6</v>
      </c>
      <c r="B977" t="s">
        <v>4646</v>
      </c>
    </row>
    <row r="978" spans="1:2" x14ac:dyDescent="0.2">
      <c r="A978">
        <v>2</v>
      </c>
      <c r="B978" t="s">
        <v>4647</v>
      </c>
    </row>
    <row r="979" spans="1:2" x14ac:dyDescent="0.2">
      <c r="A979">
        <v>9</v>
      </c>
      <c r="B979" t="s">
        <v>4648</v>
      </c>
    </row>
    <row r="980" spans="1:2" x14ac:dyDescent="0.2">
      <c r="A980">
        <v>1</v>
      </c>
      <c r="B980" t="s">
        <v>4649</v>
      </c>
    </row>
    <row r="981" spans="1:2" x14ac:dyDescent="0.2">
      <c r="A981">
        <v>1</v>
      </c>
      <c r="B981" t="s">
        <v>4650</v>
      </c>
    </row>
    <row r="982" spans="1:2" x14ac:dyDescent="0.2">
      <c r="A982">
        <v>1</v>
      </c>
      <c r="B982" t="s">
        <v>4651</v>
      </c>
    </row>
    <row r="983" spans="1:2" x14ac:dyDescent="0.2">
      <c r="A983">
        <v>1</v>
      </c>
      <c r="B983" t="s">
        <v>4652</v>
      </c>
    </row>
    <row r="984" spans="1:2" x14ac:dyDescent="0.2">
      <c r="A984">
        <v>1</v>
      </c>
      <c r="B984" t="s">
        <v>4653</v>
      </c>
    </row>
    <row r="985" spans="1:2" x14ac:dyDescent="0.2">
      <c r="A985">
        <v>1</v>
      </c>
      <c r="B985" t="s">
        <v>4654</v>
      </c>
    </row>
    <row r="986" spans="1:2" x14ac:dyDescent="0.2">
      <c r="A986">
        <v>1</v>
      </c>
      <c r="B986" t="s">
        <v>4655</v>
      </c>
    </row>
    <row r="987" spans="1:2" x14ac:dyDescent="0.2">
      <c r="A987">
        <v>1</v>
      </c>
      <c r="B987" t="s">
        <v>4656</v>
      </c>
    </row>
    <row r="988" spans="1:2" x14ac:dyDescent="0.2">
      <c r="A988">
        <v>1</v>
      </c>
      <c r="B988" t="s">
        <v>4657</v>
      </c>
    </row>
    <row r="989" spans="1:2" x14ac:dyDescent="0.2">
      <c r="A989">
        <v>1</v>
      </c>
      <c r="B989" t="s">
        <v>4658</v>
      </c>
    </row>
    <row r="990" spans="1:2" x14ac:dyDescent="0.2">
      <c r="A990">
        <v>1</v>
      </c>
      <c r="B990" t="s">
        <v>4659</v>
      </c>
    </row>
    <row r="991" spans="1:2" x14ac:dyDescent="0.2">
      <c r="A991">
        <v>1</v>
      </c>
      <c r="B991" t="s">
        <v>4660</v>
      </c>
    </row>
    <row r="992" spans="1:2" x14ac:dyDescent="0.2">
      <c r="A992">
        <v>1</v>
      </c>
      <c r="B992" t="s">
        <v>4661</v>
      </c>
    </row>
    <row r="993" spans="1:2" x14ac:dyDescent="0.2">
      <c r="A993">
        <v>1</v>
      </c>
      <c r="B993" t="s">
        <v>4662</v>
      </c>
    </row>
    <row r="994" spans="1:2" x14ac:dyDescent="0.2">
      <c r="A994">
        <v>1</v>
      </c>
      <c r="B994" t="s">
        <v>4663</v>
      </c>
    </row>
    <row r="995" spans="1:2" x14ac:dyDescent="0.2">
      <c r="A995">
        <v>2</v>
      </c>
      <c r="B995" t="s">
        <v>4664</v>
      </c>
    </row>
    <row r="996" spans="1:2" x14ac:dyDescent="0.2">
      <c r="A996">
        <v>8</v>
      </c>
      <c r="B996" t="s">
        <v>4665</v>
      </c>
    </row>
    <row r="997" spans="1:2" x14ac:dyDescent="0.2">
      <c r="A997">
        <v>2</v>
      </c>
      <c r="B997" t="s">
        <v>4666</v>
      </c>
    </row>
    <row r="998" spans="1:2" x14ac:dyDescent="0.2">
      <c r="A998">
        <v>5</v>
      </c>
      <c r="B998" t="s">
        <v>4667</v>
      </c>
    </row>
    <row r="999" spans="1:2" x14ac:dyDescent="0.2">
      <c r="A999">
        <v>1</v>
      </c>
      <c r="B999" t="s">
        <v>4668</v>
      </c>
    </row>
    <row r="1000" spans="1:2" x14ac:dyDescent="0.2">
      <c r="A1000">
        <v>82</v>
      </c>
      <c r="B1000" t="s">
        <v>4669</v>
      </c>
    </row>
    <row r="1001" spans="1:2" x14ac:dyDescent="0.2">
      <c r="A1001">
        <v>74</v>
      </c>
      <c r="B1001" t="s">
        <v>4670</v>
      </c>
    </row>
    <row r="1002" spans="1:2" x14ac:dyDescent="0.2">
      <c r="A1002">
        <v>3</v>
      </c>
      <c r="B1002" t="s">
        <v>4671</v>
      </c>
    </row>
    <row r="1003" spans="1:2" x14ac:dyDescent="0.2">
      <c r="A1003">
        <v>1</v>
      </c>
      <c r="B1003" t="s">
        <v>4672</v>
      </c>
    </row>
    <row r="1004" spans="1:2" x14ac:dyDescent="0.2">
      <c r="A1004">
        <v>9</v>
      </c>
      <c r="B1004" t="s">
        <v>4673</v>
      </c>
    </row>
    <row r="1005" spans="1:2" x14ac:dyDescent="0.2">
      <c r="A1005">
        <v>2</v>
      </c>
      <c r="B1005" t="s">
        <v>4674</v>
      </c>
    </row>
    <row r="1006" spans="1:2" x14ac:dyDescent="0.2">
      <c r="A1006">
        <v>2</v>
      </c>
      <c r="B1006" t="s">
        <v>4675</v>
      </c>
    </row>
    <row r="1007" spans="1:2" x14ac:dyDescent="0.2">
      <c r="A1007">
        <v>14</v>
      </c>
      <c r="B1007" t="s">
        <v>3066</v>
      </c>
    </row>
    <row r="1008" spans="1:2" x14ac:dyDescent="0.2">
      <c r="A1008">
        <v>24</v>
      </c>
      <c r="B1008" t="s">
        <v>2846</v>
      </c>
    </row>
    <row r="1009" spans="1:2" x14ac:dyDescent="0.2">
      <c r="A1009">
        <v>24</v>
      </c>
      <c r="B1009" t="s">
        <v>4676</v>
      </c>
    </row>
    <row r="1010" spans="1:2" x14ac:dyDescent="0.2">
      <c r="A1010">
        <v>1</v>
      </c>
      <c r="B1010" t="s">
        <v>4677</v>
      </c>
    </row>
    <row r="1011" spans="1:2" x14ac:dyDescent="0.2">
      <c r="A1011">
        <v>7</v>
      </c>
      <c r="B1011" t="s">
        <v>4678</v>
      </c>
    </row>
    <row r="1012" spans="1:2" x14ac:dyDescent="0.2">
      <c r="A1012">
        <v>4</v>
      </c>
      <c r="B1012" t="s">
        <v>4679</v>
      </c>
    </row>
    <row r="1013" spans="1:2" x14ac:dyDescent="0.2">
      <c r="A1013">
        <v>15</v>
      </c>
      <c r="B1013" t="s">
        <v>4680</v>
      </c>
    </row>
    <row r="1014" spans="1:2" x14ac:dyDescent="0.2">
      <c r="A1014">
        <v>3</v>
      </c>
      <c r="B1014" t="s">
        <v>4681</v>
      </c>
    </row>
    <row r="1015" spans="1:2" x14ac:dyDescent="0.2">
      <c r="A1015">
        <v>5</v>
      </c>
      <c r="B1015" t="s">
        <v>4682</v>
      </c>
    </row>
    <row r="1016" spans="1:2" x14ac:dyDescent="0.2">
      <c r="A1016">
        <v>2</v>
      </c>
      <c r="B1016" t="s">
        <v>4683</v>
      </c>
    </row>
    <row r="1017" spans="1:2" x14ac:dyDescent="0.2">
      <c r="A1017">
        <v>5</v>
      </c>
      <c r="B1017" t="s">
        <v>4684</v>
      </c>
    </row>
    <row r="1018" spans="1:2" x14ac:dyDescent="0.2">
      <c r="A1018">
        <v>8</v>
      </c>
      <c r="B1018" t="s">
        <v>4685</v>
      </c>
    </row>
    <row r="1019" spans="1:2" x14ac:dyDescent="0.2">
      <c r="A1019">
        <v>11</v>
      </c>
      <c r="B1019" t="s">
        <v>4686</v>
      </c>
    </row>
    <row r="1020" spans="1:2" x14ac:dyDescent="0.2">
      <c r="A1020">
        <v>1</v>
      </c>
      <c r="B1020" t="s">
        <v>4687</v>
      </c>
    </row>
    <row r="1021" spans="1:2" x14ac:dyDescent="0.2">
      <c r="A1021">
        <v>2</v>
      </c>
      <c r="B1021" t="s">
        <v>4688</v>
      </c>
    </row>
    <row r="1022" spans="1:2" x14ac:dyDescent="0.2">
      <c r="A1022">
        <v>28</v>
      </c>
      <c r="B1022" t="s">
        <v>4689</v>
      </c>
    </row>
    <row r="1023" spans="1:2" x14ac:dyDescent="0.2">
      <c r="A1023">
        <v>1</v>
      </c>
      <c r="B1023" t="s">
        <v>4690</v>
      </c>
    </row>
    <row r="1024" spans="1:2" x14ac:dyDescent="0.2">
      <c r="A1024">
        <v>6</v>
      </c>
      <c r="B1024" t="s">
        <v>4691</v>
      </c>
    </row>
    <row r="1025" spans="1:2" x14ac:dyDescent="0.2">
      <c r="A1025">
        <v>2</v>
      </c>
      <c r="B1025" t="s">
        <v>4692</v>
      </c>
    </row>
    <row r="1026" spans="1:2" x14ac:dyDescent="0.2">
      <c r="A1026">
        <v>7</v>
      </c>
      <c r="B1026" t="s">
        <v>4693</v>
      </c>
    </row>
    <row r="1027" spans="1:2" x14ac:dyDescent="0.2">
      <c r="A1027">
        <v>16</v>
      </c>
      <c r="B1027" t="s">
        <v>4694</v>
      </c>
    </row>
    <row r="1028" spans="1:2" x14ac:dyDescent="0.2">
      <c r="A1028">
        <v>4</v>
      </c>
      <c r="B1028" t="s">
        <v>4695</v>
      </c>
    </row>
    <row r="1029" spans="1:2" x14ac:dyDescent="0.2">
      <c r="A1029">
        <v>1</v>
      </c>
      <c r="B1029" t="s">
        <v>4696</v>
      </c>
    </row>
    <row r="1030" spans="1:2" x14ac:dyDescent="0.2">
      <c r="A1030">
        <v>1</v>
      </c>
      <c r="B1030" t="s">
        <v>4697</v>
      </c>
    </row>
    <row r="1031" spans="1:2" x14ac:dyDescent="0.2">
      <c r="A1031">
        <v>1</v>
      </c>
      <c r="B1031" t="s">
        <v>4698</v>
      </c>
    </row>
    <row r="1032" spans="1:2" x14ac:dyDescent="0.2">
      <c r="A1032">
        <v>3</v>
      </c>
      <c r="B1032" t="s">
        <v>4699</v>
      </c>
    </row>
    <row r="1033" spans="1:2" x14ac:dyDescent="0.2">
      <c r="A1033">
        <v>3</v>
      </c>
      <c r="B1033" t="s">
        <v>4700</v>
      </c>
    </row>
    <row r="1034" spans="1:2" x14ac:dyDescent="0.2">
      <c r="A1034">
        <v>1</v>
      </c>
      <c r="B1034" t="s">
        <v>4701</v>
      </c>
    </row>
    <row r="1035" spans="1:2" x14ac:dyDescent="0.2">
      <c r="A1035">
        <v>1</v>
      </c>
      <c r="B1035" t="s">
        <v>4702</v>
      </c>
    </row>
    <row r="1036" spans="1:2" x14ac:dyDescent="0.2">
      <c r="A1036">
        <v>1</v>
      </c>
      <c r="B1036" t="s">
        <v>4703</v>
      </c>
    </row>
    <row r="1037" spans="1:2" x14ac:dyDescent="0.2">
      <c r="A1037">
        <v>3</v>
      </c>
      <c r="B1037" t="s">
        <v>4704</v>
      </c>
    </row>
    <row r="1038" spans="1:2" x14ac:dyDescent="0.2">
      <c r="A1038">
        <v>1</v>
      </c>
      <c r="B1038" t="s">
        <v>4705</v>
      </c>
    </row>
    <row r="1039" spans="1:2" x14ac:dyDescent="0.2">
      <c r="A1039">
        <v>51</v>
      </c>
      <c r="B1039" t="s">
        <v>4706</v>
      </c>
    </row>
    <row r="1040" spans="1:2" x14ac:dyDescent="0.2">
      <c r="A1040">
        <v>13</v>
      </c>
      <c r="B1040" t="s">
        <v>4707</v>
      </c>
    </row>
    <row r="1041" spans="1:2" x14ac:dyDescent="0.2">
      <c r="A1041">
        <v>7</v>
      </c>
      <c r="B1041" t="s">
        <v>4708</v>
      </c>
    </row>
    <row r="1042" spans="1:2" x14ac:dyDescent="0.2">
      <c r="A1042">
        <v>10</v>
      </c>
      <c r="B1042" t="s">
        <v>4709</v>
      </c>
    </row>
    <row r="1043" spans="1:2" x14ac:dyDescent="0.2">
      <c r="A1043">
        <v>3</v>
      </c>
      <c r="B1043" t="s">
        <v>4710</v>
      </c>
    </row>
    <row r="1044" spans="1:2" x14ac:dyDescent="0.2">
      <c r="A1044">
        <v>1</v>
      </c>
      <c r="B1044" t="s">
        <v>4711</v>
      </c>
    </row>
    <row r="1045" spans="1:2" x14ac:dyDescent="0.2">
      <c r="A1045">
        <v>6</v>
      </c>
      <c r="B1045" t="s">
        <v>4712</v>
      </c>
    </row>
    <row r="1046" spans="1:2" x14ac:dyDescent="0.2">
      <c r="A1046">
        <v>3</v>
      </c>
      <c r="B1046" t="s">
        <v>4713</v>
      </c>
    </row>
    <row r="1047" spans="1:2" x14ac:dyDescent="0.2">
      <c r="A1047">
        <v>8</v>
      </c>
      <c r="B1047" t="s">
        <v>4714</v>
      </c>
    </row>
    <row r="1048" spans="1:2" x14ac:dyDescent="0.2">
      <c r="A1048">
        <v>6</v>
      </c>
      <c r="B1048" t="s">
        <v>4715</v>
      </c>
    </row>
    <row r="1049" spans="1:2" x14ac:dyDescent="0.2">
      <c r="A1049">
        <v>33</v>
      </c>
      <c r="B1049" t="s">
        <v>4716</v>
      </c>
    </row>
    <row r="1050" spans="1:2" x14ac:dyDescent="0.2">
      <c r="A1050">
        <v>1</v>
      </c>
      <c r="B1050" t="s">
        <v>4717</v>
      </c>
    </row>
    <row r="1051" spans="1:2" x14ac:dyDescent="0.2">
      <c r="A1051">
        <v>21</v>
      </c>
      <c r="B1051" t="s">
        <v>4718</v>
      </c>
    </row>
    <row r="1052" spans="1:2" x14ac:dyDescent="0.2">
      <c r="A1052">
        <v>4</v>
      </c>
      <c r="B1052" t="s">
        <v>4719</v>
      </c>
    </row>
    <row r="1053" spans="1:2" x14ac:dyDescent="0.2">
      <c r="A1053">
        <v>33</v>
      </c>
      <c r="B1053" t="s">
        <v>4720</v>
      </c>
    </row>
    <row r="1054" spans="1:2" x14ac:dyDescent="0.2">
      <c r="A1054">
        <v>2</v>
      </c>
      <c r="B1054" t="s">
        <v>4721</v>
      </c>
    </row>
    <row r="1055" spans="1:2" x14ac:dyDescent="0.2">
      <c r="A1055">
        <v>12</v>
      </c>
      <c r="B1055" t="s">
        <v>4722</v>
      </c>
    </row>
    <row r="1056" spans="1:2" x14ac:dyDescent="0.2">
      <c r="A1056">
        <v>7</v>
      </c>
      <c r="B1056" t="s">
        <v>4723</v>
      </c>
    </row>
    <row r="1057" spans="1:2" x14ac:dyDescent="0.2">
      <c r="A1057">
        <v>18</v>
      </c>
      <c r="B1057" t="s">
        <v>4724</v>
      </c>
    </row>
    <row r="1058" spans="1:2" x14ac:dyDescent="0.2">
      <c r="A1058">
        <v>4</v>
      </c>
      <c r="B1058" t="s">
        <v>4725</v>
      </c>
    </row>
    <row r="1059" spans="1:2" x14ac:dyDescent="0.2">
      <c r="A1059">
        <v>12</v>
      </c>
      <c r="B1059" t="s">
        <v>4726</v>
      </c>
    </row>
    <row r="1060" spans="1:2" x14ac:dyDescent="0.2">
      <c r="A1060">
        <v>10</v>
      </c>
      <c r="B1060" t="s">
        <v>4727</v>
      </c>
    </row>
    <row r="1061" spans="1:2" x14ac:dyDescent="0.2">
      <c r="A1061">
        <v>8</v>
      </c>
      <c r="B1061" t="s">
        <v>4728</v>
      </c>
    </row>
    <row r="1062" spans="1:2" x14ac:dyDescent="0.2">
      <c r="A1062">
        <v>20</v>
      </c>
      <c r="B1062" t="s">
        <v>4729</v>
      </c>
    </row>
    <row r="1063" spans="1:2" x14ac:dyDescent="0.2">
      <c r="A1063">
        <v>1</v>
      </c>
      <c r="B1063" t="s">
        <v>4730</v>
      </c>
    </row>
    <row r="1064" spans="1:2" x14ac:dyDescent="0.2">
      <c r="A1064">
        <v>37</v>
      </c>
      <c r="B1064" t="s">
        <v>4731</v>
      </c>
    </row>
    <row r="1065" spans="1:2" x14ac:dyDescent="0.2">
      <c r="A1065">
        <v>1</v>
      </c>
      <c r="B1065" t="s">
        <v>4732</v>
      </c>
    </row>
    <row r="1066" spans="1:2" x14ac:dyDescent="0.2">
      <c r="A1066">
        <v>1</v>
      </c>
      <c r="B1066" t="s">
        <v>4733</v>
      </c>
    </row>
    <row r="1067" spans="1:2" x14ac:dyDescent="0.2">
      <c r="A1067">
        <v>5</v>
      </c>
      <c r="B1067" t="s">
        <v>4734</v>
      </c>
    </row>
    <row r="1068" spans="1:2" x14ac:dyDescent="0.2">
      <c r="A1068">
        <v>3</v>
      </c>
      <c r="B1068" t="s">
        <v>4735</v>
      </c>
    </row>
    <row r="1069" spans="1:2" x14ac:dyDescent="0.2">
      <c r="A1069">
        <v>8</v>
      </c>
      <c r="B1069" t="s">
        <v>4736</v>
      </c>
    </row>
    <row r="1070" spans="1:2" x14ac:dyDescent="0.2">
      <c r="A1070">
        <v>38</v>
      </c>
      <c r="B1070" t="s">
        <v>4737</v>
      </c>
    </row>
    <row r="1071" spans="1:2" x14ac:dyDescent="0.2">
      <c r="A1071">
        <v>1</v>
      </c>
      <c r="B1071" t="s">
        <v>4738</v>
      </c>
    </row>
    <row r="1072" spans="1:2" x14ac:dyDescent="0.2">
      <c r="A1072">
        <v>7</v>
      </c>
      <c r="B1072" t="s">
        <v>4739</v>
      </c>
    </row>
    <row r="1073" spans="1:2" x14ac:dyDescent="0.2">
      <c r="A1073">
        <v>2</v>
      </c>
      <c r="B1073" t="s">
        <v>4740</v>
      </c>
    </row>
    <row r="1074" spans="1:2" x14ac:dyDescent="0.2">
      <c r="A1074">
        <v>8</v>
      </c>
      <c r="B1074" t="s">
        <v>4741</v>
      </c>
    </row>
    <row r="1075" spans="1:2" x14ac:dyDescent="0.2">
      <c r="A1075">
        <v>2</v>
      </c>
      <c r="B1075" t="s">
        <v>4742</v>
      </c>
    </row>
    <row r="1076" spans="1:2" x14ac:dyDescent="0.2">
      <c r="A1076">
        <v>1</v>
      </c>
      <c r="B1076" t="s">
        <v>4743</v>
      </c>
    </row>
    <row r="1077" spans="1:2" x14ac:dyDescent="0.2">
      <c r="A1077">
        <v>4</v>
      </c>
      <c r="B1077" t="s">
        <v>4744</v>
      </c>
    </row>
    <row r="1078" spans="1:2" x14ac:dyDescent="0.2">
      <c r="A1078">
        <v>3</v>
      </c>
      <c r="B1078" t="s">
        <v>4745</v>
      </c>
    </row>
    <row r="1079" spans="1:2" x14ac:dyDescent="0.2">
      <c r="A1079">
        <v>2</v>
      </c>
      <c r="B1079" t="s">
        <v>4746</v>
      </c>
    </row>
    <row r="1080" spans="1:2" x14ac:dyDescent="0.2">
      <c r="A1080">
        <v>2</v>
      </c>
      <c r="B1080" t="s">
        <v>4747</v>
      </c>
    </row>
    <row r="1081" spans="1:2" x14ac:dyDescent="0.2">
      <c r="A1081">
        <v>4</v>
      </c>
      <c r="B1081" t="s">
        <v>4748</v>
      </c>
    </row>
    <row r="1082" spans="1:2" x14ac:dyDescent="0.2">
      <c r="A1082">
        <v>1</v>
      </c>
      <c r="B1082" t="s">
        <v>4749</v>
      </c>
    </row>
    <row r="1083" spans="1:2" x14ac:dyDescent="0.2">
      <c r="A1083">
        <v>5</v>
      </c>
      <c r="B1083" t="s">
        <v>4750</v>
      </c>
    </row>
    <row r="1084" spans="1:2" x14ac:dyDescent="0.2">
      <c r="A1084">
        <v>4</v>
      </c>
      <c r="B1084" t="s">
        <v>4751</v>
      </c>
    </row>
    <row r="1085" spans="1:2" x14ac:dyDescent="0.2">
      <c r="A1085">
        <v>4</v>
      </c>
      <c r="B1085" t="s">
        <v>4752</v>
      </c>
    </row>
    <row r="1086" spans="1:2" x14ac:dyDescent="0.2">
      <c r="A1086">
        <v>1</v>
      </c>
      <c r="B1086" t="s">
        <v>4753</v>
      </c>
    </row>
    <row r="1087" spans="1:2" x14ac:dyDescent="0.2">
      <c r="A1087">
        <v>23</v>
      </c>
      <c r="B1087" t="s">
        <v>879</v>
      </c>
    </row>
    <row r="1088" spans="1:2" x14ac:dyDescent="0.2">
      <c r="A1088">
        <v>1</v>
      </c>
      <c r="B1088" t="s">
        <v>4754</v>
      </c>
    </row>
    <row r="1089" spans="1:2" x14ac:dyDescent="0.2">
      <c r="A1089">
        <v>1</v>
      </c>
      <c r="B1089" t="s">
        <v>4755</v>
      </c>
    </row>
    <row r="1090" spans="1:2" x14ac:dyDescent="0.2">
      <c r="A1090">
        <v>2</v>
      </c>
      <c r="B1090" t="s">
        <v>4756</v>
      </c>
    </row>
    <row r="1091" spans="1:2" x14ac:dyDescent="0.2">
      <c r="A1091">
        <v>1</v>
      </c>
      <c r="B1091" t="s">
        <v>4757</v>
      </c>
    </row>
    <row r="1092" spans="1:2" x14ac:dyDescent="0.2">
      <c r="A1092">
        <v>8</v>
      </c>
      <c r="B1092" t="s">
        <v>4758</v>
      </c>
    </row>
    <row r="1093" spans="1:2" x14ac:dyDescent="0.2">
      <c r="A1093">
        <v>22</v>
      </c>
      <c r="B1093" t="s">
        <v>4759</v>
      </c>
    </row>
    <row r="1094" spans="1:2" x14ac:dyDescent="0.2">
      <c r="A1094">
        <v>5</v>
      </c>
      <c r="B1094" t="s">
        <v>4760</v>
      </c>
    </row>
    <row r="1095" spans="1:2" x14ac:dyDescent="0.2">
      <c r="A1095">
        <v>17</v>
      </c>
      <c r="B1095" t="s">
        <v>4761</v>
      </c>
    </row>
    <row r="1096" spans="1:2" x14ac:dyDescent="0.2">
      <c r="A1096">
        <v>6</v>
      </c>
      <c r="B1096" t="s">
        <v>4762</v>
      </c>
    </row>
    <row r="1097" spans="1:2" x14ac:dyDescent="0.2">
      <c r="A1097">
        <v>134</v>
      </c>
      <c r="B1097" t="s">
        <v>4763</v>
      </c>
    </row>
    <row r="1098" spans="1:2" x14ac:dyDescent="0.2">
      <c r="A1098">
        <v>10</v>
      </c>
      <c r="B1098" t="s">
        <v>4764</v>
      </c>
    </row>
    <row r="1099" spans="1:2" x14ac:dyDescent="0.2">
      <c r="A1099">
        <v>1</v>
      </c>
      <c r="B1099" t="s">
        <v>4765</v>
      </c>
    </row>
    <row r="1100" spans="1:2" x14ac:dyDescent="0.2">
      <c r="A1100">
        <v>1</v>
      </c>
      <c r="B1100" t="s">
        <v>4766</v>
      </c>
    </row>
    <row r="1101" spans="1:2" x14ac:dyDescent="0.2">
      <c r="A1101">
        <v>1</v>
      </c>
      <c r="B1101" t="s">
        <v>4767</v>
      </c>
    </row>
    <row r="1102" spans="1:2" x14ac:dyDescent="0.2">
      <c r="A1102">
        <v>1</v>
      </c>
      <c r="B1102" t="s">
        <v>4768</v>
      </c>
    </row>
    <row r="1103" spans="1:2" x14ac:dyDescent="0.2">
      <c r="A1103">
        <v>1</v>
      </c>
      <c r="B1103" t="s">
        <v>4769</v>
      </c>
    </row>
    <row r="1104" spans="1:2" x14ac:dyDescent="0.2">
      <c r="A1104">
        <v>1</v>
      </c>
      <c r="B1104" t="s">
        <v>4770</v>
      </c>
    </row>
    <row r="1105" spans="1:2" x14ac:dyDescent="0.2">
      <c r="A1105">
        <v>1</v>
      </c>
      <c r="B1105" t="s">
        <v>4771</v>
      </c>
    </row>
    <row r="1106" spans="1:2" x14ac:dyDescent="0.2">
      <c r="A1106">
        <v>1</v>
      </c>
      <c r="B1106" t="s">
        <v>4772</v>
      </c>
    </row>
    <row r="1107" spans="1:2" x14ac:dyDescent="0.2">
      <c r="A1107">
        <v>3</v>
      </c>
      <c r="B1107" t="s">
        <v>4773</v>
      </c>
    </row>
    <row r="1108" spans="1:2" x14ac:dyDescent="0.2">
      <c r="A1108">
        <v>7</v>
      </c>
      <c r="B1108" t="s">
        <v>4774</v>
      </c>
    </row>
    <row r="1109" spans="1:2" x14ac:dyDescent="0.2">
      <c r="A1109">
        <v>10</v>
      </c>
      <c r="B1109" t="s">
        <v>4775</v>
      </c>
    </row>
    <row r="1110" spans="1:2" x14ac:dyDescent="0.2">
      <c r="A1110">
        <v>3</v>
      </c>
      <c r="B1110" t="s">
        <v>4776</v>
      </c>
    </row>
    <row r="1111" spans="1:2" x14ac:dyDescent="0.2">
      <c r="A1111">
        <v>4</v>
      </c>
      <c r="B1111" t="s">
        <v>4777</v>
      </c>
    </row>
    <row r="1112" spans="1:2" x14ac:dyDescent="0.2">
      <c r="A1112">
        <v>5</v>
      </c>
      <c r="B1112" t="s">
        <v>4778</v>
      </c>
    </row>
    <row r="1113" spans="1:2" x14ac:dyDescent="0.2">
      <c r="A1113">
        <v>6</v>
      </c>
      <c r="B1113" t="s">
        <v>4779</v>
      </c>
    </row>
    <row r="1114" spans="1:2" x14ac:dyDescent="0.2">
      <c r="A1114">
        <v>1</v>
      </c>
      <c r="B1114" t="s">
        <v>4780</v>
      </c>
    </row>
    <row r="1115" spans="1:2" x14ac:dyDescent="0.2">
      <c r="A1115">
        <v>21</v>
      </c>
      <c r="B1115" t="s">
        <v>4781</v>
      </c>
    </row>
    <row r="1116" spans="1:2" x14ac:dyDescent="0.2">
      <c r="A1116">
        <v>3</v>
      </c>
      <c r="B1116" t="s">
        <v>4782</v>
      </c>
    </row>
    <row r="1117" spans="1:2" x14ac:dyDescent="0.2">
      <c r="A1117">
        <v>1</v>
      </c>
      <c r="B1117" t="s">
        <v>4783</v>
      </c>
    </row>
    <row r="1118" spans="1:2" x14ac:dyDescent="0.2">
      <c r="A1118">
        <v>13</v>
      </c>
      <c r="B1118" t="s">
        <v>4784</v>
      </c>
    </row>
    <row r="1119" spans="1:2" x14ac:dyDescent="0.2">
      <c r="A1119">
        <v>2</v>
      </c>
      <c r="B1119" t="s">
        <v>4785</v>
      </c>
    </row>
    <row r="1120" spans="1:2" x14ac:dyDescent="0.2">
      <c r="A1120">
        <v>1</v>
      </c>
      <c r="B1120" t="s">
        <v>4786</v>
      </c>
    </row>
    <row r="1121" spans="1:2" x14ac:dyDescent="0.2">
      <c r="A1121">
        <v>1</v>
      </c>
      <c r="B1121" t="s">
        <v>4787</v>
      </c>
    </row>
    <row r="1122" spans="1:2" x14ac:dyDescent="0.2">
      <c r="A1122">
        <v>18</v>
      </c>
      <c r="B1122" t="s">
        <v>4788</v>
      </c>
    </row>
    <row r="1123" spans="1:2" x14ac:dyDescent="0.2">
      <c r="A1123">
        <v>33</v>
      </c>
      <c r="B1123" t="s">
        <v>4789</v>
      </c>
    </row>
    <row r="1124" spans="1:2" x14ac:dyDescent="0.2">
      <c r="A1124">
        <v>3</v>
      </c>
      <c r="B1124" t="s">
        <v>4790</v>
      </c>
    </row>
    <row r="1125" spans="1:2" x14ac:dyDescent="0.2">
      <c r="A1125">
        <v>1</v>
      </c>
      <c r="B1125" t="s">
        <v>4791</v>
      </c>
    </row>
    <row r="1126" spans="1:2" x14ac:dyDescent="0.2">
      <c r="A1126">
        <v>18</v>
      </c>
      <c r="B1126" t="s">
        <v>4792</v>
      </c>
    </row>
    <row r="1127" spans="1:2" x14ac:dyDescent="0.2">
      <c r="A1127">
        <v>18</v>
      </c>
      <c r="B1127" t="s">
        <v>4793</v>
      </c>
    </row>
    <row r="1128" spans="1:2" x14ac:dyDescent="0.2">
      <c r="A1128">
        <v>2</v>
      </c>
      <c r="B1128" t="s">
        <v>4794</v>
      </c>
    </row>
    <row r="1129" spans="1:2" x14ac:dyDescent="0.2">
      <c r="A1129">
        <v>13</v>
      </c>
      <c r="B1129" t="s">
        <v>4795</v>
      </c>
    </row>
    <row r="1130" spans="1:2" x14ac:dyDescent="0.2">
      <c r="A1130">
        <v>5</v>
      </c>
      <c r="B1130" t="s">
        <v>4796</v>
      </c>
    </row>
    <row r="1131" spans="1:2" x14ac:dyDescent="0.2">
      <c r="A1131">
        <v>1</v>
      </c>
      <c r="B1131" t="s">
        <v>4797</v>
      </c>
    </row>
    <row r="1132" spans="1:2" x14ac:dyDescent="0.2">
      <c r="A1132">
        <v>8</v>
      </c>
      <c r="B1132" t="s">
        <v>4798</v>
      </c>
    </row>
    <row r="1133" spans="1:2" x14ac:dyDescent="0.2">
      <c r="A1133">
        <v>7</v>
      </c>
      <c r="B1133" t="s">
        <v>4799</v>
      </c>
    </row>
    <row r="1134" spans="1:2" x14ac:dyDescent="0.2">
      <c r="A1134">
        <v>1</v>
      </c>
      <c r="B1134" t="s">
        <v>4800</v>
      </c>
    </row>
    <row r="1135" spans="1:2" x14ac:dyDescent="0.2">
      <c r="A1135">
        <v>9</v>
      </c>
      <c r="B1135" t="s">
        <v>4801</v>
      </c>
    </row>
    <row r="1136" spans="1:2" x14ac:dyDescent="0.2">
      <c r="A1136">
        <v>6</v>
      </c>
      <c r="B1136" t="s">
        <v>816</v>
      </c>
    </row>
    <row r="1137" spans="1:2" x14ac:dyDescent="0.2">
      <c r="A1137">
        <v>9</v>
      </c>
      <c r="B1137" t="s">
        <v>4802</v>
      </c>
    </row>
    <row r="1138" spans="1:2" x14ac:dyDescent="0.2">
      <c r="A1138">
        <v>1</v>
      </c>
      <c r="B1138" t="s">
        <v>4803</v>
      </c>
    </row>
    <row r="1139" spans="1:2" x14ac:dyDescent="0.2">
      <c r="A1139">
        <v>8</v>
      </c>
      <c r="B1139" t="s">
        <v>4804</v>
      </c>
    </row>
    <row r="1140" spans="1:2" x14ac:dyDescent="0.2">
      <c r="A1140">
        <v>12</v>
      </c>
      <c r="B1140" t="s">
        <v>4805</v>
      </c>
    </row>
    <row r="1141" spans="1:2" x14ac:dyDescent="0.2">
      <c r="A1141">
        <v>4</v>
      </c>
      <c r="B1141" t="s">
        <v>1975</v>
      </c>
    </row>
    <row r="1142" spans="1:2" x14ac:dyDescent="0.2">
      <c r="A1142">
        <v>9</v>
      </c>
      <c r="B1142" t="s">
        <v>4806</v>
      </c>
    </row>
    <row r="1143" spans="1:2" x14ac:dyDescent="0.2">
      <c r="A1143">
        <v>11</v>
      </c>
      <c r="B1143" t="s">
        <v>4807</v>
      </c>
    </row>
    <row r="1144" spans="1:2" x14ac:dyDescent="0.2">
      <c r="A1144">
        <v>18</v>
      </c>
      <c r="B1144" t="s">
        <v>4808</v>
      </c>
    </row>
    <row r="1145" spans="1:2" x14ac:dyDescent="0.2">
      <c r="A1145">
        <v>6</v>
      </c>
      <c r="B1145" t="s">
        <v>4809</v>
      </c>
    </row>
    <row r="1146" spans="1:2" x14ac:dyDescent="0.2">
      <c r="A1146">
        <v>7</v>
      </c>
      <c r="B1146" t="s">
        <v>4810</v>
      </c>
    </row>
    <row r="1147" spans="1:2" x14ac:dyDescent="0.2">
      <c r="A1147">
        <v>5</v>
      </c>
      <c r="B1147" t="s">
        <v>4811</v>
      </c>
    </row>
    <row r="1148" spans="1:2" x14ac:dyDescent="0.2">
      <c r="A1148">
        <v>5</v>
      </c>
      <c r="B1148" t="s">
        <v>4812</v>
      </c>
    </row>
    <row r="1149" spans="1:2" x14ac:dyDescent="0.2">
      <c r="A1149">
        <v>2</v>
      </c>
      <c r="B1149" t="s">
        <v>4813</v>
      </c>
    </row>
    <row r="1150" spans="1:2" x14ac:dyDescent="0.2">
      <c r="A1150">
        <v>1</v>
      </c>
      <c r="B1150" t="s">
        <v>4814</v>
      </c>
    </row>
    <row r="1151" spans="1:2" x14ac:dyDescent="0.2">
      <c r="A1151">
        <v>18</v>
      </c>
      <c r="B1151" t="s">
        <v>4815</v>
      </c>
    </row>
    <row r="1152" spans="1:2" x14ac:dyDescent="0.2">
      <c r="A1152">
        <v>4</v>
      </c>
      <c r="B1152" t="s">
        <v>4816</v>
      </c>
    </row>
    <row r="1153" spans="1:2" x14ac:dyDescent="0.2">
      <c r="A1153">
        <v>70</v>
      </c>
      <c r="B1153" t="s">
        <v>4817</v>
      </c>
    </row>
    <row r="1154" spans="1:2" x14ac:dyDescent="0.2">
      <c r="A1154">
        <v>4</v>
      </c>
      <c r="B1154" t="s">
        <v>4818</v>
      </c>
    </row>
    <row r="1155" spans="1:2" x14ac:dyDescent="0.2">
      <c r="A1155">
        <v>2</v>
      </c>
      <c r="B1155" t="s">
        <v>4819</v>
      </c>
    </row>
    <row r="1156" spans="1:2" x14ac:dyDescent="0.2">
      <c r="A1156">
        <v>38</v>
      </c>
      <c r="B1156" t="s">
        <v>4820</v>
      </c>
    </row>
    <row r="1157" spans="1:2" x14ac:dyDescent="0.2">
      <c r="A1157">
        <v>14</v>
      </c>
      <c r="B1157" t="s">
        <v>4821</v>
      </c>
    </row>
    <row r="1158" spans="1:2" x14ac:dyDescent="0.2">
      <c r="A1158">
        <v>2</v>
      </c>
      <c r="B1158" t="s">
        <v>4822</v>
      </c>
    </row>
    <row r="1159" spans="1:2" x14ac:dyDescent="0.2">
      <c r="A1159">
        <v>36</v>
      </c>
      <c r="B1159" t="s">
        <v>4823</v>
      </c>
    </row>
    <row r="1160" spans="1:2" x14ac:dyDescent="0.2">
      <c r="A1160">
        <v>23</v>
      </c>
      <c r="B1160" t="s">
        <v>4824</v>
      </c>
    </row>
    <row r="1161" spans="1:2" x14ac:dyDescent="0.2">
      <c r="A1161">
        <v>8</v>
      </c>
      <c r="B1161" t="s">
        <v>4825</v>
      </c>
    </row>
    <row r="1162" spans="1:2" x14ac:dyDescent="0.2">
      <c r="A1162">
        <v>8</v>
      </c>
      <c r="B1162" t="s">
        <v>4826</v>
      </c>
    </row>
    <row r="1163" spans="1:2" x14ac:dyDescent="0.2">
      <c r="A1163">
        <v>6</v>
      </c>
      <c r="B1163" t="s">
        <v>4827</v>
      </c>
    </row>
    <row r="1164" spans="1:2" x14ac:dyDescent="0.2">
      <c r="A1164">
        <v>1</v>
      </c>
      <c r="B1164" t="s">
        <v>4828</v>
      </c>
    </row>
    <row r="1165" spans="1:2" x14ac:dyDescent="0.2">
      <c r="A1165">
        <v>4</v>
      </c>
      <c r="B1165" t="s">
        <v>4829</v>
      </c>
    </row>
    <row r="1166" spans="1:2" x14ac:dyDescent="0.2">
      <c r="A1166">
        <v>1</v>
      </c>
      <c r="B1166" t="s">
        <v>4830</v>
      </c>
    </row>
    <row r="1167" spans="1:2" x14ac:dyDescent="0.2">
      <c r="A1167">
        <v>69</v>
      </c>
      <c r="B1167" t="s">
        <v>4831</v>
      </c>
    </row>
    <row r="1168" spans="1:2" x14ac:dyDescent="0.2">
      <c r="A1168">
        <v>2</v>
      </c>
      <c r="B1168" t="s">
        <v>4832</v>
      </c>
    </row>
    <row r="1169" spans="1:2" x14ac:dyDescent="0.2">
      <c r="A1169">
        <v>23</v>
      </c>
      <c r="B1169" t="s">
        <v>4833</v>
      </c>
    </row>
    <row r="1170" spans="1:2" x14ac:dyDescent="0.2">
      <c r="A1170">
        <v>23</v>
      </c>
      <c r="B1170" t="s">
        <v>4834</v>
      </c>
    </row>
    <row r="1171" spans="1:2" x14ac:dyDescent="0.2">
      <c r="A1171">
        <v>3</v>
      </c>
      <c r="B1171" t="s">
        <v>4835</v>
      </c>
    </row>
    <row r="1172" spans="1:2" x14ac:dyDescent="0.2">
      <c r="A1172">
        <v>1</v>
      </c>
      <c r="B1172" t="s">
        <v>4836</v>
      </c>
    </row>
    <row r="1173" spans="1:2" x14ac:dyDescent="0.2">
      <c r="A1173">
        <v>7</v>
      </c>
      <c r="B1173" t="s">
        <v>4837</v>
      </c>
    </row>
    <row r="1174" spans="1:2" x14ac:dyDescent="0.2">
      <c r="A1174">
        <v>4</v>
      </c>
      <c r="B1174" t="s">
        <v>4838</v>
      </c>
    </row>
    <row r="1175" spans="1:2" x14ac:dyDescent="0.2">
      <c r="A1175">
        <v>40</v>
      </c>
      <c r="B1175" t="s">
        <v>4839</v>
      </c>
    </row>
    <row r="1176" spans="1:2" x14ac:dyDescent="0.2">
      <c r="A1176">
        <v>7</v>
      </c>
      <c r="B1176" t="s">
        <v>4840</v>
      </c>
    </row>
    <row r="1177" spans="1:2" x14ac:dyDescent="0.2">
      <c r="A1177">
        <v>28</v>
      </c>
      <c r="B1177" t="s">
        <v>4841</v>
      </c>
    </row>
    <row r="1178" spans="1:2" x14ac:dyDescent="0.2">
      <c r="A1178">
        <v>2</v>
      </c>
      <c r="B1178" t="s">
        <v>4842</v>
      </c>
    </row>
    <row r="1179" spans="1:2" x14ac:dyDescent="0.2">
      <c r="A1179">
        <v>2</v>
      </c>
      <c r="B1179" t="s">
        <v>4843</v>
      </c>
    </row>
    <row r="1180" spans="1:2" x14ac:dyDescent="0.2">
      <c r="A1180">
        <v>5</v>
      </c>
      <c r="B1180" t="s">
        <v>4844</v>
      </c>
    </row>
    <row r="1181" spans="1:2" x14ac:dyDescent="0.2">
      <c r="A1181">
        <v>20</v>
      </c>
      <c r="B1181" t="s">
        <v>4845</v>
      </c>
    </row>
    <row r="1182" spans="1:2" x14ac:dyDescent="0.2">
      <c r="A1182">
        <v>3</v>
      </c>
      <c r="B1182" t="s">
        <v>4846</v>
      </c>
    </row>
    <row r="1183" spans="1:2" x14ac:dyDescent="0.2">
      <c r="A1183">
        <v>7</v>
      </c>
      <c r="B1183" t="s">
        <v>4847</v>
      </c>
    </row>
    <row r="1184" spans="1:2" x14ac:dyDescent="0.2">
      <c r="A1184">
        <v>13</v>
      </c>
      <c r="B1184" t="s">
        <v>4848</v>
      </c>
    </row>
    <row r="1185" spans="1:2" x14ac:dyDescent="0.2">
      <c r="A1185">
        <v>23</v>
      </c>
      <c r="B1185" t="s">
        <v>694</v>
      </c>
    </row>
    <row r="1186" spans="1:2" x14ac:dyDescent="0.2">
      <c r="A1186">
        <v>16</v>
      </c>
      <c r="B1186" t="s">
        <v>4849</v>
      </c>
    </row>
    <row r="1187" spans="1:2" x14ac:dyDescent="0.2">
      <c r="A1187">
        <v>14</v>
      </c>
      <c r="B1187" t="s">
        <v>4850</v>
      </c>
    </row>
    <row r="1188" spans="1:2" x14ac:dyDescent="0.2">
      <c r="A1188">
        <v>10</v>
      </c>
      <c r="B1188" t="s">
        <v>4851</v>
      </c>
    </row>
    <row r="1189" spans="1:2" x14ac:dyDescent="0.2">
      <c r="A1189">
        <v>12</v>
      </c>
      <c r="B1189" t="s">
        <v>4852</v>
      </c>
    </row>
    <row r="1190" spans="1:2" x14ac:dyDescent="0.2">
      <c r="A1190">
        <v>10</v>
      </c>
      <c r="B1190" t="s">
        <v>4853</v>
      </c>
    </row>
    <row r="1191" spans="1:2" x14ac:dyDescent="0.2">
      <c r="A1191">
        <v>5</v>
      </c>
      <c r="B1191" t="s">
        <v>4854</v>
      </c>
    </row>
    <row r="1192" spans="1:2" x14ac:dyDescent="0.2">
      <c r="A1192">
        <v>3</v>
      </c>
      <c r="B1192" t="s">
        <v>4855</v>
      </c>
    </row>
    <row r="1193" spans="1:2" x14ac:dyDescent="0.2">
      <c r="A1193">
        <v>1</v>
      </c>
      <c r="B1193" t="s">
        <v>4856</v>
      </c>
    </row>
    <row r="1194" spans="1:2" x14ac:dyDescent="0.2">
      <c r="A1194">
        <v>3</v>
      </c>
      <c r="B1194" t="s">
        <v>4857</v>
      </c>
    </row>
    <row r="1195" spans="1:2" x14ac:dyDescent="0.2">
      <c r="A1195">
        <v>13</v>
      </c>
      <c r="B1195" t="s">
        <v>4858</v>
      </c>
    </row>
    <row r="1196" spans="1:2" x14ac:dyDescent="0.2">
      <c r="A1196">
        <v>23</v>
      </c>
      <c r="B1196" t="s">
        <v>4859</v>
      </c>
    </row>
    <row r="1197" spans="1:2" x14ac:dyDescent="0.2">
      <c r="A1197">
        <v>1</v>
      </c>
      <c r="B1197" t="s">
        <v>4860</v>
      </c>
    </row>
    <row r="1198" spans="1:2" x14ac:dyDescent="0.2">
      <c r="A1198">
        <v>17</v>
      </c>
      <c r="B1198" t="s">
        <v>4861</v>
      </c>
    </row>
    <row r="1199" spans="1:2" x14ac:dyDescent="0.2">
      <c r="A1199">
        <v>12</v>
      </c>
      <c r="B1199" t="s">
        <v>4862</v>
      </c>
    </row>
    <row r="1200" spans="1:2" x14ac:dyDescent="0.2">
      <c r="A1200">
        <v>5</v>
      </c>
      <c r="B1200" t="s">
        <v>4863</v>
      </c>
    </row>
    <row r="1201" spans="1:2" x14ac:dyDescent="0.2">
      <c r="A1201">
        <v>22</v>
      </c>
      <c r="B1201" t="s">
        <v>4864</v>
      </c>
    </row>
    <row r="1202" spans="1:2" x14ac:dyDescent="0.2">
      <c r="A1202">
        <v>2</v>
      </c>
      <c r="B1202" t="s">
        <v>4865</v>
      </c>
    </row>
    <row r="1203" spans="1:2" x14ac:dyDescent="0.2">
      <c r="A1203">
        <v>28</v>
      </c>
      <c r="B1203" t="s">
        <v>4866</v>
      </c>
    </row>
    <row r="1204" spans="1:2" x14ac:dyDescent="0.2">
      <c r="A1204">
        <v>3</v>
      </c>
      <c r="B1204" t="s">
        <v>4867</v>
      </c>
    </row>
    <row r="1205" spans="1:2" x14ac:dyDescent="0.2">
      <c r="A1205">
        <v>2</v>
      </c>
      <c r="B1205" t="s">
        <v>4868</v>
      </c>
    </row>
    <row r="1206" spans="1:2" x14ac:dyDescent="0.2">
      <c r="A1206">
        <v>3</v>
      </c>
      <c r="B1206" t="s">
        <v>4869</v>
      </c>
    </row>
    <row r="1207" spans="1:2" x14ac:dyDescent="0.2">
      <c r="A1207">
        <v>3</v>
      </c>
      <c r="B1207" t="s">
        <v>4870</v>
      </c>
    </row>
    <row r="1208" spans="1:2" x14ac:dyDescent="0.2">
      <c r="A1208">
        <v>9</v>
      </c>
      <c r="B1208" t="s">
        <v>4871</v>
      </c>
    </row>
    <row r="1209" spans="1:2" x14ac:dyDescent="0.2">
      <c r="A1209">
        <v>8</v>
      </c>
      <c r="B1209" t="s">
        <v>4872</v>
      </c>
    </row>
    <row r="1210" spans="1:2" x14ac:dyDescent="0.2">
      <c r="A1210">
        <v>1</v>
      </c>
      <c r="B1210" t="s">
        <v>4873</v>
      </c>
    </row>
    <row r="1211" spans="1:2" x14ac:dyDescent="0.2">
      <c r="A1211">
        <v>14</v>
      </c>
      <c r="B1211" t="s">
        <v>4874</v>
      </c>
    </row>
    <row r="1212" spans="1:2" x14ac:dyDescent="0.2">
      <c r="A1212">
        <v>7</v>
      </c>
      <c r="B1212" t="s">
        <v>4875</v>
      </c>
    </row>
    <row r="1213" spans="1:2" x14ac:dyDescent="0.2">
      <c r="A1213">
        <v>4</v>
      </c>
      <c r="B1213" t="s">
        <v>4876</v>
      </c>
    </row>
    <row r="1214" spans="1:2" x14ac:dyDescent="0.2">
      <c r="A1214">
        <v>13</v>
      </c>
      <c r="B1214" t="s">
        <v>4877</v>
      </c>
    </row>
    <row r="1215" spans="1:2" x14ac:dyDescent="0.2">
      <c r="A1215">
        <v>3</v>
      </c>
      <c r="B1215" t="s">
        <v>4878</v>
      </c>
    </row>
    <row r="1216" spans="1:2" x14ac:dyDescent="0.2">
      <c r="A1216">
        <v>1</v>
      </c>
      <c r="B1216" t="s">
        <v>4879</v>
      </c>
    </row>
    <row r="1217" spans="1:2" x14ac:dyDescent="0.2">
      <c r="A1217">
        <v>2</v>
      </c>
      <c r="B1217" t="s">
        <v>4880</v>
      </c>
    </row>
    <row r="1218" spans="1:2" x14ac:dyDescent="0.2">
      <c r="A1218">
        <v>3</v>
      </c>
      <c r="B1218" t="s">
        <v>4881</v>
      </c>
    </row>
    <row r="1219" spans="1:2" x14ac:dyDescent="0.2">
      <c r="A1219">
        <v>17</v>
      </c>
      <c r="B1219" t="s">
        <v>4882</v>
      </c>
    </row>
    <row r="1220" spans="1:2" x14ac:dyDescent="0.2">
      <c r="A1220">
        <v>10</v>
      </c>
      <c r="B1220" t="s">
        <v>4883</v>
      </c>
    </row>
    <row r="1221" spans="1:2" x14ac:dyDescent="0.2">
      <c r="A1221">
        <v>1</v>
      </c>
      <c r="B1221" t="s">
        <v>4884</v>
      </c>
    </row>
    <row r="1222" spans="1:2" x14ac:dyDescent="0.2">
      <c r="A1222">
        <v>3</v>
      </c>
      <c r="B1222" t="s">
        <v>4885</v>
      </c>
    </row>
    <row r="1223" spans="1:2" x14ac:dyDescent="0.2">
      <c r="A1223">
        <v>5</v>
      </c>
      <c r="B1223" t="s">
        <v>4886</v>
      </c>
    </row>
    <row r="1224" spans="1:2" x14ac:dyDescent="0.2">
      <c r="A1224">
        <v>8</v>
      </c>
      <c r="B1224" t="s">
        <v>4887</v>
      </c>
    </row>
    <row r="1225" spans="1:2" x14ac:dyDescent="0.2">
      <c r="A1225">
        <v>1</v>
      </c>
      <c r="B1225" t="s">
        <v>4888</v>
      </c>
    </row>
    <row r="1226" spans="1:2" x14ac:dyDescent="0.2">
      <c r="A1226">
        <v>1</v>
      </c>
      <c r="B1226" t="s">
        <v>4889</v>
      </c>
    </row>
    <row r="1227" spans="1:2" x14ac:dyDescent="0.2">
      <c r="A1227">
        <v>1</v>
      </c>
      <c r="B1227" t="s">
        <v>4890</v>
      </c>
    </row>
    <row r="1228" spans="1:2" x14ac:dyDescent="0.2">
      <c r="A1228">
        <v>1</v>
      </c>
      <c r="B1228" t="s">
        <v>4891</v>
      </c>
    </row>
    <row r="1229" spans="1:2" x14ac:dyDescent="0.2">
      <c r="A1229">
        <v>1</v>
      </c>
      <c r="B1229" t="s">
        <v>4892</v>
      </c>
    </row>
    <row r="1230" spans="1:2" x14ac:dyDescent="0.2">
      <c r="A1230">
        <v>1</v>
      </c>
      <c r="B1230" t="s">
        <v>4893</v>
      </c>
    </row>
    <row r="1231" spans="1:2" x14ac:dyDescent="0.2">
      <c r="A1231">
        <v>14</v>
      </c>
      <c r="B1231" t="s">
        <v>4894</v>
      </c>
    </row>
    <row r="1232" spans="1:2" x14ac:dyDescent="0.2">
      <c r="A1232">
        <v>4</v>
      </c>
      <c r="B1232" t="s">
        <v>4895</v>
      </c>
    </row>
    <row r="1233" spans="1:2" x14ac:dyDescent="0.2">
      <c r="A1233">
        <v>7</v>
      </c>
      <c r="B1233" t="s">
        <v>4896</v>
      </c>
    </row>
    <row r="1234" spans="1:2" x14ac:dyDescent="0.2">
      <c r="A1234">
        <v>5</v>
      </c>
      <c r="B1234" t="s">
        <v>4897</v>
      </c>
    </row>
    <row r="1235" spans="1:2" x14ac:dyDescent="0.2">
      <c r="A1235">
        <v>5</v>
      </c>
      <c r="B1235" t="s">
        <v>4898</v>
      </c>
    </row>
    <row r="1236" spans="1:2" x14ac:dyDescent="0.2">
      <c r="A1236">
        <v>6</v>
      </c>
      <c r="B1236" t="s">
        <v>4899</v>
      </c>
    </row>
    <row r="1237" spans="1:2" x14ac:dyDescent="0.2">
      <c r="A1237">
        <v>11</v>
      </c>
      <c r="B1237" t="s">
        <v>4900</v>
      </c>
    </row>
    <row r="1238" spans="1:2" x14ac:dyDescent="0.2">
      <c r="A1238">
        <v>21</v>
      </c>
      <c r="B1238" t="s">
        <v>4901</v>
      </c>
    </row>
    <row r="1239" spans="1:2" x14ac:dyDescent="0.2">
      <c r="A1239">
        <v>2</v>
      </c>
      <c r="B1239" t="s">
        <v>4902</v>
      </c>
    </row>
    <row r="1240" spans="1:2" x14ac:dyDescent="0.2">
      <c r="A1240">
        <v>1</v>
      </c>
      <c r="B1240" t="s">
        <v>4903</v>
      </c>
    </row>
    <row r="1241" spans="1:2" x14ac:dyDescent="0.2">
      <c r="A1241">
        <v>3</v>
      </c>
      <c r="B1241" t="s">
        <v>4904</v>
      </c>
    </row>
    <row r="1242" spans="1:2" x14ac:dyDescent="0.2">
      <c r="A1242">
        <v>2</v>
      </c>
      <c r="B1242" t="s">
        <v>4905</v>
      </c>
    </row>
    <row r="1243" spans="1:2" x14ac:dyDescent="0.2">
      <c r="A1243">
        <v>1</v>
      </c>
      <c r="B1243" t="s">
        <v>4906</v>
      </c>
    </row>
    <row r="1244" spans="1:2" x14ac:dyDescent="0.2">
      <c r="A1244">
        <v>1</v>
      </c>
      <c r="B1244" t="s">
        <v>4907</v>
      </c>
    </row>
    <row r="1245" spans="1:2" x14ac:dyDescent="0.2">
      <c r="A1245">
        <v>4</v>
      </c>
      <c r="B1245" t="s">
        <v>4908</v>
      </c>
    </row>
    <row r="1246" spans="1:2" x14ac:dyDescent="0.2">
      <c r="A1246">
        <v>37</v>
      </c>
      <c r="B1246" t="s">
        <v>4909</v>
      </c>
    </row>
    <row r="1247" spans="1:2" x14ac:dyDescent="0.2">
      <c r="A1247">
        <v>30</v>
      </c>
      <c r="B1247" t="s">
        <v>4910</v>
      </c>
    </row>
    <row r="1248" spans="1:2" x14ac:dyDescent="0.2">
      <c r="A1248">
        <v>1</v>
      </c>
      <c r="B1248" t="s">
        <v>4911</v>
      </c>
    </row>
    <row r="1249" spans="1:2" x14ac:dyDescent="0.2">
      <c r="A1249">
        <v>1</v>
      </c>
      <c r="B1249" t="s">
        <v>4912</v>
      </c>
    </row>
    <row r="1250" spans="1:2" x14ac:dyDescent="0.2">
      <c r="A1250">
        <v>1</v>
      </c>
      <c r="B1250" t="s">
        <v>4913</v>
      </c>
    </row>
    <row r="1251" spans="1:2" x14ac:dyDescent="0.2">
      <c r="A1251">
        <v>2</v>
      </c>
      <c r="B1251" t="s">
        <v>4914</v>
      </c>
    </row>
    <row r="1252" spans="1:2" x14ac:dyDescent="0.2">
      <c r="A1252">
        <v>1</v>
      </c>
      <c r="B1252" t="s">
        <v>4915</v>
      </c>
    </row>
    <row r="1253" spans="1:2" x14ac:dyDescent="0.2">
      <c r="A1253">
        <v>37</v>
      </c>
      <c r="B1253" t="s">
        <v>4916</v>
      </c>
    </row>
    <row r="1254" spans="1:2" x14ac:dyDescent="0.2">
      <c r="A1254">
        <v>21</v>
      </c>
      <c r="B1254" t="s">
        <v>4917</v>
      </c>
    </row>
    <row r="1255" spans="1:2" x14ac:dyDescent="0.2">
      <c r="A1255">
        <v>45</v>
      </c>
      <c r="B1255" t="s">
        <v>4918</v>
      </c>
    </row>
    <row r="1256" spans="1:2" x14ac:dyDescent="0.2">
      <c r="A1256">
        <v>9</v>
      </c>
      <c r="B1256" t="s">
        <v>4919</v>
      </c>
    </row>
    <row r="1257" spans="1:2" x14ac:dyDescent="0.2">
      <c r="A1257">
        <v>9</v>
      </c>
      <c r="B1257" t="s">
        <v>4920</v>
      </c>
    </row>
    <row r="1258" spans="1:2" x14ac:dyDescent="0.2">
      <c r="A1258">
        <v>5</v>
      </c>
      <c r="B1258" t="s">
        <v>4921</v>
      </c>
    </row>
    <row r="1259" spans="1:2" x14ac:dyDescent="0.2">
      <c r="A1259">
        <v>6</v>
      </c>
      <c r="B1259" t="s">
        <v>4922</v>
      </c>
    </row>
    <row r="1260" spans="1:2" x14ac:dyDescent="0.2">
      <c r="A1260">
        <v>4</v>
      </c>
      <c r="B1260" t="s">
        <v>4923</v>
      </c>
    </row>
    <row r="1261" spans="1:2" x14ac:dyDescent="0.2">
      <c r="A1261">
        <v>6</v>
      </c>
      <c r="B1261" t="s">
        <v>4924</v>
      </c>
    </row>
    <row r="1262" spans="1:2" x14ac:dyDescent="0.2">
      <c r="A1262">
        <v>5</v>
      </c>
      <c r="B1262" t="s">
        <v>4925</v>
      </c>
    </row>
    <row r="1263" spans="1:2" x14ac:dyDescent="0.2">
      <c r="A1263">
        <v>6</v>
      </c>
      <c r="B1263" t="s">
        <v>4926</v>
      </c>
    </row>
    <row r="1264" spans="1:2" x14ac:dyDescent="0.2">
      <c r="A1264">
        <v>3</v>
      </c>
      <c r="B1264" t="s">
        <v>4927</v>
      </c>
    </row>
    <row r="1265" spans="1:2" x14ac:dyDescent="0.2">
      <c r="A1265">
        <v>21</v>
      </c>
      <c r="B1265" t="s">
        <v>4928</v>
      </c>
    </row>
    <row r="1266" spans="1:2" x14ac:dyDescent="0.2">
      <c r="A1266">
        <v>45</v>
      </c>
      <c r="B1266" t="s">
        <v>4929</v>
      </c>
    </row>
    <row r="1267" spans="1:2" x14ac:dyDescent="0.2">
      <c r="A1267">
        <v>6</v>
      </c>
      <c r="B1267" t="s">
        <v>4930</v>
      </c>
    </row>
    <row r="1268" spans="1:2" x14ac:dyDescent="0.2">
      <c r="A1268">
        <v>5</v>
      </c>
      <c r="B1268" t="s">
        <v>4931</v>
      </c>
    </row>
    <row r="1269" spans="1:2" x14ac:dyDescent="0.2">
      <c r="A1269">
        <v>6</v>
      </c>
      <c r="B1269" t="s">
        <v>4932</v>
      </c>
    </row>
    <row r="1270" spans="1:2" x14ac:dyDescent="0.2">
      <c r="A1270">
        <v>1</v>
      </c>
      <c r="B1270" t="s">
        <v>4933</v>
      </c>
    </row>
    <row r="1271" spans="1:2" x14ac:dyDescent="0.2">
      <c r="A1271">
        <v>24</v>
      </c>
      <c r="B1271" t="s">
        <v>4934</v>
      </c>
    </row>
    <row r="1272" spans="1:2" x14ac:dyDescent="0.2">
      <c r="A1272">
        <v>2</v>
      </c>
      <c r="B1272" t="s">
        <v>4935</v>
      </c>
    </row>
    <row r="1273" spans="1:2" x14ac:dyDescent="0.2">
      <c r="A1273">
        <v>7</v>
      </c>
      <c r="B1273" t="s">
        <v>4936</v>
      </c>
    </row>
    <row r="1274" spans="1:2" x14ac:dyDescent="0.2">
      <c r="A1274">
        <v>34</v>
      </c>
      <c r="B1274" t="s">
        <v>4937</v>
      </c>
    </row>
    <row r="1275" spans="1:2" x14ac:dyDescent="0.2">
      <c r="A1275">
        <v>6</v>
      </c>
      <c r="B1275" t="s">
        <v>4938</v>
      </c>
    </row>
    <row r="1276" spans="1:2" x14ac:dyDescent="0.2">
      <c r="A1276">
        <v>27</v>
      </c>
      <c r="B1276" t="s">
        <v>4939</v>
      </c>
    </row>
    <row r="1277" spans="1:2" x14ac:dyDescent="0.2">
      <c r="A1277">
        <v>40</v>
      </c>
      <c r="B1277" t="s">
        <v>4940</v>
      </c>
    </row>
    <row r="1278" spans="1:2" x14ac:dyDescent="0.2">
      <c r="A1278">
        <v>2</v>
      </c>
      <c r="B1278" t="s">
        <v>4941</v>
      </c>
    </row>
    <row r="1279" spans="1:2" x14ac:dyDescent="0.2">
      <c r="A1279">
        <v>6</v>
      </c>
      <c r="B1279" t="s">
        <v>4942</v>
      </c>
    </row>
    <row r="1280" spans="1:2" x14ac:dyDescent="0.2">
      <c r="A1280">
        <v>6</v>
      </c>
      <c r="B1280" t="s">
        <v>4943</v>
      </c>
    </row>
    <row r="1281" spans="1:2" x14ac:dyDescent="0.2">
      <c r="A1281">
        <v>1</v>
      </c>
      <c r="B1281" t="s">
        <v>4944</v>
      </c>
    </row>
    <row r="1282" spans="1:2" x14ac:dyDescent="0.2">
      <c r="A1282">
        <v>1</v>
      </c>
      <c r="B1282" t="s">
        <v>4945</v>
      </c>
    </row>
    <row r="1283" spans="1:2" x14ac:dyDescent="0.2">
      <c r="A1283">
        <v>1</v>
      </c>
      <c r="B1283" t="s">
        <v>4946</v>
      </c>
    </row>
    <row r="1284" spans="1:2" x14ac:dyDescent="0.2">
      <c r="A1284">
        <v>1</v>
      </c>
      <c r="B1284" t="s">
        <v>4947</v>
      </c>
    </row>
    <row r="1285" spans="1:2" x14ac:dyDescent="0.2">
      <c r="A1285">
        <v>1</v>
      </c>
      <c r="B1285" t="s">
        <v>4948</v>
      </c>
    </row>
    <row r="1286" spans="1:2" x14ac:dyDescent="0.2">
      <c r="A1286">
        <v>1</v>
      </c>
      <c r="B1286" t="s">
        <v>4949</v>
      </c>
    </row>
    <row r="1287" spans="1:2" x14ac:dyDescent="0.2">
      <c r="A1287">
        <v>1</v>
      </c>
      <c r="B1287" t="s">
        <v>4950</v>
      </c>
    </row>
    <row r="1288" spans="1:2" x14ac:dyDescent="0.2">
      <c r="A1288">
        <v>1</v>
      </c>
      <c r="B1288" t="s">
        <v>4951</v>
      </c>
    </row>
    <row r="1289" spans="1:2" x14ac:dyDescent="0.2">
      <c r="A1289">
        <v>1</v>
      </c>
      <c r="B1289" t="s">
        <v>4952</v>
      </c>
    </row>
    <row r="1290" spans="1:2" x14ac:dyDescent="0.2">
      <c r="A1290">
        <v>1</v>
      </c>
      <c r="B1290" t="s">
        <v>4953</v>
      </c>
    </row>
    <row r="1291" spans="1:2" x14ac:dyDescent="0.2">
      <c r="A1291">
        <v>1</v>
      </c>
      <c r="B1291" t="s">
        <v>4954</v>
      </c>
    </row>
    <row r="1292" spans="1:2" x14ac:dyDescent="0.2">
      <c r="A1292">
        <v>1</v>
      </c>
      <c r="B1292" t="s">
        <v>4955</v>
      </c>
    </row>
    <row r="1293" spans="1:2" x14ac:dyDescent="0.2">
      <c r="A1293">
        <v>1</v>
      </c>
      <c r="B1293" t="s">
        <v>4956</v>
      </c>
    </row>
    <row r="1294" spans="1:2" x14ac:dyDescent="0.2">
      <c r="A1294">
        <v>1</v>
      </c>
      <c r="B1294" t="s">
        <v>4957</v>
      </c>
    </row>
    <row r="1295" spans="1:2" x14ac:dyDescent="0.2">
      <c r="A1295">
        <v>1</v>
      </c>
      <c r="B1295" t="s">
        <v>4958</v>
      </c>
    </row>
    <row r="1296" spans="1:2" x14ac:dyDescent="0.2">
      <c r="A1296">
        <v>1</v>
      </c>
      <c r="B1296" t="s">
        <v>4959</v>
      </c>
    </row>
    <row r="1297" spans="1:2" x14ac:dyDescent="0.2">
      <c r="A1297">
        <v>1</v>
      </c>
      <c r="B1297" t="s">
        <v>4960</v>
      </c>
    </row>
    <row r="1298" spans="1:2" x14ac:dyDescent="0.2">
      <c r="A1298">
        <v>1</v>
      </c>
      <c r="B1298" t="s">
        <v>4961</v>
      </c>
    </row>
    <row r="1299" spans="1:2" x14ac:dyDescent="0.2">
      <c r="A1299">
        <v>1</v>
      </c>
      <c r="B1299" t="s">
        <v>4962</v>
      </c>
    </row>
    <row r="1300" spans="1:2" x14ac:dyDescent="0.2">
      <c r="A1300">
        <v>1</v>
      </c>
      <c r="B1300" t="s">
        <v>4963</v>
      </c>
    </row>
    <row r="1301" spans="1:2" x14ac:dyDescent="0.2">
      <c r="A1301">
        <v>1</v>
      </c>
      <c r="B1301" t="s">
        <v>4964</v>
      </c>
    </row>
    <row r="1302" spans="1:2" x14ac:dyDescent="0.2">
      <c r="A1302">
        <v>18</v>
      </c>
      <c r="B1302" t="s">
        <v>4965</v>
      </c>
    </row>
    <row r="1303" spans="1:2" x14ac:dyDescent="0.2">
      <c r="A1303">
        <v>6</v>
      </c>
      <c r="B1303" t="s">
        <v>4966</v>
      </c>
    </row>
    <row r="1304" spans="1:2" x14ac:dyDescent="0.2">
      <c r="A1304">
        <v>52</v>
      </c>
      <c r="B1304" t="s">
        <v>4967</v>
      </c>
    </row>
    <row r="1305" spans="1:2" x14ac:dyDescent="0.2">
      <c r="A1305">
        <v>1</v>
      </c>
      <c r="B1305" t="s">
        <v>4968</v>
      </c>
    </row>
    <row r="1306" spans="1:2" x14ac:dyDescent="0.2">
      <c r="A1306">
        <v>2</v>
      </c>
      <c r="B1306" t="s">
        <v>4969</v>
      </c>
    </row>
    <row r="1307" spans="1:2" x14ac:dyDescent="0.2">
      <c r="A1307">
        <v>7</v>
      </c>
      <c r="B1307" t="s">
        <v>820</v>
      </c>
    </row>
    <row r="1308" spans="1:2" x14ac:dyDescent="0.2">
      <c r="A1308">
        <v>25</v>
      </c>
      <c r="B1308" t="s">
        <v>4970</v>
      </c>
    </row>
    <row r="1309" spans="1:2" x14ac:dyDescent="0.2">
      <c r="A1309">
        <v>39</v>
      </c>
      <c r="B1309" t="s">
        <v>4971</v>
      </c>
    </row>
    <row r="1310" spans="1:2" x14ac:dyDescent="0.2">
      <c r="A1310">
        <v>26</v>
      </c>
      <c r="B1310" t="s">
        <v>4972</v>
      </c>
    </row>
    <row r="1311" spans="1:2" x14ac:dyDescent="0.2">
      <c r="A1311">
        <v>16</v>
      </c>
      <c r="B1311" t="s">
        <v>4973</v>
      </c>
    </row>
    <row r="1312" spans="1:2" x14ac:dyDescent="0.2">
      <c r="A1312">
        <v>13</v>
      </c>
      <c r="B1312" t="s">
        <v>4974</v>
      </c>
    </row>
    <row r="1313" spans="1:2" x14ac:dyDescent="0.2">
      <c r="A1313">
        <v>2</v>
      </c>
      <c r="B1313" t="s">
        <v>4975</v>
      </c>
    </row>
    <row r="1314" spans="1:2" x14ac:dyDescent="0.2">
      <c r="A1314">
        <v>6</v>
      </c>
      <c r="B1314" t="s">
        <v>4976</v>
      </c>
    </row>
    <row r="1315" spans="1:2" x14ac:dyDescent="0.2">
      <c r="A1315">
        <v>4</v>
      </c>
      <c r="B1315" t="s">
        <v>4977</v>
      </c>
    </row>
    <row r="1316" spans="1:2" x14ac:dyDescent="0.2">
      <c r="A1316">
        <v>63</v>
      </c>
      <c r="B1316" t="s">
        <v>4978</v>
      </c>
    </row>
    <row r="1317" spans="1:2" x14ac:dyDescent="0.2">
      <c r="A1317">
        <v>16</v>
      </c>
      <c r="B1317" t="s">
        <v>4979</v>
      </c>
    </row>
    <row r="1318" spans="1:2" x14ac:dyDescent="0.2">
      <c r="A1318">
        <v>1</v>
      </c>
      <c r="B1318" t="s">
        <v>4980</v>
      </c>
    </row>
    <row r="1319" spans="1:2" x14ac:dyDescent="0.2">
      <c r="A1319">
        <v>1</v>
      </c>
      <c r="B1319" t="s">
        <v>4981</v>
      </c>
    </row>
    <row r="1320" spans="1:2" x14ac:dyDescent="0.2">
      <c r="A1320">
        <v>2</v>
      </c>
      <c r="B1320" t="s">
        <v>4982</v>
      </c>
    </row>
    <row r="1321" spans="1:2" x14ac:dyDescent="0.2">
      <c r="A1321">
        <v>2</v>
      </c>
      <c r="B1321" t="s">
        <v>4983</v>
      </c>
    </row>
    <row r="1322" spans="1:2" x14ac:dyDescent="0.2">
      <c r="A1322">
        <v>2</v>
      </c>
      <c r="B1322" t="s">
        <v>4984</v>
      </c>
    </row>
    <row r="1323" spans="1:2" x14ac:dyDescent="0.2">
      <c r="A1323">
        <v>36</v>
      </c>
      <c r="B1323" t="s">
        <v>4985</v>
      </c>
    </row>
    <row r="1324" spans="1:2" x14ac:dyDescent="0.2">
      <c r="A1324">
        <v>2</v>
      </c>
      <c r="B1324" t="s">
        <v>4986</v>
      </c>
    </row>
    <row r="1325" spans="1:2" x14ac:dyDescent="0.2">
      <c r="A1325">
        <v>8</v>
      </c>
      <c r="B1325" t="s">
        <v>4987</v>
      </c>
    </row>
    <row r="1326" spans="1:2" x14ac:dyDescent="0.2">
      <c r="A1326">
        <v>1</v>
      </c>
      <c r="B1326" t="s">
        <v>4988</v>
      </c>
    </row>
    <row r="1327" spans="1:2" x14ac:dyDescent="0.2">
      <c r="A1327">
        <v>2</v>
      </c>
      <c r="B1327" t="s">
        <v>4989</v>
      </c>
    </row>
    <row r="1328" spans="1:2" x14ac:dyDescent="0.2">
      <c r="A1328">
        <v>3</v>
      </c>
      <c r="B1328" t="s">
        <v>4990</v>
      </c>
    </row>
    <row r="1329" spans="1:2" x14ac:dyDescent="0.2">
      <c r="A1329">
        <v>16</v>
      </c>
      <c r="B1329" t="s">
        <v>4991</v>
      </c>
    </row>
    <row r="1330" spans="1:2" x14ac:dyDescent="0.2">
      <c r="A1330">
        <v>8</v>
      </c>
      <c r="B1330" t="s">
        <v>4992</v>
      </c>
    </row>
    <row r="1331" spans="1:2" x14ac:dyDescent="0.2">
      <c r="A1331">
        <v>17</v>
      </c>
      <c r="B1331" t="s">
        <v>4993</v>
      </c>
    </row>
    <row r="1332" spans="1:2" x14ac:dyDescent="0.2">
      <c r="A1332">
        <v>6</v>
      </c>
      <c r="B1332" t="s">
        <v>4994</v>
      </c>
    </row>
    <row r="1333" spans="1:2" x14ac:dyDescent="0.2">
      <c r="A1333">
        <v>1</v>
      </c>
      <c r="B1333" t="s">
        <v>4995</v>
      </c>
    </row>
    <row r="1334" spans="1:2" x14ac:dyDescent="0.2">
      <c r="A1334">
        <v>1</v>
      </c>
      <c r="B1334" t="s">
        <v>4996</v>
      </c>
    </row>
    <row r="1335" spans="1:2" x14ac:dyDescent="0.2">
      <c r="A1335">
        <v>1</v>
      </c>
      <c r="B1335" t="s">
        <v>4997</v>
      </c>
    </row>
    <row r="1336" spans="1:2" x14ac:dyDescent="0.2">
      <c r="A1336">
        <v>1</v>
      </c>
      <c r="B1336" t="s">
        <v>4998</v>
      </c>
    </row>
    <row r="1337" spans="1:2" x14ac:dyDescent="0.2">
      <c r="A1337">
        <v>1</v>
      </c>
      <c r="B1337" t="s">
        <v>4999</v>
      </c>
    </row>
    <row r="1338" spans="1:2" x14ac:dyDescent="0.2">
      <c r="A1338">
        <v>1</v>
      </c>
      <c r="B1338" t="s">
        <v>5000</v>
      </c>
    </row>
    <row r="1339" spans="1:2" x14ac:dyDescent="0.2">
      <c r="A1339">
        <v>1</v>
      </c>
      <c r="B1339" t="s">
        <v>5001</v>
      </c>
    </row>
    <row r="1340" spans="1:2" x14ac:dyDescent="0.2">
      <c r="A1340">
        <v>1</v>
      </c>
      <c r="B1340" t="s">
        <v>5002</v>
      </c>
    </row>
    <row r="1341" spans="1:2" x14ac:dyDescent="0.2">
      <c r="A1341">
        <v>1</v>
      </c>
      <c r="B1341" t="s">
        <v>5003</v>
      </c>
    </row>
    <row r="1342" spans="1:2" x14ac:dyDescent="0.2">
      <c r="A1342">
        <v>1</v>
      </c>
      <c r="B1342" t="s">
        <v>5004</v>
      </c>
    </row>
    <row r="1343" spans="1:2" x14ac:dyDescent="0.2">
      <c r="A1343">
        <v>1</v>
      </c>
      <c r="B1343" t="s">
        <v>5005</v>
      </c>
    </row>
    <row r="1344" spans="1:2" x14ac:dyDescent="0.2">
      <c r="A1344">
        <v>1</v>
      </c>
      <c r="B1344" t="s">
        <v>5006</v>
      </c>
    </row>
    <row r="1345" spans="1:2" x14ac:dyDescent="0.2">
      <c r="A1345">
        <v>1</v>
      </c>
      <c r="B1345" t="s">
        <v>5007</v>
      </c>
    </row>
    <row r="1346" spans="1:2" x14ac:dyDescent="0.2">
      <c r="A1346">
        <v>1</v>
      </c>
      <c r="B1346" t="s">
        <v>5008</v>
      </c>
    </row>
    <row r="1347" spans="1:2" x14ac:dyDescent="0.2">
      <c r="A1347">
        <v>1</v>
      </c>
      <c r="B1347" t="s">
        <v>5009</v>
      </c>
    </row>
    <row r="1348" spans="1:2" x14ac:dyDescent="0.2">
      <c r="A1348">
        <v>12</v>
      </c>
      <c r="B1348" t="s">
        <v>5010</v>
      </c>
    </row>
    <row r="1349" spans="1:2" x14ac:dyDescent="0.2">
      <c r="A1349">
        <v>6</v>
      </c>
      <c r="B1349" t="s">
        <v>5011</v>
      </c>
    </row>
    <row r="1350" spans="1:2" x14ac:dyDescent="0.2">
      <c r="A1350">
        <v>4</v>
      </c>
      <c r="B1350" t="s">
        <v>5012</v>
      </c>
    </row>
    <row r="1351" spans="1:2" x14ac:dyDescent="0.2">
      <c r="A1351">
        <v>53</v>
      </c>
      <c r="B1351" t="s">
        <v>5013</v>
      </c>
    </row>
    <row r="1352" spans="1:2" x14ac:dyDescent="0.2">
      <c r="A1352">
        <v>18</v>
      </c>
      <c r="B1352" t="s">
        <v>5014</v>
      </c>
    </row>
    <row r="1353" spans="1:2" x14ac:dyDescent="0.2">
      <c r="A1353">
        <v>8</v>
      </c>
      <c r="B1353" t="s">
        <v>5015</v>
      </c>
    </row>
    <row r="1354" spans="1:2" x14ac:dyDescent="0.2">
      <c r="A1354">
        <v>44</v>
      </c>
      <c r="B1354" t="s">
        <v>5016</v>
      </c>
    </row>
    <row r="1355" spans="1:2" x14ac:dyDescent="0.2">
      <c r="A1355">
        <v>21</v>
      </c>
      <c r="B1355" t="s">
        <v>5017</v>
      </c>
    </row>
    <row r="1356" spans="1:2" x14ac:dyDescent="0.2">
      <c r="A1356">
        <v>1</v>
      </c>
      <c r="B1356" t="s">
        <v>5018</v>
      </c>
    </row>
    <row r="1357" spans="1:2" x14ac:dyDescent="0.2">
      <c r="A1357">
        <v>34</v>
      </c>
      <c r="B1357" t="s">
        <v>5019</v>
      </c>
    </row>
    <row r="1358" spans="1:2" x14ac:dyDescent="0.2">
      <c r="A1358">
        <v>6</v>
      </c>
      <c r="B1358" t="s">
        <v>5020</v>
      </c>
    </row>
    <row r="1359" spans="1:2" x14ac:dyDescent="0.2">
      <c r="A1359">
        <v>5</v>
      </c>
      <c r="B1359" t="s">
        <v>5021</v>
      </c>
    </row>
    <row r="1360" spans="1:2" x14ac:dyDescent="0.2">
      <c r="A1360">
        <v>8</v>
      </c>
      <c r="B1360" t="s">
        <v>5022</v>
      </c>
    </row>
    <row r="1361" spans="1:2" x14ac:dyDescent="0.2">
      <c r="A1361">
        <v>6</v>
      </c>
      <c r="B1361" t="s">
        <v>5023</v>
      </c>
    </row>
    <row r="1362" spans="1:2" x14ac:dyDescent="0.2">
      <c r="A1362">
        <v>1</v>
      </c>
      <c r="B1362" t="s">
        <v>5024</v>
      </c>
    </row>
    <row r="1363" spans="1:2" x14ac:dyDescent="0.2">
      <c r="A1363">
        <v>59</v>
      </c>
      <c r="B1363" t="s">
        <v>5025</v>
      </c>
    </row>
    <row r="1364" spans="1:2" x14ac:dyDescent="0.2">
      <c r="A1364">
        <v>3</v>
      </c>
      <c r="B1364" t="s">
        <v>5026</v>
      </c>
    </row>
    <row r="1365" spans="1:2" x14ac:dyDescent="0.2">
      <c r="A1365">
        <v>13</v>
      </c>
      <c r="B1365" t="s">
        <v>5027</v>
      </c>
    </row>
    <row r="1366" spans="1:2" x14ac:dyDescent="0.2">
      <c r="A1366">
        <v>16</v>
      </c>
      <c r="B1366" t="s">
        <v>5028</v>
      </c>
    </row>
    <row r="1367" spans="1:2" x14ac:dyDescent="0.2">
      <c r="A1367">
        <v>9</v>
      </c>
      <c r="B1367" t="s">
        <v>5029</v>
      </c>
    </row>
    <row r="1368" spans="1:2" x14ac:dyDescent="0.2">
      <c r="A1368">
        <v>2</v>
      </c>
      <c r="B1368" t="s">
        <v>5030</v>
      </c>
    </row>
    <row r="1369" spans="1:2" x14ac:dyDescent="0.2">
      <c r="A1369">
        <v>2</v>
      </c>
      <c r="B1369" t="s">
        <v>5031</v>
      </c>
    </row>
    <row r="1370" spans="1:2" x14ac:dyDescent="0.2">
      <c r="A1370">
        <v>4</v>
      </c>
      <c r="B1370" t="s">
        <v>5032</v>
      </c>
    </row>
    <row r="1371" spans="1:2" x14ac:dyDescent="0.2">
      <c r="A1371">
        <v>16</v>
      </c>
      <c r="B1371" t="s">
        <v>5033</v>
      </c>
    </row>
    <row r="1372" spans="1:2" x14ac:dyDescent="0.2">
      <c r="A1372">
        <v>3</v>
      </c>
      <c r="B1372" t="s">
        <v>5034</v>
      </c>
    </row>
    <row r="1373" spans="1:2" x14ac:dyDescent="0.2">
      <c r="A1373">
        <v>3</v>
      </c>
      <c r="B1373" t="s">
        <v>5035</v>
      </c>
    </row>
    <row r="1374" spans="1:2" x14ac:dyDescent="0.2">
      <c r="A1374">
        <v>9</v>
      </c>
      <c r="B1374" t="s">
        <v>5036</v>
      </c>
    </row>
    <row r="1375" spans="1:2" x14ac:dyDescent="0.2">
      <c r="A1375">
        <v>65</v>
      </c>
      <c r="B1375" t="s">
        <v>876</v>
      </c>
    </row>
    <row r="1376" spans="1:2" x14ac:dyDescent="0.2">
      <c r="A1376">
        <v>17</v>
      </c>
      <c r="B1376" t="s">
        <v>5037</v>
      </c>
    </row>
    <row r="1377" spans="1:2" x14ac:dyDescent="0.2">
      <c r="A1377">
        <v>14</v>
      </c>
      <c r="B1377" t="s">
        <v>5038</v>
      </c>
    </row>
    <row r="1378" spans="1:2" x14ac:dyDescent="0.2">
      <c r="A1378">
        <v>4</v>
      </c>
      <c r="B1378" t="s">
        <v>5039</v>
      </c>
    </row>
    <row r="1379" spans="1:2" x14ac:dyDescent="0.2">
      <c r="A1379">
        <v>15</v>
      </c>
      <c r="B1379" t="s">
        <v>5040</v>
      </c>
    </row>
    <row r="1380" spans="1:2" x14ac:dyDescent="0.2">
      <c r="A1380">
        <v>25</v>
      </c>
      <c r="B1380" t="s">
        <v>5041</v>
      </c>
    </row>
    <row r="1381" spans="1:2" x14ac:dyDescent="0.2">
      <c r="A1381">
        <v>3</v>
      </c>
      <c r="B1381" t="s">
        <v>5042</v>
      </c>
    </row>
    <row r="1382" spans="1:2" x14ac:dyDescent="0.2">
      <c r="A1382">
        <v>1</v>
      </c>
      <c r="B1382" t="s">
        <v>5043</v>
      </c>
    </row>
    <row r="1383" spans="1:2" x14ac:dyDescent="0.2">
      <c r="A1383">
        <v>22</v>
      </c>
      <c r="B1383" t="s">
        <v>5044</v>
      </c>
    </row>
    <row r="1384" spans="1:2" x14ac:dyDescent="0.2">
      <c r="A1384">
        <v>10</v>
      </c>
      <c r="B1384" t="s">
        <v>5045</v>
      </c>
    </row>
    <row r="1385" spans="1:2" x14ac:dyDescent="0.2">
      <c r="A1385">
        <v>9</v>
      </c>
      <c r="B1385" t="s">
        <v>179</v>
      </c>
    </row>
    <row r="1386" spans="1:2" x14ac:dyDescent="0.2">
      <c r="A1386">
        <v>24</v>
      </c>
      <c r="B1386" t="s">
        <v>1842</v>
      </c>
    </row>
    <row r="1387" spans="1:2" x14ac:dyDescent="0.2">
      <c r="A1387">
        <v>15</v>
      </c>
      <c r="B1387" t="s">
        <v>612</v>
      </c>
    </row>
    <row r="1388" spans="1:2" x14ac:dyDescent="0.2">
      <c r="A1388">
        <v>1</v>
      </c>
      <c r="B1388" t="s">
        <v>5046</v>
      </c>
    </row>
    <row r="1389" spans="1:2" x14ac:dyDescent="0.2">
      <c r="A1389">
        <v>13</v>
      </c>
      <c r="B1389" t="s">
        <v>5047</v>
      </c>
    </row>
    <row r="1390" spans="1:2" x14ac:dyDescent="0.2">
      <c r="A1390">
        <v>18</v>
      </c>
      <c r="B1390" t="s">
        <v>5048</v>
      </c>
    </row>
    <row r="1391" spans="1:2" x14ac:dyDescent="0.2">
      <c r="A1391">
        <v>20</v>
      </c>
      <c r="B1391" t="s">
        <v>5049</v>
      </c>
    </row>
    <row r="1392" spans="1:2" x14ac:dyDescent="0.2">
      <c r="A1392">
        <v>42</v>
      </c>
      <c r="B1392" t="s">
        <v>5050</v>
      </c>
    </row>
    <row r="1393" spans="1:2" x14ac:dyDescent="0.2">
      <c r="A1393">
        <v>4</v>
      </c>
      <c r="B1393" t="s">
        <v>5051</v>
      </c>
    </row>
    <row r="1394" spans="1:2" x14ac:dyDescent="0.2">
      <c r="A1394">
        <v>1</v>
      </c>
      <c r="B1394" t="s">
        <v>5052</v>
      </c>
    </row>
    <row r="1395" spans="1:2" x14ac:dyDescent="0.2">
      <c r="A1395">
        <v>2</v>
      </c>
      <c r="B1395" t="s">
        <v>5053</v>
      </c>
    </row>
    <row r="1396" spans="1:2" x14ac:dyDescent="0.2">
      <c r="A1396">
        <v>25</v>
      </c>
      <c r="B1396" t="s">
        <v>5054</v>
      </c>
    </row>
    <row r="1397" spans="1:2" x14ac:dyDescent="0.2">
      <c r="A1397">
        <v>1</v>
      </c>
      <c r="B1397" t="s">
        <v>5055</v>
      </c>
    </row>
    <row r="1398" spans="1:2" x14ac:dyDescent="0.2">
      <c r="A1398">
        <v>6</v>
      </c>
      <c r="B1398" t="s">
        <v>5056</v>
      </c>
    </row>
    <row r="1399" spans="1:2" x14ac:dyDescent="0.2">
      <c r="A1399">
        <v>4</v>
      </c>
      <c r="B1399" t="s">
        <v>5057</v>
      </c>
    </row>
    <row r="1400" spans="1:2" x14ac:dyDescent="0.2">
      <c r="A1400">
        <v>25</v>
      </c>
      <c r="B1400" t="s">
        <v>5058</v>
      </c>
    </row>
    <row r="1401" spans="1:2" x14ac:dyDescent="0.2">
      <c r="A1401">
        <v>6</v>
      </c>
      <c r="B1401" t="s">
        <v>5059</v>
      </c>
    </row>
    <row r="1402" spans="1:2" x14ac:dyDescent="0.2">
      <c r="A1402">
        <v>2</v>
      </c>
      <c r="B1402" t="s">
        <v>5060</v>
      </c>
    </row>
    <row r="1403" spans="1:2" x14ac:dyDescent="0.2">
      <c r="A1403">
        <v>24</v>
      </c>
      <c r="B1403" t="s">
        <v>5061</v>
      </c>
    </row>
    <row r="1404" spans="1:2" x14ac:dyDescent="0.2">
      <c r="A1404">
        <v>5</v>
      </c>
      <c r="B1404" t="s">
        <v>5062</v>
      </c>
    </row>
    <row r="1405" spans="1:2" x14ac:dyDescent="0.2">
      <c r="A1405">
        <v>1</v>
      </c>
      <c r="B1405" t="s">
        <v>5063</v>
      </c>
    </row>
    <row r="1406" spans="1:2" x14ac:dyDescent="0.2">
      <c r="A1406">
        <v>3</v>
      </c>
      <c r="B1406" t="s">
        <v>5064</v>
      </c>
    </row>
    <row r="1407" spans="1:2" x14ac:dyDescent="0.2">
      <c r="A1407">
        <v>2</v>
      </c>
      <c r="B1407" t="s">
        <v>5065</v>
      </c>
    </row>
    <row r="1408" spans="1:2" x14ac:dyDescent="0.2">
      <c r="A1408">
        <v>2</v>
      </c>
      <c r="B1408" t="s">
        <v>5066</v>
      </c>
    </row>
    <row r="1409" spans="1:2" x14ac:dyDescent="0.2">
      <c r="A1409">
        <v>1</v>
      </c>
      <c r="B1409" t="s">
        <v>5067</v>
      </c>
    </row>
    <row r="1410" spans="1:2" x14ac:dyDescent="0.2">
      <c r="A1410">
        <v>1</v>
      </c>
      <c r="B1410" t="s">
        <v>5068</v>
      </c>
    </row>
    <row r="1411" spans="1:2" x14ac:dyDescent="0.2">
      <c r="A1411">
        <v>3</v>
      </c>
      <c r="B1411" t="s">
        <v>5069</v>
      </c>
    </row>
    <row r="1412" spans="1:2" x14ac:dyDescent="0.2">
      <c r="A1412">
        <v>4</v>
      </c>
      <c r="B1412" t="s">
        <v>5070</v>
      </c>
    </row>
    <row r="1413" spans="1:2" x14ac:dyDescent="0.2">
      <c r="A1413">
        <v>4</v>
      </c>
      <c r="B1413" t="s">
        <v>5071</v>
      </c>
    </row>
    <row r="1414" spans="1:2" x14ac:dyDescent="0.2">
      <c r="A1414">
        <v>1</v>
      </c>
      <c r="B1414" t="s">
        <v>5072</v>
      </c>
    </row>
    <row r="1415" spans="1:2" x14ac:dyDescent="0.2">
      <c r="A1415">
        <v>1</v>
      </c>
      <c r="B1415" t="s">
        <v>5073</v>
      </c>
    </row>
    <row r="1416" spans="1:2" x14ac:dyDescent="0.2">
      <c r="A1416">
        <v>9</v>
      </c>
      <c r="B1416" t="s">
        <v>5074</v>
      </c>
    </row>
    <row r="1417" spans="1:2" x14ac:dyDescent="0.2">
      <c r="A1417">
        <v>3</v>
      </c>
      <c r="B1417" t="s">
        <v>5075</v>
      </c>
    </row>
    <row r="1418" spans="1:2" x14ac:dyDescent="0.2">
      <c r="A1418">
        <v>1</v>
      </c>
      <c r="B1418" t="s">
        <v>5076</v>
      </c>
    </row>
    <row r="1419" spans="1:2" x14ac:dyDescent="0.2">
      <c r="A1419">
        <v>1</v>
      </c>
      <c r="B1419" t="s">
        <v>5077</v>
      </c>
    </row>
    <row r="1420" spans="1:2" x14ac:dyDescent="0.2">
      <c r="A1420">
        <v>3</v>
      </c>
      <c r="B1420" t="s">
        <v>5078</v>
      </c>
    </row>
    <row r="1421" spans="1:2" x14ac:dyDescent="0.2">
      <c r="A1421">
        <v>1</v>
      </c>
      <c r="B1421" t="s">
        <v>5079</v>
      </c>
    </row>
    <row r="1422" spans="1:2" x14ac:dyDescent="0.2">
      <c r="A1422">
        <v>1</v>
      </c>
      <c r="B1422" t="s">
        <v>5080</v>
      </c>
    </row>
    <row r="1423" spans="1:2" x14ac:dyDescent="0.2">
      <c r="A1423">
        <v>4</v>
      </c>
      <c r="B1423" t="s">
        <v>5081</v>
      </c>
    </row>
    <row r="1424" spans="1:2" x14ac:dyDescent="0.2">
      <c r="A1424">
        <v>17</v>
      </c>
      <c r="B1424" t="s">
        <v>5082</v>
      </c>
    </row>
    <row r="1425" spans="1:2" x14ac:dyDescent="0.2">
      <c r="A1425">
        <v>4</v>
      </c>
      <c r="B1425" t="s">
        <v>5083</v>
      </c>
    </row>
    <row r="1426" spans="1:2" x14ac:dyDescent="0.2">
      <c r="A1426">
        <v>37</v>
      </c>
      <c r="B1426" t="s">
        <v>5084</v>
      </c>
    </row>
    <row r="1427" spans="1:2" x14ac:dyDescent="0.2">
      <c r="A1427">
        <v>56</v>
      </c>
      <c r="B1427" t="s">
        <v>5085</v>
      </c>
    </row>
    <row r="1428" spans="1:2" x14ac:dyDescent="0.2">
      <c r="A1428">
        <v>2</v>
      </c>
      <c r="B1428" t="s">
        <v>5086</v>
      </c>
    </row>
    <row r="1429" spans="1:2" x14ac:dyDescent="0.2">
      <c r="A1429">
        <v>7</v>
      </c>
      <c r="B1429" t="s">
        <v>5087</v>
      </c>
    </row>
    <row r="1430" spans="1:2" x14ac:dyDescent="0.2">
      <c r="A1430">
        <v>4</v>
      </c>
      <c r="B1430" t="s">
        <v>5088</v>
      </c>
    </row>
    <row r="1431" spans="1:2" x14ac:dyDescent="0.2">
      <c r="A1431">
        <v>2</v>
      </c>
      <c r="B1431" t="s">
        <v>5089</v>
      </c>
    </row>
    <row r="1432" spans="1:2" x14ac:dyDescent="0.2">
      <c r="A1432">
        <v>5</v>
      </c>
      <c r="B1432" t="s">
        <v>5090</v>
      </c>
    </row>
    <row r="1433" spans="1:2" x14ac:dyDescent="0.2">
      <c r="A1433">
        <v>3</v>
      </c>
      <c r="B1433" t="s">
        <v>5091</v>
      </c>
    </row>
    <row r="1434" spans="1:2" x14ac:dyDescent="0.2">
      <c r="A1434">
        <v>1</v>
      </c>
      <c r="B1434" t="s">
        <v>5092</v>
      </c>
    </row>
    <row r="1435" spans="1:2" x14ac:dyDescent="0.2">
      <c r="A1435">
        <v>6</v>
      </c>
      <c r="B1435" t="s">
        <v>5093</v>
      </c>
    </row>
    <row r="1436" spans="1:2" x14ac:dyDescent="0.2">
      <c r="A1436">
        <v>12</v>
      </c>
      <c r="B1436" t="s">
        <v>5094</v>
      </c>
    </row>
    <row r="1437" spans="1:2" x14ac:dyDescent="0.2">
      <c r="A1437">
        <v>1</v>
      </c>
      <c r="B1437" t="s">
        <v>5095</v>
      </c>
    </row>
    <row r="1438" spans="1:2" x14ac:dyDescent="0.2">
      <c r="A1438">
        <v>4</v>
      </c>
      <c r="B1438" t="s">
        <v>5096</v>
      </c>
    </row>
    <row r="1439" spans="1:2" x14ac:dyDescent="0.2">
      <c r="A1439">
        <v>15</v>
      </c>
      <c r="B1439" t="s">
        <v>5097</v>
      </c>
    </row>
    <row r="1440" spans="1:2" x14ac:dyDescent="0.2">
      <c r="A1440">
        <v>3</v>
      </c>
      <c r="B1440" t="s">
        <v>5098</v>
      </c>
    </row>
    <row r="1441" spans="1:2" x14ac:dyDescent="0.2">
      <c r="A1441">
        <v>4</v>
      </c>
      <c r="B1441" t="s">
        <v>5099</v>
      </c>
    </row>
    <row r="1442" spans="1:2" x14ac:dyDescent="0.2">
      <c r="A1442">
        <v>25</v>
      </c>
      <c r="B1442" t="s">
        <v>5100</v>
      </c>
    </row>
    <row r="1443" spans="1:2" x14ac:dyDescent="0.2">
      <c r="A1443">
        <v>4</v>
      </c>
      <c r="B1443" t="s">
        <v>5101</v>
      </c>
    </row>
    <row r="1444" spans="1:2" x14ac:dyDescent="0.2">
      <c r="A1444">
        <v>2</v>
      </c>
      <c r="B1444" t="s">
        <v>5102</v>
      </c>
    </row>
    <row r="1445" spans="1:2" x14ac:dyDescent="0.2">
      <c r="A1445">
        <v>5</v>
      </c>
      <c r="B1445" t="s">
        <v>5103</v>
      </c>
    </row>
    <row r="1446" spans="1:2" x14ac:dyDescent="0.2">
      <c r="A1446">
        <v>2</v>
      </c>
      <c r="B1446" t="s">
        <v>5104</v>
      </c>
    </row>
    <row r="1447" spans="1:2" x14ac:dyDescent="0.2">
      <c r="A1447">
        <v>13</v>
      </c>
      <c r="B1447" t="s">
        <v>5105</v>
      </c>
    </row>
    <row r="1448" spans="1:2" x14ac:dyDescent="0.2">
      <c r="A1448">
        <v>61</v>
      </c>
      <c r="B1448" t="s">
        <v>5106</v>
      </c>
    </row>
    <row r="1449" spans="1:2" x14ac:dyDescent="0.2">
      <c r="A1449">
        <v>1</v>
      </c>
      <c r="B1449" t="s">
        <v>5107</v>
      </c>
    </row>
    <row r="1450" spans="1:2" x14ac:dyDescent="0.2">
      <c r="A1450">
        <v>1</v>
      </c>
      <c r="B1450" t="s">
        <v>5108</v>
      </c>
    </row>
    <row r="1451" spans="1:2" x14ac:dyDescent="0.2">
      <c r="A1451">
        <v>7</v>
      </c>
      <c r="B1451" t="s">
        <v>5109</v>
      </c>
    </row>
    <row r="1452" spans="1:2" x14ac:dyDescent="0.2">
      <c r="A1452">
        <v>57</v>
      </c>
      <c r="B1452" t="s">
        <v>5110</v>
      </c>
    </row>
    <row r="1453" spans="1:2" x14ac:dyDescent="0.2">
      <c r="A1453">
        <v>21</v>
      </c>
      <c r="B1453" t="s">
        <v>5111</v>
      </c>
    </row>
    <row r="1454" spans="1:2" x14ac:dyDescent="0.2">
      <c r="A1454">
        <v>3</v>
      </c>
      <c r="B1454" t="s">
        <v>5112</v>
      </c>
    </row>
    <row r="1455" spans="1:2" x14ac:dyDescent="0.2">
      <c r="A1455">
        <v>17</v>
      </c>
      <c r="B1455" t="s">
        <v>5113</v>
      </c>
    </row>
    <row r="1456" spans="1:2" x14ac:dyDescent="0.2">
      <c r="A1456">
        <v>2</v>
      </c>
      <c r="B1456" t="s">
        <v>5114</v>
      </c>
    </row>
    <row r="1457" spans="1:2" x14ac:dyDescent="0.2">
      <c r="A1457">
        <v>2</v>
      </c>
      <c r="B1457" t="s">
        <v>5115</v>
      </c>
    </row>
    <row r="1458" spans="1:2" x14ac:dyDescent="0.2">
      <c r="A1458">
        <v>5</v>
      </c>
      <c r="B1458" t="s">
        <v>5116</v>
      </c>
    </row>
    <row r="1459" spans="1:2" x14ac:dyDescent="0.2">
      <c r="A1459">
        <v>5</v>
      </c>
      <c r="B1459" t="s">
        <v>5117</v>
      </c>
    </row>
    <row r="1460" spans="1:2" x14ac:dyDescent="0.2">
      <c r="A1460">
        <v>4</v>
      </c>
      <c r="B1460" t="s">
        <v>5118</v>
      </c>
    </row>
    <row r="1461" spans="1:2" x14ac:dyDescent="0.2">
      <c r="A1461">
        <v>10</v>
      </c>
      <c r="B1461" t="s">
        <v>5119</v>
      </c>
    </row>
    <row r="1462" spans="1:2" x14ac:dyDescent="0.2">
      <c r="A1462">
        <v>2</v>
      </c>
      <c r="B1462" t="s">
        <v>5120</v>
      </c>
    </row>
    <row r="1463" spans="1:2" x14ac:dyDescent="0.2">
      <c r="A1463">
        <v>8</v>
      </c>
      <c r="B1463" t="s">
        <v>5121</v>
      </c>
    </row>
    <row r="1464" spans="1:2" x14ac:dyDescent="0.2">
      <c r="A1464">
        <v>2</v>
      </c>
      <c r="B1464" t="s">
        <v>5122</v>
      </c>
    </row>
    <row r="1465" spans="1:2" x14ac:dyDescent="0.2">
      <c r="A1465">
        <v>19</v>
      </c>
      <c r="B1465" t="s">
        <v>5123</v>
      </c>
    </row>
    <row r="1466" spans="1:2" x14ac:dyDescent="0.2">
      <c r="A1466">
        <v>2</v>
      </c>
      <c r="B1466" t="s">
        <v>5124</v>
      </c>
    </row>
    <row r="1467" spans="1:2" x14ac:dyDescent="0.2">
      <c r="A1467">
        <v>8</v>
      </c>
      <c r="B1467" t="s">
        <v>5125</v>
      </c>
    </row>
    <row r="1468" spans="1:2" x14ac:dyDescent="0.2">
      <c r="A1468">
        <v>9</v>
      </c>
      <c r="B1468" t="s">
        <v>5126</v>
      </c>
    </row>
    <row r="1469" spans="1:2" x14ac:dyDescent="0.2">
      <c r="A1469">
        <v>3</v>
      </c>
      <c r="B1469" t="s">
        <v>5127</v>
      </c>
    </row>
    <row r="1470" spans="1:2" x14ac:dyDescent="0.2">
      <c r="A1470">
        <v>2</v>
      </c>
      <c r="B1470" t="s">
        <v>5128</v>
      </c>
    </row>
    <row r="1471" spans="1:2" x14ac:dyDescent="0.2">
      <c r="A1471">
        <v>1</v>
      </c>
      <c r="B1471" t="s">
        <v>5129</v>
      </c>
    </row>
    <row r="1472" spans="1:2" x14ac:dyDescent="0.2">
      <c r="A1472">
        <v>2</v>
      </c>
      <c r="B1472" t="s">
        <v>5130</v>
      </c>
    </row>
    <row r="1473" spans="1:2" x14ac:dyDescent="0.2">
      <c r="A1473">
        <v>1</v>
      </c>
      <c r="B1473" t="s">
        <v>5131</v>
      </c>
    </row>
    <row r="1474" spans="1:2" x14ac:dyDescent="0.2">
      <c r="A1474">
        <v>1</v>
      </c>
      <c r="B1474" t="s">
        <v>5132</v>
      </c>
    </row>
    <row r="1475" spans="1:2" x14ac:dyDescent="0.2">
      <c r="A1475">
        <v>1</v>
      </c>
      <c r="B1475" t="s">
        <v>5133</v>
      </c>
    </row>
    <row r="1476" spans="1:2" x14ac:dyDescent="0.2">
      <c r="A1476">
        <v>2</v>
      </c>
      <c r="B1476" t="s">
        <v>5134</v>
      </c>
    </row>
    <row r="1477" spans="1:2" x14ac:dyDescent="0.2">
      <c r="A1477">
        <v>3</v>
      </c>
      <c r="B1477" t="s">
        <v>5135</v>
      </c>
    </row>
    <row r="1478" spans="1:2" x14ac:dyDescent="0.2">
      <c r="A1478">
        <v>2</v>
      </c>
      <c r="B1478" t="s">
        <v>5136</v>
      </c>
    </row>
    <row r="1479" spans="1:2" x14ac:dyDescent="0.2">
      <c r="A1479">
        <v>3</v>
      </c>
      <c r="B1479" t="s">
        <v>5137</v>
      </c>
    </row>
    <row r="1480" spans="1:2" x14ac:dyDescent="0.2">
      <c r="A1480">
        <v>3</v>
      </c>
      <c r="B1480" t="s">
        <v>5138</v>
      </c>
    </row>
    <row r="1481" spans="1:2" x14ac:dyDescent="0.2">
      <c r="A1481">
        <v>1</v>
      </c>
      <c r="B1481" t="s">
        <v>5139</v>
      </c>
    </row>
    <row r="1482" spans="1:2" x14ac:dyDescent="0.2">
      <c r="A1482">
        <v>2</v>
      </c>
      <c r="B1482" t="s">
        <v>5140</v>
      </c>
    </row>
    <row r="1483" spans="1:2" x14ac:dyDescent="0.2">
      <c r="A1483">
        <v>1</v>
      </c>
      <c r="B1483" t="s">
        <v>5141</v>
      </c>
    </row>
    <row r="1484" spans="1:2" x14ac:dyDescent="0.2">
      <c r="A1484">
        <v>2</v>
      </c>
      <c r="B1484" t="s">
        <v>5142</v>
      </c>
    </row>
    <row r="1485" spans="1:2" x14ac:dyDescent="0.2">
      <c r="A1485">
        <v>1</v>
      </c>
      <c r="B1485" t="s">
        <v>5143</v>
      </c>
    </row>
    <row r="1486" spans="1:2" x14ac:dyDescent="0.2">
      <c r="A1486">
        <v>2</v>
      </c>
      <c r="B1486" t="s">
        <v>5144</v>
      </c>
    </row>
    <row r="1487" spans="1:2" x14ac:dyDescent="0.2">
      <c r="A1487">
        <v>2</v>
      </c>
      <c r="B1487" t="s">
        <v>5145</v>
      </c>
    </row>
    <row r="1488" spans="1:2" x14ac:dyDescent="0.2">
      <c r="A1488">
        <v>1</v>
      </c>
      <c r="B1488" t="s">
        <v>5146</v>
      </c>
    </row>
    <row r="1489" spans="1:2" x14ac:dyDescent="0.2">
      <c r="A1489">
        <v>1</v>
      </c>
      <c r="B1489" t="s">
        <v>5147</v>
      </c>
    </row>
    <row r="1490" spans="1:2" x14ac:dyDescent="0.2">
      <c r="A1490">
        <v>3</v>
      </c>
      <c r="B1490" t="s">
        <v>5148</v>
      </c>
    </row>
    <row r="1491" spans="1:2" x14ac:dyDescent="0.2">
      <c r="A1491">
        <v>4</v>
      </c>
      <c r="B1491" t="s">
        <v>5149</v>
      </c>
    </row>
    <row r="1492" spans="1:2" x14ac:dyDescent="0.2">
      <c r="A1492">
        <v>1</v>
      </c>
      <c r="B1492" t="s">
        <v>5150</v>
      </c>
    </row>
    <row r="1493" spans="1:2" x14ac:dyDescent="0.2">
      <c r="A1493">
        <v>1</v>
      </c>
      <c r="B1493" t="s">
        <v>5151</v>
      </c>
    </row>
    <row r="1494" spans="1:2" x14ac:dyDescent="0.2">
      <c r="A1494">
        <v>1</v>
      </c>
      <c r="B1494" t="s">
        <v>5152</v>
      </c>
    </row>
    <row r="1495" spans="1:2" x14ac:dyDescent="0.2">
      <c r="A1495">
        <v>1</v>
      </c>
      <c r="B1495" t="s">
        <v>5153</v>
      </c>
    </row>
    <row r="1496" spans="1:2" x14ac:dyDescent="0.2">
      <c r="A1496">
        <v>1</v>
      </c>
      <c r="B1496" t="s">
        <v>5154</v>
      </c>
    </row>
    <row r="1497" spans="1:2" x14ac:dyDescent="0.2">
      <c r="A1497">
        <v>1</v>
      </c>
      <c r="B1497" t="s">
        <v>5155</v>
      </c>
    </row>
    <row r="1498" spans="1:2" x14ac:dyDescent="0.2">
      <c r="A1498">
        <v>1</v>
      </c>
      <c r="B1498" t="s">
        <v>5156</v>
      </c>
    </row>
    <row r="1499" spans="1:2" x14ac:dyDescent="0.2">
      <c r="A1499">
        <v>1</v>
      </c>
      <c r="B1499" t="s">
        <v>5157</v>
      </c>
    </row>
    <row r="1500" spans="1:2" x14ac:dyDescent="0.2">
      <c r="A1500">
        <v>1</v>
      </c>
      <c r="B1500" t="s">
        <v>5158</v>
      </c>
    </row>
    <row r="1501" spans="1:2" x14ac:dyDescent="0.2">
      <c r="A1501">
        <v>1</v>
      </c>
      <c r="B1501" t="s">
        <v>5159</v>
      </c>
    </row>
    <row r="1502" spans="1:2" x14ac:dyDescent="0.2">
      <c r="A1502">
        <v>1</v>
      </c>
      <c r="B1502" t="s">
        <v>5160</v>
      </c>
    </row>
    <row r="1503" spans="1:2" x14ac:dyDescent="0.2">
      <c r="A1503">
        <v>7</v>
      </c>
      <c r="B1503" t="s">
        <v>5161</v>
      </c>
    </row>
    <row r="1504" spans="1:2" x14ac:dyDescent="0.2">
      <c r="A1504">
        <v>7</v>
      </c>
      <c r="B1504" t="s">
        <v>5162</v>
      </c>
    </row>
    <row r="1505" spans="1:2" x14ac:dyDescent="0.2">
      <c r="A1505">
        <v>4</v>
      </c>
      <c r="B1505" t="s">
        <v>5163</v>
      </c>
    </row>
    <row r="1506" spans="1:2" x14ac:dyDescent="0.2">
      <c r="A1506">
        <v>4</v>
      </c>
      <c r="B1506" t="s">
        <v>5164</v>
      </c>
    </row>
    <row r="1507" spans="1:2" x14ac:dyDescent="0.2">
      <c r="A1507">
        <v>8</v>
      </c>
      <c r="B1507" t="s">
        <v>5165</v>
      </c>
    </row>
    <row r="1508" spans="1:2" x14ac:dyDescent="0.2">
      <c r="A1508">
        <v>2</v>
      </c>
      <c r="B1508" t="s">
        <v>5166</v>
      </c>
    </row>
    <row r="1509" spans="1:2" x14ac:dyDescent="0.2">
      <c r="A1509">
        <v>3</v>
      </c>
      <c r="B1509" t="s">
        <v>5167</v>
      </c>
    </row>
    <row r="1510" spans="1:2" x14ac:dyDescent="0.2">
      <c r="A1510">
        <v>1</v>
      </c>
      <c r="B1510" t="s">
        <v>5168</v>
      </c>
    </row>
    <row r="1511" spans="1:2" x14ac:dyDescent="0.2">
      <c r="A1511">
        <v>1</v>
      </c>
      <c r="B1511" t="s">
        <v>5169</v>
      </c>
    </row>
    <row r="1512" spans="1:2" x14ac:dyDescent="0.2">
      <c r="A1512">
        <v>1</v>
      </c>
      <c r="B1512" t="s">
        <v>5170</v>
      </c>
    </row>
    <row r="1513" spans="1:2" x14ac:dyDescent="0.2">
      <c r="A1513">
        <v>1</v>
      </c>
      <c r="B1513" t="s">
        <v>5171</v>
      </c>
    </row>
    <row r="1514" spans="1:2" x14ac:dyDescent="0.2">
      <c r="A1514">
        <v>1</v>
      </c>
      <c r="B1514" t="s">
        <v>5172</v>
      </c>
    </row>
    <row r="1515" spans="1:2" x14ac:dyDescent="0.2">
      <c r="A1515">
        <v>1</v>
      </c>
      <c r="B1515" t="s">
        <v>5173</v>
      </c>
    </row>
    <row r="1516" spans="1:2" x14ac:dyDescent="0.2">
      <c r="A1516">
        <v>1</v>
      </c>
      <c r="B1516" t="s">
        <v>5174</v>
      </c>
    </row>
    <row r="1517" spans="1:2" x14ac:dyDescent="0.2">
      <c r="A1517">
        <v>1</v>
      </c>
      <c r="B1517" t="s">
        <v>5175</v>
      </c>
    </row>
    <row r="1518" spans="1:2" x14ac:dyDescent="0.2">
      <c r="A1518">
        <v>1</v>
      </c>
      <c r="B1518" t="s">
        <v>5176</v>
      </c>
    </row>
    <row r="1519" spans="1:2" x14ac:dyDescent="0.2">
      <c r="A1519">
        <v>1</v>
      </c>
      <c r="B1519" t="s">
        <v>5177</v>
      </c>
    </row>
    <row r="1520" spans="1:2" x14ac:dyDescent="0.2">
      <c r="A1520">
        <v>1</v>
      </c>
      <c r="B1520" t="s">
        <v>5178</v>
      </c>
    </row>
    <row r="1521" spans="1:2" x14ac:dyDescent="0.2">
      <c r="A1521">
        <v>1</v>
      </c>
      <c r="B1521" t="s">
        <v>5179</v>
      </c>
    </row>
    <row r="1522" spans="1:2" x14ac:dyDescent="0.2">
      <c r="A1522">
        <v>1</v>
      </c>
      <c r="B1522" t="s">
        <v>5180</v>
      </c>
    </row>
    <row r="1523" spans="1:2" x14ac:dyDescent="0.2">
      <c r="A1523">
        <v>1</v>
      </c>
      <c r="B1523" t="s">
        <v>5181</v>
      </c>
    </row>
    <row r="1524" spans="1:2" x14ac:dyDescent="0.2">
      <c r="A1524">
        <v>1</v>
      </c>
      <c r="B1524" t="s">
        <v>5182</v>
      </c>
    </row>
    <row r="1525" spans="1:2" x14ac:dyDescent="0.2">
      <c r="A1525">
        <v>1</v>
      </c>
      <c r="B1525" t="s">
        <v>5183</v>
      </c>
    </row>
    <row r="1526" spans="1:2" x14ac:dyDescent="0.2">
      <c r="A1526">
        <v>1</v>
      </c>
      <c r="B1526" t="s">
        <v>5184</v>
      </c>
    </row>
    <row r="1527" spans="1:2" x14ac:dyDescent="0.2">
      <c r="A1527">
        <v>1</v>
      </c>
      <c r="B1527" t="s">
        <v>5185</v>
      </c>
    </row>
    <row r="1528" spans="1:2" x14ac:dyDescent="0.2">
      <c r="A1528">
        <v>1</v>
      </c>
      <c r="B1528" t="s">
        <v>5186</v>
      </c>
    </row>
    <row r="1529" spans="1:2" x14ac:dyDescent="0.2">
      <c r="A1529">
        <v>1</v>
      </c>
      <c r="B1529" t="s">
        <v>5187</v>
      </c>
    </row>
    <row r="1530" spans="1:2" x14ac:dyDescent="0.2">
      <c r="A1530">
        <v>1</v>
      </c>
      <c r="B1530" t="s">
        <v>5188</v>
      </c>
    </row>
    <row r="1531" spans="1:2" x14ac:dyDescent="0.2">
      <c r="A1531">
        <v>1</v>
      </c>
      <c r="B1531" t="s">
        <v>5189</v>
      </c>
    </row>
    <row r="1532" spans="1:2" x14ac:dyDescent="0.2">
      <c r="A1532">
        <v>1</v>
      </c>
      <c r="B1532" t="s">
        <v>5190</v>
      </c>
    </row>
    <row r="1533" spans="1:2" x14ac:dyDescent="0.2">
      <c r="A1533">
        <v>1</v>
      </c>
      <c r="B1533" t="s">
        <v>5191</v>
      </c>
    </row>
    <row r="1534" spans="1:2" x14ac:dyDescent="0.2">
      <c r="A1534">
        <v>1</v>
      </c>
      <c r="B1534" t="s">
        <v>5192</v>
      </c>
    </row>
    <row r="1535" spans="1:2" x14ac:dyDescent="0.2">
      <c r="A1535">
        <v>1</v>
      </c>
      <c r="B1535" t="s">
        <v>5193</v>
      </c>
    </row>
    <row r="1536" spans="1:2" x14ac:dyDescent="0.2">
      <c r="A1536">
        <v>1</v>
      </c>
      <c r="B1536" t="s">
        <v>5194</v>
      </c>
    </row>
    <row r="1537" spans="1:2" x14ac:dyDescent="0.2">
      <c r="A1537">
        <v>1</v>
      </c>
      <c r="B1537" t="s">
        <v>5195</v>
      </c>
    </row>
    <row r="1538" spans="1:2" x14ac:dyDescent="0.2">
      <c r="A1538">
        <v>9</v>
      </c>
      <c r="B1538" t="s">
        <v>5196</v>
      </c>
    </row>
    <row r="1539" spans="1:2" x14ac:dyDescent="0.2">
      <c r="A1539">
        <v>3</v>
      </c>
      <c r="B1539" t="s">
        <v>5197</v>
      </c>
    </row>
    <row r="1540" spans="1:2" x14ac:dyDescent="0.2">
      <c r="A1540">
        <v>1</v>
      </c>
      <c r="B1540" t="s">
        <v>5198</v>
      </c>
    </row>
    <row r="1541" spans="1:2" x14ac:dyDescent="0.2">
      <c r="A1541">
        <v>6</v>
      </c>
      <c r="B1541" t="s">
        <v>5199</v>
      </c>
    </row>
    <row r="1542" spans="1:2" x14ac:dyDescent="0.2">
      <c r="A1542">
        <v>15</v>
      </c>
      <c r="B1542" t="s">
        <v>5200</v>
      </c>
    </row>
    <row r="1543" spans="1:2" x14ac:dyDescent="0.2">
      <c r="A1543">
        <v>3</v>
      </c>
      <c r="B1543" t="s">
        <v>5201</v>
      </c>
    </row>
    <row r="1544" spans="1:2" x14ac:dyDescent="0.2">
      <c r="A1544">
        <v>1</v>
      </c>
      <c r="B1544" t="s">
        <v>5202</v>
      </c>
    </row>
    <row r="1545" spans="1:2" x14ac:dyDescent="0.2">
      <c r="A1545">
        <v>4</v>
      </c>
      <c r="B1545" t="s">
        <v>5203</v>
      </c>
    </row>
    <row r="1546" spans="1:2" x14ac:dyDescent="0.2">
      <c r="A1546">
        <v>1</v>
      </c>
      <c r="B1546" t="s">
        <v>5204</v>
      </c>
    </row>
    <row r="1547" spans="1:2" x14ac:dyDescent="0.2">
      <c r="A1547">
        <v>2</v>
      </c>
      <c r="B1547" t="s">
        <v>5205</v>
      </c>
    </row>
    <row r="1548" spans="1:2" x14ac:dyDescent="0.2">
      <c r="A1548">
        <v>1</v>
      </c>
      <c r="B1548" t="s">
        <v>5206</v>
      </c>
    </row>
    <row r="1549" spans="1:2" x14ac:dyDescent="0.2">
      <c r="A1549">
        <v>6</v>
      </c>
      <c r="B1549" t="s">
        <v>5207</v>
      </c>
    </row>
    <row r="1550" spans="1:2" x14ac:dyDescent="0.2">
      <c r="A1550">
        <v>10</v>
      </c>
      <c r="B1550" t="s">
        <v>5208</v>
      </c>
    </row>
    <row r="1551" spans="1:2" x14ac:dyDescent="0.2">
      <c r="A1551">
        <v>2</v>
      </c>
      <c r="B1551" t="s">
        <v>5209</v>
      </c>
    </row>
    <row r="1552" spans="1:2" x14ac:dyDescent="0.2">
      <c r="A1552">
        <v>3</v>
      </c>
      <c r="B1552" t="s">
        <v>5210</v>
      </c>
    </row>
    <row r="1553" spans="1:2" x14ac:dyDescent="0.2">
      <c r="A1553">
        <v>14</v>
      </c>
      <c r="B1553" t="s">
        <v>5211</v>
      </c>
    </row>
    <row r="1554" spans="1:2" x14ac:dyDescent="0.2">
      <c r="A1554">
        <v>23</v>
      </c>
      <c r="B1554" t="s">
        <v>5212</v>
      </c>
    </row>
    <row r="1555" spans="1:2" x14ac:dyDescent="0.2">
      <c r="A1555">
        <v>3</v>
      </c>
      <c r="B1555" t="s">
        <v>5213</v>
      </c>
    </row>
    <row r="1556" spans="1:2" x14ac:dyDescent="0.2">
      <c r="A1556">
        <v>1</v>
      </c>
      <c r="B1556" t="s">
        <v>5214</v>
      </c>
    </row>
    <row r="1557" spans="1:2" x14ac:dyDescent="0.2">
      <c r="A1557">
        <v>16</v>
      </c>
      <c r="B1557" t="s">
        <v>5215</v>
      </c>
    </row>
    <row r="1558" spans="1:2" x14ac:dyDescent="0.2">
      <c r="A1558">
        <v>70</v>
      </c>
      <c r="B1558" t="s">
        <v>5216</v>
      </c>
    </row>
    <row r="1559" spans="1:2" x14ac:dyDescent="0.2">
      <c r="A1559">
        <v>1</v>
      </c>
      <c r="B1559" t="s">
        <v>5217</v>
      </c>
    </row>
    <row r="1560" spans="1:2" x14ac:dyDescent="0.2">
      <c r="A1560">
        <v>1</v>
      </c>
      <c r="B1560" t="s">
        <v>5218</v>
      </c>
    </row>
    <row r="1561" spans="1:2" x14ac:dyDescent="0.2">
      <c r="A1561">
        <v>2</v>
      </c>
      <c r="B1561" t="s">
        <v>5219</v>
      </c>
    </row>
    <row r="1562" spans="1:2" x14ac:dyDescent="0.2">
      <c r="A1562">
        <v>8</v>
      </c>
      <c r="B1562" t="s">
        <v>5220</v>
      </c>
    </row>
    <row r="1563" spans="1:2" x14ac:dyDescent="0.2">
      <c r="A1563">
        <v>3</v>
      </c>
      <c r="B1563" t="s">
        <v>5221</v>
      </c>
    </row>
    <row r="1564" spans="1:2" x14ac:dyDescent="0.2">
      <c r="A1564">
        <v>11</v>
      </c>
      <c r="B1564" t="s">
        <v>5222</v>
      </c>
    </row>
    <row r="1565" spans="1:2" x14ac:dyDescent="0.2">
      <c r="A1565">
        <v>9</v>
      </c>
      <c r="B1565" t="s">
        <v>5223</v>
      </c>
    </row>
    <row r="1566" spans="1:2" x14ac:dyDescent="0.2">
      <c r="A1566">
        <v>1</v>
      </c>
      <c r="B1566" t="s">
        <v>5224</v>
      </c>
    </row>
    <row r="1567" spans="1:2" x14ac:dyDescent="0.2">
      <c r="A1567">
        <v>4</v>
      </c>
      <c r="B1567" t="s">
        <v>5225</v>
      </c>
    </row>
    <row r="1568" spans="1:2" x14ac:dyDescent="0.2">
      <c r="A1568">
        <v>238</v>
      </c>
      <c r="B1568" t="s">
        <v>5226</v>
      </c>
    </row>
    <row r="1569" spans="1:2" x14ac:dyDescent="0.2">
      <c r="A1569">
        <v>4</v>
      </c>
      <c r="B1569" t="s">
        <v>5227</v>
      </c>
    </row>
    <row r="1570" spans="1:2" x14ac:dyDescent="0.2">
      <c r="A1570">
        <v>11</v>
      </c>
      <c r="B1570" t="s">
        <v>5228</v>
      </c>
    </row>
    <row r="1571" spans="1:2" x14ac:dyDescent="0.2">
      <c r="A1571">
        <v>1</v>
      </c>
      <c r="B1571" t="s">
        <v>5229</v>
      </c>
    </row>
    <row r="1572" spans="1:2" x14ac:dyDescent="0.2">
      <c r="A1572">
        <v>6</v>
      </c>
      <c r="B1572" t="s">
        <v>5230</v>
      </c>
    </row>
    <row r="1573" spans="1:2" x14ac:dyDescent="0.2">
      <c r="A1573">
        <v>78</v>
      </c>
      <c r="B1573" t="s">
        <v>5231</v>
      </c>
    </row>
    <row r="1574" spans="1:2" x14ac:dyDescent="0.2">
      <c r="A1574">
        <v>3</v>
      </c>
      <c r="B1574" t="s">
        <v>5232</v>
      </c>
    </row>
    <row r="1575" spans="1:2" x14ac:dyDescent="0.2">
      <c r="A1575">
        <v>7</v>
      </c>
      <c r="B1575" t="s">
        <v>5233</v>
      </c>
    </row>
    <row r="1576" spans="1:2" x14ac:dyDescent="0.2">
      <c r="A1576">
        <v>1</v>
      </c>
      <c r="B1576" t="s">
        <v>5234</v>
      </c>
    </row>
    <row r="1577" spans="1:2" x14ac:dyDescent="0.2">
      <c r="A1577">
        <v>13</v>
      </c>
      <c r="B1577" t="s">
        <v>5235</v>
      </c>
    </row>
    <row r="1578" spans="1:2" x14ac:dyDescent="0.2">
      <c r="A1578">
        <v>2</v>
      </c>
      <c r="B1578" t="s">
        <v>5236</v>
      </c>
    </row>
    <row r="1579" spans="1:2" x14ac:dyDescent="0.2">
      <c r="A1579">
        <v>6</v>
      </c>
      <c r="B1579" t="s">
        <v>5237</v>
      </c>
    </row>
    <row r="1580" spans="1:2" x14ac:dyDescent="0.2">
      <c r="A1580">
        <v>10</v>
      </c>
      <c r="B1580" t="s">
        <v>5238</v>
      </c>
    </row>
    <row r="1581" spans="1:2" x14ac:dyDescent="0.2">
      <c r="A1581">
        <v>2</v>
      </c>
      <c r="B1581" t="s">
        <v>5239</v>
      </c>
    </row>
    <row r="1582" spans="1:2" x14ac:dyDescent="0.2">
      <c r="A1582">
        <v>5</v>
      </c>
      <c r="B1582" t="s">
        <v>5240</v>
      </c>
    </row>
    <row r="1583" spans="1:2" x14ac:dyDescent="0.2">
      <c r="A1583">
        <v>17</v>
      </c>
      <c r="B1583" t="s">
        <v>5241</v>
      </c>
    </row>
    <row r="1584" spans="1:2" x14ac:dyDescent="0.2">
      <c r="A1584">
        <v>5</v>
      </c>
      <c r="B1584" t="s">
        <v>5242</v>
      </c>
    </row>
    <row r="1585" spans="1:2" x14ac:dyDescent="0.2">
      <c r="A1585">
        <v>1</v>
      </c>
      <c r="B1585" t="s">
        <v>5243</v>
      </c>
    </row>
    <row r="1586" spans="1:2" x14ac:dyDescent="0.2">
      <c r="A1586">
        <v>7</v>
      </c>
      <c r="B1586" t="s">
        <v>5244</v>
      </c>
    </row>
    <row r="1587" spans="1:2" x14ac:dyDescent="0.2">
      <c r="A1587">
        <v>10</v>
      </c>
      <c r="B1587" t="s">
        <v>5245</v>
      </c>
    </row>
    <row r="1588" spans="1:2" x14ac:dyDescent="0.2">
      <c r="A1588">
        <v>3</v>
      </c>
      <c r="B1588" t="s">
        <v>5246</v>
      </c>
    </row>
    <row r="1589" spans="1:2" x14ac:dyDescent="0.2">
      <c r="A1589">
        <v>15</v>
      </c>
      <c r="B1589" t="s">
        <v>5247</v>
      </c>
    </row>
    <row r="1590" spans="1:2" x14ac:dyDescent="0.2">
      <c r="A1590">
        <v>3</v>
      </c>
      <c r="B1590" t="s">
        <v>5248</v>
      </c>
    </row>
    <row r="1591" spans="1:2" x14ac:dyDescent="0.2">
      <c r="A1591">
        <v>11</v>
      </c>
      <c r="B1591" t="s">
        <v>5249</v>
      </c>
    </row>
    <row r="1592" spans="1:2" x14ac:dyDescent="0.2">
      <c r="A1592">
        <v>313</v>
      </c>
      <c r="B1592" t="s">
        <v>5250</v>
      </c>
    </row>
    <row r="1593" spans="1:2" x14ac:dyDescent="0.2">
      <c r="A1593">
        <v>30</v>
      </c>
      <c r="B1593" t="s">
        <v>5251</v>
      </c>
    </row>
    <row r="1594" spans="1:2" x14ac:dyDescent="0.2">
      <c r="A1594">
        <v>2</v>
      </c>
      <c r="B1594" t="s">
        <v>5252</v>
      </c>
    </row>
    <row r="1595" spans="1:2" x14ac:dyDescent="0.2">
      <c r="A1595">
        <v>19</v>
      </c>
      <c r="B1595" t="s">
        <v>5253</v>
      </c>
    </row>
    <row r="1596" spans="1:2" x14ac:dyDescent="0.2">
      <c r="A1596">
        <v>5</v>
      </c>
      <c r="B1596" t="s">
        <v>5254</v>
      </c>
    </row>
    <row r="1597" spans="1:2" x14ac:dyDescent="0.2">
      <c r="A1597">
        <v>93</v>
      </c>
      <c r="B1597" t="s">
        <v>5255</v>
      </c>
    </row>
    <row r="1598" spans="1:2" x14ac:dyDescent="0.2">
      <c r="A1598">
        <v>13</v>
      </c>
      <c r="B1598" t="s">
        <v>5256</v>
      </c>
    </row>
    <row r="1599" spans="1:2" x14ac:dyDescent="0.2">
      <c r="A1599">
        <v>11</v>
      </c>
      <c r="B1599" t="s">
        <v>5257</v>
      </c>
    </row>
    <row r="1600" spans="1:2" x14ac:dyDescent="0.2">
      <c r="A1600">
        <v>3</v>
      </c>
      <c r="B1600" t="s">
        <v>5258</v>
      </c>
    </row>
    <row r="1601" spans="1:2" x14ac:dyDescent="0.2">
      <c r="A1601">
        <v>3</v>
      </c>
      <c r="B1601" t="s">
        <v>5259</v>
      </c>
    </row>
    <row r="1602" spans="1:2" x14ac:dyDescent="0.2">
      <c r="A1602">
        <v>4</v>
      </c>
      <c r="B1602" t="s">
        <v>5260</v>
      </c>
    </row>
    <row r="1603" spans="1:2" x14ac:dyDescent="0.2">
      <c r="A1603">
        <v>1</v>
      </c>
      <c r="B1603" t="s">
        <v>5261</v>
      </c>
    </row>
    <row r="1604" spans="1:2" x14ac:dyDescent="0.2">
      <c r="A1604">
        <v>3</v>
      </c>
      <c r="B1604" t="s">
        <v>5262</v>
      </c>
    </row>
    <row r="1605" spans="1:2" x14ac:dyDescent="0.2">
      <c r="A1605">
        <v>1</v>
      </c>
      <c r="B1605" t="s">
        <v>5263</v>
      </c>
    </row>
    <row r="1606" spans="1:2" x14ac:dyDescent="0.2">
      <c r="A1606">
        <v>4</v>
      </c>
      <c r="B1606" t="s">
        <v>5264</v>
      </c>
    </row>
    <row r="1607" spans="1:2" x14ac:dyDescent="0.2">
      <c r="A1607">
        <v>1</v>
      </c>
      <c r="B1607" t="s">
        <v>5265</v>
      </c>
    </row>
    <row r="1608" spans="1:2" x14ac:dyDescent="0.2">
      <c r="A1608">
        <v>31</v>
      </c>
      <c r="B1608" t="s">
        <v>5266</v>
      </c>
    </row>
    <row r="1609" spans="1:2" x14ac:dyDescent="0.2">
      <c r="A1609">
        <v>11</v>
      </c>
      <c r="B1609" t="s">
        <v>5267</v>
      </c>
    </row>
    <row r="1610" spans="1:2" x14ac:dyDescent="0.2">
      <c r="A1610">
        <v>17</v>
      </c>
      <c r="B1610" t="s">
        <v>5268</v>
      </c>
    </row>
    <row r="1611" spans="1:2" x14ac:dyDescent="0.2">
      <c r="A1611">
        <v>95</v>
      </c>
      <c r="B1611" t="s">
        <v>5269</v>
      </c>
    </row>
    <row r="1612" spans="1:2" x14ac:dyDescent="0.2">
      <c r="A1612">
        <v>10</v>
      </c>
      <c r="B1612" t="s">
        <v>5270</v>
      </c>
    </row>
    <row r="1613" spans="1:2" x14ac:dyDescent="0.2">
      <c r="A1613">
        <v>295</v>
      </c>
      <c r="B1613" t="s">
        <v>5271</v>
      </c>
    </row>
    <row r="1614" spans="1:2" x14ac:dyDescent="0.2">
      <c r="A1614">
        <v>2</v>
      </c>
      <c r="B1614" t="s">
        <v>5272</v>
      </c>
    </row>
    <row r="1615" spans="1:2" x14ac:dyDescent="0.2">
      <c r="A1615">
        <v>4</v>
      </c>
      <c r="B1615" t="s">
        <v>5273</v>
      </c>
    </row>
    <row r="1616" spans="1:2" x14ac:dyDescent="0.2">
      <c r="A1616">
        <v>2</v>
      </c>
      <c r="B1616" t="s">
        <v>5274</v>
      </c>
    </row>
    <row r="1617" spans="1:2" x14ac:dyDescent="0.2">
      <c r="A1617">
        <v>21</v>
      </c>
      <c r="B1617" t="s">
        <v>5275</v>
      </c>
    </row>
    <row r="1618" spans="1:2" x14ac:dyDescent="0.2">
      <c r="A1618">
        <v>4</v>
      </c>
      <c r="B1618" t="s">
        <v>5276</v>
      </c>
    </row>
    <row r="1619" spans="1:2" x14ac:dyDescent="0.2">
      <c r="A1619">
        <v>1</v>
      </c>
      <c r="B1619" t="s">
        <v>5277</v>
      </c>
    </row>
    <row r="1620" spans="1:2" x14ac:dyDescent="0.2">
      <c r="A1620">
        <v>2</v>
      </c>
      <c r="B1620" t="s">
        <v>5278</v>
      </c>
    </row>
    <row r="1621" spans="1:2" x14ac:dyDescent="0.2">
      <c r="A1621">
        <v>43</v>
      </c>
      <c r="B1621" t="s">
        <v>5279</v>
      </c>
    </row>
    <row r="1622" spans="1:2" x14ac:dyDescent="0.2">
      <c r="A1622">
        <v>1</v>
      </c>
      <c r="B1622" t="s">
        <v>5280</v>
      </c>
    </row>
    <row r="1623" spans="1:2" x14ac:dyDescent="0.2">
      <c r="A1623">
        <v>20</v>
      </c>
      <c r="B1623" t="s">
        <v>5281</v>
      </c>
    </row>
    <row r="1624" spans="1:2" x14ac:dyDescent="0.2">
      <c r="A1624">
        <v>2</v>
      </c>
      <c r="B1624" t="s">
        <v>5282</v>
      </c>
    </row>
    <row r="1625" spans="1:2" x14ac:dyDescent="0.2">
      <c r="A1625">
        <v>2</v>
      </c>
      <c r="B1625" t="s">
        <v>5283</v>
      </c>
    </row>
    <row r="1626" spans="1:2" x14ac:dyDescent="0.2">
      <c r="A1626">
        <v>1</v>
      </c>
      <c r="B1626" t="s">
        <v>5284</v>
      </c>
    </row>
    <row r="1627" spans="1:2" x14ac:dyDescent="0.2">
      <c r="A1627">
        <v>1</v>
      </c>
      <c r="B1627" t="s">
        <v>5285</v>
      </c>
    </row>
    <row r="1628" spans="1:2" x14ac:dyDescent="0.2">
      <c r="A1628">
        <v>3</v>
      </c>
      <c r="B1628" t="s">
        <v>5286</v>
      </c>
    </row>
    <row r="1629" spans="1:2" x14ac:dyDescent="0.2">
      <c r="A1629">
        <v>5</v>
      </c>
      <c r="B1629" t="s">
        <v>5287</v>
      </c>
    </row>
    <row r="1630" spans="1:2" x14ac:dyDescent="0.2">
      <c r="A1630">
        <v>1</v>
      </c>
      <c r="B1630" t="s">
        <v>5288</v>
      </c>
    </row>
    <row r="1631" spans="1:2" x14ac:dyDescent="0.2">
      <c r="A1631">
        <v>1</v>
      </c>
      <c r="B1631" t="s">
        <v>5289</v>
      </c>
    </row>
    <row r="1632" spans="1:2" x14ac:dyDescent="0.2">
      <c r="A1632">
        <v>1</v>
      </c>
      <c r="B1632" t="s">
        <v>5290</v>
      </c>
    </row>
    <row r="1633" spans="1:2" x14ac:dyDescent="0.2">
      <c r="A1633">
        <v>1</v>
      </c>
      <c r="B1633" t="s">
        <v>5291</v>
      </c>
    </row>
    <row r="1634" spans="1:2" x14ac:dyDescent="0.2">
      <c r="A1634">
        <v>1</v>
      </c>
      <c r="B1634" t="s">
        <v>5292</v>
      </c>
    </row>
    <row r="1635" spans="1:2" x14ac:dyDescent="0.2">
      <c r="A1635">
        <v>12</v>
      </c>
      <c r="B1635" t="s">
        <v>5293</v>
      </c>
    </row>
    <row r="1636" spans="1:2" x14ac:dyDescent="0.2">
      <c r="A1636">
        <v>3</v>
      </c>
      <c r="B1636" t="s">
        <v>5294</v>
      </c>
    </row>
    <row r="1637" spans="1:2" x14ac:dyDescent="0.2">
      <c r="A1637">
        <v>1</v>
      </c>
      <c r="B1637" t="s">
        <v>5295</v>
      </c>
    </row>
    <row r="1638" spans="1:2" x14ac:dyDescent="0.2">
      <c r="A1638">
        <v>1</v>
      </c>
      <c r="B1638" t="s">
        <v>5296</v>
      </c>
    </row>
    <row r="1639" spans="1:2" x14ac:dyDescent="0.2">
      <c r="A1639">
        <v>5</v>
      </c>
      <c r="B1639" t="s">
        <v>5297</v>
      </c>
    </row>
    <row r="1640" spans="1:2" x14ac:dyDescent="0.2">
      <c r="A1640">
        <v>3</v>
      </c>
      <c r="B1640" t="s">
        <v>5298</v>
      </c>
    </row>
    <row r="1641" spans="1:2" x14ac:dyDescent="0.2">
      <c r="A1641">
        <v>2</v>
      </c>
      <c r="B1641" t="s">
        <v>5299</v>
      </c>
    </row>
    <row r="1642" spans="1:2" x14ac:dyDescent="0.2">
      <c r="A1642">
        <v>9</v>
      </c>
      <c r="B1642" t="s">
        <v>5300</v>
      </c>
    </row>
    <row r="1643" spans="1:2" x14ac:dyDescent="0.2">
      <c r="A1643">
        <v>2</v>
      </c>
      <c r="B1643" t="s">
        <v>5301</v>
      </c>
    </row>
    <row r="1644" spans="1:2" x14ac:dyDescent="0.2">
      <c r="A1644">
        <v>8</v>
      </c>
      <c r="B1644" t="s">
        <v>5302</v>
      </c>
    </row>
    <row r="1645" spans="1:2" x14ac:dyDescent="0.2">
      <c r="A1645">
        <v>1</v>
      </c>
      <c r="B1645" t="s">
        <v>5303</v>
      </c>
    </row>
    <row r="1646" spans="1:2" x14ac:dyDescent="0.2">
      <c r="A1646">
        <v>3</v>
      </c>
      <c r="B1646" t="s">
        <v>5304</v>
      </c>
    </row>
    <row r="1647" spans="1:2" x14ac:dyDescent="0.2">
      <c r="A1647">
        <v>4</v>
      </c>
      <c r="B1647" t="s">
        <v>5305</v>
      </c>
    </row>
    <row r="1648" spans="1:2" x14ac:dyDescent="0.2">
      <c r="A1648">
        <v>25</v>
      </c>
      <c r="B1648" t="s">
        <v>5306</v>
      </c>
    </row>
    <row r="1649" spans="1:2" x14ac:dyDescent="0.2">
      <c r="A1649">
        <v>5</v>
      </c>
      <c r="B1649" t="s">
        <v>5307</v>
      </c>
    </row>
    <row r="1650" spans="1:2" x14ac:dyDescent="0.2">
      <c r="A1650">
        <v>1</v>
      </c>
      <c r="B1650" t="s">
        <v>5308</v>
      </c>
    </row>
    <row r="1651" spans="1:2" x14ac:dyDescent="0.2">
      <c r="A1651">
        <v>5</v>
      </c>
      <c r="B1651" t="s">
        <v>5309</v>
      </c>
    </row>
    <row r="1652" spans="1:2" x14ac:dyDescent="0.2">
      <c r="A1652">
        <v>32</v>
      </c>
      <c r="B1652" t="s">
        <v>5310</v>
      </c>
    </row>
    <row r="1653" spans="1:2" x14ac:dyDescent="0.2">
      <c r="A1653">
        <v>5</v>
      </c>
      <c r="B1653" t="s">
        <v>5311</v>
      </c>
    </row>
    <row r="1654" spans="1:2" x14ac:dyDescent="0.2">
      <c r="A1654">
        <v>13</v>
      </c>
      <c r="B1654" t="s">
        <v>5312</v>
      </c>
    </row>
    <row r="1655" spans="1:2" x14ac:dyDescent="0.2">
      <c r="A1655">
        <v>49</v>
      </c>
      <c r="B1655" t="s">
        <v>5313</v>
      </c>
    </row>
    <row r="1656" spans="1:2" x14ac:dyDescent="0.2">
      <c r="A1656">
        <v>71</v>
      </c>
      <c r="B1656" t="s">
        <v>5314</v>
      </c>
    </row>
    <row r="1657" spans="1:2" x14ac:dyDescent="0.2">
      <c r="A1657">
        <v>4</v>
      </c>
      <c r="B1657" t="s">
        <v>5315</v>
      </c>
    </row>
    <row r="1658" spans="1:2" x14ac:dyDescent="0.2">
      <c r="A1658">
        <v>29</v>
      </c>
      <c r="B1658" t="s">
        <v>5316</v>
      </c>
    </row>
    <row r="1659" spans="1:2" x14ac:dyDescent="0.2">
      <c r="A1659">
        <v>6</v>
      </c>
      <c r="B1659" t="s">
        <v>5317</v>
      </c>
    </row>
    <row r="1660" spans="1:2" x14ac:dyDescent="0.2">
      <c r="A1660">
        <v>6</v>
      </c>
      <c r="B1660" t="s">
        <v>5318</v>
      </c>
    </row>
    <row r="1661" spans="1:2" x14ac:dyDescent="0.2">
      <c r="A1661">
        <v>11</v>
      </c>
      <c r="B1661" t="s">
        <v>5319</v>
      </c>
    </row>
    <row r="1662" spans="1:2" x14ac:dyDescent="0.2">
      <c r="A1662">
        <v>7</v>
      </c>
      <c r="B1662" t="s">
        <v>5320</v>
      </c>
    </row>
    <row r="1663" spans="1:2" x14ac:dyDescent="0.2">
      <c r="A1663">
        <v>2</v>
      </c>
      <c r="B1663" t="s">
        <v>5321</v>
      </c>
    </row>
    <row r="1664" spans="1:2" x14ac:dyDescent="0.2">
      <c r="A1664">
        <v>4</v>
      </c>
      <c r="B1664" t="s">
        <v>5322</v>
      </c>
    </row>
    <row r="1665" spans="1:2" x14ac:dyDescent="0.2">
      <c r="A1665">
        <v>7</v>
      </c>
      <c r="B1665" t="s">
        <v>5323</v>
      </c>
    </row>
    <row r="1666" spans="1:2" x14ac:dyDescent="0.2">
      <c r="A1666">
        <v>7</v>
      </c>
      <c r="B1666" t="s">
        <v>5324</v>
      </c>
    </row>
    <row r="1667" spans="1:2" x14ac:dyDescent="0.2">
      <c r="A1667">
        <v>3</v>
      </c>
      <c r="B1667" t="s">
        <v>5325</v>
      </c>
    </row>
    <row r="1668" spans="1:2" x14ac:dyDescent="0.2">
      <c r="A1668">
        <v>29</v>
      </c>
      <c r="B1668" t="s">
        <v>5326</v>
      </c>
    </row>
    <row r="1669" spans="1:2" x14ac:dyDescent="0.2">
      <c r="A1669">
        <v>2</v>
      </c>
      <c r="B1669" t="s">
        <v>5327</v>
      </c>
    </row>
    <row r="1670" spans="1:2" x14ac:dyDescent="0.2">
      <c r="A1670">
        <v>1</v>
      </c>
      <c r="B1670" t="s">
        <v>5328</v>
      </c>
    </row>
    <row r="1671" spans="1:2" x14ac:dyDescent="0.2">
      <c r="A1671">
        <v>2</v>
      </c>
      <c r="B1671" t="s">
        <v>5329</v>
      </c>
    </row>
    <row r="1672" spans="1:2" x14ac:dyDescent="0.2">
      <c r="A1672">
        <v>2</v>
      </c>
      <c r="B1672" t="s">
        <v>5330</v>
      </c>
    </row>
    <row r="1673" spans="1:2" x14ac:dyDescent="0.2">
      <c r="A1673">
        <v>2</v>
      </c>
      <c r="B1673" t="s">
        <v>5331</v>
      </c>
    </row>
    <row r="1674" spans="1:2" x14ac:dyDescent="0.2">
      <c r="A1674">
        <v>1</v>
      </c>
      <c r="B1674" t="s">
        <v>5332</v>
      </c>
    </row>
    <row r="1675" spans="1:2" x14ac:dyDescent="0.2">
      <c r="A1675">
        <v>2</v>
      </c>
      <c r="B1675" t="s">
        <v>5333</v>
      </c>
    </row>
    <row r="1676" spans="1:2" x14ac:dyDescent="0.2">
      <c r="A1676">
        <v>1</v>
      </c>
      <c r="B1676" t="s">
        <v>5334</v>
      </c>
    </row>
    <row r="1677" spans="1:2" x14ac:dyDescent="0.2">
      <c r="A1677">
        <v>1</v>
      </c>
      <c r="B1677" t="s">
        <v>5335</v>
      </c>
    </row>
    <row r="1678" spans="1:2" x14ac:dyDescent="0.2">
      <c r="A1678">
        <v>1</v>
      </c>
      <c r="B1678" t="s">
        <v>5336</v>
      </c>
    </row>
    <row r="1679" spans="1:2" x14ac:dyDescent="0.2">
      <c r="A1679">
        <v>1</v>
      </c>
      <c r="B1679" t="s">
        <v>5337</v>
      </c>
    </row>
    <row r="1680" spans="1:2" x14ac:dyDescent="0.2">
      <c r="A1680">
        <v>58</v>
      </c>
      <c r="B1680" t="s">
        <v>5338</v>
      </c>
    </row>
    <row r="1681" spans="1:2" x14ac:dyDescent="0.2">
      <c r="A1681">
        <v>7</v>
      </c>
      <c r="B1681" t="s">
        <v>5339</v>
      </c>
    </row>
    <row r="1682" spans="1:2" x14ac:dyDescent="0.2">
      <c r="A1682">
        <v>23</v>
      </c>
      <c r="B1682" t="s">
        <v>5340</v>
      </c>
    </row>
    <row r="1683" spans="1:2" x14ac:dyDescent="0.2">
      <c r="A1683">
        <v>14</v>
      </c>
      <c r="B1683" t="s">
        <v>5341</v>
      </c>
    </row>
    <row r="1684" spans="1:2" x14ac:dyDescent="0.2">
      <c r="A1684">
        <v>13</v>
      </c>
      <c r="B1684" t="s">
        <v>5342</v>
      </c>
    </row>
    <row r="1685" spans="1:2" x14ac:dyDescent="0.2">
      <c r="A1685">
        <v>1</v>
      </c>
      <c r="B1685" t="s">
        <v>5343</v>
      </c>
    </row>
    <row r="1686" spans="1:2" x14ac:dyDescent="0.2">
      <c r="A1686">
        <v>6</v>
      </c>
      <c r="B1686" t="s">
        <v>5344</v>
      </c>
    </row>
    <row r="1687" spans="1:2" x14ac:dyDescent="0.2">
      <c r="A1687">
        <v>71</v>
      </c>
      <c r="B1687" t="s">
        <v>5345</v>
      </c>
    </row>
    <row r="1688" spans="1:2" x14ac:dyDescent="0.2">
      <c r="A1688">
        <v>32</v>
      </c>
      <c r="B1688" t="s">
        <v>5346</v>
      </c>
    </row>
    <row r="1689" spans="1:2" x14ac:dyDescent="0.2">
      <c r="A1689">
        <v>28</v>
      </c>
      <c r="B1689" t="s">
        <v>5347</v>
      </c>
    </row>
    <row r="1690" spans="1:2" x14ac:dyDescent="0.2">
      <c r="A1690">
        <v>3</v>
      </c>
      <c r="B1690" t="s">
        <v>5348</v>
      </c>
    </row>
    <row r="1691" spans="1:2" x14ac:dyDescent="0.2">
      <c r="A1691">
        <v>1</v>
      </c>
      <c r="B1691" t="s">
        <v>5349</v>
      </c>
    </row>
    <row r="1692" spans="1:2" x14ac:dyDescent="0.2">
      <c r="A1692">
        <v>55</v>
      </c>
      <c r="B1692" t="s">
        <v>5350</v>
      </c>
    </row>
    <row r="1693" spans="1:2" x14ac:dyDescent="0.2">
      <c r="A1693">
        <v>10</v>
      </c>
      <c r="B1693" t="s">
        <v>5351</v>
      </c>
    </row>
    <row r="1694" spans="1:2" x14ac:dyDescent="0.2">
      <c r="A1694">
        <v>9</v>
      </c>
      <c r="B1694" t="s">
        <v>5352</v>
      </c>
    </row>
    <row r="1695" spans="1:2" x14ac:dyDescent="0.2">
      <c r="A1695">
        <v>7</v>
      </c>
      <c r="B1695" t="s">
        <v>5353</v>
      </c>
    </row>
    <row r="1696" spans="1:2" x14ac:dyDescent="0.2">
      <c r="A1696">
        <v>8</v>
      </c>
      <c r="B1696" t="s">
        <v>5354</v>
      </c>
    </row>
    <row r="1697" spans="1:2" x14ac:dyDescent="0.2">
      <c r="A1697">
        <v>41</v>
      </c>
      <c r="B1697" t="s">
        <v>5355</v>
      </c>
    </row>
    <row r="1698" spans="1:2" x14ac:dyDescent="0.2">
      <c r="A1698">
        <v>40</v>
      </c>
      <c r="B1698" t="s">
        <v>5356</v>
      </c>
    </row>
    <row r="1699" spans="1:2" x14ac:dyDescent="0.2">
      <c r="A1699">
        <v>30</v>
      </c>
      <c r="B1699" t="s">
        <v>5357</v>
      </c>
    </row>
    <row r="1700" spans="1:2" x14ac:dyDescent="0.2">
      <c r="A1700">
        <v>69</v>
      </c>
      <c r="B1700" t="s">
        <v>5358</v>
      </c>
    </row>
    <row r="1701" spans="1:2" x14ac:dyDescent="0.2">
      <c r="A1701">
        <v>26</v>
      </c>
      <c r="B1701" t="s">
        <v>5359</v>
      </c>
    </row>
    <row r="1702" spans="1:2" x14ac:dyDescent="0.2">
      <c r="A1702">
        <v>5</v>
      </c>
      <c r="B1702" t="s">
        <v>5360</v>
      </c>
    </row>
    <row r="1703" spans="1:2" x14ac:dyDescent="0.2">
      <c r="A1703">
        <v>1</v>
      </c>
      <c r="B1703" t="s">
        <v>5361</v>
      </c>
    </row>
    <row r="1704" spans="1:2" x14ac:dyDescent="0.2">
      <c r="A1704">
        <v>9</v>
      </c>
      <c r="B1704" t="s">
        <v>5362</v>
      </c>
    </row>
    <row r="1705" spans="1:2" x14ac:dyDescent="0.2">
      <c r="A1705">
        <v>2</v>
      </c>
      <c r="B1705" t="s">
        <v>5363</v>
      </c>
    </row>
    <row r="1706" spans="1:2" x14ac:dyDescent="0.2">
      <c r="A1706">
        <v>2</v>
      </c>
      <c r="B1706" t="s">
        <v>5364</v>
      </c>
    </row>
    <row r="1707" spans="1:2" x14ac:dyDescent="0.2">
      <c r="A1707">
        <v>2</v>
      </c>
      <c r="B1707" t="s">
        <v>5365</v>
      </c>
    </row>
    <row r="1708" spans="1:2" x14ac:dyDescent="0.2">
      <c r="A1708">
        <v>437</v>
      </c>
      <c r="B1708" t="s">
        <v>5366</v>
      </c>
    </row>
    <row r="1709" spans="1:2" x14ac:dyDescent="0.2">
      <c r="A1709">
        <v>12</v>
      </c>
      <c r="B1709" t="s">
        <v>5367</v>
      </c>
    </row>
    <row r="1710" spans="1:2" x14ac:dyDescent="0.2">
      <c r="A1710">
        <v>6</v>
      </c>
      <c r="B1710" t="s">
        <v>5368</v>
      </c>
    </row>
    <row r="1711" spans="1:2" x14ac:dyDescent="0.2">
      <c r="A1711">
        <v>1</v>
      </c>
      <c r="B1711" t="s">
        <v>5369</v>
      </c>
    </row>
    <row r="1712" spans="1:2" x14ac:dyDescent="0.2">
      <c r="A1712">
        <v>4</v>
      </c>
      <c r="B1712" t="s">
        <v>5370</v>
      </c>
    </row>
    <row r="1713" spans="1:2" x14ac:dyDescent="0.2">
      <c r="A1713">
        <v>2</v>
      </c>
      <c r="B1713" t="s">
        <v>5371</v>
      </c>
    </row>
    <row r="1714" spans="1:2" x14ac:dyDescent="0.2">
      <c r="A1714">
        <v>7</v>
      </c>
      <c r="B1714" t="s">
        <v>5372</v>
      </c>
    </row>
    <row r="1715" spans="1:2" x14ac:dyDescent="0.2">
      <c r="A1715">
        <v>1</v>
      </c>
      <c r="B1715" t="s">
        <v>5373</v>
      </c>
    </row>
    <row r="1716" spans="1:2" x14ac:dyDescent="0.2">
      <c r="A1716">
        <v>1</v>
      </c>
      <c r="B1716" t="s">
        <v>5374</v>
      </c>
    </row>
    <row r="1717" spans="1:2" x14ac:dyDescent="0.2">
      <c r="A1717">
        <v>2</v>
      </c>
      <c r="B1717" t="s">
        <v>5375</v>
      </c>
    </row>
    <row r="1718" spans="1:2" x14ac:dyDescent="0.2">
      <c r="A1718">
        <v>3</v>
      </c>
      <c r="B1718" t="s">
        <v>5376</v>
      </c>
    </row>
    <row r="1719" spans="1:2" x14ac:dyDescent="0.2">
      <c r="A1719">
        <v>16</v>
      </c>
      <c r="B1719" t="s">
        <v>5377</v>
      </c>
    </row>
    <row r="1720" spans="1:2" x14ac:dyDescent="0.2">
      <c r="A1720">
        <v>39</v>
      </c>
      <c r="B1720" t="s">
        <v>5378</v>
      </c>
    </row>
    <row r="1721" spans="1:2" x14ac:dyDescent="0.2">
      <c r="A1721">
        <v>15</v>
      </c>
      <c r="B1721" t="s">
        <v>5379</v>
      </c>
    </row>
    <row r="1722" spans="1:2" x14ac:dyDescent="0.2">
      <c r="A1722">
        <v>2</v>
      </c>
      <c r="B1722" t="s">
        <v>5380</v>
      </c>
    </row>
    <row r="1723" spans="1:2" x14ac:dyDescent="0.2">
      <c r="A1723">
        <v>31</v>
      </c>
      <c r="B1723" t="s">
        <v>5381</v>
      </c>
    </row>
    <row r="1724" spans="1:2" x14ac:dyDescent="0.2">
      <c r="A1724">
        <v>10</v>
      </c>
      <c r="B1724" t="s">
        <v>5382</v>
      </c>
    </row>
    <row r="1725" spans="1:2" x14ac:dyDescent="0.2">
      <c r="A1725">
        <v>5</v>
      </c>
      <c r="B1725" t="s">
        <v>5383</v>
      </c>
    </row>
    <row r="1726" spans="1:2" x14ac:dyDescent="0.2">
      <c r="A1726">
        <v>8</v>
      </c>
      <c r="B1726" t="s">
        <v>5384</v>
      </c>
    </row>
    <row r="1727" spans="1:2" x14ac:dyDescent="0.2">
      <c r="A1727">
        <v>4</v>
      </c>
      <c r="B1727" t="s">
        <v>5385</v>
      </c>
    </row>
    <row r="1728" spans="1:2" x14ac:dyDescent="0.2">
      <c r="A1728">
        <v>3</v>
      </c>
      <c r="B1728" t="s">
        <v>5386</v>
      </c>
    </row>
    <row r="1729" spans="1:2" x14ac:dyDescent="0.2">
      <c r="A1729">
        <v>1</v>
      </c>
      <c r="B1729" t="s">
        <v>5387</v>
      </c>
    </row>
    <row r="1730" spans="1:2" x14ac:dyDescent="0.2">
      <c r="A1730">
        <v>5</v>
      </c>
      <c r="B1730" t="s">
        <v>5388</v>
      </c>
    </row>
    <row r="1731" spans="1:2" x14ac:dyDescent="0.2">
      <c r="A1731">
        <v>5</v>
      </c>
      <c r="B1731" t="s">
        <v>5389</v>
      </c>
    </row>
    <row r="1732" spans="1:2" x14ac:dyDescent="0.2">
      <c r="A1732">
        <v>1</v>
      </c>
      <c r="B1732" t="s">
        <v>5390</v>
      </c>
    </row>
    <row r="1733" spans="1:2" x14ac:dyDescent="0.2">
      <c r="A1733">
        <v>39</v>
      </c>
      <c r="B1733" t="s">
        <v>5391</v>
      </c>
    </row>
    <row r="1734" spans="1:2" x14ac:dyDescent="0.2">
      <c r="A1734">
        <v>7</v>
      </c>
      <c r="B1734" t="s">
        <v>5392</v>
      </c>
    </row>
    <row r="1735" spans="1:2" x14ac:dyDescent="0.2">
      <c r="A1735">
        <v>33</v>
      </c>
      <c r="B1735" t="s">
        <v>5393</v>
      </c>
    </row>
    <row r="1736" spans="1:2" x14ac:dyDescent="0.2">
      <c r="A1736">
        <v>15</v>
      </c>
      <c r="B1736" t="s">
        <v>5394</v>
      </c>
    </row>
    <row r="1737" spans="1:2" x14ac:dyDescent="0.2">
      <c r="A1737">
        <v>3</v>
      </c>
      <c r="B1737" t="s">
        <v>5395</v>
      </c>
    </row>
    <row r="1738" spans="1:2" x14ac:dyDescent="0.2">
      <c r="A1738">
        <v>8</v>
      </c>
      <c r="B1738" t="s">
        <v>5396</v>
      </c>
    </row>
    <row r="1739" spans="1:2" x14ac:dyDescent="0.2">
      <c r="A1739">
        <v>31</v>
      </c>
      <c r="B1739" t="s">
        <v>5397</v>
      </c>
    </row>
    <row r="1740" spans="1:2" x14ac:dyDescent="0.2">
      <c r="A1740">
        <v>5</v>
      </c>
      <c r="B1740" t="s">
        <v>5398</v>
      </c>
    </row>
    <row r="1741" spans="1:2" x14ac:dyDescent="0.2">
      <c r="A1741">
        <v>1</v>
      </c>
      <c r="B1741" t="s">
        <v>5399</v>
      </c>
    </row>
    <row r="1742" spans="1:2" x14ac:dyDescent="0.2">
      <c r="A1742">
        <v>3</v>
      </c>
      <c r="B1742" t="s">
        <v>5400</v>
      </c>
    </row>
    <row r="1743" spans="1:2" x14ac:dyDescent="0.2">
      <c r="A1743">
        <v>1</v>
      </c>
      <c r="B1743" t="s">
        <v>5401</v>
      </c>
    </row>
    <row r="1744" spans="1:2" x14ac:dyDescent="0.2">
      <c r="A1744">
        <v>31</v>
      </c>
      <c r="B1744" t="s">
        <v>5402</v>
      </c>
    </row>
    <row r="1745" spans="1:2" x14ac:dyDescent="0.2">
      <c r="A1745">
        <v>1</v>
      </c>
      <c r="B1745" t="s">
        <v>5403</v>
      </c>
    </row>
    <row r="1746" spans="1:2" x14ac:dyDescent="0.2">
      <c r="A1746">
        <v>2</v>
      </c>
      <c r="B1746" t="s">
        <v>5404</v>
      </c>
    </row>
    <row r="1747" spans="1:2" x14ac:dyDescent="0.2">
      <c r="A1747">
        <v>28</v>
      </c>
      <c r="B1747" t="s">
        <v>5405</v>
      </c>
    </row>
    <row r="1748" spans="1:2" x14ac:dyDescent="0.2">
      <c r="A1748">
        <v>22</v>
      </c>
      <c r="B1748" t="s">
        <v>5406</v>
      </c>
    </row>
    <row r="1749" spans="1:2" x14ac:dyDescent="0.2">
      <c r="A1749">
        <v>8</v>
      </c>
      <c r="B1749" t="s">
        <v>5407</v>
      </c>
    </row>
    <row r="1750" spans="1:2" x14ac:dyDescent="0.2">
      <c r="A1750">
        <v>1</v>
      </c>
      <c r="B1750" t="s">
        <v>5408</v>
      </c>
    </row>
    <row r="1751" spans="1:2" x14ac:dyDescent="0.2">
      <c r="A1751">
        <v>3</v>
      </c>
      <c r="B1751" t="s">
        <v>5409</v>
      </c>
    </row>
    <row r="1752" spans="1:2" x14ac:dyDescent="0.2">
      <c r="A1752">
        <v>4</v>
      </c>
      <c r="B1752" t="s">
        <v>5410</v>
      </c>
    </row>
    <row r="1753" spans="1:2" x14ac:dyDescent="0.2">
      <c r="A1753">
        <v>1</v>
      </c>
      <c r="B1753" t="s">
        <v>5411</v>
      </c>
    </row>
    <row r="1754" spans="1:2" x14ac:dyDescent="0.2">
      <c r="A1754">
        <v>24</v>
      </c>
      <c r="B1754" t="s">
        <v>5412</v>
      </c>
    </row>
    <row r="1755" spans="1:2" x14ac:dyDescent="0.2">
      <c r="A1755">
        <v>2</v>
      </c>
      <c r="B1755" t="s">
        <v>5413</v>
      </c>
    </row>
    <row r="1756" spans="1:2" x14ac:dyDescent="0.2">
      <c r="A1756">
        <v>2</v>
      </c>
      <c r="B1756" t="s">
        <v>5414</v>
      </c>
    </row>
    <row r="1757" spans="1:2" x14ac:dyDescent="0.2">
      <c r="A1757">
        <v>1</v>
      </c>
      <c r="B1757" t="s">
        <v>5415</v>
      </c>
    </row>
    <row r="1758" spans="1:2" x14ac:dyDescent="0.2">
      <c r="A1758">
        <v>2</v>
      </c>
      <c r="B1758" t="s">
        <v>5416</v>
      </c>
    </row>
    <row r="1759" spans="1:2" x14ac:dyDescent="0.2">
      <c r="A1759">
        <v>5</v>
      </c>
      <c r="B1759" t="s">
        <v>5417</v>
      </c>
    </row>
    <row r="1760" spans="1:2" x14ac:dyDescent="0.2">
      <c r="A1760">
        <v>14</v>
      </c>
      <c r="B1760" t="s">
        <v>5418</v>
      </c>
    </row>
    <row r="1761" spans="1:2" x14ac:dyDescent="0.2">
      <c r="A1761">
        <v>1</v>
      </c>
      <c r="B1761" t="s">
        <v>5419</v>
      </c>
    </row>
    <row r="1762" spans="1:2" x14ac:dyDescent="0.2">
      <c r="A1762">
        <v>1</v>
      </c>
      <c r="B1762" t="s">
        <v>5420</v>
      </c>
    </row>
    <row r="1763" spans="1:2" x14ac:dyDescent="0.2">
      <c r="A1763">
        <v>1</v>
      </c>
      <c r="B1763" t="s">
        <v>5421</v>
      </c>
    </row>
    <row r="1764" spans="1:2" x14ac:dyDescent="0.2">
      <c r="A1764">
        <v>2</v>
      </c>
      <c r="B1764" t="s">
        <v>5422</v>
      </c>
    </row>
    <row r="1765" spans="1:2" x14ac:dyDescent="0.2">
      <c r="A1765">
        <v>2</v>
      </c>
      <c r="B1765" t="s">
        <v>5423</v>
      </c>
    </row>
    <row r="1766" spans="1:2" x14ac:dyDescent="0.2">
      <c r="A1766">
        <v>1</v>
      </c>
      <c r="B1766" t="s">
        <v>5424</v>
      </c>
    </row>
    <row r="1767" spans="1:2" x14ac:dyDescent="0.2">
      <c r="A1767">
        <v>100</v>
      </c>
      <c r="B1767" t="s">
        <v>5425</v>
      </c>
    </row>
    <row r="1768" spans="1:2" x14ac:dyDescent="0.2">
      <c r="A1768">
        <v>1</v>
      </c>
      <c r="B1768" t="s">
        <v>5426</v>
      </c>
    </row>
    <row r="1769" spans="1:2" x14ac:dyDescent="0.2">
      <c r="A1769">
        <v>1</v>
      </c>
      <c r="B1769" t="s">
        <v>5427</v>
      </c>
    </row>
    <row r="1770" spans="1:2" x14ac:dyDescent="0.2">
      <c r="A1770">
        <v>21</v>
      </c>
      <c r="B1770" t="s">
        <v>5428</v>
      </c>
    </row>
    <row r="1771" spans="1:2" x14ac:dyDescent="0.2">
      <c r="A1771">
        <v>4</v>
      </c>
      <c r="B1771" t="s">
        <v>5429</v>
      </c>
    </row>
    <row r="1772" spans="1:2" x14ac:dyDescent="0.2">
      <c r="A1772">
        <v>3</v>
      </c>
      <c r="B1772" t="s">
        <v>5430</v>
      </c>
    </row>
    <row r="1773" spans="1:2" x14ac:dyDescent="0.2">
      <c r="A1773">
        <v>350</v>
      </c>
      <c r="B1773" t="s">
        <v>5431</v>
      </c>
    </row>
    <row r="1774" spans="1:2" x14ac:dyDescent="0.2">
      <c r="A1774">
        <v>147</v>
      </c>
      <c r="B1774" t="s">
        <v>295</v>
      </c>
    </row>
    <row r="1775" spans="1:2" x14ac:dyDescent="0.2">
      <c r="A1775">
        <v>3</v>
      </c>
      <c r="B1775" t="s">
        <v>5432</v>
      </c>
    </row>
    <row r="1776" spans="1:2" x14ac:dyDescent="0.2">
      <c r="A1776">
        <v>14</v>
      </c>
      <c r="B1776" t="s">
        <v>5433</v>
      </c>
    </row>
    <row r="1777" spans="1:2" x14ac:dyDescent="0.2">
      <c r="A1777">
        <v>11</v>
      </c>
      <c r="B1777" t="s">
        <v>5434</v>
      </c>
    </row>
    <row r="1778" spans="1:2" x14ac:dyDescent="0.2">
      <c r="A1778">
        <v>45</v>
      </c>
      <c r="B1778" t="s">
        <v>5435</v>
      </c>
    </row>
    <row r="1779" spans="1:2" x14ac:dyDescent="0.2">
      <c r="A1779">
        <v>4</v>
      </c>
      <c r="B1779" t="s">
        <v>5436</v>
      </c>
    </row>
    <row r="1780" spans="1:2" x14ac:dyDescent="0.2">
      <c r="A1780">
        <v>21</v>
      </c>
      <c r="B1780" t="s">
        <v>5437</v>
      </c>
    </row>
    <row r="1781" spans="1:2" x14ac:dyDescent="0.2">
      <c r="A1781">
        <v>3</v>
      </c>
      <c r="B1781" t="s">
        <v>5438</v>
      </c>
    </row>
    <row r="1782" spans="1:2" x14ac:dyDescent="0.2">
      <c r="A1782">
        <v>5</v>
      </c>
      <c r="B1782" t="s">
        <v>5439</v>
      </c>
    </row>
    <row r="1783" spans="1:2" x14ac:dyDescent="0.2">
      <c r="A1783">
        <v>6</v>
      </c>
      <c r="B1783" t="s">
        <v>5440</v>
      </c>
    </row>
    <row r="1784" spans="1:2" x14ac:dyDescent="0.2">
      <c r="A1784">
        <v>6</v>
      </c>
      <c r="B1784" t="s">
        <v>5441</v>
      </c>
    </row>
    <row r="1785" spans="1:2" x14ac:dyDescent="0.2">
      <c r="A1785">
        <v>1</v>
      </c>
      <c r="B1785" t="s">
        <v>5442</v>
      </c>
    </row>
    <row r="1786" spans="1:2" x14ac:dyDescent="0.2">
      <c r="A1786">
        <v>1</v>
      </c>
      <c r="B1786" t="s">
        <v>5443</v>
      </c>
    </row>
    <row r="1787" spans="1:2" x14ac:dyDescent="0.2">
      <c r="A1787">
        <v>5</v>
      </c>
      <c r="B1787" t="s">
        <v>5444</v>
      </c>
    </row>
    <row r="1788" spans="1:2" x14ac:dyDescent="0.2">
      <c r="A1788">
        <v>1</v>
      </c>
      <c r="B1788" t="s">
        <v>5445</v>
      </c>
    </row>
    <row r="1789" spans="1:2" x14ac:dyDescent="0.2">
      <c r="A1789">
        <v>43</v>
      </c>
      <c r="B1789" t="s">
        <v>5446</v>
      </c>
    </row>
    <row r="1790" spans="1:2" x14ac:dyDescent="0.2">
      <c r="A1790">
        <v>2</v>
      </c>
      <c r="B1790" t="s">
        <v>5447</v>
      </c>
    </row>
    <row r="1791" spans="1:2" x14ac:dyDescent="0.2">
      <c r="A1791">
        <v>1</v>
      </c>
      <c r="B1791" t="s">
        <v>5448</v>
      </c>
    </row>
    <row r="1792" spans="1:2" x14ac:dyDescent="0.2">
      <c r="A1792">
        <v>6</v>
      </c>
      <c r="B1792" t="s">
        <v>5449</v>
      </c>
    </row>
    <row r="1793" spans="1:2" x14ac:dyDescent="0.2">
      <c r="A1793">
        <v>6</v>
      </c>
      <c r="B1793" t="s">
        <v>5450</v>
      </c>
    </row>
    <row r="1794" spans="1:2" x14ac:dyDescent="0.2">
      <c r="A1794">
        <v>1</v>
      </c>
      <c r="B1794" t="s">
        <v>5451</v>
      </c>
    </row>
    <row r="1795" spans="1:2" x14ac:dyDescent="0.2">
      <c r="A1795">
        <v>4</v>
      </c>
      <c r="B1795" t="s">
        <v>5452</v>
      </c>
    </row>
    <row r="1796" spans="1:2" x14ac:dyDescent="0.2">
      <c r="A1796">
        <v>7</v>
      </c>
      <c r="B1796" t="s">
        <v>5453</v>
      </c>
    </row>
    <row r="1797" spans="1:2" x14ac:dyDescent="0.2">
      <c r="A1797">
        <v>1</v>
      </c>
      <c r="B1797" t="s">
        <v>5454</v>
      </c>
    </row>
    <row r="1798" spans="1:2" x14ac:dyDescent="0.2">
      <c r="A1798">
        <v>6</v>
      </c>
      <c r="B1798" t="s">
        <v>5455</v>
      </c>
    </row>
    <row r="1799" spans="1:2" x14ac:dyDescent="0.2">
      <c r="A1799">
        <v>9</v>
      </c>
      <c r="B1799" t="s">
        <v>5456</v>
      </c>
    </row>
    <row r="1800" spans="1:2" x14ac:dyDescent="0.2">
      <c r="A1800">
        <v>13</v>
      </c>
      <c r="B1800" t="s">
        <v>5457</v>
      </c>
    </row>
    <row r="1801" spans="1:2" x14ac:dyDescent="0.2">
      <c r="A1801">
        <v>76</v>
      </c>
      <c r="B1801" t="s">
        <v>5458</v>
      </c>
    </row>
    <row r="1802" spans="1:2" x14ac:dyDescent="0.2">
      <c r="A1802">
        <v>1</v>
      </c>
      <c r="B1802" t="s">
        <v>5459</v>
      </c>
    </row>
    <row r="1803" spans="1:2" x14ac:dyDescent="0.2">
      <c r="A1803">
        <v>4</v>
      </c>
      <c r="B1803" t="s">
        <v>5460</v>
      </c>
    </row>
    <row r="1804" spans="1:2" x14ac:dyDescent="0.2">
      <c r="A1804">
        <v>5</v>
      </c>
      <c r="B1804" t="s">
        <v>5461</v>
      </c>
    </row>
    <row r="1805" spans="1:2" x14ac:dyDescent="0.2">
      <c r="A1805">
        <v>1</v>
      </c>
      <c r="B1805" t="s">
        <v>5462</v>
      </c>
    </row>
    <row r="1806" spans="1:2" x14ac:dyDescent="0.2">
      <c r="A1806">
        <v>2</v>
      </c>
      <c r="B1806" t="s">
        <v>5463</v>
      </c>
    </row>
    <row r="1807" spans="1:2" x14ac:dyDescent="0.2">
      <c r="A1807">
        <v>1</v>
      </c>
      <c r="B1807" t="s">
        <v>5464</v>
      </c>
    </row>
    <row r="1808" spans="1:2" x14ac:dyDescent="0.2">
      <c r="A1808">
        <v>7</v>
      </c>
      <c r="B1808" t="s">
        <v>5465</v>
      </c>
    </row>
    <row r="1809" spans="1:2" x14ac:dyDescent="0.2">
      <c r="A1809">
        <v>66</v>
      </c>
      <c r="B1809" t="s">
        <v>5466</v>
      </c>
    </row>
    <row r="1810" spans="1:2" x14ac:dyDescent="0.2">
      <c r="A1810">
        <v>1</v>
      </c>
      <c r="B1810" t="s">
        <v>5467</v>
      </c>
    </row>
    <row r="1811" spans="1:2" x14ac:dyDescent="0.2">
      <c r="A1811">
        <v>13</v>
      </c>
      <c r="B1811" t="s">
        <v>5468</v>
      </c>
    </row>
    <row r="1812" spans="1:2" x14ac:dyDescent="0.2">
      <c r="A1812">
        <v>13</v>
      </c>
      <c r="B1812" t="s">
        <v>5469</v>
      </c>
    </row>
    <row r="1813" spans="1:2" x14ac:dyDescent="0.2">
      <c r="A1813">
        <v>16</v>
      </c>
      <c r="B1813" t="s">
        <v>5470</v>
      </c>
    </row>
    <row r="1814" spans="1:2" x14ac:dyDescent="0.2">
      <c r="A1814">
        <v>1</v>
      </c>
      <c r="B1814" t="s">
        <v>5471</v>
      </c>
    </row>
    <row r="1815" spans="1:2" x14ac:dyDescent="0.2">
      <c r="A1815">
        <v>1</v>
      </c>
      <c r="B1815" t="s">
        <v>5472</v>
      </c>
    </row>
    <row r="1816" spans="1:2" x14ac:dyDescent="0.2">
      <c r="A1816">
        <v>1</v>
      </c>
      <c r="B1816" t="s">
        <v>5473</v>
      </c>
    </row>
    <row r="1817" spans="1:2" x14ac:dyDescent="0.2">
      <c r="A1817">
        <v>11</v>
      </c>
      <c r="B1817" t="s">
        <v>5474</v>
      </c>
    </row>
    <row r="1818" spans="1:2" x14ac:dyDescent="0.2">
      <c r="A1818">
        <v>1</v>
      </c>
      <c r="B1818" t="s">
        <v>5475</v>
      </c>
    </row>
    <row r="1819" spans="1:2" x14ac:dyDescent="0.2">
      <c r="A1819">
        <v>27</v>
      </c>
      <c r="B1819" t="s">
        <v>5476</v>
      </c>
    </row>
    <row r="1820" spans="1:2" x14ac:dyDescent="0.2">
      <c r="A1820">
        <v>2</v>
      </c>
      <c r="B1820" t="s">
        <v>5477</v>
      </c>
    </row>
    <row r="1821" spans="1:2" x14ac:dyDescent="0.2">
      <c r="A1821">
        <v>2</v>
      </c>
      <c r="B1821" t="s">
        <v>5478</v>
      </c>
    </row>
    <row r="1822" spans="1:2" x14ac:dyDescent="0.2">
      <c r="A1822">
        <v>3</v>
      </c>
      <c r="B1822" t="s">
        <v>5479</v>
      </c>
    </row>
    <row r="1823" spans="1:2" x14ac:dyDescent="0.2">
      <c r="A1823">
        <v>22</v>
      </c>
      <c r="B1823" t="s">
        <v>5480</v>
      </c>
    </row>
    <row r="1824" spans="1:2" x14ac:dyDescent="0.2">
      <c r="A1824">
        <v>24</v>
      </c>
      <c r="B1824" t="s">
        <v>5481</v>
      </c>
    </row>
    <row r="1825" spans="1:2" x14ac:dyDescent="0.2">
      <c r="A1825">
        <v>9</v>
      </c>
      <c r="B1825" t="s">
        <v>5482</v>
      </c>
    </row>
    <row r="1826" spans="1:2" x14ac:dyDescent="0.2">
      <c r="A1826">
        <v>3</v>
      </c>
      <c r="B1826" t="s">
        <v>5483</v>
      </c>
    </row>
    <row r="1827" spans="1:2" x14ac:dyDescent="0.2">
      <c r="A1827">
        <v>6</v>
      </c>
      <c r="B1827" t="s">
        <v>5484</v>
      </c>
    </row>
    <row r="1828" spans="1:2" x14ac:dyDescent="0.2">
      <c r="A1828">
        <v>11</v>
      </c>
      <c r="B1828" t="s">
        <v>5485</v>
      </c>
    </row>
    <row r="1829" spans="1:2" x14ac:dyDescent="0.2">
      <c r="A1829">
        <v>2</v>
      </c>
      <c r="B1829" t="s">
        <v>5486</v>
      </c>
    </row>
    <row r="1830" spans="1:2" x14ac:dyDescent="0.2">
      <c r="A1830">
        <v>6</v>
      </c>
      <c r="B1830" t="s">
        <v>5487</v>
      </c>
    </row>
    <row r="1831" spans="1:2" x14ac:dyDescent="0.2">
      <c r="A1831">
        <v>35</v>
      </c>
      <c r="B1831" t="s">
        <v>5488</v>
      </c>
    </row>
    <row r="1832" spans="1:2" x14ac:dyDescent="0.2">
      <c r="A1832">
        <v>57</v>
      </c>
      <c r="B1832" t="s">
        <v>5489</v>
      </c>
    </row>
    <row r="1833" spans="1:2" x14ac:dyDescent="0.2">
      <c r="A1833">
        <v>27</v>
      </c>
      <c r="B1833" t="s">
        <v>5490</v>
      </c>
    </row>
    <row r="1834" spans="1:2" x14ac:dyDescent="0.2">
      <c r="A1834">
        <v>1</v>
      </c>
      <c r="B1834" t="s">
        <v>5491</v>
      </c>
    </row>
    <row r="1835" spans="1:2" x14ac:dyDescent="0.2">
      <c r="A1835">
        <v>29</v>
      </c>
      <c r="B1835" t="s">
        <v>5492</v>
      </c>
    </row>
    <row r="1836" spans="1:2" x14ac:dyDescent="0.2">
      <c r="A1836">
        <v>18</v>
      </c>
      <c r="B1836" t="s">
        <v>5493</v>
      </c>
    </row>
    <row r="1837" spans="1:2" x14ac:dyDescent="0.2">
      <c r="A1837">
        <v>29</v>
      </c>
      <c r="B1837" t="s">
        <v>5494</v>
      </c>
    </row>
    <row r="1838" spans="1:2" x14ac:dyDescent="0.2">
      <c r="A1838">
        <v>18</v>
      </c>
      <c r="B1838" t="s">
        <v>5495</v>
      </c>
    </row>
    <row r="1839" spans="1:2" x14ac:dyDescent="0.2">
      <c r="A1839">
        <v>5</v>
      </c>
      <c r="B1839" t="s">
        <v>5496</v>
      </c>
    </row>
    <row r="1840" spans="1:2" x14ac:dyDescent="0.2">
      <c r="A1840">
        <v>3</v>
      </c>
      <c r="B1840" t="s">
        <v>5497</v>
      </c>
    </row>
    <row r="1841" spans="1:2" x14ac:dyDescent="0.2">
      <c r="A1841">
        <v>15</v>
      </c>
      <c r="B1841" t="s">
        <v>5498</v>
      </c>
    </row>
    <row r="1842" spans="1:2" x14ac:dyDescent="0.2">
      <c r="A1842">
        <v>3</v>
      </c>
      <c r="B1842" t="s">
        <v>5499</v>
      </c>
    </row>
    <row r="1843" spans="1:2" x14ac:dyDescent="0.2">
      <c r="A1843">
        <v>2</v>
      </c>
      <c r="B1843" t="s">
        <v>5500</v>
      </c>
    </row>
    <row r="1844" spans="1:2" x14ac:dyDescent="0.2">
      <c r="A1844">
        <v>1</v>
      </c>
      <c r="B1844" t="s">
        <v>5501</v>
      </c>
    </row>
    <row r="1845" spans="1:2" x14ac:dyDescent="0.2">
      <c r="A1845">
        <v>7</v>
      </c>
      <c r="B1845" t="s">
        <v>5502</v>
      </c>
    </row>
    <row r="1846" spans="1:2" x14ac:dyDescent="0.2">
      <c r="A1846">
        <v>14</v>
      </c>
      <c r="B1846" t="s">
        <v>5503</v>
      </c>
    </row>
    <row r="1847" spans="1:2" x14ac:dyDescent="0.2">
      <c r="A1847">
        <v>17</v>
      </c>
      <c r="B1847" t="s">
        <v>5504</v>
      </c>
    </row>
    <row r="1848" spans="1:2" x14ac:dyDescent="0.2">
      <c r="A1848">
        <v>34</v>
      </c>
      <c r="B1848" t="s">
        <v>5505</v>
      </c>
    </row>
    <row r="1849" spans="1:2" x14ac:dyDescent="0.2">
      <c r="A1849">
        <v>2</v>
      </c>
      <c r="B1849" t="s">
        <v>5506</v>
      </c>
    </row>
    <row r="1850" spans="1:2" x14ac:dyDescent="0.2">
      <c r="A1850">
        <v>27</v>
      </c>
      <c r="B1850" t="s">
        <v>5507</v>
      </c>
    </row>
    <row r="1851" spans="1:2" x14ac:dyDescent="0.2">
      <c r="A1851">
        <v>2</v>
      </c>
      <c r="B1851" t="s">
        <v>5508</v>
      </c>
    </row>
    <row r="1852" spans="1:2" x14ac:dyDescent="0.2">
      <c r="A1852">
        <v>1</v>
      </c>
      <c r="B1852" t="s">
        <v>5509</v>
      </c>
    </row>
    <row r="1853" spans="1:2" x14ac:dyDescent="0.2">
      <c r="A1853">
        <v>1</v>
      </c>
      <c r="B1853" t="s">
        <v>5510</v>
      </c>
    </row>
    <row r="1854" spans="1:2" x14ac:dyDescent="0.2">
      <c r="A1854">
        <v>1</v>
      </c>
      <c r="B1854" t="s">
        <v>5511</v>
      </c>
    </row>
    <row r="1855" spans="1:2" x14ac:dyDescent="0.2">
      <c r="A1855">
        <v>1</v>
      </c>
      <c r="B1855" t="s">
        <v>5512</v>
      </c>
    </row>
    <row r="1856" spans="1:2" x14ac:dyDescent="0.2">
      <c r="A1856">
        <v>1</v>
      </c>
      <c r="B1856" t="s">
        <v>5513</v>
      </c>
    </row>
    <row r="1857" spans="1:2" x14ac:dyDescent="0.2">
      <c r="A1857">
        <v>1</v>
      </c>
      <c r="B1857" t="s">
        <v>5514</v>
      </c>
    </row>
    <row r="1858" spans="1:2" x14ac:dyDescent="0.2">
      <c r="A1858">
        <v>5</v>
      </c>
      <c r="B1858" t="s">
        <v>5515</v>
      </c>
    </row>
    <row r="1859" spans="1:2" x14ac:dyDescent="0.2">
      <c r="A1859">
        <v>12</v>
      </c>
      <c r="B1859" t="s">
        <v>5516</v>
      </c>
    </row>
    <row r="1860" spans="1:2" x14ac:dyDescent="0.2">
      <c r="A1860">
        <v>4</v>
      </c>
      <c r="B1860" t="s">
        <v>5517</v>
      </c>
    </row>
    <row r="1861" spans="1:2" x14ac:dyDescent="0.2">
      <c r="A1861">
        <v>2</v>
      </c>
      <c r="B1861" t="s">
        <v>5518</v>
      </c>
    </row>
    <row r="1862" spans="1:2" x14ac:dyDescent="0.2">
      <c r="A1862">
        <v>6</v>
      </c>
      <c r="B1862" t="s">
        <v>5519</v>
      </c>
    </row>
    <row r="1863" spans="1:2" x14ac:dyDescent="0.2">
      <c r="A1863">
        <v>160</v>
      </c>
      <c r="B1863" t="s">
        <v>5520</v>
      </c>
    </row>
    <row r="1864" spans="1:2" x14ac:dyDescent="0.2">
      <c r="A1864">
        <v>38</v>
      </c>
      <c r="B1864" t="s">
        <v>5521</v>
      </c>
    </row>
    <row r="1865" spans="1:2" x14ac:dyDescent="0.2">
      <c r="A1865">
        <v>1</v>
      </c>
      <c r="B1865" t="s">
        <v>5522</v>
      </c>
    </row>
    <row r="1866" spans="1:2" x14ac:dyDescent="0.2">
      <c r="A1866">
        <v>23</v>
      </c>
      <c r="B1866" t="s">
        <v>5523</v>
      </c>
    </row>
    <row r="1867" spans="1:2" x14ac:dyDescent="0.2">
      <c r="A1867">
        <v>29</v>
      </c>
      <c r="B1867" t="s">
        <v>5524</v>
      </c>
    </row>
    <row r="1868" spans="1:2" x14ac:dyDescent="0.2">
      <c r="A1868">
        <v>14</v>
      </c>
      <c r="B1868" t="s">
        <v>5525</v>
      </c>
    </row>
    <row r="1869" spans="1:2" x14ac:dyDescent="0.2">
      <c r="A1869">
        <v>9</v>
      </c>
      <c r="B1869" t="s">
        <v>5526</v>
      </c>
    </row>
    <row r="1870" spans="1:2" x14ac:dyDescent="0.2">
      <c r="A1870">
        <v>23</v>
      </c>
      <c r="B1870" t="s">
        <v>5527</v>
      </c>
    </row>
    <row r="1871" spans="1:2" x14ac:dyDescent="0.2">
      <c r="A1871">
        <v>5</v>
      </c>
      <c r="B1871" t="s">
        <v>5528</v>
      </c>
    </row>
    <row r="1872" spans="1:2" x14ac:dyDescent="0.2">
      <c r="A1872">
        <v>7</v>
      </c>
      <c r="B1872" t="s">
        <v>5529</v>
      </c>
    </row>
    <row r="1873" spans="1:2" x14ac:dyDescent="0.2">
      <c r="A1873">
        <v>1</v>
      </c>
      <c r="B1873" t="s">
        <v>5530</v>
      </c>
    </row>
    <row r="1874" spans="1:2" x14ac:dyDescent="0.2">
      <c r="A1874">
        <v>1</v>
      </c>
      <c r="B1874" t="s">
        <v>5531</v>
      </c>
    </row>
    <row r="1875" spans="1:2" x14ac:dyDescent="0.2">
      <c r="A1875">
        <v>1</v>
      </c>
      <c r="B1875" t="s">
        <v>5532</v>
      </c>
    </row>
    <row r="1876" spans="1:2" x14ac:dyDescent="0.2">
      <c r="A1876">
        <v>1</v>
      </c>
      <c r="B1876" t="s">
        <v>5533</v>
      </c>
    </row>
    <row r="1877" spans="1:2" x14ac:dyDescent="0.2">
      <c r="A1877">
        <v>1</v>
      </c>
      <c r="B1877" t="s">
        <v>5534</v>
      </c>
    </row>
    <row r="1878" spans="1:2" x14ac:dyDescent="0.2">
      <c r="A1878">
        <v>1</v>
      </c>
      <c r="B1878" t="s">
        <v>5535</v>
      </c>
    </row>
    <row r="1879" spans="1:2" x14ac:dyDescent="0.2">
      <c r="A1879">
        <v>1</v>
      </c>
      <c r="B1879" t="s">
        <v>5536</v>
      </c>
    </row>
    <row r="1880" spans="1:2" x14ac:dyDescent="0.2">
      <c r="A1880">
        <v>1</v>
      </c>
      <c r="B1880" t="s">
        <v>5537</v>
      </c>
    </row>
    <row r="1881" spans="1:2" x14ac:dyDescent="0.2">
      <c r="A1881">
        <v>1</v>
      </c>
      <c r="B1881" t="s">
        <v>5538</v>
      </c>
    </row>
    <row r="1882" spans="1:2" x14ac:dyDescent="0.2">
      <c r="A1882">
        <v>1</v>
      </c>
      <c r="B1882" t="s">
        <v>5539</v>
      </c>
    </row>
    <row r="1883" spans="1:2" x14ac:dyDescent="0.2">
      <c r="A1883">
        <v>1</v>
      </c>
      <c r="B1883" t="s">
        <v>5540</v>
      </c>
    </row>
    <row r="1884" spans="1:2" x14ac:dyDescent="0.2">
      <c r="A1884">
        <v>1</v>
      </c>
      <c r="B1884" t="s">
        <v>5541</v>
      </c>
    </row>
    <row r="1885" spans="1:2" x14ac:dyDescent="0.2">
      <c r="A1885">
        <v>1</v>
      </c>
      <c r="B1885" t="s">
        <v>5542</v>
      </c>
    </row>
    <row r="1886" spans="1:2" x14ac:dyDescent="0.2">
      <c r="A1886">
        <v>1</v>
      </c>
      <c r="B1886" t="s">
        <v>5543</v>
      </c>
    </row>
    <row r="1887" spans="1:2" x14ac:dyDescent="0.2">
      <c r="A1887">
        <v>1</v>
      </c>
      <c r="B1887" t="s">
        <v>5544</v>
      </c>
    </row>
    <row r="1888" spans="1:2" x14ac:dyDescent="0.2">
      <c r="A1888">
        <v>2</v>
      </c>
      <c r="B1888" t="s">
        <v>5545</v>
      </c>
    </row>
    <row r="1889" spans="1:2" x14ac:dyDescent="0.2">
      <c r="A1889">
        <v>41</v>
      </c>
      <c r="B1889" t="s">
        <v>5546</v>
      </c>
    </row>
    <row r="1890" spans="1:2" x14ac:dyDescent="0.2">
      <c r="A1890">
        <v>151</v>
      </c>
      <c r="B1890" t="s">
        <v>5547</v>
      </c>
    </row>
    <row r="1891" spans="1:2" x14ac:dyDescent="0.2">
      <c r="A1891">
        <v>31</v>
      </c>
      <c r="B1891" t="s">
        <v>5548</v>
      </c>
    </row>
    <row r="1892" spans="1:2" x14ac:dyDescent="0.2">
      <c r="A1892">
        <v>1</v>
      </c>
      <c r="B1892" t="s">
        <v>5549</v>
      </c>
    </row>
    <row r="1893" spans="1:2" x14ac:dyDescent="0.2">
      <c r="A1893">
        <v>1</v>
      </c>
      <c r="B1893" t="s">
        <v>5550</v>
      </c>
    </row>
    <row r="1894" spans="1:2" x14ac:dyDescent="0.2">
      <c r="A1894">
        <v>1</v>
      </c>
      <c r="B1894" t="s">
        <v>5551</v>
      </c>
    </row>
    <row r="1895" spans="1:2" x14ac:dyDescent="0.2">
      <c r="A1895">
        <v>1</v>
      </c>
      <c r="B1895" t="s">
        <v>5552</v>
      </c>
    </row>
    <row r="1896" spans="1:2" x14ac:dyDescent="0.2">
      <c r="A1896">
        <v>1</v>
      </c>
      <c r="B1896" t="s">
        <v>5553</v>
      </c>
    </row>
    <row r="1897" spans="1:2" x14ac:dyDescent="0.2">
      <c r="A1897">
        <v>1</v>
      </c>
      <c r="B1897" t="s">
        <v>5554</v>
      </c>
    </row>
    <row r="1898" spans="1:2" x14ac:dyDescent="0.2">
      <c r="A1898">
        <v>1</v>
      </c>
      <c r="B1898" t="s">
        <v>5555</v>
      </c>
    </row>
    <row r="1899" spans="1:2" x14ac:dyDescent="0.2">
      <c r="A1899">
        <v>1</v>
      </c>
      <c r="B1899" t="s">
        <v>5556</v>
      </c>
    </row>
    <row r="1900" spans="1:2" x14ac:dyDescent="0.2">
      <c r="A1900">
        <v>1</v>
      </c>
      <c r="B1900" t="s">
        <v>5557</v>
      </c>
    </row>
    <row r="1901" spans="1:2" x14ac:dyDescent="0.2">
      <c r="A1901">
        <v>1</v>
      </c>
      <c r="B1901" t="s">
        <v>5558</v>
      </c>
    </row>
    <row r="1902" spans="1:2" x14ac:dyDescent="0.2">
      <c r="A1902">
        <v>1</v>
      </c>
      <c r="B1902" t="s">
        <v>5559</v>
      </c>
    </row>
    <row r="1903" spans="1:2" x14ac:dyDescent="0.2">
      <c r="A1903">
        <v>1</v>
      </c>
      <c r="B1903" t="s">
        <v>5560</v>
      </c>
    </row>
    <row r="1904" spans="1:2" x14ac:dyDescent="0.2">
      <c r="A1904">
        <v>1</v>
      </c>
      <c r="B1904" t="s">
        <v>5561</v>
      </c>
    </row>
    <row r="1905" spans="1:2" x14ac:dyDescent="0.2">
      <c r="A1905">
        <v>1</v>
      </c>
      <c r="B1905" t="s">
        <v>5562</v>
      </c>
    </row>
    <row r="1906" spans="1:2" x14ac:dyDescent="0.2">
      <c r="A1906">
        <v>1</v>
      </c>
      <c r="B1906" t="s">
        <v>5563</v>
      </c>
    </row>
    <row r="1907" spans="1:2" x14ac:dyDescent="0.2">
      <c r="A1907">
        <v>5</v>
      </c>
      <c r="B1907" t="s">
        <v>5564</v>
      </c>
    </row>
    <row r="1908" spans="1:2" x14ac:dyDescent="0.2">
      <c r="A1908">
        <v>13</v>
      </c>
      <c r="B1908" t="s">
        <v>5565</v>
      </c>
    </row>
    <row r="1909" spans="1:2" x14ac:dyDescent="0.2">
      <c r="A1909">
        <v>5</v>
      </c>
      <c r="B1909" t="s">
        <v>5566</v>
      </c>
    </row>
    <row r="1910" spans="1:2" x14ac:dyDescent="0.2">
      <c r="A1910">
        <v>2</v>
      </c>
      <c r="B1910" t="s">
        <v>5567</v>
      </c>
    </row>
    <row r="1911" spans="1:2" x14ac:dyDescent="0.2">
      <c r="A1911">
        <v>1</v>
      </c>
      <c r="B1911" t="s">
        <v>5568</v>
      </c>
    </row>
    <row r="1912" spans="1:2" x14ac:dyDescent="0.2">
      <c r="A1912">
        <v>9</v>
      </c>
      <c r="B1912" t="s">
        <v>5569</v>
      </c>
    </row>
    <row r="1913" spans="1:2" x14ac:dyDescent="0.2">
      <c r="A1913">
        <v>1</v>
      </c>
      <c r="B1913" t="s">
        <v>5570</v>
      </c>
    </row>
    <row r="1914" spans="1:2" x14ac:dyDescent="0.2">
      <c r="A1914">
        <v>4</v>
      </c>
      <c r="B1914" t="s">
        <v>5571</v>
      </c>
    </row>
    <row r="1915" spans="1:2" x14ac:dyDescent="0.2">
      <c r="A1915">
        <v>23</v>
      </c>
      <c r="B1915" t="s">
        <v>5572</v>
      </c>
    </row>
    <row r="1916" spans="1:2" x14ac:dyDescent="0.2">
      <c r="A1916">
        <v>119</v>
      </c>
      <c r="B1916" t="s">
        <v>5573</v>
      </c>
    </row>
    <row r="1917" spans="1:2" x14ac:dyDescent="0.2">
      <c r="A1917">
        <v>44</v>
      </c>
      <c r="B1917" t="s">
        <v>5574</v>
      </c>
    </row>
    <row r="1918" spans="1:2" x14ac:dyDescent="0.2">
      <c r="A1918">
        <v>15</v>
      </c>
      <c r="B1918" t="s">
        <v>5575</v>
      </c>
    </row>
    <row r="1919" spans="1:2" x14ac:dyDescent="0.2">
      <c r="A1919">
        <v>7</v>
      </c>
      <c r="B1919" t="s">
        <v>5576</v>
      </c>
    </row>
    <row r="1920" spans="1:2" x14ac:dyDescent="0.2">
      <c r="A1920">
        <v>1</v>
      </c>
      <c r="B1920" t="s">
        <v>5577</v>
      </c>
    </row>
    <row r="1921" spans="1:2" x14ac:dyDescent="0.2">
      <c r="A1921">
        <v>4</v>
      </c>
      <c r="B1921" t="s">
        <v>5578</v>
      </c>
    </row>
    <row r="1922" spans="1:2" x14ac:dyDescent="0.2">
      <c r="A1922">
        <v>6</v>
      </c>
      <c r="B1922" t="s">
        <v>5579</v>
      </c>
    </row>
    <row r="1923" spans="1:2" x14ac:dyDescent="0.2">
      <c r="A1923">
        <v>32</v>
      </c>
      <c r="B1923" t="s">
        <v>5580</v>
      </c>
    </row>
    <row r="1924" spans="1:2" x14ac:dyDescent="0.2">
      <c r="A1924">
        <v>152</v>
      </c>
      <c r="B1924" t="s">
        <v>5581</v>
      </c>
    </row>
    <row r="1925" spans="1:2" x14ac:dyDescent="0.2">
      <c r="A1925">
        <v>2</v>
      </c>
      <c r="B1925" t="s">
        <v>5582</v>
      </c>
    </row>
    <row r="1926" spans="1:2" x14ac:dyDescent="0.2">
      <c r="A1926">
        <v>9</v>
      </c>
      <c r="B1926" t="s">
        <v>5583</v>
      </c>
    </row>
    <row r="1927" spans="1:2" x14ac:dyDescent="0.2">
      <c r="A1927">
        <v>8</v>
      </c>
      <c r="B1927" t="s">
        <v>5584</v>
      </c>
    </row>
    <row r="1928" spans="1:2" x14ac:dyDescent="0.2">
      <c r="A1928">
        <v>22</v>
      </c>
      <c r="B1928" t="s">
        <v>5585</v>
      </c>
    </row>
    <row r="1929" spans="1:2" x14ac:dyDescent="0.2">
      <c r="A1929">
        <v>33</v>
      </c>
      <c r="B1929" t="s">
        <v>5586</v>
      </c>
    </row>
    <row r="1930" spans="1:2" x14ac:dyDescent="0.2">
      <c r="A1930">
        <v>136</v>
      </c>
      <c r="B1930" t="s">
        <v>5587</v>
      </c>
    </row>
    <row r="1931" spans="1:2" x14ac:dyDescent="0.2">
      <c r="A1931">
        <v>50</v>
      </c>
      <c r="B1931" t="s">
        <v>5588</v>
      </c>
    </row>
    <row r="1932" spans="1:2" x14ac:dyDescent="0.2">
      <c r="A1932">
        <v>4</v>
      </c>
      <c r="B1932" t="s">
        <v>5589</v>
      </c>
    </row>
    <row r="1933" spans="1:2" x14ac:dyDescent="0.2">
      <c r="A1933">
        <v>3</v>
      </c>
      <c r="B1933" t="s">
        <v>5590</v>
      </c>
    </row>
    <row r="1934" spans="1:2" x14ac:dyDescent="0.2">
      <c r="A1934">
        <v>13</v>
      </c>
      <c r="B1934" t="s">
        <v>5591</v>
      </c>
    </row>
    <row r="1935" spans="1:2" x14ac:dyDescent="0.2">
      <c r="A1935">
        <v>52</v>
      </c>
      <c r="B1935" t="s">
        <v>5592</v>
      </c>
    </row>
    <row r="1936" spans="1:2" x14ac:dyDescent="0.2">
      <c r="A1936">
        <v>41</v>
      </c>
      <c r="B1936" t="s">
        <v>5593</v>
      </c>
    </row>
    <row r="1937" spans="1:2" x14ac:dyDescent="0.2">
      <c r="A1937">
        <v>6</v>
      </c>
      <c r="B1937" t="s">
        <v>5594</v>
      </c>
    </row>
    <row r="1938" spans="1:2" x14ac:dyDescent="0.2">
      <c r="A1938">
        <v>8</v>
      </c>
      <c r="B1938" t="s">
        <v>5595</v>
      </c>
    </row>
    <row r="1939" spans="1:2" x14ac:dyDescent="0.2">
      <c r="A1939">
        <v>6</v>
      </c>
      <c r="B1939" t="s">
        <v>5596</v>
      </c>
    </row>
    <row r="1940" spans="1:2" x14ac:dyDescent="0.2">
      <c r="A1940">
        <v>6</v>
      </c>
      <c r="B1940" t="s">
        <v>5597</v>
      </c>
    </row>
    <row r="1941" spans="1:2" x14ac:dyDescent="0.2">
      <c r="A1941">
        <v>16</v>
      </c>
      <c r="B1941" t="s">
        <v>5598</v>
      </c>
    </row>
    <row r="1942" spans="1:2" x14ac:dyDescent="0.2">
      <c r="A1942">
        <v>16</v>
      </c>
      <c r="B1942" t="s">
        <v>5599</v>
      </c>
    </row>
    <row r="1943" spans="1:2" x14ac:dyDescent="0.2">
      <c r="A1943">
        <v>44</v>
      </c>
      <c r="B1943" t="s">
        <v>5600</v>
      </c>
    </row>
    <row r="1944" spans="1:2" x14ac:dyDescent="0.2">
      <c r="A1944">
        <v>2</v>
      </c>
      <c r="B1944" t="s">
        <v>5601</v>
      </c>
    </row>
    <row r="1945" spans="1:2" x14ac:dyDescent="0.2">
      <c r="A1945">
        <v>7</v>
      </c>
      <c r="B1945" t="s">
        <v>5602</v>
      </c>
    </row>
    <row r="1946" spans="1:2" x14ac:dyDescent="0.2">
      <c r="A1946">
        <v>31</v>
      </c>
      <c r="B1946" t="s">
        <v>5603</v>
      </c>
    </row>
    <row r="1947" spans="1:2" x14ac:dyDescent="0.2">
      <c r="A1947">
        <v>7</v>
      </c>
      <c r="B1947" t="s">
        <v>5604</v>
      </c>
    </row>
    <row r="1948" spans="1:2" x14ac:dyDescent="0.2">
      <c r="A1948">
        <v>77</v>
      </c>
      <c r="B1948" t="s">
        <v>5605</v>
      </c>
    </row>
    <row r="1949" spans="1:2" x14ac:dyDescent="0.2">
      <c r="A1949">
        <v>1</v>
      </c>
      <c r="B1949" t="s">
        <v>5606</v>
      </c>
    </row>
    <row r="1950" spans="1:2" x14ac:dyDescent="0.2">
      <c r="A1950">
        <v>1</v>
      </c>
      <c r="B1950" t="s">
        <v>5607</v>
      </c>
    </row>
    <row r="1951" spans="1:2" x14ac:dyDescent="0.2">
      <c r="A1951">
        <v>4</v>
      </c>
      <c r="B1951" t="s">
        <v>5608</v>
      </c>
    </row>
    <row r="1952" spans="1:2" x14ac:dyDescent="0.2">
      <c r="A1952">
        <v>3</v>
      </c>
      <c r="B1952" t="s">
        <v>5609</v>
      </c>
    </row>
    <row r="1953" spans="1:2" x14ac:dyDescent="0.2">
      <c r="A1953">
        <v>4</v>
      </c>
      <c r="B1953" t="s">
        <v>5610</v>
      </c>
    </row>
    <row r="1954" spans="1:2" x14ac:dyDescent="0.2">
      <c r="A1954">
        <v>3</v>
      </c>
      <c r="B1954" t="s">
        <v>5611</v>
      </c>
    </row>
    <row r="1955" spans="1:2" x14ac:dyDescent="0.2">
      <c r="A1955">
        <v>3</v>
      </c>
      <c r="B1955" t="s">
        <v>5612</v>
      </c>
    </row>
    <row r="1956" spans="1:2" x14ac:dyDescent="0.2">
      <c r="A1956">
        <v>24</v>
      </c>
      <c r="B1956" t="s">
        <v>5613</v>
      </c>
    </row>
    <row r="1957" spans="1:2" x14ac:dyDescent="0.2">
      <c r="A1957">
        <v>20</v>
      </c>
      <c r="B1957" t="s">
        <v>5614</v>
      </c>
    </row>
    <row r="1958" spans="1:2" x14ac:dyDescent="0.2">
      <c r="A1958">
        <v>17</v>
      </c>
      <c r="B1958" t="s">
        <v>5615</v>
      </c>
    </row>
    <row r="1959" spans="1:2" x14ac:dyDescent="0.2">
      <c r="A1959">
        <v>1</v>
      </c>
      <c r="B1959" t="s">
        <v>5616</v>
      </c>
    </row>
    <row r="1960" spans="1:2" x14ac:dyDescent="0.2">
      <c r="A1960">
        <v>1</v>
      </c>
      <c r="B1960" t="s">
        <v>5617</v>
      </c>
    </row>
    <row r="1961" spans="1:2" x14ac:dyDescent="0.2">
      <c r="A1961">
        <v>11</v>
      </c>
      <c r="B1961" t="s">
        <v>5618</v>
      </c>
    </row>
    <row r="1962" spans="1:2" x14ac:dyDescent="0.2">
      <c r="A1962">
        <v>1</v>
      </c>
      <c r="B1962" t="s">
        <v>5619</v>
      </c>
    </row>
    <row r="1963" spans="1:2" x14ac:dyDescent="0.2">
      <c r="A1963">
        <v>1</v>
      </c>
      <c r="B1963" t="s">
        <v>5620</v>
      </c>
    </row>
    <row r="1964" spans="1:2" x14ac:dyDescent="0.2">
      <c r="A1964">
        <v>1</v>
      </c>
      <c r="B1964" t="s">
        <v>5621</v>
      </c>
    </row>
    <row r="1965" spans="1:2" x14ac:dyDescent="0.2">
      <c r="A1965">
        <v>1</v>
      </c>
      <c r="B1965" t="s">
        <v>5622</v>
      </c>
    </row>
    <row r="1966" spans="1:2" x14ac:dyDescent="0.2">
      <c r="A1966">
        <v>1</v>
      </c>
      <c r="B1966" t="s">
        <v>5623</v>
      </c>
    </row>
    <row r="1967" spans="1:2" x14ac:dyDescent="0.2">
      <c r="A1967">
        <v>1</v>
      </c>
      <c r="B1967" t="s">
        <v>5624</v>
      </c>
    </row>
    <row r="1968" spans="1:2" x14ac:dyDescent="0.2">
      <c r="A1968">
        <v>1</v>
      </c>
      <c r="B1968" t="s">
        <v>5625</v>
      </c>
    </row>
    <row r="1969" spans="1:2" x14ac:dyDescent="0.2">
      <c r="A1969">
        <v>1</v>
      </c>
      <c r="B1969" t="s">
        <v>5626</v>
      </c>
    </row>
    <row r="1970" spans="1:2" x14ac:dyDescent="0.2">
      <c r="A1970">
        <v>1</v>
      </c>
      <c r="B1970" t="s">
        <v>5627</v>
      </c>
    </row>
    <row r="1971" spans="1:2" x14ac:dyDescent="0.2">
      <c r="A1971">
        <v>1</v>
      </c>
      <c r="B1971" t="s">
        <v>5628</v>
      </c>
    </row>
    <row r="1972" spans="1:2" x14ac:dyDescent="0.2">
      <c r="A1972">
        <v>1</v>
      </c>
      <c r="B1972" t="s">
        <v>5629</v>
      </c>
    </row>
    <row r="1973" spans="1:2" x14ac:dyDescent="0.2">
      <c r="A1973">
        <v>1</v>
      </c>
      <c r="B1973" t="s">
        <v>5630</v>
      </c>
    </row>
    <row r="1974" spans="1:2" x14ac:dyDescent="0.2">
      <c r="A1974">
        <v>1</v>
      </c>
      <c r="B1974" t="s">
        <v>5631</v>
      </c>
    </row>
    <row r="1975" spans="1:2" x14ac:dyDescent="0.2">
      <c r="A1975">
        <v>1</v>
      </c>
      <c r="B1975" t="s">
        <v>5632</v>
      </c>
    </row>
    <row r="1976" spans="1:2" x14ac:dyDescent="0.2">
      <c r="A1976">
        <v>39</v>
      </c>
      <c r="B1976" t="s">
        <v>5633</v>
      </c>
    </row>
    <row r="1977" spans="1:2" x14ac:dyDescent="0.2">
      <c r="A1977">
        <v>1</v>
      </c>
      <c r="B1977" t="s">
        <v>5634</v>
      </c>
    </row>
    <row r="1978" spans="1:2" x14ac:dyDescent="0.2">
      <c r="A1978">
        <v>1</v>
      </c>
      <c r="B1978" t="s">
        <v>5635</v>
      </c>
    </row>
    <row r="1979" spans="1:2" x14ac:dyDescent="0.2">
      <c r="A1979">
        <v>1</v>
      </c>
      <c r="B1979" t="s">
        <v>5636</v>
      </c>
    </row>
    <row r="1980" spans="1:2" x14ac:dyDescent="0.2">
      <c r="A1980">
        <v>1</v>
      </c>
      <c r="B1980" t="s">
        <v>5637</v>
      </c>
    </row>
    <row r="1981" spans="1:2" x14ac:dyDescent="0.2">
      <c r="A1981">
        <v>7</v>
      </c>
      <c r="B1981" t="s">
        <v>5638</v>
      </c>
    </row>
    <row r="1982" spans="1:2" x14ac:dyDescent="0.2">
      <c r="A1982">
        <v>11</v>
      </c>
      <c r="B1982" t="s">
        <v>5639</v>
      </c>
    </row>
    <row r="1983" spans="1:2" x14ac:dyDescent="0.2">
      <c r="A1983">
        <v>5</v>
      </c>
      <c r="B1983" t="s">
        <v>5640</v>
      </c>
    </row>
    <row r="1984" spans="1:2" x14ac:dyDescent="0.2">
      <c r="A1984">
        <v>7</v>
      </c>
      <c r="B1984" t="s">
        <v>5641</v>
      </c>
    </row>
    <row r="1985" spans="1:2" x14ac:dyDescent="0.2">
      <c r="A1985">
        <v>24</v>
      </c>
      <c r="B1985" t="s">
        <v>5642</v>
      </c>
    </row>
    <row r="1986" spans="1:2" x14ac:dyDescent="0.2">
      <c r="A1986">
        <v>24</v>
      </c>
      <c r="B1986" t="s">
        <v>5643</v>
      </c>
    </row>
    <row r="1987" spans="1:2" x14ac:dyDescent="0.2">
      <c r="A1987">
        <v>1</v>
      </c>
      <c r="B1987" t="s">
        <v>5644</v>
      </c>
    </row>
    <row r="1988" spans="1:2" x14ac:dyDescent="0.2">
      <c r="A1988">
        <v>1</v>
      </c>
      <c r="B1988" t="s">
        <v>5645</v>
      </c>
    </row>
    <row r="1989" spans="1:2" x14ac:dyDescent="0.2">
      <c r="A1989">
        <v>2</v>
      </c>
      <c r="B1989" t="s">
        <v>5646</v>
      </c>
    </row>
    <row r="1990" spans="1:2" x14ac:dyDescent="0.2">
      <c r="A1990">
        <v>3</v>
      </c>
      <c r="B1990" t="s">
        <v>5647</v>
      </c>
    </row>
    <row r="1991" spans="1:2" x14ac:dyDescent="0.2">
      <c r="A1991">
        <v>1</v>
      </c>
      <c r="B1991" t="s">
        <v>5648</v>
      </c>
    </row>
    <row r="1992" spans="1:2" x14ac:dyDescent="0.2">
      <c r="A1992">
        <v>3</v>
      </c>
      <c r="B1992" t="s">
        <v>5649</v>
      </c>
    </row>
    <row r="1993" spans="1:2" x14ac:dyDescent="0.2">
      <c r="A1993">
        <v>8</v>
      </c>
      <c r="B1993" t="s">
        <v>5650</v>
      </c>
    </row>
    <row r="1994" spans="1:2" x14ac:dyDescent="0.2">
      <c r="A1994">
        <v>13</v>
      </c>
      <c r="B1994" t="s">
        <v>5651</v>
      </c>
    </row>
    <row r="1995" spans="1:2" x14ac:dyDescent="0.2">
      <c r="A1995">
        <v>6</v>
      </c>
      <c r="B1995" t="s">
        <v>5652</v>
      </c>
    </row>
    <row r="1996" spans="1:2" x14ac:dyDescent="0.2">
      <c r="A1996">
        <v>2</v>
      </c>
      <c r="B1996" t="s">
        <v>5653</v>
      </c>
    </row>
    <row r="1997" spans="1:2" x14ac:dyDescent="0.2">
      <c r="A1997">
        <v>1</v>
      </c>
      <c r="B1997" t="s">
        <v>5654</v>
      </c>
    </row>
    <row r="1998" spans="1:2" x14ac:dyDescent="0.2">
      <c r="A1998">
        <v>1</v>
      </c>
      <c r="B1998" t="s">
        <v>5655</v>
      </c>
    </row>
    <row r="1999" spans="1:2" x14ac:dyDescent="0.2">
      <c r="A1999">
        <v>1</v>
      </c>
      <c r="B1999" t="s">
        <v>5656</v>
      </c>
    </row>
    <row r="2000" spans="1:2" x14ac:dyDescent="0.2">
      <c r="A2000">
        <v>1</v>
      </c>
      <c r="B2000" t="s">
        <v>5657</v>
      </c>
    </row>
    <row r="2001" spans="1:2" x14ac:dyDescent="0.2">
      <c r="A2001">
        <v>2</v>
      </c>
      <c r="B2001" t="s">
        <v>5658</v>
      </c>
    </row>
    <row r="2002" spans="1:2" x14ac:dyDescent="0.2">
      <c r="A2002">
        <v>1</v>
      </c>
      <c r="B2002" t="s">
        <v>5659</v>
      </c>
    </row>
    <row r="2003" spans="1:2" x14ac:dyDescent="0.2">
      <c r="A2003">
        <v>1</v>
      </c>
      <c r="B2003" t="s">
        <v>5660</v>
      </c>
    </row>
    <row r="2004" spans="1:2" x14ac:dyDescent="0.2">
      <c r="A2004">
        <v>2</v>
      </c>
      <c r="B2004" t="s">
        <v>5661</v>
      </c>
    </row>
    <row r="2005" spans="1:2" x14ac:dyDescent="0.2">
      <c r="A2005">
        <v>5</v>
      </c>
      <c r="B2005" t="s">
        <v>5662</v>
      </c>
    </row>
    <row r="2006" spans="1:2" x14ac:dyDescent="0.2">
      <c r="A2006">
        <v>8</v>
      </c>
      <c r="B2006" t="s">
        <v>5663</v>
      </c>
    </row>
    <row r="2007" spans="1:2" x14ac:dyDescent="0.2">
      <c r="A2007">
        <v>1</v>
      </c>
      <c r="B2007" t="s">
        <v>5664</v>
      </c>
    </row>
    <row r="2008" spans="1:2" x14ac:dyDescent="0.2">
      <c r="A2008">
        <v>7</v>
      </c>
      <c r="B2008" t="s">
        <v>5665</v>
      </c>
    </row>
    <row r="2009" spans="1:2" x14ac:dyDescent="0.2">
      <c r="A2009">
        <v>9</v>
      </c>
      <c r="B2009" t="s">
        <v>5666</v>
      </c>
    </row>
    <row r="2010" spans="1:2" x14ac:dyDescent="0.2">
      <c r="A2010">
        <v>13</v>
      </c>
      <c r="B2010" t="s">
        <v>5667</v>
      </c>
    </row>
    <row r="2011" spans="1:2" x14ac:dyDescent="0.2">
      <c r="A2011">
        <v>14</v>
      </c>
      <c r="B2011" t="s">
        <v>5668</v>
      </c>
    </row>
    <row r="2012" spans="1:2" x14ac:dyDescent="0.2">
      <c r="A2012">
        <v>2</v>
      </c>
      <c r="B2012" t="s">
        <v>5669</v>
      </c>
    </row>
    <row r="2013" spans="1:2" x14ac:dyDescent="0.2">
      <c r="A2013">
        <v>2</v>
      </c>
      <c r="B2013" t="s">
        <v>5670</v>
      </c>
    </row>
    <row r="2014" spans="1:2" x14ac:dyDescent="0.2">
      <c r="A2014">
        <v>1</v>
      </c>
      <c r="B2014" t="s">
        <v>5671</v>
      </c>
    </row>
    <row r="2015" spans="1:2" x14ac:dyDescent="0.2">
      <c r="A2015">
        <v>1</v>
      </c>
      <c r="B2015" t="s">
        <v>5672</v>
      </c>
    </row>
    <row r="2016" spans="1:2" x14ac:dyDescent="0.2">
      <c r="A2016">
        <v>2</v>
      </c>
      <c r="B2016" t="s">
        <v>5673</v>
      </c>
    </row>
    <row r="2017" spans="1:2" x14ac:dyDescent="0.2">
      <c r="A2017">
        <v>9</v>
      </c>
      <c r="B2017" t="s">
        <v>5674</v>
      </c>
    </row>
    <row r="2018" spans="1:2" x14ac:dyDescent="0.2">
      <c r="A2018">
        <v>3</v>
      </c>
      <c r="B2018" t="s">
        <v>5675</v>
      </c>
    </row>
    <row r="2019" spans="1:2" x14ac:dyDescent="0.2">
      <c r="A2019">
        <v>1</v>
      </c>
      <c r="B2019" t="s">
        <v>5676</v>
      </c>
    </row>
    <row r="2020" spans="1:2" x14ac:dyDescent="0.2">
      <c r="A2020">
        <v>1</v>
      </c>
      <c r="B2020" t="s">
        <v>5677</v>
      </c>
    </row>
    <row r="2021" spans="1:2" x14ac:dyDescent="0.2">
      <c r="A2021">
        <v>2</v>
      </c>
      <c r="B2021" t="s">
        <v>5678</v>
      </c>
    </row>
    <row r="2022" spans="1:2" x14ac:dyDescent="0.2">
      <c r="A2022">
        <v>12</v>
      </c>
      <c r="B2022" t="s">
        <v>5679</v>
      </c>
    </row>
    <row r="2023" spans="1:2" x14ac:dyDescent="0.2">
      <c r="A2023">
        <v>10</v>
      </c>
      <c r="B2023" t="s">
        <v>5680</v>
      </c>
    </row>
    <row r="2024" spans="1:2" x14ac:dyDescent="0.2">
      <c r="A2024">
        <v>6</v>
      </c>
      <c r="B2024" t="s">
        <v>5681</v>
      </c>
    </row>
    <row r="2025" spans="1:2" x14ac:dyDescent="0.2">
      <c r="A2025">
        <v>4</v>
      </c>
      <c r="B2025" t="s">
        <v>5682</v>
      </c>
    </row>
    <row r="2026" spans="1:2" x14ac:dyDescent="0.2">
      <c r="A2026">
        <v>15</v>
      </c>
      <c r="B2026" t="s">
        <v>5683</v>
      </c>
    </row>
    <row r="2027" spans="1:2" x14ac:dyDescent="0.2">
      <c r="A2027">
        <v>1</v>
      </c>
      <c r="B2027" t="s">
        <v>5684</v>
      </c>
    </row>
    <row r="2028" spans="1:2" x14ac:dyDescent="0.2">
      <c r="A2028">
        <v>1</v>
      </c>
      <c r="B2028" t="s">
        <v>5685</v>
      </c>
    </row>
    <row r="2029" spans="1:2" x14ac:dyDescent="0.2">
      <c r="A2029">
        <v>1</v>
      </c>
      <c r="B2029" t="s">
        <v>5686</v>
      </c>
    </row>
    <row r="2030" spans="1:2" x14ac:dyDescent="0.2">
      <c r="A2030">
        <v>5</v>
      </c>
      <c r="B2030" t="s">
        <v>5687</v>
      </c>
    </row>
    <row r="2031" spans="1:2" x14ac:dyDescent="0.2">
      <c r="A2031">
        <v>1</v>
      </c>
      <c r="B2031" t="s">
        <v>5688</v>
      </c>
    </row>
    <row r="2032" spans="1:2" x14ac:dyDescent="0.2">
      <c r="A2032">
        <v>3</v>
      </c>
      <c r="B2032" t="s">
        <v>5689</v>
      </c>
    </row>
    <row r="2033" spans="1:2" x14ac:dyDescent="0.2">
      <c r="A2033">
        <v>1</v>
      </c>
      <c r="B2033" t="s">
        <v>5690</v>
      </c>
    </row>
    <row r="2034" spans="1:2" x14ac:dyDescent="0.2">
      <c r="A2034">
        <v>4</v>
      </c>
      <c r="B2034" t="s">
        <v>5691</v>
      </c>
    </row>
    <row r="2035" spans="1:2" x14ac:dyDescent="0.2">
      <c r="A2035">
        <v>73</v>
      </c>
      <c r="B2035" t="s">
        <v>5692</v>
      </c>
    </row>
    <row r="2036" spans="1:2" x14ac:dyDescent="0.2">
      <c r="A2036">
        <v>2</v>
      </c>
      <c r="B2036" t="s">
        <v>5693</v>
      </c>
    </row>
    <row r="2037" spans="1:2" x14ac:dyDescent="0.2">
      <c r="A2037">
        <v>19</v>
      </c>
      <c r="B2037" t="s">
        <v>5694</v>
      </c>
    </row>
    <row r="2038" spans="1:2" x14ac:dyDescent="0.2">
      <c r="A2038">
        <v>37</v>
      </c>
      <c r="B2038" t="s">
        <v>5695</v>
      </c>
    </row>
    <row r="2039" spans="1:2" x14ac:dyDescent="0.2">
      <c r="A2039">
        <v>7</v>
      </c>
      <c r="B2039" t="s">
        <v>5696</v>
      </c>
    </row>
    <row r="2040" spans="1:2" x14ac:dyDescent="0.2">
      <c r="A2040">
        <v>40</v>
      </c>
      <c r="B2040" t="s">
        <v>5697</v>
      </c>
    </row>
    <row r="2041" spans="1:2" x14ac:dyDescent="0.2">
      <c r="A2041">
        <v>14</v>
      </c>
      <c r="B2041" t="s">
        <v>5698</v>
      </c>
    </row>
    <row r="2042" spans="1:2" x14ac:dyDescent="0.2">
      <c r="A2042">
        <v>57</v>
      </c>
      <c r="B2042" t="s">
        <v>5699</v>
      </c>
    </row>
    <row r="2043" spans="1:2" x14ac:dyDescent="0.2">
      <c r="A2043">
        <v>57</v>
      </c>
      <c r="B2043" t="s">
        <v>5700</v>
      </c>
    </row>
    <row r="2044" spans="1:2" x14ac:dyDescent="0.2">
      <c r="A2044">
        <v>5</v>
      </c>
      <c r="B2044" t="s">
        <v>5701</v>
      </c>
    </row>
    <row r="2045" spans="1:2" x14ac:dyDescent="0.2">
      <c r="A2045">
        <v>5</v>
      </c>
      <c r="B2045" t="s">
        <v>5702</v>
      </c>
    </row>
    <row r="2046" spans="1:2" x14ac:dyDescent="0.2">
      <c r="A2046">
        <v>3</v>
      </c>
      <c r="B2046" t="s">
        <v>5703</v>
      </c>
    </row>
    <row r="2047" spans="1:2" x14ac:dyDescent="0.2">
      <c r="A2047">
        <v>43</v>
      </c>
      <c r="B2047" t="s">
        <v>5704</v>
      </c>
    </row>
    <row r="2048" spans="1:2" x14ac:dyDescent="0.2">
      <c r="A2048">
        <v>9</v>
      </c>
      <c r="B2048" t="s">
        <v>5705</v>
      </c>
    </row>
    <row r="2049" spans="1:2" x14ac:dyDescent="0.2">
      <c r="A2049">
        <v>193</v>
      </c>
      <c r="B2049" t="s">
        <v>5706</v>
      </c>
    </row>
    <row r="2050" spans="1:2" x14ac:dyDescent="0.2">
      <c r="A2050">
        <v>1</v>
      </c>
      <c r="B2050" t="s">
        <v>5707</v>
      </c>
    </row>
    <row r="2051" spans="1:2" x14ac:dyDescent="0.2">
      <c r="A2051">
        <v>1</v>
      </c>
      <c r="B2051" t="s">
        <v>5708</v>
      </c>
    </row>
    <row r="2052" spans="1:2" x14ac:dyDescent="0.2">
      <c r="A2052">
        <v>1</v>
      </c>
      <c r="B2052" t="s">
        <v>5709</v>
      </c>
    </row>
    <row r="2053" spans="1:2" x14ac:dyDescent="0.2">
      <c r="A2053">
        <v>1</v>
      </c>
      <c r="B2053" t="s">
        <v>5710</v>
      </c>
    </row>
    <row r="2054" spans="1:2" x14ac:dyDescent="0.2">
      <c r="A2054">
        <v>1</v>
      </c>
      <c r="B2054" t="s">
        <v>5711</v>
      </c>
    </row>
    <row r="2055" spans="1:2" x14ac:dyDescent="0.2">
      <c r="A2055">
        <v>10</v>
      </c>
      <c r="B2055" t="s">
        <v>5712</v>
      </c>
    </row>
    <row r="2056" spans="1:2" x14ac:dyDescent="0.2">
      <c r="A2056">
        <v>4</v>
      </c>
      <c r="B2056" t="s">
        <v>5713</v>
      </c>
    </row>
    <row r="2057" spans="1:2" x14ac:dyDescent="0.2">
      <c r="A2057">
        <v>1</v>
      </c>
      <c r="B2057" t="s">
        <v>5714</v>
      </c>
    </row>
    <row r="2058" spans="1:2" x14ac:dyDescent="0.2">
      <c r="A2058">
        <v>3</v>
      </c>
      <c r="B2058" t="s">
        <v>5715</v>
      </c>
    </row>
    <row r="2059" spans="1:2" x14ac:dyDescent="0.2">
      <c r="A2059">
        <v>8</v>
      </c>
      <c r="B2059" t="s">
        <v>5716</v>
      </c>
    </row>
    <row r="2060" spans="1:2" x14ac:dyDescent="0.2">
      <c r="A2060">
        <v>6</v>
      </c>
      <c r="B2060" t="s">
        <v>5717</v>
      </c>
    </row>
    <row r="2061" spans="1:2" x14ac:dyDescent="0.2">
      <c r="A2061">
        <v>1</v>
      </c>
      <c r="B2061" t="s">
        <v>5718</v>
      </c>
    </row>
    <row r="2062" spans="1:2" x14ac:dyDescent="0.2">
      <c r="A2062">
        <v>9</v>
      </c>
      <c r="B2062" t="s">
        <v>5719</v>
      </c>
    </row>
    <row r="2063" spans="1:2" x14ac:dyDescent="0.2">
      <c r="A2063">
        <v>11</v>
      </c>
      <c r="B2063" t="s">
        <v>5720</v>
      </c>
    </row>
    <row r="2064" spans="1:2" x14ac:dyDescent="0.2">
      <c r="A2064">
        <v>1</v>
      </c>
      <c r="B2064" t="s">
        <v>5721</v>
      </c>
    </row>
    <row r="2065" spans="1:2" x14ac:dyDescent="0.2">
      <c r="A2065">
        <v>1</v>
      </c>
      <c r="B2065" t="s">
        <v>5722</v>
      </c>
    </row>
    <row r="2066" spans="1:2" x14ac:dyDescent="0.2">
      <c r="A2066">
        <v>3</v>
      </c>
      <c r="B2066" t="s">
        <v>5723</v>
      </c>
    </row>
    <row r="2067" spans="1:2" x14ac:dyDescent="0.2">
      <c r="A2067">
        <v>31</v>
      </c>
      <c r="B2067" t="s">
        <v>5724</v>
      </c>
    </row>
    <row r="2068" spans="1:2" x14ac:dyDescent="0.2">
      <c r="A2068">
        <v>28</v>
      </c>
      <c r="B2068" t="s">
        <v>5725</v>
      </c>
    </row>
    <row r="2069" spans="1:2" x14ac:dyDescent="0.2">
      <c r="A2069">
        <v>5</v>
      </c>
      <c r="B2069" t="s">
        <v>5726</v>
      </c>
    </row>
    <row r="2070" spans="1:2" x14ac:dyDescent="0.2">
      <c r="A2070">
        <v>2</v>
      </c>
      <c r="B2070" t="s">
        <v>5727</v>
      </c>
    </row>
    <row r="2071" spans="1:2" x14ac:dyDescent="0.2">
      <c r="A2071">
        <v>2</v>
      </c>
      <c r="B2071" t="s">
        <v>5728</v>
      </c>
    </row>
    <row r="2072" spans="1:2" x14ac:dyDescent="0.2">
      <c r="A2072">
        <v>6</v>
      </c>
      <c r="B2072" t="s">
        <v>5729</v>
      </c>
    </row>
    <row r="2073" spans="1:2" x14ac:dyDescent="0.2">
      <c r="A2073">
        <v>4</v>
      </c>
      <c r="B2073" t="s">
        <v>5730</v>
      </c>
    </row>
    <row r="2074" spans="1:2" x14ac:dyDescent="0.2">
      <c r="A2074">
        <v>29</v>
      </c>
      <c r="B2074" t="s">
        <v>5731</v>
      </c>
    </row>
    <row r="2075" spans="1:2" x14ac:dyDescent="0.2">
      <c r="A2075">
        <v>3</v>
      </c>
      <c r="B2075" t="s">
        <v>5732</v>
      </c>
    </row>
    <row r="2076" spans="1:2" x14ac:dyDescent="0.2">
      <c r="A2076">
        <v>6</v>
      </c>
      <c r="B2076" t="s">
        <v>5733</v>
      </c>
    </row>
    <row r="2077" spans="1:2" x14ac:dyDescent="0.2">
      <c r="A2077">
        <v>7</v>
      </c>
      <c r="B2077" t="s">
        <v>5734</v>
      </c>
    </row>
    <row r="2078" spans="1:2" x14ac:dyDescent="0.2">
      <c r="A2078">
        <v>2</v>
      </c>
      <c r="B2078" t="s">
        <v>5735</v>
      </c>
    </row>
    <row r="2079" spans="1:2" x14ac:dyDescent="0.2">
      <c r="A2079">
        <v>8</v>
      </c>
      <c r="B2079" t="s">
        <v>5736</v>
      </c>
    </row>
    <row r="2080" spans="1:2" x14ac:dyDescent="0.2">
      <c r="A2080">
        <v>9</v>
      </c>
      <c r="B2080" t="s">
        <v>5737</v>
      </c>
    </row>
    <row r="2081" spans="1:2" x14ac:dyDescent="0.2">
      <c r="A2081">
        <v>4</v>
      </c>
      <c r="B2081" t="s">
        <v>5738</v>
      </c>
    </row>
    <row r="2082" spans="1:2" x14ac:dyDescent="0.2">
      <c r="A2082">
        <v>8</v>
      </c>
      <c r="B2082" t="s">
        <v>5739</v>
      </c>
    </row>
    <row r="2083" spans="1:2" x14ac:dyDescent="0.2">
      <c r="A2083">
        <v>6</v>
      </c>
      <c r="B2083" t="s">
        <v>5740</v>
      </c>
    </row>
    <row r="2084" spans="1:2" x14ac:dyDescent="0.2">
      <c r="A2084">
        <v>1</v>
      </c>
      <c r="B2084" t="s">
        <v>5741</v>
      </c>
    </row>
    <row r="2085" spans="1:2" x14ac:dyDescent="0.2">
      <c r="A2085">
        <v>1</v>
      </c>
      <c r="B2085" t="s">
        <v>5742</v>
      </c>
    </row>
    <row r="2086" spans="1:2" x14ac:dyDescent="0.2">
      <c r="A2086">
        <v>5</v>
      </c>
      <c r="B2086" t="s">
        <v>5743</v>
      </c>
    </row>
    <row r="2087" spans="1:2" x14ac:dyDescent="0.2">
      <c r="A2087">
        <v>3</v>
      </c>
      <c r="B2087" t="s">
        <v>5744</v>
      </c>
    </row>
    <row r="2088" spans="1:2" x14ac:dyDescent="0.2">
      <c r="A2088">
        <v>14</v>
      </c>
      <c r="B2088" t="s">
        <v>5745</v>
      </c>
    </row>
    <row r="2089" spans="1:2" x14ac:dyDescent="0.2">
      <c r="A2089">
        <v>7</v>
      </c>
      <c r="B2089" t="s">
        <v>5746</v>
      </c>
    </row>
    <row r="2090" spans="1:2" x14ac:dyDescent="0.2">
      <c r="A2090">
        <v>8</v>
      </c>
      <c r="B2090" t="s">
        <v>5747</v>
      </c>
    </row>
    <row r="2091" spans="1:2" x14ac:dyDescent="0.2">
      <c r="A2091">
        <v>11</v>
      </c>
      <c r="B2091" t="s">
        <v>5748</v>
      </c>
    </row>
    <row r="2092" spans="1:2" x14ac:dyDescent="0.2">
      <c r="A2092">
        <v>3</v>
      </c>
      <c r="B2092" t="s">
        <v>5749</v>
      </c>
    </row>
    <row r="2093" spans="1:2" x14ac:dyDescent="0.2">
      <c r="A2093">
        <v>9</v>
      </c>
      <c r="B2093" t="s">
        <v>5750</v>
      </c>
    </row>
    <row r="2094" spans="1:2" x14ac:dyDescent="0.2">
      <c r="A2094">
        <v>3</v>
      </c>
      <c r="B2094" t="s">
        <v>5751</v>
      </c>
    </row>
    <row r="2095" spans="1:2" x14ac:dyDescent="0.2">
      <c r="A2095">
        <v>1</v>
      </c>
      <c r="B2095" t="s">
        <v>5752</v>
      </c>
    </row>
    <row r="2096" spans="1:2" x14ac:dyDescent="0.2">
      <c r="A2096">
        <v>15</v>
      </c>
      <c r="B2096" t="s">
        <v>5753</v>
      </c>
    </row>
    <row r="2097" spans="1:2" x14ac:dyDescent="0.2">
      <c r="A2097">
        <v>12</v>
      </c>
      <c r="B2097" t="s">
        <v>5754</v>
      </c>
    </row>
    <row r="2098" spans="1:2" x14ac:dyDescent="0.2">
      <c r="A2098">
        <v>29</v>
      </c>
      <c r="B2098" t="s">
        <v>5755</v>
      </c>
    </row>
    <row r="2099" spans="1:2" x14ac:dyDescent="0.2">
      <c r="A2099">
        <v>9</v>
      </c>
      <c r="B2099" t="s">
        <v>5756</v>
      </c>
    </row>
    <row r="2100" spans="1:2" x14ac:dyDescent="0.2">
      <c r="A2100">
        <v>2</v>
      </c>
      <c r="B2100" t="s">
        <v>5757</v>
      </c>
    </row>
    <row r="2101" spans="1:2" x14ac:dyDescent="0.2">
      <c r="A2101">
        <v>1</v>
      </c>
      <c r="B2101" t="s">
        <v>5758</v>
      </c>
    </row>
    <row r="2102" spans="1:2" x14ac:dyDescent="0.2">
      <c r="A2102">
        <v>1</v>
      </c>
      <c r="B2102" t="s">
        <v>5759</v>
      </c>
    </row>
    <row r="2103" spans="1:2" x14ac:dyDescent="0.2">
      <c r="A2103">
        <v>6</v>
      </c>
      <c r="B2103" t="s">
        <v>5760</v>
      </c>
    </row>
    <row r="2104" spans="1:2" x14ac:dyDescent="0.2">
      <c r="A2104">
        <v>25</v>
      </c>
      <c r="B2104" t="s">
        <v>5761</v>
      </c>
    </row>
    <row r="2105" spans="1:2" x14ac:dyDescent="0.2">
      <c r="A2105">
        <v>4</v>
      </c>
      <c r="B2105" t="s">
        <v>5762</v>
      </c>
    </row>
    <row r="2106" spans="1:2" x14ac:dyDescent="0.2">
      <c r="A2106">
        <v>7</v>
      </c>
      <c r="B2106" t="s">
        <v>5763</v>
      </c>
    </row>
    <row r="2107" spans="1:2" x14ac:dyDescent="0.2">
      <c r="A2107">
        <v>4</v>
      </c>
      <c r="B2107" t="s">
        <v>5764</v>
      </c>
    </row>
    <row r="2108" spans="1:2" x14ac:dyDescent="0.2">
      <c r="A2108">
        <v>7</v>
      </c>
      <c r="B2108" t="s">
        <v>5765</v>
      </c>
    </row>
    <row r="2109" spans="1:2" x14ac:dyDescent="0.2">
      <c r="A2109">
        <v>3</v>
      </c>
      <c r="B2109" t="s">
        <v>5766</v>
      </c>
    </row>
    <row r="2110" spans="1:2" x14ac:dyDescent="0.2">
      <c r="A2110">
        <v>9</v>
      </c>
      <c r="B2110" t="s">
        <v>5767</v>
      </c>
    </row>
    <row r="2111" spans="1:2" x14ac:dyDescent="0.2">
      <c r="A2111">
        <v>4</v>
      </c>
      <c r="B2111" t="s">
        <v>5768</v>
      </c>
    </row>
    <row r="2112" spans="1:2" x14ac:dyDescent="0.2">
      <c r="A2112">
        <v>11</v>
      </c>
      <c r="B2112" t="s">
        <v>5769</v>
      </c>
    </row>
    <row r="2113" spans="1:2" x14ac:dyDescent="0.2">
      <c r="A2113">
        <v>25</v>
      </c>
      <c r="B2113" t="s">
        <v>5770</v>
      </c>
    </row>
    <row r="2114" spans="1:2" x14ac:dyDescent="0.2">
      <c r="A2114">
        <v>2</v>
      </c>
      <c r="B2114" t="s">
        <v>5771</v>
      </c>
    </row>
    <row r="2115" spans="1:2" x14ac:dyDescent="0.2">
      <c r="A2115">
        <v>14</v>
      </c>
      <c r="B2115" t="s">
        <v>5772</v>
      </c>
    </row>
    <row r="2116" spans="1:2" x14ac:dyDescent="0.2">
      <c r="A2116">
        <v>47</v>
      </c>
      <c r="B2116" t="s">
        <v>5773</v>
      </c>
    </row>
    <row r="2117" spans="1:2" x14ac:dyDescent="0.2">
      <c r="A2117">
        <v>13</v>
      </c>
      <c r="B2117" t="s">
        <v>5774</v>
      </c>
    </row>
    <row r="2118" spans="1:2" x14ac:dyDescent="0.2">
      <c r="A2118">
        <v>8</v>
      </c>
      <c r="B2118" t="s">
        <v>5775</v>
      </c>
    </row>
    <row r="2119" spans="1:2" x14ac:dyDescent="0.2">
      <c r="A2119">
        <v>7</v>
      </c>
      <c r="B2119" t="s">
        <v>5776</v>
      </c>
    </row>
    <row r="2120" spans="1:2" x14ac:dyDescent="0.2">
      <c r="A2120">
        <v>103</v>
      </c>
      <c r="B2120" t="s">
        <v>5777</v>
      </c>
    </row>
    <row r="2121" spans="1:2" x14ac:dyDescent="0.2">
      <c r="A2121">
        <v>1</v>
      </c>
      <c r="B2121" t="s">
        <v>5778</v>
      </c>
    </row>
    <row r="2122" spans="1:2" x14ac:dyDescent="0.2">
      <c r="A2122">
        <v>5</v>
      </c>
      <c r="B2122" t="s">
        <v>5779</v>
      </c>
    </row>
    <row r="2123" spans="1:2" x14ac:dyDescent="0.2">
      <c r="A2123">
        <v>80</v>
      </c>
      <c r="B2123" t="s">
        <v>5780</v>
      </c>
    </row>
    <row r="2124" spans="1:2" x14ac:dyDescent="0.2">
      <c r="A2124">
        <v>1</v>
      </c>
      <c r="B2124" t="s">
        <v>5781</v>
      </c>
    </row>
    <row r="2125" spans="1:2" x14ac:dyDescent="0.2">
      <c r="A2125">
        <v>18</v>
      </c>
      <c r="B2125" t="s">
        <v>5782</v>
      </c>
    </row>
    <row r="2126" spans="1:2" x14ac:dyDescent="0.2">
      <c r="A2126">
        <v>4</v>
      </c>
      <c r="B2126" t="s">
        <v>5783</v>
      </c>
    </row>
    <row r="2127" spans="1:2" x14ac:dyDescent="0.2">
      <c r="A2127">
        <v>14</v>
      </c>
      <c r="B2127" t="s">
        <v>5784</v>
      </c>
    </row>
    <row r="2128" spans="1:2" x14ac:dyDescent="0.2">
      <c r="A2128">
        <v>10</v>
      </c>
      <c r="B2128" t="s">
        <v>5785</v>
      </c>
    </row>
    <row r="2129" spans="1:2" x14ac:dyDescent="0.2">
      <c r="A2129">
        <v>4</v>
      </c>
      <c r="B2129" t="s">
        <v>5786</v>
      </c>
    </row>
    <row r="2130" spans="1:2" x14ac:dyDescent="0.2">
      <c r="A2130">
        <v>12</v>
      </c>
      <c r="B2130" t="s">
        <v>5787</v>
      </c>
    </row>
    <row r="2131" spans="1:2" x14ac:dyDescent="0.2">
      <c r="A2131">
        <v>22</v>
      </c>
      <c r="B2131" t="s">
        <v>5788</v>
      </c>
    </row>
    <row r="2132" spans="1:2" x14ac:dyDescent="0.2">
      <c r="A2132">
        <v>1</v>
      </c>
      <c r="B2132" t="s">
        <v>5789</v>
      </c>
    </row>
    <row r="2133" spans="1:2" x14ac:dyDescent="0.2">
      <c r="A2133">
        <v>6</v>
      </c>
      <c r="B2133" t="s">
        <v>5790</v>
      </c>
    </row>
    <row r="2134" spans="1:2" x14ac:dyDescent="0.2">
      <c r="A2134">
        <v>15</v>
      </c>
      <c r="B2134" t="s">
        <v>5791</v>
      </c>
    </row>
    <row r="2135" spans="1:2" x14ac:dyDescent="0.2">
      <c r="A2135">
        <v>13</v>
      </c>
      <c r="B2135" t="s">
        <v>5792</v>
      </c>
    </row>
    <row r="2136" spans="1:2" x14ac:dyDescent="0.2">
      <c r="A2136">
        <v>16</v>
      </c>
      <c r="B2136" t="s">
        <v>5793</v>
      </c>
    </row>
    <row r="2137" spans="1:2" x14ac:dyDescent="0.2">
      <c r="A2137">
        <v>2</v>
      </c>
      <c r="B2137" t="s">
        <v>5794</v>
      </c>
    </row>
    <row r="2138" spans="1:2" x14ac:dyDescent="0.2">
      <c r="A2138">
        <v>2</v>
      </c>
      <c r="B2138" t="s">
        <v>5795</v>
      </c>
    </row>
    <row r="2139" spans="1:2" x14ac:dyDescent="0.2">
      <c r="A2139">
        <v>2</v>
      </c>
      <c r="B2139" t="s">
        <v>5796</v>
      </c>
    </row>
    <row r="2140" spans="1:2" x14ac:dyDescent="0.2">
      <c r="A2140">
        <v>5</v>
      </c>
      <c r="B2140" t="s">
        <v>5797</v>
      </c>
    </row>
    <row r="2141" spans="1:2" x14ac:dyDescent="0.2">
      <c r="A2141">
        <v>4</v>
      </c>
      <c r="B2141" t="s">
        <v>5798</v>
      </c>
    </row>
    <row r="2142" spans="1:2" x14ac:dyDescent="0.2">
      <c r="A2142">
        <v>1</v>
      </c>
      <c r="B2142" t="s">
        <v>5799</v>
      </c>
    </row>
    <row r="2143" spans="1:2" x14ac:dyDescent="0.2">
      <c r="A2143">
        <v>5</v>
      </c>
      <c r="B2143" t="s">
        <v>5800</v>
      </c>
    </row>
    <row r="2144" spans="1:2" x14ac:dyDescent="0.2">
      <c r="A2144">
        <v>1</v>
      </c>
      <c r="B2144" t="s">
        <v>5801</v>
      </c>
    </row>
    <row r="2145" spans="1:2" x14ac:dyDescent="0.2">
      <c r="A2145">
        <v>11</v>
      </c>
      <c r="B2145" t="s">
        <v>5802</v>
      </c>
    </row>
    <row r="2146" spans="1:2" x14ac:dyDescent="0.2">
      <c r="A2146">
        <v>1</v>
      </c>
      <c r="B2146" t="s">
        <v>5803</v>
      </c>
    </row>
    <row r="2147" spans="1:2" x14ac:dyDescent="0.2">
      <c r="A2147">
        <v>1</v>
      </c>
      <c r="B2147" t="s">
        <v>5804</v>
      </c>
    </row>
    <row r="2148" spans="1:2" x14ac:dyDescent="0.2">
      <c r="A2148">
        <v>2</v>
      </c>
      <c r="B2148" t="s">
        <v>5805</v>
      </c>
    </row>
    <row r="2149" spans="1:2" x14ac:dyDescent="0.2">
      <c r="A2149">
        <v>1</v>
      </c>
      <c r="B2149" t="s">
        <v>5806</v>
      </c>
    </row>
    <row r="2150" spans="1:2" x14ac:dyDescent="0.2">
      <c r="A2150">
        <v>1</v>
      </c>
      <c r="B2150" t="s">
        <v>5807</v>
      </c>
    </row>
    <row r="2151" spans="1:2" x14ac:dyDescent="0.2">
      <c r="A2151">
        <v>1</v>
      </c>
      <c r="B2151" t="s">
        <v>5808</v>
      </c>
    </row>
    <row r="2152" spans="1:2" x14ac:dyDescent="0.2">
      <c r="A2152">
        <v>8</v>
      </c>
      <c r="B2152" t="s">
        <v>742</v>
      </c>
    </row>
    <row r="2153" spans="1:2" x14ac:dyDescent="0.2">
      <c r="A2153">
        <v>1</v>
      </c>
      <c r="B2153" t="s">
        <v>5809</v>
      </c>
    </row>
    <row r="2154" spans="1:2" x14ac:dyDescent="0.2">
      <c r="A2154">
        <v>5</v>
      </c>
      <c r="B2154" t="s">
        <v>5810</v>
      </c>
    </row>
    <row r="2155" spans="1:2" x14ac:dyDescent="0.2">
      <c r="A2155">
        <v>1</v>
      </c>
      <c r="B2155" t="s">
        <v>5811</v>
      </c>
    </row>
    <row r="2156" spans="1:2" x14ac:dyDescent="0.2">
      <c r="A2156">
        <v>6</v>
      </c>
      <c r="B2156" t="s">
        <v>5812</v>
      </c>
    </row>
    <row r="2157" spans="1:2" x14ac:dyDescent="0.2">
      <c r="A2157">
        <v>2</v>
      </c>
      <c r="B2157" t="s">
        <v>5813</v>
      </c>
    </row>
    <row r="2158" spans="1:2" x14ac:dyDescent="0.2">
      <c r="A2158">
        <v>5</v>
      </c>
      <c r="B2158" t="s">
        <v>5814</v>
      </c>
    </row>
    <row r="2159" spans="1:2" x14ac:dyDescent="0.2">
      <c r="A2159">
        <v>3</v>
      </c>
      <c r="B2159" t="s">
        <v>5815</v>
      </c>
    </row>
    <row r="2160" spans="1:2" x14ac:dyDescent="0.2">
      <c r="A2160">
        <v>5</v>
      </c>
      <c r="B2160" t="s">
        <v>5816</v>
      </c>
    </row>
    <row r="2161" spans="1:2" x14ac:dyDescent="0.2">
      <c r="A2161">
        <v>7</v>
      </c>
      <c r="B2161" t="s">
        <v>5817</v>
      </c>
    </row>
    <row r="2162" spans="1:2" x14ac:dyDescent="0.2">
      <c r="A2162">
        <v>1</v>
      </c>
      <c r="B2162" t="s">
        <v>5818</v>
      </c>
    </row>
    <row r="2163" spans="1:2" x14ac:dyDescent="0.2">
      <c r="A2163">
        <v>1</v>
      </c>
      <c r="B2163" t="s">
        <v>5819</v>
      </c>
    </row>
    <row r="2164" spans="1:2" x14ac:dyDescent="0.2">
      <c r="A2164">
        <v>1</v>
      </c>
      <c r="B2164" t="s">
        <v>5820</v>
      </c>
    </row>
    <row r="2165" spans="1:2" x14ac:dyDescent="0.2">
      <c r="A2165">
        <v>1</v>
      </c>
      <c r="B2165" t="s">
        <v>5821</v>
      </c>
    </row>
    <row r="2166" spans="1:2" x14ac:dyDescent="0.2">
      <c r="A2166">
        <v>1</v>
      </c>
      <c r="B2166" t="s">
        <v>5822</v>
      </c>
    </row>
    <row r="2167" spans="1:2" x14ac:dyDescent="0.2">
      <c r="A2167">
        <v>1</v>
      </c>
      <c r="B2167" t="s">
        <v>5823</v>
      </c>
    </row>
    <row r="2168" spans="1:2" x14ac:dyDescent="0.2">
      <c r="A2168">
        <v>1</v>
      </c>
      <c r="B2168" t="s">
        <v>5824</v>
      </c>
    </row>
    <row r="2169" spans="1:2" x14ac:dyDescent="0.2">
      <c r="A2169">
        <v>1</v>
      </c>
      <c r="B2169" t="s">
        <v>5825</v>
      </c>
    </row>
    <row r="2170" spans="1:2" x14ac:dyDescent="0.2">
      <c r="A2170">
        <v>1</v>
      </c>
      <c r="B2170" t="s">
        <v>5826</v>
      </c>
    </row>
    <row r="2171" spans="1:2" x14ac:dyDescent="0.2">
      <c r="A2171">
        <v>1</v>
      </c>
      <c r="B2171" t="s">
        <v>5827</v>
      </c>
    </row>
    <row r="2172" spans="1:2" x14ac:dyDescent="0.2">
      <c r="A2172">
        <v>1</v>
      </c>
      <c r="B2172" t="s">
        <v>5828</v>
      </c>
    </row>
    <row r="2173" spans="1:2" x14ac:dyDescent="0.2">
      <c r="A2173">
        <v>1</v>
      </c>
      <c r="B2173" t="s">
        <v>5829</v>
      </c>
    </row>
    <row r="2174" spans="1:2" x14ac:dyDescent="0.2">
      <c r="A2174">
        <v>1</v>
      </c>
      <c r="B2174" t="s">
        <v>5830</v>
      </c>
    </row>
    <row r="2175" spans="1:2" x14ac:dyDescent="0.2">
      <c r="A2175">
        <v>1</v>
      </c>
      <c r="B2175" t="s">
        <v>5831</v>
      </c>
    </row>
    <row r="2176" spans="1:2" x14ac:dyDescent="0.2">
      <c r="A2176">
        <v>5</v>
      </c>
      <c r="B2176" t="s">
        <v>5832</v>
      </c>
    </row>
    <row r="2177" spans="1:2" x14ac:dyDescent="0.2">
      <c r="A2177">
        <v>5</v>
      </c>
      <c r="B2177" t="s">
        <v>5833</v>
      </c>
    </row>
    <row r="2178" spans="1:2" x14ac:dyDescent="0.2">
      <c r="A2178">
        <v>9</v>
      </c>
      <c r="B2178" t="s">
        <v>5834</v>
      </c>
    </row>
    <row r="2179" spans="1:2" x14ac:dyDescent="0.2">
      <c r="A2179">
        <v>1</v>
      </c>
      <c r="B2179" t="s">
        <v>5835</v>
      </c>
    </row>
    <row r="2180" spans="1:2" x14ac:dyDescent="0.2">
      <c r="A2180">
        <v>2</v>
      </c>
      <c r="B2180" t="s">
        <v>5836</v>
      </c>
    </row>
    <row r="2181" spans="1:2" x14ac:dyDescent="0.2">
      <c r="A2181">
        <v>13</v>
      </c>
      <c r="B2181" t="s">
        <v>5837</v>
      </c>
    </row>
    <row r="2182" spans="1:2" x14ac:dyDescent="0.2">
      <c r="A2182">
        <v>24</v>
      </c>
      <c r="B2182" t="s">
        <v>5838</v>
      </c>
    </row>
    <row r="2183" spans="1:2" x14ac:dyDescent="0.2">
      <c r="A2183">
        <v>1</v>
      </c>
      <c r="B2183" t="s">
        <v>5839</v>
      </c>
    </row>
    <row r="2184" spans="1:2" x14ac:dyDescent="0.2">
      <c r="A2184">
        <v>8</v>
      </c>
      <c r="B2184" t="s">
        <v>5840</v>
      </c>
    </row>
    <row r="2185" spans="1:2" x14ac:dyDescent="0.2">
      <c r="A2185">
        <v>1</v>
      </c>
      <c r="B2185" t="s">
        <v>5841</v>
      </c>
    </row>
    <row r="2186" spans="1:2" x14ac:dyDescent="0.2">
      <c r="A2186">
        <v>43</v>
      </c>
      <c r="B2186" t="s">
        <v>5842</v>
      </c>
    </row>
    <row r="2187" spans="1:2" x14ac:dyDescent="0.2">
      <c r="A2187">
        <v>4</v>
      </c>
      <c r="B2187" t="s">
        <v>5843</v>
      </c>
    </row>
    <row r="2188" spans="1:2" x14ac:dyDescent="0.2">
      <c r="A2188">
        <v>10</v>
      </c>
      <c r="B2188" t="s">
        <v>5844</v>
      </c>
    </row>
    <row r="2189" spans="1:2" x14ac:dyDescent="0.2">
      <c r="A2189">
        <v>2</v>
      </c>
      <c r="B2189" t="s">
        <v>5845</v>
      </c>
    </row>
    <row r="2190" spans="1:2" x14ac:dyDescent="0.2">
      <c r="A2190">
        <v>3</v>
      </c>
      <c r="B2190" t="s">
        <v>5846</v>
      </c>
    </row>
    <row r="2191" spans="1:2" x14ac:dyDescent="0.2">
      <c r="A2191">
        <v>3</v>
      </c>
      <c r="B2191" t="s">
        <v>5847</v>
      </c>
    </row>
    <row r="2192" spans="1:2" x14ac:dyDescent="0.2">
      <c r="A2192">
        <v>5</v>
      </c>
      <c r="B2192" t="s">
        <v>5848</v>
      </c>
    </row>
    <row r="2193" spans="1:2" x14ac:dyDescent="0.2">
      <c r="A2193">
        <v>1</v>
      </c>
      <c r="B2193" t="s">
        <v>5849</v>
      </c>
    </row>
    <row r="2194" spans="1:2" x14ac:dyDescent="0.2">
      <c r="A2194">
        <v>1</v>
      </c>
      <c r="B2194" t="s">
        <v>5850</v>
      </c>
    </row>
    <row r="2195" spans="1:2" x14ac:dyDescent="0.2">
      <c r="A2195">
        <v>2</v>
      </c>
      <c r="B2195" t="s">
        <v>5851</v>
      </c>
    </row>
    <row r="2196" spans="1:2" x14ac:dyDescent="0.2">
      <c r="A2196">
        <v>2</v>
      </c>
      <c r="B2196" t="s">
        <v>5852</v>
      </c>
    </row>
    <row r="2197" spans="1:2" x14ac:dyDescent="0.2">
      <c r="A2197">
        <v>5</v>
      </c>
      <c r="B2197" t="s">
        <v>5853</v>
      </c>
    </row>
    <row r="2198" spans="1:2" x14ac:dyDescent="0.2">
      <c r="A2198">
        <v>1</v>
      </c>
      <c r="B2198" t="s">
        <v>5854</v>
      </c>
    </row>
    <row r="2199" spans="1:2" x14ac:dyDescent="0.2">
      <c r="A2199">
        <v>15</v>
      </c>
      <c r="B2199" t="s">
        <v>5855</v>
      </c>
    </row>
    <row r="2200" spans="1:2" x14ac:dyDescent="0.2">
      <c r="A2200">
        <v>10</v>
      </c>
      <c r="B2200" t="s">
        <v>5856</v>
      </c>
    </row>
    <row r="2201" spans="1:2" x14ac:dyDescent="0.2">
      <c r="A2201">
        <v>7</v>
      </c>
      <c r="B2201" t="s">
        <v>5857</v>
      </c>
    </row>
    <row r="2202" spans="1:2" x14ac:dyDescent="0.2">
      <c r="A2202">
        <v>2</v>
      </c>
      <c r="B2202" t="s">
        <v>5858</v>
      </c>
    </row>
    <row r="2203" spans="1:2" x14ac:dyDescent="0.2">
      <c r="A2203">
        <v>1</v>
      </c>
      <c r="B2203" t="s">
        <v>5859</v>
      </c>
    </row>
    <row r="2204" spans="1:2" x14ac:dyDescent="0.2">
      <c r="A2204">
        <v>1</v>
      </c>
      <c r="B2204" t="s">
        <v>5860</v>
      </c>
    </row>
    <row r="2205" spans="1:2" x14ac:dyDescent="0.2">
      <c r="A2205">
        <v>11</v>
      </c>
      <c r="B2205" t="s">
        <v>5861</v>
      </c>
    </row>
    <row r="2206" spans="1:2" x14ac:dyDescent="0.2">
      <c r="A2206">
        <v>1</v>
      </c>
      <c r="B2206" t="s">
        <v>5862</v>
      </c>
    </row>
    <row r="2207" spans="1:2" x14ac:dyDescent="0.2">
      <c r="A2207">
        <v>15</v>
      </c>
      <c r="B2207" t="s">
        <v>5863</v>
      </c>
    </row>
    <row r="2208" spans="1:2" x14ac:dyDescent="0.2">
      <c r="A2208">
        <v>18</v>
      </c>
      <c r="B2208" t="s">
        <v>5864</v>
      </c>
    </row>
    <row r="2209" spans="1:2" x14ac:dyDescent="0.2">
      <c r="A2209">
        <v>2</v>
      </c>
      <c r="B2209" t="s">
        <v>5865</v>
      </c>
    </row>
    <row r="2210" spans="1:2" x14ac:dyDescent="0.2">
      <c r="A2210">
        <v>6</v>
      </c>
      <c r="B2210" t="s">
        <v>5866</v>
      </c>
    </row>
    <row r="2211" spans="1:2" x14ac:dyDescent="0.2">
      <c r="A2211">
        <v>1</v>
      </c>
      <c r="B2211" t="s">
        <v>5867</v>
      </c>
    </row>
    <row r="2212" spans="1:2" x14ac:dyDescent="0.2">
      <c r="A2212">
        <v>4</v>
      </c>
      <c r="B2212" t="s">
        <v>5868</v>
      </c>
    </row>
    <row r="2213" spans="1:2" x14ac:dyDescent="0.2">
      <c r="A2213">
        <v>7</v>
      </c>
      <c r="B2213" t="s">
        <v>5869</v>
      </c>
    </row>
    <row r="2214" spans="1:2" x14ac:dyDescent="0.2">
      <c r="A2214">
        <v>4</v>
      </c>
      <c r="B2214" t="s">
        <v>5870</v>
      </c>
    </row>
    <row r="2215" spans="1:2" x14ac:dyDescent="0.2">
      <c r="A2215">
        <v>1</v>
      </c>
      <c r="B2215" t="s">
        <v>5871</v>
      </c>
    </row>
    <row r="2216" spans="1:2" x14ac:dyDescent="0.2">
      <c r="A2216">
        <v>4</v>
      </c>
      <c r="B2216" t="s">
        <v>5872</v>
      </c>
    </row>
    <row r="2217" spans="1:2" x14ac:dyDescent="0.2">
      <c r="A2217">
        <v>7</v>
      </c>
      <c r="B2217" t="s">
        <v>5873</v>
      </c>
    </row>
    <row r="2218" spans="1:2" x14ac:dyDescent="0.2">
      <c r="A2218">
        <v>8</v>
      </c>
      <c r="B2218" t="s">
        <v>5874</v>
      </c>
    </row>
    <row r="2219" spans="1:2" x14ac:dyDescent="0.2">
      <c r="A2219">
        <v>1</v>
      </c>
      <c r="B2219" t="s">
        <v>5875</v>
      </c>
    </row>
    <row r="2220" spans="1:2" x14ac:dyDescent="0.2">
      <c r="A2220">
        <v>12</v>
      </c>
      <c r="B2220" t="s">
        <v>5876</v>
      </c>
    </row>
    <row r="2221" spans="1:2" x14ac:dyDescent="0.2">
      <c r="A2221">
        <v>18</v>
      </c>
      <c r="B2221" t="s">
        <v>5877</v>
      </c>
    </row>
    <row r="2222" spans="1:2" x14ac:dyDescent="0.2">
      <c r="A2222">
        <v>39</v>
      </c>
      <c r="B2222" t="s">
        <v>5878</v>
      </c>
    </row>
    <row r="2223" spans="1:2" x14ac:dyDescent="0.2">
      <c r="A2223">
        <v>10</v>
      </c>
      <c r="B2223" t="s">
        <v>5879</v>
      </c>
    </row>
    <row r="2224" spans="1:2" x14ac:dyDescent="0.2">
      <c r="A2224">
        <v>29</v>
      </c>
      <c r="B2224" t="s">
        <v>5880</v>
      </c>
    </row>
    <row r="2225" spans="1:2" x14ac:dyDescent="0.2">
      <c r="A2225">
        <v>3</v>
      </c>
      <c r="B2225" t="s">
        <v>5881</v>
      </c>
    </row>
    <row r="2226" spans="1:2" x14ac:dyDescent="0.2">
      <c r="A2226">
        <v>1</v>
      </c>
      <c r="B2226" t="s">
        <v>5882</v>
      </c>
    </row>
    <row r="2227" spans="1:2" x14ac:dyDescent="0.2">
      <c r="A2227">
        <v>1</v>
      </c>
      <c r="B2227" t="s">
        <v>5883</v>
      </c>
    </row>
    <row r="2228" spans="1:2" x14ac:dyDescent="0.2">
      <c r="A2228">
        <v>1</v>
      </c>
      <c r="B2228" t="s">
        <v>5884</v>
      </c>
    </row>
    <row r="2229" spans="1:2" x14ac:dyDescent="0.2">
      <c r="A2229">
        <v>1</v>
      </c>
      <c r="B2229" t="s">
        <v>5885</v>
      </c>
    </row>
    <row r="2230" spans="1:2" x14ac:dyDescent="0.2">
      <c r="A2230">
        <v>1</v>
      </c>
      <c r="B2230" t="s">
        <v>5886</v>
      </c>
    </row>
    <row r="2231" spans="1:2" x14ac:dyDescent="0.2">
      <c r="A2231">
        <v>1</v>
      </c>
      <c r="B2231" t="s">
        <v>5887</v>
      </c>
    </row>
    <row r="2232" spans="1:2" x14ac:dyDescent="0.2">
      <c r="A2232">
        <v>1</v>
      </c>
      <c r="B2232" t="s">
        <v>5888</v>
      </c>
    </row>
    <row r="2233" spans="1:2" x14ac:dyDescent="0.2">
      <c r="A2233">
        <v>1</v>
      </c>
      <c r="B2233" t="s">
        <v>5889</v>
      </c>
    </row>
    <row r="2234" spans="1:2" x14ac:dyDescent="0.2">
      <c r="A2234">
        <v>18</v>
      </c>
      <c r="B2234" t="s">
        <v>5890</v>
      </c>
    </row>
    <row r="2235" spans="1:2" x14ac:dyDescent="0.2">
      <c r="A2235">
        <v>8</v>
      </c>
      <c r="B2235" t="s">
        <v>5891</v>
      </c>
    </row>
    <row r="2236" spans="1:2" x14ac:dyDescent="0.2">
      <c r="A2236">
        <v>9</v>
      </c>
      <c r="B2236" t="s">
        <v>5892</v>
      </c>
    </row>
    <row r="2237" spans="1:2" x14ac:dyDescent="0.2">
      <c r="A2237">
        <v>279</v>
      </c>
      <c r="B2237" t="s">
        <v>5893</v>
      </c>
    </row>
    <row r="2238" spans="1:2" x14ac:dyDescent="0.2">
      <c r="A2238">
        <v>39</v>
      </c>
      <c r="B2238" t="s">
        <v>5894</v>
      </c>
    </row>
    <row r="2239" spans="1:2" x14ac:dyDescent="0.2">
      <c r="A2239">
        <v>7</v>
      </c>
      <c r="B2239" t="s">
        <v>5895</v>
      </c>
    </row>
    <row r="2240" spans="1:2" x14ac:dyDescent="0.2">
      <c r="A2240">
        <v>3</v>
      </c>
      <c r="B2240" t="s">
        <v>5896</v>
      </c>
    </row>
    <row r="2241" spans="1:2" x14ac:dyDescent="0.2">
      <c r="A2241">
        <v>2</v>
      </c>
      <c r="B2241" t="s">
        <v>5897</v>
      </c>
    </row>
    <row r="2242" spans="1:2" x14ac:dyDescent="0.2">
      <c r="A2242">
        <v>27</v>
      </c>
      <c r="B2242" t="s">
        <v>3245</v>
      </c>
    </row>
    <row r="2243" spans="1:2" x14ac:dyDescent="0.2">
      <c r="A2243">
        <v>31</v>
      </c>
      <c r="B2243" t="s">
        <v>5898</v>
      </c>
    </row>
    <row r="2244" spans="1:2" x14ac:dyDescent="0.2">
      <c r="A2244">
        <v>46</v>
      </c>
      <c r="B2244" t="s">
        <v>5899</v>
      </c>
    </row>
    <row r="2245" spans="1:2" x14ac:dyDescent="0.2">
      <c r="A2245">
        <v>1</v>
      </c>
      <c r="B2245" t="s">
        <v>5900</v>
      </c>
    </row>
    <row r="2246" spans="1:2" x14ac:dyDescent="0.2">
      <c r="A2246">
        <v>2</v>
      </c>
      <c r="B2246" t="s">
        <v>5901</v>
      </c>
    </row>
    <row r="2247" spans="1:2" x14ac:dyDescent="0.2">
      <c r="A2247">
        <v>4</v>
      </c>
      <c r="B2247" t="s">
        <v>5902</v>
      </c>
    </row>
    <row r="2248" spans="1:2" x14ac:dyDescent="0.2">
      <c r="A2248">
        <v>9</v>
      </c>
      <c r="B2248" t="s">
        <v>5903</v>
      </c>
    </row>
    <row r="2249" spans="1:2" x14ac:dyDescent="0.2">
      <c r="A2249">
        <v>1</v>
      </c>
      <c r="B2249" t="s">
        <v>5904</v>
      </c>
    </row>
    <row r="2250" spans="1:2" x14ac:dyDescent="0.2">
      <c r="A2250">
        <v>1</v>
      </c>
      <c r="B2250" t="s">
        <v>5905</v>
      </c>
    </row>
    <row r="2251" spans="1:2" x14ac:dyDescent="0.2">
      <c r="A2251">
        <v>3</v>
      </c>
      <c r="B2251" t="s">
        <v>5906</v>
      </c>
    </row>
    <row r="2252" spans="1:2" x14ac:dyDescent="0.2">
      <c r="A2252">
        <v>5</v>
      </c>
      <c r="B2252" t="s">
        <v>5907</v>
      </c>
    </row>
    <row r="2253" spans="1:2" x14ac:dyDescent="0.2">
      <c r="A2253">
        <v>1</v>
      </c>
      <c r="B2253" t="s">
        <v>5908</v>
      </c>
    </row>
    <row r="2254" spans="1:2" x14ac:dyDescent="0.2">
      <c r="A2254">
        <v>2</v>
      </c>
      <c r="B2254" t="s">
        <v>5909</v>
      </c>
    </row>
    <row r="2255" spans="1:2" x14ac:dyDescent="0.2">
      <c r="A2255">
        <v>3</v>
      </c>
      <c r="B2255" t="s">
        <v>5910</v>
      </c>
    </row>
    <row r="2256" spans="1:2" x14ac:dyDescent="0.2">
      <c r="A2256">
        <v>22</v>
      </c>
      <c r="B2256" t="s">
        <v>5911</v>
      </c>
    </row>
    <row r="2257" spans="1:2" x14ac:dyDescent="0.2">
      <c r="A2257">
        <v>4</v>
      </c>
      <c r="B2257" t="s">
        <v>5912</v>
      </c>
    </row>
    <row r="2258" spans="1:2" x14ac:dyDescent="0.2">
      <c r="A2258">
        <v>1</v>
      </c>
      <c r="B2258" t="s">
        <v>5913</v>
      </c>
    </row>
    <row r="2259" spans="1:2" x14ac:dyDescent="0.2">
      <c r="A2259">
        <v>1</v>
      </c>
      <c r="B2259" t="s">
        <v>5914</v>
      </c>
    </row>
    <row r="2260" spans="1:2" x14ac:dyDescent="0.2">
      <c r="A2260">
        <v>1</v>
      </c>
      <c r="B2260" t="s">
        <v>5915</v>
      </c>
    </row>
    <row r="2261" spans="1:2" x14ac:dyDescent="0.2">
      <c r="A2261">
        <v>49</v>
      </c>
      <c r="B2261" t="s">
        <v>5916</v>
      </c>
    </row>
    <row r="2262" spans="1:2" x14ac:dyDescent="0.2">
      <c r="A2262">
        <v>1</v>
      </c>
      <c r="B2262" t="s">
        <v>5917</v>
      </c>
    </row>
    <row r="2263" spans="1:2" x14ac:dyDescent="0.2">
      <c r="A2263">
        <v>2</v>
      </c>
      <c r="B2263" t="s">
        <v>5918</v>
      </c>
    </row>
    <row r="2264" spans="1:2" x14ac:dyDescent="0.2">
      <c r="A2264">
        <v>1</v>
      </c>
      <c r="B2264" t="s">
        <v>5919</v>
      </c>
    </row>
    <row r="2265" spans="1:2" x14ac:dyDescent="0.2">
      <c r="A2265">
        <v>1</v>
      </c>
      <c r="B2265" t="s">
        <v>5920</v>
      </c>
    </row>
    <row r="2266" spans="1:2" x14ac:dyDescent="0.2">
      <c r="A2266">
        <v>79</v>
      </c>
      <c r="B2266" t="s">
        <v>5921</v>
      </c>
    </row>
    <row r="2267" spans="1:2" x14ac:dyDescent="0.2">
      <c r="A2267">
        <v>3</v>
      </c>
      <c r="B2267" t="s">
        <v>5922</v>
      </c>
    </row>
    <row r="2268" spans="1:2" x14ac:dyDescent="0.2">
      <c r="A2268">
        <v>13</v>
      </c>
      <c r="B2268" t="s">
        <v>5923</v>
      </c>
    </row>
    <row r="2269" spans="1:2" x14ac:dyDescent="0.2">
      <c r="A2269">
        <v>1</v>
      </c>
      <c r="B2269" t="s">
        <v>5924</v>
      </c>
    </row>
    <row r="2270" spans="1:2" x14ac:dyDescent="0.2">
      <c r="A2270">
        <v>1</v>
      </c>
      <c r="B2270" t="s">
        <v>5925</v>
      </c>
    </row>
    <row r="2271" spans="1:2" x14ac:dyDescent="0.2">
      <c r="A2271">
        <v>1</v>
      </c>
      <c r="B2271" t="s">
        <v>5926</v>
      </c>
    </row>
    <row r="2272" spans="1:2" x14ac:dyDescent="0.2">
      <c r="A2272">
        <v>4</v>
      </c>
      <c r="B2272" t="s">
        <v>5927</v>
      </c>
    </row>
    <row r="2273" spans="1:2" x14ac:dyDescent="0.2">
      <c r="A2273">
        <v>17</v>
      </c>
      <c r="B2273" t="s">
        <v>5928</v>
      </c>
    </row>
    <row r="2274" spans="1:2" x14ac:dyDescent="0.2">
      <c r="A2274">
        <v>43</v>
      </c>
      <c r="B2274" t="s">
        <v>5929</v>
      </c>
    </row>
    <row r="2275" spans="1:2" x14ac:dyDescent="0.2">
      <c r="A2275">
        <v>3</v>
      </c>
      <c r="B2275" t="s">
        <v>5930</v>
      </c>
    </row>
    <row r="2276" spans="1:2" x14ac:dyDescent="0.2">
      <c r="A2276">
        <v>7</v>
      </c>
      <c r="B2276" t="s">
        <v>5931</v>
      </c>
    </row>
    <row r="2277" spans="1:2" x14ac:dyDescent="0.2">
      <c r="A2277">
        <v>13</v>
      </c>
      <c r="B2277" t="s">
        <v>5932</v>
      </c>
    </row>
    <row r="2278" spans="1:2" x14ac:dyDescent="0.2">
      <c r="A2278">
        <v>4</v>
      </c>
      <c r="B2278" t="s">
        <v>5933</v>
      </c>
    </row>
    <row r="2279" spans="1:2" x14ac:dyDescent="0.2">
      <c r="A2279">
        <v>35</v>
      </c>
      <c r="B2279" t="s">
        <v>5934</v>
      </c>
    </row>
    <row r="2280" spans="1:2" x14ac:dyDescent="0.2">
      <c r="A2280">
        <v>16</v>
      </c>
      <c r="B2280" t="s">
        <v>5935</v>
      </c>
    </row>
    <row r="2281" spans="1:2" x14ac:dyDescent="0.2">
      <c r="A2281">
        <v>195</v>
      </c>
      <c r="B2281" t="s">
        <v>5936</v>
      </c>
    </row>
    <row r="2282" spans="1:2" x14ac:dyDescent="0.2">
      <c r="A2282">
        <v>2</v>
      </c>
      <c r="B2282" t="s">
        <v>5937</v>
      </c>
    </row>
    <row r="2283" spans="1:2" x14ac:dyDescent="0.2">
      <c r="A2283">
        <v>7</v>
      </c>
      <c r="B2283" t="s">
        <v>5938</v>
      </c>
    </row>
    <row r="2284" spans="1:2" x14ac:dyDescent="0.2">
      <c r="A2284">
        <v>1</v>
      </c>
      <c r="B2284" t="s">
        <v>5939</v>
      </c>
    </row>
    <row r="2285" spans="1:2" x14ac:dyDescent="0.2">
      <c r="A2285">
        <v>2</v>
      </c>
      <c r="B2285" t="s">
        <v>5940</v>
      </c>
    </row>
    <row r="2286" spans="1:2" x14ac:dyDescent="0.2">
      <c r="A2286">
        <v>3</v>
      </c>
      <c r="B2286" t="s">
        <v>5941</v>
      </c>
    </row>
    <row r="2287" spans="1:2" x14ac:dyDescent="0.2">
      <c r="A2287">
        <v>2</v>
      </c>
      <c r="B2287" t="s">
        <v>5942</v>
      </c>
    </row>
    <row r="2288" spans="1:2" x14ac:dyDescent="0.2">
      <c r="A2288">
        <v>1</v>
      </c>
      <c r="B2288" t="s">
        <v>5943</v>
      </c>
    </row>
    <row r="2289" spans="1:2" x14ac:dyDescent="0.2">
      <c r="A2289">
        <v>48</v>
      </c>
      <c r="B2289" t="s">
        <v>5944</v>
      </c>
    </row>
    <row r="2290" spans="1:2" x14ac:dyDescent="0.2">
      <c r="A2290">
        <v>11</v>
      </c>
      <c r="B2290" t="s">
        <v>5945</v>
      </c>
    </row>
    <row r="2291" spans="1:2" x14ac:dyDescent="0.2">
      <c r="A2291">
        <v>2</v>
      </c>
      <c r="B2291" t="s">
        <v>5946</v>
      </c>
    </row>
    <row r="2292" spans="1:2" x14ac:dyDescent="0.2">
      <c r="A2292">
        <v>1</v>
      </c>
      <c r="B2292" t="s">
        <v>5947</v>
      </c>
    </row>
    <row r="2293" spans="1:2" x14ac:dyDescent="0.2">
      <c r="A2293">
        <v>4</v>
      </c>
      <c r="B2293" t="s">
        <v>5948</v>
      </c>
    </row>
    <row r="2294" spans="1:2" x14ac:dyDescent="0.2">
      <c r="A2294">
        <v>1</v>
      </c>
      <c r="B2294" t="s">
        <v>5949</v>
      </c>
    </row>
    <row r="2295" spans="1:2" x14ac:dyDescent="0.2">
      <c r="A2295">
        <v>1</v>
      </c>
      <c r="B2295" t="s">
        <v>5950</v>
      </c>
    </row>
    <row r="2296" spans="1:2" x14ac:dyDescent="0.2">
      <c r="A2296">
        <v>15</v>
      </c>
      <c r="B2296" t="s">
        <v>5951</v>
      </c>
    </row>
    <row r="2297" spans="1:2" x14ac:dyDescent="0.2">
      <c r="A2297">
        <v>10</v>
      </c>
      <c r="B2297" t="s">
        <v>5952</v>
      </c>
    </row>
    <row r="2298" spans="1:2" x14ac:dyDescent="0.2">
      <c r="A2298">
        <v>3</v>
      </c>
      <c r="B2298" t="s">
        <v>5953</v>
      </c>
    </row>
    <row r="2299" spans="1:2" x14ac:dyDescent="0.2">
      <c r="A2299">
        <v>2</v>
      </c>
      <c r="B2299" t="s">
        <v>5954</v>
      </c>
    </row>
    <row r="2300" spans="1:2" x14ac:dyDescent="0.2">
      <c r="A2300">
        <v>3</v>
      </c>
      <c r="B2300" t="s">
        <v>5955</v>
      </c>
    </row>
    <row r="2301" spans="1:2" x14ac:dyDescent="0.2">
      <c r="A2301">
        <v>1</v>
      </c>
      <c r="B2301" t="s">
        <v>5956</v>
      </c>
    </row>
    <row r="2302" spans="1:2" x14ac:dyDescent="0.2">
      <c r="A2302">
        <v>1</v>
      </c>
      <c r="B2302" t="s">
        <v>5957</v>
      </c>
    </row>
    <row r="2303" spans="1:2" x14ac:dyDescent="0.2">
      <c r="A2303">
        <v>7</v>
      </c>
      <c r="B2303" t="s">
        <v>5958</v>
      </c>
    </row>
    <row r="2304" spans="1:2" x14ac:dyDescent="0.2">
      <c r="A2304">
        <v>21</v>
      </c>
      <c r="B2304" t="s">
        <v>5959</v>
      </c>
    </row>
    <row r="2305" spans="1:2" x14ac:dyDescent="0.2">
      <c r="A2305">
        <v>1</v>
      </c>
      <c r="B2305" t="s">
        <v>5960</v>
      </c>
    </row>
    <row r="2306" spans="1:2" x14ac:dyDescent="0.2">
      <c r="A2306">
        <v>1</v>
      </c>
      <c r="B2306" t="s">
        <v>5961</v>
      </c>
    </row>
    <row r="2307" spans="1:2" x14ac:dyDescent="0.2">
      <c r="A2307">
        <v>2</v>
      </c>
      <c r="B2307" t="s">
        <v>5962</v>
      </c>
    </row>
    <row r="2308" spans="1:2" x14ac:dyDescent="0.2">
      <c r="A2308">
        <v>5</v>
      </c>
      <c r="B2308" t="s">
        <v>5963</v>
      </c>
    </row>
    <row r="2309" spans="1:2" x14ac:dyDescent="0.2">
      <c r="A2309">
        <v>4</v>
      </c>
      <c r="B2309" t="s">
        <v>5964</v>
      </c>
    </row>
    <row r="2310" spans="1:2" x14ac:dyDescent="0.2">
      <c r="A2310">
        <v>2</v>
      </c>
      <c r="B2310" t="s">
        <v>5965</v>
      </c>
    </row>
    <row r="2311" spans="1:2" x14ac:dyDescent="0.2">
      <c r="A2311">
        <v>15</v>
      </c>
      <c r="B2311" t="s">
        <v>5966</v>
      </c>
    </row>
    <row r="2312" spans="1:2" x14ac:dyDescent="0.2">
      <c r="A2312">
        <v>1</v>
      </c>
      <c r="B2312" t="s">
        <v>5967</v>
      </c>
    </row>
    <row r="2313" spans="1:2" x14ac:dyDescent="0.2">
      <c r="A2313">
        <v>9</v>
      </c>
      <c r="B2313" t="s">
        <v>5968</v>
      </c>
    </row>
    <row r="2314" spans="1:2" x14ac:dyDescent="0.2">
      <c r="A2314">
        <v>9</v>
      </c>
      <c r="B2314" t="s">
        <v>5969</v>
      </c>
    </row>
    <row r="2315" spans="1:2" x14ac:dyDescent="0.2">
      <c r="A2315">
        <v>24</v>
      </c>
      <c r="B2315" t="s">
        <v>5970</v>
      </c>
    </row>
    <row r="2316" spans="1:2" x14ac:dyDescent="0.2">
      <c r="A2316">
        <v>1</v>
      </c>
      <c r="B2316" t="s">
        <v>5971</v>
      </c>
    </row>
    <row r="2317" spans="1:2" x14ac:dyDescent="0.2">
      <c r="A2317">
        <v>3</v>
      </c>
      <c r="B2317" t="s">
        <v>5972</v>
      </c>
    </row>
    <row r="2318" spans="1:2" x14ac:dyDescent="0.2">
      <c r="A2318">
        <v>1</v>
      </c>
      <c r="B2318" t="s">
        <v>5973</v>
      </c>
    </row>
    <row r="2319" spans="1:2" x14ac:dyDescent="0.2">
      <c r="A2319">
        <v>6</v>
      </c>
      <c r="B2319" t="s">
        <v>5974</v>
      </c>
    </row>
    <row r="2320" spans="1:2" x14ac:dyDescent="0.2">
      <c r="A2320">
        <v>19</v>
      </c>
      <c r="B2320" t="s">
        <v>5975</v>
      </c>
    </row>
    <row r="2321" spans="1:2" x14ac:dyDescent="0.2">
      <c r="A2321">
        <v>65</v>
      </c>
      <c r="B2321" t="s">
        <v>5976</v>
      </c>
    </row>
    <row r="2322" spans="1:2" x14ac:dyDescent="0.2">
      <c r="A2322">
        <v>2</v>
      </c>
      <c r="B2322" t="s">
        <v>5977</v>
      </c>
    </row>
    <row r="2323" spans="1:2" x14ac:dyDescent="0.2">
      <c r="A2323">
        <v>10</v>
      </c>
      <c r="B2323" t="s">
        <v>5978</v>
      </c>
    </row>
    <row r="2324" spans="1:2" x14ac:dyDescent="0.2">
      <c r="A2324">
        <v>22</v>
      </c>
      <c r="B2324" t="s">
        <v>5979</v>
      </c>
    </row>
    <row r="2325" spans="1:2" x14ac:dyDescent="0.2">
      <c r="A2325">
        <v>17</v>
      </c>
      <c r="B2325" t="s">
        <v>5980</v>
      </c>
    </row>
    <row r="2326" spans="1:2" x14ac:dyDescent="0.2">
      <c r="A2326">
        <v>8</v>
      </c>
      <c r="B2326" t="s">
        <v>5981</v>
      </c>
    </row>
    <row r="2327" spans="1:2" x14ac:dyDescent="0.2">
      <c r="A2327">
        <v>6</v>
      </c>
      <c r="B2327" t="s">
        <v>5982</v>
      </c>
    </row>
    <row r="2328" spans="1:2" x14ac:dyDescent="0.2">
      <c r="A2328">
        <v>17</v>
      </c>
      <c r="B2328" t="s">
        <v>5983</v>
      </c>
    </row>
    <row r="2329" spans="1:2" x14ac:dyDescent="0.2">
      <c r="A2329">
        <v>8</v>
      </c>
      <c r="B2329" t="s">
        <v>5984</v>
      </c>
    </row>
    <row r="2330" spans="1:2" x14ac:dyDescent="0.2">
      <c r="A2330">
        <v>11</v>
      </c>
      <c r="B2330" t="s">
        <v>5985</v>
      </c>
    </row>
    <row r="2331" spans="1:2" x14ac:dyDescent="0.2">
      <c r="A2331">
        <v>2</v>
      </c>
      <c r="B2331" t="s">
        <v>5986</v>
      </c>
    </row>
    <row r="2332" spans="1:2" x14ac:dyDescent="0.2">
      <c r="A2332">
        <v>13</v>
      </c>
      <c r="B2332" t="s">
        <v>5987</v>
      </c>
    </row>
    <row r="2333" spans="1:2" x14ac:dyDescent="0.2">
      <c r="A2333">
        <v>5</v>
      </c>
      <c r="B2333" t="s">
        <v>5988</v>
      </c>
    </row>
    <row r="2334" spans="1:2" x14ac:dyDescent="0.2">
      <c r="A2334">
        <v>5</v>
      </c>
      <c r="B2334" t="s">
        <v>489</v>
      </c>
    </row>
    <row r="2335" spans="1:2" x14ac:dyDescent="0.2">
      <c r="A2335">
        <v>7</v>
      </c>
      <c r="B2335" t="s">
        <v>5989</v>
      </c>
    </row>
    <row r="2336" spans="1:2" x14ac:dyDescent="0.2">
      <c r="A2336">
        <v>1</v>
      </c>
      <c r="B2336" t="s">
        <v>5990</v>
      </c>
    </row>
    <row r="2337" spans="1:2" x14ac:dyDescent="0.2">
      <c r="A2337">
        <v>2</v>
      </c>
      <c r="B2337" t="s">
        <v>5991</v>
      </c>
    </row>
    <row r="2338" spans="1:2" x14ac:dyDescent="0.2">
      <c r="A2338">
        <v>12</v>
      </c>
      <c r="B2338" t="s">
        <v>5992</v>
      </c>
    </row>
    <row r="2339" spans="1:2" x14ac:dyDescent="0.2">
      <c r="A2339">
        <v>5</v>
      </c>
      <c r="B2339" t="s">
        <v>5993</v>
      </c>
    </row>
    <row r="2340" spans="1:2" x14ac:dyDescent="0.2">
      <c r="A2340">
        <v>1</v>
      </c>
      <c r="B2340" t="s">
        <v>5994</v>
      </c>
    </row>
    <row r="2341" spans="1:2" x14ac:dyDescent="0.2">
      <c r="A2341">
        <v>11</v>
      </c>
      <c r="B2341" t="s">
        <v>5995</v>
      </c>
    </row>
    <row r="2342" spans="1:2" x14ac:dyDescent="0.2">
      <c r="A2342">
        <v>14</v>
      </c>
      <c r="B2342" t="s">
        <v>5996</v>
      </c>
    </row>
    <row r="2343" spans="1:2" x14ac:dyDescent="0.2">
      <c r="A2343">
        <v>1</v>
      </c>
      <c r="B2343" t="s">
        <v>5997</v>
      </c>
    </row>
    <row r="2344" spans="1:2" x14ac:dyDescent="0.2">
      <c r="A2344">
        <v>4</v>
      </c>
      <c r="B2344" t="s">
        <v>5998</v>
      </c>
    </row>
    <row r="2345" spans="1:2" x14ac:dyDescent="0.2">
      <c r="A2345">
        <v>29</v>
      </c>
      <c r="B2345" t="s">
        <v>5999</v>
      </c>
    </row>
    <row r="2346" spans="1:2" x14ac:dyDescent="0.2">
      <c r="A2346">
        <v>1</v>
      </c>
      <c r="B2346" t="s">
        <v>6000</v>
      </c>
    </row>
    <row r="2347" spans="1:2" x14ac:dyDescent="0.2">
      <c r="A2347">
        <v>1</v>
      </c>
      <c r="B2347" t="s">
        <v>6001</v>
      </c>
    </row>
    <row r="2348" spans="1:2" x14ac:dyDescent="0.2">
      <c r="A2348">
        <v>1</v>
      </c>
      <c r="B2348" t="s">
        <v>6002</v>
      </c>
    </row>
    <row r="2349" spans="1:2" x14ac:dyDescent="0.2">
      <c r="A2349">
        <v>7</v>
      </c>
      <c r="B2349" t="s">
        <v>6003</v>
      </c>
    </row>
    <row r="2350" spans="1:2" x14ac:dyDescent="0.2">
      <c r="A2350">
        <v>1</v>
      </c>
      <c r="B2350" t="s">
        <v>6004</v>
      </c>
    </row>
    <row r="2351" spans="1:2" x14ac:dyDescent="0.2">
      <c r="A2351">
        <v>1</v>
      </c>
      <c r="B2351" t="s">
        <v>6005</v>
      </c>
    </row>
    <row r="2352" spans="1:2" x14ac:dyDescent="0.2">
      <c r="A2352">
        <v>3</v>
      </c>
      <c r="B2352" t="s">
        <v>6006</v>
      </c>
    </row>
    <row r="2353" spans="1:2" x14ac:dyDescent="0.2">
      <c r="A2353">
        <v>1</v>
      </c>
      <c r="B2353" t="s">
        <v>6007</v>
      </c>
    </row>
    <row r="2354" spans="1:2" x14ac:dyDescent="0.2">
      <c r="A2354">
        <v>5</v>
      </c>
      <c r="B2354" t="s">
        <v>6008</v>
      </c>
    </row>
    <row r="2355" spans="1:2" x14ac:dyDescent="0.2">
      <c r="A2355">
        <v>6</v>
      </c>
      <c r="B2355" t="s">
        <v>6009</v>
      </c>
    </row>
    <row r="2356" spans="1:2" x14ac:dyDescent="0.2">
      <c r="A2356">
        <v>1</v>
      </c>
      <c r="B2356" t="s">
        <v>614</v>
      </c>
    </row>
    <row r="2357" spans="1:2" x14ac:dyDescent="0.2">
      <c r="A2357">
        <v>1</v>
      </c>
      <c r="B2357" t="s">
        <v>6010</v>
      </c>
    </row>
    <row r="2358" spans="1:2" x14ac:dyDescent="0.2">
      <c r="A2358">
        <v>36</v>
      </c>
      <c r="B2358" t="s">
        <v>6011</v>
      </c>
    </row>
    <row r="2359" spans="1:2" x14ac:dyDescent="0.2">
      <c r="A2359">
        <v>6</v>
      </c>
      <c r="B2359" t="s">
        <v>6012</v>
      </c>
    </row>
    <row r="2360" spans="1:2" x14ac:dyDescent="0.2">
      <c r="A2360">
        <v>38</v>
      </c>
      <c r="B2360" t="s">
        <v>6013</v>
      </c>
    </row>
    <row r="2361" spans="1:2" x14ac:dyDescent="0.2">
      <c r="A2361">
        <v>18</v>
      </c>
      <c r="B2361" t="s">
        <v>6014</v>
      </c>
    </row>
    <row r="2362" spans="1:2" x14ac:dyDescent="0.2">
      <c r="A2362">
        <v>99</v>
      </c>
      <c r="B2362" t="s">
        <v>6015</v>
      </c>
    </row>
    <row r="2363" spans="1:2" x14ac:dyDescent="0.2">
      <c r="A2363">
        <v>1</v>
      </c>
      <c r="B2363" t="s">
        <v>6016</v>
      </c>
    </row>
    <row r="2364" spans="1:2" x14ac:dyDescent="0.2">
      <c r="A2364">
        <v>1</v>
      </c>
      <c r="B2364" t="s">
        <v>6017</v>
      </c>
    </row>
    <row r="2365" spans="1:2" x14ac:dyDescent="0.2">
      <c r="A2365">
        <v>1</v>
      </c>
      <c r="B2365" t="s">
        <v>6018</v>
      </c>
    </row>
    <row r="2366" spans="1:2" x14ac:dyDescent="0.2">
      <c r="A2366">
        <v>1</v>
      </c>
      <c r="B2366" t="s">
        <v>6019</v>
      </c>
    </row>
    <row r="2367" spans="1:2" x14ac:dyDescent="0.2">
      <c r="A2367">
        <v>9</v>
      </c>
      <c r="B2367" t="s">
        <v>6020</v>
      </c>
    </row>
    <row r="2368" spans="1:2" x14ac:dyDescent="0.2">
      <c r="A2368">
        <v>13</v>
      </c>
      <c r="B2368" t="s">
        <v>6021</v>
      </c>
    </row>
    <row r="2369" spans="1:2" x14ac:dyDescent="0.2">
      <c r="A2369">
        <v>3</v>
      </c>
      <c r="B2369" t="s">
        <v>6022</v>
      </c>
    </row>
    <row r="2370" spans="1:2" x14ac:dyDescent="0.2">
      <c r="A2370">
        <v>3</v>
      </c>
      <c r="B2370" t="s">
        <v>6023</v>
      </c>
    </row>
    <row r="2371" spans="1:2" x14ac:dyDescent="0.2">
      <c r="A2371">
        <v>17</v>
      </c>
      <c r="B2371" t="s">
        <v>6024</v>
      </c>
    </row>
    <row r="2372" spans="1:2" x14ac:dyDescent="0.2">
      <c r="A2372">
        <v>2</v>
      </c>
      <c r="B2372" t="s">
        <v>6025</v>
      </c>
    </row>
    <row r="2373" spans="1:2" x14ac:dyDescent="0.2">
      <c r="A2373">
        <v>1</v>
      </c>
      <c r="B2373" t="s">
        <v>6026</v>
      </c>
    </row>
    <row r="2374" spans="1:2" x14ac:dyDescent="0.2">
      <c r="A2374">
        <v>3</v>
      </c>
      <c r="B2374" t="s">
        <v>6027</v>
      </c>
    </row>
    <row r="2375" spans="1:2" x14ac:dyDescent="0.2">
      <c r="A2375">
        <v>1</v>
      </c>
      <c r="B2375" t="s">
        <v>6028</v>
      </c>
    </row>
    <row r="2376" spans="1:2" x14ac:dyDescent="0.2">
      <c r="A2376">
        <v>1</v>
      </c>
      <c r="B2376" t="s">
        <v>6029</v>
      </c>
    </row>
    <row r="2377" spans="1:2" x14ac:dyDescent="0.2">
      <c r="A2377">
        <v>1</v>
      </c>
      <c r="B2377" t="s">
        <v>6030</v>
      </c>
    </row>
    <row r="2378" spans="1:2" x14ac:dyDescent="0.2">
      <c r="A2378">
        <v>1</v>
      </c>
      <c r="B2378" t="s">
        <v>6031</v>
      </c>
    </row>
    <row r="2379" spans="1:2" x14ac:dyDescent="0.2">
      <c r="A2379">
        <v>15</v>
      </c>
      <c r="B2379" t="s">
        <v>6032</v>
      </c>
    </row>
    <row r="2380" spans="1:2" x14ac:dyDescent="0.2">
      <c r="A2380">
        <v>1</v>
      </c>
      <c r="B2380" t="s">
        <v>6033</v>
      </c>
    </row>
    <row r="2381" spans="1:2" x14ac:dyDescent="0.2">
      <c r="A2381">
        <v>1</v>
      </c>
      <c r="B2381" t="s">
        <v>6034</v>
      </c>
    </row>
    <row r="2382" spans="1:2" x14ac:dyDescent="0.2">
      <c r="A2382">
        <v>12</v>
      </c>
      <c r="B2382" t="s">
        <v>6035</v>
      </c>
    </row>
    <row r="2383" spans="1:2" x14ac:dyDescent="0.2">
      <c r="A2383">
        <v>109</v>
      </c>
      <c r="B2383" t="s">
        <v>6036</v>
      </c>
    </row>
    <row r="2384" spans="1:2" x14ac:dyDescent="0.2">
      <c r="A2384">
        <v>4</v>
      </c>
      <c r="B2384" t="s">
        <v>6037</v>
      </c>
    </row>
    <row r="2385" spans="1:2" x14ac:dyDescent="0.2">
      <c r="A2385">
        <v>5</v>
      </c>
      <c r="B2385" t="s">
        <v>6038</v>
      </c>
    </row>
    <row r="2386" spans="1:2" x14ac:dyDescent="0.2">
      <c r="A2386">
        <v>1</v>
      </c>
      <c r="B2386" t="s">
        <v>6039</v>
      </c>
    </row>
    <row r="2387" spans="1:2" x14ac:dyDescent="0.2">
      <c r="A2387">
        <v>16</v>
      </c>
      <c r="B2387" t="s">
        <v>6040</v>
      </c>
    </row>
    <row r="2388" spans="1:2" x14ac:dyDescent="0.2">
      <c r="A2388">
        <v>10</v>
      </c>
      <c r="B2388" t="s">
        <v>6041</v>
      </c>
    </row>
    <row r="2389" spans="1:2" x14ac:dyDescent="0.2">
      <c r="A2389">
        <v>1</v>
      </c>
      <c r="B2389" t="s">
        <v>6042</v>
      </c>
    </row>
    <row r="2390" spans="1:2" x14ac:dyDescent="0.2">
      <c r="A2390">
        <v>2</v>
      </c>
      <c r="B2390" t="s">
        <v>6043</v>
      </c>
    </row>
    <row r="2391" spans="1:2" x14ac:dyDescent="0.2">
      <c r="A2391">
        <v>17</v>
      </c>
      <c r="B2391" t="s">
        <v>6044</v>
      </c>
    </row>
    <row r="2392" spans="1:2" x14ac:dyDescent="0.2">
      <c r="A2392">
        <v>297</v>
      </c>
      <c r="B2392" t="s">
        <v>6045</v>
      </c>
    </row>
    <row r="2393" spans="1:2" x14ac:dyDescent="0.2">
      <c r="A2393">
        <v>2</v>
      </c>
      <c r="B2393" t="s">
        <v>6046</v>
      </c>
    </row>
    <row r="2394" spans="1:2" x14ac:dyDescent="0.2">
      <c r="A2394">
        <v>36</v>
      </c>
      <c r="B2394" t="s">
        <v>6047</v>
      </c>
    </row>
    <row r="2395" spans="1:2" x14ac:dyDescent="0.2">
      <c r="A2395">
        <v>5</v>
      </c>
      <c r="B2395" t="s">
        <v>6048</v>
      </c>
    </row>
    <row r="2396" spans="1:2" x14ac:dyDescent="0.2">
      <c r="A2396">
        <v>1</v>
      </c>
      <c r="B2396" t="s">
        <v>6049</v>
      </c>
    </row>
    <row r="2397" spans="1:2" x14ac:dyDescent="0.2">
      <c r="A2397">
        <v>1</v>
      </c>
      <c r="B2397" t="s">
        <v>6050</v>
      </c>
    </row>
    <row r="2398" spans="1:2" x14ac:dyDescent="0.2">
      <c r="A2398">
        <v>4</v>
      </c>
      <c r="B2398" t="s">
        <v>6051</v>
      </c>
    </row>
    <row r="2399" spans="1:2" x14ac:dyDescent="0.2">
      <c r="A2399">
        <v>1</v>
      </c>
      <c r="B2399" t="s">
        <v>6052</v>
      </c>
    </row>
    <row r="2400" spans="1:2" x14ac:dyDescent="0.2">
      <c r="A2400">
        <v>7</v>
      </c>
      <c r="B2400" t="s">
        <v>6053</v>
      </c>
    </row>
    <row r="2401" spans="1:2" x14ac:dyDescent="0.2">
      <c r="A2401">
        <v>2</v>
      </c>
      <c r="B2401" t="s">
        <v>6054</v>
      </c>
    </row>
    <row r="2402" spans="1:2" x14ac:dyDescent="0.2">
      <c r="A2402">
        <v>1</v>
      </c>
      <c r="B2402" t="s">
        <v>6055</v>
      </c>
    </row>
    <row r="2403" spans="1:2" x14ac:dyDescent="0.2">
      <c r="A2403">
        <v>2</v>
      </c>
      <c r="B2403" t="s">
        <v>6056</v>
      </c>
    </row>
    <row r="2404" spans="1:2" x14ac:dyDescent="0.2">
      <c r="A2404">
        <v>2</v>
      </c>
      <c r="B2404" t="s">
        <v>6057</v>
      </c>
    </row>
    <row r="2405" spans="1:2" x14ac:dyDescent="0.2">
      <c r="A2405">
        <v>15</v>
      </c>
      <c r="B2405" t="s">
        <v>6058</v>
      </c>
    </row>
    <row r="2406" spans="1:2" x14ac:dyDescent="0.2">
      <c r="A2406">
        <v>21</v>
      </c>
      <c r="B2406" t="s">
        <v>6059</v>
      </c>
    </row>
    <row r="2407" spans="1:2" x14ac:dyDescent="0.2">
      <c r="A2407">
        <v>14</v>
      </c>
      <c r="B2407" t="s">
        <v>6060</v>
      </c>
    </row>
    <row r="2408" spans="1:2" x14ac:dyDescent="0.2">
      <c r="A2408">
        <v>11</v>
      </c>
      <c r="B2408" t="s">
        <v>6061</v>
      </c>
    </row>
    <row r="2409" spans="1:2" x14ac:dyDescent="0.2">
      <c r="A2409">
        <v>3</v>
      </c>
      <c r="B2409" t="s">
        <v>6062</v>
      </c>
    </row>
    <row r="2410" spans="1:2" x14ac:dyDescent="0.2">
      <c r="A2410">
        <v>4</v>
      </c>
      <c r="B2410" t="s">
        <v>6063</v>
      </c>
    </row>
    <row r="2411" spans="1:2" x14ac:dyDescent="0.2">
      <c r="A2411">
        <v>5</v>
      </c>
      <c r="B2411" t="s">
        <v>6064</v>
      </c>
    </row>
    <row r="2412" spans="1:2" x14ac:dyDescent="0.2">
      <c r="A2412">
        <v>11</v>
      </c>
      <c r="B2412" t="s">
        <v>6065</v>
      </c>
    </row>
    <row r="2413" spans="1:2" x14ac:dyDescent="0.2">
      <c r="A2413">
        <v>3</v>
      </c>
      <c r="B2413" t="s">
        <v>6066</v>
      </c>
    </row>
    <row r="2414" spans="1:2" x14ac:dyDescent="0.2">
      <c r="A2414">
        <v>7</v>
      </c>
      <c r="B2414" t="s">
        <v>6067</v>
      </c>
    </row>
    <row r="2415" spans="1:2" x14ac:dyDescent="0.2">
      <c r="A2415">
        <v>6</v>
      </c>
      <c r="B2415" t="s">
        <v>6068</v>
      </c>
    </row>
    <row r="2416" spans="1:2" x14ac:dyDescent="0.2">
      <c r="A2416">
        <v>56</v>
      </c>
      <c r="B2416" t="s">
        <v>6069</v>
      </c>
    </row>
    <row r="2417" spans="1:2" x14ac:dyDescent="0.2">
      <c r="A2417">
        <v>36</v>
      </c>
      <c r="B2417" t="s">
        <v>6070</v>
      </c>
    </row>
    <row r="2418" spans="1:2" x14ac:dyDescent="0.2">
      <c r="A2418">
        <v>31</v>
      </c>
      <c r="B2418" t="s">
        <v>6071</v>
      </c>
    </row>
    <row r="2419" spans="1:2" x14ac:dyDescent="0.2">
      <c r="A2419">
        <v>107</v>
      </c>
      <c r="B2419" t="s">
        <v>6072</v>
      </c>
    </row>
    <row r="2420" spans="1:2" x14ac:dyDescent="0.2">
      <c r="A2420">
        <v>13</v>
      </c>
      <c r="B2420" t="s">
        <v>6073</v>
      </c>
    </row>
    <row r="2421" spans="1:2" x14ac:dyDescent="0.2">
      <c r="A2421">
        <v>34</v>
      </c>
      <c r="B2421" t="s">
        <v>6074</v>
      </c>
    </row>
    <row r="2422" spans="1:2" x14ac:dyDescent="0.2">
      <c r="A2422">
        <v>6</v>
      </c>
      <c r="B2422" t="s">
        <v>6075</v>
      </c>
    </row>
    <row r="2423" spans="1:2" x14ac:dyDescent="0.2">
      <c r="A2423">
        <v>15</v>
      </c>
      <c r="B2423" t="s">
        <v>6076</v>
      </c>
    </row>
    <row r="2424" spans="1:2" x14ac:dyDescent="0.2">
      <c r="A2424">
        <v>17</v>
      </c>
      <c r="B2424" t="s">
        <v>6077</v>
      </c>
    </row>
    <row r="2425" spans="1:2" x14ac:dyDescent="0.2">
      <c r="A2425">
        <v>11</v>
      </c>
      <c r="B2425" t="s">
        <v>6078</v>
      </c>
    </row>
    <row r="2426" spans="1:2" x14ac:dyDescent="0.2">
      <c r="A2426">
        <v>1</v>
      </c>
      <c r="B2426" t="s">
        <v>6079</v>
      </c>
    </row>
    <row r="2427" spans="1:2" x14ac:dyDescent="0.2">
      <c r="A2427">
        <v>5</v>
      </c>
      <c r="B2427" t="s">
        <v>6080</v>
      </c>
    </row>
    <row r="2428" spans="1:2" x14ac:dyDescent="0.2">
      <c r="A2428">
        <v>1</v>
      </c>
      <c r="B2428" t="s">
        <v>6081</v>
      </c>
    </row>
    <row r="2429" spans="1:2" x14ac:dyDescent="0.2">
      <c r="A2429">
        <v>4</v>
      </c>
      <c r="B2429" t="s">
        <v>6082</v>
      </c>
    </row>
    <row r="2430" spans="1:2" x14ac:dyDescent="0.2">
      <c r="A2430">
        <v>1</v>
      </c>
      <c r="B2430" t="s">
        <v>6083</v>
      </c>
    </row>
    <row r="2431" spans="1:2" x14ac:dyDescent="0.2">
      <c r="A2431">
        <v>7</v>
      </c>
      <c r="B2431" t="s">
        <v>6084</v>
      </c>
    </row>
    <row r="2432" spans="1:2" x14ac:dyDescent="0.2">
      <c r="A2432">
        <v>2</v>
      </c>
      <c r="B2432" t="s">
        <v>6085</v>
      </c>
    </row>
    <row r="2433" spans="1:2" x14ac:dyDescent="0.2">
      <c r="A2433">
        <v>6</v>
      </c>
      <c r="B2433" t="s">
        <v>6086</v>
      </c>
    </row>
    <row r="2434" spans="1:2" x14ac:dyDescent="0.2">
      <c r="A2434">
        <v>2</v>
      </c>
      <c r="B2434" t="s">
        <v>6087</v>
      </c>
    </row>
    <row r="2435" spans="1:2" x14ac:dyDescent="0.2">
      <c r="A2435">
        <v>9</v>
      </c>
      <c r="B2435" t="s">
        <v>6088</v>
      </c>
    </row>
    <row r="2436" spans="1:2" x14ac:dyDescent="0.2">
      <c r="A2436">
        <v>2</v>
      </c>
      <c r="B2436" t="s">
        <v>6089</v>
      </c>
    </row>
    <row r="2437" spans="1:2" x14ac:dyDescent="0.2">
      <c r="A2437">
        <v>9</v>
      </c>
      <c r="B2437" t="s">
        <v>6090</v>
      </c>
    </row>
    <row r="2438" spans="1:2" x14ac:dyDescent="0.2">
      <c r="A2438">
        <v>3</v>
      </c>
      <c r="B2438" t="s">
        <v>6091</v>
      </c>
    </row>
    <row r="2439" spans="1:2" x14ac:dyDescent="0.2">
      <c r="A2439">
        <v>2</v>
      </c>
      <c r="B2439" t="s">
        <v>6092</v>
      </c>
    </row>
    <row r="2440" spans="1:2" x14ac:dyDescent="0.2">
      <c r="A2440">
        <v>5</v>
      </c>
      <c r="B2440" t="s">
        <v>6093</v>
      </c>
    </row>
    <row r="2441" spans="1:2" x14ac:dyDescent="0.2">
      <c r="A2441">
        <v>6</v>
      </c>
      <c r="B2441" t="s">
        <v>6094</v>
      </c>
    </row>
    <row r="2442" spans="1:2" x14ac:dyDescent="0.2">
      <c r="A2442">
        <v>2</v>
      </c>
      <c r="B2442" t="s">
        <v>6095</v>
      </c>
    </row>
    <row r="2443" spans="1:2" x14ac:dyDescent="0.2">
      <c r="A2443">
        <v>1</v>
      </c>
      <c r="B2443" t="s">
        <v>6096</v>
      </c>
    </row>
    <row r="2444" spans="1:2" x14ac:dyDescent="0.2">
      <c r="A2444">
        <v>24</v>
      </c>
      <c r="B2444" t="s">
        <v>6097</v>
      </c>
    </row>
    <row r="2445" spans="1:2" x14ac:dyDescent="0.2">
      <c r="A2445">
        <v>6</v>
      </c>
      <c r="B2445" t="s">
        <v>6098</v>
      </c>
    </row>
    <row r="2446" spans="1:2" x14ac:dyDescent="0.2">
      <c r="A2446">
        <v>2</v>
      </c>
      <c r="B2446" t="s">
        <v>6099</v>
      </c>
    </row>
    <row r="2447" spans="1:2" x14ac:dyDescent="0.2">
      <c r="A2447">
        <v>3</v>
      </c>
      <c r="B2447" t="s">
        <v>6100</v>
      </c>
    </row>
    <row r="2448" spans="1:2" x14ac:dyDescent="0.2">
      <c r="A2448">
        <v>2</v>
      </c>
      <c r="B2448" t="s">
        <v>6101</v>
      </c>
    </row>
    <row r="2449" spans="1:2" x14ac:dyDescent="0.2">
      <c r="A2449">
        <v>2</v>
      </c>
      <c r="B2449" t="s">
        <v>6102</v>
      </c>
    </row>
    <row r="2450" spans="1:2" x14ac:dyDescent="0.2">
      <c r="A2450">
        <v>3</v>
      </c>
      <c r="B2450" t="s">
        <v>6103</v>
      </c>
    </row>
    <row r="2451" spans="1:2" x14ac:dyDescent="0.2">
      <c r="A2451">
        <v>1</v>
      </c>
      <c r="B2451" t="s">
        <v>6104</v>
      </c>
    </row>
    <row r="2452" spans="1:2" x14ac:dyDescent="0.2">
      <c r="A2452">
        <v>4</v>
      </c>
      <c r="B2452" t="s">
        <v>6105</v>
      </c>
    </row>
    <row r="2453" spans="1:2" x14ac:dyDescent="0.2">
      <c r="A2453">
        <v>2</v>
      </c>
      <c r="B2453" t="s">
        <v>6106</v>
      </c>
    </row>
    <row r="2454" spans="1:2" x14ac:dyDescent="0.2">
      <c r="A2454">
        <v>1</v>
      </c>
      <c r="B2454" t="s">
        <v>6107</v>
      </c>
    </row>
    <row r="2455" spans="1:2" x14ac:dyDescent="0.2">
      <c r="A2455">
        <v>1</v>
      </c>
      <c r="B2455" t="s">
        <v>6108</v>
      </c>
    </row>
    <row r="2456" spans="1:2" x14ac:dyDescent="0.2">
      <c r="A2456">
        <v>1</v>
      </c>
      <c r="B2456" t="s">
        <v>6109</v>
      </c>
    </row>
    <row r="2457" spans="1:2" x14ac:dyDescent="0.2">
      <c r="A2457">
        <v>1</v>
      </c>
      <c r="B2457" t="s">
        <v>6110</v>
      </c>
    </row>
    <row r="2458" spans="1:2" x14ac:dyDescent="0.2">
      <c r="A2458">
        <v>1</v>
      </c>
      <c r="B2458" t="s">
        <v>6111</v>
      </c>
    </row>
    <row r="2459" spans="1:2" x14ac:dyDescent="0.2">
      <c r="A2459">
        <v>1</v>
      </c>
      <c r="B2459" t="s">
        <v>6112</v>
      </c>
    </row>
    <row r="2460" spans="1:2" x14ac:dyDescent="0.2">
      <c r="A2460">
        <v>1</v>
      </c>
      <c r="B2460" t="s">
        <v>6113</v>
      </c>
    </row>
    <row r="2461" spans="1:2" x14ac:dyDescent="0.2">
      <c r="A2461">
        <v>2</v>
      </c>
      <c r="B2461" t="s">
        <v>6114</v>
      </c>
    </row>
    <row r="2462" spans="1:2" x14ac:dyDescent="0.2">
      <c r="A2462">
        <v>2</v>
      </c>
      <c r="B2462" t="s">
        <v>6115</v>
      </c>
    </row>
    <row r="2463" spans="1:2" x14ac:dyDescent="0.2">
      <c r="A2463">
        <v>2</v>
      </c>
      <c r="B2463" t="s">
        <v>6116</v>
      </c>
    </row>
    <row r="2464" spans="1:2" x14ac:dyDescent="0.2">
      <c r="A2464">
        <v>4</v>
      </c>
      <c r="B2464" t="s">
        <v>6117</v>
      </c>
    </row>
    <row r="2465" spans="1:2" x14ac:dyDescent="0.2">
      <c r="A2465">
        <v>1</v>
      </c>
      <c r="B2465" t="s">
        <v>6118</v>
      </c>
    </row>
    <row r="2466" spans="1:2" x14ac:dyDescent="0.2">
      <c r="A2466">
        <v>3</v>
      </c>
      <c r="B2466" t="s">
        <v>6119</v>
      </c>
    </row>
    <row r="2467" spans="1:2" x14ac:dyDescent="0.2">
      <c r="A2467">
        <v>1</v>
      </c>
      <c r="B2467" t="s">
        <v>6120</v>
      </c>
    </row>
    <row r="2468" spans="1:2" x14ac:dyDescent="0.2">
      <c r="A2468">
        <v>2</v>
      </c>
      <c r="B2468" t="s">
        <v>6121</v>
      </c>
    </row>
    <row r="2469" spans="1:2" x14ac:dyDescent="0.2">
      <c r="A2469">
        <v>1</v>
      </c>
      <c r="B2469" t="s">
        <v>6122</v>
      </c>
    </row>
    <row r="2470" spans="1:2" x14ac:dyDescent="0.2">
      <c r="A2470">
        <v>1</v>
      </c>
      <c r="B2470" t="s">
        <v>6123</v>
      </c>
    </row>
    <row r="2471" spans="1:2" x14ac:dyDescent="0.2">
      <c r="A2471">
        <v>1</v>
      </c>
      <c r="B2471" t="s">
        <v>6124</v>
      </c>
    </row>
    <row r="2472" spans="1:2" x14ac:dyDescent="0.2">
      <c r="A2472">
        <v>1</v>
      </c>
      <c r="B2472" t="s">
        <v>6125</v>
      </c>
    </row>
    <row r="2473" spans="1:2" x14ac:dyDescent="0.2">
      <c r="A2473">
        <v>251</v>
      </c>
      <c r="B2473" t="s">
        <v>6126</v>
      </c>
    </row>
    <row r="2474" spans="1:2" x14ac:dyDescent="0.2">
      <c r="A2474">
        <v>9</v>
      </c>
      <c r="B2474" t="s">
        <v>6127</v>
      </c>
    </row>
    <row r="2475" spans="1:2" x14ac:dyDescent="0.2">
      <c r="A2475">
        <v>1</v>
      </c>
      <c r="B2475" t="s">
        <v>6128</v>
      </c>
    </row>
    <row r="2476" spans="1:2" x14ac:dyDescent="0.2">
      <c r="A2476">
        <v>1</v>
      </c>
      <c r="B2476" t="s">
        <v>6129</v>
      </c>
    </row>
    <row r="2477" spans="1:2" x14ac:dyDescent="0.2">
      <c r="A2477">
        <v>1</v>
      </c>
      <c r="B2477" t="s">
        <v>6130</v>
      </c>
    </row>
    <row r="2478" spans="1:2" x14ac:dyDescent="0.2">
      <c r="A2478">
        <v>1</v>
      </c>
      <c r="B2478" t="s">
        <v>6131</v>
      </c>
    </row>
    <row r="2479" spans="1:2" x14ac:dyDescent="0.2">
      <c r="A2479">
        <v>2</v>
      </c>
      <c r="B2479" t="s">
        <v>6132</v>
      </c>
    </row>
    <row r="2480" spans="1:2" x14ac:dyDescent="0.2">
      <c r="A2480">
        <v>9</v>
      </c>
      <c r="B2480" t="s">
        <v>6133</v>
      </c>
    </row>
    <row r="2481" spans="1:2" x14ac:dyDescent="0.2">
      <c r="A2481">
        <v>10</v>
      </c>
      <c r="B2481" t="s">
        <v>6134</v>
      </c>
    </row>
    <row r="2482" spans="1:2" x14ac:dyDescent="0.2">
      <c r="A2482">
        <v>3</v>
      </c>
      <c r="B2482" t="s">
        <v>6135</v>
      </c>
    </row>
    <row r="2483" spans="1:2" x14ac:dyDescent="0.2">
      <c r="A2483">
        <v>4</v>
      </c>
      <c r="B2483" t="s">
        <v>6136</v>
      </c>
    </row>
    <row r="2484" spans="1:2" x14ac:dyDescent="0.2">
      <c r="A2484">
        <v>29</v>
      </c>
      <c r="B2484" t="s">
        <v>6137</v>
      </c>
    </row>
    <row r="2485" spans="1:2" x14ac:dyDescent="0.2">
      <c r="A2485">
        <v>1</v>
      </c>
      <c r="B2485" t="s">
        <v>6138</v>
      </c>
    </row>
    <row r="2486" spans="1:2" x14ac:dyDescent="0.2">
      <c r="A2486">
        <v>2</v>
      </c>
      <c r="B2486" t="s">
        <v>6139</v>
      </c>
    </row>
    <row r="2487" spans="1:2" x14ac:dyDescent="0.2">
      <c r="A2487">
        <v>5</v>
      </c>
      <c r="B2487" t="s">
        <v>6140</v>
      </c>
    </row>
    <row r="2488" spans="1:2" x14ac:dyDescent="0.2">
      <c r="A2488">
        <v>15</v>
      </c>
      <c r="B2488" t="s">
        <v>6141</v>
      </c>
    </row>
    <row r="2489" spans="1:2" x14ac:dyDescent="0.2">
      <c r="A2489">
        <v>3</v>
      </c>
      <c r="B2489" t="s">
        <v>6142</v>
      </c>
    </row>
    <row r="2490" spans="1:2" x14ac:dyDescent="0.2">
      <c r="A2490">
        <v>3</v>
      </c>
      <c r="B2490" t="s">
        <v>6143</v>
      </c>
    </row>
    <row r="2491" spans="1:2" x14ac:dyDescent="0.2">
      <c r="A2491">
        <v>15</v>
      </c>
      <c r="B2491" t="s">
        <v>6144</v>
      </c>
    </row>
    <row r="2492" spans="1:2" x14ac:dyDescent="0.2">
      <c r="A2492">
        <v>1</v>
      </c>
      <c r="B2492" t="s">
        <v>6145</v>
      </c>
    </row>
    <row r="2493" spans="1:2" x14ac:dyDescent="0.2">
      <c r="A2493">
        <v>29</v>
      </c>
      <c r="B2493" t="s">
        <v>6146</v>
      </c>
    </row>
    <row r="2494" spans="1:2" x14ac:dyDescent="0.2">
      <c r="A2494">
        <v>7</v>
      </c>
      <c r="B2494" t="s">
        <v>6147</v>
      </c>
    </row>
    <row r="2495" spans="1:2" x14ac:dyDescent="0.2">
      <c r="A2495">
        <v>14</v>
      </c>
      <c r="B2495" t="s">
        <v>6148</v>
      </c>
    </row>
    <row r="2496" spans="1:2" x14ac:dyDescent="0.2">
      <c r="A2496">
        <v>2</v>
      </c>
      <c r="B2496" t="s">
        <v>6149</v>
      </c>
    </row>
    <row r="2497" spans="1:2" x14ac:dyDescent="0.2">
      <c r="A2497">
        <v>9</v>
      </c>
      <c r="B2497" t="s">
        <v>6150</v>
      </c>
    </row>
    <row r="2498" spans="1:2" x14ac:dyDescent="0.2">
      <c r="A2498">
        <v>10</v>
      </c>
      <c r="B2498" t="s">
        <v>6151</v>
      </c>
    </row>
    <row r="2499" spans="1:2" x14ac:dyDescent="0.2">
      <c r="A2499">
        <v>2</v>
      </c>
      <c r="B2499" t="s">
        <v>6152</v>
      </c>
    </row>
    <row r="2500" spans="1:2" x14ac:dyDescent="0.2">
      <c r="A2500">
        <v>2</v>
      </c>
      <c r="B2500" t="s">
        <v>6153</v>
      </c>
    </row>
    <row r="2501" spans="1:2" x14ac:dyDescent="0.2">
      <c r="A2501">
        <v>2</v>
      </c>
      <c r="B2501" t="s">
        <v>6154</v>
      </c>
    </row>
    <row r="2502" spans="1:2" x14ac:dyDescent="0.2">
      <c r="A2502">
        <v>2</v>
      </c>
      <c r="B2502" t="s">
        <v>6155</v>
      </c>
    </row>
    <row r="2503" spans="1:2" x14ac:dyDescent="0.2">
      <c r="A2503">
        <v>4</v>
      </c>
      <c r="B2503" t="s">
        <v>6156</v>
      </c>
    </row>
    <row r="2504" spans="1:2" x14ac:dyDescent="0.2">
      <c r="A2504">
        <v>6</v>
      </c>
      <c r="B2504" t="s">
        <v>6157</v>
      </c>
    </row>
    <row r="2505" spans="1:2" x14ac:dyDescent="0.2">
      <c r="A2505">
        <v>9</v>
      </c>
      <c r="B2505" t="s">
        <v>6158</v>
      </c>
    </row>
    <row r="2506" spans="1:2" x14ac:dyDescent="0.2">
      <c r="A2506">
        <v>5</v>
      </c>
      <c r="B2506" t="s">
        <v>6159</v>
      </c>
    </row>
    <row r="2507" spans="1:2" x14ac:dyDescent="0.2">
      <c r="A2507">
        <v>2</v>
      </c>
      <c r="B2507" t="s">
        <v>6160</v>
      </c>
    </row>
    <row r="2508" spans="1:2" x14ac:dyDescent="0.2">
      <c r="A2508">
        <v>2</v>
      </c>
      <c r="B2508" t="s">
        <v>6161</v>
      </c>
    </row>
    <row r="2509" spans="1:2" x14ac:dyDescent="0.2">
      <c r="A2509">
        <v>1</v>
      </c>
      <c r="B2509" t="s">
        <v>6162</v>
      </c>
    </row>
    <row r="2510" spans="1:2" x14ac:dyDescent="0.2">
      <c r="A2510">
        <v>1</v>
      </c>
      <c r="B2510" t="s">
        <v>6163</v>
      </c>
    </row>
    <row r="2511" spans="1:2" x14ac:dyDescent="0.2">
      <c r="A2511">
        <v>5</v>
      </c>
      <c r="B2511" t="s">
        <v>6164</v>
      </c>
    </row>
    <row r="2512" spans="1:2" x14ac:dyDescent="0.2">
      <c r="A2512">
        <v>45</v>
      </c>
      <c r="B2512" t="s">
        <v>6165</v>
      </c>
    </row>
    <row r="2513" spans="1:2" x14ac:dyDescent="0.2">
      <c r="A2513">
        <v>50</v>
      </c>
      <c r="B2513" t="s">
        <v>6166</v>
      </c>
    </row>
    <row r="2514" spans="1:2" x14ac:dyDescent="0.2">
      <c r="A2514">
        <v>32</v>
      </c>
      <c r="B2514" t="s">
        <v>6167</v>
      </c>
    </row>
    <row r="2515" spans="1:2" x14ac:dyDescent="0.2">
      <c r="A2515">
        <v>36</v>
      </c>
      <c r="B2515" t="s">
        <v>6168</v>
      </c>
    </row>
    <row r="2516" spans="1:2" x14ac:dyDescent="0.2">
      <c r="A2516">
        <v>11</v>
      </c>
      <c r="B2516" t="s">
        <v>6169</v>
      </c>
    </row>
    <row r="2517" spans="1:2" x14ac:dyDescent="0.2">
      <c r="A2517">
        <v>1</v>
      </c>
      <c r="B2517" t="s">
        <v>6170</v>
      </c>
    </row>
    <row r="2518" spans="1:2" x14ac:dyDescent="0.2">
      <c r="A2518">
        <v>2</v>
      </c>
      <c r="B2518" t="s">
        <v>6171</v>
      </c>
    </row>
    <row r="2519" spans="1:2" x14ac:dyDescent="0.2">
      <c r="A2519">
        <v>12</v>
      </c>
      <c r="B2519" t="s">
        <v>6172</v>
      </c>
    </row>
    <row r="2520" spans="1:2" x14ac:dyDescent="0.2">
      <c r="A2520">
        <v>1</v>
      </c>
      <c r="B2520" t="s">
        <v>6173</v>
      </c>
    </row>
    <row r="2521" spans="1:2" x14ac:dyDescent="0.2">
      <c r="A2521">
        <v>47</v>
      </c>
      <c r="B2521" t="s">
        <v>6174</v>
      </c>
    </row>
    <row r="2522" spans="1:2" x14ac:dyDescent="0.2">
      <c r="A2522">
        <v>1</v>
      </c>
      <c r="B2522" t="s">
        <v>6175</v>
      </c>
    </row>
    <row r="2523" spans="1:2" x14ac:dyDescent="0.2">
      <c r="A2523">
        <v>1</v>
      </c>
      <c r="B2523" t="s">
        <v>6176</v>
      </c>
    </row>
    <row r="2524" spans="1:2" x14ac:dyDescent="0.2">
      <c r="A2524">
        <v>1</v>
      </c>
      <c r="B2524" t="s">
        <v>6177</v>
      </c>
    </row>
    <row r="2525" spans="1:2" x14ac:dyDescent="0.2">
      <c r="A2525">
        <v>1</v>
      </c>
      <c r="B2525" t="s">
        <v>6178</v>
      </c>
    </row>
    <row r="2526" spans="1:2" x14ac:dyDescent="0.2">
      <c r="A2526">
        <v>1</v>
      </c>
      <c r="B2526" t="s">
        <v>6179</v>
      </c>
    </row>
    <row r="2527" spans="1:2" x14ac:dyDescent="0.2">
      <c r="A2527">
        <v>1</v>
      </c>
      <c r="B2527" t="s">
        <v>6180</v>
      </c>
    </row>
    <row r="2528" spans="1:2" x14ac:dyDescent="0.2">
      <c r="A2528">
        <v>21</v>
      </c>
      <c r="B2528" t="s">
        <v>6181</v>
      </c>
    </row>
    <row r="2529" spans="1:2" x14ac:dyDescent="0.2">
      <c r="A2529">
        <v>44</v>
      </c>
      <c r="B2529" t="s">
        <v>6182</v>
      </c>
    </row>
    <row r="2530" spans="1:2" x14ac:dyDescent="0.2">
      <c r="A2530">
        <v>8</v>
      </c>
      <c r="B2530" t="s">
        <v>6183</v>
      </c>
    </row>
    <row r="2531" spans="1:2" x14ac:dyDescent="0.2">
      <c r="A2531">
        <v>5</v>
      </c>
      <c r="B2531" t="s">
        <v>6184</v>
      </c>
    </row>
    <row r="2532" spans="1:2" x14ac:dyDescent="0.2">
      <c r="A2532">
        <v>25</v>
      </c>
      <c r="B2532" t="s">
        <v>6185</v>
      </c>
    </row>
    <row r="2533" spans="1:2" x14ac:dyDescent="0.2">
      <c r="A2533">
        <v>1</v>
      </c>
      <c r="B2533" t="s">
        <v>6186</v>
      </c>
    </row>
    <row r="2534" spans="1:2" x14ac:dyDescent="0.2">
      <c r="A2534">
        <v>5</v>
      </c>
      <c r="B2534" t="s">
        <v>6187</v>
      </c>
    </row>
    <row r="2535" spans="1:2" x14ac:dyDescent="0.2">
      <c r="A2535">
        <v>1</v>
      </c>
      <c r="B2535" t="s">
        <v>6188</v>
      </c>
    </row>
    <row r="2536" spans="1:2" x14ac:dyDescent="0.2">
      <c r="A2536">
        <v>1</v>
      </c>
      <c r="B2536" t="s">
        <v>6189</v>
      </c>
    </row>
    <row r="2537" spans="1:2" x14ac:dyDescent="0.2">
      <c r="A2537">
        <v>1</v>
      </c>
      <c r="B2537" t="s">
        <v>6190</v>
      </c>
    </row>
    <row r="2538" spans="1:2" x14ac:dyDescent="0.2">
      <c r="A2538">
        <v>6</v>
      </c>
      <c r="B2538" t="s">
        <v>6191</v>
      </c>
    </row>
    <row r="2539" spans="1:2" x14ac:dyDescent="0.2">
      <c r="A2539">
        <v>5</v>
      </c>
      <c r="B2539" t="s">
        <v>6192</v>
      </c>
    </row>
    <row r="2540" spans="1:2" x14ac:dyDescent="0.2">
      <c r="A2540">
        <v>3</v>
      </c>
      <c r="B2540" t="s">
        <v>6193</v>
      </c>
    </row>
    <row r="2541" spans="1:2" x14ac:dyDescent="0.2">
      <c r="A2541">
        <v>1</v>
      </c>
      <c r="B2541" t="s">
        <v>6194</v>
      </c>
    </row>
    <row r="2542" spans="1:2" x14ac:dyDescent="0.2">
      <c r="A2542">
        <v>8</v>
      </c>
      <c r="B2542" t="s">
        <v>6195</v>
      </c>
    </row>
    <row r="2543" spans="1:2" x14ac:dyDescent="0.2">
      <c r="A2543">
        <v>18</v>
      </c>
      <c r="B2543" t="s">
        <v>6196</v>
      </c>
    </row>
    <row r="2544" spans="1:2" x14ac:dyDescent="0.2">
      <c r="A2544">
        <v>1</v>
      </c>
      <c r="B2544" t="s">
        <v>6197</v>
      </c>
    </row>
    <row r="2545" spans="1:2" x14ac:dyDescent="0.2">
      <c r="A2545">
        <v>5</v>
      </c>
      <c r="B2545" t="s">
        <v>6198</v>
      </c>
    </row>
    <row r="2546" spans="1:2" x14ac:dyDescent="0.2">
      <c r="A2546">
        <v>1</v>
      </c>
      <c r="B2546" t="s">
        <v>6199</v>
      </c>
    </row>
    <row r="2547" spans="1:2" x14ac:dyDescent="0.2">
      <c r="A2547">
        <v>1</v>
      </c>
      <c r="B2547" t="s">
        <v>6200</v>
      </c>
    </row>
    <row r="2548" spans="1:2" x14ac:dyDescent="0.2">
      <c r="A2548">
        <v>1</v>
      </c>
      <c r="B2548" t="s">
        <v>6201</v>
      </c>
    </row>
    <row r="2549" spans="1:2" x14ac:dyDescent="0.2">
      <c r="A2549">
        <v>1</v>
      </c>
      <c r="B2549" t="s">
        <v>6202</v>
      </c>
    </row>
    <row r="2550" spans="1:2" x14ac:dyDescent="0.2">
      <c r="A2550">
        <v>1</v>
      </c>
      <c r="B2550" t="s">
        <v>6203</v>
      </c>
    </row>
    <row r="2551" spans="1:2" x14ac:dyDescent="0.2">
      <c r="A2551">
        <v>1</v>
      </c>
      <c r="B2551" t="s">
        <v>6204</v>
      </c>
    </row>
    <row r="2552" spans="1:2" x14ac:dyDescent="0.2">
      <c r="A2552">
        <v>2</v>
      </c>
      <c r="B2552" t="s">
        <v>6205</v>
      </c>
    </row>
    <row r="2553" spans="1:2" x14ac:dyDescent="0.2">
      <c r="A2553">
        <v>18</v>
      </c>
      <c r="B2553" t="s">
        <v>6206</v>
      </c>
    </row>
    <row r="2554" spans="1:2" x14ac:dyDescent="0.2">
      <c r="A2554">
        <v>18</v>
      </c>
      <c r="B2554" t="s">
        <v>6207</v>
      </c>
    </row>
    <row r="2555" spans="1:2" x14ac:dyDescent="0.2">
      <c r="A2555">
        <v>2</v>
      </c>
      <c r="B2555" t="s">
        <v>6208</v>
      </c>
    </row>
    <row r="2556" spans="1:2" x14ac:dyDescent="0.2">
      <c r="A2556">
        <v>20</v>
      </c>
      <c r="B2556" t="s">
        <v>6209</v>
      </c>
    </row>
    <row r="2557" spans="1:2" x14ac:dyDescent="0.2">
      <c r="A2557">
        <v>12</v>
      </c>
      <c r="B2557" t="s">
        <v>6210</v>
      </c>
    </row>
    <row r="2558" spans="1:2" x14ac:dyDescent="0.2">
      <c r="A2558">
        <v>12</v>
      </c>
      <c r="B2558" t="s">
        <v>6211</v>
      </c>
    </row>
    <row r="2559" spans="1:2" x14ac:dyDescent="0.2">
      <c r="A2559">
        <v>44</v>
      </c>
      <c r="B2559" t="s">
        <v>6212</v>
      </c>
    </row>
    <row r="2560" spans="1:2" x14ac:dyDescent="0.2">
      <c r="A2560">
        <v>35</v>
      </c>
      <c r="B2560" t="s">
        <v>6213</v>
      </c>
    </row>
    <row r="2561" spans="1:2" x14ac:dyDescent="0.2">
      <c r="A2561">
        <v>47</v>
      </c>
      <c r="B2561" t="s">
        <v>6214</v>
      </c>
    </row>
    <row r="2562" spans="1:2" x14ac:dyDescent="0.2">
      <c r="A2562">
        <v>76</v>
      </c>
      <c r="B2562" t="s">
        <v>6215</v>
      </c>
    </row>
    <row r="2563" spans="1:2" x14ac:dyDescent="0.2">
      <c r="A2563">
        <v>23</v>
      </c>
      <c r="B2563" t="s">
        <v>6216</v>
      </c>
    </row>
    <row r="2564" spans="1:2" x14ac:dyDescent="0.2">
      <c r="A2564">
        <v>44</v>
      </c>
      <c r="B2564" t="s">
        <v>6217</v>
      </c>
    </row>
    <row r="2565" spans="1:2" x14ac:dyDescent="0.2">
      <c r="A2565">
        <v>316</v>
      </c>
      <c r="B2565" t="s">
        <v>6218</v>
      </c>
    </row>
    <row r="2566" spans="1:2" x14ac:dyDescent="0.2">
      <c r="A2566">
        <v>3</v>
      </c>
      <c r="B2566" t="s">
        <v>6219</v>
      </c>
    </row>
    <row r="2567" spans="1:2" x14ac:dyDescent="0.2">
      <c r="A2567">
        <v>1</v>
      </c>
      <c r="B2567" t="s">
        <v>6220</v>
      </c>
    </row>
    <row r="2568" spans="1:2" x14ac:dyDescent="0.2">
      <c r="A2568">
        <v>1</v>
      </c>
      <c r="B2568" t="s">
        <v>6221</v>
      </c>
    </row>
    <row r="2569" spans="1:2" x14ac:dyDescent="0.2">
      <c r="A2569">
        <v>1</v>
      </c>
      <c r="B2569" t="s">
        <v>6222</v>
      </c>
    </row>
    <row r="2570" spans="1:2" x14ac:dyDescent="0.2">
      <c r="A2570">
        <v>1</v>
      </c>
      <c r="B2570" t="s">
        <v>6223</v>
      </c>
    </row>
    <row r="2571" spans="1:2" x14ac:dyDescent="0.2">
      <c r="A2571">
        <v>3</v>
      </c>
      <c r="B2571" t="s">
        <v>6224</v>
      </c>
    </row>
    <row r="2572" spans="1:2" x14ac:dyDescent="0.2">
      <c r="A2572">
        <v>1</v>
      </c>
      <c r="B2572" t="s">
        <v>6225</v>
      </c>
    </row>
    <row r="2573" spans="1:2" x14ac:dyDescent="0.2">
      <c r="A2573">
        <v>5</v>
      </c>
      <c r="B2573" t="s">
        <v>6226</v>
      </c>
    </row>
    <row r="2574" spans="1:2" x14ac:dyDescent="0.2">
      <c r="A2574">
        <v>1</v>
      </c>
      <c r="B2574" t="s">
        <v>6227</v>
      </c>
    </row>
    <row r="2575" spans="1:2" x14ac:dyDescent="0.2">
      <c r="A2575">
        <v>1</v>
      </c>
      <c r="B2575" t="s">
        <v>6228</v>
      </c>
    </row>
    <row r="2576" spans="1:2" x14ac:dyDescent="0.2">
      <c r="A2576">
        <v>9</v>
      </c>
      <c r="B2576" t="s">
        <v>6229</v>
      </c>
    </row>
    <row r="2577" spans="1:2" x14ac:dyDescent="0.2">
      <c r="A2577">
        <v>3</v>
      </c>
      <c r="B2577" t="s">
        <v>6230</v>
      </c>
    </row>
    <row r="2578" spans="1:2" x14ac:dyDescent="0.2">
      <c r="A2578">
        <v>5</v>
      </c>
      <c r="B2578" t="s">
        <v>6231</v>
      </c>
    </row>
    <row r="2579" spans="1:2" x14ac:dyDescent="0.2">
      <c r="A2579">
        <v>12</v>
      </c>
      <c r="B2579" t="s">
        <v>6232</v>
      </c>
    </row>
    <row r="2580" spans="1:2" x14ac:dyDescent="0.2">
      <c r="A2580">
        <v>6</v>
      </c>
      <c r="B2580" t="s">
        <v>6233</v>
      </c>
    </row>
    <row r="2581" spans="1:2" x14ac:dyDescent="0.2">
      <c r="A2581">
        <v>24</v>
      </c>
      <c r="B2581" t="s">
        <v>6234</v>
      </c>
    </row>
    <row r="2582" spans="1:2" x14ac:dyDescent="0.2">
      <c r="A2582">
        <v>3</v>
      </c>
      <c r="B2582" t="s">
        <v>6235</v>
      </c>
    </row>
    <row r="2583" spans="1:2" x14ac:dyDescent="0.2">
      <c r="A2583">
        <v>5</v>
      </c>
      <c r="B2583" t="s">
        <v>6236</v>
      </c>
    </row>
    <row r="2584" spans="1:2" x14ac:dyDescent="0.2">
      <c r="A2584">
        <v>2</v>
      </c>
      <c r="B2584" t="s">
        <v>6237</v>
      </c>
    </row>
    <row r="2585" spans="1:2" x14ac:dyDescent="0.2">
      <c r="A2585">
        <v>52</v>
      </c>
      <c r="B2585" t="s">
        <v>6238</v>
      </c>
    </row>
    <row r="2586" spans="1:2" x14ac:dyDescent="0.2">
      <c r="A2586">
        <v>43</v>
      </c>
      <c r="B2586" t="s">
        <v>6239</v>
      </c>
    </row>
    <row r="2587" spans="1:2" x14ac:dyDescent="0.2">
      <c r="A2587">
        <v>2</v>
      </c>
      <c r="B2587" t="s">
        <v>6240</v>
      </c>
    </row>
    <row r="2588" spans="1:2" x14ac:dyDescent="0.2">
      <c r="A2588">
        <v>7</v>
      </c>
      <c r="B2588" t="s">
        <v>6241</v>
      </c>
    </row>
    <row r="2589" spans="1:2" x14ac:dyDescent="0.2">
      <c r="A2589">
        <v>14</v>
      </c>
      <c r="B2589" t="s">
        <v>6242</v>
      </c>
    </row>
    <row r="2590" spans="1:2" x14ac:dyDescent="0.2">
      <c r="A2590">
        <v>2</v>
      </c>
      <c r="B2590" t="s">
        <v>6243</v>
      </c>
    </row>
    <row r="2591" spans="1:2" x14ac:dyDescent="0.2">
      <c r="A2591">
        <v>2</v>
      </c>
      <c r="B2591" t="s">
        <v>6244</v>
      </c>
    </row>
    <row r="2592" spans="1:2" x14ac:dyDescent="0.2">
      <c r="A2592">
        <v>1</v>
      </c>
      <c r="B2592" t="s">
        <v>6245</v>
      </c>
    </row>
    <row r="2593" spans="1:2" x14ac:dyDescent="0.2">
      <c r="A2593">
        <v>2</v>
      </c>
      <c r="B2593" t="s">
        <v>6246</v>
      </c>
    </row>
    <row r="2594" spans="1:2" x14ac:dyDescent="0.2">
      <c r="A2594">
        <v>10</v>
      </c>
      <c r="B2594" t="s">
        <v>6247</v>
      </c>
    </row>
    <row r="2595" spans="1:2" x14ac:dyDescent="0.2">
      <c r="A2595">
        <v>37</v>
      </c>
      <c r="B2595" t="s">
        <v>6248</v>
      </c>
    </row>
    <row r="2596" spans="1:2" x14ac:dyDescent="0.2">
      <c r="A2596">
        <v>4</v>
      </c>
      <c r="B2596" t="s">
        <v>6249</v>
      </c>
    </row>
    <row r="2597" spans="1:2" x14ac:dyDescent="0.2">
      <c r="A2597">
        <v>9</v>
      </c>
      <c r="B2597" t="s">
        <v>6250</v>
      </c>
    </row>
    <row r="2598" spans="1:2" x14ac:dyDescent="0.2">
      <c r="A2598">
        <v>22</v>
      </c>
      <c r="B2598" t="s">
        <v>6251</v>
      </c>
    </row>
    <row r="2599" spans="1:2" x14ac:dyDescent="0.2">
      <c r="A2599">
        <v>16</v>
      </c>
      <c r="B2599" t="s">
        <v>6252</v>
      </c>
    </row>
    <row r="2600" spans="1:2" x14ac:dyDescent="0.2">
      <c r="A2600">
        <v>1</v>
      </c>
      <c r="B2600" t="s">
        <v>6253</v>
      </c>
    </row>
    <row r="2601" spans="1:2" x14ac:dyDescent="0.2">
      <c r="A2601">
        <v>1</v>
      </c>
      <c r="B2601" t="s">
        <v>6254</v>
      </c>
    </row>
    <row r="2602" spans="1:2" x14ac:dyDescent="0.2">
      <c r="A2602">
        <v>1</v>
      </c>
      <c r="B2602" t="s">
        <v>6255</v>
      </c>
    </row>
    <row r="2603" spans="1:2" x14ac:dyDescent="0.2">
      <c r="A2603">
        <v>1</v>
      </c>
      <c r="B2603" t="s">
        <v>6256</v>
      </c>
    </row>
    <row r="2604" spans="1:2" x14ac:dyDescent="0.2">
      <c r="A2604">
        <v>33</v>
      </c>
      <c r="B2604" t="s">
        <v>6257</v>
      </c>
    </row>
    <row r="2605" spans="1:2" x14ac:dyDescent="0.2">
      <c r="A2605">
        <v>13</v>
      </c>
      <c r="B2605" t="s">
        <v>6258</v>
      </c>
    </row>
    <row r="2606" spans="1:2" x14ac:dyDescent="0.2">
      <c r="A2606">
        <v>34</v>
      </c>
      <c r="B2606" t="s">
        <v>6259</v>
      </c>
    </row>
    <row r="2607" spans="1:2" x14ac:dyDescent="0.2">
      <c r="A2607">
        <v>1</v>
      </c>
      <c r="B2607" t="s">
        <v>6260</v>
      </c>
    </row>
    <row r="2608" spans="1:2" x14ac:dyDescent="0.2">
      <c r="A2608">
        <v>4</v>
      </c>
      <c r="B2608" t="s">
        <v>6261</v>
      </c>
    </row>
    <row r="2609" spans="1:2" x14ac:dyDescent="0.2">
      <c r="A2609">
        <v>17</v>
      </c>
      <c r="B2609" t="s">
        <v>6262</v>
      </c>
    </row>
    <row r="2610" spans="1:2" x14ac:dyDescent="0.2">
      <c r="A2610">
        <v>2</v>
      </c>
      <c r="B2610" t="s">
        <v>6263</v>
      </c>
    </row>
    <row r="2611" spans="1:2" x14ac:dyDescent="0.2">
      <c r="A2611">
        <v>21</v>
      </c>
      <c r="B2611" t="s">
        <v>6264</v>
      </c>
    </row>
    <row r="2612" spans="1:2" x14ac:dyDescent="0.2">
      <c r="A2612">
        <v>1</v>
      </c>
      <c r="B2612" t="s">
        <v>6265</v>
      </c>
    </row>
    <row r="2613" spans="1:2" x14ac:dyDescent="0.2">
      <c r="A2613">
        <v>2</v>
      </c>
      <c r="B2613" t="s">
        <v>6266</v>
      </c>
    </row>
    <row r="2614" spans="1:2" x14ac:dyDescent="0.2">
      <c r="A2614">
        <v>5</v>
      </c>
      <c r="B2614" t="s">
        <v>6267</v>
      </c>
    </row>
    <row r="2615" spans="1:2" x14ac:dyDescent="0.2">
      <c r="A2615">
        <v>5</v>
      </c>
      <c r="B2615" t="s">
        <v>6268</v>
      </c>
    </row>
    <row r="2616" spans="1:2" x14ac:dyDescent="0.2">
      <c r="A2616">
        <v>6</v>
      </c>
      <c r="B2616" t="s">
        <v>6269</v>
      </c>
    </row>
    <row r="2617" spans="1:2" x14ac:dyDescent="0.2">
      <c r="A2617">
        <v>27</v>
      </c>
      <c r="B2617" t="s">
        <v>6270</v>
      </c>
    </row>
    <row r="2618" spans="1:2" x14ac:dyDescent="0.2">
      <c r="A2618">
        <v>11</v>
      </c>
      <c r="B2618" t="s">
        <v>6271</v>
      </c>
    </row>
    <row r="2619" spans="1:2" x14ac:dyDescent="0.2">
      <c r="A2619">
        <v>2</v>
      </c>
      <c r="B2619" t="s">
        <v>6272</v>
      </c>
    </row>
    <row r="2620" spans="1:2" x14ac:dyDescent="0.2">
      <c r="A2620">
        <v>5</v>
      </c>
      <c r="B2620" t="s">
        <v>6273</v>
      </c>
    </row>
    <row r="2621" spans="1:2" x14ac:dyDescent="0.2">
      <c r="A2621">
        <v>4</v>
      </c>
      <c r="B2621" t="s">
        <v>6274</v>
      </c>
    </row>
    <row r="2622" spans="1:2" x14ac:dyDescent="0.2">
      <c r="A2622">
        <v>13</v>
      </c>
      <c r="B2622" t="s">
        <v>6275</v>
      </c>
    </row>
    <row r="2623" spans="1:2" x14ac:dyDescent="0.2">
      <c r="A2623">
        <v>23</v>
      </c>
      <c r="B2623" t="s">
        <v>6276</v>
      </c>
    </row>
    <row r="2624" spans="1:2" x14ac:dyDescent="0.2">
      <c r="A2624">
        <v>4</v>
      </c>
      <c r="B2624" t="s">
        <v>6277</v>
      </c>
    </row>
    <row r="2625" spans="1:2" x14ac:dyDescent="0.2">
      <c r="A2625">
        <v>9</v>
      </c>
      <c r="B2625" t="s">
        <v>6278</v>
      </c>
    </row>
    <row r="2626" spans="1:2" x14ac:dyDescent="0.2">
      <c r="A2626">
        <v>5</v>
      </c>
      <c r="B2626" t="s">
        <v>6279</v>
      </c>
    </row>
    <row r="2627" spans="1:2" x14ac:dyDescent="0.2">
      <c r="A2627">
        <v>2</v>
      </c>
      <c r="B2627" t="s">
        <v>6280</v>
      </c>
    </row>
    <row r="2628" spans="1:2" x14ac:dyDescent="0.2">
      <c r="A2628">
        <v>42</v>
      </c>
      <c r="B2628" t="s">
        <v>6281</v>
      </c>
    </row>
    <row r="2629" spans="1:2" x14ac:dyDescent="0.2">
      <c r="A2629">
        <v>4</v>
      </c>
      <c r="B2629" t="s">
        <v>6282</v>
      </c>
    </row>
    <row r="2630" spans="1:2" x14ac:dyDescent="0.2">
      <c r="A2630">
        <v>102</v>
      </c>
      <c r="B2630" t="s">
        <v>6283</v>
      </c>
    </row>
    <row r="2631" spans="1:2" x14ac:dyDescent="0.2">
      <c r="A2631">
        <v>1</v>
      </c>
      <c r="B2631" t="s">
        <v>6284</v>
      </c>
    </row>
    <row r="2632" spans="1:2" x14ac:dyDescent="0.2">
      <c r="A2632">
        <v>1</v>
      </c>
      <c r="B2632" t="s">
        <v>6285</v>
      </c>
    </row>
    <row r="2633" spans="1:2" x14ac:dyDescent="0.2">
      <c r="A2633">
        <v>1</v>
      </c>
      <c r="B2633" t="s">
        <v>6286</v>
      </c>
    </row>
    <row r="2634" spans="1:2" x14ac:dyDescent="0.2">
      <c r="A2634">
        <v>1</v>
      </c>
      <c r="B2634" t="s">
        <v>6287</v>
      </c>
    </row>
    <row r="2635" spans="1:2" x14ac:dyDescent="0.2">
      <c r="A2635">
        <v>9</v>
      </c>
      <c r="B2635" t="s">
        <v>6288</v>
      </c>
    </row>
    <row r="2636" spans="1:2" x14ac:dyDescent="0.2">
      <c r="A2636">
        <v>3</v>
      </c>
      <c r="B2636" t="s">
        <v>6289</v>
      </c>
    </row>
    <row r="2637" spans="1:2" x14ac:dyDescent="0.2">
      <c r="A2637">
        <v>7</v>
      </c>
      <c r="B2637" t="s">
        <v>6290</v>
      </c>
    </row>
    <row r="2638" spans="1:2" x14ac:dyDescent="0.2">
      <c r="A2638">
        <v>1</v>
      </c>
      <c r="B2638" t="s">
        <v>6291</v>
      </c>
    </row>
    <row r="2639" spans="1:2" x14ac:dyDescent="0.2">
      <c r="A2639">
        <v>3</v>
      </c>
      <c r="B2639" t="s">
        <v>6292</v>
      </c>
    </row>
    <row r="2640" spans="1:2" x14ac:dyDescent="0.2">
      <c r="A2640">
        <v>4</v>
      </c>
      <c r="B2640" t="s">
        <v>6293</v>
      </c>
    </row>
    <row r="2641" spans="1:2" x14ac:dyDescent="0.2">
      <c r="A2641">
        <v>1</v>
      </c>
      <c r="B2641" t="s">
        <v>6294</v>
      </c>
    </row>
    <row r="2642" spans="1:2" x14ac:dyDescent="0.2">
      <c r="A2642">
        <v>1</v>
      </c>
      <c r="B2642" t="s">
        <v>6295</v>
      </c>
    </row>
    <row r="2643" spans="1:2" x14ac:dyDescent="0.2">
      <c r="A2643">
        <v>1</v>
      </c>
      <c r="B2643" t="s">
        <v>6296</v>
      </c>
    </row>
    <row r="2644" spans="1:2" x14ac:dyDescent="0.2">
      <c r="A2644">
        <v>1</v>
      </c>
      <c r="B2644" t="s">
        <v>6297</v>
      </c>
    </row>
    <row r="2645" spans="1:2" x14ac:dyDescent="0.2">
      <c r="A2645">
        <v>1</v>
      </c>
      <c r="B2645" t="s">
        <v>6298</v>
      </c>
    </row>
    <row r="2646" spans="1:2" x14ac:dyDescent="0.2">
      <c r="A2646">
        <v>1</v>
      </c>
      <c r="B2646" t="s">
        <v>6299</v>
      </c>
    </row>
    <row r="2647" spans="1:2" x14ac:dyDescent="0.2">
      <c r="A2647">
        <v>1</v>
      </c>
      <c r="B2647" t="s">
        <v>6300</v>
      </c>
    </row>
    <row r="2648" spans="1:2" x14ac:dyDescent="0.2">
      <c r="A2648">
        <v>1</v>
      </c>
      <c r="B2648" t="s">
        <v>6301</v>
      </c>
    </row>
    <row r="2649" spans="1:2" x14ac:dyDescent="0.2">
      <c r="A2649">
        <v>1</v>
      </c>
      <c r="B2649" t="s">
        <v>6302</v>
      </c>
    </row>
    <row r="2650" spans="1:2" x14ac:dyDescent="0.2">
      <c r="A2650">
        <v>1</v>
      </c>
      <c r="B2650" t="s">
        <v>6303</v>
      </c>
    </row>
    <row r="2651" spans="1:2" x14ac:dyDescent="0.2">
      <c r="A2651">
        <v>1</v>
      </c>
      <c r="B2651" t="s">
        <v>6304</v>
      </c>
    </row>
    <row r="2652" spans="1:2" x14ac:dyDescent="0.2">
      <c r="A2652">
        <v>1</v>
      </c>
      <c r="B2652" t="s">
        <v>6305</v>
      </c>
    </row>
    <row r="2653" spans="1:2" x14ac:dyDescent="0.2">
      <c r="A2653">
        <v>1</v>
      </c>
      <c r="B2653" t="s">
        <v>6306</v>
      </c>
    </row>
    <row r="2654" spans="1:2" x14ac:dyDescent="0.2">
      <c r="A2654">
        <v>1</v>
      </c>
      <c r="B2654" t="s">
        <v>6307</v>
      </c>
    </row>
    <row r="2655" spans="1:2" x14ac:dyDescent="0.2">
      <c r="A2655">
        <v>1</v>
      </c>
      <c r="B2655" t="s">
        <v>6308</v>
      </c>
    </row>
    <row r="2656" spans="1:2" x14ac:dyDescent="0.2">
      <c r="A2656">
        <v>1</v>
      </c>
      <c r="B2656" t="s">
        <v>6309</v>
      </c>
    </row>
    <row r="2657" spans="1:2" x14ac:dyDescent="0.2">
      <c r="A2657">
        <v>1</v>
      </c>
      <c r="B2657" t="s">
        <v>6310</v>
      </c>
    </row>
    <row r="2658" spans="1:2" x14ac:dyDescent="0.2">
      <c r="A2658">
        <v>1</v>
      </c>
      <c r="B2658" t="s">
        <v>6311</v>
      </c>
    </row>
    <row r="2659" spans="1:2" x14ac:dyDescent="0.2">
      <c r="A2659">
        <v>1</v>
      </c>
      <c r="B2659" t="s">
        <v>6312</v>
      </c>
    </row>
    <row r="2660" spans="1:2" x14ac:dyDescent="0.2">
      <c r="A2660">
        <v>1</v>
      </c>
      <c r="B2660" t="s">
        <v>6313</v>
      </c>
    </row>
    <row r="2661" spans="1:2" x14ac:dyDescent="0.2">
      <c r="A2661">
        <v>1</v>
      </c>
      <c r="B2661" t="s">
        <v>6314</v>
      </c>
    </row>
    <row r="2662" spans="1:2" x14ac:dyDescent="0.2">
      <c r="A2662">
        <v>1</v>
      </c>
      <c r="B2662" t="s">
        <v>6315</v>
      </c>
    </row>
    <row r="2663" spans="1:2" x14ac:dyDescent="0.2">
      <c r="A2663">
        <v>1</v>
      </c>
      <c r="B2663" t="s">
        <v>6316</v>
      </c>
    </row>
    <row r="2664" spans="1:2" x14ac:dyDescent="0.2">
      <c r="A2664">
        <v>1</v>
      </c>
      <c r="B2664" t="s">
        <v>6317</v>
      </c>
    </row>
    <row r="2665" spans="1:2" x14ac:dyDescent="0.2">
      <c r="A2665">
        <v>1</v>
      </c>
      <c r="B2665" t="s">
        <v>6318</v>
      </c>
    </row>
    <row r="2666" spans="1:2" x14ac:dyDescent="0.2">
      <c r="A2666">
        <v>1</v>
      </c>
      <c r="B2666" t="s">
        <v>6319</v>
      </c>
    </row>
    <row r="2667" spans="1:2" x14ac:dyDescent="0.2">
      <c r="A2667">
        <v>1</v>
      </c>
      <c r="B2667" t="s">
        <v>6320</v>
      </c>
    </row>
    <row r="2668" spans="1:2" x14ac:dyDescent="0.2">
      <c r="A2668">
        <v>1</v>
      </c>
      <c r="B2668" t="s">
        <v>6321</v>
      </c>
    </row>
    <row r="2669" spans="1:2" x14ac:dyDescent="0.2">
      <c r="A2669">
        <v>1</v>
      </c>
      <c r="B2669" t="s">
        <v>6322</v>
      </c>
    </row>
    <row r="2670" spans="1:2" x14ac:dyDescent="0.2">
      <c r="A2670">
        <v>1</v>
      </c>
      <c r="B2670" t="s">
        <v>6323</v>
      </c>
    </row>
    <row r="2671" spans="1:2" x14ac:dyDescent="0.2">
      <c r="A2671">
        <v>1</v>
      </c>
      <c r="B2671" t="s">
        <v>6324</v>
      </c>
    </row>
    <row r="2672" spans="1:2" x14ac:dyDescent="0.2">
      <c r="A2672">
        <v>1</v>
      </c>
      <c r="B2672" t="s">
        <v>6325</v>
      </c>
    </row>
    <row r="2673" spans="1:2" x14ac:dyDescent="0.2">
      <c r="A2673">
        <v>1</v>
      </c>
      <c r="B2673" t="s">
        <v>6326</v>
      </c>
    </row>
    <row r="2674" spans="1:2" x14ac:dyDescent="0.2">
      <c r="A2674">
        <v>1</v>
      </c>
      <c r="B2674" t="s">
        <v>6327</v>
      </c>
    </row>
    <row r="2675" spans="1:2" x14ac:dyDescent="0.2">
      <c r="A2675">
        <v>1</v>
      </c>
      <c r="B2675" t="s">
        <v>6328</v>
      </c>
    </row>
    <row r="2676" spans="1:2" x14ac:dyDescent="0.2">
      <c r="A2676">
        <v>1</v>
      </c>
      <c r="B2676" t="s">
        <v>6329</v>
      </c>
    </row>
    <row r="2677" spans="1:2" x14ac:dyDescent="0.2">
      <c r="A2677">
        <v>1</v>
      </c>
      <c r="B2677" t="s">
        <v>6330</v>
      </c>
    </row>
    <row r="2678" spans="1:2" x14ac:dyDescent="0.2">
      <c r="A2678">
        <v>1</v>
      </c>
      <c r="B2678" t="s">
        <v>6331</v>
      </c>
    </row>
    <row r="2679" spans="1:2" x14ac:dyDescent="0.2">
      <c r="A2679">
        <v>1</v>
      </c>
      <c r="B2679" t="s">
        <v>6332</v>
      </c>
    </row>
    <row r="2680" spans="1:2" x14ac:dyDescent="0.2">
      <c r="A2680">
        <v>1</v>
      </c>
      <c r="B2680" t="s">
        <v>6333</v>
      </c>
    </row>
    <row r="2681" spans="1:2" x14ac:dyDescent="0.2">
      <c r="A2681">
        <v>1</v>
      </c>
      <c r="B2681" t="s">
        <v>6334</v>
      </c>
    </row>
    <row r="2682" spans="1:2" x14ac:dyDescent="0.2">
      <c r="A2682">
        <v>1</v>
      </c>
      <c r="B2682" t="s">
        <v>6335</v>
      </c>
    </row>
    <row r="2683" spans="1:2" x14ac:dyDescent="0.2">
      <c r="A2683">
        <v>1</v>
      </c>
      <c r="B2683" t="s">
        <v>6336</v>
      </c>
    </row>
    <row r="2684" spans="1:2" x14ac:dyDescent="0.2">
      <c r="A2684">
        <v>1</v>
      </c>
      <c r="B2684" t="s">
        <v>6337</v>
      </c>
    </row>
    <row r="2685" spans="1:2" x14ac:dyDescent="0.2">
      <c r="A2685">
        <v>1</v>
      </c>
      <c r="B2685" t="s">
        <v>6338</v>
      </c>
    </row>
    <row r="2686" spans="1:2" x14ac:dyDescent="0.2">
      <c r="A2686">
        <v>1</v>
      </c>
      <c r="B2686" t="s">
        <v>6339</v>
      </c>
    </row>
    <row r="2687" spans="1:2" x14ac:dyDescent="0.2">
      <c r="A2687">
        <v>1</v>
      </c>
      <c r="B2687" t="s">
        <v>6340</v>
      </c>
    </row>
    <row r="2688" spans="1:2" x14ac:dyDescent="0.2">
      <c r="A2688">
        <v>1</v>
      </c>
      <c r="B2688" t="s">
        <v>6341</v>
      </c>
    </row>
    <row r="2689" spans="1:2" x14ac:dyDescent="0.2">
      <c r="A2689">
        <v>1</v>
      </c>
      <c r="B2689" t="s">
        <v>6342</v>
      </c>
    </row>
    <row r="2690" spans="1:2" x14ac:dyDescent="0.2">
      <c r="A2690">
        <v>1</v>
      </c>
      <c r="B2690" t="s">
        <v>6343</v>
      </c>
    </row>
    <row r="2691" spans="1:2" x14ac:dyDescent="0.2">
      <c r="A2691">
        <v>1</v>
      </c>
      <c r="B2691" t="s">
        <v>6344</v>
      </c>
    </row>
    <row r="2692" spans="1:2" x14ac:dyDescent="0.2">
      <c r="A2692">
        <v>1</v>
      </c>
      <c r="B2692" t="s">
        <v>6345</v>
      </c>
    </row>
    <row r="2693" spans="1:2" x14ac:dyDescent="0.2">
      <c r="A2693">
        <v>8</v>
      </c>
      <c r="B2693" t="s">
        <v>6346</v>
      </c>
    </row>
    <row r="2694" spans="1:2" x14ac:dyDescent="0.2">
      <c r="A2694">
        <v>1</v>
      </c>
      <c r="B2694" t="s">
        <v>6347</v>
      </c>
    </row>
    <row r="2695" spans="1:2" x14ac:dyDescent="0.2">
      <c r="A2695">
        <v>1</v>
      </c>
      <c r="B2695" t="s">
        <v>6348</v>
      </c>
    </row>
    <row r="2696" spans="1:2" x14ac:dyDescent="0.2">
      <c r="A2696">
        <v>1</v>
      </c>
      <c r="B2696" t="s">
        <v>6349</v>
      </c>
    </row>
    <row r="2697" spans="1:2" x14ac:dyDescent="0.2">
      <c r="A2697">
        <v>1</v>
      </c>
      <c r="B2697" t="s">
        <v>6350</v>
      </c>
    </row>
    <row r="2698" spans="1:2" x14ac:dyDescent="0.2">
      <c r="A2698">
        <v>1</v>
      </c>
      <c r="B2698" t="s">
        <v>6351</v>
      </c>
    </row>
    <row r="2699" spans="1:2" x14ac:dyDescent="0.2">
      <c r="A2699">
        <v>1</v>
      </c>
      <c r="B2699" t="s">
        <v>6352</v>
      </c>
    </row>
    <row r="2700" spans="1:2" x14ac:dyDescent="0.2">
      <c r="A2700">
        <v>1</v>
      </c>
      <c r="B2700" t="s">
        <v>6353</v>
      </c>
    </row>
    <row r="2701" spans="1:2" x14ac:dyDescent="0.2">
      <c r="A2701">
        <v>1</v>
      </c>
      <c r="B2701" t="s">
        <v>6354</v>
      </c>
    </row>
    <row r="2702" spans="1:2" x14ac:dyDescent="0.2">
      <c r="A2702">
        <v>1</v>
      </c>
      <c r="B2702" t="s">
        <v>6355</v>
      </c>
    </row>
    <row r="2703" spans="1:2" x14ac:dyDescent="0.2">
      <c r="A2703">
        <v>1</v>
      </c>
      <c r="B2703" t="s">
        <v>6356</v>
      </c>
    </row>
    <row r="2704" spans="1:2" x14ac:dyDescent="0.2">
      <c r="A2704">
        <v>1</v>
      </c>
      <c r="B2704" t="s">
        <v>6357</v>
      </c>
    </row>
    <row r="2705" spans="1:2" x14ac:dyDescent="0.2">
      <c r="A2705">
        <v>5</v>
      </c>
      <c r="B2705" t="s">
        <v>6358</v>
      </c>
    </row>
    <row r="2706" spans="1:2" x14ac:dyDescent="0.2">
      <c r="A2706">
        <v>10</v>
      </c>
      <c r="B2706" t="s">
        <v>6359</v>
      </c>
    </row>
    <row r="2707" spans="1:2" x14ac:dyDescent="0.2">
      <c r="A2707">
        <v>91</v>
      </c>
      <c r="B2707" t="s">
        <v>6360</v>
      </c>
    </row>
    <row r="2708" spans="1:2" x14ac:dyDescent="0.2">
      <c r="A2708">
        <v>1</v>
      </c>
      <c r="B2708" t="s">
        <v>6361</v>
      </c>
    </row>
    <row r="2709" spans="1:2" x14ac:dyDescent="0.2">
      <c r="A2709">
        <v>7</v>
      </c>
      <c r="B2709" t="s">
        <v>6362</v>
      </c>
    </row>
    <row r="2710" spans="1:2" x14ac:dyDescent="0.2">
      <c r="A2710">
        <v>5</v>
      </c>
      <c r="B2710" t="s">
        <v>6363</v>
      </c>
    </row>
    <row r="2711" spans="1:2" x14ac:dyDescent="0.2">
      <c r="A2711">
        <v>4</v>
      </c>
      <c r="B2711" t="s">
        <v>6364</v>
      </c>
    </row>
    <row r="2712" spans="1:2" x14ac:dyDescent="0.2">
      <c r="A2712">
        <v>26</v>
      </c>
      <c r="B2712" t="s">
        <v>6365</v>
      </c>
    </row>
    <row r="2713" spans="1:2" x14ac:dyDescent="0.2">
      <c r="A2713">
        <v>9</v>
      </c>
      <c r="B2713" t="s">
        <v>6366</v>
      </c>
    </row>
    <row r="2714" spans="1:2" x14ac:dyDescent="0.2">
      <c r="A2714">
        <v>22</v>
      </c>
      <c r="B2714" t="s">
        <v>6367</v>
      </c>
    </row>
    <row r="2715" spans="1:2" x14ac:dyDescent="0.2">
      <c r="A2715">
        <v>7</v>
      </c>
      <c r="B2715" t="s">
        <v>6368</v>
      </c>
    </row>
    <row r="2716" spans="1:2" x14ac:dyDescent="0.2">
      <c r="A2716">
        <v>348</v>
      </c>
      <c r="B2716" t="s">
        <v>6369</v>
      </c>
    </row>
    <row r="2717" spans="1:2" x14ac:dyDescent="0.2">
      <c r="A2717">
        <v>13</v>
      </c>
      <c r="B2717" t="s">
        <v>6370</v>
      </c>
    </row>
    <row r="2718" spans="1:2" x14ac:dyDescent="0.2">
      <c r="A2718">
        <v>8</v>
      </c>
      <c r="B2718" t="s">
        <v>6371</v>
      </c>
    </row>
    <row r="2719" spans="1:2" x14ac:dyDescent="0.2">
      <c r="A2719">
        <v>16</v>
      </c>
      <c r="B2719" t="s">
        <v>6372</v>
      </c>
    </row>
    <row r="2720" spans="1:2" x14ac:dyDescent="0.2">
      <c r="A2720">
        <v>17</v>
      </c>
      <c r="B2720" t="s">
        <v>6373</v>
      </c>
    </row>
    <row r="2721" spans="1:2" x14ac:dyDescent="0.2">
      <c r="A2721">
        <v>10</v>
      </c>
      <c r="B2721" t="s">
        <v>6374</v>
      </c>
    </row>
    <row r="2722" spans="1:2" x14ac:dyDescent="0.2">
      <c r="A2722">
        <v>4</v>
      </c>
      <c r="B2722" t="s">
        <v>6375</v>
      </c>
    </row>
    <row r="2723" spans="1:2" x14ac:dyDescent="0.2">
      <c r="A2723">
        <v>1</v>
      </c>
      <c r="B2723" t="s">
        <v>6376</v>
      </c>
    </row>
    <row r="2724" spans="1:2" x14ac:dyDescent="0.2">
      <c r="A2724">
        <v>16</v>
      </c>
      <c r="B2724" t="s">
        <v>6377</v>
      </c>
    </row>
    <row r="2725" spans="1:2" x14ac:dyDescent="0.2">
      <c r="A2725">
        <v>17</v>
      </c>
      <c r="B2725" t="s">
        <v>6378</v>
      </c>
    </row>
    <row r="2726" spans="1:2" x14ac:dyDescent="0.2">
      <c r="A2726">
        <v>2</v>
      </c>
      <c r="B2726" t="s">
        <v>6379</v>
      </c>
    </row>
    <row r="2727" spans="1:2" x14ac:dyDescent="0.2">
      <c r="A2727">
        <v>1</v>
      </c>
      <c r="B2727" t="s">
        <v>6380</v>
      </c>
    </row>
    <row r="2728" spans="1:2" x14ac:dyDescent="0.2">
      <c r="A2728">
        <v>5</v>
      </c>
      <c r="B2728" t="s">
        <v>6381</v>
      </c>
    </row>
    <row r="2729" spans="1:2" x14ac:dyDescent="0.2">
      <c r="A2729">
        <v>2</v>
      </c>
      <c r="B2729" t="s">
        <v>6382</v>
      </c>
    </row>
    <row r="2730" spans="1:2" x14ac:dyDescent="0.2">
      <c r="A2730">
        <v>20</v>
      </c>
      <c r="B2730" t="s">
        <v>6383</v>
      </c>
    </row>
    <row r="2731" spans="1:2" x14ac:dyDescent="0.2">
      <c r="A2731">
        <v>8</v>
      </c>
      <c r="B2731" t="s">
        <v>6384</v>
      </c>
    </row>
    <row r="2732" spans="1:2" x14ac:dyDescent="0.2">
      <c r="A2732">
        <v>74</v>
      </c>
      <c r="B2732" t="s">
        <v>6385</v>
      </c>
    </row>
    <row r="2733" spans="1:2" x14ac:dyDescent="0.2">
      <c r="A2733">
        <v>10</v>
      </c>
      <c r="B2733" t="s">
        <v>6386</v>
      </c>
    </row>
    <row r="2734" spans="1:2" x14ac:dyDescent="0.2">
      <c r="A2734">
        <v>24</v>
      </c>
      <c r="B2734" t="s">
        <v>6387</v>
      </c>
    </row>
    <row r="2735" spans="1:2" x14ac:dyDescent="0.2">
      <c r="A2735">
        <v>4</v>
      </c>
      <c r="B2735" t="s">
        <v>6388</v>
      </c>
    </row>
    <row r="2736" spans="1:2" x14ac:dyDescent="0.2">
      <c r="A2736">
        <v>1</v>
      </c>
      <c r="B2736" t="s">
        <v>6389</v>
      </c>
    </row>
    <row r="2737" spans="1:2" x14ac:dyDescent="0.2">
      <c r="A2737">
        <v>1</v>
      </c>
      <c r="B2737" t="s">
        <v>6390</v>
      </c>
    </row>
    <row r="2738" spans="1:2" x14ac:dyDescent="0.2">
      <c r="A2738">
        <v>1</v>
      </c>
      <c r="B2738" t="s">
        <v>6391</v>
      </c>
    </row>
    <row r="2739" spans="1:2" x14ac:dyDescent="0.2">
      <c r="A2739">
        <v>1</v>
      </c>
      <c r="B2739" t="s">
        <v>6392</v>
      </c>
    </row>
    <row r="2740" spans="1:2" x14ac:dyDescent="0.2">
      <c r="A2740">
        <v>1</v>
      </c>
      <c r="B2740" t="s">
        <v>6393</v>
      </c>
    </row>
    <row r="2741" spans="1:2" x14ac:dyDescent="0.2">
      <c r="A2741">
        <v>1</v>
      </c>
      <c r="B2741" t="s">
        <v>6394</v>
      </c>
    </row>
    <row r="2742" spans="1:2" x14ac:dyDescent="0.2">
      <c r="A2742">
        <v>1</v>
      </c>
      <c r="B2742" t="s">
        <v>6395</v>
      </c>
    </row>
    <row r="2743" spans="1:2" x14ac:dyDescent="0.2">
      <c r="A2743">
        <v>1</v>
      </c>
      <c r="B2743" t="s">
        <v>6396</v>
      </c>
    </row>
    <row r="2744" spans="1:2" x14ac:dyDescent="0.2">
      <c r="A2744">
        <v>1</v>
      </c>
      <c r="B2744" t="s">
        <v>6397</v>
      </c>
    </row>
    <row r="2745" spans="1:2" x14ac:dyDescent="0.2">
      <c r="A2745">
        <v>1</v>
      </c>
      <c r="B2745" t="s">
        <v>6398</v>
      </c>
    </row>
    <row r="2746" spans="1:2" x14ac:dyDescent="0.2">
      <c r="A2746">
        <v>1</v>
      </c>
      <c r="B2746" t="s">
        <v>6399</v>
      </c>
    </row>
    <row r="2747" spans="1:2" x14ac:dyDescent="0.2">
      <c r="A2747">
        <v>2</v>
      </c>
      <c r="B2747" t="s">
        <v>6400</v>
      </c>
    </row>
    <row r="2748" spans="1:2" x14ac:dyDescent="0.2">
      <c r="A2748">
        <v>9</v>
      </c>
      <c r="B2748" t="s">
        <v>6401</v>
      </c>
    </row>
    <row r="2749" spans="1:2" x14ac:dyDescent="0.2">
      <c r="A2749">
        <v>19</v>
      </c>
      <c r="B2749" t="s">
        <v>6402</v>
      </c>
    </row>
    <row r="2750" spans="1:2" x14ac:dyDescent="0.2">
      <c r="A2750">
        <v>5</v>
      </c>
      <c r="B2750" t="s">
        <v>6403</v>
      </c>
    </row>
    <row r="2751" spans="1:2" x14ac:dyDescent="0.2">
      <c r="A2751">
        <v>2</v>
      </c>
      <c r="B2751" t="s">
        <v>6404</v>
      </c>
    </row>
    <row r="2752" spans="1:2" x14ac:dyDescent="0.2">
      <c r="A2752">
        <v>10</v>
      </c>
      <c r="B2752" t="s">
        <v>6405</v>
      </c>
    </row>
    <row r="2753" spans="1:2" x14ac:dyDescent="0.2">
      <c r="A2753">
        <v>9</v>
      </c>
      <c r="B2753" t="s">
        <v>6406</v>
      </c>
    </row>
    <row r="2754" spans="1:2" x14ac:dyDescent="0.2">
      <c r="A2754">
        <v>1</v>
      </c>
      <c r="B2754" t="s">
        <v>6407</v>
      </c>
    </row>
    <row r="2755" spans="1:2" x14ac:dyDescent="0.2">
      <c r="A2755">
        <v>5</v>
      </c>
      <c r="B2755" t="s">
        <v>6408</v>
      </c>
    </row>
    <row r="2756" spans="1:2" x14ac:dyDescent="0.2">
      <c r="A2756">
        <v>1</v>
      </c>
      <c r="B2756" t="s">
        <v>6409</v>
      </c>
    </row>
    <row r="2757" spans="1:2" x14ac:dyDescent="0.2">
      <c r="A2757">
        <v>37</v>
      </c>
      <c r="B2757" t="s">
        <v>6410</v>
      </c>
    </row>
    <row r="2758" spans="1:2" x14ac:dyDescent="0.2">
      <c r="A2758">
        <v>1</v>
      </c>
      <c r="B2758" t="s">
        <v>6411</v>
      </c>
    </row>
    <row r="2759" spans="1:2" x14ac:dyDescent="0.2">
      <c r="A2759">
        <v>1</v>
      </c>
      <c r="B2759" t="s">
        <v>6412</v>
      </c>
    </row>
    <row r="2760" spans="1:2" x14ac:dyDescent="0.2">
      <c r="A2760">
        <v>1</v>
      </c>
      <c r="B2760" t="s">
        <v>6413</v>
      </c>
    </row>
    <row r="2761" spans="1:2" x14ac:dyDescent="0.2">
      <c r="A2761">
        <v>5</v>
      </c>
      <c r="B2761" t="s">
        <v>6414</v>
      </c>
    </row>
    <row r="2762" spans="1:2" x14ac:dyDescent="0.2">
      <c r="A2762">
        <v>1</v>
      </c>
      <c r="B2762" t="s">
        <v>6415</v>
      </c>
    </row>
    <row r="2763" spans="1:2" x14ac:dyDescent="0.2">
      <c r="A2763">
        <v>5</v>
      </c>
      <c r="B2763" t="s">
        <v>6416</v>
      </c>
    </row>
    <row r="2764" spans="1:2" x14ac:dyDescent="0.2">
      <c r="A2764">
        <v>6</v>
      </c>
      <c r="B2764" t="s">
        <v>6417</v>
      </c>
    </row>
    <row r="2765" spans="1:2" x14ac:dyDescent="0.2">
      <c r="A2765">
        <v>9</v>
      </c>
      <c r="B2765" t="s">
        <v>6418</v>
      </c>
    </row>
    <row r="2766" spans="1:2" x14ac:dyDescent="0.2">
      <c r="A2766">
        <v>52</v>
      </c>
      <c r="B2766" t="s">
        <v>6419</v>
      </c>
    </row>
    <row r="2767" spans="1:2" x14ac:dyDescent="0.2">
      <c r="A2767">
        <v>2</v>
      </c>
      <c r="B2767" t="s">
        <v>6420</v>
      </c>
    </row>
    <row r="2768" spans="1:2" x14ac:dyDescent="0.2">
      <c r="A2768">
        <v>4</v>
      </c>
      <c r="B2768" t="s">
        <v>6421</v>
      </c>
    </row>
    <row r="2769" spans="1:2" x14ac:dyDescent="0.2">
      <c r="A2769">
        <v>1</v>
      </c>
      <c r="B2769" t="s">
        <v>6422</v>
      </c>
    </row>
    <row r="2770" spans="1:2" x14ac:dyDescent="0.2">
      <c r="A2770">
        <v>1</v>
      </c>
      <c r="B2770" t="s">
        <v>6423</v>
      </c>
    </row>
    <row r="2771" spans="1:2" x14ac:dyDescent="0.2">
      <c r="A2771">
        <v>1</v>
      </c>
      <c r="B2771" t="s">
        <v>6424</v>
      </c>
    </row>
    <row r="2772" spans="1:2" x14ac:dyDescent="0.2">
      <c r="A2772">
        <v>6</v>
      </c>
      <c r="B2772" t="s">
        <v>6425</v>
      </c>
    </row>
    <row r="2773" spans="1:2" x14ac:dyDescent="0.2">
      <c r="A2773">
        <v>10</v>
      </c>
      <c r="B2773" t="s">
        <v>6426</v>
      </c>
    </row>
    <row r="2774" spans="1:2" x14ac:dyDescent="0.2">
      <c r="A2774">
        <v>23</v>
      </c>
      <c r="B2774" t="s">
        <v>6427</v>
      </c>
    </row>
    <row r="2775" spans="1:2" x14ac:dyDescent="0.2">
      <c r="A2775">
        <v>23</v>
      </c>
      <c r="B2775" t="s">
        <v>6428</v>
      </c>
    </row>
    <row r="2776" spans="1:2" x14ac:dyDescent="0.2">
      <c r="A2776">
        <v>26</v>
      </c>
      <c r="B2776" t="s">
        <v>6429</v>
      </c>
    </row>
    <row r="2777" spans="1:2" x14ac:dyDescent="0.2">
      <c r="A2777">
        <v>26</v>
      </c>
      <c r="B2777" t="s">
        <v>6430</v>
      </c>
    </row>
    <row r="2778" spans="1:2" x14ac:dyDescent="0.2">
      <c r="A2778">
        <v>1</v>
      </c>
      <c r="B2778" t="s">
        <v>6431</v>
      </c>
    </row>
    <row r="2779" spans="1:2" x14ac:dyDescent="0.2">
      <c r="A2779">
        <v>31</v>
      </c>
      <c r="B2779" t="s">
        <v>6432</v>
      </c>
    </row>
    <row r="2780" spans="1:2" x14ac:dyDescent="0.2">
      <c r="A2780">
        <v>11</v>
      </c>
      <c r="B2780" t="s">
        <v>6433</v>
      </c>
    </row>
    <row r="2781" spans="1:2" x14ac:dyDescent="0.2">
      <c r="A2781">
        <v>7</v>
      </c>
      <c r="B2781" t="s">
        <v>6434</v>
      </c>
    </row>
    <row r="2782" spans="1:2" x14ac:dyDescent="0.2">
      <c r="A2782">
        <v>1</v>
      </c>
      <c r="B2782" t="s">
        <v>6435</v>
      </c>
    </row>
    <row r="2783" spans="1:2" x14ac:dyDescent="0.2">
      <c r="A2783">
        <v>1</v>
      </c>
      <c r="B2783" t="s">
        <v>6436</v>
      </c>
    </row>
    <row r="2784" spans="1:2" x14ac:dyDescent="0.2">
      <c r="A2784">
        <v>16</v>
      </c>
      <c r="B2784" t="s">
        <v>6437</v>
      </c>
    </row>
    <row r="2785" spans="1:2" x14ac:dyDescent="0.2">
      <c r="A2785">
        <v>3</v>
      </c>
      <c r="B2785" t="s">
        <v>6438</v>
      </c>
    </row>
    <row r="2786" spans="1:2" x14ac:dyDescent="0.2">
      <c r="A2786">
        <v>2</v>
      </c>
      <c r="B2786" t="s">
        <v>6439</v>
      </c>
    </row>
    <row r="2787" spans="1:2" x14ac:dyDescent="0.2">
      <c r="A2787">
        <v>2</v>
      </c>
      <c r="B2787" t="s">
        <v>6440</v>
      </c>
    </row>
    <row r="2788" spans="1:2" x14ac:dyDescent="0.2">
      <c r="A2788">
        <v>7</v>
      </c>
      <c r="B2788" t="s">
        <v>6441</v>
      </c>
    </row>
    <row r="2789" spans="1:2" x14ac:dyDescent="0.2">
      <c r="A2789">
        <v>42</v>
      </c>
      <c r="B2789" t="s">
        <v>6442</v>
      </c>
    </row>
    <row r="2790" spans="1:2" x14ac:dyDescent="0.2">
      <c r="A2790">
        <v>1</v>
      </c>
      <c r="B2790" t="s">
        <v>6443</v>
      </c>
    </row>
    <row r="2791" spans="1:2" x14ac:dyDescent="0.2">
      <c r="A2791">
        <v>14</v>
      </c>
      <c r="B2791" t="s">
        <v>6444</v>
      </c>
    </row>
    <row r="2792" spans="1:2" x14ac:dyDescent="0.2">
      <c r="A2792">
        <v>11</v>
      </c>
      <c r="B2792" t="s">
        <v>6445</v>
      </c>
    </row>
    <row r="2793" spans="1:2" x14ac:dyDescent="0.2">
      <c r="A2793">
        <v>42</v>
      </c>
      <c r="B2793" t="s">
        <v>6446</v>
      </c>
    </row>
    <row r="2794" spans="1:2" x14ac:dyDescent="0.2">
      <c r="A2794">
        <v>1</v>
      </c>
      <c r="B2794" t="s">
        <v>6447</v>
      </c>
    </row>
    <row r="2795" spans="1:2" x14ac:dyDescent="0.2">
      <c r="A2795">
        <v>43</v>
      </c>
      <c r="B2795" t="s">
        <v>386</v>
      </c>
    </row>
    <row r="2796" spans="1:2" x14ac:dyDescent="0.2">
      <c r="A2796">
        <v>16</v>
      </c>
      <c r="B2796" t="s">
        <v>6448</v>
      </c>
    </row>
    <row r="2797" spans="1:2" x14ac:dyDescent="0.2">
      <c r="A2797">
        <v>26</v>
      </c>
      <c r="B2797" t="s">
        <v>6449</v>
      </c>
    </row>
    <row r="2798" spans="1:2" x14ac:dyDescent="0.2">
      <c r="A2798">
        <v>5</v>
      </c>
      <c r="B2798" t="s">
        <v>6450</v>
      </c>
    </row>
    <row r="2799" spans="1:2" x14ac:dyDescent="0.2">
      <c r="A2799">
        <v>13</v>
      </c>
      <c r="B2799" t="s">
        <v>1101</v>
      </c>
    </row>
    <row r="2800" spans="1:2" x14ac:dyDescent="0.2">
      <c r="A2800">
        <v>17</v>
      </c>
      <c r="B2800" t="s">
        <v>6451</v>
      </c>
    </row>
    <row r="2801" spans="1:2" x14ac:dyDescent="0.2">
      <c r="A2801">
        <v>8</v>
      </c>
      <c r="B2801" t="s">
        <v>6452</v>
      </c>
    </row>
    <row r="2802" spans="1:2" x14ac:dyDescent="0.2">
      <c r="A2802">
        <v>2</v>
      </c>
      <c r="B2802" t="s">
        <v>6453</v>
      </c>
    </row>
    <row r="2803" spans="1:2" x14ac:dyDescent="0.2">
      <c r="A2803">
        <v>1</v>
      </c>
      <c r="B2803" t="s">
        <v>6454</v>
      </c>
    </row>
    <row r="2804" spans="1:2" x14ac:dyDescent="0.2">
      <c r="A2804">
        <v>1</v>
      </c>
      <c r="B2804" t="s">
        <v>6455</v>
      </c>
    </row>
    <row r="2805" spans="1:2" x14ac:dyDescent="0.2">
      <c r="A2805">
        <v>4</v>
      </c>
      <c r="B2805" t="s">
        <v>6456</v>
      </c>
    </row>
    <row r="2806" spans="1:2" x14ac:dyDescent="0.2">
      <c r="A2806">
        <v>14</v>
      </c>
      <c r="B2806" t="s">
        <v>6457</v>
      </c>
    </row>
    <row r="2807" spans="1:2" x14ac:dyDescent="0.2">
      <c r="A2807">
        <v>10</v>
      </c>
      <c r="B2807" t="s">
        <v>6458</v>
      </c>
    </row>
    <row r="2808" spans="1:2" x14ac:dyDescent="0.2">
      <c r="A2808">
        <v>11</v>
      </c>
      <c r="B2808" t="s">
        <v>6459</v>
      </c>
    </row>
    <row r="2809" spans="1:2" x14ac:dyDescent="0.2">
      <c r="A2809">
        <v>6</v>
      </c>
      <c r="B2809" t="s">
        <v>6460</v>
      </c>
    </row>
    <row r="2810" spans="1:2" x14ac:dyDescent="0.2">
      <c r="A2810">
        <v>7</v>
      </c>
      <c r="B2810" t="s">
        <v>6461</v>
      </c>
    </row>
    <row r="2811" spans="1:2" x14ac:dyDescent="0.2">
      <c r="A2811">
        <v>10</v>
      </c>
      <c r="B2811" t="s">
        <v>6462</v>
      </c>
    </row>
    <row r="2812" spans="1:2" x14ac:dyDescent="0.2">
      <c r="A2812">
        <v>3</v>
      </c>
      <c r="B2812" t="s">
        <v>6463</v>
      </c>
    </row>
    <row r="2813" spans="1:2" x14ac:dyDescent="0.2">
      <c r="A2813">
        <v>2</v>
      </c>
      <c r="B2813" t="s">
        <v>6464</v>
      </c>
    </row>
    <row r="2814" spans="1:2" x14ac:dyDescent="0.2">
      <c r="A2814">
        <v>7</v>
      </c>
      <c r="B2814" t="s">
        <v>6465</v>
      </c>
    </row>
    <row r="2815" spans="1:2" x14ac:dyDescent="0.2">
      <c r="A2815">
        <v>2</v>
      </c>
      <c r="B2815" t="s">
        <v>6466</v>
      </c>
    </row>
    <row r="2816" spans="1:2" x14ac:dyDescent="0.2">
      <c r="A2816">
        <v>6</v>
      </c>
      <c r="B2816" t="s">
        <v>6467</v>
      </c>
    </row>
    <row r="2817" spans="1:2" x14ac:dyDescent="0.2">
      <c r="A2817">
        <v>3</v>
      </c>
      <c r="B2817" t="s">
        <v>6468</v>
      </c>
    </row>
    <row r="2818" spans="1:2" x14ac:dyDescent="0.2">
      <c r="A2818">
        <v>1</v>
      </c>
      <c r="B2818" t="s">
        <v>6469</v>
      </c>
    </row>
    <row r="2819" spans="1:2" x14ac:dyDescent="0.2">
      <c r="A2819">
        <v>3</v>
      </c>
      <c r="B2819" t="s">
        <v>6470</v>
      </c>
    </row>
    <row r="2820" spans="1:2" x14ac:dyDescent="0.2">
      <c r="A2820">
        <v>10</v>
      </c>
      <c r="B2820" t="s">
        <v>6471</v>
      </c>
    </row>
    <row r="2821" spans="1:2" x14ac:dyDescent="0.2">
      <c r="A2821">
        <v>1</v>
      </c>
      <c r="B2821" t="s">
        <v>6472</v>
      </c>
    </row>
    <row r="2822" spans="1:2" x14ac:dyDescent="0.2">
      <c r="A2822">
        <v>16</v>
      </c>
      <c r="B2822" t="s">
        <v>6473</v>
      </c>
    </row>
    <row r="2823" spans="1:2" x14ac:dyDescent="0.2">
      <c r="A2823">
        <v>6</v>
      </c>
      <c r="B2823" t="s">
        <v>6474</v>
      </c>
    </row>
    <row r="2824" spans="1:2" x14ac:dyDescent="0.2">
      <c r="A2824">
        <v>2</v>
      </c>
      <c r="B2824" t="s">
        <v>6475</v>
      </c>
    </row>
    <row r="2825" spans="1:2" x14ac:dyDescent="0.2">
      <c r="A2825">
        <v>1</v>
      </c>
      <c r="B2825" t="s">
        <v>6476</v>
      </c>
    </row>
    <row r="2826" spans="1:2" x14ac:dyDescent="0.2">
      <c r="A2826">
        <v>32</v>
      </c>
      <c r="B2826" t="s">
        <v>6477</v>
      </c>
    </row>
    <row r="2827" spans="1:2" x14ac:dyDescent="0.2">
      <c r="A2827">
        <v>5</v>
      </c>
      <c r="B2827" t="s">
        <v>6478</v>
      </c>
    </row>
    <row r="2828" spans="1:2" x14ac:dyDescent="0.2">
      <c r="A2828">
        <v>9</v>
      </c>
      <c r="B2828" t="s">
        <v>6479</v>
      </c>
    </row>
    <row r="2829" spans="1:2" x14ac:dyDescent="0.2">
      <c r="A2829">
        <v>1</v>
      </c>
      <c r="B2829" t="s">
        <v>6480</v>
      </c>
    </row>
    <row r="2830" spans="1:2" x14ac:dyDescent="0.2">
      <c r="A2830">
        <v>4</v>
      </c>
      <c r="B2830" t="s">
        <v>6481</v>
      </c>
    </row>
    <row r="2831" spans="1:2" x14ac:dyDescent="0.2">
      <c r="A2831">
        <v>3</v>
      </c>
      <c r="B2831" t="s">
        <v>6482</v>
      </c>
    </row>
    <row r="2832" spans="1:2" x14ac:dyDescent="0.2">
      <c r="A2832">
        <v>148</v>
      </c>
      <c r="B2832" t="s">
        <v>6483</v>
      </c>
    </row>
    <row r="2833" spans="1:2" x14ac:dyDescent="0.2">
      <c r="A2833">
        <v>18</v>
      </c>
      <c r="B2833" t="s">
        <v>6484</v>
      </c>
    </row>
    <row r="2834" spans="1:2" x14ac:dyDescent="0.2">
      <c r="A2834">
        <v>9</v>
      </c>
      <c r="B2834" t="s">
        <v>881</v>
      </c>
    </row>
    <row r="2835" spans="1:2" x14ac:dyDescent="0.2">
      <c r="A2835">
        <v>2</v>
      </c>
      <c r="B2835" t="s">
        <v>1918</v>
      </c>
    </row>
    <row r="2836" spans="1:2" x14ac:dyDescent="0.2">
      <c r="A2836">
        <v>18</v>
      </c>
      <c r="B2836" t="s">
        <v>6485</v>
      </c>
    </row>
    <row r="2837" spans="1:2" x14ac:dyDescent="0.2">
      <c r="A2837">
        <v>35</v>
      </c>
      <c r="B2837" t="s">
        <v>6486</v>
      </c>
    </row>
    <row r="2838" spans="1:2" x14ac:dyDescent="0.2">
      <c r="A2838">
        <v>12</v>
      </c>
      <c r="B2838" t="s">
        <v>6487</v>
      </c>
    </row>
    <row r="2839" spans="1:2" x14ac:dyDescent="0.2">
      <c r="A2839">
        <v>1</v>
      </c>
      <c r="B2839" t="s">
        <v>6488</v>
      </c>
    </row>
    <row r="2840" spans="1:2" x14ac:dyDescent="0.2">
      <c r="A2840">
        <v>5</v>
      </c>
      <c r="B2840" t="s">
        <v>6489</v>
      </c>
    </row>
    <row r="2841" spans="1:2" x14ac:dyDescent="0.2">
      <c r="A2841">
        <v>1</v>
      </c>
      <c r="B2841" t="s">
        <v>6490</v>
      </c>
    </row>
    <row r="2842" spans="1:2" x14ac:dyDescent="0.2">
      <c r="A2842">
        <v>7</v>
      </c>
      <c r="B2842" t="s">
        <v>1979</v>
      </c>
    </row>
    <row r="2843" spans="1:2" x14ac:dyDescent="0.2">
      <c r="A2843">
        <v>1</v>
      </c>
      <c r="B2843" t="s">
        <v>6491</v>
      </c>
    </row>
    <row r="2844" spans="1:2" x14ac:dyDescent="0.2">
      <c r="A2844">
        <v>5</v>
      </c>
      <c r="B2844" t="s">
        <v>6492</v>
      </c>
    </row>
    <row r="2845" spans="1:2" x14ac:dyDescent="0.2">
      <c r="A2845">
        <v>5</v>
      </c>
      <c r="B2845" t="s">
        <v>6493</v>
      </c>
    </row>
    <row r="2846" spans="1:2" x14ac:dyDescent="0.2">
      <c r="A2846">
        <v>5</v>
      </c>
      <c r="B2846" t="s">
        <v>6494</v>
      </c>
    </row>
    <row r="2847" spans="1:2" x14ac:dyDescent="0.2">
      <c r="A2847">
        <v>9</v>
      </c>
      <c r="B2847" t="s">
        <v>6495</v>
      </c>
    </row>
    <row r="2848" spans="1:2" x14ac:dyDescent="0.2">
      <c r="A2848">
        <v>3</v>
      </c>
      <c r="B2848" t="s">
        <v>6496</v>
      </c>
    </row>
    <row r="2849" spans="1:2" x14ac:dyDescent="0.2">
      <c r="A2849">
        <v>14</v>
      </c>
      <c r="B2849" t="s">
        <v>6497</v>
      </c>
    </row>
    <row r="2850" spans="1:2" x14ac:dyDescent="0.2">
      <c r="A2850">
        <v>5</v>
      </c>
      <c r="B2850" t="s">
        <v>6498</v>
      </c>
    </row>
    <row r="2851" spans="1:2" x14ac:dyDescent="0.2">
      <c r="A2851">
        <v>1</v>
      </c>
      <c r="B2851" t="s">
        <v>6499</v>
      </c>
    </row>
    <row r="2852" spans="1:2" x14ac:dyDescent="0.2">
      <c r="A2852">
        <v>1</v>
      </c>
      <c r="B2852" t="s">
        <v>6500</v>
      </c>
    </row>
    <row r="2853" spans="1:2" x14ac:dyDescent="0.2">
      <c r="A2853">
        <v>1</v>
      </c>
      <c r="B2853" t="s">
        <v>6501</v>
      </c>
    </row>
    <row r="2854" spans="1:2" x14ac:dyDescent="0.2">
      <c r="A2854">
        <v>1</v>
      </c>
      <c r="B2854" t="s">
        <v>6502</v>
      </c>
    </row>
    <row r="2855" spans="1:2" x14ac:dyDescent="0.2">
      <c r="A2855">
        <v>1</v>
      </c>
      <c r="B2855" t="s">
        <v>6503</v>
      </c>
    </row>
    <row r="2856" spans="1:2" x14ac:dyDescent="0.2">
      <c r="A2856">
        <v>7</v>
      </c>
      <c r="B2856" t="s">
        <v>6504</v>
      </c>
    </row>
    <row r="2857" spans="1:2" x14ac:dyDescent="0.2">
      <c r="A2857">
        <v>4</v>
      </c>
      <c r="B2857" t="s">
        <v>6505</v>
      </c>
    </row>
    <row r="2858" spans="1:2" x14ac:dyDescent="0.2">
      <c r="A2858">
        <v>2</v>
      </c>
      <c r="B2858" t="s">
        <v>6506</v>
      </c>
    </row>
    <row r="2859" spans="1:2" x14ac:dyDescent="0.2">
      <c r="A2859">
        <v>3</v>
      </c>
      <c r="B2859" t="s">
        <v>6507</v>
      </c>
    </row>
    <row r="2860" spans="1:2" x14ac:dyDescent="0.2">
      <c r="A2860">
        <v>6</v>
      </c>
      <c r="B2860" t="s">
        <v>6508</v>
      </c>
    </row>
    <row r="2861" spans="1:2" x14ac:dyDescent="0.2">
      <c r="A2861">
        <v>1</v>
      </c>
      <c r="B2861" t="s">
        <v>6509</v>
      </c>
    </row>
    <row r="2862" spans="1:2" x14ac:dyDescent="0.2">
      <c r="A2862">
        <v>4</v>
      </c>
      <c r="B2862" t="s">
        <v>6510</v>
      </c>
    </row>
    <row r="2863" spans="1:2" x14ac:dyDescent="0.2">
      <c r="A2863">
        <v>1</v>
      </c>
      <c r="B2863" t="s">
        <v>6511</v>
      </c>
    </row>
    <row r="2864" spans="1:2" x14ac:dyDescent="0.2">
      <c r="A2864">
        <v>11</v>
      </c>
      <c r="B2864" t="s">
        <v>6512</v>
      </c>
    </row>
    <row r="2865" spans="1:2" x14ac:dyDescent="0.2">
      <c r="A2865">
        <v>1</v>
      </c>
      <c r="B2865" t="s">
        <v>6513</v>
      </c>
    </row>
    <row r="2866" spans="1:2" x14ac:dyDescent="0.2">
      <c r="A2866">
        <v>1</v>
      </c>
      <c r="B2866" t="s">
        <v>6514</v>
      </c>
    </row>
    <row r="2867" spans="1:2" x14ac:dyDescent="0.2">
      <c r="A2867">
        <v>1</v>
      </c>
      <c r="B2867" t="s">
        <v>6515</v>
      </c>
    </row>
    <row r="2868" spans="1:2" x14ac:dyDescent="0.2">
      <c r="A2868">
        <v>1</v>
      </c>
      <c r="B2868" t="s">
        <v>6516</v>
      </c>
    </row>
    <row r="2869" spans="1:2" x14ac:dyDescent="0.2">
      <c r="A2869">
        <v>1</v>
      </c>
      <c r="B2869" t="s">
        <v>6517</v>
      </c>
    </row>
    <row r="2870" spans="1:2" x14ac:dyDescent="0.2">
      <c r="A2870">
        <v>8</v>
      </c>
      <c r="B2870" t="s">
        <v>6518</v>
      </c>
    </row>
    <row r="2871" spans="1:2" x14ac:dyDescent="0.2">
      <c r="A2871">
        <v>103</v>
      </c>
      <c r="B2871" t="s">
        <v>6519</v>
      </c>
    </row>
    <row r="2872" spans="1:2" x14ac:dyDescent="0.2">
      <c r="A2872">
        <v>9</v>
      </c>
      <c r="B2872" t="s">
        <v>6520</v>
      </c>
    </row>
    <row r="2873" spans="1:2" x14ac:dyDescent="0.2">
      <c r="A2873">
        <v>22</v>
      </c>
      <c r="B2873" t="s">
        <v>6521</v>
      </c>
    </row>
    <row r="2874" spans="1:2" x14ac:dyDescent="0.2">
      <c r="A2874">
        <v>2</v>
      </c>
      <c r="B2874" t="s">
        <v>6522</v>
      </c>
    </row>
    <row r="2875" spans="1:2" x14ac:dyDescent="0.2">
      <c r="A2875">
        <v>27</v>
      </c>
      <c r="B2875" t="s">
        <v>6523</v>
      </c>
    </row>
    <row r="2876" spans="1:2" x14ac:dyDescent="0.2">
      <c r="A2876">
        <v>4</v>
      </c>
      <c r="B2876" t="s">
        <v>6524</v>
      </c>
    </row>
    <row r="2877" spans="1:2" x14ac:dyDescent="0.2">
      <c r="A2877">
        <v>42</v>
      </c>
      <c r="B2877" t="s">
        <v>6525</v>
      </c>
    </row>
    <row r="2878" spans="1:2" x14ac:dyDescent="0.2">
      <c r="A2878">
        <v>10</v>
      </c>
      <c r="B2878" t="s">
        <v>6526</v>
      </c>
    </row>
    <row r="2879" spans="1:2" x14ac:dyDescent="0.2">
      <c r="A2879">
        <v>1</v>
      </c>
      <c r="B2879" t="s">
        <v>6527</v>
      </c>
    </row>
    <row r="2880" spans="1:2" x14ac:dyDescent="0.2">
      <c r="A2880">
        <v>6</v>
      </c>
      <c r="B2880" t="s">
        <v>6528</v>
      </c>
    </row>
    <row r="2881" spans="1:2" x14ac:dyDescent="0.2">
      <c r="A2881">
        <v>3</v>
      </c>
      <c r="B2881" t="s">
        <v>6529</v>
      </c>
    </row>
    <row r="2882" spans="1:2" x14ac:dyDescent="0.2">
      <c r="A2882">
        <v>2</v>
      </c>
      <c r="B2882" t="s">
        <v>6530</v>
      </c>
    </row>
    <row r="2883" spans="1:2" x14ac:dyDescent="0.2">
      <c r="A2883">
        <v>1</v>
      </c>
      <c r="B2883" t="s">
        <v>6531</v>
      </c>
    </row>
    <row r="2884" spans="1:2" x14ac:dyDescent="0.2">
      <c r="A2884">
        <v>63</v>
      </c>
      <c r="B2884" t="s">
        <v>6532</v>
      </c>
    </row>
    <row r="2885" spans="1:2" x14ac:dyDescent="0.2">
      <c r="A2885">
        <v>10</v>
      </c>
      <c r="B2885" t="s">
        <v>6533</v>
      </c>
    </row>
    <row r="2886" spans="1:2" x14ac:dyDescent="0.2">
      <c r="A2886">
        <v>18</v>
      </c>
      <c r="B2886" t="s">
        <v>6534</v>
      </c>
    </row>
    <row r="2887" spans="1:2" x14ac:dyDescent="0.2">
      <c r="A2887">
        <v>5</v>
      </c>
      <c r="B2887" t="s">
        <v>6535</v>
      </c>
    </row>
    <row r="2888" spans="1:2" x14ac:dyDescent="0.2">
      <c r="A2888">
        <v>5</v>
      </c>
      <c r="B2888" t="s">
        <v>6536</v>
      </c>
    </row>
    <row r="2889" spans="1:2" x14ac:dyDescent="0.2">
      <c r="A2889">
        <v>3</v>
      </c>
      <c r="B2889" t="s">
        <v>6537</v>
      </c>
    </row>
    <row r="2890" spans="1:2" x14ac:dyDescent="0.2">
      <c r="A2890">
        <v>2</v>
      </c>
      <c r="B2890" t="s">
        <v>6538</v>
      </c>
    </row>
    <row r="2891" spans="1:2" x14ac:dyDescent="0.2">
      <c r="A2891">
        <v>1</v>
      </c>
      <c r="B2891" t="s">
        <v>6539</v>
      </c>
    </row>
    <row r="2892" spans="1:2" x14ac:dyDescent="0.2">
      <c r="A2892">
        <v>4</v>
      </c>
      <c r="B2892" t="s">
        <v>6540</v>
      </c>
    </row>
    <row r="2893" spans="1:2" x14ac:dyDescent="0.2">
      <c r="A2893">
        <v>1</v>
      </c>
      <c r="B2893" t="s">
        <v>6541</v>
      </c>
    </row>
    <row r="2894" spans="1:2" x14ac:dyDescent="0.2">
      <c r="A2894">
        <v>8</v>
      </c>
      <c r="B2894" t="s">
        <v>6542</v>
      </c>
    </row>
    <row r="2895" spans="1:2" x14ac:dyDescent="0.2">
      <c r="A2895">
        <v>10</v>
      </c>
      <c r="B2895" t="s">
        <v>6543</v>
      </c>
    </row>
    <row r="2896" spans="1:2" x14ac:dyDescent="0.2">
      <c r="A2896">
        <v>4</v>
      </c>
      <c r="B2896" t="s">
        <v>6544</v>
      </c>
    </row>
    <row r="2897" spans="1:2" x14ac:dyDescent="0.2">
      <c r="A2897">
        <v>2</v>
      </c>
      <c r="B2897" t="s">
        <v>6545</v>
      </c>
    </row>
    <row r="2898" spans="1:2" x14ac:dyDescent="0.2">
      <c r="A2898">
        <v>15</v>
      </c>
      <c r="B2898" t="s">
        <v>6546</v>
      </c>
    </row>
    <row r="2899" spans="1:2" x14ac:dyDescent="0.2">
      <c r="A2899">
        <v>6</v>
      </c>
      <c r="B2899" t="s">
        <v>6547</v>
      </c>
    </row>
    <row r="2900" spans="1:2" x14ac:dyDescent="0.2">
      <c r="A2900">
        <v>2</v>
      </c>
      <c r="B2900" t="s">
        <v>6548</v>
      </c>
    </row>
    <row r="2901" spans="1:2" x14ac:dyDescent="0.2">
      <c r="A2901">
        <v>2</v>
      </c>
      <c r="B2901" t="s">
        <v>6549</v>
      </c>
    </row>
    <row r="2902" spans="1:2" x14ac:dyDescent="0.2">
      <c r="A2902">
        <v>5</v>
      </c>
      <c r="B2902" t="s">
        <v>6550</v>
      </c>
    </row>
    <row r="2903" spans="1:2" x14ac:dyDescent="0.2">
      <c r="A2903">
        <v>40</v>
      </c>
      <c r="B2903" t="s">
        <v>6551</v>
      </c>
    </row>
    <row r="2904" spans="1:2" x14ac:dyDescent="0.2">
      <c r="A2904">
        <v>26</v>
      </c>
      <c r="B2904" t="s">
        <v>6552</v>
      </c>
    </row>
    <row r="2905" spans="1:2" x14ac:dyDescent="0.2">
      <c r="A2905">
        <v>1</v>
      </c>
      <c r="B2905" t="s">
        <v>6553</v>
      </c>
    </row>
    <row r="2906" spans="1:2" x14ac:dyDescent="0.2">
      <c r="A2906">
        <v>8</v>
      </c>
      <c r="B2906" t="s">
        <v>6554</v>
      </c>
    </row>
    <row r="2907" spans="1:2" x14ac:dyDescent="0.2">
      <c r="A2907">
        <v>1</v>
      </c>
      <c r="B2907" t="s">
        <v>6555</v>
      </c>
    </row>
    <row r="2908" spans="1:2" x14ac:dyDescent="0.2">
      <c r="A2908">
        <v>4</v>
      </c>
      <c r="B2908" t="s">
        <v>6556</v>
      </c>
    </row>
    <row r="2909" spans="1:2" x14ac:dyDescent="0.2">
      <c r="A2909">
        <v>6</v>
      </c>
      <c r="B2909" t="s">
        <v>6557</v>
      </c>
    </row>
    <row r="2910" spans="1:2" x14ac:dyDescent="0.2">
      <c r="A2910">
        <v>44</v>
      </c>
      <c r="B2910" t="s">
        <v>6558</v>
      </c>
    </row>
    <row r="2911" spans="1:2" x14ac:dyDescent="0.2">
      <c r="A2911">
        <v>1</v>
      </c>
      <c r="B2911" t="s">
        <v>6559</v>
      </c>
    </row>
    <row r="2912" spans="1:2" x14ac:dyDescent="0.2">
      <c r="A2912">
        <v>5</v>
      </c>
      <c r="B2912" t="s">
        <v>6560</v>
      </c>
    </row>
    <row r="2913" spans="1:2" x14ac:dyDescent="0.2">
      <c r="A2913">
        <v>15</v>
      </c>
      <c r="B2913" t="s">
        <v>6561</v>
      </c>
    </row>
    <row r="2914" spans="1:2" x14ac:dyDescent="0.2">
      <c r="A2914">
        <v>5</v>
      </c>
      <c r="B2914" t="s">
        <v>6562</v>
      </c>
    </row>
    <row r="2915" spans="1:2" x14ac:dyDescent="0.2">
      <c r="A2915">
        <v>14</v>
      </c>
      <c r="B2915" t="s">
        <v>6563</v>
      </c>
    </row>
    <row r="2916" spans="1:2" x14ac:dyDescent="0.2">
      <c r="A2916">
        <v>2</v>
      </c>
      <c r="B2916" t="s">
        <v>6564</v>
      </c>
    </row>
    <row r="2917" spans="1:2" x14ac:dyDescent="0.2">
      <c r="A2917">
        <v>9</v>
      </c>
      <c r="B2917" t="s">
        <v>6565</v>
      </c>
    </row>
    <row r="2918" spans="1:2" x14ac:dyDescent="0.2">
      <c r="A2918">
        <v>8</v>
      </c>
      <c r="B2918" t="s">
        <v>6566</v>
      </c>
    </row>
    <row r="2919" spans="1:2" x14ac:dyDescent="0.2">
      <c r="A2919">
        <v>2</v>
      </c>
      <c r="B2919" t="s">
        <v>6567</v>
      </c>
    </row>
    <row r="2920" spans="1:2" x14ac:dyDescent="0.2">
      <c r="A2920">
        <v>4</v>
      </c>
      <c r="B2920" t="s">
        <v>6568</v>
      </c>
    </row>
    <row r="2921" spans="1:2" x14ac:dyDescent="0.2">
      <c r="A2921">
        <v>2</v>
      </c>
      <c r="B2921" t="s">
        <v>6569</v>
      </c>
    </row>
    <row r="2922" spans="1:2" x14ac:dyDescent="0.2">
      <c r="A2922">
        <v>6</v>
      </c>
      <c r="B2922" t="s">
        <v>6570</v>
      </c>
    </row>
    <row r="2923" spans="1:2" x14ac:dyDescent="0.2">
      <c r="A2923">
        <v>47</v>
      </c>
      <c r="B2923" t="s">
        <v>6571</v>
      </c>
    </row>
    <row r="2924" spans="1:2" x14ac:dyDescent="0.2">
      <c r="A2924">
        <v>1</v>
      </c>
      <c r="B2924" t="s">
        <v>6572</v>
      </c>
    </row>
    <row r="2925" spans="1:2" x14ac:dyDescent="0.2">
      <c r="A2925">
        <v>2</v>
      </c>
      <c r="B2925" t="s">
        <v>6573</v>
      </c>
    </row>
    <row r="2926" spans="1:2" x14ac:dyDescent="0.2">
      <c r="A2926">
        <v>3</v>
      </c>
      <c r="B2926" t="s">
        <v>6574</v>
      </c>
    </row>
    <row r="2927" spans="1:2" x14ac:dyDescent="0.2">
      <c r="A2927">
        <v>1</v>
      </c>
      <c r="B2927" t="s">
        <v>6575</v>
      </c>
    </row>
    <row r="2928" spans="1:2" x14ac:dyDescent="0.2">
      <c r="A2928">
        <v>2</v>
      </c>
      <c r="B2928" t="s">
        <v>6576</v>
      </c>
    </row>
    <row r="2929" spans="1:2" x14ac:dyDescent="0.2">
      <c r="A2929">
        <v>8</v>
      </c>
      <c r="B2929" t="s">
        <v>6577</v>
      </c>
    </row>
    <row r="2930" spans="1:2" x14ac:dyDescent="0.2">
      <c r="A2930">
        <v>50</v>
      </c>
      <c r="B2930" t="s">
        <v>6578</v>
      </c>
    </row>
    <row r="2931" spans="1:2" x14ac:dyDescent="0.2">
      <c r="A2931">
        <v>4</v>
      </c>
      <c r="B2931" t="s">
        <v>6579</v>
      </c>
    </row>
    <row r="2932" spans="1:2" x14ac:dyDescent="0.2">
      <c r="A2932">
        <v>3</v>
      </c>
      <c r="B2932" t="s">
        <v>6580</v>
      </c>
    </row>
    <row r="2933" spans="1:2" x14ac:dyDescent="0.2">
      <c r="A2933">
        <v>16</v>
      </c>
      <c r="B2933" t="s">
        <v>6581</v>
      </c>
    </row>
    <row r="2934" spans="1:2" x14ac:dyDescent="0.2">
      <c r="A2934">
        <v>25</v>
      </c>
      <c r="B2934" t="s">
        <v>6582</v>
      </c>
    </row>
    <row r="2935" spans="1:2" x14ac:dyDescent="0.2">
      <c r="A2935">
        <v>4</v>
      </c>
      <c r="B2935" t="s">
        <v>6583</v>
      </c>
    </row>
    <row r="2936" spans="1:2" x14ac:dyDescent="0.2">
      <c r="A2936">
        <v>25</v>
      </c>
      <c r="B2936" t="s">
        <v>6584</v>
      </c>
    </row>
    <row r="2937" spans="1:2" x14ac:dyDescent="0.2">
      <c r="A2937">
        <v>1</v>
      </c>
      <c r="B2937" t="s">
        <v>6585</v>
      </c>
    </row>
    <row r="2938" spans="1:2" x14ac:dyDescent="0.2">
      <c r="A2938">
        <v>24</v>
      </c>
      <c r="B2938" t="s">
        <v>6586</v>
      </c>
    </row>
    <row r="2939" spans="1:2" x14ac:dyDescent="0.2">
      <c r="A2939">
        <v>21</v>
      </c>
      <c r="B2939" t="s">
        <v>6587</v>
      </c>
    </row>
    <row r="2940" spans="1:2" x14ac:dyDescent="0.2">
      <c r="A2940">
        <v>23</v>
      </c>
      <c r="B2940" t="s">
        <v>6588</v>
      </c>
    </row>
    <row r="2941" spans="1:2" x14ac:dyDescent="0.2">
      <c r="A2941">
        <v>5</v>
      </c>
      <c r="B2941" t="s">
        <v>6589</v>
      </c>
    </row>
    <row r="2942" spans="1:2" x14ac:dyDescent="0.2">
      <c r="A2942">
        <v>2</v>
      </c>
      <c r="B2942" t="s">
        <v>6590</v>
      </c>
    </row>
    <row r="2943" spans="1:2" x14ac:dyDescent="0.2">
      <c r="A2943">
        <v>5</v>
      </c>
      <c r="B2943" t="s">
        <v>6591</v>
      </c>
    </row>
    <row r="2944" spans="1:2" x14ac:dyDescent="0.2">
      <c r="A2944">
        <v>1</v>
      </c>
      <c r="B2944" t="s">
        <v>6592</v>
      </c>
    </row>
    <row r="2945" spans="1:2" x14ac:dyDescent="0.2">
      <c r="A2945">
        <v>11</v>
      </c>
      <c r="B2945" t="s">
        <v>6593</v>
      </c>
    </row>
    <row r="2946" spans="1:2" x14ac:dyDescent="0.2">
      <c r="A2946">
        <v>2</v>
      </c>
      <c r="B2946" t="s">
        <v>6594</v>
      </c>
    </row>
    <row r="2947" spans="1:2" x14ac:dyDescent="0.2">
      <c r="A2947">
        <v>2</v>
      </c>
      <c r="B2947" t="s">
        <v>6595</v>
      </c>
    </row>
    <row r="2948" spans="1:2" x14ac:dyDescent="0.2">
      <c r="A2948">
        <v>10</v>
      </c>
      <c r="B2948" t="s">
        <v>6596</v>
      </c>
    </row>
    <row r="2949" spans="1:2" x14ac:dyDescent="0.2">
      <c r="A2949">
        <v>15</v>
      </c>
      <c r="B2949" t="s">
        <v>6597</v>
      </c>
    </row>
    <row r="2950" spans="1:2" x14ac:dyDescent="0.2">
      <c r="A2950">
        <v>16</v>
      </c>
      <c r="B2950" t="s">
        <v>6598</v>
      </c>
    </row>
    <row r="2951" spans="1:2" x14ac:dyDescent="0.2">
      <c r="A2951">
        <v>8</v>
      </c>
      <c r="B2951" t="s">
        <v>6599</v>
      </c>
    </row>
    <row r="2952" spans="1:2" x14ac:dyDescent="0.2">
      <c r="A2952">
        <v>53</v>
      </c>
      <c r="B2952" t="s">
        <v>6600</v>
      </c>
    </row>
    <row r="2953" spans="1:2" x14ac:dyDescent="0.2">
      <c r="A2953">
        <v>12</v>
      </c>
      <c r="B2953" t="s">
        <v>6601</v>
      </c>
    </row>
    <row r="2954" spans="1:2" x14ac:dyDescent="0.2">
      <c r="A2954">
        <v>122</v>
      </c>
      <c r="B2954" t="s">
        <v>6602</v>
      </c>
    </row>
    <row r="2955" spans="1:2" x14ac:dyDescent="0.2">
      <c r="A2955">
        <v>1</v>
      </c>
      <c r="B2955" t="s">
        <v>6603</v>
      </c>
    </row>
    <row r="2956" spans="1:2" x14ac:dyDescent="0.2">
      <c r="A2956">
        <v>1</v>
      </c>
      <c r="B2956" t="s">
        <v>6604</v>
      </c>
    </row>
    <row r="2957" spans="1:2" x14ac:dyDescent="0.2">
      <c r="A2957">
        <v>8</v>
      </c>
      <c r="B2957" t="s">
        <v>6605</v>
      </c>
    </row>
    <row r="2958" spans="1:2" x14ac:dyDescent="0.2">
      <c r="A2958">
        <v>2</v>
      </c>
      <c r="B2958" t="s">
        <v>6606</v>
      </c>
    </row>
    <row r="2959" spans="1:2" x14ac:dyDescent="0.2">
      <c r="A2959">
        <v>3</v>
      </c>
      <c r="B2959" t="s">
        <v>6607</v>
      </c>
    </row>
    <row r="2960" spans="1:2" x14ac:dyDescent="0.2">
      <c r="A2960">
        <v>27</v>
      </c>
      <c r="B2960" t="s">
        <v>6608</v>
      </c>
    </row>
    <row r="2961" spans="1:2" x14ac:dyDescent="0.2">
      <c r="A2961">
        <v>8</v>
      </c>
      <c r="B2961" t="s">
        <v>6609</v>
      </c>
    </row>
    <row r="2962" spans="1:2" x14ac:dyDescent="0.2">
      <c r="A2962">
        <v>14</v>
      </c>
      <c r="B2962" t="s">
        <v>6610</v>
      </c>
    </row>
    <row r="2963" spans="1:2" x14ac:dyDescent="0.2">
      <c r="A2963">
        <v>2</v>
      </c>
      <c r="B2963" t="s">
        <v>6611</v>
      </c>
    </row>
    <row r="2964" spans="1:2" x14ac:dyDescent="0.2">
      <c r="A2964">
        <v>8</v>
      </c>
      <c r="B2964" t="s">
        <v>6612</v>
      </c>
    </row>
    <row r="2965" spans="1:2" x14ac:dyDescent="0.2">
      <c r="A2965">
        <v>7</v>
      </c>
      <c r="B2965" t="s">
        <v>6613</v>
      </c>
    </row>
    <row r="2966" spans="1:2" x14ac:dyDescent="0.2">
      <c r="A2966">
        <v>2</v>
      </c>
      <c r="B2966" t="s">
        <v>6614</v>
      </c>
    </row>
    <row r="2967" spans="1:2" x14ac:dyDescent="0.2">
      <c r="A2967">
        <v>1</v>
      </c>
      <c r="B2967" t="s">
        <v>6615</v>
      </c>
    </row>
    <row r="2968" spans="1:2" x14ac:dyDescent="0.2">
      <c r="A2968">
        <v>1</v>
      </c>
      <c r="B2968" t="s">
        <v>6616</v>
      </c>
    </row>
    <row r="2969" spans="1:2" x14ac:dyDescent="0.2">
      <c r="A2969">
        <v>1</v>
      </c>
      <c r="B2969" t="s">
        <v>6617</v>
      </c>
    </row>
    <row r="2970" spans="1:2" x14ac:dyDescent="0.2">
      <c r="A2970">
        <v>1</v>
      </c>
      <c r="B2970" t="s">
        <v>6618</v>
      </c>
    </row>
    <row r="2971" spans="1:2" x14ac:dyDescent="0.2">
      <c r="A2971">
        <v>2</v>
      </c>
      <c r="B2971" t="s">
        <v>6619</v>
      </c>
    </row>
    <row r="2972" spans="1:2" x14ac:dyDescent="0.2">
      <c r="A2972">
        <v>4</v>
      </c>
      <c r="B2972" t="s">
        <v>6620</v>
      </c>
    </row>
    <row r="2973" spans="1:2" x14ac:dyDescent="0.2">
      <c r="A2973">
        <v>24</v>
      </c>
      <c r="B2973" t="s">
        <v>6621</v>
      </c>
    </row>
    <row r="2974" spans="1:2" x14ac:dyDescent="0.2">
      <c r="A2974">
        <v>12</v>
      </c>
      <c r="B2974" t="s">
        <v>6622</v>
      </c>
    </row>
    <row r="2975" spans="1:2" x14ac:dyDescent="0.2">
      <c r="A2975">
        <v>24</v>
      </c>
      <c r="B2975" t="s">
        <v>6623</v>
      </c>
    </row>
    <row r="2976" spans="1:2" x14ac:dyDescent="0.2">
      <c r="A2976">
        <v>8</v>
      </c>
      <c r="B2976" t="s">
        <v>6624</v>
      </c>
    </row>
    <row r="2977" spans="1:2" x14ac:dyDescent="0.2">
      <c r="A2977">
        <v>5</v>
      </c>
      <c r="B2977" t="s">
        <v>6625</v>
      </c>
    </row>
    <row r="2978" spans="1:2" x14ac:dyDescent="0.2">
      <c r="A2978">
        <v>32</v>
      </c>
      <c r="B2978" t="s">
        <v>6626</v>
      </c>
    </row>
    <row r="2979" spans="1:2" x14ac:dyDescent="0.2">
      <c r="A2979">
        <v>11</v>
      </c>
      <c r="B2979" t="s">
        <v>6627</v>
      </c>
    </row>
    <row r="2980" spans="1:2" x14ac:dyDescent="0.2">
      <c r="A2980">
        <v>1</v>
      </c>
      <c r="B2980" t="s">
        <v>6628</v>
      </c>
    </row>
    <row r="2981" spans="1:2" x14ac:dyDescent="0.2">
      <c r="A2981">
        <v>9</v>
      </c>
      <c r="B2981" t="s">
        <v>6629</v>
      </c>
    </row>
    <row r="2982" spans="1:2" x14ac:dyDescent="0.2">
      <c r="A2982">
        <v>6</v>
      </c>
      <c r="B2982" t="s">
        <v>6630</v>
      </c>
    </row>
    <row r="2983" spans="1:2" x14ac:dyDescent="0.2">
      <c r="A2983">
        <v>33</v>
      </c>
      <c r="B2983" t="s">
        <v>6631</v>
      </c>
    </row>
    <row r="2984" spans="1:2" x14ac:dyDescent="0.2">
      <c r="A2984">
        <v>25</v>
      </c>
      <c r="B2984" t="s">
        <v>6632</v>
      </c>
    </row>
    <row r="2985" spans="1:2" x14ac:dyDescent="0.2">
      <c r="A2985">
        <v>4</v>
      </c>
      <c r="B2985" t="s">
        <v>6633</v>
      </c>
    </row>
    <row r="2986" spans="1:2" x14ac:dyDescent="0.2">
      <c r="A2986">
        <v>11</v>
      </c>
      <c r="B2986" t="s">
        <v>6634</v>
      </c>
    </row>
    <row r="2987" spans="1:2" x14ac:dyDescent="0.2">
      <c r="A2987">
        <v>1</v>
      </c>
      <c r="B2987" t="s">
        <v>6635</v>
      </c>
    </row>
    <row r="2988" spans="1:2" x14ac:dyDescent="0.2">
      <c r="A2988">
        <v>1</v>
      </c>
      <c r="B2988" t="s">
        <v>6636</v>
      </c>
    </row>
    <row r="2989" spans="1:2" x14ac:dyDescent="0.2">
      <c r="A2989">
        <v>1</v>
      </c>
      <c r="B2989" t="s">
        <v>6637</v>
      </c>
    </row>
    <row r="2990" spans="1:2" x14ac:dyDescent="0.2">
      <c r="A2990">
        <v>1</v>
      </c>
      <c r="B2990" t="s">
        <v>6638</v>
      </c>
    </row>
    <row r="2991" spans="1:2" x14ac:dyDescent="0.2">
      <c r="A2991">
        <v>1</v>
      </c>
      <c r="B2991" t="s">
        <v>6639</v>
      </c>
    </row>
    <row r="2992" spans="1:2" x14ac:dyDescent="0.2">
      <c r="A2992">
        <v>1</v>
      </c>
      <c r="B2992" t="s">
        <v>6640</v>
      </c>
    </row>
    <row r="2993" spans="1:2" x14ac:dyDescent="0.2">
      <c r="A2993">
        <v>1</v>
      </c>
      <c r="B2993" t="s">
        <v>6641</v>
      </c>
    </row>
    <row r="2994" spans="1:2" x14ac:dyDescent="0.2">
      <c r="A2994">
        <v>1</v>
      </c>
      <c r="B2994" t="s">
        <v>6642</v>
      </c>
    </row>
    <row r="2995" spans="1:2" x14ac:dyDescent="0.2">
      <c r="A2995">
        <v>1</v>
      </c>
      <c r="B2995" t="s">
        <v>6643</v>
      </c>
    </row>
    <row r="2996" spans="1:2" x14ac:dyDescent="0.2">
      <c r="A2996">
        <v>1</v>
      </c>
      <c r="B2996" t="s">
        <v>6644</v>
      </c>
    </row>
    <row r="2997" spans="1:2" x14ac:dyDescent="0.2">
      <c r="A2997">
        <v>1</v>
      </c>
      <c r="B2997" t="s">
        <v>6645</v>
      </c>
    </row>
    <row r="2998" spans="1:2" x14ac:dyDescent="0.2">
      <c r="A2998">
        <v>1</v>
      </c>
      <c r="B2998" t="s">
        <v>6646</v>
      </c>
    </row>
    <row r="2999" spans="1:2" x14ac:dyDescent="0.2">
      <c r="A2999">
        <v>1</v>
      </c>
      <c r="B2999" t="s">
        <v>6647</v>
      </c>
    </row>
    <row r="3000" spans="1:2" x14ac:dyDescent="0.2">
      <c r="A3000">
        <v>1</v>
      </c>
      <c r="B3000" t="s">
        <v>6648</v>
      </c>
    </row>
    <row r="3001" spans="1:2" x14ac:dyDescent="0.2">
      <c r="A3001">
        <v>1</v>
      </c>
      <c r="B3001" t="s">
        <v>6649</v>
      </c>
    </row>
    <row r="3002" spans="1:2" x14ac:dyDescent="0.2">
      <c r="A3002">
        <v>1</v>
      </c>
      <c r="B3002" t="s">
        <v>6650</v>
      </c>
    </row>
    <row r="3003" spans="1:2" x14ac:dyDescent="0.2">
      <c r="A3003">
        <v>1</v>
      </c>
      <c r="B3003" t="s">
        <v>6651</v>
      </c>
    </row>
    <row r="3004" spans="1:2" x14ac:dyDescent="0.2">
      <c r="A3004">
        <v>1</v>
      </c>
      <c r="B3004" t="s">
        <v>6652</v>
      </c>
    </row>
    <row r="3005" spans="1:2" x14ac:dyDescent="0.2">
      <c r="A3005">
        <v>1</v>
      </c>
      <c r="B3005" t="s">
        <v>6653</v>
      </c>
    </row>
    <row r="3006" spans="1:2" x14ac:dyDescent="0.2">
      <c r="A3006">
        <v>1</v>
      </c>
      <c r="B3006" t="s">
        <v>6654</v>
      </c>
    </row>
    <row r="3007" spans="1:2" x14ac:dyDescent="0.2">
      <c r="A3007">
        <v>1</v>
      </c>
      <c r="B3007" t="s">
        <v>6655</v>
      </c>
    </row>
    <row r="3008" spans="1:2" x14ac:dyDescent="0.2">
      <c r="A3008">
        <v>12</v>
      </c>
      <c r="B3008" t="s">
        <v>6656</v>
      </c>
    </row>
    <row r="3009" spans="1:2" x14ac:dyDescent="0.2">
      <c r="A3009">
        <v>1</v>
      </c>
      <c r="B3009" t="s">
        <v>6657</v>
      </c>
    </row>
    <row r="3010" spans="1:2" x14ac:dyDescent="0.2">
      <c r="A3010">
        <v>10</v>
      </c>
      <c r="B3010" t="s">
        <v>6658</v>
      </c>
    </row>
    <row r="3011" spans="1:2" x14ac:dyDescent="0.2">
      <c r="A3011">
        <v>20</v>
      </c>
      <c r="B3011" t="s">
        <v>6659</v>
      </c>
    </row>
    <row r="3012" spans="1:2" x14ac:dyDescent="0.2">
      <c r="A3012">
        <v>10</v>
      </c>
      <c r="B3012" t="s">
        <v>6660</v>
      </c>
    </row>
    <row r="3013" spans="1:2" x14ac:dyDescent="0.2">
      <c r="A3013">
        <v>10</v>
      </c>
      <c r="B3013" t="s">
        <v>6661</v>
      </c>
    </row>
    <row r="3014" spans="1:2" x14ac:dyDescent="0.2">
      <c r="A3014">
        <v>29</v>
      </c>
      <c r="B3014" t="s">
        <v>6662</v>
      </c>
    </row>
    <row r="3015" spans="1:2" x14ac:dyDescent="0.2">
      <c r="A3015">
        <v>1</v>
      </c>
      <c r="B3015" t="s">
        <v>6663</v>
      </c>
    </row>
    <row r="3016" spans="1:2" x14ac:dyDescent="0.2">
      <c r="A3016">
        <v>23</v>
      </c>
      <c r="B3016" t="s">
        <v>6664</v>
      </c>
    </row>
    <row r="3017" spans="1:2" x14ac:dyDescent="0.2">
      <c r="A3017">
        <v>10</v>
      </c>
      <c r="B3017" t="s">
        <v>883</v>
      </c>
    </row>
    <row r="3018" spans="1:2" x14ac:dyDescent="0.2">
      <c r="A3018">
        <v>13</v>
      </c>
      <c r="B3018" t="s">
        <v>6665</v>
      </c>
    </row>
    <row r="3019" spans="1:2" x14ac:dyDescent="0.2">
      <c r="A3019">
        <v>22</v>
      </c>
      <c r="B3019" t="s">
        <v>6666</v>
      </c>
    </row>
    <row r="3020" spans="1:2" x14ac:dyDescent="0.2">
      <c r="A3020">
        <v>46</v>
      </c>
      <c r="B3020" t="s">
        <v>6667</v>
      </c>
    </row>
    <row r="3021" spans="1:2" x14ac:dyDescent="0.2">
      <c r="A3021">
        <v>2</v>
      </c>
      <c r="B3021" t="s">
        <v>6668</v>
      </c>
    </row>
    <row r="3022" spans="1:2" x14ac:dyDescent="0.2">
      <c r="A3022">
        <v>43</v>
      </c>
      <c r="B3022" t="s">
        <v>6669</v>
      </c>
    </row>
    <row r="3023" spans="1:2" x14ac:dyDescent="0.2">
      <c r="A3023">
        <v>75</v>
      </c>
      <c r="B3023" t="s">
        <v>6670</v>
      </c>
    </row>
    <row r="3024" spans="1:2" x14ac:dyDescent="0.2">
      <c r="A3024">
        <v>85</v>
      </c>
      <c r="B3024" t="s">
        <v>831</v>
      </c>
    </row>
    <row r="3025" spans="1:2" x14ac:dyDescent="0.2">
      <c r="A3025">
        <v>1</v>
      </c>
      <c r="B3025" t="s">
        <v>6671</v>
      </c>
    </row>
    <row r="3026" spans="1:2" x14ac:dyDescent="0.2">
      <c r="A3026">
        <v>23</v>
      </c>
      <c r="B3026" t="s">
        <v>6672</v>
      </c>
    </row>
    <row r="3027" spans="1:2" x14ac:dyDescent="0.2">
      <c r="A3027">
        <v>9</v>
      </c>
      <c r="B3027" t="s">
        <v>3231</v>
      </c>
    </row>
    <row r="3028" spans="1:2" x14ac:dyDescent="0.2">
      <c r="A3028">
        <v>51</v>
      </c>
      <c r="B3028" t="s">
        <v>491</v>
      </c>
    </row>
    <row r="3029" spans="1:2" x14ac:dyDescent="0.2">
      <c r="A3029">
        <v>1</v>
      </c>
      <c r="B3029" t="s">
        <v>6673</v>
      </c>
    </row>
    <row r="3030" spans="1:2" x14ac:dyDescent="0.2">
      <c r="A3030">
        <v>23</v>
      </c>
      <c r="B3030" t="s">
        <v>6674</v>
      </c>
    </row>
    <row r="3031" spans="1:2" x14ac:dyDescent="0.2">
      <c r="A3031">
        <v>5</v>
      </c>
      <c r="B3031" t="s">
        <v>6675</v>
      </c>
    </row>
    <row r="3032" spans="1:2" x14ac:dyDescent="0.2">
      <c r="A3032">
        <v>17</v>
      </c>
      <c r="B3032" t="s">
        <v>6676</v>
      </c>
    </row>
    <row r="3033" spans="1:2" x14ac:dyDescent="0.2">
      <c r="A3033">
        <v>1</v>
      </c>
      <c r="B3033" t="s">
        <v>6677</v>
      </c>
    </row>
    <row r="3034" spans="1:2" x14ac:dyDescent="0.2">
      <c r="A3034">
        <v>133</v>
      </c>
      <c r="B3034" t="s">
        <v>3300</v>
      </c>
    </row>
    <row r="3035" spans="1:2" x14ac:dyDescent="0.2">
      <c r="A3035">
        <v>21</v>
      </c>
      <c r="B3035" t="s">
        <v>6678</v>
      </c>
    </row>
    <row r="3036" spans="1:2" x14ac:dyDescent="0.2">
      <c r="A3036">
        <v>4</v>
      </c>
      <c r="B3036" t="s">
        <v>6679</v>
      </c>
    </row>
    <row r="3037" spans="1:2" x14ac:dyDescent="0.2">
      <c r="A3037">
        <v>12</v>
      </c>
      <c r="B3037" t="s">
        <v>6680</v>
      </c>
    </row>
    <row r="3038" spans="1:2" x14ac:dyDescent="0.2">
      <c r="A3038">
        <v>8</v>
      </c>
      <c r="B3038" t="s">
        <v>6681</v>
      </c>
    </row>
    <row r="3039" spans="1:2" x14ac:dyDescent="0.2">
      <c r="A3039">
        <v>25</v>
      </c>
      <c r="B3039" t="s">
        <v>6682</v>
      </c>
    </row>
    <row r="3040" spans="1:2" x14ac:dyDescent="0.2">
      <c r="A3040">
        <v>6</v>
      </c>
      <c r="B3040" t="s">
        <v>6683</v>
      </c>
    </row>
    <row r="3041" spans="1:2" x14ac:dyDescent="0.2">
      <c r="A3041">
        <v>11</v>
      </c>
      <c r="B3041" t="s">
        <v>6684</v>
      </c>
    </row>
    <row r="3042" spans="1:2" x14ac:dyDescent="0.2">
      <c r="A3042">
        <v>6</v>
      </c>
      <c r="B3042" t="s">
        <v>6685</v>
      </c>
    </row>
    <row r="3043" spans="1:2" x14ac:dyDescent="0.2">
      <c r="A3043">
        <v>2</v>
      </c>
      <c r="B3043" t="s">
        <v>6686</v>
      </c>
    </row>
    <row r="3044" spans="1:2" x14ac:dyDescent="0.2">
      <c r="A3044">
        <v>4</v>
      </c>
      <c r="B3044" t="s">
        <v>6687</v>
      </c>
    </row>
    <row r="3045" spans="1:2" x14ac:dyDescent="0.2">
      <c r="A3045">
        <v>2</v>
      </c>
      <c r="B3045" t="s">
        <v>6688</v>
      </c>
    </row>
    <row r="3046" spans="1:2" x14ac:dyDescent="0.2">
      <c r="A3046">
        <v>5</v>
      </c>
      <c r="B3046" t="s">
        <v>6689</v>
      </c>
    </row>
    <row r="3047" spans="1:2" x14ac:dyDescent="0.2">
      <c r="A3047">
        <v>303</v>
      </c>
      <c r="B3047" t="s">
        <v>6690</v>
      </c>
    </row>
    <row r="3048" spans="1:2" x14ac:dyDescent="0.2">
      <c r="A3048">
        <v>1</v>
      </c>
      <c r="B3048" t="s">
        <v>6691</v>
      </c>
    </row>
    <row r="3049" spans="1:2" x14ac:dyDescent="0.2">
      <c r="A3049">
        <v>1</v>
      </c>
      <c r="B3049" t="s">
        <v>6692</v>
      </c>
    </row>
    <row r="3050" spans="1:2" x14ac:dyDescent="0.2">
      <c r="A3050">
        <v>1</v>
      </c>
      <c r="B3050" t="s">
        <v>6693</v>
      </c>
    </row>
    <row r="3051" spans="1:2" x14ac:dyDescent="0.2">
      <c r="A3051">
        <v>1</v>
      </c>
      <c r="B3051" t="s">
        <v>6694</v>
      </c>
    </row>
    <row r="3052" spans="1:2" x14ac:dyDescent="0.2">
      <c r="A3052">
        <v>1</v>
      </c>
      <c r="B3052" t="s">
        <v>6695</v>
      </c>
    </row>
    <row r="3053" spans="1:2" x14ac:dyDescent="0.2">
      <c r="A3053">
        <v>50</v>
      </c>
      <c r="B3053" t="s">
        <v>6696</v>
      </c>
    </row>
    <row r="3054" spans="1:2" x14ac:dyDescent="0.2">
      <c r="A3054">
        <v>15</v>
      </c>
      <c r="B3054" t="s">
        <v>6697</v>
      </c>
    </row>
    <row r="3055" spans="1:2" x14ac:dyDescent="0.2">
      <c r="A3055">
        <v>259</v>
      </c>
      <c r="B3055" t="s">
        <v>6698</v>
      </c>
    </row>
    <row r="3056" spans="1:2" x14ac:dyDescent="0.2">
      <c r="A3056">
        <v>6</v>
      </c>
      <c r="B3056" t="s">
        <v>6699</v>
      </c>
    </row>
    <row r="3057" spans="1:2" x14ac:dyDescent="0.2">
      <c r="A3057">
        <v>1</v>
      </c>
      <c r="B3057" t="s">
        <v>6700</v>
      </c>
    </row>
    <row r="3058" spans="1:2" x14ac:dyDescent="0.2">
      <c r="A3058">
        <v>60</v>
      </c>
      <c r="B3058" t="s">
        <v>6701</v>
      </c>
    </row>
    <row r="3059" spans="1:2" x14ac:dyDescent="0.2">
      <c r="A3059">
        <v>39</v>
      </c>
      <c r="B3059" t="s">
        <v>6702</v>
      </c>
    </row>
    <row r="3060" spans="1:2" x14ac:dyDescent="0.2">
      <c r="A3060">
        <v>60</v>
      </c>
      <c r="B3060" t="s">
        <v>6703</v>
      </c>
    </row>
    <row r="3061" spans="1:2" x14ac:dyDescent="0.2">
      <c r="A3061">
        <v>47</v>
      </c>
      <c r="B3061" t="s">
        <v>6704</v>
      </c>
    </row>
    <row r="3062" spans="1:2" x14ac:dyDescent="0.2">
      <c r="A3062">
        <v>77</v>
      </c>
      <c r="B3062" t="s">
        <v>2344</v>
      </c>
    </row>
    <row r="3063" spans="1:2" x14ac:dyDescent="0.2">
      <c r="A3063">
        <v>84</v>
      </c>
      <c r="B3063" t="s">
        <v>6705</v>
      </c>
    </row>
    <row r="3064" spans="1:2" x14ac:dyDescent="0.2">
      <c r="A3064">
        <v>32</v>
      </c>
      <c r="B3064" t="s">
        <v>6706</v>
      </c>
    </row>
    <row r="3065" spans="1:2" x14ac:dyDescent="0.2">
      <c r="A3065">
        <v>165</v>
      </c>
      <c r="B3065" t="s">
        <v>6707</v>
      </c>
    </row>
    <row r="3066" spans="1:2" x14ac:dyDescent="0.2">
      <c r="A3066">
        <v>10</v>
      </c>
      <c r="B3066" t="s">
        <v>6708</v>
      </c>
    </row>
    <row r="3067" spans="1:2" x14ac:dyDescent="0.2">
      <c r="A3067">
        <v>54</v>
      </c>
      <c r="B3067" t="s">
        <v>6709</v>
      </c>
    </row>
    <row r="3068" spans="1:2" x14ac:dyDescent="0.2">
      <c r="A3068">
        <v>28</v>
      </c>
      <c r="B3068" t="s">
        <v>6710</v>
      </c>
    </row>
    <row r="3069" spans="1:2" x14ac:dyDescent="0.2">
      <c r="A3069">
        <v>439</v>
      </c>
      <c r="B3069" t="s">
        <v>6711</v>
      </c>
    </row>
    <row r="3070" spans="1:2" x14ac:dyDescent="0.2">
      <c r="A3070">
        <v>3</v>
      </c>
      <c r="B3070" t="s">
        <v>6712</v>
      </c>
    </row>
    <row r="3071" spans="1:2" x14ac:dyDescent="0.2">
      <c r="A3071">
        <v>27</v>
      </c>
      <c r="B3071" t="s">
        <v>6713</v>
      </c>
    </row>
    <row r="3072" spans="1:2" x14ac:dyDescent="0.2">
      <c r="A3072">
        <v>2</v>
      </c>
      <c r="B3072" t="s">
        <v>6714</v>
      </c>
    </row>
    <row r="3073" spans="1:2" x14ac:dyDescent="0.2">
      <c r="A3073">
        <v>21</v>
      </c>
      <c r="B3073" t="s">
        <v>6715</v>
      </c>
    </row>
    <row r="3074" spans="1:2" x14ac:dyDescent="0.2">
      <c r="A3074">
        <v>21</v>
      </c>
      <c r="B3074" t="s">
        <v>6716</v>
      </c>
    </row>
    <row r="3075" spans="1:2" x14ac:dyDescent="0.2">
      <c r="A3075">
        <v>127</v>
      </c>
      <c r="B3075" t="s">
        <v>93</v>
      </c>
    </row>
    <row r="3076" spans="1:2" x14ac:dyDescent="0.2">
      <c r="A3076">
        <v>147</v>
      </c>
      <c r="B3076" t="s">
        <v>6717</v>
      </c>
    </row>
    <row r="3077" spans="1:2" x14ac:dyDescent="0.2">
      <c r="A3077">
        <v>66</v>
      </c>
      <c r="B3077" t="s">
        <v>6718</v>
      </c>
    </row>
    <row r="3078" spans="1:2" x14ac:dyDescent="0.2">
      <c r="A3078">
        <v>57</v>
      </c>
      <c r="B3078" t="s">
        <v>6719</v>
      </c>
    </row>
    <row r="3079" spans="1:2" x14ac:dyDescent="0.2">
      <c r="A3079">
        <v>66</v>
      </c>
      <c r="B3079" t="s">
        <v>2339</v>
      </c>
    </row>
    <row r="3080" spans="1:2" x14ac:dyDescent="0.2">
      <c r="A3080">
        <v>94</v>
      </c>
      <c r="B3080" t="s">
        <v>6720</v>
      </c>
    </row>
    <row r="3081" spans="1:2" x14ac:dyDescent="0.2">
      <c r="A3081">
        <v>26</v>
      </c>
      <c r="B3081" t="s">
        <v>6721</v>
      </c>
    </row>
    <row r="3082" spans="1:2" x14ac:dyDescent="0.2">
      <c r="A3082">
        <v>130</v>
      </c>
      <c r="B3082" t="s">
        <v>2186</v>
      </c>
    </row>
    <row r="3083" spans="1:2" x14ac:dyDescent="0.2">
      <c r="A3083">
        <v>115</v>
      </c>
      <c r="B3083" t="s">
        <v>6722</v>
      </c>
    </row>
    <row r="3084" spans="1:2" x14ac:dyDescent="0.2">
      <c r="A3084">
        <v>63</v>
      </c>
      <c r="B3084" t="s">
        <v>6723</v>
      </c>
    </row>
    <row r="3085" spans="1:2" x14ac:dyDescent="0.2">
      <c r="A3085">
        <v>20</v>
      </c>
      <c r="B3085" t="s">
        <v>6724</v>
      </c>
    </row>
    <row r="3086" spans="1:2" x14ac:dyDescent="0.2">
      <c r="A3086">
        <v>173</v>
      </c>
      <c r="B3086" t="s">
        <v>6725</v>
      </c>
    </row>
    <row r="3087" spans="1:2" x14ac:dyDescent="0.2">
      <c r="A3087">
        <v>1</v>
      </c>
      <c r="B3087" t="s">
        <v>6726</v>
      </c>
    </row>
    <row r="3088" spans="1:2" x14ac:dyDescent="0.2">
      <c r="A3088">
        <v>1</v>
      </c>
      <c r="B3088" t="s">
        <v>6727</v>
      </c>
    </row>
    <row r="3089" spans="1:2" x14ac:dyDescent="0.2">
      <c r="A3089">
        <v>1</v>
      </c>
      <c r="B3089" t="s">
        <v>6728</v>
      </c>
    </row>
    <row r="3090" spans="1:2" x14ac:dyDescent="0.2">
      <c r="A3090">
        <v>1</v>
      </c>
      <c r="B3090" t="s">
        <v>6729</v>
      </c>
    </row>
    <row r="3091" spans="1:2" x14ac:dyDescent="0.2">
      <c r="A3091">
        <v>1</v>
      </c>
      <c r="B3091" t="s">
        <v>6730</v>
      </c>
    </row>
    <row r="3092" spans="1:2" x14ac:dyDescent="0.2">
      <c r="A3092">
        <v>1</v>
      </c>
      <c r="B3092" t="s">
        <v>6731</v>
      </c>
    </row>
    <row r="3093" spans="1:2" x14ac:dyDescent="0.2">
      <c r="A3093">
        <v>1</v>
      </c>
      <c r="B3093" t="s">
        <v>6732</v>
      </c>
    </row>
    <row r="3094" spans="1:2" x14ac:dyDescent="0.2">
      <c r="A3094">
        <v>1</v>
      </c>
      <c r="B3094" t="s">
        <v>6733</v>
      </c>
    </row>
    <row r="3095" spans="1:2" x14ac:dyDescent="0.2">
      <c r="A3095">
        <v>1</v>
      </c>
      <c r="B3095" t="s">
        <v>6734</v>
      </c>
    </row>
    <row r="3096" spans="1:2" x14ac:dyDescent="0.2">
      <c r="A3096">
        <v>1</v>
      </c>
      <c r="B3096" t="s">
        <v>6735</v>
      </c>
    </row>
    <row r="3097" spans="1:2" x14ac:dyDescent="0.2">
      <c r="A3097">
        <v>27</v>
      </c>
      <c r="B3097" t="s">
        <v>6736</v>
      </c>
    </row>
    <row r="3098" spans="1:2" x14ac:dyDescent="0.2">
      <c r="A3098">
        <v>21</v>
      </c>
      <c r="B3098" t="s">
        <v>6737</v>
      </c>
    </row>
    <row r="3099" spans="1:2" x14ac:dyDescent="0.2">
      <c r="A3099">
        <v>113</v>
      </c>
      <c r="B3099" t="s">
        <v>6738</v>
      </c>
    </row>
    <row r="3100" spans="1:2" x14ac:dyDescent="0.2">
      <c r="A3100">
        <v>160</v>
      </c>
      <c r="B3100" t="s">
        <v>6739</v>
      </c>
    </row>
    <row r="3101" spans="1:2" x14ac:dyDescent="0.2">
      <c r="A3101">
        <v>2</v>
      </c>
      <c r="B3101" t="s">
        <v>6740</v>
      </c>
    </row>
    <row r="3102" spans="1:2" x14ac:dyDescent="0.2">
      <c r="A3102">
        <v>10</v>
      </c>
      <c r="B3102" t="s">
        <v>6741</v>
      </c>
    </row>
    <row r="3103" spans="1:2" x14ac:dyDescent="0.2">
      <c r="A3103">
        <v>2</v>
      </c>
      <c r="B3103" t="s">
        <v>6742</v>
      </c>
    </row>
    <row r="3104" spans="1:2" x14ac:dyDescent="0.2">
      <c r="A3104">
        <v>1</v>
      </c>
      <c r="B3104" t="s">
        <v>6743</v>
      </c>
    </row>
    <row r="3105" spans="1:2" x14ac:dyDescent="0.2">
      <c r="A3105">
        <v>4</v>
      </c>
      <c r="B3105" t="s">
        <v>6744</v>
      </c>
    </row>
    <row r="3106" spans="1:2" x14ac:dyDescent="0.2">
      <c r="A3106">
        <v>2</v>
      </c>
      <c r="B3106" t="s">
        <v>6745</v>
      </c>
    </row>
    <row r="3107" spans="1:2" x14ac:dyDescent="0.2">
      <c r="A3107">
        <v>69</v>
      </c>
      <c r="B3107" t="s">
        <v>6746</v>
      </c>
    </row>
    <row r="3108" spans="1:2" x14ac:dyDescent="0.2">
      <c r="A3108">
        <v>1</v>
      </c>
      <c r="B3108" t="s">
        <v>6747</v>
      </c>
    </row>
    <row r="3109" spans="1:2" x14ac:dyDescent="0.2">
      <c r="A3109">
        <v>1</v>
      </c>
      <c r="B3109" t="s">
        <v>6748</v>
      </c>
    </row>
    <row r="3110" spans="1:2" x14ac:dyDescent="0.2">
      <c r="A3110">
        <v>53</v>
      </c>
      <c r="B3110" t="s">
        <v>6749</v>
      </c>
    </row>
    <row r="3111" spans="1:2" x14ac:dyDescent="0.2">
      <c r="A3111">
        <v>1</v>
      </c>
      <c r="B3111" t="s">
        <v>6750</v>
      </c>
    </row>
    <row r="3112" spans="1:2" x14ac:dyDescent="0.2">
      <c r="A3112">
        <v>60</v>
      </c>
      <c r="B3112" t="s">
        <v>6751</v>
      </c>
    </row>
    <row r="3113" spans="1:2" x14ac:dyDescent="0.2">
      <c r="A3113">
        <v>3</v>
      </c>
      <c r="B3113" t="s">
        <v>6752</v>
      </c>
    </row>
    <row r="3114" spans="1:2" x14ac:dyDescent="0.2">
      <c r="A3114">
        <v>38</v>
      </c>
      <c r="B3114" t="s">
        <v>6753</v>
      </c>
    </row>
    <row r="3115" spans="1:2" x14ac:dyDescent="0.2">
      <c r="A3115">
        <v>2</v>
      </c>
      <c r="B3115" t="s">
        <v>6754</v>
      </c>
    </row>
    <row r="3116" spans="1:2" x14ac:dyDescent="0.2">
      <c r="A3116">
        <v>2</v>
      </c>
      <c r="B3116" t="s">
        <v>6755</v>
      </c>
    </row>
    <row r="3117" spans="1:2" x14ac:dyDescent="0.2">
      <c r="A3117">
        <v>11</v>
      </c>
      <c r="B3117" t="s">
        <v>6756</v>
      </c>
    </row>
    <row r="3118" spans="1:2" x14ac:dyDescent="0.2">
      <c r="A3118">
        <v>4</v>
      </c>
      <c r="B3118" t="s">
        <v>6757</v>
      </c>
    </row>
    <row r="3119" spans="1:2" x14ac:dyDescent="0.2">
      <c r="A3119">
        <v>2</v>
      </c>
      <c r="B3119" t="s">
        <v>6758</v>
      </c>
    </row>
    <row r="3120" spans="1:2" x14ac:dyDescent="0.2">
      <c r="A3120">
        <v>3</v>
      </c>
      <c r="B3120" t="s">
        <v>6759</v>
      </c>
    </row>
    <row r="3121" spans="1:2" x14ac:dyDescent="0.2">
      <c r="A3121">
        <v>2</v>
      </c>
      <c r="B3121" t="s">
        <v>6760</v>
      </c>
    </row>
    <row r="3122" spans="1:2" x14ac:dyDescent="0.2">
      <c r="A3122">
        <v>15</v>
      </c>
      <c r="B3122" t="s">
        <v>6761</v>
      </c>
    </row>
    <row r="3123" spans="1:2" x14ac:dyDescent="0.2">
      <c r="A3123">
        <v>2</v>
      </c>
      <c r="B3123" t="s">
        <v>6762</v>
      </c>
    </row>
    <row r="3124" spans="1:2" x14ac:dyDescent="0.2">
      <c r="A3124">
        <v>35</v>
      </c>
      <c r="B3124" t="s">
        <v>6763</v>
      </c>
    </row>
    <row r="3125" spans="1:2" x14ac:dyDescent="0.2">
      <c r="A3125">
        <v>15</v>
      </c>
      <c r="B3125" t="s">
        <v>6764</v>
      </c>
    </row>
    <row r="3126" spans="1:2" x14ac:dyDescent="0.2">
      <c r="A3126">
        <v>1</v>
      </c>
      <c r="B3126" t="s">
        <v>6765</v>
      </c>
    </row>
    <row r="3127" spans="1:2" x14ac:dyDescent="0.2">
      <c r="A3127">
        <v>12</v>
      </c>
      <c r="B3127" t="s">
        <v>6766</v>
      </c>
    </row>
    <row r="3128" spans="1:2" x14ac:dyDescent="0.2">
      <c r="A3128">
        <v>8</v>
      </c>
      <c r="B3128" t="s">
        <v>6767</v>
      </c>
    </row>
    <row r="3129" spans="1:2" x14ac:dyDescent="0.2">
      <c r="A3129">
        <v>1</v>
      </c>
      <c r="B3129" t="s">
        <v>6768</v>
      </c>
    </row>
    <row r="3130" spans="1:2" x14ac:dyDescent="0.2">
      <c r="A3130">
        <v>1</v>
      </c>
      <c r="B3130" t="s">
        <v>6769</v>
      </c>
    </row>
    <row r="3131" spans="1:2" x14ac:dyDescent="0.2">
      <c r="A3131">
        <v>6</v>
      </c>
      <c r="B3131" t="s">
        <v>6770</v>
      </c>
    </row>
    <row r="3132" spans="1:2" x14ac:dyDescent="0.2">
      <c r="A3132">
        <v>5</v>
      </c>
      <c r="B3132" t="s">
        <v>6771</v>
      </c>
    </row>
    <row r="3133" spans="1:2" x14ac:dyDescent="0.2">
      <c r="A3133">
        <v>1</v>
      </c>
      <c r="B3133" t="s">
        <v>6772</v>
      </c>
    </row>
    <row r="3134" spans="1:2" x14ac:dyDescent="0.2">
      <c r="A3134">
        <v>3</v>
      </c>
      <c r="B3134" t="s">
        <v>6773</v>
      </c>
    </row>
    <row r="3135" spans="1:2" x14ac:dyDescent="0.2">
      <c r="A3135">
        <v>3</v>
      </c>
      <c r="B3135" t="s">
        <v>6774</v>
      </c>
    </row>
    <row r="3136" spans="1:2" x14ac:dyDescent="0.2">
      <c r="A3136">
        <v>22</v>
      </c>
      <c r="B3136" t="s">
        <v>6775</v>
      </c>
    </row>
    <row r="3137" spans="1:2" x14ac:dyDescent="0.2">
      <c r="A3137">
        <v>12</v>
      </c>
      <c r="B3137" t="s">
        <v>6776</v>
      </c>
    </row>
    <row r="3138" spans="1:2" x14ac:dyDescent="0.2">
      <c r="A3138">
        <v>3</v>
      </c>
      <c r="B3138" t="s">
        <v>6777</v>
      </c>
    </row>
    <row r="3139" spans="1:2" x14ac:dyDescent="0.2">
      <c r="A3139">
        <v>4</v>
      </c>
      <c r="B3139" t="s">
        <v>6778</v>
      </c>
    </row>
    <row r="3140" spans="1:2" x14ac:dyDescent="0.2">
      <c r="A3140">
        <v>16</v>
      </c>
      <c r="B3140" t="s">
        <v>6779</v>
      </c>
    </row>
    <row r="3141" spans="1:2" x14ac:dyDescent="0.2">
      <c r="A3141">
        <v>7</v>
      </c>
      <c r="B3141" t="s">
        <v>6780</v>
      </c>
    </row>
    <row r="3142" spans="1:2" x14ac:dyDescent="0.2">
      <c r="A3142">
        <v>1</v>
      </c>
      <c r="B3142" t="s">
        <v>6781</v>
      </c>
    </row>
    <row r="3143" spans="1:2" x14ac:dyDescent="0.2">
      <c r="A3143">
        <v>1</v>
      </c>
      <c r="B3143" t="s">
        <v>6782</v>
      </c>
    </row>
    <row r="3144" spans="1:2" x14ac:dyDescent="0.2">
      <c r="A3144">
        <v>10</v>
      </c>
      <c r="B3144" t="s">
        <v>6783</v>
      </c>
    </row>
    <row r="3145" spans="1:2" x14ac:dyDescent="0.2">
      <c r="A3145">
        <v>29</v>
      </c>
      <c r="B3145" t="s">
        <v>6784</v>
      </c>
    </row>
    <row r="3146" spans="1:2" x14ac:dyDescent="0.2">
      <c r="A3146">
        <v>5</v>
      </c>
      <c r="B3146" t="s">
        <v>6785</v>
      </c>
    </row>
    <row r="3147" spans="1:2" x14ac:dyDescent="0.2">
      <c r="A3147">
        <v>2</v>
      </c>
      <c r="B3147" t="s">
        <v>6786</v>
      </c>
    </row>
    <row r="3148" spans="1:2" x14ac:dyDescent="0.2">
      <c r="A3148">
        <v>4</v>
      </c>
      <c r="B3148" t="s">
        <v>6787</v>
      </c>
    </row>
    <row r="3149" spans="1:2" x14ac:dyDescent="0.2">
      <c r="A3149">
        <v>1</v>
      </c>
      <c r="B3149" t="s">
        <v>6788</v>
      </c>
    </row>
    <row r="3150" spans="1:2" x14ac:dyDescent="0.2">
      <c r="A3150">
        <v>5</v>
      </c>
      <c r="B3150" t="s">
        <v>6789</v>
      </c>
    </row>
    <row r="3151" spans="1:2" x14ac:dyDescent="0.2">
      <c r="A3151">
        <v>5</v>
      </c>
      <c r="B3151" t="s">
        <v>6790</v>
      </c>
    </row>
    <row r="3152" spans="1:2" x14ac:dyDescent="0.2">
      <c r="A3152">
        <v>1</v>
      </c>
      <c r="B3152" t="s">
        <v>6791</v>
      </c>
    </row>
    <row r="3153" spans="1:2" x14ac:dyDescent="0.2">
      <c r="A3153">
        <v>29</v>
      </c>
      <c r="B3153" t="s">
        <v>6792</v>
      </c>
    </row>
    <row r="3154" spans="1:2" x14ac:dyDescent="0.2">
      <c r="A3154">
        <v>18</v>
      </c>
      <c r="B3154" t="s">
        <v>6793</v>
      </c>
    </row>
    <row r="3155" spans="1:2" x14ac:dyDescent="0.2">
      <c r="A3155">
        <v>2</v>
      </c>
      <c r="B3155" t="s">
        <v>6794</v>
      </c>
    </row>
    <row r="3156" spans="1:2" x14ac:dyDescent="0.2">
      <c r="A3156">
        <v>19</v>
      </c>
      <c r="B3156" t="s">
        <v>6795</v>
      </c>
    </row>
    <row r="3157" spans="1:2" x14ac:dyDescent="0.2">
      <c r="A3157">
        <v>4</v>
      </c>
      <c r="B3157" t="s">
        <v>6796</v>
      </c>
    </row>
    <row r="3158" spans="1:2" x14ac:dyDescent="0.2">
      <c r="A3158">
        <v>102</v>
      </c>
      <c r="B3158" t="s">
        <v>6797</v>
      </c>
    </row>
    <row r="3159" spans="1:2" x14ac:dyDescent="0.2">
      <c r="A3159">
        <v>21</v>
      </c>
      <c r="B3159" t="s">
        <v>6798</v>
      </c>
    </row>
    <row r="3160" spans="1:2" x14ac:dyDescent="0.2">
      <c r="A3160">
        <v>101</v>
      </c>
      <c r="B3160" t="s">
        <v>6799</v>
      </c>
    </row>
    <row r="3161" spans="1:2" x14ac:dyDescent="0.2">
      <c r="A3161">
        <v>4</v>
      </c>
      <c r="B3161" t="s">
        <v>6800</v>
      </c>
    </row>
    <row r="3162" spans="1:2" x14ac:dyDescent="0.2">
      <c r="A3162">
        <v>13</v>
      </c>
      <c r="B3162" t="s">
        <v>6801</v>
      </c>
    </row>
    <row r="3163" spans="1:2" x14ac:dyDescent="0.2">
      <c r="A3163">
        <v>200</v>
      </c>
      <c r="B3163" t="s">
        <v>6802</v>
      </c>
    </row>
    <row r="3164" spans="1:2" x14ac:dyDescent="0.2">
      <c r="A3164">
        <v>5</v>
      </c>
      <c r="B3164" t="s">
        <v>6803</v>
      </c>
    </row>
    <row r="3165" spans="1:2" x14ac:dyDescent="0.2">
      <c r="A3165">
        <v>31</v>
      </c>
      <c r="B3165" t="s">
        <v>6804</v>
      </c>
    </row>
    <row r="3166" spans="1:2" x14ac:dyDescent="0.2">
      <c r="A3166">
        <v>11</v>
      </c>
      <c r="B3166" t="s">
        <v>6805</v>
      </c>
    </row>
    <row r="3167" spans="1:2" x14ac:dyDescent="0.2">
      <c r="A3167">
        <v>3</v>
      </c>
      <c r="B3167" t="s">
        <v>6806</v>
      </c>
    </row>
    <row r="3168" spans="1:2" x14ac:dyDescent="0.2">
      <c r="A3168">
        <v>11</v>
      </c>
      <c r="B3168" t="s">
        <v>6807</v>
      </c>
    </row>
    <row r="3169" spans="1:2" x14ac:dyDescent="0.2">
      <c r="A3169">
        <v>12</v>
      </c>
      <c r="B3169" t="s">
        <v>6808</v>
      </c>
    </row>
    <row r="3170" spans="1:2" x14ac:dyDescent="0.2">
      <c r="A3170">
        <v>17</v>
      </c>
      <c r="B3170" t="s">
        <v>6809</v>
      </c>
    </row>
    <row r="3171" spans="1:2" x14ac:dyDescent="0.2">
      <c r="A3171">
        <v>53</v>
      </c>
      <c r="B3171" t="s">
        <v>6810</v>
      </c>
    </row>
    <row r="3172" spans="1:2" x14ac:dyDescent="0.2">
      <c r="A3172">
        <v>6</v>
      </c>
      <c r="B3172" t="s">
        <v>6811</v>
      </c>
    </row>
    <row r="3173" spans="1:2" x14ac:dyDescent="0.2">
      <c r="A3173">
        <v>1</v>
      </c>
      <c r="B3173" t="s">
        <v>6812</v>
      </c>
    </row>
    <row r="3174" spans="1:2" x14ac:dyDescent="0.2">
      <c r="A3174">
        <v>2</v>
      </c>
      <c r="B3174" t="s">
        <v>6813</v>
      </c>
    </row>
    <row r="3175" spans="1:2" x14ac:dyDescent="0.2">
      <c r="A3175">
        <v>6</v>
      </c>
      <c r="B3175" t="s">
        <v>6814</v>
      </c>
    </row>
    <row r="3176" spans="1:2" x14ac:dyDescent="0.2">
      <c r="A3176">
        <v>1</v>
      </c>
      <c r="B3176" t="s">
        <v>6815</v>
      </c>
    </row>
    <row r="3177" spans="1:2" x14ac:dyDescent="0.2">
      <c r="A3177">
        <v>1</v>
      </c>
      <c r="B3177" t="s">
        <v>6816</v>
      </c>
    </row>
    <row r="3178" spans="1:2" x14ac:dyDescent="0.2">
      <c r="A3178">
        <v>7</v>
      </c>
      <c r="B3178" t="s">
        <v>6817</v>
      </c>
    </row>
    <row r="3179" spans="1:2" x14ac:dyDescent="0.2">
      <c r="A3179">
        <v>21</v>
      </c>
      <c r="B3179" t="s">
        <v>6818</v>
      </c>
    </row>
    <row r="3180" spans="1:2" x14ac:dyDescent="0.2">
      <c r="A3180">
        <v>2</v>
      </c>
      <c r="B3180" t="s">
        <v>6819</v>
      </c>
    </row>
    <row r="3181" spans="1:2" x14ac:dyDescent="0.2">
      <c r="A3181">
        <v>6</v>
      </c>
      <c r="B3181" t="s">
        <v>6820</v>
      </c>
    </row>
    <row r="3182" spans="1:2" x14ac:dyDescent="0.2">
      <c r="A3182">
        <v>2</v>
      </c>
      <c r="B3182" t="s">
        <v>6821</v>
      </c>
    </row>
    <row r="3183" spans="1:2" x14ac:dyDescent="0.2">
      <c r="A3183">
        <v>1</v>
      </c>
      <c r="B3183" t="s">
        <v>6822</v>
      </c>
    </row>
    <row r="3184" spans="1:2" x14ac:dyDescent="0.2">
      <c r="A3184">
        <v>6</v>
      </c>
      <c r="B3184" t="s">
        <v>6823</v>
      </c>
    </row>
    <row r="3185" spans="1:2" x14ac:dyDescent="0.2">
      <c r="A3185">
        <v>1</v>
      </c>
      <c r="B3185" t="s">
        <v>6824</v>
      </c>
    </row>
    <row r="3186" spans="1:2" x14ac:dyDescent="0.2">
      <c r="A3186">
        <v>6</v>
      </c>
      <c r="B3186" t="s">
        <v>6825</v>
      </c>
    </row>
    <row r="3187" spans="1:2" x14ac:dyDescent="0.2">
      <c r="A3187">
        <v>4</v>
      </c>
      <c r="B3187" t="s">
        <v>6826</v>
      </c>
    </row>
    <row r="3188" spans="1:2" x14ac:dyDescent="0.2">
      <c r="A3188">
        <v>7</v>
      </c>
      <c r="B3188" t="s">
        <v>6827</v>
      </c>
    </row>
    <row r="3189" spans="1:2" x14ac:dyDescent="0.2">
      <c r="A3189">
        <v>14</v>
      </c>
      <c r="B3189" t="s">
        <v>6828</v>
      </c>
    </row>
    <row r="3190" spans="1:2" x14ac:dyDescent="0.2">
      <c r="A3190">
        <v>14</v>
      </c>
      <c r="B3190" t="s">
        <v>6829</v>
      </c>
    </row>
    <row r="3191" spans="1:2" x14ac:dyDescent="0.2">
      <c r="A3191">
        <v>13</v>
      </c>
      <c r="B3191" t="s">
        <v>620</v>
      </c>
    </row>
    <row r="3192" spans="1:2" x14ac:dyDescent="0.2">
      <c r="A3192">
        <v>11</v>
      </c>
      <c r="B3192" t="s">
        <v>6830</v>
      </c>
    </row>
    <row r="3193" spans="1:2" x14ac:dyDescent="0.2">
      <c r="A3193">
        <v>6</v>
      </c>
      <c r="B3193" t="s">
        <v>194</v>
      </c>
    </row>
    <row r="3194" spans="1:2" x14ac:dyDescent="0.2">
      <c r="A3194">
        <v>6</v>
      </c>
      <c r="B3194" t="s">
        <v>1629</v>
      </c>
    </row>
    <row r="3195" spans="1:2" x14ac:dyDescent="0.2">
      <c r="A3195">
        <v>1</v>
      </c>
      <c r="B3195" t="s">
        <v>6831</v>
      </c>
    </row>
    <row r="3196" spans="1:2" x14ac:dyDescent="0.2">
      <c r="A3196">
        <v>6</v>
      </c>
      <c r="B3196" t="s">
        <v>6832</v>
      </c>
    </row>
    <row r="3197" spans="1:2" x14ac:dyDescent="0.2">
      <c r="A3197">
        <v>4</v>
      </c>
      <c r="B3197" t="s">
        <v>6833</v>
      </c>
    </row>
    <row r="3198" spans="1:2" x14ac:dyDescent="0.2">
      <c r="A3198">
        <v>2</v>
      </c>
      <c r="B3198" t="s">
        <v>6834</v>
      </c>
    </row>
    <row r="3199" spans="1:2" x14ac:dyDescent="0.2">
      <c r="A3199">
        <v>11</v>
      </c>
      <c r="B3199" t="s">
        <v>6835</v>
      </c>
    </row>
    <row r="3200" spans="1:2" x14ac:dyDescent="0.2">
      <c r="A3200">
        <v>1</v>
      </c>
      <c r="B3200" t="s">
        <v>6836</v>
      </c>
    </row>
    <row r="3201" spans="1:2" x14ac:dyDescent="0.2">
      <c r="A3201">
        <v>13</v>
      </c>
      <c r="B3201" t="s">
        <v>6837</v>
      </c>
    </row>
    <row r="3202" spans="1:2" x14ac:dyDescent="0.2">
      <c r="A3202">
        <v>4</v>
      </c>
      <c r="B3202" t="s">
        <v>6838</v>
      </c>
    </row>
    <row r="3203" spans="1:2" x14ac:dyDescent="0.2">
      <c r="A3203">
        <v>22</v>
      </c>
      <c r="B3203" t="s">
        <v>6839</v>
      </c>
    </row>
    <row r="3204" spans="1:2" x14ac:dyDescent="0.2">
      <c r="A3204">
        <v>1</v>
      </c>
      <c r="B3204" t="s">
        <v>6840</v>
      </c>
    </row>
    <row r="3205" spans="1:2" x14ac:dyDescent="0.2">
      <c r="A3205">
        <v>1</v>
      </c>
      <c r="B3205" t="s">
        <v>6841</v>
      </c>
    </row>
    <row r="3206" spans="1:2" x14ac:dyDescent="0.2">
      <c r="A3206">
        <v>2</v>
      </c>
      <c r="B3206" t="s">
        <v>6842</v>
      </c>
    </row>
    <row r="3207" spans="1:2" x14ac:dyDescent="0.2">
      <c r="A3207">
        <v>1</v>
      </c>
      <c r="B3207" t="s">
        <v>6843</v>
      </c>
    </row>
    <row r="3208" spans="1:2" x14ac:dyDescent="0.2">
      <c r="A3208">
        <v>2</v>
      </c>
      <c r="B3208" t="s">
        <v>6844</v>
      </c>
    </row>
    <row r="3209" spans="1:2" x14ac:dyDescent="0.2">
      <c r="A3209">
        <v>14</v>
      </c>
      <c r="B3209" t="s">
        <v>6845</v>
      </c>
    </row>
    <row r="3210" spans="1:2" x14ac:dyDescent="0.2">
      <c r="A3210">
        <v>124</v>
      </c>
      <c r="B3210" t="s">
        <v>6846</v>
      </c>
    </row>
    <row r="3211" spans="1:2" x14ac:dyDescent="0.2">
      <c r="A3211">
        <v>30</v>
      </c>
      <c r="B3211" t="s">
        <v>6847</v>
      </c>
    </row>
    <row r="3212" spans="1:2" x14ac:dyDescent="0.2">
      <c r="A3212">
        <v>8</v>
      </c>
      <c r="B3212" t="s">
        <v>6848</v>
      </c>
    </row>
    <row r="3213" spans="1:2" x14ac:dyDescent="0.2">
      <c r="A3213">
        <v>5</v>
      </c>
      <c r="B3213" t="s">
        <v>6849</v>
      </c>
    </row>
    <row r="3214" spans="1:2" x14ac:dyDescent="0.2">
      <c r="A3214">
        <v>43</v>
      </c>
      <c r="B3214" t="s">
        <v>6850</v>
      </c>
    </row>
    <row r="3215" spans="1:2" x14ac:dyDescent="0.2">
      <c r="A3215">
        <v>53</v>
      </c>
      <c r="B3215" t="s">
        <v>6851</v>
      </c>
    </row>
    <row r="3216" spans="1:2" x14ac:dyDescent="0.2">
      <c r="A3216">
        <v>37</v>
      </c>
      <c r="B3216" t="s">
        <v>6852</v>
      </c>
    </row>
    <row r="3217" spans="1:2" x14ac:dyDescent="0.2">
      <c r="A3217">
        <v>1</v>
      </c>
      <c r="B3217" t="s">
        <v>6853</v>
      </c>
    </row>
    <row r="3218" spans="1:2" x14ac:dyDescent="0.2">
      <c r="A3218">
        <v>18</v>
      </c>
      <c r="B3218" t="s">
        <v>6854</v>
      </c>
    </row>
    <row r="3219" spans="1:2" x14ac:dyDescent="0.2">
      <c r="A3219">
        <v>1</v>
      </c>
      <c r="B3219" t="s">
        <v>6855</v>
      </c>
    </row>
    <row r="3220" spans="1:2" x14ac:dyDescent="0.2">
      <c r="A3220">
        <v>2</v>
      </c>
      <c r="B3220" t="s">
        <v>6856</v>
      </c>
    </row>
    <row r="3221" spans="1:2" x14ac:dyDescent="0.2">
      <c r="A3221">
        <v>4</v>
      </c>
      <c r="B3221" t="s">
        <v>6857</v>
      </c>
    </row>
    <row r="3222" spans="1:2" x14ac:dyDescent="0.2">
      <c r="A3222">
        <v>6</v>
      </c>
      <c r="B3222" t="s">
        <v>6858</v>
      </c>
    </row>
    <row r="3223" spans="1:2" x14ac:dyDescent="0.2">
      <c r="A3223">
        <v>7</v>
      </c>
      <c r="B3223" t="s">
        <v>6859</v>
      </c>
    </row>
    <row r="3224" spans="1:2" x14ac:dyDescent="0.2">
      <c r="A3224">
        <v>4</v>
      </c>
      <c r="B3224" t="s">
        <v>6860</v>
      </c>
    </row>
    <row r="3225" spans="1:2" x14ac:dyDescent="0.2">
      <c r="A3225">
        <v>13</v>
      </c>
      <c r="B3225" t="s">
        <v>6861</v>
      </c>
    </row>
    <row r="3226" spans="1:2" x14ac:dyDescent="0.2">
      <c r="A3226">
        <v>4</v>
      </c>
      <c r="B3226" t="s">
        <v>6862</v>
      </c>
    </row>
    <row r="3227" spans="1:2" x14ac:dyDescent="0.2">
      <c r="A3227">
        <v>81</v>
      </c>
      <c r="B3227" t="s">
        <v>6863</v>
      </c>
    </row>
    <row r="3228" spans="1:2" x14ac:dyDescent="0.2">
      <c r="A3228">
        <v>7</v>
      </c>
      <c r="B3228" t="s">
        <v>6864</v>
      </c>
    </row>
    <row r="3229" spans="1:2" x14ac:dyDescent="0.2">
      <c r="A3229">
        <v>9</v>
      </c>
      <c r="B3229" t="s">
        <v>6865</v>
      </c>
    </row>
    <row r="3230" spans="1:2" x14ac:dyDescent="0.2">
      <c r="A3230">
        <v>139</v>
      </c>
      <c r="B3230" t="s">
        <v>6866</v>
      </c>
    </row>
    <row r="3231" spans="1:2" x14ac:dyDescent="0.2">
      <c r="A3231">
        <v>2</v>
      </c>
      <c r="B3231" t="s">
        <v>6867</v>
      </c>
    </row>
    <row r="3232" spans="1:2" x14ac:dyDescent="0.2">
      <c r="A3232">
        <v>9</v>
      </c>
      <c r="B3232" t="s">
        <v>6868</v>
      </c>
    </row>
    <row r="3233" spans="1:2" x14ac:dyDescent="0.2">
      <c r="A3233">
        <v>2</v>
      </c>
      <c r="B3233" t="s">
        <v>6869</v>
      </c>
    </row>
    <row r="3234" spans="1:2" x14ac:dyDescent="0.2">
      <c r="A3234">
        <v>2</v>
      </c>
      <c r="B3234" t="s">
        <v>6870</v>
      </c>
    </row>
    <row r="3235" spans="1:2" x14ac:dyDescent="0.2">
      <c r="A3235">
        <v>24</v>
      </c>
      <c r="B3235" t="s">
        <v>6871</v>
      </c>
    </row>
    <row r="3236" spans="1:2" x14ac:dyDescent="0.2">
      <c r="A3236">
        <v>12</v>
      </c>
      <c r="B3236" t="s">
        <v>6872</v>
      </c>
    </row>
    <row r="3237" spans="1:2" x14ac:dyDescent="0.2">
      <c r="A3237">
        <v>24</v>
      </c>
      <c r="B3237" t="s">
        <v>6873</v>
      </c>
    </row>
    <row r="3238" spans="1:2" x14ac:dyDescent="0.2">
      <c r="A3238">
        <v>1</v>
      </c>
      <c r="B3238" t="s">
        <v>6874</v>
      </c>
    </row>
    <row r="3239" spans="1:2" x14ac:dyDescent="0.2">
      <c r="A3239">
        <v>23</v>
      </c>
      <c r="B3239" t="s">
        <v>6875</v>
      </c>
    </row>
    <row r="3240" spans="1:2" x14ac:dyDescent="0.2">
      <c r="A3240">
        <v>35</v>
      </c>
      <c r="B3240" t="s">
        <v>6876</v>
      </c>
    </row>
    <row r="3241" spans="1:2" x14ac:dyDescent="0.2">
      <c r="A3241">
        <v>8</v>
      </c>
      <c r="B3241" t="s">
        <v>6877</v>
      </c>
    </row>
    <row r="3242" spans="1:2" x14ac:dyDescent="0.2">
      <c r="A3242">
        <v>9</v>
      </c>
      <c r="B3242" t="s">
        <v>6878</v>
      </c>
    </row>
    <row r="3243" spans="1:2" x14ac:dyDescent="0.2">
      <c r="A3243">
        <v>6</v>
      </c>
      <c r="B3243" t="s">
        <v>6879</v>
      </c>
    </row>
    <row r="3244" spans="1:2" x14ac:dyDescent="0.2">
      <c r="A3244">
        <v>9</v>
      </c>
      <c r="B3244" t="s">
        <v>6880</v>
      </c>
    </row>
    <row r="3245" spans="1:2" x14ac:dyDescent="0.2">
      <c r="A3245">
        <v>44</v>
      </c>
      <c r="B3245" t="s">
        <v>6881</v>
      </c>
    </row>
    <row r="3246" spans="1:2" x14ac:dyDescent="0.2">
      <c r="A3246">
        <v>19</v>
      </c>
      <c r="B3246" t="s">
        <v>6882</v>
      </c>
    </row>
    <row r="3247" spans="1:2" x14ac:dyDescent="0.2">
      <c r="A3247">
        <v>1</v>
      </c>
      <c r="B3247" t="s">
        <v>6883</v>
      </c>
    </row>
    <row r="3248" spans="1:2" x14ac:dyDescent="0.2">
      <c r="A3248">
        <v>4</v>
      </c>
      <c r="B3248" t="s">
        <v>6884</v>
      </c>
    </row>
    <row r="3249" spans="1:2" x14ac:dyDescent="0.2">
      <c r="A3249">
        <v>4</v>
      </c>
      <c r="B3249" t="s">
        <v>6885</v>
      </c>
    </row>
    <row r="3250" spans="1:2" x14ac:dyDescent="0.2">
      <c r="A3250">
        <v>22</v>
      </c>
      <c r="B3250" t="s">
        <v>6886</v>
      </c>
    </row>
    <row r="3251" spans="1:2" x14ac:dyDescent="0.2">
      <c r="A3251">
        <v>1</v>
      </c>
      <c r="B3251" t="s">
        <v>6887</v>
      </c>
    </row>
    <row r="3252" spans="1:2" x14ac:dyDescent="0.2">
      <c r="A3252">
        <v>7</v>
      </c>
      <c r="B3252" t="s">
        <v>6888</v>
      </c>
    </row>
    <row r="3253" spans="1:2" x14ac:dyDescent="0.2">
      <c r="A3253">
        <v>24</v>
      </c>
      <c r="B3253" t="s">
        <v>6889</v>
      </c>
    </row>
    <row r="3254" spans="1:2" x14ac:dyDescent="0.2">
      <c r="A3254">
        <v>9</v>
      </c>
      <c r="B3254" t="s">
        <v>6890</v>
      </c>
    </row>
    <row r="3255" spans="1:2" x14ac:dyDescent="0.2">
      <c r="A3255">
        <v>14</v>
      </c>
      <c r="B3255" t="s">
        <v>6891</v>
      </c>
    </row>
    <row r="3256" spans="1:2" x14ac:dyDescent="0.2">
      <c r="A3256">
        <v>6</v>
      </c>
      <c r="B3256" t="s">
        <v>6892</v>
      </c>
    </row>
    <row r="3257" spans="1:2" x14ac:dyDescent="0.2">
      <c r="A3257">
        <v>4</v>
      </c>
      <c r="B3257" t="s">
        <v>6893</v>
      </c>
    </row>
    <row r="3258" spans="1:2" x14ac:dyDescent="0.2">
      <c r="A3258">
        <v>4</v>
      </c>
      <c r="B3258" t="s">
        <v>6894</v>
      </c>
    </row>
    <row r="3259" spans="1:2" x14ac:dyDescent="0.2">
      <c r="A3259">
        <v>21</v>
      </c>
      <c r="B3259" t="s">
        <v>6895</v>
      </c>
    </row>
    <row r="3260" spans="1:2" x14ac:dyDescent="0.2">
      <c r="A3260">
        <v>8</v>
      </c>
      <c r="B3260" t="s">
        <v>6896</v>
      </c>
    </row>
    <row r="3261" spans="1:2" x14ac:dyDescent="0.2">
      <c r="A3261">
        <v>34</v>
      </c>
      <c r="B3261" t="s">
        <v>6897</v>
      </c>
    </row>
    <row r="3262" spans="1:2" x14ac:dyDescent="0.2">
      <c r="A3262">
        <v>8</v>
      </c>
      <c r="B3262" t="s">
        <v>6898</v>
      </c>
    </row>
    <row r="3263" spans="1:2" x14ac:dyDescent="0.2">
      <c r="A3263">
        <v>17</v>
      </c>
      <c r="B3263" t="s">
        <v>6899</v>
      </c>
    </row>
    <row r="3264" spans="1:2" x14ac:dyDescent="0.2">
      <c r="A3264">
        <v>3</v>
      </c>
      <c r="B3264" t="s">
        <v>6900</v>
      </c>
    </row>
    <row r="3265" spans="1:2" x14ac:dyDescent="0.2">
      <c r="A3265">
        <v>77</v>
      </c>
      <c r="B3265" t="s">
        <v>6901</v>
      </c>
    </row>
    <row r="3266" spans="1:2" x14ac:dyDescent="0.2">
      <c r="A3266">
        <v>15</v>
      </c>
      <c r="B3266" t="s">
        <v>6902</v>
      </c>
    </row>
    <row r="3267" spans="1:2" x14ac:dyDescent="0.2">
      <c r="A3267">
        <v>10</v>
      </c>
      <c r="B3267" t="s">
        <v>6903</v>
      </c>
    </row>
    <row r="3268" spans="1:2" x14ac:dyDescent="0.2">
      <c r="A3268">
        <v>19</v>
      </c>
      <c r="B3268" t="s">
        <v>6904</v>
      </c>
    </row>
    <row r="3269" spans="1:2" x14ac:dyDescent="0.2">
      <c r="A3269">
        <v>14</v>
      </c>
      <c r="B3269" t="s">
        <v>6905</v>
      </c>
    </row>
    <row r="3270" spans="1:2" x14ac:dyDescent="0.2">
      <c r="A3270">
        <v>28</v>
      </c>
      <c r="B3270" t="s">
        <v>6906</v>
      </c>
    </row>
    <row r="3271" spans="1:2" x14ac:dyDescent="0.2">
      <c r="A3271">
        <v>1</v>
      </c>
      <c r="B3271" t="s">
        <v>6907</v>
      </c>
    </row>
    <row r="3272" spans="1:2" x14ac:dyDescent="0.2">
      <c r="A3272">
        <v>112</v>
      </c>
      <c r="B3272" t="s">
        <v>696</v>
      </c>
    </row>
    <row r="3273" spans="1:2" x14ac:dyDescent="0.2">
      <c r="A3273">
        <v>19</v>
      </c>
      <c r="B3273" t="s">
        <v>2710</v>
      </c>
    </row>
    <row r="3274" spans="1:2" x14ac:dyDescent="0.2">
      <c r="A3274">
        <v>78</v>
      </c>
      <c r="B3274" t="s">
        <v>833</v>
      </c>
    </row>
    <row r="3275" spans="1:2" x14ac:dyDescent="0.2">
      <c r="A3275">
        <v>30</v>
      </c>
      <c r="B3275" t="s">
        <v>6908</v>
      </c>
    </row>
    <row r="3276" spans="1:2" x14ac:dyDescent="0.2">
      <c r="A3276">
        <v>28</v>
      </c>
      <c r="B3276" t="s">
        <v>6909</v>
      </c>
    </row>
    <row r="3277" spans="1:2" x14ac:dyDescent="0.2">
      <c r="A3277">
        <v>56</v>
      </c>
      <c r="B3277" t="s">
        <v>6910</v>
      </c>
    </row>
    <row r="3278" spans="1:2" x14ac:dyDescent="0.2">
      <c r="A3278">
        <v>37</v>
      </c>
      <c r="B3278" t="s">
        <v>6911</v>
      </c>
    </row>
    <row r="3279" spans="1:2" x14ac:dyDescent="0.2">
      <c r="A3279">
        <v>62</v>
      </c>
      <c r="B3279" t="s">
        <v>6912</v>
      </c>
    </row>
    <row r="3280" spans="1:2" x14ac:dyDescent="0.2">
      <c r="A3280">
        <v>8</v>
      </c>
      <c r="B3280" t="s">
        <v>6913</v>
      </c>
    </row>
    <row r="3281" spans="1:2" x14ac:dyDescent="0.2">
      <c r="A3281">
        <v>13</v>
      </c>
      <c r="B3281" t="s">
        <v>6914</v>
      </c>
    </row>
    <row r="3282" spans="1:2" x14ac:dyDescent="0.2">
      <c r="A3282">
        <v>9</v>
      </c>
      <c r="B3282" t="s">
        <v>6915</v>
      </c>
    </row>
    <row r="3283" spans="1:2" x14ac:dyDescent="0.2">
      <c r="A3283">
        <v>63</v>
      </c>
      <c r="B3283" t="s">
        <v>1780</v>
      </c>
    </row>
    <row r="3284" spans="1:2" x14ac:dyDescent="0.2">
      <c r="A3284">
        <v>1</v>
      </c>
      <c r="B3284" t="s">
        <v>6916</v>
      </c>
    </row>
    <row r="3285" spans="1:2" x14ac:dyDescent="0.2">
      <c r="A3285">
        <v>96</v>
      </c>
      <c r="B3285" t="s">
        <v>6917</v>
      </c>
    </row>
    <row r="3286" spans="1:2" x14ac:dyDescent="0.2">
      <c r="A3286">
        <v>2</v>
      </c>
      <c r="B3286" t="s">
        <v>6918</v>
      </c>
    </row>
    <row r="3287" spans="1:2" x14ac:dyDescent="0.2">
      <c r="A3287">
        <v>4</v>
      </c>
      <c r="B3287" t="s">
        <v>6919</v>
      </c>
    </row>
    <row r="3288" spans="1:2" x14ac:dyDescent="0.2">
      <c r="A3288">
        <v>21</v>
      </c>
      <c r="B3288" t="s">
        <v>1779</v>
      </c>
    </row>
    <row r="3289" spans="1:2" x14ac:dyDescent="0.2">
      <c r="A3289">
        <v>88</v>
      </c>
      <c r="B3289" t="s">
        <v>2717</v>
      </c>
    </row>
    <row r="3290" spans="1:2" x14ac:dyDescent="0.2">
      <c r="A3290">
        <v>15</v>
      </c>
      <c r="B3290" t="s">
        <v>6920</v>
      </c>
    </row>
    <row r="3291" spans="1:2" x14ac:dyDescent="0.2">
      <c r="A3291">
        <v>1</v>
      </c>
      <c r="B3291" t="s">
        <v>6921</v>
      </c>
    </row>
    <row r="3292" spans="1:2" x14ac:dyDescent="0.2">
      <c r="A3292">
        <v>137</v>
      </c>
      <c r="B3292" t="s">
        <v>6922</v>
      </c>
    </row>
    <row r="3293" spans="1:2" x14ac:dyDescent="0.2">
      <c r="A3293">
        <v>7</v>
      </c>
      <c r="B3293" t="s">
        <v>6923</v>
      </c>
    </row>
    <row r="3294" spans="1:2" x14ac:dyDescent="0.2">
      <c r="A3294">
        <v>1</v>
      </c>
      <c r="B3294" t="s">
        <v>6924</v>
      </c>
    </row>
    <row r="3295" spans="1:2" x14ac:dyDescent="0.2">
      <c r="A3295">
        <v>10</v>
      </c>
      <c r="B3295" t="s">
        <v>6925</v>
      </c>
    </row>
    <row r="3296" spans="1:2" x14ac:dyDescent="0.2">
      <c r="A3296">
        <v>4</v>
      </c>
      <c r="B3296" t="s">
        <v>6926</v>
      </c>
    </row>
    <row r="3297" spans="1:2" x14ac:dyDescent="0.2">
      <c r="A3297">
        <v>9</v>
      </c>
      <c r="B3297" t="s">
        <v>6927</v>
      </c>
    </row>
    <row r="3298" spans="1:2" x14ac:dyDescent="0.2">
      <c r="A3298">
        <v>1</v>
      </c>
      <c r="B3298" t="s">
        <v>6928</v>
      </c>
    </row>
    <row r="3299" spans="1:2" x14ac:dyDescent="0.2">
      <c r="A3299">
        <v>5</v>
      </c>
      <c r="B3299" t="s">
        <v>6929</v>
      </c>
    </row>
    <row r="3300" spans="1:2" x14ac:dyDescent="0.2">
      <c r="A3300">
        <v>9</v>
      </c>
      <c r="B3300" t="s">
        <v>6930</v>
      </c>
    </row>
    <row r="3301" spans="1:2" x14ac:dyDescent="0.2">
      <c r="A3301">
        <v>1</v>
      </c>
      <c r="B3301" t="s">
        <v>6931</v>
      </c>
    </row>
    <row r="3302" spans="1:2" x14ac:dyDescent="0.2">
      <c r="A3302">
        <v>1</v>
      </c>
      <c r="B3302" t="s">
        <v>6932</v>
      </c>
    </row>
    <row r="3303" spans="1:2" x14ac:dyDescent="0.2">
      <c r="A3303">
        <v>1</v>
      </c>
      <c r="B3303" t="s">
        <v>6933</v>
      </c>
    </row>
    <row r="3304" spans="1:2" x14ac:dyDescent="0.2">
      <c r="A3304">
        <v>6</v>
      </c>
      <c r="B3304" t="s">
        <v>6934</v>
      </c>
    </row>
    <row r="3305" spans="1:2" x14ac:dyDescent="0.2">
      <c r="A3305">
        <v>9</v>
      </c>
      <c r="B3305" t="s">
        <v>6935</v>
      </c>
    </row>
    <row r="3306" spans="1:2" x14ac:dyDescent="0.2">
      <c r="A3306">
        <v>4</v>
      </c>
      <c r="B3306" t="s">
        <v>6936</v>
      </c>
    </row>
    <row r="3307" spans="1:2" x14ac:dyDescent="0.2">
      <c r="A3307">
        <v>27</v>
      </c>
      <c r="B3307" t="s">
        <v>6937</v>
      </c>
    </row>
    <row r="3308" spans="1:2" x14ac:dyDescent="0.2">
      <c r="A3308">
        <v>1</v>
      </c>
      <c r="B3308" t="s">
        <v>6938</v>
      </c>
    </row>
    <row r="3309" spans="1:2" x14ac:dyDescent="0.2">
      <c r="A3309">
        <v>6</v>
      </c>
      <c r="B3309" t="s">
        <v>6939</v>
      </c>
    </row>
    <row r="3310" spans="1:2" x14ac:dyDescent="0.2">
      <c r="A3310">
        <v>19</v>
      </c>
      <c r="B3310" t="s">
        <v>6940</v>
      </c>
    </row>
    <row r="3311" spans="1:2" x14ac:dyDescent="0.2">
      <c r="A3311">
        <v>19</v>
      </c>
      <c r="B3311" t="s">
        <v>6941</v>
      </c>
    </row>
    <row r="3312" spans="1:2" x14ac:dyDescent="0.2">
      <c r="A3312">
        <v>2</v>
      </c>
      <c r="B3312" t="s">
        <v>6942</v>
      </c>
    </row>
    <row r="3313" spans="1:2" x14ac:dyDescent="0.2">
      <c r="A3313">
        <v>1</v>
      </c>
      <c r="B3313" t="s">
        <v>6943</v>
      </c>
    </row>
    <row r="3314" spans="1:2" x14ac:dyDescent="0.2">
      <c r="A3314">
        <v>1</v>
      </c>
      <c r="B3314" t="s">
        <v>6944</v>
      </c>
    </row>
    <row r="3315" spans="1:2" x14ac:dyDescent="0.2">
      <c r="A3315">
        <v>34</v>
      </c>
      <c r="B3315" t="s">
        <v>6945</v>
      </c>
    </row>
    <row r="3316" spans="1:2" x14ac:dyDescent="0.2">
      <c r="A3316">
        <v>3</v>
      </c>
      <c r="B3316" t="s">
        <v>6946</v>
      </c>
    </row>
    <row r="3317" spans="1:2" x14ac:dyDescent="0.2">
      <c r="A3317">
        <v>132</v>
      </c>
      <c r="B3317" t="s">
        <v>6947</v>
      </c>
    </row>
    <row r="3318" spans="1:2" x14ac:dyDescent="0.2">
      <c r="A3318">
        <v>10</v>
      </c>
      <c r="B3318" t="s">
        <v>6948</v>
      </c>
    </row>
    <row r="3319" spans="1:2" x14ac:dyDescent="0.2">
      <c r="A3319">
        <v>4</v>
      </c>
      <c r="B3319" t="s">
        <v>6949</v>
      </c>
    </row>
    <row r="3320" spans="1:2" x14ac:dyDescent="0.2">
      <c r="A3320">
        <v>1</v>
      </c>
      <c r="B3320" t="s">
        <v>6950</v>
      </c>
    </row>
    <row r="3321" spans="1:2" x14ac:dyDescent="0.2">
      <c r="A3321">
        <v>4</v>
      </c>
      <c r="B3321" t="s">
        <v>6951</v>
      </c>
    </row>
    <row r="3322" spans="1:2" x14ac:dyDescent="0.2">
      <c r="A3322">
        <v>6</v>
      </c>
      <c r="B3322" t="s">
        <v>6952</v>
      </c>
    </row>
    <row r="3323" spans="1:2" x14ac:dyDescent="0.2">
      <c r="A3323">
        <v>1</v>
      </c>
      <c r="B3323" t="s">
        <v>6953</v>
      </c>
    </row>
    <row r="3324" spans="1:2" x14ac:dyDescent="0.2">
      <c r="A3324">
        <v>2</v>
      </c>
      <c r="B3324" t="s">
        <v>6954</v>
      </c>
    </row>
    <row r="3325" spans="1:2" x14ac:dyDescent="0.2">
      <c r="A3325">
        <v>20</v>
      </c>
      <c r="B3325" t="s">
        <v>6955</v>
      </c>
    </row>
    <row r="3326" spans="1:2" x14ac:dyDescent="0.2">
      <c r="A3326">
        <v>1</v>
      </c>
      <c r="B3326" t="s">
        <v>6956</v>
      </c>
    </row>
    <row r="3327" spans="1:2" x14ac:dyDescent="0.2">
      <c r="A3327">
        <v>2</v>
      </c>
      <c r="B3327" t="s">
        <v>6957</v>
      </c>
    </row>
    <row r="3328" spans="1:2" x14ac:dyDescent="0.2">
      <c r="A3328">
        <v>2</v>
      </c>
      <c r="B3328" t="s">
        <v>6958</v>
      </c>
    </row>
    <row r="3329" spans="1:2" x14ac:dyDescent="0.2">
      <c r="A3329">
        <v>13</v>
      </c>
      <c r="B3329" t="s">
        <v>6959</v>
      </c>
    </row>
    <row r="3330" spans="1:2" x14ac:dyDescent="0.2">
      <c r="A3330">
        <v>3</v>
      </c>
      <c r="B3330" t="s">
        <v>6960</v>
      </c>
    </row>
    <row r="3331" spans="1:2" x14ac:dyDescent="0.2">
      <c r="A3331">
        <v>2</v>
      </c>
      <c r="B3331" t="s">
        <v>6961</v>
      </c>
    </row>
    <row r="3332" spans="1:2" x14ac:dyDescent="0.2">
      <c r="A3332">
        <v>3</v>
      </c>
      <c r="B3332" t="s">
        <v>6962</v>
      </c>
    </row>
    <row r="3333" spans="1:2" x14ac:dyDescent="0.2">
      <c r="A3333">
        <v>4</v>
      </c>
      <c r="B3333" t="s">
        <v>6963</v>
      </c>
    </row>
    <row r="3334" spans="1:2" x14ac:dyDescent="0.2">
      <c r="A3334">
        <v>5</v>
      </c>
      <c r="B3334" t="s">
        <v>6964</v>
      </c>
    </row>
    <row r="3335" spans="1:2" x14ac:dyDescent="0.2">
      <c r="A3335">
        <v>20</v>
      </c>
      <c r="B3335" t="s">
        <v>6965</v>
      </c>
    </row>
    <row r="3336" spans="1:2" x14ac:dyDescent="0.2">
      <c r="A3336">
        <v>1</v>
      </c>
      <c r="B3336" t="s">
        <v>6966</v>
      </c>
    </row>
    <row r="3337" spans="1:2" x14ac:dyDescent="0.2">
      <c r="A3337">
        <v>3</v>
      </c>
      <c r="B3337" t="s">
        <v>6967</v>
      </c>
    </row>
    <row r="3338" spans="1:2" x14ac:dyDescent="0.2">
      <c r="A3338">
        <v>15</v>
      </c>
      <c r="B3338" t="s">
        <v>6968</v>
      </c>
    </row>
    <row r="3339" spans="1:2" x14ac:dyDescent="0.2">
      <c r="A3339">
        <v>89</v>
      </c>
      <c r="B3339" t="s">
        <v>6969</v>
      </c>
    </row>
    <row r="3340" spans="1:2" x14ac:dyDescent="0.2">
      <c r="A3340">
        <v>6</v>
      </c>
      <c r="B3340" t="s">
        <v>6970</v>
      </c>
    </row>
    <row r="3341" spans="1:2" x14ac:dyDescent="0.2">
      <c r="A3341">
        <v>7</v>
      </c>
      <c r="B3341" t="s">
        <v>6971</v>
      </c>
    </row>
    <row r="3342" spans="1:2" x14ac:dyDescent="0.2">
      <c r="A3342">
        <v>7</v>
      </c>
      <c r="B3342" t="s">
        <v>6972</v>
      </c>
    </row>
    <row r="3343" spans="1:2" x14ac:dyDescent="0.2">
      <c r="A3343">
        <v>1</v>
      </c>
      <c r="B3343" t="s">
        <v>6973</v>
      </c>
    </row>
    <row r="3344" spans="1:2" x14ac:dyDescent="0.2">
      <c r="A3344">
        <v>5</v>
      </c>
      <c r="B3344" t="s">
        <v>6974</v>
      </c>
    </row>
    <row r="3345" spans="1:2" x14ac:dyDescent="0.2">
      <c r="A3345">
        <v>1</v>
      </c>
      <c r="B3345" t="s">
        <v>6975</v>
      </c>
    </row>
    <row r="3346" spans="1:2" x14ac:dyDescent="0.2">
      <c r="A3346">
        <v>6</v>
      </c>
      <c r="B3346" t="s">
        <v>6976</v>
      </c>
    </row>
    <row r="3347" spans="1:2" x14ac:dyDescent="0.2">
      <c r="A3347">
        <v>18</v>
      </c>
      <c r="B3347" t="s">
        <v>6977</v>
      </c>
    </row>
    <row r="3348" spans="1:2" x14ac:dyDescent="0.2">
      <c r="A3348">
        <v>10</v>
      </c>
      <c r="B3348" t="s">
        <v>6978</v>
      </c>
    </row>
    <row r="3349" spans="1:2" x14ac:dyDescent="0.2">
      <c r="A3349">
        <v>76</v>
      </c>
      <c r="B3349" t="s">
        <v>6979</v>
      </c>
    </row>
    <row r="3350" spans="1:2" x14ac:dyDescent="0.2">
      <c r="A3350">
        <v>3</v>
      </c>
      <c r="B3350" t="s">
        <v>6980</v>
      </c>
    </row>
    <row r="3351" spans="1:2" x14ac:dyDescent="0.2">
      <c r="A3351">
        <v>6</v>
      </c>
      <c r="B3351" t="s">
        <v>6981</v>
      </c>
    </row>
    <row r="3352" spans="1:2" x14ac:dyDescent="0.2">
      <c r="A3352">
        <v>6</v>
      </c>
      <c r="B3352" t="s">
        <v>6982</v>
      </c>
    </row>
    <row r="3353" spans="1:2" x14ac:dyDescent="0.2">
      <c r="A3353">
        <v>7</v>
      </c>
      <c r="B3353" t="s">
        <v>6983</v>
      </c>
    </row>
    <row r="3354" spans="1:2" x14ac:dyDescent="0.2">
      <c r="A3354">
        <v>2</v>
      </c>
      <c r="B3354" t="s">
        <v>6984</v>
      </c>
    </row>
    <row r="3355" spans="1:2" x14ac:dyDescent="0.2">
      <c r="A3355">
        <v>4</v>
      </c>
      <c r="B3355" t="s">
        <v>6985</v>
      </c>
    </row>
    <row r="3356" spans="1:2" x14ac:dyDescent="0.2">
      <c r="A3356">
        <v>1</v>
      </c>
      <c r="B3356" t="s">
        <v>6986</v>
      </c>
    </row>
    <row r="3357" spans="1:2" x14ac:dyDescent="0.2">
      <c r="A3357">
        <v>6</v>
      </c>
      <c r="B3357" t="s">
        <v>6987</v>
      </c>
    </row>
    <row r="3358" spans="1:2" x14ac:dyDescent="0.2">
      <c r="A3358">
        <v>1</v>
      </c>
      <c r="B3358" t="s">
        <v>6988</v>
      </c>
    </row>
    <row r="3359" spans="1:2" x14ac:dyDescent="0.2">
      <c r="A3359">
        <v>2</v>
      </c>
      <c r="B3359" t="s">
        <v>6989</v>
      </c>
    </row>
    <row r="3360" spans="1:2" x14ac:dyDescent="0.2">
      <c r="A3360">
        <v>1</v>
      </c>
      <c r="B3360" t="s">
        <v>6990</v>
      </c>
    </row>
    <row r="3361" spans="1:2" x14ac:dyDescent="0.2">
      <c r="A3361">
        <v>2</v>
      </c>
      <c r="B3361" t="s">
        <v>6991</v>
      </c>
    </row>
    <row r="3362" spans="1:2" x14ac:dyDescent="0.2">
      <c r="A3362">
        <v>9</v>
      </c>
      <c r="B3362" t="s">
        <v>835</v>
      </c>
    </row>
    <row r="3363" spans="1:2" x14ac:dyDescent="0.2">
      <c r="A3363">
        <v>141</v>
      </c>
      <c r="B3363" t="s">
        <v>6992</v>
      </c>
    </row>
    <row r="3364" spans="1:2" x14ac:dyDescent="0.2">
      <c r="A3364">
        <v>3</v>
      </c>
      <c r="B3364" t="s">
        <v>6993</v>
      </c>
    </row>
    <row r="3365" spans="1:2" x14ac:dyDescent="0.2">
      <c r="A3365">
        <v>5</v>
      </c>
      <c r="B3365" t="s">
        <v>6994</v>
      </c>
    </row>
    <row r="3366" spans="1:2" x14ac:dyDescent="0.2">
      <c r="A3366">
        <v>2</v>
      </c>
      <c r="B3366" t="s">
        <v>6995</v>
      </c>
    </row>
    <row r="3367" spans="1:2" x14ac:dyDescent="0.2">
      <c r="A3367">
        <v>5</v>
      </c>
      <c r="B3367" t="s">
        <v>388</v>
      </c>
    </row>
    <row r="3368" spans="1:2" x14ac:dyDescent="0.2">
      <c r="A3368">
        <v>71</v>
      </c>
      <c r="B3368" t="s">
        <v>6996</v>
      </c>
    </row>
    <row r="3369" spans="1:2" x14ac:dyDescent="0.2">
      <c r="A3369">
        <v>14</v>
      </c>
      <c r="B3369" t="s">
        <v>6997</v>
      </c>
    </row>
    <row r="3370" spans="1:2" x14ac:dyDescent="0.2">
      <c r="A3370">
        <v>5</v>
      </c>
      <c r="B3370" t="s">
        <v>6998</v>
      </c>
    </row>
    <row r="3371" spans="1:2" x14ac:dyDescent="0.2">
      <c r="A3371">
        <v>10</v>
      </c>
      <c r="B3371" t="s">
        <v>6999</v>
      </c>
    </row>
    <row r="3372" spans="1:2" x14ac:dyDescent="0.2">
      <c r="A3372">
        <v>6</v>
      </c>
      <c r="B3372" t="s">
        <v>7000</v>
      </c>
    </row>
    <row r="3373" spans="1:2" x14ac:dyDescent="0.2">
      <c r="A3373">
        <v>11</v>
      </c>
      <c r="B3373" t="s">
        <v>7001</v>
      </c>
    </row>
    <row r="3374" spans="1:2" x14ac:dyDescent="0.2">
      <c r="A3374">
        <v>1</v>
      </c>
      <c r="B3374" t="s">
        <v>7002</v>
      </c>
    </row>
    <row r="3375" spans="1:2" x14ac:dyDescent="0.2">
      <c r="A3375">
        <v>26</v>
      </c>
      <c r="B3375" t="s">
        <v>7003</v>
      </c>
    </row>
    <row r="3376" spans="1:2" x14ac:dyDescent="0.2">
      <c r="A3376">
        <v>27</v>
      </c>
      <c r="B3376" t="s">
        <v>7004</v>
      </c>
    </row>
    <row r="3377" spans="1:2" x14ac:dyDescent="0.2">
      <c r="A3377">
        <v>69</v>
      </c>
      <c r="B3377" t="s">
        <v>7005</v>
      </c>
    </row>
    <row r="3378" spans="1:2" x14ac:dyDescent="0.2">
      <c r="A3378">
        <v>5</v>
      </c>
      <c r="B3378" t="s">
        <v>7006</v>
      </c>
    </row>
    <row r="3379" spans="1:2" x14ac:dyDescent="0.2">
      <c r="A3379">
        <v>21</v>
      </c>
      <c r="B3379" t="s">
        <v>7007</v>
      </c>
    </row>
    <row r="3380" spans="1:2" x14ac:dyDescent="0.2">
      <c r="A3380">
        <v>26</v>
      </c>
      <c r="B3380" t="s">
        <v>7008</v>
      </c>
    </row>
    <row r="3381" spans="1:2" x14ac:dyDescent="0.2">
      <c r="A3381">
        <v>32</v>
      </c>
      <c r="B3381" t="s">
        <v>7009</v>
      </c>
    </row>
    <row r="3382" spans="1:2" x14ac:dyDescent="0.2">
      <c r="A3382">
        <v>3</v>
      </c>
      <c r="B3382" t="s">
        <v>7010</v>
      </c>
    </row>
    <row r="3383" spans="1:2" x14ac:dyDescent="0.2">
      <c r="A3383">
        <v>5</v>
      </c>
      <c r="B3383" t="s">
        <v>7011</v>
      </c>
    </row>
    <row r="3384" spans="1:2" x14ac:dyDescent="0.2">
      <c r="A3384">
        <v>10</v>
      </c>
      <c r="B3384" t="s">
        <v>7012</v>
      </c>
    </row>
    <row r="3385" spans="1:2" x14ac:dyDescent="0.2">
      <c r="A3385">
        <v>9</v>
      </c>
      <c r="B3385" t="s">
        <v>7013</v>
      </c>
    </row>
    <row r="3386" spans="1:2" x14ac:dyDescent="0.2">
      <c r="A3386">
        <v>8</v>
      </c>
      <c r="B3386" t="s">
        <v>7014</v>
      </c>
    </row>
    <row r="3387" spans="1:2" x14ac:dyDescent="0.2">
      <c r="A3387">
        <v>4</v>
      </c>
      <c r="B3387" t="s">
        <v>7015</v>
      </c>
    </row>
    <row r="3388" spans="1:2" x14ac:dyDescent="0.2">
      <c r="A3388">
        <v>3</v>
      </c>
      <c r="B3388" t="s">
        <v>7016</v>
      </c>
    </row>
    <row r="3389" spans="1:2" x14ac:dyDescent="0.2">
      <c r="A3389">
        <v>30</v>
      </c>
      <c r="B3389" t="s">
        <v>7017</v>
      </c>
    </row>
    <row r="3390" spans="1:2" x14ac:dyDescent="0.2">
      <c r="A3390">
        <v>11</v>
      </c>
      <c r="B3390" t="s">
        <v>7018</v>
      </c>
    </row>
    <row r="3391" spans="1:2" x14ac:dyDescent="0.2">
      <c r="A3391">
        <v>11</v>
      </c>
      <c r="B3391" t="s">
        <v>7019</v>
      </c>
    </row>
    <row r="3392" spans="1:2" x14ac:dyDescent="0.2">
      <c r="A3392">
        <v>1</v>
      </c>
      <c r="B3392" t="s">
        <v>7020</v>
      </c>
    </row>
    <row r="3393" spans="1:2" x14ac:dyDescent="0.2">
      <c r="A3393">
        <v>72</v>
      </c>
      <c r="B3393" t="s">
        <v>7021</v>
      </c>
    </row>
    <row r="3394" spans="1:2" x14ac:dyDescent="0.2">
      <c r="A3394">
        <v>44</v>
      </c>
      <c r="B3394" t="s">
        <v>7022</v>
      </c>
    </row>
    <row r="3395" spans="1:2" x14ac:dyDescent="0.2">
      <c r="A3395">
        <v>6</v>
      </c>
      <c r="B3395" t="s">
        <v>7023</v>
      </c>
    </row>
    <row r="3396" spans="1:2" x14ac:dyDescent="0.2">
      <c r="A3396">
        <v>10</v>
      </c>
      <c r="B3396" t="s">
        <v>7024</v>
      </c>
    </row>
    <row r="3397" spans="1:2" x14ac:dyDescent="0.2">
      <c r="A3397">
        <v>76</v>
      </c>
      <c r="B3397" t="s">
        <v>7025</v>
      </c>
    </row>
    <row r="3398" spans="1:2" x14ac:dyDescent="0.2">
      <c r="A3398">
        <v>199</v>
      </c>
      <c r="B3398" t="s">
        <v>7026</v>
      </c>
    </row>
    <row r="3399" spans="1:2" x14ac:dyDescent="0.2">
      <c r="A3399">
        <v>13</v>
      </c>
      <c r="B3399" t="s">
        <v>7027</v>
      </c>
    </row>
    <row r="3400" spans="1:2" x14ac:dyDescent="0.2">
      <c r="A3400">
        <v>3</v>
      </c>
      <c r="B3400" t="s">
        <v>7028</v>
      </c>
    </row>
    <row r="3401" spans="1:2" x14ac:dyDescent="0.2">
      <c r="A3401">
        <v>11</v>
      </c>
      <c r="B3401" t="s">
        <v>3261</v>
      </c>
    </row>
    <row r="3402" spans="1:2" x14ac:dyDescent="0.2">
      <c r="A3402">
        <v>1</v>
      </c>
      <c r="B3402" t="s">
        <v>7029</v>
      </c>
    </row>
    <row r="3403" spans="1:2" x14ac:dyDescent="0.2">
      <c r="A3403">
        <v>2</v>
      </c>
      <c r="B3403" t="s">
        <v>499</v>
      </c>
    </row>
    <row r="3404" spans="1:2" x14ac:dyDescent="0.2">
      <c r="A3404">
        <v>5</v>
      </c>
      <c r="B3404" t="s">
        <v>7030</v>
      </c>
    </row>
    <row r="3405" spans="1:2" x14ac:dyDescent="0.2">
      <c r="A3405">
        <v>5</v>
      </c>
      <c r="B3405" t="s">
        <v>7031</v>
      </c>
    </row>
    <row r="3406" spans="1:2" x14ac:dyDescent="0.2">
      <c r="A3406">
        <v>4</v>
      </c>
      <c r="B3406" t="s">
        <v>7032</v>
      </c>
    </row>
    <row r="3407" spans="1:2" x14ac:dyDescent="0.2">
      <c r="A3407">
        <v>18</v>
      </c>
      <c r="B3407" t="s">
        <v>7033</v>
      </c>
    </row>
    <row r="3408" spans="1:2" x14ac:dyDescent="0.2">
      <c r="A3408">
        <v>1</v>
      </c>
      <c r="B3408" t="s">
        <v>7034</v>
      </c>
    </row>
    <row r="3409" spans="1:2" x14ac:dyDescent="0.2">
      <c r="A3409">
        <v>16</v>
      </c>
      <c r="B3409" t="s">
        <v>1709</v>
      </c>
    </row>
    <row r="3410" spans="1:2" x14ac:dyDescent="0.2">
      <c r="A3410">
        <v>14</v>
      </c>
      <c r="B3410" t="s">
        <v>7035</v>
      </c>
    </row>
    <row r="3411" spans="1:2" x14ac:dyDescent="0.2">
      <c r="A3411">
        <v>6</v>
      </c>
      <c r="B3411" t="s">
        <v>7036</v>
      </c>
    </row>
    <row r="3412" spans="1:2" x14ac:dyDescent="0.2">
      <c r="A3412">
        <v>17</v>
      </c>
      <c r="B3412" t="s">
        <v>7037</v>
      </c>
    </row>
    <row r="3413" spans="1:2" x14ac:dyDescent="0.2">
      <c r="A3413">
        <v>7</v>
      </c>
      <c r="B3413" t="s">
        <v>7038</v>
      </c>
    </row>
    <row r="3414" spans="1:2" x14ac:dyDescent="0.2">
      <c r="A3414">
        <v>14</v>
      </c>
      <c r="B3414" t="s">
        <v>7039</v>
      </c>
    </row>
    <row r="3415" spans="1:2" x14ac:dyDescent="0.2">
      <c r="A3415">
        <v>10</v>
      </c>
      <c r="B3415" t="s">
        <v>7040</v>
      </c>
    </row>
    <row r="3416" spans="1:2" x14ac:dyDescent="0.2">
      <c r="A3416">
        <v>4</v>
      </c>
      <c r="B3416" t="s">
        <v>7041</v>
      </c>
    </row>
    <row r="3417" spans="1:2" x14ac:dyDescent="0.2">
      <c r="A3417">
        <v>11</v>
      </c>
      <c r="B3417" t="s">
        <v>7042</v>
      </c>
    </row>
    <row r="3418" spans="1:2" x14ac:dyDescent="0.2">
      <c r="A3418">
        <v>1</v>
      </c>
      <c r="B3418" t="s">
        <v>7043</v>
      </c>
    </row>
    <row r="3419" spans="1:2" x14ac:dyDescent="0.2">
      <c r="A3419">
        <v>3</v>
      </c>
      <c r="B3419" t="s">
        <v>7044</v>
      </c>
    </row>
    <row r="3420" spans="1:2" x14ac:dyDescent="0.2">
      <c r="A3420">
        <v>4</v>
      </c>
      <c r="B3420" t="s">
        <v>7045</v>
      </c>
    </row>
    <row r="3421" spans="1:2" x14ac:dyDescent="0.2">
      <c r="A3421">
        <v>14</v>
      </c>
      <c r="B3421" t="s">
        <v>7046</v>
      </c>
    </row>
    <row r="3422" spans="1:2" x14ac:dyDescent="0.2">
      <c r="A3422">
        <v>35</v>
      </c>
      <c r="B3422" t="s">
        <v>7047</v>
      </c>
    </row>
    <row r="3423" spans="1:2" x14ac:dyDescent="0.2">
      <c r="A3423">
        <v>3</v>
      </c>
      <c r="B3423" t="s">
        <v>7048</v>
      </c>
    </row>
    <row r="3424" spans="1:2" x14ac:dyDescent="0.2">
      <c r="A3424">
        <v>1</v>
      </c>
      <c r="B3424" t="s">
        <v>7049</v>
      </c>
    </row>
    <row r="3425" spans="1:2" x14ac:dyDescent="0.2">
      <c r="A3425">
        <v>2</v>
      </c>
      <c r="B3425" t="s">
        <v>7050</v>
      </c>
    </row>
    <row r="3426" spans="1:2" x14ac:dyDescent="0.2">
      <c r="A3426">
        <v>9</v>
      </c>
      <c r="B3426" t="s">
        <v>837</v>
      </c>
    </row>
    <row r="3427" spans="1:2" x14ac:dyDescent="0.2">
      <c r="A3427">
        <v>2</v>
      </c>
      <c r="B3427" t="s">
        <v>7051</v>
      </c>
    </row>
    <row r="3428" spans="1:2" x14ac:dyDescent="0.2">
      <c r="A3428">
        <v>2</v>
      </c>
      <c r="B3428" t="s">
        <v>7052</v>
      </c>
    </row>
    <row r="3429" spans="1:2" x14ac:dyDescent="0.2">
      <c r="A3429">
        <v>13</v>
      </c>
      <c r="B3429" t="s">
        <v>7053</v>
      </c>
    </row>
    <row r="3430" spans="1:2" x14ac:dyDescent="0.2">
      <c r="A3430">
        <v>8</v>
      </c>
      <c r="B3430" t="s">
        <v>7054</v>
      </c>
    </row>
    <row r="3431" spans="1:2" x14ac:dyDescent="0.2">
      <c r="A3431">
        <v>1</v>
      </c>
      <c r="B3431" t="s">
        <v>7055</v>
      </c>
    </row>
    <row r="3432" spans="1:2" x14ac:dyDescent="0.2">
      <c r="A3432">
        <v>13</v>
      </c>
      <c r="B3432" t="s">
        <v>7056</v>
      </c>
    </row>
    <row r="3433" spans="1:2" x14ac:dyDescent="0.2">
      <c r="A3433">
        <v>9</v>
      </c>
      <c r="B3433" t="s">
        <v>7057</v>
      </c>
    </row>
    <row r="3434" spans="1:2" x14ac:dyDescent="0.2">
      <c r="A3434">
        <v>152</v>
      </c>
      <c r="B3434" t="s">
        <v>7058</v>
      </c>
    </row>
    <row r="3435" spans="1:2" x14ac:dyDescent="0.2">
      <c r="A3435">
        <v>78</v>
      </c>
      <c r="B3435" t="s">
        <v>7059</v>
      </c>
    </row>
    <row r="3436" spans="1:2" x14ac:dyDescent="0.2">
      <c r="A3436">
        <v>17</v>
      </c>
      <c r="B3436" t="s">
        <v>7060</v>
      </c>
    </row>
    <row r="3437" spans="1:2" x14ac:dyDescent="0.2">
      <c r="A3437">
        <v>15</v>
      </c>
      <c r="B3437" t="s">
        <v>7061</v>
      </c>
    </row>
    <row r="3438" spans="1:2" x14ac:dyDescent="0.2">
      <c r="A3438">
        <v>36</v>
      </c>
      <c r="B3438" t="s">
        <v>7062</v>
      </c>
    </row>
    <row r="3439" spans="1:2" x14ac:dyDescent="0.2">
      <c r="A3439">
        <v>15</v>
      </c>
      <c r="B3439" t="s">
        <v>7063</v>
      </c>
    </row>
    <row r="3440" spans="1:2" x14ac:dyDescent="0.2">
      <c r="A3440">
        <v>7</v>
      </c>
      <c r="B3440" t="s">
        <v>7064</v>
      </c>
    </row>
    <row r="3441" spans="1:2" x14ac:dyDescent="0.2">
      <c r="A3441">
        <v>14</v>
      </c>
      <c r="B3441" t="s">
        <v>7065</v>
      </c>
    </row>
    <row r="3442" spans="1:2" x14ac:dyDescent="0.2">
      <c r="A3442">
        <v>5</v>
      </c>
      <c r="B3442" t="s">
        <v>7066</v>
      </c>
    </row>
    <row r="3443" spans="1:2" x14ac:dyDescent="0.2">
      <c r="A3443">
        <v>10</v>
      </c>
      <c r="B3443" t="s">
        <v>7067</v>
      </c>
    </row>
    <row r="3444" spans="1:2" x14ac:dyDescent="0.2">
      <c r="A3444">
        <v>4</v>
      </c>
      <c r="B3444" t="s">
        <v>7068</v>
      </c>
    </row>
    <row r="3445" spans="1:2" x14ac:dyDescent="0.2">
      <c r="A3445">
        <v>6</v>
      </c>
      <c r="B3445" t="s">
        <v>7069</v>
      </c>
    </row>
    <row r="3446" spans="1:2" x14ac:dyDescent="0.2">
      <c r="A3446">
        <v>1</v>
      </c>
      <c r="B3446" t="s">
        <v>7070</v>
      </c>
    </row>
    <row r="3447" spans="1:2" x14ac:dyDescent="0.2">
      <c r="A3447">
        <v>3</v>
      </c>
      <c r="B3447" t="s">
        <v>7071</v>
      </c>
    </row>
    <row r="3448" spans="1:2" x14ac:dyDescent="0.2">
      <c r="A3448">
        <v>17</v>
      </c>
      <c r="B3448" t="s">
        <v>7072</v>
      </c>
    </row>
    <row r="3449" spans="1:2" x14ac:dyDescent="0.2">
      <c r="A3449">
        <v>13</v>
      </c>
      <c r="B3449" t="s">
        <v>7073</v>
      </c>
    </row>
    <row r="3450" spans="1:2" x14ac:dyDescent="0.2">
      <c r="A3450">
        <v>1</v>
      </c>
      <c r="B3450" t="s">
        <v>7074</v>
      </c>
    </row>
    <row r="3451" spans="1:2" x14ac:dyDescent="0.2">
      <c r="A3451">
        <v>1</v>
      </c>
      <c r="B3451" t="s">
        <v>7075</v>
      </c>
    </row>
    <row r="3452" spans="1:2" x14ac:dyDescent="0.2">
      <c r="A3452">
        <v>1</v>
      </c>
      <c r="B3452" t="s">
        <v>7076</v>
      </c>
    </row>
    <row r="3453" spans="1:2" x14ac:dyDescent="0.2">
      <c r="A3453">
        <v>37</v>
      </c>
      <c r="B3453" t="s">
        <v>7077</v>
      </c>
    </row>
    <row r="3454" spans="1:2" x14ac:dyDescent="0.2">
      <c r="A3454">
        <v>69</v>
      </c>
      <c r="B3454" t="s">
        <v>7078</v>
      </c>
    </row>
    <row r="3455" spans="1:2" x14ac:dyDescent="0.2">
      <c r="A3455">
        <v>2</v>
      </c>
      <c r="B3455" t="s">
        <v>7079</v>
      </c>
    </row>
    <row r="3456" spans="1:2" x14ac:dyDescent="0.2">
      <c r="A3456">
        <v>30</v>
      </c>
      <c r="B3456" t="s">
        <v>7080</v>
      </c>
    </row>
    <row r="3457" spans="1:2" x14ac:dyDescent="0.2">
      <c r="A3457">
        <v>1</v>
      </c>
      <c r="B3457" t="s">
        <v>7081</v>
      </c>
    </row>
    <row r="3458" spans="1:2" x14ac:dyDescent="0.2">
      <c r="A3458">
        <v>14</v>
      </c>
      <c r="B3458" t="s">
        <v>7082</v>
      </c>
    </row>
    <row r="3459" spans="1:2" x14ac:dyDescent="0.2">
      <c r="A3459">
        <v>7</v>
      </c>
      <c r="B3459" t="s">
        <v>7083</v>
      </c>
    </row>
    <row r="3460" spans="1:2" x14ac:dyDescent="0.2">
      <c r="A3460">
        <v>1</v>
      </c>
      <c r="B3460" t="s">
        <v>7084</v>
      </c>
    </row>
    <row r="3461" spans="1:2" x14ac:dyDescent="0.2">
      <c r="A3461">
        <v>1</v>
      </c>
      <c r="B3461" t="s">
        <v>7085</v>
      </c>
    </row>
    <row r="3462" spans="1:2" x14ac:dyDescent="0.2">
      <c r="A3462">
        <v>1</v>
      </c>
      <c r="B3462" t="s">
        <v>7086</v>
      </c>
    </row>
    <row r="3463" spans="1:2" x14ac:dyDescent="0.2">
      <c r="A3463">
        <v>10</v>
      </c>
      <c r="B3463" t="s">
        <v>7087</v>
      </c>
    </row>
    <row r="3464" spans="1:2" x14ac:dyDescent="0.2">
      <c r="A3464">
        <v>22</v>
      </c>
      <c r="B3464" t="s">
        <v>7088</v>
      </c>
    </row>
    <row r="3465" spans="1:2" x14ac:dyDescent="0.2">
      <c r="A3465">
        <v>1</v>
      </c>
      <c r="B3465" t="s">
        <v>7089</v>
      </c>
    </row>
    <row r="3466" spans="1:2" x14ac:dyDescent="0.2">
      <c r="A3466">
        <v>8</v>
      </c>
      <c r="B3466" t="s">
        <v>7090</v>
      </c>
    </row>
    <row r="3467" spans="1:2" x14ac:dyDescent="0.2">
      <c r="A3467">
        <v>2</v>
      </c>
      <c r="B3467" t="s">
        <v>7091</v>
      </c>
    </row>
    <row r="3468" spans="1:2" x14ac:dyDescent="0.2">
      <c r="A3468">
        <v>3</v>
      </c>
      <c r="B3468" t="s">
        <v>7092</v>
      </c>
    </row>
    <row r="3469" spans="1:2" x14ac:dyDescent="0.2">
      <c r="A3469">
        <v>2</v>
      </c>
      <c r="B3469" t="s">
        <v>7093</v>
      </c>
    </row>
    <row r="3470" spans="1:2" x14ac:dyDescent="0.2">
      <c r="A3470">
        <v>25</v>
      </c>
      <c r="B3470" t="s">
        <v>7094</v>
      </c>
    </row>
    <row r="3471" spans="1:2" x14ac:dyDescent="0.2">
      <c r="A3471">
        <v>1</v>
      </c>
      <c r="B3471" t="s">
        <v>7095</v>
      </c>
    </row>
    <row r="3472" spans="1:2" x14ac:dyDescent="0.2">
      <c r="A3472">
        <v>1</v>
      </c>
      <c r="B3472" t="s">
        <v>7096</v>
      </c>
    </row>
    <row r="3473" spans="1:2" x14ac:dyDescent="0.2">
      <c r="A3473">
        <v>1</v>
      </c>
      <c r="B3473" t="s">
        <v>7097</v>
      </c>
    </row>
    <row r="3474" spans="1:2" x14ac:dyDescent="0.2">
      <c r="A3474">
        <v>1</v>
      </c>
      <c r="B3474" t="s">
        <v>7098</v>
      </c>
    </row>
    <row r="3475" spans="1:2" x14ac:dyDescent="0.2">
      <c r="A3475">
        <v>75</v>
      </c>
      <c r="B3475" t="s">
        <v>7099</v>
      </c>
    </row>
    <row r="3476" spans="1:2" x14ac:dyDescent="0.2">
      <c r="A3476">
        <v>2</v>
      </c>
      <c r="B3476" t="s">
        <v>7100</v>
      </c>
    </row>
    <row r="3477" spans="1:2" x14ac:dyDescent="0.2">
      <c r="A3477">
        <v>64</v>
      </c>
      <c r="B3477" t="s">
        <v>7101</v>
      </c>
    </row>
    <row r="3478" spans="1:2" x14ac:dyDescent="0.2">
      <c r="A3478">
        <v>2</v>
      </c>
      <c r="B3478" t="s">
        <v>7102</v>
      </c>
    </row>
    <row r="3479" spans="1:2" x14ac:dyDescent="0.2">
      <c r="A3479">
        <v>6</v>
      </c>
      <c r="B3479" t="s">
        <v>7103</v>
      </c>
    </row>
    <row r="3480" spans="1:2" x14ac:dyDescent="0.2">
      <c r="A3480">
        <v>13</v>
      </c>
      <c r="B3480" t="s">
        <v>7104</v>
      </c>
    </row>
    <row r="3481" spans="1:2" x14ac:dyDescent="0.2">
      <c r="A3481">
        <v>17</v>
      </c>
      <c r="B3481" t="s">
        <v>7105</v>
      </c>
    </row>
    <row r="3482" spans="1:2" x14ac:dyDescent="0.2">
      <c r="A3482">
        <v>10</v>
      </c>
      <c r="B3482" t="s">
        <v>7106</v>
      </c>
    </row>
    <row r="3483" spans="1:2" x14ac:dyDescent="0.2">
      <c r="A3483">
        <v>14</v>
      </c>
      <c r="B3483" t="s">
        <v>7107</v>
      </c>
    </row>
    <row r="3484" spans="1:2" x14ac:dyDescent="0.2">
      <c r="A3484">
        <v>2</v>
      </c>
      <c r="B3484" t="s">
        <v>7108</v>
      </c>
    </row>
    <row r="3485" spans="1:2" x14ac:dyDescent="0.2">
      <c r="A3485">
        <v>14</v>
      </c>
      <c r="B3485" t="s">
        <v>7109</v>
      </c>
    </row>
    <row r="3486" spans="1:2" x14ac:dyDescent="0.2">
      <c r="A3486">
        <v>1</v>
      </c>
      <c r="B3486" t="s">
        <v>7110</v>
      </c>
    </row>
    <row r="3487" spans="1:2" x14ac:dyDescent="0.2">
      <c r="A3487">
        <v>1</v>
      </c>
      <c r="B3487" t="s">
        <v>7111</v>
      </c>
    </row>
    <row r="3488" spans="1:2" x14ac:dyDescent="0.2">
      <c r="A3488">
        <v>13</v>
      </c>
      <c r="B3488" t="s">
        <v>7112</v>
      </c>
    </row>
    <row r="3489" spans="1:2" x14ac:dyDescent="0.2">
      <c r="A3489">
        <v>239</v>
      </c>
      <c r="B3489" t="s">
        <v>7113</v>
      </c>
    </row>
    <row r="3490" spans="1:2" x14ac:dyDescent="0.2">
      <c r="A3490">
        <v>79</v>
      </c>
      <c r="B3490" t="s">
        <v>7114</v>
      </c>
    </row>
    <row r="3491" spans="1:2" x14ac:dyDescent="0.2">
      <c r="A3491">
        <v>21</v>
      </c>
      <c r="B3491" t="s">
        <v>7115</v>
      </c>
    </row>
    <row r="3492" spans="1:2" x14ac:dyDescent="0.2">
      <c r="A3492">
        <v>11</v>
      </c>
      <c r="B3492" t="s">
        <v>7116</v>
      </c>
    </row>
    <row r="3493" spans="1:2" x14ac:dyDescent="0.2">
      <c r="A3493">
        <v>12</v>
      </c>
      <c r="B3493" t="s">
        <v>7117</v>
      </c>
    </row>
    <row r="3494" spans="1:2" x14ac:dyDescent="0.2">
      <c r="A3494">
        <v>24</v>
      </c>
      <c r="B3494" t="s">
        <v>7118</v>
      </c>
    </row>
    <row r="3495" spans="1:2" x14ac:dyDescent="0.2">
      <c r="A3495">
        <v>1</v>
      </c>
      <c r="B3495" t="s">
        <v>7119</v>
      </c>
    </row>
    <row r="3496" spans="1:2" x14ac:dyDescent="0.2">
      <c r="A3496">
        <v>6</v>
      </c>
      <c r="B3496" t="s">
        <v>7120</v>
      </c>
    </row>
    <row r="3497" spans="1:2" x14ac:dyDescent="0.2">
      <c r="A3497">
        <v>190</v>
      </c>
      <c r="B3497" t="s">
        <v>7121</v>
      </c>
    </row>
    <row r="3498" spans="1:2" x14ac:dyDescent="0.2">
      <c r="A3498">
        <v>1</v>
      </c>
      <c r="B3498" t="s">
        <v>7122</v>
      </c>
    </row>
    <row r="3499" spans="1:2" x14ac:dyDescent="0.2">
      <c r="A3499">
        <v>1</v>
      </c>
      <c r="B3499" t="s">
        <v>7123</v>
      </c>
    </row>
    <row r="3500" spans="1:2" x14ac:dyDescent="0.2">
      <c r="A3500">
        <v>36</v>
      </c>
      <c r="B3500" t="s">
        <v>7124</v>
      </c>
    </row>
    <row r="3501" spans="1:2" x14ac:dyDescent="0.2">
      <c r="A3501">
        <v>88</v>
      </c>
      <c r="B3501" t="s">
        <v>7125</v>
      </c>
    </row>
    <row r="3502" spans="1:2" x14ac:dyDescent="0.2">
      <c r="A3502">
        <v>17</v>
      </c>
      <c r="B3502" t="s">
        <v>7126</v>
      </c>
    </row>
    <row r="3503" spans="1:2" x14ac:dyDescent="0.2">
      <c r="A3503">
        <v>3</v>
      </c>
      <c r="B3503" t="s">
        <v>7127</v>
      </c>
    </row>
    <row r="3504" spans="1:2" x14ac:dyDescent="0.2">
      <c r="A3504">
        <v>5</v>
      </c>
      <c r="B3504" t="s">
        <v>7128</v>
      </c>
    </row>
    <row r="3505" spans="1:2" x14ac:dyDescent="0.2">
      <c r="A3505">
        <v>11</v>
      </c>
      <c r="B3505" t="s">
        <v>7129</v>
      </c>
    </row>
    <row r="3506" spans="1:2" x14ac:dyDescent="0.2">
      <c r="A3506">
        <v>3</v>
      </c>
      <c r="B3506" t="s">
        <v>7130</v>
      </c>
    </row>
    <row r="3507" spans="1:2" x14ac:dyDescent="0.2">
      <c r="A3507">
        <v>3</v>
      </c>
      <c r="B3507" t="s">
        <v>7131</v>
      </c>
    </row>
    <row r="3508" spans="1:2" x14ac:dyDescent="0.2">
      <c r="A3508">
        <v>177</v>
      </c>
      <c r="B3508" t="s">
        <v>7132</v>
      </c>
    </row>
    <row r="3509" spans="1:2" x14ac:dyDescent="0.2">
      <c r="A3509">
        <v>2</v>
      </c>
      <c r="B3509" t="s">
        <v>7133</v>
      </c>
    </row>
    <row r="3510" spans="1:2" x14ac:dyDescent="0.2">
      <c r="A3510">
        <v>1</v>
      </c>
      <c r="B3510" t="s">
        <v>7134</v>
      </c>
    </row>
    <row r="3511" spans="1:2" x14ac:dyDescent="0.2">
      <c r="A3511">
        <v>1</v>
      </c>
      <c r="B3511" t="s">
        <v>7135</v>
      </c>
    </row>
    <row r="3512" spans="1:2" x14ac:dyDescent="0.2">
      <c r="A3512">
        <v>1</v>
      </c>
      <c r="B3512" t="s">
        <v>7136</v>
      </c>
    </row>
    <row r="3513" spans="1:2" x14ac:dyDescent="0.2">
      <c r="A3513">
        <v>3</v>
      </c>
      <c r="B3513" t="s">
        <v>7137</v>
      </c>
    </row>
    <row r="3514" spans="1:2" x14ac:dyDescent="0.2">
      <c r="A3514">
        <v>9</v>
      </c>
      <c r="B3514" t="s">
        <v>7138</v>
      </c>
    </row>
    <row r="3515" spans="1:2" x14ac:dyDescent="0.2">
      <c r="A3515">
        <v>33</v>
      </c>
      <c r="B3515" t="s">
        <v>7139</v>
      </c>
    </row>
    <row r="3516" spans="1:2" x14ac:dyDescent="0.2">
      <c r="A3516">
        <v>440</v>
      </c>
      <c r="B3516" t="s">
        <v>7140</v>
      </c>
    </row>
    <row r="3517" spans="1:2" x14ac:dyDescent="0.2">
      <c r="A3517">
        <v>12</v>
      </c>
      <c r="B3517" t="s">
        <v>7141</v>
      </c>
    </row>
    <row r="3518" spans="1:2" x14ac:dyDescent="0.2">
      <c r="A3518">
        <v>2</v>
      </c>
      <c r="B3518" t="s">
        <v>7142</v>
      </c>
    </row>
    <row r="3519" spans="1:2" x14ac:dyDescent="0.2">
      <c r="A3519">
        <v>26</v>
      </c>
      <c r="B3519" t="s">
        <v>7143</v>
      </c>
    </row>
    <row r="3520" spans="1:2" x14ac:dyDescent="0.2">
      <c r="A3520">
        <v>116</v>
      </c>
      <c r="B3520" t="s">
        <v>7144</v>
      </c>
    </row>
    <row r="3521" spans="1:2" x14ac:dyDescent="0.2">
      <c r="A3521">
        <v>48</v>
      </c>
      <c r="B3521" t="s">
        <v>7145</v>
      </c>
    </row>
    <row r="3522" spans="1:2" x14ac:dyDescent="0.2">
      <c r="A3522">
        <v>269</v>
      </c>
      <c r="B3522" t="s">
        <v>7146</v>
      </c>
    </row>
    <row r="3523" spans="1:2" x14ac:dyDescent="0.2">
      <c r="A3523">
        <v>1</v>
      </c>
      <c r="B3523" t="s">
        <v>7147</v>
      </c>
    </row>
    <row r="3524" spans="1:2" x14ac:dyDescent="0.2">
      <c r="A3524">
        <v>1</v>
      </c>
      <c r="B3524" t="s">
        <v>7148</v>
      </c>
    </row>
    <row r="3525" spans="1:2" x14ac:dyDescent="0.2">
      <c r="A3525">
        <v>1</v>
      </c>
      <c r="B3525" t="s">
        <v>7149</v>
      </c>
    </row>
    <row r="3526" spans="1:2" x14ac:dyDescent="0.2">
      <c r="A3526">
        <v>1</v>
      </c>
      <c r="B3526" t="s">
        <v>7150</v>
      </c>
    </row>
    <row r="3527" spans="1:2" x14ac:dyDescent="0.2">
      <c r="A3527">
        <v>1</v>
      </c>
      <c r="B3527" t="s">
        <v>7151</v>
      </c>
    </row>
    <row r="3528" spans="1:2" x14ac:dyDescent="0.2">
      <c r="A3528">
        <v>1</v>
      </c>
      <c r="B3528" t="s">
        <v>7152</v>
      </c>
    </row>
    <row r="3529" spans="1:2" x14ac:dyDescent="0.2">
      <c r="A3529">
        <v>1</v>
      </c>
      <c r="B3529" t="s">
        <v>7153</v>
      </c>
    </row>
    <row r="3530" spans="1:2" x14ac:dyDescent="0.2">
      <c r="A3530">
        <v>198</v>
      </c>
      <c r="B3530" t="s">
        <v>7154</v>
      </c>
    </row>
    <row r="3531" spans="1:2" x14ac:dyDescent="0.2">
      <c r="A3531">
        <v>1</v>
      </c>
      <c r="B3531" t="s">
        <v>7155</v>
      </c>
    </row>
    <row r="3532" spans="1:2" x14ac:dyDescent="0.2">
      <c r="A3532">
        <v>1</v>
      </c>
      <c r="B3532" t="s">
        <v>7156</v>
      </c>
    </row>
    <row r="3533" spans="1:2" x14ac:dyDescent="0.2">
      <c r="A3533">
        <v>27</v>
      </c>
      <c r="B3533" t="s">
        <v>7157</v>
      </c>
    </row>
    <row r="3534" spans="1:2" x14ac:dyDescent="0.2">
      <c r="A3534">
        <v>17</v>
      </c>
      <c r="B3534" t="s">
        <v>7158</v>
      </c>
    </row>
    <row r="3535" spans="1:2" x14ac:dyDescent="0.2">
      <c r="A3535">
        <v>6</v>
      </c>
      <c r="B3535" t="s">
        <v>7159</v>
      </c>
    </row>
    <row r="3536" spans="1:2" x14ac:dyDescent="0.2">
      <c r="A3536">
        <v>4</v>
      </c>
      <c r="B3536" t="s">
        <v>7160</v>
      </c>
    </row>
    <row r="3537" spans="1:2" x14ac:dyDescent="0.2">
      <c r="A3537">
        <v>8</v>
      </c>
      <c r="B3537" t="s">
        <v>7161</v>
      </c>
    </row>
    <row r="3538" spans="1:2" x14ac:dyDescent="0.2">
      <c r="A3538">
        <v>2</v>
      </c>
      <c r="B3538" t="s">
        <v>7162</v>
      </c>
    </row>
    <row r="3539" spans="1:2" x14ac:dyDescent="0.2">
      <c r="A3539">
        <v>5</v>
      </c>
      <c r="B3539" t="s">
        <v>7163</v>
      </c>
    </row>
    <row r="3540" spans="1:2" x14ac:dyDescent="0.2">
      <c r="A3540">
        <v>3</v>
      </c>
      <c r="B3540" t="s">
        <v>7164</v>
      </c>
    </row>
    <row r="3541" spans="1:2" x14ac:dyDescent="0.2">
      <c r="A3541">
        <v>33</v>
      </c>
      <c r="B3541" t="s">
        <v>7165</v>
      </c>
    </row>
    <row r="3542" spans="1:2" x14ac:dyDescent="0.2">
      <c r="A3542">
        <v>17</v>
      </c>
      <c r="B3542" t="s">
        <v>7166</v>
      </c>
    </row>
    <row r="3543" spans="1:2" x14ac:dyDescent="0.2">
      <c r="A3543">
        <v>2</v>
      </c>
      <c r="B3543" t="s">
        <v>7167</v>
      </c>
    </row>
    <row r="3544" spans="1:2" x14ac:dyDescent="0.2">
      <c r="A3544">
        <v>3</v>
      </c>
      <c r="B3544" t="s">
        <v>7168</v>
      </c>
    </row>
    <row r="3545" spans="1:2" x14ac:dyDescent="0.2">
      <c r="A3545">
        <v>2</v>
      </c>
      <c r="B3545" t="s">
        <v>7169</v>
      </c>
    </row>
    <row r="3546" spans="1:2" x14ac:dyDescent="0.2">
      <c r="A3546">
        <v>4</v>
      </c>
      <c r="B3546" t="s">
        <v>7170</v>
      </c>
    </row>
    <row r="3547" spans="1:2" x14ac:dyDescent="0.2">
      <c r="A3547">
        <v>5</v>
      </c>
      <c r="B3547" t="s">
        <v>7171</v>
      </c>
    </row>
    <row r="3548" spans="1:2" x14ac:dyDescent="0.2">
      <c r="A3548">
        <v>3</v>
      </c>
      <c r="B3548" t="s">
        <v>7172</v>
      </c>
    </row>
    <row r="3549" spans="1:2" x14ac:dyDescent="0.2">
      <c r="A3549">
        <v>24</v>
      </c>
      <c r="B3549" t="s">
        <v>7173</v>
      </c>
    </row>
    <row r="3550" spans="1:2" x14ac:dyDescent="0.2">
      <c r="A3550">
        <v>4</v>
      </c>
      <c r="B3550" t="s">
        <v>7174</v>
      </c>
    </row>
    <row r="3551" spans="1:2" x14ac:dyDescent="0.2">
      <c r="A3551">
        <v>8</v>
      </c>
      <c r="B3551" t="s">
        <v>7175</v>
      </c>
    </row>
    <row r="3552" spans="1:2" x14ac:dyDescent="0.2">
      <c r="A3552">
        <v>3</v>
      </c>
      <c r="B3552" t="s">
        <v>7176</v>
      </c>
    </row>
    <row r="3553" spans="1:2" x14ac:dyDescent="0.2">
      <c r="A3553">
        <v>6</v>
      </c>
      <c r="B3553" t="s">
        <v>7177</v>
      </c>
    </row>
    <row r="3554" spans="1:2" x14ac:dyDescent="0.2">
      <c r="A3554">
        <v>1</v>
      </c>
      <c r="B3554" t="s">
        <v>7178</v>
      </c>
    </row>
    <row r="3555" spans="1:2" x14ac:dyDescent="0.2">
      <c r="A3555">
        <v>21</v>
      </c>
      <c r="B3555" t="s">
        <v>7179</v>
      </c>
    </row>
    <row r="3556" spans="1:2" x14ac:dyDescent="0.2">
      <c r="A3556">
        <v>1</v>
      </c>
      <c r="B3556" t="s">
        <v>7180</v>
      </c>
    </row>
    <row r="3557" spans="1:2" x14ac:dyDescent="0.2">
      <c r="A3557">
        <v>1</v>
      </c>
      <c r="B3557" t="s">
        <v>7181</v>
      </c>
    </row>
    <row r="3558" spans="1:2" x14ac:dyDescent="0.2">
      <c r="A3558">
        <v>1</v>
      </c>
      <c r="B3558" t="s">
        <v>7182</v>
      </c>
    </row>
    <row r="3559" spans="1:2" x14ac:dyDescent="0.2">
      <c r="A3559">
        <v>1</v>
      </c>
      <c r="B3559" t="s">
        <v>7183</v>
      </c>
    </row>
    <row r="3560" spans="1:2" x14ac:dyDescent="0.2">
      <c r="A3560">
        <v>1</v>
      </c>
      <c r="B3560" t="s">
        <v>7184</v>
      </c>
    </row>
    <row r="3561" spans="1:2" x14ac:dyDescent="0.2">
      <c r="A3561">
        <v>1</v>
      </c>
      <c r="B3561" t="s">
        <v>7185</v>
      </c>
    </row>
    <row r="3562" spans="1:2" x14ac:dyDescent="0.2">
      <c r="A3562">
        <v>1</v>
      </c>
      <c r="B3562" t="s">
        <v>7186</v>
      </c>
    </row>
    <row r="3563" spans="1:2" x14ac:dyDescent="0.2">
      <c r="A3563">
        <v>1</v>
      </c>
      <c r="B3563" t="s">
        <v>7187</v>
      </c>
    </row>
    <row r="3564" spans="1:2" x14ac:dyDescent="0.2">
      <c r="A3564">
        <v>2</v>
      </c>
      <c r="B3564" t="s">
        <v>7188</v>
      </c>
    </row>
    <row r="3565" spans="1:2" x14ac:dyDescent="0.2">
      <c r="A3565">
        <v>1</v>
      </c>
      <c r="B3565" t="s">
        <v>7189</v>
      </c>
    </row>
    <row r="3566" spans="1:2" x14ac:dyDescent="0.2">
      <c r="A3566">
        <v>2</v>
      </c>
      <c r="B3566" t="s">
        <v>7190</v>
      </c>
    </row>
    <row r="3567" spans="1:2" x14ac:dyDescent="0.2">
      <c r="A3567">
        <v>5</v>
      </c>
      <c r="B3567" t="s">
        <v>7191</v>
      </c>
    </row>
    <row r="3568" spans="1:2" x14ac:dyDescent="0.2">
      <c r="A3568">
        <v>94</v>
      </c>
      <c r="B3568" t="s">
        <v>7192</v>
      </c>
    </row>
    <row r="3569" spans="1:2" x14ac:dyDescent="0.2">
      <c r="A3569">
        <v>2</v>
      </c>
      <c r="B3569" t="s">
        <v>7193</v>
      </c>
    </row>
    <row r="3570" spans="1:2" x14ac:dyDescent="0.2">
      <c r="A3570">
        <v>2</v>
      </c>
      <c r="B3570" t="s">
        <v>7194</v>
      </c>
    </row>
    <row r="3571" spans="1:2" x14ac:dyDescent="0.2">
      <c r="A3571">
        <v>11</v>
      </c>
      <c r="B3571" t="s">
        <v>7195</v>
      </c>
    </row>
    <row r="3572" spans="1:2" x14ac:dyDescent="0.2">
      <c r="A3572">
        <v>2</v>
      </c>
      <c r="B3572" t="s">
        <v>7196</v>
      </c>
    </row>
    <row r="3573" spans="1:2" x14ac:dyDescent="0.2">
      <c r="A3573">
        <v>11</v>
      </c>
      <c r="B3573" t="s">
        <v>7197</v>
      </c>
    </row>
    <row r="3574" spans="1:2" x14ac:dyDescent="0.2">
      <c r="A3574">
        <v>1</v>
      </c>
      <c r="B3574" t="s">
        <v>7198</v>
      </c>
    </row>
    <row r="3575" spans="1:2" x14ac:dyDescent="0.2">
      <c r="A3575">
        <v>1</v>
      </c>
      <c r="B3575" t="s">
        <v>7199</v>
      </c>
    </row>
    <row r="3576" spans="1:2" x14ac:dyDescent="0.2">
      <c r="A3576">
        <v>43</v>
      </c>
      <c r="B3576" t="s">
        <v>7200</v>
      </c>
    </row>
    <row r="3577" spans="1:2" x14ac:dyDescent="0.2">
      <c r="A3577">
        <v>1</v>
      </c>
      <c r="B3577" t="s">
        <v>7201</v>
      </c>
    </row>
    <row r="3578" spans="1:2" x14ac:dyDescent="0.2">
      <c r="A3578">
        <v>1</v>
      </c>
      <c r="B3578" t="s">
        <v>7202</v>
      </c>
    </row>
    <row r="3579" spans="1:2" x14ac:dyDescent="0.2">
      <c r="A3579">
        <v>4</v>
      </c>
      <c r="B3579" t="s">
        <v>7203</v>
      </c>
    </row>
    <row r="3580" spans="1:2" x14ac:dyDescent="0.2">
      <c r="A3580">
        <v>3</v>
      </c>
      <c r="B3580" t="s">
        <v>7204</v>
      </c>
    </row>
    <row r="3581" spans="1:2" x14ac:dyDescent="0.2">
      <c r="A3581">
        <v>5</v>
      </c>
      <c r="B3581" t="s">
        <v>7205</v>
      </c>
    </row>
    <row r="3582" spans="1:2" x14ac:dyDescent="0.2">
      <c r="A3582">
        <v>2</v>
      </c>
      <c r="B3582" t="s">
        <v>7206</v>
      </c>
    </row>
    <row r="3583" spans="1:2" x14ac:dyDescent="0.2">
      <c r="A3583">
        <v>2</v>
      </c>
      <c r="B3583" t="s">
        <v>7207</v>
      </c>
    </row>
    <row r="3584" spans="1:2" x14ac:dyDescent="0.2">
      <c r="A3584">
        <v>11</v>
      </c>
      <c r="B3584" t="s">
        <v>7208</v>
      </c>
    </row>
    <row r="3585" spans="1:2" x14ac:dyDescent="0.2">
      <c r="A3585">
        <v>6</v>
      </c>
      <c r="B3585" t="s">
        <v>7209</v>
      </c>
    </row>
    <row r="3586" spans="1:2" x14ac:dyDescent="0.2">
      <c r="A3586">
        <v>13</v>
      </c>
      <c r="B3586" t="s">
        <v>7210</v>
      </c>
    </row>
    <row r="3587" spans="1:2" x14ac:dyDescent="0.2">
      <c r="A3587">
        <v>77</v>
      </c>
      <c r="B3587" t="s">
        <v>7211</v>
      </c>
    </row>
    <row r="3588" spans="1:2" x14ac:dyDescent="0.2">
      <c r="A3588">
        <v>1</v>
      </c>
      <c r="B3588" t="s">
        <v>7212</v>
      </c>
    </row>
    <row r="3589" spans="1:2" x14ac:dyDescent="0.2">
      <c r="A3589">
        <v>1</v>
      </c>
      <c r="B3589" t="s">
        <v>7213</v>
      </c>
    </row>
    <row r="3590" spans="1:2" x14ac:dyDescent="0.2">
      <c r="A3590">
        <v>1</v>
      </c>
      <c r="B3590" t="s">
        <v>7214</v>
      </c>
    </row>
    <row r="3591" spans="1:2" x14ac:dyDescent="0.2">
      <c r="A3591">
        <v>1</v>
      </c>
      <c r="B3591" t="s">
        <v>7215</v>
      </c>
    </row>
    <row r="3592" spans="1:2" x14ac:dyDescent="0.2">
      <c r="A3592">
        <v>1</v>
      </c>
      <c r="B3592" t="s">
        <v>7216</v>
      </c>
    </row>
    <row r="3593" spans="1:2" x14ac:dyDescent="0.2">
      <c r="A3593">
        <v>1</v>
      </c>
      <c r="B3593" t="s">
        <v>7217</v>
      </c>
    </row>
    <row r="3594" spans="1:2" x14ac:dyDescent="0.2">
      <c r="A3594">
        <v>1</v>
      </c>
      <c r="B3594" t="s">
        <v>7218</v>
      </c>
    </row>
    <row r="3595" spans="1:2" x14ac:dyDescent="0.2">
      <c r="A3595">
        <v>1</v>
      </c>
      <c r="B3595" t="s">
        <v>7219</v>
      </c>
    </row>
    <row r="3596" spans="1:2" x14ac:dyDescent="0.2">
      <c r="A3596">
        <v>1</v>
      </c>
      <c r="B3596" t="s">
        <v>7220</v>
      </c>
    </row>
    <row r="3597" spans="1:2" x14ac:dyDescent="0.2">
      <c r="A3597">
        <v>1</v>
      </c>
      <c r="B3597" t="s">
        <v>7221</v>
      </c>
    </row>
    <row r="3598" spans="1:2" x14ac:dyDescent="0.2">
      <c r="A3598">
        <v>1</v>
      </c>
      <c r="B3598" t="s">
        <v>7222</v>
      </c>
    </row>
    <row r="3599" spans="1:2" x14ac:dyDescent="0.2">
      <c r="A3599">
        <v>1</v>
      </c>
      <c r="B3599" t="s">
        <v>7223</v>
      </c>
    </row>
    <row r="3600" spans="1:2" x14ac:dyDescent="0.2">
      <c r="A3600">
        <v>1</v>
      </c>
      <c r="B3600" t="s">
        <v>7224</v>
      </c>
    </row>
    <row r="3601" spans="1:2" x14ac:dyDescent="0.2">
      <c r="A3601">
        <v>1</v>
      </c>
      <c r="B3601" t="s">
        <v>7225</v>
      </c>
    </row>
    <row r="3602" spans="1:2" x14ac:dyDescent="0.2">
      <c r="A3602">
        <v>1</v>
      </c>
      <c r="B3602" t="s">
        <v>7226</v>
      </c>
    </row>
    <row r="3603" spans="1:2" x14ac:dyDescent="0.2">
      <c r="A3603">
        <v>1</v>
      </c>
      <c r="B3603" t="s">
        <v>7227</v>
      </c>
    </row>
    <row r="3604" spans="1:2" x14ac:dyDescent="0.2">
      <c r="A3604">
        <v>1</v>
      </c>
      <c r="B3604" t="s">
        <v>7228</v>
      </c>
    </row>
    <row r="3605" spans="1:2" x14ac:dyDescent="0.2">
      <c r="A3605">
        <v>1</v>
      </c>
      <c r="B3605" t="s">
        <v>7229</v>
      </c>
    </row>
    <row r="3606" spans="1:2" x14ac:dyDescent="0.2">
      <c r="A3606">
        <v>1</v>
      </c>
      <c r="B3606" t="s">
        <v>7230</v>
      </c>
    </row>
    <row r="3607" spans="1:2" x14ac:dyDescent="0.2">
      <c r="A3607">
        <v>1</v>
      </c>
      <c r="B3607" t="s">
        <v>7231</v>
      </c>
    </row>
    <row r="3608" spans="1:2" x14ac:dyDescent="0.2">
      <c r="A3608">
        <v>1</v>
      </c>
      <c r="B3608" t="s">
        <v>7232</v>
      </c>
    </row>
    <row r="3609" spans="1:2" x14ac:dyDescent="0.2">
      <c r="A3609">
        <v>1</v>
      </c>
      <c r="B3609" t="s">
        <v>7233</v>
      </c>
    </row>
    <row r="3610" spans="1:2" x14ac:dyDescent="0.2">
      <c r="A3610">
        <v>1</v>
      </c>
      <c r="B3610" t="s">
        <v>7234</v>
      </c>
    </row>
    <row r="3611" spans="1:2" x14ac:dyDescent="0.2">
      <c r="A3611">
        <v>1</v>
      </c>
      <c r="B3611" t="s">
        <v>7235</v>
      </c>
    </row>
    <row r="3612" spans="1:2" x14ac:dyDescent="0.2">
      <c r="A3612">
        <v>1</v>
      </c>
      <c r="B3612" t="s">
        <v>7236</v>
      </c>
    </row>
    <row r="3613" spans="1:2" x14ac:dyDescent="0.2">
      <c r="A3613">
        <v>1</v>
      </c>
      <c r="B3613" t="s">
        <v>7237</v>
      </c>
    </row>
    <row r="3614" spans="1:2" x14ac:dyDescent="0.2">
      <c r="A3614">
        <v>1</v>
      </c>
      <c r="B3614" t="s">
        <v>7238</v>
      </c>
    </row>
    <row r="3615" spans="1:2" x14ac:dyDescent="0.2">
      <c r="A3615">
        <v>1</v>
      </c>
      <c r="B3615" t="s">
        <v>7239</v>
      </c>
    </row>
    <row r="3616" spans="1:2" x14ac:dyDescent="0.2">
      <c r="A3616">
        <v>1</v>
      </c>
      <c r="B3616" t="s">
        <v>7240</v>
      </c>
    </row>
    <row r="3617" spans="1:2" x14ac:dyDescent="0.2">
      <c r="A3617">
        <v>1</v>
      </c>
      <c r="B3617" t="s">
        <v>7241</v>
      </c>
    </row>
    <row r="3618" spans="1:2" x14ac:dyDescent="0.2">
      <c r="A3618">
        <v>1</v>
      </c>
      <c r="B3618" t="s">
        <v>7242</v>
      </c>
    </row>
    <row r="3619" spans="1:2" x14ac:dyDescent="0.2">
      <c r="A3619">
        <v>1</v>
      </c>
      <c r="B3619" t="s">
        <v>7243</v>
      </c>
    </row>
    <row r="3620" spans="1:2" x14ac:dyDescent="0.2">
      <c r="A3620">
        <v>1</v>
      </c>
      <c r="B3620" t="s">
        <v>7244</v>
      </c>
    </row>
    <row r="3621" spans="1:2" x14ac:dyDescent="0.2">
      <c r="A3621">
        <v>1</v>
      </c>
      <c r="B3621" t="s">
        <v>7245</v>
      </c>
    </row>
    <row r="3622" spans="1:2" x14ac:dyDescent="0.2">
      <c r="A3622">
        <v>1</v>
      </c>
      <c r="B3622" t="s">
        <v>7246</v>
      </c>
    </row>
    <row r="3623" spans="1:2" x14ac:dyDescent="0.2">
      <c r="A3623">
        <v>1</v>
      </c>
      <c r="B3623" t="s">
        <v>7247</v>
      </c>
    </row>
    <row r="3624" spans="1:2" x14ac:dyDescent="0.2">
      <c r="A3624">
        <v>1</v>
      </c>
      <c r="B3624" t="s">
        <v>7248</v>
      </c>
    </row>
    <row r="3625" spans="1:2" x14ac:dyDescent="0.2">
      <c r="A3625">
        <v>1</v>
      </c>
      <c r="B3625" t="s">
        <v>7249</v>
      </c>
    </row>
    <row r="3626" spans="1:2" x14ac:dyDescent="0.2">
      <c r="A3626">
        <v>1</v>
      </c>
      <c r="B3626" t="s">
        <v>7250</v>
      </c>
    </row>
    <row r="3627" spans="1:2" x14ac:dyDescent="0.2">
      <c r="A3627">
        <v>1</v>
      </c>
      <c r="B3627" t="s">
        <v>7251</v>
      </c>
    </row>
    <row r="3628" spans="1:2" x14ac:dyDescent="0.2">
      <c r="A3628">
        <v>1</v>
      </c>
      <c r="B3628" t="s">
        <v>7252</v>
      </c>
    </row>
    <row r="3629" spans="1:2" x14ac:dyDescent="0.2">
      <c r="A3629">
        <v>1</v>
      </c>
      <c r="B3629" t="s">
        <v>7253</v>
      </c>
    </row>
    <row r="3630" spans="1:2" x14ac:dyDescent="0.2">
      <c r="A3630">
        <v>1</v>
      </c>
      <c r="B3630" t="s">
        <v>7254</v>
      </c>
    </row>
    <row r="3631" spans="1:2" x14ac:dyDescent="0.2">
      <c r="A3631">
        <v>1</v>
      </c>
      <c r="B3631" t="s">
        <v>7255</v>
      </c>
    </row>
    <row r="3632" spans="1:2" x14ac:dyDescent="0.2">
      <c r="A3632">
        <v>1</v>
      </c>
      <c r="B3632" t="s">
        <v>7256</v>
      </c>
    </row>
    <row r="3633" spans="1:2" x14ac:dyDescent="0.2">
      <c r="A3633">
        <v>1</v>
      </c>
      <c r="B3633" t="s">
        <v>7257</v>
      </c>
    </row>
    <row r="3634" spans="1:2" x14ac:dyDescent="0.2">
      <c r="A3634">
        <v>1</v>
      </c>
      <c r="B3634" t="s">
        <v>7258</v>
      </c>
    </row>
    <row r="3635" spans="1:2" x14ac:dyDescent="0.2">
      <c r="A3635">
        <v>1</v>
      </c>
      <c r="B3635" t="s">
        <v>7259</v>
      </c>
    </row>
    <row r="3636" spans="1:2" x14ac:dyDescent="0.2">
      <c r="A3636">
        <v>1</v>
      </c>
      <c r="B3636" t="s">
        <v>7260</v>
      </c>
    </row>
    <row r="3637" spans="1:2" x14ac:dyDescent="0.2">
      <c r="A3637">
        <v>1</v>
      </c>
      <c r="B3637" t="s">
        <v>7261</v>
      </c>
    </row>
    <row r="3638" spans="1:2" x14ac:dyDescent="0.2">
      <c r="A3638">
        <v>1</v>
      </c>
      <c r="B3638" t="s">
        <v>7262</v>
      </c>
    </row>
    <row r="3639" spans="1:2" x14ac:dyDescent="0.2">
      <c r="A3639">
        <v>1</v>
      </c>
      <c r="B3639" t="s">
        <v>7263</v>
      </c>
    </row>
    <row r="3640" spans="1:2" x14ac:dyDescent="0.2">
      <c r="A3640">
        <v>1</v>
      </c>
      <c r="B3640" t="s">
        <v>7264</v>
      </c>
    </row>
    <row r="3641" spans="1:2" x14ac:dyDescent="0.2">
      <c r="A3641">
        <v>1</v>
      </c>
      <c r="B3641" t="s">
        <v>7265</v>
      </c>
    </row>
    <row r="3642" spans="1:2" x14ac:dyDescent="0.2">
      <c r="A3642">
        <v>1</v>
      </c>
      <c r="B3642" t="s">
        <v>7266</v>
      </c>
    </row>
    <row r="3643" spans="1:2" x14ac:dyDescent="0.2">
      <c r="A3643">
        <v>1</v>
      </c>
      <c r="B3643" t="s">
        <v>7267</v>
      </c>
    </row>
    <row r="3644" spans="1:2" x14ac:dyDescent="0.2">
      <c r="A3644">
        <v>1</v>
      </c>
      <c r="B3644" t="s">
        <v>7268</v>
      </c>
    </row>
    <row r="3645" spans="1:2" x14ac:dyDescent="0.2">
      <c r="A3645">
        <v>1</v>
      </c>
      <c r="B3645" t="s">
        <v>7269</v>
      </c>
    </row>
    <row r="3646" spans="1:2" x14ac:dyDescent="0.2">
      <c r="A3646">
        <v>1</v>
      </c>
      <c r="B3646" t="s">
        <v>7270</v>
      </c>
    </row>
    <row r="3647" spans="1:2" x14ac:dyDescent="0.2">
      <c r="A3647">
        <v>1</v>
      </c>
      <c r="B3647" t="s">
        <v>7271</v>
      </c>
    </row>
    <row r="3648" spans="1:2" x14ac:dyDescent="0.2">
      <c r="A3648">
        <v>1</v>
      </c>
      <c r="B3648" t="s">
        <v>7272</v>
      </c>
    </row>
    <row r="3649" spans="1:2" x14ac:dyDescent="0.2">
      <c r="A3649">
        <v>1</v>
      </c>
      <c r="B3649" t="s">
        <v>7273</v>
      </c>
    </row>
    <row r="3650" spans="1:2" x14ac:dyDescent="0.2">
      <c r="A3650">
        <v>1</v>
      </c>
      <c r="B3650" t="s">
        <v>7274</v>
      </c>
    </row>
    <row r="3651" spans="1:2" x14ac:dyDescent="0.2">
      <c r="A3651">
        <v>1</v>
      </c>
      <c r="B3651" t="s">
        <v>7275</v>
      </c>
    </row>
    <row r="3652" spans="1:2" x14ac:dyDescent="0.2">
      <c r="A3652">
        <v>1</v>
      </c>
      <c r="B3652" t="s">
        <v>7276</v>
      </c>
    </row>
    <row r="3653" spans="1:2" x14ac:dyDescent="0.2">
      <c r="A3653">
        <v>1</v>
      </c>
      <c r="B3653" t="s">
        <v>7277</v>
      </c>
    </row>
    <row r="3654" spans="1:2" x14ac:dyDescent="0.2">
      <c r="A3654">
        <v>1</v>
      </c>
      <c r="B3654" t="s">
        <v>7278</v>
      </c>
    </row>
    <row r="3655" spans="1:2" x14ac:dyDescent="0.2">
      <c r="A3655">
        <v>1</v>
      </c>
      <c r="B3655" t="s">
        <v>7279</v>
      </c>
    </row>
    <row r="3656" spans="1:2" x14ac:dyDescent="0.2">
      <c r="A3656">
        <v>1</v>
      </c>
      <c r="B3656" t="s">
        <v>7280</v>
      </c>
    </row>
    <row r="3657" spans="1:2" x14ac:dyDescent="0.2">
      <c r="A3657">
        <v>1</v>
      </c>
      <c r="B3657" t="s">
        <v>7281</v>
      </c>
    </row>
    <row r="3658" spans="1:2" x14ac:dyDescent="0.2">
      <c r="A3658">
        <v>1</v>
      </c>
      <c r="B3658" t="s">
        <v>7282</v>
      </c>
    </row>
    <row r="3659" spans="1:2" x14ac:dyDescent="0.2">
      <c r="A3659">
        <v>1</v>
      </c>
      <c r="B3659" t="s">
        <v>7283</v>
      </c>
    </row>
    <row r="3660" spans="1:2" x14ac:dyDescent="0.2">
      <c r="A3660">
        <v>1</v>
      </c>
      <c r="B3660" t="s">
        <v>7284</v>
      </c>
    </row>
    <row r="3661" spans="1:2" x14ac:dyDescent="0.2">
      <c r="A3661">
        <v>1</v>
      </c>
      <c r="B3661" t="s">
        <v>7285</v>
      </c>
    </row>
    <row r="3662" spans="1:2" x14ac:dyDescent="0.2">
      <c r="A3662">
        <v>1</v>
      </c>
      <c r="B3662" t="s">
        <v>7286</v>
      </c>
    </row>
    <row r="3663" spans="1:2" x14ac:dyDescent="0.2">
      <c r="A3663">
        <v>1</v>
      </c>
      <c r="B3663" t="s">
        <v>7287</v>
      </c>
    </row>
    <row r="3664" spans="1:2" x14ac:dyDescent="0.2">
      <c r="A3664">
        <v>1</v>
      </c>
      <c r="B3664" t="s">
        <v>7288</v>
      </c>
    </row>
    <row r="3665" spans="1:2" x14ac:dyDescent="0.2">
      <c r="A3665">
        <v>1</v>
      </c>
      <c r="B3665" t="s">
        <v>7289</v>
      </c>
    </row>
    <row r="3666" spans="1:2" x14ac:dyDescent="0.2">
      <c r="A3666">
        <v>1</v>
      </c>
      <c r="B3666" t="s">
        <v>7290</v>
      </c>
    </row>
    <row r="3667" spans="1:2" x14ac:dyDescent="0.2">
      <c r="A3667">
        <v>1</v>
      </c>
      <c r="B3667" t="s">
        <v>7291</v>
      </c>
    </row>
    <row r="3668" spans="1:2" x14ac:dyDescent="0.2">
      <c r="A3668">
        <v>1</v>
      </c>
      <c r="B3668" t="s">
        <v>7292</v>
      </c>
    </row>
    <row r="3669" spans="1:2" x14ac:dyDescent="0.2">
      <c r="A3669">
        <v>1</v>
      </c>
      <c r="B3669" t="s">
        <v>7293</v>
      </c>
    </row>
    <row r="3670" spans="1:2" x14ac:dyDescent="0.2">
      <c r="A3670">
        <v>1</v>
      </c>
      <c r="B3670" t="s">
        <v>7294</v>
      </c>
    </row>
    <row r="3671" spans="1:2" x14ac:dyDescent="0.2">
      <c r="A3671">
        <v>1</v>
      </c>
      <c r="B3671" t="s">
        <v>7295</v>
      </c>
    </row>
    <row r="3672" spans="1:2" x14ac:dyDescent="0.2">
      <c r="A3672">
        <v>1</v>
      </c>
      <c r="B3672" t="s">
        <v>7296</v>
      </c>
    </row>
    <row r="3673" spans="1:2" x14ac:dyDescent="0.2">
      <c r="A3673">
        <v>1</v>
      </c>
      <c r="B3673" t="s">
        <v>7297</v>
      </c>
    </row>
    <row r="3674" spans="1:2" x14ac:dyDescent="0.2">
      <c r="A3674">
        <v>1</v>
      </c>
      <c r="B3674" t="s">
        <v>7298</v>
      </c>
    </row>
    <row r="3675" spans="1:2" x14ac:dyDescent="0.2">
      <c r="A3675">
        <v>1</v>
      </c>
      <c r="B3675" t="s">
        <v>7299</v>
      </c>
    </row>
    <row r="3676" spans="1:2" x14ac:dyDescent="0.2">
      <c r="A3676">
        <v>1</v>
      </c>
      <c r="B3676" t="s">
        <v>7300</v>
      </c>
    </row>
    <row r="3677" spans="1:2" x14ac:dyDescent="0.2">
      <c r="A3677">
        <v>1</v>
      </c>
      <c r="B3677" t="s">
        <v>7301</v>
      </c>
    </row>
    <row r="3678" spans="1:2" x14ac:dyDescent="0.2">
      <c r="A3678">
        <v>1</v>
      </c>
      <c r="B3678" t="s">
        <v>7302</v>
      </c>
    </row>
    <row r="3679" spans="1:2" x14ac:dyDescent="0.2">
      <c r="A3679">
        <v>3</v>
      </c>
      <c r="B3679" t="s">
        <v>7303</v>
      </c>
    </row>
    <row r="3680" spans="1:2" x14ac:dyDescent="0.2">
      <c r="A3680">
        <v>20</v>
      </c>
      <c r="B3680" t="s">
        <v>7304</v>
      </c>
    </row>
    <row r="3681" spans="1:2" x14ac:dyDescent="0.2">
      <c r="A3681">
        <v>3</v>
      </c>
      <c r="B3681" t="s">
        <v>7305</v>
      </c>
    </row>
    <row r="3682" spans="1:2" x14ac:dyDescent="0.2">
      <c r="A3682">
        <v>9</v>
      </c>
      <c r="B3682" t="s">
        <v>7306</v>
      </c>
    </row>
    <row r="3683" spans="1:2" x14ac:dyDescent="0.2">
      <c r="A3683">
        <v>9</v>
      </c>
      <c r="B3683" t="s">
        <v>7307</v>
      </c>
    </row>
    <row r="3684" spans="1:2" x14ac:dyDescent="0.2">
      <c r="A3684">
        <v>13</v>
      </c>
      <c r="B3684" t="s">
        <v>7308</v>
      </c>
    </row>
    <row r="3685" spans="1:2" x14ac:dyDescent="0.2">
      <c r="A3685">
        <v>10</v>
      </c>
      <c r="B3685" t="s">
        <v>7309</v>
      </c>
    </row>
    <row r="3686" spans="1:2" x14ac:dyDescent="0.2">
      <c r="A3686">
        <v>6</v>
      </c>
      <c r="B3686" t="s">
        <v>7310</v>
      </c>
    </row>
    <row r="3687" spans="1:2" x14ac:dyDescent="0.2">
      <c r="A3687">
        <v>7</v>
      </c>
      <c r="B3687" t="s">
        <v>7311</v>
      </c>
    </row>
    <row r="3688" spans="1:2" x14ac:dyDescent="0.2">
      <c r="A3688">
        <v>4</v>
      </c>
      <c r="B3688" t="s">
        <v>7312</v>
      </c>
    </row>
    <row r="3689" spans="1:2" x14ac:dyDescent="0.2">
      <c r="A3689">
        <v>1</v>
      </c>
      <c r="B3689" t="s">
        <v>7313</v>
      </c>
    </row>
    <row r="3690" spans="1:2" x14ac:dyDescent="0.2">
      <c r="A3690">
        <v>1</v>
      </c>
      <c r="B3690" t="s">
        <v>7314</v>
      </c>
    </row>
    <row r="3691" spans="1:2" x14ac:dyDescent="0.2">
      <c r="A3691">
        <v>1</v>
      </c>
      <c r="B3691" t="s">
        <v>7315</v>
      </c>
    </row>
    <row r="3692" spans="1:2" x14ac:dyDescent="0.2">
      <c r="A3692">
        <v>1</v>
      </c>
      <c r="B3692" t="s">
        <v>7316</v>
      </c>
    </row>
    <row r="3693" spans="1:2" x14ac:dyDescent="0.2">
      <c r="A3693">
        <v>1</v>
      </c>
      <c r="B3693" t="s">
        <v>7317</v>
      </c>
    </row>
    <row r="3694" spans="1:2" x14ac:dyDescent="0.2">
      <c r="A3694">
        <v>1</v>
      </c>
      <c r="B3694" t="s">
        <v>7318</v>
      </c>
    </row>
    <row r="3695" spans="1:2" x14ac:dyDescent="0.2">
      <c r="A3695">
        <v>1</v>
      </c>
      <c r="B3695" t="s">
        <v>7319</v>
      </c>
    </row>
    <row r="3696" spans="1:2" x14ac:dyDescent="0.2">
      <c r="A3696">
        <v>1</v>
      </c>
      <c r="B3696" t="s">
        <v>7320</v>
      </c>
    </row>
    <row r="3697" spans="1:2" x14ac:dyDescent="0.2">
      <c r="A3697">
        <v>1</v>
      </c>
      <c r="B3697" t="s">
        <v>7321</v>
      </c>
    </row>
    <row r="3698" spans="1:2" x14ac:dyDescent="0.2">
      <c r="A3698">
        <v>1</v>
      </c>
      <c r="B3698" t="s">
        <v>7322</v>
      </c>
    </row>
    <row r="3699" spans="1:2" x14ac:dyDescent="0.2">
      <c r="A3699">
        <v>3</v>
      </c>
      <c r="B3699" t="s">
        <v>7323</v>
      </c>
    </row>
    <row r="3700" spans="1:2" x14ac:dyDescent="0.2">
      <c r="A3700">
        <v>4</v>
      </c>
      <c r="B3700" t="s">
        <v>7324</v>
      </c>
    </row>
    <row r="3701" spans="1:2" x14ac:dyDescent="0.2">
      <c r="A3701">
        <v>5</v>
      </c>
      <c r="B3701" t="s">
        <v>7325</v>
      </c>
    </row>
    <row r="3702" spans="1:2" x14ac:dyDescent="0.2">
      <c r="A3702">
        <v>62</v>
      </c>
      <c r="B3702" t="s">
        <v>623</v>
      </c>
    </row>
    <row r="3703" spans="1:2" x14ac:dyDescent="0.2">
      <c r="A3703">
        <v>48</v>
      </c>
      <c r="B3703" t="s">
        <v>1641</v>
      </c>
    </row>
    <row r="3704" spans="1:2" x14ac:dyDescent="0.2">
      <c r="A3704">
        <v>23</v>
      </c>
      <c r="B3704" t="s">
        <v>7326</v>
      </c>
    </row>
    <row r="3705" spans="1:2" x14ac:dyDescent="0.2">
      <c r="A3705">
        <v>2</v>
      </c>
      <c r="B3705" t="s">
        <v>7327</v>
      </c>
    </row>
    <row r="3706" spans="1:2" x14ac:dyDescent="0.2">
      <c r="A3706">
        <v>1</v>
      </c>
      <c r="B3706" t="s">
        <v>220</v>
      </c>
    </row>
    <row r="3707" spans="1:2" x14ac:dyDescent="0.2">
      <c r="A3707">
        <v>50</v>
      </c>
      <c r="B3707" t="s">
        <v>1643</v>
      </c>
    </row>
    <row r="3708" spans="1:2" x14ac:dyDescent="0.2">
      <c r="A3708">
        <v>23</v>
      </c>
      <c r="B3708" t="s">
        <v>501</v>
      </c>
    </row>
    <row r="3709" spans="1:2" x14ac:dyDescent="0.2">
      <c r="A3709">
        <v>40</v>
      </c>
      <c r="B3709" t="s">
        <v>7328</v>
      </c>
    </row>
    <row r="3710" spans="1:2" x14ac:dyDescent="0.2">
      <c r="A3710">
        <v>2</v>
      </c>
      <c r="B3710" t="s">
        <v>7329</v>
      </c>
    </row>
    <row r="3711" spans="1:2" x14ac:dyDescent="0.2">
      <c r="A3711">
        <v>6</v>
      </c>
      <c r="B3711" t="s">
        <v>7330</v>
      </c>
    </row>
    <row r="3712" spans="1:2" x14ac:dyDescent="0.2">
      <c r="A3712">
        <v>2</v>
      </c>
      <c r="B3712" t="s">
        <v>7331</v>
      </c>
    </row>
    <row r="3713" spans="1:2" x14ac:dyDescent="0.2">
      <c r="A3713">
        <v>3</v>
      </c>
      <c r="B3713" t="s">
        <v>7332</v>
      </c>
    </row>
    <row r="3714" spans="1:2" x14ac:dyDescent="0.2">
      <c r="A3714">
        <v>1</v>
      </c>
      <c r="B3714" t="s">
        <v>924</v>
      </c>
    </row>
    <row r="3715" spans="1:2" x14ac:dyDescent="0.2">
      <c r="A3715">
        <v>2</v>
      </c>
      <c r="B3715" t="s">
        <v>7333</v>
      </c>
    </row>
    <row r="3716" spans="1:2" x14ac:dyDescent="0.2">
      <c r="A3716">
        <v>2</v>
      </c>
      <c r="B3716" t="s">
        <v>7334</v>
      </c>
    </row>
    <row r="3717" spans="1:2" x14ac:dyDescent="0.2">
      <c r="A3717">
        <v>10</v>
      </c>
      <c r="B3717" t="s">
        <v>7335</v>
      </c>
    </row>
    <row r="3718" spans="1:2" x14ac:dyDescent="0.2">
      <c r="A3718">
        <v>7</v>
      </c>
      <c r="B3718" t="s">
        <v>7336</v>
      </c>
    </row>
    <row r="3719" spans="1:2" x14ac:dyDescent="0.2">
      <c r="A3719">
        <v>14</v>
      </c>
      <c r="B3719" t="s">
        <v>7337</v>
      </c>
    </row>
    <row r="3720" spans="1:2" x14ac:dyDescent="0.2">
      <c r="A3720">
        <v>7</v>
      </c>
      <c r="B3720" t="s">
        <v>7338</v>
      </c>
    </row>
    <row r="3721" spans="1:2" x14ac:dyDescent="0.2">
      <c r="A3721">
        <v>1</v>
      </c>
      <c r="B3721" t="s">
        <v>7339</v>
      </c>
    </row>
    <row r="3722" spans="1:2" x14ac:dyDescent="0.2">
      <c r="A3722">
        <v>1</v>
      </c>
      <c r="B3722" t="s">
        <v>7340</v>
      </c>
    </row>
    <row r="3723" spans="1:2" x14ac:dyDescent="0.2">
      <c r="A3723">
        <v>39</v>
      </c>
      <c r="B3723" t="s">
        <v>7341</v>
      </c>
    </row>
    <row r="3724" spans="1:2" x14ac:dyDescent="0.2">
      <c r="A3724">
        <v>6</v>
      </c>
      <c r="B3724" t="s">
        <v>7342</v>
      </c>
    </row>
    <row r="3725" spans="1:2" x14ac:dyDescent="0.2">
      <c r="A3725">
        <v>4</v>
      </c>
      <c r="B3725" t="s">
        <v>7343</v>
      </c>
    </row>
    <row r="3726" spans="1:2" x14ac:dyDescent="0.2">
      <c r="A3726">
        <v>2</v>
      </c>
      <c r="B3726" t="s">
        <v>7344</v>
      </c>
    </row>
    <row r="3727" spans="1:2" x14ac:dyDescent="0.2">
      <c r="A3727">
        <v>35</v>
      </c>
      <c r="B3727" t="s">
        <v>7345</v>
      </c>
    </row>
    <row r="3728" spans="1:2" x14ac:dyDescent="0.2">
      <c r="A3728">
        <v>9</v>
      </c>
      <c r="B3728" t="s">
        <v>7346</v>
      </c>
    </row>
    <row r="3729" spans="1:2" x14ac:dyDescent="0.2">
      <c r="A3729">
        <v>6</v>
      </c>
      <c r="B3729" t="s">
        <v>7347</v>
      </c>
    </row>
    <row r="3730" spans="1:2" x14ac:dyDescent="0.2">
      <c r="A3730">
        <v>225</v>
      </c>
      <c r="B3730" t="s">
        <v>7348</v>
      </c>
    </row>
    <row r="3731" spans="1:2" x14ac:dyDescent="0.2">
      <c r="A3731">
        <v>3</v>
      </c>
      <c r="B3731" t="s">
        <v>7349</v>
      </c>
    </row>
    <row r="3732" spans="1:2" x14ac:dyDescent="0.2">
      <c r="A3732">
        <v>2</v>
      </c>
      <c r="B3732" t="s">
        <v>7350</v>
      </c>
    </row>
    <row r="3733" spans="1:2" x14ac:dyDescent="0.2">
      <c r="A3733">
        <v>5</v>
      </c>
      <c r="B3733" t="s">
        <v>7351</v>
      </c>
    </row>
    <row r="3734" spans="1:2" x14ac:dyDescent="0.2">
      <c r="A3734">
        <v>4</v>
      </c>
      <c r="B3734" t="s">
        <v>7352</v>
      </c>
    </row>
    <row r="3735" spans="1:2" x14ac:dyDescent="0.2">
      <c r="A3735">
        <v>5</v>
      </c>
      <c r="B3735" t="s">
        <v>7353</v>
      </c>
    </row>
    <row r="3736" spans="1:2" x14ac:dyDescent="0.2">
      <c r="A3736">
        <v>8</v>
      </c>
      <c r="B3736" t="s">
        <v>7354</v>
      </c>
    </row>
    <row r="3737" spans="1:2" x14ac:dyDescent="0.2">
      <c r="A3737">
        <v>19</v>
      </c>
      <c r="B3737" t="s">
        <v>7355</v>
      </c>
    </row>
    <row r="3738" spans="1:2" x14ac:dyDescent="0.2">
      <c r="A3738">
        <v>1</v>
      </c>
      <c r="B3738" t="s">
        <v>7356</v>
      </c>
    </row>
    <row r="3739" spans="1:2" x14ac:dyDescent="0.2">
      <c r="A3739">
        <v>1</v>
      </c>
      <c r="B3739" t="s">
        <v>7357</v>
      </c>
    </row>
    <row r="3740" spans="1:2" x14ac:dyDescent="0.2">
      <c r="A3740">
        <v>9</v>
      </c>
      <c r="B3740" t="s">
        <v>7358</v>
      </c>
    </row>
    <row r="3741" spans="1:2" x14ac:dyDescent="0.2">
      <c r="A3741">
        <v>19</v>
      </c>
      <c r="B3741" t="s">
        <v>7359</v>
      </c>
    </row>
    <row r="3742" spans="1:2" x14ac:dyDescent="0.2">
      <c r="A3742">
        <v>3</v>
      </c>
      <c r="B3742" t="s">
        <v>7360</v>
      </c>
    </row>
    <row r="3743" spans="1:2" x14ac:dyDescent="0.2">
      <c r="A3743">
        <v>3</v>
      </c>
      <c r="B3743" t="s">
        <v>7361</v>
      </c>
    </row>
    <row r="3744" spans="1:2" x14ac:dyDescent="0.2">
      <c r="A3744">
        <v>1</v>
      </c>
      <c r="B3744" t="s">
        <v>7362</v>
      </c>
    </row>
    <row r="3745" spans="1:2" x14ac:dyDescent="0.2">
      <c r="A3745">
        <v>10</v>
      </c>
      <c r="B3745" t="s">
        <v>7363</v>
      </c>
    </row>
    <row r="3746" spans="1:2" x14ac:dyDescent="0.2">
      <c r="A3746">
        <v>7</v>
      </c>
      <c r="B3746" t="s">
        <v>7364</v>
      </c>
    </row>
    <row r="3747" spans="1:2" x14ac:dyDescent="0.2">
      <c r="A3747">
        <v>6</v>
      </c>
      <c r="B3747" t="s">
        <v>7365</v>
      </c>
    </row>
    <row r="3748" spans="1:2" x14ac:dyDescent="0.2">
      <c r="A3748">
        <v>3</v>
      </c>
      <c r="B3748" t="s">
        <v>7366</v>
      </c>
    </row>
    <row r="3749" spans="1:2" x14ac:dyDescent="0.2">
      <c r="A3749">
        <v>1</v>
      </c>
      <c r="B3749" t="s">
        <v>7367</v>
      </c>
    </row>
    <row r="3750" spans="1:2" x14ac:dyDescent="0.2">
      <c r="A3750">
        <v>1</v>
      </c>
      <c r="B3750" t="s">
        <v>7368</v>
      </c>
    </row>
    <row r="3751" spans="1:2" x14ac:dyDescent="0.2">
      <c r="A3751">
        <v>29</v>
      </c>
      <c r="B3751" t="s">
        <v>7369</v>
      </c>
    </row>
    <row r="3752" spans="1:2" x14ac:dyDescent="0.2">
      <c r="A3752">
        <v>1</v>
      </c>
      <c r="B3752" t="s">
        <v>7370</v>
      </c>
    </row>
    <row r="3753" spans="1:2" x14ac:dyDescent="0.2">
      <c r="A3753">
        <v>4</v>
      </c>
      <c r="B3753" t="s">
        <v>7371</v>
      </c>
    </row>
    <row r="3754" spans="1:2" x14ac:dyDescent="0.2">
      <c r="A3754">
        <v>11</v>
      </c>
      <c r="B3754" t="s">
        <v>7372</v>
      </c>
    </row>
    <row r="3755" spans="1:2" x14ac:dyDescent="0.2">
      <c r="A3755">
        <v>2</v>
      </c>
      <c r="B3755" t="s">
        <v>7373</v>
      </c>
    </row>
    <row r="3756" spans="1:2" x14ac:dyDescent="0.2">
      <c r="A3756">
        <v>2</v>
      </c>
      <c r="B3756" t="s">
        <v>7374</v>
      </c>
    </row>
    <row r="3757" spans="1:2" x14ac:dyDescent="0.2">
      <c r="A3757">
        <v>3</v>
      </c>
      <c r="B3757" t="s">
        <v>7375</v>
      </c>
    </row>
    <row r="3758" spans="1:2" x14ac:dyDescent="0.2">
      <c r="A3758">
        <v>2</v>
      </c>
      <c r="B3758" t="s">
        <v>7376</v>
      </c>
    </row>
    <row r="3759" spans="1:2" x14ac:dyDescent="0.2">
      <c r="A3759">
        <v>22</v>
      </c>
      <c r="B3759" t="s">
        <v>7377</v>
      </c>
    </row>
    <row r="3760" spans="1:2" x14ac:dyDescent="0.2">
      <c r="A3760">
        <v>2</v>
      </c>
      <c r="B3760" t="s">
        <v>7378</v>
      </c>
    </row>
    <row r="3761" spans="1:2" x14ac:dyDescent="0.2">
      <c r="A3761">
        <v>21</v>
      </c>
      <c r="B3761" t="s">
        <v>7379</v>
      </c>
    </row>
    <row r="3762" spans="1:2" x14ac:dyDescent="0.2">
      <c r="A3762">
        <v>2</v>
      </c>
      <c r="B3762" t="s">
        <v>7380</v>
      </c>
    </row>
    <row r="3763" spans="1:2" x14ac:dyDescent="0.2">
      <c r="A3763">
        <v>4</v>
      </c>
      <c r="B3763" t="s">
        <v>7381</v>
      </c>
    </row>
    <row r="3764" spans="1:2" x14ac:dyDescent="0.2">
      <c r="A3764">
        <v>8</v>
      </c>
      <c r="B3764" t="s">
        <v>7382</v>
      </c>
    </row>
    <row r="3765" spans="1:2" x14ac:dyDescent="0.2">
      <c r="A3765">
        <v>9</v>
      </c>
      <c r="B3765" t="s">
        <v>7383</v>
      </c>
    </row>
    <row r="3766" spans="1:2" x14ac:dyDescent="0.2">
      <c r="A3766">
        <v>8</v>
      </c>
      <c r="B3766" t="s">
        <v>7384</v>
      </c>
    </row>
    <row r="3767" spans="1:2" x14ac:dyDescent="0.2">
      <c r="A3767">
        <v>4</v>
      </c>
      <c r="B3767" t="s">
        <v>7385</v>
      </c>
    </row>
    <row r="3768" spans="1:2" x14ac:dyDescent="0.2">
      <c r="A3768">
        <v>8</v>
      </c>
      <c r="B3768" t="s">
        <v>7386</v>
      </c>
    </row>
    <row r="3769" spans="1:2" x14ac:dyDescent="0.2">
      <c r="A3769">
        <v>51</v>
      </c>
      <c r="B3769" t="s">
        <v>7387</v>
      </c>
    </row>
    <row r="3770" spans="1:2" x14ac:dyDescent="0.2">
      <c r="A3770">
        <v>38</v>
      </c>
      <c r="B3770" t="s">
        <v>7388</v>
      </c>
    </row>
    <row r="3771" spans="1:2" x14ac:dyDescent="0.2">
      <c r="A3771">
        <v>37</v>
      </c>
      <c r="B3771" t="s">
        <v>7389</v>
      </c>
    </row>
    <row r="3772" spans="1:2" x14ac:dyDescent="0.2">
      <c r="A3772">
        <v>69</v>
      </c>
      <c r="B3772" t="s">
        <v>7390</v>
      </c>
    </row>
    <row r="3773" spans="1:2" x14ac:dyDescent="0.2">
      <c r="A3773">
        <v>17</v>
      </c>
      <c r="B3773" t="s">
        <v>7391</v>
      </c>
    </row>
    <row r="3774" spans="1:2" x14ac:dyDescent="0.2">
      <c r="A3774">
        <v>2</v>
      </c>
      <c r="B3774" t="s">
        <v>7392</v>
      </c>
    </row>
    <row r="3775" spans="1:2" x14ac:dyDescent="0.2">
      <c r="A3775">
        <v>12</v>
      </c>
      <c r="B3775" t="s">
        <v>7393</v>
      </c>
    </row>
    <row r="3776" spans="1:2" x14ac:dyDescent="0.2">
      <c r="A3776">
        <v>25</v>
      </c>
      <c r="B3776" t="s">
        <v>7394</v>
      </c>
    </row>
    <row r="3777" spans="1:2" x14ac:dyDescent="0.2">
      <c r="A3777">
        <v>7</v>
      </c>
      <c r="B3777" t="s">
        <v>7395</v>
      </c>
    </row>
    <row r="3778" spans="1:2" x14ac:dyDescent="0.2">
      <c r="A3778">
        <v>5</v>
      </c>
      <c r="B3778" t="s">
        <v>7396</v>
      </c>
    </row>
    <row r="3779" spans="1:2" x14ac:dyDescent="0.2">
      <c r="A3779">
        <v>4</v>
      </c>
      <c r="B3779" t="s">
        <v>7397</v>
      </c>
    </row>
    <row r="3780" spans="1:2" x14ac:dyDescent="0.2">
      <c r="A3780">
        <v>6</v>
      </c>
      <c r="B3780" t="s">
        <v>7398</v>
      </c>
    </row>
    <row r="3781" spans="1:2" x14ac:dyDescent="0.2">
      <c r="A3781">
        <v>18</v>
      </c>
      <c r="B3781" t="s">
        <v>7399</v>
      </c>
    </row>
    <row r="3782" spans="1:2" x14ac:dyDescent="0.2">
      <c r="A3782">
        <v>9</v>
      </c>
      <c r="B3782" t="s">
        <v>7400</v>
      </c>
    </row>
    <row r="3783" spans="1:2" x14ac:dyDescent="0.2">
      <c r="A3783">
        <v>1</v>
      </c>
      <c r="B3783" t="s">
        <v>7401</v>
      </c>
    </row>
    <row r="3784" spans="1:2" x14ac:dyDescent="0.2">
      <c r="A3784">
        <v>5</v>
      </c>
      <c r="B3784" t="s">
        <v>7402</v>
      </c>
    </row>
    <row r="3785" spans="1:2" x14ac:dyDescent="0.2">
      <c r="A3785">
        <v>1</v>
      </c>
      <c r="B3785" t="s">
        <v>7403</v>
      </c>
    </row>
    <row r="3786" spans="1:2" x14ac:dyDescent="0.2">
      <c r="A3786">
        <v>2</v>
      </c>
      <c r="B3786" t="s">
        <v>7404</v>
      </c>
    </row>
    <row r="3787" spans="1:2" x14ac:dyDescent="0.2">
      <c r="A3787">
        <v>3</v>
      </c>
      <c r="B3787" t="s">
        <v>7405</v>
      </c>
    </row>
    <row r="3788" spans="1:2" x14ac:dyDescent="0.2">
      <c r="A3788">
        <v>1</v>
      </c>
      <c r="B3788" t="s">
        <v>7406</v>
      </c>
    </row>
    <row r="3789" spans="1:2" x14ac:dyDescent="0.2">
      <c r="A3789">
        <v>1</v>
      </c>
      <c r="B3789" t="s">
        <v>7407</v>
      </c>
    </row>
    <row r="3790" spans="1:2" x14ac:dyDescent="0.2">
      <c r="A3790">
        <v>14</v>
      </c>
      <c r="B3790" t="s">
        <v>7408</v>
      </c>
    </row>
    <row r="3791" spans="1:2" x14ac:dyDescent="0.2">
      <c r="A3791">
        <v>2</v>
      </c>
      <c r="B3791" t="s">
        <v>625</v>
      </c>
    </row>
    <row r="3792" spans="1:2" x14ac:dyDescent="0.2">
      <c r="A3792">
        <v>1</v>
      </c>
      <c r="B3792" t="s">
        <v>7409</v>
      </c>
    </row>
    <row r="3793" spans="1:2" x14ac:dyDescent="0.2">
      <c r="A3793">
        <v>2</v>
      </c>
      <c r="B3793" t="s">
        <v>2225</v>
      </c>
    </row>
    <row r="3794" spans="1:2" x14ac:dyDescent="0.2">
      <c r="A3794">
        <v>31</v>
      </c>
      <c r="B3794" t="s">
        <v>840</v>
      </c>
    </row>
    <row r="3795" spans="1:2" x14ac:dyDescent="0.2">
      <c r="A3795">
        <v>65</v>
      </c>
      <c r="B3795" t="s">
        <v>7410</v>
      </c>
    </row>
    <row r="3796" spans="1:2" x14ac:dyDescent="0.2">
      <c r="A3796">
        <v>5</v>
      </c>
      <c r="B3796" t="s">
        <v>7411</v>
      </c>
    </row>
    <row r="3797" spans="1:2" x14ac:dyDescent="0.2">
      <c r="A3797">
        <v>13</v>
      </c>
      <c r="B3797" t="s">
        <v>7412</v>
      </c>
    </row>
    <row r="3798" spans="1:2" x14ac:dyDescent="0.2">
      <c r="A3798">
        <v>32</v>
      </c>
      <c r="B3798" t="s">
        <v>7413</v>
      </c>
    </row>
    <row r="3799" spans="1:2" x14ac:dyDescent="0.2">
      <c r="A3799">
        <v>16</v>
      </c>
      <c r="B3799" t="s">
        <v>7414</v>
      </c>
    </row>
    <row r="3800" spans="1:2" x14ac:dyDescent="0.2">
      <c r="A3800">
        <v>2</v>
      </c>
      <c r="B3800" t="s">
        <v>7415</v>
      </c>
    </row>
    <row r="3801" spans="1:2" x14ac:dyDescent="0.2">
      <c r="A3801">
        <v>2</v>
      </c>
      <c r="B3801" t="s">
        <v>7416</v>
      </c>
    </row>
    <row r="3802" spans="1:2" x14ac:dyDescent="0.2">
      <c r="A3802">
        <v>8</v>
      </c>
      <c r="B3802" t="s">
        <v>7417</v>
      </c>
    </row>
    <row r="3803" spans="1:2" x14ac:dyDescent="0.2">
      <c r="A3803">
        <v>54</v>
      </c>
      <c r="B3803" t="s">
        <v>7418</v>
      </c>
    </row>
    <row r="3804" spans="1:2" x14ac:dyDescent="0.2">
      <c r="A3804">
        <v>8</v>
      </c>
      <c r="B3804" t="s">
        <v>7419</v>
      </c>
    </row>
    <row r="3805" spans="1:2" x14ac:dyDescent="0.2">
      <c r="A3805">
        <v>31</v>
      </c>
      <c r="B3805" t="s">
        <v>7420</v>
      </c>
    </row>
    <row r="3806" spans="1:2" x14ac:dyDescent="0.2">
      <c r="A3806">
        <v>1</v>
      </c>
      <c r="B3806" t="s">
        <v>7421</v>
      </c>
    </row>
    <row r="3807" spans="1:2" x14ac:dyDescent="0.2">
      <c r="A3807">
        <v>1</v>
      </c>
      <c r="B3807" t="s">
        <v>7422</v>
      </c>
    </row>
    <row r="3808" spans="1:2" x14ac:dyDescent="0.2">
      <c r="A3808">
        <v>17</v>
      </c>
      <c r="B3808" t="s">
        <v>7423</v>
      </c>
    </row>
    <row r="3809" spans="1:2" x14ac:dyDescent="0.2">
      <c r="A3809">
        <v>18</v>
      </c>
      <c r="B3809" t="s">
        <v>7424</v>
      </c>
    </row>
    <row r="3810" spans="1:2" x14ac:dyDescent="0.2">
      <c r="A3810">
        <v>3</v>
      </c>
      <c r="B3810" t="s">
        <v>7425</v>
      </c>
    </row>
    <row r="3811" spans="1:2" x14ac:dyDescent="0.2">
      <c r="A3811">
        <v>2</v>
      </c>
      <c r="B3811" t="s">
        <v>7426</v>
      </c>
    </row>
    <row r="3812" spans="1:2" x14ac:dyDescent="0.2">
      <c r="A3812">
        <v>4</v>
      </c>
      <c r="B3812" t="s">
        <v>7427</v>
      </c>
    </row>
    <row r="3813" spans="1:2" x14ac:dyDescent="0.2">
      <c r="A3813">
        <v>1</v>
      </c>
      <c r="B3813" t="s">
        <v>7428</v>
      </c>
    </row>
    <row r="3814" spans="1:2" x14ac:dyDescent="0.2">
      <c r="A3814">
        <v>4</v>
      </c>
      <c r="B3814" t="s">
        <v>7429</v>
      </c>
    </row>
    <row r="3815" spans="1:2" x14ac:dyDescent="0.2">
      <c r="A3815">
        <v>68</v>
      </c>
      <c r="B3815" t="s">
        <v>7430</v>
      </c>
    </row>
    <row r="3816" spans="1:2" x14ac:dyDescent="0.2">
      <c r="A3816">
        <v>3</v>
      </c>
      <c r="B3816" t="s">
        <v>7431</v>
      </c>
    </row>
    <row r="3817" spans="1:2" x14ac:dyDescent="0.2">
      <c r="A3817">
        <v>9</v>
      </c>
      <c r="B3817" t="s">
        <v>7432</v>
      </c>
    </row>
    <row r="3818" spans="1:2" x14ac:dyDescent="0.2">
      <c r="A3818">
        <v>9</v>
      </c>
      <c r="B3818" t="s">
        <v>7433</v>
      </c>
    </row>
    <row r="3819" spans="1:2" x14ac:dyDescent="0.2">
      <c r="A3819">
        <v>1</v>
      </c>
      <c r="B3819" t="s">
        <v>7434</v>
      </c>
    </row>
    <row r="3820" spans="1:2" x14ac:dyDescent="0.2">
      <c r="A3820">
        <v>1</v>
      </c>
      <c r="B3820" t="s">
        <v>7435</v>
      </c>
    </row>
    <row r="3821" spans="1:2" x14ac:dyDescent="0.2">
      <c r="A3821">
        <v>30</v>
      </c>
      <c r="B3821" t="s">
        <v>7436</v>
      </c>
    </row>
    <row r="3822" spans="1:2" x14ac:dyDescent="0.2">
      <c r="A3822">
        <v>6</v>
      </c>
      <c r="B3822" t="s">
        <v>7437</v>
      </c>
    </row>
    <row r="3823" spans="1:2" x14ac:dyDescent="0.2">
      <c r="A3823">
        <v>4</v>
      </c>
      <c r="B3823" t="s">
        <v>7438</v>
      </c>
    </row>
    <row r="3824" spans="1:2" x14ac:dyDescent="0.2">
      <c r="A3824">
        <v>1</v>
      </c>
      <c r="B3824" t="s">
        <v>7439</v>
      </c>
    </row>
    <row r="3825" spans="1:2" x14ac:dyDescent="0.2">
      <c r="A3825">
        <v>14</v>
      </c>
      <c r="B3825" t="s">
        <v>7440</v>
      </c>
    </row>
    <row r="3826" spans="1:2" x14ac:dyDescent="0.2">
      <c r="A3826">
        <v>1</v>
      </c>
      <c r="B3826" t="s">
        <v>7441</v>
      </c>
    </row>
    <row r="3827" spans="1:2" x14ac:dyDescent="0.2">
      <c r="A3827">
        <v>72</v>
      </c>
      <c r="B3827" t="s">
        <v>7442</v>
      </c>
    </row>
    <row r="3828" spans="1:2" x14ac:dyDescent="0.2">
      <c r="A3828">
        <v>1</v>
      </c>
      <c r="B3828" t="s">
        <v>7443</v>
      </c>
    </row>
    <row r="3829" spans="1:2" x14ac:dyDescent="0.2">
      <c r="A3829">
        <v>2</v>
      </c>
      <c r="B3829" t="s">
        <v>7444</v>
      </c>
    </row>
    <row r="3830" spans="1:2" x14ac:dyDescent="0.2">
      <c r="A3830">
        <v>1</v>
      </c>
      <c r="B3830" t="s">
        <v>7445</v>
      </c>
    </row>
    <row r="3831" spans="1:2" x14ac:dyDescent="0.2">
      <c r="A3831">
        <v>3</v>
      </c>
      <c r="B3831" t="s">
        <v>7446</v>
      </c>
    </row>
    <row r="3832" spans="1:2" x14ac:dyDescent="0.2">
      <c r="A3832">
        <v>1</v>
      </c>
      <c r="B3832" t="s">
        <v>7447</v>
      </c>
    </row>
    <row r="3833" spans="1:2" x14ac:dyDescent="0.2">
      <c r="A3833">
        <v>1</v>
      </c>
      <c r="B3833" t="s">
        <v>7448</v>
      </c>
    </row>
    <row r="3834" spans="1:2" x14ac:dyDescent="0.2">
      <c r="A3834">
        <v>3</v>
      </c>
      <c r="B3834" t="s">
        <v>7449</v>
      </c>
    </row>
    <row r="3835" spans="1:2" x14ac:dyDescent="0.2">
      <c r="A3835">
        <v>4</v>
      </c>
      <c r="B3835" t="s">
        <v>7450</v>
      </c>
    </row>
    <row r="3836" spans="1:2" x14ac:dyDescent="0.2">
      <c r="A3836">
        <v>10</v>
      </c>
      <c r="B3836" t="s">
        <v>7451</v>
      </c>
    </row>
    <row r="3837" spans="1:2" x14ac:dyDescent="0.2">
      <c r="A3837">
        <v>10</v>
      </c>
      <c r="B3837" t="s">
        <v>7452</v>
      </c>
    </row>
    <row r="3838" spans="1:2" x14ac:dyDescent="0.2">
      <c r="A3838">
        <v>28</v>
      </c>
      <c r="B3838" t="s">
        <v>7453</v>
      </c>
    </row>
    <row r="3839" spans="1:2" x14ac:dyDescent="0.2">
      <c r="A3839">
        <v>1</v>
      </c>
      <c r="B3839" t="s">
        <v>7454</v>
      </c>
    </row>
    <row r="3840" spans="1:2" x14ac:dyDescent="0.2">
      <c r="A3840">
        <v>9</v>
      </c>
      <c r="B3840" t="s">
        <v>7455</v>
      </c>
    </row>
    <row r="3841" spans="1:2" x14ac:dyDescent="0.2">
      <c r="A3841">
        <v>12</v>
      </c>
      <c r="B3841" t="s">
        <v>7456</v>
      </c>
    </row>
    <row r="3842" spans="1:2" x14ac:dyDescent="0.2">
      <c r="A3842">
        <v>2</v>
      </c>
      <c r="B3842" t="s">
        <v>7457</v>
      </c>
    </row>
    <row r="3843" spans="1:2" x14ac:dyDescent="0.2">
      <c r="A3843">
        <v>33</v>
      </c>
      <c r="B3843" t="s">
        <v>7458</v>
      </c>
    </row>
    <row r="3844" spans="1:2" x14ac:dyDescent="0.2">
      <c r="A3844">
        <v>33</v>
      </c>
      <c r="B3844" t="s">
        <v>7459</v>
      </c>
    </row>
    <row r="3845" spans="1:2" x14ac:dyDescent="0.2">
      <c r="A3845">
        <v>35</v>
      </c>
      <c r="B3845" t="s">
        <v>7460</v>
      </c>
    </row>
    <row r="3846" spans="1:2" x14ac:dyDescent="0.2">
      <c r="A3846">
        <v>45</v>
      </c>
      <c r="B3846" t="s">
        <v>7461</v>
      </c>
    </row>
    <row r="3847" spans="1:2" x14ac:dyDescent="0.2">
      <c r="A3847">
        <v>52</v>
      </c>
      <c r="B3847" t="s">
        <v>699</v>
      </c>
    </row>
    <row r="3848" spans="1:2" x14ac:dyDescent="0.2">
      <c r="A3848">
        <v>2</v>
      </c>
      <c r="B3848" t="s">
        <v>7462</v>
      </c>
    </row>
    <row r="3849" spans="1:2" x14ac:dyDescent="0.2">
      <c r="A3849">
        <v>7</v>
      </c>
      <c r="B3849" t="s">
        <v>7463</v>
      </c>
    </row>
    <row r="3850" spans="1:2" x14ac:dyDescent="0.2">
      <c r="A3850">
        <v>13</v>
      </c>
      <c r="B3850" t="s">
        <v>7464</v>
      </c>
    </row>
    <row r="3851" spans="1:2" x14ac:dyDescent="0.2">
      <c r="A3851">
        <v>1</v>
      </c>
      <c r="B3851" t="s">
        <v>7465</v>
      </c>
    </row>
    <row r="3852" spans="1:2" x14ac:dyDescent="0.2">
      <c r="A3852">
        <v>19</v>
      </c>
      <c r="B3852" t="s">
        <v>7466</v>
      </c>
    </row>
    <row r="3853" spans="1:2" x14ac:dyDescent="0.2">
      <c r="A3853">
        <v>13</v>
      </c>
      <c r="B3853" t="s">
        <v>7467</v>
      </c>
    </row>
    <row r="3854" spans="1:2" x14ac:dyDescent="0.2">
      <c r="A3854">
        <v>2</v>
      </c>
      <c r="B3854" t="s">
        <v>7468</v>
      </c>
    </row>
    <row r="3855" spans="1:2" x14ac:dyDescent="0.2">
      <c r="A3855">
        <v>41</v>
      </c>
      <c r="B3855" t="s">
        <v>7469</v>
      </c>
    </row>
    <row r="3856" spans="1:2" x14ac:dyDescent="0.2">
      <c r="A3856">
        <v>4</v>
      </c>
      <c r="B3856" t="s">
        <v>7470</v>
      </c>
    </row>
    <row r="3857" spans="1:2" x14ac:dyDescent="0.2">
      <c r="A3857">
        <v>1</v>
      </c>
      <c r="B3857" t="s">
        <v>7471</v>
      </c>
    </row>
    <row r="3858" spans="1:2" x14ac:dyDescent="0.2">
      <c r="A3858">
        <v>42</v>
      </c>
      <c r="B3858" t="s">
        <v>7472</v>
      </c>
    </row>
    <row r="3859" spans="1:2" x14ac:dyDescent="0.2">
      <c r="A3859">
        <v>10</v>
      </c>
      <c r="B3859" t="s">
        <v>7473</v>
      </c>
    </row>
    <row r="3860" spans="1:2" x14ac:dyDescent="0.2">
      <c r="A3860">
        <v>2</v>
      </c>
      <c r="B3860" t="s">
        <v>7474</v>
      </c>
    </row>
    <row r="3861" spans="1:2" x14ac:dyDescent="0.2">
      <c r="A3861">
        <v>33</v>
      </c>
      <c r="B3861" t="s">
        <v>7475</v>
      </c>
    </row>
    <row r="3862" spans="1:2" x14ac:dyDescent="0.2">
      <c r="A3862">
        <v>2</v>
      </c>
      <c r="B3862" t="s">
        <v>7476</v>
      </c>
    </row>
    <row r="3863" spans="1:2" x14ac:dyDescent="0.2">
      <c r="A3863">
        <v>1</v>
      </c>
      <c r="B3863" t="s">
        <v>7477</v>
      </c>
    </row>
    <row r="3864" spans="1:2" x14ac:dyDescent="0.2">
      <c r="A3864">
        <v>1</v>
      </c>
      <c r="B3864" t="s">
        <v>7478</v>
      </c>
    </row>
    <row r="3865" spans="1:2" x14ac:dyDescent="0.2">
      <c r="A3865">
        <v>18</v>
      </c>
      <c r="B3865" t="s">
        <v>7479</v>
      </c>
    </row>
    <row r="3866" spans="1:2" x14ac:dyDescent="0.2">
      <c r="A3866">
        <v>26</v>
      </c>
      <c r="B3866" t="s">
        <v>7480</v>
      </c>
    </row>
    <row r="3867" spans="1:2" x14ac:dyDescent="0.2">
      <c r="A3867">
        <v>35</v>
      </c>
      <c r="B3867" t="s">
        <v>7481</v>
      </c>
    </row>
    <row r="3868" spans="1:2" x14ac:dyDescent="0.2">
      <c r="A3868">
        <v>5</v>
      </c>
      <c r="B3868" t="s">
        <v>7482</v>
      </c>
    </row>
    <row r="3869" spans="1:2" x14ac:dyDescent="0.2">
      <c r="A3869">
        <v>1</v>
      </c>
      <c r="B3869" t="s">
        <v>7483</v>
      </c>
    </row>
    <row r="3870" spans="1:2" x14ac:dyDescent="0.2">
      <c r="A3870">
        <v>43</v>
      </c>
      <c r="B3870" t="s">
        <v>7484</v>
      </c>
    </row>
    <row r="3871" spans="1:2" x14ac:dyDescent="0.2">
      <c r="A3871">
        <v>18</v>
      </c>
      <c r="B3871" t="s">
        <v>7485</v>
      </c>
    </row>
    <row r="3872" spans="1:2" x14ac:dyDescent="0.2">
      <c r="A3872">
        <v>17</v>
      </c>
      <c r="B3872" t="s">
        <v>7486</v>
      </c>
    </row>
    <row r="3873" spans="1:2" x14ac:dyDescent="0.2">
      <c r="A3873">
        <v>7</v>
      </c>
      <c r="B3873" t="s">
        <v>7487</v>
      </c>
    </row>
    <row r="3874" spans="1:2" x14ac:dyDescent="0.2">
      <c r="A3874">
        <v>29</v>
      </c>
      <c r="B3874" t="s">
        <v>7488</v>
      </c>
    </row>
    <row r="3875" spans="1:2" x14ac:dyDescent="0.2">
      <c r="A3875">
        <v>4</v>
      </c>
      <c r="B3875" t="s">
        <v>7489</v>
      </c>
    </row>
    <row r="3876" spans="1:2" x14ac:dyDescent="0.2">
      <c r="A3876">
        <v>20</v>
      </c>
      <c r="B3876" t="s">
        <v>7490</v>
      </c>
    </row>
    <row r="3877" spans="1:2" x14ac:dyDescent="0.2">
      <c r="A3877">
        <v>2</v>
      </c>
      <c r="B3877" t="s">
        <v>7491</v>
      </c>
    </row>
    <row r="3878" spans="1:2" x14ac:dyDescent="0.2">
      <c r="A3878">
        <v>1</v>
      </c>
      <c r="B3878" t="s">
        <v>7492</v>
      </c>
    </row>
    <row r="3879" spans="1:2" x14ac:dyDescent="0.2">
      <c r="A3879">
        <v>2</v>
      </c>
      <c r="B3879" t="s">
        <v>7493</v>
      </c>
    </row>
    <row r="3880" spans="1:2" x14ac:dyDescent="0.2">
      <c r="A3880">
        <v>2</v>
      </c>
      <c r="B3880" t="s">
        <v>7494</v>
      </c>
    </row>
    <row r="3881" spans="1:2" x14ac:dyDescent="0.2">
      <c r="A3881">
        <v>3</v>
      </c>
      <c r="B3881" t="s">
        <v>1632</v>
      </c>
    </row>
    <row r="3882" spans="1:2" x14ac:dyDescent="0.2">
      <c r="A3882">
        <v>4</v>
      </c>
      <c r="B3882" t="s">
        <v>405</v>
      </c>
    </row>
    <row r="3883" spans="1:2" x14ac:dyDescent="0.2">
      <c r="A3883">
        <v>4</v>
      </c>
      <c r="B3883" t="s">
        <v>7495</v>
      </c>
    </row>
    <row r="3884" spans="1:2" x14ac:dyDescent="0.2">
      <c r="A3884">
        <v>2</v>
      </c>
      <c r="B3884" t="s">
        <v>7496</v>
      </c>
    </row>
    <row r="3885" spans="1:2" x14ac:dyDescent="0.2">
      <c r="A3885">
        <v>9</v>
      </c>
      <c r="B3885" t="s">
        <v>7497</v>
      </c>
    </row>
    <row r="3886" spans="1:2" x14ac:dyDescent="0.2">
      <c r="A3886">
        <v>4</v>
      </c>
      <c r="B3886" t="s">
        <v>7498</v>
      </c>
    </row>
    <row r="3887" spans="1:2" x14ac:dyDescent="0.2">
      <c r="A3887">
        <v>5</v>
      </c>
      <c r="B3887" t="s">
        <v>7499</v>
      </c>
    </row>
    <row r="3888" spans="1:2" x14ac:dyDescent="0.2">
      <c r="A3888">
        <v>3</v>
      </c>
      <c r="B3888" t="s">
        <v>7500</v>
      </c>
    </row>
    <row r="3889" spans="1:2" x14ac:dyDescent="0.2">
      <c r="A3889">
        <v>1</v>
      </c>
      <c r="B3889" t="s">
        <v>7501</v>
      </c>
    </row>
    <row r="3890" spans="1:2" x14ac:dyDescent="0.2">
      <c r="A3890">
        <v>3</v>
      </c>
      <c r="B3890" t="s">
        <v>7502</v>
      </c>
    </row>
    <row r="3891" spans="1:2" x14ac:dyDescent="0.2">
      <c r="A3891">
        <v>25</v>
      </c>
      <c r="B3891" t="s">
        <v>7503</v>
      </c>
    </row>
    <row r="3892" spans="1:2" x14ac:dyDescent="0.2">
      <c r="A3892">
        <v>16</v>
      </c>
      <c r="B3892" t="s">
        <v>7504</v>
      </c>
    </row>
    <row r="3893" spans="1:2" x14ac:dyDescent="0.2">
      <c r="A3893">
        <v>18</v>
      </c>
      <c r="B3893" t="s">
        <v>7505</v>
      </c>
    </row>
    <row r="3894" spans="1:2" x14ac:dyDescent="0.2">
      <c r="A3894">
        <v>26</v>
      </c>
      <c r="B3894" t="s">
        <v>7506</v>
      </c>
    </row>
    <row r="3895" spans="1:2" x14ac:dyDescent="0.2">
      <c r="A3895">
        <v>2</v>
      </c>
      <c r="B3895" t="s">
        <v>7507</v>
      </c>
    </row>
    <row r="3896" spans="1:2" x14ac:dyDescent="0.2">
      <c r="A3896">
        <v>1</v>
      </c>
      <c r="B3896" t="s">
        <v>7508</v>
      </c>
    </row>
    <row r="3897" spans="1:2" x14ac:dyDescent="0.2">
      <c r="A3897">
        <v>1</v>
      </c>
      <c r="B3897" t="s">
        <v>7509</v>
      </c>
    </row>
    <row r="3898" spans="1:2" x14ac:dyDescent="0.2">
      <c r="A3898">
        <v>1</v>
      </c>
      <c r="B3898" t="s">
        <v>7510</v>
      </c>
    </row>
    <row r="3899" spans="1:2" x14ac:dyDescent="0.2">
      <c r="A3899">
        <v>1</v>
      </c>
      <c r="B3899" t="s">
        <v>7511</v>
      </c>
    </row>
    <row r="3900" spans="1:2" x14ac:dyDescent="0.2">
      <c r="A3900">
        <v>9</v>
      </c>
      <c r="B3900" t="s">
        <v>7512</v>
      </c>
    </row>
    <row r="3901" spans="1:2" x14ac:dyDescent="0.2">
      <c r="A3901">
        <v>1</v>
      </c>
      <c r="B3901" t="s">
        <v>7513</v>
      </c>
    </row>
    <row r="3902" spans="1:2" x14ac:dyDescent="0.2">
      <c r="A3902">
        <v>1</v>
      </c>
      <c r="B3902" t="s">
        <v>7514</v>
      </c>
    </row>
    <row r="3903" spans="1:2" x14ac:dyDescent="0.2">
      <c r="A3903">
        <v>1</v>
      </c>
      <c r="B3903" t="s">
        <v>7515</v>
      </c>
    </row>
    <row r="3904" spans="1:2" x14ac:dyDescent="0.2">
      <c r="A3904">
        <v>20</v>
      </c>
      <c r="B3904" t="s">
        <v>7516</v>
      </c>
    </row>
    <row r="3905" spans="1:2" x14ac:dyDescent="0.2">
      <c r="A3905">
        <v>42</v>
      </c>
      <c r="B3905" t="s">
        <v>7517</v>
      </c>
    </row>
    <row r="3906" spans="1:2" x14ac:dyDescent="0.2">
      <c r="A3906">
        <v>2</v>
      </c>
      <c r="B3906" t="s">
        <v>7518</v>
      </c>
    </row>
    <row r="3907" spans="1:2" x14ac:dyDescent="0.2">
      <c r="A3907">
        <v>4</v>
      </c>
      <c r="B3907" t="s">
        <v>7519</v>
      </c>
    </row>
    <row r="3908" spans="1:2" x14ac:dyDescent="0.2">
      <c r="A3908">
        <v>1</v>
      </c>
      <c r="B3908" t="s">
        <v>7520</v>
      </c>
    </row>
    <row r="3909" spans="1:2" x14ac:dyDescent="0.2">
      <c r="A3909">
        <v>11</v>
      </c>
      <c r="B3909" t="s">
        <v>7521</v>
      </c>
    </row>
    <row r="3910" spans="1:2" x14ac:dyDescent="0.2">
      <c r="A3910">
        <v>3</v>
      </c>
      <c r="B3910" t="s">
        <v>7522</v>
      </c>
    </row>
    <row r="3911" spans="1:2" x14ac:dyDescent="0.2">
      <c r="A3911">
        <v>18</v>
      </c>
      <c r="B3911" t="s">
        <v>7523</v>
      </c>
    </row>
    <row r="3912" spans="1:2" x14ac:dyDescent="0.2">
      <c r="A3912">
        <v>3</v>
      </c>
      <c r="B3912" t="s">
        <v>7524</v>
      </c>
    </row>
    <row r="3913" spans="1:2" x14ac:dyDescent="0.2">
      <c r="A3913">
        <v>1</v>
      </c>
      <c r="B3913" t="s">
        <v>7525</v>
      </c>
    </row>
    <row r="3914" spans="1:2" x14ac:dyDescent="0.2">
      <c r="A3914">
        <v>32</v>
      </c>
      <c r="B3914" t="s">
        <v>7526</v>
      </c>
    </row>
    <row r="3915" spans="1:2" x14ac:dyDescent="0.2">
      <c r="A3915">
        <v>2</v>
      </c>
      <c r="B3915" t="s">
        <v>7527</v>
      </c>
    </row>
    <row r="3916" spans="1:2" x14ac:dyDescent="0.2">
      <c r="A3916">
        <v>12</v>
      </c>
      <c r="B3916" t="s">
        <v>7528</v>
      </c>
    </row>
    <row r="3917" spans="1:2" x14ac:dyDescent="0.2">
      <c r="A3917">
        <v>5</v>
      </c>
      <c r="B3917" t="s">
        <v>7529</v>
      </c>
    </row>
    <row r="3918" spans="1:2" x14ac:dyDescent="0.2">
      <c r="A3918">
        <v>1</v>
      </c>
      <c r="B3918" t="s">
        <v>7530</v>
      </c>
    </row>
    <row r="3919" spans="1:2" x14ac:dyDescent="0.2">
      <c r="A3919">
        <v>6</v>
      </c>
      <c r="B3919" t="s">
        <v>7531</v>
      </c>
    </row>
    <row r="3920" spans="1:2" x14ac:dyDescent="0.2">
      <c r="A3920">
        <v>3</v>
      </c>
      <c r="B3920" t="s">
        <v>7532</v>
      </c>
    </row>
    <row r="3921" spans="1:2" x14ac:dyDescent="0.2">
      <c r="A3921">
        <v>9</v>
      </c>
      <c r="B3921" t="s">
        <v>7533</v>
      </c>
    </row>
    <row r="3922" spans="1:2" x14ac:dyDescent="0.2">
      <c r="A3922">
        <v>9</v>
      </c>
      <c r="B3922" t="s">
        <v>2720</v>
      </c>
    </row>
    <row r="3923" spans="1:2" x14ac:dyDescent="0.2">
      <c r="A3923">
        <v>1</v>
      </c>
      <c r="B3923" t="s">
        <v>7534</v>
      </c>
    </row>
    <row r="3924" spans="1:2" x14ac:dyDescent="0.2">
      <c r="A3924">
        <v>2</v>
      </c>
      <c r="B3924" t="s">
        <v>7535</v>
      </c>
    </row>
    <row r="3925" spans="1:2" x14ac:dyDescent="0.2">
      <c r="A3925">
        <v>46</v>
      </c>
      <c r="B3925" t="s">
        <v>505</v>
      </c>
    </row>
    <row r="3926" spans="1:2" x14ac:dyDescent="0.2">
      <c r="A3926">
        <v>27</v>
      </c>
      <c r="B3926" t="s">
        <v>7536</v>
      </c>
    </row>
    <row r="3927" spans="1:2" x14ac:dyDescent="0.2">
      <c r="A3927">
        <v>5</v>
      </c>
      <c r="B3927" t="s">
        <v>7537</v>
      </c>
    </row>
    <row r="3928" spans="1:2" x14ac:dyDescent="0.2">
      <c r="A3928">
        <v>31</v>
      </c>
      <c r="B3928" t="s">
        <v>7538</v>
      </c>
    </row>
    <row r="3929" spans="1:2" x14ac:dyDescent="0.2">
      <c r="A3929">
        <v>29</v>
      </c>
      <c r="B3929" t="s">
        <v>7539</v>
      </c>
    </row>
    <row r="3930" spans="1:2" x14ac:dyDescent="0.2">
      <c r="A3930">
        <v>4</v>
      </c>
      <c r="B3930" t="s">
        <v>390</v>
      </c>
    </row>
    <row r="3931" spans="1:2" x14ac:dyDescent="0.2">
      <c r="A3931">
        <v>13</v>
      </c>
      <c r="B3931" t="s">
        <v>627</v>
      </c>
    </row>
    <row r="3932" spans="1:2" x14ac:dyDescent="0.2">
      <c r="A3932">
        <v>9</v>
      </c>
      <c r="B3932" t="s">
        <v>1713</v>
      </c>
    </row>
    <row r="3933" spans="1:2" x14ac:dyDescent="0.2">
      <c r="A3933">
        <v>3</v>
      </c>
      <c r="B3933" t="s">
        <v>2393</v>
      </c>
    </row>
    <row r="3934" spans="1:2" x14ac:dyDescent="0.2">
      <c r="A3934">
        <v>8</v>
      </c>
      <c r="B3934" t="s">
        <v>7540</v>
      </c>
    </row>
    <row r="3935" spans="1:2" x14ac:dyDescent="0.2">
      <c r="A3935">
        <v>24</v>
      </c>
      <c r="B3935" t="s">
        <v>7541</v>
      </c>
    </row>
    <row r="3936" spans="1:2" x14ac:dyDescent="0.2">
      <c r="A3936">
        <v>13</v>
      </c>
      <c r="B3936" t="s">
        <v>7542</v>
      </c>
    </row>
    <row r="3937" spans="1:2" x14ac:dyDescent="0.2">
      <c r="A3937">
        <v>1</v>
      </c>
      <c r="B3937" t="s">
        <v>7543</v>
      </c>
    </row>
    <row r="3938" spans="1:2" x14ac:dyDescent="0.2">
      <c r="A3938">
        <v>3</v>
      </c>
      <c r="B3938" t="s">
        <v>630</v>
      </c>
    </row>
    <row r="3939" spans="1:2" x14ac:dyDescent="0.2">
      <c r="A3939">
        <v>12</v>
      </c>
      <c r="B3939" t="s">
        <v>7544</v>
      </c>
    </row>
    <row r="3940" spans="1:2" x14ac:dyDescent="0.2">
      <c r="A3940">
        <v>6</v>
      </c>
      <c r="B3940" t="s">
        <v>7545</v>
      </c>
    </row>
    <row r="3941" spans="1:2" x14ac:dyDescent="0.2">
      <c r="A3941">
        <v>14</v>
      </c>
      <c r="B3941" t="s">
        <v>7546</v>
      </c>
    </row>
    <row r="3942" spans="1:2" x14ac:dyDescent="0.2">
      <c r="A3942">
        <v>20</v>
      </c>
      <c r="B3942" t="s">
        <v>7547</v>
      </c>
    </row>
    <row r="3943" spans="1:2" x14ac:dyDescent="0.2">
      <c r="A3943">
        <v>2</v>
      </c>
      <c r="B3943" t="s">
        <v>7548</v>
      </c>
    </row>
    <row r="3944" spans="1:2" x14ac:dyDescent="0.2">
      <c r="A3944">
        <v>34</v>
      </c>
      <c r="B3944" t="s">
        <v>702</v>
      </c>
    </row>
    <row r="3945" spans="1:2" x14ac:dyDescent="0.2">
      <c r="A3945">
        <v>6</v>
      </c>
      <c r="B3945" t="s">
        <v>7549</v>
      </c>
    </row>
    <row r="3946" spans="1:2" x14ac:dyDescent="0.2">
      <c r="A3946">
        <v>6</v>
      </c>
      <c r="B3946" t="s">
        <v>7550</v>
      </c>
    </row>
    <row r="3947" spans="1:2" x14ac:dyDescent="0.2">
      <c r="A3947">
        <v>6</v>
      </c>
      <c r="B3947" t="s">
        <v>704</v>
      </c>
    </row>
    <row r="3948" spans="1:2" x14ac:dyDescent="0.2">
      <c r="A3948">
        <v>15</v>
      </c>
      <c r="B3948" t="s">
        <v>7551</v>
      </c>
    </row>
    <row r="3949" spans="1:2" x14ac:dyDescent="0.2">
      <c r="A3949">
        <v>4</v>
      </c>
      <c r="B3949" t="s">
        <v>7552</v>
      </c>
    </row>
    <row r="3950" spans="1:2" x14ac:dyDescent="0.2">
      <c r="A3950">
        <v>1</v>
      </c>
      <c r="B3950" t="s">
        <v>7553</v>
      </c>
    </row>
    <row r="3951" spans="1:2" x14ac:dyDescent="0.2">
      <c r="A3951">
        <v>2</v>
      </c>
      <c r="B3951" t="s">
        <v>7554</v>
      </c>
    </row>
    <row r="3952" spans="1:2" x14ac:dyDescent="0.2">
      <c r="A3952">
        <v>4</v>
      </c>
      <c r="B3952" t="s">
        <v>7555</v>
      </c>
    </row>
    <row r="3953" spans="1:2" x14ac:dyDescent="0.2">
      <c r="A3953">
        <v>10</v>
      </c>
      <c r="B3953" t="s">
        <v>7556</v>
      </c>
    </row>
    <row r="3954" spans="1:2" x14ac:dyDescent="0.2">
      <c r="A3954">
        <v>6</v>
      </c>
      <c r="B3954" t="s">
        <v>7557</v>
      </c>
    </row>
    <row r="3955" spans="1:2" x14ac:dyDescent="0.2">
      <c r="A3955">
        <v>14</v>
      </c>
      <c r="B3955" t="s">
        <v>7558</v>
      </c>
    </row>
    <row r="3956" spans="1:2" x14ac:dyDescent="0.2">
      <c r="A3956">
        <v>4</v>
      </c>
      <c r="B3956" t="s">
        <v>7559</v>
      </c>
    </row>
    <row r="3957" spans="1:2" x14ac:dyDescent="0.2">
      <c r="A3957">
        <v>8</v>
      </c>
      <c r="B3957" t="s">
        <v>7560</v>
      </c>
    </row>
    <row r="3958" spans="1:2" x14ac:dyDescent="0.2">
      <c r="A3958">
        <v>11</v>
      </c>
      <c r="B3958" t="s">
        <v>7561</v>
      </c>
    </row>
    <row r="3959" spans="1:2" x14ac:dyDescent="0.2">
      <c r="A3959">
        <v>4</v>
      </c>
      <c r="B3959" t="s">
        <v>7562</v>
      </c>
    </row>
    <row r="3960" spans="1:2" x14ac:dyDescent="0.2">
      <c r="A3960">
        <v>8</v>
      </c>
      <c r="B3960" t="s">
        <v>7563</v>
      </c>
    </row>
    <row r="3961" spans="1:2" x14ac:dyDescent="0.2">
      <c r="A3961">
        <v>2</v>
      </c>
      <c r="B3961" t="s">
        <v>7564</v>
      </c>
    </row>
    <row r="3962" spans="1:2" x14ac:dyDescent="0.2">
      <c r="A3962">
        <v>10</v>
      </c>
      <c r="B3962" t="s">
        <v>7565</v>
      </c>
    </row>
    <row r="3963" spans="1:2" x14ac:dyDescent="0.2">
      <c r="A3963">
        <v>131</v>
      </c>
      <c r="B3963" t="s">
        <v>7566</v>
      </c>
    </row>
    <row r="3964" spans="1:2" x14ac:dyDescent="0.2">
      <c r="A3964">
        <v>3</v>
      </c>
      <c r="B3964" t="s">
        <v>7567</v>
      </c>
    </row>
    <row r="3965" spans="1:2" x14ac:dyDescent="0.2">
      <c r="A3965">
        <v>8</v>
      </c>
      <c r="B3965" t="s">
        <v>7568</v>
      </c>
    </row>
    <row r="3966" spans="1:2" x14ac:dyDescent="0.2">
      <c r="A3966">
        <v>11</v>
      </c>
      <c r="B3966" t="s">
        <v>7569</v>
      </c>
    </row>
    <row r="3967" spans="1:2" x14ac:dyDescent="0.2">
      <c r="A3967">
        <v>20</v>
      </c>
      <c r="B3967" t="s">
        <v>7570</v>
      </c>
    </row>
    <row r="3968" spans="1:2" x14ac:dyDescent="0.2">
      <c r="A3968">
        <v>3</v>
      </c>
      <c r="B3968" t="s">
        <v>7571</v>
      </c>
    </row>
    <row r="3969" spans="1:2" x14ac:dyDescent="0.2">
      <c r="A3969">
        <v>28</v>
      </c>
      <c r="B3969" t="s">
        <v>7572</v>
      </c>
    </row>
    <row r="3970" spans="1:2" x14ac:dyDescent="0.2">
      <c r="A3970">
        <v>2</v>
      </c>
      <c r="B3970" t="s">
        <v>7573</v>
      </c>
    </row>
    <row r="3971" spans="1:2" x14ac:dyDescent="0.2">
      <c r="A3971">
        <v>2</v>
      </c>
      <c r="B3971" t="s">
        <v>7574</v>
      </c>
    </row>
    <row r="3972" spans="1:2" x14ac:dyDescent="0.2">
      <c r="A3972">
        <v>3</v>
      </c>
      <c r="B3972" t="s">
        <v>7575</v>
      </c>
    </row>
    <row r="3973" spans="1:2" x14ac:dyDescent="0.2">
      <c r="A3973">
        <v>2</v>
      </c>
      <c r="B3973" t="s">
        <v>7576</v>
      </c>
    </row>
    <row r="3974" spans="1:2" x14ac:dyDescent="0.2">
      <c r="A3974">
        <v>2</v>
      </c>
      <c r="B3974" t="s">
        <v>7577</v>
      </c>
    </row>
    <row r="3975" spans="1:2" x14ac:dyDescent="0.2">
      <c r="A3975">
        <v>43</v>
      </c>
      <c r="B3975" t="s">
        <v>7578</v>
      </c>
    </row>
    <row r="3976" spans="1:2" x14ac:dyDescent="0.2">
      <c r="A3976">
        <v>10</v>
      </c>
      <c r="B3976" t="s">
        <v>7579</v>
      </c>
    </row>
    <row r="3977" spans="1:2" x14ac:dyDescent="0.2">
      <c r="A3977">
        <v>1</v>
      </c>
      <c r="B3977" t="s">
        <v>7580</v>
      </c>
    </row>
    <row r="3978" spans="1:2" x14ac:dyDescent="0.2">
      <c r="A3978">
        <v>7</v>
      </c>
      <c r="B3978" t="s">
        <v>7581</v>
      </c>
    </row>
    <row r="3979" spans="1:2" x14ac:dyDescent="0.2">
      <c r="A3979">
        <v>1</v>
      </c>
      <c r="B3979" t="s">
        <v>7582</v>
      </c>
    </row>
    <row r="3980" spans="1:2" x14ac:dyDescent="0.2">
      <c r="A3980">
        <v>3</v>
      </c>
      <c r="B3980" t="s">
        <v>7583</v>
      </c>
    </row>
    <row r="3981" spans="1:2" x14ac:dyDescent="0.2">
      <c r="A3981">
        <v>10</v>
      </c>
      <c r="B3981" t="s">
        <v>7584</v>
      </c>
    </row>
    <row r="3982" spans="1:2" x14ac:dyDescent="0.2">
      <c r="A3982">
        <v>2</v>
      </c>
      <c r="B3982" t="s">
        <v>7585</v>
      </c>
    </row>
    <row r="3983" spans="1:2" x14ac:dyDescent="0.2">
      <c r="A3983">
        <v>1</v>
      </c>
      <c r="B3983" t="s">
        <v>7586</v>
      </c>
    </row>
    <row r="3984" spans="1:2" x14ac:dyDescent="0.2">
      <c r="A3984">
        <v>18</v>
      </c>
      <c r="B3984" t="s">
        <v>7587</v>
      </c>
    </row>
    <row r="3985" spans="1:2" x14ac:dyDescent="0.2">
      <c r="A3985">
        <v>12</v>
      </c>
      <c r="B3985" t="s">
        <v>7588</v>
      </c>
    </row>
    <row r="3986" spans="1:2" x14ac:dyDescent="0.2">
      <c r="A3986">
        <v>10</v>
      </c>
      <c r="B3986" t="s">
        <v>7589</v>
      </c>
    </row>
    <row r="3987" spans="1:2" x14ac:dyDescent="0.2">
      <c r="A3987">
        <v>2</v>
      </c>
      <c r="B3987" t="s">
        <v>7590</v>
      </c>
    </row>
    <row r="3988" spans="1:2" x14ac:dyDescent="0.2">
      <c r="A3988">
        <v>4</v>
      </c>
      <c r="B3988" t="s">
        <v>7591</v>
      </c>
    </row>
    <row r="3989" spans="1:2" x14ac:dyDescent="0.2">
      <c r="A3989">
        <v>8</v>
      </c>
      <c r="B3989" t="s">
        <v>7592</v>
      </c>
    </row>
    <row r="3990" spans="1:2" x14ac:dyDescent="0.2">
      <c r="A3990">
        <v>6</v>
      </c>
      <c r="B3990" t="s">
        <v>7593</v>
      </c>
    </row>
    <row r="3991" spans="1:2" x14ac:dyDescent="0.2">
      <c r="A3991">
        <v>13</v>
      </c>
      <c r="B3991" t="s">
        <v>7594</v>
      </c>
    </row>
    <row r="3992" spans="1:2" x14ac:dyDescent="0.2">
      <c r="A3992">
        <v>5</v>
      </c>
      <c r="B3992" t="s">
        <v>7595</v>
      </c>
    </row>
    <row r="3993" spans="1:2" x14ac:dyDescent="0.2">
      <c r="A3993">
        <v>9</v>
      </c>
      <c r="B3993" t="s">
        <v>7596</v>
      </c>
    </row>
    <row r="3994" spans="1:2" x14ac:dyDescent="0.2">
      <c r="A3994">
        <v>39</v>
      </c>
      <c r="B3994" t="s">
        <v>7597</v>
      </c>
    </row>
    <row r="3995" spans="1:2" x14ac:dyDescent="0.2">
      <c r="A3995">
        <v>7</v>
      </c>
      <c r="B3995" t="s">
        <v>7598</v>
      </c>
    </row>
    <row r="3996" spans="1:2" x14ac:dyDescent="0.2">
      <c r="A3996">
        <v>8</v>
      </c>
      <c r="B3996" t="s">
        <v>7599</v>
      </c>
    </row>
    <row r="3997" spans="1:2" x14ac:dyDescent="0.2">
      <c r="A3997">
        <v>10</v>
      </c>
      <c r="B3997" t="s">
        <v>7600</v>
      </c>
    </row>
    <row r="3998" spans="1:2" x14ac:dyDescent="0.2">
      <c r="A3998">
        <v>1</v>
      </c>
      <c r="B3998" t="s">
        <v>7601</v>
      </c>
    </row>
    <row r="3999" spans="1:2" x14ac:dyDescent="0.2">
      <c r="A3999">
        <v>10</v>
      </c>
      <c r="B3999" t="s">
        <v>7602</v>
      </c>
    </row>
    <row r="4000" spans="1:2" x14ac:dyDescent="0.2">
      <c r="A4000">
        <v>13</v>
      </c>
      <c r="B4000" t="s">
        <v>7603</v>
      </c>
    </row>
    <row r="4001" spans="1:2" x14ac:dyDescent="0.2">
      <c r="A4001">
        <v>7</v>
      </c>
      <c r="B4001" t="s">
        <v>7604</v>
      </c>
    </row>
    <row r="4002" spans="1:2" x14ac:dyDescent="0.2">
      <c r="A4002">
        <v>12</v>
      </c>
      <c r="B4002" t="s">
        <v>7605</v>
      </c>
    </row>
    <row r="4003" spans="1:2" x14ac:dyDescent="0.2">
      <c r="A4003">
        <v>80</v>
      </c>
      <c r="B4003" t="s">
        <v>7606</v>
      </c>
    </row>
    <row r="4004" spans="1:2" x14ac:dyDescent="0.2">
      <c r="A4004">
        <v>3</v>
      </c>
      <c r="B4004" t="s">
        <v>7607</v>
      </c>
    </row>
    <row r="4005" spans="1:2" x14ac:dyDescent="0.2">
      <c r="A4005">
        <v>7</v>
      </c>
      <c r="B4005" t="s">
        <v>7608</v>
      </c>
    </row>
    <row r="4006" spans="1:2" x14ac:dyDescent="0.2">
      <c r="A4006">
        <v>8</v>
      </c>
      <c r="B4006" t="s">
        <v>7609</v>
      </c>
    </row>
    <row r="4007" spans="1:2" x14ac:dyDescent="0.2">
      <c r="A4007">
        <v>50</v>
      </c>
      <c r="B4007" t="s">
        <v>7610</v>
      </c>
    </row>
    <row r="4008" spans="1:2" x14ac:dyDescent="0.2">
      <c r="A4008">
        <v>1</v>
      </c>
      <c r="B4008" t="s">
        <v>7611</v>
      </c>
    </row>
    <row r="4009" spans="1:2" x14ac:dyDescent="0.2">
      <c r="A4009">
        <v>3</v>
      </c>
      <c r="B4009" t="s">
        <v>7612</v>
      </c>
    </row>
    <row r="4010" spans="1:2" x14ac:dyDescent="0.2">
      <c r="A4010">
        <v>2</v>
      </c>
      <c r="B4010" t="s">
        <v>7613</v>
      </c>
    </row>
    <row r="4011" spans="1:2" x14ac:dyDescent="0.2">
      <c r="A4011">
        <v>10</v>
      </c>
      <c r="B4011" t="s">
        <v>7614</v>
      </c>
    </row>
    <row r="4012" spans="1:2" x14ac:dyDescent="0.2">
      <c r="A4012">
        <v>3</v>
      </c>
      <c r="B4012" t="s">
        <v>7615</v>
      </c>
    </row>
    <row r="4013" spans="1:2" x14ac:dyDescent="0.2">
      <c r="A4013">
        <v>46</v>
      </c>
      <c r="B4013" t="s">
        <v>7616</v>
      </c>
    </row>
    <row r="4014" spans="1:2" x14ac:dyDescent="0.2">
      <c r="A4014">
        <v>4</v>
      </c>
      <c r="B4014" t="s">
        <v>7617</v>
      </c>
    </row>
    <row r="4015" spans="1:2" x14ac:dyDescent="0.2">
      <c r="A4015">
        <v>6</v>
      </c>
      <c r="B4015" t="s">
        <v>7618</v>
      </c>
    </row>
    <row r="4016" spans="1:2" x14ac:dyDescent="0.2">
      <c r="A4016">
        <v>11</v>
      </c>
      <c r="B4016" t="s">
        <v>7619</v>
      </c>
    </row>
    <row r="4017" spans="1:2" x14ac:dyDescent="0.2">
      <c r="A4017">
        <v>11</v>
      </c>
      <c r="B4017" t="s">
        <v>7620</v>
      </c>
    </row>
    <row r="4018" spans="1:2" x14ac:dyDescent="0.2">
      <c r="A4018">
        <v>1</v>
      </c>
      <c r="B4018" t="s">
        <v>7621</v>
      </c>
    </row>
    <row r="4019" spans="1:2" x14ac:dyDescent="0.2">
      <c r="A4019">
        <v>3</v>
      </c>
      <c r="B4019" t="s">
        <v>7622</v>
      </c>
    </row>
    <row r="4020" spans="1:2" x14ac:dyDescent="0.2">
      <c r="A4020">
        <v>1</v>
      </c>
      <c r="B4020" t="s">
        <v>7623</v>
      </c>
    </row>
    <row r="4021" spans="1:2" x14ac:dyDescent="0.2">
      <c r="A4021">
        <v>11</v>
      </c>
      <c r="B4021" t="s">
        <v>7624</v>
      </c>
    </row>
    <row r="4022" spans="1:2" x14ac:dyDescent="0.2">
      <c r="A4022">
        <v>6</v>
      </c>
      <c r="B4022" t="s">
        <v>7625</v>
      </c>
    </row>
    <row r="4023" spans="1:2" x14ac:dyDescent="0.2">
      <c r="A4023">
        <v>9</v>
      </c>
      <c r="B4023" t="s">
        <v>7626</v>
      </c>
    </row>
    <row r="4024" spans="1:2" x14ac:dyDescent="0.2">
      <c r="A4024">
        <v>7</v>
      </c>
      <c r="B4024" t="s">
        <v>7627</v>
      </c>
    </row>
    <row r="4025" spans="1:2" x14ac:dyDescent="0.2">
      <c r="A4025">
        <v>1</v>
      </c>
      <c r="B4025" t="s">
        <v>7628</v>
      </c>
    </row>
    <row r="4026" spans="1:2" x14ac:dyDescent="0.2">
      <c r="A4026">
        <v>185</v>
      </c>
      <c r="B4026" t="s">
        <v>7629</v>
      </c>
    </row>
    <row r="4027" spans="1:2" x14ac:dyDescent="0.2">
      <c r="A4027">
        <v>2</v>
      </c>
      <c r="B4027" t="s">
        <v>7630</v>
      </c>
    </row>
    <row r="4028" spans="1:2" x14ac:dyDescent="0.2">
      <c r="A4028">
        <v>95</v>
      </c>
      <c r="B4028" t="s">
        <v>7631</v>
      </c>
    </row>
    <row r="4029" spans="1:2" x14ac:dyDescent="0.2">
      <c r="A4029">
        <v>10</v>
      </c>
      <c r="B4029" t="s">
        <v>512</v>
      </c>
    </row>
    <row r="4030" spans="1:2" x14ac:dyDescent="0.2">
      <c r="A4030">
        <v>2</v>
      </c>
      <c r="B4030" t="s">
        <v>7632</v>
      </c>
    </row>
    <row r="4031" spans="1:2" x14ac:dyDescent="0.2">
      <c r="A4031">
        <v>12</v>
      </c>
      <c r="B4031" t="s">
        <v>7633</v>
      </c>
    </row>
    <row r="4032" spans="1:2" x14ac:dyDescent="0.2">
      <c r="A4032">
        <v>4</v>
      </c>
      <c r="B4032" t="s">
        <v>7634</v>
      </c>
    </row>
    <row r="4033" spans="1:2" x14ac:dyDescent="0.2">
      <c r="A4033">
        <v>12</v>
      </c>
      <c r="B4033" t="s">
        <v>7635</v>
      </c>
    </row>
    <row r="4034" spans="1:2" x14ac:dyDescent="0.2">
      <c r="A4034">
        <v>7</v>
      </c>
      <c r="B4034" t="s">
        <v>7636</v>
      </c>
    </row>
    <row r="4035" spans="1:2" x14ac:dyDescent="0.2">
      <c r="A4035">
        <v>1</v>
      </c>
      <c r="B4035" t="s">
        <v>7637</v>
      </c>
    </row>
    <row r="4036" spans="1:2" x14ac:dyDescent="0.2">
      <c r="A4036">
        <v>6</v>
      </c>
      <c r="B4036" t="s">
        <v>7638</v>
      </c>
    </row>
    <row r="4037" spans="1:2" x14ac:dyDescent="0.2">
      <c r="A4037">
        <v>15</v>
      </c>
      <c r="B4037" t="s">
        <v>7639</v>
      </c>
    </row>
    <row r="4038" spans="1:2" x14ac:dyDescent="0.2">
      <c r="A4038">
        <v>2</v>
      </c>
      <c r="B4038" t="s">
        <v>7640</v>
      </c>
    </row>
    <row r="4039" spans="1:2" x14ac:dyDescent="0.2">
      <c r="A4039">
        <v>6</v>
      </c>
      <c r="B4039" t="s">
        <v>7641</v>
      </c>
    </row>
    <row r="4040" spans="1:2" x14ac:dyDescent="0.2">
      <c r="A4040">
        <v>1</v>
      </c>
      <c r="B4040" t="s">
        <v>7642</v>
      </c>
    </row>
    <row r="4041" spans="1:2" x14ac:dyDescent="0.2">
      <c r="A4041">
        <v>1</v>
      </c>
      <c r="B4041" t="s">
        <v>7643</v>
      </c>
    </row>
    <row r="4042" spans="1:2" x14ac:dyDescent="0.2">
      <c r="A4042">
        <v>2</v>
      </c>
      <c r="B4042" t="s">
        <v>7644</v>
      </c>
    </row>
    <row r="4043" spans="1:2" x14ac:dyDescent="0.2">
      <c r="A4043">
        <v>1</v>
      </c>
      <c r="B4043" t="s">
        <v>7645</v>
      </c>
    </row>
    <row r="4044" spans="1:2" x14ac:dyDescent="0.2">
      <c r="A4044">
        <v>26</v>
      </c>
      <c r="B4044" t="s">
        <v>7646</v>
      </c>
    </row>
    <row r="4045" spans="1:2" x14ac:dyDescent="0.2">
      <c r="A4045">
        <v>15</v>
      </c>
      <c r="B4045" t="s">
        <v>1789</v>
      </c>
    </row>
    <row r="4046" spans="1:2" x14ac:dyDescent="0.2">
      <c r="A4046">
        <v>64</v>
      </c>
      <c r="B4046" t="s">
        <v>7647</v>
      </c>
    </row>
    <row r="4047" spans="1:2" x14ac:dyDescent="0.2">
      <c r="A4047">
        <v>33</v>
      </c>
      <c r="B4047" t="s">
        <v>7648</v>
      </c>
    </row>
    <row r="4048" spans="1:2" x14ac:dyDescent="0.2">
      <c r="A4048">
        <v>1</v>
      </c>
      <c r="B4048" t="s">
        <v>7649</v>
      </c>
    </row>
    <row r="4049" spans="1:2" x14ac:dyDescent="0.2">
      <c r="A4049">
        <v>1</v>
      </c>
      <c r="B4049" t="s">
        <v>7650</v>
      </c>
    </row>
    <row r="4050" spans="1:2" x14ac:dyDescent="0.2">
      <c r="A4050">
        <v>7</v>
      </c>
      <c r="B4050" t="s">
        <v>7651</v>
      </c>
    </row>
    <row r="4051" spans="1:2" x14ac:dyDescent="0.2">
      <c r="A4051">
        <v>9</v>
      </c>
      <c r="B4051" t="s">
        <v>7652</v>
      </c>
    </row>
    <row r="4052" spans="1:2" x14ac:dyDescent="0.2">
      <c r="A4052">
        <v>6</v>
      </c>
      <c r="B4052" t="s">
        <v>7653</v>
      </c>
    </row>
    <row r="4053" spans="1:2" x14ac:dyDescent="0.2">
      <c r="A4053">
        <v>2</v>
      </c>
      <c r="B4053" t="s">
        <v>7654</v>
      </c>
    </row>
    <row r="4054" spans="1:2" x14ac:dyDescent="0.2">
      <c r="A4054">
        <v>2</v>
      </c>
      <c r="B4054" t="s">
        <v>7655</v>
      </c>
    </row>
    <row r="4055" spans="1:2" x14ac:dyDescent="0.2">
      <c r="A4055">
        <v>1</v>
      </c>
      <c r="B4055" t="s">
        <v>7656</v>
      </c>
    </row>
    <row r="4056" spans="1:2" x14ac:dyDescent="0.2">
      <c r="A4056">
        <v>22</v>
      </c>
      <c r="B4056" t="s">
        <v>7657</v>
      </c>
    </row>
    <row r="4057" spans="1:2" x14ac:dyDescent="0.2">
      <c r="A4057">
        <v>7</v>
      </c>
      <c r="B4057" t="s">
        <v>7658</v>
      </c>
    </row>
    <row r="4058" spans="1:2" x14ac:dyDescent="0.2">
      <c r="A4058">
        <v>8</v>
      </c>
      <c r="B4058" t="s">
        <v>7659</v>
      </c>
    </row>
    <row r="4059" spans="1:2" x14ac:dyDescent="0.2">
      <c r="A4059">
        <v>19</v>
      </c>
      <c r="B4059" t="s">
        <v>7660</v>
      </c>
    </row>
    <row r="4060" spans="1:2" x14ac:dyDescent="0.2">
      <c r="A4060">
        <v>7</v>
      </c>
      <c r="B4060" t="s">
        <v>7661</v>
      </c>
    </row>
    <row r="4061" spans="1:2" x14ac:dyDescent="0.2">
      <c r="A4061">
        <v>2</v>
      </c>
      <c r="B4061" t="s">
        <v>7662</v>
      </c>
    </row>
    <row r="4062" spans="1:2" x14ac:dyDescent="0.2">
      <c r="A4062">
        <v>2</v>
      </c>
      <c r="B4062" t="s">
        <v>7663</v>
      </c>
    </row>
    <row r="4063" spans="1:2" x14ac:dyDescent="0.2">
      <c r="A4063">
        <v>3</v>
      </c>
      <c r="B4063" t="s">
        <v>7664</v>
      </c>
    </row>
    <row r="4064" spans="1:2" x14ac:dyDescent="0.2">
      <c r="A4064">
        <v>13</v>
      </c>
      <c r="B4064" t="s">
        <v>7665</v>
      </c>
    </row>
    <row r="4065" spans="1:2" x14ac:dyDescent="0.2">
      <c r="A4065">
        <v>5</v>
      </c>
      <c r="B4065" t="s">
        <v>7666</v>
      </c>
    </row>
    <row r="4066" spans="1:2" x14ac:dyDescent="0.2">
      <c r="A4066">
        <v>4</v>
      </c>
      <c r="B4066" t="s">
        <v>7667</v>
      </c>
    </row>
    <row r="4067" spans="1:2" x14ac:dyDescent="0.2">
      <c r="A4067">
        <v>3</v>
      </c>
      <c r="B4067" t="s">
        <v>7668</v>
      </c>
    </row>
    <row r="4068" spans="1:2" x14ac:dyDescent="0.2">
      <c r="A4068">
        <v>2</v>
      </c>
      <c r="B4068" t="s">
        <v>7669</v>
      </c>
    </row>
    <row r="4069" spans="1:2" x14ac:dyDescent="0.2">
      <c r="A4069">
        <v>10</v>
      </c>
      <c r="B4069" t="s">
        <v>7670</v>
      </c>
    </row>
    <row r="4070" spans="1:2" x14ac:dyDescent="0.2">
      <c r="A4070">
        <v>2</v>
      </c>
      <c r="B4070" t="s">
        <v>7671</v>
      </c>
    </row>
    <row r="4071" spans="1:2" x14ac:dyDescent="0.2">
      <c r="A4071">
        <v>8</v>
      </c>
      <c r="B4071" t="s">
        <v>7672</v>
      </c>
    </row>
    <row r="4072" spans="1:2" x14ac:dyDescent="0.2">
      <c r="A4072">
        <v>10</v>
      </c>
      <c r="B4072" t="s">
        <v>7673</v>
      </c>
    </row>
    <row r="4073" spans="1:2" x14ac:dyDescent="0.2">
      <c r="A4073">
        <v>22</v>
      </c>
      <c r="B4073" t="s">
        <v>7674</v>
      </c>
    </row>
    <row r="4074" spans="1:2" x14ac:dyDescent="0.2">
      <c r="A4074">
        <v>6</v>
      </c>
      <c r="B4074" t="s">
        <v>7675</v>
      </c>
    </row>
    <row r="4075" spans="1:2" x14ac:dyDescent="0.2">
      <c r="A4075">
        <v>18</v>
      </c>
      <c r="B4075" t="s">
        <v>7676</v>
      </c>
    </row>
    <row r="4076" spans="1:2" x14ac:dyDescent="0.2">
      <c r="A4076">
        <v>6</v>
      </c>
      <c r="B4076" t="s">
        <v>7677</v>
      </c>
    </row>
    <row r="4077" spans="1:2" x14ac:dyDescent="0.2">
      <c r="A4077">
        <v>4</v>
      </c>
      <c r="B4077" t="s">
        <v>7678</v>
      </c>
    </row>
    <row r="4078" spans="1:2" x14ac:dyDescent="0.2">
      <c r="A4078">
        <v>2</v>
      </c>
      <c r="B4078" t="s">
        <v>7679</v>
      </c>
    </row>
    <row r="4079" spans="1:2" x14ac:dyDescent="0.2">
      <c r="A4079">
        <v>3</v>
      </c>
      <c r="B4079" t="s">
        <v>7680</v>
      </c>
    </row>
    <row r="4080" spans="1:2" x14ac:dyDescent="0.2">
      <c r="A4080">
        <v>2</v>
      </c>
      <c r="B4080" t="s">
        <v>7681</v>
      </c>
    </row>
    <row r="4081" spans="1:2" x14ac:dyDescent="0.2">
      <c r="A4081">
        <v>1</v>
      </c>
      <c r="B4081" t="s">
        <v>7682</v>
      </c>
    </row>
    <row r="4082" spans="1:2" x14ac:dyDescent="0.2">
      <c r="A4082">
        <v>3</v>
      </c>
      <c r="B4082" t="s">
        <v>7683</v>
      </c>
    </row>
    <row r="4083" spans="1:2" x14ac:dyDescent="0.2">
      <c r="A4083">
        <v>1</v>
      </c>
      <c r="B4083" t="s">
        <v>7684</v>
      </c>
    </row>
    <row r="4084" spans="1:2" x14ac:dyDescent="0.2">
      <c r="A4084">
        <v>2</v>
      </c>
      <c r="B4084" t="s">
        <v>7685</v>
      </c>
    </row>
    <row r="4085" spans="1:2" x14ac:dyDescent="0.2">
      <c r="A4085">
        <v>11</v>
      </c>
      <c r="B4085" t="s">
        <v>7686</v>
      </c>
    </row>
    <row r="4086" spans="1:2" x14ac:dyDescent="0.2">
      <c r="A4086">
        <v>23</v>
      </c>
      <c r="B4086" t="s">
        <v>7687</v>
      </c>
    </row>
    <row r="4087" spans="1:2" x14ac:dyDescent="0.2">
      <c r="A4087">
        <v>18</v>
      </c>
      <c r="B4087" t="s">
        <v>7688</v>
      </c>
    </row>
    <row r="4088" spans="1:2" x14ac:dyDescent="0.2">
      <c r="A4088">
        <v>1</v>
      </c>
      <c r="B4088" t="s">
        <v>7689</v>
      </c>
    </row>
    <row r="4089" spans="1:2" x14ac:dyDescent="0.2">
      <c r="A4089">
        <v>5</v>
      </c>
      <c r="B4089" t="s">
        <v>7690</v>
      </c>
    </row>
    <row r="4090" spans="1:2" x14ac:dyDescent="0.2">
      <c r="A4090">
        <v>1</v>
      </c>
      <c r="B4090" t="s">
        <v>7691</v>
      </c>
    </row>
    <row r="4091" spans="1:2" x14ac:dyDescent="0.2">
      <c r="A4091">
        <v>1</v>
      </c>
      <c r="B4091" t="s">
        <v>7692</v>
      </c>
    </row>
    <row r="4092" spans="1:2" x14ac:dyDescent="0.2">
      <c r="A4092">
        <v>1</v>
      </c>
      <c r="B4092" t="s">
        <v>7693</v>
      </c>
    </row>
    <row r="4093" spans="1:2" x14ac:dyDescent="0.2">
      <c r="A4093">
        <v>8</v>
      </c>
      <c r="B4093" t="s">
        <v>7694</v>
      </c>
    </row>
    <row r="4094" spans="1:2" x14ac:dyDescent="0.2">
      <c r="A4094">
        <v>31</v>
      </c>
      <c r="B4094" t="s">
        <v>7695</v>
      </c>
    </row>
    <row r="4095" spans="1:2" x14ac:dyDescent="0.2">
      <c r="A4095">
        <v>1</v>
      </c>
      <c r="B4095" t="s">
        <v>7696</v>
      </c>
    </row>
    <row r="4096" spans="1:2" x14ac:dyDescent="0.2">
      <c r="A4096">
        <v>7</v>
      </c>
      <c r="B4096" t="s">
        <v>7697</v>
      </c>
    </row>
    <row r="4097" spans="1:2" x14ac:dyDescent="0.2">
      <c r="A4097">
        <v>22</v>
      </c>
      <c r="B4097" t="s">
        <v>7698</v>
      </c>
    </row>
    <row r="4098" spans="1:2" x14ac:dyDescent="0.2">
      <c r="A4098">
        <v>1</v>
      </c>
      <c r="B4098" t="s">
        <v>7699</v>
      </c>
    </row>
    <row r="4099" spans="1:2" x14ac:dyDescent="0.2">
      <c r="A4099">
        <v>13</v>
      </c>
      <c r="B4099" t="s">
        <v>7700</v>
      </c>
    </row>
    <row r="4100" spans="1:2" x14ac:dyDescent="0.2">
      <c r="A4100">
        <v>3</v>
      </c>
      <c r="B4100" t="s">
        <v>7701</v>
      </c>
    </row>
    <row r="4101" spans="1:2" x14ac:dyDescent="0.2">
      <c r="A4101">
        <v>9</v>
      </c>
      <c r="B4101" t="s">
        <v>7702</v>
      </c>
    </row>
    <row r="4102" spans="1:2" x14ac:dyDescent="0.2">
      <c r="A4102">
        <v>4</v>
      </c>
      <c r="B4102" t="s">
        <v>7703</v>
      </c>
    </row>
    <row r="4103" spans="1:2" x14ac:dyDescent="0.2">
      <c r="A4103">
        <v>6</v>
      </c>
      <c r="B4103" t="s">
        <v>7704</v>
      </c>
    </row>
    <row r="4104" spans="1:2" x14ac:dyDescent="0.2">
      <c r="A4104">
        <v>8</v>
      </c>
      <c r="B4104" t="s">
        <v>7705</v>
      </c>
    </row>
    <row r="4105" spans="1:2" x14ac:dyDescent="0.2">
      <c r="A4105">
        <v>7</v>
      </c>
      <c r="B4105" t="s">
        <v>7706</v>
      </c>
    </row>
    <row r="4106" spans="1:2" x14ac:dyDescent="0.2">
      <c r="A4106">
        <v>10</v>
      </c>
      <c r="B4106" t="s">
        <v>7707</v>
      </c>
    </row>
    <row r="4107" spans="1:2" x14ac:dyDescent="0.2">
      <c r="A4107">
        <v>12</v>
      </c>
      <c r="B4107" t="s">
        <v>7708</v>
      </c>
    </row>
    <row r="4108" spans="1:2" x14ac:dyDescent="0.2">
      <c r="A4108">
        <v>3</v>
      </c>
      <c r="B4108" t="s">
        <v>7709</v>
      </c>
    </row>
    <row r="4109" spans="1:2" x14ac:dyDescent="0.2">
      <c r="A4109">
        <v>34</v>
      </c>
      <c r="B4109" t="s">
        <v>7710</v>
      </c>
    </row>
    <row r="4110" spans="1:2" x14ac:dyDescent="0.2">
      <c r="A4110">
        <v>17</v>
      </c>
      <c r="B4110" t="s">
        <v>7711</v>
      </c>
    </row>
    <row r="4111" spans="1:2" x14ac:dyDescent="0.2">
      <c r="A4111">
        <v>10</v>
      </c>
      <c r="B4111" t="s">
        <v>7712</v>
      </c>
    </row>
    <row r="4112" spans="1:2" x14ac:dyDescent="0.2">
      <c r="A4112">
        <v>6</v>
      </c>
      <c r="B4112" t="s">
        <v>7713</v>
      </c>
    </row>
    <row r="4113" spans="1:2" x14ac:dyDescent="0.2">
      <c r="A4113">
        <v>15</v>
      </c>
      <c r="B4113" t="s">
        <v>7714</v>
      </c>
    </row>
    <row r="4114" spans="1:2" x14ac:dyDescent="0.2">
      <c r="A4114">
        <v>9</v>
      </c>
      <c r="B4114" t="s">
        <v>7715</v>
      </c>
    </row>
    <row r="4115" spans="1:2" x14ac:dyDescent="0.2">
      <c r="A4115">
        <v>32</v>
      </c>
      <c r="B4115" t="s">
        <v>7716</v>
      </c>
    </row>
    <row r="4116" spans="1:2" x14ac:dyDescent="0.2">
      <c r="A4116">
        <v>2</v>
      </c>
      <c r="B4116" t="s">
        <v>7717</v>
      </c>
    </row>
    <row r="4117" spans="1:2" x14ac:dyDescent="0.2">
      <c r="A4117">
        <v>57</v>
      </c>
      <c r="B4117" t="s">
        <v>7718</v>
      </c>
    </row>
    <row r="4118" spans="1:2" x14ac:dyDescent="0.2">
      <c r="A4118">
        <v>52</v>
      </c>
      <c r="B4118" t="s">
        <v>514</v>
      </c>
    </row>
    <row r="4119" spans="1:2" x14ac:dyDescent="0.2">
      <c r="A4119">
        <v>9</v>
      </c>
      <c r="B4119" t="s">
        <v>7719</v>
      </c>
    </row>
    <row r="4120" spans="1:2" x14ac:dyDescent="0.2">
      <c r="A4120">
        <v>145</v>
      </c>
      <c r="B4120" t="s">
        <v>7720</v>
      </c>
    </row>
    <row r="4121" spans="1:2" x14ac:dyDescent="0.2">
      <c r="A4121">
        <v>8</v>
      </c>
      <c r="B4121" t="s">
        <v>7721</v>
      </c>
    </row>
    <row r="4122" spans="1:2" x14ac:dyDescent="0.2">
      <c r="A4122">
        <v>3</v>
      </c>
      <c r="B4122" t="s">
        <v>7722</v>
      </c>
    </row>
    <row r="4123" spans="1:2" x14ac:dyDescent="0.2">
      <c r="A4123">
        <v>13</v>
      </c>
      <c r="B4123" t="s">
        <v>7723</v>
      </c>
    </row>
    <row r="4124" spans="1:2" x14ac:dyDescent="0.2">
      <c r="A4124">
        <v>9</v>
      </c>
      <c r="B4124" t="s">
        <v>7724</v>
      </c>
    </row>
    <row r="4125" spans="1:2" x14ac:dyDescent="0.2">
      <c r="A4125">
        <v>1</v>
      </c>
      <c r="B4125" t="s">
        <v>7725</v>
      </c>
    </row>
    <row r="4126" spans="1:2" x14ac:dyDescent="0.2">
      <c r="A4126">
        <v>2</v>
      </c>
      <c r="B4126" t="s">
        <v>7726</v>
      </c>
    </row>
    <row r="4127" spans="1:2" x14ac:dyDescent="0.2">
      <c r="A4127">
        <v>25</v>
      </c>
      <c r="B4127" t="s">
        <v>7727</v>
      </c>
    </row>
    <row r="4128" spans="1:2" x14ac:dyDescent="0.2">
      <c r="A4128">
        <v>7</v>
      </c>
      <c r="B4128" t="s">
        <v>7728</v>
      </c>
    </row>
    <row r="4129" spans="1:2" x14ac:dyDescent="0.2">
      <c r="A4129">
        <v>3</v>
      </c>
      <c r="B4129" t="s">
        <v>7729</v>
      </c>
    </row>
    <row r="4130" spans="1:2" x14ac:dyDescent="0.2">
      <c r="A4130">
        <v>51</v>
      </c>
      <c r="B4130" t="s">
        <v>7730</v>
      </c>
    </row>
    <row r="4131" spans="1:2" x14ac:dyDescent="0.2">
      <c r="A4131">
        <v>68</v>
      </c>
      <c r="B4131" t="s">
        <v>7731</v>
      </c>
    </row>
    <row r="4132" spans="1:2" x14ac:dyDescent="0.2">
      <c r="A4132">
        <v>2</v>
      </c>
      <c r="B4132" t="s">
        <v>7732</v>
      </c>
    </row>
    <row r="4133" spans="1:2" x14ac:dyDescent="0.2">
      <c r="A4133">
        <v>14</v>
      </c>
      <c r="B4133" t="s">
        <v>7733</v>
      </c>
    </row>
    <row r="4134" spans="1:2" x14ac:dyDescent="0.2">
      <c r="A4134">
        <v>2</v>
      </c>
      <c r="B4134" t="s">
        <v>7734</v>
      </c>
    </row>
    <row r="4135" spans="1:2" x14ac:dyDescent="0.2">
      <c r="A4135">
        <v>1</v>
      </c>
      <c r="B4135" t="s">
        <v>7735</v>
      </c>
    </row>
    <row r="4136" spans="1:2" x14ac:dyDescent="0.2">
      <c r="A4136">
        <v>1</v>
      </c>
      <c r="B4136" t="s">
        <v>7736</v>
      </c>
    </row>
    <row r="4137" spans="1:2" x14ac:dyDescent="0.2">
      <c r="A4137">
        <v>1</v>
      </c>
      <c r="B4137" t="s">
        <v>7737</v>
      </c>
    </row>
    <row r="4138" spans="1:2" x14ac:dyDescent="0.2">
      <c r="A4138">
        <v>1</v>
      </c>
      <c r="B4138" t="s">
        <v>7738</v>
      </c>
    </row>
    <row r="4139" spans="1:2" x14ac:dyDescent="0.2">
      <c r="A4139">
        <v>1</v>
      </c>
      <c r="B4139" t="s">
        <v>7739</v>
      </c>
    </row>
    <row r="4140" spans="1:2" x14ac:dyDescent="0.2">
      <c r="A4140">
        <v>1</v>
      </c>
      <c r="B4140" t="s">
        <v>7740</v>
      </c>
    </row>
    <row r="4141" spans="1:2" x14ac:dyDescent="0.2">
      <c r="A4141">
        <v>1</v>
      </c>
      <c r="B4141" t="s">
        <v>7741</v>
      </c>
    </row>
    <row r="4142" spans="1:2" x14ac:dyDescent="0.2">
      <c r="A4142">
        <v>1</v>
      </c>
      <c r="B4142" t="s">
        <v>7742</v>
      </c>
    </row>
    <row r="4143" spans="1:2" x14ac:dyDescent="0.2">
      <c r="A4143">
        <v>1</v>
      </c>
      <c r="B4143" t="s">
        <v>7743</v>
      </c>
    </row>
    <row r="4144" spans="1:2" x14ac:dyDescent="0.2">
      <c r="A4144">
        <v>1</v>
      </c>
      <c r="B4144" t="s">
        <v>7744</v>
      </c>
    </row>
    <row r="4145" spans="1:2" x14ac:dyDescent="0.2">
      <c r="A4145">
        <v>1</v>
      </c>
      <c r="B4145" t="s">
        <v>7745</v>
      </c>
    </row>
    <row r="4146" spans="1:2" x14ac:dyDescent="0.2">
      <c r="A4146">
        <v>1</v>
      </c>
      <c r="B4146" t="s">
        <v>7746</v>
      </c>
    </row>
    <row r="4147" spans="1:2" x14ac:dyDescent="0.2">
      <c r="A4147">
        <v>1</v>
      </c>
      <c r="B4147" t="s">
        <v>7747</v>
      </c>
    </row>
    <row r="4148" spans="1:2" x14ac:dyDescent="0.2">
      <c r="A4148">
        <v>1</v>
      </c>
      <c r="B4148" t="s">
        <v>7748</v>
      </c>
    </row>
    <row r="4149" spans="1:2" x14ac:dyDescent="0.2">
      <c r="A4149">
        <v>1</v>
      </c>
      <c r="B4149" t="s">
        <v>7749</v>
      </c>
    </row>
    <row r="4150" spans="1:2" x14ac:dyDescent="0.2">
      <c r="A4150">
        <v>7</v>
      </c>
      <c r="B4150" t="s">
        <v>7750</v>
      </c>
    </row>
    <row r="4151" spans="1:2" x14ac:dyDescent="0.2">
      <c r="A4151">
        <v>23</v>
      </c>
      <c r="B4151" t="s">
        <v>7751</v>
      </c>
    </row>
    <row r="4152" spans="1:2" x14ac:dyDescent="0.2">
      <c r="A4152">
        <v>2</v>
      </c>
      <c r="B4152" t="s">
        <v>7752</v>
      </c>
    </row>
    <row r="4153" spans="1:2" x14ac:dyDescent="0.2">
      <c r="A4153">
        <v>1</v>
      </c>
      <c r="B4153" t="s">
        <v>7753</v>
      </c>
    </row>
    <row r="4154" spans="1:2" x14ac:dyDescent="0.2">
      <c r="A4154">
        <v>20</v>
      </c>
      <c r="B4154" t="s">
        <v>7754</v>
      </c>
    </row>
    <row r="4155" spans="1:2" x14ac:dyDescent="0.2">
      <c r="A4155">
        <v>10</v>
      </c>
      <c r="B4155" t="s">
        <v>7755</v>
      </c>
    </row>
    <row r="4156" spans="1:2" x14ac:dyDescent="0.2">
      <c r="A4156">
        <v>5</v>
      </c>
      <c r="B4156" t="s">
        <v>7756</v>
      </c>
    </row>
    <row r="4157" spans="1:2" x14ac:dyDescent="0.2">
      <c r="A4157">
        <v>7</v>
      </c>
      <c r="B4157" t="s">
        <v>7757</v>
      </c>
    </row>
    <row r="4158" spans="1:2" x14ac:dyDescent="0.2">
      <c r="A4158">
        <v>1</v>
      </c>
      <c r="B4158" t="s">
        <v>7758</v>
      </c>
    </row>
    <row r="4159" spans="1:2" x14ac:dyDescent="0.2">
      <c r="A4159">
        <v>1</v>
      </c>
      <c r="B4159" t="s">
        <v>7759</v>
      </c>
    </row>
    <row r="4160" spans="1:2" x14ac:dyDescent="0.2">
      <c r="A4160">
        <v>4</v>
      </c>
      <c r="B4160" t="s">
        <v>7760</v>
      </c>
    </row>
    <row r="4161" spans="1:2" x14ac:dyDescent="0.2">
      <c r="A4161">
        <v>4</v>
      </c>
      <c r="B4161" t="s">
        <v>7761</v>
      </c>
    </row>
    <row r="4162" spans="1:2" x14ac:dyDescent="0.2">
      <c r="A4162">
        <v>7</v>
      </c>
      <c r="B4162" t="s">
        <v>7762</v>
      </c>
    </row>
    <row r="4163" spans="1:2" x14ac:dyDescent="0.2">
      <c r="A4163">
        <v>1</v>
      </c>
      <c r="B4163" t="s">
        <v>7763</v>
      </c>
    </row>
    <row r="4164" spans="1:2" x14ac:dyDescent="0.2">
      <c r="A4164">
        <v>15</v>
      </c>
      <c r="B4164" t="s">
        <v>7764</v>
      </c>
    </row>
    <row r="4165" spans="1:2" x14ac:dyDescent="0.2">
      <c r="A4165">
        <v>18</v>
      </c>
      <c r="B4165" t="s">
        <v>7765</v>
      </c>
    </row>
    <row r="4166" spans="1:2" x14ac:dyDescent="0.2">
      <c r="A4166">
        <v>10</v>
      </c>
      <c r="B4166" t="s">
        <v>7766</v>
      </c>
    </row>
    <row r="4167" spans="1:2" x14ac:dyDescent="0.2">
      <c r="A4167">
        <v>2</v>
      </c>
      <c r="B4167" t="s">
        <v>7767</v>
      </c>
    </row>
    <row r="4168" spans="1:2" x14ac:dyDescent="0.2">
      <c r="A4168">
        <v>3</v>
      </c>
      <c r="B4168" t="s">
        <v>7768</v>
      </c>
    </row>
    <row r="4169" spans="1:2" x14ac:dyDescent="0.2">
      <c r="A4169">
        <v>3</v>
      </c>
      <c r="B4169" t="s">
        <v>7769</v>
      </c>
    </row>
    <row r="4170" spans="1:2" x14ac:dyDescent="0.2">
      <c r="A4170">
        <v>1</v>
      </c>
      <c r="B4170" t="s">
        <v>7770</v>
      </c>
    </row>
    <row r="4171" spans="1:2" x14ac:dyDescent="0.2">
      <c r="A4171">
        <v>2</v>
      </c>
      <c r="B4171" t="s">
        <v>7771</v>
      </c>
    </row>
    <row r="4172" spans="1:2" x14ac:dyDescent="0.2">
      <c r="A4172">
        <v>1</v>
      </c>
      <c r="B4172" t="s">
        <v>7772</v>
      </c>
    </row>
    <row r="4173" spans="1:2" x14ac:dyDescent="0.2">
      <c r="A4173">
        <v>1</v>
      </c>
      <c r="B4173" t="s">
        <v>7773</v>
      </c>
    </row>
    <row r="4174" spans="1:2" x14ac:dyDescent="0.2">
      <c r="A4174">
        <v>1</v>
      </c>
      <c r="B4174" t="s">
        <v>7774</v>
      </c>
    </row>
    <row r="4175" spans="1:2" x14ac:dyDescent="0.2">
      <c r="A4175">
        <v>10</v>
      </c>
      <c r="B4175" t="s">
        <v>7775</v>
      </c>
    </row>
    <row r="4176" spans="1:2" x14ac:dyDescent="0.2">
      <c r="A4176">
        <v>2</v>
      </c>
      <c r="B4176" t="s">
        <v>7776</v>
      </c>
    </row>
    <row r="4177" spans="1:2" x14ac:dyDescent="0.2">
      <c r="A4177">
        <v>8</v>
      </c>
      <c r="B4177" t="s">
        <v>7777</v>
      </c>
    </row>
    <row r="4178" spans="1:2" x14ac:dyDescent="0.2">
      <c r="A4178">
        <v>9</v>
      </c>
      <c r="B4178" t="s">
        <v>7778</v>
      </c>
    </row>
    <row r="4179" spans="1:2" x14ac:dyDescent="0.2">
      <c r="A4179">
        <v>1</v>
      </c>
      <c r="B4179" t="s">
        <v>7779</v>
      </c>
    </row>
    <row r="4180" spans="1:2" x14ac:dyDescent="0.2">
      <c r="A4180">
        <v>2</v>
      </c>
      <c r="B4180" t="s">
        <v>7780</v>
      </c>
    </row>
    <row r="4181" spans="1:2" x14ac:dyDescent="0.2">
      <c r="A4181">
        <v>5</v>
      </c>
      <c r="B4181" t="s">
        <v>7781</v>
      </c>
    </row>
    <row r="4182" spans="1:2" x14ac:dyDescent="0.2">
      <c r="A4182">
        <v>5</v>
      </c>
      <c r="B4182" t="s">
        <v>7782</v>
      </c>
    </row>
    <row r="4183" spans="1:2" x14ac:dyDescent="0.2">
      <c r="A4183">
        <v>4</v>
      </c>
      <c r="B4183" t="s">
        <v>7783</v>
      </c>
    </row>
    <row r="4184" spans="1:2" x14ac:dyDescent="0.2">
      <c r="A4184">
        <v>3</v>
      </c>
      <c r="B4184" t="s">
        <v>7784</v>
      </c>
    </row>
    <row r="4185" spans="1:2" x14ac:dyDescent="0.2">
      <c r="A4185">
        <v>22</v>
      </c>
      <c r="B4185" t="s">
        <v>7785</v>
      </c>
    </row>
    <row r="4186" spans="1:2" x14ac:dyDescent="0.2">
      <c r="A4186">
        <v>1</v>
      </c>
      <c r="B4186" t="s">
        <v>7786</v>
      </c>
    </row>
    <row r="4187" spans="1:2" x14ac:dyDescent="0.2">
      <c r="A4187">
        <v>1</v>
      </c>
      <c r="B4187" t="s">
        <v>7787</v>
      </c>
    </row>
    <row r="4188" spans="1:2" x14ac:dyDescent="0.2">
      <c r="A4188">
        <v>1</v>
      </c>
      <c r="B4188" t="s">
        <v>7788</v>
      </c>
    </row>
    <row r="4189" spans="1:2" x14ac:dyDescent="0.2">
      <c r="A4189">
        <v>1</v>
      </c>
      <c r="B4189" t="s">
        <v>7789</v>
      </c>
    </row>
    <row r="4190" spans="1:2" x14ac:dyDescent="0.2">
      <c r="A4190">
        <v>5</v>
      </c>
      <c r="B4190" t="s">
        <v>7790</v>
      </c>
    </row>
    <row r="4191" spans="1:2" x14ac:dyDescent="0.2">
      <c r="A4191">
        <v>12</v>
      </c>
      <c r="B4191" t="s">
        <v>7791</v>
      </c>
    </row>
    <row r="4192" spans="1:2" x14ac:dyDescent="0.2">
      <c r="A4192">
        <v>14</v>
      </c>
      <c r="B4192" t="s">
        <v>7792</v>
      </c>
    </row>
    <row r="4193" spans="1:2" x14ac:dyDescent="0.2">
      <c r="A4193">
        <v>6</v>
      </c>
      <c r="B4193" t="s">
        <v>7793</v>
      </c>
    </row>
    <row r="4194" spans="1:2" x14ac:dyDescent="0.2">
      <c r="A4194">
        <v>18</v>
      </c>
      <c r="B4194" t="s">
        <v>7794</v>
      </c>
    </row>
    <row r="4195" spans="1:2" x14ac:dyDescent="0.2">
      <c r="A4195">
        <v>183</v>
      </c>
      <c r="B4195" t="s">
        <v>7795</v>
      </c>
    </row>
    <row r="4196" spans="1:2" x14ac:dyDescent="0.2">
      <c r="A4196">
        <v>1</v>
      </c>
      <c r="B4196" t="s">
        <v>7796</v>
      </c>
    </row>
    <row r="4197" spans="1:2" x14ac:dyDescent="0.2">
      <c r="A4197">
        <v>81</v>
      </c>
      <c r="B4197" t="s">
        <v>7797</v>
      </c>
    </row>
    <row r="4198" spans="1:2" x14ac:dyDescent="0.2">
      <c r="A4198">
        <v>13</v>
      </c>
      <c r="B4198" t="s">
        <v>7798</v>
      </c>
    </row>
    <row r="4199" spans="1:2" x14ac:dyDescent="0.2">
      <c r="A4199">
        <v>4</v>
      </c>
      <c r="B4199" t="s">
        <v>7799</v>
      </c>
    </row>
    <row r="4200" spans="1:2" x14ac:dyDescent="0.2">
      <c r="A4200">
        <v>9</v>
      </c>
      <c r="B4200" t="s">
        <v>7800</v>
      </c>
    </row>
    <row r="4201" spans="1:2" x14ac:dyDescent="0.2">
      <c r="A4201">
        <v>13</v>
      </c>
      <c r="B4201" t="s">
        <v>7801</v>
      </c>
    </row>
    <row r="4202" spans="1:2" x14ac:dyDescent="0.2">
      <c r="A4202">
        <v>2</v>
      </c>
      <c r="B4202" t="s">
        <v>7802</v>
      </c>
    </row>
    <row r="4203" spans="1:2" x14ac:dyDescent="0.2">
      <c r="A4203">
        <v>50</v>
      </c>
      <c r="B4203" t="s">
        <v>7803</v>
      </c>
    </row>
    <row r="4204" spans="1:2" x14ac:dyDescent="0.2">
      <c r="A4204">
        <v>5</v>
      </c>
      <c r="B4204" t="s">
        <v>7804</v>
      </c>
    </row>
    <row r="4205" spans="1:2" x14ac:dyDescent="0.2">
      <c r="A4205">
        <v>2</v>
      </c>
      <c r="B4205" t="s">
        <v>7805</v>
      </c>
    </row>
    <row r="4206" spans="1:2" x14ac:dyDescent="0.2">
      <c r="A4206">
        <v>31</v>
      </c>
      <c r="B4206" t="s">
        <v>7806</v>
      </c>
    </row>
    <row r="4207" spans="1:2" x14ac:dyDescent="0.2">
      <c r="A4207">
        <v>6</v>
      </c>
      <c r="B4207" t="s">
        <v>7807</v>
      </c>
    </row>
    <row r="4208" spans="1:2" x14ac:dyDescent="0.2">
      <c r="A4208">
        <v>1</v>
      </c>
      <c r="B4208" t="s">
        <v>7808</v>
      </c>
    </row>
    <row r="4209" spans="1:2" x14ac:dyDescent="0.2">
      <c r="A4209">
        <v>5</v>
      </c>
      <c r="B4209" t="s">
        <v>7809</v>
      </c>
    </row>
    <row r="4210" spans="1:2" x14ac:dyDescent="0.2">
      <c r="A4210">
        <v>5</v>
      </c>
      <c r="B4210" t="s">
        <v>7810</v>
      </c>
    </row>
    <row r="4211" spans="1:2" x14ac:dyDescent="0.2">
      <c r="A4211">
        <v>12</v>
      </c>
      <c r="B4211" t="s">
        <v>7811</v>
      </c>
    </row>
    <row r="4212" spans="1:2" x14ac:dyDescent="0.2">
      <c r="A4212">
        <v>8</v>
      </c>
      <c r="B4212" t="s">
        <v>7812</v>
      </c>
    </row>
    <row r="4213" spans="1:2" x14ac:dyDescent="0.2">
      <c r="A4213">
        <v>6</v>
      </c>
      <c r="B4213" t="s">
        <v>7813</v>
      </c>
    </row>
    <row r="4214" spans="1:2" x14ac:dyDescent="0.2">
      <c r="A4214">
        <v>2</v>
      </c>
      <c r="B4214" t="s">
        <v>7814</v>
      </c>
    </row>
    <row r="4215" spans="1:2" x14ac:dyDescent="0.2">
      <c r="A4215">
        <v>1</v>
      </c>
      <c r="B4215" t="s">
        <v>7815</v>
      </c>
    </row>
    <row r="4216" spans="1:2" x14ac:dyDescent="0.2">
      <c r="A4216">
        <v>4</v>
      </c>
      <c r="B4216" t="s">
        <v>7816</v>
      </c>
    </row>
    <row r="4217" spans="1:2" x14ac:dyDescent="0.2">
      <c r="A4217">
        <v>22</v>
      </c>
      <c r="B4217" t="s">
        <v>7817</v>
      </c>
    </row>
    <row r="4218" spans="1:2" x14ac:dyDescent="0.2">
      <c r="A4218">
        <v>9</v>
      </c>
      <c r="B4218" t="s">
        <v>7818</v>
      </c>
    </row>
    <row r="4219" spans="1:2" x14ac:dyDescent="0.2">
      <c r="A4219">
        <v>1</v>
      </c>
      <c r="B4219" t="s">
        <v>7819</v>
      </c>
    </row>
    <row r="4220" spans="1:2" x14ac:dyDescent="0.2">
      <c r="A4220">
        <v>2</v>
      </c>
      <c r="B4220" t="s">
        <v>7820</v>
      </c>
    </row>
    <row r="4221" spans="1:2" x14ac:dyDescent="0.2">
      <c r="A4221">
        <v>26</v>
      </c>
      <c r="B4221" t="s">
        <v>7821</v>
      </c>
    </row>
    <row r="4222" spans="1:2" x14ac:dyDescent="0.2">
      <c r="A4222">
        <v>15</v>
      </c>
      <c r="B4222" t="s">
        <v>7822</v>
      </c>
    </row>
    <row r="4223" spans="1:2" x14ac:dyDescent="0.2">
      <c r="A4223">
        <v>76</v>
      </c>
      <c r="B4223" t="s">
        <v>7823</v>
      </c>
    </row>
    <row r="4224" spans="1:2" x14ac:dyDescent="0.2">
      <c r="A4224">
        <v>56</v>
      </c>
      <c r="B4224" t="s">
        <v>7824</v>
      </c>
    </row>
    <row r="4225" spans="1:2" x14ac:dyDescent="0.2">
      <c r="A4225">
        <v>1</v>
      </c>
      <c r="B4225" t="s">
        <v>7825</v>
      </c>
    </row>
    <row r="4226" spans="1:2" x14ac:dyDescent="0.2">
      <c r="A4226">
        <v>14</v>
      </c>
      <c r="B4226" t="s">
        <v>7826</v>
      </c>
    </row>
    <row r="4227" spans="1:2" x14ac:dyDescent="0.2">
      <c r="A4227">
        <v>2</v>
      </c>
      <c r="B4227" t="s">
        <v>7827</v>
      </c>
    </row>
    <row r="4228" spans="1:2" x14ac:dyDescent="0.2">
      <c r="A4228">
        <v>1</v>
      </c>
      <c r="B4228" t="s">
        <v>7828</v>
      </c>
    </row>
    <row r="4229" spans="1:2" x14ac:dyDescent="0.2">
      <c r="A4229">
        <v>1</v>
      </c>
      <c r="B4229" t="s">
        <v>7829</v>
      </c>
    </row>
    <row r="4230" spans="1:2" x14ac:dyDescent="0.2">
      <c r="A4230">
        <v>3</v>
      </c>
      <c r="B4230" t="s">
        <v>7830</v>
      </c>
    </row>
    <row r="4231" spans="1:2" x14ac:dyDescent="0.2">
      <c r="A4231">
        <v>4</v>
      </c>
      <c r="B4231" t="s">
        <v>7831</v>
      </c>
    </row>
    <row r="4232" spans="1:2" x14ac:dyDescent="0.2">
      <c r="A4232">
        <v>3</v>
      </c>
      <c r="B4232" t="s">
        <v>7832</v>
      </c>
    </row>
    <row r="4233" spans="1:2" x14ac:dyDescent="0.2">
      <c r="A4233">
        <v>8</v>
      </c>
      <c r="B4233" t="s">
        <v>7833</v>
      </c>
    </row>
    <row r="4234" spans="1:2" x14ac:dyDescent="0.2">
      <c r="A4234">
        <v>60</v>
      </c>
      <c r="B4234" t="s">
        <v>7834</v>
      </c>
    </row>
    <row r="4235" spans="1:2" x14ac:dyDescent="0.2">
      <c r="A4235">
        <v>36</v>
      </c>
      <c r="B4235" t="s">
        <v>7835</v>
      </c>
    </row>
    <row r="4236" spans="1:2" x14ac:dyDescent="0.2">
      <c r="A4236">
        <v>1</v>
      </c>
      <c r="B4236" t="s">
        <v>7836</v>
      </c>
    </row>
    <row r="4237" spans="1:2" x14ac:dyDescent="0.2">
      <c r="A4237">
        <v>28</v>
      </c>
      <c r="B4237" t="s">
        <v>7837</v>
      </c>
    </row>
    <row r="4238" spans="1:2" x14ac:dyDescent="0.2">
      <c r="A4238">
        <v>9</v>
      </c>
      <c r="B4238" t="s">
        <v>7838</v>
      </c>
    </row>
    <row r="4239" spans="1:2" x14ac:dyDescent="0.2">
      <c r="A4239">
        <v>18</v>
      </c>
      <c r="B4239" t="s">
        <v>7839</v>
      </c>
    </row>
    <row r="4240" spans="1:2" x14ac:dyDescent="0.2">
      <c r="A4240">
        <v>4</v>
      </c>
      <c r="B4240" t="s">
        <v>7840</v>
      </c>
    </row>
    <row r="4241" spans="1:2" x14ac:dyDescent="0.2">
      <c r="A4241">
        <v>15</v>
      </c>
      <c r="B4241" t="s">
        <v>7841</v>
      </c>
    </row>
    <row r="4242" spans="1:2" x14ac:dyDescent="0.2">
      <c r="A4242">
        <v>4</v>
      </c>
      <c r="B4242" t="s">
        <v>7842</v>
      </c>
    </row>
    <row r="4243" spans="1:2" x14ac:dyDescent="0.2">
      <c r="A4243">
        <v>12</v>
      </c>
      <c r="B4243" t="s">
        <v>7843</v>
      </c>
    </row>
    <row r="4244" spans="1:2" x14ac:dyDescent="0.2">
      <c r="A4244">
        <v>7</v>
      </c>
      <c r="B4244" t="s">
        <v>7844</v>
      </c>
    </row>
    <row r="4245" spans="1:2" x14ac:dyDescent="0.2">
      <c r="A4245">
        <v>64</v>
      </c>
      <c r="B4245" t="s">
        <v>7845</v>
      </c>
    </row>
    <row r="4246" spans="1:2" x14ac:dyDescent="0.2">
      <c r="A4246">
        <v>1</v>
      </c>
      <c r="B4246" t="s">
        <v>7846</v>
      </c>
    </row>
    <row r="4247" spans="1:2" x14ac:dyDescent="0.2">
      <c r="A4247">
        <v>2</v>
      </c>
      <c r="B4247" t="s">
        <v>7847</v>
      </c>
    </row>
    <row r="4248" spans="1:2" x14ac:dyDescent="0.2">
      <c r="A4248">
        <v>4</v>
      </c>
      <c r="B4248" t="s">
        <v>7848</v>
      </c>
    </row>
    <row r="4249" spans="1:2" x14ac:dyDescent="0.2">
      <c r="A4249">
        <v>2</v>
      </c>
      <c r="B4249" t="s">
        <v>7849</v>
      </c>
    </row>
    <row r="4250" spans="1:2" x14ac:dyDescent="0.2">
      <c r="A4250">
        <v>2</v>
      </c>
      <c r="B4250" t="s">
        <v>7850</v>
      </c>
    </row>
    <row r="4251" spans="1:2" x14ac:dyDescent="0.2">
      <c r="A4251">
        <v>22</v>
      </c>
      <c r="B4251" t="s">
        <v>7851</v>
      </c>
    </row>
    <row r="4252" spans="1:2" x14ac:dyDescent="0.2">
      <c r="A4252">
        <v>126</v>
      </c>
      <c r="B4252" t="s">
        <v>7852</v>
      </c>
    </row>
    <row r="4253" spans="1:2" x14ac:dyDescent="0.2">
      <c r="A4253">
        <v>13</v>
      </c>
      <c r="B4253" t="s">
        <v>7853</v>
      </c>
    </row>
    <row r="4254" spans="1:2" x14ac:dyDescent="0.2">
      <c r="A4254">
        <v>15</v>
      </c>
      <c r="B4254" t="s">
        <v>7854</v>
      </c>
    </row>
    <row r="4255" spans="1:2" x14ac:dyDescent="0.2">
      <c r="A4255">
        <v>6</v>
      </c>
      <c r="B4255" t="s">
        <v>7855</v>
      </c>
    </row>
    <row r="4256" spans="1:2" x14ac:dyDescent="0.2">
      <c r="A4256">
        <v>9</v>
      </c>
      <c r="B4256" t="s">
        <v>7856</v>
      </c>
    </row>
    <row r="4257" spans="1:2" x14ac:dyDescent="0.2">
      <c r="A4257">
        <v>7</v>
      </c>
      <c r="B4257" t="s">
        <v>7857</v>
      </c>
    </row>
    <row r="4258" spans="1:2" x14ac:dyDescent="0.2">
      <c r="A4258">
        <v>34</v>
      </c>
      <c r="B4258" t="s">
        <v>7858</v>
      </c>
    </row>
    <row r="4259" spans="1:2" x14ac:dyDescent="0.2">
      <c r="A4259">
        <v>221</v>
      </c>
      <c r="B4259" t="s">
        <v>7859</v>
      </c>
    </row>
    <row r="4260" spans="1:2" x14ac:dyDescent="0.2">
      <c r="A4260">
        <v>2</v>
      </c>
      <c r="B4260" t="s">
        <v>7860</v>
      </c>
    </row>
    <row r="4261" spans="1:2" x14ac:dyDescent="0.2">
      <c r="A4261">
        <v>13</v>
      </c>
      <c r="B4261" t="s">
        <v>7861</v>
      </c>
    </row>
    <row r="4262" spans="1:2" x14ac:dyDescent="0.2">
      <c r="A4262">
        <v>48</v>
      </c>
      <c r="B4262" t="s">
        <v>7862</v>
      </c>
    </row>
    <row r="4263" spans="1:2" x14ac:dyDescent="0.2">
      <c r="A4263">
        <v>48</v>
      </c>
      <c r="B4263" t="s">
        <v>7863</v>
      </c>
    </row>
    <row r="4264" spans="1:2" x14ac:dyDescent="0.2">
      <c r="A4264">
        <v>3</v>
      </c>
      <c r="B4264" t="s">
        <v>7864</v>
      </c>
    </row>
    <row r="4265" spans="1:2" x14ac:dyDescent="0.2">
      <c r="A4265">
        <v>2</v>
      </c>
      <c r="B4265" t="s">
        <v>7865</v>
      </c>
    </row>
    <row r="4266" spans="1:2" x14ac:dyDescent="0.2">
      <c r="A4266">
        <v>5</v>
      </c>
      <c r="B4266" t="s">
        <v>7866</v>
      </c>
    </row>
    <row r="4267" spans="1:2" x14ac:dyDescent="0.2">
      <c r="A4267">
        <v>14</v>
      </c>
      <c r="B4267" t="s">
        <v>7867</v>
      </c>
    </row>
    <row r="4268" spans="1:2" x14ac:dyDescent="0.2">
      <c r="A4268">
        <v>1</v>
      </c>
      <c r="B4268" t="s">
        <v>7868</v>
      </c>
    </row>
    <row r="4269" spans="1:2" x14ac:dyDescent="0.2">
      <c r="A4269">
        <v>1</v>
      </c>
      <c r="B4269" t="s">
        <v>7869</v>
      </c>
    </row>
    <row r="4270" spans="1:2" x14ac:dyDescent="0.2">
      <c r="A4270">
        <v>11</v>
      </c>
      <c r="B4270" t="s">
        <v>7870</v>
      </c>
    </row>
    <row r="4271" spans="1:2" x14ac:dyDescent="0.2">
      <c r="A4271">
        <v>1</v>
      </c>
      <c r="B4271" t="s">
        <v>7871</v>
      </c>
    </row>
    <row r="4272" spans="1:2" x14ac:dyDescent="0.2">
      <c r="A4272">
        <v>8</v>
      </c>
      <c r="B4272" t="s">
        <v>7872</v>
      </c>
    </row>
    <row r="4273" spans="1:2" x14ac:dyDescent="0.2">
      <c r="A4273">
        <v>1</v>
      </c>
      <c r="B4273" t="s">
        <v>7873</v>
      </c>
    </row>
    <row r="4274" spans="1:2" x14ac:dyDescent="0.2">
      <c r="A4274">
        <v>5</v>
      </c>
      <c r="B4274" t="s">
        <v>7874</v>
      </c>
    </row>
    <row r="4275" spans="1:2" x14ac:dyDescent="0.2">
      <c r="A4275">
        <v>1</v>
      </c>
      <c r="B4275" t="s">
        <v>7875</v>
      </c>
    </row>
    <row r="4276" spans="1:2" x14ac:dyDescent="0.2">
      <c r="A4276">
        <v>1</v>
      </c>
      <c r="B4276" t="s">
        <v>7876</v>
      </c>
    </row>
    <row r="4277" spans="1:2" x14ac:dyDescent="0.2">
      <c r="A4277">
        <v>2</v>
      </c>
      <c r="B4277" t="s">
        <v>7877</v>
      </c>
    </row>
    <row r="4278" spans="1:2" x14ac:dyDescent="0.2">
      <c r="A4278">
        <v>1</v>
      </c>
      <c r="B4278" t="s">
        <v>7878</v>
      </c>
    </row>
    <row r="4279" spans="1:2" x14ac:dyDescent="0.2">
      <c r="A4279">
        <v>15</v>
      </c>
      <c r="B4279" t="s">
        <v>7879</v>
      </c>
    </row>
    <row r="4280" spans="1:2" x14ac:dyDescent="0.2">
      <c r="A4280">
        <v>8</v>
      </c>
      <c r="B4280" t="s">
        <v>7880</v>
      </c>
    </row>
    <row r="4281" spans="1:2" x14ac:dyDescent="0.2">
      <c r="A4281">
        <v>15</v>
      </c>
      <c r="B4281" t="s">
        <v>7881</v>
      </c>
    </row>
    <row r="4282" spans="1:2" x14ac:dyDescent="0.2">
      <c r="A4282">
        <v>4</v>
      </c>
      <c r="B4282" t="s">
        <v>7882</v>
      </c>
    </row>
    <row r="4283" spans="1:2" x14ac:dyDescent="0.2">
      <c r="A4283">
        <v>21</v>
      </c>
      <c r="B4283" t="s">
        <v>7883</v>
      </c>
    </row>
    <row r="4284" spans="1:2" x14ac:dyDescent="0.2">
      <c r="A4284">
        <v>1</v>
      </c>
      <c r="B4284" t="s">
        <v>7884</v>
      </c>
    </row>
    <row r="4285" spans="1:2" x14ac:dyDescent="0.2">
      <c r="A4285">
        <v>6</v>
      </c>
      <c r="B4285" t="s">
        <v>7885</v>
      </c>
    </row>
    <row r="4286" spans="1:2" x14ac:dyDescent="0.2">
      <c r="A4286">
        <v>1</v>
      </c>
      <c r="B4286" t="s">
        <v>7886</v>
      </c>
    </row>
    <row r="4287" spans="1:2" x14ac:dyDescent="0.2">
      <c r="A4287">
        <v>8</v>
      </c>
      <c r="B4287" t="s">
        <v>7887</v>
      </c>
    </row>
    <row r="4288" spans="1:2" x14ac:dyDescent="0.2">
      <c r="A4288">
        <v>11</v>
      </c>
      <c r="B4288" t="s">
        <v>7888</v>
      </c>
    </row>
    <row r="4289" spans="1:2" x14ac:dyDescent="0.2">
      <c r="A4289">
        <v>9</v>
      </c>
      <c r="B4289" t="s">
        <v>7889</v>
      </c>
    </row>
    <row r="4290" spans="1:2" x14ac:dyDescent="0.2">
      <c r="A4290">
        <v>7</v>
      </c>
      <c r="B4290" t="s">
        <v>7890</v>
      </c>
    </row>
    <row r="4291" spans="1:2" x14ac:dyDescent="0.2">
      <c r="A4291">
        <v>4</v>
      </c>
      <c r="B4291" t="s">
        <v>7891</v>
      </c>
    </row>
    <row r="4292" spans="1:2" x14ac:dyDescent="0.2">
      <c r="A4292">
        <v>15</v>
      </c>
      <c r="B4292" t="s">
        <v>7892</v>
      </c>
    </row>
    <row r="4293" spans="1:2" x14ac:dyDescent="0.2">
      <c r="A4293">
        <v>12</v>
      </c>
      <c r="B4293" t="s">
        <v>7893</v>
      </c>
    </row>
    <row r="4294" spans="1:2" x14ac:dyDescent="0.2">
      <c r="A4294">
        <v>4</v>
      </c>
      <c r="B4294" t="s">
        <v>7894</v>
      </c>
    </row>
    <row r="4295" spans="1:2" x14ac:dyDescent="0.2">
      <c r="A4295">
        <v>5</v>
      </c>
      <c r="B4295" t="s">
        <v>7895</v>
      </c>
    </row>
    <row r="4296" spans="1:2" x14ac:dyDescent="0.2">
      <c r="A4296">
        <v>5</v>
      </c>
      <c r="B4296" t="s">
        <v>7896</v>
      </c>
    </row>
    <row r="4297" spans="1:2" x14ac:dyDescent="0.2">
      <c r="A4297">
        <v>6</v>
      </c>
      <c r="B4297" t="s">
        <v>7897</v>
      </c>
    </row>
    <row r="4298" spans="1:2" x14ac:dyDescent="0.2">
      <c r="A4298">
        <v>7</v>
      </c>
      <c r="B4298" t="s">
        <v>7898</v>
      </c>
    </row>
    <row r="4299" spans="1:2" x14ac:dyDescent="0.2">
      <c r="A4299">
        <v>173</v>
      </c>
      <c r="B4299" t="s">
        <v>7899</v>
      </c>
    </row>
    <row r="4300" spans="1:2" x14ac:dyDescent="0.2">
      <c r="A4300">
        <v>12</v>
      </c>
      <c r="B4300" t="s">
        <v>7900</v>
      </c>
    </row>
    <row r="4301" spans="1:2" x14ac:dyDescent="0.2">
      <c r="A4301">
        <v>34</v>
      </c>
      <c r="B4301" t="s">
        <v>7901</v>
      </c>
    </row>
    <row r="4302" spans="1:2" x14ac:dyDescent="0.2">
      <c r="A4302">
        <v>3</v>
      </c>
      <c r="B4302" t="s">
        <v>7902</v>
      </c>
    </row>
    <row r="4303" spans="1:2" x14ac:dyDescent="0.2">
      <c r="A4303">
        <v>1</v>
      </c>
      <c r="B4303" t="s">
        <v>7903</v>
      </c>
    </row>
    <row r="4304" spans="1:2" x14ac:dyDescent="0.2">
      <c r="A4304">
        <v>12</v>
      </c>
      <c r="B4304" t="s">
        <v>7904</v>
      </c>
    </row>
    <row r="4305" spans="1:2" x14ac:dyDescent="0.2">
      <c r="A4305">
        <v>1</v>
      </c>
      <c r="B4305" t="s">
        <v>7905</v>
      </c>
    </row>
    <row r="4306" spans="1:2" x14ac:dyDescent="0.2">
      <c r="A4306">
        <v>2</v>
      </c>
      <c r="B4306" t="s">
        <v>7906</v>
      </c>
    </row>
    <row r="4307" spans="1:2" x14ac:dyDescent="0.2">
      <c r="A4307">
        <v>2</v>
      </c>
      <c r="B4307" t="s">
        <v>7907</v>
      </c>
    </row>
    <row r="4308" spans="1:2" x14ac:dyDescent="0.2">
      <c r="A4308">
        <v>42</v>
      </c>
      <c r="B4308" t="s">
        <v>7908</v>
      </c>
    </row>
    <row r="4309" spans="1:2" x14ac:dyDescent="0.2">
      <c r="A4309">
        <v>5</v>
      </c>
      <c r="B4309" t="s">
        <v>7909</v>
      </c>
    </row>
    <row r="4310" spans="1:2" x14ac:dyDescent="0.2">
      <c r="A4310">
        <v>31</v>
      </c>
      <c r="B4310" t="s">
        <v>7910</v>
      </c>
    </row>
    <row r="4311" spans="1:2" x14ac:dyDescent="0.2">
      <c r="A4311">
        <v>26</v>
      </c>
      <c r="B4311" t="s">
        <v>7911</v>
      </c>
    </row>
    <row r="4312" spans="1:2" x14ac:dyDescent="0.2">
      <c r="A4312">
        <v>3</v>
      </c>
      <c r="B4312" t="s">
        <v>7912</v>
      </c>
    </row>
    <row r="4313" spans="1:2" x14ac:dyDescent="0.2">
      <c r="A4313">
        <v>2</v>
      </c>
      <c r="B4313" t="s">
        <v>7913</v>
      </c>
    </row>
    <row r="4314" spans="1:2" x14ac:dyDescent="0.2">
      <c r="A4314">
        <v>1</v>
      </c>
      <c r="B4314" t="s">
        <v>7914</v>
      </c>
    </row>
    <row r="4315" spans="1:2" x14ac:dyDescent="0.2">
      <c r="A4315">
        <v>6</v>
      </c>
      <c r="B4315" t="s">
        <v>7915</v>
      </c>
    </row>
    <row r="4316" spans="1:2" x14ac:dyDescent="0.2">
      <c r="A4316">
        <v>27</v>
      </c>
      <c r="B4316" t="s">
        <v>7916</v>
      </c>
    </row>
    <row r="4317" spans="1:2" x14ac:dyDescent="0.2">
      <c r="A4317">
        <v>2</v>
      </c>
      <c r="B4317" t="s">
        <v>7917</v>
      </c>
    </row>
    <row r="4318" spans="1:2" x14ac:dyDescent="0.2">
      <c r="A4318">
        <v>24</v>
      </c>
      <c r="B4318" t="s">
        <v>7918</v>
      </c>
    </row>
    <row r="4319" spans="1:2" x14ac:dyDescent="0.2">
      <c r="A4319">
        <v>8</v>
      </c>
      <c r="B4319" t="s">
        <v>7919</v>
      </c>
    </row>
    <row r="4320" spans="1:2" x14ac:dyDescent="0.2">
      <c r="A4320">
        <v>5</v>
      </c>
      <c r="B4320" t="s">
        <v>7920</v>
      </c>
    </row>
    <row r="4321" spans="1:2" x14ac:dyDescent="0.2">
      <c r="A4321">
        <v>13</v>
      </c>
      <c r="B4321" t="s">
        <v>7921</v>
      </c>
    </row>
    <row r="4322" spans="1:2" x14ac:dyDescent="0.2">
      <c r="A4322">
        <v>3</v>
      </c>
      <c r="B4322" t="s">
        <v>7922</v>
      </c>
    </row>
    <row r="4323" spans="1:2" x14ac:dyDescent="0.2">
      <c r="A4323">
        <v>1</v>
      </c>
      <c r="B4323" t="s">
        <v>7923</v>
      </c>
    </row>
    <row r="4324" spans="1:2" x14ac:dyDescent="0.2">
      <c r="A4324">
        <v>4</v>
      </c>
      <c r="B4324" t="s">
        <v>7924</v>
      </c>
    </row>
    <row r="4325" spans="1:2" x14ac:dyDescent="0.2">
      <c r="A4325">
        <v>3</v>
      </c>
      <c r="B4325" t="s">
        <v>7925</v>
      </c>
    </row>
    <row r="4326" spans="1:2" x14ac:dyDescent="0.2">
      <c r="A4326">
        <v>2</v>
      </c>
      <c r="B4326" t="s">
        <v>7926</v>
      </c>
    </row>
    <row r="4327" spans="1:2" x14ac:dyDescent="0.2">
      <c r="A4327">
        <v>1</v>
      </c>
      <c r="B4327" t="s">
        <v>7927</v>
      </c>
    </row>
    <row r="4328" spans="1:2" x14ac:dyDescent="0.2">
      <c r="A4328">
        <v>20</v>
      </c>
      <c r="B4328" t="s">
        <v>7928</v>
      </c>
    </row>
    <row r="4329" spans="1:2" x14ac:dyDescent="0.2">
      <c r="A4329">
        <v>2</v>
      </c>
      <c r="B4329" t="s">
        <v>7929</v>
      </c>
    </row>
    <row r="4330" spans="1:2" x14ac:dyDescent="0.2">
      <c r="A4330">
        <v>11</v>
      </c>
      <c r="B4330" t="s">
        <v>7930</v>
      </c>
    </row>
    <row r="4331" spans="1:2" x14ac:dyDescent="0.2">
      <c r="A4331">
        <v>17</v>
      </c>
      <c r="B4331" t="s">
        <v>7931</v>
      </c>
    </row>
    <row r="4332" spans="1:2" x14ac:dyDescent="0.2">
      <c r="A4332">
        <v>3</v>
      </c>
      <c r="B4332" t="s">
        <v>7932</v>
      </c>
    </row>
    <row r="4333" spans="1:2" x14ac:dyDescent="0.2">
      <c r="A4333">
        <v>4</v>
      </c>
      <c r="B4333" t="s">
        <v>7933</v>
      </c>
    </row>
    <row r="4334" spans="1:2" x14ac:dyDescent="0.2">
      <c r="A4334">
        <v>4</v>
      </c>
      <c r="B4334" t="s">
        <v>7934</v>
      </c>
    </row>
    <row r="4335" spans="1:2" x14ac:dyDescent="0.2">
      <c r="A4335">
        <v>2</v>
      </c>
      <c r="B4335" t="s">
        <v>7935</v>
      </c>
    </row>
    <row r="4336" spans="1:2" x14ac:dyDescent="0.2">
      <c r="A4336">
        <v>1</v>
      </c>
      <c r="B4336" t="s">
        <v>7936</v>
      </c>
    </row>
    <row r="4337" spans="1:2" x14ac:dyDescent="0.2">
      <c r="A4337">
        <v>2</v>
      </c>
      <c r="B4337" t="s">
        <v>7937</v>
      </c>
    </row>
    <row r="4338" spans="1:2" x14ac:dyDescent="0.2">
      <c r="A4338">
        <v>10</v>
      </c>
      <c r="B4338" t="s">
        <v>7938</v>
      </c>
    </row>
    <row r="4339" spans="1:2" x14ac:dyDescent="0.2">
      <c r="A4339">
        <v>3</v>
      </c>
      <c r="B4339" t="s">
        <v>7939</v>
      </c>
    </row>
    <row r="4340" spans="1:2" x14ac:dyDescent="0.2">
      <c r="A4340">
        <v>1</v>
      </c>
      <c r="B4340" t="s">
        <v>7940</v>
      </c>
    </row>
    <row r="4341" spans="1:2" x14ac:dyDescent="0.2">
      <c r="A4341">
        <v>4</v>
      </c>
      <c r="B4341" t="s">
        <v>7941</v>
      </c>
    </row>
    <row r="4342" spans="1:2" x14ac:dyDescent="0.2">
      <c r="A4342">
        <v>2</v>
      </c>
      <c r="B4342" t="s">
        <v>7942</v>
      </c>
    </row>
    <row r="4343" spans="1:2" x14ac:dyDescent="0.2">
      <c r="A4343">
        <v>1</v>
      </c>
      <c r="B4343" t="s">
        <v>7943</v>
      </c>
    </row>
    <row r="4344" spans="1:2" x14ac:dyDescent="0.2">
      <c r="A4344">
        <v>4</v>
      </c>
      <c r="B4344" t="s">
        <v>7944</v>
      </c>
    </row>
    <row r="4345" spans="1:2" x14ac:dyDescent="0.2">
      <c r="A4345">
        <v>3</v>
      </c>
      <c r="B4345" t="s">
        <v>7945</v>
      </c>
    </row>
    <row r="4346" spans="1:2" x14ac:dyDescent="0.2">
      <c r="A4346">
        <v>3</v>
      </c>
      <c r="B4346" t="s">
        <v>7946</v>
      </c>
    </row>
    <row r="4347" spans="1:2" x14ac:dyDescent="0.2">
      <c r="A4347">
        <v>5</v>
      </c>
      <c r="B4347" t="s">
        <v>7947</v>
      </c>
    </row>
    <row r="4348" spans="1:2" x14ac:dyDescent="0.2">
      <c r="A4348">
        <v>2</v>
      </c>
      <c r="B4348" t="s">
        <v>7948</v>
      </c>
    </row>
    <row r="4349" spans="1:2" x14ac:dyDescent="0.2">
      <c r="A4349">
        <v>2</v>
      </c>
      <c r="B4349" t="s">
        <v>7949</v>
      </c>
    </row>
    <row r="4350" spans="1:2" x14ac:dyDescent="0.2">
      <c r="A4350">
        <v>6</v>
      </c>
      <c r="B4350" t="s">
        <v>7950</v>
      </c>
    </row>
    <row r="4351" spans="1:2" x14ac:dyDescent="0.2">
      <c r="A4351">
        <v>3</v>
      </c>
      <c r="B4351" t="s">
        <v>7951</v>
      </c>
    </row>
    <row r="4352" spans="1:2" x14ac:dyDescent="0.2">
      <c r="A4352">
        <v>47</v>
      </c>
      <c r="B4352" t="s">
        <v>7952</v>
      </c>
    </row>
    <row r="4353" spans="1:2" x14ac:dyDescent="0.2">
      <c r="A4353">
        <v>20</v>
      </c>
      <c r="B4353" t="s">
        <v>7953</v>
      </c>
    </row>
    <row r="4354" spans="1:2" x14ac:dyDescent="0.2">
      <c r="A4354">
        <v>7</v>
      </c>
      <c r="B4354" t="s">
        <v>7954</v>
      </c>
    </row>
    <row r="4355" spans="1:2" x14ac:dyDescent="0.2">
      <c r="A4355">
        <v>31</v>
      </c>
      <c r="B4355" t="s">
        <v>7955</v>
      </c>
    </row>
    <row r="4356" spans="1:2" x14ac:dyDescent="0.2">
      <c r="A4356">
        <v>9</v>
      </c>
      <c r="B4356" t="s">
        <v>7956</v>
      </c>
    </row>
    <row r="4357" spans="1:2" x14ac:dyDescent="0.2">
      <c r="A4357">
        <v>4</v>
      </c>
      <c r="B4357" t="s">
        <v>7957</v>
      </c>
    </row>
    <row r="4358" spans="1:2" x14ac:dyDescent="0.2">
      <c r="A4358">
        <v>1</v>
      </c>
      <c r="B4358" t="s">
        <v>7958</v>
      </c>
    </row>
    <row r="4359" spans="1:2" x14ac:dyDescent="0.2">
      <c r="A4359">
        <v>1</v>
      </c>
      <c r="B4359" t="s">
        <v>7959</v>
      </c>
    </row>
    <row r="4360" spans="1:2" x14ac:dyDescent="0.2">
      <c r="A4360">
        <v>1</v>
      </c>
      <c r="B4360" t="s">
        <v>7960</v>
      </c>
    </row>
    <row r="4361" spans="1:2" x14ac:dyDescent="0.2">
      <c r="A4361">
        <v>1</v>
      </c>
      <c r="B4361" t="s">
        <v>7961</v>
      </c>
    </row>
    <row r="4362" spans="1:2" x14ac:dyDescent="0.2">
      <c r="A4362">
        <v>1</v>
      </c>
      <c r="B4362" t="s">
        <v>7962</v>
      </c>
    </row>
    <row r="4363" spans="1:2" x14ac:dyDescent="0.2">
      <c r="A4363">
        <v>1</v>
      </c>
      <c r="B4363" t="s">
        <v>7963</v>
      </c>
    </row>
    <row r="4364" spans="1:2" x14ac:dyDescent="0.2">
      <c r="A4364">
        <v>1</v>
      </c>
      <c r="B4364" t="s">
        <v>7964</v>
      </c>
    </row>
    <row r="4365" spans="1:2" x14ac:dyDescent="0.2">
      <c r="A4365">
        <v>1</v>
      </c>
      <c r="B4365" t="s">
        <v>7965</v>
      </c>
    </row>
    <row r="4366" spans="1:2" x14ac:dyDescent="0.2">
      <c r="A4366">
        <v>1</v>
      </c>
      <c r="B4366" t="s">
        <v>7966</v>
      </c>
    </row>
    <row r="4367" spans="1:2" x14ac:dyDescent="0.2">
      <c r="A4367">
        <v>1</v>
      </c>
      <c r="B4367" t="s">
        <v>7967</v>
      </c>
    </row>
    <row r="4368" spans="1:2" x14ac:dyDescent="0.2">
      <c r="A4368">
        <v>2</v>
      </c>
      <c r="B4368" t="s">
        <v>7968</v>
      </c>
    </row>
    <row r="4369" spans="1:2" x14ac:dyDescent="0.2">
      <c r="A4369">
        <v>3</v>
      </c>
      <c r="B4369" t="s">
        <v>7969</v>
      </c>
    </row>
    <row r="4370" spans="1:2" x14ac:dyDescent="0.2">
      <c r="A4370">
        <v>16</v>
      </c>
      <c r="B4370" t="s">
        <v>7970</v>
      </c>
    </row>
    <row r="4371" spans="1:2" x14ac:dyDescent="0.2">
      <c r="A4371">
        <v>17</v>
      </c>
      <c r="B4371" t="s">
        <v>7971</v>
      </c>
    </row>
    <row r="4372" spans="1:2" x14ac:dyDescent="0.2">
      <c r="A4372">
        <v>2</v>
      </c>
      <c r="B4372" t="s">
        <v>7972</v>
      </c>
    </row>
    <row r="4373" spans="1:2" x14ac:dyDescent="0.2">
      <c r="A4373">
        <v>3</v>
      </c>
      <c r="B4373" t="s">
        <v>7973</v>
      </c>
    </row>
    <row r="4374" spans="1:2" x14ac:dyDescent="0.2">
      <c r="A4374">
        <v>1</v>
      </c>
      <c r="B4374" t="s">
        <v>7974</v>
      </c>
    </row>
    <row r="4375" spans="1:2" x14ac:dyDescent="0.2">
      <c r="A4375">
        <v>5</v>
      </c>
      <c r="B4375" t="s">
        <v>7975</v>
      </c>
    </row>
    <row r="4376" spans="1:2" x14ac:dyDescent="0.2">
      <c r="A4376">
        <v>14</v>
      </c>
      <c r="B4376" t="s">
        <v>7976</v>
      </c>
    </row>
    <row r="4377" spans="1:2" x14ac:dyDescent="0.2">
      <c r="A4377">
        <v>4</v>
      </c>
      <c r="B4377" t="s">
        <v>7977</v>
      </c>
    </row>
    <row r="4378" spans="1:2" x14ac:dyDescent="0.2">
      <c r="A4378">
        <v>6</v>
      </c>
      <c r="B4378" t="s">
        <v>7978</v>
      </c>
    </row>
    <row r="4379" spans="1:2" x14ac:dyDescent="0.2">
      <c r="A4379">
        <v>12</v>
      </c>
      <c r="B4379" t="s">
        <v>7979</v>
      </c>
    </row>
    <row r="4380" spans="1:2" x14ac:dyDescent="0.2">
      <c r="A4380">
        <v>1</v>
      </c>
      <c r="B4380" t="s">
        <v>7980</v>
      </c>
    </row>
    <row r="4381" spans="1:2" x14ac:dyDescent="0.2">
      <c r="A4381">
        <v>1</v>
      </c>
      <c r="B4381" t="s">
        <v>7981</v>
      </c>
    </row>
    <row r="4382" spans="1:2" x14ac:dyDescent="0.2">
      <c r="A4382">
        <v>1</v>
      </c>
      <c r="B4382" t="s">
        <v>7982</v>
      </c>
    </row>
    <row r="4383" spans="1:2" x14ac:dyDescent="0.2">
      <c r="A4383">
        <v>2</v>
      </c>
      <c r="B4383" t="s">
        <v>2260</v>
      </c>
    </row>
    <row r="4384" spans="1:2" x14ac:dyDescent="0.2">
      <c r="A4384">
        <v>1</v>
      </c>
      <c r="B4384" t="s">
        <v>7983</v>
      </c>
    </row>
    <row r="4385" spans="1:2" x14ac:dyDescent="0.2">
      <c r="A4385">
        <v>13</v>
      </c>
      <c r="B4385" t="s">
        <v>7984</v>
      </c>
    </row>
    <row r="4386" spans="1:2" x14ac:dyDescent="0.2">
      <c r="A4386">
        <v>1</v>
      </c>
      <c r="B4386" t="s">
        <v>7985</v>
      </c>
    </row>
    <row r="4387" spans="1:2" x14ac:dyDescent="0.2">
      <c r="A4387">
        <v>15</v>
      </c>
      <c r="B4387" t="s">
        <v>7986</v>
      </c>
    </row>
    <row r="4388" spans="1:2" x14ac:dyDescent="0.2">
      <c r="A4388">
        <v>7</v>
      </c>
      <c r="B4388" t="s">
        <v>7987</v>
      </c>
    </row>
    <row r="4389" spans="1:2" x14ac:dyDescent="0.2">
      <c r="A4389">
        <v>1</v>
      </c>
      <c r="B4389" t="s">
        <v>7988</v>
      </c>
    </row>
    <row r="4390" spans="1:2" x14ac:dyDescent="0.2">
      <c r="A4390">
        <v>1</v>
      </c>
      <c r="B4390" t="s">
        <v>7989</v>
      </c>
    </row>
    <row r="4391" spans="1:2" x14ac:dyDescent="0.2">
      <c r="A4391">
        <v>19</v>
      </c>
      <c r="B4391" t="s">
        <v>7990</v>
      </c>
    </row>
    <row r="4392" spans="1:2" x14ac:dyDescent="0.2">
      <c r="A4392">
        <v>4</v>
      </c>
      <c r="B4392" t="s">
        <v>7991</v>
      </c>
    </row>
    <row r="4393" spans="1:2" x14ac:dyDescent="0.2">
      <c r="A4393">
        <v>17</v>
      </c>
      <c r="B4393" t="s">
        <v>7992</v>
      </c>
    </row>
    <row r="4394" spans="1:2" x14ac:dyDescent="0.2">
      <c r="A4394">
        <v>1</v>
      </c>
      <c r="B4394" t="s">
        <v>7993</v>
      </c>
    </row>
    <row r="4395" spans="1:2" x14ac:dyDescent="0.2">
      <c r="A4395">
        <v>2</v>
      </c>
      <c r="B4395" t="s">
        <v>7994</v>
      </c>
    </row>
    <row r="4396" spans="1:2" x14ac:dyDescent="0.2">
      <c r="A4396">
        <v>1</v>
      </c>
      <c r="B4396" t="s">
        <v>7995</v>
      </c>
    </row>
    <row r="4397" spans="1:2" x14ac:dyDescent="0.2">
      <c r="A4397">
        <v>10</v>
      </c>
      <c r="B4397" t="s">
        <v>7996</v>
      </c>
    </row>
    <row r="4398" spans="1:2" x14ac:dyDescent="0.2">
      <c r="A4398">
        <v>5</v>
      </c>
      <c r="B4398" t="s">
        <v>7997</v>
      </c>
    </row>
    <row r="4399" spans="1:2" x14ac:dyDescent="0.2">
      <c r="A4399">
        <v>3</v>
      </c>
      <c r="B4399" t="s">
        <v>7998</v>
      </c>
    </row>
    <row r="4400" spans="1:2" x14ac:dyDescent="0.2">
      <c r="A4400">
        <v>2</v>
      </c>
      <c r="B4400" t="s">
        <v>7999</v>
      </c>
    </row>
    <row r="4401" spans="1:2" x14ac:dyDescent="0.2">
      <c r="A4401">
        <v>1</v>
      </c>
      <c r="B4401" t="s">
        <v>8000</v>
      </c>
    </row>
    <row r="4402" spans="1:2" x14ac:dyDescent="0.2">
      <c r="A4402">
        <v>9</v>
      </c>
      <c r="B4402" t="s">
        <v>8001</v>
      </c>
    </row>
    <row r="4403" spans="1:2" x14ac:dyDescent="0.2">
      <c r="A4403">
        <v>10</v>
      </c>
      <c r="B4403" t="s">
        <v>8002</v>
      </c>
    </row>
    <row r="4404" spans="1:2" x14ac:dyDescent="0.2">
      <c r="A4404">
        <v>1</v>
      </c>
      <c r="B4404" t="s">
        <v>8003</v>
      </c>
    </row>
    <row r="4405" spans="1:2" x14ac:dyDescent="0.2">
      <c r="A4405">
        <v>5</v>
      </c>
      <c r="B4405" t="s">
        <v>8004</v>
      </c>
    </row>
    <row r="4406" spans="1:2" x14ac:dyDescent="0.2">
      <c r="A4406">
        <v>1</v>
      </c>
      <c r="B4406" t="s">
        <v>8005</v>
      </c>
    </row>
    <row r="4407" spans="1:2" x14ac:dyDescent="0.2">
      <c r="A4407">
        <v>5</v>
      </c>
      <c r="B4407" t="s">
        <v>8006</v>
      </c>
    </row>
    <row r="4408" spans="1:2" x14ac:dyDescent="0.2">
      <c r="A4408">
        <v>1</v>
      </c>
      <c r="B4408" t="s">
        <v>8007</v>
      </c>
    </row>
    <row r="4409" spans="1:2" x14ac:dyDescent="0.2">
      <c r="A4409">
        <v>21</v>
      </c>
      <c r="B4409" t="s">
        <v>8008</v>
      </c>
    </row>
    <row r="4410" spans="1:2" x14ac:dyDescent="0.2">
      <c r="A4410">
        <v>10</v>
      </c>
      <c r="B4410" t="s">
        <v>8009</v>
      </c>
    </row>
    <row r="4411" spans="1:2" x14ac:dyDescent="0.2">
      <c r="A4411">
        <v>6</v>
      </c>
      <c r="B4411" t="s">
        <v>8010</v>
      </c>
    </row>
    <row r="4412" spans="1:2" x14ac:dyDescent="0.2">
      <c r="A4412">
        <v>1</v>
      </c>
      <c r="B4412" t="s">
        <v>8011</v>
      </c>
    </row>
    <row r="4413" spans="1:2" x14ac:dyDescent="0.2">
      <c r="A4413">
        <v>1</v>
      </c>
      <c r="B4413" t="s">
        <v>8012</v>
      </c>
    </row>
    <row r="4414" spans="1:2" x14ac:dyDescent="0.2">
      <c r="A4414">
        <v>11</v>
      </c>
      <c r="B4414" t="s">
        <v>8013</v>
      </c>
    </row>
    <row r="4415" spans="1:2" x14ac:dyDescent="0.2">
      <c r="A4415">
        <v>1</v>
      </c>
      <c r="B4415" t="s">
        <v>8014</v>
      </c>
    </row>
    <row r="4416" spans="1:2" x14ac:dyDescent="0.2">
      <c r="A4416">
        <v>13</v>
      </c>
      <c r="B4416" t="s">
        <v>8015</v>
      </c>
    </row>
    <row r="4417" spans="1:2" x14ac:dyDescent="0.2">
      <c r="A4417">
        <v>2</v>
      </c>
      <c r="B4417" t="s">
        <v>8016</v>
      </c>
    </row>
    <row r="4418" spans="1:2" x14ac:dyDescent="0.2">
      <c r="A4418">
        <v>4</v>
      </c>
      <c r="B4418" t="s">
        <v>8017</v>
      </c>
    </row>
    <row r="4419" spans="1:2" x14ac:dyDescent="0.2">
      <c r="A4419">
        <v>8</v>
      </c>
      <c r="B4419" t="s">
        <v>8018</v>
      </c>
    </row>
    <row r="4420" spans="1:2" x14ac:dyDescent="0.2">
      <c r="A4420">
        <v>3</v>
      </c>
      <c r="B4420" t="s">
        <v>8019</v>
      </c>
    </row>
    <row r="4421" spans="1:2" x14ac:dyDescent="0.2">
      <c r="A4421">
        <v>2</v>
      </c>
      <c r="B4421" t="s">
        <v>8020</v>
      </c>
    </row>
    <row r="4422" spans="1:2" x14ac:dyDescent="0.2">
      <c r="A4422">
        <v>1</v>
      </c>
      <c r="B4422" t="s">
        <v>8021</v>
      </c>
    </row>
    <row r="4423" spans="1:2" x14ac:dyDescent="0.2">
      <c r="A4423">
        <v>3</v>
      </c>
      <c r="B4423" t="s">
        <v>8022</v>
      </c>
    </row>
    <row r="4424" spans="1:2" x14ac:dyDescent="0.2">
      <c r="A4424">
        <v>6</v>
      </c>
      <c r="B4424" t="s">
        <v>8023</v>
      </c>
    </row>
    <row r="4425" spans="1:2" x14ac:dyDescent="0.2">
      <c r="A4425">
        <v>6</v>
      </c>
      <c r="B4425" t="s">
        <v>8024</v>
      </c>
    </row>
    <row r="4426" spans="1:2" x14ac:dyDescent="0.2">
      <c r="A4426">
        <v>2</v>
      </c>
      <c r="B4426" t="s">
        <v>8025</v>
      </c>
    </row>
    <row r="4427" spans="1:2" x14ac:dyDescent="0.2">
      <c r="A4427">
        <v>3</v>
      </c>
      <c r="B4427" t="s">
        <v>8026</v>
      </c>
    </row>
    <row r="4428" spans="1:2" x14ac:dyDescent="0.2">
      <c r="A4428">
        <v>1</v>
      </c>
      <c r="B4428" t="s">
        <v>8027</v>
      </c>
    </row>
    <row r="4429" spans="1:2" x14ac:dyDescent="0.2">
      <c r="A4429">
        <v>9</v>
      </c>
      <c r="B4429" t="s">
        <v>8028</v>
      </c>
    </row>
    <row r="4430" spans="1:2" x14ac:dyDescent="0.2">
      <c r="A4430">
        <v>1</v>
      </c>
      <c r="B4430" t="s">
        <v>8029</v>
      </c>
    </row>
    <row r="4431" spans="1:2" x14ac:dyDescent="0.2">
      <c r="A4431">
        <v>3</v>
      </c>
      <c r="B4431" t="s">
        <v>8030</v>
      </c>
    </row>
    <row r="4432" spans="1:2" x14ac:dyDescent="0.2">
      <c r="A4432">
        <v>1</v>
      </c>
      <c r="B4432" t="s">
        <v>8031</v>
      </c>
    </row>
    <row r="4433" spans="1:2" x14ac:dyDescent="0.2">
      <c r="A4433">
        <v>5</v>
      </c>
      <c r="B4433" t="s">
        <v>8032</v>
      </c>
    </row>
    <row r="4434" spans="1:2" x14ac:dyDescent="0.2">
      <c r="A4434">
        <v>1</v>
      </c>
      <c r="B4434" t="s">
        <v>8033</v>
      </c>
    </row>
    <row r="4435" spans="1:2" x14ac:dyDescent="0.2">
      <c r="A4435">
        <v>21</v>
      </c>
      <c r="B4435" t="s">
        <v>8034</v>
      </c>
    </row>
    <row r="4436" spans="1:2" x14ac:dyDescent="0.2">
      <c r="A4436">
        <v>2</v>
      </c>
      <c r="B4436" t="s">
        <v>8035</v>
      </c>
    </row>
    <row r="4437" spans="1:2" x14ac:dyDescent="0.2">
      <c r="A4437">
        <v>25</v>
      </c>
      <c r="B4437" t="s">
        <v>8036</v>
      </c>
    </row>
    <row r="4438" spans="1:2" x14ac:dyDescent="0.2">
      <c r="A4438">
        <v>24</v>
      </c>
      <c r="B4438" t="s">
        <v>8037</v>
      </c>
    </row>
    <row r="4439" spans="1:2" x14ac:dyDescent="0.2">
      <c r="A4439">
        <v>2</v>
      </c>
      <c r="B4439" t="s">
        <v>8038</v>
      </c>
    </row>
    <row r="4440" spans="1:2" x14ac:dyDescent="0.2">
      <c r="A4440">
        <v>37</v>
      </c>
      <c r="B4440" t="s">
        <v>8039</v>
      </c>
    </row>
    <row r="4441" spans="1:2" x14ac:dyDescent="0.2">
      <c r="A4441">
        <v>82</v>
      </c>
      <c r="B4441" t="s">
        <v>8040</v>
      </c>
    </row>
    <row r="4442" spans="1:2" x14ac:dyDescent="0.2">
      <c r="A4442">
        <v>4</v>
      </c>
      <c r="B4442" t="s">
        <v>8041</v>
      </c>
    </row>
    <row r="4443" spans="1:2" x14ac:dyDescent="0.2">
      <c r="A4443">
        <v>4</v>
      </c>
      <c r="B4443" t="s">
        <v>8042</v>
      </c>
    </row>
    <row r="4444" spans="1:2" x14ac:dyDescent="0.2">
      <c r="A4444">
        <v>1</v>
      </c>
      <c r="B4444" t="s">
        <v>8043</v>
      </c>
    </row>
    <row r="4445" spans="1:2" x14ac:dyDescent="0.2">
      <c r="A4445">
        <v>9</v>
      </c>
      <c r="B4445" t="s">
        <v>8044</v>
      </c>
    </row>
    <row r="4446" spans="1:2" x14ac:dyDescent="0.2">
      <c r="A4446">
        <v>2</v>
      </c>
      <c r="B4446" t="s">
        <v>8045</v>
      </c>
    </row>
    <row r="4447" spans="1:2" x14ac:dyDescent="0.2">
      <c r="A4447">
        <v>2</v>
      </c>
      <c r="B4447" t="s">
        <v>8046</v>
      </c>
    </row>
    <row r="4448" spans="1:2" x14ac:dyDescent="0.2">
      <c r="A4448">
        <v>8</v>
      </c>
      <c r="B4448" t="s">
        <v>8047</v>
      </c>
    </row>
    <row r="4449" spans="1:2" x14ac:dyDescent="0.2">
      <c r="A4449">
        <v>1</v>
      </c>
      <c r="B4449" t="s">
        <v>8048</v>
      </c>
    </row>
    <row r="4450" spans="1:2" x14ac:dyDescent="0.2">
      <c r="A4450">
        <v>156</v>
      </c>
      <c r="B4450" t="s">
        <v>8049</v>
      </c>
    </row>
    <row r="4451" spans="1:2" x14ac:dyDescent="0.2">
      <c r="A4451">
        <v>13</v>
      </c>
      <c r="B4451" t="s">
        <v>8050</v>
      </c>
    </row>
    <row r="4452" spans="1:2" x14ac:dyDescent="0.2">
      <c r="A4452">
        <v>2</v>
      </c>
      <c r="B4452" t="s">
        <v>8051</v>
      </c>
    </row>
    <row r="4453" spans="1:2" x14ac:dyDescent="0.2">
      <c r="A4453">
        <v>1</v>
      </c>
      <c r="B4453" t="s">
        <v>8052</v>
      </c>
    </row>
    <row r="4454" spans="1:2" x14ac:dyDescent="0.2">
      <c r="A4454">
        <v>6</v>
      </c>
      <c r="B4454" t="s">
        <v>8053</v>
      </c>
    </row>
    <row r="4455" spans="1:2" x14ac:dyDescent="0.2">
      <c r="A4455">
        <v>1</v>
      </c>
      <c r="B4455" t="s">
        <v>8054</v>
      </c>
    </row>
    <row r="4456" spans="1:2" x14ac:dyDescent="0.2">
      <c r="A4456">
        <v>5</v>
      </c>
      <c r="B4456" t="s">
        <v>8055</v>
      </c>
    </row>
    <row r="4457" spans="1:2" x14ac:dyDescent="0.2">
      <c r="A4457">
        <v>29</v>
      </c>
      <c r="B4457" t="s">
        <v>8056</v>
      </c>
    </row>
    <row r="4458" spans="1:2" x14ac:dyDescent="0.2">
      <c r="A4458">
        <v>2</v>
      </c>
      <c r="B4458" t="s">
        <v>8057</v>
      </c>
    </row>
    <row r="4459" spans="1:2" x14ac:dyDescent="0.2">
      <c r="A4459">
        <v>85</v>
      </c>
      <c r="B4459" t="s">
        <v>8058</v>
      </c>
    </row>
    <row r="4460" spans="1:2" x14ac:dyDescent="0.2">
      <c r="A4460">
        <v>49</v>
      </c>
      <c r="B4460" t="s">
        <v>8059</v>
      </c>
    </row>
    <row r="4461" spans="1:2" x14ac:dyDescent="0.2">
      <c r="A4461">
        <v>39</v>
      </c>
      <c r="B4461" t="s">
        <v>8060</v>
      </c>
    </row>
    <row r="4462" spans="1:2" x14ac:dyDescent="0.2">
      <c r="A4462">
        <v>1</v>
      </c>
      <c r="B4462" t="s">
        <v>8061</v>
      </c>
    </row>
    <row r="4463" spans="1:2" x14ac:dyDescent="0.2">
      <c r="A4463">
        <v>4</v>
      </c>
      <c r="B4463" t="s">
        <v>8062</v>
      </c>
    </row>
    <row r="4464" spans="1:2" x14ac:dyDescent="0.2">
      <c r="A4464">
        <v>3</v>
      </c>
      <c r="B4464" t="s">
        <v>8063</v>
      </c>
    </row>
    <row r="4465" spans="1:2" x14ac:dyDescent="0.2">
      <c r="A4465">
        <v>17</v>
      </c>
      <c r="B4465" t="s">
        <v>8064</v>
      </c>
    </row>
    <row r="4466" spans="1:2" x14ac:dyDescent="0.2">
      <c r="A4466">
        <v>1</v>
      </c>
      <c r="B4466" t="s">
        <v>8065</v>
      </c>
    </row>
    <row r="4467" spans="1:2" x14ac:dyDescent="0.2">
      <c r="A4467">
        <v>2</v>
      </c>
      <c r="B4467" t="s">
        <v>8066</v>
      </c>
    </row>
    <row r="4468" spans="1:2" x14ac:dyDescent="0.2">
      <c r="A4468">
        <v>25</v>
      </c>
      <c r="B4468" t="s">
        <v>8067</v>
      </c>
    </row>
    <row r="4469" spans="1:2" x14ac:dyDescent="0.2">
      <c r="A4469">
        <v>34</v>
      </c>
      <c r="B4469" t="s">
        <v>8068</v>
      </c>
    </row>
    <row r="4470" spans="1:2" x14ac:dyDescent="0.2">
      <c r="A4470">
        <v>1</v>
      </c>
      <c r="B4470" t="s">
        <v>8069</v>
      </c>
    </row>
    <row r="4471" spans="1:2" x14ac:dyDescent="0.2">
      <c r="A4471">
        <v>5</v>
      </c>
      <c r="B4471" t="s">
        <v>3248</v>
      </c>
    </row>
    <row r="4472" spans="1:2" x14ac:dyDescent="0.2">
      <c r="A4472">
        <v>33</v>
      </c>
      <c r="B4472" t="s">
        <v>8070</v>
      </c>
    </row>
    <row r="4473" spans="1:2" x14ac:dyDescent="0.2">
      <c r="A4473">
        <v>11</v>
      </c>
      <c r="B4473" t="s">
        <v>8071</v>
      </c>
    </row>
    <row r="4474" spans="1:2" x14ac:dyDescent="0.2">
      <c r="A4474">
        <v>1</v>
      </c>
      <c r="B4474" t="s">
        <v>8072</v>
      </c>
    </row>
    <row r="4475" spans="1:2" x14ac:dyDescent="0.2">
      <c r="A4475">
        <v>1</v>
      </c>
      <c r="B4475" t="s">
        <v>8073</v>
      </c>
    </row>
    <row r="4476" spans="1:2" x14ac:dyDescent="0.2">
      <c r="A4476">
        <v>1</v>
      </c>
      <c r="B4476" t="s">
        <v>8074</v>
      </c>
    </row>
    <row r="4477" spans="1:2" x14ac:dyDescent="0.2">
      <c r="A4477">
        <v>1</v>
      </c>
      <c r="B4477" t="s">
        <v>8075</v>
      </c>
    </row>
    <row r="4478" spans="1:2" x14ac:dyDescent="0.2">
      <c r="A4478">
        <v>3</v>
      </c>
      <c r="B4478" t="s">
        <v>8076</v>
      </c>
    </row>
    <row r="4479" spans="1:2" x14ac:dyDescent="0.2">
      <c r="A4479">
        <v>8</v>
      </c>
      <c r="B4479" t="s">
        <v>8077</v>
      </c>
    </row>
    <row r="4480" spans="1:2" x14ac:dyDescent="0.2">
      <c r="A4480">
        <v>4</v>
      </c>
      <c r="B4480" t="s">
        <v>8078</v>
      </c>
    </row>
    <row r="4481" spans="1:2" x14ac:dyDescent="0.2">
      <c r="A4481">
        <v>8</v>
      </c>
      <c r="B4481" t="s">
        <v>8079</v>
      </c>
    </row>
    <row r="4482" spans="1:2" x14ac:dyDescent="0.2">
      <c r="A4482">
        <v>3</v>
      </c>
      <c r="B4482" t="s">
        <v>8080</v>
      </c>
    </row>
    <row r="4483" spans="1:2" x14ac:dyDescent="0.2">
      <c r="A4483">
        <v>8</v>
      </c>
      <c r="B4483" t="s">
        <v>8081</v>
      </c>
    </row>
    <row r="4484" spans="1:2" x14ac:dyDescent="0.2">
      <c r="A4484">
        <v>7</v>
      </c>
      <c r="B4484" t="s">
        <v>8082</v>
      </c>
    </row>
    <row r="4485" spans="1:2" x14ac:dyDescent="0.2">
      <c r="A4485">
        <v>1</v>
      </c>
      <c r="B4485" t="s">
        <v>8083</v>
      </c>
    </row>
    <row r="4486" spans="1:2" x14ac:dyDescent="0.2">
      <c r="A4486">
        <v>4</v>
      </c>
      <c r="B4486" t="s">
        <v>8084</v>
      </c>
    </row>
    <row r="4487" spans="1:2" x14ac:dyDescent="0.2">
      <c r="A4487">
        <v>3</v>
      </c>
      <c r="B4487" t="s">
        <v>8085</v>
      </c>
    </row>
    <row r="4488" spans="1:2" x14ac:dyDescent="0.2">
      <c r="A4488">
        <v>17</v>
      </c>
      <c r="B4488" t="s">
        <v>8086</v>
      </c>
    </row>
    <row r="4489" spans="1:2" x14ac:dyDescent="0.2">
      <c r="A4489">
        <v>4</v>
      </c>
      <c r="B4489" t="s">
        <v>8087</v>
      </c>
    </row>
    <row r="4490" spans="1:2" x14ac:dyDescent="0.2">
      <c r="A4490">
        <v>2</v>
      </c>
      <c r="B4490" t="s">
        <v>8088</v>
      </c>
    </row>
    <row r="4491" spans="1:2" x14ac:dyDescent="0.2">
      <c r="A4491">
        <v>14</v>
      </c>
      <c r="B4491" t="s">
        <v>8089</v>
      </c>
    </row>
    <row r="4492" spans="1:2" x14ac:dyDescent="0.2">
      <c r="A4492">
        <v>39</v>
      </c>
      <c r="B4492" t="s">
        <v>8090</v>
      </c>
    </row>
    <row r="4493" spans="1:2" x14ac:dyDescent="0.2">
      <c r="A4493">
        <v>1</v>
      </c>
      <c r="B4493" t="s">
        <v>8091</v>
      </c>
    </row>
    <row r="4494" spans="1:2" x14ac:dyDescent="0.2">
      <c r="A4494">
        <v>2</v>
      </c>
      <c r="B4494" t="s">
        <v>8092</v>
      </c>
    </row>
    <row r="4495" spans="1:2" x14ac:dyDescent="0.2">
      <c r="A4495">
        <v>7</v>
      </c>
      <c r="B4495" t="s">
        <v>789</v>
      </c>
    </row>
    <row r="4496" spans="1:2" x14ac:dyDescent="0.2">
      <c r="A4496">
        <v>3</v>
      </c>
      <c r="B4496" t="s">
        <v>8093</v>
      </c>
    </row>
    <row r="4497" spans="1:2" x14ac:dyDescent="0.2">
      <c r="A4497">
        <v>1</v>
      </c>
      <c r="B4497" t="s">
        <v>8094</v>
      </c>
    </row>
    <row r="4498" spans="1:2" x14ac:dyDescent="0.2">
      <c r="A4498">
        <v>1</v>
      </c>
      <c r="B4498" t="s">
        <v>8095</v>
      </c>
    </row>
    <row r="4499" spans="1:2" x14ac:dyDescent="0.2">
      <c r="A4499">
        <v>2</v>
      </c>
      <c r="B4499" t="s">
        <v>8096</v>
      </c>
    </row>
    <row r="4500" spans="1:2" x14ac:dyDescent="0.2">
      <c r="A4500">
        <v>5</v>
      </c>
      <c r="B4500" t="s">
        <v>8097</v>
      </c>
    </row>
    <row r="4501" spans="1:2" x14ac:dyDescent="0.2">
      <c r="A4501">
        <v>38</v>
      </c>
      <c r="B4501" t="s">
        <v>8098</v>
      </c>
    </row>
    <row r="4502" spans="1:2" x14ac:dyDescent="0.2">
      <c r="A4502">
        <v>5</v>
      </c>
      <c r="B4502" t="s">
        <v>8099</v>
      </c>
    </row>
    <row r="4503" spans="1:2" x14ac:dyDescent="0.2">
      <c r="A4503">
        <v>6</v>
      </c>
      <c r="B4503" t="s">
        <v>8100</v>
      </c>
    </row>
    <row r="4504" spans="1:2" x14ac:dyDescent="0.2">
      <c r="A4504">
        <v>1</v>
      </c>
      <c r="B4504" t="s">
        <v>8101</v>
      </c>
    </row>
    <row r="4505" spans="1:2" x14ac:dyDescent="0.2">
      <c r="A4505">
        <v>33</v>
      </c>
      <c r="B4505" t="s">
        <v>8102</v>
      </c>
    </row>
    <row r="4506" spans="1:2" x14ac:dyDescent="0.2">
      <c r="A4506">
        <v>2</v>
      </c>
      <c r="B4506" t="s">
        <v>8103</v>
      </c>
    </row>
    <row r="4507" spans="1:2" x14ac:dyDescent="0.2">
      <c r="A4507">
        <v>2</v>
      </c>
      <c r="B4507" t="s">
        <v>8104</v>
      </c>
    </row>
    <row r="4508" spans="1:2" x14ac:dyDescent="0.2">
      <c r="A4508">
        <v>2</v>
      </c>
      <c r="B4508" t="s">
        <v>8105</v>
      </c>
    </row>
    <row r="4509" spans="1:2" x14ac:dyDescent="0.2">
      <c r="A4509">
        <v>2</v>
      </c>
      <c r="B4509" t="s">
        <v>8106</v>
      </c>
    </row>
    <row r="4510" spans="1:2" x14ac:dyDescent="0.2">
      <c r="A4510">
        <v>3</v>
      </c>
      <c r="B4510" t="s">
        <v>8107</v>
      </c>
    </row>
    <row r="4511" spans="1:2" x14ac:dyDescent="0.2">
      <c r="A4511">
        <v>1</v>
      </c>
      <c r="B4511" t="s">
        <v>8108</v>
      </c>
    </row>
    <row r="4512" spans="1:2" x14ac:dyDescent="0.2">
      <c r="A4512">
        <v>1</v>
      </c>
      <c r="B4512" t="s">
        <v>8109</v>
      </c>
    </row>
    <row r="4513" spans="1:2" x14ac:dyDescent="0.2">
      <c r="A4513">
        <v>1</v>
      </c>
      <c r="B4513" t="s">
        <v>8110</v>
      </c>
    </row>
    <row r="4514" spans="1:2" x14ac:dyDescent="0.2">
      <c r="A4514">
        <v>1</v>
      </c>
      <c r="B4514" t="s">
        <v>8111</v>
      </c>
    </row>
    <row r="4515" spans="1:2" x14ac:dyDescent="0.2">
      <c r="A4515">
        <v>1</v>
      </c>
      <c r="B4515" t="s">
        <v>8112</v>
      </c>
    </row>
    <row r="4516" spans="1:2" x14ac:dyDescent="0.2">
      <c r="A4516">
        <v>10</v>
      </c>
      <c r="B4516" t="s">
        <v>8113</v>
      </c>
    </row>
    <row r="4517" spans="1:2" x14ac:dyDescent="0.2">
      <c r="A4517">
        <v>1</v>
      </c>
      <c r="B4517" t="s">
        <v>8114</v>
      </c>
    </row>
    <row r="4518" spans="1:2" x14ac:dyDescent="0.2">
      <c r="A4518">
        <v>23</v>
      </c>
      <c r="B4518" t="s">
        <v>8115</v>
      </c>
    </row>
    <row r="4519" spans="1:2" x14ac:dyDescent="0.2">
      <c r="A4519">
        <v>1</v>
      </c>
      <c r="B4519" t="s">
        <v>8116</v>
      </c>
    </row>
    <row r="4520" spans="1:2" x14ac:dyDescent="0.2">
      <c r="A4520">
        <v>108</v>
      </c>
      <c r="B4520" t="s">
        <v>8117</v>
      </c>
    </row>
    <row r="4521" spans="1:2" x14ac:dyDescent="0.2">
      <c r="A4521">
        <v>1</v>
      </c>
      <c r="B4521" t="s">
        <v>8118</v>
      </c>
    </row>
    <row r="4522" spans="1:2" x14ac:dyDescent="0.2">
      <c r="A4522">
        <v>16</v>
      </c>
      <c r="B4522" t="s">
        <v>8119</v>
      </c>
    </row>
    <row r="4523" spans="1:2" x14ac:dyDescent="0.2">
      <c r="A4523">
        <v>11</v>
      </c>
      <c r="B4523" t="s">
        <v>8120</v>
      </c>
    </row>
    <row r="4524" spans="1:2" x14ac:dyDescent="0.2">
      <c r="A4524">
        <v>167</v>
      </c>
      <c r="B4524" t="s">
        <v>8121</v>
      </c>
    </row>
    <row r="4525" spans="1:2" x14ac:dyDescent="0.2">
      <c r="A4525">
        <v>12</v>
      </c>
      <c r="B4525" t="s">
        <v>8122</v>
      </c>
    </row>
    <row r="4526" spans="1:2" x14ac:dyDescent="0.2">
      <c r="A4526">
        <v>23</v>
      </c>
      <c r="B4526" t="s">
        <v>706</v>
      </c>
    </row>
    <row r="4527" spans="1:2" x14ac:dyDescent="0.2">
      <c r="A4527">
        <v>2</v>
      </c>
      <c r="B4527" t="s">
        <v>8123</v>
      </c>
    </row>
    <row r="4528" spans="1:2" x14ac:dyDescent="0.2">
      <c r="A4528">
        <v>1</v>
      </c>
      <c r="B4528" t="s">
        <v>8124</v>
      </c>
    </row>
    <row r="4529" spans="1:2" x14ac:dyDescent="0.2">
      <c r="A4529">
        <v>1</v>
      </c>
      <c r="B4529" t="s">
        <v>8125</v>
      </c>
    </row>
    <row r="4530" spans="1:2" x14ac:dyDescent="0.2">
      <c r="A4530">
        <v>7</v>
      </c>
      <c r="B4530" t="s">
        <v>8126</v>
      </c>
    </row>
    <row r="4531" spans="1:2" x14ac:dyDescent="0.2">
      <c r="A4531">
        <v>2</v>
      </c>
      <c r="B4531" t="s">
        <v>8127</v>
      </c>
    </row>
    <row r="4532" spans="1:2" x14ac:dyDescent="0.2">
      <c r="A4532">
        <v>1</v>
      </c>
      <c r="B4532" t="s">
        <v>8128</v>
      </c>
    </row>
    <row r="4533" spans="1:2" x14ac:dyDescent="0.2">
      <c r="A4533">
        <v>3</v>
      </c>
      <c r="B4533" t="s">
        <v>8129</v>
      </c>
    </row>
    <row r="4534" spans="1:2" x14ac:dyDescent="0.2">
      <c r="A4534">
        <v>3</v>
      </c>
      <c r="B4534" t="s">
        <v>8130</v>
      </c>
    </row>
    <row r="4535" spans="1:2" x14ac:dyDescent="0.2">
      <c r="A4535">
        <v>2</v>
      </c>
      <c r="B4535" t="s">
        <v>8131</v>
      </c>
    </row>
    <row r="4536" spans="1:2" x14ac:dyDescent="0.2">
      <c r="A4536">
        <v>1</v>
      </c>
      <c r="B4536" t="s">
        <v>8132</v>
      </c>
    </row>
    <row r="4537" spans="1:2" x14ac:dyDescent="0.2">
      <c r="A4537">
        <v>114</v>
      </c>
      <c r="B4537" t="s">
        <v>8133</v>
      </c>
    </row>
    <row r="4538" spans="1:2" x14ac:dyDescent="0.2">
      <c r="A4538">
        <v>4</v>
      </c>
      <c r="B4538" t="s">
        <v>8134</v>
      </c>
    </row>
    <row r="4539" spans="1:2" x14ac:dyDescent="0.2">
      <c r="A4539">
        <v>46</v>
      </c>
      <c r="B4539" t="s">
        <v>8135</v>
      </c>
    </row>
    <row r="4540" spans="1:2" x14ac:dyDescent="0.2">
      <c r="A4540">
        <v>36</v>
      </c>
      <c r="B4540" t="s">
        <v>8136</v>
      </c>
    </row>
    <row r="4541" spans="1:2" x14ac:dyDescent="0.2">
      <c r="A4541">
        <v>2</v>
      </c>
      <c r="B4541" t="s">
        <v>8137</v>
      </c>
    </row>
    <row r="4542" spans="1:2" x14ac:dyDescent="0.2">
      <c r="A4542">
        <v>1</v>
      </c>
      <c r="B4542" t="s">
        <v>8138</v>
      </c>
    </row>
    <row r="4543" spans="1:2" x14ac:dyDescent="0.2">
      <c r="A4543">
        <v>271</v>
      </c>
      <c r="B4543" t="s">
        <v>8139</v>
      </c>
    </row>
    <row r="4544" spans="1:2" x14ac:dyDescent="0.2">
      <c r="A4544">
        <v>1</v>
      </c>
      <c r="B4544" t="s">
        <v>8140</v>
      </c>
    </row>
    <row r="4545" spans="1:2" x14ac:dyDescent="0.2">
      <c r="A4545">
        <v>1</v>
      </c>
      <c r="B4545" t="s">
        <v>8141</v>
      </c>
    </row>
    <row r="4546" spans="1:2" x14ac:dyDescent="0.2">
      <c r="A4546">
        <v>2</v>
      </c>
      <c r="B4546" t="s">
        <v>8142</v>
      </c>
    </row>
    <row r="4547" spans="1:2" x14ac:dyDescent="0.2">
      <c r="A4547">
        <v>6</v>
      </c>
      <c r="B4547" t="s">
        <v>8143</v>
      </c>
    </row>
    <row r="4548" spans="1:2" x14ac:dyDescent="0.2">
      <c r="A4548">
        <v>39</v>
      </c>
      <c r="B4548" t="s">
        <v>8144</v>
      </c>
    </row>
    <row r="4549" spans="1:2" x14ac:dyDescent="0.2">
      <c r="A4549">
        <v>2</v>
      </c>
      <c r="B4549" t="s">
        <v>8145</v>
      </c>
    </row>
    <row r="4550" spans="1:2" x14ac:dyDescent="0.2">
      <c r="A4550">
        <v>8</v>
      </c>
      <c r="B4550" t="s">
        <v>8146</v>
      </c>
    </row>
    <row r="4551" spans="1:2" x14ac:dyDescent="0.2">
      <c r="A4551">
        <v>14</v>
      </c>
      <c r="B4551" t="s">
        <v>8147</v>
      </c>
    </row>
    <row r="4552" spans="1:2" x14ac:dyDescent="0.2">
      <c r="A4552">
        <v>97</v>
      </c>
      <c r="B4552" t="s">
        <v>8148</v>
      </c>
    </row>
    <row r="4553" spans="1:2" x14ac:dyDescent="0.2">
      <c r="A4553">
        <v>5</v>
      </c>
      <c r="B4553" t="s">
        <v>8149</v>
      </c>
    </row>
    <row r="4554" spans="1:2" x14ac:dyDescent="0.2">
      <c r="A4554">
        <v>3</v>
      </c>
      <c r="B4554" t="s">
        <v>8150</v>
      </c>
    </row>
    <row r="4555" spans="1:2" x14ac:dyDescent="0.2">
      <c r="A4555">
        <v>7</v>
      </c>
      <c r="B4555" t="s">
        <v>8151</v>
      </c>
    </row>
    <row r="4556" spans="1:2" x14ac:dyDescent="0.2">
      <c r="A4556">
        <v>5</v>
      </c>
      <c r="B4556" t="s">
        <v>8152</v>
      </c>
    </row>
    <row r="4557" spans="1:2" x14ac:dyDescent="0.2">
      <c r="A4557">
        <v>3</v>
      </c>
      <c r="B4557" t="s">
        <v>8153</v>
      </c>
    </row>
    <row r="4558" spans="1:2" x14ac:dyDescent="0.2">
      <c r="A4558">
        <v>36</v>
      </c>
      <c r="B4558" t="s">
        <v>8154</v>
      </c>
    </row>
    <row r="4559" spans="1:2" x14ac:dyDescent="0.2">
      <c r="A4559">
        <v>9</v>
      </c>
      <c r="B4559" t="s">
        <v>8155</v>
      </c>
    </row>
    <row r="4560" spans="1:2" x14ac:dyDescent="0.2">
      <c r="A4560">
        <v>1</v>
      </c>
      <c r="B4560" t="s">
        <v>8156</v>
      </c>
    </row>
    <row r="4561" spans="1:2" x14ac:dyDescent="0.2">
      <c r="A4561">
        <v>21</v>
      </c>
      <c r="B4561" t="s">
        <v>8157</v>
      </c>
    </row>
    <row r="4562" spans="1:2" x14ac:dyDescent="0.2">
      <c r="A4562">
        <v>18</v>
      </c>
      <c r="B4562" t="s">
        <v>8158</v>
      </c>
    </row>
    <row r="4563" spans="1:2" x14ac:dyDescent="0.2">
      <c r="A4563">
        <v>4</v>
      </c>
      <c r="B4563" t="s">
        <v>8159</v>
      </c>
    </row>
    <row r="4564" spans="1:2" x14ac:dyDescent="0.2">
      <c r="A4564">
        <v>1</v>
      </c>
      <c r="B4564" t="s">
        <v>8160</v>
      </c>
    </row>
    <row r="4565" spans="1:2" x14ac:dyDescent="0.2">
      <c r="A4565">
        <v>1</v>
      </c>
      <c r="B4565" t="s">
        <v>8161</v>
      </c>
    </row>
    <row r="4566" spans="1:2" x14ac:dyDescent="0.2">
      <c r="A4566">
        <v>96</v>
      </c>
      <c r="B4566" t="s">
        <v>8162</v>
      </c>
    </row>
    <row r="4567" spans="1:2" x14ac:dyDescent="0.2">
      <c r="A4567">
        <v>1</v>
      </c>
      <c r="B4567" t="s">
        <v>8163</v>
      </c>
    </row>
    <row r="4568" spans="1:2" x14ac:dyDescent="0.2">
      <c r="A4568">
        <v>1</v>
      </c>
      <c r="B4568" t="s">
        <v>8164</v>
      </c>
    </row>
    <row r="4569" spans="1:2" x14ac:dyDescent="0.2">
      <c r="A4569">
        <v>1</v>
      </c>
      <c r="B4569" t="s">
        <v>8165</v>
      </c>
    </row>
    <row r="4570" spans="1:2" x14ac:dyDescent="0.2">
      <c r="A4570">
        <v>1</v>
      </c>
      <c r="B4570" t="s">
        <v>8166</v>
      </c>
    </row>
    <row r="4571" spans="1:2" x14ac:dyDescent="0.2">
      <c r="A4571">
        <v>1</v>
      </c>
      <c r="B4571" t="s">
        <v>8167</v>
      </c>
    </row>
    <row r="4572" spans="1:2" x14ac:dyDescent="0.2">
      <c r="A4572">
        <v>1</v>
      </c>
      <c r="B4572" t="s">
        <v>8168</v>
      </c>
    </row>
    <row r="4573" spans="1:2" x14ac:dyDescent="0.2">
      <c r="A4573">
        <v>1</v>
      </c>
      <c r="B4573" t="s">
        <v>8169</v>
      </c>
    </row>
    <row r="4574" spans="1:2" x14ac:dyDescent="0.2">
      <c r="A4574">
        <v>1</v>
      </c>
      <c r="B4574" t="s">
        <v>8170</v>
      </c>
    </row>
    <row r="4575" spans="1:2" x14ac:dyDescent="0.2">
      <c r="A4575">
        <v>1</v>
      </c>
      <c r="B4575" t="s">
        <v>8171</v>
      </c>
    </row>
    <row r="4576" spans="1:2" x14ac:dyDescent="0.2">
      <c r="A4576">
        <v>1</v>
      </c>
      <c r="B4576" t="s">
        <v>8172</v>
      </c>
    </row>
    <row r="4577" spans="1:2" x14ac:dyDescent="0.2">
      <c r="A4577">
        <v>1</v>
      </c>
      <c r="B4577" t="s">
        <v>8173</v>
      </c>
    </row>
    <row r="4578" spans="1:2" x14ac:dyDescent="0.2">
      <c r="A4578">
        <v>1</v>
      </c>
      <c r="B4578" t="s">
        <v>8174</v>
      </c>
    </row>
    <row r="4579" spans="1:2" x14ac:dyDescent="0.2">
      <c r="A4579">
        <v>1</v>
      </c>
      <c r="B4579" t="s">
        <v>8175</v>
      </c>
    </row>
    <row r="4580" spans="1:2" x14ac:dyDescent="0.2">
      <c r="A4580">
        <v>1</v>
      </c>
      <c r="B4580" t="s">
        <v>8176</v>
      </c>
    </row>
    <row r="4581" spans="1:2" x14ac:dyDescent="0.2">
      <c r="A4581">
        <v>1</v>
      </c>
      <c r="B4581" t="s">
        <v>8177</v>
      </c>
    </row>
    <row r="4582" spans="1:2" x14ac:dyDescent="0.2">
      <c r="A4582">
        <v>1</v>
      </c>
      <c r="B4582" t="s">
        <v>8178</v>
      </c>
    </row>
    <row r="4583" spans="1:2" x14ac:dyDescent="0.2">
      <c r="A4583">
        <v>1</v>
      </c>
      <c r="B4583" t="s">
        <v>8179</v>
      </c>
    </row>
    <row r="4584" spans="1:2" x14ac:dyDescent="0.2">
      <c r="A4584">
        <v>1</v>
      </c>
      <c r="B4584" t="s">
        <v>8180</v>
      </c>
    </row>
    <row r="4585" spans="1:2" x14ac:dyDescent="0.2">
      <c r="A4585">
        <v>1</v>
      </c>
      <c r="B4585" t="s">
        <v>8181</v>
      </c>
    </row>
    <row r="4586" spans="1:2" x14ac:dyDescent="0.2">
      <c r="A4586">
        <v>1</v>
      </c>
      <c r="B4586" t="s">
        <v>8182</v>
      </c>
    </row>
    <row r="4587" spans="1:2" x14ac:dyDescent="0.2">
      <c r="A4587">
        <v>1</v>
      </c>
      <c r="B4587" t="s">
        <v>8183</v>
      </c>
    </row>
    <row r="4588" spans="1:2" x14ac:dyDescent="0.2">
      <c r="A4588">
        <v>1</v>
      </c>
      <c r="B4588" t="s">
        <v>8184</v>
      </c>
    </row>
    <row r="4589" spans="1:2" x14ac:dyDescent="0.2">
      <c r="A4589">
        <v>1</v>
      </c>
      <c r="B4589" t="s">
        <v>8185</v>
      </c>
    </row>
    <row r="4590" spans="1:2" x14ac:dyDescent="0.2">
      <c r="A4590">
        <v>1</v>
      </c>
      <c r="B4590" t="s">
        <v>8186</v>
      </c>
    </row>
    <row r="4591" spans="1:2" x14ac:dyDescent="0.2">
      <c r="A4591">
        <v>1</v>
      </c>
      <c r="B4591" t="s">
        <v>8187</v>
      </c>
    </row>
    <row r="4592" spans="1:2" x14ac:dyDescent="0.2">
      <c r="A4592">
        <v>1</v>
      </c>
      <c r="B4592" t="s">
        <v>8188</v>
      </c>
    </row>
    <row r="4593" spans="1:2" x14ac:dyDescent="0.2">
      <c r="A4593">
        <v>1</v>
      </c>
      <c r="B4593" t="s">
        <v>8189</v>
      </c>
    </row>
    <row r="4594" spans="1:2" x14ac:dyDescent="0.2">
      <c r="A4594">
        <v>1</v>
      </c>
      <c r="B4594" t="s">
        <v>8190</v>
      </c>
    </row>
    <row r="4595" spans="1:2" x14ac:dyDescent="0.2">
      <c r="A4595">
        <v>6</v>
      </c>
      <c r="B4595" t="s">
        <v>8191</v>
      </c>
    </row>
    <row r="4596" spans="1:2" x14ac:dyDescent="0.2">
      <c r="A4596">
        <v>2</v>
      </c>
      <c r="B4596" t="s">
        <v>8192</v>
      </c>
    </row>
    <row r="4597" spans="1:2" x14ac:dyDescent="0.2">
      <c r="A4597">
        <v>1</v>
      </c>
      <c r="B4597" t="s">
        <v>8193</v>
      </c>
    </row>
    <row r="4598" spans="1:2" x14ac:dyDescent="0.2">
      <c r="A4598">
        <v>4</v>
      </c>
      <c r="B4598" t="s">
        <v>8194</v>
      </c>
    </row>
    <row r="4599" spans="1:2" x14ac:dyDescent="0.2">
      <c r="A4599">
        <v>1</v>
      </c>
      <c r="B4599" t="s">
        <v>8195</v>
      </c>
    </row>
    <row r="4600" spans="1:2" x14ac:dyDescent="0.2">
      <c r="A4600">
        <v>1</v>
      </c>
      <c r="B4600" t="s">
        <v>8196</v>
      </c>
    </row>
    <row r="4601" spans="1:2" x14ac:dyDescent="0.2">
      <c r="A4601">
        <v>120</v>
      </c>
      <c r="B4601" t="s">
        <v>8197</v>
      </c>
    </row>
    <row r="4602" spans="1:2" x14ac:dyDescent="0.2">
      <c r="A4602">
        <v>24</v>
      </c>
      <c r="B4602" t="s">
        <v>8198</v>
      </c>
    </row>
    <row r="4603" spans="1:2" x14ac:dyDescent="0.2">
      <c r="A4603">
        <v>40</v>
      </c>
      <c r="B4603" t="s">
        <v>8199</v>
      </c>
    </row>
    <row r="4604" spans="1:2" x14ac:dyDescent="0.2">
      <c r="A4604">
        <v>13</v>
      </c>
      <c r="B4604" t="s">
        <v>8200</v>
      </c>
    </row>
    <row r="4605" spans="1:2" x14ac:dyDescent="0.2">
      <c r="A4605">
        <v>3</v>
      </c>
      <c r="B4605" t="s">
        <v>8201</v>
      </c>
    </row>
    <row r="4606" spans="1:2" x14ac:dyDescent="0.2">
      <c r="A4606">
        <v>2</v>
      </c>
      <c r="B4606" t="s">
        <v>8202</v>
      </c>
    </row>
    <row r="4607" spans="1:2" x14ac:dyDescent="0.2">
      <c r="A4607">
        <v>11</v>
      </c>
      <c r="B4607" t="s">
        <v>8203</v>
      </c>
    </row>
    <row r="4608" spans="1:2" x14ac:dyDescent="0.2">
      <c r="A4608">
        <v>2</v>
      </c>
      <c r="B4608" t="s">
        <v>8204</v>
      </c>
    </row>
    <row r="4609" spans="1:2" x14ac:dyDescent="0.2">
      <c r="A4609">
        <v>4</v>
      </c>
      <c r="B4609" t="s">
        <v>8205</v>
      </c>
    </row>
    <row r="4610" spans="1:2" x14ac:dyDescent="0.2">
      <c r="A4610">
        <v>6</v>
      </c>
      <c r="B4610" t="s">
        <v>8206</v>
      </c>
    </row>
    <row r="4611" spans="1:2" x14ac:dyDescent="0.2">
      <c r="A4611">
        <v>1</v>
      </c>
      <c r="B4611" t="s">
        <v>8207</v>
      </c>
    </row>
    <row r="4612" spans="1:2" x14ac:dyDescent="0.2">
      <c r="A4612">
        <v>1</v>
      </c>
      <c r="B4612" t="s">
        <v>8208</v>
      </c>
    </row>
    <row r="4613" spans="1:2" x14ac:dyDescent="0.2">
      <c r="A4613">
        <v>20</v>
      </c>
      <c r="B4613" t="s">
        <v>8209</v>
      </c>
    </row>
    <row r="4614" spans="1:2" x14ac:dyDescent="0.2">
      <c r="A4614">
        <v>17</v>
      </c>
      <c r="B4614" t="s">
        <v>8210</v>
      </c>
    </row>
    <row r="4615" spans="1:2" x14ac:dyDescent="0.2">
      <c r="A4615">
        <v>2</v>
      </c>
      <c r="B4615" t="s">
        <v>8211</v>
      </c>
    </row>
    <row r="4616" spans="1:2" x14ac:dyDescent="0.2">
      <c r="A4616">
        <v>20</v>
      </c>
      <c r="B4616" t="s">
        <v>8212</v>
      </c>
    </row>
    <row r="4617" spans="1:2" x14ac:dyDescent="0.2">
      <c r="A4617">
        <v>13</v>
      </c>
      <c r="B4617" t="s">
        <v>8213</v>
      </c>
    </row>
    <row r="4618" spans="1:2" x14ac:dyDescent="0.2">
      <c r="A4618">
        <v>1</v>
      </c>
      <c r="B4618" t="s">
        <v>8214</v>
      </c>
    </row>
    <row r="4619" spans="1:2" x14ac:dyDescent="0.2">
      <c r="A4619">
        <v>7</v>
      </c>
      <c r="B4619" t="s">
        <v>8215</v>
      </c>
    </row>
    <row r="4620" spans="1:2" x14ac:dyDescent="0.2">
      <c r="A4620">
        <v>1</v>
      </c>
      <c r="B4620" t="s">
        <v>8216</v>
      </c>
    </row>
    <row r="4621" spans="1:2" x14ac:dyDescent="0.2">
      <c r="A4621">
        <v>10</v>
      </c>
      <c r="B4621" t="s">
        <v>8217</v>
      </c>
    </row>
    <row r="4622" spans="1:2" x14ac:dyDescent="0.2">
      <c r="A4622">
        <v>35</v>
      </c>
      <c r="B4622" t="s">
        <v>8218</v>
      </c>
    </row>
    <row r="4623" spans="1:2" x14ac:dyDescent="0.2">
      <c r="A4623">
        <v>6</v>
      </c>
      <c r="B4623" t="s">
        <v>8219</v>
      </c>
    </row>
    <row r="4624" spans="1:2" x14ac:dyDescent="0.2">
      <c r="A4624">
        <v>25</v>
      </c>
      <c r="B4624" t="s">
        <v>8220</v>
      </c>
    </row>
    <row r="4625" spans="1:2" x14ac:dyDescent="0.2">
      <c r="A4625">
        <v>3</v>
      </c>
      <c r="B4625" t="s">
        <v>8221</v>
      </c>
    </row>
    <row r="4626" spans="1:2" x14ac:dyDescent="0.2">
      <c r="A4626">
        <v>1</v>
      </c>
      <c r="B4626" t="s">
        <v>8222</v>
      </c>
    </row>
    <row r="4627" spans="1:2" x14ac:dyDescent="0.2">
      <c r="A4627">
        <v>7</v>
      </c>
      <c r="B4627" t="s">
        <v>708</v>
      </c>
    </row>
    <row r="4628" spans="1:2" x14ac:dyDescent="0.2">
      <c r="A4628">
        <v>9</v>
      </c>
      <c r="B4628" t="s">
        <v>8223</v>
      </c>
    </row>
    <row r="4629" spans="1:2" x14ac:dyDescent="0.2">
      <c r="A4629">
        <v>3</v>
      </c>
      <c r="B4629" t="s">
        <v>8224</v>
      </c>
    </row>
    <row r="4630" spans="1:2" x14ac:dyDescent="0.2">
      <c r="A4630">
        <v>1</v>
      </c>
      <c r="B4630" t="s">
        <v>8225</v>
      </c>
    </row>
    <row r="4631" spans="1:2" x14ac:dyDescent="0.2">
      <c r="A4631">
        <v>5</v>
      </c>
      <c r="B4631" t="s">
        <v>8226</v>
      </c>
    </row>
    <row r="4632" spans="1:2" x14ac:dyDescent="0.2">
      <c r="A4632">
        <v>8</v>
      </c>
      <c r="B4632" t="s">
        <v>8227</v>
      </c>
    </row>
    <row r="4633" spans="1:2" x14ac:dyDescent="0.2">
      <c r="A4633">
        <v>1</v>
      </c>
      <c r="B4633" t="s">
        <v>8228</v>
      </c>
    </row>
    <row r="4634" spans="1:2" x14ac:dyDescent="0.2">
      <c r="A4634">
        <v>2</v>
      </c>
      <c r="B4634" t="s">
        <v>8229</v>
      </c>
    </row>
    <row r="4635" spans="1:2" x14ac:dyDescent="0.2">
      <c r="A4635">
        <v>2</v>
      </c>
      <c r="B4635" t="s">
        <v>8230</v>
      </c>
    </row>
    <row r="4636" spans="1:2" x14ac:dyDescent="0.2">
      <c r="A4636">
        <v>2</v>
      </c>
      <c r="B4636" t="s">
        <v>8231</v>
      </c>
    </row>
    <row r="4637" spans="1:2" x14ac:dyDescent="0.2">
      <c r="A4637">
        <v>2</v>
      </c>
      <c r="B4637" t="s">
        <v>8232</v>
      </c>
    </row>
    <row r="4638" spans="1:2" x14ac:dyDescent="0.2">
      <c r="A4638">
        <v>2</v>
      </c>
      <c r="B4638" t="s">
        <v>8233</v>
      </c>
    </row>
    <row r="4639" spans="1:2" x14ac:dyDescent="0.2">
      <c r="A4639">
        <v>13</v>
      </c>
      <c r="B4639" t="s">
        <v>8234</v>
      </c>
    </row>
    <row r="4640" spans="1:2" x14ac:dyDescent="0.2">
      <c r="A4640">
        <v>3</v>
      </c>
      <c r="B4640" t="s">
        <v>8235</v>
      </c>
    </row>
    <row r="4641" spans="1:2" x14ac:dyDescent="0.2">
      <c r="A4641">
        <v>2</v>
      </c>
      <c r="B4641" t="s">
        <v>8236</v>
      </c>
    </row>
    <row r="4642" spans="1:2" x14ac:dyDescent="0.2">
      <c r="A4642">
        <v>9</v>
      </c>
      <c r="B4642" t="s">
        <v>8237</v>
      </c>
    </row>
    <row r="4643" spans="1:2" x14ac:dyDescent="0.2">
      <c r="A4643">
        <v>1</v>
      </c>
      <c r="B4643" t="s">
        <v>8238</v>
      </c>
    </row>
    <row r="4644" spans="1:2" x14ac:dyDescent="0.2">
      <c r="A4644">
        <v>6</v>
      </c>
      <c r="B4644" t="s">
        <v>8239</v>
      </c>
    </row>
    <row r="4645" spans="1:2" x14ac:dyDescent="0.2">
      <c r="A4645">
        <v>7</v>
      </c>
      <c r="B4645" t="s">
        <v>8240</v>
      </c>
    </row>
    <row r="4646" spans="1:2" x14ac:dyDescent="0.2">
      <c r="A4646">
        <v>4</v>
      </c>
      <c r="B4646" t="s">
        <v>8241</v>
      </c>
    </row>
    <row r="4647" spans="1:2" x14ac:dyDescent="0.2">
      <c r="A4647">
        <v>3</v>
      </c>
      <c r="B4647" t="s">
        <v>8242</v>
      </c>
    </row>
    <row r="4648" spans="1:2" x14ac:dyDescent="0.2">
      <c r="A4648">
        <v>1</v>
      </c>
      <c r="B4648" t="s">
        <v>8243</v>
      </c>
    </row>
    <row r="4649" spans="1:2" x14ac:dyDescent="0.2">
      <c r="A4649">
        <v>8</v>
      </c>
      <c r="B4649" t="s">
        <v>8244</v>
      </c>
    </row>
    <row r="4650" spans="1:2" x14ac:dyDescent="0.2">
      <c r="A4650">
        <v>5</v>
      </c>
      <c r="B4650" t="s">
        <v>8245</v>
      </c>
    </row>
    <row r="4651" spans="1:2" x14ac:dyDescent="0.2">
      <c r="A4651">
        <v>1</v>
      </c>
      <c r="B4651" t="s">
        <v>8246</v>
      </c>
    </row>
    <row r="4652" spans="1:2" x14ac:dyDescent="0.2">
      <c r="A4652">
        <v>1</v>
      </c>
      <c r="B4652" t="s">
        <v>8247</v>
      </c>
    </row>
    <row r="4653" spans="1:2" x14ac:dyDescent="0.2">
      <c r="A4653">
        <v>1</v>
      </c>
      <c r="B4653" t="s">
        <v>8248</v>
      </c>
    </row>
    <row r="4654" spans="1:2" x14ac:dyDescent="0.2">
      <c r="A4654">
        <v>2</v>
      </c>
      <c r="B4654" t="s">
        <v>8249</v>
      </c>
    </row>
    <row r="4655" spans="1:2" x14ac:dyDescent="0.2">
      <c r="A4655">
        <v>1</v>
      </c>
      <c r="B4655" t="s">
        <v>8250</v>
      </c>
    </row>
    <row r="4656" spans="1:2" x14ac:dyDescent="0.2">
      <c r="A4656">
        <v>3</v>
      </c>
      <c r="B4656" t="s">
        <v>8251</v>
      </c>
    </row>
    <row r="4657" spans="1:2" x14ac:dyDescent="0.2">
      <c r="A4657">
        <v>10</v>
      </c>
      <c r="B4657" t="s">
        <v>8252</v>
      </c>
    </row>
    <row r="4658" spans="1:2" x14ac:dyDescent="0.2">
      <c r="A4658">
        <v>2</v>
      </c>
      <c r="B4658" t="s">
        <v>8253</v>
      </c>
    </row>
    <row r="4659" spans="1:2" x14ac:dyDescent="0.2">
      <c r="A4659">
        <v>1</v>
      </c>
      <c r="B4659" t="s">
        <v>8254</v>
      </c>
    </row>
    <row r="4660" spans="1:2" x14ac:dyDescent="0.2">
      <c r="A4660">
        <v>31</v>
      </c>
      <c r="B4660" t="s">
        <v>8255</v>
      </c>
    </row>
    <row r="4661" spans="1:2" x14ac:dyDescent="0.2">
      <c r="A4661">
        <v>1</v>
      </c>
      <c r="B4661" t="s">
        <v>8256</v>
      </c>
    </row>
    <row r="4662" spans="1:2" x14ac:dyDescent="0.2">
      <c r="A4662">
        <v>1</v>
      </c>
      <c r="B4662" t="s">
        <v>8257</v>
      </c>
    </row>
    <row r="4663" spans="1:2" x14ac:dyDescent="0.2">
      <c r="A4663">
        <v>2</v>
      </c>
      <c r="B4663" t="s">
        <v>8258</v>
      </c>
    </row>
    <row r="4664" spans="1:2" x14ac:dyDescent="0.2">
      <c r="A4664">
        <v>1</v>
      </c>
      <c r="B4664" t="s">
        <v>8259</v>
      </c>
    </row>
    <row r="4665" spans="1:2" x14ac:dyDescent="0.2">
      <c r="A4665">
        <v>4</v>
      </c>
      <c r="B4665" t="s">
        <v>8260</v>
      </c>
    </row>
    <row r="4666" spans="1:2" x14ac:dyDescent="0.2">
      <c r="A4666">
        <v>13</v>
      </c>
      <c r="B4666" t="s">
        <v>8261</v>
      </c>
    </row>
    <row r="4667" spans="1:2" x14ac:dyDescent="0.2">
      <c r="A4667">
        <v>1</v>
      </c>
      <c r="B4667" t="s">
        <v>8262</v>
      </c>
    </row>
    <row r="4668" spans="1:2" x14ac:dyDescent="0.2">
      <c r="A4668">
        <v>1</v>
      </c>
      <c r="B4668" t="s">
        <v>8263</v>
      </c>
    </row>
    <row r="4669" spans="1:2" x14ac:dyDescent="0.2">
      <c r="A4669">
        <v>3</v>
      </c>
      <c r="B4669" t="s">
        <v>8264</v>
      </c>
    </row>
    <row r="4670" spans="1:2" x14ac:dyDescent="0.2">
      <c r="A4670">
        <v>5</v>
      </c>
      <c r="B4670" t="s">
        <v>8265</v>
      </c>
    </row>
    <row r="4671" spans="1:2" x14ac:dyDescent="0.2">
      <c r="A4671">
        <v>1</v>
      </c>
      <c r="B4671" t="s">
        <v>8266</v>
      </c>
    </row>
    <row r="4672" spans="1:2" x14ac:dyDescent="0.2">
      <c r="A4672">
        <v>1</v>
      </c>
      <c r="B4672" t="s">
        <v>8267</v>
      </c>
    </row>
    <row r="4673" spans="1:2" x14ac:dyDescent="0.2">
      <c r="A4673">
        <v>1</v>
      </c>
      <c r="B4673" t="s">
        <v>8268</v>
      </c>
    </row>
    <row r="4674" spans="1:2" x14ac:dyDescent="0.2">
      <c r="A4674">
        <v>7</v>
      </c>
      <c r="B4674" t="s">
        <v>8269</v>
      </c>
    </row>
    <row r="4675" spans="1:2" x14ac:dyDescent="0.2">
      <c r="A4675">
        <v>27</v>
      </c>
      <c r="B4675" t="s">
        <v>8270</v>
      </c>
    </row>
    <row r="4676" spans="1:2" x14ac:dyDescent="0.2">
      <c r="A4676">
        <v>431</v>
      </c>
      <c r="B4676" t="s">
        <v>518</v>
      </c>
    </row>
    <row r="4677" spans="1:2" x14ac:dyDescent="0.2">
      <c r="A4677">
        <v>30</v>
      </c>
      <c r="B4677" t="s">
        <v>8271</v>
      </c>
    </row>
    <row r="4678" spans="1:2" x14ac:dyDescent="0.2">
      <c r="A4678">
        <v>1</v>
      </c>
      <c r="B4678" t="s">
        <v>8272</v>
      </c>
    </row>
    <row r="4679" spans="1:2" x14ac:dyDescent="0.2">
      <c r="A4679">
        <v>8</v>
      </c>
      <c r="B4679" t="s">
        <v>8273</v>
      </c>
    </row>
    <row r="4680" spans="1:2" x14ac:dyDescent="0.2">
      <c r="A4680">
        <v>13</v>
      </c>
      <c r="B4680" t="s">
        <v>8274</v>
      </c>
    </row>
    <row r="4681" spans="1:2" x14ac:dyDescent="0.2">
      <c r="A4681">
        <v>1</v>
      </c>
      <c r="B4681" t="s">
        <v>8275</v>
      </c>
    </row>
    <row r="4682" spans="1:2" x14ac:dyDescent="0.2">
      <c r="A4682">
        <v>7</v>
      </c>
      <c r="B4682" t="s">
        <v>8276</v>
      </c>
    </row>
    <row r="4683" spans="1:2" x14ac:dyDescent="0.2">
      <c r="A4683">
        <v>11</v>
      </c>
      <c r="B4683" t="s">
        <v>8277</v>
      </c>
    </row>
    <row r="4684" spans="1:2" x14ac:dyDescent="0.2">
      <c r="A4684">
        <v>4</v>
      </c>
      <c r="B4684" t="s">
        <v>8278</v>
      </c>
    </row>
    <row r="4685" spans="1:2" x14ac:dyDescent="0.2">
      <c r="A4685">
        <v>10</v>
      </c>
      <c r="B4685" t="s">
        <v>8279</v>
      </c>
    </row>
    <row r="4686" spans="1:2" x14ac:dyDescent="0.2">
      <c r="A4686">
        <v>14</v>
      </c>
      <c r="B4686" t="s">
        <v>8280</v>
      </c>
    </row>
    <row r="4687" spans="1:2" x14ac:dyDescent="0.2">
      <c r="A4687">
        <v>12</v>
      </c>
      <c r="B4687" t="s">
        <v>8281</v>
      </c>
    </row>
    <row r="4688" spans="1:2" x14ac:dyDescent="0.2">
      <c r="A4688">
        <v>1</v>
      </c>
      <c r="B4688" t="s">
        <v>8282</v>
      </c>
    </row>
    <row r="4689" spans="1:2" x14ac:dyDescent="0.2">
      <c r="A4689">
        <v>1</v>
      </c>
      <c r="B4689" t="s">
        <v>8283</v>
      </c>
    </row>
    <row r="4690" spans="1:2" x14ac:dyDescent="0.2">
      <c r="A4690">
        <v>10</v>
      </c>
      <c r="B4690" t="s">
        <v>8284</v>
      </c>
    </row>
    <row r="4691" spans="1:2" x14ac:dyDescent="0.2">
      <c r="A4691">
        <v>3</v>
      </c>
      <c r="B4691" t="s">
        <v>8285</v>
      </c>
    </row>
    <row r="4692" spans="1:2" x14ac:dyDescent="0.2">
      <c r="A4692">
        <v>10</v>
      </c>
      <c r="B4692" t="s">
        <v>8286</v>
      </c>
    </row>
    <row r="4693" spans="1:2" x14ac:dyDescent="0.2">
      <c r="A4693">
        <v>2</v>
      </c>
      <c r="B4693" t="s">
        <v>8287</v>
      </c>
    </row>
    <row r="4694" spans="1:2" x14ac:dyDescent="0.2">
      <c r="A4694">
        <v>7</v>
      </c>
      <c r="B4694" t="s">
        <v>8288</v>
      </c>
    </row>
    <row r="4695" spans="1:2" x14ac:dyDescent="0.2">
      <c r="A4695">
        <v>4</v>
      </c>
      <c r="B4695" t="s">
        <v>8289</v>
      </c>
    </row>
    <row r="4696" spans="1:2" x14ac:dyDescent="0.2">
      <c r="A4696">
        <v>200</v>
      </c>
      <c r="B4696" t="s">
        <v>8290</v>
      </c>
    </row>
    <row r="4697" spans="1:2" x14ac:dyDescent="0.2">
      <c r="A4697">
        <v>1</v>
      </c>
      <c r="B4697" t="s">
        <v>8291</v>
      </c>
    </row>
    <row r="4698" spans="1:2" x14ac:dyDescent="0.2">
      <c r="A4698">
        <v>10</v>
      </c>
      <c r="B4698" t="s">
        <v>8292</v>
      </c>
    </row>
    <row r="4699" spans="1:2" x14ac:dyDescent="0.2">
      <c r="A4699">
        <v>41</v>
      </c>
      <c r="B4699" t="s">
        <v>8293</v>
      </c>
    </row>
    <row r="4700" spans="1:2" x14ac:dyDescent="0.2">
      <c r="A4700">
        <v>3</v>
      </c>
      <c r="B4700" t="s">
        <v>8294</v>
      </c>
    </row>
    <row r="4701" spans="1:2" x14ac:dyDescent="0.2">
      <c r="A4701">
        <v>1</v>
      </c>
      <c r="B4701" t="s">
        <v>8295</v>
      </c>
    </row>
    <row r="4702" spans="1:2" x14ac:dyDescent="0.2">
      <c r="A4702">
        <v>2</v>
      </c>
      <c r="B4702" t="s">
        <v>8296</v>
      </c>
    </row>
    <row r="4703" spans="1:2" x14ac:dyDescent="0.2">
      <c r="A4703">
        <v>9</v>
      </c>
      <c r="B4703" t="s">
        <v>8297</v>
      </c>
    </row>
    <row r="4704" spans="1:2" x14ac:dyDescent="0.2">
      <c r="A4704">
        <v>24</v>
      </c>
      <c r="B4704" t="s">
        <v>8298</v>
      </c>
    </row>
    <row r="4705" spans="1:2" x14ac:dyDescent="0.2">
      <c r="A4705">
        <v>3</v>
      </c>
      <c r="B4705" t="s">
        <v>8299</v>
      </c>
    </row>
    <row r="4706" spans="1:2" x14ac:dyDescent="0.2">
      <c r="A4706">
        <v>22</v>
      </c>
      <c r="B4706" t="s">
        <v>8300</v>
      </c>
    </row>
    <row r="4707" spans="1:2" x14ac:dyDescent="0.2">
      <c r="A4707">
        <v>21</v>
      </c>
      <c r="B4707" t="s">
        <v>8301</v>
      </c>
    </row>
    <row r="4708" spans="1:2" x14ac:dyDescent="0.2">
      <c r="A4708">
        <v>11</v>
      </c>
      <c r="B4708" t="s">
        <v>8302</v>
      </c>
    </row>
    <row r="4709" spans="1:2" x14ac:dyDescent="0.2">
      <c r="A4709">
        <v>8</v>
      </c>
      <c r="B4709" t="s">
        <v>8303</v>
      </c>
    </row>
    <row r="4710" spans="1:2" x14ac:dyDescent="0.2">
      <c r="A4710">
        <v>12</v>
      </c>
      <c r="B4710" t="s">
        <v>8304</v>
      </c>
    </row>
    <row r="4711" spans="1:2" x14ac:dyDescent="0.2">
      <c r="A4711">
        <v>4</v>
      </c>
      <c r="B4711" t="s">
        <v>8305</v>
      </c>
    </row>
    <row r="4712" spans="1:2" x14ac:dyDescent="0.2">
      <c r="A4712">
        <v>80</v>
      </c>
      <c r="B4712" t="s">
        <v>8306</v>
      </c>
    </row>
    <row r="4713" spans="1:2" x14ac:dyDescent="0.2">
      <c r="A4713">
        <v>61</v>
      </c>
      <c r="B4713" t="s">
        <v>8307</v>
      </c>
    </row>
    <row r="4714" spans="1:2" x14ac:dyDescent="0.2">
      <c r="A4714">
        <v>227</v>
      </c>
      <c r="B4714" t="s">
        <v>8308</v>
      </c>
    </row>
    <row r="4715" spans="1:2" x14ac:dyDescent="0.2">
      <c r="A4715">
        <v>291</v>
      </c>
      <c r="B4715" t="s">
        <v>8309</v>
      </c>
    </row>
    <row r="4716" spans="1:2" x14ac:dyDescent="0.2">
      <c r="A4716">
        <v>25</v>
      </c>
      <c r="B4716" t="s">
        <v>8310</v>
      </c>
    </row>
    <row r="4717" spans="1:2" x14ac:dyDescent="0.2">
      <c r="A4717">
        <v>29</v>
      </c>
      <c r="B4717" t="s">
        <v>8311</v>
      </c>
    </row>
    <row r="4718" spans="1:2" x14ac:dyDescent="0.2">
      <c r="A4718">
        <v>98</v>
      </c>
      <c r="B4718" t="s">
        <v>8312</v>
      </c>
    </row>
    <row r="4719" spans="1:2" x14ac:dyDescent="0.2">
      <c r="A4719">
        <v>1</v>
      </c>
      <c r="B4719" t="s">
        <v>8313</v>
      </c>
    </row>
    <row r="4720" spans="1:2" x14ac:dyDescent="0.2">
      <c r="A4720">
        <v>1</v>
      </c>
      <c r="B4720" t="s">
        <v>8314</v>
      </c>
    </row>
    <row r="4721" spans="1:2" x14ac:dyDescent="0.2">
      <c r="A4721">
        <v>1</v>
      </c>
      <c r="B4721" t="s">
        <v>8315</v>
      </c>
    </row>
    <row r="4722" spans="1:2" x14ac:dyDescent="0.2">
      <c r="A4722">
        <v>1</v>
      </c>
      <c r="B4722" t="s">
        <v>8316</v>
      </c>
    </row>
    <row r="4723" spans="1:2" x14ac:dyDescent="0.2">
      <c r="A4723">
        <v>1</v>
      </c>
      <c r="B4723" t="s">
        <v>8317</v>
      </c>
    </row>
    <row r="4724" spans="1:2" x14ac:dyDescent="0.2">
      <c r="A4724">
        <v>1</v>
      </c>
      <c r="B4724" t="s">
        <v>8318</v>
      </c>
    </row>
    <row r="4725" spans="1:2" x14ac:dyDescent="0.2">
      <c r="A4725">
        <v>1</v>
      </c>
      <c r="B4725" t="s">
        <v>8319</v>
      </c>
    </row>
    <row r="4726" spans="1:2" x14ac:dyDescent="0.2">
      <c r="A4726">
        <v>1</v>
      </c>
      <c r="B4726" t="s">
        <v>8320</v>
      </c>
    </row>
    <row r="4727" spans="1:2" x14ac:dyDescent="0.2">
      <c r="A4727">
        <v>1</v>
      </c>
      <c r="B4727" t="s">
        <v>8321</v>
      </c>
    </row>
    <row r="4728" spans="1:2" x14ac:dyDescent="0.2">
      <c r="A4728">
        <v>1</v>
      </c>
      <c r="B4728" t="s">
        <v>8322</v>
      </c>
    </row>
    <row r="4729" spans="1:2" x14ac:dyDescent="0.2">
      <c r="A4729">
        <v>1</v>
      </c>
      <c r="B4729" t="s">
        <v>8323</v>
      </c>
    </row>
    <row r="4730" spans="1:2" x14ac:dyDescent="0.2">
      <c r="A4730">
        <v>1</v>
      </c>
      <c r="B4730" t="s">
        <v>8324</v>
      </c>
    </row>
    <row r="4731" spans="1:2" x14ac:dyDescent="0.2">
      <c r="A4731">
        <v>1</v>
      </c>
      <c r="B4731" t="s">
        <v>8325</v>
      </c>
    </row>
    <row r="4732" spans="1:2" x14ac:dyDescent="0.2">
      <c r="A4732">
        <v>1</v>
      </c>
      <c r="B4732" t="s">
        <v>8326</v>
      </c>
    </row>
    <row r="4733" spans="1:2" x14ac:dyDescent="0.2">
      <c r="A4733">
        <v>1</v>
      </c>
      <c r="B4733" t="s">
        <v>8327</v>
      </c>
    </row>
    <row r="4734" spans="1:2" x14ac:dyDescent="0.2">
      <c r="A4734">
        <v>1</v>
      </c>
      <c r="B4734" t="s">
        <v>8328</v>
      </c>
    </row>
    <row r="4735" spans="1:2" x14ac:dyDescent="0.2">
      <c r="A4735">
        <v>1</v>
      </c>
      <c r="B4735" t="s">
        <v>8329</v>
      </c>
    </row>
    <row r="4736" spans="1:2" x14ac:dyDescent="0.2">
      <c r="A4736">
        <v>1</v>
      </c>
      <c r="B4736" t="s">
        <v>8330</v>
      </c>
    </row>
    <row r="4737" spans="1:2" x14ac:dyDescent="0.2">
      <c r="A4737">
        <v>1</v>
      </c>
      <c r="B4737" t="s">
        <v>8331</v>
      </c>
    </row>
    <row r="4738" spans="1:2" x14ac:dyDescent="0.2">
      <c r="A4738">
        <v>1</v>
      </c>
      <c r="B4738" t="s">
        <v>8332</v>
      </c>
    </row>
    <row r="4739" spans="1:2" x14ac:dyDescent="0.2">
      <c r="A4739">
        <v>1</v>
      </c>
      <c r="B4739" t="s">
        <v>8333</v>
      </c>
    </row>
    <row r="4740" spans="1:2" x14ac:dyDescent="0.2">
      <c r="A4740">
        <v>1</v>
      </c>
      <c r="B4740" t="s">
        <v>8334</v>
      </c>
    </row>
    <row r="4741" spans="1:2" x14ac:dyDescent="0.2">
      <c r="A4741">
        <v>1</v>
      </c>
      <c r="B4741" t="s">
        <v>8335</v>
      </c>
    </row>
    <row r="4742" spans="1:2" x14ac:dyDescent="0.2">
      <c r="A4742">
        <v>1</v>
      </c>
      <c r="B4742" t="s">
        <v>8336</v>
      </c>
    </row>
    <row r="4743" spans="1:2" x14ac:dyDescent="0.2">
      <c r="A4743">
        <v>1</v>
      </c>
      <c r="B4743" t="s">
        <v>8337</v>
      </c>
    </row>
    <row r="4744" spans="1:2" x14ac:dyDescent="0.2">
      <c r="A4744">
        <v>1</v>
      </c>
      <c r="B4744" t="s">
        <v>8338</v>
      </c>
    </row>
    <row r="4745" spans="1:2" x14ac:dyDescent="0.2">
      <c r="A4745">
        <v>1</v>
      </c>
      <c r="B4745" t="s">
        <v>8339</v>
      </c>
    </row>
    <row r="4746" spans="1:2" x14ac:dyDescent="0.2">
      <c r="A4746">
        <v>1</v>
      </c>
      <c r="B4746" t="s">
        <v>8340</v>
      </c>
    </row>
    <row r="4747" spans="1:2" x14ac:dyDescent="0.2">
      <c r="A4747">
        <v>1</v>
      </c>
      <c r="B4747" t="s">
        <v>8341</v>
      </c>
    </row>
    <row r="4748" spans="1:2" x14ac:dyDescent="0.2">
      <c r="A4748">
        <v>1</v>
      </c>
      <c r="B4748" t="s">
        <v>8342</v>
      </c>
    </row>
    <row r="4749" spans="1:2" x14ac:dyDescent="0.2">
      <c r="A4749">
        <v>35</v>
      </c>
      <c r="B4749" t="s">
        <v>8343</v>
      </c>
    </row>
    <row r="4750" spans="1:2" x14ac:dyDescent="0.2">
      <c r="A4750">
        <v>97</v>
      </c>
      <c r="B4750" t="s">
        <v>8344</v>
      </c>
    </row>
    <row r="4751" spans="1:2" x14ac:dyDescent="0.2">
      <c r="A4751">
        <v>4</v>
      </c>
      <c r="B4751" t="s">
        <v>8345</v>
      </c>
    </row>
    <row r="4752" spans="1:2" x14ac:dyDescent="0.2">
      <c r="A4752">
        <v>112</v>
      </c>
      <c r="B4752" t="s">
        <v>8346</v>
      </c>
    </row>
    <row r="4753" spans="1:2" x14ac:dyDescent="0.2">
      <c r="A4753">
        <v>4</v>
      </c>
      <c r="B4753" t="s">
        <v>8347</v>
      </c>
    </row>
    <row r="4754" spans="1:2" x14ac:dyDescent="0.2">
      <c r="A4754">
        <v>1</v>
      </c>
      <c r="B4754" t="s">
        <v>8348</v>
      </c>
    </row>
    <row r="4755" spans="1:2" x14ac:dyDescent="0.2">
      <c r="A4755">
        <v>68</v>
      </c>
      <c r="B4755" t="s">
        <v>8349</v>
      </c>
    </row>
    <row r="4756" spans="1:2" x14ac:dyDescent="0.2">
      <c r="A4756">
        <v>10</v>
      </c>
      <c r="B4756" t="s">
        <v>8350</v>
      </c>
    </row>
    <row r="4757" spans="1:2" x14ac:dyDescent="0.2">
      <c r="A4757">
        <v>4</v>
      </c>
      <c r="B4757" t="s">
        <v>8351</v>
      </c>
    </row>
    <row r="4758" spans="1:2" x14ac:dyDescent="0.2">
      <c r="A4758">
        <v>1</v>
      </c>
      <c r="B4758" t="s">
        <v>8352</v>
      </c>
    </row>
    <row r="4759" spans="1:2" x14ac:dyDescent="0.2">
      <c r="A4759">
        <v>4</v>
      </c>
      <c r="B4759" t="s">
        <v>8353</v>
      </c>
    </row>
    <row r="4760" spans="1:2" x14ac:dyDescent="0.2">
      <c r="A4760">
        <v>3</v>
      </c>
      <c r="B4760" t="s">
        <v>8354</v>
      </c>
    </row>
    <row r="4761" spans="1:2" x14ac:dyDescent="0.2">
      <c r="A4761">
        <v>4</v>
      </c>
      <c r="B4761" t="s">
        <v>8355</v>
      </c>
    </row>
    <row r="4762" spans="1:2" x14ac:dyDescent="0.2">
      <c r="A4762">
        <v>4</v>
      </c>
      <c r="B4762" t="s">
        <v>8356</v>
      </c>
    </row>
    <row r="4763" spans="1:2" x14ac:dyDescent="0.2">
      <c r="A4763">
        <v>1</v>
      </c>
      <c r="B4763" t="s">
        <v>8357</v>
      </c>
    </row>
    <row r="4764" spans="1:2" x14ac:dyDescent="0.2">
      <c r="A4764">
        <v>2</v>
      </c>
      <c r="B4764" t="s">
        <v>8358</v>
      </c>
    </row>
    <row r="4765" spans="1:2" x14ac:dyDescent="0.2">
      <c r="A4765">
        <v>1</v>
      </c>
      <c r="B4765" t="s">
        <v>8359</v>
      </c>
    </row>
    <row r="4766" spans="1:2" x14ac:dyDescent="0.2">
      <c r="A4766">
        <v>7</v>
      </c>
      <c r="B4766" t="s">
        <v>8360</v>
      </c>
    </row>
    <row r="4767" spans="1:2" x14ac:dyDescent="0.2">
      <c r="A4767">
        <v>1</v>
      </c>
      <c r="B4767" t="s">
        <v>8361</v>
      </c>
    </row>
    <row r="4768" spans="1:2" x14ac:dyDescent="0.2">
      <c r="A4768">
        <v>1</v>
      </c>
      <c r="B4768" t="s">
        <v>8362</v>
      </c>
    </row>
    <row r="4769" spans="1:2" x14ac:dyDescent="0.2">
      <c r="A4769">
        <v>7</v>
      </c>
      <c r="B4769" t="s">
        <v>8363</v>
      </c>
    </row>
    <row r="4770" spans="1:2" x14ac:dyDescent="0.2">
      <c r="A4770">
        <v>8</v>
      </c>
      <c r="B4770" t="s">
        <v>1944</v>
      </c>
    </row>
    <row r="4771" spans="1:2" x14ac:dyDescent="0.2">
      <c r="A4771">
        <v>6</v>
      </c>
      <c r="B4771" t="s">
        <v>8364</v>
      </c>
    </row>
    <row r="4772" spans="1:2" x14ac:dyDescent="0.2">
      <c r="A4772">
        <v>24</v>
      </c>
      <c r="B4772" t="s">
        <v>8365</v>
      </c>
    </row>
    <row r="4773" spans="1:2" x14ac:dyDescent="0.2">
      <c r="A4773">
        <v>3</v>
      </c>
      <c r="B4773" t="s">
        <v>8366</v>
      </c>
    </row>
    <row r="4774" spans="1:2" x14ac:dyDescent="0.2">
      <c r="A4774">
        <v>4</v>
      </c>
      <c r="B4774" t="s">
        <v>8367</v>
      </c>
    </row>
    <row r="4775" spans="1:2" x14ac:dyDescent="0.2">
      <c r="A4775">
        <v>136</v>
      </c>
      <c r="B4775" t="s">
        <v>8368</v>
      </c>
    </row>
    <row r="4776" spans="1:2" x14ac:dyDescent="0.2">
      <c r="A4776">
        <v>3</v>
      </c>
      <c r="B4776" t="s">
        <v>8369</v>
      </c>
    </row>
    <row r="4777" spans="1:2" x14ac:dyDescent="0.2">
      <c r="A4777">
        <v>1510</v>
      </c>
      <c r="B4777" t="s">
        <v>8370</v>
      </c>
    </row>
    <row r="4778" spans="1:2" x14ac:dyDescent="0.2">
      <c r="A4778">
        <v>6</v>
      </c>
      <c r="B4778" t="s">
        <v>8371</v>
      </c>
    </row>
    <row r="4779" spans="1:2" x14ac:dyDescent="0.2">
      <c r="A4779">
        <v>1</v>
      </c>
      <c r="B4779" t="s">
        <v>8372</v>
      </c>
    </row>
    <row r="4780" spans="1:2" x14ac:dyDescent="0.2">
      <c r="A4780">
        <v>79</v>
      </c>
      <c r="B4780" t="s">
        <v>8373</v>
      </c>
    </row>
    <row r="4781" spans="1:2" x14ac:dyDescent="0.2">
      <c r="A4781">
        <v>33</v>
      </c>
      <c r="B4781" t="s">
        <v>8374</v>
      </c>
    </row>
    <row r="4782" spans="1:2" x14ac:dyDescent="0.2">
      <c r="A4782">
        <v>10</v>
      </c>
      <c r="B4782" t="s">
        <v>8375</v>
      </c>
    </row>
    <row r="4783" spans="1:2" x14ac:dyDescent="0.2">
      <c r="A4783">
        <v>24</v>
      </c>
      <c r="B4783" t="s">
        <v>8376</v>
      </c>
    </row>
    <row r="4784" spans="1:2" x14ac:dyDescent="0.2">
      <c r="A4784">
        <v>1</v>
      </c>
      <c r="B4784" t="s">
        <v>8377</v>
      </c>
    </row>
    <row r="4785" spans="1:2" x14ac:dyDescent="0.2">
      <c r="A4785">
        <v>1</v>
      </c>
      <c r="B4785" t="s">
        <v>8378</v>
      </c>
    </row>
    <row r="4786" spans="1:2" x14ac:dyDescent="0.2">
      <c r="A4786">
        <v>1</v>
      </c>
      <c r="B4786" t="s">
        <v>8379</v>
      </c>
    </row>
    <row r="4787" spans="1:2" x14ac:dyDescent="0.2">
      <c r="A4787">
        <v>2</v>
      </c>
      <c r="B4787" t="s">
        <v>8380</v>
      </c>
    </row>
    <row r="4788" spans="1:2" x14ac:dyDescent="0.2">
      <c r="A4788">
        <v>1</v>
      </c>
      <c r="B4788" t="s">
        <v>8381</v>
      </c>
    </row>
    <row r="4789" spans="1:2" x14ac:dyDescent="0.2">
      <c r="A4789">
        <v>1</v>
      </c>
      <c r="B4789" t="s">
        <v>8382</v>
      </c>
    </row>
    <row r="4790" spans="1:2" x14ac:dyDescent="0.2">
      <c r="A4790">
        <v>1</v>
      </c>
      <c r="B4790" t="s">
        <v>8383</v>
      </c>
    </row>
    <row r="4791" spans="1:2" x14ac:dyDescent="0.2">
      <c r="A4791">
        <v>2</v>
      </c>
      <c r="B4791" t="s">
        <v>8384</v>
      </c>
    </row>
    <row r="4792" spans="1:2" x14ac:dyDescent="0.2">
      <c r="A4792">
        <v>2</v>
      </c>
      <c r="B4792" t="s">
        <v>8385</v>
      </c>
    </row>
    <row r="4793" spans="1:2" x14ac:dyDescent="0.2">
      <c r="A4793">
        <v>85</v>
      </c>
      <c r="B4793" t="s">
        <v>8386</v>
      </c>
    </row>
    <row r="4794" spans="1:2" x14ac:dyDescent="0.2">
      <c r="A4794">
        <v>83</v>
      </c>
      <c r="B4794" t="s">
        <v>8387</v>
      </c>
    </row>
    <row r="4795" spans="1:2" x14ac:dyDescent="0.2">
      <c r="A4795">
        <v>4</v>
      </c>
      <c r="B4795" t="s">
        <v>8388</v>
      </c>
    </row>
    <row r="4796" spans="1:2" x14ac:dyDescent="0.2">
      <c r="A4796">
        <v>1</v>
      </c>
      <c r="B4796" t="s">
        <v>8389</v>
      </c>
    </row>
    <row r="4797" spans="1:2" x14ac:dyDescent="0.2">
      <c r="A4797">
        <v>2</v>
      </c>
      <c r="B4797" t="s">
        <v>8390</v>
      </c>
    </row>
    <row r="4798" spans="1:2" x14ac:dyDescent="0.2">
      <c r="A4798">
        <v>4</v>
      </c>
      <c r="B4798" t="s">
        <v>8391</v>
      </c>
    </row>
    <row r="4799" spans="1:2" x14ac:dyDescent="0.2">
      <c r="A4799">
        <v>107</v>
      </c>
      <c r="B4799" t="s">
        <v>8392</v>
      </c>
    </row>
    <row r="4800" spans="1:2" x14ac:dyDescent="0.2">
      <c r="A4800">
        <v>3</v>
      </c>
      <c r="B4800" t="s">
        <v>8393</v>
      </c>
    </row>
    <row r="4801" spans="1:2" x14ac:dyDescent="0.2">
      <c r="A4801">
        <v>5</v>
      </c>
      <c r="B4801" t="s">
        <v>8394</v>
      </c>
    </row>
    <row r="4802" spans="1:2" x14ac:dyDescent="0.2">
      <c r="A4802">
        <v>3</v>
      </c>
      <c r="B4802" t="s">
        <v>8395</v>
      </c>
    </row>
    <row r="4803" spans="1:2" x14ac:dyDescent="0.2">
      <c r="A4803">
        <v>1</v>
      </c>
      <c r="B4803" t="s">
        <v>8396</v>
      </c>
    </row>
    <row r="4804" spans="1:2" x14ac:dyDescent="0.2">
      <c r="A4804">
        <v>3</v>
      </c>
      <c r="B4804" t="s">
        <v>8397</v>
      </c>
    </row>
    <row r="4805" spans="1:2" x14ac:dyDescent="0.2">
      <c r="A4805">
        <v>5</v>
      </c>
      <c r="B4805" t="s">
        <v>8398</v>
      </c>
    </row>
    <row r="4806" spans="1:2" x14ac:dyDescent="0.2">
      <c r="A4806">
        <v>6</v>
      </c>
      <c r="B4806" t="s">
        <v>8399</v>
      </c>
    </row>
    <row r="4807" spans="1:2" x14ac:dyDescent="0.2">
      <c r="A4807">
        <v>15</v>
      </c>
      <c r="B4807" t="s">
        <v>8400</v>
      </c>
    </row>
    <row r="4808" spans="1:2" x14ac:dyDescent="0.2">
      <c r="A4808">
        <v>3</v>
      </c>
      <c r="B4808" t="s">
        <v>8401</v>
      </c>
    </row>
    <row r="4809" spans="1:2" x14ac:dyDescent="0.2">
      <c r="A4809">
        <v>1</v>
      </c>
      <c r="B4809" t="s">
        <v>8402</v>
      </c>
    </row>
    <row r="4810" spans="1:2" x14ac:dyDescent="0.2">
      <c r="A4810">
        <v>31</v>
      </c>
      <c r="B4810" t="s">
        <v>8403</v>
      </c>
    </row>
    <row r="4811" spans="1:2" x14ac:dyDescent="0.2">
      <c r="A4811">
        <v>6</v>
      </c>
      <c r="B4811" t="s">
        <v>8404</v>
      </c>
    </row>
    <row r="4812" spans="1:2" x14ac:dyDescent="0.2">
      <c r="A4812">
        <v>1</v>
      </c>
      <c r="B4812" t="s">
        <v>8405</v>
      </c>
    </row>
    <row r="4813" spans="1:2" x14ac:dyDescent="0.2">
      <c r="A4813">
        <v>8</v>
      </c>
      <c r="B4813" t="s">
        <v>8406</v>
      </c>
    </row>
    <row r="4814" spans="1:2" x14ac:dyDescent="0.2">
      <c r="A4814">
        <v>6</v>
      </c>
      <c r="B4814" t="s">
        <v>8407</v>
      </c>
    </row>
    <row r="4815" spans="1:2" x14ac:dyDescent="0.2">
      <c r="A4815">
        <v>8</v>
      </c>
      <c r="B4815" t="s">
        <v>8408</v>
      </c>
    </row>
    <row r="4816" spans="1:2" x14ac:dyDescent="0.2">
      <c r="A4816">
        <v>36</v>
      </c>
      <c r="B4816" t="s">
        <v>8409</v>
      </c>
    </row>
    <row r="4817" spans="1:2" x14ac:dyDescent="0.2">
      <c r="A4817">
        <v>14</v>
      </c>
      <c r="B4817" t="s">
        <v>8410</v>
      </c>
    </row>
    <row r="4818" spans="1:2" x14ac:dyDescent="0.2">
      <c r="A4818">
        <v>3</v>
      </c>
      <c r="B4818" t="s">
        <v>8411</v>
      </c>
    </row>
    <row r="4819" spans="1:2" x14ac:dyDescent="0.2">
      <c r="A4819">
        <v>4</v>
      </c>
      <c r="B4819" t="s">
        <v>8412</v>
      </c>
    </row>
    <row r="4820" spans="1:2" x14ac:dyDescent="0.2">
      <c r="A4820">
        <v>20</v>
      </c>
      <c r="B4820" t="s">
        <v>8413</v>
      </c>
    </row>
    <row r="4821" spans="1:2" x14ac:dyDescent="0.2">
      <c r="A4821">
        <v>57</v>
      </c>
      <c r="B4821" t="s">
        <v>8414</v>
      </c>
    </row>
    <row r="4822" spans="1:2" x14ac:dyDescent="0.2">
      <c r="A4822">
        <v>33</v>
      </c>
      <c r="B4822" t="s">
        <v>8415</v>
      </c>
    </row>
    <row r="4823" spans="1:2" x14ac:dyDescent="0.2">
      <c r="A4823">
        <v>4</v>
      </c>
      <c r="B4823" t="s">
        <v>8416</v>
      </c>
    </row>
    <row r="4824" spans="1:2" x14ac:dyDescent="0.2">
      <c r="A4824">
        <v>284</v>
      </c>
      <c r="B4824" t="s">
        <v>8417</v>
      </c>
    </row>
    <row r="4825" spans="1:2" x14ac:dyDescent="0.2">
      <c r="A4825">
        <v>3</v>
      </c>
      <c r="B4825" t="s">
        <v>8418</v>
      </c>
    </row>
    <row r="4826" spans="1:2" x14ac:dyDescent="0.2">
      <c r="A4826">
        <v>37</v>
      </c>
      <c r="B4826" t="s">
        <v>8419</v>
      </c>
    </row>
    <row r="4827" spans="1:2" x14ac:dyDescent="0.2">
      <c r="A4827">
        <v>6</v>
      </c>
      <c r="B4827" t="s">
        <v>8420</v>
      </c>
    </row>
    <row r="4828" spans="1:2" x14ac:dyDescent="0.2">
      <c r="A4828">
        <v>1898</v>
      </c>
      <c r="B4828" t="s">
        <v>8421</v>
      </c>
    </row>
    <row r="4829" spans="1:2" x14ac:dyDescent="0.2">
      <c r="A4829">
        <v>5</v>
      </c>
      <c r="B4829" t="s">
        <v>8422</v>
      </c>
    </row>
    <row r="4830" spans="1:2" x14ac:dyDescent="0.2">
      <c r="A4830">
        <v>10</v>
      </c>
      <c r="B4830" t="s">
        <v>8423</v>
      </c>
    </row>
    <row r="4831" spans="1:2" x14ac:dyDescent="0.2">
      <c r="A4831">
        <v>7</v>
      </c>
      <c r="B4831" t="s">
        <v>8424</v>
      </c>
    </row>
    <row r="4832" spans="1:2" x14ac:dyDescent="0.2">
      <c r="A4832">
        <v>3</v>
      </c>
      <c r="B4832" t="s">
        <v>8425</v>
      </c>
    </row>
    <row r="4833" spans="1:2" x14ac:dyDescent="0.2">
      <c r="A4833">
        <v>4</v>
      </c>
      <c r="B4833" t="s">
        <v>8426</v>
      </c>
    </row>
    <row r="4834" spans="1:2" x14ac:dyDescent="0.2">
      <c r="A4834">
        <v>4</v>
      </c>
      <c r="B4834" t="s">
        <v>8427</v>
      </c>
    </row>
    <row r="4835" spans="1:2" x14ac:dyDescent="0.2">
      <c r="A4835">
        <v>1</v>
      </c>
      <c r="B4835" t="s">
        <v>8428</v>
      </c>
    </row>
    <row r="4836" spans="1:2" x14ac:dyDescent="0.2">
      <c r="A4836">
        <v>38</v>
      </c>
      <c r="B4836" t="s">
        <v>8429</v>
      </c>
    </row>
    <row r="4837" spans="1:2" x14ac:dyDescent="0.2">
      <c r="A4837">
        <v>2</v>
      </c>
      <c r="B4837" t="s">
        <v>8430</v>
      </c>
    </row>
    <row r="4838" spans="1:2" x14ac:dyDescent="0.2">
      <c r="A4838">
        <v>6</v>
      </c>
      <c r="B4838" t="s">
        <v>8431</v>
      </c>
    </row>
    <row r="4839" spans="1:2" x14ac:dyDescent="0.2">
      <c r="A4839">
        <v>2</v>
      </c>
      <c r="B4839" t="s">
        <v>8432</v>
      </c>
    </row>
    <row r="4840" spans="1:2" x14ac:dyDescent="0.2">
      <c r="A4840">
        <v>1</v>
      </c>
      <c r="B4840" t="s">
        <v>8433</v>
      </c>
    </row>
    <row r="4841" spans="1:2" x14ac:dyDescent="0.2">
      <c r="A4841">
        <v>1</v>
      </c>
      <c r="B4841" t="s">
        <v>8434</v>
      </c>
    </row>
    <row r="4842" spans="1:2" x14ac:dyDescent="0.2">
      <c r="A4842">
        <v>5</v>
      </c>
      <c r="B4842" t="s">
        <v>8435</v>
      </c>
    </row>
    <row r="4843" spans="1:2" x14ac:dyDescent="0.2">
      <c r="A4843">
        <v>4</v>
      </c>
      <c r="B4843" t="s">
        <v>8436</v>
      </c>
    </row>
    <row r="4844" spans="1:2" x14ac:dyDescent="0.2">
      <c r="A4844">
        <v>1</v>
      </c>
      <c r="B4844" t="s">
        <v>8437</v>
      </c>
    </row>
    <row r="4845" spans="1:2" x14ac:dyDescent="0.2">
      <c r="A4845">
        <v>2</v>
      </c>
      <c r="B4845" t="s">
        <v>8438</v>
      </c>
    </row>
    <row r="4846" spans="1:2" x14ac:dyDescent="0.2">
      <c r="A4846">
        <v>3</v>
      </c>
      <c r="B4846" t="s">
        <v>8439</v>
      </c>
    </row>
    <row r="4847" spans="1:2" x14ac:dyDescent="0.2">
      <c r="A4847">
        <v>8</v>
      </c>
      <c r="B4847" t="s">
        <v>8440</v>
      </c>
    </row>
    <row r="4848" spans="1:2" x14ac:dyDescent="0.2">
      <c r="A4848">
        <v>13</v>
      </c>
      <c r="B4848" t="s">
        <v>8441</v>
      </c>
    </row>
    <row r="4849" spans="1:2" x14ac:dyDescent="0.2">
      <c r="A4849">
        <v>11</v>
      </c>
      <c r="B4849" t="s">
        <v>8442</v>
      </c>
    </row>
    <row r="4850" spans="1:2" x14ac:dyDescent="0.2">
      <c r="A4850">
        <v>3</v>
      </c>
      <c r="B4850" t="s">
        <v>8443</v>
      </c>
    </row>
    <row r="4851" spans="1:2" x14ac:dyDescent="0.2">
      <c r="A4851">
        <v>8</v>
      </c>
      <c r="B4851" t="s">
        <v>8444</v>
      </c>
    </row>
    <row r="4852" spans="1:2" x14ac:dyDescent="0.2">
      <c r="A4852">
        <v>13</v>
      </c>
      <c r="B4852" t="s">
        <v>8445</v>
      </c>
    </row>
    <row r="4853" spans="1:2" x14ac:dyDescent="0.2">
      <c r="A4853">
        <v>2</v>
      </c>
      <c r="B4853" t="s">
        <v>8446</v>
      </c>
    </row>
    <row r="4854" spans="1:2" x14ac:dyDescent="0.2">
      <c r="A4854">
        <v>3</v>
      </c>
      <c r="B4854" t="s">
        <v>8447</v>
      </c>
    </row>
    <row r="4855" spans="1:2" x14ac:dyDescent="0.2">
      <c r="A4855">
        <v>1</v>
      </c>
      <c r="B4855" t="s">
        <v>8448</v>
      </c>
    </row>
    <row r="4856" spans="1:2" x14ac:dyDescent="0.2">
      <c r="A4856">
        <v>16</v>
      </c>
      <c r="B4856" t="s">
        <v>8449</v>
      </c>
    </row>
    <row r="4857" spans="1:2" x14ac:dyDescent="0.2">
      <c r="A4857">
        <v>1</v>
      </c>
      <c r="B4857" t="s">
        <v>8450</v>
      </c>
    </row>
    <row r="4858" spans="1:2" x14ac:dyDescent="0.2">
      <c r="A4858">
        <v>3</v>
      </c>
      <c r="B4858" t="s">
        <v>8451</v>
      </c>
    </row>
    <row r="4859" spans="1:2" x14ac:dyDescent="0.2">
      <c r="A4859">
        <v>1</v>
      </c>
      <c r="B4859" t="s">
        <v>8452</v>
      </c>
    </row>
    <row r="4860" spans="1:2" x14ac:dyDescent="0.2">
      <c r="A4860">
        <v>1</v>
      </c>
      <c r="B4860" t="s">
        <v>8453</v>
      </c>
    </row>
    <row r="4861" spans="1:2" x14ac:dyDescent="0.2">
      <c r="A4861">
        <v>30</v>
      </c>
      <c r="B4861" t="s">
        <v>8454</v>
      </c>
    </row>
    <row r="4862" spans="1:2" x14ac:dyDescent="0.2">
      <c r="A4862">
        <v>2</v>
      </c>
      <c r="B4862" t="s">
        <v>8455</v>
      </c>
    </row>
    <row r="4863" spans="1:2" x14ac:dyDescent="0.2">
      <c r="A4863">
        <v>2</v>
      </c>
      <c r="B4863" t="s">
        <v>8456</v>
      </c>
    </row>
    <row r="4864" spans="1:2" x14ac:dyDescent="0.2">
      <c r="A4864">
        <v>1</v>
      </c>
      <c r="B4864" t="s">
        <v>8457</v>
      </c>
    </row>
    <row r="4865" spans="1:2" x14ac:dyDescent="0.2">
      <c r="A4865">
        <v>2</v>
      </c>
      <c r="B4865" t="s">
        <v>8458</v>
      </c>
    </row>
    <row r="4866" spans="1:2" x14ac:dyDescent="0.2">
      <c r="A4866">
        <v>3</v>
      </c>
      <c r="B4866" t="s">
        <v>8459</v>
      </c>
    </row>
    <row r="4867" spans="1:2" x14ac:dyDescent="0.2">
      <c r="A4867">
        <v>1</v>
      </c>
      <c r="B4867" t="s">
        <v>8460</v>
      </c>
    </row>
    <row r="4868" spans="1:2" x14ac:dyDescent="0.2">
      <c r="A4868">
        <v>2</v>
      </c>
      <c r="B4868" t="s">
        <v>8461</v>
      </c>
    </row>
    <row r="4869" spans="1:2" x14ac:dyDescent="0.2">
      <c r="A4869">
        <v>1</v>
      </c>
      <c r="B4869" t="s">
        <v>8462</v>
      </c>
    </row>
    <row r="4870" spans="1:2" x14ac:dyDescent="0.2">
      <c r="A4870">
        <v>2</v>
      </c>
      <c r="B4870" t="s">
        <v>8463</v>
      </c>
    </row>
    <row r="4871" spans="1:2" x14ac:dyDescent="0.2">
      <c r="A4871">
        <v>1</v>
      </c>
      <c r="B4871" t="s">
        <v>8464</v>
      </c>
    </row>
    <row r="4872" spans="1:2" x14ac:dyDescent="0.2">
      <c r="A4872">
        <v>1</v>
      </c>
      <c r="B4872" t="s">
        <v>8465</v>
      </c>
    </row>
    <row r="4873" spans="1:2" x14ac:dyDescent="0.2">
      <c r="A4873">
        <v>1</v>
      </c>
      <c r="B4873" t="s">
        <v>8466</v>
      </c>
    </row>
    <row r="4874" spans="1:2" x14ac:dyDescent="0.2">
      <c r="A4874">
        <v>1</v>
      </c>
      <c r="B4874" t="s">
        <v>8467</v>
      </c>
    </row>
    <row r="4875" spans="1:2" x14ac:dyDescent="0.2">
      <c r="A4875">
        <v>1</v>
      </c>
      <c r="B4875" t="s">
        <v>8468</v>
      </c>
    </row>
    <row r="4876" spans="1:2" x14ac:dyDescent="0.2">
      <c r="A4876">
        <v>1</v>
      </c>
      <c r="B4876" t="s">
        <v>8469</v>
      </c>
    </row>
    <row r="4877" spans="1:2" x14ac:dyDescent="0.2">
      <c r="A4877">
        <v>1</v>
      </c>
      <c r="B4877" t="s">
        <v>8470</v>
      </c>
    </row>
    <row r="4878" spans="1:2" x14ac:dyDescent="0.2">
      <c r="A4878">
        <v>1</v>
      </c>
      <c r="B4878" t="s">
        <v>8471</v>
      </c>
    </row>
    <row r="4879" spans="1:2" x14ac:dyDescent="0.2">
      <c r="A4879">
        <v>1</v>
      </c>
      <c r="B4879" t="s">
        <v>8472</v>
      </c>
    </row>
    <row r="4880" spans="1:2" x14ac:dyDescent="0.2">
      <c r="A4880">
        <v>1</v>
      </c>
      <c r="B4880" t="s">
        <v>8473</v>
      </c>
    </row>
    <row r="4881" spans="1:2" x14ac:dyDescent="0.2">
      <c r="A4881">
        <v>1</v>
      </c>
      <c r="B4881" t="s">
        <v>8474</v>
      </c>
    </row>
    <row r="4882" spans="1:2" x14ac:dyDescent="0.2">
      <c r="A4882">
        <v>1</v>
      </c>
      <c r="B4882" t="s">
        <v>8475</v>
      </c>
    </row>
    <row r="4883" spans="1:2" x14ac:dyDescent="0.2">
      <c r="A4883">
        <v>1</v>
      </c>
      <c r="B4883" t="s">
        <v>8476</v>
      </c>
    </row>
    <row r="4884" spans="1:2" x14ac:dyDescent="0.2">
      <c r="A4884">
        <v>1</v>
      </c>
      <c r="B4884" t="s">
        <v>8477</v>
      </c>
    </row>
    <row r="4885" spans="1:2" x14ac:dyDescent="0.2">
      <c r="A4885">
        <v>1</v>
      </c>
      <c r="B4885" t="s">
        <v>8478</v>
      </c>
    </row>
    <row r="4886" spans="1:2" x14ac:dyDescent="0.2">
      <c r="A4886">
        <v>1</v>
      </c>
      <c r="B4886" t="s">
        <v>8479</v>
      </c>
    </row>
    <row r="4887" spans="1:2" x14ac:dyDescent="0.2">
      <c r="A4887">
        <v>1</v>
      </c>
      <c r="B4887" t="s">
        <v>8480</v>
      </c>
    </row>
    <row r="4888" spans="1:2" x14ac:dyDescent="0.2">
      <c r="A4888">
        <v>1</v>
      </c>
      <c r="B4888" t="s">
        <v>8481</v>
      </c>
    </row>
    <row r="4889" spans="1:2" x14ac:dyDescent="0.2">
      <c r="A4889">
        <v>1</v>
      </c>
      <c r="B4889" t="s">
        <v>8482</v>
      </c>
    </row>
    <row r="4890" spans="1:2" x14ac:dyDescent="0.2">
      <c r="A4890">
        <v>1</v>
      </c>
      <c r="B4890" t="s">
        <v>8483</v>
      </c>
    </row>
    <row r="4891" spans="1:2" x14ac:dyDescent="0.2">
      <c r="A4891">
        <v>1</v>
      </c>
      <c r="B4891" t="s">
        <v>8484</v>
      </c>
    </row>
    <row r="4892" spans="1:2" x14ac:dyDescent="0.2">
      <c r="A4892">
        <v>1</v>
      </c>
      <c r="B4892" t="s">
        <v>8485</v>
      </c>
    </row>
    <row r="4893" spans="1:2" x14ac:dyDescent="0.2">
      <c r="A4893">
        <v>1</v>
      </c>
      <c r="B4893" t="s">
        <v>8486</v>
      </c>
    </row>
    <row r="4894" spans="1:2" x14ac:dyDescent="0.2">
      <c r="A4894">
        <v>1</v>
      </c>
      <c r="B4894" t="s">
        <v>8487</v>
      </c>
    </row>
    <row r="4895" spans="1:2" x14ac:dyDescent="0.2">
      <c r="A4895">
        <v>1</v>
      </c>
      <c r="B4895" t="s">
        <v>8488</v>
      </c>
    </row>
    <row r="4896" spans="1:2" x14ac:dyDescent="0.2">
      <c r="A4896">
        <v>1</v>
      </c>
      <c r="B4896" t="s">
        <v>8489</v>
      </c>
    </row>
    <row r="4897" spans="1:2" x14ac:dyDescent="0.2">
      <c r="A4897">
        <v>1</v>
      </c>
      <c r="B4897" t="s">
        <v>8490</v>
      </c>
    </row>
    <row r="4898" spans="1:2" x14ac:dyDescent="0.2">
      <c r="A4898">
        <v>1</v>
      </c>
      <c r="B4898" t="s">
        <v>8491</v>
      </c>
    </row>
    <row r="4899" spans="1:2" x14ac:dyDescent="0.2">
      <c r="A4899">
        <v>1</v>
      </c>
      <c r="B4899" t="s">
        <v>8492</v>
      </c>
    </row>
    <row r="4900" spans="1:2" x14ac:dyDescent="0.2">
      <c r="A4900">
        <v>1</v>
      </c>
      <c r="B4900" t="s">
        <v>8493</v>
      </c>
    </row>
    <row r="4901" spans="1:2" x14ac:dyDescent="0.2">
      <c r="A4901">
        <v>1</v>
      </c>
      <c r="B4901" t="s">
        <v>8494</v>
      </c>
    </row>
    <row r="4902" spans="1:2" x14ac:dyDescent="0.2">
      <c r="A4902">
        <v>1</v>
      </c>
      <c r="B4902" t="s">
        <v>8495</v>
      </c>
    </row>
    <row r="4903" spans="1:2" x14ac:dyDescent="0.2">
      <c r="A4903">
        <v>1</v>
      </c>
      <c r="B4903" t="s">
        <v>8496</v>
      </c>
    </row>
    <row r="4904" spans="1:2" x14ac:dyDescent="0.2">
      <c r="A4904">
        <v>2</v>
      </c>
      <c r="B4904" t="s">
        <v>8497</v>
      </c>
    </row>
    <row r="4905" spans="1:2" x14ac:dyDescent="0.2">
      <c r="A4905">
        <v>1</v>
      </c>
      <c r="B4905" t="s">
        <v>8498</v>
      </c>
    </row>
    <row r="4906" spans="1:2" x14ac:dyDescent="0.2">
      <c r="A4906">
        <v>2</v>
      </c>
      <c r="B4906" t="s">
        <v>8499</v>
      </c>
    </row>
    <row r="4907" spans="1:2" x14ac:dyDescent="0.2">
      <c r="A4907">
        <v>4</v>
      </c>
      <c r="B4907" t="s">
        <v>8500</v>
      </c>
    </row>
    <row r="4908" spans="1:2" x14ac:dyDescent="0.2">
      <c r="A4908">
        <v>6</v>
      </c>
      <c r="B4908" t="s">
        <v>8501</v>
      </c>
    </row>
    <row r="4909" spans="1:2" x14ac:dyDescent="0.2">
      <c r="A4909">
        <v>1</v>
      </c>
      <c r="B4909" t="s">
        <v>8502</v>
      </c>
    </row>
    <row r="4910" spans="1:2" x14ac:dyDescent="0.2">
      <c r="A4910">
        <v>2</v>
      </c>
      <c r="B4910" t="s">
        <v>8503</v>
      </c>
    </row>
    <row r="4911" spans="1:2" x14ac:dyDescent="0.2">
      <c r="A4911">
        <v>13</v>
      </c>
      <c r="B4911" t="s">
        <v>8504</v>
      </c>
    </row>
    <row r="4912" spans="1:2" x14ac:dyDescent="0.2">
      <c r="A4912">
        <v>6</v>
      </c>
      <c r="B4912" t="s">
        <v>8505</v>
      </c>
    </row>
    <row r="4913" spans="1:2" x14ac:dyDescent="0.2">
      <c r="A4913">
        <v>3</v>
      </c>
      <c r="B4913" t="s">
        <v>8506</v>
      </c>
    </row>
    <row r="4914" spans="1:2" x14ac:dyDescent="0.2">
      <c r="A4914">
        <v>1</v>
      </c>
      <c r="B4914" t="s">
        <v>8507</v>
      </c>
    </row>
    <row r="4915" spans="1:2" x14ac:dyDescent="0.2">
      <c r="A4915">
        <v>1</v>
      </c>
      <c r="B4915" t="s">
        <v>8508</v>
      </c>
    </row>
    <row r="4916" spans="1:2" x14ac:dyDescent="0.2">
      <c r="A4916">
        <v>3</v>
      </c>
      <c r="B4916" t="s">
        <v>8509</v>
      </c>
    </row>
    <row r="4917" spans="1:2" x14ac:dyDescent="0.2">
      <c r="A4917">
        <v>3</v>
      </c>
      <c r="B4917" t="s">
        <v>8510</v>
      </c>
    </row>
    <row r="4918" spans="1:2" x14ac:dyDescent="0.2">
      <c r="A4918">
        <v>9</v>
      </c>
      <c r="B4918" t="s">
        <v>8511</v>
      </c>
    </row>
    <row r="4919" spans="1:2" x14ac:dyDescent="0.2">
      <c r="A4919">
        <v>7</v>
      </c>
      <c r="B4919" t="s">
        <v>8512</v>
      </c>
    </row>
    <row r="4920" spans="1:2" x14ac:dyDescent="0.2">
      <c r="A4920">
        <v>3</v>
      </c>
      <c r="B4920" t="s">
        <v>8513</v>
      </c>
    </row>
    <row r="4921" spans="1:2" x14ac:dyDescent="0.2">
      <c r="A4921">
        <v>51</v>
      </c>
      <c r="B4921" t="s">
        <v>8514</v>
      </c>
    </row>
    <row r="4922" spans="1:2" x14ac:dyDescent="0.2">
      <c r="A4922">
        <v>6</v>
      </c>
      <c r="B4922" t="s">
        <v>8515</v>
      </c>
    </row>
    <row r="4923" spans="1:2" x14ac:dyDescent="0.2">
      <c r="A4923">
        <v>12</v>
      </c>
      <c r="B4923" t="s">
        <v>8516</v>
      </c>
    </row>
    <row r="4924" spans="1:2" x14ac:dyDescent="0.2">
      <c r="A4924">
        <v>1</v>
      </c>
      <c r="B4924" t="s">
        <v>8517</v>
      </c>
    </row>
    <row r="4925" spans="1:2" x14ac:dyDescent="0.2">
      <c r="A4925">
        <v>2</v>
      </c>
      <c r="B4925" t="s">
        <v>8518</v>
      </c>
    </row>
    <row r="4926" spans="1:2" x14ac:dyDescent="0.2">
      <c r="A4926">
        <v>12</v>
      </c>
      <c r="B4926" t="s">
        <v>8519</v>
      </c>
    </row>
    <row r="4927" spans="1:2" x14ac:dyDescent="0.2">
      <c r="A4927">
        <v>5</v>
      </c>
      <c r="B4927" t="s">
        <v>8520</v>
      </c>
    </row>
    <row r="4928" spans="1:2" x14ac:dyDescent="0.2">
      <c r="A4928">
        <v>7</v>
      </c>
      <c r="B4928" t="s">
        <v>8521</v>
      </c>
    </row>
    <row r="4929" spans="1:2" x14ac:dyDescent="0.2">
      <c r="A4929">
        <v>5</v>
      </c>
      <c r="B4929" t="s">
        <v>8522</v>
      </c>
    </row>
    <row r="4930" spans="1:2" x14ac:dyDescent="0.2">
      <c r="A4930">
        <v>6</v>
      </c>
      <c r="B4930" t="s">
        <v>8523</v>
      </c>
    </row>
    <row r="4931" spans="1:2" x14ac:dyDescent="0.2">
      <c r="A4931">
        <v>5</v>
      </c>
      <c r="B4931" t="s">
        <v>8524</v>
      </c>
    </row>
    <row r="4932" spans="1:2" x14ac:dyDescent="0.2">
      <c r="A4932">
        <v>6</v>
      </c>
      <c r="B4932" t="s">
        <v>8525</v>
      </c>
    </row>
    <row r="4933" spans="1:2" x14ac:dyDescent="0.2">
      <c r="A4933">
        <v>1</v>
      </c>
      <c r="B4933" t="s">
        <v>8526</v>
      </c>
    </row>
    <row r="4934" spans="1:2" x14ac:dyDescent="0.2">
      <c r="A4934">
        <v>29</v>
      </c>
      <c r="B4934" t="s">
        <v>8527</v>
      </c>
    </row>
    <row r="4935" spans="1:2" x14ac:dyDescent="0.2">
      <c r="A4935">
        <v>1</v>
      </c>
      <c r="B4935" t="s">
        <v>8528</v>
      </c>
    </row>
    <row r="4936" spans="1:2" x14ac:dyDescent="0.2">
      <c r="A4936">
        <v>20</v>
      </c>
      <c r="B4936" t="s">
        <v>8529</v>
      </c>
    </row>
    <row r="4937" spans="1:2" x14ac:dyDescent="0.2">
      <c r="A4937">
        <v>50</v>
      </c>
      <c r="B4937" t="s">
        <v>8530</v>
      </c>
    </row>
    <row r="4938" spans="1:2" x14ac:dyDescent="0.2">
      <c r="A4938">
        <v>38</v>
      </c>
      <c r="B4938" t="s">
        <v>8531</v>
      </c>
    </row>
    <row r="4939" spans="1:2" x14ac:dyDescent="0.2">
      <c r="A4939">
        <v>1</v>
      </c>
      <c r="B4939" t="s">
        <v>8532</v>
      </c>
    </row>
    <row r="4940" spans="1:2" x14ac:dyDescent="0.2">
      <c r="A4940">
        <v>93</v>
      </c>
      <c r="B4940" t="s">
        <v>8533</v>
      </c>
    </row>
    <row r="4941" spans="1:2" x14ac:dyDescent="0.2">
      <c r="A4941">
        <v>3</v>
      </c>
      <c r="B4941" t="s">
        <v>8534</v>
      </c>
    </row>
    <row r="4942" spans="1:2" x14ac:dyDescent="0.2">
      <c r="A4942">
        <v>23</v>
      </c>
      <c r="B4942" t="s">
        <v>8535</v>
      </c>
    </row>
    <row r="4943" spans="1:2" x14ac:dyDescent="0.2">
      <c r="A4943">
        <v>3</v>
      </c>
      <c r="B4943" t="s">
        <v>8536</v>
      </c>
    </row>
    <row r="4944" spans="1:2" x14ac:dyDescent="0.2">
      <c r="A4944">
        <v>179</v>
      </c>
      <c r="B4944" t="s">
        <v>8537</v>
      </c>
    </row>
    <row r="4945" spans="1:2" x14ac:dyDescent="0.2">
      <c r="A4945">
        <v>2</v>
      </c>
      <c r="B4945" t="s">
        <v>8538</v>
      </c>
    </row>
    <row r="4946" spans="1:2" x14ac:dyDescent="0.2">
      <c r="A4946">
        <v>1</v>
      </c>
      <c r="B4946" t="s">
        <v>8539</v>
      </c>
    </row>
    <row r="4947" spans="1:2" x14ac:dyDescent="0.2">
      <c r="A4947">
        <v>2</v>
      </c>
      <c r="B4947" t="s">
        <v>8540</v>
      </c>
    </row>
    <row r="4948" spans="1:2" x14ac:dyDescent="0.2">
      <c r="A4948">
        <v>1</v>
      </c>
      <c r="B4948" t="s">
        <v>8541</v>
      </c>
    </row>
    <row r="4949" spans="1:2" x14ac:dyDescent="0.2">
      <c r="A4949">
        <v>4</v>
      </c>
      <c r="B4949" t="s">
        <v>8542</v>
      </c>
    </row>
    <row r="4950" spans="1:2" x14ac:dyDescent="0.2">
      <c r="A4950">
        <v>2</v>
      </c>
      <c r="B4950" t="s">
        <v>8543</v>
      </c>
    </row>
    <row r="4951" spans="1:2" x14ac:dyDescent="0.2">
      <c r="A4951">
        <v>8</v>
      </c>
      <c r="B4951" t="s">
        <v>8544</v>
      </c>
    </row>
    <row r="4952" spans="1:2" x14ac:dyDescent="0.2">
      <c r="A4952">
        <v>1</v>
      </c>
      <c r="B4952" t="s">
        <v>8545</v>
      </c>
    </row>
    <row r="4953" spans="1:2" x14ac:dyDescent="0.2">
      <c r="A4953">
        <v>3</v>
      </c>
      <c r="B4953" t="s">
        <v>8546</v>
      </c>
    </row>
    <row r="4954" spans="1:2" x14ac:dyDescent="0.2">
      <c r="A4954">
        <v>17</v>
      </c>
      <c r="B4954" t="s">
        <v>158</v>
      </c>
    </row>
    <row r="4955" spans="1:2" x14ac:dyDescent="0.2">
      <c r="A4955">
        <v>1</v>
      </c>
      <c r="B4955" t="s">
        <v>8547</v>
      </c>
    </row>
    <row r="4956" spans="1:2" x14ac:dyDescent="0.2">
      <c r="A4956">
        <v>1</v>
      </c>
      <c r="B4956" t="s">
        <v>8548</v>
      </c>
    </row>
    <row r="4957" spans="1:2" x14ac:dyDescent="0.2">
      <c r="A4957">
        <v>3</v>
      </c>
      <c r="B4957" t="s">
        <v>8549</v>
      </c>
    </row>
    <row r="4958" spans="1:2" x14ac:dyDescent="0.2">
      <c r="A4958">
        <v>1</v>
      </c>
      <c r="B4958" t="s">
        <v>8550</v>
      </c>
    </row>
    <row r="4959" spans="1:2" x14ac:dyDescent="0.2">
      <c r="A4959">
        <v>2</v>
      </c>
      <c r="B4959" t="s">
        <v>8551</v>
      </c>
    </row>
    <row r="4960" spans="1:2" x14ac:dyDescent="0.2">
      <c r="A4960">
        <v>1</v>
      </c>
      <c r="B4960" t="s">
        <v>8552</v>
      </c>
    </row>
    <row r="4961" spans="1:2" x14ac:dyDescent="0.2">
      <c r="A4961">
        <v>41</v>
      </c>
      <c r="B4961" t="s">
        <v>8553</v>
      </c>
    </row>
    <row r="4962" spans="1:2" x14ac:dyDescent="0.2">
      <c r="A4962">
        <v>3</v>
      </c>
      <c r="B4962" t="s">
        <v>8554</v>
      </c>
    </row>
    <row r="4963" spans="1:2" x14ac:dyDescent="0.2">
      <c r="A4963">
        <v>3</v>
      </c>
      <c r="B4963" t="s">
        <v>8555</v>
      </c>
    </row>
    <row r="4964" spans="1:2" x14ac:dyDescent="0.2">
      <c r="A4964">
        <v>10</v>
      </c>
      <c r="B4964" t="s">
        <v>8556</v>
      </c>
    </row>
    <row r="4965" spans="1:2" x14ac:dyDescent="0.2">
      <c r="A4965">
        <v>57</v>
      </c>
      <c r="B4965" t="s">
        <v>8557</v>
      </c>
    </row>
    <row r="4966" spans="1:2" x14ac:dyDescent="0.2">
      <c r="A4966">
        <v>3</v>
      </c>
      <c r="B4966" t="s">
        <v>8558</v>
      </c>
    </row>
    <row r="4967" spans="1:2" x14ac:dyDescent="0.2">
      <c r="A4967">
        <v>4</v>
      </c>
      <c r="B4967" t="s">
        <v>8559</v>
      </c>
    </row>
    <row r="4968" spans="1:2" x14ac:dyDescent="0.2">
      <c r="A4968">
        <v>5</v>
      </c>
      <c r="B4968" t="s">
        <v>8560</v>
      </c>
    </row>
    <row r="4969" spans="1:2" x14ac:dyDescent="0.2">
      <c r="A4969">
        <v>2</v>
      </c>
      <c r="B4969" t="s">
        <v>8561</v>
      </c>
    </row>
    <row r="4970" spans="1:2" x14ac:dyDescent="0.2">
      <c r="A4970">
        <v>3</v>
      </c>
      <c r="B4970" t="s">
        <v>8562</v>
      </c>
    </row>
    <row r="4971" spans="1:2" x14ac:dyDescent="0.2">
      <c r="A4971">
        <v>16</v>
      </c>
      <c r="B4971" t="s">
        <v>8563</v>
      </c>
    </row>
    <row r="4972" spans="1:2" x14ac:dyDescent="0.2">
      <c r="A4972">
        <v>11</v>
      </c>
      <c r="B4972" t="s">
        <v>8564</v>
      </c>
    </row>
    <row r="4973" spans="1:2" x14ac:dyDescent="0.2">
      <c r="A4973">
        <v>2</v>
      </c>
      <c r="B4973" t="s">
        <v>8565</v>
      </c>
    </row>
    <row r="4974" spans="1:2" x14ac:dyDescent="0.2">
      <c r="A4974">
        <v>3</v>
      </c>
      <c r="B4974" t="s">
        <v>8566</v>
      </c>
    </row>
    <row r="4975" spans="1:2" x14ac:dyDescent="0.2">
      <c r="A4975">
        <v>19</v>
      </c>
      <c r="B4975" t="s">
        <v>8567</v>
      </c>
    </row>
    <row r="4976" spans="1:2" x14ac:dyDescent="0.2">
      <c r="A4976">
        <v>2</v>
      </c>
      <c r="B4976" t="s">
        <v>8568</v>
      </c>
    </row>
    <row r="4977" spans="1:2" x14ac:dyDescent="0.2">
      <c r="A4977">
        <v>2</v>
      </c>
      <c r="B4977" t="s">
        <v>8569</v>
      </c>
    </row>
    <row r="4978" spans="1:2" x14ac:dyDescent="0.2">
      <c r="A4978">
        <v>1</v>
      </c>
      <c r="B4978" t="s">
        <v>8570</v>
      </c>
    </row>
    <row r="4979" spans="1:2" x14ac:dyDescent="0.2">
      <c r="A4979">
        <v>23</v>
      </c>
      <c r="B4979" t="s">
        <v>8571</v>
      </c>
    </row>
    <row r="4980" spans="1:2" x14ac:dyDescent="0.2">
      <c r="A4980">
        <v>15</v>
      </c>
      <c r="B4980" t="s">
        <v>8572</v>
      </c>
    </row>
    <row r="4981" spans="1:2" x14ac:dyDescent="0.2">
      <c r="A4981">
        <v>33</v>
      </c>
      <c r="B4981" t="s">
        <v>8573</v>
      </c>
    </row>
    <row r="4982" spans="1:2" x14ac:dyDescent="0.2">
      <c r="A4982">
        <v>7</v>
      </c>
      <c r="B4982" t="s">
        <v>8574</v>
      </c>
    </row>
    <row r="4983" spans="1:2" x14ac:dyDescent="0.2">
      <c r="A4983">
        <v>2</v>
      </c>
      <c r="B4983" t="s">
        <v>8575</v>
      </c>
    </row>
    <row r="4984" spans="1:2" x14ac:dyDescent="0.2">
      <c r="A4984">
        <v>1</v>
      </c>
      <c r="B4984" t="s">
        <v>8576</v>
      </c>
    </row>
    <row r="4985" spans="1:2" x14ac:dyDescent="0.2">
      <c r="A4985">
        <v>14</v>
      </c>
      <c r="B4985" t="s">
        <v>8577</v>
      </c>
    </row>
    <row r="4986" spans="1:2" x14ac:dyDescent="0.2">
      <c r="A4986">
        <v>5</v>
      </c>
      <c r="B4986" t="s">
        <v>8578</v>
      </c>
    </row>
    <row r="4987" spans="1:2" x14ac:dyDescent="0.2">
      <c r="A4987">
        <v>4</v>
      </c>
      <c r="B4987" t="s">
        <v>8579</v>
      </c>
    </row>
    <row r="4988" spans="1:2" x14ac:dyDescent="0.2">
      <c r="A4988">
        <v>8</v>
      </c>
      <c r="B4988" t="s">
        <v>8580</v>
      </c>
    </row>
    <row r="4989" spans="1:2" x14ac:dyDescent="0.2">
      <c r="A4989">
        <v>1</v>
      </c>
      <c r="B4989" t="s">
        <v>8581</v>
      </c>
    </row>
    <row r="4990" spans="1:2" x14ac:dyDescent="0.2">
      <c r="A4990">
        <v>5</v>
      </c>
      <c r="B4990" t="s">
        <v>8582</v>
      </c>
    </row>
    <row r="4991" spans="1:2" x14ac:dyDescent="0.2">
      <c r="A4991">
        <v>1</v>
      </c>
      <c r="B4991" t="s">
        <v>8583</v>
      </c>
    </row>
    <row r="4992" spans="1:2" x14ac:dyDescent="0.2">
      <c r="A4992">
        <v>1</v>
      </c>
      <c r="B4992" t="s">
        <v>8584</v>
      </c>
    </row>
    <row r="4993" spans="1:2" x14ac:dyDescent="0.2">
      <c r="A4993">
        <v>3</v>
      </c>
      <c r="B4993" t="s">
        <v>8585</v>
      </c>
    </row>
    <row r="4994" spans="1:2" x14ac:dyDescent="0.2">
      <c r="A4994">
        <v>2</v>
      </c>
      <c r="B4994" t="s">
        <v>8586</v>
      </c>
    </row>
    <row r="4995" spans="1:2" x14ac:dyDescent="0.2">
      <c r="A4995">
        <v>3</v>
      </c>
      <c r="B4995" t="s">
        <v>8587</v>
      </c>
    </row>
    <row r="4996" spans="1:2" x14ac:dyDescent="0.2">
      <c r="A4996">
        <v>15</v>
      </c>
      <c r="B4996" t="s">
        <v>8588</v>
      </c>
    </row>
    <row r="4997" spans="1:2" x14ac:dyDescent="0.2">
      <c r="A4997">
        <v>1</v>
      </c>
      <c r="B4997" t="s">
        <v>8589</v>
      </c>
    </row>
    <row r="4998" spans="1:2" x14ac:dyDescent="0.2">
      <c r="A4998">
        <v>5</v>
      </c>
      <c r="B4998" t="s">
        <v>8590</v>
      </c>
    </row>
    <row r="4999" spans="1:2" x14ac:dyDescent="0.2">
      <c r="A4999">
        <v>3</v>
      </c>
      <c r="B4999" t="s">
        <v>8591</v>
      </c>
    </row>
    <row r="5000" spans="1:2" x14ac:dyDescent="0.2">
      <c r="A5000">
        <v>26</v>
      </c>
      <c r="B5000" t="s">
        <v>8592</v>
      </c>
    </row>
    <row r="5001" spans="1:2" x14ac:dyDescent="0.2">
      <c r="A5001">
        <v>4</v>
      </c>
      <c r="B5001" t="s">
        <v>8593</v>
      </c>
    </row>
    <row r="5002" spans="1:2" x14ac:dyDescent="0.2">
      <c r="A5002">
        <v>1</v>
      </c>
      <c r="B5002" t="s">
        <v>8594</v>
      </c>
    </row>
    <row r="5003" spans="1:2" x14ac:dyDescent="0.2">
      <c r="A5003">
        <v>2</v>
      </c>
      <c r="B5003" t="s">
        <v>8595</v>
      </c>
    </row>
    <row r="5004" spans="1:2" x14ac:dyDescent="0.2">
      <c r="A5004">
        <v>1</v>
      </c>
      <c r="B5004" t="s">
        <v>8596</v>
      </c>
    </row>
    <row r="5005" spans="1:2" x14ac:dyDescent="0.2">
      <c r="A5005">
        <v>5</v>
      </c>
      <c r="B5005" t="s">
        <v>8597</v>
      </c>
    </row>
    <row r="5006" spans="1:2" x14ac:dyDescent="0.2">
      <c r="A5006">
        <v>1</v>
      </c>
      <c r="B5006" t="s">
        <v>8598</v>
      </c>
    </row>
    <row r="5007" spans="1:2" x14ac:dyDescent="0.2">
      <c r="A5007">
        <v>1</v>
      </c>
      <c r="B5007" t="s">
        <v>8599</v>
      </c>
    </row>
    <row r="5008" spans="1:2" x14ac:dyDescent="0.2">
      <c r="A5008">
        <v>3</v>
      </c>
      <c r="B5008" t="s">
        <v>8600</v>
      </c>
    </row>
    <row r="5009" spans="1:2" x14ac:dyDescent="0.2">
      <c r="A5009">
        <v>7</v>
      </c>
      <c r="B5009" t="s">
        <v>8601</v>
      </c>
    </row>
    <row r="5010" spans="1:2" x14ac:dyDescent="0.2">
      <c r="A5010">
        <v>1</v>
      </c>
      <c r="B5010" t="s">
        <v>8602</v>
      </c>
    </row>
    <row r="5011" spans="1:2" x14ac:dyDescent="0.2">
      <c r="A5011">
        <v>1</v>
      </c>
      <c r="B5011" t="s">
        <v>8603</v>
      </c>
    </row>
    <row r="5012" spans="1:2" x14ac:dyDescent="0.2">
      <c r="A5012">
        <v>2</v>
      </c>
      <c r="B5012" t="s">
        <v>8604</v>
      </c>
    </row>
    <row r="5013" spans="1:2" x14ac:dyDescent="0.2">
      <c r="A5013">
        <v>25</v>
      </c>
      <c r="B5013" t="s">
        <v>8605</v>
      </c>
    </row>
    <row r="5014" spans="1:2" x14ac:dyDescent="0.2">
      <c r="A5014">
        <v>19</v>
      </c>
      <c r="B5014" t="s">
        <v>8606</v>
      </c>
    </row>
    <row r="5015" spans="1:2" x14ac:dyDescent="0.2">
      <c r="A5015">
        <v>5</v>
      </c>
      <c r="B5015" t="s">
        <v>8607</v>
      </c>
    </row>
    <row r="5016" spans="1:2" x14ac:dyDescent="0.2">
      <c r="A5016">
        <v>163</v>
      </c>
      <c r="B5016" t="s">
        <v>8608</v>
      </c>
    </row>
    <row r="5017" spans="1:2" x14ac:dyDescent="0.2">
      <c r="A5017">
        <v>7</v>
      </c>
      <c r="B5017" t="s">
        <v>8609</v>
      </c>
    </row>
    <row r="5018" spans="1:2" x14ac:dyDescent="0.2">
      <c r="A5018">
        <v>4</v>
      </c>
      <c r="B5018" t="s">
        <v>8610</v>
      </c>
    </row>
    <row r="5019" spans="1:2" x14ac:dyDescent="0.2">
      <c r="A5019">
        <v>11</v>
      </c>
      <c r="B5019" t="s">
        <v>8611</v>
      </c>
    </row>
    <row r="5020" spans="1:2" x14ac:dyDescent="0.2">
      <c r="A5020">
        <v>1</v>
      </c>
      <c r="B5020" t="s">
        <v>8612</v>
      </c>
    </row>
    <row r="5021" spans="1:2" x14ac:dyDescent="0.2">
      <c r="A5021">
        <v>18</v>
      </c>
      <c r="B5021" t="s">
        <v>8613</v>
      </c>
    </row>
    <row r="5022" spans="1:2" x14ac:dyDescent="0.2">
      <c r="A5022">
        <v>10</v>
      </c>
      <c r="B5022" t="s">
        <v>8614</v>
      </c>
    </row>
    <row r="5023" spans="1:2" x14ac:dyDescent="0.2">
      <c r="A5023">
        <v>28</v>
      </c>
      <c r="B5023" t="s">
        <v>8615</v>
      </c>
    </row>
    <row r="5024" spans="1:2" x14ac:dyDescent="0.2">
      <c r="A5024">
        <v>2</v>
      </c>
      <c r="B5024" t="s">
        <v>8616</v>
      </c>
    </row>
    <row r="5025" spans="1:2" x14ac:dyDescent="0.2">
      <c r="A5025">
        <v>13</v>
      </c>
      <c r="B5025" t="s">
        <v>8617</v>
      </c>
    </row>
    <row r="5026" spans="1:2" x14ac:dyDescent="0.2">
      <c r="A5026">
        <v>2</v>
      </c>
      <c r="B5026" t="s">
        <v>8618</v>
      </c>
    </row>
    <row r="5027" spans="1:2" x14ac:dyDescent="0.2">
      <c r="A5027">
        <v>2</v>
      </c>
      <c r="B5027" t="s">
        <v>8619</v>
      </c>
    </row>
    <row r="5028" spans="1:2" x14ac:dyDescent="0.2">
      <c r="A5028">
        <v>168</v>
      </c>
      <c r="B5028" t="s">
        <v>8620</v>
      </c>
    </row>
    <row r="5029" spans="1:2" x14ac:dyDescent="0.2">
      <c r="A5029">
        <v>17</v>
      </c>
      <c r="B5029" t="s">
        <v>8621</v>
      </c>
    </row>
    <row r="5030" spans="1:2" x14ac:dyDescent="0.2">
      <c r="A5030">
        <v>1</v>
      </c>
      <c r="B5030" t="s">
        <v>8622</v>
      </c>
    </row>
    <row r="5031" spans="1:2" x14ac:dyDescent="0.2">
      <c r="A5031">
        <v>4</v>
      </c>
      <c r="B5031" t="s">
        <v>8623</v>
      </c>
    </row>
    <row r="5032" spans="1:2" x14ac:dyDescent="0.2">
      <c r="A5032">
        <v>7</v>
      </c>
      <c r="B5032" t="s">
        <v>8624</v>
      </c>
    </row>
    <row r="5033" spans="1:2" x14ac:dyDescent="0.2">
      <c r="A5033">
        <v>2</v>
      </c>
      <c r="B5033" t="s">
        <v>8625</v>
      </c>
    </row>
    <row r="5034" spans="1:2" x14ac:dyDescent="0.2">
      <c r="A5034">
        <v>1</v>
      </c>
      <c r="B5034" t="s">
        <v>8626</v>
      </c>
    </row>
    <row r="5035" spans="1:2" x14ac:dyDescent="0.2">
      <c r="A5035">
        <v>3</v>
      </c>
      <c r="B5035" t="s">
        <v>8627</v>
      </c>
    </row>
    <row r="5036" spans="1:2" x14ac:dyDescent="0.2">
      <c r="A5036">
        <v>2</v>
      </c>
      <c r="B5036" t="s">
        <v>8628</v>
      </c>
    </row>
    <row r="5037" spans="1:2" x14ac:dyDescent="0.2">
      <c r="A5037">
        <v>2</v>
      </c>
      <c r="B5037" t="s">
        <v>8629</v>
      </c>
    </row>
    <row r="5038" spans="1:2" x14ac:dyDescent="0.2">
      <c r="A5038">
        <v>1</v>
      </c>
      <c r="B5038" t="s">
        <v>8630</v>
      </c>
    </row>
    <row r="5039" spans="1:2" x14ac:dyDescent="0.2">
      <c r="A5039">
        <v>4</v>
      </c>
      <c r="B5039" t="s">
        <v>8631</v>
      </c>
    </row>
    <row r="5040" spans="1:2" x14ac:dyDescent="0.2">
      <c r="A5040">
        <v>2</v>
      </c>
      <c r="B5040" t="s">
        <v>8632</v>
      </c>
    </row>
    <row r="5041" spans="1:2" x14ac:dyDescent="0.2">
      <c r="A5041">
        <v>37</v>
      </c>
      <c r="B5041" t="s">
        <v>8633</v>
      </c>
    </row>
    <row r="5042" spans="1:2" x14ac:dyDescent="0.2">
      <c r="A5042">
        <v>44</v>
      </c>
      <c r="B5042" t="s">
        <v>8634</v>
      </c>
    </row>
    <row r="5043" spans="1:2" x14ac:dyDescent="0.2">
      <c r="A5043">
        <v>55</v>
      </c>
      <c r="B5043" t="s">
        <v>8635</v>
      </c>
    </row>
    <row r="5044" spans="1:2" x14ac:dyDescent="0.2">
      <c r="A5044">
        <v>2</v>
      </c>
      <c r="B5044" t="s">
        <v>8636</v>
      </c>
    </row>
    <row r="5045" spans="1:2" x14ac:dyDescent="0.2">
      <c r="A5045">
        <v>3</v>
      </c>
      <c r="B5045" t="s">
        <v>8637</v>
      </c>
    </row>
    <row r="5046" spans="1:2" x14ac:dyDescent="0.2">
      <c r="A5046">
        <v>7</v>
      </c>
      <c r="B5046" t="s">
        <v>8638</v>
      </c>
    </row>
    <row r="5047" spans="1:2" x14ac:dyDescent="0.2">
      <c r="A5047">
        <v>12</v>
      </c>
      <c r="B5047" t="s">
        <v>8639</v>
      </c>
    </row>
    <row r="5048" spans="1:2" x14ac:dyDescent="0.2">
      <c r="A5048">
        <v>6</v>
      </c>
      <c r="B5048" t="s">
        <v>8640</v>
      </c>
    </row>
    <row r="5049" spans="1:2" x14ac:dyDescent="0.2">
      <c r="A5049">
        <v>3</v>
      </c>
      <c r="B5049" t="s">
        <v>8641</v>
      </c>
    </row>
    <row r="5050" spans="1:2" x14ac:dyDescent="0.2">
      <c r="A5050">
        <v>133</v>
      </c>
      <c r="B5050" t="s">
        <v>8642</v>
      </c>
    </row>
    <row r="5051" spans="1:2" x14ac:dyDescent="0.2">
      <c r="A5051">
        <v>2</v>
      </c>
      <c r="B5051" t="s">
        <v>8643</v>
      </c>
    </row>
    <row r="5052" spans="1:2" x14ac:dyDescent="0.2">
      <c r="A5052">
        <v>1</v>
      </c>
      <c r="B5052" t="s">
        <v>8644</v>
      </c>
    </row>
    <row r="5053" spans="1:2" x14ac:dyDescent="0.2">
      <c r="A5053">
        <v>1</v>
      </c>
      <c r="B5053" t="s">
        <v>8645</v>
      </c>
    </row>
    <row r="5054" spans="1:2" x14ac:dyDescent="0.2">
      <c r="A5054">
        <v>7</v>
      </c>
      <c r="B5054" t="s">
        <v>8646</v>
      </c>
    </row>
    <row r="5055" spans="1:2" x14ac:dyDescent="0.2">
      <c r="A5055">
        <v>3</v>
      </c>
      <c r="B5055" t="s">
        <v>8647</v>
      </c>
    </row>
    <row r="5056" spans="1:2" x14ac:dyDescent="0.2">
      <c r="A5056">
        <v>6</v>
      </c>
      <c r="B5056" t="s">
        <v>8648</v>
      </c>
    </row>
    <row r="5057" spans="1:2" x14ac:dyDescent="0.2">
      <c r="A5057">
        <v>16</v>
      </c>
      <c r="B5057" t="s">
        <v>8649</v>
      </c>
    </row>
    <row r="5058" spans="1:2" x14ac:dyDescent="0.2">
      <c r="A5058">
        <v>8</v>
      </c>
      <c r="B5058" t="s">
        <v>8650</v>
      </c>
    </row>
    <row r="5059" spans="1:2" x14ac:dyDescent="0.2">
      <c r="A5059">
        <v>12</v>
      </c>
      <c r="B5059" t="s">
        <v>8651</v>
      </c>
    </row>
    <row r="5060" spans="1:2" x14ac:dyDescent="0.2">
      <c r="A5060">
        <v>3</v>
      </c>
      <c r="B5060" t="s">
        <v>8652</v>
      </c>
    </row>
    <row r="5061" spans="1:2" x14ac:dyDescent="0.2">
      <c r="A5061">
        <v>1</v>
      </c>
      <c r="B5061" t="s">
        <v>8653</v>
      </c>
    </row>
    <row r="5062" spans="1:2" x14ac:dyDescent="0.2">
      <c r="A5062">
        <v>1</v>
      </c>
      <c r="B5062" t="s">
        <v>8654</v>
      </c>
    </row>
    <row r="5063" spans="1:2" x14ac:dyDescent="0.2">
      <c r="A5063">
        <v>3</v>
      </c>
      <c r="B5063" t="s">
        <v>8655</v>
      </c>
    </row>
    <row r="5064" spans="1:2" x14ac:dyDescent="0.2">
      <c r="A5064">
        <v>9</v>
      </c>
      <c r="B5064" t="s">
        <v>8656</v>
      </c>
    </row>
    <row r="5065" spans="1:2" x14ac:dyDescent="0.2">
      <c r="A5065">
        <v>1</v>
      </c>
      <c r="B5065" t="s">
        <v>8657</v>
      </c>
    </row>
    <row r="5066" spans="1:2" x14ac:dyDescent="0.2">
      <c r="A5066">
        <v>4</v>
      </c>
      <c r="B5066" t="s">
        <v>8658</v>
      </c>
    </row>
    <row r="5067" spans="1:2" x14ac:dyDescent="0.2">
      <c r="A5067">
        <v>5</v>
      </c>
      <c r="B5067" t="s">
        <v>8659</v>
      </c>
    </row>
    <row r="5068" spans="1:2" x14ac:dyDescent="0.2">
      <c r="A5068">
        <v>2</v>
      </c>
      <c r="B5068" t="s">
        <v>8660</v>
      </c>
    </row>
    <row r="5069" spans="1:2" x14ac:dyDescent="0.2">
      <c r="A5069">
        <v>10</v>
      </c>
      <c r="B5069" t="s">
        <v>8661</v>
      </c>
    </row>
    <row r="5070" spans="1:2" x14ac:dyDescent="0.2">
      <c r="A5070">
        <v>25</v>
      </c>
      <c r="B5070" t="s">
        <v>8662</v>
      </c>
    </row>
    <row r="5071" spans="1:2" x14ac:dyDescent="0.2">
      <c r="A5071">
        <v>2</v>
      </c>
      <c r="B5071" t="s">
        <v>8663</v>
      </c>
    </row>
    <row r="5072" spans="1:2" x14ac:dyDescent="0.2">
      <c r="A5072">
        <v>5</v>
      </c>
      <c r="B5072" t="s">
        <v>8664</v>
      </c>
    </row>
    <row r="5073" spans="1:2" x14ac:dyDescent="0.2">
      <c r="A5073">
        <v>4</v>
      </c>
      <c r="B5073" t="s">
        <v>8665</v>
      </c>
    </row>
    <row r="5074" spans="1:2" x14ac:dyDescent="0.2">
      <c r="A5074">
        <v>44</v>
      </c>
      <c r="B5074" t="s">
        <v>8666</v>
      </c>
    </row>
    <row r="5075" spans="1:2" x14ac:dyDescent="0.2">
      <c r="A5075">
        <v>5</v>
      </c>
      <c r="B5075" t="s">
        <v>8667</v>
      </c>
    </row>
    <row r="5076" spans="1:2" x14ac:dyDescent="0.2">
      <c r="A5076">
        <v>4</v>
      </c>
      <c r="B5076" t="s">
        <v>8668</v>
      </c>
    </row>
    <row r="5077" spans="1:2" x14ac:dyDescent="0.2">
      <c r="A5077">
        <v>51</v>
      </c>
      <c r="B5077" t="s">
        <v>8669</v>
      </c>
    </row>
    <row r="5078" spans="1:2" x14ac:dyDescent="0.2">
      <c r="A5078">
        <v>143</v>
      </c>
      <c r="B5078" t="s">
        <v>8670</v>
      </c>
    </row>
    <row r="5079" spans="1:2" x14ac:dyDescent="0.2">
      <c r="A5079">
        <v>153</v>
      </c>
      <c r="B5079" t="s">
        <v>8671</v>
      </c>
    </row>
    <row r="5080" spans="1:2" x14ac:dyDescent="0.2">
      <c r="A5080">
        <v>1</v>
      </c>
      <c r="B5080" t="s">
        <v>8672</v>
      </c>
    </row>
    <row r="5081" spans="1:2" x14ac:dyDescent="0.2">
      <c r="A5081">
        <v>1</v>
      </c>
      <c r="B5081" t="s">
        <v>8673</v>
      </c>
    </row>
    <row r="5082" spans="1:2" x14ac:dyDescent="0.2">
      <c r="A5082">
        <v>2</v>
      </c>
      <c r="B5082" t="s">
        <v>8674</v>
      </c>
    </row>
    <row r="5083" spans="1:2" x14ac:dyDescent="0.2">
      <c r="A5083">
        <v>2</v>
      </c>
      <c r="B5083" t="s">
        <v>8675</v>
      </c>
    </row>
    <row r="5084" spans="1:2" x14ac:dyDescent="0.2">
      <c r="A5084">
        <v>19</v>
      </c>
      <c r="B5084" t="s">
        <v>8676</v>
      </c>
    </row>
    <row r="5085" spans="1:2" x14ac:dyDescent="0.2">
      <c r="A5085">
        <v>2</v>
      </c>
      <c r="B5085" t="s">
        <v>8677</v>
      </c>
    </row>
    <row r="5086" spans="1:2" x14ac:dyDescent="0.2">
      <c r="A5086">
        <v>7</v>
      </c>
      <c r="B5086" t="s">
        <v>8678</v>
      </c>
    </row>
    <row r="5087" spans="1:2" x14ac:dyDescent="0.2">
      <c r="A5087">
        <v>9</v>
      </c>
      <c r="B5087" t="s">
        <v>8679</v>
      </c>
    </row>
    <row r="5088" spans="1:2" x14ac:dyDescent="0.2">
      <c r="A5088">
        <v>12</v>
      </c>
      <c r="B5088" t="s">
        <v>8680</v>
      </c>
    </row>
    <row r="5089" spans="1:2" x14ac:dyDescent="0.2">
      <c r="A5089">
        <v>40</v>
      </c>
      <c r="B5089" t="s">
        <v>8681</v>
      </c>
    </row>
    <row r="5090" spans="1:2" x14ac:dyDescent="0.2">
      <c r="A5090">
        <v>1</v>
      </c>
      <c r="B5090" t="s">
        <v>8682</v>
      </c>
    </row>
    <row r="5091" spans="1:2" x14ac:dyDescent="0.2">
      <c r="A5091">
        <v>9</v>
      </c>
      <c r="B5091" t="s">
        <v>8683</v>
      </c>
    </row>
    <row r="5092" spans="1:2" x14ac:dyDescent="0.2">
      <c r="A5092">
        <v>5</v>
      </c>
      <c r="B5092" t="s">
        <v>8684</v>
      </c>
    </row>
    <row r="5093" spans="1:2" x14ac:dyDescent="0.2">
      <c r="A5093">
        <v>8</v>
      </c>
      <c r="B5093" t="s">
        <v>8685</v>
      </c>
    </row>
    <row r="5094" spans="1:2" x14ac:dyDescent="0.2">
      <c r="A5094">
        <v>9</v>
      </c>
      <c r="B5094" t="s">
        <v>8686</v>
      </c>
    </row>
    <row r="5095" spans="1:2" x14ac:dyDescent="0.2">
      <c r="A5095">
        <v>4</v>
      </c>
      <c r="B5095" t="s">
        <v>8687</v>
      </c>
    </row>
    <row r="5096" spans="1:2" x14ac:dyDescent="0.2">
      <c r="A5096">
        <v>14</v>
      </c>
      <c r="B5096" t="s">
        <v>8688</v>
      </c>
    </row>
    <row r="5097" spans="1:2" x14ac:dyDescent="0.2">
      <c r="A5097">
        <v>8</v>
      </c>
      <c r="B5097" t="s">
        <v>8689</v>
      </c>
    </row>
    <row r="5098" spans="1:2" x14ac:dyDescent="0.2">
      <c r="A5098">
        <v>5</v>
      </c>
      <c r="B5098" t="s">
        <v>8690</v>
      </c>
    </row>
    <row r="5099" spans="1:2" x14ac:dyDescent="0.2">
      <c r="A5099">
        <v>5</v>
      </c>
      <c r="B5099" t="s">
        <v>8691</v>
      </c>
    </row>
    <row r="5100" spans="1:2" x14ac:dyDescent="0.2">
      <c r="A5100">
        <v>6</v>
      </c>
      <c r="B5100" t="s">
        <v>8692</v>
      </c>
    </row>
    <row r="5101" spans="1:2" x14ac:dyDescent="0.2">
      <c r="A5101">
        <v>5</v>
      </c>
      <c r="B5101" t="s">
        <v>8693</v>
      </c>
    </row>
    <row r="5102" spans="1:2" x14ac:dyDescent="0.2">
      <c r="A5102">
        <v>7</v>
      </c>
      <c r="B5102" t="s">
        <v>8694</v>
      </c>
    </row>
    <row r="5103" spans="1:2" x14ac:dyDescent="0.2">
      <c r="A5103">
        <v>2</v>
      </c>
      <c r="B5103" t="s">
        <v>8695</v>
      </c>
    </row>
    <row r="5104" spans="1:2" x14ac:dyDescent="0.2">
      <c r="A5104">
        <v>6</v>
      </c>
      <c r="B5104" t="s">
        <v>8696</v>
      </c>
    </row>
    <row r="5105" spans="1:2" x14ac:dyDescent="0.2">
      <c r="A5105">
        <v>4</v>
      </c>
      <c r="B5105" t="s">
        <v>291</v>
      </c>
    </row>
    <row r="5106" spans="1:2" x14ac:dyDescent="0.2">
      <c r="A5106">
        <v>5</v>
      </c>
      <c r="B5106" t="s">
        <v>8697</v>
      </c>
    </row>
    <row r="5107" spans="1:2" x14ac:dyDescent="0.2">
      <c r="A5107">
        <v>26</v>
      </c>
      <c r="B5107" t="s">
        <v>8698</v>
      </c>
    </row>
    <row r="5108" spans="1:2" x14ac:dyDescent="0.2">
      <c r="A5108">
        <v>6</v>
      </c>
      <c r="B5108" t="s">
        <v>8699</v>
      </c>
    </row>
    <row r="5109" spans="1:2" x14ac:dyDescent="0.2">
      <c r="A5109">
        <v>12</v>
      </c>
      <c r="B5109" t="s">
        <v>8700</v>
      </c>
    </row>
    <row r="5110" spans="1:2" x14ac:dyDescent="0.2">
      <c r="A5110">
        <v>2</v>
      </c>
      <c r="B5110" t="s">
        <v>8701</v>
      </c>
    </row>
    <row r="5111" spans="1:2" x14ac:dyDescent="0.2">
      <c r="A5111">
        <v>2</v>
      </c>
      <c r="B5111" t="s">
        <v>8702</v>
      </c>
    </row>
    <row r="5112" spans="1:2" x14ac:dyDescent="0.2">
      <c r="A5112">
        <v>5</v>
      </c>
      <c r="B5112" t="s">
        <v>8703</v>
      </c>
    </row>
    <row r="5113" spans="1:2" x14ac:dyDescent="0.2">
      <c r="A5113">
        <v>6</v>
      </c>
      <c r="B5113" t="s">
        <v>8704</v>
      </c>
    </row>
    <row r="5114" spans="1:2" x14ac:dyDescent="0.2">
      <c r="A5114">
        <v>1</v>
      </c>
      <c r="B5114" t="s">
        <v>8705</v>
      </c>
    </row>
    <row r="5115" spans="1:2" x14ac:dyDescent="0.2">
      <c r="A5115">
        <v>12</v>
      </c>
      <c r="B5115" t="s">
        <v>8706</v>
      </c>
    </row>
    <row r="5116" spans="1:2" x14ac:dyDescent="0.2">
      <c r="A5116">
        <v>2</v>
      </c>
      <c r="B5116" t="s">
        <v>8707</v>
      </c>
    </row>
    <row r="5117" spans="1:2" x14ac:dyDescent="0.2">
      <c r="A5117">
        <v>3</v>
      </c>
      <c r="B5117" t="s">
        <v>8708</v>
      </c>
    </row>
    <row r="5118" spans="1:2" x14ac:dyDescent="0.2">
      <c r="A5118">
        <v>3</v>
      </c>
      <c r="B5118" t="s">
        <v>8709</v>
      </c>
    </row>
    <row r="5119" spans="1:2" x14ac:dyDescent="0.2">
      <c r="A5119">
        <v>2</v>
      </c>
      <c r="B5119" t="s">
        <v>8710</v>
      </c>
    </row>
    <row r="5120" spans="1:2" x14ac:dyDescent="0.2">
      <c r="A5120">
        <v>15</v>
      </c>
      <c r="B5120" t="s">
        <v>8711</v>
      </c>
    </row>
    <row r="5121" spans="1:2" x14ac:dyDescent="0.2">
      <c r="A5121">
        <v>9</v>
      </c>
      <c r="B5121" t="s">
        <v>8712</v>
      </c>
    </row>
    <row r="5122" spans="1:2" x14ac:dyDescent="0.2">
      <c r="A5122">
        <v>78</v>
      </c>
      <c r="B5122" t="s">
        <v>8713</v>
      </c>
    </row>
    <row r="5123" spans="1:2" x14ac:dyDescent="0.2">
      <c r="A5123">
        <v>15</v>
      </c>
      <c r="B5123" t="s">
        <v>8714</v>
      </c>
    </row>
    <row r="5124" spans="1:2" x14ac:dyDescent="0.2">
      <c r="A5124">
        <v>4</v>
      </c>
      <c r="B5124" t="s">
        <v>8715</v>
      </c>
    </row>
    <row r="5125" spans="1:2" x14ac:dyDescent="0.2">
      <c r="A5125">
        <v>10</v>
      </c>
      <c r="B5125" t="s">
        <v>8716</v>
      </c>
    </row>
    <row r="5126" spans="1:2" x14ac:dyDescent="0.2">
      <c r="A5126">
        <v>17</v>
      </c>
      <c r="B5126" t="s">
        <v>8717</v>
      </c>
    </row>
    <row r="5127" spans="1:2" x14ac:dyDescent="0.2">
      <c r="A5127">
        <v>3</v>
      </c>
      <c r="B5127" t="s">
        <v>8718</v>
      </c>
    </row>
    <row r="5128" spans="1:2" x14ac:dyDescent="0.2">
      <c r="A5128">
        <v>36</v>
      </c>
      <c r="B5128" t="s">
        <v>8719</v>
      </c>
    </row>
    <row r="5129" spans="1:2" x14ac:dyDescent="0.2">
      <c r="A5129">
        <v>9</v>
      </c>
      <c r="B5129" t="s">
        <v>8720</v>
      </c>
    </row>
    <row r="5130" spans="1:2" x14ac:dyDescent="0.2">
      <c r="A5130">
        <v>19</v>
      </c>
      <c r="B5130" t="s">
        <v>8721</v>
      </c>
    </row>
    <row r="5131" spans="1:2" x14ac:dyDescent="0.2">
      <c r="A5131">
        <v>1</v>
      </c>
      <c r="B5131" t="s">
        <v>8722</v>
      </c>
    </row>
    <row r="5132" spans="1:2" x14ac:dyDescent="0.2">
      <c r="A5132">
        <v>9</v>
      </c>
      <c r="B5132" t="s">
        <v>8723</v>
      </c>
    </row>
    <row r="5133" spans="1:2" x14ac:dyDescent="0.2">
      <c r="A5133">
        <v>2</v>
      </c>
      <c r="B5133" t="s">
        <v>8724</v>
      </c>
    </row>
    <row r="5134" spans="1:2" x14ac:dyDescent="0.2">
      <c r="A5134">
        <v>1</v>
      </c>
      <c r="B5134" t="s">
        <v>8725</v>
      </c>
    </row>
    <row r="5135" spans="1:2" x14ac:dyDescent="0.2">
      <c r="A5135">
        <v>1</v>
      </c>
      <c r="B5135" t="s">
        <v>8726</v>
      </c>
    </row>
    <row r="5136" spans="1:2" x14ac:dyDescent="0.2">
      <c r="A5136">
        <v>1</v>
      </c>
      <c r="B5136" t="s">
        <v>8727</v>
      </c>
    </row>
    <row r="5137" spans="1:2" x14ac:dyDescent="0.2">
      <c r="A5137">
        <v>1</v>
      </c>
      <c r="B5137" t="s">
        <v>8728</v>
      </c>
    </row>
    <row r="5138" spans="1:2" x14ac:dyDescent="0.2">
      <c r="A5138">
        <v>1</v>
      </c>
      <c r="B5138" t="s">
        <v>8729</v>
      </c>
    </row>
    <row r="5139" spans="1:2" x14ac:dyDescent="0.2">
      <c r="A5139">
        <v>1</v>
      </c>
      <c r="B5139" t="s">
        <v>8730</v>
      </c>
    </row>
    <row r="5140" spans="1:2" x14ac:dyDescent="0.2">
      <c r="A5140">
        <v>1</v>
      </c>
      <c r="B5140" t="s">
        <v>8731</v>
      </c>
    </row>
    <row r="5141" spans="1:2" x14ac:dyDescent="0.2">
      <c r="A5141">
        <v>1</v>
      </c>
      <c r="B5141" t="s">
        <v>8732</v>
      </c>
    </row>
    <row r="5142" spans="1:2" x14ac:dyDescent="0.2">
      <c r="A5142">
        <v>1</v>
      </c>
      <c r="B5142" t="s">
        <v>8733</v>
      </c>
    </row>
    <row r="5143" spans="1:2" x14ac:dyDescent="0.2">
      <c r="A5143">
        <v>1</v>
      </c>
      <c r="B5143" t="s">
        <v>8734</v>
      </c>
    </row>
    <row r="5144" spans="1:2" x14ac:dyDescent="0.2">
      <c r="A5144">
        <v>1</v>
      </c>
      <c r="B5144" t="s">
        <v>8735</v>
      </c>
    </row>
    <row r="5145" spans="1:2" x14ac:dyDescent="0.2">
      <c r="A5145">
        <v>1</v>
      </c>
      <c r="B5145" t="s">
        <v>8736</v>
      </c>
    </row>
    <row r="5146" spans="1:2" x14ac:dyDescent="0.2">
      <c r="A5146">
        <v>1</v>
      </c>
      <c r="B5146" t="s">
        <v>8737</v>
      </c>
    </row>
    <row r="5147" spans="1:2" x14ac:dyDescent="0.2">
      <c r="A5147">
        <v>1</v>
      </c>
      <c r="B5147" t="s">
        <v>8738</v>
      </c>
    </row>
    <row r="5148" spans="1:2" x14ac:dyDescent="0.2">
      <c r="A5148">
        <v>1</v>
      </c>
      <c r="B5148" t="s">
        <v>8739</v>
      </c>
    </row>
    <row r="5149" spans="1:2" x14ac:dyDescent="0.2">
      <c r="A5149">
        <v>5</v>
      </c>
      <c r="B5149" t="s">
        <v>8740</v>
      </c>
    </row>
    <row r="5150" spans="1:2" x14ac:dyDescent="0.2">
      <c r="A5150">
        <v>12</v>
      </c>
      <c r="B5150" t="s">
        <v>8741</v>
      </c>
    </row>
    <row r="5151" spans="1:2" x14ac:dyDescent="0.2">
      <c r="A5151">
        <v>8</v>
      </c>
      <c r="B5151" t="s">
        <v>8742</v>
      </c>
    </row>
    <row r="5152" spans="1:2" x14ac:dyDescent="0.2">
      <c r="A5152">
        <v>49</v>
      </c>
      <c r="B5152" t="s">
        <v>8743</v>
      </c>
    </row>
    <row r="5153" spans="1:2" x14ac:dyDescent="0.2">
      <c r="A5153">
        <v>3</v>
      </c>
      <c r="B5153" t="s">
        <v>8744</v>
      </c>
    </row>
    <row r="5154" spans="1:2" x14ac:dyDescent="0.2">
      <c r="A5154">
        <v>16</v>
      </c>
      <c r="B5154" t="s">
        <v>8745</v>
      </c>
    </row>
    <row r="5155" spans="1:2" x14ac:dyDescent="0.2">
      <c r="A5155">
        <v>5</v>
      </c>
      <c r="B5155" t="s">
        <v>8746</v>
      </c>
    </row>
    <row r="5156" spans="1:2" x14ac:dyDescent="0.2">
      <c r="A5156">
        <v>16</v>
      </c>
      <c r="B5156" t="s">
        <v>8747</v>
      </c>
    </row>
    <row r="5157" spans="1:2" x14ac:dyDescent="0.2">
      <c r="A5157">
        <v>8</v>
      </c>
      <c r="B5157" t="s">
        <v>8748</v>
      </c>
    </row>
    <row r="5158" spans="1:2" x14ac:dyDescent="0.2">
      <c r="A5158">
        <v>3</v>
      </c>
      <c r="B5158" t="s">
        <v>8749</v>
      </c>
    </row>
    <row r="5159" spans="1:2" x14ac:dyDescent="0.2">
      <c r="A5159">
        <v>4</v>
      </c>
      <c r="B5159" t="s">
        <v>8750</v>
      </c>
    </row>
    <row r="5160" spans="1:2" x14ac:dyDescent="0.2">
      <c r="A5160">
        <v>6</v>
      </c>
      <c r="B5160" t="s">
        <v>8751</v>
      </c>
    </row>
    <row r="5161" spans="1:2" x14ac:dyDescent="0.2">
      <c r="A5161">
        <v>1</v>
      </c>
      <c r="B5161" t="s">
        <v>8752</v>
      </c>
    </row>
    <row r="5162" spans="1:2" x14ac:dyDescent="0.2">
      <c r="A5162">
        <v>6</v>
      </c>
      <c r="B5162" t="s">
        <v>8753</v>
      </c>
    </row>
    <row r="5163" spans="1:2" x14ac:dyDescent="0.2">
      <c r="A5163">
        <v>12</v>
      </c>
      <c r="B5163" t="s">
        <v>8754</v>
      </c>
    </row>
    <row r="5164" spans="1:2" x14ac:dyDescent="0.2">
      <c r="A5164">
        <v>3</v>
      </c>
      <c r="B5164" t="s">
        <v>8755</v>
      </c>
    </row>
    <row r="5165" spans="1:2" x14ac:dyDescent="0.2">
      <c r="A5165">
        <v>37</v>
      </c>
      <c r="B5165" t="s">
        <v>8756</v>
      </c>
    </row>
    <row r="5166" spans="1:2" x14ac:dyDescent="0.2">
      <c r="A5166">
        <v>6</v>
      </c>
      <c r="B5166" t="s">
        <v>8757</v>
      </c>
    </row>
    <row r="5167" spans="1:2" x14ac:dyDescent="0.2">
      <c r="A5167">
        <v>29</v>
      </c>
      <c r="B5167" t="s">
        <v>8758</v>
      </c>
    </row>
    <row r="5168" spans="1:2" x14ac:dyDescent="0.2">
      <c r="A5168">
        <v>1</v>
      </c>
      <c r="B5168" t="s">
        <v>8759</v>
      </c>
    </row>
    <row r="5169" spans="1:2" x14ac:dyDescent="0.2">
      <c r="A5169">
        <v>3</v>
      </c>
      <c r="B5169" t="s">
        <v>8760</v>
      </c>
    </row>
    <row r="5170" spans="1:2" x14ac:dyDescent="0.2">
      <c r="A5170">
        <v>6</v>
      </c>
      <c r="B5170" t="s">
        <v>8761</v>
      </c>
    </row>
    <row r="5171" spans="1:2" x14ac:dyDescent="0.2">
      <c r="A5171">
        <v>3</v>
      </c>
      <c r="B5171" t="s">
        <v>8762</v>
      </c>
    </row>
    <row r="5172" spans="1:2" x14ac:dyDescent="0.2">
      <c r="A5172">
        <v>12</v>
      </c>
      <c r="B5172" t="s">
        <v>8763</v>
      </c>
    </row>
    <row r="5173" spans="1:2" x14ac:dyDescent="0.2">
      <c r="A5173">
        <v>8</v>
      </c>
      <c r="B5173" t="s">
        <v>8764</v>
      </c>
    </row>
    <row r="5174" spans="1:2" x14ac:dyDescent="0.2">
      <c r="A5174">
        <v>2</v>
      </c>
      <c r="B5174" t="s">
        <v>8765</v>
      </c>
    </row>
    <row r="5175" spans="1:2" x14ac:dyDescent="0.2">
      <c r="A5175">
        <v>1</v>
      </c>
      <c r="B5175" t="s">
        <v>8766</v>
      </c>
    </row>
    <row r="5176" spans="1:2" x14ac:dyDescent="0.2">
      <c r="A5176">
        <v>2</v>
      </c>
      <c r="B5176" t="s">
        <v>8767</v>
      </c>
    </row>
    <row r="5177" spans="1:2" x14ac:dyDescent="0.2">
      <c r="A5177">
        <v>25</v>
      </c>
      <c r="B5177" t="s">
        <v>8768</v>
      </c>
    </row>
    <row r="5178" spans="1:2" x14ac:dyDescent="0.2">
      <c r="A5178">
        <v>9</v>
      </c>
      <c r="B5178" t="s">
        <v>8769</v>
      </c>
    </row>
    <row r="5179" spans="1:2" x14ac:dyDescent="0.2">
      <c r="A5179">
        <v>28</v>
      </c>
      <c r="B5179" t="s">
        <v>8770</v>
      </c>
    </row>
    <row r="5180" spans="1:2" x14ac:dyDescent="0.2">
      <c r="A5180">
        <v>17</v>
      </c>
      <c r="B5180" t="s">
        <v>8771</v>
      </c>
    </row>
    <row r="5181" spans="1:2" x14ac:dyDescent="0.2">
      <c r="A5181">
        <v>47</v>
      </c>
      <c r="B5181" t="s">
        <v>8772</v>
      </c>
    </row>
    <row r="5182" spans="1:2" x14ac:dyDescent="0.2">
      <c r="A5182">
        <v>3</v>
      </c>
      <c r="B5182" t="s">
        <v>8773</v>
      </c>
    </row>
    <row r="5183" spans="1:2" x14ac:dyDescent="0.2">
      <c r="A5183">
        <v>15</v>
      </c>
      <c r="B5183" t="s">
        <v>8774</v>
      </c>
    </row>
    <row r="5184" spans="1:2" x14ac:dyDescent="0.2">
      <c r="A5184">
        <v>4</v>
      </c>
      <c r="B5184" t="s">
        <v>8775</v>
      </c>
    </row>
    <row r="5185" spans="1:2" x14ac:dyDescent="0.2">
      <c r="A5185">
        <v>15</v>
      </c>
      <c r="B5185" t="s">
        <v>8776</v>
      </c>
    </row>
    <row r="5186" spans="1:2" x14ac:dyDescent="0.2">
      <c r="A5186">
        <v>8</v>
      </c>
      <c r="B5186" t="s">
        <v>8777</v>
      </c>
    </row>
    <row r="5187" spans="1:2" x14ac:dyDescent="0.2">
      <c r="A5187">
        <v>5</v>
      </c>
      <c r="B5187" t="s">
        <v>8778</v>
      </c>
    </row>
    <row r="5188" spans="1:2" x14ac:dyDescent="0.2">
      <c r="A5188">
        <v>5</v>
      </c>
      <c r="B5188" t="s">
        <v>8779</v>
      </c>
    </row>
    <row r="5189" spans="1:2" x14ac:dyDescent="0.2">
      <c r="A5189">
        <v>1</v>
      </c>
      <c r="B5189" t="s">
        <v>8780</v>
      </c>
    </row>
    <row r="5190" spans="1:2" x14ac:dyDescent="0.2">
      <c r="A5190">
        <v>3</v>
      </c>
      <c r="B5190" t="s">
        <v>8781</v>
      </c>
    </row>
    <row r="5191" spans="1:2" x14ac:dyDescent="0.2">
      <c r="A5191">
        <v>4</v>
      </c>
      <c r="B5191" t="s">
        <v>8782</v>
      </c>
    </row>
    <row r="5192" spans="1:2" x14ac:dyDescent="0.2">
      <c r="A5192">
        <v>7</v>
      </c>
      <c r="B5192" t="s">
        <v>8783</v>
      </c>
    </row>
    <row r="5193" spans="1:2" x14ac:dyDescent="0.2">
      <c r="A5193">
        <v>2</v>
      </c>
      <c r="B5193" t="s">
        <v>8784</v>
      </c>
    </row>
    <row r="5194" spans="1:2" x14ac:dyDescent="0.2">
      <c r="A5194">
        <v>25</v>
      </c>
      <c r="B5194" t="s">
        <v>8785</v>
      </c>
    </row>
    <row r="5195" spans="1:2" x14ac:dyDescent="0.2">
      <c r="A5195">
        <v>35</v>
      </c>
      <c r="B5195" t="s">
        <v>8786</v>
      </c>
    </row>
    <row r="5196" spans="1:2" x14ac:dyDescent="0.2">
      <c r="A5196">
        <v>4</v>
      </c>
      <c r="B5196" t="s">
        <v>8787</v>
      </c>
    </row>
    <row r="5197" spans="1:2" x14ac:dyDescent="0.2">
      <c r="A5197">
        <v>5</v>
      </c>
      <c r="B5197" t="s">
        <v>8788</v>
      </c>
    </row>
    <row r="5198" spans="1:2" x14ac:dyDescent="0.2">
      <c r="A5198">
        <v>1</v>
      </c>
      <c r="B5198" t="s">
        <v>8789</v>
      </c>
    </row>
    <row r="5199" spans="1:2" x14ac:dyDescent="0.2">
      <c r="A5199">
        <v>12</v>
      </c>
      <c r="B5199" t="s">
        <v>8790</v>
      </c>
    </row>
    <row r="5200" spans="1:2" x14ac:dyDescent="0.2">
      <c r="A5200">
        <v>13</v>
      </c>
      <c r="B5200" t="s">
        <v>8791</v>
      </c>
    </row>
    <row r="5201" spans="1:2" x14ac:dyDescent="0.2">
      <c r="A5201">
        <v>27</v>
      </c>
      <c r="B5201" t="s">
        <v>8792</v>
      </c>
    </row>
    <row r="5202" spans="1:2" x14ac:dyDescent="0.2">
      <c r="A5202">
        <v>15</v>
      </c>
      <c r="B5202" t="s">
        <v>8793</v>
      </c>
    </row>
    <row r="5203" spans="1:2" x14ac:dyDescent="0.2">
      <c r="A5203">
        <v>3</v>
      </c>
      <c r="B5203" t="s">
        <v>8794</v>
      </c>
    </row>
    <row r="5204" spans="1:2" x14ac:dyDescent="0.2">
      <c r="A5204">
        <v>1</v>
      </c>
      <c r="B5204" t="s">
        <v>8795</v>
      </c>
    </row>
    <row r="5205" spans="1:2" x14ac:dyDescent="0.2">
      <c r="A5205">
        <v>1</v>
      </c>
      <c r="B5205" t="s">
        <v>8796</v>
      </c>
    </row>
    <row r="5206" spans="1:2" x14ac:dyDescent="0.2">
      <c r="A5206">
        <v>3</v>
      </c>
      <c r="B5206" t="s">
        <v>8797</v>
      </c>
    </row>
    <row r="5207" spans="1:2" x14ac:dyDescent="0.2">
      <c r="A5207">
        <v>3</v>
      </c>
      <c r="B5207" t="s">
        <v>8798</v>
      </c>
    </row>
    <row r="5208" spans="1:2" x14ac:dyDescent="0.2">
      <c r="A5208">
        <v>1</v>
      </c>
      <c r="B5208" t="s">
        <v>8799</v>
      </c>
    </row>
    <row r="5209" spans="1:2" x14ac:dyDescent="0.2">
      <c r="A5209">
        <v>1</v>
      </c>
      <c r="B5209" t="s">
        <v>8800</v>
      </c>
    </row>
    <row r="5210" spans="1:2" x14ac:dyDescent="0.2">
      <c r="A5210">
        <v>1</v>
      </c>
      <c r="B5210" t="s">
        <v>8801</v>
      </c>
    </row>
    <row r="5211" spans="1:2" x14ac:dyDescent="0.2">
      <c r="A5211">
        <v>1</v>
      </c>
      <c r="B5211" t="s">
        <v>8802</v>
      </c>
    </row>
    <row r="5212" spans="1:2" x14ac:dyDescent="0.2">
      <c r="A5212">
        <v>1</v>
      </c>
      <c r="B5212" t="s">
        <v>8803</v>
      </c>
    </row>
    <row r="5213" spans="1:2" x14ac:dyDescent="0.2">
      <c r="A5213">
        <v>1</v>
      </c>
      <c r="B5213" t="s">
        <v>8804</v>
      </c>
    </row>
    <row r="5214" spans="1:2" x14ac:dyDescent="0.2">
      <c r="A5214">
        <v>1</v>
      </c>
      <c r="B5214" t="s">
        <v>8805</v>
      </c>
    </row>
    <row r="5215" spans="1:2" x14ac:dyDescent="0.2">
      <c r="A5215">
        <v>1</v>
      </c>
      <c r="B5215" t="s">
        <v>8806</v>
      </c>
    </row>
    <row r="5216" spans="1:2" x14ac:dyDescent="0.2">
      <c r="A5216">
        <v>1</v>
      </c>
      <c r="B5216" t="s">
        <v>8807</v>
      </c>
    </row>
    <row r="5217" spans="1:2" x14ac:dyDescent="0.2">
      <c r="A5217">
        <v>4</v>
      </c>
      <c r="B5217" t="s">
        <v>8808</v>
      </c>
    </row>
    <row r="5218" spans="1:2" x14ac:dyDescent="0.2">
      <c r="A5218">
        <v>1</v>
      </c>
      <c r="B5218" t="s">
        <v>8809</v>
      </c>
    </row>
    <row r="5219" spans="1:2" x14ac:dyDescent="0.2">
      <c r="A5219">
        <v>1</v>
      </c>
      <c r="B5219" t="s">
        <v>8810</v>
      </c>
    </row>
    <row r="5220" spans="1:2" x14ac:dyDescent="0.2">
      <c r="A5220">
        <v>1</v>
      </c>
      <c r="B5220" t="s">
        <v>8811</v>
      </c>
    </row>
    <row r="5221" spans="1:2" x14ac:dyDescent="0.2">
      <c r="A5221">
        <v>1</v>
      </c>
      <c r="B5221" t="s">
        <v>8812</v>
      </c>
    </row>
    <row r="5222" spans="1:2" x14ac:dyDescent="0.2">
      <c r="A5222">
        <v>1</v>
      </c>
      <c r="B5222" t="s">
        <v>8813</v>
      </c>
    </row>
    <row r="5223" spans="1:2" x14ac:dyDescent="0.2">
      <c r="A5223">
        <v>3</v>
      </c>
      <c r="B5223" t="s">
        <v>8814</v>
      </c>
    </row>
    <row r="5224" spans="1:2" x14ac:dyDescent="0.2">
      <c r="A5224">
        <v>1</v>
      </c>
      <c r="B5224" t="s">
        <v>8815</v>
      </c>
    </row>
    <row r="5225" spans="1:2" x14ac:dyDescent="0.2">
      <c r="A5225">
        <v>2</v>
      </c>
      <c r="B5225" t="s">
        <v>8816</v>
      </c>
    </row>
    <row r="5226" spans="1:2" x14ac:dyDescent="0.2">
      <c r="A5226">
        <v>10</v>
      </c>
      <c r="B5226" t="s">
        <v>8817</v>
      </c>
    </row>
    <row r="5227" spans="1:2" x14ac:dyDescent="0.2">
      <c r="A5227">
        <v>4</v>
      </c>
      <c r="B5227" t="s">
        <v>8818</v>
      </c>
    </row>
    <row r="5228" spans="1:2" x14ac:dyDescent="0.2">
      <c r="A5228">
        <v>27</v>
      </c>
      <c r="B5228" t="s">
        <v>8819</v>
      </c>
    </row>
    <row r="5229" spans="1:2" x14ac:dyDescent="0.2">
      <c r="A5229">
        <v>4</v>
      </c>
      <c r="B5229" t="s">
        <v>8820</v>
      </c>
    </row>
    <row r="5230" spans="1:2" x14ac:dyDescent="0.2">
      <c r="A5230">
        <v>3</v>
      </c>
      <c r="B5230" t="s">
        <v>8821</v>
      </c>
    </row>
    <row r="5231" spans="1:2" x14ac:dyDescent="0.2">
      <c r="A5231">
        <v>2</v>
      </c>
      <c r="B5231" t="s">
        <v>8822</v>
      </c>
    </row>
    <row r="5232" spans="1:2" x14ac:dyDescent="0.2">
      <c r="A5232">
        <v>6</v>
      </c>
      <c r="B5232" t="s">
        <v>8823</v>
      </c>
    </row>
    <row r="5233" spans="1:2" x14ac:dyDescent="0.2">
      <c r="A5233">
        <v>3</v>
      </c>
      <c r="B5233" t="s">
        <v>8824</v>
      </c>
    </row>
    <row r="5234" spans="1:2" x14ac:dyDescent="0.2">
      <c r="A5234">
        <v>1</v>
      </c>
      <c r="B5234" t="s">
        <v>8825</v>
      </c>
    </row>
    <row r="5235" spans="1:2" x14ac:dyDescent="0.2">
      <c r="A5235">
        <v>4</v>
      </c>
      <c r="B5235" t="s">
        <v>8826</v>
      </c>
    </row>
    <row r="5236" spans="1:2" x14ac:dyDescent="0.2">
      <c r="A5236">
        <v>2</v>
      </c>
      <c r="B5236" t="s">
        <v>8827</v>
      </c>
    </row>
    <row r="5237" spans="1:2" x14ac:dyDescent="0.2">
      <c r="A5237">
        <v>4</v>
      </c>
      <c r="B5237" t="s">
        <v>8828</v>
      </c>
    </row>
    <row r="5238" spans="1:2" x14ac:dyDescent="0.2">
      <c r="A5238">
        <v>3</v>
      </c>
      <c r="B5238" t="s">
        <v>8829</v>
      </c>
    </row>
    <row r="5239" spans="1:2" x14ac:dyDescent="0.2">
      <c r="A5239">
        <v>5</v>
      </c>
      <c r="B5239" t="s">
        <v>8830</v>
      </c>
    </row>
    <row r="5240" spans="1:2" x14ac:dyDescent="0.2">
      <c r="A5240">
        <v>11</v>
      </c>
      <c r="B5240" t="s">
        <v>8831</v>
      </c>
    </row>
    <row r="5241" spans="1:2" x14ac:dyDescent="0.2">
      <c r="A5241">
        <v>14</v>
      </c>
      <c r="B5241" t="s">
        <v>8832</v>
      </c>
    </row>
    <row r="5242" spans="1:2" x14ac:dyDescent="0.2">
      <c r="A5242">
        <v>138</v>
      </c>
      <c r="B5242" t="s">
        <v>8833</v>
      </c>
    </row>
    <row r="5243" spans="1:2" x14ac:dyDescent="0.2">
      <c r="A5243">
        <v>15</v>
      </c>
      <c r="B5243" t="s">
        <v>8834</v>
      </c>
    </row>
    <row r="5244" spans="1:2" x14ac:dyDescent="0.2">
      <c r="A5244">
        <v>3</v>
      </c>
      <c r="B5244" t="s">
        <v>8835</v>
      </c>
    </row>
    <row r="5245" spans="1:2" x14ac:dyDescent="0.2">
      <c r="A5245">
        <v>1</v>
      </c>
      <c r="B5245" t="s">
        <v>8836</v>
      </c>
    </row>
    <row r="5246" spans="1:2" x14ac:dyDescent="0.2">
      <c r="A5246">
        <v>1</v>
      </c>
      <c r="B5246" t="s">
        <v>8837</v>
      </c>
    </row>
    <row r="5247" spans="1:2" x14ac:dyDescent="0.2">
      <c r="A5247">
        <v>1</v>
      </c>
      <c r="B5247" t="s">
        <v>8838</v>
      </c>
    </row>
    <row r="5248" spans="1:2" x14ac:dyDescent="0.2">
      <c r="A5248">
        <v>1</v>
      </c>
      <c r="B5248" t="s">
        <v>8839</v>
      </c>
    </row>
    <row r="5249" spans="1:2" x14ac:dyDescent="0.2">
      <c r="A5249">
        <v>1</v>
      </c>
      <c r="B5249" t="s">
        <v>8840</v>
      </c>
    </row>
    <row r="5250" spans="1:2" x14ac:dyDescent="0.2">
      <c r="A5250">
        <v>1</v>
      </c>
      <c r="B5250" t="s">
        <v>8841</v>
      </c>
    </row>
    <row r="5251" spans="1:2" x14ac:dyDescent="0.2">
      <c r="A5251">
        <v>1</v>
      </c>
      <c r="B5251" t="s">
        <v>8842</v>
      </c>
    </row>
    <row r="5252" spans="1:2" x14ac:dyDescent="0.2">
      <c r="A5252">
        <v>1</v>
      </c>
      <c r="B5252" t="s">
        <v>8843</v>
      </c>
    </row>
    <row r="5253" spans="1:2" x14ac:dyDescent="0.2">
      <c r="A5253">
        <v>1</v>
      </c>
      <c r="B5253" t="s">
        <v>8844</v>
      </c>
    </row>
    <row r="5254" spans="1:2" x14ac:dyDescent="0.2">
      <c r="A5254">
        <v>1</v>
      </c>
      <c r="B5254" t="s">
        <v>8845</v>
      </c>
    </row>
    <row r="5255" spans="1:2" x14ac:dyDescent="0.2">
      <c r="A5255">
        <v>1</v>
      </c>
      <c r="B5255" t="s">
        <v>8846</v>
      </c>
    </row>
    <row r="5256" spans="1:2" x14ac:dyDescent="0.2">
      <c r="A5256">
        <v>1</v>
      </c>
      <c r="B5256" t="s">
        <v>8847</v>
      </c>
    </row>
    <row r="5257" spans="1:2" x14ac:dyDescent="0.2">
      <c r="A5257">
        <v>1</v>
      </c>
      <c r="B5257" t="s">
        <v>8848</v>
      </c>
    </row>
    <row r="5258" spans="1:2" x14ac:dyDescent="0.2">
      <c r="A5258">
        <v>1</v>
      </c>
      <c r="B5258" t="s">
        <v>8849</v>
      </c>
    </row>
    <row r="5259" spans="1:2" x14ac:dyDescent="0.2">
      <c r="A5259">
        <v>1</v>
      </c>
      <c r="B5259" t="s">
        <v>8850</v>
      </c>
    </row>
    <row r="5260" spans="1:2" x14ac:dyDescent="0.2">
      <c r="A5260">
        <v>1</v>
      </c>
      <c r="B5260" t="s">
        <v>8851</v>
      </c>
    </row>
    <row r="5261" spans="1:2" x14ac:dyDescent="0.2">
      <c r="A5261">
        <v>1</v>
      </c>
      <c r="B5261" t="s">
        <v>8852</v>
      </c>
    </row>
    <row r="5262" spans="1:2" x14ac:dyDescent="0.2">
      <c r="A5262">
        <v>1</v>
      </c>
      <c r="B5262" t="s">
        <v>8853</v>
      </c>
    </row>
    <row r="5263" spans="1:2" x14ac:dyDescent="0.2">
      <c r="A5263">
        <v>1</v>
      </c>
      <c r="B5263" t="s">
        <v>8854</v>
      </c>
    </row>
    <row r="5264" spans="1:2" x14ac:dyDescent="0.2">
      <c r="A5264">
        <v>1</v>
      </c>
      <c r="B5264" t="s">
        <v>8855</v>
      </c>
    </row>
    <row r="5265" spans="1:2" x14ac:dyDescent="0.2">
      <c r="A5265">
        <v>1</v>
      </c>
      <c r="B5265" t="s">
        <v>8856</v>
      </c>
    </row>
    <row r="5266" spans="1:2" x14ac:dyDescent="0.2">
      <c r="A5266">
        <v>1</v>
      </c>
      <c r="B5266" t="s">
        <v>8857</v>
      </c>
    </row>
    <row r="5267" spans="1:2" x14ac:dyDescent="0.2">
      <c r="A5267">
        <v>1</v>
      </c>
      <c r="B5267" t="s">
        <v>8858</v>
      </c>
    </row>
    <row r="5268" spans="1:2" x14ac:dyDescent="0.2">
      <c r="A5268">
        <v>1</v>
      </c>
      <c r="B5268" t="s">
        <v>8859</v>
      </c>
    </row>
    <row r="5269" spans="1:2" x14ac:dyDescent="0.2">
      <c r="A5269">
        <v>1</v>
      </c>
      <c r="B5269" t="s">
        <v>8860</v>
      </c>
    </row>
    <row r="5270" spans="1:2" x14ac:dyDescent="0.2">
      <c r="A5270">
        <v>1</v>
      </c>
      <c r="B5270" t="s">
        <v>8861</v>
      </c>
    </row>
    <row r="5271" spans="1:2" x14ac:dyDescent="0.2">
      <c r="A5271">
        <v>1</v>
      </c>
      <c r="B5271" t="s">
        <v>8862</v>
      </c>
    </row>
    <row r="5272" spans="1:2" x14ac:dyDescent="0.2">
      <c r="A5272">
        <v>1</v>
      </c>
      <c r="B5272" t="s">
        <v>8863</v>
      </c>
    </row>
    <row r="5273" spans="1:2" x14ac:dyDescent="0.2">
      <c r="A5273">
        <v>1</v>
      </c>
      <c r="B5273" t="s">
        <v>8864</v>
      </c>
    </row>
    <row r="5274" spans="1:2" x14ac:dyDescent="0.2">
      <c r="A5274">
        <v>1</v>
      </c>
      <c r="B5274" t="s">
        <v>8865</v>
      </c>
    </row>
    <row r="5275" spans="1:2" x14ac:dyDescent="0.2">
      <c r="A5275">
        <v>1</v>
      </c>
      <c r="B5275" t="s">
        <v>8866</v>
      </c>
    </row>
    <row r="5276" spans="1:2" x14ac:dyDescent="0.2">
      <c r="A5276">
        <v>1</v>
      </c>
      <c r="B5276" t="s">
        <v>8867</v>
      </c>
    </row>
    <row r="5277" spans="1:2" x14ac:dyDescent="0.2">
      <c r="A5277">
        <v>1</v>
      </c>
      <c r="B5277" t="s">
        <v>8868</v>
      </c>
    </row>
    <row r="5278" spans="1:2" x14ac:dyDescent="0.2">
      <c r="A5278">
        <v>1</v>
      </c>
      <c r="B5278" t="s">
        <v>8869</v>
      </c>
    </row>
    <row r="5279" spans="1:2" x14ac:dyDescent="0.2">
      <c r="A5279">
        <v>1</v>
      </c>
      <c r="B5279" t="s">
        <v>8870</v>
      </c>
    </row>
    <row r="5280" spans="1:2" x14ac:dyDescent="0.2">
      <c r="A5280">
        <v>1</v>
      </c>
      <c r="B5280" t="s">
        <v>8871</v>
      </c>
    </row>
    <row r="5281" spans="1:2" x14ac:dyDescent="0.2">
      <c r="A5281">
        <v>1</v>
      </c>
      <c r="B5281" t="s">
        <v>8872</v>
      </c>
    </row>
    <row r="5282" spans="1:2" x14ac:dyDescent="0.2">
      <c r="A5282">
        <v>1</v>
      </c>
      <c r="B5282" t="s">
        <v>8873</v>
      </c>
    </row>
    <row r="5283" spans="1:2" x14ac:dyDescent="0.2">
      <c r="A5283">
        <v>1</v>
      </c>
      <c r="B5283" t="s">
        <v>8874</v>
      </c>
    </row>
    <row r="5284" spans="1:2" x14ac:dyDescent="0.2">
      <c r="A5284">
        <v>1</v>
      </c>
      <c r="B5284" t="s">
        <v>8875</v>
      </c>
    </row>
    <row r="5285" spans="1:2" x14ac:dyDescent="0.2">
      <c r="A5285">
        <v>1</v>
      </c>
      <c r="B5285" t="s">
        <v>8876</v>
      </c>
    </row>
    <row r="5286" spans="1:2" x14ac:dyDescent="0.2">
      <c r="A5286">
        <v>1</v>
      </c>
      <c r="B5286" t="s">
        <v>8877</v>
      </c>
    </row>
    <row r="5287" spans="1:2" x14ac:dyDescent="0.2">
      <c r="A5287">
        <v>1</v>
      </c>
      <c r="B5287" t="s">
        <v>8878</v>
      </c>
    </row>
    <row r="5288" spans="1:2" x14ac:dyDescent="0.2">
      <c r="A5288">
        <v>1</v>
      </c>
      <c r="B5288" t="s">
        <v>8879</v>
      </c>
    </row>
    <row r="5289" spans="1:2" x14ac:dyDescent="0.2">
      <c r="A5289">
        <v>1</v>
      </c>
      <c r="B5289" t="s">
        <v>8880</v>
      </c>
    </row>
    <row r="5290" spans="1:2" x14ac:dyDescent="0.2">
      <c r="A5290">
        <v>1</v>
      </c>
      <c r="B5290" t="s">
        <v>8881</v>
      </c>
    </row>
    <row r="5291" spans="1:2" x14ac:dyDescent="0.2">
      <c r="A5291">
        <v>1</v>
      </c>
      <c r="B5291" t="s">
        <v>8882</v>
      </c>
    </row>
    <row r="5292" spans="1:2" x14ac:dyDescent="0.2">
      <c r="A5292">
        <v>1</v>
      </c>
      <c r="B5292" t="s">
        <v>8883</v>
      </c>
    </row>
    <row r="5293" spans="1:2" x14ac:dyDescent="0.2">
      <c r="A5293">
        <v>1</v>
      </c>
      <c r="B5293" t="s">
        <v>8884</v>
      </c>
    </row>
    <row r="5294" spans="1:2" x14ac:dyDescent="0.2">
      <c r="A5294">
        <v>1</v>
      </c>
      <c r="B5294" t="s">
        <v>8885</v>
      </c>
    </row>
    <row r="5295" spans="1:2" x14ac:dyDescent="0.2">
      <c r="A5295">
        <v>1</v>
      </c>
      <c r="B5295" t="s">
        <v>8886</v>
      </c>
    </row>
    <row r="5296" spans="1:2" x14ac:dyDescent="0.2">
      <c r="A5296">
        <v>1</v>
      </c>
      <c r="B5296" t="s">
        <v>8887</v>
      </c>
    </row>
    <row r="5297" spans="1:2" x14ac:dyDescent="0.2">
      <c r="A5297">
        <v>1</v>
      </c>
      <c r="B5297" t="s">
        <v>8888</v>
      </c>
    </row>
    <row r="5298" spans="1:2" x14ac:dyDescent="0.2">
      <c r="A5298">
        <v>1</v>
      </c>
      <c r="B5298" t="s">
        <v>8889</v>
      </c>
    </row>
    <row r="5299" spans="1:2" x14ac:dyDescent="0.2">
      <c r="A5299">
        <v>1</v>
      </c>
      <c r="B5299" t="s">
        <v>8890</v>
      </c>
    </row>
    <row r="5300" spans="1:2" x14ac:dyDescent="0.2">
      <c r="A5300">
        <v>1</v>
      </c>
      <c r="B5300" t="s">
        <v>8891</v>
      </c>
    </row>
    <row r="5301" spans="1:2" x14ac:dyDescent="0.2">
      <c r="A5301">
        <v>1</v>
      </c>
      <c r="B5301" t="s">
        <v>8892</v>
      </c>
    </row>
    <row r="5302" spans="1:2" x14ac:dyDescent="0.2">
      <c r="A5302">
        <v>1</v>
      </c>
      <c r="B5302" t="s">
        <v>8893</v>
      </c>
    </row>
    <row r="5303" spans="1:2" x14ac:dyDescent="0.2">
      <c r="A5303">
        <v>1</v>
      </c>
      <c r="B5303" t="s">
        <v>8894</v>
      </c>
    </row>
    <row r="5304" spans="1:2" x14ac:dyDescent="0.2">
      <c r="A5304">
        <v>1</v>
      </c>
      <c r="B5304" t="s">
        <v>8895</v>
      </c>
    </row>
    <row r="5305" spans="1:2" x14ac:dyDescent="0.2">
      <c r="A5305">
        <v>1</v>
      </c>
      <c r="B5305" t="s">
        <v>8896</v>
      </c>
    </row>
    <row r="5306" spans="1:2" x14ac:dyDescent="0.2">
      <c r="A5306">
        <v>1</v>
      </c>
      <c r="B5306" t="s">
        <v>8897</v>
      </c>
    </row>
    <row r="5307" spans="1:2" x14ac:dyDescent="0.2">
      <c r="A5307">
        <v>1</v>
      </c>
      <c r="B5307" t="s">
        <v>8898</v>
      </c>
    </row>
    <row r="5308" spans="1:2" x14ac:dyDescent="0.2">
      <c r="A5308">
        <v>1</v>
      </c>
      <c r="B5308" t="s">
        <v>8899</v>
      </c>
    </row>
    <row r="5309" spans="1:2" x14ac:dyDescent="0.2">
      <c r="A5309">
        <v>1</v>
      </c>
      <c r="B5309" t="s">
        <v>8900</v>
      </c>
    </row>
    <row r="5310" spans="1:2" x14ac:dyDescent="0.2">
      <c r="A5310">
        <v>1</v>
      </c>
      <c r="B5310" t="s">
        <v>8901</v>
      </c>
    </row>
    <row r="5311" spans="1:2" x14ac:dyDescent="0.2">
      <c r="A5311">
        <v>1</v>
      </c>
      <c r="B5311" t="s">
        <v>8902</v>
      </c>
    </row>
    <row r="5312" spans="1:2" x14ac:dyDescent="0.2">
      <c r="A5312">
        <v>1</v>
      </c>
      <c r="B5312" t="s">
        <v>8903</v>
      </c>
    </row>
    <row r="5313" spans="1:2" x14ac:dyDescent="0.2">
      <c r="A5313">
        <v>1</v>
      </c>
      <c r="B5313" t="s">
        <v>8904</v>
      </c>
    </row>
    <row r="5314" spans="1:2" x14ac:dyDescent="0.2">
      <c r="A5314">
        <v>1</v>
      </c>
      <c r="B5314" t="s">
        <v>8905</v>
      </c>
    </row>
    <row r="5315" spans="1:2" x14ac:dyDescent="0.2">
      <c r="A5315">
        <v>1</v>
      </c>
      <c r="B5315" t="s">
        <v>8906</v>
      </c>
    </row>
    <row r="5316" spans="1:2" x14ac:dyDescent="0.2">
      <c r="A5316">
        <v>1</v>
      </c>
      <c r="B5316" t="s">
        <v>8907</v>
      </c>
    </row>
    <row r="5317" spans="1:2" x14ac:dyDescent="0.2">
      <c r="A5317">
        <v>1</v>
      </c>
      <c r="B5317" t="s">
        <v>8908</v>
      </c>
    </row>
    <row r="5318" spans="1:2" x14ac:dyDescent="0.2">
      <c r="A5318">
        <v>1</v>
      </c>
      <c r="B5318" t="s">
        <v>8909</v>
      </c>
    </row>
    <row r="5319" spans="1:2" x14ac:dyDescent="0.2">
      <c r="A5319">
        <v>1</v>
      </c>
      <c r="B5319" t="s">
        <v>8910</v>
      </c>
    </row>
    <row r="5320" spans="1:2" x14ac:dyDescent="0.2">
      <c r="A5320">
        <v>1</v>
      </c>
      <c r="B5320" t="s">
        <v>8911</v>
      </c>
    </row>
    <row r="5321" spans="1:2" x14ac:dyDescent="0.2">
      <c r="A5321">
        <v>1</v>
      </c>
      <c r="B5321" t="s">
        <v>8912</v>
      </c>
    </row>
    <row r="5322" spans="1:2" x14ac:dyDescent="0.2">
      <c r="A5322">
        <v>1</v>
      </c>
      <c r="B5322" t="s">
        <v>8913</v>
      </c>
    </row>
    <row r="5323" spans="1:2" x14ac:dyDescent="0.2">
      <c r="A5323">
        <v>1</v>
      </c>
      <c r="B5323" t="s">
        <v>8914</v>
      </c>
    </row>
    <row r="5324" spans="1:2" x14ac:dyDescent="0.2">
      <c r="A5324">
        <v>1</v>
      </c>
      <c r="B5324" t="s">
        <v>8915</v>
      </c>
    </row>
    <row r="5325" spans="1:2" x14ac:dyDescent="0.2">
      <c r="A5325">
        <v>1</v>
      </c>
      <c r="B5325" t="s">
        <v>8916</v>
      </c>
    </row>
    <row r="5326" spans="1:2" x14ac:dyDescent="0.2">
      <c r="A5326">
        <v>1</v>
      </c>
      <c r="B5326" t="s">
        <v>8917</v>
      </c>
    </row>
    <row r="5327" spans="1:2" x14ac:dyDescent="0.2">
      <c r="A5327">
        <v>1</v>
      </c>
      <c r="B5327" t="s">
        <v>8918</v>
      </c>
    </row>
    <row r="5328" spans="1:2" x14ac:dyDescent="0.2">
      <c r="A5328">
        <v>1</v>
      </c>
      <c r="B5328" t="s">
        <v>8919</v>
      </c>
    </row>
    <row r="5329" spans="1:2" x14ac:dyDescent="0.2">
      <c r="A5329">
        <v>8</v>
      </c>
      <c r="B5329" t="s">
        <v>8920</v>
      </c>
    </row>
    <row r="5330" spans="1:2" x14ac:dyDescent="0.2">
      <c r="A5330">
        <v>1</v>
      </c>
      <c r="B5330" t="s">
        <v>8921</v>
      </c>
    </row>
    <row r="5331" spans="1:2" x14ac:dyDescent="0.2">
      <c r="A5331">
        <v>1</v>
      </c>
      <c r="B5331" t="s">
        <v>8922</v>
      </c>
    </row>
    <row r="5332" spans="1:2" x14ac:dyDescent="0.2">
      <c r="A5332">
        <v>1</v>
      </c>
      <c r="B5332" t="s">
        <v>8923</v>
      </c>
    </row>
    <row r="5333" spans="1:2" x14ac:dyDescent="0.2">
      <c r="A5333">
        <v>1</v>
      </c>
      <c r="B5333" t="s">
        <v>8924</v>
      </c>
    </row>
    <row r="5334" spans="1:2" x14ac:dyDescent="0.2">
      <c r="A5334">
        <v>1</v>
      </c>
      <c r="B5334" t="s">
        <v>8925</v>
      </c>
    </row>
    <row r="5335" spans="1:2" x14ac:dyDescent="0.2">
      <c r="A5335">
        <v>1</v>
      </c>
      <c r="B5335" t="s">
        <v>8926</v>
      </c>
    </row>
    <row r="5336" spans="1:2" x14ac:dyDescent="0.2">
      <c r="A5336">
        <v>1</v>
      </c>
      <c r="B5336" t="s">
        <v>8927</v>
      </c>
    </row>
    <row r="5337" spans="1:2" x14ac:dyDescent="0.2">
      <c r="A5337">
        <v>1</v>
      </c>
      <c r="B5337" t="s">
        <v>8928</v>
      </c>
    </row>
    <row r="5338" spans="1:2" x14ac:dyDescent="0.2">
      <c r="A5338">
        <v>1</v>
      </c>
      <c r="B5338" t="s">
        <v>8929</v>
      </c>
    </row>
    <row r="5339" spans="1:2" x14ac:dyDescent="0.2">
      <c r="A5339">
        <v>1</v>
      </c>
      <c r="B5339" t="s">
        <v>8930</v>
      </c>
    </row>
    <row r="5340" spans="1:2" x14ac:dyDescent="0.2">
      <c r="A5340">
        <v>1</v>
      </c>
      <c r="B5340" t="s">
        <v>8931</v>
      </c>
    </row>
    <row r="5341" spans="1:2" x14ac:dyDescent="0.2">
      <c r="A5341">
        <v>1</v>
      </c>
      <c r="B5341" t="s">
        <v>8932</v>
      </c>
    </row>
    <row r="5342" spans="1:2" x14ac:dyDescent="0.2">
      <c r="A5342">
        <v>1</v>
      </c>
      <c r="B5342" t="s">
        <v>8933</v>
      </c>
    </row>
    <row r="5343" spans="1:2" x14ac:dyDescent="0.2">
      <c r="A5343">
        <v>1</v>
      </c>
      <c r="B5343" t="s">
        <v>8934</v>
      </c>
    </row>
    <row r="5344" spans="1:2" x14ac:dyDescent="0.2">
      <c r="A5344">
        <v>1</v>
      </c>
      <c r="B5344" t="s">
        <v>8935</v>
      </c>
    </row>
    <row r="5345" spans="1:2" x14ac:dyDescent="0.2">
      <c r="A5345">
        <v>1</v>
      </c>
      <c r="B5345" t="s">
        <v>8936</v>
      </c>
    </row>
    <row r="5346" spans="1:2" x14ac:dyDescent="0.2">
      <c r="A5346">
        <v>1</v>
      </c>
      <c r="B5346" t="s">
        <v>8937</v>
      </c>
    </row>
    <row r="5347" spans="1:2" x14ac:dyDescent="0.2">
      <c r="A5347">
        <v>1</v>
      </c>
      <c r="B5347" t="s">
        <v>8938</v>
      </c>
    </row>
    <row r="5348" spans="1:2" x14ac:dyDescent="0.2">
      <c r="A5348">
        <v>1</v>
      </c>
      <c r="B5348" t="s">
        <v>8939</v>
      </c>
    </row>
    <row r="5349" spans="1:2" x14ac:dyDescent="0.2">
      <c r="A5349">
        <v>1</v>
      </c>
      <c r="B5349" t="s">
        <v>8940</v>
      </c>
    </row>
    <row r="5350" spans="1:2" x14ac:dyDescent="0.2">
      <c r="A5350">
        <v>1</v>
      </c>
      <c r="B5350" t="s">
        <v>8941</v>
      </c>
    </row>
    <row r="5351" spans="1:2" x14ac:dyDescent="0.2">
      <c r="A5351">
        <v>1</v>
      </c>
      <c r="B5351" t="s">
        <v>8942</v>
      </c>
    </row>
    <row r="5352" spans="1:2" x14ac:dyDescent="0.2">
      <c r="A5352">
        <v>2</v>
      </c>
      <c r="B5352" t="s">
        <v>8943</v>
      </c>
    </row>
    <row r="5353" spans="1:2" x14ac:dyDescent="0.2">
      <c r="A5353">
        <v>9</v>
      </c>
      <c r="B5353" t="s">
        <v>8944</v>
      </c>
    </row>
    <row r="5354" spans="1:2" x14ac:dyDescent="0.2">
      <c r="A5354">
        <v>6</v>
      </c>
      <c r="B5354" t="s">
        <v>8945</v>
      </c>
    </row>
    <row r="5355" spans="1:2" x14ac:dyDescent="0.2">
      <c r="A5355">
        <v>4</v>
      </c>
      <c r="B5355" t="s">
        <v>8946</v>
      </c>
    </row>
    <row r="5356" spans="1:2" x14ac:dyDescent="0.2">
      <c r="A5356">
        <v>26</v>
      </c>
      <c r="B5356" t="s">
        <v>8947</v>
      </c>
    </row>
    <row r="5357" spans="1:2" x14ac:dyDescent="0.2">
      <c r="A5357">
        <v>3</v>
      </c>
      <c r="B5357" t="s">
        <v>8948</v>
      </c>
    </row>
    <row r="5358" spans="1:2" x14ac:dyDescent="0.2">
      <c r="A5358">
        <v>14</v>
      </c>
      <c r="B5358" t="s">
        <v>8949</v>
      </c>
    </row>
    <row r="5359" spans="1:2" x14ac:dyDescent="0.2">
      <c r="A5359">
        <v>10</v>
      </c>
      <c r="B5359" t="s">
        <v>8950</v>
      </c>
    </row>
    <row r="5360" spans="1:2" x14ac:dyDescent="0.2">
      <c r="A5360">
        <v>22</v>
      </c>
      <c r="B5360" t="s">
        <v>8951</v>
      </c>
    </row>
    <row r="5361" spans="1:2" x14ac:dyDescent="0.2">
      <c r="A5361">
        <v>14</v>
      </c>
      <c r="B5361" t="s">
        <v>8952</v>
      </c>
    </row>
    <row r="5362" spans="1:2" x14ac:dyDescent="0.2">
      <c r="A5362">
        <v>17</v>
      </c>
      <c r="B5362" t="s">
        <v>8953</v>
      </c>
    </row>
    <row r="5363" spans="1:2" x14ac:dyDescent="0.2">
      <c r="A5363">
        <v>12</v>
      </c>
      <c r="B5363" t="s">
        <v>8954</v>
      </c>
    </row>
    <row r="5364" spans="1:2" x14ac:dyDescent="0.2">
      <c r="A5364">
        <v>27</v>
      </c>
      <c r="B5364" t="s">
        <v>8955</v>
      </c>
    </row>
    <row r="5365" spans="1:2" x14ac:dyDescent="0.2">
      <c r="A5365">
        <v>13</v>
      </c>
      <c r="B5365" t="s">
        <v>8956</v>
      </c>
    </row>
    <row r="5366" spans="1:2" x14ac:dyDescent="0.2">
      <c r="A5366">
        <v>17</v>
      </c>
      <c r="B5366" t="s">
        <v>8957</v>
      </c>
    </row>
    <row r="5367" spans="1:2" x14ac:dyDescent="0.2">
      <c r="A5367">
        <v>7</v>
      </c>
      <c r="B5367" t="s">
        <v>8958</v>
      </c>
    </row>
    <row r="5368" spans="1:2" x14ac:dyDescent="0.2">
      <c r="A5368">
        <v>3</v>
      </c>
      <c r="B5368" t="s">
        <v>8959</v>
      </c>
    </row>
    <row r="5369" spans="1:2" x14ac:dyDescent="0.2">
      <c r="A5369">
        <v>1</v>
      </c>
      <c r="B5369" t="s">
        <v>8960</v>
      </c>
    </row>
    <row r="5370" spans="1:2" x14ac:dyDescent="0.2">
      <c r="A5370">
        <v>3</v>
      </c>
      <c r="B5370" t="s">
        <v>8961</v>
      </c>
    </row>
    <row r="5371" spans="1:2" x14ac:dyDescent="0.2">
      <c r="A5371">
        <v>21</v>
      </c>
      <c r="B5371" t="s">
        <v>8962</v>
      </c>
    </row>
    <row r="5372" spans="1:2" x14ac:dyDescent="0.2">
      <c r="A5372">
        <v>18</v>
      </c>
      <c r="B5372" t="s">
        <v>8963</v>
      </c>
    </row>
    <row r="5373" spans="1:2" x14ac:dyDescent="0.2">
      <c r="A5373">
        <v>5</v>
      </c>
      <c r="B5373" t="s">
        <v>8964</v>
      </c>
    </row>
    <row r="5374" spans="1:2" x14ac:dyDescent="0.2">
      <c r="A5374">
        <v>2</v>
      </c>
      <c r="B5374" t="s">
        <v>8965</v>
      </c>
    </row>
    <row r="5375" spans="1:2" x14ac:dyDescent="0.2">
      <c r="A5375">
        <v>1</v>
      </c>
      <c r="B5375" t="s">
        <v>8966</v>
      </c>
    </row>
    <row r="5376" spans="1:2" x14ac:dyDescent="0.2">
      <c r="A5376">
        <v>1</v>
      </c>
      <c r="B5376" t="s">
        <v>8967</v>
      </c>
    </row>
    <row r="5377" spans="1:2" x14ac:dyDescent="0.2">
      <c r="A5377">
        <v>25</v>
      </c>
      <c r="B5377" t="s">
        <v>8968</v>
      </c>
    </row>
    <row r="5378" spans="1:2" x14ac:dyDescent="0.2">
      <c r="A5378">
        <v>2</v>
      </c>
      <c r="B5378" t="s">
        <v>8969</v>
      </c>
    </row>
    <row r="5379" spans="1:2" x14ac:dyDescent="0.2">
      <c r="A5379">
        <v>3</v>
      </c>
      <c r="B5379" t="s">
        <v>8970</v>
      </c>
    </row>
    <row r="5380" spans="1:2" x14ac:dyDescent="0.2">
      <c r="A5380">
        <v>4</v>
      </c>
      <c r="B5380" t="s">
        <v>8971</v>
      </c>
    </row>
    <row r="5381" spans="1:2" x14ac:dyDescent="0.2">
      <c r="A5381">
        <v>1</v>
      </c>
      <c r="B5381" t="s">
        <v>8972</v>
      </c>
    </row>
    <row r="5382" spans="1:2" x14ac:dyDescent="0.2">
      <c r="A5382">
        <v>21</v>
      </c>
      <c r="B5382" t="s">
        <v>8973</v>
      </c>
    </row>
    <row r="5383" spans="1:2" x14ac:dyDescent="0.2">
      <c r="A5383">
        <v>4</v>
      </c>
      <c r="B5383" t="s">
        <v>8974</v>
      </c>
    </row>
    <row r="5384" spans="1:2" x14ac:dyDescent="0.2">
      <c r="A5384">
        <v>3</v>
      </c>
      <c r="B5384" t="s">
        <v>8975</v>
      </c>
    </row>
    <row r="5385" spans="1:2" x14ac:dyDescent="0.2">
      <c r="A5385">
        <v>21</v>
      </c>
      <c r="B5385" t="s">
        <v>8976</v>
      </c>
    </row>
    <row r="5386" spans="1:2" x14ac:dyDescent="0.2">
      <c r="A5386">
        <v>36</v>
      </c>
      <c r="B5386" t="s">
        <v>8977</v>
      </c>
    </row>
    <row r="5387" spans="1:2" x14ac:dyDescent="0.2">
      <c r="A5387">
        <v>1</v>
      </c>
      <c r="B5387" t="s">
        <v>8978</v>
      </c>
    </row>
    <row r="5388" spans="1:2" x14ac:dyDescent="0.2">
      <c r="A5388">
        <v>10</v>
      </c>
      <c r="B5388" t="s">
        <v>8979</v>
      </c>
    </row>
    <row r="5389" spans="1:2" x14ac:dyDescent="0.2">
      <c r="A5389">
        <v>1</v>
      </c>
      <c r="B5389" t="s">
        <v>8980</v>
      </c>
    </row>
    <row r="5390" spans="1:2" x14ac:dyDescent="0.2">
      <c r="A5390">
        <v>9</v>
      </c>
      <c r="B5390" t="s">
        <v>8981</v>
      </c>
    </row>
    <row r="5391" spans="1:2" x14ac:dyDescent="0.2">
      <c r="A5391">
        <v>2</v>
      </c>
      <c r="B5391" t="s">
        <v>8982</v>
      </c>
    </row>
    <row r="5392" spans="1:2" x14ac:dyDescent="0.2">
      <c r="A5392">
        <v>1</v>
      </c>
      <c r="B5392" t="s">
        <v>8983</v>
      </c>
    </row>
    <row r="5393" spans="1:2" x14ac:dyDescent="0.2">
      <c r="A5393">
        <v>1</v>
      </c>
      <c r="B5393" t="s">
        <v>8984</v>
      </c>
    </row>
    <row r="5394" spans="1:2" x14ac:dyDescent="0.2">
      <c r="A5394">
        <v>2</v>
      </c>
      <c r="B5394" t="s">
        <v>8985</v>
      </c>
    </row>
    <row r="5395" spans="1:2" x14ac:dyDescent="0.2">
      <c r="A5395">
        <v>13</v>
      </c>
      <c r="B5395" t="s">
        <v>8986</v>
      </c>
    </row>
    <row r="5396" spans="1:2" x14ac:dyDescent="0.2">
      <c r="A5396">
        <v>11</v>
      </c>
      <c r="B5396" t="s">
        <v>8987</v>
      </c>
    </row>
    <row r="5397" spans="1:2" x14ac:dyDescent="0.2">
      <c r="A5397">
        <v>12</v>
      </c>
      <c r="B5397" t="s">
        <v>8988</v>
      </c>
    </row>
    <row r="5398" spans="1:2" x14ac:dyDescent="0.2">
      <c r="A5398">
        <v>14</v>
      </c>
      <c r="B5398" t="s">
        <v>8989</v>
      </c>
    </row>
    <row r="5399" spans="1:2" x14ac:dyDescent="0.2">
      <c r="A5399">
        <v>27</v>
      </c>
      <c r="B5399" t="s">
        <v>8990</v>
      </c>
    </row>
    <row r="5400" spans="1:2" x14ac:dyDescent="0.2">
      <c r="A5400">
        <v>1</v>
      </c>
      <c r="B5400" t="s">
        <v>8991</v>
      </c>
    </row>
    <row r="5401" spans="1:2" x14ac:dyDescent="0.2">
      <c r="A5401">
        <v>12</v>
      </c>
      <c r="B5401" t="s">
        <v>8992</v>
      </c>
    </row>
    <row r="5402" spans="1:2" x14ac:dyDescent="0.2">
      <c r="A5402">
        <v>1</v>
      </c>
      <c r="B5402" t="s">
        <v>8993</v>
      </c>
    </row>
    <row r="5403" spans="1:2" x14ac:dyDescent="0.2">
      <c r="A5403">
        <v>5</v>
      </c>
      <c r="B5403" t="s">
        <v>8994</v>
      </c>
    </row>
    <row r="5404" spans="1:2" x14ac:dyDescent="0.2">
      <c r="A5404">
        <v>11</v>
      </c>
      <c r="B5404" t="s">
        <v>8995</v>
      </c>
    </row>
    <row r="5405" spans="1:2" x14ac:dyDescent="0.2">
      <c r="A5405">
        <v>13</v>
      </c>
      <c r="B5405" t="s">
        <v>8996</v>
      </c>
    </row>
    <row r="5406" spans="1:2" x14ac:dyDescent="0.2">
      <c r="A5406">
        <v>5</v>
      </c>
      <c r="B5406" t="s">
        <v>8997</v>
      </c>
    </row>
    <row r="5407" spans="1:2" x14ac:dyDescent="0.2">
      <c r="A5407">
        <v>9</v>
      </c>
      <c r="B5407" t="s">
        <v>8998</v>
      </c>
    </row>
    <row r="5408" spans="1:2" x14ac:dyDescent="0.2">
      <c r="A5408">
        <v>1</v>
      </c>
      <c r="B5408" t="s">
        <v>8999</v>
      </c>
    </row>
    <row r="5409" spans="1:2" x14ac:dyDescent="0.2">
      <c r="A5409">
        <v>4</v>
      </c>
      <c r="B5409" t="s">
        <v>9000</v>
      </c>
    </row>
    <row r="5410" spans="1:2" x14ac:dyDescent="0.2">
      <c r="A5410">
        <v>8</v>
      </c>
      <c r="B5410" t="s">
        <v>9001</v>
      </c>
    </row>
    <row r="5411" spans="1:2" x14ac:dyDescent="0.2">
      <c r="A5411">
        <v>1</v>
      </c>
      <c r="B5411" t="s">
        <v>9002</v>
      </c>
    </row>
    <row r="5412" spans="1:2" x14ac:dyDescent="0.2">
      <c r="A5412">
        <v>16</v>
      </c>
      <c r="B5412" t="s">
        <v>9003</v>
      </c>
    </row>
    <row r="5413" spans="1:2" x14ac:dyDescent="0.2">
      <c r="A5413">
        <v>6</v>
      </c>
      <c r="B5413" t="s">
        <v>9004</v>
      </c>
    </row>
    <row r="5414" spans="1:2" x14ac:dyDescent="0.2">
      <c r="A5414">
        <v>2</v>
      </c>
      <c r="B5414" t="s">
        <v>9005</v>
      </c>
    </row>
    <row r="5415" spans="1:2" x14ac:dyDescent="0.2">
      <c r="A5415">
        <v>1</v>
      </c>
      <c r="B5415" t="s">
        <v>9006</v>
      </c>
    </row>
    <row r="5416" spans="1:2" x14ac:dyDescent="0.2">
      <c r="A5416">
        <v>10</v>
      </c>
      <c r="B5416" t="s">
        <v>9007</v>
      </c>
    </row>
    <row r="5417" spans="1:2" x14ac:dyDescent="0.2">
      <c r="A5417">
        <v>26</v>
      </c>
      <c r="B5417" t="s">
        <v>9008</v>
      </c>
    </row>
    <row r="5418" spans="1:2" x14ac:dyDescent="0.2">
      <c r="A5418">
        <v>3</v>
      </c>
      <c r="B5418" t="s">
        <v>9009</v>
      </c>
    </row>
    <row r="5419" spans="1:2" x14ac:dyDescent="0.2">
      <c r="A5419">
        <v>5</v>
      </c>
      <c r="B5419" t="s">
        <v>9010</v>
      </c>
    </row>
    <row r="5420" spans="1:2" x14ac:dyDescent="0.2">
      <c r="A5420">
        <v>5</v>
      </c>
      <c r="B5420" t="s">
        <v>9011</v>
      </c>
    </row>
    <row r="5421" spans="1:2" x14ac:dyDescent="0.2">
      <c r="A5421">
        <v>12</v>
      </c>
      <c r="B5421" t="s">
        <v>9012</v>
      </c>
    </row>
    <row r="5422" spans="1:2" x14ac:dyDescent="0.2">
      <c r="A5422">
        <v>10</v>
      </c>
      <c r="B5422" t="s">
        <v>9013</v>
      </c>
    </row>
    <row r="5423" spans="1:2" x14ac:dyDescent="0.2">
      <c r="A5423">
        <v>58</v>
      </c>
      <c r="B5423" t="s">
        <v>9014</v>
      </c>
    </row>
    <row r="5424" spans="1:2" x14ac:dyDescent="0.2">
      <c r="A5424">
        <v>2</v>
      </c>
      <c r="B5424" t="s">
        <v>9015</v>
      </c>
    </row>
    <row r="5425" spans="1:2" x14ac:dyDescent="0.2">
      <c r="A5425">
        <v>13</v>
      </c>
      <c r="B5425" t="s">
        <v>9016</v>
      </c>
    </row>
    <row r="5426" spans="1:2" x14ac:dyDescent="0.2">
      <c r="A5426">
        <v>5</v>
      </c>
      <c r="B5426" t="s">
        <v>9017</v>
      </c>
    </row>
    <row r="5427" spans="1:2" x14ac:dyDescent="0.2">
      <c r="A5427">
        <v>2</v>
      </c>
      <c r="B5427" t="s">
        <v>9018</v>
      </c>
    </row>
    <row r="5428" spans="1:2" x14ac:dyDescent="0.2">
      <c r="A5428">
        <v>4</v>
      </c>
      <c r="B5428" t="s">
        <v>9019</v>
      </c>
    </row>
    <row r="5429" spans="1:2" x14ac:dyDescent="0.2">
      <c r="A5429">
        <v>5</v>
      </c>
      <c r="B5429" t="s">
        <v>9020</v>
      </c>
    </row>
    <row r="5430" spans="1:2" x14ac:dyDescent="0.2">
      <c r="A5430">
        <v>2</v>
      </c>
      <c r="B5430" t="s">
        <v>9021</v>
      </c>
    </row>
    <row r="5431" spans="1:2" x14ac:dyDescent="0.2">
      <c r="A5431">
        <v>20</v>
      </c>
      <c r="B5431" t="s">
        <v>9022</v>
      </c>
    </row>
    <row r="5432" spans="1:2" x14ac:dyDescent="0.2">
      <c r="A5432">
        <v>1</v>
      </c>
      <c r="B5432" t="s">
        <v>9023</v>
      </c>
    </row>
    <row r="5433" spans="1:2" x14ac:dyDescent="0.2">
      <c r="A5433">
        <v>1</v>
      </c>
      <c r="B5433" t="s">
        <v>9024</v>
      </c>
    </row>
    <row r="5434" spans="1:2" x14ac:dyDescent="0.2">
      <c r="A5434">
        <v>1</v>
      </c>
      <c r="B5434" t="s">
        <v>9025</v>
      </c>
    </row>
    <row r="5435" spans="1:2" x14ac:dyDescent="0.2">
      <c r="A5435">
        <v>1</v>
      </c>
      <c r="B5435" t="s">
        <v>9026</v>
      </c>
    </row>
    <row r="5436" spans="1:2" x14ac:dyDescent="0.2">
      <c r="A5436">
        <v>2</v>
      </c>
      <c r="B5436" t="s">
        <v>9027</v>
      </c>
    </row>
    <row r="5437" spans="1:2" x14ac:dyDescent="0.2">
      <c r="A5437">
        <v>17</v>
      </c>
      <c r="B5437" t="s">
        <v>9028</v>
      </c>
    </row>
    <row r="5438" spans="1:2" x14ac:dyDescent="0.2">
      <c r="A5438">
        <v>102</v>
      </c>
      <c r="B5438" t="s">
        <v>9029</v>
      </c>
    </row>
    <row r="5439" spans="1:2" x14ac:dyDescent="0.2">
      <c r="A5439">
        <v>3</v>
      </c>
      <c r="B5439" t="s">
        <v>9030</v>
      </c>
    </row>
    <row r="5440" spans="1:2" x14ac:dyDescent="0.2">
      <c r="A5440">
        <v>45</v>
      </c>
      <c r="B5440" t="s">
        <v>9031</v>
      </c>
    </row>
    <row r="5441" spans="1:2" x14ac:dyDescent="0.2">
      <c r="A5441">
        <v>2</v>
      </c>
      <c r="B5441" t="s">
        <v>9032</v>
      </c>
    </row>
    <row r="5442" spans="1:2" x14ac:dyDescent="0.2">
      <c r="A5442">
        <v>1</v>
      </c>
      <c r="B5442" t="s">
        <v>9033</v>
      </c>
    </row>
    <row r="5443" spans="1:2" x14ac:dyDescent="0.2">
      <c r="A5443">
        <v>2</v>
      </c>
      <c r="B5443" t="s">
        <v>9034</v>
      </c>
    </row>
    <row r="5444" spans="1:2" x14ac:dyDescent="0.2">
      <c r="A5444">
        <v>5</v>
      </c>
      <c r="B5444" t="s">
        <v>9035</v>
      </c>
    </row>
    <row r="5445" spans="1:2" x14ac:dyDescent="0.2">
      <c r="A5445">
        <v>5</v>
      </c>
      <c r="B5445" t="s">
        <v>9036</v>
      </c>
    </row>
    <row r="5446" spans="1:2" x14ac:dyDescent="0.2">
      <c r="A5446">
        <v>2</v>
      </c>
      <c r="B5446" t="s">
        <v>9037</v>
      </c>
    </row>
    <row r="5447" spans="1:2" x14ac:dyDescent="0.2">
      <c r="A5447">
        <v>5</v>
      </c>
      <c r="B5447" t="s">
        <v>9038</v>
      </c>
    </row>
    <row r="5448" spans="1:2" x14ac:dyDescent="0.2">
      <c r="A5448">
        <v>5</v>
      </c>
      <c r="B5448" t="s">
        <v>9039</v>
      </c>
    </row>
    <row r="5449" spans="1:2" x14ac:dyDescent="0.2">
      <c r="A5449">
        <v>3</v>
      </c>
      <c r="B5449" t="s">
        <v>9040</v>
      </c>
    </row>
    <row r="5450" spans="1:2" x14ac:dyDescent="0.2">
      <c r="A5450">
        <v>12</v>
      </c>
      <c r="B5450" t="s">
        <v>9041</v>
      </c>
    </row>
    <row r="5451" spans="1:2" x14ac:dyDescent="0.2">
      <c r="A5451">
        <v>1</v>
      </c>
      <c r="B5451" t="s">
        <v>9042</v>
      </c>
    </row>
    <row r="5452" spans="1:2" x14ac:dyDescent="0.2">
      <c r="A5452">
        <v>3</v>
      </c>
      <c r="B5452" t="s">
        <v>9043</v>
      </c>
    </row>
    <row r="5453" spans="1:2" x14ac:dyDescent="0.2">
      <c r="A5453">
        <v>2</v>
      </c>
      <c r="B5453" t="s">
        <v>9044</v>
      </c>
    </row>
    <row r="5454" spans="1:2" x14ac:dyDescent="0.2">
      <c r="A5454">
        <v>8</v>
      </c>
      <c r="B5454" t="s">
        <v>9045</v>
      </c>
    </row>
    <row r="5455" spans="1:2" x14ac:dyDescent="0.2">
      <c r="A5455">
        <v>3</v>
      </c>
      <c r="B5455" t="s">
        <v>9046</v>
      </c>
    </row>
    <row r="5456" spans="1:2" x14ac:dyDescent="0.2">
      <c r="A5456">
        <v>1</v>
      </c>
      <c r="B5456" t="s">
        <v>9047</v>
      </c>
    </row>
    <row r="5457" spans="1:2" x14ac:dyDescent="0.2">
      <c r="A5457">
        <v>692</v>
      </c>
      <c r="B5457" t="s">
        <v>9048</v>
      </c>
    </row>
    <row r="5458" spans="1:2" x14ac:dyDescent="0.2">
      <c r="A5458">
        <v>1</v>
      </c>
      <c r="B5458" t="s">
        <v>9049</v>
      </c>
    </row>
    <row r="5459" spans="1:2" x14ac:dyDescent="0.2">
      <c r="A5459">
        <v>1</v>
      </c>
      <c r="B5459" t="s">
        <v>9050</v>
      </c>
    </row>
    <row r="5460" spans="1:2" x14ac:dyDescent="0.2">
      <c r="A5460">
        <v>2</v>
      </c>
      <c r="B5460" t="s">
        <v>9051</v>
      </c>
    </row>
    <row r="5461" spans="1:2" x14ac:dyDescent="0.2">
      <c r="A5461">
        <v>44</v>
      </c>
      <c r="B5461" t="s">
        <v>9052</v>
      </c>
    </row>
    <row r="5462" spans="1:2" x14ac:dyDescent="0.2">
      <c r="A5462">
        <v>1</v>
      </c>
      <c r="B5462" t="s">
        <v>9053</v>
      </c>
    </row>
    <row r="5463" spans="1:2" x14ac:dyDescent="0.2">
      <c r="A5463">
        <v>7</v>
      </c>
      <c r="B5463" t="s">
        <v>9054</v>
      </c>
    </row>
    <row r="5464" spans="1:2" x14ac:dyDescent="0.2">
      <c r="A5464">
        <v>1</v>
      </c>
      <c r="B5464" t="s">
        <v>9055</v>
      </c>
    </row>
    <row r="5465" spans="1:2" x14ac:dyDescent="0.2">
      <c r="A5465">
        <v>8</v>
      </c>
      <c r="B5465" t="s">
        <v>9056</v>
      </c>
    </row>
    <row r="5466" spans="1:2" x14ac:dyDescent="0.2">
      <c r="A5466">
        <v>1</v>
      </c>
      <c r="B5466" t="s">
        <v>9057</v>
      </c>
    </row>
    <row r="5467" spans="1:2" x14ac:dyDescent="0.2">
      <c r="A5467">
        <v>8</v>
      </c>
      <c r="B5467" t="s">
        <v>9058</v>
      </c>
    </row>
    <row r="5468" spans="1:2" x14ac:dyDescent="0.2">
      <c r="A5468">
        <v>3</v>
      </c>
      <c r="B5468" t="s">
        <v>9059</v>
      </c>
    </row>
    <row r="5469" spans="1:2" x14ac:dyDescent="0.2">
      <c r="A5469">
        <v>5</v>
      </c>
      <c r="B5469" t="s">
        <v>9060</v>
      </c>
    </row>
    <row r="5470" spans="1:2" x14ac:dyDescent="0.2">
      <c r="A5470">
        <v>3</v>
      </c>
      <c r="B5470" t="s">
        <v>9061</v>
      </c>
    </row>
    <row r="5471" spans="1:2" x14ac:dyDescent="0.2">
      <c r="A5471">
        <v>2</v>
      </c>
      <c r="B5471" t="s">
        <v>9062</v>
      </c>
    </row>
    <row r="5472" spans="1:2" x14ac:dyDescent="0.2">
      <c r="A5472">
        <v>13</v>
      </c>
      <c r="B5472" t="s">
        <v>9063</v>
      </c>
    </row>
    <row r="5473" spans="1:2" x14ac:dyDescent="0.2">
      <c r="A5473">
        <v>1</v>
      </c>
      <c r="B5473" t="s">
        <v>9064</v>
      </c>
    </row>
    <row r="5474" spans="1:2" x14ac:dyDescent="0.2">
      <c r="A5474">
        <v>3</v>
      </c>
      <c r="B5474" t="s">
        <v>9065</v>
      </c>
    </row>
    <row r="5475" spans="1:2" x14ac:dyDescent="0.2">
      <c r="A5475">
        <v>1</v>
      </c>
      <c r="B5475" t="s">
        <v>9066</v>
      </c>
    </row>
    <row r="5476" spans="1:2" x14ac:dyDescent="0.2">
      <c r="A5476">
        <v>3</v>
      </c>
      <c r="B5476" t="s">
        <v>9067</v>
      </c>
    </row>
    <row r="5477" spans="1:2" x14ac:dyDescent="0.2">
      <c r="A5477">
        <v>23</v>
      </c>
      <c r="B5477" t="s">
        <v>9068</v>
      </c>
    </row>
    <row r="5478" spans="1:2" x14ac:dyDescent="0.2">
      <c r="A5478">
        <v>8</v>
      </c>
      <c r="B5478" t="s">
        <v>9069</v>
      </c>
    </row>
    <row r="5479" spans="1:2" x14ac:dyDescent="0.2">
      <c r="A5479">
        <v>9</v>
      </c>
      <c r="B5479" t="s">
        <v>9070</v>
      </c>
    </row>
    <row r="5480" spans="1:2" x14ac:dyDescent="0.2">
      <c r="A5480">
        <v>15</v>
      </c>
      <c r="B5480" t="s">
        <v>9071</v>
      </c>
    </row>
    <row r="5481" spans="1:2" x14ac:dyDescent="0.2">
      <c r="A5481">
        <v>19</v>
      </c>
      <c r="B5481" t="s">
        <v>9072</v>
      </c>
    </row>
    <row r="5482" spans="1:2" x14ac:dyDescent="0.2">
      <c r="A5482">
        <v>11</v>
      </c>
      <c r="B5482" t="s">
        <v>9073</v>
      </c>
    </row>
    <row r="5483" spans="1:2" x14ac:dyDescent="0.2">
      <c r="A5483">
        <v>8</v>
      </c>
      <c r="B5483" t="s">
        <v>9074</v>
      </c>
    </row>
    <row r="5484" spans="1:2" x14ac:dyDescent="0.2">
      <c r="A5484">
        <v>8</v>
      </c>
      <c r="B5484" t="s">
        <v>9075</v>
      </c>
    </row>
    <row r="5485" spans="1:2" x14ac:dyDescent="0.2">
      <c r="A5485">
        <v>49</v>
      </c>
      <c r="B5485" t="s">
        <v>2019</v>
      </c>
    </row>
    <row r="5486" spans="1:2" x14ac:dyDescent="0.2">
      <c r="A5486">
        <v>11</v>
      </c>
      <c r="B5486" t="s">
        <v>886</v>
      </c>
    </row>
    <row r="5487" spans="1:2" x14ac:dyDescent="0.2">
      <c r="A5487">
        <v>10</v>
      </c>
      <c r="B5487" t="s">
        <v>9076</v>
      </c>
    </row>
    <row r="5488" spans="1:2" x14ac:dyDescent="0.2">
      <c r="A5488">
        <v>4</v>
      </c>
      <c r="B5488" t="s">
        <v>9077</v>
      </c>
    </row>
    <row r="5489" spans="1:2" x14ac:dyDescent="0.2">
      <c r="A5489">
        <v>36</v>
      </c>
      <c r="B5489" t="s">
        <v>9078</v>
      </c>
    </row>
    <row r="5490" spans="1:2" x14ac:dyDescent="0.2">
      <c r="A5490">
        <v>20</v>
      </c>
      <c r="B5490" t="s">
        <v>9079</v>
      </c>
    </row>
    <row r="5491" spans="1:2" x14ac:dyDescent="0.2">
      <c r="A5491">
        <v>1</v>
      </c>
      <c r="B5491" t="s">
        <v>9080</v>
      </c>
    </row>
    <row r="5492" spans="1:2" x14ac:dyDescent="0.2">
      <c r="A5492">
        <v>1</v>
      </c>
      <c r="B5492" t="s">
        <v>9081</v>
      </c>
    </row>
    <row r="5493" spans="1:2" x14ac:dyDescent="0.2">
      <c r="A5493">
        <v>11</v>
      </c>
      <c r="B5493" t="s">
        <v>9082</v>
      </c>
    </row>
    <row r="5494" spans="1:2" x14ac:dyDescent="0.2">
      <c r="A5494">
        <v>1</v>
      </c>
      <c r="B5494" t="s">
        <v>9083</v>
      </c>
    </row>
    <row r="5495" spans="1:2" x14ac:dyDescent="0.2">
      <c r="A5495">
        <v>6</v>
      </c>
      <c r="B5495" t="s">
        <v>9084</v>
      </c>
    </row>
    <row r="5496" spans="1:2" x14ac:dyDescent="0.2">
      <c r="A5496">
        <v>4</v>
      </c>
      <c r="B5496" t="s">
        <v>9085</v>
      </c>
    </row>
    <row r="5497" spans="1:2" x14ac:dyDescent="0.2">
      <c r="A5497">
        <v>1</v>
      </c>
      <c r="B5497" t="s">
        <v>9086</v>
      </c>
    </row>
    <row r="5498" spans="1:2" x14ac:dyDescent="0.2">
      <c r="A5498">
        <v>37</v>
      </c>
      <c r="B5498" t="s">
        <v>9087</v>
      </c>
    </row>
    <row r="5499" spans="1:2" x14ac:dyDescent="0.2">
      <c r="A5499">
        <v>43</v>
      </c>
      <c r="B5499" t="s">
        <v>9088</v>
      </c>
    </row>
    <row r="5500" spans="1:2" x14ac:dyDescent="0.2">
      <c r="A5500">
        <v>8</v>
      </c>
      <c r="B5500" t="s">
        <v>9089</v>
      </c>
    </row>
    <row r="5501" spans="1:2" x14ac:dyDescent="0.2">
      <c r="A5501">
        <v>12</v>
      </c>
      <c r="B5501" t="s">
        <v>9090</v>
      </c>
    </row>
    <row r="5502" spans="1:2" x14ac:dyDescent="0.2">
      <c r="A5502">
        <v>1</v>
      </c>
      <c r="B5502" t="s">
        <v>9091</v>
      </c>
    </row>
    <row r="5503" spans="1:2" x14ac:dyDescent="0.2">
      <c r="A5503">
        <v>2</v>
      </c>
      <c r="B5503" t="s">
        <v>9092</v>
      </c>
    </row>
    <row r="5504" spans="1:2" x14ac:dyDescent="0.2">
      <c r="A5504">
        <v>1</v>
      </c>
      <c r="B5504" t="s">
        <v>9093</v>
      </c>
    </row>
    <row r="5505" spans="1:2" x14ac:dyDescent="0.2">
      <c r="A5505">
        <v>1</v>
      </c>
      <c r="B5505" t="s">
        <v>9094</v>
      </c>
    </row>
    <row r="5506" spans="1:2" x14ac:dyDescent="0.2">
      <c r="A5506">
        <v>1</v>
      </c>
      <c r="B5506" t="s">
        <v>9095</v>
      </c>
    </row>
    <row r="5507" spans="1:2" x14ac:dyDescent="0.2">
      <c r="A5507">
        <v>1</v>
      </c>
      <c r="B5507" t="s">
        <v>9096</v>
      </c>
    </row>
    <row r="5508" spans="1:2" x14ac:dyDescent="0.2">
      <c r="A5508">
        <v>1</v>
      </c>
      <c r="B5508" t="s">
        <v>9097</v>
      </c>
    </row>
    <row r="5509" spans="1:2" x14ac:dyDescent="0.2">
      <c r="A5509">
        <v>1</v>
      </c>
      <c r="B5509" t="s">
        <v>9098</v>
      </c>
    </row>
    <row r="5510" spans="1:2" x14ac:dyDescent="0.2">
      <c r="A5510">
        <v>1</v>
      </c>
      <c r="B5510" t="s">
        <v>9099</v>
      </c>
    </row>
    <row r="5511" spans="1:2" x14ac:dyDescent="0.2">
      <c r="A5511">
        <v>1</v>
      </c>
      <c r="B5511" t="s">
        <v>9100</v>
      </c>
    </row>
    <row r="5512" spans="1:2" x14ac:dyDescent="0.2">
      <c r="A5512">
        <v>1</v>
      </c>
      <c r="B5512" t="s">
        <v>9101</v>
      </c>
    </row>
    <row r="5513" spans="1:2" x14ac:dyDescent="0.2">
      <c r="A5513">
        <v>1</v>
      </c>
      <c r="B5513" t="s">
        <v>9102</v>
      </c>
    </row>
    <row r="5514" spans="1:2" x14ac:dyDescent="0.2">
      <c r="A5514">
        <v>1</v>
      </c>
      <c r="B5514" t="s">
        <v>9103</v>
      </c>
    </row>
    <row r="5515" spans="1:2" x14ac:dyDescent="0.2">
      <c r="A5515">
        <v>1</v>
      </c>
      <c r="B5515" t="s">
        <v>9104</v>
      </c>
    </row>
    <row r="5516" spans="1:2" x14ac:dyDescent="0.2">
      <c r="A5516">
        <v>1</v>
      </c>
      <c r="B5516" t="s">
        <v>9105</v>
      </c>
    </row>
    <row r="5517" spans="1:2" x14ac:dyDescent="0.2">
      <c r="A5517">
        <v>1</v>
      </c>
      <c r="B5517" t="s">
        <v>9106</v>
      </c>
    </row>
    <row r="5518" spans="1:2" x14ac:dyDescent="0.2">
      <c r="A5518">
        <v>1</v>
      </c>
      <c r="B5518" t="s">
        <v>9107</v>
      </c>
    </row>
    <row r="5519" spans="1:2" x14ac:dyDescent="0.2">
      <c r="A5519">
        <v>1</v>
      </c>
      <c r="B5519" t="s">
        <v>9108</v>
      </c>
    </row>
    <row r="5520" spans="1:2" x14ac:dyDescent="0.2">
      <c r="A5520">
        <v>5</v>
      </c>
      <c r="B5520" t="s">
        <v>9109</v>
      </c>
    </row>
    <row r="5521" spans="1:2" x14ac:dyDescent="0.2">
      <c r="A5521">
        <v>11</v>
      </c>
      <c r="B5521" t="s">
        <v>9110</v>
      </c>
    </row>
    <row r="5522" spans="1:2" x14ac:dyDescent="0.2">
      <c r="A5522">
        <v>3</v>
      </c>
      <c r="B5522" t="s">
        <v>9111</v>
      </c>
    </row>
    <row r="5523" spans="1:2" x14ac:dyDescent="0.2">
      <c r="A5523">
        <v>4</v>
      </c>
      <c r="B5523" t="s">
        <v>9112</v>
      </c>
    </row>
    <row r="5524" spans="1:2" x14ac:dyDescent="0.2">
      <c r="A5524">
        <v>1</v>
      </c>
      <c r="B5524" t="s">
        <v>9113</v>
      </c>
    </row>
    <row r="5525" spans="1:2" x14ac:dyDescent="0.2">
      <c r="A5525">
        <v>7</v>
      </c>
      <c r="B5525" t="s">
        <v>9114</v>
      </c>
    </row>
    <row r="5526" spans="1:2" x14ac:dyDescent="0.2">
      <c r="A5526">
        <v>16</v>
      </c>
      <c r="B5526" t="s">
        <v>9115</v>
      </c>
    </row>
    <row r="5527" spans="1:2" x14ac:dyDescent="0.2">
      <c r="A5527">
        <v>13</v>
      </c>
      <c r="B5527" t="s">
        <v>9116</v>
      </c>
    </row>
    <row r="5528" spans="1:2" x14ac:dyDescent="0.2">
      <c r="A5528">
        <v>7</v>
      </c>
      <c r="B5528" t="s">
        <v>9117</v>
      </c>
    </row>
    <row r="5529" spans="1:2" x14ac:dyDescent="0.2">
      <c r="A5529">
        <v>2</v>
      </c>
      <c r="B5529" t="s">
        <v>9118</v>
      </c>
    </row>
    <row r="5530" spans="1:2" x14ac:dyDescent="0.2">
      <c r="A5530">
        <v>10</v>
      </c>
      <c r="B5530" t="s">
        <v>9119</v>
      </c>
    </row>
    <row r="5531" spans="1:2" x14ac:dyDescent="0.2">
      <c r="A5531">
        <v>1</v>
      </c>
      <c r="B5531" t="s">
        <v>9120</v>
      </c>
    </row>
    <row r="5532" spans="1:2" x14ac:dyDescent="0.2">
      <c r="A5532">
        <v>1</v>
      </c>
      <c r="B5532" t="s">
        <v>9121</v>
      </c>
    </row>
    <row r="5533" spans="1:2" x14ac:dyDescent="0.2">
      <c r="A5533">
        <v>25</v>
      </c>
      <c r="B5533" t="s">
        <v>9122</v>
      </c>
    </row>
    <row r="5534" spans="1:2" x14ac:dyDescent="0.2">
      <c r="A5534">
        <v>7</v>
      </c>
      <c r="B5534" t="s">
        <v>9123</v>
      </c>
    </row>
    <row r="5535" spans="1:2" x14ac:dyDescent="0.2">
      <c r="A5535">
        <v>4</v>
      </c>
      <c r="B5535" t="s">
        <v>9124</v>
      </c>
    </row>
    <row r="5536" spans="1:2" x14ac:dyDescent="0.2">
      <c r="A5536">
        <v>8</v>
      </c>
      <c r="B5536" t="s">
        <v>9125</v>
      </c>
    </row>
    <row r="5537" spans="1:2" x14ac:dyDescent="0.2">
      <c r="A5537">
        <v>1</v>
      </c>
      <c r="B5537" t="s">
        <v>9126</v>
      </c>
    </row>
    <row r="5538" spans="1:2" x14ac:dyDescent="0.2">
      <c r="A5538">
        <v>9</v>
      </c>
      <c r="B5538" t="s">
        <v>9127</v>
      </c>
    </row>
    <row r="5539" spans="1:2" x14ac:dyDescent="0.2">
      <c r="A5539">
        <v>2</v>
      </c>
      <c r="B5539" t="s">
        <v>9128</v>
      </c>
    </row>
    <row r="5540" spans="1:2" x14ac:dyDescent="0.2">
      <c r="A5540">
        <v>9</v>
      </c>
      <c r="B5540" t="s">
        <v>9129</v>
      </c>
    </row>
    <row r="5541" spans="1:2" x14ac:dyDescent="0.2">
      <c r="A5541">
        <v>78</v>
      </c>
      <c r="B5541" t="s">
        <v>9130</v>
      </c>
    </row>
    <row r="5542" spans="1:2" x14ac:dyDescent="0.2">
      <c r="A5542">
        <v>14</v>
      </c>
      <c r="B5542" t="s">
        <v>9131</v>
      </c>
    </row>
    <row r="5543" spans="1:2" x14ac:dyDescent="0.2">
      <c r="A5543">
        <v>6</v>
      </c>
      <c r="B5543" t="s">
        <v>9132</v>
      </c>
    </row>
    <row r="5544" spans="1:2" x14ac:dyDescent="0.2">
      <c r="A5544">
        <v>1</v>
      </c>
      <c r="B5544" t="s">
        <v>9133</v>
      </c>
    </row>
    <row r="5545" spans="1:2" x14ac:dyDescent="0.2">
      <c r="A5545">
        <v>1</v>
      </c>
      <c r="B5545" t="s">
        <v>9134</v>
      </c>
    </row>
    <row r="5546" spans="1:2" x14ac:dyDescent="0.2">
      <c r="A5546">
        <v>1</v>
      </c>
      <c r="B5546" t="s">
        <v>9135</v>
      </c>
    </row>
    <row r="5547" spans="1:2" x14ac:dyDescent="0.2">
      <c r="A5547">
        <v>7</v>
      </c>
      <c r="B5547" t="s">
        <v>9136</v>
      </c>
    </row>
    <row r="5548" spans="1:2" x14ac:dyDescent="0.2">
      <c r="A5548">
        <v>1</v>
      </c>
      <c r="B5548" t="s">
        <v>9137</v>
      </c>
    </row>
    <row r="5549" spans="1:2" x14ac:dyDescent="0.2">
      <c r="A5549">
        <v>7</v>
      </c>
      <c r="B5549" t="s">
        <v>9138</v>
      </c>
    </row>
    <row r="5550" spans="1:2" x14ac:dyDescent="0.2">
      <c r="A5550">
        <v>5</v>
      </c>
      <c r="B5550" t="s">
        <v>9139</v>
      </c>
    </row>
    <row r="5551" spans="1:2" x14ac:dyDescent="0.2">
      <c r="A5551">
        <v>4</v>
      </c>
      <c r="B5551" t="s">
        <v>9140</v>
      </c>
    </row>
    <row r="5552" spans="1:2" x14ac:dyDescent="0.2">
      <c r="A5552">
        <v>3</v>
      </c>
      <c r="B5552" t="s">
        <v>9141</v>
      </c>
    </row>
    <row r="5553" spans="1:2" x14ac:dyDescent="0.2">
      <c r="A5553">
        <v>1</v>
      </c>
      <c r="B5553" t="s">
        <v>9142</v>
      </c>
    </row>
    <row r="5554" spans="1:2" x14ac:dyDescent="0.2">
      <c r="A5554">
        <v>6</v>
      </c>
      <c r="B5554" t="s">
        <v>9143</v>
      </c>
    </row>
    <row r="5555" spans="1:2" x14ac:dyDescent="0.2">
      <c r="A5555">
        <v>4</v>
      </c>
      <c r="B5555" t="s">
        <v>9144</v>
      </c>
    </row>
    <row r="5556" spans="1:2" x14ac:dyDescent="0.2">
      <c r="A5556">
        <v>1</v>
      </c>
      <c r="B5556" t="s">
        <v>9145</v>
      </c>
    </row>
    <row r="5557" spans="1:2" x14ac:dyDescent="0.2">
      <c r="A5557">
        <v>11</v>
      </c>
      <c r="B5557" t="s">
        <v>9146</v>
      </c>
    </row>
    <row r="5558" spans="1:2" x14ac:dyDescent="0.2">
      <c r="A5558">
        <v>2</v>
      </c>
      <c r="B5558" t="s">
        <v>9147</v>
      </c>
    </row>
    <row r="5559" spans="1:2" x14ac:dyDescent="0.2">
      <c r="A5559">
        <v>73</v>
      </c>
      <c r="B5559" t="s">
        <v>522</v>
      </c>
    </row>
    <row r="5560" spans="1:2" x14ac:dyDescent="0.2">
      <c r="A5560">
        <v>42</v>
      </c>
      <c r="B5560" t="s">
        <v>9148</v>
      </c>
    </row>
    <row r="5561" spans="1:2" x14ac:dyDescent="0.2">
      <c r="A5561">
        <v>34</v>
      </c>
      <c r="B5561" t="s">
        <v>9149</v>
      </c>
    </row>
    <row r="5562" spans="1:2" x14ac:dyDescent="0.2">
      <c r="A5562">
        <v>32</v>
      </c>
      <c r="B5562" t="s">
        <v>9150</v>
      </c>
    </row>
    <row r="5563" spans="1:2" x14ac:dyDescent="0.2">
      <c r="A5563">
        <v>7</v>
      </c>
      <c r="B5563" t="s">
        <v>9151</v>
      </c>
    </row>
    <row r="5564" spans="1:2" x14ac:dyDescent="0.2">
      <c r="A5564">
        <v>32</v>
      </c>
      <c r="B5564" t="s">
        <v>9152</v>
      </c>
    </row>
    <row r="5565" spans="1:2" x14ac:dyDescent="0.2">
      <c r="A5565">
        <v>3</v>
      </c>
      <c r="B5565" t="s">
        <v>9153</v>
      </c>
    </row>
    <row r="5566" spans="1:2" x14ac:dyDescent="0.2">
      <c r="A5566">
        <v>98</v>
      </c>
      <c r="B5566" t="s">
        <v>524</v>
      </c>
    </row>
    <row r="5567" spans="1:2" x14ac:dyDescent="0.2">
      <c r="A5567">
        <v>4</v>
      </c>
      <c r="B5567" t="s">
        <v>9154</v>
      </c>
    </row>
    <row r="5568" spans="1:2" x14ac:dyDescent="0.2">
      <c r="A5568">
        <v>17</v>
      </c>
      <c r="B5568" t="s">
        <v>9155</v>
      </c>
    </row>
    <row r="5569" spans="1:2" x14ac:dyDescent="0.2">
      <c r="A5569">
        <v>9</v>
      </c>
      <c r="B5569" t="s">
        <v>9156</v>
      </c>
    </row>
    <row r="5570" spans="1:2" x14ac:dyDescent="0.2">
      <c r="A5570">
        <v>37</v>
      </c>
      <c r="B5570" t="s">
        <v>9157</v>
      </c>
    </row>
    <row r="5571" spans="1:2" x14ac:dyDescent="0.2">
      <c r="A5571">
        <v>1</v>
      </c>
      <c r="B5571" t="s">
        <v>9158</v>
      </c>
    </row>
    <row r="5572" spans="1:2" x14ac:dyDescent="0.2">
      <c r="A5572">
        <v>1</v>
      </c>
      <c r="B5572" t="s">
        <v>9159</v>
      </c>
    </row>
    <row r="5573" spans="1:2" x14ac:dyDescent="0.2">
      <c r="A5573">
        <v>1</v>
      </c>
      <c r="B5573" t="s">
        <v>9160</v>
      </c>
    </row>
    <row r="5574" spans="1:2" x14ac:dyDescent="0.2">
      <c r="A5574">
        <v>1</v>
      </c>
      <c r="B5574" t="s">
        <v>9161</v>
      </c>
    </row>
    <row r="5575" spans="1:2" x14ac:dyDescent="0.2">
      <c r="A5575">
        <v>1</v>
      </c>
      <c r="B5575" t="s">
        <v>9162</v>
      </c>
    </row>
    <row r="5576" spans="1:2" x14ac:dyDescent="0.2">
      <c r="A5576">
        <v>1</v>
      </c>
      <c r="B5576" t="s">
        <v>9163</v>
      </c>
    </row>
    <row r="5577" spans="1:2" x14ac:dyDescent="0.2">
      <c r="A5577">
        <v>1</v>
      </c>
      <c r="B5577" t="s">
        <v>9164</v>
      </c>
    </row>
    <row r="5578" spans="1:2" x14ac:dyDescent="0.2">
      <c r="A5578">
        <v>3</v>
      </c>
      <c r="B5578" t="s">
        <v>9165</v>
      </c>
    </row>
    <row r="5579" spans="1:2" x14ac:dyDescent="0.2">
      <c r="A5579">
        <v>1</v>
      </c>
      <c r="B5579" t="s">
        <v>9166</v>
      </c>
    </row>
    <row r="5580" spans="1:2" x14ac:dyDescent="0.2">
      <c r="A5580">
        <v>1</v>
      </c>
      <c r="B5580" t="s">
        <v>9167</v>
      </c>
    </row>
    <row r="5581" spans="1:2" x14ac:dyDescent="0.2">
      <c r="A5581">
        <v>1</v>
      </c>
      <c r="B5581" t="s">
        <v>9168</v>
      </c>
    </row>
    <row r="5582" spans="1:2" x14ac:dyDescent="0.2">
      <c r="A5582">
        <v>1</v>
      </c>
      <c r="B5582" t="s">
        <v>9169</v>
      </c>
    </row>
    <row r="5583" spans="1:2" x14ac:dyDescent="0.2">
      <c r="A5583">
        <v>1</v>
      </c>
      <c r="B5583" t="s">
        <v>9170</v>
      </c>
    </row>
    <row r="5584" spans="1:2" x14ac:dyDescent="0.2">
      <c r="A5584">
        <v>1</v>
      </c>
      <c r="B5584" t="s">
        <v>9171</v>
      </c>
    </row>
    <row r="5585" spans="1:2" x14ac:dyDescent="0.2">
      <c r="A5585">
        <v>1</v>
      </c>
      <c r="B5585" t="s">
        <v>9172</v>
      </c>
    </row>
    <row r="5586" spans="1:2" x14ac:dyDescent="0.2">
      <c r="A5586">
        <v>1</v>
      </c>
      <c r="B5586" t="s">
        <v>9173</v>
      </c>
    </row>
    <row r="5587" spans="1:2" x14ac:dyDescent="0.2">
      <c r="A5587">
        <v>1</v>
      </c>
      <c r="B5587" t="s">
        <v>9174</v>
      </c>
    </row>
    <row r="5588" spans="1:2" x14ac:dyDescent="0.2">
      <c r="A5588">
        <v>1</v>
      </c>
      <c r="B5588" t="s">
        <v>9175</v>
      </c>
    </row>
    <row r="5589" spans="1:2" x14ac:dyDescent="0.2">
      <c r="A5589">
        <v>1</v>
      </c>
      <c r="B5589" t="s">
        <v>9176</v>
      </c>
    </row>
    <row r="5590" spans="1:2" x14ac:dyDescent="0.2">
      <c r="A5590">
        <v>1</v>
      </c>
      <c r="B5590" t="s">
        <v>9177</v>
      </c>
    </row>
    <row r="5591" spans="1:2" x14ac:dyDescent="0.2">
      <c r="A5591">
        <v>1</v>
      </c>
      <c r="B5591" t="s">
        <v>9178</v>
      </c>
    </row>
    <row r="5592" spans="1:2" x14ac:dyDescent="0.2">
      <c r="A5592">
        <v>1</v>
      </c>
      <c r="B5592" t="s">
        <v>9179</v>
      </c>
    </row>
    <row r="5593" spans="1:2" x14ac:dyDescent="0.2">
      <c r="A5593">
        <v>1</v>
      </c>
      <c r="B5593" t="s">
        <v>9180</v>
      </c>
    </row>
    <row r="5594" spans="1:2" x14ac:dyDescent="0.2">
      <c r="A5594">
        <v>1</v>
      </c>
      <c r="B5594" t="s">
        <v>9181</v>
      </c>
    </row>
    <row r="5595" spans="1:2" x14ac:dyDescent="0.2">
      <c r="A5595">
        <v>1</v>
      </c>
      <c r="B5595" t="s">
        <v>9182</v>
      </c>
    </row>
    <row r="5596" spans="1:2" x14ac:dyDescent="0.2">
      <c r="A5596">
        <v>1</v>
      </c>
      <c r="B5596" t="s">
        <v>9183</v>
      </c>
    </row>
    <row r="5597" spans="1:2" x14ac:dyDescent="0.2">
      <c r="A5597">
        <v>1</v>
      </c>
      <c r="B5597" t="s">
        <v>9184</v>
      </c>
    </row>
    <row r="5598" spans="1:2" x14ac:dyDescent="0.2">
      <c r="A5598">
        <v>1</v>
      </c>
      <c r="B5598" t="s">
        <v>9185</v>
      </c>
    </row>
    <row r="5599" spans="1:2" x14ac:dyDescent="0.2">
      <c r="A5599">
        <v>1</v>
      </c>
      <c r="B5599" t="s">
        <v>9186</v>
      </c>
    </row>
    <row r="5600" spans="1:2" x14ac:dyDescent="0.2">
      <c r="A5600">
        <v>1</v>
      </c>
      <c r="B5600" t="s">
        <v>9187</v>
      </c>
    </row>
    <row r="5601" spans="1:2" x14ac:dyDescent="0.2">
      <c r="A5601">
        <v>1</v>
      </c>
      <c r="B5601" t="s">
        <v>9188</v>
      </c>
    </row>
    <row r="5602" spans="1:2" x14ac:dyDescent="0.2">
      <c r="A5602">
        <v>1</v>
      </c>
      <c r="B5602" t="s">
        <v>9189</v>
      </c>
    </row>
    <row r="5603" spans="1:2" x14ac:dyDescent="0.2">
      <c r="A5603">
        <v>1</v>
      </c>
      <c r="B5603" t="s">
        <v>9190</v>
      </c>
    </row>
    <row r="5604" spans="1:2" x14ac:dyDescent="0.2">
      <c r="A5604">
        <v>1</v>
      </c>
      <c r="B5604" t="s">
        <v>9191</v>
      </c>
    </row>
    <row r="5605" spans="1:2" x14ac:dyDescent="0.2">
      <c r="A5605">
        <v>1</v>
      </c>
      <c r="B5605" t="s">
        <v>9192</v>
      </c>
    </row>
    <row r="5606" spans="1:2" x14ac:dyDescent="0.2">
      <c r="A5606">
        <v>1</v>
      </c>
      <c r="B5606" t="s">
        <v>9193</v>
      </c>
    </row>
    <row r="5607" spans="1:2" x14ac:dyDescent="0.2">
      <c r="A5607">
        <v>1</v>
      </c>
      <c r="B5607" t="s">
        <v>9194</v>
      </c>
    </row>
    <row r="5608" spans="1:2" x14ac:dyDescent="0.2">
      <c r="A5608">
        <v>1</v>
      </c>
      <c r="B5608" t="s">
        <v>9195</v>
      </c>
    </row>
    <row r="5609" spans="1:2" x14ac:dyDescent="0.2">
      <c r="A5609">
        <v>1</v>
      </c>
      <c r="B5609" t="s">
        <v>9196</v>
      </c>
    </row>
    <row r="5610" spans="1:2" x14ac:dyDescent="0.2">
      <c r="A5610">
        <v>1</v>
      </c>
      <c r="B5610" t="s">
        <v>9197</v>
      </c>
    </row>
    <row r="5611" spans="1:2" x14ac:dyDescent="0.2">
      <c r="A5611">
        <v>1</v>
      </c>
      <c r="B5611" t="s">
        <v>9198</v>
      </c>
    </row>
    <row r="5612" spans="1:2" x14ac:dyDescent="0.2">
      <c r="A5612">
        <v>17</v>
      </c>
      <c r="B5612" t="s">
        <v>9199</v>
      </c>
    </row>
    <row r="5613" spans="1:2" x14ac:dyDescent="0.2">
      <c r="A5613">
        <v>43</v>
      </c>
      <c r="B5613" t="s">
        <v>9200</v>
      </c>
    </row>
    <row r="5614" spans="1:2" x14ac:dyDescent="0.2">
      <c r="A5614">
        <v>13</v>
      </c>
      <c r="B5614" t="s">
        <v>9201</v>
      </c>
    </row>
    <row r="5615" spans="1:2" x14ac:dyDescent="0.2">
      <c r="A5615">
        <v>2</v>
      </c>
      <c r="B5615" t="s">
        <v>9202</v>
      </c>
    </row>
    <row r="5616" spans="1:2" x14ac:dyDescent="0.2">
      <c r="A5616">
        <v>25</v>
      </c>
      <c r="B5616" t="s">
        <v>9203</v>
      </c>
    </row>
    <row r="5617" spans="1:2" x14ac:dyDescent="0.2">
      <c r="A5617">
        <v>18</v>
      </c>
      <c r="B5617" t="s">
        <v>9204</v>
      </c>
    </row>
    <row r="5618" spans="1:2" x14ac:dyDescent="0.2">
      <c r="A5618">
        <v>5</v>
      </c>
      <c r="B5618" t="s">
        <v>9205</v>
      </c>
    </row>
    <row r="5619" spans="1:2" x14ac:dyDescent="0.2">
      <c r="A5619">
        <v>15</v>
      </c>
      <c r="B5619" t="s">
        <v>9206</v>
      </c>
    </row>
    <row r="5620" spans="1:2" x14ac:dyDescent="0.2">
      <c r="A5620">
        <v>9</v>
      </c>
      <c r="B5620" t="s">
        <v>9207</v>
      </c>
    </row>
    <row r="5621" spans="1:2" x14ac:dyDescent="0.2">
      <c r="A5621">
        <v>4</v>
      </c>
      <c r="B5621" t="s">
        <v>9208</v>
      </c>
    </row>
    <row r="5622" spans="1:2" x14ac:dyDescent="0.2">
      <c r="A5622">
        <v>7</v>
      </c>
      <c r="B5622" t="s">
        <v>9209</v>
      </c>
    </row>
    <row r="5623" spans="1:2" x14ac:dyDescent="0.2">
      <c r="A5623">
        <v>10</v>
      </c>
      <c r="B5623" t="s">
        <v>9210</v>
      </c>
    </row>
    <row r="5624" spans="1:2" x14ac:dyDescent="0.2">
      <c r="A5624">
        <v>5</v>
      </c>
      <c r="B5624" t="s">
        <v>9211</v>
      </c>
    </row>
    <row r="5625" spans="1:2" x14ac:dyDescent="0.2">
      <c r="A5625">
        <v>7</v>
      </c>
      <c r="B5625" t="s">
        <v>9212</v>
      </c>
    </row>
    <row r="5626" spans="1:2" x14ac:dyDescent="0.2">
      <c r="A5626">
        <v>1</v>
      </c>
      <c r="B5626" t="s">
        <v>9213</v>
      </c>
    </row>
    <row r="5627" spans="1:2" x14ac:dyDescent="0.2">
      <c r="A5627">
        <v>1</v>
      </c>
      <c r="B5627" t="s">
        <v>9214</v>
      </c>
    </row>
    <row r="5628" spans="1:2" x14ac:dyDescent="0.2">
      <c r="A5628">
        <v>2</v>
      </c>
      <c r="B5628" t="s">
        <v>9215</v>
      </c>
    </row>
    <row r="5629" spans="1:2" x14ac:dyDescent="0.2">
      <c r="A5629">
        <v>1</v>
      </c>
      <c r="B5629" t="s">
        <v>9216</v>
      </c>
    </row>
    <row r="5630" spans="1:2" x14ac:dyDescent="0.2">
      <c r="A5630">
        <v>4</v>
      </c>
      <c r="B5630" t="s">
        <v>9217</v>
      </c>
    </row>
    <row r="5631" spans="1:2" x14ac:dyDescent="0.2">
      <c r="A5631">
        <v>14</v>
      </c>
      <c r="B5631" t="s">
        <v>9218</v>
      </c>
    </row>
    <row r="5632" spans="1:2" x14ac:dyDescent="0.2">
      <c r="A5632">
        <v>10</v>
      </c>
      <c r="B5632" t="s">
        <v>9219</v>
      </c>
    </row>
    <row r="5633" spans="1:2" x14ac:dyDescent="0.2">
      <c r="A5633">
        <v>1</v>
      </c>
      <c r="B5633" t="s">
        <v>9220</v>
      </c>
    </row>
    <row r="5634" spans="1:2" x14ac:dyDescent="0.2">
      <c r="A5634">
        <v>4</v>
      </c>
      <c r="B5634" t="s">
        <v>9221</v>
      </c>
    </row>
    <row r="5635" spans="1:2" x14ac:dyDescent="0.2">
      <c r="A5635">
        <v>4</v>
      </c>
      <c r="B5635" t="s">
        <v>9222</v>
      </c>
    </row>
    <row r="5636" spans="1:2" x14ac:dyDescent="0.2">
      <c r="A5636">
        <v>40</v>
      </c>
      <c r="B5636" t="s">
        <v>9223</v>
      </c>
    </row>
    <row r="5637" spans="1:2" x14ac:dyDescent="0.2">
      <c r="A5637">
        <v>6</v>
      </c>
      <c r="B5637" t="s">
        <v>9224</v>
      </c>
    </row>
    <row r="5638" spans="1:2" x14ac:dyDescent="0.2">
      <c r="A5638">
        <v>2</v>
      </c>
      <c r="B5638" t="s">
        <v>9225</v>
      </c>
    </row>
    <row r="5639" spans="1:2" x14ac:dyDescent="0.2">
      <c r="A5639">
        <v>1</v>
      </c>
      <c r="B5639" t="s">
        <v>9226</v>
      </c>
    </row>
    <row r="5640" spans="1:2" x14ac:dyDescent="0.2">
      <c r="A5640">
        <v>1</v>
      </c>
      <c r="B5640" t="s">
        <v>9227</v>
      </c>
    </row>
    <row r="5641" spans="1:2" x14ac:dyDescent="0.2">
      <c r="A5641">
        <v>1</v>
      </c>
      <c r="B5641" t="s">
        <v>9228</v>
      </c>
    </row>
    <row r="5642" spans="1:2" x14ac:dyDescent="0.2">
      <c r="A5642">
        <v>1</v>
      </c>
      <c r="B5642" t="s">
        <v>9229</v>
      </c>
    </row>
    <row r="5643" spans="1:2" x14ac:dyDescent="0.2">
      <c r="A5643">
        <v>2</v>
      </c>
      <c r="B5643" t="s">
        <v>9230</v>
      </c>
    </row>
    <row r="5644" spans="1:2" x14ac:dyDescent="0.2">
      <c r="A5644">
        <v>22</v>
      </c>
      <c r="B5644" t="s">
        <v>9231</v>
      </c>
    </row>
    <row r="5645" spans="1:2" x14ac:dyDescent="0.2">
      <c r="A5645">
        <v>5</v>
      </c>
      <c r="B5645" t="s">
        <v>9232</v>
      </c>
    </row>
    <row r="5646" spans="1:2" x14ac:dyDescent="0.2">
      <c r="A5646">
        <v>8</v>
      </c>
      <c r="B5646" t="s">
        <v>9233</v>
      </c>
    </row>
    <row r="5647" spans="1:2" x14ac:dyDescent="0.2">
      <c r="A5647">
        <v>83</v>
      </c>
      <c r="B5647" t="s">
        <v>9234</v>
      </c>
    </row>
    <row r="5648" spans="1:2" x14ac:dyDescent="0.2">
      <c r="A5648">
        <v>3</v>
      </c>
      <c r="B5648" t="s">
        <v>9235</v>
      </c>
    </row>
    <row r="5649" spans="1:2" x14ac:dyDescent="0.2">
      <c r="A5649">
        <v>32</v>
      </c>
      <c r="B5649" t="s">
        <v>9236</v>
      </c>
    </row>
    <row r="5650" spans="1:2" x14ac:dyDescent="0.2">
      <c r="A5650">
        <v>16</v>
      </c>
      <c r="B5650" t="s">
        <v>9237</v>
      </c>
    </row>
    <row r="5651" spans="1:2" x14ac:dyDescent="0.2">
      <c r="A5651">
        <v>1</v>
      </c>
      <c r="B5651" t="s">
        <v>9238</v>
      </c>
    </row>
    <row r="5652" spans="1:2" x14ac:dyDescent="0.2">
      <c r="A5652">
        <v>1</v>
      </c>
      <c r="B5652" t="s">
        <v>9239</v>
      </c>
    </row>
    <row r="5653" spans="1:2" x14ac:dyDescent="0.2">
      <c r="A5653">
        <v>5</v>
      </c>
      <c r="B5653" t="s">
        <v>9240</v>
      </c>
    </row>
    <row r="5654" spans="1:2" x14ac:dyDescent="0.2">
      <c r="A5654">
        <v>38</v>
      </c>
      <c r="B5654" t="s">
        <v>9241</v>
      </c>
    </row>
    <row r="5655" spans="1:2" x14ac:dyDescent="0.2">
      <c r="A5655">
        <v>168</v>
      </c>
      <c r="B5655" t="s">
        <v>2021</v>
      </c>
    </row>
    <row r="5656" spans="1:2" x14ac:dyDescent="0.2">
      <c r="A5656">
        <v>227</v>
      </c>
      <c r="B5656" t="s">
        <v>9242</v>
      </c>
    </row>
    <row r="5657" spans="1:2" x14ac:dyDescent="0.2">
      <c r="A5657">
        <v>257</v>
      </c>
      <c r="B5657" t="s">
        <v>2047</v>
      </c>
    </row>
    <row r="5658" spans="1:2" x14ac:dyDescent="0.2">
      <c r="A5658">
        <v>1</v>
      </c>
      <c r="B5658" t="s">
        <v>9243</v>
      </c>
    </row>
    <row r="5659" spans="1:2" x14ac:dyDescent="0.2">
      <c r="A5659">
        <v>2</v>
      </c>
      <c r="B5659" t="s">
        <v>9244</v>
      </c>
    </row>
    <row r="5660" spans="1:2" x14ac:dyDescent="0.2">
      <c r="A5660">
        <v>14</v>
      </c>
      <c r="B5660" t="s">
        <v>929</v>
      </c>
    </row>
    <row r="5661" spans="1:2" x14ac:dyDescent="0.2">
      <c r="A5661">
        <v>12</v>
      </c>
      <c r="B5661" t="s">
        <v>9245</v>
      </c>
    </row>
    <row r="5662" spans="1:2" x14ac:dyDescent="0.2">
      <c r="A5662">
        <v>124</v>
      </c>
      <c r="B5662" t="s">
        <v>9246</v>
      </c>
    </row>
    <row r="5663" spans="1:2" x14ac:dyDescent="0.2">
      <c r="A5663">
        <v>4</v>
      </c>
      <c r="B5663" t="s">
        <v>9247</v>
      </c>
    </row>
    <row r="5664" spans="1:2" x14ac:dyDescent="0.2">
      <c r="A5664">
        <v>1</v>
      </c>
      <c r="B5664" t="s">
        <v>9248</v>
      </c>
    </row>
    <row r="5665" spans="1:2" x14ac:dyDescent="0.2">
      <c r="A5665">
        <v>1</v>
      </c>
      <c r="B5665" t="s">
        <v>9249</v>
      </c>
    </row>
    <row r="5666" spans="1:2" x14ac:dyDescent="0.2">
      <c r="A5666">
        <v>1</v>
      </c>
      <c r="B5666" t="s">
        <v>9250</v>
      </c>
    </row>
    <row r="5667" spans="1:2" x14ac:dyDescent="0.2">
      <c r="A5667">
        <v>1</v>
      </c>
      <c r="B5667" t="s">
        <v>9251</v>
      </c>
    </row>
    <row r="5668" spans="1:2" x14ac:dyDescent="0.2">
      <c r="A5668">
        <v>1</v>
      </c>
      <c r="B5668" t="s">
        <v>9252</v>
      </c>
    </row>
    <row r="5669" spans="1:2" x14ac:dyDescent="0.2">
      <c r="A5669">
        <v>1</v>
      </c>
      <c r="B5669" t="s">
        <v>9253</v>
      </c>
    </row>
    <row r="5670" spans="1:2" x14ac:dyDescent="0.2">
      <c r="A5670">
        <v>21</v>
      </c>
      <c r="B5670" t="s">
        <v>9254</v>
      </c>
    </row>
    <row r="5671" spans="1:2" x14ac:dyDescent="0.2">
      <c r="A5671">
        <v>8</v>
      </c>
      <c r="B5671" t="s">
        <v>9255</v>
      </c>
    </row>
    <row r="5672" spans="1:2" x14ac:dyDescent="0.2">
      <c r="A5672">
        <v>3</v>
      </c>
      <c r="B5672" t="s">
        <v>9256</v>
      </c>
    </row>
    <row r="5673" spans="1:2" x14ac:dyDescent="0.2">
      <c r="A5673">
        <v>7</v>
      </c>
      <c r="B5673" t="s">
        <v>9257</v>
      </c>
    </row>
    <row r="5674" spans="1:2" x14ac:dyDescent="0.2">
      <c r="A5674">
        <v>1</v>
      </c>
      <c r="B5674" t="s">
        <v>9258</v>
      </c>
    </row>
    <row r="5675" spans="1:2" x14ac:dyDescent="0.2">
      <c r="A5675">
        <v>5</v>
      </c>
      <c r="B5675" t="s">
        <v>9259</v>
      </c>
    </row>
    <row r="5676" spans="1:2" x14ac:dyDescent="0.2">
      <c r="A5676">
        <v>7</v>
      </c>
      <c r="B5676" t="s">
        <v>9260</v>
      </c>
    </row>
    <row r="5677" spans="1:2" x14ac:dyDescent="0.2">
      <c r="A5677">
        <v>4</v>
      </c>
      <c r="B5677" t="s">
        <v>9261</v>
      </c>
    </row>
    <row r="5678" spans="1:2" x14ac:dyDescent="0.2">
      <c r="A5678">
        <v>4</v>
      </c>
      <c r="B5678" t="s">
        <v>9262</v>
      </c>
    </row>
    <row r="5679" spans="1:2" x14ac:dyDescent="0.2">
      <c r="A5679">
        <v>7</v>
      </c>
      <c r="B5679" t="s">
        <v>9263</v>
      </c>
    </row>
    <row r="5680" spans="1:2" x14ac:dyDescent="0.2">
      <c r="A5680">
        <v>7</v>
      </c>
      <c r="B5680" t="s">
        <v>9264</v>
      </c>
    </row>
    <row r="5681" spans="1:2" x14ac:dyDescent="0.2">
      <c r="A5681">
        <v>17</v>
      </c>
      <c r="B5681" t="s">
        <v>9265</v>
      </c>
    </row>
    <row r="5682" spans="1:2" x14ac:dyDescent="0.2">
      <c r="A5682">
        <v>7</v>
      </c>
      <c r="B5682" t="s">
        <v>9266</v>
      </c>
    </row>
    <row r="5683" spans="1:2" x14ac:dyDescent="0.2">
      <c r="A5683">
        <v>3</v>
      </c>
      <c r="B5683" t="s">
        <v>9267</v>
      </c>
    </row>
    <row r="5684" spans="1:2" x14ac:dyDescent="0.2">
      <c r="A5684">
        <v>4</v>
      </c>
      <c r="B5684" t="s">
        <v>9268</v>
      </c>
    </row>
    <row r="5685" spans="1:2" x14ac:dyDescent="0.2">
      <c r="A5685">
        <v>8</v>
      </c>
      <c r="B5685" t="s">
        <v>9269</v>
      </c>
    </row>
    <row r="5686" spans="1:2" x14ac:dyDescent="0.2">
      <c r="A5686">
        <v>19</v>
      </c>
      <c r="B5686" t="s">
        <v>9270</v>
      </c>
    </row>
    <row r="5687" spans="1:2" x14ac:dyDescent="0.2">
      <c r="A5687">
        <v>1</v>
      </c>
      <c r="B5687" t="s">
        <v>9271</v>
      </c>
    </row>
    <row r="5688" spans="1:2" x14ac:dyDescent="0.2">
      <c r="A5688">
        <v>37</v>
      </c>
      <c r="B5688" t="s">
        <v>9272</v>
      </c>
    </row>
    <row r="5689" spans="1:2" x14ac:dyDescent="0.2">
      <c r="A5689">
        <v>40</v>
      </c>
      <c r="B5689" t="s">
        <v>9273</v>
      </c>
    </row>
    <row r="5690" spans="1:2" x14ac:dyDescent="0.2">
      <c r="A5690">
        <v>10</v>
      </c>
      <c r="B5690" t="s">
        <v>9274</v>
      </c>
    </row>
    <row r="5691" spans="1:2" x14ac:dyDescent="0.2">
      <c r="A5691">
        <v>1</v>
      </c>
      <c r="B5691" t="s">
        <v>9275</v>
      </c>
    </row>
    <row r="5692" spans="1:2" x14ac:dyDescent="0.2">
      <c r="A5692">
        <v>7</v>
      </c>
      <c r="B5692" t="s">
        <v>9276</v>
      </c>
    </row>
    <row r="5693" spans="1:2" x14ac:dyDescent="0.2">
      <c r="A5693">
        <v>146</v>
      </c>
      <c r="B5693" t="s">
        <v>9277</v>
      </c>
    </row>
    <row r="5694" spans="1:2" x14ac:dyDescent="0.2">
      <c r="A5694">
        <v>29</v>
      </c>
      <c r="B5694" t="s">
        <v>9278</v>
      </c>
    </row>
    <row r="5695" spans="1:2" x14ac:dyDescent="0.2">
      <c r="A5695">
        <v>2</v>
      </c>
      <c r="B5695" t="s">
        <v>9279</v>
      </c>
    </row>
    <row r="5696" spans="1:2" x14ac:dyDescent="0.2">
      <c r="A5696">
        <v>35</v>
      </c>
      <c r="B5696" t="s">
        <v>9280</v>
      </c>
    </row>
    <row r="5697" spans="1:2" x14ac:dyDescent="0.2">
      <c r="A5697">
        <v>4</v>
      </c>
      <c r="B5697" t="s">
        <v>9281</v>
      </c>
    </row>
    <row r="5698" spans="1:2" x14ac:dyDescent="0.2">
      <c r="A5698">
        <v>7</v>
      </c>
      <c r="B5698" t="s">
        <v>9282</v>
      </c>
    </row>
    <row r="5699" spans="1:2" x14ac:dyDescent="0.2">
      <c r="A5699">
        <v>1</v>
      </c>
      <c r="B5699" t="s">
        <v>9283</v>
      </c>
    </row>
    <row r="5700" spans="1:2" x14ac:dyDescent="0.2">
      <c r="A5700">
        <v>1</v>
      </c>
      <c r="B5700" t="s">
        <v>9284</v>
      </c>
    </row>
    <row r="5701" spans="1:2" x14ac:dyDescent="0.2">
      <c r="A5701">
        <v>2</v>
      </c>
      <c r="B5701" t="s">
        <v>9285</v>
      </c>
    </row>
    <row r="5702" spans="1:2" x14ac:dyDescent="0.2">
      <c r="A5702">
        <v>6</v>
      </c>
      <c r="B5702" t="s">
        <v>9286</v>
      </c>
    </row>
    <row r="5703" spans="1:2" x14ac:dyDescent="0.2">
      <c r="A5703">
        <v>4</v>
      </c>
      <c r="B5703" t="s">
        <v>9287</v>
      </c>
    </row>
    <row r="5704" spans="1:2" x14ac:dyDescent="0.2">
      <c r="A5704">
        <v>20</v>
      </c>
      <c r="B5704" t="s">
        <v>9288</v>
      </c>
    </row>
    <row r="5705" spans="1:2" x14ac:dyDescent="0.2">
      <c r="A5705">
        <v>1</v>
      </c>
      <c r="B5705" t="s">
        <v>9289</v>
      </c>
    </row>
    <row r="5706" spans="1:2" x14ac:dyDescent="0.2">
      <c r="A5706">
        <v>2</v>
      </c>
      <c r="B5706" t="s">
        <v>9290</v>
      </c>
    </row>
    <row r="5707" spans="1:2" x14ac:dyDescent="0.2">
      <c r="A5707">
        <v>2</v>
      </c>
      <c r="B5707" t="s">
        <v>9291</v>
      </c>
    </row>
    <row r="5708" spans="1:2" x14ac:dyDescent="0.2">
      <c r="A5708">
        <v>1</v>
      </c>
      <c r="B5708" t="s">
        <v>9292</v>
      </c>
    </row>
    <row r="5709" spans="1:2" x14ac:dyDescent="0.2">
      <c r="A5709">
        <v>122</v>
      </c>
      <c r="B5709" t="s">
        <v>9293</v>
      </c>
    </row>
    <row r="5710" spans="1:2" x14ac:dyDescent="0.2">
      <c r="A5710">
        <v>19</v>
      </c>
      <c r="B5710" t="s">
        <v>9294</v>
      </c>
    </row>
    <row r="5711" spans="1:2" x14ac:dyDescent="0.2">
      <c r="A5711">
        <v>4</v>
      </c>
      <c r="B5711" t="s">
        <v>9295</v>
      </c>
    </row>
    <row r="5712" spans="1:2" x14ac:dyDescent="0.2">
      <c r="A5712">
        <v>1</v>
      </c>
      <c r="B5712" t="s">
        <v>9296</v>
      </c>
    </row>
    <row r="5713" spans="1:2" x14ac:dyDescent="0.2">
      <c r="A5713">
        <v>1</v>
      </c>
      <c r="B5713" t="s">
        <v>9297</v>
      </c>
    </row>
    <row r="5714" spans="1:2" x14ac:dyDescent="0.2">
      <c r="A5714">
        <v>1</v>
      </c>
      <c r="B5714" t="s">
        <v>9298</v>
      </c>
    </row>
    <row r="5715" spans="1:2" x14ac:dyDescent="0.2">
      <c r="A5715">
        <v>1</v>
      </c>
      <c r="B5715" t="s">
        <v>9299</v>
      </c>
    </row>
    <row r="5716" spans="1:2" x14ac:dyDescent="0.2">
      <c r="A5716">
        <v>1</v>
      </c>
      <c r="B5716" t="s">
        <v>9300</v>
      </c>
    </row>
    <row r="5717" spans="1:2" x14ac:dyDescent="0.2">
      <c r="A5717">
        <v>1</v>
      </c>
      <c r="B5717" t="s">
        <v>9301</v>
      </c>
    </row>
    <row r="5718" spans="1:2" x14ac:dyDescent="0.2">
      <c r="A5718">
        <v>1</v>
      </c>
      <c r="B5718" t="s">
        <v>9302</v>
      </c>
    </row>
    <row r="5719" spans="1:2" x14ac:dyDescent="0.2">
      <c r="A5719">
        <v>1</v>
      </c>
      <c r="B5719" t="s">
        <v>9303</v>
      </c>
    </row>
    <row r="5720" spans="1:2" x14ac:dyDescent="0.2">
      <c r="A5720">
        <v>1</v>
      </c>
      <c r="B5720" t="s">
        <v>9304</v>
      </c>
    </row>
    <row r="5721" spans="1:2" x14ac:dyDescent="0.2">
      <c r="A5721">
        <v>1</v>
      </c>
      <c r="B5721" t="s">
        <v>9305</v>
      </c>
    </row>
    <row r="5722" spans="1:2" x14ac:dyDescent="0.2">
      <c r="A5722">
        <v>1</v>
      </c>
      <c r="B5722" t="s">
        <v>9306</v>
      </c>
    </row>
    <row r="5723" spans="1:2" x14ac:dyDescent="0.2">
      <c r="A5723">
        <v>1</v>
      </c>
      <c r="B5723" t="s">
        <v>9307</v>
      </c>
    </row>
    <row r="5724" spans="1:2" x14ac:dyDescent="0.2">
      <c r="A5724">
        <v>1</v>
      </c>
      <c r="B5724" t="s">
        <v>9308</v>
      </c>
    </row>
    <row r="5725" spans="1:2" x14ac:dyDescent="0.2">
      <c r="A5725">
        <v>1</v>
      </c>
      <c r="B5725" t="s">
        <v>9309</v>
      </c>
    </row>
    <row r="5726" spans="1:2" x14ac:dyDescent="0.2">
      <c r="A5726">
        <v>1</v>
      </c>
      <c r="B5726" t="s">
        <v>9310</v>
      </c>
    </row>
    <row r="5727" spans="1:2" x14ac:dyDescent="0.2">
      <c r="A5727">
        <v>1</v>
      </c>
      <c r="B5727" t="s">
        <v>9311</v>
      </c>
    </row>
    <row r="5728" spans="1:2" x14ac:dyDescent="0.2">
      <c r="A5728">
        <v>1</v>
      </c>
      <c r="B5728" t="s">
        <v>9312</v>
      </c>
    </row>
    <row r="5729" spans="1:2" x14ac:dyDescent="0.2">
      <c r="A5729">
        <v>1</v>
      </c>
      <c r="B5729" t="s">
        <v>9313</v>
      </c>
    </row>
    <row r="5730" spans="1:2" x14ac:dyDescent="0.2">
      <c r="A5730">
        <v>1</v>
      </c>
      <c r="B5730" t="s">
        <v>9314</v>
      </c>
    </row>
    <row r="5731" spans="1:2" x14ac:dyDescent="0.2">
      <c r="A5731">
        <v>1</v>
      </c>
      <c r="B5731" t="s">
        <v>9315</v>
      </c>
    </row>
    <row r="5732" spans="1:2" x14ac:dyDescent="0.2">
      <c r="A5732">
        <v>1</v>
      </c>
      <c r="B5732" t="s">
        <v>9316</v>
      </c>
    </row>
    <row r="5733" spans="1:2" x14ac:dyDescent="0.2">
      <c r="A5733">
        <v>1</v>
      </c>
      <c r="B5733" t="s">
        <v>9317</v>
      </c>
    </row>
    <row r="5734" spans="1:2" x14ac:dyDescent="0.2">
      <c r="A5734">
        <v>1</v>
      </c>
      <c r="B5734" t="s">
        <v>9318</v>
      </c>
    </row>
    <row r="5735" spans="1:2" x14ac:dyDescent="0.2">
      <c r="A5735">
        <v>1</v>
      </c>
      <c r="B5735" t="s">
        <v>9319</v>
      </c>
    </row>
    <row r="5736" spans="1:2" x14ac:dyDescent="0.2">
      <c r="A5736">
        <v>1</v>
      </c>
      <c r="B5736" t="s">
        <v>9320</v>
      </c>
    </row>
    <row r="5737" spans="1:2" x14ac:dyDescent="0.2">
      <c r="A5737">
        <v>1</v>
      </c>
      <c r="B5737" t="s">
        <v>9321</v>
      </c>
    </row>
    <row r="5738" spans="1:2" x14ac:dyDescent="0.2">
      <c r="A5738">
        <v>1</v>
      </c>
      <c r="B5738" t="s">
        <v>9322</v>
      </c>
    </row>
    <row r="5739" spans="1:2" x14ac:dyDescent="0.2">
      <c r="A5739">
        <v>1</v>
      </c>
      <c r="B5739" t="s">
        <v>9323</v>
      </c>
    </row>
    <row r="5740" spans="1:2" x14ac:dyDescent="0.2">
      <c r="A5740">
        <v>3</v>
      </c>
      <c r="B5740" t="s">
        <v>9324</v>
      </c>
    </row>
    <row r="5741" spans="1:2" x14ac:dyDescent="0.2">
      <c r="A5741">
        <v>1</v>
      </c>
      <c r="B5741" t="s">
        <v>9325</v>
      </c>
    </row>
    <row r="5742" spans="1:2" x14ac:dyDescent="0.2">
      <c r="A5742">
        <v>3</v>
      </c>
      <c r="B5742" t="s">
        <v>9326</v>
      </c>
    </row>
    <row r="5743" spans="1:2" x14ac:dyDescent="0.2">
      <c r="A5743">
        <v>5</v>
      </c>
      <c r="B5743" t="s">
        <v>9327</v>
      </c>
    </row>
    <row r="5744" spans="1:2" x14ac:dyDescent="0.2">
      <c r="A5744">
        <v>2</v>
      </c>
      <c r="B5744" t="s">
        <v>9328</v>
      </c>
    </row>
    <row r="5745" spans="1:2" x14ac:dyDescent="0.2">
      <c r="A5745">
        <v>3</v>
      </c>
      <c r="B5745" t="s">
        <v>9329</v>
      </c>
    </row>
    <row r="5746" spans="1:2" x14ac:dyDescent="0.2">
      <c r="A5746">
        <v>8</v>
      </c>
      <c r="B5746" t="s">
        <v>9330</v>
      </c>
    </row>
    <row r="5747" spans="1:2" x14ac:dyDescent="0.2">
      <c r="A5747">
        <v>4</v>
      </c>
      <c r="B5747" t="s">
        <v>9331</v>
      </c>
    </row>
    <row r="5748" spans="1:2" x14ac:dyDescent="0.2">
      <c r="A5748">
        <v>10</v>
      </c>
      <c r="B5748" t="s">
        <v>9332</v>
      </c>
    </row>
    <row r="5749" spans="1:2" x14ac:dyDescent="0.2">
      <c r="A5749">
        <v>2</v>
      </c>
      <c r="B5749" t="s">
        <v>9333</v>
      </c>
    </row>
    <row r="5750" spans="1:2" x14ac:dyDescent="0.2">
      <c r="A5750">
        <v>3</v>
      </c>
      <c r="B5750" t="s">
        <v>9334</v>
      </c>
    </row>
    <row r="5751" spans="1:2" x14ac:dyDescent="0.2">
      <c r="A5751">
        <v>3</v>
      </c>
      <c r="B5751" t="s">
        <v>9335</v>
      </c>
    </row>
    <row r="5752" spans="1:2" x14ac:dyDescent="0.2">
      <c r="A5752">
        <v>2</v>
      </c>
      <c r="B5752" t="s">
        <v>9336</v>
      </c>
    </row>
    <row r="5753" spans="1:2" x14ac:dyDescent="0.2">
      <c r="A5753">
        <v>6</v>
      </c>
      <c r="B5753" t="s">
        <v>9337</v>
      </c>
    </row>
    <row r="5754" spans="1:2" x14ac:dyDescent="0.2">
      <c r="A5754">
        <v>1</v>
      </c>
      <c r="B5754" t="s">
        <v>9338</v>
      </c>
    </row>
    <row r="5755" spans="1:2" x14ac:dyDescent="0.2">
      <c r="A5755">
        <v>2</v>
      </c>
      <c r="B5755" t="s">
        <v>9339</v>
      </c>
    </row>
    <row r="5756" spans="1:2" x14ac:dyDescent="0.2">
      <c r="A5756">
        <v>1</v>
      </c>
      <c r="B5756" t="s">
        <v>9340</v>
      </c>
    </row>
    <row r="5757" spans="1:2" x14ac:dyDescent="0.2">
      <c r="A5757">
        <v>102</v>
      </c>
      <c r="B5757" t="s">
        <v>9341</v>
      </c>
    </row>
    <row r="5758" spans="1:2" x14ac:dyDescent="0.2">
      <c r="A5758">
        <v>2</v>
      </c>
      <c r="B5758" t="s">
        <v>9342</v>
      </c>
    </row>
    <row r="5759" spans="1:2" x14ac:dyDescent="0.2">
      <c r="A5759">
        <v>2</v>
      </c>
      <c r="B5759" t="s">
        <v>9343</v>
      </c>
    </row>
    <row r="5760" spans="1:2" x14ac:dyDescent="0.2">
      <c r="A5760">
        <v>2</v>
      </c>
      <c r="B5760" t="s">
        <v>9344</v>
      </c>
    </row>
    <row r="5761" spans="1:2" x14ac:dyDescent="0.2">
      <c r="A5761">
        <v>3</v>
      </c>
      <c r="B5761" t="s">
        <v>9345</v>
      </c>
    </row>
    <row r="5762" spans="1:2" x14ac:dyDescent="0.2">
      <c r="A5762">
        <v>7</v>
      </c>
      <c r="B5762" t="s">
        <v>9346</v>
      </c>
    </row>
    <row r="5763" spans="1:2" x14ac:dyDescent="0.2">
      <c r="A5763">
        <v>36</v>
      </c>
      <c r="B5763" t="s">
        <v>9347</v>
      </c>
    </row>
    <row r="5764" spans="1:2" x14ac:dyDescent="0.2">
      <c r="A5764">
        <v>15</v>
      </c>
      <c r="B5764" t="s">
        <v>9348</v>
      </c>
    </row>
    <row r="5765" spans="1:2" x14ac:dyDescent="0.2">
      <c r="A5765">
        <v>2</v>
      </c>
      <c r="B5765" t="s">
        <v>9349</v>
      </c>
    </row>
    <row r="5766" spans="1:2" x14ac:dyDescent="0.2">
      <c r="A5766">
        <v>38</v>
      </c>
      <c r="B5766" t="s">
        <v>9350</v>
      </c>
    </row>
    <row r="5767" spans="1:2" x14ac:dyDescent="0.2">
      <c r="A5767">
        <v>4</v>
      </c>
      <c r="B5767" t="s">
        <v>9351</v>
      </c>
    </row>
    <row r="5768" spans="1:2" x14ac:dyDescent="0.2">
      <c r="A5768">
        <v>11</v>
      </c>
      <c r="B5768" t="s">
        <v>9352</v>
      </c>
    </row>
    <row r="5769" spans="1:2" x14ac:dyDescent="0.2">
      <c r="A5769">
        <v>1</v>
      </c>
      <c r="B5769" t="s">
        <v>9353</v>
      </c>
    </row>
    <row r="5770" spans="1:2" x14ac:dyDescent="0.2">
      <c r="A5770">
        <v>28</v>
      </c>
      <c r="B5770" t="s">
        <v>9354</v>
      </c>
    </row>
    <row r="5771" spans="1:2" x14ac:dyDescent="0.2">
      <c r="A5771">
        <v>1</v>
      </c>
      <c r="B5771" t="s">
        <v>9355</v>
      </c>
    </row>
    <row r="5772" spans="1:2" x14ac:dyDescent="0.2">
      <c r="A5772">
        <v>9</v>
      </c>
      <c r="B5772" t="s">
        <v>9356</v>
      </c>
    </row>
    <row r="5773" spans="1:2" x14ac:dyDescent="0.2">
      <c r="A5773">
        <v>1</v>
      </c>
      <c r="B5773" t="s">
        <v>9357</v>
      </c>
    </row>
    <row r="5774" spans="1:2" x14ac:dyDescent="0.2">
      <c r="A5774">
        <v>4</v>
      </c>
      <c r="B5774" t="s">
        <v>9358</v>
      </c>
    </row>
    <row r="5775" spans="1:2" x14ac:dyDescent="0.2">
      <c r="A5775">
        <v>4</v>
      </c>
      <c r="B5775" t="s">
        <v>9359</v>
      </c>
    </row>
    <row r="5776" spans="1:2" x14ac:dyDescent="0.2">
      <c r="A5776">
        <v>5</v>
      </c>
      <c r="B5776" t="s">
        <v>9360</v>
      </c>
    </row>
    <row r="5777" spans="1:2" x14ac:dyDescent="0.2">
      <c r="A5777">
        <v>3</v>
      </c>
      <c r="B5777" t="s">
        <v>9361</v>
      </c>
    </row>
    <row r="5778" spans="1:2" x14ac:dyDescent="0.2">
      <c r="A5778">
        <v>1</v>
      </c>
      <c r="B5778" t="s">
        <v>9362</v>
      </c>
    </row>
    <row r="5779" spans="1:2" x14ac:dyDescent="0.2">
      <c r="A5779">
        <v>10</v>
      </c>
      <c r="B5779" t="s">
        <v>9363</v>
      </c>
    </row>
    <row r="5780" spans="1:2" x14ac:dyDescent="0.2">
      <c r="A5780">
        <v>11</v>
      </c>
      <c r="B5780" t="s">
        <v>9364</v>
      </c>
    </row>
    <row r="5781" spans="1:2" x14ac:dyDescent="0.2">
      <c r="A5781">
        <v>1</v>
      </c>
      <c r="B5781" t="s">
        <v>9365</v>
      </c>
    </row>
    <row r="5782" spans="1:2" x14ac:dyDescent="0.2">
      <c r="A5782">
        <v>6</v>
      </c>
      <c r="B5782" t="s">
        <v>9366</v>
      </c>
    </row>
    <row r="5783" spans="1:2" x14ac:dyDescent="0.2">
      <c r="A5783">
        <v>4</v>
      </c>
      <c r="B5783" t="s">
        <v>9367</v>
      </c>
    </row>
    <row r="5784" spans="1:2" x14ac:dyDescent="0.2">
      <c r="A5784">
        <v>5</v>
      </c>
      <c r="B5784" t="s">
        <v>9368</v>
      </c>
    </row>
    <row r="5785" spans="1:2" x14ac:dyDescent="0.2">
      <c r="A5785">
        <v>11</v>
      </c>
      <c r="B5785" t="s">
        <v>9369</v>
      </c>
    </row>
    <row r="5786" spans="1:2" x14ac:dyDescent="0.2">
      <c r="A5786">
        <v>5</v>
      </c>
      <c r="B5786" t="s">
        <v>9370</v>
      </c>
    </row>
    <row r="5787" spans="1:2" x14ac:dyDescent="0.2">
      <c r="A5787">
        <v>3</v>
      </c>
      <c r="B5787" t="s">
        <v>9371</v>
      </c>
    </row>
    <row r="5788" spans="1:2" x14ac:dyDescent="0.2">
      <c r="A5788">
        <v>52</v>
      </c>
      <c r="B5788" t="s">
        <v>1902</v>
      </c>
    </row>
    <row r="5789" spans="1:2" x14ac:dyDescent="0.2">
      <c r="A5789">
        <v>4</v>
      </c>
      <c r="B5789" t="s">
        <v>9372</v>
      </c>
    </row>
    <row r="5790" spans="1:2" x14ac:dyDescent="0.2">
      <c r="A5790">
        <v>1</v>
      </c>
      <c r="B5790" t="s">
        <v>9373</v>
      </c>
    </row>
    <row r="5791" spans="1:2" x14ac:dyDescent="0.2">
      <c r="A5791">
        <v>2</v>
      </c>
      <c r="B5791" t="s">
        <v>9374</v>
      </c>
    </row>
    <row r="5792" spans="1:2" x14ac:dyDescent="0.2">
      <c r="A5792">
        <v>8</v>
      </c>
      <c r="B5792" t="s">
        <v>9375</v>
      </c>
    </row>
    <row r="5793" spans="1:2" x14ac:dyDescent="0.2">
      <c r="A5793">
        <v>7</v>
      </c>
      <c r="B5793" t="s">
        <v>9376</v>
      </c>
    </row>
    <row r="5794" spans="1:2" x14ac:dyDescent="0.2">
      <c r="A5794">
        <v>4</v>
      </c>
      <c r="B5794" t="s">
        <v>9377</v>
      </c>
    </row>
    <row r="5795" spans="1:2" x14ac:dyDescent="0.2">
      <c r="A5795">
        <v>1</v>
      </c>
      <c r="B5795" t="s">
        <v>9378</v>
      </c>
    </row>
    <row r="5796" spans="1:2" x14ac:dyDescent="0.2">
      <c r="A5796">
        <v>21</v>
      </c>
      <c r="B5796" t="s">
        <v>9379</v>
      </c>
    </row>
    <row r="5797" spans="1:2" x14ac:dyDescent="0.2">
      <c r="A5797">
        <v>1</v>
      </c>
      <c r="B5797" t="s">
        <v>9380</v>
      </c>
    </row>
    <row r="5798" spans="1:2" x14ac:dyDescent="0.2">
      <c r="A5798">
        <v>2</v>
      </c>
      <c r="B5798" t="s">
        <v>9381</v>
      </c>
    </row>
    <row r="5799" spans="1:2" x14ac:dyDescent="0.2">
      <c r="A5799">
        <v>24</v>
      </c>
      <c r="B5799" t="s">
        <v>9382</v>
      </c>
    </row>
    <row r="5800" spans="1:2" x14ac:dyDescent="0.2">
      <c r="A5800">
        <v>4</v>
      </c>
      <c r="B5800" t="s">
        <v>9383</v>
      </c>
    </row>
    <row r="5801" spans="1:2" x14ac:dyDescent="0.2">
      <c r="A5801">
        <v>3</v>
      </c>
      <c r="B5801" t="s">
        <v>9384</v>
      </c>
    </row>
    <row r="5802" spans="1:2" x14ac:dyDescent="0.2">
      <c r="A5802">
        <v>23</v>
      </c>
      <c r="B5802" t="s">
        <v>9385</v>
      </c>
    </row>
    <row r="5803" spans="1:2" x14ac:dyDescent="0.2">
      <c r="A5803">
        <v>20</v>
      </c>
      <c r="B5803" t="s">
        <v>9386</v>
      </c>
    </row>
    <row r="5804" spans="1:2" x14ac:dyDescent="0.2">
      <c r="A5804">
        <v>8</v>
      </c>
      <c r="B5804" t="s">
        <v>9387</v>
      </c>
    </row>
    <row r="5805" spans="1:2" x14ac:dyDescent="0.2">
      <c r="A5805">
        <v>13</v>
      </c>
      <c r="B5805" t="s">
        <v>9388</v>
      </c>
    </row>
    <row r="5806" spans="1:2" x14ac:dyDescent="0.2">
      <c r="A5806">
        <v>3</v>
      </c>
      <c r="B5806" t="s">
        <v>9389</v>
      </c>
    </row>
    <row r="5807" spans="1:2" x14ac:dyDescent="0.2">
      <c r="A5807">
        <v>31</v>
      </c>
      <c r="B5807" t="s">
        <v>9390</v>
      </c>
    </row>
    <row r="5808" spans="1:2" x14ac:dyDescent="0.2">
      <c r="A5808">
        <v>1</v>
      </c>
      <c r="B5808" t="s">
        <v>9391</v>
      </c>
    </row>
    <row r="5809" spans="1:2" x14ac:dyDescent="0.2">
      <c r="A5809">
        <v>10</v>
      </c>
      <c r="B5809" t="s">
        <v>9392</v>
      </c>
    </row>
    <row r="5810" spans="1:2" x14ac:dyDescent="0.2">
      <c r="A5810">
        <v>17</v>
      </c>
      <c r="B5810" t="s">
        <v>9393</v>
      </c>
    </row>
    <row r="5811" spans="1:2" x14ac:dyDescent="0.2">
      <c r="A5811">
        <v>13</v>
      </c>
      <c r="B5811" t="s">
        <v>9394</v>
      </c>
    </row>
    <row r="5812" spans="1:2" x14ac:dyDescent="0.2">
      <c r="A5812">
        <v>7</v>
      </c>
      <c r="B5812" t="s">
        <v>9395</v>
      </c>
    </row>
    <row r="5813" spans="1:2" x14ac:dyDescent="0.2">
      <c r="A5813">
        <v>1</v>
      </c>
      <c r="B5813" t="s">
        <v>9396</v>
      </c>
    </row>
    <row r="5814" spans="1:2" x14ac:dyDescent="0.2">
      <c r="A5814">
        <v>2</v>
      </c>
      <c r="B5814" t="s">
        <v>9397</v>
      </c>
    </row>
    <row r="5815" spans="1:2" x14ac:dyDescent="0.2">
      <c r="A5815">
        <v>14</v>
      </c>
      <c r="B5815" t="s">
        <v>9398</v>
      </c>
    </row>
    <row r="5816" spans="1:2" x14ac:dyDescent="0.2">
      <c r="A5816">
        <v>6</v>
      </c>
      <c r="B5816" t="s">
        <v>9399</v>
      </c>
    </row>
    <row r="5817" spans="1:2" x14ac:dyDescent="0.2">
      <c r="A5817">
        <v>2</v>
      </c>
      <c r="B5817" t="s">
        <v>9400</v>
      </c>
    </row>
    <row r="5818" spans="1:2" x14ac:dyDescent="0.2">
      <c r="A5818">
        <v>24</v>
      </c>
      <c r="B5818" t="s">
        <v>9401</v>
      </c>
    </row>
    <row r="5819" spans="1:2" x14ac:dyDescent="0.2">
      <c r="A5819">
        <v>20</v>
      </c>
      <c r="B5819" t="s">
        <v>9402</v>
      </c>
    </row>
    <row r="5820" spans="1:2" x14ac:dyDescent="0.2">
      <c r="A5820">
        <v>37</v>
      </c>
      <c r="B5820" t="s">
        <v>9403</v>
      </c>
    </row>
    <row r="5821" spans="1:2" x14ac:dyDescent="0.2">
      <c r="A5821">
        <v>8</v>
      </c>
      <c r="B5821" t="s">
        <v>9404</v>
      </c>
    </row>
    <row r="5822" spans="1:2" x14ac:dyDescent="0.2">
      <c r="A5822">
        <v>3</v>
      </c>
      <c r="B5822" t="s">
        <v>9405</v>
      </c>
    </row>
    <row r="5823" spans="1:2" x14ac:dyDescent="0.2">
      <c r="A5823">
        <v>16</v>
      </c>
      <c r="B5823" t="s">
        <v>9406</v>
      </c>
    </row>
    <row r="5824" spans="1:2" x14ac:dyDescent="0.2">
      <c r="A5824">
        <v>1</v>
      </c>
      <c r="B5824" t="s">
        <v>9407</v>
      </c>
    </row>
    <row r="5825" spans="1:2" x14ac:dyDescent="0.2">
      <c r="A5825">
        <v>13</v>
      </c>
      <c r="B5825" t="s">
        <v>9408</v>
      </c>
    </row>
    <row r="5826" spans="1:2" x14ac:dyDescent="0.2">
      <c r="A5826">
        <v>11</v>
      </c>
      <c r="B5826" t="s">
        <v>9409</v>
      </c>
    </row>
    <row r="5827" spans="1:2" x14ac:dyDescent="0.2">
      <c r="A5827">
        <v>31</v>
      </c>
      <c r="B5827" t="s">
        <v>9410</v>
      </c>
    </row>
    <row r="5828" spans="1:2" x14ac:dyDescent="0.2">
      <c r="A5828">
        <v>2</v>
      </c>
      <c r="B5828" t="s">
        <v>9411</v>
      </c>
    </row>
    <row r="5829" spans="1:2" x14ac:dyDescent="0.2">
      <c r="A5829">
        <v>1</v>
      </c>
      <c r="B5829" t="s">
        <v>9412</v>
      </c>
    </row>
    <row r="5830" spans="1:2" x14ac:dyDescent="0.2">
      <c r="A5830">
        <v>1</v>
      </c>
      <c r="B5830" t="s">
        <v>9413</v>
      </c>
    </row>
    <row r="5831" spans="1:2" x14ac:dyDescent="0.2">
      <c r="A5831">
        <v>5</v>
      </c>
      <c r="B5831" t="s">
        <v>9414</v>
      </c>
    </row>
    <row r="5832" spans="1:2" x14ac:dyDescent="0.2">
      <c r="A5832">
        <v>2</v>
      </c>
      <c r="B5832" t="s">
        <v>9415</v>
      </c>
    </row>
    <row r="5833" spans="1:2" x14ac:dyDescent="0.2">
      <c r="A5833">
        <v>2</v>
      </c>
      <c r="B5833" t="s">
        <v>9416</v>
      </c>
    </row>
    <row r="5834" spans="1:2" x14ac:dyDescent="0.2">
      <c r="A5834">
        <v>17</v>
      </c>
      <c r="B5834" t="s">
        <v>9417</v>
      </c>
    </row>
    <row r="5835" spans="1:2" x14ac:dyDescent="0.2">
      <c r="A5835">
        <v>1</v>
      </c>
      <c r="B5835" t="s">
        <v>9418</v>
      </c>
    </row>
    <row r="5836" spans="1:2" x14ac:dyDescent="0.2">
      <c r="A5836">
        <v>1</v>
      </c>
      <c r="B5836" t="s">
        <v>9419</v>
      </c>
    </row>
    <row r="5837" spans="1:2" x14ac:dyDescent="0.2">
      <c r="A5837">
        <v>1</v>
      </c>
      <c r="B5837" t="s">
        <v>9420</v>
      </c>
    </row>
    <row r="5838" spans="1:2" x14ac:dyDescent="0.2">
      <c r="A5838">
        <v>1</v>
      </c>
      <c r="B5838" t="s">
        <v>9421</v>
      </c>
    </row>
    <row r="5839" spans="1:2" x14ac:dyDescent="0.2">
      <c r="A5839">
        <v>1</v>
      </c>
      <c r="B5839" t="s">
        <v>9422</v>
      </c>
    </row>
    <row r="5840" spans="1:2" x14ac:dyDescent="0.2">
      <c r="A5840">
        <v>1</v>
      </c>
      <c r="B5840" t="s">
        <v>9423</v>
      </c>
    </row>
    <row r="5841" spans="1:2" x14ac:dyDescent="0.2">
      <c r="A5841">
        <v>1</v>
      </c>
      <c r="B5841" t="s">
        <v>9424</v>
      </c>
    </row>
    <row r="5842" spans="1:2" x14ac:dyDescent="0.2">
      <c r="A5842">
        <v>1</v>
      </c>
      <c r="B5842" t="s">
        <v>9425</v>
      </c>
    </row>
    <row r="5843" spans="1:2" x14ac:dyDescent="0.2">
      <c r="A5843">
        <v>1</v>
      </c>
      <c r="B5843" t="s">
        <v>9426</v>
      </c>
    </row>
    <row r="5844" spans="1:2" x14ac:dyDescent="0.2">
      <c r="A5844">
        <v>1</v>
      </c>
      <c r="B5844" t="s">
        <v>9427</v>
      </c>
    </row>
    <row r="5845" spans="1:2" x14ac:dyDescent="0.2">
      <c r="A5845">
        <v>1</v>
      </c>
      <c r="B5845" t="s">
        <v>9428</v>
      </c>
    </row>
    <row r="5846" spans="1:2" x14ac:dyDescent="0.2">
      <c r="A5846">
        <v>1</v>
      </c>
      <c r="B5846" t="s">
        <v>9429</v>
      </c>
    </row>
    <row r="5847" spans="1:2" x14ac:dyDescent="0.2">
      <c r="A5847">
        <v>1</v>
      </c>
      <c r="B5847" t="s">
        <v>9430</v>
      </c>
    </row>
    <row r="5848" spans="1:2" x14ac:dyDescent="0.2">
      <c r="A5848">
        <v>1</v>
      </c>
      <c r="B5848" t="s">
        <v>9431</v>
      </c>
    </row>
    <row r="5849" spans="1:2" x14ac:dyDescent="0.2">
      <c r="A5849">
        <v>1</v>
      </c>
      <c r="B5849" t="s">
        <v>9432</v>
      </c>
    </row>
    <row r="5850" spans="1:2" x14ac:dyDescent="0.2">
      <c r="A5850">
        <v>1</v>
      </c>
      <c r="B5850" t="s">
        <v>9433</v>
      </c>
    </row>
    <row r="5851" spans="1:2" x14ac:dyDescent="0.2">
      <c r="A5851">
        <v>1</v>
      </c>
      <c r="B5851" t="s">
        <v>9434</v>
      </c>
    </row>
    <row r="5852" spans="1:2" x14ac:dyDescent="0.2">
      <c r="A5852">
        <v>1</v>
      </c>
      <c r="B5852" t="s">
        <v>9435</v>
      </c>
    </row>
    <row r="5853" spans="1:2" x14ac:dyDescent="0.2">
      <c r="A5853">
        <v>1</v>
      </c>
      <c r="B5853" t="s">
        <v>9436</v>
      </c>
    </row>
    <row r="5854" spans="1:2" x14ac:dyDescent="0.2">
      <c r="A5854">
        <v>1</v>
      </c>
      <c r="B5854" t="s">
        <v>9437</v>
      </c>
    </row>
    <row r="5855" spans="1:2" x14ac:dyDescent="0.2">
      <c r="A5855">
        <v>1</v>
      </c>
      <c r="B5855" t="s">
        <v>9438</v>
      </c>
    </row>
    <row r="5856" spans="1:2" x14ac:dyDescent="0.2">
      <c r="A5856">
        <v>1</v>
      </c>
      <c r="B5856" t="s">
        <v>9439</v>
      </c>
    </row>
    <row r="5857" spans="1:2" x14ac:dyDescent="0.2">
      <c r="A5857">
        <v>1</v>
      </c>
      <c r="B5857" t="s">
        <v>9440</v>
      </c>
    </row>
    <row r="5858" spans="1:2" x14ac:dyDescent="0.2">
      <c r="A5858">
        <v>21</v>
      </c>
      <c r="B5858" t="s">
        <v>9441</v>
      </c>
    </row>
    <row r="5859" spans="1:2" x14ac:dyDescent="0.2">
      <c r="A5859">
        <v>1</v>
      </c>
      <c r="B5859" t="s">
        <v>9442</v>
      </c>
    </row>
    <row r="5860" spans="1:2" x14ac:dyDescent="0.2">
      <c r="A5860">
        <v>4</v>
      </c>
      <c r="B5860" t="s">
        <v>9443</v>
      </c>
    </row>
    <row r="5861" spans="1:2" x14ac:dyDescent="0.2">
      <c r="A5861">
        <v>10</v>
      </c>
      <c r="B5861" t="s">
        <v>9444</v>
      </c>
    </row>
    <row r="5862" spans="1:2" x14ac:dyDescent="0.2">
      <c r="A5862">
        <v>29</v>
      </c>
      <c r="B5862" t="s">
        <v>9445</v>
      </c>
    </row>
    <row r="5863" spans="1:2" x14ac:dyDescent="0.2">
      <c r="A5863">
        <v>9</v>
      </c>
      <c r="B5863" t="s">
        <v>9446</v>
      </c>
    </row>
    <row r="5864" spans="1:2" x14ac:dyDescent="0.2">
      <c r="A5864">
        <v>25</v>
      </c>
      <c r="B5864" t="s">
        <v>9447</v>
      </c>
    </row>
    <row r="5865" spans="1:2" x14ac:dyDescent="0.2">
      <c r="A5865">
        <v>1</v>
      </c>
      <c r="B5865" t="s">
        <v>9448</v>
      </c>
    </row>
    <row r="5866" spans="1:2" x14ac:dyDescent="0.2">
      <c r="A5866">
        <v>1</v>
      </c>
      <c r="B5866" t="s">
        <v>9449</v>
      </c>
    </row>
    <row r="5867" spans="1:2" x14ac:dyDescent="0.2">
      <c r="A5867">
        <v>4</v>
      </c>
      <c r="B5867" t="s">
        <v>9450</v>
      </c>
    </row>
    <row r="5868" spans="1:2" x14ac:dyDescent="0.2">
      <c r="A5868">
        <v>8</v>
      </c>
      <c r="B5868" t="s">
        <v>9451</v>
      </c>
    </row>
    <row r="5869" spans="1:2" x14ac:dyDescent="0.2">
      <c r="A5869">
        <v>3</v>
      </c>
      <c r="B5869" t="s">
        <v>9452</v>
      </c>
    </row>
    <row r="5870" spans="1:2" x14ac:dyDescent="0.2">
      <c r="A5870">
        <v>28</v>
      </c>
      <c r="B5870" t="s">
        <v>9453</v>
      </c>
    </row>
    <row r="5871" spans="1:2" x14ac:dyDescent="0.2">
      <c r="A5871">
        <v>3</v>
      </c>
      <c r="B5871" t="s">
        <v>9454</v>
      </c>
    </row>
    <row r="5872" spans="1:2" x14ac:dyDescent="0.2">
      <c r="A5872">
        <v>48</v>
      </c>
      <c r="B5872" t="s">
        <v>9455</v>
      </c>
    </row>
    <row r="5873" spans="1:2" x14ac:dyDescent="0.2">
      <c r="A5873">
        <v>52</v>
      </c>
      <c r="B5873" t="s">
        <v>9456</v>
      </c>
    </row>
    <row r="5874" spans="1:2" x14ac:dyDescent="0.2">
      <c r="A5874">
        <v>1</v>
      </c>
      <c r="B5874" t="s">
        <v>9457</v>
      </c>
    </row>
    <row r="5875" spans="1:2" x14ac:dyDescent="0.2">
      <c r="A5875">
        <v>4</v>
      </c>
      <c r="B5875" t="s">
        <v>9458</v>
      </c>
    </row>
    <row r="5876" spans="1:2" x14ac:dyDescent="0.2">
      <c r="A5876">
        <v>7</v>
      </c>
      <c r="B5876" t="s">
        <v>9459</v>
      </c>
    </row>
    <row r="5877" spans="1:2" x14ac:dyDescent="0.2">
      <c r="A5877">
        <v>5</v>
      </c>
      <c r="B5877" t="s">
        <v>9460</v>
      </c>
    </row>
    <row r="5878" spans="1:2" x14ac:dyDescent="0.2">
      <c r="A5878">
        <v>3</v>
      </c>
      <c r="B5878" t="s">
        <v>9461</v>
      </c>
    </row>
    <row r="5879" spans="1:2" x14ac:dyDescent="0.2">
      <c r="A5879">
        <v>9</v>
      </c>
      <c r="B5879" t="s">
        <v>9462</v>
      </c>
    </row>
    <row r="5880" spans="1:2" x14ac:dyDescent="0.2">
      <c r="A5880">
        <v>7</v>
      </c>
      <c r="B5880" t="s">
        <v>9463</v>
      </c>
    </row>
    <row r="5881" spans="1:2" x14ac:dyDescent="0.2">
      <c r="A5881">
        <v>88</v>
      </c>
      <c r="B5881" t="s">
        <v>9464</v>
      </c>
    </row>
    <row r="5882" spans="1:2" x14ac:dyDescent="0.2">
      <c r="A5882">
        <v>17</v>
      </c>
      <c r="B5882" t="s">
        <v>9465</v>
      </c>
    </row>
    <row r="5883" spans="1:2" x14ac:dyDescent="0.2">
      <c r="A5883">
        <v>2</v>
      </c>
      <c r="B5883" t="s">
        <v>9466</v>
      </c>
    </row>
    <row r="5884" spans="1:2" x14ac:dyDescent="0.2">
      <c r="A5884">
        <v>5</v>
      </c>
      <c r="B5884" t="s">
        <v>9467</v>
      </c>
    </row>
    <row r="5885" spans="1:2" x14ac:dyDescent="0.2">
      <c r="A5885">
        <v>15</v>
      </c>
      <c r="B5885" t="s">
        <v>9468</v>
      </c>
    </row>
    <row r="5886" spans="1:2" x14ac:dyDescent="0.2">
      <c r="A5886">
        <v>6</v>
      </c>
      <c r="B5886" t="s">
        <v>9469</v>
      </c>
    </row>
    <row r="5887" spans="1:2" x14ac:dyDescent="0.2">
      <c r="A5887">
        <v>1</v>
      </c>
      <c r="B5887" t="s">
        <v>9470</v>
      </c>
    </row>
    <row r="5888" spans="1:2" x14ac:dyDescent="0.2">
      <c r="A5888">
        <v>4</v>
      </c>
      <c r="B5888" t="s">
        <v>9471</v>
      </c>
    </row>
    <row r="5889" spans="1:2" x14ac:dyDescent="0.2">
      <c r="A5889">
        <v>19</v>
      </c>
      <c r="B5889" t="s">
        <v>9472</v>
      </c>
    </row>
    <row r="5890" spans="1:2" x14ac:dyDescent="0.2">
      <c r="A5890">
        <v>4</v>
      </c>
      <c r="B5890" t="s">
        <v>9473</v>
      </c>
    </row>
    <row r="5891" spans="1:2" x14ac:dyDescent="0.2">
      <c r="A5891">
        <v>12</v>
      </c>
      <c r="B5891" t="s">
        <v>9474</v>
      </c>
    </row>
    <row r="5892" spans="1:2" x14ac:dyDescent="0.2">
      <c r="A5892">
        <v>7</v>
      </c>
      <c r="B5892" t="s">
        <v>9475</v>
      </c>
    </row>
    <row r="5893" spans="1:2" x14ac:dyDescent="0.2">
      <c r="A5893">
        <v>1</v>
      </c>
      <c r="B5893" t="s">
        <v>9476</v>
      </c>
    </row>
    <row r="5894" spans="1:2" x14ac:dyDescent="0.2">
      <c r="A5894">
        <v>5</v>
      </c>
      <c r="B5894" t="s">
        <v>9477</v>
      </c>
    </row>
    <row r="5895" spans="1:2" x14ac:dyDescent="0.2">
      <c r="A5895">
        <v>1</v>
      </c>
      <c r="B5895" t="s">
        <v>9478</v>
      </c>
    </row>
    <row r="5896" spans="1:2" x14ac:dyDescent="0.2">
      <c r="A5896">
        <v>3</v>
      </c>
      <c r="B5896" t="s">
        <v>9479</v>
      </c>
    </row>
    <row r="5897" spans="1:2" x14ac:dyDescent="0.2">
      <c r="A5897">
        <v>2</v>
      </c>
      <c r="B5897" t="s">
        <v>9480</v>
      </c>
    </row>
    <row r="5898" spans="1:2" x14ac:dyDescent="0.2">
      <c r="A5898">
        <v>20</v>
      </c>
      <c r="B5898" t="s">
        <v>9481</v>
      </c>
    </row>
    <row r="5899" spans="1:2" x14ac:dyDescent="0.2">
      <c r="A5899">
        <v>9</v>
      </c>
      <c r="B5899" t="s">
        <v>9482</v>
      </c>
    </row>
    <row r="5900" spans="1:2" x14ac:dyDescent="0.2">
      <c r="A5900">
        <v>16</v>
      </c>
      <c r="B5900" t="s">
        <v>9483</v>
      </c>
    </row>
    <row r="5901" spans="1:2" x14ac:dyDescent="0.2">
      <c r="A5901">
        <v>1</v>
      </c>
      <c r="B5901" t="s">
        <v>9484</v>
      </c>
    </row>
    <row r="5902" spans="1:2" x14ac:dyDescent="0.2">
      <c r="A5902">
        <v>94</v>
      </c>
      <c r="B5902" t="s">
        <v>9485</v>
      </c>
    </row>
    <row r="5903" spans="1:2" x14ac:dyDescent="0.2">
      <c r="A5903">
        <v>31</v>
      </c>
      <c r="B5903" t="s">
        <v>9486</v>
      </c>
    </row>
    <row r="5904" spans="1:2" x14ac:dyDescent="0.2">
      <c r="A5904">
        <v>14</v>
      </c>
      <c r="B5904" t="s">
        <v>9487</v>
      </c>
    </row>
    <row r="5905" spans="1:2" x14ac:dyDescent="0.2">
      <c r="A5905">
        <v>5</v>
      </c>
      <c r="B5905" t="s">
        <v>206</v>
      </c>
    </row>
    <row r="5906" spans="1:2" x14ac:dyDescent="0.2">
      <c r="A5906">
        <v>16</v>
      </c>
      <c r="B5906" t="s">
        <v>9488</v>
      </c>
    </row>
    <row r="5907" spans="1:2" x14ac:dyDescent="0.2">
      <c r="A5907">
        <v>5</v>
      </c>
      <c r="B5907" t="s">
        <v>9489</v>
      </c>
    </row>
    <row r="5908" spans="1:2" x14ac:dyDescent="0.2">
      <c r="A5908">
        <v>1</v>
      </c>
      <c r="B5908" t="s">
        <v>9490</v>
      </c>
    </row>
    <row r="5909" spans="1:2" x14ac:dyDescent="0.2">
      <c r="A5909">
        <v>1</v>
      </c>
      <c r="B5909" t="s">
        <v>9491</v>
      </c>
    </row>
    <row r="5910" spans="1:2" x14ac:dyDescent="0.2">
      <c r="A5910">
        <v>1</v>
      </c>
      <c r="B5910" t="s">
        <v>9492</v>
      </c>
    </row>
    <row r="5911" spans="1:2" x14ac:dyDescent="0.2">
      <c r="A5911">
        <v>1</v>
      </c>
      <c r="B5911" t="s">
        <v>9493</v>
      </c>
    </row>
    <row r="5912" spans="1:2" x14ac:dyDescent="0.2">
      <c r="A5912">
        <v>1</v>
      </c>
      <c r="B5912" t="s">
        <v>9494</v>
      </c>
    </row>
    <row r="5913" spans="1:2" x14ac:dyDescent="0.2">
      <c r="A5913">
        <v>1</v>
      </c>
      <c r="B5913" t="s">
        <v>9495</v>
      </c>
    </row>
    <row r="5914" spans="1:2" x14ac:dyDescent="0.2">
      <c r="A5914">
        <v>1</v>
      </c>
      <c r="B5914" t="s">
        <v>9496</v>
      </c>
    </row>
    <row r="5915" spans="1:2" x14ac:dyDescent="0.2">
      <c r="A5915">
        <v>1</v>
      </c>
      <c r="B5915" t="s">
        <v>9497</v>
      </c>
    </row>
    <row r="5916" spans="1:2" x14ac:dyDescent="0.2">
      <c r="A5916">
        <v>1</v>
      </c>
      <c r="B5916" t="s">
        <v>9498</v>
      </c>
    </row>
    <row r="5917" spans="1:2" x14ac:dyDescent="0.2">
      <c r="A5917">
        <v>1</v>
      </c>
      <c r="B5917" t="s">
        <v>9499</v>
      </c>
    </row>
    <row r="5918" spans="1:2" x14ac:dyDescent="0.2">
      <c r="A5918">
        <v>1</v>
      </c>
      <c r="B5918" t="s">
        <v>9500</v>
      </c>
    </row>
    <row r="5919" spans="1:2" x14ac:dyDescent="0.2">
      <c r="A5919">
        <v>1</v>
      </c>
      <c r="B5919" t="s">
        <v>9501</v>
      </c>
    </row>
    <row r="5920" spans="1:2" x14ac:dyDescent="0.2">
      <c r="A5920">
        <v>13</v>
      </c>
      <c r="B5920" t="s">
        <v>9502</v>
      </c>
    </row>
    <row r="5921" spans="1:2" x14ac:dyDescent="0.2">
      <c r="A5921">
        <v>5</v>
      </c>
      <c r="B5921" t="s">
        <v>9503</v>
      </c>
    </row>
    <row r="5922" spans="1:2" x14ac:dyDescent="0.2">
      <c r="A5922">
        <v>2</v>
      </c>
      <c r="B5922" t="s">
        <v>9504</v>
      </c>
    </row>
    <row r="5923" spans="1:2" x14ac:dyDescent="0.2">
      <c r="A5923">
        <v>4</v>
      </c>
      <c r="B5923" t="s">
        <v>9505</v>
      </c>
    </row>
    <row r="5924" spans="1:2" x14ac:dyDescent="0.2">
      <c r="A5924">
        <v>32</v>
      </c>
      <c r="B5924" t="s">
        <v>9506</v>
      </c>
    </row>
    <row r="5925" spans="1:2" x14ac:dyDescent="0.2">
      <c r="A5925">
        <v>4</v>
      </c>
      <c r="B5925" t="s">
        <v>9507</v>
      </c>
    </row>
    <row r="5926" spans="1:2" x14ac:dyDescent="0.2">
      <c r="A5926">
        <v>5</v>
      </c>
      <c r="B5926" t="s">
        <v>9508</v>
      </c>
    </row>
    <row r="5927" spans="1:2" x14ac:dyDescent="0.2">
      <c r="A5927">
        <v>1</v>
      </c>
      <c r="B5927" t="s">
        <v>9509</v>
      </c>
    </row>
    <row r="5928" spans="1:2" x14ac:dyDescent="0.2">
      <c r="A5928">
        <v>2</v>
      </c>
      <c r="B5928" t="s">
        <v>9510</v>
      </c>
    </row>
    <row r="5929" spans="1:2" x14ac:dyDescent="0.2">
      <c r="A5929">
        <v>19</v>
      </c>
      <c r="B5929" t="s">
        <v>9511</v>
      </c>
    </row>
    <row r="5930" spans="1:2" x14ac:dyDescent="0.2">
      <c r="A5930">
        <v>2</v>
      </c>
      <c r="B5930" t="s">
        <v>9512</v>
      </c>
    </row>
    <row r="5931" spans="1:2" x14ac:dyDescent="0.2">
      <c r="A5931">
        <v>56</v>
      </c>
      <c r="B5931" t="s">
        <v>9513</v>
      </c>
    </row>
    <row r="5932" spans="1:2" x14ac:dyDescent="0.2">
      <c r="A5932">
        <v>3</v>
      </c>
      <c r="B5932" t="s">
        <v>9514</v>
      </c>
    </row>
    <row r="5933" spans="1:2" x14ac:dyDescent="0.2">
      <c r="A5933">
        <v>2</v>
      </c>
      <c r="B5933" t="s">
        <v>9515</v>
      </c>
    </row>
    <row r="5934" spans="1:2" x14ac:dyDescent="0.2">
      <c r="A5934">
        <v>1</v>
      </c>
      <c r="B5934" t="s">
        <v>9516</v>
      </c>
    </row>
    <row r="5935" spans="1:2" x14ac:dyDescent="0.2">
      <c r="A5935">
        <v>167</v>
      </c>
      <c r="B5935" t="s">
        <v>9517</v>
      </c>
    </row>
    <row r="5936" spans="1:2" x14ac:dyDescent="0.2">
      <c r="A5936">
        <v>55</v>
      </c>
      <c r="B5936" t="s">
        <v>9518</v>
      </c>
    </row>
    <row r="5937" spans="1:2" x14ac:dyDescent="0.2">
      <c r="A5937">
        <v>3</v>
      </c>
      <c r="B5937" t="s">
        <v>9519</v>
      </c>
    </row>
    <row r="5938" spans="1:2" x14ac:dyDescent="0.2">
      <c r="A5938">
        <v>12</v>
      </c>
      <c r="B5938" t="s">
        <v>9520</v>
      </c>
    </row>
    <row r="5939" spans="1:2" x14ac:dyDescent="0.2">
      <c r="A5939">
        <v>1</v>
      </c>
      <c r="B5939" t="s">
        <v>9521</v>
      </c>
    </row>
    <row r="5940" spans="1:2" x14ac:dyDescent="0.2">
      <c r="A5940">
        <v>11</v>
      </c>
      <c r="B5940" t="s">
        <v>9522</v>
      </c>
    </row>
    <row r="5941" spans="1:2" x14ac:dyDescent="0.2">
      <c r="A5941">
        <v>32</v>
      </c>
      <c r="B5941" t="s">
        <v>9523</v>
      </c>
    </row>
    <row r="5942" spans="1:2" x14ac:dyDescent="0.2">
      <c r="A5942">
        <v>272</v>
      </c>
      <c r="B5942" t="s">
        <v>9524</v>
      </c>
    </row>
    <row r="5943" spans="1:2" x14ac:dyDescent="0.2">
      <c r="A5943">
        <v>1</v>
      </c>
      <c r="B5943" t="s">
        <v>9525</v>
      </c>
    </row>
    <row r="5944" spans="1:2" x14ac:dyDescent="0.2">
      <c r="A5944">
        <v>1</v>
      </c>
      <c r="B5944" t="s">
        <v>9526</v>
      </c>
    </row>
    <row r="5945" spans="1:2" x14ac:dyDescent="0.2">
      <c r="A5945">
        <v>247</v>
      </c>
      <c r="B5945" t="s">
        <v>9527</v>
      </c>
    </row>
    <row r="5946" spans="1:2" x14ac:dyDescent="0.2">
      <c r="A5946">
        <v>7</v>
      </c>
      <c r="B5946" t="s">
        <v>9528</v>
      </c>
    </row>
    <row r="5947" spans="1:2" x14ac:dyDescent="0.2">
      <c r="A5947">
        <v>3</v>
      </c>
      <c r="B5947" t="s">
        <v>9529</v>
      </c>
    </row>
    <row r="5948" spans="1:2" x14ac:dyDescent="0.2">
      <c r="A5948">
        <v>2</v>
      </c>
      <c r="B5948" t="s">
        <v>9530</v>
      </c>
    </row>
    <row r="5949" spans="1:2" x14ac:dyDescent="0.2">
      <c r="A5949">
        <v>1</v>
      </c>
      <c r="B5949" t="s">
        <v>9531</v>
      </c>
    </row>
    <row r="5950" spans="1:2" x14ac:dyDescent="0.2">
      <c r="A5950">
        <v>9</v>
      </c>
      <c r="B5950" t="s">
        <v>9532</v>
      </c>
    </row>
    <row r="5951" spans="1:2" x14ac:dyDescent="0.2">
      <c r="A5951">
        <v>2</v>
      </c>
      <c r="B5951" t="s">
        <v>9533</v>
      </c>
    </row>
    <row r="5952" spans="1:2" x14ac:dyDescent="0.2">
      <c r="A5952">
        <v>1</v>
      </c>
      <c r="B5952" t="s">
        <v>9534</v>
      </c>
    </row>
    <row r="5953" spans="1:2" x14ac:dyDescent="0.2">
      <c r="A5953">
        <v>3</v>
      </c>
      <c r="B5953" t="s">
        <v>9535</v>
      </c>
    </row>
    <row r="5954" spans="1:2" x14ac:dyDescent="0.2">
      <c r="A5954">
        <v>13</v>
      </c>
      <c r="B5954" t="s">
        <v>9536</v>
      </c>
    </row>
    <row r="5955" spans="1:2" x14ac:dyDescent="0.2">
      <c r="A5955">
        <v>10</v>
      </c>
      <c r="B5955" t="s">
        <v>9537</v>
      </c>
    </row>
    <row r="5956" spans="1:2" x14ac:dyDescent="0.2">
      <c r="A5956">
        <v>34</v>
      </c>
      <c r="B5956" t="s">
        <v>713</v>
      </c>
    </row>
    <row r="5957" spans="1:2" x14ac:dyDescent="0.2">
      <c r="A5957">
        <v>25</v>
      </c>
      <c r="B5957" t="s">
        <v>9538</v>
      </c>
    </row>
    <row r="5958" spans="1:2" x14ac:dyDescent="0.2">
      <c r="A5958">
        <v>2</v>
      </c>
      <c r="B5958" t="s">
        <v>9539</v>
      </c>
    </row>
    <row r="5959" spans="1:2" x14ac:dyDescent="0.2">
      <c r="A5959">
        <v>1</v>
      </c>
      <c r="B5959" t="s">
        <v>9540</v>
      </c>
    </row>
    <row r="5960" spans="1:2" x14ac:dyDescent="0.2">
      <c r="A5960">
        <v>1</v>
      </c>
      <c r="B5960" t="s">
        <v>9541</v>
      </c>
    </row>
    <row r="5961" spans="1:2" x14ac:dyDescent="0.2">
      <c r="A5961">
        <v>25</v>
      </c>
      <c r="B5961" t="s">
        <v>9542</v>
      </c>
    </row>
    <row r="5962" spans="1:2" x14ac:dyDescent="0.2">
      <c r="A5962">
        <v>34</v>
      </c>
      <c r="B5962" t="s">
        <v>9543</v>
      </c>
    </row>
    <row r="5963" spans="1:2" x14ac:dyDescent="0.2">
      <c r="A5963">
        <v>6</v>
      </c>
      <c r="B5963" t="s">
        <v>9544</v>
      </c>
    </row>
    <row r="5964" spans="1:2" x14ac:dyDescent="0.2">
      <c r="A5964">
        <v>2</v>
      </c>
      <c r="B5964" t="s">
        <v>9545</v>
      </c>
    </row>
    <row r="5965" spans="1:2" x14ac:dyDescent="0.2">
      <c r="A5965">
        <v>5</v>
      </c>
      <c r="B5965" t="s">
        <v>9546</v>
      </c>
    </row>
    <row r="5966" spans="1:2" x14ac:dyDescent="0.2">
      <c r="A5966">
        <v>27</v>
      </c>
      <c r="B5966" t="s">
        <v>9547</v>
      </c>
    </row>
    <row r="5967" spans="1:2" x14ac:dyDescent="0.2">
      <c r="A5967">
        <v>5</v>
      </c>
      <c r="B5967" t="s">
        <v>9548</v>
      </c>
    </row>
    <row r="5968" spans="1:2" x14ac:dyDescent="0.2">
      <c r="A5968">
        <v>5</v>
      </c>
      <c r="B5968" t="s">
        <v>9549</v>
      </c>
    </row>
    <row r="5969" spans="1:2" x14ac:dyDescent="0.2">
      <c r="A5969">
        <v>10</v>
      </c>
      <c r="B5969" t="s">
        <v>9550</v>
      </c>
    </row>
    <row r="5970" spans="1:2" x14ac:dyDescent="0.2">
      <c r="A5970">
        <v>24</v>
      </c>
      <c r="B5970" t="s">
        <v>9551</v>
      </c>
    </row>
    <row r="5971" spans="1:2" x14ac:dyDescent="0.2">
      <c r="A5971">
        <v>10</v>
      </c>
      <c r="B5971" t="s">
        <v>9552</v>
      </c>
    </row>
    <row r="5972" spans="1:2" x14ac:dyDescent="0.2">
      <c r="A5972">
        <v>5</v>
      </c>
      <c r="B5972" t="s">
        <v>9553</v>
      </c>
    </row>
    <row r="5973" spans="1:2" x14ac:dyDescent="0.2">
      <c r="A5973">
        <v>16</v>
      </c>
      <c r="B5973" t="s">
        <v>9554</v>
      </c>
    </row>
    <row r="5974" spans="1:2" x14ac:dyDescent="0.2">
      <c r="A5974">
        <v>14</v>
      </c>
      <c r="B5974" t="s">
        <v>9555</v>
      </c>
    </row>
    <row r="5975" spans="1:2" x14ac:dyDescent="0.2">
      <c r="A5975">
        <v>3</v>
      </c>
      <c r="B5975" t="s">
        <v>9556</v>
      </c>
    </row>
    <row r="5976" spans="1:2" x14ac:dyDescent="0.2">
      <c r="A5976">
        <v>53</v>
      </c>
      <c r="B5976" t="s">
        <v>9557</v>
      </c>
    </row>
    <row r="5977" spans="1:2" x14ac:dyDescent="0.2">
      <c r="A5977">
        <v>41</v>
      </c>
      <c r="B5977" t="s">
        <v>9558</v>
      </c>
    </row>
    <row r="5978" spans="1:2" x14ac:dyDescent="0.2">
      <c r="A5978">
        <v>86</v>
      </c>
      <c r="B5978" t="s">
        <v>9559</v>
      </c>
    </row>
    <row r="5979" spans="1:2" x14ac:dyDescent="0.2">
      <c r="A5979">
        <v>17</v>
      </c>
      <c r="B5979" t="s">
        <v>9560</v>
      </c>
    </row>
    <row r="5980" spans="1:2" x14ac:dyDescent="0.2">
      <c r="A5980">
        <v>6</v>
      </c>
      <c r="B5980" t="s">
        <v>9561</v>
      </c>
    </row>
    <row r="5981" spans="1:2" x14ac:dyDescent="0.2">
      <c r="A5981">
        <v>1</v>
      </c>
      <c r="B5981" t="s">
        <v>9562</v>
      </c>
    </row>
    <row r="5982" spans="1:2" x14ac:dyDescent="0.2">
      <c r="A5982">
        <v>5</v>
      </c>
      <c r="B5982" t="s">
        <v>9563</v>
      </c>
    </row>
    <row r="5983" spans="1:2" x14ac:dyDescent="0.2">
      <c r="A5983">
        <v>84</v>
      </c>
      <c r="B5983" t="s">
        <v>9564</v>
      </c>
    </row>
    <row r="5984" spans="1:2" x14ac:dyDescent="0.2">
      <c r="A5984">
        <v>3</v>
      </c>
      <c r="B5984" t="s">
        <v>9565</v>
      </c>
    </row>
    <row r="5985" spans="1:2" x14ac:dyDescent="0.2">
      <c r="A5985">
        <v>8</v>
      </c>
      <c r="B5985" t="s">
        <v>9566</v>
      </c>
    </row>
    <row r="5986" spans="1:2" x14ac:dyDescent="0.2">
      <c r="A5986">
        <v>11</v>
      </c>
      <c r="B5986" t="s">
        <v>9567</v>
      </c>
    </row>
    <row r="5987" spans="1:2" x14ac:dyDescent="0.2">
      <c r="A5987">
        <v>8</v>
      </c>
      <c r="B5987" t="s">
        <v>9568</v>
      </c>
    </row>
    <row r="5988" spans="1:2" x14ac:dyDescent="0.2">
      <c r="A5988">
        <v>5</v>
      </c>
      <c r="B5988" t="s">
        <v>9569</v>
      </c>
    </row>
    <row r="5989" spans="1:2" x14ac:dyDescent="0.2">
      <c r="A5989">
        <v>35</v>
      </c>
      <c r="B5989" t="s">
        <v>9570</v>
      </c>
    </row>
    <row r="5990" spans="1:2" x14ac:dyDescent="0.2">
      <c r="A5990">
        <v>4</v>
      </c>
      <c r="B5990" t="s">
        <v>9571</v>
      </c>
    </row>
    <row r="5991" spans="1:2" x14ac:dyDescent="0.2">
      <c r="A5991">
        <v>2</v>
      </c>
      <c r="B5991" t="s">
        <v>9572</v>
      </c>
    </row>
    <row r="5992" spans="1:2" x14ac:dyDescent="0.2">
      <c r="A5992">
        <v>2</v>
      </c>
      <c r="B5992" t="s">
        <v>9573</v>
      </c>
    </row>
    <row r="5993" spans="1:2" x14ac:dyDescent="0.2">
      <c r="A5993">
        <v>2</v>
      </c>
      <c r="B5993" t="s">
        <v>9574</v>
      </c>
    </row>
    <row r="5994" spans="1:2" x14ac:dyDescent="0.2">
      <c r="A5994">
        <v>7</v>
      </c>
      <c r="B5994" t="s">
        <v>9575</v>
      </c>
    </row>
    <row r="5995" spans="1:2" x14ac:dyDescent="0.2">
      <c r="A5995">
        <v>11</v>
      </c>
      <c r="B5995" t="s">
        <v>9576</v>
      </c>
    </row>
    <row r="5996" spans="1:2" x14ac:dyDescent="0.2">
      <c r="A5996">
        <v>17</v>
      </c>
      <c r="B5996" t="s">
        <v>9577</v>
      </c>
    </row>
    <row r="5997" spans="1:2" x14ac:dyDescent="0.2">
      <c r="A5997">
        <v>7</v>
      </c>
      <c r="B5997" t="s">
        <v>9578</v>
      </c>
    </row>
    <row r="5998" spans="1:2" x14ac:dyDescent="0.2">
      <c r="A5998">
        <v>1</v>
      </c>
      <c r="B5998" t="s">
        <v>9579</v>
      </c>
    </row>
    <row r="5999" spans="1:2" x14ac:dyDescent="0.2">
      <c r="A5999">
        <v>4</v>
      </c>
      <c r="B5999" t="s">
        <v>9580</v>
      </c>
    </row>
    <row r="6000" spans="1:2" x14ac:dyDescent="0.2">
      <c r="A6000">
        <v>5</v>
      </c>
      <c r="B6000" t="s">
        <v>9581</v>
      </c>
    </row>
    <row r="6001" spans="1:2" x14ac:dyDescent="0.2">
      <c r="A6001">
        <v>1</v>
      </c>
      <c r="B6001" t="s">
        <v>9582</v>
      </c>
    </row>
    <row r="6002" spans="1:2" x14ac:dyDescent="0.2">
      <c r="A6002">
        <v>2</v>
      </c>
      <c r="B6002" t="s">
        <v>9583</v>
      </c>
    </row>
    <row r="6003" spans="1:2" x14ac:dyDescent="0.2">
      <c r="A6003">
        <v>1</v>
      </c>
      <c r="B6003" t="s">
        <v>9584</v>
      </c>
    </row>
    <row r="6004" spans="1:2" x14ac:dyDescent="0.2">
      <c r="A6004">
        <v>4</v>
      </c>
      <c r="B6004" t="s">
        <v>9585</v>
      </c>
    </row>
    <row r="6005" spans="1:2" x14ac:dyDescent="0.2">
      <c r="A6005">
        <v>1</v>
      </c>
      <c r="B6005" t="s">
        <v>9586</v>
      </c>
    </row>
    <row r="6006" spans="1:2" x14ac:dyDescent="0.2">
      <c r="A6006">
        <v>5</v>
      </c>
      <c r="B6006" t="s">
        <v>9587</v>
      </c>
    </row>
    <row r="6007" spans="1:2" x14ac:dyDescent="0.2">
      <c r="A6007">
        <v>6</v>
      </c>
      <c r="B6007" t="s">
        <v>9588</v>
      </c>
    </row>
    <row r="6008" spans="1:2" x14ac:dyDescent="0.2">
      <c r="A6008">
        <v>1</v>
      </c>
      <c r="B6008" t="s">
        <v>9589</v>
      </c>
    </row>
    <row r="6009" spans="1:2" x14ac:dyDescent="0.2">
      <c r="A6009">
        <v>1</v>
      </c>
      <c r="B6009" t="s">
        <v>9590</v>
      </c>
    </row>
    <row r="6010" spans="1:2" x14ac:dyDescent="0.2">
      <c r="A6010">
        <v>6</v>
      </c>
      <c r="B6010" t="s">
        <v>9591</v>
      </c>
    </row>
    <row r="6011" spans="1:2" x14ac:dyDescent="0.2">
      <c r="A6011">
        <v>4</v>
      </c>
      <c r="B6011" t="s">
        <v>9592</v>
      </c>
    </row>
    <row r="6012" spans="1:2" x14ac:dyDescent="0.2">
      <c r="A6012">
        <v>1</v>
      </c>
      <c r="B6012" t="s">
        <v>9593</v>
      </c>
    </row>
    <row r="6013" spans="1:2" x14ac:dyDescent="0.2">
      <c r="A6013">
        <v>615</v>
      </c>
      <c r="B6013" t="s">
        <v>9594</v>
      </c>
    </row>
    <row r="6014" spans="1:2" x14ac:dyDescent="0.2">
      <c r="A6014">
        <v>18</v>
      </c>
      <c r="B6014" t="s">
        <v>9595</v>
      </c>
    </row>
    <row r="6015" spans="1:2" x14ac:dyDescent="0.2">
      <c r="A6015">
        <v>44</v>
      </c>
      <c r="B6015" t="s">
        <v>9596</v>
      </c>
    </row>
    <row r="6016" spans="1:2" x14ac:dyDescent="0.2">
      <c r="A6016">
        <v>1</v>
      </c>
      <c r="B6016" t="s">
        <v>9597</v>
      </c>
    </row>
    <row r="6017" spans="1:2" x14ac:dyDescent="0.2">
      <c r="A6017">
        <v>27</v>
      </c>
      <c r="B6017" t="s">
        <v>9598</v>
      </c>
    </row>
    <row r="6018" spans="1:2" x14ac:dyDescent="0.2">
      <c r="A6018">
        <v>28</v>
      </c>
      <c r="B6018" t="s">
        <v>9599</v>
      </c>
    </row>
    <row r="6019" spans="1:2" x14ac:dyDescent="0.2">
      <c r="A6019">
        <v>17</v>
      </c>
      <c r="B6019" t="s">
        <v>9600</v>
      </c>
    </row>
    <row r="6020" spans="1:2" x14ac:dyDescent="0.2">
      <c r="A6020">
        <v>13</v>
      </c>
      <c r="B6020" t="s">
        <v>9601</v>
      </c>
    </row>
    <row r="6021" spans="1:2" x14ac:dyDescent="0.2">
      <c r="A6021">
        <v>52</v>
      </c>
      <c r="B6021" t="s">
        <v>9602</v>
      </c>
    </row>
    <row r="6022" spans="1:2" x14ac:dyDescent="0.2">
      <c r="A6022">
        <v>20</v>
      </c>
      <c r="B6022" t="s">
        <v>9603</v>
      </c>
    </row>
    <row r="6023" spans="1:2" x14ac:dyDescent="0.2">
      <c r="A6023">
        <v>3</v>
      </c>
      <c r="B6023" t="s">
        <v>9604</v>
      </c>
    </row>
    <row r="6024" spans="1:2" x14ac:dyDescent="0.2">
      <c r="A6024">
        <v>11</v>
      </c>
      <c r="B6024" t="s">
        <v>9605</v>
      </c>
    </row>
    <row r="6025" spans="1:2" x14ac:dyDescent="0.2">
      <c r="A6025">
        <v>32</v>
      </c>
      <c r="B6025" t="s">
        <v>9606</v>
      </c>
    </row>
    <row r="6026" spans="1:2" x14ac:dyDescent="0.2">
      <c r="A6026">
        <v>9</v>
      </c>
      <c r="B6026" t="s">
        <v>9607</v>
      </c>
    </row>
    <row r="6027" spans="1:2" x14ac:dyDescent="0.2">
      <c r="A6027">
        <v>5</v>
      </c>
      <c r="B6027" t="s">
        <v>9608</v>
      </c>
    </row>
    <row r="6028" spans="1:2" x14ac:dyDescent="0.2">
      <c r="A6028">
        <v>1</v>
      </c>
      <c r="B6028" t="s">
        <v>9609</v>
      </c>
    </row>
    <row r="6029" spans="1:2" x14ac:dyDescent="0.2">
      <c r="A6029">
        <v>29</v>
      </c>
      <c r="B6029" t="s">
        <v>9610</v>
      </c>
    </row>
    <row r="6030" spans="1:2" x14ac:dyDescent="0.2">
      <c r="A6030">
        <v>22</v>
      </c>
      <c r="B6030" t="s">
        <v>9611</v>
      </c>
    </row>
    <row r="6031" spans="1:2" x14ac:dyDescent="0.2">
      <c r="A6031">
        <v>2</v>
      </c>
      <c r="B6031" t="s">
        <v>9612</v>
      </c>
    </row>
    <row r="6032" spans="1:2" x14ac:dyDescent="0.2">
      <c r="A6032">
        <v>12</v>
      </c>
      <c r="B6032" t="s">
        <v>9613</v>
      </c>
    </row>
    <row r="6033" spans="1:2" x14ac:dyDescent="0.2">
      <c r="A6033">
        <v>4</v>
      </c>
      <c r="B6033" t="s">
        <v>9614</v>
      </c>
    </row>
    <row r="6034" spans="1:2" x14ac:dyDescent="0.2">
      <c r="A6034">
        <v>34</v>
      </c>
      <c r="B6034" t="s">
        <v>9615</v>
      </c>
    </row>
    <row r="6035" spans="1:2" x14ac:dyDescent="0.2">
      <c r="A6035">
        <v>3</v>
      </c>
      <c r="B6035" t="s">
        <v>9616</v>
      </c>
    </row>
    <row r="6036" spans="1:2" x14ac:dyDescent="0.2">
      <c r="A6036">
        <v>24</v>
      </c>
      <c r="B6036" t="s">
        <v>9617</v>
      </c>
    </row>
    <row r="6037" spans="1:2" x14ac:dyDescent="0.2">
      <c r="A6037">
        <v>2</v>
      </c>
      <c r="B6037" t="s">
        <v>9618</v>
      </c>
    </row>
    <row r="6038" spans="1:2" x14ac:dyDescent="0.2">
      <c r="A6038">
        <v>1</v>
      </c>
      <c r="B6038" t="s">
        <v>9619</v>
      </c>
    </row>
    <row r="6039" spans="1:2" x14ac:dyDescent="0.2">
      <c r="A6039">
        <v>16</v>
      </c>
      <c r="B6039" t="s">
        <v>9620</v>
      </c>
    </row>
    <row r="6040" spans="1:2" x14ac:dyDescent="0.2">
      <c r="A6040">
        <v>25</v>
      </c>
      <c r="B6040" t="s">
        <v>9621</v>
      </c>
    </row>
    <row r="6041" spans="1:2" x14ac:dyDescent="0.2">
      <c r="A6041">
        <v>8</v>
      </c>
      <c r="B6041" t="s">
        <v>9622</v>
      </c>
    </row>
    <row r="6042" spans="1:2" x14ac:dyDescent="0.2">
      <c r="A6042">
        <v>1</v>
      </c>
      <c r="B6042" t="s">
        <v>9623</v>
      </c>
    </row>
    <row r="6043" spans="1:2" x14ac:dyDescent="0.2">
      <c r="A6043">
        <v>2</v>
      </c>
      <c r="B6043" t="s">
        <v>9624</v>
      </c>
    </row>
    <row r="6044" spans="1:2" x14ac:dyDescent="0.2">
      <c r="A6044">
        <v>22</v>
      </c>
      <c r="B6044" t="s">
        <v>9625</v>
      </c>
    </row>
    <row r="6045" spans="1:2" x14ac:dyDescent="0.2">
      <c r="A6045">
        <v>3</v>
      </c>
      <c r="B6045" t="s">
        <v>9626</v>
      </c>
    </row>
    <row r="6046" spans="1:2" x14ac:dyDescent="0.2">
      <c r="A6046">
        <v>1</v>
      </c>
      <c r="B6046" t="s">
        <v>9627</v>
      </c>
    </row>
    <row r="6047" spans="1:2" x14ac:dyDescent="0.2">
      <c r="A6047">
        <v>5</v>
      </c>
      <c r="B6047" t="s">
        <v>9628</v>
      </c>
    </row>
    <row r="6048" spans="1:2" x14ac:dyDescent="0.2">
      <c r="A6048">
        <v>6</v>
      </c>
      <c r="B6048" t="s">
        <v>9629</v>
      </c>
    </row>
    <row r="6049" spans="1:2" x14ac:dyDescent="0.2">
      <c r="A6049">
        <v>1</v>
      </c>
      <c r="B6049" t="s">
        <v>9630</v>
      </c>
    </row>
    <row r="6050" spans="1:2" x14ac:dyDescent="0.2">
      <c r="A6050">
        <v>1</v>
      </c>
      <c r="B6050" t="s">
        <v>9631</v>
      </c>
    </row>
    <row r="6051" spans="1:2" x14ac:dyDescent="0.2">
      <c r="A6051">
        <v>2</v>
      </c>
      <c r="B6051" t="s">
        <v>9632</v>
      </c>
    </row>
    <row r="6052" spans="1:2" x14ac:dyDescent="0.2">
      <c r="A6052">
        <v>1</v>
      </c>
      <c r="B6052" t="s">
        <v>9633</v>
      </c>
    </row>
    <row r="6053" spans="1:2" x14ac:dyDescent="0.2">
      <c r="A6053">
        <v>1</v>
      </c>
      <c r="B6053" t="s">
        <v>9634</v>
      </c>
    </row>
    <row r="6054" spans="1:2" x14ac:dyDescent="0.2">
      <c r="A6054">
        <v>1</v>
      </c>
      <c r="B6054" t="s">
        <v>9635</v>
      </c>
    </row>
    <row r="6055" spans="1:2" x14ac:dyDescent="0.2">
      <c r="A6055">
        <v>26</v>
      </c>
      <c r="B6055" t="s">
        <v>9636</v>
      </c>
    </row>
    <row r="6056" spans="1:2" x14ac:dyDescent="0.2">
      <c r="A6056">
        <v>8</v>
      </c>
      <c r="B6056" t="s">
        <v>9637</v>
      </c>
    </row>
    <row r="6057" spans="1:2" x14ac:dyDescent="0.2">
      <c r="A6057">
        <v>5</v>
      </c>
      <c r="B6057" t="s">
        <v>9638</v>
      </c>
    </row>
    <row r="6058" spans="1:2" x14ac:dyDescent="0.2">
      <c r="A6058">
        <v>1</v>
      </c>
      <c r="B6058" t="s">
        <v>9639</v>
      </c>
    </row>
    <row r="6059" spans="1:2" x14ac:dyDescent="0.2">
      <c r="A6059">
        <v>7</v>
      </c>
      <c r="B6059" t="s">
        <v>9640</v>
      </c>
    </row>
    <row r="6060" spans="1:2" x14ac:dyDescent="0.2">
      <c r="A6060">
        <v>62</v>
      </c>
      <c r="B6060" t="s">
        <v>9641</v>
      </c>
    </row>
    <row r="6061" spans="1:2" x14ac:dyDescent="0.2">
      <c r="A6061">
        <v>2</v>
      </c>
      <c r="B6061" t="s">
        <v>9642</v>
      </c>
    </row>
    <row r="6062" spans="1:2" x14ac:dyDescent="0.2">
      <c r="A6062">
        <v>40</v>
      </c>
      <c r="B6062" t="s">
        <v>9643</v>
      </c>
    </row>
    <row r="6063" spans="1:2" x14ac:dyDescent="0.2">
      <c r="A6063">
        <v>12</v>
      </c>
      <c r="B6063" t="s">
        <v>9644</v>
      </c>
    </row>
    <row r="6064" spans="1:2" x14ac:dyDescent="0.2">
      <c r="A6064">
        <v>51</v>
      </c>
      <c r="B6064" t="s">
        <v>9645</v>
      </c>
    </row>
    <row r="6065" spans="1:2" x14ac:dyDescent="0.2">
      <c r="A6065">
        <v>7</v>
      </c>
      <c r="B6065" t="s">
        <v>9646</v>
      </c>
    </row>
    <row r="6066" spans="1:2" x14ac:dyDescent="0.2">
      <c r="A6066">
        <v>53</v>
      </c>
      <c r="B6066" t="s">
        <v>9647</v>
      </c>
    </row>
    <row r="6067" spans="1:2" x14ac:dyDescent="0.2">
      <c r="A6067">
        <v>2</v>
      </c>
      <c r="B6067" t="s">
        <v>9648</v>
      </c>
    </row>
    <row r="6068" spans="1:2" x14ac:dyDescent="0.2">
      <c r="A6068">
        <v>71</v>
      </c>
      <c r="B6068" t="s">
        <v>9649</v>
      </c>
    </row>
    <row r="6069" spans="1:2" x14ac:dyDescent="0.2">
      <c r="A6069">
        <v>39</v>
      </c>
      <c r="B6069" t="s">
        <v>9650</v>
      </c>
    </row>
    <row r="6070" spans="1:2" x14ac:dyDescent="0.2">
      <c r="A6070">
        <v>20</v>
      </c>
      <c r="B6070" t="s">
        <v>9651</v>
      </c>
    </row>
    <row r="6071" spans="1:2" x14ac:dyDescent="0.2">
      <c r="A6071">
        <v>1</v>
      </c>
      <c r="B6071" t="s">
        <v>9652</v>
      </c>
    </row>
    <row r="6072" spans="1:2" x14ac:dyDescent="0.2">
      <c r="A6072">
        <v>21</v>
      </c>
      <c r="B6072" t="s">
        <v>9653</v>
      </c>
    </row>
    <row r="6073" spans="1:2" x14ac:dyDescent="0.2">
      <c r="A6073">
        <v>13</v>
      </c>
      <c r="B6073" t="s">
        <v>9654</v>
      </c>
    </row>
    <row r="6074" spans="1:2" x14ac:dyDescent="0.2">
      <c r="A6074">
        <v>3</v>
      </c>
      <c r="B6074" t="s">
        <v>9655</v>
      </c>
    </row>
    <row r="6075" spans="1:2" x14ac:dyDescent="0.2">
      <c r="A6075">
        <v>4</v>
      </c>
      <c r="B6075" t="s">
        <v>2303</v>
      </c>
    </row>
    <row r="6076" spans="1:2" x14ac:dyDescent="0.2">
      <c r="A6076">
        <v>3</v>
      </c>
      <c r="B6076" t="s">
        <v>9656</v>
      </c>
    </row>
    <row r="6077" spans="1:2" x14ac:dyDescent="0.2">
      <c r="A6077">
        <v>1</v>
      </c>
      <c r="B6077" t="s">
        <v>9657</v>
      </c>
    </row>
    <row r="6078" spans="1:2" x14ac:dyDescent="0.2">
      <c r="A6078">
        <v>12</v>
      </c>
      <c r="B6078" t="s">
        <v>9658</v>
      </c>
    </row>
    <row r="6079" spans="1:2" x14ac:dyDescent="0.2">
      <c r="A6079">
        <v>1</v>
      </c>
      <c r="B6079" t="s">
        <v>9659</v>
      </c>
    </row>
    <row r="6080" spans="1:2" x14ac:dyDescent="0.2">
      <c r="A6080">
        <v>23</v>
      </c>
      <c r="B6080" t="s">
        <v>9660</v>
      </c>
    </row>
    <row r="6081" spans="1:2" x14ac:dyDescent="0.2">
      <c r="A6081">
        <v>53</v>
      </c>
      <c r="B6081" t="s">
        <v>9661</v>
      </c>
    </row>
    <row r="6082" spans="1:2" x14ac:dyDescent="0.2">
      <c r="A6082">
        <v>5</v>
      </c>
      <c r="B6082" t="s">
        <v>9662</v>
      </c>
    </row>
    <row r="6083" spans="1:2" x14ac:dyDescent="0.2">
      <c r="A6083">
        <v>2</v>
      </c>
      <c r="B6083" t="s">
        <v>9663</v>
      </c>
    </row>
    <row r="6084" spans="1:2" x14ac:dyDescent="0.2">
      <c r="A6084">
        <v>1</v>
      </c>
      <c r="B6084" t="s">
        <v>9664</v>
      </c>
    </row>
    <row r="6085" spans="1:2" x14ac:dyDescent="0.2">
      <c r="A6085">
        <v>3</v>
      </c>
      <c r="B6085" t="s">
        <v>9665</v>
      </c>
    </row>
    <row r="6086" spans="1:2" x14ac:dyDescent="0.2">
      <c r="A6086">
        <v>17</v>
      </c>
      <c r="B6086" t="s">
        <v>9666</v>
      </c>
    </row>
    <row r="6087" spans="1:2" x14ac:dyDescent="0.2">
      <c r="A6087">
        <v>4</v>
      </c>
      <c r="B6087" t="s">
        <v>9667</v>
      </c>
    </row>
    <row r="6088" spans="1:2" x14ac:dyDescent="0.2">
      <c r="A6088">
        <v>1</v>
      </c>
      <c r="B6088" t="s">
        <v>9668</v>
      </c>
    </row>
    <row r="6089" spans="1:2" x14ac:dyDescent="0.2">
      <c r="A6089">
        <v>4</v>
      </c>
      <c r="B6089" t="s">
        <v>9669</v>
      </c>
    </row>
    <row r="6090" spans="1:2" x14ac:dyDescent="0.2">
      <c r="A6090">
        <v>30</v>
      </c>
      <c r="B6090" t="s">
        <v>9670</v>
      </c>
    </row>
    <row r="6091" spans="1:2" x14ac:dyDescent="0.2">
      <c r="A6091">
        <v>7</v>
      </c>
      <c r="B6091" t="s">
        <v>9671</v>
      </c>
    </row>
    <row r="6092" spans="1:2" x14ac:dyDescent="0.2">
      <c r="A6092">
        <v>66</v>
      </c>
      <c r="B6092" t="s">
        <v>9672</v>
      </c>
    </row>
    <row r="6093" spans="1:2" x14ac:dyDescent="0.2">
      <c r="A6093">
        <v>1</v>
      </c>
      <c r="B6093" t="s">
        <v>9673</v>
      </c>
    </row>
    <row r="6094" spans="1:2" x14ac:dyDescent="0.2">
      <c r="A6094">
        <v>1</v>
      </c>
      <c r="B6094" t="s">
        <v>9674</v>
      </c>
    </row>
    <row r="6095" spans="1:2" x14ac:dyDescent="0.2">
      <c r="A6095">
        <v>1</v>
      </c>
      <c r="B6095" t="s">
        <v>9675</v>
      </c>
    </row>
    <row r="6096" spans="1:2" x14ac:dyDescent="0.2">
      <c r="A6096">
        <v>1</v>
      </c>
      <c r="B6096" t="s">
        <v>9676</v>
      </c>
    </row>
    <row r="6097" spans="1:2" x14ac:dyDescent="0.2">
      <c r="A6097">
        <v>1</v>
      </c>
      <c r="B6097" t="s">
        <v>9677</v>
      </c>
    </row>
    <row r="6098" spans="1:2" x14ac:dyDescent="0.2">
      <c r="A6098">
        <v>1</v>
      </c>
      <c r="B6098" t="s">
        <v>9678</v>
      </c>
    </row>
    <row r="6099" spans="1:2" x14ac:dyDescent="0.2">
      <c r="A6099">
        <v>1</v>
      </c>
      <c r="B6099" t="s">
        <v>9679</v>
      </c>
    </row>
    <row r="6100" spans="1:2" x14ac:dyDescent="0.2">
      <c r="A6100">
        <v>1</v>
      </c>
      <c r="B6100" t="s">
        <v>9680</v>
      </c>
    </row>
    <row r="6101" spans="1:2" x14ac:dyDescent="0.2">
      <c r="A6101">
        <v>1</v>
      </c>
      <c r="B6101" t="s">
        <v>9681</v>
      </c>
    </row>
    <row r="6102" spans="1:2" x14ac:dyDescent="0.2">
      <c r="A6102">
        <v>2</v>
      </c>
      <c r="B6102" t="s">
        <v>9682</v>
      </c>
    </row>
    <row r="6103" spans="1:2" x14ac:dyDescent="0.2">
      <c r="A6103">
        <v>8</v>
      </c>
      <c r="B6103" t="s">
        <v>9683</v>
      </c>
    </row>
    <row r="6104" spans="1:2" x14ac:dyDescent="0.2">
      <c r="A6104">
        <v>1</v>
      </c>
      <c r="B6104" t="s">
        <v>9684</v>
      </c>
    </row>
    <row r="6105" spans="1:2" x14ac:dyDescent="0.2">
      <c r="A6105">
        <v>4</v>
      </c>
      <c r="B6105" t="s">
        <v>9685</v>
      </c>
    </row>
    <row r="6106" spans="1:2" x14ac:dyDescent="0.2">
      <c r="A6106">
        <v>8</v>
      </c>
      <c r="B6106" t="s">
        <v>9686</v>
      </c>
    </row>
    <row r="6107" spans="1:2" x14ac:dyDescent="0.2">
      <c r="A6107">
        <v>11</v>
      </c>
      <c r="B6107" t="s">
        <v>9687</v>
      </c>
    </row>
    <row r="6108" spans="1:2" x14ac:dyDescent="0.2">
      <c r="A6108">
        <v>1</v>
      </c>
      <c r="B6108" t="s">
        <v>9688</v>
      </c>
    </row>
    <row r="6109" spans="1:2" x14ac:dyDescent="0.2">
      <c r="A6109">
        <v>1</v>
      </c>
      <c r="B6109" t="s">
        <v>9689</v>
      </c>
    </row>
    <row r="6110" spans="1:2" x14ac:dyDescent="0.2">
      <c r="A6110">
        <v>1</v>
      </c>
      <c r="B6110" t="s">
        <v>9690</v>
      </c>
    </row>
    <row r="6111" spans="1:2" x14ac:dyDescent="0.2">
      <c r="A6111">
        <v>1</v>
      </c>
      <c r="B6111" t="s">
        <v>9691</v>
      </c>
    </row>
    <row r="6112" spans="1:2" x14ac:dyDescent="0.2">
      <c r="A6112">
        <v>1</v>
      </c>
      <c r="B6112" t="s">
        <v>9692</v>
      </c>
    </row>
    <row r="6113" spans="1:2" x14ac:dyDescent="0.2">
      <c r="A6113">
        <v>1</v>
      </c>
      <c r="B6113" t="s">
        <v>9693</v>
      </c>
    </row>
    <row r="6114" spans="1:2" x14ac:dyDescent="0.2">
      <c r="A6114">
        <v>1</v>
      </c>
      <c r="B6114" t="s">
        <v>9694</v>
      </c>
    </row>
    <row r="6115" spans="1:2" x14ac:dyDescent="0.2">
      <c r="A6115">
        <v>1</v>
      </c>
      <c r="B6115" t="s">
        <v>9695</v>
      </c>
    </row>
    <row r="6116" spans="1:2" x14ac:dyDescent="0.2">
      <c r="A6116">
        <v>1</v>
      </c>
      <c r="B6116" t="s">
        <v>9696</v>
      </c>
    </row>
    <row r="6117" spans="1:2" x14ac:dyDescent="0.2">
      <c r="A6117">
        <v>1</v>
      </c>
      <c r="B6117" t="s">
        <v>9697</v>
      </c>
    </row>
    <row r="6118" spans="1:2" x14ac:dyDescent="0.2">
      <c r="A6118">
        <v>1</v>
      </c>
      <c r="B6118" t="s">
        <v>9698</v>
      </c>
    </row>
    <row r="6119" spans="1:2" x14ac:dyDescent="0.2">
      <c r="A6119">
        <v>1</v>
      </c>
      <c r="B6119" t="s">
        <v>9699</v>
      </c>
    </row>
    <row r="6120" spans="1:2" x14ac:dyDescent="0.2">
      <c r="A6120">
        <v>1</v>
      </c>
      <c r="B6120" t="s">
        <v>9700</v>
      </c>
    </row>
    <row r="6121" spans="1:2" x14ac:dyDescent="0.2">
      <c r="A6121">
        <v>1</v>
      </c>
      <c r="B6121" t="s">
        <v>9701</v>
      </c>
    </row>
    <row r="6122" spans="1:2" x14ac:dyDescent="0.2">
      <c r="A6122">
        <v>1</v>
      </c>
      <c r="B6122" t="s">
        <v>9702</v>
      </c>
    </row>
    <row r="6123" spans="1:2" x14ac:dyDescent="0.2">
      <c r="A6123">
        <v>1</v>
      </c>
      <c r="B6123" t="s">
        <v>9703</v>
      </c>
    </row>
    <row r="6124" spans="1:2" x14ac:dyDescent="0.2">
      <c r="A6124">
        <v>1</v>
      </c>
      <c r="B6124" t="s">
        <v>9704</v>
      </c>
    </row>
    <row r="6125" spans="1:2" x14ac:dyDescent="0.2">
      <c r="A6125">
        <v>1</v>
      </c>
      <c r="B6125" t="s">
        <v>9705</v>
      </c>
    </row>
    <row r="6126" spans="1:2" x14ac:dyDescent="0.2">
      <c r="A6126">
        <v>1</v>
      </c>
      <c r="B6126" t="s">
        <v>9706</v>
      </c>
    </row>
    <row r="6127" spans="1:2" x14ac:dyDescent="0.2">
      <c r="A6127">
        <v>1</v>
      </c>
      <c r="B6127" t="s">
        <v>9707</v>
      </c>
    </row>
    <row r="6128" spans="1:2" x14ac:dyDescent="0.2">
      <c r="A6128">
        <v>1</v>
      </c>
      <c r="B6128" t="s">
        <v>9708</v>
      </c>
    </row>
    <row r="6129" spans="1:2" x14ac:dyDescent="0.2">
      <c r="A6129">
        <v>1</v>
      </c>
      <c r="B6129" t="s">
        <v>9709</v>
      </c>
    </row>
    <row r="6130" spans="1:2" x14ac:dyDescent="0.2">
      <c r="A6130">
        <v>1</v>
      </c>
      <c r="B6130" t="s">
        <v>9710</v>
      </c>
    </row>
    <row r="6131" spans="1:2" x14ac:dyDescent="0.2">
      <c r="A6131">
        <v>1</v>
      </c>
      <c r="B6131" t="s">
        <v>9711</v>
      </c>
    </row>
    <row r="6132" spans="1:2" x14ac:dyDescent="0.2">
      <c r="A6132">
        <v>2</v>
      </c>
      <c r="B6132" t="s">
        <v>9712</v>
      </c>
    </row>
    <row r="6133" spans="1:2" x14ac:dyDescent="0.2">
      <c r="A6133">
        <v>10</v>
      </c>
      <c r="B6133" t="s">
        <v>9713</v>
      </c>
    </row>
    <row r="6134" spans="1:2" x14ac:dyDescent="0.2">
      <c r="A6134">
        <v>7</v>
      </c>
      <c r="B6134" t="s">
        <v>9714</v>
      </c>
    </row>
    <row r="6135" spans="1:2" x14ac:dyDescent="0.2">
      <c r="A6135">
        <v>7</v>
      </c>
      <c r="B6135" t="s">
        <v>9715</v>
      </c>
    </row>
    <row r="6136" spans="1:2" x14ac:dyDescent="0.2">
      <c r="A6136">
        <v>9</v>
      </c>
      <c r="B6136" t="s">
        <v>9716</v>
      </c>
    </row>
    <row r="6137" spans="1:2" x14ac:dyDescent="0.2">
      <c r="A6137">
        <v>55</v>
      </c>
      <c r="B6137" t="s">
        <v>722</v>
      </c>
    </row>
    <row r="6138" spans="1:2" x14ac:dyDescent="0.2">
      <c r="A6138">
        <v>1</v>
      </c>
      <c r="B6138" t="s">
        <v>9717</v>
      </c>
    </row>
    <row r="6139" spans="1:2" x14ac:dyDescent="0.2">
      <c r="A6139">
        <v>14</v>
      </c>
      <c r="B6139" t="s">
        <v>9718</v>
      </c>
    </row>
    <row r="6140" spans="1:2" x14ac:dyDescent="0.2">
      <c r="A6140">
        <v>3</v>
      </c>
      <c r="B6140" t="s">
        <v>9719</v>
      </c>
    </row>
    <row r="6141" spans="1:2" x14ac:dyDescent="0.2">
      <c r="A6141">
        <v>6</v>
      </c>
      <c r="B6141" t="s">
        <v>9720</v>
      </c>
    </row>
    <row r="6142" spans="1:2" x14ac:dyDescent="0.2">
      <c r="A6142">
        <v>80</v>
      </c>
      <c r="B6142" t="s">
        <v>9721</v>
      </c>
    </row>
    <row r="6143" spans="1:2" x14ac:dyDescent="0.2">
      <c r="A6143">
        <v>17</v>
      </c>
      <c r="B6143" t="s">
        <v>9722</v>
      </c>
    </row>
    <row r="6144" spans="1:2" x14ac:dyDescent="0.2">
      <c r="A6144">
        <v>1</v>
      </c>
      <c r="B6144" t="s">
        <v>9723</v>
      </c>
    </row>
    <row r="6145" spans="1:2" x14ac:dyDescent="0.2">
      <c r="A6145">
        <v>3</v>
      </c>
      <c r="B6145" t="s">
        <v>9724</v>
      </c>
    </row>
    <row r="6146" spans="1:2" x14ac:dyDescent="0.2">
      <c r="A6146">
        <v>2</v>
      </c>
      <c r="B6146" t="s">
        <v>9725</v>
      </c>
    </row>
    <row r="6147" spans="1:2" x14ac:dyDescent="0.2">
      <c r="A6147">
        <v>18</v>
      </c>
      <c r="B6147" t="s">
        <v>9726</v>
      </c>
    </row>
    <row r="6148" spans="1:2" x14ac:dyDescent="0.2">
      <c r="A6148">
        <v>1</v>
      </c>
      <c r="B6148" t="s">
        <v>9727</v>
      </c>
    </row>
    <row r="6149" spans="1:2" x14ac:dyDescent="0.2">
      <c r="A6149">
        <v>5</v>
      </c>
      <c r="B6149" t="s">
        <v>9728</v>
      </c>
    </row>
    <row r="6150" spans="1:2" x14ac:dyDescent="0.2">
      <c r="A6150">
        <v>5</v>
      </c>
      <c r="B6150" t="s">
        <v>9729</v>
      </c>
    </row>
    <row r="6151" spans="1:2" x14ac:dyDescent="0.2">
      <c r="A6151">
        <v>16</v>
      </c>
      <c r="B6151" t="s">
        <v>9730</v>
      </c>
    </row>
    <row r="6152" spans="1:2" x14ac:dyDescent="0.2">
      <c r="A6152">
        <v>1</v>
      </c>
      <c r="B6152" t="s">
        <v>9731</v>
      </c>
    </row>
    <row r="6153" spans="1:2" x14ac:dyDescent="0.2">
      <c r="A6153">
        <v>1</v>
      </c>
      <c r="B6153" t="s">
        <v>9732</v>
      </c>
    </row>
    <row r="6154" spans="1:2" x14ac:dyDescent="0.2">
      <c r="A6154">
        <v>3</v>
      </c>
      <c r="B6154" t="s">
        <v>9733</v>
      </c>
    </row>
    <row r="6155" spans="1:2" x14ac:dyDescent="0.2">
      <c r="A6155">
        <v>6</v>
      </c>
      <c r="B6155" t="s">
        <v>9734</v>
      </c>
    </row>
    <row r="6156" spans="1:2" x14ac:dyDescent="0.2">
      <c r="A6156">
        <v>1</v>
      </c>
      <c r="B6156" t="s">
        <v>9735</v>
      </c>
    </row>
    <row r="6157" spans="1:2" x14ac:dyDescent="0.2">
      <c r="A6157">
        <v>35</v>
      </c>
      <c r="B6157" t="s">
        <v>9736</v>
      </c>
    </row>
    <row r="6158" spans="1:2" x14ac:dyDescent="0.2">
      <c r="A6158">
        <v>6</v>
      </c>
      <c r="B6158" t="s">
        <v>9737</v>
      </c>
    </row>
    <row r="6159" spans="1:2" x14ac:dyDescent="0.2">
      <c r="A6159">
        <v>2</v>
      </c>
      <c r="B6159" t="s">
        <v>9738</v>
      </c>
    </row>
    <row r="6160" spans="1:2" x14ac:dyDescent="0.2">
      <c r="A6160">
        <v>15</v>
      </c>
      <c r="B6160" t="s">
        <v>9739</v>
      </c>
    </row>
    <row r="6161" spans="1:2" x14ac:dyDescent="0.2">
      <c r="A6161">
        <v>3</v>
      </c>
      <c r="B6161" t="s">
        <v>9740</v>
      </c>
    </row>
    <row r="6162" spans="1:2" x14ac:dyDescent="0.2">
      <c r="A6162">
        <v>6</v>
      </c>
      <c r="B6162" t="s">
        <v>9741</v>
      </c>
    </row>
    <row r="6163" spans="1:2" x14ac:dyDescent="0.2">
      <c r="A6163">
        <v>4</v>
      </c>
      <c r="B6163" t="s">
        <v>9742</v>
      </c>
    </row>
    <row r="6164" spans="1:2" x14ac:dyDescent="0.2">
      <c r="A6164">
        <v>1</v>
      </c>
      <c r="B6164" t="s">
        <v>9743</v>
      </c>
    </row>
    <row r="6165" spans="1:2" x14ac:dyDescent="0.2">
      <c r="A6165">
        <v>1</v>
      </c>
      <c r="B6165" t="s">
        <v>9744</v>
      </c>
    </row>
    <row r="6166" spans="1:2" x14ac:dyDescent="0.2">
      <c r="A6166">
        <v>17</v>
      </c>
      <c r="B6166" t="s">
        <v>9745</v>
      </c>
    </row>
    <row r="6167" spans="1:2" x14ac:dyDescent="0.2">
      <c r="A6167">
        <v>1</v>
      </c>
      <c r="B6167" t="s">
        <v>9746</v>
      </c>
    </row>
    <row r="6168" spans="1:2" x14ac:dyDescent="0.2">
      <c r="A6168">
        <v>12</v>
      </c>
      <c r="B6168" t="s">
        <v>9747</v>
      </c>
    </row>
    <row r="6169" spans="1:2" x14ac:dyDescent="0.2">
      <c r="A6169">
        <v>1</v>
      </c>
      <c r="B6169" t="s">
        <v>9748</v>
      </c>
    </row>
    <row r="6170" spans="1:2" x14ac:dyDescent="0.2">
      <c r="A6170">
        <v>4</v>
      </c>
      <c r="B6170" t="s">
        <v>9749</v>
      </c>
    </row>
    <row r="6171" spans="1:2" x14ac:dyDescent="0.2">
      <c r="A6171">
        <v>7</v>
      </c>
      <c r="B6171" t="s">
        <v>9750</v>
      </c>
    </row>
    <row r="6172" spans="1:2" x14ac:dyDescent="0.2">
      <c r="A6172">
        <v>1</v>
      </c>
      <c r="B6172" t="s">
        <v>9751</v>
      </c>
    </row>
    <row r="6173" spans="1:2" x14ac:dyDescent="0.2">
      <c r="A6173">
        <v>4</v>
      </c>
      <c r="B6173" t="s">
        <v>9752</v>
      </c>
    </row>
    <row r="6174" spans="1:2" x14ac:dyDescent="0.2">
      <c r="A6174">
        <v>3</v>
      </c>
      <c r="B6174" t="s">
        <v>9753</v>
      </c>
    </row>
    <row r="6175" spans="1:2" x14ac:dyDescent="0.2">
      <c r="A6175">
        <v>2</v>
      </c>
      <c r="B6175" t="s">
        <v>9754</v>
      </c>
    </row>
    <row r="6176" spans="1:2" x14ac:dyDescent="0.2">
      <c r="A6176">
        <v>2</v>
      </c>
      <c r="B6176" t="s">
        <v>9755</v>
      </c>
    </row>
    <row r="6177" spans="1:2" x14ac:dyDescent="0.2">
      <c r="A6177">
        <v>11</v>
      </c>
      <c r="B6177" t="s">
        <v>9756</v>
      </c>
    </row>
    <row r="6178" spans="1:2" x14ac:dyDescent="0.2">
      <c r="A6178">
        <v>1</v>
      </c>
      <c r="B6178" t="s">
        <v>9757</v>
      </c>
    </row>
    <row r="6179" spans="1:2" x14ac:dyDescent="0.2">
      <c r="A6179">
        <v>1</v>
      </c>
      <c r="B6179" t="s">
        <v>9758</v>
      </c>
    </row>
    <row r="6180" spans="1:2" x14ac:dyDescent="0.2">
      <c r="A6180">
        <v>2</v>
      </c>
      <c r="B6180" t="s">
        <v>9759</v>
      </c>
    </row>
    <row r="6181" spans="1:2" x14ac:dyDescent="0.2">
      <c r="A6181">
        <v>1</v>
      </c>
      <c r="B6181" t="s">
        <v>9760</v>
      </c>
    </row>
    <row r="6182" spans="1:2" x14ac:dyDescent="0.2">
      <c r="A6182">
        <v>1</v>
      </c>
      <c r="B6182" t="s">
        <v>9761</v>
      </c>
    </row>
    <row r="6183" spans="1:2" x14ac:dyDescent="0.2">
      <c r="A6183">
        <v>1</v>
      </c>
      <c r="B6183" t="s">
        <v>9762</v>
      </c>
    </row>
    <row r="6184" spans="1:2" x14ac:dyDescent="0.2">
      <c r="A6184">
        <v>16</v>
      </c>
      <c r="B6184" t="s">
        <v>9763</v>
      </c>
    </row>
    <row r="6185" spans="1:2" x14ac:dyDescent="0.2">
      <c r="A6185">
        <v>3</v>
      </c>
      <c r="B6185" t="s">
        <v>9764</v>
      </c>
    </row>
    <row r="6186" spans="1:2" x14ac:dyDescent="0.2">
      <c r="A6186">
        <v>3</v>
      </c>
      <c r="B6186" t="s">
        <v>9765</v>
      </c>
    </row>
    <row r="6187" spans="1:2" x14ac:dyDescent="0.2">
      <c r="A6187">
        <v>6</v>
      </c>
      <c r="B6187" t="s">
        <v>9766</v>
      </c>
    </row>
    <row r="6188" spans="1:2" x14ac:dyDescent="0.2">
      <c r="A6188">
        <v>1</v>
      </c>
      <c r="B6188" t="s">
        <v>9767</v>
      </c>
    </row>
    <row r="6189" spans="1:2" x14ac:dyDescent="0.2">
      <c r="A6189">
        <v>2</v>
      </c>
      <c r="B6189" t="s">
        <v>9768</v>
      </c>
    </row>
    <row r="6190" spans="1:2" x14ac:dyDescent="0.2">
      <c r="A6190">
        <v>2</v>
      </c>
      <c r="B6190" t="s">
        <v>9769</v>
      </c>
    </row>
    <row r="6191" spans="1:2" x14ac:dyDescent="0.2">
      <c r="A6191">
        <v>1</v>
      </c>
      <c r="B6191" t="s">
        <v>9770</v>
      </c>
    </row>
    <row r="6192" spans="1:2" x14ac:dyDescent="0.2">
      <c r="A6192">
        <v>16</v>
      </c>
      <c r="B6192" t="s">
        <v>9771</v>
      </c>
    </row>
    <row r="6193" spans="1:2" x14ac:dyDescent="0.2">
      <c r="A6193">
        <v>21</v>
      </c>
      <c r="B6193" t="s">
        <v>9772</v>
      </c>
    </row>
    <row r="6194" spans="1:2" x14ac:dyDescent="0.2">
      <c r="A6194">
        <v>1</v>
      </c>
      <c r="B6194" t="s">
        <v>9773</v>
      </c>
    </row>
    <row r="6195" spans="1:2" x14ac:dyDescent="0.2">
      <c r="A6195">
        <v>34</v>
      </c>
      <c r="B6195" t="s">
        <v>9774</v>
      </c>
    </row>
    <row r="6196" spans="1:2" x14ac:dyDescent="0.2">
      <c r="A6196">
        <v>5</v>
      </c>
      <c r="B6196" t="s">
        <v>9775</v>
      </c>
    </row>
    <row r="6197" spans="1:2" x14ac:dyDescent="0.2">
      <c r="A6197">
        <v>2</v>
      </c>
      <c r="B6197" t="s">
        <v>9776</v>
      </c>
    </row>
    <row r="6198" spans="1:2" x14ac:dyDescent="0.2">
      <c r="A6198">
        <v>2</v>
      </c>
      <c r="B6198" t="s">
        <v>9777</v>
      </c>
    </row>
    <row r="6199" spans="1:2" x14ac:dyDescent="0.2">
      <c r="A6199">
        <v>1</v>
      </c>
      <c r="B6199" t="s">
        <v>9778</v>
      </c>
    </row>
    <row r="6200" spans="1:2" x14ac:dyDescent="0.2">
      <c r="A6200">
        <v>2</v>
      </c>
      <c r="B6200" t="s">
        <v>9779</v>
      </c>
    </row>
    <row r="6201" spans="1:2" x14ac:dyDescent="0.2">
      <c r="A6201">
        <v>5</v>
      </c>
      <c r="B6201" t="s">
        <v>9780</v>
      </c>
    </row>
    <row r="6202" spans="1:2" x14ac:dyDescent="0.2">
      <c r="A6202">
        <v>3</v>
      </c>
      <c r="B6202" t="s">
        <v>9781</v>
      </c>
    </row>
    <row r="6203" spans="1:2" x14ac:dyDescent="0.2">
      <c r="A6203">
        <v>21</v>
      </c>
      <c r="B6203" t="s">
        <v>9782</v>
      </c>
    </row>
    <row r="6204" spans="1:2" x14ac:dyDescent="0.2">
      <c r="A6204">
        <v>14</v>
      </c>
      <c r="B6204" t="s">
        <v>9783</v>
      </c>
    </row>
    <row r="6205" spans="1:2" x14ac:dyDescent="0.2">
      <c r="A6205">
        <v>7</v>
      </c>
      <c r="B6205" t="s">
        <v>9784</v>
      </c>
    </row>
    <row r="6206" spans="1:2" x14ac:dyDescent="0.2">
      <c r="A6206">
        <v>2</v>
      </c>
      <c r="B6206" t="s">
        <v>9785</v>
      </c>
    </row>
    <row r="6207" spans="1:2" x14ac:dyDescent="0.2">
      <c r="A6207">
        <v>1</v>
      </c>
      <c r="B6207" t="s">
        <v>9786</v>
      </c>
    </row>
    <row r="6208" spans="1:2" x14ac:dyDescent="0.2">
      <c r="A6208">
        <v>2</v>
      </c>
      <c r="B6208" t="s">
        <v>9787</v>
      </c>
    </row>
    <row r="6209" spans="1:2" x14ac:dyDescent="0.2">
      <c r="A6209">
        <v>8</v>
      </c>
      <c r="B6209" t="s">
        <v>9788</v>
      </c>
    </row>
    <row r="6210" spans="1:2" x14ac:dyDescent="0.2">
      <c r="A6210">
        <v>13</v>
      </c>
      <c r="B6210" t="s">
        <v>9789</v>
      </c>
    </row>
    <row r="6211" spans="1:2" x14ac:dyDescent="0.2">
      <c r="A6211">
        <v>2</v>
      </c>
      <c r="B6211" t="s">
        <v>9790</v>
      </c>
    </row>
    <row r="6212" spans="1:2" x14ac:dyDescent="0.2">
      <c r="A6212">
        <v>26</v>
      </c>
      <c r="B6212" t="s">
        <v>9791</v>
      </c>
    </row>
    <row r="6213" spans="1:2" x14ac:dyDescent="0.2">
      <c r="A6213">
        <v>9</v>
      </c>
      <c r="B6213" t="s">
        <v>9792</v>
      </c>
    </row>
    <row r="6214" spans="1:2" x14ac:dyDescent="0.2">
      <c r="A6214">
        <v>2</v>
      </c>
      <c r="B6214" t="s">
        <v>9793</v>
      </c>
    </row>
    <row r="6215" spans="1:2" x14ac:dyDescent="0.2">
      <c r="A6215">
        <v>4</v>
      </c>
      <c r="B6215" t="s">
        <v>9794</v>
      </c>
    </row>
    <row r="6216" spans="1:2" x14ac:dyDescent="0.2">
      <c r="A6216">
        <v>61</v>
      </c>
      <c r="B6216" t="s">
        <v>9795</v>
      </c>
    </row>
    <row r="6217" spans="1:2" x14ac:dyDescent="0.2">
      <c r="A6217">
        <v>19</v>
      </c>
      <c r="B6217" t="s">
        <v>9796</v>
      </c>
    </row>
    <row r="6218" spans="1:2" x14ac:dyDescent="0.2">
      <c r="A6218">
        <v>1</v>
      </c>
      <c r="B6218" t="s">
        <v>9797</v>
      </c>
    </row>
    <row r="6219" spans="1:2" x14ac:dyDescent="0.2">
      <c r="A6219">
        <v>16</v>
      </c>
      <c r="B6219" t="s">
        <v>9798</v>
      </c>
    </row>
    <row r="6220" spans="1:2" x14ac:dyDescent="0.2">
      <c r="A6220">
        <v>5</v>
      </c>
      <c r="B6220" t="s">
        <v>9799</v>
      </c>
    </row>
    <row r="6221" spans="1:2" x14ac:dyDescent="0.2">
      <c r="A6221">
        <v>4</v>
      </c>
      <c r="B6221" t="s">
        <v>9800</v>
      </c>
    </row>
    <row r="6222" spans="1:2" x14ac:dyDescent="0.2">
      <c r="A6222">
        <v>1</v>
      </c>
      <c r="B6222" t="s">
        <v>9801</v>
      </c>
    </row>
    <row r="6223" spans="1:2" x14ac:dyDescent="0.2">
      <c r="A6223">
        <v>12</v>
      </c>
      <c r="B6223" t="s">
        <v>9802</v>
      </c>
    </row>
    <row r="6224" spans="1:2" x14ac:dyDescent="0.2">
      <c r="A6224">
        <v>16</v>
      </c>
      <c r="B6224" t="s">
        <v>931</v>
      </c>
    </row>
    <row r="6225" spans="1:2" x14ac:dyDescent="0.2">
      <c r="A6225">
        <v>77</v>
      </c>
      <c r="B6225" t="s">
        <v>9803</v>
      </c>
    </row>
    <row r="6226" spans="1:2" x14ac:dyDescent="0.2">
      <c r="A6226">
        <v>23</v>
      </c>
      <c r="B6226" t="s">
        <v>9804</v>
      </c>
    </row>
    <row r="6227" spans="1:2" x14ac:dyDescent="0.2">
      <c r="A6227">
        <v>8</v>
      </c>
      <c r="B6227" t="s">
        <v>9805</v>
      </c>
    </row>
    <row r="6228" spans="1:2" x14ac:dyDescent="0.2">
      <c r="A6228">
        <v>49</v>
      </c>
      <c r="B6228" t="s">
        <v>9806</v>
      </c>
    </row>
    <row r="6229" spans="1:2" x14ac:dyDescent="0.2">
      <c r="A6229">
        <v>8</v>
      </c>
      <c r="B6229" t="s">
        <v>9807</v>
      </c>
    </row>
    <row r="6230" spans="1:2" x14ac:dyDescent="0.2">
      <c r="A6230">
        <v>46</v>
      </c>
      <c r="B6230" t="s">
        <v>9808</v>
      </c>
    </row>
    <row r="6231" spans="1:2" x14ac:dyDescent="0.2">
      <c r="A6231">
        <v>14</v>
      </c>
      <c r="B6231" t="s">
        <v>9809</v>
      </c>
    </row>
    <row r="6232" spans="1:2" x14ac:dyDescent="0.2">
      <c r="A6232">
        <v>30</v>
      </c>
      <c r="B6232" t="s">
        <v>9810</v>
      </c>
    </row>
    <row r="6233" spans="1:2" x14ac:dyDescent="0.2">
      <c r="A6233">
        <v>33</v>
      </c>
      <c r="B6233" t="s">
        <v>9811</v>
      </c>
    </row>
    <row r="6234" spans="1:2" x14ac:dyDescent="0.2">
      <c r="A6234">
        <v>24</v>
      </c>
      <c r="B6234" t="s">
        <v>9812</v>
      </c>
    </row>
    <row r="6235" spans="1:2" x14ac:dyDescent="0.2">
      <c r="A6235">
        <v>117</v>
      </c>
      <c r="B6235" t="s">
        <v>9813</v>
      </c>
    </row>
    <row r="6236" spans="1:2" x14ac:dyDescent="0.2">
      <c r="A6236">
        <v>17</v>
      </c>
      <c r="B6236" t="s">
        <v>9814</v>
      </c>
    </row>
    <row r="6237" spans="1:2" x14ac:dyDescent="0.2">
      <c r="A6237">
        <v>32</v>
      </c>
      <c r="B6237" t="s">
        <v>9815</v>
      </c>
    </row>
    <row r="6238" spans="1:2" x14ac:dyDescent="0.2">
      <c r="A6238">
        <v>12</v>
      </c>
      <c r="B6238" t="s">
        <v>9816</v>
      </c>
    </row>
    <row r="6239" spans="1:2" x14ac:dyDescent="0.2">
      <c r="A6239">
        <v>16</v>
      </c>
      <c r="B6239" t="s">
        <v>9817</v>
      </c>
    </row>
    <row r="6240" spans="1:2" x14ac:dyDescent="0.2">
      <c r="A6240">
        <v>20</v>
      </c>
      <c r="B6240" t="s">
        <v>9818</v>
      </c>
    </row>
    <row r="6241" spans="1:2" x14ac:dyDescent="0.2">
      <c r="A6241">
        <v>30</v>
      </c>
      <c r="B6241" t="s">
        <v>9819</v>
      </c>
    </row>
    <row r="6242" spans="1:2" x14ac:dyDescent="0.2">
      <c r="A6242">
        <v>1</v>
      </c>
      <c r="B6242" t="s">
        <v>9820</v>
      </c>
    </row>
    <row r="6243" spans="1:2" x14ac:dyDescent="0.2">
      <c r="A6243">
        <v>1</v>
      </c>
      <c r="B6243" t="s">
        <v>9821</v>
      </c>
    </row>
    <row r="6244" spans="1:2" x14ac:dyDescent="0.2">
      <c r="A6244">
        <v>1</v>
      </c>
      <c r="B6244" t="s">
        <v>9822</v>
      </c>
    </row>
    <row r="6245" spans="1:2" x14ac:dyDescent="0.2">
      <c r="A6245">
        <v>1</v>
      </c>
      <c r="B6245" t="s">
        <v>9823</v>
      </c>
    </row>
    <row r="6246" spans="1:2" x14ac:dyDescent="0.2">
      <c r="A6246">
        <v>1</v>
      </c>
      <c r="B6246" t="s">
        <v>9824</v>
      </c>
    </row>
    <row r="6247" spans="1:2" x14ac:dyDescent="0.2">
      <c r="A6247">
        <v>1</v>
      </c>
      <c r="B6247" t="s">
        <v>9825</v>
      </c>
    </row>
    <row r="6248" spans="1:2" x14ac:dyDescent="0.2">
      <c r="A6248">
        <v>1</v>
      </c>
      <c r="B6248" t="s">
        <v>9826</v>
      </c>
    </row>
    <row r="6249" spans="1:2" x14ac:dyDescent="0.2">
      <c r="A6249">
        <v>1</v>
      </c>
      <c r="B6249" t="s">
        <v>9827</v>
      </c>
    </row>
    <row r="6250" spans="1:2" x14ac:dyDescent="0.2">
      <c r="A6250">
        <v>1</v>
      </c>
      <c r="B6250" t="s">
        <v>9828</v>
      </c>
    </row>
    <row r="6251" spans="1:2" x14ac:dyDescent="0.2">
      <c r="A6251">
        <v>1</v>
      </c>
      <c r="B6251" t="s">
        <v>9829</v>
      </c>
    </row>
    <row r="6252" spans="1:2" x14ac:dyDescent="0.2">
      <c r="A6252">
        <v>4</v>
      </c>
      <c r="B6252" t="s">
        <v>9830</v>
      </c>
    </row>
    <row r="6253" spans="1:2" x14ac:dyDescent="0.2">
      <c r="A6253">
        <v>1</v>
      </c>
      <c r="B6253" t="s">
        <v>9831</v>
      </c>
    </row>
    <row r="6254" spans="1:2" x14ac:dyDescent="0.2">
      <c r="A6254">
        <v>4</v>
      </c>
      <c r="B6254" t="s">
        <v>9832</v>
      </c>
    </row>
    <row r="6255" spans="1:2" x14ac:dyDescent="0.2">
      <c r="A6255">
        <v>18</v>
      </c>
      <c r="B6255" t="s">
        <v>9833</v>
      </c>
    </row>
    <row r="6256" spans="1:2" x14ac:dyDescent="0.2">
      <c r="A6256">
        <v>1</v>
      </c>
      <c r="B6256" t="s">
        <v>9834</v>
      </c>
    </row>
    <row r="6257" spans="1:2" x14ac:dyDescent="0.2">
      <c r="A6257">
        <v>592</v>
      </c>
      <c r="B6257" t="s">
        <v>9835</v>
      </c>
    </row>
    <row r="6258" spans="1:2" x14ac:dyDescent="0.2">
      <c r="A6258">
        <v>52</v>
      </c>
      <c r="B6258" t="s">
        <v>9836</v>
      </c>
    </row>
    <row r="6259" spans="1:2" x14ac:dyDescent="0.2">
      <c r="A6259">
        <v>2</v>
      </c>
      <c r="B6259" t="s">
        <v>9837</v>
      </c>
    </row>
    <row r="6260" spans="1:2" x14ac:dyDescent="0.2">
      <c r="A6260">
        <v>12</v>
      </c>
      <c r="B6260" t="s">
        <v>9838</v>
      </c>
    </row>
    <row r="6261" spans="1:2" x14ac:dyDescent="0.2">
      <c r="A6261">
        <v>4</v>
      </c>
      <c r="B6261" t="s">
        <v>9839</v>
      </c>
    </row>
    <row r="6262" spans="1:2" x14ac:dyDescent="0.2">
      <c r="A6262">
        <v>18</v>
      </c>
      <c r="B6262" t="s">
        <v>9840</v>
      </c>
    </row>
    <row r="6263" spans="1:2" x14ac:dyDescent="0.2">
      <c r="A6263">
        <v>34</v>
      </c>
      <c r="B6263" t="s">
        <v>9841</v>
      </c>
    </row>
    <row r="6264" spans="1:2" x14ac:dyDescent="0.2">
      <c r="A6264">
        <v>16</v>
      </c>
      <c r="B6264" t="s">
        <v>9842</v>
      </c>
    </row>
    <row r="6265" spans="1:2" x14ac:dyDescent="0.2">
      <c r="A6265">
        <v>21</v>
      </c>
      <c r="B6265" t="s">
        <v>9843</v>
      </c>
    </row>
    <row r="6266" spans="1:2" x14ac:dyDescent="0.2">
      <c r="A6266">
        <v>14</v>
      </c>
      <c r="B6266" t="s">
        <v>9844</v>
      </c>
    </row>
    <row r="6267" spans="1:2" x14ac:dyDescent="0.2">
      <c r="A6267">
        <v>23</v>
      </c>
      <c r="B6267" t="s">
        <v>9845</v>
      </c>
    </row>
    <row r="6268" spans="1:2" x14ac:dyDescent="0.2">
      <c r="A6268">
        <v>17</v>
      </c>
      <c r="B6268" t="s">
        <v>9846</v>
      </c>
    </row>
    <row r="6269" spans="1:2" x14ac:dyDescent="0.2">
      <c r="A6269">
        <v>1</v>
      </c>
      <c r="B6269" t="s">
        <v>9847</v>
      </c>
    </row>
    <row r="6270" spans="1:2" x14ac:dyDescent="0.2">
      <c r="A6270">
        <v>2</v>
      </c>
      <c r="B6270" t="s">
        <v>9848</v>
      </c>
    </row>
    <row r="6271" spans="1:2" x14ac:dyDescent="0.2">
      <c r="A6271">
        <v>1</v>
      </c>
      <c r="B6271" t="s">
        <v>9849</v>
      </c>
    </row>
    <row r="6272" spans="1:2" x14ac:dyDescent="0.2">
      <c r="A6272">
        <v>1</v>
      </c>
      <c r="B6272" t="s">
        <v>9850</v>
      </c>
    </row>
    <row r="6273" spans="1:2" x14ac:dyDescent="0.2">
      <c r="A6273">
        <v>7</v>
      </c>
      <c r="B6273" t="s">
        <v>9851</v>
      </c>
    </row>
    <row r="6274" spans="1:2" x14ac:dyDescent="0.2">
      <c r="A6274">
        <v>1</v>
      </c>
      <c r="B6274" t="s">
        <v>9852</v>
      </c>
    </row>
    <row r="6275" spans="1:2" x14ac:dyDescent="0.2">
      <c r="A6275">
        <v>2</v>
      </c>
      <c r="B6275" t="s">
        <v>9853</v>
      </c>
    </row>
    <row r="6276" spans="1:2" x14ac:dyDescent="0.2">
      <c r="A6276">
        <v>15</v>
      </c>
      <c r="B6276" t="s">
        <v>9854</v>
      </c>
    </row>
    <row r="6277" spans="1:2" x14ac:dyDescent="0.2">
      <c r="A6277">
        <v>27</v>
      </c>
      <c r="B6277" t="s">
        <v>9855</v>
      </c>
    </row>
    <row r="6278" spans="1:2" x14ac:dyDescent="0.2">
      <c r="A6278">
        <v>18</v>
      </c>
      <c r="B6278" t="s">
        <v>9856</v>
      </c>
    </row>
    <row r="6279" spans="1:2" x14ac:dyDescent="0.2">
      <c r="A6279">
        <v>6</v>
      </c>
      <c r="B6279" t="s">
        <v>9857</v>
      </c>
    </row>
    <row r="6280" spans="1:2" x14ac:dyDescent="0.2">
      <c r="A6280">
        <v>28</v>
      </c>
      <c r="B6280" t="s">
        <v>9858</v>
      </c>
    </row>
    <row r="6281" spans="1:2" x14ac:dyDescent="0.2">
      <c r="A6281">
        <v>2</v>
      </c>
      <c r="B6281" t="s">
        <v>9859</v>
      </c>
    </row>
    <row r="6282" spans="1:2" x14ac:dyDescent="0.2">
      <c r="A6282">
        <v>17</v>
      </c>
      <c r="B6282" t="s">
        <v>9860</v>
      </c>
    </row>
    <row r="6283" spans="1:2" x14ac:dyDescent="0.2">
      <c r="A6283">
        <v>1</v>
      </c>
      <c r="B6283" t="s">
        <v>9861</v>
      </c>
    </row>
    <row r="6284" spans="1:2" x14ac:dyDescent="0.2">
      <c r="A6284">
        <v>35</v>
      </c>
      <c r="B6284" t="s">
        <v>9862</v>
      </c>
    </row>
    <row r="6285" spans="1:2" x14ac:dyDescent="0.2">
      <c r="A6285">
        <v>25</v>
      </c>
      <c r="B6285" t="s">
        <v>9863</v>
      </c>
    </row>
    <row r="6286" spans="1:2" x14ac:dyDescent="0.2">
      <c r="A6286">
        <v>14</v>
      </c>
      <c r="B6286" t="s">
        <v>9864</v>
      </c>
    </row>
    <row r="6287" spans="1:2" x14ac:dyDescent="0.2">
      <c r="A6287">
        <v>3</v>
      </c>
      <c r="B6287" t="s">
        <v>9865</v>
      </c>
    </row>
    <row r="6288" spans="1:2" x14ac:dyDescent="0.2">
      <c r="A6288">
        <v>24</v>
      </c>
      <c r="B6288" t="s">
        <v>9866</v>
      </c>
    </row>
    <row r="6289" spans="1:2" x14ac:dyDescent="0.2">
      <c r="A6289">
        <v>59</v>
      </c>
      <c r="B6289" t="s">
        <v>9867</v>
      </c>
    </row>
    <row r="6290" spans="1:2" x14ac:dyDescent="0.2">
      <c r="A6290">
        <v>3</v>
      </c>
      <c r="B6290" t="s">
        <v>9868</v>
      </c>
    </row>
    <row r="6291" spans="1:2" x14ac:dyDescent="0.2">
      <c r="A6291">
        <v>7</v>
      </c>
      <c r="B6291" t="s">
        <v>9869</v>
      </c>
    </row>
    <row r="6292" spans="1:2" x14ac:dyDescent="0.2">
      <c r="A6292">
        <v>2</v>
      </c>
      <c r="B6292" t="s">
        <v>9870</v>
      </c>
    </row>
    <row r="6293" spans="1:2" x14ac:dyDescent="0.2">
      <c r="A6293">
        <v>3</v>
      </c>
      <c r="B6293" t="s">
        <v>9871</v>
      </c>
    </row>
    <row r="6294" spans="1:2" x14ac:dyDescent="0.2">
      <c r="A6294">
        <v>8</v>
      </c>
      <c r="B6294" t="s">
        <v>9872</v>
      </c>
    </row>
    <row r="6295" spans="1:2" x14ac:dyDescent="0.2">
      <c r="A6295">
        <v>14</v>
      </c>
      <c r="B6295" t="s">
        <v>9873</v>
      </c>
    </row>
    <row r="6296" spans="1:2" x14ac:dyDescent="0.2">
      <c r="A6296">
        <v>7</v>
      </c>
      <c r="B6296" t="s">
        <v>9874</v>
      </c>
    </row>
    <row r="6297" spans="1:2" x14ac:dyDescent="0.2">
      <c r="A6297">
        <v>6</v>
      </c>
      <c r="B6297" t="s">
        <v>9875</v>
      </c>
    </row>
    <row r="6298" spans="1:2" x14ac:dyDescent="0.2">
      <c r="A6298">
        <v>2</v>
      </c>
      <c r="B6298" t="s">
        <v>9876</v>
      </c>
    </row>
    <row r="6299" spans="1:2" x14ac:dyDescent="0.2">
      <c r="A6299">
        <v>2</v>
      </c>
      <c r="B6299" t="s">
        <v>9877</v>
      </c>
    </row>
    <row r="6300" spans="1:2" x14ac:dyDescent="0.2">
      <c r="A6300">
        <v>4</v>
      </c>
      <c r="B6300" t="s">
        <v>9878</v>
      </c>
    </row>
    <row r="6301" spans="1:2" x14ac:dyDescent="0.2">
      <c r="A6301">
        <v>55</v>
      </c>
      <c r="B6301" t="s">
        <v>9879</v>
      </c>
    </row>
    <row r="6302" spans="1:2" x14ac:dyDescent="0.2">
      <c r="A6302">
        <v>26</v>
      </c>
      <c r="B6302" t="s">
        <v>9880</v>
      </c>
    </row>
    <row r="6303" spans="1:2" x14ac:dyDescent="0.2">
      <c r="A6303">
        <v>4</v>
      </c>
      <c r="B6303" t="s">
        <v>9881</v>
      </c>
    </row>
    <row r="6304" spans="1:2" x14ac:dyDescent="0.2">
      <c r="A6304">
        <v>99</v>
      </c>
      <c r="B6304" t="s">
        <v>9882</v>
      </c>
    </row>
    <row r="6305" spans="1:2" x14ac:dyDescent="0.2">
      <c r="A6305">
        <v>30</v>
      </c>
      <c r="B6305" t="s">
        <v>9883</v>
      </c>
    </row>
    <row r="6306" spans="1:2" x14ac:dyDescent="0.2">
      <c r="A6306">
        <v>112</v>
      </c>
      <c r="B6306" t="s">
        <v>1693</v>
      </c>
    </row>
    <row r="6307" spans="1:2" x14ac:dyDescent="0.2">
      <c r="A6307">
        <v>1</v>
      </c>
      <c r="B6307" t="s">
        <v>9884</v>
      </c>
    </row>
    <row r="6308" spans="1:2" x14ac:dyDescent="0.2">
      <c r="A6308">
        <v>2</v>
      </c>
      <c r="B6308" t="s">
        <v>9885</v>
      </c>
    </row>
    <row r="6309" spans="1:2" x14ac:dyDescent="0.2">
      <c r="A6309">
        <v>2</v>
      </c>
      <c r="B6309" t="s">
        <v>9886</v>
      </c>
    </row>
    <row r="6310" spans="1:2" x14ac:dyDescent="0.2">
      <c r="A6310">
        <v>6</v>
      </c>
      <c r="B6310" t="s">
        <v>9887</v>
      </c>
    </row>
    <row r="6311" spans="1:2" x14ac:dyDescent="0.2">
      <c r="A6311">
        <v>2</v>
      </c>
      <c r="B6311" t="s">
        <v>9888</v>
      </c>
    </row>
    <row r="6312" spans="1:2" x14ac:dyDescent="0.2">
      <c r="A6312">
        <v>6</v>
      </c>
      <c r="B6312" t="s">
        <v>9889</v>
      </c>
    </row>
    <row r="6313" spans="1:2" x14ac:dyDescent="0.2">
      <c r="A6313">
        <v>6</v>
      </c>
      <c r="B6313" t="s">
        <v>9890</v>
      </c>
    </row>
    <row r="6314" spans="1:2" x14ac:dyDescent="0.2">
      <c r="A6314">
        <v>15</v>
      </c>
      <c r="B6314" t="s">
        <v>408</v>
      </c>
    </row>
    <row r="6315" spans="1:2" x14ac:dyDescent="0.2">
      <c r="A6315">
        <v>233</v>
      </c>
      <c r="B6315" t="s">
        <v>9891</v>
      </c>
    </row>
    <row r="6316" spans="1:2" x14ac:dyDescent="0.2">
      <c r="A6316">
        <v>2</v>
      </c>
      <c r="B6316" t="s">
        <v>9892</v>
      </c>
    </row>
    <row r="6317" spans="1:2" x14ac:dyDescent="0.2">
      <c r="A6317">
        <v>156</v>
      </c>
      <c r="B6317" t="s">
        <v>1687</v>
      </c>
    </row>
    <row r="6318" spans="1:2" x14ac:dyDescent="0.2">
      <c r="A6318">
        <v>38</v>
      </c>
      <c r="B6318" t="s">
        <v>9893</v>
      </c>
    </row>
    <row r="6319" spans="1:2" x14ac:dyDescent="0.2">
      <c r="A6319">
        <v>31</v>
      </c>
      <c r="B6319" t="s">
        <v>9894</v>
      </c>
    </row>
    <row r="6320" spans="1:2" x14ac:dyDescent="0.2">
      <c r="A6320">
        <v>8</v>
      </c>
      <c r="B6320" t="s">
        <v>9895</v>
      </c>
    </row>
    <row r="6321" spans="1:2" x14ac:dyDescent="0.2">
      <c r="A6321">
        <v>4</v>
      </c>
      <c r="B6321" t="s">
        <v>9896</v>
      </c>
    </row>
    <row r="6322" spans="1:2" x14ac:dyDescent="0.2">
      <c r="A6322">
        <v>15</v>
      </c>
      <c r="B6322" t="s">
        <v>724</v>
      </c>
    </row>
    <row r="6323" spans="1:2" x14ac:dyDescent="0.2">
      <c r="A6323">
        <v>9</v>
      </c>
      <c r="B6323" t="s">
        <v>9897</v>
      </c>
    </row>
    <row r="6324" spans="1:2" x14ac:dyDescent="0.2">
      <c r="A6324">
        <v>1</v>
      </c>
      <c r="B6324" t="s">
        <v>9898</v>
      </c>
    </row>
    <row r="6325" spans="1:2" x14ac:dyDescent="0.2">
      <c r="A6325">
        <v>6</v>
      </c>
      <c r="B6325" t="s">
        <v>9899</v>
      </c>
    </row>
    <row r="6326" spans="1:2" x14ac:dyDescent="0.2">
      <c r="A6326">
        <v>15</v>
      </c>
      <c r="B6326" t="s">
        <v>9900</v>
      </c>
    </row>
    <row r="6327" spans="1:2" x14ac:dyDescent="0.2">
      <c r="A6327">
        <v>1</v>
      </c>
      <c r="B6327" t="s">
        <v>9901</v>
      </c>
    </row>
    <row r="6328" spans="1:2" x14ac:dyDescent="0.2">
      <c r="A6328">
        <v>1</v>
      </c>
      <c r="B6328" t="s">
        <v>9902</v>
      </c>
    </row>
    <row r="6329" spans="1:2" x14ac:dyDescent="0.2">
      <c r="A6329">
        <v>3</v>
      </c>
      <c r="B6329" t="s">
        <v>9903</v>
      </c>
    </row>
    <row r="6330" spans="1:2" x14ac:dyDescent="0.2">
      <c r="A6330">
        <v>5</v>
      </c>
      <c r="B6330" t="s">
        <v>9904</v>
      </c>
    </row>
    <row r="6331" spans="1:2" x14ac:dyDescent="0.2">
      <c r="A6331">
        <v>7</v>
      </c>
      <c r="B6331" t="s">
        <v>9905</v>
      </c>
    </row>
    <row r="6332" spans="1:2" x14ac:dyDescent="0.2">
      <c r="A6332">
        <v>3</v>
      </c>
      <c r="B6332" t="s">
        <v>9906</v>
      </c>
    </row>
    <row r="6333" spans="1:2" x14ac:dyDescent="0.2">
      <c r="A6333">
        <v>26</v>
      </c>
      <c r="B6333" t="s">
        <v>9907</v>
      </c>
    </row>
    <row r="6334" spans="1:2" x14ac:dyDescent="0.2">
      <c r="A6334">
        <v>38</v>
      </c>
      <c r="B6334" t="s">
        <v>9908</v>
      </c>
    </row>
    <row r="6335" spans="1:2" x14ac:dyDescent="0.2">
      <c r="A6335">
        <v>2</v>
      </c>
      <c r="B6335" t="s">
        <v>9909</v>
      </c>
    </row>
    <row r="6336" spans="1:2" x14ac:dyDescent="0.2">
      <c r="A6336">
        <v>5</v>
      </c>
      <c r="B6336" t="s">
        <v>9910</v>
      </c>
    </row>
    <row r="6337" spans="1:2" x14ac:dyDescent="0.2">
      <c r="A6337">
        <v>2</v>
      </c>
      <c r="B6337" t="s">
        <v>9911</v>
      </c>
    </row>
    <row r="6338" spans="1:2" x14ac:dyDescent="0.2">
      <c r="A6338">
        <v>9</v>
      </c>
      <c r="B6338" t="s">
        <v>9912</v>
      </c>
    </row>
    <row r="6339" spans="1:2" x14ac:dyDescent="0.2">
      <c r="A6339">
        <v>2</v>
      </c>
      <c r="B6339" t="s">
        <v>9913</v>
      </c>
    </row>
    <row r="6340" spans="1:2" x14ac:dyDescent="0.2">
      <c r="A6340">
        <v>17</v>
      </c>
      <c r="B6340" t="s">
        <v>9914</v>
      </c>
    </row>
    <row r="6341" spans="1:2" x14ac:dyDescent="0.2">
      <c r="A6341">
        <v>5</v>
      </c>
      <c r="B6341" t="s">
        <v>9915</v>
      </c>
    </row>
    <row r="6342" spans="1:2" x14ac:dyDescent="0.2">
      <c r="A6342">
        <v>1</v>
      </c>
      <c r="B6342" t="s">
        <v>9916</v>
      </c>
    </row>
    <row r="6343" spans="1:2" x14ac:dyDescent="0.2">
      <c r="A6343">
        <v>1</v>
      </c>
      <c r="B6343" t="s">
        <v>9917</v>
      </c>
    </row>
    <row r="6344" spans="1:2" x14ac:dyDescent="0.2">
      <c r="A6344">
        <v>12</v>
      </c>
      <c r="B6344" t="s">
        <v>9918</v>
      </c>
    </row>
    <row r="6345" spans="1:2" x14ac:dyDescent="0.2">
      <c r="A6345">
        <v>1</v>
      </c>
      <c r="B6345" t="s">
        <v>9919</v>
      </c>
    </row>
    <row r="6346" spans="1:2" x14ac:dyDescent="0.2">
      <c r="A6346">
        <v>10</v>
      </c>
      <c r="B6346" t="s">
        <v>9920</v>
      </c>
    </row>
    <row r="6347" spans="1:2" x14ac:dyDescent="0.2">
      <c r="A6347">
        <v>3</v>
      </c>
      <c r="B6347" t="s">
        <v>9921</v>
      </c>
    </row>
    <row r="6348" spans="1:2" x14ac:dyDescent="0.2">
      <c r="A6348">
        <v>19</v>
      </c>
      <c r="B6348" t="s">
        <v>9922</v>
      </c>
    </row>
    <row r="6349" spans="1:2" x14ac:dyDescent="0.2">
      <c r="A6349">
        <v>1</v>
      </c>
      <c r="B6349" t="s">
        <v>9923</v>
      </c>
    </row>
    <row r="6350" spans="1:2" x14ac:dyDescent="0.2">
      <c r="A6350">
        <v>1</v>
      </c>
      <c r="B6350" t="s">
        <v>9924</v>
      </c>
    </row>
    <row r="6351" spans="1:2" x14ac:dyDescent="0.2">
      <c r="A6351">
        <v>4</v>
      </c>
      <c r="B6351" t="s">
        <v>9925</v>
      </c>
    </row>
    <row r="6352" spans="1:2" x14ac:dyDescent="0.2">
      <c r="A6352">
        <v>6</v>
      </c>
      <c r="B6352" t="s">
        <v>9926</v>
      </c>
    </row>
    <row r="6353" spans="1:2" x14ac:dyDescent="0.2">
      <c r="A6353">
        <v>2</v>
      </c>
      <c r="B6353" t="s">
        <v>9927</v>
      </c>
    </row>
    <row r="6354" spans="1:2" x14ac:dyDescent="0.2">
      <c r="A6354">
        <v>7</v>
      </c>
      <c r="B6354" t="s">
        <v>9928</v>
      </c>
    </row>
    <row r="6355" spans="1:2" x14ac:dyDescent="0.2">
      <c r="A6355">
        <v>3</v>
      </c>
      <c r="B6355" t="s">
        <v>9929</v>
      </c>
    </row>
    <row r="6356" spans="1:2" x14ac:dyDescent="0.2">
      <c r="A6356">
        <v>2</v>
      </c>
      <c r="B6356" t="s">
        <v>9930</v>
      </c>
    </row>
    <row r="6357" spans="1:2" x14ac:dyDescent="0.2">
      <c r="A6357">
        <v>1</v>
      </c>
      <c r="B6357" t="s">
        <v>9931</v>
      </c>
    </row>
    <row r="6358" spans="1:2" x14ac:dyDescent="0.2">
      <c r="A6358">
        <v>3</v>
      </c>
      <c r="B6358" t="s">
        <v>9932</v>
      </c>
    </row>
    <row r="6359" spans="1:2" x14ac:dyDescent="0.2">
      <c r="A6359">
        <v>6</v>
      </c>
      <c r="B6359" t="s">
        <v>9933</v>
      </c>
    </row>
    <row r="6360" spans="1:2" x14ac:dyDescent="0.2">
      <c r="A6360">
        <v>2</v>
      </c>
      <c r="B6360" t="s">
        <v>9934</v>
      </c>
    </row>
    <row r="6361" spans="1:2" x14ac:dyDescent="0.2">
      <c r="A6361">
        <v>18</v>
      </c>
      <c r="B6361" t="s">
        <v>9935</v>
      </c>
    </row>
    <row r="6362" spans="1:2" x14ac:dyDescent="0.2">
      <c r="A6362">
        <v>29</v>
      </c>
      <c r="B6362" t="s">
        <v>9936</v>
      </c>
    </row>
    <row r="6363" spans="1:2" x14ac:dyDescent="0.2">
      <c r="A6363">
        <v>4</v>
      </c>
      <c r="B6363" t="s">
        <v>9937</v>
      </c>
    </row>
    <row r="6364" spans="1:2" x14ac:dyDescent="0.2">
      <c r="A6364">
        <v>3</v>
      </c>
      <c r="B6364" t="s">
        <v>9938</v>
      </c>
    </row>
    <row r="6365" spans="1:2" x14ac:dyDescent="0.2">
      <c r="A6365">
        <v>10</v>
      </c>
      <c r="B6365" t="s">
        <v>171</v>
      </c>
    </row>
    <row r="6366" spans="1:2" x14ac:dyDescent="0.2">
      <c r="A6366">
        <v>9</v>
      </c>
      <c r="B6366" t="s">
        <v>9939</v>
      </c>
    </row>
    <row r="6367" spans="1:2" x14ac:dyDescent="0.2">
      <c r="A6367">
        <v>7</v>
      </c>
      <c r="B6367" t="s">
        <v>9940</v>
      </c>
    </row>
    <row r="6368" spans="1:2" x14ac:dyDescent="0.2">
      <c r="A6368">
        <v>2</v>
      </c>
      <c r="B6368" t="s">
        <v>9941</v>
      </c>
    </row>
    <row r="6369" spans="1:2" x14ac:dyDescent="0.2">
      <c r="A6369">
        <v>36</v>
      </c>
      <c r="B6369" t="s">
        <v>9942</v>
      </c>
    </row>
    <row r="6370" spans="1:2" x14ac:dyDescent="0.2">
      <c r="A6370">
        <v>4</v>
      </c>
      <c r="B6370" t="s">
        <v>9943</v>
      </c>
    </row>
    <row r="6371" spans="1:2" x14ac:dyDescent="0.2">
      <c r="A6371">
        <v>76</v>
      </c>
      <c r="B6371" t="s">
        <v>9944</v>
      </c>
    </row>
    <row r="6372" spans="1:2" x14ac:dyDescent="0.2">
      <c r="A6372">
        <v>1</v>
      </c>
      <c r="B6372" t="s">
        <v>9945</v>
      </c>
    </row>
    <row r="6373" spans="1:2" x14ac:dyDescent="0.2">
      <c r="A6373">
        <v>1</v>
      </c>
      <c r="B6373" t="s">
        <v>9946</v>
      </c>
    </row>
    <row r="6374" spans="1:2" x14ac:dyDescent="0.2">
      <c r="A6374">
        <v>9</v>
      </c>
      <c r="B6374" t="s">
        <v>9947</v>
      </c>
    </row>
    <row r="6375" spans="1:2" x14ac:dyDescent="0.2">
      <c r="A6375">
        <v>26</v>
      </c>
      <c r="B6375" t="s">
        <v>9948</v>
      </c>
    </row>
    <row r="6376" spans="1:2" x14ac:dyDescent="0.2">
      <c r="A6376">
        <v>1</v>
      </c>
      <c r="B6376" t="s">
        <v>9949</v>
      </c>
    </row>
    <row r="6377" spans="1:2" x14ac:dyDescent="0.2">
      <c r="A6377">
        <v>4</v>
      </c>
      <c r="B6377" t="s">
        <v>9950</v>
      </c>
    </row>
    <row r="6378" spans="1:2" x14ac:dyDescent="0.2">
      <c r="A6378">
        <v>7</v>
      </c>
      <c r="B6378" t="s">
        <v>9951</v>
      </c>
    </row>
    <row r="6379" spans="1:2" x14ac:dyDescent="0.2">
      <c r="A6379">
        <v>4</v>
      </c>
      <c r="B6379" t="s">
        <v>9952</v>
      </c>
    </row>
    <row r="6380" spans="1:2" x14ac:dyDescent="0.2">
      <c r="A6380">
        <v>3</v>
      </c>
      <c r="B6380" t="s">
        <v>9953</v>
      </c>
    </row>
    <row r="6381" spans="1:2" x14ac:dyDescent="0.2">
      <c r="A6381">
        <v>2</v>
      </c>
      <c r="B6381" t="s">
        <v>9954</v>
      </c>
    </row>
    <row r="6382" spans="1:2" x14ac:dyDescent="0.2">
      <c r="A6382">
        <v>6</v>
      </c>
      <c r="B6382" t="s">
        <v>9955</v>
      </c>
    </row>
    <row r="6383" spans="1:2" x14ac:dyDescent="0.2">
      <c r="A6383">
        <v>5</v>
      </c>
      <c r="B6383" t="s">
        <v>9956</v>
      </c>
    </row>
    <row r="6384" spans="1:2" x14ac:dyDescent="0.2">
      <c r="A6384">
        <v>11</v>
      </c>
      <c r="B6384" t="s">
        <v>9957</v>
      </c>
    </row>
    <row r="6385" spans="1:2" x14ac:dyDescent="0.2">
      <c r="A6385">
        <v>14</v>
      </c>
      <c r="B6385" t="s">
        <v>9958</v>
      </c>
    </row>
    <row r="6386" spans="1:2" x14ac:dyDescent="0.2">
      <c r="A6386">
        <v>1</v>
      </c>
      <c r="B6386" t="s">
        <v>9959</v>
      </c>
    </row>
    <row r="6387" spans="1:2" x14ac:dyDescent="0.2">
      <c r="A6387">
        <v>3</v>
      </c>
      <c r="B6387" t="s">
        <v>9960</v>
      </c>
    </row>
    <row r="6388" spans="1:2" x14ac:dyDescent="0.2">
      <c r="A6388">
        <v>5</v>
      </c>
      <c r="B6388" t="s">
        <v>9961</v>
      </c>
    </row>
    <row r="6389" spans="1:2" x14ac:dyDescent="0.2">
      <c r="A6389">
        <v>4</v>
      </c>
      <c r="B6389" t="s">
        <v>9962</v>
      </c>
    </row>
    <row r="6390" spans="1:2" x14ac:dyDescent="0.2">
      <c r="A6390">
        <v>198</v>
      </c>
      <c r="B6390" t="s">
        <v>9963</v>
      </c>
    </row>
    <row r="6391" spans="1:2" x14ac:dyDescent="0.2">
      <c r="A6391">
        <v>2</v>
      </c>
      <c r="B6391" t="s">
        <v>9964</v>
      </c>
    </row>
    <row r="6392" spans="1:2" x14ac:dyDescent="0.2">
      <c r="A6392">
        <v>1</v>
      </c>
      <c r="B6392" t="s">
        <v>9965</v>
      </c>
    </row>
    <row r="6393" spans="1:2" x14ac:dyDescent="0.2">
      <c r="A6393">
        <v>1</v>
      </c>
      <c r="B6393" t="s">
        <v>9966</v>
      </c>
    </row>
    <row r="6394" spans="1:2" x14ac:dyDescent="0.2">
      <c r="A6394">
        <v>1</v>
      </c>
      <c r="B6394" t="s">
        <v>9967</v>
      </c>
    </row>
    <row r="6395" spans="1:2" x14ac:dyDescent="0.2">
      <c r="A6395">
        <v>1</v>
      </c>
      <c r="B6395" t="s">
        <v>9968</v>
      </c>
    </row>
    <row r="6396" spans="1:2" x14ac:dyDescent="0.2">
      <c r="A6396">
        <v>1</v>
      </c>
      <c r="B6396" t="s">
        <v>9969</v>
      </c>
    </row>
    <row r="6397" spans="1:2" x14ac:dyDescent="0.2">
      <c r="A6397">
        <v>8</v>
      </c>
      <c r="B6397" t="s">
        <v>9970</v>
      </c>
    </row>
    <row r="6398" spans="1:2" x14ac:dyDescent="0.2">
      <c r="A6398">
        <v>3</v>
      </c>
      <c r="B6398" t="s">
        <v>9971</v>
      </c>
    </row>
    <row r="6399" spans="1:2" x14ac:dyDescent="0.2">
      <c r="A6399">
        <v>50</v>
      </c>
      <c r="B6399" t="s">
        <v>9972</v>
      </c>
    </row>
    <row r="6400" spans="1:2" x14ac:dyDescent="0.2">
      <c r="A6400">
        <v>24</v>
      </c>
      <c r="B6400" t="s">
        <v>9973</v>
      </c>
    </row>
    <row r="6401" spans="1:2" x14ac:dyDescent="0.2">
      <c r="A6401">
        <v>2</v>
      </c>
      <c r="B6401" t="s">
        <v>9974</v>
      </c>
    </row>
    <row r="6402" spans="1:2" x14ac:dyDescent="0.2">
      <c r="A6402">
        <v>2</v>
      </c>
      <c r="B6402" t="s">
        <v>9975</v>
      </c>
    </row>
    <row r="6403" spans="1:2" x14ac:dyDescent="0.2">
      <c r="A6403">
        <v>2</v>
      </c>
      <c r="B6403" t="s">
        <v>9976</v>
      </c>
    </row>
    <row r="6404" spans="1:2" x14ac:dyDescent="0.2">
      <c r="A6404">
        <v>35</v>
      </c>
      <c r="B6404" t="s">
        <v>9977</v>
      </c>
    </row>
    <row r="6405" spans="1:2" x14ac:dyDescent="0.2">
      <c r="A6405">
        <v>206</v>
      </c>
      <c r="B6405" t="s">
        <v>9978</v>
      </c>
    </row>
    <row r="6406" spans="1:2" x14ac:dyDescent="0.2">
      <c r="A6406">
        <v>10</v>
      </c>
      <c r="B6406" t="s">
        <v>9979</v>
      </c>
    </row>
    <row r="6407" spans="1:2" x14ac:dyDescent="0.2">
      <c r="A6407">
        <v>1</v>
      </c>
      <c r="B6407" t="s">
        <v>9980</v>
      </c>
    </row>
    <row r="6408" spans="1:2" x14ac:dyDescent="0.2">
      <c r="A6408">
        <v>4</v>
      </c>
      <c r="B6408" t="s">
        <v>9981</v>
      </c>
    </row>
    <row r="6409" spans="1:2" x14ac:dyDescent="0.2">
      <c r="A6409">
        <v>1</v>
      </c>
      <c r="B6409" t="s">
        <v>9982</v>
      </c>
    </row>
    <row r="6410" spans="1:2" x14ac:dyDescent="0.2">
      <c r="A6410">
        <v>10</v>
      </c>
      <c r="B6410" t="s">
        <v>9983</v>
      </c>
    </row>
    <row r="6411" spans="1:2" x14ac:dyDescent="0.2">
      <c r="A6411">
        <v>1</v>
      </c>
      <c r="B6411" t="s">
        <v>9984</v>
      </c>
    </row>
    <row r="6412" spans="1:2" x14ac:dyDescent="0.2">
      <c r="A6412">
        <v>5</v>
      </c>
      <c r="B6412" t="s">
        <v>9985</v>
      </c>
    </row>
    <row r="6413" spans="1:2" x14ac:dyDescent="0.2">
      <c r="A6413">
        <v>13</v>
      </c>
      <c r="B6413" t="s">
        <v>9986</v>
      </c>
    </row>
    <row r="6414" spans="1:2" x14ac:dyDescent="0.2">
      <c r="A6414">
        <v>3</v>
      </c>
      <c r="B6414" t="s">
        <v>9987</v>
      </c>
    </row>
    <row r="6415" spans="1:2" x14ac:dyDescent="0.2">
      <c r="A6415">
        <v>1</v>
      </c>
      <c r="B6415" t="s">
        <v>9988</v>
      </c>
    </row>
    <row r="6416" spans="1:2" x14ac:dyDescent="0.2">
      <c r="A6416">
        <v>38</v>
      </c>
      <c r="B6416" t="s">
        <v>9989</v>
      </c>
    </row>
    <row r="6417" spans="1:2" x14ac:dyDescent="0.2">
      <c r="A6417">
        <v>3</v>
      </c>
      <c r="B6417" t="s">
        <v>9990</v>
      </c>
    </row>
    <row r="6418" spans="1:2" x14ac:dyDescent="0.2">
      <c r="A6418">
        <v>1</v>
      </c>
      <c r="B6418" t="s">
        <v>9991</v>
      </c>
    </row>
    <row r="6419" spans="1:2" x14ac:dyDescent="0.2">
      <c r="A6419">
        <v>8</v>
      </c>
      <c r="B6419" t="s">
        <v>9992</v>
      </c>
    </row>
    <row r="6420" spans="1:2" x14ac:dyDescent="0.2">
      <c r="A6420">
        <v>1</v>
      </c>
      <c r="B6420" t="s">
        <v>9993</v>
      </c>
    </row>
    <row r="6421" spans="1:2" x14ac:dyDescent="0.2">
      <c r="A6421">
        <v>1</v>
      </c>
      <c r="B6421" t="s">
        <v>9994</v>
      </c>
    </row>
    <row r="6422" spans="1:2" x14ac:dyDescent="0.2">
      <c r="A6422">
        <v>2</v>
      </c>
      <c r="B6422" t="s">
        <v>9995</v>
      </c>
    </row>
    <row r="6423" spans="1:2" x14ac:dyDescent="0.2">
      <c r="A6423">
        <v>1</v>
      </c>
      <c r="B6423" t="s">
        <v>9996</v>
      </c>
    </row>
    <row r="6424" spans="1:2" x14ac:dyDescent="0.2">
      <c r="A6424">
        <v>8</v>
      </c>
      <c r="B6424" t="s">
        <v>9997</v>
      </c>
    </row>
    <row r="6425" spans="1:2" x14ac:dyDescent="0.2">
      <c r="A6425">
        <v>12</v>
      </c>
      <c r="B6425" t="s">
        <v>9998</v>
      </c>
    </row>
    <row r="6426" spans="1:2" x14ac:dyDescent="0.2">
      <c r="A6426">
        <v>1</v>
      </c>
      <c r="B6426" t="s">
        <v>9999</v>
      </c>
    </row>
    <row r="6427" spans="1:2" x14ac:dyDescent="0.2">
      <c r="A6427">
        <v>2</v>
      </c>
      <c r="B6427" t="s">
        <v>10000</v>
      </c>
    </row>
    <row r="6428" spans="1:2" x14ac:dyDescent="0.2">
      <c r="A6428">
        <v>11</v>
      </c>
      <c r="B6428" t="s">
        <v>10001</v>
      </c>
    </row>
    <row r="6429" spans="1:2" x14ac:dyDescent="0.2">
      <c r="A6429">
        <v>5</v>
      </c>
      <c r="B6429" t="s">
        <v>10002</v>
      </c>
    </row>
    <row r="6430" spans="1:2" x14ac:dyDescent="0.2">
      <c r="A6430">
        <v>5</v>
      </c>
      <c r="B6430" t="s">
        <v>10003</v>
      </c>
    </row>
    <row r="6431" spans="1:2" x14ac:dyDescent="0.2">
      <c r="A6431">
        <v>5</v>
      </c>
      <c r="B6431" t="s">
        <v>10004</v>
      </c>
    </row>
    <row r="6432" spans="1:2" x14ac:dyDescent="0.2">
      <c r="A6432">
        <v>39</v>
      </c>
      <c r="B6432" t="s">
        <v>10005</v>
      </c>
    </row>
    <row r="6433" spans="1:2" x14ac:dyDescent="0.2">
      <c r="A6433">
        <v>5</v>
      </c>
      <c r="B6433" t="s">
        <v>10006</v>
      </c>
    </row>
    <row r="6434" spans="1:2" x14ac:dyDescent="0.2">
      <c r="A6434">
        <v>2</v>
      </c>
      <c r="B6434" t="s">
        <v>10007</v>
      </c>
    </row>
    <row r="6435" spans="1:2" x14ac:dyDescent="0.2">
      <c r="A6435">
        <v>4</v>
      </c>
      <c r="B6435" t="s">
        <v>10008</v>
      </c>
    </row>
    <row r="6436" spans="1:2" x14ac:dyDescent="0.2">
      <c r="A6436">
        <v>4</v>
      </c>
      <c r="B6436" t="s">
        <v>10009</v>
      </c>
    </row>
    <row r="6437" spans="1:2" x14ac:dyDescent="0.2">
      <c r="A6437">
        <v>2</v>
      </c>
      <c r="B6437" t="s">
        <v>10010</v>
      </c>
    </row>
    <row r="6438" spans="1:2" x14ac:dyDescent="0.2">
      <c r="A6438">
        <v>1</v>
      </c>
      <c r="B6438" t="s">
        <v>10011</v>
      </c>
    </row>
    <row r="6439" spans="1:2" x14ac:dyDescent="0.2">
      <c r="A6439">
        <v>19</v>
      </c>
      <c r="B6439" t="s">
        <v>10012</v>
      </c>
    </row>
    <row r="6440" spans="1:2" x14ac:dyDescent="0.2">
      <c r="A6440">
        <v>14</v>
      </c>
      <c r="B6440" t="s">
        <v>10013</v>
      </c>
    </row>
    <row r="6441" spans="1:2" x14ac:dyDescent="0.2">
      <c r="A6441">
        <v>3</v>
      </c>
      <c r="B6441" t="s">
        <v>10014</v>
      </c>
    </row>
    <row r="6442" spans="1:2" x14ac:dyDescent="0.2">
      <c r="A6442">
        <v>31</v>
      </c>
      <c r="B6442" t="s">
        <v>10015</v>
      </c>
    </row>
    <row r="6443" spans="1:2" x14ac:dyDescent="0.2">
      <c r="A6443">
        <v>1</v>
      </c>
      <c r="B6443" t="s">
        <v>10016</v>
      </c>
    </row>
    <row r="6444" spans="1:2" x14ac:dyDescent="0.2">
      <c r="A6444">
        <v>5</v>
      </c>
      <c r="B6444" t="s">
        <v>10017</v>
      </c>
    </row>
    <row r="6445" spans="1:2" x14ac:dyDescent="0.2">
      <c r="A6445">
        <v>31</v>
      </c>
      <c r="B6445" t="s">
        <v>10018</v>
      </c>
    </row>
    <row r="6446" spans="1:2" x14ac:dyDescent="0.2">
      <c r="A6446">
        <v>9</v>
      </c>
      <c r="B6446" t="s">
        <v>10019</v>
      </c>
    </row>
    <row r="6447" spans="1:2" x14ac:dyDescent="0.2">
      <c r="A6447">
        <v>1</v>
      </c>
      <c r="B6447" t="s">
        <v>10020</v>
      </c>
    </row>
    <row r="6448" spans="1:2" x14ac:dyDescent="0.2">
      <c r="A6448">
        <v>6</v>
      </c>
      <c r="B6448" t="s">
        <v>10021</v>
      </c>
    </row>
    <row r="6449" spans="1:2" x14ac:dyDescent="0.2">
      <c r="A6449">
        <v>5</v>
      </c>
      <c r="B6449" t="s">
        <v>10022</v>
      </c>
    </row>
    <row r="6450" spans="1:2" x14ac:dyDescent="0.2">
      <c r="A6450">
        <v>1</v>
      </c>
      <c r="B6450" t="s">
        <v>10023</v>
      </c>
    </row>
    <row r="6451" spans="1:2" x14ac:dyDescent="0.2">
      <c r="A6451">
        <v>5</v>
      </c>
      <c r="B6451" t="s">
        <v>10024</v>
      </c>
    </row>
    <row r="6452" spans="1:2" x14ac:dyDescent="0.2">
      <c r="A6452">
        <v>2</v>
      </c>
      <c r="B6452" t="s">
        <v>10025</v>
      </c>
    </row>
    <row r="6453" spans="1:2" x14ac:dyDescent="0.2">
      <c r="A6453">
        <v>9</v>
      </c>
      <c r="B6453" t="s">
        <v>10026</v>
      </c>
    </row>
    <row r="6454" spans="1:2" x14ac:dyDescent="0.2">
      <c r="A6454">
        <v>7</v>
      </c>
      <c r="B6454" t="s">
        <v>10027</v>
      </c>
    </row>
    <row r="6455" spans="1:2" x14ac:dyDescent="0.2">
      <c r="A6455">
        <v>9</v>
      </c>
      <c r="B6455" t="s">
        <v>10028</v>
      </c>
    </row>
    <row r="6456" spans="1:2" x14ac:dyDescent="0.2">
      <c r="A6456">
        <v>2</v>
      </c>
      <c r="B6456" t="s">
        <v>10029</v>
      </c>
    </row>
    <row r="6457" spans="1:2" x14ac:dyDescent="0.2">
      <c r="A6457">
        <v>5</v>
      </c>
      <c r="B6457" t="s">
        <v>10030</v>
      </c>
    </row>
    <row r="6458" spans="1:2" x14ac:dyDescent="0.2">
      <c r="A6458">
        <v>35</v>
      </c>
      <c r="B6458" t="s">
        <v>10031</v>
      </c>
    </row>
    <row r="6459" spans="1:2" x14ac:dyDescent="0.2">
      <c r="A6459">
        <v>8</v>
      </c>
      <c r="B6459" t="s">
        <v>10032</v>
      </c>
    </row>
    <row r="6460" spans="1:2" x14ac:dyDescent="0.2">
      <c r="A6460">
        <v>32</v>
      </c>
      <c r="B6460" t="s">
        <v>10033</v>
      </c>
    </row>
    <row r="6461" spans="1:2" x14ac:dyDescent="0.2">
      <c r="A6461">
        <v>9</v>
      </c>
      <c r="B6461" t="s">
        <v>10034</v>
      </c>
    </row>
    <row r="6462" spans="1:2" x14ac:dyDescent="0.2">
      <c r="A6462">
        <v>1</v>
      </c>
      <c r="B6462" t="s">
        <v>10035</v>
      </c>
    </row>
    <row r="6463" spans="1:2" x14ac:dyDescent="0.2">
      <c r="A6463">
        <v>14</v>
      </c>
      <c r="B6463" t="s">
        <v>10036</v>
      </c>
    </row>
    <row r="6464" spans="1:2" x14ac:dyDescent="0.2">
      <c r="A6464">
        <v>10</v>
      </c>
      <c r="B6464" t="s">
        <v>10037</v>
      </c>
    </row>
    <row r="6465" spans="1:2" x14ac:dyDescent="0.2">
      <c r="A6465">
        <v>2</v>
      </c>
      <c r="B6465" t="s">
        <v>10038</v>
      </c>
    </row>
    <row r="6466" spans="1:2" x14ac:dyDescent="0.2">
      <c r="A6466">
        <v>7</v>
      </c>
      <c r="B6466" t="s">
        <v>10039</v>
      </c>
    </row>
    <row r="6467" spans="1:2" x14ac:dyDescent="0.2">
      <c r="A6467">
        <v>4</v>
      </c>
      <c r="B6467" t="s">
        <v>10040</v>
      </c>
    </row>
    <row r="6468" spans="1:2" x14ac:dyDescent="0.2">
      <c r="A6468">
        <v>1</v>
      </c>
      <c r="B6468" t="s">
        <v>10041</v>
      </c>
    </row>
    <row r="6469" spans="1:2" x14ac:dyDescent="0.2">
      <c r="A6469">
        <v>1</v>
      </c>
      <c r="B6469" t="s">
        <v>10042</v>
      </c>
    </row>
    <row r="6470" spans="1:2" x14ac:dyDescent="0.2">
      <c r="A6470">
        <v>1</v>
      </c>
      <c r="B6470" t="s">
        <v>10043</v>
      </c>
    </row>
    <row r="6471" spans="1:2" x14ac:dyDescent="0.2">
      <c r="A6471">
        <v>30</v>
      </c>
      <c r="B6471" t="s">
        <v>10044</v>
      </c>
    </row>
    <row r="6472" spans="1:2" x14ac:dyDescent="0.2">
      <c r="A6472">
        <v>16</v>
      </c>
      <c r="B6472" t="s">
        <v>10045</v>
      </c>
    </row>
    <row r="6473" spans="1:2" x14ac:dyDescent="0.2">
      <c r="A6473">
        <v>64</v>
      </c>
      <c r="B6473" t="s">
        <v>10046</v>
      </c>
    </row>
    <row r="6474" spans="1:2" x14ac:dyDescent="0.2">
      <c r="A6474">
        <v>103</v>
      </c>
      <c r="B6474" t="s">
        <v>10047</v>
      </c>
    </row>
    <row r="6475" spans="1:2" x14ac:dyDescent="0.2">
      <c r="A6475">
        <v>1</v>
      </c>
      <c r="B6475" t="s">
        <v>10048</v>
      </c>
    </row>
    <row r="6476" spans="1:2" x14ac:dyDescent="0.2">
      <c r="A6476">
        <v>5</v>
      </c>
      <c r="B6476" t="s">
        <v>10049</v>
      </c>
    </row>
    <row r="6477" spans="1:2" x14ac:dyDescent="0.2">
      <c r="A6477">
        <v>68</v>
      </c>
      <c r="B6477" t="s">
        <v>10050</v>
      </c>
    </row>
    <row r="6478" spans="1:2" x14ac:dyDescent="0.2">
      <c r="A6478">
        <v>2</v>
      </c>
      <c r="B6478" t="s">
        <v>10051</v>
      </c>
    </row>
    <row r="6479" spans="1:2" x14ac:dyDescent="0.2">
      <c r="A6479">
        <v>4</v>
      </c>
      <c r="B6479" t="s">
        <v>10052</v>
      </c>
    </row>
    <row r="6480" spans="1:2" x14ac:dyDescent="0.2">
      <c r="A6480">
        <v>160</v>
      </c>
      <c r="B6480" t="s">
        <v>10053</v>
      </c>
    </row>
    <row r="6481" spans="1:2" x14ac:dyDescent="0.2">
      <c r="A6481">
        <v>30</v>
      </c>
      <c r="B6481" t="s">
        <v>10054</v>
      </c>
    </row>
    <row r="6482" spans="1:2" x14ac:dyDescent="0.2">
      <c r="A6482">
        <v>2</v>
      </c>
      <c r="B6482" t="s">
        <v>393</v>
      </c>
    </row>
    <row r="6483" spans="1:2" x14ac:dyDescent="0.2">
      <c r="A6483">
        <v>93</v>
      </c>
      <c r="B6483" t="s">
        <v>10055</v>
      </c>
    </row>
    <row r="6484" spans="1:2" x14ac:dyDescent="0.2">
      <c r="A6484">
        <v>6</v>
      </c>
      <c r="B6484" t="s">
        <v>10056</v>
      </c>
    </row>
    <row r="6485" spans="1:2" x14ac:dyDescent="0.2">
      <c r="A6485">
        <v>36</v>
      </c>
      <c r="B6485" t="s">
        <v>10057</v>
      </c>
    </row>
    <row r="6486" spans="1:2" x14ac:dyDescent="0.2">
      <c r="A6486">
        <v>2</v>
      </c>
      <c r="B6486" t="s">
        <v>10058</v>
      </c>
    </row>
    <row r="6487" spans="1:2" x14ac:dyDescent="0.2">
      <c r="A6487">
        <v>30</v>
      </c>
      <c r="B6487" t="s">
        <v>10059</v>
      </c>
    </row>
    <row r="6488" spans="1:2" x14ac:dyDescent="0.2">
      <c r="A6488">
        <v>1</v>
      </c>
      <c r="B6488" t="s">
        <v>10060</v>
      </c>
    </row>
    <row r="6489" spans="1:2" x14ac:dyDescent="0.2">
      <c r="A6489">
        <v>1</v>
      </c>
      <c r="B6489" t="s">
        <v>10061</v>
      </c>
    </row>
    <row r="6490" spans="1:2" x14ac:dyDescent="0.2">
      <c r="A6490">
        <v>30</v>
      </c>
      <c r="B6490" t="s">
        <v>10062</v>
      </c>
    </row>
    <row r="6491" spans="1:2" x14ac:dyDescent="0.2">
      <c r="A6491">
        <v>195</v>
      </c>
      <c r="B6491" t="s">
        <v>10063</v>
      </c>
    </row>
    <row r="6492" spans="1:2" x14ac:dyDescent="0.2">
      <c r="A6492">
        <v>1</v>
      </c>
      <c r="B6492" t="s">
        <v>10064</v>
      </c>
    </row>
    <row r="6493" spans="1:2" x14ac:dyDescent="0.2">
      <c r="A6493">
        <v>25</v>
      </c>
      <c r="B6493" t="s">
        <v>10065</v>
      </c>
    </row>
    <row r="6494" spans="1:2" x14ac:dyDescent="0.2">
      <c r="A6494">
        <v>27</v>
      </c>
      <c r="B6494" t="s">
        <v>10066</v>
      </c>
    </row>
    <row r="6495" spans="1:2" x14ac:dyDescent="0.2">
      <c r="A6495">
        <v>6</v>
      </c>
      <c r="B6495" t="s">
        <v>10067</v>
      </c>
    </row>
    <row r="6496" spans="1:2" x14ac:dyDescent="0.2">
      <c r="A6496">
        <v>13</v>
      </c>
      <c r="B6496" t="s">
        <v>10068</v>
      </c>
    </row>
    <row r="6497" spans="1:2" x14ac:dyDescent="0.2">
      <c r="A6497">
        <v>27</v>
      </c>
      <c r="B6497" t="s">
        <v>10069</v>
      </c>
    </row>
    <row r="6498" spans="1:2" x14ac:dyDescent="0.2">
      <c r="A6498">
        <v>1</v>
      </c>
      <c r="B6498" t="s">
        <v>10070</v>
      </c>
    </row>
    <row r="6499" spans="1:2" x14ac:dyDescent="0.2">
      <c r="A6499">
        <v>39</v>
      </c>
      <c r="B6499" t="s">
        <v>10071</v>
      </c>
    </row>
    <row r="6500" spans="1:2" x14ac:dyDescent="0.2">
      <c r="A6500">
        <v>28</v>
      </c>
      <c r="B6500" t="s">
        <v>10072</v>
      </c>
    </row>
    <row r="6501" spans="1:2" x14ac:dyDescent="0.2">
      <c r="A6501">
        <v>2</v>
      </c>
      <c r="B6501" t="s">
        <v>10073</v>
      </c>
    </row>
    <row r="6502" spans="1:2" x14ac:dyDescent="0.2">
      <c r="A6502">
        <v>13</v>
      </c>
      <c r="B6502" t="s">
        <v>10074</v>
      </c>
    </row>
    <row r="6503" spans="1:2" x14ac:dyDescent="0.2">
      <c r="A6503">
        <v>105</v>
      </c>
      <c r="B6503" t="s">
        <v>2514</v>
      </c>
    </row>
    <row r="6504" spans="1:2" x14ac:dyDescent="0.2">
      <c r="A6504">
        <v>7</v>
      </c>
      <c r="B6504" t="s">
        <v>10075</v>
      </c>
    </row>
    <row r="6505" spans="1:2" x14ac:dyDescent="0.2">
      <c r="A6505">
        <v>16</v>
      </c>
      <c r="B6505" t="s">
        <v>10076</v>
      </c>
    </row>
    <row r="6506" spans="1:2" x14ac:dyDescent="0.2">
      <c r="A6506">
        <v>87</v>
      </c>
      <c r="B6506" t="s">
        <v>411</v>
      </c>
    </row>
    <row r="6507" spans="1:2" x14ac:dyDescent="0.2">
      <c r="A6507">
        <v>1</v>
      </c>
      <c r="B6507" t="s">
        <v>10077</v>
      </c>
    </row>
    <row r="6508" spans="1:2" x14ac:dyDescent="0.2">
      <c r="A6508">
        <v>2</v>
      </c>
      <c r="B6508" t="s">
        <v>10078</v>
      </c>
    </row>
    <row r="6509" spans="1:2" x14ac:dyDescent="0.2">
      <c r="A6509">
        <v>1</v>
      </c>
      <c r="B6509" t="s">
        <v>10079</v>
      </c>
    </row>
    <row r="6510" spans="1:2" x14ac:dyDescent="0.2">
      <c r="A6510">
        <v>26</v>
      </c>
      <c r="B6510" t="s">
        <v>10080</v>
      </c>
    </row>
    <row r="6511" spans="1:2" x14ac:dyDescent="0.2">
      <c r="A6511">
        <v>9</v>
      </c>
      <c r="B6511" t="s">
        <v>10081</v>
      </c>
    </row>
    <row r="6512" spans="1:2" x14ac:dyDescent="0.2">
      <c r="A6512">
        <v>26</v>
      </c>
      <c r="B6512" t="s">
        <v>10082</v>
      </c>
    </row>
    <row r="6513" spans="1:2" x14ac:dyDescent="0.2">
      <c r="A6513">
        <v>4</v>
      </c>
      <c r="B6513" t="s">
        <v>10083</v>
      </c>
    </row>
    <row r="6514" spans="1:2" x14ac:dyDescent="0.2">
      <c r="A6514">
        <v>4</v>
      </c>
      <c r="B6514" t="s">
        <v>10084</v>
      </c>
    </row>
    <row r="6515" spans="1:2" x14ac:dyDescent="0.2">
      <c r="A6515">
        <v>18</v>
      </c>
      <c r="B6515" t="s">
        <v>10085</v>
      </c>
    </row>
    <row r="6516" spans="1:2" x14ac:dyDescent="0.2">
      <c r="A6516">
        <v>2</v>
      </c>
      <c r="B6516" t="s">
        <v>10086</v>
      </c>
    </row>
    <row r="6517" spans="1:2" x14ac:dyDescent="0.2">
      <c r="A6517">
        <v>6</v>
      </c>
      <c r="B6517" t="s">
        <v>10087</v>
      </c>
    </row>
    <row r="6518" spans="1:2" x14ac:dyDescent="0.2">
      <c r="A6518">
        <v>37</v>
      </c>
      <c r="B6518" t="s">
        <v>10088</v>
      </c>
    </row>
    <row r="6519" spans="1:2" x14ac:dyDescent="0.2">
      <c r="A6519">
        <v>32</v>
      </c>
      <c r="B6519" t="s">
        <v>933</v>
      </c>
    </row>
    <row r="6520" spans="1:2" x14ac:dyDescent="0.2">
      <c r="A6520">
        <v>31</v>
      </c>
      <c r="B6520" t="s">
        <v>10089</v>
      </c>
    </row>
    <row r="6521" spans="1:2" x14ac:dyDescent="0.2">
      <c r="A6521">
        <v>14</v>
      </c>
      <c r="B6521" t="s">
        <v>10090</v>
      </c>
    </row>
    <row r="6522" spans="1:2" x14ac:dyDescent="0.2">
      <c r="A6522">
        <v>30</v>
      </c>
      <c r="B6522" t="s">
        <v>10091</v>
      </c>
    </row>
    <row r="6523" spans="1:2" x14ac:dyDescent="0.2">
      <c r="A6523">
        <v>3</v>
      </c>
      <c r="B6523" t="s">
        <v>10092</v>
      </c>
    </row>
    <row r="6524" spans="1:2" x14ac:dyDescent="0.2">
      <c r="A6524">
        <v>57</v>
      </c>
      <c r="B6524" t="s">
        <v>935</v>
      </c>
    </row>
    <row r="6525" spans="1:2" x14ac:dyDescent="0.2">
      <c r="A6525">
        <v>73</v>
      </c>
      <c r="B6525" t="s">
        <v>10093</v>
      </c>
    </row>
    <row r="6526" spans="1:2" x14ac:dyDescent="0.2">
      <c r="A6526">
        <v>8</v>
      </c>
      <c r="B6526" t="s">
        <v>10094</v>
      </c>
    </row>
    <row r="6527" spans="1:2" x14ac:dyDescent="0.2">
      <c r="A6527">
        <v>92</v>
      </c>
      <c r="B6527" t="s">
        <v>10095</v>
      </c>
    </row>
    <row r="6528" spans="1:2" x14ac:dyDescent="0.2">
      <c r="A6528">
        <v>2</v>
      </c>
      <c r="B6528" t="s">
        <v>413</v>
      </c>
    </row>
    <row r="6529" spans="1:2" x14ac:dyDescent="0.2">
      <c r="A6529">
        <v>1</v>
      </c>
      <c r="B6529" t="s">
        <v>10096</v>
      </c>
    </row>
    <row r="6530" spans="1:2" x14ac:dyDescent="0.2">
      <c r="A6530">
        <v>28</v>
      </c>
      <c r="B6530" t="s">
        <v>10097</v>
      </c>
    </row>
    <row r="6531" spans="1:2" x14ac:dyDescent="0.2">
      <c r="A6531">
        <v>25</v>
      </c>
      <c r="B6531" t="s">
        <v>642</v>
      </c>
    </row>
    <row r="6532" spans="1:2" x14ac:dyDescent="0.2">
      <c r="A6532">
        <v>13</v>
      </c>
      <c r="B6532" t="s">
        <v>58</v>
      </c>
    </row>
    <row r="6533" spans="1:2" x14ac:dyDescent="0.2">
      <c r="A6533">
        <v>40</v>
      </c>
      <c r="B6533" t="s">
        <v>10098</v>
      </c>
    </row>
    <row r="6534" spans="1:2" x14ac:dyDescent="0.2">
      <c r="A6534">
        <v>32</v>
      </c>
      <c r="B6534" t="s">
        <v>415</v>
      </c>
    </row>
    <row r="6535" spans="1:2" x14ac:dyDescent="0.2">
      <c r="A6535">
        <v>10</v>
      </c>
      <c r="B6535" t="s">
        <v>10099</v>
      </c>
    </row>
    <row r="6536" spans="1:2" x14ac:dyDescent="0.2">
      <c r="A6536">
        <v>28</v>
      </c>
      <c r="B6536" t="s">
        <v>1644</v>
      </c>
    </row>
    <row r="6537" spans="1:2" x14ac:dyDescent="0.2">
      <c r="A6537">
        <v>4</v>
      </c>
      <c r="B6537" t="s">
        <v>10100</v>
      </c>
    </row>
    <row r="6538" spans="1:2" x14ac:dyDescent="0.2">
      <c r="A6538">
        <v>7</v>
      </c>
      <c r="B6538" t="s">
        <v>10101</v>
      </c>
    </row>
    <row r="6539" spans="1:2" x14ac:dyDescent="0.2">
      <c r="A6539">
        <v>15</v>
      </c>
      <c r="B6539" t="s">
        <v>417</v>
      </c>
    </row>
    <row r="6540" spans="1:2" x14ac:dyDescent="0.2">
      <c r="A6540">
        <v>2</v>
      </c>
      <c r="B6540" t="s">
        <v>3240</v>
      </c>
    </row>
    <row r="6541" spans="1:2" x14ac:dyDescent="0.2">
      <c r="A6541">
        <v>27</v>
      </c>
      <c r="B6541" t="s">
        <v>10102</v>
      </c>
    </row>
    <row r="6542" spans="1:2" x14ac:dyDescent="0.2">
      <c r="A6542">
        <v>51</v>
      </c>
      <c r="B6542" t="s">
        <v>937</v>
      </c>
    </row>
    <row r="6543" spans="1:2" x14ac:dyDescent="0.2">
      <c r="A6543">
        <v>6</v>
      </c>
      <c r="B6543" t="s">
        <v>223</v>
      </c>
    </row>
    <row r="6544" spans="1:2" x14ac:dyDescent="0.2">
      <c r="A6544">
        <v>1</v>
      </c>
      <c r="B6544" t="s">
        <v>10103</v>
      </c>
    </row>
    <row r="6545" spans="1:2" x14ac:dyDescent="0.2">
      <c r="A6545">
        <v>25</v>
      </c>
      <c r="B6545" t="s">
        <v>3256</v>
      </c>
    </row>
    <row r="6546" spans="1:2" x14ac:dyDescent="0.2">
      <c r="A6546">
        <v>1</v>
      </c>
      <c r="B6546" t="s">
        <v>10104</v>
      </c>
    </row>
    <row r="6547" spans="1:2" x14ac:dyDescent="0.2">
      <c r="A6547">
        <v>1</v>
      </c>
      <c r="B6547" t="s">
        <v>10105</v>
      </c>
    </row>
    <row r="6548" spans="1:2" x14ac:dyDescent="0.2">
      <c r="A6548">
        <v>1</v>
      </c>
      <c r="B6548" t="s">
        <v>10106</v>
      </c>
    </row>
    <row r="6549" spans="1:2" x14ac:dyDescent="0.2">
      <c r="A6549">
        <v>29</v>
      </c>
      <c r="B6549" t="s">
        <v>939</v>
      </c>
    </row>
    <row r="6550" spans="1:2" x14ac:dyDescent="0.2">
      <c r="A6550">
        <v>2</v>
      </c>
      <c r="B6550" t="s">
        <v>10107</v>
      </c>
    </row>
    <row r="6551" spans="1:2" x14ac:dyDescent="0.2">
      <c r="A6551">
        <v>10</v>
      </c>
      <c r="B6551" t="s">
        <v>10108</v>
      </c>
    </row>
    <row r="6552" spans="1:2" x14ac:dyDescent="0.2">
      <c r="A6552">
        <v>4</v>
      </c>
      <c r="B6552" t="s">
        <v>10109</v>
      </c>
    </row>
    <row r="6553" spans="1:2" x14ac:dyDescent="0.2">
      <c r="A6553">
        <v>38</v>
      </c>
      <c r="B6553" t="s">
        <v>3285</v>
      </c>
    </row>
    <row r="6554" spans="1:2" x14ac:dyDescent="0.2">
      <c r="A6554">
        <v>9</v>
      </c>
      <c r="B6554" t="s">
        <v>10110</v>
      </c>
    </row>
    <row r="6555" spans="1:2" x14ac:dyDescent="0.2">
      <c r="A6555">
        <v>14</v>
      </c>
      <c r="B6555" t="s">
        <v>10111</v>
      </c>
    </row>
    <row r="6556" spans="1:2" x14ac:dyDescent="0.2">
      <c r="A6556">
        <v>1</v>
      </c>
      <c r="B6556" t="s">
        <v>10112</v>
      </c>
    </row>
    <row r="6557" spans="1:2" x14ac:dyDescent="0.2">
      <c r="A6557">
        <v>23</v>
      </c>
      <c r="B6557" t="s">
        <v>10113</v>
      </c>
    </row>
    <row r="6558" spans="1:2" x14ac:dyDescent="0.2">
      <c r="A6558">
        <v>2</v>
      </c>
      <c r="B6558" t="s">
        <v>10114</v>
      </c>
    </row>
    <row r="6559" spans="1:2" x14ac:dyDescent="0.2">
      <c r="A6559">
        <v>4</v>
      </c>
      <c r="B6559" t="s">
        <v>10115</v>
      </c>
    </row>
    <row r="6560" spans="1:2" x14ac:dyDescent="0.2">
      <c r="A6560">
        <v>4</v>
      </c>
      <c r="B6560" t="s">
        <v>10116</v>
      </c>
    </row>
    <row r="6561" spans="1:2" x14ac:dyDescent="0.2">
      <c r="A6561">
        <v>5</v>
      </c>
      <c r="B6561" t="s">
        <v>10117</v>
      </c>
    </row>
    <row r="6562" spans="1:2" x14ac:dyDescent="0.2">
      <c r="A6562">
        <v>1</v>
      </c>
      <c r="B6562" t="s">
        <v>10118</v>
      </c>
    </row>
    <row r="6563" spans="1:2" x14ac:dyDescent="0.2">
      <c r="A6563">
        <v>1</v>
      </c>
      <c r="B6563" t="s">
        <v>10119</v>
      </c>
    </row>
    <row r="6564" spans="1:2" x14ac:dyDescent="0.2">
      <c r="A6564">
        <v>3</v>
      </c>
      <c r="B6564" t="s">
        <v>10120</v>
      </c>
    </row>
    <row r="6565" spans="1:2" x14ac:dyDescent="0.2">
      <c r="A6565">
        <v>1</v>
      </c>
      <c r="B6565" t="s">
        <v>10121</v>
      </c>
    </row>
    <row r="6566" spans="1:2" x14ac:dyDescent="0.2">
      <c r="A6566">
        <v>12</v>
      </c>
      <c r="B6566" t="s">
        <v>10122</v>
      </c>
    </row>
    <row r="6567" spans="1:2" x14ac:dyDescent="0.2">
      <c r="A6567">
        <v>1</v>
      </c>
      <c r="B6567" t="s">
        <v>10123</v>
      </c>
    </row>
    <row r="6568" spans="1:2" x14ac:dyDescent="0.2">
      <c r="A6568">
        <v>2</v>
      </c>
      <c r="B6568" t="s">
        <v>10124</v>
      </c>
    </row>
    <row r="6569" spans="1:2" x14ac:dyDescent="0.2">
      <c r="A6569">
        <v>6</v>
      </c>
      <c r="B6569" t="s">
        <v>10125</v>
      </c>
    </row>
    <row r="6570" spans="1:2" x14ac:dyDescent="0.2">
      <c r="A6570">
        <v>15</v>
      </c>
      <c r="B6570" t="s">
        <v>10126</v>
      </c>
    </row>
    <row r="6571" spans="1:2" x14ac:dyDescent="0.2">
      <c r="A6571">
        <v>1</v>
      </c>
      <c r="B6571" t="s">
        <v>10127</v>
      </c>
    </row>
    <row r="6572" spans="1:2" x14ac:dyDescent="0.2">
      <c r="A6572">
        <v>24</v>
      </c>
      <c r="B6572" t="s">
        <v>10128</v>
      </c>
    </row>
    <row r="6573" spans="1:2" x14ac:dyDescent="0.2">
      <c r="A6573">
        <v>30</v>
      </c>
      <c r="B6573" t="s">
        <v>10129</v>
      </c>
    </row>
    <row r="6574" spans="1:2" x14ac:dyDescent="0.2">
      <c r="A6574">
        <v>5</v>
      </c>
      <c r="B6574" t="s">
        <v>1909</v>
      </c>
    </row>
    <row r="6575" spans="1:2" x14ac:dyDescent="0.2">
      <c r="A6575">
        <v>35</v>
      </c>
      <c r="B6575" t="s">
        <v>10130</v>
      </c>
    </row>
    <row r="6576" spans="1:2" x14ac:dyDescent="0.2">
      <c r="A6576">
        <v>6</v>
      </c>
      <c r="B6576" t="s">
        <v>10131</v>
      </c>
    </row>
    <row r="6577" spans="1:2" x14ac:dyDescent="0.2">
      <c r="A6577">
        <v>1</v>
      </c>
      <c r="B6577" t="s">
        <v>10132</v>
      </c>
    </row>
    <row r="6578" spans="1:2" x14ac:dyDescent="0.2">
      <c r="A6578">
        <v>9</v>
      </c>
      <c r="B6578" t="s">
        <v>10133</v>
      </c>
    </row>
    <row r="6579" spans="1:2" x14ac:dyDescent="0.2">
      <c r="A6579">
        <v>1</v>
      </c>
      <c r="B6579" t="s">
        <v>10134</v>
      </c>
    </row>
    <row r="6580" spans="1:2" x14ac:dyDescent="0.2">
      <c r="A6580">
        <v>1</v>
      </c>
      <c r="B6580" t="s">
        <v>10135</v>
      </c>
    </row>
    <row r="6581" spans="1:2" x14ac:dyDescent="0.2">
      <c r="A6581">
        <v>1</v>
      </c>
      <c r="B6581" t="s">
        <v>10136</v>
      </c>
    </row>
    <row r="6582" spans="1:2" x14ac:dyDescent="0.2">
      <c r="A6582">
        <v>1</v>
      </c>
      <c r="B6582" t="s">
        <v>10137</v>
      </c>
    </row>
    <row r="6583" spans="1:2" x14ac:dyDescent="0.2">
      <c r="A6583">
        <v>1</v>
      </c>
      <c r="B6583" t="s">
        <v>10138</v>
      </c>
    </row>
    <row r="6584" spans="1:2" x14ac:dyDescent="0.2">
      <c r="A6584">
        <v>1</v>
      </c>
      <c r="B6584" t="s">
        <v>10139</v>
      </c>
    </row>
    <row r="6585" spans="1:2" x14ac:dyDescent="0.2">
      <c r="A6585">
        <v>1</v>
      </c>
      <c r="B6585" t="s">
        <v>10140</v>
      </c>
    </row>
    <row r="6586" spans="1:2" x14ac:dyDescent="0.2">
      <c r="A6586">
        <v>2</v>
      </c>
      <c r="B6586" t="s">
        <v>10141</v>
      </c>
    </row>
    <row r="6587" spans="1:2" x14ac:dyDescent="0.2">
      <c r="A6587">
        <v>1</v>
      </c>
      <c r="B6587" t="s">
        <v>10142</v>
      </c>
    </row>
    <row r="6588" spans="1:2" x14ac:dyDescent="0.2">
      <c r="A6588">
        <v>1</v>
      </c>
      <c r="B6588" t="s">
        <v>10143</v>
      </c>
    </row>
    <row r="6589" spans="1:2" x14ac:dyDescent="0.2">
      <c r="A6589">
        <v>2</v>
      </c>
      <c r="B6589" t="s">
        <v>10144</v>
      </c>
    </row>
    <row r="6590" spans="1:2" x14ac:dyDescent="0.2">
      <c r="A6590">
        <v>3</v>
      </c>
      <c r="B6590" t="s">
        <v>10145</v>
      </c>
    </row>
    <row r="6591" spans="1:2" x14ac:dyDescent="0.2">
      <c r="A6591">
        <v>16</v>
      </c>
      <c r="B6591" t="s">
        <v>10146</v>
      </c>
    </row>
    <row r="6592" spans="1:2" x14ac:dyDescent="0.2">
      <c r="A6592">
        <v>1</v>
      </c>
      <c r="B6592" t="s">
        <v>10147</v>
      </c>
    </row>
    <row r="6593" spans="1:2" x14ac:dyDescent="0.2">
      <c r="A6593">
        <v>1</v>
      </c>
      <c r="B6593" t="s">
        <v>10148</v>
      </c>
    </row>
    <row r="6594" spans="1:2" x14ac:dyDescent="0.2">
      <c r="A6594">
        <v>5</v>
      </c>
      <c r="B6594" t="s">
        <v>10149</v>
      </c>
    </row>
    <row r="6595" spans="1:2" x14ac:dyDescent="0.2">
      <c r="A6595">
        <v>6</v>
      </c>
      <c r="B6595" t="s">
        <v>10150</v>
      </c>
    </row>
    <row r="6596" spans="1:2" x14ac:dyDescent="0.2">
      <c r="A6596">
        <v>1</v>
      </c>
      <c r="B6596" t="s">
        <v>10151</v>
      </c>
    </row>
    <row r="6597" spans="1:2" x14ac:dyDescent="0.2">
      <c r="A6597">
        <v>3</v>
      </c>
      <c r="B6597" t="s">
        <v>10152</v>
      </c>
    </row>
    <row r="6598" spans="1:2" x14ac:dyDescent="0.2">
      <c r="A6598">
        <v>3</v>
      </c>
      <c r="B6598" t="s">
        <v>10153</v>
      </c>
    </row>
    <row r="6599" spans="1:2" x14ac:dyDescent="0.2">
      <c r="A6599">
        <v>47</v>
      </c>
      <c r="B6599" t="s">
        <v>10154</v>
      </c>
    </row>
    <row r="6600" spans="1:2" x14ac:dyDescent="0.2">
      <c r="A6600">
        <v>4</v>
      </c>
      <c r="B6600" t="s">
        <v>10155</v>
      </c>
    </row>
    <row r="6601" spans="1:2" x14ac:dyDescent="0.2">
      <c r="A6601">
        <v>10</v>
      </c>
      <c r="B6601" t="s">
        <v>10156</v>
      </c>
    </row>
    <row r="6602" spans="1:2" x14ac:dyDescent="0.2">
      <c r="A6602">
        <v>9</v>
      </c>
      <c r="B6602" t="s">
        <v>10157</v>
      </c>
    </row>
    <row r="6603" spans="1:2" x14ac:dyDescent="0.2">
      <c r="A6603">
        <v>1</v>
      </c>
      <c r="B6603" t="s">
        <v>10158</v>
      </c>
    </row>
    <row r="6604" spans="1:2" x14ac:dyDescent="0.2">
      <c r="A6604">
        <v>1</v>
      </c>
      <c r="B6604" t="s">
        <v>10159</v>
      </c>
    </row>
    <row r="6605" spans="1:2" x14ac:dyDescent="0.2">
      <c r="A6605">
        <v>1</v>
      </c>
      <c r="B6605" t="s">
        <v>10160</v>
      </c>
    </row>
    <row r="6606" spans="1:2" x14ac:dyDescent="0.2">
      <c r="A6606">
        <v>1</v>
      </c>
      <c r="B6606" t="s">
        <v>10161</v>
      </c>
    </row>
    <row r="6607" spans="1:2" x14ac:dyDescent="0.2">
      <c r="A6607">
        <v>1</v>
      </c>
      <c r="B6607" t="s">
        <v>10162</v>
      </c>
    </row>
    <row r="6608" spans="1:2" x14ac:dyDescent="0.2">
      <c r="A6608">
        <v>1</v>
      </c>
      <c r="B6608" t="s">
        <v>10163</v>
      </c>
    </row>
    <row r="6609" spans="1:2" x14ac:dyDescent="0.2">
      <c r="A6609">
        <v>1</v>
      </c>
      <c r="B6609" t="s">
        <v>10164</v>
      </c>
    </row>
    <row r="6610" spans="1:2" x14ac:dyDescent="0.2">
      <c r="A6610">
        <v>1</v>
      </c>
      <c r="B6610" t="s">
        <v>10165</v>
      </c>
    </row>
    <row r="6611" spans="1:2" x14ac:dyDescent="0.2">
      <c r="A6611">
        <v>7</v>
      </c>
      <c r="B6611" t="s">
        <v>10166</v>
      </c>
    </row>
    <row r="6612" spans="1:2" x14ac:dyDescent="0.2">
      <c r="A6612">
        <v>1</v>
      </c>
      <c r="B6612" t="s">
        <v>10167</v>
      </c>
    </row>
    <row r="6613" spans="1:2" x14ac:dyDescent="0.2">
      <c r="A6613">
        <v>4</v>
      </c>
      <c r="B6613" t="s">
        <v>10168</v>
      </c>
    </row>
    <row r="6614" spans="1:2" x14ac:dyDescent="0.2">
      <c r="A6614">
        <v>5</v>
      </c>
      <c r="B6614" t="s">
        <v>10169</v>
      </c>
    </row>
    <row r="6615" spans="1:2" x14ac:dyDescent="0.2">
      <c r="A6615">
        <v>93</v>
      </c>
      <c r="B6615" t="s">
        <v>10170</v>
      </c>
    </row>
    <row r="6616" spans="1:2" x14ac:dyDescent="0.2">
      <c r="A6616">
        <v>2</v>
      </c>
      <c r="B6616" t="s">
        <v>10171</v>
      </c>
    </row>
    <row r="6617" spans="1:2" x14ac:dyDescent="0.2">
      <c r="A6617">
        <v>35</v>
      </c>
      <c r="B6617" t="s">
        <v>10172</v>
      </c>
    </row>
    <row r="6618" spans="1:2" x14ac:dyDescent="0.2">
      <c r="A6618">
        <v>23</v>
      </c>
      <c r="B6618" t="s">
        <v>10173</v>
      </c>
    </row>
    <row r="6619" spans="1:2" x14ac:dyDescent="0.2">
      <c r="A6619">
        <v>17</v>
      </c>
      <c r="B6619" t="s">
        <v>10174</v>
      </c>
    </row>
    <row r="6620" spans="1:2" x14ac:dyDescent="0.2">
      <c r="A6620">
        <v>24</v>
      </c>
      <c r="B6620" t="s">
        <v>10175</v>
      </c>
    </row>
    <row r="6621" spans="1:2" x14ac:dyDescent="0.2">
      <c r="A6621">
        <v>3</v>
      </c>
      <c r="B6621" t="s">
        <v>10176</v>
      </c>
    </row>
    <row r="6622" spans="1:2" x14ac:dyDescent="0.2">
      <c r="A6622">
        <v>20</v>
      </c>
      <c r="B6622" t="s">
        <v>10177</v>
      </c>
    </row>
    <row r="6623" spans="1:2" x14ac:dyDescent="0.2">
      <c r="A6623">
        <v>92</v>
      </c>
      <c r="B6623" t="s">
        <v>10178</v>
      </c>
    </row>
    <row r="6624" spans="1:2" x14ac:dyDescent="0.2">
      <c r="A6624">
        <v>7</v>
      </c>
      <c r="B6624" t="s">
        <v>10179</v>
      </c>
    </row>
    <row r="6625" spans="1:2" x14ac:dyDescent="0.2">
      <c r="A6625">
        <v>1</v>
      </c>
      <c r="B6625" t="s">
        <v>10180</v>
      </c>
    </row>
    <row r="6626" spans="1:2" x14ac:dyDescent="0.2">
      <c r="A6626">
        <v>35</v>
      </c>
      <c r="B6626" t="s">
        <v>10181</v>
      </c>
    </row>
    <row r="6627" spans="1:2" x14ac:dyDescent="0.2">
      <c r="A6627">
        <v>1</v>
      </c>
      <c r="B6627" t="s">
        <v>10182</v>
      </c>
    </row>
    <row r="6628" spans="1:2" x14ac:dyDescent="0.2">
      <c r="A6628">
        <v>2</v>
      </c>
      <c r="B6628" t="s">
        <v>10183</v>
      </c>
    </row>
    <row r="6629" spans="1:2" x14ac:dyDescent="0.2">
      <c r="A6629">
        <v>18</v>
      </c>
      <c r="B6629" t="s">
        <v>10184</v>
      </c>
    </row>
    <row r="6630" spans="1:2" x14ac:dyDescent="0.2">
      <c r="A6630">
        <v>1</v>
      </c>
      <c r="B6630" t="s">
        <v>10185</v>
      </c>
    </row>
    <row r="6631" spans="1:2" x14ac:dyDescent="0.2">
      <c r="A6631">
        <v>11</v>
      </c>
      <c r="B6631" t="s">
        <v>10186</v>
      </c>
    </row>
    <row r="6632" spans="1:2" x14ac:dyDescent="0.2">
      <c r="A6632">
        <v>2</v>
      </c>
      <c r="B6632" t="s">
        <v>10187</v>
      </c>
    </row>
    <row r="6633" spans="1:2" x14ac:dyDescent="0.2">
      <c r="A6633">
        <v>24</v>
      </c>
      <c r="B6633" t="s">
        <v>10188</v>
      </c>
    </row>
    <row r="6634" spans="1:2" x14ac:dyDescent="0.2">
      <c r="A6634">
        <v>10</v>
      </c>
      <c r="B6634" t="s">
        <v>10189</v>
      </c>
    </row>
    <row r="6635" spans="1:2" x14ac:dyDescent="0.2">
      <c r="A6635">
        <v>2</v>
      </c>
      <c r="B6635" t="s">
        <v>10190</v>
      </c>
    </row>
    <row r="6636" spans="1:2" x14ac:dyDescent="0.2">
      <c r="A6636">
        <v>1</v>
      </c>
      <c r="B6636" t="s">
        <v>10191</v>
      </c>
    </row>
    <row r="6637" spans="1:2" x14ac:dyDescent="0.2">
      <c r="A6637">
        <v>34</v>
      </c>
      <c r="B6637" t="s">
        <v>10192</v>
      </c>
    </row>
    <row r="6638" spans="1:2" x14ac:dyDescent="0.2">
      <c r="A6638">
        <v>6</v>
      </c>
      <c r="B6638" t="s">
        <v>10193</v>
      </c>
    </row>
    <row r="6639" spans="1:2" x14ac:dyDescent="0.2">
      <c r="A6639">
        <v>2</v>
      </c>
      <c r="B6639" t="s">
        <v>10194</v>
      </c>
    </row>
    <row r="6640" spans="1:2" x14ac:dyDescent="0.2">
      <c r="A6640">
        <v>9</v>
      </c>
      <c r="B6640" t="s">
        <v>1756</v>
      </c>
    </row>
    <row r="6641" spans="1:2" x14ac:dyDescent="0.2">
      <c r="A6641">
        <v>4</v>
      </c>
      <c r="B6641" t="s">
        <v>10195</v>
      </c>
    </row>
    <row r="6642" spans="1:2" x14ac:dyDescent="0.2">
      <c r="A6642">
        <v>1</v>
      </c>
      <c r="B6642" t="s">
        <v>10196</v>
      </c>
    </row>
    <row r="6643" spans="1:2" x14ac:dyDescent="0.2">
      <c r="A6643">
        <v>51</v>
      </c>
      <c r="B6643" t="s">
        <v>10197</v>
      </c>
    </row>
    <row r="6644" spans="1:2" x14ac:dyDescent="0.2">
      <c r="A6644">
        <v>1</v>
      </c>
      <c r="B6644" t="s">
        <v>10198</v>
      </c>
    </row>
    <row r="6645" spans="1:2" x14ac:dyDescent="0.2">
      <c r="A6645">
        <v>75</v>
      </c>
      <c r="B6645" t="s">
        <v>10199</v>
      </c>
    </row>
    <row r="6646" spans="1:2" x14ac:dyDescent="0.2">
      <c r="A6646">
        <v>2</v>
      </c>
      <c r="B6646" t="s">
        <v>10200</v>
      </c>
    </row>
    <row r="6647" spans="1:2" x14ac:dyDescent="0.2">
      <c r="A6647">
        <v>40</v>
      </c>
      <c r="B6647" t="s">
        <v>10201</v>
      </c>
    </row>
    <row r="6648" spans="1:2" x14ac:dyDescent="0.2">
      <c r="A6648">
        <v>4</v>
      </c>
      <c r="B6648" t="s">
        <v>10202</v>
      </c>
    </row>
    <row r="6649" spans="1:2" x14ac:dyDescent="0.2">
      <c r="A6649">
        <v>15</v>
      </c>
      <c r="B6649" t="s">
        <v>10203</v>
      </c>
    </row>
    <row r="6650" spans="1:2" x14ac:dyDescent="0.2">
      <c r="A6650">
        <v>91</v>
      </c>
      <c r="B6650" t="s">
        <v>10204</v>
      </c>
    </row>
    <row r="6651" spans="1:2" x14ac:dyDescent="0.2">
      <c r="A6651">
        <v>195</v>
      </c>
      <c r="B6651" t="s">
        <v>10205</v>
      </c>
    </row>
    <row r="6652" spans="1:2" x14ac:dyDescent="0.2">
      <c r="A6652">
        <v>16</v>
      </c>
      <c r="B6652" t="s">
        <v>10206</v>
      </c>
    </row>
    <row r="6653" spans="1:2" x14ac:dyDescent="0.2">
      <c r="A6653">
        <v>1</v>
      </c>
      <c r="B6653" t="s">
        <v>10207</v>
      </c>
    </row>
    <row r="6654" spans="1:2" x14ac:dyDescent="0.2">
      <c r="A6654">
        <v>26</v>
      </c>
      <c r="B6654" t="s">
        <v>10208</v>
      </c>
    </row>
    <row r="6655" spans="1:2" x14ac:dyDescent="0.2">
      <c r="A6655">
        <v>2</v>
      </c>
      <c r="B6655" t="s">
        <v>10209</v>
      </c>
    </row>
    <row r="6656" spans="1:2" x14ac:dyDescent="0.2">
      <c r="A6656">
        <v>2</v>
      </c>
      <c r="B6656" t="s">
        <v>10210</v>
      </c>
    </row>
    <row r="6657" spans="1:2" x14ac:dyDescent="0.2">
      <c r="A6657">
        <v>7</v>
      </c>
      <c r="B6657" t="s">
        <v>10211</v>
      </c>
    </row>
    <row r="6658" spans="1:2" x14ac:dyDescent="0.2">
      <c r="A6658">
        <v>28</v>
      </c>
      <c r="B6658" t="s">
        <v>3096</v>
      </c>
    </row>
    <row r="6659" spans="1:2" x14ac:dyDescent="0.2">
      <c r="A6659">
        <v>27</v>
      </c>
      <c r="B6659" t="s">
        <v>3233</v>
      </c>
    </row>
    <row r="6660" spans="1:2" x14ac:dyDescent="0.2">
      <c r="A6660">
        <v>10</v>
      </c>
      <c r="B6660" t="s">
        <v>10212</v>
      </c>
    </row>
    <row r="6661" spans="1:2" x14ac:dyDescent="0.2">
      <c r="A6661">
        <v>19</v>
      </c>
      <c r="B6661" t="s">
        <v>420</v>
      </c>
    </row>
    <row r="6662" spans="1:2" x14ac:dyDescent="0.2">
      <c r="A6662">
        <v>11</v>
      </c>
      <c r="B6662" t="s">
        <v>10213</v>
      </c>
    </row>
    <row r="6663" spans="1:2" x14ac:dyDescent="0.2">
      <c r="A6663">
        <v>4</v>
      </c>
      <c r="B6663" t="s">
        <v>10214</v>
      </c>
    </row>
    <row r="6664" spans="1:2" x14ac:dyDescent="0.2">
      <c r="A6664">
        <v>6</v>
      </c>
      <c r="B6664" t="s">
        <v>10215</v>
      </c>
    </row>
    <row r="6665" spans="1:2" x14ac:dyDescent="0.2">
      <c r="A6665">
        <v>5</v>
      </c>
      <c r="B6665" t="s">
        <v>10216</v>
      </c>
    </row>
    <row r="6666" spans="1:2" x14ac:dyDescent="0.2">
      <c r="A6666">
        <v>88</v>
      </c>
      <c r="B6666" t="s">
        <v>10217</v>
      </c>
    </row>
    <row r="6667" spans="1:2" x14ac:dyDescent="0.2">
      <c r="A6667">
        <v>19</v>
      </c>
      <c r="B6667" t="s">
        <v>10218</v>
      </c>
    </row>
    <row r="6668" spans="1:2" x14ac:dyDescent="0.2">
      <c r="A6668">
        <v>1</v>
      </c>
      <c r="B6668" t="s">
        <v>10219</v>
      </c>
    </row>
    <row r="6669" spans="1:2" x14ac:dyDescent="0.2">
      <c r="A6669">
        <v>4</v>
      </c>
      <c r="B6669" t="s">
        <v>10220</v>
      </c>
    </row>
    <row r="6670" spans="1:2" x14ac:dyDescent="0.2">
      <c r="A6670">
        <v>3</v>
      </c>
      <c r="B6670" t="s">
        <v>10221</v>
      </c>
    </row>
    <row r="6671" spans="1:2" x14ac:dyDescent="0.2">
      <c r="A6671">
        <v>3</v>
      </c>
      <c r="B6671" t="s">
        <v>10222</v>
      </c>
    </row>
    <row r="6672" spans="1:2" x14ac:dyDescent="0.2">
      <c r="A6672">
        <v>3</v>
      </c>
      <c r="B6672" t="s">
        <v>10223</v>
      </c>
    </row>
    <row r="6673" spans="1:2" x14ac:dyDescent="0.2">
      <c r="A6673">
        <v>6</v>
      </c>
      <c r="B6673" t="s">
        <v>10224</v>
      </c>
    </row>
    <row r="6674" spans="1:2" x14ac:dyDescent="0.2">
      <c r="A6674">
        <v>5</v>
      </c>
      <c r="B6674" t="s">
        <v>10225</v>
      </c>
    </row>
    <row r="6675" spans="1:2" x14ac:dyDescent="0.2">
      <c r="A6675">
        <v>5</v>
      </c>
      <c r="B6675" t="s">
        <v>10226</v>
      </c>
    </row>
    <row r="6676" spans="1:2" x14ac:dyDescent="0.2">
      <c r="A6676">
        <v>39</v>
      </c>
      <c r="B6676" t="s">
        <v>10227</v>
      </c>
    </row>
    <row r="6677" spans="1:2" x14ac:dyDescent="0.2">
      <c r="A6677">
        <v>4</v>
      </c>
      <c r="B6677" t="s">
        <v>10228</v>
      </c>
    </row>
    <row r="6678" spans="1:2" x14ac:dyDescent="0.2">
      <c r="A6678">
        <v>4</v>
      </c>
      <c r="B6678" t="s">
        <v>10229</v>
      </c>
    </row>
    <row r="6679" spans="1:2" x14ac:dyDescent="0.2">
      <c r="A6679">
        <v>5</v>
      </c>
      <c r="B6679" t="s">
        <v>10230</v>
      </c>
    </row>
    <row r="6680" spans="1:2" x14ac:dyDescent="0.2">
      <c r="A6680">
        <v>5</v>
      </c>
      <c r="B6680" t="s">
        <v>10231</v>
      </c>
    </row>
    <row r="6681" spans="1:2" x14ac:dyDescent="0.2">
      <c r="A6681">
        <v>83</v>
      </c>
      <c r="B6681" t="s">
        <v>10232</v>
      </c>
    </row>
    <row r="6682" spans="1:2" x14ac:dyDescent="0.2">
      <c r="A6682">
        <v>7</v>
      </c>
      <c r="B6682" t="s">
        <v>10233</v>
      </c>
    </row>
    <row r="6683" spans="1:2" x14ac:dyDescent="0.2">
      <c r="A6683">
        <v>4</v>
      </c>
      <c r="B6683" t="s">
        <v>10234</v>
      </c>
    </row>
    <row r="6684" spans="1:2" x14ac:dyDescent="0.2">
      <c r="A6684">
        <v>5</v>
      </c>
      <c r="B6684" t="s">
        <v>10235</v>
      </c>
    </row>
    <row r="6685" spans="1:2" x14ac:dyDescent="0.2">
      <c r="A6685">
        <v>4</v>
      </c>
      <c r="B6685" t="s">
        <v>10236</v>
      </c>
    </row>
    <row r="6686" spans="1:2" x14ac:dyDescent="0.2">
      <c r="A6686">
        <v>10</v>
      </c>
      <c r="B6686" t="s">
        <v>10237</v>
      </c>
    </row>
    <row r="6687" spans="1:2" x14ac:dyDescent="0.2">
      <c r="A6687">
        <v>8</v>
      </c>
      <c r="B6687" t="s">
        <v>10238</v>
      </c>
    </row>
    <row r="6688" spans="1:2" x14ac:dyDescent="0.2">
      <c r="A6688">
        <v>3</v>
      </c>
      <c r="B6688" t="s">
        <v>10239</v>
      </c>
    </row>
    <row r="6689" spans="1:2" x14ac:dyDescent="0.2">
      <c r="A6689">
        <v>4</v>
      </c>
      <c r="B6689" t="s">
        <v>10240</v>
      </c>
    </row>
    <row r="6690" spans="1:2" x14ac:dyDescent="0.2">
      <c r="A6690">
        <v>7</v>
      </c>
      <c r="B6690" t="s">
        <v>10241</v>
      </c>
    </row>
    <row r="6691" spans="1:2" x14ac:dyDescent="0.2">
      <c r="A6691">
        <v>2</v>
      </c>
      <c r="B6691" t="s">
        <v>10242</v>
      </c>
    </row>
    <row r="6692" spans="1:2" x14ac:dyDescent="0.2">
      <c r="A6692">
        <v>1</v>
      </c>
      <c r="B6692" t="s">
        <v>10243</v>
      </c>
    </row>
    <row r="6693" spans="1:2" x14ac:dyDescent="0.2">
      <c r="A6693">
        <v>8</v>
      </c>
      <c r="B6693" t="s">
        <v>10244</v>
      </c>
    </row>
    <row r="6694" spans="1:2" x14ac:dyDescent="0.2">
      <c r="A6694">
        <v>2</v>
      </c>
      <c r="B6694" t="s">
        <v>10245</v>
      </c>
    </row>
    <row r="6695" spans="1:2" x14ac:dyDescent="0.2">
      <c r="A6695">
        <v>6</v>
      </c>
      <c r="B6695" t="s">
        <v>10246</v>
      </c>
    </row>
    <row r="6696" spans="1:2" x14ac:dyDescent="0.2">
      <c r="A6696">
        <v>5</v>
      </c>
      <c r="B6696" t="s">
        <v>10247</v>
      </c>
    </row>
    <row r="6697" spans="1:2" x14ac:dyDescent="0.2">
      <c r="A6697">
        <v>5</v>
      </c>
      <c r="B6697" t="s">
        <v>10248</v>
      </c>
    </row>
    <row r="6698" spans="1:2" x14ac:dyDescent="0.2">
      <c r="A6698">
        <v>1</v>
      </c>
      <c r="B6698" t="s">
        <v>10249</v>
      </c>
    </row>
    <row r="6699" spans="1:2" x14ac:dyDescent="0.2">
      <c r="A6699">
        <v>3</v>
      </c>
      <c r="B6699" t="s">
        <v>10250</v>
      </c>
    </row>
    <row r="6700" spans="1:2" x14ac:dyDescent="0.2">
      <c r="A6700">
        <v>9</v>
      </c>
      <c r="B6700" t="s">
        <v>10251</v>
      </c>
    </row>
    <row r="6701" spans="1:2" x14ac:dyDescent="0.2">
      <c r="A6701">
        <v>4</v>
      </c>
      <c r="B6701" t="s">
        <v>10252</v>
      </c>
    </row>
    <row r="6702" spans="1:2" x14ac:dyDescent="0.2">
      <c r="A6702">
        <v>2</v>
      </c>
      <c r="B6702" t="s">
        <v>10253</v>
      </c>
    </row>
    <row r="6703" spans="1:2" x14ac:dyDescent="0.2">
      <c r="A6703">
        <v>11</v>
      </c>
      <c r="B6703" t="s">
        <v>10254</v>
      </c>
    </row>
    <row r="6704" spans="1:2" x14ac:dyDescent="0.2">
      <c r="A6704">
        <v>2</v>
      </c>
      <c r="B6704" t="s">
        <v>10255</v>
      </c>
    </row>
    <row r="6705" spans="1:2" x14ac:dyDescent="0.2">
      <c r="A6705">
        <v>5</v>
      </c>
      <c r="B6705" t="s">
        <v>10256</v>
      </c>
    </row>
    <row r="6706" spans="1:2" x14ac:dyDescent="0.2">
      <c r="A6706">
        <v>1</v>
      </c>
      <c r="B6706" t="s">
        <v>10257</v>
      </c>
    </row>
    <row r="6707" spans="1:2" x14ac:dyDescent="0.2">
      <c r="A6707">
        <v>23</v>
      </c>
      <c r="B6707" t="s">
        <v>10258</v>
      </c>
    </row>
    <row r="6708" spans="1:2" x14ac:dyDescent="0.2">
      <c r="A6708">
        <v>46</v>
      </c>
      <c r="B6708" t="s">
        <v>10259</v>
      </c>
    </row>
    <row r="6709" spans="1:2" x14ac:dyDescent="0.2">
      <c r="A6709">
        <v>8</v>
      </c>
      <c r="B6709" t="s">
        <v>10260</v>
      </c>
    </row>
    <row r="6710" spans="1:2" x14ac:dyDescent="0.2">
      <c r="A6710">
        <v>3</v>
      </c>
      <c r="B6710" t="s">
        <v>10261</v>
      </c>
    </row>
    <row r="6711" spans="1:2" x14ac:dyDescent="0.2">
      <c r="A6711">
        <v>2</v>
      </c>
      <c r="B6711" t="s">
        <v>10262</v>
      </c>
    </row>
    <row r="6712" spans="1:2" x14ac:dyDescent="0.2">
      <c r="A6712">
        <v>5</v>
      </c>
      <c r="B6712" t="s">
        <v>10263</v>
      </c>
    </row>
    <row r="6713" spans="1:2" x14ac:dyDescent="0.2">
      <c r="A6713">
        <v>5</v>
      </c>
      <c r="B6713" t="s">
        <v>10264</v>
      </c>
    </row>
    <row r="6714" spans="1:2" x14ac:dyDescent="0.2">
      <c r="A6714">
        <v>12</v>
      </c>
      <c r="B6714" t="s">
        <v>10265</v>
      </c>
    </row>
    <row r="6715" spans="1:2" x14ac:dyDescent="0.2">
      <c r="A6715">
        <v>7</v>
      </c>
      <c r="B6715" t="s">
        <v>10266</v>
      </c>
    </row>
    <row r="6716" spans="1:2" x14ac:dyDescent="0.2">
      <c r="A6716">
        <v>5</v>
      </c>
      <c r="B6716" t="s">
        <v>10267</v>
      </c>
    </row>
    <row r="6717" spans="1:2" x14ac:dyDescent="0.2">
      <c r="A6717">
        <v>3</v>
      </c>
      <c r="B6717" t="s">
        <v>10268</v>
      </c>
    </row>
    <row r="6718" spans="1:2" x14ac:dyDescent="0.2">
      <c r="A6718">
        <v>3</v>
      </c>
      <c r="B6718" t="s">
        <v>10269</v>
      </c>
    </row>
    <row r="6719" spans="1:2" x14ac:dyDescent="0.2">
      <c r="A6719">
        <v>7</v>
      </c>
      <c r="B6719" t="s">
        <v>10270</v>
      </c>
    </row>
    <row r="6720" spans="1:2" x14ac:dyDescent="0.2">
      <c r="A6720">
        <v>4</v>
      </c>
      <c r="B6720" t="s">
        <v>10271</v>
      </c>
    </row>
    <row r="6721" spans="1:2" x14ac:dyDescent="0.2">
      <c r="A6721">
        <v>10</v>
      </c>
      <c r="B6721" t="s">
        <v>10272</v>
      </c>
    </row>
    <row r="6722" spans="1:2" x14ac:dyDescent="0.2">
      <c r="A6722">
        <v>2</v>
      </c>
      <c r="B6722" t="s">
        <v>10273</v>
      </c>
    </row>
    <row r="6723" spans="1:2" x14ac:dyDescent="0.2">
      <c r="A6723">
        <v>7</v>
      </c>
      <c r="B6723" t="s">
        <v>10274</v>
      </c>
    </row>
    <row r="6724" spans="1:2" x14ac:dyDescent="0.2">
      <c r="A6724">
        <v>10</v>
      </c>
      <c r="B6724" t="s">
        <v>10275</v>
      </c>
    </row>
    <row r="6725" spans="1:2" x14ac:dyDescent="0.2">
      <c r="A6725">
        <v>9</v>
      </c>
      <c r="B6725" t="s">
        <v>10276</v>
      </c>
    </row>
    <row r="6726" spans="1:2" x14ac:dyDescent="0.2">
      <c r="A6726">
        <v>11</v>
      </c>
      <c r="B6726" t="s">
        <v>10277</v>
      </c>
    </row>
    <row r="6727" spans="1:2" x14ac:dyDescent="0.2">
      <c r="A6727">
        <v>8</v>
      </c>
      <c r="B6727" t="s">
        <v>10278</v>
      </c>
    </row>
    <row r="6728" spans="1:2" x14ac:dyDescent="0.2">
      <c r="A6728">
        <v>5</v>
      </c>
      <c r="B6728" t="s">
        <v>10279</v>
      </c>
    </row>
    <row r="6729" spans="1:2" x14ac:dyDescent="0.2">
      <c r="A6729">
        <v>10</v>
      </c>
      <c r="B6729" t="s">
        <v>10280</v>
      </c>
    </row>
    <row r="6730" spans="1:2" x14ac:dyDescent="0.2">
      <c r="A6730">
        <v>16</v>
      </c>
      <c r="B6730" t="s">
        <v>10281</v>
      </c>
    </row>
    <row r="6731" spans="1:2" x14ac:dyDescent="0.2">
      <c r="A6731">
        <v>5</v>
      </c>
      <c r="B6731" t="s">
        <v>10282</v>
      </c>
    </row>
    <row r="6732" spans="1:2" x14ac:dyDescent="0.2">
      <c r="A6732">
        <v>5</v>
      </c>
      <c r="B6732" t="s">
        <v>10283</v>
      </c>
    </row>
    <row r="6733" spans="1:2" x14ac:dyDescent="0.2">
      <c r="A6733">
        <v>27</v>
      </c>
      <c r="B6733" t="s">
        <v>10284</v>
      </c>
    </row>
    <row r="6734" spans="1:2" x14ac:dyDescent="0.2">
      <c r="A6734">
        <v>1</v>
      </c>
      <c r="B6734" t="s">
        <v>10285</v>
      </c>
    </row>
    <row r="6735" spans="1:2" x14ac:dyDescent="0.2">
      <c r="A6735">
        <v>3</v>
      </c>
      <c r="B6735" t="s">
        <v>10286</v>
      </c>
    </row>
    <row r="6736" spans="1:2" x14ac:dyDescent="0.2">
      <c r="A6736">
        <v>2</v>
      </c>
      <c r="B6736" t="s">
        <v>10287</v>
      </c>
    </row>
    <row r="6737" spans="1:2" x14ac:dyDescent="0.2">
      <c r="A6737">
        <v>28</v>
      </c>
      <c r="B6737" t="s">
        <v>10288</v>
      </c>
    </row>
    <row r="6738" spans="1:2" x14ac:dyDescent="0.2">
      <c r="A6738">
        <v>265</v>
      </c>
      <c r="B6738" t="s">
        <v>10289</v>
      </c>
    </row>
    <row r="6739" spans="1:2" x14ac:dyDescent="0.2">
      <c r="A6739">
        <v>2</v>
      </c>
      <c r="B6739" t="s">
        <v>10290</v>
      </c>
    </row>
    <row r="6740" spans="1:2" x14ac:dyDescent="0.2">
      <c r="A6740">
        <v>2</v>
      </c>
      <c r="B6740" t="s">
        <v>10291</v>
      </c>
    </row>
    <row r="6741" spans="1:2" x14ac:dyDescent="0.2">
      <c r="A6741">
        <v>4</v>
      </c>
      <c r="B6741" t="s">
        <v>10292</v>
      </c>
    </row>
    <row r="6742" spans="1:2" x14ac:dyDescent="0.2">
      <c r="A6742">
        <v>2</v>
      </c>
      <c r="B6742" t="s">
        <v>10293</v>
      </c>
    </row>
    <row r="6743" spans="1:2" x14ac:dyDescent="0.2">
      <c r="A6743">
        <v>166</v>
      </c>
      <c r="B6743" t="s">
        <v>10294</v>
      </c>
    </row>
    <row r="6744" spans="1:2" x14ac:dyDescent="0.2">
      <c r="A6744">
        <v>4</v>
      </c>
      <c r="B6744" t="s">
        <v>10295</v>
      </c>
    </row>
    <row r="6745" spans="1:2" x14ac:dyDescent="0.2">
      <c r="A6745">
        <v>4</v>
      </c>
      <c r="B6745" t="s">
        <v>10296</v>
      </c>
    </row>
    <row r="6746" spans="1:2" x14ac:dyDescent="0.2">
      <c r="A6746">
        <v>2</v>
      </c>
      <c r="B6746" t="s">
        <v>10297</v>
      </c>
    </row>
    <row r="6747" spans="1:2" x14ac:dyDescent="0.2">
      <c r="A6747">
        <v>10</v>
      </c>
      <c r="B6747" t="s">
        <v>10298</v>
      </c>
    </row>
    <row r="6748" spans="1:2" x14ac:dyDescent="0.2">
      <c r="A6748">
        <v>5</v>
      </c>
      <c r="B6748" t="s">
        <v>10299</v>
      </c>
    </row>
    <row r="6749" spans="1:2" x14ac:dyDescent="0.2">
      <c r="A6749">
        <v>2</v>
      </c>
      <c r="B6749" t="s">
        <v>10300</v>
      </c>
    </row>
    <row r="6750" spans="1:2" x14ac:dyDescent="0.2">
      <c r="A6750">
        <v>6</v>
      </c>
      <c r="B6750" t="s">
        <v>10301</v>
      </c>
    </row>
    <row r="6751" spans="1:2" x14ac:dyDescent="0.2">
      <c r="A6751">
        <v>5</v>
      </c>
      <c r="B6751" t="s">
        <v>10302</v>
      </c>
    </row>
    <row r="6752" spans="1:2" x14ac:dyDescent="0.2">
      <c r="A6752">
        <v>2</v>
      </c>
      <c r="B6752" t="s">
        <v>10303</v>
      </c>
    </row>
    <row r="6753" spans="1:2" x14ac:dyDescent="0.2">
      <c r="A6753">
        <v>52</v>
      </c>
      <c r="B6753" t="s">
        <v>10304</v>
      </c>
    </row>
    <row r="6754" spans="1:2" x14ac:dyDescent="0.2">
      <c r="A6754">
        <v>2</v>
      </c>
      <c r="B6754" t="s">
        <v>10305</v>
      </c>
    </row>
    <row r="6755" spans="1:2" x14ac:dyDescent="0.2">
      <c r="A6755">
        <v>6</v>
      </c>
      <c r="B6755" t="s">
        <v>10306</v>
      </c>
    </row>
    <row r="6756" spans="1:2" x14ac:dyDescent="0.2">
      <c r="A6756">
        <v>2</v>
      </c>
      <c r="B6756" t="s">
        <v>10307</v>
      </c>
    </row>
    <row r="6757" spans="1:2" x14ac:dyDescent="0.2">
      <c r="A6757">
        <v>118</v>
      </c>
      <c r="B6757" t="s">
        <v>10308</v>
      </c>
    </row>
    <row r="6758" spans="1:2" x14ac:dyDescent="0.2">
      <c r="A6758">
        <v>2</v>
      </c>
      <c r="B6758" t="s">
        <v>10309</v>
      </c>
    </row>
    <row r="6759" spans="1:2" x14ac:dyDescent="0.2">
      <c r="A6759">
        <v>3</v>
      </c>
      <c r="B6759" t="s">
        <v>10310</v>
      </c>
    </row>
    <row r="6760" spans="1:2" x14ac:dyDescent="0.2">
      <c r="A6760">
        <v>4</v>
      </c>
      <c r="B6760" t="s">
        <v>10311</v>
      </c>
    </row>
    <row r="6761" spans="1:2" x14ac:dyDescent="0.2">
      <c r="A6761">
        <v>5</v>
      </c>
      <c r="B6761" t="s">
        <v>10312</v>
      </c>
    </row>
    <row r="6762" spans="1:2" x14ac:dyDescent="0.2">
      <c r="A6762">
        <v>5</v>
      </c>
      <c r="B6762" t="s">
        <v>10313</v>
      </c>
    </row>
    <row r="6763" spans="1:2" x14ac:dyDescent="0.2">
      <c r="A6763">
        <v>10</v>
      </c>
      <c r="B6763" t="s">
        <v>10314</v>
      </c>
    </row>
    <row r="6764" spans="1:2" x14ac:dyDescent="0.2">
      <c r="A6764">
        <v>5</v>
      </c>
      <c r="B6764" t="s">
        <v>10315</v>
      </c>
    </row>
    <row r="6765" spans="1:2" x14ac:dyDescent="0.2">
      <c r="A6765">
        <v>2</v>
      </c>
      <c r="B6765" t="s">
        <v>10316</v>
      </c>
    </row>
    <row r="6766" spans="1:2" x14ac:dyDescent="0.2">
      <c r="A6766">
        <v>5</v>
      </c>
      <c r="B6766" t="s">
        <v>10317</v>
      </c>
    </row>
    <row r="6767" spans="1:2" x14ac:dyDescent="0.2">
      <c r="A6767">
        <v>5</v>
      </c>
      <c r="B6767" t="s">
        <v>10318</v>
      </c>
    </row>
    <row r="6768" spans="1:2" x14ac:dyDescent="0.2">
      <c r="A6768">
        <v>6</v>
      </c>
      <c r="B6768" t="s">
        <v>10319</v>
      </c>
    </row>
    <row r="6769" spans="1:2" x14ac:dyDescent="0.2">
      <c r="A6769">
        <v>4</v>
      </c>
      <c r="B6769" t="s">
        <v>10320</v>
      </c>
    </row>
    <row r="6770" spans="1:2" x14ac:dyDescent="0.2">
      <c r="A6770">
        <v>5</v>
      </c>
      <c r="B6770" t="s">
        <v>10321</v>
      </c>
    </row>
    <row r="6771" spans="1:2" x14ac:dyDescent="0.2">
      <c r="A6771">
        <v>87</v>
      </c>
      <c r="B6771" t="s">
        <v>10322</v>
      </c>
    </row>
    <row r="6772" spans="1:2" x14ac:dyDescent="0.2">
      <c r="A6772">
        <v>4</v>
      </c>
      <c r="B6772" t="s">
        <v>10323</v>
      </c>
    </row>
    <row r="6773" spans="1:2" x14ac:dyDescent="0.2">
      <c r="A6773">
        <v>9</v>
      </c>
      <c r="B6773" t="s">
        <v>10324</v>
      </c>
    </row>
    <row r="6774" spans="1:2" x14ac:dyDescent="0.2">
      <c r="A6774">
        <v>7</v>
      </c>
      <c r="B6774" t="s">
        <v>10325</v>
      </c>
    </row>
    <row r="6775" spans="1:2" x14ac:dyDescent="0.2">
      <c r="A6775">
        <v>3</v>
      </c>
      <c r="B6775" t="s">
        <v>10326</v>
      </c>
    </row>
    <row r="6776" spans="1:2" x14ac:dyDescent="0.2">
      <c r="A6776">
        <v>31</v>
      </c>
      <c r="B6776" t="s">
        <v>10327</v>
      </c>
    </row>
    <row r="6777" spans="1:2" x14ac:dyDescent="0.2">
      <c r="A6777">
        <v>8</v>
      </c>
      <c r="B6777" t="s">
        <v>10328</v>
      </c>
    </row>
    <row r="6778" spans="1:2" x14ac:dyDescent="0.2">
      <c r="A6778">
        <v>7</v>
      </c>
      <c r="B6778" t="s">
        <v>10329</v>
      </c>
    </row>
    <row r="6779" spans="1:2" x14ac:dyDescent="0.2">
      <c r="A6779">
        <v>5</v>
      </c>
      <c r="B6779" t="s">
        <v>10330</v>
      </c>
    </row>
    <row r="6780" spans="1:2" x14ac:dyDescent="0.2">
      <c r="A6780">
        <v>1</v>
      </c>
      <c r="B6780" t="s">
        <v>10331</v>
      </c>
    </row>
    <row r="6781" spans="1:2" x14ac:dyDescent="0.2">
      <c r="A6781">
        <v>5</v>
      </c>
      <c r="B6781" t="s">
        <v>10332</v>
      </c>
    </row>
    <row r="6782" spans="1:2" x14ac:dyDescent="0.2">
      <c r="A6782">
        <v>3</v>
      </c>
      <c r="B6782" t="s">
        <v>10333</v>
      </c>
    </row>
    <row r="6783" spans="1:2" x14ac:dyDescent="0.2">
      <c r="A6783">
        <v>3</v>
      </c>
      <c r="B6783" t="s">
        <v>10334</v>
      </c>
    </row>
    <row r="6784" spans="1:2" x14ac:dyDescent="0.2">
      <c r="A6784">
        <v>1</v>
      </c>
      <c r="B6784" t="s">
        <v>10335</v>
      </c>
    </row>
    <row r="6785" spans="1:2" x14ac:dyDescent="0.2">
      <c r="A6785">
        <v>6</v>
      </c>
      <c r="B6785" t="s">
        <v>10336</v>
      </c>
    </row>
    <row r="6786" spans="1:2" x14ac:dyDescent="0.2">
      <c r="A6786">
        <v>18</v>
      </c>
      <c r="B6786" t="s">
        <v>10337</v>
      </c>
    </row>
    <row r="6787" spans="1:2" x14ac:dyDescent="0.2">
      <c r="A6787">
        <v>6</v>
      </c>
      <c r="B6787" t="s">
        <v>10338</v>
      </c>
    </row>
    <row r="6788" spans="1:2" x14ac:dyDescent="0.2">
      <c r="A6788">
        <v>2</v>
      </c>
      <c r="B6788" t="s">
        <v>10339</v>
      </c>
    </row>
    <row r="6789" spans="1:2" x14ac:dyDescent="0.2">
      <c r="A6789">
        <v>6</v>
      </c>
      <c r="B6789" t="s">
        <v>10340</v>
      </c>
    </row>
    <row r="6790" spans="1:2" x14ac:dyDescent="0.2">
      <c r="A6790">
        <v>4</v>
      </c>
      <c r="B6790" t="s">
        <v>10341</v>
      </c>
    </row>
    <row r="6791" spans="1:2" x14ac:dyDescent="0.2">
      <c r="A6791">
        <v>5</v>
      </c>
      <c r="B6791" t="s">
        <v>10342</v>
      </c>
    </row>
    <row r="6792" spans="1:2" x14ac:dyDescent="0.2">
      <c r="A6792">
        <v>58</v>
      </c>
      <c r="B6792" t="s">
        <v>10343</v>
      </c>
    </row>
    <row r="6793" spans="1:2" x14ac:dyDescent="0.2">
      <c r="A6793">
        <v>27</v>
      </c>
      <c r="B6793" t="s">
        <v>10344</v>
      </c>
    </row>
    <row r="6794" spans="1:2" x14ac:dyDescent="0.2">
      <c r="A6794">
        <v>2</v>
      </c>
      <c r="B6794" t="s">
        <v>10345</v>
      </c>
    </row>
    <row r="6795" spans="1:2" x14ac:dyDescent="0.2">
      <c r="A6795">
        <v>3</v>
      </c>
      <c r="B6795" t="s">
        <v>10346</v>
      </c>
    </row>
    <row r="6796" spans="1:2" x14ac:dyDescent="0.2">
      <c r="A6796">
        <v>3</v>
      </c>
      <c r="B6796" t="s">
        <v>10347</v>
      </c>
    </row>
    <row r="6797" spans="1:2" x14ac:dyDescent="0.2">
      <c r="A6797">
        <v>14</v>
      </c>
      <c r="B6797" t="s">
        <v>10348</v>
      </c>
    </row>
    <row r="6798" spans="1:2" x14ac:dyDescent="0.2">
      <c r="A6798">
        <v>7</v>
      </c>
      <c r="B6798" t="s">
        <v>10349</v>
      </c>
    </row>
    <row r="6799" spans="1:2" x14ac:dyDescent="0.2">
      <c r="A6799">
        <v>4</v>
      </c>
      <c r="B6799" t="s">
        <v>10350</v>
      </c>
    </row>
    <row r="6800" spans="1:2" x14ac:dyDescent="0.2">
      <c r="A6800">
        <v>16</v>
      </c>
      <c r="B6800" t="s">
        <v>10351</v>
      </c>
    </row>
    <row r="6801" spans="1:2" x14ac:dyDescent="0.2">
      <c r="A6801">
        <v>10</v>
      </c>
      <c r="B6801" t="s">
        <v>10352</v>
      </c>
    </row>
    <row r="6802" spans="1:2" x14ac:dyDescent="0.2">
      <c r="A6802">
        <v>1</v>
      </c>
      <c r="B6802" t="s">
        <v>10353</v>
      </c>
    </row>
    <row r="6803" spans="1:2" x14ac:dyDescent="0.2">
      <c r="A6803">
        <v>1</v>
      </c>
      <c r="B6803" t="s">
        <v>10354</v>
      </c>
    </row>
    <row r="6804" spans="1:2" x14ac:dyDescent="0.2">
      <c r="A6804">
        <v>1</v>
      </c>
      <c r="B6804" t="s">
        <v>10355</v>
      </c>
    </row>
    <row r="6805" spans="1:2" x14ac:dyDescent="0.2">
      <c r="A6805">
        <v>1</v>
      </c>
      <c r="B6805" t="s">
        <v>10356</v>
      </c>
    </row>
    <row r="6806" spans="1:2" x14ac:dyDescent="0.2">
      <c r="A6806">
        <v>8</v>
      </c>
      <c r="B6806" t="s">
        <v>10357</v>
      </c>
    </row>
    <row r="6807" spans="1:2" x14ac:dyDescent="0.2">
      <c r="A6807">
        <v>69</v>
      </c>
      <c r="B6807" t="s">
        <v>10358</v>
      </c>
    </row>
    <row r="6808" spans="1:2" x14ac:dyDescent="0.2">
      <c r="A6808">
        <v>42</v>
      </c>
      <c r="B6808" t="s">
        <v>10359</v>
      </c>
    </row>
    <row r="6809" spans="1:2" x14ac:dyDescent="0.2">
      <c r="A6809">
        <v>16</v>
      </c>
      <c r="B6809" t="s">
        <v>10360</v>
      </c>
    </row>
    <row r="6810" spans="1:2" x14ac:dyDescent="0.2">
      <c r="A6810">
        <v>8</v>
      </c>
      <c r="B6810" t="s">
        <v>10361</v>
      </c>
    </row>
    <row r="6811" spans="1:2" x14ac:dyDescent="0.2">
      <c r="A6811">
        <v>1</v>
      </c>
      <c r="B6811" t="s">
        <v>10362</v>
      </c>
    </row>
    <row r="6812" spans="1:2" x14ac:dyDescent="0.2">
      <c r="A6812">
        <v>52</v>
      </c>
      <c r="B6812" t="s">
        <v>10363</v>
      </c>
    </row>
    <row r="6813" spans="1:2" x14ac:dyDescent="0.2">
      <c r="A6813">
        <v>1</v>
      </c>
      <c r="B6813" t="s">
        <v>10364</v>
      </c>
    </row>
    <row r="6814" spans="1:2" x14ac:dyDescent="0.2">
      <c r="A6814">
        <v>2</v>
      </c>
      <c r="B6814" t="s">
        <v>10365</v>
      </c>
    </row>
    <row r="6815" spans="1:2" x14ac:dyDescent="0.2">
      <c r="A6815">
        <v>51</v>
      </c>
      <c r="B6815" t="s">
        <v>10366</v>
      </c>
    </row>
    <row r="6816" spans="1:2" x14ac:dyDescent="0.2">
      <c r="A6816">
        <v>28</v>
      </c>
      <c r="B6816" t="s">
        <v>10367</v>
      </c>
    </row>
    <row r="6817" spans="1:2" x14ac:dyDescent="0.2">
      <c r="A6817">
        <v>16</v>
      </c>
      <c r="B6817" t="s">
        <v>10368</v>
      </c>
    </row>
    <row r="6818" spans="1:2" x14ac:dyDescent="0.2">
      <c r="A6818">
        <v>3</v>
      </c>
      <c r="B6818" t="s">
        <v>10369</v>
      </c>
    </row>
    <row r="6819" spans="1:2" x14ac:dyDescent="0.2">
      <c r="A6819">
        <v>1</v>
      </c>
      <c r="B6819" t="s">
        <v>10370</v>
      </c>
    </row>
    <row r="6820" spans="1:2" x14ac:dyDescent="0.2">
      <c r="A6820">
        <v>8</v>
      </c>
      <c r="B6820" t="s">
        <v>10371</v>
      </c>
    </row>
    <row r="6821" spans="1:2" x14ac:dyDescent="0.2">
      <c r="A6821">
        <v>79</v>
      </c>
      <c r="B6821" t="s">
        <v>10372</v>
      </c>
    </row>
    <row r="6822" spans="1:2" x14ac:dyDescent="0.2">
      <c r="A6822">
        <v>23</v>
      </c>
      <c r="B6822" t="s">
        <v>10373</v>
      </c>
    </row>
    <row r="6823" spans="1:2" x14ac:dyDescent="0.2">
      <c r="A6823">
        <v>5</v>
      </c>
      <c r="B6823" t="s">
        <v>10374</v>
      </c>
    </row>
    <row r="6824" spans="1:2" x14ac:dyDescent="0.2">
      <c r="A6824">
        <v>1</v>
      </c>
      <c r="B6824" t="s">
        <v>10375</v>
      </c>
    </row>
    <row r="6825" spans="1:2" x14ac:dyDescent="0.2">
      <c r="A6825">
        <v>2</v>
      </c>
      <c r="B6825" t="s">
        <v>10376</v>
      </c>
    </row>
    <row r="6826" spans="1:2" x14ac:dyDescent="0.2">
      <c r="A6826">
        <v>4</v>
      </c>
      <c r="B6826" t="s">
        <v>10377</v>
      </c>
    </row>
    <row r="6827" spans="1:2" x14ac:dyDescent="0.2">
      <c r="A6827">
        <v>13</v>
      </c>
      <c r="B6827" t="s">
        <v>10378</v>
      </c>
    </row>
    <row r="6828" spans="1:2" x14ac:dyDescent="0.2">
      <c r="A6828">
        <v>14</v>
      </c>
      <c r="B6828" t="s">
        <v>10379</v>
      </c>
    </row>
    <row r="6829" spans="1:2" x14ac:dyDescent="0.2">
      <c r="A6829">
        <v>5</v>
      </c>
      <c r="B6829" t="s">
        <v>10380</v>
      </c>
    </row>
    <row r="6830" spans="1:2" x14ac:dyDescent="0.2">
      <c r="A6830">
        <v>2</v>
      </c>
      <c r="B6830" t="s">
        <v>10381</v>
      </c>
    </row>
    <row r="6831" spans="1:2" x14ac:dyDescent="0.2">
      <c r="A6831">
        <v>5</v>
      </c>
      <c r="B6831" t="s">
        <v>10382</v>
      </c>
    </row>
    <row r="6832" spans="1:2" x14ac:dyDescent="0.2">
      <c r="A6832">
        <v>12</v>
      </c>
      <c r="B6832" t="s">
        <v>942</v>
      </c>
    </row>
    <row r="6833" spans="1:2" x14ac:dyDescent="0.2">
      <c r="A6833">
        <v>1</v>
      </c>
      <c r="B6833" t="s">
        <v>10383</v>
      </c>
    </row>
    <row r="6834" spans="1:2" x14ac:dyDescent="0.2">
      <c r="A6834">
        <v>10</v>
      </c>
      <c r="B6834" t="s">
        <v>10384</v>
      </c>
    </row>
    <row r="6835" spans="1:2" x14ac:dyDescent="0.2">
      <c r="A6835">
        <v>7</v>
      </c>
      <c r="B6835" t="s">
        <v>10385</v>
      </c>
    </row>
    <row r="6836" spans="1:2" x14ac:dyDescent="0.2">
      <c r="A6836">
        <v>42</v>
      </c>
      <c r="B6836" t="s">
        <v>10386</v>
      </c>
    </row>
    <row r="6837" spans="1:2" x14ac:dyDescent="0.2">
      <c r="A6837">
        <v>2</v>
      </c>
      <c r="B6837" t="s">
        <v>10387</v>
      </c>
    </row>
    <row r="6838" spans="1:2" x14ac:dyDescent="0.2">
      <c r="A6838">
        <v>1</v>
      </c>
      <c r="B6838" t="s">
        <v>10388</v>
      </c>
    </row>
    <row r="6839" spans="1:2" x14ac:dyDescent="0.2">
      <c r="A6839">
        <v>4</v>
      </c>
      <c r="B6839" t="s">
        <v>10389</v>
      </c>
    </row>
    <row r="6840" spans="1:2" x14ac:dyDescent="0.2">
      <c r="A6840">
        <v>95</v>
      </c>
      <c r="B6840" t="s">
        <v>10390</v>
      </c>
    </row>
    <row r="6841" spans="1:2" x14ac:dyDescent="0.2">
      <c r="A6841">
        <v>10</v>
      </c>
      <c r="B6841" t="s">
        <v>10391</v>
      </c>
    </row>
    <row r="6842" spans="1:2" x14ac:dyDescent="0.2">
      <c r="A6842">
        <v>8</v>
      </c>
      <c r="B6842" t="s">
        <v>10392</v>
      </c>
    </row>
    <row r="6843" spans="1:2" x14ac:dyDescent="0.2">
      <c r="A6843">
        <v>10</v>
      </c>
      <c r="B6843" t="s">
        <v>10393</v>
      </c>
    </row>
    <row r="6844" spans="1:2" x14ac:dyDescent="0.2">
      <c r="A6844">
        <v>4</v>
      </c>
      <c r="B6844" t="s">
        <v>10394</v>
      </c>
    </row>
    <row r="6845" spans="1:2" x14ac:dyDescent="0.2">
      <c r="A6845">
        <v>62</v>
      </c>
      <c r="B6845" t="s">
        <v>10395</v>
      </c>
    </row>
    <row r="6846" spans="1:2" x14ac:dyDescent="0.2">
      <c r="A6846">
        <v>93</v>
      </c>
      <c r="B6846" t="s">
        <v>10396</v>
      </c>
    </row>
    <row r="6847" spans="1:2" x14ac:dyDescent="0.2">
      <c r="A6847">
        <v>2</v>
      </c>
      <c r="B6847" t="s">
        <v>10397</v>
      </c>
    </row>
    <row r="6848" spans="1:2" x14ac:dyDescent="0.2">
      <c r="A6848">
        <v>121</v>
      </c>
      <c r="B6848" t="s">
        <v>10398</v>
      </c>
    </row>
    <row r="6849" spans="1:2" x14ac:dyDescent="0.2">
      <c r="A6849">
        <v>12</v>
      </c>
      <c r="B6849" t="s">
        <v>10399</v>
      </c>
    </row>
    <row r="6850" spans="1:2" x14ac:dyDescent="0.2">
      <c r="A6850">
        <v>27</v>
      </c>
      <c r="B6850" t="s">
        <v>10400</v>
      </c>
    </row>
    <row r="6851" spans="1:2" x14ac:dyDescent="0.2">
      <c r="A6851">
        <v>18</v>
      </c>
      <c r="B6851" t="s">
        <v>10401</v>
      </c>
    </row>
    <row r="6852" spans="1:2" x14ac:dyDescent="0.2">
      <c r="A6852">
        <v>2</v>
      </c>
      <c r="B6852" t="s">
        <v>10402</v>
      </c>
    </row>
    <row r="6853" spans="1:2" x14ac:dyDescent="0.2">
      <c r="A6853">
        <v>3</v>
      </c>
      <c r="B6853" t="s">
        <v>10403</v>
      </c>
    </row>
    <row r="6854" spans="1:2" x14ac:dyDescent="0.2">
      <c r="A6854">
        <v>3</v>
      </c>
      <c r="B6854" t="s">
        <v>10404</v>
      </c>
    </row>
    <row r="6855" spans="1:2" x14ac:dyDescent="0.2">
      <c r="A6855">
        <v>1</v>
      </c>
      <c r="B6855" t="s">
        <v>10405</v>
      </c>
    </row>
    <row r="6856" spans="1:2" x14ac:dyDescent="0.2">
      <c r="A6856">
        <v>12</v>
      </c>
      <c r="B6856" t="s">
        <v>10406</v>
      </c>
    </row>
    <row r="6857" spans="1:2" x14ac:dyDescent="0.2">
      <c r="A6857">
        <v>12</v>
      </c>
      <c r="B6857" t="s">
        <v>10407</v>
      </c>
    </row>
    <row r="6858" spans="1:2" x14ac:dyDescent="0.2">
      <c r="A6858">
        <v>19</v>
      </c>
      <c r="B6858" t="s">
        <v>10408</v>
      </c>
    </row>
    <row r="6859" spans="1:2" x14ac:dyDescent="0.2">
      <c r="A6859">
        <v>48</v>
      </c>
      <c r="B6859" t="s">
        <v>10409</v>
      </c>
    </row>
    <row r="6860" spans="1:2" x14ac:dyDescent="0.2">
      <c r="A6860">
        <v>2</v>
      </c>
      <c r="B6860" t="s">
        <v>10410</v>
      </c>
    </row>
    <row r="6861" spans="1:2" x14ac:dyDescent="0.2">
      <c r="A6861">
        <v>24</v>
      </c>
      <c r="B6861" t="s">
        <v>10411</v>
      </c>
    </row>
    <row r="6862" spans="1:2" x14ac:dyDescent="0.2">
      <c r="A6862">
        <v>2</v>
      </c>
      <c r="B6862" t="s">
        <v>10412</v>
      </c>
    </row>
    <row r="6863" spans="1:2" x14ac:dyDescent="0.2">
      <c r="A6863">
        <v>2</v>
      </c>
      <c r="B6863" t="s">
        <v>10413</v>
      </c>
    </row>
    <row r="6864" spans="1:2" x14ac:dyDescent="0.2">
      <c r="A6864">
        <v>2</v>
      </c>
      <c r="B6864" t="s">
        <v>10414</v>
      </c>
    </row>
    <row r="6865" spans="1:2" x14ac:dyDescent="0.2">
      <c r="A6865">
        <v>3</v>
      </c>
      <c r="B6865" t="s">
        <v>10415</v>
      </c>
    </row>
    <row r="6866" spans="1:2" x14ac:dyDescent="0.2">
      <c r="A6866">
        <v>5</v>
      </c>
      <c r="B6866" t="s">
        <v>10416</v>
      </c>
    </row>
    <row r="6867" spans="1:2" x14ac:dyDescent="0.2">
      <c r="A6867">
        <v>3</v>
      </c>
      <c r="B6867" t="s">
        <v>3237</v>
      </c>
    </row>
    <row r="6868" spans="1:2" x14ac:dyDescent="0.2">
      <c r="A6868">
        <v>25</v>
      </c>
      <c r="B6868" t="s">
        <v>10417</v>
      </c>
    </row>
    <row r="6869" spans="1:2" x14ac:dyDescent="0.2">
      <c r="A6869">
        <v>6</v>
      </c>
      <c r="B6869" t="s">
        <v>10418</v>
      </c>
    </row>
    <row r="6870" spans="1:2" x14ac:dyDescent="0.2">
      <c r="A6870">
        <v>65</v>
      </c>
      <c r="B6870" t="s">
        <v>10419</v>
      </c>
    </row>
    <row r="6871" spans="1:2" x14ac:dyDescent="0.2">
      <c r="A6871">
        <v>25</v>
      </c>
      <c r="B6871" t="s">
        <v>10420</v>
      </c>
    </row>
    <row r="6872" spans="1:2" x14ac:dyDescent="0.2">
      <c r="A6872">
        <v>29</v>
      </c>
      <c r="B6872" t="s">
        <v>10421</v>
      </c>
    </row>
    <row r="6873" spans="1:2" x14ac:dyDescent="0.2">
      <c r="A6873">
        <v>21</v>
      </c>
      <c r="B6873" t="s">
        <v>10422</v>
      </c>
    </row>
    <row r="6874" spans="1:2" x14ac:dyDescent="0.2">
      <c r="A6874">
        <v>6</v>
      </c>
      <c r="B6874" t="s">
        <v>10423</v>
      </c>
    </row>
    <row r="6875" spans="1:2" x14ac:dyDescent="0.2">
      <c r="A6875">
        <v>5</v>
      </c>
      <c r="B6875" t="s">
        <v>10424</v>
      </c>
    </row>
    <row r="6876" spans="1:2" x14ac:dyDescent="0.2">
      <c r="A6876">
        <v>2</v>
      </c>
      <c r="B6876" t="s">
        <v>10425</v>
      </c>
    </row>
    <row r="6877" spans="1:2" x14ac:dyDescent="0.2">
      <c r="A6877">
        <v>20</v>
      </c>
      <c r="B6877" t="s">
        <v>10426</v>
      </c>
    </row>
    <row r="6878" spans="1:2" x14ac:dyDescent="0.2">
      <c r="A6878">
        <v>16</v>
      </c>
      <c r="B6878" t="s">
        <v>10427</v>
      </c>
    </row>
    <row r="6879" spans="1:2" x14ac:dyDescent="0.2">
      <c r="A6879">
        <v>2</v>
      </c>
      <c r="B6879" t="s">
        <v>10428</v>
      </c>
    </row>
    <row r="6880" spans="1:2" x14ac:dyDescent="0.2">
      <c r="A6880">
        <v>4</v>
      </c>
      <c r="B6880" t="s">
        <v>10429</v>
      </c>
    </row>
    <row r="6881" spans="1:2" x14ac:dyDescent="0.2">
      <c r="A6881">
        <v>2</v>
      </c>
      <c r="B6881" t="s">
        <v>10430</v>
      </c>
    </row>
    <row r="6882" spans="1:2" x14ac:dyDescent="0.2">
      <c r="A6882">
        <v>3</v>
      </c>
      <c r="B6882" t="s">
        <v>10431</v>
      </c>
    </row>
    <row r="6883" spans="1:2" x14ac:dyDescent="0.2">
      <c r="A6883">
        <v>7</v>
      </c>
      <c r="B6883" t="s">
        <v>10432</v>
      </c>
    </row>
    <row r="6884" spans="1:2" x14ac:dyDescent="0.2">
      <c r="A6884">
        <v>2</v>
      </c>
      <c r="B6884" t="s">
        <v>10433</v>
      </c>
    </row>
    <row r="6885" spans="1:2" x14ac:dyDescent="0.2">
      <c r="A6885">
        <v>7</v>
      </c>
      <c r="B6885" t="s">
        <v>10434</v>
      </c>
    </row>
    <row r="6886" spans="1:2" x14ac:dyDescent="0.2">
      <c r="A6886">
        <v>2</v>
      </c>
      <c r="B6886" t="s">
        <v>10435</v>
      </c>
    </row>
    <row r="6887" spans="1:2" x14ac:dyDescent="0.2">
      <c r="A6887">
        <v>1</v>
      </c>
      <c r="B6887" t="s">
        <v>10436</v>
      </c>
    </row>
    <row r="6888" spans="1:2" x14ac:dyDescent="0.2">
      <c r="A6888">
        <v>2</v>
      </c>
      <c r="B6888" t="s">
        <v>10437</v>
      </c>
    </row>
    <row r="6889" spans="1:2" x14ac:dyDescent="0.2">
      <c r="A6889">
        <v>2</v>
      </c>
      <c r="B6889" t="s">
        <v>10438</v>
      </c>
    </row>
    <row r="6890" spans="1:2" x14ac:dyDescent="0.2">
      <c r="A6890">
        <v>1</v>
      </c>
      <c r="B6890" t="s">
        <v>10439</v>
      </c>
    </row>
    <row r="6891" spans="1:2" x14ac:dyDescent="0.2">
      <c r="A6891">
        <v>1</v>
      </c>
      <c r="B6891" t="s">
        <v>10440</v>
      </c>
    </row>
    <row r="6892" spans="1:2" x14ac:dyDescent="0.2">
      <c r="A6892">
        <v>1</v>
      </c>
      <c r="B6892" t="s">
        <v>10441</v>
      </c>
    </row>
    <row r="6893" spans="1:2" x14ac:dyDescent="0.2">
      <c r="A6893">
        <v>2</v>
      </c>
      <c r="B6893" t="s">
        <v>10442</v>
      </c>
    </row>
    <row r="6894" spans="1:2" x14ac:dyDescent="0.2">
      <c r="A6894">
        <v>6</v>
      </c>
      <c r="B6894" t="s">
        <v>10443</v>
      </c>
    </row>
    <row r="6895" spans="1:2" x14ac:dyDescent="0.2">
      <c r="A6895">
        <v>25</v>
      </c>
      <c r="B6895" t="s">
        <v>10444</v>
      </c>
    </row>
    <row r="6896" spans="1:2" x14ac:dyDescent="0.2">
      <c r="A6896">
        <v>22</v>
      </c>
      <c r="B6896" t="s">
        <v>10445</v>
      </c>
    </row>
    <row r="6897" spans="1:2" x14ac:dyDescent="0.2">
      <c r="A6897">
        <v>4</v>
      </c>
      <c r="B6897" t="s">
        <v>10446</v>
      </c>
    </row>
    <row r="6898" spans="1:2" x14ac:dyDescent="0.2">
      <c r="A6898">
        <v>21</v>
      </c>
      <c r="B6898" t="s">
        <v>10447</v>
      </c>
    </row>
    <row r="6899" spans="1:2" x14ac:dyDescent="0.2">
      <c r="A6899">
        <v>2</v>
      </c>
      <c r="B6899" t="s">
        <v>10448</v>
      </c>
    </row>
    <row r="6900" spans="1:2" x14ac:dyDescent="0.2">
      <c r="A6900">
        <v>1</v>
      </c>
      <c r="B6900" t="s">
        <v>10449</v>
      </c>
    </row>
    <row r="6901" spans="1:2" x14ac:dyDescent="0.2">
      <c r="A6901">
        <v>1</v>
      </c>
      <c r="B6901" t="s">
        <v>10450</v>
      </c>
    </row>
    <row r="6902" spans="1:2" x14ac:dyDescent="0.2">
      <c r="A6902">
        <v>1</v>
      </c>
      <c r="B6902" t="s">
        <v>10451</v>
      </c>
    </row>
    <row r="6903" spans="1:2" x14ac:dyDescent="0.2">
      <c r="A6903">
        <v>2</v>
      </c>
      <c r="B6903" t="s">
        <v>10452</v>
      </c>
    </row>
    <row r="6904" spans="1:2" x14ac:dyDescent="0.2">
      <c r="A6904">
        <v>1</v>
      </c>
      <c r="B6904" t="s">
        <v>10453</v>
      </c>
    </row>
    <row r="6905" spans="1:2" x14ac:dyDescent="0.2">
      <c r="A6905">
        <v>3</v>
      </c>
      <c r="B6905" t="s">
        <v>10454</v>
      </c>
    </row>
    <row r="6906" spans="1:2" x14ac:dyDescent="0.2">
      <c r="A6906">
        <v>2</v>
      </c>
      <c r="B6906" t="s">
        <v>10455</v>
      </c>
    </row>
    <row r="6907" spans="1:2" x14ac:dyDescent="0.2">
      <c r="A6907">
        <v>102</v>
      </c>
      <c r="B6907" t="s">
        <v>286</v>
      </c>
    </row>
    <row r="6908" spans="1:2" x14ac:dyDescent="0.2">
      <c r="A6908">
        <v>142</v>
      </c>
      <c r="B6908" t="s">
        <v>10456</v>
      </c>
    </row>
    <row r="6909" spans="1:2" x14ac:dyDescent="0.2">
      <c r="A6909">
        <v>12</v>
      </c>
      <c r="B6909" t="s">
        <v>10457</v>
      </c>
    </row>
    <row r="6910" spans="1:2" x14ac:dyDescent="0.2">
      <c r="A6910">
        <v>28</v>
      </c>
      <c r="B6910" t="s">
        <v>10458</v>
      </c>
    </row>
    <row r="6911" spans="1:2" x14ac:dyDescent="0.2">
      <c r="A6911">
        <v>3</v>
      </c>
      <c r="B6911" t="s">
        <v>10459</v>
      </c>
    </row>
    <row r="6912" spans="1:2" x14ac:dyDescent="0.2">
      <c r="A6912">
        <v>17</v>
      </c>
      <c r="B6912" t="s">
        <v>10460</v>
      </c>
    </row>
    <row r="6913" spans="1:2" x14ac:dyDescent="0.2">
      <c r="A6913">
        <v>37</v>
      </c>
      <c r="B6913" t="s">
        <v>10461</v>
      </c>
    </row>
    <row r="6914" spans="1:2" x14ac:dyDescent="0.2">
      <c r="A6914">
        <v>16</v>
      </c>
      <c r="B6914" t="s">
        <v>10462</v>
      </c>
    </row>
    <row r="6915" spans="1:2" x14ac:dyDescent="0.2">
      <c r="A6915">
        <v>5</v>
      </c>
      <c r="B6915" t="s">
        <v>10463</v>
      </c>
    </row>
    <row r="6916" spans="1:2" x14ac:dyDescent="0.2">
      <c r="A6916">
        <v>1</v>
      </c>
      <c r="B6916" t="s">
        <v>10464</v>
      </c>
    </row>
    <row r="6917" spans="1:2" x14ac:dyDescent="0.2">
      <c r="A6917">
        <v>2</v>
      </c>
      <c r="B6917" t="s">
        <v>10465</v>
      </c>
    </row>
    <row r="6918" spans="1:2" x14ac:dyDescent="0.2">
      <c r="A6918">
        <v>18</v>
      </c>
      <c r="B6918" t="s">
        <v>10466</v>
      </c>
    </row>
    <row r="6919" spans="1:2" x14ac:dyDescent="0.2">
      <c r="A6919">
        <v>1</v>
      </c>
      <c r="B6919" t="s">
        <v>10467</v>
      </c>
    </row>
    <row r="6920" spans="1:2" x14ac:dyDescent="0.2">
      <c r="A6920">
        <v>5</v>
      </c>
      <c r="B6920" t="s">
        <v>10468</v>
      </c>
    </row>
    <row r="6921" spans="1:2" x14ac:dyDescent="0.2">
      <c r="A6921">
        <v>6</v>
      </c>
      <c r="B6921" t="s">
        <v>10469</v>
      </c>
    </row>
    <row r="6922" spans="1:2" x14ac:dyDescent="0.2">
      <c r="A6922">
        <v>9</v>
      </c>
      <c r="B6922" t="s">
        <v>10470</v>
      </c>
    </row>
    <row r="6923" spans="1:2" x14ac:dyDescent="0.2">
      <c r="A6923">
        <v>1</v>
      </c>
      <c r="B6923" t="s">
        <v>10471</v>
      </c>
    </row>
    <row r="6924" spans="1:2" x14ac:dyDescent="0.2">
      <c r="A6924">
        <v>1</v>
      </c>
      <c r="B6924" t="s">
        <v>10472</v>
      </c>
    </row>
    <row r="6925" spans="1:2" x14ac:dyDescent="0.2">
      <c r="A6925">
        <v>6</v>
      </c>
      <c r="B6925" t="s">
        <v>10473</v>
      </c>
    </row>
    <row r="6926" spans="1:2" x14ac:dyDescent="0.2">
      <c r="A6926">
        <v>5</v>
      </c>
      <c r="B6926" t="s">
        <v>10474</v>
      </c>
    </row>
    <row r="6927" spans="1:2" x14ac:dyDescent="0.2">
      <c r="A6927">
        <v>9</v>
      </c>
      <c r="B6927" t="s">
        <v>10475</v>
      </c>
    </row>
    <row r="6928" spans="1:2" x14ac:dyDescent="0.2">
      <c r="A6928">
        <v>10</v>
      </c>
      <c r="B6928" t="s">
        <v>10476</v>
      </c>
    </row>
    <row r="6929" spans="1:2" x14ac:dyDescent="0.2">
      <c r="A6929">
        <v>4</v>
      </c>
      <c r="B6929" t="s">
        <v>10477</v>
      </c>
    </row>
    <row r="6930" spans="1:2" x14ac:dyDescent="0.2">
      <c r="A6930">
        <v>3</v>
      </c>
      <c r="B6930" t="s">
        <v>10478</v>
      </c>
    </row>
    <row r="6931" spans="1:2" x14ac:dyDescent="0.2">
      <c r="A6931">
        <v>5</v>
      </c>
      <c r="B6931" t="s">
        <v>10479</v>
      </c>
    </row>
    <row r="6932" spans="1:2" x14ac:dyDescent="0.2">
      <c r="A6932">
        <v>1</v>
      </c>
      <c r="B6932" t="s">
        <v>10480</v>
      </c>
    </row>
    <row r="6933" spans="1:2" x14ac:dyDescent="0.2">
      <c r="A6933">
        <v>2</v>
      </c>
      <c r="B6933" t="s">
        <v>10481</v>
      </c>
    </row>
    <row r="6934" spans="1:2" x14ac:dyDescent="0.2">
      <c r="A6934">
        <v>11</v>
      </c>
      <c r="B6934" t="s">
        <v>10482</v>
      </c>
    </row>
    <row r="6935" spans="1:2" x14ac:dyDescent="0.2">
      <c r="A6935">
        <v>8</v>
      </c>
      <c r="B6935" t="s">
        <v>10483</v>
      </c>
    </row>
    <row r="6936" spans="1:2" x14ac:dyDescent="0.2">
      <c r="A6936">
        <v>3</v>
      </c>
      <c r="B6936" t="s">
        <v>10484</v>
      </c>
    </row>
    <row r="6937" spans="1:2" x14ac:dyDescent="0.2">
      <c r="A6937">
        <v>8</v>
      </c>
      <c r="B6937" t="s">
        <v>10485</v>
      </c>
    </row>
    <row r="6938" spans="1:2" x14ac:dyDescent="0.2">
      <c r="A6938">
        <v>1</v>
      </c>
      <c r="B6938" t="s">
        <v>10486</v>
      </c>
    </row>
    <row r="6939" spans="1:2" x14ac:dyDescent="0.2">
      <c r="A6939">
        <v>3</v>
      </c>
      <c r="B6939" t="s">
        <v>10487</v>
      </c>
    </row>
    <row r="6940" spans="1:2" x14ac:dyDescent="0.2">
      <c r="A6940">
        <v>1</v>
      </c>
      <c r="B6940" t="s">
        <v>10488</v>
      </c>
    </row>
    <row r="6941" spans="1:2" x14ac:dyDescent="0.2">
      <c r="A6941">
        <v>1</v>
      </c>
      <c r="B6941" t="s">
        <v>10489</v>
      </c>
    </row>
    <row r="6942" spans="1:2" x14ac:dyDescent="0.2">
      <c r="A6942">
        <v>5</v>
      </c>
      <c r="B6942" t="s">
        <v>10490</v>
      </c>
    </row>
    <row r="6943" spans="1:2" x14ac:dyDescent="0.2">
      <c r="A6943">
        <v>5</v>
      </c>
      <c r="B6943" t="s">
        <v>10491</v>
      </c>
    </row>
    <row r="6944" spans="1:2" x14ac:dyDescent="0.2">
      <c r="A6944">
        <v>3</v>
      </c>
      <c r="B6944" t="s">
        <v>10492</v>
      </c>
    </row>
    <row r="6945" spans="1:2" x14ac:dyDescent="0.2">
      <c r="A6945">
        <v>2</v>
      </c>
      <c r="B6945" t="s">
        <v>10493</v>
      </c>
    </row>
    <row r="6946" spans="1:2" x14ac:dyDescent="0.2">
      <c r="A6946">
        <v>4</v>
      </c>
      <c r="B6946" t="s">
        <v>10494</v>
      </c>
    </row>
    <row r="6947" spans="1:2" x14ac:dyDescent="0.2">
      <c r="A6947">
        <v>1</v>
      </c>
      <c r="B6947" t="s">
        <v>10495</v>
      </c>
    </row>
    <row r="6948" spans="1:2" x14ac:dyDescent="0.2">
      <c r="A6948">
        <v>1</v>
      </c>
      <c r="B6948" t="s">
        <v>10496</v>
      </c>
    </row>
    <row r="6949" spans="1:2" x14ac:dyDescent="0.2">
      <c r="A6949">
        <v>17</v>
      </c>
      <c r="B6949" t="s">
        <v>10497</v>
      </c>
    </row>
    <row r="6950" spans="1:2" x14ac:dyDescent="0.2">
      <c r="A6950">
        <v>6</v>
      </c>
      <c r="B6950" t="s">
        <v>10498</v>
      </c>
    </row>
    <row r="6951" spans="1:2" x14ac:dyDescent="0.2">
      <c r="A6951">
        <v>5</v>
      </c>
      <c r="B6951" t="s">
        <v>10499</v>
      </c>
    </row>
    <row r="6952" spans="1:2" x14ac:dyDescent="0.2">
      <c r="A6952">
        <v>3</v>
      </c>
      <c r="B6952" t="s">
        <v>10500</v>
      </c>
    </row>
    <row r="6953" spans="1:2" x14ac:dyDescent="0.2">
      <c r="A6953">
        <v>8</v>
      </c>
      <c r="B6953" t="s">
        <v>10501</v>
      </c>
    </row>
    <row r="6954" spans="1:2" x14ac:dyDescent="0.2">
      <c r="A6954">
        <v>6</v>
      </c>
      <c r="B6954" t="s">
        <v>10502</v>
      </c>
    </row>
    <row r="6955" spans="1:2" x14ac:dyDescent="0.2">
      <c r="A6955">
        <v>9</v>
      </c>
      <c r="B6955" t="s">
        <v>10503</v>
      </c>
    </row>
    <row r="6956" spans="1:2" x14ac:dyDescent="0.2">
      <c r="A6956">
        <v>9</v>
      </c>
      <c r="B6956" t="s">
        <v>10504</v>
      </c>
    </row>
    <row r="6957" spans="1:2" x14ac:dyDescent="0.2">
      <c r="A6957">
        <v>1</v>
      </c>
      <c r="B6957" t="s">
        <v>10505</v>
      </c>
    </row>
    <row r="6958" spans="1:2" x14ac:dyDescent="0.2">
      <c r="A6958">
        <v>1</v>
      </c>
      <c r="B6958" t="s">
        <v>10506</v>
      </c>
    </row>
    <row r="6959" spans="1:2" x14ac:dyDescent="0.2">
      <c r="A6959">
        <v>10</v>
      </c>
      <c r="B6959" t="s">
        <v>10507</v>
      </c>
    </row>
    <row r="6960" spans="1:2" x14ac:dyDescent="0.2">
      <c r="A6960">
        <v>4</v>
      </c>
      <c r="B6960" t="s">
        <v>10508</v>
      </c>
    </row>
    <row r="6961" spans="1:2" x14ac:dyDescent="0.2">
      <c r="A6961">
        <v>4</v>
      </c>
      <c r="B6961" t="s">
        <v>10509</v>
      </c>
    </row>
    <row r="6962" spans="1:2" x14ac:dyDescent="0.2">
      <c r="A6962">
        <v>1</v>
      </c>
      <c r="B6962" t="s">
        <v>10510</v>
      </c>
    </row>
    <row r="6963" spans="1:2" x14ac:dyDescent="0.2">
      <c r="A6963">
        <v>1</v>
      </c>
      <c r="B6963" t="s">
        <v>10511</v>
      </c>
    </row>
    <row r="6964" spans="1:2" x14ac:dyDescent="0.2">
      <c r="A6964">
        <v>1</v>
      </c>
      <c r="B6964" t="s">
        <v>10512</v>
      </c>
    </row>
    <row r="6965" spans="1:2" x14ac:dyDescent="0.2">
      <c r="A6965">
        <v>1</v>
      </c>
      <c r="B6965" t="s">
        <v>10513</v>
      </c>
    </row>
    <row r="6966" spans="1:2" x14ac:dyDescent="0.2">
      <c r="A6966">
        <v>1</v>
      </c>
      <c r="B6966" t="s">
        <v>10514</v>
      </c>
    </row>
    <row r="6967" spans="1:2" x14ac:dyDescent="0.2">
      <c r="A6967">
        <v>1</v>
      </c>
      <c r="B6967" t="s">
        <v>10515</v>
      </c>
    </row>
    <row r="6968" spans="1:2" x14ac:dyDescent="0.2">
      <c r="A6968">
        <v>1</v>
      </c>
      <c r="B6968" t="s">
        <v>10516</v>
      </c>
    </row>
    <row r="6969" spans="1:2" x14ac:dyDescent="0.2">
      <c r="A6969">
        <v>1</v>
      </c>
      <c r="B6969" t="s">
        <v>10517</v>
      </c>
    </row>
    <row r="6970" spans="1:2" x14ac:dyDescent="0.2">
      <c r="A6970">
        <v>1</v>
      </c>
      <c r="B6970" t="s">
        <v>10518</v>
      </c>
    </row>
    <row r="6971" spans="1:2" x14ac:dyDescent="0.2">
      <c r="A6971">
        <v>1</v>
      </c>
      <c r="B6971" t="s">
        <v>10519</v>
      </c>
    </row>
    <row r="6972" spans="1:2" x14ac:dyDescent="0.2">
      <c r="A6972">
        <v>1</v>
      </c>
      <c r="B6972" t="s">
        <v>10520</v>
      </c>
    </row>
    <row r="6973" spans="1:2" x14ac:dyDescent="0.2">
      <c r="A6973">
        <v>5</v>
      </c>
      <c r="B6973" t="s">
        <v>10521</v>
      </c>
    </row>
    <row r="6974" spans="1:2" x14ac:dyDescent="0.2">
      <c r="A6974">
        <v>4</v>
      </c>
      <c r="B6974" t="s">
        <v>10522</v>
      </c>
    </row>
    <row r="6975" spans="1:2" x14ac:dyDescent="0.2">
      <c r="A6975">
        <v>5</v>
      </c>
      <c r="B6975" t="s">
        <v>10523</v>
      </c>
    </row>
    <row r="6976" spans="1:2" x14ac:dyDescent="0.2">
      <c r="A6976">
        <v>1</v>
      </c>
      <c r="B6976" t="s">
        <v>10524</v>
      </c>
    </row>
    <row r="6977" spans="1:2" x14ac:dyDescent="0.2">
      <c r="A6977">
        <v>1</v>
      </c>
      <c r="B6977" t="s">
        <v>10525</v>
      </c>
    </row>
    <row r="6978" spans="1:2" x14ac:dyDescent="0.2">
      <c r="A6978">
        <v>6</v>
      </c>
      <c r="B6978" t="s">
        <v>10526</v>
      </c>
    </row>
    <row r="6979" spans="1:2" x14ac:dyDescent="0.2">
      <c r="A6979">
        <v>1</v>
      </c>
      <c r="B6979" t="s">
        <v>10527</v>
      </c>
    </row>
    <row r="6980" spans="1:2" x14ac:dyDescent="0.2">
      <c r="A6980">
        <v>1</v>
      </c>
      <c r="B6980" t="s">
        <v>10528</v>
      </c>
    </row>
    <row r="6981" spans="1:2" x14ac:dyDescent="0.2">
      <c r="A6981">
        <v>1</v>
      </c>
      <c r="B6981" t="s">
        <v>10529</v>
      </c>
    </row>
    <row r="6982" spans="1:2" x14ac:dyDescent="0.2">
      <c r="A6982">
        <v>1</v>
      </c>
      <c r="B6982" t="s">
        <v>10530</v>
      </c>
    </row>
    <row r="6983" spans="1:2" x14ac:dyDescent="0.2">
      <c r="A6983">
        <v>1</v>
      </c>
      <c r="B6983" t="s">
        <v>10531</v>
      </c>
    </row>
    <row r="6984" spans="1:2" x14ac:dyDescent="0.2">
      <c r="A6984">
        <v>8</v>
      </c>
      <c r="B6984" t="s">
        <v>10532</v>
      </c>
    </row>
    <row r="6985" spans="1:2" x14ac:dyDescent="0.2">
      <c r="A6985">
        <v>7</v>
      </c>
      <c r="B6985" t="s">
        <v>10533</v>
      </c>
    </row>
    <row r="6986" spans="1:2" x14ac:dyDescent="0.2">
      <c r="A6986">
        <v>2</v>
      </c>
      <c r="B6986" t="s">
        <v>10534</v>
      </c>
    </row>
    <row r="6987" spans="1:2" x14ac:dyDescent="0.2">
      <c r="A6987">
        <v>4</v>
      </c>
      <c r="B6987" t="s">
        <v>10535</v>
      </c>
    </row>
    <row r="6988" spans="1:2" x14ac:dyDescent="0.2">
      <c r="A6988">
        <v>18</v>
      </c>
      <c r="B6988" t="s">
        <v>10536</v>
      </c>
    </row>
    <row r="6989" spans="1:2" x14ac:dyDescent="0.2">
      <c r="A6989">
        <v>2</v>
      </c>
      <c r="B6989" t="s">
        <v>10537</v>
      </c>
    </row>
    <row r="6990" spans="1:2" x14ac:dyDescent="0.2">
      <c r="A6990">
        <v>1</v>
      </c>
      <c r="B6990" t="s">
        <v>10538</v>
      </c>
    </row>
    <row r="6991" spans="1:2" x14ac:dyDescent="0.2">
      <c r="A6991">
        <v>4</v>
      </c>
      <c r="B6991" t="s">
        <v>10539</v>
      </c>
    </row>
    <row r="6992" spans="1:2" x14ac:dyDescent="0.2">
      <c r="A6992">
        <v>1</v>
      </c>
      <c r="B6992" t="s">
        <v>10540</v>
      </c>
    </row>
    <row r="6993" spans="1:2" x14ac:dyDescent="0.2">
      <c r="A6993">
        <v>3</v>
      </c>
      <c r="B6993" t="s">
        <v>10541</v>
      </c>
    </row>
    <row r="6994" spans="1:2" x14ac:dyDescent="0.2">
      <c r="A6994">
        <v>2</v>
      </c>
      <c r="B6994" t="s">
        <v>10542</v>
      </c>
    </row>
    <row r="6995" spans="1:2" x14ac:dyDescent="0.2">
      <c r="A6995">
        <v>48</v>
      </c>
      <c r="B6995" t="s">
        <v>10543</v>
      </c>
    </row>
    <row r="6996" spans="1:2" x14ac:dyDescent="0.2">
      <c r="A6996">
        <v>24</v>
      </c>
      <c r="B6996" t="s">
        <v>10544</v>
      </c>
    </row>
    <row r="6997" spans="1:2" x14ac:dyDescent="0.2">
      <c r="A6997">
        <v>20</v>
      </c>
      <c r="B6997" t="s">
        <v>10545</v>
      </c>
    </row>
    <row r="6998" spans="1:2" x14ac:dyDescent="0.2">
      <c r="A6998">
        <v>1</v>
      </c>
      <c r="B6998" t="s">
        <v>10546</v>
      </c>
    </row>
    <row r="6999" spans="1:2" x14ac:dyDescent="0.2">
      <c r="A6999">
        <v>18</v>
      </c>
      <c r="B6999" t="s">
        <v>10547</v>
      </c>
    </row>
    <row r="7000" spans="1:2" x14ac:dyDescent="0.2">
      <c r="A7000">
        <v>11</v>
      </c>
      <c r="B7000" t="s">
        <v>10548</v>
      </c>
    </row>
    <row r="7001" spans="1:2" x14ac:dyDescent="0.2">
      <c r="A7001">
        <v>17</v>
      </c>
      <c r="B7001" t="s">
        <v>10549</v>
      </c>
    </row>
    <row r="7002" spans="1:2" x14ac:dyDescent="0.2">
      <c r="A7002">
        <v>3</v>
      </c>
      <c r="B7002" t="s">
        <v>10550</v>
      </c>
    </row>
    <row r="7003" spans="1:2" x14ac:dyDescent="0.2">
      <c r="A7003">
        <v>4</v>
      </c>
      <c r="B7003" t="s">
        <v>10551</v>
      </c>
    </row>
    <row r="7004" spans="1:2" x14ac:dyDescent="0.2">
      <c r="A7004">
        <v>18</v>
      </c>
      <c r="B7004" t="s">
        <v>10552</v>
      </c>
    </row>
    <row r="7005" spans="1:2" x14ac:dyDescent="0.2">
      <c r="A7005">
        <v>1</v>
      </c>
      <c r="B7005" t="s">
        <v>10553</v>
      </c>
    </row>
    <row r="7006" spans="1:2" x14ac:dyDescent="0.2">
      <c r="A7006">
        <v>7</v>
      </c>
      <c r="B7006" t="s">
        <v>10554</v>
      </c>
    </row>
    <row r="7007" spans="1:2" x14ac:dyDescent="0.2">
      <c r="A7007">
        <v>3</v>
      </c>
      <c r="B7007" t="s">
        <v>10555</v>
      </c>
    </row>
    <row r="7008" spans="1:2" x14ac:dyDescent="0.2">
      <c r="A7008">
        <v>51</v>
      </c>
      <c r="B7008" t="s">
        <v>10556</v>
      </c>
    </row>
    <row r="7009" spans="1:2" x14ac:dyDescent="0.2">
      <c r="A7009">
        <v>3</v>
      </c>
      <c r="B7009" t="s">
        <v>10557</v>
      </c>
    </row>
    <row r="7010" spans="1:2" x14ac:dyDescent="0.2">
      <c r="A7010">
        <v>11</v>
      </c>
      <c r="B7010" t="s">
        <v>10558</v>
      </c>
    </row>
    <row r="7011" spans="1:2" x14ac:dyDescent="0.2">
      <c r="A7011">
        <v>1</v>
      </c>
      <c r="B7011" t="s">
        <v>10559</v>
      </c>
    </row>
    <row r="7012" spans="1:2" x14ac:dyDescent="0.2">
      <c r="A7012">
        <v>1</v>
      </c>
      <c r="B7012" t="s">
        <v>10560</v>
      </c>
    </row>
    <row r="7013" spans="1:2" x14ac:dyDescent="0.2">
      <c r="A7013">
        <v>7</v>
      </c>
      <c r="B7013" t="s">
        <v>10561</v>
      </c>
    </row>
    <row r="7014" spans="1:2" x14ac:dyDescent="0.2">
      <c r="A7014">
        <v>1</v>
      </c>
      <c r="B7014" t="s">
        <v>10562</v>
      </c>
    </row>
    <row r="7015" spans="1:2" x14ac:dyDescent="0.2">
      <c r="A7015">
        <v>1</v>
      </c>
      <c r="B7015" t="s">
        <v>10563</v>
      </c>
    </row>
    <row r="7016" spans="1:2" x14ac:dyDescent="0.2">
      <c r="A7016">
        <v>3</v>
      </c>
      <c r="B7016" t="s">
        <v>10564</v>
      </c>
    </row>
    <row r="7017" spans="1:2" x14ac:dyDescent="0.2">
      <c r="A7017">
        <v>2</v>
      </c>
      <c r="B7017" t="s">
        <v>10565</v>
      </c>
    </row>
    <row r="7018" spans="1:2" x14ac:dyDescent="0.2">
      <c r="A7018">
        <v>1</v>
      </c>
      <c r="B7018" t="s">
        <v>10566</v>
      </c>
    </row>
    <row r="7019" spans="1:2" x14ac:dyDescent="0.2">
      <c r="A7019">
        <v>1</v>
      </c>
      <c r="B7019" t="s">
        <v>10567</v>
      </c>
    </row>
    <row r="7020" spans="1:2" x14ac:dyDescent="0.2">
      <c r="A7020">
        <v>1</v>
      </c>
      <c r="B7020" t="s">
        <v>10568</v>
      </c>
    </row>
    <row r="7021" spans="1:2" x14ac:dyDescent="0.2">
      <c r="A7021">
        <v>2</v>
      </c>
      <c r="B7021" t="s">
        <v>10569</v>
      </c>
    </row>
    <row r="7022" spans="1:2" x14ac:dyDescent="0.2">
      <c r="A7022">
        <v>2</v>
      </c>
      <c r="B7022" t="s">
        <v>10570</v>
      </c>
    </row>
    <row r="7023" spans="1:2" x14ac:dyDescent="0.2">
      <c r="A7023">
        <v>14</v>
      </c>
      <c r="B7023" t="s">
        <v>10571</v>
      </c>
    </row>
    <row r="7024" spans="1:2" x14ac:dyDescent="0.2">
      <c r="A7024">
        <v>7</v>
      </c>
      <c r="B7024" t="s">
        <v>10572</v>
      </c>
    </row>
    <row r="7025" spans="1:2" x14ac:dyDescent="0.2">
      <c r="A7025">
        <v>3</v>
      </c>
      <c r="B7025" t="s">
        <v>10573</v>
      </c>
    </row>
    <row r="7026" spans="1:2" x14ac:dyDescent="0.2">
      <c r="A7026">
        <v>13</v>
      </c>
      <c r="B7026" t="s">
        <v>10574</v>
      </c>
    </row>
    <row r="7027" spans="1:2" x14ac:dyDescent="0.2">
      <c r="A7027">
        <v>1</v>
      </c>
      <c r="B7027" t="s">
        <v>10575</v>
      </c>
    </row>
    <row r="7028" spans="1:2" x14ac:dyDescent="0.2">
      <c r="A7028">
        <v>1</v>
      </c>
      <c r="B7028" t="s">
        <v>10576</v>
      </c>
    </row>
    <row r="7029" spans="1:2" x14ac:dyDescent="0.2">
      <c r="A7029">
        <v>3</v>
      </c>
      <c r="B7029" t="s">
        <v>10577</v>
      </c>
    </row>
    <row r="7030" spans="1:2" x14ac:dyDescent="0.2">
      <c r="A7030">
        <v>1</v>
      </c>
      <c r="B7030" t="s">
        <v>10578</v>
      </c>
    </row>
    <row r="7031" spans="1:2" x14ac:dyDescent="0.2">
      <c r="A7031">
        <v>31</v>
      </c>
      <c r="B7031" t="s">
        <v>10579</v>
      </c>
    </row>
    <row r="7032" spans="1:2" x14ac:dyDescent="0.2">
      <c r="A7032">
        <v>12</v>
      </c>
      <c r="B7032" t="s">
        <v>10580</v>
      </c>
    </row>
    <row r="7033" spans="1:2" x14ac:dyDescent="0.2">
      <c r="A7033">
        <v>4</v>
      </c>
      <c r="B7033" t="s">
        <v>846</v>
      </c>
    </row>
    <row r="7034" spans="1:2" x14ac:dyDescent="0.2">
      <c r="A7034">
        <v>2</v>
      </c>
      <c r="B7034" t="s">
        <v>10581</v>
      </c>
    </row>
    <row r="7035" spans="1:2" x14ac:dyDescent="0.2">
      <c r="A7035">
        <v>1</v>
      </c>
      <c r="B7035" t="s">
        <v>10582</v>
      </c>
    </row>
    <row r="7036" spans="1:2" x14ac:dyDescent="0.2">
      <c r="A7036">
        <v>1</v>
      </c>
      <c r="B7036" t="s">
        <v>10583</v>
      </c>
    </row>
    <row r="7037" spans="1:2" x14ac:dyDescent="0.2">
      <c r="A7037">
        <v>23</v>
      </c>
      <c r="B7037" t="s">
        <v>10584</v>
      </c>
    </row>
    <row r="7038" spans="1:2" x14ac:dyDescent="0.2">
      <c r="A7038">
        <v>3</v>
      </c>
      <c r="B7038" t="s">
        <v>10585</v>
      </c>
    </row>
    <row r="7039" spans="1:2" x14ac:dyDescent="0.2">
      <c r="A7039">
        <v>10</v>
      </c>
      <c r="B7039" t="s">
        <v>10586</v>
      </c>
    </row>
    <row r="7040" spans="1:2" x14ac:dyDescent="0.2">
      <c r="A7040">
        <v>2</v>
      </c>
      <c r="B7040" t="s">
        <v>10587</v>
      </c>
    </row>
    <row r="7041" spans="1:2" x14ac:dyDescent="0.2">
      <c r="A7041">
        <v>5</v>
      </c>
      <c r="B7041" t="s">
        <v>10588</v>
      </c>
    </row>
    <row r="7042" spans="1:2" x14ac:dyDescent="0.2">
      <c r="A7042">
        <v>12</v>
      </c>
      <c r="B7042" t="s">
        <v>10589</v>
      </c>
    </row>
    <row r="7043" spans="1:2" x14ac:dyDescent="0.2">
      <c r="A7043">
        <v>5</v>
      </c>
      <c r="B7043" t="s">
        <v>10590</v>
      </c>
    </row>
    <row r="7044" spans="1:2" x14ac:dyDescent="0.2">
      <c r="A7044">
        <v>13</v>
      </c>
      <c r="B7044" t="s">
        <v>10591</v>
      </c>
    </row>
    <row r="7045" spans="1:2" x14ac:dyDescent="0.2">
      <c r="A7045">
        <v>5</v>
      </c>
      <c r="B7045" t="s">
        <v>10592</v>
      </c>
    </row>
    <row r="7046" spans="1:2" x14ac:dyDescent="0.2">
      <c r="A7046">
        <v>174</v>
      </c>
      <c r="B7046" t="s">
        <v>10593</v>
      </c>
    </row>
    <row r="7047" spans="1:2" x14ac:dyDescent="0.2">
      <c r="A7047">
        <v>2</v>
      </c>
      <c r="B7047" t="s">
        <v>10594</v>
      </c>
    </row>
    <row r="7048" spans="1:2" x14ac:dyDescent="0.2">
      <c r="A7048">
        <v>65</v>
      </c>
      <c r="B7048" t="s">
        <v>10595</v>
      </c>
    </row>
    <row r="7049" spans="1:2" x14ac:dyDescent="0.2">
      <c r="A7049">
        <v>5</v>
      </c>
      <c r="B7049" t="s">
        <v>10596</v>
      </c>
    </row>
    <row r="7050" spans="1:2" x14ac:dyDescent="0.2">
      <c r="A7050">
        <v>1</v>
      </c>
      <c r="B7050" t="s">
        <v>10597</v>
      </c>
    </row>
    <row r="7051" spans="1:2" x14ac:dyDescent="0.2">
      <c r="A7051">
        <v>6</v>
      </c>
      <c r="B7051" t="s">
        <v>10598</v>
      </c>
    </row>
    <row r="7052" spans="1:2" x14ac:dyDescent="0.2">
      <c r="A7052">
        <v>13</v>
      </c>
      <c r="B7052" t="s">
        <v>10599</v>
      </c>
    </row>
    <row r="7053" spans="1:2" x14ac:dyDescent="0.2">
      <c r="A7053">
        <v>30</v>
      </c>
      <c r="B7053" t="s">
        <v>10600</v>
      </c>
    </row>
    <row r="7054" spans="1:2" x14ac:dyDescent="0.2">
      <c r="A7054">
        <v>2</v>
      </c>
      <c r="B7054" t="s">
        <v>10601</v>
      </c>
    </row>
    <row r="7055" spans="1:2" x14ac:dyDescent="0.2">
      <c r="A7055">
        <v>5</v>
      </c>
      <c r="B7055" t="s">
        <v>10602</v>
      </c>
    </row>
    <row r="7056" spans="1:2" x14ac:dyDescent="0.2">
      <c r="A7056">
        <v>136</v>
      </c>
      <c r="B7056" t="s">
        <v>10603</v>
      </c>
    </row>
    <row r="7057" spans="1:2" x14ac:dyDescent="0.2">
      <c r="A7057">
        <v>1</v>
      </c>
      <c r="B7057" t="s">
        <v>10604</v>
      </c>
    </row>
    <row r="7058" spans="1:2" x14ac:dyDescent="0.2">
      <c r="A7058">
        <v>8</v>
      </c>
      <c r="B7058" t="s">
        <v>10605</v>
      </c>
    </row>
    <row r="7059" spans="1:2" x14ac:dyDescent="0.2">
      <c r="A7059">
        <v>1</v>
      </c>
      <c r="B7059" t="s">
        <v>10606</v>
      </c>
    </row>
    <row r="7060" spans="1:2" x14ac:dyDescent="0.2">
      <c r="A7060">
        <v>1</v>
      </c>
      <c r="B7060" t="s">
        <v>10607</v>
      </c>
    </row>
    <row r="7061" spans="1:2" x14ac:dyDescent="0.2">
      <c r="A7061">
        <v>1</v>
      </c>
      <c r="B7061" t="s">
        <v>10608</v>
      </c>
    </row>
    <row r="7062" spans="1:2" x14ac:dyDescent="0.2">
      <c r="A7062">
        <v>1</v>
      </c>
      <c r="B7062" t="s">
        <v>10609</v>
      </c>
    </row>
    <row r="7063" spans="1:2" x14ac:dyDescent="0.2">
      <c r="A7063">
        <v>1</v>
      </c>
      <c r="B7063" t="s">
        <v>10610</v>
      </c>
    </row>
    <row r="7064" spans="1:2" x14ac:dyDescent="0.2">
      <c r="A7064">
        <v>2</v>
      </c>
      <c r="B7064" t="s">
        <v>10611</v>
      </c>
    </row>
    <row r="7065" spans="1:2" x14ac:dyDescent="0.2">
      <c r="A7065">
        <v>6</v>
      </c>
      <c r="B7065" t="s">
        <v>10612</v>
      </c>
    </row>
    <row r="7066" spans="1:2" x14ac:dyDescent="0.2">
      <c r="A7066">
        <v>1</v>
      </c>
      <c r="B7066" t="s">
        <v>10613</v>
      </c>
    </row>
    <row r="7067" spans="1:2" x14ac:dyDescent="0.2">
      <c r="A7067">
        <v>1</v>
      </c>
      <c r="B7067" t="s">
        <v>10614</v>
      </c>
    </row>
    <row r="7068" spans="1:2" x14ac:dyDescent="0.2">
      <c r="A7068">
        <v>1</v>
      </c>
      <c r="B7068" t="s">
        <v>10615</v>
      </c>
    </row>
    <row r="7069" spans="1:2" x14ac:dyDescent="0.2">
      <c r="A7069">
        <v>1</v>
      </c>
      <c r="B7069" t="s">
        <v>10616</v>
      </c>
    </row>
    <row r="7070" spans="1:2" x14ac:dyDescent="0.2">
      <c r="A7070">
        <v>18</v>
      </c>
      <c r="B7070" t="s">
        <v>10617</v>
      </c>
    </row>
    <row r="7071" spans="1:2" x14ac:dyDescent="0.2">
      <c r="A7071">
        <v>1</v>
      </c>
      <c r="B7071" t="s">
        <v>10618</v>
      </c>
    </row>
    <row r="7072" spans="1:2" x14ac:dyDescent="0.2">
      <c r="A7072">
        <v>9</v>
      </c>
      <c r="B7072" t="s">
        <v>10619</v>
      </c>
    </row>
    <row r="7073" spans="1:2" x14ac:dyDescent="0.2">
      <c r="A7073">
        <v>2</v>
      </c>
      <c r="B7073" t="s">
        <v>10620</v>
      </c>
    </row>
    <row r="7074" spans="1:2" x14ac:dyDescent="0.2">
      <c r="A7074">
        <v>1</v>
      </c>
      <c r="B7074" t="s">
        <v>10621</v>
      </c>
    </row>
    <row r="7075" spans="1:2" x14ac:dyDescent="0.2">
      <c r="A7075">
        <v>1</v>
      </c>
      <c r="B7075" t="s">
        <v>10622</v>
      </c>
    </row>
    <row r="7076" spans="1:2" x14ac:dyDescent="0.2">
      <c r="A7076">
        <v>40</v>
      </c>
      <c r="B7076" t="s">
        <v>10623</v>
      </c>
    </row>
    <row r="7077" spans="1:2" x14ac:dyDescent="0.2">
      <c r="A7077">
        <v>7</v>
      </c>
      <c r="B7077" t="s">
        <v>10624</v>
      </c>
    </row>
    <row r="7078" spans="1:2" x14ac:dyDescent="0.2">
      <c r="A7078">
        <v>4</v>
      </c>
      <c r="B7078" t="s">
        <v>10625</v>
      </c>
    </row>
    <row r="7079" spans="1:2" x14ac:dyDescent="0.2">
      <c r="A7079">
        <v>2</v>
      </c>
      <c r="B7079" t="s">
        <v>10626</v>
      </c>
    </row>
    <row r="7080" spans="1:2" x14ac:dyDescent="0.2">
      <c r="A7080">
        <v>1</v>
      </c>
      <c r="B7080" t="s">
        <v>10627</v>
      </c>
    </row>
    <row r="7081" spans="1:2" x14ac:dyDescent="0.2">
      <c r="A7081">
        <v>4</v>
      </c>
      <c r="B7081" t="s">
        <v>10628</v>
      </c>
    </row>
    <row r="7082" spans="1:2" x14ac:dyDescent="0.2">
      <c r="A7082">
        <v>3</v>
      </c>
      <c r="B7082" t="s">
        <v>10629</v>
      </c>
    </row>
    <row r="7083" spans="1:2" x14ac:dyDescent="0.2">
      <c r="A7083">
        <v>10</v>
      </c>
      <c r="B7083" t="s">
        <v>10630</v>
      </c>
    </row>
    <row r="7084" spans="1:2" x14ac:dyDescent="0.2">
      <c r="A7084">
        <v>8</v>
      </c>
      <c r="B7084" t="s">
        <v>10631</v>
      </c>
    </row>
    <row r="7085" spans="1:2" x14ac:dyDescent="0.2">
      <c r="A7085">
        <v>24</v>
      </c>
      <c r="B7085" t="s">
        <v>10632</v>
      </c>
    </row>
    <row r="7086" spans="1:2" x14ac:dyDescent="0.2">
      <c r="A7086">
        <v>1</v>
      </c>
      <c r="B7086" t="s">
        <v>10633</v>
      </c>
    </row>
    <row r="7087" spans="1:2" x14ac:dyDescent="0.2">
      <c r="A7087">
        <v>31</v>
      </c>
      <c r="B7087" t="s">
        <v>10634</v>
      </c>
    </row>
    <row r="7088" spans="1:2" x14ac:dyDescent="0.2">
      <c r="A7088">
        <v>44</v>
      </c>
      <c r="B7088" t="s">
        <v>10635</v>
      </c>
    </row>
    <row r="7089" spans="1:2" x14ac:dyDescent="0.2">
      <c r="A7089">
        <v>2</v>
      </c>
      <c r="B7089" t="s">
        <v>10636</v>
      </c>
    </row>
    <row r="7090" spans="1:2" x14ac:dyDescent="0.2">
      <c r="A7090">
        <v>4</v>
      </c>
      <c r="B7090" t="s">
        <v>10637</v>
      </c>
    </row>
    <row r="7091" spans="1:2" x14ac:dyDescent="0.2">
      <c r="A7091">
        <v>2</v>
      </c>
      <c r="B7091" t="s">
        <v>10638</v>
      </c>
    </row>
    <row r="7092" spans="1:2" x14ac:dyDescent="0.2">
      <c r="A7092">
        <v>4</v>
      </c>
      <c r="B7092" t="s">
        <v>10639</v>
      </c>
    </row>
    <row r="7093" spans="1:2" x14ac:dyDescent="0.2">
      <c r="A7093">
        <v>1</v>
      </c>
      <c r="B7093" t="s">
        <v>10640</v>
      </c>
    </row>
    <row r="7094" spans="1:2" x14ac:dyDescent="0.2">
      <c r="A7094">
        <v>1</v>
      </c>
      <c r="B7094" t="s">
        <v>10641</v>
      </c>
    </row>
    <row r="7095" spans="1:2" x14ac:dyDescent="0.2">
      <c r="A7095">
        <v>1</v>
      </c>
      <c r="B7095" t="s">
        <v>10642</v>
      </c>
    </row>
    <row r="7096" spans="1:2" x14ac:dyDescent="0.2">
      <c r="A7096">
        <v>3</v>
      </c>
      <c r="B7096" t="s">
        <v>10643</v>
      </c>
    </row>
    <row r="7097" spans="1:2" x14ac:dyDescent="0.2">
      <c r="A7097">
        <v>1</v>
      </c>
      <c r="B7097" t="s">
        <v>10644</v>
      </c>
    </row>
    <row r="7098" spans="1:2" x14ac:dyDescent="0.2">
      <c r="A7098">
        <v>3</v>
      </c>
      <c r="B7098" t="s">
        <v>10645</v>
      </c>
    </row>
    <row r="7099" spans="1:2" x14ac:dyDescent="0.2">
      <c r="A7099">
        <v>1</v>
      </c>
      <c r="B7099" t="s">
        <v>10646</v>
      </c>
    </row>
    <row r="7100" spans="1:2" x14ac:dyDescent="0.2">
      <c r="A7100">
        <v>2</v>
      </c>
      <c r="B7100" t="s">
        <v>10647</v>
      </c>
    </row>
    <row r="7101" spans="1:2" x14ac:dyDescent="0.2">
      <c r="A7101">
        <v>3</v>
      </c>
      <c r="B7101" t="s">
        <v>10648</v>
      </c>
    </row>
    <row r="7102" spans="1:2" x14ac:dyDescent="0.2">
      <c r="A7102">
        <v>11</v>
      </c>
      <c r="B7102" t="s">
        <v>10649</v>
      </c>
    </row>
    <row r="7103" spans="1:2" x14ac:dyDescent="0.2">
      <c r="A7103">
        <v>6</v>
      </c>
      <c r="B7103" t="s">
        <v>10650</v>
      </c>
    </row>
    <row r="7104" spans="1:2" x14ac:dyDescent="0.2">
      <c r="A7104">
        <v>2</v>
      </c>
      <c r="B7104" t="s">
        <v>10651</v>
      </c>
    </row>
    <row r="7105" spans="1:2" x14ac:dyDescent="0.2">
      <c r="A7105">
        <v>2</v>
      </c>
      <c r="B7105" t="s">
        <v>10652</v>
      </c>
    </row>
    <row r="7106" spans="1:2" x14ac:dyDescent="0.2">
      <c r="A7106">
        <v>29</v>
      </c>
      <c r="B7106" t="s">
        <v>10653</v>
      </c>
    </row>
    <row r="7107" spans="1:2" x14ac:dyDescent="0.2">
      <c r="A7107">
        <v>4</v>
      </c>
      <c r="B7107" t="s">
        <v>10654</v>
      </c>
    </row>
    <row r="7108" spans="1:2" x14ac:dyDescent="0.2">
      <c r="A7108">
        <v>4</v>
      </c>
      <c r="B7108" t="s">
        <v>10655</v>
      </c>
    </row>
    <row r="7109" spans="1:2" x14ac:dyDescent="0.2">
      <c r="A7109">
        <v>5</v>
      </c>
      <c r="B7109" t="s">
        <v>10656</v>
      </c>
    </row>
    <row r="7110" spans="1:2" x14ac:dyDescent="0.2">
      <c r="A7110">
        <v>14</v>
      </c>
      <c r="B7110" t="s">
        <v>10657</v>
      </c>
    </row>
    <row r="7111" spans="1:2" x14ac:dyDescent="0.2">
      <c r="A7111">
        <v>10</v>
      </c>
      <c r="B7111" t="s">
        <v>10658</v>
      </c>
    </row>
    <row r="7112" spans="1:2" x14ac:dyDescent="0.2">
      <c r="A7112">
        <v>30</v>
      </c>
      <c r="B7112" t="s">
        <v>10659</v>
      </c>
    </row>
    <row r="7113" spans="1:2" x14ac:dyDescent="0.2">
      <c r="A7113">
        <v>2</v>
      </c>
      <c r="B7113" t="s">
        <v>10660</v>
      </c>
    </row>
    <row r="7114" spans="1:2" x14ac:dyDescent="0.2">
      <c r="A7114">
        <v>5</v>
      </c>
      <c r="B7114" t="s">
        <v>10661</v>
      </c>
    </row>
    <row r="7115" spans="1:2" x14ac:dyDescent="0.2">
      <c r="A7115">
        <v>7</v>
      </c>
      <c r="B7115" t="s">
        <v>10662</v>
      </c>
    </row>
    <row r="7116" spans="1:2" x14ac:dyDescent="0.2">
      <c r="A7116">
        <v>6</v>
      </c>
      <c r="B7116" t="s">
        <v>10663</v>
      </c>
    </row>
    <row r="7117" spans="1:2" x14ac:dyDescent="0.2">
      <c r="A7117">
        <v>3</v>
      </c>
      <c r="B7117" t="s">
        <v>10664</v>
      </c>
    </row>
    <row r="7118" spans="1:2" x14ac:dyDescent="0.2">
      <c r="A7118">
        <v>3</v>
      </c>
      <c r="B7118" t="s">
        <v>10665</v>
      </c>
    </row>
    <row r="7119" spans="1:2" x14ac:dyDescent="0.2">
      <c r="A7119">
        <v>22</v>
      </c>
      <c r="B7119" t="s">
        <v>10666</v>
      </c>
    </row>
    <row r="7120" spans="1:2" x14ac:dyDescent="0.2">
      <c r="A7120">
        <v>5</v>
      </c>
      <c r="B7120" t="s">
        <v>10667</v>
      </c>
    </row>
    <row r="7121" spans="1:2" x14ac:dyDescent="0.2">
      <c r="A7121">
        <v>14</v>
      </c>
      <c r="B7121" t="s">
        <v>10668</v>
      </c>
    </row>
    <row r="7122" spans="1:2" x14ac:dyDescent="0.2">
      <c r="A7122">
        <v>6</v>
      </c>
      <c r="B7122" t="s">
        <v>10669</v>
      </c>
    </row>
    <row r="7123" spans="1:2" x14ac:dyDescent="0.2">
      <c r="A7123">
        <v>3</v>
      </c>
      <c r="B7123" t="s">
        <v>10670</v>
      </c>
    </row>
    <row r="7124" spans="1:2" x14ac:dyDescent="0.2">
      <c r="A7124">
        <v>2</v>
      </c>
      <c r="B7124" t="s">
        <v>10671</v>
      </c>
    </row>
    <row r="7125" spans="1:2" x14ac:dyDescent="0.2">
      <c r="A7125">
        <v>5</v>
      </c>
      <c r="B7125" t="s">
        <v>10672</v>
      </c>
    </row>
    <row r="7126" spans="1:2" x14ac:dyDescent="0.2">
      <c r="A7126">
        <v>16</v>
      </c>
      <c r="B7126" t="s">
        <v>10673</v>
      </c>
    </row>
    <row r="7127" spans="1:2" x14ac:dyDescent="0.2">
      <c r="A7127">
        <v>6</v>
      </c>
      <c r="B7127" t="s">
        <v>10674</v>
      </c>
    </row>
    <row r="7128" spans="1:2" x14ac:dyDescent="0.2">
      <c r="A7128">
        <v>2</v>
      </c>
      <c r="B7128" t="s">
        <v>10675</v>
      </c>
    </row>
    <row r="7129" spans="1:2" x14ac:dyDescent="0.2">
      <c r="A7129">
        <v>1</v>
      </c>
      <c r="B7129" t="s">
        <v>10676</v>
      </c>
    </row>
    <row r="7130" spans="1:2" x14ac:dyDescent="0.2">
      <c r="A7130">
        <v>9</v>
      </c>
      <c r="B7130" t="s">
        <v>10677</v>
      </c>
    </row>
    <row r="7131" spans="1:2" x14ac:dyDescent="0.2">
      <c r="A7131">
        <v>9</v>
      </c>
      <c r="B7131" t="s">
        <v>10678</v>
      </c>
    </row>
    <row r="7132" spans="1:2" x14ac:dyDescent="0.2">
      <c r="A7132">
        <v>2</v>
      </c>
      <c r="B7132" t="s">
        <v>10679</v>
      </c>
    </row>
    <row r="7133" spans="1:2" x14ac:dyDescent="0.2">
      <c r="A7133">
        <v>1</v>
      </c>
      <c r="B7133" t="s">
        <v>10680</v>
      </c>
    </row>
    <row r="7134" spans="1:2" x14ac:dyDescent="0.2">
      <c r="A7134">
        <v>4</v>
      </c>
      <c r="B7134" t="s">
        <v>10681</v>
      </c>
    </row>
    <row r="7135" spans="1:2" x14ac:dyDescent="0.2">
      <c r="A7135">
        <v>17</v>
      </c>
      <c r="B7135" t="s">
        <v>10682</v>
      </c>
    </row>
    <row r="7136" spans="1:2" x14ac:dyDescent="0.2">
      <c r="A7136">
        <v>3</v>
      </c>
      <c r="B7136" t="s">
        <v>10683</v>
      </c>
    </row>
    <row r="7137" spans="1:2" x14ac:dyDescent="0.2">
      <c r="A7137">
        <v>4</v>
      </c>
      <c r="B7137" t="s">
        <v>10684</v>
      </c>
    </row>
    <row r="7138" spans="1:2" x14ac:dyDescent="0.2">
      <c r="A7138">
        <v>1</v>
      </c>
      <c r="B7138" t="s">
        <v>10685</v>
      </c>
    </row>
    <row r="7139" spans="1:2" x14ac:dyDescent="0.2">
      <c r="A7139">
        <v>3</v>
      </c>
      <c r="B7139" t="s">
        <v>10686</v>
      </c>
    </row>
    <row r="7140" spans="1:2" x14ac:dyDescent="0.2">
      <c r="A7140">
        <v>15</v>
      </c>
      <c r="B7140" t="s">
        <v>10687</v>
      </c>
    </row>
    <row r="7141" spans="1:2" x14ac:dyDescent="0.2">
      <c r="A7141">
        <v>5</v>
      </c>
      <c r="B7141" t="s">
        <v>10688</v>
      </c>
    </row>
    <row r="7142" spans="1:2" x14ac:dyDescent="0.2">
      <c r="A7142">
        <v>1</v>
      </c>
      <c r="B7142" t="s">
        <v>10689</v>
      </c>
    </row>
    <row r="7143" spans="1:2" x14ac:dyDescent="0.2">
      <c r="A7143">
        <v>6</v>
      </c>
      <c r="B7143" t="s">
        <v>10690</v>
      </c>
    </row>
    <row r="7144" spans="1:2" x14ac:dyDescent="0.2">
      <c r="A7144">
        <v>7</v>
      </c>
      <c r="B7144" t="s">
        <v>10691</v>
      </c>
    </row>
    <row r="7145" spans="1:2" x14ac:dyDescent="0.2">
      <c r="A7145">
        <v>37</v>
      </c>
      <c r="B7145" t="s">
        <v>10692</v>
      </c>
    </row>
    <row r="7146" spans="1:2" x14ac:dyDescent="0.2">
      <c r="A7146">
        <v>5</v>
      </c>
      <c r="B7146" t="s">
        <v>10693</v>
      </c>
    </row>
    <row r="7147" spans="1:2" x14ac:dyDescent="0.2">
      <c r="A7147">
        <v>2</v>
      </c>
      <c r="B7147" t="s">
        <v>10694</v>
      </c>
    </row>
    <row r="7148" spans="1:2" x14ac:dyDescent="0.2">
      <c r="A7148">
        <v>6</v>
      </c>
      <c r="B7148" t="s">
        <v>10695</v>
      </c>
    </row>
    <row r="7149" spans="1:2" x14ac:dyDescent="0.2">
      <c r="A7149">
        <v>6</v>
      </c>
      <c r="B7149" t="s">
        <v>10696</v>
      </c>
    </row>
    <row r="7150" spans="1:2" x14ac:dyDescent="0.2">
      <c r="A7150">
        <v>10</v>
      </c>
      <c r="B7150" t="s">
        <v>10697</v>
      </c>
    </row>
    <row r="7151" spans="1:2" x14ac:dyDescent="0.2">
      <c r="A7151">
        <v>4</v>
      </c>
      <c r="B7151" t="s">
        <v>10698</v>
      </c>
    </row>
    <row r="7152" spans="1:2" x14ac:dyDescent="0.2">
      <c r="A7152">
        <v>12</v>
      </c>
      <c r="B7152" t="s">
        <v>10699</v>
      </c>
    </row>
    <row r="7153" spans="1:2" x14ac:dyDescent="0.2">
      <c r="A7153">
        <v>329</v>
      </c>
      <c r="B7153" t="s">
        <v>10700</v>
      </c>
    </row>
    <row r="7154" spans="1:2" x14ac:dyDescent="0.2">
      <c r="A7154">
        <v>246</v>
      </c>
      <c r="B7154" t="s">
        <v>10701</v>
      </c>
    </row>
    <row r="7155" spans="1:2" x14ac:dyDescent="0.2">
      <c r="A7155">
        <v>531</v>
      </c>
      <c r="B7155" t="s">
        <v>10702</v>
      </c>
    </row>
    <row r="7156" spans="1:2" x14ac:dyDescent="0.2">
      <c r="A7156">
        <v>5</v>
      </c>
      <c r="B7156" t="s">
        <v>10703</v>
      </c>
    </row>
    <row r="7157" spans="1:2" x14ac:dyDescent="0.2">
      <c r="A7157">
        <v>1</v>
      </c>
      <c r="B7157" t="s">
        <v>10704</v>
      </c>
    </row>
    <row r="7158" spans="1:2" x14ac:dyDescent="0.2">
      <c r="A7158">
        <v>1</v>
      </c>
      <c r="B7158" t="s">
        <v>10705</v>
      </c>
    </row>
    <row r="7159" spans="1:2" x14ac:dyDescent="0.2">
      <c r="A7159">
        <v>44</v>
      </c>
      <c r="B7159" t="s">
        <v>10706</v>
      </c>
    </row>
    <row r="7160" spans="1:2" x14ac:dyDescent="0.2">
      <c r="A7160">
        <v>10</v>
      </c>
      <c r="B7160" t="s">
        <v>10707</v>
      </c>
    </row>
    <row r="7161" spans="1:2" x14ac:dyDescent="0.2">
      <c r="A7161">
        <v>7</v>
      </c>
      <c r="B7161" t="s">
        <v>10708</v>
      </c>
    </row>
    <row r="7162" spans="1:2" x14ac:dyDescent="0.2">
      <c r="A7162">
        <v>3</v>
      </c>
      <c r="B7162" t="s">
        <v>10709</v>
      </c>
    </row>
    <row r="7163" spans="1:2" x14ac:dyDescent="0.2">
      <c r="A7163">
        <v>2</v>
      </c>
      <c r="B7163" t="s">
        <v>10710</v>
      </c>
    </row>
    <row r="7164" spans="1:2" x14ac:dyDescent="0.2">
      <c r="A7164">
        <v>6</v>
      </c>
      <c r="B7164" t="s">
        <v>10711</v>
      </c>
    </row>
    <row r="7165" spans="1:2" x14ac:dyDescent="0.2">
      <c r="A7165">
        <v>42</v>
      </c>
      <c r="B7165" t="s">
        <v>10712</v>
      </c>
    </row>
    <row r="7166" spans="1:2" x14ac:dyDescent="0.2">
      <c r="A7166">
        <v>19</v>
      </c>
      <c r="B7166" t="s">
        <v>10713</v>
      </c>
    </row>
    <row r="7167" spans="1:2" x14ac:dyDescent="0.2">
      <c r="A7167">
        <v>40</v>
      </c>
      <c r="B7167" t="s">
        <v>10714</v>
      </c>
    </row>
    <row r="7168" spans="1:2" x14ac:dyDescent="0.2">
      <c r="A7168">
        <v>6</v>
      </c>
      <c r="B7168" t="s">
        <v>10715</v>
      </c>
    </row>
    <row r="7169" spans="1:2" x14ac:dyDescent="0.2">
      <c r="A7169">
        <v>3</v>
      </c>
      <c r="B7169" t="s">
        <v>10716</v>
      </c>
    </row>
    <row r="7170" spans="1:2" x14ac:dyDescent="0.2">
      <c r="A7170">
        <v>13</v>
      </c>
      <c r="B7170" t="s">
        <v>10717</v>
      </c>
    </row>
    <row r="7171" spans="1:2" x14ac:dyDescent="0.2">
      <c r="A7171">
        <v>29</v>
      </c>
      <c r="B7171" t="s">
        <v>10718</v>
      </c>
    </row>
    <row r="7172" spans="1:2" x14ac:dyDescent="0.2">
      <c r="A7172">
        <v>28</v>
      </c>
      <c r="B7172" t="s">
        <v>10719</v>
      </c>
    </row>
    <row r="7173" spans="1:2" x14ac:dyDescent="0.2">
      <c r="A7173">
        <v>33</v>
      </c>
      <c r="B7173" t="s">
        <v>10720</v>
      </c>
    </row>
    <row r="7174" spans="1:2" x14ac:dyDescent="0.2">
      <c r="A7174">
        <v>2</v>
      </c>
      <c r="B7174" t="s">
        <v>10721</v>
      </c>
    </row>
    <row r="7175" spans="1:2" x14ac:dyDescent="0.2">
      <c r="A7175">
        <v>1</v>
      </c>
      <c r="B7175" t="s">
        <v>10722</v>
      </c>
    </row>
    <row r="7176" spans="1:2" x14ac:dyDescent="0.2">
      <c r="A7176">
        <v>4</v>
      </c>
      <c r="B7176" t="s">
        <v>10723</v>
      </c>
    </row>
    <row r="7177" spans="1:2" x14ac:dyDescent="0.2">
      <c r="A7177">
        <v>3</v>
      </c>
      <c r="B7177" t="s">
        <v>10724</v>
      </c>
    </row>
    <row r="7178" spans="1:2" x14ac:dyDescent="0.2">
      <c r="A7178">
        <v>1</v>
      </c>
      <c r="B7178" t="s">
        <v>10725</v>
      </c>
    </row>
    <row r="7179" spans="1:2" x14ac:dyDescent="0.2">
      <c r="A7179">
        <v>10</v>
      </c>
      <c r="B7179" t="s">
        <v>10726</v>
      </c>
    </row>
    <row r="7180" spans="1:2" x14ac:dyDescent="0.2">
      <c r="A7180">
        <v>1</v>
      </c>
      <c r="B7180" t="s">
        <v>10727</v>
      </c>
    </row>
    <row r="7181" spans="1:2" x14ac:dyDescent="0.2">
      <c r="A7181">
        <v>1</v>
      </c>
      <c r="B7181" t="s">
        <v>10728</v>
      </c>
    </row>
    <row r="7182" spans="1:2" x14ac:dyDescent="0.2">
      <c r="A7182">
        <v>1</v>
      </c>
      <c r="B7182" t="s">
        <v>10729</v>
      </c>
    </row>
    <row r="7183" spans="1:2" x14ac:dyDescent="0.2">
      <c r="A7183">
        <v>74</v>
      </c>
      <c r="B7183" t="s">
        <v>10730</v>
      </c>
    </row>
    <row r="7184" spans="1:2" x14ac:dyDescent="0.2">
      <c r="A7184">
        <v>5</v>
      </c>
      <c r="B7184" t="s">
        <v>10731</v>
      </c>
    </row>
    <row r="7185" spans="1:2" x14ac:dyDescent="0.2">
      <c r="A7185">
        <v>8</v>
      </c>
      <c r="B7185" t="s">
        <v>10732</v>
      </c>
    </row>
    <row r="7186" spans="1:2" x14ac:dyDescent="0.2">
      <c r="A7186">
        <v>2</v>
      </c>
      <c r="B7186" t="s">
        <v>10733</v>
      </c>
    </row>
    <row r="7187" spans="1:2" x14ac:dyDescent="0.2">
      <c r="A7187">
        <v>2</v>
      </c>
      <c r="B7187" t="s">
        <v>10734</v>
      </c>
    </row>
    <row r="7188" spans="1:2" x14ac:dyDescent="0.2">
      <c r="A7188">
        <v>2</v>
      </c>
      <c r="B7188" t="s">
        <v>10735</v>
      </c>
    </row>
    <row r="7189" spans="1:2" x14ac:dyDescent="0.2">
      <c r="A7189">
        <v>1</v>
      </c>
      <c r="B7189" t="s">
        <v>10736</v>
      </c>
    </row>
    <row r="7190" spans="1:2" x14ac:dyDescent="0.2">
      <c r="A7190">
        <v>8</v>
      </c>
      <c r="B7190" t="s">
        <v>10737</v>
      </c>
    </row>
    <row r="7191" spans="1:2" x14ac:dyDescent="0.2">
      <c r="A7191">
        <v>1</v>
      </c>
      <c r="B7191" t="s">
        <v>10738</v>
      </c>
    </row>
    <row r="7192" spans="1:2" x14ac:dyDescent="0.2">
      <c r="A7192">
        <v>2</v>
      </c>
      <c r="B7192" t="s">
        <v>10739</v>
      </c>
    </row>
    <row r="7193" spans="1:2" x14ac:dyDescent="0.2">
      <c r="A7193">
        <v>2</v>
      </c>
      <c r="B7193" t="s">
        <v>10740</v>
      </c>
    </row>
    <row r="7194" spans="1:2" x14ac:dyDescent="0.2">
      <c r="A7194">
        <v>1</v>
      </c>
      <c r="B7194" t="s">
        <v>10741</v>
      </c>
    </row>
    <row r="7195" spans="1:2" x14ac:dyDescent="0.2">
      <c r="A7195">
        <v>1</v>
      </c>
      <c r="B7195" t="s">
        <v>10742</v>
      </c>
    </row>
    <row r="7196" spans="1:2" x14ac:dyDescent="0.2">
      <c r="A7196">
        <v>1</v>
      </c>
      <c r="B7196" t="s">
        <v>10743</v>
      </c>
    </row>
    <row r="7197" spans="1:2" x14ac:dyDescent="0.2">
      <c r="A7197">
        <v>8</v>
      </c>
      <c r="B7197" t="s">
        <v>10744</v>
      </c>
    </row>
    <row r="7198" spans="1:2" x14ac:dyDescent="0.2">
      <c r="A7198">
        <v>3</v>
      </c>
      <c r="B7198" t="s">
        <v>10745</v>
      </c>
    </row>
    <row r="7199" spans="1:2" x14ac:dyDescent="0.2">
      <c r="A7199">
        <v>113</v>
      </c>
      <c r="B7199" t="s">
        <v>10746</v>
      </c>
    </row>
    <row r="7200" spans="1:2" x14ac:dyDescent="0.2">
      <c r="A7200">
        <v>3</v>
      </c>
      <c r="B7200" t="s">
        <v>10747</v>
      </c>
    </row>
    <row r="7201" spans="1:2" x14ac:dyDescent="0.2">
      <c r="A7201">
        <v>3</v>
      </c>
      <c r="B7201" t="s">
        <v>10748</v>
      </c>
    </row>
    <row r="7202" spans="1:2" x14ac:dyDescent="0.2">
      <c r="A7202">
        <v>74</v>
      </c>
      <c r="B7202" t="s">
        <v>10749</v>
      </c>
    </row>
    <row r="7203" spans="1:2" x14ac:dyDescent="0.2">
      <c r="A7203">
        <v>4</v>
      </c>
      <c r="B7203" t="s">
        <v>10750</v>
      </c>
    </row>
    <row r="7204" spans="1:2" x14ac:dyDescent="0.2">
      <c r="A7204">
        <v>4</v>
      </c>
      <c r="B7204" t="s">
        <v>10751</v>
      </c>
    </row>
    <row r="7205" spans="1:2" x14ac:dyDescent="0.2">
      <c r="A7205">
        <v>2</v>
      </c>
      <c r="B7205" t="s">
        <v>10752</v>
      </c>
    </row>
    <row r="7206" spans="1:2" x14ac:dyDescent="0.2">
      <c r="A7206">
        <v>284</v>
      </c>
      <c r="B7206" t="s">
        <v>324</v>
      </c>
    </row>
    <row r="7207" spans="1:2" x14ac:dyDescent="0.2">
      <c r="A7207">
        <v>5</v>
      </c>
      <c r="B7207" t="s">
        <v>10753</v>
      </c>
    </row>
    <row r="7208" spans="1:2" x14ac:dyDescent="0.2">
      <c r="A7208">
        <v>14</v>
      </c>
      <c r="B7208" t="s">
        <v>10754</v>
      </c>
    </row>
    <row r="7209" spans="1:2" x14ac:dyDescent="0.2">
      <c r="A7209">
        <v>40</v>
      </c>
      <c r="B7209" t="s">
        <v>1136</v>
      </c>
    </row>
    <row r="7210" spans="1:2" x14ac:dyDescent="0.2">
      <c r="A7210">
        <v>1</v>
      </c>
      <c r="B7210" t="s">
        <v>10755</v>
      </c>
    </row>
    <row r="7211" spans="1:2" x14ac:dyDescent="0.2">
      <c r="A7211">
        <v>13</v>
      </c>
      <c r="B7211" t="s">
        <v>10756</v>
      </c>
    </row>
    <row r="7212" spans="1:2" x14ac:dyDescent="0.2">
      <c r="A7212">
        <v>2</v>
      </c>
      <c r="B7212" t="s">
        <v>10757</v>
      </c>
    </row>
    <row r="7213" spans="1:2" x14ac:dyDescent="0.2">
      <c r="A7213">
        <v>63</v>
      </c>
      <c r="B7213" t="s">
        <v>10758</v>
      </c>
    </row>
    <row r="7214" spans="1:2" x14ac:dyDescent="0.2">
      <c r="A7214">
        <v>1</v>
      </c>
      <c r="B7214" t="s">
        <v>10759</v>
      </c>
    </row>
    <row r="7215" spans="1:2" x14ac:dyDescent="0.2">
      <c r="A7215">
        <v>8</v>
      </c>
      <c r="B7215" t="s">
        <v>10760</v>
      </c>
    </row>
    <row r="7216" spans="1:2" x14ac:dyDescent="0.2">
      <c r="A7216">
        <v>9</v>
      </c>
      <c r="B7216" t="s">
        <v>10761</v>
      </c>
    </row>
    <row r="7217" spans="1:2" x14ac:dyDescent="0.2">
      <c r="A7217">
        <v>72</v>
      </c>
      <c r="B7217" t="s">
        <v>10762</v>
      </c>
    </row>
    <row r="7218" spans="1:2" x14ac:dyDescent="0.2">
      <c r="A7218">
        <v>4</v>
      </c>
      <c r="B7218" t="s">
        <v>10763</v>
      </c>
    </row>
    <row r="7219" spans="1:2" x14ac:dyDescent="0.2">
      <c r="A7219">
        <v>115</v>
      </c>
      <c r="B7219" t="s">
        <v>10764</v>
      </c>
    </row>
    <row r="7220" spans="1:2" x14ac:dyDescent="0.2">
      <c r="A7220">
        <v>3</v>
      </c>
      <c r="B7220" t="s">
        <v>10765</v>
      </c>
    </row>
    <row r="7221" spans="1:2" x14ac:dyDescent="0.2">
      <c r="A7221">
        <v>15</v>
      </c>
      <c r="B7221" t="s">
        <v>10766</v>
      </c>
    </row>
    <row r="7222" spans="1:2" x14ac:dyDescent="0.2">
      <c r="A7222">
        <v>3</v>
      </c>
      <c r="B7222" t="s">
        <v>10767</v>
      </c>
    </row>
    <row r="7223" spans="1:2" x14ac:dyDescent="0.2">
      <c r="A7223">
        <v>3</v>
      </c>
      <c r="B7223" t="s">
        <v>10768</v>
      </c>
    </row>
    <row r="7224" spans="1:2" x14ac:dyDescent="0.2">
      <c r="A7224">
        <v>16</v>
      </c>
      <c r="B7224" t="s">
        <v>10769</v>
      </c>
    </row>
    <row r="7225" spans="1:2" x14ac:dyDescent="0.2">
      <c r="A7225">
        <v>20</v>
      </c>
      <c r="B7225" t="s">
        <v>10770</v>
      </c>
    </row>
    <row r="7226" spans="1:2" x14ac:dyDescent="0.2">
      <c r="A7226">
        <v>2</v>
      </c>
      <c r="B7226" t="s">
        <v>10771</v>
      </c>
    </row>
    <row r="7227" spans="1:2" x14ac:dyDescent="0.2">
      <c r="A7227">
        <v>9</v>
      </c>
      <c r="B7227" t="s">
        <v>10772</v>
      </c>
    </row>
    <row r="7228" spans="1:2" x14ac:dyDescent="0.2">
      <c r="A7228">
        <v>17</v>
      </c>
      <c r="B7228" t="s">
        <v>10773</v>
      </c>
    </row>
    <row r="7229" spans="1:2" x14ac:dyDescent="0.2">
      <c r="A7229">
        <v>6</v>
      </c>
      <c r="B7229" t="s">
        <v>10774</v>
      </c>
    </row>
    <row r="7230" spans="1:2" x14ac:dyDescent="0.2">
      <c r="A7230">
        <v>6</v>
      </c>
      <c r="B7230" t="s">
        <v>10775</v>
      </c>
    </row>
    <row r="7231" spans="1:2" x14ac:dyDescent="0.2">
      <c r="A7231">
        <v>1</v>
      </c>
      <c r="B7231" t="s">
        <v>10776</v>
      </c>
    </row>
    <row r="7232" spans="1:2" x14ac:dyDescent="0.2">
      <c r="A7232">
        <v>1</v>
      </c>
      <c r="B7232" t="s">
        <v>10777</v>
      </c>
    </row>
    <row r="7233" spans="1:2" x14ac:dyDescent="0.2">
      <c r="A7233">
        <v>1</v>
      </c>
      <c r="B7233" t="s">
        <v>10778</v>
      </c>
    </row>
    <row r="7234" spans="1:2" x14ac:dyDescent="0.2">
      <c r="A7234">
        <v>1</v>
      </c>
      <c r="B7234" t="s">
        <v>10779</v>
      </c>
    </row>
    <row r="7235" spans="1:2" x14ac:dyDescent="0.2">
      <c r="A7235">
        <v>1</v>
      </c>
      <c r="B7235" t="s">
        <v>10780</v>
      </c>
    </row>
    <row r="7236" spans="1:2" x14ac:dyDescent="0.2">
      <c r="A7236">
        <v>9</v>
      </c>
      <c r="B7236" t="s">
        <v>10781</v>
      </c>
    </row>
    <row r="7237" spans="1:2" x14ac:dyDescent="0.2">
      <c r="A7237">
        <v>35</v>
      </c>
      <c r="B7237" t="s">
        <v>10782</v>
      </c>
    </row>
    <row r="7238" spans="1:2" x14ac:dyDescent="0.2">
      <c r="A7238">
        <v>7</v>
      </c>
      <c r="B7238" t="s">
        <v>10783</v>
      </c>
    </row>
    <row r="7239" spans="1:2" x14ac:dyDescent="0.2">
      <c r="A7239">
        <v>2</v>
      </c>
      <c r="B7239" t="s">
        <v>10784</v>
      </c>
    </row>
    <row r="7240" spans="1:2" x14ac:dyDescent="0.2">
      <c r="A7240">
        <v>2</v>
      </c>
      <c r="B7240" t="s">
        <v>10785</v>
      </c>
    </row>
    <row r="7241" spans="1:2" x14ac:dyDescent="0.2">
      <c r="A7241">
        <v>63</v>
      </c>
      <c r="B7241" t="s">
        <v>10786</v>
      </c>
    </row>
    <row r="7242" spans="1:2" x14ac:dyDescent="0.2">
      <c r="A7242">
        <v>5</v>
      </c>
      <c r="B7242" t="s">
        <v>10787</v>
      </c>
    </row>
    <row r="7243" spans="1:2" x14ac:dyDescent="0.2">
      <c r="A7243">
        <v>31</v>
      </c>
      <c r="B7243" t="s">
        <v>10788</v>
      </c>
    </row>
    <row r="7244" spans="1:2" x14ac:dyDescent="0.2">
      <c r="A7244">
        <v>10</v>
      </c>
      <c r="B7244" t="s">
        <v>10789</v>
      </c>
    </row>
    <row r="7245" spans="1:2" x14ac:dyDescent="0.2">
      <c r="A7245">
        <v>2</v>
      </c>
      <c r="B7245" t="s">
        <v>10790</v>
      </c>
    </row>
    <row r="7246" spans="1:2" x14ac:dyDescent="0.2">
      <c r="A7246">
        <v>2</v>
      </c>
      <c r="B7246" t="s">
        <v>10791</v>
      </c>
    </row>
    <row r="7247" spans="1:2" x14ac:dyDescent="0.2">
      <c r="A7247">
        <v>6</v>
      </c>
      <c r="B7247" t="s">
        <v>10792</v>
      </c>
    </row>
    <row r="7248" spans="1:2" x14ac:dyDescent="0.2">
      <c r="A7248">
        <v>17</v>
      </c>
      <c r="B7248" t="s">
        <v>10793</v>
      </c>
    </row>
    <row r="7249" spans="1:2" x14ac:dyDescent="0.2">
      <c r="A7249">
        <v>53</v>
      </c>
      <c r="B7249" t="s">
        <v>10794</v>
      </c>
    </row>
    <row r="7250" spans="1:2" x14ac:dyDescent="0.2">
      <c r="A7250">
        <v>1</v>
      </c>
      <c r="B7250" t="s">
        <v>10795</v>
      </c>
    </row>
    <row r="7251" spans="1:2" x14ac:dyDescent="0.2">
      <c r="A7251">
        <v>1</v>
      </c>
      <c r="B7251" t="s">
        <v>10796</v>
      </c>
    </row>
    <row r="7252" spans="1:2" x14ac:dyDescent="0.2">
      <c r="A7252">
        <v>23</v>
      </c>
      <c r="B7252" t="s">
        <v>10797</v>
      </c>
    </row>
    <row r="7253" spans="1:2" x14ac:dyDescent="0.2">
      <c r="A7253">
        <v>2</v>
      </c>
      <c r="B7253" t="s">
        <v>10798</v>
      </c>
    </row>
    <row r="7254" spans="1:2" x14ac:dyDescent="0.2">
      <c r="A7254">
        <v>5</v>
      </c>
      <c r="B7254" t="s">
        <v>10799</v>
      </c>
    </row>
    <row r="7255" spans="1:2" x14ac:dyDescent="0.2">
      <c r="A7255">
        <v>8</v>
      </c>
      <c r="B7255" t="s">
        <v>10800</v>
      </c>
    </row>
    <row r="7256" spans="1:2" x14ac:dyDescent="0.2">
      <c r="A7256">
        <v>3</v>
      </c>
      <c r="B7256" t="s">
        <v>10801</v>
      </c>
    </row>
    <row r="7257" spans="1:2" x14ac:dyDescent="0.2">
      <c r="A7257">
        <v>10</v>
      </c>
      <c r="B7257" t="s">
        <v>10802</v>
      </c>
    </row>
    <row r="7258" spans="1:2" x14ac:dyDescent="0.2">
      <c r="A7258">
        <v>1</v>
      </c>
      <c r="B7258" t="s">
        <v>10803</v>
      </c>
    </row>
    <row r="7259" spans="1:2" x14ac:dyDescent="0.2">
      <c r="A7259">
        <v>3</v>
      </c>
      <c r="B7259" t="s">
        <v>10804</v>
      </c>
    </row>
    <row r="7260" spans="1:2" x14ac:dyDescent="0.2">
      <c r="A7260">
        <v>4</v>
      </c>
      <c r="B7260" t="s">
        <v>10805</v>
      </c>
    </row>
    <row r="7261" spans="1:2" x14ac:dyDescent="0.2">
      <c r="A7261">
        <v>2</v>
      </c>
      <c r="B7261" t="s">
        <v>10806</v>
      </c>
    </row>
    <row r="7262" spans="1:2" x14ac:dyDescent="0.2">
      <c r="A7262">
        <v>6</v>
      </c>
      <c r="B7262" t="s">
        <v>10807</v>
      </c>
    </row>
    <row r="7263" spans="1:2" x14ac:dyDescent="0.2">
      <c r="A7263">
        <v>7</v>
      </c>
      <c r="B7263" t="s">
        <v>10808</v>
      </c>
    </row>
    <row r="7264" spans="1:2" x14ac:dyDescent="0.2">
      <c r="A7264">
        <v>7</v>
      </c>
      <c r="B7264" t="s">
        <v>10809</v>
      </c>
    </row>
    <row r="7265" spans="1:2" x14ac:dyDescent="0.2">
      <c r="A7265">
        <v>7</v>
      </c>
      <c r="B7265" t="s">
        <v>10810</v>
      </c>
    </row>
    <row r="7266" spans="1:2" x14ac:dyDescent="0.2">
      <c r="A7266">
        <v>9</v>
      </c>
      <c r="B7266" t="s">
        <v>10811</v>
      </c>
    </row>
    <row r="7267" spans="1:2" x14ac:dyDescent="0.2">
      <c r="A7267">
        <v>12</v>
      </c>
      <c r="B7267" t="s">
        <v>10812</v>
      </c>
    </row>
    <row r="7268" spans="1:2" x14ac:dyDescent="0.2">
      <c r="A7268">
        <v>64</v>
      </c>
      <c r="B7268" t="s">
        <v>10813</v>
      </c>
    </row>
    <row r="7269" spans="1:2" x14ac:dyDescent="0.2">
      <c r="A7269">
        <v>2</v>
      </c>
      <c r="B7269" t="s">
        <v>10814</v>
      </c>
    </row>
    <row r="7270" spans="1:2" x14ac:dyDescent="0.2">
      <c r="A7270">
        <v>20</v>
      </c>
      <c r="B7270" t="s">
        <v>10815</v>
      </c>
    </row>
    <row r="7271" spans="1:2" x14ac:dyDescent="0.2">
      <c r="A7271">
        <v>66</v>
      </c>
      <c r="B7271" t="s">
        <v>10816</v>
      </c>
    </row>
    <row r="7272" spans="1:2" x14ac:dyDescent="0.2">
      <c r="A7272">
        <v>1</v>
      </c>
      <c r="B7272" t="s">
        <v>10817</v>
      </c>
    </row>
    <row r="7273" spans="1:2" x14ac:dyDescent="0.2">
      <c r="A7273">
        <v>10</v>
      </c>
      <c r="B7273" t="s">
        <v>10818</v>
      </c>
    </row>
    <row r="7274" spans="1:2" x14ac:dyDescent="0.2">
      <c r="A7274">
        <v>4</v>
      </c>
      <c r="B7274" t="s">
        <v>10819</v>
      </c>
    </row>
    <row r="7275" spans="1:2" x14ac:dyDescent="0.2">
      <c r="A7275">
        <v>8</v>
      </c>
      <c r="B7275" t="s">
        <v>10820</v>
      </c>
    </row>
    <row r="7276" spans="1:2" x14ac:dyDescent="0.2">
      <c r="A7276">
        <v>1</v>
      </c>
      <c r="B7276" t="s">
        <v>10821</v>
      </c>
    </row>
    <row r="7277" spans="1:2" x14ac:dyDescent="0.2">
      <c r="A7277">
        <v>9</v>
      </c>
      <c r="B7277" t="s">
        <v>10822</v>
      </c>
    </row>
    <row r="7278" spans="1:2" x14ac:dyDescent="0.2">
      <c r="A7278">
        <v>21</v>
      </c>
      <c r="B7278" t="s">
        <v>10823</v>
      </c>
    </row>
    <row r="7279" spans="1:2" x14ac:dyDescent="0.2">
      <c r="A7279">
        <v>9</v>
      </c>
      <c r="B7279" t="s">
        <v>10824</v>
      </c>
    </row>
    <row r="7280" spans="1:2" x14ac:dyDescent="0.2">
      <c r="A7280">
        <v>16</v>
      </c>
      <c r="B7280" t="s">
        <v>10825</v>
      </c>
    </row>
    <row r="7281" spans="1:2" x14ac:dyDescent="0.2">
      <c r="A7281">
        <v>10</v>
      </c>
      <c r="B7281" t="s">
        <v>10826</v>
      </c>
    </row>
    <row r="7282" spans="1:2" x14ac:dyDescent="0.2">
      <c r="A7282">
        <v>24</v>
      </c>
      <c r="B7282" t="s">
        <v>10827</v>
      </c>
    </row>
    <row r="7283" spans="1:2" x14ac:dyDescent="0.2">
      <c r="A7283">
        <v>15</v>
      </c>
      <c r="B7283" t="s">
        <v>10828</v>
      </c>
    </row>
    <row r="7284" spans="1:2" x14ac:dyDescent="0.2">
      <c r="A7284">
        <v>10</v>
      </c>
      <c r="B7284" t="s">
        <v>10829</v>
      </c>
    </row>
    <row r="7285" spans="1:2" x14ac:dyDescent="0.2">
      <c r="A7285">
        <v>5</v>
      </c>
      <c r="B7285" t="s">
        <v>10830</v>
      </c>
    </row>
    <row r="7286" spans="1:2" x14ac:dyDescent="0.2">
      <c r="A7286">
        <v>3</v>
      </c>
      <c r="B7286" t="s">
        <v>10831</v>
      </c>
    </row>
    <row r="7287" spans="1:2" x14ac:dyDescent="0.2">
      <c r="A7287">
        <v>2</v>
      </c>
      <c r="B7287" t="s">
        <v>10832</v>
      </c>
    </row>
    <row r="7288" spans="1:2" x14ac:dyDescent="0.2">
      <c r="A7288">
        <v>1</v>
      </c>
      <c r="B7288" t="s">
        <v>10833</v>
      </c>
    </row>
    <row r="7289" spans="1:2" x14ac:dyDescent="0.2">
      <c r="A7289">
        <v>4</v>
      </c>
      <c r="B7289" t="s">
        <v>10834</v>
      </c>
    </row>
    <row r="7290" spans="1:2" x14ac:dyDescent="0.2">
      <c r="A7290">
        <v>87</v>
      </c>
      <c r="B7290" t="s">
        <v>10835</v>
      </c>
    </row>
    <row r="7291" spans="1:2" x14ac:dyDescent="0.2">
      <c r="A7291">
        <v>3</v>
      </c>
      <c r="B7291" t="s">
        <v>10836</v>
      </c>
    </row>
    <row r="7292" spans="1:2" x14ac:dyDescent="0.2">
      <c r="A7292">
        <v>22</v>
      </c>
      <c r="B7292" t="s">
        <v>10837</v>
      </c>
    </row>
    <row r="7293" spans="1:2" x14ac:dyDescent="0.2">
      <c r="A7293">
        <v>21</v>
      </c>
      <c r="B7293" t="s">
        <v>10838</v>
      </c>
    </row>
    <row r="7294" spans="1:2" x14ac:dyDescent="0.2">
      <c r="A7294">
        <v>1</v>
      </c>
      <c r="B7294" t="s">
        <v>10839</v>
      </c>
    </row>
    <row r="7295" spans="1:2" x14ac:dyDescent="0.2">
      <c r="A7295">
        <v>1</v>
      </c>
      <c r="B7295" t="s">
        <v>10840</v>
      </c>
    </row>
    <row r="7296" spans="1:2" x14ac:dyDescent="0.2">
      <c r="A7296">
        <v>1</v>
      </c>
      <c r="B7296" t="s">
        <v>10841</v>
      </c>
    </row>
    <row r="7297" spans="1:2" x14ac:dyDescent="0.2">
      <c r="A7297">
        <v>25</v>
      </c>
      <c r="B7297" t="s">
        <v>10842</v>
      </c>
    </row>
    <row r="7298" spans="1:2" x14ac:dyDescent="0.2">
      <c r="A7298">
        <v>5</v>
      </c>
      <c r="B7298" t="s">
        <v>10843</v>
      </c>
    </row>
    <row r="7299" spans="1:2" x14ac:dyDescent="0.2">
      <c r="A7299">
        <v>6</v>
      </c>
      <c r="B7299" t="s">
        <v>10844</v>
      </c>
    </row>
    <row r="7300" spans="1:2" x14ac:dyDescent="0.2">
      <c r="A7300">
        <v>3</v>
      </c>
      <c r="B7300" t="s">
        <v>10845</v>
      </c>
    </row>
    <row r="7301" spans="1:2" x14ac:dyDescent="0.2">
      <c r="A7301">
        <v>12</v>
      </c>
      <c r="B7301" t="s">
        <v>10846</v>
      </c>
    </row>
    <row r="7302" spans="1:2" x14ac:dyDescent="0.2">
      <c r="A7302">
        <v>1</v>
      </c>
      <c r="B7302" t="s">
        <v>10847</v>
      </c>
    </row>
    <row r="7303" spans="1:2" x14ac:dyDescent="0.2">
      <c r="A7303">
        <v>4</v>
      </c>
      <c r="B7303" t="s">
        <v>10848</v>
      </c>
    </row>
    <row r="7304" spans="1:2" x14ac:dyDescent="0.2">
      <c r="A7304">
        <v>1</v>
      </c>
      <c r="B7304" t="s">
        <v>10849</v>
      </c>
    </row>
    <row r="7305" spans="1:2" x14ac:dyDescent="0.2">
      <c r="A7305">
        <v>1</v>
      </c>
      <c r="B7305" t="s">
        <v>10850</v>
      </c>
    </row>
    <row r="7306" spans="1:2" x14ac:dyDescent="0.2">
      <c r="A7306">
        <v>17</v>
      </c>
      <c r="B7306" t="s">
        <v>10851</v>
      </c>
    </row>
    <row r="7307" spans="1:2" x14ac:dyDescent="0.2">
      <c r="A7307">
        <v>26</v>
      </c>
      <c r="B7307" t="s">
        <v>10852</v>
      </c>
    </row>
    <row r="7308" spans="1:2" x14ac:dyDescent="0.2">
      <c r="A7308">
        <v>1</v>
      </c>
      <c r="B7308" t="s">
        <v>10853</v>
      </c>
    </row>
    <row r="7309" spans="1:2" x14ac:dyDescent="0.2">
      <c r="A7309">
        <v>146</v>
      </c>
      <c r="B7309" t="s">
        <v>10854</v>
      </c>
    </row>
    <row r="7310" spans="1:2" x14ac:dyDescent="0.2">
      <c r="A7310">
        <v>1</v>
      </c>
      <c r="B7310" t="s">
        <v>10855</v>
      </c>
    </row>
    <row r="7311" spans="1:2" x14ac:dyDescent="0.2">
      <c r="A7311">
        <v>12</v>
      </c>
      <c r="B7311" t="s">
        <v>10856</v>
      </c>
    </row>
    <row r="7312" spans="1:2" x14ac:dyDescent="0.2">
      <c r="A7312">
        <v>7</v>
      </c>
      <c r="B7312" t="s">
        <v>10857</v>
      </c>
    </row>
    <row r="7313" spans="1:2" x14ac:dyDescent="0.2">
      <c r="A7313">
        <v>18</v>
      </c>
      <c r="B7313" t="s">
        <v>10858</v>
      </c>
    </row>
    <row r="7314" spans="1:2" x14ac:dyDescent="0.2">
      <c r="A7314">
        <v>13</v>
      </c>
      <c r="B7314" t="s">
        <v>10859</v>
      </c>
    </row>
    <row r="7315" spans="1:2" x14ac:dyDescent="0.2">
      <c r="A7315">
        <v>1</v>
      </c>
      <c r="B7315" t="s">
        <v>10860</v>
      </c>
    </row>
    <row r="7316" spans="1:2" x14ac:dyDescent="0.2">
      <c r="A7316">
        <v>4</v>
      </c>
      <c r="B7316" t="s">
        <v>10861</v>
      </c>
    </row>
    <row r="7317" spans="1:2" x14ac:dyDescent="0.2">
      <c r="A7317">
        <v>45</v>
      </c>
      <c r="B7317" t="s">
        <v>10862</v>
      </c>
    </row>
    <row r="7318" spans="1:2" x14ac:dyDescent="0.2">
      <c r="A7318">
        <v>1</v>
      </c>
      <c r="B7318" t="s">
        <v>10863</v>
      </c>
    </row>
    <row r="7319" spans="1:2" x14ac:dyDescent="0.2">
      <c r="A7319">
        <v>1</v>
      </c>
      <c r="B7319" t="s">
        <v>10864</v>
      </c>
    </row>
    <row r="7320" spans="1:2" x14ac:dyDescent="0.2">
      <c r="A7320">
        <v>1</v>
      </c>
      <c r="B7320" t="s">
        <v>10865</v>
      </c>
    </row>
    <row r="7321" spans="1:2" x14ac:dyDescent="0.2">
      <c r="A7321">
        <v>6</v>
      </c>
      <c r="B7321" t="s">
        <v>10866</v>
      </c>
    </row>
    <row r="7322" spans="1:2" x14ac:dyDescent="0.2">
      <c r="A7322">
        <v>3</v>
      </c>
      <c r="B7322" t="s">
        <v>10867</v>
      </c>
    </row>
    <row r="7323" spans="1:2" x14ac:dyDescent="0.2">
      <c r="A7323">
        <v>5</v>
      </c>
      <c r="B7323" t="s">
        <v>10868</v>
      </c>
    </row>
    <row r="7324" spans="1:2" x14ac:dyDescent="0.2">
      <c r="A7324">
        <v>1</v>
      </c>
      <c r="B7324" t="s">
        <v>10869</v>
      </c>
    </row>
    <row r="7325" spans="1:2" x14ac:dyDescent="0.2">
      <c r="A7325">
        <v>1</v>
      </c>
      <c r="B7325" t="s">
        <v>10870</v>
      </c>
    </row>
    <row r="7326" spans="1:2" x14ac:dyDescent="0.2">
      <c r="A7326">
        <v>1</v>
      </c>
      <c r="B7326" t="s">
        <v>10871</v>
      </c>
    </row>
    <row r="7327" spans="1:2" x14ac:dyDescent="0.2">
      <c r="A7327">
        <v>3</v>
      </c>
      <c r="B7327" t="s">
        <v>10872</v>
      </c>
    </row>
    <row r="7328" spans="1:2" x14ac:dyDescent="0.2">
      <c r="A7328">
        <v>5</v>
      </c>
      <c r="B7328" t="s">
        <v>10873</v>
      </c>
    </row>
    <row r="7329" spans="1:2" x14ac:dyDescent="0.2">
      <c r="A7329">
        <v>1</v>
      </c>
      <c r="B7329" t="s">
        <v>10874</v>
      </c>
    </row>
    <row r="7330" spans="1:2" x14ac:dyDescent="0.2">
      <c r="A7330">
        <v>2</v>
      </c>
      <c r="B7330" t="s">
        <v>10875</v>
      </c>
    </row>
    <row r="7331" spans="1:2" x14ac:dyDescent="0.2">
      <c r="A7331">
        <v>1</v>
      </c>
      <c r="B7331" t="s">
        <v>10876</v>
      </c>
    </row>
    <row r="7332" spans="1:2" x14ac:dyDescent="0.2">
      <c r="A7332">
        <v>1</v>
      </c>
      <c r="B7332" t="s">
        <v>10877</v>
      </c>
    </row>
    <row r="7333" spans="1:2" x14ac:dyDescent="0.2">
      <c r="A7333">
        <v>1</v>
      </c>
      <c r="B7333" t="s">
        <v>10878</v>
      </c>
    </row>
    <row r="7334" spans="1:2" x14ac:dyDescent="0.2">
      <c r="A7334">
        <v>1</v>
      </c>
      <c r="B7334" t="s">
        <v>10879</v>
      </c>
    </row>
    <row r="7335" spans="1:2" x14ac:dyDescent="0.2">
      <c r="A7335">
        <v>1</v>
      </c>
      <c r="B7335" t="s">
        <v>10880</v>
      </c>
    </row>
    <row r="7336" spans="1:2" x14ac:dyDescent="0.2">
      <c r="A7336">
        <v>1</v>
      </c>
      <c r="B7336" t="s">
        <v>10881</v>
      </c>
    </row>
    <row r="7337" spans="1:2" x14ac:dyDescent="0.2">
      <c r="A7337">
        <v>1</v>
      </c>
      <c r="B7337" t="s">
        <v>10882</v>
      </c>
    </row>
    <row r="7338" spans="1:2" x14ac:dyDescent="0.2">
      <c r="A7338">
        <v>1</v>
      </c>
      <c r="B7338" t="s">
        <v>10883</v>
      </c>
    </row>
    <row r="7339" spans="1:2" x14ac:dyDescent="0.2">
      <c r="A7339">
        <v>1</v>
      </c>
      <c r="B7339" t="s">
        <v>10884</v>
      </c>
    </row>
    <row r="7340" spans="1:2" x14ac:dyDescent="0.2">
      <c r="A7340">
        <v>1</v>
      </c>
      <c r="B7340" t="s">
        <v>10885</v>
      </c>
    </row>
    <row r="7341" spans="1:2" x14ac:dyDescent="0.2">
      <c r="A7341">
        <v>2</v>
      </c>
      <c r="B7341" t="s">
        <v>10886</v>
      </c>
    </row>
    <row r="7342" spans="1:2" x14ac:dyDescent="0.2">
      <c r="A7342">
        <v>1</v>
      </c>
      <c r="B7342" t="s">
        <v>10887</v>
      </c>
    </row>
    <row r="7343" spans="1:2" x14ac:dyDescent="0.2">
      <c r="A7343">
        <v>1</v>
      </c>
      <c r="B7343" t="s">
        <v>10888</v>
      </c>
    </row>
    <row r="7344" spans="1:2" x14ac:dyDescent="0.2">
      <c r="A7344">
        <v>1</v>
      </c>
      <c r="B7344" t="s">
        <v>10889</v>
      </c>
    </row>
    <row r="7345" spans="1:2" x14ac:dyDescent="0.2">
      <c r="A7345">
        <v>1</v>
      </c>
      <c r="B7345" t="s">
        <v>10890</v>
      </c>
    </row>
    <row r="7346" spans="1:2" x14ac:dyDescent="0.2">
      <c r="A7346">
        <v>1</v>
      </c>
      <c r="B7346" t="s">
        <v>10891</v>
      </c>
    </row>
    <row r="7347" spans="1:2" x14ac:dyDescent="0.2">
      <c r="A7347">
        <v>2</v>
      </c>
      <c r="B7347" t="s">
        <v>10892</v>
      </c>
    </row>
    <row r="7348" spans="1:2" x14ac:dyDescent="0.2">
      <c r="A7348">
        <v>1</v>
      </c>
      <c r="B7348" t="s">
        <v>10893</v>
      </c>
    </row>
    <row r="7349" spans="1:2" x14ac:dyDescent="0.2">
      <c r="A7349">
        <v>1</v>
      </c>
      <c r="B7349" t="s">
        <v>10894</v>
      </c>
    </row>
    <row r="7350" spans="1:2" x14ac:dyDescent="0.2">
      <c r="A7350">
        <v>1</v>
      </c>
      <c r="B7350" t="s">
        <v>10895</v>
      </c>
    </row>
    <row r="7351" spans="1:2" x14ac:dyDescent="0.2">
      <c r="A7351">
        <v>1</v>
      </c>
      <c r="B7351" t="s">
        <v>10896</v>
      </c>
    </row>
    <row r="7352" spans="1:2" x14ac:dyDescent="0.2">
      <c r="A7352">
        <v>1</v>
      </c>
      <c r="B7352" t="s">
        <v>10897</v>
      </c>
    </row>
    <row r="7353" spans="1:2" x14ac:dyDescent="0.2">
      <c r="A7353">
        <v>1</v>
      </c>
      <c r="B7353" t="s">
        <v>10898</v>
      </c>
    </row>
    <row r="7354" spans="1:2" x14ac:dyDescent="0.2">
      <c r="A7354">
        <v>1</v>
      </c>
      <c r="B7354" t="s">
        <v>10899</v>
      </c>
    </row>
    <row r="7355" spans="1:2" x14ac:dyDescent="0.2">
      <c r="A7355">
        <v>1</v>
      </c>
      <c r="B7355" t="s">
        <v>10900</v>
      </c>
    </row>
    <row r="7356" spans="1:2" x14ac:dyDescent="0.2">
      <c r="A7356">
        <v>5</v>
      </c>
      <c r="B7356" t="s">
        <v>10901</v>
      </c>
    </row>
    <row r="7357" spans="1:2" x14ac:dyDescent="0.2">
      <c r="A7357">
        <v>1</v>
      </c>
      <c r="B7357" t="s">
        <v>10902</v>
      </c>
    </row>
    <row r="7358" spans="1:2" x14ac:dyDescent="0.2">
      <c r="A7358">
        <v>1</v>
      </c>
      <c r="B7358" t="s">
        <v>10903</v>
      </c>
    </row>
    <row r="7359" spans="1:2" x14ac:dyDescent="0.2">
      <c r="A7359">
        <v>1</v>
      </c>
      <c r="B7359" t="s">
        <v>10904</v>
      </c>
    </row>
    <row r="7360" spans="1:2" x14ac:dyDescent="0.2">
      <c r="A7360">
        <v>1</v>
      </c>
      <c r="B7360" t="s">
        <v>10905</v>
      </c>
    </row>
    <row r="7361" spans="1:2" x14ac:dyDescent="0.2">
      <c r="A7361">
        <v>1</v>
      </c>
      <c r="B7361" t="s">
        <v>10906</v>
      </c>
    </row>
    <row r="7362" spans="1:2" x14ac:dyDescent="0.2">
      <c r="A7362">
        <v>1</v>
      </c>
      <c r="B7362" t="s">
        <v>10907</v>
      </c>
    </row>
    <row r="7363" spans="1:2" x14ac:dyDescent="0.2">
      <c r="A7363">
        <v>1</v>
      </c>
      <c r="B7363" t="s">
        <v>10908</v>
      </c>
    </row>
    <row r="7364" spans="1:2" x14ac:dyDescent="0.2">
      <c r="A7364">
        <v>1</v>
      </c>
      <c r="B7364" t="s">
        <v>10909</v>
      </c>
    </row>
    <row r="7365" spans="1:2" x14ac:dyDescent="0.2">
      <c r="A7365">
        <v>1</v>
      </c>
      <c r="B7365" t="s">
        <v>10910</v>
      </c>
    </row>
    <row r="7366" spans="1:2" x14ac:dyDescent="0.2">
      <c r="A7366">
        <v>1</v>
      </c>
      <c r="B7366" t="s">
        <v>10911</v>
      </c>
    </row>
    <row r="7367" spans="1:2" x14ac:dyDescent="0.2">
      <c r="A7367">
        <v>1</v>
      </c>
      <c r="B7367" t="s">
        <v>10912</v>
      </c>
    </row>
    <row r="7368" spans="1:2" x14ac:dyDescent="0.2">
      <c r="A7368">
        <v>1</v>
      </c>
      <c r="B7368" t="s">
        <v>10913</v>
      </c>
    </row>
    <row r="7369" spans="1:2" x14ac:dyDescent="0.2">
      <c r="A7369">
        <v>1</v>
      </c>
      <c r="B7369" t="s">
        <v>10914</v>
      </c>
    </row>
    <row r="7370" spans="1:2" x14ac:dyDescent="0.2">
      <c r="A7370">
        <v>1</v>
      </c>
      <c r="B7370" t="s">
        <v>10915</v>
      </c>
    </row>
    <row r="7371" spans="1:2" x14ac:dyDescent="0.2">
      <c r="A7371">
        <v>1</v>
      </c>
      <c r="B7371" t="s">
        <v>10916</v>
      </c>
    </row>
    <row r="7372" spans="1:2" x14ac:dyDescent="0.2">
      <c r="A7372">
        <v>1</v>
      </c>
      <c r="B7372" t="s">
        <v>10917</v>
      </c>
    </row>
    <row r="7373" spans="1:2" x14ac:dyDescent="0.2">
      <c r="A7373">
        <v>1</v>
      </c>
      <c r="B7373" t="s">
        <v>10918</v>
      </c>
    </row>
    <row r="7374" spans="1:2" x14ac:dyDescent="0.2">
      <c r="A7374">
        <v>1</v>
      </c>
      <c r="B7374" t="s">
        <v>10919</v>
      </c>
    </row>
    <row r="7375" spans="1:2" x14ac:dyDescent="0.2">
      <c r="A7375">
        <v>1</v>
      </c>
      <c r="B7375" t="s">
        <v>10920</v>
      </c>
    </row>
    <row r="7376" spans="1:2" x14ac:dyDescent="0.2">
      <c r="A7376">
        <v>1</v>
      </c>
      <c r="B7376" t="s">
        <v>10921</v>
      </c>
    </row>
    <row r="7377" spans="1:2" x14ac:dyDescent="0.2">
      <c r="A7377">
        <v>1</v>
      </c>
      <c r="B7377" t="s">
        <v>10922</v>
      </c>
    </row>
    <row r="7378" spans="1:2" x14ac:dyDescent="0.2">
      <c r="A7378">
        <v>1</v>
      </c>
      <c r="B7378" t="s">
        <v>10923</v>
      </c>
    </row>
    <row r="7379" spans="1:2" x14ac:dyDescent="0.2">
      <c r="A7379">
        <v>1</v>
      </c>
      <c r="B7379" t="s">
        <v>10924</v>
      </c>
    </row>
    <row r="7380" spans="1:2" x14ac:dyDescent="0.2">
      <c r="A7380">
        <v>4</v>
      </c>
      <c r="B7380" t="s">
        <v>10925</v>
      </c>
    </row>
    <row r="7381" spans="1:2" x14ac:dyDescent="0.2">
      <c r="A7381">
        <v>1</v>
      </c>
      <c r="B7381" t="s">
        <v>10926</v>
      </c>
    </row>
    <row r="7382" spans="1:2" x14ac:dyDescent="0.2">
      <c r="A7382">
        <v>1</v>
      </c>
      <c r="B7382" t="s">
        <v>10927</v>
      </c>
    </row>
    <row r="7383" spans="1:2" x14ac:dyDescent="0.2">
      <c r="A7383">
        <v>2</v>
      </c>
      <c r="B7383" t="s">
        <v>10928</v>
      </c>
    </row>
    <row r="7384" spans="1:2" x14ac:dyDescent="0.2">
      <c r="A7384">
        <v>1</v>
      </c>
      <c r="B7384" t="s">
        <v>10929</v>
      </c>
    </row>
    <row r="7385" spans="1:2" x14ac:dyDescent="0.2">
      <c r="A7385">
        <v>8</v>
      </c>
      <c r="B7385" t="s">
        <v>10930</v>
      </c>
    </row>
    <row r="7386" spans="1:2" x14ac:dyDescent="0.2">
      <c r="A7386">
        <v>4</v>
      </c>
      <c r="B7386" t="s">
        <v>10931</v>
      </c>
    </row>
    <row r="7387" spans="1:2" x14ac:dyDescent="0.2">
      <c r="A7387">
        <v>6</v>
      </c>
      <c r="B7387" t="s">
        <v>10932</v>
      </c>
    </row>
    <row r="7388" spans="1:2" x14ac:dyDescent="0.2">
      <c r="A7388">
        <v>18</v>
      </c>
      <c r="B7388" t="s">
        <v>10933</v>
      </c>
    </row>
    <row r="7389" spans="1:2" x14ac:dyDescent="0.2">
      <c r="A7389">
        <v>10</v>
      </c>
      <c r="B7389" t="s">
        <v>10934</v>
      </c>
    </row>
    <row r="7390" spans="1:2" x14ac:dyDescent="0.2">
      <c r="A7390">
        <v>2</v>
      </c>
      <c r="B7390" t="s">
        <v>10935</v>
      </c>
    </row>
    <row r="7391" spans="1:2" x14ac:dyDescent="0.2">
      <c r="A7391">
        <v>2</v>
      </c>
      <c r="B7391" t="s">
        <v>10936</v>
      </c>
    </row>
    <row r="7392" spans="1:2" x14ac:dyDescent="0.2">
      <c r="A7392">
        <v>12</v>
      </c>
      <c r="B7392" t="s">
        <v>282</v>
      </c>
    </row>
    <row r="7393" spans="1:2" x14ac:dyDescent="0.2">
      <c r="A7393">
        <v>6</v>
      </c>
      <c r="B7393" t="s">
        <v>10937</v>
      </c>
    </row>
    <row r="7394" spans="1:2" x14ac:dyDescent="0.2">
      <c r="A7394">
        <v>11</v>
      </c>
      <c r="B7394" t="s">
        <v>10938</v>
      </c>
    </row>
    <row r="7395" spans="1:2" x14ac:dyDescent="0.2">
      <c r="A7395">
        <v>280</v>
      </c>
      <c r="B7395" t="s">
        <v>10939</v>
      </c>
    </row>
    <row r="7396" spans="1:2" x14ac:dyDescent="0.2">
      <c r="A7396">
        <v>66</v>
      </c>
      <c r="B7396" t="s">
        <v>10940</v>
      </c>
    </row>
    <row r="7397" spans="1:2" x14ac:dyDescent="0.2">
      <c r="A7397">
        <v>4</v>
      </c>
      <c r="B7397" t="s">
        <v>10941</v>
      </c>
    </row>
    <row r="7398" spans="1:2" x14ac:dyDescent="0.2">
      <c r="A7398">
        <v>13</v>
      </c>
      <c r="B7398" t="s">
        <v>10942</v>
      </c>
    </row>
    <row r="7399" spans="1:2" x14ac:dyDescent="0.2">
      <c r="A7399">
        <v>1</v>
      </c>
      <c r="B7399" t="s">
        <v>10943</v>
      </c>
    </row>
    <row r="7400" spans="1:2" x14ac:dyDescent="0.2">
      <c r="A7400">
        <v>1</v>
      </c>
      <c r="B7400" t="s">
        <v>10944</v>
      </c>
    </row>
    <row r="7401" spans="1:2" x14ac:dyDescent="0.2">
      <c r="A7401">
        <v>1</v>
      </c>
      <c r="B7401" t="s">
        <v>10945</v>
      </c>
    </row>
    <row r="7402" spans="1:2" x14ac:dyDescent="0.2">
      <c r="A7402">
        <v>1</v>
      </c>
      <c r="B7402" t="s">
        <v>10946</v>
      </c>
    </row>
    <row r="7403" spans="1:2" x14ac:dyDescent="0.2">
      <c r="A7403">
        <v>1</v>
      </c>
      <c r="B7403" t="s">
        <v>10947</v>
      </c>
    </row>
    <row r="7404" spans="1:2" x14ac:dyDescent="0.2">
      <c r="A7404">
        <v>2</v>
      </c>
      <c r="B7404" t="s">
        <v>10948</v>
      </c>
    </row>
    <row r="7405" spans="1:2" x14ac:dyDescent="0.2">
      <c r="A7405">
        <v>1</v>
      </c>
      <c r="B7405" t="s">
        <v>10949</v>
      </c>
    </row>
    <row r="7406" spans="1:2" x14ac:dyDescent="0.2">
      <c r="A7406">
        <v>1</v>
      </c>
      <c r="B7406" t="s">
        <v>10950</v>
      </c>
    </row>
    <row r="7407" spans="1:2" x14ac:dyDescent="0.2">
      <c r="A7407">
        <v>1</v>
      </c>
      <c r="B7407" t="s">
        <v>10951</v>
      </c>
    </row>
    <row r="7408" spans="1:2" x14ac:dyDescent="0.2">
      <c r="A7408">
        <v>14</v>
      </c>
      <c r="B7408" t="s">
        <v>10952</v>
      </c>
    </row>
    <row r="7409" spans="1:2" x14ac:dyDescent="0.2">
      <c r="A7409">
        <v>6</v>
      </c>
      <c r="B7409" t="s">
        <v>10953</v>
      </c>
    </row>
    <row r="7410" spans="1:2" x14ac:dyDescent="0.2">
      <c r="A7410">
        <v>2</v>
      </c>
      <c r="B7410" t="s">
        <v>10954</v>
      </c>
    </row>
    <row r="7411" spans="1:2" x14ac:dyDescent="0.2">
      <c r="A7411">
        <v>53</v>
      </c>
      <c r="B7411" t="s">
        <v>1908</v>
      </c>
    </row>
    <row r="7412" spans="1:2" x14ac:dyDescent="0.2">
      <c r="A7412">
        <v>1</v>
      </c>
      <c r="B7412" t="s">
        <v>10955</v>
      </c>
    </row>
    <row r="7413" spans="1:2" x14ac:dyDescent="0.2">
      <c r="A7413">
        <v>1</v>
      </c>
      <c r="B7413" t="s">
        <v>10956</v>
      </c>
    </row>
    <row r="7414" spans="1:2" x14ac:dyDescent="0.2">
      <c r="A7414">
        <v>1</v>
      </c>
      <c r="B7414" t="s">
        <v>10957</v>
      </c>
    </row>
    <row r="7415" spans="1:2" x14ac:dyDescent="0.2">
      <c r="A7415">
        <v>1</v>
      </c>
      <c r="B7415" t="s">
        <v>10958</v>
      </c>
    </row>
    <row r="7416" spans="1:2" x14ac:dyDescent="0.2">
      <c r="A7416">
        <v>1</v>
      </c>
      <c r="B7416" t="s">
        <v>10959</v>
      </c>
    </row>
    <row r="7417" spans="1:2" x14ac:dyDescent="0.2">
      <c r="A7417">
        <v>1</v>
      </c>
      <c r="B7417" t="s">
        <v>10960</v>
      </c>
    </row>
    <row r="7418" spans="1:2" x14ac:dyDescent="0.2">
      <c r="A7418">
        <v>1</v>
      </c>
      <c r="B7418" t="s">
        <v>10961</v>
      </c>
    </row>
    <row r="7419" spans="1:2" x14ac:dyDescent="0.2">
      <c r="A7419">
        <v>1</v>
      </c>
      <c r="B7419" t="s">
        <v>10962</v>
      </c>
    </row>
    <row r="7420" spans="1:2" x14ac:dyDescent="0.2">
      <c r="A7420">
        <v>1</v>
      </c>
      <c r="B7420" t="s">
        <v>10963</v>
      </c>
    </row>
    <row r="7421" spans="1:2" x14ac:dyDescent="0.2">
      <c r="A7421">
        <v>3</v>
      </c>
      <c r="B7421" t="s">
        <v>10964</v>
      </c>
    </row>
    <row r="7422" spans="1:2" x14ac:dyDescent="0.2">
      <c r="A7422">
        <v>1</v>
      </c>
      <c r="B7422" t="s">
        <v>10965</v>
      </c>
    </row>
    <row r="7423" spans="1:2" x14ac:dyDescent="0.2">
      <c r="A7423">
        <v>1</v>
      </c>
      <c r="B7423" t="s">
        <v>10966</v>
      </c>
    </row>
    <row r="7424" spans="1:2" x14ac:dyDescent="0.2">
      <c r="A7424">
        <v>1</v>
      </c>
      <c r="B7424" t="s">
        <v>10967</v>
      </c>
    </row>
    <row r="7425" spans="1:2" x14ac:dyDescent="0.2">
      <c r="A7425">
        <v>29</v>
      </c>
      <c r="B7425" t="s">
        <v>10968</v>
      </c>
    </row>
    <row r="7426" spans="1:2" x14ac:dyDescent="0.2">
      <c r="A7426">
        <v>6</v>
      </c>
      <c r="B7426" t="s">
        <v>10969</v>
      </c>
    </row>
    <row r="7427" spans="1:2" x14ac:dyDescent="0.2">
      <c r="A7427">
        <v>6</v>
      </c>
      <c r="B7427" t="s">
        <v>10970</v>
      </c>
    </row>
    <row r="7428" spans="1:2" x14ac:dyDescent="0.2">
      <c r="A7428">
        <v>18</v>
      </c>
      <c r="B7428" t="s">
        <v>10971</v>
      </c>
    </row>
    <row r="7429" spans="1:2" x14ac:dyDescent="0.2">
      <c r="A7429">
        <v>7</v>
      </c>
      <c r="B7429" t="s">
        <v>10972</v>
      </c>
    </row>
    <row r="7430" spans="1:2" x14ac:dyDescent="0.2">
      <c r="A7430">
        <v>4</v>
      </c>
      <c r="B7430" t="s">
        <v>10973</v>
      </c>
    </row>
    <row r="7431" spans="1:2" x14ac:dyDescent="0.2">
      <c r="A7431">
        <v>9</v>
      </c>
      <c r="B7431" t="s">
        <v>10974</v>
      </c>
    </row>
    <row r="7432" spans="1:2" x14ac:dyDescent="0.2">
      <c r="A7432">
        <v>15</v>
      </c>
      <c r="B7432" t="s">
        <v>10975</v>
      </c>
    </row>
    <row r="7433" spans="1:2" x14ac:dyDescent="0.2">
      <c r="A7433">
        <v>6</v>
      </c>
      <c r="B7433" t="s">
        <v>10976</v>
      </c>
    </row>
    <row r="7434" spans="1:2" x14ac:dyDescent="0.2">
      <c r="A7434">
        <v>8</v>
      </c>
      <c r="B7434" t="s">
        <v>10977</v>
      </c>
    </row>
    <row r="7435" spans="1:2" x14ac:dyDescent="0.2">
      <c r="A7435">
        <v>1</v>
      </c>
      <c r="B7435" t="s">
        <v>10978</v>
      </c>
    </row>
    <row r="7436" spans="1:2" x14ac:dyDescent="0.2">
      <c r="A7436">
        <v>4</v>
      </c>
      <c r="B7436" t="s">
        <v>10979</v>
      </c>
    </row>
    <row r="7437" spans="1:2" x14ac:dyDescent="0.2">
      <c r="A7437">
        <v>22</v>
      </c>
      <c r="B7437" t="s">
        <v>10980</v>
      </c>
    </row>
    <row r="7438" spans="1:2" x14ac:dyDescent="0.2">
      <c r="A7438">
        <v>2</v>
      </c>
      <c r="B7438" t="s">
        <v>10981</v>
      </c>
    </row>
    <row r="7439" spans="1:2" x14ac:dyDescent="0.2">
      <c r="A7439">
        <v>2</v>
      </c>
      <c r="B7439" t="s">
        <v>10982</v>
      </c>
    </row>
    <row r="7440" spans="1:2" x14ac:dyDescent="0.2">
      <c r="A7440">
        <v>3</v>
      </c>
      <c r="B7440" t="s">
        <v>10983</v>
      </c>
    </row>
    <row r="7441" spans="1:2" x14ac:dyDescent="0.2">
      <c r="A7441">
        <v>22</v>
      </c>
      <c r="B7441" t="s">
        <v>10984</v>
      </c>
    </row>
    <row r="7442" spans="1:2" x14ac:dyDescent="0.2">
      <c r="A7442">
        <v>34</v>
      </c>
      <c r="B7442" t="s">
        <v>10985</v>
      </c>
    </row>
    <row r="7443" spans="1:2" x14ac:dyDescent="0.2">
      <c r="A7443">
        <v>4</v>
      </c>
      <c r="B7443" t="s">
        <v>10986</v>
      </c>
    </row>
    <row r="7444" spans="1:2" x14ac:dyDescent="0.2">
      <c r="A7444">
        <v>19</v>
      </c>
      <c r="B7444" t="s">
        <v>10987</v>
      </c>
    </row>
    <row r="7445" spans="1:2" x14ac:dyDescent="0.2">
      <c r="A7445">
        <v>8</v>
      </c>
      <c r="B7445" t="s">
        <v>10988</v>
      </c>
    </row>
    <row r="7446" spans="1:2" x14ac:dyDescent="0.2">
      <c r="A7446">
        <v>7</v>
      </c>
      <c r="B7446" t="s">
        <v>10989</v>
      </c>
    </row>
    <row r="7447" spans="1:2" x14ac:dyDescent="0.2">
      <c r="A7447">
        <v>10</v>
      </c>
      <c r="B7447" t="s">
        <v>10990</v>
      </c>
    </row>
    <row r="7448" spans="1:2" x14ac:dyDescent="0.2">
      <c r="A7448">
        <v>89</v>
      </c>
      <c r="B7448" t="s">
        <v>10991</v>
      </c>
    </row>
    <row r="7449" spans="1:2" x14ac:dyDescent="0.2">
      <c r="A7449">
        <v>21</v>
      </c>
      <c r="B7449" t="s">
        <v>10992</v>
      </c>
    </row>
    <row r="7450" spans="1:2" x14ac:dyDescent="0.2">
      <c r="A7450">
        <v>135</v>
      </c>
      <c r="B7450" t="s">
        <v>10993</v>
      </c>
    </row>
    <row r="7451" spans="1:2" x14ac:dyDescent="0.2">
      <c r="A7451">
        <v>3</v>
      </c>
      <c r="B7451" t="s">
        <v>10994</v>
      </c>
    </row>
    <row r="7452" spans="1:2" x14ac:dyDescent="0.2">
      <c r="A7452">
        <v>13</v>
      </c>
      <c r="B7452" t="s">
        <v>10995</v>
      </c>
    </row>
    <row r="7453" spans="1:2" x14ac:dyDescent="0.2">
      <c r="A7453">
        <v>3</v>
      </c>
      <c r="B7453" t="s">
        <v>10996</v>
      </c>
    </row>
    <row r="7454" spans="1:2" x14ac:dyDescent="0.2">
      <c r="A7454">
        <v>12</v>
      </c>
      <c r="B7454" t="s">
        <v>10997</v>
      </c>
    </row>
    <row r="7455" spans="1:2" x14ac:dyDescent="0.2">
      <c r="A7455">
        <v>37</v>
      </c>
      <c r="B7455" t="s">
        <v>10998</v>
      </c>
    </row>
    <row r="7456" spans="1:2" x14ac:dyDescent="0.2">
      <c r="A7456">
        <v>8</v>
      </c>
      <c r="B7456" t="s">
        <v>10999</v>
      </c>
    </row>
    <row r="7457" spans="1:2" x14ac:dyDescent="0.2">
      <c r="A7457">
        <v>17</v>
      </c>
      <c r="B7457" t="s">
        <v>11000</v>
      </c>
    </row>
    <row r="7458" spans="1:2" x14ac:dyDescent="0.2">
      <c r="A7458">
        <v>5</v>
      </c>
      <c r="B7458" t="s">
        <v>11001</v>
      </c>
    </row>
    <row r="7459" spans="1:2" x14ac:dyDescent="0.2">
      <c r="A7459">
        <v>84</v>
      </c>
      <c r="B7459" t="s">
        <v>11002</v>
      </c>
    </row>
    <row r="7460" spans="1:2" x14ac:dyDescent="0.2">
      <c r="A7460">
        <v>16</v>
      </c>
      <c r="B7460" t="s">
        <v>11003</v>
      </c>
    </row>
    <row r="7461" spans="1:2" x14ac:dyDescent="0.2">
      <c r="A7461">
        <v>5</v>
      </c>
      <c r="B7461" t="s">
        <v>11004</v>
      </c>
    </row>
    <row r="7462" spans="1:2" x14ac:dyDescent="0.2">
      <c r="A7462">
        <v>5</v>
      </c>
      <c r="B7462" t="s">
        <v>11005</v>
      </c>
    </row>
    <row r="7463" spans="1:2" x14ac:dyDescent="0.2">
      <c r="A7463">
        <v>68</v>
      </c>
      <c r="B7463" t="s">
        <v>11006</v>
      </c>
    </row>
    <row r="7464" spans="1:2" x14ac:dyDescent="0.2">
      <c r="A7464">
        <v>17</v>
      </c>
      <c r="B7464" t="s">
        <v>11007</v>
      </c>
    </row>
    <row r="7465" spans="1:2" x14ac:dyDescent="0.2">
      <c r="A7465">
        <v>9</v>
      </c>
      <c r="B7465" t="s">
        <v>11008</v>
      </c>
    </row>
    <row r="7466" spans="1:2" x14ac:dyDescent="0.2">
      <c r="A7466">
        <v>48</v>
      </c>
      <c r="B7466" t="s">
        <v>11009</v>
      </c>
    </row>
    <row r="7467" spans="1:2" x14ac:dyDescent="0.2">
      <c r="A7467">
        <v>2</v>
      </c>
      <c r="B7467" t="s">
        <v>11010</v>
      </c>
    </row>
    <row r="7468" spans="1:2" x14ac:dyDescent="0.2">
      <c r="A7468">
        <v>9</v>
      </c>
      <c r="B7468" t="s">
        <v>11011</v>
      </c>
    </row>
    <row r="7469" spans="1:2" x14ac:dyDescent="0.2">
      <c r="A7469">
        <v>2</v>
      </c>
      <c r="B7469" t="s">
        <v>11012</v>
      </c>
    </row>
    <row r="7470" spans="1:2" x14ac:dyDescent="0.2">
      <c r="A7470">
        <v>19</v>
      </c>
      <c r="B7470" t="s">
        <v>11013</v>
      </c>
    </row>
    <row r="7471" spans="1:2" x14ac:dyDescent="0.2">
      <c r="A7471">
        <v>3</v>
      </c>
      <c r="B7471" t="s">
        <v>11014</v>
      </c>
    </row>
    <row r="7472" spans="1:2" x14ac:dyDescent="0.2">
      <c r="A7472">
        <v>4</v>
      </c>
      <c r="B7472" t="s">
        <v>11015</v>
      </c>
    </row>
    <row r="7473" spans="1:2" x14ac:dyDescent="0.2">
      <c r="A7473">
        <v>7</v>
      </c>
      <c r="B7473" t="s">
        <v>11016</v>
      </c>
    </row>
    <row r="7474" spans="1:2" x14ac:dyDescent="0.2">
      <c r="A7474">
        <v>15</v>
      </c>
      <c r="B7474" t="s">
        <v>11017</v>
      </c>
    </row>
    <row r="7475" spans="1:2" x14ac:dyDescent="0.2">
      <c r="A7475">
        <v>1</v>
      </c>
      <c r="B7475" t="s">
        <v>11018</v>
      </c>
    </row>
    <row r="7476" spans="1:2" x14ac:dyDescent="0.2">
      <c r="A7476">
        <v>1</v>
      </c>
      <c r="B7476" t="s">
        <v>11019</v>
      </c>
    </row>
    <row r="7477" spans="1:2" x14ac:dyDescent="0.2">
      <c r="A7477">
        <v>15</v>
      </c>
      <c r="B7477" t="s">
        <v>11020</v>
      </c>
    </row>
    <row r="7478" spans="1:2" x14ac:dyDescent="0.2">
      <c r="A7478">
        <v>22</v>
      </c>
      <c r="B7478" t="s">
        <v>11021</v>
      </c>
    </row>
    <row r="7479" spans="1:2" x14ac:dyDescent="0.2">
      <c r="A7479">
        <v>10</v>
      </c>
      <c r="B7479" t="s">
        <v>11022</v>
      </c>
    </row>
    <row r="7480" spans="1:2" x14ac:dyDescent="0.2">
      <c r="A7480">
        <v>3</v>
      </c>
      <c r="B7480" t="s">
        <v>11023</v>
      </c>
    </row>
    <row r="7481" spans="1:2" x14ac:dyDescent="0.2">
      <c r="A7481">
        <v>10</v>
      </c>
      <c r="B7481" t="s">
        <v>11024</v>
      </c>
    </row>
    <row r="7482" spans="1:2" x14ac:dyDescent="0.2">
      <c r="A7482">
        <v>36</v>
      </c>
      <c r="B7482" t="s">
        <v>632</v>
      </c>
    </row>
    <row r="7483" spans="1:2" x14ac:dyDescent="0.2">
      <c r="A7483">
        <v>5</v>
      </c>
      <c r="B7483" t="s">
        <v>11025</v>
      </c>
    </row>
    <row r="7484" spans="1:2" x14ac:dyDescent="0.2">
      <c r="A7484">
        <v>8</v>
      </c>
      <c r="B7484" t="s">
        <v>11026</v>
      </c>
    </row>
    <row r="7485" spans="1:2" x14ac:dyDescent="0.2">
      <c r="A7485">
        <v>3</v>
      </c>
      <c r="B7485" t="s">
        <v>11027</v>
      </c>
    </row>
    <row r="7486" spans="1:2" x14ac:dyDescent="0.2">
      <c r="A7486">
        <v>4</v>
      </c>
      <c r="B7486" t="s">
        <v>11028</v>
      </c>
    </row>
    <row r="7487" spans="1:2" x14ac:dyDescent="0.2">
      <c r="A7487">
        <v>2</v>
      </c>
      <c r="B7487" t="s">
        <v>11029</v>
      </c>
    </row>
    <row r="7488" spans="1:2" x14ac:dyDescent="0.2">
      <c r="A7488">
        <v>28</v>
      </c>
      <c r="B7488" t="s">
        <v>11030</v>
      </c>
    </row>
    <row r="7489" spans="1:2" x14ac:dyDescent="0.2">
      <c r="A7489">
        <v>2</v>
      </c>
      <c r="B7489" t="s">
        <v>11031</v>
      </c>
    </row>
    <row r="7490" spans="1:2" x14ac:dyDescent="0.2">
      <c r="A7490">
        <v>48</v>
      </c>
      <c r="B7490" t="s">
        <v>11032</v>
      </c>
    </row>
    <row r="7491" spans="1:2" x14ac:dyDescent="0.2">
      <c r="A7491">
        <v>1</v>
      </c>
      <c r="B7491" t="s">
        <v>11033</v>
      </c>
    </row>
    <row r="7492" spans="1:2" x14ac:dyDescent="0.2">
      <c r="A7492">
        <v>24</v>
      </c>
      <c r="B7492" t="s">
        <v>11034</v>
      </c>
    </row>
    <row r="7493" spans="1:2" x14ac:dyDescent="0.2">
      <c r="A7493">
        <v>138</v>
      </c>
      <c r="B7493" t="s">
        <v>11035</v>
      </c>
    </row>
    <row r="7494" spans="1:2" x14ac:dyDescent="0.2">
      <c r="A7494">
        <v>7</v>
      </c>
      <c r="B7494" t="s">
        <v>11036</v>
      </c>
    </row>
    <row r="7495" spans="1:2" x14ac:dyDescent="0.2">
      <c r="A7495">
        <v>3</v>
      </c>
      <c r="B7495" t="s">
        <v>11037</v>
      </c>
    </row>
    <row r="7496" spans="1:2" x14ac:dyDescent="0.2">
      <c r="A7496">
        <v>36</v>
      </c>
      <c r="B7496" t="s">
        <v>11038</v>
      </c>
    </row>
    <row r="7497" spans="1:2" x14ac:dyDescent="0.2">
      <c r="A7497">
        <v>17</v>
      </c>
      <c r="B7497" t="s">
        <v>528</v>
      </c>
    </row>
    <row r="7498" spans="1:2" x14ac:dyDescent="0.2">
      <c r="A7498">
        <v>14</v>
      </c>
      <c r="B7498" t="s">
        <v>11039</v>
      </c>
    </row>
    <row r="7499" spans="1:2" x14ac:dyDescent="0.2">
      <c r="A7499">
        <v>4</v>
      </c>
      <c r="B7499" t="s">
        <v>11040</v>
      </c>
    </row>
    <row r="7500" spans="1:2" x14ac:dyDescent="0.2">
      <c r="A7500">
        <v>5</v>
      </c>
      <c r="B7500" t="s">
        <v>11041</v>
      </c>
    </row>
    <row r="7501" spans="1:2" x14ac:dyDescent="0.2">
      <c r="A7501">
        <v>6</v>
      </c>
      <c r="B7501" t="s">
        <v>11042</v>
      </c>
    </row>
    <row r="7502" spans="1:2" x14ac:dyDescent="0.2">
      <c r="A7502">
        <v>114</v>
      </c>
      <c r="B7502" t="s">
        <v>11043</v>
      </c>
    </row>
    <row r="7503" spans="1:2" x14ac:dyDescent="0.2">
      <c r="A7503">
        <v>12</v>
      </c>
      <c r="B7503" t="s">
        <v>11044</v>
      </c>
    </row>
    <row r="7504" spans="1:2" x14ac:dyDescent="0.2">
      <c r="A7504">
        <v>8</v>
      </c>
      <c r="B7504" t="s">
        <v>11045</v>
      </c>
    </row>
    <row r="7505" spans="1:2" x14ac:dyDescent="0.2">
      <c r="A7505">
        <v>1</v>
      </c>
      <c r="B7505" t="s">
        <v>11046</v>
      </c>
    </row>
    <row r="7506" spans="1:2" x14ac:dyDescent="0.2">
      <c r="A7506">
        <v>1</v>
      </c>
      <c r="B7506" t="s">
        <v>11047</v>
      </c>
    </row>
    <row r="7507" spans="1:2" x14ac:dyDescent="0.2">
      <c r="A7507">
        <v>1</v>
      </c>
      <c r="B7507" t="s">
        <v>11048</v>
      </c>
    </row>
    <row r="7508" spans="1:2" x14ac:dyDescent="0.2">
      <c r="A7508">
        <v>5</v>
      </c>
      <c r="B7508" t="s">
        <v>11049</v>
      </c>
    </row>
    <row r="7509" spans="1:2" x14ac:dyDescent="0.2">
      <c r="A7509">
        <v>7</v>
      </c>
      <c r="B7509" t="s">
        <v>11050</v>
      </c>
    </row>
    <row r="7510" spans="1:2" x14ac:dyDescent="0.2">
      <c r="A7510">
        <v>2</v>
      </c>
      <c r="B7510" t="s">
        <v>11051</v>
      </c>
    </row>
    <row r="7511" spans="1:2" x14ac:dyDescent="0.2">
      <c r="A7511">
        <v>2</v>
      </c>
      <c r="B7511" t="s">
        <v>11052</v>
      </c>
    </row>
    <row r="7512" spans="1:2" x14ac:dyDescent="0.2">
      <c r="A7512">
        <v>2</v>
      </c>
      <c r="B7512" t="s">
        <v>11053</v>
      </c>
    </row>
    <row r="7513" spans="1:2" x14ac:dyDescent="0.2">
      <c r="A7513">
        <v>4</v>
      </c>
      <c r="B7513" t="s">
        <v>11054</v>
      </c>
    </row>
    <row r="7514" spans="1:2" x14ac:dyDescent="0.2">
      <c r="A7514">
        <v>6</v>
      </c>
      <c r="B7514" t="s">
        <v>11055</v>
      </c>
    </row>
    <row r="7515" spans="1:2" x14ac:dyDescent="0.2">
      <c r="A7515">
        <v>2</v>
      </c>
      <c r="B7515" t="s">
        <v>11056</v>
      </c>
    </row>
    <row r="7516" spans="1:2" x14ac:dyDescent="0.2">
      <c r="A7516">
        <v>74</v>
      </c>
      <c r="B7516" t="s">
        <v>11057</v>
      </c>
    </row>
    <row r="7517" spans="1:2" x14ac:dyDescent="0.2">
      <c r="A7517">
        <v>4</v>
      </c>
      <c r="B7517" t="s">
        <v>11058</v>
      </c>
    </row>
    <row r="7518" spans="1:2" x14ac:dyDescent="0.2">
      <c r="A7518">
        <v>13</v>
      </c>
      <c r="B7518" t="s">
        <v>11059</v>
      </c>
    </row>
    <row r="7519" spans="1:2" x14ac:dyDescent="0.2">
      <c r="A7519">
        <v>2</v>
      </c>
      <c r="B7519" t="s">
        <v>11060</v>
      </c>
    </row>
    <row r="7520" spans="1:2" x14ac:dyDescent="0.2">
      <c r="A7520">
        <v>6</v>
      </c>
      <c r="B7520" t="s">
        <v>11061</v>
      </c>
    </row>
    <row r="7521" spans="1:2" x14ac:dyDescent="0.2">
      <c r="A7521">
        <v>5</v>
      </c>
      <c r="B7521" t="s">
        <v>11062</v>
      </c>
    </row>
    <row r="7522" spans="1:2" x14ac:dyDescent="0.2">
      <c r="A7522">
        <v>2</v>
      </c>
      <c r="B7522" t="s">
        <v>11063</v>
      </c>
    </row>
    <row r="7523" spans="1:2" x14ac:dyDescent="0.2">
      <c r="A7523">
        <v>15</v>
      </c>
      <c r="B7523" t="s">
        <v>11064</v>
      </c>
    </row>
    <row r="7524" spans="1:2" x14ac:dyDescent="0.2">
      <c r="A7524">
        <v>9</v>
      </c>
      <c r="B7524" t="s">
        <v>11065</v>
      </c>
    </row>
    <row r="7525" spans="1:2" x14ac:dyDescent="0.2">
      <c r="A7525">
        <v>4</v>
      </c>
      <c r="B7525" t="s">
        <v>11066</v>
      </c>
    </row>
    <row r="7526" spans="1:2" x14ac:dyDescent="0.2">
      <c r="A7526">
        <v>35</v>
      </c>
      <c r="B7526" t="s">
        <v>11067</v>
      </c>
    </row>
    <row r="7527" spans="1:2" x14ac:dyDescent="0.2">
      <c r="A7527">
        <v>3</v>
      </c>
      <c r="B7527" t="s">
        <v>11068</v>
      </c>
    </row>
    <row r="7528" spans="1:2" x14ac:dyDescent="0.2">
      <c r="A7528">
        <v>10</v>
      </c>
      <c r="B7528" t="s">
        <v>11069</v>
      </c>
    </row>
    <row r="7529" spans="1:2" x14ac:dyDescent="0.2">
      <c r="A7529">
        <v>1</v>
      </c>
      <c r="B7529" t="s">
        <v>11070</v>
      </c>
    </row>
    <row r="7530" spans="1:2" x14ac:dyDescent="0.2">
      <c r="A7530">
        <v>7</v>
      </c>
      <c r="B7530" t="s">
        <v>11071</v>
      </c>
    </row>
    <row r="7531" spans="1:2" x14ac:dyDescent="0.2">
      <c r="A7531">
        <v>2</v>
      </c>
      <c r="B7531" t="s">
        <v>11072</v>
      </c>
    </row>
    <row r="7532" spans="1:2" x14ac:dyDescent="0.2">
      <c r="A7532">
        <v>1</v>
      </c>
      <c r="B7532" t="s">
        <v>11073</v>
      </c>
    </row>
    <row r="7533" spans="1:2" x14ac:dyDescent="0.2">
      <c r="A7533">
        <v>7</v>
      </c>
      <c r="B7533" t="s">
        <v>11074</v>
      </c>
    </row>
    <row r="7534" spans="1:2" x14ac:dyDescent="0.2">
      <c r="A7534">
        <v>1</v>
      </c>
      <c r="B7534" t="s">
        <v>11075</v>
      </c>
    </row>
    <row r="7535" spans="1:2" x14ac:dyDescent="0.2">
      <c r="A7535">
        <v>6</v>
      </c>
      <c r="B7535" t="s">
        <v>11076</v>
      </c>
    </row>
    <row r="7536" spans="1:2" x14ac:dyDescent="0.2">
      <c r="A7536">
        <v>13</v>
      </c>
      <c r="B7536" t="s">
        <v>11077</v>
      </c>
    </row>
    <row r="7537" spans="1:2" x14ac:dyDescent="0.2">
      <c r="A7537">
        <v>2</v>
      </c>
      <c r="B7537" t="s">
        <v>11078</v>
      </c>
    </row>
    <row r="7538" spans="1:2" x14ac:dyDescent="0.2">
      <c r="A7538">
        <v>2</v>
      </c>
      <c r="B7538" t="s">
        <v>11079</v>
      </c>
    </row>
    <row r="7539" spans="1:2" x14ac:dyDescent="0.2">
      <c r="A7539">
        <v>12</v>
      </c>
      <c r="B7539" t="s">
        <v>11080</v>
      </c>
    </row>
    <row r="7540" spans="1:2" x14ac:dyDescent="0.2">
      <c r="A7540">
        <v>9</v>
      </c>
      <c r="B7540" t="s">
        <v>11081</v>
      </c>
    </row>
    <row r="7541" spans="1:2" x14ac:dyDescent="0.2">
      <c r="A7541">
        <v>7</v>
      </c>
      <c r="B7541" t="s">
        <v>11082</v>
      </c>
    </row>
    <row r="7542" spans="1:2" x14ac:dyDescent="0.2">
      <c r="A7542">
        <v>1</v>
      </c>
      <c r="B7542" t="s">
        <v>11083</v>
      </c>
    </row>
    <row r="7543" spans="1:2" x14ac:dyDescent="0.2">
      <c r="A7543">
        <v>4</v>
      </c>
      <c r="B7543" t="s">
        <v>11084</v>
      </c>
    </row>
    <row r="7544" spans="1:2" x14ac:dyDescent="0.2">
      <c r="A7544">
        <v>4</v>
      </c>
      <c r="B7544" t="s">
        <v>11085</v>
      </c>
    </row>
    <row r="7545" spans="1:2" x14ac:dyDescent="0.2">
      <c r="A7545">
        <v>3</v>
      </c>
      <c r="B7545" t="s">
        <v>11086</v>
      </c>
    </row>
    <row r="7546" spans="1:2" x14ac:dyDescent="0.2">
      <c r="A7546">
        <v>6</v>
      </c>
      <c r="B7546" t="s">
        <v>11087</v>
      </c>
    </row>
    <row r="7547" spans="1:2" x14ac:dyDescent="0.2">
      <c r="A7547">
        <v>5</v>
      </c>
      <c r="B7547" t="s">
        <v>11088</v>
      </c>
    </row>
    <row r="7548" spans="1:2" x14ac:dyDescent="0.2">
      <c r="A7548">
        <v>4</v>
      </c>
      <c r="B7548" t="s">
        <v>11089</v>
      </c>
    </row>
    <row r="7549" spans="1:2" x14ac:dyDescent="0.2">
      <c r="A7549">
        <v>2</v>
      </c>
      <c r="B7549" t="s">
        <v>11090</v>
      </c>
    </row>
    <row r="7550" spans="1:2" x14ac:dyDescent="0.2">
      <c r="A7550">
        <v>4</v>
      </c>
      <c r="B7550" t="s">
        <v>11091</v>
      </c>
    </row>
    <row r="7551" spans="1:2" x14ac:dyDescent="0.2">
      <c r="A7551">
        <v>2</v>
      </c>
      <c r="B7551" t="s">
        <v>11092</v>
      </c>
    </row>
    <row r="7552" spans="1:2" x14ac:dyDescent="0.2">
      <c r="A7552">
        <v>1</v>
      </c>
      <c r="B7552" t="s">
        <v>11093</v>
      </c>
    </row>
    <row r="7553" spans="1:2" x14ac:dyDescent="0.2">
      <c r="A7553">
        <v>8</v>
      </c>
      <c r="B7553" t="s">
        <v>11094</v>
      </c>
    </row>
    <row r="7554" spans="1:2" x14ac:dyDescent="0.2">
      <c r="A7554">
        <v>5</v>
      </c>
      <c r="B7554" t="s">
        <v>11095</v>
      </c>
    </row>
    <row r="7555" spans="1:2" x14ac:dyDescent="0.2">
      <c r="A7555">
        <v>1</v>
      </c>
      <c r="B7555" t="s">
        <v>1633</v>
      </c>
    </row>
    <row r="7556" spans="1:2" x14ac:dyDescent="0.2">
      <c r="A7556">
        <v>38</v>
      </c>
      <c r="B7556" t="s">
        <v>11096</v>
      </c>
    </row>
    <row r="7557" spans="1:2" x14ac:dyDescent="0.2">
      <c r="A7557">
        <v>35</v>
      </c>
      <c r="B7557" t="s">
        <v>11097</v>
      </c>
    </row>
    <row r="7558" spans="1:2" x14ac:dyDescent="0.2">
      <c r="A7558">
        <v>25</v>
      </c>
      <c r="B7558" t="s">
        <v>11098</v>
      </c>
    </row>
    <row r="7559" spans="1:2" x14ac:dyDescent="0.2">
      <c r="A7559">
        <v>1</v>
      </c>
      <c r="B7559" t="s">
        <v>11099</v>
      </c>
    </row>
    <row r="7560" spans="1:2" x14ac:dyDescent="0.2">
      <c r="A7560">
        <v>1</v>
      </c>
      <c r="B7560" t="s">
        <v>11100</v>
      </c>
    </row>
    <row r="7561" spans="1:2" x14ac:dyDescent="0.2">
      <c r="A7561">
        <v>1</v>
      </c>
      <c r="B7561" t="s">
        <v>11101</v>
      </c>
    </row>
    <row r="7562" spans="1:2" x14ac:dyDescent="0.2">
      <c r="A7562">
        <v>1</v>
      </c>
      <c r="B7562" t="s">
        <v>11102</v>
      </c>
    </row>
    <row r="7563" spans="1:2" x14ac:dyDescent="0.2">
      <c r="A7563">
        <v>2</v>
      </c>
      <c r="B7563" t="s">
        <v>11103</v>
      </c>
    </row>
    <row r="7564" spans="1:2" x14ac:dyDescent="0.2">
      <c r="A7564">
        <v>24</v>
      </c>
      <c r="B7564" t="s">
        <v>944</v>
      </c>
    </row>
    <row r="7565" spans="1:2" x14ac:dyDescent="0.2">
      <c r="A7565">
        <v>7</v>
      </c>
      <c r="B7565" t="s">
        <v>11104</v>
      </c>
    </row>
    <row r="7566" spans="1:2" x14ac:dyDescent="0.2">
      <c r="A7566">
        <v>11</v>
      </c>
      <c r="B7566" t="s">
        <v>728</v>
      </c>
    </row>
    <row r="7567" spans="1:2" x14ac:dyDescent="0.2">
      <c r="A7567">
        <v>7</v>
      </c>
      <c r="B7567" t="s">
        <v>11105</v>
      </c>
    </row>
    <row r="7568" spans="1:2" x14ac:dyDescent="0.2">
      <c r="A7568">
        <v>2</v>
      </c>
      <c r="B7568" t="s">
        <v>11106</v>
      </c>
    </row>
    <row r="7569" spans="1:2" x14ac:dyDescent="0.2">
      <c r="A7569">
        <v>3</v>
      </c>
      <c r="B7569" t="s">
        <v>11107</v>
      </c>
    </row>
    <row r="7570" spans="1:2" x14ac:dyDescent="0.2">
      <c r="A7570">
        <v>5</v>
      </c>
      <c r="B7570" t="s">
        <v>11108</v>
      </c>
    </row>
    <row r="7571" spans="1:2" x14ac:dyDescent="0.2">
      <c r="A7571">
        <v>1</v>
      </c>
      <c r="B7571" t="s">
        <v>11109</v>
      </c>
    </row>
    <row r="7572" spans="1:2" x14ac:dyDescent="0.2">
      <c r="A7572">
        <v>1</v>
      </c>
      <c r="B7572" t="s">
        <v>11110</v>
      </c>
    </row>
    <row r="7573" spans="1:2" x14ac:dyDescent="0.2">
      <c r="A7573">
        <v>1</v>
      </c>
      <c r="B7573" t="s">
        <v>11111</v>
      </c>
    </row>
    <row r="7574" spans="1:2" x14ac:dyDescent="0.2">
      <c r="A7574">
        <v>1</v>
      </c>
      <c r="B7574" t="s">
        <v>11112</v>
      </c>
    </row>
    <row r="7575" spans="1:2" x14ac:dyDescent="0.2">
      <c r="A7575">
        <v>1</v>
      </c>
      <c r="B7575" t="s">
        <v>11113</v>
      </c>
    </row>
    <row r="7576" spans="1:2" x14ac:dyDescent="0.2">
      <c r="A7576">
        <v>1</v>
      </c>
      <c r="B7576" t="s">
        <v>11114</v>
      </c>
    </row>
    <row r="7577" spans="1:2" x14ac:dyDescent="0.2">
      <c r="A7577">
        <v>1</v>
      </c>
      <c r="B7577" t="s">
        <v>11115</v>
      </c>
    </row>
    <row r="7578" spans="1:2" x14ac:dyDescent="0.2">
      <c r="A7578">
        <v>1</v>
      </c>
      <c r="B7578" t="s">
        <v>11116</v>
      </c>
    </row>
    <row r="7579" spans="1:2" x14ac:dyDescent="0.2">
      <c r="A7579">
        <v>1</v>
      </c>
      <c r="B7579" t="s">
        <v>11117</v>
      </c>
    </row>
    <row r="7580" spans="1:2" x14ac:dyDescent="0.2">
      <c r="A7580">
        <v>1</v>
      </c>
      <c r="B7580" t="s">
        <v>11118</v>
      </c>
    </row>
    <row r="7581" spans="1:2" x14ac:dyDescent="0.2">
      <c r="A7581">
        <v>1</v>
      </c>
      <c r="B7581" t="s">
        <v>11119</v>
      </c>
    </row>
    <row r="7582" spans="1:2" x14ac:dyDescent="0.2">
      <c r="A7582">
        <v>1</v>
      </c>
      <c r="B7582" t="s">
        <v>11120</v>
      </c>
    </row>
    <row r="7583" spans="1:2" x14ac:dyDescent="0.2">
      <c r="A7583">
        <v>1</v>
      </c>
      <c r="B7583" t="s">
        <v>11121</v>
      </c>
    </row>
    <row r="7584" spans="1:2" x14ac:dyDescent="0.2">
      <c r="A7584">
        <v>3</v>
      </c>
      <c r="B7584" t="s">
        <v>11122</v>
      </c>
    </row>
    <row r="7585" spans="1:2" x14ac:dyDescent="0.2">
      <c r="A7585">
        <v>17</v>
      </c>
      <c r="B7585" t="s">
        <v>2354</v>
      </c>
    </row>
    <row r="7586" spans="1:2" x14ac:dyDescent="0.2">
      <c r="A7586">
        <v>1</v>
      </c>
      <c r="B7586" t="s">
        <v>11123</v>
      </c>
    </row>
    <row r="7587" spans="1:2" x14ac:dyDescent="0.2">
      <c r="A7587">
        <v>6</v>
      </c>
      <c r="B7587" t="s">
        <v>11124</v>
      </c>
    </row>
    <row r="7588" spans="1:2" x14ac:dyDescent="0.2">
      <c r="A7588">
        <v>4</v>
      </c>
      <c r="B7588" t="s">
        <v>11125</v>
      </c>
    </row>
    <row r="7589" spans="1:2" x14ac:dyDescent="0.2">
      <c r="A7589">
        <v>4</v>
      </c>
      <c r="B7589" t="s">
        <v>11126</v>
      </c>
    </row>
    <row r="7590" spans="1:2" x14ac:dyDescent="0.2">
      <c r="A7590">
        <v>7</v>
      </c>
      <c r="B7590" t="s">
        <v>11127</v>
      </c>
    </row>
    <row r="7591" spans="1:2" x14ac:dyDescent="0.2">
      <c r="A7591">
        <v>86</v>
      </c>
      <c r="B7591" t="s">
        <v>11128</v>
      </c>
    </row>
    <row r="7592" spans="1:2" x14ac:dyDescent="0.2">
      <c r="A7592">
        <v>1</v>
      </c>
      <c r="B7592" t="s">
        <v>11129</v>
      </c>
    </row>
    <row r="7593" spans="1:2" x14ac:dyDescent="0.2">
      <c r="A7593">
        <v>6</v>
      </c>
      <c r="B7593" t="s">
        <v>11130</v>
      </c>
    </row>
    <row r="7594" spans="1:2" x14ac:dyDescent="0.2">
      <c r="A7594">
        <v>5</v>
      </c>
      <c r="B7594" t="s">
        <v>11131</v>
      </c>
    </row>
    <row r="7595" spans="1:2" x14ac:dyDescent="0.2">
      <c r="A7595">
        <v>17</v>
      </c>
      <c r="B7595" t="s">
        <v>11132</v>
      </c>
    </row>
    <row r="7596" spans="1:2" x14ac:dyDescent="0.2">
      <c r="A7596">
        <v>10</v>
      </c>
      <c r="B7596" t="s">
        <v>11133</v>
      </c>
    </row>
    <row r="7597" spans="1:2" x14ac:dyDescent="0.2">
      <c r="A7597">
        <v>10</v>
      </c>
      <c r="B7597" t="s">
        <v>11134</v>
      </c>
    </row>
    <row r="7598" spans="1:2" x14ac:dyDescent="0.2">
      <c r="A7598">
        <v>3</v>
      </c>
      <c r="B7598" t="s">
        <v>11135</v>
      </c>
    </row>
    <row r="7599" spans="1:2" x14ac:dyDescent="0.2">
      <c r="A7599">
        <v>3</v>
      </c>
      <c r="B7599" t="s">
        <v>11136</v>
      </c>
    </row>
    <row r="7600" spans="1:2" x14ac:dyDescent="0.2">
      <c r="A7600">
        <v>262</v>
      </c>
      <c r="B7600" t="s">
        <v>11137</v>
      </c>
    </row>
    <row r="7601" spans="1:2" x14ac:dyDescent="0.2">
      <c r="A7601">
        <v>5</v>
      </c>
      <c r="B7601" t="s">
        <v>11138</v>
      </c>
    </row>
    <row r="7602" spans="1:2" x14ac:dyDescent="0.2">
      <c r="A7602">
        <v>3</v>
      </c>
      <c r="B7602" t="s">
        <v>11139</v>
      </c>
    </row>
    <row r="7603" spans="1:2" x14ac:dyDescent="0.2">
      <c r="A7603">
        <v>30</v>
      </c>
      <c r="B7603" t="s">
        <v>11140</v>
      </c>
    </row>
    <row r="7604" spans="1:2" x14ac:dyDescent="0.2">
      <c r="A7604">
        <v>3</v>
      </c>
      <c r="B7604" t="s">
        <v>11141</v>
      </c>
    </row>
    <row r="7605" spans="1:2" x14ac:dyDescent="0.2">
      <c r="A7605">
        <v>13</v>
      </c>
      <c r="B7605" t="s">
        <v>11142</v>
      </c>
    </row>
    <row r="7606" spans="1:2" x14ac:dyDescent="0.2">
      <c r="A7606">
        <v>2</v>
      </c>
      <c r="B7606" t="s">
        <v>11143</v>
      </c>
    </row>
    <row r="7607" spans="1:2" x14ac:dyDescent="0.2">
      <c r="A7607">
        <v>2</v>
      </c>
      <c r="B7607" t="s">
        <v>11144</v>
      </c>
    </row>
    <row r="7608" spans="1:2" x14ac:dyDescent="0.2">
      <c r="A7608">
        <v>1</v>
      </c>
      <c r="B7608" t="s">
        <v>11145</v>
      </c>
    </row>
    <row r="7609" spans="1:2" x14ac:dyDescent="0.2">
      <c r="A7609">
        <v>44</v>
      </c>
      <c r="B7609" t="s">
        <v>11146</v>
      </c>
    </row>
    <row r="7610" spans="1:2" x14ac:dyDescent="0.2">
      <c r="A7610">
        <v>6</v>
      </c>
      <c r="B7610" t="s">
        <v>11147</v>
      </c>
    </row>
    <row r="7611" spans="1:2" x14ac:dyDescent="0.2">
      <c r="A7611">
        <v>4</v>
      </c>
      <c r="B7611" t="s">
        <v>11148</v>
      </c>
    </row>
    <row r="7612" spans="1:2" x14ac:dyDescent="0.2">
      <c r="A7612">
        <v>1</v>
      </c>
      <c r="B7612" t="s">
        <v>11149</v>
      </c>
    </row>
    <row r="7613" spans="1:2" x14ac:dyDescent="0.2">
      <c r="A7613">
        <v>1</v>
      </c>
      <c r="B7613" t="s">
        <v>11150</v>
      </c>
    </row>
    <row r="7614" spans="1:2" x14ac:dyDescent="0.2">
      <c r="A7614">
        <v>2</v>
      </c>
      <c r="B7614" t="s">
        <v>11151</v>
      </c>
    </row>
    <row r="7615" spans="1:2" x14ac:dyDescent="0.2">
      <c r="A7615">
        <v>5</v>
      </c>
      <c r="B7615" t="s">
        <v>11152</v>
      </c>
    </row>
    <row r="7616" spans="1:2" x14ac:dyDescent="0.2">
      <c r="A7616">
        <v>1</v>
      </c>
      <c r="B7616" t="s">
        <v>11153</v>
      </c>
    </row>
    <row r="7617" spans="1:2" x14ac:dyDescent="0.2">
      <c r="A7617">
        <v>6</v>
      </c>
      <c r="B7617" t="s">
        <v>11154</v>
      </c>
    </row>
    <row r="7618" spans="1:2" x14ac:dyDescent="0.2">
      <c r="A7618">
        <v>1</v>
      </c>
      <c r="B7618" t="s">
        <v>11155</v>
      </c>
    </row>
    <row r="7619" spans="1:2" x14ac:dyDescent="0.2">
      <c r="A7619">
        <v>1</v>
      </c>
      <c r="B7619" t="s">
        <v>11156</v>
      </c>
    </row>
    <row r="7620" spans="1:2" x14ac:dyDescent="0.2">
      <c r="A7620">
        <v>1</v>
      </c>
      <c r="B7620" t="s">
        <v>11157</v>
      </c>
    </row>
    <row r="7621" spans="1:2" x14ac:dyDescent="0.2">
      <c r="A7621">
        <v>5</v>
      </c>
      <c r="B7621" t="s">
        <v>11158</v>
      </c>
    </row>
    <row r="7622" spans="1:2" x14ac:dyDescent="0.2">
      <c r="A7622">
        <v>13</v>
      </c>
      <c r="B7622" t="s">
        <v>11159</v>
      </c>
    </row>
    <row r="7623" spans="1:2" x14ac:dyDescent="0.2">
      <c r="A7623">
        <v>13</v>
      </c>
      <c r="B7623" t="s">
        <v>11160</v>
      </c>
    </row>
    <row r="7624" spans="1:2" x14ac:dyDescent="0.2">
      <c r="A7624">
        <v>186</v>
      </c>
      <c r="B7624" t="s">
        <v>2359</v>
      </c>
    </row>
    <row r="7625" spans="1:2" x14ac:dyDescent="0.2">
      <c r="A7625">
        <v>2</v>
      </c>
      <c r="B7625" t="s">
        <v>11161</v>
      </c>
    </row>
    <row r="7626" spans="1:2" x14ac:dyDescent="0.2">
      <c r="A7626">
        <v>3</v>
      </c>
      <c r="B7626" t="s">
        <v>11162</v>
      </c>
    </row>
    <row r="7627" spans="1:2" x14ac:dyDescent="0.2">
      <c r="A7627">
        <v>3</v>
      </c>
      <c r="B7627" t="s">
        <v>11163</v>
      </c>
    </row>
    <row r="7628" spans="1:2" x14ac:dyDescent="0.2">
      <c r="A7628">
        <v>3</v>
      </c>
      <c r="B7628" t="s">
        <v>11164</v>
      </c>
    </row>
    <row r="7629" spans="1:2" x14ac:dyDescent="0.2">
      <c r="A7629">
        <v>1</v>
      </c>
      <c r="B7629" t="s">
        <v>11165</v>
      </c>
    </row>
    <row r="7630" spans="1:2" x14ac:dyDescent="0.2">
      <c r="A7630">
        <v>60</v>
      </c>
      <c r="B7630" t="s">
        <v>11166</v>
      </c>
    </row>
    <row r="7631" spans="1:2" x14ac:dyDescent="0.2">
      <c r="A7631">
        <v>22</v>
      </c>
      <c r="B7631" t="s">
        <v>11167</v>
      </c>
    </row>
    <row r="7632" spans="1:2" x14ac:dyDescent="0.2">
      <c r="A7632">
        <v>50</v>
      </c>
      <c r="B7632" t="s">
        <v>11168</v>
      </c>
    </row>
    <row r="7633" spans="1:2" x14ac:dyDescent="0.2">
      <c r="A7633">
        <v>7</v>
      </c>
      <c r="B7633" t="s">
        <v>11169</v>
      </c>
    </row>
    <row r="7634" spans="1:2" x14ac:dyDescent="0.2">
      <c r="A7634">
        <v>7</v>
      </c>
      <c r="B7634" t="s">
        <v>11170</v>
      </c>
    </row>
    <row r="7635" spans="1:2" x14ac:dyDescent="0.2">
      <c r="A7635">
        <v>1</v>
      </c>
      <c r="B7635" t="s">
        <v>11171</v>
      </c>
    </row>
    <row r="7636" spans="1:2" x14ac:dyDescent="0.2">
      <c r="A7636">
        <v>5</v>
      </c>
      <c r="B7636" t="s">
        <v>11172</v>
      </c>
    </row>
    <row r="7637" spans="1:2" x14ac:dyDescent="0.2">
      <c r="A7637">
        <v>8</v>
      </c>
      <c r="B7637" t="s">
        <v>11173</v>
      </c>
    </row>
    <row r="7638" spans="1:2" x14ac:dyDescent="0.2">
      <c r="A7638">
        <v>2</v>
      </c>
      <c r="B7638" t="s">
        <v>11174</v>
      </c>
    </row>
    <row r="7639" spans="1:2" x14ac:dyDescent="0.2">
      <c r="A7639">
        <v>1</v>
      </c>
      <c r="B7639" t="s">
        <v>11175</v>
      </c>
    </row>
    <row r="7640" spans="1:2" x14ac:dyDescent="0.2">
      <c r="A7640">
        <v>1</v>
      </c>
      <c r="B7640" t="s">
        <v>11176</v>
      </c>
    </row>
    <row r="7641" spans="1:2" x14ac:dyDescent="0.2">
      <c r="A7641">
        <v>1</v>
      </c>
      <c r="B7641" t="s">
        <v>11177</v>
      </c>
    </row>
    <row r="7642" spans="1:2" x14ac:dyDescent="0.2">
      <c r="A7642">
        <v>36</v>
      </c>
      <c r="B7642" t="s">
        <v>11178</v>
      </c>
    </row>
    <row r="7643" spans="1:2" x14ac:dyDescent="0.2">
      <c r="A7643">
        <v>9</v>
      </c>
      <c r="B7643" t="s">
        <v>11179</v>
      </c>
    </row>
    <row r="7644" spans="1:2" x14ac:dyDescent="0.2">
      <c r="A7644">
        <v>3</v>
      </c>
      <c r="B7644" t="s">
        <v>11180</v>
      </c>
    </row>
    <row r="7645" spans="1:2" x14ac:dyDescent="0.2">
      <c r="A7645">
        <v>3</v>
      </c>
      <c r="B7645" t="s">
        <v>11181</v>
      </c>
    </row>
    <row r="7646" spans="1:2" x14ac:dyDescent="0.2">
      <c r="A7646">
        <v>2</v>
      </c>
      <c r="B7646" t="s">
        <v>11182</v>
      </c>
    </row>
    <row r="7647" spans="1:2" x14ac:dyDescent="0.2">
      <c r="A7647">
        <v>1</v>
      </c>
      <c r="B7647" t="s">
        <v>11183</v>
      </c>
    </row>
    <row r="7648" spans="1:2" x14ac:dyDescent="0.2">
      <c r="A7648">
        <v>5</v>
      </c>
      <c r="B7648" t="s">
        <v>11184</v>
      </c>
    </row>
    <row r="7649" spans="1:2" x14ac:dyDescent="0.2">
      <c r="A7649">
        <v>8</v>
      </c>
      <c r="B7649" t="s">
        <v>11185</v>
      </c>
    </row>
    <row r="7650" spans="1:2" x14ac:dyDescent="0.2">
      <c r="A7650">
        <v>8</v>
      </c>
      <c r="B7650" t="s">
        <v>11186</v>
      </c>
    </row>
    <row r="7651" spans="1:2" x14ac:dyDescent="0.2">
      <c r="A7651">
        <v>1</v>
      </c>
      <c r="B7651" t="s">
        <v>11187</v>
      </c>
    </row>
    <row r="7652" spans="1:2" x14ac:dyDescent="0.2">
      <c r="A7652">
        <v>2</v>
      </c>
      <c r="B7652" t="s">
        <v>11188</v>
      </c>
    </row>
    <row r="7653" spans="1:2" x14ac:dyDescent="0.2">
      <c r="A7653">
        <v>2</v>
      </c>
      <c r="B7653" t="s">
        <v>11189</v>
      </c>
    </row>
    <row r="7654" spans="1:2" x14ac:dyDescent="0.2">
      <c r="A7654">
        <v>5</v>
      </c>
      <c r="B7654" t="s">
        <v>11190</v>
      </c>
    </row>
    <row r="7655" spans="1:2" x14ac:dyDescent="0.2">
      <c r="A7655">
        <v>8</v>
      </c>
      <c r="B7655" t="s">
        <v>11191</v>
      </c>
    </row>
    <row r="7656" spans="1:2" x14ac:dyDescent="0.2">
      <c r="A7656">
        <v>36</v>
      </c>
      <c r="B7656" t="s">
        <v>11192</v>
      </c>
    </row>
    <row r="7657" spans="1:2" x14ac:dyDescent="0.2">
      <c r="A7657">
        <v>46</v>
      </c>
      <c r="B7657" t="s">
        <v>11193</v>
      </c>
    </row>
    <row r="7658" spans="1:2" x14ac:dyDescent="0.2">
      <c r="A7658">
        <v>8</v>
      </c>
      <c r="B7658" t="s">
        <v>11194</v>
      </c>
    </row>
    <row r="7659" spans="1:2" x14ac:dyDescent="0.2">
      <c r="A7659">
        <v>33</v>
      </c>
      <c r="B7659" t="s">
        <v>11195</v>
      </c>
    </row>
    <row r="7660" spans="1:2" x14ac:dyDescent="0.2">
      <c r="A7660">
        <v>1</v>
      </c>
      <c r="B7660" t="s">
        <v>11196</v>
      </c>
    </row>
    <row r="7661" spans="1:2" x14ac:dyDescent="0.2">
      <c r="A7661">
        <v>1</v>
      </c>
      <c r="B7661" t="s">
        <v>11197</v>
      </c>
    </row>
    <row r="7662" spans="1:2" x14ac:dyDescent="0.2">
      <c r="A7662">
        <v>1</v>
      </c>
      <c r="B7662" t="s">
        <v>11198</v>
      </c>
    </row>
    <row r="7663" spans="1:2" x14ac:dyDescent="0.2">
      <c r="A7663">
        <v>4</v>
      </c>
      <c r="B7663" t="s">
        <v>11199</v>
      </c>
    </row>
    <row r="7664" spans="1:2" x14ac:dyDescent="0.2">
      <c r="A7664">
        <v>8</v>
      </c>
      <c r="B7664" t="s">
        <v>11200</v>
      </c>
    </row>
    <row r="7665" spans="1:2" x14ac:dyDescent="0.2">
      <c r="A7665">
        <v>3</v>
      </c>
      <c r="B7665" t="s">
        <v>11201</v>
      </c>
    </row>
    <row r="7666" spans="1:2" x14ac:dyDescent="0.2">
      <c r="A7666">
        <v>9</v>
      </c>
      <c r="B7666" t="s">
        <v>11202</v>
      </c>
    </row>
    <row r="7667" spans="1:2" x14ac:dyDescent="0.2">
      <c r="A7667">
        <v>12</v>
      </c>
      <c r="B7667" t="s">
        <v>11203</v>
      </c>
    </row>
    <row r="7668" spans="1:2" x14ac:dyDescent="0.2">
      <c r="A7668">
        <v>1</v>
      </c>
      <c r="B7668" t="s">
        <v>11204</v>
      </c>
    </row>
    <row r="7669" spans="1:2" x14ac:dyDescent="0.2">
      <c r="A7669">
        <v>11</v>
      </c>
      <c r="B7669" t="s">
        <v>11205</v>
      </c>
    </row>
    <row r="7670" spans="1:2" x14ac:dyDescent="0.2">
      <c r="A7670">
        <v>2</v>
      </c>
      <c r="B7670" t="s">
        <v>11206</v>
      </c>
    </row>
    <row r="7671" spans="1:2" x14ac:dyDescent="0.2">
      <c r="A7671">
        <v>12</v>
      </c>
      <c r="B7671" t="s">
        <v>11207</v>
      </c>
    </row>
    <row r="7672" spans="1:2" x14ac:dyDescent="0.2">
      <c r="A7672">
        <v>11</v>
      </c>
      <c r="B7672" t="s">
        <v>11208</v>
      </c>
    </row>
    <row r="7673" spans="1:2" x14ac:dyDescent="0.2">
      <c r="A7673">
        <v>4</v>
      </c>
      <c r="B7673" t="s">
        <v>11209</v>
      </c>
    </row>
    <row r="7674" spans="1:2" x14ac:dyDescent="0.2">
      <c r="A7674">
        <v>4</v>
      </c>
      <c r="B7674" t="s">
        <v>11210</v>
      </c>
    </row>
    <row r="7675" spans="1:2" x14ac:dyDescent="0.2">
      <c r="A7675">
        <v>2</v>
      </c>
      <c r="B7675" t="s">
        <v>11211</v>
      </c>
    </row>
    <row r="7676" spans="1:2" x14ac:dyDescent="0.2">
      <c r="A7676">
        <v>47</v>
      </c>
      <c r="B7676" t="s">
        <v>11212</v>
      </c>
    </row>
    <row r="7677" spans="1:2" x14ac:dyDescent="0.2">
      <c r="A7677">
        <v>2</v>
      </c>
      <c r="B7677" t="s">
        <v>11213</v>
      </c>
    </row>
    <row r="7678" spans="1:2" x14ac:dyDescent="0.2">
      <c r="A7678">
        <v>1</v>
      </c>
      <c r="B7678" t="s">
        <v>11214</v>
      </c>
    </row>
    <row r="7679" spans="1:2" x14ac:dyDescent="0.2">
      <c r="A7679">
        <v>2</v>
      </c>
      <c r="B7679" t="s">
        <v>11215</v>
      </c>
    </row>
    <row r="7680" spans="1:2" x14ac:dyDescent="0.2">
      <c r="A7680">
        <v>1</v>
      </c>
      <c r="B7680" t="s">
        <v>11216</v>
      </c>
    </row>
    <row r="7681" spans="1:2" x14ac:dyDescent="0.2">
      <c r="A7681">
        <v>10</v>
      </c>
      <c r="B7681" t="s">
        <v>11217</v>
      </c>
    </row>
    <row r="7682" spans="1:2" x14ac:dyDescent="0.2">
      <c r="A7682">
        <v>2</v>
      </c>
      <c r="B7682" t="s">
        <v>11218</v>
      </c>
    </row>
    <row r="7683" spans="1:2" x14ac:dyDescent="0.2">
      <c r="A7683">
        <v>127</v>
      </c>
      <c r="B7683" t="s">
        <v>11219</v>
      </c>
    </row>
    <row r="7684" spans="1:2" x14ac:dyDescent="0.2">
      <c r="A7684">
        <v>14</v>
      </c>
      <c r="B7684" t="s">
        <v>11220</v>
      </c>
    </row>
    <row r="7685" spans="1:2" x14ac:dyDescent="0.2">
      <c r="A7685">
        <v>2</v>
      </c>
      <c r="B7685" t="s">
        <v>11221</v>
      </c>
    </row>
    <row r="7686" spans="1:2" x14ac:dyDescent="0.2">
      <c r="A7686">
        <v>1</v>
      </c>
      <c r="B7686" t="s">
        <v>11222</v>
      </c>
    </row>
    <row r="7687" spans="1:2" x14ac:dyDescent="0.2">
      <c r="A7687">
        <v>6</v>
      </c>
      <c r="B7687" t="s">
        <v>11223</v>
      </c>
    </row>
    <row r="7688" spans="1:2" x14ac:dyDescent="0.2">
      <c r="A7688">
        <v>16</v>
      </c>
      <c r="B7688" t="s">
        <v>11224</v>
      </c>
    </row>
    <row r="7689" spans="1:2" x14ac:dyDescent="0.2">
      <c r="A7689">
        <v>12</v>
      </c>
      <c r="B7689" t="s">
        <v>11225</v>
      </c>
    </row>
    <row r="7690" spans="1:2" x14ac:dyDescent="0.2">
      <c r="A7690">
        <v>3</v>
      </c>
      <c r="B7690" t="s">
        <v>11226</v>
      </c>
    </row>
    <row r="7691" spans="1:2" x14ac:dyDescent="0.2">
      <c r="A7691">
        <v>4</v>
      </c>
      <c r="B7691" t="s">
        <v>11227</v>
      </c>
    </row>
    <row r="7692" spans="1:2" x14ac:dyDescent="0.2">
      <c r="A7692">
        <v>1</v>
      </c>
      <c r="B7692" t="s">
        <v>11228</v>
      </c>
    </row>
    <row r="7693" spans="1:2" x14ac:dyDescent="0.2">
      <c r="A7693">
        <v>1</v>
      </c>
      <c r="B7693" t="s">
        <v>11229</v>
      </c>
    </row>
    <row r="7694" spans="1:2" x14ac:dyDescent="0.2">
      <c r="A7694">
        <v>1</v>
      </c>
      <c r="B7694" t="s">
        <v>11230</v>
      </c>
    </row>
    <row r="7695" spans="1:2" x14ac:dyDescent="0.2">
      <c r="A7695">
        <v>1</v>
      </c>
      <c r="B7695" t="s">
        <v>11231</v>
      </c>
    </row>
    <row r="7696" spans="1:2" x14ac:dyDescent="0.2">
      <c r="A7696">
        <v>1</v>
      </c>
      <c r="B7696" t="s">
        <v>11232</v>
      </c>
    </row>
    <row r="7697" spans="1:2" x14ac:dyDescent="0.2">
      <c r="A7697">
        <v>1</v>
      </c>
      <c r="B7697" t="s">
        <v>11233</v>
      </c>
    </row>
    <row r="7698" spans="1:2" x14ac:dyDescent="0.2">
      <c r="A7698">
        <v>1</v>
      </c>
      <c r="B7698" t="s">
        <v>11234</v>
      </c>
    </row>
    <row r="7699" spans="1:2" x14ac:dyDescent="0.2">
      <c r="A7699">
        <v>1</v>
      </c>
      <c r="B7699" t="s">
        <v>11235</v>
      </c>
    </row>
    <row r="7700" spans="1:2" x14ac:dyDescent="0.2">
      <c r="A7700">
        <v>1</v>
      </c>
      <c r="B7700" t="s">
        <v>11236</v>
      </c>
    </row>
    <row r="7701" spans="1:2" x14ac:dyDescent="0.2">
      <c r="A7701">
        <v>1</v>
      </c>
      <c r="B7701" t="s">
        <v>11237</v>
      </c>
    </row>
    <row r="7702" spans="1:2" x14ac:dyDescent="0.2">
      <c r="A7702">
        <v>9</v>
      </c>
      <c r="B7702" t="s">
        <v>11238</v>
      </c>
    </row>
    <row r="7703" spans="1:2" x14ac:dyDescent="0.2">
      <c r="A7703">
        <v>2</v>
      </c>
      <c r="B7703" t="s">
        <v>11239</v>
      </c>
    </row>
    <row r="7704" spans="1:2" x14ac:dyDescent="0.2">
      <c r="A7704">
        <v>18</v>
      </c>
      <c r="B7704" t="s">
        <v>11240</v>
      </c>
    </row>
    <row r="7705" spans="1:2" x14ac:dyDescent="0.2">
      <c r="A7705">
        <v>26</v>
      </c>
      <c r="B7705" t="s">
        <v>11241</v>
      </c>
    </row>
    <row r="7706" spans="1:2" x14ac:dyDescent="0.2">
      <c r="A7706">
        <v>2</v>
      </c>
      <c r="B7706" t="s">
        <v>11242</v>
      </c>
    </row>
    <row r="7707" spans="1:2" x14ac:dyDescent="0.2">
      <c r="A7707">
        <v>32</v>
      </c>
      <c r="B7707" t="s">
        <v>11243</v>
      </c>
    </row>
    <row r="7708" spans="1:2" x14ac:dyDescent="0.2">
      <c r="A7708">
        <v>21</v>
      </c>
      <c r="B7708" t="s">
        <v>11244</v>
      </c>
    </row>
    <row r="7709" spans="1:2" x14ac:dyDescent="0.2">
      <c r="A7709">
        <v>5</v>
      </c>
      <c r="B7709" t="s">
        <v>11245</v>
      </c>
    </row>
    <row r="7710" spans="1:2" x14ac:dyDescent="0.2">
      <c r="A7710">
        <v>3</v>
      </c>
      <c r="B7710" t="s">
        <v>11246</v>
      </c>
    </row>
    <row r="7711" spans="1:2" x14ac:dyDescent="0.2">
      <c r="A7711">
        <v>4</v>
      </c>
      <c r="B7711" t="s">
        <v>11247</v>
      </c>
    </row>
    <row r="7712" spans="1:2" x14ac:dyDescent="0.2">
      <c r="A7712">
        <v>55</v>
      </c>
      <c r="B7712" t="s">
        <v>730</v>
      </c>
    </row>
    <row r="7713" spans="1:2" x14ac:dyDescent="0.2">
      <c r="A7713">
        <v>2</v>
      </c>
      <c r="B7713" t="s">
        <v>11248</v>
      </c>
    </row>
    <row r="7714" spans="1:2" x14ac:dyDescent="0.2">
      <c r="A7714">
        <v>6</v>
      </c>
      <c r="B7714" t="s">
        <v>11249</v>
      </c>
    </row>
    <row r="7715" spans="1:2" x14ac:dyDescent="0.2">
      <c r="A7715">
        <v>37</v>
      </c>
      <c r="B7715" t="s">
        <v>11250</v>
      </c>
    </row>
    <row r="7716" spans="1:2" x14ac:dyDescent="0.2">
      <c r="A7716">
        <v>15</v>
      </c>
      <c r="B7716" t="s">
        <v>11251</v>
      </c>
    </row>
    <row r="7717" spans="1:2" x14ac:dyDescent="0.2">
      <c r="A7717">
        <v>98</v>
      </c>
      <c r="B7717" t="s">
        <v>11252</v>
      </c>
    </row>
    <row r="7718" spans="1:2" x14ac:dyDescent="0.2">
      <c r="A7718">
        <v>1</v>
      </c>
      <c r="B7718" t="s">
        <v>11253</v>
      </c>
    </row>
    <row r="7719" spans="1:2" x14ac:dyDescent="0.2">
      <c r="A7719">
        <v>1</v>
      </c>
      <c r="B7719" t="s">
        <v>11254</v>
      </c>
    </row>
    <row r="7720" spans="1:2" x14ac:dyDescent="0.2">
      <c r="A7720">
        <v>5</v>
      </c>
      <c r="B7720" t="s">
        <v>11255</v>
      </c>
    </row>
    <row r="7721" spans="1:2" x14ac:dyDescent="0.2">
      <c r="A7721">
        <v>5</v>
      </c>
      <c r="B7721" t="s">
        <v>11256</v>
      </c>
    </row>
    <row r="7722" spans="1:2" x14ac:dyDescent="0.2">
      <c r="A7722">
        <v>3</v>
      </c>
      <c r="B7722" t="s">
        <v>11257</v>
      </c>
    </row>
    <row r="7723" spans="1:2" x14ac:dyDescent="0.2">
      <c r="A7723">
        <v>25</v>
      </c>
      <c r="B7723" t="s">
        <v>11258</v>
      </c>
    </row>
    <row r="7724" spans="1:2" x14ac:dyDescent="0.2">
      <c r="A7724">
        <v>5</v>
      </c>
      <c r="B7724" t="s">
        <v>11259</v>
      </c>
    </row>
    <row r="7725" spans="1:2" x14ac:dyDescent="0.2">
      <c r="A7725">
        <v>5</v>
      </c>
      <c r="B7725" t="s">
        <v>11260</v>
      </c>
    </row>
    <row r="7726" spans="1:2" x14ac:dyDescent="0.2">
      <c r="A7726">
        <v>18</v>
      </c>
      <c r="B7726" t="s">
        <v>11261</v>
      </c>
    </row>
    <row r="7727" spans="1:2" x14ac:dyDescent="0.2">
      <c r="A7727">
        <v>26</v>
      </c>
      <c r="B7727" t="s">
        <v>11262</v>
      </c>
    </row>
    <row r="7728" spans="1:2" x14ac:dyDescent="0.2">
      <c r="A7728">
        <v>9</v>
      </c>
      <c r="B7728" t="s">
        <v>11263</v>
      </c>
    </row>
    <row r="7729" spans="1:2" x14ac:dyDescent="0.2">
      <c r="A7729">
        <v>4</v>
      </c>
      <c r="B7729" t="s">
        <v>11264</v>
      </c>
    </row>
    <row r="7730" spans="1:2" x14ac:dyDescent="0.2">
      <c r="A7730">
        <v>5</v>
      </c>
      <c r="B7730" t="s">
        <v>11265</v>
      </c>
    </row>
    <row r="7731" spans="1:2" x14ac:dyDescent="0.2">
      <c r="A7731">
        <v>1</v>
      </c>
      <c r="B7731" t="s">
        <v>11266</v>
      </c>
    </row>
    <row r="7732" spans="1:2" x14ac:dyDescent="0.2">
      <c r="A7732">
        <v>1</v>
      </c>
      <c r="B7732" t="s">
        <v>11267</v>
      </c>
    </row>
    <row r="7733" spans="1:2" x14ac:dyDescent="0.2">
      <c r="A7733">
        <v>1</v>
      </c>
      <c r="B7733" t="s">
        <v>11268</v>
      </c>
    </row>
    <row r="7734" spans="1:2" x14ac:dyDescent="0.2">
      <c r="A7734">
        <v>1</v>
      </c>
      <c r="B7734" t="s">
        <v>11269</v>
      </c>
    </row>
    <row r="7735" spans="1:2" x14ac:dyDescent="0.2">
      <c r="A7735">
        <v>21</v>
      </c>
      <c r="B7735" t="s">
        <v>11270</v>
      </c>
    </row>
    <row r="7736" spans="1:2" x14ac:dyDescent="0.2">
      <c r="A7736">
        <v>3</v>
      </c>
      <c r="B7736" t="s">
        <v>11271</v>
      </c>
    </row>
    <row r="7737" spans="1:2" x14ac:dyDescent="0.2">
      <c r="A7737">
        <v>12</v>
      </c>
      <c r="B7737" t="s">
        <v>11272</v>
      </c>
    </row>
    <row r="7738" spans="1:2" x14ac:dyDescent="0.2">
      <c r="A7738">
        <v>1</v>
      </c>
      <c r="B7738" t="s">
        <v>11273</v>
      </c>
    </row>
    <row r="7739" spans="1:2" x14ac:dyDescent="0.2">
      <c r="A7739">
        <v>4</v>
      </c>
      <c r="B7739" t="s">
        <v>11274</v>
      </c>
    </row>
    <row r="7740" spans="1:2" x14ac:dyDescent="0.2">
      <c r="A7740">
        <v>3</v>
      </c>
      <c r="B7740" t="s">
        <v>11275</v>
      </c>
    </row>
    <row r="7741" spans="1:2" x14ac:dyDescent="0.2">
      <c r="A7741">
        <v>1</v>
      </c>
      <c r="B7741" t="s">
        <v>11276</v>
      </c>
    </row>
    <row r="7742" spans="1:2" x14ac:dyDescent="0.2">
      <c r="A7742">
        <v>1</v>
      </c>
      <c r="B7742" t="s">
        <v>11277</v>
      </c>
    </row>
    <row r="7743" spans="1:2" x14ac:dyDescent="0.2">
      <c r="A7743">
        <v>20</v>
      </c>
      <c r="B7743" t="s">
        <v>11278</v>
      </c>
    </row>
    <row r="7744" spans="1:2" x14ac:dyDescent="0.2">
      <c r="A7744">
        <v>1</v>
      </c>
      <c r="B7744" t="s">
        <v>11279</v>
      </c>
    </row>
    <row r="7745" spans="1:2" x14ac:dyDescent="0.2">
      <c r="A7745">
        <v>158</v>
      </c>
      <c r="B7745" t="s">
        <v>11280</v>
      </c>
    </row>
    <row r="7746" spans="1:2" x14ac:dyDescent="0.2">
      <c r="A7746">
        <v>10</v>
      </c>
      <c r="B7746" t="s">
        <v>11281</v>
      </c>
    </row>
    <row r="7747" spans="1:2" x14ac:dyDescent="0.2">
      <c r="A7747">
        <v>8</v>
      </c>
      <c r="B7747" t="s">
        <v>11282</v>
      </c>
    </row>
    <row r="7748" spans="1:2" x14ac:dyDescent="0.2">
      <c r="A7748">
        <v>2</v>
      </c>
      <c r="B7748" t="s">
        <v>11283</v>
      </c>
    </row>
    <row r="7749" spans="1:2" x14ac:dyDescent="0.2">
      <c r="A7749">
        <v>9</v>
      </c>
      <c r="B7749" t="s">
        <v>11284</v>
      </c>
    </row>
    <row r="7750" spans="1:2" x14ac:dyDescent="0.2">
      <c r="A7750">
        <v>21</v>
      </c>
      <c r="B7750" t="s">
        <v>11285</v>
      </c>
    </row>
    <row r="7751" spans="1:2" x14ac:dyDescent="0.2">
      <c r="A7751">
        <v>1</v>
      </c>
      <c r="B7751" t="s">
        <v>11286</v>
      </c>
    </row>
    <row r="7752" spans="1:2" x14ac:dyDescent="0.2">
      <c r="A7752">
        <v>8</v>
      </c>
      <c r="B7752" t="s">
        <v>11287</v>
      </c>
    </row>
    <row r="7753" spans="1:2" x14ac:dyDescent="0.2">
      <c r="A7753">
        <v>5</v>
      </c>
      <c r="B7753" t="s">
        <v>11288</v>
      </c>
    </row>
    <row r="7754" spans="1:2" x14ac:dyDescent="0.2">
      <c r="A7754">
        <v>16</v>
      </c>
      <c r="B7754" t="s">
        <v>11289</v>
      </c>
    </row>
    <row r="7755" spans="1:2" x14ac:dyDescent="0.2">
      <c r="A7755">
        <v>1</v>
      </c>
      <c r="B7755" t="s">
        <v>11290</v>
      </c>
    </row>
    <row r="7756" spans="1:2" x14ac:dyDescent="0.2">
      <c r="A7756">
        <v>3</v>
      </c>
      <c r="B7756" t="s">
        <v>11291</v>
      </c>
    </row>
    <row r="7757" spans="1:2" x14ac:dyDescent="0.2">
      <c r="A7757">
        <v>3</v>
      </c>
      <c r="B7757" t="s">
        <v>11292</v>
      </c>
    </row>
    <row r="7758" spans="1:2" x14ac:dyDescent="0.2">
      <c r="A7758">
        <v>1</v>
      </c>
      <c r="B7758" t="s">
        <v>11293</v>
      </c>
    </row>
    <row r="7759" spans="1:2" x14ac:dyDescent="0.2">
      <c r="A7759">
        <v>10</v>
      </c>
      <c r="B7759" t="s">
        <v>11294</v>
      </c>
    </row>
    <row r="7760" spans="1:2" x14ac:dyDescent="0.2">
      <c r="A7760">
        <v>51</v>
      </c>
      <c r="B7760" t="s">
        <v>11295</v>
      </c>
    </row>
    <row r="7761" spans="1:2" x14ac:dyDescent="0.2">
      <c r="A7761">
        <v>3</v>
      </c>
      <c r="B7761" t="s">
        <v>11296</v>
      </c>
    </row>
    <row r="7762" spans="1:2" x14ac:dyDescent="0.2">
      <c r="A7762">
        <v>2</v>
      </c>
      <c r="B7762" t="s">
        <v>11297</v>
      </c>
    </row>
    <row r="7763" spans="1:2" x14ac:dyDescent="0.2">
      <c r="A7763">
        <v>26</v>
      </c>
      <c r="B7763" t="s">
        <v>11298</v>
      </c>
    </row>
    <row r="7764" spans="1:2" x14ac:dyDescent="0.2">
      <c r="A7764">
        <v>1</v>
      </c>
      <c r="B7764" t="s">
        <v>11299</v>
      </c>
    </row>
    <row r="7765" spans="1:2" x14ac:dyDescent="0.2">
      <c r="A7765">
        <v>5</v>
      </c>
      <c r="B7765" t="s">
        <v>11300</v>
      </c>
    </row>
    <row r="7766" spans="1:2" x14ac:dyDescent="0.2">
      <c r="A7766">
        <v>3</v>
      </c>
      <c r="B7766" t="s">
        <v>11301</v>
      </c>
    </row>
    <row r="7767" spans="1:2" x14ac:dyDescent="0.2">
      <c r="A7767">
        <v>5</v>
      </c>
      <c r="B7767" t="s">
        <v>11302</v>
      </c>
    </row>
    <row r="7768" spans="1:2" x14ac:dyDescent="0.2">
      <c r="A7768">
        <v>12</v>
      </c>
      <c r="B7768" t="s">
        <v>11303</v>
      </c>
    </row>
    <row r="7769" spans="1:2" x14ac:dyDescent="0.2">
      <c r="A7769">
        <v>1</v>
      </c>
      <c r="B7769" t="s">
        <v>11304</v>
      </c>
    </row>
    <row r="7770" spans="1:2" x14ac:dyDescent="0.2">
      <c r="A7770">
        <v>1</v>
      </c>
      <c r="B7770" t="s">
        <v>11305</v>
      </c>
    </row>
    <row r="7771" spans="1:2" x14ac:dyDescent="0.2">
      <c r="A7771">
        <v>46</v>
      </c>
      <c r="B7771" t="s">
        <v>11306</v>
      </c>
    </row>
    <row r="7772" spans="1:2" x14ac:dyDescent="0.2">
      <c r="A7772">
        <v>1</v>
      </c>
      <c r="B7772" t="s">
        <v>11307</v>
      </c>
    </row>
    <row r="7773" spans="1:2" x14ac:dyDescent="0.2">
      <c r="A7773">
        <v>13</v>
      </c>
      <c r="B7773" t="s">
        <v>11308</v>
      </c>
    </row>
    <row r="7774" spans="1:2" x14ac:dyDescent="0.2">
      <c r="A7774">
        <v>1</v>
      </c>
      <c r="B7774" t="s">
        <v>11309</v>
      </c>
    </row>
    <row r="7775" spans="1:2" x14ac:dyDescent="0.2">
      <c r="A7775">
        <v>2</v>
      </c>
      <c r="B7775" t="s">
        <v>11310</v>
      </c>
    </row>
    <row r="7776" spans="1:2" x14ac:dyDescent="0.2">
      <c r="A7776">
        <v>18</v>
      </c>
      <c r="B7776" t="s">
        <v>11311</v>
      </c>
    </row>
    <row r="7777" spans="1:2" x14ac:dyDescent="0.2">
      <c r="A7777">
        <v>14</v>
      </c>
      <c r="B7777" t="s">
        <v>11312</v>
      </c>
    </row>
    <row r="7778" spans="1:2" x14ac:dyDescent="0.2">
      <c r="A7778">
        <v>25</v>
      </c>
      <c r="B7778" t="s">
        <v>11313</v>
      </c>
    </row>
    <row r="7779" spans="1:2" x14ac:dyDescent="0.2">
      <c r="A7779">
        <v>4</v>
      </c>
      <c r="B7779" t="s">
        <v>11314</v>
      </c>
    </row>
    <row r="7780" spans="1:2" x14ac:dyDescent="0.2">
      <c r="A7780">
        <v>6</v>
      </c>
      <c r="B7780" t="s">
        <v>11315</v>
      </c>
    </row>
    <row r="7781" spans="1:2" x14ac:dyDescent="0.2">
      <c r="A7781">
        <v>5</v>
      </c>
      <c r="B7781" t="s">
        <v>11316</v>
      </c>
    </row>
    <row r="7782" spans="1:2" x14ac:dyDescent="0.2">
      <c r="A7782">
        <v>6</v>
      </c>
      <c r="B7782" t="s">
        <v>11317</v>
      </c>
    </row>
    <row r="7783" spans="1:2" x14ac:dyDescent="0.2">
      <c r="A7783">
        <v>3</v>
      </c>
      <c r="B7783" t="s">
        <v>11318</v>
      </c>
    </row>
    <row r="7784" spans="1:2" x14ac:dyDescent="0.2">
      <c r="A7784">
        <v>4</v>
      </c>
      <c r="B7784" t="s">
        <v>11319</v>
      </c>
    </row>
    <row r="7785" spans="1:2" x14ac:dyDescent="0.2">
      <c r="A7785">
        <v>5</v>
      </c>
      <c r="B7785" t="s">
        <v>11320</v>
      </c>
    </row>
    <row r="7786" spans="1:2" x14ac:dyDescent="0.2">
      <c r="A7786">
        <v>19</v>
      </c>
      <c r="B7786" t="s">
        <v>11321</v>
      </c>
    </row>
    <row r="7787" spans="1:2" x14ac:dyDescent="0.2">
      <c r="A7787">
        <v>15</v>
      </c>
      <c r="B7787" t="s">
        <v>11322</v>
      </c>
    </row>
    <row r="7788" spans="1:2" x14ac:dyDescent="0.2">
      <c r="A7788">
        <v>3</v>
      </c>
      <c r="B7788" t="s">
        <v>11323</v>
      </c>
    </row>
    <row r="7789" spans="1:2" x14ac:dyDescent="0.2">
      <c r="A7789">
        <v>5</v>
      </c>
      <c r="B7789" t="s">
        <v>11324</v>
      </c>
    </row>
    <row r="7790" spans="1:2" x14ac:dyDescent="0.2">
      <c r="A7790">
        <v>3</v>
      </c>
      <c r="B7790" t="s">
        <v>11325</v>
      </c>
    </row>
    <row r="7791" spans="1:2" x14ac:dyDescent="0.2">
      <c r="A7791">
        <v>33</v>
      </c>
      <c r="B7791" t="s">
        <v>11326</v>
      </c>
    </row>
    <row r="7792" spans="1:2" x14ac:dyDescent="0.2">
      <c r="A7792">
        <v>19</v>
      </c>
      <c r="B7792" t="s">
        <v>11327</v>
      </c>
    </row>
    <row r="7793" spans="1:2" x14ac:dyDescent="0.2">
      <c r="A7793">
        <v>14</v>
      </c>
      <c r="B7793" t="s">
        <v>11328</v>
      </c>
    </row>
    <row r="7794" spans="1:2" x14ac:dyDescent="0.2">
      <c r="A7794">
        <v>4</v>
      </c>
      <c r="B7794" t="s">
        <v>11329</v>
      </c>
    </row>
    <row r="7795" spans="1:2" x14ac:dyDescent="0.2">
      <c r="A7795">
        <v>19</v>
      </c>
      <c r="B7795" t="s">
        <v>11330</v>
      </c>
    </row>
    <row r="7796" spans="1:2" x14ac:dyDescent="0.2">
      <c r="A7796">
        <v>12</v>
      </c>
      <c r="B7796" t="s">
        <v>11331</v>
      </c>
    </row>
    <row r="7797" spans="1:2" x14ac:dyDescent="0.2">
      <c r="A7797">
        <v>16</v>
      </c>
      <c r="B7797" t="s">
        <v>11332</v>
      </c>
    </row>
    <row r="7798" spans="1:2" x14ac:dyDescent="0.2">
      <c r="A7798">
        <v>2</v>
      </c>
      <c r="B7798" t="s">
        <v>11333</v>
      </c>
    </row>
    <row r="7799" spans="1:2" x14ac:dyDescent="0.2">
      <c r="A7799">
        <v>6</v>
      </c>
      <c r="B7799" t="s">
        <v>11334</v>
      </c>
    </row>
    <row r="7800" spans="1:2" x14ac:dyDescent="0.2">
      <c r="A7800">
        <v>7</v>
      </c>
      <c r="B7800" t="s">
        <v>11335</v>
      </c>
    </row>
    <row r="7801" spans="1:2" x14ac:dyDescent="0.2">
      <c r="A7801">
        <v>111</v>
      </c>
      <c r="B7801" t="s">
        <v>11336</v>
      </c>
    </row>
    <row r="7802" spans="1:2" x14ac:dyDescent="0.2">
      <c r="A7802">
        <v>5</v>
      </c>
      <c r="B7802" t="s">
        <v>11337</v>
      </c>
    </row>
    <row r="7803" spans="1:2" x14ac:dyDescent="0.2">
      <c r="A7803">
        <v>5</v>
      </c>
      <c r="B7803" t="s">
        <v>11338</v>
      </c>
    </row>
    <row r="7804" spans="1:2" x14ac:dyDescent="0.2">
      <c r="A7804">
        <v>2</v>
      </c>
      <c r="B7804" t="s">
        <v>11339</v>
      </c>
    </row>
    <row r="7805" spans="1:2" x14ac:dyDescent="0.2">
      <c r="A7805">
        <v>8</v>
      </c>
      <c r="B7805" t="s">
        <v>11340</v>
      </c>
    </row>
    <row r="7806" spans="1:2" x14ac:dyDescent="0.2">
      <c r="A7806">
        <v>4</v>
      </c>
      <c r="B7806" t="s">
        <v>11341</v>
      </c>
    </row>
    <row r="7807" spans="1:2" x14ac:dyDescent="0.2">
      <c r="A7807">
        <v>5</v>
      </c>
      <c r="B7807" t="s">
        <v>11342</v>
      </c>
    </row>
    <row r="7808" spans="1:2" x14ac:dyDescent="0.2">
      <c r="A7808">
        <v>1</v>
      </c>
      <c r="B7808" t="s">
        <v>11343</v>
      </c>
    </row>
    <row r="7809" spans="1:2" x14ac:dyDescent="0.2">
      <c r="A7809">
        <v>18</v>
      </c>
      <c r="B7809" t="s">
        <v>11344</v>
      </c>
    </row>
    <row r="7810" spans="1:2" x14ac:dyDescent="0.2">
      <c r="A7810">
        <v>18</v>
      </c>
      <c r="B7810" t="s">
        <v>11345</v>
      </c>
    </row>
    <row r="7811" spans="1:2" x14ac:dyDescent="0.2">
      <c r="A7811">
        <v>4</v>
      </c>
      <c r="B7811" t="s">
        <v>11346</v>
      </c>
    </row>
    <row r="7812" spans="1:2" x14ac:dyDescent="0.2">
      <c r="A7812">
        <v>2</v>
      </c>
      <c r="B7812" t="s">
        <v>11347</v>
      </c>
    </row>
    <row r="7813" spans="1:2" x14ac:dyDescent="0.2">
      <c r="A7813">
        <v>5</v>
      </c>
      <c r="B7813" t="s">
        <v>11348</v>
      </c>
    </row>
    <row r="7814" spans="1:2" x14ac:dyDescent="0.2">
      <c r="A7814">
        <v>8</v>
      </c>
      <c r="B7814" t="s">
        <v>11349</v>
      </c>
    </row>
    <row r="7815" spans="1:2" x14ac:dyDescent="0.2">
      <c r="A7815">
        <v>6</v>
      </c>
      <c r="B7815" t="s">
        <v>11350</v>
      </c>
    </row>
    <row r="7816" spans="1:2" x14ac:dyDescent="0.2">
      <c r="A7816">
        <v>1</v>
      </c>
      <c r="B7816" t="s">
        <v>11351</v>
      </c>
    </row>
    <row r="7817" spans="1:2" x14ac:dyDescent="0.2">
      <c r="A7817">
        <v>7</v>
      </c>
      <c r="B7817" t="s">
        <v>11352</v>
      </c>
    </row>
    <row r="7818" spans="1:2" x14ac:dyDescent="0.2">
      <c r="A7818">
        <v>3</v>
      </c>
      <c r="B7818" t="s">
        <v>11353</v>
      </c>
    </row>
    <row r="7819" spans="1:2" x14ac:dyDescent="0.2">
      <c r="A7819">
        <v>36</v>
      </c>
      <c r="B7819" t="s">
        <v>11354</v>
      </c>
    </row>
    <row r="7820" spans="1:2" x14ac:dyDescent="0.2">
      <c r="A7820">
        <v>23</v>
      </c>
      <c r="B7820" t="s">
        <v>11355</v>
      </c>
    </row>
    <row r="7821" spans="1:2" x14ac:dyDescent="0.2">
      <c r="A7821">
        <v>3</v>
      </c>
      <c r="B7821" t="s">
        <v>11356</v>
      </c>
    </row>
    <row r="7822" spans="1:2" x14ac:dyDescent="0.2">
      <c r="A7822">
        <v>21</v>
      </c>
      <c r="B7822" t="s">
        <v>11357</v>
      </c>
    </row>
    <row r="7823" spans="1:2" x14ac:dyDescent="0.2">
      <c r="A7823">
        <v>8</v>
      </c>
      <c r="B7823" t="s">
        <v>11358</v>
      </c>
    </row>
    <row r="7824" spans="1:2" x14ac:dyDescent="0.2">
      <c r="A7824">
        <v>8</v>
      </c>
      <c r="B7824" t="s">
        <v>11359</v>
      </c>
    </row>
    <row r="7825" spans="1:2" x14ac:dyDescent="0.2">
      <c r="A7825">
        <v>17</v>
      </c>
      <c r="B7825" t="s">
        <v>11360</v>
      </c>
    </row>
    <row r="7826" spans="1:2" x14ac:dyDescent="0.2">
      <c r="A7826">
        <v>22</v>
      </c>
      <c r="B7826" t="s">
        <v>11361</v>
      </c>
    </row>
    <row r="7827" spans="1:2" x14ac:dyDescent="0.2">
      <c r="A7827">
        <v>13</v>
      </c>
      <c r="B7827" t="s">
        <v>11362</v>
      </c>
    </row>
    <row r="7828" spans="1:2" x14ac:dyDescent="0.2">
      <c r="A7828">
        <v>19</v>
      </c>
      <c r="B7828" t="s">
        <v>11363</v>
      </c>
    </row>
    <row r="7829" spans="1:2" x14ac:dyDescent="0.2">
      <c r="A7829">
        <v>10</v>
      </c>
      <c r="B7829" t="s">
        <v>11364</v>
      </c>
    </row>
    <row r="7830" spans="1:2" x14ac:dyDescent="0.2">
      <c r="A7830">
        <v>2</v>
      </c>
      <c r="B7830" t="s">
        <v>11365</v>
      </c>
    </row>
    <row r="7831" spans="1:2" x14ac:dyDescent="0.2">
      <c r="A7831">
        <v>4</v>
      </c>
      <c r="B7831" t="s">
        <v>11366</v>
      </c>
    </row>
    <row r="7832" spans="1:2" x14ac:dyDescent="0.2">
      <c r="A7832">
        <v>2</v>
      </c>
      <c r="B7832" t="s">
        <v>11367</v>
      </c>
    </row>
    <row r="7833" spans="1:2" x14ac:dyDescent="0.2">
      <c r="A7833">
        <v>5</v>
      </c>
      <c r="B7833" t="s">
        <v>11368</v>
      </c>
    </row>
    <row r="7834" spans="1:2" x14ac:dyDescent="0.2">
      <c r="A7834">
        <v>125</v>
      </c>
      <c r="B7834" t="s">
        <v>11369</v>
      </c>
    </row>
    <row r="7835" spans="1:2" x14ac:dyDescent="0.2">
      <c r="A7835">
        <v>7</v>
      </c>
      <c r="B7835" t="s">
        <v>11370</v>
      </c>
    </row>
    <row r="7836" spans="1:2" x14ac:dyDescent="0.2">
      <c r="A7836">
        <v>2</v>
      </c>
      <c r="B7836" t="s">
        <v>11371</v>
      </c>
    </row>
    <row r="7837" spans="1:2" x14ac:dyDescent="0.2">
      <c r="A7837">
        <v>7</v>
      </c>
      <c r="B7837" t="s">
        <v>11372</v>
      </c>
    </row>
    <row r="7838" spans="1:2" x14ac:dyDescent="0.2">
      <c r="A7838">
        <v>9</v>
      </c>
      <c r="B7838" t="s">
        <v>11373</v>
      </c>
    </row>
    <row r="7839" spans="1:2" x14ac:dyDescent="0.2">
      <c r="A7839">
        <v>2</v>
      </c>
      <c r="B7839" t="s">
        <v>11374</v>
      </c>
    </row>
    <row r="7840" spans="1:2" x14ac:dyDescent="0.2">
      <c r="A7840">
        <v>1</v>
      </c>
      <c r="B7840" t="s">
        <v>11375</v>
      </c>
    </row>
    <row r="7841" spans="1:2" x14ac:dyDescent="0.2">
      <c r="A7841">
        <v>9</v>
      </c>
      <c r="B7841" t="s">
        <v>11376</v>
      </c>
    </row>
    <row r="7842" spans="1:2" x14ac:dyDescent="0.2">
      <c r="A7842">
        <v>108</v>
      </c>
      <c r="B7842" t="s">
        <v>11377</v>
      </c>
    </row>
    <row r="7843" spans="1:2" x14ac:dyDescent="0.2">
      <c r="A7843">
        <v>4</v>
      </c>
      <c r="B7843" t="s">
        <v>11378</v>
      </c>
    </row>
    <row r="7844" spans="1:2" x14ac:dyDescent="0.2">
      <c r="A7844">
        <v>17</v>
      </c>
      <c r="B7844" t="s">
        <v>11379</v>
      </c>
    </row>
    <row r="7845" spans="1:2" x14ac:dyDescent="0.2">
      <c r="A7845">
        <v>9</v>
      </c>
      <c r="B7845" t="s">
        <v>11380</v>
      </c>
    </row>
    <row r="7846" spans="1:2" x14ac:dyDescent="0.2">
      <c r="A7846">
        <v>10</v>
      </c>
      <c r="B7846" t="s">
        <v>11381</v>
      </c>
    </row>
    <row r="7847" spans="1:2" x14ac:dyDescent="0.2">
      <c r="A7847">
        <v>4</v>
      </c>
      <c r="B7847" t="s">
        <v>11382</v>
      </c>
    </row>
    <row r="7848" spans="1:2" x14ac:dyDescent="0.2">
      <c r="A7848">
        <v>1</v>
      </c>
      <c r="B7848" t="s">
        <v>11383</v>
      </c>
    </row>
    <row r="7849" spans="1:2" x14ac:dyDescent="0.2">
      <c r="A7849">
        <v>6</v>
      </c>
      <c r="B7849" t="s">
        <v>11384</v>
      </c>
    </row>
    <row r="7850" spans="1:2" x14ac:dyDescent="0.2">
      <c r="A7850">
        <v>1</v>
      </c>
      <c r="B7850" t="s">
        <v>11385</v>
      </c>
    </row>
    <row r="7851" spans="1:2" x14ac:dyDescent="0.2">
      <c r="A7851">
        <v>1</v>
      </c>
      <c r="B7851" t="s">
        <v>11386</v>
      </c>
    </row>
    <row r="7852" spans="1:2" x14ac:dyDescent="0.2">
      <c r="A7852">
        <v>5</v>
      </c>
      <c r="B7852" t="s">
        <v>11387</v>
      </c>
    </row>
    <row r="7853" spans="1:2" x14ac:dyDescent="0.2">
      <c r="A7853">
        <v>2</v>
      </c>
      <c r="B7853" t="s">
        <v>11388</v>
      </c>
    </row>
    <row r="7854" spans="1:2" x14ac:dyDescent="0.2">
      <c r="A7854">
        <v>4</v>
      </c>
      <c r="B7854" t="s">
        <v>11389</v>
      </c>
    </row>
    <row r="7855" spans="1:2" x14ac:dyDescent="0.2">
      <c r="A7855">
        <v>9</v>
      </c>
      <c r="B7855" t="s">
        <v>11390</v>
      </c>
    </row>
    <row r="7856" spans="1:2" x14ac:dyDescent="0.2">
      <c r="A7856">
        <v>1</v>
      </c>
      <c r="B7856" t="s">
        <v>11391</v>
      </c>
    </row>
    <row r="7857" spans="1:2" x14ac:dyDescent="0.2">
      <c r="A7857">
        <v>81</v>
      </c>
      <c r="B7857" t="s">
        <v>11392</v>
      </c>
    </row>
    <row r="7858" spans="1:2" x14ac:dyDescent="0.2">
      <c r="A7858">
        <v>1</v>
      </c>
      <c r="B7858" t="s">
        <v>11393</v>
      </c>
    </row>
    <row r="7859" spans="1:2" x14ac:dyDescent="0.2">
      <c r="A7859">
        <v>1</v>
      </c>
      <c r="B7859" t="s">
        <v>11394</v>
      </c>
    </row>
    <row r="7860" spans="1:2" x14ac:dyDescent="0.2">
      <c r="A7860">
        <v>1</v>
      </c>
      <c r="B7860" t="s">
        <v>11395</v>
      </c>
    </row>
    <row r="7861" spans="1:2" x14ac:dyDescent="0.2">
      <c r="A7861">
        <v>1</v>
      </c>
      <c r="B7861" t="s">
        <v>11396</v>
      </c>
    </row>
    <row r="7862" spans="1:2" x14ac:dyDescent="0.2">
      <c r="A7862">
        <v>1</v>
      </c>
      <c r="B7862" t="s">
        <v>11397</v>
      </c>
    </row>
    <row r="7863" spans="1:2" x14ac:dyDescent="0.2">
      <c r="A7863">
        <v>1</v>
      </c>
      <c r="B7863" t="s">
        <v>11398</v>
      </c>
    </row>
    <row r="7864" spans="1:2" x14ac:dyDescent="0.2">
      <c r="A7864">
        <v>1</v>
      </c>
      <c r="B7864" t="s">
        <v>11399</v>
      </c>
    </row>
    <row r="7865" spans="1:2" x14ac:dyDescent="0.2">
      <c r="A7865">
        <v>1</v>
      </c>
      <c r="B7865" t="s">
        <v>11400</v>
      </c>
    </row>
    <row r="7866" spans="1:2" x14ac:dyDescent="0.2">
      <c r="A7866">
        <v>1</v>
      </c>
      <c r="B7866" t="s">
        <v>11401</v>
      </c>
    </row>
    <row r="7867" spans="1:2" x14ac:dyDescent="0.2">
      <c r="A7867">
        <v>1</v>
      </c>
      <c r="B7867" t="s">
        <v>11402</v>
      </c>
    </row>
    <row r="7868" spans="1:2" x14ac:dyDescent="0.2">
      <c r="A7868">
        <v>1</v>
      </c>
      <c r="B7868" t="s">
        <v>11403</v>
      </c>
    </row>
    <row r="7869" spans="1:2" x14ac:dyDescent="0.2">
      <c r="A7869">
        <v>2</v>
      </c>
      <c r="B7869" t="s">
        <v>11404</v>
      </c>
    </row>
    <row r="7870" spans="1:2" x14ac:dyDescent="0.2">
      <c r="A7870">
        <v>2</v>
      </c>
      <c r="B7870" t="s">
        <v>11405</v>
      </c>
    </row>
    <row r="7871" spans="1:2" x14ac:dyDescent="0.2">
      <c r="A7871">
        <v>6</v>
      </c>
      <c r="B7871" t="s">
        <v>11406</v>
      </c>
    </row>
    <row r="7872" spans="1:2" x14ac:dyDescent="0.2">
      <c r="A7872">
        <v>6</v>
      </c>
      <c r="B7872" t="s">
        <v>11407</v>
      </c>
    </row>
    <row r="7873" spans="1:2" x14ac:dyDescent="0.2">
      <c r="A7873">
        <v>3</v>
      </c>
      <c r="B7873" t="s">
        <v>11408</v>
      </c>
    </row>
    <row r="7874" spans="1:2" x14ac:dyDescent="0.2">
      <c r="A7874">
        <v>5</v>
      </c>
      <c r="B7874" t="s">
        <v>11409</v>
      </c>
    </row>
    <row r="7875" spans="1:2" x14ac:dyDescent="0.2">
      <c r="A7875">
        <v>15</v>
      </c>
      <c r="B7875" t="s">
        <v>11410</v>
      </c>
    </row>
    <row r="7876" spans="1:2" x14ac:dyDescent="0.2">
      <c r="A7876">
        <v>1</v>
      </c>
      <c r="B7876" t="s">
        <v>11411</v>
      </c>
    </row>
    <row r="7877" spans="1:2" x14ac:dyDescent="0.2">
      <c r="A7877">
        <v>1</v>
      </c>
      <c r="B7877" t="s">
        <v>11412</v>
      </c>
    </row>
    <row r="7878" spans="1:2" x14ac:dyDescent="0.2">
      <c r="A7878">
        <v>5</v>
      </c>
      <c r="B7878" t="s">
        <v>11413</v>
      </c>
    </row>
    <row r="7879" spans="1:2" x14ac:dyDescent="0.2">
      <c r="A7879">
        <v>7</v>
      </c>
      <c r="B7879" t="s">
        <v>11414</v>
      </c>
    </row>
    <row r="7880" spans="1:2" x14ac:dyDescent="0.2">
      <c r="A7880">
        <v>65</v>
      </c>
      <c r="B7880" t="s">
        <v>11415</v>
      </c>
    </row>
    <row r="7881" spans="1:2" x14ac:dyDescent="0.2">
      <c r="A7881">
        <v>2</v>
      </c>
      <c r="B7881" t="s">
        <v>11416</v>
      </c>
    </row>
    <row r="7882" spans="1:2" x14ac:dyDescent="0.2">
      <c r="A7882">
        <v>17</v>
      </c>
      <c r="B7882" t="s">
        <v>11417</v>
      </c>
    </row>
    <row r="7883" spans="1:2" x14ac:dyDescent="0.2">
      <c r="A7883">
        <v>3</v>
      </c>
      <c r="B7883" t="s">
        <v>11418</v>
      </c>
    </row>
    <row r="7884" spans="1:2" x14ac:dyDescent="0.2">
      <c r="A7884">
        <v>2</v>
      </c>
      <c r="B7884" t="s">
        <v>11419</v>
      </c>
    </row>
    <row r="7885" spans="1:2" x14ac:dyDescent="0.2">
      <c r="A7885">
        <v>1</v>
      </c>
      <c r="B7885" t="s">
        <v>11420</v>
      </c>
    </row>
    <row r="7886" spans="1:2" x14ac:dyDescent="0.2">
      <c r="A7886">
        <v>1</v>
      </c>
      <c r="B7886" t="s">
        <v>11421</v>
      </c>
    </row>
    <row r="7887" spans="1:2" x14ac:dyDescent="0.2">
      <c r="A7887">
        <v>1</v>
      </c>
      <c r="B7887" t="s">
        <v>11422</v>
      </c>
    </row>
    <row r="7888" spans="1:2" x14ac:dyDescent="0.2">
      <c r="A7888">
        <v>4</v>
      </c>
      <c r="B7888" t="s">
        <v>11423</v>
      </c>
    </row>
    <row r="7889" spans="1:2" x14ac:dyDescent="0.2">
      <c r="A7889">
        <v>2</v>
      </c>
      <c r="B7889" t="s">
        <v>11424</v>
      </c>
    </row>
    <row r="7890" spans="1:2" x14ac:dyDescent="0.2">
      <c r="A7890">
        <v>1</v>
      </c>
      <c r="B7890" t="s">
        <v>11425</v>
      </c>
    </row>
    <row r="7891" spans="1:2" x14ac:dyDescent="0.2">
      <c r="A7891">
        <v>5</v>
      </c>
      <c r="B7891" t="s">
        <v>11426</v>
      </c>
    </row>
    <row r="7892" spans="1:2" x14ac:dyDescent="0.2">
      <c r="A7892">
        <v>1</v>
      </c>
      <c r="B7892" t="s">
        <v>11427</v>
      </c>
    </row>
    <row r="7893" spans="1:2" x14ac:dyDescent="0.2">
      <c r="A7893">
        <v>4</v>
      </c>
      <c r="B7893" t="s">
        <v>11428</v>
      </c>
    </row>
    <row r="7894" spans="1:2" x14ac:dyDescent="0.2">
      <c r="A7894">
        <v>11</v>
      </c>
      <c r="B7894" t="s">
        <v>11429</v>
      </c>
    </row>
    <row r="7895" spans="1:2" x14ac:dyDescent="0.2">
      <c r="A7895">
        <v>20</v>
      </c>
      <c r="B7895" t="s">
        <v>11430</v>
      </c>
    </row>
    <row r="7896" spans="1:2" x14ac:dyDescent="0.2">
      <c r="A7896">
        <v>34</v>
      </c>
      <c r="B7896" t="s">
        <v>11431</v>
      </c>
    </row>
    <row r="7897" spans="1:2" x14ac:dyDescent="0.2">
      <c r="A7897">
        <v>1</v>
      </c>
      <c r="B7897" t="s">
        <v>11432</v>
      </c>
    </row>
    <row r="7898" spans="1:2" x14ac:dyDescent="0.2">
      <c r="A7898">
        <v>7</v>
      </c>
      <c r="B7898" t="s">
        <v>11433</v>
      </c>
    </row>
    <row r="7899" spans="1:2" x14ac:dyDescent="0.2">
      <c r="A7899">
        <v>2</v>
      </c>
      <c r="B7899" t="s">
        <v>11434</v>
      </c>
    </row>
    <row r="7900" spans="1:2" x14ac:dyDescent="0.2">
      <c r="A7900">
        <v>2</v>
      </c>
      <c r="B7900" t="s">
        <v>11435</v>
      </c>
    </row>
    <row r="7901" spans="1:2" x14ac:dyDescent="0.2">
      <c r="A7901">
        <v>4</v>
      </c>
      <c r="B7901" t="s">
        <v>11436</v>
      </c>
    </row>
    <row r="7902" spans="1:2" x14ac:dyDescent="0.2">
      <c r="A7902">
        <v>4</v>
      </c>
      <c r="B7902" t="s">
        <v>11437</v>
      </c>
    </row>
    <row r="7903" spans="1:2" x14ac:dyDescent="0.2">
      <c r="A7903">
        <v>16</v>
      </c>
      <c r="B7903" t="s">
        <v>11438</v>
      </c>
    </row>
    <row r="7904" spans="1:2" x14ac:dyDescent="0.2">
      <c r="A7904">
        <v>4</v>
      </c>
      <c r="B7904" t="s">
        <v>11439</v>
      </c>
    </row>
    <row r="7905" spans="1:2" x14ac:dyDescent="0.2">
      <c r="A7905">
        <v>12</v>
      </c>
      <c r="B7905" t="s">
        <v>11440</v>
      </c>
    </row>
    <row r="7906" spans="1:2" x14ac:dyDescent="0.2">
      <c r="A7906">
        <v>12</v>
      </c>
      <c r="B7906" t="s">
        <v>11441</v>
      </c>
    </row>
    <row r="7907" spans="1:2" x14ac:dyDescent="0.2">
      <c r="A7907">
        <v>14</v>
      </c>
      <c r="B7907" t="s">
        <v>11442</v>
      </c>
    </row>
    <row r="7908" spans="1:2" x14ac:dyDescent="0.2">
      <c r="A7908">
        <v>6</v>
      </c>
      <c r="B7908" t="s">
        <v>11443</v>
      </c>
    </row>
    <row r="7909" spans="1:2" x14ac:dyDescent="0.2">
      <c r="A7909">
        <v>40</v>
      </c>
      <c r="B7909" t="s">
        <v>11444</v>
      </c>
    </row>
    <row r="7910" spans="1:2" x14ac:dyDescent="0.2">
      <c r="A7910">
        <v>1</v>
      </c>
      <c r="B7910" t="s">
        <v>11445</v>
      </c>
    </row>
    <row r="7911" spans="1:2" x14ac:dyDescent="0.2">
      <c r="A7911">
        <v>10</v>
      </c>
      <c r="B7911" t="s">
        <v>11446</v>
      </c>
    </row>
    <row r="7912" spans="1:2" x14ac:dyDescent="0.2">
      <c r="A7912">
        <v>5</v>
      </c>
      <c r="B7912" t="s">
        <v>11447</v>
      </c>
    </row>
    <row r="7913" spans="1:2" x14ac:dyDescent="0.2">
      <c r="A7913">
        <v>1</v>
      </c>
      <c r="B7913" t="s">
        <v>11448</v>
      </c>
    </row>
    <row r="7914" spans="1:2" x14ac:dyDescent="0.2">
      <c r="A7914">
        <v>6</v>
      </c>
      <c r="B7914" t="s">
        <v>11449</v>
      </c>
    </row>
    <row r="7915" spans="1:2" x14ac:dyDescent="0.2">
      <c r="A7915">
        <v>3</v>
      </c>
      <c r="B7915" t="s">
        <v>530</v>
      </c>
    </row>
    <row r="7916" spans="1:2" x14ac:dyDescent="0.2">
      <c r="A7916">
        <v>6</v>
      </c>
      <c r="B7916" t="s">
        <v>11450</v>
      </c>
    </row>
    <row r="7917" spans="1:2" x14ac:dyDescent="0.2">
      <c r="A7917">
        <v>3</v>
      </c>
      <c r="B7917" t="s">
        <v>11451</v>
      </c>
    </row>
    <row r="7918" spans="1:2" x14ac:dyDescent="0.2">
      <c r="A7918">
        <v>38</v>
      </c>
      <c r="B7918" t="s">
        <v>11452</v>
      </c>
    </row>
    <row r="7919" spans="1:2" x14ac:dyDescent="0.2">
      <c r="A7919">
        <v>8</v>
      </c>
      <c r="B7919" t="s">
        <v>11453</v>
      </c>
    </row>
    <row r="7920" spans="1:2" x14ac:dyDescent="0.2">
      <c r="A7920">
        <v>1</v>
      </c>
      <c r="B7920" t="s">
        <v>11454</v>
      </c>
    </row>
    <row r="7921" spans="1:2" x14ac:dyDescent="0.2">
      <c r="A7921">
        <v>6</v>
      </c>
      <c r="B7921" t="s">
        <v>11455</v>
      </c>
    </row>
    <row r="7922" spans="1:2" x14ac:dyDescent="0.2">
      <c r="A7922">
        <v>3</v>
      </c>
      <c r="B7922" t="s">
        <v>11456</v>
      </c>
    </row>
    <row r="7923" spans="1:2" x14ac:dyDescent="0.2">
      <c r="A7923">
        <v>11</v>
      </c>
      <c r="B7923" t="s">
        <v>11457</v>
      </c>
    </row>
    <row r="7924" spans="1:2" x14ac:dyDescent="0.2">
      <c r="A7924">
        <v>1</v>
      </c>
      <c r="B7924" t="s">
        <v>11458</v>
      </c>
    </row>
    <row r="7925" spans="1:2" x14ac:dyDescent="0.2">
      <c r="A7925">
        <v>2</v>
      </c>
      <c r="B7925" t="s">
        <v>11459</v>
      </c>
    </row>
    <row r="7926" spans="1:2" x14ac:dyDescent="0.2">
      <c r="A7926">
        <v>4</v>
      </c>
      <c r="B7926" t="s">
        <v>11460</v>
      </c>
    </row>
    <row r="7927" spans="1:2" x14ac:dyDescent="0.2">
      <c r="A7927">
        <v>7</v>
      </c>
      <c r="B7927" t="s">
        <v>11461</v>
      </c>
    </row>
    <row r="7928" spans="1:2" x14ac:dyDescent="0.2">
      <c r="A7928">
        <v>40</v>
      </c>
      <c r="B7928" t="s">
        <v>11462</v>
      </c>
    </row>
    <row r="7929" spans="1:2" x14ac:dyDescent="0.2">
      <c r="A7929">
        <v>4</v>
      </c>
      <c r="B7929" t="s">
        <v>11463</v>
      </c>
    </row>
    <row r="7930" spans="1:2" x14ac:dyDescent="0.2">
      <c r="A7930">
        <v>14</v>
      </c>
      <c r="B7930" t="s">
        <v>11464</v>
      </c>
    </row>
    <row r="7931" spans="1:2" x14ac:dyDescent="0.2">
      <c r="A7931">
        <v>2</v>
      </c>
      <c r="B7931" t="s">
        <v>11465</v>
      </c>
    </row>
    <row r="7932" spans="1:2" x14ac:dyDescent="0.2">
      <c r="A7932">
        <v>1</v>
      </c>
      <c r="B7932" t="s">
        <v>11466</v>
      </c>
    </row>
    <row r="7933" spans="1:2" x14ac:dyDescent="0.2">
      <c r="A7933">
        <v>1</v>
      </c>
      <c r="B7933" t="s">
        <v>11467</v>
      </c>
    </row>
    <row r="7934" spans="1:2" x14ac:dyDescent="0.2">
      <c r="A7934">
        <v>8</v>
      </c>
      <c r="B7934" t="s">
        <v>11468</v>
      </c>
    </row>
    <row r="7935" spans="1:2" x14ac:dyDescent="0.2">
      <c r="A7935">
        <v>1</v>
      </c>
      <c r="B7935" t="s">
        <v>11469</v>
      </c>
    </row>
    <row r="7936" spans="1:2" x14ac:dyDescent="0.2">
      <c r="A7936">
        <v>40</v>
      </c>
      <c r="B7936" t="s">
        <v>11470</v>
      </c>
    </row>
    <row r="7937" spans="1:2" x14ac:dyDescent="0.2">
      <c r="A7937">
        <v>1</v>
      </c>
      <c r="B7937" t="s">
        <v>11471</v>
      </c>
    </row>
    <row r="7938" spans="1:2" x14ac:dyDescent="0.2">
      <c r="A7938">
        <v>6</v>
      </c>
      <c r="B7938" t="s">
        <v>11472</v>
      </c>
    </row>
    <row r="7939" spans="1:2" x14ac:dyDescent="0.2">
      <c r="A7939">
        <v>3</v>
      </c>
      <c r="B7939" t="s">
        <v>11473</v>
      </c>
    </row>
    <row r="7940" spans="1:2" x14ac:dyDescent="0.2">
      <c r="A7940">
        <v>7</v>
      </c>
      <c r="B7940" t="s">
        <v>11474</v>
      </c>
    </row>
    <row r="7941" spans="1:2" x14ac:dyDescent="0.2">
      <c r="A7941">
        <v>11</v>
      </c>
      <c r="B7941" t="s">
        <v>11475</v>
      </c>
    </row>
    <row r="7942" spans="1:2" x14ac:dyDescent="0.2">
      <c r="A7942">
        <v>1</v>
      </c>
      <c r="B7942" t="s">
        <v>11476</v>
      </c>
    </row>
    <row r="7943" spans="1:2" x14ac:dyDescent="0.2">
      <c r="A7943">
        <v>10</v>
      </c>
      <c r="B7943" t="s">
        <v>11477</v>
      </c>
    </row>
    <row r="7944" spans="1:2" x14ac:dyDescent="0.2">
      <c r="A7944">
        <v>24</v>
      </c>
      <c r="B7944" t="s">
        <v>11478</v>
      </c>
    </row>
    <row r="7945" spans="1:2" x14ac:dyDescent="0.2">
      <c r="A7945">
        <v>1</v>
      </c>
      <c r="B7945" t="s">
        <v>11479</v>
      </c>
    </row>
    <row r="7946" spans="1:2" x14ac:dyDescent="0.2">
      <c r="A7946">
        <v>1</v>
      </c>
      <c r="B7946" t="s">
        <v>11480</v>
      </c>
    </row>
    <row r="7947" spans="1:2" x14ac:dyDescent="0.2">
      <c r="A7947">
        <v>5</v>
      </c>
      <c r="B7947" t="s">
        <v>11481</v>
      </c>
    </row>
    <row r="7948" spans="1:2" x14ac:dyDescent="0.2">
      <c r="A7948">
        <v>51</v>
      </c>
      <c r="B7948" t="s">
        <v>11482</v>
      </c>
    </row>
    <row r="7949" spans="1:2" x14ac:dyDescent="0.2">
      <c r="A7949">
        <v>7</v>
      </c>
      <c r="B7949" t="s">
        <v>11483</v>
      </c>
    </row>
    <row r="7950" spans="1:2" x14ac:dyDescent="0.2">
      <c r="A7950">
        <v>4</v>
      </c>
      <c r="B7950" t="s">
        <v>11484</v>
      </c>
    </row>
    <row r="7951" spans="1:2" x14ac:dyDescent="0.2">
      <c r="A7951">
        <v>4</v>
      </c>
      <c r="B7951" t="s">
        <v>11485</v>
      </c>
    </row>
    <row r="7952" spans="1:2" x14ac:dyDescent="0.2">
      <c r="A7952">
        <v>4</v>
      </c>
      <c r="B7952" t="s">
        <v>11486</v>
      </c>
    </row>
    <row r="7953" spans="1:2" x14ac:dyDescent="0.2">
      <c r="A7953">
        <v>4</v>
      </c>
      <c r="B7953" t="s">
        <v>11487</v>
      </c>
    </row>
    <row r="7954" spans="1:2" x14ac:dyDescent="0.2">
      <c r="A7954">
        <v>3</v>
      </c>
      <c r="B7954" t="s">
        <v>11488</v>
      </c>
    </row>
    <row r="7955" spans="1:2" x14ac:dyDescent="0.2">
      <c r="A7955">
        <v>3</v>
      </c>
      <c r="B7955" t="s">
        <v>11489</v>
      </c>
    </row>
    <row r="7956" spans="1:2" x14ac:dyDescent="0.2">
      <c r="A7956">
        <v>3</v>
      </c>
      <c r="B7956" t="s">
        <v>11490</v>
      </c>
    </row>
    <row r="7957" spans="1:2" x14ac:dyDescent="0.2">
      <c r="A7957">
        <v>3</v>
      </c>
      <c r="B7957" t="s">
        <v>11491</v>
      </c>
    </row>
    <row r="7958" spans="1:2" x14ac:dyDescent="0.2">
      <c r="A7958">
        <v>1</v>
      </c>
      <c r="B7958" t="s">
        <v>11492</v>
      </c>
    </row>
    <row r="7959" spans="1:2" x14ac:dyDescent="0.2">
      <c r="A7959">
        <v>1</v>
      </c>
      <c r="B7959" t="s">
        <v>11493</v>
      </c>
    </row>
    <row r="7960" spans="1:2" x14ac:dyDescent="0.2">
      <c r="A7960">
        <v>1</v>
      </c>
      <c r="B7960" t="s">
        <v>11494</v>
      </c>
    </row>
    <row r="7961" spans="1:2" x14ac:dyDescent="0.2">
      <c r="A7961">
        <v>14</v>
      </c>
      <c r="B7961" t="s">
        <v>422</v>
      </c>
    </row>
    <row r="7962" spans="1:2" x14ac:dyDescent="0.2">
      <c r="A7962">
        <v>1</v>
      </c>
      <c r="B7962" t="s">
        <v>11495</v>
      </c>
    </row>
    <row r="7963" spans="1:2" x14ac:dyDescent="0.2">
      <c r="A7963">
        <v>9</v>
      </c>
      <c r="B7963" t="s">
        <v>11496</v>
      </c>
    </row>
    <row r="7964" spans="1:2" x14ac:dyDescent="0.2">
      <c r="A7964">
        <v>3</v>
      </c>
      <c r="B7964" t="s">
        <v>11497</v>
      </c>
    </row>
    <row r="7965" spans="1:2" x14ac:dyDescent="0.2">
      <c r="A7965">
        <v>6</v>
      </c>
      <c r="B7965" t="s">
        <v>11498</v>
      </c>
    </row>
    <row r="7966" spans="1:2" x14ac:dyDescent="0.2">
      <c r="A7966">
        <v>13</v>
      </c>
      <c r="B7966" t="s">
        <v>11499</v>
      </c>
    </row>
    <row r="7967" spans="1:2" x14ac:dyDescent="0.2">
      <c r="A7967">
        <v>6</v>
      </c>
      <c r="B7967" t="s">
        <v>11500</v>
      </c>
    </row>
    <row r="7968" spans="1:2" x14ac:dyDescent="0.2">
      <c r="A7968">
        <v>49</v>
      </c>
      <c r="B7968" t="s">
        <v>11501</v>
      </c>
    </row>
    <row r="7969" spans="1:2" x14ac:dyDescent="0.2">
      <c r="A7969">
        <v>12</v>
      </c>
      <c r="B7969" t="s">
        <v>11502</v>
      </c>
    </row>
    <row r="7970" spans="1:2" x14ac:dyDescent="0.2">
      <c r="A7970">
        <v>37</v>
      </c>
      <c r="B7970" t="s">
        <v>11503</v>
      </c>
    </row>
    <row r="7971" spans="1:2" x14ac:dyDescent="0.2">
      <c r="A7971">
        <v>9</v>
      </c>
      <c r="B7971" t="s">
        <v>11504</v>
      </c>
    </row>
    <row r="7972" spans="1:2" x14ac:dyDescent="0.2">
      <c r="A7972">
        <v>1</v>
      </c>
      <c r="B7972" t="s">
        <v>11505</v>
      </c>
    </row>
    <row r="7973" spans="1:2" x14ac:dyDescent="0.2">
      <c r="A7973">
        <v>11</v>
      </c>
      <c r="B7973" t="s">
        <v>11506</v>
      </c>
    </row>
    <row r="7974" spans="1:2" x14ac:dyDescent="0.2">
      <c r="A7974">
        <v>6</v>
      </c>
      <c r="B7974" t="s">
        <v>11507</v>
      </c>
    </row>
    <row r="7975" spans="1:2" x14ac:dyDescent="0.2">
      <c r="A7975">
        <v>4</v>
      </c>
      <c r="B7975" t="s">
        <v>11508</v>
      </c>
    </row>
    <row r="7976" spans="1:2" x14ac:dyDescent="0.2">
      <c r="A7976">
        <v>14</v>
      </c>
      <c r="B7976" t="s">
        <v>11509</v>
      </c>
    </row>
    <row r="7977" spans="1:2" x14ac:dyDescent="0.2">
      <c r="A7977">
        <v>75</v>
      </c>
      <c r="B7977" t="s">
        <v>11510</v>
      </c>
    </row>
    <row r="7978" spans="1:2" x14ac:dyDescent="0.2">
      <c r="A7978">
        <v>4</v>
      </c>
      <c r="B7978" t="s">
        <v>11511</v>
      </c>
    </row>
    <row r="7979" spans="1:2" x14ac:dyDescent="0.2">
      <c r="A7979">
        <v>12</v>
      </c>
      <c r="B7979" t="s">
        <v>11512</v>
      </c>
    </row>
    <row r="7980" spans="1:2" x14ac:dyDescent="0.2">
      <c r="A7980">
        <v>94</v>
      </c>
      <c r="B7980" t="s">
        <v>11513</v>
      </c>
    </row>
    <row r="7981" spans="1:2" x14ac:dyDescent="0.2">
      <c r="A7981">
        <v>18</v>
      </c>
      <c r="B7981" t="s">
        <v>11514</v>
      </c>
    </row>
    <row r="7982" spans="1:2" x14ac:dyDescent="0.2">
      <c r="A7982">
        <v>1</v>
      </c>
      <c r="B7982" t="s">
        <v>11515</v>
      </c>
    </row>
    <row r="7983" spans="1:2" x14ac:dyDescent="0.2">
      <c r="A7983">
        <v>2</v>
      </c>
      <c r="B7983" t="s">
        <v>11516</v>
      </c>
    </row>
    <row r="7984" spans="1:2" x14ac:dyDescent="0.2">
      <c r="A7984">
        <v>8</v>
      </c>
      <c r="B7984" t="s">
        <v>11517</v>
      </c>
    </row>
    <row r="7985" spans="1:2" x14ac:dyDescent="0.2">
      <c r="A7985">
        <v>6</v>
      </c>
      <c r="B7985" t="s">
        <v>11518</v>
      </c>
    </row>
    <row r="7986" spans="1:2" x14ac:dyDescent="0.2">
      <c r="A7986">
        <v>30</v>
      </c>
      <c r="B7986" t="s">
        <v>11519</v>
      </c>
    </row>
    <row r="7987" spans="1:2" x14ac:dyDescent="0.2">
      <c r="A7987">
        <v>1</v>
      </c>
      <c r="B7987" t="s">
        <v>11520</v>
      </c>
    </row>
    <row r="7988" spans="1:2" x14ac:dyDescent="0.2">
      <c r="A7988">
        <v>9</v>
      </c>
      <c r="B7988" t="s">
        <v>11521</v>
      </c>
    </row>
    <row r="7989" spans="1:2" x14ac:dyDescent="0.2">
      <c r="A7989">
        <v>29</v>
      </c>
      <c r="B7989" t="s">
        <v>947</v>
      </c>
    </row>
    <row r="7990" spans="1:2" x14ac:dyDescent="0.2">
      <c r="A7990">
        <v>39</v>
      </c>
      <c r="B7990" t="s">
        <v>11522</v>
      </c>
    </row>
    <row r="7991" spans="1:2" x14ac:dyDescent="0.2">
      <c r="A7991">
        <v>11</v>
      </c>
      <c r="B7991" t="s">
        <v>11523</v>
      </c>
    </row>
    <row r="7992" spans="1:2" x14ac:dyDescent="0.2">
      <c r="A7992">
        <v>1</v>
      </c>
      <c r="B7992" t="s">
        <v>11524</v>
      </c>
    </row>
    <row r="7993" spans="1:2" x14ac:dyDescent="0.2">
      <c r="A7993">
        <v>4</v>
      </c>
      <c r="B7993" t="s">
        <v>11525</v>
      </c>
    </row>
    <row r="7994" spans="1:2" x14ac:dyDescent="0.2">
      <c r="A7994">
        <v>16</v>
      </c>
      <c r="B7994" t="s">
        <v>11526</v>
      </c>
    </row>
    <row r="7995" spans="1:2" x14ac:dyDescent="0.2">
      <c r="A7995">
        <v>2</v>
      </c>
      <c r="B7995" t="s">
        <v>11527</v>
      </c>
    </row>
    <row r="7996" spans="1:2" x14ac:dyDescent="0.2">
      <c r="A7996">
        <v>3</v>
      </c>
      <c r="B7996" t="s">
        <v>11528</v>
      </c>
    </row>
    <row r="7997" spans="1:2" x14ac:dyDescent="0.2">
      <c r="A7997">
        <v>1</v>
      </c>
      <c r="B7997" t="s">
        <v>11529</v>
      </c>
    </row>
    <row r="7998" spans="1:2" x14ac:dyDescent="0.2">
      <c r="A7998">
        <v>1</v>
      </c>
      <c r="B7998" t="s">
        <v>11530</v>
      </c>
    </row>
    <row r="7999" spans="1:2" x14ac:dyDescent="0.2">
      <c r="A7999">
        <v>4</v>
      </c>
      <c r="B7999" t="s">
        <v>11531</v>
      </c>
    </row>
    <row r="8000" spans="1:2" x14ac:dyDescent="0.2">
      <c r="A8000">
        <v>7</v>
      </c>
      <c r="B8000" t="s">
        <v>11532</v>
      </c>
    </row>
    <row r="8001" spans="1:2" x14ac:dyDescent="0.2">
      <c r="A8001">
        <v>1</v>
      </c>
      <c r="B8001" t="s">
        <v>11533</v>
      </c>
    </row>
    <row r="8002" spans="1:2" x14ac:dyDescent="0.2">
      <c r="A8002">
        <v>16</v>
      </c>
      <c r="B8002" t="s">
        <v>11534</v>
      </c>
    </row>
    <row r="8003" spans="1:2" x14ac:dyDescent="0.2">
      <c r="A8003">
        <v>1</v>
      </c>
      <c r="B8003" t="s">
        <v>11535</v>
      </c>
    </row>
    <row r="8004" spans="1:2" x14ac:dyDescent="0.2">
      <c r="A8004">
        <v>10</v>
      </c>
      <c r="B8004" t="s">
        <v>11536</v>
      </c>
    </row>
    <row r="8005" spans="1:2" x14ac:dyDescent="0.2">
      <c r="A8005">
        <v>10</v>
      </c>
      <c r="B8005" t="s">
        <v>11537</v>
      </c>
    </row>
    <row r="8006" spans="1:2" x14ac:dyDescent="0.2">
      <c r="A8006">
        <v>2</v>
      </c>
      <c r="B8006" t="s">
        <v>11538</v>
      </c>
    </row>
    <row r="8007" spans="1:2" x14ac:dyDescent="0.2">
      <c r="A8007">
        <v>1</v>
      </c>
      <c r="B8007" t="s">
        <v>11539</v>
      </c>
    </row>
    <row r="8008" spans="1:2" x14ac:dyDescent="0.2">
      <c r="A8008">
        <v>3</v>
      </c>
      <c r="B8008" t="s">
        <v>11540</v>
      </c>
    </row>
    <row r="8009" spans="1:2" x14ac:dyDescent="0.2">
      <c r="A8009">
        <v>4</v>
      </c>
      <c r="B8009" t="s">
        <v>11541</v>
      </c>
    </row>
    <row r="8010" spans="1:2" x14ac:dyDescent="0.2">
      <c r="A8010">
        <v>12</v>
      </c>
      <c r="B8010" t="s">
        <v>11542</v>
      </c>
    </row>
    <row r="8011" spans="1:2" x14ac:dyDescent="0.2">
      <c r="A8011">
        <v>36</v>
      </c>
      <c r="B8011" t="s">
        <v>11543</v>
      </c>
    </row>
    <row r="8012" spans="1:2" x14ac:dyDescent="0.2">
      <c r="A8012">
        <v>2</v>
      </c>
      <c r="B8012" t="s">
        <v>11544</v>
      </c>
    </row>
    <row r="8013" spans="1:2" x14ac:dyDescent="0.2">
      <c r="A8013">
        <v>2</v>
      </c>
      <c r="B8013" t="s">
        <v>11545</v>
      </c>
    </row>
    <row r="8014" spans="1:2" x14ac:dyDescent="0.2">
      <c r="A8014">
        <v>1</v>
      </c>
      <c r="B8014" t="s">
        <v>11546</v>
      </c>
    </row>
    <row r="8015" spans="1:2" x14ac:dyDescent="0.2">
      <c r="A8015">
        <v>9</v>
      </c>
      <c r="B8015" t="s">
        <v>11547</v>
      </c>
    </row>
    <row r="8016" spans="1:2" x14ac:dyDescent="0.2">
      <c r="A8016">
        <v>9</v>
      </c>
      <c r="B8016" t="s">
        <v>11548</v>
      </c>
    </row>
    <row r="8017" spans="1:2" x14ac:dyDescent="0.2">
      <c r="A8017">
        <v>2</v>
      </c>
      <c r="B8017" t="s">
        <v>11549</v>
      </c>
    </row>
    <row r="8018" spans="1:2" x14ac:dyDescent="0.2">
      <c r="A8018">
        <v>1</v>
      </c>
      <c r="B8018" t="s">
        <v>11550</v>
      </c>
    </row>
    <row r="8019" spans="1:2" x14ac:dyDescent="0.2">
      <c r="A8019">
        <v>147</v>
      </c>
      <c r="B8019" t="s">
        <v>11551</v>
      </c>
    </row>
    <row r="8020" spans="1:2" x14ac:dyDescent="0.2">
      <c r="A8020">
        <v>1</v>
      </c>
      <c r="B8020" t="s">
        <v>11552</v>
      </c>
    </row>
    <row r="8021" spans="1:2" x14ac:dyDescent="0.2">
      <c r="A8021">
        <v>5</v>
      </c>
      <c r="B8021" t="s">
        <v>11553</v>
      </c>
    </row>
    <row r="8022" spans="1:2" x14ac:dyDescent="0.2">
      <c r="A8022">
        <v>9</v>
      </c>
      <c r="B8022" t="s">
        <v>11554</v>
      </c>
    </row>
    <row r="8023" spans="1:2" x14ac:dyDescent="0.2">
      <c r="A8023">
        <v>24</v>
      </c>
      <c r="B8023" t="s">
        <v>11555</v>
      </c>
    </row>
    <row r="8024" spans="1:2" x14ac:dyDescent="0.2">
      <c r="A8024">
        <v>51</v>
      </c>
      <c r="B8024" t="s">
        <v>11556</v>
      </c>
    </row>
    <row r="8025" spans="1:2" x14ac:dyDescent="0.2">
      <c r="A8025">
        <v>7</v>
      </c>
      <c r="B8025" t="s">
        <v>11557</v>
      </c>
    </row>
    <row r="8026" spans="1:2" x14ac:dyDescent="0.2">
      <c r="A8026">
        <v>3</v>
      </c>
      <c r="B8026" t="s">
        <v>11558</v>
      </c>
    </row>
    <row r="8027" spans="1:2" x14ac:dyDescent="0.2">
      <c r="A8027">
        <v>9</v>
      </c>
      <c r="B8027" t="s">
        <v>11559</v>
      </c>
    </row>
    <row r="8028" spans="1:2" x14ac:dyDescent="0.2">
      <c r="A8028">
        <v>3</v>
      </c>
      <c r="B8028" t="s">
        <v>11560</v>
      </c>
    </row>
    <row r="8029" spans="1:2" x14ac:dyDescent="0.2">
      <c r="A8029">
        <v>1</v>
      </c>
      <c r="B8029" t="s">
        <v>11561</v>
      </c>
    </row>
    <row r="8030" spans="1:2" x14ac:dyDescent="0.2">
      <c r="A8030">
        <v>40</v>
      </c>
      <c r="B8030" t="s">
        <v>306</v>
      </c>
    </row>
    <row r="8031" spans="1:2" x14ac:dyDescent="0.2">
      <c r="A8031">
        <v>23</v>
      </c>
      <c r="B8031" t="s">
        <v>11562</v>
      </c>
    </row>
    <row r="8032" spans="1:2" x14ac:dyDescent="0.2">
      <c r="A8032">
        <v>42</v>
      </c>
      <c r="B8032" t="s">
        <v>11563</v>
      </c>
    </row>
    <row r="8033" spans="1:2" x14ac:dyDescent="0.2">
      <c r="A8033">
        <v>18</v>
      </c>
      <c r="B8033" t="s">
        <v>11564</v>
      </c>
    </row>
    <row r="8034" spans="1:2" x14ac:dyDescent="0.2">
      <c r="A8034">
        <v>18</v>
      </c>
      <c r="B8034" t="s">
        <v>11565</v>
      </c>
    </row>
    <row r="8035" spans="1:2" x14ac:dyDescent="0.2">
      <c r="A8035">
        <v>6</v>
      </c>
      <c r="B8035" t="s">
        <v>11566</v>
      </c>
    </row>
    <row r="8036" spans="1:2" x14ac:dyDescent="0.2">
      <c r="A8036">
        <v>41</v>
      </c>
      <c r="B8036" t="s">
        <v>11567</v>
      </c>
    </row>
    <row r="8037" spans="1:2" x14ac:dyDescent="0.2">
      <c r="A8037">
        <v>24</v>
      </c>
      <c r="B8037" t="s">
        <v>11568</v>
      </c>
    </row>
    <row r="8038" spans="1:2" x14ac:dyDescent="0.2">
      <c r="A8038">
        <v>9</v>
      </c>
      <c r="B8038" t="s">
        <v>11569</v>
      </c>
    </row>
    <row r="8039" spans="1:2" x14ac:dyDescent="0.2">
      <c r="A8039">
        <v>2</v>
      </c>
      <c r="B8039" t="s">
        <v>11570</v>
      </c>
    </row>
    <row r="8040" spans="1:2" x14ac:dyDescent="0.2">
      <c r="A8040">
        <v>20</v>
      </c>
      <c r="B8040" t="s">
        <v>11571</v>
      </c>
    </row>
    <row r="8041" spans="1:2" x14ac:dyDescent="0.2">
      <c r="A8041">
        <v>1</v>
      </c>
      <c r="B8041" t="s">
        <v>11572</v>
      </c>
    </row>
    <row r="8042" spans="1:2" x14ac:dyDescent="0.2">
      <c r="A8042">
        <v>1</v>
      </c>
      <c r="B8042" t="s">
        <v>11573</v>
      </c>
    </row>
    <row r="8043" spans="1:2" x14ac:dyDescent="0.2">
      <c r="A8043">
        <v>3</v>
      </c>
      <c r="B8043" t="s">
        <v>11574</v>
      </c>
    </row>
    <row r="8044" spans="1:2" x14ac:dyDescent="0.2">
      <c r="A8044">
        <v>1</v>
      </c>
      <c r="B8044" t="s">
        <v>11575</v>
      </c>
    </row>
    <row r="8045" spans="1:2" x14ac:dyDescent="0.2">
      <c r="A8045">
        <v>1</v>
      </c>
      <c r="B8045" t="s">
        <v>11576</v>
      </c>
    </row>
    <row r="8046" spans="1:2" x14ac:dyDescent="0.2">
      <c r="A8046">
        <v>43</v>
      </c>
      <c r="B8046" t="s">
        <v>11577</v>
      </c>
    </row>
    <row r="8047" spans="1:2" x14ac:dyDescent="0.2">
      <c r="A8047">
        <v>1</v>
      </c>
      <c r="B8047" t="s">
        <v>11578</v>
      </c>
    </row>
    <row r="8048" spans="1:2" x14ac:dyDescent="0.2">
      <c r="A8048">
        <v>1</v>
      </c>
      <c r="B8048" t="s">
        <v>11579</v>
      </c>
    </row>
    <row r="8049" spans="1:2" x14ac:dyDescent="0.2">
      <c r="A8049">
        <v>2</v>
      </c>
      <c r="B8049" t="s">
        <v>11580</v>
      </c>
    </row>
    <row r="8050" spans="1:2" x14ac:dyDescent="0.2">
      <c r="A8050">
        <v>17</v>
      </c>
      <c r="B8050" t="s">
        <v>11581</v>
      </c>
    </row>
    <row r="8051" spans="1:2" x14ac:dyDescent="0.2">
      <c r="A8051">
        <v>33</v>
      </c>
      <c r="B8051" t="s">
        <v>11582</v>
      </c>
    </row>
    <row r="8052" spans="1:2" x14ac:dyDescent="0.2">
      <c r="A8052">
        <v>3</v>
      </c>
      <c r="B8052" t="s">
        <v>732</v>
      </c>
    </row>
    <row r="8053" spans="1:2" x14ac:dyDescent="0.2">
      <c r="A8053">
        <v>6</v>
      </c>
      <c r="B8053" t="s">
        <v>11583</v>
      </c>
    </row>
    <row r="8054" spans="1:2" x14ac:dyDescent="0.2">
      <c r="A8054">
        <v>5</v>
      </c>
      <c r="B8054" t="s">
        <v>11584</v>
      </c>
    </row>
    <row r="8055" spans="1:2" x14ac:dyDescent="0.2">
      <c r="A8055">
        <v>4</v>
      </c>
      <c r="B8055" t="s">
        <v>11585</v>
      </c>
    </row>
    <row r="8056" spans="1:2" x14ac:dyDescent="0.2">
      <c r="A8056">
        <v>1</v>
      </c>
      <c r="B8056" t="s">
        <v>11586</v>
      </c>
    </row>
    <row r="8057" spans="1:2" x14ac:dyDescent="0.2">
      <c r="A8057">
        <v>17</v>
      </c>
      <c r="B8057" t="s">
        <v>11587</v>
      </c>
    </row>
    <row r="8058" spans="1:2" x14ac:dyDescent="0.2">
      <c r="A8058">
        <v>9</v>
      </c>
      <c r="B8058" t="s">
        <v>11588</v>
      </c>
    </row>
    <row r="8059" spans="1:2" x14ac:dyDescent="0.2">
      <c r="A8059">
        <v>8</v>
      </c>
      <c r="B8059" t="s">
        <v>11589</v>
      </c>
    </row>
    <row r="8060" spans="1:2" x14ac:dyDescent="0.2">
      <c r="A8060">
        <v>47</v>
      </c>
      <c r="B8060" t="s">
        <v>11590</v>
      </c>
    </row>
    <row r="8061" spans="1:2" x14ac:dyDescent="0.2">
      <c r="A8061">
        <v>4</v>
      </c>
      <c r="B8061" t="s">
        <v>11591</v>
      </c>
    </row>
    <row r="8062" spans="1:2" x14ac:dyDescent="0.2">
      <c r="A8062">
        <v>9</v>
      </c>
      <c r="B8062" t="s">
        <v>11592</v>
      </c>
    </row>
    <row r="8063" spans="1:2" x14ac:dyDescent="0.2">
      <c r="A8063">
        <v>16</v>
      </c>
      <c r="B8063" t="s">
        <v>11593</v>
      </c>
    </row>
    <row r="8064" spans="1:2" x14ac:dyDescent="0.2">
      <c r="A8064">
        <v>4</v>
      </c>
      <c r="B8064" t="s">
        <v>11594</v>
      </c>
    </row>
    <row r="8065" spans="1:2" x14ac:dyDescent="0.2">
      <c r="A8065">
        <v>10</v>
      </c>
      <c r="B8065" t="s">
        <v>11595</v>
      </c>
    </row>
    <row r="8066" spans="1:2" x14ac:dyDescent="0.2">
      <c r="A8066">
        <v>4</v>
      </c>
      <c r="B8066" t="s">
        <v>11596</v>
      </c>
    </row>
    <row r="8067" spans="1:2" x14ac:dyDescent="0.2">
      <c r="A8067">
        <v>1</v>
      </c>
      <c r="B8067" t="s">
        <v>11597</v>
      </c>
    </row>
    <row r="8068" spans="1:2" x14ac:dyDescent="0.2">
      <c r="A8068">
        <v>6</v>
      </c>
      <c r="B8068" t="s">
        <v>11598</v>
      </c>
    </row>
    <row r="8069" spans="1:2" x14ac:dyDescent="0.2">
      <c r="A8069">
        <v>22</v>
      </c>
      <c r="B8069" t="s">
        <v>11599</v>
      </c>
    </row>
    <row r="8070" spans="1:2" x14ac:dyDescent="0.2">
      <c r="A8070">
        <v>1</v>
      </c>
      <c r="B8070" t="s">
        <v>11600</v>
      </c>
    </row>
    <row r="8071" spans="1:2" x14ac:dyDescent="0.2">
      <c r="A8071">
        <v>7</v>
      </c>
      <c r="B8071" t="s">
        <v>11601</v>
      </c>
    </row>
    <row r="8072" spans="1:2" x14ac:dyDescent="0.2">
      <c r="A8072">
        <v>4</v>
      </c>
      <c r="B8072" t="s">
        <v>11602</v>
      </c>
    </row>
    <row r="8073" spans="1:2" x14ac:dyDescent="0.2">
      <c r="A8073">
        <v>9</v>
      </c>
      <c r="B8073" t="s">
        <v>11603</v>
      </c>
    </row>
    <row r="8074" spans="1:2" x14ac:dyDescent="0.2">
      <c r="A8074">
        <v>1</v>
      </c>
      <c r="B8074" t="s">
        <v>11604</v>
      </c>
    </row>
    <row r="8075" spans="1:2" x14ac:dyDescent="0.2">
      <c r="A8075">
        <v>28</v>
      </c>
      <c r="B8075" t="s">
        <v>11605</v>
      </c>
    </row>
    <row r="8076" spans="1:2" x14ac:dyDescent="0.2">
      <c r="A8076">
        <v>1</v>
      </c>
      <c r="B8076" t="s">
        <v>11606</v>
      </c>
    </row>
    <row r="8077" spans="1:2" x14ac:dyDescent="0.2">
      <c r="A8077">
        <v>2</v>
      </c>
      <c r="B8077" t="s">
        <v>11607</v>
      </c>
    </row>
    <row r="8078" spans="1:2" x14ac:dyDescent="0.2">
      <c r="A8078">
        <v>21</v>
      </c>
      <c r="B8078" t="s">
        <v>11608</v>
      </c>
    </row>
    <row r="8079" spans="1:2" x14ac:dyDescent="0.2">
      <c r="A8079">
        <v>8</v>
      </c>
      <c r="B8079" t="s">
        <v>11609</v>
      </c>
    </row>
    <row r="8080" spans="1:2" x14ac:dyDescent="0.2">
      <c r="A8080">
        <v>3</v>
      </c>
      <c r="B8080" t="s">
        <v>11610</v>
      </c>
    </row>
    <row r="8081" spans="1:2" x14ac:dyDescent="0.2">
      <c r="A8081">
        <v>26</v>
      </c>
      <c r="B8081" t="s">
        <v>11611</v>
      </c>
    </row>
    <row r="8082" spans="1:2" x14ac:dyDescent="0.2">
      <c r="A8082">
        <v>2</v>
      </c>
      <c r="B8082" t="s">
        <v>11612</v>
      </c>
    </row>
    <row r="8083" spans="1:2" x14ac:dyDescent="0.2">
      <c r="A8083">
        <v>6</v>
      </c>
      <c r="B8083" t="s">
        <v>11613</v>
      </c>
    </row>
    <row r="8084" spans="1:2" x14ac:dyDescent="0.2">
      <c r="A8084">
        <v>1</v>
      </c>
      <c r="B8084" t="s">
        <v>11614</v>
      </c>
    </row>
    <row r="8085" spans="1:2" x14ac:dyDescent="0.2">
      <c r="A8085">
        <v>1</v>
      </c>
      <c r="B8085" t="s">
        <v>11615</v>
      </c>
    </row>
    <row r="8086" spans="1:2" x14ac:dyDescent="0.2">
      <c r="A8086">
        <v>25</v>
      </c>
      <c r="B8086" t="s">
        <v>11616</v>
      </c>
    </row>
    <row r="8087" spans="1:2" x14ac:dyDescent="0.2">
      <c r="A8087">
        <v>10</v>
      </c>
      <c r="B8087" t="s">
        <v>11617</v>
      </c>
    </row>
    <row r="8088" spans="1:2" x14ac:dyDescent="0.2">
      <c r="A8088">
        <v>6</v>
      </c>
      <c r="B8088" t="s">
        <v>11618</v>
      </c>
    </row>
    <row r="8089" spans="1:2" x14ac:dyDescent="0.2">
      <c r="A8089">
        <v>1</v>
      </c>
      <c r="B8089" t="s">
        <v>11619</v>
      </c>
    </row>
    <row r="8090" spans="1:2" x14ac:dyDescent="0.2">
      <c r="A8090">
        <v>5</v>
      </c>
      <c r="B8090" t="s">
        <v>11620</v>
      </c>
    </row>
    <row r="8091" spans="1:2" x14ac:dyDescent="0.2">
      <c r="A8091">
        <v>10</v>
      </c>
      <c r="B8091" t="s">
        <v>11621</v>
      </c>
    </row>
    <row r="8092" spans="1:2" x14ac:dyDescent="0.2">
      <c r="A8092">
        <v>7</v>
      </c>
      <c r="B8092" t="s">
        <v>11622</v>
      </c>
    </row>
    <row r="8093" spans="1:2" x14ac:dyDescent="0.2">
      <c r="A8093">
        <v>1</v>
      </c>
      <c r="B8093" t="s">
        <v>11623</v>
      </c>
    </row>
    <row r="8094" spans="1:2" x14ac:dyDescent="0.2">
      <c r="A8094">
        <v>11</v>
      </c>
      <c r="B8094" t="s">
        <v>11624</v>
      </c>
    </row>
    <row r="8095" spans="1:2" x14ac:dyDescent="0.2">
      <c r="A8095">
        <v>1</v>
      </c>
      <c r="B8095" t="s">
        <v>11625</v>
      </c>
    </row>
    <row r="8096" spans="1:2" x14ac:dyDescent="0.2">
      <c r="A8096">
        <v>17</v>
      </c>
      <c r="B8096" t="s">
        <v>11626</v>
      </c>
    </row>
    <row r="8097" spans="1:2" x14ac:dyDescent="0.2">
      <c r="A8097">
        <v>9</v>
      </c>
      <c r="B8097" t="s">
        <v>11627</v>
      </c>
    </row>
    <row r="8098" spans="1:2" x14ac:dyDescent="0.2">
      <c r="A8098">
        <v>2</v>
      </c>
      <c r="B8098" t="s">
        <v>11628</v>
      </c>
    </row>
    <row r="8099" spans="1:2" x14ac:dyDescent="0.2">
      <c r="A8099">
        <v>3</v>
      </c>
      <c r="B8099" t="s">
        <v>11629</v>
      </c>
    </row>
    <row r="8100" spans="1:2" x14ac:dyDescent="0.2">
      <c r="A8100">
        <v>12</v>
      </c>
      <c r="B8100" t="s">
        <v>11630</v>
      </c>
    </row>
    <row r="8101" spans="1:2" x14ac:dyDescent="0.2">
      <c r="A8101">
        <v>9</v>
      </c>
      <c r="B8101" t="s">
        <v>11631</v>
      </c>
    </row>
    <row r="8102" spans="1:2" x14ac:dyDescent="0.2">
      <c r="A8102">
        <v>15</v>
      </c>
      <c r="B8102" t="s">
        <v>11632</v>
      </c>
    </row>
    <row r="8103" spans="1:2" x14ac:dyDescent="0.2">
      <c r="A8103">
        <v>2</v>
      </c>
      <c r="B8103" t="s">
        <v>11633</v>
      </c>
    </row>
    <row r="8104" spans="1:2" x14ac:dyDescent="0.2">
      <c r="A8104">
        <v>2</v>
      </c>
      <c r="B8104" t="s">
        <v>11634</v>
      </c>
    </row>
    <row r="8105" spans="1:2" x14ac:dyDescent="0.2">
      <c r="A8105">
        <v>16</v>
      </c>
      <c r="B8105" t="s">
        <v>11635</v>
      </c>
    </row>
    <row r="8106" spans="1:2" x14ac:dyDescent="0.2">
      <c r="A8106">
        <v>3</v>
      </c>
      <c r="B8106" t="s">
        <v>11636</v>
      </c>
    </row>
    <row r="8107" spans="1:2" x14ac:dyDescent="0.2">
      <c r="A8107">
        <v>1</v>
      </c>
      <c r="B8107" t="s">
        <v>11637</v>
      </c>
    </row>
    <row r="8108" spans="1:2" x14ac:dyDescent="0.2">
      <c r="A8108">
        <v>13</v>
      </c>
      <c r="B8108" t="s">
        <v>11638</v>
      </c>
    </row>
    <row r="8109" spans="1:2" x14ac:dyDescent="0.2">
      <c r="A8109">
        <v>26</v>
      </c>
      <c r="B8109" t="s">
        <v>11639</v>
      </c>
    </row>
    <row r="8110" spans="1:2" x14ac:dyDescent="0.2">
      <c r="A8110">
        <v>4</v>
      </c>
      <c r="B8110" t="s">
        <v>11640</v>
      </c>
    </row>
    <row r="8111" spans="1:2" x14ac:dyDescent="0.2">
      <c r="A8111">
        <v>6</v>
      </c>
      <c r="B8111" t="s">
        <v>11641</v>
      </c>
    </row>
    <row r="8112" spans="1:2" x14ac:dyDescent="0.2">
      <c r="A8112">
        <v>1</v>
      </c>
      <c r="B8112" t="s">
        <v>11642</v>
      </c>
    </row>
    <row r="8113" spans="1:2" x14ac:dyDescent="0.2">
      <c r="A8113">
        <v>2</v>
      </c>
      <c r="B8113" t="s">
        <v>11643</v>
      </c>
    </row>
    <row r="8114" spans="1:2" x14ac:dyDescent="0.2">
      <c r="A8114">
        <v>1</v>
      </c>
      <c r="B8114" t="s">
        <v>11644</v>
      </c>
    </row>
    <row r="8115" spans="1:2" x14ac:dyDescent="0.2">
      <c r="A8115">
        <v>6</v>
      </c>
      <c r="B8115" t="s">
        <v>11645</v>
      </c>
    </row>
    <row r="8116" spans="1:2" x14ac:dyDescent="0.2">
      <c r="A8116">
        <v>1</v>
      </c>
      <c r="B8116" t="s">
        <v>11646</v>
      </c>
    </row>
    <row r="8117" spans="1:2" x14ac:dyDescent="0.2">
      <c r="A8117">
        <v>1</v>
      </c>
      <c r="B8117" t="s">
        <v>11647</v>
      </c>
    </row>
    <row r="8118" spans="1:2" x14ac:dyDescent="0.2">
      <c r="A8118">
        <v>1</v>
      </c>
      <c r="B8118" t="s">
        <v>11648</v>
      </c>
    </row>
    <row r="8119" spans="1:2" x14ac:dyDescent="0.2">
      <c r="A8119">
        <v>2</v>
      </c>
      <c r="B8119" t="s">
        <v>11649</v>
      </c>
    </row>
    <row r="8120" spans="1:2" x14ac:dyDescent="0.2">
      <c r="A8120">
        <v>11</v>
      </c>
      <c r="B8120" t="s">
        <v>777</v>
      </c>
    </row>
    <row r="8121" spans="1:2" x14ac:dyDescent="0.2">
      <c r="A8121">
        <v>6</v>
      </c>
      <c r="B8121" t="s">
        <v>11650</v>
      </c>
    </row>
    <row r="8122" spans="1:2" x14ac:dyDescent="0.2">
      <c r="A8122">
        <v>83</v>
      </c>
      <c r="B8122" t="s">
        <v>11651</v>
      </c>
    </row>
    <row r="8123" spans="1:2" x14ac:dyDescent="0.2">
      <c r="A8123">
        <v>9</v>
      </c>
      <c r="B8123" t="s">
        <v>11652</v>
      </c>
    </row>
    <row r="8124" spans="1:2" x14ac:dyDescent="0.2">
      <c r="A8124">
        <v>16</v>
      </c>
      <c r="B8124" t="s">
        <v>11653</v>
      </c>
    </row>
    <row r="8125" spans="1:2" x14ac:dyDescent="0.2">
      <c r="A8125">
        <v>3</v>
      </c>
      <c r="B8125" t="s">
        <v>11654</v>
      </c>
    </row>
    <row r="8126" spans="1:2" x14ac:dyDescent="0.2">
      <c r="A8126">
        <v>1</v>
      </c>
      <c r="B8126" t="s">
        <v>11655</v>
      </c>
    </row>
    <row r="8127" spans="1:2" x14ac:dyDescent="0.2">
      <c r="A8127">
        <v>1</v>
      </c>
      <c r="B8127" t="s">
        <v>11656</v>
      </c>
    </row>
    <row r="8128" spans="1:2" x14ac:dyDescent="0.2">
      <c r="A8128">
        <v>1</v>
      </c>
      <c r="B8128" t="s">
        <v>11657</v>
      </c>
    </row>
    <row r="8129" spans="1:2" x14ac:dyDescent="0.2">
      <c r="A8129">
        <v>47</v>
      </c>
      <c r="B8129" t="s">
        <v>11658</v>
      </c>
    </row>
    <row r="8130" spans="1:2" x14ac:dyDescent="0.2">
      <c r="A8130">
        <v>1</v>
      </c>
      <c r="B8130" t="s">
        <v>11659</v>
      </c>
    </row>
    <row r="8131" spans="1:2" x14ac:dyDescent="0.2">
      <c r="A8131">
        <v>2</v>
      </c>
      <c r="B8131" t="s">
        <v>11660</v>
      </c>
    </row>
    <row r="8132" spans="1:2" x14ac:dyDescent="0.2">
      <c r="A8132">
        <v>1</v>
      </c>
      <c r="B8132" t="s">
        <v>11661</v>
      </c>
    </row>
    <row r="8133" spans="1:2" x14ac:dyDescent="0.2">
      <c r="A8133">
        <v>2</v>
      </c>
      <c r="B8133" t="s">
        <v>11662</v>
      </c>
    </row>
    <row r="8134" spans="1:2" x14ac:dyDescent="0.2">
      <c r="A8134">
        <v>1</v>
      </c>
      <c r="B8134" t="s">
        <v>11663</v>
      </c>
    </row>
    <row r="8135" spans="1:2" x14ac:dyDescent="0.2">
      <c r="A8135">
        <v>7</v>
      </c>
      <c r="B8135" t="s">
        <v>11664</v>
      </c>
    </row>
    <row r="8136" spans="1:2" x14ac:dyDescent="0.2">
      <c r="A8136">
        <v>2</v>
      </c>
      <c r="B8136" t="s">
        <v>11665</v>
      </c>
    </row>
    <row r="8137" spans="1:2" x14ac:dyDescent="0.2">
      <c r="A8137">
        <v>1</v>
      </c>
      <c r="B8137" t="s">
        <v>11666</v>
      </c>
    </row>
    <row r="8138" spans="1:2" x14ac:dyDescent="0.2">
      <c r="A8138">
        <v>9</v>
      </c>
      <c r="B8138" t="s">
        <v>11667</v>
      </c>
    </row>
    <row r="8139" spans="1:2" x14ac:dyDescent="0.2">
      <c r="A8139">
        <v>1</v>
      </c>
      <c r="B8139" t="s">
        <v>11668</v>
      </c>
    </row>
    <row r="8140" spans="1:2" x14ac:dyDescent="0.2">
      <c r="A8140">
        <v>2</v>
      </c>
      <c r="B8140" t="s">
        <v>11669</v>
      </c>
    </row>
    <row r="8141" spans="1:2" x14ac:dyDescent="0.2">
      <c r="A8141">
        <v>24</v>
      </c>
      <c r="B8141" t="s">
        <v>11670</v>
      </c>
    </row>
    <row r="8142" spans="1:2" x14ac:dyDescent="0.2">
      <c r="A8142">
        <v>3</v>
      </c>
      <c r="B8142" t="s">
        <v>11671</v>
      </c>
    </row>
    <row r="8143" spans="1:2" x14ac:dyDescent="0.2">
      <c r="A8143">
        <v>1</v>
      </c>
      <c r="B8143" t="s">
        <v>11672</v>
      </c>
    </row>
    <row r="8144" spans="1:2" x14ac:dyDescent="0.2">
      <c r="A8144">
        <v>1</v>
      </c>
      <c r="B8144" t="s">
        <v>11673</v>
      </c>
    </row>
    <row r="8145" spans="1:2" x14ac:dyDescent="0.2">
      <c r="A8145">
        <v>1</v>
      </c>
      <c r="B8145" t="s">
        <v>11674</v>
      </c>
    </row>
    <row r="8146" spans="1:2" x14ac:dyDescent="0.2">
      <c r="A8146">
        <v>1</v>
      </c>
      <c r="B8146" t="s">
        <v>11675</v>
      </c>
    </row>
    <row r="8147" spans="1:2" x14ac:dyDescent="0.2">
      <c r="A8147">
        <v>1</v>
      </c>
      <c r="B8147" t="s">
        <v>11676</v>
      </c>
    </row>
    <row r="8148" spans="1:2" x14ac:dyDescent="0.2">
      <c r="A8148">
        <v>1</v>
      </c>
      <c r="B8148" t="s">
        <v>11677</v>
      </c>
    </row>
    <row r="8149" spans="1:2" x14ac:dyDescent="0.2">
      <c r="A8149">
        <v>29</v>
      </c>
      <c r="B8149" t="s">
        <v>11678</v>
      </c>
    </row>
    <row r="8150" spans="1:2" x14ac:dyDescent="0.2">
      <c r="A8150">
        <v>14</v>
      </c>
      <c r="B8150" t="s">
        <v>11679</v>
      </c>
    </row>
    <row r="8151" spans="1:2" x14ac:dyDescent="0.2">
      <c r="A8151">
        <v>76</v>
      </c>
      <c r="B8151" t="s">
        <v>11680</v>
      </c>
    </row>
    <row r="8152" spans="1:2" x14ac:dyDescent="0.2">
      <c r="A8152">
        <v>1</v>
      </c>
      <c r="B8152" t="s">
        <v>11681</v>
      </c>
    </row>
    <row r="8153" spans="1:2" x14ac:dyDescent="0.2">
      <c r="A8153">
        <v>11</v>
      </c>
      <c r="B8153" t="s">
        <v>11682</v>
      </c>
    </row>
    <row r="8154" spans="1:2" x14ac:dyDescent="0.2">
      <c r="A8154">
        <v>7</v>
      </c>
      <c r="B8154" t="s">
        <v>11683</v>
      </c>
    </row>
    <row r="8155" spans="1:2" x14ac:dyDescent="0.2">
      <c r="A8155">
        <v>1</v>
      </c>
      <c r="B8155" t="s">
        <v>11684</v>
      </c>
    </row>
    <row r="8156" spans="1:2" x14ac:dyDescent="0.2">
      <c r="A8156">
        <v>2</v>
      </c>
      <c r="B8156" t="s">
        <v>11685</v>
      </c>
    </row>
    <row r="8157" spans="1:2" x14ac:dyDescent="0.2">
      <c r="A8157">
        <v>1</v>
      </c>
      <c r="B8157" t="s">
        <v>11686</v>
      </c>
    </row>
    <row r="8158" spans="1:2" x14ac:dyDescent="0.2">
      <c r="A8158">
        <v>44</v>
      </c>
      <c r="B8158" t="s">
        <v>11687</v>
      </c>
    </row>
    <row r="8159" spans="1:2" x14ac:dyDescent="0.2">
      <c r="A8159">
        <v>2</v>
      </c>
      <c r="B8159" t="s">
        <v>11688</v>
      </c>
    </row>
    <row r="8160" spans="1:2" x14ac:dyDescent="0.2">
      <c r="A8160">
        <v>1</v>
      </c>
      <c r="B8160" t="s">
        <v>11689</v>
      </c>
    </row>
    <row r="8161" spans="1:2" x14ac:dyDescent="0.2">
      <c r="A8161">
        <v>1</v>
      </c>
      <c r="B8161" t="s">
        <v>11690</v>
      </c>
    </row>
    <row r="8162" spans="1:2" x14ac:dyDescent="0.2">
      <c r="A8162">
        <v>1</v>
      </c>
      <c r="B8162" t="s">
        <v>11691</v>
      </c>
    </row>
    <row r="8163" spans="1:2" x14ac:dyDescent="0.2">
      <c r="A8163">
        <v>72</v>
      </c>
      <c r="B8163" t="s">
        <v>11692</v>
      </c>
    </row>
    <row r="8164" spans="1:2" x14ac:dyDescent="0.2">
      <c r="A8164">
        <v>10</v>
      </c>
      <c r="B8164" t="s">
        <v>11693</v>
      </c>
    </row>
    <row r="8165" spans="1:2" x14ac:dyDescent="0.2">
      <c r="A8165">
        <v>1</v>
      </c>
      <c r="B8165" t="s">
        <v>11694</v>
      </c>
    </row>
    <row r="8166" spans="1:2" x14ac:dyDescent="0.2">
      <c r="A8166">
        <v>11</v>
      </c>
      <c r="B8166" t="s">
        <v>11695</v>
      </c>
    </row>
    <row r="8167" spans="1:2" x14ac:dyDescent="0.2">
      <c r="A8167">
        <v>4</v>
      </c>
      <c r="B8167" t="s">
        <v>11696</v>
      </c>
    </row>
    <row r="8168" spans="1:2" x14ac:dyDescent="0.2">
      <c r="A8168">
        <v>22</v>
      </c>
      <c r="B8168" t="s">
        <v>11697</v>
      </c>
    </row>
    <row r="8169" spans="1:2" x14ac:dyDescent="0.2">
      <c r="A8169">
        <v>6</v>
      </c>
      <c r="B8169" t="s">
        <v>11698</v>
      </c>
    </row>
    <row r="8170" spans="1:2" x14ac:dyDescent="0.2">
      <c r="A8170">
        <v>72</v>
      </c>
      <c r="B8170" t="s">
        <v>11699</v>
      </c>
    </row>
    <row r="8171" spans="1:2" x14ac:dyDescent="0.2">
      <c r="A8171">
        <v>1</v>
      </c>
      <c r="B8171" t="s">
        <v>11700</v>
      </c>
    </row>
    <row r="8172" spans="1:2" x14ac:dyDescent="0.2">
      <c r="A8172">
        <v>1</v>
      </c>
      <c r="B8172" t="s">
        <v>11701</v>
      </c>
    </row>
    <row r="8173" spans="1:2" x14ac:dyDescent="0.2">
      <c r="A8173">
        <v>1</v>
      </c>
      <c r="B8173" t="s">
        <v>11702</v>
      </c>
    </row>
    <row r="8174" spans="1:2" x14ac:dyDescent="0.2">
      <c r="A8174">
        <v>16</v>
      </c>
      <c r="B8174" t="s">
        <v>11703</v>
      </c>
    </row>
    <row r="8175" spans="1:2" x14ac:dyDescent="0.2">
      <c r="A8175">
        <v>9</v>
      </c>
      <c r="B8175" t="s">
        <v>11704</v>
      </c>
    </row>
    <row r="8176" spans="1:2" x14ac:dyDescent="0.2">
      <c r="A8176">
        <v>1</v>
      </c>
      <c r="B8176" t="s">
        <v>11705</v>
      </c>
    </row>
    <row r="8177" spans="1:2" x14ac:dyDescent="0.2">
      <c r="A8177">
        <v>1</v>
      </c>
      <c r="B8177" t="s">
        <v>11706</v>
      </c>
    </row>
    <row r="8178" spans="1:2" x14ac:dyDescent="0.2">
      <c r="A8178">
        <v>3</v>
      </c>
      <c r="B8178" t="s">
        <v>11707</v>
      </c>
    </row>
    <row r="8179" spans="1:2" x14ac:dyDescent="0.2">
      <c r="A8179">
        <v>2</v>
      </c>
      <c r="B8179" t="s">
        <v>11708</v>
      </c>
    </row>
    <row r="8180" spans="1:2" x14ac:dyDescent="0.2">
      <c r="A8180">
        <v>2</v>
      </c>
      <c r="B8180" t="s">
        <v>11709</v>
      </c>
    </row>
    <row r="8181" spans="1:2" x14ac:dyDescent="0.2">
      <c r="A8181">
        <v>32</v>
      </c>
      <c r="B8181" t="s">
        <v>11710</v>
      </c>
    </row>
    <row r="8182" spans="1:2" x14ac:dyDescent="0.2">
      <c r="A8182">
        <v>2</v>
      </c>
      <c r="B8182" t="s">
        <v>11711</v>
      </c>
    </row>
    <row r="8183" spans="1:2" x14ac:dyDescent="0.2">
      <c r="A8183">
        <v>5</v>
      </c>
      <c r="B8183" t="s">
        <v>11712</v>
      </c>
    </row>
    <row r="8184" spans="1:2" x14ac:dyDescent="0.2">
      <c r="A8184">
        <v>73</v>
      </c>
      <c r="B8184" t="s">
        <v>11713</v>
      </c>
    </row>
    <row r="8185" spans="1:2" x14ac:dyDescent="0.2">
      <c r="A8185">
        <v>9</v>
      </c>
      <c r="B8185" t="s">
        <v>11714</v>
      </c>
    </row>
    <row r="8186" spans="1:2" x14ac:dyDescent="0.2">
      <c r="A8186">
        <v>2</v>
      </c>
      <c r="B8186" t="s">
        <v>11715</v>
      </c>
    </row>
    <row r="8187" spans="1:2" x14ac:dyDescent="0.2">
      <c r="A8187">
        <v>2</v>
      </c>
      <c r="B8187" t="s">
        <v>11716</v>
      </c>
    </row>
    <row r="8188" spans="1:2" x14ac:dyDescent="0.2">
      <c r="A8188">
        <v>18</v>
      </c>
      <c r="B8188" t="s">
        <v>11717</v>
      </c>
    </row>
    <row r="8189" spans="1:2" x14ac:dyDescent="0.2">
      <c r="A8189">
        <v>20</v>
      </c>
      <c r="B8189" t="s">
        <v>11718</v>
      </c>
    </row>
    <row r="8190" spans="1:2" x14ac:dyDescent="0.2">
      <c r="A8190">
        <v>6</v>
      </c>
      <c r="B8190" t="s">
        <v>11719</v>
      </c>
    </row>
    <row r="8191" spans="1:2" x14ac:dyDescent="0.2">
      <c r="A8191">
        <v>72</v>
      </c>
      <c r="B8191" t="s">
        <v>11720</v>
      </c>
    </row>
    <row r="8192" spans="1:2" x14ac:dyDescent="0.2">
      <c r="A8192">
        <v>12</v>
      </c>
      <c r="B8192" t="s">
        <v>11721</v>
      </c>
    </row>
    <row r="8193" spans="1:2" x14ac:dyDescent="0.2">
      <c r="A8193">
        <v>15</v>
      </c>
      <c r="B8193" t="s">
        <v>11722</v>
      </c>
    </row>
    <row r="8194" spans="1:2" x14ac:dyDescent="0.2">
      <c r="A8194">
        <v>11</v>
      </c>
      <c r="B8194" t="s">
        <v>11723</v>
      </c>
    </row>
    <row r="8195" spans="1:2" x14ac:dyDescent="0.2">
      <c r="A8195">
        <v>50</v>
      </c>
      <c r="B8195" t="s">
        <v>11724</v>
      </c>
    </row>
    <row r="8196" spans="1:2" x14ac:dyDescent="0.2">
      <c r="A8196">
        <v>61</v>
      </c>
      <c r="B8196" t="s">
        <v>11725</v>
      </c>
    </row>
    <row r="8197" spans="1:2" x14ac:dyDescent="0.2">
      <c r="A8197">
        <v>56</v>
      </c>
      <c r="B8197" t="s">
        <v>11726</v>
      </c>
    </row>
    <row r="8198" spans="1:2" x14ac:dyDescent="0.2">
      <c r="A8198">
        <v>16</v>
      </c>
      <c r="B8198" t="s">
        <v>11727</v>
      </c>
    </row>
    <row r="8199" spans="1:2" x14ac:dyDescent="0.2">
      <c r="A8199">
        <v>12</v>
      </c>
      <c r="B8199" t="s">
        <v>11728</v>
      </c>
    </row>
    <row r="8200" spans="1:2" x14ac:dyDescent="0.2">
      <c r="A8200">
        <v>10</v>
      </c>
      <c r="B8200" t="s">
        <v>11729</v>
      </c>
    </row>
    <row r="8201" spans="1:2" x14ac:dyDescent="0.2">
      <c r="A8201">
        <v>4</v>
      </c>
      <c r="B8201" t="s">
        <v>11730</v>
      </c>
    </row>
    <row r="8202" spans="1:2" x14ac:dyDescent="0.2">
      <c r="A8202">
        <v>3</v>
      </c>
      <c r="B8202" t="s">
        <v>11731</v>
      </c>
    </row>
    <row r="8203" spans="1:2" x14ac:dyDescent="0.2">
      <c r="A8203">
        <v>41</v>
      </c>
      <c r="B8203" t="s">
        <v>11732</v>
      </c>
    </row>
    <row r="8204" spans="1:2" x14ac:dyDescent="0.2">
      <c r="A8204">
        <v>4</v>
      </c>
      <c r="B8204" t="s">
        <v>11733</v>
      </c>
    </row>
    <row r="8205" spans="1:2" x14ac:dyDescent="0.2">
      <c r="A8205">
        <v>8</v>
      </c>
      <c r="B8205" t="s">
        <v>11734</v>
      </c>
    </row>
    <row r="8206" spans="1:2" x14ac:dyDescent="0.2">
      <c r="A8206">
        <v>1</v>
      </c>
      <c r="B8206" t="s">
        <v>11735</v>
      </c>
    </row>
    <row r="8207" spans="1:2" x14ac:dyDescent="0.2">
      <c r="A8207">
        <v>27</v>
      </c>
      <c r="B8207" t="s">
        <v>11736</v>
      </c>
    </row>
    <row r="8208" spans="1:2" x14ac:dyDescent="0.2">
      <c r="A8208">
        <v>2</v>
      </c>
      <c r="B8208" t="s">
        <v>11737</v>
      </c>
    </row>
    <row r="8209" spans="1:2" x14ac:dyDescent="0.2">
      <c r="A8209">
        <v>10</v>
      </c>
      <c r="B8209" t="s">
        <v>11738</v>
      </c>
    </row>
    <row r="8210" spans="1:2" x14ac:dyDescent="0.2">
      <c r="A8210">
        <v>3</v>
      </c>
      <c r="B8210" t="s">
        <v>11739</v>
      </c>
    </row>
    <row r="8211" spans="1:2" x14ac:dyDescent="0.2">
      <c r="A8211">
        <v>15</v>
      </c>
      <c r="B8211" t="s">
        <v>11740</v>
      </c>
    </row>
    <row r="8212" spans="1:2" x14ac:dyDescent="0.2">
      <c r="A8212">
        <v>19</v>
      </c>
      <c r="B8212" t="s">
        <v>11741</v>
      </c>
    </row>
    <row r="8213" spans="1:2" x14ac:dyDescent="0.2">
      <c r="A8213">
        <v>12</v>
      </c>
      <c r="B8213" t="s">
        <v>11742</v>
      </c>
    </row>
    <row r="8214" spans="1:2" x14ac:dyDescent="0.2">
      <c r="A8214">
        <v>7</v>
      </c>
      <c r="B8214" t="s">
        <v>11743</v>
      </c>
    </row>
    <row r="8215" spans="1:2" x14ac:dyDescent="0.2">
      <c r="A8215">
        <v>1</v>
      </c>
      <c r="B8215" t="s">
        <v>11744</v>
      </c>
    </row>
    <row r="8216" spans="1:2" x14ac:dyDescent="0.2">
      <c r="A8216">
        <v>98</v>
      </c>
      <c r="B8216" t="s">
        <v>11745</v>
      </c>
    </row>
    <row r="8217" spans="1:2" x14ac:dyDescent="0.2">
      <c r="A8217">
        <v>1</v>
      </c>
      <c r="B8217" t="s">
        <v>11746</v>
      </c>
    </row>
    <row r="8218" spans="1:2" x14ac:dyDescent="0.2">
      <c r="A8218">
        <v>17</v>
      </c>
      <c r="B8218" t="s">
        <v>11747</v>
      </c>
    </row>
    <row r="8219" spans="1:2" x14ac:dyDescent="0.2">
      <c r="A8219">
        <v>1</v>
      </c>
      <c r="B8219" t="s">
        <v>11748</v>
      </c>
    </row>
    <row r="8220" spans="1:2" x14ac:dyDescent="0.2">
      <c r="A8220">
        <v>1</v>
      </c>
      <c r="B8220" t="s">
        <v>11749</v>
      </c>
    </row>
    <row r="8221" spans="1:2" x14ac:dyDescent="0.2">
      <c r="A8221">
        <v>2</v>
      </c>
      <c r="B8221" t="s">
        <v>11750</v>
      </c>
    </row>
    <row r="8222" spans="1:2" x14ac:dyDescent="0.2">
      <c r="A8222">
        <v>1</v>
      </c>
      <c r="B8222" t="s">
        <v>11751</v>
      </c>
    </row>
    <row r="8223" spans="1:2" x14ac:dyDescent="0.2">
      <c r="A8223">
        <v>20</v>
      </c>
      <c r="B8223" t="s">
        <v>11752</v>
      </c>
    </row>
    <row r="8224" spans="1:2" x14ac:dyDescent="0.2">
      <c r="A8224">
        <v>2</v>
      </c>
      <c r="B8224" t="s">
        <v>11753</v>
      </c>
    </row>
    <row r="8225" spans="1:2" x14ac:dyDescent="0.2">
      <c r="A8225">
        <v>2</v>
      </c>
      <c r="B8225" t="s">
        <v>11754</v>
      </c>
    </row>
    <row r="8226" spans="1:2" x14ac:dyDescent="0.2">
      <c r="A8226">
        <v>1</v>
      </c>
      <c r="B8226" t="s">
        <v>11755</v>
      </c>
    </row>
    <row r="8227" spans="1:2" x14ac:dyDescent="0.2">
      <c r="A8227">
        <v>2</v>
      </c>
      <c r="B8227" t="s">
        <v>11756</v>
      </c>
    </row>
    <row r="8228" spans="1:2" x14ac:dyDescent="0.2">
      <c r="A8228">
        <v>15</v>
      </c>
      <c r="B8228" t="s">
        <v>11757</v>
      </c>
    </row>
    <row r="8229" spans="1:2" x14ac:dyDescent="0.2">
      <c r="A8229">
        <v>1</v>
      </c>
      <c r="B8229" t="s">
        <v>11758</v>
      </c>
    </row>
    <row r="8230" spans="1:2" x14ac:dyDescent="0.2">
      <c r="A8230">
        <v>7</v>
      </c>
      <c r="B8230" t="s">
        <v>11759</v>
      </c>
    </row>
    <row r="8231" spans="1:2" x14ac:dyDescent="0.2">
      <c r="A8231">
        <v>1</v>
      </c>
      <c r="B8231" t="s">
        <v>11760</v>
      </c>
    </row>
    <row r="8232" spans="1:2" x14ac:dyDescent="0.2">
      <c r="A8232">
        <v>12</v>
      </c>
      <c r="B8232" t="s">
        <v>11761</v>
      </c>
    </row>
    <row r="8233" spans="1:2" x14ac:dyDescent="0.2">
      <c r="A8233">
        <v>55</v>
      </c>
      <c r="B8233" t="s">
        <v>11762</v>
      </c>
    </row>
    <row r="8234" spans="1:2" x14ac:dyDescent="0.2">
      <c r="A8234">
        <v>1</v>
      </c>
      <c r="B8234" t="s">
        <v>11763</v>
      </c>
    </row>
    <row r="8235" spans="1:2" x14ac:dyDescent="0.2">
      <c r="A8235">
        <v>1</v>
      </c>
      <c r="B8235" t="s">
        <v>2233</v>
      </c>
    </row>
    <row r="8236" spans="1:2" x14ac:dyDescent="0.2">
      <c r="A8236">
        <v>3</v>
      </c>
      <c r="B8236" t="s">
        <v>11764</v>
      </c>
    </row>
    <row r="8237" spans="1:2" x14ac:dyDescent="0.2">
      <c r="A8237">
        <v>5</v>
      </c>
      <c r="B8237" t="s">
        <v>11765</v>
      </c>
    </row>
    <row r="8238" spans="1:2" x14ac:dyDescent="0.2">
      <c r="A8238">
        <v>21</v>
      </c>
      <c r="B8238" t="s">
        <v>11766</v>
      </c>
    </row>
    <row r="8239" spans="1:2" x14ac:dyDescent="0.2">
      <c r="A8239">
        <v>16</v>
      </c>
      <c r="B8239" t="s">
        <v>11767</v>
      </c>
    </row>
    <row r="8240" spans="1:2" x14ac:dyDescent="0.2">
      <c r="A8240">
        <v>44</v>
      </c>
      <c r="B8240" t="s">
        <v>11768</v>
      </c>
    </row>
    <row r="8241" spans="1:2" x14ac:dyDescent="0.2">
      <c r="A8241">
        <v>14</v>
      </c>
      <c r="B8241" t="s">
        <v>11769</v>
      </c>
    </row>
    <row r="8242" spans="1:2" x14ac:dyDescent="0.2">
      <c r="A8242">
        <v>5</v>
      </c>
      <c r="B8242" t="s">
        <v>11770</v>
      </c>
    </row>
    <row r="8243" spans="1:2" x14ac:dyDescent="0.2">
      <c r="A8243">
        <v>3</v>
      </c>
      <c r="B8243" t="s">
        <v>11771</v>
      </c>
    </row>
    <row r="8244" spans="1:2" x14ac:dyDescent="0.2">
      <c r="A8244">
        <v>3</v>
      </c>
      <c r="B8244" t="s">
        <v>11772</v>
      </c>
    </row>
    <row r="8245" spans="1:2" x14ac:dyDescent="0.2">
      <c r="A8245">
        <v>34</v>
      </c>
      <c r="B8245" t="s">
        <v>11773</v>
      </c>
    </row>
    <row r="8246" spans="1:2" x14ac:dyDescent="0.2">
      <c r="A8246">
        <v>66</v>
      </c>
      <c r="B8246" t="s">
        <v>11774</v>
      </c>
    </row>
    <row r="8247" spans="1:2" x14ac:dyDescent="0.2">
      <c r="A8247">
        <v>2</v>
      </c>
      <c r="B8247" t="s">
        <v>11775</v>
      </c>
    </row>
    <row r="8248" spans="1:2" x14ac:dyDescent="0.2">
      <c r="A8248">
        <v>23</v>
      </c>
      <c r="B8248" t="s">
        <v>11776</v>
      </c>
    </row>
    <row r="8249" spans="1:2" x14ac:dyDescent="0.2">
      <c r="A8249">
        <v>1</v>
      </c>
      <c r="B8249" t="s">
        <v>11777</v>
      </c>
    </row>
    <row r="8250" spans="1:2" x14ac:dyDescent="0.2">
      <c r="A8250">
        <v>183</v>
      </c>
      <c r="B8250" t="s">
        <v>11778</v>
      </c>
    </row>
    <row r="8251" spans="1:2" x14ac:dyDescent="0.2">
      <c r="A8251">
        <v>5</v>
      </c>
      <c r="B8251" t="s">
        <v>11779</v>
      </c>
    </row>
    <row r="8252" spans="1:2" x14ac:dyDescent="0.2">
      <c r="A8252">
        <v>7</v>
      </c>
      <c r="B8252" t="s">
        <v>11780</v>
      </c>
    </row>
    <row r="8253" spans="1:2" x14ac:dyDescent="0.2">
      <c r="A8253">
        <v>10</v>
      </c>
      <c r="B8253" t="s">
        <v>11781</v>
      </c>
    </row>
    <row r="8254" spans="1:2" x14ac:dyDescent="0.2">
      <c r="A8254">
        <v>7</v>
      </c>
      <c r="B8254" t="s">
        <v>11782</v>
      </c>
    </row>
    <row r="8255" spans="1:2" x14ac:dyDescent="0.2">
      <c r="A8255">
        <v>5</v>
      </c>
      <c r="B8255" t="s">
        <v>11783</v>
      </c>
    </row>
    <row r="8256" spans="1:2" x14ac:dyDescent="0.2">
      <c r="A8256">
        <v>22</v>
      </c>
      <c r="B8256" t="s">
        <v>11784</v>
      </c>
    </row>
    <row r="8257" spans="1:2" x14ac:dyDescent="0.2">
      <c r="A8257">
        <v>50</v>
      </c>
      <c r="B8257" t="s">
        <v>11785</v>
      </c>
    </row>
    <row r="8258" spans="1:2" x14ac:dyDescent="0.2">
      <c r="A8258">
        <v>30</v>
      </c>
      <c r="B8258" t="s">
        <v>11786</v>
      </c>
    </row>
    <row r="8259" spans="1:2" x14ac:dyDescent="0.2">
      <c r="A8259">
        <v>8</v>
      </c>
      <c r="B8259" t="s">
        <v>11787</v>
      </c>
    </row>
    <row r="8260" spans="1:2" x14ac:dyDescent="0.2">
      <c r="A8260">
        <v>6</v>
      </c>
      <c r="B8260" t="s">
        <v>11788</v>
      </c>
    </row>
    <row r="8261" spans="1:2" x14ac:dyDescent="0.2">
      <c r="A8261">
        <v>20</v>
      </c>
      <c r="B8261" t="s">
        <v>11789</v>
      </c>
    </row>
    <row r="8262" spans="1:2" x14ac:dyDescent="0.2">
      <c r="A8262">
        <v>5</v>
      </c>
      <c r="B8262" t="s">
        <v>11790</v>
      </c>
    </row>
    <row r="8263" spans="1:2" x14ac:dyDescent="0.2">
      <c r="A8263">
        <v>7</v>
      </c>
      <c r="B8263" t="s">
        <v>11791</v>
      </c>
    </row>
    <row r="8264" spans="1:2" x14ac:dyDescent="0.2">
      <c r="A8264">
        <v>21</v>
      </c>
      <c r="B8264" t="s">
        <v>11792</v>
      </c>
    </row>
    <row r="8265" spans="1:2" x14ac:dyDescent="0.2">
      <c r="A8265">
        <v>7</v>
      </c>
      <c r="B8265" t="s">
        <v>11793</v>
      </c>
    </row>
    <row r="8266" spans="1:2" x14ac:dyDescent="0.2">
      <c r="A8266">
        <v>19</v>
      </c>
      <c r="B8266" t="s">
        <v>11794</v>
      </c>
    </row>
    <row r="8267" spans="1:2" x14ac:dyDescent="0.2">
      <c r="A8267">
        <v>3</v>
      </c>
      <c r="B8267" t="s">
        <v>11795</v>
      </c>
    </row>
    <row r="8268" spans="1:2" x14ac:dyDescent="0.2">
      <c r="A8268">
        <v>49</v>
      </c>
      <c r="B8268" t="s">
        <v>11796</v>
      </c>
    </row>
    <row r="8269" spans="1:2" x14ac:dyDescent="0.2">
      <c r="A8269">
        <v>3</v>
      </c>
      <c r="B8269" t="s">
        <v>11797</v>
      </c>
    </row>
    <row r="8270" spans="1:2" x14ac:dyDescent="0.2">
      <c r="A8270">
        <v>1</v>
      </c>
      <c r="B8270" t="s">
        <v>11798</v>
      </c>
    </row>
    <row r="8271" spans="1:2" x14ac:dyDescent="0.2">
      <c r="A8271">
        <v>10</v>
      </c>
      <c r="B8271" t="s">
        <v>11799</v>
      </c>
    </row>
    <row r="8272" spans="1:2" x14ac:dyDescent="0.2">
      <c r="A8272">
        <v>11</v>
      </c>
      <c r="B8272" t="s">
        <v>11800</v>
      </c>
    </row>
    <row r="8273" spans="1:2" x14ac:dyDescent="0.2">
      <c r="A8273">
        <v>5</v>
      </c>
      <c r="B8273" t="s">
        <v>11801</v>
      </c>
    </row>
    <row r="8274" spans="1:2" x14ac:dyDescent="0.2">
      <c r="A8274">
        <v>12</v>
      </c>
      <c r="B8274" t="s">
        <v>11802</v>
      </c>
    </row>
    <row r="8275" spans="1:2" x14ac:dyDescent="0.2">
      <c r="A8275">
        <v>10</v>
      </c>
      <c r="B8275" t="s">
        <v>11803</v>
      </c>
    </row>
    <row r="8276" spans="1:2" x14ac:dyDescent="0.2">
      <c r="A8276">
        <v>36</v>
      </c>
      <c r="B8276" t="s">
        <v>11804</v>
      </c>
    </row>
    <row r="8277" spans="1:2" x14ac:dyDescent="0.2">
      <c r="A8277">
        <v>1</v>
      </c>
      <c r="B8277" t="s">
        <v>11805</v>
      </c>
    </row>
    <row r="8278" spans="1:2" x14ac:dyDescent="0.2">
      <c r="A8278">
        <v>17</v>
      </c>
      <c r="B8278" t="s">
        <v>11806</v>
      </c>
    </row>
    <row r="8279" spans="1:2" x14ac:dyDescent="0.2">
      <c r="A8279">
        <v>3</v>
      </c>
      <c r="B8279" t="s">
        <v>11807</v>
      </c>
    </row>
    <row r="8280" spans="1:2" x14ac:dyDescent="0.2">
      <c r="A8280">
        <v>39</v>
      </c>
      <c r="B8280" t="s">
        <v>11808</v>
      </c>
    </row>
    <row r="8281" spans="1:2" x14ac:dyDescent="0.2">
      <c r="A8281">
        <v>9</v>
      </c>
      <c r="B8281" t="s">
        <v>11809</v>
      </c>
    </row>
    <row r="8282" spans="1:2" x14ac:dyDescent="0.2">
      <c r="A8282">
        <v>1</v>
      </c>
      <c r="B8282" t="s">
        <v>11810</v>
      </c>
    </row>
    <row r="8283" spans="1:2" x14ac:dyDescent="0.2">
      <c r="A8283">
        <v>1</v>
      </c>
      <c r="B8283" t="s">
        <v>11811</v>
      </c>
    </row>
    <row r="8284" spans="1:2" x14ac:dyDescent="0.2">
      <c r="A8284">
        <v>14</v>
      </c>
      <c r="B8284" t="s">
        <v>11812</v>
      </c>
    </row>
    <row r="8285" spans="1:2" x14ac:dyDescent="0.2">
      <c r="A8285">
        <v>15</v>
      </c>
      <c r="B8285" t="s">
        <v>11813</v>
      </c>
    </row>
    <row r="8286" spans="1:2" x14ac:dyDescent="0.2">
      <c r="A8286">
        <v>73</v>
      </c>
      <c r="B8286" t="s">
        <v>11814</v>
      </c>
    </row>
    <row r="8287" spans="1:2" x14ac:dyDescent="0.2">
      <c r="A8287">
        <v>2</v>
      </c>
      <c r="B8287" t="s">
        <v>11815</v>
      </c>
    </row>
    <row r="8288" spans="1:2" x14ac:dyDescent="0.2">
      <c r="A8288">
        <v>11</v>
      </c>
      <c r="B8288" t="s">
        <v>11816</v>
      </c>
    </row>
    <row r="8289" spans="1:2" x14ac:dyDescent="0.2">
      <c r="A8289">
        <v>16</v>
      </c>
      <c r="B8289" t="s">
        <v>11817</v>
      </c>
    </row>
    <row r="8290" spans="1:2" x14ac:dyDescent="0.2">
      <c r="A8290">
        <v>5</v>
      </c>
      <c r="B8290" t="s">
        <v>11818</v>
      </c>
    </row>
    <row r="8291" spans="1:2" x14ac:dyDescent="0.2">
      <c r="A8291">
        <v>10</v>
      </c>
      <c r="B8291" t="s">
        <v>11819</v>
      </c>
    </row>
    <row r="8292" spans="1:2" x14ac:dyDescent="0.2">
      <c r="A8292">
        <v>17</v>
      </c>
      <c r="B8292" t="s">
        <v>11820</v>
      </c>
    </row>
    <row r="8293" spans="1:2" x14ac:dyDescent="0.2">
      <c r="A8293">
        <v>3</v>
      </c>
      <c r="B8293" t="s">
        <v>11821</v>
      </c>
    </row>
    <row r="8294" spans="1:2" x14ac:dyDescent="0.2">
      <c r="A8294">
        <v>1</v>
      </c>
      <c r="B8294" t="s">
        <v>11822</v>
      </c>
    </row>
    <row r="8295" spans="1:2" x14ac:dyDescent="0.2">
      <c r="A8295">
        <v>7</v>
      </c>
      <c r="B8295" t="s">
        <v>11823</v>
      </c>
    </row>
    <row r="8296" spans="1:2" x14ac:dyDescent="0.2">
      <c r="A8296">
        <v>1</v>
      </c>
      <c r="B8296" t="s">
        <v>11824</v>
      </c>
    </row>
    <row r="8297" spans="1:2" x14ac:dyDescent="0.2">
      <c r="A8297">
        <v>19</v>
      </c>
      <c r="B8297" t="s">
        <v>11825</v>
      </c>
    </row>
    <row r="8298" spans="1:2" x14ac:dyDescent="0.2">
      <c r="A8298">
        <v>7</v>
      </c>
      <c r="B8298" t="s">
        <v>11826</v>
      </c>
    </row>
    <row r="8299" spans="1:2" x14ac:dyDescent="0.2">
      <c r="A8299">
        <v>8</v>
      </c>
      <c r="B8299" t="s">
        <v>11827</v>
      </c>
    </row>
    <row r="8300" spans="1:2" x14ac:dyDescent="0.2">
      <c r="A8300">
        <v>3</v>
      </c>
      <c r="B8300" t="s">
        <v>11828</v>
      </c>
    </row>
    <row r="8301" spans="1:2" x14ac:dyDescent="0.2">
      <c r="A8301">
        <v>1</v>
      </c>
      <c r="B8301" t="s">
        <v>11829</v>
      </c>
    </row>
    <row r="8302" spans="1:2" x14ac:dyDescent="0.2">
      <c r="A8302">
        <v>27</v>
      </c>
      <c r="B8302" t="s">
        <v>11830</v>
      </c>
    </row>
    <row r="8303" spans="1:2" x14ac:dyDescent="0.2">
      <c r="A8303">
        <v>56</v>
      </c>
      <c r="B8303" t="s">
        <v>11831</v>
      </c>
    </row>
    <row r="8304" spans="1:2" x14ac:dyDescent="0.2">
      <c r="A8304">
        <v>4</v>
      </c>
      <c r="B8304" t="s">
        <v>11832</v>
      </c>
    </row>
    <row r="8305" spans="1:2" x14ac:dyDescent="0.2">
      <c r="A8305">
        <v>1</v>
      </c>
      <c r="B8305" t="s">
        <v>11833</v>
      </c>
    </row>
    <row r="8306" spans="1:2" x14ac:dyDescent="0.2">
      <c r="A8306">
        <v>2</v>
      </c>
      <c r="B8306" t="s">
        <v>11834</v>
      </c>
    </row>
    <row r="8307" spans="1:2" x14ac:dyDescent="0.2">
      <c r="A8307">
        <v>7</v>
      </c>
      <c r="B8307" t="s">
        <v>11835</v>
      </c>
    </row>
    <row r="8308" spans="1:2" x14ac:dyDescent="0.2">
      <c r="A8308">
        <v>3</v>
      </c>
      <c r="B8308" t="s">
        <v>11836</v>
      </c>
    </row>
    <row r="8309" spans="1:2" x14ac:dyDescent="0.2">
      <c r="A8309">
        <v>7</v>
      </c>
      <c r="B8309" t="s">
        <v>11837</v>
      </c>
    </row>
    <row r="8310" spans="1:2" x14ac:dyDescent="0.2">
      <c r="A8310">
        <v>1</v>
      </c>
      <c r="B8310" t="s">
        <v>11838</v>
      </c>
    </row>
    <row r="8311" spans="1:2" x14ac:dyDescent="0.2">
      <c r="A8311">
        <v>1</v>
      </c>
      <c r="B8311" t="s">
        <v>11839</v>
      </c>
    </row>
    <row r="8312" spans="1:2" x14ac:dyDescent="0.2">
      <c r="A8312">
        <v>23</v>
      </c>
      <c r="B8312" t="s">
        <v>11840</v>
      </c>
    </row>
    <row r="8313" spans="1:2" x14ac:dyDescent="0.2">
      <c r="A8313">
        <v>3</v>
      </c>
      <c r="B8313" t="s">
        <v>11841</v>
      </c>
    </row>
    <row r="8314" spans="1:2" x14ac:dyDescent="0.2">
      <c r="A8314">
        <v>1</v>
      </c>
      <c r="B8314" t="s">
        <v>11842</v>
      </c>
    </row>
    <row r="8315" spans="1:2" x14ac:dyDescent="0.2">
      <c r="A8315">
        <v>7</v>
      </c>
      <c r="B8315" t="s">
        <v>11843</v>
      </c>
    </row>
    <row r="8316" spans="1:2" x14ac:dyDescent="0.2">
      <c r="A8316">
        <v>32</v>
      </c>
      <c r="B8316" t="s">
        <v>11844</v>
      </c>
    </row>
    <row r="8317" spans="1:2" x14ac:dyDescent="0.2">
      <c r="A8317">
        <v>33</v>
      </c>
      <c r="B8317" t="s">
        <v>11845</v>
      </c>
    </row>
    <row r="8318" spans="1:2" x14ac:dyDescent="0.2">
      <c r="A8318">
        <v>4</v>
      </c>
      <c r="B8318" t="s">
        <v>11846</v>
      </c>
    </row>
    <row r="8319" spans="1:2" x14ac:dyDescent="0.2">
      <c r="A8319">
        <v>18</v>
      </c>
      <c r="B8319" t="s">
        <v>11847</v>
      </c>
    </row>
    <row r="8320" spans="1:2" x14ac:dyDescent="0.2">
      <c r="A8320">
        <v>23</v>
      </c>
      <c r="B8320" t="s">
        <v>11848</v>
      </c>
    </row>
    <row r="8321" spans="1:2" x14ac:dyDescent="0.2">
      <c r="A8321">
        <v>1</v>
      </c>
      <c r="B8321" t="s">
        <v>11849</v>
      </c>
    </row>
    <row r="8322" spans="1:2" x14ac:dyDescent="0.2">
      <c r="A8322">
        <v>3</v>
      </c>
      <c r="B8322" t="s">
        <v>11850</v>
      </c>
    </row>
    <row r="8323" spans="1:2" x14ac:dyDescent="0.2">
      <c r="A8323">
        <v>8</v>
      </c>
      <c r="B8323" t="s">
        <v>11851</v>
      </c>
    </row>
    <row r="8324" spans="1:2" x14ac:dyDescent="0.2">
      <c r="A8324">
        <v>10</v>
      </c>
      <c r="B8324" t="s">
        <v>11852</v>
      </c>
    </row>
    <row r="8325" spans="1:2" x14ac:dyDescent="0.2">
      <c r="A8325">
        <v>5</v>
      </c>
      <c r="B8325" t="s">
        <v>11853</v>
      </c>
    </row>
    <row r="8326" spans="1:2" x14ac:dyDescent="0.2">
      <c r="A8326">
        <v>11</v>
      </c>
      <c r="B8326" t="s">
        <v>11854</v>
      </c>
    </row>
    <row r="8327" spans="1:2" x14ac:dyDescent="0.2">
      <c r="A8327">
        <v>6</v>
      </c>
      <c r="B8327" t="s">
        <v>11855</v>
      </c>
    </row>
    <row r="8328" spans="1:2" x14ac:dyDescent="0.2">
      <c r="A8328">
        <v>1</v>
      </c>
      <c r="B8328" t="s">
        <v>11856</v>
      </c>
    </row>
    <row r="8329" spans="1:2" x14ac:dyDescent="0.2">
      <c r="A8329">
        <v>7</v>
      </c>
      <c r="B8329" t="s">
        <v>11857</v>
      </c>
    </row>
    <row r="8330" spans="1:2" x14ac:dyDescent="0.2">
      <c r="A8330">
        <v>2</v>
      </c>
      <c r="B8330" t="s">
        <v>11858</v>
      </c>
    </row>
    <row r="8331" spans="1:2" x14ac:dyDescent="0.2">
      <c r="A8331">
        <v>6</v>
      </c>
      <c r="B8331" t="s">
        <v>11859</v>
      </c>
    </row>
    <row r="8332" spans="1:2" x14ac:dyDescent="0.2">
      <c r="A8332">
        <v>1</v>
      </c>
      <c r="B8332" t="s">
        <v>11860</v>
      </c>
    </row>
    <row r="8333" spans="1:2" x14ac:dyDescent="0.2">
      <c r="A8333">
        <v>1</v>
      </c>
      <c r="B8333" t="s">
        <v>11861</v>
      </c>
    </row>
    <row r="8334" spans="1:2" x14ac:dyDescent="0.2">
      <c r="A8334">
        <v>1</v>
      </c>
      <c r="B8334" t="s">
        <v>11862</v>
      </c>
    </row>
    <row r="8335" spans="1:2" x14ac:dyDescent="0.2">
      <c r="A8335">
        <v>1</v>
      </c>
      <c r="B8335" t="s">
        <v>11863</v>
      </c>
    </row>
    <row r="8336" spans="1:2" x14ac:dyDescent="0.2">
      <c r="A8336">
        <v>1</v>
      </c>
      <c r="B8336" t="s">
        <v>11864</v>
      </c>
    </row>
    <row r="8337" spans="1:2" x14ac:dyDescent="0.2">
      <c r="A8337">
        <v>4</v>
      </c>
      <c r="B8337" t="s">
        <v>11865</v>
      </c>
    </row>
    <row r="8338" spans="1:2" x14ac:dyDescent="0.2">
      <c r="A8338">
        <v>2</v>
      </c>
      <c r="B8338" t="s">
        <v>11866</v>
      </c>
    </row>
    <row r="8339" spans="1:2" x14ac:dyDescent="0.2">
      <c r="A8339">
        <v>2</v>
      </c>
      <c r="B8339" t="s">
        <v>11867</v>
      </c>
    </row>
    <row r="8340" spans="1:2" x14ac:dyDescent="0.2">
      <c r="A8340">
        <v>1</v>
      </c>
      <c r="B8340" t="s">
        <v>11868</v>
      </c>
    </row>
    <row r="8341" spans="1:2" x14ac:dyDescent="0.2">
      <c r="A8341">
        <v>8</v>
      </c>
      <c r="B8341" t="s">
        <v>11869</v>
      </c>
    </row>
    <row r="8342" spans="1:2" x14ac:dyDescent="0.2">
      <c r="A8342">
        <v>2</v>
      </c>
      <c r="B8342" t="s">
        <v>11870</v>
      </c>
    </row>
    <row r="8343" spans="1:2" x14ac:dyDescent="0.2">
      <c r="A8343">
        <v>19</v>
      </c>
      <c r="B8343" t="s">
        <v>11871</v>
      </c>
    </row>
    <row r="8344" spans="1:2" x14ac:dyDescent="0.2">
      <c r="A8344">
        <v>6</v>
      </c>
      <c r="B8344" t="s">
        <v>11872</v>
      </c>
    </row>
    <row r="8345" spans="1:2" x14ac:dyDescent="0.2">
      <c r="A8345">
        <v>1</v>
      </c>
      <c r="B8345" t="s">
        <v>11873</v>
      </c>
    </row>
    <row r="8346" spans="1:2" x14ac:dyDescent="0.2">
      <c r="A8346">
        <v>16</v>
      </c>
      <c r="B8346" t="s">
        <v>11874</v>
      </c>
    </row>
    <row r="8347" spans="1:2" x14ac:dyDescent="0.2">
      <c r="A8347">
        <v>2</v>
      </c>
      <c r="B8347" t="s">
        <v>11875</v>
      </c>
    </row>
    <row r="8348" spans="1:2" x14ac:dyDescent="0.2">
      <c r="A8348">
        <v>4</v>
      </c>
      <c r="B8348" t="s">
        <v>11876</v>
      </c>
    </row>
    <row r="8349" spans="1:2" x14ac:dyDescent="0.2">
      <c r="A8349">
        <v>1</v>
      </c>
      <c r="B8349" t="s">
        <v>11877</v>
      </c>
    </row>
    <row r="8350" spans="1:2" x14ac:dyDescent="0.2">
      <c r="A8350">
        <v>1</v>
      </c>
      <c r="B8350" t="s">
        <v>11878</v>
      </c>
    </row>
    <row r="8351" spans="1:2" x14ac:dyDescent="0.2">
      <c r="A8351">
        <v>6</v>
      </c>
      <c r="B8351" t="s">
        <v>11879</v>
      </c>
    </row>
    <row r="8352" spans="1:2" x14ac:dyDescent="0.2">
      <c r="A8352">
        <v>2</v>
      </c>
      <c r="B8352" t="s">
        <v>11880</v>
      </c>
    </row>
    <row r="8353" spans="1:2" x14ac:dyDescent="0.2">
      <c r="A8353">
        <v>4</v>
      </c>
      <c r="B8353" t="s">
        <v>11881</v>
      </c>
    </row>
    <row r="8354" spans="1:2" x14ac:dyDescent="0.2">
      <c r="A8354">
        <v>8</v>
      </c>
      <c r="B8354" t="s">
        <v>11882</v>
      </c>
    </row>
    <row r="8355" spans="1:2" x14ac:dyDescent="0.2">
      <c r="A8355">
        <v>1</v>
      </c>
      <c r="B8355" t="s">
        <v>11883</v>
      </c>
    </row>
    <row r="8356" spans="1:2" x14ac:dyDescent="0.2">
      <c r="A8356">
        <v>1</v>
      </c>
      <c r="B8356" t="s">
        <v>11884</v>
      </c>
    </row>
    <row r="8357" spans="1:2" x14ac:dyDescent="0.2">
      <c r="A8357">
        <v>1</v>
      </c>
      <c r="B8357" t="s">
        <v>11885</v>
      </c>
    </row>
    <row r="8358" spans="1:2" x14ac:dyDescent="0.2">
      <c r="A8358">
        <v>1</v>
      </c>
      <c r="B8358" t="s">
        <v>11886</v>
      </c>
    </row>
    <row r="8359" spans="1:2" x14ac:dyDescent="0.2">
      <c r="A8359">
        <v>1</v>
      </c>
      <c r="B8359" t="s">
        <v>11887</v>
      </c>
    </row>
    <row r="8360" spans="1:2" x14ac:dyDescent="0.2">
      <c r="A8360">
        <v>1</v>
      </c>
      <c r="B8360" t="s">
        <v>11888</v>
      </c>
    </row>
    <row r="8361" spans="1:2" x14ac:dyDescent="0.2">
      <c r="A8361">
        <v>2</v>
      </c>
      <c r="B8361" t="s">
        <v>11889</v>
      </c>
    </row>
    <row r="8362" spans="1:2" x14ac:dyDescent="0.2">
      <c r="A8362">
        <v>3</v>
      </c>
      <c r="B8362" t="s">
        <v>11890</v>
      </c>
    </row>
    <row r="8363" spans="1:2" x14ac:dyDescent="0.2">
      <c r="A8363">
        <v>6</v>
      </c>
      <c r="B8363" t="s">
        <v>11891</v>
      </c>
    </row>
    <row r="8364" spans="1:2" x14ac:dyDescent="0.2">
      <c r="A8364">
        <v>2</v>
      </c>
      <c r="B8364" t="s">
        <v>11892</v>
      </c>
    </row>
    <row r="8365" spans="1:2" x14ac:dyDescent="0.2">
      <c r="A8365">
        <v>1</v>
      </c>
      <c r="B8365" t="s">
        <v>11893</v>
      </c>
    </row>
    <row r="8366" spans="1:2" x14ac:dyDescent="0.2">
      <c r="A8366">
        <v>13</v>
      </c>
      <c r="B8366" t="s">
        <v>11894</v>
      </c>
    </row>
    <row r="8367" spans="1:2" x14ac:dyDescent="0.2">
      <c r="A8367">
        <v>50</v>
      </c>
      <c r="B8367" t="s">
        <v>11895</v>
      </c>
    </row>
    <row r="8368" spans="1:2" x14ac:dyDescent="0.2">
      <c r="A8368">
        <v>35</v>
      </c>
      <c r="B8368" t="s">
        <v>11896</v>
      </c>
    </row>
    <row r="8369" spans="1:2" x14ac:dyDescent="0.2">
      <c r="A8369">
        <v>34</v>
      </c>
      <c r="B8369" t="s">
        <v>11897</v>
      </c>
    </row>
    <row r="8370" spans="1:2" x14ac:dyDescent="0.2">
      <c r="A8370">
        <v>1</v>
      </c>
      <c r="B8370" t="s">
        <v>11898</v>
      </c>
    </row>
    <row r="8371" spans="1:2" x14ac:dyDescent="0.2">
      <c r="A8371">
        <v>1</v>
      </c>
      <c r="B8371" t="s">
        <v>11899</v>
      </c>
    </row>
    <row r="8372" spans="1:2" x14ac:dyDescent="0.2">
      <c r="A8372">
        <v>1</v>
      </c>
      <c r="B8372" t="s">
        <v>11900</v>
      </c>
    </row>
    <row r="8373" spans="1:2" x14ac:dyDescent="0.2">
      <c r="A8373">
        <v>1</v>
      </c>
      <c r="B8373" t="s">
        <v>11901</v>
      </c>
    </row>
    <row r="8374" spans="1:2" x14ac:dyDescent="0.2">
      <c r="A8374">
        <v>1</v>
      </c>
      <c r="B8374" t="s">
        <v>11902</v>
      </c>
    </row>
    <row r="8375" spans="1:2" x14ac:dyDescent="0.2">
      <c r="A8375">
        <v>1</v>
      </c>
      <c r="B8375" t="s">
        <v>11903</v>
      </c>
    </row>
    <row r="8376" spans="1:2" x14ac:dyDescent="0.2">
      <c r="A8376">
        <v>1</v>
      </c>
      <c r="B8376" t="s">
        <v>11904</v>
      </c>
    </row>
    <row r="8377" spans="1:2" x14ac:dyDescent="0.2">
      <c r="A8377">
        <v>1</v>
      </c>
      <c r="B8377" t="s">
        <v>11905</v>
      </c>
    </row>
    <row r="8378" spans="1:2" x14ac:dyDescent="0.2">
      <c r="A8378">
        <v>1</v>
      </c>
      <c r="B8378" t="s">
        <v>11906</v>
      </c>
    </row>
    <row r="8379" spans="1:2" x14ac:dyDescent="0.2">
      <c r="A8379">
        <v>1</v>
      </c>
      <c r="B8379" t="s">
        <v>11907</v>
      </c>
    </row>
    <row r="8380" spans="1:2" x14ac:dyDescent="0.2">
      <c r="A8380">
        <v>1</v>
      </c>
      <c r="B8380" t="s">
        <v>11908</v>
      </c>
    </row>
    <row r="8381" spans="1:2" x14ac:dyDescent="0.2">
      <c r="A8381">
        <v>1</v>
      </c>
      <c r="B8381" t="s">
        <v>11909</v>
      </c>
    </row>
    <row r="8382" spans="1:2" x14ac:dyDescent="0.2">
      <c r="A8382">
        <v>1</v>
      </c>
      <c r="B8382" t="s">
        <v>11910</v>
      </c>
    </row>
    <row r="8383" spans="1:2" x14ac:dyDescent="0.2">
      <c r="A8383">
        <v>1</v>
      </c>
      <c r="B8383" t="s">
        <v>11911</v>
      </c>
    </row>
    <row r="8384" spans="1:2" x14ac:dyDescent="0.2">
      <c r="A8384">
        <v>1</v>
      </c>
      <c r="B8384" t="s">
        <v>11912</v>
      </c>
    </row>
    <row r="8385" spans="1:2" x14ac:dyDescent="0.2">
      <c r="A8385">
        <v>1</v>
      </c>
      <c r="B8385" t="s">
        <v>11913</v>
      </c>
    </row>
    <row r="8386" spans="1:2" x14ac:dyDescent="0.2">
      <c r="A8386">
        <v>1</v>
      </c>
      <c r="B8386" t="s">
        <v>11914</v>
      </c>
    </row>
    <row r="8387" spans="1:2" x14ac:dyDescent="0.2">
      <c r="A8387">
        <v>1</v>
      </c>
      <c r="B8387" t="s">
        <v>11915</v>
      </c>
    </row>
    <row r="8388" spans="1:2" x14ac:dyDescent="0.2">
      <c r="A8388">
        <v>1</v>
      </c>
      <c r="B8388" t="s">
        <v>11916</v>
      </c>
    </row>
    <row r="8389" spans="1:2" x14ac:dyDescent="0.2">
      <c r="A8389">
        <v>1</v>
      </c>
      <c r="B8389" t="s">
        <v>11917</v>
      </c>
    </row>
    <row r="8390" spans="1:2" x14ac:dyDescent="0.2">
      <c r="A8390">
        <v>1</v>
      </c>
      <c r="B8390" t="s">
        <v>11918</v>
      </c>
    </row>
    <row r="8391" spans="1:2" x14ac:dyDescent="0.2">
      <c r="A8391">
        <v>1</v>
      </c>
      <c r="B8391" t="s">
        <v>11919</v>
      </c>
    </row>
    <row r="8392" spans="1:2" x14ac:dyDescent="0.2">
      <c r="A8392">
        <v>1</v>
      </c>
      <c r="B8392" t="s">
        <v>11920</v>
      </c>
    </row>
    <row r="8393" spans="1:2" x14ac:dyDescent="0.2">
      <c r="A8393">
        <v>1</v>
      </c>
      <c r="B8393" t="s">
        <v>11921</v>
      </c>
    </row>
    <row r="8394" spans="1:2" x14ac:dyDescent="0.2">
      <c r="A8394">
        <v>1</v>
      </c>
      <c r="B8394" t="s">
        <v>11922</v>
      </c>
    </row>
    <row r="8395" spans="1:2" x14ac:dyDescent="0.2">
      <c r="A8395">
        <v>1</v>
      </c>
      <c r="B8395" t="s">
        <v>11923</v>
      </c>
    </row>
    <row r="8396" spans="1:2" x14ac:dyDescent="0.2">
      <c r="A8396">
        <v>1</v>
      </c>
      <c r="B8396" t="s">
        <v>11924</v>
      </c>
    </row>
    <row r="8397" spans="1:2" x14ac:dyDescent="0.2">
      <c r="A8397">
        <v>1</v>
      </c>
      <c r="B8397" t="s">
        <v>11925</v>
      </c>
    </row>
    <row r="8398" spans="1:2" x14ac:dyDescent="0.2">
      <c r="A8398">
        <v>1</v>
      </c>
      <c r="B8398" t="s">
        <v>11926</v>
      </c>
    </row>
    <row r="8399" spans="1:2" x14ac:dyDescent="0.2">
      <c r="A8399">
        <v>1</v>
      </c>
      <c r="B8399" t="s">
        <v>11927</v>
      </c>
    </row>
    <row r="8400" spans="1:2" x14ac:dyDescent="0.2">
      <c r="A8400">
        <v>1</v>
      </c>
      <c r="B8400" t="s">
        <v>11928</v>
      </c>
    </row>
    <row r="8401" spans="1:2" x14ac:dyDescent="0.2">
      <c r="A8401">
        <v>1</v>
      </c>
      <c r="B8401" t="s">
        <v>11929</v>
      </c>
    </row>
    <row r="8402" spans="1:2" x14ac:dyDescent="0.2">
      <c r="A8402">
        <v>1</v>
      </c>
      <c r="B8402" t="s">
        <v>11930</v>
      </c>
    </row>
    <row r="8403" spans="1:2" x14ac:dyDescent="0.2">
      <c r="A8403">
        <v>1</v>
      </c>
      <c r="B8403" t="s">
        <v>11931</v>
      </c>
    </row>
    <row r="8404" spans="1:2" x14ac:dyDescent="0.2">
      <c r="A8404">
        <v>10</v>
      </c>
      <c r="B8404" t="s">
        <v>11932</v>
      </c>
    </row>
    <row r="8405" spans="1:2" x14ac:dyDescent="0.2">
      <c r="A8405">
        <v>134</v>
      </c>
      <c r="B8405" t="s">
        <v>11933</v>
      </c>
    </row>
    <row r="8406" spans="1:2" x14ac:dyDescent="0.2">
      <c r="A8406">
        <v>1</v>
      </c>
      <c r="B8406" t="s">
        <v>11934</v>
      </c>
    </row>
    <row r="8407" spans="1:2" x14ac:dyDescent="0.2">
      <c r="A8407">
        <v>9</v>
      </c>
      <c r="B8407" t="s">
        <v>11935</v>
      </c>
    </row>
    <row r="8408" spans="1:2" x14ac:dyDescent="0.2">
      <c r="A8408">
        <v>10</v>
      </c>
      <c r="B8408" t="s">
        <v>11936</v>
      </c>
    </row>
    <row r="8409" spans="1:2" x14ac:dyDescent="0.2">
      <c r="A8409">
        <v>3</v>
      </c>
      <c r="B8409" t="s">
        <v>11937</v>
      </c>
    </row>
    <row r="8410" spans="1:2" x14ac:dyDescent="0.2">
      <c r="A8410">
        <v>6</v>
      </c>
      <c r="B8410" t="s">
        <v>11938</v>
      </c>
    </row>
    <row r="8411" spans="1:2" x14ac:dyDescent="0.2">
      <c r="A8411">
        <v>10</v>
      </c>
      <c r="B8411" t="s">
        <v>11939</v>
      </c>
    </row>
    <row r="8412" spans="1:2" x14ac:dyDescent="0.2">
      <c r="A8412">
        <v>9</v>
      </c>
      <c r="B8412" t="s">
        <v>11940</v>
      </c>
    </row>
    <row r="8413" spans="1:2" x14ac:dyDescent="0.2">
      <c r="A8413">
        <v>7</v>
      </c>
      <c r="B8413" t="s">
        <v>11941</v>
      </c>
    </row>
    <row r="8414" spans="1:2" x14ac:dyDescent="0.2">
      <c r="A8414">
        <v>2</v>
      </c>
      <c r="B8414" t="s">
        <v>11942</v>
      </c>
    </row>
    <row r="8415" spans="1:2" x14ac:dyDescent="0.2">
      <c r="A8415">
        <v>1</v>
      </c>
      <c r="B8415" t="s">
        <v>11943</v>
      </c>
    </row>
    <row r="8416" spans="1:2" x14ac:dyDescent="0.2">
      <c r="A8416">
        <v>1</v>
      </c>
      <c r="B8416" t="s">
        <v>11944</v>
      </c>
    </row>
    <row r="8417" spans="1:2" x14ac:dyDescent="0.2">
      <c r="A8417">
        <v>6</v>
      </c>
      <c r="B8417" t="s">
        <v>11945</v>
      </c>
    </row>
    <row r="8418" spans="1:2" x14ac:dyDescent="0.2">
      <c r="A8418">
        <v>6</v>
      </c>
      <c r="B8418" t="s">
        <v>11946</v>
      </c>
    </row>
    <row r="8419" spans="1:2" x14ac:dyDescent="0.2">
      <c r="A8419">
        <v>28</v>
      </c>
      <c r="B8419" t="s">
        <v>11947</v>
      </c>
    </row>
    <row r="8420" spans="1:2" x14ac:dyDescent="0.2">
      <c r="A8420">
        <v>2</v>
      </c>
      <c r="B8420" t="s">
        <v>11948</v>
      </c>
    </row>
    <row r="8421" spans="1:2" x14ac:dyDescent="0.2">
      <c r="A8421">
        <v>8</v>
      </c>
      <c r="B8421" t="s">
        <v>11949</v>
      </c>
    </row>
    <row r="8422" spans="1:2" x14ac:dyDescent="0.2">
      <c r="A8422">
        <v>7</v>
      </c>
      <c r="B8422" t="s">
        <v>11950</v>
      </c>
    </row>
    <row r="8423" spans="1:2" x14ac:dyDescent="0.2">
      <c r="A8423">
        <v>7</v>
      </c>
      <c r="B8423" t="s">
        <v>11951</v>
      </c>
    </row>
    <row r="8424" spans="1:2" x14ac:dyDescent="0.2">
      <c r="A8424">
        <v>4</v>
      </c>
      <c r="B8424" t="s">
        <v>11952</v>
      </c>
    </row>
    <row r="8425" spans="1:2" x14ac:dyDescent="0.2">
      <c r="A8425">
        <v>12</v>
      </c>
      <c r="B8425" t="s">
        <v>11953</v>
      </c>
    </row>
    <row r="8426" spans="1:2" x14ac:dyDescent="0.2">
      <c r="A8426">
        <v>2</v>
      </c>
      <c r="B8426" t="s">
        <v>11954</v>
      </c>
    </row>
    <row r="8427" spans="1:2" x14ac:dyDescent="0.2">
      <c r="A8427">
        <v>3</v>
      </c>
      <c r="B8427" t="s">
        <v>11955</v>
      </c>
    </row>
    <row r="8428" spans="1:2" x14ac:dyDescent="0.2">
      <c r="A8428">
        <v>1</v>
      </c>
      <c r="B8428" t="s">
        <v>11956</v>
      </c>
    </row>
    <row r="8429" spans="1:2" x14ac:dyDescent="0.2">
      <c r="A8429">
        <v>1</v>
      </c>
      <c r="B8429" t="s">
        <v>11957</v>
      </c>
    </row>
    <row r="8430" spans="1:2" x14ac:dyDescent="0.2">
      <c r="A8430">
        <v>2</v>
      </c>
      <c r="B8430" t="s">
        <v>11958</v>
      </c>
    </row>
    <row r="8431" spans="1:2" x14ac:dyDescent="0.2">
      <c r="A8431">
        <v>1</v>
      </c>
      <c r="B8431" t="s">
        <v>11959</v>
      </c>
    </row>
    <row r="8432" spans="1:2" x14ac:dyDescent="0.2">
      <c r="A8432">
        <v>1</v>
      </c>
      <c r="B8432" t="s">
        <v>11960</v>
      </c>
    </row>
    <row r="8433" spans="1:2" x14ac:dyDescent="0.2">
      <c r="A8433">
        <v>1</v>
      </c>
      <c r="B8433" t="s">
        <v>11961</v>
      </c>
    </row>
    <row r="8434" spans="1:2" x14ac:dyDescent="0.2">
      <c r="A8434">
        <v>9</v>
      </c>
      <c r="B8434" t="s">
        <v>11962</v>
      </c>
    </row>
    <row r="8435" spans="1:2" x14ac:dyDescent="0.2">
      <c r="A8435">
        <v>3</v>
      </c>
      <c r="B8435" t="s">
        <v>11963</v>
      </c>
    </row>
    <row r="8436" spans="1:2" x14ac:dyDescent="0.2">
      <c r="A8436">
        <v>6</v>
      </c>
      <c r="B8436" t="s">
        <v>11964</v>
      </c>
    </row>
    <row r="8437" spans="1:2" x14ac:dyDescent="0.2">
      <c r="A8437">
        <v>15</v>
      </c>
      <c r="B8437" t="s">
        <v>11965</v>
      </c>
    </row>
    <row r="8438" spans="1:2" x14ac:dyDescent="0.2">
      <c r="A8438">
        <v>3</v>
      </c>
      <c r="B8438" t="s">
        <v>11966</v>
      </c>
    </row>
    <row r="8439" spans="1:2" x14ac:dyDescent="0.2">
      <c r="A8439">
        <v>3</v>
      </c>
      <c r="B8439" t="s">
        <v>11967</v>
      </c>
    </row>
    <row r="8440" spans="1:2" x14ac:dyDescent="0.2">
      <c r="A8440">
        <v>32</v>
      </c>
      <c r="B8440" t="s">
        <v>11968</v>
      </c>
    </row>
    <row r="8441" spans="1:2" x14ac:dyDescent="0.2">
      <c r="A8441">
        <v>5</v>
      </c>
      <c r="B8441" t="s">
        <v>11969</v>
      </c>
    </row>
    <row r="8442" spans="1:2" x14ac:dyDescent="0.2">
      <c r="A8442">
        <v>2</v>
      </c>
      <c r="B8442" t="s">
        <v>11970</v>
      </c>
    </row>
    <row r="8443" spans="1:2" x14ac:dyDescent="0.2">
      <c r="A8443">
        <v>1</v>
      </c>
      <c r="B8443" t="s">
        <v>11971</v>
      </c>
    </row>
    <row r="8444" spans="1:2" x14ac:dyDescent="0.2">
      <c r="A8444">
        <v>1</v>
      </c>
      <c r="B8444" t="s">
        <v>11972</v>
      </c>
    </row>
    <row r="8445" spans="1:2" x14ac:dyDescent="0.2">
      <c r="A8445">
        <v>8</v>
      </c>
      <c r="B8445" t="s">
        <v>11973</v>
      </c>
    </row>
    <row r="8446" spans="1:2" x14ac:dyDescent="0.2">
      <c r="A8446">
        <v>1</v>
      </c>
      <c r="B8446" t="s">
        <v>11974</v>
      </c>
    </row>
    <row r="8447" spans="1:2" x14ac:dyDescent="0.2">
      <c r="A8447">
        <v>3</v>
      </c>
      <c r="B8447" t="s">
        <v>11975</v>
      </c>
    </row>
    <row r="8448" spans="1:2" x14ac:dyDescent="0.2">
      <c r="A8448">
        <v>10</v>
      </c>
      <c r="B8448" t="s">
        <v>11976</v>
      </c>
    </row>
    <row r="8449" spans="1:2" x14ac:dyDescent="0.2">
      <c r="A8449">
        <v>57</v>
      </c>
      <c r="B8449" t="s">
        <v>11977</v>
      </c>
    </row>
    <row r="8450" spans="1:2" x14ac:dyDescent="0.2">
      <c r="A8450">
        <v>1</v>
      </c>
      <c r="B8450" t="s">
        <v>11978</v>
      </c>
    </row>
    <row r="8451" spans="1:2" x14ac:dyDescent="0.2">
      <c r="A8451">
        <v>1</v>
      </c>
      <c r="B8451" t="s">
        <v>11979</v>
      </c>
    </row>
    <row r="8452" spans="1:2" x14ac:dyDescent="0.2">
      <c r="A8452">
        <v>3</v>
      </c>
      <c r="B8452" t="s">
        <v>11980</v>
      </c>
    </row>
    <row r="8453" spans="1:2" x14ac:dyDescent="0.2">
      <c r="A8453">
        <v>2</v>
      </c>
      <c r="B8453" t="s">
        <v>11981</v>
      </c>
    </row>
    <row r="8454" spans="1:2" x14ac:dyDescent="0.2">
      <c r="A8454">
        <v>3</v>
      </c>
      <c r="B8454" t="s">
        <v>11982</v>
      </c>
    </row>
    <row r="8455" spans="1:2" x14ac:dyDescent="0.2">
      <c r="A8455">
        <v>1</v>
      </c>
      <c r="B8455" t="s">
        <v>11983</v>
      </c>
    </row>
    <row r="8456" spans="1:2" x14ac:dyDescent="0.2">
      <c r="A8456">
        <v>1</v>
      </c>
      <c r="B8456" t="s">
        <v>11984</v>
      </c>
    </row>
    <row r="8457" spans="1:2" x14ac:dyDescent="0.2">
      <c r="A8457">
        <v>5</v>
      </c>
      <c r="B8457" t="s">
        <v>11985</v>
      </c>
    </row>
    <row r="8458" spans="1:2" x14ac:dyDescent="0.2">
      <c r="A8458">
        <v>2</v>
      </c>
      <c r="B8458" t="s">
        <v>11986</v>
      </c>
    </row>
    <row r="8459" spans="1:2" x14ac:dyDescent="0.2">
      <c r="A8459">
        <v>3</v>
      </c>
      <c r="B8459" t="s">
        <v>11987</v>
      </c>
    </row>
    <row r="8460" spans="1:2" x14ac:dyDescent="0.2">
      <c r="A8460">
        <v>7</v>
      </c>
      <c r="B8460" t="s">
        <v>11988</v>
      </c>
    </row>
    <row r="8461" spans="1:2" x14ac:dyDescent="0.2">
      <c r="A8461">
        <v>7</v>
      </c>
      <c r="B8461" t="s">
        <v>11989</v>
      </c>
    </row>
    <row r="8462" spans="1:2" x14ac:dyDescent="0.2">
      <c r="A8462">
        <v>5</v>
      </c>
      <c r="B8462" t="s">
        <v>11990</v>
      </c>
    </row>
    <row r="8463" spans="1:2" x14ac:dyDescent="0.2">
      <c r="A8463">
        <v>40</v>
      </c>
      <c r="B8463" t="s">
        <v>11991</v>
      </c>
    </row>
    <row r="8464" spans="1:2" x14ac:dyDescent="0.2">
      <c r="A8464">
        <v>56</v>
      </c>
      <c r="B8464" t="s">
        <v>11992</v>
      </c>
    </row>
    <row r="8465" spans="1:2" x14ac:dyDescent="0.2">
      <c r="A8465">
        <v>13</v>
      </c>
      <c r="B8465" t="s">
        <v>11993</v>
      </c>
    </row>
    <row r="8466" spans="1:2" x14ac:dyDescent="0.2">
      <c r="A8466">
        <v>24</v>
      </c>
      <c r="B8466" t="s">
        <v>11994</v>
      </c>
    </row>
    <row r="8467" spans="1:2" x14ac:dyDescent="0.2">
      <c r="A8467">
        <v>5</v>
      </c>
      <c r="B8467" t="s">
        <v>11995</v>
      </c>
    </row>
    <row r="8468" spans="1:2" x14ac:dyDescent="0.2">
      <c r="A8468">
        <v>4</v>
      </c>
      <c r="B8468" t="s">
        <v>11996</v>
      </c>
    </row>
    <row r="8469" spans="1:2" x14ac:dyDescent="0.2">
      <c r="A8469">
        <v>3</v>
      </c>
      <c r="B8469" t="s">
        <v>11997</v>
      </c>
    </row>
    <row r="8470" spans="1:2" x14ac:dyDescent="0.2">
      <c r="A8470">
        <v>3</v>
      </c>
      <c r="B8470" t="s">
        <v>11998</v>
      </c>
    </row>
    <row r="8471" spans="1:2" x14ac:dyDescent="0.2">
      <c r="A8471">
        <v>6</v>
      </c>
      <c r="B8471" t="s">
        <v>11999</v>
      </c>
    </row>
    <row r="8472" spans="1:2" x14ac:dyDescent="0.2">
      <c r="A8472">
        <v>16</v>
      </c>
      <c r="B8472" t="s">
        <v>12000</v>
      </c>
    </row>
    <row r="8473" spans="1:2" x14ac:dyDescent="0.2">
      <c r="A8473">
        <v>6</v>
      </c>
      <c r="B8473" t="s">
        <v>12001</v>
      </c>
    </row>
    <row r="8474" spans="1:2" x14ac:dyDescent="0.2">
      <c r="A8474">
        <v>1</v>
      </c>
      <c r="B8474" t="s">
        <v>12002</v>
      </c>
    </row>
    <row r="8475" spans="1:2" x14ac:dyDescent="0.2">
      <c r="A8475">
        <v>1</v>
      </c>
      <c r="B8475" t="s">
        <v>12003</v>
      </c>
    </row>
    <row r="8476" spans="1:2" x14ac:dyDescent="0.2">
      <c r="A8476">
        <v>10</v>
      </c>
      <c r="B8476" t="s">
        <v>12004</v>
      </c>
    </row>
    <row r="8477" spans="1:2" x14ac:dyDescent="0.2">
      <c r="A8477">
        <v>6</v>
      </c>
      <c r="B8477" t="s">
        <v>12005</v>
      </c>
    </row>
    <row r="8478" spans="1:2" x14ac:dyDescent="0.2">
      <c r="A8478">
        <v>2</v>
      </c>
      <c r="B8478" t="s">
        <v>12006</v>
      </c>
    </row>
    <row r="8479" spans="1:2" x14ac:dyDescent="0.2">
      <c r="A8479">
        <v>1</v>
      </c>
      <c r="B8479" t="s">
        <v>12007</v>
      </c>
    </row>
    <row r="8480" spans="1:2" x14ac:dyDescent="0.2">
      <c r="A8480">
        <v>12</v>
      </c>
      <c r="B8480" t="s">
        <v>12008</v>
      </c>
    </row>
    <row r="8481" spans="1:2" x14ac:dyDescent="0.2">
      <c r="A8481">
        <v>1</v>
      </c>
      <c r="B8481" t="s">
        <v>12009</v>
      </c>
    </row>
    <row r="8482" spans="1:2" x14ac:dyDescent="0.2">
      <c r="A8482">
        <v>2</v>
      </c>
      <c r="B8482" t="s">
        <v>12010</v>
      </c>
    </row>
    <row r="8483" spans="1:2" x14ac:dyDescent="0.2">
      <c r="A8483">
        <v>7</v>
      </c>
      <c r="B8483" t="s">
        <v>12011</v>
      </c>
    </row>
    <row r="8484" spans="1:2" x14ac:dyDescent="0.2">
      <c r="A8484">
        <v>2</v>
      </c>
      <c r="B8484" t="s">
        <v>12012</v>
      </c>
    </row>
    <row r="8485" spans="1:2" x14ac:dyDescent="0.2">
      <c r="A8485">
        <v>1</v>
      </c>
      <c r="B8485" t="s">
        <v>12013</v>
      </c>
    </row>
    <row r="8486" spans="1:2" x14ac:dyDescent="0.2">
      <c r="A8486">
        <v>1</v>
      </c>
      <c r="B8486" t="s">
        <v>12014</v>
      </c>
    </row>
    <row r="8487" spans="1:2" x14ac:dyDescent="0.2">
      <c r="A8487">
        <v>15</v>
      </c>
      <c r="B8487" t="s">
        <v>12015</v>
      </c>
    </row>
    <row r="8488" spans="1:2" x14ac:dyDescent="0.2">
      <c r="A8488">
        <v>48</v>
      </c>
      <c r="B8488" t="s">
        <v>12016</v>
      </c>
    </row>
    <row r="8489" spans="1:2" x14ac:dyDescent="0.2">
      <c r="A8489">
        <v>2</v>
      </c>
      <c r="B8489" t="s">
        <v>12017</v>
      </c>
    </row>
    <row r="8490" spans="1:2" x14ac:dyDescent="0.2">
      <c r="A8490">
        <v>6</v>
      </c>
      <c r="B8490" t="s">
        <v>12018</v>
      </c>
    </row>
    <row r="8491" spans="1:2" x14ac:dyDescent="0.2">
      <c r="A8491">
        <v>4</v>
      </c>
      <c r="B8491" t="s">
        <v>12019</v>
      </c>
    </row>
    <row r="8492" spans="1:2" x14ac:dyDescent="0.2">
      <c r="A8492">
        <v>112</v>
      </c>
      <c r="B8492" t="s">
        <v>12020</v>
      </c>
    </row>
    <row r="8493" spans="1:2" x14ac:dyDescent="0.2">
      <c r="A8493">
        <v>1</v>
      </c>
      <c r="B8493" t="s">
        <v>12021</v>
      </c>
    </row>
    <row r="8494" spans="1:2" x14ac:dyDescent="0.2">
      <c r="A8494">
        <v>1</v>
      </c>
      <c r="B8494" t="s">
        <v>12022</v>
      </c>
    </row>
    <row r="8495" spans="1:2" x14ac:dyDescent="0.2">
      <c r="A8495">
        <v>3</v>
      </c>
      <c r="B8495" t="s">
        <v>12023</v>
      </c>
    </row>
    <row r="8496" spans="1:2" x14ac:dyDescent="0.2">
      <c r="A8496">
        <v>3</v>
      </c>
      <c r="B8496" t="s">
        <v>12024</v>
      </c>
    </row>
    <row r="8497" spans="1:2" x14ac:dyDescent="0.2">
      <c r="A8497">
        <v>1</v>
      </c>
      <c r="B8497" t="s">
        <v>12025</v>
      </c>
    </row>
    <row r="8498" spans="1:2" x14ac:dyDescent="0.2">
      <c r="A8498">
        <v>1</v>
      </c>
      <c r="B8498" t="s">
        <v>12026</v>
      </c>
    </row>
    <row r="8499" spans="1:2" x14ac:dyDescent="0.2">
      <c r="A8499">
        <v>4</v>
      </c>
      <c r="B8499" t="s">
        <v>12027</v>
      </c>
    </row>
    <row r="8500" spans="1:2" x14ac:dyDescent="0.2">
      <c r="A8500">
        <v>6</v>
      </c>
      <c r="B8500" t="s">
        <v>12028</v>
      </c>
    </row>
    <row r="8501" spans="1:2" x14ac:dyDescent="0.2">
      <c r="A8501">
        <v>50</v>
      </c>
      <c r="B8501" t="s">
        <v>12029</v>
      </c>
    </row>
    <row r="8502" spans="1:2" x14ac:dyDescent="0.2">
      <c r="A8502">
        <v>5</v>
      </c>
      <c r="B8502" t="s">
        <v>12030</v>
      </c>
    </row>
    <row r="8503" spans="1:2" x14ac:dyDescent="0.2">
      <c r="A8503">
        <v>31</v>
      </c>
      <c r="B8503" t="s">
        <v>12031</v>
      </c>
    </row>
    <row r="8504" spans="1:2" x14ac:dyDescent="0.2">
      <c r="A8504">
        <v>17</v>
      </c>
      <c r="B8504" t="s">
        <v>12032</v>
      </c>
    </row>
    <row r="8505" spans="1:2" x14ac:dyDescent="0.2">
      <c r="A8505">
        <v>5</v>
      </c>
      <c r="B8505" t="s">
        <v>12033</v>
      </c>
    </row>
    <row r="8506" spans="1:2" x14ac:dyDescent="0.2">
      <c r="A8506">
        <v>1</v>
      </c>
      <c r="B8506" t="s">
        <v>12034</v>
      </c>
    </row>
    <row r="8507" spans="1:2" x14ac:dyDescent="0.2">
      <c r="A8507">
        <v>13</v>
      </c>
      <c r="B8507" t="s">
        <v>12035</v>
      </c>
    </row>
    <row r="8508" spans="1:2" x14ac:dyDescent="0.2">
      <c r="A8508">
        <v>1</v>
      </c>
      <c r="B8508" t="s">
        <v>12036</v>
      </c>
    </row>
    <row r="8509" spans="1:2" x14ac:dyDescent="0.2">
      <c r="A8509">
        <v>20</v>
      </c>
      <c r="B8509" t="s">
        <v>12037</v>
      </c>
    </row>
    <row r="8510" spans="1:2" x14ac:dyDescent="0.2">
      <c r="A8510">
        <v>2</v>
      </c>
      <c r="B8510" t="s">
        <v>12038</v>
      </c>
    </row>
    <row r="8511" spans="1:2" x14ac:dyDescent="0.2">
      <c r="A8511">
        <v>19</v>
      </c>
      <c r="B8511" t="s">
        <v>12039</v>
      </c>
    </row>
    <row r="8512" spans="1:2" x14ac:dyDescent="0.2">
      <c r="A8512">
        <v>14</v>
      </c>
      <c r="B8512" t="s">
        <v>12040</v>
      </c>
    </row>
    <row r="8513" spans="1:2" x14ac:dyDescent="0.2">
      <c r="A8513">
        <v>1</v>
      </c>
      <c r="B8513" t="s">
        <v>12041</v>
      </c>
    </row>
    <row r="8514" spans="1:2" x14ac:dyDescent="0.2">
      <c r="A8514">
        <v>3</v>
      </c>
      <c r="B8514" t="s">
        <v>12042</v>
      </c>
    </row>
    <row r="8515" spans="1:2" x14ac:dyDescent="0.2">
      <c r="A8515">
        <v>1</v>
      </c>
      <c r="B8515" t="s">
        <v>12043</v>
      </c>
    </row>
    <row r="8516" spans="1:2" x14ac:dyDescent="0.2">
      <c r="A8516">
        <v>3</v>
      </c>
      <c r="B8516" t="s">
        <v>12044</v>
      </c>
    </row>
    <row r="8517" spans="1:2" x14ac:dyDescent="0.2">
      <c r="A8517">
        <v>1</v>
      </c>
      <c r="B8517" t="s">
        <v>12045</v>
      </c>
    </row>
    <row r="8518" spans="1:2" x14ac:dyDescent="0.2">
      <c r="A8518">
        <v>3</v>
      </c>
      <c r="B8518" t="s">
        <v>12046</v>
      </c>
    </row>
    <row r="8519" spans="1:2" x14ac:dyDescent="0.2">
      <c r="A8519">
        <v>2</v>
      </c>
      <c r="B8519" t="s">
        <v>12047</v>
      </c>
    </row>
    <row r="8520" spans="1:2" x14ac:dyDescent="0.2">
      <c r="A8520">
        <v>8</v>
      </c>
      <c r="B8520" t="s">
        <v>12048</v>
      </c>
    </row>
    <row r="8521" spans="1:2" x14ac:dyDescent="0.2">
      <c r="A8521">
        <v>4</v>
      </c>
      <c r="B8521" t="s">
        <v>12049</v>
      </c>
    </row>
    <row r="8522" spans="1:2" x14ac:dyDescent="0.2">
      <c r="A8522">
        <v>3</v>
      </c>
      <c r="B8522" t="s">
        <v>12050</v>
      </c>
    </row>
    <row r="8523" spans="1:2" x14ac:dyDescent="0.2">
      <c r="A8523">
        <v>2</v>
      </c>
      <c r="B8523" t="s">
        <v>12051</v>
      </c>
    </row>
    <row r="8524" spans="1:2" x14ac:dyDescent="0.2">
      <c r="A8524">
        <v>1</v>
      </c>
      <c r="B8524" t="s">
        <v>12052</v>
      </c>
    </row>
    <row r="8525" spans="1:2" x14ac:dyDescent="0.2">
      <c r="A8525">
        <v>1</v>
      </c>
      <c r="B8525" t="s">
        <v>12053</v>
      </c>
    </row>
    <row r="8526" spans="1:2" x14ac:dyDescent="0.2">
      <c r="A8526">
        <v>1</v>
      </c>
      <c r="B8526" t="s">
        <v>12054</v>
      </c>
    </row>
    <row r="8527" spans="1:2" x14ac:dyDescent="0.2">
      <c r="A8527">
        <v>3</v>
      </c>
      <c r="B8527" t="s">
        <v>12055</v>
      </c>
    </row>
    <row r="8528" spans="1:2" x14ac:dyDescent="0.2">
      <c r="A8528">
        <v>2</v>
      </c>
      <c r="B8528" t="s">
        <v>12056</v>
      </c>
    </row>
    <row r="8529" spans="1:2" x14ac:dyDescent="0.2">
      <c r="A8529">
        <v>13</v>
      </c>
      <c r="B8529" t="s">
        <v>12057</v>
      </c>
    </row>
    <row r="8530" spans="1:2" x14ac:dyDescent="0.2">
      <c r="A8530">
        <v>6</v>
      </c>
      <c r="B8530" t="s">
        <v>12058</v>
      </c>
    </row>
    <row r="8531" spans="1:2" x14ac:dyDescent="0.2">
      <c r="A8531">
        <v>39</v>
      </c>
      <c r="B8531" t="s">
        <v>12059</v>
      </c>
    </row>
    <row r="8532" spans="1:2" x14ac:dyDescent="0.2">
      <c r="A8532">
        <v>3</v>
      </c>
      <c r="B8532" t="s">
        <v>12060</v>
      </c>
    </row>
    <row r="8533" spans="1:2" x14ac:dyDescent="0.2">
      <c r="A8533">
        <v>14</v>
      </c>
      <c r="B8533" t="s">
        <v>12061</v>
      </c>
    </row>
    <row r="8534" spans="1:2" x14ac:dyDescent="0.2">
      <c r="A8534">
        <v>9</v>
      </c>
      <c r="B8534" t="s">
        <v>12062</v>
      </c>
    </row>
    <row r="8535" spans="1:2" x14ac:dyDescent="0.2">
      <c r="A8535">
        <v>6</v>
      </c>
      <c r="B8535" t="s">
        <v>12063</v>
      </c>
    </row>
    <row r="8536" spans="1:2" x14ac:dyDescent="0.2">
      <c r="A8536">
        <v>6</v>
      </c>
      <c r="B8536" t="s">
        <v>12064</v>
      </c>
    </row>
    <row r="8537" spans="1:2" x14ac:dyDescent="0.2">
      <c r="A8537">
        <v>115</v>
      </c>
      <c r="B8537" t="s">
        <v>12065</v>
      </c>
    </row>
    <row r="8538" spans="1:2" x14ac:dyDescent="0.2">
      <c r="A8538">
        <v>37</v>
      </c>
      <c r="B8538" t="s">
        <v>12066</v>
      </c>
    </row>
    <row r="8539" spans="1:2" x14ac:dyDescent="0.2">
      <c r="A8539">
        <v>27</v>
      </c>
      <c r="B8539" t="s">
        <v>12067</v>
      </c>
    </row>
    <row r="8540" spans="1:2" x14ac:dyDescent="0.2">
      <c r="A8540">
        <v>515</v>
      </c>
      <c r="B8540" t="s">
        <v>12068</v>
      </c>
    </row>
    <row r="8541" spans="1:2" x14ac:dyDescent="0.2">
      <c r="A8541">
        <v>23</v>
      </c>
      <c r="B8541" t="s">
        <v>12069</v>
      </c>
    </row>
    <row r="8542" spans="1:2" x14ac:dyDescent="0.2">
      <c r="A8542">
        <v>12</v>
      </c>
      <c r="B8542" t="s">
        <v>12070</v>
      </c>
    </row>
    <row r="8543" spans="1:2" x14ac:dyDescent="0.2">
      <c r="A8543">
        <v>4</v>
      </c>
      <c r="B8543" t="s">
        <v>12071</v>
      </c>
    </row>
    <row r="8544" spans="1:2" x14ac:dyDescent="0.2">
      <c r="A8544">
        <v>32</v>
      </c>
      <c r="B8544" t="s">
        <v>12072</v>
      </c>
    </row>
    <row r="8545" spans="1:2" x14ac:dyDescent="0.2">
      <c r="A8545">
        <v>41</v>
      </c>
      <c r="B8545" t="s">
        <v>12073</v>
      </c>
    </row>
    <row r="8546" spans="1:2" x14ac:dyDescent="0.2">
      <c r="A8546">
        <v>18</v>
      </c>
      <c r="B8546" t="s">
        <v>12074</v>
      </c>
    </row>
    <row r="8547" spans="1:2" x14ac:dyDescent="0.2">
      <c r="A8547">
        <v>8</v>
      </c>
      <c r="B8547" t="s">
        <v>12075</v>
      </c>
    </row>
    <row r="8548" spans="1:2" x14ac:dyDescent="0.2">
      <c r="A8548">
        <v>2</v>
      </c>
      <c r="B8548" t="s">
        <v>12076</v>
      </c>
    </row>
    <row r="8549" spans="1:2" x14ac:dyDescent="0.2">
      <c r="A8549">
        <v>1</v>
      </c>
      <c r="B8549" t="s">
        <v>12077</v>
      </c>
    </row>
    <row r="8550" spans="1:2" x14ac:dyDescent="0.2">
      <c r="A8550">
        <v>1</v>
      </c>
      <c r="B8550" t="s">
        <v>12078</v>
      </c>
    </row>
    <row r="8551" spans="1:2" x14ac:dyDescent="0.2">
      <c r="A8551">
        <v>1</v>
      </c>
      <c r="B8551" t="s">
        <v>12079</v>
      </c>
    </row>
    <row r="8552" spans="1:2" x14ac:dyDescent="0.2">
      <c r="A8552">
        <v>5</v>
      </c>
      <c r="B8552" t="s">
        <v>12080</v>
      </c>
    </row>
    <row r="8553" spans="1:2" x14ac:dyDescent="0.2">
      <c r="A8553">
        <v>1</v>
      </c>
      <c r="B8553" t="s">
        <v>12081</v>
      </c>
    </row>
    <row r="8554" spans="1:2" x14ac:dyDescent="0.2">
      <c r="A8554">
        <v>2</v>
      </c>
      <c r="B8554" t="s">
        <v>12082</v>
      </c>
    </row>
    <row r="8555" spans="1:2" x14ac:dyDescent="0.2">
      <c r="A8555">
        <v>14</v>
      </c>
      <c r="B8555" t="s">
        <v>12083</v>
      </c>
    </row>
    <row r="8556" spans="1:2" x14ac:dyDescent="0.2">
      <c r="A8556">
        <v>1</v>
      </c>
      <c r="B8556" t="s">
        <v>12084</v>
      </c>
    </row>
    <row r="8557" spans="1:2" x14ac:dyDescent="0.2">
      <c r="A8557">
        <v>1</v>
      </c>
      <c r="B8557" t="s">
        <v>12085</v>
      </c>
    </row>
    <row r="8558" spans="1:2" x14ac:dyDescent="0.2">
      <c r="A8558">
        <v>12</v>
      </c>
      <c r="B8558" t="s">
        <v>12086</v>
      </c>
    </row>
    <row r="8559" spans="1:2" x14ac:dyDescent="0.2">
      <c r="A8559">
        <v>1</v>
      </c>
      <c r="B8559" t="s">
        <v>12087</v>
      </c>
    </row>
    <row r="8560" spans="1:2" x14ac:dyDescent="0.2">
      <c r="A8560">
        <v>3</v>
      </c>
      <c r="B8560" t="s">
        <v>12088</v>
      </c>
    </row>
    <row r="8561" spans="1:2" x14ac:dyDescent="0.2">
      <c r="A8561">
        <v>9</v>
      </c>
      <c r="B8561" t="s">
        <v>12089</v>
      </c>
    </row>
    <row r="8562" spans="1:2" x14ac:dyDescent="0.2">
      <c r="A8562">
        <v>1</v>
      </c>
      <c r="B8562" t="s">
        <v>12090</v>
      </c>
    </row>
    <row r="8563" spans="1:2" x14ac:dyDescent="0.2">
      <c r="A8563">
        <v>28</v>
      </c>
      <c r="B8563" t="s">
        <v>12091</v>
      </c>
    </row>
    <row r="8564" spans="1:2" x14ac:dyDescent="0.2">
      <c r="A8564">
        <v>48</v>
      </c>
      <c r="B8564" t="s">
        <v>396</v>
      </c>
    </row>
    <row r="8565" spans="1:2" x14ac:dyDescent="0.2">
      <c r="A8565">
        <v>9</v>
      </c>
      <c r="B8565" t="s">
        <v>12092</v>
      </c>
    </row>
    <row r="8566" spans="1:2" x14ac:dyDescent="0.2">
      <c r="A8566">
        <v>16</v>
      </c>
      <c r="B8566" t="s">
        <v>12093</v>
      </c>
    </row>
    <row r="8567" spans="1:2" x14ac:dyDescent="0.2">
      <c r="A8567">
        <v>19</v>
      </c>
      <c r="B8567" t="s">
        <v>12094</v>
      </c>
    </row>
    <row r="8568" spans="1:2" x14ac:dyDescent="0.2">
      <c r="A8568">
        <v>10</v>
      </c>
      <c r="B8568" t="s">
        <v>12095</v>
      </c>
    </row>
    <row r="8569" spans="1:2" x14ac:dyDescent="0.2">
      <c r="A8569">
        <v>5</v>
      </c>
      <c r="B8569" t="s">
        <v>12096</v>
      </c>
    </row>
    <row r="8570" spans="1:2" x14ac:dyDescent="0.2">
      <c r="A8570">
        <v>3</v>
      </c>
      <c r="B8570" t="s">
        <v>12097</v>
      </c>
    </row>
    <row r="8571" spans="1:2" x14ac:dyDescent="0.2">
      <c r="A8571">
        <v>5</v>
      </c>
      <c r="B8571" t="s">
        <v>12098</v>
      </c>
    </row>
    <row r="8572" spans="1:2" x14ac:dyDescent="0.2">
      <c r="A8572">
        <v>2</v>
      </c>
      <c r="B8572" t="s">
        <v>12099</v>
      </c>
    </row>
    <row r="8573" spans="1:2" x14ac:dyDescent="0.2">
      <c r="A8573">
        <v>7</v>
      </c>
      <c r="B8573" t="s">
        <v>12100</v>
      </c>
    </row>
    <row r="8574" spans="1:2" x14ac:dyDescent="0.2">
      <c r="A8574">
        <v>13</v>
      </c>
      <c r="B8574" t="s">
        <v>12101</v>
      </c>
    </row>
    <row r="8575" spans="1:2" x14ac:dyDescent="0.2">
      <c r="A8575">
        <v>9</v>
      </c>
      <c r="B8575" t="s">
        <v>12102</v>
      </c>
    </row>
    <row r="8576" spans="1:2" x14ac:dyDescent="0.2">
      <c r="A8576">
        <v>1</v>
      </c>
      <c r="B8576" t="s">
        <v>12103</v>
      </c>
    </row>
    <row r="8577" spans="1:2" x14ac:dyDescent="0.2">
      <c r="A8577">
        <v>13</v>
      </c>
      <c r="B8577" t="s">
        <v>12104</v>
      </c>
    </row>
    <row r="8578" spans="1:2" x14ac:dyDescent="0.2">
      <c r="A8578">
        <v>8</v>
      </c>
      <c r="B8578" t="s">
        <v>12105</v>
      </c>
    </row>
    <row r="8579" spans="1:2" x14ac:dyDescent="0.2">
      <c r="A8579">
        <v>4</v>
      </c>
      <c r="B8579" t="s">
        <v>12106</v>
      </c>
    </row>
    <row r="8580" spans="1:2" x14ac:dyDescent="0.2">
      <c r="A8580">
        <v>2</v>
      </c>
      <c r="B8580" t="s">
        <v>12107</v>
      </c>
    </row>
    <row r="8581" spans="1:2" x14ac:dyDescent="0.2">
      <c r="A8581">
        <v>3</v>
      </c>
      <c r="B8581" t="s">
        <v>12108</v>
      </c>
    </row>
    <row r="8582" spans="1:2" x14ac:dyDescent="0.2">
      <c r="A8582">
        <v>5</v>
      </c>
      <c r="B8582" t="s">
        <v>12109</v>
      </c>
    </row>
    <row r="8583" spans="1:2" x14ac:dyDescent="0.2">
      <c r="A8583">
        <v>6</v>
      </c>
      <c r="B8583" t="s">
        <v>12110</v>
      </c>
    </row>
    <row r="8584" spans="1:2" x14ac:dyDescent="0.2">
      <c r="A8584">
        <v>3</v>
      </c>
      <c r="B8584" t="s">
        <v>12111</v>
      </c>
    </row>
    <row r="8585" spans="1:2" x14ac:dyDescent="0.2">
      <c r="A8585">
        <v>6</v>
      </c>
      <c r="B8585" t="s">
        <v>12112</v>
      </c>
    </row>
    <row r="8586" spans="1:2" x14ac:dyDescent="0.2">
      <c r="A8586">
        <v>3</v>
      </c>
      <c r="B8586" t="s">
        <v>12113</v>
      </c>
    </row>
    <row r="8587" spans="1:2" x14ac:dyDescent="0.2">
      <c r="A8587">
        <v>13</v>
      </c>
      <c r="B8587" t="s">
        <v>12114</v>
      </c>
    </row>
    <row r="8588" spans="1:2" x14ac:dyDescent="0.2">
      <c r="A8588">
        <v>8</v>
      </c>
      <c r="B8588" t="s">
        <v>12115</v>
      </c>
    </row>
    <row r="8589" spans="1:2" x14ac:dyDescent="0.2">
      <c r="A8589">
        <v>1</v>
      </c>
      <c r="B8589" t="s">
        <v>12116</v>
      </c>
    </row>
    <row r="8590" spans="1:2" x14ac:dyDescent="0.2">
      <c r="A8590">
        <v>1</v>
      </c>
      <c r="B8590" t="s">
        <v>12117</v>
      </c>
    </row>
    <row r="8591" spans="1:2" x14ac:dyDescent="0.2">
      <c r="A8591">
        <v>1</v>
      </c>
      <c r="B8591" t="s">
        <v>12118</v>
      </c>
    </row>
    <row r="8592" spans="1:2" x14ac:dyDescent="0.2">
      <c r="A8592">
        <v>1</v>
      </c>
      <c r="B8592" t="s">
        <v>12119</v>
      </c>
    </row>
    <row r="8593" spans="1:2" x14ac:dyDescent="0.2">
      <c r="A8593">
        <v>1</v>
      </c>
      <c r="B8593" t="s">
        <v>12120</v>
      </c>
    </row>
    <row r="8594" spans="1:2" x14ac:dyDescent="0.2">
      <c r="A8594">
        <v>4</v>
      </c>
      <c r="B8594" t="s">
        <v>12121</v>
      </c>
    </row>
    <row r="8595" spans="1:2" x14ac:dyDescent="0.2">
      <c r="A8595">
        <v>4</v>
      </c>
      <c r="B8595" t="s">
        <v>12122</v>
      </c>
    </row>
    <row r="8596" spans="1:2" x14ac:dyDescent="0.2">
      <c r="A8596">
        <v>2</v>
      </c>
      <c r="B8596" t="s">
        <v>12123</v>
      </c>
    </row>
    <row r="8597" spans="1:2" x14ac:dyDescent="0.2">
      <c r="A8597">
        <v>50</v>
      </c>
      <c r="B8597" t="s">
        <v>12124</v>
      </c>
    </row>
    <row r="8598" spans="1:2" x14ac:dyDescent="0.2">
      <c r="A8598">
        <v>7</v>
      </c>
      <c r="B8598" t="s">
        <v>12125</v>
      </c>
    </row>
    <row r="8599" spans="1:2" x14ac:dyDescent="0.2">
      <c r="A8599">
        <v>61</v>
      </c>
      <c r="B8599" t="s">
        <v>12126</v>
      </c>
    </row>
    <row r="8600" spans="1:2" x14ac:dyDescent="0.2">
      <c r="A8600">
        <v>7</v>
      </c>
      <c r="B8600" t="s">
        <v>12127</v>
      </c>
    </row>
    <row r="8601" spans="1:2" x14ac:dyDescent="0.2">
      <c r="A8601">
        <v>3</v>
      </c>
      <c r="B8601" t="s">
        <v>12128</v>
      </c>
    </row>
    <row r="8602" spans="1:2" x14ac:dyDescent="0.2">
      <c r="A8602">
        <v>2</v>
      </c>
      <c r="B8602" t="s">
        <v>12129</v>
      </c>
    </row>
    <row r="8603" spans="1:2" x14ac:dyDescent="0.2">
      <c r="A8603">
        <v>2</v>
      </c>
      <c r="B8603" t="s">
        <v>12130</v>
      </c>
    </row>
    <row r="8604" spans="1:2" x14ac:dyDescent="0.2">
      <c r="A8604">
        <v>11</v>
      </c>
      <c r="B8604" t="s">
        <v>12131</v>
      </c>
    </row>
    <row r="8605" spans="1:2" x14ac:dyDescent="0.2">
      <c r="A8605">
        <v>5</v>
      </c>
      <c r="B8605" t="s">
        <v>12132</v>
      </c>
    </row>
    <row r="8606" spans="1:2" x14ac:dyDescent="0.2">
      <c r="A8606">
        <v>1</v>
      </c>
      <c r="B8606" t="s">
        <v>12133</v>
      </c>
    </row>
    <row r="8607" spans="1:2" x14ac:dyDescent="0.2">
      <c r="A8607">
        <v>1</v>
      </c>
      <c r="B8607" t="s">
        <v>12134</v>
      </c>
    </row>
    <row r="8608" spans="1:2" x14ac:dyDescent="0.2">
      <c r="A8608">
        <v>2</v>
      </c>
      <c r="B8608" t="s">
        <v>12135</v>
      </c>
    </row>
    <row r="8609" spans="1:2" x14ac:dyDescent="0.2">
      <c r="A8609">
        <v>42</v>
      </c>
      <c r="B8609" t="s">
        <v>12136</v>
      </c>
    </row>
    <row r="8610" spans="1:2" x14ac:dyDescent="0.2">
      <c r="A8610">
        <v>7</v>
      </c>
      <c r="B8610" t="s">
        <v>12137</v>
      </c>
    </row>
    <row r="8611" spans="1:2" x14ac:dyDescent="0.2">
      <c r="A8611">
        <v>2</v>
      </c>
      <c r="B8611" t="s">
        <v>12138</v>
      </c>
    </row>
    <row r="8612" spans="1:2" x14ac:dyDescent="0.2">
      <c r="A8612">
        <v>2</v>
      </c>
      <c r="B8612" t="s">
        <v>12139</v>
      </c>
    </row>
    <row r="8613" spans="1:2" x14ac:dyDescent="0.2">
      <c r="A8613">
        <v>46</v>
      </c>
      <c r="B8613" t="s">
        <v>12140</v>
      </c>
    </row>
    <row r="8614" spans="1:2" x14ac:dyDescent="0.2">
      <c r="A8614">
        <v>2</v>
      </c>
      <c r="B8614" t="s">
        <v>12141</v>
      </c>
    </row>
    <row r="8615" spans="1:2" x14ac:dyDescent="0.2">
      <c r="A8615">
        <v>102</v>
      </c>
      <c r="B8615" t="s">
        <v>12142</v>
      </c>
    </row>
    <row r="8616" spans="1:2" x14ac:dyDescent="0.2">
      <c r="A8616">
        <v>255</v>
      </c>
      <c r="B8616" t="s">
        <v>12143</v>
      </c>
    </row>
    <row r="8617" spans="1:2" x14ac:dyDescent="0.2">
      <c r="A8617">
        <v>1</v>
      </c>
      <c r="B8617" t="s">
        <v>12144</v>
      </c>
    </row>
    <row r="8618" spans="1:2" x14ac:dyDescent="0.2">
      <c r="A8618">
        <v>1</v>
      </c>
      <c r="B8618" t="s">
        <v>12145</v>
      </c>
    </row>
    <row r="8619" spans="1:2" x14ac:dyDescent="0.2">
      <c r="A8619">
        <v>32</v>
      </c>
      <c r="B8619" t="s">
        <v>12146</v>
      </c>
    </row>
    <row r="8620" spans="1:2" x14ac:dyDescent="0.2">
      <c r="A8620">
        <v>1</v>
      </c>
      <c r="B8620" t="s">
        <v>12147</v>
      </c>
    </row>
    <row r="8621" spans="1:2" x14ac:dyDescent="0.2">
      <c r="A8621">
        <v>31</v>
      </c>
      <c r="B8621" t="s">
        <v>12148</v>
      </c>
    </row>
    <row r="8622" spans="1:2" x14ac:dyDescent="0.2">
      <c r="A8622">
        <v>4</v>
      </c>
      <c r="B8622" t="s">
        <v>12149</v>
      </c>
    </row>
    <row r="8623" spans="1:2" x14ac:dyDescent="0.2">
      <c r="A8623">
        <v>3</v>
      </c>
      <c r="B8623" t="s">
        <v>12150</v>
      </c>
    </row>
    <row r="8624" spans="1:2" x14ac:dyDescent="0.2">
      <c r="A8624">
        <v>13</v>
      </c>
      <c r="B8624" t="s">
        <v>12151</v>
      </c>
    </row>
    <row r="8625" spans="1:2" x14ac:dyDescent="0.2">
      <c r="A8625">
        <v>4</v>
      </c>
      <c r="B8625" t="s">
        <v>12152</v>
      </c>
    </row>
    <row r="8626" spans="1:2" x14ac:dyDescent="0.2">
      <c r="A8626">
        <v>4</v>
      </c>
      <c r="B8626" t="s">
        <v>12153</v>
      </c>
    </row>
    <row r="8627" spans="1:2" x14ac:dyDescent="0.2">
      <c r="A8627">
        <v>2</v>
      </c>
      <c r="B8627" t="s">
        <v>12154</v>
      </c>
    </row>
    <row r="8628" spans="1:2" x14ac:dyDescent="0.2">
      <c r="A8628">
        <v>11</v>
      </c>
      <c r="B8628" t="s">
        <v>12155</v>
      </c>
    </row>
    <row r="8629" spans="1:2" x14ac:dyDescent="0.2">
      <c r="A8629">
        <v>1</v>
      </c>
      <c r="B8629" t="s">
        <v>12156</v>
      </c>
    </row>
    <row r="8630" spans="1:2" x14ac:dyDescent="0.2">
      <c r="A8630">
        <v>11</v>
      </c>
      <c r="B8630" t="s">
        <v>12157</v>
      </c>
    </row>
    <row r="8631" spans="1:2" x14ac:dyDescent="0.2">
      <c r="A8631">
        <v>21</v>
      </c>
      <c r="B8631" t="s">
        <v>12158</v>
      </c>
    </row>
    <row r="8632" spans="1:2" x14ac:dyDescent="0.2">
      <c r="A8632">
        <v>3</v>
      </c>
      <c r="B8632" t="s">
        <v>12159</v>
      </c>
    </row>
    <row r="8633" spans="1:2" x14ac:dyDescent="0.2">
      <c r="A8633">
        <v>29</v>
      </c>
      <c r="B8633" t="s">
        <v>12160</v>
      </c>
    </row>
    <row r="8634" spans="1:2" x14ac:dyDescent="0.2">
      <c r="A8634">
        <v>19</v>
      </c>
      <c r="B8634" t="s">
        <v>12161</v>
      </c>
    </row>
    <row r="8635" spans="1:2" x14ac:dyDescent="0.2">
      <c r="A8635">
        <v>44</v>
      </c>
      <c r="B8635" t="s">
        <v>12162</v>
      </c>
    </row>
    <row r="8636" spans="1:2" x14ac:dyDescent="0.2">
      <c r="A8636">
        <v>4</v>
      </c>
      <c r="B8636" t="s">
        <v>12163</v>
      </c>
    </row>
    <row r="8637" spans="1:2" x14ac:dyDescent="0.2">
      <c r="A8637">
        <v>5</v>
      </c>
      <c r="B8637" t="s">
        <v>12164</v>
      </c>
    </row>
    <row r="8638" spans="1:2" x14ac:dyDescent="0.2">
      <c r="A8638">
        <v>2</v>
      </c>
      <c r="B8638" t="s">
        <v>12165</v>
      </c>
    </row>
    <row r="8639" spans="1:2" x14ac:dyDescent="0.2">
      <c r="A8639">
        <v>1</v>
      </c>
      <c r="B8639" t="s">
        <v>12166</v>
      </c>
    </row>
    <row r="8640" spans="1:2" x14ac:dyDescent="0.2">
      <c r="A8640">
        <v>1</v>
      </c>
      <c r="B8640" t="s">
        <v>12167</v>
      </c>
    </row>
    <row r="8641" spans="1:2" x14ac:dyDescent="0.2">
      <c r="A8641">
        <v>2</v>
      </c>
      <c r="B8641" t="s">
        <v>12168</v>
      </c>
    </row>
    <row r="8642" spans="1:2" x14ac:dyDescent="0.2">
      <c r="A8642">
        <v>31</v>
      </c>
      <c r="B8642" t="s">
        <v>12169</v>
      </c>
    </row>
    <row r="8643" spans="1:2" x14ac:dyDescent="0.2">
      <c r="A8643">
        <v>38</v>
      </c>
      <c r="B8643" t="s">
        <v>12170</v>
      </c>
    </row>
    <row r="8644" spans="1:2" x14ac:dyDescent="0.2">
      <c r="A8644">
        <v>24</v>
      </c>
      <c r="B8644" t="s">
        <v>12171</v>
      </c>
    </row>
    <row r="8645" spans="1:2" x14ac:dyDescent="0.2">
      <c r="A8645">
        <v>25</v>
      </c>
      <c r="B8645" t="s">
        <v>12172</v>
      </c>
    </row>
    <row r="8646" spans="1:2" x14ac:dyDescent="0.2">
      <c r="A8646">
        <v>3</v>
      </c>
      <c r="B8646" t="s">
        <v>12173</v>
      </c>
    </row>
    <row r="8647" spans="1:2" x14ac:dyDescent="0.2">
      <c r="A8647">
        <v>13</v>
      </c>
      <c r="B8647" t="s">
        <v>12174</v>
      </c>
    </row>
    <row r="8648" spans="1:2" x14ac:dyDescent="0.2">
      <c r="A8648">
        <v>2</v>
      </c>
      <c r="B8648" t="s">
        <v>12175</v>
      </c>
    </row>
    <row r="8649" spans="1:2" x14ac:dyDescent="0.2">
      <c r="A8649">
        <v>5</v>
      </c>
      <c r="B8649" t="s">
        <v>12176</v>
      </c>
    </row>
    <row r="8650" spans="1:2" x14ac:dyDescent="0.2">
      <c r="A8650">
        <v>11</v>
      </c>
      <c r="B8650" t="s">
        <v>12177</v>
      </c>
    </row>
    <row r="8651" spans="1:2" x14ac:dyDescent="0.2">
      <c r="A8651">
        <v>2</v>
      </c>
      <c r="B8651" t="s">
        <v>12178</v>
      </c>
    </row>
    <row r="8652" spans="1:2" x14ac:dyDescent="0.2">
      <c r="A8652">
        <v>2</v>
      </c>
      <c r="B8652" t="s">
        <v>12179</v>
      </c>
    </row>
    <row r="8653" spans="1:2" x14ac:dyDescent="0.2">
      <c r="A8653">
        <v>3</v>
      </c>
      <c r="B8653" t="s">
        <v>12180</v>
      </c>
    </row>
    <row r="8654" spans="1:2" x14ac:dyDescent="0.2">
      <c r="A8654">
        <v>6</v>
      </c>
      <c r="B8654" t="s">
        <v>12181</v>
      </c>
    </row>
    <row r="8655" spans="1:2" x14ac:dyDescent="0.2">
      <c r="A8655">
        <v>12</v>
      </c>
      <c r="B8655" t="s">
        <v>12182</v>
      </c>
    </row>
    <row r="8656" spans="1:2" x14ac:dyDescent="0.2">
      <c r="A8656">
        <v>21</v>
      </c>
      <c r="B8656" t="s">
        <v>12183</v>
      </c>
    </row>
    <row r="8657" spans="1:2" x14ac:dyDescent="0.2">
      <c r="A8657">
        <v>11</v>
      </c>
      <c r="B8657" t="s">
        <v>12184</v>
      </c>
    </row>
    <row r="8658" spans="1:2" x14ac:dyDescent="0.2">
      <c r="A8658">
        <v>6</v>
      </c>
      <c r="B8658" t="s">
        <v>12185</v>
      </c>
    </row>
    <row r="8659" spans="1:2" x14ac:dyDescent="0.2">
      <c r="A8659">
        <v>38</v>
      </c>
      <c r="B8659" t="s">
        <v>12186</v>
      </c>
    </row>
    <row r="8660" spans="1:2" x14ac:dyDescent="0.2">
      <c r="A8660">
        <v>1</v>
      </c>
      <c r="B8660" t="s">
        <v>12187</v>
      </c>
    </row>
    <row r="8661" spans="1:2" x14ac:dyDescent="0.2">
      <c r="A8661">
        <v>2</v>
      </c>
      <c r="B8661" t="s">
        <v>12188</v>
      </c>
    </row>
    <row r="8662" spans="1:2" x14ac:dyDescent="0.2">
      <c r="A8662">
        <v>23</v>
      </c>
      <c r="B8662" t="s">
        <v>12189</v>
      </c>
    </row>
    <row r="8663" spans="1:2" x14ac:dyDescent="0.2">
      <c r="A8663">
        <v>8</v>
      </c>
      <c r="B8663" t="s">
        <v>12190</v>
      </c>
    </row>
    <row r="8664" spans="1:2" x14ac:dyDescent="0.2">
      <c r="A8664">
        <v>1</v>
      </c>
      <c r="B8664" t="s">
        <v>12191</v>
      </c>
    </row>
    <row r="8665" spans="1:2" x14ac:dyDescent="0.2">
      <c r="A8665">
        <v>6</v>
      </c>
      <c r="B8665" t="s">
        <v>12192</v>
      </c>
    </row>
    <row r="8666" spans="1:2" x14ac:dyDescent="0.2">
      <c r="A8666">
        <v>36</v>
      </c>
      <c r="B8666" t="s">
        <v>12193</v>
      </c>
    </row>
    <row r="8667" spans="1:2" x14ac:dyDescent="0.2">
      <c r="A8667">
        <v>1</v>
      </c>
      <c r="B8667" t="s">
        <v>12194</v>
      </c>
    </row>
    <row r="8668" spans="1:2" x14ac:dyDescent="0.2">
      <c r="A8668">
        <v>6</v>
      </c>
      <c r="B8668" t="s">
        <v>12195</v>
      </c>
    </row>
    <row r="8669" spans="1:2" x14ac:dyDescent="0.2">
      <c r="A8669">
        <v>39</v>
      </c>
      <c r="B8669" t="s">
        <v>12196</v>
      </c>
    </row>
    <row r="8670" spans="1:2" x14ac:dyDescent="0.2">
      <c r="A8670">
        <v>94</v>
      </c>
      <c r="B8670" t="s">
        <v>12197</v>
      </c>
    </row>
    <row r="8671" spans="1:2" x14ac:dyDescent="0.2">
      <c r="A8671">
        <v>49</v>
      </c>
      <c r="B8671" t="s">
        <v>12198</v>
      </c>
    </row>
    <row r="8672" spans="1:2" x14ac:dyDescent="0.2">
      <c r="A8672">
        <v>45</v>
      </c>
      <c r="B8672" t="s">
        <v>12199</v>
      </c>
    </row>
    <row r="8673" spans="1:2" x14ac:dyDescent="0.2">
      <c r="A8673">
        <v>11</v>
      </c>
      <c r="B8673" t="s">
        <v>12200</v>
      </c>
    </row>
    <row r="8674" spans="1:2" x14ac:dyDescent="0.2">
      <c r="A8674">
        <v>3</v>
      </c>
      <c r="B8674" t="s">
        <v>12201</v>
      </c>
    </row>
    <row r="8675" spans="1:2" x14ac:dyDescent="0.2">
      <c r="A8675">
        <v>33</v>
      </c>
      <c r="B8675" t="s">
        <v>12202</v>
      </c>
    </row>
    <row r="8676" spans="1:2" x14ac:dyDescent="0.2">
      <c r="A8676">
        <v>11</v>
      </c>
      <c r="B8676" t="s">
        <v>12203</v>
      </c>
    </row>
    <row r="8677" spans="1:2" x14ac:dyDescent="0.2">
      <c r="A8677">
        <v>20</v>
      </c>
      <c r="B8677" t="s">
        <v>12204</v>
      </c>
    </row>
    <row r="8678" spans="1:2" x14ac:dyDescent="0.2">
      <c r="A8678">
        <v>10</v>
      </c>
      <c r="B8678" t="s">
        <v>12205</v>
      </c>
    </row>
    <row r="8679" spans="1:2" x14ac:dyDescent="0.2">
      <c r="A8679">
        <v>2</v>
      </c>
      <c r="B8679" t="s">
        <v>12206</v>
      </c>
    </row>
    <row r="8680" spans="1:2" x14ac:dyDescent="0.2">
      <c r="A8680">
        <v>7</v>
      </c>
      <c r="B8680" t="s">
        <v>12207</v>
      </c>
    </row>
    <row r="8681" spans="1:2" x14ac:dyDescent="0.2">
      <c r="A8681">
        <v>9</v>
      </c>
      <c r="B8681" t="s">
        <v>2060</v>
      </c>
    </row>
    <row r="8682" spans="1:2" x14ac:dyDescent="0.2">
      <c r="A8682">
        <v>9</v>
      </c>
      <c r="B8682" t="s">
        <v>12208</v>
      </c>
    </row>
    <row r="8683" spans="1:2" x14ac:dyDescent="0.2">
      <c r="A8683">
        <v>8</v>
      </c>
      <c r="B8683" t="s">
        <v>12209</v>
      </c>
    </row>
    <row r="8684" spans="1:2" x14ac:dyDescent="0.2">
      <c r="A8684">
        <v>16</v>
      </c>
      <c r="B8684" t="s">
        <v>12210</v>
      </c>
    </row>
    <row r="8685" spans="1:2" x14ac:dyDescent="0.2">
      <c r="A8685">
        <v>1</v>
      </c>
      <c r="B8685" t="s">
        <v>12211</v>
      </c>
    </row>
    <row r="8686" spans="1:2" x14ac:dyDescent="0.2">
      <c r="A8686">
        <v>12</v>
      </c>
      <c r="B8686" t="s">
        <v>12212</v>
      </c>
    </row>
    <row r="8687" spans="1:2" x14ac:dyDescent="0.2">
      <c r="A8687">
        <v>3</v>
      </c>
      <c r="B8687" t="s">
        <v>12213</v>
      </c>
    </row>
    <row r="8688" spans="1:2" x14ac:dyDescent="0.2">
      <c r="A8688">
        <v>5</v>
      </c>
      <c r="B8688" t="s">
        <v>12214</v>
      </c>
    </row>
    <row r="8689" spans="1:2" x14ac:dyDescent="0.2">
      <c r="A8689">
        <v>2</v>
      </c>
      <c r="B8689" t="s">
        <v>12215</v>
      </c>
    </row>
    <row r="8690" spans="1:2" x14ac:dyDescent="0.2">
      <c r="A8690">
        <v>13</v>
      </c>
      <c r="B8690" t="s">
        <v>12216</v>
      </c>
    </row>
    <row r="8691" spans="1:2" x14ac:dyDescent="0.2">
      <c r="A8691">
        <v>8</v>
      </c>
      <c r="B8691" t="s">
        <v>12217</v>
      </c>
    </row>
    <row r="8692" spans="1:2" x14ac:dyDescent="0.2">
      <c r="A8692">
        <v>26</v>
      </c>
      <c r="B8692" t="s">
        <v>12218</v>
      </c>
    </row>
    <row r="8693" spans="1:2" x14ac:dyDescent="0.2">
      <c r="A8693">
        <v>8</v>
      </c>
      <c r="B8693" t="s">
        <v>12219</v>
      </c>
    </row>
    <row r="8694" spans="1:2" x14ac:dyDescent="0.2">
      <c r="A8694">
        <v>1</v>
      </c>
      <c r="B8694" t="s">
        <v>12220</v>
      </c>
    </row>
    <row r="8695" spans="1:2" x14ac:dyDescent="0.2">
      <c r="A8695">
        <v>2</v>
      </c>
      <c r="B8695" t="s">
        <v>12221</v>
      </c>
    </row>
    <row r="8696" spans="1:2" x14ac:dyDescent="0.2">
      <c r="A8696">
        <v>4</v>
      </c>
      <c r="B8696" t="s">
        <v>12222</v>
      </c>
    </row>
    <row r="8697" spans="1:2" x14ac:dyDescent="0.2">
      <c r="A8697">
        <v>9</v>
      </c>
      <c r="B8697" t="s">
        <v>12223</v>
      </c>
    </row>
    <row r="8698" spans="1:2" x14ac:dyDescent="0.2">
      <c r="A8698">
        <v>12</v>
      </c>
      <c r="B8698" t="s">
        <v>12224</v>
      </c>
    </row>
    <row r="8699" spans="1:2" x14ac:dyDescent="0.2">
      <c r="A8699">
        <v>2</v>
      </c>
      <c r="B8699" t="s">
        <v>12225</v>
      </c>
    </row>
    <row r="8700" spans="1:2" x14ac:dyDescent="0.2">
      <c r="A8700">
        <v>10</v>
      </c>
      <c r="B8700" t="s">
        <v>12226</v>
      </c>
    </row>
    <row r="8701" spans="1:2" x14ac:dyDescent="0.2">
      <c r="A8701">
        <v>3</v>
      </c>
      <c r="B8701" t="s">
        <v>12227</v>
      </c>
    </row>
    <row r="8702" spans="1:2" x14ac:dyDescent="0.2">
      <c r="A8702">
        <v>3</v>
      </c>
      <c r="B8702" t="s">
        <v>12228</v>
      </c>
    </row>
    <row r="8703" spans="1:2" x14ac:dyDescent="0.2">
      <c r="A8703">
        <v>5</v>
      </c>
      <c r="B8703" t="s">
        <v>12229</v>
      </c>
    </row>
    <row r="8704" spans="1:2" x14ac:dyDescent="0.2">
      <c r="A8704">
        <v>6</v>
      </c>
      <c r="B8704" t="s">
        <v>12230</v>
      </c>
    </row>
    <row r="8705" spans="1:2" x14ac:dyDescent="0.2">
      <c r="A8705">
        <v>24</v>
      </c>
      <c r="B8705" t="s">
        <v>12231</v>
      </c>
    </row>
    <row r="8706" spans="1:2" x14ac:dyDescent="0.2">
      <c r="A8706">
        <v>4</v>
      </c>
      <c r="B8706" t="s">
        <v>12232</v>
      </c>
    </row>
    <row r="8707" spans="1:2" x14ac:dyDescent="0.2">
      <c r="A8707">
        <v>3</v>
      </c>
      <c r="B8707" t="s">
        <v>2254</v>
      </c>
    </row>
    <row r="8708" spans="1:2" x14ac:dyDescent="0.2">
      <c r="A8708">
        <v>3</v>
      </c>
      <c r="B8708" t="s">
        <v>12233</v>
      </c>
    </row>
    <row r="8709" spans="1:2" x14ac:dyDescent="0.2">
      <c r="A8709">
        <v>3</v>
      </c>
      <c r="B8709" t="s">
        <v>12234</v>
      </c>
    </row>
    <row r="8710" spans="1:2" x14ac:dyDescent="0.2">
      <c r="A8710">
        <v>4</v>
      </c>
      <c r="B8710" t="s">
        <v>12235</v>
      </c>
    </row>
    <row r="8711" spans="1:2" x14ac:dyDescent="0.2">
      <c r="A8711">
        <v>2</v>
      </c>
      <c r="B8711" t="s">
        <v>12236</v>
      </c>
    </row>
    <row r="8712" spans="1:2" x14ac:dyDescent="0.2">
      <c r="A8712">
        <v>9</v>
      </c>
      <c r="B8712" t="s">
        <v>12237</v>
      </c>
    </row>
    <row r="8713" spans="1:2" x14ac:dyDescent="0.2">
      <c r="A8713">
        <v>5</v>
      </c>
      <c r="B8713" t="s">
        <v>12238</v>
      </c>
    </row>
    <row r="8714" spans="1:2" x14ac:dyDescent="0.2">
      <c r="A8714">
        <v>2</v>
      </c>
      <c r="B8714" t="s">
        <v>12239</v>
      </c>
    </row>
    <row r="8715" spans="1:2" x14ac:dyDescent="0.2">
      <c r="A8715">
        <v>4</v>
      </c>
      <c r="B8715" t="s">
        <v>12240</v>
      </c>
    </row>
    <row r="8716" spans="1:2" x14ac:dyDescent="0.2">
      <c r="A8716">
        <v>1</v>
      </c>
      <c r="B8716" t="s">
        <v>12241</v>
      </c>
    </row>
    <row r="8717" spans="1:2" x14ac:dyDescent="0.2">
      <c r="A8717">
        <v>2</v>
      </c>
      <c r="B8717" t="s">
        <v>12242</v>
      </c>
    </row>
    <row r="8718" spans="1:2" x14ac:dyDescent="0.2">
      <c r="A8718">
        <v>8</v>
      </c>
      <c r="B8718" t="s">
        <v>12243</v>
      </c>
    </row>
    <row r="8719" spans="1:2" x14ac:dyDescent="0.2">
      <c r="A8719">
        <v>1</v>
      </c>
      <c r="B8719" t="s">
        <v>12244</v>
      </c>
    </row>
    <row r="8720" spans="1:2" x14ac:dyDescent="0.2">
      <c r="A8720">
        <v>1</v>
      </c>
      <c r="B8720" t="s">
        <v>12245</v>
      </c>
    </row>
    <row r="8721" spans="1:2" x14ac:dyDescent="0.2">
      <c r="A8721">
        <v>14</v>
      </c>
      <c r="B8721" t="s">
        <v>88</v>
      </c>
    </row>
    <row r="8722" spans="1:2" x14ac:dyDescent="0.2">
      <c r="A8722">
        <v>8</v>
      </c>
      <c r="B8722" t="s">
        <v>1599</v>
      </c>
    </row>
    <row r="8723" spans="1:2" x14ac:dyDescent="0.2">
      <c r="A8723">
        <v>2</v>
      </c>
      <c r="B8723" t="s">
        <v>12246</v>
      </c>
    </row>
    <row r="8724" spans="1:2" x14ac:dyDescent="0.2">
      <c r="A8724">
        <v>15</v>
      </c>
      <c r="B8724" t="s">
        <v>12247</v>
      </c>
    </row>
    <row r="8725" spans="1:2" x14ac:dyDescent="0.2">
      <c r="A8725">
        <v>1</v>
      </c>
      <c r="B8725" t="s">
        <v>12248</v>
      </c>
    </row>
    <row r="8726" spans="1:2" x14ac:dyDescent="0.2">
      <c r="A8726">
        <v>1</v>
      </c>
      <c r="B8726" t="s">
        <v>12249</v>
      </c>
    </row>
    <row r="8727" spans="1:2" x14ac:dyDescent="0.2">
      <c r="A8727">
        <v>2</v>
      </c>
      <c r="B8727" t="s">
        <v>12250</v>
      </c>
    </row>
    <row r="8728" spans="1:2" x14ac:dyDescent="0.2">
      <c r="A8728">
        <v>115</v>
      </c>
      <c r="B8728" t="s">
        <v>12251</v>
      </c>
    </row>
    <row r="8729" spans="1:2" x14ac:dyDescent="0.2">
      <c r="A8729">
        <v>2</v>
      </c>
      <c r="B8729" t="s">
        <v>12252</v>
      </c>
    </row>
    <row r="8730" spans="1:2" x14ac:dyDescent="0.2">
      <c r="A8730">
        <v>7</v>
      </c>
      <c r="B8730" t="s">
        <v>12253</v>
      </c>
    </row>
    <row r="8731" spans="1:2" x14ac:dyDescent="0.2">
      <c r="A8731">
        <v>76</v>
      </c>
      <c r="B8731" t="s">
        <v>12254</v>
      </c>
    </row>
    <row r="8732" spans="1:2" x14ac:dyDescent="0.2">
      <c r="A8732">
        <v>13</v>
      </c>
      <c r="B8732" t="s">
        <v>12255</v>
      </c>
    </row>
    <row r="8733" spans="1:2" x14ac:dyDescent="0.2">
      <c r="A8733">
        <v>19</v>
      </c>
      <c r="B8733" t="s">
        <v>12256</v>
      </c>
    </row>
    <row r="8734" spans="1:2" x14ac:dyDescent="0.2">
      <c r="A8734">
        <v>6</v>
      </c>
      <c r="B8734" t="s">
        <v>120</v>
      </c>
    </row>
    <row r="8735" spans="1:2" x14ac:dyDescent="0.2">
      <c r="A8735">
        <v>10</v>
      </c>
      <c r="B8735" t="s">
        <v>12257</v>
      </c>
    </row>
    <row r="8736" spans="1:2" x14ac:dyDescent="0.2">
      <c r="A8736">
        <v>2</v>
      </c>
      <c r="B8736" t="s">
        <v>12258</v>
      </c>
    </row>
    <row r="8737" spans="1:2" x14ac:dyDescent="0.2">
      <c r="A8737">
        <v>9</v>
      </c>
      <c r="B8737" t="s">
        <v>12259</v>
      </c>
    </row>
    <row r="8738" spans="1:2" x14ac:dyDescent="0.2">
      <c r="A8738">
        <v>12</v>
      </c>
      <c r="B8738" t="s">
        <v>12260</v>
      </c>
    </row>
    <row r="8739" spans="1:2" x14ac:dyDescent="0.2">
      <c r="A8739">
        <v>35</v>
      </c>
      <c r="B8739" t="s">
        <v>12261</v>
      </c>
    </row>
    <row r="8740" spans="1:2" x14ac:dyDescent="0.2">
      <c r="A8740">
        <v>15</v>
      </c>
      <c r="B8740" t="s">
        <v>12262</v>
      </c>
    </row>
    <row r="8741" spans="1:2" x14ac:dyDescent="0.2">
      <c r="A8741">
        <v>39</v>
      </c>
      <c r="B8741" t="s">
        <v>12263</v>
      </c>
    </row>
    <row r="8742" spans="1:2" x14ac:dyDescent="0.2">
      <c r="A8742">
        <v>11</v>
      </c>
      <c r="B8742" t="s">
        <v>12264</v>
      </c>
    </row>
    <row r="8743" spans="1:2" x14ac:dyDescent="0.2">
      <c r="A8743">
        <v>6</v>
      </c>
      <c r="B8743" t="s">
        <v>12265</v>
      </c>
    </row>
    <row r="8744" spans="1:2" x14ac:dyDescent="0.2">
      <c r="A8744">
        <v>66</v>
      </c>
      <c r="B8744" t="s">
        <v>12266</v>
      </c>
    </row>
    <row r="8745" spans="1:2" x14ac:dyDescent="0.2">
      <c r="A8745">
        <v>1</v>
      </c>
      <c r="B8745" t="s">
        <v>12267</v>
      </c>
    </row>
    <row r="8746" spans="1:2" x14ac:dyDescent="0.2">
      <c r="A8746">
        <v>30</v>
      </c>
      <c r="B8746" t="s">
        <v>12268</v>
      </c>
    </row>
    <row r="8747" spans="1:2" x14ac:dyDescent="0.2">
      <c r="A8747">
        <v>40</v>
      </c>
      <c r="B8747" t="s">
        <v>12269</v>
      </c>
    </row>
    <row r="8748" spans="1:2" x14ac:dyDescent="0.2">
      <c r="A8748">
        <v>21</v>
      </c>
      <c r="B8748" t="s">
        <v>12270</v>
      </c>
    </row>
    <row r="8749" spans="1:2" x14ac:dyDescent="0.2">
      <c r="A8749">
        <v>5</v>
      </c>
      <c r="B8749" t="s">
        <v>12271</v>
      </c>
    </row>
    <row r="8750" spans="1:2" x14ac:dyDescent="0.2">
      <c r="A8750">
        <v>12</v>
      </c>
      <c r="B8750" t="s">
        <v>12272</v>
      </c>
    </row>
    <row r="8751" spans="1:2" x14ac:dyDescent="0.2">
      <c r="A8751">
        <v>5</v>
      </c>
      <c r="B8751" t="s">
        <v>12273</v>
      </c>
    </row>
    <row r="8752" spans="1:2" x14ac:dyDescent="0.2">
      <c r="A8752">
        <v>51</v>
      </c>
      <c r="B8752" t="s">
        <v>12274</v>
      </c>
    </row>
    <row r="8753" spans="1:2" x14ac:dyDescent="0.2">
      <c r="A8753">
        <v>3</v>
      </c>
      <c r="B8753" t="s">
        <v>12275</v>
      </c>
    </row>
    <row r="8754" spans="1:2" x14ac:dyDescent="0.2">
      <c r="A8754">
        <v>19</v>
      </c>
      <c r="B8754" t="s">
        <v>12276</v>
      </c>
    </row>
    <row r="8755" spans="1:2" x14ac:dyDescent="0.2">
      <c r="A8755">
        <v>3</v>
      </c>
      <c r="B8755" t="s">
        <v>12277</v>
      </c>
    </row>
    <row r="8756" spans="1:2" x14ac:dyDescent="0.2">
      <c r="A8756">
        <v>1</v>
      </c>
      <c r="B8756" t="s">
        <v>12278</v>
      </c>
    </row>
    <row r="8757" spans="1:2" x14ac:dyDescent="0.2">
      <c r="A8757">
        <v>1</v>
      </c>
      <c r="B8757" t="s">
        <v>12279</v>
      </c>
    </row>
    <row r="8758" spans="1:2" x14ac:dyDescent="0.2">
      <c r="A8758">
        <v>5</v>
      </c>
      <c r="B8758" t="s">
        <v>12280</v>
      </c>
    </row>
    <row r="8759" spans="1:2" x14ac:dyDescent="0.2">
      <c r="A8759">
        <v>8</v>
      </c>
      <c r="B8759" t="s">
        <v>12281</v>
      </c>
    </row>
    <row r="8760" spans="1:2" x14ac:dyDescent="0.2">
      <c r="A8760">
        <v>2</v>
      </c>
      <c r="B8760" t="s">
        <v>12282</v>
      </c>
    </row>
    <row r="8761" spans="1:2" x14ac:dyDescent="0.2">
      <c r="A8761">
        <v>26</v>
      </c>
      <c r="B8761" t="s">
        <v>12283</v>
      </c>
    </row>
    <row r="8762" spans="1:2" x14ac:dyDescent="0.2">
      <c r="A8762">
        <v>2</v>
      </c>
      <c r="B8762" t="s">
        <v>12284</v>
      </c>
    </row>
    <row r="8763" spans="1:2" x14ac:dyDescent="0.2">
      <c r="A8763">
        <v>77</v>
      </c>
      <c r="B8763" t="s">
        <v>12285</v>
      </c>
    </row>
    <row r="8764" spans="1:2" x14ac:dyDescent="0.2">
      <c r="A8764">
        <v>8</v>
      </c>
      <c r="B8764" t="s">
        <v>12286</v>
      </c>
    </row>
    <row r="8765" spans="1:2" x14ac:dyDescent="0.2">
      <c r="A8765">
        <v>1</v>
      </c>
      <c r="B8765" t="s">
        <v>12287</v>
      </c>
    </row>
    <row r="8766" spans="1:2" x14ac:dyDescent="0.2">
      <c r="A8766">
        <v>28</v>
      </c>
      <c r="B8766" t="s">
        <v>12288</v>
      </c>
    </row>
    <row r="8767" spans="1:2" x14ac:dyDescent="0.2">
      <c r="A8767">
        <v>12</v>
      </c>
      <c r="B8767" t="s">
        <v>12289</v>
      </c>
    </row>
    <row r="8768" spans="1:2" x14ac:dyDescent="0.2">
      <c r="A8768">
        <v>124</v>
      </c>
      <c r="B8768" t="s">
        <v>12290</v>
      </c>
    </row>
    <row r="8769" spans="1:2" x14ac:dyDescent="0.2">
      <c r="A8769">
        <v>1</v>
      </c>
      <c r="B8769" t="s">
        <v>12291</v>
      </c>
    </row>
    <row r="8770" spans="1:2" x14ac:dyDescent="0.2">
      <c r="A8770">
        <v>19</v>
      </c>
      <c r="B8770" t="s">
        <v>12292</v>
      </c>
    </row>
    <row r="8771" spans="1:2" x14ac:dyDescent="0.2">
      <c r="A8771">
        <v>3</v>
      </c>
      <c r="B8771" t="s">
        <v>12293</v>
      </c>
    </row>
    <row r="8772" spans="1:2" x14ac:dyDescent="0.2">
      <c r="A8772">
        <v>1</v>
      </c>
      <c r="B8772" t="s">
        <v>12294</v>
      </c>
    </row>
    <row r="8773" spans="1:2" x14ac:dyDescent="0.2">
      <c r="A8773">
        <v>2</v>
      </c>
      <c r="B8773" t="s">
        <v>12295</v>
      </c>
    </row>
    <row r="8774" spans="1:2" x14ac:dyDescent="0.2">
      <c r="A8774">
        <v>1</v>
      </c>
      <c r="B8774" t="s">
        <v>12296</v>
      </c>
    </row>
    <row r="8775" spans="1:2" x14ac:dyDescent="0.2">
      <c r="A8775">
        <v>27</v>
      </c>
      <c r="B8775" t="s">
        <v>12297</v>
      </c>
    </row>
    <row r="8776" spans="1:2" x14ac:dyDescent="0.2">
      <c r="A8776">
        <v>87</v>
      </c>
      <c r="B8776" t="s">
        <v>12298</v>
      </c>
    </row>
    <row r="8777" spans="1:2" x14ac:dyDescent="0.2">
      <c r="A8777">
        <v>13</v>
      </c>
      <c r="B8777" t="s">
        <v>12299</v>
      </c>
    </row>
    <row r="8778" spans="1:2" x14ac:dyDescent="0.2">
      <c r="A8778">
        <v>26</v>
      </c>
      <c r="B8778" t="s">
        <v>12300</v>
      </c>
    </row>
    <row r="8779" spans="1:2" x14ac:dyDescent="0.2">
      <c r="A8779">
        <v>2</v>
      </c>
      <c r="B8779" t="s">
        <v>12301</v>
      </c>
    </row>
    <row r="8780" spans="1:2" x14ac:dyDescent="0.2">
      <c r="A8780">
        <v>10</v>
      </c>
      <c r="B8780" t="s">
        <v>12302</v>
      </c>
    </row>
    <row r="8781" spans="1:2" x14ac:dyDescent="0.2">
      <c r="A8781">
        <v>3</v>
      </c>
      <c r="B8781" t="s">
        <v>12303</v>
      </c>
    </row>
    <row r="8782" spans="1:2" x14ac:dyDescent="0.2">
      <c r="A8782">
        <v>14</v>
      </c>
      <c r="B8782" t="s">
        <v>12304</v>
      </c>
    </row>
    <row r="8783" spans="1:2" x14ac:dyDescent="0.2">
      <c r="A8783">
        <v>1</v>
      </c>
      <c r="B8783" t="s">
        <v>12305</v>
      </c>
    </row>
    <row r="8784" spans="1:2" x14ac:dyDescent="0.2">
      <c r="A8784">
        <v>18</v>
      </c>
      <c r="B8784" t="s">
        <v>12306</v>
      </c>
    </row>
    <row r="8785" spans="1:2" x14ac:dyDescent="0.2">
      <c r="A8785">
        <v>18</v>
      </c>
      <c r="B8785" t="s">
        <v>12307</v>
      </c>
    </row>
    <row r="8786" spans="1:2" x14ac:dyDescent="0.2">
      <c r="A8786">
        <v>9</v>
      </c>
      <c r="B8786" t="s">
        <v>12308</v>
      </c>
    </row>
    <row r="8787" spans="1:2" x14ac:dyDescent="0.2">
      <c r="A8787">
        <v>17</v>
      </c>
      <c r="B8787" t="s">
        <v>12309</v>
      </c>
    </row>
    <row r="8788" spans="1:2" x14ac:dyDescent="0.2">
      <c r="A8788">
        <v>2</v>
      </c>
      <c r="B8788" t="s">
        <v>12310</v>
      </c>
    </row>
    <row r="8789" spans="1:2" x14ac:dyDescent="0.2">
      <c r="A8789">
        <v>4</v>
      </c>
      <c r="B8789" t="s">
        <v>12311</v>
      </c>
    </row>
    <row r="8790" spans="1:2" x14ac:dyDescent="0.2">
      <c r="A8790">
        <v>2</v>
      </c>
      <c r="B8790" t="s">
        <v>12312</v>
      </c>
    </row>
    <row r="8791" spans="1:2" x14ac:dyDescent="0.2">
      <c r="A8791">
        <v>1</v>
      </c>
      <c r="B8791" t="s">
        <v>12313</v>
      </c>
    </row>
    <row r="8792" spans="1:2" x14ac:dyDescent="0.2">
      <c r="A8792">
        <v>10</v>
      </c>
      <c r="B8792" t="s">
        <v>12314</v>
      </c>
    </row>
    <row r="8793" spans="1:2" x14ac:dyDescent="0.2">
      <c r="A8793">
        <v>1</v>
      </c>
      <c r="B8793" t="s">
        <v>12315</v>
      </c>
    </row>
    <row r="8794" spans="1:2" x14ac:dyDescent="0.2">
      <c r="A8794">
        <v>3</v>
      </c>
      <c r="B8794" t="s">
        <v>12316</v>
      </c>
    </row>
    <row r="8795" spans="1:2" x14ac:dyDescent="0.2">
      <c r="A8795">
        <v>75</v>
      </c>
      <c r="B8795" t="s">
        <v>12317</v>
      </c>
    </row>
    <row r="8796" spans="1:2" x14ac:dyDescent="0.2">
      <c r="A8796">
        <v>4</v>
      </c>
      <c r="B8796" t="s">
        <v>12318</v>
      </c>
    </row>
    <row r="8797" spans="1:2" x14ac:dyDescent="0.2">
      <c r="A8797">
        <v>2</v>
      </c>
      <c r="B8797" t="s">
        <v>12319</v>
      </c>
    </row>
    <row r="8798" spans="1:2" x14ac:dyDescent="0.2">
      <c r="A8798">
        <v>3</v>
      </c>
      <c r="B8798" t="s">
        <v>12320</v>
      </c>
    </row>
    <row r="8799" spans="1:2" x14ac:dyDescent="0.2">
      <c r="A8799">
        <v>25</v>
      </c>
      <c r="B8799" t="s">
        <v>12321</v>
      </c>
    </row>
    <row r="8800" spans="1:2" x14ac:dyDescent="0.2">
      <c r="A8800">
        <v>8</v>
      </c>
      <c r="B8800" t="s">
        <v>12322</v>
      </c>
    </row>
    <row r="8801" spans="1:2" x14ac:dyDescent="0.2">
      <c r="A8801">
        <v>87</v>
      </c>
      <c r="B8801" t="s">
        <v>12323</v>
      </c>
    </row>
    <row r="8802" spans="1:2" x14ac:dyDescent="0.2">
      <c r="A8802">
        <v>11</v>
      </c>
      <c r="B8802" t="s">
        <v>12324</v>
      </c>
    </row>
    <row r="8803" spans="1:2" x14ac:dyDescent="0.2">
      <c r="A8803">
        <v>34</v>
      </c>
      <c r="B8803" t="s">
        <v>12325</v>
      </c>
    </row>
    <row r="8804" spans="1:2" x14ac:dyDescent="0.2">
      <c r="A8804">
        <v>2</v>
      </c>
      <c r="B8804" t="s">
        <v>12326</v>
      </c>
    </row>
    <row r="8805" spans="1:2" x14ac:dyDescent="0.2">
      <c r="A8805">
        <v>13</v>
      </c>
      <c r="B8805" t="s">
        <v>12327</v>
      </c>
    </row>
    <row r="8806" spans="1:2" x14ac:dyDescent="0.2">
      <c r="A8806">
        <v>7</v>
      </c>
      <c r="B8806" t="s">
        <v>12328</v>
      </c>
    </row>
    <row r="8807" spans="1:2" x14ac:dyDescent="0.2">
      <c r="A8807">
        <v>5</v>
      </c>
      <c r="B8807" t="s">
        <v>12329</v>
      </c>
    </row>
    <row r="8808" spans="1:2" x14ac:dyDescent="0.2">
      <c r="A8808">
        <v>4</v>
      </c>
      <c r="B8808" t="s">
        <v>12330</v>
      </c>
    </row>
    <row r="8809" spans="1:2" x14ac:dyDescent="0.2">
      <c r="A8809">
        <v>32</v>
      </c>
      <c r="B8809" t="s">
        <v>12331</v>
      </c>
    </row>
    <row r="8810" spans="1:2" x14ac:dyDescent="0.2">
      <c r="A8810">
        <v>63</v>
      </c>
      <c r="B8810" t="s">
        <v>12332</v>
      </c>
    </row>
    <row r="8811" spans="1:2" x14ac:dyDescent="0.2">
      <c r="A8811">
        <v>2</v>
      </c>
      <c r="B8811" t="s">
        <v>12333</v>
      </c>
    </row>
    <row r="8812" spans="1:2" x14ac:dyDescent="0.2">
      <c r="A8812">
        <v>59</v>
      </c>
      <c r="B8812" t="s">
        <v>12334</v>
      </c>
    </row>
    <row r="8813" spans="1:2" x14ac:dyDescent="0.2">
      <c r="A8813">
        <v>133</v>
      </c>
      <c r="B8813" t="s">
        <v>12335</v>
      </c>
    </row>
    <row r="8814" spans="1:2" x14ac:dyDescent="0.2">
      <c r="A8814">
        <v>259</v>
      </c>
      <c r="B8814" t="s">
        <v>12336</v>
      </c>
    </row>
    <row r="8815" spans="1:2" x14ac:dyDescent="0.2">
      <c r="A8815">
        <v>1</v>
      </c>
      <c r="B8815" t="s">
        <v>12337</v>
      </c>
    </row>
    <row r="8816" spans="1:2" x14ac:dyDescent="0.2">
      <c r="A8816">
        <v>12</v>
      </c>
      <c r="B8816" t="s">
        <v>12338</v>
      </c>
    </row>
    <row r="8817" spans="1:2" x14ac:dyDescent="0.2">
      <c r="A8817">
        <v>21</v>
      </c>
      <c r="B8817" t="s">
        <v>12339</v>
      </c>
    </row>
    <row r="8818" spans="1:2" x14ac:dyDescent="0.2">
      <c r="A8818">
        <v>10</v>
      </c>
      <c r="B8818" t="s">
        <v>12340</v>
      </c>
    </row>
    <row r="8819" spans="1:2" x14ac:dyDescent="0.2">
      <c r="A8819">
        <v>51</v>
      </c>
      <c r="B8819" t="s">
        <v>12341</v>
      </c>
    </row>
    <row r="8820" spans="1:2" x14ac:dyDescent="0.2">
      <c r="A8820">
        <v>1</v>
      </c>
      <c r="B8820" t="s">
        <v>12342</v>
      </c>
    </row>
    <row r="8821" spans="1:2" x14ac:dyDescent="0.2">
      <c r="A8821">
        <v>1</v>
      </c>
      <c r="B8821" t="s">
        <v>12343</v>
      </c>
    </row>
    <row r="8822" spans="1:2" x14ac:dyDescent="0.2">
      <c r="A8822">
        <v>1</v>
      </c>
      <c r="B8822" t="s">
        <v>12344</v>
      </c>
    </row>
    <row r="8823" spans="1:2" x14ac:dyDescent="0.2">
      <c r="A8823">
        <v>1</v>
      </c>
      <c r="B8823" t="s">
        <v>12345</v>
      </c>
    </row>
    <row r="8824" spans="1:2" x14ac:dyDescent="0.2">
      <c r="A8824">
        <v>1</v>
      </c>
      <c r="B8824" t="s">
        <v>12346</v>
      </c>
    </row>
    <row r="8825" spans="1:2" x14ac:dyDescent="0.2">
      <c r="A8825">
        <v>1</v>
      </c>
      <c r="B8825" t="s">
        <v>12347</v>
      </c>
    </row>
    <row r="8826" spans="1:2" x14ac:dyDescent="0.2">
      <c r="A8826">
        <v>1</v>
      </c>
      <c r="B8826" t="s">
        <v>12348</v>
      </c>
    </row>
    <row r="8827" spans="1:2" x14ac:dyDescent="0.2">
      <c r="A8827">
        <v>1</v>
      </c>
      <c r="B8827" t="s">
        <v>12349</v>
      </c>
    </row>
    <row r="8828" spans="1:2" x14ac:dyDescent="0.2">
      <c r="A8828">
        <v>1</v>
      </c>
      <c r="B8828" t="s">
        <v>12350</v>
      </c>
    </row>
    <row r="8829" spans="1:2" x14ac:dyDescent="0.2">
      <c r="A8829">
        <v>1</v>
      </c>
      <c r="B8829" t="s">
        <v>12351</v>
      </c>
    </row>
    <row r="8830" spans="1:2" x14ac:dyDescent="0.2">
      <c r="A8830">
        <v>1</v>
      </c>
      <c r="B8830" t="s">
        <v>12352</v>
      </c>
    </row>
    <row r="8831" spans="1:2" x14ac:dyDescent="0.2">
      <c r="A8831">
        <v>1</v>
      </c>
      <c r="B8831" t="s">
        <v>12353</v>
      </c>
    </row>
    <row r="8832" spans="1:2" x14ac:dyDescent="0.2">
      <c r="A8832">
        <v>1</v>
      </c>
      <c r="B8832" t="s">
        <v>12354</v>
      </c>
    </row>
    <row r="8833" spans="1:2" x14ac:dyDescent="0.2">
      <c r="A8833">
        <v>1</v>
      </c>
      <c r="B8833" t="s">
        <v>12355</v>
      </c>
    </row>
    <row r="8834" spans="1:2" x14ac:dyDescent="0.2">
      <c r="A8834">
        <v>1</v>
      </c>
      <c r="B8834" t="s">
        <v>12356</v>
      </c>
    </row>
    <row r="8835" spans="1:2" x14ac:dyDescent="0.2">
      <c r="A8835">
        <v>1</v>
      </c>
      <c r="B8835" t="s">
        <v>12357</v>
      </c>
    </row>
    <row r="8836" spans="1:2" x14ac:dyDescent="0.2">
      <c r="A8836">
        <v>1</v>
      </c>
      <c r="B8836" t="s">
        <v>12358</v>
      </c>
    </row>
    <row r="8837" spans="1:2" x14ac:dyDescent="0.2">
      <c r="A8837">
        <v>1</v>
      </c>
      <c r="B8837" t="s">
        <v>12359</v>
      </c>
    </row>
    <row r="8838" spans="1:2" x14ac:dyDescent="0.2">
      <c r="A8838">
        <v>1</v>
      </c>
      <c r="B8838" t="s">
        <v>12360</v>
      </c>
    </row>
    <row r="8839" spans="1:2" x14ac:dyDescent="0.2">
      <c r="A8839">
        <v>1</v>
      </c>
      <c r="B8839" t="s">
        <v>12361</v>
      </c>
    </row>
    <row r="8840" spans="1:2" x14ac:dyDescent="0.2">
      <c r="A8840">
        <v>1</v>
      </c>
      <c r="B8840" t="s">
        <v>12362</v>
      </c>
    </row>
    <row r="8841" spans="1:2" x14ac:dyDescent="0.2">
      <c r="A8841">
        <v>1</v>
      </c>
      <c r="B8841" t="s">
        <v>12363</v>
      </c>
    </row>
    <row r="8842" spans="1:2" x14ac:dyDescent="0.2">
      <c r="A8842">
        <v>95</v>
      </c>
      <c r="B8842" t="s">
        <v>12364</v>
      </c>
    </row>
    <row r="8843" spans="1:2" x14ac:dyDescent="0.2">
      <c r="A8843">
        <v>1</v>
      </c>
      <c r="B8843" t="s">
        <v>12365</v>
      </c>
    </row>
    <row r="8844" spans="1:2" x14ac:dyDescent="0.2">
      <c r="A8844">
        <v>1</v>
      </c>
      <c r="B8844" t="s">
        <v>12366</v>
      </c>
    </row>
    <row r="8845" spans="1:2" x14ac:dyDescent="0.2">
      <c r="A8845">
        <v>1</v>
      </c>
      <c r="B8845" t="s">
        <v>12367</v>
      </c>
    </row>
    <row r="8846" spans="1:2" x14ac:dyDescent="0.2">
      <c r="A8846">
        <v>1</v>
      </c>
      <c r="B8846" t="s">
        <v>12368</v>
      </c>
    </row>
    <row r="8847" spans="1:2" x14ac:dyDescent="0.2">
      <c r="A8847">
        <v>1</v>
      </c>
      <c r="B8847" t="s">
        <v>12369</v>
      </c>
    </row>
    <row r="8848" spans="1:2" x14ac:dyDescent="0.2">
      <c r="A8848">
        <v>1</v>
      </c>
      <c r="B8848" t="s">
        <v>12370</v>
      </c>
    </row>
    <row r="8849" spans="1:2" x14ac:dyDescent="0.2">
      <c r="A8849">
        <v>1</v>
      </c>
      <c r="B8849" t="s">
        <v>12371</v>
      </c>
    </row>
    <row r="8850" spans="1:2" x14ac:dyDescent="0.2">
      <c r="A8850">
        <v>1</v>
      </c>
      <c r="B8850" t="s">
        <v>12372</v>
      </c>
    </row>
    <row r="8851" spans="1:2" x14ac:dyDescent="0.2">
      <c r="A8851">
        <v>1</v>
      </c>
      <c r="B8851" t="s">
        <v>12373</v>
      </c>
    </row>
    <row r="8852" spans="1:2" x14ac:dyDescent="0.2">
      <c r="A8852">
        <v>1</v>
      </c>
      <c r="B8852" t="s">
        <v>12374</v>
      </c>
    </row>
    <row r="8853" spans="1:2" x14ac:dyDescent="0.2">
      <c r="A8853">
        <v>1</v>
      </c>
      <c r="B8853" t="s">
        <v>12375</v>
      </c>
    </row>
    <row r="8854" spans="1:2" x14ac:dyDescent="0.2">
      <c r="A8854">
        <v>1</v>
      </c>
      <c r="B8854" t="s">
        <v>12376</v>
      </c>
    </row>
    <row r="8855" spans="1:2" x14ac:dyDescent="0.2">
      <c r="A8855">
        <v>1</v>
      </c>
      <c r="B8855" t="s">
        <v>12377</v>
      </c>
    </row>
    <row r="8856" spans="1:2" x14ac:dyDescent="0.2">
      <c r="A8856">
        <v>1</v>
      </c>
      <c r="B8856" t="s">
        <v>12378</v>
      </c>
    </row>
    <row r="8857" spans="1:2" x14ac:dyDescent="0.2">
      <c r="A8857">
        <v>1</v>
      </c>
      <c r="B8857" t="s">
        <v>12379</v>
      </c>
    </row>
    <row r="8858" spans="1:2" x14ac:dyDescent="0.2">
      <c r="A8858">
        <v>1</v>
      </c>
      <c r="B8858" t="s">
        <v>12380</v>
      </c>
    </row>
    <row r="8859" spans="1:2" x14ac:dyDescent="0.2">
      <c r="A8859">
        <v>1</v>
      </c>
      <c r="B8859" t="s">
        <v>12381</v>
      </c>
    </row>
    <row r="8860" spans="1:2" x14ac:dyDescent="0.2">
      <c r="A8860">
        <v>1</v>
      </c>
      <c r="B8860" t="s">
        <v>12382</v>
      </c>
    </row>
    <row r="8861" spans="1:2" x14ac:dyDescent="0.2">
      <c r="A8861">
        <v>1</v>
      </c>
      <c r="B8861" t="s">
        <v>12383</v>
      </c>
    </row>
    <row r="8862" spans="1:2" x14ac:dyDescent="0.2">
      <c r="A8862">
        <v>1</v>
      </c>
      <c r="B8862" t="s">
        <v>12384</v>
      </c>
    </row>
    <row r="8863" spans="1:2" x14ac:dyDescent="0.2">
      <c r="A8863">
        <v>1</v>
      </c>
      <c r="B8863" t="s">
        <v>12385</v>
      </c>
    </row>
    <row r="8864" spans="1:2" x14ac:dyDescent="0.2">
      <c r="A8864">
        <v>1</v>
      </c>
      <c r="B8864" t="s">
        <v>12386</v>
      </c>
    </row>
    <row r="8865" spans="1:2" x14ac:dyDescent="0.2">
      <c r="A8865">
        <v>1</v>
      </c>
      <c r="B8865" t="s">
        <v>12387</v>
      </c>
    </row>
    <row r="8866" spans="1:2" x14ac:dyDescent="0.2">
      <c r="A8866">
        <v>1</v>
      </c>
      <c r="B8866" t="s">
        <v>12388</v>
      </c>
    </row>
    <row r="8867" spans="1:2" x14ac:dyDescent="0.2">
      <c r="A8867">
        <v>1</v>
      </c>
      <c r="B8867" t="s">
        <v>12389</v>
      </c>
    </row>
    <row r="8868" spans="1:2" x14ac:dyDescent="0.2">
      <c r="A8868">
        <v>1</v>
      </c>
      <c r="B8868" t="s">
        <v>12390</v>
      </c>
    </row>
    <row r="8869" spans="1:2" x14ac:dyDescent="0.2">
      <c r="A8869">
        <v>1</v>
      </c>
      <c r="B8869" t="s">
        <v>12391</v>
      </c>
    </row>
    <row r="8870" spans="1:2" x14ac:dyDescent="0.2">
      <c r="A8870">
        <v>1</v>
      </c>
      <c r="B8870" t="s">
        <v>12392</v>
      </c>
    </row>
    <row r="8871" spans="1:2" x14ac:dyDescent="0.2">
      <c r="A8871">
        <v>11</v>
      </c>
      <c r="B8871" t="s">
        <v>12393</v>
      </c>
    </row>
    <row r="8872" spans="1:2" x14ac:dyDescent="0.2">
      <c r="A8872">
        <v>2</v>
      </c>
      <c r="B8872" t="s">
        <v>12394</v>
      </c>
    </row>
    <row r="8873" spans="1:2" x14ac:dyDescent="0.2">
      <c r="A8873">
        <v>166</v>
      </c>
      <c r="B8873" t="s">
        <v>12395</v>
      </c>
    </row>
    <row r="8874" spans="1:2" x14ac:dyDescent="0.2">
      <c r="A8874">
        <v>39</v>
      </c>
      <c r="B8874" t="s">
        <v>12396</v>
      </c>
    </row>
    <row r="8875" spans="1:2" x14ac:dyDescent="0.2">
      <c r="A8875">
        <v>142</v>
      </c>
      <c r="B8875" t="s">
        <v>12397</v>
      </c>
    </row>
    <row r="8876" spans="1:2" x14ac:dyDescent="0.2">
      <c r="A8876">
        <v>7</v>
      </c>
      <c r="B8876" t="s">
        <v>12398</v>
      </c>
    </row>
    <row r="8877" spans="1:2" x14ac:dyDescent="0.2">
      <c r="A8877">
        <v>10</v>
      </c>
      <c r="B8877" t="s">
        <v>12399</v>
      </c>
    </row>
    <row r="8878" spans="1:2" x14ac:dyDescent="0.2">
      <c r="A8878">
        <v>5</v>
      </c>
      <c r="B8878" t="s">
        <v>12400</v>
      </c>
    </row>
    <row r="8879" spans="1:2" x14ac:dyDescent="0.2">
      <c r="A8879">
        <v>14</v>
      </c>
      <c r="B8879" t="s">
        <v>12401</v>
      </c>
    </row>
    <row r="8880" spans="1:2" x14ac:dyDescent="0.2">
      <c r="A8880">
        <v>57</v>
      </c>
      <c r="B8880" t="s">
        <v>12402</v>
      </c>
    </row>
    <row r="8881" spans="1:2" x14ac:dyDescent="0.2">
      <c r="A8881">
        <v>1</v>
      </c>
      <c r="B8881" t="s">
        <v>12403</v>
      </c>
    </row>
    <row r="8882" spans="1:2" x14ac:dyDescent="0.2">
      <c r="A8882">
        <v>61</v>
      </c>
      <c r="B8882" t="s">
        <v>12404</v>
      </c>
    </row>
    <row r="8883" spans="1:2" x14ac:dyDescent="0.2">
      <c r="A8883">
        <v>62</v>
      </c>
      <c r="B8883" t="s">
        <v>12405</v>
      </c>
    </row>
    <row r="8884" spans="1:2" x14ac:dyDescent="0.2">
      <c r="A8884">
        <v>32</v>
      </c>
      <c r="B8884" t="s">
        <v>12406</v>
      </c>
    </row>
    <row r="8885" spans="1:2" x14ac:dyDescent="0.2">
      <c r="A8885">
        <v>66</v>
      </c>
      <c r="B8885" t="s">
        <v>12407</v>
      </c>
    </row>
    <row r="8886" spans="1:2" x14ac:dyDescent="0.2">
      <c r="A8886">
        <v>18</v>
      </c>
      <c r="B8886" t="s">
        <v>12408</v>
      </c>
    </row>
    <row r="8887" spans="1:2" x14ac:dyDescent="0.2">
      <c r="A8887">
        <v>4</v>
      </c>
      <c r="B8887" t="s">
        <v>12409</v>
      </c>
    </row>
    <row r="8888" spans="1:2" x14ac:dyDescent="0.2">
      <c r="A8888">
        <v>13</v>
      </c>
      <c r="B8888" t="s">
        <v>12410</v>
      </c>
    </row>
    <row r="8889" spans="1:2" x14ac:dyDescent="0.2">
      <c r="A8889">
        <v>2</v>
      </c>
      <c r="B8889" t="s">
        <v>1804</v>
      </c>
    </row>
    <row r="8890" spans="1:2" x14ac:dyDescent="0.2">
      <c r="A8890">
        <v>14</v>
      </c>
      <c r="B8890" t="s">
        <v>532</v>
      </c>
    </row>
    <row r="8891" spans="1:2" x14ac:dyDescent="0.2">
      <c r="A8891">
        <v>5</v>
      </c>
      <c r="B8891" t="s">
        <v>12411</v>
      </c>
    </row>
    <row r="8892" spans="1:2" x14ac:dyDescent="0.2">
      <c r="A8892">
        <v>9</v>
      </c>
      <c r="B8892" t="s">
        <v>12412</v>
      </c>
    </row>
    <row r="8893" spans="1:2" x14ac:dyDescent="0.2">
      <c r="A8893">
        <v>8</v>
      </c>
      <c r="B8893" t="s">
        <v>12413</v>
      </c>
    </row>
    <row r="8894" spans="1:2" x14ac:dyDescent="0.2">
      <c r="A8894">
        <v>16</v>
      </c>
      <c r="B8894" t="s">
        <v>3276</v>
      </c>
    </row>
    <row r="8895" spans="1:2" x14ac:dyDescent="0.2">
      <c r="A8895">
        <v>10</v>
      </c>
      <c r="B8895" t="s">
        <v>12414</v>
      </c>
    </row>
    <row r="8896" spans="1:2" x14ac:dyDescent="0.2">
      <c r="A8896">
        <v>5</v>
      </c>
      <c r="B8896" t="s">
        <v>12415</v>
      </c>
    </row>
    <row r="8897" spans="1:2" x14ac:dyDescent="0.2">
      <c r="A8897">
        <v>6</v>
      </c>
      <c r="B8897" t="s">
        <v>12416</v>
      </c>
    </row>
    <row r="8898" spans="1:2" x14ac:dyDescent="0.2">
      <c r="A8898">
        <v>1</v>
      </c>
      <c r="B8898" t="s">
        <v>12417</v>
      </c>
    </row>
    <row r="8899" spans="1:2" x14ac:dyDescent="0.2">
      <c r="A8899">
        <v>1</v>
      </c>
      <c r="B8899" t="s">
        <v>12418</v>
      </c>
    </row>
    <row r="8900" spans="1:2" x14ac:dyDescent="0.2">
      <c r="A8900">
        <v>2</v>
      </c>
      <c r="B8900" t="s">
        <v>12419</v>
      </c>
    </row>
    <row r="8901" spans="1:2" x14ac:dyDescent="0.2">
      <c r="A8901">
        <v>8</v>
      </c>
      <c r="B8901" t="s">
        <v>12420</v>
      </c>
    </row>
    <row r="8902" spans="1:2" x14ac:dyDescent="0.2">
      <c r="A8902">
        <v>1</v>
      </c>
      <c r="B8902" t="s">
        <v>12421</v>
      </c>
    </row>
    <row r="8903" spans="1:2" x14ac:dyDescent="0.2">
      <c r="A8903">
        <v>8</v>
      </c>
      <c r="B8903" t="s">
        <v>12422</v>
      </c>
    </row>
    <row r="8904" spans="1:2" x14ac:dyDescent="0.2">
      <c r="A8904">
        <v>1</v>
      </c>
      <c r="B8904" t="s">
        <v>12423</v>
      </c>
    </row>
    <row r="8905" spans="1:2" x14ac:dyDescent="0.2">
      <c r="A8905">
        <v>1</v>
      </c>
      <c r="B8905" t="s">
        <v>12424</v>
      </c>
    </row>
    <row r="8906" spans="1:2" x14ac:dyDescent="0.2">
      <c r="A8906">
        <v>1</v>
      </c>
      <c r="B8906" t="s">
        <v>12425</v>
      </c>
    </row>
    <row r="8907" spans="1:2" x14ac:dyDescent="0.2">
      <c r="A8907">
        <v>1</v>
      </c>
      <c r="B8907" t="s">
        <v>12426</v>
      </c>
    </row>
    <row r="8908" spans="1:2" x14ac:dyDescent="0.2">
      <c r="A8908">
        <v>5</v>
      </c>
      <c r="B8908" t="s">
        <v>12427</v>
      </c>
    </row>
    <row r="8909" spans="1:2" x14ac:dyDescent="0.2">
      <c r="A8909">
        <v>8</v>
      </c>
      <c r="B8909" t="s">
        <v>12428</v>
      </c>
    </row>
    <row r="8910" spans="1:2" x14ac:dyDescent="0.2">
      <c r="A8910">
        <v>7</v>
      </c>
      <c r="B8910" t="s">
        <v>12429</v>
      </c>
    </row>
    <row r="8911" spans="1:2" x14ac:dyDescent="0.2">
      <c r="A8911">
        <v>7</v>
      </c>
      <c r="B8911" t="s">
        <v>12430</v>
      </c>
    </row>
    <row r="8912" spans="1:2" x14ac:dyDescent="0.2">
      <c r="A8912">
        <v>2</v>
      </c>
      <c r="B8912" t="s">
        <v>12431</v>
      </c>
    </row>
    <row r="8913" spans="1:2" x14ac:dyDescent="0.2">
      <c r="A8913">
        <v>13</v>
      </c>
      <c r="B8913" t="s">
        <v>12432</v>
      </c>
    </row>
    <row r="8914" spans="1:2" x14ac:dyDescent="0.2">
      <c r="A8914">
        <v>91</v>
      </c>
      <c r="B8914" t="s">
        <v>12433</v>
      </c>
    </row>
    <row r="8915" spans="1:2" x14ac:dyDescent="0.2">
      <c r="A8915">
        <v>3</v>
      </c>
      <c r="B8915" t="s">
        <v>12434</v>
      </c>
    </row>
    <row r="8916" spans="1:2" x14ac:dyDescent="0.2">
      <c r="A8916">
        <v>4</v>
      </c>
      <c r="B8916" t="s">
        <v>12435</v>
      </c>
    </row>
    <row r="8917" spans="1:2" x14ac:dyDescent="0.2">
      <c r="A8917">
        <v>2</v>
      </c>
      <c r="B8917" t="s">
        <v>12436</v>
      </c>
    </row>
    <row r="8918" spans="1:2" x14ac:dyDescent="0.2">
      <c r="A8918">
        <v>3</v>
      </c>
      <c r="B8918" t="s">
        <v>12437</v>
      </c>
    </row>
    <row r="8919" spans="1:2" x14ac:dyDescent="0.2">
      <c r="A8919">
        <v>10</v>
      </c>
      <c r="B8919" t="s">
        <v>12438</v>
      </c>
    </row>
    <row r="8920" spans="1:2" x14ac:dyDescent="0.2">
      <c r="A8920">
        <v>9</v>
      </c>
      <c r="B8920" t="s">
        <v>12439</v>
      </c>
    </row>
    <row r="8921" spans="1:2" x14ac:dyDescent="0.2">
      <c r="A8921">
        <v>2</v>
      </c>
      <c r="B8921" t="s">
        <v>12440</v>
      </c>
    </row>
    <row r="8922" spans="1:2" x14ac:dyDescent="0.2">
      <c r="A8922">
        <v>2</v>
      </c>
      <c r="B8922" t="s">
        <v>12441</v>
      </c>
    </row>
    <row r="8923" spans="1:2" x14ac:dyDescent="0.2">
      <c r="A8923">
        <v>1</v>
      </c>
      <c r="B8923" t="s">
        <v>12442</v>
      </c>
    </row>
    <row r="8924" spans="1:2" x14ac:dyDescent="0.2">
      <c r="A8924">
        <v>5</v>
      </c>
      <c r="B8924" t="s">
        <v>12443</v>
      </c>
    </row>
    <row r="8925" spans="1:2" x14ac:dyDescent="0.2">
      <c r="A8925">
        <v>9</v>
      </c>
      <c r="B8925" t="s">
        <v>12444</v>
      </c>
    </row>
    <row r="8926" spans="1:2" x14ac:dyDescent="0.2">
      <c r="A8926">
        <v>1</v>
      </c>
      <c r="B8926" t="s">
        <v>12445</v>
      </c>
    </row>
    <row r="8927" spans="1:2" x14ac:dyDescent="0.2">
      <c r="A8927">
        <v>1</v>
      </c>
      <c r="B8927" t="s">
        <v>12446</v>
      </c>
    </row>
    <row r="8928" spans="1:2" x14ac:dyDescent="0.2">
      <c r="A8928">
        <v>1</v>
      </c>
      <c r="B8928" t="s">
        <v>12447</v>
      </c>
    </row>
    <row r="8929" spans="1:2" x14ac:dyDescent="0.2">
      <c r="A8929">
        <v>1</v>
      </c>
      <c r="B8929" t="s">
        <v>12448</v>
      </c>
    </row>
    <row r="8930" spans="1:2" x14ac:dyDescent="0.2">
      <c r="A8930">
        <v>1</v>
      </c>
      <c r="B8930" t="s">
        <v>12449</v>
      </c>
    </row>
    <row r="8931" spans="1:2" x14ac:dyDescent="0.2">
      <c r="A8931">
        <v>1</v>
      </c>
      <c r="B8931" t="s">
        <v>12450</v>
      </c>
    </row>
    <row r="8932" spans="1:2" x14ac:dyDescent="0.2">
      <c r="A8932">
        <v>1</v>
      </c>
      <c r="B8932" t="s">
        <v>12451</v>
      </c>
    </row>
    <row r="8933" spans="1:2" x14ac:dyDescent="0.2">
      <c r="A8933">
        <v>1</v>
      </c>
      <c r="B8933" t="s">
        <v>12452</v>
      </c>
    </row>
    <row r="8934" spans="1:2" x14ac:dyDescent="0.2">
      <c r="A8934">
        <v>1</v>
      </c>
      <c r="B8934" t="s">
        <v>12453</v>
      </c>
    </row>
    <row r="8935" spans="1:2" x14ac:dyDescent="0.2">
      <c r="A8935">
        <v>1</v>
      </c>
      <c r="B8935" t="s">
        <v>12454</v>
      </c>
    </row>
    <row r="8936" spans="1:2" x14ac:dyDescent="0.2">
      <c r="A8936">
        <v>1</v>
      </c>
      <c r="B8936" t="s">
        <v>12455</v>
      </c>
    </row>
    <row r="8937" spans="1:2" x14ac:dyDescent="0.2">
      <c r="A8937">
        <v>1</v>
      </c>
      <c r="B8937" t="s">
        <v>12456</v>
      </c>
    </row>
    <row r="8938" spans="1:2" x14ac:dyDescent="0.2">
      <c r="A8938">
        <v>1</v>
      </c>
      <c r="B8938" t="s">
        <v>12457</v>
      </c>
    </row>
    <row r="8939" spans="1:2" x14ac:dyDescent="0.2">
      <c r="A8939">
        <v>15</v>
      </c>
      <c r="B8939" t="s">
        <v>12458</v>
      </c>
    </row>
    <row r="8940" spans="1:2" x14ac:dyDescent="0.2">
      <c r="A8940">
        <v>3</v>
      </c>
      <c r="B8940" t="s">
        <v>12459</v>
      </c>
    </row>
    <row r="8941" spans="1:2" x14ac:dyDescent="0.2">
      <c r="A8941">
        <v>13</v>
      </c>
      <c r="B8941" t="s">
        <v>12460</v>
      </c>
    </row>
    <row r="8942" spans="1:2" x14ac:dyDescent="0.2">
      <c r="A8942">
        <v>1</v>
      </c>
      <c r="B8942" t="s">
        <v>12461</v>
      </c>
    </row>
    <row r="8943" spans="1:2" x14ac:dyDescent="0.2">
      <c r="A8943">
        <v>1</v>
      </c>
      <c r="B8943" t="s">
        <v>12462</v>
      </c>
    </row>
    <row r="8944" spans="1:2" x14ac:dyDescent="0.2">
      <c r="A8944">
        <v>2</v>
      </c>
      <c r="B8944" t="s">
        <v>12463</v>
      </c>
    </row>
    <row r="8945" spans="1:2" x14ac:dyDescent="0.2">
      <c r="A8945">
        <v>6</v>
      </c>
      <c r="B8945" t="s">
        <v>12464</v>
      </c>
    </row>
    <row r="8946" spans="1:2" x14ac:dyDescent="0.2">
      <c r="A8946">
        <v>1</v>
      </c>
      <c r="B8946" t="s">
        <v>12465</v>
      </c>
    </row>
    <row r="8947" spans="1:2" x14ac:dyDescent="0.2">
      <c r="A8947">
        <v>1</v>
      </c>
      <c r="B8947" t="s">
        <v>12466</v>
      </c>
    </row>
    <row r="8948" spans="1:2" x14ac:dyDescent="0.2">
      <c r="A8948">
        <v>1</v>
      </c>
      <c r="B8948" t="s">
        <v>12467</v>
      </c>
    </row>
    <row r="8949" spans="1:2" x14ac:dyDescent="0.2">
      <c r="A8949">
        <v>1</v>
      </c>
      <c r="B8949" t="s">
        <v>12468</v>
      </c>
    </row>
    <row r="8950" spans="1:2" x14ac:dyDescent="0.2">
      <c r="A8950">
        <v>1</v>
      </c>
      <c r="B8950" t="s">
        <v>12469</v>
      </c>
    </row>
    <row r="8951" spans="1:2" x14ac:dyDescent="0.2">
      <c r="A8951">
        <v>31</v>
      </c>
      <c r="B8951" t="s">
        <v>12470</v>
      </c>
    </row>
    <row r="8952" spans="1:2" x14ac:dyDescent="0.2">
      <c r="A8952">
        <v>41</v>
      </c>
      <c r="B8952" t="s">
        <v>12471</v>
      </c>
    </row>
    <row r="8953" spans="1:2" x14ac:dyDescent="0.2">
      <c r="A8953">
        <v>2</v>
      </c>
      <c r="B8953" t="s">
        <v>12472</v>
      </c>
    </row>
    <row r="8954" spans="1:2" x14ac:dyDescent="0.2">
      <c r="A8954">
        <v>1</v>
      </c>
      <c r="B8954" t="s">
        <v>12473</v>
      </c>
    </row>
    <row r="8955" spans="1:2" x14ac:dyDescent="0.2">
      <c r="A8955">
        <v>26</v>
      </c>
      <c r="B8955" t="s">
        <v>12474</v>
      </c>
    </row>
    <row r="8956" spans="1:2" x14ac:dyDescent="0.2">
      <c r="A8956">
        <v>2</v>
      </c>
      <c r="B8956" t="s">
        <v>12475</v>
      </c>
    </row>
    <row r="8957" spans="1:2" x14ac:dyDescent="0.2">
      <c r="A8957">
        <v>8</v>
      </c>
      <c r="B8957" t="s">
        <v>12476</v>
      </c>
    </row>
    <row r="8958" spans="1:2" x14ac:dyDescent="0.2">
      <c r="A8958">
        <v>15</v>
      </c>
      <c r="B8958" t="s">
        <v>12477</v>
      </c>
    </row>
    <row r="8959" spans="1:2" x14ac:dyDescent="0.2">
      <c r="A8959">
        <v>201</v>
      </c>
      <c r="B8959" t="s">
        <v>12478</v>
      </c>
    </row>
    <row r="8960" spans="1:2" x14ac:dyDescent="0.2">
      <c r="A8960">
        <v>1</v>
      </c>
      <c r="B8960" t="s">
        <v>12479</v>
      </c>
    </row>
    <row r="8961" spans="1:2" x14ac:dyDescent="0.2">
      <c r="A8961">
        <v>28</v>
      </c>
      <c r="B8961" t="s">
        <v>12480</v>
      </c>
    </row>
    <row r="8962" spans="1:2" x14ac:dyDescent="0.2">
      <c r="A8962">
        <v>13</v>
      </c>
      <c r="B8962" t="s">
        <v>12481</v>
      </c>
    </row>
    <row r="8963" spans="1:2" x14ac:dyDescent="0.2">
      <c r="A8963">
        <v>11</v>
      </c>
      <c r="B8963" t="s">
        <v>12482</v>
      </c>
    </row>
    <row r="8964" spans="1:2" x14ac:dyDescent="0.2">
      <c r="A8964">
        <v>26</v>
      </c>
      <c r="B8964" t="s">
        <v>12483</v>
      </c>
    </row>
    <row r="8965" spans="1:2" x14ac:dyDescent="0.2">
      <c r="A8965">
        <v>2</v>
      </c>
      <c r="B8965" t="s">
        <v>12484</v>
      </c>
    </row>
    <row r="8966" spans="1:2" x14ac:dyDescent="0.2">
      <c r="A8966">
        <v>7</v>
      </c>
      <c r="B8966" t="s">
        <v>12485</v>
      </c>
    </row>
    <row r="8967" spans="1:2" x14ac:dyDescent="0.2">
      <c r="A8967">
        <v>24</v>
      </c>
      <c r="B8967" t="s">
        <v>12486</v>
      </c>
    </row>
    <row r="8968" spans="1:2" x14ac:dyDescent="0.2">
      <c r="A8968">
        <v>1</v>
      </c>
      <c r="B8968" t="s">
        <v>12487</v>
      </c>
    </row>
    <row r="8969" spans="1:2" x14ac:dyDescent="0.2">
      <c r="A8969">
        <v>1</v>
      </c>
      <c r="B8969" t="s">
        <v>12488</v>
      </c>
    </row>
    <row r="8970" spans="1:2" x14ac:dyDescent="0.2">
      <c r="A8970">
        <v>1</v>
      </c>
      <c r="B8970" t="s">
        <v>12489</v>
      </c>
    </row>
    <row r="8971" spans="1:2" x14ac:dyDescent="0.2">
      <c r="A8971">
        <v>1</v>
      </c>
      <c r="B8971" t="s">
        <v>12490</v>
      </c>
    </row>
    <row r="8972" spans="1:2" x14ac:dyDescent="0.2">
      <c r="A8972">
        <v>11</v>
      </c>
      <c r="B8972" t="s">
        <v>12491</v>
      </c>
    </row>
    <row r="8973" spans="1:2" x14ac:dyDescent="0.2">
      <c r="A8973">
        <v>8</v>
      </c>
      <c r="B8973" t="s">
        <v>12492</v>
      </c>
    </row>
    <row r="8974" spans="1:2" x14ac:dyDescent="0.2">
      <c r="A8974">
        <v>2</v>
      </c>
      <c r="B8974" t="s">
        <v>12493</v>
      </c>
    </row>
    <row r="8975" spans="1:2" x14ac:dyDescent="0.2">
      <c r="A8975">
        <v>7</v>
      </c>
      <c r="B8975" t="s">
        <v>12494</v>
      </c>
    </row>
    <row r="8976" spans="1:2" x14ac:dyDescent="0.2">
      <c r="A8976">
        <v>1</v>
      </c>
      <c r="B8976" t="s">
        <v>12495</v>
      </c>
    </row>
    <row r="8977" spans="1:2" x14ac:dyDescent="0.2">
      <c r="A8977">
        <v>3</v>
      </c>
      <c r="B8977" t="s">
        <v>12496</v>
      </c>
    </row>
    <row r="8978" spans="1:2" x14ac:dyDescent="0.2">
      <c r="A8978">
        <v>2</v>
      </c>
      <c r="B8978" t="s">
        <v>12497</v>
      </c>
    </row>
    <row r="8979" spans="1:2" x14ac:dyDescent="0.2">
      <c r="A8979">
        <v>1</v>
      </c>
      <c r="B8979" t="s">
        <v>12498</v>
      </c>
    </row>
    <row r="8980" spans="1:2" x14ac:dyDescent="0.2">
      <c r="A8980">
        <v>2</v>
      </c>
      <c r="B8980" t="s">
        <v>12499</v>
      </c>
    </row>
    <row r="8981" spans="1:2" x14ac:dyDescent="0.2">
      <c r="A8981">
        <v>1</v>
      </c>
      <c r="B8981" t="s">
        <v>12500</v>
      </c>
    </row>
    <row r="8982" spans="1:2" x14ac:dyDescent="0.2">
      <c r="A8982">
        <v>2</v>
      </c>
      <c r="B8982" t="s">
        <v>12501</v>
      </c>
    </row>
    <row r="8983" spans="1:2" x14ac:dyDescent="0.2">
      <c r="A8983">
        <v>2</v>
      </c>
      <c r="B8983" t="s">
        <v>12502</v>
      </c>
    </row>
    <row r="8984" spans="1:2" x14ac:dyDescent="0.2">
      <c r="A8984">
        <v>1</v>
      </c>
      <c r="B8984" t="s">
        <v>12503</v>
      </c>
    </row>
    <row r="8985" spans="1:2" x14ac:dyDescent="0.2">
      <c r="A8985">
        <v>3</v>
      </c>
      <c r="B8985" t="s">
        <v>12504</v>
      </c>
    </row>
    <row r="8986" spans="1:2" x14ac:dyDescent="0.2">
      <c r="A8986">
        <v>3</v>
      </c>
      <c r="B8986" t="s">
        <v>12505</v>
      </c>
    </row>
    <row r="8987" spans="1:2" x14ac:dyDescent="0.2">
      <c r="A8987">
        <v>1</v>
      </c>
      <c r="B8987" t="s">
        <v>12506</v>
      </c>
    </row>
    <row r="8988" spans="1:2" x14ac:dyDescent="0.2">
      <c r="A8988">
        <v>6</v>
      </c>
      <c r="B8988" t="s">
        <v>12507</v>
      </c>
    </row>
    <row r="8989" spans="1:2" x14ac:dyDescent="0.2">
      <c r="A8989">
        <v>6</v>
      </c>
      <c r="B8989" t="s">
        <v>12508</v>
      </c>
    </row>
    <row r="8990" spans="1:2" x14ac:dyDescent="0.2">
      <c r="A8990">
        <v>1</v>
      </c>
      <c r="B8990" t="s">
        <v>12509</v>
      </c>
    </row>
    <row r="8991" spans="1:2" x14ac:dyDescent="0.2">
      <c r="A8991">
        <v>3</v>
      </c>
      <c r="B8991" t="s">
        <v>12510</v>
      </c>
    </row>
    <row r="8992" spans="1:2" x14ac:dyDescent="0.2">
      <c r="A8992">
        <v>6</v>
      </c>
      <c r="B8992" t="s">
        <v>12511</v>
      </c>
    </row>
    <row r="8993" spans="1:2" x14ac:dyDescent="0.2">
      <c r="A8993">
        <v>15</v>
      </c>
      <c r="B8993" t="s">
        <v>12512</v>
      </c>
    </row>
    <row r="8994" spans="1:2" x14ac:dyDescent="0.2">
      <c r="A8994">
        <v>7</v>
      </c>
      <c r="B8994" t="s">
        <v>12513</v>
      </c>
    </row>
    <row r="8995" spans="1:2" x14ac:dyDescent="0.2">
      <c r="A8995">
        <v>8</v>
      </c>
      <c r="B8995" t="s">
        <v>12514</v>
      </c>
    </row>
    <row r="8996" spans="1:2" x14ac:dyDescent="0.2">
      <c r="A8996">
        <v>5</v>
      </c>
      <c r="B8996" t="s">
        <v>12515</v>
      </c>
    </row>
    <row r="8997" spans="1:2" x14ac:dyDescent="0.2">
      <c r="A8997">
        <v>20</v>
      </c>
      <c r="B8997" t="s">
        <v>12516</v>
      </c>
    </row>
    <row r="8998" spans="1:2" x14ac:dyDescent="0.2">
      <c r="A8998">
        <v>5</v>
      </c>
      <c r="B8998" t="s">
        <v>12517</v>
      </c>
    </row>
    <row r="8999" spans="1:2" x14ac:dyDescent="0.2">
      <c r="A8999">
        <v>218</v>
      </c>
      <c r="B8999" t="s">
        <v>12518</v>
      </c>
    </row>
    <row r="9000" spans="1:2" x14ac:dyDescent="0.2">
      <c r="A9000">
        <v>6</v>
      </c>
      <c r="B9000" t="s">
        <v>12519</v>
      </c>
    </row>
    <row r="9001" spans="1:2" x14ac:dyDescent="0.2">
      <c r="A9001">
        <v>7</v>
      </c>
      <c r="B9001" t="s">
        <v>12520</v>
      </c>
    </row>
    <row r="9002" spans="1:2" x14ac:dyDescent="0.2">
      <c r="A9002">
        <v>33</v>
      </c>
      <c r="B9002" t="s">
        <v>12521</v>
      </c>
    </row>
    <row r="9003" spans="1:2" x14ac:dyDescent="0.2">
      <c r="A9003">
        <v>25</v>
      </c>
      <c r="B9003" t="s">
        <v>12522</v>
      </c>
    </row>
    <row r="9004" spans="1:2" x14ac:dyDescent="0.2">
      <c r="A9004">
        <v>5</v>
      </c>
      <c r="B9004" t="s">
        <v>12523</v>
      </c>
    </row>
    <row r="9005" spans="1:2" x14ac:dyDescent="0.2">
      <c r="A9005">
        <v>1</v>
      </c>
      <c r="B9005" t="s">
        <v>12524</v>
      </c>
    </row>
    <row r="9006" spans="1:2" x14ac:dyDescent="0.2">
      <c r="A9006">
        <v>3</v>
      </c>
      <c r="B9006" t="s">
        <v>12525</v>
      </c>
    </row>
    <row r="9007" spans="1:2" x14ac:dyDescent="0.2">
      <c r="A9007">
        <v>8</v>
      </c>
      <c r="B9007" t="s">
        <v>12526</v>
      </c>
    </row>
    <row r="9008" spans="1:2" x14ac:dyDescent="0.2">
      <c r="A9008">
        <v>19</v>
      </c>
      <c r="B9008" t="s">
        <v>12527</v>
      </c>
    </row>
    <row r="9009" spans="1:2" x14ac:dyDescent="0.2">
      <c r="A9009">
        <v>3</v>
      </c>
      <c r="B9009" t="s">
        <v>12528</v>
      </c>
    </row>
    <row r="9010" spans="1:2" x14ac:dyDescent="0.2">
      <c r="A9010">
        <v>1</v>
      </c>
      <c r="B9010" t="s">
        <v>12529</v>
      </c>
    </row>
    <row r="9011" spans="1:2" x14ac:dyDescent="0.2">
      <c r="A9011">
        <v>8</v>
      </c>
      <c r="B9011" t="s">
        <v>12530</v>
      </c>
    </row>
    <row r="9012" spans="1:2" x14ac:dyDescent="0.2">
      <c r="A9012">
        <v>8</v>
      </c>
      <c r="B9012" t="s">
        <v>12531</v>
      </c>
    </row>
    <row r="9013" spans="1:2" x14ac:dyDescent="0.2">
      <c r="A9013">
        <v>3</v>
      </c>
      <c r="B9013" t="s">
        <v>12532</v>
      </c>
    </row>
    <row r="9014" spans="1:2" x14ac:dyDescent="0.2">
      <c r="A9014">
        <v>3</v>
      </c>
      <c r="B9014" t="s">
        <v>12533</v>
      </c>
    </row>
    <row r="9015" spans="1:2" x14ac:dyDescent="0.2">
      <c r="A9015">
        <v>5</v>
      </c>
      <c r="B9015" t="s">
        <v>12534</v>
      </c>
    </row>
    <row r="9016" spans="1:2" x14ac:dyDescent="0.2">
      <c r="A9016">
        <v>6</v>
      </c>
      <c r="B9016" t="s">
        <v>12535</v>
      </c>
    </row>
    <row r="9017" spans="1:2" x14ac:dyDescent="0.2">
      <c r="A9017">
        <v>2</v>
      </c>
      <c r="B9017" t="s">
        <v>12536</v>
      </c>
    </row>
    <row r="9018" spans="1:2" x14ac:dyDescent="0.2">
      <c r="A9018">
        <v>2</v>
      </c>
      <c r="B9018" t="s">
        <v>12537</v>
      </c>
    </row>
    <row r="9019" spans="1:2" x14ac:dyDescent="0.2">
      <c r="A9019">
        <v>9</v>
      </c>
      <c r="B9019" t="s">
        <v>12538</v>
      </c>
    </row>
    <row r="9020" spans="1:2" x14ac:dyDescent="0.2">
      <c r="A9020">
        <v>2</v>
      </c>
      <c r="B9020" t="s">
        <v>12539</v>
      </c>
    </row>
    <row r="9021" spans="1:2" x14ac:dyDescent="0.2">
      <c r="A9021">
        <v>25</v>
      </c>
      <c r="B9021" t="s">
        <v>12540</v>
      </c>
    </row>
    <row r="9022" spans="1:2" x14ac:dyDescent="0.2">
      <c r="A9022">
        <v>27</v>
      </c>
      <c r="B9022" t="s">
        <v>12541</v>
      </c>
    </row>
    <row r="9023" spans="1:2" x14ac:dyDescent="0.2">
      <c r="A9023">
        <v>2</v>
      </c>
      <c r="B9023" t="s">
        <v>12542</v>
      </c>
    </row>
    <row r="9024" spans="1:2" x14ac:dyDescent="0.2">
      <c r="A9024">
        <v>179</v>
      </c>
      <c r="B9024" t="s">
        <v>12543</v>
      </c>
    </row>
    <row r="9025" spans="1:2" x14ac:dyDescent="0.2">
      <c r="A9025">
        <v>13</v>
      </c>
      <c r="B9025" t="s">
        <v>12544</v>
      </c>
    </row>
    <row r="9026" spans="1:2" x14ac:dyDescent="0.2">
      <c r="A9026">
        <v>7</v>
      </c>
      <c r="B9026" t="s">
        <v>12545</v>
      </c>
    </row>
    <row r="9027" spans="1:2" x14ac:dyDescent="0.2">
      <c r="A9027">
        <v>4</v>
      </c>
      <c r="B9027" t="s">
        <v>12546</v>
      </c>
    </row>
    <row r="9028" spans="1:2" x14ac:dyDescent="0.2">
      <c r="A9028">
        <v>19</v>
      </c>
      <c r="B9028" t="s">
        <v>12547</v>
      </c>
    </row>
    <row r="9029" spans="1:2" x14ac:dyDescent="0.2">
      <c r="A9029">
        <v>66</v>
      </c>
      <c r="B9029" t="s">
        <v>12548</v>
      </c>
    </row>
    <row r="9030" spans="1:2" x14ac:dyDescent="0.2">
      <c r="A9030">
        <v>1</v>
      </c>
      <c r="B9030" t="s">
        <v>12549</v>
      </c>
    </row>
    <row r="9031" spans="1:2" x14ac:dyDescent="0.2">
      <c r="A9031">
        <v>6</v>
      </c>
      <c r="B9031" t="s">
        <v>12550</v>
      </c>
    </row>
    <row r="9032" spans="1:2" x14ac:dyDescent="0.2">
      <c r="A9032">
        <v>5</v>
      </c>
      <c r="B9032" t="s">
        <v>12551</v>
      </c>
    </row>
    <row r="9033" spans="1:2" x14ac:dyDescent="0.2">
      <c r="A9033">
        <v>2</v>
      </c>
      <c r="B9033" t="s">
        <v>12552</v>
      </c>
    </row>
    <row r="9034" spans="1:2" x14ac:dyDescent="0.2">
      <c r="A9034">
        <v>8</v>
      </c>
      <c r="B9034" t="s">
        <v>12553</v>
      </c>
    </row>
    <row r="9035" spans="1:2" x14ac:dyDescent="0.2">
      <c r="A9035">
        <v>1</v>
      </c>
      <c r="B9035" t="s">
        <v>12554</v>
      </c>
    </row>
    <row r="9036" spans="1:2" x14ac:dyDescent="0.2">
      <c r="A9036">
        <v>1</v>
      </c>
      <c r="B9036" t="s">
        <v>12555</v>
      </c>
    </row>
    <row r="9037" spans="1:2" x14ac:dyDescent="0.2">
      <c r="A9037">
        <v>1</v>
      </c>
      <c r="B9037" t="s">
        <v>12556</v>
      </c>
    </row>
    <row r="9038" spans="1:2" x14ac:dyDescent="0.2">
      <c r="A9038">
        <v>2</v>
      </c>
      <c r="B9038" t="s">
        <v>12557</v>
      </c>
    </row>
    <row r="9039" spans="1:2" x14ac:dyDescent="0.2">
      <c r="A9039">
        <v>19</v>
      </c>
      <c r="B9039" t="s">
        <v>12558</v>
      </c>
    </row>
    <row r="9040" spans="1:2" x14ac:dyDescent="0.2">
      <c r="A9040">
        <v>12</v>
      </c>
      <c r="B9040" t="s">
        <v>12559</v>
      </c>
    </row>
    <row r="9041" spans="1:2" x14ac:dyDescent="0.2">
      <c r="A9041">
        <v>7</v>
      </c>
      <c r="B9041" t="s">
        <v>12560</v>
      </c>
    </row>
    <row r="9042" spans="1:2" x14ac:dyDescent="0.2">
      <c r="A9042">
        <v>1</v>
      </c>
      <c r="B9042" t="s">
        <v>12561</v>
      </c>
    </row>
    <row r="9043" spans="1:2" x14ac:dyDescent="0.2">
      <c r="A9043">
        <v>9</v>
      </c>
      <c r="B9043" t="s">
        <v>12562</v>
      </c>
    </row>
    <row r="9044" spans="1:2" x14ac:dyDescent="0.2">
      <c r="A9044">
        <v>1</v>
      </c>
      <c r="B9044" t="s">
        <v>12563</v>
      </c>
    </row>
    <row r="9045" spans="1:2" x14ac:dyDescent="0.2">
      <c r="A9045">
        <v>1</v>
      </c>
      <c r="B9045" t="s">
        <v>12564</v>
      </c>
    </row>
    <row r="9046" spans="1:2" x14ac:dyDescent="0.2">
      <c r="A9046">
        <v>1</v>
      </c>
      <c r="B9046" t="s">
        <v>12565</v>
      </c>
    </row>
    <row r="9047" spans="1:2" x14ac:dyDescent="0.2">
      <c r="A9047">
        <v>2</v>
      </c>
      <c r="B9047" t="s">
        <v>12566</v>
      </c>
    </row>
    <row r="9048" spans="1:2" x14ac:dyDescent="0.2">
      <c r="A9048">
        <v>5</v>
      </c>
      <c r="B9048" t="s">
        <v>12567</v>
      </c>
    </row>
    <row r="9049" spans="1:2" x14ac:dyDescent="0.2">
      <c r="A9049">
        <v>29</v>
      </c>
      <c r="B9049" t="s">
        <v>12568</v>
      </c>
    </row>
    <row r="9050" spans="1:2" x14ac:dyDescent="0.2">
      <c r="A9050">
        <v>1</v>
      </c>
      <c r="B9050" t="s">
        <v>12569</v>
      </c>
    </row>
    <row r="9051" spans="1:2" x14ac:dyDescent="0.2">
      <c r="A9051">
        <v>9</v>
      </c>
      <c r="B9051" t="s">
        <v>12570</v>
      </c>
    </row>
    <row r="9052" spans="1:2" x14ac:dyDescent="0.2">
      <c r="A9052">
        <v>1</v>
      </c>
      <c r="B9052" t="s">
        <v>12571</v>
      </c>
    </row>
    <row r="9053" spans="1:2" x14ac:dyDescent="0.2">
      <c r="A9053">
        <v>23</v>
      </c>
      <c r="B9053" t="s">
        <v>12572</v>
      </c>
    </row>
    <row r="9054" spans="1:2" x14ac:dyDescent="0.2">
      <c r="A9054">
        <v>43</v>
      </c>
      <c r="B9054" t="s">
        <v>12573</v>
      </c>
    </row>
    <row r="9055" spans="1:2" x14ac:dyDescent="0.2">
      <c r="A9055">
        <v>6</v>
      </c>
      <c r="B9055" t="s">
        <v>12574</v>
      </c>
    </row>
    <row r="9056" spans="1:2" x14ac:dyDescent="0.2">
      <c r="A9056">
        <v>49</v>
      </c>
      <c r="B9056" t="s">
        <v>12575</v>
      </c>
    </row>
    <row r="9057" spans="1:2" x14ac:dyDescent="0.2">
      <c r="A9057">
        <v>12</v>
      </c>
      <c r="B9057" t="s">
        <v>12576</v>
      </c>
    </row>
    <row r="9058" spans="1:2" x14ac:dyDescent="0.2">
      <c r="A9058">
        <v>17</v>
      </c>
      <c r="B9058" t="s">
        <v>12577</v>
      </c>
    </row>
    <row r="9059" spans="1:2" x14ac:dyDescent="0.2">
      <c r="A9059">
        <v>18</v>
      </c>
      <c r="B9059" t="s">
        <v>12578</v>
      </c>
    </row>
    <row r="9060" spans="1:2" x14ac:dyDescent="0.2">
      <c r="A9060">
        <v>7</v>
      </c>
      <c r="B9060" t="s">
        <v>12579</v>
      </c>
    </row>
    <row r="9061" spans="1:2" x14ac:dyDescent="0.2">
      <c r="A9061">
        <v>13</v>
      </c>
      <c r="B9061" t="s">
        <v>12580</v>
      </c>
    </row>
    <row r="9062" spans="1:2" x14ac:dyDescent="0.2">
      <c r="A9062">
        <v>9</v>
      </c>
      <c r="B9062" t="s">
        <v>12581</v>
      </c>
    </row>
    <row r="9063" spans="1:2" x14ac:dyDescent="0.2">
      <c r="A9063">
        <v>3</v>
      </c>
      <c r="B9063" t="s">
        <v>12582</v>
      </c>
    </row>
    <row r="9064" spans="1:2" x14ac:dyDescent="0.2">
      <c r="A9064">
        <v>8</v>
      </c>
      <c r="B9064" t="s">
        <v>12583</v>
      </c>
    </row>
    <row r="9065" spans="1:2" x14ac:dyDescent="0.2">
      <c r="A9065">
        <v>7</v>
      </c>
      <c r="B9065" t="s">
        <v>12584</v>
      </c>
    </row>
    <row r="9066" spans="1:2" x14ac:dyDescent="0.2">
      <c r="A9066">
        <v>10</v>
      </c>
      <c r="B9066" t="s">
        <v>12585</v>
      </c>
    </row>
    <row r="9067" spans="1:2" x14ac:dyDescent="0.2">
      <c r="A9067">
        <v>9</v>
      </c>
      <c r="B9067" t="s">
        <v>12586</v>
      </c>
    </row>
    <row r="9068" spans="1:2" x14ac:dyDescent="0.2">
      <c r="A9068">
        <v>3</v>
      </c>
      <c r="B9068" t="s">
        <v>12587</v>
      </c>
    </row>
    <row r="9069" spans="1:2" x14ac:dyDescent="0.2">
      <c r="A9069">
        <v>2</v>
      </c>
      <c r="B9069" t="s">
        <v>12588</v>
      </c>
    </row>
    <row r="9070" spans="1:2" x14ac:dyDescent="0.2">
      <c r="A9070">
        <v>1</v>
      </c>
      <c r="B9070" t="s">
        <v>12589</v>
      </c>
    </row>
    <row r="9071" spans="1:2" x14ac:dyDescent="0.2">
      <c r="A9071">
        <v>31</v>
      </c>
      <c r="B9071" t="s">
        <v>12590</v>
      </c>
    </row>
    <row r="9072" spans="1:2" x14ac:dyDescent="0.2">
      <c r="A9072">
        <v>7</v>
      </c>
      <c r="B9072" t="s">
        <v>12591</v>
      </c>
    </row>
    <row r="9073" spans="1:2" x14ac:dyDescent="0.2">
      <c r="A9073">
        <v>9</v>
      </c>
      <c r="B9073" t="s">
        <v>12592</v>
      </c>
    </row>
    <row r="9074" spans="1:2" x14ac:dyDescent="0.2">
      <c r="A9074">
        <v>1</v>
      </c>
      <c r="B9074" t="s">
        <v>12593</v>
      </c>
    </row>
    <row r="9075" spans="1:2" x14ac:dyDescent="0.2">
      <c r="A9075">
        <v>9</v>
      </c>
      <c r="B9075" t="s">
        <v>12594</v>
      </c>
    </row>
    <row r="9076" spans="1:2" x14ac:dyDescent="0.2">
      <c r="A9076">
        <v>18</v>
      </c>
      <c r="B9076" t="s">
        <v>12595</v>
      </c>
    </row>
    <row r="9077" spans="1:2" x14ac:dyDescent="0.2">
      <c r="A9077">
        <v>16</v>
      </c>
      <c r="B9077" t="s">
        <v>12596</v>
      </c>
    </row>
    <row r="9078" spans="1:2" x14ac:dyDescent="0.2">
      <c r="A9078">
        <v>2</v>
      </c>
      <c r="B9078" t="s">
        <v>12597</v>
      </c>
    </row>
    <row r="9079" spans="1:2" x14ac:dyDescent="0.2">
      <c r="A9079">
        <v>16</v>
      </c>
      <c r="B9079" t="s">
        <v>12598</v>
      </c>
    </row>
    <row r="9080" spans="1:2" x14ac:dyDescent="0.2">
      <c r="A9080">
        <v>1</v>
      </c>
      <c r="B9080" t="s">
        <v>12599</v>
      </c>
    </row>
    <row r="9081" spans="1:2" x14ac:dyDescent="0.2">
      <c r="A9081">
        <v>9</v>
      </c>
      <c r="B9081" t="s">
        <v>12600</v>
      </c>
    </row>
    <row r="9082" spans="1:2" x14ac:dyDescent="0.2">
      <c r="A9082">
        <v>2</v>
      </c>
      <c r="B9082" t="s">
        <v>12601</v>
      </c>
    </row>
    <row r="9083" spans="1:2" x14ac:dyDescent="0.2">
      <c r="A9083">
        <v>4</v>
      </c>
      <c r="B9083" t="s">
        <v>12602</v>
      </c>
    </row>
    <row r="9084" spans="1:2" x14ac:dyDescent="0.2">
      <c r="A9084">
        <v>16</v>
      </c>
      <c r="B9084" t="s">
        <v>12603</v>
      </c>
    </row>
    <row r="9085" spans="1:2" x14ac:dyDescent="0.2">
      <c r="A9085">
        <v>1</v>
      </c>
      <c r="B9085" t="s">
        <v>12604</v>
      </c>
    </row>
    <row r="9086" spans="1:2" x14ac:dyDescent="0.2">
      <c r="A9086">
        <v>2</v>
      </c>
      <c r="B9086" t="s">
        <v>12605</v>
      </c>
    </row>
    <row r="9087" spans="1:2" x14ac:dyDescent="0.2">
      <c r="A9087">
        <v>18</v>
      </c>
      <c r="B9087" t="s">
        <v>12606</v>
      </c>
    </row>
    <row r="9088" spans="1:2" x14ac:dyDescent="0.2">
      <c r="A9088">
        <v>14</v>
      </c>
      <c r="B9088" t="s">
        <v>12607</v>
      </c>
    </row>
    <row r="9089" spans="1:2" x14ac:dyDescent="0.2">
      <c r="A9089">
        <v>36</v>
      </c>
      <c r="B9089" t="s">
        <v>12608</v>
      </c>
    </row>
    <row r="9090" spans="1:2" x14ac:dyDescent="0.2">
      <c r="A9090">
        <v>12</v>
      </c>
      <c r="B9090" t="s">
        <v>12609</v>
      </c>
    </row>
    <row r="9091" spans="1:2" x14ac:dyDescent="0.2">
      <c r="A9091">
        <v>7</v>
      </c>
      <c r="B9091" t="s">
        <v>12610</v>
      </c>
    </row>
    <row r="9092" spans="1:2" x14ac:dyDescent="0.2">
      <c r="A9092">
        <v>7</v>
      </c>
      <c r="B9092" t="s">
        <v>12611</v>
      </c>
    </row>
    <row r="9093" spans="1:2" x14ac:dyDescent="0.2">
      <c r="A9093">
        <v>1</v>
      </c>
      <c r="B9093" t="s">
        <v>12612</v>
      </c>
    </row>
    <row r="9094" spans="1:2" x14ac:dyDescent="0.2">
      <c r="A9094">
        <v>1</v>
      </c>
      <c r="B9094" t="s">
        <v>12613</v>
      </c>
    </row>
    <row r="9095" spans="1:2" x14ac:dyDescent="0.2">
      <c r="A9095">
        <v>1</v>
      </c>
      <c r="B9095" t="s">
        <v>12614</v>
      </c>
    </row>
    <row r="9096" spans="1:2" x14ac:dyDescent="0.2">
      <c r="A9096">
        <v>33</v>
      </c>
      <c r="B9096" t="s">
        <v>12615</v>
      </c>
    </row>
    <row r="9097" spans="1:2" x14ac:dyDescent="0.2">
      <c r="A9097">
        <v>1</v>
      </c>
      <c r="B9097" t="s">
        <v>12616</v>
      </c>
    </row>
    <row r="9098" spans="1:2" x14ac:dyDescent="0.2">
      <c r="A9098">
        <v>1</v>
      </c>
      <c r="B9098" t="s">
        <v>12617</v>
      </c>
    </row>
    <row r="9099" spans="1:2" x14ac:dyDescent="0.2">
      <c r="A9099">
        <v>1</v>
      </c>
      <c r="B9099" t="s">
        <v>12618</v>
      </c>
    </row>
    <row r="9100" spans="1:2" x14ac:dyDescent="0.2">
      <c r="A9100">
        <v>5</v>
      </c>
      <c r="B9100" t="s">
        <v>12619</v>
      </c>
    </row>
    <row r="9101" spans="1:2" x14ac:dyDescent="0.2">
      <c r="A9101">
        <v>7</v>
      </c>
      <c r="B9101" t="s">
        <v>12620</v>
      </c>
    </row>
    <row r="9102" spans="1:2" x14ac:dyDescent="0.2">
      <c r="A9102">
        <v>3</v>
      </c>
      <c r="B9102" t="s">
        <v>12621</v>
      </c>
    </row>
    <row r="9103" spans="1:2" x14ac:dyDescent="0.2">
      <c r="A9103">
        <v>1</v>
      </c>
      <c r="B9103" t="s">
        <v>12622</v>
      </c>
    </row>
    <row r="9104" spans="1:2" x14ac:dyDescent="0.2">
      <c r="A9104">
        <v>1</v>
      </c>
      <c r="B9104" t="s">
        <v>12623</v>
      </c>
    </row>
    <row r="9105" spans="1:2" x14ac:dyDescent="0.2">
      <c r="A9105">
        <v>3</v>
      </c>
      <c r="B9105" t="s">
        <v>12624</v>
      </c>
    </row>
    <row r="9106" spans="1:2" x14ac:dyDescent="0.2">
      <c r="A9106">
        <v>1</v>
      </c>
      <c r="B9106" t="s">
        <v>12625</v>
      </c>
    </row>
    <row r="9107" spans="1:2" x14ac:dyDescent="0.2">
      <c r="A9107">
        <v>70</v>
      </c>
      <c r="B9107" t="s">
        <v>12626</v>
      </c>
    </row>
    <row r="9108" spans="1:2" x14ac:dyDescent="0.2">
      <c r="A9108">
        <v>5</v>
      </c>
      <c r="B9108" t="s">
        <v>12627</v>
      </c>
    </row>
    <row r="9109" spans="1:2" x14ac:dyDescent="0.2">
      <c r="A9109">
        <v>74</v>
      </c>
      <c r="B9109" t="s">
        <v>12628</v>
      </c>
    </row>
    <row r="9110" spans="1:2" x14ac:dyDescent="0.2">
      <c r="A9110">
        <v>1</v>
      </c>
      <c r="B9110" t="s">
        <v>12629</v>
      </c>
    </row>
    <row r="9111" spans="1:2" x14ac:dyDescent="0.2">
      <c r="A9111">
        <v>1</v>
      </c>
      <c r="B9111" t="s">
        <v>12630</v>
      </c>
    </row>
    <row r="9112" spans="1:2" x14ac:dyDescent="0.2">
      <c r="A9112">
        <v>6</v>
      </c>
      <c r="B9112" t="s">
        <v>12631</v>
      </c>
    </row>
    <row r="9113" spans="1:2" x14ac:dyDescent="0.2">
      <c r="A9113">
        <v>7</v>
      </c>
      <c r="B9113" t="s">
        <v>12632</v>
      </c>
    </row>
    <row r="9114" spans="1:2" x14ac:dyDescent="0.2">
      <c r="A9114">
        <v>6</v>
      </c>
      <c r="B9114" t="s">
        <v>12633</v>
      </c>
    </row>
    <row r="9115" spans="1:2" x14ac:dyDescent="0.2">
      <c r="A9115">
        <v>71</v>
      </c>
      <c r="B9115" t="s">
        <v>12634</v>
      </c>
    </row>
    <row r="9116" spans="1:2" x14ac:dyDescent="0.2">
      <c r="A9116">
        <v>1</v>
      </c>
      <c r="B9116" t="s">
        <v>12635</v>
      </c>
    </row>
    <row r="9117" spans="1:2" x14ac:dyDescent="0.2">
      <c r="A9117">
        <v>14</v>
      </c>
      <c r="B9117" t="s">
        <v>1689</v>
      </c>
    </row>
    <row r="9118" spans="1:2" x14ac:dyDescent="0.2">
      <c r="A9118">
        <v>156</v>
      </c>
      <c r="B9118" t="s">
        <v>12636</v>
      </c>
    </row>
    <row r="9119" spans="1:2" x14ac:dyDescent="0.2">
      <c r="A9119">
        <v>1</v>
      </c>
      <c r="B9119" t="s">
        <v>12637</v>
      </c>
    </row>
    <row r="9120" spans="1:2" x14ac:dyDescent="0.2">
      <c r="A9120">
        <v>6</v>
      </c>
      <c r="B9120" t="s">
        <v>12638</v>
      </c>
    </row>
    <row r="9121" spans="1:2" x14ac:dyDescent="0.2">
      <c r="A9121">
        <v>2</v>
      </c>
      <c r="B9121" t="s">
        <v>12639</v>
      </c>
    </row>
    <row r="9122" spans="1:2" x14ac:dyDescent="0.2">
      <c r="A9122">
        <v>1</v>
      </c>
      <c r="B9122" t="s">
        <v>12640</v>
      </c>
    </row>
    <row r="9123" spans="1:2" x14ac:dyDescent="0.2">
      <c r="A9123">
        <v>4</v>
      </c>
      <c r="B9123" t="s">
        <v>12641</v>
      </c>
    </row>
    <row r="9124" spans="1:2" x14ac:dyDescent="0.2">
      <c r="A9124">
        <v>10</v>
      </c>
      <c r="B9124" t="s">
        <v>12642</v>
      </c>
    </row>
    <row r="9125" spans="1:2" x14ac:dyDescent="0.2">
      <c r="A9125">
        <v>10</v>
      </c>
      <c r="B9125" t="s">
        <v>12643</v>
      </c>
    </row>
    <row r="9126" spans="1:2" x14ac:dyDescent="0.2">
      <c r="A9126">
        <v>2</v>
      </c>
      <c r="B9126" t="s">
        <v>12644</v>
      </c>
    </row>
    <row r="9127" spans="1:2" x14ac:dyDescent="0.2">
      <c r="A9127">
        <v>2</v>
      </c>
      <c r="B9127" t="s">
        <v>12645</v>
      </c>
    </row>
    <row r="9128" spans="1:2" x14ac:dyDescent="0.2">
      <c r="A9128">
        <v>1</v>
      </c>
      <c r="B9128" t="s">
        <v>12646</v>
      </c>
    </row>
    <row r="9129" spans="1:2" x14ac:dyDescent="0.2">
      <c r="A9129">
        <v>8</v>
      </c>
      <c r="B9129" t="s">
        <v>12647</v>
      </c>
    </row>
    <row r="9130" spans="1:2" x14ac:dyDescent="0.2">
      <c r="A9130">
        <v>5</v>
      </c>
      <c r="B9130" t="s">
        <v>12648</v>
      </c>
    </row>
    <row r="9131" spans="1:2" x14ac:dyDescent="0.2">
      <c r="A9131">
        <v>16</v>
      </c>
      <c r="B9131" t="s">
        <v>12649</v>
      </c>
    </row>
    <row r="9132" spans="1:2" x14ac:dyDescent="0.2">
      <c r="A9132">
        <v>11</v>
      </c>
      <c r="B9132" t="s">
        <v>12650</v>
      </c>
    </row>
    <row r="9133" spans="1:2" x14ac:dyDescent="0.2">
      <c r="A9133">
        <v>1</v>
      </c>
      <c r="B9133" t="s">
        <v>12651</v>
      </c>
    </row>
    <row r="9134" spans="1:2" x14ac:dyDescent="0.2">
      <c r="A9134">
        <v>1</v>
      </c>
      <c r="B9134" t="s">
        <v>12652</v>
      </c>
    </row>
    <row r="9135" spans="1:2" x14ac:dyDescent="0.2">
      <c r="A9135">
        <v>4</v>
      </c>
      <c r="B9135" t="s">
        <v>12653</v>
      </c>
    </row>
    <row r="9136" spans="1:2" x14ac:dyDescent="0.2">
      <c r="A9136">
        <v>16</v>
      </c>
      <c r="B9136" t="s">
        <v>12654</v>
      </c>
    </row>
    <row r="9137" spans="1:2" x14ac:dyDescent="0.2">
      <c r="A9137">
        <v>24</v>
      </c>
      <c r="B9137" t="s">
        <v>12655</v>
      </c>
    </row>
    <row r="9138" spans="1:2" x14ac:dyDescent="0.2">
      <c r="A9138">
        <v>10</v>
      </c>
      <c r="B9138" t="s">
        <v>12656</v>
      </c>
    </row>
    <row r="9139" spans="1:2" x14ac:dyDescent="0.2">
      <c r="A9139">
        <v>10</v>
      </c>
      <c r="B9139" t="s">
        <v>12657</v>
      </c>
    </row>
    <row r="9140" spans="1:2" x14ac:dyDescent="0.2">
      <c r="A9140">
        <v>1</v>
      </c>
      <c r="B9140" t="s">
        <v>12658</v>
      </c>
    </row>
    <row r="9141" spans="1:2" x14ac:dyDescent="0.2">
      <c r="A9141">
        <v>9</v>
      </c>
      <c r="B9141" t="s">
        <v>12659</v>
      </c>
    </row>
    <row r="9142" spans="1:2" x14ac:dyDescent="0.2">
      <c r="A9142">
        <v>1</v>
      </c>
      <c r="B9142" t="s">
        <v>12660</v>
      </c>
    </row>
    <row r="9143" spans="1:2" x14ac:dyDescent="0.2">
      <c r="A9143">
        <v>2</v>
      </c>
      <c r="B9143" t="s">
        <v>12661</v>
      </c>
    </row>
    <row r="9144" spans="1:2" x14ac:dyDescent="0.2">
      <c r="A9144">
        <v>10</v>
      </c>
      <c r="B9144" t="s">
        <v>12662</v>
      </c>
    </row>
    <row r="9145" spans="1:2" x14ac:dyDescent="0.2">
      <c r="A9145">
        <v>6</v>
      </c>
      <c r="B9145" t="s">
        <v>12663</v>
      </c>
    </row>
    <row r="9146" spans="1:2" x14ac:dyDescent="0.2">
      <c r="A9146">
        <v>1</v>
      </c>
      <c r="B9146" t="s">
        <v>12664</v>
      </c>
    </row>
    <row r="9147" spans="1:2" x14ac:dyDescent="0.2">
      <c r="A9147">
        <v>1</v>
      </c>
      <c r="B9147" t="s">
        <v>12665</v>
      </c>
    </row>
    <row r="9148" spans="1:2" x14ac:dyDescent="0.2">
      <c r="A9148">
        <v>2</v>
      </c>
      <c r="B9148" t="s">
        <v>12666</v>
      </c>
    </row>
    <row r="9149" spans="1:2" x14ac:dyDescent="0.2">
      <c r="A9149">
        <v>6</v>
      </c>
      <c r="B9149" t="s">
        <v>12667</v>
      </c>
    </row>
    <row r="9150" spans="1:2" x14ac:dyDescent="0.2">
      <c r="A9150">
        <v>2</v>
      </c>
      <c r="B9150" t="s">
        <v>12668</v>
      </c>
    </row>
    <row r="9151" spans="1:2" x14ac:dyDescent="0.2">
      <c r="A9151">
        <v>4</v>
      </c>
      <c r="B9151" t="s">
        <v>12669</v>
      </c>
    </row>
    <row r="9152" spans="1:2" x14ac:dyDescent="0.2">
      <c r="A9152">
        <v>3</v>
      </c>
      <c r="B9152" t="s">
        <v>12670</v>
      </c>
    </row>
    <row r="9153" spans="1:2" x14ac:dyDescent="0.2">
      <c r="A9153">
        <v>6</v>
      </c>
      <c r="B9153" t="s">
        <v>12671</v>
      </c>
    </row>
    <row r="9154" spans="1:2" x14ac:dyDescent="0.2">
      <c r="A9154">
        <v>1</v>
      </c>
      <c r="B9154" t="s">
        <v>12672</v>
      </c>
    </row>
    <row r="9155" spans="1:2" x14ac:dyDescent="0.2">
      <c r="A9155">
        <v>2</v>
      </c>
      <c r="B9155" t="s">
        <v>12673</v>
      </c>
    </row>
    <row r="9156" spans="1:2" x14ac:dyDescent="0.2">
      <c r="A9156">
        <v>28</v>
      </c>
      <c r="B9156" t="s">
        <v>12674</v>
      </c>
    </row>
    <row r="9157" spans="1:2" x14ac:dyDescent="0.2">
      <c r="A9157">
        <v>3</v>
      </c>
      <c r="B9157" t="s">
        <v>12675</v>
      </c>
    </row>
    <row r="9158" spans="1:2" x14ac:dyDescent="0.2">
      <c r="A9158">
        <v>5</v>
      </c>
      <c r="B9158" t="s">
        <v>12676</v>
      </c>
    </row>
    <row r="9159" spans="1:2" x14ac:dyDescent="0.2">
      <c r="A9159">
        <v>3</v>
      </c>
      <c r="B9159" t="s">
        <v>12677</v>
      </c>
    </row>
    <row r="9160" spans="1:2" x14ac:dyDescent="0.2">
      <c r="A9160">
        <v>36</v>
      </c>
      <c r="B9160" t="s">
        <v>12678</v>
      </c>
    </row>
    <row r="9161" spans="1:2" x14ac:dyDescent="0.2">
      <c r="A9161">
        <v>1</v>
      </c>
      <c r="B9161" t="s">
        <v>12679</v>
      </c>
    </row>
    <row r="9162" spans="1:2" x14ac:dyDescent="0.2">
      <c r="A9162">
        <v>1</v>
      </c>
      <c r="B9162" t="s">
        <v>12680</v>
      </c>
    </row>
    <row r="9163" spans="1:2" x14ac:dyDescent="0.2">
      <c r="A9163">
        <v>2</v>
      </c>
      <c r="B9163" t="s">
        <v>12681</v>
      </c>
    </row>
    <row r="9164" spans="1:2" x14ac:dyDescent="0.2">
      <c r="A9164">
        <v>2</v>
      </c>
      <c r="B9164" t="s">
        <v>12682</v>
      </c>
    </row>
    <row r="9165" spans="1:2" x14ac:dyDescent="0.2">
      <c r="A9165">
        <v>20</v>
      </c>
      <c r="B9165" t="s">
        <v>12683</v>
      </c>
    </row>
    <row r="9166" spans="1:2" x14ac:dyDescent="0.2">
      <c r="A9166">
        <v>2</v>
      </c>
      <c r="B9166" t="s">
        <v>12684</v>
      </c>
    </row>
    <row r="9167" spans="1:2" x14ac:dyDescent="0.2">
      <c r="A9167">
        <v>1</v>
      </c>
      <c r="B9167" t="s">
        <v>12685</v>
      </c>
    </row>
    <row r="9168" spans="1:2" x14ac:dyDescent="0.2">
      <c r="A9168">
        <v>1</v>
      </c>
      <c r="B9168" t="s">
        <v>12686</v>
      </c>
    </row>
    <row r="9169" spans="1:2" x14ac:dyDescent="0.2">
      <c r="A9169">
        <v>19</v>
      </c>
      <c r="B9169" t="s">
        <v>12687</v>
      </c>
    </row>
    <row r="9170" spans="1:2" x14ac:dyDescent="0.2">
      <c r="A9170">
        <v>22</v>
      </c>
      <c r="B9170" t="s">
        <v>12688</v>
      </c>
    </row>
    <row r="9171" spans="1:2" x14ac:dyDescent="0.2">
      <c r="A9171">
        <v>4</v>
      </c>
      <c r="B9171" t="s">
        <v>12689</v>
      </c>
    </row>
    <row r="9172" spans="1:2" x14ac:dyDescent="0.2">
      <c r="A9172">
        <v>3</v>
      </c>
      <c r="B9172" t="s">
        <v>12690</v>
      </c>
    </row>
    <row r="9173" spans="1:2" x14ac:dyDescent="0.2">
      <c r="A9173">
        <v>1</v>
      </c>
      <c r="B9173" t="s">
        <v>12691</v>
      </c>
    </row>
    <row r="9174" spans="1:2" x14ac:dyDescent="0.2">
      <c r="A9174">
        <v>6</v>
      </c>
      <c r="B9174" t="s">
        <v>12692</v>
      </c>
    </row>
    <row r="9175" spans="1:2" x14ac:dyDescent="0.2">
      <c r="A9175">
        <v>2</v>
      </c>
      <c r="B9175" t="s">
        <v>12693</v>
      </c>
    </row>
    <row r="9176" spans="1:2" x14ac:dyDescent="0.2">
      <c r="A9176">
        <v>3</v>
      </c>
      <c r="B9176" t="s">
        <v>12694</v>
      </c>
    </row>
    <row r="9177" spans="1:2" x14ac:dyDescent="0.2">
      <c r="A9177">
        <v>31</v>
      </c>
      <c r="B9177" t="s">
        <v>12695</v>
      </c>
    </row>
    <row r="9178" spans="1:2" x14ac:dyDescent="0.2">
      <c r="A9178">
        <v>2</v>
      </c>
      <c r="B9178" t="s">
        <v>12696</v>
      </c>
    </row>
    <row r="9179" spans="1:2" x14ac:dyDescent="0.2">
      <c r="A9179">
        <v>1</v>
      </c>
      <c r="B9179" t="s">
        <v>12697</v>
      </c>
    </row>
    <row r="9180" spans="1:2" x14ac:dyDescent="0.2">
      <c r="A9180">
        <v>1</v>
      </c>
      <c r="B9180" t="s">
        <v>12698</v>
      </c>
    </row>
    <row r="9181" spans="1:2" x14ac:dyDescent="0.2">
      <c r="A9181">
        <v>1</v>
      </c>
      <c r="B9181" t="s">
        <v>12699</v>
      </c>
    </row>
    <row r="9182" spans="1:2" x14ac:dyDescent="0.2">
      <c r="A9182">
        <v>1</v>
      </c>
      <c r="B9182" t="s">
        <v>12700</v>
      </c>
    </row>
    <row r="9183" spans="1:2" x14ac:dyDescent="0.2">
      <c r="A9183">
        <v>49</v>
      </c>
      <c r="B9183" t="s">
        <v>12701</v>
      </c>
    </row>
    <row r="9184" spans="1:2" x14ac:dyDescent="0.2">
      <c r="A9184">
        <v>3</v>
      </c>
      <c r="B9184" t="s">
        <v>12702</v>
      </c>
    </row>
    <row r="9185" spans="1:2" x14ac:dyDescent="0.2">
      <c r="A9185">
        <v>29</v>
      </c>
      <c r="B9185" t="s">
        <v>12703</v>
      </c>
    </row>
    <row r="9186" spans="1:2" x14ac:dyDescent="0.2">
      <c r="A9186">
        <v>5</v>
      </c>
      <c r="B9186" t="s">
        <v>12704</v>
      </c>
    </row>
    <row r="9187" spans="1:2" x14ac:dyDescent="0.2">
      <c r="A9187">
        <v>11</v>
      </c>
      <c r="B9187" t="s">
        <v>12705</v>
      </c>
    </row>
    <row r="9188" spans="1:2" x14ac:dyDescent="0.2">
      <c r="A9188">
        <v>9</v>
      </c>
      <c r="B9188" t="s">
        <v>12706</v>
      </c>
    </row>
    <row r="9189" spans="1:2" x14ac:dyDescent="0.2">
      <c r="A9189">
        <v>2</v>
      </c>
      <c r="B9189" t="s">
        <v>12707</v>
      </c>
    </row>
    <row r="9190" spans="1:2" x14ac:dyDescent="0.2">
      <c r="A9190">
        <v>3</v>
      </c>
      <c r="B9190" t="s">
        <v>12708</v>
      </c>
    </row>
    <row r="9191" spans="1:2" x14ac:dyDescent="0.2">
      <c r="A9191">
        <v>19</v>
      </c>
      <c r="B9191" t="s">
        <v>12709</v>
      </c>
    </row>
    <row r="9192" spans="1:2" x14ac:dyDescent="0.2">
      <c r="A9192">
        <v>8</v>
      </c>
      <c r="B9192" t="s">
        <v>12710</v>
      </c>
    </row>
    <row r="9193" spans="1:2" x14ac:dyDescent="0.2">
      <c r="A9193">
        <v>2</v>
      </c>
      <c r="B9193" t="s">
        <v>12711</v>
      </c>
    </row>
    <row r="9194" spans="1:2" x14ac:dyDescent="0.2">
      <c r="A9194">
        <v>15</v>
      </c>
      <c r="B9194" t="s">
        <v>12712</v>
      </c>
    </row>
    <row r="9195" spans="1:2" x14ac:dyDescent="0.2">
      <c r="A9195">
        <v>38</v>
      </c>
      <c r="B9195" t="s">
        <v>12713</v>
      </c>
    </row>
    <row r="9196" spans="1:2" x14ac:dyDescent="0.2">
      <c r="A9196">
        <v>145</v>
      </c>
      <c r="B9196" t="s">
        <v>12714</v>
      </c>
    </row>
    <row r="9197" spans="1:2" x14ac:dyDescent="0.2">
      <c r="A9197">
        <v>11</v>
      </c>
      <c r="B9197" t="s">
        <v>12715</v>
      </c>
    </row>
    <row r="9198" spans="1:2" x14ac:dyDescent="0.2">
      <c r="A9198">
        <v>3</v>
      </c>
      <c r="B9198" t="s">
        <v>12716</v>
      </c>
    </row>
    <row r="9199" spans="1:2" x14ac:dyDescent="0.2">
      <c r="A9199">
        <v>243</v>
      </c>
      <c r="B9199" t="s">
        <v>12717</v>
      </c>
    </row>
    <row r="9200" spans="1:2" x14ac:dyDescent="0.2">
      <c r="A9200">
        <v>137</v>
      </c>
      <c r="B9200" t="s">
        <v>12718</v>
      </c>
    </row>
    <row r="9201" spans="1:2" x14ac:dyDescent="0.2">
      <c r="A9201">
        <v>19</v>
      </c>
      <c r="B9201" t="s">
        <v>12719</v>
      </c>
    </row>
    <row r="9202" spans="1:2" x14ac:dyDescent="0.2">
      <c r="A9202">
        <v>5</v>
      </c>
      <c r="B9202" t="s">
        <v>12720</v>
      </c>
    </row>
    <row r="9203" spans="1:2" x14ac:dyDescent="0.2">
      <c r="A9203">
        <v>1</v>
      </c>
      <c r="B9203" t="s">
        <v>12721</v>
      </c>
    </row>
    <row r="9204" spans="1:2" x14ac:dyDescent="0.2">
      <c r="A9204">
        <v>6</v>
      </c>
      <c r="B9204" t="s">
        <v>12722</v>
      </c>
    </row>
    <row r="9205" spans="1:2" x14ac:dyDescent="0.2">
      <c r="A9205">
        <v>1</v>
      </c>
      <c r="B9205" t="s">
        <v>12723</v>
      </c>
    </row>
    <row r="9206" spans="1:2" x14ac:dyDescent="0.2">
      <c r="A9206">
        <v>5</v>
      </c>
      <c r="B9206" t="s">
        <v>12724</v>
      </c>
    </row>
    <row r="9207" spans="1:2" x14ac:dyDescent="0.2">
      <c r="A9207">
        <v>13</v>
      </c>
      <c r="B9207" t="s">
        <v>12725</v>
      </c>
    </row>
    <row r="9208" spans="1:2" x14ac:dyDescent="0.2">
      <c r="A9208">
        <v>1</v>
      </c>
      <c r="B9208" t="s">
        <v>12726</v>
      </c>
    </row>
    <row r="9209" spans="1:2" x14ac:dyDescent="0.2">
      <c r="A9209">
        <v>1</v>
      </c>
      <c r="B9209" t="s">
        <v>12727</v>
      </c>
    </row>
    <row r="9210" spans="1:2" x14ac:dyDescent="0.2">
      <c r="A9210">
        <v>1</v>
      </c>
      <c r="B9210" t="s">
        <v>2279</v>
      </c>
    </row>
    <row r="9211" spans="1:2" x14ac:dyDescent="0.2">
      <c r="A9211">
        <v>1</v>
      </c>
      <c r="B9211" t="s">
        <v>12728</v>
      </c>
    </row>
    <row r="9212" spans="1:2" x14ac:dyDescent="0.2">
      <c r="A9212">
        <v>1</v>
      </c>
      <c r="B9212" t="s">
        <v>12729</v>
      </c>
    </row>
    <row r="9213" spans="1:2" x14ac:dyDescent="0.2">
      <c r="A9213">
        <v>1</v>
      </c>
      <c r="B9213" t="s">
        <v>12730</v>
      </c>
    </row>
    <row r="9214" spans="1:2" x14ac:dyDescent="0.2">
      <c r="A9214">
        <v>1</v>
      </c>
      <c r="B9214" t="s">
        <v>12731</v>
      </c>
    </row>
    <row r="9215" spans="1:2" x14ac:dyDescent="0.2">
      <c r="A9215">
        <v>1</v>
      </c>
      <c r="B9215" t="s">
        <v>12732</v>
      </c>
    </row>
    <row r="9216" spans="1:2" x14ac:dyDescent="0.2">
      <c r="A9216">
        <v>3</v>
      </c>
      <c r="B9216" t="s">
        <v>12733</v>
      </c>
    </row>
    <row r="9217" spans="1:2" x14ac:dyDescent="0.2">
      <c r="A9217">
        <v>5</v>
      </c>
      <c r="B9217" t="s">
        <v>12734</v>
      </c>
    </row>
    <row r="9218" spans="1:2" x14ac:dyDescent="0.2">
      <c r="A9218">
        <v>2</v>
      </c>
      <c r="B9218" t="s">
        <v>12735</v>
      </c>
    </row>
    <row r="9219" spans="1:2" x14ac:dyDescent="0.2">
      <c r="A9219">
        <v>4</v>
      </c>
      <c r="B9219" t="s">
        <v>12736</v>
      </c>
    </row>
    <row r="9220" spans="1:2" x14ac:dyDescent="0.2">
      <c r="A9220">
        <v>5</v>
      </c>
      <c r="B9220" t="s">
        <v>12737</v>
      </c>
    </row>
    <row r="9221" spans="1:2" x14ac:dyDescent="0.2">
      <c r="A9221">
        <v>17</v>
      </c>
      <c r="B9221" t="s">
        <v>12738</v>
      </c>
    </row>
    <row r="9222" spans="1:2" x14ac:dyDescent="0.2">
      <c r="A9222">
        <v>3</v>
      </c>
      <c r="B9222" t="s">
        <v>12739</v>
      </c>
    </row>
    <row r="9223" spans="1:2" x14ac:dyDescent="0.2">
      <c r="A9223">
        <v>11</v>
      </c>
      <c r="B9223" t="s">
        <v>12740</v>
      </c>
    </row>
    <row r="9224" spans="1:2" x14ac:dyDescent="0.2">
      <c r="A9224">
        <v>1</v>
      </c>
      <c r="B9224" t="s">
        <v>12741</v>
      </c>
    </row>
    <row r="9225" spans="1:2" x14ac:dyDescent="0.2">
      <c r="A9225">
        <v>1</v>
      </c>
      <c r="B9225" t="s">
        <v>12742</v>
      </c>
    </row>
    <row r="9226" spans="1:2" x14ac:dyDescent="0.2">
      <c r="A9226">
        <v>3</v>
      </c>
      <c r="B9226" t="s">
        <v>12743</v>
      </c>
    </row>
    <row r="9227" spans="1:2" x14ac:dyDescent="0.2">
      <c r="A9227">
        <v>2</v>
      </c>
      <c r="B9227" t="s">
        <v>12744</v>
      </c>
    </row>
    <row r="9228" spans="1:2" x14ac:dyDescent="0.2">
      <c r="A9228">
        <v>7</v>
      </c>
      <c r="B9228" t="s">
        <v>12745</v>
      </c>
    </row>
    <row r="9229" spans="1:2" x14ac:dyDescent="0.2">
      <c r="A9229">
        <v>1</v>
      </c>
      <c r="B9229" t="s">
        <v>12746</v>
      </c>
    </row>
    <row r="9230" spans="1:2" x14ac:dyDescent="0.2">
      <c r="A9230">
        <v>1</v>
      </c>
      <c r="B9230" t="s">
        <v>12747</v>
      </c>
    </row>
    <row r="9231" spans="1:2" x14ac:dyDescent="0.2">
      <c r="A9231">
        <v>1</v>
      </c>
      <c r="B9231" t="s">
        <v>12748</v>
      </c>
    </row>
    <row r="9232" spans="1:2" x14ac:dyDescent="0.2">
      <c r="A9232">
        <v>1</v>
      </c>
      <c r="B9232" t="s">
        <v>12749</v>
      </c>
    </row>
    <row r="9233" spans="1:2" x14ac:dyDescent="0.2">
      <c r="A9233">
        <v>3</v>
      </c>
      <c r="B9233" t="s">
        <v>12750</v>
      </c>
    </row>
    <row r="9234" spans="1:2" x14ac:dyDescent="0.2">
      <c r="A9234">
        <v>1</v>
      </c>
      <c r="B9234" t="s">
        <v>12751</v>
      </c>
    </row>
    <row r="9235" spans="1:2" x14ac:dyDescent="0.2">
      <c r="A9235">
        <v>1</v>
      </c>
      <c r="B9235" t="s">
        <v>12752</v>
      </c>
    </row>
    <row r="9236" spans="1:2" x14ac:dyDescent="0.2">
      <c r="A9236">
        <v>8</v>
      </c>
      <c r="B9236" t="s">
        <v>12753</v>
      </c>
    </row>
    <row r="9237" spans="1:2" x14ac:dyDescent="0.2">
      <c r="A9237">
        <v>1</v>
      </c>
      <c r="B9237" t="s">
        <v>12754</v>
      </c>
    </row>
    <row r="9238" spans="1:2" x14ac:dyDescent="0.2">
      <c r="A9238">
        <v>3</v>
      </c>
      <c r="B9238" t="s">
        <v>12755</v>
      </c>
    </row>
    <row r="9239" spans="1:2" x14ac:dyDescent="0.2">
      <c r="A9239">
        <v>1</v>
      </c>
      <c r="B9239" t="s">
        <v>12756</v>
      </c>
    </row>
    <row r="9240" spans="1:2" x14ac:dyDescent="0.2">
      <c r="A9240">
        <v>1</v>
      </c>
      <c r="B9240" t="s">
        <v>12757</v>
      </c>
    </row>
    <row r="9241" spans="1:2" x14ac:dyDescent="0.2">
      <c r="A9241">
        <v>3</v>
      </c>
      <c r="B9241" t="s">
        <v>12758</v>
      </c>
    </row>
    <row r="9242" spans="1:2" x14ac:dyDescent="0.2">
      <c r="A9242">
        <v>17</v>
      </c>
      <c r="B9242" t="s">
        <v>12759</v>
      </c>
    </row>
    <row r="9243" spans="1:2" x14ac:dyDescent="0.2">
      <c r="A9243">
        <v>201</v>
      </c>
      <c r="B9243" t="s">
        <v>12760</v>
      </c>
    </row>
    <row r="9244" spans="1:2" x14ac:dyDescent="0.2">
      <c r="A9244">
        <v>1</v>
      </c>
      <c r="B9244" t="s">
        <v>12761</v>
      </c>
    </row>
    <row r="9245" spans="1:2" x14ac:dyDescent="0.2">
      <c r="A9245">
        <v>2</v>
      </c>
      <c r="B9245" t="s">
        <v>12762</v>
      </c>
    </row>
    <row r="9246" spans="1:2" x14ac:dyDescent="0.2">
      <c r="A9246">
        <v>13</v>
      </c>
      <c r="B9246" t="s">
        <v>12763</v>
      </c>
    </row>
    <row r="9247" spans="1:2" x14ac:dyDescent="0.2">
      <c r="A9247">
        <v>2</v>
      </c>
      <c r="B9247" t="s">
        <v>12764</v>
      </c>
    </row>
    <row r="9248" spans="1:2" x14ac:dyDescent="0.2">
      <c r="A9248">
        <v>15</v>
      </c>
      <c r="B9248" t="s">
        <v>12765</v>
      </c>
    </row>
    <row r="9249" spans="1:2" x14ac:dyDescent="0.2">
      <c r="A9249">
        <v>108</v>
      </c>
      <c r="B9249" t="s">
        <v>424</v>
      </c>
    </row>
    <row r="9250" spans="1:2" x14ac:dyDescent="0.2">
      <c r="A9250">
        <v>2</v>
      </c>
      <c r="B9250" t="s">
        <v>12766</v>
      </c>
    </row>
    <row r="9251" spans="1:2" x14ac:dyDescent="0.2">
      <c r="A9251">
        <v>45</v>
      </c>
      <c r="B9251" t="s">
        <v>967</v>
      </c>
    </row>
    <row r="9252" spans="1:2" x14ac:dyDescent="0.2">
      <c r="A9252">
        <v>6</v>
      </c>
      <c r="B9252" t="s">
        <v>12767</v>
      </c>
    </row>
    <row r="9253" spans="1:2" x14ac:dyDescent="0.2">
      <c r="A9253">
        <v>5</v>
      </c>
      <c r="B9253" t="s">
        <v>12768</v>
      </c>
    </row>
    <row r="9254" spans="1:2" x14ac:dyDescent="0.2">
      <c r="A9254">
        <v>1</v>
      </c>
      <c r="B9254" t="s">
        <v>12769</v>
      </c>
    </row>
    <row r="9255" spans="1:2" x14ac:dyDescent="0.2">
      <c r="A9255">
        <v>1</v>
      </c>
      <c r="B9255" t="s">
        <v>12770</v>
      </c>
    </row>
    <row r="9256" spans="1:2" x14ac:dyDescent="0.2">
      <c r="A9256">
        <v>1</v>
      </c>
      <c r="B9256" t="s">
        <v>12771</v>
      </c>
    </row>
    <row r="9257" spans="1:2" x14ac:dyDescent="0.2">
      <c r="A9257">
        <v>1</v>
      </c>
      <c r="B9257" t="s">
        <v>12772</v>
      </c>
    </row>
    <row r="9258" spans="1:2" x14ac:dyDescent="0.2">
      <c r="A9258">
        <v>1</v>
      </c>
      <c r="B9258" t="s">
        <v>12773</v>
      </c>
    </row>
    <row r="9259" spans="1:2" x14ac:dyDescent="0.2">
      <c r="A9259">
        <v>1</v>
      </c>
      <c r="B9259" t="s">
        <v>12774</v>
      </c>
    </row>
    <row r="9260" spans="1:2" x14ac:dyDescent="0.2">
      <c r="A9260">
        <v>1</v>
      </c>
      <c r="B9260" t="s">
        <v>12775</v>
      </c>
    </row>
    <row r="9261" spans="1:2" x14ac:dyDescent="0.2">
      <c r="A9261">
        <v>1</v>
      </c>
      <c r="B9261" t="s">
        <v>12776</v>
      </c>
    </row>
    <row r="9262" spans="1:2" x14ac:dyDescent="0.2">
      <c r="A9262">
        <v>1</v>
      </c>
      <c r="B9262" t="s">
        <v>12777</v>
      </c>
    </row>
    <row r="9263" spans="1:2" x14ac:dyDescent="0.2">
      <c r="A9263">
        <v>1</v>
      </c>
      <c r="B9263" t="s">
        <v>12778</v>
      </c>
    </row>
    <row r="9264" spans="1:2" x14ac:dyDescent="0.2">
      <c r="A9264">
        <v>1</v>
      </c>
      <c r="B9264" t="s">
        <v>12779</v>
      </c>
    </row>
    <row r="9265" spans="1:2" x14ac:dyDescent="0.2">
      <c r="A9265">
        <v>1</v>
      </c>
      <c r="B9265" t="s">
        <v>12780</v>
      </c>
    </row>
    <row r="9266" spans="1:2" x14ac:dyDescent="0.2">
      <c r="A9266">
        <v>1</v>
      </c>
      <c r="B9266" t="s">
        <v>12781</v>
      </c>
    </row>
    <row r="9267" spans="1:2" x14ac:dyDescent="0.2">
      <c r="A9267">
        <v>1</v>
      </c>
      <c r="B9267" t="s">
        <v>12782</v>
      </c>
    </row>
    <row r="9268" spans="1:2" x14ac:dyDescent="0.2">
      <c r="A9268">
        <v>1</v>
      </c>
      <c r="B9268" t="s">
        <v>12783</v>
      </c>
    </row>
    <row r="9269" spans="1:2" x14ac:dyDescent="0.2">
      <c r="A9269">
        <v>13</v>
      </c>
      <c r="B9269" t="s">
        <v>12784</v>
      </c>
    </row>
    <row r="9270" spans="1:2" x14ac:dyDescent="0.2">
      <c r="A9270">
        <v>6</v>
      </c>
      <c r="B9270" t="s">
        <v>12785</v>
      </c>
    </row>
    <row r="9271" spans="1:2" x14ac:dyDescent="0.2">
      <c r="A9271">
        <v>10</v>
      </c>
      <c r="B9271" t="s">
        <v>12786</v>
      </c>
    </row>
    <row r="9272" spans="1:2" x14ac:dyDescent="0.2">
      <c r="A9272">
        <v>17</v>
      </c>
      <c r="B9272" t="s">
        <v>12787</v>
      </c>
    </row>
    <row r="9273" spans="1:2" x14ac:dyDescent="0.2">
      <c r="A9273">
        <v>6</v>
      </c>
      <c r="B9273" t="s">
        <v>12788</v>
      </c>
    </row>
    <row r="9274" spans="1:2" x14ac:dyDescent="0.2">
      <c r="A9274">
        <v>12</v>
      </c>
      <c r="B9274" t="s">
        <v>12789</v>
      </c>
    </row>
    <row r="9275" spans="1:2" x14ac:dyDescent="0.2">
      <c r="A9275">
        <v>2</v>
      </c>
      <c r="B9275" t="s">
        <v>12790</v>
      </c>
    </row>
    <row r="9276" spans="1:2" x14ac:dyDescent="0.2">
      <c r="A9276">
        <v>11</v>
      </c>
      <c r="B9276" t="s">
        <v>12791</v>
      </c>
    </row>
    <row r="9277" spans="1:2" x14ac:dyDescent="0.2">
      <c r="A9277">
        <v>13</v>
      </c>
      <c r="B9277" t="s">
        <v>12792</v>
      </c>
    </row>
    <row r="9278" spans="1:2" x14ac:dyDescent="0.2">
      <c r="A9278">
        <v>15</v>
      </c>
      <c r="B9278" t="s">
        <v>12793</v>
      </c>
    </row>
    <row r="9279" spans="1:2" x14ac:dyDescent="0.2">
      <c r="A9279">
        <v>272</v>
      </c>
      <c r="B9279" t="s">
        <v>12794</v>
      </c>
    </row>
    <row r="9280" spans="1:2" x14ac:dyDescent="0.2">
      <c r="A9280">
        <v>34</v>
      </c>
      <c r="B9280" t="s">
        <v>12795</v>
      </c>
    </row>
    <row r="9281" spans="1:2" x14ac:dyDescent="0.2">
      <c r="A9281">
        <v>13</v>
      </c>
      <c r="B9281" t="s">
        <v>12796</v>
      </c>
    </row>
    <row r="9282" spans="1:2" x14ac:dyDescent="0.2">
      <c r="A9282">
        <v>29</v>
      </c>
      <c r="B9282" t="s">
        <v>12797</v>
      </c>
    </row>
    <row r="9283" spans="1:2" x14ac:dyDescent="0.2">
      <c r="A9283">
        <v>1</v>
      </c>
      <c r="B9283" t="s">
        <v>12798</v>
      </c>
    </row>
    <row r="9284" spans="1:2" x14ac:dyDescent="0.2">
      <c r="A9284">
        <v>1</v>
      </c>
      <c r="B9284" t="s">
        <v>12799</v>
      </c>
    </row>
    <row r="9285" spans="1:2" x14ac:dyDescent="0.2">
      <c r="A9285">
        <v>1</v>
      </c>
      <c r="B9285" t="s">
        <v>12800</v>
      </c>
    </row>
    <row r="9286" spans="1:2" x14ac:dyDescent="0.2">
      <c r="A9286">
        <v>1</v>
      </c>
      <c r="B9286" t="s">
        <v>12801</v>
      </c>
    </row>
    <row r="9287" spans="1:2" x14ac:dyDescent="0.2">
      <c r="A9287">
        <v>1</v>
      </c>
      <c r="B9287" t="s">
        <v>12802</v>
      </c>
    </row>
    <row r="9288" spans="1:2" x14ac:dyDescent="0.2">
      <c r="A9288">
        <v>9</v>
      </c>
      <c r="B9288" t="s">
        <v>12803</v>
      </c>
    </row>
    <row r="9289" spans="1:2" x14ac:dyDescent="0.2">
      <c r="A9289">
        <v>10</v>
      </c>
      <c r="B9289" t="s">
        <v>12804</v>
      </c>
    </row>
    <row r="9290" spans="1:2" x14ac:dyDescent="0.2">
      <c r="A9290">
        <v>23</v>
      </c>
      <c r="B9290" t="s">
        <v>12805</v>
      </c>
    </row>
    <row r="9291" spans="1:2" x14ac:dyDescent="0.2">
      <c r="A9291">
        <v>1</v>
      </c>
      <c r="B9291" t="s">
        <v>12806</v>
      </c>
    </row>
    <row r="9292" spans="1:2" x14ac:dyDescent="0.2">
      <c r="A9292">
        <v>2</v>
      </c>
      <c r="B9292" t="s">
        <v>12807</v>
      </c>
    </row>
    <row r="9293" spans="1:2" x14ac:dyDescent="0.2">
      <c r="A9293">
        <v>6</v>
      </c>
      <c r="B9293" t="s">
        <v>12808</v>
      </c>
    </row>
    <row r="9294" spans="1:2" x14ac:dyDescent="0.2">
      <c r="A9294">
        <v>1</v>
      </c>
      <c r="B9294" t="s">
        <v>12809</v>
      </c>
    </row>
    <row r="9295" spans="1:2" x14ac:dyDescent="0.2">
      <c r="A9295">
        <v>24</v>
      </c>
      <c r="B9295" t="s">
        <v>12810</v>
      </c>
    </row>
    <row r="9296" spans="1:2" x14ac:dyDescent="0.2">
      <c r="A9296">
        <v>2</v>
      </c>
      <c r="B9296" t="s">
        <v>12811</v>
      </c>
    </row>
    <row r="9297" spans="1:2" x14ac:dyDescent="0.2">
      <c r="A9297">
        <v>1</v>
      </c>
      <c r="B9297" t="s">
        <v>12812</v>
      </c>
    </row>
    <row r="9298" spans="1:2" x14ac:dyDescent="0.2">
      <c r="A9298">
        <v>3</v>
      </c>
      <c r="B9298" t="s">
        <v>12813</v>
      </c>
    </row>
    <row r="9299" spans="1:2" x14ac:dyDescent="0.2">
      <c r="A9299">
        <v>7</v>
      </c>
      <c r="B9299" t="s">
        <v>12814</v>
      </c>
    </row>
    <row r="9300" spans="1:2" x14ac:dyDescent="0.2">
      <c r="A9300">
        <v>7</v>
      </c>
      <c r="B9300" t="s">
        <v>12815</v>
      </c>
    </row>
    <row r="9301" spans="1:2" x14ac:dyDescent="0.2">
      <c r="A9301">
        <v>6</v>
      </c>
      <c r="B9301" t="s">
        <v>12816</v>
      </c>
    </row>
    <row r="9302" spans="1:2" x14ac:dyDescent="0.2">
      <c r="A9302">
        <v>2</v>
      </c>
      <c r="B9302" t="s">
        <v>12817</v>
      </c>
    </row>
    <row r="9303" spans="1:2" x14ac:dyDescent="0.2">
      <c r="A9303">
        <v>4</v>
      </c>
      <c r="B9303" t="s">
        <v>12818</v>
      </c>
    </row>
    <row r="9304" spans="1:2" x14ac:dyDescent="0.2">
      <c r="A9304">
        <v>24</v>
      </c>
      <c r="B9304" t="s">
        <v>12819</v>
      </c>
    </row>
    <row r="9305" spans="1:2" x14ac:dyDescent="0.2">
      <c r="A9305">
        <v>3</v>
      </c>
      <c r="B9305" t="s">
        <v>12820</v>
      </c>
    </row>
    <row r="9306" spans="1:2" x14ac:dyDescent="0.2">
      <c r="A9306">
        <v>2</v>
      </c>
      <c r="B9306" t="s">
        <v>12821</v>
      </c>
    </row>
    <row r="9307" spans="1:2" x14ac:dyDescent="0.2">
      <c r="A9307">
        <v>2</v>
      </c>
      <c r="B9307" t="s">
        <v>12822</v>
      </c>
    </row>
    <row r="9308" spans="1:2" x14ac:dyDescent="0.2">
      <c r="A9308">
        <v>4</v>
      </c>
      <c r="B9308" t="s">
        <v>12823</v>
      </c>
    </row>
    <row r="9309" spans="1:2" x14ac:dyDescent="0.2">
      <c r="A9309">
        <v>1</v>
      </c>
      <c r="B9309" t="s">
        <v>12824</v>
      </c>
    </row>
    <row r="9310" spans="1:2" x14ac:dyDescent="0.2">
      <c r="A9310">
        <v>2</v>
      </c>
      <c r="B9310" t="s">
        <v>12825</v>
      </c>
    </row>
    <row r="9311" spans="1:2" x14ac:dyDescent="0.2">
      <c r="A9311">
        <v>1</v>
      </c>
      <c r="B9311" t="s">
        <v>12826</v>
      </c>
    </row>
    <row r="9312" spans="1:2" x14ac:dyDescent="0.2">
      <c r="A9312">
        <v>1</v>
      </c>
      <c r="B9312" t="s">
        <v>12827</v>
      </c>
    </row>
    <row r="9313" spans="1:2" x14ac:dyDescent="0.2">
      <c r="A9313">
        <v>26</v>
      </c>
      <c r="B9313" t="s">
        <v>12828</v>
      </c>
    </row>
    <row r="9314" spans="1:2" x14ac:dyDescent="0.2">
      <c r="A9314">
        <v>1</v>
      </c>
      <c r="B9314" t="s">
        <v>12829</v>
      </c>
    </row>
    <row r="9315" spans="1:2" x14ac:dyDescent="0.2">
      <c r="A9315">
        <v>30</v>
      </c>
      <c r="B9315" t="s">
        <v>12830</v>
      </c>
    </row>
    <row r="9316" spans="1:2" x14ac:dyDescent="0.2">
      <c r="A9316">
        <v>1</v>
      </c>
      <c r="B9316" t="s">
        <v>12831</v>
      </c>
    </row>
    <row r="9317" spans="1:2" x14ac:dyDescent="0.2">
      <c r="A9317">
        <v>2</v>
      </c>
      <c r="B9317" t="s">
        <v>12832</v>
      </c>
    </row>
    <row r="9318" spans="1:2" x14ac:dyDescent="0.2">
      <c r="A9318">
        <v>7</v>
      </c>
      <c r="B9318" t="s">
        <v>12833</v>
      </c>
    </row>
    <row r="9319" spans="1:2" x14ac:dyDescent="0.2">
      <c r="A9319">
        <v>4</v>
      </c>
      <c r="B9319" t="s">
        <v>12834</v>
      </c>
    </row>
    <row r="9320" spans="1:2" x14ac:dyDescent="0.2">
      <c r="A9320">
        <v>2</v>
      </c>
      <c r="B9320" t="s">
        <v>12835</v>
      </c>
    </row>
    <row r="9321" spans="1:2" x14ac:dyDescent="0.2">
      <c r="A9321">
        <v>11</v>
      </c>
      <c r="B9321" t="s">
        <v>12836</v>
      </c>
    </row>
    <row r="9322" spans="1:2" x14ac:dyDescent="0.2">
      <c r="A9322">
        <v>3</v>
      </c>
      <c r="B9322" t="s">
        <v>12837</v>
      </c>
    </row>
    <row r="9323" spans="1:2" x14ac:dyDescent="0.2">
      <c r="A9323">
        <v>4</v>
      </c>
      <c r="B9323" t="s">
        <v>12838</v>
      </c>
    </row>
    <row r="9324" spans="1:2" x14ac:dyDescent="0.2">
      <c r="A9324">
        <v>1</v>
      </c>
      <c r="B9324" t="s">
        <v>12839</v>
      </c>
    </row>
    <row r="9325" spans="1:2" x14ac:dyDescent="0.2">
      <c r="A9325">
        <v>1</v>
      </c>
      <c r="B9325" t="s">
        <v>12840</v>
      </c>
    </row>
    <row r="9326" spans="1:2" x14ac:dyDescent="0.2">
      <c r="A9326">
        <v>9</v>
      </c>
      <c r="B9326" t="s">
        <v>12841</v>
      </c>
    </row>
    <row r="9327" spans="1:2" x14ac:dyDescent="0.2">
      <c r="A9327">
        <v>10</v>
      </c>
      <c r="B9327" t="s">
        <v>12842</v>
      </c>
    </row>
    <row r="9328" spans="1:2" x14ac:dyDescent="0.2">
      <c r="A9328">
        <v>2</v>
      </c>
      <c r="B9328" t="s">
        <v>12843</v>
      </c>
    </row>
    <row r="9329" spans="1:2" x14ac:dyDescent="0.2">
      <c r="A9329">
        <v>1</v>
      </c>
      <c r="B9329" t="s">
        <v>12844</v>
      </c>
    </row>
    <row r="9330" spans="1:2" x14ac:dyDescent="0.2">
      <c r="A9330">
        <v>1</v>
      </c>
      <c r="B9330" t="s">
        <v>12845</v>
      </c>
    </row>
    <row r="9331" spans="1:2" x14ac:dyDescent="0.2">
      <c r="A9331">
        <v>1</v>
      </c>
      <c r="B9331" t="s">
        <v>12846</v>
      </c>
    </row>
    <row r="9332" spans="1:2" x14ac:dyDescent="0.2">
      <c r="A9332">
        <v>11</v>
      </c>
      <c r="B9332" t="s">
        <v>12847</v>
      </c>
    </row>
    <row r="9333" spans="1:2" x14ac:dyDescent="0.2">
      <c r="A9333">
        <v>9</v>
      </c>
      <c r="B9333" t="s">
        <v>12848</v>
      </c>
    </row>
    <row r="9334" spans="1:2" x14ac:dyDescent="0.2">
      <c r="A9334">
        <v>1</v>
      </c>
      <c r="B9334" t="s">
        <v>12849</v>
      </c>
    </row>
    <row r="9335" spans="1:2" x14ac:dyDescent="0.2">
      <c r="A9335">
        <v>1</v>
      </c>
      <c r="B9335" t="s">
        <v>12850</v>
      </c>
    </row>
    <row r="9336" spans="1:2" x14ac:dyDescent="0.2">
      <c r="A9336">
        <v>4</v>
      </c>
      <c r="B9336" t="s">
        <v>12851</v>
      </c>
    </row>
    <row r="9337" spans="1:2" x14ac:dyDescent="0.2">
      <c r="A9337">
        <v>11</v>
      </c>
      <c r="B9337" t="s">
        <v>12852</v>
      </c>
    </row>
    <row r="9338" spans="1:2" x14ac:dyDescent="0.2">
      <c r="A9338">
        <v>1</v>
      </c>
      <c r="B9338" t="s">
        <v>12853</v>
      </c>
    </row>
    <row r="9339" spans="1:2" x14ac:dyDescent="0.2">
      <c r="A9339">
        <v>2</v>
      </c>
      <c r="B9339" t="s">
        <v>12854</v>
      </c>
    </row>
    <row r="9340" spans="1:2" x14ac:dyDescent="0.2">
      <c r="A9340">
        <v>4</v>
      </c>
      <c r="B9340" t="s">
        <v>12855</v>
      </c>
    </row>
    <row r="9341" spans="1:2" x14ac:dyDescent="0.2">
      <c r="A9341">
        <v>2</v>
      </c>
      <c r="B9341" t="s">
        <v>12856</v>
      </c>
    </row>
    <row r="9342" spans="1:2" x14ac:dyDescent="0.2">
      <c r="A9342">
        <v>4</v>
      </c>
      <c r="B9342" t="s">
        <v>12857</v>
      </c>
    </row>
    <row r="9343" spans="1:2" x14ac:dyDescent="0.2">
      <c r="A9343">
        <v>1</v>
      </c>
      <c r="B9343" t="s">
        <v>12858</v>
      </c>
    </row>
    <row r="9344" spans="1:2" x14ac:dyDescent="0.2">
      <c r="A9344">
        <v>1</v>
      </c>
      <c r="B9344" t="s">
        <v>12859</v>
      </c>
    </row>
    <row r="9345" spans="1:2" x14ac:dyDescent="0.2">
      <c r="A9345">
        <v>5</v>
      </c>
      <c r="B9345" t="s">
        <v>12860</v>
      </c>
    </row>
    <row r="9346" spans="1:2" x14ac:dyDescent="0.2">
      <c r="A9346">
        <v>9</v>
      </c>
      <c r="B9346" t="s">
        <v>12861</v>
      </c>
    </row>
    <row r="9347" spans="1:2" x14ac:dyDescent="0.2">
      <c r="A9347">
        <v>3</v>
      </c>
      <c r="B9347" t="s">
        <v>12862</v>
      </c>
    </row>
    <row r="9348" spans="1:2" x14ac:dyDescent="0.2">
      <c r="A9348">
        <v>2</v>
      </c>
      <c r="B9348" t="s">
        <v>12863</v>
      </c>
    </row>
    <row r="9349" spans="1:2" x14ac:dyDescent="0.2">
      <c r="A9349">
        <v>2</v>
      </c>
      <c r="B9349" t="s">
        <v>12864</v>
      </c>
    </row>
    <row r="9350" spans="1:2" x14ac:dyDescent="0.2">
      <c r="A9350">
        <v>1</v>
      </c>
      <c r="B9350" t="s">
        <v>12865</v>
      </c>
    </row>
    <row r="9351" spans="1:2" x14ac:dyDescent="0.2">
      <c r="A9351">
        <v>1</v>
      </c>
      <c r="B9351" t="s">
        <v>12866</v>
      </c>
    </row>
    <row r="9352" spans="1:2" x14ac:dyDescent="0.2">
      <c r="A9352">
        <v>11</v>
      </c>
      <c r="B9352" t="s">
        <v>12867</v>
      </c>
    </row>
    <row r="9353" spans="1:2" x14ac:dyDescent="0.2">
      <c r="A9353">
        <v>4</v>
      </c>
      <c r="B9353" t="s">
        <v>12868</v>
      </c>
    </row>
    <row r="9354" spans="1:2" x14ac:dyDescent="0.2">
      <c r="A9354">
        <v>20</v>
      </c>
      <c r="B9354" t="s">
        <v>12869</v>
      </c>
    </row>
    <row r="9355" spans="1:2" x14ac:dyDescent="0.2">
      <c r="A9355">
        <v>1</v>
      </c>
      <c r="B9355" t="s">
        <v>12870</v>
      </c>
    </row>
    <row r="9356" spans="1:2" x14ac:dyDescent="0.2">
      <c r="A9356">
        <v>21</v>
      </c>
      <c r="B9356" t="s">
        <v>12871</v>
      </c>
    </row>
    <row r="9357" spans="1:2" x14ac:dyDescent="0.2">
      <c r="A9357">
        <v>1</v>
      </c>
      <c r="B9357" t="s">
        <v>12872</v>
      </c>
    </row>
    <row r="9358" spans="1:2" x14ac:dyDescent="0.2">
      <c r="A9358">
        <v>18</v>
      </c>
      <c r="B9358" t="s">
        <v>12873</v>
      </c>
    </row>
    <row r="9359" spans="1:2" x14ac:dyDescent="0.2">
      <c r="A9359">
        <v>1</v>
      </c>
      <c r="B9359" t="s">
        <v>12874</v>
      </c>
    </row>
    <row r="9360" spans="1:2" x14ac:dyDescent="0.2">
      <c r="A9360">
        <v>1</v>
      </c>
      <c r="B9360" t="s">
        <v>12875</v>
      </c>
    </row>
    <row r="9361" spans="1:2" x14ac:dyDescent="0.2">
      <c r="A9361">
        <v>2</v>
      </c>
      <c r="B9361" t="s">
        <v>12876</v>
      </c>
    </row>
    <row r="9362" spans="1:2" x14ac:dyDescent="0.2">
      <c r="A9362">
        <v>7</v>
      </c>
      <c r="B9362" t="s">
        <v>12877</v>
      </c>
    </row>
    <row r="9363" spans="1:2" x14ac:dyDescent="0.2">
      <c r="A9363">
        <v>2</v>
      </c>
      <c r="B9363" t="s">
        <v>12878</v>
      </c>
    </row>
    <row r="9364" spans="1:2" x14ac:dyDescent="0.2">
      <c r="A9364">
        <v>1</v>
      </c>
      <c r="B9364" t="s">
        <v>12879</v>
      </c>
    </row>
    <row r="9365" spans="1:2" x14ac:dyDescent="0.2">
      <c r="A9365">
        <v>32</v>
      </c>
      <c r="B9365" t="s">
        <v>12880</v>
      </c>
    </row>
    <row r="9366" spans="1:2" x14ac:dyDescent="0.2">
      <c r="A9366">
        <v>6</v>
      </c>
      <c r="B9366" t="s">
        <v>12881</v>
      </c>
    </row>
    <row r="9367" spans="1:2" x14ac:dyDescent="0.2">
      <c r="A9367">
        <v>2</v>
      </c>
      <c r="B9367" t="s">
        <v>12882</v>
      </c>
    </row>
    <row r="9368" spans="1:2" x14ac:dyDescent="0.2">
      <c r="A9368">
        <v>22</v>
      </c>
      <c r="B9368" t="s">
        <v>12883</v>
      </c>
    </row>
    <row r="9369" spans="1:2" x14ac:dyDescent="0.2">
      <c r="A9369">
        <v>1</v>
      </c>
      <c r="B9369" t="s">
        <v>12884</v>
      </c>
    </row>
    <row r="9370" spans="1:2" x14ac:dyDescent="0.2">
      <c r="A9370">
        <v>2</v>
      </c>
      <c r="B9370" t="s">
        <v>12885</v>
      </c>
    </row>
    <row r="9371" spans="1:2" x14ac:dyDescent="0.2">
      <c r="A9371">
        <v>1</v>
      </c>
      <c r="B9371" t="s">
        <v>12886</v>
      </c>
    </row>
    <row r="9372" spans="1:2" x14ac:dyDescent="0.2">
      <c r="A9372">
        <v>2</v>
      </c>
      <c r="B9372" t="s">
        <v>12887</v>
      </c>
    </row>
    <row r="9373" spans="1:2" x14ac:dyDescent="0.2">
      <c r="A9373">
        <v>1</v>
      </c>
      <c r="B9373" t="s">
        <v>12888</v>
      </c>
    </row>
    <row r="9374" spans="1:2" x14ac:dyDescent="0.2">
      <c r="A9374">
        <v>1</v>
      </c>
      <c r="B9374" t="s">
        <v>12889</v>
      </c>
    </row>
    <row r="9375" spans="1:2" x14ac:dyDescent="0.2">
      <c r="A9375">
        <v>1</v>
      </c>
      <c r="B9375" t="s">
        <v>12890</v>
      </c>
    </row>
    <row r="9376" spans="1:2" x14ac:dyDescent="0.2">
      <c r="A9376">
        <v>1</v>
      </c>
      <c r="B9376" t="s">
        <v>12891</v>
      </c>
    </row>
    <row r="9377" spans="1:2" x14ac:dyDescent="0.2">
      <c r="A9377">
        <v>1</v>
      </c>
      <c r="B9377" t="s">
        <v>12892</v>
      </c>
    </row>
    <row r="9378" spans="1:2" x14ac:dyDescent="0.2">
      <c r="A9378">
        <v>1</v>
      </c>
      <c r="B9378" t="s">
        <v>12893</v>
      </c>
    </row>
    <row r="9379" spans="1:2" x14ac:dyDescent="0.2">
      <c r="A9379">
        <v>1</v>
      </c>
      <c r="B9379" t="s">
        <v>12894</v>
      </c>
    </row>
    <row r="9380" spans="1:2" x14ac:dyDescent="0.2">
      <c r="A9380">
        <v>1</v>
      </c>
      <c r="B9380" t="s">
        <v>12895</v>
      </c>
    </row>
    <row r="9381" spans="1:2" x14ac:dyDescent="0.2">
      <c r="A9381">
        <v>1</v>
      </c>
      <c r="B9381" t="s">
        <v>12896</v>
      </c>
    </row>
    <row r="9382" spans="1:2" x14ac:dyDescent="0.2">
      <c r="A9382">
        <v>1</v>
      </c>
      <c r="B9382" t="s">
        <v>12897</v>
      </c>
    </row>
    <row r="9383" spans="1:2" x14ac:dyDescent="0.2">
      <c r="A9383">
        <v>2</v>
      </c>
      <c r="B9383" t="s">
        <v>12898</v>
      </c>
    </row>
    <row r="9384" spans="1:2" x14ac:dyDescent="0.2">
      <c r="A9384">
        <v>1</v>
      </c>
      <c r="B9384" t="s">
        <v>12899</v>
      </c>
    </row>
    <row r="9385" spans="1:2" x14ac:dyDescent="0.2">
      <c r="A9385">
        <v>2</v>
      </c>
      <c r="B9385" t="s">
        <v>12900</v>
      </c>
    </row>
    <row r="9386" spans="1:2" x14ac:dyDescent="0.2">
      <c r="A9386">
        <v>1</v>
      </c>
      <c r="B9386" t="s">
        <v>12901</v>
      </c>
    </row>
    <row r="9387" spans="1:2" x14ac:dyDescent="0.2">
      <c r="A9387">
        <v>1</v>
      </c>
      <c r="B9387" t="s">
        <v>12902</v>
      </c>
    </row>
    <row r="9388" spans="1:2" x14ac:dyDescent="0.2">
      <c r="A9388">
        <v>1</v>
      </c>
      <c r="B9388" t="s">
        <v>12903</v>
      </c>
    </row>
    <row r="9389" spans="1:2" x14ac:dyDescent="0.2">
      <c r="A9389">
        <v>2</v>
      </c>
      <c r="B9389" t="s">
        <v>12904</v>
      </c>
    </row>
    <row r="9390" spans="1:2" x14ac:dyDescent="0.2">
      <c r="A9390">
        <v>1</v>
      </c>
      <c r="B9390" t="s">
        <v>12905</v>
      </c>
    </row>
    <row r="9391" spans="1:2" x14ac:dyDescent="0.2">
      <c r="A9391">
        <v>4</v>
      </c>
      <c r="B9391" t="s">
        <v>12906</v>
      </c>
    </row>
    <row r="9392" spans="1:2" x14ac:dyDescent="0.2">
      <c r="A9392">
        <v>3</v>
      </c>
      <c r="B9392" t="s">
        <v>12907</v>
      </c>
    </row>
    <row r="9393" spans="1:2" x14ac:dyDescent="0.2">
      <c r="A9393">
        <v>1</v>
      </c>
      <c r="B9393" t="s">
        <v>12908</v>
      </c>
    </row>
    <row r="9394" spans="1:2" x14ac:dyDescent="0.2">
      <c r="A9394">
        <v>1</v>
      </c>
      <c r="B9394" t="s">
        <v>12909</v>
      </c>
    </row>
    <row r="9395" spans="1:2" x14ac:dyDescent="0.2">
      <c r="A9395">
        <v>2</v>
      </c>
      <c r="B9395" t="s">
        <v>12910</v>
      </c>
    </row>
    <row r="9396" spans="1:2" x14ac:dyDescent="0.2">
      <c r="A9396">
        <v>2</v>
      </c>
      <c r="B9396" t="s">
        <v>12911</v>
      </c>
    </row>
    <row r="9397" spans="1:2" x14ac:dyDescent="0.2">
      <c r="A9397">
        <v>1</v>
      </c>
      <c r="B9397" t="s">
        <v>12912</v>
      </c>
    </row>
    <row r="9398" spans="1:2" x14ac:dyDescent="0.2">
      <c r="A9398">
        <v>1</v>
      </c>
      <c r="B9398" t="s">
        <v>12913</v>
      </c>
    </row>
    <row r="9399" spans="1:2" x14ac:dyDescent="0.2">
      <c r="A9399">
        <v>2</v>
      </c>
      <c r="B9399" t="s">
        <v>12914</v>
      </c>
    </row>
    <row r="9400" spans="1:2" x14ac:dyDescent="0.2">
      <c r="A9400">
        <v>1</v>
      </c>
      <c r="B9400" t="s">
        <v>12915</v>
      </c>
    </row>
    <row r="9401" spans="1:2" x14ac:dyDescent="0.2">
      <c r="A9401">
        <v>1</v>
      </c>
      <c r="B9401" t="s">
        <v>12916</v>
      </c>
    </row>
    <row r="9402" spans="1:2" x14ac:dyDescent="0.2">
      <c r="A9402">
        <v>1</v>
      </c>
      <c r="B9402" t="s">
        <v>12917</v>
      </c>
    </row>
    <row r="9403" spans="1:2" x14ac:dyDescent="0.2">
      <c r="A9403">
        <v>1</v>
      </c>
      <c r="B9403" t="s">
        <v>12918</v>
      </c>
    </row>
    <row r="9404" spans="1:2" x14ac:dyDescent="0.2">
      <c r="A9404">
        <v>2</v>
      </c>
      <c r="B9404" t="s">
        <v>12919</v>
      </c>
    </row>
    <row r="9405" spans="1:2" x14ac:dyDescent="0.2">
      <c r="A9405">
        <v>4</v>
      </c>
      <c r="B9405" t="s">
        <v>12920</v>
      </c>
    </row>
    <row r="9406" spans="1:2" x14ac:dyDescent="0.2">
      <c r="A9406">
        <v>3</v>
      </c>
      <c r="B9406" t="s">
        <v>12921</v>
      </c>
    </row>
    <row r="9407" spans="1:2" x14ac:dyDescent="0.2">
      <c r="A9407">
        <v>4</v>
      </c>
      <c r="B9407" t="s">
        <v>12922</v>
      </c>
    </row>
    <row r="9408" spans="1:2" x14ac:dyDescent="0.2">
      <c r="A9408">
        <v>1</v>
      </c>
      <c r="B9408" t="s">
        <v>12923</v>
      </c>
    </row>
    <row r="9409" spans="1:2" x14ac:dyDescent="0.2">
      <c r="A9409">
        <v>29</v>
      </c>
      <c r="B9409" t="s">
        <v>12924</v>
      </c>
    </row>
    <row r="9410" spans="1:2" x14ac:dyDescent="0.2">
      <c r="A9410">
        <v>3</v>
      </c>
      <c r="B9410" t="s">
        <v>12925</v>
      </c>
    </row>
    <row r="9411" spans="1:2" x14ac:dyDescent="0.2">
      <c r="A9411">
        <v>1</v>
      </c>
      <c r="B9411" t="s">
        <v>12926</v>
      </c>
    </row>
    <row r="9412" spans="1:2" x14ac:dyDescent="0.2">
      <c r="A9412">
        <v>7</v>
      </c>
      <c r="B9412" t="s">
        <v>12927</v>
      </c>
    </row>
    <row r="9413" spans="1:2" x14ac:dyDescent="0.2">
      <c r="A9413">
        <v>2</v>
      </c>
      <c r="B9413" t="s">
        <v>12928</v>
      </c>
    </row>
    <row r="9414" spans="1:2" x14ac:dyDescent="0.2">
      <c r="A9414">
        <v>3</v>
      </c>
      <c r="B9414" t="s">
        <v>12929</v>
      </c>
    </row>
    <row r="9415" spans="1:2" x14ac:dyDescent="0.2">
      <c r="A9415">
        <v>4</v>
      </c>
      <c r="B9415" t="s">
        <v>12930</v>
      </c>
    </row>
    <row r="9416" spans="1:2" x14ac:dyDescent="0.2">
      <c r="A9416">
        <v>5</v>
      </c>
      <c r="B9416" t="s">
        <v>12931</v>
      </c>
    </row>
    <row r="9417" spans="1:2" x14ac:dyDescent="0.2">
      <c r="A9417">
        <v>13</v>
      </c>
      <c r="B9417" t="s">
        <v>12932</v>
      </c>
    </row>
    <row r="9418" spans="1:2" x14ac:dyDescent="0.2">
      <c r="A9418">
        <v>13</v>
      </c>
      <c r="B9418" t="s">
        <v>12933</v>
      </c>
    </row>
    <row r="9419" spans="1:2" x14ac:dyDescent="0.2">
      <c r="A9419">
        <v>3</v>
      </c>
      <c r="B9419" t="s">
        <v>12934</v>
      </c>
    </row>
    <row r="9420" spans="1:2" x14ac:dyDescent="0.2">
      <c r="A9420">
        <v>25</v>
      </c>
      <c r="B9420" t="s">
        <v>12935</v>
      </c>
    </row>
    <row r="9421" spans="1:2" x14ac:dyDescent="0.2">
      <c r="A9421">
        <v>11</v>
      </c>
      <c r="B9421" t="s">
        <v>12936</v>
      </c>
    </row>
    <row r="9422" spans="1:2" x14ac:dyDescent="0.2">
      <c r="A9422">
        <v>2</v>
      </c>
      <c r="B9422" t="s">
        <v>12937</v>
      </c>
    </row>
    <row r="9423" spans="1:2" x14ac:dyDescent="0.2">
      <c r="A9423">
        <v>2</v>
      </c>
      <c r="B9423" t="s">
        <v>12938</v>
      </c>
    </row>
    <row r="9424" spans="1:2" x14ac:dyDescent="0.2">
      <c r="A9424">
        <v>1</v>
      </c>
      <c r="B9424" t="s">
        <v>12939</v>
      </c>
    </row>
    <row r="9425" spans="1:2" x14ac:dyDescent="0.2">
      <c r="A9425">
        <v>8</v>
      </c>
      <c r="B9425" t="s">
        <v>12940</v>
      </c>
    </row>
    <row r="9426" spans="1:2" x14ac:dyDescent="0.2">
      <c r="A9426">
        <v>4</v>
      </c>
      <c r="B9426" t="s">
        <v>12941</v>
      </c>
    </row>
    <row r="9427" spans="1:2" x14ac:dyDescent="0.2">
      <c r="A9427">
        <v>6</v>
      </c>
      <c r="B9427" t="s">
        <v>12942</v>
      </c>
    </row>
    <row r="9428" spans="1:2" x14ac:dyDescent="0.2">
      <c r="A9428">
        <v>6</v>
      </c>
      <c r="B9428" t="s">
        <v>12943</v>
      </c>
    </row>
    <row r="9429" spans="1:2" x14ac:dyDescent="0.2">
      <c r="A9429">
        <v>17</v>
      </c>
      <c r="B9429" t="s">
        <v>12944</v>
      </c>
    </row>
    <row r="9430" spans="1:2" x14ac:dyDescent="0.2">
      <c r="A9430">
        <v>1</v>
      </c>
      <c r="B9430" t="s">
        <v>12945</v>
      </c>
    </row>
    <row r="9431" spans="1:2" x14ac:dyDescent="0.2">
      <c r="A9431">
        <v>49</v>
      </c>
      <c r="B9431" t="s">
        <v>12946</v>
      </c>
    </row>
    <row r="9432" spans="1:2" x14ac:dyDescent="0.2">
      <c r="A9432">
        <v>22</v>
      </c>
      <c r="B9432" t="s">
        <v>12947</v>
      </c>
    </row>
    <row r="9433" spans="1:2" x14ac:dyDescent="0.2">
      <c r="A9433">
        <v>6</v>
      </c>
      <c r="B9433" t="s">
        <v>12948</v>
      </c>
    </row>
    <row r="9434" spans="1:2" x14ac:dyDescent="0.2">
      <c r="A9434">
        <v>29</v>
      </c>
      <c r="B9434" t="s">
        <v>12949</v>
      </c>
    </row>
    <row r="9435" spans="1:2" x14ac:dyDescent="0.2">
      <c r="A9435">
        <v>9</v>
      </c>
      <c r="B9435" t="s">
        <v>12950</v>
      </c>
    </row>
    <row r="9436" spans="1:2" x14ac:dyDescent="0.2">
      <c r="A9436">
        <v>20</v>
      </c>
      <c r="B9436" t="s">
        <v>12951</v>
      </c>
    </row>
    <row r="9437" spans="1:2" x14ac:dyDescent="0.2">
      <c r="A9437">
        <v>11</v>
      </c>
      <c r="B9437" t="s">
        <v>12952</v>
      </c>
    </row>
    <row r="9438" spans="1:2" x14ac:dyDescent="0.2">
      <c r="A9438">
        <v>1</v>
      </c>
      <c r="B9438" t="s">
        <v>12953</v>
      </c>
    </row>
    <row r="9439" spans="1:2" x14ac:dyDescent="0.2">
      <c r="A9439">
        <v>13</v>
      </c>
      <c r="B9439" t="s">
        <v>12954</v>
      </c>
    </row>
    <row r="9440" spans="1:2" x14ac:dyDescent="0.2">
      <c r="A9440">
        <v>19</v>
      </c>
      <c r="B9440" t="s">
        <v>12955</v>
      </c>
    </row>
    <row r="9441" spans="1:2" x14ac:dyDescent="0.2">
      <c r="A9441">
        <v>5</v>
      </c>
      <c r="B9441" t="s">
        <v>12956</v>
      </c>
    </row>
    <row r="9442" spans="1:2" x14ac:dyDescent="0.2">
      <c r="A9442">
        <v>9</v>
      </c>
      <c r="B9442" t="s">
        <v>12957</v>
      </c>
    </row>
    <row r="9443" spans="1:2" x14ac:dyDescent="0.2">
      <c r="A9443">
        <v>1</v>
      </c>
      <c r="B9443" t="s">
        <v>12958</v>
      </c>
    </row>
    <row r="9444" spans="1:2" x14ac:dyDescent="0.2">
      <c r="A9444">
        <v>1</v>
      </c>
      <c r="B9444" t="s">
        <v>12959</v>
      </c>
    </row>
    <row r="9445" spans="1:2" x14ac:dyDescent="0.2">
      <c r="A9445">
        <v>1</v>
      </c>
      <c r="B9445" t="s">
        <v>12960</v>
      </c>
    </row>
    <row r="9446" spans="1:2" x14ac:dyDescent="0.2">
      <c r="A9446">
        <v>7</v>
      </c>
      <c r="B9446" t="s">
        <v>12961</v>
      </c>
    </row>
    <row r="9447" spans="1:2" x14ac:dyDescent="0.2">
      <c r="A9447">
        <v>1</v>
      </c>
      <c r="B9447" t="s">
        <v>12962</v>
      </c>
    </row>
    <row r="9448" spans="1:2" x14ac:dyDescent="0.2">
      <c r="A9448">
        <v>2</v>
      </c>
      <c r="B9448" t="s">
        <v>12963</v>
      </c>
    </row>
    <row r="9449" spans="1:2" x14ac:dyDescent="0.2">
      <c r="A9449">
        <v>26</v>
      </c>
      <c r="B9449" t="s">
        <v>12964</v>
      </c>
    </row>
    <row r="9450" spans="1:2" x14ac:dyDescent="0.2">
      <c r="A9450">
        <v>1</v>
      </c>
      <c r="B9450" t="s">
        <v>12965</v>
      </c>
    </row>
    <row r="9451" spans="1:2" x14ac:dyDescent="0.2">
      <c r="A9451">
        <v>7</v>
      </c>
      <c r="B9451" t="s">
        <v>12966</v>
      </c>
    </row>
    <row r="9452" spans="1:2" x14ac:dyDescent="0.2">
      <c r="A9452">
        <v>11</v>
      </c>
      <c r="B9452" t="s">
        <v>12967</v>
      </c>
    </row>
    <row r="9453" spans="1:2" x14ac:dyDescent="0.2">
      <c r="A9453">
        <v>4</v>
      </c>
      <c r="B9453" t="s">
        <v>12968</v>
      </c>
    </row>
    <row r="9454" spans="1:2" x14ac:dyDescent="0.2">
      <c r="A9454">
        <v>2</v>
      </c>
      <c r="B9454" t="s">
        <v>12969</v>
      </c>
    </row>
    <row r="9455" spans="1:2" x14ac:dyDescent="0.2">
      <c r="A9455">
        <v>1</v>
      </c>
      <c r="B9455" t="s">
        <v>12970</v>
      </c>
    </row>
    <row r="9456" spans="1:2" x14ac:dyDescent="0.2">
      <c r="A9456">
        <v>4</v>
      </c>
      <c r="B9456" t="s">
        <v>12971</v>
      </c>
    </row>
    <row r="9457" spans="1:2" x14ac:dyDescent="0.2">
      <c r="A9457">
        <v>2</v>
      </c>
      <c r="B9457" t="s">
        <v>12972</v>
      </c>
    </row>
    <row r="9458" spans="1:2" x14ac:dyDescent="0.2">
      <c r="A9458">
        <v>1</v>
      </c>
      <c r="B9458" t="s">
        <v>12973</v>
      </c>
    </row>
    <row r="9459" spans="1:2" x14ac:dyDescent="0.2">
      <c r="A9459">
        <v>20</v>
      </c>
      <c r="B9459" t="s">
        <v>12974</v>
      </c>
    </row>
    <row r="9460" spans="1:2" x14ac:dyDescent="0.2">
      <c r="A9460">
        <v>1</v>
      </c>
      <c r="B9460" t="s">
        <v>12975</v>
      </c>
    </row>
    <row r="9461" spans="1:2" x14ac:dyDescent="0.2">
      <c r="A9461">
        <v>3</v>
      </c>
      <c r="B9461" t="s">
        <v>12976</v>
      </c>
    </row>
    <row r="9462" spans="1:2" x14ac:dyDescent="0.2">
      <c r="A9462">
        <v>3</v>
      </c>
      <c r="B9462" t="s">
        <v>12977</v>
      </c>
    </row>
    <row r="9463" spans="1:2" x14ac:dyDescent="0.2">
      <c r="A9463">
        <v>4</v>
      </c>
      <c r="B9463" t="s">
        <v>12978</v>
      </c>
    </row>
    <row r="9464" spans="1:2" x14ac:dyDescent="0.2">
      <c r="A9464">
        <v>2</v>
      </c>
      <c r="B9464" t="s">
        <v>12979</v>
      </c>
    </row>
    <row r="9465" spans="1:2" x14ac:dyDescent="0.2">
      <c r="A9465">
        <v>1</v>
      </c>
      <c r="B9465" t="s">
        <v>12980</v>
      </c>
    </row>
    <row r="9466" spans="1:2" x14ac:dyDescent="0.2">
      <c r="A9466">
        <v>4</v>
      </c>
      <c r="B9466" t="s">
        <v>12981</v>
      </c>
    </row>
    <row r="9467" spans="1:2" x14ac:dyDescent="0.2">
      <c r="A9467">
        <v>1</v>
      </c>
      <c r="B9467" t="s">
        <v>12982</v>
      </c>
    </row>
    <row r="9468" spans="1:2" x14ac:dyDescent="0.2">
      <c r="A9468">
        <v>2</v>
      </c>
      <c r="B9468" t="s">
        <v>12983</v>
      </c>
    </row>
    <row r="9469" spans="1:2" x14ac:dyDescent="0.2">
      <c r="A9469">
        <v>1</v>
      </c>
      <c r="B9469" t="s">
        <v>12984</v>
      </c>
    </row>
    <row r="9470" spans="1:2" x14ac:dyDescent="0.2">
      <c r="A9470">
        <v>4</v>
      </c>
      <c r="B9470" t="s">
        <v>12985</v>
      </c>
    </row>
    <row r="9471" spans="1:2" x14ac:dyDescent="0.2">
      <c r="A9471">
        <v>1</v>
      </c>
      <c r="B9471" t="s">
        <v>12986</v>
      </c>
    </row>
    <row r="9472" spans="1:2" x14ac:dyDescent="0.2">
      <c r="A9472">
        <v>1</v>
      </c>
      <c r="B9472" t="s">
        <v>12987</v>
      </c>
    </row>
    <row r="9473" spans="1:2" x14ac:dyDescent="0.2">
      <c r="A9473">
        <v>1</v>
      </c>
      <c r="B9473" t="s">
        <v>12988</v>
      </c>
    </row>
    <row r="9474" spans="1:2" x14ac:dyDescent="0.2">
      <c r="A9474">
        <v>1</v>
      </c>
      <c r="B9474" t="s">
        <v>12989</v>
      </c>
    </row>
    <row r="9475" spans="1:2" x14ac:dyDescent="0.2">
      <c r="A9475">
        <v>1</v>
      </c>
      <c r="B9475" t="s">
        <v>12990</v>
      </c>
    </row>
    <row r="9476" spans="1:2" x14ac:dyDescent="0.2">
      <c r="A9476">
        <v>5</v>
      </c>
      <c r="B9476" t="s">
        <v>12991</v>
      </c>
    </row>
    <row r="9477" spans="1:2" x14ac:dyDescent="0.2">
      <c r="A9477">
        <v>3</v>
      </c>
      <c r="B9477" t="s">
        <v>12992</v>
      </c>
    </row>
    <row r="9478" spans="1:2" x14ac:dyDescent="0.2">
      <c r="A9478">
        <v>4</v>
      </c>
      <c r="B9478" t="s">
        <v>12993</v>
      </c>
    </row>
    <row r="9479" spans="1:2" x14ac:dyDescent="0.2">
      <c r="A9479">
        <v>13</v>
      </c>
      <c r="B9479" t="s">
        <v>12994</v>
      </c>
    </row>
    <row r="9480" spans="1:2" x14ac:dyDescent="0.2">
      <c r="A9480">
        <v>4</v>
      </c>
      <c r="B9480" t="s">
        <v>12995</v>
      </c>
    </row>
    <row r="9481" spans="1:2" x14ac:dyDescent="0.2">
      <c r="A9481">
        <v>4</v>
      </c>
      <c r="B9481" t="s">
        <v>12996</v>
      </c>
    </row>
    <row r="9482" spans="1:2" x14ac:dyDescent="0.2">
      <c r="A9482">
        <v>1</v>
      </c>
      <c r="B9482" t="s">
        <v>12997</v>
      </c>
    </row>
    <row r="9483" spans="1:2" x14ac:dyDescent="0.2">
      <c r="A9483">
        <v>9</v>
      </c>
      <c r="B9483" t="s">
        <v>12998</v>
      </c>
    </row>
    <row r="9484" spans="1:2" x14ac:dyDescent="0.2">
      <c r="A9484">
        <v>1</v>
      </c>
      <c r="B9484" t="s">
        <v>12999</v>
      </c>
    </row>
    <row r="9485" spans="1:2" x14ac:dyDescent="0.2">
      <c r="A9485">
        <v>1</v>
      </c>
      <c r="B9485" t="s">
        <v>13000</v>
      </c>
    </row>
    <row r="9486" spans="1:2" x14ac:dyDescent="0.2">
      <c r="A9486">
        <v>1</v>
      </c>
      <c r="B9486" t="s">
        <v>13001</v>
      </c>
    </row>
    <row r="9487" spans="1:2" x14ac:dyDescent="0.2">
      <c r="A9487">
        <v>1</v>
      </c>
      <c r="B9487" t="s">
        <v>13002</v>
      </c>
    </row>
    <row r="9488" spans="1:2" x14ac:dyDescent="0.2">
      <c r="A9488">
        <v>1</v>
      </c>
      <c r="B9488" t="s">
        <v>13003</v>
      </c>
    </row>
    <row r="9489" spans="1:2" x14ac:dyDescent="0.2">
      <c r="A9489">
        <v>1</v>
      </c>
      <c r="B9489" t="s">
        <v>13004</v>
      </c>
    </row>
    <row r="9490" spans="1:2" x14ac:dyDescent="0.2">
      <c r="A9490">
        <v>1</v>
      </c>
      <c r="B9490" t="s">
        <v>13005</v>
      </c>
    </row>
    <row r="9491" spans="1:2" x14ac:dyDescent="0.2">
      <c r="A9491">
        <v>1</v>
      </c>
      <c r="B9491" t="s">
        <v>13006</v>
      </c>
    </row>
    <row r="9492" spans="1:2" x14ac:dyDescent="0.2">
      <c r="A9492">
        <v>1</v>
      </c>
      <c r="B9492" t="s">
        <v>13007</v>
      </c>
    </row>
    <row r="9493" spans="1:2" x14ac:dyDescent="0.2">
      <c r="A9493">
        <v>1</v>
      </c>
      <c r="B9493" t="s">
        <v>13008</v>
      </c>
    </row>
    <row r="9494" spans="1:2" x14ac:dyDescent="0.2">
      <c r="A9494">
        <v>1</v>
      </c>
      <c r="B9494" t="s">
        <v>13009</v>
      </c>
    </row>
    <row r="9495" spans="1:2" x14ac:dyDescent="0.2">
      <c r="A9495">
        <v>1</v>
      </c>
      <c r="B9495" t="s">
        <v>13010</v>
      </c>
    </row>
    <row r="9496" spans="1:2" x14ac:dyDescent="0.2">
      <c r="A9496">
        <v>2</v>
      </c>
      <c r="B9496" t="s">
        <v>13011</v>
      </c>
    </row>
    <row r="9497" spans="1:2" x14ac:dyDescent="0.2">
      <c r="A9497">
        <v>3</v>
      </c>
      <c r="B9497" t="s">
        <v>13012</v>
      </c>
    </row>
    <row r="9498" spans="1:2" x14ac:dyDescent="0.2">
      <c r="A9498">
        <v>5</v>
      </c>
      <c r="B9498" t="s">
        <v>13013</v>
      </c>
    </row>
    <row r="9499" spans="1:2" x14ac:dyDescent="0.2">
      <c r="A9499">
        <v>1</v>
      </c>
      <c r="B9499" t="s">
        <v>13014</v>
      </c>
    </row>
    <row r="9500" spans="1:2" x14ac:dyDescent="0.2">
      <c r="A9500">
        <v>6</v>
      </c>
      <c r="B9500" t="s">
        <v>13015</v>
      </c>
    </row>
    <row r="9501" spans="1:2" x14ac:dyDescent="0.2">
      <c r="A9501">
        <v>5</v>
      </c>
      <c r="B9501" t="s">
        <v>13016</v>
      </c>
    </row>
    <row r="9502" spans="1:2" x14ac:dyDescent="0.2">
      <c r="A9502">
        <v>3</v>
      </c>
      <c r="B9502" t="s">
        <v>13017</v>
      </c>
    </row>
    <row r="9503" spans="1:2" x14ac:dyDescent="0.2">
      <c r="A9503">
        <v>17</v>
      </c>
      <c r="B9503" t="s">
        <v>13018</v>
      </c>
    </row>
    <row r="9504" spans="1:2" x14ac:dyDescent="0.2">
      <c r="A9504">
        <v>3</v>
      </c>
      <c r="B9504" t="s">
        <v>13019</v>
      </c>
    </row>
    <row r="9505" spans="1:2" x14ac:dyDescent="0.2">
      <c r="A9505">
        <v>1</v>
      </c>
      <c r="B9505" t="s">
        <v>13020</v>
      </c>
    </row>
    <row r="9506" spans="1:2" x14ac:dyDescent="0.2">
      <c r="A9506">
        <v>1</v>
      </c>
      <c r="B9506" t="s">
        <v>13021</v>
      </c>
    </row>
    <row r="9507" spans="1:2" x14ac:dyDescent="0.2">
      <c r="A9507">
        <v>2</v>
      </c>
      <c r="B9507" t="s">
        <v>13022</v>
      </c>
    </row>
    <row r="9508" spans="1:2" x14ac:dyDescent="0.2">
      <c r="A9508">
        <v>1</v>
      </c>
      <c r="B9508" t="s">
        <v>13023</v>
      </c>
    </row>
    <row r="9509" spans="1:2" x14ac:dyDescent="0.2">
      <c r="A9509">
        <v>13</v>
      </c>
      <c r="B9509" t="s">
        <v>13024</v>
      </c>
    </row>
    <row r="9510" spans="1:2" x14ac:dyDescent="0.2">
      <c r="A9510">
        <v>1</v>
      </c>
      <c r="B9510" t="s">
        <v>13025</v>
      </c>
    </row>
    <row r="9511" spans="1:2" x14ac:dyDescent="0.2">
      <c r="A9511">
        <v>18</v>
      </c>
      <c r="B9511" t="s">
        <v>13026</v>
      </c>
    </row>
    <row r="9512" spans="1:2" x14ac:dyDescent="0.2">
      <c r="A9512">
        <v>5</v>
      </c>
      <c r="B9512" t="s">
        <v>13027</v>
      </c>
    </row>
    <row r="9513" spans="1:2" x14ac:dyDescent="0.2">
      <c r="A9513">
        <v>1</v>
      </c>
      <c r="B9513" t="s">
        <v>13028</v>
      </c>
    </row>
    <row r="9514" spans="1:2" x14ac:dyDescent="0.2">
      <c r="A9514">
        <v>3</v>
      </c>
      <c r="B9514" t="s">
        <v>13029</v>
      </c>
    </row>
    <row r="9515" spans="1:2" x14ac:dyDescent="0.2">
      <c r="A9515">
        <v>5</v>
      </c>
      <c r="B9515" t="s">
        <v>13030</v>
      </c>
    </row>
    <row r="9516" spans="1:2" x14ac:dyDescent="0.2">
      <c r="A9516">
        <v>4</v>
      </c>
      <c r="B9516" t="s">
        <v>13031</v>
      </c>
    </row>
    <row r="9517" spans="1:2" x14ac:dyDescent="0.2">
      <c r="A9517">
        <v>3</v>
      </c>
      <c r="B9517" t="s">
        <v>13032</v>
      </c>
    </row>
    <row r="9518" spans="1:2" x14ac:dyDescent="0.2">
      <c r="A9518">
        <v>69</v>
      </c>
      <c r="B9518" t="s">
        <v>13033</v>
      </c>
    </row>
    <row r="9519" spans="1:2" x14ac:dyDescent="0.2">
      <c r="A9519">
        <v>1</v>
      </c>
      <c r="B9519" t="s">
        <v>13034</v>
      </c>
    </row>
    <row r="9520" spans="1:2" x14ac:dyDescent="0.2">
      <c r="A9520">
        <v>1</v>
      </c>
      <c r="B9520" t="s">
        <v>13035</v>
      </c>
    </row>
    <row r="9521" spans="1:2" x14ac:dyDescent="0.2">
      <c r="A9521">
        <v>1</v>
      </c>
      <c r="B9521" t="s">
        <v>13036</v>
      </c>
    </row>
    <row r="9522" spans="1:2" x14ac:dyDescent="0.2">
      <c r="A9522">
        <v>17</v>
      </c>
      <c r="B9522" t="s">
        <v>13037</v>
      </c>
    </row>
    <row r="9523" spans="1:2" x14ac:dyDescent="0.2">
      <c r="A9523">
        <v>1</v>
      </c>
      <c r="B9523" t="s">
        <v>13038</v>
      </c>
    </row>
    <row r="9524" spans="1:2" x14ac:dyDescent="0.2">
      <c r="A9524">
        <v>1</v>
      </c>
      <c r="B9524" t="s">
        <v>13039</v>
      </c>
    </row>
    <row r="9525" spans="1:2" x14ac:dyDescent="0.2">
      <c r="A9525">
        <v>8</v>
      </c>
      <c r="B9525" t="s">
        <v>13040</v>
      </c>
    </row>
    <row r="9526" spans="1:2" x14ac:dyDescent="0.2">
      <c r="A9526">
        <v>1</v>
      </c>
      <c r="B9526" t="s">
        <v>13041</v>
      </c>
    </row>
    <row r="9527" spans="1:2" x14ac:dyDescent="0.2">
      <c r="A9527">
        <v>1</v>
      </c>
      <c r="B9527" t="s">
        <v>13042</v>
      </c>
    </row>
    <row r="9528" spans="1:2" x14ac:dyDescent="0.2">
      <c r="A9528">
        <v>3</v>
      </c>
      <c r="B9528" t="s">
        <v>13043</v>
      </c>
    </row>
    <row r="9529" spans="1:2" x14ac:dyDescent="0.2">
      <c r="A9529">
        <v>9</v>
      </c>
      <c r="B9529" t="s">
        <v>13044</v>
      </c>
    </row>
    <row r="9530" spans="1:2" x14ac:dyDescent="0.2">
      <c r="A9530">
        <v>6</v>
      </c>
      <c r="B9530" t="s">
        <v>13045</v>
      </c>
    </row>
    <row r="9531" spans="1:2" x14ac:dyDescent="0.2">
      <c r="A9531">
        <v>1</v>
      </c>
      <c r="B9531" t="s">
        <v>13046</v>
      </c>
    </row>
    <row r="9532" spans="1:2" x14ac:dyDescent="0.2">
      <c r="A9532">
        <v>2</v>
      </c>
      <c r="B9532" t="s">
        <v>13047</v>
      </c>
    </row>
    <row r="9533" spans="1:2" x14ac:dyDescent="0.2">
      <c r="A9533">
        <v>4</v>
      </c>
      <c r="B9533" t="s">
        <v>13048</v>
      </c>
    </row>
    <row r="9534" spans="1:2" x14ac:dyDescent="0.2">
      <c r="A9534">
        <v>3</v>
      </c>
      <c r="B9534" t="s">
        <v>13049</v>
      </c>
    </row>
    <row r="9535" spans="1:2" x14ac:dyDescent="0.2">
      <c r="A9535">
        <v>7</v>
      </c>
      <c r="B9535" t="s">
        <v>13050</v>
      </c>
    </row>
    <row r="9536" spans="1:2" x14ac:dyDescent="0.2">
      <c r="A9536">
        <v>2</v>
      </c>
      <c r="B9536" t="s">
        <v>13051</v>
      </c>
    </row>
    <row r="9537" spans="1:2" x14ac:dyDescent="0.2">
      <c r="A9537">
        <v>3</v>
      </c>
      <c r="B9537" t="s">
        <v>13052</v>
      </c>
    </row>
    <row r="9538" spans="1:2" x14ac:dyDescent="0.2">
      <c r="A9538">
        <v>2</v>
      </c>
      <c r="B9538" t="s">
        <v>13053</v>
      </c>
    </row>
    <row r="9539" spans="1:2" x14ac:dyDescent="0.2">
      <c r="A9539">
        <v>4</v>
      </c>
      <c r="B9539" t="s">
        <v>13054</v>
      </c>
    </row>
    <row r="9540" spans="1:2" x14ac:dyDescent="0.2">
      <c r="A9540">
        <v>1</v>
      </c>
      <c r="B9540" t="s">
        <v>13055</v>
      </c>
    </row>
    <row r="9541" spans="1:2" x14ac:dyDescent="0.2">
      <c r="A9541">
        <v>6</v>
      </c>
      <c r="B9541" t="s">
        <v>13056</v>
      </c>
    </row>
    <row r="9542" spans="1:2" x14ac:dyDescent="0.2">
      <c r="A9542">
        <v>7</v>
      </c>
      <c r="B9542" t="s">
        <v>13057</v>
      </c>
    </row>
    <row r="9543" spans="1:2" x14ac:dyDescent="0.2">
      <c r="A9543">
        <v>3</v>
      </c>
      <c r="B9543" t="s">
        <v>13058</v>
      </c>
    </row>
    <row r="9544" spans="1:2" x14ac:dyDescent="0.2">
      <c r="A9544">
        <v>4</v>
      </c>
      <c r="B9544" t="s">
        <v>13059</v>
      </c>
    </row>
    <row r="9545" spans="1:2" x14ac:dyDescent="0.2">
      <c r="A9545">
        <v>12</v>
      </c>
      <c r="B9545" t="s">
        <v>13060</v>
      </c>
    </row>
    <row r="9546" spans="1:2" x14ac:dyDescent="0.2">
      <c r="A9546">
        <v>22</v>
      </c>
      <c r="B9546" t="s">
        <v>13061</v>
      </c>
    </row>
    <row r="9547" spans="1:2" x14ac:dyDescent="0.2">
      <c r="A9547">
        <v>31</v>
      </c>
      <c r="B9547" t="s">
        <v>13062</v>
      </c>
    </row>
    <row r="9548" spans="1:2" x14ac:dyDescent="0.2">
      <c r="A9548">
        <v>4</v>
      </c>
      <c r="B9548" t="s">
        <v>13063</v>
      </c>
    </row>
    <row r="9549" spans="1:2" x14ac:dyDescent="0.2">
      <c r="A9549">
        <v>1</v>
      </c>
      <c r="B9549" t="s">
        <v>13064</v>
      </c>
    </row>
    <row r="9550" spans="1:2" x14ac:dyDescent="0.2">
      <c r="A9550">
        <v>7</v>
      </c>
      <c r="B9550" t="s">
        <v>13065</v>
      </c>
    </row>
    <row r="9551" spans="1:2" x14ac:dyDescent="0.2">
      <c r="A9551">
        <v>3</v>
      </c>
      <c r="B9551" t="s">
        <v>13066</v>
      </c>
    </row>
    <row r="9552" spans="1:2" x14ac:dyDescent="0.2">
      <c r="A9552">
        <v>18</v>
      </c>
      <c r="B9552" t="s">
        <v>13067</v>
      </c>
    </row>
    <row r="9553" spans="1:2" x14ac:dyDescent="0.2">
      <c r="A9553">
        <v>149</v>
      </c>
      <c r="B9553" t="s">
        <v>13068</v>
      </c>
    </row>
    <row r="9554" spans="1:2" x14ac:dyDescent="0.2">
      <c r="A9554">
        <v>12</v>
      </c>
      <c r="B9554" t="s">
        <v>13069</v>
      </c>
    </row>
    <row r="9555" spans="1:2" x14ac:dyDescent="0.2">
      <c r="A9555">
        <v>14</v>
      </c>
      <c r="B9555" t="s">
        <v>13070</v>
      </c>
    </row>
    <row r="9556" spans="1:2" x14ac:dyDescent="0.2">
      <c r="A9556">
        <v>6</v>
      </c>
      <c r="B9556" t="s">
        <v>13071</v>
      </c>
    </row>
    <row r="9557" spans="1:2" x14ac:dyDescent="0.2">
      <c r="A9557">
        <v>11</v>
      </c>
      <c r="B9557" t="s">
        <v>13072</v>
      </c>
    </row>
    <row r="9558" spans="1:2" x14ac:dyDescent="0.2">
      <c r="A9558">
        <v>23</v>
      </c>
      <c r="B9558" t="s">
        <v>13073</v>
      </c>
    </row>
    <row r="9559" spans="1:2" x14ac:dyDescent="0.2">
      <c r="A9559">
        <v>6</v>
      </c>
      <c r="B9559" t="s">
        <v>13074</v>
      </c>
    </row>
    <row r="9560" spans="1:2" x14ac:dyDescent="0.2">
      <c r="A9560">
        <v>1</v>
      </c>
      <c r="B9560" t="s">
        <v>13075</v>
      </c>
    </row>
    <row r="9561" spans="1:2" x14ac:dyDescent="0.2">
      <c r="A9561">
        <v>4</v>
      </c>
      <c r="B9561" t="s">
        <v>13076</v>
      </c>
    </row>
    <row r="9562" spans="1:2" x14ac:dyDescent="0.2">
      <c r="A9562">
        <v>1</v>
      </c>
      <c r="B9562" t="s">
        <v>13077</v>
      </c>
    </row>
    <row r="9563" spans="1:2" x14ac:dyDescent="0.2">
      <c r="A9563">
        <v>1</v>
      </c>
      <c r="B9563" t="s">
        <v>13078</v>
      </c>
    </row>
    <row r="9564" spans="1:2" x14ac:dyDescent="0.2">
      <c r="A9564">
        <v>103</v>
      </c>
      <c r="B9564" t="s">
        <v>13079</v>
      </c>
    </row>
    <row r="9565" spans="1:2" x14ac:dyDescent="0.2">
      <c r="A9565">
        <v>3</v>
      </c>
      <c r="B9565" t="s">
        <v>13080</v>
      </c>
    </row>
    <row r="9566" spans="1:2" x14ac:dyDescent="0.2">
      <c r="A9566">
        <v>2</v>
      </c>
      <c r="B9566" t="s">
        <v>13081</v>
      </c>
    </row>
    <row r="9567" spans="1:2" x14ac:dyDescent="0.2">
      <c r="A9567">
        <v>2</v>
      </c>
      <c r="B9567" t="s">
        <v>13082</v>
      </c>
    </row>
    <row r="9568" spans="1:2" x14ac:dyDescent="0.2">
      <c r="A9568">
        <v>2</v>
      </c>
      <c r="B9568" t="s">
        <v>13083</v>
      </c>
    </row>
    <row r="9569" spans="1:2" x14ac:dyDescent="0.2">
      <c r="A9569">
        <v>3</v>
      </c>
      <c r="B9569" t="s">
        <v>13084</v>
      </c>
    </row>
    <row r="9570" spans="1:2" x14ac:dyDescent="0.2">
      <c r="A9570">
        <v>2</v>
      </c>
      <c r="B9570" t="s">
        <v>13085</v>
      </c>
    </row>
    <row r="9571" spans="1:2" x14ac:dyDescent="0.2">
      <c r="A9571">
        <v>5</v>
      </c>
      <c r="B9571" t="s">
        <v>13086</v>
      </c>
    </row>
    <row r="9572" spans="1:2" x14ac:dyDescent="0.2">
      <c r="A9572">
        <v>50</v>
      </c>
      <c r="B9572" t="s">
        <v>13087</v>
      </c>
    </row>
    <row r="9573" spans="1:2" x14ac:dyDescent="0.2">
      <c r="A9573">
        <v>3</v>
      </c>
      <c r="B9573" t="s">
        <v>13088</v>
      </c>
    </row>
    <row r="9574" spans="1:2" x14ac:dyDescent="0.2">
      <c r="A9574">
        <v>2</v>
      </c>
      <c r="B9574" t="s">
        <v>13089</v>
      </c>
    </row>
    <row r="9575" spans="1:2" x14ac:dyDescent="0.2">
      <c r="A9575">
        <v>1</v>
      </c>
      <c r="B9575" t="s">
        <v>13090</v>
      </c>
    </row>
    <row r="9576" spans="1:2" x14ac:dyDescent="0.2">
      <c r="A9576">
        <v>37</v>
      </c>
      <c r="B9576" t="s">
        <v>13091</v>
      </c>
    </row>
    <row r="9577" spans="1:2" x14ac:dyDescent="0.2">
      <c r="A9577">
        <v>4</v>
      </c>
      <c r="B9577" t="s">
        <v>13092</v>
      </c>
    </row>
    <row r="9578" spans="1:2" x14ac:dyDescent="0.2">
      <c r="A9578">
        <v>2</v>
      </c>
      <c r="B9578" t="s">
        <v>13093</v>
      </c>
    </row>
    <row r="9579" spans="1:2" x14ac:dyDescent="0.2">
      <c r="A9579">
        <v>5</v>
      </c>
      <c r="B9579" t="s">
        <v>13094</v>
      </c>
    </row>
    <row r="9580" spans="1:2" x14ac:dyDescent="0.2">
      <c r="A9580">
        <v>12</v>
      </c>
      <c r="B9580" t="s">
        <v>13095</v>
      </c>
    </row>
    <row r="9581" spans="1:2" x14ac:dyDescent="0.2">
      <c r="A9581">
        <v>5</v>
      </c>
      <c r="B9581" t="s">
        <v>13096</v>
      </c>
    </row>
    <row r="9582" spans="1:2" x14ac:dyDescent="0.2">
      <c r="A9582">
        <v>20</v>
      </c>
      <c r="B9582" t="s">
        <v>13097</v>
      </c>
    </row>
    <row r="9583" spans="1:2" x14ac:dyDescent="0.2">
      <c r="A9583">
        <v>3</v>
      </c>
      <c r="B9583" t="s">
        <v>13098</v>
      </c>
    </row>
    <row r="9584" spans="1:2" x14ac:dyDescent="0.2">
      <c r="A9584">
        <v>61</v>
      </c>
      <c r="B9584" t="s">
        <v>13099</v>
      </c>
    </row>
    <row r="9585" spans="1:2" x14ac:dyDescent="0.2">
      <c r="A9585">
        <v>9</v>
      </c>
      <c r="B9585" t="s">
        <v>13100</v>
      </c>
    </row>
    <row r="9586" spans="1:2" x14ac:dyDescent="0.2">
      <c r="A9586">
        <v>2</v>
      </c>
      <c r="B9586" t="s">
        <v>13101</v>
      </c>
    </row>
    <row r="9587" spans="1:2" x14ac:dyDescent="0.2">
      <c r="A9587">
        <v>3</v>
      </c>
      <c r="B9587" t="s">
        <v>13102</v>
      </c>
    </row>
    <row r="9588" spans="1:2" x14ac:dyDescent="0.2">
      <c r="A9588">
        <v>2</v>
      </c>
      <c r="B9588" t="s">
        <v>13103</v>
      </c>
    </row>
    <row r="9589" spans="1:2" x14ac:dyDescent="0.2">
      <c r="A9589">
        <v>1</v>
      </c>
      <c r="B9589" t="s">
        <v>13104</v>
      </c>
    </row>
    <row r="9590" spans="1:2" x14ac:dyDescent="0.2">
      <c r="A9590">
        <v>19</v>
      </c>
      <c r="B9590" t="s">
        <v>13105</v>
      </c>
    </row>
    <row r="9591" spans="1:2" x14ac:dyDescent="0.2">
      <c r="A9591">
        <v>37</v>
      </c>
      <c r="B9591" t="s">
        <v>13106</v>
      </c>
    </row>
    <row r="9592" spans="1:2" x14ac:dyDescent="0.2">
      <c r="A9592">
        <v>2</v>
      </c>
      <c r="B9592" t="s">
        <v>13107</v>
      </c>
    </row>
    <row r="9593" spans="1:2" x14ac:dyDescent="0.2">
      <c r="A9593">
        <v>1</v>
      </c>
      <c r="B9593" t="s">
        <v>13108</v>
      </c>
    </row>
    <row r="9594" spans="1:2" x14ac:dyDescent="0.2">
      <c r="A9594">
        <v>3</v>
      </c>
      <c r="B9594" t="s">
        <v>13109</v>
      </c>
    </row>
    <row r="9595" spans="1:2" x14ac:dyDescent="0.2">
      <c r="A9595">
        <v>1</v>
      </c>
      <c r="B9595" t="s">
        <v>13110</v>
      </c>
    </row>
    <row r="9596" spans="1:2" x14ac:dyDescent="0.2">
      <c r="A9596">
        <v>1</v>
      </c>
      <c r="B9596" t="s">
        <v>13111</v>
      </c>
    </row>
    <row r="9597" spans="1:2" x14ac:dyDescent="0.2">
      <c r="A9597">
        <v>1</v>
      </c>
      <c r="B9597" t="s">
        <v>13112</v>
      </c>
    </row>
    <row r="9598" spans="1:2" x14ac:dyDescent="0.2">
      <c r="A9598">
        <v>1</v>
      </c>
      <c r="B9598" t="s">
        <v>13113</v>
      </c>
    </row>
    <row r="9599" spans="1:2" x14ac:dyDescent="0.2">
      <c r="A9599">
        <v>1</v>
      </c>
      <c r="B9599" t="s">
        <v>13114</v>
      </c>
    </row>
    <row r="9600" spans="1:2" x14ac:dyDescent="0.2">
      <c r="A9600">
        <v>1</v>
      </c>
      <c r="B9600" t="s">
        <v>13115</v>
      </c>
    </row>
    <row r="9601" spans="1:2" x14ac:dyDescent="0.2">
      <c r="A9601">
        <v>1</v>
      </c>
      <c r="B9601" t="s">
        <v>13116</v>
      </c>
    </row>
    <row r="9602" spans="1:2" x14ac:dyDescent="0.2">
      <c r="A9602">
        <v>1</v>
      </c>
      <c r="B9602" t="s">
        <v>13117</v>
      </c>
    </row>
    <row r="9603" spans="1:2" x14ac:dyDescent="0.2">
      <c r="A9603">
        <v>1</v>
      </c>
      <c r="B9603" t="s">
        <v>13118</v>
      </c>
    </row>
    <row r="9604" spans="1:2" x14ac:dyDescent="0.2">
      <c r="A9604">
        <v>3</v>
      </c>
      <c r="B9604" t="s">
        <v>13119</v>
      </c>
    </row>
    <row r="9605" spans="1:2" x14ac:dyDescent="0.2">
      <c r="A9605">
        <v>1</v>
      </c>
      <c r="B9605" t="s">
        <v>13120</v>
      </c>
    </row>
    <row r="9606" spans="1:2" x14ac:dyDescent="0.2">
      <c r="A9606">
        <v>19</v>
      </c>
      <c r="B9606" t="s">
        <v>13121</v>
      </c>
    </row>
    <row r="9607" spans="1:2" x14ac:dyDescent="0.2">
      <c r="A9607">
        <v>5</v>
      </c>
      <c r="B9607" t="s">
        <v>13122</v>
      </c>
    </row>
    <row r="9608" spans="1:2" x14ac:dyDescent="0.2">
      <c r="A9608">
        <v>1</v>
      </c>
      <c r="B9608" t="s">
        <v>13123</v>
      </c>
    </row>
    <row r="9609" spans="1:2" x14ac:dyDescent="0.2">
      <c r="A9609">
        <v>1</v>
      </c>
      <c r="B9609" t="s">
        <v>13124</v>
      </c>
    </row>
    <row r="9610" spans="1:2" x14ac:dyDescent="0.2">
      <c r="A9610">
        <v>6</v>
      </c>
      <c r="B9610" t="s">
        <v>13125</v>
      </c>
    </row>
    <row r="9611" spans="1:2" x14ac:dyDescent="0.2">
      <c r="A9611">
        <v>2</v>
      </c>
      <c r="B9611" t="s">
        <v>13126</v>
      </c>
    </row>
    <row r="9612" spans="1:2" x14ac:dyDescent="0.2">
      <c r="A9612">
        <v>7</v>
      </c>
      <c r="B9612" t="s">
        <v>13127</v>
      </c>
    </row>
    <row r="9613" spans="1:2" x14ac:dyDescent="0.2">
      <c r="A9613">
        <v>30</v>
      </c>
      <c r="B9613" t="s">
        <v>734</v>
      </c>
    </row>
    <row r="9614" spans="1:2" x14ac:dyDescent="0.2">
      <c r="A9614">
        <v>1</v>
      </c>
      <c r="B9614" t="s">
        <v>13128</v>
      </c>
    </row>
    <row r="9615" spans="1:2" x14ac:dyDescent="0.2">
      <c r="A9615">
        <v>1</v>
      </c>
      <c r="B9615" t="s">
        <v>13129</v>
      </c>
    </row>
    <row r="9616" spans="1:2" x14ac:dyDescent="0.2">
      <c r="A9616">
        <v>5</v>
      </c>
      <c r="B9616" t="s">
        <v>13130</v>
      </c>
    </row>
    <row r="9617" spans="1:2" x14ac:dyDescent="0.2">
      <c r="A9617">
        <v>5</v>
      </c>
      <c r="B9617" t="s">
        <v>13131</v>
      </c>
    </row>
    <row r="9618" spans="1:2" x14ac:dyDescent="0.2">
      <c r="A9618">
        <v>39</v>
      </c>
      <c r="B9618" t="s">
        <v>13132</v>
      </c>
    </row>
    <row r="9619" spans="1:2" x14ac:dyDescent="0.2">
      <c r="A9619">
        <v>9</v>
      </c>
      <c r="B9619" t="s">
        <v>13133</v>
      </c>
    </row>
    <row r="9620" spans="1:2" x14ac:dyDescent="0.2">
      <c r="A9620">
        <v>14</v>
      </c>
      <c r="B9620" t="s">
        <v>13134</v>
      </c>
    </row>
    <row r="9621" spans="1:2" x14ac:dyDescent="0.2">
      <c r="A9621">
        <v>18</v>
      </c>
      <c r="B9621" t="s">
        <v>1718</v>
      </c>
    </row>
    <row r="9622" spans="1:2" x14ac:dyDescent="0.2">
      <c r="A9622">
        <v>6</v>
      </c>
      <c r="B9622" t="s">
        <v>13135</v>
      </c>
    </row>
    <row r="9623" spans="1:2" x14ac:dyDescent="0.2">
      <c r="A9623">
        <v>2</v>
      </c>
      <c r="B9623" t="s">
        <v>13136</v>
      </c>
    </row>
    <row r="9624" spans="1:2" x14ac:dyDescent="0.2">
      <c r="A9624">
        <v>10</v>
      </c>
      <c r="B9624" t="s">
        <v>13137</v>
      </c>
    </row>
    <row r="9625" spans="1:2" x14ac:dyDescent="0.2">
      <c r="A9625">
        <v>20</v>
      </c>
      <c r="B9625" t="s">
        <v>13138</v>
      </c>
    </row>
    <row r="9626" spans="1:2" x14ac:dyDescent="0.2">
      <c r="A9626">
        <v>4</v>
      </c>
      <c r="B9626" t="s">
        <v>13139</v>
      </c>
    </row>
    <row r="9627" spans="1:2" x14ac:dyDescent="0.2">
      <c r="A9627">
        <v>1</v>
      </c>
      <c r="B9627" t="s">
        <v>13140</v>
      </c>
    </row>
    <row r="9628" spans="1:2" x14ac:dyDescent="0.2">
      <c r="A9628">
        <v>15</v>
      </c>
      <c r="B9628" t="s">
        <v>13141</v>
      </c>
    </row>
    <row r="9629" spans="1:2" x14ac:dyDescent="0.2">
      <c r="A9629">
        <v>1</v>
      </c>
      <c r="B9629" t="s">
        <v>13142</v>
      </c>
    </row>
    <row r="9630" spans="1:2" x14ac:dyDescent="0.2">
      <c r="A9630">
        <v>18</v>
      </c>
      <c r="B9630" t="s">
        <v>13143</v>
      </c>
    </row>
    <row r="9631" spans="1:2" x14ac:dyDescent="0.2">
      <c r="A9631">
        <v>23</v>
      </c>
      <c r="B9631" t="s">
        <v>2113</v>
      </c>
    </row>
    <row r="9632" spans="1:2" x14ac:dyDescent="0.2">
      <c r="A9632">
        <v>35</v>
      </c>
      <c r="B9632" t="s">
        <v>13144</v>
      </c>
    </row>
    <row r="9633" spans="1:2" x14ac:dyDescent="0.2">
      <c r="A9633">
        <v>2</v>
      </c>
      <c r="B9633" t="s">
        <v>13145</v>
      </c>
    </row>
    <row r="9634" spans="1:2" x14ac:dyDescent="0.2">
      <c r="A9634">
        <v>1</v>
      </c>
      <c r="B9634" t="s">
        <v>13146</v>
      </c>
    </row>
    <row r="9635" spans="1:2" x14ac:dyDescent="0.2">
      <c r="A9635">
        <v>2</v>
      </c>
      <c r="B9635" t="s">
        <v>13147</v>
      </c>
    </row>
    <row r="9636" spans="1:2" x14ac:dyDescent="0.2">
      <c r="A9636">
        <v>2</v>
      </c>
      <c r="B9636" t="s">
        <v>13148</v>
      </c>
    </row>
    <row r="9637" spans="1:2" x14ac:dyDescent="0.2">
      <c r="A9637">
        <v>3</v>
      </c>
      <c r="B9637" t="s">
        <v>13149</v>
      </c>
    </row>
    <row r="9638" spans="1:2" x14ac:dyDescent="0.2">
      <c r="A9638">
        <v>9</v>
      </c>
      <c r="B9638" t="s">
        <v>13150</v>
      </c>
    </row>
    <row r="9639" spans="1:2" x14ac:dyDescent="0.2">
      <c r="A9639">
        <v>19</v>
      </c>
      <c r="B9639" t="s">
        <v>13151</v>
      </c>
    </row>
    <row r="9640" spans="1:2" x14ac:dyDescent="0.2">
      <c r="A9640">
        <v>1</v>
      </c>
      <c r="B9640" t="s">
        <v>13152</v>
      </c>
    </row>
    <row r="9641" spans="1:2" x14ac:dyDescent="0.2">
      <c r="A9641">
        <v>3</v>
      </c>
      <c r="B9641" t="s">
        <v>13153</v>
      </c>
    </row>
    <row r="9642" spans="1:2" x14ac:dyDescent="0.2">
      <c r="A9642">
        <v>4</v>
      </c>
      <c r="B9642" t="s">
        <v>13154</v>
      </c>
    </row>
    <row r="9643" spans="1:2" x14ac:dyDescent="0.2">
      <c r="A9643">
        <v>4</v>
      </c>
      <c r="B9643" t="s">
        <v>13155</v>
      </c>
    </row>
    <row r="9644" spans="1:2" x14ac:dyDescent="0.2">
      <c r="A9644">
        <v>10</v>
      </c>
      <c r="B9644" t="s">
        <v>13156</v>
      </c>
    </row>
    <row r="9645" spans="1:2" x14ac:dyDescent="0.2">
      <c r="A9645">
        <v>1</v>
      </c>
      <c r="B9645" t="s">
        <v>13157</v>
      </c>
    </row>
    <row r="9646" spans="1:2" x14ac:dyDescent="0.2">
      <c r="A9646">
        <v>12</v>
      </c>
      <c r="B9646" t="s">
        <v>13158</v>
      </c>
    </row>
    <row r="9647" spans="1:2" x14ac:dyDescent="0.2">
      <c r="A9647">
        <v>2</v>
      </c>
      <c r="B9647" t="s">
        <v>13159</v>
      </c>
    </row>
    <row r="9648" spans="1:2" x14ac:dyDescent="0.2">
      <c r="A9648">
        <v>1</v>
      </c>
      <c r="B9648" t="s">
        <v>13160</v>
      </c>
    </row>
    <row r="9649" spans="1:2" x14ac:dyDescent="0.2">
      <c r="A9649">
        <v>1</v>
      </c>
      <c r="B9649" t="s">
        <v>13161</v>
      </c>
    </row>
    <row r="9650" spans="1:2" x14ac:dyDescent="0.2">
      <c r="A9650">
        <v>2</v>
      </c>
      <c r="B9650" t="s">
        <v>13162</v>
      </c>
    </row>
    <row r="9651" spans="1:2" x14ac:dyDescent="0.2">
      <c r="A9651">
        <v>2</v>
      </c>
      <c r="B9651" t="s">
        <v>13163</v>
      </c>
    </row>
    <row r="9652" spans="1:2" x14ac:dyDescent="0.2">
      <c r="A9652">
        <v>11</v>
      </c>
      <c r="B9652" t="s">
        <v>13164</v>
      </c>
    </row>
    <row r="9653" spans="1:2" x14ac:dyDescent="0.2">
      <c r="A9653">
        <v>1</v>
      </c>
      <c r="B9653" t="s">
        <v>13165</v>
      </c>
    </row>
    <row r="9654" spans="1:2" x14ac:dyDescent="0.2">
      <c r="A9654">
        <v>3</v>
      </c>
      <c r="B9654" t="s">
        <v>13166</v>
      </c>
    </row>
    <row r="9655" spans="1:2" x14ac:dyDescent="0.2">
      <c r="A9655">
        <v>1</v>
      </c>
      <c r="B9655" t="s">
        <v>13167</v>
      </c>
    </row>
    <row r="9656" spans="1:2" x14ac:dyDescent="0.2">
      <c r="A9656">
        <v>1</v>
      </c>
      <c r="B9656" t="s">
        <v>13168</v>
      </c>
    </row>
    <row r="9657" spans="1:2" x14ac:dyDescent="0.2">
      <c r="A9657">
        <v>1</v>
      </c>
      <c r="B9657" t="s">
        <v>13169</v>
      </c>
    </row>
    <row r="9658" spans="1:2" x14ac:dyDescent="0.2">
      <c r="A9658">
        <v>3</v>
      </c>
      <c r="B9658" t="s">
        <v>13170</v>
      </c>
    </row>
    <row r="9659" spans="1:2" x14ac:dyDescent="0.2">
      <c r="A9659">
        <v>3</v>
      </c>
      <c r="B9659" t="s">
        <v>13171</v>
      </c>
    </row>
    <row r="9660" spans="1:2" x14ac:dyDescent="0.2">
      <c r="A9660">
        <v>2</v>
      </c>
      <c r="B9660" t="s">
        <v>13172</v>
      </c>
    </row>
    <row r="9661" spans="1:2" x14ac:dyDescent="0.2">
      <c r="A9661">
        <v>2</v>
      </c>
      <c r="B9661" t="s">
        <v>13173</v>
      </c>
    </row>
    <row r="9662" spans="1:2" x14ac:dyDescent="0.2">
      <c r="A9662">
        <v>5</v>
      </c>
      <c r="B9662" t="s">
        <v>13174</v>
      </c>
    </row>
    <row r="9663" spans="1:2" x14ac:dyDescent="0.2">
      <c r="A9663">
        <v>8</v>
      </c>
      <c r="B9663" t="s">
        <v>13175</v>
      </c>
    </row>
    <row r="9664" spans="1:2" x14ac:dyDescent="0.2">
      <c r="A9664">
        <v>12</v>
      </c>
      <c r="B9664" t="s">
        <v>13176</v>
      </c>
    </row>
    <row r="9665" spans="1:2" x14ac:dyDescent="0.2">
      <c r="A9665">
        <v>11</v>
      </c>
      <c r="B9665" t="s">
        <v>13177</v>
      </c>
    </row>
    <row r="9666" spans="1:2" x14ac:dyDescent="0.2">
      <c r="A9666">
        <v>2</v>
      </c>
      <c r="B9666" t="s">
        <v>13178</v>
      </c>
    </row>
    <row r="9667" spans="1:2" x14ac:dyDescent="0.2">
      <c r="A9667">
        <v>1</v>
      </c>
      <c r="B9667" t="s">
        <v>13179</v>
      </c>
    </row>
    <row r="9668" spans="1:2" x14ac:dyDescent="0.2">
      <c r="A9668">
        <v>6</v>
      </c>
      <c r="B9668" t="s">
        <v>13180</v>
      </c>
    </row>
    <row r="9669" spans="1:2" x14ac:dyDescent="0.2">
      <c r="A9669">
        <v>5</v>
      </c>
      <c r="B9669" t="s">
        <v>13181</v>
      </c>
    </row>
    <row r="9670" spans="1:2" x14ac:dyDescent="0.2">
      <c r="A9670">
        <v>19</v>
      </c>
      <c r="B9670" t="s">
        <v>13182</v>
      </c>
    </row>
    <row r="9671" spans="1:2" x14ac:dyDescent="0.2">
      <c r="A9671">
        <v>46</v>
      </c>
      <c r="B9671" t="s">
        <v>13183</v>
      </c>
    </row>
    <row r="9672" spans="1:2" x14ac:dyDescent="0.2">
      <c r="A9672">
        <v>15</v>
      </c>
      <c r="B9672" t="s">
        <v>13184</v>
      </c>
    </row>
    <row r="9673" spans="1:2" x14ac:dyDescent="0.2">
      <c r="A9673">
        <v>2</v>
      </c>
      <c r="B9673" t="s">
        <v>13185</v>
      </c>
    </row>
    <row r="9674" spans="1:2" x14ac:dyDescent="0.2">
      <c r="A9674">
        <v>17</v>
      </c>
      <c r="B9674" t="s">
        <v>13186</v>
      </c>
    </row>
    <row r="9675" spans="1:2" x14ac:dyDescent="0.2">
      <c r="A9675">
        <v>4</v>
      </c>
      <c r="B9675" t="s">
        <v>13187</v>
      </c>
    </row>
    <row r="9676" spans="1:2" x14ac:dyDescent="0.2">
      <c r="A9676">
        <v>1</v>
      </c>
      <c r="B9676" t="s">
        <v>13188</v>
      </c>
    </row>
    <row r="9677" spans="1:2" x14ac:dyDescent="0.2">
      <c r="A9677">
        <v>4</v>
      </c>
      <c r="B9677" t="s">
        <v>13189</v>
      </c>
    </row>
    <row r="9678" spans="1:2" x14ac:dyDescent="0.2">
      <c r="A9678">
        <v>15</v>
      </c>
      <c r="B9678" t="s">
        <v>13190</v>
      </c>
    </row>
    <row r="9679" spans="1:2" x14ac:dyDescent="0.2">
      <c r="A9679">
        <v>1</v>
      </c>
      <c r="B9679" t="s">
        <v>13191</v>
      </c>
    </row>
    <row r="9680" spans="1:2" x14ac:dyDescent="0.2">
      <c r="A9680">
        <v>25</v>
      </c>
      <c r="B9680" t="s">
        <v>13192</v>
      </c>
    </row>
    <row r="9681" spans="1:2" x14ac:dyDescent="0.2">
      <c r="A9681">
        <v>6</v>
      </c>
      <c r="B9681" t="s">
        <v>13193</v>
      </c>
    </row>
    <row r="9682" spans="1:2" x14ac:dyDescent="0.2">
      <c r="A9682">
        <v>1</v>
      </c>
      <c r="B9682" t="s">
        <v>13194</v>
      </c>
    </row>
    <row r="9683" spans="1:2" x14ac:dyDescent="0.2">
      <c r="A9683">
        <v>4</v>
      </c>
      <c r="B9683" t="s">
        <v>13195</v>
      </c>
    </row>
    <row r="9684" spans="1:2" x14ac:dyDescent="0.2">
      <c r="A9684">
        <v>1</v>
      </c>
      <c r="B9684" t="s">
        <v>13196</v>
      </c>
    </row>
    <row r="9685" spans="1:2" x14ac:dyDescent="0.2">
      <c r="A9685">
        <v>1</v>
      </c>
      <c r="B9685" t="s">
        <v>13197</v>
      </c>
    </row>
    <row r="9686" spans="1:2" x14ac:dyDescent="0.2">
      <c r="A9686">
        <v>32</v>
      </c>
      <c r="B9686" t="s">
        <v>426</v>
      </c>
    </row>
    <row r="9687" spans="1:2" x14ac:dyDescent="0.2">
      <c r="A9687">
        <v>73</v>
      </c>
      <c r="B9687" t="s">
        <v>3298</v>
      </c>
    </row>
    <row r="9688" spans="1:2" x14ac:dyDescent="0.2">
      <c r="A9688">
        <v>257</v>
      </c>
      <c r="B9688" t="s">
        <v>2381</v>
      </c>
    </row>
    <row r="9689" spans="1:2" x14ac:dyDescent="0.2">
      <c r="A9689">
        <v>55</v>
      </c>
      <c r="B9689" t="s">
        <v>13198</v>
      </c>
    </row>
    <row r="9690" spans="1:2" x14ac:dyDescent="0.2">
      <c r="A9690">
        <v>8</v>
      </c>
      <c r="B9690" t="s">
        <v>13199</v>
      </c>
    </row>
    <row r="9691" spans="1:2" x14ac:dyDescent="0.2">
      <c r="A9691">
        <v>8</v>
      </c>
      <c r="B9691" t="s">
        <v>13200</v>
      </c>
    </row>
    <row r="9692" spans="1:2" x14ac:dyDescent="0.2">
      <c r="A9692">
        <v>2</v>
      </c>
      <c r="B9692" t="s">
        <v>13201</v>
      </c>
    </row>
    <row r="9693" spans="1:2" x14ac:dyDescent="0.2">
      <c r="A9693">
        <v>2</v>
      </c>
      <c r="B9693" t="s">
        <v>13202</v>
      </c>
    </row>
    <row r="9694" spans="1:2" x14ac:dyDescent="0.2">
      <c r="A9694">
        <v>1</v>
      </c>
      <c r="B9694" t="s">
        <v>13203</v>
      </c>
    </row>
    <row r="9695" spans="1:2" x14ac:dyDescent="0.2">
      <c r="A9695">
        <v>1</v>
      </c>
      <c r="B9695" t="s">
        <v>13204</v>
      </c>
    </row>
    <row r="9696" spans="1:2" x14ac:dyDescent="0.2">
      <c r="A9696">
        <v>1</v>
      </c>
      <c r="B9696" t="s">
        <v>13205</v>
      </c>
    </row>
    <row r="9697" spans="1:2" x14ac:dyDescent="0.2">
      <c r="A9697">
        <v>1</v>
      </c>
      <c r="B9697" t="s">
        <v>13206</v>
      </c>
    </row>
    <row r="9698" spans="1:2" x14ac:dyDescent="0.2">
      <c r="A9698">
        <v>1</v>
      </c>
      <c r="B9698" t="s">
        <v>13207</v>
      </c>
    </row>
    <row r="9699" spans="1:2" x14ac:dyDescent="0.2">
      <c r="A9699">
        <v>1</v>
      </c>
      <c r="B9699" t="s">
        <v>13208</v>
      </c>
    </row>
    <row r="9700" spans="1:2" x14ac:dyDescent="0.2">
      <c r="A9700">
        <v>1</v>
      </c>
      <c r="B9700" t="s">
        <v>13209</v>
      </c>
    </row>
    <row r="9701" spans="1:2" x14ac:dyDescent="0.2">
      <c r="A9701">
        <v>1</v>
      </c>
      <c r="B9701" t="s">
        <v>13210</v>
      </c>
    </row>
    <row r="9702" spans="1:2" x14ac:dyDescent="0.2">
      <c r="A9702">
        <v>1</v>
      </c>
      <c r="B9702" t="s">
        <v>13211</v>
      </c>
    </row>
    <row r="9703" spans="1:2" x14ac:dyDescent="0.2">
      <c r="A9703">
        <v>1</v>
      </c>
      <c r="B9703" t="s">
        <v>13212</v>
      </c>
    </row>
    <row r="9704" spans="1:2" x14ac:dyDescent="0.2">
      <c r="A9704">
        <v>1</v>
      </c>
      <c r="B9704" t="s">
        <v>13213</v>
      </c>
    </row>
    <row r="9705" spans="1:2" x14ac:dyDescent="0.2">
      <c r="A9705">
        <v>1</v>
      </c>
      <c r="B9705" t="s">
        <v>13214</v>
      </c>
    </row>
    <row r="9706" spans="1:2" x14ac:dyDescent="0.2">
      <c r="A9706">
        <v>1</v>
      </c>
      <c r="B9706" t="s">
        <v>13215</v>
      </c>
    </row>
    <row r="9707" spans="1:2" x14ac:dyDescent="0.2">
      <c r="A9707">
        <v>2</v>
      </c>
      <c r="B9707" t="s">
        <v>13216</v>
      </c>
    </row>
    <row r="9708" spans="1:2" x14ac:dyDescent="0.2">
      <c r="A9708">
        <v>3</v>
      </c>
      <c r="B9708" t="s">
        <v>13217</v>
      </c>
    </row>
    <row r="9709" spans="1:2" x14ac:dyDescent="0.2">
      <c r="A9709">
        <v>24</v>
      </c>
      <c r="B9709" t="s">
        <v>13218</v>
      </c>
    </row>
    <row r="9710" spans="1:2" x14ac:dyDescent="0.2">
      <c r="A9710">
        <v>8</v>
      </c>
      <c r="B9710" t="s">
        <v>953</v>
      </c>
    </row>
    <row r="9711" spans="1:2" x14ac:dyDescent="0.2">
      <c r="A9711">
        <v>12</v>
      </c>
      <c r="B9711" t="s">
        <v>13219</v>
      </c>
    </row>
    <row r="9712" spans="1:2" x14ac:dyDescent="0.2">
      <c r="A9712">
        <v>13</v>
      </c>
      <c r="B9712" t="s">
        <v>13220</v>
      </c>
    </row>
    <row r="9713" spans="1:2" x14ac:dyDescent="0.2">
      <c r="A9713">
        <v>4</v>
      </c>
      <c r="B9713" t="s">
        <v>13221</v>
      </c>
    </row>
    <row r="9714" spans="1:2" x14ac:dyDescent="0.2">
      <c r="A9714">
        <v>25</v>
      </c>
      <c r="B9714" t="s">
        <v>13222</v>
      </c>
    </row>
    <row r="9715" spans="1:2" x14ac:dyDescent="0.2">
      <c r="A9715">
        <v>1</v>
      </c>
      <c r="B9715" t="s">
        <v>13223</v>
      </c>
    </row>
    <row r="9716" spans="1:2" x14ac:dyDescent="0.2">
      <c r="A9716">
        <v>14</v>
      </c>
      <c r="B9716" t="s">
        <v>13224</v>
      </c>
    </row>
    <row r="9717" spans="1:2" x14ac:dyDescent="0.2">
      <c r="A9717">
        <v>24</v>
      </c>
      <c r="B9717" t="s">
        <v>13225</v>
      </c>
    </row>
    <row r="9718" spans="1:2" x14ac:dyDescent="0.2">
      <c r="A9718">
        <v>34</v>
      </c>
      <c r="B9718" t="s">
        <v>2029</v>
      </c>
    </row>
    <row r="9719" spans="1:2" x14ac:dyDescent="0.2">
      <c r="A9719">
        <v>51</v>
      </c>
      <c r="B9719" t="s">
        <v>13226</v>
      </c>
    </row>
    <row r="9720" spans="1:2" x14ac:dyDescent="0.2">
      <c r="A9720">
        <v>2</v>
      </c>
      <c r="B9720" t="s">
        <v>13227</v>
      </c>
    </row>
    <row r="9721" spans="1:2" x14ac:dyDescent="0.2">
      <c r="A9721">
        <v>2</v>
      </c>
      <c r="B9721" t="s">
        <v>13228</v>
      </c>
    </row>
    <row r="9722" spans="1:2" x14ac:dyDescent="0.2">
      <c r="A9722">
        <v>5</v>
      </c>
      <c r="B9722" t="s">
        <v>13229</v>
      </c>
    </row>
    <row r="9723" spans="1:2" x14ac:dyDescent="0.2">
      <c r="A9723">
        <v>182</v>
      </c>
      <c r="B9723" t="s">
        <v>13230</v>
      </c>
    </row>
    <row r="9724" spans="1:2" x14ac:dyDescent="0.2">
      <c r="A9724">
        <v>1</v>
      </c>
      <c r="B9724" t="s">
        <v>13231</v>
      </c>
    </row>
    <row r="9725" spans="1:2" x14ac:dyDescent="0.2">
      <c r="A9725">
        <v>21</v>
      </c>
      <c r="B9725" t="s">
        <v>13232</v>
      </c>
    </row>
    <row r="9726" spans="1:2" x14ac:dyDescent="0.2">
      <c r="A9726">
        <v>3</v>
      </c>
      <c r="B9726" t="s">
        <v>13233</v>
      </c>
    </row>
    <row r="9727" spans="1:2" x14ac:dyDescent="0.2">
      <c r="A9727">
        <v>1</v>
      </c>
      <c r="B9727" t="s">
        <v>13234</v>
      </c>
    </row>
    <row r="9728" spans="1:2" x14ac:dyDescent="0.2">
      <c r="A9728">
        <v>2</v>
      </c>
      <c r="B9728" t="s">
        <v>13235</v>
      </c>
    </row>
    <row r="9729" spans="1:2" x14ac:dyDescent="0.2">
      <c r="A9729">
        <v>10</v>
      </c>
      <c r="B9729" t="s">
        <v>13236</v>
      </c>
    </row>
    <row r="9730" spans="1:2" x14ac:dyDescent="0.2">
      <c r="A9730">
        <v>5</v>
      </c>
      <c r="B9730" t="s">
        <v>13237</v>
      </c>
    </row>
    <row r="9731" spans="1:2" x14ac:dyDescent="0.2">
      <c r="A9731">
        <v>1</v>
      </c>
      <c r="B9731" t="s">
        <v>13238</v>
      </c>
    </row>
    <row r="9732" spans="1:2" x14ac:dyDescent="0.2">
      <c r="A9732">
        <v>10</v>
      </c>
      <c r="B9732" t="s">
        <v>13239</v>
      </c>
    </row>
    <row r="9733" spans="1:2" x14ac:dyDescent="0.2">
      <c r="A9733">
        <v>12</v>
      </c>
      <c r="B9733" t="s">
        <v>13240</v>
      </c>
    </row>
    <row r="9734" spans="1:2" x14ac:dyDescent="0.2">
      <c r="A9734">
        <v>39</v>
      </c>
      <c r="B9734" t="s">
        <v>13241</v>
      </c>
    </row>
    <row r="9735" spans="1:2" x14ac:dyDescent="0.2">
      <c r="A9735">
        <v>50</v>
      </c>
      <c r="B9735" t="s">
        <v>13242</v>
      </c>
    </row>
    <row r="9736" spans="1:2" x14ac:dyDescent="0.2">
      <c r="A9736">
        <v>48</v>
      </c>
      <c r="B9736" t="s">
        <v>898</v>
      </c>
    </row>
    <row r="9737" spans="1:2" x14ac:dyDescent="0.2">
      <c r="A9737">
        <v>21</v>
      </c>
      <c r="B9737" t="s">
        <v>13243</v>
      </c>
    </row>
    <row r="9738" spans="1:2" x14ac:dyDescent="0.2">
      <c r="A9738">
        <v>1</v>
      </c>
      <c r="B9738" t="s">
        <v>13244</v>
      </c>
    </row>
    <row r="9739" spans="1:2" x14ac:dyDescent="0.2">
      <c r="A9739">
        <v>2</v>
      </c>
      <c r="B9739" t="s">
        <v>13245</v>
      </c>
    </row>
    <row r="9740" spans="1:2" x14ac:dyDescent="0.2">
      <c r="A9740">
        <v>18</v>
      </c>
      <c r="B9740" t="s">
        <v>2032</v>
      </c>
    </row>
    <row r="9741" spans="1:2" x14ac:dyDescent="0.2">
      <c r="A9741">
        <v>14</v>
      </c>
      <c r="B9741" t="s">
        <v>13246</v>
      </c>
    </row>
    <row r="9742" spans="1:2" x14ac:dyDescent="0.2">
      <c r="A9742">
        <v>4</v>
      </c>
      <c r="B9742" t="s">
        <v>13247</v>
      </c>
    </row>
    <row r="9743" spans="1:2" x14ac:dyDescent="0.2">
      <c r="A9743">
        <v>5</v>
      </c>
      <c r="B9743" t="s">
        <v>13248</v>
      </c>
    </row>
    <row r="9744" spans="1:2" x14ac:dyDescent="0.2">
      <c r="A9744">
        <v>13</v>
      </c>
      <c r="B9744" t="s">
        <v>13249</v>
      </c>
    </row>
    <row r="9745" spans="1:2" x14ac:dyDescent="0.2">
      <c r="A9745">
        <v>27</v>
      </c>
      <c r="B9745" t="s">
        <v>13250</v>
      </c>
    </row>
    <row r="9746" spans="1:2" x14ac:dyDescent="0.2">
      <c r="A9746">
        <v>5</v>
      </c>
      <c r="B9746" t="s">
        <v>13251</v>
      </c>
    </row>
    <row r="9747" spans="1:2" x14ac:dyDescent="0.2">
      <c r="A9747">
        <v>5</v>
      </c>
      <c r="B9747" t="s">
        <v>13252</v>
      </c>
    </row>
    <row r="9748" spans="1:2" x14ac:dyDescent="0.2">
      <c r="A9748">
        <v>1</v>
      </c>
      <c r="B9748" t="s">
        <v>13253</v>
      </c>
    </row>
    <row r="9749" spans="1:2" x14ac:dyDescent="0.2">
      <c r="A9749">
        <v>2</v>
      </c>
      <c r="B9749" t="s">
        <v>13254</v>
      </c>
    </row>
    <row r="9750" spans="1:2" x14ac:dyDescent="0.2">
      <c r="A9750">
        <v>7</v>
      </c>
      <c r="B9750" t="s">
        <v>13255</v>
      </c>
    </row>
    <row r="9751" spans="1:2" x14ac:dyDescent="0.2">
      <c r="A9751">
        <v>1</v>
      </c>
      <c r="B9751" t="s">
        <v>13256</v>
      </c>
    </row>
    <row r="9752" spans="1:2" x14ac:dyDescent="0.2">
      <c r="A9752">
        <v>1</v>
      </c>
      <c r="B9752" t="s">
        <v>13257</v>
      </c>
    </row>
    <row r="9753" spans="1:2" x14ac:dyDescent="0.2">
      <c r="A9753">
        <v>1</v>
      </c>
      <c r="B9753" t="s">
        <v>13258</v>
      </c>
    </row>
    <row r="9754" spans="1:2" x14ac:dyDescent="0.2">
      <c r="A9754">
        <v>5</v>
      </c>
      <c r="B9754" t="s">
        <v>13259</v>
      </c>
    </row>
    <row r="9755" spans="1:2" x14ac:dyDescent="0.2">
      <c r="A9755">
        <v>15</v>
      </c>
      <c r="B9755" t="s">
        <v>13260</v>
      </c>
    </row>
    <row r="9756" spans="1:2" x14ac:dyDescent="0.2">
      <c r="A9756">
        <v>1</v>
      </c>
      <c r="B9756" t="s">
        <v>13261</v>
      </c>
    </row>
    <row r="9757" spans="1:2" x14ac:dyDescent="0.2">
      <c r="A9757">
        <v>6</v>
      </c>
      <c r="B9757" t="s">
        <v>13262</v>
      </c>
    </row>
    <row r="9758" spans="1:2" x14ac:dyDescent="0.2">
      <c r="A9758">
        <v>10</v>
      </c>
      <c r="B9758" t="s">
        <v>13263</v>
      </c>
    </row>
    <row r="9759" spans="1:2" x14ac:dyDescent="0.2">
      <c r="A9759">
        <v>8</v>
      </c>
      <c r="B9759" t="s">
        <v>13264</v>
      </c>
    </row>
    <row r="9760" spans="1:2" x14ac:dyDescent="0.2">
      <c r="A9760">
        <v>5</v>
      </c>
      <c r="B9760" t="s">
        <v>13265</v>
      </c>
    </row>
    <row r="9761" spans="1:2" x14ac:dyDescent="0.2">
      <c r="A9761">
        <v>8</v>
      </c>
      <c r="B9761" t="s">
        <v>13266</v>
      </c>
    </row>
    <row r="9762" spans="1:2" x14ac:dyDescent="0.2">
      <c r="A9762">
        <v>23</v>
      </c>
      <c r="B9762" t="s">
        <v>13267</v>
      </c>
    </row>
    <row r="9763" spans="1:2" x14ac:dyDescent="0.2">
      <c r="A9763">
        <v>1</v>
      </c>
      <c r="B9763" t="s">
        <v>13268</v>
      </c>
    </row>
    <row r="9764" spans="1:2" x14ac:dyDescent="0.2">
      <c r="A9764">
        <v>8</v>
      </c>
      <c r="B9764" t="s">
        <v>13269</v>
      </c>
    </row>
    <row r="9765" spans="1:2" x14ac:dyDescent="0.2">
      <c r="A9765">
        <v>2</v>
      </c>
      <c r="B9765" t="s">
        <v>13270</v>
      </c>
    </row>
    <row r="9766" spans="1:2" x14ac:dyDescent="0.2">
      <c r="A9766">
        <v>4</v>
      </c>
      <c r="B9766" t="s">
        <v>13271</v>
      </c>
    </row>
    <row r="9767" spans="1:2" x14ac:dyDescent="0.2">
      <c r="A9767">
        <v>1</v>
      </c>
      <c r="B9767" t="s">
        <v>13272</v>
      </c>
    </row>
    <row r="9768" spans="1:2" x14ac:dyDescent="0.2">
      <c r="A9768">
        <v>5</v>
      </c>
      <c r="B9768" t="s">
        <v>13273</v>
      </c>
    </row>
    <row r="9769" spans="1:2" x14ac:dyDescent="0.2">
      <c r="A9769">
        <v>29</v>
      </c>
      <c r="B9769" t="s">
        <v>13274</v>
      </c>
    </row>
    <row r="9770" spans="1:2" x14ac:dyDescent="0.2">
      <c r="A9770">
        <v>7</v>
      </c>
      <c r="B9770" t="s">
        <v>13275</v>
      </c>
    </row>
    <row r="9771" spans="1:2" x14ac:dyDescent="0.2">
      <c r="A9771">
        <v>5</v>
      </c>
      <c r="B9771" t="s">
        <v>13276</v>
      </c>
    </row>
    <row r="9772" spans="1:2" x14ac:dyDescent="0.2">
      <c r="A9772">
        <v>9</v>
      </c>
      <c r="B9772" t="s">
        <v>13277</v>
      </c>
    </row>
    <row r="9773" spans="1:2" x14ac:dyDescent="0.2">
      <c r="A9773">
        <v>1</v>
      </c>
      <c r="B9773" t="s">
        <v>13278</v>
      </c>
    </row>
    <row r="9774" spans="1:2" x14ac:dyDescent="0.2">
      <c r="A9774">
        <v>47</v>
      </c>
      <c r="B9774" t="s">
        <v>13279</v>
      </c>
    </row>
    <row r="9775" spans="1:2" x14ac:dyDescent="0.2">
      <c r="A9775">
        <v>69</v>
      </c>
      <c r="B9775" t="s">
        <v>13280</v>
      </c>
    </row>
    <row r="9776" spans="1:2" x14ac:dyDescent="0.2">
      <c r="A9776">
        <v>50</v>
      </c>
      <c r="B9776" t="s">
        <v>13281</v>
      </c>
    </row>
    <row r="9777" spans="1:2" x14ac:dyDescent="0.2">
      <c r="A9777">
        <v>6</v>
      </c>
      <c r="B9777" t="s">
        <v>13282</v>
      </c>
    </row>
    <row r="9778" spans="1:2" x14ac:dyDescent="0.2">
      <c r="A9778">
        <v>3</v>
      </c>
      <c r="B9778" t="s">
        <v>13283</v>
      </c>
    </row>
    <row r="9779" spans="1:2" x14ac:dyDescent="0.2">
      <c r="A9779">
        <v>1</v>
      </c>
      <c r="B9779" t="s">
        <v>13284</v>
      </c>
    </row>
    <row r="9780" spans="1:2" x14ac:dyDescent="0.2">
      <c r="A9780">
        <v>2</v>
      </c>
      <c r="B9780" t="s">
        <v>13285</v>
      </c>
    </row>
    <row r="9781" spans="1:2" x14ac:dyDescent="0.2">
      <c r="A9781">
        <v>2</v>
      </c>
      <c r="B9781" t="s">
        <v>13286</v>
      </c>
    </row>
    <row r="9782" spans="1:2" x14ac:dyDescent="0.2">
      <c r="A9782">
        <v>4</v>
      </c>
      <c r="B9782" t="s">
        <v>13287</v>
      </c>
    </row>
    <row r="9783" spans="1:2" x14ac:dyDescent="0.2">
      <c r="A9783">
        <v>1</v>
      </c>
      <c r="B9783" t="s">
        <v>13288</v>
      </c>
    </row>
    <row r="9784" spans="1:2" x14ac:dyDescent="0.2">
      <c r="A9784">
        <v>29</v>
      </c>
      <c r="B9784" t="s">
        <v>13289</v>
      </c>
    </row>
    <row r="9785" spans="1:2" x14ac:dyDescent="0.2">
      <c r="A9785">
        <v>15</v>
      </c>
      <c r="B9785" t="s">
        <v>13290</v>
      </c>
    </row>
    <row r="9786" spans="1:2" x14ac:dyDescent="0.2">
      <c r="A9786">
        <v>49</v>
      </c>
      <c r="B9786" t="s">
        <v>13291</v>
      </c>
    </row>
    <row r="9787" spans="1:2" x14ac:dyDescent="0.2">
      <c r="A9787">
        <v>3</v>
      </c>
      <c r="B9787" t="s">
        <v>13292</v>
      </c>
    </row>
    <row r="9788" spans="1:2" x14ac:dyDescent="0.2">
      <c r="A9788">
        <v>10</v>
      </c>
      <c r="B9788" t="s">
        <v>13293</v>
      </c>
    </row>
    <row r="9789" spans="1:2" x14ac:dyDescent="0.2">
      <c r="A9789">
        <v>1</v>
      </c>
      <c r="B9789" t="s">
        <v>13294</v>
      </c>
    </row>
    <row r="9790" spans="1:2" x14ac:dyDescent="0.2">
      <c r="A9790">
        <v>2</v>
      </c>
      <c r="B9790" t="s">
        <v>13295</v>
      </c>
    </row>
    <row r="9791" spans="1:2" x14ac:dyDescent="0.2">
      <c r="A9791">
        <v>10</v>
      </c>
      <c r="B9791" t="s">
        <v>13296</v>
      </c>
    </row>
    <row r="9792" spans="1:2" x14ac:dyDescent="0.2">
      <c r="A9792">
        <v>1</v>
      </c>
      <c r="B9792" t="s">
        <v>13297</v>
      </c>
    </row>
    <row r="9793" spans="1:2" x14ac:dyDescent="0.2">
      <c r="A9793">
        <v>4</v>
      </c>
      <c r="B9793" t="s">
        <v>13298</v>
      </c>
    </row>
    <row r="9794" spans="1:2" x14ac:dyDescent="0.2">
      <c r="A9794">
        <v>10</v>
      </c>
      <c r="B9794" t="s">
        <v>13299</v>
      </c>
    </row>
    <row r="9795" spans="1:2" x14ac:dyDescent="0.2">
      <c r="A9795">
        <v>4</v>
      </c>
      <c r="B9795" t="s">
        <v>13300</v>
      </c>
    </row>
    <row r="9796" spans="1:2" x14ac:dyDescent="0.2">
      <c r="A9796">
        <v>2</v>
      </c>
      <c r="B9796" t="s">
        <v>428</v>
      </c>
    </row>
    <row r="9797" spans="1:2" x14ac:dyDescent="0.2">
      <c r="A9797">
        <v>3</v>
      </c>
      <c r="B9797" t="s">
        <v>13301</v>
      </c>
    </row>
    <row r="9798" spans="1:2" x14ac:dyDescent="0.2">
      <c r="A9798">
        <v>248</v>
      </c>
      <c r="B9798" t="s">
        <v>1657</v>
      </c>
    </row>
    <row r="9799" spans="1:2" x14ac:dyDescent="0.2">
      <c r="A9799">
        <v>14</v>
      </c>
      <c r="B9799" t="s">
        <v>13302</v>
      </c>
    </row>
    <row r="9800" spans="1:2" x14ac:dyDescent="0.2">
      <c r="A9800">
        <v>20</v>
      </c>
      <c r="B9800" t="s">
        <v>13303</v>
      </c>
    </row>
    <row r="9801" spans="1:2" x14ac:dyDescent="0.2">
      <c r="A9801">
        <v>5</v>
      </c>
      <c r="B9801" t="s">
        <v>13304</v>
      </c>
    </row>
    <row r="9802" spans="1:2" x14ac:dyDescent="0.2">
      <c r="A9802">
        <v>1</v>
      </c>
      <c r="B9802" t="s">
        <v>13305</v>
      </c>
    </row>
    <row r="9803" spans="1:2" x14ac:dyDescent="0.2">
      <c r="A9803">
        <v>1</v>
      </c>
      <c r="B9803" t="s">
        <v>13306</v>
      </c>
    </row>
    <row r="9804" spans="1:2" x14ac:dyDescent="0.2">
      <c r="A9804">
        <v>1</v>
      </c>
      <c r="B9804" t="s">
        <v>13307</v>
      </c>
    </row>
    <row r="9805" spans="1:2" x14ac:dyDescent="0.2">
      <c r="A9805">
        <v>2</v>
      </c>
      <c r="B9805" t="s">
        <v>13308</v>
      </c>
    </row>
    <row r="9806" spans="1:2" x14ac:dyDescent="0.2">
      <c r="A9806">
        <v>1</v>
      </c>
      <c r="B9806" t="s">
        <v>13309</v>
      </c>
    </row>
    <row r="9807" spans="1:2" x14ac:dyDescent="0.2">
      <c r="A9807">
        <v>9</v>
      </c>
      <c r="B9807" t="s">
        <v>13310</v>
      </c>
    </row>
    <row r="9808" spans="1:2" x14ac:dyDescent="0.2">
      <c r="A9808">
        <v>3</v>
      </c>
      <c r="B9808" t="s">
        <v>13311</v>
      </c>
    </row>
    <row r="9809" spans="1:2" x14ac:dyDescent="0.2">
      <c r="A9809">
        <v>9</v>
      </c>
      <c r="B9809" t="s">
        <v>13312</v>
      </c>
    </row>
    <row r="9810" spans="1:2" x14ac:dyDescent="0.2">
      <c r="A9810">
        <v>1</v>
      </c>
      <c r="B9810" t="s">
        <v>13313</v>
      </c>
    </row>
    <row r="9811" spans="1:2" x14ac:dyDescent="0.2">
      <c r="A9811">
        <v>3</v>
      </c>
      <c r="B9811" t="s">
        <v>13314</v>
      </c>
    </row>
    <row r="9812" spans="1:2" x14ac:dyDescent="0.2">
      <c r="A9812">
        <v>1</v>
      </c>
      <c r="B9812" t="s">
        <v>13315</v>
      </c>
    </row>
    <row r="9813" spans="1:2" x14ac:dyDescent="0.2">
      <c r="A9813">
        <v>14</v>
      </c>
      <c r="B9813" t="s">
        <v>13316</v>
      </c>
    </row>
    <row r="9814" spans="1:2" x14ac:dyDescent="0.2">
      <c r="A9814">
        <v>72</v>
      </c>
      <c r="B9814" t="s">
        <v>13317</v>
      </c>
    </row>
    <row r="9815" spans="1:2" x14ac:dyDescent="0.2">
      <c r="A9815">
        <v>7</v>
      </c>
      <c r="B9815" t="s">
        <v>13318</v>
      </c>
    </row>
    <row r="9816" spans="1:2" x14ac:dyDescent="0.2">
      <c r="A9816">
        <v>3</v>
      </c>
      <c r="B9816" t="s">
        <v>13319</v>
      </c>
    </row>
    <row r="9817" spans="1:2" x14ac:dyDescent="0.2">
      <c r="A9817">
        <v>5</v>
      </c>
      <c r="B9817" t="s">
        <v>13320</v>
      </c>
    </row>
    <row r="9818" spans="1:2" x14ac:dyDescent="0.2">
      <c r="A9818">
        <v>12</v>
      </c>
      <c r="B9818" t="s">
        <v>13321</v>
      </c>
    </row>
    <row r="9819" spans="1:2" x14ac:dyDescent="0.2">
      <c r="A9819">
        <v>9</v>
      </c>
      <c r="B9819" t="s">
        <v>13322</v>
      </c>
    </row>
    <row r="9820" spans="1:2" x14ac:dyDescent="0.2">
      <c r="A9820">
        <v>5</v>
      </c>
      <c r="B9820" t="s">
        <v>13323</v>
      </c>
    </row>
    <row r="9821" spans="1:2" x14ac:dyDescent="0.2">
      <c r="A9821">
        <v>8</v>
      </c>
      <c r="B9821" t="s">
        <v>13324</v>
      </c>
    </row>
    <row r="9822" spans="1:2" x14ac:dyDescent="0.2">
      <c r="A9822">
        <v>21</v>
      </c>
      <c r="B9822" t="s">
        <v>13325</v>
      </c>
    </row>
    <row r="9823" spans="1:2" x14ac:dyDescent="0.2">
      <c r="A9823">
        <v>2</v>
      </c>
      <c r="B9823" t="s">
        <v>13326</v>
      </c>
    </row>
    <row r="9824" spans="1:2" x14ac:dyDescent="0.2">
      <c r="A9824">
        <v>6</v>
      </c>
      <c r="B9824" t="s">
        <v>13327</v>
      </c>
    </row>
    <row r="9825" spans="1:2" x14ac:dyDescent="0.2">
      <c r="A9825">
        <v>1</v>
      </c>
      <c r="B9825" t="s">
        <v>13328</v>
      </c>
    </row>
    <row r="9826" spans="1:2" x14ac:dyDescent="0.2">
      <c r="A9826">
        <v>7</v>
      </c>
      <c r="B9826" t="s">
        <v>13329</v>
      </c>
    </row>
    <row r="9827" spans="1:2" x14ac:dyDescent="0.2">
      <c r="A9827">
        <v>7</v>
      </c>
      <c r="B9827" t="s">
        <v>13330</v>
      </c>
    </row>
    <row r="9828" spans="1:2" x14ac:dyDescent="0.2">
      <c r="A9828">
        <v>3</v>
      </c>
      <c r="B9828" t="s">
        <v>13331</v>
      </c>
    </row>
    <row r="9829" spans="1:2" x14ac:dyDescent="0.2">
      <c r="A9829">
        <v>19</v>
      </c>
      <c r="B9829" t="s">
        <v>13332</v>
      </c>
    </row>
    <row r="9830" spans="1:2" x14ac:dyDescent="0.2">
      <c r="A9830">
        <v>4</v>
      </c>
      <c r="B9830" t="s">
        <v>13333</v>
      </c>
    </row>
    <row r="9831" spans="1:2" x14ac:dyDescent="0.2">
      <c r="A9831">
        <v>18</v>
      </c>
      <c r="B9831" t="s">
        <v>13334</v>
      </c>
    </row>
    <row r="9832" spans="1:2" x14ac:dyDescent="0.2">
      <c r="A9832">
        <v>3</v>
      </c>
      <c r="B9832" t="s">
        <v>13335</v>
      </c>
    </row>
    <row r="9833" spans="1:2" x14ac:dyDescent="0.2">
      <c r="A9833">
        <v>2</v>
      </c>
      <c r="B9833" t="s">
        <v>13336</v>
      </c>
    </row>
    <row r="9834" spans="1:2" x14ac:dyDescent="0.2">
      <c r="A9834">
        <v>4</v>
      </c>
      <c r="B9834" t="s">
        <v>13337</v>
      </c>
    </row>
    <row r="9835" spans="1:2" x14ac:dyDescent="0.2">
      <c r="A9835">
        <v>83</v>
      </c>
      <c r="B9835" t="s">
        <v>13338</v>
      </c>
    </row>
    <row r="9836" spans="1:2" x14ac:dyDescent="0.2">
      <c r="A9836">
        <v>9</v>
      </c>
      <c r="B9836" t="s">
        <v>13339</v>
      </c>
    </row>
    <row r="9837" spans="1:2" x14ac:dyDescent="0.2">
      <c r="A9837">
        <v>5</v>
      </c>
      <c r="B9837" t="s">
        <v>13340</v>
      </c>
    </row>
    <row r="9838" spans="1:2" x14ac:dyDescent="0.2">
      <c r="A9838">
        <v>1</v>
      </c>
      <c r="B9838" t="s">
        <v>13341</v>
      </c>
    </row>
    <row r="9839" spans="1:2" x14ac:dyDescent="0.2">
      <c r="A9839">
        <v>3</v>
      </c>
      <c r="B9839" t="s">
        <v>13342</v>
      </c>
    </row>
    <row r="9840" spans="1:2" x14ac:dyDescent="0.2">
      <c r="A9840">
        <v>2</v>
      </c>
      <c r="B9840" t="s">
        <v>13343</v>
      </c>
    </row>
    <row r="9841" spans="1:2" x14ac:dyDescent="0.2">
      <c r="A9841">
        <v>1</v>
      </c>
      <c r="B9841" t="s">
        <v>13344</v>
      </c>
    </row>
    <row r="9842" spans="1:2" x14ac:dyDescent="0.2">
      <c r="A9842">
        <v>2</v>
      </c>
      <c r="B9842" t="s">
        <v>13345</v>
      </c>
    </row>
    <row r="9843" spans="1:2" x14ac:dyDescent="0.2">
      <c r="A9843">
        <v>2</v>
      </c>
      <c r="B9843" t="s">
        <v>13346</v>
      </c>
    </row>
    <row r="9844" spans="1:2" x14ac:dyDescent="0.2">
      <c r="A9844">
        <v>1</v>
      </c>
      <c r="B9844" t="s">
        <v>13347</v>
      </c>
    </row>
    <row r="9845" spans="1:2" x14ac:dyDescent="0.2">
      <c r="A9845">
        <v>1</v>
      </c>
      <c r="B9845" t="s">
        <v>13348</v>
      </c>
    </row>
    <row r="9846" spans="1:2" x14ac:dyDescent="0.2">
      <c r="A9846">
        <v>1</v>
      </c>
      <c r="B9846" t="s">
        <v>13349</v>
      </c>
    </row>
    <row r="9847" spans="1:2" x14ac:dyDescent="0.2">
      <c r="A9847">
        <v>1</v>
      </c>
      <c r="B9847" t="s">
        <v>13350</v>
      </c>
    </row>
    <row r="9848" spans="1:2" x14ac:dyDescent="0.2">
      <c r="A9848">
        <v>1</v>
      </c>
      <c r="B9848" t="s">
        <v>13351</v>
      </c>
    </row>
    <row r="9849" spans="1:2" x14ac:dyDescent="0.2">
      <c r="A9849">
        <v>1</v>
      </c>
      <c r="B9849" t="s">
        <v>13352</v>
      </c>
    </row>
    <row r="9850" spans="1:2" x14ac:dyDescent="0.2">
      <c r="A9850">
        <v>1</v>
      </c>
      <c r="B9850" t="s">
        <v>13353</v>
      </c>
    </row>
    <row r="9851" spans="1:2" x14ac:dyDescent="0.2">
      <c r="A9851">
        <v>1</v>
      </c>
      <c r="B9851" t="s">
        <v>13354</v>
      </c>
    </row>
    <row r="9852" spans="1:2" x14ac:dyDescent="0.2">
      <c r="A9852">
        <v>1</v>
      </c>
      <c r="B9852" t="s">
        <v>13355</v>
      </c>
    </row>
    <row r="9853" spans="1:2" x14ac:dyDescent="0.2">
      <c r="A9853">
        <v>1</v>
      </c>
      <c r="B9853" t="s">
        <v>13356</v>
      </c>
    </row>
    <row r="9854" spans="1:2" x14ac:dyDescent="0.2">
      <c r="A9854">
        <v>1</v>
      </c>
      <c r="B9854" t="s">
        <v>13357</v>
      </c>
    </row>
    <row r="9855" spans="1:2" x14ac:dyDescent="0.2">
      <c r="A9855">
        <v>1</v>
      </c>
      <c r="B9855" t="s">
        <v>13358</v>
      </c>
    </row>
    <row r="9856" spans="1:2" x14ac:dyDescent="0.2">
      <c r="A9856">
        <v>1</v>
      </c>
      <c r="B9856" t="s">
        <v>13359</v>
      </c>
    </row>
    <row r="9857" spans="1:2" x14ac:dyDescent="0.2">
      <c r="A9857">
        <v>1</v>
      </c>
      <c r="B9857" t="s">
        <v>13360</v>
      </c>
    </row>
    <row r="9858" spans="1:2" x14ac:dyDescent="0.2">
      <c r="A9858">
        <v>1</v>
      </c>
      <c r="B9858" t="s">
        <v>13361</v>
      </c>
    </row>
    <row r="9859" spans="1:2" x14ac:dyDescent="0.2">
      <c r="A9859">
        <v>1</v>
      </c>
      <c r="B9859" t="s">
        <v>13362</v>
      </c>
    </row>
    <row r="9860" spans="1:2" x14ac:dyDescent="0.2">
      <c r="A9860">
        <v>1</v>
      </c>
      <c r="B9860" t="s">
        <v>13363</v>
      </c>
    </row>
    <row r="9861" spans="1:2" x14ac:dyDescent="0.2">
      <c r="A9861">
        <v>1</v>
      </c>
      <c r="B9861" t="s">
        <v>13364</v>
      </c>
    </row>
    <row r="9862" spans="1:2" x14ac:dyDescent="0.2">
      <c r="A9862">
        <v>1</v>
      </c>
      <c r="B9862" t="s">
        <v>13365</v>
      </c>
    </row>
    <row r="9863" spans="1:2" x14ac:dyDescent="0.2">
      <c r="A9863">
        <v>1</v>
      </c>
      <c r="B9863" t="s">
        <v>13366</v>
      </c>
    </row>
    <row r="9864" spans="1:2" x14ac:dyDescent="0.2">
      <c r="A9864">
        <v>1</v>
      </c>
      <c r="B9864" t="s">
        <v>13367</v>
      </c>
    </row>
    <row r="9865" spans="1:2" x14ac:dyDescent="0.2">
      <c r="A9865">
        <v>1</v>
      </c>
      <c r="B9865" t="s">
        <v>13368</v>
      </c>
    </row>
    <row r="9866" spans="1:2" x14ac:dyDescent="0.2">
      <c r="A9866">
        <v>1</v>
      </c>
      <c r="B9866" t="s">
        <v>13369</v>
      </c>
    </row>
    <row r="9867" spans="1:2" x14ac:dyDescent="0.2">
      <c r="A9867">
        <v>1</v>
      </c>
      <c r="B9867" t="s">
        <v>13370</v>
      </c>
    </row>
    <row r="9868" spans="1:2" x14ac:dyDescent="0.2">
      <c r="A9868">
        <v>1</v>
      </c>
      <c r="B9868" t="s">
        <v>13371</v>
      </c>
    </row>
    <row r="9869" spans="1:2" x14ac:dyDescent="0.2">
      <c r="A9869">
        <v>1</v>
      </c>
      <c r="B9869" t="s">
        <v>13372</v>
      </c>
    </row>
    <row r="9870" spans="1:2" x14ac:dyDescent="0.2">
      <c r="A9870">
        <v>1</v>
      </c>
      <c r="B9870" t="s">
        <v>13373</v>
      </c>
    </row>
    <row r="9871" spans="1:2" x14ac:dyDescent="0.2">
      <c r="A9871">
        <v>1</v>
      </c>
      <c r="B9871" t="s">
        <v>13374</v>
      </c>
    </row>
    <row r="9872" spans="1:2" x14ac:dyDescent="0.2">
      <c r="A9872">
        <v>1</v>
      </c>
      <c r="B9872" t="s">
        <v>13375</v>
      </c>
    </row>
    <row r="9873" spans="1:2" x14ac:dyDescent="0.2">
      <c r="A9873">
        <v>1</v>
      </c>
      <c r="B9873" t="s">
        <v>13376</v>
      </c>
    </row>
    <row r="9874" spans="1:2" x14ac:dyDescent="0.2">
      <c r="A9874">
        <v>1</v>
      </c>
      <c r="B9874" t="s">
        <v>13377</v>
      </c>
    </row>
    <row r="9875" spans="1:2" x14ac:dyDescent="0.2">
      <c r="A9875">
        <v>1</v>
      </c>
      <c r="B9875" t="s">
        <v>13378</v>
      </c>
    </row>
    <row r="9876" spans="1:2" x14ac:dyDescent="0.2">
      <c r="A9876">
        <v>1</v>
      </c>
      <c r="B9876" t="s">
        <v>13379</v>
      </c>
    </row>
    <row r="9877" spans="1:2" x14ac:dyDescent="0.2">
      <c r="A9877">
        <v>1</v>
      </c>
      <c r="B9877" t="s">
        <v>13380</v>
      </c>
    </row>
    <row r="9878" spans="1:2" x14ac:dyDescent="0.2">
      <c r="A9878">
        <v>1</v>
      </c>
      <c r="B9878" t="s">
        <v>13381</v>
      </c>
    </row>
    <row r="9879" spans="1:2" x14ac:dyDescent="0.2">
      <c r="A9879">
        <v>1</v>
      </c>
      <c r="B9879" t="s">
        <v>13382</v>
      </c>
    </row>
    <row r="9880" spans="1:2" x14ac:dyDescent="0.2">
      <c r="A9880">
        <v>1</v>
      </c>
      <c r="B9880" t="s">
        <v>13383</v>
      </c>
    </row>
    <row r="9881" spans="1:2" x14ac:dyDescent="0.2">
      <c r="A9881">
        <v>5</v>
      </c>
      <c r="B9881" t="s">
        <v>13384</v>
      </c>
    </row>
    <row r="9882" spans="1:2" x14ac:dyDescent="0.2">
      <c r="A9882">
        <v>11</v>
      </c>
      <c r="B9882" t="s">
        <v>13385</v>
      </c>
    </row>
    <row r="9883" spans="1:2" x14ac:dyDescent="0.2">
      <c r="A9883">
        <v>1</v>
      </c>
      <c r="B9883" t="s">
        <v>13386</v>
      </c>
    </row>
    <row r="9884" spans="1:2" x14ac:dyDescent="0.2">
      <c r="A9884">
        <v>4</v>
      </c>
      <c r="B9884" t="s">
        <v>13387</v>
      </c>
    </row>
    <row r="9885" spans="1:2" x14ac:dyDescent="0.2">
      <c r="A9885">
        <v>2</v>
      </c>
      <c r="B9885" t="s">
        <v>13388</v>
      </c>
    </row>
    <row r="9886" spans="1:2" x14ac:dyDescent="0.2">
      <c r="A9886">
        <v>47</v>
      </c>
      <c r="B9886" t="s">
        <v>13389</v>
      </c>
    </row>
    <row r="9887" spans="1:2" x14ac:dyDescent="0.2">
      <c r="A9887">
        <v>1</v>
      </c>
      <c r="B9887" t="s">
        <v>13390</v>
      </c>
    </row>
    <row r="9888" spans="1:2" x14ac:dyDescent="0.2">
      <c r="A9888">
        <v>3</v>
      </c>
      <c r="B9888" t="s">
        <v>13391</v>
      </c>
    </row>
    <row r="9889" spans="1:2" x14ac:dyDescent="0.2">
      <c r="A9889">
        <v>9</v>
      </c>
      <c r="B9889" t="s">
        <v>13392</v>
      </c>
    </row>
    <row r="9890" spans="1:2" x14ac:dyDescent="0.2">
      <c r="A9890">
        <v>3</v>
      </c>
      <c r="B9890" t="s">
        <v>13393</v>
      </c>
    </row>
    <row r="9891" spans="1:2" x14ac:dyDescent="0.2">
      <c r="A9891">
        <v>1</v>
      </c>
      <c r="B9891" t="s">
        <v>13394</v>
      </c>
    </row>
    <row r="9892" spans="1:2" x14ac:dyDescent="0.2">
      <c r="A9892">
        <v>2</v>
      </c>
      <c r="B9892" t="s">
        <v>13395</v>
      </c>
    </row>
    <row r="9893" spans="1:2" x14ac:dyDescent="0.2">
      <c r="A9893">
        <v>13</v>
      </c>
      <c r="B9893" t="s">
        <v>13396</v>
      </c>
    </row>
    <row r="9894" spans="1:2" x14ac:dyDescent="0.2">
      <c r="A9894">
        <v>2</v>
      </c>
      <c r="B9894" t="s">
        <v>13397</v>
      </c>
    </row>
    <row r="9895" spans="1:2" x14ac:dyDescent="0.2">
      <c r="A9895">
        <v>2</v>
      </c>
      <c r="B9895" t="s">
        <v>13398</v>
      </c>
    </row>
    <row r="9896" spans="1:2" x14ac:dyDescent="0.2">
      <c r="A9896">
        <v>4</v>
      </c>
      <c r="B9896" t="s">
        <v>13399</v>
      </c>
    </row>
    <row r="9897" spans="1:2" x14ac:dyDescent="0.2">
      <c r="A9897">
        <v>27</v>
      </c>
      <c r="B9897" t="s">
        <v>13400</v>
      </c>
    </row>
    <row r="9898" spans="1:2" x14ac:dyDescent="0.2">
      <c r="A9898">
        <v>7</v>
      </c>
      <c r="B9898" t="s">
        <v>13401</v>
      </c>
    </row>
    <row r="9899" spans="1:2" x14ac:dyDescent="0.2">
      <c r="A9899">
        <v>7</v>
      </c>
      <c r="B9899" t="s">
        <v>13402</v>
      </c>
    </row>
    <row r="9900" spans="1:2" x14ac:dyDescent="0.2">
      <c r="A9900">
        <v>2</v>
      </c>
      <c r="B9900" t="s">
        <v>13403</v>
      </c>
    </row>
    <row r="9901" spans="1:2" x14ac:dyDescent="0.2">
      <c r="A9901">
        <v>40</v>
      </c>
      <c r="B9901" t="s">
        <v>13404</v>
      </c>
    </row>
    <row r="9902" spans="1:2" x14ac:dyDescent="0.2">
      <c r="A9902">
        <v>37</v>
      </c>
      <c r="B9902" t="s">
        <v>13405</v>
      </c>
    </row>
    <row r="9903" spans="1:2" x14ac:dyDescent="0.2">
      <c r="A9903">
        <v>1</v>
      </c>
      <c r="B9903" t="s">
        <v>13406</v>
      </c>
    </row>
    <row r="9904" spans="1:2" x14ac:dyDescent="0.2">
      <c r="A9904">
        <v>11</v>
      </c>
      <c r="B9904" t="s">
        <v>13407</v>
      </c>
    </row>
    <row r="9905" spans="1:2" x14ac:dyDescent="0.2">
      <c r="A9905">
        <v>6</v>
      </c>
      <c r="B9905" t="s">
        <v>13408</v>
      </c>
    </row>
    <row r="9906" spans="1:2" x14ac:dyDescent="0.2">
      <c r="A9906">
        <v>2</v>
      </c>
      <c r="B9906" t="s">
        <v>13409</v>
      </c>
    </row>
    <row r="9907" spans="1:2" x14ac:dyDescent="0.2">
      <c r="A9907">
        <v>1</v>
      </c>
      <c r="B9907" t="s">
        <v>13410</v>
      </c>
    </row>
    <row r="9908" spans="1:2" x14ac:dyDescent="0.2">
      <c r="A9908">
        <v>1</v>
      </c>
      <c r="B9908" t="s">
        <v>13411</v>
      </c>
    </row>
    <row r="9909" spans="1:2" x14ac:dyDescent="0.2">
      <c r="A9909">
        <v>2</v>
      </c>
      <c r="B9909" t="s">
        <v>13412</v>
      </c>
    </row>
    <row r="9910" spans="1:2" x14ac:dyDescent="0.2">
      <c r="A9910">
        <v>210</v>
      </c>
      <c r="B9910" t="s">
        <v>13413</v>
      </c>
    </row>
    <row r="9911" spans="1:2" x14ac:dyDescent="0.2">
      <c r="A9911">
        <v>130</v>
      </c>
      <c r="B9911" t="s">
        <v>13414</v>
      </c>
    </row>
    <row r="9912" spans="1:2" x14ac:dyDescent="0.2">
      <c r="A9912">
        <v>136</v>
      </c>
      <c r="B9912" t="s">
        <v>13415</v>
      </c>
    </row>
    <row r="9913" spans="1:2" x14ac:dyDescent="0.2">
      <c r="A9913">
        <v>7</v>
      </c>
      <c r="B9913" t="s">
        <v>13416</v>
      </c>
    </row>
    <row r="9914" spans="1:2" x14ac:dyDescent="0.2">
      <c r="A9914">
        <v>3</v>
      </c>
      <c r="B9914" t="s">
        <v>13417</v>
      </c>
    </row>
    <row r="9915" spans="1:2" x14ac:dyDescent="0.2">
      <c r="A9915">
        <v>2</v>
      </c>
      <c r="B9915" t="s">
        <v>13418</v>
      </c>
    </row>
    <row r="9916" spans="1:2" x14ac:dyDescent="0.2">
      <c r="A9916">
        <v>1</v>
      </c>
      <c r="B9916" t="s">
        <v>13419</v>
      </c>
    </row>
    <row r="9917" spans="1:2" x14ac:dyDescent="0.2">
      <c r="A9917">
        <v>1</v>
      </c>
      <c r="B9917" t="s">
        <v>13420</v>
      </c>
    </row>
    <row r="9918" spans="1:2" x14ac:dyDescent="0.2">
      <c r="A9918">
        <v>1</v>
      </c>
      <c r="B9918" t="s">
        <v>13421</v>
      </c>
    </row>
    <row r="9919" spans="1:2" x14ac:dyDescent="0.2">
      <c r="A9919">
        <v>1</v>
      </c>
      <c r="B9919" t="s">
        <v>13422</v>
      </c>
    </row>
    <row r="9920" spans="1:2" x14ac:dyDescent="0.2">
      <c r="A9920">
        <v>1</v>
      </c>
      <c r="B9920" t="s">
        <v>13423</v>
      </c>
    </row>
    <row r="9921" spans="1:2" x14ac:dyDescent="0.2">
      <c r="A9921">
        <v>2</v>
      </c>
      <c r="B9921" t="s">
        <v>13424</v>
      </c>
    </row>
    <row r="9922" spans="1:2" x14ac:dyDescent="0.2">
      <c r="A9922">
        <v>4</v>
      </c>
      <c r="B9922" t="s">
        <v>13425</v>
      </c>
    </row>
    <row r="9923" spans="1:2" x14ac:dyDescent="0.2">
      <c r="A9923">
        <v>16</v>
      </c>
      <c r="B9923" t="s">
        <v>13426</v>
      </c>
    </row>
    <row r="9924" spans="1:2" x14ac:dyDescent="0.2">
      <c r="A9924">
        <v>34</v>
      </c>
      <c r="B9924" t="s">
        <v>13427</v>
      </c>
    </row>
    <row r="9925" spans="1:2" x14ac:dyDescent="0.2">
      <c r="A9925">
        <v>2</v>
      </c>
      <c r="B9925" t="s">
        <v>13428</v>
      </c>
    </row>
    <row r="9926" spans="1:2" x14ac:dyDescent="0.2">
      <c r="A9926">
        <v>2</v>
      </c>
      <c r="B9926" t="s">
        <v>13429</v>
      </c>
    </row>
    <row r="9927" spans="1:2" x14ac:dyDescent="0.2">
      <c r="A9927">
        <v>7</v>
      </c>
      <c r="B9927" t="s">
        <v>13430</v>
      </c>
    </row>
    <row r="9928" spans="1:2" x14ac:dyDescent="0.2">
      <c r="A9928">
        <v>15</v>
      </c>
      <c r="B9928" t="s">
        <v>13431</v>
      </c>
    </row>
    <row r="9929" spans="1:2" x14ac:dyDescent="0.2">
      <c r="A9929">
        <v>2</v>
      </c>
      <c r="B9929" t="s">
        <v>13432</v>
      </c>
    </row>
    <row r="9930" spans="1:2" x14ac:dyDescent="0.2">
      <c r="A9930">
        <v>8</v>
      </c>
      <c r="B9930" t="s">
        <v>13433</v>
      </c>
    </row>
    <row r="9931" spans="1:2" x14ac:dyDescent="0.2">
      <c r="A9931">
        <v>4</v>
      </c>
      <c r="B9931" t="s">
        <v>13434</v>
      </c>
    </row>
    <row r="9932" spans="1:2" x14ac:dyDescent="0.2">
      <c r="A9932">
        <v>15</v>
      </c>
      <c r="B9932" t="s">
        <v>13435</v>
      </c>
    </row>
    <row r="9933" spans="1:2" x14ac:dyDescent="0.2">
      <c r="A9933">
        <v>8</v>
      </c>
      <c r="B9933" t="s">
        <v>13436</v>
      </c>
    </row>
    <row r="9934" spans="1:2" x14ac:dyDescent="0.2">
      <c r="A9934">
        <v>35</v>
      </c>
      <c r="B9934" t="s">
        <v>13437</v>
      </c>
    </row>
    <row r="9935" spans="1:2" x14ac:dyDescent="0.2">
      <c r="A9935">
        <v>1</v>
      </c>
      <c r="B9935" t="s">
        <v>13438</v>
      </c>
    </row>
    <row r="9936" spans="1:2" x14ac:dyDescent="0.2">
      <c r="A9936">
        <v>4</v>
      </c>
      <c r="B9936" t="s">
        <v>13439</v>
      </c>
    </row>
    <row r="9937" spans="1:2" x14ac:dyDescent="0.2">
      <c r="A9937">
        <v>2</v>
      </c>
      <c r="B9937" t="s">
        <v>13440</v>
      </c>
    </row>
    <row r="9938" spans="1:2" x14ac:dyDescent="0.2">
      <c r="A9938">
        <v>20</v>
      </c>
      <c r="B9938" t="s">
        <v>13441</v>
      </c>
    </row>
    <row r="9939" spans="1:2" x14ac:dyDescent="0.2">
      <c r="A9939">
        <v>38</v>
      </c>
      <c r="B9939" t="s">
        <v>13442</v>
      </c>
    </row>
    <row r="9940" spans="1:2" x14ac:dyDescent="0.2">
      <c r="A9940">
        <v>3</v>
      </c>
      <c r="B9940" t="s">
        <v>13443</v>
      </c>
    </row>
    <row r="9941" spans="1:2" x14ac:dyDescent="0.2">
      <c r="A9941">
        <v>1</v>
      </c>
      <c r="B9941" t="s">
        <v>13444</v>
      </c>
    </row>
    <row r="9942" spans="1:2" x14ac:dyDescent="0.2">
      <c r="A9942">
        <v>7</v>
      </c>
      <c r="B9942" t="s">
        <v>13445</v>
      </c>
    </row>
    <row r="9943" spans="1:2" x14ac:dyDescent="0.2">
      <c r="A9943">
        <v>6</v>
      </c>
      <c r="B9943" t="s">
        <v>13446</v>
      </c>
    </row>
    <row r="9944" spans="1:2" x14ac:dyDescent="0.2">
      <c r="A9944">
        <v>7</v>
      </c>
      <c r="B9944" t="s">
        <v>13447</v>
      </c>
    </row>
    <row r="9945" spans="1:2" x14ac:dyDescent="0.2">
      <c r="A9945">
        <v>8</v>
      </c>
      <c r="B9945" t="s">
        <v>13448</v>
      </c>
    </row>
    <row r="9946" spans="1:2" x14ac:dyDescent="0.2">
      <c r="A9946">
        <v>56</v>
      </c>
      <c r="B9946" t="s">
        <v>13449</v>
      </c>
    </row>
    <row r="9947" spans="1:2" x14ac:dyDescent="0.2">
      <c r="A9947">
        <v>15</v>
      </c>
      <c r="B9947" t="s">
        <v>13450</v>
      </c>
    </row>
    <row r="9948" spans="1:2" x14ac:dyDescent="0.2">
      <c r="A9948">
        <v>2</v>
      </c>
      <c r="B9948" t="s">
        <v>13451</v>
      </c>
    </row>
    <row r="9949" spans="1:2" x14ac:dyDescent="0.2">
      <c r="A9949">
        <v>8</v>
      </c>
      <c r="B9949" t="s">
        <v>13452</v>
      </c>
    </row>
    <row r="9950" spans="1:2" x14ac:dyDescent="0.2">
      <c r="A9950">
        <v>7</v>
      </c>
      <c r="B9950" t="s">
        <v>13453</v>
      </c>
    </row>
    <row r="9951" spans="1:2" x14ac:dyDescent="0.2">
      <c r="A9951">
        <v>2</v>
      </c>
      <c r="B9951" t="s">
        <v>13454</v>
      </c>
    </row>
    <row r="9952" spans="1:2" x14ac:dyDescent="0.2">
      <c r="A9952">
        <v>73</v>
      </c>
      <c r="B9952" t="s">
        <v>13455</v>
      </c>
    </row>
    <row r="9953" spans="1:2" x14ac:dyDescent="0.2">
      <c r="A9953">
        <v>13</v>
      </c>
      <c r="B9953" t="s">
        <v>13456</v>
      </c>
    </row>
    <row r="9954" spans="1:2" x14ac:dyDescent="0.2">
      <c r="A9954">
        <v>4</v>
      </c>
      <c r="B9954" t="s">
        <v>13457</v>
      </c>
    </row>
    <row r="9955" spans="1:2" x14ac:dyDescent="0.2">
      <c r="A9955">
        <v>7</v>
      </c>
      <c r="B9955" t="s">
        <v>13458</v>
      </c>
    </row>
    <row r="9956" spans="1:2" x14ac:dyDescent="0.2">
      <c r="A9956">
        <v>2</v>
      </c>
      <c r="B9956" t="s">
        <v>13459</v>
      </c>
    </row>
    <row r="9957" spans="1:2" x14ac:dyDescent="0.2">
      <c r="A9957">
        <v>21</v>
      </c>
      <c r="B9957" t="s">
        <v>13460</v>
      </c>
    </row>
    <row r="9958" spans="1:2" x14ac:dyDescent="0.2">
      <c r="A9958">
        <v>1</v>
      </c>
      <c r="B9958" t="s">
        <v>13461</v>
      </c>
    </row>
    <row r="9959" spans="1:2" x14ac:dyDescent="0.2">
      <c r="A9959">
        <v>3</v>
      </c>
      <c r="B9959" t="s">
        <v>13462</v>
      </c>
    </row>
    <row r="9960" spans="1:2" x14ac:dyDescent="0.2">
      <c r="A9960">
        <v>2</v>
      </c>
      <c r="B9960" t="s">
        <v>13463</v>
      </c>
    </row>
    <row r="9961" spans="1:2" x14ac:dyDescent="0.2">
      <c r="A9961">
        <v>1</v>
      </c>
      <c r="B9961" t="s">
        <v>13464</v>
      </c>
    </row>
    <row r="9962" spans="1:2" x14ac:dyDescent="0.2">
      <c r="A9962">
        <v>2</v>
      </c>
      <c r="B9962" t="s">
        <v>13465</v>
      </c>
    </row>
    <row r="9963" spans="1:2" x14ac:dyDescent="0.2">
      <c r="A9963">
        <v>3</v>
      </c>
      <c r="B9963" t="s">
        <v>13466</v>
      </c>
    </row>
    <row r="9964" spans="1:2" x14ac:dyDescent="0.2">
      <c r="A9964">
        <v>5</v>
      </c>
      <c r="B9964" t="s">
        <v>13467</v>
      </c>
    </row>
    <row r="9965" spans="1:2" x14ac:dyDescent="0.2">
      <c r="A9965">
        <v>16</v>
      </c>
      <c r="B9965" t="s">
        <v>13468</v>
      </c>
    </row>
    <row r="9966" spans="1:2" x14ac:dyDescent="0.2">
      <c r="A9966">
        <v>16</v>
      </c>
      <c r="B9966" t="s">
        <v>13469</v>
      </c>
    </row>
    <row r="9967" spans="1:2" x14ac:dyDescent="0.2">
      <c r="A9967">
        <v>2</v>
      </c>
      <c r="B9967" t="s">
        <v>13470</v>
      </c>
    </row>
    <row r="9968" spans="1:2" x14ac:dyDescent="0.2">
      <c r="A9968">
        <v>1</v>
      </c>
      <c r="B9968" t="s">
        <v>13471</v>
      </c>
    </row>
    <row r="9969" spans="1:2" x14ac:dyDescent="0.2">
      <c r="A9969">
        <v>1</v>
      </c>
      <c r="B9969" t="s">
        <v>13472</v>
      </c>
    </row>
    <row r="9970" spans="1:2" x14ac:dyDescent="0.2">
      <c r="A9970">
        <v>1</v>
      </c>
      <c r="B9970" t="s">
        <v>13473</v>
      </c>
    </row>
    <row r="9971" spans="1:2" x14ac:dyDescent="0.2">
      <c r="A9971">
        <v>138</v>
      </c>
      <c r="B9971" t="s">
        <v>13474</v>
      </c>
    </row>
    <row r="9972" spans="1:2" x14ac:dyDescent="0.2">
      <c r="A9972">
        <v>3</v>
      </c>
      <c r="B9972" t="s">
        <v>13475</v>
      </c>
    </row>
    <row r="9973" spans="1:2" x14ac:dyDescent="0.2">
      <c r="A9973">
        <v>7</v>
      </c>
      <c r="B9973" t="s">
        <v>13476</v>
      </c>
    </row>
    <row r="9974" spans="1:2" x14ac:dyDescent="0.2">
      <c r="A9974">
        <v>107</v>
      </c>
      <c r="B9974" t="s">
        <v>13477</v>
      </c>
    </row>
    <row r="9975" spans="1:2" x14ac:dyDescent="0.2">
      <c r="A9975">
        <v>2</v>
      </c>
      <c r="B9975" t="s">
        <v>13478</v>
      </c>
    </row>
    <row r="9976" spans="1:2" x14ac:dyDescent="0.2">
      <c r="A9976">
        <v>95</v>
      </c>
      <c r="B9976" t="s">
        <v>13479</v>
      </c>
    </row>
    <row r="9977" spans="1:2" x14ac:dyDescent="0.2">
      <c r="A9977">
        <v>1</v>
      </c>
      <c r="B9977" t="s">
        <v>13480</v>
      </c>
    </row>
    <row r="9978" spans="1:2" x14ac:dyDescent="0.2">
      <c r="A9978">
        <v>17</v>
      </c>
      <c r="B9978" t="s">
        <v>13481</v>
      </c>
    </row>
    <row r="9979" spans="1:2" x14ac:dyDescent="0.2">
      <c r="A9979">
        <v>36</v>
      </c>
      <c r="B9979" t="s">
        <v>13482</v>
      </c>
    </row>
    <row r="9980" spans="1:2" x14ac:dyDescent="0.2">
      <c r="A9980">
        <v>9</v>
      </c>
      <c r="B9980" t="s">
        <v>13483</v>
      </c>
    </row>
    <row r="9981" spans="1:2" x14ac:dyDescent="0.2">
      <c r="A9981">
        <v>26</v>
      </c>
      <c r="B9981" t="s">
        <v>13484</v>
      </c>
    </row>
    <row r="9982" spans="1:2" x14ac:dyDescent="0.2">
      <c r="A9982">
        <v>10</v>
      </c>
      <c r="B9982" t="s">
        <v>13485</v>
      </c>
    </row>
    <row r="9983" spans="1:2" x14ac:dyDescent="0.2">
      <c r="A9983">
        <v>1</v>
      </c>
      <c r="B9983" t="s">
        <v>13486</v>
      </c>
    </row>
    <row r="9984" spans="1:2" x14ac:dyDescent="0.2">
      <c r="A9984">
        <v>9</v>
      </c>
      <c r="B9984" t="s">
        <v>13487</v>
      </c>
    </row>
    <row r="9985" spans="1:2" x14ac:dyDescent="0.2">
      <c r="A9985">
        <v>3</v>
      </c>
      <c r="B9985" t="s">
        <v>13488</v>
      </c>
    </row>
    <row r="9986" spans="1:2" x14ac:dyDescent="0.2">
      <c r="A9986">
        <v>3</v>
      </c>
      <c r="B9986" t="s">
        <v>13489</v>
      </c>
    </row>
    <row r="9987" spans="1:2" x14ac:dyDescent="0.2">
      <c r="A9987">
        <v>28</v>
      </c>
      <c r="B9987" t="s">
        <v>13490</v>
      </c>
    </row>
    <row r="9988" spans="1:2" x14ac:dyDescent="0.2">
      <c r="A9988">
        <v>34</v>
      </c>
      <c r="B9988" t="s">
        <v>13491</v>
      </c>
    </row>
    <row r="9989" spans="1:2" x14ac:dyDescent="0.2">
      <c r="A9989">
        <v>52</v>
      </c>
      <c r="B9989" t="s">
        <v>13492</v>
      </c>
    </row>
    <row r="9990" spans="1:2" x14ac:dyDescent="0.2">
      <c r="A9990">
        <v>2</v>
      </c>
      <c r="B9990" t="s">
        <v>13493</v>
      </c>
    </row>
    <row r="9991" spans="1:2" x14ac:dyDescent="0.2">
      <c r="A9991">
        <v>28</v>
      </c>
      <c r="B9991" t="s">
        <v>13494</v>
      </c>
    </row>
    <row r="9992" spans="1:2" x14ac:dyDescent="0.2">
      <c r="A9992">
        <v>69</v>
      </c>
      <c r="B9992" t="s">
        <v>13495</v>
      </c>
    </row>
    <row r="9993" spans="1:2" x14ac:dyDescent="0.2">
      <c r="A9993">
        <v>12</v>
      </c>
      <c r="B9993" t="s">
        <v>13496</v>
      </c>
    </row>
    <row r="9994" spans="1:2" x14ac:dyDescent="0.2">
      <c r="A9994">
        <v>1</v>
      </c>
      <c r="B9994" t="s">
        <v>13497</v>
      </c>
    </row>
    <row r="9995" spans="1:2" x14ac:dyDescent="0.2">
      <c r="A9995">
        <v>21</v>
      </c>
      <c r="B9995" t="s">
        <v>13498</v>
      </c>
    </row>
    <row r="9996" spans="1:2" x14ac:dyDescent="0.2">
      <c r="A9996">
        <v>13</v>
      </c>
      <c r="B9996" t="s">
        <v>13499</v>
      </c>
    </row>
    <row r="9997" spans="1:2" x14ac:dyDescent="0.2">
      <c r="A9997">
        <v>20</v>
      </c>
      <c r="B9997" t="s">
        <v>13500</v>
      </c>
    </row>
    <row r="9998" spans="1:2" x14ac:dyDescent="0.2">
      <c r="A9998">
        <v>5</v>
      </c>
      <c r="B9998" t="s">
        <v>13501</v>
      </c>
    </row>
    <row r="9999" spans="1:2" x14ac:dyDescent="0.2">
      <c r="A9999">
        <v>7</v>
      </c>
      <c r="B9999" t="s">
        <v>13502</v>
      </c>
    </row>
    <row r="10000" spans="1:2" x14ac:dyDescent="0.2">
      <c r="A10000">
        <v>6</v>
      </c>
      <c r="B10000" t="s">
        <v>13503</v>
      </c>
    </row>
    <row r="10001" spans="1:2" x14ac:dyDescent="0.2">
      <c r="A10001">
        <v>13</v>
      </c>
      <c r="B10001" t="s">
        <v>13504</v>
      </c>
    </row>
    <row r="10002" spans="1:2" x14ac:dyDescent="0.2">
      <c r="A10002">
        <v>3</v>
      </c>
      <c r="B10002" t="s">
        <v>13505</v>
      </c>
    </row>
    <row r="10003" spans="1:2" x14ac:dyDescent="0.2">
      <c r="A10003">
        <v>8</v>
      </c>
      <c r="B10003" t="s">
        <v>13506</v>
      </c>
    </row>
    <row r="10004" spans="1:2" x14ac:dyDescent="0.2">
      <c r="A10004">
        <v>9</v>
      </c>
      <c r="B10004" t="s">
        <v>13507</v>
      </c>
    </row>
    <row r="10005" spans="1:2" x14ac:dyDescent="0.2">
      <c r="A10005">
        <v>33</v>
      </c>
      <c r="B10005" t="s">
        <v>13508</v>
      </c>
    </row>
    <row r="10006" spans="1:2" x14ac:dyDescent="0.2">
      <c r="A10006">
        <v>4</v>
      </c>
      <c r="B10006" t="s">
        <v>13509</v>
      </c>
    </row>
    <row r="10007" spans="1:2" x14ac:dyDescent="0.2">
      <c r="A10007">
        <v>3</v>
      </c>
      <c r="B10007" t="s">
        <v>13510</v>
      </c>
    </row>
    <row r="10008" spans="1:2" x14ac:dyDescent="0.2">
      <c r="A10008">
        <v>12</v>
      </c>
      <c r="B10008" t="s">
        <v>13511</v>
      </c>
    </row>
    <row r="10009" spans="1:2" x14ac:dyDescent="0.2">
      <c r="A10009">
        <v>1</v>
      </c>
      <c r="B10009" t="s">
        <v>13512</v>
      </c>
    </row>
    <row r="10010" spans="1:2" x14ac:dyDescent="0.2">
      <c r="A10010">
        <v>7</v>
      </c>
      <c r="B10010" t="s">
        <v>13513</v>
      </c>
    </row>
    <row r="10011" spans="1:2" x14ac:dyDescent="0.2">
      <c r="A10011">
        <v>3</v>
      </c>
      <c r="B10011" t="s">
        <v>13514</v>
      </c>
    </row>
    <row r="10012" spans="1:2" x14ac:dyDescent="0.2">
      <c r="A10012">
        <v>306</v>
      </c>
      <c r="B10012" t="s">
        <v>13515</v>
      </c>
    </row>
    <row r="10013" spans="1:2" x14ac:dyDescent="0.2">
      <c r="A10013">
        <v>3</v>
      </c>
      <c r="B10013" t="s">
        <v>13516</v>
      </c>
    </row>
    <row r="10014" spans="1:2" x14ac:dyDescent="0.2">
      <c r="A10014">
        <v>11</v>
      </c>
      <c r="B10014" t="s">
        <v>13517</v>
      </c>
    </row>
    <row r="10015" spans="1:2" x14ac:dyDescent="0.2">
      <c r="A10015">
        <v>23</v>
      </c>
      <c r="B10015" t="s">
        <v>13518</v>
      </c>
    </row>
    <row r="10016" spans="1:2" x14ac:dyDescent="0.2">
      <c r="A10016">
        <v>4</v>
      </c>
      <c r="B10016" t="s">
        <v>13519</v>
      </c>
    </row>
    <row r="10017" spans="1:2" x14ac:dyDescent="0.2">
      <c r="A10017">
        <v>35</v>
      </c>
      <c r="B10017" t="s">
        <v>13520</v>
      </c>
    </row>
    <row r="10018" spans="1:2" x14ac:dyDescent="0.2">
      <c r="A10018">
        <v>1</v>
      </c>
      <c r="B10018" t="s">
        <v>13521</v>
      </c>
    </row>
    <row r="10019" spans="1:2" x14ac:dyDescent="0.2">
      <c r="A10019">
        <v>1</v>
      </c>
      <c r="B10019" t="s">
        <v>13522</v>
      </c>
    </row>
    <row r="10020" spans="1:2" x14ac:dyDescent="0.2">
      <c r="A10020">
        <v>2</v>
      </c>
      <c r="B10020" t="s">
        <v>13523</v>
      </c>
    </row>
    <row r="10021" spans="1:2" x14ac:dyDescent="0.2">
      <c r="A10021">
        <v>6</v>
      </c>
      <c r="B10021" t="s">
        <v>13524</v>
      </c>
    </row>
    <row r="10022" spans="1:2" x14ac:dyDescent="0.2">
      <c r="A10022">
        <v>1</v>
      </c>
      <c r="B10022" t="s">
        <v>13525</v>
      </c>
    </row>
    <row r="10023" spans="1:2" x14ac:dyDescent="0.2">
      <c r="A10023">
        <v>1</v>
      </c>
      <c r="B10023" t="s">
        <v>13526</v>
      </c>
    </row>
    <row r="10024" spans="1:2" x14ac:dyDescent="0.2">
      <c r="A10024">
        <v>1</v>
      </c>
      <c r="B10024" t="s">
        <v>13527</v>
      </c>
    </row>
    <row r="10025" spans="1:2" x14ac:dyDescent="0.2">
      <c r="A10025">
        <v>3</v>
      </c>
      <c r="B10025" t="s">
        <v>13528</v>
      </c>
    </row>
    <row r="10026" spans="1:2" x14ac:dyDescent="0.2">
      <c r="A10026">
        <v>17</v>
      </c>
      <c r="B10026" t="s">
        <v>13529</v>
      </c>
    </row>
    <row r="10027" spans="1:2" x14ac:dyDescent="0.2">
      <c r="A10027">
        <v>2</v>
      </c>
      <c r="B10027" t="s">
        <v>13530</v>
      </c>
    </row>
    <row r="10028" spans="1:2" x14ac:dyDescent="0.2">
      <c r="A10028">
        <v>80</v>
      </c>
      <c r="B10028" t="s">
        <v>13531</v>
      </c>
    </row>
    <row r="10029" spans="1:2" x14ac:dyDescent="0.2">
      <c r="A10029">
        <v>9</v>
      </c>
      <c r="B10029" t="s">
        <v>13532</v>
      </c>
    </row>
    <row r="10030" spans="1:2" x14ac:dyDescent="0.2">
      <c r="A10030">
        <v>10</v>
      </c>
      <c r="B10030" t="s">
        <v>13533</v>
      </c>
    </row>
    <row r="10031" spans="1:2" x14ac:dyDescent="0.2">
      <c r="A10031">
        <v>1</v>
      </c>
      <c r="B10031" t="s">
        <v>13534</v>
      </c>
    </row>
    <row r="10032" spans="1:2" x14ac:dyDescent="0.2">
      <c r="A10032">
        <v>2</v>
      </c>
      <c r="B10032" t="s">
        <v>13535</v>
      </c>
    </row>
    <row r="10033" spans="1:2" x14ac:dyDescent="0.2">
      <c r="A10033">
        <v>5</v>
      </c>
      <c r="B10033" t="s">
        <v>13536</v>
      </c>
    </row>
    <row r="10034" spans="1:2" x14ac:dyDescent="0.2">
      <c r="A10034">
        <v>23</v>
      </c>
      <c r="B10034" t="s">
        <v>13537</v>
      </c>
    </row>
    <row r="10035" spans="1:2" x14ac:dyDescent="0.2">
      <c r="A10035">
        <v>1</v>
      </c>
      <c r="B10035" t="s">
        <v>13538</v>
      </c>
    </row>
    <row r="10036" spans="1:2" x14ac:dyDescent="0.2">
      <c r="A10036">
        <v>3</v>
      </c>
      <c r="B10036" t="s">
        <v>13539</v>
      </c>
    </row>
    <row r="10037" spans="1:2" x14ac:dyDescent="0.2">
      <c r="A10037">
        <v>16</v>
      </c>
      <c r="B10037" t="s">
        <v>13540</v>
      </c>
    </row>
    <row r="10038" spans="1:2" x14ac:dyDescent="0.2">
      <c r="A10038">
        <v>7</v>
      </c>
      <c r="B10038" t="s">
        <v>13541</v>
      </c>
    </row>
    <row r="10039" spans="1:2" x14ac:dyDescent="0.2">
      <c r="A10039">
        <v>3</v>
      </c>
      <c r="B10039" t="s">
        <v>13542</v>
      </c>
    </row>
    <row r="10040" spans="1:2" x14ac:dyDescent="0.2">
      <c r="A10040">
        <v>23</v>
      </c>
      <c r="B10040" t="s">
        <v>13543</v>
      </c>
    </row>
    <row r="10041" spans="1:2" x14ac:dyDescent="0.2">
      <c r="A10041">
        <v>1</v>
      </c>
      <c r="B10041" t="s">
        <v>13544</v>
      </c>
    </row>
    <row r="10042" spans="1:2" x14ac:dyDescent="0.2">
      <c r="A10042">
        <v>3</v>
      </c>
      <c r="B10042" t="s">
        <v>13545</v>
      </c>
    </row>
    <row r="10043" spans="1:2" x14ac:dyDescent="0.2">
      <c r="A10043">
        <v>17</v>
      </c>
      <c r="B10043" t="s">
        <v>13546</v>
      </c>
    </row>
    <row r="10044" spans="1:2" x14ac:dyDescent="0.2">
      <c r="A10044">
        <v>7</v>
      </c>
      <c r="B10044" t="s">
        <v>13547</v>
      </c>
    </row>
    <row r="10045" spans="1:2" x14ac:dyDescent="0.2">
      <c r="A10045">
        <v>2</v>
      </c>
      <c r="B10045" t="s">
        <v>13548</v>
      </c>
    </row>
    <row r="10046" spans="1:2" x14ac:dyDescent="0.2">
      <c r="A10046">
        <v>10</v>
      </c>
      <c r="B10046" t="s">
        <v>13549</v>
      </c>
    </row>
    <row r="10047" spans="1:2" x14ac:dyDescent="0.2">
      <c r="A10047">
        <v>3</v>
      </c>
      <c r="B10047" t="s">
        <v>13550</v>
      </c>
    </row>
    <row r="10048" spans="1:2" x14ac:dyDescent="0.2">
      <c r="A10048">
        <v>31</v>
      </c>
      <c r="B10048" t="s">
        <v>13551</v>
      </c>
    </row>
    <row r="10049" spans="1:2" x14ac:dyDescent="0.2">
      <c r="A10049">
        <v>10</v>
      </c>
      <c r="B10049" t="s">
        <v>13552</v>
      </c>
    </row>
    <row r="10050" spans="1:2" x14ac:dyDescent="0.2">
      <c r="A10050">
        <v>1</v>
      </c>
      <c r="B10050" t="s">
        <v>13553</v>
      </c>
    </row>
    <row r="10051" spans="1:2" x14ac:dyDescent="0.2">
      <c r="A10051">
        <v>1</v>
      </c>
      <c r="B10051" t="s">
        <v>13554</v>
      </c>
    </row>
    <row r="10052" spans="1:2" x14ac:dyDescent="0.2">
      <c r="A10052">
        <v>9</v>
      </c>
      <c r="B10052" t="s">
        <v>13555</v>
      </c>
    </row>
    <row r="10053" spans="1:2" x14ac:dyDescent="0.2">
      <c r="A10053">
        <v>10</v>
      </c>
      <c r="B10053" t="s">
        <v>13556</v>
      </c>
    </row>
    <row r="10054" spans="1:2" x14ac:dyDescent="0.2">
      <c r="A10054">
        <v>73</v>
      </c>
      <c r="B10054" t="s">
        <v>848</v>
      </c>
    </row>
    <row r="10055" spans="1:2" x14ac:dyDescent="0.2">
      <c r="A10055">
        <v>1</v>
      </c>
      <c r="B10055" t="s">
        <v>13557</v>
      </c>
    </row>
    <row r="10056" spans="1:2" x14ac:dyDescent="0.2">
      <c r="A10056">
        <v>1</v>
      </c>
      <c r="B10056" t="s">
        <v>13558</v>
      </c>
    </row>
    <row r="10057" spans="1:2" x14ac:dyDescent="0.2">
      <c r="A10057">
        <v>5</v>
      </c>
      <c r="B10057" t="s">
        <v>13559</v>
      </c>
    </row>
    <row r="10058" spans="1:2" x14ac:dyDescent="0.2">
      <c r="A10058">
        <v>2</v>
      </c>
      <c r="B10058" t="s">
        <v>13560</v>
      </c>
    </row>
    <row r="10059" spans="1:2" x14ac:dyDescent="0.2">
      <c r="A10059">
        <v>3</v>
      </c>
      <c r="B10059" t="s">
        <v>13561</v>
      </c>
    </row>
    <row r="10060" spans="1:2" x14ac:dyDescent="0.2">
      <c r="A10060">
        <v>164</v>
      </c>
      <c r="B10060" t="s">
        <v>13562</v>
      </c>
    </row>
    <row r="10061" spans="1:2" x14ac:dyDescent="0.2">
      <c r="A10061">
        <v>15</v>
      </c>
      <c r="B10061" t="s">
        <v>13563</v>
      </c>
    </row>
    <row r="10062" spans="1:2" x14ac:dyDescent="0.2">
      <c r="A10062">
        <v>28</v>
      </c>
      <c r="B10062" t="s">
        <v>13564</v>
      </c>
    </row>
    <row r="10063" spans="1:2" x14ac:dyDescent="0.2">
      <c r="A10063">
        <v>13</v>
      </c>
      <c r="B10063" t="s">
        <v>13565</v>
      </c>
    </row>
    <row r="10064" spans="1:2" x14ac:dyDescent="0.2">
      <c r="A10064">
        <v>2</v>
      </c>
      <c r="B10064" t="s">
        <v>13566</v>
      </c>
    </row>
    <row r="10065" spans="1:2" x14ac:dyDescent="0.2">
      <c r="A10065">
        <v>17</v>
      </c>
      <c r="B10065" t="s">
        <v>13567</v>
      </c>
    </row>
    <row r="10066" spans="1:2" x14ac:dyDescent="0.2">
      <c r="A10066">
        <v>14</v>
      </c>
      <c r="B10066" t="s">
        <v>13568</v>
      </c>
    </row>
    <row r="10067" spans="1:2" x14ac:dyDescent="0.2">
      <c r="A10067">
        <v>38</v>
      </c>
      <c r="B10067" t="s">
        <v>13569</v>
      </c>
    </row>
    <row r="10068" spans="1:2" x14ac:dyDescent="0.2">
      <c r="A10068">
        <v>8</v>
      </c>
      <c r="B10068" t="s">
        <v>13570</v>
      </c>
    </row>
    <row r="10069" spans="1:2" x14ac:dyDescent="0.2">
      <c r="A10069">
        <v>15</v>
      </c>
      <c r="B10069" t="s">
        <v>13571</v>
      </c>
    </row>
    <row r="10070" spans="1:2" x14ac:dyDescent="0.2">
      <c r="A10070">
        <v>6</v>
      </c>
      <c r="B10070" t="s">
        <v>13572</v>
      </c>
    </row>
    <row r="10071" spans="1:2" x14ac:dyDescent="0.2">
      <c r="A10071">
        <v>43</v>
      </c>
      <c r="B10071" t="s">
        <v>736</v>
      </c>
    </row>
    <row r="10072" spans="1:2" x14ac:dyDescent="0.2">
      <c r="A10072">
        <v>15</v>
      </c>
      <c r="B10072" t="s">
        <v>1921</v>
      </c>
    </row>
    <row r="10073" spans="1:2" x14ac:dyDescent="0.2">
      <c r="A10073">
        <v>15</v>
      </c>
      <c r="B10073" t="s">
        <v>13573</v>
      </c>
    </row>
    <row r="10074" spans="1:2" x14ac:dyDescent="0.2">
      <c r="A10074">
        <v>1</v>
      </c>
      <c r="B10074" t="s">
        <v>13574</v>
      </c>
    </row>
    <row r="10075" spans="1:2" x14ac:dyDescent="0.2">
      <c r="A10075">
        <v>1</v>
      </c>
      <c r="B10075" t="s">
        <v>13575</v>
      </c>
    </row>
    <row r="10076" spans="1:2" x14ac:dyDescent="0.2">
      <c r="A10076">
        <v>1</v>
      </c>
      <c r="B10076" t="s">
        <v>13576</v>
      </c>
    </row>
    <row r="10077" spans="1:2" x14ac:dyDescent="0.2">
      <c r="A10077">
        <v>5</v>
      </c>
      <c r="B10077" t="s">
        <v>13577</v>
      </c>
    </row>
    <row r="10078" spans="1:2" x14ac:dyDescent="0.2">
      <c r="A10078">
        <v>2</v>
      </c>
      <c r="B10078" t="s">
        <v>13578</v>
      </c>
    </row>
    <row r="10079" spans="1:2" x14ac:dyDescent="0.2">
      <c r="A10079">
        <v>1</v>
      </c>
      <c r="B10079" t="s">
        <v>13579</v>
      </c>
    </row>
    <row r="10080" spans="1:2" x14ac:dyDescent="0.2">
      <c r="A10080">
        <v>3</v>
      </c>
      <c r="B10080" t="s">
        <v>13580</v>
      </c>
    </row>
    <row r="10081" spans="1:2" x14ac:dyDescent="0.2">
      <c r="A10081">
        <v>4</v>
      </c>
      <c r="B10081" t="s">
        <v>13581</v>
      </c>
    </row>
    <row r="10082" spans="1:2" x14ac:dyDescent="0.2">
      <c r="A10082">
        <v>20</v>
      </c>
      <c r="B10082" t="s">
        <v>13582</v>
      </c>
    </row>
    <row r="10083" spans="1:2" x14ac:dyDescent="0.2">
      <c r="A10083">
        <v>2</v>
      </c>
      <c r="B10083" t="s">
        <v>13583</v>
      </c>
    </row>
    <row r="10084" spans="1:2" x14ac:dyDescent="0.2">
      <c r="A10084">
        <v>5</v>
      </c>
      <c r="B10084" t="s">
        <v>13584</v>
      </c>
    </row>
    <row r="10085" spans="1:2" x14ac:dyDescent="0.2">
      <c r="A10085">
        <v>8</v>
      </c>
      <c r="B10085" t="s">
        <v>13585</v>
      </c>
    </row>
    <row r="10086" spans="1:2" x14ac:dyDescent="0.2">
      <c r="A10086">
        <v>5</v>
      </c>
      <c r="B10086" t="s">
        <v>13586</v>
      </c>
    </row>
    <row r="10087" spans="1:2" x14ac:dyDescent="0.2">
      <c r="A10087">
        <v>11</v>
      </c>
      <c r="B10087" t="s">
        <v>13587</v>
      </c>
    </row>
    <row r="10088" spans="1:2" x14ac:dyDescent="0.2">
      <c r="A10088">
        <v>5</v>
      </c>
      <c r="B10088" t="s">
        <v>13588</v>
      </c>
    </row>
    <row r="10089" spans="1:2" x14ac:dyDescent="0.2">
      <c r="A10089">
        <v>1</v>
      </c>
      <c r="B10089" t="s">
        <v>13589</v>
      </c>
    </row>
    <row r="10090" spans="1:2" x14ac:dyDescent="0.2">
      <c r="A10090">
        <v>1</v>
      </c>
      <c r="B10090" t="s">
        <v>13590</v>
      </c>
    </row>
    <row r="10091" spans="1:2" x14ac:dyDescent="0.2">
      <c r="A10091">
        <v>2</v>
      </c>
      <c r="B10091" t="s">
        <v>13591</v>
      </c>
    </row>
    <row r="10092" spans="1:2" x14ac:dyDescent="0.2">
      <c r="A10092">
        <v>2</v>
      </c>
      <c r="B10092" t="s">
        <v>13592</v>
      </c>
    </row>
    <row r="10093" spans="1:2" x14ac:dyDescent="0.2">
      <c r="A10093">
        <v>2</v>
      </c>
      <c r="B10093" t="s">
        <v>13593</v>
      </c>
    </row>
    <row r="10094" spans="1:2" x14ac:dyDescent="0.2">
      <c r="A10094">
        <v>3</v>
      </c>
      <c r="B10094" t="s">
        <v>13594</v>
      </c>
    </row>
    <row r="10095" spans="1:2" x14ac:dyDescent="0.2">
      <c r="A10095">
        <v>7</v>
      </c>
      <c r="B10095" t="s">
        <v>13595</v>
      </c>
    </row>
    <row r="10096" spans="1:2" x14ac:dyDescent="0.2">
      <c r="A10096">
        <v>2</v>
      </c>
      <c r="B10096" t="s">
        <v>13596</v>
      </c>
    </row>
    <row r="10097" spans="1:2" x14ac:dyDescent="0.2">
      <c r="A10097">
        <v>6</v>
      </c>
      <c r="B10097" t="s">
        <v>13597</v>
      </c>
    </row>
    <row r="10098" spans="1:2" x14ac:dyDescent="0.2">
      <c r="A10098">
        <v>9</v>
      </c>
      <c r="B10098" t="s">
        <v>13598</v>
      </c>
    </row>
    <row r="10099" spans="1:2" x14ac:dyDescent="0.2">
      <c r="A10099">
        <v>2</v>
      </c>
      <c r="B10099" t="s">
        <v>13599</v>
      </c>
    </row>
    <row r="10100" spans="1:2" x14ac:dyDescent="0.2">
      <c r="A10100">
        <v>17</v>
      </c>
      <c r="B10100" t="s">
        <v>13600</v>
      </c>
    </row>
    <row r="10101" spans="1:2" x14ac:dyDescent="0.2">
      <c r="A10101">
        <v>15</v>
      </c>
      <c r="B10101" t="s">
        <v>13601</v>
      </c>
    </row>
    <row r="10102" spans="1:2" x14ac:dyDescent="0.2">
      <c r="A10102">
        <v>86</v>
      </c>
      <c r="B10102" t="s">
        <v>13602</v>
      </c>
    </row>
    <row r="10103" spans="1:2" x14ac:dyDescent="0.2">
      <c r="A10103">
        <v>24</v>
      </c>
      <c r="B10103" t="s">
        <v>2063</v>
      </c>
    </row>
    <row r="10104" spans="1:2" x14ac:dyDescent="0.2">
      <c r="A10104">
        <v>21</v>
      </c>
      <c r="B10104" t="s">
        <v>13603</v>
      </c>
    </row>
    <row r="10105" spans="1:2" x14ac:dyDescent="0.2">
      <c r="A10105">
        <v>14</v>
      </c>
      <c r="B10105" t="s">
        <v>13604</v>
      </c>
    </row>
    <row r="10106" spans="1:2" x14ac:dyDescent="0.2">
      <c r="A10106">
        <v>31</v>
      </c>
      <c r="B10106" t="s">
        <v>430</v>
      </c>
    </row>
    <row r="10107" spans="1:2" x14ac:dyDescent="0.2">
      <c r="A10107">
        <v>101</v>
      </c>
      <c r="B10107" t="s">
        <v>432</v>
      </c>
    </row>
    <row r="10108" spans="1:2" x14ac:dyDescent="0.2">
      <c r="A10108">
        <v>58</v>
      </c>
      <c r="B10108" t="s">
        <v>13605</v>
      </c>
    </row>
    <row r="10109" spans="1:2" x14ac:dyDescent="0.2">
      <c r="A10109">
        <v>58</v>
      </c>
      <c r="B10109" t="s">
        <v>13606</v>
      </c>
    </row>
    <row r="10110" spans="1:2" x14ac:dyDescent="0.2">
      <c r="A10110">
        <v>56</v>
      </c>
      <c r="B10110" t="s">
        <v>13607</v>
      </c>
    </row>
    <row r="10111" spans="1:2" x14ac:dyDescent="0.2">
      <c r="A10111">
        <v>6</v>
      </c>
      <c r="B10111" t="s">
        <v>13608</v>
      </c>
    </row>
    <row r="10112" spans="1:2" x14ac:dyDescent="0.2">
      <c r="A10112">
        <v>1</v>
      </c>
      <c r="B10112" t="s">
        <v>13609</v>
      </c>
    </row>
    <row r="10113" spans="1:2" x14ac:dyDescent="0.2">
      <c r="A10113">
        <v>3</v>
      </c>
      <c r="B10113" t="s">
        <v>13610</v>
      </c>
    </row>
    <row r="10114" spans="1:2" x14ac:dyDescent="0.2">
      <c r="A10114">
        <v>7</v>
      </c>
      <c r="B10114" t="s">
        <v>13611</v>
      </c>
    </row>
    <row r="10115" spans="1:2" x14ac:dyDescent="0.2">
      <c r="A10115">
        <v>6</v>
      </c>
      <c r="B10115" t="s">
        <v>13612</v>
      </c>
    </row>
    <row r="10116" spans="1:2" x14ac:dyDescent="0.2">
      <c r="A10116">
        <v>6</v>
      </c>
      <c r="B10116" t="s">
        <v>13613</v>
      </c>
    </row>
    <row r="10117" spans="1:2" x14ac:dyDescent="0.2">
      <c r="A10117">
        <v>12</v>
      </c>
      <c r="B10117" t="s">
        <v>13614</v>
      </c>
    </row>
    <row r="10118" spans="1:2" x14ac:dyDescent="0.2">
      <c r="A10118">
        <v>4</v>
      </c>
      <c r="B10118" t="s">
        <v>13615</v>
      </c>
    </row>
    <row r="10119" spans="1:2" x14ac:dyDescent="0.2">
      <c r="A10119">
        <v>22</v>
      </c>
      <c r="B10119" t="s">
        <v>13616</v>
      </c>
    </row>
    <row r="10120" spans="1:2" x14ac:dyDescent="0.2">
      <c r="A10120">
        <v>134</v>
      </c>
      <c r="B10120" t="s">
        <v>13617</v>
      </c>
    </row>
    <row r="10121" spans="1:2" x14ac:dyDescent="0.2">
      <c r="A10121">
        <v>13</v>
      </c>
      <c r="B10121" t="s">
        <v>13618</v>
      </c>
    </row>
    <row r="10122" spans="1:2" x14ac:dyDescent="0.2">
      <c r="A10122">
        <v>2</v>
      </c>
      <c r="B10122" t="s">
        <v>13619</v>
      </c>
    </row>
    <row r="10123" spans="1:2" x14ac:dyDescent="0.2">
      <c r="A10123">
        <v>2</v>
      </c>
      <c r="B10123" t="s">
        <v>13620</v>
      </c>
    </row>
    <row r="10124" spans="1:2" x14ac:dyDescent="0.2">
      <c r="A10124">
        <v>1</v>
      </c>
      <c r="B10124" t="s">
        <v>13621</v>
      </c>
    </row>
    <row r="10125" spans="1:2" x14ac:dyDescent="0.2">
      <c r="A10125">
        <v>1</v>
      </c>
      <c r="B10125" t="s">
        <v>13622</v>
      </c>
    </row>
    <row r="10126" spans="1:2" x14ac:dyDescent="0.2">
      <c r="A10126">
        <v>1</v>
      </c>
      <c r="B10126" t="s">
        <v>13623</v>
      </c>
    </row>
    <row r="10127" spans="1:2" x14ac:dyDescent="0.2">
      <c r="A10127">
        <v>1</v>
      </c>
      <c r="B10127" t="s">
        <v>13624</v>
      </c>
    </row>
    <row r="10128" spans="1:2" x14ac:dyDescent="0.2">
      <c r="A10128">
        <v>1</v>
      </c>
      <c r="B10128" t="s">
        <v>13625</v>
      </c>
    </row>
    <row r="10129" spans="1:2" x14ac:dyDescent="0.2">
      <c r="A10129">
        <v>1</v>
      </c>
      <c r="B10129" t="s">
        <v>13626</v>
      </c>
    </row>
    <row r="10130" spans="1:2" x14ac:dyDescent="0.2">
      <c r="A10130">
        <v>4</v>
      </c>
      <c r="B10130" t="s">
        <v>13627</v>
      </c>
    </row>
    <row r="10131" spans="1:2" x14ac:dyDescent="0.2">
      <c r="A10131">
        <v>1</v>
      </c>
      <c r="B10131" t="s">
        <v>13628</v>
      </c>
    </row>
    <row r="10132" spans="1:2" x14ac:dyDescent="0.2">
      <c r="A10132">
        <v>6</v>
      </c>
      <c r="B10132" t="s">
        <v>13629</v>
      </c>
    </row>
    <row r="10133" spans="1:2" x14ac:dyDescent="0.2">
      <c r="A10133">
        <v>3</v>
      </c>
      <c r="B10133" t="s">
        <v>13630</v>
      </c>
    </row>
    <row r="10134" spans="1:2" x14ac:dyDescent="0.2">
      <c r="A10134">
        <v>18</v>
      </c>
      <c r="B10134" t="s">
        <v>13631</v>
      </c>
    </row>
    <row r="10135" spans="1:2" x14ac:dyDescent="0.2">
      <c r="A10135">
        <v>19</v>
      </c>
      <c r="B10135" t="s">
        <v>13632</v>
      </c>
    </row>
    <row r="10136" spans="1:2" x14ac:dyDescent="0.2">
      <c r="A10136">
        <v>9</v>
      </c>
      <c r="B10136" t="s">
        <v>13633</v>
      </c>
    </row>
    <row r="10137" spans="1:2" x14ac:dyDescent="0.2">
      <c r="A10137">
        <v>2</v>
      </c>
      <c r="B10137" t="s">
        <v>13634</v>
      </c>
    </row>
    <row r="10138" spans="1:2" x14ac:dyDescent="0.2">
      <c r="A10138">
        <v>17</v>
      </c>
      <c r="B10138" t="s">
        <v>13635</v>
      </c>
    </row>
    <row r="10139" spans="1:2" x14ac:dyDescent="0.2">
      <c r="A10139">
        <v>1</v>
      </c>
      <c r="B10139" t="s">
        <v>13636</v>
      </c>
    </row>
    <row r="10140" spans="1:2" x14ac:dyDescent="0.2">
      <c r="A10140">
        <v>8</v>
      </c>
      <c r="B10140" t="s">
        <v>13637</v>
      </c>
    </row>
    <row r="10141" spans="1:2" x14ac:dyDescent="0.2">
      <c r="A10141">
        <v>1</v>
      </c>
      <c r="B10141" t="s">
        <v>13638</v>
      </c>
    </row>
    <row r="10142" spans="1:2" x14ac:dyDescent="0.2">
      <c r="A10142">
        <v>14</v>
      </c>
      <c r="B10142" t="s">
        <v>13639</v>
      </c>
    </row>
    <row r="10143" spans="1:2" x14ac:dyDescent="0.2">
      <c r="A10143">
        <v>18</v>
      </c>
      <c r="B10143" t="s">
        <v>13640</v>
      </c>
    </row>
    <row r="10144" spans="1:2" x14ac:dyDescent="0.2">
      <c r="A10144">
        <v>32</v>
      </c>
      <c r="B10144" t="s">
        <v>13641</v>
      </c>
    </row>
    <row r="10145" spans="1:2" x14ac:dyDescent="0.2">
      <c r="A10145">
        <v>17</v>
      </c>
      <c r="B10145" t="s">
        <v>13642</v>
      </c>
    </row>
    <row r="10146" spans="1:2" x14ac:dyDescent="0.2">
      <c r="A10146">
        <v>14</v>
      </c>
      <c r="B10146" t="s">
        <v>13643</v>
      </c>
    </row>
    <row r="10147" spans="1:2" x14ac:dyDescent="0.2">
      <c r="A10147">
        <v>1</v>
      </c>
      <c r="B10147" t="s">
        <v>13644</v>
      </c>
    </row>
    <row r="10148" spans="1:2" x14ac:dyDescent="0.2">
      <c r="A10148">
        <v>20</v>
      </c>
      <c r="B10148" t="s">
        <v>13645</v>
      </c>
    </row>
    <row r="10149" spans="1:2" x14ac:dyDescent="0.2">
      <c r="A10149">
        <v>1</v>
      </c>
      <c r="B10149" t="s">
        <v>13646</v>
      </c>
    </row>
    <row r="10150" spans="1:2" x14ac:dyDescent="0.2">
      <c r="A10150">
        <v>4</v>
      </c>
      <c r="B10150" t="s">
        <v>13647</v>
      </c>
    </row>
    <row r="10151" spans="1:2" x14ac:dyDescent="0.2">
      <c r="A10151">
        <v>38</v>
      </c>
      <c r="B10151" t="s">
        <v>13648</v>
      </c>
    </row>
    <row r="10152" spans="1:2" x14ac:dyDescent="0.2">
      <c r="A10152">
        <v>24</v>
      </c>
      <c r="B10152" t="s">
        <v>13649</v>
      </c>
    </row>
    <row r="10153" spans="1:2" x14ac:dyDescent="0.2">
      <c r="A10153">
        <v>2</v>
      </c>
      <c r="B10153" t="s">
        <v>13650</v>
      </c>
    </row>
    <row r="10154" spans="1:2" x14ac:dyDescent="0.2">
      <c r="A10154">
        <v>19</v>
      </c>
      <c r="B10154" t="s">
        <v>13651</v>
      </c>
    </row>
    <row r="10155" spans="1:2" x14ac:dyDescent="0.2">
      <c r="A10155">
        <v>1</v>
      </c>
      <c r="B10155" t="s">
        <v>13652</v>
      </c>
    </row>
    <row r="10156" spans="1:2" x14ac:dyDescent="0.2">
      <c r="A10156">
        <v>24</v>
      </c>
      <c r="B10156" t="s">
        <v>13653</v>
      </c>
    </row>
    <row r="10157" spans="1:2" x14ac:dyDescent="0.2">
      <c r="A10157">
        <v>5</v>
      </c>
      <c r="B10157" t="s">
        <v>13654</v>
      </c>
    </row>
    <row r="10158" spans="1:2" x14ac:dyDescent="0.2">
      <c r="A10158">
        <v>1</v>
      </c>
      <c r="B10158" t="s">
        <v>13655</v>
      </c>
    </row>
    <row r="10159" spans="1:2" x14ac:dyDescent="0.2">
      <c r="A10159">
        <v>1</v>
      </c>
      <c r="B10159" t="s">
        <v>13656</v>
      </c>
    </row>
    <row r="10160" spans="1:2" x14ac:dyDescent="0.2">
      <c r="A10160">
        <v>1</v>
      </c>
      <c r="B10160" t="s">
        <v>13657</v>
      </c>
    </row>
    <row r="10161" spans="1:2" x14ac:dyDescent="0.2">
      <c r="A10161">
        <v>1</v>
      </c>
      <c r="B10161" t="s">
        <v>13658</v>
      </c>
    </row>
    <row r="10162" spans="1:2" x14ac:dyDescent="0.2">
      <c r="A10162">
        <v>1</v>
      </c>
      <c r="B10162" t="s">
        <v>13659</v>
      </c>
    </row>
    <row r="10163" spans="1:2" x14ac:dyDescent="0.2">
      <c r="A10163">
        <v>1</v>
      </c>
      <c r="B10163" t="s">
        <v>13660</v>
      </c>
    </row>
    <row r="10164" spans="1:2" x14ac:dyDescent="0.2">
      <c r="A10164">
        <v>12</v>
      </c>
      <c r="B10164" t="s">
        <v>13661</v>
      </c>
    </row>
    <row r="10165" spans="1:2" x14ac:dyDescent="0.2">
      <c r="A10165">
        <v>2</v>
      </c>
      <c r="B10165" t="s">
        <v>13662</v>
      </c>
    </row>
    <row r="10166" spans="1:2" x14ac:dyDescent="0.2">
      <c r="A10166">
        <v>24</v>
      </c>
      <c r="B10166" t="s">
        <v>13663</v>
      </c>
    </row>
    <row r="10167" spans="1:2" x14ac:dyDescent="0.2">
      <c r="A10167">
        <v>3</v>
      </c>
      <c r="B10167" t="s">
        <v>13664</v>
      </c>
    </row>
    <row r="10168" spans="1:2" x14ac:dyDescent="0.2">
      <c r="A10168">
        <v>3</v>
      </c>
      <c r="B10168" t="s">
        <v>13665</v>
      </c>
    </row>
    <row r="10169" spans="1:2" x14ac:dyDescent="0.2">
      <c r="A10169">
        <v>1</v>
      </c>
      <c r="B10169" t="s">
        <v>13666</v>
      </c>
    </row>
    <row r="10170" spans="1:2" x14ac:dyDescent="0.2">
      <c r="A10170">
        <v>25</v>
      </c>
      <c r="B10170" t="s">
        <v>13667</v>
      </c>
    </row>
    <row r="10171" spans="1:2" x14ac:dyDescent="0.2">
      <c r="A10171">
        <v>4</v>
      </c>
      <c r="B10171" t="s">
        <v>13668</v>
      </c>
    </row>
    <row r="10172" spans="1:2" x14ac:dyDescent="0.2">
      <c r="A10172">
        <v>1</v>
      </c>
      <c r="B10172" t="s">
        <v>13669</v>
      </c>
    </row>
    <row r="10173" spans="1:2" x14ac:dyDescent="0.2">
      <c r="A10173">
        <v>16</v>
      </c>
      <c r="B10173" t="s">
        <v>13670</v>
      </c>
    </row>
    <row r="10174" spans="1:2" x14ac:dyDescent="0.2">
      <c r="A10174">
        <v>3</v>
      </c>
      <c r="B10174" t="s">
        <v>13671</v>
      </c>
    </row>
    <row r="10175" spans="1:2" x14ac:dyDescent="0.2">
      <c r="A10175">
        <v>9</v>
      </c>
      <c r="B10175" t="s">
        <v>13672</v>
      </c>
    </row>
    <row r="10176" spans="1:2" x14ac:dyDescent="0.2">
      <c r="A10176">
        <v>1</v>
      </c>
      <c r="B10176" t="s">
        <v>13673</v>
      </c>
    </row>
    <row r="10177" spans="1:2" x14ac:dyDescent="0.2">
      <c r="A10177">
        <v>5</v>
      </c>
      <c r="B10177" t="s">
        <v>13674</v>
      </c>
    </row>
    <row r="10178" spans="1:2" x14ac:dyDescent="0.2">
      <c r="A10178">
        <v>4</v>
      </c>
      <c r="B10178" t="s">
        <v>13675</v>
      </c>
    </row>
    <row r="10179" spans="1:2" x14ac:dyDescent="0.2">
      <c r="A10179">
        <v>3</v>
      </c>
      <c r="B10179" t="s">
        <v>13676</v>
      </c>
    </row>
    <row r="10180" spans="1:2" x14ac:dyDescent="0.2">
      <c r="A10180">
        <v>19</v>
      </c>
      <c r="B10180" t="s">
        <v>13677</v>
      </c>
    </row>
    <row r="10181" spans="1:2" x14ac:dyDescent="0.2">
      <c r="A10181">
        <v>1</v>
      </c>
      <c r="B10181" t="s">
        <v>13678</v>
      </c>
    </row>
    <row r="10182" spans="1:2" x14ac:dyDescent="0.2">
      <c r="A10182">
        <v>12</v>
      </c>
      <c r="B10182" t="s">
        <v>13679</v>
      </c>
    </row>
    <row r="10183" spans="1:2" x14ac:dyDescent="0.2">
      <c r="A10183">
        <v>371</v>
      </c>
      <c r="B10183" t="s">
        <v>13680</v>
      </c>
    </row>
    <row r="10184" spans="1:2" x14ac:dyDescent="0.2">
      <c r="A10184">
        <v>631</v>
      </c>
      <c r="B10184" t="s">
        <v>13681</v>
      </c>
    </row>
    <row r="10185" spans="1:2" x14ac:dyDescent="0.2">
      <c r="A10185">
        <v>3</v>
      </c>
      <c r="B10185" t="s">
        <v>13682</v>
      </c>
    </row>
    <row r="10186" spans="1:2" x14ac:dyDescent="0.2">
      <c r="A10186">
        <v>1</v>
      </c>
      <c r="B10186" t="s">
        <v>13683</v>
      </c>
    </row>
    <row r="10187" spans="1:2" x14ac:dyDescent="0.2">
      <c r="A10187">
        <v>28</v>
      </c>
      <c r="B10187" t="s">
        <v>13684</v>
      </c>
    </row>
    <row r="10188" spans="1:2" x14ac:dyDescent="0.2">
      <c r="A10188">
        <v>13</v>
      </c>
      <c r="B10188" t="s">
        <v>13685</v>
      </c>
    </row>
    <row r="10189" spans="1:2" x14ac:dyDescent="0.2">
      <c r="A10189">
        <v>2</v>
      </c>
      <c r="B10189" t="s">
        <v>13686</v>
      </c>
    </row>
    <row r="10190" spans="1:2" x14ac:dyDescent="0.2">
      <c r="A10190">
        <v>18</v>
      </c>
      <c r="B10190" t="s">
        <v>13687</v>
      </c>
    </row>
    <row r="10191" spans="1:2" x14ac:dyDescent="0.2">
      <c r="A10191">
        <v>1</v>
      </c>
      <c r="B10191" t="s">
        <v>13688</v>
      </c>
    </row>
    <row r="10192" spans="1:2" x14ac:dyDescent="0.2">
      <c r="A10192">
        <v>2</v>
      </c>
      <c r="B10192" t="s">
        <v>13689</v>
      </c>
    </row>
    <row r="10193" spans="1:2" x14ac:dyDescent="0.2">
      <c r="A10193">
        <v>1</v>
      </c>
      <c r="B10193" t="s">
        <v>13690</v>
      </c>
    </row>
    <row r="10194" spans="1:2" x14ac:dyDescent="0.2">
      <c r="A10194">
        <v>64</v>
      </c>
      <c r="B10194" t="s">
        <v>13691</v>
      </c>
    </row>
    <row r="10195" spans="1:2" x14ac:dyDescent="0.2">
      <c r="A10195">
        <v>2</v>
      </c>
      <c r="B10195" t="s">
        <v>13692</v>
      </c>
    </row>
    <row r="10196" spans="1:2" x14ac:dyDescent="0.2">
      <c r="A10196">
        <v>1</v>
      </c>
      <c r="B10196" t="s">
        <v>13693</v>
      </c>
    </row>
    <row r="10197" spans="1:2" x14ac:dyDescent="0.2">
      <c r="A10197">
        <v>488</v>
      </c>
      <c r="B10197" t="s">
        <v>13694</v>
      </c>
    </row>
    <row r="10198" spans="1:2" x14ac:dyDescent="0.2">
      <c r="A10198">
        <v>4</v>
      </c>
      <c r="B10198" t="s">
        <v>13695</v>
      </c>
    </row>
    <row r="10199" spans="1:2" x14ac:dyDescent="0.2">
      <c r="A10199">
        <v>1</v>
      </c>
      <c r="B10199" t="s">
        <v>13696</v>
      </c>
    </row>
    <row r="10200" spans="1:2" x14ac:dyDescent="0.2">
      <c r="A10200">
        <v>2</v>
      </c>
      <c r="B10200" t="s">
        <v>13697</v>
      </c>
    </row>
    <row r="10201" spans="1:2" x14ac:dyDescent="0.2">
      <c r="A10201">
        <v>180</v>
      </c>
      <c r="B10201" t="s">
        <v>13698</v>
      </c>
    </row>
    <row r="10202" spans="1:2" x14ac:dyDescent="0.2">
      <c r="A10202">
        <v>11</v>
      </c>
      <c r="B10202" t="s">
        <v>13699</v>
      </c>
    </row>
    <row r="10203" spans="1:2" x14ac:dyDescent="0.2">
      <c r="A10203">
        <v>11</v>
      </c>
      <c r="B10203" t="s">
        <v>13700</v>
      </c>
    </row>
    <row r="10204" spans="1:2" x14ac:dyDescent="0.2">
      <c r="A10204">
        <v>11</v>
      </c>
      <c r="B10204" t="s">
        <v>13701</v>
      </c>
    </row>
    <row r="10205" spans="1:2" x14ac:dyDescent="0.2">
      <c r="A10205">
        <v>1</v>
      </c>
      <c r="B10205" t="s">
        <v>1740</v>
      </c>
    </row>
    <row r="10206" spans="1:2" x14ac:dyDescent="0.2">
      <c r="A10206">
        <v>1</v>
      </c>
      <c r="B10206" t="s">
        <v>13702</v>
      </c>
    </row>
    <row r="10207" spans="1:2" x14ac:dyDescent="0.2">
      <c r="A10207">
        <v>5</v>
      </c>
      <c r="B10207" t="s">
        <v>13703</v>
      </c>
    </row>
    <row r="10208" spans="1:2" x14ac:dyDescent="0.2">
      <c r="A10208">
        <v>39</v>
      </c>
      <c r="B10208" t="s">
        <v>13704</v>
      </c>
    </row>
    <row r="10209" spans="1:2" x14ac:dyDescent="0.2">
      <c r="A10209">
        <v>8</v>
      </c>
      <c r="B10209" t="s">
        <v>13705</v>
      </c>
    </row>
    <row r="10210" spans="1:2" x14ac:dyDescent="0.2">
      <c r="A10210">
        <v>16</v>
      </c>
      <c r="B10210" t="s">
        <v>13706</v>
      </c>
    </row>
    <row r="10211" spans="1:2" x14ac:dyDescent="0.2">
      <c r="A10211">
        <v>6</v>
      </c>
      <c r="B10211" t="s">
        <v>13707</v>
      </c>
    </row>
    <row r="10212" spans="1:2" x14ac:dyDescent="0.2">
      <c r="A10212">
        <v>1</v>
      </c>
      <c r="B10212" t="s">
        <v>13708</v>
      </c>
    </row>
    <row r="10213" spans="1:2" x14ac:dyDescent="0.2">
      <c r="A10213">
        <v>3</v>
      </c>
      <c r="B10213" t="s">
        <v>13709</v>
      </c>
    </row>
    <row r="10214" spans="1:2" x14ac:dyDescent="0.2">
      <c r="A10214">
        <v>2</v>
      </c>
      <c r="B10214" t="s">
        <v>13710</v>
      </c>
    </row>
    <row r="10215" spans="1:2" x14ac:dyDescent="0.2">
      <c r="A10215">
        <v>2</v>
      </c>
      <c r="B10215" t="s">
        <v>13711</v>
      </c>
    </row>
    <row r="10216" spans="1:2" x14ac:dyDescent="0.2">
      <c r="A10216">
        <v>6</v>
      </c>
      <c r="B10216" t="s">
        <v>13712</v>
      </c>
    </row>
    <row r="10217" spans="1:2" x14ac:dyDescent="0.2">
      <c r="A10217">
        <v>8</v>
      </c>
      <c r="B10217" t="s">
        <v>13713</v>
      </c>
    </row>
    <row r="10218" spans="1:2" x14ac:dyDescent="0.2">
      <c r="A10218">
        <v>8</v>
      </c>
      <c r="B10218" t="s">
        <v>13714</v>
      </c>
    </row>
    <row r="10219" spans="1:2" x14ac:dyDescent="0.2">
      <c r="A10219">
        <v>3</v>
      </c>
      <c r="B10219" t="s">
        <v>13715</v>
      </c>
    </row>
    <row r="10220" spans="1:2" x14ac:dyDescent="0.2">
      <c r="A10220">
        <v>1</v>
      </c>
      <c r="B10220" t="s">
        <v>13716</v>
      </c>
    </row>
    <row r="10221" spans="1:2" x14ac:dyDescent="0.2">
      <c r="A10221">
        <v>2</v>
      </c>
      <c r="B10221" t="s">
        <v>13717</v>
      </c>
    </row>
    <row r="10222" spans="1:2" x14ac:dyDescent="0.2">
      <c r="A10222">
        <v>1</v>
      </c>
      <c r="B10222" t="s">
        <v>13718</v>
      </c>
    </row>
    <row r="10223" spans="1:2" x14ac:dyDescent="0.2">
      <c r="A10223">
        <v>2</v>
      </c>
      <c r="B10223" t="s">
        <v>13719</v>
      </c>
    </row>
    <row r="10224" spans="1:2" x14ac:dyDescent="0.2">
      <c r="A10224">
        <v>11</v>
      </c>
      <c r="B10224" t="s">
        <v>13720</v>
      </c>
    </row>
    <row r="10225" spans="1:2" x14ac:dyDescent="0.2">
      <c r="A10225">
        <v>1</v>
      </c>
      <c r="B10225" t="s">
        <v>13721</v>
      </c>
    </row>
    <row r="10226" spans="1:2" x14ac:dyDescent="0.2">
      <c r="A10226">
        <v>3</v>
      </c>
      <c r="B10226" t="s">
        <v>13722</v>
      </c>
    </row>
    <row r="10227" spans="1:2" x14ac:dyDescent="0.2">
      <c r="A10227">
        <v>15</v>
      </c>
      <c r="B10227" t="s">
        <v>13723</v>
      </c>
    </row>
    <row r="10228" spans="1:2" x14ac:dyDescent="0.2">
      <c r="A10228">
        <v>18</v>
      </c>
      <c r="B10228" t="s">
        <v>13724</v>
      </c>
    </row>
    <row r="10229" spans="1:2" x14ac:dyDescent="0.2">
      <c r="A10229">
        <v>17</v>
      </c>
      <c r="B10229" t="s">
        <v>13725</v>
      </c>
    </row>
    <row r="10230" spans="1:2" x14ac:dyDescent="0.2">
      <c r="A10230">
        <v>11</v>
      </c>
      <c r="B10230" t="s">
        <v>13726</v>
      </c>
    </row>
    <row r="10231" spans="1:2" x14ac:dyDescent="0.2">
      <c r="A10231">
        <v>4</v>
      </c>
      <c r="B10231" t="s">
        <v>13727</v>
      </c>
    </row>
    <row r="10232" spans="1:2" x14ac:dyDescent="0.2">
      <c r="A10232">
        <v>5</v>
      </c>
      <c r="B10232" t="s">
        <v>13728</v>
      </c>
    </row>
    <row r="10233" spans="1:2" x14ac:dyDescent="0.2">
      <c r="A10233">
        <v>82</v>
      </c>
      <c r="B10233" t="s">
        <v>13729</v>
      </c>
    </row>
    <row r="10234" spans="1:2" x14ac:dyDescent="0.2">
      <c r="A10234">
        <v>1</v>
      </c>
      <c r="B10234" t="s">
        <v>13730</v>
      </c>
    </row>
    <row r="10235" spans="1:2" x14ac:dyDescent="0.2">
      <c r="A10235">
        <v>1</v>
      </c>
      <c r="B10235" t="s">
        <v>13731</v>
      </c>
    </row>
    <row r="10236" spans="1:2" x14ac:dyDescent="0.2">
      <c r="A10236">
        <v>1</v>
      </c>
      <c r="B10236" t="s">
        <v>13732</v>
      </c>
    </row>
    <row r="10237" spans="1:2" x14ac:dyDescent="0.2">
      <c r="A10237">
        <v>1</v>
      </c>
      <c r="B10237" t="s">
        <v>13733</v>
      </c>
    </row>
    <row r="10238" spans="1:2" x14ac:dyDescent="0.2">
      <c r="A10238">
        <v>1</v>
      </c>
      <c r="B10238" t="s">
        <v>13734</v>
      </c>
    </row>
    <row r="10239" spans="1:2" x14ac:dyDescent="0.2">
      <c r="A10239">
        <v>1</v>
      </c>
      <c r="B10239" t="s">
        <v>13735</v>
      </c>
    </row>
    <row r="10240" spans="1:2" x14ac:dyDescent="0.2">
      <c r="A10240">
        <v>1</v>
      </c>
      <c r="B10240" t="s">
        <v>13736</v>
      </c>
    </row>
    <row r="10241" spans="1:2" x14ac:dyDescent="0.2">
      <c r="A10241">
        <v>1</v>
      </c>
      <c r="B10241" t="s">
        <v>13737</v>
      </c>
    </row>
    <row r="10242" spans="1:2" x14ac:dyDescent="0.2">
      <c r="A10242">
        <v>2</v>
      </c>
      <c r="B10242" t="s">
        <v>13738</v>
      </c>
    </row>
    <row r="10243" spans="1:2" x14ac:dyDescent="0.2">
      <c r="A10243">
        <v>2</v>
      </c>
      <c r="B10243" t="s">
        <v>13739</v>
      </c>
    </row>
    <row r="10244" spans="1:2" x14ac:dyDescent="0.2">
      <c r="A10244">
        <v>11</v>
      </c>
      <c r="B10244" t="s">
        <v>13740</v>
      </c>
    </row>
    <row r="10245" spans="1:2" x14ac:dyDescent="0.2">
      <c r="A10245">
        <v>16</v>
      </c>
      <c r="B10245" t="s">
        <v>13741</v>
      </c>
    </row>
    <row r="10246" spans="1:2" x14ac:dyDescent="0.2">
      <c r="A10246">
        <v>81</v>
      </c>
      <c r="B10246" t="s">
        <v>13742</v>
      </c>
    </row>
    <row r="10247" spans="1:2" x14ac:dyDescent="0.2">
      <c r="A10247">
        <v>12</v>
      </c>
      <c r="B10247" t="s">
        <v>13743</v>
      </c>
    </row>
    <row r="10248" spans="1:2" x14ac:dyDescent="0.2">
      <c r="A10248">
        <v>5</v>
      </c>
      <c r="B10248" t="s">
        <v>13744</v>
      </c>
    </row>
    <row r="10249" spans="1:2" x14ac:dyDescent="0.2">
      <c r="A10249">
        <v>1</v>
      </c>
      <c r="B10249" t="s">
        <v>13745</v>
      </c>
    </row>
    <row r="10250" spans="1:2" x14ac:dyDescent="0.2">
      <c r="A10250">
        <v>30</v>
      </c>
      <c r="B10250" t="s">
        <v>13746</v>
      </c>
    </row>
    <row r="10251" spans="1:2" x14ac:dyDescent="0.2">
      <c r="A10251">
        <v>13</v>
      </c>
      <c r="B10251" t="s">
        <v>13747</v>
      </c>
    </row>
    <row r="10252" spans="1:2" x14ac:dyDescent="0.2">
      <c r="A10252">
        <v>1</v>
      </c>
      <c r="B10252" t="s">
        <v>13748</v>
      </c>
    </row>
    <row r="10253" spans="1:2" x14ac:dyDescent="0.2">
      <c r="A10253">
        <v>1</v>
      </c>
      <c r="B10253" t="s">
        <v>13749</v>
      </c>
    </row>
    <row r="10254" spans="1:2" x14ac:dyDescent="0.2">
      <c r="A10254">
        <v>49</v>
      </c>
      <c r="B10254" t="s">
        <v>13750</v>
      </c>
    </row>
    <row r="10255" spans="1:2" x14ac:dyDescent="0.2">
      <c r="A10255">
        <v>1</v>
      </c>
      <c r="B10255" t="s">
        <v>13751</v>
      </c>
    </row>
    <row r="10256" spans="1:2" x14ac:dyDescent="0.2">
      <c r="A10256">
        <v>1</v>
      </c>
      <c r="B10256" t="s">
        <v>13752</v>
      </c>
    </row>
    <row r="10257" spans="1:2" x14ac:dyDescent="0.2">
      <c r="A10257">
        <v>1</v>
      </c>
      <c r="B10257" t="s">
        <v>13753</v>
      </c>
    </row>
    <row r="10258" spans="1:2" x14ac:dyDescent="0.2">
      <c r="A10258">
        <v>1</v>
      </c>
      <c r="B10258" t="s">
        <v>13754</v>
      </c>
    </row>
    <row r="10259" spans="1:2" x14ac:dyDescent="0.2">
      <c r="A10259">
        <v>1</v>
      </c>
      <c r="B10259" t="s">
        <v>13755</v>
      </c>
    </row>
    <row r="10260" spans="1:2" x14ac:dyDescent="0.2">
      <c r="A10260">
        <v>13</v>
      </c>
      <c r="B10260" t="s">
        <v>13756</v>
      </c>
    </row>
    <row r="10261" spans="1:2" x14ac:dyDescent="0.2">
      <c r="A10261">
        <v>6</v>
      </c>
      <c r="B10261" t="s">
        <v>13757</v>
      </c>
    </row>
    <row r="10262" spans="1:2" x14ac:dyDescent="0.2">
      <c r="A10262">
        <v>1</v>
      </c>
      <c r="B10262" t="s">
        <v>13758</v>
      </c>
    </row>
    <row r="10263" spans="1:2" x14ac:dyDescent="0.2">
      <c r="A10263">
        <v>14</v>
      </c>
      <c r="B10263" t="s">
        <v>13759</v>
      </c>
    </row>
    <row r="10264" spans="1:2" x14ac:dyDescent="0.2">
      <c r="A10264">
        <v>4</v>
      </c>
      <c r="B10264" t="s">
        <v>13760</v>
      </c>
    </row>
    <row r="10265" spans="1:2" x14ac:dyDescent="0.2">
      <c r="A10265">
        <v>7</v>
      </c>
      <c r="B10265" t="s">
        <v>13761</v>
      </c>
    </row>
    <row r="10266" spans="1:2" x14ac:dyDescent="0.2">
      <c r="A10266">
        <v>1</v>
      </c>
      <c r="B10266" t="s">
        <v>13762</v>
      </c>
    </row>
    <row r="10267" spans="1:2" x14ac:dyDescent="0.2">
      <c r="A10267">
        <v>2</v>
      </c>
      <c r="B10267" t="s">
        <v>13763</v>
      </c>
    </row>
    <row r="10268" spans="1:2" x14ac:dyDescent="0.2">
      <c r="A10268">
        <v>1</v>
      </c>
      <c r="B10268" t="s">
        <v>13764</v>
      </c>
    </row>
    <row r="10269" spans="1:2" x14ac:dyDescent="0.2">
      <c r="A10269">
        <v>5</v>
      </c>
      <c r="B10269" t="s">
        <v>13765</v>
      </c>
    </row>
    <row r="10270" spans="1:2" x14ac:dyDescent="0.2">
      <c r="A10270">
        <v>5</v>
      </c>
      <c r="B10270" t="s">
        <v>13766</v>
      </c>
    </row>
    <row r="10271" spans="1:2" x14ac:dyDescent="0.2">
      <c r="A10271">
        <v>32</v>
      </c>
      <c r="B10271" t="s">
        <v>13767</v>
      </c>
    </row>
    <row r="10272" spans="1:2" x14ac:dyDescent="0.2">
      <c r="A10272">
        <v>3</v>
      </c>
      <c r="B10272" t="s">
        <v>13768</v>
      </c>
    </row>
    <row r="10273" spans="1:2" x14ac:dyDescent="0.2">
      <c r="A10273">
        <v>5</v>
      </c>
      <c r="B10273" t="s">
        <v>13769</v>
      </c>
    </row>
    <row r="10274" spans="1:2" x14ac:dyDescent="0.2">
      <c r="A10274">
        <v>42</v>
      </c>
      <c r="B10274" t="s">
        <v>13770</v>
      </c>
    </row>
    <row r="10275" spans="1:2" x14ac:dyDescent="0.2">
      <c r="A10275">
        <v>28</v>
      </c>
      <c r="B10275" t="s">
        <v>13771</v>
      </c>
    </row>
    <row r="10276" spans="1:2" x14ac:dyDescent="0.2">
      <c r="A10276">
        <v>13</v>
      </c>
      <c r="B10276" t="s">
        <v>13772</v>
      </c>
    </row>
    <row r="10277" spans="1:2" x14ac:dyDescent="0.2">
      <c r="A10277">
        <v>9</v>
      </c>
      <c r="B10277" t="s">
        <v>13773</v>
      </c>
    </row>
    <row r="10278" spans="1:2" x14ac:dyDescent="0.2">
      <c r="A10278">
        <v>1</v>
      </c>
      <c r="B10278" t="s">
        <v>13774</v>
      </c>
    </row>
    <row r="10279" spans="1:2" x14ac:dyDescent="0.2">
      <c r="A10279">
        <v>5</v>
      </c>
      <c r="B10279" t="s">
        <v>13775</v>
      </c>
    </row>
    <row r="10280" spans="1:2" x14ac:dyDescent="0.2">
      <c r="A10280">
        <v>21</v>
      </c>
      <c r="B10280" t="s">
        <v>13776</v>
      </c>
    </row>
    <row r="10281" spans="1:2" x14ac:dyDescent="0.2">
      <c r="A10281">
        <v>2</v>
      </c>
      <c r="B10281" t="s">
        <v>13777</v>
      </c>
    </row>
    <row r="10282" spans="1:2" x14ac:dyDescent="0.2">
      <c r="A10282">
        <v>109</v>
      </c>
      <c r="B10282" t="s">
        <v>13778</v>
      </c>
    </row>
    <row r="10283" spans="1:2" x14ac:dyDescent="0.2">
      <c r="A10283">
        <v>6</v>
      </c>
      <c r="B10283" t="s">
        <v>13779</v>
      </c>
    </row>
    <row r="10284" spans="1:2" x14ac:dyDescent="0.2">
      <c r="A10284">
        <v>1</v>
      </c>
      <c r="B10284" t="s">
        <v>13780</v>
      </c>
    </row>
    <row r="10285" spans="1:2" x14ac:dyDescent="0.2">
      <c r="A10285">
        <v>1</v>
      </c>
      <c r="B10285" t="s">
        <v>13781</v>
      </c>
    </row>
    <row r="10286" spans="1:2" x14ac:dyDescent="0.2">
      <c r="A10286">
        <v>5</v>
      </c>
      <c r="B10286" t="s">
        <v>13782</v>
      </c>
    </row>
    <row r="10287" spans="1:2" x14ac:dyDescent="0.2">
      <c r="A10287">
        <v>16</v>
      </c>
      <c r="B10287" t="s">
        <v>13783</v>
      </c>
    </row>
    <row r="10288" spans="1:2" x14ac:dyDescent="0.2">
      <c r="A10288">
        <v>2</v>
      </c>
      <c r="B10288" t="s">
        <v>13784</v>
      </c>
    </row>
    <row r="10289" spans="1:2" x14ac:dyDescent="0.2">
      <c r="A10289">
        <v>8</v>
      </c>
      <c r="B10289" t="s">
        <v>13785</v>
      </c>
    </row>
    <row r="10290" spans="1:2" x14ac:dyDescent="0.2">
      <c r="A10290">
        <v>74</v>
      </c>
      <c r="B10290" t="s">
        <v>13786</v>
      </c>
    </row>
    <row r="10291" spans="1:2" x14ac:dyDescent="0.2">
      <c r="A10291">
        <v>2</v>
      </c>
      <c r="B10291" t="s">
        <v>13787</v>
      </c>
    </row>
    <row r="10292" spans="1:2" x14ac:dyDescent="0.2">
      <c r="A10292">
        <v>7</v>
      </c>
      <c r="B10292" t="s">
        <v>13788</v>
      </c>
    </row>
    <row r="10293" spans="1:2" x14ac:dyDescent="0.2">
      <c r="A10293">
        <v>6</v>
      </c>
      <c r="B10293" t="s">
        <v>13789</v>
      </c>
    </row>
    <row r="10294" spans="1:2" x14ac:dyDescent="0.2">
      <c r="A10294">
        <v>5</v>
      </c>
      <c r="B10294" t="s">
        <v>13790</v>
      </c>
    </row>
    <row r="10295" spans="1:2" x14ac:dyDescent="0.2">
      <c r="A10295">
        <v>44</v>
      </c>
      <c r="B10295" t="s">
        <v>13791</v>
      </c>
    </row>
    <row r="10296" spans="1:2" x14ac:dyDescent="0.2">
      <c r="A10296">
        <v>13</v>
      </c>
      <c r="B10296" t="s">
        <v>13792</v>
      </c>
    </row>
    <row r="10297" spans="1:2" x14ac:dyDescent="0.2">
      <c r="A10297">
        <v>17</v>
      </c>
      <c r="B10297" t="s">
        <v>13793</v>
      </c>
    </row>
    <row r="10298" spans="1:2" x14ac:dyDescent="0.2">
      <c r="A10298">
        <v>74</v>
      </c>
      <c r="B10298" t="s">
        <v>13794</v>
      </c>
    </row>
    <row r="10299" spans="1:2" x14ac:dyDescent="0.2">
      <c r="A10299">
        <v>11</v>
      </c>
      <c r="B10299" t="s">
        <v>13795</v>
      </c>
    </row>
    <row r="10300" spans="1:2" x14ac:dyDescent="0.2">
      <c r="A10300">
        <v>1</v>
      </c>
      <c r="B10300" t="s">
        <v>13796</v>
      </c>
    </row>
    <row r="10301" spans="1:2" x14ac:dyDescent="0.2">
      <c r="A10301">
        <v>8</v>
      </c>
      <c r="B10301" t="s">
        <v>13797</v>
      </c>
    </row>
    <row r="10302" spans="1:2" x14ac:dyDescent="0.2">
      <c r="A10302">
        <v>7</v>
      </c>
      <c r="B10302" t="s">
        <v>13798</v>
      </c>
    </row>
    <row r="10303" spans="1:2" x14ac:dyDescent="0.2">
      <c r="A10303">
        <v>1</v>
      </c>
      <c r="B10303" t="s">
        <v>13799</v>
      </c>
    </row>
    <row r="10304" spans="1:2" x14ac:dyDescent="0.2">
      <c r="A10304">
        <v>5</v>
      </c>
      <c r="B10304" t="s">
        <v>13800</v>
      </c>
    </row>
    <row r="10305" spans="1:2" x14ac:dyDescent="0.2">
      <c r="A10305">
        <v>9</v>
      </c>
      <c r="B10305" t="s">
        <v>13801</v>
      </c>
    </row>
    <row r="10306" spans="1:2" x14ac:dyDescent="0.2">
      <c r="A10306">
        <v>49</v>
      </c>
      <c r="B10306" t="s">
        <v>13802</v>
      </c>
    </row>
    <row r="10307" spans="1:2" x14ac:dyDescent="0.2">
      <c r="A10307">
        <v>22</v>
      </c>
      <c r="B10307" t="s">
        <v>13803</v>
      </c>
    </row>
    <row r="10308" spans="1:2" x14ac:dyDescent="0.2">
      <c r="A10308">
        <v>5</v>
      </c>
      <c r="B10308" t="s">
        <v>13804</v>
      </c>
    </row>
    <row r="10309" spans="1:2" x14ac:dyDescent="0.2">
      <c r="A10309">
        <v>48</v>
      </c>
      <c r="B10309" t="s">
        <v>13805</v>
      </c>
    </row>
    <row r="10310" spans="1:2" x14ac:dyDescent="0.2">
      <c r="A10310">
        <v>4</v>
      </c>
      <c r="B10310" t="s">
        <v>13806</v>
      </c>
    </row>
    <row r="10311" spans="1:2" x14ac:dyDescent="0.2">
      <c r="A10311">
        <v>49</v>
      </c>
      <c r="B10311" t="s">
        <v>13807</v>
      </c>
    </row>
    <row r="10312" spans="1:2" x14ac:dyDescent="0.2">
      <c r="A10312">
        <v>33</v>
      </c>
      <c r="B10312" t="s">
        <v>13808</v>
      </c>
    </row>
    <row r="10313" spans="1:2" x14ac:dyDescent="0.2">
      <c r="A10313">
        <v>34</v>
      </c>
      <c r="B10313" t="s">
        <v>13809</v>
      </c>
    </row>
    <row r="10314" spans="1:2" x14ac:dyDescent="0.2">
      <c r="A10314">
        <v>17</v>
      </c>
      <c r="B10314" t="s">
        <v>13810</v>
      </c>
    </row>
    <row r="10315" spans="1:2" x14ac:dyDescent="0.2">
      <c r="A10315">
        <v>3</v>
      </c>
      <c r="B10315" t="s">
        <v>13811</v>
      </c>
    </row>
    <row r="10316" spans="1:2" x14ac:dyDescent="0.2">
      <c r="A10316">
        <v>16</v>
      </c>
      <c r="B10316" t="s">
        <v>13812</v>
      </c>
    </row>
    <row r="10317" spans="1:2" x14ac:dyDescent="0.2">
      <c r="A10317">
        <v>9</v>
      </c>
      <c r="B10317" t="s">
        <v>13813</v>
      </c>
    </row>
    <row r="10318" spans="1:2" x14ac:dyDescent="0.2">
      <c r="A10318">
        <v>4</v>
      </c>
      <c r="B10318" t="s">
        <v>13814</v>
      </c>
    </row>
    <row r="10319" spans="1:2" x14ac:dyDescent="0.2">
      <c r="A10319">
        <v>9</v>
      </c>
      <c r="B10319" t="s">
        <v>13815</v>
      </c>
    </row>
    <row r="10320" spans="1:2" x14ac:dyDescent="0.2">
      <c r="A10320">
        <v>15</v>
      </c>
      <c r="B10320" t="s">
        <v>13816</v>
      </c>
    </row>
    <row r="10321" spans="1:2" x14ac:dyDescent="0.2">
      <c r="A10321">
        <v>20</v>
      </c>
      <c r="B10321" t="s">
        <v>13817</v>
      </c>
    </row>
    <row r="10322" spans="1:2" x14ac:dyDescent="0.2">
      <c r="A10322">
        <v>16</v>
      </c>
      <c r="B10322" t="s">
        <v>13818</v>
      </c>
    </row>
    <row r="10323" spans="1:2" x14ac:dyDescent="0.2">
      <c r="A10323">
        <v>7</v>
      </c>
      <c r="B10323" t="s">
        <v>13819</v>
      </c>
    </row>
    <row r="10324" spans="1:2" x14ac:dyDescent="0.2">
      <c r="A10324">
        <v>3</v>
      </c>
      <c r="B10324" t="s">
        <v>13820</v>
      </c>
    </row>
    <row r="10325" spans="1:2" x14ac:dyDescent="0.2">
      <c r="A10325">
        <v>4</v>
      </c>
      <c r="B10325" t="s">
        <v>13821</v>
      </c>
    </row>
    <row r="10326" spans="1:2" x14ac:dyDescent="0.2">
      <c r="A10326">
        <v>4</v>
      </c>
      <c r="B10326" t="s">
        <v>13822</v>
      </c>
    </row>
    <row r="10327" spans="1:2" x14ac:dyDescent="0.2">
      <c r="A10327">
        <v>2</v>
      </c>
      <c r="B10327" t="s">
        <v>13823</v>
      </c>
    </row>
    <row r="10328" spans="1:2" x14ac:dyDescent="0.2">
      <c r="A10328">
        <v>7</v>
      </c>
      <c r="B10328" t="s">
        <v>13824</v>
      </c>
    </row>
    <row r="10329" spans="1:2" x14ac:dyDescent="0.2">
      <c r="A10329">
        <v>6</v>
      </c>
      <c r="B10329" t="s">
        <v>13825</v>
      </c>
    </row>
    <row r="10330" spans="1:2" x14ac:dyDescent="0.2">
      <c r="A10330">
        <v>1</v>
      </c>
      <c r="B10330" t="s">
        <v>13826</v>
      </c>
    </row>
    <row r="10331" spans="1:2" x14ac:dyDescent="0.2">
      <c r="A10331">
        <v>5</v>
      </c>
      <c r="B10331" t="s">
        <v>13827</v>
      </c>
    </row>
    <row r="10332" spans="1:2" x14ac:dyDescent="0.2">
      <c r="A10332">
        <v>1</v>
      </c>
      <c r="B10332" t="s">
        <v>13828</v>
      </c>
    </row>
    <row r="10333" spans="1:2" x14ac:dyDescent="0.2">
      <c r="A10333">
        <v>25</v>
      </c>
      <c r="B10333" t="s">
        <v>13829</v>
      </c>
    </row>
    <row r="10334" spans="1:2" x14ac:dyDescent="0.2">
      <c r="A10334">
        <v>5</v>
      </c>
      <c r="B10334" t="s">
        <v>13830</v>
      </c>
    </row>
    <row r="10335" spans="1:2" x14ac:dyDescent="0.2">
      <c r="A10335">
        <v>12</v>
      </c>
      <c r="B10335" t="s">
        <v>437</v>
      </c>
    </row>
    <row r="10336" spans="1:2" x14ac:dyDescent="0.2">
      <c r="A10336">
        <v>3</v>
      </c>
      <c r="B10336" t="s">
        <v>13831</v>
      </c>
    </row>
    <row r="10337" spans="1:2" x14ac:dyDescent="0.2">
      <c r="A10337">
        <v>2</v>
      </c>
      <c r="B10337" t="s">
        <v>13832</v>
      </c>
    </row>
    <row r="10338" spans="1:2" x14ac:dyDescent="0.2">
      <c r="A10338">
        <v>1</v>
      </c>
      <c r="B10338" t="s">
        <v>13833</v>
      </c>
    </row>
    <row r="10339" spans="1:2" x14ac:dyDescent="0.2">
      <c r="A10339">
        <v>1</v>
      </c>
      <c r="B10339" t="s">
        <v>13834</v>
      </c>
    </row>
    <row r="10340" spans="1:2" x14ac:dyDescent="0.2">
      <c r="A10340">
        <v>9</v>
      </c>
      <c r="B10340" t="s">
        <v>13835</v>
      </c>
    </row>
    <row r="10341" spans="1:2" x14ac:dyDescent="0.2">
      <c r="A10341">
        <v>2</v>
      </c>
      <c r="B10341" t="s">
        <v>13836</v>
      </c>
    </row>
    <row r="10342" spans="1:2" x14ac:dyDescent="0.2">
      <c r="A10342">
        <v>12</v>
      </c>
      <c r="B10342" t="s">
        <v>13837</v>
      </c>
    </row>
    <row r="10343" spans="1:2" x14ac:dyDescent="0.2">
      <c r="A10343">
        <v>39</v>
      </c>
      <c r="B10343" t="s">
        <v>13838</v>
      </c>
    </row>
    <row r="10344" spans="1:2" x14ac:dyDescent="0.2">
      <c r="A10344">
        <v>26</v>
      </c>
      <c r="B10344" t="s">
        <v>13839</v>
      </c>
    </row>
    <row r="10345" spans="1:2" x14ac:dyDescent="0.2">
      <c r="A10345">
        <v>8</v>
      </c>
      <c r="B10345" t="s">
        <v>13840</v>
      </c>
    </row>
    <row r="10346" spans="1:2" x14ac:dyDescent="0.2">
      <c r="A10346">
        <v>15</v>
      </c>
      <c r="B10346" t="s">
        <v>13841</v>
      </c>
    </row>
    <row r="10347" spans="1:2" x14ac:dyDescent="0.2">
      <c r="A10347">
        <v>19</v>
      </c>
      <c r="B10347" t="s">
        <v>13842</v>
      </c>
    </row>
    <row r="10348" spans="1:2" x14ac:dyDescent="0.2">
      <c r="A10348">
        <v>78</v>
      </c>
      <c r="B10348" t="s">
        <v>13843</v>
      </c>
    </row>
    <row r="10349" spans="1:2" x14ac:dyDescent="0.2">
      <c r="A10349">
        <v>122</v>
      </c>
      <c r="B10349" t="s">
        <v>13844</v>
      </c>
    </row>
    <row r="10350" spans="1:2" x14ac:dyDescent="0.2">
      <c r="A10350">
        <v>12</v>
      </c>
      <c r="B10350" t="s">
        <v>13845</v>
      </c>
    </row>
    <row r="10351" spans="1:2" x14ac:dyDescent="0.2">
      <c r="A10351">
        <v>17</v>
      </c>
      <c r="B10351" t="s">
        <v>13846</v>
      </c>
    </row>
    <row r="10352" spans="1:2" x14ac:dyDescent="0.2">
      <c r="A10352">
        <v>95</v>
      </c>
      <c r="B10352" t="s">
        <v>13847</v>
      </c>
    </row>
    <row r="10353" spans="1:2" x14ac:dyDescent="0.2">
      <c r="A10353">
        <v>12</v>
      </c>
      <c r="B10353" t="s">
        <v>13848</v>
      </c>
    </row>
    <row r="10354" spans="1:2" x14ac:dyDescent="0.2">
      <c r="A10354">
        <v>126</v>
      </c>
      <c r="B10354" t="s">
        <v>13849</v>
      </c>
    </row>
    <row r="10355" spans="1:2" x14ac:dyDescent="0.2">
      <c r="A10355">
        <v>10</v>
      </c>
      <c r="B10355" t="s">
        <v>13850</v>
      </c>
    </row>
    <row r="10356" spans="1:2" x14ac:dyDescent="0.2">
      <c r="A10356">
        <v>10</v>
      </c>
      <c r="B10356" t="s">
        <v>13851</v>
      </c>
    </row>
    <row r="10357" spans="1:2" x14ac:dyDescent="0.2">
      <c r="A10357">
        <v>6</v>
      </c>
      <c r="B10357" t="s">
        <v>13852</v>
      </c>
    </row>
    <row r="10358" spans="1:2" x14ac:dyDescent="0.2">
      <c r="A10358">
        <v>3</v>
      </c>
      <c r="B10358" t="s">
        <v>13853</v>
      </c>
    </row>
    <row r="10359" spans="1:2" x14ac:dyDescent="0.2">
      <c r="A10359">
        <v>5</v>
      </c>
      <c r="B10359" t="s">
        <v>13854</v>
      </c>
    </row>
    <row r="10360" spans="1:2" x14ac:dyDescent="0.2">
      <c r="A10360">
        <v>5</v>
      </c>
      <c r="B10360" t="s">
        <v>13855</v>
      </c>
    </row>
    <row r="10361" spans="1:2" x14ac:dyDescent="0.2">
      <c r="A10361">
        <v>14</v>
      </c>
      <c r="B10361" t="s">
        <v>13856</v>
      </c>
    </row>
    <row r="10362" spans="1:2" x14ac:dyDescent="0.2">
      <c r="A10362">
        <v>1</v>
      </c>
      <c r="B10362" t="s">
        <v>13857</v>
      </c>
    </row>
    <row r="10363" spans="1:2" x14ac:dyDescent="0.2">
      <c r="A10363">
        <v>1</v>
      </c>
      <c r="B10363" t="s">
        <v>13858</v>
      </c>
    </row>
    <row r="10364" spans="1:2" x14ac:dyDescent="0.2">
      <c r="A10364">
        <v>16</v>
      </c>
      <c r="B10364" t="s">
        <v>13859</v>
      </c>
    </row>
    <row r="10365" spans="1:2" x14ac:dyDescent="0.2">
      <c r="A10365">
        <v>8</v>
      </c>
      <c r="B10365" t="s">
        <v>13860</v>
      </c>
    </row>
    <row r="10366" spans="1:2" x14ac:dyDescent="0.2">
      <c r="A10366">
        <v>5</v>
      </c>
      <c r="B10366" t="s">
        <v>13861</v>
      </c>
    </row>
    <row r="10367" spans="1:2" x14ac:dyDescent="0.2">
      <c r="A10367">
        <v>17</v>
      </c>
      <c r="B10367" t="s">
        <v>13862</v>
      </c>
    </row>
    <row r="10368" spans="1:2" x14ac:dyDescent="0.2">
      <c r="A10368">
        <v>2</v>
      </c>
      <c r="B10368" t="s">
        <v>13863</v>
      </c>
    </row>
    <row r="10369" spans="1:2" x14ac:dyDescent="0.2">
      <c r="A10369">
        <v>1</v>
      </c>
      <c r="B10369" t="s">
        <v>13864</v>
      </c>
    </row>
    <row r="10370" spans="1:2" x14ac:dyDescent="0.2">
      <c r="A10370">
        <v>1</v>
      </c>
      <c r="B10370" t="s">
        <v>13865</v>
      </c>
    </row>
    <row r="10371" spans="1:2" x14ac:dyDescent="0.2">
      <c r="A10371">
        <v>2</v>
      </c>
      <c r="B10371" t="s">
        <v>13866</v>
      </c>
    </row>
    <row r="10372" spans="1:2" x14ac:dyDescent="0.2">
      <c r="A10372">
        <v>10</v>
      </c>
      <c r="B10372" t="s">
        <v>13867</v>
      </c>
    </row>
    <row r="10373" spans="1:2" x14ac:dyDescent="0.2">
      <c r="A10373">
        <v>17</v>
      </c>
      <c r="B10373" t="s">
        <v>13868</v>
      </c>
    </row>
    <row r="10374" spans="1:2" x14ac:dyDescent="0.2">
      <c r="A10374">
        <v>1</v>
      </c>
      <c r="B10374" t="s">
        <v>13869</v>
      </c>
    </row>
    <row r="10375" spans="1:2" x14ac:dyDescent="0.2">
      <c r="A10375">
        <v>9</v>
      </c>
      <c r="B10375" t="s">
        <v>13870</v>
      </c>
    </row>
    <row r="10376" spans="1:2" x14ac:dyDescent="0.2">
      <c r="A10376">
        <v>2</v>
      </c>
      <c r="B10376" t="s">
        <v>13871</v>
      </c>
    </row>
    <row r="10377" spans="1:2" x14ac:dyDescent="0.2">
      <c r="A10377">
        <v>2</v>
      </c>
      <c r="B10377" t="s">
        <v>13872</v>
      </c>
    </row>
    <row r="10378" spans="1:2" x14ac:dyDescent="0.2">
      <c r="A10378">
        <v>8</v>
      </c>
      <c r="B10378" t="s">
        <v>13873</v>
      </c>
    </row>
    <row r="10379" spans="1:2" x14ac:dyDescent="0.2">
      <c r="A10379">
        <v>14</v>
      </c>
      <c r="B10379" t="s">
        <v>13874</v>
      </c>
    </row>
    <row r="10380" spans="1:2" x14ac:dyDescent="0.2">
      <c r="A10380">
        <v>362</v>
      </c>
      <c r="B10380" t="s">
        <v>13875</v>
      </c>
    </row>
    <row r="10381" spans="1:2" x14ac:dyDescent="0.2">
      <c r="A10381">
        <v>2</v>
      </c>
      <c r="B10381" t="s">
        <v>13876</v>
      </c>
    </row>
    <row r="10382" spans="1:2" x14ac:dyDescent="0.2">
      <c r="A10382">
        <v>7</v>
      </c>
      <c r="B10382" t="s">
        <v>13877</v>
      </c>
    </row>
    <row r="10383" spans="1:2" x14ac:dyDescent="0.2">
      <c r="A10383">
        <v>4</v>
      </c>
      <c r="B10383" t="s">
        <v>13878</v>
      </c>
    </row>
    <row r="10384" spans="1:2" x14ac:dyDescent="0.2">
      <c r="A10384">
        <v>11</v>
      </c>
      <c r="B10384" t="s">
        <v>13879</v>
      </c>
    </row>
    <row r="10385" spans="1:2" x14ac:dyDescent="0.2">
      <c r="A10385">
        <v>7</v>
      </c>
      <c r="B10385" t="s">
        <v>13880</v>
      </c>
    </row>
    <row r="10386" spans="1:2" x14ac:dyDescent="0.2">
      <c r="A10386">
        <v>8</v>
      </c>
      <c r="B10386" t="s">
        <v>13881</v>
      </c>
    </row>
    <row r="10387" spans="1:2" x14ac:dyDescent="0.2">
      <c r="A10387">
        <v>5</v>
      </c>
      <c r="B10387" t="s">
        <v>13882</v>
      </c>
    </row>
    <row r="10388" spans="1:2" x14ac:dyDescent="0.2">
      <c r="A10388">
        <v>4</v>
      </c>
      <c r="B10388" t="s">
        <v>13883</v>
      </c>
    </row>
    <row r="10389" spans="1:2" x14ac:dyDescent="0.2">
      <c r="A10389">
        <v>1</v>
      </c>
      <c r="B10389" t="s">
        <v>13884</v>
      </c>
    </row>
    <row r="10390" spans="1:2" x14ac:dyDescent="0.2">
      <c r="A10390">
        <v>2</v>
      </c>
      <c r="B10390" t="s">
        <v>13885</v>
      </c>
    </row>
    <row r="10391" spans="1:2" x14ac:dyDescent="0.2">
      <c r="A10391">
        <v>14</v>
      </c>
      <c r="B10391" t="s">
        <v>13886</v>
      </c>
    </row>
    <row r="10392" spans="1:2" x14ac:dyDescent="0.2">
      <c r="A10392">
        <v>103</v>
      </c>
      <c r="B10392" t="s">
        <v>13887</v>
      </c>
    </row>
    <row r="10393" spans="1:2" x14ac:dyDescent="0.2">
      <c r="A10393">
        <v>16</v>
      </c>
      <c r="B10393" t="s">
        <v>13888</v>
      </c>
    </row>
    <row r="10394" spans="1:2" x14ac:dyDescent="0.2">
      <c r="A10394">
        <v>1</v>
      </c>
      <c r="B10394" t="s">
        <v>13889</v>
      </c>
    </row>
    <row r="10395" spans="1:2" x14ac:dyDescent="0.2">
      <c r="A10395">
        <v>70</v>
      </c>
      <c r="B10395" t="s">
        <v>13890</v>
      </c>
    </row>
    <row r="10396" spans="1:2" x14ac:dyDescent="0.2">
      <c r="A10396">
        <v>21</v>
      </c>
      <c r="B10396" t="s">
        <v>13891</v>
      </c>
    </row>
    <row r="10397" spans="1:2" x14ac:dyDescent="0.2">
      <c r="A10397">
        <v>2</v>
      </c>
      <c r="B10397" t="s">
        <v>13892</v>
      </c>
    </row>
    <row r="10398" spans="1:2" x14ac:dyDescent="0.2">
      <c r="A10398">
        <v>5</v>
      </c>
      <c r="B10398" t="s">
        <v>13893</v>
      </c>
    </row>
    <row r="10399" spans="1:2" x14ac:dyDescent="0.2">
      <c r="A10399">
        <v>1</v>
      </c>
      <c r="B10399" t="s">
        <v>13894</v>
      </c>
    </row>
    <row r="10400" spans="1:2" x14ac:dyDescent="0.2">
      <c r="A10400">
        <v>1</v>
      </c>
      <c r="B10400" t="s">
        <v>13895</v>
      </c>
    </row>
    <row r="10401" spans="1:2" x14ac:dyDescent="0.2">
      <c r="A10401">
        <v>2</v>
      </c>
      <c r="B10401" t="s">
        <v>13896</v>
      </c>
    </row>
    <row r="10402" spans="1:2" x14ac:dyDescent="0.2">
      <c r="A10402">
        <v>19</v>
      </c>
      <c r="B10402" t="s">
        <v>13897</v>
      </c>
    </row>
    <row r="10403" spans="1:2" x14ac:dyDescent="0.2">
      <c r="A10403">
        <v>21</v>
      </c>
      <c r="B10403" t="s">
        <v>13898</v>
      </c>
    </row>
    <row r="10404" spans="1:2" x14ac:dyDescent="0.2">
      <c r="A10404">
        <v>37</v>
      </c>
      <c r="B10404" t="s">
        <v>13899</v>
      </c>
    </row>
    <row r="10405" spans="1:2" x14ac:dyDescent="0.2">
      <c r="A10405">
        <v>6</v>
      </c>
      <c r="B10405" t="s">
        <v>13900</v>
      </c>
    </row>
    <row r="10406" spans="1:2" x14ac:dyDescent="0.2">
      <c r="A10406">
        <v>4</v>
      </c>
      <c r="B10406" t="s">
        <v>13901</v>
      </c>
    </row>
    <row r="10407" spans="1:2" x14ac:dyDescent="0.2">
      <c r="A10407">
        <v>4</v>
      </c>
      <c r="B10407" t="s">
        <v>13902</v>
      </c>
    </row>
    <row r="10408" spans="1:2" x14ac:dyDescent="0.2">
      <c r="A10408">
        <v>38</v>
      </c>
      <c r="B10408" t="s">
        <v>13903</v>
      </c>
    </row>
    <row r="10409" spans="1:2" x14ac:dyDescent="0.2">
      <c r="A10409">
        <v>1</v>
      </c>
      <c r="B10409" t="s">
        <v>13904</v>
      </c>
    </row>
    <row r="10410" spans="1:2" x14ac:dyDescent="0.2">
      <c r="A10410">
        <v>13</v>
      </c>
      <c r="B10410" t="s">
        <v>13905</v>
      </c>
    </row>
    <row r="10411" spans="1:2" x14ac:dyDescent="0.2">
      <c r="A10411">
        <v>1</v>
      </c>
      <c r="B10411" t="s">
        <v>13906</v>
      </c>
    </row>
    <row r="10412" spans="1:2" x14ac:dyDescent="0.2">
      <c r="A10412">
        <v>5</v>
      </c>
      <c r="B10412" t="s">
        <v>13907</v>
      </c>
    </row>
    <row r="10413" spans="1:2" x14ac:dyDescent="0.2">
      <c r="A10413">
        <v>1</v>
      </c>
      <c r="B10413" t="s">
        <v>13908</v>
      </c>
    </row>
    <row r="10414" spans="1:2" x14ac:dyDescent="0.2">
      <c r="A10414">
        <v>4</v>
      </c>
      <c r="B10414" t="s">
        <v>13909</v>
      </c>
    </row>
    <row r="10415" spans="1:2" x14ac:dyDescent="0.2">
      <c r="A10415">
        <v>4</v>
      </c>
      <c r="B10415" t="s">
        <v>13910</v>
      </c>
    </row>
    <row r="10416" spans="1:2" x14ac:dyDescent="0.2">
      <c r="A10416">
        <v>7</v>
      </c>
      <c r="B10416" t="s">
        <v>13911</v>
      </c>
    </row>
    <row r="10417" spans="1:2" x14ac:dyDescent="0.2">
      <c r="A10417">
        <v>6</v>
      </c>
      <c r="B10417" t="s">
        <v>13912</v>
      </c>
    </row>
    <row r="10418" spans="1:2" x14ac:dyDescent="0.2">
      <c r="A10418">
        <v>1</v>
      </c>
      <c r="B10418" t="s">
        <v>13913</v>
      </c>
    </row>
    <row r="10419" spans="1:2" x14ac:dyDescent="0.2">
      <c r="A10419">
        <v>3</v>
      </c>
      <c r="B10419" t="s">
        <v>13914</v>
      </c>
    </row>
    <row r="10420" spans="1:2" x14ac:dyDescent="0.2">
      <c r="A10420">
        <v>20</v>
      </c>
      <c r="B10420" t="s">
        <v>13915</v>
      </c>
    </row>
    <row r="10421" spans="1:2" x14ac:dyDescent="0.2">
      <c r="A10421">
        <v>10</v>
      </c>
      <c r="B10421" t="s">
        <v>13916</v>
      </c>
    </row>
    <row r="10422" spans="1:2" x14ac:dyDescent="0.2">
      <c r="A10422">
        <v>3</v>
      </c>
      <c r="B10422" t="s">
        <v>13917</v>
      </c>
    </row>
    <row r="10423" spans="1:2" x14ac:dyDescent="0.2">
      <c r="A10423">
        <v>2</v>
      </c>
      <c r="B10423" t="s">
        <v>13918</v>
      </c>
    </row>
    <row r="10424" spans="1:2" x14ac:dyDescent="0.2">
      <c r="A10424">
        <v>1</v>
      </c>
      <c r="B10424" t="s">
        <v>13919</v>
      </c>
    </row>
    <row r="10425" spans="1:2" x14ac:dyDescent="0.2">
      <c r="A10425">
        <v>19</v>
      </c>
      <c r="B10425" t="s">
        <v>13920</v>
      </c>
    </row>
    <row r="10426" spans="1:2" x14ac:dyDescent="0.2">
      <c r="A10426">
        <v>6</v>
      </c>
      <c r="B10426" t="s">
        <v>13921</v>
      </c>
    </row>
    <row r="10427" spans="1:2" x14ac:dyDescent="0.2">
      <c r="A10427">
        <v>2</v>
      </c>
      <c r="B10427" t="s">
        <v>13922</v>
      </c>
    </row>
    <row r="10428" spans="1:2" x14ac:dyDescent="0.2">
      <c r="A10428">
        <v>66</v>
      </c>
      <c r="B10428" t="s">
        <v>13923</v>
      </c>
    </row>
    <row r="10429" spans="1:2" x14ac:dyDescent="0.2">
      <c r="A10429">
        <v>31</v>
      </c>
      <c r="B10429" t="s">
        <v>13924</v>
      </c>
    </row>
    <row r="10430" spans="1:2" x14ac:dyDescent="0.2">
      <c r="A10430">
        <v>5</v>
      </c>
      <c r="B10430" t="s">
        <v>13925</v>
      </c>
    </row>
    <row r="10431" spans="1:2" x14ac:dyDescent="0.2">
      <c r="A10431">
        <v>8</v>
      </c>
      <c r="B10431" t="s">
        <v>13926</v>
      </c>
    </row>
    <row r="10432" spans="1:2" x14ac:dyDescent="0.2">
      <c r="A10432">
        <v>9</v>
      </c>
      <c r="B10432" t="s">
        <v>13927</v>
      </c>
    </row>
    <row r="10433" spans="1:2" x14ac:dyDescent="0.2">
      <c r="A10433">
        <v>1</v>
      </c>
      <c r="B10433" t="s">
        <v>13928</v>
      </c>
    </row>
    <row r="10434" spans="1:2" x14ac:dyDescent="0.2">
      <c r="A10434">
        <v>4</v>
      </c>
      <c r="B10434" t="s">
        <v>13929</v>
      </c>
    </row>
    <row r="10435" spans="1:2" x14ac:dyDescent="0.2">
      <c r="A10435">
        <v>6</v>
      </c>
      <c r="B10435" t="s">
        <v>13930</v>
      </c>
    </row>
    <row r="10436" spans="1:2" x14ac:dyDescent="0.2">
      <c r="A10436">
        <v>2</v>
      </c>
      <c r="B10436" t="s">
        <v>13931</v>
      </c>
    </row>
    <row r="10437" spans="1:2" x14ac:dyDescent="0.2">
      <c r="A10437">
        <v>2</v>
      </c>
      <c r="B10437" t="s">
        <v>13932</v>
      </c>
    </row>
    <row r="10438" spans="1:2" x14ac:dyDescent="0.2">
      <c r="A10438">
        <v>3</v>
      </c>
      <c r="B10438" t="s">
        <v>13933</v>
      </c>
    </row>
    <row r="10439" spans="1:2" x14ac:dyDescent="0.2">
      <c r="A10439">
        <v>2</v>
      </c>
      <c r="B10439" t="s">
        <v>13934</v>
      </c>
    </row>
    <row r="10440" spans="1:2" x14ac:dyDescent="0.2">
      <c r="A10440">
        <v>1</v>
      </c>
      <c r="B10440" t="s">
        <v>13935</v>
      </c>
    </row>
    <row r="10441" spans="1:2" x14ac:dyDescent="0.2">
      <c r="A10441">
        <v>4</v>
      </c>
      <c r="B10441" t="s">
        <v>13936</v>
      </c>
    </row>
    <row r="10442" spans="1:2" x14ac:dyDescent="0.2">
      <c r="A10442">
        <v>4</v>
      </c>
      <c r="B10442" t="s">
        <v>13937</v>
      </c>
    </row>
    <row r="10443" spans="1:2" x14ac:dyDescent="0.2">
      <c r="A10443">
        <v>1</v>
      </c>
      <c r="B10443" t="s">
        <v>13938</v>
      </c>
    </row>
    <row r="10444" spans="1:2" x14ac:dyDescent="0.2">
      <c r="A10444">
        <v>4</v>
      </c>
      <c r="B10444" t="s">
        <v>13939</v>
      </c>
    </row>
    <row r="10445" spans="1:2" x14ac:dyDescent="0.2">
      <c r="A10445">
        <v>3</v>
      </c>
      <c r="B10445" t="s">
        <v>13940</v>
      </c>
    </row>
    <row r="10446" spans="1:2" x14ac:dyDescent="0.2">
      <c r="A10446">
        <v>3</v>
      </c>
      <c r="B10446" t="s">
        <v>13941</v>
      </c>
    </row>
    <row r="10447" spans="1:2" x14ac:dyDescent="0.2">
      <c r="A10447">
        <v>8</v>
      </c>
      <c r="B10447" t="s">
        <v>13942</v>
      </c>
    </row>
    <row r="10448" spans="1:2" x14ac:dyDescent="0.2">
      <c r="A10448">
        <v>9</v>
      </c>
      <c r="B10448" t="s">
        <v>13943</v>
      </c>
    </row>
    <row r="10449" spans="1:2" x14ac:dyDescent="0.2">
      <c r="A10449">
        <v>1</v>
      </c>
      <c r="B10449" t="s">
        <v>13944</v>
      </c>
    </row>
    <row r="10450" spans="1:2" x14ac:dyDescent="0.2">
      <c r="A10450">
        <v>2</v>
      </c>
      <c r="B10450" t="s">
        <v>13945</v>
      </c>
    </row>
    <row r="10451" spans="1:2" x14ac:dyDescent="0.2">
      <c r="A10451">
        <v>2</v>
      </c>
      <c r="B10451" t="s">
        <v>13946</v>
      </c>
    </row>
    <row r="10452" spans="1:2" x14ac:dyDescent="0.2">
      <c r="A10452">
        <v>6</v>
      </c>
      <c r="B10452" t="s">
        <v>13947</v>
      </c>
    </row>
    <row r="10453" spans="1:2" x14ac:dyDescent="0.2">
      <c r="A10453">
        <v>25</v>
      </c>
      <c r="B10453" t="s">
        <v>13948</v>
      </c>
    </row>
    <row r="10454" spans="1:2" x14ac:dyDescent="0.2">
      <c r="A10454">
        <v>1</v>
      </c>
      <c r="B10454" t="s">
        <v>13949</v>
      </c>
    </row>
    <row r="10455" spans="1:2" x14ac:dyDescent="0.2">
      <c r="A10455">
        <v>4</v>
      </c>
      <c r="B10455" t="s">
        <v>13950</v>
      </c>
    </row>
    <row r="10456" spans="1:2" x14ac:dyDescent="0.2">
      <c r="A10456">
        <v>2</v>
      </c>
      <c r="B10456" t="s">
        <v>13951</v>
      </c>
    </row>
    <row r="10457" spans="1:2" x14ac:dyDescent="0.2">
      <c r="A10457">
        <v>2</v>
      </c>
      <c r="B10457" t="s">
        <v>13952</v>
      </c>
    </row>
    <row r="10458" spans="1:2" x14ac:dyDescent="0.2">
      <c r="A10458">
        <v>1</v>
      </c>
      <c r="B10458" t="s">
        <v>13953</v>
      </c>
    </row>
    <row r="10459" spans="1:2" x14ac:dyDescent="0.2">
      <c r="A10459">
        <v>1</v>
      </c>
      <c r="B10459" t="s">
        <v>13954</v>
      </c>
    </row>
    <row r="10460" spans="1:2" x14ac:dyDescent="0.2">
      <c r="A10460">
        <v>1</v>
      </c>
      <c r="B10460" t="s">
        <v>13955</v>
      </c>
    </row>
    <row r="10461" spans="1:2" x14ac:dyDescent="0.2">
      <c r="A10461">
        <v>13</v>
      </c>
      <c r="B10461" t="s">
        <v>13956</v>
      </c>
    </row>
    <row r="10462" spans="1:2" x14ac:dyDescent="0.2">
      <c r="A10462">
        <v>1</v>
      </c>
      <c r="B10462" t="s">
        <v>13957</v>
      </c>
    </row>
    <row r="10463" spans="1:2" x14ac:dyDescent="0.2">
      <c r="A10463">
        <v>4</v>
      </c>
      <c r="B10463" t="s">
        <v>13958</v>
      </c>
    </row>
    <row r="10464" spans="1:2" x14ac:dyDescent="0.2">
      <c r="A10464">
        <v>2</v>
      </c>
      <c r="B10464" t="s">
        <v>13959</v>
      </c>
    </row>
    <row r="10465" spans="1:2" x14ac:dyDescent="0.2">
      <c r="A10465">
        <v>1</v>
      </c>
      <c r="B10465" t="s">
        <v>13960</v>
      </c>
    </row>
    <row r="10466" spans="1:2" x14ac:dyDescent="0.2">
      <c r="A10466">
        <v>1</v>
      </c>
      <c r="B10466" t="s">
        <v>13961</v>
      </c>
    </row>
    <row r="10467" spans="1:2" x14ac:dyDescent="0.2">
      <c r="A10467">
        <v>4</v>
      </c>
      <c r="B10467" t="s">
        <v>13962</v>
      </c>
    </row>
    <row r="10468" spans="1:2" x14ac:dyDescent="0.2">
      <c r="A10468">
        <v>5</v>
      </c>
      <c r="B10468" t="s">
        <v>13963</v>
      </c>
    </row>
    <row r="10469" spans="1:2" x14ac:dyDescent="0.2">
      <c r="A10469">
        <v>65</v>
      </c>
      <c r="B10469" t="s">
        <v>13964</v>
      </c>
    </row>
    <row r="10470" spans="1:2" x14ac:dyDescent="0.2">
      <c r="A10470">
        <v>9</v>
      </c>
      <c r="B10470" t="s">
        <v>13965</v>
      </c>
    </row>
    <row r="10471" spans="1:2" x14ac:dyDescent="0.2">
      <c r="A10471">
        <v>5</v>
      </c>
      <c r="B10471" t="s">
        <v>13966</v>
      </c>
    </row>
    <row r="10472" spans="1:2" x14ac:dyDescent="0.2">
      <c r="A10472">
        <v>80</v>
      </c>
      <c r="B10472" t="s">
        <v>13967</v>
      </c>
    </row>
    <row r="10473" spans="1:2" x14ac:dyDescent="0.2">
      <c r="A10473">
        <v>4</v>
      </c>
      <c r="B10473" t="s">
        <v>13968</v>
      </c>
    </row>
    <row r="10474" spans="1:2" x14ac:dyDescent="0.2">
      <c r="A10474">
        <v>1</v>
      </c>
      <c r="B10474" t="s">
        <v>13969</v>
      </c>
    </row>
    <row r="10475" spans="1:2" x14ac:dyDescent="0.2">
      <c r="A10475">
        <v>4</v>
      </c>
      <c r="B10475" t="s">
        <v>13970</v>
      </c>
    </row>
    <row r="10476" spans="1:2" x14ac:dyDescent="0.2">
      <c r="A10476">
        <v>5</v>
      </c>
      <c r="B10476" t="s">
        <v>13971</v>
      </c>
    </row>
    <row r="10477" spans="1:2" x14ac:dyDescent="0.2">
      <c r="A10477">
        <v>9</v>
      </c>
      <c r="B10477" t="s">
        <v>13972</v>
      </c>
    </row>
    <row r="10478" spans="1:2" x14ac:dyDescent="0.2">
      <c r="A10478">
        <v>4</v>
      </c>
      <c r="B10478" t="s">
        <v>13973</v>
      </c>
    </row>
    <row r="10479" spans="1:2" x14ac:dyDescent="0.2">
      <c r="A10479">
        <v>1</v>
      </c>
      <c r="B10479" t="s">
        <v>13974</v>
      </c>
    </row>
    <row r="10480" spans="1:2" x14ac:dyDescent="0.2">
      <c r="A10480">
        <v>1</v>
      </c>
      <c r="B10480" t="s">
        <v>13975</v>
      </c>
    </row>
    <row r="10481" spans="1:2" x14ac:dyDescent="0.2">
      <c r="A10481">
        <v>2</v>
      </c>
      <c r="B10481" t="s">
        <v>13976</v>
      </c>
    </row>
    <row r="10482" spans="1:2" x14ac:dyDescent="0.2">
      <c r="A10482">
        <v>13</v>
      </c>
      <c r="B10482" t="s">
        <v>13977</v>
      </c>
    </row>
    <row r="10483" spans="1:2" x14ac:dyDescent="0.2">
      <c r="A10483">
        <v>2</v>
      </c>
      <c r="B10483" t="s">
        <v>13978</v>
      </c>
    </row>
    <row r="10484" spans="1:2" x14ac:dyDescent="0.2">
      <c r="A10484">
        <v>5</v>
      </c>
      <c r="B10484" t="s">
        <v>13979</v>
      </c>
    </row>
    <row r="10485" spans="1:2" x14ac:dyDescent="0.2">
      <c r="A10485">
        <v>1</v>
      </c>
      <c r="B10485" t="s">
        <v>13980</v>
      </c>
    </row>
    <row r="10486" spans="1:2" x14ac:dyDescent="0.2">
      <c r="A10486">
        <v>4</v>
      </c>
      <c r="B10486" t="s">
        <v>13981</v>
      </c>
    </row>
    <row r="10487" spans="1:2" x14ac:dyDescent="0.2">
      <c r="A10487">
        <v>1</v>
      </c>
      <c r="B10487" t="s">
        <v>13982</v>
      </c>
    </row>
    <row r="10488" spans="1:2" x14ac:dyDescent="0.2">
      <c r="A10488">
        <v>2</v>
      </c>
      <c r="B10488" t="s">
        <v>13983</v>
      </c>
    </row>
    <row r="10489" spans="1:2" x14ac:dyDescent="0.2">
      <c r="A10489">
        <v>10</v>
      </c>
      <c r="B10489" t="s">
        <v>13984</v>
      </c>
    </row>
    <row r="10490" spans="1:2" x14ac:dyDescent="0.2">
      <c r="A10490">
        <v>2</v>
      </c>
      <c r="B10490" t="s">
        <v>13985</v>
      </c>
    </row>
    <row r="10491" spans="1:2" x14ac:dyDescent="0.2">
      <c r="A10491">
        <v>14</v>
      </c>
      <c r="B10491" t="s">
        <v>13986</v>
      </c>
    </row>
    <row r="10492" spans="1:2" x14ac:dyDescent="0.2">
      <c r="A10492">
        <v>33</v>
      </c>
      <c r="B10492" t="s">
        <v>13987</v>
      </c>
    </row>
    <row r="10493" spans="1:2" x14ac:dyDescent="0.2">
      <c r="A10493">
        <v>2</v>
      </c>
      <c r="B10493" t="s">
        <v>13988</v>
      </c>
    </row>
    <row r="10494" spans="1:2" x14ac:dyDescent="0.2">
      <c r="A10494">
        <v>1</v>
      </c>
      <c r="B10494" t="s">
        <v>13989</v>
      </c>
    </row>
    <row r="10495" spans="1:2" x14ac:dyDescent="0.2">
      <c r="A10495">
        <v>28</v>
      </c>
      <c r="B10495" t="s">
        <v>13990</v>
      </c>
    </row>
    <row r="10496" spans="1:2" x14ac:dyDescent="0.2">
      <c r="A10496">
        <v>1</v>
      </c>
      <c r="B10496" t="s">
        <v>13991</v>
      </c>
    </row>
    <row r="10497" spans="1:2" x14ac:dyDescent="0.2">
      <c r="A10497">
        <v>54</v>
      </c>
      <c r="B10497" t="s">
        <v>13992</v>
      </c>
    </row>
    <row r="10498" spans="1:2" x14ac:dyDescent="0.2">
      <c r="A10498">
        <v>8</v>
      </c>
      <c r="B10498" t="s">
        <v>13993</v>
      </c>
    </row>
    <row r="10499" spans="1:2" x14ac:dyDescent="0.2">
      <c r="A10499">
        <v>27</v>
      </c>
      <c r="B10499" t="s">
        <v>13994</v>
      </c>
    </row>
    <row r="10500" spans="1:2" x14ac:dyDescent="0.2">
      <c r="A10500">
        <v>12</v>
      </c>
      <c r="B10500" t="s">
        <v>439</v>
      </c>
    </row>
    <row r="10501" spans="1:2" x14ac:dyDescent="0.2">
      <c r="A10501">
        <v>14</v>
      </c>
      <c r="B10501" t="s">
        <v>1639</v>
      </c>
    </row>
    <row r="10502" spans="1:2" x14ac:dyDescent="0.2">
      <c r="A10502">
        <v>15</v>
      </c>
      <c r="B10502" t="s">
        <v>400</v>
      </c>
    </row>
    <row r="10503" spans="1:2" x14ac:dyDescent="0.2">
      <c r="A10503">
        <v>10</v>
      </c>
      <c r="B10503" t="s">
        <v>13995</v>
      </c>
    </row>
    <row r="10504" spans="1:2" x14ac:dyDescent="0.2">
      <c r="A10504">
        <v>65</v>
      </c>
      <c r="B10504" t="s">
        <v>1593</v>
      </c>
    </row>
    <row r="10505" spans="1:2" x14ac:dyDescent="0.2">
      <c r="A10505">
        <v>9</v>
      </c>
      <c r="B10505" t="s">
        <v>56</v>
      </c>
    </row>
    <row r="10506" spans="1:2" x14ac:dyDescent="0.2">
      <c r="A10506">
        <v>89</v>
      </c>
      <c r="B10506" t="s">
        <v>13996</v>
      </c>
    </row>
    <row r="10507" spans="1:2" x14ac:dyDescent="0.2">
      <c r="A10507">
        <v>43</v>
      </c>
      <c r="B10507" t="s">
        <v>13997</v>
      </c>
    </row>
    <row r="10508" spans="1:2" x14ac:dyDescent="0.2">
      <c r="A10508">
        <v>17</v>
      </c>
      <c r="B10508" t="s">
        <v>13998</v>
      </c>
    </row>
    <row r="10509" spans="1:2" x14ac:dyDescent="0.2">
      <c r="A10509">
        <v>13</v>
      </c>
      <c r="B10509" t="s">
        <v>650</v>
      </c>
    </row>
    <row r="10510" spans="1:2" x14ac:dyDescent="0.2">
      <c r="A10510">
        <v>1</v>
      </c>
      <c r="B10510" t="s">
        <v>13999</v>
      </c>
    </row>
    <row r="10511" spans="1:2" x14ac:dyDescent="0.2">
      <c r="A10511">
        <v>86</v>
      </c>
      <c r="B10511" t="s">
        <v>72</v>
      </c>
    </row>
    <row r="10512" spans="1:2" x14ac:dyDescent="0.2">
      <c r="A10512">
        <v>31</v>
      </c>
      <c r="B10512" t="s">
        <v>1638</v>
      </c>
    </row>
    <row r="10513" spans="1:2" x14ac:dyDescent="0.2">
      <c r="A10513">
        <v>66</v>
      </c>
      <c r="B10513" t="s">
        <v>14000</v>
      </c>
    </row>
    <row r="10514" spans="1:2" x14ac:dyDescent="0.2">
      <c r="A10514">
        <v>32</v>
      </c>
      <c r="B10514" t="s">
        <v>14001</v>
      </c>
    </row>
    <row r="10515" spans="1:2" x14ac:dyDescent="0.2">
      <c r="A10515">
        <v>2</v>
      </c>
      <c r="B10515" t="s">
        <v>53</v>
      </c>
    </row>
    <row r="10516" spans="1:2" x14ac:dyDescent="0.2">
      <c r="A10516">
        <v>9</v>
      </c>
      <c r="B10516" t="s">
        <v>14002</v>
      </c>
    </row>
    <row r="10517" spans="1:2" x14ac:dyDescent="0.2">
      <c r="A10517">
        <v>2</v>
      </c>
      <c r="B10517" t="s">
        <v>14003</v>
      </c>
    </row>
    <row r="10518" spans="1:2" x14ac:dyDescent="0.2">
      <c r="A10518">
        <v>47</v>
      </c>
      <c r="B10518" t="s">
        <v>644</v>
      </c>
    </row>
    <row r="10519" spans="1:2" x14ac:dyDescent="0.2">
      <c r="A10519">
        <v>21</v>
      </c>
      <c r="B10519" t="s">
        <v>14004</v>
      </c>
    </row>
    <row r="10520" spans="1:2" x14ac:dyDescent="0.2">
      <c r="A10520">
        <v>7</v>
      </c>
      <c r="B10520" t="s">
        <v>216</v>
      </c>
    </row>
    <row r="10521" spans="1:2" x14ac:dyDescent="0.2">
      <c r="A10521">
        <v>4</v>
      </c>
      <c r="B10521" t="s">
        <v>14005</v>
      </c>
    </row>
    <row r="10522" spans="1:2" x14ac:dyDescent="0.2">
      <c r="A10522">
        <v>5</v>
      </c>
      <c r="B10522" t="s">
        <v>14006</v>
      </c>
    </row>
    <row r="10523" spans="1:2" x14ac:dyDescent="0.2">
      <c r="A10523">
        <v>1</v>
      </c>
      <c r="B10523" t="s">
        <v>14007</v>
      </c>
    </row>
    <row r="10524" spans="1:2" x14ac:dyDescent="0.2">
      <c r="A10524">
        <v>5</v>
      </c>
      <c r="B10524" t="s">
        <v>569</v>
      </c>
    </row>
    <row r="10525" spans="1:2" x14ac:dyDescent="0.2">
      <c r="A10525">
        <v>17</v>
      </c>
      <c r="B10525" t="s">
        <v>441</v>
      </c>
    </row>
    <row r="10526" spans="1:2" x14ac:dyDescent="0.2">
      <c r="A10526">
        <v>45</v>
      </c>
      <c r="B10526" t="s">
        <v>14008</v>
      </c>
    </row>
    <row r="10527" spans="1:2" x14ac:dyDescent="0.2">
      <c r="A10527">
        <v>61</v>
      </c>
      <c r="B10527" t="s">
        <v>14009</v>
      </c>
    </row>
    <row r="10528" spans="1:2" x14ac:dyDescent="0.2">
      <c r="A10528">
        <v>8</v>
      </c>
      <c r="B10528" t="s">
        <v>14010</v>
      </c>
    </row>
    <row r="10529" spans="1:2" x14ac:dyDescent="0.2">
      <c r="A10529">
        <v>6</v>
      </c>
      <c r="B10529" t="s">
        <v>14011</v>
      </c>
    </row>
    <row r="10530" spans="1:2" x14ac:dyDescent="0.2">
      <c r="A10530">
        <v>1</v>
      </c>
      <c r="B10530" t="s">
        <v>14012</v>
      </c>
    </row>
    <row r="10531" spans="1:2" x14ac:dyDescent="0.2">
      <c r="A10531">
        <v>62</v>
      </c>
      <c r="B10531" t="s">
        <v>14013</v>
      </c>
    </row>
    <row r="10532" spans="1:2" x14ac:dyDescent="0.2">
      <c r="A10532">
        <v>10</v>
      </c>
      <c r="B10532" t="s">
        <v>14014</v>
      </c>
    </row>
    <row r="10533" spans="1:2" x14ac:dyDescent="0.2">
      <c r="A10533">
        <v>163</v>
      </c>
      <c r="B10533" t="s">
        <v>14015</v>
      </c>
    </row>
    <row r="10534" spans="1:2" x14ac:dyDescent="0.2">
      <c r="A10534">
        <v>1</v>
      </c>
      <c r="B10534" t="s">
        <v>14016</v>
      </c>
    </row>
    <row r="10535" spans="1:2" x14ac:dyDescent="0.2">
      <c r="A10535">
        <v>8</v>
      </c>
      <c r="B10535" t="s">
        <v>14017</v>
      </c>
    </row>
    <row r="10536" spans="1:2" x14ac:dyDescent="0.2">
      <c r="A10536">
        <v>5</v>
      </c>
      <c r="B10536" t="s">
        <v>14018</v>
      </c>
    </row>
    <row r="10537" spans="1:2" x14ac:dyDescent="0.2">
      <c r="A10537">
        <v>4</v>
      </c>
      <c r="B10537" t="s">
        <v>14019</v>
      </c>
    </row>
    <row r="10538" spans="1:2" x14ac:dyDescent="0.2">
      <c r="A10538">
        <v>63</v>
      </c>
      <c r="B10538" t="s">
        <v>14020</v>
      </c>
    </row>
    <row r="10539" spans="1:2" x14ac:dyDescent="0.2">
      <c r="A10539">
        <v>158</v>
      </c>
      <c r="B10539" t="s">
        <v>14021</v>
      </c>
    </row>
    <row r="10540" spans="1:2" x14ac:dyDescent="0.2">
      <c r="A10540">
        <v>8</v>
      </c>
      <c r="B10540" t="s">
        <v>14022</v>
      </c>
    </row>
    <row r="10541" spans="1:2" x14ac:dyDescent="0.2">
      <c r="A10541">
        <v>10</v>
      </c>
      <c r="B10541" t="s">
        <v>14023</v>
      </c>
    </row>
    <row r="10542" spans="1:2" x14ac:dyDescent="0.2">
      <c r="A10542">
        <v>8</v>
      </c>
      <c r="B10542" t="s">
        <v>14024</v>
      </c>
    </row>
    <row r="10543" spans="1:2" x14ac:dyDescent="0.2">
      <c r="A10543">
        <v>46</v>
      </c>
      <c r="B10543" t="s">
        <v>14025</v>
      </c>
    </row>
    <row r="10544" spans="1:2" x14ac:dyDescent="0.2">
      <c r="A10544">
        <v>89</v>
      </c>
      <c r="B10544" t="s">
        <v>14026</v>
      </c>
    </row>
    <row r="10545" spans="1:2" x14ac:dyDescent="0.2">
      <c r="A10545">
        <v>9</v>
      </c>
      <c r="B10545" t="s">
        <v>14027</v>
      </c>
    </row>
    <row r="10546" spans="1:2" x14ac:dyDescent="0.2">
      <c r="A10546">
        <v>22</v>
      </c>
      <c r="B10546" t="s">
        <v>14028</v>
      </c>
    </row>
    <row r="10547" spans="1:2" x14ac:dyDescent="0.2">
      <c r="A10547">
        <v>4</v>
      </c>
      <c r="B10547" t="s">
        <v>14029</v>
      </c>
    </row>
    <row r="10548" spans="1:2" x14ac:dyDescent="0.2">
      <c r="A10548">
        <v>3</v>
      </c>
      <c r="B10548" t="s">
        <v>14030</v>
      </c>
    </row>
    <row r="10549" spans="1:2" x14ac:dyDescent="0.2">
      <c r="A10549">
        <v>3</v>
      </c>
      <c r="B10549" t="s">
        <v>14031</v>
      </c>
    </row>
    <row r="10550" spans="1:2" x14ac:dyDescent="0.2">
      <c r="A10550">
        <v>2</v>
      </c>
      <c r="B10550" t="s">
        <v>14032</v>
      </c>
    </row>
    <row r="10551" spans="1:2" x14ac:dyDescent="0.2">
      <c r="A10551">
        <v>11</v>
      </c>
      <c r="B10551" t="s">
        <v>14033</v>
      </c>
    </row>
    <row r="10552" spans="1:2" x14ac:dyDescent="0.2">
      <c r="A10552">
        <v>3</v>
      </c>
      <c r="B10552" t="s">
        <v>14034</v>
      </c>
    </row>
    <row r="10553" spans="1:2" x14ac:dyDescent="0.2">
      <c r="A10553">
        <v>1</v>
      </c>
      <c r="B10553" t="s">
        <v>14035</v>
      </c>
    </row>
    <row r="10554" spans="1:2" x14ac:dyDescent="0.2">
      <c r="A10554">
        <v>1</v>
      </c>
      <c r="B10554" t="s">
        <v>208</v>
      </c>
    </row>
    <row r="10555" spans="1:2" x14ac:dyDescent="0.2">
      <c r="A10555">
        <v>8</v>
      </c>
      <c r="B10555" t="s">
        <v>14036</v>
      </c>
    </row>
    <row r="10556" spans="1:2" x14ac:dyDescent="0.2">
      <c r="A10556">
        <v>30</v>
      </c>
      <c r="B10556" t="s">
        <v>14037</v>
      </c>
    </row>
    <row r="10557" spans="1:2" x14ac:dyDescent="0.2">
      <c r="A10557">
        <v>47</v>
      </c>
      <c r="B10557" t="s">
        <v>14038</v>
      </c>
    </row>
    <row r="10558" spans="1:2" x14ac:dyDescent="0.2">
      <c r="A10558">
        <v>36</v>
      </c>
      <c r="B10558" t="s">
        <v>14039</v>
      </c>
    </row>
    <row r="10559" spans="1:2" x14ac:dyDescent="0.2">
      <c r="A10559">
        <v>44</v>
      </c>
      <c r="B10559" t="s">
        <v>14040</v>
      </c>
    </row>
    <row r="10560" spans="1:2" x14ac:dyDescent="0.2">
      <c r="A10560">
        <v>11</v>
      </c>
      <c r="B10560" t="s">
        <v>14041</v>
      </c>
    </row>
    <row r="10561" spans="1:2" x14ac:dyDescent="0.2">
      <c r="A10561">
        <v>5</v>
      </c>
      <c r="B10561" t="s">
        <v>14042</v>
      </c>
    </row>
    <row r="10562" spans="1:2" x14ac:dyDescent="0.2">
      <c r="A10562">
        <v>28</v>
      </c>
      <c r="B10562" t="s">
        <v>14043</v>
      </c>
    </row>
    <row r="10563" spans="1:2" x14ac:dyDescent="0.2">
      <c r="A10563">
        <v>1</v>
      </c>
      <c r="B10563" t="s">
        <v>14044</v>
      </c>
    </row>
    <row r="10564" spans="1:2" x14ac:dyDescent="0.2">
      <c r="A10564">
        <v>1</v>
      </c>
      <c r="B10564" t="s">
        <v>14045</v>
      </c>
    </row>
    <row r="10565" spans="1:2" x14ac:dyDescent="0.2">
      <c r="A10565">
        <v>38</v>
      </c>
      <c r="B10565" t="s">
        <v>14046</v>
      </c>
    </row>
    <row r="10566" spans="1:2" x14ac:dyDescent="0.2">
      <c r="A10566">
        <v>2</v>
      </c>
      <c r="B10566" t="s">
        <v>1627</v>
      </c>
    </row>
    <row r="10567" spans="1:2" x14ac:dyDescent="0.2">
      <c r="A10567">
        <v>14</v>
      </c>
      <c r="B10567" t="s">
        <v>14047</v>
      </c>
    </row>
    <row r="10568" spans="1:2" x14ac:dyDescent="0.2">
      <c r="A10568">
        <v>1</v>
      </c>
      <c r="B10568" t="s">
        <v>14048</v>
      </c>
    </row>
    <row r="10569" spans="1:2" x14ac:dyDescent="0.2">
      <c r="A10569">
        <v>142</v>
      </c>
      <c r="B10569" t="s">
        <v>14049</v>
      </c>
    </row>
    <row r="10570" spans="1:2" x14ac:dyDescent="0.2">
      <c r="A10570">
        <v>6</v>
      </c>
      <c r="B10570" t="s">
        <v>14050</v>
      </c>
    </row>
    <row r="10571" spans="1:2" x14ac:dyDescent="0.2">
      <c r="A10571">
        <v>3</v>
      </c>
      <c r="B10571" t="s">
        <v>14051</v>
      </c>
    </row>
    <row r="10572" spans="1:2" x14ac:dyDescent="0.2">
      <c r="A10572">
        <v>4</v>
      </c>
      <c r="B10572" t="s">
        <v>14052</v>
      </c>
    </row>
    <row r="10573" spans="1:2" x14ac:dyDescent="0.2">
      <c r="A10573">
        <v>6</v>
      </c>
      <c r="B10573" t="s">
        <v>14053</v>
      </c>
    </row>
    <row r="10574" spans="1:2" x14ac:dyDescent="0.2">
      <c r="A10574">
        <v>13</v>
      </c>
      <c r="B10574" t="s">
        <v>14054</v>
      </c>
    </row>
    <row r="10575" spans="1:2" x14ac:dyDescent="0.2">
      <c r="A10575">
        <v>2</v>
      </c>
      <c r="B10575" t="s">
        <v>14055</v>
      </c>
    </row>
    <row r="10576" spans="1:2" x14ac:dyDescent="0.2">
      <c r="A10576">
        <v>1</v>
      </c>
      <c r="B10576" t="s">
        <v>14056</v>
      </c>
    </row>
    <row r="10577" spans="1:2" x14ac:dyDescent="0.2">
      <c r="A10577">
        <v>4</v>
      </c>
      <c r="B10577" t="s">
        <v>14057</v>
      </c>
    </row>
    <row r="10578" spans="1:2" x14ac:dyDescent="0.2">
      <c r="A10578">
        <v>56</v>
      </c>
      <c r="B10578" t="s">
        <v>14058</v>
      </c>
    </row>
    <row r="10579" spans="1:2" x14ac:dyDescent="0.2">
      <c r="A10579">
        <v>1</v>
      </c>
      <c r="B10579" t="s">
        <v>14059</v>
      </c>
    </row>
    <row r="10580" spans="1:2" x14ac:dyDescent="0.2">
      <c r="A10580">
        <v>1</v>
      </c>
      <c r="B10580" t="s">
        <v>14060</v>
      </c>
    </row>
    <row r="10581" spans="1:2" x14ac:dyDescent="0.2">
      <c r="A10581">
        <v>2</v>
      </c>
      <c r="B10581" t="s">
        <v>14061</v>
      </c>
    </row>
    <row r="10582" spans="1:2" x14ac:dyDescent="0.2">
      <c r="A10582">
        <v>2</v>
      </c>
      <c r="B10582" t="s">
        <v>14062</v>
      </c>
    </row>
    <row r="10583" spans="1:2" x14ac:dyDescent="0.2">
      <c r="A10583">
        <v>3</v>
      </c>
      <c r="B10583" t="s">
        <v>14063</v>
      </c>
    </row>
    <row r="10584" spans="1:2" x14ac:dyDescent="0.2">
      <c r="A10584">
        <v>1</v>
      </c>
      <c r="B10584" t="s">
        <v>14064</v>
      </c>
    </row>
    <row r="10585" spans="1:2" x14ac:dyDescent="0.2">
      <c r="A10585">
        <v>1</v>
      </c>
      <c r="B10585" t="s">
        <v>14065</v>
      </c>
    </row>
    <row r="10586" spans="1:2" x14ac:dyDescent="0.2">
      <c r="A10586">
        <v>5</v>
      </c>
      <c r="B10586" t="s">
        <v>14066</v>
      </c>
    </row>
    <row r="10587" spans="1:2" x14ac:dyDescent="0.2">
      <c r="A10587">
        <v>6</v>
      </c>
      <c r="B10587" t="s">
        <v>14067</v>
      </c>
    </row>
    <row r="10588" spans="1:2" x14ac:dyDescent="0.2">
      <c r="A10588">
        <v>7</v>
      </c>
      <c r="B10588" t="s">
        <v>14068</v>
      </c>
    </row>
    <row r="10589" spans="1:2" x14ac:dyDescent="0.2">
      <c r="A10589">
        <v>7</v>
      </c>
      <c r="B10589" t="s">
        <v>14069</v>
      </c>
    </row>
    <row r="10590" spans="1:2" x14ac:dyDescent="0.2">
      <c r="A10590">
        <v>2</v>
      </c>
      <c r="B10590" t="s">
        <v>14070</v>
      </c>
    </row>
    <row r="10591" spans="1:2" x14ac:dyDescent="0.2">
      <c r="A10591">
        <v>11</v>
      </c>
      <c r="B10591" t="s">
        <v>14071</v>
      </c>
    </row>
    <row r="10592" spans="1:2" x14ac:dyDescent="0.2">
      <c r="A10592">
        <v>7</v>
      </c>
      <c r="B10592" t="s">
        <v>14072</v>
      </c>
    </row>
    <row r="10593" spans="1:2" x14ac:dyDescent="0.2">
      <c r="A10593">
        <v>1</v>
      </c>
      <c r="B10593" t="s">
        <v>14073</v>
      </c>
    </row>
    <row r="10594" spans="1:2" x14ac:dyDescent="0.2">
      <c r="A10594">
        <v>6</v>
      </c>
      <c r="B10594" t="s">
        <v>14074</v>
      </c>
    </row>
    <row r="10595" spans="1:2" x14ac:dyDescent="0.2">
      <c r="A10595">
        <v>7</v>
      </c>
      <c r="B10595" t="s">
        <v>14075</v>
      </c>
    </row>
    <row r="10596" spans="1:2" x14ac:dyDescent="0.2">
      <c r="A10596">
        <v>7</v>
      </c>
      <c r="B10596" t="s">
        <v>14076</v>
      </c>
    </row>
    <row r="10597" spans="1:2" x14ac:dyDescent="0.2">
      <c r="A10597">
        <v>1</v>
      </c>
      <c r="B10597" t="s">
        <v>14077</v>
      </c>
    </row>
    <row r="10598" spans="1:2" x14ac:dyDescent="0.2">
      <c r="A10598">
        <v>4</v>
      </c>
      <c r="B10598" t="s">
        <v>14078</v>
      </c>
    </row>
    <row r="10599" spans="1:2" x14ac:dyDescent="0.2">
      <c r="A10599">
        <v>14</v>
      </c>
      <c r="B10599" t="s">
        <v>14079</v>
      </c>
    </row>
    <row r="10600" spans="1:2" x14ac:dyDescent="0.2">
      <c r="A10600">
        <v>10</v>
      </c>
      <c r="B10600" t="s">
        <v>14080</v>
      </c>
    </row>
    <row r="10601" spans="1:2" x14ac:dyDescent="0.2">
      <c r="A10601">
        <v>9</v>
      </c>
      <c r="B10601" t="s">
        <v>14081</v>
      </c>
    </row>
    <row r="10602" spans="1:2" x14ac:dyDescent="0.2">
      <c r="A10602">
        <v>5</v>
      </c>
      <c r="B10602" t="s">
        <v>14082</v>
      </c>
    </row>
    <row r="10603" spans="1:2" x14ac:dyDescent="0.2">
      <c r="A10603">
        <v>20</v>
      </c>
      <c r="B10603" t="s">
        <v>14083</v>
      </c>
    </row>
    <row r="10604" spans="1:2" x14ac:dyDescent="0.2">
      <c r="A10604">
        <v>3</v>
      </c>
      <c r="B10604" t="s">
        <v>14084</v>
      </c>
    </row>
    <row r="10605" spans="1:2" x14ac:dyDescent="0.2">
      <c r="A10605">
        <v>2</v>
      </c>
      <c r="B10605" t="s">
        <v>14085</v>
      </c>
    </row>
    <row r="10606" spans="1:2" x14ac:dyDescent="0.2">
      <c r="A10606">
        <v>2</v>
      </c>
      <c r="B10606" t="s">
        <v>14086</v>
      </c>
    </row>
    <row r="10607" spans="1:2" x14ac:dyDescent="0.2">
      <c r="A10607">
        <v>2</v>
      </c>
      <c r="B10607" t="s">
        <v>14087</v>
      </c>
    </row>
    <row r="10608" spans="1:2" x14ac:dyDescent="0.2">
      <c r="A10608">
        <v>1</v>
      </c>
      <c r="B10608" t="s">
        <v>14088</v>
      </c>
    </row>
    <row r="10609" spans="1:2" x14ac:dyDescent="0.2">
      <c r="A10609">
        <v>1</v>
      </c>
      <c r="B10609" t="s">
        <v>14089</v>
      </c>
    </row>
    <row r="10610" spans="1:2" x14ac:dyDescent="0.2">
      <c r="A10610">
        <v>1</v>
      </c>
      <c r="B10610" t="s">
        <v>14090</v>
      </c>
    </row>
    <row r="10611" spans="1:2" x14ac:dyDescent="0.2">
      <c r="A10611">
        <v>1</v>
      </c>
      <c r="B10611" t="s">
        <v>14091</v>
      </c>
    </row>
    <row r="10612" spans="1:2" x14ac:dyDescent="0.2">
      <c r="A10612">
        <v>2</v>
      </c>
      <c r="B10612" t="s">
        <v>14092</v>
      </c>
    </row>
    <row r="10613" spans="1:2" x14ac:dyDescent="0.2">
      <c r="A10613">
        <v>1</v>
      </c>
      <c r="B10613" t="s">
        <v>14093</v>
      </c>
    </row>
    <row r="10614" spans="1:2" x14ac:dyDescent="0.2">
      <c r="A10614">
        <v>5</v>
      </c>
      <c r="B10614" t="s">
        <v>14094</v>
      </c>
    </row>
    <row r="10615" spans="1:2" x14ac:dyDescent="0.2">
      <c r="A10615">
        <v>6</v>
      </c>
      <c r="B10615" t="s">
        <v>14095</v>
      </c>
    </row>
    <row r="10616" spans="1:2" x14ac:dyDescent="0.2">
      <c r="A10616">
        <v>17</v>
      </c>
      <c r="B10616" t="s">
        <v>14096</v>
      </c>
    </row>
    <row r="10617" spans="1:2" x14ac:dyDescent="0.2">
      <c r="A10617">
        <v>14</v>
      </c>
      <c r="B10617" t="s">
        <v>14097</v>
      </c>
    </row>
    <row r="10618" spans="1:2" x14ac:dyDescent="0.2">
      <c r="A10618">
        <v>1</v>
      </c>
      <c r="B10618" t="s">
        <v>14098</v>
      </c>
    </row>
    <row r="10619" spans="1:2" x14ac:dyDescent="0.2">
      <c r="A10619">
        <v>12</v>
      </c>
      <c r="B10619" t="s">
        <v>14099</v>
      </c>
    </row>
    <row r="10620" spans="1:2" x14ac:dyDescent="0.2">
      <c r="A10620">
        <v>4</v>
      </c>
      <c r="B10620" t="s">
        <v>14100</v>
      </c>
    </row>
    <row r="10621" spans="1:2" x14ac:dyDescent="0.2">
      <c r="A10621">
        <v>57</v>
      </c>
      <c r="B10621" t="s">
        <v>14101</v>
      </c>
    </row>
    <row r="10622" spans="1:2" x14ac:dyDescent="0.2">
      <c r="A10622">
        <v>1</v>
      </c>
      <c r="B10622" t="s">
        <v>14102</v>
      </c>
    </row>
    <row r="10623" spans="1:2" x14ac:dyDescent="0.2">
      <c r="A10623">
        <v>10</v>
      </c>
      <c r="B10623" t="s">
        <v>14103</v>
      </c>
    </row>
    <row r="10624" spans="1:2" x14ac:dyDescent="0.2">
      <c r="A10624">
        <v>5</v>
      </c>
      <c r="B10624" t="s">
        <v>14104</v>
      </c>
    </row>
    <row r="10625" spans="1:2" x14ac:dyDescent="0.2">
      <c r="A10625">
        <v>8</v>
      </c>
      <c r="B10625" t="s">
        <v>14105</v>
      </c>
    </row>
    <row r="10626" spans="1:2" x14ac:dyDescent="0.2">
      <c r="A10626">
        <v>6</v>
      </c>
      <c r="B10626" t="s">
        <v>14106</v>
      </c>
    </row>
    <row r="10627" spans="1:2" x14ac:dyDescent="0.2">
      <c r="A10627">
        <v>6</v>
      </c>
      <c r="B10627" t="s">
        <v>14107</v>
      </c>
    </row>
    <row r="10628" spans="1:2" x14ac:dyDescent="0.2">
      <c r="A10628">
        <v>51</v>
      </c>
      <c r="B10628" t="s">
        <v>14108</v>
      </c>
    </row>
    <row r="10629" spans="1:2" x14ac:dyDescent="0.2">
      <c r="A10629">
        <v>2</v>
      </c>
      <c r="B10629" t="s">
        <v>14109</v>
      </c>
    </row>
    <row r="10630" spans="1:2" x14ac:dyDescent="0.2">
      <c r="A10630">
        <v>2</v>
      </c>
      <c r="B10630" t="s">
        <v>14110</v>
      </c>
    </row>
    <row r="10631" spans="1:2" x14ac:dyDescent="0.2">
      <c r="A10631">
        <v>3</v>
      </c>
      <c r="B10631" t="s">
        <v>14111</v>
      </c>
    </row>
    <row r="10632" spans="1:2" x14ac:dyDescent="0.2">
      <c r="A10632">
        <v>42</v>
      </c>
      <c r="B10632" t="s">
        <v>14112</v>
      </c>
    </row>
    <row r="10633" spans="1:2" x14ac:dyDescent="0.2">
      <c r="A10633">
        <v>1</v>
      </c>
      <c r="B10633" t="s">
        <v>14113</v>
      </c>
    </row>
    <row r="10634" spans="1:2" x14ac:dyDescent="0.2">
      <c r="A10634">
        <v>2</v>
      </c>
      <c r="B10634" t="s">
        <v>14114</v>
      </c>
    </row>
    <row r="10635" spans="1:2" x14ac:dyDescent="0.2">
      <c r="A10635">
        <v>15</v>
      </c>
      <c r="B10635" t="s">
        <v>14115</v>
      </c>
    </row>
    <row r="10636" spans="1:2" x14ac:dyDescent="0.2">
      <c r="A10636">
        <v>1</v>
      </c>
      <c r="B10636" t="s">
        <v>14116</v>
      </c>
    </row>
    <row r="10637" spans="1:2" x14ac:dyDescent="0.2">
      <c r="A10637">
        <v>4</v>
      </c>
      <c r="B10637" t="s">
        <v>14117</v>
      </c>
    </row>
    <row r="10638" spans="1:2" x14ac:dyDescent="0.2">
      <c r="A10638">
        <v>15</v>
      </c>
      <c r="B10638" t="s">
        <v>14118</v>
      </c>
    </row>
    <row r="10639" spans="1:2" x14ac:dyDescent="0.2">
      <c r="A10639">
        <v>9</v>
      </c>
      <c r="B10639" t="s">
        <v>14119</v>
      </c>
    </row>
    <row r="10640" spans="1:2" x14ac:dyDescent="0.2">
      <c r="A10640">
        <v>1</v>
      </c>
      <c r="B10640" t="s">
        <v>14120</v>
      </c>
    </row>
    <row r="10641" spans="1:2" x14ac:dyDescent="0.2">
      <c r="A10641">
        <v>15</v>
      </c>
      <c r="B10641" t="s">
        <v>14121</v>
      </c>
    </row>
    <row r="10642" spans="1:2" x14ac:dyDescent="0.2">
      <c r="A10642">
        <v>7</v>
      </c>
      <c r="B10642" t="s">
        <v>14122</v>
      </c>
    </row>
    <row r="10643" spans="1:2" x14ac:dyDescent="0.2">
      <c r="A10643">
        <v>73</v>
      </c>
      <c r="B10643" t="s">
        <v>14123</v>
      </c>
    </row>
    <row r="10644" spans="1:2" x14ac:dyDescent="0.2">
      <c r="A10644">
        <v>4</v>
      </c>
      <c r="B10644" t="s">
        <v>715</v>
      </c>
    </row>
    <row r="10645" spans="1:2" x14ac:dyDescent="0.2">
      <c r="A10645">
        <v>2</v>
      </c>
      <c r="B10645" t="s">
        <v>14124</v>
      </c>
    </row>
    <row r="10646" spans="1:2" x14ac:dyDescent="0.2">
      <c r="A10646">
        <v>3</v>
      </c>
      <c r="B10646" t="s">
        <v>14125</v>
      </c>
    </row>
    <row r="10647" spans="1:2" x14ac:dyDescent="0.2">
      <c r="A10647">
        <v>29</v>
      </c>
      <c r="B10647" t="s">
        <v>14126</v>
      </c>
    </row>
    <row r="10648" spans="1:2" x14ac:dyDescent="0.2">
      <c r="A10648">
        <v>21</v>
      </c>
      <c r="B10648" t="s">
        <v>14127</v>
      </c>
    </row>
    <row r="10649" spans="1:2" x14ac:dyDescent="0.2">
      <c r="A10649">
        <v>6</v>
      </c>
      <c r="B10649" t="s">
        <v>14128</v>
      </c>
    </row>
    <row r="10650" spans="1:2" x14ac:dyDescent="0.2">
      <c r="A10650">
        <v>7</v>
      </c>
      <c r="B10650" t="s">
        <v>14129</v>
      </c>
    </row>
    <row r="10651" spans="1:2" x14ac:dyDescent="0.2">
      <c r="A10651">
        <v>3</v>
      </c>
      <c r="B10651" t="s">
        <v>14130</v>
      </c>
    </row>
    <row r="10652" spans="1:2" x14ac:dyDescent="0.2">
      <c r="A10652">
        <v>12</v>
      </c>
      <c r="B10652" t="s">
        <v>14131</v>
      </c>
    </row>
    <row r="10653" spans="1:2" x14ac:dyDescent="0.2">
      <c r="A10653">
        <v>15</v>
      </c>
      <c r="B10653" t="s">
        <v>14132</v>
      </c>
    </row>
    <row r="10654" spans="1:2" x14ac:dyDescent="0.2">
      <c r="A10654">
        <v>13</v>
      </c>
      <c r="B10654" t="s">
        <v>14133</v>
      </c>
    </row>
    <row r="10655" spans="1:2" x14ac:dyDescent="0.2">
      <c r="A10655">
        <v>3</v>
      </c>
      <c r="B10655" t="s">
        <v>14134</v>
      </c>
    </row>
    <row r="10656" spans="1:2" x14ac:dyDescent="0.2">
      <c r="A10656">
        <v>3</v>
      </c>
      <c r="B10656" t="s">
        <v>14135</v>
      </c>
    </row>
    <row r="10657" spans="1:2" x14ac:dyDescent="0.2">
      <c r="A10657">
        <v>1</v>
      </c>
      <c r="B10657" t="s">
        <v>14136</v>
      </c>
    </row>
    <row r="10658" spans="1:2" x14ac:dyDescent="0.2">
      <c r="A10658">
        <v>1</v>
      </c>
      <c r="B10658" t="s">
        <v>14137</v>
      </c>
    </row>
    <row r="10659" spans="1:2" x14ac:dyDescent="0.2">
      <c r="A10659">
        <v>1</v>
      </c>
      <c r="B10659" t="s">
        <v>14138</v>
      </c>
    </row>
    <row r="10660" spans="1:2" x14ac:dyDescent="0.2">
      <c r="A10660">
        <v>3</v>
      </c>
      <c r="B10660" t="s">
        <v>14139</v>
      </c>
    </row>
    <row r="10661" spans="1:2" x14ac:dyDescent="0.2">
      <c r="A10661">
        <v>3</v>
      </c>
      <c r="B10661" t="s">
        <v>14140</v>
      </c>
    </row>
    <row r="10662" spans="1:2" x14ac:dyDescent="0.2">
      <c r="A10662">
        <v>5</v>
      </c>
      <c r="B10662" t="s">
        <v>14141</v>
      </c>
    </row>
    <row r="10663" spans="1:2" x14ac:dyDescent="0.2">
      <c r="A10663">
        <v>1</v>
      </c>
      <c r="B10663" t="s">
        <v>14142</v>
      </c>
    </row>
    <row r="10664" spans="1:2" x14ac:dyDescent="0.2">
      <c r="A10664">
        <v>10</v>
      </c>
      <c r="B10664" t="s">
        <v>14143</v>
      </c>
    </row>
    <row r="10665" spans="1:2" x14ac:dyDescent="0.2">
      <c r="A10665">
        <v>7</v>
      </c>
      <c r="B10665" t="s">
        <v>14144</v>
      </c>
    </row>
    <row r="10666" spans="1:2" x14ac:dyDescent="0.2">
      <c r="A10666">
        <v>65</v>
      </c>
      <c r="B10666" t="s">
        <v>14145</v>
      </c>
    </row>
    <row r="10667" spans="1:2" x14ac:dyDescent="0.2">
      <c r="A10667">
        <v>3</v>
      </c>
      <c r="B10667" t="s">
        <v>14146</v>
      </c>
    </row>
    <row r="10668" spans="1:2" x14ac:dyDescent="0.2">
      <c r="A10668">
        <v>32</v>
      </c>
      <c r="B10668" t="s">
        <v>14147</v>
      </c>
    </row>
    <row r="10669" spans="1:2" x14ac:dyDescent="0.2">
      <c r="A10669">
        <v>2</v>
      </c>
      <c r="B10669" t="s">
        <v>14148</v>
      </c>
    </row>
    <row r="10670" spans="1:2" x14ac:dyDescent="0.2">
      <c r="A10670">
        <v>23</v>
      </c>
      <c r="B10670" t="s">
        <v>14149</v>
      </c>
    </row>
    <row r="10671" spans="1:2" x14ac:dyDescent="0.2">
      <c r="A10671">
        <v>5</v>
      </c>
      <c r="B10671" t="s">
        <v>14150</v>
      </c>
    </row>
    <row r="10672" spans="1:2" x14ac:dyDescent="0.2">
      <c r="A10672">
        <v>1</v>
      </c>
      <c r="B10672" t="s">
        <v>14151</v>
      </c>
    </row>
    <row r="10673" spans="1:2" x14ac:dyDescent="0.2">
      <c r="A10673">
        <v>1</v>
      </c>
      <c r="B10673" t="s">
        <v>14152</v>
      </c>
    </row>
    <row r="10674" spans="1:2" x14ac:dyDescent="0.2">
      <c r="A10674">
        <v>1</v>
      </c>
      <c r="B10674" t="s">
        <v>14153</v>
      </c>
    </row>
    <row r="10675" spans="1:2" x14ac:dyDescent="0.2">
      <c r="A10675">
        <v>1</v>
      </c>
      <c r="B10675" t="s">
        <v>14154</v>
      </c>
    </row>
    <row r="10676" spans="1:2" x14ac:dyDescent="0.2">
      <c r="A10676">
        <v>1</v>
      </c>
      <c r="B10676" t="s">
        <v>14155</v>
      </c>
    </row>
    <row r="10677" spans="1:2" x14ac:dyDescent="0.2">
      <c r="A10677">
        <v>1</v>
      </c>
      <c r="B10677" t="s">
        <v>14156</v>
      </c>
    </row>
    <row r="10678" spans="1:2" x14ac:dyDescent="0.2">
      <c r="A10678">
        <v>7</v>
      </c>
      <c r="B10678" t="s">
        <v>14157</v>
      </c>
    </row>
    <row r="10679" spans="1:2" x14ac:dyDescent="0.2">
      <c r="A10679">
        <v>35</v>
      </c>
      <c r="B10679" t="s">
        <v>14158</v>
      </c>
    </row>
    <row r="10680" spans="1:2" x14ac:dyDescent="0.2">
      <c r="A10680">
        <v>19</v>
      </c>
      <c r="B10680" t="s">
        <v>14159</v>
      </c>
    </row>
    <row r="10681" spans="1:2" x14ac:dyDescent="0.2">
      <c r="A10681">
        <v>3</v>
      </c>
      <c r="B10681" t="s">
        <v>14160</v>
      </c>
    </row>
    <row r="10682" spans="1:2" x14ac:dyDescent="0.2">
      <c r="A10682">
        <v>1</v>
      </c>
      <c r="B10682" t="s">
        <v>14161</v>
      </c>
    </row>
    <row r="10683" spans="1:2" x14ac:dyDescent="0.2">
      <c r="A10683">
        <v>5</v>
      </c>
      <c r="B10683" t="s">
        <v>14162</v>
      </c>
    </row>
    <row r="10684" spans="1:2" x14ac:dyDescent="0.2">
      <c r="A10684">
        <v>1</v>
      </c>
      <c r="B10684" t="s">
        <v>14163</v>
      </c>
    </row>
    <row r="10685" spans="1:2" x14ac:dyDescent="0.2">
      <c r="A10685">
        <v>2</v>
      </c>
      <c r="B10685" t="s">
        <v>14164</v>
      </c>
    </row>
    <row r="10686" spans="1:2" x14ac:dyDescent="0.2">
      <c r="A10686">
        <v>6</v>
      </c>
      <c r="B10686" t="s">
        <v>14165</v>
      </c>
    </row>
    <row r="10687" spans="1:2" x14ac:dyDescent="0.2">
      <c r="A10687">
        <v>93</v>
      </c>
      <c r="B10687" t="s">
        <v>14166</v>
      </c>
    </row>
    <row r="10688" spans="1:2" x14ac:dyDescent="0.2">
      <c r="A10688">
        <v>3</v>
      </c>
      <c r="B10688" t="s">
        <v>14167</v>
      </c>
    </row>
    <row r="10689" spans="1:2" x14ac:dyDescent="0.2">
      <c r="A10689">
        <v>5</v>
      </c>
      <c r="B10689" t="s">
        <v>14168</v>
      </c>
    </row>
    <row r="10690" spans="1:2" x14ac:dyDescent="0.2">
      <c r="A10690">
        <v>1</v>
      </c>
      <c r="B10690" t="s">
        <v>14169</v>
      </c>
    </row>
    <row r="10691" spans="1:2" x14ac:dyDescent="0.2">
      <c r="A10691">
        <v>6</v>
      </c>
      <c r="B10691" t="s">
        <v>14170</v>
      </c>
    </row>
    <row r="10692" spans="1:2" x14ac:dyDescent="0.2">
      <c r="A10692">
        <v>1</v>
      </c>
      <c r="B10692" t="s">
        <v>14171</v>
      </c>
    </row>
    <row r="10693" spans="1:2" x14ac:dyDescent="0.2">
      <c r="A10693">
        <v>1</v>
      </c>
      <c r="B10693" t="s">
        <v>14172</v>
      </c>
    </row>
    <row r="10694" spans="1:2" x14ac:dyDescent="0.2">
      <c r="A10694">
        <v>19</v>
      </c>
      <c r="B10694" t="s">
        <v>14173</v>
      </c>
    </row>
    <row r="10695" spans="1:2" x14ac:dyDescent="0.2">
      <c r="A10695">
        <v>5</v>
      </c>
      <c r="B10695" t="s">
        <v>14174</v>
      </c>
    </row>
    <row r="10696" spans="1:2" x14ac:dyDescent="0.2">
      <c r="A10696">
        <v>2</v>
      </c>
      <c r="B10696" t="s">
        <v>14175</v>
      </c>
    </row>
    <row r="10697" spans="1:2" x14ac:dyDescent="0.2">
      <c r="A10697">
        <v>7</v>
      </c>
      <c r="B10697" t="s">
        <v>14176</v>
      </c>
    </row>
    <row r="10698" spans="1:2" x14ac:dyDescent="0.2">
      <c r="A10698">
        <v>7</v>
      </c>
      <c r="B10698" t="s">
        <v>14177</v>
      </c>
    </row>
    <row r="10699" spans="1:2" x14ac:dyDescent="0.2">
      <c r="A10699">
        <v>1</v>
      </c>
      <c r="B10699" t="s">
        <v>14178</v>
      </c>
    </row>
    <row r="10700" spans="1:2" x14ac:dyDescent="0.2">
      <c r="A10700">
        <v>8</v>
      </c>
      <c r="B10700" t="s">
        <v>14179</v>
      </c>
    </row>
    <row r="10701" spans="1:2" x14ac:dyDescent="0.2">
      <c r="A10701">
        <v>8</v>
      </c>
      <c r="B10701" t="s">
        <v>14180</v>
      </c>
    </row>
    <row r="10702" spans="1:2" x14ac:dyDescent="0.2">
      <c r="A10702">
        <v>19</v>
      </c>
      <c r="B10702" t="s">
        <v>14181</v>
      </c>
    </row>
    <row r="10703" spans="1:2" x14ac:dyDescent="0.2">
      <c r="A10703">
        <v>7</v>
      </c>
      <c r="B10703" t="s">
        <v>14182</v>
      </c>
    </row>
    <row r="10704" spans="1:2" x14ac:dyDescent="0.2">
      <c r="A10704">
        <v>30</v>
      </c>
      <c r="B10704" t="s">
        <v>14183</v>
      </c>
    </row>
    <row r="10705" spans="1:2" x14ac:dyDescent="0.2">
      <c r="A10705">
        <v>61</v>
      </c>
      <c r="B10705" t="s">
        <v>14184</v>
      </c>
    </row>
    <row r="10706" spans="1:2" x14ac:dyDescent="0.2">
      <c r="A10706">
        <v>5</v>
      </c>
      <c r="B10706" t="s">
        <v>14185</v>
      </c>
    </row>
    <row r="10707" spans="1:2" x14ac:dyDescent="0.2">
      <c r="A10707">
        <v>19</v>
      </c>
      <c r="B10707" t="s">
        <v>14186</v>
      </c>
    </row>
    <row r="10708" spans="1:2" x14ac:dyDescent="0.2">
      <c r="A10708">
        <v>98</v>
      </c>
      <c r="B10708" t="s">
        <v>14187</v>
      </c>
    </row>
    <row r="10709" spans="1:2" x14ac:dyDescent="0.2">
      <c r="A10709">
        <v>26</v>
      </c>
      <c r="B10709" t="s">
        <v>14188</v>
      </c>
    </row>
    <row r="10710" spans="1:2" x14ac:dyDescent="0.2">
      <c r="A10710">
        <v>9</v>
      </c>
      <c r="B10710" t="s">
        <v>14189</v>
      </c>
    </row>
    <row r="10711" spans="1:2" x14ac:dyDescent="0.2">
      <c r="A10711">
        <v>1</v>
      </c>
      <c r="B10711" t="s">
        <v>14190</v>
      </c>
    </row>
    <row r="10712" spans="1:2" x14ac:dyDescent="0.2">
      <c r="A10712">
        <v>135</v>
      </c>
      <c r="B10712" t="s">
        <v>14191</v>
      </c>
    </row>
    <row r="10713" spans="1:2" x14ac:dyDescent="0.2">
      <c r="A10713">
        <v>4</v>
      </c>
      <c r="B10713" t="s">
        <v>14192</v>
      </c>
    </row>
    <row r="10714" spans="1:2" x14ac:dyDescent="0.2">
      <c r="A10714">
        <v>7</v>
      </c>
      <c r="B10714" t="s">
        <v>14193</v>
      </c>
    </row>
    <row r="10715" spans="1:2" x14ac:dyDescent="0.2">
      <c r="A10715">
        <v>25</v>
      </c>
      <c r="B10715" t="s">
        <v>14194</v>
      </c>
    </row>
    <row r="10716" spans="1:2" x14ac:dyDescent="0.2">
      <c r="A10716">
        <v>3</v>
      </c>
      <c r="B10716" t="s">
        <v>14195</v>
      </c>
    </row>
    <row r="10717" spans="1:2" x14ac:dyDescent="0.2">
      <c r="A10717">
        <v>8</v>
      </c>
      <c r="B10717" t="s">
        <v>14196</v>
      </c>
    </row>
    <row r="10718" spans="1:2" x14ac:dyDescent="0.2">
      <c r="A10718">
        <v>6</v>
      </c>
      <c r="B10718" t="s">
        <v>14197</v>
      </c>
    </row>
    <row r="10719" spans="1:2" x14ac:dyDescent="0.2">
      <c r="A10719">
        <v>2</v>
      </c>
      <c r="B10719" t="s">
        <v>14198</v>
      </c>
    </row>
    <row r="10720" spans="1:2" x14ac:dyDescent="0.2">
      <c r="A10720">
        <v>1</v>
      </c>
      <c r="B10720" t="s">
        <v>14199</v>
      </c>
    </row>
    <row r="10721" spans="1:2" x14ac:dyDescent="0.2">
      <c r="A10721">
        <v>2</v>
      </c>
      <c r="B10721" t="s">
        <v>14200</v>
      </c>
    </row>
    <row r="10722" spans="1:2" x14ac:dyDescent="0.2">
      <c r="A10722">
        <v>1</v>
      </c>
      <c r="B10722" t="s">
        <v>14201</v>
      </c>
    </row>
    <row r="10723" spans="1:2" x14ac:dyDescent="0.2">
      <c r="A10723">
        <v>9</v>
      </c>
      <c r="B10723" t="s">
        <v>14202</v>
      </c>
    </row>
    <row r="10724" spans="1:2" x14ac:dyDescent="0.2">
      <c r="A10724">
        <v>5</v>
      </c>
      <c r="B10724" t="s">
        <v>14203</v>
      </c>
    </row>
    <row r="10725" spans="1:2" x14ac:dyDescent="0.2">
      <c r="A10725">
        <v>13</v>
      </c>
      <c r="B10725" t="s">
        <v>14204</v>
      </c>
    </row>
    <row r="10726" spans="1:2" x14ac:dyDescent="0.2">
      <c r="A10726">
        <v>4</v>
      </c>
      <c r="B10726" t="s">
        <v>14205</v>
      </c>
    </row>
    <row r="10727" spans="1:2" x14ac:dyDescent="0.2">
      <c r="A10727">
        <v>6</v>
      </c>
      <c r="B10727" t="s">
        <v>14206</v>
      </c>
    </row>
    <row r="10728" spans="1:2" x14ac:dyDescent="0.2">
      <c r="A10728">
        <v>15</v>
      </c>
      <c r="B10728" t="s">
        <v>14207</v>
      </c>
    </row>
    <row r="10729" spans="1:2" x14ac:dyDescent="0.2">
      <c r="A10729">
        <v>1</v>
      </c>
      <c r="B10729" t="s">
        <v>14208</v>
      </c>
    </row>
    <row r="10730" spans="1:2" x14ac:dyDescent="0.2">
      <c r="A10730">
        <v>2</v>
      </c>
      <c r="B10730" t="s">
        <v>14209</v>
      </c>
    </row>
    <row r="10731" spans="1:2" x14ac:dyDescent="0.2">
      <c r="A10731">
        <v>1</v>
      </c>
      <c r="B10731" t="s">
        <v>14210</v>
      </c>
    </row>
    <row r="10732" spans="1:2" x14ac:dyDescent="0.2">
      <c r="A10732">
        <v>103</v>
      </c>
      <c r="B10732" t="s">
        <v>14211</v>
      </c>
    </row>
    <row r="10733" spans="1:2" x14ac:dyDescent="0.2">
      <c r="A10733">
        <v>9</v>
      </c>
      <c r="B10733" t="s">
        <v>14212</v>
      </c>
    </row>
    <row r="10734" spans="1:2" x14ac:dyDescent="0.2">
      <c r="A10734">
        <v>8</v>
      </c>
      <c r="B10734" t="s">
        <v>14213</v>
      </c>
    </row>
    <row r="10735" spans="1:2" x14ac:dyDescent="0.2">
      <c r="A10735">
        <v>10</v>
      </c>
      <c r="B10735" t="s">
        <v>14214</v>
      </c>
    </row>
    <row r="10736" spans="1:2" x14ac:dyDescent="0.2">
      <c r="A10736">
        <v>6</v>
      </c>
      <c r="B10736" t="s">
        <v>14215</v>
      </c>
    </row>
    <row r="10737" spans="1:2" x14ac:dyDescent="0.2">
      <c r="A10737">
        <v>35</v>
      </c>
      <c r="B10737" t="s">
        <v>14216</v>
      </c>
    </row>
    <row r="10738" spans="1:2" x14ac:dyDescent="0.2">
      <c r="A10738">
        <v>1</v>
      </c>
      <c r="B10738" t="s">
        <v>14217</v>
      </c>
    </row>
    <row r="10739" spans="1:2" x14ac:dyDescent="0.2">
      <c r="A10739">
        <v>7</v>
      </c>
      <c r="B10739" t="s">
        <v>14218</v>
      </c>
    </row>
    <row r="10740" spans="1:2" x14ac:dyDescent="0.2">
      <c r="A10740">
        <v>7</v>
      </c>
      <c r="B10740" t="s">
        <v>14219</v>
      </c>
    </row>
    <row r="10741" spans="1:2" x14ac:dyDescent="0.2">
      <c r="A10741">
        <v>7</v>
      </c>
      <c r="B10741" t="s">
        <v>14220</v>
      </c>
    </row>
    <row r="10742" spans="1:2" x14ac:dyDescent="0.2">
      <c r="A10742">
        <v>3</v>
      </c>
      <c r="B10742" t="s">
        <v>14221</v>
      </c>
    </row>
    <row r="10743" spans="1:2" x14ac:dyDescent="0.2">
      <c r="A10743">
        <v>1</v>
      </c>
      <c r="B10743" t="s">
        <v>14222</v>
      </c>
    </row>
    <row r="10744" spans="1:2" x14ac:dyDescent="0.2">
      <c r="A10744">
        <v>3</v>
      </c>
      <c r="B10744" t="s">
        <v>14223</v>
      </c>
    </row>
    <row r="10745" spans="1:2" x14ac:dyDescent="0.2">
      <c r="A10745">
        <v>11</v>
      </c>
      <c r="B10745" t="s">
        <v>14224</v>
      </c>
    </row>
    <row r="10746" spans="1:2" x14ac:dyDescent="0.2">
      <c r="A10746">
        <v>1</v>
      </c>
      <c r="B10746" t="s">
        <v>14225</v>
      </c>
    </row>
    <row r="10747" spans="1:2" x14ac:dyDescent="0.2">
      <c r="A10747">
        <v>27</v>
      </c>
      <c r="B10747" t="s">
        <v>14226</v>
      </c>
    </row>
    <row r="10748" spans="1:2" x14ac:dyDescent="0.2">
      <c r="A10748">
        <v>29</v>
      </c>
      <c r="B10748" t="s">
        <v>14227</v>
      </c>
    </row>
    <row r="10749" spans="1:2" x14ac:dyDescent="0.2">
      <c r="A10749">
        <v>5</v>
      </c>
      <c r="B10749" t="s">
        <v>14228</v>
      </c>
    </row>
    <row r="10750" spans="1:2" x14ac:dyDescent="0.2">
      <c r="A10750">
        <v>10</v>
      </c>
      <c r="B10750" t="s">
        <v>14229</v>
      </c>
    </row>
    <row r="10751" spans="1:2" x14ac:dyDescent="0.2">
      <c r="A10751">
        <v>8</v>
      </c>
      <c r="B10751" t="s">
        <v>14230</v>
      </c>
    </row>
    <row r="10752" spans="1:2" x14ac:dyDescent="0.2">
      <c r="A10752">
        <v>6</v>
      </c>
      <c r="B10752" t="s">
        <v>14231</v>
      </c>
    </row>
    <row r="10753" spans="1:2" x14ac:dyDescent="0.2">
      <c r="A10753">
        <v>16</v>
      </c>
      <c r="B10753" t="s">
        <v>14232</v>
      </c>
    </row>
    <row r="10754" spans="1:2" x14ac:dyDescent="0.2">
      <c r="A10754">
        <v>4</v>
      </c>
      <c r="B10754" t="s">
        <v>14233</v>
      </c>
    </row>
    <row r="10755" spans="1:2" x14ac:dyDescent="0.2">
      <c r="A10755">
        <v>15</v>
      </c>
      <c r="B10755" t="s">
        <v>14234</v>
      </c>
    </row>
    <row r="10756" spans="1:2" x14ac:dyDescent="0.2">
      <c r="A10756">
        <v>4</v>
      </c>
      <c r="B10756" t="s">
        <v>14235</v>
      </c>
    </row>
    <row r="10757" spans="1:2" x14ac:dyDescent="0.2">
      <c r="A10757">
        <v>11</v>
      </c>
      <c r="B10757" t="s">
        <v>14236</v>
      </c>
    </row>
    <row r="10758" spans="1:2" x14ac:dyDescent="0.2">
      <c r="A10758">
        <v>6</v>
      </c>
      <c r="B10758" t="s">
        <v>14237</v>
      </c>
    </row>
    <row r="10759" spans="1:2" x14ac:dyDescent="0.2">
      <c r="A10759">
        <v>6</v>
      </c>
      <c r="B10759" t="s">
        <v>14238</v>
      </c>
    </row>
    <row r="10760" spans="1:2" x14ac:dyDescent="0.2">
      <c r="A10760">
        <v>2</v>
      </c>
      <c r="B10760" t="s">
        <v>14239</v>
      </c>
    </row>
    <row r="10761" spans="1:2" x14ac:dyDescent="0.2">
      <c r="A10761">
        <v>1</v>
      </c>
      <c r="B10761" t="s">
        <v>14240</v>
      </c>
    </row>
    <row r="10762" spans="1:2" x14ac:dyDescent="0.2">
      <c r="A10762">
        <v>8</v>
      </c>
      <c r="B10762" t="s">
        <v>14241</v>
      </c>
    </row>
    <row r="10763" spans="1:2" x14ac:dyDescent="0.2">
      <c r="A10763">
        <v>2</v>
      </c>
      <c r="B10763" t="s">
        <v>14242</v>
      </c>
    </row>
    <row r="10764" spans="1:2" x14ac:dyDescent="0.2">
      <c r="A10764">
        <v>9</v>
      </c>
      <c r="B10764" t="s">
        <v>14243</v>
      </c>
    </row>
    <row r="10765" spans="1:2" x14ac:dyDescent="0.2">
      <c r="A10765">
        <v>1</v>
      </c>
      <c r="B10765" t="s">
        <v>14244</v>
      </c>
    </row>
    <row r="10766" spans="1:2" x14ac:dyDescent="0.2">
      <c r="A10766">
        <v>28</v>
      </c>
      <c r="B10766" t="s">
        <v>14245</v>
      </c>
    </row>
    <row r="10767" spans="1:2" x14ac:dyDescent="0.2">
      <c r="A10767">
        <v>5</v>
      </c>
      <c r="B10767" t="s">
        <v>14246</v>
      </c>
    </row>
    <row r="10768" spans="1:2" x14ac:dyDescent="0.2">
      <c r="A10768">
        <v>3</v>
      </c>
      <c r="B10768" t="s">
        <v>14247</v>
      </c>
    </row>
    <row r="10769" spans="1:2" x14ac:dyDescent="0.2">
      <c r="A10769">
        <v>3</v>
      </c>
      <c r="B10769" t="s">
        <v>14248</v>
      </c>
    </row>
    <row r="10770" spans="1:2" x14ac:dyDescent="0.2">
      <c r="A10770">
        <v>7</v>
      </c>
      <c r="B10770" t="s">
        <v>14249</v>
      </c>
    </row>
    <row r="10771" spans="1:2" x14ac:dyDescent="0.2">
      <c r="A10771">
        <v>13</v>
      </c>
      <c r="B10771" t="s">
        <v>14250</v>
      </c>
    </row>
    <row r="10772" spans="1:2" x14ac:dyDescent="0.2">
      <c r="A10772">
        <v>4</v>
      </c>
      <c r="B10772" t="s">
        <v>14251</v>
      </c>
    </row>
    <row r="10773" spans="1:2" x14ac:dyDescent="0.2">
      <c r="A10773">
        <v>12</v>
      </c>
      <c r="B10773" t="s">
        <v>14252</v>
      </c>
    </row>
    <row r="10774" spans="1:2" x14ac:dyDescent="0.2">
      <c r="A10774">
        <v>7</v>
      </c>
      <c r="B10774" t="s">
        <v>14253</v>
      </c>
    </row>
    <row r="10775" spans="1:2" x14ac:dyDescent="0.2">
      <c r="A10775">
        <v>5</v>
      </c>
      <c r="B10775" t="s">
        <v>14254</v>
      </c>
    </row>
    <row r="10776" spans="1:2" x14ac:dyDescent="0.2">
      <c r="A10776">
        <v>6</v>
      </c>
      <c r="B10776" t="s">
        <v>14255</v>
      </c>
    </row>
    <row r="10777" spans="1:2" x14ac:dyDescent="0.2">
      <c r="A10777">
        <v>7</v>
      </c>
      <c r="B10777" t="s">
        <v>14256</v>
      </c>
    </row>
    <row r="10778" spans="1:2" x14ac:dyDescent="0.2">
      <c r="A10778">
        <v>1</v>
      </c>
      <c r="B10778" t="s">
        <v>14257</v>
      </c>
    </row>
    <row r="10779" spans="1:2" x14ac:dyDescent="0.2">
      <c r="A10779">
        <v>5</v>
      </c>
      <c r="B10779" t="s">
        <v>14258</v>
      </c>
    </row>
    <row r="10780" spans="1:2" x14ac:dyDescent="0.2">
      <c r="A10780">
        <v>1</v>
      </c>
      <c r="B10780" t="s">
        <v>14259</v>
      </c>
    </row>
    <row r="10781" spans="1:2" x14ac:dyDescent="0.2">
      <c r="A10781">
        <v>1</v>
      </c>
      <c r="B10781" t="s">
        <v>14260</v>
      </c>
    </row>
    <row r="10782" spans="1:2" x14ac:dyDescent="0.2">
      <c r="A10782">
        <v>1</v>
      </c>
      <c r="B10782" t="s">
        <v>14261</v>
      </c>
    </row>
    <row r="10783" spans="1:2" x14ac:dyDescent="0.2">
      <c r="A10783">
        <v>2</v>
      </c>
      <c r="B10783" t="s">
        <v>14262</v>
      </c>
    </row>
    <row r="10784" spans="1:2" x14ac:dyDescent="0.2">
      <c r="A10784">
        <v>1</v>
      </c>
      <c r="B10784" t="s">
        <v>14263</v>
      </c>
    </row>
    <row r="10785" spans="1:2" x14ac:dyDescent="0.2">
      <c r="A10785">
        <v>22</v>
      </c>
      <c r="B10785" t="s">
        <v>14264</v>
      </c>
    </row>
    <row r="10786" spans="1:2" x14ac:dyDescent="0.2">
      <c r="A10786">
        <v>2</v>
      </c>
      <c r="B10786" t="s">
        <v>14265</v>
      </c>
    </row>
    <row r="10787" spans="1:2" x14ac:dyDescent="0.2">
      <c r="A10787">
        <v>3</v>
      </c>
      <c r="B10787" t="s">
        <v>14266</v>
      </c>
    </row>
    <row r="10788" spans="1:2" x14ac:dyDescent="0.2">
      <c r="A10788">
        <v>1</v>
      </c>
      <c r="B10788" t="s">
        <v>14267</v>
      </c>
    </row>
    <row r="10789" spans="1:2" x14ac:dyDescent="0.2">
      <c r="A10789">
        <v>3</v>
      </c>
      <c r="B10789" t="s">
        <v>14268</v>
      </c>
    </row>
    <row r="10790" spans="1:2" x14ac:dyDescent="0.2">
      <c r="A10790">
        <v>5</v>
      </c>
      <c r="B10790" t="s">
        <v>14269</v>
      </c>
    </row>
    <row r="10791" spans="1:2" x14ac:dyDescent="0.2">
      <c r="A10791">
        <v>3</v>
      </c>
      <c r="B10791" t="s">
        <v>14270</v>
      </c>
    </row>
    <row r="10792" spans="1:2" x14ac:dyDescent="0.2">
      <c r="A10792">
        <v>7</v>
      </c>
      <c r="B10792" t="s">
        <v>14271</v>
      </c>
    </row>
    <row r="10793" spans="1:2" x14ac:dyDescent="0.2">
      <c r="A10793">
        <v>1</v>
      </c>
      <c r="B10793" t="s">
        <v>14272</v>
      </c>
    </row>
    <row r="10794" spans="1:2" x14ac:dyDescent="0.2">
      <c r="A10794">
        <v>6</v>
      </c>
      <c r="B10794" t="s">
        <v>14273</v>
      </c>
    </row>
    <row r="10795" spans="1:2" x14ac:dyDescent="0.2">
      <c r="A10795">
        <v>17</v>
      </c>
      <c r="B10795" t="s">
        <v>14274</v>
      </c>
    </row>
    <row r="10796" spans="1:2" x14ac:dyDescent="0.2">
      <c r="A10796">
        <v>4</v>
      </c>
      <c r="B10796" t="s">
        <v>14275</v>
      </c>
    </row>
    <row r="10797" spans="1:2" x14ac:dyDescent="0.2">
      <c r="A10797">
        <v>26</v>
      </c>
      <c r="B10797" t="s">
        <v>14276</v>
      </c>
    </row>
    <row r="10798" spans="1:2" x14ac:dyDescent="0.2">
      <c r="A10798">
        <v>31</v>
      </c>
      <c r="B10798" t="s">
        <v>14277</v>
      </c>
    </row>
    <row r="10799" spans="1:2" x14ac:dyDescent="0.2">
      <c r="A10799">
        <v>33</v>
      </c>
      <c r="B10799" t="s">
        <v>14278</v>
      </c>
    </row>
    <row r="10800" spans="1:2" x14ac:dyDescent="0.2">
      <c r="A10800">
        <v>1</v>
      </c>
      <c r="B10800" t="s">
        <v>14279</v>
      </c>
    </row>
    <row r="10801" spans="1:2" x14ac:dyDescent="0.2">
      <c r="A10801">
        <v>6</v>
      </c>
      <c r="B10801" t="s">
        <v>14280</v>
      </c>
    </row>
    <row r="10802" spans="1:2" x14ac:dyDescent="0.2">
      <c r="A10802">
        <v>3</v>
      </c>
      <c r="B10802" t="s">
        <v>14281</v>
      </c>
    </row>
    <row r="10803" spans="1:2" x14ac:dyDescent="0.2">
      <c r="A10803">
        <v>1</v>
      </c>
      <c r="B10803" t="s">
        <v>14282</v>
      </c>
    </row>
    <row r="10804" spans="1:2" x14ac:dyDescent="0.2">
      <c r="A10804">
        <v>2</v>
      </c>
      <c r="B10804" t="s">
        <v>14283</v>
      </c>
    </row>
    <row r="10805" spans="1:2" x14ac:dyDescent="0.2">
      <c r="A10805">
        <v>97</v>
      </c>
      <c r="B10805" t="s">
        <v>14284</v>
      </c>
    </row>
    <row r="10806" spans="1:2" x14ac:dyDescent="0.2">
      <c r="A10806">
        <v>85</v>
      </c>
      <c r="B10806" t="s">
        <v>14285</v>
      </c>
    </row>
    <row r="10807" spans="1:2" x14ac:dyDescent="0.2">
      <c r="A10807">
        <v>3</v>
      </c>
      <c r="B10807" t="s">
        <v>14286</v>
      </c>
    </row>
    <row r="10808" spans="1:2" x14ac:dyDescent="0.2">
      <c r="A10808">
        <v>62</v>
      </c>
      <c r="B10808" t="s">
        <v>2649</v>
      </c>
    </row>
    <row r="10809" spans="1:2" x14ac:dyDescent="0.2">
      <c r="A10809">
        <v>16</v>
      </c>
      <c r="B10809" t="s">
        <v>14287</v>
      </c>
    </row>
    <row r="10810" spans="1:2" x14ac:dyDescent="0.2">
      <c r="A10810">
        <v>34</v>
      </c>
      <c r="B10810" t="s">
        <v>14288</v>
      </c>
    </row>
    <row r="10811" spans="1:2" x14ac:dyDescent="0.2">
      <c r="A10811">
        <v>7</v>
      </c>
      <c r="B10811" t="s">
        <v>14289</v>
      </c>
    </row>
    <row r="10812" spans="1:2" x14ac:dyDescent="0.2">
      <c r="A10812">
        <v>5</v>
      </c>
      <c r="B10812" t="s">
        <v>444</v>
      </c>
    </row>
    <row r="10813" spans="1:2" x14ac:dyDescent="0.2">
      <c r="A10813">
        <v>40</v>
      </c>
      <c r="B10813" t="s">
        <v>717</v>
      </c>
    </row>
    <row r="10814" spans="1:2" x14ac:dyDescent="0.2">
      <c r="A10814">
        <v>2</v>
      </c>
      <c r="B10814" t="s">
        <v>14290</v>
      </c>
    </row>
    <row r="10815" spans="1:2" x14ac:dyDescent="0.2">
      <c r="A10815">
        <v>14</v>
      </c>
      <c r="B10815" t="s">
        <v>14291</v>
      </c>
    </row>
    <row r="10816" spans="1:2" x14ac:dyDescent="0.2">
      <c r="A10816">
        <v>116</v>
      </c>
      <c r="B10816" t="s">
        <v>14292</v>
      </c>
    </row>
    <row r="10817" spans="1:2" x14ac:dyDescent="0.2">
      <c r="A10817">
        <v>37</v>
      </c>
      <c r="B10817" t="s">
        <v>42</v>
      </c>
    </row>
    <row r="10818" spans="1:2" x14ac:dyDescent="0.2">
      <c r="A10818">
        <v>22</v>
      </c>
      <c r="B10818" t="s">
        <v>14293</v>
      </c>
    </row>
    <row r="10819" spans="1:2" x14ac:dyDescent="0.2">
      <c r="A10819">
        <v>16</v>
      </c>
      <c r="B10819" t="s">
        <v>14294</v>
      </c>
    </row>
    <row r="10820" spans="1:2" x14ac:dyDescent="0.2">
      <c r="A10820">
        <v>23</v>
      </c>
      <c r="B10820" t="s">
        <v>14295</v>
      </c>
    </row>
    <row r="10821" spans="1:2" x14ac:dyDescent="0.2">
      <c r="A10821">
        <v>5</v>
      </c>
      <c r="B10821" t="s">
        <v>14296</v>
      </c>
    </row>
    <row r="10822" spans="1:2" x14ac:dyDescent="0.2">
      <c r="A10822">
        <v>31</v>
      </c>
      <c r="B10822" t="s">
        <v>14297</v>
      </c>
    </row>
    <row r="10823" spans="1:2" x14ac:dyDescent="0.2">
      <c r="A10823">
        <v>85</v>
      </c>
      <c r="B10823" t="s">
        <v>446</v>
      </c>
    </row>
    <row r="10824" spans="1:2" x14ac:dyDescent="0.2">
      <c r="A10824">
        <v>9</v>
      </c>
      <c r="B10824" t="s">
        <v>14298</v>
      </c>
    </row>
    <row r="10825" spans="1:2" x14ac:dyDescent="0.2">
      <c r="A10825">
        <v>117</v>
      </c>
      <c r="B10825" t="s">
        <v>38</v>
      </c>
    </row>
    <row r="10826" spans="1:2" x14ac:dyDescent="0.2">
      <c r="A10826">
        <v>69</v>
      </c>
      <c r="B10826" t="s">
        <v>1591</v>
      </c>
    </row>
    <row r="10827" spans="1:2" x14ac:dyDescent="0.2">
      <c r="A10827">
        <v>67</v>
      </c>
      <c r="B10827" t="s">
        <v>14299</v>
      </c>
    </row>
    <row r="10828" spans="1:2" x14ac:dyDescent="0.2">
      <c r="A10828">
        <v>122</v>
      </c>
      <c r="B10828" t="s">
        <v>14300</v>
      </c>
    </row>
    <row r="10829" spans="1:2" x14ac:dyDescent="0.2">
      <c r="A10829">
        <v>27</v>
      </c>
      <c r="B10829" t="s">
        <v>14301</v>
      </c>
    </row>
    <row r="10830" spans="1:2" x14ac:dyDescent="0.2">
      <c r="A10830">
        <v>77</v>
      </c>
      <c r="B10830" t="s">
        <v>14302</v>
      </c>
    </row>
    <row r="10831" spans="1:2" x14ac:dyDescent="0.2">
      <c r="A10831">
        <v>3</v>
      </c>
      <c r="B10831" t="s">
        <v>14303</v>
      </c>
    </row>
    <row r="10832" spans="1:2" x14ac:dyDescent="0.2">
      <c r="A10832">
        <v>65</v>
      </c>
      <c r="B10832" t="s">
        <v>14304</v>
      </c>
    </row>
    <row r="10833" spans="1:2" x14ac:dyDescent="0.2">
      <c r="A10833">
        <v>112</v>
      </c>
      <c r="B10833" t="s">
        <v>536</v>
      </c>
    </row>
    <row r="10834" spans="1:2" x14ac:dyDescent="0.2">
      <c r="A10834">
        <v>214</v>
      </c>
      <c r="B10834" t="s">
        <v>1587</v>
      </c>
    </row>
    <row r="10835" spans="1:2" x14ac:dyDescent="0.2">
      <c r="A10835">
        <v>22</v>
      </c>
      <c r="B10835" t="s">
        <v>69</v>
      </c>
    </row>
    <row r="10836" spans="1:2" x14ac:dyDescent="0.2">
      <c r="A10836">
        <v>10</v>
      </c>
      <c r="B10836" t="s">
        <v>14305</v>
      </c>
    </row>
    <row r="10837" spans="1:2" x14ac:dyDescent="0.2">
      <c r="A10837">
        <v>117</v>
      </c>
      <c r="B10837" t="s">
        <v>14306</v>
      </c>
    </row>
    <row r="10838" spans="1:2" x14ac:dyDescent="0.2">
      <c r="A10838">
        <v>17</v>
      </c>
      <c r="B10838" t="s">
        <v>14307</v>
      </c>
    </row>
    <row r="10839" spans="1:2" x14ac:dyDescent="0.2">
      <c r="A10839">
        <v>24</v>
      </c>
      <c r="B10839" t="s">
        <v>14308</v>
      </c>
    </row>
    <row r="10840" spans="1:2" x14ac:dyDescent="0.2">
      <c r="A10840">
        <v>48</v>
      </c>
      <c r="B10840" t="s">
        <v>448</v>
      </c>
    </row>
    <row r="10841" spans="1:2" x14ac:dyDescent="0.2">
      <c r="A10841">
        <v>28</v>
      </c>
      <c r="B10841" t="s">
        <v>14309</v>
      </c>
    </row>
    <row r="10842" spans="1:2" x14ac:dyDescent="0.2">
      <c r="A10842">
        <v>11</v>
      </c>
      <c r="B10842" t="s">
        <v>14310</v>
      </c>
    </row>
    <row r="10843" spans="1:2" x14ac:dyDescent="0.2">
      <c r="A10843">
        <v>12</v>
      </c>
      <c r="B10843" t="s">
        <v>14311</v>
      </c>
    </row>
    <row r="10844" spans="1:2" x14ac:dyDescent="0.2">
      <c r="A10844">
        <v>13</v>
      </c>
      <c r="B10844" t="s">
        <v>14312</v>
      </c>
    </row>
    <row r="10845" spans="1:2" x14ac:dyDescent="0.2">
      <c r="A10845">
        <v>3</v>
      </c>
      <c r="B10845" t="s">
        <v>14313</v>
      </c>
    </row>
    <row r="10846" spans="1:2" x14ac:dyDescent="0.2">
      <c r="A10846">
        <v>16</v>
      </c>
      <c r="B10846" t="s">
        <v>14314</v>
      </c>
    </row>
    <row r="10847" spans="1:2" x14ac:dyDescent="0.2">
      <c r="A10847">
        <v>46</v>
      </c>
      <c r="B10847" t="s">
        <v>14315</v>
      </c>
    </row>
    <row r="10848" spans="1:2" x14ac:dyDescent="0.2">
      <c r="A10848">
        <v>35</v>
      </c>
      <c r="B10848" t="s">
        <v>61</v>
      </c>
    </row>
    <row r="10849" spans="1:2" x14ac:dyDescent="0.2">
      <c r="A10849">
        <v>47</v>
      </c>
      <c r="B10849" t="s">
        <v>14316</v>
      </c>
    </row>
    <row r="10850" spans="1:2" x14ac:dyDescent="0.2">
      <c r="A10850">
        <v>24</v>
      </c>
      <c r="B10850" t="s">
        <v>719</v>
      </c>
    </row>
    <row r="10851" spans="1:2" x14ac:dyDescent="0.2">
      <c r="A10851">
        <v>167</v>
      </c>
      <c r="B10851" t="s">
        <v>50</v>
      </c>
    </row>
    <row r="10852" spans="1:2" x14ac:dyDescent="0.2">
      <c r="A10852">
        <v>5</v>
      </c>
      <c r="B10852" t="s">
        <v>14317</v>
      </c>
    </row>
    <row r="10853" spans="1:2" x14ac:dyDescent="0.2">
      <c r="A10853">
        <v>34</v>
      </c>
      <c r="B10853" t="s">
        <v>66</v>
      </c>
    </row>
    <row r="10854" spans="1:2" x14ac:dyDescent="0.2">
      <c r="A10854">
        <v>1</v>
      </c>
      <c r="B10854" t="s">
        <v>14318</v>
      </c>
    </row>
    <row r="10855" spans="1:2" x14ac:dyDescent="0.2">
      <c r="A10855">
        <v>1</v>
      </c>
      <c r="B10855" t="s">
        <v>14319</v>
      </c>
    </row>
    <row r="10856" spans="1:2" x14ac:dyDescent="0.2">
      <c r="A10856">
        <v>1</v>
      </c>
      <c r="B10856" t="s">
        <v>14320</v>
      </c>
    </row>
    <row r="10857" spans="1:2" x14ac:dyDescent="0.2">
      <c r="A10857">
        <v>3</v>
      </c>
      <c r="B10857" t="s">
        <v>14321</v>
      </c>
    </row>
    <row r="10858" spans="1:2" x14ac:dyDescent="0.2">
      <c r="A10858">
        <v>1</v>
      </c>
      <c r="B10858" t="s">
        <v>14322</v>
      </c>
    </row>
    <row r="10859" spans="1:2" x14ac:dyDescent="0.2">
      <c r="A10859">
        <v>1</v>
      </c>
      <c r="B10859" t="s">
        <v>14323</v>
      </c>
    </row>
    <row r="10860" spans="1:2" x14ac:dyDescent="0.2">
      <c r="A10860">
        <v>1</v>
      </c>
      <c r="B10860" t="s">
        <v>14324</v>
      </c>
    </row>
    <row r="10861" spans="1:2" x14ac:dyDescent="0.2">
      <c r="A10861">
        <v>1</v>
      </c>
      <c r="B10861" t="s">
        <v>14325</v>
      </c>
    </row>
    <row r="10862" spans="1:2" x14ac:dyDescent="0.2">
      <c r="A10862">
        <v>4</v>
      </c>
      <c r="B10862" t="s">
        <v>14326</v>
      </c>
    </row>
    <row r="10863" spans="1:2" x14ac:dyDescent="0.2">
      <c r="A10863">
        <v>157</v>
      </c>
      <c r="B10863" t="s">
        <v>14327</v>
      </c>
    </row>
    <row r="10864" spans="1:2" x14ac:dyDescent="0.2">
      <c r="A10864">
        <v>6</v>
      </c>
      <c r="B10864" t="s">
        <v>14328</v>
      </c>
    </row>
    <row r="10865" spans="1:2" x14ac:dyDescent="0.2">
      <c r="A10865">
        <v>6</v>
      </c>
      <c r="B10865" t="s">
        <v>14329</v>
      </c>
    </row>
    <row r="10866" spans="1:2" x14ac:dyDescent="0.2">
      <c r="A10866">
        <v>94</v>
      </c>
      <c r="B10866" t="s">
        <v>45</v>
      </c>
    </row>
    <row r="10867" spans="1:2" x14ac:dyDescent="0.2">
      <c r="A10867">
        <v>31</v>
      </c>
      <c r="B10867" t="s">
        <v>14330</v>
      </c>
    </row>
    <row r="10868" spans="1:2" x14ac:dyDescent="0.2">
      <c r="A10868">
        <v>20</v>
      </c>
      <c r="B10868" t="s">
        <v>14331</v>
      </c>
    </row>
    <row r="10869" spans="1:2" x14ac:dyDescent="0.2">
      <c r="A10869">
        <v>16</v>
      </c>
      <c r="B10869" t="s">
        <v>14332</v>
      </c>
    </row>
    <row r="10870" spans="1:2" x14ac:dyDescent="0.2">
      <c r="A10870">
        <v>7</v>
      </c>
      <c r="B10870" t="s">
        <v>14333</v>
      </c>
    </row>
    <row r="10871" spans="1:2" x14ac:dyDescent="0.2">
      <c r="A10871">
        <v>5</v>
      </c>
      <c r="B10871" t="s">
        <v>14334</v>
      </c>
    </row>
    <row r="10872" spans="1:2" x14ac:dyDescent="0.2">
      <c r="A10872">
        <v>34</v>
      </c>
      <c r="B10872" t="s">
        <v>14335</v>
      </c>
    </row>
    <row r="10873" spans="1:2" x14ac:dyDescent="0.2">
      <c r="A10873">
        <v>6</v>
      </c>
      <c r="B10873" t="s">
        <v>14336</v>
      </c>
    </row>
    <row r="10874" spans="1:2" x14ac:dyDescent="0.2">
      <c r="A10874">
        <v>49</v>
      </c>
      <c r="B10874" t="s">
        <v>14337</v>
      </c>
    </row>
    <row r="10875" spans="1:2" x14ac:dyDescent="0.2">
      <c r="A10875">
        <v>2</v>
      </c>
      <c r="B10875" t="s">
        <v>14338</v>
      </c>
    </row>
    <row r="10876" spans="1:2" x14ac:dyDescent="0.2">
      <c r="A10876">
        <v>2</v>
      </c>
      <c r="B10876" t="s">
        <v>14339</v>
      </c>
    </row>
    <row r="10877" spans="1:2" x14ac:dyDescent="0.2">
      <c r="A10877">
        <v>4</v>
      </c>
      <c r="B10877" t="s">
        <v>14340</v>
      </c>
    </row>
    <row r="10878" spans="1:2" x14ac:dyDescent="0.2">
      <c r="A10878">
        <v>1</v>
      </c>
      <c r="B10878" t="s">
        <v>14341</v>
      </c>
    </row>
    <row r="10879" spans="1:2" x14ac:dyDescent="0.2">
      <c r="A10879">
        <v>1</v>
      </c>
      <c r="B10879" t="s">
        <v>14342</v>
      </c>
    </row>
    <row r="10880" spans="1:2" x14ac:dyDescent="0.2">
      <c r="A10880">
        <v>12</v>
      </c>
      <c r="B10880" t="s">
        <v>14343</v>
      </c>
    </row>
    <row r="10881" spans="1:2" x14ac:dyDescent="0.2">
      <c r="A10881">
        <v>1</v>
      </c>
      <c r="B10881" t="s">
        <v>14344</v>
      </c>
    </row>
    <row r="10882" spans="1:2" x14ac:dyDescent="0.2">
      <c r="A10882">
        <v>13</v>
      </c>
      <c r="B10882" t="s">
        <v>14345</v>
      </c>
    </row>
    <row r="10883" spans="1:2" x14ac:dyDescent="0.2">
      <c r="A10883">
        <v>6</v>
      </c>
      <c r="B10883" t="s">
        <v>14346</v>
      </c>
    </row>
    <row r="10884" spans="1:2" x14ac:dyDescent="0.2">
      <c r="A10884">
        <v>12</v>
      </c>
      <c r="B10884" t="s">
        <v>14347</v>
      </c>
    </row>
    <row r="10885" spans="1:2" x14ac:dyDescent="0.2">
      <c r="A10885">
        <v>12</v>
      </c>
      <c r="B10885" t="s">
        <v>14348</v>
      </c>
    </row>
    <row r="10886" spans="1:2" x14ac:dyDescent="0.2">
      <c r="A10886">
        <v>8</v>
      </c>
      <c r="B10886" t="s">
        <v>14349</v>
      </c>
    </row>
    <row r="10887" spans="1:2" x14ac:dyDescent="0.2">
      <c r="A10887">
        <v>5</v>
      </c>
      <c r="B10887" t="s">
        <v>14350</v>
      </c>
    </row>
    <row r="10888" spans="1:2" x14ac:dyDescent="0.2">
      <c r="A10888">
        <v>1</v>
      </c>
      <c r="B10888" t="s">
        <v>14351</v>
      </c>
    </row>
    <row r="10889" spans="1:2" x14ac:dyDescent="0.2">
      <c r="A10889">
        <v>8</v>
      </c>
      <c r="B10889" t="s">
        <v>14352</v>
      </c>
    </row>
    <row r="10890" spans="1:2" x14ac:dyDescent="0.2">
      <c r="A10890">
        <v>4</v>
      </c>
      <c r="B10890" t="s">
        <v>14353</v>
      </c>
    </row>
    <row r="10891" spans="1:2" x14ac:dyDescent="0.2">
      <c r="A10891">
        <v>11</v>
      </c>
      <c r="B10891" t="s">
        <v>14354</v>
      </c>
    </row>
    <row r="10892" spans="1:2" x14ac:dyDescent="0.2">
      <c r="A10892">
        <v>38</v>
      </c>
      <c r="B10892" t="s">
        <v>14355</v>
      </c>
    </row>
    <row r="10893" spans="1:2" x14ac:dyDescent="0.2">
      <c r="A10893">
        <v>4</v>
      </c>
      <c r="B10893" t="s">
        <v>14356</v>
      </c>
    </row>
    <row r="10894" spans="1:2" x14ac:dyDescent="0.2">
      <c r="A10894">
        <v>2</v>
      </c>
      <c r="B10894" t="s">
        <v>14357</v>
      </c>
    </row>
    <row r="10895" spans="1:2" x14ac:dyDescent="0.2">
      <c r="A10895">
        <v>6</v>
      </c>
      <c r="B10895" t="s">
        <v>14358</v>
      </c>
    </row>
    <row r="10896" spans="1:2" x14ac:dyDescent="0.2">
      <c r="A10896">
        <v>1</v>
      </c>
      <c r="B10896" t="s">
        <v>14359</v>
      </c>
    </row>
    <row r="10897" spans="1:2" x14ac:dyDescent="0.2">
      <c r="A10897">
        <v>7</v>
      </c>
      <c r="B10897" t="s">
        <v>14360</v>
      </c>
    </row>
    <row r="10898" spans="1:2" x14ac:dyDescent="0.2">
      <c r="A10898">
        <v>10</v>
      </c>
      <c r="B10898" t="s">
        <v>14361</v>
      </c>
    </row>
    <row r="10899" spans="1:2" x14ac:dyDescent="0.2">
      <c r="A10899">
        <v>1</v>
      </c>
      <c r="B10899" t="s">
        <v>14362</v>
      </c>
    </row>
    <row r="10900" spans="1:2" x14ac:dyDescent="0.2">
      <c r="A10900">
        <v>1</v>
      </c>
      <c r="B10900" t="s">
        <v>14363</v>
      </c>
    </row>
    <row r="10901" spans="1:2" x14ac:dyDescent="0.2">
      <c r="A10901">
        <v>1</v>
      </c>
      <c r="B10901" t="s">
        <v>14364</v>
      </c>
    </row>
    <row r="10902" spans="1:2" x14ac:dyDescent="0.2">
      <c r="A10902">
        <v>18</v>
      </c>
      <c r="B10902" t="s">
        <v>14365</v>
      </c>
    </row>
    <row r="10903" spans="1:2" x14ac:dyDescent="0.2">
      <c r="A10903">
        <v>3</v>
      </c>
      <c r="B10903" t="s">
        <v>14366</v>
      </c>
    </row>
    <row r="10904" spans="1:2" x14ac:dyDescent="0.2">
      <c r="A10904">
        <v>17</v>
      </c>
      <c r="B10904" t="s">
        <v>14367</v>
      </c>
    </row>
    <row r="10905" spans="1:2" x14ac:dyDescent="0.2">
      <c r="A10905">
        <v>1</v>
      </c>
      <c r="B10905" t="s">
        <v>14368</v>
      </c>
    </row>
    <row r="10906" spans="1:2" x14ac:dyDescent="0.2">
      <c r="A10906">
        <v>13</v>
      </c>
      <c r="B10906" t="s">
        <v>14369</v>
      </c>
    </row>
    <row r="10907" spans="1:2" x14ac:dyDescent="0.2">
      <c r="A10907">
        <v>3</v>
      </c>
      <c r="B10907" t="s">
        <v>14370</v>
      </c>
    </row>
    <row r="10908" spans="1:2" x14ac:dyDescent="0.2">
      <c r="A10908">
        <v>24</v>
      </c>
      <c r="B10908" t="s">
        <v>14371</v>
      </c>
    </row>
    <row r="10909" spans="1:2" x14ac:dyDescent="0.2">
      <c r="A10909">
        <v>13</v>
      </c>
      <c r="B10909" t="s">
        <v>14372</v>
      </c>
    </row>
    <row r="10910" spans="1:2" x14ac:dyDescent="0.2">
      <c r="A10910">
        <v>17</v>
      </c>
      <c r="B10910" t="s">
        <v>14373</v>
      </c>
    </row>
    <row r="10911" spans="1:2" x14ac:dyDescent="0.2">
      <c r="A10911">
        <v>2</v>
      </c>
      <c r="B10911" t="s">
        <v>14374</v>
      </c>
    </row>
    <row r="10912" spans="1:2" x14ac:dyDescent="0.2">
      <c r="A10912">
        <v>1</v>
      </c>
      <c r="B10912" t="s">
        <v>14375</v>
      </c>
    </row>
    <row r="10913" spans="1:2" x14ac:dyDescent="0.2">
      <c r="A10913">
        <v>3</v>
      </c>
      <c r="B10913" t="s">
        <v>14376</v>
      </c>
    </row>
    <row r="10914" spans="1:2" x14ac:dyDescent="0.2">
      <c r="A10914">
        <v>6</v>
      </c>
      <c r="B10914" t="s">
        <v>14377</v>
      </c>
    </row>
    <row r="10915" spans="1:2" x14ac:dyDescent="0.2">
      <c r="A10915">
        <v>9</v>
      </c>
      <c r="B10915" t="s">
        <v>14378</v>
      </c>
    </row>
    <row r="10916" spans="1:2" x14ac:dyDescent="0.2">
      <c r="A10916">
        <v>2</v>
      </c>
      <c r="B10916" t="s">
        <v>14379</v>
      </c>
    </row>
    <row r="10917" spans="1:2" x14ac:dyDescent="0.2">
      <c r="A10917">
        <v>10</v>
      </c>
      <c r="B10917" t="s">
        <v>14380</v>
      </c>
    </row>
    <row r="10918" spans="1:2" x14ac:dyDescent="0.2">
      <c r="A10918">
        <v>4</v>
      </c>
      <c r="B10918" t="s">
        <v>14381</v>
      </c>
    </row>
    <row r="10919" spans="1:2" x14ac:dyDescent="0.2">
      <c r="A10919">
        <v>30</v>
      </c>
      <c r="B10919" t="s">
        <v>14382</v>
      </c>
    </row>
    <row r="10920" spans="1:2" x14ac:dyDescent="0.2">
      <c r="A10920">
        <v>4</v>
      </c>
      <c r="B10920" t="s">
        <v>14383</v>
      </c>
    </row>
    <row r="10921" spans="1:2" x14ac:dyDescent="0.2">
      <c r="A10921">
        <v>16</v>
      </c>
      <c r="B10921" t="s">
        <v>14384</v>
      </c>
    </row>
    <row r="10922" spans="1:2" x14ac:dyDescent="0.2">
      <c r="A10922">
        <v>50</v>
      </c>
      <c r="B10922" t="s">
        <v>14385</v>
      </c>
    </row>
    <row r="10923" spans="1:2" x14ac:dyDescent="0.2">
      <c r="A10923">
        <v>15</v>
      </c>
      <c r="B10923" t="s">
        <v>14386</v>
      </c>
    </row>
    <row r="10924" spans="1:2" x14ac:dyDescent="0.2">
      <c r="A10924">
        <v>28</v>
      </c>
      <c r="B10924" t="s">
        <v>14387</v>
      </c>
    </row>
    <row r="10925" spans="1:2" x14ac:dyDescent="0.2">
      <c r="A10925">
        <v>45</v>
      </c>
      <c r="B10925" t="s">
        <v>14388</v>
      </c>
    </row>
    <row r="10926" spans="1:2" x14ac:dyDescent="0.2">
      <c r="A10926">
        <v>28</v>
      </c>
      <c r="B10926" t="s">
        <v>14389</v>
      </c>
    </row>
    <row r="10927" spans="1:2" x14ac:dyDescent="0.2">
      <c r="A10927">
        <v>16</v>
      </c>
      <c r="B10927" t="s">
        <v>14390</v>
      </c>
    </row>
    <row r="10928" spans="1:2" x14ac:dyDescent="0.2">
      <c r="A10928">
        <v>46</v>
      </c>
      <c r="B10928" t="s">
        <v>14391</v>
      </c>
    </row>
    <row r="10929" spans="1:2" x14ac:dyDescent="0.2">
      <c r="A10929">
        <v>27</v>
      </c>
      <c r="B10929" t="s">
        <v>14392</v>
      </c>
    </row>
    <row r="10930" spans="1:2" x14ac:dyDescent="0.2">
      <c r="A10930">
        <v>22</v>
      </c>
      <c r="B10930" t="s">
        <v>14393</v>
      </c>
    </row>
    <row r="10931" spans="1:2" x14ac:dyDescent="0.2">
      <c r="A10931">
        <v>5</v>
      </c>
      <c r="B10931" t="s">
        <v>14394</v>
      </c>
    </row>
    <row r="10932" spans="1:2" x14ac:dyDescent="0.2">
      <c r="A10932">
        <v>4</v>
      </c>
      <c r="B10932" t="s">
        <v>14395</v>
      </c>
    </row>
    <row r="10933" spans="1:2" x14ac:dyDescent="0.2">
      <c r="A10933">
        <v>19</v>
      </c>
      <c r="B10933" t="s">
        <v>14396</v>
      </c>
    </row>
    <row r="10934" spans="1:2" x14ac:dyDescent="0.2">
      <c r="A10934">
        <v>1</v>
      </c>
      <c r="B10934" t="s">
        <v>14397</v>
      </c>
    </row>
    <row r="10935" spans="1:2" x14ac:dyDescent="0.2">
      <c r="A10935">
        <v>6</v>
      </c>
      <c r="B10935" t="s">
        <v>14398</v>
      </c>
    </row>
    <row r="10936" spans="1:2" x14ac:dyDescent="0.2">
      <c r="A10936">
        <v>25</v>
      </c>
      <c r="B10936" t="s">
        <v>14399</v>
      </c>
    </row>
    <row r="10937" spans="1:2" x14ac:dyDescent="0.2">
      <c r="A10937">
        <v>6</v>
      </c>
      <c r="B10937" t="s">
        <v>14400</v>
      </c>
    </row>
    <row r="10938" spans="1:2" x14ac:dyDescent="0.2">
      <c r="A10938">
        <v>2</v>
      </c>
      <c r="B10938" t="s">
        <v>14401</v>
      </c>
    </row>
    <row r="10939" spans="1:2" x14ac:dyDescent="0.2">
      <c r="A10939">
        <v>8</v>
      </c>
      <c r="B10939" t="s">
        <v>14402</v>
      </c>
    </row>
    <row r="10940" spans="1:2" x14ac:dyDescent="0.2">
      <c r="A10940">
        <v>10</v>
      </c>
      <c r="B10940" t="s">
        <v>14403</v>
      </c>
    </row>
    <row r="10941" spans="1:2" x14ac:dyDescent="0.2">
      <c r="A10941">
        <v>2</v>
      </c>
      <c r="B10941" t="s">
        <v>14404</v>
      </c>
    </row>
    <row r="10942" spans="1:2" x14ac:dyDescent="0.2">
      <c r="A10942">
        <v>7</v>
      </c>
      <c r="B10942" t="s">
        <v>14405</v>
      </c>
    </row>
    <row r="10943" spans="1:2" x14ac:dyDescent="0.2">
      <c r="A10943">
        <v>1</v>
      </c>
      <c r="B10943" t="s">
        <v>14406</v>
      </c>
    </row>
    <row r="10944" spans="1:2" x14ac:dyDescent="0.2">
      <c r="A10944">
        <v>6</v>
      </c>
      <c r="B10944" t="s">
        <v>14407</v>
      </c>
    </row>
    <row r="10945" spans="1:2" x14ac:dyDescent="0.2">
      <c r="A10945">
        <v>4</v>
      </c>
      <c r="B10945" t="s">
        <v>14408</v>
      </c>
    </row>
    <row r="10946" spans="1:2" x14ac:dyDescent="0.2">
      <c r="A10946">
        <v>5</v>
      </c>
      <c r="B10946" t="s">
        <v>14409</v>
      </c>
    </row>
    <row r="10947" spans="1:2" x14ac:dyDescent="0.2">
      <c r="A10947">
        <v>1</v>
      </c>
      <c r="B10947" t="s">
        <v>14410</v>
      </c>
    </row>
    <row r="10948" spans="1:2" x14ac:dyDescent="0.2">
      <c r="A10948">
        <v>4</v>
      </c>
      <c r="B10948" t="s">
        <v>14411</v>
      </c>
    </row>
    <row r="10949" spans="1:2" x14ac:dyDescent="0.2">
      <c r="A10949">
        <v>7</v>
      </c>
      <c r="B10949" t="s">
        <v>14412</v>
      </c>
    </row>
    <row r="10950" spans="1:2" x14ac:dyDescent="0.2">
      <c r="A10950">
        <v>2</v>
      </c>
      <c r="B10950" t="s">
        <v>14413</v>
      </c>
    </row>
    <row r="10951" spans="1:2" x14ac:dyDescent="0.2">
      <c r="A10951">
        <v>1</v>
      </c>
      <c r="B10951" t="s">
        <v>14414</v>
      </c>
    </row>
    <row r="10952" spans="1:2" x14ac:dyDescent="0.2">
      <c r="A10952">
        <v>40</v>
      </c>
      <c r="B10952" t="s">
        <v>14415</v>
      </c>
    </row>
    <row r="10953" spans="1:2" x14ac:dyDescent="0.2">
      <c r="A10953">
        <v>6</v>
      </c>
      <c r="B10953" t="s">
        <v>14416</v>
      </c>
    </row>
    <row r="10954" spans="1:2" x14ac:dyDescent="0.2">
      <c r="A10954">
        <v>8</v>
      </c>
      <c r="B10954" t="s">
        <v>14417</v>
      </c>
    </row>
    <row r="10955" spans="1:2" x14ac:dyDescent="0.2">
      <c r="A10955">
        <v>7</v>
      </c>
      <c r="B10955" t="s">
        <v>14418</v>
      </c>
    </row>
    <row r="10956" spans="1:2" x14ac:dyDescent="0.2">
      <c r="A10956">
        <v>5</v>
      </c>
      <c r="B10956" t="s">
        <v>14419</v>
      </c>
    </row>
    <row r="10957" spans="1:2" x14ac:dyDescent="0.2">
      <c r="A10957">
        <v>11</v>
      </c>
      <c r="B10957" t="s">
        <v>14420</v>
      </c>
    </row>
    <row r="10958" spans="1:2" x14ac:dyDescent="0.2">
      <c r="A10958">
        <v>10</v>
      </c>
      <c r="B10958" t="s">
        <v>14421</v>
      </c>
    </row>
    <row r="10959" spans="1:2" x14ac:dyDescent="0.2">
      <c r="A10959">
        <v>3</v>
      </c>
      <c r="B10959" t="s">
        <v>14422</v>
      </c>
    </row>
    <row r="10960" spans="1:2" x14ac:dyDescent="0.2">
      <c r="A10960">
        <v>12</v>
      </c>
      <c r="B10960" t="s">
        <v>14423</v>
      </c>
    </row>
    <row r="10961" spans="1:2" x14ac:dyDescent="0.2">
      <c r="A10961">
        <v>3</v>
      </c>
      <c r="B10961" t="s">
        <v>14424</v>
      </c>
    </row>
    <row r="10962" spans="1:2" x14ac:dyDescent="0.2">
      <c r="A10962">
        <v>21</v>
      </c>
      <c r="B10962" t="s">
        <v>14425</v>
      </c>
    </row>
    <row r="10963" spans="1:2" x14ac:dyDescent="0.2">
      <c r="A10963">
        <v>4</v>
      </c>
      <c r="B10963" t="s">
        <v>14426</v>
      </c>
    </row>
    <row r="10964" spans="1:2" x14ac:dyDescent="0.2">
      <c r="A10964">
        <v>2</v>
      </c>
      <c r="B10964" t="s">
        <v>14427</v>
      </c>
    </row>
    <row r="10965" spans="1:2" x14ac:dyDescent="0.2">
      <c r="A10965">
        <v>12</v>
      </c>
      <c r="B10965" t="s">
        <v>14428</v>
      </c>
    </row>
    <row r="10966" spans="1:2" x14ac:dyDescent="0.2">
      <c r="A10966">
        <v>4</v>
      </c>
      <c r="B10966" t="s">
        <v>14429</v>
      </c>
    </row>
    <row r="10967" spans="1:2" x14ac:dyDescent="0.2">
      <c r="A10967">
        <v>1</v>
      </c>
      <c r="B10967" t="s">
        <v>14430</v>
      </c>
    </row>
    <row r="10968" spans="1:2" x14ac:dyDescent="0.2">
      <c r="A10968">
        <v>5</v>
      </c>
      <c r="B10968" t="s">
        <v>14431</v>
      </c>
    </row>
    <row r="10969" spans="1:2" x14ac:dyDescent="0.2">
      <c r="A10969">
        <v>13</v>
      </c>
      <c r="B10969" t="s">
        <v>14432</v>
      </c>
    </row>
    <row r="10970" spans="1:2" x14ac:dyDescent="0.2">
      <c r="A10970">
        <v>4</v>
      </c>
      <c r="B10970" t="s">
        <v>14433</v>
      </c>
    </row>
    <row r="10971" spans="1:2" x14ac:dyDescent="0.2">
      <c r="A10971">
        <v>13</v>
      </c>
      <c r="B10971" t="s">
        <v>14434</v>
      </c>
    </row>
    <row r="10972" spans="1:2" x14ac:dyDescent="0.2">
      <c r="A10972">
        <v>14</v>
      </c>
      <c r="B10972" t="s">
        <v>14435</v>
      </c>
    </row>
    <row r="10973" spans="1:2" x14ac:dyDescent="0.2">
      <c r="A10973">
        <v>13</v>
      </c>
      <c r="B10973" t="s">
        <v>1806</v>
      </c>
    </row>
    <row r="10974" spans="1:2" x14ac:dyDescent="0.2">
      <c r="A10974">
        <v>19</v>
      </c>
      <c r="B10974" t="s">
        <v>14436</v>
      </c>
    </row>
    <row r="10975" spans="1:2" x14ac:dyDescent="0.2">
      <c r="A10975">
        <v>33</v>
      </c>
      <c r="B10975" t="s">
        <v>14437</v>
      </c>
    </row>
    <row r="10976" spans="1:2" x14ac:dyDescent="0.2">
      <c r="A10976">
        <v>5</v>
      </c>
      <c r="B10976" t="s">
        <v>14438</v>
      </c>
    </row>
    <row r="10977" spans="1:2" x14ac:dyDescent="0.2">
      <c r="A10977">
        <v>6</v>
      </c>
      <c r="B10977" t="s">
        <v>14439</v>
      </c>
    </row>
    <row r="10978" spans="1:2" x14ac:dyDescent="0.2">
      <c r="A10978">
        <v>16</v>
      </c>
      <c r="B10978" t="s">
        <v>14440</v>
      </c>
    </row>
    <row r="10979" spans="1:2" x14ac:dyDescent="0.2">
      <c r="A10979">
        <v>3</v>
      </c>
      <c r="B10979" t="s">
        <v>14441</v>
      </c>
    </row>
    <row r="10980" spans="1:2" x14ac:dyDescent="0.2">
      <c r="A10980">
        <v>6</v>
      </c>
      <c r="B10980" t="s">
        <v>14442</v>
      </c>
    </row>
    <row r="10981" spans="1:2" x14ac:dyDescent="0.2">
      <c r="A10981">
        <v>2</v>
      </c>
      <c r="B10981" t="s">
        <v>14443</v>
      </c>
    </row>
    <row r="10982" spans="1:2" x14ac:dyDescent="0.2">
      <c r="A10982">
        <v>7</v>
      </c>
      <c r="B10982" t="s">
        <v>14444</v>
      </c>
    </row>
    <row r="10983" spans="1:2" x14ac:dyDescent="0.2">
      <c r="A10983">
        <v>16</v>
      </c>
      <c r="B10983" t="s">
        <v>14445</v>
      </c>
    </row>
    <row r="10984" spans="1:2" x14ac:dyDescent="0.2">
      <c r="A10984">
        <v>11</v>
      </c>
      <c r="B10984" t="s">
        <v>14446</v>
      </c>
    </row>
    <row r="10985" spans="1:2" x14ac:dyDescent="0.2">
      <c r="A10985">
        <v>8</v>
      </c>
      <c r="B10985" t="s">
        <v>14447</v>
      </c>
    </row>
    <row r="10986" spans="1:2" x14ac:dyDescent="0.2">
      <c r="A10986">
        <v>2</v>
      </c>
      <c r="B10986" t="s">
        <v>14448</v>
      </c>
    </row>
    <row r="10987" spans="1:2" x14ac:dyDescent="0.2">
      <c r="A10987">
        <v>3</v>
      </c>
      <c r="B10987" t="s">
        <v>14449</v>
      </c>
    </row>
    <row r="10988" spans="1:2" x14ac:dyDescent="0.2">
      <c r="A10988">
        <v>20</v>
      </c>
      <c r="B10988" t="s">
        <v>14450</v>
      </c>
    </row>
    <row r="10989" spans="1:2" x14ac:dyDescent="0.2">
      <c r="A10989">
        <v>1</v>
      </c>
      <c r="B10989" t="s">
        <v>14451</v>
      </c>
    </row>
    <row r="10990" spans="1:2" x14ac:dyDescent="0.2">
      <c r="A10990">
        <v>2</v>
      </c>
      <c r="B10990" t="s">
        <v>14452</v>
      </c>
    </row>
    <row r="10991" spans="1:2" x14ac:dyDescent="0.2">
      <c r="A10991">
        <v>11</v>
      </c>
      <c r="B10991" t="s">
        <v>14453</v>
      </c>
    </row>
    <row r="10992" spans="1:2" x14ac:dyDescent="0.2">
      <c r="A10992">
        <v>42</v>
      </c>
      <c r="B10992" t="s">
        <v>14454</v>
      </c>
    </row>
    <row r="10993" spans="1:2" x14ac:dyDescent="0.2">
      <c r="A10993">
        <v>16</v>
      </c>
      <c r="B10993" t="s">
        <v>14455</v>
      </c>
    </row>
    <row r="10994" spans="1:2" x14ac:dyDescent="0.2">
      <c r="A10994">
        <v>34</v>
      </c>
      <c r="B10994" t="s">
        <v>14456</v>
      </c>
    </row>
    <row r="10995" spans="1:2" x14ac:dyDescent="0.2">
      <c r="A10995">
        <v>2</v>
      </c>
      <c r="B10995" t="s">
        <v>14457</v>
      </c>
    </row>
    <row r="10996" spans="1:2" x14ac:dyDescent="0.2">
      <c r="A10996">
        <v>1</v>
      </c>
      <c r="B10996" t="s">
        <v>14458</v>
      </c>
    </row>
    <row r="10997" spans="1:2" x14ac:dyDescent="0.2">
      <c r="A10997">
        <v>1</v>
      </c>
      <c r="B10997" t="s">
        <v>14459</v>
      </c>
    </row>
    <row r="10998" spans="1:2" x14ac:dyDescent="0.2">
      <c r="A10998">
        <v>34</v>
      </c>
      <c r="B10998" t="s">
        <v>14460</v>
      </c>
    </row>
    <row r="10999" spans="1:2" x14ac:dyDescent="0.2">
      <c r="A10999">
        <v>82</v>
      </c>
      <c r="B10999" t="s">
        <v>14461</v>
      </c>
    </row>
    <row r="11000" spans="1:2" x14ac:dyDescent="0.2">
      <c r="A11000">
        <v>13</v>
      </c>
      <c r="B11000" t="s">
        <v>14462</v>
      </c>
    </row>
    <row r="11001" spans="1:2" x14ac:dyDescent="0.2">
      <c r="A11001">
        <v>29</v>
      </c>
      <c r="B11001" t="s">
        <v>14463</v>
      </c>
    </row>
    <row r="11002" spans="1:2" x14ac:dyDescent="0.2">
      <c r="A11002">
        <v>4</v>
      </c>
      <c r="B11002" t="s">
        <v>14464</v>
      </c>
    </row>
    <row r="11003" spans="1:2" x14ac:dyDescent="0.2">
      <c r="A11003">
        <v>6</v>
      </c>
      <c r="B11003" t="s">
        <v>14465</v>
      </c>
    </row>
    <row r="11004" spans="1:2" x14ac:dyDescent="0.2">
      <c r="A11004">
        <v>3</v>
      </c>
      <c r="B11004" t="s">
        <v>14466</v>
      </c>
    </row>
    <row r="11005" spans="1:2" x14ac:dyDescent="0.2">
      <c r="A11005">
        <v>1</v>
      </c>
      <c r="B11005" t="s">
        <v>14467</v>
      </c>
    </row>
    <row r="11006" spans="1:2" x14ac:dyDescent="0.2">
      <c r="A11006">
        <v>2</v>
      </c>
      <c r="B11006" t="s">
        <v>14468</v>
      </c>
    </row>
    <row r="11007" spans="1:2" x14ac:dyDescent="0.2">
      <c r="A11007">
        <v>7</v>
      </c>
      <c r="B11007" t="s">
        <v>14469</v>
      </c>
    </row>
    <row r="11008" spans="1:2" x14ac:dyDescent="0.2">
      <c r="A11008">
        <v>9</v>
      </c>
      <c r="B11008" t="s">
        <v>14470</v>
      </c>
    </row>
    <row r="11009" spans="1:2" x14ac:dyDescent="0.2">
      <c r="A11009">
        <v>2</v>
      </c>
      <c r="B11009" t="s">
        <v>14471</v>
      </c>
    </row>
    <row r="11010" spans="1:2" x14ac:dyDescent="0.2">
      <c r="A11010">
        <v>2</v>
      </c>
      <c r="B11010" t="s">
        <v>14472</v>
      </c>
    </row>
    <row r="11011" spans="1:2" x14ac:dyDescent="0.2">
      <c r="A11011">
        <v>2</v>
      </c>
      <c r="B11011" t="s">
        <v>14473</v>
      </c>
    </row>
    <row r="11012" spans="1:2" x14ac:dyDescent="0.2">
      <c r="A11012">
        <v>1</v>
      </c>
      <c r="B11012" t="s">
        <v>14474</v>
      </c>
    </row>
    <row r="11013" spans="1:2" x14ac:dyDescent="0.2">
      <c r="A11013">
        <v>36</v>
      </c>
      <c r="B11013" t="s">
        <v>14475</v>
      </c>
    </row>
    <row r="11014" spans="1:2" x14ac:dyDescent="0.2">
      <c r="A11014">
        <v>14</v>
      </c>
      <c r="B11014" t="s">
        <v>14476</v>
      </c>
    </row>
    <row r="11015" spans="1:2" x14ac:dyDescent="0.2">
      <c r="A11015">
        <v>10</v>
      </c>
      <c r="B11015" t="s">
        <v>14477</v>
      </c>
    </row>
    <row r="11016" spans="1:2" x14ac:dyDescent="0.2">
      <c r="A11016">
        <v>11</v>
      </c>
      <c r="B11016" t="s">
        <v>14478</v>
      </c>
    </row>
    <row r="11017" spans="1:2" x14ac:dyDescent="0.2">
      <c r="A11017">
        <v>14</v>
      </c>
      <c r="B11017" t="s">
        <v>14479</v>
      </c>
    </row>
    <row r="11018" spans="1:2" x14ac:dyDescent="0.2">
      <c r="A11018">
        <v>2</v>
      </c>
      <c r="B11018" t="s">
        <v>14480</v>
      </c>
    </row>
    <row r="11019" spans="1:2" x14ac:dyDescent="0.2">
      <c r="A11019">
        <v>1</v>
      </c>
      <c r="B11019" t="s">
        <v>14481</v>
      </c>
    </row>
    <row r="11020" spans="1:2" x14ac:dyDescent="0.2">
      <c r="A11020">
        <v>2</v>
      </c>
      <c r="B11020" t="s">
        <v>14482</v>
      </c>
    </row>
    <row r="11021" spans="1:2" x14ac:dyDescent="0.2">
      <c r="A11021">
        <v>5</v>
      </c>
      <c r="B11021" t="s">
        <v>14483</v>
      </c>
    </row>
    <row r="11022" spans="1:2" x14ac:dyDescent="0.2">
      <c r="A11022">
        <v>8</v>
      </c>
      <c r="B11022" t="s">
        <v>14484</v>
      </c>
    </row>
    <row r="11023" spans="1:2" x14ac:dyDescent="0.2">
      <c r="A11023">
        <v>1</v>
      </c>
      <c r="B11023" t="s">
        <v>14485</v>
      </c>
    </row>
    <row r="11024" spans="1:2" x14ac:dyDescent="0.2">
      <c r="A11024">
        <v>17</v>
      </c>
      <c r="B11024" t="s">
        <v>14486</v>
      </c>
    </row>
    <row r="11025" spans="1:2" x14ac:dyDescent="0.2">
      <c r="A11025">
        <v>110</v>
      </c>
      <c r="B11025" t="s">
        <v>14487</v>
      </c>
    </row>
    <row r="11026" spans="1:2" x14ac:dyDescent="0.2">
      <c r="A11026">
        <v>6</v>
      </c>
      <c r="B11026" t="s">
        <v>14488</v>
      </c>
    </row>
    <row r="11027" spans="1:2" x14ac:dyDescent="0.2">
      <c r="A11027">
        <v>2</v>
      </c>
      <c r="B11027" t="s">
        <v>14489</v>
      </c>
    </row>
    <row r="11028" spans="1:2" x14ac:dyDescent="0.2">
      <c r="A11028">
        <v>3</v>
      </c>
      <c r="B11028" t="s">
        <v>14490</v>
      </c>
    </row>
    <row r="11029" spans="1:2" x14ac:dyDescent="0.2">
      <c r="A11029">
        <v>7</v>
      </c>
      <c r="B11029" t="s">
        <v>14491</v>
      </c>
    </row>
    <row r="11030" spans="1:2" x14ac:dyDescent="0.2">
      <c r="A11030">
        <v>1</v>
      </c>
      <c r="B11030" t="s">
        <v>14492</v>
      </c>
    </row>
    <row r="11031" spans="1:2" x14ac:dyDescent="0.2">
      <c r="A11031">
        <v>16</v>
      </c>
      <c r="B11031" t="s">
        <v>14493</v>
      </c>
    </row>
    <row r="11032" spans="1:2" x14ac:dyDescent="0.2">
      <c r="A11032">
        <v>19</v>
      </c>
      <c r="B11032" t="s">
        <v>14494</v>
      </c>
    </row>
    <row r="11033" spans="1:2" x14ac:dyDescent="0.2">
      <c r="A11033">
        <v>23</v>
      </c>
      <c r="B11033" t="s">
        <v>14495</v>
      </c>
    </row>
    <row r="11034" spans="1:2" x14ac:dyDescent="0.2">
      <c r="A11034">
        <v>38</v>
      </c>
      <c r="B11034" t="s">
        <v>14496</v>
      </c>
    </row>
    <row r="11035" spans="1:2" x14ac:dyDescent="0.2">
      <c r="A11035">
        <v>12</v>
      </c>
      <c r="B11035" t="s">
        <v>14497</v>
      </c>
    </row>
    <row r="11036" spans="1:2" x14ac:dyDescent="0.2">
      <c r="A11036">
        <v>59</v>
      </c>
      <c r="B11036" t="s">
        <v>14498</v>
      </c>
    </row>
    <row r="11037" spans="1:2" x14ac:dyDescent="0.2">
      <c r="A11037">
        <v>52</v>
      </c>
      <c r="B11037" t="s">
        <v>14499</v>
      </c>
    </row>
    <row r="11038" spans="1:2" x14ac:dyDescent="0.2">
      <c r="A11038">
        <v>23</v>
      </c>
      <c r="B11038" t="s">
        <v>14500</v>
      </c>
    </row>
    <row r="11039" spans="1:2" x14ac:dyDescent="0.2">
      <c r="A11039">
        <v>6</v>
      </c>
      <c r="B11039" t="s">
        <v>14501</v>
      </c>
    </row>
    <row r="11040" spans="1:2" x14ac:dyDescent="0.2">
      <c r="A11040">
        <v>17</v>
      </c>
      <c r="B11040" t="s">
        <v>14502</v>
      </c>
    </row>
    <row r="11041" spans="1:2" x14ac:dyDescent="0.2">
      <c r="A11041">
        <v>8</v>
      </c>
      <c r="B11041" t="s">
        <v>14503</v>
      </c>
    </row>
    <row r="11042" spans="1:2" x14ac:dyDescent="0.2">
      <c r="A11042">
        <v>16</v>
      </c>
      <c r="B11042" t="s">
        <v>14504</v>
      </c>
    </row>
    <row r="11043" spans="1:2" x14ac:dyDescent="0.2">
      <c r="A11043">
        <v>2</v>
      </c>
      <c r="B11043" t="s">
        <v>14505</v>
      </c>
    </row>
    <row r="11044" spans="1:2" x14ac:dyDescent="0.2">
      <c r="A11044">
        <v>3</v>
      </c>
      <c r="B11044" t="s">
        <v>14506</v>
      </c>
    </row>
    <row r="11045" spans="1:2" x14ac:dyDescent="0.2">
      <c r="A11045">
        <v>1</v>
      </c>
      <c r="B11045" t="s">
        <v>14507</v>
      </c>
    </row>
    <row r="11046" spans="1:2" x14ac:dyDescent="0.2">
      <c r="A11046">
        <v>12</v>
      </c>
      <c r="B11046" t="s">
        <v>14508</v>
      </c>
    </row>
    <row r="11047" spans="1:2" x14ac:dyDescent="0.2">
      <c r="A11047">
        <v>7</v>
      </c>
      <c r="B11047" t="s">
        <v>14509</v>
      </c>
    </row>
    <row r="11048" spans="1:2" x14ac:dyDescent="0.2">
      <c r="A11048">
        <v>16</v>
      </c>
      <c r="B11048" t="s">
        <v>14510</v>
      </c>
    </row>
    <row r="11049" spans="1:2" x14ac:dyDescent="0.2">
      <c r="A11049">
        <v>10</v>
      </c>
      <c r="B11049" t="s">
        <v>14511</v>
      </c>
    </row>
    <row r="11050" spans="1:2" x14ac:dyDescent="0.2">
      <c r="A11050">
        <v>16</v>
      </c>
      <c r="B11050" t="s">
        <v>14512</v>
      </c>
    </row>
    <row r="11051" spans="1:2" x14ac:dyDescent="0.2">
      <c r="A11051">
        <v>3</v>
      </c>
      <c r="B11051" t="s">
        <v>14513</v>
      </c>
    </row>
    <row r="11052" spans="1:2" x14ac:dyDescent="0.2">
      <c r="A11052">
        <v>74</v>
      </c>
      <c r="B11052" t="s">
        <v>14514</v>
      </c>
    </row>
    <row r="11053" spans="1:2" x14ac:dyDescent="0.2">
      <c r="A11053">
        <v>22</v>
      </c>
      <c r="B11053" t="s">
        <v>14515</v>
      </c>
    </row>
    <row r="11054" spans="1:2" x14ac:dyDescent="0.2">
      <c r="A11054">
        <v>8</v>
      </c>
      <c r="B11054" t="s">
        <v>14516</v>
      </c>
    </row>
    <row r="11055" spans="1:2" x14ac:dyDescent="0.2">
      <c r="A11055">
        <v>10</v>
      </c>
      <c r="B11055" t="s">
        <v>14517</v>
      </c>
    </row>
    <row r="11056" spans="1:2" x14ac:dyDescent="0.2">
      <c r="A11056">
        <v>22</v>
      </c>
      <c r="B11056" t="s">
        <v>14518</v>
      </c>
    </row>
    <row r="11057" spans="1:2" x14ac:dyDescent="0.2">
      <c r="A11057">
        <v>2</v>
      </c>
      <c r="B11057" t="s">
        <v>14519</v>
      </c>
    </row>
    <row r="11058" spans="1:2" x14ac:dyDescent="0.2">
      <c r="A11058">
        <v>4</v>
      </c>
      <c r="B11058" t="s">
        <v>14520</v>
      </c>
    </row>
    <row r="11059" spans="1:2" x14ac:dyDescent="0.2">
      <c r="A11059">
        <v>11</v>
      </c>
      <c r="B11059" t="s">
        <v>14521</v>
      </c>
    </row>
    <row r="11060" spans="1:2" x14ac:dyDescent="0.2">
      <c r="A11060">
        <v>2</v>
      </c>
      <c r="B11060" t="s">
        <v>14522</v>
      </c>
    </row>
    <row r="11061" spans="1:2" x14ac:dyDescent="0.2">
      <c r="A11061">
        <v>1</v>
      </c>
      <c r="B11061" t="s">
        <v>14523</v>
      </c>
    </row>
    <row r="11062" spans="1:2" x14ac:dyDescent="0.2">
      <c r="A11062">
        <v>35</v>
      </c>
      <c r="B11062" t="s">
        <v>14524</v>
      </c>
    </row>
    <row r="11063" spans="1:2" x14ac:dyDescent="0.2">
      <c r="A11063">
        <v>14</v>
      </c>
      <c r="B11063" t="s">
        <v>14525</v>
      </c>
    </row>
    <row r="11064" spans="1:2" x14ac:dyDescent="0.2">
      <c r="A11064">
        <v>6</v>
      </c>
      <c r="B11064" t="s">
        <v>14526</v>
      </c>
    </row>
    <row r="11065" spans="1:2" x14ac:dyDescent="0.2">
      <c r="A11065">
        <v>31</v>
      </c>
      <c r="B11065" t="s">
        <v>14527</v>
      </c>
    </row>
    <row r="11066" spans="1:2" x14ac:dyDescent="0.2">
      <c r="A11066">
        <v>4</v>
      </c>
      <c r="B11066" t="s">
        <v>14528</v>
      </c>
    </row>
    <row r="11067" spans="1:2" x14ac:dyDescent="0.2">
      <c r="A11067">
        <v>1</v>
      </c>
      <c r="B11067" t="s">
        <v>14529</v>
      </c>
    </row>
    <row r="11068" spans="1:2" x14ac:dyDescent="0.2">
      <c r="A11068">
        <v>10</v>
      </c>
      <c r="B11068" t="s">
        <v>14530</v>
      </c>
    </row>
    <row r="11069" spans="1:2" x14ac:dyDescent="0.2">
      <c r="A11069">
        <v>1</v>
      </c>
      <c r="B11069" t="s">
        <v>14531</v>
      </c>
    </row>
    <row r="11070" spans="1:2" x14ac:dyDescent="0.2">
      <c r="A11070">
        <v>7</v>
      </c>
      <c r="B11070" t="s">
        <v>14532</v>
      </c>
    </row>
    <row r="11071" spans="1:2" x14ac:dyDescent="0.2">
      <c r="A11071">
        <v>3</v>
      </c>
      <c r="B11071" t="s">
        <v>14533</v>
      </c>
    </row>
    <row r="11072" spans="1:2" x14ac:dyDescent="0.2">
      <c r="A11072">
        <v>21</v>
      </c>
      <c r="B11072" t="s">
        <v>14534</v>
      </c>
    </row>
    <row r="11073" spans="1:2" x14ac:dyDescent="0.2">
      <c r="A11073">
        <v>14</v>
      </c>
      <c r="B11073" t="s">
        <v>14535</v>
      </c>
    </row>
    <row r="11074" spans="1:2" x14ac:dyDescent="0.2">
      <c r="A11074">
        <v>20</v>
      </c>
      <c r="B11074" t="s">
        <v>14536</v>
      </c>
    </row>
    <row r="11075" spans="1:2" x14ac:dyDescent="0.2">
      <c r="A11075">
        <v>8</v>
      </c>
      <c r="B11075" t="s">
        <v>14537</v>
      </c>
    </row>
    <row r="11076" spans="1:2" x14ac:dyDescent="0.2">
      <c r="A11076">
        <v>35</v>
      </c>
      <c r="B11076" t="s">
        <v>14538</v>
      </c>
    </row>
    <row r="11077" spans="1:2" x14ac:dyDescent="0.2">
      <c r="A11077">
        <v>8</v>
      </c>
      <c r="B11077" t="s">
        <v>14539</v>
      </c>
    </row>
    <row r="11078" spans="1:2" x14ac:dyDescent="0.2">
      <c r="A11078">
        <v>1</v>
      </c>
      <c r="B11078" t="s">
        <v>14540</v>
      </c>
    </row>
    <row r="11079" spans="1:2" x14ac:dyDescent="0.2">
      <c r="A11079">
        <v>1</v>
      </c>
      <c r="B11079" t="s">
        <v>14541</v>
      </c>
    </row>
    <row r="11080" spans="1:2" x14ac:dyDescent="0.2">
      <c r="A11080">
        <v>4</v>
      </c>
      <c r="B11080" t="s">
        <v>14542</v>
      </c>
    </row>
    <row r="11081" spans="1:2" x14ac:dyDescent="0.2">
      <c r="A11081">
        <v>1</v>
      </c>
      <c r="B11081" t="s">
        <v>14543</v>
      </c>
    </row>
    <row r="11082" spans="1:2" x14ac:dyDescent="0.2">
      <c r="A11082">
        <v>88</v>
      </c>
      <c r="B11082" t="s">
        <v>14544</v>
      </c>
    </row>
    <row r="11083" spans="1:2" x14ac:dyDescent="0.2">
      <c r="A11083">
        <v>4</v>
      </c>
      <c r="B11083" t="s">
        <v>14545</v>
      </c>
    </row>
    <row r="11084" spans="1:2" x14ac:dyDescent="0.2">
      <c r="A11084">
        <v>13</v>
      </c>
      <c r="B11084" t="s">
        <v>14546</v>
      </c>
    </row>
    <row r="11085" spans="1:2" x14ac:dyDescent="0.2">
      <c r="A11085">
        <v>29</v>
      </c>
      <c r="B11085" t="s">
        <v>14547</v>
      </c>
    </row>
    <row r="11086" spans="1:2" x14ac:dyDescent="0.2">
      <c r="A11086">
        <v>7</v>
      </c>
      <c r="B11086" t="s">
        <v>14548</v>
      </c>
    </row>
    <row r="11087" spans="1:2" x14ac:dyDescent="0.2">
      <c r="A11087">
        <v>20</v>
      </c>
      <c r="B11087" t="s">
        <v>14549</v>
      </c>
    </row>
    <row r="11088" spans="1:2" x14ac:dyDescent="0.2">
      <c r="A11088">
        <v>17</v>
      </c>
      <c r="B11088" t="s">
        <v>14550</v>
      </c>
    </row>
    <row r="11089" spans="1:2" x14ac:dyDescent="0.2">
      <c r="A11089">
        <v>1</v>
      </c>
      <c r="B11089" t="s">
        <v>14551</v>
      </c>
    </row>
    <row r="11090" spans="1:2" x14ac:dyDescent="0.2">
      <c r="A11090">
        <v>1</v>
      </c>
      <c r="B11090" t="s">
        <v>14552</v>
      </c>
    </row>
    <row r="11091" spans="1:2" x14ac:dyDescent="0.2">
      <c r="A11091">
        <v>6</v>
      </c>
      <c r="B11091" t="s">
        <v>14553</v>
      </c>
    </row>
    <row r="11092" spans="1:2" x14ac:dyDescent="0.2">
      <c r="A11092">
        <v>8</v>
      </c>
      <c r="B11092" t="s">
        <v>14554</v>
      </c>
    </row>
    <row r="11093" spans="1:2" x14ac:dyDescent="0.2">
      <c r="A11093">
        <v>1</v>
      </c>
      <c r="B11093" t="s">
        <v>14555</v>
      </c>
    </row>
    <row r="11094" spans="1:2" x14ac:dyDescent="0.2">
      <c r="A11094">
        <v>2</v>
      </c>
      <c r="B11094" t="s">
        <v>14556</v>
      </c>
    </row>
    <row r="11095" spans="1:2" x14ac:dyDescent="0.2">
      <c r="A11095">
        <v>1</v>
      </c>
      <c r="B11095" t="s">
        <v>14557</v>
      </c>
    </row>
    <row r="11096" spans="1:2" x14ac:dyDescent="0.2">
      <c r="A11096">
        <v>4</v>
      </c>
      <c r="B11096" t="s">
        <v>14558</v>
      </c>
    </row>
    <row r="11097" spans="1:2" x14ac:dyDescent="0.2">
      <c r="A11097">
        <v>3</v>
      </c>
      <c r="B11097" t="s">
        <v>14559</v>
      </c>
    </row>
    <row r="11098" spans="1:2" x14ac:dyDescent="0.2">
      <c r="A11098">
        <v>1</v>
      </c>
      <c r="B11098" t="s">
        <v>14560</v>
      </c>
    </row>
    <row r="11099" spans="1:2" x14ac:dyDescent="0.2">
      <c r="A11099">
        <v>2</v>
      </c>
      <c r="B11099" t="s">
        <v>14561</v>
      </c>
    </row>
    <row r="11100" spans="1:2" x14ac:dyDescent="0.2">
      <c r="A11100">
        <v>2</v>
      </c>
      <c r="B11100" t="s">
        <v>14562</v>
      </c>
    </row>
    <row r="11101" spans="1:2" x14ac:dyDescent="0.2">
      <c r="A11101">
        <v>66</v>
      </c>
      <c r="B11101" t="s">
        <v>14563</v>
      </c>
    </row>
    <row r="11102" spans="1:2" x14ac:dyDescent="0.2">
      <c r="A11102">
        <v>5</v>
      </c>
      <c r="B11102" t="s">
        <v>14564</v>
      </c>
    </row>
    <row r="11103" spans="1:2" x14ac:dyDescent="0.2">
      <c r="A11103">
        <v>1</v>
      </c>
      <c r="B11103" t="s">
        <v>14565</v>
      </c>
    </row>
    <row r="11104" spans="1:2" x14ac:dyDescent="0.2">
      <c r="A11104">
        <v>2</v>
      </c>
      <c r="B11104" t="s">
        <v>14566</v>
      </c>
    </row>
    <row r="11105" spans="1:2" x14ac:dyDescent="0.2">
      <c r="A11105">
        <v>6</v>
      </c>
      <c r="B11105" t="s">
        <v>14567</v>
      </c>
    </row>
    <row r="11106" spans="1:2" x14ac:dyDescent="0.2">
      <c r="A11106">
        <v>20</v>
      </c>
      <c r="B11106" t="s">
        <v>14568</v>
      </c>
    </row>
    <row r="11107" spans="1:2" x14ac:dyDescent="0.2">
      <c r="A11107">
        <v>5</v>
      </c>
      <c r="B11107" t="s">
        <v>14569</v>
      </c>
    </row>
    <row r="11108" spans="1:2" x14ac:dyDescent="0.2">
      <c r="A11108">
        <v>21</v>
      </c>
      <c r="B11108" t="s">
        <v>14570</v>
      </c>
    </row>
    <row r="11109" spans="1:2" x14ac:dyDescent="0.2">
      <c r="A11109">
        <v>1</v>
      </c>
      <c r="B11109" t="s">
        <v>14571</v>
      </c>
    </row>
    <row r="11110" spans="1:2" x14ac:dyDescent="0.2">
      <c r="A11110">
        <v>2</v>
      </c>
      <c r="B11110" t="s">
        <v>14572</v>
      </c>
    </row>
    <row r="11111" spans="1:2" x14ac:dyDescent="0.2">
      <c r="A11111">
        <v>1</v>
      </c>
      <c r="B11111" t="s">
        <v>14573</v>
      </c>
    </row>
    <row r="11112" spans="1:2" x14ac:dyDescent="0.2">
      <c r="A11112">
        <v>5</v>
      </c>
      <c r="B11112" t="s">
        <v>14574</v>
      </c>
    </row>
    <row r="11113" spans="1:2" x14ac:dyDescent="0.2">
      <c r="A11113">
        <v>9</v>
      </c>
      <c r="B11113" t="s">
        <v>14575</v>
      </c>
    </row>
    <row r="11114" spans="1:2" x14ac:dyDescent="0.2">
      <c r="A11114">
        <v>29</v>
      </c>
      <c r="B11114" t="s">
        <v>14576</v>
      </c>
    </row>
    <row r="11115" spans="1:2" x14ac:dyDescent="0.2">
      <c r="A11115">
        <v>2</v>
      </c>
      <c r="B11115" t="s">
        <v>14577</v>
      </c>
    </row>
    <row r="11116" spans="1:2" x14ac:dyDescent="0.2">
      <c r="A11116">
        <v>3</v>
      </c>
      <c r="B11116" t="s">
        <v>14578</v>
      </c>
    </row>
    <row r="11117" spans="1:2" x14ac:dyDescent="0.2">
      <c r="A11117">
        <v>14</v>
      </c>
      <c r="B11117" t="s">
        <v>14579</v>
      </c>
    </row>
    <row r="11118" spans="1:2" x14ac:dyDescent="0.2">
      <c r="A11118">
        <v>11</v>
      </c>
      <c r="B11118" t="s">
        <v>14580</v>
      </c>
    </row>
    <row r="11119" spans="1:2" x14ac:dyDescent="0.2">
      <c r="A11119">
        <v>13</v>
      </c>
      <c r="B11119" t="s">
        <v>14581</v>
      </c>
    </row>
    <row r="11120" spans="1:2" x14ac:dyDescent="0.2">
      <c r="A11120">
        <v>14</v>
      </c>
      <c r="B11120" t="s">
        <v>14582</v>
      </c>
    </row>
    <row r="11121" spans="1:2" x14ac:dyDescent="0.2">
      <c r="A11121">
        <v>1</v>
      </c>
      <c r="B11121" t="s">
        <v>14583</v>
      </c>
    </row>
    <row r="11122" spans="1:2" x14ac:dyDescent="0.2">
      <c r="A11122">
        <v>19</v>
      </c>
      <c r="B11122" t="s">
        <v>14584</v>
      </c>
    </row>
    <row r="11123" spans="1:2" x14ac:dyDescent="0.2">
      <c r="A11123">
        <v>10</v>
      </c>
      <c r="B11123" t="s">
        <v>14585</v>
      </c>
    </row>
    <row r="11124" spans="1:2" x14ac:dyDescent="0.2">
      <c r="A11124">
        <v>20</v>
      </c>
      <c r="B11124" t="s">
        <v>14586</v>
      </c>
    </row>
    <row r="11125" spans="1:2" x14ac:dyDescent="0.2">
      <c r="A11125">
        <v>3</v>
      </c>
      <c r="B11125" t="s">
        <v>14587</v>
      </c>
    </row>
    <row r="11126" spans="1:2" x14ac:dyDescent="0.2">
      <c r="A11126">
        <v>27</v>
      </c>
      <c r="B11126" t="s">
        <v>14588</v>
      </c>
    </row>
    <row r="11127" spans="1:2" x14ac:dyDescent="0.2">
      <c r="A11127">
        <v>11</v>
      </c>
      <c r="B11127" t="s">
        <v>14589</v>
      </c>
    </row>
    <row r="11128" spans="1:2" x14ac:dyDescent="0.2">
      <c r="A11128">
        <v>2</v>
      </c>
      <c r="B11128" t="s">
        <v>14590</v>
      </c>
    </row>
    <row r="11129" spans="1:2" x14ac:dyDescent="0.2">
      <c r="A11129">
        <v>4</v>
      </c>
      <c r="B11129" t="s">
        <v>14591</v>
      </c>
    </row>
    <row r="11130" spans="1:2" x14ac:dyDescent="0.2">
      <c r="A11130">
        <v>3</v>
      </c>
      <c r="B11130" t="s">
        <v>14592</v>
      </c>
    </row>
    <row r="11131" spans="1:2" x14ac:dyDescent="0.2">
      <c r="A11131">
        <v>1</v>
      </c>
      <c r="B11131" t="s">
        <v>14593</v>
      </c>
    </row>
    <row r="11132" spans="1:2" x14ac:dyDescent="0.2">
      <c r="A11132">
        <v>2</v>
      </c>
      <c r="B11132" t="s">
        <v>14594</v>
      </c>
    </row>
    <row r="11133" spans="1:2" x14ac:dyDescent="0.2">
      <c r="A11133">
        <v>1</v>
      </c>
      <c r="B11133" t="s">
        <v>14595</v>
      </c>
    </row>
    <row r="11134" spans="1:2" x14ac:dyDescent="0.2">
      <c r="A11134">
        <v>3</v>
      </c>
      <c r="B11134" t="s">
        <v>14596</v>
      </c>
    </row>
    <row r="11135" spans="1:2" x14ac:dyDescent="0.2">
      <c r="A11135">
        <v>10</v>
      </c>
      <c r="B11135" t="s">
        <v>14597</v>
      </c>
    </row>
    <row r="11136" spans="1:2" x14ac:dyDescent="0.2">
      <c r="A11136">
        <v>6</v>
      </c>
      <c r="B11136" t="s">
        <v>14598</v>
      </c>
    </row>
    <row r="11137" spans="1:2" x14ac:dyDescent="0.2">
      <c r="A11137">
        <v>128</v>
      </c>
      <c r="B11137" t="s">
        <v>14599</v>
      </c>
    </row>
    <row r="11138" spans="1:2" x14ac:dyDescent="0.2">
      <c r="A11138">
        <v>10</v>
      </c>
      <c r="B11138" t="s">
        <v>14600</v>
      </c>
    </row>
    <row r="11139" spans="1:2" x14ac:dyDescent="0.2">
      <c r="A11139">
        <v>10</v>
      </c>
      <c r="B11139" t="s">
        <v>14601</v>
      </c>
    </row>
    <row r="11140" spans="1:2" x14ac:dyDescent="0.2">
      <c r="A11140">
        <v>41</v>
      </c>
      <c r="B11140" t="s">
        <v>14602</v>
      </c>
    </row>
    <row r="11141" spans="1:2" x14ac:dyDescent="0.2">
      <c r="A11141">
        <v>3</v>
      </c>
      <c r="B11141" t="s">
        <v>14603</v>
      </c>
    </row>
    <row r="11142" spans="1:2" x14ac:dyDescent="0.2">
      <c r="A11142">
        <v>3</v>
      </c>
      <c r="B11142" t="s">
        <v>14604</v>
      </c>
    </row>
    <row r="11143" spans="1:2" x14ac:dyDescent="0.2">
      <c r="A11143">
        <v>4</v>
      </c>
      <c r="B11143" t="s">
        <v>14605</v>
      </c>
    </row>
    <row r="11144" spans="1:2" x14ac:dyDescent="0.2">
      <c r="A11144">
        <v>11</v>
      </c>
      <c r="B11144" t="s">
        <v>14606</v>
      </c>
    </row>
    <row r="11145" spans="1:2" x14ac:dyDescent="0.2">
      <c r="A11145">
        <v>15</v>
      </c>
      <c r="B11145" t="s">
        <v>14607</v>
      </c>
    </row>
    <row r="11146" spans="1:2" x14ac:dyDescent="0.2">
      <c r="A11146">
        <v>37</v>
      </c>
      <c r="B11146" t="s">
        <v>14608</v>
      </c>
    </row>
    <row r="11147" spans="1:2" x14ac:dyDescent="0.2">
      <c r="A11147">
        <v>2</v>
      </c>
      <c r="B11147" t="s">
        <v>14609</v>
      </c>
    </row>
    <row r="11148" spans="1:2" x14ac:dyDescent="0.2">
      <c r="A11148">
        <v>22</v>
      </c>
      <c r="B11148" t="s">
        <v>14610</v>
      </c>
    </row>
    <row r="11149" spans="1:2" x14ac:dyDescent="0.2">
      <c r="A11149">
        <v>5</v>
      </c>
      <c r="B11149" t="s">
        <v>14611</v>
      </c>
    </row>
    <row r="11150" spans="1:2" x14ac:dyDescent="0.2">
      <c r="A11150">
        <v>2</v>
      </c>
      <c r="B11150" t="s">
        <v>14612</v>
      </c>
    </row>
    <row r="11151" spans="1:2" x14ac:dyDescent="0.2">
      <c r="A11151">
        <v>10</v>
      </c>
      <c r="B11151" t="s">
        <v>14613</v>
      </c>
    </row>
    <row r="11152" spans="1:2" x14ac:dyDescent="0.2">
      <c r="A11152">
        <v>26</v>
      </c>
      <c r="B11152" t="s">
        <v>14614</v>
      </c>
    </row>
    <row r="11153" spans="1:2" x14ac:dyDescent="0.2">
      <c r="A11153">
        <v>2</v>
      </c>
      <c r="B11153" t="s">
        <v>14615</v>
      </c>
    </row>
    <row r="11154" spans="1:2" x14ac:dyDescent="0.2">
      <c r="A11154">
        <v>5</v>
      </c>
      <c r="B11154" t="s">
        <v>14616</v>
      </c>
    </row>
    <row r="11155" spans="1:2" x14ac:dyDescent="0.2">
      <c r="A11155">
        <v>14</v>
      </c>
      <c r="B11155" t="s">
        <v>14617</v>
      </c>
    </row>
    <row r="11156" spans="1:2" x14ac:dyDescent="0.2">
      <c r="A11156">
        <v>2</v>
      </c>
      <c r="B11156" t="s">
        <v>14618</v>
      </c>
    </row>
    <row r="11157" spans="1:2" x14ac:dyDescent="0.2">
      <c r="A11157">
        <v>5</v>
      </c>
      <c r="B11157" t="s">
        <v>14619</v>
      </c>
    </row>
    <row r="11158" spans="1:2" x14ac:dyDescent="0.2">
      <c r="A11158">
        <v>34</v>
      </c>
      <c r="B11158" t="s">
        <v>14620</v>
      </c>
    </row>
    <row r="11159" spans="1:2" x14ac:dyDescent="0.2">
      <c r="A11159">
        <v>5</v>
      </c>
      <c r="B11159" t="s">
        <v>14621</v>
      </c>
    </row>
    <row r="11160" spans="1:2" x14ac:dyDescent="0.2">
      <c r="A11160">
        <v>2</v>
      </c>
      <c r="B11160" t="s">
        <v>14622</v>
      </c>
    </row>
    <row r="11161" spans="1:2" x14ac:dyDescent="0.2">
      <c r="A11161">
        <v>3</v>
      </c>
      <c r="B11161" t="s">
        <v>14623</v>
      </c>
    </row>
    <row r="11162" spans="1:2" x14ac:dyDescent="0.2">
      <c r="A11162">
        <v>5</v>
      </c>
      <c r="B11162" t="s">
        <v>14624</v>
      </c>
    </row>
    <row r="11163" spans="1:2" x14ac:dyDescent="0.2">
      <c r="A11163">
        <v>4</v>
      </c>
      <c r="B11163" t="s">
        <v>14625</v>
      </c>
    </row>
    <row r="11164" spans="1:2" x14ac:dyDescent="0.2">
      <c r="A11164">
        <v>1</v>
      </c>
      <c r="B11164" t="s">
        <v>14626</v>
      </c>
    </row>
    <row r="11165" spans="1:2" x14ac:dyDescent="0.2">
      <c r="A11165">
        <v>2</v>
      </c>
      <c r="B11165" t="s">
        <v>14627</v>
      </c>
    </row>
    <row r="11166" spans="1:2" x14ac:dyDescent="0.2">
      <c r="A11166">
        <v>10</v>
      </c>
      <c r="B11166" t="s">
        <v>14628</v>
      </c>
    </row>
    <row r="11167" spans="1:2" x14ac:dyDescent="0.2">
      <c r="A11167">
        <v>3</v>
      </c>
      <c r="B11167" t="s">
        <v>14629</v>
      </c>
    </row>
    <row r="11168" spans="1:2" x14ac:dyDescent="0.2">
      <c r="A11168">
        <v>6</v>
      </c>
      <c r="B11168" t="s">
        <v>14630</v>
      </c>
    </row>
    <row r="11169" spans="1:2" x14ac:dyDescent="0.2">
      <c r="A11169">
        <v>1</v>
      </c>
      <c r="B11169" t="s">
        <v>14631</v>
      </c>
    </row>
    <row r="11170" spans="1:2" x14ac:dyDescent="0.2">
      <c r="A11170">
        <v>1</v>
      </c>
      <c r="B11170" t="s">
        <v>14632</v>
      </c>
    </row>
    <row r="11171" spans="1:2" x14ac:dyDescent="0.2">
      <c r="A11171">
        <v>3</v>
      </c>
      <c r="B11171" t="s">
        <v>14633</v>
      </c>
    </row>
    <row r="11172" spans="1:2" x14ac:dyDescent="0.2">
      <c r="A11172">
        <v>2</v>
      </c>
      <c r="B11172" t="s">
        <v>14634</v>
      </c>
    </row>
    <row r="11173" spans="1:2" x14ac:dyDescent="0.2">
      <c r="A11173">
        <v>1</v>
      </c>
      <c r="B11173" t="s">
        <v>14635</v>
      </c>
    </row>
    <row r="11174" spans="1:2" x14ac:dyDescent="0.2">
      <c r="A11174">
        <v>1</v>
      </c>
      <c r="B11174" t="s">
        <v>14636</v>
      </c>
    </row>
    <row r="11175" spans="1:2" x14ac:dyDescent="0.2">
      <c r="A11175">
        <v>1</v>
      </c>
      <c r="B11175" t="s">
        <v>14637</v>
      </c>
    </row>
    <row r="11176" spans="1:2" x14ac:dyDescent="0.2">
      <c r="A11176">
        <v>1</v>
      </c>
      <c r="B11176" t="s">
        <v>14638</v>
      </c>
    </row>
    <row r="11177" spans="1:2" x14ac:dyDescent="0.2">
      <c r="A11177">
        <v>1</v>
      </c>
      <c r="B11177" t="s">
        <v>14639</v>
      </c>
    </row>
    <row r="11178" spans="1:2" x14ac:dyDescent="0.2">
      <c r="A11178">
        <v>1</v>
      </c>
      <c r="B11178" t="s">
        <v>14640</v>
      </c>
    </row>
    <row r="11179" spans="1:2" x14ac:dyDescent="0.2">
      <c r="A11179">
        <v>1</v>
      </c>
      <c r="B11179" t="s">
        <v>14641</v>
      </c>
    </row>
    <row r="11180" spans="1:2" x14ac:dyDescent="0.2">
      <c r="A11180">
        <v>1</v>
      </c>
      <c r="B11180" t="s">
        <v>14642</v>
      </c>
    </row>
    <row r="11181" spans="1:2" x14ac:dyDescent="0.2">
      <c r="A11181">
        <v>1</v>
      </c>
      <c r="B11181" t="s">
        <v>14643</v>
      </c>
    </row>
    <row r="11182" spans="1:2" x14ac:dyDescent="0.2">
      <c r="A11182">
        <v>1</v>
      </c>
      <c r="B11182" t="s">
        <v>14644</v>
      </c>
    </row>
    <row r="11183" spans="1:2" x14ac:dyDescent="0.2">
      <c r="A11183">
        <v>1</v>
      </c>
      <c r="B11183" t="s">
        <v>14645</v>
      </c>
    </row>
    <row r="11184" spans="1:2" x14ac:dyDescent="0.2">
      <c r="A11184">
        <v>1</v>
      </c>
      <c r="B11184" t="s">
        <v>14646</v>
      </c>
    </row>
    <row r="11185" spans="1:2" x14ac:dyDescent="0.2">
      <c r="A11185">
        <v>12</v>
      </c>
      <c r="B11185" t="s">
        <v>14647</v>
      </c>
    </row>
    <row r="11186" spans="1:2" x14ac:dyDescent="0.2">
      <c r="A11186">
        <v>4</v>
      </c>
      <c r="B11186" t="s">
        <v>14648</v>
      </c>
    </row>
    <row r="11187" spans="1:2" x14ac:dyDescent="0.2">
      <c r="A11187">
        <v>8</v>
      </c>
      <c r="B11187" t="s">
        <v>14649</v>
      </c>
    </row>
    <row r="11188" spans="1:2" x14ac:dyDescent="0.2">
      <c r="A11188">
        <v>1</v>
      </c>
      <c r="B11188" t="s">
        <v>14650</v>
      </c>
    </row>
    <row r="11189" spans="1:2" x14ac:dyDescent="0.2">
      <c r="A11189">
        <v>24</v>
      </c>
      <c r="B11189" t="s">
        <v>14651</v>
      </c>
    </row>
    <row r="11190" spans="1:2" x14ac:dyDescent="0.2">
      <c r="A11190">
        <v>12</v>
      </c>
      <c r="B11190" t="s">
        <v>14652</v>
      </c>
    </row>
    <row r="11191" spans="1:2" x14ac:dyDescent="0.2">
      <c r="A11191">
        <v>3</v>
      </c>
      <c r="B11191" t="s">
        <v>14653</v>
      </c>
    </row>
    <row r="11192" spans="1:2" x14ac:dyDescent="0.2">
      <c r="A11192">
        <v>1</v>
      </c>
      <c r="B11192" t="s">
        <v>14654</v>
      </c>
    </row>
    <row r="11193" spans="1:2" x14ac:dyDescent="0.2">
      <c r="A11193">
        <v>1</v>
      </c>
      <c r="B11193" t="s">
        <v>14655</v>
      </c>
    </row>
    <row r="11194" spans="1:2" x14ac:dyDescent="0.2">
      <c r="A11194">
        <v>1</v>
      </c>
      <c r="B11194" t="s">
        <v>14656</v>
      </c>
    </row>
    <row r="11195" spans="1:2" x14ac:dyDescent="0.2">
      <c r="A11195">
        <v>1</v>
      </c>
      <c r="B11195" t="s">
        <v>14657</v>
      </c>
    </row>
    <row r="11196" spans="1:2" x14ac:dyDescent="0.2">
      <c r="A11196">
        <v>1</v>
      </c>
      <c r="B11196" t="s">
        <v>14658</v>
      </c>
    </row>
    <row r="11197" spans="1:2" x14ac:dyDescent="0.2">
      <c r="A11197">
        <v>1</v>
      </c>
      <c r="B11197" t="s">
        <v>14659</v>
      </c>
    </row>
    <row r="11198" spans="1:2" x14ac:dyDescent="0.2">
      <c r="A11198">
        <v>1</v>
      </c>
      <c r="B11198" t="s">
        <v>14660</v>
      </c>
    </row>
    <row r="11199" spans="1:2" x14ac:dyDescent="0.2">
      <c r="A11199">
        <v>1</v>
      </c>
      <c r="B11199" t="s">
        <v>14661</v>
      </c>
    </row>
    <row r="11200" spans="1:2" x14ac:dyDescent="0.2">
      <c r="A11200">
        <v>1</v>
      </c>
      <c r="B11200" t="s">
        <v>14662</v>
      </c>
    </row>
    <row r="11201" spans="1:2" x14ac:dyDescent="0.2">
      <c r="A11201">
        <v>1</v>
      </c>
      <c r="B11201" t="s">
        <v>14663</v>
      </c>
    </row>
    <row r="11202" spans="1:2" x14ac:dyDescent="0.2">
      <c r="A11202">
        <v>1</v>
      </c>
      <c r="B11202" t="s">
        <v>14664</v>
      </c>
    </row>
    <row r="11203" spans="1:2" x14ac:dyDescent="0.2">
      <c r="A11203">
        <v>1</v>
      </c>
      <c r="B11203" t="s">
        <v>14665</v>
      </c>
    </row>
    <row r="11204" spans="1:2" x14ac:dyDescent="0.2">
      <c r="A11204">
        <v>1</v>
      </c>
      <c r="B11204" t="s">
        <v>14666</v>
      </c>
    </row>
    <row r="11205" spans="1:2" x14ac:dyDescent="0.2">
      <c r="A11205">
        <v>1</v>
      </c>
      <c r="B11205" t="s">
        <v>14667</v>
      </c>
    </row>
    <row r="11206" spans="1:2" x14ac:dyDescent="0.2">
      <c r="A11206">
        <v>1</v>
      </c>
      <c r="B11206" t="s">
        <v>14668</v>
      </c>
    </row>
    <row r="11207" spans="1:2" x14ac:dyDescent="0.2">
      <c r="A11207">
        <v>1</v>
      </c>
      <c r="B11207" t="s">
        <v>14669</v>
      </c>
    </row>
    <row r="11208" spans="1:2" x14ac:dyDescent="0.2">
      <c r="A11208">
        <v>1</v>
      </c>
      <c r="B11208" t="s">
        <v>14670</v>
      </c>
    </row>
    <row r="11209" spans="1:2" x14ac:dyDescent="0.2">
      <c r="A11209">
        <v>1</v>
      </c>
      <c r="B11209" t="s">
        <v>14671</v>
      </c>
    </row>
    <row r="11210" spans="1:2" x14ac:dyDescent="0.2">
      <c r="A11210">
        <v>1</v>
      </c>
      <c r="B11210" t="s">
        <v>14672</v>
      </c>
    </row>
    <row r="11211" spans="1:2" x14ac:dyDescent="0.2">
      <c r="A11211">
        <v>1</v>
      </c>
      <c r="B11211" t="s">
        <v>14673</v>
      </c>
    </row>
    <row r="11212" spans="1:2" x14ac:dyDescent="0.2">
      <c r="A11212">
        <v>1</v>
      </c>
      <c r="B11212" t="s">
        <v>14674</v>
      </c>
    </row>
    <row r="11213" spans="1:2" x14ac:dyDescent="0.2">
      <c r="A11213">
        <v>1</v>
      </c>
      <c r="B11213" t="s">
        <v>14675</v>
      </c>
    </row>
    <row r="11214" spans="1:2" x14ac:dyDescent="0.2">
      <c r="A11214">
        <v>1</v>
      </c>
      <c r="B11214" t="s">
        <v>14676</v>
      </c>
    </row>
    <row r="11215" spans="1:2" x14ac:dyDescent="0.2">
      <c r="A11215">
        <v>1</v>
      </c>
      <c r="B11215" t="s">
        <v>14677</v>
      </c>
    </row>
    <row r="11216" spans="1:2" x14ac:dyDescent="0.2">
      <c r="A11216">
        <v>1</v>
      </c>
      <c r="B11216" t="s">
        <v>14678</v>
      </c>
    </row>
    <row r="11217" spans="1:2" x14ac:dyDescent="0.2">
      <c r="A11217">
        <v>1</v>
      </c>
      <c r="B11217" t="s">
        <v>14679</v>
      </c>
    </row>
    <row r="11218" spans="1:2" x14ac:dyDescent="0.2">
      <c r="A11218">
        <v>1</v>
      </c>
      <c r="B11218" t="s">
        <v>14680</v>
      </c>
    </row>
    <row r="11219" spans="1:2" x14ac:dyDescent="0.2">
      <c r="A11219">
        <v>1</v>
      </c>
      <c r="B11219" t="s">
        <v>14681</v>
      </c>
    </row>
    <row r="11220" spans="1:2" x14ac:dyDescent="0.2">
      <c r="A11220">
        <v>1</v>
      </c>
      <c r="B11220" t="s">
        <v>14682</v>
      </c>
    </row>
    <row r="11221" spans="1:2" x14ac:dyDescent="0.2">
      <c r="A11221">
        <v>1</v>
      </c>
      <c r="B11221" t="s">
        <v>14683</v>
      </c>
    </row>
    <row r="11222" spans="1:2" x14ac:dyDescent="0.2">
      <c r="A11222">
        <v>1</v>
      </c>
      <c r="B11222" t="s">
        <v>14684</v>
      </c>
    </row>
    <row r="11223" spans="1:2" x14ac:dyDescent="0.2">
      <c r="A11223">
        <v>1</v>
      </c>
      <c r="B11223" t="s">
        <v>14685</v>
      </c>
    </row>
    <row r="11224" spans="1:2" x14ac:dyDescent="0.2">
      <c r="A11224">
        <v>1</v>
      </c>
      <c r="B11224" t="s">
        <v>14686</v>
      </c>
    </row>
    <row r="11225" spans="1:2" x14ac:dyDescent="0.2">
      <c r="A11225">
        <v>1</v>
      </c>
      <c r="B11225" t="s">
        <v>14687</v>
      </c>
    </row>
    <row r="11226" spans="1:2" x14ac:dyDescent="0.2">
      <c r="A11226">
        <v>1</v>
      </c>
      <c r="B11226" t="s">
        <v>14688</v>
      </c>
    </row>
    <row r="11227" spans="1:2" x14ac:dyDescent="0.2">
      <c r="A11227">
        <v>1</v>
      </c>
      <c r="B11227" t="s">
        <v>14689</v>
      </c>
    </row>
    <row r="11228" spans="1:2" x14ac:dyDescent="0.2">
      <c r="A11228">
        <v>1</v>
      </c>
      <c r="B11228" t="s">
        <v>14690</v>
      </c>
    </row>
    <row r="11229" spans="1:2" x14ac:dyDescent="0.2">
      <c r="A11229">
        <v>1</v>
      </c>
      <c r="B11229" t="s">
        <v>14691</v>
      </c>
    </row>
    <row r="11230" spans="1:2" x14ac:dyDescent="0.2">
      <c r="A11230">
        <v>1</v>
      </c>
      <c r="B11230" t="s">
        <v>14692</v>
      </c>
    </row>
    <row r="11231" spans="1:2" x14ac:dyDescent="0.2">
      <c r="A11231">
        <v>1</v>
      </c>
      <c r="B11231" t="s">
        <v>14693</v>
      </c>
    </row>
    <row r="11232" spans="1:2" x14ac:dyDescent="0.2">
      <c r="A11232">
        <v>1</v>
      </c>
      <c r="B11232" t="s">
        <v>14694</v>
      </c>
    </row>
    <row r="11233" spans="1:2" x14ac:dyDescent="0.2">
      <c r="A11233">
        <v>1</v>
      </c>
      <c r="B11233" t="s">
        <v>14695</v>
      </c>
    </row>
    <row r="11234" spans="1:2" x14ac:dyDescent="0.2">
      <c r="A11234">
        <v>1</v>
      </c>
      <c r="B11234" t="s">
        <v>14696</v>
      </c>
    </row>
    <row r="11235" spans="1:2" x14ac:dyDescent="0.2">
      <c r="A11235">
        <v>1</v>
      </c>
      <c r="B11235" t="s">
        <v>14697</v>
      </c>
    </row>
    <row r="11236" spans="1:2" x14ac:dyDescent="0.2">
      <c r="A11236">
        <v>1</v>
      </c>
      <c r="B11236" t="s">
        <v>14698</v>
      </c>
    </row>
    <row r="11237" spans="1:2" x14ac:dyDescent="0.2">
      <c r="A11237">
        <v>1</v>
      </c>
      <c r="B11237" t="s">
        <v>14699</v>
      </c>
    </row>
    <row r="11238" spans="1:2" x14ac:dyDescent="0.2">
      <c r="A11238">
        <v>1</v>
      </c>
      <c r="B11238" t="s">
        <v>14700</v>
      </c>
    </row>
    <row r="11239" spans="1:2" x14ac:dyDescent="0.2">
      <c r="A11239">
        <v>8</v>
      </c>
      <c r="B11239" t="s">
        <v>14701</v>
      </c>
    </row>
    <row r="11240" spans="1:2" x14ac:dyDescent="0.2">
      <c r="A11240">
        <v>2</v>
      </c>
      <c r="B11240" t="s">
        <v>14702</v>
      </c>
    </row>
    <row r="11241" spans="1:2" x14ac:dyDescent="0.2">
      <c r="A11241">
        <v>2</v>
      </c>
      <c r="B11241" t="s">
        <v>14703</v>
      </c>
    </row>
    <row r="11242" spans="1:2" x14ac:dyDescent="0.2">
      <c r="A11242">
        <v>1</v>
      </c>
      <c r="B11242" t="s">
        <v>14704</v>
      </c>
    </row>
    <row r="11243" spans="1:2" x14ac:dyDescent="0.2">
      <c r="A11243">
        <v>5</v>
      </c>
      <c r="B11243" t="s">
        <v>14705</v>
      </c>
    </row>
    <row r="11244" spans="1:2" x14ac:dyDescent="0.2">
      <c r="A11244">
        <v>5</v>
      </c>
      <c r="B11244" t="s">
        <v>14706</v>
      </c>
    </row>
    <row r="11245" spans="1:2" x14ac:dyDescent="0.2">
      <c r="A11245">
        <v>7</v>
      </c>
      <c r="B11245" t="s">
        <v>14707</v>
      </c>
    </row>
    <row r="11246" spans="1:2" x14ac:dyDescent="0.2">
      <c r="A11246">
        <v>1</v>
      </c>
      <c r="B11246" t="s">
        <v>14708</v>
      </c>
    </row>
    <row r="11247" spans="1:2" x14ac:dyDescent="0.2">
      <c r="A11247">
        <v>18</v>
      </c>
      <c r="B11247" t="s">
        <v>14709</v>
      </c>
    </row>
    <row r="11248" spans="1:2" x14ac:dyDescent="0.2">
      <c r="A11248">
        <v>30</v>
      </c>
      <c r="B11248" t="s">
        <v>14710</v>
      </c>
    </row>
    <row r="11249" spans="1:2" x14ac:dyDescent="0.2">
      <c r="A11249">
        <v>2</v>
      </c>
      <c r="B11249" t="s">
        <v>14711</v>
      </c>
    </row>
    <row r="11250" spans="1:2" x14ac:dyDescent="0.2">
      <c r="A11250">
        <v>13</v>
      </c>
      <c r="B11250" t="s">
        <v>14712</v>
      </c>
    </row>
    <row r="11251" spans="1:2" x14ac:dyDescent="0.2">
      <c r="A11251">
        <v>8</v>
      </c>
      <c r="B11251" t="s">
        <v>14713</v>
      </c>
    </row>
    <row r="11252" spans="1:2" x14ac:dyDescent="0.2">
      <c r="A11252">
        <v>75</v>
      </c>
      <c r="B11252" t="s">
        <v>14714</v>
      </c>
    </row>
    <row r="11253" spans="1:2" x14ac:dyDescent="0.2">
      <c r="A11253">
        <v>5</v>
      </c>
      <c r="B11253" t="s">
        <v>14715</v>
      </c>
    </row>
    <row r="11254" spans="1:2" x14ac:dyDescent="0.2">
      <c r="A11254">
        <v>1</v>
      </c>
      <c r="B11254" t="s">
        <v>14716</v>
      </c>
    </row>
    <row r="11255" spans="1:2" x14ac:dyDescent="0.2">
      <c r="A11255">
        <v>1</v>
      </c>
      <c r="B11255" t="s">
        <v>14717</v>
      </c>
    </row>
    <row r="11256" spans="1:2" x14ac:dyDescent="0.2">
      <c r="A11256">
        <v>1</v>
      </c>
      <c r="B11256" t="s">
        <v>14718</v>
      </c>
    </row>
    <row r="11257" spans="1:2" x14ac:dyDescent="0.2">
      <c r="A11257">
        <v>1</v>
      </c>
      <c r="B11257" t="s">
        <v>14719</v>
      </c>
    </row>
    <row r="11258" spans="1:2" x14ac:dyDescent="0.2">
      <c r="A11258">
        <v>1</v>
      </c>
      <c r="B11258" t="s">
        <v>14720</v>
      </c>
    </row>
    <row r="11259" spans="1:2" x14ac:dyDescent="0.2">
      <c r="A11259">
        <v>8</v>
      </c>
      <c r="B11259" t="s">
        <v>14721</v>
      </c>
    </row>
    <row r="11260" spans="1:2" x14ac:dyDescent="0.2">
      <c r="A11260">
        <v>28</v>
      </c>
      <c r="B11260" t="s">
        <v>14722</v>
      </c>
    </row>
    <row r="11261" spans="1:2" x14ac:dyDescent="0.2">
      <c r="A11261">
        <v>32</v>
      </c>
      <c r="B11261" t="s">
        <v>14723</v>
      </c>
    </row>
    <row r="11262" spans="1:2" x14ac:dyDescent="0.2">
      <c r="A11262">
        <v>7</v>
      </c>
      <c r="B11262" t="s">
        <v>14724</v>
      </c>
    </row>
    <row r="11263" spans="1:2" x14ac:dyDescent="0.2">
      <c r="A11263">
        <v>6</v>
      </c>
      <c r="B11263" t="s">
        <v>14725</v>
      </c>
    </row>
    <row r="11264" spans="1:2" x14ac:dyDescent="0.2">
      <c r="A11264">
        <v>39</v>
      </c>
      <c r="B11264" t="s">
        <v>14726</v>
      </c>
    </row>
    <row r="11265" spans="1:2" x14ac:dyDescent="0.2">
      <c r="A11265">
        <v>2</v>
      </c>
      <c r="B11265" t="s">
        <v>14727</v>
      </c>
    </row>
    <row r="11266" spans="1:2" x14ac:dyDescent="0.2">
      <c r="A11266">
        <v>2</v>
      </c>
      <c r="B11266" t="s">
        <v>14728</v>
      </c>
    </row>
    <row r="11267" spans="1:2" x14ac:dyDescent="0.2">
      <c r="A11267">
        <v>2</v>
      </c>
      <c r="B11267" t="s">
        <v>14729</v>
      </c>
    </row>
    <row r="11268" spans="1:2" x14ac:dyDescent="0.2">
      <c r="A11268">
        <v>1</v>
      </c>
      <c r="B11268" t="s">
        <v>14730</v>
      </c>
    </row>
    <row r="11269" spans="1:2" x14ac:dyDescent="0.2">
      <c r="A11269">
        <v>4</v>
      </c>
      <c r="B11269" t="s">
        <v>14731</v>
      </c>
    </row>
    <row r="11270" spans="1:2" x14ac:dyDescent="0.2">
      <c r="A11270">
        <v>7</v>
      </c>
      <c r="B11270" t="s">
        <v>14732</v>
      </c>
    </row>
    <row r="11271" spans="1:2" x14ac:dyDescent="0.2">
      <c r="A11271">
        <v>1</v>
      </c>
      <c r="B11271" t="s">
        <v>14733</v>
      </c>
    </row>
    <row r="11272" spans="1:2" x14ac:dyDescent="0.2">
      <c r="A11272">
        <v>9</v>
      </c>
      <c r="B11272" t="s">
        <v>14734</v>
      </c>
    </row>
    <row r="11273" spans="1:2" x14ac:dyDescent="0.2">
      <c r="A11273">
        <v>2</v>
      </c>
      <c r="B11273" t="s">
        <v>14735</v>
      </c>
    </row>
    <row r="11274" spans="1:2" x14ac:dyDescent="0.2">
      <c r="A11274">
        <v>4</v>
      </c>
      <c r="B11274" t="s">
        <v>14736</v>
      </c>
    </row>
    <row r="11275" spans="1:2" x14ac:dyDescent="0.2">
      <c r="A11275">
        <v>287</v>
      </c>
      <c r="B11275" t="s">
        <v>14737</v>
      </c>
    </row>
    <row r="11276" spans="1:2" x14ac:dyDescent="0.2">
      <c r="A11276">
        <v>6</v>
      </c>
      <c r="B11276" t="s">
        <v>14738</v>
      </c>
    </row>
    <row r="11277" spans="1:2" x14ac:dyDescent="0.2">
      <c r="A11277">
        <v>3</v>
      </c>
      <c r="B11277" t="s">
        <v>14739</v>
      </c>
    </row>
    <row r="11278" spans="1:2" x14ac:dyDescent="0.2">
      <c r="A11278">
        <v>2</v>
      </c>
      <c r="B11278" t="s">
        <v>14740</v>
      </c>
    </row>
    <row r="11279" spans="1:2" x14ac:dyDescent="0.2">
      <c r="A11279">
        <v>12</v>
      </c>
      <c r="B11279" t="s">
        <v>14741</v>
      </c>
    </row>
    <row r="11280" spans="1:2" x14ac:dyDescent="0.2">
      <c r="A11280">
        <v>5</v>
      </c>
      <c r="B11280" t="s">
        <v>14742</v>
      </c>
    </row>
    <row r="11281" spans="1:2" x14ac:dyDescent="0.2">
      <c r="A11281">
        <v>27</v>
      </c>
      <c r="B11281" t="s">
        <v>14743</v>
      </c>
    </row>
    <row r="11282" spans="1:2" x14ac:dyDescent="0.2">
      <c r="A11282">
        <v>26</v>
      </c>
      <c r="B11282" t="s">
        <v>14744</v>
      </c>
    </row>
    <row r="11283" spans="1:2" x14ac:dyDescent="0.2">
      <c r="A11283">
        <v>37</v>
      </c>
      <c r="B11283" t="s">
        <v>14745</v>
      </c>
    </row>
    <row r="11284" spans="1:2" x14ac:dyDescent="0.2">
      <c r="A11284">
        <v>11</v>
      </c>
      <c r="B11284" t="s">
        <v>14746</v>
      </c>
    </row>
    <row r="11285" spans="1:2" x14ac:dyDescent="0.2">
      <c r="A11285">
        <v>9</v>
      </c>
      <c r="B11285" t="s">
        <v>14747</v>
      </c>
    </row>
    <row r="11286" spans="1:2" x14ac:dyDescent="0.2">
      <c r="A11286">
        <v>6</v>
      </c>
      <c r="B11286" t="s">
        <v>14748</v>
      </c>
    </row>
    <row r="11287" spans="1:2" x14ac:dyDescent="0.2">
      <c r="A11287">
        <v>27</v>
      </c>
      <c r="B11287" t="s">
        <v>14749</v>
      </c>
    </row>
    <row r="11288" spans="1:2" x14ac:dyDescent="0.2">
      <c r="A11288">
        <v>1</v>
      </c>
      <c r="B11288" t="s">
        <v>14750</v>
      </c>
    </row>
    <row r="11289" spans="1:2" x14ac:dyDescent="0.2">
      <c r="A11289">
        <v>1</v>
      </c>
      <c r="B11289" t="s">
        <v>14751</v>
      </c>
    </row>
    <row r="11290" spans="1:2" x14ac:dyDescent="0.2">
      <c r="A11290">
        <v>1</v>
      </c>
      <c r="B11290" t="s">
        <v>14752</v>
      </c>
    </row>
    <row r="11291" spans="1:2" x14ac:dyDescent="0.2">
      <c r="A11291">
        <v>1</v>
      </c>
      <c r="B11291" t="s">
        <v>14753</v>
      </c>
    </row>
    <row r="11292" spans="1:2" x14ac:dyDescent="0.2">
      <c r="A11292">
        <v>1</v>
      </c>
      <c r="B11292" t="s">
        <v>14754</v>
      </c>
    </row>
    <row r="11293" spans="1:2" x14ac:dyDescent="0.2">
      <c r="A11293">
        <v>5</v>
      </c>
      <c r="B11293" t="s">
        <v>14755</v>
      </c>
    </row>
    <row r="11294" spans="1:2" x14ac:dyDescent="0.2">
      <c r="A11294">
        <v>12</v>
      </c>
      <c r="B11294" t="s">
        <v>14756</v>
      </c>
    </row>
    <row r="11295" spans="1:2" x14ac:dyDescent="0.2">
      <c r="A11295">
        <v>1</v>
      </c>
      <c r="B11295" t="s">
        <v>14757</v>
      </c>
    </row>
    <row r="11296" spans="1:2" x14ac:dyDescent="0.2">
      <c r="A11296">
        <v>129</v>
      </c>
      <c r="B11296" t="s">
        <v>14758</v>
      </c>
    </row>
    <row r="11297" spans="1:2" x14ac:dyDescent="0.2">
      <c r="A11297">
        <v>28</v>
      </c>
      <c r="B11297" t="s">
        <v>14759</v>
      </c>
    </row>
    <row r="11298" spans="1:2" x14ac:dyDescent="0.2">
      <c r="A11298">
        <v>1</v>
      </c>
      <c r="B11298" t="s">
        <v>14760</v>
      </c>
    </row>
    <row r="11299" spans="1:2" x14ac:dyDescent="0.2">
      <c r="A11299">
        <v>1</v>
      </c>
      <c r="B11299" t="s">
        <v>14761</v>
      </c>
    </row>
    <row r="11300" spans="1:2" x14ac:dyDescent="0.2">
      <c r="A11300">
        <v>2</v>
      </c>
      <c r="B11300" t="s">
        <v>14762</v>
      </c>
    </row>
    <row r="11301" spans="1:2" x14ac:dyDescent="0.2">
      <c r="A11301">
        <v>16</v>
      </c>
      <c r="B11301" t="s">
        <v>14763</v>
      </c>
    </row>
    <row r="11302" spans="1:2" x14ac:dyDescent="0.2">
      <c r="A11302">
        <v>4</v>
      </c>
      <c r="B11302" t="s">
        <v>14764</v>
      </c>
    </row>
    <row r="11303" spans="1:2" x14ac:dyDescent="0.2">
      <c r="A11303">
        <v>1</v>
      </c>
      <c r="B11303" t="s">
        <v>14765</v>
      </c>
    </row>
    <row r="11304" spans="1:2" x14ac:dyDescent="0.2">
      <c r="A11304">
        <v>1</v>
      </c>
      <c r="B11304" t="s">
        <v>14766</v>
      </c>
    </row>
    <row r="11305" spans="1:2" x14ac:dyDescent="0.2">
      <c r="A11305">
        <v>22</v>
      </c>
      <c r="B11305" t="s">
        <v>14767</v>
      </c>
    </row>
    <row r="11306" spans="1:2" x14ac:dyDescent="0.2">
      <c r="A11306">
        <v>72</v>
      </c>
      <c r="B11306" t="s">
        <v>14768</v>
      </c>
    </row>
    <row r="11307" spans="1:2" x14ac:dyDescent="0.2">
      <c r="A11307">
        <v>2</v>
      </c>
      <c r="B11307" t="s">
        <v>14769</v>
      </c>
    </row>
    <row r="11308" spans="1:2" x14ac:dyDescent="0.2">
      <c r="A11308">
        <v>9</v>
      </c>
      <c r="B11308" t="s">
        <v>14770</v>
      </c>
    </row>
    <row r="11309" spans="1:2" x14ac:dyDescent="0.2">
      <c r="A11309">
        <v>6</v>
      </c>
      <c r="B11309" t="s">
        <v>14771</v>
      </c>
    </row>
    <row r="11310" spans="1:2" x14ac:dyDescent="0.2">
      <c r="A11310">
        <v>6</v>
      </c>
      <c r="B11310" t="s">
        <v>14772</v>
      </c>
    </row>
    <row r="11311" spans="1:2" x14ac:dyDescent="0.2">
      <c r="A11311">
        <v>4</v>
      </c>
      <c r="B11311" t="s">
        <v>14773</v>
      </c>
    </row>
    <row r="11312" spans="1:2" x14ac:dyDescent="0.2">
      <c r="A11312">
        <v>1</v>
      </c>
      <c r="B11312" t="s">
        <v>14774</v>
      </c>
    </row>
    <row r="11313" spans="1:2" x14ac:dyDescent="0.2">
      <c r="A11313">
        <v>4</v>
      </c>
      <c r="B11313" t="s">
        <v>14775</v>
      </c>
    </row>
    <row r="11314" spans="1:2" x14ac:dyDescent="0.2">
      <c r="A11314">
        <v>2</v>
      </c>
      <c r="B11314" t="s">
        <v>14776</v>
      </c>
    </row>
    <row r="11315" spans="1:2" x14ac:dyDescent="0.2">
      <c r="A11315">
        <v>3</v>
      </c>
      <c r="B11315" t="s">
        <v>14777</v>
      </c>
    </row>
    <row r="11316" spans="1:2" x14ac:dyDescent="0.2">
      <c r="A11316">
        <v>8</v>
      </c>
      <c r="B11316" t="s">
        <v>14778</v>
      </c>
    </row>
    <row r="11317" spans="1:2" x14ac:dyDescent="0.2">
      <c r="A11317">
        <v>4</v>
      </c>
      <c r="B11317" t="s">
        <v>14779</v>
      </c>
    </row>
    <row r="11318" spans="1:2" x14ac:dyDescent="0.2">
      <c r="A11318">
        <v>1</v>
      </c>
      <c r="B11318" t="s">
        <v>14780</v>
      </c>
    </row>
    <row r="11319" spans="1:2" x14ac:dyDescent="0.2">
      <c r="A11319">
        <v>1</v>
      </c>
      <c r="B11319" t="s">
        <v>14781</v>
      </c>
    </row>
    <row r="11320" spans="1:2" x14ac:dyDescent="0.2">
      <c r="A11320">
        <v>17</v>
      </c>
      <c r="B11320" t="s">
        <v>14782</v>
      </c>
    </row>
    <row r="11321" spans="1:2" x14ac:dyDescent="0.2">
      <c r="A11321">
        <v>3</v>
      </c>
      <c r="B11321" t="s">
        <v>14783</v>
      </c>
    </row>
    <row r="11322" spans="1:2" x14ac:dyDescent="0.2">
      <c r="A11322">
        <v>34</v>
      </c>
      <c r="B11322" t="s">
        <v>14784</v>
      </c>
    </row>
    <row r="11323" spans="1:2" x14ac:dyDescent="0.2">
      <c r="A11323">
        <v>7</v>
      </c>
      <c r="B11323" t="s">
        <v>14785</v>
      </c>
    </row>
    <row r="11324" spans="1:2" x14ac:dyDescent="0.2">
      <c r="A11324">
        <v>7</v>
      </c>
      <c r="B11324" t="s">
        <v>14786</v>
      </c>
    </row>
    <row r="11325" spans="1:2" x14ac:dyDescent="0.2">
      <c r="A11325">
        <v>6</v>
      </c>
      <c r="B11325" t="s">
        <v>14787</v>
      </c>
    </row>
    <row r="11326" spans="1:2" x14ac:dyDescent="0.2">
      <c r="A11326">
        <v>263</v>
      </c>
      <c r="B11326" t="s">
        <v>14788</v>
      </c>
    </row>
    <row r="11327" spans="1:2" x14ac:dyDescent="0.2">
      <c r="A11327">
        <v>24</v>
      </c>
      <c r="B11327" t="s">
        <v>14789</v>
      </c>
    </row>
    <row r="11328" spans="1:2" x14ac:dyDescent="0.2">
      <c r="A11328">
        <v>1</v>
      </c>
      <c r="B11328" t="s">
        <v>14790</v>
      </c>
    </row>
    <row r="11329" spans="1:2" x14ac:dyDescent="0.2">
      <c r="A11329">
        <v>14</v>
      </c>
      <c r="B11329" t="s">
        <v>14791</v>
      </c>
    </row>
    <row r="11330" spans="1:2" x14ac:dyDescent="0.2">
      <c r="A11330">
        <v>18</v>
      </c>
      <c r="B11330" t="s">
        <v>14792</v>
      </c>
    </row>
    <row r="11331" spans="1:2" x14ac:dyDescent="0.2">
      <c r="A11331">
        <v>1</v>
      </c>
      <c r="B11331" t="s">
        <v>14793</v>
      </c>
    </row>
    <row r="11332" spans="1:2" x14ac:dyDescent="0.2">
      <c r="A11332">
        <v>2</v>
      </c>
      <c r="B11332" t="s">
        <v>14794</v>
      </c>
    </row>
    <row r="11333" spans="1:2" x14ac:dyDescent="0.2">
      <c r="A11333">
        <v>2</v>
      </c>
      <c r="B11333" t="s">
        <v>14795</v>
      </c>
    </row>
    <row r="11334" spans="1:2" x14ac:dyDescent="0.2">
      <c r="A11334">
        <v>1</v>
      </c>
      <c r="B11334" t="s">
        <v>14796</v>
      </c>
    </row>
    <row r="11335" spans="1:2" x14ac:dyDescent="0.2">
      <c r="A11335">
        <v>16</v>
      </c>
      <c r="B11335" t="s">
        <v>14797</v>
      </c>
    </row>
    <row r="11336" spans="1:2" x14ac:dyDescent="0.2">
      <c r="A11336">
        <v>12</v>
      </c>
      <c r="B11336" t="s">
        <v>14798</v>
      </c>
    </row>
    <row r="11337" spans="1:2" x14ac:dyDescent="0.2">
      <c r="A11337">
        <v>5</v>
      </c>
      <c r="B11337" t="s">
        <v>14799</v>
      </c>
    </row>
    <row r="11338" spans="1:2" x14ac:dyDescent="0.2">
      <c r="A11338">
        <v>9</v>
      </c>
      <c r="B11338" t="s">
        <v>14800</v>
      </c>
    </row>
    <row r="11339" spans="1:2" x14ac:dyDescent="0.2">
      <c r="A11339">
        <v>1</v>
      </c>
      <c r="B11339" t="s">
        <v>14801</v>
      </c>
    </row>
    <row r="11340" spans="1:2" x14ac:dyDescent="0.2">
      <c r="A11340">
        <v>1</v>
      </c>
      <c r="B11340" t="s">
        <v>14802</v>
      </c>
    </row>
    <row r="11341" spans="1:2" x14ac:dyDescent="0.2">
      <c r="A11341">
        <v>4</v>
      </c>
      <c r="B11341" t="s">
        <v>14803</v>
      </c>
    </row>
    <row r="11342" spans="1:2" x14ac:dyDescent="0.2">
      <c r="A11342">
        <v>2</v>
      </c>
      <c r="B11342" t="s">
        <v>14804</v>
      </c>
    </row>
    <row r="11343" spans="1:2" x14ac:dyDescent="0.2">
      <c r="A11343">
        <v>7</v>
      </c>
      <c r="B11343" t="s">
        <v>14805</v>
      </c>
    </row>
    <row r="11344" spans="1:2" x14ac:dyDescent="0.2">
      <c r="A11344">
        <v>41</v>
      </c>
      <c r="B11344" t="s">
        <v>14806</v>
      </c>
    </row>
    <row r="11345" spans="1:2" x14ac:dyDescent="0.2">
      <c r="A11345">
        <v>15</v>
      </c>
      <c r="B11345" t="s">
        <v>14807</v>
      </c>
    </row>
    <row r="11346" spans="1:2" x14ac:dyDescent="0.2">
      <c r="A11346">
        <v>20</v>
      </c>
      <c r="B11346" t="s">
        <v>14808</v>
      </c>
    </row>
    <row r="11347" spans="1:2" x14ac:dyDescent="0.2">
      <c r="A11347">
        <v>5</v>
      </c>
      <c r="B11347" t="s">
        <v>14809</v>
      </c>
    </row>
    <row r="11348" spans="1:2" x14ac:dyDescent="0.2">
      <c r="A11348">
        <v>5</v>
      </c>
      <c r="B11348" t="s">
        <v>14810</v>
      </c>
    </row>
    <row r="11349" spans="1:2" x14ac:dyDescent="0.2">
      <c r="A11349">
        <v>23</v>
      </c>
      <c r="B11349" t="s">
        <v>14811</v>
      </c>
    </row>
    <row r="11350" spans="1:2" x14ac:dyDescent="0.2">
      <c r="A11350">
        <v>6</v>
      </c>
      <c r="B11350" t="s">
        <v>14812</v>
      </c>
    </row>
    <row r="11351" spans="1:2" x14ac:dyDescent="0.2">
      <c r="A11351">
        <v>4</v>
      </c>
      <c r="B11351" t="s">
        <v>14813</v>
      </c>
    </row>
    <row r="11352" spans="1:2" x14ac:dyDescent="0.2">
      <c r="A11352">
        <v>1</v>
      </c>
      <c r="B11352" t="s">
        <v>14814</v>
      </c>
    </row>
    <row r="11353" spans="1:2" x14ac:dyDescent="0.2">
      <c r="A11353">
        <v>5</v>
      </c>
      <c r="B11353" t="s">
        <v>14815</v>
      </c>
    </row>
    <row r="11354" spans="1:2" x14ac:dyDescent="0.2">
      <c r="A11354">
        <v>5</v>
      </c>
      <c r="B11354" t="s">
        <v>14816</v>
      </c>
    </row>
    <row r="11355" spans="1:2" x14ac:dyDescent="0.2">
      <c r="A11355">
        <v>39</v>
      </c>
      <c r="B11355" t="s">
        <v>14817</v>
      </c>
    </row>
    <row r="11356" spans="1:2" x14ac:dyDescent="0.2">
      <c r="A11356">
        <v>58</v>
      </c>
      <c r="B11356" t="s">
        <v>14818</v>
      </c>
    </row>
    <row r="11357" spans="1:2" x14ac:dyDescent="0.2">
      <c r="A11357">
        <v>1</v>
      </c>
      <c r="B11357" t="s">
        <v>14819</v>
      </c>
    </row>
    <row r="11358" spans="1:2" x14ac:dyDescent="0.2">
      <c r="A11358">
        <v>1</v>
      </c>
      <c r="B11358" t="s">
        <v>14820</v>
      </c>
    </row>
    <row r="11359" spans="1:2" x14ac:dyDescent="0.2">
      <c r="A11359">
        <v>12</v>
      </c>
      <c r="B11359" t="s">
        <v>14821</v>
      </c>
    </row>
    <row r="11360" spans="1:2" x14ac:dyDescent="0.2">
      <c r="A11360">
        <v>4</v>
      </c>
      <c r="B11360" t="s">
        <v>14822</v>
      </c>
    </row>
    <row r="11361" spans="1:2" x14ac:dyDescent="0.2">
      <c r="A11361">
        <v>3</v>
      </c>
      <c r="B11361" t="s">
        <v>14823</v>
      </c>
    </row>
    <row r="11362" spans="1:2" x14ac:dyDescent="0.2">
      <c r="A11362">
        <v>1</v>
      </c>
      <c r="B11362" t="s">
        <v>14824</v>
      </c>
    </row>
    <row r="11363" spans="1:2" x14ac:dyDescent="0.2">
      <c r="A11363">
        <v>1</v>
      </c>
      <c r="B11363" t="s">
        <v>14825</v>
      </c>
    </row>
    <row r="11364" spans="1:2" x14ac:dyDescent="0.2">
      <c r="A11364">
        <v>20</v>
      </c>
      <c r="B11364" t="s">
        <v>14826</v>
      </c>
    </row>
    <row r="11365" spans="1:2" x14ac:dyDescent="0.2">
      <c r="A11365">
        <v>6</v>
      </c>
      <c r="B11365" t="s">
        <v>14827</v>
      </c>
    </row>
    <row r="11366" spans="1:2" x14ac:dyDescent="0.2">
      <c r="A11366">
        <v>1</v>
      </c>
      <c r="B11366" t="s">
        <v>14828</v>
      </c>
    </row>
    <row r="11367" spans="1:2" x14ac:dyDescent="0.2">
      <c r="A11367">
        <v>1</v>
      </c>
      <c r="B11367" t="s">
        <v>14829</v>
      </c>
    </row>
    <row r="11368" spans="1:2" x14ac:dyDescent="0.2">
      <c r="A11368">
        <v>1</v>
      </c>
      <c r="B11368" t="s">
        <v>14830</v>
      </c>
    </row>
    <row r="11369" spans="1:2" x14ac:dyDescent="0.2">
      <c r="A11369">
        <v>5</v>
      </c>
      <c r="B11369" t="s">
        <v>14831</v>
      </c>
    </row>
    <row r="11370" spans="1:2" x14ac:dyDescent="0.2">
      <c r="A11370">
        <v>6</v>
      </c>
      <c r="B11370" t="s">
        <v>14832</v>
      </c>
    </row>
    <row r="11371" spans="1:2" x14ac:dyDescent="0.2">
      <c r="A11371">
        <v>6</v>
      </c>
      <c r="B11371" t="s">
        <v>14833</v>
      </c>
    </row>
    <row r="11372" spans="1:2" x14ac:dyDescent="0.2">
      <c r="A11372">
        <v>4</v>
      </c>
      <c r="B11372" t="s">
        <v>14834</v>
      </c>
    </row>
    <row r="11373" spans="1:2" x14ac:dyDescent="0.2">
      <c r="A11373">
        <v>3</v>
      </c>
      <c r="B11373" t="s">
        <v>14835</v>
      </c>
    </row>
    <row r="11374" spans="1:2" x14ac:dyDescent="0.2">
      <c r="A11374">
        <v>6</v>
      </c>
      <c r="B11374" t="s">
        <v>14836</v>
      </c>
    </row>
    <row r="11375" spans="1:2" x14ac:dyDescent="0.2">
      <c r="A11375">
        <v>2</v>
      </c>
      <c r="B11375" t="s">
        <v>14837</v>
      </c>
    </row>
    <row r="11376" spans="1:2" x14ac:dyDescent="0.2">
      <c r="A11376">
        <v>16</v>
      </c>
      <c r="B11376" t="s">
        <v>14838</v>
      </c>
    </row>
    <row r="11377" spans="1:2" x14ac:dyDescent="0.2">
      <c r="A11377">
        <v>1</v>
      </c>
      <c r="B11377" t="s">
        <v>14839</v>
      </c>
    </row>
    <row r="11378" spans="1:2" x14ac:dyDescent="0.2">
      <c r="A11378">
        <v>5</v>
      </c>
      <c r="B11378" t="s">
        <v>14840</v>
      </c>
    </row>
    <row r="11379" spans="1:2" x14ac:dyDescent="0.2">
      <c r="A11379">
        <v>5</v>
      </c>
      <c r="B11379" t="s">
        <v>14841</v>
      </c>
    </row>
    <row r="11380" spans="1:2" x14ac:dyDescent="0.2">
      <c r="A11380">
        <v>1</v>
      </c>
      <c r="B11380" t="s">
        <v>14842</v>
      </c>
    </row>
    <row r="11381" spans="1:2" x14ac:dyDescent="0.2">
      <c r="A11381">
        <v>20</v>
      </c>
      <c r="B11381" t="s">
        <v>14843</v>
      </c>
    </row>
    <row r="11382" spans="1:2" x14ac:dyDescent="0.2">
      <c r="A11382">
        <v>17</v>
      </c>
      <c r="B11382" t="s">
        <v>1807</v>
      </c>
    </row>
    <row r="11383" spans="1:2" x14ac:dyDescent="0.2">
      <c r="A11383">
        <v>21</v>
      </c>
      <c r="B11383" t="s">
        <v>14844</v>
      </c>
    </row>
    <row r="11384" spans="1:2" x14ac:dyDescent="0.2">
      <c r="A11384">
        <v>4</v>
      </c>
      <c r="B11384" t="s">
        <v>14845</v>
      </c>
    </row>
    <row r="11385" spans="1:2" x14ac:dyDescent="0.2">
      <c r="A11385">
        <v>8</v>
      </c>
      <c r="B11385" t="s">
        <v>14846</v>
      </c>
    </row>
    <row r="11386" spans="1:2" x14ac:dyDescent="0.2">
      <c r="A11386">
        <v>84</v>
      </c>
      <c r="B11386" t="s">
        <v>14847</v>
      </c>
    </row>
    <row r="11387" spans="1:2" x14ac:dyDescent="0.2">
      <c r="A11387">
        <v>146</v>
      </c>
      <c r="B11387" t="s">
        <v>14848</v>
      </c>
    </row>
    <row r="11388" spans="1:2" x14ac:dyDescent="0.2">
      <c r="A11388">
        <v>7</v>
      </c>
      <c r="B11388" t="s">
        <v>14849</v>
      </c>
    </row>
    <row r="11389" spans="1:2" x14ac:dyDescent="0.2">
      <c r="A11389">
        <v>202</v>
      </c>
      <c r="B11389" t="s">
        <v>14850</v>
      </c>
    </row>
    <row r="11390" spans="1:2" x14ac:dyDescent="0.2">
      <c r="A11390">
        <v>12</v>
      </c>
      <c r="B11390" t="s">
        <v>14851</v>
      </c>
    </row>
    <row r="11391" spans="1:2" x14ac:dyDescent="0.2">
      <c r="A11391">
        <v>54</v>
      </c>
      <c r="B11391" t="s">
        <v>14852</v>
      </c>
    </row>
    <row r="11392" spans="1:2" x14ac:dyDescent="0.2">
      <c r="A11392">
        <v>4</v>
      </c>
      <c r="B11392" t="s">
        <v>14853</v>
      </c>
    </row>
    <row r="11393" spans="1:2" x14ac:dyDescent="0.2">
      <c r="A11393">
        <v>14</v>
      </c>
      <c r="B11393" t="s">
        <v>14854</v>
      </c>
    </row>
    <row r="11394" spans="1:2" x14ac:dyDescent="0.2">
      <c r="A11394">
        <v>5</v>
      </c>
      <c r="B11394" t="s">
        <v>14855</v>
      </c>
    </row>
    <row r="11395" spans="1:2" x14ac:dyDescent="0.2">
      <c r="A11395">
        <v>48</v>
      </c>
      <c r="B11395" t="s">
        <v>14856</v>
      </c>
    </row>
    <row r="11396" spans="1:2" x14ac:dyDescent="0.2">
      <c r="A11396">
        <v>8</v>
      </c>
      <c r="B11396" t="s">
        <v>14857</v>
      </c>
    </row>
    <row r="11397" spans="1:2" x14ac:dyDescent="0.2">
      <c r="A11397">
        <v>10</v>
      </c>
      <c r="B11397" t="s">
        <v>14858</v>
      </c>
    </row>
    <row r="11398" spans="1:2" x14ac:dyDescent="0.2">
      <c r="A11398">
        <v>1</v>
      </c>
      <c r="B11398" t="s">
        <v>14859</v>
      </c>
    </row>
    <row r="11399" spans="1:2" x14ac:dyDescent="0.2">
      <c r="A11399">
        <v>6</v>
      </c>
      <c r="B11399" t="s">
        <v>14860</v>
      </c>
    </row>
    <row r="11400" spans="1:2" x14ac:dyDescent="0.2">
      <c r="A11400">
        <v>16</v>
      </c>
      <c r="B11400" t="s">
        <v>14861</v>
      </c>
    </row>
    <row r="11401" spans="1:2" x14ac:dyDescent="0.2">
      <c r="A11401">
        <v>4</v>
      </c>
      <c r="B11401" t="s">
        <v>14862</v>
      </c>
    </row>
    <row r="11402" spans="1:2" x14ac:dyDescent="0.2">
      <c r="A11402">
        <v>114</v>
      </c>
      <c r="B11402" t="s">
        <v>14863</v>
      </c>
    </row>
    <row r="11403" spans="1:2" x14ac:dyDescent="0.2">
      <c r="A11403">
        <v>14</v>
      </c>
      <c r="B11403" t="s">
        <v>14864</v>
      </c>
    </row>
    <row r="11404" spans="1:2" x14ac:dyDescent="0.2">
      <c r="A11404">
        <v>11</v>
      </c>
      <c r="B11404" t="s">
        <v>14865</v>
      </c>
    </row>
    <row r="11405" spans="1:2" x14ac:dyDescent="0.2">
      <c r="A11405">
        <v>43</v>
      </c>
      <c r="B11405" t="s">
        <v>14866</v>
      </c>
    </row>
    <row r="11406" spans="1:2" x14ac:dyDescent="0.2">
      <c r="A11406">
        <v>42</v>
      </c>
      <c r="B11406" t="s">
        <v>14867</v>
      </c>
    </row>
    <row r="11407" spans="1:2" x14ac:dyDescent="0.2">
      <c r="A11407">
        <v>32</v>
      </c>
      <c r="B11407" t="s">
        <v>14868</v>
      </c>
    </row>
    <row r="11408" spans="1:2" x14ac:dyDescent="0.2">
      <c r="A11408">
        <v>14</v>
      </c>
      <c r="B11408" t="s">
        <v>14869</v>
      </c>
    </row>
    <row r="11409" spans="1:2" x14ac:dyDescent="0.2">
      <c r="A11409">
        <v>45</v>
      </c>
      <c r="B11409" t="s">
        <v>14870</v>
      </c>
    </row>
    <row r="11410" spans="1:2" x14ac:dyDescent="0.2">
      <c r="A11410">
        <v>342</v>
      </c>
      <c r="B11410" t="s">
        <v>14871</v>
      </c>
    </row>
    <row r="11411" spans="1:2" x14ac:dyDescent="0.2">
      <c r="A11411">
        <v>34</v>
      </c>
      <c r="B11411" t="s">
        <v>14872</v>
      </c>
    </row>
    <row r="11412" spans="1:2" x14ac:dyDescent="0.2">
      <c r="A11412">
        <v>2</v>
      </c>
      <c r="B11412" t="s">
        <v>14873</v>
      </c>
    </row>
    <row r="11413" spans="1:2" x14ac:dyDescent="0.2">
      <c r="A11413">
        <v>77</v>
      </c>
      <c r="B11413" t="s">
        <v>14874</v>
      </c>
    </row>
    <row r="11414" spans="1:2" x14ac:dyDescent="0.2">
      <c r="A11414">
        <v>2</v>
      </c>
      <c r="B11414" t="s">
        <v>14875</v>
      </c>
    </row>
    <row r="11415" spans="1:2" x14ac:dyDescent="0.2">
      <c r="A11415">
        <v>1</v>
      </c>
      <c r="B11415" t="s">
        <v>14876</v>
      </c>
    </row>
    <row r="11416" spans="1:2" x14ac:dyDescent="0.2">
      <c r="A11416">
        <v>1</v>
      </c>
      <c r="B11416" t="s">
        <v>14877</v>
      </c>
    </row>
    <row r="11417" spans="1:2" x14ac:dyDescent="0.2">
      <c r="A11417">
        <v>3</v>
      </c>
      <c r="B11417" t="s">
        <v>14878</v>
      </c>
    </row>
    <row r="11418" spans="1:2" x14ac:dyDescent="0.2">
      <c r="A11418">
        <v>37</v>
      </c>
      <c r="B11418" t="s">
        <v>14879</v>
      </c>
    </row>
    <row r="11419" spans="1:2" x14ac:dyDescent="0.2">
      <c r="A11419">
        <v>19</v>
      </c>
      <c r="B11419" t="s">
        <v>14880</v>
      </c>
    </row>
    <row r="11420" spans="1:2" x14ac:dyDescent="0.2">
      <c r="A11420">
        <v>3</v>
      </c>
      <c r="B11420" t="s">
        <v>14881</v>
      </c>
    </row>
    <row r="11421" spans="1:2" x14ac:dyDescent="0.2">
      <c r="A11421">
        <v>11</v>
      </c>
      <c r="B11421" t="s">
        <v>14882</v>
      </c>
    </row>
    <row r="11422" spans="1:2" x14ac:dyDescent="0.2">
      <c r="A11422">
        <v>4</v>
      </c>
      <c r="B11422" t="s">
        <v>14883</v>
      </c>
    </row>
    <row r="11423" spans="1:2" x14ac:dyDescent="0.2">
      <c r="A11423">
        <v>1</v>
      </c>
      <c r="B11423" t="s">
        <v>14884</v>
      </c>
    </row>
    <row r="11424" spans="1:2" x14ac:dyDescent="0.2">
      <c r="A11424">
        <v>8</v>
      </c>
      <c r="B11424" t="s">
        <v>14885</v>
      </c>
    </row>
    <row r="11425" spans="1:2" x14ac:dyDescent="0.2">
      <c r="A11425">
        <v>12</v>
      </c>
      <c r="B11425" t="s">
        <v>14886</v>
      </c>
    </row>
    <row r="11426" spans="1:2" x14ac:dyDescent="0.2">
      <c r="A11426">
        <v>4</v>
      </c>
      <c r="B11426" t="s">
        <v>14887</v>
      </c>
    </row>
    <row r="11427" spans="1:2" x14ac:dyDescent="0.2">
      <c r="A11427">
        <v>25</v>
      </c>
      <c r="B11427" t="s">
        <v>14888</v>
      </c>
    </row>
    <row r="11428" spans="1:2" x14ac:dyDescent="0.2">
      <c r="A11428">
        <v>4</v>
      </c>
      <c r="B11428" t="s">
        <v>14889</v>
      </c>
    </row>
    <row r="11429" spans="1:2" x14ac:dyDescent="0.2">
      <c r="A11429">
        <v>8</v>
      </c>
      <c r="B11429" t="s">
        <v>14890</v>
      </c>
    </row>
    <row r="11430" spans="1:2" x14ac:dyDescent="0.2">
      <c r="A11430">
        <v>1</v>
      </c>
      <c r="B11430" t="s">
        <v>14891</v>
      </c>
    </row>
    <row r="11431" spans="1:2" x14ac:dyDescent="0.2">
      <c r="A11431">
        <v>1</v>
      </c>
      <c r="B11431" t="s">
        <v>14892</v>
      </c>
    </row>
    <row r="11432" spans="1:2" x14ac:dyDescent="0.2">
      <c r="A11432">
        <v>12</v>
      </c>
      <c r="B11432" t="s">
        <v>14893</v>
      </c>
    </row>
    <row r="11433" spans="1:2" x14ac:dyDescent="0.2">
      <c r="A11433">
        <v>8</v>
      </c>
      <c r="B11433" t="s">
        <v>14894</v>
      </c>
    </row>
    <row r="11434" spans="1:2" x14ac:dyDescent="0.2">
      <c r="A11434">
        <v>1</v>
      </c>
      <c r="B11434" t="s">
        <v>14895</v>
      </c>
    </row>
    <row r="11435" spans="1:2" x14ac:dyDescent="0.2">
      <c r="A11435">
        <v>2</v>
      </c>
      <c r="B11435" t="s">
        <v>14896</v>
      </c>
    </row>
    <row r="11436" spans="1:2" x14ac:dyDescent="0.2">
      <c r="A11436">
        <v>21</v>
      </c>
      <c r="B11436" t="s">
        <v>14897</v>
      </c>
    </row>
    <row r="11437" spans="1:2" x14ac:dyDescent="0.2">
      <c r="A11437">
        <v>16</v>
      </c>
      <c r="B11437" t="s">
        <v>14898</v>
      </c>
    </row>
    <row r="11438" spans="1:2" x14ac:dyDescent="0.2">
      <c r="A11438">
        <v>17</v>
      </c>
      <c r="B11438" t="s">
        <v>14899</v>
      </c>
    </row>
    <row r="11439" spans="1:2" x14ac:dyDescent="0.2">
      <c r="A11439">
        <v>6</v>
      </c>
      <c r="B11439" t="s">
        <v>14900</v>
      </c>
    </row>
    <row r="11440" spans="1:2" x14ac:dyDescent="0.2">
      <c r="A11440">
        <v>13</v>
      </c>
      <c r="B11440" t="s">
        <v>14901</v>
      </c>
    </row>
    <row r="11441" spans="1:2" x14ac:dyDescent="0.2">
      <c r="A11441">
        <v>7</v>
      </c>
      <c r="B11441" t="s">
        <v>14902</v>
      </c>
    </row>
    <row r="11442" spans="1:2" x14ac:dyDescent="0.2">
      <c r="A11442">
        <v>19</v>
      </c>
      <c r="B11442" t="s">
        <v>14903</v>
      </c>
    </row>
    <row r="11443" spans="1:2" x14ac:dyDescent="0.2">
      <c r="A11443">
        <v>44</v>
      </c>
      <c r="B11443" t="s">
        <v>14904</v>
      </c>
    </row>
    <row r="11444" spans="1:2" x14ac:dyDescent="0.2">
      <c r="A11444">
        <v>33</v>
      </c>
      <c r="B11444" t="s">
        <v>14905</v>
      </c>
    </row>
    <row r="11445" spans="1:2" x14ac:dyDescent="0.2">
      <c r="A11445">
        <v>10</v>
      </c>
      <c r="B11445" t="s">
        <v>14906</v>
      </c>
    </row>
    <row r="11446" spans="1:2" x14ac:dyDescent="0.2">
      <c r="A11446">
        <v>30</v>
      </c>
      <c r="B11446" t="s">
        <v>14907</v>
      </c>
    </row>
    <row r="11447" spans="1:2" x14ac:dyDescent="0.2">
      <c r="A11447">
        <v>10</v>
      </c>
      <c r="B11447" t="s">
        <v>14908</v>
      </c>
    </row>
    <row r="11448" spans="1:2" x14ac:dyDescent="0.2">
      <c r="A11448">
        <v>6</v>
      </c>
      <c r="B11448" t="s">
        <v>14909</v>
      </c>
    </row>
    <row r="11449" spans="1:2" x14ac:dyDescent="0.2">
      <c r="A11449">
        <v>6</v>
      </c>
      <c r="B11449" t="s">
        <v>14910</v>
      </c>
    </row>
    <row r="11450" spans="1:2" x14ac:dyDescent="0.2">
      <c r="A11450">
        <v>3</v>
      </c>
      <c r="B11450" t="s">
        <v>14911</v>
      </c>
    </row>
    <row r="11451" spans="1:2" x14ac:dyDescent="0.2">
      <c r="A11451">
        <v>13</v>
      </c>
      <c r="B11451" t="s">
        <v>14912</v>
      </c>
    </row>
    <row r="11452" spans="1:2" x14ac:dyDescent="0.2">
      <c r="A11452">
        <v>1</v>
      </c>
      <c r="B11452" t="s">
        <v>14913</v>
      </c>
    </row>
    <row r="11453" spans="1:2" x14ac:dyDescent="0.2">
      <c r="A11453">
        <v>3</v>
      </c>
      <c r="B11453" t="s">
        <v>14914</v>
      </c>
    </row>
    <row r="11454" spans="1:2" x14ac:dyDescent="0.2">
      <c r="A11454">
        <v>1</v>
      </c>
      <c r="B11454" t="s">
        <v>14915</v>
      </c>
    </row>
    <row r="11455" spans="1:2" x14ac:dyDescent="0.2">
      <c r="A11455">
        <v>1</v>
      </c>
      <c r="B11455" t="s">
        <v>2067</v>
      </c>
    </row>
    <row r="11456" spans="1:2" x14ac:dyDescent="0.2">
      <c r="A11456">
        <v>18</v>
      </c>
      <c r="B11456" t="s">
        <v>14916</v>
      </c>
    </row>
    <row r="11457" spans="1:2" x14ac:dyDescent="0.2">
      <c r="A11457">
        <v>5</v>
      </c>
      <c r="B11457" t="s">
        <v>14917</v>
      </c>
    </row>
    <row r="11458" spans="1:2" x14ac:dyDescent="0.2">
      <c r="A11458">
        <v>5</v>
      </c>
      <c r="B11458" t="s">
        <v>14918</v>
      </c>
    </row>
    <row r="11459" spans="1:2" x14ac:dyDescent="0.2">
      <c r="A11459">
        <v>28</v>
      </c>
      <c r="B11459" t="s">
        <v>14919</v>
      </c>
    </row>
    <row r="11460" spans="1:2" x14ac:dyDescent="0.2">
      <c r="A11460">
        <v>31</v>
      </c>
      <c r="B11460" t="s">
        <v>14920</v>
      </c>
    </row>
    <row r="11461" spans="1:2" x14ac:dyDescent="0.2">
      <c r="A11461">
        <v>18</v>
      </c>
      <c r="B11461" t="s">
        <v>14921</v>
      </c>
    </row>
    <row r="11462" spans="1:2" x14ac:dyDescent="0.2">
      <c r="A11462">
        <v>1</v>
      </c>
      <c r="B11462" t="s">
        <v>14922</v>
      </c>
    </row>
    <row r="11463" spans="1:2" x14ac:dyDescent="0.2">
      <c r="A11463">
        <v>5</v>
      </c>
      <c r="B11463" t="s">
        <v>14923</v>
      </c>
    </row>
    <row r="11464" spans="1:2" x14ac:dyDescent="0.2">
      <c r="A11464">
        <v>1</v>
      </c>
      <c r="B11464" t="s">
        <v>14924</v>
      </c>
    </row>
    <row r="11465" spans="1:2" x14ac:dyDescent="0.2">
      <c r="A11465">
        <v>5</v>
      </c>
      <c r="B11465" t="s">
        <v>14925</v>
      </c>
    </row>
    <row r="11466" spans="1:2" x14ac:dyDescent="0.2">
      <c r="A11466">
        <v>64</v>
      </c>
      <c r="B11466" t="s">
        <v>652</v>
      </c>
    </row>
    <row r="11467" spans="1:2" x14ac:dyDescent="0.2">
      <c r="A11467">
        <v>2</v>
      </c>
      <c r="B11467" t="s">
        <v>14926</v>
      </c>
    </row>
    <row r="11468" spans="1:2" x14ac:dyDescent="0.2">
      <c r="A11468">
        <v>8</v>
      </c>
      <c r="B11468" t="s">
        <v>14927</v>
      </c>
    </row>
    <row r="11469" spans="1:2" x14ac:dyDescent="0.2">
      <c r="A11469">
        <v>5</v>
      </c>
      <c r="B11469" t="s">
        <v>14928</v>
      </c>
    </row>
    <row r="11470" spans="1:2" x14ac:dyDescent="0.2">
      <c r="A11470">
        <v>6</v>
      </c>
      <c r="B11470" t="s">
        <v>14929</v>
      </c>
    </row>
    <row r="11471" spans="1:2" x14ac:dyDescent="0.2">
      <c r="A11471">
        <v>35</v>
      </c>
      <c r="B11471" t="s">
        <v>14930</v>
      </c>
    </row>
    <row r="11472" spans="1:2" x14ac:dyDescent="0.2">
      <c r="A11472">
        <v>1</v>
      </c>
      <c r="B11472" t="s">
        <v>14931</v>
      </c>
    </row>
    <row r="11473" spans="1:2" x14ac:dyDescent="0.2">
      <c r="A11473">
        <v>3</v>
      </c>
      <c r="B11473" t="s">
        <v>14932</v>
      </c>
    </row>
    <row r="11474" spans="1:2" x14ac:dyDescent="0.2">
      <c r="A11474">
        <v>12</v>
      </c>
      <c r="B11474" t="s">
        <v>14933</v>
      </c>
    </row>
    <row r="11475" spans="1:2" x14ac:dyDescent="0.2">
      <c r="A11475">
        <v>4</v>
      </c>
      <c r="B11475" t="s">
        <v>14934</v>
      </c>
    </row>
    <row r="11476" spans="1:2" x14ac:dyDescent="0.2">
      <c r="A11476">
        <v>2</v>
      </c>
      <c r="B11476" t="s">
        <v>14935</v>
      </c>
    </row>
    <row r="11477" spans="1:2" x14ac:dyDescent="0.2">
      <c r="A11477">
        <v>3</v>
      </c>
      <c r="B11477" t="s">
        <v>14936</v>
      </c>
    </row>
    <row r="11478" spans="1:2" x14ac:dyDescent="0.2">
      <c r="A11478">
        <v>3</v>
      </c>
      <c r="B11478" t="s">
        <v>14937</v>
      </c>
    </row>
    <row r="11479" spans="1:2" x14ac:dyDescent="0.2">
      <c r="A11479">
        <v>8</v>
      </c>
      <c r="B11479" t="s">
        <v>14938</v>
      </c>
    </row>
    <row r="11480" spans="1:2" x14ac:dyDescent="0.2">
      <c r="A11480">
        <v>8</v>
      </c>
      <c r="B11480" t="s">
        <v>14939</v>
      </c>
    </row>
    <row r="11481" spans="1:2" x14ac:dyDescent="0.2">
      <c r="A11481">
        <v>1</v>
      </c>
      <c r="B11481" t="s">
        <v>14940</v>
      </c>
    </row>
    <row r="11482" spans="1:2" x14ac:dyDescent="0.2">
      <c r="A11482">
        <v>17</v>
      </c>
      <c r="B11482" t="s">
        <v>14941</v>
      </c>
    </row>
    <row r="11483" spans="1:2" x14ac:dyDescent="0.2">
      <c r="A11483">
        <v>7</v>
      </c>
      <c r="B11483" t="s">
        <v>14942</v>
      </c>
    </row>
    <row r="11484" spans="1:2" x14ac:dyDescent="0.2">
      <c r="A11484">
        <v>23</v>
      </c>
      <c r="B11484" t="s">
        <v>14943</v>
      </c>
    </row>
    <row r="11485" spans="1:2" x14ac:dyDescent="0.2">
      <c r="A11485">
        <v>12</v>
      </c>
      <c r="B11485" t="s">
        <v>14944</v>
      </c>
    </row>
    <row r="11486" spans="1:2" x14ac:dyDescent="0.2">
      <c r="A11486">
        <v>40</v>
      </c>
      <c r="B11486" t="s">
        <v>14945</v>
      </c>
    </row>
    <row r="11487" spans="1:2" x14ac:dyDescent="0.2">
      <c r="A11487">
        <v>6</v>
      </c>
      <c r="B11487" t="s">
        <v>14946</v>
      </c>
    </row>
    <row r="11488" spans="1:2" x14ac:dyDescent="0.2">
      <c r="A11488">
        <v>1</v>
      </c>
      <c r="B11488" t="s">
        <v>14947</v>
      </c>
    </row>
    <row r="11489" spans="1:2" x14ac:dyDescent="0.2">
      <c r="A11489">
        <v>6</v>
      </c>
      <c r="B11489" t="s">
        <v>14948</v>
      </c>
    </row>
    <row r="11490" spans="1:2" x14ac:dyDescent="0.2">
      <c r="A11490">
        <v>10</v>
      </c>
      <c r="B11490" t="s">
        <v>14949</v>
      </c>
    </row>
    <row r="11491" spans="1:2" x14ac:dyDescent="0.2">
      <c r="A11491">
        <v>3</v>
      </c>
      <c r="B11491" t="s">
        <v>14950</v>
      </c>
    </row>
    <row r="11492" spans="1:2" x14ac:dyDescent="0.2">
      <c r="A11492">
        <v>1</v>
      </c>
      <c r="B11492" t="s">
        <v>14951</v>
      </c>
    </row>
    <row r="11493" spans="1:2" x14ac:dyDescent="0.2">
      <c r="A11493">
        <v>1</v>
      </c>
      <c r="B11493" t="s">
        <v>14952</v>
      </c>
    </row>
    <row r="11494" spans="1:2" x14ac:dyDescent="0.2">
      <c r="A11494">
        <v>4</v>
      </c>
      <c r="B11494" t="s">
        <v>14953</v>
      </c>
    </row>
    <row r="11495" spans="1:2" x14ac:dyDescent="0.2">
      <c r="A11495">
        <v>42</v>
      </c>
      <c r="B11495" t="s">
        <v>14954</v>
      </c>
    </row>
    <row r="11496" spans="1:2" x14ac:dyDescent="0.2">
      <c r="A11496">
        <v>3</v>
      </c>
      <c r="B11496" t="s">
        <v>14955</v>
      </c>
    </row>
    <row r="11497" spans="1:2" x14ac:dyDescent="0.2">
      <c r="A11497">
        <v>1</v>
      </c>
      <c r="B11497" t="s">
        <v>14956</v>
      </c>
    </row>
    <row r="11498" spans="1:2" x14ac:dyDescent="0.2">
      <c r="A11498">
        <v>1</v>
      </c>
      <c r="B11498" t="s">
        <v>14957</v>
      </c>
    </row>
    <row r="11499" spans="1:2" x14ac:dyDescent="0.2">
      <c r="A11499">
        <v>5</v>
      </c>
      <c r="B11499" t="s">
        <v>14958</v>
      </c>
    </row>
    <row r="11500" spans="1:2" x14ac:dyDescent="0.2">
      <c r="A11500">
        <v>1</v>
      </c>
      <c r="B11500" t="s">
        <v>14959</v>
      </c>
    </row>
    <row r="11501" spans="1:2" x14ac:dyDescent="0.2">
      <c r="A11501">
        <v>1</v>
      </c>
      <c r="B11501" t="s">
        <v>14960</v>
      </c>
    </row>
    <row r="11502" spans="1:2" x14ac:dyDescent="0.2">
      <c r="A11502">
        <v>1</v>
      </c>
      <c r="B11502" t="s">
        <v>14961</v>
      </c>
    </row>
    <row r="11503" spans="1:2" x14ac:dyDescent="0.2">
      <c r="A11503">
        <v>1</v>
      </c>
      <c r="B11503" t="s">
        <v>14962</v>
      </c>
    </row>
    <row r="11504" spans="1:2" x14ac:dyDescent="0.2">
      <c r="A11504">
        <v>10</v>
      </c>
      <c r="B11504" t="s">
        <v>14963</v>
      </c>
    </row>
    <row r="11505" spans="1:2" x14ac:dyDescent="0.2">
      <c r="A11505">
        <v>3</v>
      </c>
      <c r="B11505" t="s">
        <v>14964</v>
      </c>
    </row>
    <row r="11506" spans="1:2" x14ac:dyDescent="0.2">
      <c r="A11506">
        <v>3</v>
      </c>
      <c r="B11506" t="s">
        <v>14965</v>
      </c>
    </row>
    <row r="11507" spans="1:2" x14ac:dyDescent="0.2">
      <c r="A11507">
        <v>1</v>
      </c>
      <c r="B11507" t="s">
        <v>14966</v>
      </c>
    </row>
    <row r="11508" spans="1:2" x14ac:dyDescent="0.2">
      <c r="A11508">
        <v>4</v>
      </c>
      <c r="B11508" t="s">
        <v>14967</v>
      </c>
    </row>
    <row r="11509" spans="1:2" x14ac:dyDescent="0.2">
      <c r="A11509">
        <v>91</v>
      </c>
      <c r="B11509" t="s">
        <v>14968</v>
      </c>
    </row>
    <row r="11510" spans="1:2" x14ac:dyDescent="0.2">
      <c r="A11510">
        <v>109</v>
      </c>
      <c r="B11510" t="s">
        <v>14969</v>
      </c>
    </row>
    <row r="11511" spans="1:2" x14ac:dyDescent="0.2">
      <c r="A11511">
        <v>13</v>
      </c>
      <c r="B11511" t="s">
        <v>14970</v>
      </c>
    </row>
    <row r="11512" spans="1:2" x14ac:dyDescent="0.2">
      <c r="A11512">
        <v>7</v>
      </c>
      <c r="B11512" t="s">
        <v>14971</v>
      </c>
    </row>
    <row r="11513" spans="1:2" x14ac:dyDescent="0.2">
      <c r="A11513">
        <v>2</v>
      </c>
      <c r="B11513" t="s">
        <v>14972</v>
      </c>
    </row>
    <row r="11514" spans="1:2" x14ac:dyDescent="0.2">
      <c r="A11514">
        <v>1</v>
      </c>
      <c r="B11514" t="s">
        <v>14973</v>
      </c>
    </row>
    <row r="11515" spans="1:2" x14ac:dyDescent="0.2">
      <c r="A11515">
        <v>2</v>
      </c>
      <c r="B11515" t="s">
        <v>14974</v>
      </c>
    </row>
    <row r="11516" spans="1:2" x14ac:dyDescent="0.2">
      <c r="A11516">
        <v>1</v>
      </c>
      <c r="B11516" t="s">
        <v>14975</v>
      </c>
    </row>
    <row r="11517" spans="1:2" x14ac:dyDescent="0.2">
      <c r="A11517">
        <v>1</v>
      </c>
      <c r="B11517" t="s">
        <v>14976</v>
      </c>
    </row>
    <row r="11518" spans="1:2" x14ac:dyDescent="0.2">
      <c r="A11518">
        <v>1</v>
      </c>
      <c r="B11518" t="s">
        <v>14977</v>
      </c>
    </row>
    <row r="11519" spans="1:2" x14ac:dyDescent="0.2">
      <c r="A11519">
        <v>16</v>
      </c>
      <c r="B11519" t="s">
        <v>14978</v>
      </c>
    </row>
    <row r="11520" spans="1:2" x14ac:dyDescent="0.2">
      <c r="A11520">
        <v>1</v>
      </c>
      <c r="B11520" t="s">
        <v>14979</v>
      </c>
    </row>
    <row r="11521" spans="1:2" x14ac:dyDescent="0.2">
      <c r="A11521">
        <v>1</v>
      </c>
      <c r="B11521" t="s">
        <v>14980</v>
      </c>
    </row>
    <row r="11522" spans="1:2" x14ac:dyDescent="0.2">
      <c r="A11522">
        <v>2</v>
      </c>
      <c r="B11522" t="s">
        <v>14981</v>
      </c>
    </row>
    <row r="11523" spans="1:2" x14ac:dyDescent="0.2">
      <c r="A11523">
        <v>1</v>
      </c>
      <c r="B11523" t="s">
        <v>14982</v>
      </c>
    </row>
    <row r="11524" spans="1:2" x14ac:dyDescent="0.2">
      <c r="A11524">
        <v>12</v>
      </c>
      <c r="B11524" t="s">
        <v>14983</v>
      </c>
    </row>
    <row r="11525" spans="1:2" x14ac:dyDescent="0.2">
      <c r="A11525">
        <v>1</v>
      </c>
      <c r="B11525" t="s">
        <v>14984</v>
      </c>
    </row>
    <row r="11526" spans="1:2" x14ac:dyDescent="0.2">
      <c r="A11526">
        <v>2</v>
      </c>
      <c r="B11526" t="s">
        <v>14985</v>
      </c>
    </row>
    <row r="11527" spans="1:2" x14ac:dyDescent="0.2">
      <c r="A11527">
        <v>1</v>
      </c>
      <c r="B11527" t="s">
        <v>14986</v>
      </c>
    </row>
    <row r="11528" spans="1:2" x14ac:dyDescent="0.2">
      <c r="A11528">
        <v>5</v>
      </c>
      <c r="B11528" t="s">
        <v>14987</v>
      </c>
    </row>
    <row r="11529" spans="1:2" x14ac:dyDescent="0.2">
      <c r="A11529">
        <v>7</v>
      </c>
      <c r="B11529" t="s">
        <v>14988</v>
      </c>
    </row>
    <row r="11530" spans="1:2" x14ac:dyDescent="0.2">
      <c r="A11530">
        <v>15</v>
      </c>
      <c r="B11530" t="s">
        <v>14989</v>
      </c>
    </row>
    <row r="11531" spans="1:2" x14ac:dyDescent="0.2">
      <c r="A11531">
        <v>6</v>
      </c>
      <c r="B11531" t="s">
        <v>14990</v>
      </c>
    </row>
    <row r="11532" spans="1:2" x14ac:dyDescent="0.2">
      <c r="A11532">
        <v>3</v>
      </c>
      <c r="B11532" t="s">
        <v>14991</v>
      </c>
    </row>
    <row r="11533" spans="1:2" x14ac:dyDescent="0.2">
      <c r="A11533">
        <v>6</v>
      </c>
      <c r="B11533" t="s">
        <v>14992</v>
      </c>
    </row>
    <row r="11534" spans="1:2" x14ac:dyDescent="0.2">
      <c r="A11534">
        <v>18</v>
      </c>
      <c r="B11534" t="s">
        <v>14993</v>
      </c>
    </row>
    <row r="11535" spans="1:2" x14ac:dyDescent="0.2">
      <c r="A11535">
        <v>2</v>
      </c>
      <c r="B11535" t="s">
        <v>14994</v>
      </c>
    </row>
    <row r="11536" spans="1:2" x14ac:dyDescent="0.2">
      <c r="A11536">
        <v>5</v>
      </c>
      <c r="B11536" t="s">
        <v>14995</v>
      </c>
    </row>
    <row r="11537" spans="1:2" x14ac:dyDescent="0.2">
      <c r="A11537">
        <v>1</v>
      </c>
      <c r="B11537" t="s">
        <v>14996</v>
      </c>
    </row>
    <row r="11538" spans="1:2" x14ac:dyDescent="0.2">
      <c r="A11538">
        <v>24</v>
      </c>
      <c r="B11538" t="s">
        <v>14997</v>
      </c>
    </row>
    <row r="11539" spans="1:2" x14ac:dyDescent="0.2">
      <c r="A11539">
        <v>1</v>
      </c>
      <c r="B11539" t="s">
        <v>14998</v>
      </c>
    </row>
    <row r="11540" spans="1:2" x14ac:dyDescent="0.2">
      <c r="A11540">
        <v>4</v>
      </c>
      <c r="B11540" t="s">
        <v>14999</v>
      </c>
    </row>
    <row r="11541" spans="1:2" x14ac:dyDescent="0.2">
      <c r="A11541">
        <v>1</v>
      </c>
      <c r="B11541" t="s">
        <v>15000</v>
      </c>
    </row>
    <row r="11542" spans="1:2" x14ac:dyDescent="0.2">
      <c r="A11542">
        <v>1</v>
      </c>
      <c r="B11542" t="s">
        <v>15001</v>
      </c>
    </row>
    <row r="11543" spans="1:2" x14ac:dyDescent="0.2">
      <c r="A11543">
        <v>2</v>
      </c>
      <c r="B11543" t="s">
        <v>15002</v>
      </c>
    </row>
    <row r="11544" spans="1:2" x14ac:dyDescent="0.2">
      <c r="A11544">
        <v>1</v>
      </c>
      <c r="B11544" t="s">
        <v>15003</v>
      </c>
    </row>
    <row r="11545" spans="1:2" x14ac:dyDescent="0.2">
      <c r="A11545">
        <v>2</v>
      </c>
      <c r="B11545" t="s">
        <v>15004</v>
      </c>
    </row>
    <row r="11546" spans="1:2" x14ac:dyDescent="0.2">
      <c r="A11546">
        <v>11</v>
      </c>
      <c r="B11546" t="s">
        <v>15005</v>
      </c>
    </row>
    <row r="11547" spans="1:2" x14ac:dyDescent="0.2">
      <c r="A11547">
        <v>1</v>
      </c>
      <c r="B11547" t="s">
        <v>15006</v>
      </c>
    </row>
    <row r="11548" spans="1:2" x14ac:dyDescent="0.2">
      <c r="A11548">
        <v>11</v>
      </c>
      <c r="B11548" t="s">
        <v>15007</v>
      </c>
    </row>
    <row r="11549" spans="1:2" x14ac:dyDescent="0.2">
      <c r="A11549">
        <v>11</v>
      </c>
      <c r="B11549" t="s">
        <v>15008</v>
      </c>
    </row>
    <row r="11550" spans="1:2" x14ac:dyDescent="0.2">
      <c r="A11550">
        <v>52</v>
      </c>
      <c r="B11550" t="s">
        <v>15009</v>
      </c>
    </row>
    <row r="11551" spans="1:2" x14ac:dyDescent="0.2">
      <c r="A11551">
        <v>31</v>
      </c>
      <c r="B11551" t="s">
        <v>15010</v>
      </c>
    </row>
    <row r="11552" spans="1:2" x14ac:dyDescent="0.2">
      <c r="A11552">
        <v>1</v>
      </c>
      <c r="B11552" t="s">
        <v>15011</v>
      </c>
    </row>
    <row r="11553" spans="1:2" x14ac:dyDescent="0.2">
      <c r="A11553">
        <v>1</v>
      </c>
      <c r="B11553" t="s">
        <v>15012</v>
      </c>
    </row>
    <row r="11554" spans="1:2" x14ac:dyDescent="0.2">
      <c r="A11554">
        <v>37</v>
      </c>
      <c r="B11554" t="s">
        <v>15013</v>
      </c>
    </row>
    <row r="11555" spans="1:2" x14ac:dyDescent="0.2">
      <c r="A11555">
        <v>9</v>
      </c>
      <c r="B11555" t="s">
        <v>15014</v>
      </c>
    </row>
    <row r="11556" spans="1:2" x14ac:dyDescent="0.2">
      <c r="A11556">
        <v>10</v>
      </c>
      <c r="B11556" t="s">
        <v>15015</v>
      </c>
    </row>
    <row r="11557" spans="1:2" x14ac:dyDescent="0.2">
      <c r="A11557">
        <v>87</v>
      </c>
      <c r="B11557" t="s">
        <v>15016</v>
      </c>
    </row>
    <row r="11558" spans="1:2" x14ac:dyDescent="0.2">
      <c r="A11558">
        <v>13</v>
      </c>
      <c r="B11558" t="s">
        <v>15017</v>
      </c>
    </row>
    <row r="11559" spans="1:2" x14ac:dyDescent="0.2">
      <c r="A11559">
        <v>4</v>
      </c>
      <c r="B11559" t="s">
        <v>15018</v>
      </c>
    </row>
    <row r="11560" spans="1:2" x14ac:dyDescent="0.2">
      <c r="A11560">
        <v>8</v>
      </c>
      <c r="B11560" t="s">
        <v>15019</v>
      </c>
    </row>
    <row r="11561" spans="1:2" x14ac:dyDescent="0.2">
      <c r="A11561">
        <v>57</v>
      </c>
      <c r="B11561" t="s">
        <v>15020</v>
      </c>
    </row>
    <row r="11562" spans="1:2" x14ac:dyDescent="0.2">
      <c r="A11562">
        <v>141</v>
      </c>
      <c r="B11562" t="s">
        <v>15021</v>
      </c>
    </row>
    <row r="11563" spans="1:2" x14ac:dyDescent="0.2">
      <c r="A11563">
        <v>37</v>
      </c>
      <c r="B11563" t="s">
        <v>15022</v>
      </c>
    </row>
    <row r="11564" spans="1:2" x14ac:dyDescent="0.2">
      <c r="A11564">
        <v>75</v>
      </c>
      <c r="B11564" t="s">
        <v>15023</v>
      </c>
    </row>
    <row r="11565" spans="1:2" x14ac:dyDescent="0.2">
      <c r="A11565">
        <v>18</v>
      </c>
      <c r="B11565" t="s">
        <v>15024</v>
      </c>
    </row>
    <row r="11566" spans="1:2" x14ac:dyDescent="0.2">
      <c r="A11566">
        <v>7</v>
      </c>
      <c r="B11566" t="s">
        <v>15025</v>
      </c>
    </row>
    <row r="11567" spans="1:2" x14ac:dyDescent="0.2">
      <c r="A11567">
        <v>4</v>
      </c>
      <c r="B11567" t="s">
        <v>15026</v>
      </c>
    </row>
    <row r="11568" spans="1:2" x14ac:dyDescent="0.2">
      <c r="A11568">
        <v>2</v>
      </c>
      <c r="B11568" t="s">
        <v>15027</v>
      </c>
    </row>
    <row r="11569" spans="1:2" x14ac:dyDescent="0.2">
      <c r="A11569">
        <v>3</v>
      </c>
      <c r="B11569" t="s">
        <v>15028</v>
      </c>
    </row>
    <row r="11570" spans="1:2" x14ac:dyDescent="0.2">
      <c r="A11570">
        <v>7</v>
      </c>
      <c r="B11570" t="s">
        <v>15029</v>
      </c>
    </row>
    <row r="11571" spans="1:2" x14ac:dyDescent="0.2">
      <c r="A11571">
        <v>37</v>
      </c>
      <c r="B11571" t="s">
        <v>15030</v>
      </c>
    </row>
    <row r="11572" spans="1:2" x14ac:dyDescent="0.2">
      <c r="A11572">
        <v>66</v>
      </c>
      <c r="B11572" t="s">
        <v>15031</v>
      </c>
    </row>
    <row r="11573" spans="1:2" x14ac:dyDescent="0.2">
      <c r="A11573">
        <v>18</v>
      </c>
      <c r="B11573" t="s">
        <v>15032</v>
      </c>
    </row>
    <row r="11574" spans="1:2" x14ac:dyDescent="0.2">
      <c r="A11574">
        <v>41</v>
      </c>
      <c r="B11574" t="s">
        <v>15033</v>
      </c>
    </row>
    <row r="11575" spans="1:2" x14ac:dyDescent="0.2">
      <c r="A11575">
        <v>2</v>
      </c>
      <c r="B11575" t="s">
        <v>15034</v>
      </c>
    </row>
    <row r="11576" spans="1:2" x14ac:dyDescent="0.2">
      <c r="A11576">
        <v>15</v>
      </c>
      <c r="B11576" t="s">
        <v>15035</v>
      </c>
    </row>
    <row r="11577" spans="1:2" x14ac:dyDescent="0.2">
      <c r="A11577">
        <v>4</v>
      </c>
      <c r="B11577" t="s">
        <v>15036</v>
      </c>
    </row>
    <row r="11578" spans="1:2" x14ac:dyDescent="0.2">
      <c r="A11578">
        <v>1</v>
      </c>
      <c r="B11578" t="s">
        <v>15037</v>
      </c>
    </row>
    <row r="11579" spans="1:2" x14ac:dyDescent="0.2">
      <c r="A11579">
        <v>34</v>
      </c>
      <c r="B11579" t="s">
        <v>15038</v>
      </c>
    </row>
    <row r="11580" spans="1:2" x14ac:dyDescent="0.2">
      <c r="A11580">
        <v>7</v>
      </c>
      <c r="B11580" t="s">
        <v>15039</v>
      </c>
    </row>
    <row r="11581" spans="1:2" x14ac:dyDescent="0.2">
      <c r="A11581">
        <v>8</v>
      </c>
      <c r="B11581" t="s">
        <v>15040</v>
      </c>
    </row>
    <row r="11582" spans="1:2" x14ac:dyDescent="0.2">
      <c r="A11582">
        <v>39</v>
      </c>
      <c r="B11582" t="s">
        <v>15041</v>
      </c>
    </row>
    <row r="11583" spans="1:2" x14ac:dyDescent="0.2">
      <c r="A11583">
        <v>10</v>
      </c>
      <c r="B11583" t="s">
        <v>15042</v>
      </c>
    </row>
    <row r="11584" spans="1:2" x14ac:dyDescent="0.2">
      <c r="A11584">
        <v>1</v>
      </c>
      <c r="B11584" t="s">
        <v>15043</v>
      </c>
    </row>
    <row r="11585" spans="1:2" x14ac:dyDescent="0.2">
      <c r="A11585">
        <v>22</v>
      </c>
      <c r="B11585" t="s">
        <v>15044</v>
      </c>
    </row>
    <row r="11586" spans="1:2" x14ac:dyDescent="0.2">
      <c r="A11586">
        <v>3</v>
      </c>
      <c r="B11586" t="s">
        <v>15045</v>
      </c>
    </row>
    <row r="11587" spans="1:2" x14ac:dyDescent="0.2">
      <c r="A11587">
        <v>2</v>
      </c>
      <c r="B11587" t="s">
        <v>15046</v>
      </c>
    </row>
    <row r="11588" spans="1:2" x14ac:dyDescent="0.2">
      <c r="A11588">
        <v>33</v>
      </c>
      <c r="B11588" t="s">
        <v>15047</v>
      </c>
    </row>
    <row r="11589" spans="1:2" x14ac:dyDescent="0.2">
      <c r="A11589">
        <v>1</v>
      </c>
      <c r="B11589" t="s">
        <v>15048</v>
      </c>
    </row>
    <row r="11590" spans="1:2" x14ac:dyDescent="0.2">
      <c r="A11590">
        <v>3</v>
      </c>
      <c r="B11590" t="s">
        <v>15049</v>
      </c>
    </row>
    <row r="11591" spans="1:2" x14ac:dyDescent="0.2">
      <c r="A11591">
        <v>1</v>
      </c>
      <c r="B11591" t="s">
        <v>15050</v>
      </c>
    </row>
    <row r="11592" spans="1:2" x14ac:dyDescent="0.2">
      <c r="A11592">
        <v>1</v>
      </c>
      <c r="B11592" t="s">
        <v>15051</v>
      </c>
    </row>
    <row r="11593" spans="1:2" x14ac:dyDescent="0.2">
      <c r="A11593">
        <v>1</v>
      </c>
      <c r="B11593" t="s">
        <v>15052</v>
      </c>
    </row>
    <row r="11594" spans="1:2" x14ac:dyDescent="0.2">
      <c r="A11594">
        <v>5</v>
      </c>
      <c r="B11594" t="s">
        <v>15053</v>
      </c>
    </row>
    <row r="11595" spans="1:2" x14ac:dyDescent="0.2">
      <c r="A11595">
        <v>25</v>
      </c>
      <c r="B11595" t="s">
        <v>15054</v>
      </c>
    </row>
    <row r="11596" spans="1:2" x14ac:dyDescent="0.2">
      <c r="A11596">
        <v>14</v>
      </c>
      <c r="B11596" t="s">
        <v>15055</v>
      </c>
    </row>
    <row r="11597" spans="1:2" x14ac:dyDescent="0.2">
      <c r="A11597">
        <v>2</v>
      </c>
      <c r="B11597" t="s">
        <v>15056</v>
      </c>
    </row>
    <row r="11598" spans="1:2" x14ac:dyDescent="0.2">
      <c r="A11598">
        <v>111</v>
      </c>
      <c r="B11598" t="s">
        <v>15057</v>
      </c>
    </row>
    <row r="11599" spans="1:2" x14ac:dyDescent="0.2">
      <c r="A11599">
        <v>2</v>
      </c>
      <c r="B11599" t="s">
        <v>15058</v>
      </c>
    </row>
    <row r="11600" spans="1:2" x14ac:dyDescent="0.2">
      <c r="A11600">
        <v>3</v>
      </c>
      <c r="B11600" t="s">
        <v>15059</v>
      </c>
    </row>
    <row r="11601" spans="1:2" x14ac:dyDescent="0.2">
      <c r="A11601">
        <v>77</v>
      </c>
      <c r="B11601" t="s">
        <v>15060</v>
      </c>
    </row>
    <row r="11602" spans="1:2" x14ac:dyDescent="0.2">
      <c r="A11602">
        <v>8</v>
      </c>
      <c r="B11602" t="s">
        <v>15061</v>
      </c>
    </row>
    <row r="11603" spans="1:2" x14ac:dyDescent="0.2">
      <c r="A11603">
        <v>31</v>
      </c>
      <c r="B11603" t="s">
        <v>15062</v>
      </c>
    </row>
    <row r="11604" spans="1:2" x14ac:dyDescent="0.2">
      <c r="A11604">
        <v>56</v>
      </c>
      <c r="B11604" t="s">
        <v>15063</v>
      </c>
    </row>
    <row r="11605" spans="1:2" x14ac:dyDescent="0.2">
      <c r="A11605">
        <v>1</v>
      </c>
      <c r="B11605" t="s">
        <v>15064</v>
      </c>
    </row>
    <row r="11606" spans="1:2" x14ac:dyDescent="0.2">
      <c r="A11606">
        <v>1</v>
      </c>
      <c r="B11606" t="s">
        <v>15065</v>
      </c>
    </row>
    <row r="11607" spans="1:2" x14ac:dyDescent="0.2">
      <c r="A11607">
        <v>1</v>
      </c>
      <c r="B11607" t="s">
        <v>15066</v>
      </c>
    </row>
    <row r="11608" spans="1:2" x14ac:dyDescent="0.2">
      <c r="A11608">
        <v>1</v>
      </c>
      <c r="B11608" t="s">
        <v>15067</v>
      </c>
    </row>
    <row r="11609" spans="1:2" x14ac:dyDescent="0.2">
      <c r="A11609">
        <v>1</v>
      </c>
      <c r="B11609" t="s">
        <v>15068</v>
      </c>
    </row>
    <row r="11610" spans="1:2" x14ac:dyDescent="0.2">
      <c r="A11610">
        <v>1</v>
      </c>
      <c r="B11610" t="s">
        <v>15069</v>
      </c>
    </row>
    <row r="11611" spans="1:2" x14ac:dyDescent="0.2">
      <c r="A11611">
        <v>1</v>
      </c>
      <c r="B11611" t="s">
        <v>15070</v>
      </c>
    </row>
    <row r="11612" spans="1:2" x14ac:dyDescent="0.2">
      <c r="A11612">
        <v>1</v>
      </c>
      <c r="B11612" t="s">
        <v>15071</v>
      </c>
    </row>
    <row r="11613" spans="1:2" x14ac:dyDescent="0.2">
      <c r="A11613">
        <v>1</v>
      </c>
      <c r="B11613" t="s">
        <v>15072</v>
      </c>
    </row>
    <row r="11614" spans="1:2" x14ac:dyDescent="0.2">
      <c r="A11614">
        <v>1</v>
      </c>
      <c r="B11614" t="s">
        <v>15073</v>
      </c>
    </row>
    <row r="11615" spans="1:2" x14ac:dyDescent="0.2">
      <c r="A11615">
        <v>1</v>
      </c>
      <c r="B11615" t="s">
        <v>15074</v>
      </c>
    </row>
    <row r="11616" spans="1:2" x14ac:dyDescent="0.2">
      <c r="A11616">
        <v>1</v>
      </c>
      <c r="B11616" t="s">
        <v>15075</v>
      </c>
    </row>
    <row r="11617" spans="1:2" x14ac:dyDescent="0.2">
      <c r="A11617">
        <v>1</v>
      </c>
      <c r="B11617" t="s">
        <v>15076</v>
      </c>
    </row>
    <row r="11618" spans="1:2" x14ac:dyDescent="0.2">
      <c r="A11618">
        <v>1</v>
      </c>
      <c r="B11618" t="s">
        <v>15077</v>
      </c>
    </row>
    <row r="11619" spans="1:2" x14ac:dyDescent="0.2">
      <c r="A11619">
        <v>1</v>
      </c>
      <c r="B11619" t="s">
        <v>15078</v>
      </c>
    </row>
    <row r="11620" spans="1:2" x14ac:dyDescent="0.2">
      <c r="A11620">
        <v>1</v>
      </c>
      <c r="B11620" t="s">
        <v>15079</v>
      </c>
    </row>
    <row r="11621" spans="1:2" x14ac:dyDescent="0.2">
      <c r="A11621">
        <v>1</v>
      </c>
      <c r="B11621" t="s">
        <v>15080</v>
      </c>
    </row>
    <row r="11622" spans="1:2" x14ac:dyDescent="0.2">
      <c r="A11622">
        <v>1</v>
      </c>
      <c r="B11622" t="s">
        <v>15081</v>
      </c>
    </row>
    <row r="11623" spans="1:2" x14ac:dyDescent="0.2">
      <c r="A11623">
        <v>1</v>
      </c>
      <c r="B11623" t="s">
        <v>15082</v>
      </c>
    </row>
    <row r="11624" spans="1:2" x14ac:dyDescent="0.2">
      <c r="A11624">
        <v>10</v>
      </c>
      <c r="B11624" t="s">
        <v>15083</v>
      </c>
    </row>
    <row r="11625" spans="1:2" x14ac:dyDescent="0.2">
      <c r="A11625">
        <v>3</v>
      </c>
      <c r="B11625" t="s">
        <v>15084</v>
      </c>
    </row>
    <row r="11626" spans="1:2" x14ac:dyDescent="0.2">
      <c r="A11626">
        <v>6</v>
      </c>
      <c r="B11626" t="s">
        <v>15085</v>
      </c>
    </row>
    <row r="11627" spans="1:2" x14ac:dyDescent="0.2">
      <c r="A11627">
        <v>7</v>
      </c>
      <c r="B11627" t="s">
        <v>15086</v>
      </c>
    </row>
    <row r="11628" spans="1:2" x14ac:dyDescent="0.2">
      <c r="A11628">
        <v>1</v>
      </c>
      <c r="B11628" t="s">
        <v>15087</v>
      </c>
    </row>
    <row r="11629" spans="1:2" x14ac:dyDescent="0.2">
      <c r="A11629">
        <v>196</v>
      </c>
      <c r="B11629" t="s">
        <v>961</v>
      </c>
    </row>
    <row r="11630" spans="1:2" x14ac:dyDescent="0.2">
      <c r="A11630">
        <v>24</v>
      </c>
      <c r="B11630" t="s">
        <v>15088</v>
      </c>
    </row>
    <row r="11631" spans="1:2" x14ac:dyDescent="0.2">
      <c r="A11631">
        <v>27</v>
      </c>
      <c r="B11631" t="s">
        <v>15089</v>
      </c>
    </row>
    <row r="11632" spans="1:2" x14ac:dyDescent="0.2">
      <c r="A11632">
        <v>5</v>
      </c>
      <c r="B11632" t="s">
        <v>15090</v>
      </c>
    </row>
    <row r="11633" spans="1:2" x14ac:dyDescent="0.2">
      <c r="A11633">
        <v>1</v>
      </c>
      <c r="B11633" t="s">
        <v>15091</v>
      </c>
    </row>
    <row r="11634" spans="1:2" x14ac:dyDescent="0.2">
      <c r="A11634">
        <v>41</v>
      </c>
      <c r="B11634" t="s">
        <v>15092</v>
      </c>
    </row>
    <row r="11635" spans="1:2" x14ac:dyDescent="0.2">
      <c r="A11635">
        <v>55</v>
      </c>
      <c r="B11635" t="s">
        <v>15093</v>
      </c>
    </row>
    <row r="11636" spans="1:2" x14ac:dyDescent="0.2">
      <c r="A11636">
        <v>1</v>
      </c>
      <c r="B11636" t="s">
        <v>15094</v>
      </c>
    </row>
    <row r="11637" spans="1:2" x14ac:dyDescent="0.2">
      <c r="A11637">
        <v>2</v>
      </c>
      <c r="B11637" t="s">
        <v>15095</v>
      </c>
    </row>
    <row r="11638" spans="1:2" x14ac:dyDescent="0.2">
      <c r="A11638">
        <v>3</v>
      </c>
      <c r="B11638" t="s">
        <v>15096</v>
      </c>
    </row>
    <row r="11639" spans="1:2" x14ac:dyDescent="0.2">
      <c r="A11639">
        <v>4</v>
      </c>
      <c r="B11639" t="s">
        <v>15097</v>
      </c>
    </row>
    <row r="11640" spans="1:2" x14ac:dyDescent="0.2">
      <c r="A11640">
        <v>1</v>
      </c>
      <c r="B11640" t="s">
        <v>15098</v>
      </c>
    </row>
    <row r="11641" spans="1:2" x14ac:dyDescent="0.2">
      <c r="A11641">
        <v>1</v>
      </c>
      <c r="B11641" t="s">
        <v>15099</v>
      </c>
    </row>
    <row r="11642" spans="1:2" x14ac:dyDescent="0.2">
      <c r="A11642">
        <v>3</v>
      </c>
      <c r="B11642" t="s">
        <v>15100</v>
      </c>
    </row>
    <row r="11643" spans="1:2" x14ac:dyDescent="0.2">
      <c r="A11643">
        <v>4</v>
      </c>
      <c r="B11643" t="s">
        <v>15101</v>
      </c>
    </row>
    <row r="11644" spans="1:2" x14ac:dyDescent="0.2">
      <c r="A11644">
        <v>41</v>
      </c>
      <c r="B11644" t="s">
        <v>15102</v>
      </c>
    </row>
    <row r="11645" spans="1:2" x14ac:dyDescent="0.2">
      <c r="A11645">
        <v>2</v>
      </c>
      <c r="B11645" t="s">
        <v>15103</v>
      </c>
    </row>
    <row r="11646" spans="1:2" x14ac:dyDescent="0.2">
      <c r="A11646">
        <v>2</v>
      </c>
      <c r="B11646" t="s">
        <v>15104</v>
      </c>
    </row>
    <row r="11647" spans="1:2" x14ac:dyDescent="0.2">
      <c r="A11647">
        <v>3</v>
      </c>
      <c r="B11647" t="s">
        <v>15105</v>
      </c>
    </row>
    <row r="11648" spans="1:2" x14ac:dyDescent="0.2">
      <c r="A11648">
        <v>2</v>
      </c>
      <c r="B11648" t="s">
        <v>15106</v>
      </c>
    </row>
    <row r="11649" spans="1:2" x14ac:dyDescent="0.2">
      <c r="A11649">
        <v>9</v>
      </c>
      <c r="B11649" t="s">
        <v>15107</v>
      </c>
    </row>
    <row r="11650" spans="1:2" x14ac:dyDescent="0.2">
      <c r="A11650">
        <v>2</v>
      </c>
      <c r="B11650" t="s">
        <v>15108</v>
      </c>
    </row>
    <row r="11651" spans="1:2" x14ac:dyDescent="0.2">
      <c r="A11651">
        <v>3</v>
      </c>
      <c r="B11651" t="s">
        <v>15109</v>
      </c>
    </row>
    <row r="11652" spans="1:2" x14ac:dyDescent="0.2">
      <c r="A11652">
        <v>5</v>
      </c>
      <c r="B11652" t="s">
        <v>15110</v>
      </c>
    </row>
    <row r="11653" spans="1:2" x14ac:dyDescent="0.2">
      <c r="A11653">
        <v>2</v>
      </c>
      <c r="B11653" t="s">
        <v>15111</v>
      </c>
    </row>
    <row r="11654" spans="1:2" x14ac:dyDescent="0.2">
      <c r="A11654">
        <v>22</v>
      </c>
      <c r="B11654" t="s">
        <v>15112</v>
      </c>
    </row>
    <row r="11655" spans="1:2" x14ac:dyDescent="0.2">
      <c r="A11655">
        <v>2</v>
      </c>
      <c r="B11655" t="s">
        <v>15113</v>
      </c>
    </row>
    <row r="11656" spans="1:2" x14ac:dyDescent="0.2">
      <c r="A11656">
        <v>2</v>
      </c>
      <c r="B11656" t="s">
        <v>15114</v>
      </c>
    </row>
    <row r="11657" spans="1:2" x14ac:dyDescent="0.2">
      <c r="A11657">
        <v>25</v>
      </c>
      <c r="B11657" t="s">
        <v>15115</v>
      </c>
    </row>
    <row r="11658" spans="1:2" x14ac:dyDescent="0.2">
      <c r="A11658">
        <v>1</v>
      </c>
      <c r="B11658" t="s">
        <v>15116</v>
      </c>
    </row>
    <row r="11659" spans="1:2" x14ac:dyDescent="0.2">
      <c r="A11659">
        <v>30</v>
      </c>
      <c r="B11659" t="s">
        <v>15117</v>
      </c>
    </row>
    <row r="11660" spans="1:2" x14ac:dyDescent="0.2">
      <c r="A11660">
        <v>3</v>
      </c>
      <c r="B11660" t="s">
        <v>15118</v>
      </c>
    </row>
    <row r="11661" spans="1:2" x14ac:dyDescent="0.2">
      <c r="A11661">
        <v>2</v>
      </c>
      <c r="B11661" t="s">
        <v>15119</v>
      </c>
    </row>
    <row r="11662" spans="1:2" x14ac:dyDescent="0.2">
      <c r="A11662">
        <v>1</v>
      </c>
      <c r="B11662" t="s">
        <v>15120</v>
      </c>
    </row>
    <row r="11663" spans="1:2" x14ac:dyDescent="0.2">
      <c r="A11663">
        <v>8</v>
      </c>
      <c r="B11663" t="s">
        <v>15121</v>
      </c>
    </row>
    <row r="11664" spans="1:2" x14ac:dyDescent="0.2">
      <c r="A11664">
        <v>2</v>
      </c>
      <c r="B11664" t="s">
        <v>15122</v>
      </c>
    </row>
    <row r="11665" spans="1:2" x14ac:dyDescent="0.2">
      <c r="A11665">
        <v>1</v>
      </c>
      <c r="B11665" t="s">
        <v>15123</v>
      </c>
    </row>
    <row r="11666" spans="1:2" x14ac:dyDescent="0.2">
      <c r="A11666">
        <v>22</v>
      </c>
      <c r="B11666" t="s">
        <v>15124</v>
      </c>
    </row>
    <row r="11667" spans="1:2" x14ac:dyDescent="0.2">
      <c r="A11667">
        <v>1</v>
      </c>
      <c r="B11667" t="s">
        <v>15125</v>
      </c>
    </row>
    <row r="11668" spans="1:2" x14ac:dyDescent="0.2">
      <c r="A11668">
        <v>21</v>
      </c>
      <c r="B11668" t="s">
        <v>15126</v>
      </c>
    </row>
    <row r="11669" spans="1:2" x14ac:dyDescent="0.2">
      <c r="A11669">
        <v>3</v>
      </c>
      <c r="B11669" t="s">
        <v>15127</v>
      </c>
    </row>
    <row r="11670" spans="1:2" x14ac:dyDescent="0.2">
      <c r="A11670">
        <v>1</v>
      </c>
      <c r="B11670" t="s">
        <v>15128</v>
      </c>
    </row>
    <row r="11671" spans="1:2" x14ac:dyDescent="0.2">
      <c r="A11671">
        <v>2</v>
      </c>
      <c r="B11671" t="s">
        <v>15129</v>
      </c>
    </row>
    <row r="11672" spans="1:2" x14ac:dyDescent="0.2">
      <c r="A11672">
        <v>4</v>
      </c>
      <c r="B11672" t="s">
        <v>15130</v>
      </c>
    </row>
    <row r="11673" spans="1:2" x14ac:dyDescent="0.2">
      <c r="A11673">
        <v>1</v>
      </c>
      <c r="B11673" t="s">
        <v>15131</v>
      </c>
    </row>
    <row r="11674" spans="1:2" x14ac:dyDescent="0.2">
      <c r="A11674">
        <v>23</v>
      </c>
      <c r="B11674" t="s">
        <v>15132</v>
      </c>
    </row>
    <row r="11675" spans="1:2" x14ac:dyDescent="0.2">
      <c r="A11675">
        <v>42</v>
      </c>
      <c r="B11675" t="s">
        <v>900</v>
      </c>
    </row>
    <row r="11676" spans="1:2" x14ac:dyDescent="0.2">
      <c r="A11676">
        <v>40</v>
      </c>
      <c r="B11676" t="s">
        <v>15133</v>
      </c>
    </row>
    <row r="11677" spans="1:2" x14ac:dyDescent="0.2">
      <c r="A11677">
        <v>19</v>
      </c>
      <c r="B11677" t="s">
        <v>15134</v>
      </c>
    </row>
    <row r="11678" spans="1:2" x14ac:dyDescent="0.2">
      <c r="A11678">
        <v>4</v>
      </c>
      <c r="B11678" t="s">
        <v>15135</v>
      </c>
    </row>
    <row r="11679" spans="1:2" x14ac:dyDescent="0.2">
      <c r="A11679">
        <v>2</v>
      </c>
      <c r="B11679" t="s">
        <v>15136</v>
      </c>
    </row>
    <row r="11680" spans="1:2" x14ac:dyDescent="0.2">
      <c r="A11680">
        <v>10</v>
      </c>
      <c r="B11680" t="s">
        <v>15137</v>
      </c>
    </row>
    <row r="11681" spans="1:2" x14ac:dyDescent="0.2">
      <c r="A11681">
        <v>4</v>
      </c>
      <c r="B11681" t="s">
        <v>15138</v>
      </c>
    </row>
    <row r="11682" spans="1:2" x14ac:dyDescent="0.2">
      <c r="A11682">
        <v>5</v>
      </c>
      <c r="B11682" t="s">
        <v>15139</v>
      </c>
    </row>
    <row r="11683" spans="1:2" x14ac:dyDescent="0.2">
      <c r="A11683">
        <v>55</v>
      </c>
      <c r="B11683" t="s">
        <v>15140</v>
      </c>
    </row>
    <row r="11684" spans="1:2" x14ac:dyDescent="0.2">
      <c r="A11684">
        <v>11</v>
      </c>
      <c r="B11684" t="s">
        <v>15141</v>
      </c>
    </row>
    <row r="11685" spans="1:2" x14ac:dyDescent="0.2">
      <c r="A11685">
        <v>3</v>
      </c>
      <c r="B11685" t="s">
        <v>15142</v>
      </c>
    </row>
    <row r="11686" spans="1:2" x14ac:dyDescent="0.2">
      <c r="A11686">
        <v>8</v>
      </c>
      <c r="B11686" t="s">
        <v>15143</v>
      </c>
    </row>
    <row r="11687" spans="1:2" x14ac:dyDescent="0.2">
      <c r="A11687">
        <v>11</v>
      </c>
      <c r="B11687" t="s">
        <v>15144</v>
      </c>
    </row>
    <row r="11688" spans="1:2" x14ac:dyDescent="0.2">
      <c r="A11688">
        <v>4</v>
      </c>
      <c r="B11688" t="s">
        <v>15145</v>
      </c>
    </row>
    <row r="11689" spans="1:2" x14ac:dyDescent="0.2">
      <c r="A11689">
        <v>3</v>
      </c>
      <c r="B11689" t="s">
        <v>15146</v>
      </c>
    </row>
    <row r="11690" spans="1:2" x14ac:dyDescent="0.2">
      <c r="A11690">
        <v>11</v>
      </c>
      <c r="B11690" t="s">
        <v>15147</v>
      </c>
    </row>
    <row r="11691" spans="1:2" x14ac:dyDescent="0.2">
      <c r="A11691">
        <v>2</v>
      </c>
      <c r="B11691" t="s">
        <v>15148</v>
      </c>
    </row>
    <row r="11692" spans="1:2" x14ac:dyDescent="0.2">
      <c r="A11692">
        <v>5</v>
      </c>
      <c r="B11692" t="s">
        <v>15149</v>
      </c>
    </row>
    <row r="11693" spans="1:2" x14ac:dyDescent="0.2">
      <c r="A11693">
        <v>249</v>
      </c>
      <c r="B11693" t="s">
        <v>15150</v>
      </c>
    </row>
    <row r="11694" spans="1:2" x14ac:dyDescent="0.2">
      <c r="A11694">
        <v>47</v>
      </c>
      <c r="B11694" t="s">
        <v>15151</v>
      </c>
    </row>
    <row r="11695" spans="1:2" x14ac:dyDescent="0.2">
      <c r="A11695">
        <v>4</v>
      </c>
      <c r="B11695" t="s">
        <v>15152</v>
      </c>
    </row>
    <row r="11696" spans="1:2" x14ac:dyDescent="0.2">
      <c r="A11696">
        <v>107</v>
      </c>
      <c r="B11696" t="s">
        <v>15153</v>
      </c>
    </row>
    <row r="11697" spans="1:2" x14ac:dyDescent="0.2">
      <c r="A11697">
        <v>1</v>
      </c>
      <c r="B11697" t="s">
        <v>15154</v>
      </c>
    </row>
    <row r="11698" spans="1:2" x14ac:dyDescent="0.2">
      <c r="A11698">
        <v>34</v>
      </c>
      <c r="B11698" t="s">
        <v>225</v>
      </c>
    </row>
    <row r="11699" spans="1:2" x14ac:dyDescent="0.2">
      <c r="A11699">
        <v>20</v>
      </c>
      <c r="B11699" t="s">
        <v>15155</v>
      </c>
    </row>
    <row r="11700" spans="1:2" x14ac:dyDescent="0.2">
      <c r="A11700">
        <v>34</v>
      </c>
      <c r="B11700" t="s">
        <v>15156</v>
      </c>
    </row>
    <row r="11701" spans="1:2" x14ac:dyDescent="0.2">
      <c r="A11701">
        <v>44</v>
      </c>
      <c r="B11701" t="s">
        <v>15157</v>
      </c>
    </row>
    <row r="11702" spans="1:2" x14ac:dyDescent="0.2">
      <c r="A11702">
        <v>3</v>
      </c>
      <c r="B11702" t="s">
        <v>15158</v>
      </c>
    </row>
    <row r="11703" spans="1:2" x14ac:dyDescent="0.2">
      <c r="A11703">
        <v>1</v>
      </c>
      <c r="B11703" t="s">
        <v>15159</v>
      </c>
    </row>
    <row r="11704" spans="1:2" x14ac:dyDescent="0.2">
      <c r="A11704">
        <v>31</v>
      </c>
      <c r="B11704" t="s">
        <v>15160</v>
      </c>
    </row>
    <row r="11705" spans="1:2" x14ac:dyDescent="0.2">
      <c r="A11705">
        <v>26</v>
      </c>
      <c r="B11705" t="s">
        <v>15161</v>
      </c>
    </row>
    <row r="11706" spans="1:2" x14ac:dyDescent="0.2">
      <c r="A11706">
        <v>3</v>
      </c>
      <c r="B11706" t="s">
        <v>15162</v>
      </c>
    </row>
    <row r="11707" spans="1:2" x14ac:dyDescent="0.2">
      <c r="A11707">
        <v>3</v>
      </c>
      <c r="B11707" t="s">
        <v>15163</v>
      </c>
    </row>
    <row r="11708" spans="1:2" x14ac:dyDescent="0.2">
      <c r="A11708">
        <v>21</v>
      </c>
      <c r="B11708" t="s">
        <v>15164</v>
      </c>
    </row>
    <row r="11709" spans="1:2" x14ac:dyDescent="0.2">
      <c r="A11709">
        <v>4</v>
      </c>
      <c r="B11709" t="s">
        <v>15165</v>
      </c>
    </row>
    <row r="11710" spans="1:2" x14ac:dyDescent="0.2">
      <c r="A11710">
        <v>1</v>
      </c>
      <c r="B11710" t="s">
        <v>15166</v>
      </c>
    </row>
    <row r="11711" spans="1:2" x14ac:dyDescent="0.2">
      <c r="A11711">
        <v>1</v>
      </c>
      <c r="B11711" t="s">
        <v>15167</v>
      </c>
    </row>
    <row r="11712" spans="1:2" x14ac:dyDescent="0.2">
      <c r="A11712">
        <v>1</v>
      </c>
      <c r="B11712" t="s">
        <v>15168</v>
      </c>
    </row>
    <row r="11713" spans="1:2" x14ac:dyDescent="0.2">
      <c r="A11713">
        <v>2</v>
      </c>
      <c r="B11713" t="s">
        <v>15169</v>
      </c>
    </row>
    <row r="11714" spans="1:2" x14ac:dyDescent="0.2">
      <c r="A11714">
        <v>9</v>
      </c>
      <c r="B11714" t="s">
        <v>15170</v>
      </c>
    </row>
    <row r="11715" spans="1:2" x14ac:dyDescent="0.2">
      <c r="A11715">
        <v>6</v>
      </c>
      <c r="B11715" t="s">
        <v>15171</v>
      </c>
    </row>
    <row r="11716" spans="1:2" x14ac:dyDescent="0.2">
      <c r="A11716">
        <v>3</v>
      </c>
      <c r="B11716" t="s">
        <v>15172</v>
      </c>
    </row>
    <row r="11717" spans="1:2" x14ac:dyDescent="0.2">
      <c r="A11717">
        <v>5</v>
      </c>
      <c r="B11717" t="s">
        <v>15173</v>
      </c>
    </row>
    <row r="11718" spans="1:2" x14ac:dyDescent="0.2">
      <c r="A11718">
        <v>12</v>
      </c>
      <c r="B11718" t="s">
        <v>15174</v>
      </c>
    </row>
    <row r="11719" spans="1:2" x14ac:dyDescent="0.2">
      <c r="A11719">
        <v>2</v>
      </c>
      <c r="B11719" t="s">
        <v>15175</v>
      </c>
    </row>
    <row r="11720" spans="1:2" x14ac:dyDescent="0.2">
      <c r="A11720">
        <v>3</v>
      </c>
      <c r="B11720" t="s">
        <v>15176</v>
      </c>
    </row>
    <row r="11721" spans="1:2" x14ac:dyDescent="0.2">
      <c r="A11721">
        <v>1</v>
      </c>
      <c r="B11721" t="s">
        <v>15177</v>
      </c>
    </row>
    <row r="11722" spans="1:2" x14ac:dyDescent="0.2">
      <c r="A11722">
        <v>1</v>
      </c>
      <c r="B11722" t="s">
        <v>15178</v>
      </c>
    </row>
    <row r="11723" spans="1:2" x14ac:dyDescent="0.2">
      <c r="A11723">
        <v>4</v>
      </c>
      <c r="B11723" t="s">
        <v>15179</v>
      </c>
    </row>
    <row r="11724" spans="1:2" x14ac:dyDescent="0.2">
      <c r="A11724">
        <v>15</v>
      </c>
      <c r="B11724" t="s">
        <v>15180</v>
      </c>
    </row>
    <row r="11725" spans="1:2" x14ac:dyDescent="0.2">
      <c r="A11725">
        <v>21</v>
      </c>
      <c r="B11725" t="s">
        <v>15181</v>
      </c>
    </row>
    <row r="11726" spans="1:2" x14ac:dyDescent="0.2">
      <c r="A11726">
        <v>1</v>
      </c>
      <c r="B11726" t="s">
        <v>15182</v>
      </c>
    </row>
    <row r="11727" spans="1:2" x14ac:dyDescent="0.2">
      <c r="A11727">
        <v>3</v>
      </c>
      <c r="B11727" t="s">
        <v>15183</v>
      </c>
    </row>
    <row r="11728" spans="1:2" x14ac:dyDescent="0.2">
      <c r="A11728">
        <v>3</v>
      </c>
      <c r="B11728" t="s">
        <v>15184</v>
      </c>
    </row>
    <row r="11729" spans="1:2" x14ac:dyDescent="0.2">
      <c r="A11729">
        <v>1</v>
      </c>
      <c r="B11729" t="s">
        <v>15185</v>
      </c>
    </row>
    <row r="11730" spans="1:2" x14ac:dyDescent="0.2">
      <c r="A11730">
        <v>15</v>
      </c>
      <c r="B11730" t="s">
        <v>15186</v>
      </c>
    </row>
    <row r="11731" spans="1:2" x14ac:dyDescent="0.2">
      <c r="A11731">
        <v>27</v>
      </c>
      <c r="B11731" t="s">
        <v>15187</v>
      </c>
    </row>
    <row r="11732" spans="1:2" x14ac:dyDescent="0.2">
      <c r="A11732">
        <v>23</v>
      </c>
      <c r="B11732" t="s">
        <v>15188</v>
      </c>
    </row>
    <row r="11733" spans="1:2" x14ac:dyDescent="0.2">
      <c r="A11733">
        <v>7</v>
      </c>
      <c r="B11733" t="s">
        <v>15189</v>
      </c>
    </row>
    <row r="11734" spans="1:2" x14ac:dyDescent="0.2">
      <c r="A11734">
        <v>27</v>
      </c>
      <c r="B11734" t="s">
        <v>15190</v>
      </c>
    </row>
    <row r="11735" spans="1:2" x14ac:dyDescent="0.2">
      <c r="A11735">
        <v>3</v>
      </c>
      <c r="B11735" t="s">
        <v>15191</v>
      </c>
    </row>
    <row r="11736" spans="1:2" x14ac:dyDescent="0.2">
      <c r="A11736">
        <v>5</v>
      </c>
      <c r="B11736" t="s">
        <v>15192</v>
      </c>
    </row>
    <row r="11737" spans="1:2" x14ac:dyDescent="0.2">
      <c r="A11737">
        <v>19</v>
      </c>
      <c r="B11737" t="s">
        <v>15193</v>
      </c>
    </row>
    <row r="11738" spans="1:2" x14ac:dyDescent="0.2">
      <c r="A11738">
        <v>2</v>
      </c>
      <c r="B11738" t="s">
        <v>15194</v>
      </c>
    </row>
    <row r="11739" spans="1:2" x14ac:dyDescent="0.2">
      <c r="A11739">
        <v>1</v>
      </c>
      <c r="B11739" t="s">
        <v>15195</v>
      </c>
    </row>
    <row r="11740" spans="1:2" x14ac:dyDescent="0.2">
      <c r="A11740">
        <v>7</v>
      </c>
      <c r="B11740" t="s">
        <v>15196</v>
      </c>
    </row>
    <row r="11741" spans="1:2" x14ac:dyDescent="0.2">
      <c r="A11741">
        <v>11</v>
      </c>
      <c r="B11741" t="s">
        <v>15197</v>
      </c>
    </row>
    <row r="11742" spans="1:2" x14ac:dyDescent="0.2">
      <c r="A11742">
        <v>1</v>
      </c>
      <c r="B11742" t="s">
        <v>15198</v>
      </c>
    </row>
    <row r="11743" spans="1:2" x14ac:dyDescent="0.2">
      <c r="A11743">
        <v>3</v>
      </c>
      <c r="B11743" t="s">
        <v>15199</v>
      </c>
    </row>
    <row r="11744" spans="1:2" x14ac:dyDescent="0.2">
      <c r="A11744">
        <v>9</v>
      </c>
      <c r="B11744" t="s">
        <v>15200</v>
      </c>
    </row>
    <row r="11745" spans="1:2" x14ac:dyDescent="0.2">
      <c r="A11745">
        <v>29</v>
      </c>
      <c r="B11745" t="s">
        <v>15201</v>
      </c>
    </row>
    <row r="11746" spans="1:2" x14ac:dyDescent="0.2">
      <c r="A11746">
        <v>12</v>
      </c>
      <c r="B11746" t="s">
        <v>15202</v>
      </c>
    </row>
    <row r="11747" spans="1:2" x14ac:dyDescent="0.2">
      <c r="A11747">
        <v>2</v>
      </c>
      <c r="B11747" t="s">
        <v>15203</v>
      </c>
    </row>
    <row r="11748" spans="1:2" x14ac:dyDescent="0.2">
      <c r="A11748">
        <v>49</v>
      </c>
      <c r="B11748" t="s">
        <v>15204</v>
      </c>
    </row>
    <row r="11749" spans="1:2" x14ac:dyDescent="0.2">
      <c r="A11749">
        <v>7</v>
      </c>
      <c r="B11749" t="s">
        <v>15205</v>
      </c>
    </row>
    <row r="11750" spans="1:2" x14ac:dyDescent="0.2">
      <c r="A11750">
        <v>3</v>
      </c>
      <c r="B11750" t="s">
        <v>15206</v>
      </c>
    </row>
    <row r="11751" spans="1:2" x14ac:dyDescent="0.2">
      <c r="A11751">
        <v>6</v>
      </c>
      <c r="B11751" t="s">
        <v>15207</v>
      </c>
    </row>
    <row r="11752" spans="1:2" x14ac:dyDescent="0.2">
      <c r="A11752">
        <v>4</v>
      </c>
      <c r="B11752" t="s">
        <v>15208</v>
      </c>
    </row>
    <row r="11753" spans="1:2" x14ac:dyDescent="0.2">
      <c r="A11753">
        <v>2</v>
      </c>
      <c r="B11753" t="s">
        <v>15209</v>
      </c>
    </row>
    <row r="11754" spans="1:2" x14ac:dyDescent="0.2">
      <c r="A11754">
        <v>17</v>
      </c>
      <c r="B11754" t="s">
        <v>15210</v>
      </c>
    </row>
    <row r="11755" spans="1:2" x14ac:dyDescent="0.2">
      <c r="A11755">
        <v>5</v>
      </c>
      <c r="B11755" t="s">
        <v>15211</v>
      </c>
    </row>
    <row r="11756" spans="1:2" x14ac:dyDescent="0.2">
      <c r="A11756">
        <v>16</v>
      </c>
      <c r="B11756" t="s">
        <v>15212</v>
      </c>
    </row>
    <row r="11757" spans="1:2" x14ac:dyDescent="0.2">
      <c r="A11757">
        <v>5</v>
      </c>
      <c r="B11757" t="s">
        <v>15213</v>
      </c>
    </row>
    <row r="11758" spans="1:2" x14ac:dyDescent="0.2">
      <c r="A11758">
        <v>526</v>
      </c>
      <c r="B11758" t="s">
        <v>874</v>
      </c>
    </row>
    <row r="11759" spans="1:2" x14ac:dyDescent="0.2">
      <c r="A11759">
        <v>158</v>
      </c>
      <c r="B11759" t="s">
        <v>15214</v>
      </c>
    </row>
    <row r="11760" spans="1:2" x14ac:dyDescent="0.2">
      <c r="A11760">
        <v>43</v>
      </c>
      <c r="B11760" t="s">
        <v>15215</v>
      </c>
    </row>
    <row r="11761" spans="1:2" x14ac:dyDescent="0.2">
      <c r="A11761">
        <v>15</v>
      </c>
      <c r="B11761" t="s">
        <v>15216</v>
      </c>
    </row>
    <row r="11762" spans="1:2" x14ac:dyDescent="0.2">
      <c r="A11762">
        <v>38</v>
      </c>
      <c r="B11762" t="s">
        <v>15217</v>
      </c>
    </row>
    <row r="11763" spans="1:2" x14ac:dyDescent="0.2">
      <c r="A11763">
        <v>90</v>
      </c>
      <c r="B11763" t="s">
        <v>15218</v>
      </c>
    </row>
    <row r="11764" spans="1:2" x14ac:dyDescent="0.2">
      <c r="A11764">
        <v>23</v>
      </c>
      <c r="B11764" t="s">
        <v>15219</v>
      </c>
    </row>
    <row r="11765" spans="1:2" x14ac:dyDescent="0.2">
      <c r="A11765">
        <v>4</v>
      </c>
      <c r="B11765" t="s">
        <v>15220</v>
      </c>
    </row>
    <row r="11766" spans="1:2" x14ac:dyDescent="0.2">
      <c r="A11766">
        <v>1</v>
      </c>
      <c r="B11766" t="s">
        <v>15221</v>
      </c>
    </row>
    <row r="11767" spans="1:2" x14ac:dyDescent="0.2">
      <c r="A11767">
        <v>22</v>
      </c>
      <c r="B11767" t="s">
        <v>15222</v>
      </c>
    </row>
    <row r="11768" spans="1:2" x14ac:dyDescent="0.2">
      <c r="A11768">
        <v>4</v>
      </c>
      <c r="B11768" t="s">
        <v>15223</v>
      </c>
    </row>
    <row r="11769" spans="1:2" x14ac:dyDescent="0.2">
      <c r="A11769">
        <v>2</v>
      </c>
      <c r="B11769" t="s">
        <v>15224</v>
      </c>
    </row>
    <row r="11770" spans="1:2" x14ac:dyDescent="0.2">
      <c r="A11770">
        <v>5</v>
      </c>
      <c r="B11770" t="s">
        <v>15225</v>
      </c>
    </row>
    <row r="11771" spans="1:2" x14ac:dyDescent="0.2">
      <c r="A11771">
        <v>39</v>
      </c>
      <c r="B11771" t="s">
        <v>15226</v>
      </c>
    </row>
    <row r="11772" spans="1:2" x14ac:dyDescent="0.2">
      <c r="A11772">
        <v>2</v>
      </c>
      <c r="B11772" t="s">
        <v>15227</v>
      </c>
    </row>
    <row r="11773" spans="1:2" x14ac:dyDescent="0.2">
      <c r="A11773">
        <v>5</v>
      </c>
      <c r="B11773" t="s">
        <v>15228</v>
      </c>
    </row>
    <row r="11774" spans="1:2" x14ac:dyDescent="0.2">
      <c r="A11774">
        <v>2</v>
      </c>
      <c r="B11774" t="s">
        <v>15229</v>
      </c>
    </row>
    <row r="11775" spans="1:2" x14ac:dyDescent="0.2">
      <c r="A11775">
        <v>2</v>
      </c>
      <c r="B11775" t="s">
        <v>15230</v>
      </c>
    </row>
    <row r="11776" spans="1:2" x14ac:dyDescent="0.2">
      <c r="A11776">
        <v>3</v>
      </c>
      <c r="B11776" t="s">
        <v>15231</v>
      </c>
    </row>
    <row r="11777" spans="1:2" x14ac:dyDescent="0.2">
      <c r="A11777">
        <v>1</v>
      </c>
      <c r="B11777" t="s">
        <v>15232</v>
      </c>
    </row>
    <row r="11778" spans="1:2" x14ac:dyDescent="0.2">
      <c r="A11778">
        <v>1</v>
      </c>
      <c r="B11778" t="s">
        <v>15233</v>
      </c>
    </row>
    <row r="11779" spans="1:2" x14ac:dyDescent="0.2">
      <c r="A11779">
        <v>1</v>
      </c>
      <c r="B11779" t="s">
        <v>15234</v>
      </c>
    </row>
    <row r="11780" spans="1:2" x14ac:dyDescent="0.2">
      <c r="A11780">
        <v>3</v>
      </c>
      <c r="B11780" t="s">
        <v>15235</v>
      </c>
    </row>
    <row r="11781" spans="1:2" x14ac:dyDescent="0.2">
      <c r="A11781">
        <v>4</v>
      </c>
      <c r="B11781" t="s">
        <v>15236</v>
      </c>
    </row>
    <row r="11782" spans="1:2" x14ac:dyDescent="0.2">
      <c r="A11782">
        <v>3</v>
      </c>
      <c r="B11782" t="s">
        <v>15237</v>
      </c>
    </row>
    <row r="11783" spans="1:2" x14ac:dyDescent="0.2">
      <c r="A11783">
        <v>29</v>
      </c>
      <c r="B11783" t="s">
        <v>15238</v>
      </c>
    </row>
    <row r="11784" spans="1:2" x14ac:dyDescent="0.2">
      <c r="A11784">
        <v>2</v>
      </c>
      <c r="B11784" t="s">
        <v>15239</v>
      </c>
    </row>
    <row r="11785" spans="1:2" x14ac:dyDescent="0.2">
      <c r="A11785">
        <v>4</v>
      </c>
      <c r="B11785" t="s">
        <v>15240</v>
      </c>
    </row>
    <row r="11786" spans="1:2" x14ac:dyDescent="0.2">
      <c r="A11786">
        <v>12</v>
      </c>
      <c r="B11786" t="s">
        <v>15241</v>
      </c>
    </row>
    <row r="11787" spans="1:2" x14ac:dyDescent="0.2">
      <c r="A11787">
        <v>2</v>
      </c>
      <c r="B11787" t="s">
        <v>15242</v>
      </c>
    </row>
    <row r="11788" spans="1:2" x14ac:dyDescent="0.2">
      <c r="A11788">
        <v>5</v>
      </c>
      <c r="B11788" t="s">
        <v>15243</v>
      </c>
    </row>
    <row r="11789" spans="1:2" x14ac:dyDescent="0.2">
      <c r="A11789">
        <v>56</v>
      </c>
      <c r="B11789" t="s">
        <v>15244</v>
      </c>
    </row>
    <row r="11790" spans="1:2" x14ac:dyDescent="0.2">
      <c r="A11790">
        <v>11</v>
      </c>
      <c r="B11790" t="s">
        <v>15245</v>
      </c>
    </row>
    <row r="11791" spans="1:2" x14ac:dyDescent="0.2">
      <c r="A11791">
        <v>2</v>
      </c>
      <c r="B11791" t="s">
        <v>15246</v>
      </c>
    </row>
    <row r="11792" spans="1:2" x14ac:dyDescent="0.2">
      <c r="A11792">
        <v>47</v>
      </c>
      <c r="B11792" t="s">
        <v>15247</v>
      </c>
    </row>
    <row r="11793" spans="1:2" x14ac:dyDescent="0.2">
      <c r="A11793">
        <v>7</v>
      </c>
      <c r="B11793" t="s">
        <v>15248</v>
      </c>
    </row>
    <row r="11794" spans="1:2" x14ac:dyDescent="0.2">
      <c r="A11794">
        <v>6</v>
      </c>
      <c r="B11794" t="s">
        <v>15249</v>
      </c>
    </row>
    <row r="11795" spans="1:2" x14ac:dyDescent="0.2">
      <c r="A11795">
        <v>142</v>
      </c>
      <c r="B11795" t="s">
        <v>15250</v>
      </c>
    </row>
    <row r="11796" spans="1:2" x14ac:dyDescent="0.2">
      <c r="A11796">
        <v>98</v>
      </c>
      <c r="B11796" t="s">
        <v>15251</v>
      </c>
    </row>
    <row r="11797" spans="1:2" x14ac:dyDescent="0.2">
      <c r="A11797">
        <v>7</v>
      </c>
      <c r="B11797" t="s">
        <v>15252</v>
      </c>
    </row>
    <row r="11798" spans="1:2" x14ac:dyDescent="0.2">
      <c r="A11798">
        <v>4</v>
      </c>
      <c r="B11798" t="s">
        <v>15253</v>
      </c>
    </row>
    <row r="11799" spans="1:2" x14ac:dyDescent="0.2">
      <c r="A11799">
        <v>1</v>
      </c>
      <c r="B11799" t="s">
        <v>15254</v>
      </c>
    </row>
    <row r="11800" spans="1:2" x14ac:dyDescent="0.2">
      <c r="A11800">
        <v>45</v>
      </c>
      <c r="B11800" t="s">
        <v>15255</v>
      </c>
    </row>
    <row r="11801" spans="1:2" x14ac:dyDescent="0.2">
      <c r="A11801">
        <v>61</v>
      </c>
      <c r="B11801" t="s">
        <v>15256</v>
      </c>
    </row>
    <row r="11802" spans="1:2" x14ac:dyDescent="0.2">
      <c r="A11802">
        <v>1</v>
      </c>
      <c r="B11802" t="s">
        <v>15257</v>
      </c>
    </row>
    <row r="11803" spans="1:2" x14ac:dyDescent="0.2">
      <c r="A11803">
        <v>7</v>
      </c>
      <c r="B11803" t="s">
        <v>15258</v>
      </c>
    </row>
    <row r="11804" spans="1:2" x14ac:dyDescent="0.2">
      <c r="A11804">
        <v>1</v>
      </c>
      <c r="B11804" t="s">
        <v>15259</v>
      </c>
    </row>
    <row r="11805" spans="1:2" x14ac:dyDescent="0.2">
      <c r="A11805">
        <v>1</v>
      </c>
      <c r="B11805" t="s">
        <v>15260</v>
      </c>
    </row>
    <row r="11806" spans="1:2" x14ac:dyDescent="0.2">
      <c r="A11806">
        <v>7</v>
      </c>
      <c r="B11806" t="s">
        <v>15261</v>
      </c>
    </row>
    <row r="11807" spans="1:2" x14ac:dyDescent="0.2">
      <c r="A11807">
        <v>26</v>
      </c>
      <c r="B11807" t="s">
        <v>15262</v>
      </c>
    </row>
    <row r="11808" spans="1:2" x14ac:dyDescent="0.2">
      <c r="A11808">
        <v>99</v>
      </c>
      <c r="B11808" t="s">
        <v>15263</v>
      </c>
    </row>
    <row r="11809" spans="1:2" x14ac:dyDescent="0.2">
      <c r="A11809">
        <v>3</v>
      </c>
      <c r="B11809" t="s">
        <v>15264</v>
      </c>
    </row>
    <row r="11810" spans="1:2" x14ac:dyDescent="0.2">
      <c r="A11810">
        <v>2</v>
      </c>
      <c r="B11810" t="s">
        <v>15265</v>
      </c>
    </row>
    <row r="11811" spans="1:2" x14ac:dyDescent="0.2">
      <c r="A11811">
        <v>14</v>
      </c>
      <c r="B11811" t="s">
        <v>15266</v>
      </c>
    </row>
    <row r="11812" spans="1:2" x14ac:dyDescent="0.2">
      <c r="A11812">
        <v>44</v>
      </c>
      <c r="B11812" t="s">
        <v>15267</v>
      </c>
    </row>
    <row r="11813" spans="1:2" x14ac:dyDescent="0.2">
      <c r="A11813">
        <v>5</v>
      </c>
      <c r="B11813" t="s">
        <v>15268</v>
      </c>
    </row>
    <row r="11814" spans="1:2" x14ac:dyDescent="0.2">
      <c r="A11814">
        <v>38</v>
      </c>
      <c r="B11814" t="s">
        <v>15269</v>
      </c>
    </row>
    <row r="11815" spans="1:2" x14ac:dyDescent="0.2">
      <c r="A11815">
        <v>6</v>
      </c>
      <c r="B11815" t="s">
        <v>15270</v>
      </c>
    </row>
    <row r="11816" spans="1:2" x14ac:dyDescent="0.2">
      <c r="A11816">
        <v>18</v>
      </c>
      <c r="B11816" t="s">
        <v>15271</v>
      </c>
    </row>
    <row r="11817" spans="1:2" x14ac:dyDescent="0.2">
      <c r="A11817">
        <v>1</v>
      </c>
      <c r="B11817" t="s">
        <v>15272</v>
      </c>
    </row>
    <row r="11818" spans="1:2" x14ac:dyDescent="0.2">
      <c r="A11818">
        <v>20</v>
      </c>
      <c r="B11818" t="s">
        <v>15273</v>
      </c>
    </row>
    <row r="11819" spans="1:2" x14ac:dyDescent="0.2">
      <c r="A11819">
        <v>10</v>
      </c>
      <c r="B11819" t="s">
        <v>15274</v>
      </c>
    </row>
    <row r="11820" spans="1:2" x14ac:dyDescent="0.2">
      <c r="A11820">
        <v>21</v>
      </c>
      <c r="B11820" t="s">
        <v>15275</v>
      </c>
    </row>
    <row r="11821" spans="1:2" x14ac:dyDescent="0.2">
      <c r="A11821">
        <v>2</v>
      </c>
      <c r="B11821" t="s">
        <v>15276</v>
      </c>
    </row>
    <row r="11822" spans="1:2" x14ac:dyDescent="0.2">
      <c r="A11822">
        <v>34</v>
      </c>
      <c r="B11822" t="s">
        <v>15277</v>
      </c>
    </row>
    <row r="11823" spans="1:2" x14ac:dyDescent="0.2">
      <c r="A11823">
        <v>172</v>
      </c>
      <c r="B11823" t="s">
        <v>15278</v>
      </c>
    </row>
    <row r="11824" spans="1:2" x14ac:dyDescent="0.2">
      <c r="A11824">
        <v>1</v>
      </c>
      <c r="B11824" t="s">
        <v>15279</v>
      </c>
    </row>
    <row r="11825" spans="1:2" x14ac:dyDescent="0.2">
      <c r="A11825">
        <v>10</v>
      </c>
      <c r="B11825" t="s">
        <v>15280</v>
      </c>
    </row>
    <row r="11826" spans="1:2" x14ac:dyDescent="0.2">
      <c r="A11826">
        <v>182</v>
      </c>
      <c r="B11826" t="s">
        <v>15281</v>
      </c>
    </row>
    <row r="11827" spans="1:2" x14ac:dyDescent="0.2">
      <c r="A11827">
        <v>9</v>
      </c>
      <c r="B11827" t="s">
        <v>15282</v>
      </c>
    </row>
    <row r="11828" spans="1:2" x14ac:dyDescent="0.2">
      <c r="A11828">
        <v>12</v>
      </c>
      <c r="B11828" t="s">
        <v>15283</v>
      </c>
    </row>
    <row r="11829" spans="1:2" x14ac:dyDescent="0.2">
      <c r="A11829">
        <v>1</v>
      </c>
      <c r="B11829" t="s">
        <v>15284</v>
      </c>
    </row>
    <row r="11830" spans="1:2" x14ac:dyDescent="0.2">
      <c r="A11830">
        <v>1</v>
      </c>
      <c r="B11830" t="s">
        <v>15285</v>
      </c>
    </row>
    <row r="11831" spans="1:2" x14ac:dyDescent="0.2">
      <c r="A11831">
        <v>1</v>
      </c>
      <c r="B11831" t="s">
        <v>15286</v>
      </c>
    </row>
    <row r="11832" spans="1:2" x14ac:dyDescent="0.2">
      <c r="A11832">
        <v>1</v>
      </c>
      <c r="B11832" t="s">
        <v>15287</v>
      </c>
    </row>
    <row r="11833" spans="1:2" x14ac:dyDescent="0.2">
      <c r="A11833">
        <v>1</v>
      </c>
      <c r="B11833" t="s">
        <v>15288</v>
      </c>
    </row>
    <row r="11834" spans="1:2" x14ac:dyDescent="0.2">
      <c r="A11834">
        <v>1</v>
      </c>
      <c r="B11834" t="s">
        <v>15289</v>
      </c>
    </row>
    <row r="11835" spans="1:2" x14ac:dyDescent="0.2">
      <c r="A11835">
        <v>1</v>
      </c>
      <c r="B11835" t="s">
        <v>15290</v>
      </c>
    </row>
    <row r="11836" spans="1:2" x14ac:dyDescent="0.2">
      <c r="A11836">
        <v>1</v>
      </c>
      <c r="B11836" t="s">
        <v>15291</v>
      </c>
    </row>
    <row r="11837" spans="1:2" x14ac:dyDescent="0.2">
      <c r="A11837">
        <v>1</v>
      </c>
      <c r="B11837" t="s">
        <v>15292</v>
      </c>
    </row>
    <row r="11838" spans="1:2" x14ac:dyDescent="0.2">
      <c r="A11838">
        <v>1</v>
      </c>
      <c r="B11838" t="s">
        <v>15293</v>
      </c>
    </row>
    <row r="11839" spans="1:2" x14ac:dyDescent="0.2">
      <c r="A11839">
        <v>1</v>
      </c>
      <c r="B11839" t="s">
        <v>15294</v>
      </c>
    </row>
    <row r="11840" spans="1:2" x14ac:dyDescent="0.2">
      <c r="A11840">
        <v>9</v>
      </c>
      <c r="B11840" t="s">
        <v>15295</v>
      </c>
    </row>
    <row r="11841" spans="1:2" x14ac:dyDescent="0.2">
      <c r="A11841">
        <v>9</v>
      </c>
      <c r="B11841" t="s">
        <v>15296</v>
      </c>
    </row>
    <row r="11842" spans="1:2" x14ac:dyDescent="0.2">
      <c r="A11842">
        <v>5</v>
      </c>
      <c r="B11842" t="s">
        <v>15297</v>
      </c>
    </row>
    <row r="11843" spans="1:2" x14ac:dyDescent="0.2">
      <c r="A11843">
        <v>2</v>
      </c>
      <c r="B11843" t="s">
        <v>15298</v>
      </c>
    </row>
    <row r="11844" spans="1:2" x14ac:dyDescent="0.2">
      <c r="A11844">
        <v>5</v>
      </c>
      <c r="B11844" t="s">
        <v>15299</v>
      </c>
    </row>
    <row r="11845" spans="1:2" x14ac:dyDescent="0.2">
      <c r="A11845">
        <v>57</v>
      </c>
      <c r="B11845" t="s">
        <v>15300</v>
      </c>
    </row>
    <row r="11846" spans="1:2" x14ac:dyDescent="0.2">
      <c r="A11846">
        <v>7</v>
      </c>
      <c r="B11846" t="s">
        <v>15301</v>
      </c>
    </row>
    <row r="11847" spans="1:2" x14ac:dyDescent="0.2">
      <c r="A11847">
        <v>3</v>
      </c>
      <c r="B11847" t="s">
        <v>15302</v>
      </c>
    </row>
    <row r="11848" spans="1:2" x14ac:dyDescent="0.2">
      <c r="A11848">
        <v>24</v>
      </c>
      <c r="B11848" t="s">
        <v>15303</v>
      </c>
    </row>
    <row r="11849" spans="1:2" x14ac:dyDescent="0.2">
      <c r="A11849">
        <v>3</v>
      </c>
      <c r="B11849" t="s">
        <v>15304</v>
      </c>
    </row>
    <row r="11850" spans="1:2" x14ac:dyDescent="0.2">
      <c r="A11850">
        <v>4</v>
      </c>
      <c r="B11850" t="s">
        <v>15305</v>
      </c>
    </row>
    <row r="11851" spans="1:2" x14ac:dyDescent="0.2">
      <c r="A11851">
        <v>2</v>
      </c>
      <c r="B11851" t="s">
        <v>15306</v>
      </c>
    </row>
    <row r="11852" spans="1:2" x14ac:dyDescent="0.2">
      <c r="A11852">
        <v>6</v>
      </c>
      <c r="B11852" t="s">
        <v>15307</v>
      </c>
    </row>
    <row r="11853" spans="1:2" x14ac:dyDescent="0.2">
      <c r="A11853">
        <v>13</v>
      </c>
      <c r="B11853" t="s">
        <v>15308</v>
      </c>
    </row>
    <row r="11854" spans="1:2" x14ac:dyDescent="0.2">
      <c r="A11854">
        <v>3</v>
      </c>
      <c r="B11854" t="s">
        <v>15309</v>
      </c>
    </row>
    <row r="11855" spans="1:2" x14ac:dyDescent="0.2">
      <c r="A11855">
        <v>18</v>
      </c>
      <c r="B11855" t="s">
        <v>15310</v>
      </c>
    </row>
    <row r="11856" spans="1:2" x14ac:dyDescent="0.2">
      <c r="A11856">
        <v>10</v>
      </c>
      <c r="B11856" t="s">
        <v>15311</v>
      </c>
    </row>
    <row r="11857" spans="1:2" x14ac:dyDescent="0.2">
      <c r="A11857">
        <v>14</v>
      </c>
      <c r="B11857" t="s">
        <v>15312</v>
      </c>
    </row>
    <row r="11858" spans="1:2" x14ac:dyDescent="0.2">
      <c r="A11858">
        <v>4</v>
      </c>
      <c r="B11858" t="s">
        <v>15313</v>
      </c>
    </row>
    <row r="11859" spans="1:2" x14ac:dyDescent="0.2">
      <c r="A11859">
        <v>1</v>
      </c>
      <c r="B11859" t="s">
        <v>15314</v>
      </c>
    </row>
    <row r="11860" spans="1:2" x14ac:dyDescent="0.2">
      <c r="A11860">
        <v>18</v>
      </c>
      <c r="B11860" t="s">
        <v>15315</v>
      </c>
    </row>
    <row r="11861" spans="1:2" x14ac:dyDescent="0.2">
      <c r="A11861">
        <v>45</v>
      </c>
      <c r="B11861" t="s">
        <v>15316</v>
      </c>
    </row>
    <row r="11862" spans="1:2" x14ac:dyDescent="0.2">
      <c r="A11862">
        <v>1</v>
      </c>
      <c r="B11862" t="s">
        <v>15317</v>
      </c>
    </row>
    <row r="11863" spans="1:2" x14ac:dyDescent="0.2">
      <c r="A11863">
        <v>1</v>
      </c>
      <c r="B11863" t="s">
        <v>15318</v>
      </c>
    </row>
    <row r="11864" spans="1:2" x14ac:dyDescent="0.2">
      <c r="A11864">
        <v>1</v>
      </c>
      <c r="B11864" t="s">
        <v>15319</v>
      </c>
    </row>
    <row r="11865" spans="1:2" x14ac:dyDescent="0.2">
      <c r="A11865">
        <v>1</v>
      </c>
      <c r="B11865" t="s">
        <v>15320</v>
      </c>
    </row>
    <row r="11866" spans="1:2" x14ac:dyDescent="0.2">
      <c r="A11866">
        <v>20</v>
      </c>
      <c r="B11866" t="s">
        <v>15321</v>
      </c>
    </row>
    <row r="11867" spans="1:2" x14ac:dyDescent="0.2">
      <c r="A11867">
        <v>1</v>
      </c>
      <c r="B11867" t="s">
        <v>15322</v>
      </c>
    </row>
    <row r="11868" spans="1:2" x14ac:dyDescent="0.2">
      <c r="A11868">
        <v>15</v>
      </c>
      <c r="B11868" t="s">
        <v>15323</v>
      </c>
    </row>
    <row r="11869" spans="1:2" x14ac:dyDescent="0.2">
      <c r="A11869">
        <v>5</v>
      </c>
      <c r="B11869" t="s">
        <v>15324</v>
      </c>
    </row>
    <row r="11870" spans="1:2" x14ac:dyDescent="0.2">
      <c r="A11870">
        <v>7</v>
      </c>
      <c r="B11870" t="s">
        <v>15325</v>
      </c>
    </row>
    <row r="11871" spans="1:2" x14ac:dyDescent="0.2">
      <c r="A11871">
        <v>29</v>
      </c>
      <c r="B11871" t="s">
        <v>15326</v>
      </c>
    </row>
    <row r="11872" spans="1:2" x14ac:dyDescent="0.2">
      <c r="A11872">
        <v>1</v>
      </c>
      <c r="B11872" t="s">
        <v>15327</v>
      </c>
    </row>
    <row r="11873" spans="1:2" x14ac:dyDescent="0.2">
      <c r="A11873">
        <v>36</v>
      </c>
      <c r="B11873" t="s">
        <v>15328</v>
      </c>
    </row>
    <row r="11874" spans="1:2" x14ac:dyDescent="0.2">
      <c r="A11874">
        <v>9</v>
      </c>
      <c r="B11874" t="s">
        <v>15329</v>
      </c>
    </row>
    <row r="11875" spans="1:2" x14ac:dyDescent="0.2">
      <c r="A11875">
        <v>22</v>
      </c>
      <c r="B11875" t="s">
        <v>15330</v>
      </c>
    </row>
    <row r="11876" spans="1:2" x14ac:dyDescent="0.2">
      <c r="A11876">
        <v>30</v>
      </c>
      <c r="B11876" t="s">
        <v>15331</v>
      </c>
    </row>
    <row r="11877" spans="1:2" x14ac:dyDescent="0.2">
      <c r="A11877">
        <v>16</v>
      </c>
      <c r="B11877" t="s">
        <v>15332</v>
      </c>
    </row>
    <row r="11878" spans="1:2" x14ac:dyDescent="0.2">
      <c r="A11878">
        <v>3</v>
      </c>
      <c r="B11878" t="s">
        <v>15333</v>
      </c>
    </row>
    <row r="11879" spans="1:2" x14ac:dyDescent="0.2">
      <c r="A11879">
        <v>4</v>
      </c>
      <c r="B11879" t="s">
        <v>15334</v>
      </c>
    </row>
    <row r="11880" spans="1:2" x14ac:dyDescent="0.2">
      <c r="A11880">
        <v>18</v>
      </c>
      <c r="B11880" t="s">
        <v>15335</v>
      </c>
    </row>
    <row r="11881" spans="1:2" x14ac:dyDescent="0.2">
      <c r="A11881">
        <v>18</v>
      </c>
      <c r="B11881" t="s">
        <v>15336</v>
      </c>
    </row>
    <row r="11882" spans="1:2" x14ac:dyDescent="0.2">
      <c r="A11882">
        <v>2</v>
      </c>
      <c r="B11882" t="s">
        <v>15337</v>
      </c>
    </row>
    <row r="11883" spans="1:2" x14ac:dyDescent="0.2">
      <c r="A11883">
        <v>16</v>
      </c>
      <c r="B11883" t="s">
        <v>15338</v>
      </c>
    </row>
    <row r="11884" spans="1:2" x14ac:dyDescent="0.2">
      <c r="A11884">
        <v>2</v>
      </c>
      <c r="B11884" t="s">
        <v>15339</v>
      </c>
    </row>
    <row r="11885" spans="1:2" x14ac:dyDescent="0.2">
      <c r="A11885">
        <v>3</v>
      </c>
      <c r="B11885" t="s">
        <v>15340</v>
      </c>
    </row>
    <row r="11886" spans="1:2" x14ac:dyDescent="0.2">
      <c r="A11886">
        <v>102</v>
      </c>
      <c r="B11886" t="s">
        <v>15341</v>
      </c>
    </row>
    <row r="11887" spans="1:2" x14ac:dyDescent="0.2">
      <c r="A11887">
        <v>2</v>
      </c>
      <c r="B11887" t="s">
        <v>15342</v>
      </c>
    </row>
    <row r="11888" spans="1:2" x14ac:dyDescent="0.2">
      <c r="A11888">
        <v>69</v>
      </c>
      <c r="B11888" t="s">
        <v>15343</v>
      </c>
    </row>
    <row r="11889" spans="1:2" x14ac:dyDescent="0.2">
      <c r="A11889">
        <v>2</v>
      </c>
      <c r="B11889" t="s">
        <v>15344</v>
      </c>
    </row>
    <row r="11890" spans="1:2" x14ac:dyDescent="0.2">
      <c r="A11890">
        <v>31</v>
      </c>
      <c r="B11890" t="s">
        <v>15345</v>
      </c>
    </row>
    <row r="11891" spans="1:2" x14ac:dyDescent="0.2">
      <c r="A11891">
        <v>6</v>
      </c>
      <c r="B11891" t="s">
        <v>15346</v>
      </c>
    </row>
    <row r="11892" spans="1:2" x14ac:dyDescent="0.2">
      <c r="A11892">
        <v>19</v>
      </c>
      <c r="B11892" t="s">
        <v>15347</v>
      </c>
    </row>
    <row r="11893" spans="1:2" x14ac:dyDescent="0.2">
      <c r="A11893">
        <v>7</v>
      </c>
      <c r="B11893" t="s">
        <v>15348</v>
      </c>
    </row>
    <row r="11894" spans="1:2" x14ac:dyDescent="0.2">
      <c r="A11894">
        <v>20</v>
      </c>
      <c r="B11894" t="s">
        <v>15349</v>
      </c>
    </row>
    <row r="11895" spans="1:2" x14ac:dyDescent="0.2">
      <c r="A11895">
        <v>54</v>
      </c>
      <c r="B11895" t="s">
        <v>15350</v>
      </c>
    </row>
    <row r="11896" spans="1:2" x14ac:dyDescent="0.2">
      <c r="A11896">
        <v>4</v>
      </c>
      <c r="B11896" t="s">
        <v>15351</v>
      </c>
    </row>
    <row r="11897" spans="1:2" x14ac:dyDescent="0.2">
      <c r="A11897">
        <v>1</v>
      </c>
      <c r="B11897" t="s">
        <v>15352</v>
      </c>
    </row>
    <row r="11898" spans="1:2" x14ac:dyDescent="0.2">
      <c r="A11898">
        <v>1</v>
      </c>
      <c r="B11898" t="s">
        <v>15353</v>
      </c>
    </row>
    <row r="11899" spans="1:2" x14ac:dyDescent="0.2">
      <c r="A11899">
        <v>1</v>
      </c>
      <c r="B11899" t="s">
        <v>15354</v>
      </c>
    </row>
    <row r="11900" spans="1:2" x14ac:dyDescent="0.2">
      <c r="A11900">
        <v>1</v>
      </c>
      <c r="B11900" t="s">
        <v>15355</v>
      </c>
    </row>
    <row r="11901" spans="1:2" x14ac:dyDescent="0.2">
      <c r="A11901">
        <v>1</v>
      </c>
      <c r="B11901" t="s">
        <v>15356</v>
      </c>
    </row>
    <row r="11902" spans="1:2" x14ac:dyDescent="0.2">
      <c r="A11902">
        <v>1</v>
      </c>
      <c r="B11902" t="s">
        <v>15357</v>
      </c>
    </row>
    <row r="11903" spans="1:2" x14ac:dyDescent="0.2">
      <c r="A11903">
        <v>33</v>
      </c>
      <c r="B11903" t="s">
        <v>15358</v>
      </c>
    </row>
    <row r="11904" spans="1:2" x14ac:dyDescent="0.2">
      <c r="A11904">
        <v>2</v>
      </c>
      <c r="B11904" t="s">
        <v>15359</v>
      </c>
    </row>
    <row r="11905" spans="1:2" x14ac:dyDescent="0.2">
      <c r="A11905">
        <v>14</v>
      </c>
      <c r="B11905" t="s">
        <v>15360</v>
      </c>
    </row>
    <row r="11906" spans="1:2" x14ac:dyDescent="0.2">
      <c r="A11906">
        <v>1</v>
      </c>
      <c r="B11906" t="s">
        <v>15361</v>
      </c>
    </row>
    <row r="11907" spans="1:2" x14ac:dyDescent="0.2">
      <c r="A11907">
        <v>14</v>
      </c>
      <c r="B11907" t="s">
        <v>15362</v>
      </c>
    </row>
    <row r="11908" spans="1:2" x14ac:dyDescent="0.2">
      <c r="A11908">
        <v>29</v>
      </c>
      <c r="B11908" t="s">
        <v>15363</v>
      </c>
    </row>
    <row r="11909" spans="1:2" x14ac:dyDescent="0.2">
      <c r="A11909">
        <v>2</v>
      </c>
      <c r="B11909" t="s">
        <v>15364</v>
      </c>
    </row>
    <row r="11910" spans="1:2" x14ac:dyDescent="0.2">
      <c r="A11910">
        <v>1</v>
      </c>
      <c r="B11910" t="s">
        <v>15365</v>
      </c>
    </row>
    <row r="11911" spans="1:2" x14ac:dyDescent="0.2">
      <c r="A11911">
        <v>1</v>
      </c>
      <c r="B11911" t="s">
        <v>15366</v>
      </c>
    </row>
    <row r="11912" spans="1:2" x14ac:dyDescent="0.2">
      <c r="A11912">
        <v>10</v>
      </c>
      <c r="B11912" t="s">
        <v>15367</v>
      </c>
    </row>
    <row r="11913" spans="1:2" x14ac:dyDescent="0.2">
      <c r="A11913">
        <v>8</v>
      </c>
      <c r="B11913" t="s">
        <v>15368</v>
      </c>
    </row>
    <row r="11914" spans="1:2" x14ac:dyDescent="0.2">
      <c r="A11914">
        <v>7</v>
      </c>
      <c r="B11914" t="s">
        <v>15369</v>
      </c>
    </row>
    <row r="11915" spans="1:2" x14ac:dyDescent="0.2">
      <c r="A11915">
        <v>20</v>
      </c>
      <c r="B11915" t="s">
        <v>15370</v>
      </c>
    </row>
    <row r="11916" spans="1:2" x14ac:dyDescent="0.2">
      <c r="A11916">
        <v>4</v>
      </c>
      <c r="B11916" t="s">
        <v>15371</v>
      </c>
    </row>
    <row r="11917" spans="1:2" x14ac:dyDescent="0.2">
      <c r="A11917">
        <v>28</v>
      </c>
      <c r="B11917" t="s">
        <v>15372</v>
      </c>
    </row>
    <row r="11918" spans="1:2" x14ac:dyDescent="0.2">
      <c r="A11918">
        <v>29</v>
      </c>
      <c r="B11918" t="s">
        <v>15373</v>
      </c>
    </row>
    <row r="11919" spans="1:2" x14ac:dyDescent="0.2">
      <c r="A11919">
        <v>32</v>
      </c>
      <c r="B11919" t="s">
        <v>15374</v>
      </c>
    </row>
    <row r="11920" spans="1:2" x14ac:dyDescent="0.2">
      <c r="A11920">
        <v>25</v>
      </c>
      <c r="B11920" t="s">
        <v>15375</v>
      </c>
    </row>
    <row r="11921" spans="1:2" x14ac:dyDescent="0.2">
      <c r="A11921">
        <v>111</v>
      </c>
      <c r="B11921" t="s">
        <v>15376</v>
      </c>
    </row>
    <row r="11922" spans="1:2" x14ac:dyDescent="0.2">
      <c r="A11922">
        <v>15</v>
      </c>
      <c r="B11922" t="s">
        <v>15377</v>
      </c>
    </row>
    <row r="11923" spans="1:2" x14ac:dyDescent="0.2">
      <c r="A11923">
        <v>10</v>
      </c>
      <c r="B11923" t="s">
        <v>15378</v>
      </c>
    </row>
    <row r="11924" spans="1:2" x14ac:dyDescent="0.2">
      <c r="A11924">
        <v>4</v>
      </c>
      <c r="B11924" t="s">
        <v>15379</v>
      </c>
    </row>
    <row r="11925" spans="1:2" x14ac:dyDescent="0.2">
      <c r="A11925">
        <v>4</v>
      </c>
      <c r="B11925" t="s">
        <v>15380</v>
      </c>
    </row>
    <row r="11926" spans="1:2" x14ac:dyDescent="0.2">
      <c r="A11926">
        <v>8</v>
      </c>
      <c r="B11926" t="s">
        <v>15381</v>
      </c>
    </row>
    <row r="11927" spans="1:2" x14ac:dyDescent="0.2">
      <c r="A11927">
        <v>1</v>
      </c>
      <c r="B11927" t="s">
        <v>15382</v>
      </c>
    </row>
    <row r="11928" spans="1:2" x14ac:dyDescent="0.2">
      <c r="A11928">
        <v>8</v>
      </c>
      <c r="B11928" t="s">
        <v>15383</v>
      </c>
    </row>
    <row r="11929" spans="1:2" x14ac:dyDescent="0.2">
      <c r="A11929">
        <v>21</v>
      </c>
      <c r="B11929" t="s">
        <v>15384</v>
      </c>
    </row>
    <row r="11930" spans="1:2" x14ac:dyDescent="0.2">
      <c r="A11930">
        <v>13</v>
      </c>
      <c r="B11930" t="s">
        <v>15385</v>
      </c>
    </row>
    <row r="11931" spans="1:2" x14ac:dyDescent="0.2">
      <c r="A11931">
        <v>82</v>
      </c>
      <c r="B11931" t="s">
        <v>15386</v>
      </c>
    </row>
    <row r="11932" spans="1:2" x14ac:dyDescent="0.2">
      <c r="A11932">
        <v>12</v>
      </c>
      <c r="B11932" t="s">
        <v>15387</v>
      </c>
    </row>
    <row r="11933" spans="1:2" x14ac:dyDescent="0.2">
      <c r="A11933">
        <v>91</v>
      </c>
      <c r="B11933" t="s">
        <v>15388</v>
      </c>
    </row>
    <row r="11934" spans="1:2" x14ac:dyDescent="0.2">
      <c r="A11934">
        <v>6</v>
      </c>
      <c r="B11934" t="s">
        <v>15389</v>
      </c>
    </row>
    <row r="11935" spans="1:2" x14ac:dyDescent="0.2">
      <c r="A11935">
        <v>18</v>
      </c>
      <c r="B11935" t="s">
        <v>15390</v>
      </c>
    </row>
    <row r="11936" spans="1:2" x14ac:dyDescent="0.2">
      <c r="A11936">
        <v>23</v>
      </c>
      <c r="B11936" t="s">
        <v>15391</v>
      </c>
    </row>
    <row r="11937" spans="1:2" x14ac:dyDescent="0.2">
      <c r="A11937">
        <v>5</v>
      </c>
      <c r="B11937" t="s">
        <v>15392</v>
      </c>
    </row>
    <row r="11938" spans="1:2" x14ac:dyDescent="0.2">
      <c r="A11938">
        <v>31</v>
      </c>
      <c r="B11938" t="s">
        <v>15393</v>
      </c>
    </row>
    <row r="11939" spans="1:2" x14ac:dyDescent="0.2">
      <c r="A11939">
        <v>6</v>
      </c>
      <c r="B11939" t="s">
        <v>15394</v>
      </c>
    </row>
    <row r="11940" spans="1:2" x14ac:dyDescent="0.2">
      <c r="A11940">
        <v>30</v>
      </c>
      <c r="B11940" t="s">
        <v>15395</v>
      </c>
    </row>
    <row r="11941" spans="1:2" x14ac:dyDescent="0.2">
      <c r="A11941">
        <v>27</v>
      </c>
      <c r="B11941" t="s">
        <v>15396</v>
      </c>
    </row>
    <row r="11942" spans="1:2" x14ac:dyDescent="0.2">
      <c r="A11942">
        <v>2</v>
      </c>
      <c r="B11942" t="s">
        <v>15397</v>
      </c>
    </row>
    <row r="11943" spans="1:2" x14ac:dyDescent="0.2">
      <c r="A11943">
        <v>1</v>
      </c>
      <c r="B11943" t="s">
        <v>15398</v>
      </c>
    </row>
    <row r="11944" spans="1:2" x14ac:dyDescent="0.2">
      <c r="A11944">
        <v>2</v>
      </c>
      <c r="B11944" t="s">
        <v>15399</v>
      </c>
    </row>
    <row r="11945" spans="1:2" x14ac:dyDescent="0.2">
      <c r="A11945">
        <v>2</v>
      </c>
      <c r="B11945" t="s">
        <v>15400</v>
      </c>
    </row>
    <row r="11946" spans="1:2" x14ac:dyDescent="0.2">
      <c r="A11946">
        <v>1</v>
      </c>
      <c r="B11946" t="s">
        <v>15401</v>
      </c>
    </row>
    <row r="11947" spans="1:2" x14ac:dyDescent="0.2">
      <c r="A11947">
        <v>43</v>
      </c>
      <c r="B11947" t="s">
        <v>15402</v>
      </c>
    </row>
    <row r="11948" spans="1:2" x14ac:dyDescent="0.2">
      <c r="A11948">
        <v>4</v>
      </c>
      <c r="B11948" t="s">
        <v>15403</v>
      </c>
    </row>
    <row r="11949" spans="1:2" x14ac:dyDescent="0.2">
      <c r="A11949">
        <v>2</v>
      </c>
      <c r="B11949" t="s">
        <v>15404</v>
      </c>
    </row>
    <row r="11950" spans="1:2" x14ac:dyDescent="0.2">
      <c r="A11950">
        <v>4</v>
      </c>
      <c r="B11950" t="s">
        <v>15405</v>
      </c>
    </row>
    <row r="11951" spans="1:2" x14ac:dyDescent="0.2">
      <c r="A11951">
        <v>20</v>
      </c>
      <c r="B11951" t="s">
        <v>15406</v>
      </c>
    </row>
    <row r="11952" spans="1:2" x14ac:dyDescent="0.2">
      <c r="A11952">
        <v>49</v>
      </c>
      <c r="B11952" t="s">
        <v>15407</v>
      </c>
    </row>
    <row r="11953" spans="1:2" x14ac:dyDescent="0.2">
      <c r="A11953">
        <v>2</v>
      </c>
      <c r="B11953" t="s">
        <v>15408</v>
      </c>
    </row>
    <row r="11954" spans="1:2" x14ac:dyDescent="0.2">
      <c r="A11954">
        <v>1</v>
      </c>
      <c r="B11954" t="s">
        <v>15409</v>
      </c>
    </row>
    <row r="11955" spans="1:2" x14ac:dyDescent="0.2">
      <c r="A11955">
        <v>3</v>
      </c>
      <c r="B11955" t="s">
        <v>15410</v>
      </c>
    </row>
    <row r="11956" spans="1:2" x14ac:dyDescent="0.2">
      <c r="A11956">
        <v>29</v>
      </c>
      <c r="B11956" t="s">
        <v>15411</v>
      </c>
    </row>
    <row r="11957" spans="1:2" x14ac:dyDescent="0.2">
      <c r="A11957">
        <v>11</v>
      </c>
      <c r="B11957" t="s">
        <v>15412</v>
      </c>
    </row>
    <row r="11958" spans="1:2" x14ac:dyDescent="0.2">
      <c r="A11958">
        <v>5</v>
      </c>
      <c r="B11958" t="s">
        <v>15413</v>
      </c>
    </row>
    <row r="11959" spans="1:2" x14ac:dyDescent="0.2">
      <c r="A11959">
        <v>2</v>
      </c>
      <c r="B11959" t="s">
        <v>15414</v>
      </c>
    </row>
    <row r="11960" spans="1:2" x14ac:dyDescent="0.2">
      <c r="A11960">
        <v>6</v>
      </c>
      <c r="B11960" t="s">
        <v>15415</v>
      </c>
    </row>
    <row r="11961" spans="1:2" x14ac:dyDescent="0.2">
      <c r="A11961">
        <v>82</v>
      </c>
      <c r="B11961" t="s">
        <v>15416</v>
      </c>
    </row>
    <row r="11962" spans="1:2" x14ac:dyDescent="0.2">
      <c r="A11962">
        <v>3</v>
      </c>
      <c r="B11962" t="s">
        <v>15417</v>
      </c>
    </row>
    <row r="11963" spans="1:2" x14ac:dyDescent="0.2">
      <c r="A11963">
        <v>2</v>
      </c>
      <c r="B11963" t="s">
        <v>15418</v>
      </c>
    </row>
    <row r="11964" spans="1:2" x14ac:dyDescent="0.2">
      <c r="A11964">
        <v>123</v>
      </c>
      <c r="B11964" t="s">
        <v>15419</v>
      </c>
    </row>
    <row r="11965" spans="1:2" x14ac:dyDescent="0.2">
      <c r="A11965">
        <v>1</v>
      </c>
      <c r="B11965" t="s">
        <v>15420</v>
      </c>
    </row>
    <row r="11966" spans="1:2" x14ac:dyDescent="0.2">
      <c r="A11966">
        <v>40</v>
      </c>
      <c r="B11966" t="s">
        <v>15421</v>
      </c>
    </row>
    <row r="11967" spans="1:2" x14ac:dyDescent="0.2">
      <c r="A11967">
        <v>1</v>
      </c>
      <c r="B11967" t="s">
        <v>15422</v>
      </c>
    </row>
    <row r="11968" spans="1:2" x14ac:dyDescent="0.2">
      <c r="A11968">
        <v>33</v>
      </c>
      <c r="B11968" t="s">
        <v>15423</v>
      </c>
    </row>
    <row r="11969" spans="1:2" x14ac:dyDescent="0.2">
      <c r="A11969">
        <v>14</v>
      </c>
      <c r="B11969" t="s">
        <v>15424</v>
      </c>
    </row>
    <row r="11970" spans="1:2" x14ac:dyDescent="0.2">
      <c r="A11970">
        <v>2</v>
      </c>
      <c r="B11970" t="s">
        <v>15425</v>
      </c>
    </row>
    <row r="11971" spans="1:2" x14ac:dyDescent="0.2">
      <c r="A11971">
        <v>11</v>
      </c>
      <c r="B11971" t="s">
        <v>15426</v>
      </c>
    </row>
    <row r="11972" spans="1:2" x14ac:dyDescent="0.2">
      <c r="A11972">
        <v>15</v>
      </c>
      <c r="B11972" t="s">
        <v>15427</v>
      </c>
    </row>
    <row r="11973" spans="1:2" x14ac:dyDescent="0.2">
      <c r="A11973">
        <v>15</v>
      </c>
      <c r="B11973" t="s">
        <v>15428</v>
      </c>
    </row>
    <row r="11974" spans="1:2" x14ac:dyDescent="0.2">
      <c r="A11974">
        <v>9</v>
      </c>
      <c r="B11974" t="s">
        <v>15429</v>
      </c>
    </row>
    <row r="11975" spans="1:2" x14ac:dyDescent="0.2">
      <c r="A11975">
        <v>4</v>
      </c>
      <c r="B11975" t="s">
        <v>15430</v>
      </c>
    </row>
    <row r="11976" spans="1:2" x14ac:dyDescent="0.2">
      <c r="A11976">
        <v>3</v>
      </c>
      <c r="B11976" t="s">
        <v>15431</v>
      </c>
    </row>
    <row r="11977" spans="1:2" x14ac:dyDescent="0.2">
      <c r="A11977">
        <v>8</v>
      </c>
      <c r="B11977" t="s">
        <v>15432</v>
      </c>
    </row>
    <row r="11978" spans="1:2" x14ac:dyDescent="0.2">
      <c r="A11978">
        <v>1</v>
      </c>
      <c r="B11978" t="s">
        <v>15433</v>
      </c>
    </row>
    <row r="11979" spans="1:2" x14ac:dyDescent="0.2">
      <c r="A11979">
        <v>8</v>
      </c>
      <c r="B11979" t="s">
        <v>15434</v>
      </c>
    </row>
    <row r="11980" spans="1:2" x14ac:dyDescent="0.2">
      <c r="A11980">
        <v>1</v>
      </c>
      <c r="B11980" t="s">
        <v>15435</v>
      </c>
    </row>
    <row r="11981" spans="1:2" x14ac:dyDescent="0.2">
      <c r="A11981">
        <v>1</v>
      </c>
      <c r="B11981" t="s">
        <v>15436</v>
      </c>
    </row>
    <row r="11982" spans="1:2" x14ac:dyDescent="0.2">
      <c r="A11982">
        <v>1</v>
      </c>
      <c r="B11982" t="s">
        <v>15437</v>
      </c>
    </row>
    <row r="11983" spans="1:2" x14ac:dyDescent="0.2">
      <c r="A11983">
        <v>1</v>
      </c>
      <c r="B11983" t="s">
        <v>15438</v>
      </c>
    </row>
    <row r="11984" spans="1:2" x14ac:dyDescent="0.2">
      <c r="A11984">
        <v>1</v>
      </c>
      <c r="B11984" t="s">
        <v>15439</v>
      </c>
    </row>
    <row r="11985" spans="1:2" x14ac:dyDescent="0.2">
      <c r="A11985">
        <v>1</v>
      </c>
      <c r="B11985" t="s">
        <v>15440</v>
      </c>
    </row>
    <row r="11986" spans="1:2" x14ac:dyDescent="0.2">
      <c r="A11986">
        <v>1</v>
      </c>
      <c r="B11986" t="s">
        <v>15441</v>
      </c>
    </row>
    <row r="11987" spans="1:2" x14ac:dyDescent="0.2">
      <c r="A11987">
        <v>29</v>
      </c>
      <c r="B11987" t="s">
        <v>15442</v>
      </c>
    </row>
    <row r="11988" spans="1:2" x14ac:dyDescent="0.2">
      <c r="A11988">
        <v>57</v>
      </c>
      <c r="B11988" t="s">
        <v>15443</v>
      </c>
    </row>
    <row r="11989" spans="1:2" x14ac:dyDescent="0.2">
      <c r="A11989">
        <v>2</v>
      </c>
      <c r="B11989" t="s">
        <v>15444</v>
      </c>
    </row>
    <row r="11990" spans="1:2" x14ac:dyDescent="0.2">
      <c r="A11990">
        <v>6</v>
      </c>
      <c r="B11990" t="s">
        <v>15445</v>
      </c>
    </row>
    <row r="11991" spans="1:2" x14ac:dyDescent="0.2">
      <c r="A11991">
        <v>5</v>
      </c>
      <c r="B11991" t="s">
        <v>15446</v>
      </c>
    </row>
    <row r="11992" spans="1:2" x14ac:dyDescent="0.2">
      <c r="A11992">
        <v>2</v>
      </c>
      <c r="B11992" t="s">
        <v>15447</v>
      </c>
    </row>
    <row r="11993" spans="1:2" x14ac:dyDescent="0.2">
      <c r="A11993">
        <v>18</v>
      </c>
      <c r="B11993" t="s">
        <v>15448</v>
      </c>
    </row>
    <row r="11994" spans="1:2" x14ac:dyDescent="0.2">
      <c r="A11994">
        <v>5</v>
      </c>
      <c r="B11994" t="s">
        <v>15449</v>
      </c>
    </row>
    <row r="11995" spans="1:2" x14ac:dyDescent="0.2">
      <c r="A11995">
        <v>1</v>
      </c>
      <c r="B11995" t="s">
        <v>15450</v>
      </c>
    </row>
    <row r="11996" spans="1:2" x14ac:dyDescent="0.2">
      <c r="A11996">
        <v>3</v>
      </c>
      <c r="B11996" t="s">
        <v>15451</v>
      </c>
    </row>
    <row r="11997" spans="1:2" x14ac:dyDescent="0.2">
      <c r="A11997">
        <v>5</v>
      </c>
      <c r="B11997" t="s">
        <v>15452</v>
      </c>
    </row>
    <row r="11998" spans="1:2" x14ac:dyDescent="0.2">
      <c r="A11998">
        <v>59</v>
      </c>
      <c r="B11998" t="s">
        <v>15453</v>
      </c>
    </row>
    <row r="11999" spans="1:2" x14ac:dyDescent="0.2">
      <c r="A11999">
        <v>2</v>
      </c>
      <c r="B11999" t="s">
        <v>15454</v>
      </c>
    </row>
    <row r="12000" spans="1:2" x14ac:dyDescent="0.2">
      <c r="A12000">
        <v>1</v>
      </c>
      <c r="B12000" t="s">
        <v>15455</v>
      </c>
    </row>
    <row r="12001" spans="1:2" x14ac:dyDescent="0.2">
      <c r="A12001">
        <v>1</v>
      </c>
      <c r="B12001" t="s">
        <v>15456</v>
      </c>
    </row>
    <row r="12002" spans="1:2" x14ac:dyDescent="0.2">
      <c r="A12002">
        <v>1</v>
      </c>
      <c r="B12002" t="s">
        <v>15457</v>
      </c>
    </row>
    <row r="12003" spans="1:2" x14ac:dyDescent="0.2">
      <c r="A12003">
        <v>1</v>
      </c>
      <c r="B12003" t="s">
        <v>15458</v>
      </c>
    </row>
    <row r="12004" spans="1:2" x14ac:dyDescent="0.2">
      <c r="A12004">
        <v>1</v>
      </c>
      <c r="B12004" t="s">
        <v>15459</v>
      </c>
    </row>
    <row r="12005" spans="1:2" x14ac:dyDescent="0.2">
      <c r="A12005">
        <v>1</v>
      </c>
      <c r="B12005" t="s">
        <v>15460</v>
      </c>
    </row>
    <row r="12006" spans="1:2" x14ac:dyDescent="0.2">
      <c r="A12006">
        <v>2</v>
      </c>
      <c r="B12006" t="s">
        <v>15461</v>
      </c>
    </row>
    <row r="12007" spans="1:2" x14ac:dyDescent="0.2">
      <c r="A12007">
        <v>2</v>
      </c>
      <c r="B12007" t="s">
        <v>15462</v>
      </c>
    </row>
    <row r="12008" spans="1:2" x14ac:dyDescent="0.2">
      <c r="A12008">
        <v>2</v>
      </c>
      <c r="B12008" t="s">
        <v>15463</v>
      </c>
    </row>
    <row r="12009" spans="1:2" x14ac:dyDescent="0.2">
      <c r="A12009">
        <v>46</v>
      </c>
      <c r="B12009" t="s">
        <v>15464</v>
      </c>
    </row>
    <row r="12010" spans="1:2" x14ac:dyDescent="0.2">
      <c r="A12010">
        <v>30</v>
      </c>
      <c r="B12010" t="s">
        <v>15465</v>
      </c>
    </row>
    <row r="12011" spans="1:2" x14ac:dyDescent="0.2">
      <c r="A12011">
        <v>1</v>
      </c>
      <c r="B12011" t="s">
        <v>15466</v>
      </c>
    </row>
    <row r="12012" spans="1:2" x14ac:dyDescent="0.2">
      <c r="A12012">
        <v>13</v>
      </c>
      <c r="B12012" t="s">
        <v>15467</v>
      </c>
    </row>
    <row r="12013" spans="1:2" x14ac:dyDescent="0.2">
      <c r="A12013">
        <v>6</v>
      </c>
      <c r="B12013" t="s">
        <v>15468</v>
      </c>
    </row>
    <row r="12014" spans="1:2" x14ac:dyDescent="0.2">
      <c r="A12014">
        <v>9</v>
      </c>
      <c r="B12014" t="s">
        <v>15469</v>
      </c>
    </row>
    <row r="12015" spans="1:2" x14ac:dyDescent="0.2">
      <c r="A12015">
        <v>5</v>
      </c>
      <c r="B12015" t="s">
        <v>15470</v>
      </c>
    </row>
    <row r="12016" spans="1:2" x14ac:dyDescent="0.2">
      <c r="A12016">
        <v>14</v>
      </c>
      <c r="B12016" t="s">
        <v>15471</v>
      </c>
    </row>
    <row r="12017" spans="1:2" x14ac:dyDescent="0.2">
      <c r="A12017">
        <v>1</v>
      </c>
      <c r="B12017" t="s">
        <v>15472</v>
      </c>
    </row>
    <row r="12018" spans="1:2" x14ac:dyDescent="0.2">
      <c r="A12018">
        <v>4</v>
      </c>
      <c r="B12018" t="s">
        <v>15473</v>
      </c>
    </row>
    <row r="12019" spans="1:2" x14ac:dyDescent="0.2">
      <c r="A12019">
        <v>2</v>
      </c>
      <c r="B12019" t="s">
        <v>15474</v>
      </c>
    </row>
    <row r="12020" spans="1:2" x14ac:dyDescent="0.2">
      <c r="A12020">
        <v>1</v>
      </c>
      <c r="B12020" t="s">
        <v>15475</v>
      </c>
    </row>
    <row r="12021" spans="1:2" x14ac:dyDescent="0.2">
      <c r="A12021">
        <v>5</v>
      </c>
      <c r="B12021" t="s">
        <v>15476</v>
      </c>
    </row>
    <row r="12022" spans="1:2" x14ac:dyDescent="0.2">
      <c r="A12022">
        <v>5</v>
      </c>
      <c r="B12022" t="s">
        <v>15477</v>
      </c>
    </row>
    <row r="12023" spans="1:2" x14ac:dyDescent="0.2">
      <c r="A12023">
        <v>3</v>
      </c>
      <c r="B12023" t="s">
        <v>15478</v>
      </c>
    </row>
    <row r="12024" spans="1:2" x14ac:dyDescent="0.2">
      <c r="A12024">
        <v>1</v>
      </c>
      <c r="B12024" t="s">
        <v>15479</v>
      </c>
    </row>
    <row r="12025" spans="1:2" x14ac:dyDescent="0.2">
      <c r="A12025">
        <v>3</v>
      </c>
      <c r="B12025" t="s">
        <v>15480</v>
      </c>
    </row>
    <row r="12026" spans="1:2" x14ac:dyDescent="0.2">
      <c r="A12026">
        <v>1</v>
      </c>
      <c r="B12026" t="s">
        <v>15481</v>
      </c>
    </row>
    <row r="12027" spans="1:2" x14ac:dyDescent="0.2">
      <c r="A12027">
        <v>4</v>
      </c>
      <c r="B12027" t="s">
        <v>15482</v>
      </c>
    </row>
    <row r="12028" spans="1:2" x14ac:dyDescent="0.2">
      <c r="A12028">
        <v>2</v>
      </c>
      <c r="B12028" t="s">
        <v>15483</v>
      </c>
    </row>
    <row r="12029" spans="1:2" x14ac:dyDescent="0.2">
      <c r="A12029">
        <v>4</v>
      </c>
      <c r="B12029" t="s">
        <v>15484</v>
      </c>
    </row>
    <row r="12030" spans="1:2" x14ac:dyDescent="0.2">
      <c r="A12030">
        <v>2</v>
      </c>
      <c r="B12030" t="s">
        <v>15485</v>
      </c>
    </row>
    <row r="12031" spans="1:2" x14ac:dyDescent="0.2">
      <c r="A12031">
        <v>6</v>
      </c>
      <c r="B12031" t="s">
        <v>15486</v>
      </c>
    </row>
    <row r="12032" spans="1:2" x14ac:dyDescent="0.2">
      <c r="A12032">
        <v>5</v>
      </c>
      <c r="B12032" t="s">
        <v>15487</v>
      </c>
    </row>
    <row r="12033" spans="1:2" x14ac:dyDescent="0.2">
      <c r="A12033">
        <v>7</v>
      </c>
      <c r="B12033" t="s">
        <v>15488</v>
      </c>
    </row>
    <row r="12034" spans="1:2" x14ac:dyDescent="0.2">
      <c r="A12034">
        <v>6</v>
      </c>
      <c r="B12034" t="s">
        <v>15489</v>
      </c>
    </row>
    <row r="12035" spans="1:2" x14ac:dyDescent="0.2">
      <c r="A12035">
        <v>3</v>
      </c>
      <c r="B12035" t="s">
        <v>15490</v>
      </c>
    </row>
    <row r="12036" spans="1:2" x14ac:dyDescent="0.2">
      <c r="A12036">
        <v>3</v>
      </c>
      <c r="B12036" t="s">
        <v>15491</v>
      </c>
    </row>
    <row r="12037" spans="1:2" x14ac:dyDescent="0.2">
      <c r="A12037">
        <v>2</v>
      </c>
      <c r="B12037" t="s">
        <v>15492</v>
      </c>
    </row>
    <row r="12038" spans="1:2" x14ac:dyDescent="0.2">
      <c r="A12038">
        <v>4</v>
      </c>
      <c r="B12038" t="s">
        <v>15493</v>
      </c>
    </row>
    <row r="12039" spans="1:2" x14ac:dyDescent="0.2">
      <c r="A12039">
        <v>6</v>
      </c>
      <c r="B12039" t="s">
        <v>15494</v>
      </c>
    </row>
    <row r="12040" spans="1:2" x14ac:dyDescent="0.2">
      <c r="A12040">
        <v>1</v>
      </c>
      <c r="B12040" t="s">
        <v>15495</v>
      </c>
    </row>
    <row r="12041" spans="1:2" x14ac:dyDescent="0.2">
      <c r="A12041">
        <v>1</v>
      </c>
      <c r="B12041" t="s">
        <v>15496</v>
      </c>
    </row>
    <row r="12042" spans="1:2" x14ac:dyDescent="0.2">
      <c r="A12042">
        <v>13</v>
      </c>
      <c r="B12042" t="s">
        <v>15497</v>
      </c>
    </row>
    <row r="12043" spans="1:2" x14ac:dyDescent="0.2">
      <c r="A12043">
        <v>17</v>
      </c>
      <c r="B12043" t="s">
        <v>15498</v>
      </c>
    </row>
    <row r="12044" spans="1:2" x14ac:dyDescent="0.2">
      <c r="A12044">
        <v>7</v>
      </c>
      <c r="B12044" t="s">
        <v>15499</v>
      </c>
    </row>
    <row r="12045" spans="1:2" x14ac:dyDescent="0.2">
      <c r="A12045">
        <v>4</v>
      </c>
      <c r="B12045" t="s">
        <v>15500</v>
      </c>
    </row>
    <row r="12046" spans="1:2" x14ac:dyDescent="0.2">
      <c r="A12046">
        <v>4</v>
      </c>
      <c r="B12046" t="s">
        <v>15501</v>
      </c>
    </row>
    <row r="12047" spans="1:2" x14ac:dyDescent="0.2">
      <c r="A12047">
        <v>2</v>
      </c>
      <c r="B12047" t="s">
        <v>15502</v>
      </c>
    </row>
    <row r="12048" spans="1:2" x14ac:dyDescent="0.2">
      <c r="A12048">
        <v>2</v>
      </c>
      <c r="B12048" t="s">
        <v>15503</v>
      </c>
    </row>
    <row r="12049" spans="1:2" x14ac:dyDescent="0.2">
      <c r="A12049">
        <v>5</v>
      </c>
      <c r="B12049" t="s">
        <v>15504</v>
      </c>
    </row>
    <row r="12050" spans="1:2" x14ac:dyDescent="0.2">
      <c r="A12050">
        <v>1</v>
      </c>
      <c r="B12050" t="s">
        <v>15505</v>
      </c>
    </row>
    <row r="12051" spans="1:2" x14ac:dyDescent="0.2">
      <c r="A12051">
        <v>7</v>
      </c>
      <c r="B12051" t="s">
        <v>15506</v>
      </c>
    </row>
    <row r="12052" spans="1:2" x14ac:dyDescent="0.2">
      <c r="A12052">
        <v>10</v>
      </c>
      <c r="B12052" t="s">
        <v>15507</v>
      </c>
    </row>
    <row r="12053" spans="1:2" x14ac:dyDescent="0.2">
      <c r="A12053">
        <v>2</v>
      </c>
      <c r="B12053" t="s">
        <v>15508</v>
      </c>
    </row>
    <row r="12054" spans="1:2" x14ac:dyDescent="0.2">
      <c r="A12054">
        <v>4</v>
      </c>
      <c r="B12054" t="s">
        <v>15509</v>
      </c>
    </row>
    <row r="12055" spans="1:2" x14ac:dyDescent="0.2">
      <c r="A12055">
        <v>2</v>
      </c>
      <c r="B12055" t="s">
        <v>15510</v>
      </c>
    </row>
    <row r="12056" spans="1:2" x14ac:dyDescent="0.2">
      <c r="A12056">
        <v>1</v>
      </c>
      <c r="B12056" t="s">
        <v>15511</v>
      </c>
    </row>
    <row r="12057" spans="1:2" x14ac:dyDescent="0.2">
      <c r="A12057">
        <v>2</v>
      </c>
      <c r="B12057" t="s">
        <v>15512</v>
      </c>
    </row>
    <row r="12058" spans="1:2" x14ac:dyDescent="0.2">
      <c r="A12058">
        <v>2</v>
      </c>
      <c r="B12058" t="s">
        <v>15513</v>
      </c>
    </row>
    <row r="12059" spans="1:2" x14ac:dyDescent="0.2">
      <c r="A12059">
        <v>6</v>
      </c>
      <c r="B12059" t="s">
        <v>15514</v>
      </c>
    </row>
    <row r="12060" spans="1:2" x14ac:dyDescent="0.2">
      <c r="A12060">
        <v>3</v>
      </c>
      <c r="B12060" t="s">
        <v>15515</v>
      </c>
    </row>
    <row r="12061" spans="1:2" x14ac:dyDescent="0.2">
      <c r="A12061">
        <v>16</v>
      </c>
      <c r="B12061" t="s">
        <v>15516</v>
      </c>
    </row>
    <row r="12062" spans="1:2" x14ac:dyDescent="0.2">
      <c r="A12062">
        <v>9</v>
      </c>
      <c r="B12062" t="s">
        <v>15517</v>
      </c>
    </row>
    <row r="12063" spans="1:2" x14ac:dyDescent="0.2">
      <c r="A12063">
        <v>6</v>
      </c>
      <c r="B12063" t="s">
        <v>15518</v>
      </c>
    </row>
    <row r="12064" spans="1:2" x14ac:dyDescent="0.2">
      <c r="A12064">
        <v>5</v>
      </c>
      <c r="B12064" t="s">
        <v>15519</v>
      </c>
    </row>
    <row r="12065" spans="1:2" x14ac:dyDescent="0.2">
      <c r="A12065">
        <v>4</v>
      </c>
      <c r="B12065" t="s">
        <v>15520</v>
      </c>
    </row>
    <row r="12066" spans="1:2" x14ac:dyDescent="0.2">
      <c r="A12066">
        <v>10</v>
      </c>
      <c r="B12066" t="s">
        <v>15521</v>
      </c>
    </row>
    <row r="12067" spans="1:2" x14ac:dyDescent="0.2">
      <c r="A12067">
        <v>1</v>
      </c>
      <c r="B12067" t="s">
        <v>15522</v>
      </c>
    </row>
    <row r="12068" spans="1:2" x14ac:dyDescent="0.2">
      <c r="A12068">
        <v>1</v>
      </c>
      <c r="B12068" t="s">
        <v>15523</v>
      </c>
    </row>
    <row r="12069" spans="1:2" x14ac:dyDescent="0.2">
      <c r="A12069">
        <v>14</v>
      </c>
      <c r="B12069" t="s">
        <v>15524</v>
      </c>
    </row>
    <row r="12070" spans="1:2" x14ac:dyDescent="0.2">
      <c r="A12070">
        <v>1</v>
      </c>
      <c r="B12070" t="s">
        <v>15525</v>
      </c>
    </row>
    <row r="12071" spans="1:2" x14ac:dyDescent="0.2">
      <c r="A12071">
        <v>1</v>
      </c>
      <c r="B12071" t="s">
        <v>15526</v>
      </c>
    </row>
    <row r="12072" spans="1:2" x14ac:dyDescent="0.2">
      <c r="A12072">
        <v>1</v>
      </c>
      <c r="B12072" t="s">
        <v>15527</v>
      </c>
    </row>
    <row r="12073" spans="1:2" x14ac:dyDescent="0.2">
      <c r="A12073">
        <v>1</v>
      </c>
      <c r="B12073" t="s">
        <v>15528</v>
      </c>
    </row>
    <row r="12074" spans="1:2" x14ac:dyDescent="0.2">
      <c r="A12074">
        <v>2</v>
      </c>
      <c r="B12074" t="s">
        <v>15529</v>
      </c>
    </row>
    <row r="12075" spans="1:2" x14ac:dyDescent="0.2">
      <c r="A12075">
        <v>1</v>
      </c>
      <c r="B12075" t="s">
        <v>15530</v>
      </c>
    </row>
    <row r="12076" spans="1:2" x14ac:dyDescent="0.2">
      <c r="A12076">
        <v>2</v>
      </c>
      <c r="B12076" t="s">
        <v>15531</v>
      </c>
    </row>
    <row r="12077" spans="1:2" x14ac:dyDescent="0.2">
      <c r="A12077">
        <v>3</v>
      </c>
      <c r="B12077" t="s">
        <v>15532</v>
      </c>
    </row>
    <row r="12078" spans="1:2" x14ac:dyDescent="0.2">
      <c r="A12078">
        <v>24</v>
      </c>
      <c r="B12078" t="s">
        <v>15533</v>
      </c>
    </row>
    <row r="12079" spans="1:2" x14ac:dyDescent="0.2">
      <c r="A12079">
        <v>1</v>
      </c>
      <c r="B12079" t="s">
        <v>15534</v>
      </c>
    </row>
    <row r="12080" spans="1:2" x14ac:dyDescent="0.2">
      <c r="A12080">
        <v>9</v>
      </c>
      <c r="B12080" t="s">
        <v>15535</v>
      </c>
    </row>
    <row r="12081" spans="1:2" x14ac:dyDescent="0.2">
      <c r="A12081">
        <v>5</v>
      </c>
      <c r="B12081" t="s">
        <v>15536</v>
      </c>
    </row>
    <row r="12082" spans="1:2" x14ac:dyDescent="0.2">
      <c r="A12082">
        <v>47</v>
      </c>
      <c r="B12082" t="s">
        <v>15537</v>
      </c>
    </row>
    <row r="12083" spans="1:2" x14ac:dyDescent="0.2">
      <c r="A12083">
        <v>8</v>
      </c>
      <c r="B12083" t="s">
        <v>15538</v>
      </c>
    </row>
    <row r="12084" spans="1:2" x14ac:dyDescent="0.2">
      <c r="A12084">
        <v>27</v>
      </c>
      <c r="B12084" t="s">
        <v>15539</v>
      </c>
    </row>
    <row r="12085" spans="1:2" x14ac:dyDescent="0.2">
      <c r="A12085">
        <v>19</v>
      </c>
      <c r="B12085" t="s">
        <v>15540</v>
      </c>
    </row>
    <row r="12086" spans="1:2" x14ac:dyDescent="0.2">
      <c r="A12086">
        <v>2</v>
      </c>
      <c r="B12086" t="s">
        <v>15541</v>
      </c>
    </row>
    <row r="12087" spans="1:2" x14ac:dyDescent="0.2">
      <c r="A12087">
        <v>117</v>
      </c>
      <c r="B12087" t="s">
        <v>15542</v>
      </c>
    </row>
    <row r="12088" spans="1:2" x14ac:dyDescent="0.2">
      <c r="A12088">
        <v>65</v>
      </c>
      <c r="B12088" t="s">
        <v>15543</v>
      </c>
    </row>
    <row r="12089" spans="1:2" x14ac:dyDescent="0.2">
      <c r="A12089">
        <v>10</v>
      </c>
      <c r="B12089" t="s">
        <v>15544</v>
      </c>
    </row>
    <row r="12090" spans="1:2" x14ac:dyDescent="0.2">
      <c r="A12090">
        <v>1</v>
      </c>
      <c r="B12090" t="s">
        <v>15545</v>
      </c>
    </row>
    <row r="12091" spans="1:2" x14ac:dyDescent="0.2">
      <c r="A12091">
        <v>4</v>
      </c>
      <c r="B12091" t="s">
        <v>15546</v>
      </c>
    </row>
    <row r="12092" spans="1:2" x14ac:dyDescent="0.2">
      <c r="A12092">
        <v>3</v>
      </c>
      <c r="B12092" t="s">
        <v>15547</v>
      </c>
    </row>
    <row r="12093" spans="1:2" x14ac:dyDescent="0.2">
      <c r="A12093">
        <v>16</v>
      </c>
      <c r="B12093" t="s">
        <v>15548</v>
      </c>
    </row>
    <row r="12094" spans="1:2" x14ac:dyDescent="0.2">
      <c r="A12094">
        <v>1</v>
      </c>
      <c r="B12094" t="s">
        <v>15549</v>
      </c>
    </row>
    <row r="12095" spans="1:2" x14ac:dyDescent="0.2">
      <c r="A12095">
        <v>13</v>
      </c>
      <c r="B12095" t="s">
        <v>15550</v>
      </c>
    </row>
    <row r="12096" spans="1:2" x14ac:dyDescent="0.2">
      <c r="A12096">
        <v>13</v>
      </c>
      <c r="B12096" t="s">
        <v>15551</v>
      </c>
    </row>
    <row r="12097" spans="1:2" x14ac:dyDescent="0.2">
      <c r="A12097">
        <v>4</v>
      </c>
      <c r="B12097" t="s">
        <v>15552</v>
      </c>
    </row>
    <row r="12098" spans="1:2" x14ac:dyDescent="0.2">
      <c r="A12098">
        <v>38</v>
      </c>
      <c r="B12098" t="s">
        <v>15553</v>
      </c>
    </row>
    <row r="12099" spans="1:2" x14ac:dyDescent="0.2">
      <c r="A12099">
        <v>14</v>
      </c>
      <c r="B12099" t="s">
        <v>15554</v>
      </c>
    </row>
    <row r="12100" spans="1:2" x14ac:dyDescent="0.2">
      <c r="A12100">
        <v>5</v>
      </c>
      <c r="B12100" t="s">
        <v>15555</v>
      </c>
    </row>
    <row r="12101" spans="1:2" x14ac:dyDescent="0.2">
      <c r="A12101">
        <v>16</v>
      </c>
      <c r="B12101" t="s">
        <v>15556</v>
      </c>
    </row>
    <row r="12102" spans="1:2" x14ac:dyDescent="0.2">
      <c r="A12102">
        <v>11</v>
      </c>
      <c r="B12102" t="s">
        <v>15557</v>
      </c>
    </row>
    <row r="12103" spans="1:2" x14ac:dyDescent="0.2">
      <c r="A12103">
        <v>19</v>
      </c>
      <c r="B12103" t="s">
        <v>15558</v>
      </c>
    </row>
    <row r="12104" spans="1:2" x14ac:dyDescent="0.2">
      <c r="A12104">
        <v>4</v>
      </c>
      <c r="B12104" t="s">
        <v>15559</v>
      </c>
    </row>
    <row r="12105" spans="1:2" x14ac:dyDescent="0.2">
      <c r="A12105">
        <v>5</v>
      </c>
      <c r="B12105" t="s">
        <v>15560</v>
      </c>
    </row>
    <row r="12106" spans="1:2" x14ac:dyDescent="0.2">
      <c r="A12106">
        <v>10</v>
      </c>
      <c r="B12106" t="s">
        <v>15561</v>
      </c>
    </row>
    <row r="12107" spans="1:2" x14ac:dyDescent="0.2">
      <c r="A12107">
        <v>13</v>
      </c>
      <c r="B12107" t="s">
        <v>15562</v>
      </c>
    </row>
    <row r="12108" spans="1:2" x14ac:dyDescent="0.2">
      <c r="A12108">
        <v>2</v>
      </c>
      <c r="B12108" t="s">
        <v>15563</v>
      </c>
    </row>
    <row r="12109" spans="1:2" x14ac:dyDescent="0.2">
      <c r="A12109">
        <v>2</v>
      </c>
      <c r="B12109" t="s">
        <v>15564</v>
      </c>
    </row>
    <row r="12110" spans="1:2" x14ac:dyDescent="0.2">
      <c r="A12110">
        <v>45</v>
      </c>
      <c r="B12110" t="s">
        <v>15565</v>
      </c>
    </row>
    <row r="12111" spans="1:2" x14ac:dyDescent="0.2">
      <c r="A12111">
        <v>3</v>
      </c>
      <c r="B12111" t="s">
        <v>15566</v>
      </c>
    </row>
    <row r="12112" spans="1:2" x14ac:dyDescent="0.2">
      <c r="A12112">
        <v>25</v>
      </c>
      <c r="B12112" t="s">
        <v>740</v>
      </c>
    </row>
    <row r="12113" spans="1:2" x14ac:dyDescent="0.2">
      <c r="A12113">
        <v>3</v>
      </c>
      <c r="B12113" t="s">
        <v>15567</v>
      </c>
    </row>
    <row r="12114" spans="1:2" x14ac:dyDescent="0.2">
      <c r="A12114">
        <v>2</v>
      </c>
      <c r="B12114" t="s">
        <v>15568</v>
      </c>
    </row>
    <row r="12115" spans="1:2" x14ac:dyDescent="0.2">
      <c r="A12115">
        <v>23</v>
      </c>
      <c r="B12115" t="s">
        <v>15569</v>
      </c>
    </row>
    <row r="12116" spans="1:2" x14ac:dyDescent="0.2">
      <c r="A12116">
        <v>38</v>
      </c>
      <c r="B12116" t="s">
        <v>15570</v>
      </c>
    </row>
    <row r="12117" spans="1:2" x14ac:dyDescent="0.2">
      <c r="A12117">
        <v>2</v>
      </c>
      <c r="B12117" t="s">
        <v>15571</v>
      </c>
    </row>
    <row r="12118" spans="1:2" x14ac:dyDescent="0.2">
      <c r="A12118">
        <v>10</v>
      </c>
      <c r="B12118" t="s">
        <v>15572</v>
      </c>
    </row>
    <row r="12119" spans="1:2" x14ac:dyDescent="0.2">
      <c r="A12119">
        <v>11</v>
      </c>
      <c r="B12119" t="s">
        <v>15573</v>
      </c>
    </row>
    <row r="12120" spans="1:2" x14ac:dyDescent="0.2">
      <c r="A12120">
        <v>1</v>
      </c>
      <c r="B12120" t="s">
        <v>15574</v>
      </c>
    </row>
    <row r="12121" spans="1:2" x14ac:dyDescent="0.2">
      <c r="A12121">
        <v>8</v>
      </c>
      <c r="B12121" t="s">
        <v>15575</v>
      </c>
    </row>
    <row r="12122" spans="1:2" x14ac:dyDescent="0.2">
      <c r="A12122">
        <v>1</v>
      </c>
      <c r="B12122" t="s">
        <v>15576</v>
      </c>
    </row>
    <row r="12123" spans="1:2" x14ac:dyDescent="0.2">
      <c r="A12123">
        <v>1</v>
      </c>
      <c r="B12123" t="s">
        <v>15577</v>
      </c>
    </row>
    <row r="12124" spans="1:2" x14ac:dyDescent="0.2">
      <c r="A12124">
        <v>2</v>
      </c>
      <c r="B12124" t="s">
        <v>15578</v>
      </c>
    </row>
    <row r="12125" spans="1:2" x14ac:dyDescent="0.2">
      <c r="A12125">
        <v>39</v>
      </c>
      <c r="B12125" t="s">
        <v>2191</v>
      </c>
    </row>
    <row r="12126" spans="1:2" x14ac:dyDescent="0.2">
      <c r="A12126">
        <v>14</v>
      </c>
      <c r="B12126" t="s">
        <v>15579</v>
      </c>
    </row>
    <row r="12127" spans="1:2" x14ac:dyDescent="0.2">
      <c r="A12127">
        <v>14</v>
      </c>
      <c r="B12127" t="s">
        <v>15580</v>
      </c>
    </row>
    <row r="12128" spans="1:2" x14ac:dyDescent="0.2">
      <c r="A12128">
        <v>18</v>
      </c>
      <c r="B12128" t="s">
        <v>15581</v>
      </c>
    </row>
    <row r="12129" spans="1:2" x14ac:dyDescent="0.2">
      <c r="A12129">
        <v>5</v>
      </c>
      <c r="B12129" t="s">
        <v>15582</v>
      </c>
    </row>
    <row r="12130" spans="1:2" x14ac:dyDescent="0.2">
      <c r="A12130">
        <v>86</v>
      </c>
      <c r="B12130" t="s">
        <v>15583</v>
      </c>
    </row>
    <row r="12131" spans="1:2" x14ac:dyDescent="0.2">
      <c r="A12131">
        <v>33</v>
      </c>
      <c r="B12131" t="s">
        <v>15584</v>
      </c>
    </row>
    <row r="12132" spans="1:2" x14ac:dyDescent="0.2">
      <c r="A12132">
        <v>35</v>
      </c>
      <c r="B12132" t="s">
        <v>15585</v>
      </c>
    </row>
    <row r="12133" spans="1:2" x14ac:dyDescent="0.2">
      <c r="A12133">
        <v>3</v>
      </c>
      <c r="B12133" t="s">
        <v>15586</v>
      </c>
    </row>
    <row r="12134" spans="1:2" x14ac:dyDescent="0.2">
      <c r="A12134">
        <v>29</v>
      </c>
      <c r="B12134" t="s">
        <v>15587</v>
      </c>
    </row>
    <row r="12135" spans="1:2" x14ac:dyDescent="0.2">
      <c r="A12135">
        <v>1</v>
      </c>
      <c r="B12135" t="s">
        <v>15588</v>
      </c>
    </row>
    <row r="12136" spans="1:2" x14ac:dyDescent="0.2">
      <c r="A12136">
        <v>2</v>
      </c>
      <c r="B12136" t="s">
        <v>15589</v>
      </c>
    </row>
    <row r="12137" spans="1:2" x14ac:dyDescent="0.2">
      <c r="A12137">
        <v>4</v>
      </c>
      <c r="B12137" t="s">
        <v>15590</v>
      </c>
    </row>
    <row r="12138" spans="1:2" x14ac:dyDescent="0.2">
      <c r="A12138">
        <v>1</v>
      </c>
      <c r="B12138" t="s">
        <v>15591</v>
      </c>
    </row>
    <row r="12139" spans="1:2" x14ac:dyDescent="0.2">
      <c r="A12139">
        <v>2</v>
      </c>
      <c r="B12139" t="s">
        <v>15592</v>
      </c>
    </row>
    <row r="12140" spans="1:2" x14ac:dyDescent="0.2">
      <c r="A12140">
        <v>2</v>
      </c>
      <c r="B12140" t="s">
        <v>15593</v>
      </c>
    </row>
    <row r="12141" spans="1:2" x14ac:dyDescent="0.2">
      <c r="A12141">
        <v>1</v>
      </c>
      <c r="B12141" t="s">
        <v>15594</v>
      </c>
    </row>
    <row r="12142" spans="1:2" x14ac:dyDescent="0.2">
      <c r="A12142">
        <v>8</v>
      </c>
      <c r="B12142" t="s">
        <v>15595</v>
      </c>
    </row>
    <row r="12143" spans="1:2" x14ac:dyDescent="0.2">
      <c r="A12143">
        <v>16</v>
      </c>
      <c r="B12143" t="s">
        <v>15596</v>
      </c>
    </row>
    <row r="12144" spans="1:2" x14ac:dyDescent="0.2">
      <c r="A12144">
        <v>2</v>
      </c>
      <c r="B12144" t="s">
        <v>15597</v>
      </c>
    </row>
    <row r="12145" spans="1:2" x14ac:dyDescent="0.2">
      <c r="A12145">
        <v>9</v>
      </c>
      <c r="B12145" t="s">
        <v>15598</v>
      </c>
    </row>
    <row r="12146" spans="1:2" x14ac:dyDescent="0.2">
      <c r="A12146">
        <v>11</v>
      </c>
      <c r="B12146" t="s">
        <v>15599</v>
      </c>
    </row>
    <row r="12147" spans="1:2" x14ac:dyDescent="0.2">
      <c r="A12147">
        <v>20</v>
      </c>
      <c r="B12147" t="s">
        <v>15600</v>
      </c>
    </row>
    <row r="12148" spans="1:2" x14ac:dyDescent="0.2">
      <c r="A12148">
        <v>1</v>
      </c>
      <c r="B12148" t="s">
        <v>15601</v>
      </c>
    </row>
    <row r="12149" spans="1:2" x14ac:dyDescent="0.2">
      <c r="A12149">
        <v>6</v>
      </c>
      <c r="B12149" t="s">
        <v>2317</v>
      </c>
    </row>
    <row r="12150" spans="1:2" x14ac:dyDescent="0.2">
      <c r="A12150">
        <v>4</v>
      </c>
      <c r="B12150" t="s">
        <v>15602</v>
      </c>
    </row>
    <row r="12151" spans="1:2" x14ac:dyDescent="0.2">
      <c r="A12151">
        <v>5</v>
      </c>
      <c r="B12151" t="s">
        <v>15603</v>
      </c>
    </row>
    <row r="12152" spans="1:2" x14ac:dyDescent="0.2">
      <c r="A12152">
        <v>2</v>
      </c>
      <c r="B12152" t="s">
        <v>15604</v>
      </c>
    </row>
    <row r="12153" spans="1:2" x14ac:dyDescent="0.2">
      <c r="A12153">
        <v>1</v>
      </c>
      <c r="B12153" t="s">
        <v>15605</v>
      </c>
    </row>
    <row r="12154" spans="1:2" x14ac:dyDescent="0.2">
      <c r="A12154">
        <v>15</v>
      </c>
      <c r="B12154" t="s">
        <v>15606</v>
      </c>
    </row>
    <row r="12155" spans="1:2" x14ac:dyDescent="0.2">
      <c r="A12155">
        <v>1</v>
      </c>
      <c r="B12155" t="s">
        <v>15607</v>
      </c>
    </row>
    <row r="12156" spans="1:2" x14ac:dyDescent="0.2">
      <c r="A12156">
        <v>1</v>
      </c>
      <c r="B12156" t="s">
        <v>15608</v>
      </c>
    </row>
    <row r="12157" spans="1:2" x14ac:dyDescent="0.2">
      <c r="A12157">
        <v>7</v>
      </c>
      <c r="B12157" t="s">
        <v>15609</v>
      </c>
    </row>
    <row r="12158" spans="1:2" x14ac:dyDescent="0.2">
      <c r="A12158">
        <v>27</v>
      </c>
      <c r="B12158" t="s">
        <v>15610</v>
      </c>
    </row>
    <row r="12159" spans="1:2" x14ac:dyDescent="0.2">
      <c r="A12159">
        <v>2</v>
      </c>
      <c r="B12159" t="s">
        <v>15611</v>
      </c>
    </row>
    <row r="12160" spans="1:2" x14ac:dyDescent="0.2">
      <c r="A12160">
        <v>10</v>
      </c>
      <c r="B12160" t="s">
        <v>15612</v>
      </c>
    </row>
    <row r="12161" spans="1:2" x14ac:dyDescent="0.2">
      <c r="A12161">
        <v>49</v>
      </c>
      <c r="B12161" t="s">
        <v>15613</v>
      </c>
    </row>
    <row r="12162" spans="1:2" x14ac:dyDescent="0.2">
      <c r="A12162">
        <v>2</v>
      </c>
      <c r="B12162" t="s">
        <v>15614</v>
      </c>
    </row>
    <row r="12163" spans="1:2" x14ac:dyDescent="0.2">
      <c r="A12163">
        <v>6</v>
      </c>
      <c r="B12163" t="s">
        <v>15615</v>
      </c>
    </row>
    <row r="12164" spans="1:2" x14ac:dyDescent="0.2">
      <c r="A12164">
        <v>1</v>
      </c>
      <c r="B12164" t="s">
        <v>15616</v>
      </c>
    </row>
    <row r="12165" spans="1:2" x14ac:dyDescent="0.2">
      <c r="A12165">
        <v>32</v>
      </c>
      <c r="B12165" t="s">
        <v>15617</v>
      </c>
    </row>
    <row r="12166" spans="1:2" x14ac:dyDescent="0.2">
      <c r="A12166">
        <v>4</v>
      </c>
      <c r="B12166" t="s">
        <v>15618</v>
      </c>
    </row>
    <row r="12167" spans="1:2" x14ac:dyDescent="0.2">
      <c r="A12167">
        <v>1</v>
      </c>
      <c r="B12167" t="s">
        <v>15619</v>
      </c>
    </row>
    <row r="12168" spans="1:2" x14ac:dyDescent="0.2">
      <c r="A12168">
        <v>458</v>
      </c>
      <c r="B12168" t="s">
        <v>15620</v>
      </c>
    </row>
    <row r="12169" spans="1:2" x14ac:dyDescent="0.2">
      <c r="A12169">
        <v>2</v>
      </c>
      <c r="B12169" t="s">
        <v>15621</v>
      </c>
    </row>
    <row r="12170" spans="1:2" x14ac:dyDescent="0.2">
      <c r="A12170">
        <v>3</v>
      </c>
      <c r="B12170" t="s">
        <v>15622</v>
      </c>
    </row>
    <row r="12171" spans="1:2" x14ac:dyDescent="0.2">
      <c r="A12171">
        <v>4</v>
      </c>
      <c r="B12171" t="s">
        <v>15623</v>
      </c>
    </row>
    <row r="12172" spans="1:2" x14ac:dyDescent="0.2">
      <c r="A12172">
        <v>19</v>
      </c>
      <c r="B12172" t="s">
        <v>15624</v>
      </c>
    </row>
    <row r="12173" spans="1:2" x14ac:dyDescent="0.2">
      <c r="A12173">
        <v>1</v>
      </c>
      <c r="B12173" t="s">
        <v>15625</v>
      </c>
    </row>
    <row r="12174" spans="1:2" x14ac:dyDescent="0.2">
      <c r="A12174">
        <v>9</v>
      </c>
      <c r="B12174" t="s">
        <v>15626</v>
      </c>
    </row>
    <row r="12175" spans="1:2" x14ac:dyDescent="0.2">
      <c r="A12175">
        <v>4</v>
      </c>
      <c r="B12175" t="s">
        <v>15627</v>
      </c>
    </row>
    <row r="12176" spans="1:2" x14ac:dyDescent="0.2">
      <c r="A12176">
        <v>62</v>
      </c>
      <c r="B12176" t="s">
        <v>15628</v>
      </c>
    </row>
    <row r="12177" spans="1:2" x14ac:dyDescent="0.2">
      <c r="A12177">
        <v>8</v>
      </c>
      <c r="B12177" t="s">
        <v>15629</v>
      </c>
    </row>
    <row r="12178" spans="1:2" x14ac:dyDescent="0.2">
      <c r="A12178">
        <v>6</v>
      </c>
      <c r="B12178" t="s">
        <v>15630</v>
      </c>
    </row>
    <row r="12179" spans="1:2" x14ac:dyDescent="0.2">
      <c r="A12179">
        <v>15</v>
      </c>
      <c r="B12179" t="s">
        <v>15631</v>
      </c>
    </row>
    <row r="12180" spans="1:2" x14ac:dyDescent="0.2">
      <c r="A12180">
        <v>62</v>
      </c>
      <c r="B12180" t="s">
        <v>15632</v>
      </c>
    </row>
    <row r="12181" spans="1:2" x14ac:dyDescent="0.2">
      <c r="A12181">
        <v>26</v>
      </c>
      <c r="B12181" t="s">
        <v>15633</v>
      </c>
    </row>
    <row r="12182" spans="1:2" x14ac:dyDescent="0.2">
      <c r="A12182">
        <v>63</v>
      </c>
      <c r="B12182" t="s">
        <v>2725</v>
      </c>
    </row>
    <row r="12183" spans="1:2" x14ac:dyDescent="0.2">
      <c r="A12183">
        <v>6</v>
      </c>
      <c r="B12183" t="s">
        <v>15634</v>
      </c>
    </row>
    <row r="12184" spans="1:2" x14ac:dyDescent="0.2">
      <c r="A12184">
        <v>55</v>
      </c>
      <c r="B12184" t="s">
        <v>2072</v>
      </c>
    </row>
    <row r="12185" spans="1:2" x14ac:dyDescent="0.2">
      <c r="A12185">
        <v>113</v>
      </c>
      <c r="B12185" t="s">
        <v>15635</v>
      </c>
    </row>
    <row r="12186" spans="1:2" x14ac:dyDescent="0.2">
      <c r="A12186">
        <v>39</v>
      </c>
      <c r="B12186" t="s">
        <v>15636</v>
      </c>
    </row>
    <row r="12187" spans="1:2" x14ac:dyDescent="0.2">
      <c r="A12187">
        <v>11</v>
      </c>
      <c r="B12187" t="s">
        <v>15637</v>
      </c>
    </row>
    <row r="12188" spans="1:2" x14ac:dyDescent="0.2">
      <c r="A12188">
        <v>49</v>
      </c>
      <c r="B12188" t="s">
        <v>15638</v>
      </c>
    </row>
    <row r="12189" spans="1:2" x14ac:dyDescent="0.2">
      <c r="A12189">
        <v>15</v>
      </c>
      <c r="B12189" t="s">
        <v>15639</v>
      </c>
    </row>
    <row r="12190" spans="1:2" x14ac:dyDescent="0.2">
      <c r="A12190">
        <v>16</v>
      </c>
      <c r="B12190" t="s">
        <v>15640</v>
      </c>
    </row>
    <row r="12191" spans="1:2" x14ac:dyDescent="0.2">
      <c r="A12191">
        <v>68</v>
      </c>
      <c r="B12191" t="s">
        <v>902</v>
      </c>
    </row>
    <row r="12192" spans="1:2" x14ac:dyDescent="0.2">
      <c r="A12192">
        <v>145</v>
      </c>
      <c r="B12192" t="s">
        <v>15641</v>
      </c>
    </row>
    <row r="12193" spans="1:2" x14ac:dyDescent="0.2">
      <c r="A12193">
        <v>1</v>
      </c>
      <c r="B12193" t="s">
        <v>15642</v>
      </c>
    </row>
    <row r="12194" spans="1:2" x14ac:dyDescent="0.2">
      <c r="A12194">
        <v>1</v>
      </c>
      <c r="B12194" t="s">
        <v>15643</v>
      </c>
    </row>
    <row r="12195" spans="1:2" x14ac:dyDescent="0.2">
      <c r="A12195">
        <v>1</v>
      </c>
      <c r="B12195" t="s">
        <v>15644</v>
      </c>
    </row>
    <row r="12196" spans="1:2" x14ac:dyDescent="0.2">
      <c r="A12196">
        <v>2</v>
      </c>
      <c r="B12196" t="s">
        <v>15645</v>
      </c>
    </row>
    <row r="12197" spans="1:2" x14ac:dyDescent="0.2">
      <c r="A12197">
        <v>8</v>
      </c>
      <c r="B12197" t="s">
        <v>15646</v>
      </c>
    </row>
    <row r="12198" spans="1:2" x14ac:dyDescent="0.2">
      <c r="A12198">
        <v>5</v>
      </c>
      <c r="B12198" t="s">
        <v>15647</v>
      </c>
    </row>
    <row r="12199" spans="1:2" x14ac:dyDescent="0.2">
      <c r="A12199">
        <v>11</v>
      </c>
      <c r="B12199" t="s">
        <v>15648</v>
      </c>
    </row>
    <row r="12200" spans="1:2" x14ac:dyDescent="0.2">
      <c r="A12200">
        <v>9</v>
      </c>
      <c r="B12200" t="s">
        <v>15649</v>
      </c>
    </row>
    <row r="12201" spans="1:2" x14ac:dyDescent="0.2">
      <c r="A12201">
        <v>77</v>
      </c>
      <c r="B12201" t="s">
        <v>15650</v>
      </c>
    </row>
    <row r="12202" spans="1:2" x14ac:dyDescent="0.2">
      <c r="A12202">
        <v>31</v>
      </c>
      <c r="B12202" t="s">
        <v>15651</v>
      </c>
    </row>
    <row r="12203" spans="1:2" x14ac:dyDescent="0.2">
      <c r="A12203">
        <v>1</v>
      </c>
      <c r="B12203" t="s">
        <v>15652</v>
      </c>
    </row>
    <row r="12204" spans="1:2" x14ac:dyDescent="0.2">
      <c r="A12204">
        <v>30</v>
      </c>
      <c r="B12204" t="s">
        <v>15653</v>
      </c>
    </row>
    <row r="12205" spans="1:2" x14ac:dyDescent="0.2">
      <c r="A12205">
        <v>13</v>
      </c>
      <c r="B12205" t="s">
        <v>15654</v>
      </c>
    </row>
    <row r="12206" spans="1:2" x14ac:dyDescent="0.2">
      <c r="A12206">
        <v>4</v>
      </c>
      <c r="B12206" t="s">
        <v>15655</v>
      </c>
    </row>
    <row r="12207" spans="1:2" x14ac:dyDescent="0.2">
      <c r="A12207">
        <v>1</v>
      </c>
      <c r="B12207" t="s">
        <v>15656</v>
      </c>
    </row>
    <row r="12208" spans="1:2" x14ac:dyDescent="0.2">
      <c r="A12208">
        <v>4</v>
      </c>
      <c r="B12208" t="s">
        <v>15657</v>
      </c>
    </row>
    <row r="12209" spans="1:2" x14ac:dyDescent="0.2">
      <c r="A12209">
        <v>9</v>
      </c>
      <c r="B12209" t="s">
        <v>15658</v>
      </c>
    </row>
    <row r="12210" spans="1:2" x14ac:dyDescent="0.2">
      <c r="A12210">
        <v>1</v>
      </c>
      <c r="B12210" t="s">
        <v>15659</v>
      </c>
    </row>
    <row r="12211" spans="1:2" x14ac:dyDescent="0.2">
      <c r="A12211">
        <v>5</v>
      </c>
      <c r="B12211" t="s">
        <v>15660</v>
      </c>
    </row>
    <row r="12212" spans="1:2" x14ac:dyDescent="0.2">
      <c r="A12212">
        <v>10</v>
      </c>
      <c r="B12212" t="s">
        <v>15661</v>
      </c>
    </row>
    <row r="12213" spans="1:2" x14ac:dyDescent="0.2">
      <c r="A12213">
        <v>10</v>
      </c>
      <c r="B12213" t="s">
        <v>15662</v>
      </c>
    </row>
    <row r="12214" spans="1:2" x14ac:dyDescent="0.2">
      <c r="A12214">
        <v>3</v>
      </c>
      <c r="B12214" t="s">
        <v>15663</v>
      </c>
    </row>
    <row r="12215" spans="1:2" x14ac:dyDescent="0.2">
      <c r="A12215">
        <v>6</v>
      </c>
      <c r="B12215" t="s">
        <v>15664</v>
      </c>
    </row>
    <row r="12216" spans="1:2" x14ac:dyDescent="0.2">
      <c r="A12216">
        <v>6</v>
      </c>
      <c r="B12216" t="s">
        <v>15665</v>
      </c>
    </row>
    <row r="12217" spans="1:2" x14ac:dyDescent="0.2">
      <c r="A12217">
        <v>10</v>
      </c>
      <c r="B12217" t="s">
        <v>15666</v>
      </c>
    </row>
    <row r="12218" spans="1:2" x14ac:dyDescent="0.2">
      <c r="A12218">
        <v>4</v>
      </c>
      <c r="B12218" t="s">
        <v>15667</v>
      </c>
    </row>
    <row r="12219" spans="1:2" x14ac:dyDescent="0.2">
      <c r="A12219">
        <v>8</v>
      </c>
      <c r="B12219" t="s">
        <v>15668</v>
      </c>
    </row>
    <row r="12220" spans="1:2" x14ac:dyDescent="0.2">
      <c r="A12220">
        <v>1</v>
      </c>
      <c r="B12220" t="s">
        <v>15669</v>
      </c>
    </row>
    <row r="12221" spans="1:2" x14ac:dyDescent="0.2">
      <c r="A12221">
        <v>2</v>
      </c>
      <c r="B12221" t="s">
        <v>15670</v>
      </c>
    </row>
    <row r="12222" spans="1:2" x14ac:dyDescent="0.2">
      <c r="A12222">
        <v>1</v>
      </c>
      <c r="B12222" t="s">
        <v>15671</v>
      </c>
    </row>
    <row r="12223" spans="1:2" x14ac:dyDescent="0.2">
      <c r="A12223">
        <v>7</v>
      </c>
      <c r="B12223" t="s">
        <v>15672</v>
      </c>
    </row>
    <row r="12224" spans="1:2" x14ac:dyDescent="0.2">
      <c r="A12224">
        <v>7</v>
      </c>
      <c r="B12224" t="s">
        <v>15673</v>
      </c>
    </row>
    <row r="12225" spans="1:2" x14ac:dyDescent="0.2">
      <c r="A12225">
        <v>20</v>
      </c>
      <c r="B12225" t="s">
        <v>15674</v>
      </c>
    </row>
    <row r="12226" spans="1:2" x14ac:dyDescent="0.2">
      <c r="A12226">
        <v>9</v>
      </c>
      <c r="B12226" t="s">
        <v>15675</v>
      </c>
    </row>
    <row r="12227" spans="1:2" x14ac:dyDescent="0.2">
      <c r="A12227">
        <v>1</v>
      </c>
      <c r="B12227" t="s">
        <v>15676</v>
      </c>
    </row>
    <row r="12228" spans="1:2" x14ac:dyDescent="0.2">
      <c r="A12228">
        <v>1</v>
      </c>
      <c r="B12228" t="s">
        <v>15677</v>
      </c>
    </row>
    <row r="12229" spans="1:2" x14ac:dyDescent="0.2">
      <c r="A12229">
        <v>1</v>
      </c>
      <c r="B12229" t="s">
        <v>15678</v>
      </c>
    </row>
    <row r="12230" spans="1:2" x14ac:dyDescent="0.2">
      <c r="A12230">
        <v>1</v>
      </c>
      <c r="B12230" t="s">
        <v>15679</v>
      </c>
    </row>
    <row r="12231" spans="1:2" x14ac:dyDescent="0.2">
      <c r="A12231">
        <v>1</v>
      </c>
      <c r="B12231" t="s">
        <v>15680</v>
      </c>
    </row>
    <row r="12232" spans="1:2" x14ac:dyDescent="0.2">
      <c r="A12232">
        <v>1</v>
      </c>
      <c r="B12232" t="s">
        <v>15681</v>
      </c>
    </row>
    <row r="12233" spans="1:2" x14ac:dyDescent="0.2">
      <c r="A12233">
        <v>1</v>
      </c>
      <c r="B12233" t="s">
        <v>15682</v>
      </c>
    </row>
    <row r="12234" spans="1:2" x14ac:dyDescent="0.2">
      <c r="A12234">
        <v>3</v>
      </c>
      <c r="B12234" t="s">
        <v>15683</v>
      </c>
    </row>
    <row r="12235" spans="1:2" x14ac:dyDescent="0.2">
      <c r="A12235">
        <v>10</v>
      </c>
      <c r="B12235" t="s">
        <v>15684</v>
      </c>
    </row>
    <row r="12236" spans="1:2" x14ac:dyDescent="0.2">
      <c r="A12236">
        <v>8</v>
      </c>
      <c r="B12236" t="s">
        <v>15685</v>
      </c>
    </row>
    <row r="12237" spans="1:2" x14ac:dyDescent="0.2">
      <c r="A12237">
        <v>21</v>
      </c>
      <c r="B12237" t="s">
        <v>15686</v>
      </c>
    </row>
    <row r="12238" spans="1:2" x14ac:dyDescent="0.2">
      <c r="A12238">
        <v>2</v>
      </c>
      <c r="B12238" t="s">
        <v>15687</v>
      </c>
    </row>
    <row r="12239" spans="1:2" x14ac:dyDescent="0.2">
      <c r="A12239">
        <v>2</v>
      </c>
      <c r="B12239" t="s">
        <v>15688</v>
      </c>
    </row>
    <row r="12240" spans="1:2" x14ac:dyDescent="0.2">
      <c r="A12240">
        <v>21</v>
      </c>
      <c r="B12240" t="s">
        <v>15689</v>
      </c>
    </row>
    <row r="12241" spans="1:2" x14ac:dyDescent="0.2">
      <c r="A12241">
        <v>1</v>
      </c>
      <c r="B12241" t="s">
        <v>15690</v>
      </c>
    </row>
    <row r="12242" spans="1:2" x14ac:dyDescent="0.2">
      <c r="A12242">
        <v>1</v>
      </c>
      <c r="B12242" t="s">
        <v>15691</v>
      </c>
    </row>
    <row r="12243" spans="1:2" x14ac:dyDescent="0.2">
      <c r="A12243">
        <v>2</v>
      </c>
      <c r="B12243" t="s">
        <v>15692</v>
      </c>
    </row>
    <row r="12244" spans="1:2" x14ac:dyDescent="0.2">
      <c r="A12244">
        <v>10</v>
      </c>
      <c r="B12244" t="s">
        <v>15693</v>
      </c>
    </row>
    <row r="12245" spans="1:2" x14ac:dyDescent="0.2">
      <c r="A12245">
        <v>19</v>
      </c>
      <c r="B12245" t="s">
        <v>15694</v>
      </c>
    </row>
    <row r="12246" spans="1:2" x14ac:dyDescent="0.2">
      <c r="A12246">
        <v>16</v>
      </c>
      <c r="B12246" t="s">
        <v>15695</v>
      </c>
    </row>
    <row r="12247" spans="1:2" x14ac:dyDescent="0.2">
      <c r="A12247">
        <v>7</v>
      </c>
      <c r="B12247" t="s">
        <v>15696</v>
      </c>
    </row>
    <row r="12248" spans="1:2" x14ac:dyDescent="0.2">
      <c r="A12248">
        <v>3</v>
      </c>
      <c r="B12248" t="s">
        <v>15697</v>
      </c>
    </row>
    <row r="12249" spans="1:2" x14ac:dyDescent="0.2">
      <c r="A12249">
        <v>24</v>
      </c>
      <c r="B12249" t="s">
        <v>15698</v>
      </c>
    </row>
    <row r="12250" spans="1:2" x14ac:dyDescent="0.2">
      <c r="A12250">
        <v>165</v>
      </c>
      <c r="B12250" t="s">
        <v>15699</v>
      </c>
    </row>
    <row r="12251" spans="1:2" x14ac:dyDescent="0.2">
      <c r="A12251">
        <v>9</v>
      </c>
      <c r="B12251" t="s">
        <v>15700</v>
      </c>
    </row>
    <row r="12252" spans="1:2" x14ac:dyDescent="0.2">
      <c r="A12252">
        <v>2</v>
      </c>
      <c r="B12252" t="s">
        <v>15701</v>
      </c>
    </row>
    <row r="12253" spans="1:2" x14ac:dyDescent="0.2">
      <c r="A12253">
        <v>7</v>
      </c>
      <c r="B12253" t="s">
        <v>15702</v>
      </c>
    </row>
    <row r="12254" spans="1:2" x14ac:dyDescent="0.2">
      <c r="A12254">
        <v>2</v>
      </c>
      <c r="B12254" t="s">
        <v>15703</v>
      </c>
    </row>
    <row r="12255" spans="1:2" x14ac:dyDescent="0.2">
      <c r="A12255">
        <v>1</v>
      </c>
      <c r="B12255" t="s">
        <v>15704</v>
      </c>
    </row>
    <row r="12256" spans="1:2" x14ac:dyDescent="0.2">
      <c r="A12256">
        <v>3</v>
      </c>
      <c r="B12256" t="s">
        <v>15705</v>
      </c>
    </row>
    <row r="12257" spans="1:2" x14ac:dyDescent="0.2">
      <c r="A12257">
        <v>1</v>
      </c>
      <c r="B12257" t="s">
        <v>15706</v>
      </c>
    </row>
    <row r="12258" spans="1:2" x14ac:dyDescent="0.2">
      <c r="A12258">
        <v>2</v>
      </c>
      <c r="B12258" t="s">
        <v>15707</v>
      </c>
    </row>
    <row r="12259" spans="1:2" x14ac:dyDescent="0.2">
      <c r="A12259">
        <v>2</v>
      </c>
      <c r="B12259" t="s">
        <v>15708</v>
      </c>
    </row>
    <row r="12260" spans="1:2" x14ac:dyDescent="0.2">
      <c r="A12260">
        <v>7</v>
      </c>
      <c r="B12260" t="s">
        <v>15709</v>
      </c>
    </row>
    <row r="12261" spans="1:2" x14ac:dyDescent="0.2">
      <c r="A12261">
        <v>2</v>
      </c>
      <c r="B12261" t="s">
        <v>15710</v>
      </c>
    </row>
    <row r="12262" spans="1:2" x14ac:dyDescent="0.2">
      <c r="A12262">
        <v>2</v>
      </c>
      <c r="B12262" t="s">
        <v>15711</v>
      </c>
    </row>
    <row r="12263" spans="1:2" x14ac:dyDescent="0.2">
      <c r="A12263">
        <v>4</v>
      </c>
      <c r="B12263" t="s">
        <v>15712</v>
      </c>
    </row>
    <row r="12264" spans="1:2" x14ac:dyDescent="0.2">
      <c r="A12264">
        <v>2</v>
      </c>
      <c r="B12264" t="s">
        <v>15713</v>
      </c>
    </row>
    <row r="12265" spans="1:2" x14ac:dyDescent="0.2">
      <c r="A12265">
        <v>1</v>
      </c>
      <c r="B12265" t="s">
        <v>15714</v>
      </c>
    </row>
    <row r="12266" spans="1:2" x14ac:dyDescent="0.2">
      <c r="A12266">
        <v>1</v>
      </c>
      <c r="B12266" t="s">
        <v>15715</v>
      </c>
    </row>
    <row r="12267" spans="1:2" x14ac:dyDescent="0.2">
      <c r="A12267">
        <v>1</v>
      </c>
      <c r="B12267" t="s">
        <v>15716</v>
      </c>
    </row>
    <row r="12268" spans="1:2" x14ac:dyDescent="0.2">
      <c r="A12268">
        <v>1</v>
      </c>
      <c r="B12268" t="s">
        <v>15717</v>
      </c>
    </row>
    <row r="12269" spans="1:2" x14ac:dyDescent="0.2">
      <c r="A12269">
        <v>4</v>
      </c>
      <c r="B12269" t="s">
        <v>15718</v>
      </c>
    </row>
    <row r="12270" spans="1:2" x14ac:dyDescent="0.2">
      <c r="A12270">
        <v>2</v>
      </c>
      <c r="B12270" t="s">
        <v>15719</v>
      </c>
    </row>
    <row r="12271" spans="1:2" x14ac:dyDescent="0.2">
      <c r="A12271">
        <v>3</v>
      </c>
      <c r="B12271" t="s">
        <v>15720</v>
      </c>
    </row>
    <row r="12272" spans="1:2" x14ac:dyDescent="0.2">
      <c r="A12272">
        <v>3</v>
      </c>
      <c r="B12272" t="s">
        <v>15721</v>
      </c>
    </row>
    <row r="12273" spans="1:2" x14ac:dyDescent="0.2">
      <c r="A12273">
        <v>5</v>
      </c>
      <c r="B12273" t="s">
        <v>15722</v>
      </c>
    </row>
    <row r="12274" spans="1:2" x14ac:dyDescent="0.2">
      <c r="A12274">
        <v>2</v>
      </c>
      <c r="B12274" t="s">
        <v>15723</v>
      </c>
    </row>
    <row r="12275" spans="1:2" x14ac:dyDescent="0.2">
      <c r="A12275">
        <v>10</v>
      </c>
      <c r="B12275" t="s">
        <v>15724</v>
      </c>
    </row>
    <row r="12276" spans="1:2" x14ac:dyDescent="0.2">
      <c r="A12276">
        <v>1</v>
      </c>
      <c r="B12276" t="s">
        <v>15725</v>
      </c>
    </row>
    <row r="12277" spans="1:2" x14ac:dyDescent="0.2">
      <c r="A12277">
        <v>5</v>
      </c>
      <c r="B12277" t="s">
        <v>15726</v>
      </c>
    </row>
    <row r="12278" spans="1:2" x14ac:dyDescent="0.2">
      <c r="A12278">
        <v>8</v>
      </c>
      <c r="B12278" t="s">
        <v>15727</v>
      </c>
    </row>
    <row r="12279" spans="1:2" x14ac:dyDescent="0.2">
      <c r="A12279">
        <v>1</v>
      </c>
      <c r="B12279" t="s">
        <v>15728</v>
      </c>
    </row>
    <row r="12280" spans="1:2" x14ac:dyDescent="0.2">
      <c r="A12280">
        <v>227</v>
      </c>
      <c r="B12280" t="s">
        <v>15729</v>
      </c>
    </row>
    <row r="12281" spans="1:2" x14ac:dyDescent="0.2">
      <c r="A12281">
        <v>79</v>
      </c>
      <c r="B12281" t="s">
        <v>15730</v>
      </c>
    </row>
    <row r="12282" spans="1:2" x14ac:dyDescent="0.2">
      <c r="A12282">
        <v>24</v>
      </c>
      <c r="B12282" t="s">
        <v>15731</v>
      </c>
    </row>
    <row r="12283" spans="1:2" x14ac:dyDescent="0.2">
      <c r="A12283">
        <v>4</v>
      </c>
      <c r="B12283" t="s">
        <v>15732</v>
      </c>
    </row>
    <row r="12284" spans="1:2" x14ac:dyDescent="0.2">
      <c r="A12284">
        <v>1</v>
      </c>
      <c r="B12284" t="s">
        <v>15733</v>
      </c>
    </row>
    <row r="12285" spans="1:2" x14ac:dyDescent="0.2">
      <c r="A12285">
        <v>1</v>
      </c>
      <c r="B12285" t="s">
        <v>15734</v>
      </c>
    </row>
    <row r="12286" spans="1:2" x14ac:dyDescent="0.2">
      <c r="A12286">
        <v>1</v>
      </c>
      <c r="B12286" t="s">
        <v>15735</v>
      </c>
    </row>
    <row r="12287" spans="1:2" x14ac:dyDescent="0.2">
      <c r="A12287">
        <v>1</v>
      </c>
      <c r="B12287" t="s">
        <v>15736</v>
      </c>
    </row>
    <row r="12288" spans="1:2" x14ac:dyDescent="0.2">
      <c r="A12288">
        <v>1</v>
      </c>
      <c r="B12288" t="s">
        <v>15737</v>
      </c>
    </row>
    <row r="12289" spans="1:2" x14ac:dyDescent="0.2">
      <c r="A12289">
        <v>1</v>
      </c>
      <c r="B12289" t="s">
        <v>15738</v>
      </c>
    </row>
    <row r="12290" spans="1:2" x14ac:dyDescent="0.2">
      <c r="A12290">
        <v>40</v>
      </c>
      <c r="B12290" t="s">
        <v>15739</v>
      </c>
    </row>
    <row r="12291" spans="1:2" x14ac:dyDescent="0.2">
      <c r="A12291">
        <v>2</v>
      </c>
      <c r="B12291" t="s">
        <v>15740</v>
      </c>
    </row>
    <row r="12292" spans="1:2" x14ac:dyDescent="0.2">
      <c r="A12292">
        <v>2</v>
      </c>
      <c r="B12292" t="s">
        <v>15741</v>
      </c>
    </row>
    <row r="12293" spans="1:2" x14ac:dyDescent="0.2">
      <c r="A12293">
        <v>1</v>
      </c>
      <c r="B12293" t="s">
        <v>15742</v>
      </c>
    </row>
    <row r="12294" spans="1:2" x14ac:dyDescent="0.2">
      <c r="A12294">
        <v>8</v>
      </c>
      <c r="B12294" t="s">
        <v>15743</v>
      </c>
    </row>
    <row r="12295" spans="1:2" x14ac:dyDescent="0.2">
      <c r="A12295">
        <v>2</v>
      </c>
      <c r="B12295" t="s">
        <v>15744</v>
      </c>
    </row>
    <row r="12296" spans="1:2" x14ac:dyDescent="0.2">
      <c r="A12296">
        <v>6</v>
      </c>
      <c r="B12296" t="s">
        <v>15745</v>
      </c>
    </row>
    <row r="12297" spans="1:2" x14ac:dyDescent="0.2">
      <c r="A12297">
        <v>4</v>
      </c>
      <c r="B12297" t="s">
        <v>15746</v>
      </c>
    </row>
    <row r="12298" spans="1:2" x14ac:dyDescent="0.2">
      <c r="A12298">
        <v>13</v>
      </c>
      <c r="B12298" t="s">
        <v>15747</v>
      </c>
    </row>
    <row r="12299" spans="1:2" x14ac:dyDescent="0.2">
      <c r="A12299">
        <v>78</v>
      </c>
      <c r="B12299" t="s">
        <v>15748</v>
      </c>
    </row>
    <row r="12300" spans="1:2" x14ac:dyDescent="0.2">
      <c r="A12300">
        <v>7</v>
      </c>
      <c r="B12300" t="s">
        <v>15749</v>
      </c>
    </row>
    <row r="12301" spans="1:2" x14ac:dyDescent="0.2">
      <c r="A12301">
        <v>7</v>
      </c>
      <c r="B12301" t="s">
        <v>15750</v>
      </c>
    </row>
    <row r="12302" spans="1:2" x14ac:dyDescent="0.2">
      <c r="A12302">
        <v>71</v>
      </c>
      <c r="B12302" t="s">
        <v>15751</v>
      </c>
    </row>
    <row r="12303" spans="1:2" x14ac:dyDescent="0.2">
      <c r="A12303">
        <v>1</v>
      </c>
      <c r="B12303" t="s">
        <v>15752</v>
      </c>
    </row>
    <row r="12304" spans="1:2" x14ac:dyDescent="0.2">
      <c r="A12304">
        <v>20</v>
      </c>
      <c r="B12304" t="s">
        <v>15753</v>
      </c>
    </row>
    <row r="12305" spans="1:2" x14ac:dyDescent="0.2">
      <c r="A12305">
        <v>18</v>
      </c>
      <c r="B12305" t="s">
        <v>15754</v>
      </c>
    </row>
    <row r="12306" spans="1:2" x14ac:dyDescent="0.2">
      <c r="A12306">
        <v>4</v>
      </c>
      <c r="B12306" t="s">
        <v>15755</v>
      </c>
    </row>
    <row r="12307" spans="1:2" x14ac:dyDescent="0.2">
      <c r="A12307">
        <v>5</v>
      </c>
      <c r="B12307" t="s">
        <v>15756</v>
      </c>
    </row>
    <row r="12308" spans="1:2" x14ac:dyDescent="0.2">
      <c r="A12308">
        <v>6</v>
      </c>
      <c r="B12308" t="s">
        <v>15757</v>
      </c>
    </row>
    <row r="12309" spans="1:2" x14ac:dyDescent="0.2">
      <c r="A12309">
        <v>6</v>
      </c>
      <c r="B12309" t="s">
        <v>15758</v>
      </c>
    </row>
    <row r="12310" spans="1:2" x14ac:dyDescent="0.2">
      <c r="A12310">
        <v>9</v>
      </c>
      <c r="B12310" t="s">
        <v>15759</v>
      </c>
    </row>
    <row r="12311" spans="1:2" x14ac:dyDescent="0.2">
      <c r="A12311">
        <v>4</v>
      </c>
      <c r="B12311" t="s">
        <v>15760</v>
      </c>
    </row>
    <row r="12312" spans="1:2" x14ac:dyDescent="0.2">
      <c r="A12312">
        <v>5</v>
      </c>
      <c r="B12312" t="s">
        <v>15761</v>
      </c>
    </row>
    <row r="12313" spans="1:2" x14ac:dyDescent="0.2">
      <c r="A12313">
        <v>4</v>
      </c>
      <c r="B12313" t="s">
        <v>15762</v>
      </c>
    </row>
    <row r="12314" spans="1:2" x14ac:dyDescent="0.2">
      <c r="A12314">
        <v>6</v>
      </c>
      <c r="B12314" t="s">
        <v>15763</v>
      </c>
    </row>
    <row r="12315" spans="1:2" x14ac:dyDescent="0.2">
      <c r="A12315">
        <v>20</v>
      </c>
      <c r="B12315" t="s">
        <v>15764</v>
      </c>
    </row>
    <row r="12316" spans="1:2" x14ac:dyDescent="0.2">
      <c r="A12316">
        <v>14</v>
      </c>
      <c r="B12316" t="s">
        <v>15765</v>
      </c>
    </row>
    <row r="12317" spans="1:2" x14ac:dyDescent="0.2">
      <c r="A12317">
        <v>9</v>
      </c>
      <c r="B12317" t="s">
        <v>15766</v>
      </c>
    </row>
    <row r="12318" spans="1:2" x14ac:dyDescent="0.2">
      <c r="A12318">
        <v>10</v>
      </c>
      <c r="B12318" t="s">
        <v>15767</v>
      </c>
    </row>
    <row r="12319" spans="1:2" x14ac:dyDescent="0.2">
      <c r="A12319">
        <v>5</v>
      </c>
      <c r="B12319" t="s">
        <v>15768</v>
      </c>
    </row>
    <row r="12320" spans="1:2" x14ac:dyDescent="0.2">
      <c r="A12320">
        <v>5</v>
      </c>
      <c r="B12320" t="s">
        <v>15769</v>
      </c>
    </row>
    <row r="12321" spans="1:2" x14ac:dyDescent="0.2">
      <c r="A12321">
        <v>5</v>
      </c>
      <c r="B12321" t="s">
        <v>15770</v>
      </c>
    </row>
    <row r="12322" spans="1:2" x14ac:dyDescent="0.2">
      <c r="A12322">
        <v>5</v>
      </c>
      <c r="B12322" t="s">
        <v>15771</v>
      </c>
    </row>
    <row r="12323" spans="1:2" x14ac:dyDescent="0.2">
      <c r="A12323">
        <v>1</v>
      </c>
      <c r="B12323" t="s">
        <v>15772</v>
      </c>
    </row>
    <row r="12324" spans="1:2" x14ac:dyDescent="0.2">
      <c r="A12324">
        <v>9</v>
      </c>
      <c r="B12324" t="s">
        <v>15773</v>
      </c>
    </row>
    <row r="12325" spans="1:2" x14ac:dyDescent="0.2">
      <c r="A12325">
        <v>5</v>
      </c>
      <c r="B12325" t="s">
        <v>15774</v>
      </c>
    </row>
    <row r="12326" spans="1:2" x14ac:dyDescent="0.2">
      <c r="A12326">
        <v>3</v>
      </c>
      <c r="B12326" t="s">
        <v>15775</v>
      </c>
    </row>
    <row r="12327" spans="1:2" x14ac:dyDescent="0.2">
      <c r="A12327">
        <v>5</v>
      </c>
      <c r="B12327" t="s">
        <v>15776</v>
      </c>
    </row>
    <row r="12328" spans="1:2" x14ac:dyDescent="0.2">
      <c r="A12328">
        <v>2</v>
      </c>
      <c r="B12328" t="s">
        <v>15777</v>
      </c>
    </row>
    <row r="12329" spans="1:2" x14ac:dyDescent="0.2">
      <c r="A12329">
        <v>1</v>
      </c>
      <c r="B12329" t="s">
        <v>15778</v>
      </c>
    </row>
    <row r="12330" spans="1:2" x14ac:dyDescent="0.2">
      <c r="A12330">
        <v>1</v>
      </c>
      <c r="B12330" t="s">
        <v>15779</v>
      </c>
    </row>
    <row r="12331" spans="1:2" x14ac:dyDescent="0.2">
      <c r="A12331">
        <v>3</v>
      </c>
      <c r="B12331" t="s">
        <v>15780</v>
      </c>
    </row>
    <row r="12332" spans="1:2" x14ac:dyDescent="0.2">
      <c r="A12332">
        <v>1</v>
      </c>
      <c r="B12332" t="s">
        <v>15781</v>
      </c>
    </row>
    <row r="12333" spans="1:2" x14ac:dyDescent="0.2">
      <c r="A12333">
        <v>5</v>
      </c>
      <c r="B12333" t="s">
        <v>15782</v>
      </c>
    </row>
    <row r="12334" spans="1:2" x14ac:dyDescent="0.2">
      <c r="A12334">
        <v>8</v>
      </c>
      <c r="B12334" t="s">
        <v>15783</v>
      </c>
    </row>
    <row r="12335" spans="1:2" x14ac:dyDescent="0.2">
      <c r="A12335">
        <v>22</v>
      </c>
      <c r="B12335" t="s">
        <v>15784</v>
      </c>
    </row>
    <row r="12336" spans="1:2" x14ac:dyDescent="0.2">
      <c r="A12336">
        <v>3</v>
      </c>
      <c r="B12336" t="s">
        <v>15785</v>
      </c>
    </row>
    <row r="12337" spans="1:2" x14ac:dyDescent="0.2">
      <c r="A12337">
        <v>6</v>
      </c>
      <c r="B12337" t="s">
        <v>15786</v>
      </c>
    </row>
    <row r="12338" spans="1:2" x14ac:dyDescent="0.2">
      <c r="A12338">
        <v>1</v>
      </c>
      <c r="B12338" t="s">
        <v>15787</v>
      </c>
    </row>
    <row r="12339" spans="1:2" x14ac:dyDescent="0.2">
      <c r="A12339">
        <v>12</v>
      </c>
      <c r="B12339" t="s">
        <v>15788</v>
      </c>
    </row>
    <row r="12340" spans="1:2" x14ac:dyDescent="0.2">
      <c r="A12340">
        <v>7</v>
      </c>
      <c r="B12340" t="s">
        <v>15789</v>
      </c>
    </row>
    <row r="12341" spans="1:2" x14ac:dyDescent="0.2">
      <c r="A12341">
        <v>194</v>
      </c>
      <c r="B12341" t="s">
        <v>15790</v>
      </c>
    </row>
    <row r="12342" spans="1:2" x14ac:dyDescent="0.2">
      <c r="A12342">
        <v>13</v>
      </c>
      <c r="B12342" t="s">
        <v>2728</v>
      </c>
    </row>
    <row r="12343" spans="1:2" x14ac:dyDescent="0.2">
      <c r="A12343">
        <v>5</v>
      </c>
      <c r="B12343" t="s">
        <v>15791</v>
      </c>
    </row>
    <row r="12344" spans="1:2" x14ac:dyDescent="0.2">
      <c r="A12344">
        <v>4</v>
      </c>
      <c r="B12344" t="s">
        <v>15792</v>
      </c>
    </row>
    <row r="12345" spans="1:2" x14ac:dyDescent="0.2">
      <c r="A12345">
        <v>4</v>
      </c>
      <c r="B12345" t="s">
        <v>15793</v>
      </c>
    </row>
    <row r="12346" spans="1:2" x14ac:dyDescent="0.2">
      <c r="A12346">
        <v>4</v>
      </c>
      <c r="B12346" t="s">
        <v>15794</v>
      </c>
    </row>
    <row r="12347" spans="1:2" x14ac:dyDescent="0.2">
      <c r="A12347">
        <v>12</v>
      </c>
      <c r="B12347" t="s">
        <v>15795</v>
      </c>
    </row>
    <row r="12348" spans="1:2" x14ac:dyDescent="0.2">
      <c r="A12348">
        <v>9</v>
      </c>
      <c r="B12348" t="s">
        <v>15796</v>
      </c>
    </row>
    <row r="12349" spans="1:2" x14ac:dyDescent="0.2">
      <c r="A12349">
        <v>6</v>
      </c>
      <c r="B12349" t="s">
        <v>15797</v>
      </c>
    </row>
    <row r="12350" spans="1:2" x14ac:dyDescent="0.2">
      <c r="A12350">
        <v>3</v>
      </c>
      <c r="B12350" t="s">
        <v>15798</v>
      </c>
    </row>
    <row r="12351" spans="1:2" x14ac:dyDescent="0.2">
      <c r="A12351">
        <v>4</v>
      </c>
      <c r="B12351" t="s">
        <v>15799</v>
      </c>
    </row>
    <row r="12352" spans="1:2" x14ac:dyDescent="0.2">
      <c r="A12352">
        <v>8</v>
      </c>
      <c r="B12352" t="s">
        <v>15800</v>
      </c>
    </row>
    <row r="12353" spans="1:2" x14ac:dyDescent="0.2">
      <c r="A12353">
        <v>5</v>
      </c>
      <c r="B12353" t="s">
        <v>15801</v>
      </c>
    </row>
    <row r="12354" spans="1:2" x14ac:dyDescent="0.2">
      <c r="A12354">
        <v>6</v>
      </c>
      <c r="B12354" t="s">
        <v>15802</v>
      </c>
    </row>
    <row r="12355" spans="1:2" x14ac:dyDescent="0.2">
      <c r="A12355">
        <v>3</v>
      </c>
      <c r="B12355" t="s">
        <v>15803</v>
      </c>
    </row>
    <row r="12356" spans="1:2" x14ac:dyDescent="0.2">
      <c r="A12356">
        <v>8</v>
      </c>
      <c r="B12356" t="s">
        <v>15804</v>
      </c>
    </row>
    <row r="12357" spans="1:2" x14ac:dyDescent="0.2">
      <c r="A12357">
        <v>4</v>
      </c>
      <c r="B12357" t="s">
        <v>15805</v>
      </c>
    </row>
    <row r="12358" spans="1:2" x14ac:dyDescent="0.2">
      <c r="A12358">
        <v>1</v>
      </c>
      <c r="B12358" t="s">
        <v>15806</v>
      </c>
    </row>
    <row r="12359" spans="1:2" x14ac:dyDescent="0.2">
      <c r="A12359">
        <v>1</v>
      </c>
      <c r="B12359" t="s">
        <v>15807</v>
      </c>
    </row>
    <row r="12360" spans="1:2" x14ac:dyDescent="0.2">
      <c r="A12360">
        <v>1</v>
      </c>
      <c r="B12360" t="s">
        <v>15808</v>
      </c>
    </row>
    <row r="12361" spans="1:2" x14ac:dyDescent="0.2">
      <c r="A12361">
        <v>1</v>
      </c>
      <c r="B12361" t="s">
        <v>15809</v>
      </c>
    </row>
    <row r="12362" spans="1:2" x14ac:dyDescent="0.2">
      <c r="A12362">
        <v>1</v>
      </c>
      <c r="B12362" t="s">
        <v>15810</v>
      </c>
    </row>
    <row r="12363" spans="1:2" x14ac:dyDescent="0.2">
      <c r="A12363">
        <v>1</v>
      </c>
      <c r="B12363" t="s">
        <v>15811</v>
      </c>
    </row>
    <row r="12364" spans="1:2" x14ac:dyDescent="0.2">
      <c r="A12364">
        <v>1</v>
      </c>
      <c r="B12364" t="s">
        <v>15812</v>
      </c>
    </row>
    <row r="12365" spans="1:2" x14ac:dyDescent="0.2">
      <c r="A12365">
        <v>1</v>
      </c>
      <c r="B12365" t="s">
        <v>15813</v>
      </c>
    </row>
    <row r="12366" spans="1:2" x14ac:dyDescent="0.2">
      <c r="A12366">
        <v>1</v>
      </c>
      <c r="B12366" t="s">
        <v>15814</v>
      </c>
    </row>
    <row r="12367" spans="1:2" x14ac:dyDescent="0.2">
      <c r="A12367">
        <v>1</v>
      </c>
      <c r="B12367" t="s">
        <v>15815</v>
      </c>
    </row>
    <row r="12368" spans="1:2" x14ac:dyDescent="0.2">
      <c r="A12368">
        <v>12</v>
      </c>
      <c r="B12368" t="s">
        <v>15816</v>
      </c>
    </row>
    <row r="12369" spans="1:2" x14ac:dyDescent="0.2">
      <c r="A12369">
        <v>6</v>
      </c>
      <c r="B12369" t="s">
        <v>15817</v>
      </c>
    </row>
    <row r="12370" spans="1:2" x14ac:dyDescent="0.2">
      <c r="A12370">
        <v>2</v>
      </c>
      <c r="B12370" t="s">
        <v>15818</v>
      </c>
    </row>
    <row r="12371" spans="1:2" x14ac:dyDescent="0.2">
      <c r="A12371">
        <v>18</v>
      </c>
      <c r="B12371" t="s">
        <v>15819</v>
      </c>
    </row>
    <row r="12372" spans="1:2" x14ac:dyDescent="0.2">
      <c r="A12372">
        <v>25</v>
      </c>
      <c r="B12372" t="s">
        <v>15820</v>
      </c>
    </row>
    <row r="12373" spans="1:2" x14ac:dyDescent="0.2">
      <c r="A12373">
        <v>1</v>
      </c>
      <c r="B12373" t="s">
        <v>15821</v>
      </c>
    </row>
    <row r="12374" spans="1:2" x14ac:dyDescent="0.2">
      <c r="A12374">
        <v>17</v>
      </c>
      <c r="B12374" t="s">
        <v>15822</v>
      </c>
    </row>
    <row r="12375" spans="1:2" x14ac:dyDescent="0.2">
      <c r="A12375">
        <v>6</v>
      </c>
      <c r="B12375" t="s">
        <v>15823</v>
      </c>
    </row>
    <row r="12376" spans="1:2" x14ac:dyDescent="0.2">
      <c r="A12376">
        <v>5</v>
      </c>
      <c r="B12376" t="s">
        <v>15824</v>
      </c>
    </row>
    <row r="12377" spans="1:2" x14ac:dyDescent="0.2">
      <c r="A12377">
        <v>7</v>
      </c>
      <c r="B12377" t="s">
        <v>15825</v>
      </c>
    </row>
    <row r="12378" spans="1:2" x14ac:dyDescent="0.2">
      <c r="A12378">
        <v>9</v>
      </c>
      <c r="B12378" t="s">
        <v>15826</v>
      </c>
    </row>
    <row r="12379" spans="1:2" x14ac:dyDescent="0.2">
      <c r="A12379">
        <v>2</v>
      </c>
      <c r="B12379" t="s">
        <v>15827</v>
      </c>
    </row>
    <row r="12380" spans="1:2" x14ac:dyDescent="0.2">
      <c r="A12380">
        <v>6</v>
      </c>
      <c r="B12380" t="s">
        <v>654</v>
      </c>
    </row>
    <row r="12381" spans="1:2" x14ac:dyDescent="0.2">
      <c r="A12381">
        <v>9</v>
      </c>
      <c r="B12381" t="s">
        <v>656</v>
      </c>
    </row>
    <row r="12382" spans="1:2" x14ac:dyDescent="0.2">
      <c r="A12382">
        <v>18</v>
      </c>
      <c r="B12382" t="s">
        <v>15828</v>
      </c>
    </row>
    <row r="12383" spans="1:2" x14ac:dyDescent="0.2">
      <c r="A12383">
        <v>5</v>
      </c>
      <c r="B12383" t="s">
        <v>2703</v>
      </c>
    </row>
    <row r="12384" spans="1:2" x14ac:dyDescent="0.2">
      <c r="A12384">
        <v>1</v>
      </c>
      <c r="B12384" t="s">
        <v>15829</v>
      </c>
    </row>
    <row r="12385" spans="1:2" x14ac:dyDescent="0.2">
      <c r="A12385">
        <v>4</v>
      </c>
      <c r="B12385" t="s">
        <v>15830</v>
      </c>
    </row>
    <row r="12386" spans="1:2" x14ac:dyDescent="0.2">
      <c r="A12386">
        <v>1</v>
      </c>
      <c r="B12386" t="s">
        <v>15831</v>
      </c>
    </row>
    <row r="12387" spans="1:2" x14ac:dyDescent="0.2">
      <c r="A12387">
        <v>5</v>
      </c>
      <c r="B12387" t="s">
        <v>15832</v>
      </c>
    </row>
    <row r="12388" spans="1:2" x14ac:dyDescent="0.2">
      <c r="A12388">
        <v>1</v>
      </c>
      <c r="B12388" t="s">
        <v>15833</v>
      </c>
    </row>
    <row r="12389" spans="1:2" x14ac:dyDescent="0.2">
      <c r="A12389">
        <v>3</v>
      </c>
      <c r="B12389" t="s">
        <v>15834</v>
      </c>
    </row>
    <row r="12390" spans="1:2" x14ac:dyDescent="0.2">
      <c r="A12390">
        <v>3</v>
      </c>
      <c r="B12390" t="s">
        <v>15835</v>
      </c>
    </row>
    <row r="12391" spans="1:2" x14ac:dyDescent="0.2">
      <c r="A12391">
        <v>24</v>
      </c>
      <c r="B12391" t="s">
        <v>15836</v>
      </c>
    </row>
    <row r="12392" spans="1:2" x14ac:dyDescent="0.2">
      <c r="A12392">
        <v>8</v>
      </c>
      <c r="B12392" t="s">
        <v>15837</v>
      </c>
    </row>
    <row r="12393" spans="1:2" x14ac:dyDescent="0.2">
      <c r="A12393">
        <v>15</v>
      </c>
      <c r="B12393" t="s">
        <v>15838</v>
      </c>
    </row>
    <row r="12394" spans="1:2" x14ac:dyDescent="0.2">
      <c r="A12394">
        <v>330</v>
      </c>
      <c r="B12394" t="s">
        <v>15839</v>
      </c>
    </row>
    <row r="12395" spans="1:2" x14ac:dyDescent="0.2">
      <c r="A12395">
        <v>16</v>
      </c>
      <c r="B12395" t="s">
        <v>2731</v>
      </c>
    </row>
    <row r="12396" spans="1:2" x14ac:dyDescent="0.2">
      <c r="A12396">
        <v>11</v>
      </c>
      <c r="B12396" t="s">
        <v>15840</v>
      </c>
    </row>
    <row r="12397" spans="1:2" x14ac:dyDescent="0.2">
      <c r="A12397">
        <v>3</v>
      </c>
      <c r="B12397" t="s">
        <v>15841</v>
      </c>
    </row>
    <row r="12398" spans="1:2" x14ac:dyDescent="0.2">
      <c r="A12398">
        <v>21</v>
      </c>
      <c r="B12398" t="s">
        <v>15842</v>
      </c>
    </row>
    <row r="12399" spans="1:2" x14ac:dyDescent="0.2">
      <c r="A12399">
        <v>1</v>
      </c>
      <c r="B12399" t="s">
        <v>15843</v>
      </c>
    </row>
    <row r="12400" spans="1:2" x14ac:dyDescent="0.2">
      <c r="A12400">
        <v>1</v>
      </c>
      <c r="B12400" t="s">
        <v>15844</v>
      </c>
    </row>
    <row r="12401" spans="1:2" x14ac:dyDescent="0.2">
      <c r="A12401">
        <v>22</v>
      </c>
      <c r="B12401" t="s">
        <v>15845</v>
      </c>
    </row>
    <row r="12402" spans="1:2" x14ac:dyDescent="0.2">
      <c r="A12402">
        <v>9</v>
      </c>
      <c r="B12402" t="s">
        <v>15846</v>
      </c>
    </row>
    <row r="12403" spans="1:2" x14ac:dyDescent="0.2">
      <c r="A12403">
        <v>4</v>
      </c>
      <c r="B12403" t="s">
        <v>15847</v>
      </c>
    </row>
    <row r="12404" spans="1:2" x14ac:dyDescent="0.2">
      <c r="A12404">
        <v>3</v>
      </c>
      <c r="B12404" t="s">
        <v>15848</v>
      </c>
    </row>
    <row r="12405" spans="1:2" x14ac:dyDescent="0.2">
      <c r="A12405">
        <v>7</v>
      </c>
      <c r="B12405" t="s">
        <v>15849</v>
      </c>
    </row>
    <row r="12406" spans="1:2" x14ac:dyDescent="0.2">
      <c r="A12406">
        <v>15</v>
      </c>
      <c r="B12406" t="s">
        <v>15850</v>
      </c>
    </row>
    <row r="12407" spans="1:2" x14ac:dyDescent="0.2">
      <c r="A12407">
        <v>33</v>
      </c>
      <c r="B12407" t="s">
        <v>15851</v>
      </c>
    </row>
    <row r="12408" spans="1:2" x14ac:dyDescent="0.2">
      <c r="A12408">
        <v>2</v>
      </c>
      <c r="B12408" t="s">
        <v>15852</v>
      </c>
    </row>
    <row r="12409" spans="1:2" x14ac:dyDescent="0.2">
      <c r="A12409">
        <v>4</v>
      </c>
      <c r="B12409" t="s">
        <v>15853</v>
      </c>
    </row>
    <row r="12410" spans="1:2" x14ac:dyDescent="0.2">
      <c r="A12410">
        <v>16</v>
      </c>
      <c r="B12410" t="s">
        <v>15854</v>
      </c>
    </row>
    <row r="12411" spans="1:2" x14ac:dyDescent="0.2">
      <c r="A12411">
        <v>10</v>
      </c>
      <c r="B12411" t="s">
        <v>15855</v>
      </c>
    </row>
    <row r="12412" spans="1:2" x14ac:dyDescent="0.2">
      <c r="A12412">
        <v>7</v>
      </c>
      <c r="B12412" t="s">
        <v>15856</v>
      </c>
    </row>
    <row r="12413" spans="1:2" x14ac:dyDescent="0.2">
      <c r="A12413">
        <v>3</v>
      </c>
      <c r="B12413" t="s">
        <v>15857</v>
      </c>
    </row>
    <row r="12414" spans="1:2" x14ac:dyDescent="0.2">
      <c r="A12414">
        <v>1</v>
      </c>
      <c r="B12414" t="s">
        <v>15858</v>
      </c>
    </row>
    <row r="12415" spans="1:2" x14ac:dyDescent="0.2">
      <c r="A12415">
        <v>13</v>
      </c>
      <c r="B12415" t="s">
        <v>15859</v>
      </c>
    </row>
    <row r="12416" spans="1:2" x14ac:dyDescent="0.2">
      <c r="A12416">
        <v>1</v>
      </c>
      <c r="B12416" t="s">
        <v>15860</v>
      </c>
    </row>
    <row r="12417" spans="1:2" x14ac:dyDescent="0.2">
      <c r="A12417">
        <v>89</v>
      </c>
      <c r="B12417" t="s">
        <v>1026</v>
      </c>
    </row>
    <row r="12418" spans="1:2" x14ac:dyDescent="0.2">
      <c r="A12418">
        <v>2</v>
      </c>
      <c r="B12418" t="s">
        <v>15861</v>
      </c>
    </row>
    <row r="12419" spans="1:2" x14ac:dyDescent="0.2">
      <c r="A12419">
        <v>1</v>
      </c>
      <c r="B12419" t="s">
        <v>15862</v>
      </c>
    </row>
    <row r="12420" spans="1:2" x14ac:dyDescent="0.2">
      <c r="A12420">
        <v>14</v>
      </c>
      <c r="B12420" t="s">
        <v>15863</v>
      </c>
    </row>
    <row r="12421" spans="1:2" x14ac:dyDescent="0.2">
      <c r="A12421">
        <v>7</v>
      </c>
      <c r="B12421" t="s">
        <v>15864</v>
      </c>
    </row>
    <row r="12422" spans="1:2" x14ac:dyDescent="0.2">
      <c r="A12422">
        <v>3</v>
      </c>
      <c r="B12422" t="s">
        <v>15865</v>
      </c>
    </row>
    <row r="12423" spans="1:2" x14ac:dyDescent="0.2">
      <c r="A12423">
        <v>18</v>
      </c>
      <c r="B12423" t="s">
        <v>15866</v>
      </c>
    </row>
    <row r="12424" spans="1:2" x14ac:dyDescent="0.2">
      <c r="A12424">
        <v>1</v>
      </c>
      <c r="B12424" t="s">
        <v>15867</v>
      </c>
    </row>
    <row r="12425" spans="1:2" x14ac:dyDescent="0.2">
      <c r="A12425">
        <v>9</v>
      </c>
      <c r="B12425" t="s">
        <v>15868</v>
      </c>
    </row>
    <row r="12426" spans="1:2" x14ac:dyDescent="0.2">
      <c r="A12426">
        <v>1</v>
      </c>
      <c r="B12426" t="s">
        <v>15869</v>
      </c>
    </row>
    <row r="12427" spans="1:2" x14ac:dyDescent="0.2">
      <c r="A12427">
        <v>15</v>
      </c>
      <c r="B12427" t="s">
        <v>15870</v>
      </c>
    </row>
    <row r="12428" spans="1:2" x14ac:dyDescent="0.2">
      <c r="A12428">
        <v>5</v>
      </c>
      <c r="B12428" t="s">
        <v>15871</v>
      </c>
    </row>
    <row r="12429" spans="1:2" x14ac:dyDescent="0.2">
      <c r="A12429">
        <v>102</v>
      </c>
      <c r="B12429" t="s">
        <v>15872</v>
      </c>
    </row>
    <row r="12430" spans="1:2" x14ac:dyDescent="0.2">
      <c r="A12430">
        <v>1</v>
      </c>
      <c r="B12430" t="s">
        <v>15873</v>
      </c>
    </row>
    <row r="12431" spans="1:2" x14ac:dyDescent="0.2">
      <c r="A12431">
        <v>3</v>
      </c>
      <c r="B12431" t="s">
        <v>15874</v>
      </c>
    </row>
    <row r="12432" spans="1:2" x14ac:dyDescent="0.2">
      <c r="A12432">
        <v>7</v>
      </c>
      <c r="B12432" t="s">
        <v>15875</v>
      </c>
    </row>
    <row r="12433" spans="1:2" x14ac:dyDescent="0.2">
      <c r="A12433">
        <v>2</v>
      </c>
      <c r="B12433" t="s">
        <v>15876</v>
      </c>
    </row>
    <row r="12434" spans="1:2" x14ac:dyDescent="0.2">
      <c r="A12434">
        <v>2</v>
      </c>
      <c r="B12434" t="s">
        <v>15877</v>
      </c>
    </row>
    <row r="12435" spans="1:2" x14ac:dyDescent="0.2">
      <c r="A12435">
        <v>3</v>
      </c>
      <c r="B12435" t="s">
        <v>15878</v>
      </c>
    </row>
    <row r="12436" spans="1:2" x14ac:dyDescent="0.2">
      <c r="A12436">
        <v>25</v>
      </c>
      <c r="B12436" t="s">
        <v>15879</v>
      </c>
    </row>
    <row r="12437" spans="1:2" x14ac:dyDescent="0.2">
      <c r="A12437">
        <v>1</v>
      </c>
      <c r="B12437" t="s">
        <v>15880</v>
      </c>
    </row>
    <row r="12438" spans="1:2" x14ac:dyDescent="0.2">
      <c r="A12438">
        <v>2</v>
      </c>
      <c r="B12438" t="s">
        <v>15881</v>
      </c>
    </row>
    <row r="12439" spans="1:2" x14ac:dyDescent="0.2">
      <c r="A12439">
        <v>2</v>
      </c>
      <c r="B12439" t="s">
        <v>15882</v>
      </c>
    </row>
    <row r="12440" spans="1:2" x14ac:dyDescent="0.2">
      <c r="A12440">
        <v>3</v>
      </c>
      <c r="B12440" t="s">
        <v>15883</v>
      </c>
    </row>
    <row r="12441" spans="1:2" x14ac:dyDescent="0.2">
      <c r="A12441">
        <v>1</v>
      </c>
      <c r="B12441" t="s">
        <v>15884</v>
      </c>
    </row>
    <row r="12442" spans="1:2" x14ac:dyDescent="0.2">
      <c r="A12442">
        <v>1</v>
      </c>
      <c r="B12442" t="s">
        <v>15885</v>
      </c>
    </row>
    <row r="12443" spans="1:2" x14ac:dyDescent="0.2">
      <c r="A12443">
        <v>1</v>
      </c>
      <c r="B12443" t="s">
        <v>15886</v>
      </c>
    </row>
    <row r="12444" spans="1:2" x14ac:dyDescent="0.2">
      <c r="A12444">
        <v>2</v>
      </c>
      <c r="B12444" t="s">
        <v>15887</v>
      </c>
    </row>
    <row r="12445" spans="1:2" x14ac:dyDescent="0.2">
      <c r="A12445">
        <v>2</v>
      </c>
      <c r="B12445" t="s">
        <v>15888</v>
      </c>
    </row>
    <row r="12446" spans="1:2" x14ac:dyDescent="0.2">
      <c r="A12446">
        <v>73</v>
      </c>
      <c r="B12446" t="s">
        <v>15889</v>
      </c>
    </row>
    <row r="12447" spans="1:2" x14ac:dyDescent="0.2">
      <c r="A12447">
        <v>2</v>
      </c>
      <c r="B12447" t="s">
        <v>15890</v>
      </c>
    </row>
    <row r="12448" spans="1:2" x14ac:dyDescent="0.2">
      <c r="A12448">
        <v>11</v>
      </c>
      <c r="B12448" t="s">
        <v>15891</v>
      </c>
    </row>
    <row r="12449" spans="1:2" x14ac:dyDescent="0.2">
      <c r="A12449">
        <v>5</v>
      </c>
      <c r="B12449" t="s">
        <v>15892</v>
      </c>
    </row>
    <row r="12450" spans="1:2" x14ac:dyDescent="0.2">
      <c r="A12450">
        <v>24</v>
      </c>
      <c r="B12450" t="s">
        <v>15893</v>
      </c>
    </row>
    <row r="12451" spans="1:2" x14ac:dyDescent="0.2">
      <c r="A12451">
        <v>3</v>
      </c>
      <c r="B12451" t="s">
        <v>15894</v>
      </c>
    </row>
    <row r="12452" spans="1:2" x14ac:dyDescent="0.2">
      <c r="A12452">
        <v>13</v>
      </c>
      <c r="B12452" t="s">
        <v>15895</v>
      </c>
    </row>
    <row r="12453" spans="1:2" x14ac:dyDescent="0.2">
      <c r="A12453">
        <v>20</v>
      </c>
      <c r="B12453" t="s">
        <v>15896</v>
      </c>
    </row>
    <row r="12454" spans="1:2" x14ac:dyDescent="0.2">
      <c r="A12454">
        <v>4</v>
      </c>
      <c r="B12454" t="s">
        <v>15897</v>
      </c>
    </row>
    <row r="12455" spans="1:2" x14ac:dyDescent="0.2">
      <c r="A12455">
        <v>5</v>
      </c>
      <c r="B12455" t="s">
        <v>15898</v>
      </c>
    </row>
    <row r="12456" spans="1:2" x14ac:dyDescent="0.2">
      <c r="A12456">
        <v>1</v>
      </c>
      <c r="B12456" t="s">
        <v>15899</v>
      </c>
    </row>
    <row r="12457" spans="1:2" x14ac:dyDescent="0.2">
      <c r="A12457">
        <v>7</v>
      </c>
      <c r="B12457" t="s">
        <v>15900</v>
      </c>
    </row>
    <row r="12458" spans="1:2" x14ac:dyDescent="0.2">
      <c r="A12458">
        <v>1</v>
      </c>
      <c r="B12458" t="s">
        <v>15901</v>
      </c>
    </row>
    <row r="12459" spans="1:2" x14ac:dyDescent="0.2">
      <c r="A12459">
        <v>1</v>
      </c>
      <c r="B12459" t="s">
        <v>15902</v>
      </c>
    </row>
    <row r="12460" spans="1:2" x14ac:dyDescent="0.2">
      <c r="A12460">
        <v>11</v>
      </c>
      <c r="B12460" t="s">
        <v>15903</v>
      </c>
    </row>
    <row r="12461" spans="1:2" x14ac:dyDescent="0.2">
      <c r="A12461">
        <v>5</v>
      </c>
      <c r="B12461" t="s">
        <v>15904</v>
      </c>
    </row>
    <row r="12462" spans="1:2" x14ac:dyDescent="0.2">
      <c r="A12462">
        <v>13</v>
      </c>
      <c r="B12462" t="s">
        <v>15905</v>
      </c>
    </row>
    <row r="12463" spans="1:2" x14ac:dyDescent="0.2">
      <c r="A12463">
        <v>7</v>
      </c>
      <c r="B12463" t="s">
        <v>15906</v>
      </c>
    </row>
    <row r="12464" spans="1:2" x14ac:dyDescent="0.2">
      <c r="A12464">
        <v>70</v>
      </c>
      <c r="B12464" t="s">
        <v>15907</v>
      </c>
    </row>
    <row r="12465" spans="1:2" x14ac:dyDescent="0.2">
      <c r="A12465">
        <v>25</v>
      </c>
      <c r="B12465" t="s">
        <v>15908</v>
      </c>
    </row>
    <row r="12466" spans="1:2" x14ac:dyDescent="0.2">
      <c r="A12466">
        <v>3</v>
      </c>
      <c r="B12466" t="s">
        <v>15909</v>
      </c>
    </row>
    <row r="12467" spans="1:2" x14ac:dyDescent="0.2">
      <c r="A12467">
        <v>17</v>
      </c>
      <c r="B12467" t="s">
        <v>15910</v>
      </c>
    </row>
    <row r="12468" spans="1:2" x14ac:dyDescent="0.2">
      <c r="A12468">
        <v>2</v>
      </c>
      <c r="B12468" t="s">
        <v>15911</v>
      </c>
    </row>
    <row r="12469" spans="1:2" x14ac:dyDescent="0.2">
      <c r="A12469">
        <v>9</v>
      </c>
      <c r="B12469" t="s">
        <v>15912</v>
      </c>
    </row>
    <row r="12470" spans="1:2" x14ac:dyDescent="0.2">
      <c r="A12470">
        <v>1</v>
      </c>
      <c r="B12470" t="s">
        <v>15913</v>
      </c>
    </row>
    <row r="12471" spans="1:2" x14ac:dyDescent="0.2">
      <c r="A12471">
        <v>11</v>
      </c>
      <c r="B12471" t="s">
        <v>15914</v>
      </c>
    </row>
    <row r="12472" spans="1:2" x14ac:dyDescent="0.2">
      <c r="A12472">
        <v>350</v>
      </c>
      <c r="B12472" t="s">
        <v>15915</v>
      </c>
    </row>
    <row r="12473" spans="1:2" x14ac:dyDescent="0.2">
      <c r="A12473">
        <v>4</v>
      </c>
      <c r="B12473" t="s">
        <v>15916</v>
      </c>
    </row>
    <row r="12474" spans="1:2" x14ac:dyDescent="0.2">
      <c r="A12474">
        <v>2</v>
      </c>
      <c r="B12474" t="s">
        <v>15917</v>
      </c>
    </row>
    <row r="12475" spans="1:2" x14ac:dyDescent="0.2">
      <c r="A12475">
        <v>3</v>
      </c>
      <c r="B12475" t="s">
        <v>15918</v>
      </c>
    </row>
    <row r="12476" spans="1:2" x14ac:dyDescent="0.2">
      <c r="A12476">
        <v>1</v>
      </c>
      <c r="B12476" t="s">
        <v>15919</v>
      </c>
    </row>
    <row r="12477" spans="1:2" x14ac:dyDescent="0.2">
      <c r="A12477">
        <v>2</v>
      </c>
      <c r="B12477" t="s">
        <v>15920</v>
      </c>
    </row>
    <row r="12478" spans="1:2" x14ac:dyDescent="0.2">
      <c r="A12478">
        <v>5</v>
      </c>
      <c r="B12478" t="s">
        <v>15921</v>
      </c>
    </row>
    <row r="12479" spans="1:2" x14ac:dyDescent="0.2">
      <c r="A12479">
        <v>60</v>
      </c>
      <c r="B12479" t="s">
        <v>15922</v>
      </c>
    </row>
    <row r="12480" spans="1:2" x14ac:dyDescent="0.2">
      <c r="A12480">
        <v>1</v>
      </c>
      <c r="B12480" t="s">
        <v>15923</v>
      </c>
    </row>
    <row r="12481" spans="1:2" x14ac:dyDescent="0.2">
      <c r="A12481">
        <v>5</v>
      </c>
      <c r="B12481" t="s">
        <v>15924</v>
      </c>
    </row>
    <row r="12482" spans="1:2" x14ac:dyDescent="0.2">
      <c r="A12482">
        <v>1</v>
      </c>
      <c r="B12482" t="s">
        <v>15925</v>
      </c>
    </row>
    <row r="12483" spans="1:2" x14ac:dyDescent="0.2">
      <c r="A12483">
        <v>2</v>
      </c>
      <c r="B12483" t="s">
        <v>15926</v>
      </c>
    </row>
    <row r="12484" spans="1:2" x14ac:dyDescent="0.2">
      <c r="A12484">
        <v>4</v>
      </c>
      <c r="B12484" t="s">
        <v>15927</v>
      </c>
    </row>
    <row r="12485" spans="1:2" x14ac:dyDescent="0.2">
      <c r="A12485">
        <v>12</v>
      </c>
      <c r="B12485" t="s">
        <v>15928</v>
      </c>
    </row>
    <row r="12486" spans="1:2" x14ac:dyDescent="0.2">
      <c r="A12486">
        <v>1</v>
      </c>
      <c r="B12486" t="s">
        <v>15929</v>
      </c>
    </row>
    <row r="12487" spans="1:2" x14ac:dyDescent="0.2">
      <c r="A12487">
        <v>3</v>
      </c>
      <c r="B12487" t="s">
        <v>15930</v>
      </c>
    </row>
    <row r="12488" spans="1:2" x14ac:dyDescent="0.2">
      <c r="A12488">
        <v>58</v>
      </c>
      <c r="B12488" t="s">
        <v>15931</v>
      </c>
    </row>
    <row r="12489" spans="1:2" x14ac:dyDescent="0.2">
      <c r="A12489">
        <v>5</v>
      </c>
      <c r="B12489" t="s">
        <v>15932</v>
      </c>
    </row>
    <row r="12490" spans="1:2" x14ac:dyDescent="0.2">
      <c r="A12490">
        <v>3</v>
      </c>
      <c r="B12490" t="s">
        <v>15933</v>
      </c>
    </row>
    <row r="12491" spans="1:2" x14ac:dyDescent="0.2">
      <c r="A12491">
        <v>6</v>
      </c>
      <c r="B12491" t="s">
        <v>15934</v>
      </c>
    </row>
    <row r="12492" spans="1:2" x14ac:dyDescent="0.2">
      <c r="A12492">
        <v>1</v>
      </c>
      <c r="B12492" t="s">
        <v>15935</v>
      </c>
    </row>
    <row r="12493" spans="1:2" x14ac:dyDescent="0.2">
      <c r="A12493">
        <v>5</v>
      </c>
      <c r="B12493" t="s">
        <v>15936</v>
      </c>
    </row>
    <row r="12494" spans="1:2" x14ac:dyDescent="0.2">
      <c r="A12494">
        <v>1</v>
      </c>
      <c r="B12494" t="s">
        <v>15937</v>
      </c>
    </row>
    <row r="12495" spans="1:2" x14ac:dyDescent="0.2">
      <c r="A12495">
        <v>5</v>
      </c>
      <c r="B12495" t="s">
        <v>15938</v>
      </c>
    </row>
    <row r="12496" spans="1:2" x14ac:dyDescent="0.2">
      <c r="A12496">
        <v>86</v>
      </c>
      <c r="B12496" t="s">
        <v>15939</v>
      </c>
    </row>
    <row r="12497" spans="1:2" x14ac:dyDescent="0.2">
      <c r="A12497">
        <v>1</v>
      </c>
      <c r="B12497" t="s">
        <v>15940</v>
      </c>
    </row>
    <row r="12498" spans="1:2" x14ac:dyDescent="0.2">
      <c r="A12498">
        <v>6</v>
      </c>
      <c r="B12498" t="s">
        <v>15941</v>
      </c>
    </row>
    <row r="12499" spans="1:2" x14ac:dyDescent="0.2">
      <c r="A12499">
        <v>1</v>
      </c>
      <c r="B12499" t="s">
        <v>15942</v>
      </c>
    </row>
    <row r="12500" spans="1:2" x14ac:dyDescent="0.2">
      <c r="A12500">
        <v>26</v>
      </c>
      <c r="B12500" t="s">
        <v>15943</v>
      </c>
    </row>
    <row r="12501" spans="1:2" x14ac:dyDescent="0.2">
      <c r="A12501">
        <v>2</v>
      </c>
      <c r="B12501" t="s">
        <v>15944</v>
      </c>
    </row>
    <row r="12502" spans="1:2" x14ac:dyDescent="0.2">
      <c r="A12502">
        <v>10</v>
      </c>
      <c r="B12502" t="s">
        <v>15945</v>
      </c>
    </row>
    <row r="12503" spans="1:2" x14ac:dyDescent="0.2">
      <c r="A12503">
        <v>10</v>
      </c>
      <c r="B12503" t="s">
        <v>15946</v>
      </c>
    </row>
    <row r="12504" spans="1:2" x14ac:dyDescent="0.2">
      <c r="A12504">
        <v>1</v>
      </c>
      <c r="B12504" t="s">
        <v>15947</v>
      </c>
    </row>
    <row r="12505" spans="1:2" x14ac:dyDescent="0.2">
      <c r="A12505">
        <v>1</v>
      </c>
      <c r="B12505" t="s">
        <v>15948</v>
      </c>
    </row>
    <row r="12506" spans="1:2" x14ac:dyDescent="0.2">
      <c r="A12506">
        <v>1</v>
      </c>
      <c r="B12506" t="s">
        <v>15949</v>
      </c>
    </row>
    <row r="12507" spans="1:2" x14ac:dyDescent="0.2">
      <c r="A12507">
        <v>17</v>
      </c>
      <c r="B12507" t="s">
        <v>15950</v>
      </c>
    </row>
    <row r="12508" spans="1:2" x14ac:dyDescent="0.2">
      <c r="A12508">
        <v>1</v>
      </c>
      <c r="B12508" t="s">
        <v>15951</v>
      </c>
    </row>
    <row r="12509" spans="1:2" x14ac:dyDescent="0.2">
      <c r="A12509">
        <v>1</v>
      </c>
      <c r="B12509" t="s">
        <v>15952</v>
      </c>
    </row>
    <row r="12510" spans="1:2" x14ac:dyDescent="0.2">
      <c r="A12510">
        <v>1</v>
      </c>
      <c r="B12510" t="s">
        <v>15953</v>
      </c>
    </row>
    <row r="12511" spans="1:2" x14ac:dyDescent="0.2">
      <c r="A12511">
        <v>1</v>
      </c>
      <c r="B12511" t="s">
        <v>15954</v>
      </c>
    </row>
    <row r="12512" spans="1:2" x14ac:dyDescent="0.2">
      <c r="A12512">
        <v>1</v>
      </c>
      <c r="B12512" t="s">
        <v>15955</v>
      </c>
    </row>
    <row r="12513" spans="1:2" x14ac:dyDescent="0.2">
      <c r="A12513">
        <v>6</v>
      </c>
      <c r="B12513" t="s">
        <v>15956</v>
      </c>
    </row>
    <row r="12514" spans="1:2" x14ac:dyDescent="0.2">
      <c r="A12514">
        <v>7</v>
      </c>
      <c r="B12514" t="s">
        <v>15957</v>
      </c>
    </row>
    <row r="12515" spans="1:2" x14ac:dyDescent="0.2">
      <c r="A12515">
        <v>3</v>
      </c>
      <c r="B12515" t="s">
        <v>15958</v>
      </c>
    </row>
    <row r="12516" spans="1:2" x14ac:dyDescent="0.2">
      <c r="A12516">
        <v>5</v>
      </c>
      <c r="B12516" t="s">
        <v>15959</v>
      </c>
    </row>
    <row r="12517" spans="1:2" x14ac:dyDescent="0.2">
      <c r="A12517">
        <v>1</v>
      </c>
      <c r="B12517" t="s">
        <v>15960</v>
      </c>
    </row>
    <row r="12518" spans="1:2" x14ac:dyDescent="0.2">
      <c r="A12518">
        <v>3</v>
      </c>
      <c r="B12518" t="s">
        <v>15961</v>
      </c>
    </row>
    <row r="12519" spans="1:2" x14ac:dyDescent="0.2">
      <c r="A12519">
        <v>6</v>
      </c>
      <c r="B12519" t="s">
        <v>15962</v>
      </c>
    </row>
    <row r="12520" spans="1:2" x14ac:dyDescent="0.2">
      <c r="A12520">
        <v>5</v>
      </c>
      <c r="B12520" t="s">
        <v>15963</v>
      </c>
    </row>
    <row r="12521" spans="1:2" x14ac:dyDescent="0.2">
      <c r="A12521">
        <v>4</v>
      </c>
      <c r="B12521" t="s">
        <v>15964</v>
      </c>
    </row>
    <row r="12522" spans="1:2" x14ac:dyDescent="0.2">
      <c r="A12522">
        <v>4</v>
      </c>
      <c r="B12522" t="s">
        <v>114</v>
      </c>
    </row>
    <row r="12523" spans="1:2" x14ac:dyDescent="0.2">
      <c r="A12523">
        <v>7</v>
      </c>
      <c r="B12523" t="s">
        <v>15965</v>
      </c>
    </row>
    <row r="12524" spans="1:2" x14ac:dyDescent="0.2">
      <c r="A12524">
        <v>23</v>
      </c>
      <c r="B12524" t="s">
        <v>15966</v>
      </c>
    </row>
    <row r="12525" spans="1:2" x14ac:dyDescent="0.2">
      <c r="A12525">
        <v>19</v>
      </c>
      <c r="B12525" t="s">
        <v>15967</v>
      </c>
    </row>
    <row r="12526" spans="1:2" x14ac:dyDescent="0.2">
      <c r="A12526">
        <v>1</v>
      </c>
      <c r="B12526" t="s">
        <v>15968</v>
      </c>
    </row>
    <row r="12527" spans="1:2" x14ac:dyDescent="0.2">
      <c r="A12527">
        <v>12</v>
      </c>
      <c r="B12527" t="s">
        <v>15969</v>
      </c>
    </row>
    <row r="12528" spans="1:2" x14ac:dyDescent="0.2">
      <c r="A12528">
        <v>3</v>
      </c>
      <c r="B12528" t="s">
        <v>15970</v>
      </c>
    </row>
    <row r="12529" spans="1:2" x14ac:dyDescent="0.2">
      <c r="A12529">
        <v>6</v>
      </c>
      <c r="B12529" t="s">
        <v>15971</v>
      </c>
    </row>
    <row r="12530" spans="1:2" x14ac:dyDescent="0.2">
      <c r="A12530">
        <v>238</v>
      </c>
      <c r="B12530" t="s">
        <v>15972</v>
      </c>
    </row>
    <row r="12531" spans="1:2" x14ac:dyDescent="0.2">
      <c r="A12531">
        <v>6</v>
      </c>
      <c r="B12531" t="s">
        <v>15973</v>
      </c>
    </row>
    <row r="12532" spans="1:2" x14ac:dyDescent="0.2">
      <c r="A12532">
        <v>3</v>
      </c>
      <c r="B12532" t="s">
        <v>15974</v>
      </c>
    </row>
    <row r="12533" spans="1:2" x14ac:dyDescent="0.2">
      <c r="A12533">
        <v>18</v>
      </c>
      <c r="B12533" t="s">
        <v>15975</v>
      </c>
    </row>
    <row r="12534" spans="1:2" x14ac:dyDescent="0.2">
      <c r="A12534">
        <v>10</v>
      </c>
      <c r="B12534" t="s">
        <v>15976</v>
      </c>
    </row>
    <row r="12535" spans="1:2" x14ac:dyDescent="0.2">
      <c r="A12535">
        <v>17</v>
      </c>
      <c r="B12535" t="s">
        <v>15977</v>
      </c>
    </row>
    <row r="12536" spans="1:2" x14ac:dyDescent="0.2">
      <c r="A12536">
        <v>24</v>
      </c>
      <c r="B12536" t="s">
        <v>15978</v>
      </c>
    </row>
    <row r="12537" spans="1:2" x14ac:dyDescent="0.2">
      <c r="A12537">
        <v>1</v>
      </c>
      <c r="B12537" t="s">
        <v>15979</v>
      </c>
    </row>
    <row r="12538" spans="1:2" x14ac:dyDescent="0.2">
      <c r="A12538">
        <v>21</v>
      </c>
      <c r="B12538" t="s">
        <v>15980</v>
      </c>
    </row>
    <row r="12539" spans="1:2" x14ac:dyDescent="0.2">
      <c r="A12539">
        <v>1</v>
      </c>
      <c r="B12539" t="s">
        <v>15981</v>
      </c>
    </row>
    <row r="12540" spans="1:2" x14ac:dyDescent="0.2">
      <c r="A12540">
        <v>1</v>
      </c>
      <c r="B12540" t="s">
        <v>15982</v>
      </c>
    </row>
    <row r="12541" spans="1:2" x14ac:dyDescent="0.2">
      <c r="A12541">
        <v>1</v>
      </c>
      <c r="B12541" t="s">
        <v>15983</v>
      </c>
    </row>
    <row r="12542" spans="1:2" x14ac:dyDescent="0.2">
      <c r="A12542">
        <v>1</v>
      </c>
      <c r="B12542" t="s">
        <v>15984</v>
      </c>
    </row>
    <row r="12543" spans="1:2" x14ac:dyDescent="0.2">
      <c r="A12543">
        <v>1</v>
      </c>
      <c r="B12543" t="s">
        <v>15985</v>
      </c>
    </row>
    <row r="12544" spans="1:2" x14ac:dyDescent="0.2">
      <c r="A12544">
        <v>22</v>
      </c>
      <c r="B12544" t="s">
        <v>15986</v>
      </c>
    </row>
    <row r="12545" spans="1:2" x14ac:dyDescent="0.2">
      <c r="A12545">
        <v>9</v>
      </c>
      <c r="B12545" t="s">
        <v>15987</v>
      </c>
    </row>
    <row r="12546" spans="1:2" x14ac:dyDescent="0.2">
      <c r="A12546">
        <v>1</v>
      </c>
      <c r="B12546" t="s">
        <v>15988</v>
      </c>
    </row>
    <row r="12547" spans="1:2" x14ac:dyDescent="0.2">
      <c r="A12547">
        <v>18</v>
      </c>
      <c r="B12547" t="s">
        <v>15989</v>
      </c>
    </row>
    <row r="12548" spans="1:2" x14ac:dyDescent="0.2">
      <c r="A12548">
        <v>1</v>
      </c>
      <c r="B12548" t="s">
        <v>15990</v>
      </c>
    </row>
    <row r="12549" spans="1:2" x14ac:dyDescent="0.2">
      <c r="A12549">
        <v>1</v>
      </c>
      <c r="B12549" t="s">
        <v>15991</v>
      </c>
    </row>
    <row r="12550" spans="1:2" x14ac:dyDescent="0.2">
      <c r="A12550">
        <v>1</v>
      </c>
      <c r="B12550" t="s">
        <v>15992</v>
      </c>
    </row>
    <row r="12551" spans="1:2" x14ac:dyDescent="0.2">
      <c r="A12551">
        <v>1</v>
      </c>
      <c r="B12551" t="s">
        <v>15993</v>
      </c>
    </row>
    <row r="12552" spans="1:2" x14ac:dyDescent="0.2">
      <c r="A12552">
        <v>1</v>
      </c>
      <c r="B12552" t="s">
        <v>15994</v>
      </c>
    </row>
    <row r="12553" spans="1:2" x14ac:dyDescent="0.2">
      <c r="A12553">
        <v>1</v>
      </c>
      <c r="B12553" t="s">
        <v>15995</v>
      </c>
    </row>
    <row r="12554" spans="1:2" x14ac:dyDescent="0.2">
      <c r="A12554">
        <v>1</v>
      </c>
      <c r="B12554" t="s">
        <v>15996</v>
      </c>
    </row>
    <row r="12555" spans="1:2" x14ac:dyDescent="0.2">
      <c r="A12555">
        <v>1</v>
      </c>
      <c r="B12555" t="s">
        <v>15997</v>
      </c>
    </row>
    <row r="12556" spans="1:2" x14ac:dyDescent="0.2">
      <c r="A12556">
        <v>1</v>
      </c>
      <c r="B12556" t="s">
        <v>15998</v>
      </c>
    </row>
    <row r="12557" spans="1:2" x14ac:dyDescent="0.2">
      <c r="A12557">
        <v>1</v>
      </c>
      <c r="B12557" t="s">
        <v>15999</v>
      </c>
    </row>
    <row r="12558" spans="1:2" x14ac:dyDescent="0.2">
      <c r="A12558">
        <v>1</v>
      </c>
      <c r="B12558" t="s">
        <v>16000</v>
      </c>
    </row>
    <row r="12559" spans="1:2" x14ac:dyDescent="0.2">
      <c r="A12559">
        <v>1</v>
      </c>
      <c r="B12559" t="s">
        <v>16001</v>
      </c>
    </row>
    <row r="12560" spans="1:2" x14ac:dyDescent="0.2">
      <c r="A12560">
        <v>5</v>
      </c>
      <c r="B12560" t="s">
        <v>16002</v>
      </c>
    </row>
    <row r="12561" spans="1:2" x14ac:dyDescent="0.2">
      <c r="A12561">
        <v>9</v>
      </c>
      <c r="B12561" t="s">
        <v>16003</v>
      </c>
    </row>
    <row r="12562" spans="1:2" x14ac:dyDescent="0.2">
      <c r="A12562">
        <v>11</v>
      </c>
      <c r="B12562" t="s">
        <v>16004</v>
      </c>
    </row>
    <row r="12563" spans="1:2" x14ac:dyDescent="0.2">
      <c r="A12563">
        <v>5</v>
      </c>
      <c r="B12563" t="s">
        <v>16005</v>
      </c>
    </row>
    <row r="12564" spans="1:2" x14ac:dyDescent="0.2">
      <c r="A12564">
        <v>3</v>
      </c>
      <c r="B12564" t="s">
        <v>16006</v>
      </c>
    </row>
    <row r="12565" spans="1:2" x14ac:dyDescent="0.2">
      <c r="A12565">
        <v>20</v>
      </c>
      <c r="B12565" t="s">
        <v>16007</v>
      </c>
    </row>
    <row r="12566" spans="1:2" x14ac:dyDescent="0.2">
      <c r="A12566">
        <v>19</v>
      </c>
      <c r="B12566" t="s">
        <v>16008</v>
      </c>
    </row>
    <row r="12567" spans="1:2" x14ac:dyDescent="0.2">
      <c r="A12567">
        <v>7</v>
      </c>
      <c r="B12567" t="s">
        <v>16009</v>
      </c>
    </row>
    <row r="12568" spans="1:2" x14ac:dyDescent="0.2">
      <c r="A12568">
        <v>62</v>
      </c>
      <c r="B12568" t="s">
        <v>16010</v>
      </c>
    </row>
    <row r="12569" spans="1:2" x14ac:dyDescent="0.2">
      <c r="A12569">
        <v>6</v>
      </c>
      <c r="B12569" t="s">
        <v>16011</v>
      </c>
    </row>
    <row r="12570" spans="1:2" x14ac:dyDescent="0.2">
      <c r="A12570">
        <v>179</v>
      </c>
      <c r="B12570" t="s">
        <v>16012</v>
      </c>
    </row>
    <row r="12571" spans="1:2" x14ac:dyDescent="0.2">
      <c r="A12571">
        <v>5</v>
      </c>
      <c r="B12571" t="s">
        <v>16013</v>
      </c>
    </row>
    <row r="12572" spans="1:2" x14ac:dyDescent="0.2">
      <c r="A12572">
        <v>22</v>
      </c>
      <c r="B12572" t="s">
        <v>16014</v>
      </c>
    </row>
    <row r="12573" spans="1:2" x14ac:dyDescent="0.2">
      <c r="A12573">
        <v>11</v>
      </c>
      <c r="B12573" t="s">
        <v>16015</v>
      </c>
    </row>
    <row r="12574" spans="1:2" x14ac:dyDescent="0.2">
      <c r="A12574">
        <v>13</v>
      </c>
      <c r="B12574" t="s">
        <v>16016</v>
      </c>
    </row>
    <row r="12575" spans="1:2" x14ac:dyDescent="0.2">
      <c r="A12575">
        <v>1</v>
      </c>
      <c r="B12575" t="s">
        <v>16017</v>
      </c>
    </row>
    <row r="12576" spans="1:2" x14ac:dyDescent="0.2">
      <c r="A12576">
        <v>2</v>
      </c>
      <c r="B12576" t="s">
        <v>16018</v>
      </c>
    </row>
    <row r="12577" spans="1:2" x14ac:dyDescent="0.2">
      <c r="A12577">
        <v>16</v>
      </c>
      <c r="B12577" t="s">
        <v>16019</v>
      </c>
    </row>
    <row r="12578" spans="1:2" x14ac:dyDescent="0.2">
      <c r="A12578">
        <v>24</v>
      </c>
      <c r="B12578" t="s">
        <v>16020</v>
      </c>
    </row>
    <row r="12579" spans="1:2" x14ac:dyDescent="0.2">
      <c r="A12579">
        <v>6</v>
      </c>
      <c r="B12579" t="s">
        <v>16021</v>
      </c>
    </row>
    <row r="12580" spans="1:2" x14ac:dyDescent="0.2">
      <c r="A12580">
        <v>1</v>
      </c>
      <c r="B12580" t="s">
        <v>16022</v>
      </c>
    </row>
    <row r="12581" spans="1:2" x14ac:dyDescent="0.2">
      <c r="A12581">
        <v>6</v>
      </c>
      <c r="B12581" t="s">
        <v>16023</v>
      </c>
    </row>
    <row r="12582" spans="1:2" x14ac:dyDescent="0.2">
      <c r="A12582">
        <v>7</v>
      </c>
      <c r="B12582" t="s">
        <v>16024</v>
      </c>
    </row>
    <row r="12583" spans="1:2" x14ac:dyDescent="0.2">
      <c r="A12583">
        <v>10</v>
      </c>
      <c r="B12583" t="s">
        <v>16025</v>
      </c>
    </row>
    <row r="12584" spans="1:2" x14ac:dyDescent="0.2">
      <c r="A12584">
        <v>4</v>
      </c>
      <c r="B12584" t="s">
        <v>16026</v>
      </c>
    </row>
    <row r="12585" spans="1:2" x14ac:dyDescent="0.2">
      <c r="A12585">
        <v>12</v>
      </c>
      <c r="B12585" t="s">
        <v>16027</v>
      </c>
    </row>
    <row r="12586" spans="1:2" x14ac:dyDescent="0.2">
      <c r="A12586">
        <v>8</v>
      </c>
      <c r="B12586" t="s">
        <v>16028</v>
      </c>
    </row>
    <row r="12587" spans="1:2" x14ac:dyDescent="0.2">
      <c r="A12587">
        <v>14</v>
      </c>
      <c r="B12587" t="s">
        <v>16029</v>
      </c>
    </row>
    <row r="12588" spans="1:2" x14ac:dyDescent="0.2">
      <c r="A12588">
        <v>5</v>
      </c>
      <c r="B12588" t="s">
        <v>16030</v>
      </c>
    </row>
    <row r="12589" spans="1:2" x14ac:dyDescent="0.2">
      <c r="A12589">
        <v>4</v>
      </c>
      <c r="B12589" t="s">
        <v>16031</v>
      </c>
    </row>
    <row r="12590" spans="1:2" x14ac:dyDescent="0.2">
      <c r="A12590">
        <v>1</v>
      </c>
      <c r="B12590" t="s">
        <v>16032</v>
      </c>
    </row>
    <row r="12591" spans="1:2" x14ac:dyDescent="0.2">
      <c r="A12591">
        <v>1</v>
      </c>
      <c r="B12591" t="s">
        <v>16033</v>
      </c>
    </row>
    <row r="12592" spans="1:2" x14ac:dyDescent="0.2">
      <c r="A12592">
        <v>4</v>
      </c>
      <c r="B12592" t="s">
        <v>16034</v>
      </c>
    </row>
    <row r="12593" spans="1:2" x14ac:dyDescent="0.2">
      <c r="A12593">
        <v>16</v>
      </c>
      <c r="B12593" t="s">
        <v>16035</v>
      </c>
    </row>
    <row r="12594" spans="1:2" x14ac:dyDescent="0.2">
      <c r="A12594">
        <v>25</v>
      </c>
      <c r="B12594" t="s">
        <v>16036</v>
      </c>
    </row>
    <row r="12595" spans="1:2" x14ac:dyDescent="0.2">
      <c r="A12595">
        <v>67</v>
      </c>
      <c r="B12595" t="s">
        <v>16037</v>
      </c>
    </row>
    <row r="12596" spans="1:2" x14ac:dyDescent="0.2">
      <c r="A12596">
        <v>5</v>
      </c>
      <c r="B12596" t="s">
        <v>16038</v>
      </c>
    </row>
    <row r="12597" spans="1:2" x14ac:dyDescent="0.2">
      <c r="A12597">
        <v>2</v>
      </c>
      <c r="B12597" t="s">
        <v>16039</v>
      </c>
    </row>
    <row r="12598" spans="1:2" x14ac:dyDescent="0.2">
      <c r="A12598">
        <v>3</v>
      </c>
      <c r="B12598" t="s">
        <v>16040</v>
      </c>
    </row>
    <row r="12599" spans="1:2" x14ac:dyDescent="0.2">
      <c r="A12599">
        <v>7</v>
      </c>
      <c r="B12599" t="s">
        <v>16041</v>
      </c>
    </row>
    <row r="12600" spans="1:2" x14ac:dyDescent="0.2">
      <c r="A12600">
        <v>24</v>
      </c>
      <c r="B12600" t="s">
        <v>16042</v>
      </c>
    </row>
    <row r="12601" spans="1:2" x14ac:dyDescent="0.2">
      <c r="A12601">
        <v>11</v>
      </c>
      <c r="B12601" t="s">
        <v>16043</v>
      </c>
    </row>
    <row r="12602" spans="1:2" x14ac:dyDescent="0.2">
      <c r="A12602">
        <v>8</v>
      </c>
      <c r="B12602" t="s">
        <v>16044</v>
      </c>
    </row>
    <row r="12603" spans="1:2" x14ac:dyDescent="0.2">
      <c r="A12603">
        <v>3</v>
      </c>
      <c r="B12603" t="s">
        <v>16045</v>
      </c>
    </row>
    <row r="12604" spans="1:2" x14ac:dyDescent="0.2">
      <c r="A12604">
        <v>2</v>
      </c>
      <c r="B12604" t="s">
        <v>16046</v>
      </c>
    </row>
    <row r="12605" spans="1:2" x14ac:dyDescent="0.2">
      <c r="A12605">
        <v>2</v>
      </c>
      <c r="B12605" t="s">
        <v>16047</v>
      </c>
    </row>
    <row r="12606" spans="1:2" x14ac:dyDescent="0.2">
      <c r="A12606">
        <v>3</v>
      </c>
      <c r="B12606" t="s">
        <v>16048</v>
      </c>
    </row>
    <row r="12607" spans="1:2" x14ac:dyDescent="0.2">
      <c r="A12607">
        <v>8</v>
      </c>
      <c r="B12607" t="s">
        <v>16049</v>
      </c>
    </row>
    <row r="12608" spans="1:2" x14ac:dyDescent="0.2">
      <c r="A12608">
        <v>2</v>
      </c>
      <c r="B12608" t="s">
        <v>16050</v>
      </c>
    </row>
    <row r="12609" spans="1:2" x14ac:dyDescent="0.2">
      <c r="A12609">
        <v>6</v>
      </c>
      <c r="B12609" t="s">
        <v>16051</v>
      </c>
    </row>
    <row r="12610" spans="1:2" x14ac:dyDescent="0.2">
      <c r="A12610">
        <v>2</v>
      </c>
      <c r="B12610" t="s">
        <v>16052</v>
      </c>
    </row>
    <row r="12611" spans="1:2" x14ac:dyDescent="0.2">
      <c r="A12611">
        <v>3</v>
      </c>
      <c r="B12611" t="s">
        <v>16053</v>
      </c>
    </row>
    <row r="12612" spans="1:2" x14ac:dyDescent="0.2">
      <c r="A12612">
        <v>5</v>
      </c>
      <c r="B12612" t="s">
        <v>16054</v>
      </c>
    </row>
    <row r="12613" spans="1:2" x14ac:dyDescent="0.2">
      <c r="A12613">
        <v>20</v>
      </c>
      <c r="B12613" t="s">
        <v>16055</v>
      </c>
    </row>
    <row r="12614" spans="1:2" x14ac:dyDescent="0.2">
      <c r="A12614">
        <v>2</v>
      </c>
      <c r="B12614" t="s">
        <v>16056</v>
      </c>
    </row>
    <row r="12615" spans="1:2" x14ac:dyDescent="0.2">
      <c r="A12615">
        <v>7</v>
      </c>
      <c r="B12615" t="s">
        <v>16057</v>
      </c>
    </row>
    <row r="12616" spans="1:2" x14ac:dyDescent="0.2">
      <c r="A12616">
        <v>18</v>
      </c>
      <c r="B12616" t="s">
        <v>16058</v>
      </c>
    </row>
    <row r="12617" spans="1:2" x14ac:dyDescent="0.2">
      <c r="A12617">
        <v>11</v>
      </c>
      <c r="B12617" t="s">
        <v>16059</v>
      </c>
    </row>
    <row r="12618" spans="1:2" x14ac:dyDescent="0.2">
      <c r="A12618">
        <v>5</v>
      </c>
      <c r="B12618" t="s">
        <v>16060</v>
      </c>
    </row>
    <row r="12619" spans="1:2" x14ac:dyDescent="0.2">
      <c r="A12619">
        <v>4</v>
      </c>
      <c r="B12619" t="s">
        <v>16061</v>
      </c>
    </row>
    <row r="12620" spans="1:2" x14ac:dyDescent="0.2">
      <c r="A12620">
        <v>1</v>
      </c>
      <c r="B12620" t="s">
        <v>16062</v>
      </c>
    </row>
    <row r="12621" spans="1:2" x14ac:dyDescent="0.2">
      <c r="A12621">
        <v>7</v>
      </c>
      <c r="B12621" t="s">
        <v>16063</v>
      </c>
    </row>
    <row r="12622" spans="1:2" x14ac:dyDescent="0.2">
      <c r="A12622">
        <v>8</v>
      </c>
      <c r="B12622" t="s">
        <v>16064</v>
      </c>
    </row>
    <row r="12623" spans="1:2" x14ac:dyDescent="0.2">
      <c r="A12623">
        <v>5</v>
      </c>
      <c r="B12623" t="s">
        <v>16065</v>
      </c>
    </row>
    <row r="12624" spans="1:2" x14ac:dyDescent="0.2">
      <c r="A12624">
        <v>5</v>
      </c>
      <c r="B12624" t="s">
        <v>16066</v>
      </c>
    </row>
    <row r="12625" spans="1:2" x14ac:dyDescent="0.2">
      <c r="A12625">
        <v>6</v>
      </c>
      <c r="B12625" t="s">
        <v>16067</v>
      </c>
    </row>
    <row r="12626" spans="1:2" x14ac:dyDescent="0.2">
      <c r="A12626">
        <v>9</v>
      </c>
      <c r="B12626" t="s">
        <v>16068</v>
      </c>
    </row>
    <row r="12627" spans="1:2" x14ac:dyDescent="0.2">
      <c r="A12627">
        <v>40</v>
      </c>
      <c r="B12627" t="s">
        <v>16069</v>
      </c>
    </row>
    <row r="12628" spans="1:2" x14ac:dyDescent="0.2">
      <c r="A12628">
        <v>1</v>
      </c>
      <c r="B12628" t="s">
        <v>16070</v>
      </c>
    </row>
    <row r="12629" spans="1:2" x14ac:dyDescent="0.2">
      <c r="A12629">
        <v>9</v>
      </c>
      <c r="B12629" t="s">
        <v>16071</v>
      </c>
    </row>
    <row r="12630" spans="1:2" x14ac:dyDescent="0.2">
      <c r="A12630">
        <v>15</v>
      </c>
      <c r="B12630" t="s">
        <v>16072</v>
      </c>
    </row>
    <row r="12631" spans="1:2" x14ac:dyDescent="0.2">
      <c r="A12631">
        <v>5</v>
      </c>
      <c r="B12631" t="s">
        <v>16073</v>
      </c>
    </row>
    <row r="12632" spans="1:2" x14ac:dyDescent="0.2">
      <c r="A12632">
        <v>1</v>
      </c>
      <c r="B12632" t="s">
        <v>16074</v>
      </c>
    </row>
    <row r="12633" spans="1:2" x14ac:dyDescent="0.2">
      <c r="A12633">
        <v>7</v>
      </c>
      <c r="B12633" t="s">
        <v>16075</v>
      </c>
    </row>
    <row r="12634" spans="1:2" x14ac:dyDescent="0.2">
      <c r="A12634">
        <v>26</v>
      </c>
      <c r="B12634" t="s">
        <v>16076</v>
      </c>
    </row>
    <row r="12635" spans="1:2" x14ac:dyDescent="0.2">
      <c r="A12635">
        <v>1</v>
      </c>
      <c r="B12635" t="s">
        <v>16077</v>
      </c>
    </row>
    <row r="12636" spans="1:2" x14ac:dyDescent="0.2">
      <c r="A12636">
        <v>6</v>
      </c>
      <c r="B12636" t="s">
        <v>16078</v>
      </c>
    </row>
    <row r="12637" spans="1:2" x14ac:dyDescent="0.2">
      <c r="A12637">
        <v>2</v>
      </c>
      <c r="B12637" t="s">
        <v>16079</v>
      </c>
    </row>
    <row r="12638" spans="1:2" x14ac:dyDescent="0.2">
      <c r="A12638">
        <v>3</v>
      </c>
      <c r="B12638" t="s">
        <v>16080</v>
      </c>
    </row>
    <row r="12639" spans="1:2" x14ac:dyDescent="0.2">
      <c r="A12639">
        <v>3</v>
      </c>
      <c r="B12639" t="s">
        <v>16081</v>
      </c>
    </row>
    <row r="12640" spans="1:2" x14ac:dyDescent="0.2">
      <c r="A12640">
        <v>3</v>
      </c>
      <c r="B12640" t="s">
        <v>16082</v>
      </c>
    </row>
    <row r="12641" spans="1:2" x14ac:dyDescent="0.2">
      <c r="A12641">
        <v>27</v>
      </c>
      <c r="B12641" t="s">
        <v>16083</v>
      </c>
    </row>
    <row r="12642" spans="1:2" x14ac:dyDescent="0.2">
      <c r="A12642">
        <v>1</v>
      </c>
      <c r="B12642" t="s">
        <v>16084</v>
      </c>
    </row>
    <row r="12643" spans="1:2" x14ac:dyDescent="0.2">
      <c r="A12643">
        <v>5</v>
      </c>
      <c r="B12643" t="s">
        <v>16085</v>
      </c>
    </row>
    <row r="12644" spans="1:2" x14ac:dyDescent="0.2">
      <c r="A12644">
        <v>14</v>
      </c>
      <c r="B12644" t="s">
        <v>16086</v>
      </c>
    </row>
    <row r="12645" spans="1:2" x14ac:dyDescent="0.2">
      <c r="A12645">
        <v>1</v>
      </c>
      <c r="B12645" t="s">
        <v>16087</v>
      </c>
    </row>
    <row r="12646" spans="1:2" x14ac:dyDescent="0.2">
      <c r="A12646">
        <v>3</v>
      </c>
      <c r="B12646" t="s">
        <v>16088</v>
      </c>
    </row>
    <row r="12647" spans="1:2" x14ac:dyDescent="0.2">
      <c r="A12647">
        <v>26</v>
      </c>
      <c r="B12647" t="s">
        <v>16089</v>
      </c>
    </row>
    <row r="12648" spans="1:2" x14ac:dyDescent="0.2">
      <c r="A12648">
        <v>5</v>
      </c>
      <c r="B12648" t="s">
        <v>16090</v>
      </c>
    </row>
    <row r="12649" spans="1:2" x14ac:dyDescent="0.2">
      <c r="A12649">
        <v>12</v>
      </c>
      <c r="B12649" t="s">
        <v>16091</v>
      </c>
    </row>
    <row r="12650" spans="1:2" x14ac:dyDescent="0.2">
      <c r="A12650">
        <v>2</v>
      </c>
      <c r="B12650" t="s">
        <v>16092</v>
      </c>
    </row>
    <row r="12651" spans="1:2" x14ac:dyDescent="0.2">
      <c r="A12651">
        <v>8</v>
      </c>
      <c r="B12651" t="s">
        <v>16093</v>
      </c>
    </row>
    <row r="12652" spans="1:2" x14ac:dyDescent="0.2">
      <c r="A12652">
        <v>16</v>
      </c>
      <c r="B12652" t="s">
        <v>16094</v>
      </c>
    </row>
    <row r="12653" spans="1:2" x14ac:dyDescent="0.2">
      <c r="A12653">
        <v>6</v>
      </c>
      <c r="B12653" t="s">
        <v>16095</v>
      </c>
    </row>
    <row r="12654" spans="1:2" x14ac:dyDescent="0.2">
      <c r="A12654">
        <v>8</v>
      </c>
      <c r="B12654" t="s">
        <v>16096</v>
      </c>
    </row>
    <row r="12655" spans="1:2" x14ac:dyDescent="0.2">
      <c r="A12655">
        <v>1</v>
      </c>
      <c r="B12655" t="s">
        <v>16097</v>
      </c>
    </row>
    <row r="12656" spans="1:2" x14ac:dyDescent="0.2">
      <c r="A12656">
        <v>3</v>
      </c>
      <c r="B12656" t="s">
        <v>16098</v>
      </c>
    </row>
    <row r="12657" spans="1:2" x14ac:dyDescent="0.2">
      <c r="A12657">
        <v>3</v>
      </c>
      <c r="B12657" t="s">
        <v>16099</v>
      </c>
    </row>
    <row r="12658" spans="1:2" x14ac:dyDescent="0.2">
      <c r="A12658">
        <v>42</v>
      </c>
      <c r="B12658" t="s">
        <v>16100</v>
      </c>
    </row>
    <row r="12659" spans="1:2" x14ac:dyDescent="0.2">
      <c r="A12659">
        <v>23</v>
      </c>
      <c r="B12659" t="s">
        <v>16101</v>
      </c>
    </row>
    <row r="12660" spans="1:2" x14ac:dyDescent="0.2">
      <c r="A12660">
        <v>5</v>
      </c>
      <c r="B12660" t="s">
        <v>16102</v>
      </c>
    </row>
    <row r="12661" spans="1:2" x14ac:dyDescent="0.2">
      <c r="A12661">
        <v>2</v>
      </c>
      <c r="B12661" t="s">
        <v>16103</v>
      </c>
    </row>
    <row r="12662" spans="1:2" x14ac:dyDescent="0.2">
      <c r="A12662">
        <v>35</v>
      </c>
      <c r="B12662" t="s">
        <v>2074</v>
      </c>
    </row>
    <row r="12663" spans="1:2" x14ac:dyDescent="0.2">
      <c r="A12663">
        <v>1</v>
      </c>
      <c r="B12663" t="s">
        <v>16104</v>
      </c>
    </row>
    <row r="12664" spans="1:2" x14ac:dyDescent="0.2">
      <c r="A12664">
        <v>61</v>
      </c>
      <c r="B12664" t="s">
        <v>16105</v>
      </c>
    </row>
    <row r="12665" spans="1:2" x14ac:dyDescent="0.2">
      <c r="A12665">
        <v>5</v>
      </c>
      <c r="B12665" t="s">
        <v>16106</v>
      </c>
    </row>
    <row r="12666" spans="1:2" x14ac:dyDescent="0.2">
      <c r="A12666">
        <v>2</v>
      </c>
      <c r="B12666" t="s">
        <v>16107</v>
      </c>
    </row>
    <row r="12667" spans="1:2" x14ac:dyDescent="0.2">
      <c r="A12667">
        <v>1</v>
      </c>
      <c r="B12667" t="s">
        <v>16108</v>
      </c>
    </row>
    <row r="12668" spans="1:2" x14ac:dyDescent="0.2">
      <c r="A12668">
        <v>46</v>
      </c>
      <c r="B12668" t="s">
        <v>16109</v>
      </c>
    </row>
    <row r="12669" spans="1:2" x14ac:dyDescent="0.2">
      <c r="A12669">
        <v>7</v>
      </c>
      <c r="B12669" t="s">
        <v>16110</v>
      </c>
    </row>
    <row r="12670" spans="1:2" x14ac:dyDescent="0.2">
      <c r="A12670">
        <v>1</v>
      </c>
      <c r="B12670" t="s">
        <v>16111</v>
      </c>
    </row>
    <row r="12671" spans="1:2" x14ac:dyDescent="0.2">
      <c r="A12671">
        <v>3</v>
      </c>
      <c r="B12671" t="s">
        <v>16112</v>
      </c>
    </row>
    <row r="12672" spans="1:2" x14ac:dyDescent="0.2">
      <c r="A12672">
        <v>1</v>
      </c>
      <c r="B12672" t="s">
        <v>16113</v>
      </c>
    </row>
    <row r="12673" spans="1:2" x14ac:dyDescent="0.2">
      <c r="A12673">
        <v>6</v>
      </c>
      <c r="B12673" t="s">
        <v>16114</v>
      </c>
    </row>
    <row r="12674" spans="1:2" x14ac:dyDescent="0.2">
      <c r="A12674">
        <v>4</v>
      </c>
      <c r="B12674" t="s">
        <v>16115</v>
      </c>
    </row>
    <row r="12675" spans="1:2" x14ac:dyDescent="0.2">
      <c r="A12675">
        <v>1</v>
      </c>
      <c r="B12675" t="s">
        <v>16116</v>
      </c>
    </row>
    <row r="12676" spans="1:2" x14ac:dyDescent="0.2">
      <c r="A12676">
        <v>1</v>
      </c>
      <c r="B12676" t="s">
        <v>16117</v>
      </c>
    </row>
    <row r="12677" spans="1:2" x14ac:dyDescent="0.2">
      <c r="A12677">
        <v>1</v>
      </c>
      <c r="B12677" t="s">
        <v>16118</v>
      </c>
    </row>
    <row r="12678" spans="1:2" x14ac:dyDescent="0.2">
      <c r="A12678">
        <v>123</v>
      </c>
      <c r="B12678" t="s">
        <v>16119</v>
      </c>
    </row>
    <row r="12679" spans="1:2" x14ac:dyDescent="0.2">
      <c r="A12679">
        <v>2</v>
      </c>
      <c r="B12679" t="s">
        <v>16120</v>
      </c>
    </row>
    <row r="12680" spans="1:2" x14ac:dyDescent="0.2">
      <c r="A12680">
        <v>3</v>
      </c>
      <c r="B12680" t="s">
        <v>16121</v>
      </c>
    </row>
    <row r="12681" spans="1:2" x14ac:dyDescent="0.2">
      <c r="A12681">
        <v>1</v>
      </c>
      <c r="B12681" t="s">
        <v>16122</v>
      </c>
    </row>
    <row r="12682" spans="1:2" x14ac:dyDescent="0.2">
      <c r="A12682">
        <v>2</v>
      </c>
      <c r="B12682" t="s">
        <v>16123</v>
      </c>
    </row>
    <row r="12683" spans="1:2" x14ac:dyDescent="0.2">
      <c r="A12683">
        <v>35</v>
      </c>
      <c r="B12683" t="s">
        <v>16124</v>
      </c>
    </row>
    <row r="12684" spans="1:2" x14ac:dyDescent="0.2">
      <c r="A12684">
        <v>2</v>
      </c>
      <c r="B12684" t="s">
        <v>16125</v>
      </c>
    </row>
    <row r="12685" spans="1:2" x14ac:dyDescent="0.2">
      <c r="A12685">
        <v>25</v>
      </c>
      <c r="B12685" t="s">
        <v>16126</v>
      </c>
    </row>
    <row r="12686" spans="1:2" x14ac:dyDescent="0.2">
      <c r="A12686">
        <v>4</v>
      </c>
      <c r="B12686" t="s">
        <v>16127</v>
      </c>
    </row>
    <row r="12687" spans="1:2" x14ac:dyDescent="0.2">
      <c r="A12687">
        <v>1</v>
      </c>
      <c r="B12687" t="s">
        <v>16128</v>
      </c>
    </row>
    <row r="12688" spans="1:2" x14ac:dyDescent="0.2">
      <c r="A12688">
        <v>1</v>
      </c>
      <c r="B12688" t="s">
        <v>16129</v>
      </c>
    </row>
    <row r="12689" spans="1:2" x14ac:dyDescent="0.2">
      <c r="A12689">
        <v>6</v>
      </c>
      <c r="B12689" t="s">
        <v>16130</v>
      </c>
    </row>
    <row r="12690" spans="1:2" x14ac:dyDescent="0.2">
      <c r="A12690">
        <v>1</v>
      </c>
      <c r="B12690" t="s">
        <v>16131</v>
      </c>
    </row>
    <row r="12691" spans="1:2" x14ac:dyDescent="0.2">
      <c r="A12691">
        <v>9</v>
      </c>
      <c r="B12691" t="s">
        <v>16132</v>
      </c>
    </row>
    <row r="12692" spans="1:2" x14ac:dyDescent="0.2">
      <c r="A12692">
        <v>1</v>
      </c>
      <c r="B12692" t="s">
        <v>16133</v>
      </c>
    </row>
    <row r="12693" spans="1:2" x14ac:dyDescent="0.2">
      <c r="A12693">
        <v>11</v>
      </c>
      <c r="B12693" t="s">
        <v>16134</v>
      </c>
    </row>
    <row r="12694" spans="1:2" x14ac:dyDescent="0.2">
      <c r="A12694">
        <v>4</v>
      </c>
      <c r="B12694" t="s">
        <v>16135</v>
      </c>
    </row>
    <row r="12695" spans="1:2" x14ac:dyDescent="0.2">
      <c r="A12695">
        <v>2</v>
      </c>
      <c r="B12695" t="s">
        <v>16136</v>
      </c>
    </row>
    <row r="12696" spans="1:2" x14ac:dyDescent="0.2">
      <c r="A12696">
        <v>3</v>
      </c>
      <c r="B12696" t="s">
        <v>16137</v>
      </c>
    </row>
    <row r="12697" spans="1:2" x14ac:dyDescent="0.2">
      <c r="A12697">
        <v>9</v>
      </c>
      <c r="B12697" t="s">
        <v>16138</v>
      </c>
    </row>
    <row r="12698" spans="1:2" x14ac:dyDescent="0.2">
      <c r="A12698">
        <v>4</v>
      </c>
      <c r="B12698" t="s">
        <v>16139</v>
      </c>
    </row>
    <row r="12699" spans="1:2" x14ac:dyDescent="0.2">
      <c r="A12699">
        <v>2</v>
      </c>
      <c r="B12699" t="s">
        <v>16140</v>
      </c>
    </row>
    <row r="12700" spans="1:2" x14ac:dyDescent="0.2">
      <c r="A12700">
        <v>126</v>
      </c>
      <c r="B12700" t="s">
        <v>16141</v>
      </c>
    </row>
    <row r="12701" spans="1:2" x14ac:dyDescent="0.2">
      <c r="A12701">
        <v>80</v>
      </c>
      <c r="B12701" t="s">
        <v>16142</v>
      </c>
    </row>
    <row r="12702" spans="1:2" x14ac:dyDescent="0.2">
      <c r="A12702">
        <v>3</v>
      </c>
      <c r="B12702" t="s">
        <v>16143</v>
      </c>
    </row>
    <row r="12703" spans="1:2" x14ac:dyDescent="0.2">
      <c r="A12703">
        <v>5</v>
      </c>
      <c r="B12703" t="s">
        <v>16144</v>
      </c>
    </row>
    <row r="12704" spans="1:2" x14ac:dyDescent="0.2">
      <c r="A12704">
        <v>26</v>
      </c>
      <c r="B12704" t="s">
        <v>16145</v>
      </c>
    </row>
    <row r="12705" spans="1:2" x14ac:dyDescent="0.2">
      <c r="A12705">
        <v>2</v>
      </c>
      <c r="B12705" t="s">
        <v>16146</v>
      </c>
    </row>
    <row r="12706" spans="1:2" x14ac:dyDescent="0.2">
      <c r="A12706">
        <v>14</v>
      </c>
      <c r="B12706" t="s">
        <v>16147</v>
      </c>
    </row>
    <row r="12707" spans="1:2" x14ac:dyDescent="0.2">
      <c r="A12707">
        <v>5</v>
      </c>
      <c r="B12707" t="s">
        <v>16148</v>
      </c>
    </row>
    <row r="12708" spans="1:2" x14ac:dyDescent="0.2">
      <c r="A12708">
        <v>13</v>
      </c>
      <c r="B12708" t="s">
        <v>16149</v>
      </c>
    </row>
    <row r="12709" spans="1:2" x14ac:dyDescent="0.2">
      <c r="A12709">
        <v>19</v>
      </c>
      <c r="B12709" t="s">
        <v>16150</v>
      </c>
    </row>
    <row r="12710" spans="1:2" x14ac:dyDescent="0.2">
      <c r="A12710">
        <v>11</v>
      </c>
      <c r="B12710" t="s">
        <v>16151</v>
      </c>
    </row>
    <row r="12711" spans="1:2" x14ac:dyDescent="0.2">
      <c r="A12711">
        <v>28</v>
      </c>
      <c r="B12711" t="s">
        <v>16152</v>
      </c>
    </row>
    <row r="12712" spans="1:2" x14ac:dyDescent="0.2">
      <c r="A12712">
        <v>14</v>
      </c>
      <c r="B12712" t="s">
        <v>16153</v>
      </c>
    </row>
    <row r="12713" spans="1:2" x14ac:dyDescent="0.2">
      <c r="A12713">
        <v>3</v>
      </c>
      <c r="B12713" t="s">
        <v>16154</v>
      </c>
    </row>
    <row r="12714" spans="1:2" x14ac:dyDescent="0.2">
      <c r="A12714">
        <v>2</v>
      </c>
      <c r="B12714" t="s">
        <v>16155</v>
      </c>
    </row>
    <row r="12715" spans="1:2" x14ac:dyDescent="0.2">
      <c r="A12715">
        <v>1</v>
      </c>
      <c r="B12715" t="s">
        <v>16156</v>
      </c>
    </row>
    <row r="12716" spans="1:2" x14ac:dyDescent="0.2">
      <c r="A12716">
        <v>7</v>
      </c>
      <c r="B12716" t="s">
        <v>16157</v>
      </c>
    </row>
    <row r="12717" spans="1:2" x14ac:dyDescent="0.2">
      <c r="A12717">
        <v>11</v>
      </c>
      <c r="B12717" t="s">
        <v>16158</v>
      </c>
    </row>
    <row r="12718" spans="1:2" x14ac:dyDescent="0.2">
      <c r="A12718">
        <v>2</v>
      </c>
      <c r="B12718" t="s">
        <v>16159</v>
      </c>
    </row>
    <row r="12719" spans="1:2" x14ac:dyDescent="0.2">
      <c r="A12719">
        <v>6</v>
      </c>
      <c r="B12719" t="s">
        <v>16160</v>
      </c>
    </row>
    <row r="12720" spans="1:2" x14ac:dyDescent="0.2">
      <c r="A12720">
        <v>4</v>
      </c>
      <c r="B12720" t="s">
        <v>16161</v>
      </c>
    </row>
    <row r="12721" spans="1:2" x14ac:dyDescent="0.2">
      <c r="A12721">
        <v>3</v>
      </c>
      <c r="B12721" t="s">
        <v>16162</v>
      </c>
    </row>
    <row r="12722" spans="1:2" x14ac:dyDescent="0.2">
      <c r="A12722">
        <v>5</v>
      </c>
      <c r="B12722" t="s">
        <v>16163</v>
      </c>
    </row>
    <row r="12723" spans="1:2" x14ac:dyDescent="0.2">
      <c r="A12723">
        <v>4</v>
      </c>
      <c r="B12723" t="s">
        <v>16164</v>
      </c>
    </row>
    <row r="12724" spans="1:2" x14ac:dyDescent="0.2">
      <c r="A12724">
        <v>5</v>
      </c>
      <c r="B12724" t="s">
        <v>16165</v>
      </c>
    </row>
    <row r="12725" spans="1:2" x14ac:dyDescent="0.2">
      <c r="A12725">
        <v>22</v>
      </c>
      <c r="B12725" t="s">
        <v>16166</v>
      </c>
    </row>
    <row r="12726" spans="1:2" x14ac:dyDescent="0.2">
      <c r="A12726">
        <v>1</v>
      </c>
      <c r="B12726" t="s">
        <v>16167</v>
      </c>
    </row>
    <row r="12727" spans="1:2" x14ac:dyDescent="0.2">
      <c r="A12727">
        <v>3</v>
      </c>
      <c r="B12727" t="s">
        <v>16168</v>
      </c>
    </row>
    <row r="12728" spans="1:2" x14ac:dyDescent="0.2">
      <c r="A12728">
        <v>2</v>
      </c>
      <c r="B12728" t="s">
        <v>16169</v>
      </c>
    </row>
    <row r="12729" spans="1:2" x14ac:dyDescent="0.2">
      <c r="A12729">
        <v>3</v>
      </c>
      <c r="B12729" t="s">
        <v>16170</v>
      </c>
    </row>
    <row r="12730" spans="1:2" x14ac:dyDescent="0.2">
      <c r="A12730">
        <v>2</v>
      </c>
      <c r="B12730" t="s">
        <v>16171</v>
      </c>
    </row>
    <row r="12731" spans="1:2" x14ac:dyDescent="0.2">
      <c r="A12731">
        <v>3</v>
      </c>
      <c r="B12731" t="s">
        <v>16172</v>
      </c>
    </row>
    <row r="12732" spans="1:2" x14ac:dyDescent="0.2">
      <c r="A12732">
        <v>1</v>
      </c>
      <c r="B12732" t="s">
        <v>16173</v>
      </c>
    </row>
    <row r="12733" spans="1:2" x14ac:dyDescent="0.2">
      <c r="A12733">
        <v>9</v>
      </c>
      <c r="B12733" t="s">
        <v>16174</v>
      </c>
    </row>
    <row r="12734" spans="1:2" x14ac:dyDescent="0.2">
      <c r="A12734">
        <v>12</v>
      </c>
      <c r="B12734" t="s">
        <v>16175</v>
      </c>
    </row>
    <row r="12735" spans="1:2" x14ac:dyDescent="0.2">
      <c r="A12735">
        <v>1</v>
      </c>
      <c r="B12735" t="s">
        <v>16176</v>
      </c>
    </row>
    <row r="12736" spans="1:2" x14ac:dyDescent="0.2">
      <c r="A12736">
        <v>2</v>
      </c>
      <c r="B12736" t="s">
        <v>16177</v>
      </c>
    </row>
    <row r="12737" spans="1:2" x14ac:dyDescent="0.2">
      <c r="A12737">
        <v>1</v>
      </c>
      <c r="B12737" t="s">
        <v>16178</v>
      </c>
    </row>
    <row r="12738" spans="1:2" x14ac:dyDescent="0.2">
      <c r="A12738">
        <v>2</v>
      </c>
      <c r="B12738" t="s">
        <v>16179</v>
      </c>
    </row>
    <row r="12739" spans="1:2" x14ac:dyDescent="0.2">
      <c r="A12739">
        <v>1</v>
      </c>
      <c r="B12739" t="s">
        <v>16180</v>
      </c>
    </row>
    <row r="12740" spans="1:2" x14ac:dyDescent="0.2">
      <c r="A12740">
        <v>61</v>
      </c>
      <c r="B12740" t="s">
        <v>16181</v>
      </c>
    </row>
    <row r="12741" spans="1:2" x14ac:dyDescent="0.2">
      <c r="A12741">
        <v>3</v>
      </c>
      <c r="B12741" t="s">
        <v>16182</v>
      </c>
    </row>
    <row r="12742" spans="1:2" x14ac:dyDescent="0.2">
      <c r="A12742">
        <v>2</v>
      </c>
      <c r="B12742" t="s">
        <v>16183</v>
      </c>
    </row>
    <row r="12743" spans="1:2" x14ac:dyDescent="0.2">
      <c r="A12743">
        <v>2</v>
      </c>
      <c r="B12743" t="s">
        <v>16184</v>
      </c>
    </row>
    <row r="12744" spans="1:2" x14ac:dyDescent="0.2">
      <c r="A12744">
        <v>4</v>
      </c>
      <c r="B12744" t="s">
        <v>16185</v>
      </c>
    </row>
    <row r="12745" spans="1:2" x14ac:dyDescent="0.2">
      <c r="A12745">
        <v>16</v>
      </c>
      <c r="B12745" t="s">
        <v>16186</v>
      </c>
    </row>
    <row r="12746" spans="1:2" x14ac:dyDescent="0.2">
      <c r="A12746">
        <v>5</v>
      </c>
      <c r="B12746" t="s">
        <v>16187</v>
      </c>
    </row>
    <row r="12747" spans="1:2" x14ac:dyDescent="0.2">
      <c r="A12747">
        <v>1</v>
      </c>
      <c r="B12747" t="s">
        <v>16188</v>
      </c>
    </row>
    <row r="12748" spans="1:2" x14ac:dyDescent="0.2">
      <c r="A12748">
        <v>26</v>
      </c>
      <c r="B12748" t="s">
        <v>16189</v>
      </c>
    </row>
    <row r="12749" spans="1:2" x14ac:dyDescent="0.2">
      <c r="A12749">
        <v>12</v>
      </c>
      <c r="B12749" t="s">
        <v>16190</v>
      </c>
    </row>
    <row r="12750" spans="1:2" x14ac:dyDescent="0.2">
      <c r="A12750">
        <v>4</v>
      </c>
      <c r="B12750" t="s">
        <v>16191</v>
      </c>
    </row>
    <row r="12751" spans="1:2" x14ac:dyDescent="0.2">
      <c r="A12751">
        <v>9</v>
      </c>
      <c r="B12751" t="s">
        <v>16192</v>
      </c>
    </row>
    <row r="12752" spans="1:2" x14ac:dyDescent="0.2">
      <c r="A12752">
        <v>37</v>
      </c>
      <c r="B12752" t="s">
        <v>16193</v>
      </c>
    </row>
    <row r="12753" spans="1:2" x14ac:dyDescent="0.2">
      <c r="A12753">
        <v>11</v>
      </c>
      <c r="B12753" t="s">
        <v>16194</v>
      </c>
    </row>
    <row r="12754" spans="1:2" x14ac:dyDescent="0.2">
      <c r="A12754">
        <v>6</v>
      </c>
      <c r="B12754" t="s">
        <v>16195</v>
      </c>
    </row>
    <row r="12755" spans="1:2" x14ac:dyDescent="0.2">
      <c r="A12755">
        <v>2</v>
      </c>
      <c r="B12755" t="s">
        <v>16196</v>
      </c>
    </row>
    <row r="12756" spans="1:2" x14ac:dyDescent="0.2">
      <c r="A12756">
        <v>1</v>
      </c>
      <c r="B12756" t="s">
        <v>16197</v>
      </c>
    </row>
    <row r="12757" spans="1:2" x14ac:dyDescent="0.2">
      <c r="A12757">
        <v>1</v>
      </c>
      <c r="B12757" t="s">
        <v>16198</v>
      </c>
    </row>
    <row r="12758" spans="1:2" x14ac:dyDescent="0.2">
      <c r="A12758">
        <v>1</v>
      </c>
      <c r="B12758" t="s">
        <v>16199</v>
      </c>
    </row>
    <row r="12759" spans="1:2" x14ac:dyDescent="0.2">
      <c r="A12759">
        <v>1</v>
      </c>
      <c r="B12759" t="s">
        <v>16200</v>
      </c>
    </row>
    <row r="12760" spans="1:2" x14ac:dyDescent="0.2">
      <c r="A12760">
        <v>5</v>
      </c>
      <c r="B12760" t="s">
        <v>16201</v>
      </c>
    </row>
    <row r="12761" spans="1:2" x14ac:dyDescent="0.2">
      <c r="A12761">
        <v>26</v>
      </c>
      <c r="B12761" t="s">
        <v>16202</v>
      </c>
    </row>
    <row r="12762" spans="1:2" x14ac:dyDescent="0.2">
      <c r="A12762">
        <v>5</v>
      </c>
      <c r="B12762" t="s">
        <v>16203</v>
      </c>
    </row>
    <row r="12763" spans="1:2" x14ac:dyDescent="0.2">
      <c r="A12763">
        <v>3</v>
      </c>
      <c r="B12763" t="s">
        <v>16204</v>
      </c>
    </row>
    <row r="12764" spans="1:2" x14ac:dyDescent="0.2">
      <c r="A12764">
        <v>12</v>
      </c>
      <c r="B12764" t="s">
        <v>16205</v>
      </c>
    </row>
    <row r="12765" spans="1:2" x14ac:dyDescent="0.2">
      <c r="A12765">
        <v>28</v>
      </c>
      <c r="B12765" t="s">
        <v>16206</v>
      </c>
    </row>
    <row r="12766" spans="1:2" x14ac:dyDescent="0.2">
      <c r="A12766">
        <v>1</v>
      </c>
      <c r="B12766" t="s">
        <v>16207</v>
      </c>
    </row>
    <row r="12767" spans="1:2" x14ac:dyDescent="0.2">
      <c r="A12767">
        <v>12</v>
      </c>
      <c r="B12767" t="s">
        <v>16208</v>
      </c>
    </row>
    <row r="12768" spans="1:2" x14ac:dyDescent="0.2">
      <c r="A12768">
        <v>3</v>
      </c>
      <c r="B12768" t="s">
        <v>16209</v>
      </c>
    </row>
    <row r="12769" spans="1:2" x14ac:dyDescent="0.2">
      <c r="A12769">
        <v>13</v>
      </c>
      <c r="B12769" t="s">
        <v>16210</v>
      </c>
    </row>
    <row r="12770" spans="1:2" x14ac:dyDescent="0.2">
      <c r="A12770">
        <v>9</v>
      </c>
      <c r="B12770" t="s">
        <v>16211</v>
      </c>
    </row>
    <row r="12771" spans="1:2" x14ac:dyDescent="0.2">
      <c r="A12771">
        <v>7</v>
      </c>
      <c r="B12771" t="s">
        <v>16212</v>
      </c>
    </row>
    <row r="12772" spans="1:2" x14ac:dyDescent="0.2">
      <c r="A12772">
        <v>13</v>
      </c>
      <c r="B12772" t="s">
        <v>16213</v>
      </c>
    </row>
    <row r="12773" spans="1:2" x14ac:dyDescent="0.2">
      <c r="A12773">
        <v>1</v>
      </c>
      <c r="B12773" t="s">
        <v>16214</v>
      </c>
    </row>
    <row r="12774" spans="1:2" x14ac:dyDescent="0.2">
      <c r="A12774">
        <v>3</v>
      </c>
      <c r="B12774" t="s">
        <v>16215</v>
      </c>
    </row>
    <row r="12775" spans="1:2" x14ac:dyDescent="0.2">
      <c r="A12775">
        <v>33</v>
      </c>
      <c r="B12775" t="s">
        <v>16216</v>
      </c>
    </row>
    <row r="12776" spans="1:2" x14ac:dyDescent="0.2">
      <c r="A12776">
        <v>2</v>
      </c>
      <c r="B12776" t="s">
        <v>16217</v>
      </c>
    </row>
    <row r="12777" spans="1:2" x14ac:dyDescent="0.2">
      <c r="A12777">
        <v>8</v>
      </c>
      <c r="B12777" t="s">
        <v>16218</v>
      </c>
    </row>
    <row r="12778" spans="1:2" x14ac:dyDescent="0.2">
      <c r="A12778">
        <v>3</v>
      </c>
      <c r="B12778" t="s">
        <v>16219</v>
      </c>
    </row>
    <row r="12779" spans="1:2" x14ac:dyDescent="0.2">
      <c r="A12779">
        <v>13</v>
      </c>
      <c r="B12779" t="s">
        <v>16220</v>
      </c>
    </row>
    <row r="12780" spans="1:2" x14ac:dyDescent="0.2">
      <c r="A12780">
        <v>2</v>
      </c>
      <c r="B12780" t="s">
        <v>16221</v>
      </c>
    </row>
    <row r="12781" spans="1:2" x14ac:dyDescent="0.2">
      <c r="A12781">
        <v>5</v>
      </c>
      <c r="B12781" t="s">
        <v>16222</v>
      </c>
    </row>
    <row r="12782" spans="1:2" x14ac:dyDescent="0.2">
      <c r="A12782">
        <v>2</v>
      </c>
      <c r="B12782" t="s">
        <v>16223</v>
      </c>
    </row>
    <row r="12783" spans="1:2" x14ac:dyDescent="0.2">
      <c r="A12783">
        <v>4</v>
      </c>
      <c r="B12783" t="s">
        <v>16224</v>
      </c>
    </row>
    <row r="12784" spans="1:2" x14ac:dyDescent="0.2">
      <c r="A12784">
        <v>3</v>
      </c>
      <c r="B12784" t="s">
        <v>16225</v>
      </c>
    </row>
    <row r="12785" spans="1:2" x14ac:dyDescent="0.2">
      <c r="A12785">
        <v>3</v>
      </c>
      <c r="B12785" t="s">
        <v>16226</v>
      </c>
    </row>
    <row r="12786" spans="1:2" x14ac:dyDescent="0.2">
      <c r="A12786">
        <v>1</v>
      </c>
      <c r="B12786" t="s">
        <v>16227</v>
      </c>
    </row>
    <row r="12787" spans="1:2" x14ac:dyDescent="0.2">
      <c r="A12787">
        <v>1</v>
      </c>
      <c r="B12787" t="s">
        <v>16228</v>
      </c>
    </row>
    <row r="12788" spans="1:2" x14ac:dyDescent="0.2">
      <c r="A12788">
        <v>2</v>
      </c>
      <c r="B12788" t="s">
        <v>16229</v>
      </c>
    </row>
    <row r="12789" spans="1:2" x14ac:dyDescent="0.2">
      <c r="A12789">
        <v>6</v>
      </c>
      <c r="B12789" t="s">
        <v>16230</v>
      </c>
    </row>
    <row r="12790" spans="1:2" x14ac:dyDescent="0.2">
      <c r="A12790">
        <v>6</v>
      </c>
      <c r="B12790" t="s">
        <v>131</v>
      </c>
    </row>
    <row r="12791" spans="1:2" x14ac:dyDescent="0.2">
      <c r="A12791">
        <v>21</v>
      </c>
      <c r="B12791" t="s">
        <v>16231</v>
      </c>
    </row>
    <row r="12792" spans="1:2" x14ac:dyDescent="0.2">
      <c r="A12792">
        <v>3</v>
      </c>
      <c r="B12792" t="s">
        <v>16232</v>
      </c>
    </row>
    <row r="12793" spans="1:2" x14ac:dyDescent="0.2">
      <c r="A12793">
        <v>2</v>
      </c>
      <c r="B12793" t="s">
        <v>16233</v>
      </c>
    </row>
    <row r="12794" spans="1:2" x14ac:dyDescent="0.2">
      <c r="A12794">
        <v>10</v>
      </c>
      <c r="B12794" t="s">
        <v>16234</v>
      </c>
    </row>
    <row r="12795" spans="1:2" x14ac:dyDescent="0.2">
      <c r="A12795">
        <v>10</v>
      </c>
      <c r="B12795" t="s">
        <v>16235</v>
      </c>
    </row>
    <row r="12796" spans="1:2" x14ac:dyDescent="0.2">
      <c r="A12796">
        <v>7</v>
      </c>
      <c r="B12796" t="s">
        <v>16236</v>
      </c>
    </row>
    <row r="12797" spans="1:2" x14ac:dyDescent="0.2">
      <c r="A12797">
        <v>2</v>
      </c>
      <c r="B12797" t="s">
        <v>16237</v>
      </c>
    </row>
    <row r="12798" spans="1:2" x14ac:dyDescent="0.2">
      <c r="A12798">
        <v>5</v>
      </c>
      <c r="B12798" t="s">
        <v>16238</v>
      </c>
    </row>
    <row r="12799" spans="1:2" x14ac:dyDescent="0.2">
      <c r="A12799">
        <v>13</v>
      </c>
      <c r="B12799" t="s">
        <v>16239</v>
      </c>
    </row>
    <row r="12800" spans="1:2" x14ac:dyDescent="0.2">
      <c r="A12800">
        <v>3</v>
      </c>
      <c r="B12800" t="s">
        <v>16240</v>
      </c>
    </row>
    <row r="12801" spans="1:2" x14ac:dyDescent="0.2">
      <c r="A12801">
        <v>2</v>
      </c>
      <c r="B12801" t="s">
        <v>16241</v>
      </c>
    </row>
    <row r="12802" spans="1:2" x14ac:dyDescent="0.2">
      <c r="A12802">
        <v>18</v>
      </c>
      <c r="B12802" t="s">
        <v>16242</v>
      </c>
    </row>
    <row r="12803" spans="1:2" x14ac:dyDescent="0.2">
      <c r="A12803">
        <v>4</v>
      </c>
      <c r="B12803" t="s">
        <v>16243</v>
      </c>
    </row>
    <row r="12804" spans="1:2" x14ac:dyDescent="0.2">
      <c r="A12804">
        <v>8</v>
      </c>
      <c r="B12804" t="s">
        <v>16244</v>
      </c>
    </row>
    <row r="12805" spans="1:2" x14ac:dyDescent="0.2">
      <c r="A12805">
        <v>17</v>
      </c>
      <c r="B12805" t="s">
        <v>16245</v>
      </c>
    </row>
    <row r="12806" spans="1:2" x14ac:dyDescent="0.2">
      <c r="A12806">
        <v>1</v>
      </c>
      <c r="B12806" t="s">
        <v>16246</v>
      </c>
    </row>
    <row r="12807" spans="1:2" x14ac:dyDescent="0.2">
      <c r="A12807">
        <v>28</v>
      </c>
      <c r="B12807" t="s">
        <v>16247</v>
      </c>
    </row>
    <row r="12808" spans="1:2" x14ac:dyDescent="0.2">
      <c r="A12808">
        <v>3</v>
      </c>
      <c r="B12808" t="s">
        <v>16248</v>
      </c>
    </row>
    <row r="12809" spans="1:2" x14ac:dyDescent="0.2">
      <c r="A12809">
        <v>2</v>
      </c>
      <c r="B12809" t="s">
        <v>16249</v>
      </c>
    </row>
    <row r="12810" spans="1:2" x14ac:dyDescent="0.2">
      <c r="A12810">
        <v>9</v>
      </c>
      <c r="B12810" t="s">
        <v>16250</v>
      </c>
    </row>
    <row r="12811" spans="1:2" x14ac:dyDescent="0.2">
      <c r="A12811">
        <v>148</v>
      </c>
      <c r="B12811" t="s">
        <v>16251</v>
      </c>
    </row>
    <row r="12812" spans="1:2" x14ac:dyDescent="0.2">
      <c r="A12812">
        <v>11</v>
      </c>
      <c r="B12812" t="s">
        <v>16252</v>
      </c>
    </row>
    <row r="12813" spans="1:2" x14ac:dyDescent="0.2">
      <c r="A12813">
        <v>18</v>
      </c>
      <c r="B12813" t="s">
        <v>16253</v>
      </c>
    </row>
    <row r="12814" spans="1:2" x14ac:dyDescent="0.2">
      <c r="A12814">
        <v>6</v>
      </c>
      <c r="B12814" t="s">
        <v>16254</v>
      </c>
    </row>
    <row r="12815" spans="1:2" x14ac:dyDescent="0.2">
      <c r="A12815">
        <v>48</v>
      </c>
      <c r="B12815" t="s">
        <v>16255</v>
      </c>
    </row>
    <row r="12816" spans="1:2" x14ac:dyDescent="0.2">
      <c r="A12816">
        <v>52</v>
      </c>
      <c r="B12816" t="s">
        <v>16256</v>
      </c>
    </row>
    <row r="12817" spans="1:2" x14ac:dyDescent="0.2">
      <c r="A12817">
        <v>1</v>
      </c>
      <c r="B12817" t="s">
        <v>16257</v>
      </c>
    </row>
    <row r="12818" spans="1:2" x14ac:dyDescent="0.2">
      <c r="A12818">
        <v>2</v>
      </c>
      <c r="B12818" t="s">
        <v>16258</v>
      </c>
    </row>
    <row r="12819" spans="1:2" x14ac:dyDescent="0.2">
      <c r="A12819">
        <v>1</v>
      </c>
      <c r="B12819" t="s">
        <v>16259</v>
      </c>
    </row>
    <row r="12820" spans="1:2" x14ac:dyDescent="0.2">
      <c r="A12820">
        <v>81</v>
      </c>
      <c r="B12820" t="s">
        <v>16260</v>
      </c>
    </row>
    <row r="12821" spans="1:2" x14ac:dyDescent="0.2">
      <c r="A12821">
        <v>1</v>
      </c>
      <c r="B12821" t="s">
        <v>16261</v>
      </c>
    </row>
    <row r="12822" spans="1:2" x14ac:dyDescent="0.2">
      <c r="A12822">
        <v>182</v>
      </c>
      <c r="B12822" t="s">
        <v>16262</v>
      </c>
    </row>
    <row r="12823" spans="1:2" x14ac:dyDescent="0.2">
      <c r="A12823">
        <v>201</v>
      </c>
      <c r="B12823" t="s">
        <v>16263</v>
      </c>
    </row>
    <row r="12824" spans="1:2" x14ac:dyDescent="0.2">
      <c r="A12824">
        <v>253</v>
      </c>
      <c r="B12824" t="s">
        <v>16264</v>
      </c>
    </row>
    <row r="12825" spans="1:2" x14ac:dyDescent="0.2">
      <c r="A12825">
        <v>74</v>
      </c>
      <c r="B12825" t="s">
        <v>16265</v>
      </c>
    </row>
    <row r="12826" spans="1:2" x14ac:dyDescent="0.2">
      <c r="A12826">
        <v>447</v>
      </c>
      <c r="B12826" t="s">
        <v>16266</v>
      </c>
    </row>
    <row r="12827" spans="1:2" x14ac:dyDescent="0.2">
      <c r="A12827">
        <v>1</v>
      </c>
      <c r="B12827" t="s">
        <v>16267</v>
      </c>
    </row>
    <row r="12828" spans="1:2" x14ac:dyDescent="0.2">
      <c r="A12828">
        <v>184</v>
      </c>
      <c r="B12828" t="s">
        <v>16268</v>
      </c>
    </row>
    <row r="12829" spans="1:2" x14ac:dyDescent="0.2">
      <c r="A12829">
        <v>3</v>
      </c>
      <c r="B12829" t="s">
        <v>16269</v>
      </c>
    </row>
    <row r="12830" spans="1:2" x14ac:dyDescent="0.2">
      <c r="A12830">
        <v>314</v>
      </c>
      <c r="B12830" t="s">
        <v>16270</v>
      </c>
    </row>
    <row r="12831" spans="1:2" x14ac:dyDescent="0.2">
      <c r="A12831">
        <v>1</v>
      </c>
      <c r="B12831" t="s">
        <v>16271</v>
      </c>
    </row>
    <row r="12832" spans="1:2" x14ac:dyDescent="0.2">
      <c r="A12832">
        <v>1</v>
      </c>
      <c r="B12832" t="s">
        <v>16272</v>
      </c>
    </row>
    <row r="12833" spans="1:2" x14ac:dyDescent="0.2">
      <c r="A12833">
        <v>10</v>
      </c>
      <c r="B12833" t="s">
        <v>16273</v>
      </c>
    </row>
    <row r="12834" spans="1:2" x14ac:dyDescent="0.2">
      <c r="A12834">
        <v>4</v>
      </c>
      <c r="B12834" t="s">
        <v>16274</v>
      </c>
    </row>
    <row r="12835" spans="1:2" x14ac:dyDescent="0.2">
      <c r="A12835">
        <v>6</v>
      </c>
      <c r="B12835" t="s">
        <v>16275</v>
      </c>
    </row>
    <row r="12836" spans="1:2" x14ac:dyDescent="0.2">
      <c r="A12836">
        <v>8</v>
      </c>
      <c r="B12836" t="s">
        <v>16276</v>
      </c>
    </row>
    <row r="12837" spans="1:2" x14ac:dyDescent="0.2">
      <c r="A12837">
        <v>3</v>
      </c>
      <c r="B12837" t="s">
        <v>16277</v>
      </c>
    </row>
    <row r="12838" spans="1:2" x14ac:dyDescent="0.2">
      <c r="A12838">
        <v>1</v>
      </c>
      <c r="B12838" t="s">
        <v>16278</v>
      </c>
    </row>
    <row r="12839" spans="1:2" x14ac:dyDescent="0.2">
      <c r="A12839">
        <v>3</v>
      </c>
      <c r="B12839" t="s">
        <v>16279</v>
      </c>
    </row>
    <row r="12840" spans="1:2" x14ac:dyDescent="0.2">
      <c r="A12840">
        <v>3</v>
      </c>
      <c r="B12840" t="s">
        <v>16280</v>
      </c>
    </row>
    <row r="12841" spans="1:2" x14ac:dyDescent="0.2">
      <c r="A12841">
        <v>2</v>
      </c>
      <c r="B12841" t="s">
        <v>16281</v>
      </c>
    </row>
    <row r="12842" spans="1:2" x14ac:dyDescent="0.2">
      <c r="A12842">
        <v>15</v>
      </c>
      <c r="B12842" t="s">
        <v>16282</v>
      </c>
    </row>
    <row r="12843" spans="1:2" x14ac:dyDescent="0.2">
      <c r="A12843">
        <v>4</v>
      </c>
      <c r="B12843" t="s">
        <v>16283</v>
      </c>
    </row>
    <row r="12844" spans="1:2" x14ac:dyDescent="0.2">
      <c r="A12844">
        <v>5</v>
      </c>
      <c r="B12844" t="s">
        <v>2734</v>
      </c>
    </row>
    <row r="12845" spans="1:2" x14ac:dyDescent="0.2">
      <c r="A12845">
        <v>3</v>
      </c>
      <c r="B12845" t="s">
        <v>16284</v>
      </c>
    </row>
    <row r="12846" spans="1:2" x14ac:dyDescent="0.2">
      <c r="A12846">
        <v>1</v>
      </c>
      <c r="B12846" t="s">
        <v>16285</v>
      </c>
    </row>
    <row r="12847" spans="1:2" x14ac:dyDescent="0.2">
      <c r="A12847">
        <v>13</v>
      </c>
      <c r="B12847" t="s">
        <v>16286</v>
      </c>
    </row>
    <row r="12848" spans="1:2" x14ac:dyDescent="0.2">
      <c r="A12848">
        <v>2</v>
      </c>
      <c r="B12848" t="s">
        <v>16287</v>
      </c>
    </row>
    <row r="12849" spans="1:2" x14ac:dyDescent="0.2">
      <c r="A12849">
        <v>9</v>
      </c>
      <c r="B12849" t="s">
        <v>16288</v>
      </c>
    </row>
    <row r="12850" spans="1:2" x14ac:dyDescent="0.2">
      <c r="A12850">
        <v>1</v>
      </c>
      <c r="B12850" t="s">
        <v>16289</v>
      </c>
    </row>
    <row r="12851" spans="1:2" x14ac:dyDescent="0.2">
      <c r="A12851">
        <v>1</v>
      </c>
      <c r="B12851" t="s">
        <v>16290</v>
      </c>
    </row>
    <row r="12852" spans="1:2" x14ac:dyDescent="0.2">
      <c r="A12852">
        <v>3</v>
      </c>
      <c r="B12852" t="s">
        <v>16291</v>
      </c>
    </row>
    <row r="12853" spans="1:2" x14ac:dyDescent="0.2">
      <c r="A12853">
        <v>8</v>
      </c>
      <c r="B12853" t="s">
        <v>16292</v>
      </c>
    </row>
    <row r="12854" spans="1:2" x14ac:dyDescent="0.2">
      <c r="A12854">
        <v>11</v>
      </c>
      <c r="B12854" t="s">
        <v>16293</v>
      </c>
    </row>
    <row r="12855" spans="1:2" x14ac:dyDescent="0.2">
      <c r="A12855">
        <v>41</v>
      </c>
      <c r="B12855" t="s">
        <v>16294</v>
      </c>
    </row>
    <row r="12856" spans="1:2" x14ac:dyDescent="0.2">
      <c r="A12856">
        <v>16</v>
      </c>
      <c r="B12856" t="s">
        <v>16295</v>
      </c>
    </row>
    <row r="12857" spans="1:2" x14ac:dyDescent="0.2">
      <c r="A12857">
        <v>4</v>
      </c>
      <c r="B12857" t="s">
        <v>16296</v>
      </c>
    </row>
    <row r="12858" spans="1:2" x14ac:dyDescent="0.2">
      <c r="A12858">
        <v>1</v>
      </c>
      <c r="B12858" t="s">
        <v>16297</v>
      </c>
    </row>
    <row r="12859" spans="1:2" x14ac:dyDescent="0.2">
      <c r="A12859">
        <v>5</v>
      </c>
      <c r="B12859" t="s">
        <v>16298</v>
      </c>
    </row>
    <row r="12860" spans="1:2" x14ac:dyDescent="0.2">
      <c r="A12860">
        <v>29</v>
      </c>
      <c r="B12860" t="s">
        <v>16299</v>
      </c>
    </row>
    <row r="12861" spans="1:2" x14ac:dyDescent="0.2">
      <c r="A12861">
        <v>2</v>
      </c>
      <c r="B12861" t="s">
        <v>16300</v>
      </c>
    </row>
    <row r="12862" spans="1:2" x14ac:dyDescent="0.2">
      <c r="A12862">
        <v>3</v>
      </c>
      <c r="B12862" t="s">
        <v>16301</v>
      </c>
    </row>
    <row r="12863" spans="1:2" x14ac:dyDescent="0.2">
      <c r="A12863">
        <v>10</v>
      </c>
      <c r="B12863" t="s">
        <v>16302</v>
      </c>
    </row>
    <row r="12864" spans="1:2" x14ac:dyDescent="0.2">
      <c r="A12864">
        <v>6</v>
      </c>
      <c r="B12864" t="s">
        <v>16303</v>
      </c>
    </row>
    <row r="12865" spans="1:2" x14ac:dyDescent="0.2">
      <c r="A12865">
        <v>4</v>
      </c>
      <c r="B12865" t="s">
        <v>16304</v>
      </c>
    </row>
    <row r="12866" spans="1:2" x14ac:dyDescent="0.2">
      <c r="A12866">
        <v>3</v>
      </c>
      <c r="B12866" t="s">
        <v>16305</v>
      </c>
    </row>
    <row r="12867" spans="1:2" x14ac:dyDescent="0.2">
      <c r="A12867">
        <v>3</v>
      </c>
      <c r="B12867" t="s">
        <v>16306</v>
      </c>
    </row>
    <row r="12868" spans="1:2" x14ac:dyDescent="0.2">
      <c r="A12868">
        <v>4</v>
      </c>
      <c r="B12868" t="s">
        <v>16307</v>
      </c>
    </row>
    <row r="12869" spans="1:2" x14ac:dyDescent="0.2">
      <c r="A12869">
        <v>6</v>
      </c>
      <c r="B12869" t="s">
        <v>16308</v>
      </c>
    </row>
    <row r="12870" spans="1:2" x14ac:dyDescent="0.2">
      <c r="A12870">
        <v>1</v>
      </c>
      <c r="B12870" t="s">
        <v>16309</v>
      </c>
    </row>
    <row r="12871" spans="1:2" x14ac:dyDescent="0.2">
      <c r="A12871">
        <v>3</v>
      </c>
      <c r="B12871" t="s">
        <v>16310</v>
      </c>
    </row>
    <row r="12872" spans="1:2" x14ac:dyDescent="0.2">
      <c r="A12872">
        <v>1</v>
      </c>
      <c r="B12872" t="s">
        <v>16311</v>
      </c>
    </row>
    <row r="12873" spans="1:2" x14ac:dyDescent="0.2">
      <c r="A12873">
        <v>1</v>
      </c>
      <c r="B12873" t="s">
        <v>16312</v>
      </c>
    </row>
    <row r="12874" spans="1:2" x14ac:dyDescent="0.2">
      <c r="A12874">
        <v>8</v>
      </c>
      <c r="B12874" t="s">
        <v>16313</v>
      </c>
    </row>
    <row r="12875" spans="1:2" x14ac:dyDescent="0.2">
      <c r="A12875">
        <v>2</v>
      </c>
      <c r="B12875" t="s">
        <v>16314</v>
      </c>
    </row>
    <row r="12876" spans="1:2" x14ac:dyDescent="0.2">
      <c r="A12876">
        <v>1</v>
      </c>
      <c r="B12876" t="s">
        <v>16315</v>
      </c>
    </row>
    <row r="12877" spans="1:2" x14ac:dyDescent="0.2">
      <c r="A12877">
        <v>8</v>
      </c>
      <c r="B12877" t="s">
        <v>16316</v>
      </c>
    </row>
    <row r="12878" spans="1:2" x14ac:dyDescent="0.2">
      <c r="A12878">
        <v>7</v>
      </c>
      <c r="B12878" t="s">
        <v>16317</v>
      </c>
    </row>
    <row r="12879" spans="1:2" x14ac:dyDescent="0.2">
      <c r="A12879">
        <v>1</v>
      </c>
      <c r="B12879" t="s">
        <v>16318</v>
      </c>
    </row>
    <row r="12880" spans="1:2" x14ac:dyDescent="0.2">
      <c r="A12880">
        <v>1</v>
      </c>
      <c r="B12880" t="s">
        <v>16319</v>
      </c>
    </row>
    <row r="12881" spans="1:2" x14ac:dyDescent="0.2">
      <c r="A12881">
        <v>2</v>
      </c>
      <c r="B12881" t="s">
        <v>16320</v>
      </c>
    </row>
    <row r="12882" spans="1:2" x14ac:dyDescent="0.2">
      <c r="A12882">
        <v>2</v>
      </c>
      <c r="B12882" t="s">
        <v>16321</v>
      </c>
    </row>
    <row r="12883" spans="1:2" x14ac:dyDescent="0.2">
      <c r="A12883">
        <v>6</v>
      </c>
      <c r="B12883" t="s">
        <v>16322</v>
      </c>
    </row>
    <row r="12884" spans="1:2" x14ac:dyDescent="0.2">
      <c r="A12884">
        <v>1</v>
      </c>
      <c r="B12884" t="s">
        <v>16323</v>
      </c>
    </row>
    <row r="12885" spans="1:2" x14ac:dyDescent="0.2">
      <c r="A12885">
        <v>1</v>
      </c>
      <c r="B12885" t="s">
        <v>16324</v>
      </c>
    </row>
    <row r="12886" spans="1:2" x14ac:dyDescent="0.2">
      <c r="A12886">
        <v>1</v>
      </c>
      <c r="B12886" t="s">
        <v>16325</v>
      </c>
    </row>
    <row r="12887" spans="1:2" x14ac:dyDescent="0.2">
      <c r="A12887">
        <v>2</v>
      </c>
      <c r="B12887" t="s">
        <v>16326</v>
      </c>
    </row>
    <row r="12888" spans="1:2" x14ac:dyDescent="0.2">
      <c r="A12888">
        <v>4</v>
      </c>
      <c r="B12888" t="s">
        <v>16327</v>
      </c>
    </row>
    <row r="12889" spans="1:2" x14ac:dyDescent="0.2">
      <c r="A12889">
        <v>1</v>
      </c>
      <c r="B12889" t="s">
        <v>16328</v>
      </c>
    </row>
    <row r="12890" spans="1:2" x14ac:dyDescent="0.2">
      <c r="A12890">
        <v>7</v>
      </c>
      <c r="B12890" t="s">
        <v>16329</v>
      </c>
    </row>
    <row r="12891" spans="1:2" x14ac:dyDescent="0.2">
      <c r="A12891">
        <v>2</v>
      </c>
      <c r="B12891" t="s">
        <v>16330</v>
      </c>
    </row>
    <row r="12892" spans="1:2" x14ac:dyDescent="0.2">
      <c r="A12892">
        <v>2</v>
      </c>
      <c r="B12892" t="s">
        <v>16331</v>
      </c>
    </row>
    <row r="12893" spans="1:2" x14ac:dyDescent="0.2">
      <c r="A12893">
        <v>1</v>
      </c>
      <c r="B12893" t="s">
        <v>16332</v>
      </c>
    </row>
    <row r="12894" spans="1:2" x14ac:dyDescent="0.2">
      <c r="A12894">
        <v>3</v>
      </c>
      <c r="B12894" t="s">
        <v>16333</v>
      </c>
    </row>
    <row r="12895" spans="1:2" x14ac:dyDescent="0.2">
      <c r="A12895">
        <v>9</v>
      </c>
      <c r="B12895" t="s">
        <v>16334</v>
      </c>
    </row>
    <row r="12896" spans="1:2" x14ac:dyDescent="0.2">
      <c r="A12896">
        <v>1</v>
      </c>
      <c r="B12896" t="s">
        <v>16335</v>
      </c>
    </row>
    <row r="12897" spans="1:2" x14ac:dyDescent="0.2">
      <c r="A12897">
        <v>4</v>
      </c>
      <c r="B12897" t="s">
        <v>16336</v>
      </c>
    </row>
    <row r="12898" spans="1:2" x14ac:dyDescent="0.2">
      <c r="A12898">
        <v>1</v>
      </c>
      <c r="B12898" t="s">
        <v>16337</v>
      </c>
    </row>
    <row r="12899" spans="1:2" x14ac:dyDescent="0.2">
      <c r="A12899">
        <v>3</v>
      </c>
      <c r="B12899" t="s">
        <v>16338</v>
      </c>
    </row>
    <row r="12900" spans="1:2" x14ac:dyDescent="0.2">
      <c r="A12900">
        <v>1</v>
      </c>
      <c r="B12900" t="s">
        <v>16339</v>
      </c>
    </row>
    <row r="12901" spans="1:2" x14ac:dyDescent="0.2">
      <c r="A12901">
        <v>1</v>
      </c>
      <c r="B12901" t="s">
        <v>16340</v>
      </c>
    </row>
    <row r="12902" spans="1:2" x14ac:dyDescent="0.2">
      <c r="A12902">
        <v>1</v>
      </c>
      <c r="B12902" t="s">
        <v>16341</v>
      </c>
    </row>
    <row r="12903" spans="1:2" x14ac:dyDescent="0.2">
      <c r="A12903">
        <v>3</v>
      </c>
      <c r="B12903" t="s">
        <v>16342</v>
      </c>
    </row>
    <row r="12904" spans="1:2" x14ac:dyDescent="0.2">
      <c r="A12904">
        <v>5</v>
      </c>
      <c r="B12904" t="s">
        <v>16343</v>
      </c>
    </row>
    <row r="12905" spans="1:2" x14ac:dyDescent="0.2">
      <c r="A12905">
        <v>2</v>
      </c>
      <c r="B12905" t="s">
        <v>16344</v>
      </c>
    </row>
    <row r="12906" spans="1:2" x14ac:dyDescent="0.2">
      <c r="A12906">
        <v>4</v>
      </c>
      <c r="B12906" t="s">
        <v>16345</v>
      </c>
    </row>
    <row r="12907" spans="1:2" x14ac:dyDescent="0.2">
      <c r="A12907">
        <v>1</v>
      </c>
      <c r="B12907" t="s">
        <v>16346</v>
      </c>
    </row>
    <row r="12908" spans="1:2" x14ac:dyDescent="0.2">
      <c r="A12908">
        <v>7</v>
      </c>
      <c r="B12908" t="s">
        <v>16347</v>
      </c>
    </row>
    <row r="12909" spans="1:2" x14ac:dyDescent="0.2">
      <c r="A12909">
        <v>2</v>
      </c>
      <c r="B12909" t="s">
        <v>16348</v>
      </c>
    </row>
    <row r="12910" spans="1:2" x14ac:dyDescent="0.2">
      <c r="A12910">
        <v>5</v>
      </c>
      <c r="B12910" t="s">
        <v>16349</v>
      </c>
    </row>
    <row r="12911" spans="1:2" x14ac:dyDescent="0.2">
      <c r="A12911">
        <v>10</v>
      </c>
      <c r="B12911" t="s">
        <v>16350</v>
      </c>
    </row>
    <row r="12912" spans="1:2" x14ac:dyDescent="0.2">
      <c r="A12912">
        <v>4</v>
      </c>
      <c r="B12912" t="s">
        <v>16351</v>
      </c>
    </row>
    <row r="12913" spans="1:2" x14ac:dyDescent="0.2">
      <c r="A12913">
        <v>8</v>
      </c>
      <c r="B12913" t="s">
        <v>16352</v>
      </c>
    </row>
    <row r="12914" spans="1:2" x14ac:dyDescent="0.2">
      <c r="A12914">
        <v>2</v>
      </c>
      <c r="B12914" t="s">
        <v>16353</v>
      </c>
    </row>
    <row r="12915" spans="1:2" x14ac:dyDescent="0.2">
      <c r="A12915">
        <v>3</v>
      </c>
      <c r="B12915" t="s">
        <v>16354</v>
      </c>
    </row>
    <row r="12916" spans="1:2" x14ac:dyDescent="0.2">
      <c r="A12916">
        <v>1</v>
      </c>
      <c r="B12916" t="s">
        <v>16355</v>
      </c>
    </row>
    <row r="12917" spans="1:2" x14ac:dyDescent="0.2">
      <c r="A12917">
        <v>1</v>
      </c>
      <c r="B12917" t="s">
        <v>16356</v>
      </c>
    </row>
    <row r="12918" spans="1:2" x14ac:dyDescent="0.2">
      <c r="A12918">
        <v>1</v>
      </c>
      <c r="B12918" t="s">
        <v>16357</v>
      </c>
    </row>
    <row r="12919" spans="1:2" x14ac:dyDescent="0.2">
      <c r="A12919">
        <v>1</v>
      </c>
      <c r="B12919" t="s">
        <v>16358</v>
      </c>
    </row>
    <row r="12920" spans="1:2" x14ac:dyDescent="0.2">
      <c r="A12920">
        <v>1</v>
      </c>
      <c r="B12920" t="s">
        <v>16359</v>
      </c>
    </row>
    <row r="12921" spans="1:2" x14ac:dyDescent="0.2">
      <c r="A12921">
        <v>6</v>
      </c>
      <c r="B12921" t="s">
        <v>16360</v>
      </c>
    </row>
    <row r="12922" spans="1:2" x14ac:dyDescent="0.2">
      <c r="A12922">
        <v>37</v>
      </c>
      <c r="B12922" t="s">
        <v>16361</v>
      </c>
    </row>
    <row r="12923" spans="1:2" x14ac:dyDescent="0.2">
      <c r="A12923">
        <v>8</v>
      </c>
      <c r="B12923" t="s">
        <v>16362</v>
      </c>
    </row>
    <row r="12924" spans="1:2" x14ac:dyDescent="0.2">
      <c r="A12924">
        <v>6</v>
      </c>
      <c r="B12924" t="s">
        <v>16363</v>
      </c>
    </row>
    <row r="12925" spans="1:2" x14ac:dyDescent="0.2">
      <c r="A12925">
        <v>4</v>
      </c>
      <c r="B12925" t="s">
        <v>16364</v>
      </c>
    </row>
    <row r="12926" spans="1:2" x14ac:dyDescent="0.2">
      <c r="A12926">
        <v>12</v>
      </c>
      <c r="B12926" t="s">
        <v>16365</v>
      </c>
    </row>
    <row r="12927" spans="1:2" x14ac:dyDescent="0.2">
      <c r="A12927">
        <v>36</v>
      </c>
      <c r="B12927" t="s">
        <v>16366</v>
      </c>
    </row>
    <row r="12928" spans="1:2" x14ac:dyDescent="0.2">
      <c r="A12928">
        <v>2</v>
      </c>
      <c r="B12928" t="s">
        <v>16367</v>
      </c>
    </row>
    <row r="12929" spans="1:2" x14ac:dyDescent="0.2">
      <c r="A12929">
        <v>65</v>
      </c>
      <c r="B12929" t="s">
        <v>16368</v>
      </c>
    </row>
    <row r="12930" spans="1:2" x14ac:dyDescent="0.2">
      <c r="A12930">
        <v>6</v>
      </c>
      <c r="B12930" t="s">
        <v>16369</v>
      </c>
    </row>
    <row r="12931" spans="1:2" x14ac:dyDescent="0.2">
      <c r="A12931">
        <v>1</v>
      </c>
      <c r="B12931" t="s">
        <v>16370</v>
      </c>
    </row>
    <row r="12932" spans="1:2" x14ac:dyDescent="0.2">
      <c r="A12932">
        <v>8</v>
      </c>
      <c r="B12932" t="s">
        <v>16371</v>
      </c>
    </row>
    <row r="12933" spans="1:2" x14ac:dyDescent="0.2">
      <c r="A12933">
        <v>7</v>
      </c>
      <c r="B12933" t="s">
        <v>16372</v>
      </c>
    </row>
    <row r="12934" spans="1:2" x14ac:dyDescent="0.2">
      <c r="A12934">
        <v>1</v>
      </c>
      <c r="B12934" t="s">
        <v>16373</v>
      </c>
    </row>
    <row r="12935" spans="1:2" x14ac:dyDescent="0.2">
      <c r="A12935">
        <v>1</v>
      </c>
      <c r="B12935" t="s">
        <v>16374</v>
      </c>
    </row>
    <row r="12936" spans="1:2" x14ac:dyDescent="0.2">
      <c r="A12936">
        <v>6</v>
      </c>
      <c r="B12936" t="s">
        <v>16375</v>
      </c>
    </row>
    <row r="12937" spans="1:2" x14ac:dyDescent="0.2">
      <c r="A12937">
        <v>12</v>
      </c>
      <c r="B12937" t="s">
        <v>16376</v>
      </c>
    </row>
    <row r="12938" spans="1:2" x14ac:dyDescent="0.2">
      <c r="A12938">
        <v>5</v>
      </c>
      <c r="B12938" t="s">
        <v>109</v>
      </c>
    </row>
    <row r="12939" spans="1:2" x14ac:dyDescent="0.2">
      <c r="A12939">
        <v>19</v>
      </c>
      <c r="B12939" t="s">
        <v>16377</v>
      </c>
    </row>
    <row r="12940" spans="1:2" x14ac:dyDescent="0.2">
      <c r="A12940">
        <v>5</v>
      </c>
      <c r="B12940" t="s">
        <v>16378</v>
      </c>
    </row>
    <row r="12941" spans="1:2" x14ac:dyDescent="0.2">
      <c r="A12941">
        <v>1</v>
      </c>
      <c r="B12941" t="s">
        <v>16379</v>
      </c>
    </row>
    <row r="12942" spans="1:2" x14ac:dyDescent="0.2">
      <c r="A12942">
        <v>6</v>
      </c>
      <c r="B12942" t="s">
        <v>16380</v>
      </c>
    </row>
    <row r="12943" spans="1:2" x14ac:dyDescent="0.2">
      <c r="A12943">
        <v>10</v>
      </c>
      <c r="B12943" t="s">
        <v>16381</v>
      </c>
    </row>
    <row r="12944" spans="1:2" x14ac:dyDescent="0.2">
      <c r="A12944">
        <v>38</v>
      </c>
      <c r="B12944" t="s">
        <v>16382</v>
      </c>
    </row>
    <row r="12945" spans="1:2" x14ac:dyDescent="0.2">
      <c r="A12945">
        <v>12</v>
      </c>
      <c r="B12945" t="s">
        <v>16383</v>
      </c>
    </row>
    <row r="12946" spans="1:2" x14ac:dyDescent="0.2">
      <c r="A12946">
        <v>12</v>
      </c>
      <c r="B12946" t="s">
        <v>16384</v>
      </c>
    </row>
    <row r="12947" spans="1:2" x14ac:dyDescent="0.2">
      <c r="A12947">
        <v>18</v>
      </c>
      <c r="B12947" t="s">
        <v>16385</v>
      </c>
    </row>
    <row r="12948" spans="1:2" x14ac:dyDescent="0.2">
      <c r="A12948">
        <v>19</v>
      </c>
      <c r="B12948" t="s">
        <v>16386</v>
      </c>
    </row>
    <row r="12949" spans="1:2" x14ac:dyDescent="0.2">
      <c r="A12949">
        <v>17</v>
      </c>
      <c r="B12949" t="s">
        <v>16387</v>
      </c>
    </row>
    <row r="12950" spans="1:2" x14ac:dyDescent="0.2">
      <c r="A12950">
        <v>68</v>
      </c>
      <c r="B12950" t="s">
        <v>16388</v>
      </c>
    </row>
    <row r="12951" spans="1:2" x14ac:dyDescent="0.2">
      <c r="A12951">
        <v>2</v>
      </c>
      <c r="B12951" t="s">
        <v>16389</v>
      </c>
    </row>
    <row r="12952" spans="1:2" x14ac:dyDescent="0.2">
      <c r="A12952">
        <v>3</v>
      </c>
      <c r="B12952" t="s">
        <v>16390</v>
      </c>
    </row>
    <row r="12953" spans="1:2" x14ac:dyDescent="0.2">
      <c r="A12953">
        <v>23</v>
      </c>
      <c r="B12953" t="s">
        <v>16391</v>
      </c>
    </row>
    <row r="12954" spans="1:2" x14ac:dyDescent="0.2">
      <c r="A12954">
        <v>1</v>
      </c>
      <c r="B12954" t="s">
        <v>16392</v>
      </c>
    </row>
    <row r="12955" spans="1:2" x14ac:dyDescent="0.2">
      <c r="A12955">
        <v>76</v>
      </c>
      <c r="B12955" t="s">
        <v>16393</v>
      </c>
    </row>
    <row r="12956" spans="1:2" x14ac:dyDescent="0.2">
      <c r="A12956">
        <v>4</v>
      </c>
      <c r="B12956" t="s">
        <v>16394</v>
      </c>
    </row>
    <row r="12957" spans="1:2" x14ac:dyDescent="0.2">
      <c r="A12957">
        <v>2</v>
      </c>
      <c r="B12957" t="s">
        <v>16395</v>
      </c>
    </row>
    <row r="12958" spans="1:2" x14ac:dyDescent="0.2">
      <c r="A12958">
        <v>2</v>
      </c>
      <c r="B12958" t="s">
        <v>16396</v>
      </c>
    </row>
    <row r="12959" spans="1:2" x14ac:dyDescent="0.2">
      <c r="A12959">
        <v>2</v>
      </c>
      <c r="B12959" t="s">
        <v>16397</v>
      </c>
    </row>
    <row r="12960" spans="1:2" x14ac:dyDescent="0.2">
      <c r="A12960">
        <v>7</v>
      </c>
      <c r="B12960" t="s">
        <v>16398</v>
      </c>
    </row>
    <row r="12961" spans="1:2" x14ac:dyDescent="0.2">
      <c r="A12961">
        <v>2</v>
      </c>
      <c r="B12961" t="s">
        <v>16399</v>
      </c>
    </row>
    <row r="12962" spans="1:2" x14ac:dyDescent="0.2">
      <c r="A12962">
        <v>4</v>
      </c>
      <c r="B12962" t="s">
        <v>16400</v>
      </c>
    </row>
    <row r="12963" spans="1:2" x14ac:dyDescent="0.2">
      <c r="A12963">
        <v>5</v>
      </c>
      <c r="B12963" t="s">
        <v>16401</v>
      </c>
    </row>
    <row r="12964" spans="1:2" x14ac:dyDescent="0.2">
      <c r="A12964">
        <v>2</v>
      </c>
      <c r="B12964" t="s">
        <v>16402</v>
      </c>
    </row>
    <row r="12965" spans="1:2" x14ac:dyDescent="0.2">
      <c r="A12965">
        <v>5</v>
      </c>
      <c r="B12965" t="s">
        <v>16403</v>
      </c>
    </row>
    <row r="12966" spans="1:2" x14ac:dyDescent="0.2">
      <c r="A12966">
        <v>1</v>
      </c>
      <c r="B12966" t="s">
        <v>16404</v>
      </c>
    </row>
    <row r="12967" spans="1:2" x14ac:dyDescent="0.2">
      <c r="A12967">
        <v>5</v>
      </c>
      <c r="B12967" t="s">
        <v>16405</v>
      </c>
    </row>
    <row r="12968" spans="1:2" x14ac:dyDescent="0.2">
      <c r="A12968">
        <v>13</v>
      </c>
      <c r="B12968" t="s">
        <v>16406</v>
      </c>
    </row>
    <row r="12969" spans="1:2" x14ac:dyDescent="0.2">
      <c r="A12969">
        <v>12</v>
      </c>
      <c r="B12969" t="s">
        <v>16407</v>
      </c>
    </row>
    <row r="12970" spans="1:2" x14ac:dyDescent="0.2">
      <c r="A12970">
        <v>57</v>
      </c>
      <c r="B12970" t="s">
        <v>16408</v>
      </c>
    </row>
    <row r="12971" spans="1:2" x14ac:dyDescent="0.2">
      <c r="A12971">
        <v>3</v>
      </c>
      <c r="B12971" t="s">
        <v>16409</v>
      </c>
    </row>
    <row r="12972" spans="1:2" x14ac:dyDescent="0.2">
      <c r="A12972">
        <v>4</v>
      </c>
      <c r="B12972" t="s">
        <v>16410</v>
      </c>
    </row>
    <row r="12973" spans="1:2" x14ac:dyDescent="0.2">
      <c r="A12973">
        <v>7</v>
      </c>
      <c r="B12973" t="s">
        <v>16411</v>
      </c>
    </row>
    <row r="12974" spans="1:2" x14ac:dyDescent="0.2">
      <c r="A12974">
        <v>7</v>
      </c>
      <c r="B12974" t="s">
        <v>452</v>
      </c>
    </row>
    <row r="12975" spans="1:2" x14ac:dyDescent="0.2">
      <c r="A12975">
        <v>5</v>
      </c>
      <c r="B12975" t="s">
        <v>16412</v>
      </c>
    </row>
    <row r="12976" spans="1:2" x14ac:dyDescent="0.2">
      <c r="A12976">
        <v>6</v>
      </c>
      <c r="B12976" t="s">
        <v>16413</v>
      </c>
    </row>
    <row r="12977" spans="1:2" x14ac:dyDescent="0.2">
      <c r="A12977">
        <v>19</v>
      </c>
      <c r="B12977" t="s">
        <v>16414</v>
      </c>
    </row>
    <row r="12978" spans="1:2" x14ac:dyDescent="0.2">
      <c r="A12978">
        <v>29</v>
      </c>
      <c r="B12978" t="s">
        <v>16415</v>
      </c>
    </row>
    <row r="12979" spans="1:2" x14ac:dyDescent="0.2">
      <c r="A12979">
        <v>1</v>
      </c>
      <c r="B12979" t="s">
        <v>16416</v>
      </c>
    </row>
    <row r="12980" spans="1:2" x14ac:dyDescent="0.2">
      <c r="A12980">
        <v>6</v>
      </c>
      <c r="B12980" t="s">
        <v>16417</v>
      </c>
    </row>
    <row r="12981" spans="1:2" x14ac:dyDescent="0.2">
      <c r="A12981">
        <v>3</v>
      </c>
      <c r="B12981" t="s">
        <v>16418</v>
      </c>
    </row>
    <row r="12982" spans="1:2" x14ac:dyDescent="0.2">
      <c r="A12982">
        <v>12</v>
      </c>
      <c r="B12982" t="s">
        <v>16419</v>
      </c>
    </row>
    <row r="12983" spans="1:2" x14ac:dyDescent="0.2">
      <c r="A12983">
        <v>2</v>
      </c>
      <c r="B12983" t="s">
        <v>16420</v>
      </c>
    </row>
    <row r="12984" spans="1:2" x14ac:dyDescent="0.2">
      <c r="A12984">
        <v>93</v>
      </c>
      <c r="B12984" t="s">
        <v>16421</v>
      </c>
    </row>
    <row r="12985" spans="1:2" x14ac:dyDescent="0.2">
      <c r="A12985">
        <v>102</v>
      </c>
      <c r="B12985" t="s">
        <v>16422</v>
      </c>
    </row>
    <row r="12986" spans="1:2" x14ac:dyDescent="0.2">
      <c r="A12986">
        <v>1</v>
      </c>
      <c r="B12986" t="s">
        <v>16423</v>
      </c>
    </row>
    <row r="12987" spans="1:2" x14ac:dyDescent="0.2">
      <c r="A12987">
        <v>1</v>
      </c>
      <c r="B12987" t="s">
        <v>16424</v>
      </c>
    </row>
    <row r="12988" spans="1:2" x14ac:dyDescent="0.2">
      <c r="A12988">
        <v>57</v>
      </c>
      <c r="B12988" t="s">
        <v>16425</v>
      </c>
    </row>
    <row r="12989" spans="1:2" x14ac:dyDescent="0.2">
      <c r="A12989">
        <v>14</v>
      </c>
      <c r="B12989" t="s">
        <v>16426</v>
      </c>
    </row>
    <row r="12990" spans="1:2" x14ac:dyDescent="0.2">
      <c r="A12990">
        <v>5</v>
      </c>
      <c r="B12990" t="s">
        <v>16427</v>
      </c>
    </row>
    <row r="12991" spans="1:2" x14ac:dyDescent="0.2">
      <c r="A12991">
        <v>46</v>
      </c>
      <c r="B12991" t="s">
        <v>16428</v>
      </c>
    </row>
    <row r="12992" spans="1:2" x14ac:dyDescent="0.2">
      <c r="A12992">
        <v>9</v>
      </c>
      <c r="B12992" t="s">
        <v>16429</v>
      </c>
    </row>
    <row r="12993" spans="1:2" x14ac:dyDescent="0.2">
      <c r="A12993">
        <v>8</v>
      </c>
      <c r="B12993" t="s">
        <v>16430</v>
      </c>
    </row>
    <row r="12994" spans="1:2" x14ac:dyDescent="0.2">
      <c r="A12994">
        <v>1</v>
      </c>
      <c r="B12994" t="s">
        <v>16431</v>
      </c>
    </row>
    <row r="12995" spans="1:2" x14ac:dyDescent="0.2">
      <c r="A12995">
        <v>1</v>
      </c>
      <c r="B12995" t="s">
        <v>16432</v>
      </c>
    </row>
    <row r="12996" spans="1:2" x14ac:dyDescent="0.2">
      <c r="A12996">
        <v>7</v>
      </c>
      <c r="B12996" t="s">
        <v>16433</v>
      </c>
    </row>
    <row r="12997" spans="1:2" x14ac:dyDescent="0.2">
      <c r="A12997">
        <v>16</v>
      </c>
      <c r="B12997" t="s">
        <v>16434</v>
      </c>
    </row>
    <row r="12998" spans="1:2" x14ac:dyDescent="0.2">
      <c r="A12998">
        <v>39</v>
      </c>
      <c r="B12998" t="s">
        <v>16435</v>
      </c>
    </row>
    <row r="12999" spans="1:2" x14ac:dyDescent="0.2">
      <c r="A12999">
        <v>178</v>
      </c>
      <c r="B12999" t="s">
        <v>16436</v>
      </c>
    </row>
    <row r="13000" spans="1:2" x14ac:dyDescent="0.2">
      <c r="A13000">
        <v>2</v>
      </c>
      <c r="B13000" t="s">
        <v>16437</v>
      </c>
    </row>
    <row r="13001" spans="1:2" x14ac:dyDescent="0.2">
      <c r="A13001">
        <v>2</v>
      </c>
      <c r="B13001" t="s">
        <v>16438</v>
      </c>
    </row>
    <row r="13002" spans="1:2" x14ac:dyDescent="0.2">
      <c r="A13002">
        <v>13</v>
      </c>
      <c r="B13002" t="s">
        <v>16439</v>
      </c>
    </row>
    <row r="13003" spans="1:2" x14ac:dyDescent="0.2">
      <c r="A13003">
        <v>3</v>
      </c>
      <c r="B13003" t="s">
        <v>16440</v>
      </c>
    </row>
    <row r="13004" spans="1:2" x14ac:dyDescent="0.2">
      <c r="A13004">
        <v>7</v>
      </c>
      <c r="B13004" t="s">
        <v>16441</v>
      </c>
    </row>
    <row r="13005" spans="1:2" x14ac:dyDescent="0.2">
      <c r="A13005">
        <v>2</v>
      </c>
      <c r="B13005" t="s">
        <v>16442</v>
      </c>
    </row>
    <row r="13006" spans="1:2" x14ac:dyDescent="0.2">
      <c r="A13006">
        <v>1</v>
      </c>
      <c r="B13006" t="s">
        <v>16443</v>
      </c>
    </row>
    <row r="13007" spans="1:2" x14ac:dyDescent="0.2">
      <c r="A13007">
        <v>1</v>
      </c>
      <c r="B13007" t="s">
        <v>16444</v>
      </c>
    </row>
    <row r="13008" spans="1:2" x14ac:dyDescent="0.2">
      <c r="A13008">
        <v>3</v>
      </c>
      <c r="B13008" t="s">
        <v>16445</v>
      </c>
    </row>
    <row r="13009" spans="1:2" x14ac:dyDescent="0.2">
      <c r="A13009">
        <v>1</v>
      </c>
      <c r="B13009" t="s">
        <v>16446</v>
      </c>
    </row>
    <row r="13010" spans="1:2" x14ac:dyDescent="0.2">
      <c r="A13010">
        <v>8</v>
      </c>
      <c r="B13010" t="s">
        <v>16447</v>
      </c>
    </row>
    <row r="13011" spans="1:2" x14ac:dyDescent="0.2">
      <c r="A13011">
        <v>4</v>
      </c>
      <c r="B13011" t="s">
        <v>16448</v>
      </c>
    </row>
    <row r="13012" spans="1:2" x14ac:dyDescent="0.2">
      <c r="A13012">
        <v>6</v>
      </c>
      <c r="B13012" t="s">
        <v>16449</v>
      </c>
    </row>
    <row r="13013" spans="1:2" x14ac:dyDescent="0.2">
      <c r="A13013">
        <v>1</v>
      </c>
      <c r="B13013" t="s">
        <v>16450</v>
      </c>
    </row>
    <row r="13014" spans="1:2" x14ac:dyDescent="0.2">
      <c r="A13014">
        <v>1</v>
      </c>
      <c r="B13014" t="s">
        <v>16451</v>
      </c>
    </row>
    <row r="13015" spans="1:2" x14ac:dyDescent="0.2">
      <c r="A13015">
        <v>6</v>
      </c>
      <c r="B13015" t="s">
        <v>16452</v>
      </c>
    </row>
    <row r="13016" spans="1:2" x14ac:dyDescent="0.2">
      <c r="A13016">
        <v>6</v>
      </c>
      <c r="B13016" t="s">
        <v>16453</v>
      </c>
    </row>
    <row r="13017" spans="1:2" x14ac:dyDescent="0.2">
      <c r="A13017">
        <v>8</v>
      </c>
      <c r="B13017" t="s">
        <v>16454</v>
      </c>
    </row>
    <row r="13018" spans="1:2" x14ac:dyDescent="0.2">
      <c r="A13018">
        <v>2</v>
      </c>
      <c r="B13018" t="s">
        <v>16455</v>
      </c>
    </row>
    <row r="13019" spans="1:2" x14ac:dyDescent="0.2">
      <c r="A13019">
        <v>5</v>
      </c>
      <c r="B13019" t="s">
        <v>16456</v>
      </c>
    </row>
    <row r="13020" spans="1:2" x14ac:dyDescent="0.2">
      <c r="A13020">
        <v>6</v>
      </c>
      <c r="B13020" t="s">
        <v>16457</v>
      </c>
    </row>
    <row r="13021" spans="1:2" x14ac:dyDescent="0.2">
      <c r="A13021">
        <v>1</v>
      </c>
      <c r="B13021" t="s">
        <v>16458</v>
      </c>
    </row>
    <row r="13022" spans="1:2" x14ac:dyDescent="0.2">
      <c r="A13022">
        <v>5</v>
      </c>
      <c r="B13022" t="s">
        <v>16459</v>
      </c>
    </row>
    <row r="13023" spans="1:2" x14ac:dyDescent="0.2">
      <c r="A13023">
        <v>21</v>
      </c>
      <c r="B13023" t="s">
        <v>48</v>
      </c>
    </row>
    <row r="13024" spans="1:2" x14ac:dyDescent="0.2">
      <c r="A13024">
        <v>5</v>
      </c>
      <c r="B13024" t="s">
        <v>16460</v>
      </c>
    </row>
    <row r="13025" spans="1:2" x14ac:dyDescent="0.2">
      <c r="A13025">
        <v>4</v>
      </c>
      <c r="B13025" t="s">
        <v>16461</v>
      </c>
    </row>
    <row r="13026" spans="1:2" x14ac:dyDescent="0.2">
      <c r="A13026">
        <v>7</v>
      </c>
      <c r="B13026" t="s">
        <v>16462</v>
      </c>
    </row>
    <row r="13027" spans="1:2" x14ac:dyDescent="0.2">
      <c r="A13027">
        <v>4</v>
      </c>
      <c r="B13027" t="s">
        <v>16463</v>
      </c>
    </row>
    <row r="13028" spans="1:2" x14ac:dyDescent="0.2">
      <c r="A13028">
        <v>2</v>
      </c>
      <c r="B13028" t="s">
        <v>16464</v>
      </c>
    </row>
    <row r="13029" spans="1:2" x14ac:dyDescent="0.2">
      <c r="A13029">
        <v>2</v>
      </c>
      <c r="B13029" t="s">
        <v>16465</v>
      </c>
    </row>
    <row r="13030" spans="1:2" x14ac:dyDescent="0.2">
      <c r="A13030">
        <v>1</v>
      </c>
      <c r="B13030" t="s">
        <v>16466</v>
      </c>
    </row>
    <row r="13031" spans="1:2" x14ac:dyDescent="0.2">
      <c r="A13031">
        <v>5</v>
      </c>
      <c r="B13031" t="s">
        <v>16467</v>
      </c>
    </row>
    <row r="13032" spans="1:2" x14ac:dyDescent="0.2">
      <c r="A13032">
        <v>3</v>
      </c>
      <c r="B13032" t="s">
        <v>16468</v>
      </c>
    </row>
    <row r="13033" spans="1:2" x14ac:dyDescent="0.2">
      <c r="A13033">
        <v>127</v>
      </c>
      <c r="B13033" t="s">
        <v>16469</v>
      </c>
    </row>
    <row r="13034" spans="1:2" x14ac:dyDescent="0.2">
      <c r="A13034">
        <v>7</v>
      </c>
      <c r="B13034" t="s">
        <v>16470</v>
      </c>
    </row>
    <row r="13035" spans="1:2" x14ac:dyDescent="0.2">
      <c r="A13035">
        <v>2</v>
      </c>
      <c r="B13035" t="s">
        <v>16471</v>
      </c>
    </row>
    <row r="13036" spans="1:2" x14ac:dyDescent="0.2">
      <c r="A13036">
        <v>4</v>
      </c>
      <c r="B13036" t="s">
        <v>16472</v>
      </c>
    </row>
    <row r="13037" spans="1:2" x14ac:dyDescent="0.2">
      <c r="A13037">
        <v>1</v>
      </c>
      <c r="B13037" t="s">
        <v>16473</v>
      </c>
    </row>
    <row r="13038" spans="1:2" x14ac:dyDescent="0.2">
      <c r="A13038">
        <v>123</v>
      </c>
      <c r="B13038" t="s">
        <v>16474</v>
      </c>
    </row>
    <row r="13039" spans="1:2" x14ac:dyDescent="0.2">
      <c r="A13039">
        <v>42</v>
      </c>
      <c r="B13039" t="s">
        <v>16475</v>
      </c>
    </row>
    <row r="13040" spans="1:2" x14ac:dyDescent="0.2">
      <c r="A13040">
        <v>4</v>
      </c>
      <c r="B13040" t="s">
        <v>16476</v>
      </c>
    </row>
    <row r="13041" spans="1:2" x14ac:dyDescent="0.2">
      <c r="A13041">
        <v>255</v>
      </c>
      <c r="B13041" t="s">
        <v>16477</v>
      </c>
    </row>
    <row r="13042" spans="1:2" x14ac:dyDescent="0.2">
      <c r="A13042">
        <v>8</v>
      </c>
      <c r="B13042" t="s">
        <v>16478</v>
      </c>
    </row>
    <row r="13043" spans="1:2" x14ac:dyDescent="0.2">
      <c r="A13043">
        <v>1192</v>
      </c>
      <c r="B13043" t="s">
        <v>16479</v>
      </c>
    </row>
    <row r="13044" spans="1:2" x14ac:dyDescent="0.2">
      <c r="A13044">
        <v>1</v>
      </c>
      <c r="B13044" t="s">
        <v>16480</v>
      </c>
    </row>
    <row r="13045" spans="1:2" x14ac:dyDescent="0.2">
      <c r="A13045">
        <v>2</v>
      </c>
      <c r="B13045" t="s">
        <v>16481</v>
      </c>
    </row>
    <row r="13046" spans="1:2" x14ac:dyDescent="0.2">
      <c r="A13046">
        <v>4</v>
      </c>
      <c r="B13046" t="s">
        <v>16482</v>
      </c>
    </row>
    <row r="13047" spans="1:2" x14ac:dyDescent="0.2">
      <c r="A13047">
        <v>3</v>
      </c>
      <c r="B13047" t="s">
        <v>16483</v>
      </c>
    </row>
    <row r="13048" spans="1:2" x14ac:dyDescent="0.2">
      <c r="A13048">
        <v>1</v>
      </c>
      <c r="B13048" t="s">
        <v>16484</v>
      </c>
    </row>
    <row r="13049" spans="1:2" x14ac:dyDescent="0.2">
      <c r="A13049">
        <v>13</v>
      </c>
      <c r="B13049" t="s">
        <v>16485</v>
      </c>
    </row>
    <row r="13050" spans="1:2" x14ac:dyDescent="0.2">
      <c r="A13050">
        <v>1</v>
      </c>
      <c r="B13050" t="s">
        <v>16486</v>
      </c>
    </row>
    <row r="13051" spans="1:2" x14ac:dyDescent="0.2">
      <c r="A13051">
        <v>1</v>
      </c>
      <c r="B13051" t="s">
        <v>16487</v>
      </c>
    </row>
    <row r="13052" spans="1:2" x14ac:dyDescent="0.2">
      <c r="A13052">
        <v>1</v>
      </c>
      <c r="B13052" t="s">
        <v>16488</v>
      </c>
    </row>
    <row r="13053" spans="1:2" x14ac:dyDescent="0.2">
      <c r="A13053">
        <v>1</v>
      </c>
      <c r="B13053" t="s">
        <v>16489</v>
      </c>
    </row>
    <row r="13054" spans="1:2" x14ac:dyDescent="0.2">
      <c r="A13054">
        <v>1</v>
      </c>
      <c r="B13054" t="s">
        <v>16490</v>
      </c>
    </row>
    <row r="13055" spans="1:2" x14ac:dyDescent="0.2">
      <c r="A13055">
        <v>1</v>
      </c>
      <c r="B13055" t="s">
        <v>16491</v>
      </c>
    </row>
    <row r="13056" spans="1:2" x14ac:dyDescent="0.2">
      <c r="A13056">
        <v>1</v>
      </c>
      <c r="B13056" t="s">
        <v>16492</v>
      </c>
    </row>
    <row r="13057" spans="1:2" x14ac:dyDescent="0.2">
      <c r="A13057">
        <v>1</v>
      </c>
      <c r="B13057" t="s">
        <v>16493</v>
      </c>
    </row>
    <row r="13058" spans="1:2" x14ac:dyDescent="0.2">
      <c r="A13058">
        <v>1</v>
      </c>
      <c r="B13058" t="s">
        <v>16494</v>
      </c>
    </row>
    <row r="13059" spans="1:2" x14ac:dyDescent="0.2">
      <c r="A13059">
        <v>1</v>
      </c>
      <c r="B13059" t="s">
        <v>16495</v>
      </c>
    </row>
    <row r="13060" spans="1:2" x14ac:dyDescent="0.2">
      <c r="A13060">
        <v>1</v>
      </c>
      <c r="B13060" t="s">
        <v>16496</v>
      </c>
    </row>
    <row r="13061" spans="1:2" x14ac:dyDescent="0.2">
      <c r="A13061">
        <v>1</v>
      </c>
      <c r="B13061" t="s">
        <v>16497</v>
      </c>
    </row>
    <row r="13062" spans="1:2" x14ac:dyDescent="0.2">
      <c r="A13062">
        <v>1</v>
      </c>
      <c r="B13062" t="s">
        <v>16498</v>
      </c>
    </row>
    <row r="13063" spans="1:2" x14ac:dyDescent="0.2">
      <c r="A13063">
        <v>1</v>
      </c>
      <c r="B13063" t="s">
        <v>16499</v>
      </c>
    </row>
    <row r="13064" spans="1:2" x14ac:dyDescent="0.2">
      <c r="A13064">
        <v>1</v>
      </c>
      <c r="B13064" t="s">
        <v>16500</v>
      </c>
    </row>
    <row r="13065" spans="1:2" x14ac:dyDescent="0.2">
      <c r="A13065">
        <v>1</v>
      </c>
      <c r="B13065" t="s">
        <v>16501</v>
      </c>
    </row>
    <row r="13066" spans="1:2" x14ac:dyDescent="0.2">
      <c r="A13066">
        <v>1</v>
      </c>
      <c r="B13066" t="s">
        <v>16502</v>
      </c>
    </row>
    <row r="13067" spans="1:2" x14ac:dyDescent="0.2">
      <c r="A13067">
        <v>1</v>
      </c>
      <c r="B13067" t="s">
        <v>16503</v>
      </c>
    </row>
    <row r="13068" spans="1:2" x14ac:dyDescent="0.2">
      <c r="A13068">
        <v>1</v>
      </c>
      <c r="B13068" t="s">
        <v>16504</v>
      </c>
    </row>
    <row r="13069" spans="1:2" x14ac:dyDescent="0.2">
      <c r="A13069">
        <v>1</v>
      </c>
      <c r="B13069" t="s">
        <v>16505</v>
      </c>
    </row>
    <row r="13070" spans="1:2" x14ac:dyDescent="0.2">
      <c r="A13070">
        <v>1</v>
      </c>
      <c r="B13070" t="s">
        <v>16506</v>
      </c>
    </row>
    <row r="13071" spans="1:2" x14ac:dyDescent="0.2">
      <c r="A13071">
        <v>1</v>
      </c>
      <c r="B13071" t="s">
        <v>16507</v>
      </c>
    </row>
    <row r="13072" spans="1:2" x14ac:dyDescent="0.2">
      <c r="A13072">
        <v>1</v>
      </c>
      <c r="B13072" t="s">
        <v>16508</v>
      </c>
    </row>
    <row r="13073" spans="1:2" x14ac:dyDescent="0.2">
      <c r="A13073">
        <v>1</v>
      </c>
      <c r="B13073" t="s">
        <v>16509</v>
      </c>
    </row>
    <row r="13074" spans="1:2" x14ac:dyDescent="0.2">
      <c r="A13074">
        <v>1</v>
      </c>
      <c r="B13074" t="s">
        <v>16510</v>
      </c>
    </row>
    <row r="13075" spans="1:2" x14ac:dyDescent="0.2">
      <c r="A13075">
        <v>1</v>
      </c>
      <c r="B13075" t="s">
        <v>16511</v>
      </c>
    </row>
    <row r="13076" spans="1:2" x14ac:dyDescent="0.2">
      <c r="A13076">
        <v>1</v>
      </c>
      <c r="B13076" t="s">
        <v>16512</v>
      </c>
    </row>
    <row r="13077" spans="1:2" x14ac:dyDescent="0.2">
      <c r="A13077">
        <v>1</v>
      </c>
      <c r="B13077" t="s">
        <v>16513</v>
      </c>
    </row>
    <row r="13078" spans="1:2" x14ac:dyDescent="0.2">
      <c r="A13078">
        <v>1</v>
      </c>
      <c r="B13078" t="s">
        <v>16514</v>
      </c>
    </row>
    <row r="13079" spans="1:2" x14ac:dyDescent="0.2">
      <c r="A13079">
        <v>1</v>
      </c>
      <c r="B13079" t="s">
        <v>16515</v>
      </c>
    </row>
    <row r="13080" spans="1:2" x14ac:dyDescent="0.2">
      <c r="A13080">
        <v>1</v>
      </c>
      <c r="B13080" t="s">
        <v>16516</v>
      </c>
    </row>
    <row r="13081" spans="1:2" x14ac:dyDescent="0.2">
      <c r="A13081">
        <v>1</v>
      </c>
      <c r="B13081" t="s">
        <v>16517</v>
      </c>
    </row>
    <row r="13082" spans="1:2" x14ac:dyDescent="0.2">
      <c r="A13082">
        <v>1</v>
      </c>
      <c r="B13082" t="s">
        <v>16518</v>
      </c>
    </row>
    <row r="13083" spans="1:2" x14ac:dyDescent="0.2">
      <c r="A13083">
        <v>1</v>
      </c>
      <c r="B13083" t="s">
        <v>16519</v>
      </c>
    </row>
    <row r="13084" spans="1:2" x14ac:dyDescent="0.2">
      <c r="A13084">
        <v>1</v>
      </c>
      <c r="B13084" t="s">
        <v>16520</v>
      </c>
    </row>
    <row r="13085" spans="1:2" x14ac:dyDescent="0.2">
      <c r="A13085">
        <v>1</v>
      </c>
      <c r="B13085" t="s">
        <v>16521</v>
      </c>
    </row>
    <row r="13086" spans="1:2" x14ac:dyDescent="0.2">
      <c r="A13086">
        <v>1</v>
      </c>
      <c r="B13086" t="s">
        <v>16522</v>
      </c>
    </row>
    <row r="13087" spans="1:2" x14ac:dyDescent="0.2">
      <c r="A13087">
        <v>1</v>
      </c>
      <c r="B13087" t="s">
        <v>16523</v>
      </c>
    </row>
    <row r="13088" spans="1:2" x14ac:dyDescent="0.2">
      <c r="A13088">
        <v>1</v>
      </c>
      <c r="B13088" t="s">
        <v>16524</v>
      </c>
    </row>
    <row r="13089" spans="1:2" x14ac:dyDescent="0.2">
      <c r="A13089">
        <v>1</v>
      </c>
      <c r="B13089" t="s">
        <v>16525</v>
      </c>
    </row>
    <row r="13090" spans="1:2" x14ac:dyDescent="0.2">
      <c r="A13090">
        <v>1</v>
      </c>
      <c r="B13090" t="s">
        <v>16526</v>
      </c>
    </row>
    <row r="13091" spans="1:2" x14ac:dyDescent="0.2">
      <c r="A13091">
        <v>1</v>
      </c>
      <c r="B13091" t="s">
        <v>16527</v>
      </c>
    </row>
    <row r="13092" spans="1:2" x14ac:dyDescent="0.2">
      <c r="A13092">
        <v>1</v>
      </c>
      <c r="B13092" t="s">
        <v>16528</v>
      </c>
    </row>
    <row r="13093" spans="1:2" x14ac:dyDescent="0.2">
      <c r="A13093">
        <v>1</v>
      </c>
      <c r="B13093" t="s">
        <v>16529</v>
      </c>
    </row>
    <row r="13094" spans="1:2" x14ac:dyDescent="0.2">
      <c r="A13094">
        <v>1</v>
      </c>
      <c r="B13094" t="s">
        <v>16530</v>
      </c>
    </row>
    <row r="13095" spans="1:2" x14ac:dyDescent="0.2">
      <c r="A13095">
        <v>1</v>
      </c>
      <c r="B13095" t="s">
        <v>16531</v>
      </c>
    </row>
    <row r="13096" spans="1:2" x14ac:dyDescent="0.2">
      <c r="A13096">
        <v>1</v>
      </c>
      <c r="B13096" t="s">
        <v>16532</v>
      </c>
    </row>
    <row r="13097" spans="1:2" x14ac:dyDescent="0.2">
      <c r="A13097">
        <v>1</v>
      </c>
      <c r="B13097" t="s">
        <v>16533</v>
      </c>
    </row>
    <row r="13098" spans="1:2" x14ac:dyDescent="0.2">
      <c r="A13098">
        <v>1</v>
      </c>
      <c r="B13098" t="s">
        <v>16534</v>
      </c>
    </row>
    <row r="13099" spans="1:2" x14ac:dyDescent="0.2">
      <c r="A13099">
        <v>1</v>
      </c>
      <c r="B13099" t="s">
        <v>16535</v>
      </c>
    </row>
    <row r="13100" spans="1:2" x14ac:dyDescent="0.2">
      <c r="A13100">
        <v>1</v>
      </c>
      <c r="B13100" t="s">
        <v>16536</v>
      </c>
    </row>
    <row r="13101" spans="1:2" x14ac:dyDescent="0.2">
      <c r="A13101">
        <v>1</v>
      </c>
      <c r="B13101" t="s">
        <v>16537</v>
      </c>
    </row>
    <row r="13102" spans="1:2" x14ac:dyDescent="0.2">
      <c r="A13102">
        <v>1</v>
      </c>
      <c r="B13102" t="s">
        <v>16538</v>
      </c>
    </row>
    <row r="13103" spans="1:2" x14ac:dyDescent="0.2">
      <c r="A13103">
        <v>1</v>
      </c>
      <c r="B13103" t="s">
        <v>16539</v>
      </c>
    </row>
    <row r="13104" spans="1:2" x14ac:dyDescent="0.2">
      <c r="A13104">
        <v>1</v>
      </c>
      <c r="B13104" t="s">
        <v>16540</v>
      </c>
    </row>
    <row r="13105" spans="1:2" x14ac:dyDescent="0.2">
      <c r="A13105">
        <v>1</v>
      </c>
      <c r="B13105" t="s">
        <v>16541</v>
      </c>
    </row>
    <row r="13106" spans="1:2" x14ac:dyDescent="0.2">
      <c r="A13106">
        <v>1</v>
      </c>
      <c r="B13106" t="s">
        <v>16542</v>
      </c>
    </row>
    <row r="13107" spans="1:2" x14ac:dyDescent="0.2">
      <c r="A13107">
        <v>1</v>
      </c>
      <c r="B13107" t="s">
        <v>16543</v>
      </c>
    </row>
    <row r="13108" spans="1:2" x14ac:dyDescent="0.2">
      <c r="A13108">
        <v>1</v>
      </c>
      <c r="B13108" t="s">
        <v>16544</v>
      </c>
    </row>
    <row r="13109" spans="1:2" x14ac:dyDescent="0.2">
      <c r="A13109">
        <v>1</v>
      </c>
      <c r="B13109" t="s">
        <v>16545</v>
      </c>
    </row>
    <row r="13110" spans="1:2" x14ac:dyDescent="0.2">
      <c r="A13110">
        <v>1</v>
      </c>
      <c r="B13110" t="s">
        <v>16546</v>
      </c>
    </row>
    <row r="13111" spans="1:2" x14ac:dyDescent="0.2">
      <c r="A13111">
        <v>1</v>
      </c>
      <c r="B13111" t="s">
        <v>16547</v>
      </c>
    </row>
    <row r="13112" spans="1:2" x14ac:dyDescent="0.2">
      <c r="A13112">
        <v>1</v>
      </c>
      <c r="B13112" t="s">
        <v>16548</v>
      </c>
    </row>
    <row r="13113" spans="1:2" x14ac:dyDescent="0.2">
      <c r="A13113">
        <v>1</v>
      </c>
      <c r="B13113" t="s">
        <v>16549</v>
      </c>
    </row>
    <row r="13114" spans="1:2" x14ac:dyDescent="0.2">
      <c r="A13114">
        <v>1</v>
      </c>
      <c r="B13114" t="s">
        <v>16550</v>
      </c>
    </row>
    <row r="13115" spans="1:2" x14ac:dyDescent="0.2">
      <c r="A13115">
        <v>1</v>
      </c>
      <c r="B13115" t="s">
        <v>16551</v>
      </c>
    </row>
    <row r="13116" spans="1:2" x14ac:dyDescent="0.2">
      <c r="A13116">
        <v>1</v>
      </c>
      <c r="B13116" t="s">
        <v>16552</v>
      </c>
    </row>
    <row r="13117" spans="1:2" x14ac:dyDescent="0.2">
      <c r="A13117">
        <v>1</v>
      </c>
      <c r="B13117" t="s">
        <v>16553</v>
      </c>
    </row>
    <row r="13118" spans="1:2" x14ac:dyDescent="0.2">
      <c r="A13118">
        <v>3</v>
      </c>
      <c r="B13118" t="s">
        <v>16554</v>
      </c>
    </row>
    <row r="13119" spans="1:2" x14ac:dyDescent="0.2">
      <c r="A13119">
        <v>1</v>
      </c>
      <c r="B13119" t="s">
        <v>16555</v>
      </c>
    </row>
    <row r="13120" spans="1:2" x14ac:dyDescent="0.2">
      <c r="A13120">
        <v>1</v>
      </c>
      <c r="B13120" t="s">
        <v>16556</v>
      </c>
    </row>
    <row r="13121" spans="1:2" x14ac:dyDescent="0.2">
      <c r="A13121">
        <v>1</v>
      </c>
      <c r="B13121" t="s">
        <v>16557</v>
      </c>
    </row>
    <row r="13122" spans="1:2" x14ac:dyDescent="0.2">
      <c r="A13122">
        <v>1</v>
      </c>
      <c r="B13122" t="s">
        <v>16558</v>
      </c>
    </row>
    <row r="13123" spans="1:2" x14ac:dyDescent="0.2">
      <c r="A13123">
        <v>1</v>
      </c>
      <c r="B13123" t="s">
        <v>16559</v>
      </c>
    </row>
    <row r="13124" spans="1:2" x14ac:dyDescent="0.2">
      <c r="A13124">
        <v>1</v>
      </c>
      <c r="B13124" t="s">
        <v>16560</v>
      </c>
    </row>
    <row r="13125" spans="1:2" x14ac:dyDescent="0.2">
      <c r="A13125">
        <v>1</v>
      </c>
      <c r="B13125" t="s">
        <v>16561</v>
      </c>
    </row>
    <row r="13126" spans="1:2" x14ac:dyDescent="0.2">
      <c r="A13126">
        <v>1</v>
      </c>
      <c r="B13126" t="s">
        <v>16562</v>
      </c>
    </row>
    <row r="13127" spans="1:2" x14ac:dyDescent="0.2">
      <c r="A13127">
        <v>1</v>
      </c>
      <c r="B13127" t="s">
        <v>16563</v>
      </c>
    </row>
    <row r="13128" spans="1:2" x14ac:dyDescent="0.2">
      <c r="A13128">
        <v>1</v>
      </c>
      <c r="B13128" t="s">
        <v>16564</v>
      </c>
    </row>
    <row r="13129" spans="1:2" x14ac:dyDescent="0.2">
      <c r="A13129">
        <v>1</v>
      </c>
      <c r="B13129" t="s">
        <v>16565</v>
      </c>
    </row>
    <row r="13130" spans="1:2" x14ac:dyDescent="0.2">
      <c r="A13130">
        <v>1</v>
      </c>
      <c r="B13130" t="s">
        <v>16566</v>
      </c>
    </row>
    <row r="13131" spans="1:2" x14ac:dyDescent="0.2">
      <c r="A13131">
        <v>1</v>
      </c>
      <c r="B13131" t="s">
        <v>16567</v>
      </c>
    </row>
    <row r="13132" spans="1:2" x14ac:dyDescent="0.2">
      <c r="A13132">
        <v>4</v>
      </c>
      <c r="B13132" t="s">
        <v>16568</v>
      </c>
    </row>
    <row r="13133" spans="1:2" x14ac:dyDescent="0.2">
      <c r="A13133">
        <v>10</v>
      </c>
      <c r="B13133" t="s">
        <v>16569</v>
      </c>
    </row>
    <row r="13134" spans="1:2" x14ac:dyDescent="0.2">
      <c r="A13134">
        <v>2</v>
      </c>
      <c r="B13134" t="s">
        <v>16570</v>
      </c>
    </row>
    <row r="13135" spans="1:2" x14ac:dyDescent="0.2">
      <c r="A13135">
        <v>1</v>
      </c>
      <c r="B13135" t="s">
        <v>16571</v>
      </c>
    </row>
    <row r="13136" spans="1:2" x14ac:dyDescent="0.2">
      <c r="A13136">
        <v>1</v>
      </c>
      <c r="B13136" t="s">
        <v>16572</v>
      </c>
    </row>
    <row r="13137" spans="1:2" x14ac:dyDescent="0.2">
      <c r="A13137">
        <v>6</v>
      </c>
      <c r="B13137" t="s">
        <v>16573</v>
      </c>
    </row>
    <row r="13138" spans="1:2" x14ac:dyDescent="0.2">
      <c r="A13138">
        <v>1</v>
      </c>
      <c r="B13138" t="s">
        <v>16574</v>
      </c>
    </row>
    <row r="13139" spans="1:2" x14ac:dyDescent="0.2">
      <c r="A13139">
        <v>3</v>
      </c>
      <c r="B13139" t="s">
        <v>16575</v>
      </c>
    </row>
    <row r="13140" spans="1:2" x14ac:dyDescent="0.2">
      <c r="A13140">
        <v>2</v>
      </c>
      <c r="B13140" t="s">
        <v>16576</v>
      </c>
    </row>
    <row r="13141" spans="1:2" x14ac:dyDescent="0.2">
      <c r="A13141">
        <v>2</v>
      </c>
      <c r="B13141" t="s">
        <v>16577</v>
      </c>
    </row>
    <row r="13142" spans="1:2" x14ac:dyDescent="0.2">
      <c r="A13142">
        <v>2</v>
      </c>
      <c r="B13142" t="s">
        <v>16578</v>
      </c>
    </row>
    <row r="13143" spans="1:2" x14ac:dyDescent="0.2">
      <c r="A13143">
        <v>11</v>
      </c>
      <c r="B13143" t="s">
        <v>16579</v>
      </c>
    </row>
    <row r="13144" spans="1:2" x14ac:dyDescent="0.2">
      <c r="A13144">
        <v>2</v>
      </c>
      <c r="B13144" t="s">
        <v>16580</v>
      </c>
    </row>
    <row r="13145" spans="1:2" x14ac:dyDescent="0.2">
      <c r="A13145">
        <v>3</v>
      </c>
      <c r="B13145" t="s">
        <v>16581</v>
      </c>
    </row>
    <row r="13146" spans="1:2" x14ac:dyDescent="0.2">
      <c r="A13146">
        <v>3</v>
      </c>
      <c r="B13146" t="s">
        <v>16582</v>
      </c>
    </row>
    <row r="13147" spans="1:2" x14ac:dyDescent="0.2">
      <c r="A13147">
        <v>1</v>
      </c>
      <c r="B13147" t="s">
        <v>16583</v>
      </c>
    </row>
    <row r="13148" spans="1:2" x14ac:dyDescent="0.2">
      <c r="A13148">
        <v>2</v>
      </c>
      <c r="B13148" t="s">
        <v>16584</v>
      </c>
    </row>
    <row r="13149" spans="1:2" x14ac:dyDescent="0.2">
      <c r="A13149">
        <v>2</v>
      </c>
      <c r="B13149" t="s">
        <v>16585</v>
      </c>
    </row>
    <row r="13150" spans="1:2" x14ac:dyDescent="0.2">
      <c r="A13150">
        <v>1</v>
      </c>
      <c r="B13150" t="s">
        <v>16586</v>
      </c>
    </row>
    <row r="13151" spans="1:2" x14ac:dyDescent="0.2">
      <c r="A13151">
        <v>12</v>
      </c>
      <c r="B13151" t="s">
        <v>16587</v>
      </c>
    </row>
    <row r="13152" spans="1:2" x14ac:dyDescent="0.2">
      <c r="A13152">
        <v>29</v>
      </c>
      <c r="B13152" t="s">
        <v>16588</v>
      </c>
    </row>
    <row r="13153" spans="1:2" x14ac:dyDescent="0.2">
      <c r="A13153">
        <v>2</v>
      </c>
      <c r="B13153" t="s">
        <v>16589</v>
      </c>
    </row>
    <row r="13154" spans="1:2" x14ac:dyDescent="0.2">
      <c r="A13154">
        <v>5</v>
      </c>
      <c r="B13154" t="s">
        <v>16590</v>
      </c>
    </row>
    <row r="13155" spans="1:2" x14ac:dyDescent="0.2">
      <c r="A13155">
        <v>26</v>
      </c>
      <c r="B13155" t="s">
        <v>16591</v>
      </c>
    </row>
    <row r="13156" spans="1:2" x14ac:dyDescent="0.2">
      <c r="A13156">
        <v>1</v>
      </c>
      <c r="B13156" t="s">
        <v>16592</v>
      </c>
    </row>
    <row r="13157" spans="1:2" x14ac:dyDescent="0.2">
      <c r="A13157">
        <v>1</v>
      </c>
      <c r="B13157" t="s">
        <v>16593</v>
      </c>
    </row>
    <row r="13158" spans="1:2" x14ac:dyDescent="0.2">
      <c r="A13158">
        <v>1</v>
      </c>
      <c r="B13158" t="s">
        <v>16594</v>
      </c>
    </row>
    <row r="13159" spans="1:2" x14ac:dyDescent="0.2">
      <c r="A13159">
        <v>1</v>
      </c>
      <c r="B13159" t="s">
        <v>16595</v>
      </c>
    </row>
    <row r="13160" spans="1:2" x14ac:dyDescent="0.2">
      <c r="A13160">
        <v>1</v>
      </c>
      <c r="B13160" t="s">
        <v>16596</v>
      </c>
    </row>
    <row r="13161" spans="1:2" x14ac:dyDescent="0.2">
      <c r="A13161">
        <v>4</v>
      </c>
      <c r="B13161" t="s">
        <v>16597</v>
      </c>
    </row>
    <row r="13162" spans="1:2" x14ac:dyDescent="0.2">
      <c r="A13162">
        <v>9</v>
      </c>
      <c r="B13162" t="s">
        <v>16598</v>
      </c>
    </row>
    <row r="13163" spans="1:2" x14ac:dyDescent="0.2">
      <c r="A13163">
        <v>2</v>
      </c>
      <c r="B13163" t="s">
        <v>16599</v>
      </c>
    </row>
    <row r="13164" spans="1:2" x14ac:dyDescent="0.2">
      <c r="A13164">
        <v>155</v>
      </c>
      <c r="B13164" t="s">
        <v>16600</v>
      </c>
    </row>
    <row r="13165" spans="1:2" x14ac:dyDescent="0.2">
      <c r="A13165">
        <v>39</v>
      </c>
      <c r="B13165" t="s">
        <v>16601</v>
      </c>
    </row>
    <row r="13166" spans="1:2" x14ac:dyDescent="0.2">
      <c r="A13166">
        <v>1</v>
      </c>
      <c r="B13166" t="s">
        <v>16602</v>
      </c>
    </row>
    <row r="13167" spans="1:2" x14ac:dyDescent="0.2">
      <c r="A13167">
        <v>46</v>
      </c>
      <c r="B13167" t="s">
        <v>16603</v>
      </c>
    </row>
    <row r="13168" spans="1:2" x14ac:dyDescent="0.2">
      <c r="A13168">
        <v>13</v>
      </c>
      <c r="B13168" t="s">
        <v>16604</v>
      </c>
    </row>
    <row r="13169" spans="1:2" x14ac:dyDescent="0.2">
      <c r="A13169">
        <v>2</v>
      </c>
      <c r="B13169" t="s">
        <v>16605</v>
      </c>
    </row>
    <row r="13170" spans="1:2" x14ac:dyDescent="0.2">
      <c r="A13170">
        <v>2</v>
      </c>
      <c r="B13170" t="s">
        <v>16606</v>
      </c>
    </row>
    <row r="13171" spans="1:2" x14ac:dyDescent="0.2">
      <c r="A13171">
        <v>1</v>
      </c>
      <c r="B13171" t="s">
        <v>16607</v>
      </c>
    </row>
    <row r="13172" spans="1:2" x14ac:dyDescent="0.2">
      <c r="A13172">
        <v>1</v>
      </c>
      <c r="B13172" t="s">
        <v>16608</v>
      </c>
    </row>
    <row r="13173" spans="1:2" x14ac:dyDescent="0.2">
      <c r="A13173">
        <v>1</v>
      </c>
      <c r="B13173" t="s">
        <v>16609</v>
      </c>
    </row>
    <row r="13174" spans="1:2" x14ac:dyDescent="0.2">
      <c r="A13174">
        <v>78</v>
      </c>
      <c r="B13174" t="s">
        <v>16610</v>
      </c>
    </row>
    <row r="13175" spans="1:2" x14ac:dyDescent="0.2">
      <c r="A13175">
        <v>1</v>
      </c>
      <c r="B13175" t="s">
        <v>16611</v>
      </c>
    </row>
    <row r="13176" spans="1:2" x14ac:dyDescent="0.2">
      <c r="A13176">
        <v>3</v>
      </c>
      <c r="B13176" t="s">
        <v>16612</v>
      </c>
    </row>
    <row r="13177" spans="1:2" x14ac:dyDescent="0.2">
      <c r="A13177">
        <v>19</v>
      </c>
      <c r="B13177" t="s">
        <v>16613</v>
      </c>
    </row>
    <row r="13178" spans="1:2" x14ac:dyDescent="0.2">
      <c r="A13178">
        <v>1</v>
      </c>
      <c r="B13178" t="s">
        <v>16614</v>
      </c>
    </row>
    <row r="13179" spans="1:2" x14ac:dyDescent="0.2">
      <c r="A13179">
        <v>1</v>
      </c>
      <c r="B13179" t="s">
        <v>16615</v>
      </c>
    </row>
    <row r="13180" spans="1:2" x14ac:dyDescent="0.2">
      <c r="A13180">
        <v>1</v>
      </c>
      <c r="B13180" t="s">
        <v>16616</v>
      </c>
    </row>
    <row r="13181" spans="1:2" x14ac:dyDescent="0.2">
      <c r="A13181">
        <v>1</v>
      </c>
      <c r="B13181" t="s">
        <v>16617</v>
      </c>
    </row>
    <row r="13182" spans="1:2" x14ac:dyDescent="0.2">
      <c r="A13182">
        <v>1</v>
      </c>
      <c r="B13182" t="s">
        <v>16618</v>
      </c>
    </row>
    <row r="13183" spans="1:2" x14ac:dyDescent="0.2">
      <c r="A13183">
        <v>1</v>
      </c>
      <c r="B13183" t="s">
        <v>16619</v>
      </c>
    </row>
    <row r="13184" spans="1:2" x14ac:dyDescent="0.2">
      <c r="A13184">
        <v>1</v>
      </c>
      <c r="B13184" t="s">
        <v>16620</v>
      </c>
    </row>
    <row r="13185" spans="1:2" x14ac:dyDescent="0.2">
      <c r="A13185">
        <v>1</v>
      </c>
      <c r="B13185" t="s">
        <v>16621</v>
      </c>
    </row>
    <row r="13186" spans="1:2" x14ac:dyDescent="0.2">
      <c r="A13186">
        <v>1</v>
      </c>
      <c r="B13186" t="s">
        <v>16622</v>
      </c>
    </row>
    <row r="13187" spans="1:2" x14ac:dyDescent="0.2">
      <c r="A13187">
        <v>1</v>
      </c>
      <c r="B13187" t="s">
        <v>16623</v>
      </c>
    </row>
    <row r="13188" spans="1:2" x14ac:dyDescent="0.2">
      <c r="A13188">
        <v>1</v>
      </c>
      <c r="B13188" t="s">
        <v>16624</v>
      </c>
    </row>
    <row r="13189" spans="1:2" x14ac:dyDescent="0.2">
      <c r="A13189">
        <v>1</v>
      </c>
      <c r="B13189" t="s">
        <v>16625</v>
      </c>
    </row>
    <row r="13190" spans="1:2" x14ac:dyDescent="0.2">
      <c r="A13190">
        <v>1</v>
      </c>
      <c r="B13190" t="s">
        <v>16626</v>
      </c>
    </row>
    <row r="13191" spans="1:2" x14ac:dyDescent="0.2">
      <c r="A13191">
        <v>1</v>
      </c>
      <c r="B13191" t="s">
        <v>16627</v>
      </c>
    </row>
    <row r="13192" spans="1:2" x14ac:dyDescent="0.2">
      <c r="A13192">
        <v>1</v>
      </c>
      <c r="B13192" t="s">
        <v>16628</v>
      </c>
    </row>
    <row r="13193" spans="1:2" x14ac:dyDescent="0.2">
      <c r="A13193">
        <v>1</v>
      </c>
      <c r="B13193" t="s">
        <v>16629</v>
      </c>
    </row>
    <row r="13194" spans="1:2" x14ac:dyDescent="0.2">
      <c r="A13194">
        <v>1</v>
      </c>
      <c r="B13194" t="s">
        <v>16630</v>
      </c>
    </row>
    <row r="13195" spans="1:2" x14ac:dyDescent="0.2">
      <c r="A13195">
        <v>1</v>
      </c>
      <c r="B13195" t="s">
        <v>16631</v>
      </c>
    </row>
    <row r="13196" spans="1:2" x14ac:dyDescent="0.2">
      <c r="A13196">
        <v>1</v>
      </c>
      <c r="B13196" t="s">
        <v>16632</v>
      </c>
    </row>
    <row r="13197" spans="1:2" x14ac:dyDescent="0.2">
      <c r="A13197">
        <v>1</v>
      </c>
      <c r="B13197" t="s">
        <v>16633</v>
      </c>
    </row>
    <row r="13198" spans="1:2" x14ac:dyDescent="0.2">
      <c r="A13198">
        <v>18</v>
      </c>
      <c r="B13198" t="s">
        <v>16634</v>
      </c>
    </row>
    <row r="13199" spans="1:2" x14ac:dyDescent="0.2">
      <c r="A13199">
        <v>2</v>
      </c>
      <c r="B13199" t="s">
        <v>16635</v>
      </c>
    </row>
    <row r="13200" spans="1:2" x14ac:dyDescent="0.2">
      <c r="A13200">
        <v>34</v>
      </c>
      <c r="B13200" t="s">
        <v>16636</v>
      </c>
    </row>
    <row r="13201" spans="1:2" x14ac:dyDescent="0.2">
      <c r="A13201">
        <v>48</v>
      </c>
      <c r="B13201" t="s">
        <v>16637</v>
      </c>
    </row>
    <row r="13202" spans="1:2" x14ac:dyDescent="0.2">
      <c r="A13202">
        <v>1</v>
      </c>
      <c r="B13202" t="s">
        <v>16638</v>
      </c>
    </row>
    <row r="13203" spans="1:2" x14ac:dyDescent="0.2">
      <c r="A13203">
        <v>7</v>
      </c>
      <c r="B13203" t="s">
        <v>16639</v>
      </c>
    </row>
    <row r="13204" spans="1:2" x14ac:dyDescent="0.2">
      <c r="A13204">
        <v>6</v>
      </c>
      <c r="B13204" t="s">
        <v>16640</v>
      </c>
    </row>
    <row r="13205" spans="1:2" x14ac:dyDescent="0.2">
      <c r="A13205">
        <v>31</v>
      </c>
      <c r="B13205" t="s">
        <v>16641</v>
      </c>
    </row>
    <row r="13206" spans="1:2" x14ac:dyDescent="0.2">
      <c r="A13206">
        <v>66</v>
      </c>
      <c r="B13206" t="s">
        <v>16642</v>
      </c>
    </row>
    <row r="13207" spans="1:2" x14ac:dyDescent="0.2">
      <c r="A13207">
        <v>20</v>
      </c>
      <c r="B13207" t="s">
        <v>16643</v>
      </c>
    </row>
    <row r="13208" spans="1:2" x14ac:dyDescent="0.2">
      <c r="A13208">
        <v>7</v>
      </c>
      <c r="B13208" t="s">
        <v>16644</v>
      </c>
    </row>
    <row r="13209" spans="1:2" x14ac:dyDescent="0.2">
      <c r="A13209">
        <v>2</v>
      </c>
      <c r="B13209" t="s">
        <v>16645</v>
      </c>
    </row>
    <row r="13210" spans="1:2" x14ac:dyDescent="0.2">
      <c r="A13210">
        <v>1</v>
      </c>
      <c r="B13210" t="s">
        <v>16646</v>
      </c>
    </row>
    <row r="13211" spans="1:2" x14ac:dyDescent="0.2">
      <c r="A13211">
        <v>5</v>
      </c>
      <c r="B13211" t="s">
        <v>16647</v>
      </c>
    </row>
    <row r="13212" spans="1:2" x14ac:dyDescent="0.2">
      <c r="A13212">
        <v>21</v>
      </c>
      <c r="B13212" t="s">
        <v>16648</v>
      </c>
    </row>
    <row r="13213" spans="1:2" x14ac:dyDescent="0.2">
      <c r="A13213">
        <v>1</v>
      </c>
      <c r="B13213" t="s">
        <v>16649</v>
      </c>
    </row>
    <row r="13214" spans="1:2" x14ac:dyDescent="0.2">
      <c r="A13214">
        <v>2</v>
      </c>
      <c r="B13214" t="s">
        <v>16650</v>
      </c>
    </row>
    <row r="13215" spans="1:2" x14ac:dyDescent="0.2">
      <c r="A13215">
        <v>2</v>
      </c>
      <c r="B13215" t="s">
        <v>16651</v>
      </c>
    </row>
    <row r="13216" spans="1:2" x14ac:dyDescent="0.2">
      <c r="A13216">
        <v>2</v>
      </c>
      <c r="B13216" t="s">
        <v>16652</v>
      </c>
    </row>
    <row r="13217" spans="1:2" x14ac:dyDescent="0.2">
      <c r="A13217">
        <v>3</v>
      </c>
      <c r="B13217" t="s">
        <v>16653</v>
      </c>
    </row>
    <row r="13218" spans="1:2" x14ac:dyDescent="0.2">
      <c r="A13218">
        <v>2</v>
      </c>
      <c r="B13218" t="s">
        <v>16654</v>
      </c>
    </row>
    <row r="13219" spans="1:2" x14ac:dyDescent="0.2">
      <c r="A13219">
        <v>13</v>
      </c>
      <c r="B13219" t="s">
        <v>16655</v>
      </c>
    </row>
    <row r="13220" spans="1:2" x14ac:dyDescent="0.2">
      <c r="A13220">
        <v>7</v>
      </c>
      <c r="B13220" t="s">
        <v>16656</v>
      </c>
    </row>
    <row r="13221" spans="1:2" x14ac:dyDescent="0.2">
      <c r="A13221">
        <v>1</v>
      </c>
      <c r="B13221" t="s">
        <v>16657</v>
      </c>
    </row>
    <row r="13222" spans="1:2" x14ac:dyDescent="0.2">
      <c r="A13222">
        <v>18</v>
      </c>
      <c r="B13222" t="s">
        <v>16658</v>
      </c>
    </row>
    <row r="13223" spans="1:2" x14ac:dyDescent="0.2">
      <c r="A13223">
        <v>1</v>
      </c>
      <c r="B13223" t="s">
        <v>16659</v>
      </c>
    </row>
    <row r="13224" spans="1:2" x14ac:dyDescent="0.2">
      <c r="A13224">
        <v>1</v>
      </c>
      <c r="B13224" t="s">
        <v>16660</v>
      </c>
    </row>
    <row r="13225" spans="1:2" x14ac:dyDescent="0.2">
      <c r="A13225">
        <v>26</v>
      </c>
      <c r="B13225" t="s">
        <v>16661</v>
      </c>
    </row>
    <row r="13226" spans="1:2" x14ac:dyDescent="0.2">
      <c r="A13226">
        <v>1</v>
      </c>
      <c r="B13226" t="s">
        <v>16662</v>
      </c>
    </row>
    <row r="13227" spans="1:2" x14ac:dyDescent="0.2">
      <c r="A13227">
        <v>27</v>
      </c>
      <c r="B13227" t="s">
        <v>16663</v>
      </c>
    </row>
    <row r="13228" spans="1:2" x14ac:dyDescent="0.2">
      <c r="A13228">
        <v>4</v>
      </c>
      <c r="B13228" t="s">
        <v>16664</v>
      </c>
    </row>
    <row r="13229" spans="1:2" x14ac:dyDescent="0.2">
      <c r="A13229">
        <v>26</v>
      </c>
      <c r="B13229" t="s">
        <v>16665</v>
      </c>
    </row>
    <row r="13230" spans="1:2" x14ac:dyDescent="0.2">
      <c r="A13230">
        <v>13</v>
      </c>
      <c r="B13230" t="s">
        <v>16666</v>
      </c>
    </row>
    <row r="13231" spans="1:2" x14ac:dyDescent="0.2">
      <c r="A13231">
        <v>11</v>
      </c>
      <c r="B13231" t="s">
        <v>16667</v>
      </c>
    </row>
    <row r="13232" spans="1:2" x14ac:dyDescent="0.2">
      <c r="A13232">
        <v>26</v>
      </c>
      <c r="B13232" t="s">
        <v>16668</v>
      </c>
    </row>
    <row r="13233" spans="1:2" x14ac:dyDescent="0.2">
      <c r="A13233">
        <v>18</v>
      </c>
      <c r="B13233" t="s">
        <v>16669</v>
      </c>
    </row>
    <row r="13234" spans="1:2" x14ac:dyDescent="0.2">
      <c r="A13234">
        <v>63</v>
      </c>
      <c r="B13234" t="s">
        <v>16670</v>
      </c>
    </row>
    <row r="13235" spans="1:2" x14ac:dyDescent="0.2">
      <c r="A13235">
        <v>10</v>
      </c>
      <c r="B13235" t="s">
        <v>16671</v>
      </c>
    </row>
    <row r="13236" spans="1:2" x14ac:dyDescent="0.2">
      <c r="A13236">
        <v>58</v>
      </c>
      <c r="B13236" t="s">
        <v>16672</v>
      </c>
    </row>
    <row r="13237" spans="1:2" x14ac:dyDescent="0.2">
      <c r="A13237">
        <v>17</v>
      </c>
      <c r="B13237" t="s">
        <v>16673</v>
      </c>
    </row>
    <row r="13238" spans="1:2" x14ac:dyDescent="0.2">
      <c r="A13238">
        <v>1</v>
      </c>
      <c r="B13238" t="s">
        <v>16674</v>
      </c>
    </row>
    <row r="13239" spans="1:2" x14ac:dyDescent="0.2">
      <c r="A13239">
        <v>1</v>
      </c>
      <c r="B13239" t="s">
        <v>16675</v>
      </c>
    </row>
    <row r="13240" spans="1:2" x14ac:dyDescent="0.2">
      <c r="A13240">
        <v>29</v>
      </c>
      <c r="B13240" t="s">
        <v>16676</v>
      </c>
    </row>
    <row r="13241" spans="1:2" x14ac:dyDescent="0.2">
      <c r="A13241">
        <v>26</v>
      </c>
      <c r="B13241" t="s">
        <v>813</v>
      </c>
    </row>
    <row r="13242" spans="1:2" x14ac:dyDescent="0.2">
      <c r="A13242">
        <v>26</v>
      </c>
      <c r="B13242" t="s">
        <v>16677</v>
      </c>
    </row>
    <row r="13243" spans="1:2" x14ac:dyDescent="0.2">
      <c r="A13243">
        <v>5</v>
      </c>
      <c r="B13243" t="s">
        <v>16678</v>
      </c>
    </row>
    <row r="13244" spans="1:2" x14ac:dyDescent="0.2">
      <c r="A13244">
        <v>4</v>
      </c>
      <c r="B13244" t="s">
        <v>16679</v>
      </c>
    </row>
    <row r="13245" spans="1:2" x14ac:dyDescent="0.2">
      <c r="A13245">
        <v>8</v>
      </c>
      <c r="B13245" t="s">
        <v>1924</v>
      </c>
    </row>
    <row r="13246" spans="1:2" x14ac:dyDescent="0.2">
      <c r="A13246">
        <v>2</v>
      </c>
      <c r="B13246" t="s">
        <v>16680</v>
      </c>
    </row>
    <row r="13247" spans="1:2" x14ac:dyDescent="0.2">
      <c r="A13247">
        <v>1</v>
      </c>
      <c r="B13247" t="s">
        <v>16681</v>
      </c>
    </row>
    <row r="13248" spans="1:2" x14ac:dyDescent="0.2">
      <c r="A13248">
        <v>9</v>
      </c>
      <c r="B13248" t="s">
        <v>16682</v>
      </c>
    </row>
    <row r="13249" spans="1:2" x14ac:dyDescent="0.2">
      <c r="A13249">
        <v>12</v>
      </c>
      <c r="B13249" t="s">
        <v>16683</v>
      </c>
    </row>
    <row r="13250" spans="1:2" x14ac:dyDescent="0.2">
      <c r="A13250">
        <v>48</v>
      </c>
      <c r="B13250" t="s">
        <v>16684</v>
      </c>
    </row>
    <row r="13251" spans="1:2" x14ac:dyDescent="0.2">
      <c r="A13251">
        <v>20</v>
      </c>
      <c r="B13251" t="s">
        <v>16685</v>
      </c>
    </row>
    <row r="13252" spans="1:2" x14ac:dyDescent="0.2">
      <c r="A13252">
        <v>3</v>
      </c>
      <c r="B13252" t="s">
        <v>16686</v>
      </c>
    </row>
    <row r="13253" spans="1:2" x14ac:dyDescent="0.2">
      <c r="A13253">
        <v>75</v>
      </c>
      <c r="B13253" t="s">
        <v>16687</v>
      </c>
    </row>
    <row r="13254" spans="1:2" x14ac:dyDescent="0.2">
      <c r="A13254">
        <v>1</v>
      </c>
      <c r="B13254" t="s">
        <v>16688</v>
      </c>
    </row>
    <row r="13255" spans="1:2" x14ac:dyDescent="0.2">
      <c r="A13255">
        <v>84</v>
      </c>
      <c r="B13255" t="s">
        <v>16689</v>
      </c>
    </row>
    <row r="13256" spans="1:2" x14ac:dyDescent="0.2">
      <c r="A13256">
        <v>5</v>
      </c>
      <c r="B13256" t="s">
        <v>16690</v>
      </c>
    </row>
    <row r="13257" spans="1:2" x14ac:dyDescent="0.2">
      <c r="A13257">
        <v>30</v>
      </c>
      <c r="B13257" t="s">
        <v>16691</v>
      </c>
    </row>
    <row r="13258" spans="1:2" x14ac:dyDescent="0.2">
      <c r="A13258">
        <v>7</v>
      </c>
      <c r="B13258" t="s">
        <v>16692</v>
      </c>
    </row>
    <row r="13259" spans="1:2" x14ac:dyDescent="0.2">
      <c r="A13259">
        <v>3</v>
      </c>
      <c r="B13259" t="s">
        <v>16693</v>
      </c>
    </row>
    <row r="13260" spans="1:2" x14ac:dyDescent="0.2">
      <c r="A13260">
        <v>24</v>
      </c>
      <c r="B13260" t="s">
        <v>16694</v>
      </c>
    </row>
    <row r="13261" spans="1:2" x14ac:dyDescent="0.2">
      <c r="A13261">
        <v>5</v>
      </c>
      <c r="B13261" t="s">
        <v>1923</v>
      </c>
    </row>
    <row r="13262" spans="1:2" x14ac:dyDescent="0.2">
      <c r="A13262">
        <v>3</v>
      </c>
      <c r="B13262" t="s">
        <v>16695</v>
      </c>
    </row>
    <row r="13263" spans="1:2" x14ac:dyDescent="0.2">
      <c r="A13263">
        <v>5</v>
      </c>
      <c r="B13263" t="s">
        <v>16696</v>
      </c>
    </row>
    <row r="13264" spans="1:2" x14ac:dyDescent="0.2">
      <c r="A13264">
        <v>3</v>
      </c>
      <c r="B13264" t="s">
        <v>16697</v>
      </c>
    </row>
    <row r="13265" spans="1:2" x14ac:dyDescent="0.2">
      <c r="A13265">
        <v>6</v>
      </c>
      <c r="B13265" t="s">
        <v>16698</v>
      </c>
    </row>
    <row r="13266" spans="1:2" x14ac:dyDescent="0.2">
      <c r="A13266">
        <v>4</v>
      </c>
      <c r="B13266" t="s">
        <v>16699</v>
      </c>
    </row>
    <row r="13267" spans="1:2" x14ac:dyDescent="0.2">
      <c r="A13267">
        <v>4</v>
      </c>
      <c r="B13267" t="s">
        <v>16700</v>
      </c>
    </row>
    <row r="13268" spans="1:2" x14ac:dyDescent="0.2">
      <c r="A13268">
        <v>2</v>
      </c>
      <c r="B13268" t="s">
        <v>16701</v>
      </c>
    </row>
    <row r="13269" spans="1:2" x14ac:dyDescent="0.2">
      <c r="A13269">
        <v>2</v>
      </c>
      <c r="B13269" t="s">
        <v>16702</v>
      </c>
    </row>
    <row r="13270" spans="1:2" x14ac:dyDescent="0.2">
      <c r="A13270">
        <v>1</v>
      </c>
      <c r="B13270" t="s">
        <v>16703</v>
      </c>
    </row>
    <row r="13271" spans="1:2" x14ac:dyDescent="0.2">
      <c r="A13271">
        <v>2</v>
      </c>
      <c r="B13271" t="s">
        <v>16704</v>
      </c>
    </row>
    <row r="13272" spans="1:2" x14ac:dyDescent="0.2">
      <c r="A13272">
        <v>1</v>
      </c>
      <c r="B13272" t="s">
        <v>16705</v>
      </c>
    </row>
    <row r="13273" spans="1:2" x14ac:dyDescent="0.2">
      <c r="A13273">
        <v>1</v>
      </c>
      <c r="B13273" t="s">
        <v>16706</v>
      </c>
    </row>
    <row r="13274" spans="1:2" x14ac:dyDescent="0.2">
      <c r="A13274">
        <v>6</v>
      </c>
      <c r="B13274" t="s">
        <v>16707</v>
      </c>
    </row>
    <row r="13275" spans="1:2" x14ac:dyDescent="0.2">
      <c r="A13275">
        <v>37</v>
      </c>
      <c r="B13275" t="s">
        <v>16708</v>
      </c>
    </row>
    <row r="13276" spans="1:2" x14ac:dyDescent="0.2">
      <c r="A13276">
        <v>5</v>
      </c>
      <c r="B13276" t="s">
        <v>16709</v>
      </c>
    </row>
    <row r="13277" spans="1:2" x14ac:dyDescent="0.2">
      <c r="A13277">
        <v>2</v>
      </c>
      <c r="B13277" t="s">
        <v>16710</v>
      </c>
    </row>
    <row r="13278" spans="1:2" x14ac:dyDescent="0.2">
      <c r="A13278">
        <v>17</v>
      </c>
      <c r="B13278" t="s">
        <v>16711</v>
      </c>
    </row>
    <row r="13279" spans="1:2" x14ac:dyDescent="0.2">
      <c r="A13279">
        <v>1</v>
      </c>
      <c r="B13279" t="s">
        <v>16712</v>
      </c>
    </row>
    <row r="13280" spans="1:2" x14ac:dyDescent="0.2">
      <c r="A13280">
        <v>10</v>
      </c>
      <c r="B13280" t="s">
        <v>16713</v>
      </c>
    </row>
    <row r="13281" spans="1:2" x14ac:dyDescent="0.2">
      <c r="A13281">
        <v>13</v>
      </c>
      <c r="B13281" t="s">
        <v>16714</v>
      </c>
    </row>
    <row r="13282" spans="1:2" x14ac:dyDescent="0.2">
      <c r="A13282">
        <v>1</v>
      </c>
      <c r="B13282" t="s">
        <v>16715</v>
      </c>
    </row>
    <row r="13283" spans="1:2" x14ac:dyDescent="0.2">
      <c r="A13283">
        <v>6</v>
      </c>
      <c r="B13283" t="s">
        <v>16716</v>
      </c>
    </row>
    <row r="13284" spans="1:2" x14ac:dyDescent="0.2">
      <c r="A13284">
        <v>1</v>
      </c>
      <c r="B13284" t="s">
        <v>383</v>
      </c>
    </row>
    <row r="13285" spans="1:2" x14ac:dyDescent="0.2">
      <c r="A13285">
        <v>6</v>
      </c>
      <c r="B13285" t="s">
        <v>16717</v>
      </c>
    </row>
    <row r="13286" spans="1:2" x14ac:dyDescent="0.2">
      <c r="A13286">
        <v>2</v>
      </c>
      <c r="B13286" t="s">
        <v>16718</v>
      </c>
    </row>
    <row r="13287" spans="1:2" x14ac:dyDescent="0.2">
      <c r="A13287">
        <v>19</v>
      </c>
      <c r="B13287" t="s">
        <v>16719</v>
      </c>
    </row>
    <row r="13288" spans="1:2" x14ac:dyDescent="0.2">
      <c r="A13288">
        <v>3</v>
      </c>
      <c r="B13288" t="s">
        <v>16720</v>
      </c>
    </row>
    <row r="13289" spans="1:2" x14ac:dyDescent="0.2">
      <c r="A13289">
        <v>4</v>
      </c>
      <c r="B13289" t="s">
        <v>16721</v>
      </c>
    </row>
    <row r="13290" spans="1:2" x14ac:dyDescent="0.2">
      <c r="A13290">
        <v>1</v>
      </c>
      <c r="B13290" t="s">
        <v>16722</v>
      </c>
    </row>
    <row r="13291" spans="1:2" x14ac:dyDescent="0.2">
      <c r="A13291">
        <v>1</v>
      </c>
      <c r="B13291" t="s">
        <v>16723</v>
      </c>
    </row>
    <row r="13292" spans="1:2" x14ac:dyDescent="0.2">
      <c r="A13292">
        <v>1</v>
      </c>
      <c r="B13292" t="s">
        <v>16724</v>
      </c>
    </row>
    <row r="13293" spans="1:2" x14ac:dyDescent="0.2">
      <c r="A13293">
        <v>1</v>
      </c>
      <c r="B13293" t="s">
        <v>16725</v>
      </c>
    </row>
    <row r="13294" spans="1:2" x14ac:dyDescent="0.2">
      <c r="A13294">
        <v>3</v>
      </c>
      <c r="B13294" t="s">
        <v>16726</v>
      </c>
    </row>
    <row r="13295" spans="1:2" x14ac:dyDescent="0.2">
      <c r="A13295">
        <v>1</v>
      </c>
      <c r="B13295" t="s">
        <v>16727</v>
      </c>
    </row>
    <row r="13296" spans="1:2" x14ac:dyDescent="0.2">
      <c r="A13296">
        <v>1</v>
      </c>
      <c r="B13296" t="s">
        <v>16728</v>
      </c>
    </row>
    <row r="13297" spans="1:2" x14ac:dyDescent="0.2">
      <c r="A13297">
        <v>1</v>
      </c>
      <c r="B13297" t="s">
        <v>16729</v>
      </c>
    </row>
    <row r="13298" spans="1:2" x14ac:dyDescent="0.2">
      <c r="A13298">
        <v>23</v>
      </c>
      <c r="B13298" t="s">
        <v>16730</v>
      </c>
    </row>
    <row r="13299" spans="1:2" x14ac:dyDescent="0.2">
      <c r="A13299">
        <v>1</v>
      </c>
      <c r="B13299" t="s">
        <v>16731</v>
      </c>
    </row>
    <row r="13300" spans="1:2" x14ac:dyDescent="0.2">
      <c r="A13300">
        <v>41</v>
      </c>
      <c r="B13300" t="s">
        <v>2657</v>
      </c>
    </row>
    <row r="13301" spans="1:2" x14ac:dyDescent="0.2">
      <c r="A13301">
        <v>5</v>
      </c>
      <c r="B13301" t="s">
        <v>16732</v>
      </c>
    </row>
    <row r="13302" spans="1:2" x14ac:dyDescent="0.2">
      <c r="A13302">
        <v>30</v>
      </c>
      <c r="B13302" t="s">
        <v>16733</v>
      </c>
    </row>
    <row r="13303" spans="1:2" x14ac:dyDescent="0.2">
      <c r="A13303">
        <v>13</v>
      </c>
      <c r="B13303" t="s">
        <v>16734</v>
      </c>
    </row>
    <row r="13304" spans="1:2" x14ac:dyDescent="0.2">
      <c r="A13304">
        <v>7</v>
      </c>
      <c r="B13304" t="s">
        <v>16735</v>
      </c>
    </row>
    <row r="13305" spans="1:2" x14ac:dyDescent="0.2">
      <c r="A13305">
        <v>2</v>
      </c>
      <c r="B13305" t="s">
        <v>16736</v>
      </c>
    </row>
    <row r="13306" spans="1:2" x14ac:dyDescent="0.2">
      <c r="A13306">
        <v>1</v>
      </c>
      <c r="B13306" t="s">
        <v>16737</v>
      </c>
    </row>
    <row r="13307" spans="1:2" x14ac:dyDescent="0.2">
      <c r="A13307">
        <v>2</v>
      </c>
      <c r="B13307" t="s">
        <v>16738</v>
      </c>
    </row>
    <row r="13308" spans="1:2" x14ac:dyDescent="0.2">
      <c r="A13308">
        <v>3</v>
      </c>
      <c r="B13308" t="s">
        <v>16739</v>
      </c>
    </row>
    <row r="13309" spans="1:2" x14ac:dyDescent="0.2">
      <c r="A13309">
        <v>2</v>
      </c>
      <c r="B13309" t="s">
        <v>16740</v>
      </c>
    </row>
    <row r="13310" spans="1:2" x14ac:dyDescent="0.2">
      <c r="A13310">
        <v>6</v>
      </c>
      <c r="B13310" t="s">
        <v>16741</v>
      </c>
    </row>
    <row r="13311" spans="1:2" x14ac:dyDescent="0.2">
      <c r="A13311">
        <v>1</v>
      </c>
      <c r="B13311" t="s">
        <v>16742</v>
      </c>
    </row>
    <row r="13312" spans="1:2" x14ac:dyDescent="0.2">
      <c r="A13312">
        <v>1</v>
      </c>
      <c r="B13312" t="s">
        <v>16743</v>
      </c>
    </row>
    <row r="13313" spans="1:2" x14ac:dyDescent="0.2">
      <c r="A13313">
        <v>3</v>
      </c>
      <c r="B13313" t="s">
        <v>16744</v>
      </c>
    </row>
    <row r="13314" spans="1:2" x14ac:dyDescent="0.2">
      <c r="A13314">
        <v>2</v>
      </c>
      <c r="B13314" t="s">
        <v>16745</v>
      </c>
    </row>
    <row r="13315" spans="1:2" x14ac:dyDescent="0.2">
      <c r="A13315">
        <v>2</v>
      </c>
      <c r="B13315" t="s">
        <v>16746</v>
      </c>
    </row>
    <row r="13316" spans="1:2" x14ac:dyDescent="0.2">
      <c r="A13316">
        <v>1</v>
      </c>
      <c r="B13316" t="s">
        <v>16747</v>
      </c>
    </row>
    <row r="13317" spans="1:2" x14ac:dyDescent="0.2">
      <c r="A13317">
        <v>3</v>
      </c>
      <c r="B13317" t="s">
        <v>16748</v>
      </c>
    </row>
    <row r="13318" spans="1:2" x14ac:dyDescent="0.2">
      <c r="A13318">
        <v>3</v>
      </c>
      <c r="B13318" t="s">
        <v>16749</v>
      </c>
    </row>
    <row r="13319" spans="1:2" x14ac:dyDescent="0.2">
      <c r="A13319">
        <v>8</v>
      </c>
      <c r="B13319" t="s">
        <v>16750</v>
      </c>
    </row>
    <row r="13320" spans="1:2" x14ac:dyDescent="0.2">
      <c r="A13320">
        <v>91</v>
      </c>
      <c r="B13320" t="s">
        <v>16751</v>
      </c>
    </row>
    <row r="13321" spans="1:2" x14ac:dyDescent="0.2">
      <c r="A13321">
        <v>4</v>
      </c>
      <c r="B13321" t="s">
        <v>16752</v>
      </c>
    </row>
    <row r="13322" spans="1:2" x14ac:dyDescent="0.2">
      <c r="A13322">
        <v>4</v>
      </c>
      <c r="B13322" t="s">
        <v>16753</v>
      </c>
    </row>
    <row r="13323" spans="1:2" x14ac:dyDescent="0.2">
      <c r="A13323">
        <v>1</v>
      </c>
      <c r="B13323" t="s">
        <v>16754</v>
      </c>
    </row>
    <row r="13324" spans="1:2" x14ac:dyDescent="0.2">
      <c r="A13324">
        <v>1</v>
      </c>
      <c r="B13324" t="s">
        <v>16755</v>
      </c>
    </row>
    <row r="13325" spans="1:2" x14ac:dyDescent="0.2">
      <c r="A13325">
        <v>10</v>
      </c>
      <c r="B13325" t="s">
        <v>16756</v>
      </c>
    </row>
    <row r="13326" spans="1:2" x14ac:dyDescent="0.2">
      <c r="A13326">
        <v>1</v>
      </c>
      <c r="B13326" t="s">
        <v>16757</v>
      </c>
    </row>
    <row r="13327" spans="1:2" x14ac:dyDescent="0.2">
      <c r="A13327">
        <v>1</v>
      </c>
      <c r="B13327" t="s">
        <v>16758</v>
      </c>
    </row>
    <row r="13328" spans="1:2" x14ac:dyDescent="0.2">
      <c r="A13328">
        <v>1</v>
      </c>
      <c r="B13328" t="s">
        <v>16759</v>
      </c>
    </row>
    <row r="13329" spans="1:2" x14ac:dyDescent="0.2">
      <c r="A13329">
        <v>1</v>
      </c>
      <c r="B13329" t="s">
        <v>16760</v>
      </c>
    </row>
    <row r="13330" spans="1:2" x14ac:dyDescent="0.2">
      <c r="A13330">
        <v>2</v>
      </c>
      <c r="B13330" t="s">
        <v>16761</v>
      </c>
    </row>
    <row r="13331" spans="1:2" x14ac:dyDescent="0.2">
      <c r="A13331">
        <v>1</v>
      </c>
      <c r="B13331" t="s">
        <v>16762</v>
      </c>
    </row>
    <row r="13332" spans="1:2" x14ac:dyDescent="0.2">
      <c r="A13332">
        <v>1</v>
      </c>
      <c r="B13332" t="s">
        <v>16763</v>
      </c>
    </row>
    <row r="13333" spans="1:2" x14ac:dyDescent="0.2">
      <c r="A13333">
        <v>1</v>
      </c>
      <c r="B13333" t="s">
        <v>16764</v>
      </c>
    </row>
    <row r="13334" spans="1:2" x14ac:dyDescent="0.2">
      <c r="A13334">
        <v>1</v>
      </c>
      <c r="B13334" t="s">
        <v>16765</v>
      </c>
    </row>
    <row r="13335" spans="1:2" x14ac:dyDescent="0.2">
      <c r="A13335">
        <v>1</v>
      </c>
      <c r="B13335" t="s">
        <v>16766</v>
      </c>
    </row>
    <row r="13336" spans="1:2" x14ac:dyDescent="0.2">
      <c r="A13336">
        <v>6</v>
      </c>
      <c r="B13336" t="s">
        <v>16767</v>
      </c>
    </row>
    <row r="13337" spans="1:2" x14ac:dyDescent="0.2">
      <c r="A13337">
        <v>1</v>
      </c>
      <c r="B13337" t="s">
        <v>16768</v>
      </c>
    </row>
    <row r="13338" spans="1:2" x14ac:dyDescent="0.2">
      <c r="A13338">
        <v>1</v>
      </c>
      <c r="B13338" t="s">
        <v>16769</v>
      </c>
    </row>
    <row r="13339" spans="1:2" x14ac:dyDescent="0.2">
      <c r="A13339">
        <v>2</v>
      </c>
      <c r="B13339" t="s">
        <v>16770</v>
      </c>
    </row>
    <row r="13340" spans="1:2" x14ac:dyDescent="0.2">
      <c r="A13340">
        <v>2</v>
      </c>
      <c r="B13340" t="s">
        <v>16771</v>
      </c>
    </row>
    <row r="13341" spans="1:2" x14ac:dyDescent="0.2">
      <c r="A13341">
        <v>5</v>
      </c>
      <c r="B13341" t="s">
        <v>16772</v>
      </c>
    </row>
    <row r="13342" spans="1:2" x14ac:dyDescent="0.2">
      <c r="A13342">
        <v>4</v>
      </c>
      <c r="B13342" t="s">
        <v>16773</v>
      </c>
    </row>
    <row r="13343" spans="1:2" x14ac:dyDescent="0.2">
      <c r="A13343">
        <v>1</v>
      </c>
      <c r="B13343" t="s">
        <v>16774</v>
      </c>
    </row>
    <row r="13344" spans="1:2" x14ac:dyDescent="0.2">
      <c r="A13344">
        <v>1</v>
      </c>
      <c r="B13344" t="s">
        <v>16775</v>
      </c>
    </row>
    <row r="13345" spans="1:2" x14ac:dyDescent="0.2">
      <c r="A13345">
        <v>19</v>
      </c>
      <c r="B13345" t="s">
        <v>16776</v>
      </c>
    </row>
    <row r="13346" spans="1:2" x14ac:dyDescent="0.2">
      <c r="A13346">
        <v>8</v>
      </c>
      <c r="B13346" t="s">
        <v>16777</v>
      </c>
    </row>
    <row r="13347" spans="1:2" x14ac:dyDescent="0.2">
      <c r="A13347">
        <v>36</v>
      </c>
      <c r="B13347" t="s">
        <v>16778</v>
      </c>
    </row>
    <row r="13348" spans="1:2" x14ac:dyDescent="0.2">
      <c r="A13348">
        <v>19</v>
      </c>
      <c r="B13348" t="s">
        <v>16779</v>
      </c>
    </row>
    <row r="13349" spans="1:2" x14ac:dyDescent="0.2">
      <c r="A13349">
        <v>5</v>
      </c>
      <c r="B13349" t="s">
        <v>16780</v>
      </c>
    </row>
    <row r="13350" spans="1:2" x14ac:dyDescent="0.2">
      <c r="A13350">
        <v>5</v>
      </c>
      <c r="B13350" t="s">
        <v>16781</v>
      </c>
    </row>
    <row r="13351" spans="1:2" x14ac:dyDescent="0.2">
      <c r="A13351">
        <v>12</v>
      </c>
      <c r="B13351" t="s">
        <v>3243</v>
      </c>
    </row>
    <row r="13352" spans="1:2" x14ac:dyDescent="0.2">
      <c r="A13352">
        <v>8</v>
      </c>
      <c r="B13352" t="s">
        <v>16782</v>
      </c>
    </row>
    <row r="13353" spans="1:2" x14ac:dyDescent="0.2">
      <c r="A13353">
        <v>18</v>
      </c>
      <c r="B13353" t="s">
        <v>16783</v>
      </c>
    </row>
    <row r="13354" spans="1:2" x14ac:dyDescent="0.2">
      <c r="A13354">
        <v>2</v>
      </c>
      <c r="B13354" t="s">
        <v>16784</v>
      </c>
    </row>
    <row r="13355" spans="1:2" x14ac:dyDescent="0.2">
      <c r="A13355">
        <v>6</v>
      </c>
      <c r="B13355" t="s">
        <v>16785</v>
      </c>
    </row>
    <row r="13356" spans="1:2" x14ac:dyDescent="0.2">
      <c r="A13356">
        <v>3</v>
      </c>
      <c r="B13356" t="s">
        <v>16786</v>
      </c>
    </row>
    <row r="13357" spans="1:2" x14ac:dyDescent="0.2">
      <c r="A13357">
        <v>4</v>
      </c>
      <c r="B13357" t="s">
        <v>16787</v>
      </c>
    </row>
    <row r="13358" spans="1:2" x14ac:dyDescent="0.2">
      <c r="A13358">
        <v>9</v>
      </c>
      <c r="B13358" t="s">
        <v>16788</v>
      </c>
    </row>
    <row r="13359" spans="1:2" x14ac:dyDescent="0.2">
      <c r="A13359">
        <v>42</v>
      </c>
      <c r="B13359" t="s">
        <v>16789</v>
      </c>
    </row>
    <row r="13360" spans="1:2" x14ac:dyDescent="0.2">
      <c r="A13360">
        <v>3</v>
      </c>
      <c r="B13360" t="s">
        <v>16790</v>
      </c>
    </row>
    <row r="13361" spans="1:2" x14ac:dyDescent="0.2">
      <c r="A13361">
        <v>7</v>
      </c>
      <c r="B13361" t="s">
        <v>16791</v>
      </c>
    </row>
    <row r="13362" spans="1:2" x14ac:dyDescent="0.2">
      <c r="A13362">
        <v>2</v>
      </c>
      <c r="B13362" t="s">
        <v>16792</v>
      </c>
    </row>
    <row r="13363" spans="1:2" x14ac:dyDescent="0.2">
      <c r="A13363">
        <v>12</v>
      </c>
      <c r="B13363" t="s">
        <v>16793</v>
      </c>
    </row>
    <row r="13364" spans="1:2" x14ac:dyDescent="0.2">
      <c r="A13364">
        <v>14</v>
      </c>
      <c r="B13364" t="s">
        <v>16794</v>
      </c>
    </row>
    <row r="13365" spans="1:2" x14ac:dyDescent="0.2">
      <c r="A13365">
        <v>1</v>
      </c>
      <c r="B13365" t="s">
        <v>16795</v>
      </c>
    </row>
    <row r="13366" spans="1:2" x14ac:dyDescent="0.2">
      <c r="A13366">
        <v>17</v>
      </c>
      <c r="B13366" t="s">
        <v>16796</v>
      </c>
    </row>
    <row r="13367" spans="1:2" x14ac:dyDescent="0.2">
      <c r="A13367">
        <v>1</v>
      </c>
      <c r="B13367" t="s">
        <v>16797</v>
      </c>
    </row>
    <row r="13368" spans="1:2" x14ac:dyDescent="0.2">
      <c r="A13368">
        <v>1</v>
      </c>
      <c r="B13368" t="s">
        <v>16798</v>
      </c>
    </row>
    <row r="13369" spans="1:2" x14ac:dyDescent="0.2">
      <c r="A13369">
        <v>20</v>
      </c>
      <c r="B13369" t="s">
        <v>16799</v>
      </c>
    </row>
    <row r="13370" spans="1:2" x14ac:dyDescent="0.2">
      <c r="A13370">
        <v>11</v>
      </c>
      <c r="B13370" t="s">
        <v>16800</v>
      </c>
    </row>
    <row r="13371" spans="1:2" x14ac:dyDescent="0.2">
      <c r="A13371">
        <v>8</v>
      </c>
      <c r="B13371" t="s">
        <v>16801</v>
      </c>
    </row>
    <row r="13372" spans="1:2" x14ac:dyDescent="0.2">
      <c r="A13372">
        <v>16</v>
      </c>
      <c r="B13372" t="s">
        <v>16802</v>
      </c>
    </row>
    <row r="13373" spans="1:2" x14ac:dyDescent="0.2">
      <c r="A13373">
        <v>4</v>
      </c>
      <c r="B13373" t="s">
        <v>16803</v>
      </c>
    </row>
    <row r="13374" spans="1:2" x14ac:dyDescent="0.2">
      <c r="A13374">
        <v>8</v>
      </c>
      <c r="B13374" t="s">
        <v>16804</v>
      </c>
    </row>
    <row r="13375" spans="1:2" x14ac:dyDescent="0.2">
      <c r="A13375">
        <v>6</v>
      </c>
      <c r="B13375" t="s">
        <v>16805</v>
      </c>
    </row>
    <row r="13376" spans="1:2" x14ac:dyDescent="0.2">
      <c r="A13376">
        <v>7</v>
      </c>
      <c r="B13376" t="s">
        <v>16806</v>
      </c>
    </row>
    <row r="13377" spans="1:2" x14ac:dyDescent="0.2">
      <c r="A13377">
        <v>20</v>
      </c>
      <c r="B13377" t="s">
        <v>16807</v>
      </c>
    </row>
    <row r="13378" spans="1:2" x14ac:dyDescent="0.2">
      <c r="A13378">
        <v>17</v>
      </c>
      <c r="B13378" t="s">
        <v>16808</v>
      </c>
    </row>
    <row r="13379" spans="1:2" x14ac:dyDescent="0.2">
      <c r="A13379">
        <v>43</v>
      </c>
      <c r="B13379" t="s">
        <v>16809</v>
      </c>
    </row>
    <row r="13380" spans="1:2" x14ac:dyDescent="0.2">
      <c r="A13380">
        <v>3</v>
      </c>
      <c r="B13380" t="s">
        <v>16810</v>
      </c>
    </row>
    <row r="13381" spans="1:2" x14ac:dyDescent="0.2">
      <c r="A13381">
        <v>6</v>
      </c>
      <c r="B13381" t="s">
        <v>16811</v>
      </c>
    </row>
    <row r="13382" spans="1:2" x14ac:dyDescent="0.2">
      <c r="A13382">
        <v>3</v>
      </c>
      <c r="B13382" t="s">
        <v>16812</v>
      </c>
    </row>
    <row r="13383" spans="1:2" x14ac:dyDescent="0.2">
      <c r="A13383">
        <v>1</v>
      </c>
      <c r="B13383" t="s">
        <v>16813</v>
      </c>
    </row>
    <row r="13384" spans="1:2" x14ac:dyDescent="0.2">
      <c r="A13384">
        <v>7</v>
      </c>
      <c r="B13384" t="s">
        <v>16814</v>
      </c>
    </row>
    <row r="13385" spans="1:2" x14ac:dyDescent="0.2">
      <c r="A13385">
        <v>10</v>
      </c>
      <c r="B13385" t="s">
        <v>16815</v>
      </c>
    </row>
    <row r="13386" spans="1:2" x14ac:dyDescent="0.2">
      <c r="A13386">
        <v>2</v>
      </c>
      <c r="B13386" t="s">
        <v>16816</v>
      </c>
    </row>
    <row r="13387" spans="1:2" x14ac:dyDescent="0.2">
      <c r="A13387">
        <v>7</v>
      </c>
      <c r="B13387" t="s">
        <v>16817</v>
      </c>
    </row>
    <row r="13388" spans="1:2" x14ac:dyDescent="0.2">
      <c r="A13388">
        <v>6</v>
      </c>
      <c r="B13388" t="s">
        <v>16818</v>
      </c>
    </row>
    <row r="13389" spans="1:2" x14ac:dyDescent="0.2">
      <c r="A13389">
        <v>4</v>
      </c>
      <c r="B13389" t="s">
        <v>16819</v>
      </c>
    </row>
    <row r="13390" spans="1:2" x14ac:dyDescent="0.2">
      <c r="A13390">
        <v>5</v>
      </c>
      <c r="B13390" t="s">
        <v>16820</v>
      </c>
    </row>
    <row r="13391" spans="1:2" x14ac:dyDescent="0.2">
      <c r="A13391">
        <v>2</v>
      </c>
      <c r="B13391" t="s">
        <v>16821</v>
      </c>
    </row>
    <row r="13392" spans="1:2" x14ac:dyDescent="0.2">
      <c r="A13392">
        <v>27</v>
      </c>
      <c r="B13392" t="s">
        <v>16822</v>
      </c>
    </row>
    <row r="13393" spans="1:2" x14ac:dyDescent="0.2">
      <c r="A13393">
        <v>9</v>
      </c>
      <c r="B13393" t="s">
        <v>16823</v>
      </c>
    </row>
    <row r="13394" spans="1:2" x14ac:dyDescent="0.2">
      <c r="A13394">
        <v>3</v>
      </c>
      <c r="B13394" t="s">
        <v>16824</v>
      </c>
    </row>
    <row r="13395" spans="1:2" x14ac:dyDescent="0.2">
      <c r="A13395">
        <v>18</v>
      </c>
      <c r="B13395" t="s">
        <v>16825</v>
      </c>
    </row>
    <row r="13396" spans="1:2" x14ac:dyDescent="0.2">
      <c r="A13396">
        <v>5</v>
      </c>
      <c r="B13396" t="s">
        <v>16826</v>
      </c>
    </row>
    <row r="13397" spans="1:2" x14ac:dyDescent="0.2">
      <c r="A13397">
        <v>10</v>
      </c>
      <c r="B13397" t="s">
        <v>16827</v>
      </c>
    </row>
    <row r="13398" spans="1:2" x14ac:dyDescent="0.2">
      <c r="A13398">
        <v>1</v>
      </c>
      <c r="B13398" t="s">
        <v>16828</v>
      </c>
    </row>
    <row r="13399" spans="1:2" x14ac:dyDescent="0.2">
      <c r="A13399">
        <v>11</v>
      </c>
      <c r="B13399" t="s">
        <v>16829</v>
      </c>
    </row>
    <row r="13400" spans="1:2" x14ac:dyDescent="0.2">
      <c r="A13400">
        <v>4</v>
      </c>
      <c r="B13400" t="s">
        <v>16830</v>
      </c>
    </row>
    <row r="13401" spans="1:2" x14ac:dyDescent="0.2">
      <c r="A13401">
        <v>2</v>
      </c>
      <c r="B13401" t="s">
        <v>16831</v>
      </c>
    </row>
    <row r="13402" spans="1:2" x14ac:dyDescent="0.2">
      <c r="A13402">
        <v>14</v>
      </c>
      <c r="B13402" t="s">
        <v>16832</v>
      </c>
    </row>
    <row r="13403" spans="1:2" x14ac:dyDescent="0.2">
      <c r="A13403">
        <v>5</v>
      </c>
      <c r="B13403" t="s">
        <v>16833</v>
      </c>
    </row>
    <row r="13404" spans="1:2" x14ac:dyDescent="0.2">
      <c r="A13404">
        <v>7</v>
      </c>
      <c r="B13404" t="s">
        <v>16834</v>
      </c>
    </row>
    <row r="13405" spans="1:2" x14ac:dyDescent="0.2">
      <c r="A13405">
        <v>3</v>
      </c>
      <c r="B13405" t="s">
        <v>16835</v>
      </c>
    </row>
    <row r="13406" spans="1:2" x14ac:dyDescent="0.2">
      <c r="A13406">
        <v>7</v>
      </c>
      <c r="B13406" t="s">
        <v>16836</v>
      </c>
    </row>
    <row r="13407" spans="1:2" x14ac:dyDescent="0.2">
      <c r="A13407">
        <v>7</v>
      </c>
      <c r="B13407" t="s">
        <v>16837</v>
      </c>
    </row>
    <row r="13408" spans="1:2" x14ac:dyDescent="0.2">
      <c r="A13408">
        <v>9</v>
      </c>
      <c r="B13408" t="s">
        <v>16838</v>
      </c>
    </row>
    <row r="13409" spans="1:2" x14ac:dyDescent="0.2">
      <c r="A13409">
        <v>3</v>
      </c>
      <c r="B13409" t="s">
        <v>16839</v>
      </c>
    </row>
    <row r="13410" spans="1:2" x14ac:dyDescent="0.2">
      <c r="A13410">
        <v>7</v>
      </c>
      <c r="B13410" t="s">
        <v>16840</v>
      </c>
    </row>
    <row r="13411" spans="1:2" x14ac:dyDescent="0.2">
      <c r="A13411">
        <v>4</v>
      </c>
      <c r="B13411" t="s">
        <v>16841</v>
      </c>
    </row>
    <row r="13412" spans="1:2" x14ac:dyDescent="0.2">
      <c r="A13412">
        <v>10</v>
      </c>
      <c r="B13412" t="s">
        <v>16842</v>
      </c>
    </row>
    <row r="13413" spans="1:2" x14ac:dyDescent="0.2">
      <c r="A13413">
        <v>10</v>
      </c>
      <c r="B13413" t="s">
        <v>16843</v>
      </c>
    </row>
    <row r="13414" spans="1:2" x14ac:dyDescent="0.2">
      <c r="A13414">
        <v>10</v>
      </c>
      <c r="B13414" t="s">
        <v>16844</v>
      </c>
    </row>
    <row r="13415" spans="1:2" x14ac:dyDescent="0.2">
      <c r="A13415">
        <v>7</v>
      </c>
      <c r="B13415" t="s">
        <v>16845</v>
      </c>
    </row>
    <row r="13416" spans="1:2" x14ac:dyDescent="0.2">
      <c r="A13416">
        <v>3</v>
      </c>
      <c r="B13416" t="s">
        <v>16846</v>
      </c>
    </row>
    <row r="13417" spans="1:2" x14ac:dyDescent="0.2">
      <c r="A13417">
        <v>7</v>
      </c>
      <c r="B13417" t="s">
        <v>16847</v>
      </c>
    </row>
    <row r="13418" spans="1:2" x14ac:dyDescent="0.2">
      <c r="A13418">
        <v>4</v>
      </c>
      <c r="B13418" t="s">
        <v>16848</v>
      </c>
    </row>
    <row r="13419" spans="1:2" x14ac:dyDescent="0.2">
      <c r="A13419">
        <v>17</v>
      </c>
      <c r="B13419" t="s">
        <v>16849</v>
      </c>
    </row>
    <row r="13420" spans="1:2" x14ac:dyDescent="0.2">
      <c r="A13420">
        <v>2</v>
      </c>
      <c r="B13420" t="s">
        <v>16850</v>
      </c>
    </row>
    <row r="13421" spans="1:2" x14ac:dyDescent="0.2">
      <c r="A13421">
        <v>19</v>
      </c>
      <c r="B13421" t="s">
        <v>16851</v>
      </c>
    </row>
    <row r="13422" spans="1:2" x14ac:dyDescent="0.2">
      <c r="A13422">
        <v>17</v>
      </c>
      <c r="B13422" t="s">
        <v>16852</v>
      </c>
    </row>
    <row r="13423" spans="1:2" x14ac:dyDescent="0.2">
      <c r="A13423">
        <v>1</v>
      </c>
      <c r="B13423" t="s">
        <v>16853</v>
      </c>
    </row>
    <row r="13424" spans="1:2" x14ac:dyDescent="0.2">
      <c r="A13424">
        <v>12</v>
      </c>
      <c r="B13424" t="s">
        <v>16854</v>
      </c>
    </row>
    <row r="13425" spans="1:2" x14ac:dyDescent="0.2">
      <c r="A13425">
        <v>7</v>
      </c>
      <c r="B13425" t="s">
        <v>16855</v>
      </c>
    </row>
    <row r="13426" spans="1:2" x14ac:dyDescent="0.2">
      <c r="A13426">
        <v>1</v>
      </c>
      <c r="B13426" t="s">
        <v>16856</v>
      </c>
    </row>
    <row r="13427" spans="1:2" x14ac:dyDescent="0.2">
      <c r="A13427">
        <v>2</v>
      </c>
      <c r="B13427" t="s">
        <v>16857</v>
      </c>
    </row>
    <row r="13428" spans="1:2" x14ac:dyDescent="0.2">
      <c r="A13428">
        <v>1</v>
      </c>
      <c r="B13428" t="s">
        <v>16858</v>
      </c>
    </row>
    <row r="13429" spans="1:2" x14ac:dyDescent="0.2">
      <c r="A13429">
        <v>1</v>
      </c>
      <c r="B13429" t="s">
        <v>16859</v>
      </c>
    </row>
    <row r="13430" spans="1:2" x14ac:dyDescent="0.2">
      <c r="A13430">
        <v>1</v>
      </c>
      <c r="B13430" t="s">
        <v>16860</v>
      </c>
    </row>
    <row r="13431" spans="1:2" x14ac:dyDescent="0.2">
      <c r="A13431">
        <v>16</v>
      </c>
      <c r="B13431" t="s">
        <v>16861</v>
      </c>
    </row>
    <row r="13432" spans="1:2" x14ac:dyDescent="0.2">
      <c r="A13432">
        <v>1</v>
      </c>
      <c r="B13432" t="s">
        <v>16862</v>
      </c>
    </row>
    <row r="13433" spans="1:2" x14ac:dyDescent="0.2">
      <c r="A13433">
        <v>17</v>
      </c>
      <c r="B13433" t="s">
        <v>16863</v>
      </c>
    </row>
    <row r="13434" spans="1:2" x14ac:dyDescent="0.2">
      <c r="A13434">
        <v>1</v>
      </c>
      <c r="B13434" t="s">
        <v>16864</v>
      </c>
    </row>
    <row r="13435" spans="1:2" x14ac:dyDescent="0.2">
      <c r="A13435">
        <v>1</v>
      </c>
      <c r="B13435" t="s">
        <v>16865</v>
      </c>
    </row>
    <row r="13436" spans="1:2" x14ac:dyDescent="0.2">
      <c r="A13436">
        <v>4</v>
      </c>
      <c r="B13436" t="s">
        <v>16866</v>
      </c>
    </row>
    <row r="13437" spans="1:2" x14ac:dyDescent="0.2">
      <c r="A13437">
        <v>1</v>
      </c>
      <c r="B13437" t="s">
        <v>16867</v>
      </c>
    </row>
    <row r="13438" spans="1:2" x14ac:dyDescent="0.2">
      <c r="A13438">
        <v>27</v>
      </c>
      <c r="B13438" t="s">
        <v>16868</v>
      </c>
    </row>
    <row r="13439" spans="1:2" x14ac:dyDescent="0.2">
      <c r="A13439">
        <v>4</v>
      </c>
      <c r="B13439" t="s">
        <v>16869</v>
      </c>
    </row>
    <row r="13440" spans="1:2" x14ac:dyDescent="0.2">
      <c r="A13440">
        <v>1</v>
      </c>
      <c r="B13440" t="s">
        <v>16870</v>
      </c>
    </row>
    <row r="13441" spans="1:2" x14ac:dyDescent="0.2">
      <c r="A13441">
        <v>1</v>
      </c>
      <c r="B13441" t="s">
        <v>16871</v>
      </c>
    </row>
    <row r="13442" spans="1:2" x14ac:dyDescent="0.2">
      <c r="A13442">
        <v>12</v>
      </c>
      <c r="B13442" t="s">
        <v>16872</v>
      </c>
    </row>
    <row r="13443" spans="1:2" x14ac:dyDescent="0.2">
      <c r="A13443">
        <v>5</v>
      </c>
      <c r="B13443" t="s">
        <v>16873</v>
      </c>
    </row>
    <row r="13444" spans="1:2" x14ac:dyDescent="0.2">
      <c r="A13444">
        <v>4</v>
      </c>
      <c r="B13444" t="s">
        <v>16874</v>
      </c>
    </row>
    <row r="13445" spans="1:2" x14ac:dyDescent="0.2">
      <c r="A13445">
        <v>5</v>
      </c>
      <c r="B13445" t="s">
        <v>16875</v>
      </c>
    </row>
    <row r="13446" spans="1:2" x14ac:dyDescent="0.2">
      <c r="A13446">
        <v>9</v>
      </c>
      <c r="B13446" t="s">
        <v>16876</v>
      </c>
    </row>
    <row r="13447" spans="1:2" x14ac:dyDescent="0.2">
      <c r="A13447">
        <v>1</v>
      </c>
      <c r="B13447" t="s">
        <v>16877</v>
      </c>
    </row>
    <row r="13448" spans="1:2" x14ac:dyDescent="0.2">
      <c r="A13448">
        <v>2</v>
      </c>
      <c r="B13448" t="s">
        <v>16878</v>
      </c>
    </row>
    <row r="13449" spans="1:2" x14ac:dyDescent="0.2">
      <c r="A13449">
        <v>13</v>
      </c>
      <c r="B13449" t="s">
        <v>16879</v>
      </c>
    </row>
    <row r="13450" spans="1:2" x14ac:dyDescent="0.2">
      <c r="A13450">
        <v>17</v>
      </c>
      <c r="B13450" t="s">
        <v>16880</v>
      </c>
    </row>
    <row r="13451" spans="1:2" x14ac:dyDescent="0.2">
      <c r="A13451">
        <v>12</v>
      </c>
      <c r="B13451" t="s">
        <v>16881</v>
      </c>
    </row>
    <row r="13452" spans="1:2" x14ac:dyDescent="0.2">
      <c r="A13452">
        <v>53</v>
      </c>
      <c r="B13452" t="s">
        <v>16882</v>
      </c>
    </row>
    <row r="13453" spans="1:2" x14ac:dyDescent="0.2">
      <c r="A13453">
        <v>12</v>
      </c>
      <c r="B13453" t="s">
        <v>16883</v>
      </c>
    </row>
    <row r="13454" spans="1:2" x14ac:dyDescent="0.2">
      <c r="A13454">
        <v>24</v>
      </c>
      <c r="B13454" t="s">
        <v>16884</v>
      </c>
    </row>
    <row r="13455" spans="1:2" x14ac:dyDescent="0.2">
      <c r="A13455">
        <v>14</v>
      </c>
      <c r="B13455" t="s">
        <v>16885</v>
      </c>
    </row>
    <row r="13456" spans="1:2" x14ac:dyDescent="0.2">
      <c r="A13456">
        <v>12</v>
      </c>
      <c r="B13456" t="s">
        <v>16886</v>
      </c>
    </row>
    <row r="13457" spans="1:2" x14ac:dyDescent="0.2">
      <c r="A13457">
        <v>39</v>
      </c>
      <c r="B13457" t="s">
        <v>16887</v>
      </c>
    </row>
    <row r="13458" spans="1:2" x14ac:dyDescent="0.2">
      <c r="A13458">
        <v>4</v>
      </c>
      <c r="B13458" t="s">
        <v>16888</v>
      </c>
    </row>
    <row r="13459" spans="1:2" x14ac:dyDescent="0.2">
      <c r="A13459">
        <v>7</v>
      </c>
      <c r="B13459" t="s">
        <v>16889</v>
      </c>
    </row>
    <row r="13460" spans="1:2" x14ac:dyDescent="0.2">
      <c r="A13460">
        <v>1</v>
      </c>
      <c r="B13460" t="s">
        <v>16890</v>
      </c>
    </row>
    <row r="13461" spans="1:2" x14ac:dyDescent="0.2">
      <c r="A13461">
        <v>20</v>
      </c>
      <c r="B13461" t="s">
        <v>16891</v>
      </c>
    </row>
    <row r="13462" spans="1:2" x14ac:dyDescent="0.2">
      <c r="A13462">
        <v>8</v>
      </c>
      <c r="B13462" t="s">
        <v>16892</v>
      </c>
    </row>
    <row r="13463" spans="1:2" x14ac:dyDescent="0.2">
      <c r="A13463">
        <v>15</v>
      </c>
      <c r="B13463" t="s">
        <v>16893</v>
      </c>
    </row>
    <row r="13464" spans="1:2" x14ac:dyDescent="0.2">
      <c r="A13464">
        <v>46</v>
      </c>
      <c r="B13464" t="s">
        <v>16894</v>
      </c>
    </row>
    <row r="13465" spans="1:2" x14ac:dyDescent="0.2">
      <c r="A13465">
        <v>9</v>
      </c>
      <c r="B13465" t="s">
        <v>16895</v>
      </c>
    </row>
    <row r="13466" spans="1:2" x14ac:dyDescent="0.2">
      <c r="A13466">
        <v>10</v>
      </c>
      <c r="B13466" t="s">
        <v>16896</v>
      </c>
    </row>
    <row r="13467" spans="1:2" x14ac:dyDescent="0.2">
      <c r="A13467">
        <v>1</v>
      </c>
      <c r="B13467" t="s">
        <v>16897</v>
      </c>
    </row>
    <row r="13468" spans="1:2" x14ac:dyDescent="0.2">
      <c r="A13468">
        <v>16</v>
      </c>
      <c r="B13468" t="s">
        <v>16898</v>
      </c>
    </row>
    <row r="13469" spans="1:2" x14ac:dyDescent="0.2">
      <c r="A13469">
        <v>5</v>
      </c>
      <c r="B13469" t="s">
        <v>16899</v>
      </c>
    </row>
    <row r="13470" spans="1:2" x14ac:dyDescent="0.2">
      <c r="A13470">
        <v>3</v>
      </c>
      <c r="B13470" t="s">
        <v>16900</v>
      </c>
    </row>
    <row r="13471" spans="1:2" x14ac:dyDescent="0.2">
      <c r="A13471">
        <v>13</v>
      </c>
      <c r="B13471" t="s">
        <v>16901</v>
      </c>
    </row>
    <row r="13472" spans="1:2" x14ac:dyDescent="0.2">
      <c r="A13472">
        <v>8</v>
      </c>
      <c r="B13472" t="s">
        <v>16902</v>
      </c>
    </row>
    <row r="13473" spans="1:2" x14ac:dyDescent="0.2">
      <c r="A13473">
        <v>3</v>
      </c>
      <c r="B13473" t="s">
        <v>16903</v>
      </c>
    </row>
    <row r="13474" spans="1:2" x14ac:dyDescent="0.2">
      <c r="A13474">
        <v>50</v>
      </c>
      <c r="B13474" t="s">
        <v>16904</v>
      </c>
    </row>
    <row r="13475" spans="1:2" x14ac:dyDescent="0.2">
      <c r="A13475">
        <v>1</v>
      </c>
      <c r="B13475" t="s">
        <v>16905</v>
      </c>
    </row>
    <row r="13476" spans="1:2" x14ac:dyDescent="0.2">
      <c r="A13476">
        <v>1</v>
      </c>
      <c r="B13476" t="s">
        <v>16906</v>
      </c>
    </row>
    <row r="13477" spans="1:2" x14ac:dyDescent="0.2">
      <c r="A13477">
        <v>64</v>
      </c>
      <c r="B13477" t="s">
        <v>16907</v>
      </c>
    </row>
    <row r="13478" spans="1:2" x14ac:dyDescent="0.2">
      <c r="A13478">
        <v>2</v>
      </c>
      <c r="B13478" t="s">
        <v>16908</v>
      </c>
    </row>
    <row r="13479" spans="1:2" x14ac:dyDescent="0.2">
      <c r="A13479">
        <v>16</v>
      </c>
      <c r="B13479" t="s">
        <v>16909</v>
      </c>
    </row>
    <row r="13480" spans="1:2" x14ac:dyDescent="0.2">
      <c r="A13480">
        <v>20</v>
      </c>
      <c r="B13480" t="s">
        <v>16910</v>
      </c>
    </row>
    <row r="13481" spans="1:2" x14ac:dyDescent="0.2">
      <c r="A13481">
        <v>114</v>
      </c>
      <c r="B13481" t="s">
        <v>16911</v>
      </c>
    </row>
    <row r="13482" spans="1:2" x14ac:dyDescent="0.2">
      <c r="A13482">
        <v>88</v>
      </c>
      <c r="B13482" t="s">
        <v>16912</v>
      </c>
    </row>
    <row r="13483" spans="1:2" x14ac:dyDescent="0.2">
      <c r="A13483">
        <v>12</v>
      </c>
      <c r="B13483" t="s">
        <v>16913</v>
      </c>
    </row>
    <row r="13484" spans="1:2" x14ac:dyDescent="0.2">
      <c r="A13484">
        <v>13</v>
      </c>
      <c r="B13484" t="s">
        <v>16914</v>
      </c>
    </row>
    <row r="13485" spans="1:2" x14ac:dyDescent="0.2">
      <c r="A13485">
        <v>1</v>
      </c>
      <c r="B13485" t="s">
        <v>16915</v>
      </c>
    </row>
    <row r="13486" spans="1:2" x14ac:dyDescent="0.2">
      <c r="A13486">
        <v>29</v>
      </c>
      <c r="B13486" t="s">
        <v>16916</v>
      </c>
    </row>
    <row r="13487" spans="1:2" x14ac:dyDescent="0.2">
      <c r="A13487">
        <v>30</v>
      </c>
      <c r="B13487" t="s">
        <v>16917</v>
      </c>
    </row>
    <row r="13488" spans="1:2" x14ac:dyDescent="0.2">
      <c r="A13488">
        <v>55</v>
      </c>
      <c r="B13488" t="s">
        <v>1793</v>
      </c>
    </row>
    <row r="13489" spans="1:2" x14ac:dyDescent="0.2">
      <c r="A13489">
        <v>143</v>
      </c>
      <c r="B13489" t="s">
        <v>16918</v>
      </c>
    </row>
    <row r="13490" spans="1:2" x14ac:dyDescent="0.2">
      <c r="A13490">
        <v>3</v>
      </c>
      <c r="B13490" t="s">
        <v>16919</v>
      </c>
    </row>
    <row r="13491" spans="1:2" x14ac:dyDescent="0.2">
      <c r="A13491">
        <v>2</v>
      </c>
      <c r="B13491" t="s">
        <v>16920</v>
      </c>
    </row>
    <row r="13492" spans="1:2" x14ac:dyDescent="0.2">
      <c r="A13492">
        <v>21</v>
      </c>
      <c r="B13492" t="s">
        <v>16921</v>
      </c>
    </row>
    <row r="13493" spans="1:2" x14ac:dyDescent="0.2">
      <c r="A13493">
        <v>1</v>
      </c>
      <c r="B13493" t="s">
        <v>16922</v>
      </c>
    </row>
    <row r="13494" spans="1:2" x14ac:dyDescent="0.2">
      <c r="A13494">
        <v>9</v>
      </c>
      <c r="B13494" t="s">
        <v>16923</v>
      </c>
    </row>
    <row r="13495" spans="1:2" x14ac:dyDescent="0.2">
      <c r="A13495">
        <v>1</v>
      </c>
      <c r="B13495" t="s">
        <v>16924</v>
      </c>
    </row>
    <row r="13496" spans="1:2" x14ac:dyDescent="0.2">
      <c r="A13496">
        <v>9</v>
      </c>
      <c r="B13496" t="s">
        <v>16925</v>
      </c>
    </row>
    <row r="13497" spans="1:2" x14ac:dyDescent="0.2">
      <c r="A13497">
        <v>11</v>
      </c>
      <c r="B13497" t="s">
        <v>16926</v>
      </c>
    </row>
    <row r="13498" spans="1:2" x14ac:dyDescent="0.2">
      <c r="A13498">
        <v>292</v>
      </c>
      <c r="B13498" t="s">
        <v>16927</v>
      </c>
    </row>
    <row r="13499" spans="1:2" x14ac:dyDescent="0.2">
      <c r="A13499">
        <v>4</v>
      </c>
      <c r="B13499" t="s">
        <v>16928</v>
      </c>
    </row>
    <row r="13500" spans="1:2" x14ac:dyDescent="0.2">
      <c r="A13500">
        <v>80</v>
      </c>
      <c r="B13500" t="s">
        <v>16929</v>
      </c>
    </row>
    <row r="13501" spans="1:2" x14ac:dyDescent="0.2">
      <c r="A13501">
        <v>29</v>
      </c>
      <c r="B13501" t="s">
        <v>16930</v>
      </c>
    </row>
    <row r="13502" spans="1:2" x14ac:dyDescent="0.2">
      <c r="A13502">
        <v>61</v>
      </c>
      <c r="B13502" t="s">
        <v>16931</v>
      </c>
    </row>
    <row r="13503" spans="1:2" x14ac:dyDescent="0.2">
      <c r="A13503">
        <v>22</v>
      </c>
      <c r="B13503" t="s">
        <v>16932</v>
      </c>
    </row>
    <row r="13504" spans="1:2" x14ac:dyDescent="0.2">
      <c r="A13504">
        <v>82</v>
      </c>
      <c r="B13504" t="s">
        <v>16933</v>
      </c>
    </row>
    <row r="13505" spans="1:2" x14ac:dyDescent="0.2">
      <c r="A13505">
        <v>8</v>
      </c>
      <c r="B13505" t="s">
        <v>16934</v>
      </c>
    </row>
    <row r="13506" spans="1:2" x14ac:dyDescent="0.2">
      <c r="A13506">
        <v>99</v>
      </c>
      <c r="B13506" t="s">
        <v>16935</v>
      </c>
    </row>
    <row r="13507" spans="1:2" x14ac:dyDescent="0.2">
      <c r="A13507">
        <v>2</v>
      </c>
      <c r="B13507" t="s">
        <v>16936</v>
      </c>
    </row>
    <row r="13508" spans="1:2" x14ac:dyDescent="0.2">
      <c r="A13508">
        <v>1</v>
      </c>
      <c r="B13508" t="s">
        <v>16937</v>
      </c>
    </row>
    <row r="13509" spans="1:2" x14ac:dyDescent="0.2">
      <c r="A13509">
        <v>1</v>
      </c>
      <c r="B13509" t="s">
        <v>16938</v>
      </c>
    </row>
    <row r="13510" spans="1:2" x14ac:dyDescent="0.2">
      <c r="A13510">
        <v>1</v>
      </c>
      <c r="B13510" t="s">
        <v>16939</v>
      </c>
    </row>
    <row r="13511" spans="1:2" x14ac:dyDescent="0.2">
      <c r="A13511">
        <v>1</v>
      </c>
      <c r="B13511" t="s">
        <v>16940</v>
      </c>
    </row>
    <row r="13512" spans="1:2" x14ac:dyDescent="0.2">
      <c r="A13512">
        <v>1</v>
      </c>
      <c r="B13512" t="s">
        <v>16941</v>
      </c>
    </row>
    <row r="13513" spans="1:2" x14ac:dyDescent="0.2">
      <c r="A13513">
        <v>1</v>
      </c>
      <c r="B13513" t="s">
        <v>16942</v>
      </c>
    </row>
    <row r="13514" spans="1:2" x14ac:dyDescent="0.2">
      <c r="A13514">
        <v>1</v>
      </c>
      <c r="B13514" t="s">
        <v>16943</v>
      </c>
    </row>
    <row r="13515" spans="1:2" x14ac:dyDescent="0.2">
      <c r="A13515">
        <v>1</v>
      </c>
      <c r="B13515" t="s">
        <v>16944</v>
      </c>
    </row>
    <row r="13516" spans="1:2" x14ac:dyDescent="0.2">
      <c r="A13516">
        <v>1</v>
      </c>
      <c r="B13516" t="s">
        <v>16945</v>
      </c>
    </row>
    <row r="13517" spans="1:2" x14ac:dyDescent="0.2">
      <c r="A13517">
        <v>1</v>
      </c>
      <c r="B13517" t="s">
        <v>16946</v>
      </c>
    </row>
    <row r="13518" spans="1:2" x14ac:dyDescent="0.2">
      <c r="A13518">
        <v>1</v>
      </c>
      <c r="B13518" t="s">
        <v>16947</v>
      </c>
    </row>
    <row r="13519" spans="1:2" x14ac:dyDescent="0.2">
      <c r="A13519">
        <v>1</v>
      </c>
      <c r="B13519" t="s">
        <v>16948</v>
      </c>
    </row>
    <row r="13520" spans="1:2" x14ac:dyDescent="0.2">
      <c r="A13520">
        <v>1</v>
      </c>
      <c r="B13520" t="s">
        <v>16949</v>
      </c>
    </row>
    <row r="13521" spans="1:2" x14ac:dyDescent="0.2">
      <c r="A13521">
        <v>1</v>
      </c>
      <c r="B13521" t="s">
        <v>16950</v>
      </c>
    </row>
    <row r="13522" spans="1:2" x14ac:dyDescent="0.2">
      <c r="A13522">
        <v>7</v>
      </c>
      <c r="B13522" t="s">
        <v>16951</v>
      </c>
    </row>
    <row r="13523" spans="1:2" x14ac:dyDescent="0.2">
      <c r="A13523">
        <v>1</v>
      </c>
      <c r="B13523" t="s">
        <v>16952</v>
      </c>
    </row>
    <row r="13524" spans="1:2" x14ac:dyDescent="0.2">
      <c r="A13524">
        <v>2</v>
      </c>
      <c r="B13524" t="s">
        <v>16953</v>
      </c>
    </row>
    <row r="13525" spans="1:2" x14ac:dyDescent="0.2">
      <c r="A13525">
        <v>1</v>
      </c>
      <c r="B13525" t="s">
        <v>16954</v>
      </c>
    </row>
    <row r="13526" spans="1:2" x14ac:dyDescent="0.2">
      <c r="A13526">
        <v>3</v>
      </c>
      <c r="B13526" t="s">
        <v>16955</v>
      </c>
    </row>
    <row r="13527" spans="1:2" x14ac:dyDescent="0.2">
      <c r="A13527">
        <v>3</v>
      </c>
      <c r="B13527" t="s">
        <v>16956</v>
      </c>
    </row>
    <row r="13528" spans="1:2" x14ac:dyDescent="0.2">
      <c r="A13528">
        <v>1</v>
      </c>
      <c r="B13528" t="s">
        <v>16957</v>
      </c>
    </row>
    <row r="13529" spans="1:2" x14ac:dyDescent="0.2">
      <c r="A13529">
        <v>1</v>
      </c>
      <c r="B13529" t="s">
        <v>16958</v>
      </c>
    </row>
    <row r="13530" spans="1:2" x14ac:dyDescent="0.2">
      <c r="A13530">
        <v>2</v>
      </c>
      <c r="B13530" t="s">
        <v>16959</v>
      </c>
    </row>
    <row r="13531" spans="1:2" x14ac:dyDescent="0.2">
      <c r="A13531">
        <v>2</v>
      </c>
      <c r="B13531" t="s">
        <v>16960</v>
      </c>
    </row>
    <row r="13532" spans="1:2" x14ac:dyDescent="0.2">
      <c r="A13532">
        <v>2</v>
      </c>
      <c r="B13532" t="s">
        <v>16961</v>
      </c>
    </row>
    <row r="13533" spans="1:2" x14ac:dyDescent="0.2">
      <c r="A13533">
        <v>1</v>
      </c>
      <c r="B13533" t="s">
        <v>16962</v>
      </c>
    </row>
    <row r="13534" spans="1:2" x14ac:dyDescent="0.2">
      <c r="A13534">
        <v>2</v>
      </c>
      <c r="B13534" t="s">
        <v>16963</v>
      </c>
    </row>
    <row r="13535" spans="1:2" x14ac:dyDescent="0.2">
      <c r="A13535">
        <v>1</v>
      </c>
      <c r="B13535" t="s">
        <v>16964</v>
      </c>
    </row>
    <row r="13536" spans="1:2" x14ac:dyDescent="0.2">
      <c r="A13536">
        <v>5</v>
      </c>
      <c r="B13536" t="s">
        <v>16965</v>
      </c>
    </row>
    <row r="13537" spans="1:2" x14ac:dyDescent="0.2">
      <c r="A13537">
        <v>201</v>
      </c>
      <c r="B13537" t="s">
        <v>16966</v>
      </c>
    </row>
    <row r="13538" spans="1:2" x14ac:dyDescent="0.2">
      <c r="A13538">
        <v>35</v>
      </c>
      <c r="B13538" t="s">
        <v>16967</v>
      </c>
    </row>
    <row r="13539" spans="1:2" x14ac:dyDescent="0.2">
      <c r="A13539">
        <v>10</v>
      </c>
      <c r="B13539" t="s">
        <v>16968</v>
      </c>
    </row>
    <row r="13540" spans="1:2" x14ac:dyDescent="0.2">
      <c r="A13540">
        <v>1</v>
      </c>
      <c r="B13540" t="s">
        <v>16969</v>
      </c>
    </row>
    <row r="13541" spans="1:2" x14ac:dyDescent="0.2">
      <c r="A13541">
        <v>4</v>
      </c>
      <c r="B13541" t="s">
        <v>16970</v>
      </c>
    </row>
    <row r="13542" spans="1:2" x14ac:dyDescent="0.2">
      <c r="A13542">
        <v>4</v>
      </c>
      <c r="B13542" t="s">
        <v>16971</v>
      </c>
    </row>
    <row r="13543" spans="1:2" x14ac:dyDescent="0.2">
      <c r="A13543">
        <v>11</v>
      </c>
      <c r="B13543" t="s">
        <v>16972</v>
      </c>
    </row>
    <row r="13544" spans="1:2" x14ac:dyDescent="0.2">
      <c r="A13544">
        <v>9</v>
      </c>
      <c r="B13544" t="s">
        <v>16973</v>
      </c>
    </row>
    <row r="13545" spans="1:2" x14ac:dyDescent="0.2">
      <c r="A13545">
        <v>1</v>
      </c>
      <c r="B13545" t="s">
        <v>16974</v>
      </c>
    </row>
    <row r="13546" spans="1:2" x14ac:dyDescent="0.2">
      <c r="A13546">
        <v>27</v>
      </c>
      <c r="B13546" t="s">
        <v>16975</v>
      </c>
    </row>
    <row r="13547" spans="1:2" x14ac:dyDescent="0.2">
      <c r="A13547">
        <v>41</v>
      </c>
      <c r="B13547" t="s">
        <v>16976</v>
      </c>
    </row>
    <row r="13548" spans="1:2" x14ac:dyDescent="0.2">
      <c r="A13548">
        <v>8</v>
      </c>
      <c r="B13548" t="s">
        <v>16977</v>
      </c>
    </row>
    <row r="13549" spans="1:2" x14ac:dyDescent="0.2">
      <c r="A13549">
        <v>1</v>
      </c>
      <c r="B13549" t="s">
        <v>16978</v>
      </c>
    </row>
    <row r="13550" spans="1:2" x14ac:dyDescent="0.2">
      <c r="A13550">
        <v>8</v>
      </c>
      <c r="B13550" t="s">
        <v>16979</v>
      </c>
    </row>
    <row r="13551" spans="1:2" x14ac:dyDescent="0.2">
      <c r="A13551">
        <v>2</v>
      </c>
      <c r="B13551" t="s">
        <v>16980</v>
      </c>
    </row>
    <row r="13552" spans="1:2" x14ac:dyDescent="0.2">
      <c r="A13552">
        <v>2</v>
      </c>
      <c r="B13552" t="s">
        <v>16981</v>
      </c>
    </row>
    <row r="13553" spans="1:2" x14ac:dyDescent="0.2">
      <c r="A13553">
        <v>2</v>
      </c>
      <c r="B13553" t="s">
        <v>16982</v>
      </c>
    </row>
    <row r="13554" spans="1:2" x14ac:dyDescent="0.2">
      <c r="A13554">
        <v>5</v>
      </c>
      <c r="B13554" t="s">
        <v>16983</v>
      </c>
    </row>
    <row r="13555" spans="1:2" x14ac:dyDescent="0.2">
      <c r="A13555">
        <v>5</v>
      </c>
      <c r="B13555" t="s">
        <v>16984</v>
      </c>
    </row>
    <row r="13556" spans="1:2" x14ac:dyDescent="0.2">
      <c r="A13556">
        <v>15</v>
      </c>
      <c r="B13556" t="s">
        <v>16985</v>
      </c>
    </row>
    <row r="13557" spans="1:2" x14ac:dyDescent="0.2">
      <c r="A13557">
        <v>14</v>
      </c>
      <c r="B13557" t="s">
        <v>16986</v>
      </c>
    </row>
    <row r="13558" spans="1:2" x14ac:dyDescent="0.2">
      <c r="A13558">
        <v>2</v>
      </c>
      <c r="B13558" t="s">
        <v>16987</v>
      </c>
    </row>
    <row r="13559" spans="1:2" x14ac:dyDescent="0.2">
      <c r="A13559">
        <v>14</v>
      </c>
      <c r="B13559" t="s">
        <v>16988</v>
      </c>
    </row>
    <row r="13560" spans="1:2" x14ac:dyDescent="0.2">
      <c r="A13560">
        <v>4</v>
      </c>
      <c r="B13560" t="s">
        <v>2034</v>
      </c>
    </row>
    <row r="13561" spans="1:2" x14ac:dyDescent="0.2">
      <c r="A13561">
        <v>2</v>
      </c>
      <c r="B13561" t="s">
        <v>16989</v>
      </c>
    </row>
    <row r="13562" spans="1:2" x14ac:dyDescent="0.2">
      <c r="A13562">
        <v>1</v>
      </c>
      <c r="B13562" t="s">
        <v>16990</v>
      </c>
    </row>
    <row r="13563" spans="1:2" x14ac:dyDescent="0.2">
      <c r="A13563">
        <v>2</v>
      </c>
      <c r="B13563" t="s">
        <v>16991</v>
      </c>
    </row>
    <row r="13564" spans="1:2" x14ac:dyDescent="0.2">
      <c r="A13564">
        <v>11</v>
      </c>
      <c r="B13564" t="s">
        <v>16992</v>
      </c>
    </row>
    <row r="13565" spans="1:2" x14ac:dyDescent="0.2">
      <c r="A13565">
        <v>5</v>
      </c>
      <c r="B13565" t="s">
        <v>16993</v>
      </c>
    </row>
    <row r="13566" spans="1:2" x14ac:dyDescent="0.2">
      <c r="A13566">
        <v>1</v>
      </c>
      <c r="B13566" t="s">
        <v>16994</v>
      </c>
    </row>
    <row r="13567" spans="1:2" x14ac:dyDescent="0.2">
      <c r="A13567">
        <v>1</v>
      </c>
      <c r="B13567" t="s">
        <v>16995</v>
      </c>
    </row>
    <row r="13568" spans="1:2" x14ac:dyDescent="0.2">
      <c r="A13568">
        <v>20</v>
      </c>
      <c r="B13568" t="s">
        <v>16996</v>
      </c>
    </row>
    <row r="13569" spans="1:2" x14ac:dyDescent="0.2">
      <c r="A13569">
        <v>6</v>
      </c>
      <c r="B13569" t="s">
        <v>16997</v>
      </c>
    </row>
    <row r="13570" spans="1:2" x14ac:dyDescent="0.2">
      <c r="A13570">
        <v>7</v>
      </c>
      <c r="B13570" t="s">
        <v>16998</v>
      </c>
    </row>
    <row r="13571" spans="1:2" x14ac:dyDescent="0.2">
      <c r="A13571">
        <v>3</v>
      </c>
      <c r="B13571" t="s">
        <v>16999</v>
      </c>
    </row>
    <row r="13572" spans="1:2" x14ac:dyDescent="0.2">
      <c r="A13572">
        <v>5</v>
      </c>
      <c r="B13572" t="s">
        <v>17000</v>
      </c>
    </row>
    <row r="13573" spans="1:2" x14ac:dyDescent="0.2">
      <c r="A13573">
        <v>5</v>
      </c>
      <c r="B13573" t="s">
        <v>17001</v>
      </c>
    </row>
    <row r="13574" spans="1:2" x14ac:dyDescent="0.2">
      <c r="A13574">
        <v>5</v>
      </c>
      <c r="B13574" t="s">
        <v>17002</v>
      </c>
    </row>
    <row r="13575" spans="1:2" x14ac:dyDescent="0.2">
      <c r="A13575">
        <v>8</v>
      </c>
      <c r="B13575" t="s">
        <v>17003</v>
      </c>
    </row>
    <row r="13576" spans="1:2" x14ac:dyDescent="0.2">
      <c r="A13576">
        <v>4</v>
      </c>
      <c r="B13576" t="s">
        <v>17004</v>
      </c>
    </row>
    <row r="13577" spans="1:2" x14ac:dyDescent="0.2">
      <c r="A13577">
        <v>11</v>
      </c>
      <c r="B13577" t="s">
        <v>17005</v>
      </c>
    </row>
    <row r="13578" spans="1:2" x14ac:dyDescent="0.2">
      <c r="A13578">
        <v>1</v>
      </c>
      <c r="B13578" t="s">
        <v>17006</v>
      </c>
    </row>
    <row r="13579" spans="1:2" x14ac:dyDescent="0.2">
      <c r="A13579">
        <v>27</v>
      </c>
      <c r="B13579" t="s">
        <v>17007</v>
      </c>
    </row>
    <row r="13580" spans="1:2" x14ac:dyDescent="0.2">
      <c r="A13580">
        <v>4</v>
      </c>
      <c r="B13580" t="s">
        <v>17008</v>
      </c>
    </row>
    <row r="13581" spans="1:2" x14ac:dyDescent="0.2">
      <c r="A13581">
        <v>9</v>
      </c>
      <c r="B13581" t="s">
        <v>17009</v>
      </c>
    </row>
    <row r="13582" spans="1:2" x14ac:dyDescent="0.2">
      <c r="A13582">
        <v>3</v>
      </c>
      <c r="B13582" t="s">
        <v>17010</v>
      </c>
    </row>
    <row r="13583" spans="1:2" x14ac:dyDescent="0.2">
      <c r="A13583">
        <v>1</v>
      </c>
      <c r="B13583" t="s">
        <v>17011</v>
      </c>
    </row>
    <row r="13584" spans="1:2" x14ac:dyDescent="0.2">
      <c r="A13584">
        <v>5</v>
      </c>
      <c r="B13584" t="s">
        <v>17012</v>
      </c>
    </row>
    <row r="13585" spans="1:2" x14ac:dyDescent="0.2">
      <c r="A13585">
        <v>1</v>
      </c>
      <c r="B13585" t="s">
        <v>17013</v>
      </c>
    </row>
    <row r="13586" spans="1:2" x14ac:dyDescent="0.2">
      <c r="A13586">
        <v>1</v>
      </c>
      <c r="B13586" t="s">
        <v>17014</v>
      </c>
    </row>
    <row r="13587" spans="1:2" x14ac:dyDescent="0.2">
      <c r="A13587">
        <v>1</v>
      </c>
      <c r="B13587" t="s">
        <v>17015</v>
      </c>
    </row>
    <row r="13588" spans="1:2" x14ac:dyDescent="0.2">
      <c r="A13588">
        <v>1</v>
      </c>
      <c r="B13588" t="s">
        <v>17016</v>
      </c>
    </row>
    <row r="13589" spans="1:2" x14ac:dyDescent="0.2">
      <c r="A13589">
        <v>1</v>
      </c>
      <c r="B13589" t="s">
        <v>17017</v>
      </c>
    </row>
    <row r="13590" spans="1:2" x14ac:dyDescent="0.2">
      <c r="A13590">
        <v>1</v>
      </c>
      <c r="B13590" t="s">
        <v>17018</v>
      </c>
    </row>
    <row r="13591" spans="1:2" x14ac:dyDescent="0.2">
      <c r="A13591">
        <v>1</v>
      </c>
      <c r="B13591" t="s">
        <v>17019</v>
      </c>
    </row>
    <row r="13592" spans="1:2" x14ac:dyDescent="0.2">
      <c r="A13592">
        <v>1</v>
      </c>
      <c r="B13592" t="s">
        <v>17020</v>
      </c>
    </row>
    <row r="13593" spans="1:2" x14ac:dyDescent="0.2">
      <c r="A13593">
        <v>1</v>
      </c>
      <c r="B13593" t="s">
        <v>17021</v>
      </c>
    </row>
    <row r="13594" spans="1:2" x14ac:dyDescent="0.2">
      <c r="A13594">
        <v>1</v>
      </c>
      <c r="B13594" t="s">
        <v>17022</v>
      </c>
    </row>
    <row r="13595" spans="1:2" x14ac:dyDescent="0.2">
      <c r="A13595">
        <v>1</v>
      </c>
      <c r="B13595" t="s">
        <v>17023</v>
      </c>
    </row>
    <row r="13596" spans="1:2" x14ac:dyDescent="0.2">
      <c r="A13596">
        <v>1</v>
      </c>
      <c r="B13596" t="s">
        <v>17024</v>
      </c>
    </row>
    <row r="13597" spans="1:2" x14ac:dyDescent="0.2">
      <c r="A13597">
        <v>1</v>
      </c>
      <c r="B13597" t="s">
        <v>17025</v>
      </c>
    </row>
    <row r="13598" spans="1:2" x14ac:dyDescent="0.2">
      <c r="A13598">
        <v>1</v>
      </c>
      <c r="B13598" t="s">
        <v>17026</v>
      </c>
    </row>
    <row r="13599" spans="1:2" x14ac:dyDescent="0.2">
      <c r="A13599">
        <v>1</v>
      </c>
      <c r="B13599" t="s">
        <v>17027</v>
      </c>
    </row>
    <row r="13600" spans="1:2" x14ac:dyDescent="0.2">
      <c r="A13600">
        <v>1</v>
      </c>
      <c r="B13600" t="s">
        <v>17028</v>
      </c>
    </row>
    <row r="13601" spans="1:2" x14ac:dyDescent="0.2">
      <c r="A13601">
        <v>1</v>
      </c>
      <c r="B13601" t="s">
        <v>17029</v>
      </c>
    </row>
    <row r="13602" spans="1:2" x14ac:dyDescent="0.2">
      <c r="A13602">
        <v>1</v>
      </c>
      <c r="B13602" t="s">
        <v>17030</v>
      </c>
    </row>
    <row r="13603" spans="1:2" x14ac:dyDescent="0.2">
      <c r="A13603">
        <v>1</v>
      </c>
      <c r="B13603" t="s">
        <v>17031</v>
      </c>
    </row>
    <row r="13604" spans="1:2" x14ac:dyDescent="0.2">
      <c r="A13604">
        <v>1</v>
      </c>
      <c r="B13604" t="s">
        <v>17032</v>
      </c>
    </row>
    <row r="13605" spans="1:2" x14ac:dyDescent="0.2">
      <c r="A13605">
        <v>1</v>
      </c>
      <c r="B13605" t="s">
        <v>17033</v>
      </c>
    </row>
    <row r="13606" spans="1:2" x14ac:dyDescent="0.2">
      <c r="A13606">
        <v>6</v>
      </c>
      <c r="B13606" t="s">
        <v>17034</v>
      </c>
    </row>
    <row r="13607" spans="1:2" x14ac:dyDescent="0.2">
      <c r="A13607">
        <v>5</v>
      </c>
      <c r="B13607" t="s">
        <v>17035</v>
      </c>
    </row>
    <row r="13608" spans="1:2" x14ac:dyDescent="0.2">
      <c r="A13608">
        <v>10</v>
      </c>
      <c r="B13608" t="s">
        <v>17036</v>
      </c>
    </row>
    <row r="13609" spans="1:2" x14ac:dyDescent="0.2">
      <c r="A13609">
        <v>6</v>
      </c>
      <c r="B13609" t="s">
        <v>17037</v>
      </c>
    </row>
    <row r="13610" spans="1:2" x14ac:dyDescent="0.2">
      <c r="A13610">
        <v>1</v>
      </c>
      <c r="B13610" t="s">
        <v>17038</v>
      </c>
    </row>
    <row r="13611" spans="1:2" x14ac:dyDescent="0.2">
      <c r="A13611">
        <v>1</v>
      </c>
      <c r="B13611" t="s">
        <v>17039</v>
      </c>
    </row>
    <row r="13612" spans="1:2" x14ac:dyDescent="0.2">
      <c r="A13612">
        <v>1</v>
      </c>
      <c r="B13612" t="s">
        <v>17040</v>
      </c>
    </row>
    <row r="13613" spans="1:2" x14ac:dyDescent="0.2">
      <c r="A13613">
        <v>1</v>
      </c>
      <c r="B13613" t="s">
        <v>17041</v>
      </c>
    </row>
    <row r="13614" spans="1:2" x14ac:dyDescent="0.2">
      <c r="A13614">
        <v>4</v>
      </c>
      <c r="B13614" t="s">
        <v>17042</v>
      </c>
    </row>
    <row r="13615" spans="1:2" x14ac:dyDescent="0.2">
      <c r="A13615">
        <v>7</v>
      </c>
      <c r="B13615" t="s">
        <v>17043</v>
      </c>
    </row>
    <row r="13616" spans="1:2" x14ac:dyDescent="0.2">
      <c r="A13616">
        <v>2</v>
      </c>
      <c r="B13616" t="s">
        <v>17044</v>
      </c>
    </row>
    <row r="13617" spans="1:2" x14ac:dyDescent="0.2">
      <c r="A13617">
        <v>55</v>
      </c>
      <c r="B13617" t="s">
        <v>17045</v>
      </c>
    </row>
    <row r="13618" spans="1:2" x14ac:dyDescent="0.2">
      <c r="A13618">
        <v>2</v>
      </c>
      <c r="B13618" t="s">
        <v>17046</v>
      </c>
    </row>
    <row r="13619" spans="1:2" x14ac:dyDescent="0.2">
      <c r="A13619">
        <v>10</v>
      </c>
      <c r="B13619" t="s">
        <v>17047</v>
      </c>
    </row>
    <row r="13620" spans="1:2" x14ac:dyDescent="0.2">
      <c r="A13620">
        <v>2</v>
      </c>
      <c r="B13620" t="s">
        <v>17048</v>
      </c>
    </row>
    <row r="13621" spans="1:2" x14ac:dyDescent="0.2">
      <c r="A13621">
        <v>10</v>
      </c>
      <c r="B13621" t="s">
        <v>17049</v>
      </c>
    </row>
    <row r="13622" spans="1:2" x14ac:dyDescent="0.2">
      <c r="A13622">
        <v>66</v>
      </c>
      <c r="B13622" t="s">
        <v>646</v>
      </c>
    </row>
    <row r="13623" spans="1:2" x14ac:dyDescent="0.2">
      <c r="A13623">
        <v>1</v>
      </c>
      <c r="B13623" t="s">
        <v>17050</v>
      </c>
    </row>
    <row r="13624" spans="1:2" x14ac:dyDescent="0.2">
      <c r="A13624">
        <v>4</v>
      </c>
      <c r="B13624" t="s">
        <v>17051</v>
      </c>
    </row>
    <row r="13625" spans="1:2" x14ac:dyDescent="0.2">
      <c r="A13625">
        <v>2</v>
      </c>
      <c r="B13625" t="s">
        <v>17052</v>
      </c>
    </row>
    <row r="13626" spans="1:2" x14ac:dyDescent="0.2">
      <c r="A13626">
        <v>99</v>
      </c>
      <c r="B13626" t="s">
        <v>965</v>
      </c>
    </row>
    <row r="13627" spans="1:2" x14ac:dyDescent="0.2">
      <c r="A13627">
        <v>12</v>
      </c>
      <c r="B13627" t="s">
        <v>17053</v>
      </c>
    </row>
    <row r="13628" spans="1:2" x14ac:dyDescent="0.2">
      <c r="A13628">
        <v>2</v>
      </c>
      <c r="B13628" t="s">
        <v>17054</v>
      </c>
    </row>
    <row r="13629" spans="1:2" x14ac:dyDescent="0.2">
      <c r="A13629">
        <v>1</v>
      </c>
      <c r="B13629" t="s">
        <v>17055</v>
      </c>
    </row>
    <row r="13630" spans="1:2" x14ac:dyDescent="0.2">
      <c r="A13630">
        <v>3</v>
      </c>
      <c r="B13630" t="s">
        <v>17056</v>
      </c>
    </row>
    <row r="13631" spans="1:2" x14ac:dyDescent="0.2">
      <c r="A13631">
        <v>23</v>
      </c>
      <c r="B13631" t="s">
        <v>17057</v>
      </c>
    </row>
    <row r="13632" spans="1:2" x14ac:dyDescent="0.2">
      <c r="A13632">
        <v>17</v>
      </c>
      <c r="B13632" t="s">
        <v>17058</v>
      </c>
    </row>
    <row r="13633" spans="1:2" x14ac:dyDescent="0.2">
      <c r="A13633">
        <v>1</v>
      </c>
      <c r="B13633" t="s">
        <v>17059</v>
      </c>
    </row>
    <row r="13634" spans="1:2" x14ac:dyDescent="0.2">
      <c r="A13634">
        <v>1</v>
      </c>
      <c r="B13634" t="s">
        <v>17060</v>
      </c>
    </row>
    <row r="13635" spans="1:2" x14ac:dyDescent="0.2">
      <c r="A13635">
        <v>3</v>
      </c>
      <c r="B13635" t="s">
        <v>17061</v>
      </c>
    </row>
    <row r="13636" spans="1:2" x14ac:dyDescent="0.2">
      <c r="A13636">
        <v>4</v>
      </c>
      <c r="B13636" t="s">
        <v>17062</v>
      </c>
    </row>
    <row r="13637" spans="1:2" x14ac:dyDescent="0.2">
      <c r="A13637">
        <v>10</v>
      </c>
      <c r="B13637" t="s">
        <v>17063</v>
      </c>
    </row>
    <row r="13638" spans="1:2" x14ac:dyDescent="0.2">
      <c r="A13638">
        <v>24</v>
      </c>
      <c r="B13638" t="s">
        <v>3269</v>
      </c>
    </row>
    <row r="13639" spans="1:2" x14ac:dyDescent="0.2">
      <c r="A13639">
        <v>3</v>
      </c>
      <c r="B13639" t="s">
        <v>17064</v>
      </c>
    </row>
    <row r="13640" spans="1:2" x14ac:dyDescent="0.2">
      <c r="A13640">
        <v>6</v>
      </c>
      <c r="B13640" t="s">
        <v>17065</v>
      </c>
    </row>
    <row r="13641" spans="1:2" x14ac:dyDescent="0.2">
      <c r="A13641">
        <v>9</v>
      </c>
      <c r="B13641" t="s">
        <v>17066</v>
      </c>
    </row>
    <row r="13642" spans="1:2" x14ac:dyDescent="0.2">
      <c r="A13642">
        <v>5</v>
      </c>
      <c r="B13642" t="s">
        <v>17067</v>
      </c>
    </row>
    <row r="13643" spans="1:2" x14ac:dyDescent="0.2">
      <c r="A13643">
        <v>8</v>
      </c>
      <c r="B13643" t="s">
        <v>17068</v>
      </c>
    </row>
    <row r="13644" spans="1:2" x14ac:dyDescent="0.2">
      <c r="A13644">
        <v>1</v>
      </c>
      <c r="B13644" t="s">
        <v>17069</v>
      </c>
    </row>
    <row r="13645" spans="1:2" x14ac:dyDescent="0.2">
      <c r="A13645">
        <v>8</v>
      </c>
      <c r="B13645" t="s">
        <v>659</v>
      </c>
    </row>
    <row r="13646" spans="1:2" x14ac:dyDescent="0.2">
      <c r="A13646">
        <v>20</v>
      </c>
      <c r="B13646" t="s">
        <v>17070</v>
      </c>
    </row>
    <row r="13647" spans="1:2" x14ac:dyDescent="0.2">
      <c r="A13647">
        <v>4</v>
      </c>
      <c r="B13647" t="s">
        <v>17071</v>
      </c>
    </row>
    <row r="13648" spans="1:2" x14ac:dyDescent="0.2">
      <c r="A13648">
        <v>20</v>
      </c>
      <c r="B13648" t="s">
        <v>17072</v>
      </c>
    </row>
    <row r="13649" spans="1:2" x14ac:dyDescent="0.2">
      <c r="A13649">
        <v>117</v>
      </c>
      <c r="B13649" t="s">
        <v>17073</v>
      </c>
    </row>
    <row r="13650" spans="1:2" x14ac:dyDescent="0.2">
      <c r="A13650">
        <v>7</v>
      </c>
      <c r="B13650" t="s">
        <v>17074</v>
      </c>
    </row>
    <row r="13651" spans="1:2" x14ac:dyDescent="0.2">
      <c r="A13651">
        <v>19</v>
      </c>
      <c r="B13651" t="s">
        <v>17075</v>
      </c>
    </row>
    <row r="13652" spans="1:2" x14ac:dyDescent="0.2">
      <c r="A13652">
        <v>6</v>
      </c>
      <c r="B13652" t="s">
        <v>17076</v>
      </c>
    </row>
    <row r="13653" spans="1:2" x14ac:dyDescent="0.2">
      <c r="A13653">
        <v>4</v>
      </c>
      <c r="B13653" t="s">
        <v>17077</v>
      </c>
    </row>
    <row r="13654" spans="1:2" x14ac:dyDescent="0.2">
      <c r="A13654">
        <v>6</v>
      </c>
      <c r="B13654" t="s">
        <v>17078</v>
      </c>
    </row>
    <row r="13655" spans="1:2" x14ac:dyDescent="0.2">
      <c r="A13655">
        <v>2</v>
      </c>
      <c r="B13655" t="s">
        <v>17079</v>
      </c>
    </row>
    <row r="13656" spans="1:2" x14ac:dyDescent="0.2">
      <c r="A13656">
        <v>1</v>
      </c>
      <c r="B13656" t="s">
        <v>17080</v>
      </c>
    </row>
    <row r="13657" spans="1:2" x14ac:dyDescent="0.2">
      <c r="A13657">
        <v>10</v>
      </c>
      <c r="B13657" t="s">
        <v>17081</v>
      </c>
    </row>
    <row r="13658" spans="1:2" x14ac:dyDescent="0.2">
      <c r="A13658">
        <v>4</v>
      </c>
      <c r="B13658" t="s">
        <v>17082</v>
      </c>
    </row>
    <row r="13659" spans="1:2" x14ac:dyDescent="0.2">
      <c r="A13659">
        <v>9</v>
      </c>
      <c r="B13659" t="s">
        <v>17083</v>
      </c>
    </row>
    <row r="13660" spans="1:2" x14ac:dyDescent="0.2">
      <c r="A13660">
        <v>3</v>
      </c>
      <c r="B13660" t="s">
        <v>17084</v>
      </c>
    </row>
    <row r="13661" spans="1:2" x14ac:dyDescent="0.2">
      <c r="A13661">
        <v>1</v>
      </c>
      <c r="B13661" t="s">
        <v>17085</v>
      </c>
    </row>
    <row r="13662" spans="1:2" x14ac:dyDescent="0.2">
      <c r="A13662">
        <v>3</v>
      </c>
      <c r="B13662" t="s">
        <v>17086</v>
      </c>
    </row>
    <row r="13663" spans="1:2" x14ac:dyDescent="0.2">
      <c r="A13663">
        <v>9</v>
      </c>
      <c r="B13663" t="s">
        <v>17087</v>
      </c>
    </row>
    <row r="13664" spans="1:2" x14ac:dyDescent="0.2">
      <c r="A13664">
        <v>10</v>
      </c>
      <c r="B13664" t="s">
        <v>17088</v>
      </c>
    </row>
    <row r="13665" spans="1:2" x14ac:dyDescent="0.2">
      <c r="A13665">
        <v>2</v>
      </c>
      <c r="B13665" t="s">
        <v>17089</v>
      </c>
    </row>
    <row r="13666" spans="1:2" x14ac:dyDescent="0.2">
      <c r="A13666">
        <v>8</v>
      </c>
      <c r="B13666" t="s">
        <v>17090</v>
      </c>
    </row>
    <row r="13667" spans="1:2" x14ac:dyDescent="0.2">
      <c r="A13667">
        <v>3</v>
      </c>
      <c r="B13667" t="s">
        <v>17091</v>
      </c>
    </row>
    <row r="13668" spans="1:2" x14ac:dyDescent="0.2">
      <c r="A13668">
        <v>6</v>
      </c>
      <c r="B13668" t="s">
        <v>17092</v>
      </c>
    </row>
    <row r="13669" spans="1:2" x14ac:dyDescent="0.2">
      <c r="A13669">
        <v>6</v>
      </c>
      <c r="B13669" t="s">
        <v>17093</v>
      </c>
    </row>
    <row r="13670" spans="1:2" x14ac:dyDescent="0.2">
      <c r="A13670">
        <v>1</v>
      </c>
      <c r="B13670" t="s">
        <v>17094</v>
      </c>
    </row>
    <row r="13671" spans="1:2" x14ac:dyDescent="0.2">
      <c r="A13671">
        <v>2</v>
      </c>
      <c r="B13671" t="s">
        <v>17095</v>
      </c>
    </row>
    <row r="13672" spans="1:2" x14ac:dyDescent="0.2">
      <c r="A13672">
        <v>4</v>
      </c>
      <c r="B13672" t="s">
        <v>17096</v>
      </c>
    </row>
    <row r="13673" spans="1:2" x14ac:dyDescent="0.2">
      <c r="A13673">
        <v>1</v>
      </c>
      <c r="B13673" t="s">
        <v>17097</v>
      </c>
    </row>
    <row r="13674" spans="1:2" x14ac:dyDescent="0.2">
      <c r="A13674">
        <v>4</v>
      </c>
      <c r="B13674" t="s">
        <v>17098</v>
      </c>
    </row>
    <row r="13675" spans="1:2" x14ac:dyDescent="0.2">
      <c r="A13675">
        <v>1</v>
      </c>
      <c r="B13675" t="s">
        <v>17099</v>
      </c>
    </row>
    <row r="13676" spans="1:2" x14ac:dyDescent="0.2">
      <c r="A13676">
        <v>3</v>
      </c>
      <c r="B13676" t="s">
        <v>17100</v>
      </c>
    </row>
    <row r="13677" spans="1:2" x14ac:dyDescent="0.2">
      <c r="A13677">
        <v>5</v>
      </c>
      <c r="B13677" t="s">
        <v>17101</v>
      </c>
    </row>
    <row r="13678" spans="1:2" x14ac:dyDescent="0.2">
      <c r="A13678">
        <v>5</v>
      </c>
      <c r="B13678" t="s">
        <v>17102</v>
      </c>
    </row>
    <row r="13679" spans="1:2" x14ac:dyDescent="0.2">
      <c r="A13679">
        <v>3</v>
      </c>
      <c r="B13679" t="s">
        <v>17103</v>
      </c>
    </row>
    <row r="13680" spans="1:2" x14ac:dyDescent="0.2">
      <c r="A13680">
        <v>7</v>
      </c>
      <c r="B13680" t="s">
        <v>17104</v>
      </c>
    </row>
    <row r="13681" spans="1:2" x14ac:dyDescent="0.2">
      <c r="A13681">
        <v>27</v>
      </c>
      <c r="B13681" t="s">
        <v>17105</v>
      </c>
    </row>
    <row r="13682" spans="1:2" x14ac:dyDescent="0.2">
      <c r="A13682">
        <v>7</v>
      </c>
      <c r="B13682" t="s">
        <v>17106</v>
      </c>
    </row>
    <row r="13683" spans="1:2" x14ac:dyDescent="0.2">
      <c r="A13683">
        <v>21</v>
      </c>
      <c r="B13683" t="s">
        <v>17107</v>
      </c>
    </row>
    <row r="13684" spans="1:2" x14ac:dyDescent="0.2">
      <c r="A13684">
        <v>1</v>
      </c>
      <c r="B13684" t="s">
        <v>17108</v>
      </c>
    </row>
    <row r="13685" spans="1:2" x14ac:dyDescent="0.2">
      <c r="A13685">
        <v>29</v>
      </c>
      <c r="B13685" t="s">
        <v>2667</v>
      </c>
    </row>
    <row r="13686" spans="1:2" x14ac:dyDescent="0.2">
      <c r="A13686">
        <v>120</v>
      </c>
      <c r="B13686" t="s">
        <v>2672</v>
      </c>
    </row>
    <row r="13687" spans="1:2" x14ac:dyDescent="0.2">
      <c r="A13687">
        <v>8</v>
      </c>
      <c r="B13687" t="s">
        <v>2675</v>
      </c>
    </row>
    <row r="13688" spans="1:2" x14ac:dyDescent="0.2">
      <c r="A13688">
        <v>2</v>
      </c>
      <c r="B13688" t="s">
        <v>17109</v>
      </c>
    </row>
    <row r="13689" spans="1:2" x14ac:dyDescent="0.2">
      <c r="A13689">
        <v>26</v>
      </c>
      <c r="B13689" t="s">
        <v>17110</v>
      </c>
    </row>
    <row r="13690" spans="1:2" x14ac:dyDescent="0.2">
      <c r="A13690">
        <v>2</v>
      </c>
      <c r="B13690" t="s">
        <v>17111</v>
      </c>
    </row>
    <row r="13691" spans="1:2" x14ac:dyDescent="0.2">
      <c r="A13691">
        <v>4</v>
      </c>
      <c r="B13691" t="s">
        <v>17112</v>
      </c>
    </row>
    <row r="13692" spans="1:2" x14ac:dyDescent="0.2">
      <c r="A13692">
        <v>1</v>
      </c>
      <c r="B13692" t="s">
        <v>17113</v>
      </c>
    </row>
    <row r="13693" spans="1:2" x14ac:dyDescent="0.2">
      <c r="A13693">
        <v>7</v>
      </c>
      <c r="B13693" t="s">
        <v>17114</v>
      </c>
    </row>
    <row r="13694" spans="1:2" x14ac:dyDescent="0.2">
      <c r="A13694">
        <v>5</v>
      </c>
      <c r="B13694" t="s">
        <v>17115</v>
      </c>
    </row>
    <row r="13695" spans="1:2" x14ac:dyDescent="0.2">
      <c r="A13695">
        <v>4</v>
      </c>
      <c r="B13695" t="s">
        <v>17116</v>
      </c>
    </row>
    <row r="13696" spans="1:2" x14ac:dyDescent="0.2">
      <c r="A13696">
        <v>5</v>
      </c>
      <c r="B13696" t="s">
        <v>17117</v>
      </c>
    </row>
    <row r="13697" spans="1:2" x14ac:dyDescent="0.2">
      <c r="A13697">
        <v>4</v>
      </c>
      <c r="B13697" t="s">
        <v>17118</v>
      </c>
    </row>
    <row r="13698" spans="1:2" x14ac:dyDescent="0.2">
      <c r="A13698">
        <v>4</v>
      </c>
      <c r="B13698" t="s">
        <v>17119</v>
      </c>
    </row>
    <row r="13699" spans="1:2" x14ac:dyDescent="0.2">
      <c r="A13699">
        <v>25</v>
      </c>
      <c r="B13699" t="s">
        <v>17120</v>
      </c>
    </row>
    <row r="13700" spans="1:2" x14ac:dyDescent="0.2">
      <c r="A13700">
        <v>6</v>
      </c>
      <c r="B13700" t="s">
        <v>17121</v>
      </c>
    </row>
    <row r="13701" spans="1:2" x14ac:dyDescent="0.2">
      <c r="A13701">
        <v>4</v>
      </c>
      <c r="B13701" t="s">
        <v>17122</v>
      </c>
    </row>
    <row r="13702" spans="1:2" x14ac:dyDescent="0.2">
      <c r="A13702">
        <v>2</v>
      </c>
      <c r="B13702" t="s">
        <v>17123</v>
      </c>
    </row>
    <row r="13703" spans="1:2" x14ac:dyDescent="0.2">
      <c r="A13703">
        <v>15</v>
      </c>
      <c r="B13703" t="s">
        <v>17124</v>
      </c>
    </row>
    <row r="13704" spans="1:2" x14ac:dyDescent="0.2">
      <c r="A13704">
        <v>4</v>
      </c>
      <c r="B13704" t="s">
        <v>17125</v>
      </c>
    </row>
    <row r="13705" spans="1:2" x14ac:dyDescent="0.2">
      <c r="A13705">
        <v>1</v>
      </c>
      <c r="B13705" t="s">
        <v>17126</v>
      </c>
    </row>
    <row r="13706" spans="1:2" x14ac:dyDescent="0.2">
      <c r="A13706">
        <v>1</v>
      </c>
      <c r="B13706" t="s">
        <v>17127</v>
      </c>
    </row>
    <row r="13707" spans="1:2" x14ac:dyDescent="0.2">
      <c r="A13707">
        <v>3</v>
      </c>
      <c r="B13707" t="s">
        <v>17128</v>
      </c>
    </row>
    <row r="13708" spans="1:2" x14ac:dyDescent="0.2">
      <c r="A13708">
        <v>2</v>
      </c>
      <c r="B13708" t="s">
        <v>17129</v>
      </c>
    </row>
    <row r="13709" spans="1:2" x14ac:dyDescent="0.2">
      <c r="A13709">
        <v>1</v>
      </c>
      <c r="B13709" t="s">
        <v>17130</v>
      </c>
    </row>
    <row r="13710" spans="1:2" x14ac:dyDescent="0.2">
      <c r="A13710">
        <v>2</v>
      </c>
      <c r="B13710" t="s">
        <v>17131</v>
      </c>
    </row>
    <row r="13711" spans="1:2" x14ac:dyDescent="0.2">
      <c r="A13711">
        <v>17</v>
      </c>
      <c r="B13711" t="s">
        <v>17132</v>
      </c>
    </row>
    <row r="13712" spans="1:2" x14ac:dyDescent="0.2">
      <c r="A13712">
        <v>4</v>
      </c>
      <c r="B13712" t="s">
        <v>17133</v>
      </c>
    </row>
    <row r="13713" spans="1:2" x14ac:dyDescent="0.2">
      <c r="A13713">
        <v>2</v>
      </c>
      <c r="B13713" t="s">
        <v>17134</v>
      </c>
    </row>
    <row r="13714" spans="1:2" x14ac:dyDescent="0.2">
      <c r="A13714">
        <v>1</v>
      </c>
      <c r="B13714" t="s">
        <v>17135</v>
      </c>
    </row>
    <row r="13715" spans="1:2" x14ac:dyDescent="0.2">
      <c r="A13715">
        <v>1</v>
      </c>
      <c r="B13715" t="s">
        <v>17136</v>
      </c>
    </row>
    <row r="13716" spans="1:2" x14ac:dyDescent="0.2">
      <c r="A13716">
        <v>1</v>
      </c>
      <c r="B13716" t="s">
        <v>17137</v>
      </c>
    </row>
    <row r="13717" spans="1:2" x14ac:dyDescent="0.2">
      <c r="A13717">
        <v>1</v>
      </c>
      <c r="B13717" t="s">
        <v>17138</v>
      </c>
    </row>
    <row r="13718" spans="1:2" x14ac:dyDescent="0.2">
      <c r="A13718">
        <v>5</v>
      </c>
      <c r="B13718" t="s">
        <v>17139</v>
      </c>
    </row>
    <row r="13719" spans="1:2" x14ac:dyDescent="0.2">
      <c r="A13719">
        <v>21</v>
      </c>
      <c r="B13719" t="s">
        <v>17140</v>
      </c>
    </row>
    <row r="13720" spans="1:2" x14ac:dyDescent="0.2">
      <c r="A13720">
        <v>10</v>
      </c>
      <c r="B13720" t="s">
        <v>17141</v>
      </c>
    </row>
    <row r="13721" spans="1:2" x14ac:dyDescent="0.2">
      <c r="A13721">
        <v>9</v>
      </c>
      <c r="B13721" t="s">
        <v>17142</v>
      </c>
    </row>
    <row r="13722" spans="1:2" x14ac:dyDescent="0.2">
      <c r="A13722">
        <v>6</v>
      </c>
      <c r="B13722" t="s">
        <v>17143</v>
      </c>
    </row>
    <row r="13723" spans="1:2" x14ac:dyDescent="0.2">
      <c r="A13723">
        <v>1</v>
      </c>
      <c r="B13723" t="s">
        <v>17144</v>
      </c>
    </row>
    <row r="13724" spans="1:2" x14ac:dyDescent="0.2">
      <c r="A13724">
        <v>3</v>
      </c>
      <c r="B13724" t="s">
        <v>17145</v>
      </c>
    </row>
    <row r="13725" spans="1:2" x14ac:dyDescent="0.2">
      <c r="A13725">
        <v>5</v>
      </c>
      <c r="B13725" t="s">
        <v>17146</v>
      </c>
    </row>
    <row r="13726" spans="1:2" x14ac:dyDescent="0.2">
      <c r="A13726">
        <v>3</v>
      </c>
      <c r="B13726" t="s">
        <v>17147</v>
      </c>
    </row>
    <row r="13727" spans="1:2" x14ac:dyDescent="0.2">
      <c r="A13727">
        <v>2</v>
      </c>
      <c r="B13727" t="s">
        <v>17148</v>
      </c>
    </row>
    <row r="13728" spans="1:2" x14ac:dyDescent="0.2">
      <c r="A13728">
        <v>70</v>
      </c>
      <c r="B13728" t="s">
        <v>17149</v>
      </c>
    </row>
    <row r="13729" spans="1:2" x14ac:dyDescent="0.2">
      <c r="A13729">
        <v>3</v>
      </c>
      <c r="B13729" t="s">
        <v>17150</v>
      </c>
    </row>
    <row r="13730" spans="1:2" x14ac:dyDescent="0.2">
      <c r="A13730">
        <v>1</v>
      </c>
      <c r="B13730" t="s">
        <v>17151</v>
      </c>
    </row>
    <row r="13731" spans="1:2" x14ac:dyDescent="0.2">
      <c r="A13731">
        <v>33</v>
      </c>
      <c r="B13731" t="s">
        <v>17152</v>
      </c>
    </row>
    <row r="13732" spans="1:2" x14ac:dyDescent="0.2">
      <c r="A13732">
        <v>3</v>
      </c>
      <c r="B13732" t="s">
        <v>17153</v>
      </c>
    </row>
    <row r="13733" spans="1:2" x14ac:dyDescent="0.2">
      <c r="A13733">
        <v>1</v>
      </c>
      <c r="B13733" t="s">
        <v>17154</v>
      </c>
    </row>
    <row r="13734" spans="1:2" x14ac:dyDescent="0.2">
      <c r="A13734">
        <v>1</v>
      </c>
      <c r="B13734" t="s">
        <v>17155</v>
      </c>
    </row>
    <row r="13735" spans="1:2" x14ac:dyDescent="0.2">
      <c r="A13735">
        <v>2</v>
      </c>
      <c r="B13735" t="s">
        <v>17156</v>
      </c>
    </row>
    <row r="13736" spans="1:2" x14ac:dyDescent="0.2">
      <c r="A13736">
        <v>11</v>
      </c>
      <c r="B13736" t="s">
        <v>17157</v>
      </c>
    </row>
    <row r="13737" spans="1:2" x14ac:dyDescent="0.2">
      <c r="A13737">
        <v>8</v>
      </c>
      <c r="B13737" t="s">
        <v>17158</v>
      </c>
    </row>
    <row r="13738" spans="1:2" x14ac:dyDescent="0.2">
      <c r="A13738">
        <v>24</v>
      </c>
      <c r="B13738" t="s">
        <v>17159</v>
      </c>
    </row>
    <row r="13739" spans="1:2" x14ac:dyDescent="0.2">
      <c r="A13739">
        <v>1</v>
      </c>
      <c r="B13739" t="s">
        <v>17160</v>
      </c>
    </row>
    <row r="13740" spans="1:2" x14ac:dyDescent="0.2">
      <c r="A13740">
        <v>3</v>
      </c>
      <c r="B13740" t="s">
        <v>17161</v>
      </c>
    </row>
    <row r="13741" spans="1:2" x14ac:dyDescent="0.2">
      <c r="A13741">
        <v>16</v>
      </c>
      <c r="B13741" t="s">
        <v>17162</v>
      </c>
    </row>
    <row r="13742" spans="1:2" x14ac:dyDescent="0.2">
      <c r="A13742">
        <v>1</v>
      </c>
      <c r="B13742" t="s">
        <v>17163</v>
      </c>
    </row>
    <row r="13743" spans="1:2" x14ac:dyDescent="0.2">
      <c r="A13743">
        <v>1</v>
      </c>
      <c r="B13743" t="s">
        <v>17164</v>
      </c>
    </row>
    <row r="13744" spans="1:2" x14ac:dyDescent="0.2">
      <c r="A13744">
        <v>2</v>
      </c>
      <c r="B13744" t="s">
        <v>17165</v>
      </c>
    </row>
    <row r="13745" spans="1:2" x14ac:dyDescent="0.2">
      <c r="A13745">
        <v>1</v>
      </c>
      <c r="B13745" t="s">
        <v>17166</v>
      </c>
    </row>
    <row r="13746" spans="1:2" x14ac:dyDescent="0.2">
      <c r="A13746">
        <v>6</v>
      </c>
      <c r="B13746" t="s">
        <v>17167</v>
      </c>
    </row>
    <row r="13747" spans="1:2" x14ac:dyDescent="0.2">
      <c r="A13747">
        <v>9</v>
      </c>
      <c r="B13747" t="s">
        <v>17168</v>
      </c>
    </row>
    <row r="13748" spans="1:2" x14ac:dyDescent="0.2">
      <c r="A13748">
        <v>12</v>
      </c>
      <c r="B13748" t="s">
        <v>17169</v>
      </c>
    </row>
    <row r="13749" spans="1:2" x14ac:dyDescent="0.2">
      <c r="A13749">
        <v>2</v>
      </c>
      <c r="B13749" t="s">
        <v>17170</v>
      </c>
    </row>
    <row r="13750" spans="1:2" x14ac:dyDescent="0.2">
      <c r="A13750">
        <v>7</v>
      </c>
      <c r="B13750" t="s">
        <v>17171</v>
      </c>
    </row>
    <row r="13751" spans="1:2" x14ac:dyDescent="0.2">
      <c r="A13751">
        <v>19</v>
      </c>
      <c r="B13751" t="s">
        <v>17172</v>
      </c>
    </row>
    <row r="13752" spans="1:2" x14ac:dyDescent="0.2">
      <c r="A13752">
        <v>20</v>
      </c>
      <c r="B13752" t="s">
        <v>17173</v>
      </c>
    </row>
    <row r="13753" spans="1:2" x14ac:dyDescent="0.2">
      <c r="A13753">
        <v>9</v>
      </c>
      <c r="B13753" t="s">
        <v>17174</v>
      </c>
    </row>
    <row r="13754" spans="1:2" x14ac:dyDescent="0.2">
      <c r="A13754">
        <v>17</v>
      </c>
      <c r="B13754" t="s">
        <v>17175</v>
      </c>
    </row>
    <row r="13755" spans="1:2" x14ac:dyDescent="0.2">
      <c r="A13755">
        <v>13</v>
      </c>
      <c r="B13755" t="s">
        <v>17176</v>
      </c>
    </row>
    <row r="13756" spans="1:2" x14ac:dyDescent="0.2">
      <c r="A13756">
        <v>38</v>
      </c>
      <c r="B13756" t="s">
        <v>17177</v>
      </c>
    </row>
    <row r="13757" spans="1:2" x14ac:dyDescent="0.2">
      <c r="A13757">
        <v>16</v>
      </c>
      <c r="B13757" t="s">
        <v>17178</v>
      </c>
    </row>
    <row r="13758" spans="1:2" x14ac:dyDescent="0.2">
      <c r="A13758">
        <v>7</v>
      </c>
      <c r="B13758" t="s">
        <v>17179</v>
      </c>
    </row>
    <row r="13759" spans="1:2" x14ac:dyDescent="0.2">
      <c r="A13759">
        <v>1</v>
      </c>
      <c r="B13759" t="s">
        <v>17180</v>
      </c>
    </row>
    <row r="13760" spans="1:2" x14ac:dyDescent="0.2">
      <c r="A13760">
        <v>6</v>
      </c>
      <c r="B13760" t="s">
        <v>17181</v>
      </c>
    </row>
    <row r="13761" spans="1:2" x14ac:dyDescent="0.2">
      <c r="A13761">
        <v>20</v>
      </c>
      <c r="B13761" t="s">
        <v>17182</v>
      </c>
    </row>
    <row r="13762" spans="1:2" x14ac:dyDescent="0.2">
      <c r="A13762">
        <v>1</v>
      </c>
      <c r="B13762" t="s">
        <v>17183</v>
      </c>
    </row>
    <row r="13763" spans="1:2" x14ac:dyDescent="0.2">
      <c r="A13763">
        <v>13</v>
      </c>
      <c r="B13763" t="s">
        <v>17184</v>
      </c>
    </row>
    <row r="13764" spans="1:2" x14ac:dyDescent="0.2">
      <c r="A13764">
        <v>1</v>
      </c>
      <c r="B13764" t="s">
        <v>17185</v>
      </c>
    </row>
    <row r="13765" spans="1:2" x14ac:dyDescent="0.2">
      <c r="A13765">
        <v>6</v>
      </c>
      <c r="B13765" t="s">
        <v>17186</v>
      </c>
    </row>
    <row r="13766" spans="1:2" x14ac:dyDescent="0.2">
      <c r="A13766">
        <v>4</v>
      </c>
      <c r="B13766" t="s">
        <v>17187</v>
      </c>
    </row>
    <row r="13767" spans="1:2" x14ac:dyDescent="0.2">
      <c r="A13767">
        <v>6</v>
      </c>
      <c r="B13767" t="s">
        <v>17188</v>
      </c>
    </row>
    <row r="13768" spans="1:2" x14ac:dyDescent="0.2">
      <c r="A13768">
        <v>28</v>
      </c>
      <c r="B13768" t="s">
        <v>17189</v>
      </c>
    </row>
    <row r="13769" spans="1:2" x14ac:dyDescent="0.2">
      <c r="A13769">
        <v>1</v>
      </c>
      <c r="B13769" t="s">
        <v>17190</v>
      </c>
    </row>
    <row r="13770" spans="1:2" x14ac:dyDescent="0.2">
      <c r="A13770">
        <v>6</v>
      </c>
      <c r="B13770" t="s">
        <v>17191</v>
      </c>
    </row>
    <row r="13771" spans="1:2" x14ac:dyDescent="0.2">
      <c r="A13771">
        <v>4</v>
      </c>
      <c r="B13771" t="s">
        <v>17192</v>
      </c>
    </row>
    <row r="13772" spans="1:2" x14ac:dyDescent="0.2">
      <c r="A13772">
        <v>4</v>
      </c>
      <c r="B13772" t="s">
        <v>17193</v>
      </c>
    </row>
    <row r="13773" spans="1:2" x14ac:dyDescent="0.2">
      <c r="A13773">
        <v>7</v>
      </c>
      <c r="B13773" t="s">
        <v>17194</v>
      </c>
    </row>
    <row r="13774" spans="1:2" x14ac:dyDescent="0.2">
      <c r="A13774">
        <v>5</v>
      </c>
      <c r="B13774" t="s">
        <v>17195</v>
      </c>
    </row>
    <row r="13775" spans="1:2" x14ac:dyDescent="0.2">
      <c r="A13775">
        <v>1</v>
      </c>
      <c r="B13775" t="s">
        <v>17196</v>
      </c>
    </row>
    <row r="13776" spans="1:2" x14ac:dyDescent="0.2">
      <c r="A13776">
        <v>5</v>
      </c>
      <c r="B13776" t="s">
        <v>17197</v>
      </c>
    </row>
    <row r="13777" spans="1:2" x14ac:dyDescent="0.2">
      <c r="A13777">
        <v>7</v>
      </c>
      <c r="B13777" t="s">
        <v>17198</v>
      </c>
    </row>
    <row r="13778" spans="1:2" x14ac:dyDescent="0.2">
      <c r="A13778">
        <v>17</v>
      </c>
      <c r="B13778" t="s">
        <v>17199</v>
      </c>
    </row>
    <row r="13779" spans="1:2" x14ac:dyDescent="0.2">
      <c r="A13779">
        <v>9</v>
      </c>
      <c r="B13779" t="s">
        <v>17200</v>
      </c>
    </row>
    <row r="13780" spans="1:2" x14ac:dyDescent="0.2">
      <c r="A13780">
        <v>1</v>
      </c>
      <c r="B13780" t="s">
        <v>17201</v>
      </c>
    </row>
    <row r="13781" spans="1:2" x14ac:dyDescent="0.2">
      <c r="A13781">
        <v>1</v>
      </c>
      <c r="B13781" t="s">
        <v>17202</v>
      </c>
    </row>
    <row r="13782" spans="1:2" x14ac:dyDescent="0.2">
      <c r="A13782">
        <v>1</v>
      </c>
      <c r="B13782" t="s">
        <v>17203</v>
      </c>
    </row>
    <row r="13783" spans="1:2" x14ac:dyDescent="0.2">
      <c r="A13783">
        <v>1</v>
      </c>
      <c r="B13783" t="s">
        <v>17204</v>
      </c>
    </row>
    <row r="13784" spans="1:2" x14ac:dyDescent="0.2">
      <c r="A13784">
        <v>1</v>
      </c>
      <c r="B13784" t="s">
        <v>17205</v>
      </c>
    </row>
    <row r="13785" spans="1:2" x14ac:dyDescent="0.2">
      <c r="A13785">
        <v>1</v>
      </c>
      <c r="B13785" t="s">
        <v>17206</v>
      </c>
    </row>
    <row r="13786" spans="1:2" x14ac:dyDescent="0.2">
      <c r="A13786">
        <v>3</v>
      </c>
      <c r="B13786" t="s">
        <v>17207</v>
      </c>
    </row>
    <row r="13787" spans="1:2" x14ac:dyDescent="0.2">
      <c r="A13787">
        <v>2</v>
      </c>
      <c r="B13787" t="s">
        <v>17208</v>
      </c>
    </row>
    <row r="13788" spans="1:2" x14ac:dyDescent="0.2">
      <c r="A13788">
        <v>1</v>
      </c>
      <c r="B13788" t="s">
        <v>17209</v>
      </c>
    </row>
    <row r="13789" spans="1:2" x14ac:dyDescent="0.2">
      <c r="A13789">
        <v>1</v>
      </c>
      <c r="B13789" t="s">
        <v>17210</v>
      </c>
    </row>
    <row r="13790" spans="1:2" x14ac:dyDescent="0.2">
      <c r="A13790">
        <v>37</v>
      </c>
      <c r="B13790" t="s">
        <v>17211</v>
      </c>
    </row>
    <row r="13791" spans="1:2" x14ac:dyDescent="0.2">
      <c r="A13791">
        <v>2</v>
      </c>
      <c r="B13791" t="s">
        <v>17212</v>
      </c>
    </row>
    <row r="13792" spans="1:2" x14ac:dyDescent="0.2">
      <c r="A13792">
        <v>10</v>
      </c>
      <c r="B13792" t="s">
        <v>17213</v>
      </c>
    </row>
    <row r="13793" spans="1:2" x14ac:dyDescent="0.2">
      <c r="A13793">
        <v>19</v>
      </c>
      <c r="B13793" t="s">
        <v>17214</v>
      </c>
    </row>
    <row r="13794" spans="1:2" x14ac:dyDescent="0.2">
      <c r="A13794">
        <v>14</v>
      </c>
      <c r="B13794" t="s">
        <v>17215</v>
      </c>
    </row>
    <row r="13795" spans="1:2" x14ac:dyDescent="0.2">
      <c r="A13795">
        <v>4</v>
      </c>
      <c r="B13795" t="s">
        <v>17216</v>
      </c>
    </row>
    <row r="13796" spans="1:2" x14ac:dyDescent="0.2">
      <c r="A13796">
        <v>7</v>
      </c>
      <c r="B13796" t="s">
        <v>17217</v>
      </c>
    </row>
    <row r="13797" spans="1:2" x14ac:dyDescent="0.2">
      <c r="A13797">
        <v>57</v>
      </c>
      <c r="B13797" t="s">
        <v>17218</v>
      </c>
    </row>
    <row r="13798" spans="1:2" x14ac:dyDescent="0.2">
      <c r="A13798">
        <v>84</v>
      </c>
      <c r="B13798" t="s">
        <v>17219</v>
      </c>
    </row>
    <row r="13799" spans="1:2" x14ac:dyDescent="0.2">
      <c r="A13799">
        <v>36</v>
      </c>
      <c r="B13799" t="s">
        <v>17220</v>
      </c>
    </row>
    <row r="13800" spans="1:2" x14ac:dyDescent="0.2">
      <c r="A13800">
        <v>1</v>
      </c>
      <c r="B13800" t="s">
        <v>17221</v>
      </c>
    </row>
    <row r="13801" spans="1:2" x14ac:dyDescent="0.2">
      <c r="A13801">
        <v>2</v>
      </c>
      <c r="B13801" t="s">
        <v>17222</v>
      </c>
    </row>
    <row r="13802" spans="1:2" x14ac:dyDescent="0.2">
      <c r="A13802">
        <v>10</v>
      </c>
      <c r="B13802" t="s">
        <v>17223</v>
      </c>
    </row>
    <row r="13803" spans="1:2" x14ac:dyDescent="0.2">
      <c r="A13803">
        <v>1</v>
      </c>
      <c r="B13803" t="s">
        <v>17224</v>
      </c>
    </row>
    <row r="13804" spans="1:2" x14ac:dyDescent="0.2">
      <c r="A13804">
        <v>94</v>
      </c>
      <c r="B13804" t="s">
        <v>17225</v>
      </c>
    </row>
    <row r="13805" spans="1:2" x14ac:dyDescent="0.2">
      <c r="A13805">
        <v>4</v>
      </c>
      <c r="B13805" t="s">
        <v>17226</v>
      </c>
    </row>
    <row r="13806" spans="1:2" x14ac:dyDescent="0.2">
      <c r="A13806">
        <v>12</v>
      </c>
      <c r="B13806" t="s">
        <v>583</v>
      </c>
    </row>
    <row r="13807" spans="1:2" x14ac:dyDescent="0.2">
      <c r="A13807">
        <v>5</v>
      </c>
      <c r="B13807" t="s">
        <v>1028</v>
      </c>
    </row>
    <row r="13808" spans="1:2" x14ac:dyDescent="0.2">
      <c r="A13808">
        <v>12</v>
      </c>
      <c r="B13808" t="s">
        <v>17227</v>
      </c>
    </row>
    <row r="13809" spans="1:2" x14ac:dyDescent="0.2">
      <c r="A13809">
        <v>3</v>
      </c>
      <c r="B13809" t="s">
        <v>17228</v>
      </c>
    </row>
    <row r="13810" spans="1:2" x14ac:dyDescent="0.2">
      <c r="A13810">
        <v>3</v>
      </c>
      <c r="B13810" t="s">
        <v>17229</v>
      </c>
    </row>
    <row r="13811" spans="1:2" x14ac:dyDescent="0.2">
      <c r="A13811">
        <v>6</v>
      </c>
      <c r="B13811" t="s">
        <v>17230</v>
      </c>
    </row>
    <row r="13812" spans="1:2" x14ac:dyDescent="0.2">
      <c r="A13812">
        <v>3</v>
      </c>
      <c r="B13812" t="s">
        <v>17231</v>
      </c>
    </row>
    <row r="13813" spans="1:2" x14ac:dyDescent="0.2">
      <c r="A13813">
        <v>9</v>
      </c>
      <c r="B13813" t="s">
        <v>17232</v>
      </c>
    </row>
    <row r="13814" spans="1:2" x14ac:dyDescent="0.2">
      <c r="A13814">
        <v>4</v>
      </c>
      <c r="B13814" t="s">
        <v>17233</v>
      </c>
    </row>
    <row r="13815" spans="1:2" x14ac:dyDescent="0.2">
      <c r="A13815">
        <v>18</v>
      </c>
      <c r="B13815" t="s">
        <v>17234</v>
      </c>
    </row>
    <row r="13816" spans="1:2" x14ac:dyDescent="0.2">
      <c r="A13816">
        <v>1</v>
      </c>
      <c r="B13816" t="s">
        <v>17235</v>
      </c>
    </row>
    <row r="13817" spans="1:2" x14ac:dyDescent="0.2">
      <c r="A13817">
        <v>4</v>
      </c>
      <c r="B13817" t="s">
        <v>17236</v>
      </c>
    </row>
    <row r="13818" spans="1:2" x14ac:dyDescent="0.2">
      <c r="A13818">
        <v>1</v>
      </c>
      <c r="B13818" t="s">
        <v>17237</v>
      </c>
    </row>
    <row r="13819" spans="1:2" x14ac:dyDescent="0.2">
      <c r="A13819">
        <v>1</v>
      </c>
      <c r="B13819" t="s">
        <v>17238</v>
      </c>
    </row>
    <row r="13820" spans="1:2" x14ac:dyDescent="0.2">
      <c r="A13820">
        <v>1</v>
      </c>
      <c r="B13820" t="s">
        <v>17239</v>
      </c>
    </row>
    <row r="13821" spans="1:2" x14ac:dyDescent="0.2">
      <c r="A13821">
        <v>1</v>
      </c>
      <c r="B13821" t="s">
        <v>17240</v>
      </c>
    </row>
    <row r="13822" spans="1:2" x14ac:dyDescent="0.2">
      <c r="A13822">
        <v>4</v>
      </c>
      <c r="B13822" t="s">
        <v>17241</v>
      </c>
    </row>
    <row r="13823" spans="1:2" x14ac:dyDescent="0.2">
      <c r="A13823">
        <v>1</v>
      </c>
      <c r="B13823" t="s">
        <v>17242</v>
      </c>
    </row>
    <row r="13824" spans="1:2" x14ac:dyDescent="0.2">
      <c r="A13824">
        <v>15</v>
      </c>
      <c r="B13824" t="s">
        <v>17243</v>
      </c>
    </row>
    <row r="13825" spans="1:2" x14ac:dyDescent="0.2">
      <c r="A13825">
        <v>1</v>
      </c>
      <c r="B13825" t="s">
        <v>17244</v>
      </c>
    </row>
    <row r="13826" spans="1:2" x14ac:dyDescent="0.2">
      <c r="A13826">
        <v>1</v>
      </c>
      <c r="B13826" t="s">
        <v>17245</v>
      </c>
    </row>
    <row r="13827" spans="1:2" x14ac:dyDescent="0.2">
      <c r="A13827">
        <v>3</v>
      </c>
      <c r="B13827" t="s">
        <v>17246</v>
      </c>
    </row>
    <row r="13828" spans="1:2" x14ac:dyDescent="0.2">
      <c r="A13828">
        <v>23</v>
      </c>
      <c r="B13828" t="s">
        <v>17247</v>
      </c>
    </row>
    <row r="13829" spans="1:2" x14ac:dyDescent="0.2">
      <c r="A13829">
        <v>8</v>
      </c>
      <c r="B13829" t="s">
        <v>17248</v>
      </c>
    </row>
    <row r="13830" spans="1:2" x14ac:dyDescent="0.2">
      <c r="A13830">
        <v>6</v>
      </c>
      <c r="B13830" t="s">
        <v>17249</v>
      </c>
    </row>
    <row r="13831" spans="1:2" x14ac:dyDescent="0.2">
      <c r="A13831">
        <v>11</v>
      </c>
      <c r="B13831" t="s">
        <v>17250</v>
      </c>
    </row>
    <row r="13832" spans="1:2" x14ac:dyDescent="0.2">
      <c r="A13832">
        <v>10</v>
      </c>
      <c r="B13832" t="s">
        <v>17251</v>
      </c>
    </row>
    <row r="13833" spans="1:2" x14ac:dyDescent="0.2">
      <c r="A13833">
        <v>5</v>
      </c>
      <c r="B13833" t="s">
        <v>17252</v>
      </c>
    </row>
    <row r="13834" spans="1:2" x14ac:dyDescent="0.2">
      <c r="A13834">
        <v>4</v>
      </c>
      <c r="B13834" t="s">
        <v>17253</v>
      </c>
    </row>
    <row r="13835" spans="1:2" x14ac:dyDescent="0.2">
      <c r="A13835">
        <v>9</v>
      </c>
      <c r="B13835" t="s">
        <v>17254</v>
      </c>
    </row>
    <row r="13836" spans="1:2" x14ac:dyDescent="0.2">
      <c r="A13836">
        <v>9</v>
      </c>
      <c r="B13836" t="s">
        <v>17255</v>
      </c>
    </row>
    <row r="13837" spans="1:2" x14ac:dyDescent="0.2">
      <c r="A13837">
        <v>12</v>
      </c>
      <c r="B13837" t="s">
        <v>17256</v>
      </c>
    </row>
    <row r="13838" spans="1:2" x14ac:dyDescent="0.2">
      <c r="A13838">
        <v>2</v>
      </c>
      <c r="B13838" t="s">
        <v>17257</v>
      </c>
    </row>
    <row r="13839" spans="1:2" x14ac:dyDescent="0.2">
      <c r="A13839">
        <v>2</v>
      </c>
      <c r="B13839" t="s">
        <v>17258</v>
      </c>
    </row>
    <row r="13840" spans="1:2" x14ac:dyDescent="0.2">
      <c r="A13840">
        <v>3</v>
      </c>
      <c r="B13840" t="s">
        <v>17259</v>
      </c>
    </row>
    <row r="13841" spans="1:2" x14ac:dyDescent="0.2">
      <c r="A13841">
        <v>11</v>
      </c>
      <c r="B13841" t="s">
        <v>17260</v>
      </c>
    </row>
    <row r="13842" spans="1:2" x14ac:dyDescent="0.2">
      <c r="A13842">
        <v>4</v>
      </c>
      <c r="B13842" t="s">
        <v>17261</v>
      </c>
    </row>
    <row r="13843" spans="1:2" x14ac:dyDescent="0.2">
      <c r="A13843">
        <v>18</v>
      </c>
      <c r="B13843" t="s">
        <v>17262</v>
      </c>
    </row>
    <row r="13844" spans="1:2" x14ac:dyDescent="0.2">
      <c r="A13844">
        <v>4</v>
      </c>
      <c r="B13844" t="s">
        <v>17263</v>
      </c>
    </row>
    <row r="13845" spans="1:2" x14ac:dyDescent="0.2">
      <c r="A13845">
        <v>16</v>
      </c>
      <c r="B13845" t="s">
        <v>17264</v>
      </c>
    </row>
    <row r="13846" spans="1:2" x14ac:dyDescent="0.2">
      <c r="A13846">
        <v>5</v>
      </c>
      <c r="B13846" t="s">
        <v>17265</v>
      </c>
    </row>
    <row r="13847" spans="1:2" x14ac:dyDescent="0.2">
      <c r="A13847">
        <v>20</v>
      </c>
      <c r="B13847" t="s">
        <v>17266</v>
      </c>
    </row>
    <row r="13848" spans="1:2" x14ac:dyDescent="0.2">
      <c r="A13848">
        <v>16</v>
      </c>
      <c r="B13848" t="s">
        <v>17267</v>
      </c>
    </row>
    <row r="13849" spans="1:2" x14ac:dyDescent="0.2">
      <c r="A13849">
        <v>3</v>
      </c>
      <c r="B13849" t="s">
        <v>17268</v>
      </c>
    </row>
    <row r="13850" spans="1:2" x14ac:dyDescent="0.2">
      <c r="A13850">
        <v>4</v>
      </c>
      <c r="B13850" t="s">
        <v>17269</v>
      </c>
    </row>
    <row r="13851" spans="1:2" x14ac:dyDescent="0.2">
      <c r="A13851">
        <v>4</v>
      </c>
      <c r="B13851" t="s">
        <v>17270</v>
      </c>
    </row>
    <row r="13852" spans="1:2" x14ac:dyDescent="0.2">
      <c r="A13852">
        <v>1</v>
      </c>
      <c r="B13852" t="s">
        <v>17271</v>
      </c>
    </row>
    <row r="13853" spans="1:2" x14ac:dyDescent="0.2">
      <c r="A13853">
        <v>1</v>
      </c>
      <c r="B13853" t="s">
        <v>17272</v>
      </c>
    </row>
    <row r="13854" spans="1:2" x14ac:dyDescent="0.2">
      <c r="A13854">
        <v>4</v>
      </c>
      <c r="B13854" t="s">
        <v>1819</v>
      </c>
    </row>
    <row r="13855" spans="1:2" x14ac:dyDescent="0.2">
      <c r="A13855">
        <v>6</v>
      </c>
      <c r="B13855" t="s">
        <v>17273</v>
      </c>
    </row>
    <row r="13856" spans="1:2" x14ac:dyDescent="0.2">
      <c r="A13856">
        <v>5</v>
      </c>
      <c r="B13856" t="s">
        <v>17274</v>
      </c>
    </row>
    <row r="13857" spans="1:2" x14ac:dyDescent="0.2">
      <c r="A13857">
        <v>4</v>
      </c>
      <c r="B13857" t="s">
        <v>17275</v>
      </c>
    </row>
    <row r="13858" spans="1:2" x14ac:dyDescent="0.2">
      <c r="A13858">
        <v>2</v>
      </c>
      <c r="B13858" t="s">
        <v>17276</v>
      </c>
    </row>
    <row r="13859" spans="1:2" x14ac:dyDescent="0.2">
      <c r="A13859">
        <v>3</v>
      </c>
      <c r="B13859" t="s">
        <v>17277</v>
      </c>
    </row>
    <row r="13860" spans="1:2" x14ac:dyDescent="0.2">
      <c r="A13860">
        <v>8</v>
      </c>
      <c r="B13860" t="s">
        <v>17278</v>
      </c>
    </row>
    <row r="13861" spans="1:2" x14ac:dyDescent="0.2">
      <c r="A13861">
        <v>6</v>
      </c>
      <c r="B13861" t="s">
        <v>17279</v>
      </c>
    </row>
    <row r="13862" spans="1:2" x14ac:dyDescent="0.2">
      <c r="A13862">
        <v>1</v>
      </c>
      <c r="B13862" t="s">
        <v>17280</v>
      </c>
    </row>
    <row r="13863" spans="1:2" x14ac:dyDescent="0.2">
      <c r="A13863">
        <v>4</v>
      </c>
      <c r="B13863" t="s">
        <v>17281</v>
      </c>
    </row>
    <row r="13864" spans="1:2" x14ac:dyDescent="0.2">
      <c r="A13864">
        <v>11</v>
      </c>
      <c r="B13864" t="s">
        <v>17282</v>
      </c>
    </row>
    <row r="13865" spans="1:2" x14ac:dyDescent="0.2">
      <c r="A13865">
        <v>4</v>
      </c>
      <c r="B13865" t="s">
        <v>17283</v>
      </c>
    </row>
    <row r="13866" spans="1:2" x14ac:dyDescent="0.2">
      <c r="A13866">
        <v>6</v>
      </c>
      <c r="B13866" t="s">
        <v>17284</v>
      </c>
    </row>
    <row r="13867" spans="1:2" x14ac:dyDescent="0.2">
      <c r="A13867">
        <v>5</v>
      </c>
      <c r="B13867" t="s">
        <v>17285</v>
      </c>
    </row>
    <row r="13868" spans="1:2" x14ac:dyDescent="0.2">
      <c r="A13868">
        <v>1</v>
      </c>
      <c r="B13868" t="s">
        <v>17286</v>
      </c>
    </row>
    <row r="13869" spans="1:2" x14ac:dyDescent="0.2">
      <c r="A13869">
        <v>1</v>
      </c>
      <c r="B13869" t="s">
        <v>17287</v>
      </c>
    </row>
    <row r="13870" spans="1:2" x14ac:dyDescent="0.2">
      <c r="A13870">
        <v>1</v>
      </c>
      <c r="B13870" t="s">
        <v>17288</v>
      </c>
    </row>
    <row r="13871" spans="1:2" x14ac:dyDescent="0.2">
      <c r="A13871">
        <v>1</v>
      </c>
      <c r="B13871" t="s">
        <v>17289</v>
      </c>
    </row>
    <row r="13872" spans="1:2" x14ac:dyDescent="0.2">
      <c r="A13872">
        <v>12</v>
      </c>
      <c r="B13872" t="s">
        <v>17290</v>
      </c>
    </row>
    <row r="13873" spans="1:2" x14ac:dyDescent="0.2">
      <c r="A13873">
        <v>14</v>
      </c>
      <c r="B13873" t="s">
        <v>17291</v>
      </c>
    </row>
    <row r="13874" spans="1:2" x14ac:dyDescent="0.2">
      <c r="A13874">
        <v>4</v>
      </c>
      <c r="B13874" t="s">
        <v>17292</v>
      </c>
    </row>
    <row r="13875" spans="1:2" x14ac:dyDescent="0.2">
      <c r="A13875">
        <v>6</v>
      </c>
      <c r="B13875" t="s">
        <v>17293</v>
      </c>
    </row>
    <row r="13876" spans="1:2" x14ac:dyDescent="0.2">
      <c r="A13876">
        <v>2</v>
      </c>
      <c r="B13876" t="s">
        <v>17294</v>
      </c>
    </row>
    <row r="13877" spans="1:2" x14ac:dyDescent="0.2">
      <c r="A13877">
        <v>11</v>
      </c>
      <c r="B13877" t="s">
        <v>17295</v>
      </c>
    </row>
    <row r="13878" spans="1:2" x14ac:dyDescent="0.2">
      <c r="A13878">
        <v>17</v>
      </c>
      <c r="B13878" t="s">
        <v>17296</v>
      </c>
    </row>
    <row r="13879" spans="1:2" x14ac:dyDescent="0.2">
      <c r="A13879">
        <v>2</v>
      </c>
      <c r="B13879" t="s">
        <v>17297</v>
      </c>
    </row>
    <row r="13880" spans="1:2" x14ac:dyDescent="0.2">
      <c r="A13880">
        <v>12</v>
      </c>
      <c r="B13880" t="s">
        <v>17298</v>
      </c>
    </row>
    <row r="13881" spans="1:2" x14ac:dyDescent="0.2">
      <c r="A13881">
        <v>2</v>
      </c>
      <c r="B13881" t="s">
        <v>17299</v>
      </c>
    </row>
    <row r="13882" spans="1:2" x14ac:dyDescent="0.2">
      <c r="A13882">
        <v>9</v>
      </c>
      <c r="B13882" t="s">
        <v>17300</v>
      </c>
    </row>
    <row r="13883" spans="1:2" x14ac:dyDescent="0.2">
      <c r="A13883">
        <v>2</v>
      </c>
      <c r="B13883" t="s">
        <v>17301</v>
      </c>
    </row>
    <row r="13884" spans="1:2" x14ac:dyDescent="0.2">
      <c r="A13884">
        <v>1</v>
      </c>
      <c r="B13884" t="s">
        <v>17302</v>
      </c>
    </row>
    <row r="13885" spans="1:2" x14ac:dyDescent="0.2">
      <c r="A13885">
        <v>21</v>
      </c>
      <c r="B13885" t="s">
        <v>17303</v>
      </c>
    </row>
    <row r="13886" spans="1:2" x14ac:dyDescent="0.2">
      <c r="A13886">
        <v>3</v>
      </c>
      <c r="B13886" t="s">
        <v>2295</v>
      </c>
    </row>
    <row r="13887" spans="1:2" x14ac:dyDescent="0.2">
      <c r="A13887">
        <v>18</v>
      </c>
      <c r="B13887" t="s">
        <v>17304</v>
      </c>
    </row>
    <row r="13888" spans="1:2" x14ac:dyDescent="0.2">
      <c r="A13888">
        <v>4</v>
      </c>
      <c r="B13888" t="s">
        <v>17305</v>
      </c>
    </row>
    <row r="13889" spans="1:2" x14ac:dyDescent="0.2">
      <c r="A13889">
        <v>2</v>
      </c>
      <c r="B13889" t="s">
        <v>17306</v>
      </c>
    </row>
    <row r="13890" spans="1:2" x14ac:dyDescent="0.2">
      <c r="A13890">
        <v>26</v>
      </c>
      <c r="B13890" t="s">
        <v>17307</v>
      </c>
    </row>
    <row r="13891" spans="1:2" x14ac:dyDescent="0.2">
      <c r="A13891">
        <v>4</v>
      </c>
      <c r="B13891" t="s">
        <v>17308</v>
      </c>
    </row>
    <row r="13892" spans="1:2" x14ac:dyDescent="0.2">
      <c r="A13892">
        <v>1</v>
      </c>
      <c r="B13892" t="s">
        <v>17309</v>
      </c>
    </row>
    <row r="13893" spans="1:2" x14ac:dyDescent="0.2">
      <c r="A13893">
        <v>4</v>
      </c>
      <c r="B13893" t="s">
        <v>17310</v>
      </c>
    </row>
    <row r="13894" spans="1:2" x14ac:dyDescent="0.2">
      <c r="A13894">
        <v>1</v>
      </c>
      <c r="B13894" t="s">
        <v>17311</v>
      </c>
    </row>
    <row r="13895" spans="1:2" x14ac:dyDescent="0.2">
      <c r="A13895">
        <v>1</v>
      </c>
      <c r="B13895" t="s">
        <v>17312</v>
      </c>
    </row>
    <row r="13896" spans="1:2" x14ac:dyDescent="0.2">
      <c r="A13896">
        <v>4</v>
      </c>
      <c r="B13896" t="s">
        <v>17313</v>
      </c>
    </row>
    <row r="13897" spans="1:2" x14ac:dyDescent="0.2">
      <c r="A13897">
        <v>5</v>
      </c>
      <c r="B13897" t="s">
        <v>17314</v>
      </c>
    </row>
    <row r="13898" spans="1:2" x14ac:dyDescent="0.2">
      <c r="A13898">
        <v>6</v>
      </c>
      <c r="B13898" t="s">
        <v>17315</v>
      </c>
    </row>
    <row r="13899" spans="1:2" x14ac:dyDescent="0.2">
      <c r="A13899">
        <v>9</v>
      </c>
      <c r="B13899" t="s">
        <v>17316</v>
      </c>
    </row>
    <row r="13900" spans="1:2" x14ac:dyDescent="0.2">
      <c r="A13900">
        <v>6</v>
      </c>
      <c r="B13900" t="s">
        <v>17317</v>
      </c>
    </row>
    <row r="13901" spans="1:2" x14ac:dyDescent="0.2">
      <c r="A13901">
        <v>1</v>
      </c>
      <c r="B13901" t="s">
        <v>17318</v>
      </c>
    </row>
    <row r="13902" spans="1:2" x14ac:dyDescent="0.2">
      <c r="A13902">
        <v>26</v>
      </c>
      <c r="B13902" t="s">
        <v>17319</v>
      </c>
    </row>
    <row r="13903" spans="1:2" x14ac:dyDescent="0.2">
      <c r="A13903">
        <v>3</v>
      </c>
      <c r="B13903" t="s">
        <v>17320</v>
      </c>
    </row>
    <row r="13904" spans="1:2" x14ac:dyDescent="0.2">
      <c r="A13904">
        <v>7</v>
      </c>
      <c r="B13904" t="s">
        <v>17321</v>
      </c>
    </row>
    <row r="13905" spans="1:2" x14ac:dyDescent="0.2">
      <c r="A13905">
        <v>22</v>
      </c>
      <c r="B13905" t="s">
        <v>17322</v>
      </c>
    </row>
    <row r="13906" spans="1:2" x14ac:dyDescent="0.2">
      <c r="A13906">
        <v>16</v>
      </c>
      <c r="B13906" t="s">
        <v>17323</v>
      </c>
    </row>
    <row r="13907" spans="1:2" x14ac:dyDescent="0.2">
      <c r="A13907">
        <v>3</v>
      </c>
      <c r="B13907" t="s">
        <v>17324</v>
      </c>
    </row>
    <row r="13908" spans="1:2" x14ac:dyDescent="0.2">
      <c r="A13908">
        <v>4</v>
      </c>
      <c r="B13908" t="s">
        <v>17325</v>
      </c>
    </row>
    <row r="13909" spans="1:2" x14ac:dyDescent="0.2">
      <c r="A13909">
        <v>2</v>
      </c>
      <c r="B13909" t="s">
        <v>17326</v>
      </c>
    </row>
    <row r="13910" spans="1:2" x14ac:dyDescent="0.2">
      <c r="A13910">
        <v>1</v>
      </c>
      <c r="B13910" t="s">
        <v>17327</v>
      </c>
    </row>
    <row r="13911" spans="1:2" x14ac:dyDescent="0.2">
      <c r="A13911">
        <v>16</v>
      </c>
      <c r="B13911" t="s">
        <v>17328</v>
      </c>
    </row>
    <row r="13912" spans="1:2" x14ac:dyDescent="0.2">
      <c r="A13912">
        <v>13</v>
      </c>
      <c r="B13912" t="s">
        <v>17329</v>
      </c>
    </row>
    <row r="13913" spans="1:2" x14ac:dyDescent="0.2">
      <c r="A13913">
        <v>3</v>
      </c>
      <c r="B13913" t="s">
        <v>17330</v>
      </c>
    </row>
    <row r="13914" spans="1:2" x14ac:dyDescent="0.2">
      <c r="A13914">
        <v>9</v>
      </c>
      <c r="B13914" t="s">
        <v>17331</v>
      </c>
    </row>
    <row r="13915" spans="1:2" x14ac:dyDescent="0.2">
      <c r="A13915">
        <v>12</v>
      </c>
      <c r="B13915" t="s">
        <v>17332</v>
      </c>
    </row>
    <row r="13916" spans="1:2" x14ac:dyDescent="0.2">
      <c r="A13916">
        <v>12</v>
      </c>
      <c r="B13916" t="s">
        <v>17333</v>
      </c>
    </row>
    <row r="13917" spans="1:2" x14ac:dyDescent="0.2">
      <c r="A13917">
        <v>2</v>
      </c>
      <c r="B13917" t="s">
        <v>17334</v>
      </c>
    </row>
    <row r="13918" spans="1:2" x14ac:dyDescent="0.2">
      <c r="A13918">
        <v>1</v>
      </c>
      <c r="B13918" t="s">
        <v>17335</v>
      </c>
    </row>
    <row r="13919" spans="1:2" x14ac:dyDescent="0.2">
      <c r="A13919">
        <v>40</v>
      </c>
      <c r="B13919" t="s">
        <v>17336</v>
      </c>
    </row>
    <row r="13920" spans="1:2" x14ac:dyDescent="0.2">
      <c r="A13920">
        <v>26</v>
      </c>
      <c r="B13920" t="s">
        <v>17337</v>
      </c>
    </row>
    <row r="13921" spans="1:2" x14ac:dyDescent="0.2">
      <c r="A13921">
        <v>1</v>
      </c>
      <c r="B13921" t="s">
        <v>17338</v>
      </c>
    </row>
    <row r="13922" spans="1:2" x14ac:dyDescent="0.2">
      <c r="A13922">
        <v>5</v>
      </c>
      <c r="B13922" t="s">
        <v>17339</v>
      </c>
    </row>
    <row r="13923" spans="1:2" x14ac:dyDescent="0.2">
      <c r="A13923">
        <v>1</v>
      </c>
      <c r="B13923" t="s">
        <v>17340</v>
      </c>
    </row>
    <row r="13924" spans="1:2" x14ac:dyDescent="0.2">
      <c r="A13924">
        <v>8</v>
      </c>
      <c r="B13924" t="s">
        <v>17341</v>
      </c>
    </row>
    <row r="13925" spans="1:2" x14ac:dyDescent="0.2">
      <c r="A13925">
        <v>10</v>
      </c>
      <c r="B13925" t="s">
        <v>17342</v>
      </c>
    </row>
    <row r="13926" spans="1:2" x14ac:dyDescent="0.2">
      <c r="A13926">
        <v>1</v>
      </c>
      <c r="B13926" t="s">
        <v>17343</v>
      </c>
    </row>
    <row r="13927" spans="1:2" x14ac:dyDescent="0.2">
      <c r="A13927">
        <v>10</v>
      </c>
      <c r="B13927" t="s">
        <v>17344</v>
      </c>
    </row>
    <row r="13928" spans="1:2" x14ac:dyDescent="0.2">
      <c r="A13928">
        <v>3</v>
      </c>
      <c r="B13928" t="s">
        <v>17345</v>
      </c>
    </row>
    <row r="13929" spans="1:2" x14ac:dyDescent="0.2">
      <c r="A13929">
        <v>33</v>
      </c>
      <c r="B13929" t="s">
        <v>17346</v>
      </c>
    </row>
    <row r="13930" spans="1:2" x14ac:dyDescent="0.2">
      <c r="A13930">
        <v>1</v>
      </c>
      <c r="B13930" t="s">
        <v>17347</v>
      </c>
    </row>
    <row r="13931" spans="1:2" x14ac:dyDescent="0.2">
      <c r="A13931">
        <v>3</v>
      </c>
      <c r="B13931" t="s">
        <v>17348</v>
      </c>
    </row>
    <row r="13932" spans="1:2" x14ac:dyDescent="0.2">
      <c r="A13932">
        <v>2</v>
      </c>
      <c r="B13932" t="s">
        <v>17349</v>
      </c>
    </row>
    <row r="13933" spans="1:2" x14ac:dyDescent="0.2">
      <c r="A13933">
        <v>9</v>
      </c>
      <c r="B13933" t="s">
        <v>17350</v>
      </c>
    </row>
    <row r="13934" spans="1:2" x14ac:dyDescent="0.2">
      <c r="A13934">
        <v>2</v>
      </c>
      <c r="B13934" t="s">
        <v>17351</v>
      </c>
    </row>
    <row r="13935" spans="1:2" x14ac:dyDescent="0.2">
      <c r="A13935">
        <v>1</v>
      </c>
      <c r="B13935" t="s">
        <v>17352</v>
      </c>
    </row>
    <row r="13936" spans="1:2" x14ac:dyDescent="0.2">
      <c r="A13936">
        <v>1</v>
      </c>
      <c r="B13936" t="s">
        <v>17353</v>
      </c>
    </row>
    <row r="13937" spans="1:2" x14ac:dyDescent="0.2">
      <c r="A13937">
        <v>4</v>
      </c>
      <c r="B13937" t="s">
        <v>17354</v>
      </c>
    </row>
    <row r="13938" spans="1:2" x14ac:dyDescent="0.2">
      <c r="A13938">
        <v>141</v>
      </c>
      <c r="B13938" t="s">
        <v>17355</v>
      </c>
    </row>
    <row r="13939" spans="1:2" x14ac:dyDescent="0.2">
      <c r="A13939">
        <v>8</v>
      </c>
      <c r="B13939" t="s">
        <v>17356</v>
      </c>
    </row>
    <row r="13940" spans="1:2" x14ac:dyDescent="0.2">
      <c r="A13940">
        <v>2</v>
      </c>
      <c r="B13940" t="s">
        <v>17357</v>
      </c>
    </row>
    <row r="13941" spans="1:2" x14ac:dyDescent="0.2">
      <c r="A13941">
        <v>3</v>
      </c>
      <c r="B13941" t="s">
        <v>17358</v>
      </c>
    </row>
    <row r="13942" spans="1:2" x14ac:dyDescent="0.2">
      <c r="A13942">
        <v>2</v>
      </c>
      <c r="B13942" t="s">
        <v>17359</v>
      </c>
    </row>
    <row r="13943" spans="1:2" x14ac:dyDescent="0.2">
      <c r="A13943">
        <v>19</v>
      </c>
      <c r="B13943" t="s">
        <v>17360</v>
      </c>
    </row>
    <row r="13944" spans="1:2" x14ac:dyDescent="0.2">
      <c r="A13944">
        <v>1</v>
      </c>
      <c r="B13944" t="s">
        <v>17361</v>
      </c>
    </row>
    <row r="13945" spans="1:2" x14ac:dyDescent="0.2">
      <c r="A13945">
        <v>2</v>
      </c>
      <c r="B13945" t="s">
        <v>17362</v>
      </c>
    </row>
    <row r="13946" spans="1:2" x14ac:dyDescent="0.2">
      <c r="A13946">
        <v>9</v>
      </c>
      <c r="B13946" t="s">
        <v>17363</v>
      </c>
    </row>
    <row r="13947" spans="1:2" x14ac:dyDescent="0.2">
      <c r="A13947">
        <v>10</v>
      </c>
      <c r="B13947" t="s">
        <v>17364</v>
      </c>
    </row>
    <row r="13948" spans="1:2" x14ac:dyDescent="0.2">
      <c r="A13948">
        <v>1</v>
      </c>
      <c r="B13948" t="s">
        <v>17365</v>
      </c>
    </row>
    <row r="13949" spans="1:2" x14ac:dyDescent="0.2">
      <c r="A13949">
        <v>74</v>
      </c>
      <c r="B13949" t="s">
        <v>17366</v>
      </c>
    </row>
    <row r="13950" spans="1:2" x14ac:dyDescent="0.2">
      <c r="A13950">
        <v>2</v>
      </c>
      <c r="B13950" t="s">
        <v>17367</v>
      </c>
    </row>
    <row r="13951" spans="1:2" x14ac:dyDescent="0.2">
      <c r="A13951">
        <v>2</v>
      </c>
      <c r="B13951" t="s">
        <v>17368</v>
      </c>
    </row>
    <row r="13952" spans="1:2" x14ac:dyDescent="0.2">
      <c r="A13952">
        <v>18</v>
      </c>
      <c r="B13952" t="s">
        <v>17369</v>
      </c>
    </row>
    <row r="13953" spans="1:2" x14ac:dyDescent="0.2">
      <c r="A13953">
        <v>5</v>
      </c>
      <c r="B13953" t="s">
        <v>17370</v>
      </c>
    </row>
    <row r="13954" spans="1:2" x14ac:dyDescent="0.2">
      <c r="A13954">
        <v>2</v>
      </c>
      <c r="B13954" t="s">
        <v>17371</v>
      </c>
    </row>
    <row r="13955" spans="1:2" x14ac:dyDescent="0.2">
      <c r="A13955">
        <v>9</v>
      </c>
      <c r="B13955" t="s">
        <v>17372</v>
      </c>
    </row>
    <row r="13956" spans="1:2" x14ac:dyDescent="0.2">
      <c r="A13956">
        <v>5</v>
      </c>
      <c r="B13956" t="s">
        <v>17373</v>
      </c>
    </row>
    <row r="13957" spans="1:2" x14ac:dyDescent="0.2">
      <c r="A13957">
        <v>24</v>
      </c>
      <c r="B13957" t="s">
        <v>17374</v>
      </c>
    </row>
    <row r="13958" spans="1:2" x14ac:dyDescent="0.2">
      <c r="A13958">
        <v>2</v>
      </c>
      <c r="B13958" t="s">
        <v>17375</v>
      </c>
    </row>
    <row r="13959" spans="1:2" x14ac:dyDescent="0.2">
      <c r="A13959">
        <v>12</v>
      </c>
      <c r="B13959" t="s">
        <v>17376</v>
      </c>
    </row>
    <row r="13960" spans="1:2" x14ac:dyDescent="0.2">
      <c r="A13960">
        <v>2</v>
      </c>
      <c r="B13960" t="s">
        <v>17377</v>
      </c>
    </row>
    <row r="13961" spans="1:2" x14ac:dyDescent="0.2">
      <c r="A13961">
        <v>1</v>
      </c>
      <c r="B13961" t="s">
        <v>17378</v>
      </c>
    </row>
    <row r="13962" spans="1:2" x14ac:dyDescent="0.2">
      <c r="A13962">
        <v>1</v>
      </c>
      <c r="B13962" t="s">
        <v>17379</v>
      </c>
    </row>
    <row r="13963" spans="1:2" x14ac:dyDescent="0.2">
      <c r="A13963">
        <v>4</v>
      </c>
      <c r="B13963" t="s">
        <v>17380</v>
      </c>
    </row>
    <row r="13964" spans="1:2" x14ac:dyDescent="0.2">
      <c r="A13964">
        <v>14</v>
      </c>
      <c r="B13964" t="s">
        <v>17381</v>
      </c>
    </row>
    <row r="13965" spans="1:2" x14ac:dyDescent="0.2">
      <c r="A13965">
        <v>10</v>
      </c>
      <c r="B13965" t="s">
        <v>17382</v>
      </c>
    </row>
    <row r="13966" spans="1:2" x14ac:dyDescent="0.2">
      <c r="A13966">
        <v>3</v>
      </c>
      <c r="B13966" t="s">
        <v>17383</v>
      </c>
    </row>
    <row r="13967" spans="1:2" x14ac:dyDescent="0.2">
      <c r="A13967">
        <v>22</v>
      </c>
      <c r="B13967" t="s">
        <v>17384</v>
      </c>
    </row>
    <row r="13968" spans="1:2" x14ac:dyDescent="0.2">
      <c r="A13968">
        <v>2</v>
      </c>
      <c r="B13968" t="s">
        <v>17385</v>
      </c>
    </row>
    <row r="13969" spans="1:2" x14ac:dyDescent="0.2">
      <c r="A13969">
        <v>1</v>
      </c>
      <c r="B13969" t="s">
        <v>17386</v>
      </c>
    </row>
    <row r="13970" spans="1:2" x14ac:dyDescent="0.2">
      <c r="A13970">
        <v>1</v>
      </c>
      <c r="B13970" t="s">
        <v>17387</v>
      </c>
    </row>
    <row r="13971" spans="1:2" x14ac:dyDescent="0.2">
      <c r="A13971">
        <v>26</v>
      </c>
      <c r="B13971" t="s">
        <v>17388</v>
      </c>
    </row>
    <row r="13972" spans="1:2" x14ac:dyDescent="0.2">
      <c r="A13972">
        <v>1</v>
      </c>
      <c r="B13972" t="s">
        <v>17389</v>
      </c>
    </row>
    <row r="13973" spans="1:2" x14ac:dyDescent="0.2">
      <c r="A13973">
        <v>43</v>
      </c>
      <c r="B13973" t="s">
        <v>17390</v>
      </c>
    </row>
    <row r="13974" spans="1:2" x14ac:dyDescent="0.2">
      <c r="A13974">
        <v>1</v>
      </c>
      <c r="B13974" t="s">
        <v>17391</v>
      </c>
    </row>
    <row r="13975" spans="1:2" x14ac:dyDescent="0.2">
      <c r="A13975">
        <v>1</v>
      </c>
      <c r="B13975" t="s">
        <v>17392</v>
      </c>
    </row>
    <row r="13976" spans="1:2" x14ac:dyDescent="0.2">
      <c r="A13976">
        <v>1</v>
      </c>
      <c r="B13976" t="s">
        <v>17393</v>
      </c>
    </row>
    <row r="13977" spans="1:2" x14ac:dyDescent="0.2">
      <c r="A13977">
        <v>3</v>
      </c>
      <c r="B13977" t="s">
        <v>17394</v>
      </c>
    </row>
    <row r="13978" spans="1:2" x14ac:dyDescent="0.2">
      <c r="A13978">
        <v>1</v>
      </c>
      <c r="B13978" t="s">
        <v>17395</v>
      </c>
    </row>
    <row r="13979" spans="1:2" x14ac:dyDescent="0.2">
      <c r="A13979">
        <v>1</v>
      </c>
      <c r="B13979" t="s">
        <v>17396</v>
      </c>
    </row>
    <row r="13980" spans="1:2" x14ac:dyDescent="0.2">
      <c r="A13980">
        <v>1</v>
      </c>
      <c r="B13980" t="s">
        <v>17397</v>
      </c>
    </row>
    <row r="13981" spans="1:2" x14ac:dyDescent="0.2">
      <c r="A13981">
        <v>1</v>
      </c>
      <c r="B13981" t="s">
        <v>17398</v>
      </c>
    </row>
    <row r="13982" spans="1:2" x14ac:dyDescent="0.2">
      <c r="A13982">
        <v>1</v>
      </c>
      <c r="B13982" t="s">
        <v>17399</v>
      </c>
    </row>
    <row r="13983" spans="1:2" x14ac:dyDescent="0.2">
      <c r="A13983">
        <v>1</v>
      </c>
      <c r="B13983" t="s">
        <v>17400</v>
      </c>
    </row>
    <row r="13984" spans="1:2" x14ac:dyDescent="0.2">
      <c r="A13984">
        <v>4</v>
      </c>
      <c r="B13984" t="s">
        <v>17401</v>
      </c>
    </row>
    <row r="13985" spans="1:2" x14ac:dyDescent="0.2">
      <c r="A13985">
        <v>3</v>
      </c>
      <c r="B13985" t="s">
        <v>17402</v>
      </c>
    </row>
    <row r="13986" spans="1:2" x14ac:dyDescent="0.2">
      <c r="A13986">
        <v>6</v>
      </c>
      <c r="B13986" t="s">
        <v>17403</v>
      </c>
    </row>
    <row r="13987" spans="1:2" x14ac:dyDescent="0.2">
      <c r="A13987">
        <v>1</v>
      </c>
      <c r="B13987" t="s">
        <v>17404</v>
      </c>
    </row>
    <row r="13988" spans="1:2" x14ac:dyDescent="0.2">
      <c r="A13988">
        <v>5</v>
      </c>
      <c r="B13988" t="s">
        <v>17405</v>
      </c>
    </row>
    <row r="13989" spans="1:2" x14ac:dyDescent="0.2">
      <c r="A13989">
        <v>8</v>
      </c>
      <c r="B13989" t="s">
        <v>17406</v>
      </c>
    </row>
    <row r="13990" spans="1:2" x14ac:dyDescent="0.2">
      <c r="A13990">
        <v>8</v>
      </c>
      <c r="B13990" t="s">
        <v>17407</v>
      </c>
    </row>
    <row r="13991" spans="1:2" x14ac:dyDescent="0.2">
      <c r="A13991">
        <v>6</v>
      </c>
      <c r="B13991" t="s">
        <v>17408</v>
      </c>
    </row>
    <row r="13992" spans="1:2" x14ac:dyDescent="0.2">
      <c r="A13992">
        <v>2</v>
      </c>
      <c r="B13992" t="s">
        <v>17409</v>
      </c>
    </row>
    <row r="13993" spans="1:2" x14ac:dyDescent="0.2">
      <c r="A13993">
        <v>2</v>
      </c>
      <c r="B13993" t="s">
        <v>17410</v>
      </c>
    </row>
    <row r="13994" spans="1:2" x14ac:dyDescent="0.2">
      <c r="A13994">
        <v>2</v>
      </c>
      <c r="B13994" t="s">
        <v>17411</v>
      </c>
    </row>
    <row r="13995" spans="1:2" x14ac:dyDescent="0.2">
      <c r="A13995">
        <v>36</v>
      </c>
      <c r="B13995" t="s">
        <v>17412</v>
      </c>
    </row>
    <row r="13996" spans="1:2" x14ac:dyDescent="0.2">
      <c r="A13996">
        <v>1</v>
      </c>
      <c r="B13996" t="s">
        <v>17413</v>
      </c>
    </row>
    <row r="13997" spans="1:2" x14ac:dyDescent="0.2">
      <c r="A13997">
        <v>8</v>
      </c>
      <c r="B13997" t="s">
        <v>17414</v>
      </c>
    </row>
    <row r="13998" spans="1:2" x14ac:dyDescent="0.2">
      <c r="A13998">
        <v>8</v>
      </c>
      <c r="B13998" t="s">
        <v>17415</v>
      </c>
    </row>
    <row r="13999" spans="1:2" x14ac:dyDescent="0.2">
      <c r="A13999">
        <v>10</v>
      </c>
      <c r="B13999" t="s">
        <v>189</v>
      </c>
    </row>
    <row r="14000" spans="1:2" x14ac:dyDescent="0.2">
      <c r="A14000">
        <v>1</v>
      </c>
      <c r="B14000" t="s">
        <v>17416</v>
      </c>
    </row>
    <row r="14001" spans="1:2" x14ac:dyDescent="0.2">
      <c r="A14001">
        <v>1</v>
      </c>
      <c r="B14001" t="s">
        <v>17417</v>
      </c>
    </row>
    <row r="14002" spans="1:2" x14ac:dyDescent="0.2">
      <c r="A14002">
        <v>8</v>
      </c>
      <c r="B14002" t="s">
        <v>17418</v>
      </c>
    </row>
    <row r="14003" spans="1:2" x14ac:dyDescent="0.2">
      <c r="A14003">
        <v>2</v>
      </c>
      <c r="B14003" t="s">
        <v>17419</v>
      </c>
    </row>
    <row r="14004" spans="1:2" x14ac:dyDescent="0.2">
      <c r="A14004">
        <v>9</v>
      </c>
      <c r="B14004" t="s">
        <v>17420</v>
      </c>
    </row>
    <row r="14005" spans="1:2" x14ac:dyDescent="0.2">
      <c r="A14005">
        <v>2</v>
      </c>
      <c r="B14005" t="s">
        <v>17421</v>
      </c>
    </row>
    <row r="14006" spans="1:2" x14ac:dyDescent="0.2">
      <c r="A14006">
        <v>6</v>
      </c>
      <c r="B14006" t="s">
        <v>17422</v>
      </c>
    </row>
    <row r="14007" spans="1:2" x14ac:dyDescent="0.2">
      <c r="A14007">
        <v>6</v>
      </c>
      <c r="B14007" t="s">
        <v>17423</v>
      </c>
    </row>
    <row r="14008" spans="1:2" x14ac:dyDescent="0.2">
      <c r="A14008">
        <v>28</v>
      </c>
      <c r="B14008" t="s">
        <v>17424</v>
      </c>
    </row>
    <row r="14009" spans="1:2" x14ac:dyDescent="0.2">
      <c r="A14009">
        <v>4</v>
      </c>
      <c r="B14009" t="s">
        <v>17425</v>
      </c>
    </row>
    <row r="14010" spans="1:2" x14ac:dyDescent="0.2">
      <c r="A14010">
        <v>1</v>
      </c>
      <c r="B14010" t="s">
        <v>17426</v>
      </c>
    </row>
    <row r="14011" spans="1:2" x14ac:dyDescent="0.2">
      <c r="A14011">
        <v>2</v>
      </c>
      <c r="B14011" t="s">
        <v>17427</v>
      </c>
    </row>
    <row r="14012" spans="1:2" x14ac:dyDescent="0.2">
      <c r="A14012">
        <v>1</v>
      </c>
      <c r="B14012" t="s">
        <v>17428</v>
      </c>
    </row>
    <row r="14013" spans="1:2" x14ac:dyDescent="0.2">
      <c r="A14013">
        <v>3</v>
      </c>
      <c r="B14013" t="s">
        <v>17429</v>
      </c>
    </row>
    <row r="14014" spans="1:2" x14ac:dyDescent="0.2">
      <c r="A14014">
        <v>1</v>
      </c>
      <c r="B14014" t="s">
        <v>17430</v>
      </c>
    </row>
    <row r="14015" spans="1:2" x14ac:dyDescent="0.2">
      <c r="A14015">
        <v>1</v>
      </c>
      <c r="B14015" t="s">
        <v>17431</v>
      </c>
    </row>
    <row r="14016" spans="1:2" x14ac:dyDescent="0.2">
      <c r="A14016">
        <v>3</v>
      </c>
      <c r="B14016" t="s">
        <v>17432</v>
      </c>
    </row>
    <row r="14017" spans="1:2" x14ac:dyDescent="0.2">
      <c r="A14017">
        <v>27</v>
      </c>
      <c r="B14017" t="s">
        <v>17433</v>
      </c>
    </row>
    <row r="14018" spans="1:2" x14ac:dyDescent="0.2">
      <c r="A14018">
        <v>11</v>
      </c>
      <c r="B14018" t="s">
        <v>17434</v>
      </c>
    </row>
    <row r="14019" spans="1:2" x14ac:dyDescent="0.2">
      <c r="A14019">
        <v>20</v>
      </c>
      <c r="B14019" t="s">
        <v>17435</v>
      </c>
    </row>
    <row r="14020" spans="1:2" x14ac:dyDescent="0.2">
      <c r="A14020">
        <v>5</v>
      </c>
      <c r="B14020" t="s">
        <v>17436</v>
      </c>
    </row>
    <row r="14021" spans="1:2" x14ac:dyDescent="0.2">
      <c r="A14021">
        <v>5</v>
      </c>
      <c r="B14021" t="s">
        <v>17437</v>
      </c>
    </row>
    <row r="14022" spans="1:2" x14ac:dyDescent="0.2">
      <c r="A14022">
        <v>1</v>
      </c>
      <c r="B14022" t="s">
        <v>17438</v>
      </c>
    </row>
    <row r="14023" spans="1:2" x14ac:dyDescent="0.2">
      <c r="A14023">
        <v>2</v>
      </c>
      <c r="B14023" t="s">
        <v>17439</v>
      </c>
    </row>
    <row r="14024" spans="1:2" x14ac:dyDescent="0.2">
      <c r="A14024">
        <v>1</v>
      </c>
      <c r="B14024" t="s">
        <v>17440</v>
      </c>
    </row>
    <row r="14025" spans="1:2" x14ac:dyDescent="0.2">
      <c r="A14025">
        <v>3</v>
      </c>
      <c r="B14025" t="s">
        <v>17441</v>
      </c>
    </row>
    <row r="14026" spans="1:2" x14ac:dyDescent="0.2">
      <c r="A14026">
        <v>1</v>
      </c>
      <c r="B14026" t="s">
        <v>17442</v>
      </c>
    </row>
    <row r="14027" spans="1:2" x14ac:dyDescent="0.2">
      <c r="A14027">
        <v>7</v>
      </c>
      <c r="B14027" t="s">
        <v>17443</v>
      </c>
    </row>
    <row r="14028" spans="1:2" x14ac:dyDescent="0.2">
      <c r="A14028">
        <v>15</v>
      </c>
      <c r="B14028" t="s">
        <v>17444</v>
      </c>
    </row>
    <row r="14029" spans="1:2" x14ac:dyDescent="0.2">
      <c r="A14029">
        <v>2</v>
      </c>
      <c r="B14029" t="s">
        <v>17445</v>
      </c>
    </row>
    <row r="14030" spans="1:2" x14ac:dyDescent="0.2">
      <c r="A14030">
        <v>1</v>
      </c>
      <c r="B14030" t="s">
        <v>17446</v>
      </c>
    </row>
    <row r="14031" spans="1:2" x14ac:dyDescent="0.2">
      <c r="A14031">
        <v>2</v>
      </c>
      <c r="B14031" t="s">
        <v>17447</v>
      </c>
    </row>
    <row r="14032" spans="1:2" x14ac:dyDescent="0.2">
      <c r="A14032">
        <v>3</v>
      </c>
      <c r="B14032" t="s">
        <v>17448</v>
      </c>
    </row>
    <row r="14033" spans="1:2" x14ac:dyDescent="0.2">
      <c r="A14033">
        <v>12</v>
      </c>
      <c r="B14033" t="s">
        <v>17449</v>
      </c>
    </row>
    <row r="14034" spans="1:2" x14ac:dyDescent="0.2">
      <c r="A14034">
        <v>2</v>
      </c>
      <c r="B14034" t="s">
        <v>2231</v>
      </c>
    </row>
    <row r="14035" spans="1:2" x14ac:dyDescent="0.2">
      <c r="A14035">
        <v>3</v>
      </c>
      <c r="B14035" t="s">
        <v>17450</v>
      </c>
    </row>
    <row r="14036" spans="1:2" x14ac:dyDescent="0.2">
      <c r="A14036">
        <v>10</v>
      </c>
      <c r="B14036" t="s">
        <v>17451</v>
      </c>
    </row>
    <row r="14037" spans="1:2" x14ac:dyDescent="0.2">
      <c r="A14037">
        <v>3</v>
      </c>
      <c r="B14037" t="s">
        <v>17452</v>
      </c>
    </row>
    <row r="14038" spans="1:2" x14ac:dyDescent="0.2">
      <c r="A14038">
        <v>27</v>
      </c>
      <c r="B14038" t="s">
        <v>17453</v>
      </c>
    </row>
    <row r="14039" spans="1:2" x14ac:dyDescent="0.2">
      <c r="A14039">
        <v>23</v>
      </c>
      <c r="B14039" t="s">
        <v>17454</v>
      </c>
    </row>
    <row r="14040" spans="1:2" x14ac:dyDescent="0.2">
      <c r="A14040">
        <v>7</v>
      </c>
      <c r="B14040" t="s">
        <v>17455</v>
      </c>
    </row>
    <row r="14041" spans="1:2" x14ac:dyDescent="0.2">
      <c r="A14041">
        <v>7</v>
      </c>
      <c r="B14041" t="s">
        <v>17456</v>
      </c>
    </row>
    <row r="14042" spans="1:2" x14ac:dyDescent="0.2">
      <c r="A14042">
        <v>10</v>
      </c>
      <c r="B14042" t="s">
        <v>17457</v>
      </c>
    </row>
    <row r="14043" spans="1:2" x14ac:dyDescent="0.2">
      <c r="A14043">
        <v>59</v>
      </c>
      <c r="B14043" t="s">
        <v>17458</v>
      </c>
    </row>
    <row r="14044" spans="1:2" x14ac:dyDescent="0.2">
      <c r="A14044">
        <v>1</v>
      </c>
      <c r="B14044" t="s">
        <v>17459</v>
      </c>
    </row>
    <row r="14045" spans="1:2" x14ac:dyDescent="0.2">
      <c r="A14045">
        <v>5</v>
      </c>
      <c r="B14045" t="s">
        <v>17460</v>
      </c>
    </row>
    <row r="14046" spans="1:2" x14ac:dyDescent="0.2">
      <c r="A14046">
        <v>6</v>
      </c>
      <c r="B14046" t="s">
        <v>17461</v>
      </c>
    </row>
    <row r="14047" spans="1:2" x14ac:dyDescent="0.2">
      <c r="A14047">
        <v>3</v>
      </c>
      <c r="B14047" t="s">
        <v>17462</v>
      </c>
    </row>
    <row r="14048" spans="1:2" x14ac:dyDescent="0.2">
      <c r="A14048">
        <v>1</v>
      </c>
      <c r="B14048" t="s">
        <v>17463</v>
      </c>
    </row>
    <row r="14049" spans="1:2" x14ac:dyDescent="0.2">
      <c r="A14049">
        <v>1</v>
      </c>
      <c r="B14049" t="s">
        <v>17464</v>
      </c>
    </row>
    <row r="14050" spans="1:2" x14ac:dyDescent="0.2">
      <c r="A14050">
        <v>1</v>
      </c>
      <c r="B14050" t="s">
        <v>17465</v>
      </c>
    </row>
    <row r="14051" spans="1:2" x14ac:dyDescent="0.2">
      <c r="A14051">
        <v>1</v>
      </c>
      <c r="B14051" t="s">
        <v>17466</v>
      </c>
    </row>
    <row r="14052" spans="1:2" x14ac:dyDescent="0.2">
      <c r="A14052">
        <v>1</v>
      </c>
      <c r="B14052" t="s">
        <v>17467</v>
      </c>
    </row>
    <row r="14053" spans="1:2" x14ac:dyDescent="0.2">
      <c r="A14053">
        <v>10</v>
      </c>
      <c r="B14053" t="s">
        <v>17468</v>
      </c>
    </row>
    <row r="14054" spans="1:2" x14ac:dyDescent="0.2">
      <c r="A14054">
        <v>1</v>
      </c>
      <c r="B14054" t="s">
        <v>17469</v>
      </c>
    </row>
    <row r="14055" spans="1:2" x14ac:dyDescent="0.2">
      <c r="A14055">
        <v>1</v>
      </c>
      <c r="B14055" t="s">
        <v>17470</v>
      </c>
    </row>
    <row r="14056" spans="1:2" x14ac:dyDescent="0.2">
      <c r="A14056">
        <v>2</v>
      </c>
      <c r="B14056" t="s">
        <v>17471</v>
      </c>
    </row>
    <row r="14057" spans="1:2" x14ac:dyDescent="0.2">
      <c r="A14057">
        <v>1</v>
      </c>
      <c r="B14057" t="s">
        <v>17472</v>
      </c>
    </row>
    <row r="14058" spans="1:2" x14ac:dyDescent="0.2">
      <c r="A14058">
        <v>7</v>
      </c>
      <c r="B14058" t="s">
        <v>17473</v>
      </c>
    </row>
    <row r="14059" spans="1:2" x14ac:dyDescent="0.2">
      <c r="A14059">
        <v>1</v>
      </c>
      <c r="B14059" t="s">
        <v>17474</v>
      </c>
    </row>
    <row r="14060" spans="1:2" x14ac:dyDescent="0.2">
      <c r="A14060">
        <v>1</v>
      </c>
      <c r="B14060" t="s">
        <v>17475</v>
      </c>
    </row>
    <row r="14061" spans="1:2" x14ac:dyDescent="0.2">
      <c r="A14061">
        <v>2</v>
      </c>
      <c r="B14061" t="s">
        <v>17476</v>
      </c>
    </row>
    <row r="14062" spans="1:2" x14ac:dyDescent="0.2">
      <c r="A14062">
        <v>5</v>
      </c>
      <c r="B14062" t="s">
        <v>17477</v>
      </c>
    </row>
    <row r="14063" spans="1:2" x14ac:dyDescent="0.2">
      <c r="A14063">
        <v>1</v>
      </c>
      <c r="B14063" t="s">
        <v>17478</v>
      </c>
    </row>
    <row r="14064" spans="1:2" x14ac:dyDescent="0.2">
      <c r="A14064">
        <v>9</v>
      </c>
      <c r="B14064" t="s">
        <v>17479</v>
      </c>
    </row>
    <row r="14065" spans="1:2" x14ac:dyDescent="0.2">
      <c r="A14065">
        <v>1</v>
      </c>
      <c r="B14065" t="s">
        <v>17480</v>
      </c>
    </row>
    <row r="14066" spans="1:2" x14ac:dyDescent="0.2">
      <c r="A14066">
        <v>1</v>
      </c>
      <c r="B14066" t="s">
        <v>17481</v>
      </c>
    </row>
    <row r="14067" spans="1:2" x14ac:dyDescent="0.2">
      <c r="A14067">
        <v>1</v>
      </c>
      <c r="B14067" t="s">
        <v>17482</v>
      </c>
    </row>
    <row r="14068" spans="1:2" x14ac:dyDescent="0.2">
      <c r="A14068">
        <v>1</v>
      </c>
      <c r="B14068" t="s">
        <v>17483</v>
      </c>
    </row>
    <row r="14069" spans="1:2" x14ac:dyDescent="0.2">
      <c r="A14069">
        <v>20</v>
      </c>
      <c r="B14069" t="s">
        <v>17484</v>
      </c>
    </row>
    <row r="14070" spans="1:2" x14ac:dyDescent="0.2">
      <c r="A14070">
        <v>50</v>
      </c>
      <c r="B14070" t="s">
        <v>17485</v>
      </c>
    </row>
    <row r="14071" spans="1:2" x14ac:dyDescent="0.2">
      <c r="A14071">
        <v>1</v>
      </c>
      <c r="B14071" t="s">
        <v>17486</v>
      </c>
    </row>
    <row r="14072" spans="1:2" x14ac:dyDescent="0.2">
      <c r="A14072">
        <v>10</v>
      </c>
      <c r="B14072" t="s">
        <v>17487</v>
      </c>
    </row>
    <row r="14073" spans="1:2" x14ac:dyDescent="0.2">
      <c r="A14073">
        <v>39</v>
      </c>
      <c r="B14073" t="s">
        <v>17488</v>
      </c>
    </row>
    <row r="14074" spans="1:2" x14ac:dyDescent="0.2">
      <c r="A14074">
        <v>8</v>
      </c>
      <c r="B14074" t="s">
        <v>17489</v>
      </c>
    </row>
    <row r="14075" spans="1:2" x14ac:dyDescent="0.2">
      <c r="A14075">
        <v>30</v>
      </c>
      <c r="B14075" t="s">
        <v>17490</v>
      </c>
    </row>
    <row r="14076" spans="1:2" x14ac:dyDescent="0.2">
      <c r="A14076">
        <v>18</v>
      </c>
      <c r="B14076" t="s">
        <v>17491</v>
      </c>
    </row>
    <row r="14077" spans="1:2" x14ac:dyDescent="0.2">
      <c r="A14077">
        <v>27</v>
      </c>
      <c r="B14077" t="s">
        <v>17492</v>
      </c>
    </row>
    <row r="14078" spans="1:2" x14ac:dyDescent="0.2">
      <c r="A14078">
        <v>61</v>
      </c>
      <c r="B14078" t="s">
        <v>17493</v>
      </c>
    </row>
    <row r="14079" spans="1:2" x14ac:dyDescent="0.2">
      <c r="A14079">
        <v>57</v>
      </c>
      <c r="B14079" t="s">
        <v>591</v>
      </c>
    </row>
    <row r="14080" spans="1:2" x14ac:dyDescent="0.2">
      <c r="A14080">
        <v>12</v>
      </c>
      <c r="B14080" t="s">
        <v>17494</v>
      </c>
    </row>
    <row r="14081" spans="1:2" x14ac:dyDescent="0.2">
      <c r="A14081">
        <v>6</v>
      </c>
      <c r="B14081" t="s">
        <v>17495</v>
      </c>
    </row>
    <row r="14082" spans="1:2" x14ac:dyDescent="0.2">
      <c r="A14082">
        <v>44</v>
      </c>
      <c r="B14082" t="s">
        <v>17496</v>
      </c>
    </row>
    <row r="14083" spans="1:2" x14ac:dyDescent="0.2">
      <c r="A14083">
        <v>5</v>
      </c>
      <c r="B14083" t="s">
        <v>17497</v>
      </c>
    </row>
    <row r="14084" spans="1:2" x14ac:dyDescent="0.2">
      <c r="A14084">
        <v>61</v>
      </c>
      <c r="B14084" t="s">
        <v>17498</v>
      </c>
    </row>
    <row r="14085" spans="1:2" x14ac:dyDescent="0.2">
      <c r="A14085">
        <v>21</v>
      </c>
      <c r="B14085" t="s">
        <v>17499</v>
      </c>
    </row>
    <row r="14086" spans="1:2" x14ac:dyDescent="0.2">
      <c r="A14086">
        <v>1</v>
      </c>
      <c r="B14086" t="s">
        <v>17500</v>
      </c>
    </row>
    <row r="14087" spans="1:2" x14ac:dyDescent="0.2">
      <c r="A14087">
        <v>1</v>
      </c>
      <c r="B14087" t="s">
        <v>17501</v>
      </c>
    </row>
    <row r="14088" spans="1:2" x14ac:dyDescent="0.2">
      <c r="A14088">
        <v>32</v>
      </c>
      <c r="B14088" t="s">
        <v>17502</v>
      </c>
    </row>
    <row r="14089" spans="1:2" x14ac:dyDescent="0.2">
      <c r="A14089">
        <v>46</v>
      </c>
      <c r="B14089" t="s">
        <v>17503</v>
      </c>
    </row>
    <row r="14090" spans="1:2" x14ac:dyDescent="0.2">
      <c r="A14090">
        <v>7</v>
      </c>
      <c r="B14090" t="s">
        <v>17504</v>
      </c>
    </row>
    <row r="14091" spans="1:2" x14ac:dyDescent="0.2">
      <c r="A14091">
        <v>1</v>
      </c>
      <c r="B14091" t="s">
        <v>17505</v>
      </c>
    </row>
    <row r="14092" spans="1:2" x14ac:dyDescent="0.2">
      <c r="A14092">
        <v>1</v>
      </c>
      <c r="B14092" t="s">
        <v>17506</v>
      </c>
    </row>
    <row r="14093" spans="1:2" x14ac:dyDescent="0.2">
      <c r="A14093">
        <v>9</v>
      </c>
      <c r="B14093" t="s">
        <v>17507</v>
      </c>
    </row>
    <row r="14094" spans="1:2" x14ac:dyDescent="0.2">
      <c r="A14094">
        <v>3</v>
      </c>
      <c r="B14094" t="s">
        <v>17508</v>
      </c>
    </row>
    <row r="14095" spans="1:2" x14ac:dyDescent="0.2">
      <c r="A14095">
        <v>1</v>
      </c>
      <c r="B14095" t="s">
        <v>17509</v>
      </c>
    </row>
    <row r="14096" spans="1:2" x14ac:dyDescent="0.2">
      <c r="A14096">
        <v>3</v>
      </c>
      <c r="B14096" t="s">
        <v>17510</v>
      </c>
    </row>
    <row r="14097" spans="1:2" x14ac:dyDescent="0.2">
      <c r="A14097">
        <v>2</v>
      </c>
      <c r="B14097" t="s">
        <v>17511</v>
      </c>
    </row>
    <row r="14098" spans="1:2" x14ac:dyDescent="0.2">
      <c r="A14098">
        <v>41</v>
      </c>
      <c r="B14098" t="s">
        <v>17512</v>
      </c>
    </row>
    <row r="14099" spans="1:2" x14ac:dyDescent="0.2">
      <c r="A14099">
        <v>23</v>
      </c>
      <c r="B14099" t="s">
        <v>17513</v>
      </c>
    </row>
    <row r="14100" spans="1:2" x14ac:dyDescent="0.2">
      <c r="A14100">
        <v>18</v>
      </c>
      <c r="B14100" t="s">
        <v>17514</v>
      </c>
    </row>
    <row r="14101" spans="1:2" x14ac:dyDescent="0.2">
      <c r="A14101">
        <v>15</v>
      </c>
      <c r="B14101" t="s">
        <v>17515</v>
      </c>
    </row>
    <row r="14102" spans="1:2" x14ac:dyDescent="0.2">
      <c r="A14102">
        <v>1</v>
      </c>
      <c r="B14102" t="s">
        <v>17516</v>
      </c>
    </row>
    <row r="14103" spans="1:2" x14ac:dyDescent="0.2">
      <c r="A14103">
        <v>5</v>
      </c>
      <c r="B14103" t="s">
        <v>17517</v>
      </c>
    </row>
    <row r="14104" spans="1:2" x14ac:dyDescent="0.2">
      <c r="A14104">
        <v>10</v>
      </c>
      <c r="B14104" t="s">
        <v>17518</v>
      </c>
    </row>
    <row r="14105" spans="1:2" x14ac:dyDescent="0.2">
      <c r="A14105">
        <v>4</v>
      </c>
      <c r="B14105" t="s">
        <v>17519</v>
      </c>
    </row>
    <row r="14106" spans="1:2" x14ac:dyDescent="0.2">
      <c r="A14106">
        <v>9</v>
      </c>
      <c r="B14106" t="s">
        <v>17520</v>
      </c>
    </row>
    <row r="14107" spans="1:2" x14ac:dyDescent="0.2">
      <c r="A14107">
        <v>5</v>
      </c>
      <c r="B14107" t="s">
        <v>17521</v>
      </c>
    </row>
    <row r="14108" spans="1:2" x14ac:dyDescent="0.2">
      <c r="A14108">
        <v>25</v>
      </c>
      <c r="B14108" t="s">
        <v>17522</v>
      </c>
    </row>
    <row r="14109" spans="1:2" x14ac:dyDescent="0.2">
      <c r="A14109">
        <v>6</v>
      </c>
      <c r="B14109" t="s">
        <v>17523</v>
      </c>
    </row>
    <row r="14110" spans="1:2" x14ac:dyDescent="0.2">
      <c r="A14110">
        <v>1</v>
      </c>
      <c r="B14110" t="s">
        <v>17524</v>
      </c>
    </row>
    <row r="14111" spans="1:2" x14ac:dyDescent="0.2">
      <c r="A14111">
        <v>1</v>
      </c>
      <c r="B14111" t="s">
        <v>17525</v>
      </c>
    </row>
    <row r="14112" spans="1:2" x14ac:dyDescent="0.2">
      <c r="A14112">
        <v>1</v>
      </c>
      <c r="B14112" t="s">
        <v>17526</v>
      </c>
    </row>
    <row r="14113" spans="1:2" x14ac:dyDescent="0.2">
      <c r="A14113">
        <v>1</v>
      </c>
      <c r="B14113" t="s">
        <v>17527</v>
      </c>
    </row>
    <row r="14114" spans="1:2" x14ac:dyDescent="0.2">
      <c r="A14114">
        <v>1</v>
      </c>
      <c r="B14114" t="s">
        <v>17528</v>
      </c>
    </row>
    <row r="14115" spans="1:2" x14ac:dyDescent="0.2">
      <c r="A14115">
        <v>1</v>
      </c>
      <c r="B14115" t="s">
        <v>17529</v>
      </c>
    </row>
    <row r="14116" spans="1:2" x14ac:dyDescent="0.2">
      <c r="A14116">
        <v>2</v>
      </c>
      <c r="B14116" t="s">
        <v>17530</v>
      </c>
    </row>
    <row r="14117" spans="1:2" x14ac:dyDescent="0.2">
      <c r="A14117">
        <v>20</v>
      </c>
      <c r="B14117" t="s">
        <v>17531</v>
      </c>
    </row>
    <row r="14118" spans="1:2" x14ac:dyDescent="0.2">
      <c r="A14118">
        <v>17</v>
      </c>
      <c r="B14118" t="s">
        <v>17532</v>
      </c>
    </row>
    <row r="14119" spans="1:2" x14ac:dyDescent="0.2">
      <c r="A14119">
        <v>1</v>
      </c>
      <c r="B14119" t="s">
        <v>17533</v>
      </c>
    </row>
    <row r="14120" spans="1:2" x14ac:dyDescent="0.2">
      <c r="A14120">
        <v>13</v>
      </c>
      <c r="B14120" t="s">
        <v>17534</v>
      </c>
    </row>
    <row r="14121" spans="1:2" x14ac:dyDescent="0.2">
      <c r="A14121">
        <v>6</v>
      </c>
      <c r="B14121" t="s">
        <v>17535</v>
      </c>
    </row>
    <row r="14122" spans="1:2" x14ac:dyDescent="0.2">
      <c r="A14122">
        <v>27</v>
      </c>
      <c r="B14122" t="s">
        <v>17536</v>
      </c>
    </row>
    <row r="14123" spans="1:2" x14ac:dyDescent="0.2">
      <c r="A14123">
        <v>22</v>
      </c>
      <c r="B14123" t="s">
        <v>17537</v>
      </c>
    </row>
    <row r="14124" spans="1:2" x14ac:dyDescent="0.2">
      <c r="A14124">
        <v>2</v>
      </c>
      <c r="B14124" t="s">
        <v>17538</v>
      </c>
    </row>
    <row r="14125" spans="1:2" x14ac:dyDescent="0.2">
      <c r="A14125">
        <v>7</v>
      </c>
      <c r="B14125" t="s">
        <v>17539</v>
      </c>
    </row>
    <row r="14126" spans="1:2" x14ac:dyDescent="0.2">
      <c r="A14126">
        <v>6</v>
      </c>
      <c r="B14126" t="s">
        <v>17540</v>
      </c>
    </row>
    <row r="14127" spans="1:2" x14ac:dyDescent="0.2">
      <c r="A14127">
        <v>1</v>
      </c>
      <c r="B14127" t="s">
        <v>17541</v>
      </c>
    </row>
    <row r="14128" spans="1:2" x14ac:dyDescent="0.2">
      <c r="A14128">
        <v>1</v>
      </c>
      <c r="B14128" t="s">
        <v>17542</v>
      </c>
    </row>
    <row r="14129" spans="1:2" x14ac:dyDescent="0.2">
      <c r="A14129">
        <v>2</v>
      </c>
      <c r="B14129" t="s">
        <v>17543</v>
      </c>
    </row>
    <row r="14130" spans="1:2" x14ac:dyDescent="0.2">
      <c r="A14130">
        <v>4</v>
      </c>
      <c r="B14130" t="s">
        <v>17544</v>
      </c>
    </row>
    <row r="14131" spans="1:2" x14ac:dyDescent="0.2">
      <c r="A14131">
        <v>5</v>
      </c>
      <c r="B14131" t="s">
        <v>17545</v>
      </c>
    </row>
    <row r="14132" spans="1:2" x14ac:dyDescent="0.2">
      <c r="A14132">
        <v>3</v>
      </c>
      <c r="B14132" t="s">
        <v>17546</v>
      </c>
    </row>
    <row r="14133" spans="1:2" x14ac:dyDescent="0.2">
      <c r="A14133">
        <v>2</v>
      </c>
      <c r="B14133" t="s">
        <v>17547</v>
      </c>
    </row>
    <row r="14134" spans="1:2" x14ac:dyDescent="0.2">
      <c r="A14134">
        <v>1</v>
      </c>
      <c r="B14134" t="s">
        <v>17548</v>
      </c>
    </row>
    <row r="14135" spans="1:2" x14ac:dyDescent="0.2">
      <c r="A14135">
        <v>4</v>
      </c>
      <c r="B14135" t="s">
        <v>17549</v>
      </c>
    </row>
    <row r="14136" spans="1:2" x14ac:dyDescent="0.2">
      <c r="A14136">
        <v>1</v>
      </c>
      <c r="B14136" t="s">
        <v>17550</v>
      </c>
    </row>
    <row r="14137" spans="1:2" x14ac:dyDescent="0.2">
      <c r="A14137">
        <v>17</v>
      </c>
      <c r="B14137" t="s">
        <v>17551</v>
      </c>
    </row>
    <row r="14138" spans="1:2" x14ac:dyDescent="0.2">
      <c r="A14138">
        <v>1</v>
      </c>
      <c r="B14138" t="s">
        <v>17552</v>
      </c>
    </row>
    <row r="14139" spans="1:2" x14ac:dyDescent="0.2">
      <c r="A14139">
        <v>64</v>
      </c>
      <c r="B14139" t="s">
        <v>17553</v>
      </c>
    </row>
    <row r="14140" spans="1:2" x14ac:dyDescent="0.2">
      <c r="A14140">
        <v>1</v>
      </c>
      <c r="B14140" t="s">
        <v>17554</v>
      </c>
    </row>
    <row r="14141" spans="1:2" x14ac:dyDescent="0.2">
      <c r="A14141">
        <v>17</v>
      </c>
      <c r="B14141" t="s">
        <v>17555</v>
      </c>
    </row>
    <row r="14142" spans="1:2" x14ac:dyDescent="0.2">
      <c r="A14142">
        <v>10</v>
      </c>
      <c r="B14142" t="s">
        <v>17556</v>
      </c>
    </row>
    <row r="14143" spans="1:2" x14ac:dyDescent="0.2">
      <c r="A14143">
        <v>7</v>
      </c>
      <c r="B14143" t="s">
        <v>17557</v>
      </c>
    </row>
    <row r="14144" spans="1:2" x14ac:dyDescent="0.2">
      <c r="A14144">
        <v>64</v>
      </c>
      <c r="B14144" t="s">
        <v>17558</v>
      </c>
    </row>
    <row r="14145" spans="1:2" x14ac:dyDescent="0.2">
      <c r="A14145">
        <v>7</v>
      </c>
      <c r="B14145" t="s">
        <v>17559</v>
      </c>
    </row>
    <row r="14146" spans="1:2" x14ac:dyDescent="0.2">
      <c r="A14146">
        <v>9</v>
      </c>
      <c r="B14146" t="s">
        <v>17560</v>
      </c>
    </row>
    <row r="14147" spans="1:2" x14ac:dyDescent="0.2">
      <c r="A14147">
        <v>8</v>
      </c>
      <c r="B14147" t="s">
        <v>17561</v>
      </c>
    </row>
    <row r="14148" spans="1:2" x14ac:dyDescent="0.2">
      <c r="A14148">
        <v>1</v>
      </c>
      <c r="B14148" t="s">
        <v>17562</v>
      </c>
    </row>
    <row r="14149" spans="1:2" x14ac:dyDescent="0.2">
      <c r="A14149">
        <v>1</v>
      </c>
      <c r="B14149" t="s">
        <v>17563</v>
      </c>
    </row>
    <row r="14150" spans="1:2" x14ac:dyDescent="0.2">
      <c r="A14150">
        <v>1</v>
      </c>
      <c r="B14150" t="s">
        <v>17564</v>
      </c>
    </row>
    <row r="14151" spans="1:2" x14ac:dyDescent="0.2">
      <c r="A14151">
        <v>1</v>
      </c>
      <c r="B14151" t="s">
        <v>17565</v>
      </c>
    </row>
    <row r="14152" spans="1:2" x14ac:dyDescent="0.2">
      <c r="A14152">
        <v>1</v>
      </c>
      <c r="B14152" t="s">
        <v>17566</v>
      </c>
    </row>
    <row r="14153" spans="1:2" x14ac:dyDescent="0.2">
      <c r="A14153">
        <v>1</v>
      </c>
      <c r="B14153" t="s">
        <v>17567</v>
      </c>
    </row>
    <row r="14154" spans="1:2" x14ac:dyDescent="0.2">
      <c r="A14154">
        <v>3</v>
      </c>
      <c r="B14154" t="s">
        <v>17568</v>
      </c>
    </row>
    <row r="14155" spans="1:2" x14ac:dyDescent="0.2">
      <c r="A14155">
        <v>1</v>
      </c>
      <c r="B14155" t="s">
        <v>17569</v>
      </c>
    </row>
    <row r="14156" spans="1:2" x14ac:dyDescent="0.2">
      <c r="A14156">
        <v>1</v>
      </c>
      <c r="B14156" t="s">
        <v>17570</v>
      </c>
    </row>
    <row r="14157" spans="1:2" x14ac:dyDescent="0.2">
      <c r="A14157">
        <v>1</v>
      </c>
      <c r="B14157" t="s">
        <v>17571</v>
      </c>
    </row>
    <row r="14158" spans="1:2" x14ac:dyDescent="0.2">
      <c r="A14158">
        <v>1</v>
      </c>
      <c r="B14158" t="s">
        <v>17572</v>
      </c>
    </row>
    <row r="14159" spans="1:2" x14ac:dyDescent="0.2">
      <c r="A14159">
        <v>1</v>
      </c>
      <c r="B14159" t="s">
        <v>17573</v>
      </c>
    </row>
    <row r="14160" spans="1:2" x14ac:dyDescent="0.2">
      <c r="A14160">
        <v>1</v>
      </c>
      <c r="B14160" t="s">
        <v>17574</v>
      </c>
    </row>
    <row r="14161" spans="1:2" x14ac:dyDescent="0.2">
      <c r="A14161">
        <v>1</v>
      </c>
      <c r="B14161" t="s">
        <v>17575</v>
      </c>
    </row>
    <row r="14162" spans="1:2" x14ac:dyDescent="0.2">
      <c r="A14162">
        <v>1</v>
      </c>
      <c r="B14162" t="s">
        <v>17576</v>
      </c>
    </row>
    <row r="14163" spans="1:2" x14ac:dyDescent="0.2">
      <c r="A14163">
        <v>1</v>
      </c>
      <c r="B14163" t="s">
        <v>17577</v>
      </c>
    </row>
    <row r="14164" spans="1:2" x14ac:dyDescent="0.2">
      <c r="A14164">
        <v>1</v>
      </c>
      <c r="B14164" t="s">
        <v>17578</v>
      </c>
    </row>
    <row r="14165" spans="1:2" x14ac:dyDescent="0.2">
      <c r="A14165">
        <v>1</v>
      </c>
      <c r="B14165" t="s">
        <v>17579</v>
      </c>
    </row>
    <row r="14166" spans="1:2" x14ac:dyDescent="0.2">
      <c r="A14166">
        <v>1</v>
      </c>
      <c r="B14166" t="s">
        <v>17580</v>
      </c>
    </row>
    <row r="14167" spans="1:2" x14ac:dyDescent="0.2">
      <c r="A14167">
        <v>1</v>
      </c>
      <c r="B14167" t="s">
        <v>17581</v>
      </c>
    </row>
    <row r="14168" spans="1:2" x14ac:dyDescent="0.2">
      <c r="A14168">
        <v>1</v>
      </c>
      <c r="B14168" t="s">
        <v>17582</v>
      </c>
    </row>
    <row r="14169" spans="1:2" x14ac:dyDescent="0.2">
      <c r="A14169">
        <v>1</v>
      </c>
      <c r="B14169" t="s">
        <v>17583</v>
      </c>
    </row>
    <row r="14170" spans="1:2" x14ac:dyDescent="0.2">
      <c r="A14170">
        <v>1</v>
      </c>
      <c r="B14170" t="s">
        <v>17584</v>
      </c>
    </row>
    <row r="14171" spans="1:2" x14ac:dyDescent="0.2">
      <c r="A14171">
        <v>1</v>
      </c>
      <c r="B14171" t="s">
        <v>17585</v>
      </c>
    </row>
    <row r="14172" spans="1:2" x14ac:dyDescent="0.2">
      <c r="A14172">
        <v>1</v>
      </c>
      <c r="B14172" t="s">
        <v>17586</v>
      </c>
    </row>
    <row r="14173" spans="1:2" x14ac:dyDescent="0.2">
      <c r="A14173">
        <v>1</v>
      </c>
      <c r="B14173" t="s">
        <v>17587</v>
      </c>
    </row>
    <row r="14174" spans="1:2" x14ac:dyDescent="0.2">
      <c r="A14174">
        <v>1</v>
      </c>
      <c r="B14174" t="s">
        <v>17588</v>
      </c>
    </row>
    <row r="14175" spans="1:2" x14ac:dyDescent="0.2">
      <c r="A14175">
        <v>1</v>
      </c>
      <c r="B14175" t="s">
        <v>17589</v>
      </c>
    </row>
    <row r="14176" spans="1:2" x14ac:dyDescent="0.2">
      <c r="A14176">
        <v>1</v>
      </c>
      <c r="B14176" t="s">
        <v>17590</v>
      </c>
    </row>
    <row r="14177" spans="1:2" x14ac:dyDescent="0.2">
      <c r="A14177">
        <v>1</v>
      </c>
      <c r="B14177" t="s">
        <v>17591</v>
      </c>
    </row>
    <row r="14178" spans="1:2" x14ac:dyDescent="0.2">
      <c r="A14178">
        <v>1</v>
      </c>
      <c r="B14178" t="s">
        <v>17592</v>
      </c>
    </row>
    <row r="14179" spans="1:2" x14ac:dyDescent="0.2">
      <c r="A14179">
        <v>1</v>
      </c>
      <c r="B14179" t="s">
        <v>17593</v>
      </c>
    </row>
    <row r="14180" spans="1:2" x14ac:dyDescent="0.2">
      <c r="A14180">
        <v>1</v>
      </c>
      <c r="B14180" t="s">
        <v>17594</v>
      </c>
    </row>
    <row r="14181" spans="1:2" x14ac:dyDescent="0.2">
      <c r="A14181">
        <v>1</v>
      </c>
      <c r="B14181" t="s">
        <v>17595</v>
      </c>
    </row>
    <row r="14182" spans="1:2" x14ac:dyDescent="0.2">
      <c r="A14182">
        <v>1</v>
      </c>
      <c r="B14182" t="s">
        <v>17596</v>
      </c>
    </row>
    <row r="14183" spans="1:2" x14ac:dyDescent="0.2">
      <c r="A14183">
        <v>1</v>
      </c>
      <c r="B14183" t="s">
        <v>17597</v>
      </c>
    </row>
    <row r="14184" spans="1:2" x14ac:dyDescent="0.2">
      <c r="A14184">
        <v>1</v>
      </c>
      <c r="B14184" t="s">
        <v>17598</v>
      </c>
    </row>
    <row r="14185" spans="1:2" x14ac:dyDescent="0.2">
      <c r="A14185">
        <v>1</v>
      </c>
      <c r="B14185" t="s">
        <v>17599</v>
      </c>
    </row>
    <row r="14186" spans="1:2" x14ac:dyDescent="0.2">
      <c r="A14186">
        <v>1</v>
      </c>
      <c r="B14186" t="s">
        <v>17600</v>
      </c>
    </row>
    <row r="14187" spans="1:2" x14ac:dyDescent="0.2">
      <c r="A14187">
        <v>1</v>
      </c>
      <c r="B14187" t="s">
        <v>17601</v>
      </c>
    </row>
    <row r="14188" spans="1:2" x14ac:dyDescent="0.2">
      <c r="A14188">
        <v>1</v>
      </c>
      <c r="B14188" t="s">
        <v>17602</v>
      </c>
    </row>
    <row r="14189" spans="1:2" x14ac:dyDescent="0.2">
      <c r="A14189">
        <v>1</v>
      </c>
      <c r="B14189" t="s">
        <v>17603</v>
      </c>
    </row>
    <row r="14190" spans="1:2" x14ac:dyDescent="0.2">
      <c r="A14190">
        <v>1</v>
      </c>
      <c r="B14190" t="s">
        <v>17604</v>
      </c>
    </row>
    <row r="14191" spans="1:2" x14ac:dyDescent="0.2">
      <c r="A14191">
        <v>1</v>
      </c>
      <c r="B14191" t="s">
        <v>17605</v>
      </c>
    </row>
    <row r="14192" spans="1:2" x14ac:dyDescent="0.2">
      <c r="A14192">
        <v>1</v>
      </c>
      <c r="B14192" t="s">
        <v>17606</v>
      </c>
    </row>
    <row r="14193" spans="1:2" x14ac:dyDescent="0.2">
      <c r="A14193">
        <v>1</v>
      </c>
      <c r="B14193" t="s">
        <v>17607</v>
      </c>
    </row>
    <row r="14194" spans="1:2" x14ac:dyDescent="0.2">
      <c r="A14194">
        <v>1</v>
      </c>
      <c r="B14194" t="s">
        <v>17608</v>
      </c>
    </row>
    <row r="14195" spans="1:2" x14ac:dyDescent="0.2">
      <c r="A14195">
        <v>1</v>
      </c>
      <c r="B14195" t="s">
        <v>17609</v>
      </c>
    </row>
    <row r="14196" spans="1:2" x14ac:dyDescent="0.2">
      <c r="A14196">
        <v>17</v>
      </c>
      <c r="B14196" t="s">
        <v>17610</v>
      </c>
    </row>
    <row r="14197" spans="1:2" x14ac:dyDescent="0.2">
      <c r="A14197">
        <v>28</v>
      </c>
      <c r="B14197" t="s">
        <v>17611</v>
      </c>
    </row>
    <row r="14198" spans="1:2" x14ac:dyDescent="0.2">
      <c r="A14198">
        <v>40</v>
      </c>
      <c r="B14198" t="s">
        <v>17612</v>
      </c>
    </row>
    <row r="14199" spans="1:2" x14ac:dyDescent="0.2">
      <c r="A14199">
        <v>5</v>
      </c>
      <c r="B14199" t="s">
        <v>17613</v>
      </c>
    </row>
    <row r="14200" spans="1:2" x14ac:dyDescent="0.2">
      <c r="A14200">
        <v>7</v>
      </c>
      <c r="B14200" t="s">
        <v>17614</v>
      </c>
    </row>
    <row r="14201" spans="1:2" x14ac:dyDescent="0.2">
      <c r="A14201">
        <v>73</v>
      </c>
      <c r="B14201" t="s">
        <v>17615</v>
      </c>
    </row>
    <row r="14202" spans="1:2" x14ac:dyDescent="0.2">
      <c r="A14202">
        <v>32</v>
      </c>
      <c r="B14202" t="s">
        <v>17616</v>
      </c>
    </row>
    <row r="14203" spans="1:2" x14ac:dyDescent="0.2">
      <c r="A14203">
        <v>69</v>
      </c>
      <c r="B14203" t="s">
        <v>17617</v>
      </c>
    </row>
    <row r="14204" spans="1:2" x14ac:dyDescent="0.2">
      <c r="A14204">
        <v>12</v>
      </c>
      <c r="B14204" t="s">
        <v>17618</v>
      </c>
    </row>
    <row r="14205" spans="1:2" x14ac:dyDescent="0.2">
      <c r="A14205">
        <v>20</v>
      </c>
      <c r="B14205" t="s">
        <v>17619</v>
      </c>
    </row>
    <row r="14206" spans="1:2" x14ac:dyDescent="0.2">
      <c r="A14206">
        <v>9</v>
      </c>
      <c r="B14206" t="s">
        <v>17620</v>
      </c>
    </row>
    <row r="14207" spans="1:2" x14ac:dyDescent="0.2">
      <c r="A14207">
        <v>13</v>
      </c>
      <c r="B14207" t="s">
        <v>17621</v>
      </c>
    </row>
    <row r="14208" spans="1:2" x14ac:dyDescent="0.2">
      <c r="A14208">
        <v>10</v>
      </c>
      <c r="B14208" t="s">
        <v>17622</v>
      </c>
    </row>
    <row r="14209" spans="1:2" x14ac:dyDescent="0.2">
      <c r="A14209">
        <v>8</v>
      </c>
      <c r="B14209" t="s">
        <v>17623</v>
      </c>
    </row>
    <row r="14210" spans="1:2" x14ac:dyDescent="0.2">
      <c r="A14210">
        <v>7</v>
      </c>
      <c r="B14210" t="s">
        <v>17624</v>
      </c>
    </row>
    <row r="14211" spans="1:2" x14ac:dyDescent="0.2">
      <c r="A14211">
        <v>2</v>
      </c>
      <c r="B14211" t="s">
        <v>17625</v>
      </c>
    </row>
    <row r="14212" spans="1:2" x14ac:dyDescent="0.2">
      <c r="A14212">
        <v>2</v>
      </c>
      <c r="B14212" t="s">
        <v>17626</v>
      </c>
    </row>
    <row r="14213" spans="1:2" x14ac:dyDescent="0.2">
      <c r="A14213">
        <v>9</v>
      </c>
      <c r="B14213" t="s">
        <v>17627</v>
      </c>
    </row>
    <row r="14214" spans="1:2" x14ac:dyDescent="0.2">
      <c r="A14214">
        <v>3</v>
      </c>
      <c r="B14214" t="s">
        <v>17628</v>
      </c>
    </row>
    <row r="14215" spans="1:2" x14ac:dyDescent="0.2">
      <c r="A14215">
        <v>20</v>
      </c>
      <c r="B14215" t="s">
        <v>17629</v>
      </c>
    </row>
    <row r="14216" spans="1:2" x14ac:dyDescent="0.2">
      <c r="A14216">
        <v>6</v>
      </c>
      <c r="B14216" t="s">
        <v>17630</v>
      </c>
    </row>
    <row r="14217" spans="1:2" x14ac:dyDescent="0.2">
      <c r="A14217">
        <v>16</v>
      </c>
      <c r="B14217" t="s">
        <v>17631</v>
      </c>
    </row>
    <row r="14218" spans="1:2" x14ac:dyDescent="0.2">
      <c r="A14218">
        <v>2</v>
      </c>
      <c r="B14218" t="s">
        <v>17632</v>
      </c>
    </row>
    <row r="14219" spans="1:2" x14ac:dyDescent="0.2">
      <c r="A14219">
        <v>2</v>
      </c>
      <c r="B14219" t="s">
        <v>17633</v>
      </c>
    </row>
    <row r="14220" spans="1:2" x14ac:dyDescent="0.2">
      <c r="A14220">
        <v>1</v>
      </c>
      <c r="B14220" t="s">
        <v>17634</v>
      </c>
    </row>
    <row r="14221" spans="1:2" x14ac:dyDescent="0.2">
      <c r="A14221">
        <v>1</v>
      </c>
      <c r="B14221" t="s">
        <v>17635</v>
      </c>
    </row>
    <row r="14222" spans="1:2" x14ac:dyDescent="0.2">
      <c r="A14222">
        <v>1</v>
      </c>
      <c r="B14222" t="s">
        <v>17636</v>
      </c>
    </row>
    <row r="14223" spans="1:2" x14ac:dyDescent="0.2">
      <c r="A14223">
        <v>14</v>
      </c>
      <c r="B14223" t="s">
        <v>17637</v>
      </c>
    </row>
    <row r="14224" spans="1:2" x14ac:dyDescent="0.2">
      <c r="A14224">
        <v>20</v>
      </c>
      <c r="B14224" t="s">
        <v>17638</v>
      </c>
    </row>
    <row r="14225" spans="1:2" x14ac:dyDescent="0.2">
      <c r="A14225">
        <v>4</v>
      </c>
      <c r="B14225" t="s">
        <v>17639</v>
      </c>
    </row>
    <row r="14226" spans="1:2" x14ac:dyDescent="0.2">
      <c r="A14226">
        <v>16</v>
      </c>
      <c r="B14226" t="s">
        <v>17640</v>
      </c>
    </row>
    <row r="14227" spans="1:2" x14ac:dyDescent="0.2">
      <c r="A14227">
        <v>4</v>
      </c>
      <c r="B14227" t="s">
        <v>17641</v>
      </c>
    </row>
    <row r="14228" spans="1:2" x14ac:dyDescent="0.2">
      <c r="A14228">
        <v>14</v>
      </c>
      <c r="B14228" t="s">
        <v>17642</v>
      </c>
    </row>
    <row r="14229" spans="1:2" x14ac:dyDescent="0.2">
      <c r="A14229">
        <v>12</v>
      </c>
      <c r="B14229" t="s">
        <v>17643</v>
      </c>
    </row>
    <row r="14230" spans="1:2" x14ac:dyDescent="0.2">
      <c r="A14230">
        <v>3</v>
      </c>
      <c r="B14230" t="s">
        <v>17644</v>
      </c>
    </row>
    <row r="14231" spans="1:2" x14ac:dyDescent="0.2">
      <c r="A14231">
        <v>11</v>
      </c>
      <c r="B14231" t="s">
        <v>17645</v>
      </c>
    </row>
    <row r="14232" spans="1:2" x14ac:dyDescent="0.2">
      <c r="A14232">
        <v>1</v>
      </c>
      <c r="B14232" t="s">
        <v>17646</v>
      </c>
    </row>
    <row r="14233" spans="1:2" x14ac:dyDescent="0.2">
      <c r="A14233">
        <v>2</v>
      </c>
      <c r="B14233" t="s">
        <v>17647</v>
      </c>
    </row>
    <row r="14234" spans="1:2" x14ac:dyDescent="0.2">
      <c r="A14234">
        <v>5</v>
      </c>
      <c r="B14234" t="s">
        <v>17648</v>
      </c>
    </row>
    <row r="14235" spans="1:2" x14ac:dyDescent="0.2">
      <c r="A14235">
        <v>31</v>
      </c>
      <c r="B14235" t="s">
        <v>17649</v>
      </c>
    </row>
    <row r="14236" spans="1:2" x14ac:dyDescent="0.2">
      <c r="A14236">
        <v>25</v>
      </c>
      <c r="B14236" t="s">
        <v>17650</v>
      </c>
    </row>
    <row r="14237" spans="1:2" x14ac:dyDescent="0.2">
      <c r="A14237">
        <v>20</v>
      </c>
      <c r="B14237" t="s">
        <v>17651</v>
      </c>
    </row>
    <row r="14238" spans="1:2" x14ac:dyDescent="0.2">
      <c r="A14238">
        <v>2</v>
      </c>
      <c r="B14238" t="s">
        <v>17652</v>
      </c>
    </row>
    <row r="14239" spans="1:2" x14ac:dyDescent="0.2">
      <c r="A14239">
        <v>71</v>
      </c>
      <c r="B14239" t="s">
        <v>17653</v>
      </c>
    </row>
    <row r="14240" spans="1:2" x14ac:dyDescent="0.2">
      <c r="A14240">
        <v>119</v>
      </c>
      <c r="B14240" t="s">
        <v>17654</v>
      </c>
    </row>
    <row r="14241" spans="1:2" x14ac:dyDescent="0.2">
      <c r="A14241">
        <v>36</v>
      </c>
      <c r="B14241" t="s">
        <v>17655</v>
      </c>
    </row>
    <row r="14242" spans="1:2" x14ac:dyDescent="0.2">
      <c r="A14242">
        <v>9</v>
      </c>
      <c r="B14242" t="s">
        <v>17656</v>
      </c>
    </row>
    <row r="14243" spans="1:2" x14ac:dyDescent="0.2">
      <c r="A14243">
        <v>23</v>
      </c>
      <c r="B14243" t="s">
        <v>17657</v>
      </c>
    </row>
    <row r="14244" spans="1:2" x14ac:dyDescent="0.2">
      <c r="A14244">
        <v>1</v>
      </c>
      <c r="B14244" t="s">
        <v>17658</v>
      </c>
    </row>
    <row r="14245" spans="1:2" x14ac:dyDescent="0.2">
      <c r="A14245">
        <v>5</v>
      </c>
      <c r="B14245" t="s">
        <v>185</v>
      </c>
    </row>
    <row r="14246" spans="1:2" x14ac:dyDescent="0.2">
      <c r="A14246">
        <v>1</v>
      </c>
      <c r="B14246" t="s">
        <v>17659</v>
      </c>
    </row>
    <row r="14247" spans="1:2" x14ac:dyDescent="0.2">
      <c r="A14247">
        <v>16</v>
      </c>
      <c r="B14247" t="s">
        <v>17660</v>
      </c>
    </row>
    <row r="14248" spans="1:2" x14ac:dyDescent="0.2">
      <c r="A14248">
        <v>10</v>
      </c>
      <c r="B14248" t="s">
        <v>17661</v>
      </c>
    </row>
    <row r="14249" spans="1:2" x14ac:dyDescent="0.2">
      <c r="A14249">
        <v>15</v>
      </c>
      <c r="B14249" t="s">
        <v>17662</v>
      </c>
    </row>
    <row r="14250" spans="1:2" x14ac:dyDescent="0.2">
      <c r="A14250">
        <v>3</v>
      </c>
      <c r="B14250" t="s">
        <v>17663</v>
      </c>
    </row>
    <row r="14251" spans="1:2" x14ac:dyDescent="0.2">
      <c r="A14251">
        <v>1</v>
      </c>
      <c r="B14251" t="s">
        <v>17664</v>
      </c>
    </row>
    <row r="14252" spans="1:2" x14ac:dyDescent="0.2">
      <c r="A14252">
        <v>11</v>
      </c>
      <c r="B14252" t="s">
        <v>17665</v>
      </c>
    </row>
    <row r="14253" spans="1:2" x14ac:dyDescent="0.2">
      <c r="A14253">
        <v>10</v>
      </c>
      <c r="B14253" t="s">
        <v>17666</v>
      </c>
    </row>
    <row r="14254" spans="1:2" x14ac:dyDescent="0.2">
      <c r="A14254">
        <v>23</v>
      </c>
      <c r="B14254" t="s">
        <v>1822</v>
      </c>
    </row>
    <row r="14255" spans="1:2" x14ac:dyDescent="0.2">
      <c r="A14255">
        <v>7</v>
      </c>
      <c r="B14255" t="s">
        <v>593</v>
      </c>
    </row>
    <row r="14256" spans="1:2" x14ac:dyDescent="0.2">
      <c r="A14256">
        <v>14</v>
      </c>
      <c r="B14256" t="s">
        <v>1824</v>
      </c>
    </row>
    <row r="14257" spans="1:2" x14ac:dyDescent="0.2">
      <c r="A14257">
        <v>9</v>
      </c>
      <c r="B14257" t="s">
        <v>1825</v>
      </c>
    </row>
    <row r="14258" spans="1:2" x14ac:dyDescent="0.2">
      <c r="A14258">
        <v>8</v>
      </c>
      <c r="B14258" t="s">
        <v>1826</v>
      </c>
    </row>
    <row r="14259" spans="1:2" x14ac:dyDescent="0.2">
      <c r="A14259">
        <v>14</v>
      </c>
      <c r="B14259" t="s">
        <v>17667</v>
      </c>
    </row>
    <row r="14260" spans="1:2" x14ac:dyDescent="0.2">
      <c r="A14260">
        <v>25</v>
      </c>
      <c r="B14260" t="s">
        <v>17668</v>
      </c>
    </row>
    <row r="14261" spans="1:2" x14ac:dyDescent="0.2">
      <c r="A14261">
        <v>1</v>
      </c>
      <c r="B14261" t="s">
        <v>17669</v>
      </c>
    </row>
    <row r="14262" spans="1:2" x14ac:dyDescent="0.2">
      <c r="A14262">
        <v>2</v>
      </c>
      <c r="B14262" t="s">
        <v>17670</v>
      </c>
    </row>
    <row r="14263" spans="1:2" x14ac:dyDescent="0.2">
      <c r="A14263">
        <v>11</v>
      </c>
      <c r="B14263" t="s">
        <v>17671</v>
      </c>
    </row>
    <row r="14264" spans="1:2" x14ac:dyDescent="0.2">
      <c r="A14264">
        <v>25</v>
      </c>
      <c r="B14264" t="s">
        <v>17672</v>
      </c>
    </row>
    <row r="14265" spans="1:2" x14ac:dyDescent="0.2">
      <c r="A14265">
        <v>19</v>
      </c>
      <c r="B14265" t="s">
        <v>17673</v>
      </c>
    </row>
    <row r="14266" spans="1:2" x14ac:dyDescent="0.2">
      <c r="A14266">
        <v>13</v>
      </c>
      <c r="B14266" t="s">
        <v>17674</v>
      </c>
    </row>
    <row r="14267" spans="1:2" x14ac:dyDescent="0.2">
      <c r="A14267">
        <v>19</v>
      </c>
      <c r="B14267" t="s">
        <v>17675</v>
      </c>
    </row>
    <row r="14268" spans="1:2" x14ac:dyDescent="0.2">
      <c r="A14268">
        <v>8</v>
      </c>
      <c r="B14268" t="s">
        <v>17676</v>
      </c>
    </row>
    <row r="14269" spans="1:2" x14ac:dyDescent="0.2">
      <c r="A14269">
        <v>104</v>
      </c>
      <c r="B14269" t="s">
        <v>17677</v>
      </c>
    </row>
    <row r="14270" spans="1:2" x14ac:dyDescent="0.2">
      <c r="A14270">
        <v>185</v>
      </c>
      <c r="B14270" t="s">
        <v>17678</v>
      </c>
    </row>
    <row r="14271" spans="1:2" x14ac:dyDescent="0.2">
      <c r="A14271">
        <v>9</v>
      </c>
      <c r="B14271" t="s">
        <v>17679</v>
      </c>
    </row>
    <row r="14272" spans="1:2" x14ac:dyDescent="0.2">
      <c r="A14272">
        <v>2</v>
      </c>
      <c r="B14272" t="s">
        <v>17680</v>
      </c>
    </row>
    <row r="14273" spans="1:2" x14ac:dyDescent="0.2">
      <c r="A14273">
        <v>15</v>
      </c>
      <c r="B14273" t="s">
        <v>17681</v>
      </c>
    </row>
    <row r="14274" spans="1:2" x14ac:dyDescent="0.2">
      <c r="A14274">
        <v>21</v>
      </c>
      <c r="B14274" t="s">
        <v>17682</v>
      </c>
    </row>
    <row r="14275" spans="1:2" x14ac:dyDescent="0.2">
      <c r="A14275">
        <v>43</v>
      </c>
      <c r="B14275" t="s">
        <v>17683</v>
      </c>
    </row>
    <row r="14276" spans="1:2" x14ac:dyDescent="0.2">
      <c r="A14276">
        <v>2</v>
      </c>
      <c r="B14276" t="s">
        <v>17684</v>
      </c>
    </row>
    <row r="14277" spans="1:2" x14ac:dyDescent="0.2">
      <c r="A14277">
        <v>1</v>
      </c>
      <c r="B14277" t="s">
        <v>17685</v>
      </c>
    </row>
    <row r="14278" spans="1:2" x14ac:dyDescent="0.2">
      <c r="A14278">
        <v>12</v>
      </c>
      <c r="B14278" t="s">
        <v>17686</v>
      </c>
    </row>
    <row r="14279" spans="1:2" x14ac:dyDescent="0.2">
      <c r="A14279">
        <v>2</v>
      </c>
      <c r="B14279" t="s">
        <v>17687</v>
      </c>
    </row>
    <row r="14280" spans="1:2" x14ac:dyDescent="0.2">
      <c r="A14280">
        <v>3</v>
      </c>
      <c r="B14280" t="s">
        <v>17688</v>
      </c>
    </row>
    <row r="14281" spans="1:2" x14ac:dyDescent="0.2">
      <c r="A14281">
        <v>9</v>
      </c>
      <c r="B14281" t="s">
        <v>17689</v>
      </c>
    </row>
    <row r="14282" spans="1:2" x14ac:dyDescent="0.2">
      <c r="A14282">
        <v>3</v>
      </c>
      <c r="B14282" t="s">
        <v>17690</v>
      </c>
    </row>
    <row r="14283" spans="1:2" x14ac:dyDescent="0.2">
      <c r="A14283">
        <v>5</v>
      </c>
      <c r="B14283" t="s">
        <v>17691</v>
      </c>
    </row>
    <row r="14284" spans="1:2" x14ac:dyDescent="0.2">
      <c r="A14284">
        <v>68</v>
      </c>
      <c r="B14284" t="s">
        <v>17692</v>
      </c>
    </row>
    <row r="14285" spans="1:2" x14ac:dyDescent="0.2">
      <c r="A14285">
        <v>9</v>
      </c>
      <c r="B14285" t="s">
        <v>17693</v>
      </c>
    </row>
    <row r="14286" spans="1:2" x14ac:dyDescent="0.2">
      <c r="A14286">
        <v>20</v>
      </c>
      <c r="B14286" t="s">
        <v>17694</v>
      </c>
    </row>
    <row r="14287" spans="1:2" x14ac:dyDescent="0.2">
      <c r="A14287">
        <v>4</v>
      </c>
      <c r="B14287" t="s">
        <v>17695</v>
      </c>
    </row>
    <row r="14288" spans="1:2" x14ac:dyDescent="0.2">
      <c r="A14288">
        <v>2</v>
      </c>
      <c r="B14288" t="s">
        <v>17696</v>
      </c>
    </row>
    <row r="14289" spans="1:2" x14ac:dyDescent="0.2">
      <c r="A14289">
        <v>3</v>
      </c>
      <c r="B14289" t="s">
        <v>17697</v>
      </c>
    </row>
    <row r="14290" spans="1:2" x14ac:dyDescent="0.2">
      <c r="A14290">
        <v>20</v>
      </c>
      <c r="B14290" t="s">
        <v>17698</v>
      </c>
    </row>
    <row r="14291" spans="1:2" x14ac:dyDescent="0.2">
      <c r="A14291">
        <v>3</v>
      </c>
      <c r="B14291" t="s">
        <v>17699</v>
      </c>
    </row>
    <row r="14292" spans="1:2" x14ac:dyDescent="0.2">
      <c r="A14292">
        <v>5</v>
      </c>
      <c r="B14292" t="s">
        <v>17700</v>
      </c>
    </row>
    <row r="14293" spans="1:2" x14ac:dyDescent="0.2">
      <c r="A14293">
        <v>3</v>
      </c>
      <c r="B14293" t="s">
        <v>17701</v>
      </c>
    </row>
    <row r="14294" spans="1:2" x14ac:dyDescent="0.2">
      <c r="A14294">
        <v>7</v>
      </c>
      <c r="B14294" t="s">
        <v>17702</v>
      </c>
    </row>
    <row r="14295" spans="1:2" x14ac:dyDescent="0.2">
      <c r="A14295">
        <v>6</v>
      </c>
      <c r="B14295" t="s">
        <v>17703</v>
      </c>
    </row>
    <row r="14296" spans="1:2" x14ac:dyDescent="0.2">
      <c r="A14296">
        <v>10</v>
      </c>
      <c r="B14296" t="s">
        <v>17704</v>
      </c>
    </row>
    <row r="14297" spans="1:2" x14ac:dyDescent="0.2">
      <c r="A14297">
        <v>16</v>
      </c>
      <c r="B14297" t="s">
        <v>17705</v>
      </c>
    </row>
    <row r="14298" spans="1:2" x14ac:dyDescent="0.2">
      <c r="A14298">
        <v>22</v>
      </c>
      <c r="B14298" t="s">
        <v>17706</v>
      </c>
    </row>
    <row r="14299" spans="1:2" x14ac:dyDescent="0.2">
      <c r="A14299">
        <v>4</v>
      </c>
      <c r="B14299" t="s">
        <v>17707</v>
      </c>
    </row>
    <row r="14300" spans="1:2" x14ac:dyDescent="0.2">
      <c r="A14300">
        <v>2</v>
      </c>
      <c r="B14300" t="s">
        <v>17708</v>
      </c>
    </row>
    <row r="14301" spans="1:2" x14ac:dyDescent="0.2">
      <c r="A14301">
        <v>12</v>
      </c>
      <c r="B14301" t="s">
        <v>17709</v>
      </c>
    </row>
    <row r="14302" spans="1:2" x14ac:dyDescent="0.2">
      <c r="A14302">
        <v>4</v>
      </c>
      <c r="B14302" t="s">
        <v>17710</v>
      </c>
    </row>
    <row r="14303" spans="1:2" x14ac:dyDescent="0.2">
      <c r="A14303">
        <v>6</v>
      </c>
      <c r="B14303" t="s">
        <v>17711</v>
      </c>
    </row>
    <row r="14304" spans="1:2" x14ac:dyDescent="0.2">
      <c r="A14304">
        <v>12</v>
      </c>
      <c r="B14304" t="s">
        <v>17712</v>
      </c>
    </row>
    <row r="14305" spans="1:2" x14ac:dyDescent="0.2">
      <c r="A14305">
        <v>1</v>
      </c>
      <c r="B14305" t="s">
        <v>17713</v>
      </c>
    </row>
    <row r="14306" spans="1:2" x14ac:dyDescent="0.2">
      <c r="A14306">
        <v>6</v>
      </c>
      <c r="B14306" t="s">
        <v>17714</v>
      </c>
    </row>
    <row r="14307" spans="1:2" x14ac:dyDescent="0.2">
      <c r="A14307">
        <v>11</v>
      </c>
      <c r="B14307" t="s">
        <v>17715</v>
      </c>
    </row>
    <row r="14308" spans="1:2" x14ac:dyDescent="0.2">
      <c r="A14308">
        <v>5</v>
      </c>
      <c r="B14308" t="s">
        <v>17716</v>
      </c>
    </row>
    <row r="14309" spans="1:2" x14ac:dyDescent="0.2">
      <c r="A14309">
        <v>5</v>
      </c>
      <c r="B14309" t="s">
        <v>17717</v>
      </c>
    </row>
    <row r="14310" spans="1:2" x14ac:dyDescent="0.2">
      <c r="A14310">
        <v>14</v>
      </c>
      <c r="B14310" t="s">
        <v>17718</v>
      </c>
    </row>
    <row r="14311" spans="1:2" x14ac:dyDescent="0.2">
      <c r="A14311">
        <v>12</v>
      </c>
      <c r="B14311" t="s">
        <v>17719</v>
      </c>
    </row>
    <row r="14312" spans="1:2" x14ac:dyDescent="0.2">
      <c r="A14312">
        <v>9</v>
      </c>
      <c r="B14312" t="s">
        <v>17720</v>
      </c>
    </row>
    <row r="14313" spans="1:2" x14ac:dyDescent="0.2">
      <c r="A14313">
        <v>4</v>
      </c>
      <c r="B14313" t="s">
        <v>17721</v>
      </c>
    </row>
    <row r="14314" spans="1:2" x14ac:dyDescent="0.2">
      <c r="A14314">
        <v>2</v>
      </c>
      <c r="B14314" t="s">
        <v>17722</v>
      </c>
    </row>
    <row r="14315" spans="1:2" x14ac:dyDescent="0.2">
      <c r="A14315">
        <v>3</v>
      </c>
      <c r="B14315" t="s">
        <v>17723</v>
      </c>
    </row>
    <row r="14316" spans="1:2" x14ac:dyDescent="0.2">
      <c r="A14316">
        <v>1</v>
      </c>
      <c r="B14316" t="s">
        <v>17724</v>
      </c>
    </row>
    <row r="14317" spans="1:2" x14ac:dyDescent="0.2">
      <c r="A14317">
        <v>48</v>
      </c>
      <c r="B14317" t="s">
        <v>17725</v>
      </c>
    </row>
    <row r="14318" spans="1:2" x14ac:dyDescent="0.2">
      <c r="A14318">
        <v>34</v>
      </c>
      <c r="B14318" t="s">
        <v>17726</v>
      </c>
    </row>
    <row r="14319" spans="1:2" x14ac:dyDescent="0.2">
      <c r="A14319">
        <v>11</v>
      </c>
      <c r="B14319" t="s">
        <v>17727</v>
      </c>
    </row>
    <row r="14320" spans="1:2" x14ac:dyDescent="0.2">
      <c r="A14320">
        <v>11</v>
      </c>
      <c r="B14320" t="s">
        <v>17728</v>
      </c>
    </row>
    <row r="14321" spans="1:2" x14ac:dyDescent="0.2">
      <c r="A14321">
        <v>9</v>
      </c>
      <c r="B14321" t="s">
        <v>17729</v>
      </c>
    </row>
    <row r="14322" spans="1:2" x14ac:dyDescent="0.2">
      <c r="A14322">
        <v>1</v>
      </c>
      <c r="B14322" t="s">
        <v>17730</v>
      </c>
    </row>
    <row r="14323" spans="1:2" x14ac:dyDescent="0.2">
      <c r="A14323">
        <v>19</v>
      </c>
      <c r="B14323" t="s">
        <v>17731</v>
      </c>
    </row>
    <row r="14324" spans="1:2" x14ac:dyDescent="0.2">
      <c r="A14324">
        <v>44</v>
      </c>
      <c r="B14324" t="s">
        <v>17732</v>
      </c>
    </row>
    <row r="14325" spans="1:2" x14ac:dyDescent="0.2">
      <c r="A14325">
        <v>2</v>
      </c>
      <c r="B14325" t="s">
        <v>17733</v>
      </c>
    </row>
    <row r="14326" spans="1:2" x14ac:dyDescent="0.2">
      <c r="A14326">
        <v>2</v>
      </c>
      <c r="B14326" t="s">
        <v>17734</v>
      </c>
    </row>
    <row r="14327" spans="1:2" x14ac:dyDescent="0.2">
      <c r="A14327">
        <v>53</v>
      </c>
      <c r="B14327" t="s">
        <v>17735</v>
      </c>
    </row>
    <row r="14328" spans="1:2" x14ac:dyDescent="0.2">
      <c r="A14328">
        <v>8</v>
      </c>
      <c r="B14328" t="s">
        <v>17736</v>
      </c>
    </row>
    <row r="14329" spans="1:2" x14ac:dyDescent="0.2">
      <c r="A14329">
        <v>2</v>
      </c>
      <c r="B14329" t="s">
        <v>17737</v>
      </c>
    </row>
    <row r="14330" spans="1:2" x14ac:dyDescent="0.2">
      <c r="A14330">
        <v>28</v>
      </c>
      <c r="B14330" t="s">
        <v>17738</v>
      </c>
    </row>
    <row r="14331" spans="1:2" x14ac:dyDescent="0.2">
      <c r="A14331">
        <v>13</v>
      </c>
      <c r="B14331" t="s">
        <v>17739</v>
      </c>
    </row>
    <row r="14332" spans="1:2" x14ac:dyDescent="0.2">
      <c r="A14332">
        <v>2</v>
      </c>
      <c r="B14332" t="s">
        <v>17740</v>
      </c>
    </row>
    <row r="14333" spans="1:2" x14ac:dyDescent="0.2">
      <c r="A14333">
        <v>31</v>
      </c>
      <c r="B14333" t="s">
        <v>17741</v>
      </c>
    </row>
    <row r="14334" spans="1:2" x14ac:dyDescent="0.2">
      <c r="A14334">
        <v>30</v>
      </c>
      <c r="B14334" t="s">
        <v>17742</v>
      </c>
    </row>
    <row r="14335" spans="1:2" x14ac:dyDescent="0.2">
      <c r="A14335">
        <v>1</v>
      </c>
      <c r="B14335" t="s">
        <v>17743</v>
      </c>
    </row>
    <row r="14336" spans="1:2" x14ac:dyDescent="0.2">
      <c r="A14336">
        <v>1</v>
      </c>
      <c r="B14336" t="s">
        <v>17744</v>
      </c>
    </row>
    <row r="14337" spans="1:2" x14ac:dyDescent="0.2">
      <c r="A14337">
        <v>1</v>
      </c>
      <c r="B14337" t="s">
        <v>17745</v>
      </c>
    </row>
    <row r="14338" spans="1:2" x14ac:dyDescent="0.2">
      <c r="A14338">
        <v>1</v>
      </c>
      <c r="B14338" t="s">
        <v>17746</v>
      </c>
    </row>
    <row r="14339" spans="1:2" x14ac:dyDescent="0.2">
      <c r="A14339">
        <v>29</v>
      </c>
      <c r="B14339" t="s">
        <v>17747</v>
      </c>
    </row>
    <row r="14340" spans="1:2" x14ac:dyDescent="0.2">
      <c r="A14340">
        <v>5</v>
      </c>
      <c r="B14340" t="s">
        <v>17748</v>
      </c>
    </row>
    <row r="14341" spans="1:2" x14ac:dyDescent="0.2">
      <c r="A14341">
        <v>12</v>
      </c>
      <c r="B14341" t="s">
        <v>17749</v>
      </c>
    </row>
    <row r="14342" spans="1:2" x14ac:dyDescent="0.2">
      <c r="A14342">
        <v>15</v>
      </c>
      <c r="B14342" t="s">
        <v>17750</v>
      </c>
    </row>
    <row r="14343" spans="1:2" x14ac:dyDescent="0.2">
      <c r="A14343">
        <v>1</v>
      </c>
      <c r="B14343" t="s">
        <v>17751</v>
      </c>
    </row>
    <row r="14344" spans="1:2" x14ac:dyDescent="0.2">
      <c r="A14344">
        <v>4</v>
      </c>
      <c r="B14344" t="s">
        <v>17752</v>
      </c>
    </row>
    <row r="14345" spans="1:2" x14ac:dyDescent="0.2">
      <c r="A14345">
        <v>11</v>
      </c>
      <c r="B14345" t="s">
        <v>17753</v>
      </c>
    </row>
    <row r="14346" spans="1:2" x14ac:dyDescent="0.2">
      <c r="A14346">
        <v>15</v>
      </c>
      <c r="B14346" t="s">
        <v>17754</v>
      </c>
    </row>
    <row r="14347" spans="1:2" x14ac:dyDescent="0.2">
      <c r="A14347">
        <v>2</v>
      </c>
      <c r="B14347" t="s">
        <v>17755</v>
      </c>
    </row>
    <row r="14348" spans="1:2" x14ac:dyDescent="0.2">
      <c r="A14348">
        <v>1</v>
      </c>
      <c r="B14348" t="s">
        <v>17756</v>
      </c>
    </row>
    <row r="14349" spans="1:2" x14ac:dyDescent="0.2">
      <c r="A14349">
        <v>2</v>
      </c>
      <c r="B14349" t="s">
        <v>17757</v>
      </c>
    </row>
    <row r="14350" spans="1:2" x14ac:dyDescent="0.2">
      <c r="A14350">
        <v>8</v>
      </c>
      <c r="B14350" t="s">
        <v>17758</v>
      </c>
    </row>
    <row r="14351" spans="1:2" x14ac:dyDescent="0.2">
      <c r="A14351">
        <v>1</v>
      </c>
      <c r="B14351" t="s">
        <v>17759</v>
      </c>
    </row>
    <row r="14352" spans="1:2" x14ac:dyDescent="0.2">
      <c r="A14352">
        <v>27</v>
      </c>
      <c r="B14352" t="s">
        <v>17760</v>
      </c>
    </row>
    <row r="14353" spans="1:2" x14ac:dyDescent="0.2">
      <c r="A14353">
        <v>22</v>
      </c>
      <c r="B14353" t="s">
        <v>17761</v>
      </c>
    </row>
    <row r="14354" spans="1:2" x14ac:dyDescent="0.2">
      <c r="A14354">
        <v>10</v>
      </c>
      <c r="B14354" t="s">
        <v>17762</v>
      </c>
    </row>
    <row r="14355" spans="1:2" x14ac:dyDescent="0.2">
      <c r="A14355">
        <v>4</v>
      </c>
      <c r="B14355" t="s">
        <v>17763</v>
      </c>
    </row>
    <row r="14356" spans="1:2" x14ac:dyDescent="0.2">
      <c r="A14356">
        <v>8</v>
      </c>
      <c r="B14356" t="s">
        <v>17764</v>
      </c>
    </row>
    <row r="14357" spans="1:2" x14ac:dyDescent="0.2">
      <c r="A14357">
        <v>3</v>
      </c>
      <c r="B14357" t="s">
        <v>17765</v>
      </c>
    </row>
    <row r="14358" spans="1:2" x14ac:dyDescent="0.2">
      <c r="A14358">
        <v>1</v>
      </c>
      <c r="B14358" t="s">
        <v>17766</v>
      </c>
    </row>
    <row r="14359" spans="1:2" x14ac:dyDescent="0.2">
      <c r="A14359">
        <v>4</v>
      </c>
      <c r="B14359" t="s">
        <v>17767</v>
      </c>
    </row>
    <row r="14360" spans="1:2" x14ac:dyDescent="0.2">
      <c r="A14360">
        <v>15</v>
      </c>
      <c r="B14360" t="s">
        <v>17768</v>
      </c>
    </row>
    <row r="14361" spans="1:2" x14ac:dyDescent="0.2">
      <c r="A14361">
        <v>6</v>
      </c>
      <c r="B14361" t="s">
        <v>17769</v>
      </c>
    </row>
    <row r="14362" spans="1:2" x14ac:dyDescent="0.2">
      <c r="A14362">
        <v>2</v>
      </c>
      <c r="B14362" t="s">
        <v>17770</v>
      </c>
    </row>
    <row r="14363" spans="1:2" x14ac:dyDescent="0.2">
      <c r="A14363">
        <v>57</v>
      </c>
      <c r="B14363" t="s">
        <v>17771</v>
      </c>
    </row>
    <row r="14364" spans="1:2" x14ac:dyDescent="0.2">
      <c r="A14364">
        <v>1</v>
      </c>
      <c r="B14364" t="s">
        <v>17772</v>
      </c>
    </row>
    <row r="14365" spans="1:2" x14ac:dyDescent="0.2">
      <c r="A14365">
        <v>5</v>
      </c>
      <c r="B14365" t="s">
        <v>17773</v>
      </c>
    </row>
    <row r="14366" spans="1:2" x14ac:dyDescent="0.2">
      <c r="A14366">
        <v>22</v>
      </c>
      <c r="B14366" t="s">
        <v>17774</v>
      </c>
    </row>
    <row r="14367" spans="1:2" x14ac:dyDescent="0.2">
      <c r="A14367">
        <v>3</v>
      </c>
      <c r="B14367" t="s">
        <v>17775</v>
      </c>
    </row>
    <row r="14368" spans="1:2" x14ac:dyDescent="0.2">
      <c r="A14368">
        <v>2</v>
      </c>
      <c r="B14368" t="s">
        <v>17776</v>
      </c>
    </row>
    <row r="14369" spans="1:2" x14ac:dyDescent="0.2">
      <c r="A14369">
        <v>2</v>
      </c>
      <c r="B14369" t="s">
        <v>17777</v>
      </c>
    </row>
    <row r="14370" spans="1:2" x14ac:dyDescent="0.2">
      <c r="A14370">
        <v>7</v>
      </c>
      <c r="B14370" t="s">
        <v>17778</v>
      </c>
    </row>
    <row r="14371" spans="1:2" x14ac:dyDescent="0.2">
      <c r="A14371">
        <v>12</v>
      </c>
      <c r="B14371" t="s">
        <v>17779</v>
      </c>
    </row>
    <row r="14372" spans="1:2" x14ac:dyDescent="0.2">
      <c r="A14372">
        <v>5</v>
      </c>
      <c r="B14372" t="s">
        <v>17780</v>
      </c>
    </row>
    <row r="14373" spans="1:2" x14ac:dyDescent="0.2">
      <c r="A14373">
        <v>7</v>
      </c>
      <c r="B14373" t="s">
        <v>17781</v>
      </c>
    </row>
    <row r="14374" spans="1:2" x14ac:dyDescent="0.2">
      <c r="A14374">
        <v>17</v>
      </c>
      <c r="B14374" t="s">
        <v>17782</v>
      </c>
    </row>
    <row r="14375" spans="1:2" x14ac:dyDescent="0.2">
      <c r="A14375">
        <v>11</v>
      </c>
      <c r="B14375" t="s">
        <v>17783</v>
      </c>
    </row>
    <row r="14376" spans="1:2" x14ac:dyDescent="0.2">
      <c r="A14376">
        <v>3</v>
      </c>
      <c r="B14376" t="s">
        <v>17784</v>
      </c>
    </row>
    <row r="14377" spans="1:2" x14ac:dyDescent="0.2">
      <c r="A14377">
        <v>4</v>
      </c>
      <c r="B14377" t="s">
        <v>17785</v>
      </c>
    </row>
    <row r="14378" spans="1:2" x14ac:dyDescent="0.2">
      <c r="A14378">
        <v>10</v>
      </c>
      <c r="B14378" t="s">
        <v>17786</v>
      </c>
    </row>
    <row r="14379" spans="1:2" x14ac:dyDescent="0.2">
      <c r="A14379">
        <v>6</v>
      </c>
      <c r="B14379" t="s">
        <v>17787</v>
      </c>
    </row>
    <row r="14380" spans="1:2" x14ac:dyDescent="0.2">
      <c r="A14380">
        <v>1</v>
      </c>
      <c r="B14380" t="s">
        <v>17788</v>
      </c>
    </row>
    <row r="14381" spans="1:2" x14ac:dyDescent="0.2">
      <c r="A14381">
        <v>1</v>
      </c>
      <c r="B14381" t="s">
        <v>17789</v>
      </c>
    </row>
    <row r="14382" spans="1:2" x14ac:dyDescent="0.2">
      <c r="A14382">
        <v>1</v>
      </c>
      <c r="B14382" t="s">
        <v>17790</v>
      </c>
    </row>
    <row r="14383" spans="1:2" x14ac:dyDescent="0.2">
      <c r="A14383">
        <v>1</v>
      </c>
      <c r="B14383" t="s">
        <v>17791</v>
      </c>
    </row>
    <row r="14384" spans="1:2" x14ac:dyDescent="0.2">
      <c r="A14384">
        <v>17</v>
      </c>
      <c r="B14384" t="s">
        <v>17792</v>
      </c>
    </row>
    <row r="14385" spans="1:2" x14ac:dyDescent="0.2">
      <c r="A14385">
        <v>5</v>
      </c>
      <c r="B14385" t="s">
        <v>17793</v>
      </c>
    </row>
    <row r="14386" spans="1:2" x14ac:dyDescent="0.2">
      <c r="A14386">
        <v>61</v>
      </c>
      <c r="B14386" t="s">
        <v>17794</v>
      </c>
    </row>
    <row r="14387" spans="1:2" x14ac:dyDescent="0.2">
      <c r="A14387">
        <v>13</v>
      </c>
      <c r="B14387" t="s">
        <v>17795</v>
      </c>
    </row>
    <row r="14388" spans="1:2" x14ac:dyDescent="0.2">
      <c r="A14388">
        <v>1</v>
      </c>
      <c r="B14388" t="s">
        <v>17796</v>
      </c>
    </row>
    <row r="14389" spans="1:2" x14ac:dyDescent="0.2">
      <c r="A14389">
        <v>3</v>
      </c>
      <c r="B14389" t="s">
        <v>17797</v>
      </c>
    </row>
    <row r="14390" spans="1:2" x14ac:dyDescent="0.2">
      <c r="A14390">
        <v>1</v>
      </c>
      <c r="B14390" t="s">
        <v>17798</v>
      </c>
    </row>
    <row r="14391" spans="1:2" x14ac:dyDescent="0.2">
      <c r="A14391">
        <v>15</v>
      </c>
      <c r="B14391" t="s">
        <v>17799</v>
      </c>
    </row>
    <row r="14392" spans="1:2" x14ac:dyDescent="0.2">
      <c r="A14392">
        <v>2</v>
      </c>
      <c r="B14392" t="s">
        <v>17800</v>
      </c>
    </row>
    <row r="14393" spans="1:2" x14ac:dyDescent="0.2">
      <c r="A14393">
        <v>36</v>
      </c>
      <c r="B14393" t="s">
        <v>17801</v>
      </c>
    </row>
    <row r="14394" spans="1:2" x14ac:dyDescent="0.2">
      <c r="A14394">
        <v>13</v>
      </c>
      <c r="B14394" t="s">
        <v>17802</v>
      </c>
    </row>
    <row r="14395" spans="1:2" x14ac:dyDescent="0.2">
      <c r="A14395">
        <v>3</v>
      </c>
      <c r="B14395" t="s">
        <v>17803</v>
      </c>
    </row>
    <row r="14396" spans="1:2" x14ac:dyDescent="0.2">
      <c r="A14396">
        <v>21</v>
      </c>
      <c r="B14396" t="s">
        <v>17804</v>
      </c>
    </row>
    <row r="14397" spans="1:2" x14ac:dyDescent="0.2">
      <c r="A14397">
        <v>2</v>
      </c>
      <c r="B14397" t="s">
        <v>17805</v>
      </c>
    </row>
    <row r="14398" spans="1:2" x14ac:dyDescent="0.2">
      <c r="A14398">
        <v>2</v>
      </c>
      <c r="B14398" t="s">
        <v>17806</v>
      </c>
    </row>
    <row r="14399" spans="1:2" x14ac:dyDescent="0.2">
      <c r="A14399">
        <v>1</v>
      </c>
      <c r="B14399" t="s">
        <v>17807</v>
      </c>
    </row>
    <row r="14400" spans="1:2" x14ac:dyDescent="0.2">
      <c r="A14400">
        <v>3</v>
      </c>
      <c r="B14400" t="s">
        <v>17808</v>
      </c>
    </row>
    <row r="14401" spans="1:2" x14ac:dyDescent="0.2">
      <c r="A14401">
        <v>1</v>
      </c>
      <c r="B14401" t="s">
        <v>17809</v>
      </c>
    </row>
    <row r="14402" spans="1:2" x14ac:dyDescent="0.2">
      <c r="A14402">
        <v>1</v>
      </c>
      <c r="B14402" t="s">
        <v>17810</v>
      </c>
    </row>
    <row r="14403" spans="1:2" x14ac:dyDescent="0.2">
      <c r="A14403">
        <v>2</v>
      </c>
      <c r="B14403" t="s">
        <v>17811</v>
      </c>
    </row>
    <row r="14404" spans="1:2" x14ac:dyDescent="0.2">
      <c r="A14404">
        <v>1</v>
      </c>
      <c r="B14404" t="s">
        <v>17812</v>
      </c>
    </row>
    <row r="14405" spans="1:2" x14ac:dyDescent="0.2">
      <c r="A14405">
        <v>1</v>
      </c>
      <c r="B14405" t="s">
        <v>17813</v>
      </c>
    </row>
    <row r="14406" spans="1:2" x14ac:dyDescent="0.2">
      <c r="A14406">
        <v>3</v>
      </c>
      <c r="B14406" t="s">
        <v>17814</v>
      </c>
    </row>
    <row r="14407" spans="1:2" x14ac:dyDescent="0.2">
      <c r="A14407">
        <v>7</v>
      </c>
      <c r="B14407" t="s">
        <v>17815</v>
      </c>
    </row>
    <row r="14408" spans="1:2" x14ac:dyDescent="0.2">
      <c r="A14408">
        <v>3</v>
      </c>
      <c r="B14408" t="s">
        <v>17816</v>
      </c>
    </row>
    <row r="14409" spans="1:2" x14ac:dyDescent="0.2">
      <c r="A14409">
        <v>2</v>
      </c>
      <c r="B14409" t="s">
        <v>17817</v>
      </c>
    </row>
    <row r="14410" spans="1:2" x14ac:dyDescent="0.2">
      <c r="A14410">
        <v>3</v>
      </c>
      <c r="B14410" t="s">
        <v>17818</v>
      </c>
    </row>
    <row r="14411" spans="1:2" x14ac:dyDescent="0.2">
      <c r="A14411">
        <v>4</v>
      </c>
      <c r="B14411" t="s">
        <v>17819</v>
      </c>
    </row>
    <row r="14412" spans="1:2" x14ac:dyDescent="0.2">
      <c r="A14412">
        <v>1</v>
      </c>
      <c r="B14412" t="s">
        <v>17820</v>
      </c>
    </row>
    <row r="14413" spans="1:2" x14ac:dyDescent="0.2">
      <c r="A14413">
        <v>3</v>
      </c>
      <c r="B14413" t="s">
        <v>17821</v>
      </c>
    </row>
    <row r="14414" spans="1:2" x14ac:dyDescent="0.2">
      <c r="A14414">
        <v>1</v>
      </c>
      <c r="B14414" t="s">
        <v>17822</v>
      </c>
    </row>
    <row r="14415" spans="1:2" x14ac:dyDescent="0.2">
      <c r="A14415">
        <v>6</v>
      </c>
      <c r="B14415" t="s">
        <v>17823</v>
      </c>
    </row>
    <row r="14416" spans="1:2" x14ac:dyDescent="0.2">
      <c r="A14416">
        <v>55</v>
      </c>
      <c r="B14416" t="s">
        <v>17824</v>
      </c>
    </row>
    <row r="14417" spans="1:2" x14ac:dyDescent="0.2">
      <c r="A14417">
        <v>22</v>
      </c>
      <c r="B14417" t="s">
        <v>17825</v>
      </c>
    </row>
    <row r="14418" spans="1:2" x14ac:dyDescent="0.2">
      <c r="A14418">
        <v>10</v>
      </c>
      <c r="B14418" t="s">
        <v>17826</v>
      </c>
    </row>
    <row r="14419" spans="1:2" x14ac:dyDescent="0.2">
      <c r="A14419">
        <v>5</v>
      </c>
      <c r="B14419" t="s">
        <v>17827</v>
      </c>
    </row>
    <row r="14420" spans="1:2" x14ac:dyDescent="0.2">
      <c r="A14420">
        <v>13</v>
      </c>
      <c r="B14420" t="s">
        <v>17828</v>
      </c>
    </row>
    <row r="14421" spans="1:2" x14ac:dyDescent="0.2">
      <c r="A14421">
        <v>9</v>
      </c>
      <c r="B14421" t="s">
        <v>17829</v>
      </c>
    </row>
    <row r="14422" spans="1:2" x14ac:dyDescent="0.2">
      <c r="A14422">
        <v>17</v>
      </c>
      <c r="B14422" t="s">
        <v>667</v>
      </c>
    </row>
    <row r="14423" spans="1:2" x14ac:dyDescent="0.2">
      <c r="A14423">
        <v>6</v>
      </c>
      <c r="B14423" t="s">
        <v>17830</v>
      </c>
    </row>
    <row r="14424" spans="1:2" x14ac:dyDescent="0.2">
      <c r="A14424">
        <v>1</v>
      </c>
      <c r="B14424" t="s">
        <v>17831</v>
      </c>
    </row>
    <row r="14425" spans="1:2" x14ac:dyDescent="0.2">
      <c r="A14425">
        <v>13</v>
      </c>
      <c r="B14425" t="s">
        <v>17832</v>
      </c>
    </row>
    <row r="14426" spans="1:2" x14ac:dyDescent="0.2">
      <c r="A14426">
        <v>1</v>
      </c>
      <c r="B14426" t="s">
        <v>17833</v>
      </c>
    </row>
    <row r="14427" spans="1:2" x14ac:dyDescent="0.2">
      <c r="A14427">
        <v>27</v>
      </c>
      <c r="B14427" t="s">
        <v>17834</v>
      </c>
    </row>
    <row r="14428" spans="1:2" x14ac:dyDescent="0.2">
      <c r="A14428">
        <v>6</v>
      </c>
      <c r="B14428" t="s">
        <v>17835</v>
      </c>
    </row>
    <row r="14429" spans="1:2" x14ac:dyDescent="0.2">
      <c r="A14429">
        <v>2</v>
      </c>
      <c r="B14429" t="s">
        <v>17836</v>
      </c>
    </row>
    <row r="14430" spans="1:2" x14ac:dyDescent="0.2">
      <c r="A14430">
        <v>1</v>
      </c>
      <c r="B14430" t="s">
        <v>17837</v>
      </c>
    </row>
    <row r="14431" spans="1:2" x14ac:dyDescent="0.2">
      <c r="A14431">
        <v>32</v>
      </c>
      <c r="B14431" t="s">
        <v>17838</v>
      </c>
    </row>
    <row r="14432" spans="1:2" x14ac:dyDescent="0.2">
      <c r="A14432">
        <v>1</v>
      </c>
      <c r="B14432" t="s">
        <v>17839</v>
      </c>
    </row>
    <row r="14433" spans="1:2" x14ac:dyDescent="0.2">
      <c r="A14433">
        <v>6</v>
      </c>
      <c r="B14433" t="s">
        <v>17840</v>
      </c>
    </row>
    <row r="14434" spans="1:2" x14ac:dyDescent="0.2">
      <c r="A14434">
        <v>107</v>
      </c>
      <c r="B14434" t="s">
        <v>17841</v>
      </c>
    </row>
    <row r="14435" spans="1:2" x14ac:dyDescent="0.2">
      <c r="A14435">
        <v>123</v>
      </c>
      <c r="B14435" t="s">
        <v>17842</v>
      </c>
    </row>
    <row r="14436" spans="1:2" x14ac:dyDescent="0.2">
      <c r="A14436">
        <v>15</v>
      </c>
      <c r="B14436" t="s">
        <v>17843</v>
      </c>
    </row>
    <row r="14437" spans="1:2" x14ac:dyDescent="0.2">
      <c r="A14437">
        <v>33</v>
      </c>
      <c r="B14437" t="s">
        <v>17844</v>
      </c>
    </row>
    <row r="14438" spans="1:2" x14ac:dyDescent="0.2">
      <c r="A14438">
        <v>7</v>
      </c>
      <c r="B14438" t="s">
        <v>17845</v>
      </c>
    </row>
    <row r="14439" spans="1:2" x14ac:dyDescent="0.2">
      <c r="A14439">
        <v>14</v>
      </c>
      <c r="B14439" t="s">
        <v>17846</v>
      </c>
    </row>
    <row r="14440" spans="1:2" x14ac:dyDescent="0.2">
      <c r="A14440">
        <v>13</v>
      </c>
      <c r="B14440" t="s">
        <v>17847</v>
      </c>
    </row>
    <row r="14441" spans="1:2" x14ac:dyDescent="0.2">
      <c r="A14441">
        <v>7</v>
      </c>
      <c r="B14441" t="s">
        <v>17848</v>
      </c>
    </row>
    <row r="14442" spans="1:2" x14ac:dyDescent="0.2">
      <c r="A14442">
        <v>9</v>
      </c>
      <c r="B14442" t="s">
        <v>17849</v>
      </c>
    </row>
    <row r="14443" spans="1:2" x14ac:dyDescent="0.2">
      <c r="A14443">
        <v>3</v>
      </c>
      <c r="B14443" t="s">
        <v>17850</v>
      </c>
    </row>
    <row r="14444" spans="1:2" x14ac:dyDescent="0.2">
      <c r="A14444">
        <v>1</v>
      </c>
      <c r="B14444" t="s">
        <v>17851</v>
      </c>
    </row>
    <row r="14445" spans="1:2" x14ac:dyDescent="0.2">
      <c r="A14445">
        <v>3</v>
      </c>
      <c r="B14445" t="s">
        <v>17852</v>
      </c>
    </row>
    <row r="14446" spans="1:2" x14ac:dyDescent="0.2">
      <c r="A14446">
        <v>10</v>
      </c>
      <c r="B14446" t="s">
        <v>17853</v>
      </c>
    </row>
    <row r="14447" spans="1:2" x14ac:dyDescent="0.2">
      <c r="A14447">
        <v>10</v>
      </c>
      <c r="B14447" t="s">
        <v>17854</v>
      </c>
    </row>
    <row r="14448" spans="1:2" x14ac:dyDescent="0.2">
      <c r="A14448">
        <v>105</v>
      </c>
      <c r="B14448" t="s">
        <v>17855</v>
      </c>
    </row>
    <row r="14449" spans="1:2" x14ac:dyDescent="0.2">
      <c r="A14449">
        <v>9</v>
      </c>
      <c r="B14449" t="s">
        <v>17856</v>
      </c>
    </row>
    <row r="14450" spans="1:2" x14ac:dyDescent="0.2">
      <c r="A14450">
        <v>4</v>
      </c>
      <c r="B14450" t="s">
        <v>17857</v>
      </c>
    </row>
    <row r="14451" spans="1:2" x14ac:dyDescent="0.2">
      <c r="A14451">
        <v>1</v>
      </c>
      <c r="B14451" t="s">
        <v>17858</v>
      </c>
    </row>
    <row r="14452" spans="1:2" x14ac:dyDescent="0.2">
      <c r="A14452">
        <v>1</v>
      </c>
      <c r="B14452" t="s">
        <v>17859</v>
      </c>
    </row>
    <row r="14453" spans="1:2" x14ac:dyDescent="0.2">
      <c r="A14453">
        <v>9</v>
      </c>
      <c r="B14453" t="s">
        <v>17860</v>
      </c>
    </row>
    <row r="14454" spans="1:2" x14ac:dyDescent="0.2">
      <c r="A14454">
        <v>2</v>
      </c>
      <c r="B14454" t="s">
        <v>17861</v>
      </c>
    </row>
    <row r="14455" spans="1:2" x14ac:dyDescent="0.2">
      <c r="A14455">
        <v>3</v>
      </c>
      <c r="B14455" t="s">
        <v>17862</v>
      </c>
    </row>
    <row r="14456" spans="1:2" x14ac:dyDescent="0.2">
      <c r="A14456">
        <v>2</v>
      </c>
      <c r="B14456" t="s">
        <v>17863</v>
      </c>
    </row>
    <row r="14457" spans="1:2" x14ac:dyDescent="0.2">
      <c r="A14457">
        <v>1</v>
      </c>
      <c r="B14457" t="s">
        <v>17864</v>
      </c>
    </row>
    <row r="14458" spans="1:2" x14ac:dyDescent="0.2">
      <c r="A14458">
        <v>7</v>
      </c>
      <c r="B14458" t="s">
        <v>17865</v>
      </c>
    </row>
    <row r="14459" spans="1:2" x14ac:dyDescent="0.2">
      <c r="A14459">
        <v>10</v>
      </c>
      <c r="B14459" t="s">
        <v>17866</v>
      </c>
    </row>
    <row r="14460" spans="1:2" x14ac:dyDescent="0.2">
      <c r="A14460">
        <v>3</v>
      </c>
      <c r="B14460" t="s">
        <v>17867</v>
      </c>
    </row>
    <row r="14461" spans="1:2" x14ac:dyDescent="0.2">
      <c r="A14461">
        <v>4</v>
      </c>
      <c r="B14461" t="s">
        <v>17868</v>
      </c>
    </row>
    <row r="14462" spans="1:2" x14ac:dyDescent="0.2">
      <c r="A14462">
        <v>1</v>
      </c>
      <c r="B14462" t="s">
        <v>17869</v>
      </c>
    </row>
    <row r="14463" spans="1:2" x14ac:dyDescent="0.2">
      <c r="A14463">
        <v>1</v>
      </c>
      <c r="B14463" t="s">
        <v>17870</v>
      </c>
    </row>
    <row r="14464" spans="1:2" x14ac:dyDescent="0.2">
      <c r="A14464">
        <v>1</v>
      </c>
      <c r="B14464" t="s">
        <v>17871</v>
      </c>
    </row>
    <row r="14465" spans="1:2" x14ac:dyDescent="0.2">
      <c r="A14465">
        <v>4</v>
      </c>
      <c r="B14465" t="s">
        <v>17872</v>
      </c>
    </row>
    <row r="14466" spans="1:2" x14ac:dyDescent="0.2">
      <c r="A14466">
        <v>24</v>
      </c>
      <c r="B14466" t="s">
        <v>17873</v>
      </c>
    </row>
    <row r="14467" spans="1:2" x14ac:dyDescent="0.2">
      <c r="A14467">
        <v>1</v>
      </c>
      <c r="B14467" t="s">
        <v>17874</v>
      </c>
    </row>
    <row r="14468" spans="1:2" x14ac:dyDescent="0.2">
      <c r="A14468">
        <v>1</v>
      </c>
      <c r="B14468" t="s">
        <v>17875</v>
      </c>
    </row>
    <row r="14469" spans="1:2" x14ac:dyDescent="0.2">
      <c r="A14469">
        <v>1</v>
      </c>
      <c r="B14469" t="s">
        <v>17876</v>
      </c>
    </row>
    <row r="14470" spans="1:2" x14ac:dyDescent="0.2">
      <c r="A14470">
        <v>7</v>
      </c>
      <c r="B14470" t="s">
        <v>17877</v>
      </c>
    </row>
    <row r="14471" spans="1:2" x14ac:dyDescent="0.2">
      <c r="A14471">
        <v>8</v>
      </c>
      <c r="B14471" t="s">
        <v>17878</v>
      </c>
    </row>
    <row r="14472" spans="1:2" x14ac:dyDescent="0.2">
      <c r="A14472">
        <v>7</v>
      </c>
      <c r="B14472" t="s">
        <v>17879</v>
      </c>
    </row>
    <row r="14473" spans="1:2" x14ac:dyDescent="0.2">
      <c r="A14473">
        <v>2</v>
      </c>
      <c r="B14473" t="s">
        <v>17880</v>
      </c>
    </row>
    <row r="14474" spans="1:2" x14ac:dyDescent="0.2">
      <c r="A14474">
        <v>2</v>
      </c>
      <c r="B14474" t="s">
        <v>17881</v>
      </c>
    </row>
    <row r="14475" spans="1:2" x14ac:dyDescent="0.2">
      <c r="A14475">
        <v>1</v>
      </c>
      <c r="B14475" t="s">
        <v>17882</v>
      </c>
    </row>
    <row r="14476" spans="1:2" x14ac:dyDescent="0.2">
      <c r="A14476">
        <v>3</v>
      </c>
      <c r="B14476" t="s">
        <v>17883</v>
      </c>
    </row>
    <row r="14477" spans="1:2" x14ac:dyDescent="0.2">
      <c r="A14477">
        <v>1</v>
      </c>
      <c r="B14477" t="s">
        <v>17884</v>
      </c>
    </row>
    <row r="14478" spans="1:2" x14ac:dyDescent="0.2">
      <c r="A14478">
        <v>13</v>
      </c>
      <c r="B14478" t="s">
        <v>17885</v>
      </c>
    </row>
    <row r="14479" spans="1:2" x14ac:dyDescent="0.2">
      <c r="A14479">
        <v>5</v>
      </c>
      <c r="B14479" t="s">
        <v>17886</v>
      </c>
    </row>
    <row r="14480" spans="1:2" x14ac:dyDescent="0.2">
      <c r="A14480">
        <v>23</v>
      </c>
      <c r="B14480" t="s">
        <v>17887</v>
      </c>
    </row>
    <row r="14481" spans="1:2" x14ac:dyDescent="0.2">
      <c r="A14481">
        <v>9</v>
      </c>
      <c r="B14481" t="s">
        <v>17888</v>
      </c>
    </row>
    <row r="14482" spans="1:2" x14ac:dyDescent="0.2">
      <c r="A14482">
        <v>1</v>
      </c>
      <c r="B14482" t="s">
        <v>17889</v>
      </c>
    </row>
    <row r="14483" spans="1:2" x14ac:dyDescent="0.2">
      <c r="A14483">
        <v>11</v>
      </c>
      <c r="B14483" t="s">
        <v>17890</v>
      </c>
    </row>
    <row r="14484" spans="1:2" x14ac:dyDescent="0.2">
      <c r="A14484">
        <v>26</v>
      </c>
      <c r="B14484" t="s">
        <v>17891</v>
      </c>
    </row>
    <row r="14485" spans="1:2" x14ac:dyDescent="0.2">
      <c r="A14485">
        <v>5</v>
      </c>
      <c r="B14485" t="s">
        <v>17892</v>
      </c>
    </row>
    <row r="14486" spans="1:2" x14ac:dyDescent="0.2">
      <c r="A14486">
        <v>24</v>
      </c>
      <c r="B14486" t="s">
        <v>17893</v>
      </c>
    </row>
    <row r="14487" spans="1:2" x14ac:dyDescent="0.2">
      <c r="A14487">
        <v>19</v>
      </c>
      <c r="B14487" t="s">
        <v>17894</v>
      </c>
    </row>
    <row r="14488" spans="1:2" x14ac:dyDescent="0.2">
      <c r="A14488">
        <v>12</v>
      </c>
      <c r="B14488" t="s">
        <v>17895</v>
      </c>
    </row>
    <row r="14489" spans="1:2" x14ac:dyDescent="0.2">
      <c r="A14489">
        <v>5</v>
      </c>
      <c r="B14489" t="s">
        <v>17896</v>
      </c>
    </row>
    <row r="14490" spans="1:2" x14ac:dyDescent="0.2">
      <c r="A14490">
        <v>2</v>
      </c>
      <c r="B14490" t="s">
        <v>17897</v>
      </c>
    </row>
    <row r="14491" spans="1:2" x14ac:dyDescent="0.2">
      <c r="A14491">
        <v>34</v>
      </c>
      <c r="B14491" t="s">
        <v>17898</v>
      </c>
    </row>
    <row r="14492" spans="1:2" x14ac:dyDescent="0.2">
      <c r="A14492">
        <v>5</v>
      </c>
      <c r="B14492" t="s">
        <v>17899</v>
      </c>
    </row>
    <row r="14493" spans="1:2" x14ac:dyDescent="0.2">
      <c r="A14493">
        <v>24</v>
      </c>
      <c r="B14493" t="s">
        <v>17900</v>
      </c>
    </row>
    <row r="14494" spans="1:2" x14ac:dyDescent="0.2">
      <c r="A14494">
        <v>6</v>
      </c>
      <c r="B14494" t="s">
        <v>17901</v>
      </c>
    </row>
    <row r="14495" spans="1:2" x14ac:dyDescent="0.2">
      <c r="A14495">
        <v>7</v>
      </c>
      <c r="B14495" t="s">
        <v>17902</v>
      </c>
    </row>
    <row r="14496" spans="1:2" x14ac:dyDescent="0.2">
      <c r="A14496">
        <v>1</v>
      </c>
      <c r="B14496" t="s">
        <v>17903</v>
      </c>
    </row>
    <row r="14497" spans="1:2" x14ac:dyDescent="0.2">
      <c r="A14497">
        <v>3</v>
      </c>
      <c r="B14497" t="s">
        <v>17904</v>
      </c>
    </row>
    <row r="14498" spans="1:2" x14ac:dyDescent="0.2">
      <c r="A14498">
        <v>4</v>
      </c>
      <c r="B14498" t="s">
        <v>17905</v>
      </c>
    </row>
    <row r="14499" spans="1:2" x14ac:dyDescent="0.2">
      <c r="A14499">
        <v>98</v>
      </c>
      <c r="B14499" t="s">
        <v>17906</v>
      </c>
    </row>
    <row r="14500" spans="1:2" x14ac:dyDescent="0.2">
      <c r="A14500">
        <v>1</v>
      </c>
      <c r="B14500" t="s">
        <v>17907</v>
      </c>
    </row>
    <row r="14501" spans="1:2" x14ac:dyDescent="0.2">
      <c r="A14501">
        <v>2</v>
      </c>
      <c r="B14501" t="s">
        <v>17908</v>
      </c>
    </row>
    <row r="14502" spans="1:2" x14ac:dyDescent="0.2">
      <c r="A14502">
        <v>13</v>
      </c>
      <c r="B14502" t="s">
        <v>17909</v>
      </c>
    </row>
    <row r="14503" spans="1:2" x14ac:dyDescent="0.2">
      <c r="A14503">
        <v>3</v>
      </c>
      <c r="B14503" t="s">
        <v>17910</v>
      </c>
    </row>
    <row r="14504" spans="1:2" x14ac:dyDescent="0.2">
      <c r="A14504">
        <v>6</v>
      </c>
      <c r="B14504" t="s">
        <v>17911</v>
      </c>
    </row>
    <row r="14505" spans="1:2" x14ac:dyDescent="0.2">
      <c r="A14505">
        <v>9</v>
      </c>
      <c r="B14505" t="s">
        <v>17912</v>
      </c>
    </row>
    <row r="14506" spans="1:2" x14ac:dyDescent="0.2">
      <c r="A14506">
        <v>5</v>
      </c>
      <c r="B14506" t="s">
        <v>17913</v>
      </c>
    </row>
    <row r="14507" spans="1:2" x14ac:dyDescent="0.2">
      <c r="A14507">
        <v>55</v>
      </c>
      <c r="B14507" t="s">
        <v>17914</v>
      </c>
    </row>
    <row r="14508" spans="1:2" x14ac:dyDescent="0.2">
      <c r="A14508">
        <v>11</v>
      </c>
      <c r="B14508" t="s">
        <v>17915</v>
      </c>
    </row>
    <row r="14509" spans="1:2" x14ac:dyDescent="0.2">
      <c r="A14509">
        <v>27</v>
      </c>
      <c r="B14509" t="s">
        <v>17916</v>
      </c>
    </row>
    <row r="14510" spans="1:2" x14ac:dyDescent="0.2">
      <c r="A14510">
        <v>7</v>
      </c>
      <c r="B14510" t="s">
        <v>17917</v>
      </c>
    </row>
    <row r="14511" spans="1:2" x14ac:dyDescent="0.2">
      <c r="A14511">
        <v>568</v>
      </c>
      <c r="B14511" t="s">
        <v>17918</v>
      </c>
    </row>
    <row r="14512" spans="1:2" x14ac:dyDescent="0.2">
      <c r="A14512">
        <v>9</v>
      </c>
      <c r="B14512" t="s">
        <v>17919</v>
      </c>
    </row>
    <row r="14513" spans="1:2" x14ac:dyDescent="0.2">
      <c r="A14513">
        <v>12</v>
      </c>
      <c r="B14513" t="s">
        <v>17920</v>
      </c>
    </row>
    <row r="14514" spans="1:2" x14ac:dyDescent="0.2">
      <c r="A14514">
        <v>2</v>
      </c>
      <c r="B14514" t="s">
        <v>17921</v>
      </c>
    </row>
    <row r="14515" spans="1:2" x14ac:dyDescent="0.2">
      <c r="A14515">
        <v>570</v>
      </c>
      <c r="B14515" t="s">
        <v>17922</v>
      </c>
    </row>
    <row r="14516" spans="1:2" x14ac:dyDescent="0.2">
      <c r="A14516">
        <v>1</v>
      </c>
      <c r="B14516" t="s">
        <v>17923</v>
      </c>
    </row>
    <row r="14517" spans="1:2" x14ac:dyDescent="0.2">
      <c r="A14517">
        <v>1</v>
      </c>
      <c r="B14517" t="s">
        <v>17924</v>
      </c>
    </row>
    <row r="14518" spans="1:2" x14ac:dyDescent="0.2">
      <c r="A14518">
        <v>73</v>
      </c>
      <c r="B14518" t="s">
        <v>17925</v>
      </c>
    </row>
    <row r="14519" spans="1:2" x14ac:dyDescent="0.2">
      <c r="A14519">
        <v>1</v>
      </c>
      <c r="B14519" t="s">
        <v>17926</v>
      </c>
    </row>
    <row r="14520" spans="1:2" x14ac:dyDescent="0.2">
      <c r="A14520">
        <v>1</v>
      </c>
      <c r="B14520" t="s">
        <v>17927</v>
      </c>
    </row>
    <row r="14521" spans="1:2" x14ac:dyDescent="0.2">
      <c r="A14521">
        <v>26</v>
      </c>
      <c r="B14521" t="s">
        <v>17928</v>
      </c>
    </row>
    <row r="14522" spans="1:2" x14ac:dyDescent="0.2">
      <c r="A14522">
        <v>1</v>
      </c>
      <c r="B14522" t="s">
        <v>17929</v>
      </c>
    </row>
    <row r="14523" spans="1:2" x14ac:dyDescent="0.2">
      <c r="A14523">
        <v>5</v>
      </c>
      <c r="B14523" t="s">
        <v>17930</v>
      </c>
    </row>
    <row r="14524" spans="1:2" x14ac:dyDescent="0.2">
      <c r="A14524">
        <v>1</v>
      </c>
      <c r="B14524" t="s">
        <v>17931</v>
      </c>
    </row>
    <row r="14525" spans="1:2" x14ac:dyDescent="0.2">
      <c r="A14525">
        <v>4</v>
      </c>
      <c r="B14525" t="s">
        <v>17932</v>
      </c>
    </row>
    <row r="14526" spans="1:2" x14ac:dyDescent="0.2">
      <c r="A14526">
        <v>9</v>
      </c>
      <c r="B14526" t="s">
        <v>17933</v>
      </c>
    </row>
    <row r="14527" spans="1:2" x14ac:dyDescent="0.2">
      <c r="A14527">
        <v>1</v>
      </c>
      <c r="B14527" t="s">
        <v>17934</v>
      </c>
    </row>
    <row r="14528" spans="1:2" x14ac:dyDescent="0.2">
      <c r="A14528">
        <v>1</v>
      </c>
      <c r="B14528" t="s">
        <v>17935</v>
      </c>
    </row>
    <row r="14529" spans="1:2" x14ac:dyDescent="0.2">
      <c r="A14529">
        <v>1</v>
      </c>
      <c r="B14529" t="s">
        <v>17936</v>
      </c>
    </row>
    <row r="14530" spans="1:2" x14ac:dyDescent="0.2">
      <c r="A14530">
        <v>1</v>
      </c>
      <c r="B14530" t="s">
        <v>17937</v>
      </c>
    </row>
    <row r="14531" spans="1:2" x14ac:dyDescent="0.2">
      <c r="A14531">
        <v>1</v>
      </c>
      <c r="B14531" t="s">
        <v>17938</v>
      </c>
    </row>
    <row r="14532" spans="1:2" x14ac:dyDescent="0.2">
      <c r="A14532">
        <v>1</v>
      </c>
      <c r="B14532" t="s">
        <v>17939</v>
      </c>
    </row>
    <row r="14533" spans="1:2" x14ac:dyDescent="0.2">
      <c r="A14533">
        <v>1</v>
      </c>
      <c r="B14533" t="s">
        <v>17940</v>
      </c>
    </row>
    <row r="14534" spans="1:2" x14ac:dyDescent="0.2">
      <c r="A14534">
        <v>1</v>
      </c>
      <c r="B14534" t="s">
        <v>17941</v>
      </c>
    </row>
    <row r="14535" spans="1:2" x14ac:dyDescent="0.2">
      <c r="A14535">
        <v>1</v>
      </c>
      <c r="B14535" t="s">
        <v>17942</v>
      </c>
    </row>
    <row r="14536" spans="1:2" x14ac:dyDescent="0.2">
      <c r="A14536">
        <v>1</v>
      </c>
      <c r="B14536" t="s">
        <v>17943</v>
      </c>
    </row>
    <row r="14537" spans="1:2" x14ac:dyDescent="0.2">
      <c r="A14537">
        <v>1</v>
      </c>
      <c r="B14537" t="s">
        <v>17944</v>
      </c>
    </row>
    <row r="14538" spans="1:2" x14ac:dyDescent="0.2">
      <c r="A14538">
        <v>1</v>
      </c>
      <c r="B14538" t="s">
        <v>17945</v>
      </c>
    </row>
    <row r="14539" spans="1:2" x14ac:dyDescent="0.2">
      <c r="A14539">
        <v>1</v>
      </c>
      <c r="B14539" t="s">
        <v>17946</v>
      </c>
    </row>
    <row r="14540" spans="1:2" x14ac:dyDescent="0.2">
      <c r="A14540">
        <v>1</v>
      </c>
      <c r="B14540" t="s">
        <v>17947</v>
      </c>
    </row>
    <row r="14541" spans="1:2" x14ac:dyDescent="0.2">
      <c r="A14541">
        <v>1</v>
      </c>
      <c r="B14541" t="s">
        <v>17948</v>
      </c>
    </row>
    <row r="14542" spans="1:2" x14ac:dyDescent="0.2">
      <c r="A14542">
        <v>1</v>
      </c>
      <c r="B14542" t="s">
        <v>17949</v>
      </c>
    </row>
    <row r="14543" spans="1:2" x14ac:dyDescent="0.2">
      <c r="A14543">
        <v>1</v>
      </c>
      <c r="B14543" t="s">
        <v>17950</v>
      </c>
    </row>
    <row r="14544" spans="1:2" x14ac:dyDescent="0.2">
      <c r="A14544">
        <v>1</v>
      </c>
      <c r="B14544" t="s">
        <v>17951</v>
      </c>
    </row>
    <row r="14545" spans="1:2" x14ac:dyDescent="0.2">
      <c r="A14545">
        <v>1</v>
      </c>
      <c r="B14545" t="s">
        <v>17952</v>
      </c>
    </row>
    <row r="14546" spans="1:2" x14ac:dyDescent="0.2">
      <c r="A14546">
        <v>1</v>
      </c>
      <c r="B14546" t="s">
        <v>17953</v>
      </c>
    </row>
    <row r="14547" spans="1:2" x14ac:dyDescent="0.2">
      <c r="A14547">
        <v>1</v>
      </c>
      <c r="B14547" t="s">
        <v>17954</v>
      </c>
    </row>
    <row r="14548" spans="1:2" x14ac:dyDescent="0.2">
      <c r="A14548">
        <v>1</v>
      </c>
      <c r="B14548" t="s">
        <v>17955</v>
      </c>
    </row>
    <row r="14549" spans="1:2" x14ac:dyDescent="0.2">
      <c r="A14549">
        <v>1</v>
      </c>
      <c r="B14549" t="s">
        <v>17956</v>
      </c>
    </row>
    <row r="14550" spans="1:2" x14ac:dyDescent="0.2">
      <c r="A14550">
        <v>1</v>
      </c>
      <c r="B14550" t="s">
        <v>17957</v>
      </c>
    </row>
    <row r="14551" spans="1:2" x14ac:dyDescent="0.2">
      <c r="A14551">
        <v>1</v>
      </c>
      <c r="B14551" t="s">
        <v>17958</v>
      </c>
    </row>
    <row r="14552" spans="1:2" x14ac:dyDescent="0.2">
      <c r="A14552">
        <v>1</v>
      </c>
      <c r="B14552" t="s">
        <v>17959</v>
      </c>
    </row>
    <row r="14553" spans="1:2" x14ac:dyDescent="0.2">
      <c r="A14553">
        <v>1</v>
      </c>
      <c r="B14553" t="s">
        <v>17960</v>
      </c>
    </row>
    <row r="14554" spans="1:2" x14ac:dyDescent="0.2">
      <c r="A14554">
        <v>1</v>
      </c>
      <c r="B14554" t="s">
        <v>17961</v>
      </c>
    </row>
    <row r="14555" spans="1:2" x14ac:dyDescent="0.2">
      <c r="A14555">
        <v>1</v>
      </c>
      <c r="B14555" t="s">
        <v>17962</v>
      </c>
    </row>
    <row r="14556" spans="1:2" x14ac:dyDescent="0.2">
      <c r="A14556">
        <v>1</v>
      </c>
      <c r="B14556" t="s">
        <v>17963</v>
      </c>
    </row>
    <row r="14557" spans="1:2" x14ac:dyDescent="0.2">
      <c r="A14557">
        <v>1</v>
      </c>
      <c r="B14557" t="s">
        <v>17964</v>
      </c>
    </row>
    <row r="14558" spans="1:2" x14ac:dyDescent="0.2">
      <c r="A14558">
        <v>1</v>
      </c>
      <c r="B14558" t="s">
        <v>17965</v>
      </c>
    </row>
    <row r="14559" spans="1:2" x14ac:dyDescent="0.2">
      <c r="A14559">
        <v>1</v>
      </c>
      <c r="B14559" t="s">
        <v>17966</v>
      </c>
    </row>
    <row r="14560" spans="1:2" x14ac:dyDescent="0.2">
      <c r="A14560">
        <v>1</v>
      </c>
      <c r="B14560" t="s">
        <v>17967</v>
      </c>
    </row>
    <row r="14561" spans="1:2" x14ac:dyDescent="0.2">
      <c r="A14561">
        <v>1</v>
      </c>
      <c r="B14561" t="s">
        <v>17968</v>
      </c>
    </row>
    <row r="14562" spans="1:2" x14ac:dyDescent="0.2">
      <c r="A14562">
        <v>1</v>
      </c>
      <c r="B14562" t="s">
        <v>17969</v>
      </c>
    </row>
    <row r="14563" spans="1:2" x14ac:dyDescent="0.2">
      <c r="A14563">
        <v>1</v>
      </c>
      <c r="B14563" t="s">
        <v>17970</v>
      </c>
    </row>
    <row r="14564" spans="1:2" x14ac:dyDescent="0.2">
      <c r="A14564">
        <v>1</v>
      </c>
      <c r="B14564" t="s">
        <v>17971</v>
      </c>
    </row>
    <row r="14565" spans="1:2" x14ac:dyDescent="0.2">
      <c r="A14565">
        <v>1</v>
      </c>
      <c r="B14565" t="s">
        <v>17972</v>
      </c>
    </row>
    <row r="14566" spans="1:2" x14ac:dyDescent="0.2">
      <c r="A14566">
        <v>1</v>
      </c>
      <c r="B14566" t="s">
        <v>17973</v>
      </c>
    </row>
    <row r="14567" spans="1:2" x14ac:dyDescent="0.2">
      <c r="A14567">
        <v>1</v>
      </c>
      <c r="B14567" t="s">
        <v>17974</v>
      </c>
    </row>
    <row r="14568" spans="1:2" x14ac:dyDescent="0.2">
      <c r="A14568">
        <v>1</v>
      </c>
      <c r="B14568" t="s">
        <v>17975</v>
      </c>
    </row>
    <row r="14569" spans="1:2" x14ac:dyDescent="0.2">
      <c r="A14569">
        <v>1</v>
      </c>
      <c r="B14569" t="s">
        <v>17976</v>
      </c>
    </row>
    <row r="14570" spans="1:2" x14ac:dyDescent="0.2">
      <c r="A14570">
        <v>1</v>
      </c>
      <c r="B14570" t="s">
        <v>17977</v>
      </c>
    </row>
    <row r="14571" spans="1:2" x14ac:dyDescent="0.2">
      <c r="A14571">
        <v>1</v>
      </c>
      <c r="B14571" t="s">
        <v>17978</v>
      </c>
    </row>
    <row r="14572" spans="1:2" x14ac:dyDescent="0.2">
      <c r="A14572">
        <v>1</v>
      </c>
      <c r="B14572" t="s">
        <v>17979</v>
      </c>
    </row>
    <row r="14573" spans="1:2" x14ac:dyDescent="0.2">
      <c r="A14573">
        <v>1</v>
      </c>
      <c r="B14573" t="s">
        <v>17980</v>
      </c>
    </row>
    <row r="14574" spans="1:2" x14ac:dyDescent="0.2">
      <c r="A14574">
        <v>1</v>
      </c>
      <c r="B14574" t="s">
        <v>17981</v>
      </c>
    </row>
    <row r="14575" spans="1:2" x14ac:dyDescent="0.2">
      <c r="A14575">
        <v>1</v>
      </c>
      <c r="B14575" t="s">
        <v>17982</v>
      </c>
    </row>
    <row r="14576" spans="1:2" x14ac:dyDescent="0.2">
      <c r="A14576">
        <v>1</v>
      </c>
      <c r="B14576" t="s">
        <v>17983</v>
      </c>
    </row>
    <row r="14577" spans="1:2" x14ac:dyDescent="0.2">
      <c r="A14577">
        <v>1</v>
      </c>
      <c r="B14577" t="s">
        <v>17984</v>
      </c>
    </row>
    <row r="14578" spans="1:2" x14ac:dyDescent="0.2">
      <c r="A14578">
        <v>1</v>
      </c>
      <c r="B14578" t="s">
        <v>17985</v>
      </c>
    </row>
    <row r="14579" spans="1:2" x14ac:dyDescent="0.2">
      <c r="A14579">
        <v>1</v>
      </c>
      <c r="B14579" t="s">
        <v>17986</v>
      </c>
    </row>
    <row r="14580" spans="1:2" x14ac:dyDescent="0.2">
      <c r="A14580">
        <v>1</v>
      </c>
      <c r="B14580" t="s">
        <v>17987</v>
      </c>
    </row>
    <row r="14581" spans="1:2" x14ac:dyDescent="0.2">
      <c r="A14581">
        <v>1</v>
      </c>
      <c r="B14581" t="s">
        <v>17988</v>
      </c>
    </row>
    <row r="14582" spans="1:2" x14ac:dyDescent="0.2">
      <c r="A14582">
        <v>1</v>
      </c>
      <c r="B14582" t="s">
        <v>17989</v>
      </c>
    </row>
    <row r="14583" spans="1:2" x14ac:dyDescent="0.2">
      <c r="A14583">
        <v>1</v>
      </c>
      <c r="B14583" t="s">
        <v>17990</v>
      </c>
    </row>
    <row r="14584" spans="1:2" x14ac:dyDescent="0.2">
      <c r="A14584">
        <v>1</v>
      </c>
      <c r="B14584" t="s">
        <v>17991</v>
      </c>
    </row>
    <row r="14585" spans="1:2" x14ac:dyDescent="0.2">
      <c r="A14585">
        <v>1</v>
      </c>
      <c r="B14585" t="s">
        <v>17992</v>
      </c>
    </row>
    <row r="14586" spans="1:2" x14ac:dyDescent="0.2">
      <c r="A14586">
        <v>1</v>
      </c>
      <c r="B14586" t="s">
        <v>17993</v>
      </c>
    </row>
    <row r="14587" spans="1:2" x14ac:dyDescent="0.2">
      <c r="A14587">
        <v>1</v>
      </c>
      <c r="B14587" t="s">
        <v>17994</v>
      </c>
    </row>
    <row r="14588" spans="1:2" x14ac:dyDescent="0.2">
      <c r="A14588">
        <v>1</v>
      </c>
      <c r="B14588" t="s">
        <v>17995</v>
      </c>
    </row>
    <row r="14589" spans="1:2" x14ac:dyDescent="0.2">
      <c r="A14589">
        <v>1</v>
      </c>
      <c r="B14589" t="s">
        <v>17996</v>
      </c>
    </row>
    <row r="14590" spans="1:2" x14ac:dyDescent="0.2">
      <c r="A14590">
        <v>1</v>
      </c>
      <c r="B14590" t="s">
        <v>17997</v>
      </c>
    </row>
    <row r="14591" spans="1:2" x14ac:dyDescent="0.2">
      <c r="A14591">
        <v>1</v>
      </c>
      <c r="B14591" t="s">
        <v>17998</v>
      </c>
    </row>
    <row r="14592" spans="1:2" x14ac:dyDescent="0.2">
      <c r="A14592">
        <v>1</v>
      </c>
      <c r="B14592" t="s">
        <v>17999</v>
      </c>
    </row>
    <row r="14593" spans="1:2" x14ac:dyDescent="0.2">
      <c r="A14593">
        <v>1</v>
      </c>
      <c r="B14593" t="s">
        <v>18000</v>
      </c>
    </row>
    <row r="14594" spans="1:2" x14ac:dyDescent="0.2">
      <c r="A14594">
        <v>1</v>
      </c>
      <c r="B14594" t="s">
        <v>18001</v>
      </c>
    </row>
    <row r="14595" spans="1:2" x14ac:dyDescent="0.2">
      <c r="A14595">
        <v>1</v>
      </c>
      <c r="B14595" t="s">
        <v>18002</v>
      </c>
    </row>
    <row r="14596" spans="1:2" x14ac:dyDescent="0.2">
      <c r="A14596">
        <v>1</v>
      </c>
      <c r="B14596" t="s">
        <v>18003</v>
      </c>
    </row>
    <row r="14597" spans="1:2" x14ac:dyDescent="0.2">
      <c r="A14597">
        <v>1</v>
      </c>
      <c r="B14597" t="s">
        <v>18004</v>
      </c>
    </row>
    <row r="14598" spans="1:2" x14ac:dyDescent="0.2">
      <c r="A14598">
        <v>1</v>
      </c>
      <c r="B14598" t="s">
        <v>18005</v>
      </c>
    </row>
    <row r="14599" spans="1:2" x14ac:dyDescent="0.2">
      <c r="A14599">
        <v>1</v>
      </c>
      <c r="B14599" t="s">
        <v>18006</v>
      </c>
    </row>
    <row r="14600" spans="1:2" x14ac:dyDescent="0.2">
      <c r="A14600">
        <v>1</v>
      </c>
      <c r="B14600" t="s">
        <v>18007</v>
      </c>
    </row>
    <row r="14601" spans="1:2" x14ac:dyDescent="0.2">
      <c r="A14601">
        <v>1</v>
      </c>
      <c r="B14601" t="s">
        <v>18008</v>
      </c>
    </row>
    <row r="14602" spans="1:2" x14ac:dyDescent="0.2">
      <c r="A14602">
        <v>1</v>
      </c>
      <c r="B14602" t="s">
        <v>18009</v>
      </c>
    </row>
    <row r="14603" spans="1:2" x14ac:dyDescent="0.2">
      <c r="A14603">
        <v>1</v>
      </c>
      <c r="B14603" t="s">
        <v>18010</v>
      </c>
    </row>
    <row r="14604" spans="1:2" x14ac:dyDescent="0.2">
      <c r="A14604">
        <v>1</v>
      </c>
      <c r="B14604" t="s">
        <v>18011</v>
      </c>
    </row>
    <row r="14605" spans="1:2" x14ac:dyDescent="0.2">
      <c r="A14605">
        <v>1</v>
      </c>
      <c r="B14605" t="s">
        <v>18012</v>
      </c>
    </row>
    <row r="14606" spans="1:2" x14ac:dyDescent="0.2">
      <c r="A14606">
        <v>1</v>
      </c>
      <c r="B14606" t="s">
        <v>18013</v>
      </c>
    </row>
    <row r="14607" spans="1:2" x14ac:dyDescent="0.2">
      <c r="A14607">
        <v>1</v>
      </c>
      <c r="B14607" t="s">
        <v>18014</v>
      </c>
    </row>
    <row r="14608" spans="1:2" x14ac:dyDescent="0.2">
      <c r="A14608">
        <v>1</v>
      </c>
      <c r="B14608" t="s">
        <v>18015</v>
      </c>
    </row>
    <row r="14609" spans="1:2" x14ac:dyDescent="0.2">
      <c r="A14609">
        <v>1</v>
      </c>
      <c r="B14609" t="s">
        <v>18016</v>
      </c>
    </row>
    <row r="14610" spans="1:2" x14ac:dyDescent="0.2">
      <c r="A14610">
        <v>1</v>
      </c>
      <c r="B14610" t="s">
        <v>18017</v>
      </c>
    </row>
    <row r="14611" spans="1:2" x14ac:dyDescent="0.2">
      <c r="A14611">
        <v>1</v>
      </c>
      <c r="B14611" t="s">
        <v>18018</v>
      </c>
    </row>
    <row r="14612" spans="1:2" x14ac:dyDescent="0.2">
      <c r="A14612">
        <v>1</v>
      </c>
      <c r="B14612" t="s">
        <v>18019</v>
      </c>
    </row>
    <row r="14613" spans="1:2" x14ac:dyDescent="0.2">
      <c r="A14613">
        <v>1</v>
      </c>
      <c r="B14613" t="s">
        <v>18020</v>
      </c>
    </row>
    <row r="14614" spans="1:2" x14ac:dyDescent="0.2">
      <c r="A14614">
        <v>1</v>
      </c>
      <c r="B14614" t="s">
        <v>18021</v>
      </c>
    </row>
    <row r="14615" spans="1:2" x14ac:dyDescent="0.2">
      <c r="A14615">
        <v>1</v>
      </c>
      <c r="B14615" t="s">
        <v>18022</v>
      </c>
    </row>
    <row r="14616" spans="1:2" x14ac:dyDescent="0.2">
      <c r="A14616">
        <v>1</v>
      </c>
      <c r="B14616" t="s">
        <v>18023</v>
      </c>
    </row>
    <row r="14617" spans="1:2" x14ac:dyDescent="0.2">
      <c r="A14617">
        <v>1</v>
      </c>
      <c r="B14617" t="s">
        <v>18024</v>
      </c>
    </row>
    <row r="14618" spans="1:2" x14ac:dyDescent="0.2">
      <c r="A14618">
        <v>1</v>
      </c>
      <c r="B14618" t="s">
        <v>18025</v>
      </c>
    </row>
    <row r="14619" spans="1:2" x14ac:dyDescent="0.2">
      <c r="A14619">
        <v>1</v>
      </c>
      <c r="B14619" t="s">
        <v>18026</v>
      </c>
    </row>
    <row r="14620" spans="1:2" x14ac:dyDescent="0.2">
      <c r="A14620">
        <v>1</v>
      </c>
      <c r="B14620" t="s">
        <v>18027</v>
      </c>
    </row>
    <row r="14621" spans="1:2" x14ac:dyDescent="0.2">
      <c r="A14621">
        <v>1</v>
      </c>
      <c r="B14621" t="s">
        <v>18028</v>
      </c>
    </row>
    <row r="14622" spans="1:2" x14ac:dyDescent="0.2">
      <c r="A14622">
        <v>1</v>
      </c>
      <c r="B14622" t="s">
        <v>18029</v>
      </c>
    </row>
    <row r="14623" spans="1:2" x14ac:dyDescent="0.2">
      <c r="A14623">
        <v>1</v>
      </c>
      <c r="B14623" t="s">
        <v>18030</v>
      </c>
    </row>
    <row r="14624" spans="1:2" x14ac:dyDescent="0.2">
      <c r="A14624">
        <v>1</v>
      </c>
      <c r="B14624" t="s">
        <v>18031</v>
      </c>
    </row>
    <row r="14625" spans="1:2" x14ac:dyDescent="0.2">
      <c r="A14625">
        <v>1</v>
      </c>
      <c r="B14625" t="s">
        <v>18032</v>
      </c>
    </row>
    <row r="14626" spans="1:2" x14ac:dyDescent="0.2">
      <c r="A14626">
        <v>1</v>
      </c>
      <c r="B14626" t="s">
        <v>18033</v>
      </c>
    </row>
    <row r="14627" spans="1:2" x14ac:dyDescent="0.2">
      <c r="A14627">
        <v>1</v>
      </c>
      <c r="B14627" t="s">
        <v>18034</v>
      </c>
    </row>
    <row r="14628" spans="1:2" x14ac:dyDescent="0.2">
      <c r="A14628">
        <v>1</v>
      </c>
      <c r="B14628" t="s">
        <v>18035</v>
      </c>
    </row>
    <row r="14629" spans="1:2" x14ac:dyDescent="0.2">
      <c r="A14629">
        <v>1</v>
      </c>
      <c r="B14629" t="s">
        <v>18036</v>
      </c>
    </row>
    <row r="14630" spans="1:2" x14ac:dyDescent="0.2">
      <c r="A14630">
        <v>1</v>
      </c>
      <c r="B14630" t="s">
        <v>18037</v>
      </c>
    </row>
    <row r="14631" spans="1:2" x14ac:dyDescent="0.2">
      <c r="A14631">
        <v>1</v>
      </c>
      <c r="B14631" t="s">
        <v>18038</v>
      </c>
    </row>
    <row r="14632" spans="1:2" x14ac:dyDescent="0.2">
      <c r="A14632">
        <v>1</v>
      </c>
      <c r="B14632" t="s">
        <v>18039</v>
      </c>
    </row>
    <row r="14633" spans="1:2" x14ac:dyDescent="0.2">
      <c r="A14633">
        <v>1</v>
      </c>
      <c r="B14633" t="s">
        <v>18040</v>
      </c>
    </row>
    <row r="14634" spans="1:2" x14ac:dyDescent="0.2">
      <c r="A14634">
        <v>1</v>
      </c>
      <c r="B14634" t="s">
        <v>18041</v>
      </c>
    </row>
    <row r="14635" spans="1:2" x14ac:dyDescent="0.2">
      <c r="A14635">
        <v>1</v>
      </c>
      <c r="B14635" t="s">
        <v>18042</v>
      </c>
    </row>
    <row r="14636" spans="1:2" x14ac:dyDescent="0.2">
      <c r="A14636">
        <v>1</v>
      </c>
      <c r="B14636" t="s">
        <v>18043</v>
      </c>
    </row>
    <row r="14637" spans="1:2" x14ac:dyDescent="0.2">
      <c r="A14637">
        <v>1</v>
      </c>
      <c r="B14637" t="s">
        <v>18044</v>
      </c>
    </row>
    <row r="14638" spans="1:2" x14ac:dyDescent="0.2">
      <c r="A14638">
        <v>1</v>
      </c>
      <c r="B14638" t="s">
        <v>18045</v>
      </c>
    </row>
    <row r="14639" spans="1:2" x14ac:dyDescent="0.2">
      <c r="A14639">
        <v>1</v>
      </c>
      <c r="B14639" t="s">
        <v>18046</v>
      </c>
    </row>
    <row r="14640" spans="1:2" x14ac:dyDescent="0.2">
      <c r="A14640">
        <v>1</v>
      </c>
      <c r="B14640" t="s">
        <v>18047</v>
      </c>
    </row>
    <row r="14641" spans="1:2" x14ac:dyDescent="0.2">
      <c r="A14641">
        <v>1</v>
      </c>
      <c r="B14641" t="s">
        <v>18048</v>
      </c>
    </row>
    <row r="14642" spans="1:2" x14ac:dyDescent="0.2">
      <c r="A14642">
        <v>1</v>
      </c>
      <c r="B14642" t="s">
        <v>18049</v>
      </c>
    </row>
    <row r="14643" spans="1:2" x14ac:dyDescent="0.2">
      <c r="A14643">
        <v>1</v>
      </c>
      <c r="B14643" t="s">
        <v>18050</v>
      </c>
    </row>
    <row r="14644" spans="1:2" x14ac:dyDescent="0.2">
      <c r="A14644">
        <v>1</v>
      </c>
      <c r="B14644" t="s">
        <v>18051</v>
      </c>
    </row>
    <row r="14645" spans="1:2" x14ac:dyDescent="0.2">
      <c r="A14645">
        <v>1</v>
      </c>
      <c r="B14645" t="s">
        <v>18052</v>
      </c>
    </row>
    <row r="14646" spans="1:2" x14ac:dyDescent="0.2">
      <c r="A14646">
        <v>1</v>
      </c>
      <c r="B14646" t="s">
        <v>18053</v>
      </c>
    </row>
    <row r="14647" spans="1:2" x14ac:dyDescent="0.2">
      <c r="A14647">
        <v>1</v>
      </c>
      <c r="B14647" t="s">
        <v>18054</v>
      </c>
    </row>
    <row r="14648" spans="1:2" x14ac:dyDescent="0.2">
      <c r="A14648">
        <v>1</v>
      </c>
      <c r="B14648" t="s">
        <v>18055</v>
      </c>
    </row>
    <row r="14649" spans="1:2" x14ac:dyDescent="0.2">
      <c r="A14649">
        <v>1</v>
      </c>
      <c r="B14649" t="s">
        <v>18056</v>
      </c>
    </row>
    <row r="14650" spans="1:2" x14ac:dyDescent="0.2">
      <c r="A14650">
        <v>1</v>
      </c>
      <c r="B14650" t="s">
        <v>18057</v>
      </c>
    </row>
    <row r="14651" spans="1:2" x14ac:dyDescent="0.2">
      <c r="A14651">
        <v>1</v>
      </c>
      <c r="B14651" t="s">
        <v>18058</v>
      </c>
    </row>
    <row r="14652" spans="1:2" x14ac:dyDescent="0.2">
      <c r="A14652">
        <v>1</v>
      </c>
      <c r="B14652" t="s">
        <v>18059</v>
      </c>
    </row>
    <row r="14653" spans="1:2" x14ac:dyDescent="0.2">
      <c r="A14653">
        <v>1</v>
      </c>
      <c r="B14653" t="s">
        <v>18060</v>
      </c>
    </row>
    <row r="14654" spans="1:2" x14ac:dyDescent="0.2">
      <c r="A14654">
        <v>1</v>
      </c>
      <c r="B14654" t="s">
        <v>18061</v>
      </c>
    </row>
    <row r="14655" spans="1:2" x14ac:dyDescent="0.2">
      <c r="A14655">
        <v>1</v>
      </c>
      <c r="B14655" t="s">
        <v>18062</v>
      </c>
    </row>
    <row r="14656" spans="1:2" x14ac:dyDescent="0.2">
      <c r="A14656">
        <v>1</v>
      </c>
      <c r="B14656" t="s">
        <v>18063</v>
      </c>
    </row>
    <row r="14657" spans="1:2" x14ac:dyDescent="0.2">
      <c r="A14657">
        <v>1</v>
      </c>
      <c r="B14657" t="s">
        <v>18064</v>
      </c>
    </row>
    <row r="14658" spans="1:2" x14ac:dyDescent="0.2">
      <c r="A14658">
        <v>1</v>
      </c>
      <c r="B14658" t="s">
        <v>18065</v>
      </c>
    </row>
    <row r="14659" spans="1:2" x14ac:dyDescent="0.2">
      <c r="A14659">
        <v>1</v>
      </c>
      <c r="B14659" t="s">
        <v>18066</v>
      </c>
    </row>
    <row r="14660" spans="1:2" x14ac:dyDescent="0.2">
      <c r="A14660">
        <v>1</v>
      </c>
      <c r="B14660" t="s">
        <v>18067</v>
      </c>
    </row>
    <row r="14661" spans="1:2" x14ac:dyDescent="0.2">
      <c r="A14661">
        <v>1</v>
      </c>
      <c r="B14661" t="s">
        <v>18068</v>
      </c>
    </row>
    <row r="14662" spans="1:2" x14ac:dyDescent="0.2">
      <c r="A14662">
        <v>1</v>
      </c>
      <c r="B14662" t="s">
        <v>18069</v>
      </c>
    </row>
    <row r="14663" spans="1:2" x14ac:dyDescent="0.2">
      <c r="A14663">
        <v>1</v>
      </c>
      <c r="B14663" t="s">
        <v>18070</v>
      </c>
    </row>
    <row r="14664" spans="1:2" x14ac:dyDescent="0.2">
      <c r="A14664">
        <v>1</v>
      </c>
      <c r="B14664" t="s">
        <v>18071</v>
      </c>
    </row>
    <row r="14665" spans="1:2" x14ac:dyDescent="0.2">
      <c r="A14665">
        <v>1</v>
      </c>
      <c r="B14665" t="s">
        <v>18072</v>
      </c>
    </row>
    <row r="14666" spans="1:2" x14ac:dyDescent="0.2">
      <c r="A14666">
        <v>1</v>
      </c>
      <c r="B14666" t="s">
        <v>18073</v>
      </c>
    </row>
    <row r="14667" spans="1:2" x14ac:dyDescent="0.2">
      <c r="A14667">
        <v>1</v>
      </c>
      <c r="B14667" t="s">
        <v>18074</v>
      </c>
    </row>
    <row r="14668" spans="1:2" x14ac:dyDescent="0.2">
      <c r="A14668">
        <v>16</v>
      </c>
      <c r="B14668" t="s">
        <v>18075</v>
      </c>
    </row>
    <row r="14669" spans="1:2" x14ac:dyDescent="0.2">
      <c r="A14669">
        <v>6</v>
      </c>
      <c r="B14669" t="s">
        <v>18076</v>
      </c>
    </row>
    <row r="14670" spans="1:2" x14ac:dyDescent="0.2">
      <c r="A14670">
        <v>2</v>
      </c>
      <c r="B14670" t="s">
        <v>18077</v>
      </c>
    </row>
    <row r="14671" spans="1:2" x14ac:dyDescent="0.2">
      <c r="A14671">
        <v>6</v>
      </c>
      <c r="B14671" t="s">
        <v>18078</v>
      </c>
    </row>
    <row r="14672" spans="1:2" x14ac:dyDescent="0.2">
      <c r="A14672">
        <v>7</v>
      </c>
      <c r="B14672" t="s">
        <v>18079</v>
      </c>
    </row>
    <row r="14673" spans="1:2" x14ac:dyDescent="0.2">
      <c r="A14673">
        <v>6</v>
      </c>
      <c r="B14673" t="s">
        <v>18080</v>
      </c>
    </row>
    <row r="14674" spans="1:2" x14ac:dyDescent="0.2">
      <c r="A14674">
        <v>1</v>
      </c>
      <c r="B14674" t="s">
        <v>18081</v>
      </c>
    </row>
    <row r="14675" spans="1:2" x14ac:dyDescent="0.2">
      <c r="A14675">
        <v>5</v>
      </c>
      <c r="B14675" t="s">
        <v>18082</v>
      </c>
    </row>
    <row r="14676" spans="1:2" x14ac:dyDescent="0.2">
      <c r="A14676">
        <v>19</v>
      </c>
      <c r="B14676" t="s">
        <v>18083</v>
      </c>
    </row>
    <row r="14677" spans="1:2" x14ac:dyDescent="0.2">
      <c r="A14677">
        <v>21</v>
      </c>
      <c r="B14677" t="s">
        <v>18084</v>
      </c>
    </row>
    <row r="14678" spans="1:2" x14ac:dyDescent="0.2">
      <c r="A14678">
        <v>9</v>
      </c>
      <c r="B14678" t="s">
        <v>18085</v>
      </c>
    </row>
    <row r="14679" spans="1:2" x14ac:dyDescent="0.2">
      <c r="A14679">
        <v>2</v>
      </c>
      <c r="B14679" t="s">
        <v>18086</v>
      </c>
    </row>
    <row r="14680" spans="1:2" x14ac:dyDescent="0.2">
      <c r="A14680">
        <v>1</v>
      </c>
      <c r="B14680" t="s">
        <v>18087</v>
      </c>
    </row>
    <row r="14681" spans="1:2" x14ac:dyDescent="0.2">
      <c r="A14681">
        <v>3</v>
      </c>
      <c r="B14681" t="s">
        <v>18088</v>
      </c>
    </row>
    <row r="14682" spans="1:2" x14ac:dyDescent="0.2">
      <c r="A14682">
        <v>3</v>
      </c>
      <c r="B14682" t="s">
        <v>18089</v>
      </c>
    </row>
    <row r="14683" spans="1:2" x14ac:dyDescent="0.2">
      <c r="A14683">
        <v>3</v>
      </c>
      <c r="B14683" t="s">
        <v>18090</v>
      </c>
    </row>
    <row r="14684" spans="1:2" x14ac:dyDescent="0.2">
      <c r="A14684">
        <v>2</v>
      </c>
      <c r="B14684" t="s">
        <v>18091</v>
      </c>
    </row>
    <row r="14685" spans="1:2" x14ac:dyDescent="0.2">
      <c r="A14685">
        <v>6</v>
      </c>
      <c r="B14685" t="s">
        <v>18092</v>
      </c>
    </row>
    <row r="14686" spans="1:2" x14ac:dyDescent="0.2">
      <c r="A14686">
        <v>2</v>
      </c>
      <c r="B14686" t="s">
        <v>18093</v>
      </c>
    </row>
    <row r="14687" spans="1:2" x14ac:dyDescent="0.2">
      <c r="A14687">
        <v>5</v>
      </c>
      <c r="B14687" t="s">
        <v>18094</v>
      </c>
    </row>
    <row r="14688" spans="1:2" x14ac:dyDescent="0.2">
      <c r="A14688">
        <v>1</v>
      </c>
      <c r="B14688" t="s">
        <v>18095</v>
      </c>
    </row>
    <row r="14689" spans="1:2" x14ac:dyDescent="0.2">
      <c r="A14689">
        <v>58</v>
      </c>
      <c r="B14689" t="s">
        <v>18096</v>
      </c>
    </row>
    <row r="14690" spans="1:2" x14ac:dyDescent="0.2">
      <c r="A14690">
        <v>1</v>
      </c>
      <c r="B14690" t="s">
        <v>18097</v>
      </c>
    </row>
    <row r="14691" spans="1:2" x14ac:dyDescent="0.2">
      <c r="A14691">
        <v>1</v>
      </c>
      <c r="B14691" t="s">
        <v>18098</v>
      </c>
    </row>
    <row r="14692" spans="1:2" x14ac:dyDescent="0.2">
      <c r="A14692">
        <v>5</v>
      </c>
      <c r="B14692" t="s">
        <v>18099</v>
      </c>
    </row>
    <row r="14693" spans="1:2" x14ac:dyDescent="0.2">
      <c r="A14693">
        <v>5</v>
      </c>
      <c r="B14693" t="s">
        <v>18100</v>
      </c>
    </row>
    <row r="14694" spans="1:2" x14ac:dyDescent="0.2">
      <c r="A14694">
        <v>1</v>
      </c>
      <c r="B14694" t="s">
        <v>18101</v>
      </c>
    </row>
    <row r="14695" spans="1:2" x14ac:dyDescent="0.2">
      <c r="A14695">
        <v>2</v>
      </c>
      <c r="B14695" t="s">
        <v>18102</v>
      </c>
    </row>
    <row r="14696" spans="1:2" x14ac:dyDescent="0.2">
      <c r="A14696">
        <v>1</v>
      </c>
      <c r="B14696" t="s">
        <v>18103</v>
      </c>
    </row>
    <row r="14697" spans="1:2" x14ac:dyDescent="0.2">
      <c r="A14697">
        <v>1</v>
      </c>
      <c r="B14697" t="s">
        <v>18104</v>
      </c>
    </row>
    <row r="14698" spans="1:2" x14ac:dyDescent="0.2">
      <c r="A14698">
        <v>1</v>
      </c>
      <c r="B14698" t="s">
        <v>18105</v>
      </c>
    </row>
    <row r="14699" spans="1:2" x14ac:dyDescent="0.2">
      <c r="A14699">
        <v>1</v>
      </c>
      <c r="B14699" t="s">
        <v>18106</v>
      </c>
    </row>
    <row r="14700" spans="1:2" x14ac:dyDescent="0.2">
      <c r="A14700">
        <v>1</v>
      </c>
      <c r="B14700" t="s">
        <v>18107</v>
      </c>
    </row>
    <row r="14701" spans="1:2" x14ac:dyDescent="0.2">
      <c r="A14701">
        <v>3</v>
      </c>
      <c r="B14701" t="s">
        <v>18108</v>
      </c>
    </row>
    <row r="14702" spans="1:2" x14ac:dyDescent="0.2">
      <c r="A14702">
        <v>32</v>
      </c>
      <c r="B14702" t="s">
        <v>18109</v>
      </c>
    </row>
    <row r="14703" spans="1:2" x14ac:dyDescent="0.2">
      <c r="A14703">
        <v>18</v>
      </c>
      <c r="B14703" t="s">
        <v>18110</v>
      </c>
    </row>
    <row r="14704" spans="1:2" x14ac:dyDescent="0.2">
      <c r="A14704">
        <v>3</v>
      </c>
      <c r="B14704" t="s">
        <v>18111</v>
      </c>
    </row>
    <row r="14705" spans="1:2" x14ac:dyDescent="0.2">
      <c r="A14705">
        <v>1</v>
      </c>
      <c r="B14705" t="s">
        <v>18112</v>
      </c>
    </row>
    <row r="14706" spans="1:2" x14ac:dyDescent="0.2">
      <c r="A14706">
        <v>26</v>
      </c>
      <c r="B14706" t="s">
        <v>18113</v>
      </c>
    </row>
    <row r="14707" spans="1:2" x14ac:dyDescent="0.2">
      <c r="A14707">
        <v>5</v>
      </c>
      <c r="B14707" t="s">
        <v>18114</v>
      </c>
    </row>
    <row r="14708" spans="1:2" x14ac:dyDescent="0.2">
      <c r="A14708">
        <v>108</v>
      </c>
      <c r="B14708" t="s">
        <v>18115</v>
      </c>
    </row>
    <row r="14709" spans="1:2" x14ac:dyDescent="0.2">
      <c r="A14709">
        <v>2</v>
      </c>
      <c r="B14709" t="s">
        <v>18116</v>
      </c>
    </row>
    <row r="14710" spans="1:2" x14ac:dyDescent="0.2">
      <c r="A14710">
        <v>60</v>
      </c>
      <c r="B14710" t="s">
        <v>18117</v>
      </c>
    </row>
    <row r="14711" spans="1:2" x14ac:dyDescent="0.2">
      <c r="A14711">
        <v>43</v>
      </c>
      <c r="B14711" t="s">
        <v>18118</v>
      </c>
    </row>
    <row r="14712" spans="1:2" x14ac:dyDescent="0.2">
      <c r="A14712">
        <v>1</v>
      </c>
      <c r="B14712" t="s">
        <v>18119</v>
      </c>
    </row>
    <row r="14713" spans="1:2" x14ac:dyDescent="0.2">
      <c r="A14713">
        <v>9</v>
      </c>
      <c r="B14713" t="s">
        <v>18120</v>
      </c>
    </row>
    <row r="14714" spans="1:2" x14ac:dyDescent="0.2">
      <c r="A14714">
        <v>7</v>
      </c>
      <c r="B14714" t="s">
        <v>18121</v>
      </c>
    </row>
    <row r="14715" spans="1:2" x14ac:dyDescent="0.2">
      <c r="A14715">
        <v>20</v>
      </c>
      <c r="B14715" t="s">
        <v>18122</v>
      </c>
    </row>
    <row r="14716" spans="1:2" x14ac:dyDescent="0.2">
      <c r="A14716">
        <v>6</v>
      </c>
      <c r="B14716" t="s">
        <v>18123</v>
      </c>
    </row>
    <row r="14717" spans="1:2" x14ac:dyDescent="0.2">
      <c r="A14717">
        <v>6</v>
      </c>
      <c r="B14717" t="s">
        <v>636</v>
      </c>
    </row>
    <row r="14718" spans="1:2" x14ac:dyDescent="0.2">
      <c r="A14718">
        <v>12</v>
      </c>
      <c r="B14718" t="s">
        <v>18124</v>
      </c>
    </row>
    <row r="14719" spans="1:2" x14ac:dyDescent="0.2">
      <c r="A14719">
        <v>6</v>
      </c>
      <c r="B14719" t="s">
        <v>18125</v>
      </c>
    </row>
    <row r="14720" spans="1:2" x14ac:dyDescent="0.2">
      <c r="A14720">
        <v>6</v>
      </c>
      <c r="B14720" t="s">
        <v>18126</v>
      </c>
    </row>
    <row r="14721" spans="1:2" x14ac:dyDescent="0.2">
      <c r="A14721">
        <v>42</v>
      </c>
      <c r="B14721" t="s">
        <v>18127</v>
      </c>
    </row>
    <row r="14722" spans="1:2" x14ac:dyDescent="0.2">
      <c r="A14722">
        <v>20</v>
      </c>
      <c r="B14722" t="s">
        <v>18128</v>
      </c>
    </row>
    <row r="14723" spans="1:2" x14ac:dyDescent="0.2">
      <c r="A14723">
        <v>6</v>
      </c>
      <c r="B14723" t="s">
        <v>18129</v>
      </c>
    </row>
    <row r="14724" spans="1:2" x14ac:dyDescent="0.2">
      <c r="A14724">
        <v>5</v>
      </c>
      <c r="B14724" t="s">
        <v>18130</v>
      </c>
    </row>
    <row r="14725" spans="1:2" x14ac:dyDescent="0.2">
      <c r="A14725">
        <v>6</v>
      </c>
      <c r="B14725" t="s">
        <v>18131</v>
      </c>
    </row>
    <row r="14726" spans="1:2" x14ac:dyDescent="0.2">
      <c r="A14726">
        <v>11</v>
      </c>
      <c r="B14726" t="s">
        <v>18132</v>
      </c>
    </row>
    <row r="14727" spans="1:2" x14ac:dyDescent="0.2">
      <c r="A14727">
        <v>11</v>
      </c>
      <c r="B14727" t="s">
        <v>18133</v>
      </c>
    </row>
    <row r="14728" spans="1:2" x14ac:dyDescent="0.2">
      <c r="A14728">
        <v>4</v>
      </c>
      <c r="B14728" t="s">
        <v>18134</v>
      </c>
    </row>
    <row r="14729" spans="1:2" x14ac:dyDescent="0.2">
      <c r="A14729">
        <v>6</v>
      </c>
      <c r="B14729" t="s">
        <v>18135</v>
      </c>
    </row>
    <row r="14730" spans="1:2" x14ac:dyDescent="0.2">
      <c r="A14730">
        <v>5</v>
      </c>
      <c r="B14730" t="s">
        <v>18136</v>
      </c>
    </row>
    <row r="14731" spans="1:2" x14ac:dyDescent="0.2">
      <c r="A14731">
        <v>1</v>
      </c>
      <c r="B14731" t="s">
        <v>18137</v>
      </c>
    </row>
    <row r="14732" spans="1:2" x14ac:dyDescent="0.2">
      <c r="A14732">
        <v>1</v>
      </c>
      <c r="B14732" t="s">
        <v>18138</v>
      </c>
    </row>
    <row r="14733" spans="1:2" x14ac:dyDescent="0.2">
      <c r="A14733">
        <v>4</v>
      </c>
      <c r="B14733" t="s">
        <v>18139</v>
      </c>
    </row>
    <row r="14734" spans="1:2" x14ac:dyDescent="0.2">
      <c r="A14734">
        <v>1</v>
      </c>
      <c r="B14734" t="s">
        <v>18140</v>
      </c>
    </row>
    <row r="14735" spans="1:2" x14ac:dyDescent="0.2">
      <c r="A14735">
        <v>1</v>
      </c>
      <c r="B14735" t="s">
        <v>18141</v>
      </c>
    </row>
    <row r="14736" spans="1:2" x14ac:dyDescent="0.2">
      <c r="A14736">
        <v>1</v>
      </c>
      <c r="B14736" t="s">
        <v>18142</v>
      </c>
    </row>
    <row r="14737" spans="1:2" x14ac:dyDescent="0.2">
      <c r="A14737">
        <v>1</v>
      </c>
      <c r="B14737" t="s">
        <v>18143</v>
      </c>
    </row>
    <row r="14738" spans="1:2" x14ac:dyDescent="0.2">
      <c r="A14738">
        <v>7</v>
      </c>
      <c r="B14738" t="s">
        <v>18144</v>
      </c>
    </row>
    <row r="14739" spans="1:2" x14ac:dyDescent="0.2">
      <c r="A14739">
        <v>8</v>
      </c>
      <c r="B14739" t="s">
        <v>18145</v>
      </c>
    </row>
    <row r="14740" spans="1:2" x14ac:dyDescent="0.2">
      <c r="A14740">
        <v>3</v>
      </c>
      <c r="B14740" t="s">
        <v>18146</v>
      </c>
    </row>
    <row r="14741" spans="1:2" x14ac:dyDescent="0.2">
      <c r="A14741">
        <v>2</v>
      </c>
      <c r="B14741" t="s">
        <v>18147</v>
      </c>
    </row>
    <row r="14742" spans="1:2" x14ac:dyDescent="0.2">
      <c r="A14742">
        <v>1</v>
      </c>
      <c r="B14742" t="s">
        <v>18148</v>
      </c>
    </row>
    <row r="14743" spans="1:2" x14ac:dyDescent="0.2">
      <c r="A14743">
        <v>43</v>
      </c>
      <c r="B14743" t="s">
        <v>18149</v>
      </c>
    </row>
    <row r="14744" spans="1:2" x14ac:dyDescent="0.2">
      <c r="A14744">
        <v>1</v>
      </c>
      <c r="B14744" t="s">
        <v>18150</v>
      </c>
    </row>
    <row r="14745" spans="1:2" x14ac:dyDescent="0.2">
      <c r="A14745">
        <v>1</v>
      </c>
      <c r="B14745" t="s">
        <v>18151</v>
      </c>
    </row>
    <row r="14746" spans="1:2" x14ac:dyDescent="0.2">
      <c r="A14746">
        <v>3</v>
      </c>
      <c r="B14746" t="s">
        <v>18152</v>
      </c>
    </row>
    <row r="14747" spans="1:2" x14ac:dyDescent="0.2">
      <c r="A14747">
        <v>100</v>
      </c>
      <c r="B14747" t="s">
        <v>18153</v>
      </c>
    </row>
    <row r="14748" spans="1:2" x14ac:dyDescent="0.2">
      <c r="A14748">
        <v>756</v>
      </c>
      <c r="B14748" t="s">
        <v>18154</v>
      </c>
    </row>
    <row r="14749" spans="1:2" x14ac:dyDescent="0.2">
      <c r="A14749">
        <v>311</v>
      </c>
      <c r="B14749" t="s">
        <v>18155</v>
      </c>
    </row>
    <row r="14750" spans="1:2" x14ac:dyDescent="0.2">
      <c r="A14750">
        <v>80</v>
      </c>
      <c r="B14750" t="s">
        <v>18156</v>
      </c>
    </row>
    <row r="14751" spans="1:2" x14ac:dyDescent="0.2">
      <c r="A14751">
        <v>6</v>
      </c>
      <c r="B14751" t="s">
        <v>18157</v>
      </c>
    </row>
    <row r="14752" spans="1:2" x14ac:dyDescent="0.2">
      <c r="A14752">
        <v>5</v>
      </c>
      <c r="B14752" t="s">
        <v>18158</v>
      </c>
    </row>
    <row r="14753" spans="1:2" x14ac:dyDescent="0.2">
      <c r="A14753">
        <v>4</v>
      </c>
      <c r="B14753" t="s">
        <v>18159</v>
      </c>
    </row>
    <row r="14754" spans="1:2" x14ac:dyDescent="0.2">
      <c r="A14754">
        <v>5</v>
      </c>
      <c r="B14754" t="s">
        <v>18160</v>
      </c>
    </row>
    <row r="14755" spans="1:2" x14ac:dyDescent="0.2">
      <c r="A14755">
        <v>161</v>
      </c>
      <c r="B14755" t="s">
        <v>18161</v>
      </c>
    </row>
    <row r="14756" spans="1:2" x14ac:dyDescent="0.2">
      <c r="A14756">
        <v>1</v>
      </c>
      <c r="B14756" t="s">
        <v>18162</v>
      </c>
    </row>
    <row r="14757" spans="1:2" x14ac:dyDescent="0.2">
      <c r="A14757">
        <v>1</v>
      </c>
      <c r="B14757" t="s">
        <v>18163</v>
      </c>
    </row>
    <row r="14758" spans="1:2" x14ac:dyDescent="0.2">
      <c r="A14758">
        <v>1</v>
      </c>
      <c r="B14758" t="s">
        <v>18164</v>
      </c>
    </row>
    <row r="14759" spans="1:2" x14ac:dyDescent="0.2">
      <c r="A14759">
        <v>1</v>
      </c>
      <c r="B14759" t="s">
        <v>18165</v>
      </c>
    </row>
    <row r="14760" spans="1:2" x14ac:dyDescent="0.2">
      <c r="A14760">
        <v>1</v>
      </c>
      <c r="B14760" t="s">
        <v>18166</v>
      </c>
    </row>
    <row r="14761" spans="1:2" x14ac:dyDescent="0.2">
      <c r="A14761">
        <v>53</v>
      </c>
      <c r="B14761" t="s">
        <v>18167</v>
      </c>
    </row>
    <row r="14762" spans="1:2" x14ac:dyDescent="0.2">
      <c r="A14762">
        <v>106</v>
      </c>
      <c r="B14762" t="s">
        <v>18168</v>
      </c>
    </row>
    <row r="14763" spans="1:2" x14ac:dyDescent="0.2">
      <c r="A14763">
        <v>389</v>
      </c>
      <c r="B14763" t="s">
        <v>18169</v>
      </c>
    </row>
    <row r="14764" spans="1:2" x14ac:dyDescent="0.2">
      <c r="A14764">
        <v>1</v>
      </c>
      <c r="B14764" t="s">
        <v>18170</v>
      </c>
    </row>
    <row r="14765" spans="1:2" x14ac:dyDescent="0.2">
      <c r="A14765">
        <v>5</v>
      </c>
      <c r="B14765" t="s">
        <v>18171</v>
      </c>
    </row>
    <row r="14766" spans="1:2" x14ac:dyDescent="0.2">
      <c r="A14766">
        <v>18</v>
      </c>
      <c r="B14766" t="s">
        <v>18172</v>
      </c>
    </row>
    <row r="14767" spans="1:2" x14ac:dyDescent="0.2">
      <c r="A14767">
        <v>14</v>
      </c>
      <c r="B14767" t="s">
        <v>18173</v>
      </c>
    </row>
    <row r="14768" spans="1:2" x14ac:dyDescent="0.2">
      <c r="A14768">
        <v>2</v>
      </c>
      <c r="B14768" t="s">
        <v>18174</v>
      </c>
    </row>
    <row r="14769" spans="1:2" x14ac:dyDescent="0.2">
      <c r="A14769">
        <v>5</v>
      </c>
      <c r="B14769" t="s">
        <v>18175</v>
      </c>
    </row>
    <row r="14770" spans="1:2" x14ac:dyDescent="0.2">
      <c r="A14770">
        <v>45</v>
      </c>
      <c r="B14770" t="s">
        <v>18176</v>
      </c>
    </row>
    <row r="14771" spans="1:2" x14ac:dyDescent="0.2">
      <c r="A14771">
        <v>15</v>
      </c>
      <c r="B14771" t="s">
        <v>18177</v>
      </c>
    </row>
    <row r="14772" spans="1:2" x14ac:dyDescent="0.2">
      <c r="A14772">
        <v>25</v>
      </c>
      <c r="B14772" t="s">
        <v>18178</v>
      </c>
    </row>
    <row r="14773" spans="1:2" x14ac:dyDescent="0.2">
      <c r="A14773">
        <v>18</v>
      </c>
      <c r="B14773" t="s">
        <v>18179</v>
      </c>
    </row>
    <row r="14774" spans="1:2" x14ac:dyDescent="0.2">
      <c r="A14774">
        <v>18</v>
      </c>
      <c r="B14774" t="s">
        <v>18180</v>
      </c>
    </row>
    <row r="14775" spans="1:2" x14ac:dyDescent="0.2">
      <c r="A14775">
        <v>1</v>
      </c>
      <c r="B14775" t="s">
        <v>18181</v>
      </c>
    </row>
    <row r="14776" spans="1:2" x14ac:dyDescent="0.2">
      <c r="A14776">
        <v>1</v>
      </c>
      <c r="B14776" t="s">
        <v>18182</v>
      </c>
    </row>
    <row r="14777" spans="1:2" x14ac:dyDescent="0.2">
      <c r="A14777">
        <v>3</v>
      </c>
      <c r="B14777" t="s">
        <v>18183</v>
      </c>
    </row>
    <row r="14778" spans="1:2" x14ac:dyDescent="0.2">
      <c r="A14778">
        <v>1</v>
      </c>
      <c r="B14778" t="s">
        <v>18184</v>
      </c>
    </row>
    <row r="14779" spans="1:2" x14ac:dyDescent="0.2">
      <c r="A14779">
        <v>8</v>
      </c>
      <c r="B14779" t="s">
        <v>18185</v>
      </c>
    </row>
    <row r="14780" spans="1:2" x14ac:dyDescent="0.2">
      <c r="A14780">
        <v>17</v>
      </c>
      <c r="B14780" t="s">
        <v>1754</v>
      </c>
    </row>
    <row r="14781" spans="1:2" x14ac:dyDescent="0.2">
      <c r="A14781">
        <v>15</v>
      </c>
      <c r="B14781" t="s">
        <v>18186</v>
      </c>
    </row>
    <row r="14782" spans="1:2" x14ac:dyDescent="0.2">
      <c r="A14782">
        <v>7</v>
      </c>
      <c r="B14782" t="s">
        <v>18187</v>
      </c>
    </row>
    <row r="14783" spans="1:2" x14ac:dyDescent="0.2">
      <c r="A14783">
        <v>1</v>
      </c>
      <c r="B14783" t="s">
        <v>18188</v>
      </c>
    </row>
    <row r="14784" spans="1:2" x14ac:dyDescent="0.2">
      <c r="A14784">
        <v>16</v>
      </c>
      <c r="B14784" t="s">
        <v>18189</v>
      </c>
    </row>
    <row r="14785" spans="1:2" x14ac:dyDescent="0.2">
      <c r="A14785">
        <v>3</v>
      </c>
      <c r="B14785" t="s">
        <v>18190</v>
      </c>
    </row>
    <row r="14786" spans="1:2" x14ac:dyDescent="0.2">
      <c r="A14786">
        <v>1</v>
      </c>
      <c r="B14786" t="s">
        <v>18191</v>
      </c>
    </row>
    <row r="14787" spans="1:2" x14ac:dyDescent="0.2">
      <c r="A14787">
        <v>161</v>
      </c>
      <c r="B14787" t="s">
        <v>18192</v>
      </c>
    </row>
    <row r="14788" spans="1:2" x14ac:dyDescent="0.2">
      <c r="A14788">
        <v>1</v>
      </c>
      <c r="B14788" t="s">
        <v>18193</v>
      </c>
    </row>
    <row r="14789" spans="1:2" x14ac:dyDescent="0.2">
      <c r="A14789">
        <v>6</v>
      </c>
      <c r="B14789" t="s">
        <v>18194</v>
      </c>
    </row>
    <row r="14790" spans="1:2" x14ac:dyDescent="0.2">
      <c r="A14790">
        <v>2</v>
      </c>
      <c r="B14790" t="s">
        <v>18195</v>
      </c>
    </row>
    <row r="14791" spans="1:2" x14ac:dyDescent="0.2">
      <c r="A14791">
        <v>1</v>
      </c>
      <c r="B14791" t="s">
        <v>18196</v>
      </c>
    </row>
    <row r="14792" spans="1:2" x14ac:dyDescent="0.2">
      <c r="A14792">
        <v>2</v>
      </c>
      <c r="B14792" t="s">
        <v>18197</v>
      </c>
    </row>
    <row r="14793" spans="1:2" x14ac:dyDescent="0.2">
      <c r="A14793">
        <v>3</v>
      </c>
      <c r="B14793" t="s">
        <v>18198</v>
      </c>
    </row>
    <row r="14794" spans="1:2" x14ac:dyDescent="0.2">
      <c r="A14794">
        <v>19</v>
      </c>
      <c r="B14794" t="s">
        <v>18199</v>
      </c>
    </row>
    <row r="14795" spans="1:2" x14ac:dyDescent="0.2">
      <c r="A14795">
        <v>26</v>
      </c>
      <c r="B14795" t="s">
        <v>18200</v>
      </c>
    </row>
    <row r="14796" spans="1:2" x14ac:dyDescent="0.2">
      <c r="A14796">
        <v>1</v>
      </c>
      <c r="B14796" t="s">
        <v>18201</v>
      </c>
    </row>
    <row r="14797" spans="1:2" x14ac:dyDescent="0.2">
      <c r="A14797">
        <v>6</v>
      </c>
      <c r="B14797" t="s">
        <v>18202</v>
      </c>
    </row>
    <row r="14798" spans="1:2" x14ac:dyDescent="0.2">
      <c r="A14798">
        <v>5</v>
      </c>
      <c r="B14798" t="s">
        <v>18203</v>
      </c>
    </row>
    <row r="14799" spans="1:2" x14ac:dyDescent="0.2">
      <c r="A14799">
        <v>8</v>
      </c>
      <c r="B14799" t="s">
        <v>18204</v>
      </c>
    </row>
    <row r="14800" spans="1:2" x14ac:dyDescent="0.2">
      <c r="A14800">
        <v>5</v>
      </c>
      <c r="B14800" t="s">
        <v>18205</v>
      </c>
    </row>
    <row r="14801" spans="1:2" x14ac:dyDescent="0.2">
      <c r="A14801">
        <v>50</v>
      </c>
      <c r="B14801" t="s">
        <v>18206</v>
      </c>
    </row>
    <row r="14802" spans="1:2" x14ac:dyDescent="0.2">
      <c r="A14802">
        <v>9</v>
      </c>
      <c r="B14802" t="s">
        <v>18207</v>
      </c>
    </row>
    <row r="14803" spans="1:2" x14ac:dyDescent="0.2">
      <c r="A14803">
        <v>1</v>
      </c>
      <c r="B14803" t="s">
        <v>18208</v>
      </c>
    </row>
    <row r="14804" spans="1:2" x14ac:dyDescent="0.2">
      <c r="A14804">
        <v>45</v>
      </c>
      <c r="B14804" t="s">
        <v>18209</v>
      </c>
    </row>
    <row r="14805" spans="1:2" x14ac:dyDescent="0.2">
      <c r="A14805">
        <v>13</v>
      </c>
      <c r="B14805" t="s">
        <v>18210</v>
      </c>
    </row>
    <row r="14806" spans="1:2" x14ac:dyDescent="0.2">
      <c r="A14806">
        <v>38</v>
      </c>
      <c r="B14806" t="s">
        <v>18211</v>
      </c>
    </row>
    <row r="14807" spans="1:2" x14ac:dyDescent="0.2">
      <c r="A14807">
        <v>59</v>
      </c>
      <c r="B14807" t="s">
        <v>18212</v>
      </c>
    </row>
    <row r="14808" spans="1:2" x14ac:dyDescent="0.2">
      <c r="A14808">
        <v>18</v>
      </c>
      <c r="B14808" t="s">
        <v>18213</v>
      </c>
    </row>
    <row r="14809" spans="1:2" x14ac:dyDescent="0.2">
      <c r="A14809">
        <v>2</v>
      </c>
      <c r="B14809" t="s">
        <v>18214</v>
      </c>
    </row>
    <row r="14810" spans="1:2" x14ac:dyDescent="0.2">
      <c r="A14810">
        <v>2</v>
      </c>
      <c r="B14810" t="s">
        <v>18215</v>
      </c>
    </row>
    <row r="14811" spans="1:2" x14ac:dyDescent="0.2">
      <c r="A14811">
        <v>2</v>
      </c>
      <c r="B14811" t="s">
        <v>18216</v>
      </c>
    </row>
    <row r="14812" spans="1:2" x14ac:dyDescent="0.2">
      <c r="A14812">
        <v>77</v>
      </c>
      <c r="B14812" t="s">
        <v>18217</v>
      </c>
    </row>
    <row r="14813" spans="1:2" x14ac:dyDescent="0.2">
      <c r="A14813">
        <v>23</v>
      </c>
      <c r="B14813" t="s">
        <v>18218</v>
      </c>
    </row>
    <row r="14814" spans="1:2" x14ac:dyDescent="0.2">
      <c r="A14814">
        <v>1</v>
      </c>
      <c r="B14814" t="s">
        <v>18219</v>
      </c>
    </row>
    <row r="14815" spans="1:2" x14ac:dyDescent="0.2">
      <c r="A14815">
        <v>64</v>
      </c>
      <c r="B14815" t="s">
        <v>18220</v>
      </c>
    </row>
    <row r="14816" spans="1:2" x14ac:dyDescent="0.2">
      <c r="A14816">
        <v>1</v>
      </c>
      <c r="B14816" t="s">
        <v>18221</v>
      </c>
    </row>
    <row r="14817" spans="1:2" x14ac:dyDescent="0.2">
      <c r="A14817">
        <v>2</v>
      </c>
      <c r="B14817" t="s">
        <v>18222</v>
      </c>
    </row>
    <row r="14818" spans="1:2" x14ac:dyDescent="0.2">
      <c r="A14818">
        <v>1</v>
      </c>
      <c r="B14818" t="s">
        <v>18223</v>
      </c>
    </row>
    <row r="14819" spans="1:2" x14ac:dyDescent="0.2">
      <c r="A14819">
        <v>1</v>
      </c>
      <c r="B14819" t="s">
        <v>18224</v>
      </c>
    </row>
    <row r="14820" spans="1:2" x14ac:dyDescent="0.2">
      <c r="A14820">
        <v>1</v>
      </c>
      <c r="B14820" t="s">
        <v>18225</v>
      </c>
    </row>
    <row r="14821" spans="1:2" x14ac:dyDescent="0.2">
      <c r="A14821">
        <v>14</v>
      </c>
      <c r="B14821" t="s">
        <v>1831</v>
      </c>
    </row>
    <row r="14822" spans="1:2" x14ac:dyDescent="0.2">
      <c r="A14822">
        <v>7</v>
      </c>
      <c r="B14822" t="s">
        <v>18226</v>
      </c>
    </row>
    <row r="14823" spans="1:2" x14ac:dyDescent="0.2">
      <c r="A14823">
        <v>28</v>
      </c>
      <c r="B14823" t="s">
        <v>1833</v>
      </c>
    </row>
    <row r="14824" spans="1:2" x14ac:dyDescent="0.2">
      <c r="A14824">
        <v>9</v>
      </c>
      <c r="B14824" t="s">
        <v>18227</v>
      </c>
    </row>
    <row r="14825" spans="1:2" x14ac:dyDescent="0.2">
      <c r="A14825">
        <v>58</v>
      </c>
      <c r="B14825" t="s">
        <v>18228</v>
      </c>
    </row>
    <row r="14826" spans="1:2" x14ac:dyDescent="0.2">
      <c r="A14826">
        <v>109</v>
      </c>
      <c r="B14826" t="s">
        <v>18229</v>
      </c>
    </row>
    <row r="14827" spans="1:2" x14ac:dyDescent="0.2">
      <c r="A14827">
        <v>105</v>
      </c>
      <c r="B14827" t="s">
        <v>18230</v>
      </c>
    </row>
    <row r="14828" spans="1:2" x14ac:dyDescent="0.2">
      <c r="A14828">
        <v>2</v>
      </c>
      <c r="B14828" t="s">
        <v>18231</v>
      </c>
    </row>
    <row r="14829" spans="1:2" x14ac:dyDescent="0.2">
      <c r="A14829">
        <v>9</v>
      </c>
      <c r="B14829" t="s">
        <v>18232</v>
      </c>
    </row>
    <row r="14830" spans="1:2" x14ac:dyDescent="0.2">
      <c r="A14830">
        <v>2</v>
      </c>
      <c r="B14830" t="s">
        <v>18233</v>
      </c>
    </row>
    <row r="14831" spans="1:2" x14ac:dyDescent="0.2">
      <c r="A14831">
        <v>1</v>
      </c>
      <c r="B14831" t="s">
        <v>18234</v>
      </c>
    </row>
    <row r="14832" spans="1:2" x14ac:dyDescent="0.2">
      <c r="A14832">
        <v>89</v>
      </c>
      <c r="B14832" t="s">
        <v>1981</v>
      </c>
    </row>
    <row r="14833" spans="1:2" x14ac:dyDescent="0.2">
      <c r="A14833">
        <v>4</v>
      </c>
      <c r="B14833" t="s">
        <v>18235</v>
      </c>
    </row>
    <row r="14834" spans="1:2" x14ac:dyDescent="0.2">
      <c r="A14834">
        <v>10</v>
      </c>
      <c r="B14834" t="s">
        <v>18236</v>
      </c>
    </row>
    <row r="14835" spans="1:2" x14ac:dyDescent="0.2">
      <c r="A14835">
        <v>35</v>
      </c>
      <c r="B14835" t="s">
        <v>18237</v>
      </c>
    </row>
    <row r="14836" spans="1:2" x14ac:dyDescent="0.2">
      <c r="A14836">
        <v>9</v>
      </c>
      <c r="B14836" t="s">
        <v>18238</v>
      </c>
    </row>
    <row r="14837" spans="1:2" x14ac:dyDescent="0.2">
      <c r="A14837">
        <v>2</v>
      </c>
      <c r="B14837" t="s">
        <v>463</v>
      </c>
    </row>
    <row r="14838" spans="1:2" x14ac:dyDescent="0.2">
      <c r="A14838">
        <v>40</v>
      </c>
      <c r="B14838" t="s">
        <v>18239</v>
      </c>
    </row>
    <row r="14839" spans="1:2" x14ac:dyDescent="0.2">
      <c r="A14839">
        <v>10</v>
      </c>
      <c r="B14839" t="s">
        <v>634</v>
      </c>
    </row>
    <row r="14840" spans="1:2" x14ac:dyDescent="0.2">
      <c r="A14840">
        <v>5</v>
      </c>
      <c r="B14840" t="s">
        <v>18240</v>
      </c>
    </row>
    <row r="14841" spans="1:2" x14ac:dyDescent="0.2">
      <c r="A14841">
        <v>17</v>
      </c>
      <c r="B14841" t="s">
        <v>466</v>
      </c>
    </row>
    <row r="14842" spans="1:2" x14ac:dyDescent="0.2">
      <c r="A14842">
        <v>137</v>
      </c>
      <c r="B14842" t="s">
        <v>18241</v>
      </c>
    </row>
    <row r="14843" spans="1:2" x14ac:dyDescent="0.2">
      <c r="A14843">
        <v>1</v>
      </c>
      <c r="B14843" t="s">
        <v>18242</v>
      </c>
    </row>
    <row r="14844" spans="1:2" x14ac:dyDescent="0.2">
      <c r="A14844">
        <v>1</v>
      </c>
      <c r="B14844" t="s">
        <v>18243</v>
      </c>
    </row>
    <row r="14845" spans="1:2" x14ac:dyDescent="0.2">
      <c r="A14845">
        <v>9</v>
      </c>
      <c r="B14845" t="s">
        <v>18244</v>
      </c>
    </row>
    <row r="14846" spans="1:2" x14ac:dyDescent="0.2">
      <c r="A14846">
        <v>11</v>
      </c>
      <c r="B14846" t="s">
        <v>18245</v>
      </c>
    </row>
    <row r="14847" spans="1:2" x14ac:dyDescent="0.2">
      <c r="A14847">
        <v>5</v>
      </c>
      <c r="B14847" t="s">
        <v>18246</v>
      </c>
    </row>
    <row r="14848" spans="1:2" x14ac:dyDescent="0.2">
      <c r="A14848">
        <v>11</v>
      </c>
      <c r="B14848" t="s">
        <v>18247</v>
      </c>
    </row>
    <row r="14849" spans="1:2" x14ac:dyDescent="0.2">
      <c r="A14849">
        <v>18</v>
      </c>
      <c r="B14849" t="s">
        <v>18248</v>
      </c>
    </row>
    <row r="14850" spans="1:2" x14ac:dyDescent="0.2">
      <c r="A14850">
        <v>32</v>
      </c>
      <c r="B14850" t="s">
        <v>18249</v>
      </c>
    </row>
    <row r="14851" spans="1:2" x14ac:dyDescent="0.2">
      <c r="A14851">
        <v>2</v>
      </c>
      <c r="B14851" t="s">
        <v>18250</v>
      </c>
    </row>
    <row r="14852" spans="1:2" x14ac:dyDescent="0.2">
      <c r="A14852">
        <v>1</v>
      </c>
      <c r="B14852" t="s">
        <v>18251</v>
      </c>
    </row>
    <row r="14853" spans="1:2" x14ac:dyDescent="0.2">
      <c r="A14853">
        <v>1</v>
      </c>
      <c r="B14853" t="s">
        <v>18252</v>
      </c>
    </row>
    <row r="14854" spans="1:2" x14ac:dyDescent="0.2">
      <c r="A14854">
        <v>1</v>
      </c>
      <c r="B14854" t="s">
        <v>18253</v>
      </c>
    </row>
    <row r="14855" spans="1:2" x14ac:dyDescent="0.2">
      <c r="A14855">
        <v>1</v>
      </c>
      <c r="B14855" t="s">
        <v>18254</v>
      </c>
    </row>
    <row r="14856" spans="1:2" x14ac:dyDescent="0.2">
      <c r="A14856">
        <v>1</v>
      </c>
      <c r="B14856" t="s">
        <v>18255</v>
      </c>
    </row>
    <row r="14857" spans="1:2" x14ac:dyDescent="0.2">
      <c r="A14857">
        <v>1</v>
      </c>
      <c r="B14857" t="s">
        <v>18256</v>
      </c>
    </row>
    <row r="14858" spans="1:2" x14ac:dyDescent="0.2">
      <c r="A14858">
        <v>1</v>
      </c>
      <c r="B14858" t="s">
        <v>18257</v>
      </c>
    </row>
    <row r="14859" spans="1:2" x14ac:dyDescent="0.2">
      <c r="A14859">
        <v>1</v>
      </c>
      <c r="B14859" t="s">
        <v>18258</v>
      </c>
    </row>
    <row r="14860" spans="1:2" x14ac:dyDescent="0.2">
      <c r="A14860">
        <v>1</v>
      </c>
      <c r="B14860" t="s">
        <v>18259</v>
      </c>
    </row>
    <row r="14861" spans="1:2" x14ac:dyDescent="0.2">
      <c r="A14861">
        <v>1</v>
      </c>
      <c r="B14861" t="s">
        <v>18260</v>
      </c>
    </row>
    <row r="14862" spans="1:2" x14ac:dyDescent="0.2">
      <c r="A14862">
        <v>1</v>
      </c>
      <c r="B14862" t="s">
        <v>18261</v>
      </c>
    </row>
    <row r="14863" spans="1:2" x14ac:dyDescent="0.2">
      <c r="A14863">
        <v>1</v>
      </c>
      <c r="B14863" t="s">
        <v>18262</v>
      </c>
    </row>
    <row r="14864" spans="1:2" x14ac:dyDescent="0.2">
      <c r="A14864">
        <v>1</v>
      </c>
      <c r="B14864" t="s">
        <v>18263</v>
      </c>
    </row>
    <row r="14865" spans="1:2" x14ac:dyDescent="0.2">
      <c r="A14865">
        <v>1</v>
      </c>
      <c r="B14865" t="s">
        <v>18264</v>
      </c>
    </row>
    <row r="14866" spans="1:2" x14ac:dyDescent="0.2">
      <c r="A14866">
        <v>1</v>
      </c>
      <c r="B14866" t="s">
        <v>18265</v>
      </c>
    </row>
    <row r="14867" spans="1:2" x14ac:dyDescent="0.2">
      <c r="A14867">
        <v>1</v>
      </c>
      <c r="B14867" t="s">
        <v>18266</v>
      </c>
    </row>
    <row r="14868" spans="1:2" x14ac:dyDescent="0.2">
      <c r="A14868">
        <v>1</v>
      </c>
      <c r="B14868" t="s">
        <v>18267</v>
      </c>
    </row>
    <row r="14869" spans="1:2" x14ac:dyDescent="0.2">
      <c r="A14869">
        <v>1</v>
      </c>
      <c r="B14869" t="s">
        <v>18268</v>
      </c>
    </row>
    <row r="14870" spans="1:2" x14ac:dyDescent="0.2">
      <c r="A14870">
        <v>1</v>
      </c>
      <c r="B14870" t="s">
        <v>18269</v>
      </c>
    </row>
    <row r="14871" spans="1:2" x14ac:dyDescent="0.2">
      <c r="A14871">
        <v>1</v>
      </c>
      <c r="B14871" t="s">
        <v>18270</v>
      </c>
    </row>
    <row r="14872" spans="1:2" x14ac:dyDescent="0.2">
      <c r="A14872">
        <v>1</v>
      </c>
      <c r="B14872" t="s">
        <v>18271</v>
      </c>
    </row>
    <row r="14873" spans="1:2" x14ac:dyDescent="0.2">
      <c r="A14873">
        <v>1</v>
      </c>
      <c r="B14873" t="s">
        <v>18272</v>
      </c>
    </row>
    <row r="14874" spans="1:2" x14ac:dyDescent="0.2">
      <c r="A14874">
        <v>1</v>
      </c>
      <c r="B14874" t="s">
        <v>18273</v>
      </c>
    </row>
    <row r="14875" spans="1:2" x14ac:dyDescent="0.2">
      <c r="A14875">
        <v>1</v>
      </c>
      <c r="B14875" t="s">
        <v>18274</v>
      </c>
    </row>
    <row r="14876" spans="1:2" x14ac:dyDescent="0.2">
      <c r="A14876">
        <v>1</v>
      </c>
      <c r="B14876" t="s">
        <v>18275</v>
      </c>
    </row>
    <row r="14877" spans="1:2" x14ac:dyDescent="0.2">
      <c r="A14877">
        <v>1</v>
      </c>
      <c r="B14877" t="s">
        <v>18276</v>
      </c>
    </row>
    <row r="14878" spans="1:2" x14ac:dyDescent="0.2">
      <c r="A14878">
        <v>1</v>
      </c>
      <c r="B14878" t="s">
        <v>18277</v>
      </c>
    </row>
    <row r="14879" spans="1:2" x14ac:dyDescent="0.2">
      <c r="A14879">
        <v>1</v>
      </c>
      <c r="B14879" t="s">
        <v>18278</v>
      </c>
    </row>
    <row r="14880" spans="1:2" x14ac:dyDescent="0.2">
      <c r="A14880">
        <v>1</v>
      </c>
      <c r="B14880" t="s">
        <v>18279</v>
      </c>
    </row>
    <row r="14881" spans="1:2" x14ac:dyDescent="0.2">
      <c r="A14881">
        <v>1</v>
      </c>
      <c r="B14881" t="s">
        <v>18280</v>
      </c>
    </row>
    <row r="14882" spans="1:2" x14ac:dyDescent="0.2">
      <c r="A14882">
        <v>1</v>
      </c>
      <c r="B14882" t="s">
        <v>18281</v>
      </c>
    </row>
    <row r="14883" spans="1:2" x14ac:dyDescent="0.2">
      <c r="A14883">
        <v>1</v>
      </c>
      <c r="B14883" t="s">
        <v>18282</v>
      </c>
    </row>
    <row r="14884" spans="1:2" x14ac:dyDescent="0.2">
      <c r="A14884">
        <v>1</v>
      </c>
      <c r="B14884" t="s">
        <v>18283</v>
      </c>
    </row>
    <row r="14885" spans="1:2" x14ac:dyDescent="0.2">
      <c r="A14885">
        <v>1</v>
      </c>
      <c r="B14885" t="s">
        <v>18284</v>
      </c>
    </row>
    <row r="14886" spans="1:2" x14ac:dyDescent="0.2">
      <c r="A14886">
        <v>1</v>
      </c>
      <c r="B14886" t="s">
        <v>18285</v>
      </c>
    </row>
    <row r="14887" spans="1:2" x14ac:dyDescent="0.2">
      <c r="A14887">
        <v>1</v>
      </c>
      <c r="B14887" t="s">
        <v>18286</v>
      </c>
    </row>
    <row r="14888" spans="1:2" x14ac:dyDescent="0.2">
      <c r="A14888">
        <v>1</v>
      </c>
      <c r="B14888" t="s">
        <v>18287</v>
      </c>
    </row>
    <row r="14889" spans="1:2" x14ac:dyDescent="0.2">
      <c r="A14889">
        <v>1</v>
      </c>
      <c r="B14889" t="s">
        <v>18288</v>
      </c>
    </row>
    <row r="14890" spans="1:2" x14ac:dyDescent="0.2">
      <c r="A14890">
        <v>1</v>
      </c>
      <c r="B14890" t="s">
        <v>18289</v>
      </c>
    </row>
    <row r="14891" spans="1:2" x14ac:dyDescent="0.2">
      <c r="A14891">
        <v>1</v>
      </c>
      <c r="B14891" t="s">
        <v>18290</v>
      </c>
    </row>
    <row r="14892" spans="1:2" x14ac:dyDescent="0.2">
      <c r="A14892">
        <v>1</v>
      </c>
      <c r="B14892" t="s">
        <v>18291</v>
      </c>
    </row>
    <row r="14893" spans="1:2" x14ac:dyDescent="0.2">
      <c r="A14893">
        <v>1</v>
      </c>
      <c r="B14893" t="s">
        <v>18292</v>
      </c>
    </row>
    <row r="14894" spans="1:2" x14ac:dyDescent="0.2">
      <c r="A14894">
        <v>1</v>
      </c>
      <c r="B14894" t="s">
        <v>18293</v>
      </c>
    </row>
    <row r="14895" spans="1:2" x14ac:dyDescent="0.2">
      <c r="A14895">
        <v>1</v>
      </c>
      <c r="B14895" t="s">
        <v>18294</v>
      </c>
    </row>
    <row r="14896" spans="1:2" x14ac:dyDescent="0.2">
      <c r="A14896">
        <v>1</v>
      </c>
      <c r="B14896" t="s">
        <v>18295</v>
      </c>
    </row>
    <row r="14897" spans="1:2" x14ac:dyDescent="0.2">
      <c r="A14897">
        <v>1</v>
      </c>
      <c r="B14897" t="s">
        <v>18296</v>
      </c>
    </row>
    <row r="14898" spans="1:2" x14ac:dyDescent="0.2">
      <c r="A14898">
        <v>1</v>
      </c>
      <c r="B14898" t="s">
        <v>18297</v>
      </c>
    </row>
    <row r="14899" spans="1:2" x14ac:dyDescent="0.2">
      <c r="A14899">
        <v>1</v>
      </c>
      <c r="B14899" t="s">
        <v>18298</v>
      </c>
    </row>
    <row r="14900" spans="1:2" x14ac:dyDescent="0.2">
      <c r="A14900">
        <v>1</v>
      </c>
      <c r="B14900" t="s">
        <v>18299</v>
      </c>
    </row>
    <row r="14901" spans="1:2" x14ac:dyDescent="0.2">
      <c r="A14901">
        <v>1</v>
      </c>
      <c r="B14901" t="s">
        <v>18300</v>
      </c>
    </row>
    <row r="14902" spans="1:2" x14ac:dyDescent="0.2">
      <c r="A14902">
        <v>1</v>
      </c>
      <c r="B14902" t="s">
        <v>18301</v>
      </c>
    </row>
    <row r="14903" spans="1:2" x14ac:dyDescent="0.2">
      <c r="A14903">
        <v>1</v>
      </c>
      <c r="B14903" t="s">
        <v>18302</v>
      </c>
    </row>
    <row r="14904" spans="1:2" x14ac:dyDescent="0.2">
      <c r="A14904">
        <v>1</v>
      </c>
      <c r="B14904" t="s">
        <v>18303</v>
      </c>
    </row>
    <row r="14905" spans="1:2" x14ac:dyDescent="0.2">
      <c r="A14905">
        <v>1</v>
      </c>
      <c r="B14905" t="s">
        <v>18304</v>
      </c>
    </row>
    <row r="14906" spans="1:2" x14ac:dyDescent="0.2">
      <c r="A14906">
        <v>1</v>
      </c>
      <c r="B14906" t="s">
        <v>18305</v>
      </c>
    </row>
    <row r="14907" spans="1:2" x14ac:dyDescent="0.2">
      <c r="A14907">
        <v>1</v>
      </c>
      <c r="B14907" t="s">
        <v>18306</v>
      </c>
    </row>
    <row r="14908" spans="1:2" x14ac:dyDescent="0.2">
      <c r="A14908">
        <v>1</v>
      </c>
      <c r="B14908" t="s">
        <v>18307</v>
      </c>
    </row>
    <row r="14909" spans="1:2" x14ac:dyDescent="0.2">
      <c r="A14909">
        <v>1</v>
      </c>
      <c r="B14909" t="s">
        <v>18308</v>
      </c>
    </row>
    <row r="14910" spans="1:2" x14ac:dyDescent="0.2">
      <c r="A14910">
        <v>1</v>
      </c>
      <c r="B14910" t="s">
        <v>18309</v>
      </c>
    </row>
    <row r="14911" spans="1:2" x14ac:dyDescent="0.2">
      <c r="A14911">
        <v>1</v>
      </c>
      <c r="B14911" t="s">
        <v>18310</v>
      </c>
    </row>
    <row r="14912" spans="1:2" x14ac:dyDescent="0.2">
      <c r="A14912">
        <v>1</v>
      </c>
      <c r="B14912" t="s">
        <v>18311</v>
      </c>
    </row>
    <row r="14913" spans="1:2" x14ac:dyDescent="0.2">
      <c r="A14913">
        <v>1</v>
      </c>
      <c r="B14913" t="s">
        <v>18312</v>
      </c>
    </row>
    <row r="14914" spans="1:2" x14ac:dyDescent="0.2">
      <c r="A14914">
        <v>1</v>
      </c>
      <c r="B14914" t="s">
        <v>18313</v>
      </c>
    </row>
    <row r="14915" spans="1:2" x14ac:dyDescent="0.2">
      <c r="A14915">
        <v>5</v>
      </c>
      <c r="B14915" t="s">
        <v>1810</v>
      </c>
    </row>
    <row r="14916" spans="1:2" x14ac:dyDescent="0.2">
      <c r="A14916">
        <v>1</v>
      </c>
      <c r="B14916" t="s">
        <v>18314</v>
      </c>
    </row>
    <row r="14917" spans="1:2" x14ac:dyDescent="0.2">
      <c r="A14917">
        <v>1</v>
      </c>
      <c r="B14917" t="s">
        <v>18315</v>
      </c>
    </row>
    <row r="14918" spans="1:2" x14ac:dyDescent="0.2">
      <c r="A14918">
        <v>1</v>
      </c>
      <c r="B14918" t="s">
        <v>18316</v>
      </c>
    </row>
    <row r="14919" spans="1:2" x14ac:dyDescent="0.2">
      <c r="A14919">
        <v>1</v>
      </c>
      <c r="B14919" t="s">
        <v>18317</v>
      </c>
    </row>
    <row r="14920" spans="1:2" x14ac:dyDescent="0.2">
      <c r="A14920">
        <v>1</v>
      </c>
      <c r="B14920" t="s">
        <v>18318</v>
      </c>
    </row>
    <row r="14921" spans="1:2" x14ac:dyDescent="0.2">
      <c r="A14921">
        <v>1</v>
      </c>
      <c r="B14921" t="s">
        <v>18319</v>
      </c>
    </row>
    <row r="14922" spans="1:2" x14ac:dyDescent="0.2">
      <c r="A14922">
        <v>1</v>
      </c>
      <c r="B14922" t="s">
        <v>18320</v>
      </c>
    </row>
    <row r="14923" spans="1:2" x14ac:dyDescent="0.2">
      <c r="A14923">
        <v>1</v>
      </c>
      <c r="B14923" t="s">
        <v>18321</v>
      </c>
    </row>
    <row r="14924" spans="1:2" x14ac:dyDescent="0.2">
      <c r="A14924">
        <v>1</v>
      </c>
      <c r="B14924" t="s">
        <v>18322</v>
      </c>
    </row>
    <row r="14925" spans="1:2" x14ac:dyDescent="0.2">
      <c r="A14925">
        <v>1</v>
      </c>
      <c r="B14925" t="s">
        <v>18323</v>
      </c>
    </row>
    <row r="14926" spans="1:2" x14ac:dyDescent="0.2">
      <c r="A14926">
        <v>1</v>
      </c>
      <c r="B14926" t="s">
        <v>18324</v>
      </c>
    </row>
    <row r="14927" spans="1:2" x14ac:dyDescent="0.2">
      <c r="A14927">
        <v>1</v>
      </c>
      <c r="B14927" t="s">
        <v>18325</v>
      </c>
    </row>
    <row r="14928" spans="1:2" x14ac:dyDescent="0.2">
      <c r="A14928">
        <v>1</v>
      </c>
      <c r="B14928" t="s">
        <v>18326</v>
      </c>
    </row>
    <row r="14929" spans="1:2" x14ac:dyDescent="0.2">
      <c r="A14929">
        <v>1</v>
      </c>
      <c r="B14929" t="s">
        <v>18327</v>
      </c>
    </row>
    <row r="14930" spans="1:2" x14ac:dyDescent="0.2">
      <c r="A14930">
        <v>1</v>
      </c>
      <c r="B14930" t="s">
        <v>18328</v>
      </c>
    </row>
    <row r="14931" spans="1:2" x14ac:dyDescent="0.2">
      <c r="A14931">
        <v>1</v>
      </c>
      <c r="B14931" t="s">
        <v>18329</v>
      </c>
    </row>
    <row r="14932" spans="1:2" x14ac:dyDescent="0.2">
      <c r="A14932">
        <v>1</v>
      </c>
      <c r="B14932" t="s">
        <v>18330</v>
      </c>
    </row>
    <row r="14933" spans="1:2" x14ac:dyDescent="0.2">
      <c r="A14933">
        <v>1</v>
      </c>
      <c r="B14933" t="s">
        <v>18331</v>
      </c>
    </row>
    <row r="14934" spans="1:2" x14ac:dyDescent="0.2">
      <c r="A14934">
        <v>1</v>
      </c>
      <c r="B14934" t="s">
        <v>18332</v>
      </c>
    </row>
    <row r="14935" spans="1:2" x14ac:dyDescent="0.2">
      <c r="A14935">
        <v>1</v>
      </c>
      <c r="B14935" t="s">
        <v>18333</v>
      </c>
    </row>
    <row r="14936" spans="1:2" x14ac:dyDescent="0.2">
      <c r="A14936">
        <v>1</v>
      </c>
      <c r="B14936" t="s">
        <v>18334</v>
      </c>
    </row>
    <row r="14937" spans="1:2" x14ac:dyDescent="0.2">
      <c r="A14937">
        <v>1</v>
      </c>
      <c r="B14937" t="s">
        <v>18335</v>
      </c>
    </row>
    <row r="14938" spans="1:2" x14ac:dyDescent="0.2">
      <c r="A14938">
        <v>1</v>
      </c>
      <c r="B14938" t="s">
        <v>18336</v>
      </c>
    </row>
    <row r="14939" spans="1:2" x14ac:dyDescent="0.2">
      <c r="A14939">
        <v>1</v>
      </c>
      <c r="B14939" t="s">
        <v>18337</v>
      </c>
    </row>
    <row r="14940" spans="1:2" x14ac:dyDescent="0.2">
      <c r="A14940">
        <v>1</v>
      </c>
      <c r="B14940" t="s">
        <v>18338</v>
      </c>
    </row>
    <row r="14941" spans="1:2" x14ac:dyDescent="0.2">
      <c r="A14941">
        <v>1</v>
      </c>
      <c r="B14941" t="s">
        <v>18339</v>
      </c>
    </row>
    <row r="14942" spans="1:2" x14ac:dyDescent="0.2">
      <c r="A14942">
        <v>1</v>
      </c>
      <c r="B14942" t="s">
        <v>18340</v>
      </c>
    </row>
    <row r="14943" spans="1:2" x14ac:dyDescent="0.2">
      <c r="A14943">
        <v>1</v>
      </c>
      <c r="B14943" t="s">
        <v>18341</v>
      </c>
    </row>
    <row r="14944" spans="1:2" x14ac:dyDescent="0.2">
      <c r="A14944">
        <v>1</v>
      </c>
      <c r="B14944" t="s">
        <v>18342</v>
      </c>
    </row>
    <row r="14945" spans="1:2" x14ac:dyDescent="0.2">
      <c r="A14945">
        <v>1</v>
      </c>
      <c r="B14945" t="s">
        <v>18343</v>
      </c>
    </row>
    <row r="14946" spans="1:2" x14ac:dyDescent="0.2">
      <c r="A14946">
        <v>1</v>
      </c>
      <c r="B14946" t="s">
        <v>18344</v>
      </c>
    </row>
    <row r="14947" spans="1:2" x14ac:dyDescent="0.2">
      <c r="A14947">
        <v>1</v>
      </c>
      <c r="B14947" t="s">
        <v>18345</v>
      </c>
    </row>
    <row r="14948" spans="1:2" x14ac:dyDescent="0.2">
      <c r="A14948">
        <v>1</v>
      </c>
      <c r="B14948" t="s">
        <v>18346</v>
      </c>
    </row>
    <row r="14949" spans="1:2" x14ac:dyDescent="0.2">
      <c r="A14949">
        <v>1</v>
      </c>
      <c r="B14949" t="s">
        <v>18347</v>
      </c>
    </row>
    <row r="14950" spans="1:2" x14ac:dyDescent="0.2">
      <c r="A14950">
        <v>1</v>
      </c>
      <c r="B14950" t="s">
        <v>18348</v>
      </c>
    </row>
    <row r="14951" spans="1:2" x14ac:dyDescent="0.2">
      <c r="A14951">
        <v>1</v>
      </c>
      <c r="B14951" t="s">
        <v>18349</v>
      </c>
    </row>
    <row r="14952" spans="1:2" x14ac:dyDescent="0.2">
      <c r="A14952">
        <v>1</v>
      </c>
      <c r="B14952" t="s">
        <v>18350</v>
      </c>
    </row>
    <row r="14953" spans="1:2" x14ac:dyDescent="0.2">
      <c r="A14953">
        <v>1</v>
      </c>
      <c r="B14953" t="s">
        <v>18351</v>
      </c>
    </row>
    <row r="14954" spans="1:2" x14ac:dyDescent="0.2">
      <c r="A14954">
        <v>1</v>
      </c>
      <c r="B14954" t="s">
        <v>18352</v>
      </c>
    </row>
    <row r="14955" spans="1:2" x14ac:dyDescent="0.2">
      <c r="A14955">
        <v>1</v>
      </c>
      <c r="B14955" t="s">
        <v>18353</v>
      </c>
    </row>
    <row r="14956" spans="1:2" x14ac:dyDescent="0.2">
      <c r="A14956">
        <v>1</v>
      </c>
      <c r="B14956" t="s">
        <v>18354</v>
      </c>
    </row>
    <row r="14957" spans="1:2" x14ac:dyDescent="0.2">
      <c r="A14957">
        <v>1</v>
      </c>
      <c r="B14957" t="s">
        <v>18355</v>
      </c>
    </row>
    <row r="14958" spans="1:2" x14ac:dyDescent="0.2">
      <c r="A14958">
        <v>1</v>
      </c>
      <c r="B14958" t="s">
        <v>18356</v>
      </c>
    </row>
    <row r="14959" spans="1:2" x14ac:dyDescent="0.2">
      <c r="A14959">
        <v>1</v>
      </c>
      <c r="B14959" t="s">
        <v>18357</v>
      </c>
    </row>
    <row r="14960" spans="1:2" x14ac:dyDescent="0.2">
      <c r="A14960">
        <v>1</v>
      </c>
      <c r="B14960" t="s">
        <v>18358</v>
      </c>
    </row>
    <row r="14961" spans="1:2" x14ac:dyDescent="0.2">
      <c r="A14961">
        <v>1</v>
      </c>
      <c r="B14961" t="s">
        <v>18359</v>
      </c>
    </row>
    <row r="14962" spans="1:2" x14ac:dyDescent="0.2">
      <c r="A14962">
        <v>1</v>
      </c>
      <c r="B14962" t="s">
        <v>18360</v>
      </c>
    </row>
    <row r="14963" spans="1:2" x14ac:dyDescent="0.2">
      <c r="A14963">
        <v>1</v>
      </c>
      <c r="B14963" t="s">
        <v>18361</v>
      </c>
    </row>
    <row r="14964" spans="1:2" x14ac:dyDescent="0.2">
      <c r="A14964">
        <v>1</v>
      </c>
      <c r="B14964" t="s">
        <v>18362</v>
      </c>
    </row>
    <row r="14965" spans="1:2" x14ac:dyDescent="0.2">
      <c r="A14965">
        <v>1</v>
      </c>
      <c r="B14965" t="s">
        <v>18363</v>
      </c>
    </row>
    <row r="14966" spans="1:2" x14ac:dyDescent="0.2">
      <c r="A14966">
        <v>1</v>
      </c>
      <c r="B14966" t="s">
        <v>18364</v>
      </c>
    </row>
    <row r="14967" spans="1:2" x14ac:dyDescent="0.2">
      <c r="A14967">
        <v>1</v>
      </c>
      <c r="B14967" t="s">
        <v>18365</v>
      </c>
    </row>
    <row r="14968" spans="1:2" x14ac:dyDescent="0.2">
      <c r="A14968">
        <v>1</v>
      </c>
      <c r="B14968" t="s">
        <v>18366</v>
      </c>
    </row>
    <row r="14969" spans="1:2" x14ac:dyDescent="0.2">
      <c r="A14969">
        <v>1</v>
      </c>
      <c r="B14969" t="s">
        <v>18367</v>
      </c>
    </row>
    <row r="14970" spans="1:2" x14ac:dyDescent="0.2">
      <c r="A14970">
        <v>1</v>
      </c>
      <c r="B14970" t="s">
        <v>18368</v>
      </c>
    </row>
    <row r="14971" spans="1:2" x14ac:dyDescent="0.2">
      <c r="A14971">
        <v>1</v>
      </c>
      <c r="B14971" t="s">
        <v>18369</v>
      </c>
    </row>
    <row r="14972" spans="1:2" x14ac:dyDescent="0.2">
      <c r="A14972">
        <v>1</v>
      </c>
      <c r="B14972" t="s">
        <v>18370</v>
      </c>
    </row>
    <row r="14973" spans="1:2" x14ac:dyDescent="0.2">
      <c r="A14973">
        <v>1</v>
      </c>
      <c r="B14973" t="s">
        <v>18371</v>
      </c>
    </row>
    <row r="14974" spans="1:2" x14ac:dyDescent="0.2">
      <c r="A14974">
        <v>1</v>
      </c>
      <c r="B14974" t="s">
        <v>18372</v>
      </c>
    </row>
    <row r="14975" spans="1:2" x14ac:dyDescent="0.2">
      <c r="A14975">
        <v>1</v>
      </c>
      <c r="B14975" t="s">
        <v>18373</v>
      </c>
    </row>
    <row r="14976" spans="1:2" x14ac:dyDescent="0.2">
      <c r="A14976">
        <v>1</v>
      </c>
      <c r="B14976" t="s">
        <v>18374</v>
      </c>
    </row>
    <row r="14977" spans="1:2" x14ac:dyDescent="0.2">
      <c r="A14977">
        <v>1</v>
      </c>
      <c r="B14977" t="s">
        <v>18375</v>
      </c>
    </row>
    <row r="14978" spans="1:2" x14ac:dyDescent="0.2">
      <c r="A14978">
        <v>1</v>
      </c>
      <c r="B14978" t="s">
        <v>18376</v>
      </c>
    </row>
    <row r="14979" spans="1:2" x14ac:dyDescent="0.2">
      <c r="A14979">
        <v>1</v>
      </c>
      <c r="B14979" t="s">
        <v>18377</v>
      </c>
    </row>
    <row r="14980" spans="1:2" x14ac:dyDescent="0.2">
      <c r="A14980">
        <v>1</v>
      </c>
      <c r="B14980" t="s">
        <v>18378</v>
      </c>
    </row>
    <row r="14981" spans="1:2" x14ac:dyDescent="0.2">
      <c r="A14981">
        <v>1</v>
      </c>
      <c r="B14981" t="s">
        <v>18379</v>
      </c>
    </row>
    <row r="14982" spans="1:2" x14ac:dyDescent="0.2">
      <c r="A14982">
        <v>1</v>
      </c>
      <c r="B14982" t="s">
        <v>18380</v>
      </c>
    </row>
    <row r="14983" spans="1:2" x14ac:dyDescent="0.2">
      <c r="A14983">
        <v>1</v>
      </c>
      <c r="B14983" t="s">
        <v>18381</v>
      </c>
    </row>
    <row r="14984" spans="1:2" x14ac:dyDescent="0.2">
      <c r="A14984">
        <v>1</v>
      </c>
      <c r="B14984" t="s">
        <v>18382</v>
      </c>
    </row>
    <row r="14985" spans="1:2" x14ac:dyDescent="0.2">
      <c r="A14985">
        <v>1</v>
      </c>
      <c r="B14985" t="s">
        <v>18383</v>
      </c>
    </row>
    <row r="14986" spans="1:2" x14ac:dyDescent="0.2">
      <c r="A14986">
        <v>1</v>
      </c>
      <c r="B14986" t="s">
        <v>18384</v>
      </c>
    </row>
    <row r="14987" spans="1:2" x14ac:dyDescent="0.2">
      <c r="A14987">
        <v>1</v>
      </c>
      <c r="B14987" t="s">
        <v>18385</v>
      </c>
    </row>
    <row r="14988" spans="1:2" x14ac:dyDescent="0.2">
      <c r="A14988">
        <v>1</v>
      </c>
      <c r="B14988" t="s">
        <v>18386</v>
      </c>
    </row>
    <row r="14989" spans="1:2" x14ac:dyDescent="0.2">
      <c r="A14989">
        <v>1</v>
      </c>
      <c r="B14989" t="s">
        <v>18387</v>
      </c>
    </row>
    <row r="14990" spans="1:2" x14ac:dyDescent="0.2">
      <c r="A14990">
        <v>1</v>
      </c>
      <c r="B14990" t="s">
        <v>18388</v>
      </c>
    </row>
    <row r="14991" spans="1:2" x14ac:dyDescent="0.2">
      <c r="A14991">
        <v>1</v>
      </c>
      <c r="B14991" t="s">
        <v>18389</v>
      </c>
    </row>
    <row r="14992" spans="1:2" x14ac:dyDescent="0.2">
      <c r="A14992">
        <v>1</v>
      </c>
      <c r="B14992" t="s">
        <v>18390</v>
      </c>
    </row>
    <row r="14993" spans="1:2" x14ac:dyDescent="0.2">
      <c r="A14993">
        <v>1</v>
      </c>
      <c r="B14993" t="s">
        <v>18391</v>
      </c>
    </row>
    <row r="14994" spans="1:2" x14ac:dyDescent="0.2">
      <c r="A14994">
        <v>1</v>
      </c>
      <c r="B14994" t="s">
        <v>18392</v>
      </c>
    </row>
    <row r="14995" spans="1:2" x14ac:dyDescent="0.2">
      <c r="A14995">
        <v>1</v>
      </c>
      <c r="B14995" t="s">
        <v>18393</v>
      </c>
    </row>
    <row r="14996" spans="1:2" x14ac:dyDescent="0.2">
      <c r="A14996">
        <v>1</v>
      </c>
      <c r="B14996" t="s">
        <v>18394</v>
      </c>
    </row>
    <row r="14997" spans="1:2" x14ac:dyDescent="0.2">
      <c r="A14997">
        <v>1</v>
      </c>
      <c r="B14997" t="s">
        <v>18395</v>
      </c>
    </row>
    <row r="14998" spans="1:2" x14ac:dyDescent="0.2">
      <c r="A14998">
        <v>1</v>
      </c>
      <c r="B14998" t="s">
        <v>18396</v>
      </c>
    </row>
    <row r="14999" spans="1:2" x14ac:dyDescent="0.2">
      <c r="A14999">
        <v>1</v>
      </c>
      <c r="B14999" t="s">
        <v>18397</v>
      </c>
    </row>
    <row r="15000" spans="1:2" x14ac:dyDescent="0.2">
      <c r="A15000">
        <v>1</v>
      </c>
      <c r="B15000" t="s">
        <v>18398</v>
      </c>
    </row>
    <row r="15001" spans="1:2" x14ac:dyDescent="0.2">
      <c r="A15001">
        <v>1</v>
      </c>
      <c r="B15001" t="s">
        <v>18399</v>
      </c>
    </row>
    <row r="15002" spans="1:2" x14ac:dyDescent="0.2">
      <c r="A15002">
        <v>1</v>
      </c>
      <c r="B15002" t="s">
        <v>18400</v>
      </c>
    </row>
    <row r="15003" spans="1:2" x14ac:dyDescent="0.2">
      <c r="A15003">
        <v>5</v>
      </c>
      <c r="B15003" t="s">
        <v>18401</v>
      </c>
    </row>
    <row r="15004" spans="1:2" x14ac:dyDescent="0.2">
      <c r="A15004">
        <v>1</v>
      </c>
      <c r="B15004" t="s">
        <v>18402</v>
      </c>
    </row>
    <row r="15005" spans="1:2" x14ac:dyDescent="0.2">
      <c r="A15005">
        <v>1</v>
      </c>
      <c r="B15005" t="s">
        <v>18403</v>
      </c>
    </row>
    <row r="15006" spans="1:2" x14ac:dyDescent="0.2">
      <c r="A15006">
        <v>1</v>
      </c>
      <c r="B15006" t="s">
        <v>18404</v>
      </c>
    </row>
    <row r="15007" spans="1:2" x14ac:dyDescent="0.2">
      <c r="A15007">
        <v>1</v>
      </c>
      <c r="B15007" t="s">
        <v>18405</v>
      </c>
    </row>
    <row r="15008" spans="1:2" x14ac:dyDescent="0.2">
      <c r="A15008">
        <v>1</v>
      </c>
      <c r="B15008" t="s">
        <v>18406</v>
      </c>
    </row>
    <row r="15009" spans="1:2" x14ac:dyDescent="0.2">
      <c r="A15009">
        <v>1</v>
      </c>
      <c r="B15009" t="s">
        <v>18407</v>
      </c>
    </row>
    <row r="15010" spans="1:2" x14ac:dyDescent="0.2">
      <c r="A15010">
        <v>1</v>
      </c>
      <c r="B15010" t="s">
        <v>18408</v>
      </c>
    </row>
    <row r="15011" spans="1:2" x14ac:dyDescent="0.2">
      <c r="A15011">
        <v>1</v>
      </c>
      <c r="B15011" t="s">
        <v>18409</v>
      </c>
    </row>
    <row r="15012" spans="1:2" x14ac:dyDescent="0.2">
      <c r="A15012">
        <v>1</v>
      </c>
      <c r="B15012" t="s">
        <v>18410</v>
      </c>
    </row>
    <row r="15013" spans="1:2" x14ac:dyDescent="0.2">
      <c r="A15013">
        <v>1</v>
      </c>
      <c r="B15013" t="s">
        <v>18411</v>
      </c>
    </row>
    <row r="15014" spans="1:2" x14ac:dyDescent="0.2">
      <c r="A15014">
        <v>1</v>
      </c>
      <c r="B15014" t="s">
        <v>18412</v>
      </c>
    </row>
    <row r="15015" spans="1:2" x14ac:dyDescent="0.2">
      <c r="A15015">
        <v>1</v>
      </c>
      <c r="B15015" t="s">
        <v>18413</v>
      </c>
    </row>
    <row r="15016" spans="1:2" x14ac:dyDescent="0.2">
      <c r="A15016">
        <v>1</v>
      </c>
      <c r="B15016" t="s">
        <v>18414</v>
      </c>
    </row>
    <row r="15017" spans="1:2" x14ac:dyDescent="0.2">
      <c r="A15017">
        <v>1</v>
      </c>
      <c r="B15017" t="s">
        <v>18415</v>
      </c>
    </row>
    <row r="15018" spans="1:2" x14ac:dyDescent="0.2">
      <c r="A15018">
        <v>1</v>
      </c>
      <c r="B15018" t="s">
        <v>18416</v>
      </c>
    </row>
    <row r="15019" spans="1:2" x14ac:dyDescent="0.2">
      <c r="A15019">
        <v>15</v>
      </c>
      <c r="B15019" t="s">
        <v>1835</v>
      </c>
    </row>
    <row r="15020" spans="1:2" x14ac:dyDescent="0.2">
      <c r="A15020">
        <v>7</v>
      </c>
      <c r="B15020" t="s">
        <v>18417</v>
      </c>
    </row>
    <row r="15021" spans="1:2" x14ac:dyDescent="0.2">
      <c r="A15021">
        <v>2</v>
      </c>
      <c r="B15021" t="s">
        <v>18418</v>
      </c>
    </row>
    <row r="15022" spans="1:2" x14ac:dyDescent="0.2">
      <c r="A15022">
        <v>8</v>
      </c>
      <c r="B15022" t="s">
        <v>18419</v>
      </c>
    </row>
    <row r="15023" spans="1:2" x14ac:dyDescent="0.2">
      <c r="A15023">
        <v>8</v>
      </c>
      <c r="B15023" t="s">
        <v>18420</v>
      </c>
    </row>
    <row r="15024" spans="1:2" x14ac:dyDescent="0.2">
      <c r="A15024">
        <v>6</v>
      </c>
      <c r="B15024" t="s">
        <v>18421</v>
      </c>
    </row>
    <row r="15025" spans="1:2" x14ac:dyDescent="0.2">
      <c r="A15025">
        <v>1</v>
      </c>
      <c r="B15025" t="s">
        <v>18422</v>
      </c>
    </row>
    <row r="15026" spans="1:2" x14ac:dyDescent="0.2">
      <c r="A15026">
        <v>5</v>
      </c>
      <c r="B15026" t="s">
        <v>18423</v>
      </c>
    </row>
    <row r="15027" spans="1:2" x14ac:dyDescent="0.2">
      <c r="A15027">
        <v>3</v>
      </c>
      <c r="B15027" t="s">
        <v>18424</v>
      </c>
    </row>
    <row r="15028" spans="1:2" x14ac:dyDescent="0.2">
      <c r="A15028">
        <v>2</v>
      </c>
      <c r="B15028" t="s">
        <v>18425</v>
      </c>
    </row>
    <row r="15029" spans="1:2" x14ac:dyDescent="0.2">
      <c r="A15029">
        <v>7</v>
      </c>
      <c r="B15029" t="s">
        <v>18426</v>
      </c>
    </row>
    <row r="15030" spans="1:2" x14ac:dyDescent="0.2">
      <c r="A15030">
        <v>12</v>
      </c>
      <c r="B15030" t="s">
        <v>18427</v>
      </c>
    </row>
    <row r="15031" spans="1:2" x14ac:dyDescent="0.2">
      <c r="A15031">
        <v>1</v>
      </c>
      <c r="B15031" t="s">
        <v>18428</v>
      </c>
    </row>
    <row r="15032" spans="1:2" x14ac:dyDescent="0.2">
      <c r="A15032">
        <v>11</v>
      </c>
      <c r="B15032" t="s">
        <v>18429</v>
      </c>
    </row>
    <row r="15033" spans="1:2" x14ac:dyDescent="0.2">
      <c r="A15033">
        <v>10</v>
      </c>
      <c r="B15033" t="s">
        <v>18430</v>
      </c>
    </row>
    <row r="15034" spans="1:2" x14ac:dyDescent="0.2">
      <c r="A15034">
        <v>7</v>
      </c>
      <c r="B15034" t="s">
        <v>18431</v>
      </c>
    </row>
    <row r="15035" spans="1:2" x14ac:dyDescent="0.2">
      <c r="A15035">
        <v>2</v>
      </c>
      <c r="B15035" t="s">
        <v>18432</v>
      </c>
    </row>
    <row r="15036" spans="1:2" x14ac:dyDescent="0.2">
      <c r="A15036">
        <v>1</v>
      </c>
      <c r="B15036" t="s">
        <v>18433</v>
      </c>
    </row>
    <row r="15037" spans="1:2" x14ac:dyDescent="0.2">
      <c r="A15037">
        <v>1</v>
      </c>
      <c r="B15037" t="s">
        <v>18434</v>
      </c>
    </row>
    <row r="15038" spans="1:2" x14ac:dyDescent="0.2">
      <c r="A15038">
        <v>2</v>
      </c>
      <c r="B15038" t="s">
        <v>18435</v>
      </c>
    </row>
    <row r="15039" spans="1:2" x14ac:dyDescent="0.2">
      <c r="A15039">
        <v>1</v>
      </c>
      <c r="B15039" t="s">
        <v>18436</v>
      </c>
    </row>
    <row r="15040" spans="1:2" x14ac:dyDescent="0.2">
      <c r="A15040">
        <v>4</v>
      </c>
      <c r="B15040" t="s">
        <v>18437</v>
      </c>
    </row>
    <row r="15041" spans="1:2" x14ac:dyDescent="0.2">
      <c r="A15041">
        <v>2</v>
      </c>
      <c r="B15041" t="s">
        <v>18438</v>
      </c>
    </row>
    <row r="15042" spans="1:2" x14ac:dyDescent="0.2">
      <c r="A15042">
        <v>8</v>
      </c>
      <c r="B15042" t="s">
        <v>18439</v>
      </c>
    </row>
    <row r="15043" spans="1:2" x14ac:dyDescent="0.2">
      <c r="A15043">
        <v>1</v>
      </c>
      <c r="B15043" t="s">
        <v>18440</v>
      </c>
    </row>
    <row r="15044" spans="1:2" x14ac:dyDescent="0.2">
      <c r="A15044">
        <v>3</v>
      </c>
      <c r="B15044" t="s">
        <v>18441</v>
      </c>
    </row>
    <row r="15045" spans="1:2" x14ac:dyDescent="0.2">
      <c r="A15045">
        <v>3</v>
      </c>
      <c r="B15045" t="s">
        <v>18442</v>
      </c>
    </row>
    <row r="15046" spans="1:2" x14ac:dyDescent="0.2">
      <c r="A15046">
        <v>54</v>
      </c>
      <c r="B15046" t="s">
        <v>18443</v>
      </c>
    </row>
    <row r="15047" spans="1:2" x14ac:dyDescent="0.2">
      <c r="A15047">
        <v>2</v>
      </c>
      <c r="B15047" t="s">
        <v>18444</v>
      </c>
    </row>
    <row r="15048" spans="1:2" x14ac:dyDescent="0.2">
      <c r="A15048">
        <v>5</v>
      </c>
      <c r="B15048" t="s">
        <v>18445</v>
      </c>
    </row>
    <row r="15049" spans="1:2" x14ac:dyDescent="0.2">
      <c r="A15049">
        <v>5</v>
      </c>
      <c r="B15049" t="s">
        <v>18446</v>
      </c>
    </row>
    <row r="15050" spans="1:2" x14ac:dyDescent="0.2">
      <c r="A15050">
        <v>32</v>
      </c>
      <c r="B15050" t="s">
        <v>18447</v>
      </c>
    </row>
    <row r="15051" spans="1:2" x14ac:dyDescent="0.2">
      <c r="A15051">
        <v>8</v>
      </c>
      <c r="B15051" t="s">
        <v>18448</v>
      </c>
    </row>
    <row r="15052" spans="1:2" x14ac:dyDescent="0.2">
      <c r="A15052">
        <v>10</v>
      </c>
      <c r="B15052" t="s">
        <v>18449</v>
      </c>
    </row>
    <row r="15053" spans="1:2" x14ac:dyDescent="0.2">
      <c r="A15053">
        <v>11</v>
      </c>
      <c r="B15053" t="s">
        <v>18450</v>
      </c>
    </row>
    <row r="15054" spans="1:2" x14ac:dyDescent="0.2">
      <c r="A15054">
        <v>5</v>
      </c>
      <c r="B15054" t="s">
        <v>18451</v>
      </c>
    </row>
    <row r="15055" spans="1:2" x14ac:dyDescent="0.2">
      <c r="A15055">
        <v>18</v>
      </c>
      <c r="B15055" t="s">
        <v>969</v>
      </c>
    </row>
    <row r="15056" spans="1:2" x14ac:dyDescent="0.2">
      <c r="A15056">
        <v>15</v>
      </c>
      <c r="B15056" t="s">
        <v>18452</v>
      </c>
    </row>
    <row r="15057" spans="1:2" x14ac:dyDescent="0.2">
      <c r="A15057">
        <v>16</v>
      </c>
      <c r="B15057" t="s">
        <v>18453</v>
      </c>
    </row>
    <row r="15058" spans="1:2" x14ac:dyDescent="0.2">
      <c r="A15058">
        <v>19</v>
      </c>
      <c r="B15058" t="s">
        <v>18454</v>
      </c>
    </row>
    <row r="15059" spans="1:2" x14ac:dyDescent="0.2">
      <c r="A15059">
        <v>22</v>
      </c>
      <c r="B15059" t="s">
        <v>1880</v>
      </c>
    </row>
    <row r="15060" spans="1:2" x14ac:dyDescent="0.2">
      <c r="A15060">
        <v>1</v>
      </c>
      <c r="B15060" t="s">
        <v>18455</v>
      </c>
    </row>
    <row r="15061" spans="1:2" x14ac:dyDescent="0.2">
      <c r="A15061">
        <v>2</v>
      </c>
      <c r="B15061" t="s">
        <v>18456</v>
      </c>
    </row>
    <row r="15062" spans="1:2" x14ac:dyDescent="0.2">
      <c r="A15062">
        <v>14</v>
      </c>
      <c r="B15062" t="s">
        <v>18457</v>
      </c>
    </row>
    <row r="15063" spans="1:2" x14ac:dyDescent="0.2">
      <c r="A15063">
        <v>14</v>
      </c>
      <c r="B15063" t="s">
        <v>18458</v>
      </c>
    </row>
    <row r="15064" spans="1:2" x14ac:dyDescent="0.2">
      <c r="A15064">
        <v>4</v>
      </c>
      <c r="B15064" t="s">
        <v>18459</v>
      </c>
    </row>
    <row r="15065" spans="1:2" x14ac:dyDescent="0.2">
      <c r="A15065">
        <v>6</v>
      </c>
      <c r="B15065" t="s">
        <v>18460</v>
      </c>
    </row>
    <row r="15066" spans="1:2" x14ac:dyDescent="0.2">
      <c r="A15066">
        <v>10</v>
      </c>
      <c r="B15066" t="s">
        <v>18461</v>
      </c>
    </row>
    <row r="15067" spans="1:2" x14ac:dyDescent="0.2">
      <c r="A15067">
        <v>9</v>
      </c>
      <c r="B15067" t="s">
        <v>18462</v>
      </c>
    </row>
    <row r="15068" spans="1:2" x14ac:dyDescent="0.2">
      <c r="A15068">
        <v>8</v>
      </c>
      <c r="B15068" t="s">
        <v>18463</v>
      </c>
    </row>
    <row r="15069" spans="1:2" x14ac:dyDescent="0.2">
      <c r="A15069">
        <v>5</v>
      </c>
      <c r="B15069" t="s">
        <v>18464</v>
      </c>
    </row>
    <row r="15070" spans="1:2" x14ac:dyDescent="0.2">
      <c r="A15070">
        <v>22</v>
      </c>
      <c r="B15070" t="s">
        <v>669</v>
      </c>
    </row>
    <row r="15071" spans="1:2" x14ac:dyDescent="0.2">
      <c r="A15071">
        <v>1</v>
      </c>
      <c r="B15071" t="s">
        <v>18465</v>
      </c>
    </row>
    <row r="15072" spans="1:2" x14ac:dyDescent="0.2">
      <c r="A15072">
        <v>7</v>
      </c>
      <c r="B15072" t="s">
        <v>18466</v>
      </c>
    </row>
    <row r="15073" spans="1:2" x14ac:dyDescent="0.2">
      <c r="A15073">
        <v>8</v>
      </c>
      <c r="B15073" t="s">
        <v>18467</v>
      </c>
    </row>
    <row r="15074" spans="1:2" x14ac:dyDescent="0.2">
      <c r="A15074">
        <v>2</v>
      </c>
      <c r="B15074" t="s">
        <v>18468</v>
      </c>
    </row>
    <row r="15075" spans="1:2" x14ac:dyDescent="0.2">
      <c r="A15075">
        <v>5</v>
      </c>
      <c r="B15075" t="s">
        <v>18469</v>
      </c>
    </row>
    <row r="15076" spans="1:2" x14ac:dyDescent="0.2">
      <c r="A15076">
        <v>19</v>
      </c>
      <c r="B15076" t="s">
        <v>18470</v>
      </c>
    </row>
    <row r="15077" spans="1:2" x14ac:dyDescent="0.2">
      <c r="A15077">
        <v>3</v>
      </c>
      <c r="B15077" t="s">
        <v>18471</v>
      </c>
    </row>
    <row r="15078" spans="1:2" x14ac:dyDescent="0.2">
      <c r="A15078">
        <v>2</v>
      </c>
      <c r="B15078" t="s">
        <v>18472</v>
      </c>
    </row>
    <row r="15079" spans="1:2" x14ac:dyDescent="0.2">
      <c r="A15079">
        <v>14</v>
      </c>
      <c r="B15079" t="s">
        <v>18473</v>
      </c>
    </row>
    <row r="15080" spans="1:2" x14ac:dyDescent="0.2">
      <c r="A15080">
        <v>4</v>
      </c>
      <c r="B15080" t="s">
        <v>18474</v>
      </c>
    </row>
    <row r="15081" spans="1:2" x14ac:dyDescent="0.2">
      <c r="A15081">
        <v>35</v>
      </c>
      <c r="B15081" t="s">
        <v>18475</v>
      </c>
    </row>
    <row r="15082" spans="1:2" x14ac:dyDescent="0.2">
      <c r="A15082">
        <v>2</v>
      </c>
      <c r="B15082" t="s">
        <v>18476</v>
      </c>
    </row>
    <row r="15083" spans="1:2" x14ac:dyDescent="0.2">
      <c r="A15083">
        <v>1</v>
      </c>
      <c r="B15083" t="s">
        <v>18477</v>
      </c>
    </row>
    <row r="15084" spans="1:2" x14ac:dyDescent="0.2">
      <c r="A15084">
        <v>2</v>
      </c>
      <c r="B15084" t="s">
        <v>18478</v>
      </c>
    </row>
    <row r="15085" spans="1:2" x14ac:dyDescent="0.2">
      <c r="A15085">
        <v>1</v>
      </c>
      <c r="B15085" t="s">
        <v>18479</v>
      </c>
    </row>
    <row r="15086" spans="1:2" x14ac:dyDescent="0.2">
      <c r="A15086">
        <v>14</v>
      </c>
      <c r="B15086" t="s">
        <v>18480</v>
      </c>
    </row>
    <row r="15087" spans="1:2" x14ac:dyDescent="0.2">
      <c r="A15087">
        <v>23</v>
      </c>
      <c r="B15087" t="s">
        <v>18481</v>
      </c>
    </row>
    <row r="15088" spans="1:2" x14ac:dyDescent="0.2">
      <c r="A15088">
        <v>18</v>
      </c>
      <c r="B15088" t="s">
        <v>18482</v>
      </c>
    </row>
    <row r="15089" spans="1:2" x14ac:dyDescent="0.2">
      <c r="A15089">
        <v>18</v>
      </c>
      <c r="B15089" t="s">
        <v>18483</v>
      </c>
    </row>
    <row r="15090" spans="1:2" x14ac:dyDescent="0.2">
      <c r="A15090">
        <v>28</v>
      </c>
      <c r="B15090" t="s">
        <v>18484</v>
      </c>
    </row>
    <row r="15091" spans="1:2" x14ac:dyDescent="0.2">
      <c r="A15091">
        <v>60</v>
      </c>
      <c r="B15091" t="s">
        <v>18485</v>
      </c>
    </row>
    <row r="15092" spans="1:2" x14ac:dyDescent="0.2">
      <c r="A15092">
        <v>34</v>
      </c>
      <c r="B15092" t="s">
        <v>18486</v>
      </c>
    </row>
    <row r="15093" spans="1:2" x14ac:dyDescent="0.2">
      <c r="A15093">
        <v>19</v>
      </c>
      <c r="B15093" t="s">
        <v>18487</v>
      </c>
    </row>
    <row r="15094" spans="1:2" x14ac:dyDescent="0.2">
      <c r="A15094">
        <v>5</v>
      </c>
      <c r="B15094" t="s">
        <v>18488</v>
      </c>
    </row>
    <row r="15095" spans="1:2" x14ac:dyDescent="0.2">
      <c r="A15095">
        <v>4</v>
      </c>
      <c r="B15095" t="s">
        <v>18489</v>
      </c>
    </row>
    <row r="15096" spans="1:2" x14ac:dyDescent="0.2">
      <c r="A15096">
        <v>43</v>
      </c>
      <c r="B15096" t="s">
        <v>2680</v>
      </c>
    </row>
    <row r="15097" spans="1:2" x14ac:dyDescent="0.2">
      <c r="A15097">
        <v>33</v>
      </c>
      <c r="B15097" t="s">
        <v>971</v>
      </c>
    </row>
    <row r="15098" spans="1:2" x14ac:dyDescent="0.2">
      <c r="A15098">
        <v>109</v>
      </c>
      <c r="B15098" t="s">
        <v>648</v>
      </c>
    </row>
    <row r="15099" spans="1:2" x14ac:dyDescent="0.2">
      <c r="A15099">
        <v>47</v>
      </c>
      <c r="B15099" t="s">
        <v>1998</v>
      </c>
    </row>
    <row r="15100" spans="1:2" x14ac:dyDescent="0.2">
      <c r="A15100">
        <v>22</v>
      </c>
      <c r="B15100" t="s">
        <v>689</v>
      </c>
    </row>
    <row r="15101" spans="1:2" x14ac:dyDescent="0.2">
      <c r="A15101">
        <v>17</v>
      </c>
      <c r="B15101" t="s">
        <v>18490</v>
      </c>
    </row>
    <row r="15102" spans="1:2" x14ac:dyDescent="0.2">
      <c r="A15102">
        <v>5</v>
      </c>
      <c r="B15102" t="s">
        <v>18491</v>
      </c>
    </row>
    <row r="15103" spans="1:2" x14ac:dyDescent="0.2">
      <c r="A15103">
        <v>14</v>
      </c>
      <c r="B15103" t="s">
        <v>18492</v>
      </c>
    </row>
    <row r="15104" spans="1:2" x14ac:dyDescent="0.2">
      <c r="A15104">
        <v>19</v>
      </c>
      <c r="B15104" t="s">
        <v>18493</v>
      </c>
    </row>
    <row r="15105" spans="1:2" x14ac:dyDescent="0.2">
      <c r="A15105">
        <v>18</v>
      </c>
      <c r="B15105" t="s">
        <v>18494</v>
      </c>
    </row>
    <row r="15106" spans="1:2" x14ac:dyDescent="0.2">
      <c r="A15106">
        <v>1</v>
      </c>
      <c r="B15106" t="s">
        <v>18495</v>
      </c>
    </row>
    <row r="15107" spans="1:2" x14ac:dyDescent="0.2">
      <c r="A15107">
        <v>1</v>
      </c>
      <c r="B15107" t="s">
        <v>18496</v>
      </c>
    </row>
    <row r="15108" spans="1:2" x14ac:dyDescent="0.2">
      <c r="A15108">
        <v>11</v>
      </c>
      <c r="B15108" t="s">
        <v>18497</v>
      </c>
    </row>
    <row r="15109" spans="1:2" x14ac:dyDescent="0.2">
      <c r="A15109">
        <v>2</v>
      </c>
      <c r="B15109" t="s">
        <v>18498</v>
      </c>
    </row>
    <row r="15110" spans="1:2" x14ac:dyDescent="0.2">
      <c r="A15110">
        <v>3</v>
      </c>
      <c r="B15110" t="s">
        <v>18499</v>
      </c>
    </row>
    <row r="15111" spans="1:2" x14ac:dyDescent="0.2">
      <c r="A15111">
        <v>14</v>
      </c>
      <c r="B15111" t="s">
        <v>18500</v>
      </c>
    </row>
    <row r="15112" spans="1:2" x14ac:dyDescent="0.2">
      <c r="A15112">
        <v>2</v>
      </c>
      <c r="B15112" t="s">
        <v>18501</v>
      </c>
    </row>
    <row r="15113" spans="1:2" x14ac:dyDescent="0.2">
      <c r="A15113">
        <v>3</v>
      </c>
      <c r="B15113" t="s">
        <v>18502</v>
      </c>
    </row>
    <row r="15114" spans="1:2" x14ac:dyDescent="0.2">
      <c r="A15114">
        <v>1</v>
      </c>
      <c r="B15114" t="s">
        <v>18503</v>
      </c>
    </row>
    <row r="15115" spans="1:2" x14ac:dyDescent="0.2">
      <c r="A15115">
        <v>55</v>
      </c>
      <c r="B15115" t="s">
        <v>18504</v>
      </c>
    </row>
    <row r="15116" spans="1:2" x14ac:dyDescent="0.2">
      <c r="A15116">
        <v>6</v>
      </c>
      <c r="B15116" t="s">
        <v>18505</v>
      </c>
    </row>
    <row r="15117" spans="1:2" x14ac:dyDescent="0.2">
      <c r="A15117">
        <v>32</v>
      </c>
      <c r="B15117" t="s">
        <v>18506</v>
      </c>
    </row>
    <row r="15118" spans="1:2" x14ac:dyDescent="0.2">
      <c r="A15118">
        <v>107</v>
      </c>
      <c r="B15118" t="s">
        <v>18507</v>
      </c>
    </row>
    <row r="15119" spans="1:2" x14ac:dyDescent="0.2">
      <c r="A15119">
        <v>16</v>
      </c>
      <c r="B15119" t="s">
        <v>18508</v>
      </c>
    </row>
    <row r="15120" spans="1:2" x14ac:dyDescent="0.2">
      <c r="A15120">
        <v>16</v>
      </c>
      <c r="B15120" t="s">
        <v>18509</v>
      </c>
    </row>
    <row r="15121" spans="1:2" x14ac:dyDescent="0.2">
      <c r="A15121">
        <v>15</v>
      </c>
      <c r="B15121" t="s">
        <v>18510</v>
      </c>
    </row>
    <row r="15122" spans="1:2" x14ac:dyDescent="0.2">
      <c r="A15122">
        <v>33</v>
      </c>
      <c r="B15122" t="s">
        <v>18511</v>
      </c>
    </row>
    <row r="15123" spans="1:2" x14ac:dyDescent="0.2">
      <c r="A15123">
        <v>19</v>
      </c>
      <c r="B15123" t="s">
        <v>18512</v>
      </c>
    </row>
    <row r="15124" spans="1:2" x14ac:dyDescent="0.2">
      <c r="A15124">
        <v>6</v>
      </c>
      <c r="B15124" t="s">
        <v>18513</v>
      </c>
    </row>
    <row r="15125" spans="1:2" x14ac:dyDescent="0.2">
      <c r="A15125">
        <v>2</v>
      </c>
      <c r="B15125" t="s">
        <v>18514</v>
      </c>
    </row>
    <row r="15126" spans="1:2" x14ac:dyDescent="0.2">
      <c r="A15126">
        <v>8</v>
      </c>
      <c r="B15126" t="s">
        <v>18515</v>
      </c>
    </row>
    <row r="15127" spans="1:2" x14ac:dyDescent="0.2">
      <c r="A15127">
        <v>9</v>
      </c>
      <c r="B15127" t="s">
        <v>18516</v>
      </c>
    </row>
    <row r="15128" spans="1:2" x14ac:dyDescent="0.2">
      <c r="A15128">
        <v>1</v>
      </c>
      <c r="B15128" t="s">
        <v>18517</v>
      </c>
    </row>
    <row r="15129" spans="1:2" x14ac:dyDescent="0.2">
      <c r="A15129">
        <v>1</v>
      </c>
      <c r="B15129" t="s">
        <v>18518</v>
      </c>
    </row>
    <row r="15130" spans="1:2" x14ac:dyDescent="0.2">
      <c r="A15130">
        <v>1</v>
      </c>
      <c r="B15130" t="s">
        <v>18519</v>
      </c>
    </row>
    <row r="15131" spans="1:2" x14ac:dyDescent="0.2">
      <c r="A15131">
        <v>2</v>
      </c>
      <c r="B15131" t="s">
        <v>18520</v>
      </c>
    </row>
    <row r="15132" spans="1:2" x14ac:dyDescent="0.2">
      <c r="A15132">
        <v>4</v>
      </c>
      <c r="B15132" t="s">
        <v>18521</v>
      </c>
    </row>
    <row r="15133" spans="1:2" x14ac:dyDescent="0.2">
      <c r="A15133">
        <v>7</v>
      </c>
      <c r="B15133" t="s">
        <v>18522</v>
      </c>
    </row>
    <row r="15134" spans="1:2" x14ac:dyDescent="0.2">
      <c r="A15134">
        <v>7</v>
      </c>
      <c r="B15134" t="s">
        <v>18523</v>
      </c>
    </row>
    <row r="15135" spans="1:2" x14ac:dyDescent="0.2">
      <c r="A15135">
        <v>22</v>
      </c>
      <c r="B15135" t="s">
        <v>18524</v>
      </c>
    </row>
    <row r="15136" spans="1:2" x14ac:dyDescent="0.2">
      <c r="A15136">
        <v>1</v>
      </c>
      <c r="B15136" t="s">
        <v>18525</v>
      </c>
    </row>
    <row r="15137" spans="1:2" x14ac:dyDescent="0.2">
      <c r="A15137">
        <v>15</v>
      </c>
      <c r="B15137" t="s">
        <v>18526</v>
      </c>
    </row>
    <row r="15138" spans="1:2" x14ac:dyDescent="0.2">
      <c r="A15138">
        <v>8</v>
      </c>
      <c r="B15138" t="s">
        <v>18527</v>
      </c>
    </row>
    <row r="15139" spans="1:2" x14ac:dyDescent="0.2">
      <c r="A15139">
        <v>5</v>
      </c>
      <c r="B15139" t="s">
        <v>18528</v>
      </c>
    </row>
    <row r="15140" spans="1:2" x14ac:dyDescent="0.2">
      <c r="A15140">
        <v>13</v>
      </c>
      <c r="B15140" t="s">
        <v>18529</v>
      </c>
    </row>
    <row r="15141" spans="1:2" x14ac:dyDescent="0.2">
      <c r="A15141">
        <v>2</v>
      </c>
      <c r="B15141" t="s">
        <v>18530</v>
      </c>
    </row>
    <row r="15142" spans="1:2" x14ac:dyDescent="0.2">
      <c r="A15142">
        <v>9</v>
      </c>
      <c r="B15142" t="s">
        <v>18531</v>
      </c>
    </row>
    <row r="15143" spans="1:2" x14ac:dyDescent="0.2">
      <c r="A15143">
        <v>5</v>
      </c>
      <c r="B15143" t="s">
        <v>18532</v>
      </c>
    </row>
    <row r="15144" spans="1:2" x14ac:dyDescent="0.2">
      <c r="A15144">
        <v>54</v>
      </c>
      <c r="B15144" t="s">
        <v>18533</v>
      </c>
    </row>
    <row r="15145" spans="1:2" x14ac:dyDescent="0.2">
      <c r="A15145">
        <v>7</v>
      </c>
      <c r="B15145" t="s">
        <v>18534</v>
      </c>
    </row>
    <row r="15146" spans="1:2" x14ac:dyDescent="0.2">
      <c r="A15146">
        <v>3</v>
      </c>
      <c r="B15146" t="s">
        <v>18535</v>
      </c>
    </row>
    <row r="15147" spans="1:2" x14ac:dyDescent="0.2">
      <c r="A15147">
        <v>128</v>
      </c>
      <c r="B15147" t="s">
        <v>18536</v>
      </c>
    </row>
    <row r="15148" spans="1:2" x14ac:dyDescent="0.2">
      <c r="A15148">
        <v>2</v>
      </c>
      <c r="B15148" t="s">
        <v>18537</v>
      </c>
    </row>
    <row r="15149" spans="1:2" x14ac:dyDescent="0.2">
      <c r="A15149">
        <v>1</v>
      </c>
      <c r="B15149" t="s">
        <v>18538</v>
      </c>
    </row>
    <row r="15150" spans="1:2" x14ac:dyDescent="0.2">
      <c r="A15150">
        <v>7</v>
      </c>
      <c r="B15150" t="s">
        <v>18539</v>
      </c>
    </row>
    <row r="15151" spans="1:2" x14ac:dyDescent="0.2">
      <c r="A15151">
        <v>1</v>
      </c>
      <c r="B15151" t="s">
        <v>18540</v>
      </c>
    </row>
    <row r="15152" spans="1:2" x14ac:dyDescent="0.2">
      <c r="A15152">
        <v>2</v>
      </c>
      <c r="B15152" t="s">
        <v>18541</v>
      </c>
    </row>
    <row r="15153" spans="1:2" x14ac:dyDescent="0.2">
      <c r="A15153">
        <v>2</v>
      </c>
      <c r="B15153" t="s">
        <v>18542</v>
      </c>
    </row>
    <row r="15154" spans="1:2" x14ac:dyDescent="0.2">
      <c r="A15154">
        <v>17</v>
      </c>
      <c r="B15154" t="s">
        <v>18543</v>
      </c>
    </row>
    <row r="15155" spans="1:2" x14ac:dyDescent="0.2">
      <c r="A15155">
        <v>2</v>
      </c>
      <c r="B15155" t="s">
        <v>18544</v>
      </c>
    </row>
    <row r="15156" spans="1:2" x14ac:dyDescent="0.2">
      <c r="A15156">
        <v>4</v>
      </c>
      <c r="B15156" t="s">
        <v>18545</v>
      </c>
    </row>
    <row r="15157" spans="1:2" x14ac:dyDescent="0.2">
      <c r="A15157">
        <v>20</v>
      </c>
      <c r="B15157" t="s">
        <v>18546</v>
      </c>
    </row>
    <row r="15158" spans="1:2" x14ac:dyDescent="0.2">
      <c r="A15158">
        <v>2</v>
      </c>
      <c r="B15158" t="s">
        <v>18547</v>
      </c>
    </row>
    <row r="15159" spans="1:2" x14ac:dyDescent="0.2">
      <c r="A15159">
        <v>10</v>
      </c>
      <c r="B15159" t="s">
        <v>18548</v>
      </c>
    </row>
    <row r="15160" spans="1:2" x14ac:dyDescent="0.2">
      <c r="A15160">
        <v>1</v>
      </c>
      <c r="B15160" t="s">
        <v>18549</v>
      </c>
    </row>
    <row r="15161" spans="1:2" x14ac:dyDescent="0.2">
      <c r="A15161">
        <v>6</v>
      </c>
      <c r="B15161" t="s">
        <v>18550</v>
      </c>
    </row>
    <row r="15162" spans="1:2" x14ac:dyDescent="0.2">
      <c r="A15162">
        <v>38</v>
      </c>
      <c r="B15162" t="s">
        <v>18551</v>
      </c>
    </row>
    <row r="15163" spans="1:2" x14ac:dyDescent="0.2">
      <c r="A15163">
        <v>2</v>
      </c>
      <c r="B15163" t="s">
        <v>18552</v>
      </c>
    </row>
    <row r="15164" spans="1:2" x14ac:dyDescent="0.2">
      <c r="A15164">
        <v>26</v>
      </c>
      <c r="B15164" t="s">
        <v>18553</v>
      </c>
    </row>
    <row r="15165" spans="1:2" x14ac:dyDescent="0.2">
      <c r="A15165">
        <v>7</v>
      </c>
      <c r="B15165" t="s">
        <v>18554</v>
      </c>
    </row>
    <row r="15166" spans="1:2" x14ac:dyDescent="0.2">
      <c r="A15166">
        <v>1</v>
      </c>
      <c r="B15166" t="s">
        <v>18555</v>
      </c>
    </row>
    <row r="15167" spans="1:2" x14ac:dyDescent="0.2">
      <c r="A15167">
        <v>309</v>
      </c>
      <c r="B15167" t="s">
        <v>18556</v>
      </c>
    </row>
    <row r="15168" spans="1:2" x14ac:dyDescent="0.2">
      <c r="A15168">
        <v>8</v>
      </c>
      <c r="B15168" t="s">
        <v>18557</v>
      </c>
    </row>
    <row r="15169" spans="1:2" x14ac:dyDescent="0.2">
      <c r="A15169">
        <v>1</v>
      </c>
      <c r="B15169" t="s">
        <v>18558</v>
      </c>
    </row>
    <row r="15170" spans="1:2" x14ac:dyDescent="0.2">
      <c r="A15170">
        <v>13</v>
      </c>
      <c r="B15170" t="s">
        <v>18559</v>
      </c>
    </row>
    <row r="15171" spans="1:2" x14ac:dyDescent="0.2">
      <c r="A15171">
        <v>1</v>
      </c>
      <c r="B15171" t="s">
        <v>18560</v>
      </c>
    </row>
    <row r="15172" spans="1:2" x14ac:dyDescent="0.2">
      <c r="A15172">
        <v>176</v>
      </c>
      <c r="B15172" t="s">
        <v>18561</v>
      </c>
    </row>
    <row r="15173" spans="1:2" x14ac:dyDescent="0.2">
      <c r="A15173">
        <v>3</v>
      </c>
      <c r="B15173" t="s">
        <v>18562</v>
      </c>
    </row>
    <row r="15174" spans="1:2" x14ac:dyDescent="0.2">
      <c r="A15174">
        <v>6</v>
      </c>
      <c r="B15174" t="s">
        <v>18563</v>
      </c>
    </row>
    <row r="15175" spans="1:2" x14ac:dyDescent="0.2">
      <c r="A15175">
        <v>19</v>
      </c>
      <c r="B15175" t="s">
        <v>18564</v>
      </c>
    </row>
    <row r="15176" spans="1:2" x14ac:dyDescent="0.2">
      <c r="A15176">
        <v>30</v>
      </c>
      <c r="B15176" t="s">
        <v>18565</v>
      </c>
    </row>
    <row r="15177" spans="1:2" x14ac:dyDescent="0.2">
      <c r="A15177">
        <v>1</v>
      </c>
      <c r="B15177" t="s">
        <v>18566</v>
      </c>
    </row>
    <row r="15178" spans="1:2" x14ac:dyDescent="0.2">
      <c r="A15178">
        <v>1</v>
      </c>
      <c r="B15178" t="s">
        <v>18567</v>
      </c>
    </row>
    <row r="15179" spans="1:2" x14ac:dyDescent="0.2">
      <c r="A15179">
        <v>1</v>
      </c>
      <c r="B15179" t="s">
        <v>18568</v>
      </c>
    </row>
    <row r="15180" spans="1:2" x14ac:dyDescent="0.2">
      <c r="A15180">
        <v>1</v>
      </c>
      <c r="B15180" t="s">
        <v>18569</v>
      </c>
    </row>
    <row r="15181" spans="1:2" x14ac:dyDescent="0.2">
      <c r="A15181">
        <v>1</v>
      </c>
      <c r="B15181" t="s">
        <v>18570</v>
      </c>
    </row>
    <row r="15182" spans="1:2" x14ac:dyDescent="0.2">
      <c r="A15182">
        <v>1</v>
      </c>
      <c r="B15182" t="s">
        <v>18571</v>
      </c>
    </row>
    <row r="15183" spans="1:2" x14ac:dyDescent="0.2">
      <c r="A15183">
        <v>1</v>
      </c>
      <c r="B15183" t="s">
        <v>18572</v>
      </c>
    </row>
    <row r="15184" spans="1:2" x14ac:dyDescent="0.2">
      <c r="A15184">
        <v>1</v>
      </c>
      <c r="B15184" t="s">
        <v>18573</v>
      </c>
    </row>
    <row r="15185" spans="1:2" x14ac:dyDescent="0.2">
      <c r="A15185">
        <v>1</v>
      </c>
      <c r="B15185" t="s">
        <v>18574</v>
      </c>
    </row>
    <row r="15186" spans="1:2" x14ac:dyDescent="0.2">
      <c r="A15186">
        <v>1</v>
      </c>
      <c r="B15186" t="s">
        <v>18575</v>
      </c>
    </row>
    <row r="15187" spans="1:2" x14ac:dyDescent="0.2">
      <c r="A15187">
        <v>1</v>
      </c>
      <c r="B15187" t="s">
        <v>18576</v>
      </c>
    </row>
    <row r="15188" spans="1:2" x14ac:dyDescent="0.2">
      <c r="A15188">
        <v>2</v>
      </c>
      <c r="B15188" t="s">
        <v>18577</v>
      </c>
    </row>
    <row r="15189" spans="1:2" x14ac:dyDescent="0.2">
      <c r="A15189">
        <v>16</v>
      </c>
      <c r="B15189" t="s">
        <v>18578</v>
      </c>
    </row>
    <row r="15190" spans="1:2" x14ac:dyDescent="0.2">
      <c r="A15190">
        <v>52</v>
      </c>
      <c r="B15190" t="s">
        <v>18579</v>
      </c>
    </row>
    <row r="15191" spans="1:2" x14ac:dyDescent="0.2">
      <c r="A15191">
        <v>2</v>
      </c>
      <c r="B15191" t="s">
        <v>18580</v>
      </c>
    </row>
    <row r="15192" spans="1:2" x14ac:dyDescent="0.2">
      <c r="A15192">
        <v>5</v>
      </c>
      <c r="B15192" t="s">
        <v>18581</v>
      </c>
    </row>
    <row r="15193" spans="1:2" x14ac:dyDescent="0.2">
      <c r="A15193">
        <v>5</v>
      </c>
      <c r="B15193" t="s">
        <v>18582</v>
      </c>
    </row>
    <row r="15194" spans="1:2" x14ac:dyDescent="0.2">
      <c r="A15194">
        <v>13</v>
      </c>
      <c r="B15194" t="s">
        <v>18583</v>
      </c>
    </row>
    <row r="15195" spans="1:2" x14ac:dyDescent="0.2">
      <c r="A15195">
        <v>2</v>
      </c>
      <c r="B15195" t="s">
        <v>18584</v>
      </c>
    </row>
    <row r="15196" spans="1:2" x14ac:dyDescent="0.2">
      <c r="A15196">
        <v>7</v>
      </c>
      <c r="B15196" t="s">
        <v>18585</v>
      </c>
    </row>
    <row r="15197" spans="1:2" x14ac:dyDescent="0.2">
      <c r="A15197">
        <v>2</v>
      </c>
      <c r="B15197" t="s">
        <v>18586</v>
      </c>
    </row>
    <row r="15198" spans="1:2" x14ac:dyDescent="0.2">
      <c r="A15198">
        <v>5</v>
      </c>
      <c r="B15198" t="s">
        <v>18587</v>
      </c>
    </row>
    <row r="15199" spans="1:2" x14ac:dyDescent="0.2">
      <c r="A15199">
        <v>6</v>
      </c>
      <c r="B15199" t="s">
        <v>18588</v>
      </c>
    </row>
    <row r="15200" spans="1:2" x14ac:dyDescent="0.2">
      <c r="A15200">
        <v>4</v>
      </c>
      <c r="B15200" t="s">
        <v>18589</v>
      </c>
    </row>
    <row r="15201" spans="1:2" x14ac:dyDescent="0.2">
      <c r="A15201">
        <v>1</v>
      </c>
      <c r="B15201" t="s">
        <v>18590</v>
      </c>
    </row>
    <row r="15202" spans="1:2" x14ac:dyDescent="0.2">
      <c r="A15202">
        <v>2</v>
      </c>
      <c r="B15202" t="s">
        <v>18591</v>
      </c>
    </row>
    <row r="15203" spans="1:2" x14ac:dyDescent="0.2">
      <c r="A15203">
        <v>4</v>
      </c>
      <c r="B15203" t="s">
        <v>18592</v>
      </c>
    </row>
    <row r="15204" spans="1:2" x14ac:dyDescent="0.2">
      <c r="A15204">
        <v>5</v>
      </c>
      <c r="B15204" t="s">
        <v>18593</v>
      </c>
    </row>
    <row r="15205" spans="1:2" x14ac:dyDescent="0.2">
      <c r="A15205">
        <v>3</v>
      </c>
      <c r="B15205" t="s">
        <v>18594</v>
      </c>
    </row>
    <row r="15206" spans="1:2" x14ac:dyDescent="0.2">
      <c r="A15206">
        <v>6</v>
      </c>
      <c r="B15206" t="s">
        <v>18595</v>
      </c>
    </row>
    <row r="15207" spans="1:2" x14ac:dyDescent="0.2">
      <c r="A15207">
        <v>1</v>
      </c>
      <c r="B15207" t="s">
        <v>18596</v>
      </c>
    </row>
    <row r="15208" spans="1:2" x14ac:dyDescent="0.2">
      <c r="A15208">
        <v>13</v>
      </c>
      <c r="B15208" t="s">
        <v>18597</v>
      </c>
    </row>
    <row r="15209" spans="1:2" x14ac:dyDescent="0.2">
      <c r="A15209">
        <v>9</v>
      </c>
      <c r="B15209" t="s">
        <v>18598</v>
      </c>
    </row>
    <row r="15210" spans="1:2" x14ac:dyDescent="0.2">
      <c r="A15210">
        <v>2</v>
      </c>
      <c r="B15210" t="s">
        <v>18599</v>
      </c>
    </row>
    <row r="15211" spans="1:2" x14ac:dyDescent="0.2">
      <c r="A15211">
        <v>4</v>
      </c>
      <c r="B15211" t="s">
        <v>18600</v>
      </c>
    </row>
    <row r="15212" spans="1:2" x14ac:dyDescent="0.2">
      <c r="A15212">
        <v>56</v>
      </c>
      <c r="B15212" t="s">
        <v>18601</v>
      </c>
    </row>
    <row r="15213" spans="1:2" x14ac:dyDescent="0.2">
      <c r="A15213">
        <v>4</v>
      </c>
      <c r="B15213" t="s">
        <v>18602</v>
      </c>
    </row>
    <row r="15214" spans="1:2" x14ac:dyDescent="0.2">
      <c r="A15214">
        <v>1</v>
      </c>
      <c r="B15214" t="s">
        <v>18603</v>
      </c>
    </row>
    <row r="15215" spans="1:2" x14ac:dyDescent="0.2">
      <c r="A15215">
        <v>5</v>
      </c>
      <c r="B15215" t="s">
        <v>18604</v>
      </c>
    </row>
    <row r="15216" spans="1:2" x14ac:dyDescent="0.2">
      <c r="A15216">
        <v>4</v>
      </c>
      <c r="B15216" t="s">
        <v>18605</v>
      </c>
    </row>
    <row r="15217" spans="1:2" x14ac:dyDescent="0.2">
      <c r="A15217">
        <v>1</v>
      </c>
      <c r="B15217" t="s">
        <v>18606</v>
      </c>
    </row>
    <row r="15218" spans="1:2" x14ac:dyDescent="0.2">
      <c r="A15218">
        <v>1</v>
      </c>
      <c r="B15218" t="s">
        <v>18607</v>
      </c>
    </row>
    <row r="15219" spans="1:2" x14ac:dyDescent="0.2">
      <c r="A15219">
        <v>1</v>
      </c>
      <c r="B15219" t="s">
        <v>18608</v>
      </c>
    </row>
    <row r="15220" spans="1:2" x14ac:dyDescent="0.2">
      <c r="A15220">
        <v>4</v>
      </c>
      <c r="B15220" t="s">
        <v>18609</v>
      </c>
    </row>
    <row r="15221" spans="1:2" x14ac:dyDescent="0.2">
      <c r="A15221">
        <v>2</v>
      </c>
      <c r="B15221" t="s">
        <v>18610</v>
      </c>
    </row>
    <row r="15222" spans="1:2" x14ac:dyDescent="0.2">
      <c r="A15222">
        <v>4</v>
      </c>
      <c r="B15222" t="s">
        <v>18611</v>
      </c>
    </row>
    <row r="15223" spans="1:2" x14ac:dyDescent="0.2">
      <c r="A15223">
        <v>3</v>
      </c>
      <c r="B15223" t="s">
        <v>18612</v>
      </c>
    </row>
    <row r="15224" spans="1:2" x14ac:dyDescent="0.2">
      <c r="A15224">
        <v>5</v>
      </c>
      <c r="B15224" t="s">
        <v>18613</v>
      </c>
    </row>
    <row r="15225" spans="1:2" x14ac:dyDescent="0.2">
      <c r="A15225">
        <v>17</v>
      </c>
      <c r="B15225" t="s">
        <v>18614</v>
      </c>
    </row>
    <row r="15226" spans="1:2" x14ac:dyDescent="0.2">
      <c r="A15226">
        <v>2</v>
      </c>
      <c r="B15226" t="s">
        <v>18615</v>
      </c>
    </row>
    <row r="15227" spans="1:2" x14ac:dyDescent="0.2">
      <c r="A15227">
        <v>9</v>
      </c>
      <c r="B15227" t="s">
        <v>18616</v>
      </c>
    </row>
    <row r="15228" spans="1:2" x14ac:dyDescent="0.2">
      <c r="A15228">
        <v>17</v>
      </c>
      <c r="B15228" t="s">
        <v>18617</v>
      </c>
    </row>
    <row r="15229" spans="1:2" x14ac:dyDescent="0.2">
      <c r="A15229">
        <v>136</v>
      </c>
      <c r="B15229" t="s">
        <v>18618</v>
      </c>
    </row>
    <row r="15230" spans="1:2" x14ac:dyDescent="0.2">
      <c r="A15230">
        <v>5</v>
      </c>
      <c r="B15230" t="s">
        <v>18619</v>
      </c>
    </row>
    <row r="15231" spans="1:2" x14ac:dyDescent="0.2">
      <c r="A15231">
        <v>2</v>
      </c>
      <c r="B15231" t="s">
        <v>18620</v>
      </c>
    </row>
    <row r="15232" spans="1:2" x14ac:dyDescent="0.2">
      <c r="A15232">
        <v>24</v>
      </c>
      <c r="B15232" t="s">
        <v>18621</v>
      </c>
    </row>
    <row r="15233" spans="1:2" x14ac:dyDescent="0.2">
      <c r="A15233">
        <v>5</v>
      </c>
      <c r="B15233" t="s">
        <v>18622</v>
      </c>
    </row>
    <row r="15234" spans="1:2" x14ac:dyDescent="0.2">
      <c r="A15234">
        <v>8</v>
      </c>
      <c r="B15234" t="s">
        <v>18623</v>
      </c>
    </row>
    <row r="15235" spans="1:2" x14ac:dyDescent="0.2">
      <c r="A15235">
        <v>20</v>
      </c>
      <c r="B15235" t="s">
        <v>18624</v>
      </c>
    </row>
    <row r="15236" spans="1:2" x14ac:dyDescent="0.2">
      <c r="A15236">
        <v>5</v>
      </c>
      <c r="B15236" t="s">
        <v>18625</v>
      </c>
    </row>
    <row r="15237" spans="1:2" x14ac:dyDescent="0.2">
      <c r="A15237">
        <v>1</v>
      </c>
      <c r="B15237" t="s">
        <v>18626</v>
      </c>
    </row>
    <row r="15238" spans="1:2" x14ac:dyDescent="0.2">
      <c r="A15238">
        <v>16</v>
      </c>
      <c r="B15238" t="s">
        <v>18627</v>
      </c>
    </row>
    <row r="15239" spans="1:2" x14ac:dyDescent="0.2">
      <c r="A15239">
        <v>25</v>
      </c>
      <c r="B15239" t="s">
        <v>18628</v>
      </c>
    </row>
    <row r="15240" spans="1:2" x14ac:dyDescent="0.2">
      <c r="A15240">
        <v>15</v>
      </c>
      <c r="B15240" t="s">
        <v>18629</v>
      </c>
    </row>
    <row r="15241" spans="1:2" x14ac:dyDescent="0.2">
      <c r="A15241">
        <v>9</v>
      </c>
      <c r="B15241" t="s">
        <v>18630</v>
      </c>
    </row>
    <row r="15242" spans="1:2" x14ac:dyDescent="0.2">
      <c r="A15242">
        <v>1</v>
      </c>
      <c r="B15242" t="s">
        <v>18631</v>
      </c>
    </row>
    <row r="15243" spans="1:2" x14ac:dyDescent="0.2">
      <c r="A15243">
        <v>5</v>
      </c>
      <c r="B15243" t="s">
        <v>18632</v>
      </c>
    </row>
    <row r="15244" spans="1:2" x14ac:dyDescent="0.2">
      <c r="A15244">
        <v>5</v>
      </c>
      <c r="B15244" t="s">
        <v>18633</v>
      </c>
    </row>
    <row r="15245" spans="1:2" x14ac:dyDescent="0.2">
      <c r="A15245">
        <v>5</v>
      </c>
      <c r="B15245" t="s">
        <v>18634</v>
      </c>
    </row>
    <row r="15246" spans="1:2" x14ac:dyDescent="0.2">
      <c r="A15246">
        <v>12</v>
      </c>
      <c r="B15246" t="s">
        <v>18635</v>
      </c>
    </row>
    <row r="15247" spans="1:2" x14ac:dyDescent="0.2">
      <c r="A15247">
        <v>2</v>
      </c>
      <c r="B15247" t="s">
        <v>18636</v>
      </c>
    </row>
    <row r="15248" spans="1:2" x14ac:dyDescent="0.2">
      <c r="A15248">
        <v>2</v>
      </c>
      <c r="B15248" t="s">
        <v>18637</v>
      </c>
    </row>
    <row r="15249" spans="1:2" x14ac:dyDescent="0.2">
      <c r="A15249">
        <v>1</v>
      </c>
      <c r="B15249" t="s">
        <v>18638</v>
      </c>
    </row>
    <row r="15250" spans="1:2" x14ac:dyDescent="0.2">
      <c r="A15250">
        <v>7</v>
      </c>
      <c r="B15250" t="s">
        <v>18639</v>
      </c>
    </row>
    <row r="15251" spans="1:2" x14ac:dyDescent="0.2">
      <c r="A15251">
        <v>37</v>
      </c>
      <c r="B15251" t="s">
        <v>18640</v>
      </c>
    </row>
    <row r="15252" spans="1:2" x14ac:dyDescent="0.2">
      <c r="A15252">
        <v>14</v>
      </c>
      <c r="B15252" t="s">
        <v>18641</v>
      </c>
    </row>
    <row r="15253" spans="1:2" x14ac:dyDescent="0.2">
      <c r="A15253">
        <v>61</v>
      </c>
      <c r="B15253" t="s">
        <v>18642</v>
      </c>
    </row>
    <row r="15254" spans="1:2" x14ac:dyDescent="0.2">
      <c r="A15254">
        <v>2</v>
      </c>
      <c r="B15254" t="s">
        <v>18643</v>
      </c>
    </row>
    <row r="15255" spans="1:2" x14ac:dyDescent="0.2">
      <c r="A15255">
        <v>23</v>
      </c>
      <c r="B15255" t="s">
        <v>18644</v>
      </c>
    </row>
    <row r="15256" spans="1:2" x14ac:dyDescent="0.2">
      <c r="A15256">
        <v>6</v>
      </c>
      <c r="B15256" t="s">
        <v>18645</v>
      </c>
    </row>
    <row r="15257" spans="1:2" x14ac:dyDescent="0.2">
      <c r="A15257">
        <v>5</v>
      </c>
      <c r="B15257" t="s">
        <v>18646</v>
      </c>
    </row>
    <row r="15258" spans="1:2" x14ac:dyDescent="0.2">
      <c r="A15258">
        <v>2</v>
      </c>
      <c r="B15258" t="s">
        <v>18647</v>
      </c>
    </row>
    <row r="15259" spans="1:2" x14ac:dyDescent="0.2">
      <c r="A15259">
        <v>5</v>
      </c>
      <c r="B15259" t="s">
        <v>18648</v>
      </c>
    </row>
    <row r="15260" spans="1:2" x14ac:dyDescent="0.2">
      <c r="A15260">
        <v>3</v>
      </c>
      <c r="B15260" t="s">
        <v>18649</v>
      </c>
    </row>
    <row r="15261" spans="1:2" x14ac:dyDescent="0.2">
      <c r="A15261">
        <v>8</v>
      </c>
      <c r="B15261" t="s">
        <v>18650</v>
      </c>
    </row>
    <row r="15262" spans="1:2" x14ac:dyDescent="0.2">
      <c r="A15262">
        <v>6</v>
      </c>
      <c r="B15262" t="s">
        <v>18651</v>
      </c>
    </row>
    <row r="15263" spans="1:2" x14ac:dyDescent="0.2">
      <c r="A15263">
        <v>1</v>
      </c>
      <c r="B15263" t="s">
        <v>18652</v>
      </c>
    </row>
    <row r="15264" spans="1:2" x14ac:dyDescent="0.2">
      <c r="A15264">
        <v>1</v>
      </c>
      <c r="B15264" t="s">
        <v>18653</v>
      </c>
    </row>
    <row r="15265" spans="1:2" x14ac:dyDescent="0.2">
      <c r="A15265">
        <v>1</v>
      </c>
      <c r="B15265" t="s">
        <v>18654</v>
      </c>
    </row>
    <row r="15266" spans="1:2" x14ac:dyDescent="0.2">
      <c r="A15266">
        <v>1</v>
      </c>
      <c r="B15266" t="s">
        <v>18655</v>
      </c>
    </row>
    <row r="15267" spans="1:2" x14ac:dyDescent="0.2">
      <c r="A15267">
        <v>1</v>
      </c>
      <c r="B15267" t="s">
        <v>18656</v>
      </c>
    </row>
    <row r="15268" spans="1:2" x14ac:dyDescent="0.2">
      <c r="A15268">
        <v>1</v>
      </c>
      <c r="B15268" t="s">
        <v>18657</v>
      </c>
    </row>
    <row r="15269" spans="1:2" x14ac:dyDescent="0.2">
      <c r="A15269">
        <v>2</v>
      </c>
      <c r="B15269" t="s">
        <v>18658</v>
      </c>
    </row>
    <row r="15270" spans="1:2" x14ac:dyDescent="0.2">
      <c r="A15270">
        <v>7</v>
      </c>
      <c r="B15270" t="s">
        <v>18659</v>
      </c>
    </row>
    <row r="15271" spans="1:2" x14ac:dyDescent="0.2">
      <c r="A15271">
        <v>2</v>
      </c>
      <c r="B15271" t="s">
        <v>18660</v>
      </c>
    </row>
    <row r="15272" spans="1:2" x14ac:dyDescent="0.2">
      <c r="A15272">
        <v>2</v>
      </c>
      <c r="B15272" t="s">
        <v>18661</v>
      </c>
    </row>
    <row r="15273" spans="1:2" x14ac:dyDescent="0.2">
      <c r="A15273">
        <v>12</v>
      </c>
      <c r="B15273" t="s">
        <v>18662</v>
      </c>
    </row>
    <row r="15274" spans="1:2" x14ac:dyDescent="0.2">
      <c r="A15274">
        <v>1</v>
      </c>
      <c r="B15274" t="s">
        <v>18663</v>
      </c>
    </row>
    <row r="15275" spans="1:2" x14ac:dyDescent="0.2">
      <c r="A15275">
        <v>1</v>
      </c>
      <c r="B15275" t="s">
        <v>18664</v>
      </c>
    </row>
    <row r="15276" spans="1:2" x14ac:dyDescent="0.2">
      <c r="A15276">
        <v>10</v>
      </c>
      <c r="B15276" t="s">
        <v>18665</v>
      </c>
    </row>
    <row r="15277" spans="1:2" x14ac:dyDescent="0.2">
      <c r="A15277">
        <v>8</v>
      </c>
      <c r="B15277" t="s">
        <v>2130</v>
      </c>
    </row>
    <row r="15278" spans="1:2" x14ac:dyDescent="0.2">
      <c r="A15278">
        <v>2</v>
      </c>
      <c r="B15278" t="s">
        <v>18666</v>
      </c>
    </row>
    <row r="15279" spans="1:2" x14ac:dyDescent="0.2">
      <c r="A15279">
        <v>1</v>
      </c>
      <c r="B15279" t="s">
        <v>18667</v>
      </c>
    </row>
    <row r="15280" spans="1:2" x14ac:dyDescent="0.2">
      <c r="A15280">
        <v>5</v>
      </c>
      <c r="B15280" t="s">
        <v>18668</v>
      </c>
    </row>
    <row r="15281" spans="1:2" x14ac:dyDescent="0.2">
      <c r="A15281">
        <v>8</v>
      </c>
      <c r="B15281" t="s">
        <v>18669</v>
      </c>
    </row>
    <row r="15282" spans="1:2" x14ac:dyDescent="0.2">
      <c r="A15282">
        <v>14</v>
      </c>
      <c r="B15282" t="s">
        <v>18670</v>
      </c>
    </row>
    <row r="15283" spans="1:2" x14ac:dyDescent="0.2">
      <c r="A15283">
        <v>2</v>
      </c>
      <c r="B15283" t="s">
        <v>18671</v>
      </c>
    </row>
    <row r="15284" spans="1:2" x14ac:dyDescent="0.2">
      <c r="A15284">
        <v>3</v>
      </c>
      <c r="B15284" t="s">
        <v>18672</v>
      </c>
    </row>
    <row r="15285" spans="1:2" x14ac:dyDescent="0.2">
      <c r="A15285">
        <v>2</v>
      </c>
      <c r="B15285" t="s">
        <v>18673</v>
      </c>
    </row>
    <row r="15286" spans="1:2" x14ac:dyDescent="0.2">
      <c r="A15286">
        <v>30</v>
      </c>
      <c r="B15286" t="s">
        <v>18674</v>
      </c>
    </row>
    <row r="15287" spans="1:2" x14ac:dyDescent="0.2">
      <c r="A15287">
        <v>12</v>
      </c>
      <c r="B15287" t="s">
        <v>18675</v>
      </c>
    </row>
    <row r="15288" spans="1:2" x14ac:dyDescent="0.2">
      <c r="A15288">
        <v>18</v>
      </c>
      <c r="B15288" t="s">
        <v>468</v>
      </c>
    </row>
    <row r="15289" spans="1:2" x14ac:dyDescent="0.2">
      <c r="A15289">
        <v>13</v>
      </c>
      <c r="B15289" t="s">
        <v>18676</v>
      </c>
    </row>
    <row r="15290" spans="1:2" x14ac:dyDescent="0.2">
      <c r="A15290">
        <v>8</v>
      </c>
      <c r="B15290" t="s">
        <v>18677</v>
      </c>
    </row>
    <row r="15291" spans="1:2" x14ac:dyDescent="0.2">
      <c r="A15291">
        <v>6</v>
      </c>
      <c r="B15291" t="s">
        <v>18678</v>
      </c>
    </row>
    <row r="15292" spans="1:2" x14ac:dyDescent="0.2">
      <c r="A15292">
        <v>2</v>
      </c>
      <c r="B15292" t="s">
        <v>18679</v>
      </c>
    </row>
    <row r="15293" spans="1:2" x14ac:dyDescent="0.2">
      <c r="A15293">
        <v>10</v>
      </c>
      <c r="B15293" t="s">
        <v>18680</v>
      </c>
    </row>
    <row r="15294" spans="1:2" x14ac:dyDescent="0.2">
      <c r="A15294">
        <v>5</v>
      </c>
      <c r="B15294" t="s">
        <v>18681</v>
      </c>
    </row>
    <row r="15295" spans="1:2" x14ac:dyDescent="0.2">
      <c r="A15295">
        <v>2</v>
      </c>
      <c r="B15295" t="s">
        <v>18682</v>
      </c>
    </row>
    <row r="15296" spans="1:2" x14ac:dyDescent="0.2">
      <c r="A15296">
        <v>6</v>
      </c>
      <c r="B15296" t="s">
        <v>18683</v>
      </c>
    </row>
    <row r="15297" spans="1:2" x14ac:dyDescent="0.2">
      <c r="A15297">
        <v>2</v>
      </c>
      <c r="B15297" t="s">
        <v>18684</v>
      </c>
    </row>
    <row r="15298" spans="1:2" x14ac:dyDescent="0.2">
      <c r="A15298">
        <v>12</v>
      </c>
      <c r="B15298" t="s">
        <v>18685</v>
      </c>
    </row>
    <row r="15299" spans="1:2" x14ac:dyDescent="0.2">
      <c r="A15299">
        <v>12</v>
      </c>
      <c r="B15299" t="s">
        <v>18686</v>
      </c>
    </row>
    <row r="15300" spans="1:2" x14ac:dyDescent="0.2">
      <c r="A15300">
        <v>9</v>
      </c>
      <c r="B15300" t="s">
        <v>18687</v>
      </c>
    </row>
    <row r="15301" spans="1:2" x14ac:dyDescent="0.2">
      <c r="A15301">
        <v>6</v>
      </c>
      <c r="B15301" t="s">
        <v>18688</v>
      </c>
    </row>
    <row r="15302" spans="1:2" x14ac:dyDescent="0.2">
      <c r="A15302">
        <v>4</v>
      </c>
      <c r="B15302" t="s">
        <v>18689</v>
      </c>
    </row>
    <row r="15303" spans="1:2" x14ac:dyDescent="0.2">
      <c r="A15303">
        <v>12</v>
      </c>
      <c r="B15303" t="s">
        <v>18690</v>
      </c>
    </row>
    <row r="15304" spans="1:2" x14ac:dyDescent="0.2">
      <c r="A15304">
        <v>4</v>
      </c>
      <c r="B15304" t="s">
        <v>18691</v>
      </c>
    </row>
    <row r="15305" spans="1:2" x14ac:dyDescent="0.2">
      <c r="A15305">
        <v>7</v>
      </c>
      <c r="B15305" t="s">
        <v>18692</v>
      </c>
    </row>
    <row r="15306" spans="1:2" x14ac:dyDescent="0.2">
      <c r="A15306">
        <v>18</v>
      </c>
      <c r="B15306" t="s">
        <v>18693</v>
      </c>
    </row>
    <row r="15307" spans="1:2" x14ac:dyDescent="0.2">
      <c r="A15307">
        <v>16</v>
      </c>
      <c r="B15307" t="s">
        <v>18694</v>
      </c>
    </row>
    <row r="15308" spans="1:2" x14ac:dyDescent="0.2">
      <c r="A15308">
        <v>4</v>
      </c>
      <c r="B15308" t="s">
        <v>18695</v>
      </c>
    </row>
    <row r="15309" spans="1:2" x14ac:dyDescent="0.2">
      <c r="A15309">
        <v>24</v>
      </c>
      <c r="B15309" t="s">
        <v>18696</v>
      </c>
    </row>
    <row r="15310" spans="1:2" x14ac:dyDescent="0.2">
      <c r="A15310">
        <v>9</v>
      </c>
      <c r="B15310" t="s">
        <v>18697</v>
      </c>
    </row>
    <row r="15311" spans="1:2" x14ac:dyDescent="0.2">
      <c r="A15311">
        <v>1</v>
      </c>
      <c r="B15311" t="s">
        <v>18698</v>
      </c>
    </row>
    <row r="15312" spans="1:2" x14ac:dyDescent="0.2">
      <c r="A15312">
        <v>13</v>
      </c>
      <c r="B15312" t="s">
        <v>18699</v>
      </c>
    </row>
    <row r="15313" spans="1:2" x14ac:dyDescent="0.2">
      <c r="A15313">
        <v>22</v>
      </c>
      <c r="B15313" t="s">
        <v>18700</v>
      </c>
    </row>
    <row r="15314" spans="1:2" x14ac:dyDescent="0.2">
      <c r="A15314">
        <v>25</v>
      </c>
      <c r="B15314" t="s">
        <v>18701</v>
      </c>
    </row>
    <row r="15315" spans="1:2" x14ac:dyDescent="0.2">
      <c r="A15315">
        <v>14</v>
      </c>
      <c r="B15315" t="s">
        <v>18702</v>
      </c>
    </row>
    <row r="15316" spans="1:2" x14ac:dyDescent="0.2">
      <c r="A15316">
        <v>5</v>
      </c>
      <c r="B15316" t="s">
        <v>18703</v>
      </c>
    </row>
    <row r="15317" spans="1:2" x14ac:dyDescent="0.2">
      <c r="A15317">
        <v>9</v>
      </c>
      <c r="B15317" t="s">
        <v>18704</v>
      </c>
    </row>
    <row r="15318" spans="1:2" x14ac:dyDescent="0.2">
      <c r="A15318">
        <v>12</v>
      </c>
      <c r="B15318" t="s">
        <v>18705</v>
      </c>
    </row>
    <row r="15319" spans="1:2" x14ac:dyDescent="0.2">
      <c r="A15319">
        <v>9</v>
      </c>
      <c r="B15319" t="s">
        <v>18706</v>
      </c>
    </row>
    <row r="15320" spans="1:2" x14ac:dyDescent="0.2">
      <c r="A15320">
        <v>6</v>
      </c>
      <c r="B15320" t="s">
        <v>18707</v>
      </c>
    </row>
    <row r="15321" spans="1:2" x14ac:dyDescent="0.2">
      <c r="A15321">
        <v>5</v>
      </c>
      <c r="B15321" t="s">
        <v>18708</v>
      </c>
    </row>
    <row r="15322" spans="1:2" x14ac:dyDescent="0.2">
      <c r="A15322">
        <v>9</v>
      </c>
      <c r="B15322" t="s">
        <v>18709</v>
      </c>
    </row>
    <row r="15323" spans="1:2" x14ac:dyDescent="0.2">
      <c r="A15323">
        <v>22</v>
      </c>
      <c r="B15323" t="s">
        <v>18710</v>
      </c>
    </row>
    <row r="15324" spans="1:2" x14ac:dyDescent="0.2">
      <c r="A15324">
        <v>26</v>
      </c>
      <c r="B15324" t="s">
        <v>18711</v>
      </c>
    </row>
    <row r="15325" spans="1:2" x14ac:dyDescent="0.2">
      <c r="A15325">
        <v>1</v>
      </c>
      <c r="B15325" t="s">
        <v>18712</v>
      </c>
    </row>
    <row r="15326" spans="1:2" x14ac:dyDescent="0.2">
      <c r="A15326">
        <v>1</v>
      </c>
      <c r="B15326" t="s">
        <v>18713</v>
      </c>
    </row>
    <row r="15327" spans="1:2" x14ac:dyDescent="0.2">
      <c r="A15327">
        <v>9</v>
      </c>
      <c r="B15327" t="s">
        <v>18714</v>
      </c>
    </row>
    <row r="15328" spans="1:2" x14ac:dyDescent="0.2">
      <c r="A15328">
        <v>2</v>
      </c>
      <c r="B15328" t="s">
        <v>18715</v>
      </c>
    </row>
    <row r="15329" spans="1:2" x14ac:dyDescent="0.2">
      <c r="A15329">
        <v>11</v>
      </c>
      <c r="B15329" t="s">
        <v>18716</v>
      </c>
    </row>
    <row r="15330" spans="1:2" x14ac:dyDescent="0.2">
      <c r="A15330">
        <v>3</v>
      </c>
      <c r="B15330" t="s">
        <v>18717</v>
      </c>
    </row>
    <row r="15331" spans="1:2" x14ac:dyDescent="0.2">
      <c r="A15331">
        <v>12</v>
      </c>
      <c r="B15331" t="s">
        <v>18718</v>
      </c>
    </row>
    <row r="15332" spans="1:2" x14ac:dyDescent="0.2">
      <c r="A15332">
        <v>6</v>
      </c>
      <c r="B15332" t="s">
        <v>18719</v>
      </c>
    </row>
    <row r="15333" spans="1:2" x14ac:dyDescent="0.2">
      <c r="A15333">
        <v>1</v>
      </c>
      <c r="B15333" t="s">
        <v>18720</v>
      </c>
    </row>
    <row r="15334" spans="1:2" x14ac:dyDescent="0.2">
      <c r="A15334">
        <v>38</v>
      </c>
      <c r="B15334" t="s">
        <v>18721</v>
      </c>
    </row>
    <row r="15335" spans="1:2" x14ac:dyDescent="0.2">
      <c r="A15335">
        <v>3</v>
      </c>
      <c r="B15335" t="s">
        <v>18722</v>
      </c>
    </row>
    <row r="15336" spans="1:2" x14ac:dyDescent="0.2">
      <c r="A15336">
        <v>1</v>
      </c>
      <c r="B15336" t="s">
        <v>18723</v>
      </c>
    </row>
    <row r="15337" spans="1:2" x14ac:dyDescent="0.2">
      <c r="A15337">
        <v>16</v>
      </c>
      <c r="B15337" t="s">
        <v>18724</v>
      </c>
    </row>
    <row r="15338" spans="1:2" x14ac:dyDescent="0.2">
      <c r="A15338">
        <v>187</v>
      </c>
      <c r="B15338" t="s">
        <v>18725</v>
      </c>
    </row>
    <row r="15339" spans="1:2" x14ac:dyDescent="0.2">
      <c r="A15339">
        <v>1</v>
      </c>
      <c r="B15339" t="s">
        <v>18726</v>
      </c>
    </row>
    <row r="15340" spans="1:2" x14ac:dyDescent="0.2">
      <c r="A15340">
        <v>1</v>
      </c>
      <c r="B15340" t="s">
        <v>18727</v>
      </c>
    </row>
    <row r="15341" spans="1:2" x14ac:dyDescent="0.2">
      <c r="A15341">
        <v>5</v>
      </c>
      <c r="B15341" t="s">
        <v>18728</v>
      </c>
    </row>
    <row r="15342" spans="1:2" x14ac:dyDescent="0.2">
      <c r="A15342">
        <v>5</v>
      </c>
      <c r="B15342" t="s">
        <v>18729</v>
      </c>
    </row>
    <row r="15343" spans="1:2" x14ac:dyDescent="0.2">
      <c r="A15343">
        <v>9</v>
      </c>
      <c r="B15343" t="s">
        <v>18730</v>
      </c>
    </row>
    <row r="15344" spans="1:2" x14ac:dyDescent="0.2">
      <c r="A15344">
        <v>4</v>
      </c>
      <c r="B15344" t="s">
        <v>18731</v>
      </c>
    </row>
    <row r="15345" spans="1:2" x14ac:dyDescent="0.2">
      <c r="A15345">
        <v>1</v>
      </c>
      <c r="B15345" t="s">
        <v>18732</v>
      </c>
    </row>
    <row r="15346" spans="1:2" x14ac:dyDescent="0.2">
      <c r="A15346">
        <v>14</v>
      </c>
      <c r="B15346" t="s">
        <v>18733</v>
      </c>
    </row>
    <row r="15347" spans="1:2" x14ac:dyDescent="0.2">
      <c r="A15347">
        <v>1</v>
      </c>
      <c r="B15347" t="s">
        <v>18734</v>
      </c>
    </row>
    <row r="15348" spans="1:2" x14ac:dyDescent="0.2">
      <c r="A15348">
        <v>1</v>
      </c>
      <c r="B15348" t="s">
        <v>1881</v>
      </c>
    </row>
    <row r="15349" spans="1:2" x14ac:dyDescent="0.2">
      <c r="A15349">
        <v>32</v>
      </c>
      <c r="B15349" t="s">
        <v>18735</v>
      </c>
    </row>
    <row r="15350" spans="1:2" x14ac:dyDescent="0.2">
      <c r="A15350">
        <v>21</v>
      </c>
      <c r="B15350" t="s">
        <v>18736</v>
      </c>
    </row>
    <row r="15351" spans="1:2" x14ac:dyDescent="0.2">
      <c r="A15351">
        <v>7</v>
      </c>
      <c r="B15351" t="s">
        <v>18737</v>
      </c>
    </row>
    <row r="15352" spans="1:2" x14ac:dyDescent="0.2">
      <c r="A15352">
        <v>22</v>
      </c>
      <c r="B15352" t="s">
        <v>18738</v>
      </c>
    </row>
    <row r="15353" spans="1:2" x14ac:dyDescent="0.2">
      <c r="A15353">
        <v>12</v>
      </c>
      <c r="B15353" t="s">
        <v>18739</v>
      </c>
    </row>
    <row r="15354" spans="1:2" x14ac:dyDescent="0.2">
      <c r="A15354">
        <v>1</v>
      </c>
      <c r="B15354" t="s">
        <v>18740</v>
      </c>
    </row>
    <row r="15355" spans="1:2" x14ac:dyDescent="0.2">
      <c r="A15355">
        <v>7</v>
      </c>
      <c r="B15355" t="s">
        <v>18741</v>
      </c>
    </row>
    <row r="15356" spans="1:2" x14ac:dyDescent="0.2">
      <c r="A15356">
        <v>1</v>
      </c>
      <c r="B15356" t="s">
        <v>18742</v>
      </c>
    </row>
    <row r="15357" spans="1:2" x14ac:dyDescent="0.2">
      <c r="A15357">
        <v>1</v>
      </c>
      <c r="B15357" t="s">
        <v>18743</v>
      </c>
    </row>
    <row r="15358" spans="1:2" x14ac:dyDescent="0.2">
      <c r="A15358">
        <v>1</v>
      </c>
      <c r="B15358" t="s">
        <v>18744</v>
      </c>
    </row>
    <row r="15359" spans="1:2" x14ac:dyDescent="0.2">
      <c r="A15359">
        <v>2</v>
      </c>
      <c r="B15359" t="s">
        <v>18745</v>
      </c>
    </row>
    <row r="15360" spans="1:2" x14ac:dyDescent="0.2">
      <c r="A15360">
        <v>20</v>
      </c>
      <c r="B15360" t="s">
        <v>18746</v>
      </c>
    </row>
    <row r="15361" spans="1:2" x14ac:dyDescent="0.2">
      <c r="A15361">
        <v>2</v>
      </c>
      <c r="B15361" t="s">
        <v>18747</v>
      </c>
    </row>
    <row r="15362" spans="1:2" x14ac:dyDescent="0.2">
      <c r="A15362">
        <v>1</v>
      </c>
      <c r="B15362" t="s">
        <v>18748</v>
      </c>
    </row>
    <row r="15363" spans="1:2" x14ac:dyDescent="0.2">
      <c r="A15363">
        <v>3</v>
      </c>
      <c r="B15363" t="s">
        <v>18749</v>
      </c>
    </row>
    <row r="15364" spans="1:2" x14ac:dyDescent="0.2">
      <c r="A15364">
        <v>18</v>
      </c>
      <c r="B15364" t="s">
        <v>18750</v>
      </c>
    </row>
    <row r="15365" spans="1:2" x14ac:dyDescent="0.2">
      <c r="A15365">
        <v>2</v>
      </c>
      <c r="B15365" t="s">
        <v>18751</v>
      </c>
    </row>
    <row r="15366" spans="1:2" x14ac:dyDescent="0.2">
      <c r="A15366">
        <v>12</v>
      </c>
      <c r="B15366" t="s">
        <v>18752</v>
      </c>
    </row>
    <row r="15367" spans="1:2" x14ac:dyDescent="0.2">
      <c r="A15367">
        <v>29</v>
      </c>
      <c r="B15367" t="s">
        <v>18753</v>
      </c>
    </row>
    <row r="15368" spans="1:2" x14ac:dyDescent="0.2">
      <c r="A15368">
        <v>19</v>
      </c>
      <c r="B15368" t="s">
        <v>18754</v>
      </c>
    </row>
    <row r="15369" spans="1:2" x14ac:dyDescent="0.2">
      <c r="A15369">
        <v>9</v>
      </c>
      <c r="B15369" t="s">
        <v>18755</v>
      </c>
    </row>
    <row r="15370" spans="1:2" x14ac:dyDescent="0.2">
      <c r="A15370">
        <v>10</v>
      </c>
      <c r="B15370" t="s">
        <v>18756</v>
      </c>
    </row>
    <row r="15371" spans="1:2" x14ac:dyDescent="0.2">
      <c r="A15371">
        <v>1</v>
      </c>
      <c r="B15371" t="s">
        <v>18757</v>
      </c>
    </row>
    <row r="15372" spans="1:2" x14ac:dyDescent="0.2">
      <c r="A15372">
        <v>10</v>
      </c>
      <c r="B15372" t="s">
        <v>18758</v>
      </c>
    </row>
    <row r="15373" spans="1:2" x14ac:dyDescent="0.2">
      <c r="A15373">
        <v>1</v>
      </c>
      <c r="B15373" t="s">
        <v>18759</v>
      </c>
    </row>
    <row r="15374" spans="1:2" x14ac:dyDescent="0.2">
      <c r="A15374">
        <v>4</v>
      </c>
      <c r="B15374" t="s">
        <v>18760</v>
      </c>
    </row>
    <row r="15375" spans="1:2" x14ac:dyDescent="0.2">
      <c r="A15375">
        <v>5</v>
      </c>
      <c r="B15375" t="s">
        <v>18761</v>
      </c>
    </row>
    <row r="15376" spans="1:2" x14ac:dyDescent="0.2">
      <c r="A15376">
        <v>35</v>
      </c>
      <c r="B15376" t="s">
        <v>18762</v>
      </c>
    </row>
    <row r="15377" spans="1:2" x14ac:dyDescent="0.2">
      <c r="A15377">
        <v>11</v>
      </c>
      <c r="B15377" t="s">
        <v>2117</v>
      </c>
    </row>
    <row r="15378" spans="1:2" x14ac:dyDescent="0.2">
      <c r="A15378">
        <v>4</v>
      </c>
      <c r="B15378" t="s">
        <v>18763</v>
      </c>
    </row>
    <row r="15379" spans="1:2" x14ac:dyDescent="0.2">
      <c r="A15379">
        <v>17</v>
      </c>
      <c r="B15379" t="s">
        <v>18764</v>
      </c>
    </row>
    <row r="15380" spans="1:2" x14ac:dyDescent="0.2">
      <c r="A15380">
        <v>1</v>
      </c>
      <c r="B15380" t="s">
        <v>18765</v>
      </c>
    </row>
    <row r="15381" spans="1:2" x14ac:dyDescent="0.2">
      <c r="A15381">
        <v>11</v>
      </c>
      <c r="B15381" t="s">
        <v>18766</v>
      </c>
    </row>
    <row r="15382" spans="1:2" x14ac:dyDescent="0.2">
      <c r="A15382">
        <v>5</v>
      </c>
      <c r="B15382" t="s">
        <v>18767</v>
      </c>
    </row>
    <row r="15383" spans="1:2" x14ac:dyDescent="0.2">
      <c r="A15383">
        <v>8</v>
      </c>
      <c r="B15383" t="s">
        <v>2118</v>
      </c>
    </row>
    <row r="15384" spans="1:2" x14ac:dyDescent="0.2">
      <c r="A15384">
        <v>12</v>
      </c>
      <c r="B15384" t="s">
        <v>18768</v>
      </c>
    </row>
    <row r="15385" spans="1:2" x14ac:dyDescent="0.2">
      <c r="A15385">
        <v>35</v>
      </c>
      <c r="B15385" t="s">
        <v>1032</v>
      </c>
    </row>
    <row r="15386" spans="1:2" x14ac:dyDescent="0.2">
      <c r="A15386">
        <v>7</v>
      </c>
      <c r="B15386" t="s">
        <v>18769</v>
      </c>
    </row>
    <row r="15387" spans="1:2" x14ac:dyDescent="0.2">
      <c r="A15387">
        <v>72</v>
      </c>
      <c r="B15387" t="s">
        <v>1034</v>
      </c>
    </row>
    <row r="15388" spans="1:2" x14ac:dyDescent="0.2">
      <c r="A15388">
        <v>29</v>
      </c>
      <c r="B15388" t="s">
        <v>18770</v>
      </c>
    </row>
    <row r="15389" spans="1:2" x14ac:dyDescent="0.2">
      <c r="A15389">
        <v>6</v>
      </c>
      <c r="B15389" t="s">
        <v>18771</v>
      </c>
    </row>
    <row r="15390" spans="1:2" x14ac:dyDescent="0.2">
      <c r="A15390">
        <v>1</v>
      </c>
      <c r="B15390" t="s">
        <v>18772</v>
      </c>
    </row>
    <row r="15391" spans="1:2" x14ac:dyDescent="0.2">
      <c r="A15391">
        <v>8</v>
      </c>
      <c r="B15391" t="s">
        <v>18773</v>
      </c>
    </row>
    <row r="15392" spans="1:2" x14ac:dyDescent="0.2">
      <c r="A15392">
        <v>16</v>
      </c>
      <c r="B15392" t="s">
        <v>18774</v>
      </c>
    </row>
    <row r="15393" spans="1:2" x14ac:dyDescent="0.2">
      <c r="A15393">
        <v>25</v>
      </c>
      <c r="B15393" t="s">
        <v>18775</v>
      </c>
    </row>
    <row r="15394" spans="1:2" x14ac:dyDescent="0.2">
      <c r="A15394">
        <v>151</v>
      </c>
      <c r="B15394" t="s">
        <v>375</v>
      </c>
    </row>
    <row r="15395" spans="1:2" x14ac:dyDescent="0.2">
      <c r="A15395">
        <v>4</v>
      </c>
      <c r="B15395" t="s">
        <v>18776</v>
      </c>
    </row>
    <row r="15396" spans="1:2" x14ac:dyDescent="0.2">
      <c r="A15396">
        <v>16</v>
      </c>
      <c r="B15396" t="s">
        <v>18777</v>
      </c>
    </row>
    <row r="15397" spans="1:2" x14ac:dyDescent="0.2">
      <c r="A15397">
        <v>3</v>
      </c>
      <c r="B15397" t="s">
        <v>18778</v>
      </c>
    </row>
    <row r="15398" spans="1:2" x14ac:dyDescent="0.2">
      <c r="A15398">
        <v>8</v>
      </c>
      <c r="B15398" t="s">
        <v>18779</v>
      </c>
    </row>
    <row r="15399" spans="1:2" x14ac:dyDescent="0.2">
      <c r="A15399">
        <v>25</v>
      </c>
      <c r="B15399" t="s">
        <v>18780</v>
      </c>
    </row>
    <row r="15400" spans="1:2" x14ac:dyDescent="0.2">
      <c r="A15400">
        <v>21</v>
      </c>
      <c r="B15400" t="s">
        <v>18781</v>
      </c>
    </row>
    <row r="15401" spans="1:2" x14ac:dyDescent="0.2">
      <c r="A15401">
        <v>22</v>
      </c>
      <c r="B15401" t="s">
        <v>18782</v>
      </c>
    </row>
    <row r="15402" spans="1:2" x14ac:dyDescent="0.2">
      <c r="A15402">
        <v>5</v>
      </c>
      <c r="B15402" t="s">
        <v>18783</v>
      </c>
    </row>
    <row r="15403" spans="1:2" x14ac:dyDescent="0.2">
      <c r="A15403">
        <v>11</v>
      </c>
      <c r="B15403" t="s">
        <v>18784</v>
      </c>
    </row>
    <row r="15404" spans="1:2" x14ac:dyDescent="0.2">
      <c r="A15404">
        <v>10</v>
      </c>
      <c r="B15404" t="s">
        <v>18785</v>
      </c>
    </row>
    <row r="15405" spans="1:2" x14ac:dyDescent="0.2">
      <c r="A15405">
        <v>5</v>
      </c>
      <c r="B15405" t="s">
        <v>18786</v>
      </c>
    </row>
    <row r="15406" spans="1:2" x14ac:dyDescent="0.2">
      <c r="A15406">
        <v>1</v>
      </c>
      <c r="B15406" t="s">
        <v>18787</v>
      </c>
    </row>
    <row r="15407" spans="1:2" x14ac:dyDescent="0.2">
      <c r="A15407">
        <v>1</v>
      </c>
      <c r="B15407" t="s">
        <v>18788</v>
      </c>
    </row>
    <row r="15408" spans="1:2" x14ac:dyDescent="0.2">
      <c r="A15408">
        <v>5</v>
      </c>
      <c r="B15408" t="s">
        <v>18789</v>
      </c>
    </row>
    <row r="15409" spans="1:2" x14ac:dyDescent="0.2">
      <c r="A15409">
        <v>18</v>
      </c>
      <c r="B15409" t="s">
        <v>18790</v>
      </c>
    </row>
    <row r="15410" spans="1:2" x14ac:dyDescent="0.2">
      <c r="A15410">
        <v>43</v>
      </c>
      <c r="B15410" t="s">
        <v>18791</v>
      </c>
    </row>
    <row r="15411" spans="1:2" x14ac:dyDescent="0.2">
      <c r="A15411">
        <v>1</v>
      </c>
      <c r="B15411" t="s">
        <v>18792</v>
      </c>
    </row>
    <row r="15412" spans="1:2" x14ac:dyDescent="0.2">
      <c r="A15412">
        <v>14</v>
      </c>
      <c r="B15412" t="s">
        <v>18793</v>
      </c>
    </row>
    <row r="15413" spans="1:2" x14ac:dyDescent="0.2">
      <c r="A15413">
        <v>6</v>
      </c>
      <c r="B15413" t="s">
        <v>18794</v>
      </c>
    </row>
    <row r="15414" spans="1:2" x14ac:dyDescent="0.2">
      <c r="A15414">
        <v>15</v>
      </c>
      <c r="B15414" t="s">
        <v>18795</v>
      </c>
    </row>
    <row r="15415" spans="1:2" x14ac:dyDescent="0.2">
      <c r="A15415">
        <v>3</v>
      </c>
      <c r="B15415" t="s">
        <v>18796</v>
      </c>
    </row>
    <row r="15416" spans="1:2" x14ac:dyDescent="0.2">
      <c r="A15416">
        <v>42</v>
      </c>
      <c r="B15416" t="s">
        <v>18797</v>
      </c>
    </row>
    <row r="15417" spans="1:2" x14ac:dyDescent="0.2">
      <c r="A15417">
        <v>2</v>
      </c>
      <c r="B15417" t="s">
        <v>18798</v>
      </c>
    </row>
    <row r="15418" spans="1:2" x14ac:dyDescent="0.2">
      <c r="A15418">
        <v>4</v>
      </c>
      <c r="B15418" t="s">
        <v>18799</v>
      </c>
    </row>
    <row r="15419" spans="1:2" x14ac:dyDescent="0.2">
      <c r="A15419">
        <v>4</v>
      </c>
      <c r="B15419" t="s">
        <v>18800</v>
      </c>
    </row>
    <row r="15420" spans="1:2" x14ac:dyDescent="0.2">
      <c r="A15420">
        <v>1</v>
      </c>
      <c r="B15420" t="s">
        <v>18801</v>
      </c>
    </row>
    <row r="15421" spans="1:2" x14ac:dyDescent="0.2">
      <c r="A15421">
        <v>4</v>
      </c>
      <c r="B15421" t="s">
        <v>18802</v>
      </c>
    </row>
    <row r="15422" spans="1:2" x14ac:dyDescent="0.2">
      <c r="A15422">
        <v>10</v>
      </c>
      <c r="B15422" t="s">
        <v>18803</v>
      </c>
    </row>
    <row r="15423" spans="1:2" x14ac:dyDescent="0.2">
      <c r="A15423">
        <v>1</v>
      </c>
      <c r="B15423" t="s">
        <v>18804</v>
      </c>
    </row>
    <row r="15424" spans="1:2" x14ac:dyDescent="0.2">
      <c r="A15424">
        <v>6</v>
      </c>
      <c r="B15424" t="s">
        <v>18805</v>
      </c>
    </row>
    <row r="15425" spans="1:2" x14ac:dyDescent="0.2">
      <c r="A15425">
        <v>18</v>
      </c>
      <c r="B15425" t="s">
        <v>18806</v>
      </c>
    </row>
    <row r="15426" spans="1:2" x14ac:dyDescent="0.2">
      <c r="A15426">
        <v>10</v>
      </c>
      <c r="B15426" t="s">
        <v>18807</v>
      </c>
    </row>
    <row r="15427" spans="1:2" x14ac:dyDescent="0.2">
      <c r="A15427">
        <v>2</v>
      </c>
      <c r="B15427" t="s">
        <v>18808</v>
      </c>
    </row>
    <row r="15428" spans="1:2" x14ac:dyDescent="0.2">
      <c r="A15428">
        <v>13</v>
      </c>
      <c r="B15428" t="s">
        <v>18809</v>
      </c>
    </row>
    <row r="15429" spans="1:2" x14ac:dyDescent="0.2">
      <c r="A15429">
        <v>4</v>
      </c>
      <c r="B15429" t="s">
        <v>18810</v>
      </c>
    </row>
    <row r="15430" spans="1:2" x14ac:dyDescent="0.2">
      <c r="A15430">
        <v>27</v>
      </c>
      <c r="B15430" t="s">
        <v>18811</v>
      </c>
    </row>
    <row r="15431" spans="1:2" x14ac:dyDescent="0.2">
      <c r="A15431">
        <v>1</v>
      </c>
      <c r="B15431" t="s">
        <v>18812</v>
      </c>
    </row>
    <row r="15432" spans="1:2" x14ac:dyDescent="0.2">
      <c r="A15432">
        <v>4</v>
      </c>
      <c r="B15432" t="s">
        <v>18813</v>
      </c>
    </row>
    <row r="15433" spans="1:2" x14ac:dyDescent="0.2">
      <c r="A15433">
        <v>13</v>
      </c>
      <c r="B15433" t="s">
        <v>18814</v>
      </c>
    </row>
    <row r="15434" spans="1:2" x14ac:dyDescent="0.2">
      <c r="A15434">
        <v>2</v>
      </c>
      <c r="B15434" t="s">
        <v>18815</v>
      </c>
    </row>
    <row r="15435" spans="1:2" x14ac:dyDescent="0.2">
      <c r="A15435">
        <v>1</v>
      </c>
      <c r="B15435" t="s">
        <v>18816</v>
      </c>
    </row>
    <row r="15436" spans="1:2" x14ac:dyDescent="0.2">
      <c r="A15436">
        <v>9</v>
      </c>
      <c r="B15436" t="s">
        <v>18817</v>
      </c>
    </row>
    <row r="15437" spans="1:2" x14ac:dyDescent="0.2">
      <c r="A15437">
        <v>15</v>
      </c>
      <c r="B15437" t="s">
        <v>18818</v>
      </c>
    </row>
    <row r="15438" spans="1:2" x14ac:dyDescent="0.2">
      <c r="A15438">
        <v>8</v>
      </c>
      <c r="B15438" t="s">
        <v>18819</v>
      </c>
    </row>
    <row r="15439" spans="1:2" x14ac:dyDescent="0.2">
      <c r="A15439">
        <v>4</v>
      </c>
      <c r="B15439" t="s">
        <v>18820</v>
      </c>
    </row>
    <row r="15440" spans="1:2" x14ac:dyDescent="0.2">
      <c r="A15440">
        <v>1</v>
      </c>
      <c r="B15440" t="s">
        <v>18821</v>
      </c>
    </row>
    <row r="15441" spans="1:2" x14ac:dyDescent="0.2">
      <c r="A15441">
        <v>6</v>
      </c>
      <c r="B15441" t="s">
        <v>18822</v>
      </c>
    </row>
    <row r="15442" spans="1:2" x14ac:dyDescent="0.2">
      <c r="A15442">
        <v>23</v>
      </c>
      <c r="B15442" t="s">
        <v>18823</v>
      </c>
    </row>
    <row r="15443" spans="1:2" x14ac:dyDescent="0.2">
      <c r="A15443">
        <v>6</v>
      </c>
      <c r="B15443" t="s">
        <v>18824</v>
      </c>
    </row>
    <row r="15444" spans="1:2" x14ac:dyDescent="0.2">
      <c r="A15444">
        <v>16</v>
      </c>
      <c r="B15444" t="s">
        <v>18825</v>
      </c>
    </row>
    <row r="15445" spans="1:2" x14ac:dyDescent="0.2">
      <c r="A15445">
        <v>10</v>
      </c>
      <c r="B15445" t="s">
        <v>18826</v>
      </c>
    </row>
    <row r="15446" spans="1:2" x14ac:dyDescent="0.2">
      <c r="A15446">
        <v>1</v>
      </c>
      <c r="B15446" t="s">
        <v>18827</v>
      </c>
    </row>
    <row r="15447" spans="1:2" x14ac:dyDescent="0.2">
      <c r="A15447">
        <v>2</v>
      </c>
      <c r="B15447" t="s">
        <v>18828</v>
      </c>
    </row>
    <row r="15448" spans="1:2" x14ac:dyDescent="0.2">
      <c r="A15448">
        <v>13</v>
      </c>
      <c r="B15448" t="s">
        <v>18829</v>
      </c>
    </row>
    <row r="15449" spans="1:2" x14ac:dyDescent="0.2">
      <c r="A15449">
        <v>3</v>
      </c>
      <c r="B15449" t="s">
        <v>18830</v>
      </c>
    </row>
    <row r="15450" spans="1:2" x14ac:dyDescent="0.2">
      <c r="A15450">
        <v>23</v>
      </c>
      <c r="B15450" t="s">
        <v>18831</v>
      </c>
    </row>
    <row r="15451" spans="1:2" x14ac:dyDescent="0.2">
      <c r="A15451">
        <v>14</v>
      </c>
      <c r="B15451" t="s">
        <v>18832</v>
      </c>
    </row>
    <row r="15452" spans="1:2" x14ac:dyDescent="0.2">
      <c r="A15452">
        <v>2</v>
      </c>
      <c r="B15452" t="s">
        <v>18833</v>
      </c>
    </row>
    <row r="15453" spans="1:2" x14ac:dyDescent="0.2">
      <c r="A15453">
        <v>2</v>
      </c>
      <c r="B15453" t="s">
        <v>18834</v>
      </c>
    </row>
    <row r="15454" spans="1:2" x14ac:dyDescent="0.2">
      <c r="A15454">
        <v>4</v>
      </c>
      <c r="B15454" t="s">
        <v>18835</v>
      </c>
    </row>
    <row r="15455" spans="1:2" x14ac:dyDescent="0.2">
      <c r="A15455">
        <v>2</v>
      </c>
      <c r="B15455" t="s">
        <v>18836</v>
      </c>
    </row>
    <row r="15456" spans="1:2" x14ac:dyDescent="0.2">
      <c r="A15456">
        <v>1</v>
      </c>
      <c r="B15456" t="s">
        <v>18837</v>
      </c>
    </row>
    <row r="15457" spans="1:2" x14ac:dyDescent="0.2">
      <c r="A15457">
        <v>3</v>
      </c>
      <c r="B15457" t="s">
        <v>18838</v>
      </c>
    </row>
    <row r="15458" spans="1:2" x14ac:dyDescent="0.2">
      <c r="A15458">
        <v>2</v>
      </c>
      <c r="B15458" t="s">
        <v>18839</v>
      </c>
    </row>
    <row r="15459" spans="1:2" x14ac:dyDescent="0.2">
      <c r="A15459">
        <v>1</v>
      </c>
      <c r="B15459" t="s">
        <v>18840</v>
      </c>
    </row>
    <row r="15460" spans="1:2" x14ac:dyDescent="0.2">
      <c r="A15460">
        <v>14</v>
      </c>
      <c r="B15460" t="s">
        <v>18841</v>
      </c>
    </row>
    <row r="15461" spans="1:2" x14ac:dyDescent="0.2">
      <c r="A15461">
        <v>1</v>
      </c>
      <c r="B15461" t="s">
        <v>18842</v>
      </c>
    </row>
    <row r="15462" spans="1:2" x14ac:dyDescent="0.2">
      <c r="A15462">
        <v>4</v>
      </c>
      <c r="B15462" t="s">
        <v>18843</v>
      </c>
    </row>
    <row r="15463" spans="1:2" x14ac:dyDescent="0.2">
      <c r="A15463">
        <v>11</v>
      </c>
      <c r="B15463" t="s">
        <v>18844</v>
      </c>
    </row>
    <row r="15464" spans="1:2" x14ac:dyDescent="0.2">
      <c r="A15464">
        <v>65</v>
      </c>
      <c r="B15464" t="s">
        <v>18845</v>
      </c>
    </row>
    <row r="15465" spans="1:2" x14ac:dyDescent="0.2">
      <c r="A15465">
        <v>4</v>
      </c>
      <c r="B15465" t="s">
        <v>18846</v>
      </c>
    </row>
    <row r="15466" spans="1:2" x14ac:dyDescent="0.2">
      <c r="A15466">
        <v>9</v>
      </c>
      <c r="B15466" t="s">
        <v>18847</v>
      </c>
    </row>
    <row r="15467" spans="1:2" x14ac:dyDescent="0.2">
      <c r="A15467">
        <v>25</v>
      </c>
      <c r="B15467" t="s">
        <v>18848</v>
      </c>
    </row>
    <row r="15468" spans="1:2" x14ac:dyDescent="0.2">
      <c r="A15468">
        <v>4</v>
      </c>
      <c r="B15468" t="s">
        <v>18849</v>
      </c>
    </row>
    <row r="15469" spans="1:2" x14ac:dyDescent="0.2">
      <c r="A15469">
        <v>2</v>
      </c>
      <c r="B15469" t="s">
        <v>18850</v>
      </c>
    </row>
    <row r="15470" spans="1:2" x14ac:dyDescent="0.2">
      <c r="A15470">
        <v>3</v>
      </c>
      <c r="B15470" t="s">
        <v>18851</v>
      </c>
    </row>
    <row r="15471" spans="1:2" x14ac:dyDescent="0.2">
      <c r="A15471">
        <v>8</v>
      </c>
      <c r="B15471" t="s">
        <v>18852</v>
      </c>
    </row>
    <row r="15472" spans="1:2" x14ac:dyDescent="0.2">
      <c r="A15472">
        <v>6</v>
      </c>
      <c r="B15472" t="s">
        <v>18853</v>
      </c>
    </row>
    <row r="15473" spans="1:2" x14ac:dyDescent="0.2">
      <c r="A15473">
        <v>1</v>
      </c>
      <c r="B15473" t="s">
        <v>2259</v>
      </c>
    </row>
    <row r="15474" spans="1:2" x14ac:dyDescent="0.2">
      <c r="A15474">
        <v>6</v>
      </c>
      <c r="B15474" t="s">
        <v>18854</v>
      </c>
    </row>
    <row r="15475" spans="1:2" x14ac:dyDescent="0.2">
      <c r="A15475">
        <v>1</v>
      </c>
      <c r="B15475" t="s">
        <v>18855</v>
      </c>
    </row>
    <row r="15476" spans="1:2" x14ac:dyDescent="0.2">
      <c r="A15476">
        <v>10</v>
      </c>
      <c r="B15476" t="s">
        <v>18856</v>
      </c>
    </row>
    <row r="15477" spans="1:2" x14ac:dyDescent="0.2">
      <c r="A15477">
        <v>1</v>
      </c>
      <c r="B15477" t="s">
        <v>18857</v>
      </c>
    </row>
    <row r="15478" spans="1:2" x14ac:dyDescent="0.2">
      <c r="A15478">
        <v>23</v>
      </c>
      <c r="B15478" t="s">
        <v>18858</v>
      </c>
    </row>
    <row r="15479" spans="1:2" x14ac:dyDescent="0.2">
      <c r="A15479">
        <v>4</v>
      </c>
      <c r="B15479" t="s">
        <v>18859</v>
      </c>
    </row>
    <row r="15480" spans="1:2" x14ac:dyDescent="0.2">
      <c r="A15480">
        <v>4</v>
      </c>
      <c r="B15480" t="s">
        <v>18860</v>
      </c>
    </row>
    <row r="15481" spans="1:2" x14ac:dyDescent="0.2">
      <c r="A15481">
        <v>8</v>
      </c>
      <c r="B15481" t="s">
        <v>18861</v>
      </c>
    </row>
    <row r="15482" spans="1:2" x14ac:dyDescent="0.2">
      <c r="A15482">
        <v>5</v>
      </c>
      <c r="B15482" t="s">
        <v>18862</v>
      </c>
    </row>
    <row r="15483" spans="1:2" x14ac:dyDescent="0.2">
      <c r="A15483">
        <v>8</v>
      </c>
      <c r="B15483" t="s">
        <v>18863</v>
      </c>
    </row>
    <row r="15484" spans="1:2" x14ac:dyDescent="0.2">
      <c r="A15484">
        <v>5</v>
      </c>
      <c r="B15484" t="s">
        <v>18864</v>
      </c>
    </row>
    <row r="15485" spans="1:2" x14ac:dyDescent="0.2">
      <c r="A15485">
        <v>3</v>
      </c>
      <c r="B15485" t="s">
        <v>18865</v>
      </c>
    </row>
    <row r="15486" spans="1:2" x14ac:dyDescent="0.2">
      <c r="A15486">
        <v>12</v>
      </c>
      <c r="B15486" t="s">
        <v>18866</v>
      </c>
    </row>
    <row r="15487" spans="1:2" x14ac:dyDescent="0.2">
      <c r="A15487">
        <v>2</v>
      </c>
      <c r="B15487" t="s">
        <v>18867</v>
      </c>
    </row>
    <row r="15488" spans="1:2" x14ac:dyDescent="0.2">
      <c r="A15488">
        <v>4</v>
      </c>
      <c r="B15488" t="s">
        <v>18868</v>
      </c>
    </row>
    <row r="15489" spans="1:2" x14ac:dyDescent="0.2">
      <c r="A15489">
        <v>4</v>
      </c>
      <c r="B15489" t="s">
        <v>18869</v>
      </c>
    </row>
    <row r="15490" spans="1:2" x14ac:dyDescent="0.2">
      <c r="A15490">
        <v>1</v>
      </c>
      <c r="B15490" t="s">
        <v>18870</v>
      </c>
    </row>
    <row r="15491" spans="1:2" x14ac:dyDescent="0.2">
      <c r="A15491">
        <v>1</v>
      </c>
      <c r="B15491" t="s">
        <v>18871</v>
      </c>
    </row>
    <row r="15492" spans="1:2" x14ac:dyDescent="0.2">
      <c r="A15492">
        <v>1</v>
      </c>
      <c r="B15492" t="s">
        <v>18872</v>
      </c>
    </row>
    <row r="15493" spans="1:2" x14ac:dyDescent="0.2">
      <c r="A15493">
        <v>1</v>
      </c>
      <c r="B15493" t="s">
        <v>18873</v>
      </c>
    </row>
    <row r="15494" spans="1:2" x14ac:dyDescent="0.2">
      <c r="A15494">
        <v>1</v>
      </c>
      <c r="B15494" t="s">
        <v>18874</v>
      </c>
    </row>
    <row r="15495" spans="1:2" x14ac:dyDescent="0.2">
      <c r="A15495">
        <v>1</v>
      </c>
      <c r="B15495" t="s">
        <v>18875</v>
      </c>
    </row>
    <row r="15496" spans="1:2" x14ac:dyDescent="0.2">
      <c r="A15496">
        <v>1</v>
      </c>
      <c r="B15496" t="s">
        <v>18876</v>
      </c>
    </row>
    <row r="15497" spans="1:2" x14ac:dyDescent="0.2">
      <c r="A15497">
        <v>1</v>
      </c>
      <c r="B15497" t="s">
        <v>18877</v>
      </c>
    </row>
    <row r="15498" spans="1:2" x14ac:dyDescent="0.2">
      <c r="A15498">
        <v>1</v>
      </c>
      <c r="B15498" t="s">
        <v>18878</v>
      </c>
    </row>
    <row r="15499" spans="1:2" x14ac:dyDescent="0.2">
      <c r="A15499">
        <v>1</v>
      </c>
      <c r="B15499" t="s">
        <v>18879</v>
      </c>
    </row>
    <row r="15500" spans="1:2" x14ac:dyDescent="0.2">
      <c r="A15500">
        <v>1</v>
      </c>
      <c r="B15500" t="s">
        <v>18880</v>
      </c>
    </row>
    <row r="15501" spans="1:2" x14ac:dyDescent="0.2">
      <c r="A15501">
        <v>1</v>
      </c>
      <c r="B15501" t="s">
        <v>18881</v>
      </c>
    </row>
    <row r="15502" spans="1:2" x14ac:dyDescent="0.2">
      <c r="A15502">
        <v>1</v>
      </c>
      <c r="B15502" t="s">
        <v>18882</v>
      </c>
    </row>
    <row r="15503" spans="1:2" x14ac:dyDescent="0.2">
      <c r="A15503">
        <v>1</v>
      </c>
      <c r="B15503" t="s">
        <v>18883</v>
      </c>
    </row>
    <row r="15504" spans="1:2" x14ac:dyDescent="0.2">
      <c r="A15504">
        <v>1</v>
      </c>
      <c r="B15504" t="s">
        <v>18884</v>
      </c>
    </row>
    <row r="15505" spans="1:2" x14ac:dyDescent="0.2">
      <c r="A15505">
        <v>1</v>
      </c>
      <c r="B15505" t="s">
        <v>18885</v>
      </c>
    </row>
    <row r="15506" spans="1:2" x14ac:dyDescent="0.2">
      <c r="A15506">
        <v>1</v>
      </c>
      <c r="B15506" t="s">
        <v>18886</v>
      </c>
    </row>
    <row r="15507" spans="1:2" x14ac:dyDescent="0.2">
      <c r="A15507">
        <v>1</v>
      </c>
      <c r="B15507" t="s">
        <v>18887</v>
      </c>
    </row>
    <row r="15508" spans="1:2" x14ac:dyDescent="0.2">
      <c r="A15508">
        <v>1</v>
      </c>
      <c r="B15508" t="s">
        <v>18888</v>
      </c>
    </row>
    <row r="15509" spans="1:2" x14ac:dyDescent="0.2">
      <c r="A15509">
        <v>1</v>
      </c>
      <c r="B15509" t="s">
        <v>18889</v>
      </c>
    </row>
    <row r="15510" spans="1:2" x14ac:dyDescent="0.2">
      <c r="A15510">
        <v>1</v>
      </c>
      <c r="B15510" t="s">
        <v>18890</v>
      </c>
    </row>
    <row r="15511" spans="1:2" x14ac:dyDescent="0.2">
      <c r="A15511">
        <v>1</v>
      </c>
      <c r="B15511" t="s">
        <v>18891</v>
      </c>
    </row>
    <row r="15512" spans="1:2" x14ac:dyDescent="0.2">
      <c r="A15512">
        <v>1</v>
      </c>
      <c r="B15512" t="s">
        <v>18892</v>
      </c>
    </row>
    <row r="15513" spans="1:2" x14ac:dyDescent="0.2">
      <c r="A15513">
        <v>1</v>
      </c>
      <c r="B15513" t="s">
        <v>18893</v>
      </c>
    </row>
    <row r="15514" spans="1:2" x14ac:dyDescent="0.2">
      <c r="A15514">
        <v>1</v>
      </c>
      <c r="B15514" t="s">
        <v>18894</v>
      </c>
    </row>
    <row r="15515" spans="1:2" x14ac:dyDescent="0.2">
      <c r="A15515">
        <v>1</v>
      </c>
      <c r="B15515" t="s">
        <v>18895</v>
      </c>
    </row>
    <row r="15516" spans="1:2" x14ac:dyDescent="0.2">
      <c r="A15516">
        <v>1</v>
      </c>
      <c r="B15516" t="s">
        <v>18896</v>
      </c>
    </row>
    <row r="15517" spans="1:2" x14ac:dyDescent="0.2">
      <c r="A15517">
        <v>1</v>
      </c>
      <c r="B15517" t="s">
        <v>18897</v>
      </c>
    </row>
    <row r="15518" spans="1:2" x14ac:dyDescent="0.2">
      <c r="A15518">
        <v>1</v>
      </c>
      <c r="B15518" t="s">
        <v>18898</v>
      </c>
    </row>
    <row r="15519" spans="1:2" x14ac:dyDescent="0.2">
      <c r="A15519">
        <v>24</v>
      </c>
      <c r="B15519" t="s">
        <v>18899</v>
      </c>
    </row>
    <row r="15520" spans="1:2" x14ac:dyDescent="0.2">
      <c r="A15520">
        <v>2</v>
      </c>
      <c r="B15520" t="s">
        <v>18900</v>
      </c>
    </row>
    <row r="15521" spans="1:2" x14ac:dyDescent="0.2">
      <c r="A15521">
        <v>3</v>
      </c>
      <c r="B15521" t="s">
        <v>18901</v>
      </c>
    </row>
    <row r="15522" spans="1:2" x14ac:dyDescent="0.2">
      <c r="A15522">
        <v>17</v>
      </c>
      <c r="B15522" t="s">
        <v>18902</v>
      </c>
    </row>
    <row r="15523" spans="1:2" x14ac:dyDescent="0.2">
      <c r="A15523">
        <v>3</v>
      </c>
      <c r="B15523" t="s">
        <v>18903</v>
      </c>
    </row>
    <row r="15524" spans="1:2" x14ac:dyDescent="0.2">
      <c r="A15524">
        <v>6</v>
      </c>
      <c r="B15524" t="s">
        <v>18904</v>
      </c>
    </row>
    <row r="15525" spans="1:2" x14ac:dyDescent="0.2">
      <c r="A15525">
        <v>72</v>
      </c>
      <c r="B15525" t="s">
        <v>18905</v>
      </c>
    </row>
    <row r="15526" spans="1:2" x14ac:dyDescent="0.2">
      <c r="A15526">
        <v>3</v>
      </c>
      <c r="B15526" t="s">
        <v>18906</v>
      </c>
    </row>
    <row r="15527" spans="1:2" x14ac:dyDescent="0.2">
      <c r="A15527">
        <v>3</v>
      </c>
      <c r="B15527" t="s">
        <v>18907</v>
      </c>
    </row>
    <row r="15528" spans="1:2" x14ac:dyDescent="0.2">
      <c r="A15528">
        <v>7</v>
      </c>
      <c r="B15528" t="s">
        <v>18908</v>
      </c>
    </row>
    <row r="15529" spans="1:2" x14ac:dyDescent="0.2">
      <c r="A15529">
        <v>2</v>
      </c>
      <c r="B15529" t="s">
        <v>18909</v>
      </c>
    </row>
    <row r="15530" spans="1:2" x14ac:dyDescent="0.2">
      <c r="A15530">
        <v>111</v>
      </c>
      <c r="B15530" t="s">
        <v>18910</v>
      </c>
    </row>
    <row r="15531" spans="1:2" x14ac:dyDescent="0.2">
      <c r="A15531">
        <v>79</v>
      </c>
      <c r="B15531" t="s">
        <v>18911</v>
      </c>
    </row>
    <row r="15532" spans="1:2" x14ac:dyDescent="0.2">
      <c r="A15532">
        <v>2</v>
      </c>
      <c r="B15532" t="s">
        <v>18912</v>
      </c>
    </row>
    <row r="15533" spans="1:2" x14ac:dyDescent="0.2">
      <c r="A15533">
        <v>7</v>
      </c>
      <c r="B15533" t="s">
        <v>18913</v>
      </c>
    </row>
    <row r="15534" spans="1:2" x14ac:dyDescent="0.2">
      <c r="A15534">
        <v>10</v>
      </c>
      <c r="B15534" t="s">
        <v>18914</v>
      </c>
    </row>
    <row r="15535" spans="1:2" x14ac:dyDescent="0.2">
      <c r="A15535">
        <v>11</v>
      </c>
      <c r="B15535" t="s">
        <v>18915</v>
      </c>
    </row>
    <row r="15536" spans="1:2" x14ac:dyDescent="0.2">
      <c r="A15536">
        <v>5</v>
      </c>
      <c r="B15536" t="s">
        <v>18916</v>
      </c>
    </row>
    <row r="15537" spans="1:2" x14ac:dyDescent="0.2">
      <c r="A15537">
        <v>1</v>
      </c>
      <c r="B15537" t="s">
        <v>18917</v>
      </c>
    </row>
    <row r="15538" spans="1:2" x14ac:dyDescent="0.2">
      <c r="A15538">
        <v>1</v>
      </c>
      <c r="B15538" t="s">
        <v>18918</v>
      </c>
    </row>
    <row r="15539" spans="1:2" x14ac:dyDescent="0.2">
      <c r="A15539">
        <v>1</v>
      </c>
      <c r="B15539" t="s">
        <v>18919</v>
      </c>
    </row>
    <row r="15540" spans="1:2" x14ac:dyDescent="0.2">
      <c r="A15540">
        <v>1</v>
      </c>
      <c r="B15540" t="s">
        <v>18920</v>
      </c>
    </row>
    <row r="15541" spans="1:2" x14ac:dyDescent="0.2">
      <c r="A15541">
        <v>1</v>
      </c>
      <c r="B15541" t="s">
        <v>18921</v>
      </c>
    </row>
    <row r="15542" spans="1:2" x14ac:dyDescent="0.2">
      <c r="A15542">
        <v>1</v>
      </c>
      <c r="B15542" t="s">
        <v>18922</v>
      </c>
    </row>
    <row r="15543" spans="1:2" x14ac:dyDescent="0.2">
      <c r="A15543">
        <v>1</v>
      </c>
      <c r="B15543" t="s">
        <v>18923</v>
      </c>
    </row>
    <row r="15544" spans="1:2" x14ac:dyDescent="0.2">
      <c r="A15544">
        <v>1</v>
      </c>
      <c r="B15544" t="s">
        <v>18924</v>
      </c>
    </row>
    <row r="15545" spans="1:2" x14ac:dyDescent="0.2">
      <c r="A15545">
        <v>1</v>
      </c>
      <c r="B15545" t="s">
        <v>18925</v>
      </c>
    </row>
    <row r="15546" spans="1:2" x14ac:dyDescent="0.2">
      <c r="A15546">
        <v>1</v>
      </c>
      <c r="B15546" t="s">
        <v>18926</v>
      </c>
    </row>
    <row r="15547" spans="1:2" x14ac:dyDescent="0.2">
      <c r="A15547">
        <v>1</v>
      </c>
      <c r="B15547" t="s">
        <v>18927</v>
      </c>
    </row>
    <row r="15548" spans="1:2" x14ac:dyDescent="0.2">
      <c r="A15548">
        <v>1</v>
      </c>
      <c r="B15548" t="s">
        <v>18928</v>
      </c>
    </row>
    <row r="15549" spans="1:2" x14ac:dyDescent="0.2">
      <c r="A15549">
        <v>1</v>
      </c>
      <c r="B15549" t="s">
        <v>18929</v>
      </c>
    </row>
    <row r="15550" spans="1:2" x14ac:dyDescent="0.2">
      <c r="A15550">
        <v>1</v>
      </c>
      <c r="B15550" t="s">
        <v>18930</v>
      </c>
    </row>
    <row r="15551" spans="1:2" x14ac:dyDescent="0.2">
      <c r="A15551">
        <v>1</v>
      </c>
      <c r="B15551" t="s">
        <v>18931</v>
      </c>
    </row>
    <row r="15552" spans="1:2" x14ac:dyDescent="0.2">
      <c r="A15552">
        <v>1</v>
      </c>
      <c r="B15552" t="s">
        <v>18932</v>
      </c>
    </row>
    <row r="15553" spans="1:2" x14ac:dyDescent="0.2">
      <c r="A15553">
        <v>1</v>
      </c>
      <c r="B15553" t="s">
        <v>18933</v>
      </c>
    </row>
    <row r="15554" spans="1:2" x14ac:dyDescent="0.2">
      <c r="A15554">
        <v>1</v>
      </c>
      <c r="B15554" t="s">
        <v>18934</v>
      </c>
    </row>
    <row r="15555" spans="1:2" x14ac:dyDescent="0.2">
      <c r="A15555">
        <v>1</v>
      </c>
      <c r="B15555" t="s">
        <v>18935</v>
      </c>
    </row>
    <row r="15556" spans="1:2" x14ac:dyDescent="0.2">
      <c r="A15556">
        <v>1</v>
      </c>
      <c r="B15556" t="s">
        <v>18936</v>
      </c>
    </row>
    <row r="15557" spans="1:2" x14ac:dyDescent="0.2">
      <c r="A15557">
        <v>1</v>
      </c>
      <c r="B15557" t="s">
        <v>18937</v>
      </c>
    </row>
    <row r="15558" spans="1:2" x14ac:dyDescent="0.2">
      <c r="A15558">
        <v>1</v>
      </c>
      <c r="B15558" t="s">
        <v>18938</v>
      </c>
    </row>
    <row r="15559" spans="1:2" x14ac:dyDescent="0.2">
      <c r="A15559">
        <v>1</v>
      </c>
      <c r="B15559" t="s">
        <v>18939</v>
      </c>
    </row>
    <row r="15560" spans="1:2" x14ac:dyDescent="0.2">
      <c r="A15560">
        <v>1</v>
      </c>
      <c r="B15560" t="s">
        <v>18940</v>
      </c>
    </row>
    <row r="15561" spans="1:2" x14ac:dyDescent="0.2">
      <c r="A15561">
        <v>1</v>
      </c>
      <c r="B15561" t="s">
        <v>18941</v>
      </c>
    </row>
    <row r="15562" spans="1:2" x14ac:dyDescent="0.2">
      <c r="A15562">
        <v>1</v>
      </c>
      <c r="B15562" t="s">
        <v>18942</v>
      </c>
    </row>
    <row r="15563" spans="1:2" x14ac:dyDescent="0.2">
      <c r="A15563">
        <v>1</v>
      </c>
      <c r="B15563" t="s">
        <v>18943</v>
      </c>
    </row>
    <row r="15564" spans="1:2" x14ac:dyDescent="0.2">
      <c r="A15564">
        <v>1</v>
      </c>
      <c r="B15564" t="s">
        <v>18944</v>
      </c>
    </row>
    <row r="15565" spans="1:2" x14ac:dyDescent="0.2">
      <c r="A15565">
        <v>1</v>
      </c>
      <c r="B15565" t="s">
        <v>18945</v>
      </c>
    </row>
    <row r="15566" spans="1:2" x14ac:dyDescent="0.2">
      <c r="A15566">
        <v>8</v>
      </c>
      <c r="B15566" t="s">
        <v>18946</v>
      </c>
    </row>
    <row r="15567" spans="1:2" x14ac:dyDescent="0.2">
      <c r="A15567">
        <v>3</v>
      </c>
      <c r="B15567" t="s">
        <v>18947</v>
      </c>
    </row>
    <row r="15568" spans="1:2" x14ac:dyDescent="0.2">
      <c r="A15568">
        <v>3</v>
      </c>
      <c r="B15568" t="s">
        <v>18948</v>
      </c>
    </row>
    <row r="15569" spans="1:2" x14ac:dyDescent="0.2">
      <c r="A15569">
        <v>2</v>
      </c>
      <c r="B15569" t="s">
        <v>18949</v>
      </c>
    </row>
    <row r="15570" spans="1:2" x14ac:dyDescent="0.2">
      <c r="A15570">
        <v>2</v>
      </c>
      <c r="B15570" t="s">
        <v>18950</v>
      </c>
    </row>
    <row r="15571" spans="1:2" x14ac:dyDescent="0.2">
      <c r="A15571">
        <v>31</v>
      </c>
      <c r="B15571" t="s">
        <v>18951</v>
      </c>
    </row>
    <row r="15572" spans="1:2" x14ac:dyDescent="0.2">
      <c r="A15572">
        <v>2</v>
      </c>
      <c r="B15572" t="s">
        <v>18952</v>
      </c>
    </row>
    <row r="15573" spans="1:2" x14ac:dyDescent="0.2">
      <c r="A15573">
        <v>39</v>
      </c>
      <c r="B15573" t="s">
        <v>18953</v>
      </c>
    </row>
    <row r="15574" spans="1:2" x14ac:dyDescent="0.2">
      <c r="A15574">
        <v>22</v>
      </c>
      <c r="B15574" t="s">
        <v>18954</v>
      </c>
    </row>
    <row r="15575" spans="1:2" x14ac:dyDescent="0.2">
      <c r="A15575">
        <v>19</v>
      </c>
      <c r="B15575" t="s">
        <v>18955</v>
      </c>
    </row>
    <row r="15576" spans="1:2" x14ac:dyDescent="0.2">
      <c r="A15576">
        <v>8</v>
      </c>
      <c r="B15576" t="s">
        <v>18956</v>
      </c>
    </row>
    <row r="15577" spans="1:2" x14ac:dyDescent="0.2">
      <c r="A15577">
        <v>74</v>
      </c>
      <c r="B15577" t="s">
        <v>18957</v>
      </c>
    </row>
    <row r="15578" spans="1:2" x14ac:dyDescent="0.2">
      <c r="A15578">
        <v>69</v>
      </c>
      <c r="B15578" t="s">
        <v>18958</v>
      </c>
    </row>
    <row r="15579" spans="1:2" x14ac:dyDescent="0.2">
      <c r="A15579">
        <v>1</v>
      </c>
      <c r="B15579" t="s">
        <v>18959</v>
      </c>
    </row>
    <row r="15580" spans="1:2" x14ac:dyDescent="0.2">
      <c r="A15580">
        <v>13</v>
      </c>
      <c r="B15580" t="s">
        <v>18960</v>
      </c>
    </row>
    <row r="15581" spans="1:2" x14ac:dyDescent="0.2">
      <c r="A15581">
        <v>19</v>
      </c>
      <c r="B15581" t="s">
        <v>18961</v>
      </c>
    </row>
    <row r="15582" spans="1:2" x14ac:dyDescent="0.2">
      <c r="A15582">
        <v>115</v>
      </c>
      <c r="B15582" t="s">
        <v>976</v>
      </c>
    </row>
    <row r="15583" spans="1:2" x14ac:dyDescent="0.2">
      <c r="A15583">
        <v>3</v>
      </c>
      <c r="B15583" t="s">
        <v>18962</v>
      </c>
    </row>
    <row r="15584" spans="1:2" x14ac:dyDescent="0.2">
      <c r="A15584">
        <v>2</v>
      </c>
      <c r="B15584" t="s">
        <v>18963</v>
      </c>
    </row>
    <row r="15585" spans="1:2" x14ac:dyDescent="0.2">
      <c r="A15585">
        <v>2</v>
      </c>
      <c r="B15585" t="s">
        <v>18964</v>
      </c>
    </row>
    <row r="15586" spans="1:2" x14ac:dyDescent="0.2">
      <c r="A15586">
        <v>2</v>
      </c>
      <c r="B15586" t="s">
        <v>18965</v>
      </c>
    </row>
    <row r="15587" spans="1:2" x14ac:dyDescent="0.2">
      <c r="A15587">
        <v>7</v>
      </c>
      <c r="B15587" t="s">
        <v>18966</v>
      </c>
    </row>
    <row r="15588" spans="1:2" x14ac:dyDescent="0.2">
      <c r="A15588">
        <v>6</v>
      </c>
      <c r="B15588" t="s">
        <v>18967</v>
      </c>
    </row>
    <row r="15589" spans="1:2" x14ac:dyDescent="0.2">
      <c r="A15589">
        <v>1</v>
      </c>
      <c r="B15589" t="s">
        <v>18968</v>
      </c>
    </row>
    <row r="15590" spans="1:2" x14ac:dyDescent="0.2">
      <c r="A15590">
        <v>9</v>
      </c>
      <c r="B15590" t="s">
        <v>18969</v>
      </c>
    </row>
    <row r="15591" spans="1:2" x14ac:dyDescent="0.2">
      <c r="A15591">
        <v>5</v>
      </c>
      <c r="B15591" t="s">
        <v>18970</v>
      </c>
    </row>
    <row r="15592" spans="1:2" x14ac:dyDescent="0.2">
      <c r="A15592">
        <v>2</v>
      </c>
      <c r="B15592" t="s">
        <v>18971</v>
      </c>
    </row>
    <row r="15593" spans="1:2" x14ac:dyDescent="0.2">
      <c r="A15593">
        <v>3</v>
      </c>
      <c r="B15593" t="s">
        <v>18972</v>
      </c>
    </row>
    <row r="15594" spans="1:2" x14ac:dyDescent="0.2">
      <c r="A15594">
        <v>23</v>
      </c>
      <c r="B15594" t="s">
        <v>18973</v>
      </c>
    </row>
    <row r="15595" spans="1:2" x14ac:dyDescent="0.2">
      <c r="A15595">
        <v>7</v>
      </c>
      <c r="B15595" t="s">
        <v>18974</v>
      </c>
    </row>
    <row r="15596" spans="1:2" x14ac:dyDescent="0.2">
      <c r="A15596">
        <v>3</v>
      </c>
      <c r="B15596" t="s">
        <v>18975</v>
      </c>
    </row>
    <row r="15597" spans="1:2" x14ac:dyDescent="0.2">
      <c r="A15597">
        <v>2</v>
      </c>
      <c r="B15597" t="s">
        <v>18976</v>
      </c>
    </row>
    <row r="15598" spans="1:2" x14ac:dyDescent="0.2">
      <c r="A15598">
        <v>1</v>
      </c>
      <c r="B15598" t="s">
        <v>18977</v>
      </c>
    </row>
    <row r="15599" spans="1:2" x14ac:dyDescent="0.2">
      <c r="A15599">
        <v>14</v>
      </c>
      <c r="B15599" t="s">
        <v>18978</v>
      </c>
    </row>
    <row r="15600" spans="1:2" x14ac:dyDescent="0.2">
      <c r="A15600">
        <v>24</v>
      </c>
      <c r="B15600" t="s">
        <v>18979</v>
      </c>
    </row>
    <row r="15601" spans="1:2" x14ac:dyDescent="0.2">
      <c r="A15601">
        <v>7</v>
      </c>
      <c r="B15601" t="s">
        <v>18980</v>
      </c>
    </row>
    <row r="15602" spans="1:2" x14ac:dyDescent="0.2">
      <c r="A15602">
        <v>5</v>
      </c>
      <c r="B15602" t="s">
        <v>18981</v>
      </c>
    </row>
    <row r="15603" spans="1:2" x14ac:dyDescent="0.2">
      <c r="A15603">
        <v>4</v>
      </c>
      <c r="B15603" t="s">
        <v>18982</v>
      </c>
    </row>
    <row r="15604" spans="1:2" x14ac:dyDescent="0.2">
      <c r="A15604">
        <v>8</v>
      </c>
      <c r="B15604" t="s">
        <v>18983</v>
      </c>
    </row>
    <row r="15605" spans="1:2" x14ac:dyDescent="0.2">
      <c r="A15605">
        <v>1</v>
      </c>
      <c r="B15605" t="s">
        <v>18984</v>
      </c>
    </row>
    <row r="15606" spans="1:2" x14ac:dyDescent="0.2">
      <c r="A15606">
        <v>15</v>
      </c>
      <c r="B15606" t="s">
        <v>18985</v>
      </c>
    </row>
    <row r="15607" spans="1:2" x14ac:dyDescent="0.2">
      <c r="A15607">
        <v>5</v>
      </c>
      <c r="B15607" t="s">
        <v>18986</v>
      </c>
    </row>
    <row r="15608" spans="1:2" x14ac:dyDescent="0.2">
      <c r="A15608">
        <v>874</v>
      </c>
      <c r="B15608" t="s">
        <v>18987</v>
      </c>
    </row>
    <row r="15609" spans="1:2" x14ac:dyDescent="0.2">
      <c r="A15609">
        <v>5</v>
      </c>
      <c r="B15609" t="s">
        <v>3196</v>
      </c>
    </row>
    <row r="15610" spans="1:2" x14ac:dyDescent="0.2">
      <c r="A15610">
        <v>17</v>
      </c>
      <c r="B15610" t="s">
        <v>18988</v>
      </c>
    </row>
    <row r="15611" spans="1:2" x14ac:dyDescent="0.2">
      <c r="A15611">
        <v>10</v>
      </c>
      <c r="B15611" t="s">
        <v>18989</v>
      </c>
    </row>
    <row r="15612" spans="1:2" x14ac:dyDescent="0.2">
      <c r="A15612">
        <v>1</v>
      </c>
      <c r="B15612" t="s">
        <v>18990</v>
      </c>
    </row>
    <row r="15613" spans="1:2" x14ac:dyDescent="0.2">
      <c r="A15613">
        <v>19</v>
      </c>
      <c r="B15613" t="s">
        <v>18991</v>
      </c>
    </row>
    <row r="15614" spans="1:2" x14ac:dyDescent="0.2">
      <c r="A15614">
        <v>8</v>
      </c>
      <c r="B15614" t="s">
        <v>18992</v>
      </c>
    </row>
    <row r="15615" spans="1:2" x14ac:dyDescent="0.2">
      <c r="A15615">
        <v>3</v>
      </c>
      <c r="B15615" t="s">
        <v>18993</v>
      </c>
    </row>
    <row r="15616" spans="1:2" x14ac:dyDescent="0.2">
      <c r="A15616">
        <v>8</v>
      </c>
      <c r="B15616" t="s">
        <v>18994</v>
      </c>
    </row>
    <row r="15617" spans="1:2" x14ac:dyDescent="0.2">
      <c r="A15617">
        <v>3</v>
      </c>
      <c r="B15617" t="s">
        <v>18995</v>
      </c>
    </row>
    <row r="15618" spans="1:2" x14ac:dyDescent="0.2">
      <c r="A15618">
        <v>7</v>
      </c>
      <c r="B15618" t="s">
        <v>18996</v>
      </c>
    </row>
    <row r="15619" spans="1:2" x14ac:dyDescent="0.2">
      <c r="A15619">
        <v>12</v>
      </c>
      <c r="B15619" t="s">
        <v>18997</v>
      </c>
    </row>
    <row r="15620" spans="1:2" x14ac:dyDescent="0.2">
      <c r="A15620">
        <v>11</v>
      </c>
      <c r="B15620" t="s">
        <v>18998</v>
      </c>
    </row>
    <row r="15621" spans="1:2" x14ac:dyDescent="0.2">
      <c r="A15621">
        <v>15</v>
      </c>
      <c r="B15621" t="s">
        <v>18999</v>
      </c>
    </row>
    <row r="15622" spans="1:2" x14ac:dyDescent="0.2">
      <c r="A15622">
        <v>1</v>
      </c>
      <c r="B15622" t="s">
        <v>19000</v>
      </c>
    </row>
    <row r="15623" spans="1:2" x14ac:dyDescent="0.2">
      <c r="A15623">
        <v>7</v>
      </c>
      <c r="B15623" t="s">
        <v>19001</v>
      </c>
    </row>
    <row r="15624" spans="1:2" x14ac:dyDescent="0.2">
      <c r="A15624">
        <v>10</v>
      </c>
      <c r="B15624" t="s">
        <v>19002</v>
      </c>
    </row>
    <row r="15625" spans="1:2" x14ac:dyDescent="0.2">
      <c r="A15625">
        <v>20</v>
      </c>
      <c r="B15625" t="s">
        <v>19003</v>
      </c>
    </row>
    <row r="15626" spans="1:2" x14ac:dyDescent="0.2">
      <c r="A15626">
        <v>3</v>
      </c>
      <c r="B15626" t="s">
        <v>19004</v>
      </c>
    </row>
    <row r="15627" spans="1:2" x14ac:dyDescent="0.2">
      <c r="A15627">
        <v>3</v>
      </c>
      <c r="B15627" t="s">
        <v>19005</v>
      </c>
    </row>
    <row r="15628" spans="1:2" x14ac:dyDescent="0.2">
      <c r="A15628">
        <v>2</v>
      </c>
      <c r="B15628" t="s">
        <v>19006</v>
      </c>
    </row>
    <row r="15629" spans="1:2" x14ac:dyDescent="0.2">
      <c r="A15629">
        <v>31</v>
      </c>
      <c r="B15629" t="s">
        <v>19007</v>
      </c>
    </row>
    <row r="15630" spans="1:2" x14ac:dyDescent="0.2">
      <c r="A15630">
        <v>3</v>
      </c>
      <c r="B15630" t="s">
        <v>19008</v>
      </c>
    </row>
    <row r="15631" spans="1:2" x14ac:dyDescent="0.2">
      <c r="A15631">
        <v>3</v>
      </c>
      <c r="B15631" t="s">
        <v>19009</v>
      </c>
    </row>
    <row r="15632" spans="1:2" x14ac:dyDescent="0.2">
      <c r="A15632">
        <v>31</v>
      </c>
      <c r="B15632" t="s">
        <v>19010</v>
      </c>
    </row>
    <row r="15633" spans="1:2" x14ac:dyDescent="0.2">
      <c r="A15633">
        <v>5</v>
      </c>
      <c r="B15633" t="s">
        <v>19011</v>
      </c>
    </row>
    <row r="15634" spans="1:2" x14ac:dyDescent="0.2">
      <c r="A15634">
        <v>3</v>
      </c>
      <c r="B15634" t="s">
        <v>19012</v>
      </c>
    </row>
    <row r="15635" spans="1:2" x14ac:dyDescent="0.2">
      <c r="A15635">
        <v>30</v>
      </c>
      <c r="B15635" t="s">
        <v>19013</v>
      </c>
    </row>
    <row r="15636" spans="1:2" x14ac:dyDescent="0.2">
      <c r="A15636">
        <v>35</v>
      </c>
      <c r="B15636" t="s">
        <v>19014</v>
      </c>
    </row>
    <row r="15637" spans="1:2" x14ac:dyDescent="0.2">
      <c r="A15637">
        <v>68</v>
      </c>
      <c r="B15637" t="s">
        <v>19015</v>
      </c>
    </row>
    <row r="15638" spans="1:2" x14ac:dyDescent="0.2">
      <c r="A15638">
        <v>8</v>
      </c>
      <c r="B15638" t="s">
        <v>19016</v>
      </c>
    </row>
    <row r="15639" spans="1:2" x14ac:dyDescent="0.2">
      <c r="A15639">
        <v>2</v>
      </c>
      <c r="B15639" t="s">
        <v>19017</v>
      </c>
    </row>
    <row r="15640" spans="1:2" x14ac:dyDescent="0.2">
      <c r="A15640">
        <v>2</v>
      </c>
      <c r="B15640" t="s">
        <v>19018</v>
      </c>
    </row>
    <row r="15641" spans="1:2" x14ac:dyDescent="0.2">
      <c r="A15641">
        <v>21</v>
      </c>
      <c r="B15641" t="s">
        <v>19019</v>
      </c>
    </row>
    <row r="15642" spans="1:2" x14ac:dyDescent="0.2">
      <c r="A15642">
        <v>5</v>
      </c>
      <c r="B15642" t="s">
        <v>19020</v>
      </c>
    </row>
    <row r="15643" spans="1:2" x14ac:dyDescent="0.2">
      <c r="A15643">
        <v>2</v>
      </c>
      <c r="B15643" t="s">
        <v>19021</v>
      </c>
    </row>
    <row r="15644" spans="1:2" x14ac:dyDescent="0.2">
      <c r="A15644">
        <v>1</v>
      </c>
      <c r="B15644" t="s">
        <v>19022</v>
      </c>
    </row>
    <row r="15645" spans="1:2" x14ac:dyDescent="0.2">
      <c r="A15645">
        <v>38</v>
      </c>
      <c r="B15645" t="s">
        <v>19023</v>
      </c>
    </row>
    <row r="15646" spans="1:2" x14ac:dyDescent="0.2">
      <c r="A15646">
        <v>26</v>
      </c>
      <c r="B15646" t="s">
        <v>19024</v>
      </c>
    </row>
    <row r="15647" spans="1:2" x14ac:dyDescent="0.2">
      <c r="A15647">
        <v>3</v>
      </c>
      <c r="B15647" t="s">
        <v>19025</v>
      </c>
    </row>
    <row r="15648" spans="1:2" x14ac:dyDescent="0.2">
      <c r="A15648">
        <v>19</v>
      </c>
      <c r="B15648" t="s">
        <v>19026</v>
      </c>
    </row>
    <row r="15649" spans="1:2" x14ac:dyDescent="0.2">
      <c r="A15649">
        <v>2</v>
      </c>
      <c r="B15649" t="s">
        <v>19027</v>
      </c>
    </row>
    <row r="15650" spans="1:2" x14ac:dyDescent="0.2">
      <c r="A15650">
        <v>1</v>
      </c>
      <c r="B15650" t="s">
        <v>19028</v>
      </c>
    </row>
    <row r="15651" spans="1:2" x14ac:dyDescent="0.2">
      <c r="A15651">
        <v>19</v>
      </c>
      <c r="B15651" t="s">
        <v>19029</v>
      </c>
    </row>
    <row r="15652" spans="1:2" x14ac:dyDescent="0.2">
      <c r="A15652">
        <v>4</v>
      </c>
      <c r="B15652" t="s">
        <v>19030</v>
      </c>
    </row>
    <row r="15653" spans="1:2" x14ac:dyDescent="0.2">
      <c r="A15653">
        <v>13</v>
      </c>
      <c r="B15653" t="s">
        <v>19031</v>
      </c>
    </row>
    <row r="15654" spans="1:2" x14ac:dyDescent="0.2">
      <c r="A15654">
        <v>11</v>
      </c>
      <c r="B15654" t="s">
        <v>19032</v>
      </c>
    </row>
    <row r="15655" spans="1:2" x14ac:dyDescent="0.2">
      <c r="A15655">
        <v>8</v>
      </c>
      <c r="B15655" t="s">
        <v>3136</v>
      </c>
    </row>
    <row r="15656" spans="1:2" x14ac:dyDescent="0.2">
      <c r="A15656">
        <v>39</v>
      </c>
      <c r="B15656" t="s">
        <v>470</v>
      </c>
    </row>
    <row r="15657" spans="1:2" x14ac:dyDescent="0.2">
      <c r="A15657">
        <v>4</v>
      </c>
      <c r="B15657" t="s">
        <v>19033</v>
      </c>
    </row>
    <row r="15658" spans="1:2" x14ac:dyDescent="0.2">
      <c r="A15658">
        <v>70</v>
      </c>
      <c r="B15658" t="s">
        <v>472</v>
      </c>
    </row>
    <row r="15659" spans="1:2" x14ac:dyDescent="0.2">
      <c r="A15659">
        <v>55</v>
      </c>
      <c r="B15659" t="s">
        <v>474</v>
      </c>
    </row>
    <row r="15660" spans="1:2" x14ac:dyDescent="0.2">
      <c r="A15660">
        <v>1</v>
      </c>
      <c r="B15660" t="s">
        <v>19034</v>
      </c>
    </row>
    <row r="15661" spans="1:2" x14ac:dyDescent="0.2">
      <c r="A15661">
        <v>20</v>
      </c>
      <c r="B15661" t="s">
        <v>74</v>
      </c>
    </row>
    <row r="15662" spans="1:2" x14ac:dyDescent="0.2">
      <c r="A15662">
        <v>10</v>
      </c>
      <c r="B15662" t="s">
        <v>3235</v>
      </c>
    </row>
    <row r="15663" spans="1:2" x14ac:dyDescent="0.2">
      <c r="A15663">
        <v>9</v>
      </c>
      <c r="B15663" t="s">
        <v>19035</v>
      </c>
    </row>
    <row r="15664" spans="1:2" x14ac:dyDescent="0.2">
      <c r="A15664">
        <v>2</v>
      </c>
      <c r="B15664" t="s">
        <v>19036</v>
      </c>
    </row>
    <row r="15665" spans="1:2" x14ac:dyDescent="0.2">
      <c r="A15665">
        <v>21</v>
      </c>
      <c r="B15665" t="s">
        <v>19037</v>
      </c>
    </row>
    <row r="15666" spans="1:2" x14ac:dyDescent="0.2">
      <c r="A15666">
        <v>27</v>
      </c>
      <c r="B15666" t="s">
        <v>2372</v>
      </c>
    </row>
    <row r="15667" spans="1:2" x14ac:dyDescent="0.2">
      <c r="A15667">
        <v>4</v>
      </c>
      <c r="B15667" t="s">
        <v>19038</v>
      </c>
    </row>
    <row r="15668" spans="1:2" x14ac:dyDescent="0.2">
      <c r="A15668">
        <v>2</v>
      </c>
      <c r="B15668" t="s">
        <v>19039</v>
      </c>
    </row>
    <row r="15669" spans="1:2" x14ac:dyDescent="0.2">
      <c r="A15669">
        <v>47</v>
      </c>
      <c r="B15669" t="s">
        <v>19040</v>
      </c>
    </row>
    <row r="15670" spans="1:2" x14ac:dyDescent="0.2">
      <c r="A15670">
        <v>13</v>
      </c>
      <c r="B15670" t="s">
        <v>19041</v>
      </c>
    </row>
    <row r="15671" spans="1:2" x14ac:dyDescent="0.2">
      <c r="A15671">
        <v>8</v>
      </c>
      <c r="B15671" t="s">
        <v>19042</v>
      </c>
    </row>
    <row r="15672" spans="1:2" x14ac:dyDescent="0.2">
      <c r="A15672">
        <v>1</v>
      </c>
      <c r="B15672" t="s">
        <v>19043</v>
      </c>
    </row>
    <row r="15673" spans="1:2" x14ac:dyDescent="0.2">
      <c r="A15673">
        <v>31</v>
      </c>
      <c r="B15673" t="s">
        <v>981</v>
      </c>
    </row>
    <row r="15674" spans="1:2" x14ac:dyDescent="0.2">
      <c r="A15674">
        <v>4</v>
      </c>
      <c r="B15674" t="s">
        <v>19044</v>
      </c>
    </row>
    <row r="15675" spans="1:2" x14ac:dyDescent="0.2">
      <c r="A15675">
        <v>6</v>
      </c>
      <c r="B15675" t="s">
        <v>19045</v>
      </c>
    </row>
    <row r="15676" spans="1:2" x14ac:dyDescent="0.2">
      <c r="A15676">
        <v>1</v>
      </c>
      <c r="B15676" t="s">
        <v>19046</v>
      </c>
    </row>
    <row r="15677" spans="1:2" x14ac:dyDescent="0.2">
      <c r="A15677">
        <v>2</v>
      </c>
      <c r="B15677" t="s">
        <v>19047</v>
      </c>
    </row>
    <row r="15678" spans="1:2" x14ac:dyDescent="0.2">
      <c r="A15678">
        <v>1</v>
      </c>
      <c r="B15678" t="s">
        <v>19048</v>
      </c>
    </row>
    <row r="15679" spans="1:2" x14ac:dyDescent="0.2">
      <c r="A15679">
        <v>3</v>
      </c>
      <c r="B15679" t="s">
        <v>19049</v>
      </c>
    </row>
    <row r="15680" spans="1:2" x14ac:dyDescent="0.2">
      <c r="A15680">
        <v>2</v>
      </c>
      <c r="B15680" t="s">
        <v>19050</v>
      </c>
    </row>
    <row r="15681" spans="1:2" x14ac:dyDescent="0.2">
      <c r="A15681">
        <v>30</v>
      </c>
      <c r="B15681" t="s">
        <v>19051</v>
      </c>
    </row>
    <row r="15682" spans="1:2" x14ac:dyDescent="0.2">
      <c r="A15682">
        <v>20</v>
      </c>
      <c r="B15682" t="s">
        <v>19052</v>
      </c>
    </row>
    <row r="15683" spans="1:2" x14ac:dyDescent="0.2">
      <c r="A15683">
        <v>20</v>
      </c>
      <c r="B15683" t="s">
        <v>19053</v>
      </c>
    </row>
    <row r="15684" spans="1:2" x14ac:dyDescent="0.2">
      <c r="A15684">
        <v>11</v>
      </c>
      <c r="B15684" t="s">
        <v>19054</v>
      </c>
    </row>
    <row r="15685" spans="1:2" x14ac:dyDescent="0.2">
      <c r="A15685">
        <v>15</v>
      </c>
      <c r="B15685" t="s">
        <v>19055</v>
      </c>
    </row>
    <row r="15686" spans="1:2" x14ac:dyDescent="0.2">
      <c r="A15686">
        <v>66</v>
      </c>
      <c r="B15686" t="s">
        <v>19056</v>
      </c>
    </row>
    <row r="15687" spans="1:2" x14ac:dyDescent="0.2">
      <c r="A15687">
        <v>121</v>
      </c>
      <c r="B15687" t="s">
        <v>19057</v>
      </c>
    </row>
    <row r="15688" spans="1:2" x14ac:dyDescent="0.2">
      <c r="A15688">
        <v>6</v>
      </c>
      <c r="B15688" t="s">
        <v>19058</v>
      </c>
    </row>
    <row r="15689" spans="1:2" x14ac:dyDescent="0.2">
      <c r="A15689">
        <v>74</v>
      </c>
      <c r="B15689" t="s">
        <v>19059</v>
      </c>
    </row>
    <row r="15690" spans="1:2" x14ac:dyDescent="0.2">
      <c r="A15690">
        <v>5</v>
      </c>
      <c r="B15690" t="s">
        <v>19060</v>
      </c>
    </row>
    <row r="15691" spans="1:2" x14ac:dyDescent="0.2">
      <c r="A15691">
        <v>22</v>
      </c>
      <c r="B15691" t="s">
        <v>19061</v>
      </c>
    </row>
    <row r="15692" spans="1:2" x14ac:dyDescent="0.2">
      <c r="A15692">
        <v>8</v>
      </c>
      <c r="B15692" t="s">
        <v>19062</v>
      </c>
    </row>
    <row r="15693" spans="1:2" x14ac:dyDescent="0.2">
      <c r="A15693">
        <v>1</v>
      </c>
      <c r="B15693" t="s">
        <v>19063</v>
      </c>
    </row>
    <row r="15694" spans="1:2" x14ac:dyDescent="0.2">
      <c r="A15694">
        <v>2</v>
      </c>
      <c r="B15694" t="s">
        <v>19064</v>
      </c>
    </row>
    <row r="15695" spans="1:2" x14ac:dyDescent="0.2">
      <c r="A15695">
        <v>7</v>
      </c>
      <c r="B15695" t="s">
        <v>19065</v>
      </c>
    </row>
    <row r="15696" spans="1:2" x14ac:dyDescent="0.2">
      <c r="A15696">
        <v>3</v>
      </c>
      <c r="B15696" t="s">
        <v>19066</v>
      </c>
    </row>
    <row r="15697" spans="1:2" x14ac:dyDescent="0.2">
      <c r="A15697">
        <v>2</v>
      </c>
      <c r="B15697" t="s">
        <v>19067</v>
      </c>
    </row>
    <row r="15698" spans="1:2" x14ac:dyDescent="0.2">
      <c r="A15698">
        <v>2</v>
      </c>
      <c r="B15698" t="s">
        <v>19068</v>
      </c>
    </row>
    <row r="15699" spans="1:2" x14ac:dyDescent="0.2">
      <c r="A15699">
        <v>2</v>
      </c>
      <c r="B15699" t="s">
        <v>19069</v>
      </c>
    </row>
    <row r="15700" spans="1:2" x14ac:dyDescent="0.2">
      <c r="A15700">
        <v>6</v>
      </c>
      <c r="B15700" t="s">
        <v>19070</v>
      </c>
    </row>
    <row r="15701" spans="1:2" x14ac:dyDescent="0.2">
      <c r="A15701">
        <v>1</v>
      </c>
      <c r="B15701" t="s">
        <v>19071</v>
      </c>
    </row>
    <row r="15702" spans="1:2" x14ac:dyDescent="0.2">
      <c r="A15702">
        <v>3</v>
      </c>
      <c r="B15702" t="s">
        <v>19072</v>
      </c>
    </row>
    <row r="15703" spans="1:2" x14ac:dyDescent="0.2">
      <c r="A15703">
        <v>1</v>
      </c>
      <c r="B15703" t="s">
        <v>19073</v>
      </c>
    </row>
    <row r="15704" spans="1:2" x14ac:dyDescent="0.2">
      <c r="A15704">
        <v>5</v>
      </c>
      <c r="B15704" t="s">
        <v>19074</v>
      </c>
    </row>
    <row r="15705" spans="1:2" x14ac:dyDescent="0.2">
      <c r="A15705">
        <v>1</v>
      </c>
      <c r="B15705" t="s">
        <v>19075</v>
      </c>
    </row>
    <row r="15706" spans="1:2" x14ac:dyDescent="0.2">
      <c r="A15706">
        <v>7</v>
      </c>
      <c r="B15706" t="s">
        <v>19076</v>
      </c>
    </row>
    <row r="15707" spans="1:2" x14ac:dyDescent="0.2">
      <c r="A15707">
        <v>9</v>
      </c>
      <c r="B15707" t="s">
        <v>19077</v>
      </c>
    </row>
    <row r="15708" spans="1:2" x14ac:dyDescent="0.2">
      <c r="A15708">
        <v>1</v>
      </c>
      <c r="B15708" t="s">
        <v>19078</v>
      </c>
    </row>
    <row r="15709" spans="1:2" x14ac:dyDescent="0.2">
      <c r="A15709">
        <v>6</v>
      </c>
      <c r="B15709" t="s">
        <v>19079</v>
      </c>
    </row>
    <row r="15710" spans="1:2" x14ac:dyDescent="0.2">
      <c r="A15710">
        <v>27</v>
      </c>
      <c r="B15710" t="s">
        <v>19080</v>
      </c>
    </row>
    <row r="15711" spans="1:2" x14ac:dyDescent="0.2">
      <c r="A15711">
        <v>2</v>
      </c>
      <c r="B15711" t="s">
        <v>19081</v>
      </c>
    </row>
    <row r="15712" spans="1:2" x14ac:dyDescent="0.2">
      <c r="A15712">
        <v>1</v>
      </c>
      <c r="B15712" t="s">
        <v>19082</v>
      </c>
    </row>
    <row r="15713" spans="1:2" x14ac:dyDescent="0.2">
      <c r="A15713">
        <v>5</v>
      </c>
      <c r="B15713" t="s">
        <v>19083</v>
      </c>
    </row>
    <row r="15714" spans="1:2" x14ac:dyDescent="0.2">
      <c r="A15714">
        <v>1</v>
      </c>
      <c r="B15714" t="s">
        <v>19084</v>
      </c>
    </row>
    <row r="15715" spans="1:2" x14ac:dyDescent="0.2">
      <c r="A15715">
        <v>11</v>
      </c>
      <c r="B15715" t="s">
        <v>19085</v>
      </c>
    </row>
    <row r="15716" spans="1:2" x14ac:dyDescent="0.2">
      <c r="A15716">
        <v>1</v>
      </c>
      <c r="B15716" t="s">
        <v>19086</v>
      </c>
    </row>
    <row r="15717" spans="1:2" x14ac:dyDescent="0.2">
      <c r="A15717">
        <v>34</v>
      </c>
      <c r="B15717" t="s">
        <v>19087</v>
      </c>
    </row>
    <row r="15718" spans="1:2" x14ac:dyDescent="0.2">
      <c r="A15718">
        <v>59</v>
      </c>
      <c r="B15718" t="s">
        <v>19088</v>
      </c>
    </row>
    <row r="15719" spans="1:2" x14ac:dyDescent="0.2">
      <c r="A15719">
        <v>2</v>
      </c>
      <c r="B15719" t="s">
        <v>19089</v>
      </c>
    </row>
    <row r="15720" spans="1:2" x14ac:dyDescent="0.2">
      <c r="A15720">
        <v>2</v>
      </c>
      <c r="B15720" t="s">
        <v>19090</v>
      </c>
    </row>
    <row r="15721" spans="1:2" x14ac:dyDescent="0.2">
      <c r="A15721">
        <v>30</v>
      </c>
      <c r="B15721" t="s">
        <v>19091</v>
      </c>
    </row>
    <row r="15722" spans="1:2" x14ac:dyDescent="0.2">
      <c r="A15722">
        <v>1</v>
      </c>
      <c r="B15722" t="s">
        <v>19092</v>
      </c>
    </row>
    <row r="15723" spans="1:2" x14ac:dyDescent="0.2">
      <c r="A15723">
        <v>13</v>
      </c>
      <c r="B15723" t="s">
        <v>19093</v>
      </c>
    </row>
    <row r="15724" spans="1:2" x14ac:dyDescent="0.2">
      <c r="A15724">
        <v>15</v>
      </c>
      <c r="B15724" t="s">
        <v>19094</v>
      </c>
    </row>
    <row r="15725" spans="1:2" x14ac:dyDescent="0.2">
      <c r="A15725">
        <v>37</v>
      </c>
      <c r="B15725" t="s">
        <v>19095</v>
      </c>
    </row>
    <row r="15726" spans="1:2" x14ac:dyDescent="0.2">
      <c r="A15726">
        <v>15</v>
      </c>
      <c r="B15726" t="s">
        <v>19096</v>
      </c>
    </row>
    <row r="15727" spans="1:2" x14ac:dyDescent="0.2">
      <c r="A15727">
        <v>2</v>
      </c>
      <c r="B15727" t="s">
        <v>19097</v>
      </c>
    </row>
    <row r="15728" spans="1:2" x14ac:dyDescent="0.2">
      <c r="A15728">
        <v>2</v>
      </c>
      <c r="B15728" t="s">
        <v>19098</v>
      </c>
    </row>
    <row r="15729" spans="1:2" x14ac:dyDescent="0.2">
      <c r="A15729">
        <v>19</v>
      </c>
      <c r="B15729" t="s">
        <v>19099</v>
      </c>
    </row>
    <row r="15730" spans="1:2" x14ac:dyDescent="0.2">
      <c r="A15730">
        <v>22</v>
      </c>
      <c r="B15730" t="s">
        <v>19100</v>
      </c>
    </row>
    <row r="15731" spans="1:2" x14ac:dyDescent="0.2">
      <c r="A15731">
        <v>31</v>
      </c>
      <c r="B15731" t="s">
        <v>19101</v>
      </c>
    </row>
    <row r="15732" spans="1:2" x14ac:dyDescent="0.2">
      <c r="A15732">
        <v>7</v>
      </c>
      <c r="B15732" t="s">
        <v>19102</v>
      </c>
    </row>
    <row r="15733" spans="1:2" x14ac:dyDescent="0.2">
      <c r="A15733">
        <v>4</v>
      </c>
      <c r="B15733" t="s">
        <v>19103</v>
      </c>
    </row>
    <row r="15734" spans="1:2" x14ac:dyDescent="0.2">
      <c r="A15734">
        <v>18</v>
      </c>
      <c r="B15734" t="s">
        <v>19104</v>
      </c>
    </row>
    <row r="15735" spans="1:2" x14ac:dyDescent="0.2">
      <c r="A15735">
        <v>12</v>
      </c>
      <c r="B15735" t="s">
        <v>19105</v>
      </c>
    </row>
    <row r="15736" spans="1:2" x14ac:dyDescent="0.2">
      <c r="A15736">
        <v>8</v>
      </c>
      <c r="B15736" t="s">
        <v>19106</v>
      </c>
    </row>
    <row r="15737" spans="1:2" x14ac:dyDescent="0.2">
      <c r="A15737">
        <v>16</v>
      </c>
      <c r="B15737" t="s">
        <v>19107</v>
      </c>
    </row>
    <row r="15738" spans="1:2" x14ac:dyDescent="0.2">
      <c r="A15738">
        <v>5</v>
      </c>
      <c r="B15738" t="s">
        <v>19108</v>
      </c>
    </row>
    <row r="15739" spans="1:2" x14ac:dyDescent="0.2">
      <c r="A15739">
        <v>58</v>
      </c>
      <c r="B15739" t="s">
        <v>545</v>
      </c>
    </row>
    <row r="15740" spans="1:2" x14ac:dyDescent="0.2">
      <c r="A15740">
        <v>33</v>
      </c>
      <c r="B15740" t="s">
        <v>19109</v>
      </c>
    </row>
    <row r="15741" spans="1:2" x14ac:dyDescent="0.2">
      <c r="A15741">
        <v>3</v>
      </c>
      <c r="B15741" t="s">
        <v>19110</v>
      </c>
    </row>
    <row r="15742" spans="1:2" x14ac:dyDescent="0.2">
      <c r="A15742">
        <v>23</v>
      </c>
      <c r="B15742" t="s">
        <v>19111</v>
      </c>
    </row>
    <row r="15743" spans="1:2" x14ac:dyDescent="0.2">
      <c r="A15743">
        <v>3</v>
      </c>
      <c r="B15743" t="s">
        <v>19112</v>
      </c>
    </row>
    <row r="15744" spans="1:2" x14ac:dyDescent="0.2">
      <c r="A15744">
        <v>4</v>
      </c>
      <c r="B15744" t="s">
        <v>19113</v>
      </c>
    </row>
    <row r="15745" spans="1:2" x14ac:dyDescent="0.2">
      <c r="A15745">
        <v>14</v>
      </c>
      <c r="B15745" t="s">
        <v>19114</v>
      </c>
    </row>
    <row r="15746" spans="1:2" x14ac:dyDescent="0.2">
      <c r="A15746">
        <v>2</v>
      </c>
      <c r="B15746" t="s">
        <v>19115</v>
      </c>
    </row>
    <row r="15747" spans="1:2" x14ac:dyDescent="0.2">
      <c r="A15747">
        <v>10</v>
      </c>
      <c r="B15747" t="s">
        <v>19116</v>
      </c>
    </row>
    <row r="15748" spans="1:2" x14ac:dyDescent="0.2">
      <c r="A15748">
        <v>140</v>
      </c>
      <c r="B15748" t="s">
        <v>19117</v>
      </c>
    </row>
    <row r="15749" spans="1:2" x14ac:dyDescent="0.2">
      <c r="A15749">
        <v>8</v>
      </c>
      <c r="B15749" t="s">
        <v>19118</v>
      </c>
    </row>
    <row r="15750" spans="1:2" x14ac:dyDescent="0.2">
      <c r="A15750">
        <v>1</v>
      </c>
      <c r="B15750" t="s">
        <v>19119</v>
      </c>
    </row>
    <row r="15751" spans="1:2" x14ac:dyDescent="0.2">
      <c r="A15751">
        <v>2</v>
      </c>
      <c r="B15751" t="s">
        <v>19120</v>
      </c>
    </row>
    <row r="15752" spans="1:2" x14ac:dyDescent="0.2">
      <c r="A15752">
        <v>5</v>
      </c>
      <c r="B15752" t="s">
        <v>19121</v>
      </c>
    </row>
    <row r="15753" spans="1:2" x14ac:dyDescent="0.2">
      <c r="A15753">
        <v>4</v>
      </c>
      <c r="B15753" t="s">
        <v>19122</v>
      </c>
    </row>
    <row r="15754" spans="1:2" x14ac:dyDescent="0.2">
      <c r="A15754">
        <v>12</v>
      </c>
      <c r="B15754" t="s">
        <v>19123</v>
      </c>
    </row>
    <row r="15755" spans="1:2" x14ac:dyDescent="0.2">
      <c r="A15755">
        <v>70</v>
      </c>
      <c r="B15755" t="s">
        <v>19124</v>
      </c>
    </row>
    <row r="15756" spans="1:2" x14ac:dyDescent="0.2">
      <c r="A15756">
        <v>5</v>
      </c>
      <c r="B15756" t="s">
        <v>19125</v>
      </c>
    </row>
    <row r="15757" spans="1:2" x14ac:dyDescent="0.2">
      <c r="A15757">
        <v>2</v>
      </c>
      <c r="B15757" t="s">
        <v>19126</v>
      </c>
    </row>
    <row r="15758" spans="1:2" x14ac:dyDescent="0.2">
      <c r="A15758">
        <v>42</v>
      </c>
      <c r="B15758" t="s">
        <v>19127</v>
      </c>
    </row>
    <row r="15759" spans="1:2" x14ac:dyDescent="0.2">
      <c r="A15759">
        <v>2</v>
      </c>
      <c r="B15759" t="s">
        <v>19128</v>
      </c>
    </row>
    <row r="15760" spans="1:2" x14ac:dyDescent="0.2">
      <c r="A15760">
        <v>3</v>
      </c>
      <c r="B15760" t="s">
        <v>19129</v>
      </c>
    </row>
    <row r="15761" spans="1:2" x14ac:dyDescent="0.2">
      <c r="A15761">
        <v>1</v>
      </c>
      <c r="B15761" t="s">
        <v>19130</v>
      </c>
    </row>
    <row r="15762" spans="1:2" x14ac:dyDescent="0.2">
      <c r="A15762">
        <v>1</v>
      </c>
      <c r="B15762" t="s">
        <v>19131</v>
      </c>
    </row>
    <row r="15763" spans="1:2" x14ac:dyDescent="0.2">
      <c r="A15763">
        <v>6</v>
      </c>
      <c r="B15763" t="s">
        <v>19132</v>
      </c>
    </row>
    <row r="15764" spans="1:2" x14ac:dyDescent="0.2">
      <c r="A15764">
        <v>1</v>
      </c>
      <c r="B15764" t="s">
        <v>19133</v>
      </c>
    </row>
    <row r="15765" spans="1:2" x14ac:dyDescent="0.2">
      <c r="A15765">
        <v>2</v>
      </c>
      <c r="B15765" t="s">
        <v>19134</v>
      </c>
    </row>
    <row r="15766" spans="1:2" x14ac:dyDescent="0.2">
      <c r="A15766">
        <v>6</v>
      </c>
      <c r="B15766" t="s">
        <v>19135</v>
      </c>
    </row>
    <row r="15767" spans="1:2" x14ac:dyDescent="0.2">
      <c r="A15767">
        <v>11</v>
      </c>
      <c r="B15767" t="s">
        <v>19136</v>
      </c>
    </row>
    <row r="15768" spans="1:2" x14ac:dyDescent="0.2">
      <c r="A15768">
        <v>10</v>
      </c>
      <c r="B15768" t="s">
        <v>19137</v>
      </c>
    </row>
    <row r="15769" spans="1:2" x14ac:dyDescent="0.2">
      <c r="A15769">
        <v>40</v>
      </c>
      <c r="B15769" t="s">
        <v>19138</v>
      </c>
    </row>
    <row r="15770" spans="1:2" x14ac:dyDescent="0.2">
      <c r="A15770">
        <v>1</v>
      </c>
      <c r="B15770" t="s">
        <v>19139</v>
      </c>
    </row>
    <row r="15771" spans="1:2" x14ac:dyDescent="0.2">
      <c r="A15771">
        <v>1</v>
      </c>
      <c r="B15771" t="s">
        <v>19140</v>
      </c>
    </row>
    <row r="15772" spans="1:2" x14ac:dyDescent="0.2">
      <c r="A15772">
        <v>1</v>
      </c>
      <c r="B15772" t="s">
        <v>19141</v>
      </c>
    </row>
    <row r="15773" spans="1:2" x14ac:dyDescent="0.2">
      <c r="A15773">
        <v>31</v>
      </c>
      <c r="B15773" t="s">
        <v>19142</v>
      </c>
    </row>
    <row r="15774" spans="1:2" x14ac:dyDescent="0.2">
      <c r="A15774">
        <v>92</v>
      </c>
      <c r="B15774" t="s">
        <v>19143</v>
      </c>
    </row>
    <row r="15775" spans="1:2" x14ac:dyDescent="0.2">
      <c r="A15775">
        <v>1</v>
      </c>
      <c r="B15775" t="s">
        <v>19144</v>
      </c>
    </row>
    <row r="15776" spans="1:2" x14ac:dyDescent="0.2">
      <c r="A15776">
        <v>1</v>
      </c>
      <c r="B15776" t="s">
        <v>19145</v>
      </c>
    </row>
    <row r="15777" spans="1:2" x14ac:dyDescent="0.2">
      <c r="A15777">
        <v>23</v>
      </c>
      <c r="B15777" t="s">
        <v>675</v>
      </c>
    </row>
    <row r="15778" spans="1:2" x14ac:dyDescent="0.2">
      <c r="A15778">
        <v>11</v>
      </c>
      <c r="B15778" t="s">
        <v>19146</v>
      </c>
    </row>
    <row r="15779" spans="1:2" x14ac:dyDescent="0.2">
      <c r="A15779">
        <v>4</v>
      </c>
      <c r="B15779" t="s">
        <v>19147</v>
      </c>
    </row>
    <row r="15780" spans="1:2" x14ac:dyDescent="0.2">
      <c r="A15780">
        <v>2</v>
      </c>
      <c r="B15780" t="s">
        <v>19148</v>
      </c>
    </row>
    <row r="15781" spans="1:2" x14ac:dyDescent="0.2">
      <c r="A15781">
        <v>11</v>
      </c>
      <c r="B15781" t="s">
        <v>19149</v>
      </c>
    </row>
    <row r="15782" spans="1:2" x14ac:dyDescent="0.2">
      <c r="A15782">
        <v>3</v>
      </c>
      <c r="B15782" t="s">
        <v>19150</v>
      </c>
    </row>
    <row r="15783" spans="1:2" x14ac:dyDescent="0.2">
      <c r="A15783">
        <v>1</v>
      </c>
      <c r="B15783" t="s">
        <v>19151</v>
      </c>
    </row>
    <row r="15784" spans="1:2" x14ac:dyDescent="0.2">
      <c r="A15784">
        <v>8</v>
      </c>
      <c r="B15784" t="s">
        <v>19152</v>
      </c>
    </row>
    <row r="15785" spans="1:2" x14ac:dyDescent="0.2">
      <c r="A15785">
        <v>17</v>
      </c>
      <c r="B15785" t="s">
        <v>19153</v>
      </c>
    </row>
    <row r="15786" spans="1:2" x14ac:dyDescent="0.2">
      <c r="A15786">
        <v>50</v>
      </c>
      <c r="B15786" t="s">
        <v>19154</v>
      </c>
    </row>
    <row r="15787" spans="1:2" x14ac:dyDescent="0.2">
      <c r="A15787">
        <v>8</v>
      </c>
      <c r="B15787" t="s">
        <v>19155</v>
      </c>
    </row>
    <row r="15788" spans="1:2" x14ac:dyDescent="0.2">
      <c r="A15788">
        <v>9</v>
      </c>
      <c r="B15788" t="s">
        <v>19156</v>
      </c>
    </row>
    <row r="15789" spans="1:2" x14ac:dyDescent="0.2">
      <c r="A15789">
        <v>14</v>
      </c>
      <c r="B15789" t="s">
        <v>19157</v>
      </c>
    </row>
    <row r="15790" spans="1:2" x14ac:dyDescent="0.2">
      <c r="A15790">
        <v>1</v>
      </c>
      <c r="B15790" t="s">
        <v>19158</v>
      </c>
    </row>
    <row r="15791" spans="1:2" x14ac:dyDescent="0.2">
      <c r="A15791">
        <v>54</v>
      </c>
      <c r="B15791" t="s">
        <v>19159</v>
      </c>
    </row>
    <row r="15792" spans="1:2" x14ac:dyDescent="0.2">
      <c r="A15792">
        <v>9</v>
      </c>
      <c r="B15792" t="s">
        <v>19160</v>
      </c>
    </row>
    <row r="15793" spans="1:2" x14ac:dyDescent="0.2">
      <c r="A15793">
        <v>3</v>
      </c>
      <c r="B15793" t="s">
        <v>19161</v>
      </c>
    </row>
    <row r="15794" spans="1:2" x14ac:dyDescent="0.2">
      <c r="A15794">
        <v>7</v>
      </c>
      <c r="B15794" t="s">
        <v>19162</v>
      </c>
    </row>
    <row r="15795" spans="1:2" x14ac:dyDescent="0.2">
      <c r="A15795">
        <v>20</v>
      </c>
      <c r="B15795" t="s">
        <v>19163</v>
      </c>
    </row>
    <row r="15796" spans="1:2" x14ac:dyDescent="0.2">
      <c r="A15796">
        <v>1</v>
      </c>
      <c r="B15796" t="s">
        <v>19164</v>
      </c>
    </row>
    <row r="15797" spans="1:2" x14ac:dyDescent="0.2">
      <c r="A15797">
        <v>1</v>
      </c>
      <c r="B15797" t="s">
        <v>19165</v>
      </c>
    </row>
    <row r="15798" spans="1:2" x14ac:dyDescent="0.2">
      <c r="A15798">
        <v>3</v>
      </c>
      <c r="B15798" t="s">
        <v>19166</v>
      </c>
    </row>
    <row r="15799" spans="1:2" x14ac:dyDescent="0.2">
      <c r="A15799">
        <v>11</v>
      </c>
      <c r="B15799" t="s">
        <v>19167</v>
      </c>
    </row>
    <row r="15800" spans="1:2" x14ac:dyDescent="0.2">
      <c r="A15800">
        <v>3</v>
      </c>
      <c r="B15800" t="s">
        <v>19168</v>
      </c>
    </row>
    <row r="15801" spans="1:2" x14ac:dyDescent="0.2">
      <c r="A15801">
        <v>55</v>
      </c>
      <c r="B15801" t="s">
        <v>19169</v>
      </c>
    </row>
    <row r="15802" spans="1:2" x14ac:dyDescent="0.2">
      <c r="A15802">
        <v>1</v>
      </c>
      <c r="B15802" t="s">
        <v>19170</v>
      </c>
    </row>
    <row r="15803" spans="1:2" x14ac:dyDescent="0.2">
      <c r="A15803">
        <v>2</v>
      </c>
      <c r="B15803" t="s">
        <v>19171</v>
      </c>
    </row>
    <row r="15804" spans="1:2" x14ac:dyDescent="0.2">
      <c r="A15804">
        <v>3</v>
      </c>
      <c r="B15804" t="s">
        <v>19172</v>
      </c>
    </row>
    <row r="15805" spans="1:2" x14ac:dyDescent="0.2">
      <c r="A15805">
        <v>24</v>
      </c>
      <c r="B15805" t="s">
        <v>19173</v>
      </c>
    </row>
    <row r="15806" spans="1:2" x14ac:dyDescent="0.2">
      <c r="A15806">
        <v>1</v>
      </c>
      <c r="B15806" t="s">
        <v>19174</v>
      </c>
    </row>
    <row r="15807" spans="1:2" x14ac:dyDescent="0.2">
      <c r="A15807">
        <v>6</v>
      </c>
      <c r="B15807" t="s">
        <v>19175</v>
      </c>
    </row>
    <row r="15808" spans="1:2" x14ac:dyDescent="0.2">
      <c r="A15808">
        <v>3</v>
      </c>
      <c r="B15808" t="s">
        <v>19176</v>
      </c>
    </row>
    <row r="15809" spans="1:2" x14ac:dyDescent="0.2">
      <c r="A15809">
        <v>6</v>
      </c>
      <c r="B15809" t="s">
        <v>19177</v>
      </c>
    </row>
    <row r="15810" spans="1:2" x14ac:dyDescent="0.2">
      <c r="A15810">
        <v>2</v>
      </c>
      <c r="B15810" t="s">
        <v>19178</v>
      </c>
    </row>
    <row r="15811" spans="1:2" x14ac:dyDescent="0.2">
      <c r="A15811">
        <v>1</v>
      </c>
      <c r="B15811" t="s">
        <v>19179</v>
      </c>
    </row>
    <row r="15812" spans="1:2" x14ac:dyDescent="0.2">
      <c r="A15812">
        <v>5</v>
      </c>
      <c r="B15812" t="s">
        <v>19180</v>
      </c>
    </row>
    <row r="15813" spans="1:2" x14ac:dyDescent="0.2">
      <c r="A15813">
        <v>6</v>
      </c>
      <c r="B15813" t="s">
        <v>19181</v>
      </c>
    </row>
    <row r="15814" spans="1:2" x14ac:dyDescent="0.2">
      <c r="A15814">
        <v>21</v>
      </c>
      <c r="B15814" t="s">
        <v>19182</v>
      </c>
    </row>
    <row r="15815" spans="1:2" x14ac:dyDescent="0.2">
      <c r="A15815">
        <v>14</v>
      </c>
      <c r="B15815" t="s">
        <v>19183</v>
      </c>
    </row>
    <row r="15816" spans="1:2" x14ac:dyDescent="0.2">
      <c r="A15816">
        <v>1</v>
      </c>
      <c r="B15816" t="s">
        <v>19184</v>
      </c>
    </row>
    <row r="15817" spans="1:2" x14ac:dyDescent="0.2">
      <c r="A15817">
        <v>1</v>
      </c>
      <c r="B15817" t="s">
        <v>19185</v>
      </c>
    </row>
    <row r="15818" spans="1:2" x14ac:dyDescent="0.2">
      <c r="A15818">
        <v>6</v>
      </c>
      <c r="B15818" t="s">
        <v>19186</v>
      </c>
    </row>
    <row r="15819" spans="1:2" x14ac:dyDescent="0.2">
      <c r="A15819">
        <v>7</v>
      </c>
      <c r="B15819" t="s">
        <v>19187</v>
      </c>
    </row>
    <row r="15820" spans="1:2" x14ac:dyDescent="0.2">
      <c r="A15820">
        <v>8</v>
      </c>
      <c r="B15820" t="s">
        <v>19188</v>
      </c>
    </row>
    <row r="15821" spans="1:2" x14ac:dyDescent="0.2">
      <c r="A15821">
        <v>1</v>
      </c>
      <c r="B15821" t="s">
        <v>19189</v>
      </c>
    </row>
    <row r="15822" spans="1:2" x14ac:dyDescent="0.2">
      <c r="A15822">
        <v>5</v>
      </c>
      <c r="B15822" t="s">
        <v>19190</v>
      </c>
    </row>
    <row r="15823" spans="1:2" x14ac:dyDescent="0.2">
      <c r="A15823">
        <v>32</v>
      </c>
      <c r="B15823" t="s">
        <v>19191</v>
      </c>
    </row>
    <row r="15824" spans="1:2" x14ac:dyDescent="0.2">
      <c r="A15824">
        <v>1</v>
      </c>
      <c r="B15824" t="s">
        <v>19192</v>
      </c>
    </row>
    <row r="15825" spans="1:2" x14ac:dyDescent="0.2">
      <c r="A15825">
        <v>5</v>
      </c>
      <c r="B15825" t="s">
        <v>19193</v>
      </c>
    </row>
    <row r="15826" spans="1:2" x14ac:dyDescent="0.2">
      <c r="A15826">
        <v>4</v>
      </c>
      <c r="B15826" t="s">
        <v>19194</v>
      </c>
    </row>
    <row r="15827" spans="1:2" x14ac:dyDescent="0.2">
      <c r="A15827">
        <v>8</v>
      </c>
      <c r="B15827" t="s">
        <v>19195</v>
      </c>
    </row>
    <row r="15828" spans="1:2" x14ac:dyDescent="0.2">
      <c r="A15828">
        <v>6</v>
      </c>
      <c r="B15828" t="s">
        <v>19196</v>
      </c>
    </row>
    <row r="15829" spans="1:2" x14ac:dyDescent="0.2">
      <c r="A15829">
        <v>4</v>
      </c>
      <c r="B15829" t="s">
        <v>19197</v>
      </c>
    </row>
    <row r="15830" spans="1:2" x14ac:dyDescent="0.2">
      <c r="A15830">
        <v>1</v>
      </c>
      <c r="B15830" t="s">
        <v>19198</v>
      </c>
    </row>
    <row r="15831" spans="1:2" x14ac:dyDescent="0.2">
      <c r="A15831">
        <v>11</v>
      </c>
      <c r="B15831" t="s">
        <v>19199</v>
      </c>
    </row>
    <row r="15832" spans="1:2" x14ac:dyDescent="0.2">
      <c r="A15832">
        <v>4</v>
      </c>
      <c r="B15832" t="s">
        <v>19200</v>
      </c>
    </row>
    <row r="15833" spans="1:2" x14ac:dyDescent="0.2">
      <c r="A15833">
        <v>2</v>
      </c>
      <c r="B15833" t="s">
        <v>19201</v>
      </c>
    </row>
    <row r="15834" spans="1:2" x14ac:dyDescent="0.2">
      <c r="A15834">
        <v>13</v>
      </c>
      <c r="B15834" t="s">
        <v>19202</v>
      </c>
    </row>
    <row r="15835" spans="1:2" x14ac:dyDescent="0.2">
      <c r="A15835">
        <v>5</v>
      </c>
      <c r="B15835" t="s">
        <v>19203</v>
      </c>
    </row>
    <row r="15836" spans="1:2" x14ac:dyDescent="0.2">
      <c r="A15836">
        <v>9</v>
      </c>
      <c r="B15836" t="s">
        <v>19204</v>
      </c>
    </row>
    <row r="15837" spans="1:2" x14ac:dyDescent="0.2">
      <c r="A15837">
        <v>1</v>
      </c>
      <c r="B15837" t="s">
        <v>19205</v>
      </c>
    </row>
    <row r="15838" spans="1:2" x14ac:dyDescent="0.2">
      <c r="A15838">
        <v>2</v>
      </c>
      <c r="B15838" t="s">
        <v>19206</v>
      </c>
    </row>
    <row r="15839" spans="1:2" x14ac:dyDescent="0.2">
      <c r="A15839">
        <v>6</v>
      </c>
      <c r="B15839" t="s">
        <v>19207</v>
      </c>
    </row>
    <row r="15840" spans="1:2" x14ac:dyDescent="0.2">
      <c r="A15840">
        <v>8</v>
      </c>
      <c r="B15840" t="s">
        <v>19208</v>
      </c>
    </row>
    <row r="15841" spans="1:2" x14ac:dyDescent="0.2">
      <c r="A15841">
        <v>10</v>
      </c>
      <c r="B15841" t="s">
        <v>19209</v>
      </c>
    </row>
    <row r="15842" spans="1:2" x14ac:dyDescent="0.2">
      <c r="A15842">
        <v>1</v>
      </c>
      <c r="B15842" t="s">
        <v>19210</v>
      </c>
    </row>
    <row r="15843" spans="1:2" x14ac:dyDescent="0.2">
      <c r="A15843">
        <v>1</v>
      </c>
      <c r="B15843" t="s">
        <v>19211</v>
      </c>
    </row>
    <row r="15844" spans="1:2" x14ac:dyDescent="0.2">
      <c r="A15844">
        <v>1</v>
      </c>
      <c r="B15844" t="s">
        <v>19212</v>
      </c>
    </row>
    <row r="15845" spans="1:2" x14ac:dyDescent="0.2">
      <c r="A15845">
        <v>1</v>
      </c>
      <c r="B15845" t="s">
        <v>19213</v>
      </c>
    </row>
    <row r="15846" spans="1:2" x14ac:dyDescent="0.2">
      <c r="A15846">
        <v>1</v>
      </c>
      <c r="B15846" t="s">
        <v>19214</v>
      </c>
    </row>
    <row r="15847" spans="1:2" x14ac:dyDescent="0.2">
      <c r="A15847">
        <v>1</v>
      </c>
      <c r="B15847" t="s">
        <v>19215</v>
      </c>
    </row>
    <row r="15848" spans="1:2" x14ac:dyDescent="0.2">
      <c r="A15848">
        <v>1</v>
      </c>
      <c r="B15848" t="s">
        <v>19216</v>
      </c>
    </row>
    <row r="15849" spans="1:2" x14ac:dyDescent="0.2">
      <c r="A15849">
        <v>1</v>
      </c>
      <c r="B15849" t="s">
        <v>19217</v>
      </c>
    </row>
    <row r="15850" spans="1:2" x14ac:dyDescent="0.2">
      <c r="A15850">
        <v>1</v>
      </c>
      <c r="B15850" t="s">
        <v>19218</v>
      </c>
    </row>
    <row r="15851" spans="1:2" x14ac:dyDescent="0.2">
      <c r="A15851">
        <v>1</v>
      </c>
      <c r="B15851" t="s">
        <v>19219</v>
      </c>
    </row>
    <row r="15852" spans="1:2" x14ac:dyDescent="0.2">
      <c r="A15852">
        <v>1</v>
      </c>
      <c r="B15852" t="s">
        <v>19220</v>
      </c>
    </row>
    <row r="15853" spans="1:2" x14ac:dyDescent="0.2">
      <c r="A15853">
        <v>1</v>
      </c>
      <c r="B15853" t="s">
        <v>19221</v>
      </c>
    </row>
    <row r="15854" spans="1:2" x14ac:dyDescent="0.2">
      <c r="A15854">
        <v>1</v>
      </c>
      <c r="B15854" t="s">
        <v>19222</v>
      </c>
    </row>
    <row r="15855" spans="1:2" x14ac:dyDescent="0.2">
      <c r="A15855">
        <v>1</v>
      </c>
      <c r="B15855" t="s">
        <v>19223</v>
      </c>
    </row>
    <row r="15856" spans="1:2" x14ac:dyDescent="0.2">
      <c r="A15856">
        <v>1</v>
      </c>
      <c r="B15856" t="s">
        <v>19224</v>
      </c>
    </row>
    <row r="15857" spans="1:2" x14ac:dyDescent="0.2">
      <c r="A15857">
        <v>1</v>
      </c>
      <c r="B15857" t="s">
        <v>19225</v>
      </c>
    </row>
    <row r="15858" spans="1:2" x14ac:dyDescent="0.2">
      <c r="A15858">
        <v>1</v>
      </c>
      <c r="B15858" t="s">
        <v>19226</v>
      </c>
    </row>
    <row r="15859" spans="1:2" x14ac:dyDescent="0.2">
      <c r="A15859">
        <v>1</v>
      </c>
      <c r="B15859" t="s">
        <v>19227</v>
      </c>
    </row>
    <row r="15860" spans="1:2" x14ac:dyDescent="0.2">
      <c r="A15860">
        <v>1</v>
      </c>
      <c r="B15860" t="s">
        <v>19228</v>
      </c>
    </row>
    <row r="15861" spans="1:2" x14ac:dyDescent="0.2">
      <c r="A15861">
        <v>1</v>
      </c>
      <c r="B15861" t="s">
        <v>19229</v>
      </c>
    </row>
    <row r="15862" spans="1:2" x14ac:dyDescent="0.2">
      <c r="A15862">
        <v>1</v>
      </c>
      <c r="B15862" t="s">
        <v>19230</v>
      </c>
    </row>
    <row r="15863" spans="1:2" x14ac:dyDescent="0.2">
      <c r="A15863">
        <v>1</v>
      </c>
      <c r="B15863" t="s">
        <v>19231</v>
      </c>
    </row>
    <row r="15864" spans="1:2" x14ac:dyDescent="0.2">
      <c r="A15864">
        <v>1</v>
      </c>
      <c r="B15864" t="s">
        <v>19232</v>
      </c>
    </row>
    <row r="15865" spans="1:2" x14ac:dyDescent="0.2">
      <c r="A15865">
        <v>1</v>
      </c>
      <c r="B15865" t="s">
        <v>19233</v>
      </c>
    </row>
    <row r="15866" spans="1:2" x14ac:dyDescent="0.2">
      <c r="A15866">
        <v>1</v>
      </c>
      <c r="B15866" t="s">
        <v>19234</v>
      </c>
    </row>
    <row r="15867" spans="1:2" x14ac:dyDescent="0.2">
      <c r="A15867">
        <v>1</v>
      </c>
      <c r="B15867" t="s">
        <v>19235</v>
      </c>
    </row>
    <row r="15868" spans="1:2" x14ac:dyDescent="0.2">
      <c r="A15868">
        <v>1</v>
      </c>
      <c r="B15868" t="s">
        <v>19236</v>
      </c>
    </row>
    <row r="15869" spans="1:2" x14ac:dyDescent="0.2">
      <c r="A15869">
        <v>1</v>
      </c>
      <c r="B15869" t="s">
        <v>19237</v>
      </c>
    </row>
    <row r="15870" spans="1:2" x14ac:dyDescent="0.2">
      <c r="A15870">
        <v>1</v>
      </c>
      <c r="B15870" t="s">
        <v>19238</v>
      </c>
    </row>
    <row r="15871" spans="1:2" x14ac:dyDescent="0.2">
      <c r="A15871">
        <v>1</v>
      </c>
      <c r="B15871" t="s">
        <v>19239</v>
      </c>
    </row>
    <row r="15872" spans="1:2" x14ac:dyDescent="0.2">
      <c r="A15872">
        <v>1</v>
      </c>
      <c r="B15872" t="s">
        <v>19240</v>
      </c>
    </row>
    <row r="15873" spans="1:2" x14ac:dyDescent="0.2">
      <c r="A15873">
        <v>1</v>
      </c>
      <c r="B15873" t="s">
        <v>19241</v>
      </c>
    </row>
    <row r="15874" spans="1:2" x14ac:dyDescent="0.2">
      <c r="A15874">
        <v>1</v>
      </c>
      <c r="B15874" t="s">
        <v>19242</v>
      </c>
    </row>
    <row r="15875" spans="1:2" x14ac:dyDescent="0.2">
      <c r="A15875">
        <v>1</v>
      </c>
      <c r="B15875" t="s">
        <v>19243</v>
      </c>
    </row>
    <row r="15876" spans="1:2" x14ac:dyDescent="0.2">
      <c r="A15876">
        <v>1</v>
      </c>
      <c r="B15876" t="s">
        <v>19244</v>
      </c>
    </row>
    <row r="15877" spans="1:2" x14ac:dyDescent="0.2">
      <c r="A15877">
        <v>1</v>
      </c>
      <c r="B15877" t="s">
        <v>19245</v>
      </c>
    </row>
    <row r="15878" spans="1:2" x14ac:dyDescent="0.2">
      <c r="A15878">
        <v>1</v>
      </c>
      <c r="B15878" t="s">
        <v>19246</v>
      </c>
    </row>
    <row r="15879" spans="1:2" x14ac:dyDescent="0.2">
      <c r="A15879">
        <v>1</v>
      </c>
      <c r="B15879" t="s">
        <v>19247</v>
      </c>
    </row>
    <row r="15880" spans="1:2" x14ac:dyDescent="0.2">
      <c r="A15880">
        <v>1</v>
      </c>
      <c r="B15880" t="s">
        <v>19248</v>
      </c>
    </row>
    <row r="15881" spans="1:2" x14ac:dyDescent="0.2">
      <c r="A15881">
        <v>3</v>
      </c>
      <c r="B15881" t="s">
        <v>19249</v>
      </c>
    </row>
    <row r="15882" spans="1:2" x14ac:dyDescent="0.2">
      <c r="A15882">
        <v>1</v>
      </c>
      <c r="B15882" t="s">
        <v>19250</v>
      </c>
    </row>
    <row r="15883" spans="1:2" x14ac:dyDescent="0.2">
      <c r="A15883">
        <v>1</v>
      </c>
      <c r="B15883" t="s">
        <v>19251</v>
      </c>
    </row>
    <row r="15884" spans="1:2" x14ac:dyDescent="0.2">
      <c r="A15884">
        <v>1</v>
      </c>
      <c r="B15884" t="s">
        <v>19252</v>
      </c>
    </row>
    <row r="15885" spans="1:2" x14ac:dyDescent="0.2">
      <c r="A15885">
        <v>1</v>
      </c>
      <c r="B15885" t="s">
        <v>19253</v>
      </c>
    </row>
    <row r="15886" spans="1:2" x14ac:dyDescent="0.2">
      <c r="A15886">
        <v>1</v>
      </c>
      <c r="B15886" t="s">
        <v>19254</v>
      </c>
    </row>
    <row r="15887" spans="1:2" x14ac:dyDescent="0.2">
      <c r="A15887">
        <v>1</v>
      </c>
      <c r="B15887" t="s">
        <v>19255</v>
      </c>
    </row>
    <row r="15888" spans="1:2" x14ac:dyDescent="0.2">
      <c r="A15888">
        <v>1</v>
      </c>
      <c r="B15888" t="s">
        <v>19256</v>
      </c>
    </row>
    <row r="15889" spans="1:2" x14ac:dyDescent="0.2">
      <c r="A15889">
        <v>54</v>
      </c>
      <c r="B15889" t="s">
        <v>19257</v>
      </c>
    </row>
    <row r="15890" spans="1:2" x14ac:dyDescent="0.2">
      <c r="A15890">
        <v>4</v>
      </c>
      <c r="B15890" t="s">
        <v>19258</v>
      </c>
    </row>
    <row r="15891" spans="1:2" x14ac:dyDescent="0.2">
      <c r="A15891">
        <v>17</v>
      </c>
      <c r="B15891" t="s">
        <v>19259</v>
      </c>
    </row>
    <row r="15892" spans="1:2" x14ac:dyDescent="0.2">
      <c r="A15892">
        <v>4</v>
      </c>
      <c r="B15892" t="s">
        <v>19260</v>
      </c>
    </row>
    <row r="15893" spans="1:2" x14ac:dyDescent="0.2">
      <c r="A15893">
        <v>3</v>
      </c>
      <c r="B15893" t="s">
        <v>19261</v>
      </c>
    </row>
    <row r="15894" spans="1:2" x14ac:dyDescent="0.2">
      <c r="A15894">
        <v>14</v>
      </c>
      <c r="B15894" t="s">
        <v>19262</v>
      </c>
    </row>
    <row r="15895" spans="1:2" x14ac:dyDescent="0.2">
      <c r="A15895">
        <v>35</v>
      </c>
      <c r="B15895" t="s">
        <v>19263</v>
      </c>
    </row>
    <row r="15896" spans="1:2" x14ac:dyDescent="0.2">
      <c r="A15896">
        <v>4</v>
      </c>
      <c r="B15896" t="s">
        <v>19264</v>
      </c>
    </row>
    <row r="15897" spans="1:2" x14ac:dyDescent="0.2">
      <c r="A15897">
        <v>8</v>
      </c>
      <c r="B15897" t="s">
        <v>19265</v>
      </c>
    </row>
    <row r="15898" spans="1:2" x14ac:dyDescent="0.2">
      <c r="A15898">
        <v>7</v>
      </c>
      <c r="B15898" t="s">
        <v>19266</v>
      </c>
    </row>
    <row r="15899" spans="1:2" x14ac:dyDescent="0.2">
      <c r="A15899">
        <v>1</v>
      </c>
      <c r="B15899" t="s">
        <v>19267</v>
      </c>
    </row>
    <row r="15900" spans="1:2" x14ac:dyDescent="0.2">
      <c r="A15900">
        <v>3</v>
      </c>
      <c r="B15900" t="s">
        <v>19268</v>
      </c>
    </row>
    <row r="15901" spans="1:2" x14ac:dyDescent="0.2">
      <c r="A15901">
        <v>35</v>
      </c>
      <c r="B15901" t="s">
        <v>19269</v>
      </c>
    </row>
    <row r="15902" spans="1:2" x14ac:dyDescent="0.2">
      <c r="A15902">
        <v>2</v>
      </c>
      <c r="B15902" t="s">
        <v>19270</v>
      </c>
    </row>
    <row r="15903" spans="1:2" x14ac:dyDescent="0.2">
      <c r="A15903">
        <v>1</v>
      </c>
      <c r="B15903" t="s">
        <v>19271</v>
      </c>
    </row>
    <row r="15904" spans="1:2" x14ac:dyDescent="0.2">
      <c r="A15904">
        <v>2</v>
      </c>
      <c r="B15904" t="s">
        <v>19272</v>
      </c>
    </row>
    <row r="15905" spans="1:2" x14ac:dyDescent="0.2">
      <c r="A15905">
        <v>2</v>
      </c>
      <c r="B15905" t="s">
        <v>19273</v>
      </c>
    </row>
    <row r="15906" spans="1:2" x14ac:dyDescent="0.2">
      <c r="A15906">
        <v>1</v>
      </c>
      <c r="B15906" t="s">
        <v>19274</v>
      </c>
    </row>
    <row r="15907" spans="1:2" x14ac:dyDescent="0.2">
      <c r="A15907">
        <v>2</v>
      </c>
      <c r="B15907" t="s">
        <v>19275</v>
      </c>
    </row>
    <row r="15908" spans="1:2" x14ac:dyDescent="0.2">
      <c r="A15908">
        <v>27</v>
      </c>
      <c r="B15908" t="s">
        <v>19276</v>
      </c>
    </row>
    <row r="15909" spans="1:2" x14ac:dyDescent="0.2">
      <c r="A15909">
        <v>10</v>
      </c>
      <c r="B15909" t="s">
        <v>19277</v>
      </c>
    </row>
    <row r="15910" spans="1:2" x14ac:dyDescent="0.2">
      <c r="A15910">
        <v>11</v>
      </c>
      <c r="B15910" t="s">
        <v>19278</v>
      </c>
    </row>
    <row r="15911" spans="1:2" x14ac:dyDescent="0.2">
      <c r="A15911">
        <v>12</v>
      </c>
      <c r="B15911" t="s">
        <v>19279</v>
      </c>
    </row>
    <row r="15912" spans="1:2" x14ac:dyDescent="0.2">
      <c r="A15912">
        <v>21</v>
      </c>
      <c r="B15912" t="s">
        <v>19280</v>
      </c>
    </row>
    <row r="15913" spans="1:2" x14ac:dyDescent="0.2">
      <c r="A15913">
        <v>5</v>
      </c>
      <c r="B15913" t="s">
        <v>19281</v>
      </c>
    </row>
    <row r="15914" spans="1:2" x14ac:dyDescent="0.2">
      <c r="A15914">
        <v>1</v>
      </c>
      <c r="B15914" t="s">
        <v>19282</v>
      </c>
    </row>
    <row r="15915" spans="1:2" x14ac:dyDescent="0.2">
      <c r="A15915">
        <v>8</v>
      </c>
      <c r="B15915" t="s">
        <v>19283</v>
      </c>
    </row>
    <row r="15916" spans="1:2" x14ac:dyDescent="0.2">
      <c r="A15916">
        <v>1</v>
      </c>
      <c r="B15916" t="s">
        <v>19284</v>
      </c>
    </row>
    <row r="15917" spans="1:2" x14ac:dyDescent="0.2">
      <c r="A15917">
        <v>1</v>
      </c>
      <c r="B15917" t="s">
        <v>19285</v>
      </c>
    </row>
    <row r="15918" spans="1:2" x14ac:dyDescent="0.2">
      <c r="A15918">
        <v>1</v>
      </c>
      <c r="B15918" t="s">
        <v>19286</v>
      </c>
    </row>
    <row r="15919" spans="1:2" x14ac:dyDescent="0.2">
      <c r="A15919">
        <v>1</v>
      </c>
      <c r="B15919" t="s">
        <v>19287</v>
      </c>
    </row>
    <row r="15920" spans="1:2" x14ac:dyDescent="0.2">
      <c r="A15920">
        <v>1</v>
      </c>
      <c r="B15920" t="s">
        <v>19288</v>
      </c>
    </row>
    <row r="15921" spans="1:2" x14ac:dyDescent="0.2">
      <c r="A15921">
        <v>1</v>
      </c>
      <c r="B15921" t="s">
        <v>19289</v>
      </c>
    </row>
    <row r="15922" spans="1:2" x14ac:dyDescent="0.2">
      <c r="A15922">
        <v>1</v>
      </c>
      <c r="B15922" t="s">
        <v>19290</v>
      </c>
    </row>
    <row r="15923" spans="1:2" x14ac:dyDescent="0.2">
      <c r="A15923">
        <v>32</v>
      </c>
      <c r="B15923" t="s">
        <v>19291</v>
      </c>
    </row>
    <row r="15924" spans="1:2" x14ac:dyDescent="0.2">
      <c r="A15924">
        <v>1</v>
      </c>
      <c r="B15924" t="s">
        <v>19292</v>
      </c>
    </row>
    <row r="15925" spans="1:2" x14ac:dyDescent="0.2">
      <c r="A15925">
        <v>1</v>
      </c>
      <c r="B15925" t="s">
        <v>19293</v>
      </c>
    </row>
    <row r="15926" spans="1:2" x14ac:dyDescent="0.2">
      <c r="A15926">
        <v>1</v>
      </c>
      <c r="B15926" t="s">
        <v>19294</v>
      </c>
    </row>
    <row r="15927" spans="1:2" x14ac:dyDescent="0.2">
      <c r="A15927">
        <v>2</v>
      </c>
      <c r="B15927" t="s">
        <v>19295</v>
      </c>
    </row>
    <row r="15928" spans="1:2" x14ac:dyDescent="0.2">
      <c r="A15928">
        <v>35</v>
      </c>
      <c r="B15928" t="s">
        <v>19296</v>
      </c>
    </row>
    <row r="15929" spans="1:2" x14ac:dyDescent="0.2">
      <c r="A15929">
        <v>5</v>
      </c>
      <c r="B15929" t="s">
        <v>19297</v>
      </c>
    </row>
    <row r="15930" spans="1:2" x14ac:dyDescent="0.2">
      <c r="A15930">
        <v>17</v>
      </c>
      <c r="B15930" t="s">
        <v>2288</v>
      </c>
    </row>
    <row r="15931" spans="1:2" x14ac:dyDescent="0.2">
      <c r="A15931">
        <v>16</v>
      </c>
      <c r="B15931" t="s">
        <v>19298</v>
      </c>
    </row>
    <row r="15932" spans="1:2" x14ac:dyDescent="0.2">
      <c r="A15932">
        <v>13</v>
      </c>
      <c r="B15932" t="s">
        <v>19299</v>
      </c>
    </row>
    <row r="15933" spans="1:2" x14ac:dyDescent="0.2">
      <c r="A15933">
        <v>6</v>
      </c>
      <c r="B15933" t="s">
        <v>19300</v>
      </c>
    </row>
    <row r="15934" spans="1:2" x14ac:dyDescent="0.2">
      <c r="A15934">
        <v>2</v>
      </c>
      <c r="B15934" t="s">
        <v>19301</v>
      </c>
    </row>
    <row r="15935" spans="1:2" x14ac:dyDescent="0.2">
      <c r="A15935">
        <v>24</v>
      </c>
      <c r="B15935" t="s">
        <v>19302</v>
      </c>
    </row>
    <row r="15936" spans="1:2" x14ac:dyDescent="0.2">
      <c r="A15936">
        <v>42</v>
      </c>
      <c r="B15936" t="s">
        <v>19303</v>
      </c>
    </row>
    <row r="15937" spans="1:2" x14ac:dyDescent="0.2">
      <c r="A15937">
        <v>3</v>
      </c>
      <c r="B15937" t="s">
        <v>19304</v>
      </c>
    </row>
    <row r="15938" spans="1:2" x14ac:dyDescent="0.2">
      <c r="A15938">
        <v>26</v>
      </c>
      <c r="B15938" t="s">
        <v>19305</v>
      </c>
    </row>
    <row r="15939" spans="1:2" x14ac:dyDescent="0.2">
      <c r="A15939">
        <v>12</v>
      </c>
      <c r="B15939" t="s">
        <v>19306</v>
      </c>
    </row>
    <row r="15940" spans="1:2" x14ac:dyDescent="0.2">
      <c r="A15940">
        <v>5</v>
      </c>
      <c r="B15940" t="s">
        <v>19307</v>
      </c>
    </row>
    <row r="15941" spans="1:2" x14ac:dyDescent="0.2">
      <c r="A15941">
        <v>2</v>
      </c>
      <c r="B15941" t="s">
        <v>19308</v>
      </c>
    </row>
    <row r="15942" spans="1:2" x14ac:dyDescent="0.2">
      <c r="A15942">
        <v>12</v>
      </c>
      <c r="B15942" t="s">
        <v>19309</v>
      </c>
    </row>
    <row r="15943" spans="1:2" x14ac:dyDescent="0.2">
      <c r="A15943">
        <v>14</v>
      </c>
      <c r="B15943" t="s">
        <v>19310</v>
      </c>
    </row>
    <row r="15944" spans="1:2" x14ac:dyDescent="0.2">
      <c r="A15944">
        <v>2</v>
      </c>
      <c r="B15944" t="s">
        <v>19311</v>
      </c>
    </row>
    <row r="15945" spans="1:2" x14ac:dyDescent="0.2">
      <c r="A15945">
        <v>4</v>
      </c>
      <c r="B15945" t="s">
        <v>19312</v>
      </c>
    </row>
    <row r="15946" spans="1:2" x14ac:dyDescent="0.2">
      <c r="A15946">
        <v>2</v>
      </c>
      <c r="B15946" t="s">
        <v>19313</v>
      </c>
    </row>
    <row r="15947" spans="1:2" x14ac:dyDescent="0.2">
      <c r="A15947">
        <v>4</v>
      </c>
      <c r="B15947" t="s">
        <v>19314</v>
      </c>
    </row>
    <row r="15948" spans="1:2" x14ac:dyDescent="0.2">
      <c r="A15948">
        <v>3</v>
      </c>
      <c r="B15948" t="s">
        <v>19315</v>
      </c>
    </row>
    <row r="15949" spans="1:2" x14ac:dyDescent="0.2">
      <c r="A15949">
        <v>9</v>
      </c>
      <c r="B15949" t="s">
        <v>19316</v>
      </c>
    </row>
    <row r="15950" spans="1:2" x14ac:dyDescent="0.2">
      <c r="A15950">
        <v>2</v>
      </c>
      <c r="B15950" t="s">
        <v>19317</v>
      </c>
    </row>
    <row r="15951" spans="1:2" x14ac:dyDescent="0.2">
      <c r="A15951">
        <v>3</v>
      </c>
      <c r="B15951" t="s">
        <v>19318</v>
      </c>
    </row>
    <row r="15952" spans="1:2" x14ac:dyDescent="0.2">
      <c r="A15952">
        <v>2</v>
      </c>
      <c r="B15952" t="s">
        <v>19319</v>
      </c>
    </row>
    <row r="15953" spans="1:2" x14ac:dyDescent="0.2">
      <c r="A15953">
        <v>12</v>
      </c>
      <c r="B15953" t="s">
        <v>19320</v>
      </c>
    </row>
    <row r="15954" spans="1:2" x14ac:dyDescent="0.2">
      <c r="A15954">
        <v>8</v>
      </c>
      <c r="B15954" t="s">
        <v>19321</v>
      </c>
    </row>
    <row r="15955" spans="1:2" x14ac:dyDescent="0.2">
      <c r="A15955">
        <v>9</v>
      </c>
      <c r="B15955" t="s">
        <v>19322</v>
      </c>
    </row>
    <row r="15956" spans="1:2" x14ac:dyDescent="0.2">
      <c r="A15956">
        <v>6</v>
      </c>
      <c r="B15956" t="s">
        <v>19323</v>
      </c>
    </row>
    <row r="15957" spans="1:2" x14ac:dyDescent="0.2">
      <c r="A15957">
        <v>4</v>
      </c>
      <c r="B15957" t="s">
        <v>19324</v>
      </c>
    </row>
    <row r="15958" spans="1:2" x14ac:dyDescent="0.2">
      <c r="A15958">
        <v>3</v>
      </c>
      <c r="B15958" t="s">
        <v>19325</v>
      </c>
    </row>
    <row r="15959" spans="1:2" x14ac:dyDescent="0.2">
      <c r="A15959">
        <v>20</v>
      </c>
      <c r="B15959" t="s">
        <v>19326</v>
      </c>
    </row>
    <row r="15960" spans="1:2" x14ac:dyDescent="0.2">
      <c r="A15960">
        <v>4</v>
      </c>
      <c r="B15960" t="s">
        <v>19327</v>
      </c>
    </row>
    <row r="15961" spans="1:2" x14ac:dyDescent="0.2">
      <c r="A15961">
        <v>2</v>
      </c>
      <c r="B15961" t="s">
        <v>19328</v>
      </c>
    </row>
    <row r="15962" spans="1:2" x14ac:dyDescent="0.2">
      <c r="A15962">
        <v>5</v>
      </c>
      <c r="B15962" t="s">
        <v>19329</v>
      </c>
    </row>
    <row r="15963" spans="1:2" x14ac:dyDescent="0.2">
      <c r="A15963">
        <v>1</v>
      </c>
      <c r="B15963" t="s">
        <v>19330</v>
      </c>
    </row>
    <row r="15964" spans="1:2" x14ac:dyDescent="0.2">
      <c r="A15964">
        <v>1</v>
      </c>
      <c r="B15964" t="s">
        <v>19331</v>
      </c>
    </row>
    <row r="15965" spans="1:2" x14ac:dyDescent="0.2">
      <c r="A15965">
        <v>4</v>
      </c>
      <c r="B15965" t="s">
        <v>19332</v>
      </c>
    </row>
    <row r="15966" spans="1:2" x14ac:dyDescent="0.2">
      <c r="A15966">
        <v>3</v>
      </c>
      <c r="B15966" t="s">
        <v>19333</v>
      </c>
    </row>
    <row r="15967" spans="1:2" x14ac:dyDescent="0.2">
      <c r="A15967">
        <v>1</v>
      </c>
      <c r="B15967" t="s">
        <v>19334</v>
      </c>
    </row>
    <row r="15968" spans="1:2" x14ac:dyDescent="0.2">
      <c r="A15968">
        <v>2</v>
      </c>
      <c r="B15968" t="s">
        <v>19335</v>
      </c>
    </row>
    <row r="15969" spans="1:2" x14ac:dyDescent="0.2">
      <c r="A15969">
        <v>14</v>
      </c>
      <c r="B15969" t="s">
        <v>19336</v>
      </c>
    </row>
    <row r="15970" spans="1:2" x14ac:dyDescent="0.2">
      <c r="A15970">
        <v>3</v>
      </c>
      <c r="B15970" t="s">
        <v>19337</v>
      </c>
    </row>
    <row r="15971" spans="1:2" x14ac:dyDescent="0.2">
      <c r="A15971">
        <v>1</v>
      </c>
      <c r="B15971" t="s">
        <v>19338</v>
      </c>
    </row>
    <row r="15972" spans="1:2" x14ac:dyDescent="0.2">
      <c r="A15972">
        <v>12</v>
      </c>
      <c r="B15972" t="s">
        <v>19339</v>
      </c>
    </row>
    <row r="15973" spans="1:2" x14ac:dyDescent="0.2">
      <c r="A15973">
        <v>78</v>
      </c>
      <c r="B15973" t="s">
        <v>19340</v>
      </c>
    </row>
    <row r="15974" spans="1:2" x14ac:dyDescent="0.2">
      <c r="A15974">
        <v>33</v>
      </c>
      <c r="B15974" t="s">
        <v>19341</v>
      </c>
    </row>
    <row r="15975" spans="1:2" x14ac:dyDescent="0.2">
      <c r="A15975">
        <v>10</v>
      </c>
      <c r="B15975" t="s">
        <v>19342</v>
      </c>
    </row>
    <row r="15976" spans="1:2" x14ac:dyDescent="0.2">
      <c r="A15976">
        <v>18</v>
      </c>
      <c r="B15976" t="s">
        <v>19343</v>
      </c>
    </row>
    <row r="15977" spans="1:2" x14ac:dyDescent="0.2">
      <c r="A15977">
        <v>8</v>
      </c>
      <c r="B15977" t="s">
        <v>19344</v>
      </c>
    </row>
    <row r="15978" spans="1:2" x14ac:dyDescent="0.2">
      <c r="A15978">
        <v>1</v>
      </c>
      <c r="B15978" t="s">
        <v>19345</v>
      </c>
    </row>
    <row r="15979" spans="1:2" x14ac:dyDescent="0.2">
      <c r="A15979">
        <v>1</v>
      </c>
      <c r="B15979" t="s">
        <v>19346</v>
      </c>
    </row>
    <row r="15980" spans="1:2" x14ac:dyDescent="0.2">
      <c r="A15980">
        <v>3</v>
      </c>
      <c r="B15980" t="s">
        <v>19347</v>
      </c>
    </row>
    <row r="15981" spans="1:2" x14ac:dyDescent="0.2">
      <c r="A15981">
        <v>2</v>
      </c>
      <c r="B15981" t="s">
        <v>19348</v>
      </c>
    </row>
    <row r="15982" spans="1:2" x14ac:dyDescent="0.2">
      <c r="A15982">
        <v>3</v>
      </c>
      <c r="B15982" t="s">
        <v>19349</v>
      </c>
    </row>
    <row r="15983" spans="1:2" x14ac:dyDescent="0.2">
      <c r="A15983">
        <v>11</v>
      </c>
      <c r="B15983" t="s">
        <v>19350</v>
      </c>
    </row>
    <row r="15984" spans="1:2" x14ac:dyDescent="0.2">
      <c r="A15984">
        <v>11</v>
      </c>
      <c r="B15984" t="s">
        <v>19351</v>
      </c>
    </row>
    <row r="15985" spans="1:2" x14ac:dyDescent="0.2">
      <c r="A15985">
        <v>2</v>
      </c>
      <c r="B15985" t="s">
        <v>19352</v>
      </c>
    </row>
    <row r="15986" spans="1:2" x14ac:dyDescent="0.2">
      <c r="A15986">
        <v>3</v>
      </c>
      <c r="B15986" t="s">
        <v>19353</v>
      </c>
    </row>
    <row r="15987" spans="1:2" x14ac:dyDescent="0.2">
      <c r="A15987">
        <v>2</v>
      </c>
      <c r="B15987" t="s">
        <v>19354</v>
      </c>
    </row>
    <row r="15988" spans="1:2" x14ac:dyDescent="0.2">
      <c r="A15988">
        <v>16</v>
      </c>
      <c r="B15988" t="s">
        <v>19355</v>
      </c>
    </row>
    <row r="15989" spans="1:2" x14ac:dyDescent="0.2">
      <c r="A15989">
        <v>1</v>
      </c>
      <c r="B15989" t="s">
        <v>19356</v>
      </c>
    </row>
    <row r="15990" spans="1:2" x14ac:dyDescent="0.2">
      <c r="A15990">
        <v>6</v>
      </c>
      <c r="B15990" t="s">
        <v>19357</v>
      </c>
    </row>
    <row r="15991" spans="1:2" x14ac:dyDescent="0.2">
      <c r="A15991">
        <v>20</v>
      </c>
      <c r="B15991" t="s">
        <v>19358</v>
      </c>
    </row>
    <row r="15992" spans="1:2" x14ac:dyDescent="0.2">
      <c r="A15992">
        <v>2</v>
      </c>
      <c r="B15992" t="s">
        <v>19359</v>
      </c>
    </row>
    <row r="15993" spans="1:2" x14ac:dyDescent="0.2">
      <c r="A15993">
        <v>2</v>
      </c>
      <c r="B15993" t="s">
        <v>19360</v>
      </c>
    </row>
    <row r="15994" spans="1:2" x14ac:dyDescent="0.2">
      <c r="A15994">
        <v>8</v>
      </c>
      <c r="B15994" t="s">
        <v>19361</v>
      </c>
    </row>
    <row r="15995" spans="1:2" x14ac:dyDescent="0.2">
      <c r="A15995">
        <v>28</v>
      </c>
      <c r="B15995" t="s">
        <v>19362</v>
      </c>
    </row>
    <row r="15996" spans="1:2" x14ac:dyDescent="0.2">
      <c r="A15996">
        <v>17</v>
      </c>
      <c r="B15996" t="s">
        <v>19363</v>
      </c>
    </row>
    <row r="15997" spans="1:2" x14ac:dyDescent="0.2">
      <c r="A15997">
        <v>5</v>
      </c>
      <c r="B15997" t="s">
        <v>19364</v>
      </c>
    </row>
    <row r="15998" spans="1:2" x14ac:dyDescent="0.2">
      <c r="A15998">
        <v>1</v>
      </c>
      <c r="B15998" t="s">
        <v>19365</v>
      </c>
    </row>
    <row r="15999" spans="1:2" x14ac:dyDescent="0.2">
      <c r="A15999">
        <v>2</v>
      </c>
      <c r="B15999" t="s">
        <v>19366</v>
      </c>
    </row>
    <row r="16000" spans="1:2" x14ac:dyDescent="0.2">
      <c r="A16000">
        <v>8</v>
      </c>
      <c r="B16000" t="s">
        <v>19367</v>
      </c>
    </row>
    <row r="16001" spans="1:2" x14ac:dyDescent="0.2">
      <c r="A16001">
        <v>13</v>
      </c>
      <c r="B16001" t="s">
        <v>19368</v>
      </c>
    </row>
    <row r="16002" spans="1:2" x14ac:dyDescent="0.2">
      <c r="A16002">
        <v>24</v>
      </c>
      <c r="B16002" t="s">
        <v>19369</v>
      </c>
    </row>
    <row r="16003" spans="1:2" x14ac:dyDescent="0.2">
      <c r="A16003">
        <v>7</v>
      </c>
      <c r="B16003" t="s">
        <v>19370</v>
      </c>
    </row>
    <row r="16004" spans="1:2" x14ac:dyDescent="0.2">
      <c r="A16004">
        <v>27</v>
      </c>
      <c r="B16004" t="s">
        <v>19371</v>
      </c>
    </row>
    <row r="16005" spans="1:2" x14ac:dyDescent="0.2">
      <c r="A16005">
        <v>6</v>
      </c>
      <c r="B16005" t="s">
        <v>19372</v>
      </c>
    </row>
    <row r="16006" spans="1:2" x14ac:dyDescent="0.2">
      <c r="A16006">
        <v>16</v>
      </c>
      <c r="B16006" t="s">
        <v>19373</v>
      </c>
    </row>
    <row r="16007" spans="1:2" x14ac:dyDescent="0.2">
      <c r="A16007">
        <v>352</v>
      </c>
      <c r="B16007" t="s">
        <v>19374</v>
      </c>
    </row>
    <row r="16008" spans="1:2" x14ac:dyDescent="0.2">
      <c r="A16008">
        <v>10</v>
      </c>
      <c r="B16008" t="s">
        <v>19375</v>
      </c>
    </row>
    <row r="16009" spans="1:2" x14ac:dyDescent="0.2">
      <c r="A16009">
        <v>2</v>
      </c>
      <c r="B16009" t="s">
        <v>19376</v>
      </c>
    </row>
    <row r="16010" spans="1:2" x14ac:dyDescent="0.2">
      <c r="A16010">
        <v>2</v>
      </c>
      <c r="B16010" t="s">
        <v>19377</v>
      </c>
    </row>
    <row r="16011" spans="1:2" x14ac:dyDescent="0.2">
      <c r="A16011">
        <v>2</v>
      </c>
      <c r="B16011" t="s">
        <v>19378</v>
      </c>
    </row>
    <row r="16012" spans="1:2" x14ac:dyDescent="0.2">
      <c r="A16012">
        <v>11</v>
      </c>
      <c r="B16012" t="s">
        <v>19379</v>
      </c>
    </row>
    <row r="16013" spans="1:2" x14ac:dyDescent="0.2">
      <c r="A16013">
        <v>5</v>
      </c>
      <c r="B16013" t="s">
        <v>19380</v>
      </c>
    </row>
    <row r="16014" spans="1:2" x14ac:dyDescent="0.2">
      <c r="A16014">
        <v>4</v>
      </c>
      <c r="B16014" t="s">
        <v>19381</v>
      </c>
    </row>
    <row r="16015" spans="1:2" x14ac:dyDescent="0.2">
      <c r="A16015">
        <v>4</v>
      </c>
      <c r="B16015" t="s">
        <v>19382</v>
      </c>
    </row>
    <row r="16016" spans="1:2" x14ac:dyDescent="0.2">
      <c r="A16016">
        <v>1</v>
      </c>
      <c r="B16016" t="s">
        <v>19383</v>
      </c>
    </row>
    <row r="16017" spans="1:2" x14ac:dyDescent="0.2">
      <c r="A16017">
        <v>2</v>
      </c>
      <c r="B16017" t="s">
        <v>19384</v>
      </c>
    </row>
    <row r="16018" spans="1:2" x14ac:dyDescent="0.2">
      <c r="A16018">
        <v>6</v>
      </c>
      <c r="B16018" t="s">
        <v>19385</v>
      </c>
    </row>
    <row r="16019" spans="1:2" x14ac:dyDescent="0.2">
      <c r="A16019">
        <v>1</v>
      </c>
      <c r="B16019" t="s">
        <v>19386</v>
      </c>
    </row>
    <row r="16020" spans="1:2" x14ac:dyDescent="0.2">
      <c r="A16020">
        <v>8</v>
      </c>
      <c r="B16020" t="s">
        <v>19387</v>
      </c>
    </row>
    <row r="16021" spans="1:2" x14ac:dyDescent="0.2">
      <c r="A16021">
        <v>1</v>
      </c>
      <c r="B16021" t="s">
        <v>19388</v>
      </c>
    </row>
    <row r="16022" spans="1:2" x14ac:dyDescent="0.2">
      <c r="A16022">
        <v>15</v>
      </c>
      <c r="B16022" t="s">
        <v>19389</v>
      </c>
    </row>
    <row r="16023" spans="1:2" x14ac:dyDescent="0.2">
      <c r="A16023">
        <v>2</v>
      </c>
      <c r="B16023" t="s">
        <v>19390</v>
      </c>
    </row>
    <row r="16024" spans="1:2" x14ac:dyDescent="0.2">
      <c r="A16024">
        <v>4</v>
      </c>
      <c r="B16024" t="s">
        <v>19391</v>
      </c>
    </row>
    <row r="16025" spans="1:2" x14ac:dyDescent="0.2">
      <c r="A16025">
        <v>1</v>
      </c>
      <c r="B16025" t="s">
        <v>19392</v>
      </c>
    </row>
    <row r="16026" spans="1:2" x14ac:dyDescent="0.2">
      <c r="A16026">
        <v>10</v>
      </c>
      <c r="B16026" t="s">
        <v>19393</v>
      </c>
    </row>
    <row r="16027" spans="1:2" x14ac:dyDescent="0.2">
      <c r="A16027">
        <v>2</v>
      </c>
      <c r="B16027" t="s">
        <v>19394</v>
      </c>
    </row>
    <row r="16028" spans="1:2" x14ac:dyDescent="0.2">
      <c r="A16028">
        <v>3</v>
      </c>
      <c r="B16028" t="s">
        <v>19395</v>
      </c>
    </row>
    <row r="16029" spans="1:2" x14ac:dyDescent="0.2">
      <c r="A16029">
        <v>2</v>
      </c>
      <c r="B16029" t="s">
        <v>19396</v>
      </c>
    </row>
    <row r="16030" spans="1:2" x14ac:dyDescent="0.2">
      <c r="A16030">
        <v>9</v>
      </c>
      <c r="B16030" t="s">
        <v>19397</v>
      </c>
    </row>
    <row r="16031" spans="1:2" x14ac:dyDescent="0.2">
      <c r="A16031">
        <v>1</v>
      </c>
      <c r="B16031" t="s">
        <v>19398</v>
      </c>
    </row>
    <row r="16032" spans="1:2" x14ac:dyDescent="0.2">
      <c r="A16032">
        <v>3</v>
      </c>
      <c r="B16032" t="s">
        <v>19399</v>
      </c>
    </row>
    <row r="16033" spans="1:2" x14ac:dyDescent="0.2">
      <c r="A16033">
        <v>1</v>
      </c>
      <c r="B16033" t="s">
        <v>19400</v>
      </c>
    </row>
    <row r="16034" spans="1:2" x14ac:dyDescent="0.2">
      <c r="A16034">
        <v>10</v>
      </c>
      <c r="B16034" t="s">
        <v>19401</v>
      </c>
    </row>
    <row r="16035" spans="1:2" x14ac:dyDescent="0.2">
      <c r="A16035">
        <v>2</v>
      </c>
      <c r="B16035" t="s">
        <v>19402</v>
      </c>
    </row>
    <row r="16036" spans="1:2" x14ac:dyDescent="0.2">
      <c r="A16036">
        <v>1</v>
      </c>
      <c r="B16036" t="s">
        <v>19403</v>
      </c>
    </row>
    <row r="16037" spans="1:2" x14ac:dyDescent="0.2">
      <c r="A16037">
        <v>1</v>
      </c>
      <c r="B16037" t="s">
        <v>19404</v>
      </c>
    </row>
    <row r="16038" spans="1:2" x14ac:dyDescent="0.2">
      <c r="A16038">
        <v>1</v>
      </c>
      <c r="B16038" t="s">
        <v>19405</v>
      </c>
    </row>
    <row r="16039" spans="1:2" x14ac:dyDescent="0.2">
      <c r="A16039">
        <v>2</v>
      </c>
      <c r="B16039" t="s">
        <v>19406</v>
      </c>
    </row>
    <row r="16040" spans="1:2" x14ac:dyDescent="0.2">
      <c r="A16040">
        <v>28</v>
      </c>
      <c r="B16040" t="s">
        <v>19407</v>
      </c>
    </row>
    <row r="16041" spans="1:2" x14ac:dyDescent="0.2">
      <c r="A16041">
        <v>1</v>
      </c>
      <c r="B16041" t="s">
        <v>19408</v>
      </c>
    </row>
    <row r="16042" spans="1:2" x14ac:dyDescent="0.2">
      <c r="A16042">
        <v>121</v>
      </c>
      <c r="B16042" t="s">
        <v>19409</v>
      </c>
    </row>
    <row r="16043" spans="1:2" x14ac:dyDescent="0.2">
      <c r="A16043">
        <v>295</v>
      </c>
      <c r="B16043" t="s">
        <v>19410</v>
      </c>
    </row>
    <row r="16044" spans="1:2" x14ac:dyDescent="0.2">
      <c r="A16044">
        <v>1</v>
      </c>
      <c r="B16044" t="s">
        <v>19411</v>
      </c>
    </row>
    <row r="16045" spans="1:2" x14ac:dyDescent="0.2">
      <c r="A16045">
        <v>1</v>
      </c>
      <c r="B16045" t="s">
        <v>19412</v>
      </c>
    </row>
    <row r="16046" spans="1:2" x14ac:dyDescent="0.2">
      <c r="A16046">
        <v>1</v>
      </c>
      <c r="B16046" t="s">
        <v>19413</v>
      </c>
    </row>
    <row r="16047" spans="1:2" x14ac:dyDescent="0.2">
      <c r="A16047">
        <v>2</v>
      </c>
      <c r="B16047" t="s">
        <v>19414</v>
      </c>
    </row>
    <row r="16048" spans="1:2" x14ac:dyDescent="0.2">
      <c r="A16048">
        <v>7</v>
      </c>
      <c r="B16048" t="s">
        <v>19415</v>
      </c>
    </row>
    <row r="16049" spans="1:2" x14ac:dyDescent="0.2">
      <c r="A16049">
        <v>11</v>
      </c>
      <c r="B16049" t="s">
        <v>19416</v>
      </c>
    </row>
    <row r="16050" spans="1:2" x14ac:dyDescent="0.2">
      <c r="A16050">
        <v>2</v>
      </c>
      <c r="B16050" t="s">
        <v>19417</v>
      </c>
    </row>
    <row r="16051" spans="1:2" x14ac:dyDescent="0.2">
      <c r="A16051">
        <v>2</v>
      </c>
      <c r="B16051" t="s">
        <v>19418</v>
      </c>
    </row>
    <row r="16052" spans="1:2" x14ac:dyDescent="0.2">
      <c r="A16052">
        <v>11</v>
      </c>
      <c r="B16052" t="s">
        <v>19419</v>
      </c>
    </row>
    <row r="16053" spans="1:2" x14ac:dyDescent="0.2">
      <c r="A16053">
        <v>3</v>
      </c>
      <c r="B16053" t="s">
        <v>19420</v>
      </c>
    </row>
    <row r="16054" spans="1:2" x14ac:dyDescent="0.2">
      <c r="A16054">
        <v>1</v>
      </c>
      <c r="B16054" t="s">
        <v>19421</v>
      </c>
    </row>
    <row r="16055" spans="1:2" x14ac:dyDescent="0.2">
      <c r="A16055">
        <v>3</v>
      </c>
      <c r="B16055" t="s">
        <v>19422</v>
      </c>
    </row>
    <row r="16056" spans="1:2" x14ac:dyDescent="0.2">
      <c r="A16056">
        <v>11</v>
      </c>
      <c r="B16056" t="s">
        <v>19423</v>
      </c>
    </row>
    <row r="16057" spans="1:2" x14ac:dyDescent="0.2">
      <c r="A16057">
        <v>1</v>
      </c>
      <c r="B16057" t="s">
        <v>19424</v>
      </c>
    </row>
    <row r="16058" spans="1:2" x14ac:dyDescent="0.2">
      <c r="A16058">
        <v>4</v>
      </c>
      <c r="B16058" t="s">
        <v>19425</v>
      </c>
    </row>
    <row r="16059" spans="1:2" x14ac:dyDescent="0.2">
      <c r="A16059">
        <v>6</v>
      </c>
      <c r="B16059" t="s">
        <v>19426</v>
      </c>
    </row>
    <row r="16060" spans="1:2" x14ac:dyDescent="0.2">
      <c r="A16060">
        <v>5</v>
      </c>
      <c r="B16060" t="s">
        <v>19427</v>
      </c>
    </row>
    <row r="16061" spans="1:2" x14ac:dyDescent="0.2">
      <c r="A16061">
        <v>4</v>
      </c>
      <c r="B16061" t="s">
        <v>19428</v>
      </c>
    </row>
    <row r="16062" spans="1:2" x14ac:dyDescent="0.2">
      <c r="A16062">
        <v>4</v>
      </c>
      <c r="B16062" t="s">
        <v>19429</v>
      </c>
    </row>
    <row r="16063" spans="1:2" x14ac:dyDescent="0.2">
      <c r="A16063">
        <v>5</v>
      </c>
      <c r="B16063" t="s">
        <v>19430</v>
      </c>
    </row>
    <row r="16064" spans="1:2" x14ac:dyDescent="0.2">
      <c r="A16064">
        <v>6</v>
      </c>
      <c r="B16064" t="s">
        <v>19431</v>
      </c>
    </row>
    <row r="16065" spans="1:2" x14ac:dyDescent="0.2">
      <c r="A16065">
        <v>5</v>
      </c>
      <c r="B16065" t="s">
        <v>19432</v>
      </c>
    </row>
    <row r="16066" spans="1:2" x14ac:dyDescent="0.2">
      <c r="A16066">
        <v>2</v>
      </c>
      <c r="B16066" t="s">
        <v>19433</v>
      </c>
    </row>
    <row r="16067" spans="1:2" x14ac:dyDescent="0.2">
      <c r="A16067">
        <v>2</v>
      </c>
      <c r="B16067" t="s">
        <v>19434</v>
      </c>
    </row>
    <row r="16068" spans="1:2" x14ac:dyDescent="0.2">
      <c r="A16068">
        <v>6</v>
      </c>
      <c r="B16068" t="s">
        <v>19435</v>
      </c>
    </row>
    <row r="16069" spans="1:2" x14ac:dyDescent="0.2">
      <c r="A16069">
        <v>9</v>
      </c>
      <c r="B16069" t="s">
        <v>19436</v>
      </c>
    </row>
    <row r="16070" spans="1:2" x14ac:dyDescent="0.2">
      <c r="A16070">
        <v>21</v>
      </c>
      <c r="B16070" t="s">
        <v>19437</v>
      </c>
    </row>
    <row r="16071" spans="1:2" x14ac:dyDescent="0.2">
      <c r="A16071">
        <v>3</v>
      </c>
      <c r="B16071" t="s">
        <v>19438</v>
      </c>
    </row>
    <row r="16072" spans="1:2" x14ac:dyDescent="0.2">
      <c r="A16072">
        <v>2</v>
      </c>
      <c r="B16072" t="s">
        <v>19439</v>
      </c>
    </row>
    <row r="16073" spans="1:2" x14ac:dyDescent="0.2">
      <c r="A16073">
        <v>2</v>
      </c>
      <c r="B16073" t="s">
        <v>19440</v>
      </c>
    </row>
    <row r="16074" spans="1:2" x14ac:dyDescent="0.2">
      <c r="A16074">
        <v>5</v>
      </c>
      <c r="B16074" t="s">
        <v>19441</v>
      </c>
    </row>
    <row r="16075" spans="1:2" x14ac:dyDescent="0.2">
      <c r="A16075">
        <v>4</v>
      </c>
      <c r="B16075" t="s">
        <v>19442</v>
      </c>
    </row>
    <row r="16076" spans="1:2" x14ac:dyDescent="0.2">
      <c r="A16076">
        <v>3</v>
      </c>
      <c r="B16076" t="s">
        <v>19443</v>
      </c>
    </row>
    <row r="16077" spans="1:2" x14ac:dyDescent="0.2">
      <c r="A16077">
        <v>22</v>
      </c>
      <c r="B16077" t="s">
        <v>19444</v>
      </c>
    </row>
    <row r="16078" spans="1:2" x14ac:dyDescent="0.2">
      <c r="A16078">
        <v>7</v>
      </c>
      <c r="B16078" t="s">
        <v>19445</v>
      </c>
    </row>
    <row r="16079" spans="1:2" x14ac:dyDescent="0.2">
      <c r="A16079">
        <v>5</v>
      </c>
      <c r="B16079" t="s">
        <v>19446</v>
      </c>
    </row>
    <row r="16080" spans="1:2" x14ac:dyDescent="0.2">
      <c r="A16080">
        <v>4</v>
      </c>
      <c r="B16080" t="s">
        <v>19447</v>
      </c>
    </row>
    <row r="16081" spans="1:2" x14ac:dyDescent="0.2">
      <c r="A16081">
        <v>6</v>
      </c>
      <c r="B16081" t="s">
        <v>19448</v>
      </c>
    </row>
    <row r="16082" spans="1:2" x14ac:dyDescent="0.2">
      <c r="A16082">
        <v>4</v>
      </c>
      <c r="B16082" t="s">
        <v>19449</v>
      </c>
    </row>
    <row r="16083" spans="1:2" x14ac:dyDescent="0.2">
      <c r="A16083">
        <v>1</v>
      </c>
      <c r="B16083" t="s">
        <v>19450</v>
      </c>
    </row>
    <row r="16084" spans="1:2" x14ac:dyDescent="0.2">
      <c r="A16084">
        <v>3</v>
      </c>
      <c r="B16084" t="s">
        <v>19451</v>
      </c>
    </row>
    <row r="16085" spans="1:2" x14ac:dyDescent="0.2">
      <c r="A16085">
        <v>2</v>
      </c>
      <c r="B16085" t="s">
        <v>19452</v>
      </c>
    </row>
    <row r="16086" spans="1:2" x14ac:dyDescent="0.2">
      <c r="A16086">
        <v>4</v>
      </c>
      <c r="B16086" t="s">
        <v>19453</v>
      </c>
    </row>
    <row r="16087" spans="1:2" x14ac:dyDescent="0.2">
      <c r="A16087">
        <v>1</v>
      </c>
      <c r="B16087" t="s">
        <v>19454</v>
      </c>
    </row>
    <row r="16088" spans="1:2" x14ac:dyDescent="0.2">
      <c r="A16088">
        <v>11</v>
      </c>
      <c r="B16088" t="s">
        <v>19455</v>
      </c>
    </row>
    <row r="16089" spans="1:2" x14ac:dyDescent="0.2">
      <c r="A16089">
        <v>12</v>
      </c>
      <c r="B16089" t="s">
        <v>19456</v>
      </c>
    </row>
    <row r="16090" spans="1:2" x14ac:dyDescent="0.2">
      <c r="A16090">
        <v>59</v>
      </c>
      <c r="B16090" t="s">
        <v>19457</v>
      </c>
    </row>
    <row r="16091" spans="1:2" x14ac:dyDescent="0.2">
      <c r="A16091">
        <v>45</v>
      </c>
      <c r="B16091" t="s">
        <v>19458</v>
      </c>
    </row>
    <row r="16092" spans="1:2" x14ac:dyDescent="0.2">
      <c r="A16092">
        <v>31</v>
      </c>
      <c r="B16092" t="s">
        <v>2275</v>
      </c>
    </row>
    <row r="16093" spans="1:2" x14ac:dyDescent="0.2">
      <c r="A16093">
        <v>7</v>
      </c>
      <c r="B16093" t="s">
        <v>19459</v>
      </c>
    </row>
    <row r="16094" spans="1:2" x14ac:dyDescent="0.2">
      <c r="A16094">
        <v>18</v>
      </c>
      <c r="B16094" t="s">
        <v>19460</v>
      </c>
    </row>
    <row r="16095" spans="1:2" x14ac:dyDescent="0.2">
      <c r="A16095">
        <v>3</v>
      </c>
      <c r="B16095" t="s">
        <v>19461</v>
      </c>
    </row>
    <row r="16096" spans="1:2" x14ac:dyDescent="0.2">
      <c r="A16096">
        <v>1</v>
      </c>
      <c r="B16096" t="s">
        <v>19462</v>
      </c>
    </row>
    <row r="16097" spans="1:2" x14ac:dyDescent="0.2">
      <c r="A16097">
        <v>11</v>
      </c>
      <c r="B16097" t="s">
        <v>19463</v>
      </c>
    </row>
    <row r="16098" spans="1:2" x14ac:dyDescent="0.2">
      <c r="A16098">
        <v>1</v>
      </c>
      <c r="B16098" t="s">
        <v>19464</v>
      </c>
    </row>
    <row r="16099" spans="1:2" x14ac:dyDescent="0.2">
      <c r="A16099">
        <v>241</v>
      </c>
      <c r="B16099" t="s">
        <v>19465</v>
      </c>
    </row>
    <row r="16100" spans="1:2" x14ac:dyDescent="0.2">
      <c r="A16100">
        <v>4</v>
      </c>
      <c r="B16100" t="s">
        <v>19466</v>
      </c>
    </row>
    <row r="16101" spans="1:2" x14ac:dyDescent="0.2">
      <c r="A16101">
        <v>1</v>
      </c>
      <c r="B16101" t="s">
        <v>19467</v>
      </c>
    </row>
    <row r="16102" spans="1:2" x14ac:dyDescent="0.2">
      <c r="A16102">
        <v>1</v>
      </c>
      <c r="B16102" t="s">
        <v>19468</v>
      </c>
    </row>
    <row r="16103" spans="1:2" x14ac:dyDescent="0.2">
      <c r="A16103">
        <v>1</v>
      </c>
      <c r="B16103" t="s">
        <v>19469</v>
      </c>
    </row>
    <row r="16104" spans="1:2" x14ac:dyDescent="0.2">
      <c r="A16104">
        <v>1</v>
      </c>
      <c r="B16104" t="s">
        <v>19470</v>
      </c>
    </row>
    <row r="16105" spans="1:2" x14ac:dyDescent="0.2">
      <c r="A16105">
        <v>242</v>
      </c>
      <c r="B16105" t="s">
        <v>19471</v>
      </c>
    </row>
    <row r="16106" spans="1:2" x14ac:dyDescent="0.2">
      <c r="A16106">
        <v>152</v>
      </c>
      <c r="B16106" t="s">
        <v>19472</v>
      </c>
    </row>
    <row r="16107" spans="1:2" x14ac:dyDescent="0.2">
      <c r="A16107">
        <v>14</v>
      </c>
      <c r="B16107" t="s">
        <v>19473</v>
      </c>
    </row>
    <row r="16108" spans="1:2" x14ac:dyDescent="0.2">
      <c r="A16108">
        <v>1</v>
      </c>
      <c r="B16108" t="s">
        <v>19474</v>
      </c>
    </row>
    <row r="16109" spans="1:2" x14ac:dyDescent="0.2">
      <c r="A16109">
        <v>85</v>
      </c>
      <c r="B16109" t="s">
        <v>19475</v>
      </c>
    </row>
    <row r="16110" spans="1:2" x14ac:dyDescent="0.2">
      <c r="A16110">
        <v>43</v>
      </c>
      <c r="B16110" t="s">
        <v>19476</v>
      </c>
    </row>
    <row r="16111" spans="1:2" x14ac:dyDescent="0.2">
      <c r="A16111">
        <v>106</v>
      </c>
      <c r="B16111" t="s">
        <v>19477</v>
      </c>
    </row>
    <row r="16112" spans="1:2" x14ac:dyDescent="0.2">
      <c r="A16112">
        <v>2</v>
      </c>
      <c r="B16112" t="s">
        <v>19478</v>
      </c>
    </row>
    <row r="16113" spans="1:2" x14ac:dyDescent="0.2">
      <c r="A16113">
        <v>1</v>
      </c>
      <c r="B16113" t="s">
        <v>19479</v>
      </c>
    </row>
    <row r="16114" spans="1:2" x14ac:dyDescent="0.2">
      <c r="A16114">
        <v>7</v>
      </c>
      <c r="B16114" t="s">
        <v>19480</v>
      </c>
    </row>
    <row r="16115" spans="1:2" x14ac:dyDescent="0.2">
      <c r="A16115">
        <v>7</v>
      </c>
      <c r="B16115" t="s">
        <v>19481</v>
      </c>
    </row>
    <row r="16116" spans="1:2" x14ac:dyDescent="0.2">
      <c r="A16116">
        <v>1</v>
      </c>
      <c r="B16116" t="s">
        <v>19482</v>
      </c>
    </row>
    <row r="16117" spans="1:2" x14ac:dyDescent="0.2">
      <c r="A16117">
        <v>31</v>
      </c>
      <c r="B16117" t="s">
        <v>19483</v>
      </c>
    </row>
    <row r="16118" spans="1:2" x14ac:dyDescent="0.2">
      <c r="A16118">
        <v>34</v>
      </c>
      <c r="B16118" t="s">
        <v>19484</v>
      </c>
    </row>
    <row r="16119" spans="1:2" x14ac:dyDescent="0.2">
      <c r="A16119">
        <v>9</v>
      </c>
      <c r="B16119" t="s">
        <v>19485</v>
      </c>
    </row>
    <row r="16120" spans="1:2" x14ac:dyDescent="0.2">
      <c r="A16120">
        <v>40</v>
      </c>
      <c r="B16120" t="s">
        <v>19486</v>
      </c>
    </row>
    <row r="16121" spans="1:2" x14ac:dyDescent="0.2">
      <c r="A16121">
        <v>2</v>
      </c>
      <c r="B16121" t="s">
        <v>19487</v>
      </c>
    </row>
    <row r="16122" spans="1:2" x14ac:dyDescent="0.2">
      <c r="A16122">
        <v>1</v>
      </c>
      <c r="B16122" t="s">
        <v>19488</v>
      </c>
    </row>
    <row r="16123" spans="1:2" x14ac:dyDescent="0.2">
      <c r="A16123">
        <v>2</v>
      </c>
      <c r="B16123" t="s">
        <v>19489</v>
      </c>
    </row>
    <row r="16124" spans="1:2" x14ac:dyDescent="0.2">
      <c r="A16124">
        <v>209</v>
      </c>
      <c r="B16124" t="s">
        <v>19490</v>
      </c>
    </row>
    <row r="16125" spans="1:2" x14ac:dyDescent="0.2">
      <c r="A16125">
        <v>2</v>
      </c>
      <c r="B16125" t="s">
        <v>19491</v>
      </c>
    </row>
    <row r="16126" spans="1:2" x14ac:dyDescent="0.2">
      <c r="A16126">
        <v>3</v>
      </c>
      <c r="B16126" t="s">
        <v>19492</v>
      </c>
    </row>
    <row r="16127" spans="1:2" x14ac:dyDescent="0.2">
      <c r="A16127">
        <v>15</v>
      </c>
      <c r="B16127" t="s">
        <v>19493</v>
      </c>
    </row>
    <row r="16128" spans="1:2" x14ac:dyDescent="0.2">
      <c r="A16128">
        <v>50</v>
      </c>
      <c r="B16128" t="s">
        <v>754</v>
      </c>
    </row>
    <row r="16129" spans="1:2" x14ac:dyDescent="0.2">
      <c r="A16129">
        <v>4</v>
      </c>
      <c r="B16129" t="s">
        <v>19494</v>
      </c>
    </row>
    <row r="16130" spans="1:2" x14ac:dyDescent="0.2">
      <c r="A16130">
        <v>8</v>
      </c>
      <c r="B16130" t="s">
        <v>19495</v>
      </c>
    </row>
    <row r="16131" spans="1:2" x14ac:dyDescent="0.2">
      <c r="A16131">
        <v>23</v>
      </c>
      <c r="B16131" t="s">
        <v>19496</v>
      </c>
    </row>
    <row r="16132" spans="1:2" x14ac:dyDescent="0.2">
      <c r="A16132">
        <v>30</v>
      </c>
      <c r="B16132" t="s">
        <v>19497</v>
      </c>
    </row>
    <row r="16133" spans="1:2" x14ac:dyDescent="0.2">
      <c r="A16133">
        <v>7</v>
      </c>
      <c r="B16133" t="s">
        <v>19498</v>
      </c>
    </row>
    <row r="16134" spans="1:2" x14ac:dyDescent="0.2">
      <c r="A16134">
        <v>9</v>
      </c>
      <c r="B16134" t="s">
        <v>756</v>
      </c>
    </row>
    <row r="16135" spans="1:2" x14ac:dyDescent="0.2">
      <c r="A16135">
        <v>2</v>
      </c>
      <c r="B16135" t="s">
        <v>19499</v>
      </c>
    </row>
    <row r="16136" spans="1:2" x14ac:dyDescent="0.2">
      <c r="A16136">
        <v>2</v>
      </c>
      <c r="B16136" t="s">
        <v>19500</v>
      </c>
    </row>
    <row r="16137" spans="1:2" x14ac:dyDescent="0.2">
      <c r="A16137">
        <v>10</v>
      </c>
      <c r="B16137" t="s">
        <v>19501</v>
      </c>
    </row>
    <row r="16138" spans="1:2" x14ac:dyDescent="0.2">
      <c r="A16138">
        <v>1</v>
      </c>
      <c r="B16138" t="s">
        <v>19502</v>
      </c>
    </row>
    <row r="16139" spans="1:2" x14ac:dyDescent="0.2">
      <c r="A16139">
        <v>4</v>
      </c>
      <c r="B16139" t="s">
        <v>19503</v>
      </c>
    </row>
    <row r="16140" spans="1:2" x14ac:dyDescent="0.2">
      <c r="A16140">
        <v>14</v>
      </c>
      <c r="B16140" t="s">
        <v>19504</v>
      </c>
    </row>
    <row r="16141" spans="1:2" x14ac:dyDescent="0.2">
      <c r="A16141">
        <v>14</v>
      </c>
      <c r="B16141" t="s">
        <v>19505</v>
      </c>
    </row>
    <row r="16142" spans="1:2" x14ac:dyDescent="0.2">
      <c r="A16142">
        <v>6</v>
      </c>
      <c r="B16142" t="s">
        <v>19506</v>
      </c>
    </row>
    <row r="16143" spans="1:2" x14ac:dyDescent="0.2">
      <c r="A16143">
        <v>1</v>
      </c>
      <c r="B16143" t="s">
        <v>19507</v>
      </c>
    </row>
    <row r="16144" spans="1:2" x14ac:dyDescent="0.2">
      <c r="A16144">
        <v>1</v>
      </c>
      <c r="B16144" t="s">
        <v>19508</v>
      </c>
    </row>
    <row r="16145" spans="1:2" x14ac:dyDescent="0.2">
      <c r="A16145">
        <v>1</v>
      </c>
      <c r="B16145" t="s">
        <v>19509</v>
      </c>
    </row>
    <row r="16146" spans="1:2" x14ac:dyDescent="0.2">
      <c r="A16146">
        <v>1</v>
      </c>
      <c r="B16146" t="s">
        <v>19510</v>
      </c>
    </row>
    <row r="16147" spans="1:2" x14ac:dyDescent="0.2">
      <c r="A16147">
        <v>1</v>
      </c>
      <c r="B16147" t="s">
        <v>19511</v>
      </c>
    </row>
    <row r="16148" spans="1:2" x14ac:dyDescent="0.2">
      <c r="A16148">
        <v>1</v>
      </c>
      <c r="B16148" t="s">
        <v>19512</v>
      </c>
    </row>
    <row r="16149" spans="1:2" x14ac:dyDescent="0.2">
      <c r="A16149">
        <v>12</v>
      </c>
      <c r="B16149" t="s">
        <v>758</v>
      </c>
    </row>
    <row r="16150" spans="1:2" x14ac:dyDescent="0.2">
      <c r="A16150">
        <v>1</v>
      </c>
      <c r="B16150" t="s">
        <v>19513</v>
      </c>
    </row>
    <row r="16151" spans="1:2" x14ac:dyDescent="0.2">
      <c r="A16151">
        <v>5</v>
      </c>
      <c r="B16151" t="s">
        <v>19514</v>
      </c>
    </row>
    <row r="16152" spans="1:2" x14ac:dyDescent="0.2">
      <c r="A16152">
        <v>5</v>
      </c>
      <c r="B16152" t="s">
        <v>19515</v>
      </c>
    </row>
    <row r="16153" spans="1:2" x14ac:dyDescent="0.2">
      <c r="A16153">
        <v>3</v>
      </c>
      <c r="B16153" t="s">
        <v>19516</v>
      </c>
    </row>
    <row r="16154" spans="1:2" x14ac:dyDescent="0.2">
      <c r="A16154">
        <v>1</v>
      </c>
      <c r="B16154" t="s">
        <v>19517</v>
      </c>
    </row>
    <row r="16155" spans="1:2" x14ac:dyDescent="0.2">
      <c r="A16155">
        <v>2</v>
      </c>
      <c r="B16155" t="s">
        <v>19518</v>
      </c>
    </row>
    <row r="16156" spans="1:2" x14ac:dyDescent="0.2">
      <c r="A16156">
        <v>11</v>
      </c>
      <c r="B16156" t="s">
        <v>19519</v>
      </c>
    </row>
    <row r="16157" spans="1:2" x14ac:dyDescent="0.2">
      <c r="A16157">
        <v>6</v>
      </c>
      <c r="B16157" t="s">
        <v>19520</v>
      </c>
    </row>
    <row r="16158" spans="1:2" x14ac:dyDescent="0.2">
      <c r="A16158">
        <v>2</v>
      </c>
      <c r="B16158" t="s">
        <v>19521</v>
      </c>
    </row>
    <row r="16159" spans="1:2" x14ac:dyDescent="0.2">
      <c r="A16159">
        <v>1</v>
      </c>
      <c r="B16159" t="s">
        <v>19522</v>
      </c>
    </row>
    <row r="16160" spans="1:2" x14ac:dyDescent="0.2">
      <c r="A16160">
        <v>1</v>
      </c>
      <c r="B16160" t="s">
        <v>19523</v>
      </c>
    </row>
    <row r="16161" spans="1:2" x14ac:dyDescent="0.2">
      <c r="A16161">
        <v>1</v>
      </c>
      <c r="B16161" t="s">
        <v>19524</v>
      </c>
    </row>
    <row r="16162" spans="1:2" x14ac:dyDescent="0.2">
      <c r="A16162">
        <v>27</v>
      </c>
      <c r="B16162" t="s">
        <v>19525</v>
      </c>
    </row>
    <row r="16163" spans="1:2" x14ac:dyDescent="0.2">
      <c r="A16163">
        <v>4</v>
      </c>
      <c r="B16163" t="s">
        <v>19526</v>
      </c>
    </row>
    <row r="16164" spans="1:2" x14ac:dyDescent="0.2">
      <c r="A16164">
        <v>7</v>
      </c>
      <c r="B16164" t="s">
        <v>19527</v>
      </c>
    </row>
    <row r="16165" spans="1:2" x14ac:dyDescent="0.2">
      <c r="A16165">
        <v>5</v>
      </c>
      <c r="B16165" t="s">
        <v>19528</v>
      </c>
    </row>
    <row r="16166" spans="1:2" x14ac:dyDescent="0.2">
      <c r="A16166">
        <v>9</v>
      </c>
      <c r="B16166" t="s">
        <v>19529</v>
      </c>
    </row>
    <row r="16167" spans="1:2" x14ac:dyDescent="0.2">
      <c r="A16167">
        <v>1</v>
      </c>
      <c r="B16167" t="s">
        <v>19530</v>
      </c>
    </row>
    <row r="16168" spans="1:2" x14ac:dyDescent="0.2">
      <c r="A16168">
        <v>13</v>
      </c>
      <c r="B16168" t="s">
        <v>19531</v>
      </c>
    </row>
    <row r="16169" spans="1:2" x14ac:dyDescent="0.2">
      <c r="A16169">
        <v>2</v>
      </c>
      <c r="B16169" t="s">
        <v>19532</v>
      </c>
    </row>
    <row r="16170" spans="1:2" x14ac:dyDescent="0.2">
      <c r="A16170">
        <v>5</v>
      </c>
      <c r="B16170" t="s">
        <v>19533</v>
      </c>
    </row>
    <row r="16171" spans="1:2" x14ac:dyDescent="0.2">
      <c r="A16171">
        <v>5</v>
      </c>
      <c r="B16171" t="s">
        <v>19534</v>
      </c>
    </row>
    <row r="16172" spans="1:2" x14ac:dyDescent="0.2">
      <c r="A16172">
        <v>15</v>
      </c>
      <c r="B16172" t="s">
        <v>19535</v>
      </c>
    </row>
    <row r="16173" spans="1:2" x14ac:dyDescent="0.2">
      <c r="A16173">
        <v>29</v>
      </c>
      <c r="B16173" t="s">
        <v>19536</v>
      </c>
    </row>
    <row r="16174" spans="1:2" x14ac:dyDescent="0.2">
      <c r="A16174">
        <v>7</v>
      </c>
      <c r="B16174" t="s">
        <v>19537</v>
      </c>
    </row>
    <row r="16175" spans="1:2" x14ac:dyDescent="0.2">
      <c r="A16175">
        <v>8</v>
      </c>
      <c r="B16175" t="s">
        <v>19538</v>
      </c>
    </row>
    <row r="16176" spans="1:2" x14ac:dyDescent="0.2">
      <c r="A16176">
        <v>3</v>
      </c>
      <c r="B16176" t="s">
        <v>19539</v>
      </c>
    </row>
    <row r="16177" spans="1:2" x14ac:dyDescent="0.2">
      <c r="A16177">
        <v>1</v>
      </c>
      <c r="B16177" t="s">
        <v>19540</v>
      </c>
    </row>
    <row r="16178" spans="1:2" x14ac:dyDescent="0.2">
      <c r="A16178">
        <v>10</v>
      </c>
      <c r="B16178" t="s">
        <v>19541</v>
      </c>
    </row>
    <row r="16179" spans="1:2" x14ac:dyDescent="0.2">
      <c r="A16179">
        <v>7</v>
      </c>
      <c r="B16179" t="s">
        <v>19542</v>
      </c>
    </row>
    <row r="16180" spans="1:2" x14ac:dyDescent="0.2">
      <c r="A16180">
        <v>2</v>
      </c>
      <c r="B16180" t="s">
        <v>19543</v>
      </c>
    </row>
    <row r="16181" spans="1:2" x14ac:dyDescent="0.2">
      <c r="A16181">
        <v>1</v>
      </c>
      <c r="B16181" t="s">
        <v>19544</v>
      </c>
    </row>
    <row r="16182" spans="1:2" x14ac:dyDescent="0.2">
      <c r="A16182">
        <v>2</v>
      </c>
      <c r="B16182" t="s">
        <v>19545</v>
      </c>
    </row>
    <row r="16183" spans="1:2" x14ac:dyDescent="0.2">
      <c r="A16183">
        <v>2</v>
      </c>
      <c r="B16183" t="s">
        <v>19546</v>
      </c>
    </row>
    <row r="16184" spans="1:2" x14ac:dyDescent="0.2">
      <c r="A16184">
        <v>1</v>
      </c>
      <c r="B16184" t="s">
        <v>19547</v>
      </c>
    </row>
    <row r="16185" spans="1:2" x14ac:dyDescent="0.2">
      <c r="A16185">
        <v>1</v>
      </c>
      <c r="B16185" t="s">
        <v>19548</v>
      </c>
    </row>
    <row r="16186" spans="1:2" x14ac:dyDescent="0.2">
      <c r="A16186">
        <v>5</v>
      </c>
      <c r="B16186" t="s">
        <v>19549</v>
      </c>
    </row>
    <row r="16187" spans="1:2" x14ac:dyDescent="0.2">
      <c r="A16187">
        <v>2</v>
      </c>
      <c r="B16187" t="s">
        <v>19550</v>
      </c>
    </row>
    <row r="16188" spans="1:2" x14ac:dyDescent="0.2">
      <c r="A16188">
        <v>69</v>
      </c>
      <c r="B16188" t="s">
        <v>19551</v>
      </c>
    </row>
    <row r="16189" spans="1:2" x14ac:dyDescent="0.2">
      <c r="A16189">
        <v>2</v>
      </c>
      <c r="B16189" t="s">
        <v>19552</v>
      </c>
    </row>
    <row r="16190" spans="1:2" x14ac:dyDescent="0.2">
      <c r="A16190">
        <v>5</v>
      </c>
      <c r="B16190" t="s">
        <v>19553</v>
      </c>
    </row>
    <row r="16191" spans="1:2" x14ac:dyDescent="0.2">
      <c r="A16191">
        <v>3</v>
      </c>
      <c r="B16191" t="s">
        <v>19554</v>
      </c>
    </row>
    <row r="16192" spans="1:2" x14ac:dyDescent="0.2">
      <c r="A16192">
        <v>22</v>
      </c>
      <c r="B16192" t="s">
        <v>19555</v>
      </c>
    </row>
    <row r="16193" spans="1:2" x14ac:dyDescent="0.2">
      <c r="A16193">
        <v>1</v>
      </c>
      <c r="B16193" t="s">
        <v>19556</v>
      </c>
    </row>
    <row r="16194" spans="1:2" x14ac:dyDescent="0.2">
      <c r="A16194">
        <v>1</v>
      </c>
      <c r="B16194" t="s">
        <v>19557</v>
      </c>
    </row>
    <row r="16195" spans="1:2" x14ac:dyDescent="0.2">
      <c r="A16195">
        <v>1</v>
      </c>
      <c r="B16195" t="s">
        <v>19558</v>
      </c>
    </row>
    <row r="16196" spans="1:2" x14ac:dyDescent="0.2">
      <c r="A16196">
        <v>4</v>
      </c>
      <c r="B16196" t="s">
        <v>19559</v>
      </c>
    </row>
    <row r="16197" spans="1:2" x14ac:dyDescent="0.2">
      <c r="A16197">
        <v>9</v>
      </c>
      <c r="B16197" t="s">
        <v>19560</v>
      </c>
    </row>
    <row r="16198" spans="1:2" x14ac:dyDescent="0.2">
      <c r="A16198">
        <v>3</v>
      </c>
      <c r="B16198" t="s">
        <v>19561</v>
      </c>
    </row>
    <row r="16199" spans="1:2" x14ac:dyDescent="0.2">
      <c r="A16199">
        <v>4</v>
      </c>
      <c r="B16199" t="s">
        <v>19562</v>
      </c>
    </row>
    <row r="16200" spans="1:2" x14ac:dyDescent="0.2">
      <c r="A16200">
        <v>13</v>
      </c>
      <c r="B16200" t="s">
        <v>19563</v>
      </c>
    </row>
    <row r="16201" spans="1:2" x14ac:dyDescent="0.2">
      <c r="A16201">
        <v>1</v>
      </c>
      <c r="B16201" t="s">
        <v>19564</v>
      </c>
    </row>
    <row r="16202" spans="1:2" x14ac:dyDescent="0.2">
      <c r="A16202">
        <v>5</v>
      </c>
      <c r="B16202" t="s">
        <v>19565</v>
      </c>
    </row>
    <row r="16203" spans="1:2" x14ac:dyDescent="0.2">
      <c r="A16203">
        <v>1</v>
      </c>
      <c r="B16203" t="s">
        <v>19566</v>
      </c>
    </row>
    <row r="16204" spans="1:2" x14ac:dyDescent="0.2">
      <c r="A16204">
        <v>1</v>
      </c>
      <c r="B16204" t="s">
        <v>19567</v>
      </c>
    </row>
    <row r="16205" spans="1:2" x14ac:dyDescent="0.2">
      <c r="A16205">
        <v>1</v>
      </c>
      <c r="B16205" t="s">
        <v>19568</v>
      </c>
    </row>
    <row r="16206" spans="1:2" x14ac:dyDescent="0.2">
      <c r="A16206">
        <v>2</v>
      </c>
      <c r="B16206" t="s">
        <v>19569</v>
      </c>
    </row>
    <row r="16207" spans="1:2" x14ac:dyDescent="0.2">
      <c r="A16207">
        <v>20</v>
      </c>
      <c r="B16207" t="s">
        <v>19570</v>
      </c>
    </row>
    <row r="16208" spans="1:2" x14ac:dyDescent="0.2">
      <c r="A16208">
        <v>1</v>
      </c>
      <c r="B16208" t="s">
        <v>19571</v>
      </c>
    </row>
    <row r="16209" spans="1:2" x14ac:dyDescent="0.2">
      <c r="A16209">
        <v>2</v>
      </c>
      <c r="B16209" t="s">
        <v>19572</v>
      </c>
    </row>
    <row r="16210" spans="1:2" x14ac:dyDescent="0.2">
      <c r="A16210">
        <v>10</v>
      </c>
      <c r="B16210" t="s">
        <v>19573</v>
      </c>
    </row>
    <row r="16211" spans="1:2" x14ac:dyDescent="0.2">
      <c r="A16211">
        <v>6</v>
      </c>
      <c r="B16211" t="s">
        <v>19574</v>
      </c>
    </row>
    <row r="16212" spans="1:2" x14ac:dyDescent="0.2">
      <c r="A16212">
        <v>1</v>
      </c>
      <c r="B16212" t="s">
        <v>19575</v>
      </c>
    </row>
    <row r="16213" spans="1:2" x14ac:dyDescent="0.2">
      <c r="A16213">
        <v>11</v>
      </c>
      <c r="B16213" t="s">
        <v>19576</v>
      </c>
    </row>
    <row r="16214" spans="1:2" x14ac:dyDescent="0.2">
      <c r="A16214">
        <v>2</v>
      </c>
      <c r="B16214" t="s">
        <v>19577</v>
      </c>
    </row>
    <row r="16215" spans="1:2" x14ac:dyDescent="0.2">
      <c r="A16215">
        <v>7</v>
      </c>
      <c r="B16215" t="s">
        <v>19578</v>
      </c>
    </row>
    <row r="16216" spans="1:2" x14ac:dyDescent="0.2">
      <c r="A16216">
        <v>2</v>
      </c>
      <c r="B16216" t="s">
        <v>19579</v>
      </c>
    </row>
    <row r="16217" spans="1:2" x14ac:dyDescent="0.2">
      <c r="A16217">
        <v>5</v>
      </c>
      <c r="B16217" t="s">
        <v>19580</v>
      </c>
    </row>
    <row r="16218" spans="1:2" x14ac:dyDescent="0.2">
      <c r="A16218">
        <v>1</v>
      </c>
      <c r="B16218" t="s">
        <v>19581</v>
      </c>
    </row>
    <row r="16219" spans="1:2" x14ac:dyDescent="0.2">
      <c r="A16219">
        <v>3</v>
      </c>
      <c r="B16219" t="s">
        <v>19582</v>
      </c>
    </row>
    <row r="16220" spans="1:2" x14ac:dyDescent="0.2">
      <c r="A16220">
        <v>2</v>
      </c>
      <c r="B16220" t="s">
        <v>19583</v>
      </c>
    </row>
    <row r="16221" spans="1:2" x14ac:dyDescent="0.2">
      <c r="A16221">
        <v>2</v>
      </c>
      <c r="B16221" t="s">
        <v>19584</v>
      </c>
    </row>
    <row r="16222" spans="1:2" x14ac:dyDescent="0.2">
      <c r="A16222">
        <v>4</v>
      </c>
      <c r="B16222" t="s">
        <v>19585</v>
      </c>
    </row>
    <row r="16223" spans="1:2" x14ac:dyDescent="0.2">
      <c r="A16223">
        <v>5</v>
      </c>
      <c r="B16223" t="s">
        <v>19586</v>
      </c>
    </row>
    <row r="16224" spans="1:2" x14ac:dyDescent="0.2">
      <c r="A16224">
        <v>9</v>
      </c>
      <c r="B16224" t="s">
        <v>19587</v>
      </c>
    </row>
    <row r="16225" spans="1:2" x14ac:dyDescent="0.2">
      <c r="A16225">
        <v>1</v>
      </c>
      <c r="B16225" t="s">
        <v>19588</v>
      </c>
    </row>
    <row r="16226" spans="1:2" x14ac:dyDescent="0.2">
      <c r="A16226">
        <v>1</v>
      </c>
      <c r="B16226" t="s">
        <v>19589</v>
      </c>
    </row>
    <row r="16227" spans="1:2" x14ac:dyDescent="0.2">
      <c r="A16227">
        <v>1</v>
      </c>
      <c r="B16227" t="s">
        <v>19590</v>
      </c>
    </row>
    <row r="16228" spans="1:2" x14ac:dyDescent="0.2">
      <c r="A16228">
        <v>12</v>
      </c>
      <c r="B16228" t="s">
        <v>19591</v>
      </c>
    </row>
    <row r="16229" spans="1:2" x14ac:dyDescent="0.2">
      <c r="A16229">
        <v>1</v>
      </c>
      <c r="B16229" t="s">
        <v>19592</v>
      </c>
    </row>
    <row r="16230" spans="1:2" x14ac:dyDescent="0.2">
      <c r="A16230">
        <v>1</v>
      </c>
      <c r="B16230" t="s">
        <v>19593</v>
      </c>
    </row>
    <row r="16231" spans="1:2" x14ac:dyDescent="0.2">
      <c r="A16231">
        <v>4</v>
      </c>
      <c r="B16231" t="s">
        <v>19594</v>
      </c>
    </row>
    <row r="16232" spans="1:2" x14ac:dyDescent="0.2">
      <c r="A16232">
        <v>1</v>
      </c>
      <c r="B16232" t="s">
        <v>19595</v>
      </c>
    </row>
    <row r="16233" spans="1:2" x14ac:dyDescent="0.2">
      <c r="A16233">
        <v>2</v>
      </c>
      <c r="B16233" t="s">
        <v>19596</v>
      </c>
    </row>
    <row r="16234" spans="1:2" x14ac:dyDescent="0.2">
      <c r="A16234">
        <v>21</v>
      </c>
      <c r="B16234" t="s">
        <v>19597</v>
      </c>
    </row>
    <row r="16235" spans="1:2" x14ac:dyDescent="0.2">
      <c r="A16235">
        <v>4</v>
      </c>
      <c r="B16235" t="s">
        <v>19598</v>
      </c>
    </row>
    <row r="16236" spans="1:2" x14ac:dyDescent="0.2">
      <c r="A16236">
        <v>4</v>
      </c>
      <c r="B16236" t="s">
        <v>19599</v>
      </c>
    </row>
    <row r="16237" spans="1:2" x14ac:dyDescent="0.2">
      <c r="A16237">
        <v>5</v>
      </c>
      <c r="B16237" t="s">
        <v>19600</v>
      </c>
    </row>
    <row r="16238" spans="1:2" x14ac:dyDescent="0.2">
      <c r="A16238">
        <v>17</v>
      </c>
      <c r="B16238" t="s">
        <v>19601</v>
      </c>
    </row>
    <row r="16239" spans="1:2" x14ac:dyDescent="0.2">
      <c r="A16239">
        <v>3</v>
      </c>
      <c r="B16239" t="s">
        <v>19602</v>
      </c>
    </row>
    <row r="16240" spans="1:2" x14ac:dyDescent="0.2">
      <c r="A16240">
        <v>22</v>
      </c>
      <c r="B16240" t="s">
        <v>2946</v>
      </c>
    </row>
    <row r="16241" spans="1:2" x14ac:dyDescent="0.2">
      <c r="A16241">
        <v>16</v>
      </c>
      <c r="B16241" t="s">
        <v>19603</v>
      </c>
    </row>
    <row r="16242" spans="1:2" x14ac:dyDescent="0.2">
      <c r="A16242">
        <v>9</v>
      </c>
      <c r="B16242" t="s">
        <v>19604</v>
      </c>
    </row>
    <row r="16243" spans="1:2" x14ac:dyDescent="0.2">
      <c r="A16243">
        <v>3</v>
      </c>
      <c r="B16243" t="s">
        <v>19605</v>
      </c>
    </row>
    <row r="16244" spans="1:2" x14ac:dyDescent="0.2">
      <c r="A16244">
        <v>16</v>
      </c>
      <c r="B16244" t="s">
        <v>19606</v>
      </c>
    </row>
    <row r="16245" spans="1:2" x14ac:dyDescent="0.2">
      <c r="A16245">
        <v>7</v>
      </c>
      <c r="B16245" t="s">
        <v>19607</v>
      </c>
    </row>
    <row r="16246" spans="1:2" x14ac:dyDescent="0.2">
      <c r="A16246">
        <v>1</v>
      </c>
      <c r="B16246" t="s">
        <v>19608</v>
      </c>
    </row>
    <row r="16247" spans="1:2" x14ac:dyDescent="0.2">
      <c r="A16247">
        <v>6</v>
      </c>
      <c r="B16247" t="s">
        <v>19609</v>
      </c>
    </row>
    <row r="16248" spans="1:2" x14ac:dyDescent="0.2">
      <c r="A16248">
        <v>1</v>
      </c>
      <c r="B16248" t="s">
        <v>19610</v>
      </c>
    </row>
    <row r="16249" spans="1:2" x14ac:dyDescent="0.2">
      <c r="A16249">
        <v>5</v>
      </c>
      <c r="B16249" t="s">
        <v>19611</v>
      </c>
    </row>
    <row r="16250" spans="1:2" x14ac:dyDescent="0.2">
      <c r="A16250">
        <v>12</v>
      </c>
      <c r="B16250" t="s">
        <v>19612</v>
      </c>
    </row>
    <row r="16251" spans="1:2" x14ac:dyDescent="0.2">
      <c r="A16251">
        <v>34</v>
      </c>
      <c r="B16251" t="s">
        <v>3144</v>
      </c>
    </row>
    <row r="16252" spans="1:2" x14ac:dyDescent="0.2">
      <c r="A16252">
        <v>17</v>
      </c>
      <c r="B16252" t="s">
        <v>19613</v>
      </c>
    </row>
    <row r="16253" spans="1:2" x14ac:dyDescent="0.2">
      <c r="A16253">
        <v>13</v>
      </c>
      <c r="B16253" t="s">
        <v>19614</v>
      </c>
    </row>
    <row r="16254" spans="1:2" x14ac:dyDescent="0.2">
      <c r="A16254">
        <v>6</v>
      </c>
      <c r="B16254" t="s">
        <v>19615</v>
      </c>
    </row>
    <row r="16255" spans="1:2" x14ac:dyDescent="0.2">
      <c r="A16255">
        <v>14</v>
      </c>
      <c r="B16255" t="s">
        <v>19616</v>
      </c>
    </row>
    <row r="16256" spans="1:2" x14ac:dyDescent="0.2">
      <c r="A16256">
        <v>28</v>
      </c>
      <c r="B16256" t="s">
        <v>19617</v>
      </c>
    </row>
    <row r="16257" spans="1:2" x14ac:dyDescent="0.2">
      <c r="A16257">
        <v>4</v>
      </c>
      <c r="B16257" t="s">
        <v>19618</v>
      </c>
    </row>
    <row r="16258" spans="1:2" x14ac:dyDescent="0.2">
      <c r="A16258">
        <v>21</v>
      </c>
      <c r="B16258" t="s">
        <v>19619</v>
      </c>
    </row>
    <row r="16259" spans="1:2" x14ac:dyDescent="0.2">
      <c r="A16259">
        <v>1</v>
      </c>
      <c r="B16259" t="s">
        <v>19620</v>
      </c>
    </row>
    <row r="16260" spans="1:2" x14ac:dyDescent="0.2">
      <c r="A16260">
        <v>2</v>
      </c>
      <c r="B16260" t="s">
        <v>19621</v>
      </c>
    </row>
    <row r="16261" spans="1:2" x14ac:dyDescent="0.2">
      <c r="A16261">
        <v>10</v>
      </c>
      <c r="B16261" t="s">
        <v>19622</v>
      </c>
    </row>
    <row r="16262" spans="1:2" x14ac:dyDescent="0.2">
      <c r="A16262">
        <v>3</v>
      </c>
      <c r="B16262" t="s">
        <v>19623</v>
      </c>
    </row>
    <row r="16263" spans="1:2" x14ac:dyDescent="0.2">
      <c r="A16263">
        <v>19</v>
      </c>
      <c r="B16263" t="s">
        <v>19624</v>
      </c>
    </row>
    <row r="16264" spans="1:2" x14ac:dyDescent="0.2">
      <c r="A16264">
        <v>1</v>
      </c>
      <c r="B16264" t="s">
        <v>19625</v>
      </c>
    </row>
    <row r="16265" spans="1:2" x14ac:dyDescent="0.2">
      <c r="A16265">
        <v>1</v>
      </c>
      <c r="B16265" t="s">
        <v>19626</v>
      </c>
    </row>
    <row r="16266" spans="1:2" x14ac:dyDescent="0.2">
      <c r="A16266">
        <v>1</v>
      </c>
      <c r="B16266" t="s">
        <v>19627</v>
      </c>
    </row>
    <row r="16267" spans="1:2" x14ac:dyDescent="0.2">
      <c r="A16267">
        <v>12</v>
      </c>
      <c r="B16267" t="s">
        <v>19628</v>
      </c>
    </row>
    <row r="16268" spans="1:2" x14ac:dyDescent="0.2">
      <c r="A16268">
        <v>2</v>
      </c>
      <c r="B16268" t="s">
        <v>19629</v>
      </c>
    </row>
    <row r="16269" spans="1:2" x14ac:dyDescent="0.2">
      <c r="A16269">
        <v>1</v>
      </c>
      <c r="B16269" t="s">
        <v>19630</v>
      </c>
    </row>
    <row r="16270" spans="1:2" x14ac:dyDescent="0.2">
      <c r="A16270">
        <v>34</v>
      </c>
      <c r="B16270" t="s">
        <v>19631</v>
      </c>
    </row>
    <row r="16271" spans="1:2" x14ac:dyDescent="0.2">
      <c r="A16271">
        <v>14</v>
      </c>
      <c r="B16271" t="s">
        <v>19632</v>
      </c>
    </row>
    <row r="16272" spans="1:2" x14ac:dyDescent="0.2">
      <c r="A16272">
        <v>349</v>
      </c>
      <c r="B16272" t="s">
        <v>19633</v>
      </c>
    </row>
    <row r="16273" spans="1:2" x14ac:dyDescent="0.2">
      <c r="A16273">
        <v>9</v>
      </c>
      <c r="B16273" t="s">
        <v>19634</v>
      </c>
    </row>
    <row r="16274" spans="1:2" x14ac:dyDescent="0.2">
      <c r="A16274">
        <v>2</v>
      </c>
      <c r="B16274" t="s">
        <v>19635</v>
      </c>
    </row>
    <row r="16275" spans="1:2" x14ac:dyDescent="0.2">
      <c r="A16275">
        <v>12</v>
      </c>
      <c r="B16275" t="s">
        <v>19636</v>
      </c>
    </row>
    <row r="16276" spans="1:2" x14ac:dyDescent="0.2">
      <c r="A16276">
        <v>50</v>
      </c>
      <c r="B16276" t="s">
        <v>19637</v>
      </c>
    </row>
    <row r="16277" spans="1:2" x14ac:dyDescent="0.2">
      <c r="A16277">
        <v>295</v>
      </c>
      <c r="B16277" t="s">
        <v>19638</v>
      </c>
    </row>
    <row r="16278" spans="1:2" x14ac:dyDescent="0.2">
      <c r="A16278">
        <v>1</v>
      </c>
      <c r="B16278" t="s">
        <v>19639</v>
      </c>
    </row>
    <row r="16279" spans="1:2" x14ac:dyDescent="0.2">
      <c r="A16279">
        <v>1</v>
      </c>
      <c r="B16279" t="s">
        <v>19640</v>
      </c>
    </row>
    <row r="16280" spans="1:2" x14ac:dyDescent="0.2">
      <c r="A16280">
        <v>3</v>
      </c>
      <c r="B16280" t="s">
        <v>19641</v>
      </c>
    </row>
    <row r="16281" spans="1:2" x14ac:dyDescent="0.2">
      <c r="A16281">
        <v>2</v>
      </c>
      <c r="B16281" t="s">
        <v>19642</v>
      </c>
    </row>
    <row r="16282" spans="1:2" x14ac:dyDescent="0.2">
      <c r="A16282">
        <v>121</v>
      </c>
      <c r="B16282" t="s">
        <v>19643</v>
      </c>
    </row>
    <row r="16283" spans="1:2" x14ac:dyDescent="0.2">
      <c r="A16283">
        <v>7</v>
      </c>
      <c r="B16283" t="s">
        <v>19644</v>
      </c>
    </row>
    <row r="16284" spans="1:2" x14ac:dyDescent="0.2">
      <c r="A16284">
        <v>5</v>
      </c>
      <c r="B16284" t="s">
        <v>19645</v>
      </c>
    </row>
    <row r="16285" spans="1:2" x14ac:dyDescent="0.2">
      <c r="A16285">
        <v>9</v>
      </c>
      <c r="B16285" t="s">
        <v>19646</v>
      </c>
    </row>
    <row r="16286" spans="1:2" x14ac:dyDescent="0.2">
      <c r="A16286">
        <v>1</v>
      </c>
      <c r="B16286" t="s">
        <v>19647</v>
      </c>
    </row>
    <row r="16287" spans="1:2" x14ac:dyDescent="0.2">
      <c r="A16287">
        <v>2</v>
      </c>
      <c r="B16287" t="s">
        <v>19648</v>
      </c>
    </row>
    <row r="16288" spans="1:2" x14ac:dyDescent="0.2">
      <c r="A16288">
        <v>8</v>
      </c>
      <c r="B16288" t="s">
        <v>19649</v>
      </c>
    </row>
    <row r="16289" spans="1:2" x14ac:dyDescent="0.2">
      <c r="A16289">
        <v>5</v>
      </c>
      <c r="B16289" t="s">
        <v>19650</v>
      </c>
    </row>
    <row r="16290" spans="1:2" x14ac:dyDescent="0.2">
      <c r="A16290">
        <v>8</v>
      </c>
      <c r="B16290" t="s">
        <v>19651</v>
      </c>
    </row>
    <row r="16291" spans="1:2" x14ac:dyDescent="0.2">
      <c r="A16291">
        <v>14</v>
      </c>
      <c r="B16291" t="s">
        <v>19652</v>
      </c>
    </row>
    <row r="16292" spans="1:2" x14ac:dyDescent="0.2">
      <c r="A16292">
        <v>32</v>
      </c>
      <c r="B16292" t="s">
        <v>19653</v>
      </c>
    </row>
    <row r="16293" spans="1:2" x14ac:dyDescent="0.2">
      <c r="A16293">
        <v>1</v>
      </c>
      <c r="B16293" t="s">
        <v>19654</v>
      </c>
    </row>
    <row r="16294" spans="1:2" x14ac:dyDescent="0.2">
      <c r="A16294">
        <v>3</v>
      </c>
      <c r="B16294" t="s">
        <v>19655</v>
      </c>
    </row>
    <row r="16295" spans="1:2" x14ac:dyDescent="0.2">
      <c r="A16295">
        <v>4</v>
      </c>
      <c r="B16295" t="s">
        <v>19656</v>
      </c>
    </row>
    <row r="16296" spans="1:2" x14ac:dyDescent="0.2">
      <c r="A16296">
        <v>4</v>
      </c>
      <c r="B16296" t="s">
        <v>19657</v>
      </c>
    </row>
    <row r="16297" spans="1:2" x14ac:dyDescent="0.2">
      <c r="A16297">
        <v>9</v>
      </c>
      <c r="B16297" t="s">
        <v>19658</v>
      </c>
    </row>
    <row r="16298" spans="1:2" x14ac:dyDescent="0.2">
      <c r="A16298">
        <v>12</v>
      </c>
      <c r="B16298" t="s">
        <v>19659</v>
      </c>
    </row>
    <row r="16299" spans="1:2" x14ac:dyDescent="0.2">
      <c r="A16299">
        <v>11</v>
      </c>
      <c r="B16299" t="s">
        <v>19660</v>
      </c>
    </row>
    <row r="16300" spans="1:2" x14ac:dyDescent="0.2">
      <c r="A16300">
        <v>3</v>
      </c>
      <c r="B16300" t="s">
        <v>19661</v>
      </c>
    </row>
    <row r="16301" spans="1:2" x14ac:dyDescent="0.2">
      <c r="A16301">
        <v>9</v>
      </c>
      <c r="B16301" t="s">
        <v>19662</v>
      </c>
    </row>
    <row r="16302" spans="1:2" x14ac:dyDescent="0.2">
      <c r="A16302">
        <v>18</v>
      </c>
      <c r="B16302" t="s">
        <v>19663</v>
      </c>
    </row>
    <row r="16303" spans="1:2" x14ac:dyDescent="0.2">
      <c r="A16303">
        <v>5</v>
      </c>
      <c r="B16303" t="s">
        <v>19664</v>
      </c>
    </row>
    <row r="16304" spans="1:2" x14ac:dyDescent="0.2">
      <c r="A16304">
        <v>22</v>
      </c>
      <c r="B16304" t="s">
        <v>19665</v>
      </c>
    </row>
    <row r="16305" spans="1:2" x14ac:dyDescent="0.2">
      <c r="A16305">
        <v>5</v>
      </c>
      <c r="B16305" t="s">
        <v>19666</v>
      </c>
    </row>
    <row r="16306" spans="1:2" x14ac:dyDescent="0.2">
      <c r="A16306">
        <v>1</v>
      </c>
      <c r="B16306" t="s">
        <v>19667</v>
      </c>
    </row>
    <row r="16307" spans="1:2" x14ac:dyDescent="0.2">
      <c r="A16307">
        <v>3</v>
      </c>
      <c r="B16307" t="s">
        <v>19668</v>
      </c>
    </row>
    <row r="16308" spans="1:2" x14ac:dyDescent="0.2">
      <c r="A16308">
        <v>3</v>
      </c>
      <c r="B16308" t="s">
        <v>19669</v>
      </c>
    </row>
    <row r="16309" spans="1:2" x14ac:dyDescent="0.2">
      <c r="A16309">
        <v>2</v>
      </c>
      <c r="B16309" t="s">
        <v>19670</v>
      </c>
    </row>
    <row r="16310" spans="1:2" x14ac:dyDescent="0.2">
      <c r="A16310">
        <v>109</v>
      </c>
      <c r="B16310" t="s">
        <v>19671</v>
      </c>
    </row>
    <row r="16311" spans="1:2" x14ac:dyDescent="0.2">
      <c r="A16311">
        <v>2</v>
      </c>
      <c r="B16311" t="s">
        <v>19672</v>
      </c>
    </row>
    <row r="16312" spans="1:2" x14ac:dyDescent="0.2">
      <c r="A16312">
        <v>1</v>
      </c>
      <c r="B16312" t="s">
        <v>19673</v>
      </c>
    </row>
    <row r="16313" spans="1:2" x14ac:dyDescent="0.2">
      <c r="A16313">
        <v>1</v>
      </c>
      <c r="B16313" t="s">
        <v>19674</v>
      </c>
    </row>
    <row r="16314" spans="1:2" x14ac:dyDescent="0.2">
      <c r="A16314">
        <v>1</v>
      </c>
      <c r="B16314" t="s">
        <v>19675</v>
      </c>
    </row>
    <row r="16315" spans="1:2" x14ac:dyDescent="0.2">
      <c r="A16315">
        <v>1</v>
      </c>
      <c r="B16315" t="s">
        <v>19676</v>
      </c>
    </row>
    <row r="16316" spans="1:2" x14ac:dyDescent="0.2">
      <c r="A16316">
        <v>1</v>
      </c>
      <c r="B16316" t="s">
        <v>19677</v>
      </c>
    </row>
    <row r="16317" spans="1:2" x14ac:dyDescent="0.2">
      <c r="A16317">
        <v>1</v>
      </c>
      <c r="B16317" t="s">
        <v>19678</v>
      </c>
    </row>
    <row r="16318" spans="1:2" x14ac:dyDescent="0.2">
      <c r="A16318">
        <v>1</v>
      </c>
      <c r="B16318" t="s">
        <v>19679</v>
      </c>
    </row>
    <row r="16319" spans="1:2" x14ac:dyDescent="0.2">
      <c r="A16319">
        <v>1</v>
      </c>
      <c r="B16319" t="s">
        <v>19680</v>
      </c>
    </row>
    <row r="16320" spans="1:2" x14ac:dyDescent="0.2">
      <c r="A16320">
        <v>1</v>
      </c>
      <c r="B16320" t="s">
        <v>19681</v>
      </c>
    </row>
    <row r="16321" spans="1:2" x14ac:dyDescent="0.2">
      <c r="A16321">
        <v>1</v>
      </c>
      <c r="B16321" t="s">
        <v>19682</v>
      </c>
    </row>
    <row r="16322" spans="1:2" x14ac:dyDescent="0.2">
      <c r="A16322">
        <v>1</v>
      </c>
      <c r="B16322" t="s">
        <v>19683</v>
      </c>
    </row>
    <row r="16323" spans="1:2" x14ac:dyDescent="0.2">
      <c r="A16323">
        <v>1</v>
      </c>
      <c r="B16323" t="s">
        <v>19684</v>
      </c>
    </row>
    <row r="16324" spans="1:2" x14ac:dyDescent="0.2">
      <c r="A16324">
        <v>1</v>
      </c>
      <c r="B16324" t="s">
        <v>19685</v>
      </c>
    </row>
    <row r="16325" spans="1:2" x14ac:dyDescent="0.2">
      <c r="A16325">
        <v>1</v>
      </c>
      <c r="B16325" t="s">
        <v>19686</v>
      </c>
    </row>
    <row r="16326" spans="1:2" x14ac:dyDescent="0.2">
      <c r="A16326">
        <v>14</v>
      </c>
      <c r="B16326" t="s">
        <v>19687</v>
      </c>
    </row>
    <row r="16327" spans="1:2" x14ac:dyDescent="0.2">
      <c r="A16327">
        <v>4</v>
      </c>
      <c r="B16327" t="s">
        <v>19688</v>
      </c>
    </row>
    <row r="16328" spans="1:2" x14ac:dyDescent="0.2">
      <c r="A16328">
        <v>10</v>
      </c>
      <c r="B16328" t="s">
        <v>19689</v>
      </c>
    </row>
    <row r="16329" spans="1:2" x14ac:dyDescent="0.2">
      <c r="A16329">
        <v>2</v>
      </c>
      <c r="B16329" t="s">
        <v>19690</v>
      </c>
    </row>
    <row r="16330" spans="1:2" x14ac:dyDescent="0.2">
      <c r="A16330">
        <v>1</v>
      </c>
      <c r="B16330" t="s">
        <v>19691</v>
      </c>
    </row>
    <row r="16331" spans="1:2" x14ac:dyDescent="0.2">
      <c r="A16331">
        <v>8</v>
      </c>
      <c r="B16331" t="s">
        <v>19692</v>
      </c>
    </row>
    <row r="16332" spans="1:2" x14ac:dyDescent="0.2">
      <c r="A16332">
        <v>2</v>
      </c>
      <c r="B16332" t="s">
        <v>19693</v>
      </c>
    </row>
    <row r="16333" spans="1:2" x14ac:dyDescent="0.2">
      <c r="A16333">
        <v>5</v>
      </c>
      <c r="B16333" t="s">
        <v>19694</v>
      </c>
    </row>
    <row r="16334" spans="1:2" x14ac:dyDescent="0.2">
      <c r="A16334">
        <v>1</v>
      </c>
      <c r="B16334" t="s">
        <v>19695</v>
      </c>
    </row>
    <row r="16335" spans="1:2" x14ac:dyDescent="0.2">
      <c r="A16335">
        <v>16</v>
      </c>
      <c r="B16335" t="s">
        <v>19696</v>
      </c>
    </row>
    <row r="16336" spans="1:2" x14ac:dyDescent="0.2">
      <c r="A16336">
        <v>18</v>
      </c>
      <c r="B16336" t="s">
        <v>19697</v>
      </c>
    </row>
    <row r="16337" spans="1:2" x14ac:dyDescent="0.2">
      <c r="A16337">
        <v>4</v>
      </c>
      <c r="B16337" t="s">
        <v>19698</v>
      </c>
    </row>
    <row r="16338" spans="1:2" x14ac:dyDescent="0.2">
      <c r="A16338">
        <v>3</v>
      </c>
      <c r="B16338" t="s">
        <v>19699</v>
      </c>
    </row>
    <row r="16339" spans="1:2" x14ac:dyDescent="0.2">
      <c r="A16339">
        <v>16</v>
      </c>
      <c r="B16339" t="s">
        <v>19700</v>
      </c>
    </row>
    <row r="16340" spans="1:2" x14ac:dyDescent="0.2">
      <c r="A16340">
        <v>5</v>
      </c>
      <c r="B16340" t="s">
        <v>19701</v>
      </c>
    </row>
    <row r="16341" spans="1:2" x14ac:dyDescent="0.2">
      <c r="A16341">
        <v>6</v>
      </c>
      <c r="B16341" t="s">
        <v>19702</v>
      </c>
    </row>
    <row r="16342" spans="1:2" x14ac:dyDescent="0.2">
      <c r="A16342">
        <v>3</v>
      </c>
      <c r="B16342" t="s">
        <v>19703</v>
      </c>
    </row>
    <row r="16343" spans="1:2" x14ac:dyDescent="0.2">
      <c r="A16343">
        <v>4</v>
      </c>
      <c r="B16343" t="s">
        <v>19704</v>
      </c>
    </row>
    <row r="16344" spans="1:2" x14ac:dyDescent="0.2">
      <c r="A16344">
        <v>2</v>
      </c>
      <c r="B16344" t="s">
        <v>19705</v>
      </c>
    </row>
    <row r="16345" spans="1:2" x14ac:dyDescent="0.2">
      <c r="A16345">
        <v>2</v>
      </c>
      <c r="B16345" t="s">
        <v>19706</v>
      </c>
    </row>
    <row r="16346" spans="1:2" x14ac:dyDescent="0.2">
      <c r="A16346">
        <v>90</v>
      </c>
      <c r="B16346" t="s">
        <v>19707</v>
      </c>
    </row>
    <row r="16347" spans="1:2" x14ac:dyDescent="0.2">
      <c r="A16347">
        <v>1</v>
      </c>
      <c r="B16347" t="s">
        <v>19708</v>
      </c>
    </row>
    <row r="16348" spans="1:2" x14ac:dyDescent="0.2">
      <c r="A16348">
        <v>1</v>
      </c>
      <c r="B16348" t="s">
        <v>19709</v>
      </c>
    </row>
    <row r="16349" spans="1:2" x14ac:dyDescent="0.2">
      <c r="A16349">
        <v>1</v>
      </c>
      <c r="B16349" t="s">
        <v>19710</v>
      </c>
    </row>
    <row r="16350" spans="1:2" x14ac:dyDescent="0.2">
      <c r="A16350">
        <v>1</v>
      </c>
      <c r="B16350" t="s">
        <v>19711</v>
      </c>
    </row>
    <row r="16351" spans="1:2" x14ac:dyDescent="0.2">
      <c r="A16351">
        <v>1</v>
      </c>
      <c r="B16351" t="s">
        <v>19712</v>
      </c>
    </row>
    <row r="16352" spans="1:2" x14ac:dyDescent="0.2">
      <c r="A16352">
        <v>4</v>
      </c>
      <c r="B16352" t="s">
        <v>19713</v>
      </c>
    </row>
    <row r="16353" spans="1:2" x14ac:dyDescent="0.2">
      <c r="A16353">
        <v>5</v>
      </c>
      <c r="B16353" t="s">
        <v>19714</v>
      </c>
    </row>
    <row r="16354" spans="1:2" x14ac:dyDescent="0.2">
      <c r="A16354">
        <v>5</v>
      </c>
      <c r="B16354" t="s">
        <v>19715</v>
      </c>
    </row>
    <row r="16355" spans="1:2" x14ac:dyDescent="0.2">
      <c r="A16355">
        <v>58</v>
      </c>
      <c r="B16355" t="s">
        <v>19716</v>
      </c>
    </row>
    <row r="16356" spans="1:2" x14ac:dyDescent="0.2">
      <c r="A16356">
        <v>10</v>
      </c>
      <c r="B16356" t="s">
        <v>19717</v>
      </c>
    </row>
    <row r="16357" spans="1:2" x14ac:dyDescent="0.2">
      <c r="A16357">
        <v>104</v>
      </c>
      <c r="B16357" t="s">
        <v>19718</v>
      </c>
    </row>
    <row r="16358" spans="1:2" x14ac:dyDescent="0.2">
      <c r="A16358">
        <v>2</v>
      </c>
      <c r="B16358" t="s">
        <v>19719</v>
      </c>
    </row>
    <row r="16359" spans="1:2" x14ac:dyDescent="0.2">
      <c r="A16359">
        <v>1</v>
      </c>
      <c r="B16359" t="s">
        <v>19720</v>
      </c>
    </row>
    <row r="16360" spans="1:2" x14ac:dyDescent="0.2">
      <c r="A16360">
        <v>1</v>
      </c>
      <c r="B16360" t="s">
        <v>19721</v>
      </c>
    </row>
    <row r="16361" spans="1:2" x14ac:dyDescent="0.2">
      <c r="A16361">
        <v>3</v>
      </c>
      <c r="B16361" t="s">
        <v>19722</v>
      </c>
    </row>
    <row r="16362" spans="1:2" x14ac:dyDescent="0.2">
      <c r="A16362">
        <v>11</v>
      </c>
      <c r="B16362" t="s">
        <v>19723</v>
      </c>
    </row>
    <row r="16363" spans="1:2" x14ac:dyDescent="0.2">
      <c r="A16363">
        <v>3</v>
      </c>
      <c r="B16363" t="s">
        <v>19724</v>
      </c>
    </row>
    <row r="16364" spans="1:2" x14ac:dyDescent="0.2">
      <c r="A16364">
        <v>8</v>
      </c>
      <c r="B16364" t="s">
        <v>19725</v>
      </c>
    </row>
    <row r="16365" spans="1:2" x14ac:dyDescent="0.2">
      <c r="A16365">
        <v>10</v>
      </c>
      <c r="B16365" t="s">
        <v>19726</v>
      </c>
    </row>
    <row r="16366" spans="1:2" x14ac:dyDescent="0.2">
      <c r="A16366">
        <v>7</v>
      </c>
      <c r="B16366" t="s">
        <v>19727</v>
      </c>
    </row>
    <row r="16367" spans="1:2" x14ac:dyDescent="0.2">
      <c r="A16367">
        <v>13</v>
      </c>
      <c r="B16367" t="s">
        <v>19728</v>
      </c>
    </row>
    <row r="16368" spans="1:2" x14ac:dyDescent="0.2">
      <c r="A16368">
        <v>11</v>
      </c>
      <c r="B16368" t="s">
        <v>19729</v>
      </c>
    </row>
    <row r="16369" spans="1:2" x14ac:dyDescent="0.2">
      <c r="A16369">
        <v>3</v>
      </c>
      <c r="B16369" t="s">
        <v>19730</v>
      </c>
    </row>
    <row r="16370" spans="1:2" x14ac:dyDescent="0.2">
      <c r="A16370">
        <v>11</v>
      </c>
      <c r="B16370" t="s">
        <v>19731</v>
      </c>
    </row>
    <row r="16371" spans="1:2" x14ac:dyDescent="0.2">
      <c r="A16371">
        <v>1</v>
      </c>
      <c r="B16371" t="s">
        <v>19732</v>
      </c>
    </row>
    <row r="16372" spans="1:2" x14ac:dyDescent="0.2">
      <c r="A16372">
        <v>8</v>
      </c>
      <c r="B16372" t="s">
        <v>19733</v>
      </c>
    </row>
    <row r="16373" spans="1:2" x14ac:dyDescent="0.2">
      <c r="A16373">
        <v>2</v>
      </c>
      <c r="B16373" t="s">
        <v>19734</v>
      </c>
    </row>
    <row r="16374" spans="1:2" x14ac:dyDescent="0.2">
      <c r="A16374">
        <v>4</v>
      </c>
      <c r="B16374" t="s">
        <v>19735</v>
      </c>
    </row>
    <row r="16375" spans="1:2" x14ac:dyDescent="0.2">
      <c r="A16375">
        <v>18</v>
      </c>
      <c r="B16375" t="s">
        <v>19736</v>
      </c>
    </row>
    <row r="16376" spans="1:2" x14ac:dyDescent="0.2">
      <c r="A16376">
        <v>3</v>
      </c>
      <c r="B16376" t="s">
        <v>19737</v>
      </c>
    </row>
    <row r="16377" spans="1:2" x14ac:dyDescent="0.2">
      <c r="A16377">
        <v>1</v>
      </c>
      <c r="B16377" t="s">
        <v>19738</v>
      </c>
    </row>
    <row r="16378" spans="1:2" x14ac:dyDescent="0.2">
      <c r="A16378">
        <v>1</v>
      </c>
      <c r="B16378" t="s">
        <v>19739</v>
      </c>
    </row>
    <row r="16379" spans="1:2" x14ac:dyDescent="0.2">
      <c r="A16379">
        <v>1</v>
      </c>
      <c r="B16379" t="s">
        <v>19740</v>
      </c>
    </row>
    <row r="16380" spans="1:2" x14ac:dyDescent="0.2">
      <c r="A16380">
        <v>1</v>
      </c>
      <c r="B16380" t="s">
        <v>19741</v>
      </c>
    </row>
    <row r="16381" spans="1:2" x14ac:dyDescent="0.2">
      <c r="A16381">
        <v>66</v>
      </c>
      <c r="B16381" t="s">
        <v>19742</v>
      </c>
    </row>
    <row r="16382" spans="1:2" x14ac:dyDescent="0.2">
      <c r="A16382">
        <v>3</v>
      </c>
      <c r="B16382" t="s">
        <v>19743</v>
      </c>
    </row>
    <row r="16383" spans="1:2" x14ac:dyDescent="0.2">
      <c r="A16383">
        <v>1</v>
      </c>
      <c r="B16383" t="s">
        <v>19744</v>
      </c>
    </row>
    <row r="16384" spans="1:2" x14ac:dyDescent="0.2">
      <c r="A16384">
        <v>11</v>
      </c>
      <c r="B16384" t="s">
        <v>19745</v>
      </c>
    </row>
    <row r="16385" spans="1:2" x14ac:dyDescent="0.2">
      <c r="A16385">
        <v>11</v>
      </c>
      <c r="B16385" t="s">
        <v>19746</v>
      </c>
    </row>
    <row r="16386" spans="1:2" x14ac:dyDescent="0.2">
      <c r="A16386">
        <v>4</v>
      </c>
      <c r="B16386" t="s">
        <v>19747</v>
      </c>
    </row>
    <row r="16387" spans="1:2" x14ac:dyDescent="0.2">
      <c r="A16387">
        <v>15</v>
      </c>
      <c r="B16387" t="s">
        <v>19748</v>
      </c>
    </row>
    <row r="16388" spans="1:2" x14ac:dyDescent="0.2">
      <c r="A16388">
        <v>3</v>
      </c>
      <c r="B16388" t="s">
        <v>19749</v>
      </c>
    </row>
    <row r="16389" spans="1:2" x14ac:dyDescent="0.2">
      <c r="A16389">
        <v>20</v>
      </c>
      <c r="B16389" t="s">
        <v>19750</v>
      </c>
    </row>
    <row r="16390" spans="1:2" x14ac:dyDescent="0.2">
      <c r="A16390">
        <v>7</v>
      </c>
      <c r="B16390" t="s">
        <v>19751</v>
      </c>
    </row>
    <row r="16391" spans="1:2" x14ac:dyDescent="0.2">
      <c r="A16391">
        <v>20</v>
      </c>
      <c r="B16391" t="s">
        <v>19752</v>
      </c>
    </row>
    <row r="16392" spans="1:2" x14ac:dyDescent="0.2">
      <c r="A16392">
        <v>9</v>
      </c>
      <c r="B16392" t="s">
        <v>19753</v>
      </c>
    </row>
    <row r="16393" spans="1:2" x14ac:dyDescent="0.2">
      <c r="A16393">
        <v>139</v>
      </c>
      <c r="B16393" t="s">
        <v>19754</v>
      </c>
    </row>
    <row r="16394" spans="1:2" x14ac:dyDescent="0.2">
      <c r="A16394">
        <v>1</v>
      </c>
      <c r="B16394" t="s">
        <v>19755</v>
      </c>
    </row>
    <row r="16395" spans="1:2" x14ac:dyDescent="0.2">
      <c r="A16395">
        <v>1</v>
      </c>
      <c r="B16395" t="s">
        <v>19756</v>
      </c>
    </row>
    <row r="16396" spans="1:2" x14ac:dyDescent="0.2">
      <c r="A16396">
        <v>1</v>
      </c>
      <c r="B16396" t="s">
        <v>19757</v>
      </c>
    </row>
    <row r="16397" spans="1:2" x14ac:dyDescent="0.2">
      <c r="A16397">
        <v>6</v>
      </c>
      <c r="B16397" t="s">
        <v>19758</v>
      </c>
    </row>
    <row r="16398" spans="1:2" x14ac:dyDescent="0.2">
      <c r="A16398">
        <v>1</v>
      </c>
      <c r="B16398" t="s">
        <v>19759</v>
      </c>
    </row>
    <row r="16399" spans="1:2" x14ac:dyDescent="0.2">
      <c r="A16399">
        <v>4</v>
      </c>
      <c r="B16399" t="s">
        <v>19760</v>
      </c>
    </row>
    <row r="16400" spans="1:2" x14ac:dyDescent="0.2">
      <c r="A16400">
        <v>4</v>
      </c>
      <c r="B16400" t="s">
        <v>19761</v>
      </c>
    </row>
    <row r="16401" spans="1:2" x14ac:dyDescent="0.2">
      <c r="A16401">
        <v>8</v>
      </c>
      <c r="B16401" t="s">
        <v>19762</v>
      </c>
    </row>
    <row r="16402" spans="1:2" x14ac:dyDescent="0.2">
      <c r="A16402">
        <v>28</v>
      </c>
      <c r="B16402" t="s">
        <v>19763</v>
      </c>
    </row>
    <row r="16403" spans="1:2" x14ac:dyDescent="0.2">
      <c r="A16403">
        <v>11</v>
      </c>
      <c r="B16403" t="s">
        <v>19764</v>
      </c>
    </row>
    <row r="16404" spans="1:2" x14ac:dyDescent="0.2">
      <c r="A16404">
        <v>9</v>
      </c>
      <c r="B16404" t="s">
        <v>19765</v>
      </c>
    </row>
    <row r="16405" spans="1:2" x14ac:dyDescent="0.2">
      <c r="A16405">
        <v>22</v>
      </c>
      <c r="B16405" t="s">
        <v>19766</v>
      </c>
    </row>
    <row r="16406" spans="1:2" x14ac:dyDescent="0.2">
      <c r="A16406">
        <v>6</v>
      </c>
      <c r="B16406" t="s">
        <v>19767</v>
      </c>
    </row>
    <row r="16407" spans="1:2" x14ac:dyDescent="0.2">
      <c r="A16407">
        <v>9</v>
      </c>
      <c r="B16407" t="s">
        <v>19768</v>
      </c>
    </row>
    <row r="16408" spans="1:2" x14ac:dyDescent="0.2">
      <c r="A16408">
        <v>7</v>
      </c>
      <c r="B16408" t="s">
        <v>19769</v>
      </c>
    </row>
    <row r="16409" spans="1:2" x14ac:dyDescent="0.2">
      <c r="A16409">
        <v>98</v>
      </c>
      <c r="B16409" t="s">
        <v>19770</v>
      </c>
    </row>
    <row r="16410" spans="1:2" x14ac:dyDescent="0.2">
      <c r="A16410">
        <v>27</v>
      </c>
      <c r="B16410" t="s">
        <v>19771</v>
      </c>
    </row>
    <row r="16411" spans="1:2" x14ac:dyDescent="0.2">
      <c r="A16411">
        <v>37</v>
      </c>
      <c r="B16411" t="s">
        <v>19772</v>
      </c>
    </row>
    <row r="16412" spans="1:2" x14ac:dyDescent="0.2">
      <c r="A16412">
        <v>15</v>
      </c>
      <c r="B16412" t="s">
        <v>19773</v>
      </c>
    </row>
    <row r="16413" spans="1:2" x14ac:dyDescent="0.2">
      <c r="A16413">
        <v>22</v>
      </c>
      <c r="B16413" t="s">
        <v>19774</v>
      </c>
    </row>
    <row r="16414" spans="1:2" x14ac:dyDescent="0.2">
      <c r="A16414">
        <v>11</v>
      </c>
      <c r="B16414" t="s">
        <v>19775</v>
      </c>
    </row>
    <row r="16415" spans="1:2" x14ac:dyDescent="0.2">
      <c r="A16415">
        <v>7</v>
      </c>
      <c r="B16415" t="s">
        <v>19776</v>
      </c>
    </row>
    <row r="16416" spans="1:2" x14ac:dyDescent="0.2">
      <c r="A16416">
        <v>3</v>
      </c>
      <c r="B16416" t="s">
        <v>19777</v>
      </c>
    </row>
    <row r="16417" spans="1:2" x14ac:dyDescent="0.2">
      <c r="A16417">
        <v>2</v>
      </c>
      <c r="B16417" t="s">
        <v>19778</v>
      </c>
    </row>
    <row r="16418" spans="1:2" x14ac:dyDescent="0.2">
      <c r="A16418">
        <v>2</v>
      </c>
      <c r="B16418" t="s">
        <v>19779</v>
      </c>
    </row>
    <row r="16419" spans="1:2" x14ac:dyDescent="0.2">
      <c r="A16419">
        <v>1</v>
      </c>
      <c r="B16419" t="s">
        <v>19780</v>
      </c>
    </row>
    <row r="16420" spans="1:2" x14ac:dyDescent="0.2">
      <c r="A16420">
        <v>1</v>
      </c>
      <c r="B16420" t="s">
        <v>19781</v>
      </c>
    </row>
    <row r="16421" spans="1:2" x14ac:dyDescent="0.2">
      <c r="A16421">
        <v>1</v>
      </c>
      <c r="B16421" t="s">
        <v>19782</v>
      </c>
    </row>
    <row r="16422" spans="1:2" x14ac:dyDescent="0.2">
      <c r="A16422">
        <v>2</v>
      </c>
      <c r="B16422" t="s">
        <v>19783</v>
      </c>
    </row>
    <row r="16423" spans="1:2" x14ac:dyDescent="0.2">
      <c r="A16423">
        <v>2</v>
      </c>
      <c r="B16423" t="s">
        <v>19784</v>
      </c>
    </row>
    <row r="16424" spans="1:2" x14ac:dyDescent="0.2">
      <c r="A16424">
        <v>1</v>
      </c>
      <c r="B16424" t="s">
        <v>19785</v>
      </c>
    </row>
    <row r="16425" spans="1:2" x14ac:dyDescent="0.2">
      <c r="A16425">
        <v>1</v>
      </c>
      <c r="B16425" t="s">
        <v>19786</v>
      </c>
    </row>
    <row r="16426" spans="1:2" x14ac:dyDescent="0.2">
      <c r="A16426">
        <v>2</v>
      </c>
      <c r="B16426" t="s">
        <v>19787</v>
      </c>
    </row>
    <row r="16427" spans="1:2" x14ac:dyDescent="0.2">
      <c r="A16427">
        <v>4</v>
      </c>
      <c r="B16427" t="s">
        <v>19788</v>
      </c>
    </row>
    <row r="16428" spans="1:2" x14ac:dyDescent="0.2">
      <c r="A16428">
        <v>111</v>
      </c>
      <c r="B16428" t="s">
        <v>760</v>
      </c>
    </row>
    <row r="16429" spans="1:2" x14ac:dyDescent="0.2">
      <c r="A16429">
        <v>3</v>
      </c>
      <c r="B16429" t="s">
        <v>19789</v>
      </c>
    </row>
    <row r="16430" spans="1:2" x14ac:dyDescent="0.2">
      <c r="A16430">
        <v>20</v>
      </c>
      <c r="B16430" t="s">
        <v>19790</v>
      </c>
    </row>
    <row r="16431" spans="1:2" x14ac:dyDescent="0.2">
      <c r="A16431">
        <v>2</v>
      </c>
      <c r="B16431" t="s">
        <v>19791</v>
      </c>
    </row>
    <row r="16432" spans="1:2" x14ac:dyDescent="0.2">
      <c r="A16432">
        <v>9</v>
      </c>
      <c r="B16432" t="s">
        <v>19792</v>
      </c>
    </row>
    <row r="16433" spans="1:2" x14ac:dyDescent="0.2">
      <c r="A16433">
        <v>23</v>
      </c>
      <c r="B16433" t="s">
        <v>19793</v>
      </c>
    </row>
    <row r="16434" spans="1:2" x14ac:dyDescent="0.2">
      <c r="A16434">
        <v>2</v>
      </c>
      <c r="B16434" t="s">
        <v>19794</v>
      </c>
    </row>
    <row r="16435" spans="1:2" x14ac:dyDescent="0.2">
      <c r="A16435">
        <v>4</v>
      </c>
      <c r="B16435" t="s">
        <v>19795</v>
      </c>
    </row>
    <row r="16436" spans="1:2" x14ac:dyDescent="0.2">
      <c r="A16436">
        <v>7</v>
      </c>
      <c r="B16436" t="s">
        <v>19796</v>
      </c>
    </row>
    <row r="16437" spans="1:2" x14ac:dyDescent="0.2">
      <c r="A16437">
        <v>12</v>
      </c>
      <c r="B16437" t="s">
        <v>19797</v>
      </c>
    </row>
    <row r="16438" spans="1:2" x14ac:dyDescent="0.2">
      <c r="A16438">
        <v>8</v>
      </c>
      <c r="B16438" t="s">
        <v>19798</v>
      </c>
    </row>
    <row r="16439" spans="1:2" x14ac:dyDescent="0.2">
      <c r="A16439">
        <v>13</v>
      </c>
      <c r="B16439" t="s">
        <v>19799</v>
      </c>
    </row>
    <row r="16440" spans="1:2" x14ac:dyDescent="0.2">
      <c r="A16440">
        <v>7</v>
      </c>
      <c r="B16440" t="s">
        <v>19800</v>
      </c>
    </row>
    <row r="16441" spans="1:2" x14ac:dyDescent="0.2">
      <c r="A16441">
        <v>4</v>
      </c>
      <c r="B16441" t="s">
        <v>19801</v>
      </c>
    </row>
    <row r="16442" spans="1:2" x14ac:dyDescent="0.2">
      <c r="A16442">
        <v>9</v>
      </c>
      <c r="B16442" t="s">
        <v>19802</v>
      </c>
    </row>
    <row r="16443" spans="1:2" x14ac:dyDescent="0.2">
      <c r="A16443">
        <v>17</v>
      </c>
      <c r="B16443" t="s">
        <v>19803</v>
      </c>
    </row>
    <row r="16444" spans="1:2" x14ac:dyDescent="0.2">
      <c r="A16444">
        <v>1</v>
      </c>
      <c r="B16444" t="s">
        <v>19804</v>
      </c>
    </row>
    <row r="16445" spans="1:2" x14ac:dyDescent="0.2">
      <c r="A16445">
        <v>78</v>
      </c>
      <c r="B16445" t="s">
        <v>19805</v>
      </c>
    </row>
    <row r="16446" spans="1:2" x14ac:dyDescent="0.2">
      <c r="A16446">
        <v>16</v>
      </c>
      <c r="B16446" t="s">
        <v>19806</v>
      </c>
    </row>
    <row r="16447" spans="1:2" x14ac:dyDescent="0.2">
      <c r="A16447">
        <v>60</v>
      </c>
      <c r="B16447" t="s">
        <v>19807</v>
      </c>
    </row>
    <row r="16448" spans="1:2" x14ac:dyDescent="0.2">
      <c r="A16448">
        <v>183</v>
      </c>
      <c r="B16448" t="s">
        <v>19808</v>
      </c>
    </row>
    <row r="16449" spans="1:2" x14ac:dyDescent="0.2">
      <c r="A16449">
        <v>7</v>
      </c>
      <c r="B16449" t="s">
        <v>19809</v>
      </c>
    </row>
    <row r="16450" spans="1:2" x14ac:dyDescent="0.2">
      <c r="A16450">
        <v>4</v>
      </c>
      <c r="B16450" t="s">
        <v>19810</v>
      </c>
    </row>
    <row r="16451" spans="1:2" x14ac:dyDescent="0.2">
      <c r="A16451">
        <v>14</v>
      </c>
      <c r="B16451" t="s">
        <v>19811</v>
      </c>
    </row>
    <row r="16452" spans="1:2" x14ac:dyDescent="0.2">
      <c r="A16452">
        <v>130</v>
      </c>
      <c r="B16452" t="s">
        <v>19812</v>
      </c>
    </row>
    <row r="16453" spans="1:2" x14ac:dyDescent="0.2">
      <c r="A16453">
        <v>102</v>
      </c>
      <c r="B16453" t="s">
        <v>19813</v>
      </c>
    </row>
    <row r="16454" spans="1:2" x14ac:dyDescent="0.2">
      <c r="A16454">
        <v>64</v>
      </c>
      <c r="B16454" t="s">
        <v>19814</v>
      </c>
    </row>
    <row r="16455" spans="1:2" x14ac:dyDescent="0.2">
      <c r="A16455">
        <v>59</v>
      </c>
      <c r="B16455" t="s">
        <v>19815</v>
      </c>
    </row>
    <row r="16456" spans="1:2" x14ac:dyDescent="0.2">
      <c r="A16456">
        <v>9</v>
      </c>
      <c r="B16456" t="s">
        <v>19816</v>
      </c>
    </row>
    <row r="16457" spans="1:2" x14ac:dyDescent="0.2">
      <c r="A16457">
        <v>26</v>
      </c>
      <c r="B16457" t="s">
        <v>19817</v>
      </c>
    </row>
    <row r="16458" spans="1:2" x14ac:dyDescent="0.2">
      <c r="A16458">
        <v>2</v>
      </c>
      <c r="B16458" t="s">
        <v>19818</v>
      </c>
    </row>
    <row r="16459" spans="1:2" x14ac:dyDescent="0.2">
      <c r="A16459">
        <v>14</v>
      </c>
      <c r="B16459" t="s">
        <v>19819</v>
      </c>
    </row>
    <row r="16460" spans="1:2" x14ac:dyDescent="0.2">
      <c r="A16460">
        <v>14</v>
      </c>
      <c r="B16460" t="s">
        <v>19820</v>
      </c>
    </row>
    <row r="16461" spans="1:2" x14ac:dyDescent="0.2">
      <c r="A16461">
        <v>20</v>
      </c>
      <c r="B16461" t="s">
        <v>19821</v>
      </c>
    </row>
    <row r="16462" spans="1:2" x14ac:dyDescent="0.2">
      <c r="A16462">
        <v>6</v>
      </c>
      <c r="B16462" t="s">
        <v>19822</v>
      </c>
    </row>
    <row r="16463" spans="1:2" x14ac:dyDescent="0.2">
      <c r="A16463">
        <v>5</v>
      </c>
      <c r="B16463" t="s">
        <v>19823</v>
      </c>
    </row>
    <row r="16464" spans="1:2" x14ac:dyDescent="0.2">
      <c r="A16464">
        <v>10</v>
      </c>
      <c r="B16464" t="s">
        <v>19824</v>
      </c>
    </row>
    <row r="16465" spans="1:2" x14ac:dyDescent="0.2">
      <c r="A16465">
        <v>66</v>
      </c>
      <c r="B16465" t="s">
        <v>19825</v>
      </c>
    </row>
    <row r="16466" spans="1:2" x14ac:dyDescent="0.2">
      <c r="A16466">
        <v>8</v>
      </c>
      <c r="B16466" t="s">
        <v>19826</v>
      </c>
    </row>
    <row r="16467" spans="1:2" x14ac:dyDescent="0.2">
      <c r="A16467">
        <v>23</v>
      </c>
      <c r="B16467" t="s">
        <v>19827</v>
      </c>
    </row>
    <row r="16468" spans="1:2" x14ac:dyDescent="0.2">
      <c r="A16468">
        <v>13</v>
      </c>
      <c r="B16468" t="s">
        <v>19828</v>
      </c>
    </row>
    <row r="16469" spans="1:2" x14ac:dyDescent="0.2">
      <c r="A16469">
        <v>4</v>
      </c>
      <c r="B16469" t="s">
        <v>19829</v>
      </c>
    </row>
    <row r="16470" spans="1:2" x14ac:dyDescent="0.2">
      <c r="A16470">
        <v>1</v>
      </c>
      <c r="B16470" t="s">
        <v>2597</v>
      </c>
    </row>
    <row r="16471" spans="1:2" x14ac:dyDescent="0.2">
      <c r="A16471">
        <v>4</v>
      </c>
      <c r="B16471" t="s">
        <v>19830</v>
      </c>
    </row>
    <row r="16472" spans="1:2" x14ac:dyDescent="0.2">
      <c r="A16472">
        <v>3</v>
      </c>
      <c r="B16472" t="s">
        <v>19831</v>
      </c>
    </row>
    <row r="16473" spans="1:2" x14ac:dyDescent="0.2">
      <c r="A16473">
        <v>12</v>
      </c>
      <c r="B16473" t="s">
        <v>2323</v>
      </c>
    </row>
    <row r="16474" spans="1:2" x14ac:dyDescent="0.2">
      <c r="A16474">
        <v>8</v>
      </c>
      <c r="B16474" t="s">
        <v>19832</v>
      </c>
    </row>
    <row r="16475" spans="1:2" x14ac:dyDescent="0.2">
      <c r="A16475">
        <v>30</v>
      </c>
      <c r="B16475" t="s">
        <v>19833</v>
      </c>
    </row>
    <row r="16476" spans="1:2" x14ac:dyDescent="0.2">
      <c r="A16476">
        <v>46</v>
      </c>
      <c r="B16476" t="s">
        <v>19834</v>
      </c>
    </row>
    <row r="16477" spans="1:2" x14ac:dyDescent="0.2">
      <c r="A16477">
        <v>6</v>
      </c>
      <c r="B16477" t="s">
        <v>19835</v>
      </c>
    </row>
    <row r="16478" spans="1:2" x14ac:dyDescent="0.2">
      <c r="A16478">
        <v>7</v>
      </c>
      <c r="B16478" t="s">
        <v>19836</v>
      </c>
    </row>
    <row r="16479" spans="1:2" x14ac:dyDescent="0.2">
      <c r="A16479">
        <v>3</v>
      </c>
      <c r="B16479" t="s">
        <v>19837</v>
      </c>
    </row>
    <row r="16480" spans="1:2" x14ac:dyDescent="0.2">
      <c r="A16480">
        <v>54</v>
      </c>
      <c r="B16480" t="s">
        <v>19838</v>
      </c>
    </row>
    <row r="16481" spans="1:2" x14ac:dyDescent="0.2">
      <c r="A16481">
        <v>46</v>
      </c>
      <c r="B16481" t="s">
        <v>19839</v>
      </c>
    </row>
    <row r="16482" spans="1:2" x14ac:dyDescent="0.2">
      <c r="A16482">
        <v>4</v>
      </c>
      <c r="B16482" t="s">
        <v>19840</v>
      </c>
    </row>
    <row r="16483" spans="1:2" x14ac:dyDescent="0.2">
      <c r="A16483">
        <v>28</v>
      </c>
      <c r="B16483" t="s">
        <v>19841</v>
      </c>
    </row>
    <row r="16484" spans="1:2" x14ac:dyDescent="0.2">
      <c r="A16484">
        <v>7</v>
      </c>
      <c r="B16484" t="s">
        <v>19842</v>
      </c>
    </row>
    <row r="16485" spans="1:2" x14ac:dyDescent="0.2">
      <c r="A16485">
        <v>11</v>
      </c>
      <c r="B16485" t="s">
        <v>19843</v>
      </c>
    </row>
    <row r="16486" spans="1:2" x14ac:dyDescent="0.2">
      <c r="A16486">
        <v>39</v>
      </c>
      <c r="B16486" t="s">
        <v>19844</v>
      </c>
    </row>
    <row r="16487" spans="1:2" x14ac:dyDescent="0.2">
      <c r="A16487">
        <v>1</v>
      </c>
      <c r="B16487" t="s">
        <v>19845</v>
      </c>
    </row>
    <row r="16488" spans="1:2" x14ac:dyDescent="0.2">
      <c r="A16488">
        <v>14</v>
      </c>
      <c r="B16488" t="s">
        <v>19846</v>
      </c>
    </row>
    <row r="16489" spans="1:2" x14ac:dyDescent="0.2">
      <c r="A16489">
        <v>43</v>
      </c>
      <c r="B16489" t="s">
        <v>19847</v>
      </c>
    </row>
    <row r="16490" spans="1:2" x14ac:dyDescent="0.2">
      <c r="A16490">
        <v>58</v>
      </c>
      <c r="B16490" t="s">
        <v>19848</v>
      </c>
    </row>
    <row r="16491" spans="1:2" x14ac:dyDescent="0.2">
      <c r="A16491">
        <v>32</v>
      </c>
      <c r="B16491" t="s">
        <v>19849</v>
      </c>
    </row>
    <row r="16492" spans="1:2" x14ac:dyDescent="0.2">
      <c r="A16492">
        <v>66</v>
      </c>
      <c r="B16492" t="s">
        <v>19850</v>
      </c>
    </row>
    <row r="16493" spans="1:2" x14ac:dyDescent="0.2">
      <c r="A16493">
        <v>22</v>
      </c>
      <c r="B16493" t="s">
        <v>19851</v>
      </c>
    </row>
    <row r="16494" spans="1:2" x14ac:dyDescent="0.2">
      <c r="A16494">
        <v>15</v>
      </c>
      <c r="B16494" t="s">
        <v>19852</v>
      </c>
    </row>
    <row r="16495" spans="1:2" x14ac:dyDescent="0.2">
      <c r="A16495">
        <v>1</v>
      </c>
      <c r="B16495" t="s">
        <v>19853</v>
      </c>
    </row>
    <row r="16496" spans="1:2" x14ac:dyDescent="0.2">
      <c r="A16496">
        <v>13</v>
      </c>
      <c r="B16496" t="s">
        <v>19854</v>
      </c>
    </row>
    <row r="16497" spans="1:2" x14ac:dyDescent="0.2">
      <c r="A16497">
        <v>6</v>
      </c>
      <c r="B16497" t="s">
        <v>19855</v>
      </c>
    </row>
    <row r="16498" spans="1:2" x14ac:dyDescent="0.2">
      <c r="A16498">
        <v>4</v>
      </c>
      <c r="B16498" t="s">
        <v>19856</v>
      </c>
    </row>
    <row r="16499" spans="1:2" x14ac:dyDescent="0.2">
      <c r="A16499">
        <v>6</v>
      </c>
      <c r="B16499" t="s">
        <v>19857</v>
      </c>
    </row>
    <row r="16500" spans="1:2" x14ac:dyDescent="0.2">
      <c r="A16500">
        <v>29</v>
      </c>
      <c r="B16500" t="s">
        <v>19858</v>
      </c>
    </row>
    <row r="16501" spans="1:2" x14ac:dyDescent="0.2">
      <c r="A16501">
        <v>10</v>
      </c>
      <c r="B16501" t="s">
        <v>19859</v>
      </c>
    </row>
    <row r="16502" spans="1:2" x14ac:dyDescent="0.2">
      <c r="A16502">
        <v>6</v>
      </c>
      <c r="B16502" t="s">
        <v>19860</v>
      </c>
    </row>
    <row r="16503" spans="1:2" x14ac:dyDescent="0.2">
      <c r="A16503">
        <v>4</v>
      </c>
      <c r="B16503" t="s">
        <v>19861</v>
      </c>
    </row>
    <row r="16504" spans="1:2" x14ac:dyDescent="0.2">
      <c r="A16504">
        <v>167</v>
      </c>
      <c r="B16504" t="s">
        <v>19862</v>
      </c>
    </row>
    <row r="16505" spans="1:2" x14ac:dyDescent="0.2">
      <c r="A16505">
        <v>20</v>
      </c>
      <c r="B16505" t="s">
        <v>19863</v>
      </c>
    </row>
    <row r="16506" spans="1:2" x14ac:dyDescent="0.2">
      <c r="A16506">
        <v>6</v>
      </c>
      <c r="B16506" t="s">
        <v>19864</v>
      </c>
    </row>
    <row r="16507" spans="1:2" x14ac:dyDescent="0.2">
      <c r="A16507">
        <v>1</v>
      </c>
      <c r="B16507" t="s">
        <v>19865</v>
      </c>
    </row>
    <row r="16508" spans="1:2" x14ac:dyDescent="0.2">
      <c r="A16508">
        <v>15</v>
      </c>
      <c r="B16508" t="s">
        <v>19866</v>
      </c>
    </row>
    <row r="16509" spans="1:2" x14ac:dyDescent="0.2">
      <c r="A16509">
        <v>23</v>
      </c>
      <c r="B16509" t="s">
        <v>19867</v>
      </c>
    </row>
    <row r="16510" spans="1:2" x14ac:dyDescent="0.2">
      <c r="A16510">
        <v>10</v>
      </c>
      <c r="B16510" t="s">
        <v>19868</v>
      </c>
    </row>
    <row r="16511" spans="1:2" x14ac:dyDescent="0.2">
      <c r="A16511">
        <v>5</v>
      </c>
      <c r="B16511" t="s">
        <v>19869</v>
      </c>
    </row>
    <row r="16512" spans="1:2" x14ac:dyDescent="0.2">
      <c r="A16512">
        <v>12</v>
      </c>
      <c r="B16512" t="s">
        <v>19870</v>
      </c>
    </row>
    <row r="16513" spans="1:2" x14ac:dyDescent="0.2">
      <c r="A16513">
        <v>16</v>
      </c>
      <c r="B16513" t="s">
        <v>19871</v>
      </c>
    </row>
    <row r="16514" spans="1:2" x14ac:dyDescent="0.2">
      <c r="A16514">
        <v>34</v>
      </c>
      <c r="B16514" t="s">
        <v>19872</v>
      </c>
    </row>
    <row r="16515" spans="1:2" x14ac:dyDescent="0.2">
      <c r="A16515">
        <v>26</v>
      </c>
      <c r="B16515" t="s">
        <v>19873</v>
      </c>
    </row>
    <row r="16516" spans="1:2" x14ac:dyDescent="0.2">
      <c r="A16516">
        <v>2</v>
      </c>
      <c r="B16516" t="s">
        <v>19874</v>
      </c>
    </row>
    <row r="16517" spans="1:2" x14ac:dyDescent="0.2">
      <c r="A16517">
        <v>4</v>
      </c>
      <c r="B16517" t="s">
        <v>19875</v>
      </c>
    </row>
    <row r="16518" spans="1:2" x14ac:dyDescent="0.2">
      <c r="A16518">
        <v>17</v>
      </c>
      <c r="B16518" t="s">
        <v>19876</v>
      </c>
    </row>
    <row r="16519" spans="1:2" x14ac:dyDescent="0.2">
      <c r="A16519">
        <v>9</v>
      </c>
      <c r="B16519" t="s">
        <v>19877</v>
      </c>
    </row>
    <row r="16520" spans="1:2" x14ac:dyDescent="0.2">
      <c r="A16520">
        <v>2</v>
      </c>
      <c r="B16520" t="s">
        <v>19878</v>
      </c>
    </row>
    <row r="16521" spans="1:2" x14ac:dyDescent="0.2">
      <c r="A16521">
        <v>1</v>
      </c>
      <c r="B16521" t="s">
        <v>19879</v>
      </c>
    </row>
    <row r="16522" spans="1:2" x14ac:dyDescent="0.2">
      <c r="A16522">
        <v>1</v>
      </c>
      <c r="B16522" t="s">
        <v>19880</v>
      </c>
    </row>
    <row r="16523" spans="1:2" x14ac:dyDescent="0.2">
      <c r="A16523">
        <v>14</v>
      </c>
      <c r="B16523" t="s">
        <v>19881</v>
      </c>
    </row>
    <row r="16524" spans="1:2" x14ac:dyDescent="0.2">
      <c r="A16524">
        <v>1</v>
      </c>
      <c r="B16524" t="s">
        <v>19882</v>
      </c>
    </row>
    <row r="16525" spans="1:2" x14ac:dyDescent="0.2">
      <c r="A16525">
        <v>2</v>
      </c>
      <c r="B16525" t="s">
        <v>19883</v>
      </c>
    </row>
    <row r="16526" spans="1:2" x14ac:dyDescent="0.2">
      <c r="A16526">
        <v>6</v>
      </c>
      <c r="B16526" t="s">
        <v>19884</v>
      </c>
    </row>
    <row r="16527" spans="1:2" x14ac:dyDescent="0.2">
      <c r="A16527">
        <v>2</v>
      </c>
      <c r="B16527" t="s">
        <v>19885</v>
      </c>
    </row>
    <row r="16528" spans="1:2" x14ac:dyDescent="0.2">
      <c r="A16528">
        <v>3</v>
      </c>
      <c r="B16528" t="s">
        <v>19886</v>
      </c>
    </row>
    <row r="16529" spans="1:2" x14ac:dyDescent="0.2">
      <c r="A16529">
        <v>21</v>
      </c>
      <c r="B16529" t="s">
        <v>19887</v>
      </c>
    </row>
    <row r="16530" spans="1:2" x14ac:dyDescent="0.2">
      <c r="A16530">
        <v>8</v>
      </c>
      <c r="B16530" t="s">
        <v>19888</v>
      </c>
    </row>
    <row r="16531" spans="1:2" x14ac:dyDescent="0.2">
      <c r="A16531">
        <v>4</v>
      </c>
      <c r="B16531" t="s">
        <v>19889</v>
      </c>
    </row>
    <row r="16532" spans="1:2" x14ac:dyDescent="0.2">
      <c r="A16532">
        <v>4</v>
      </c>
      <c r="B16532" t="s">
        <v>19890</v>
      </c>
    </row>
    <row r="16533" spans="1:2" x14ac:dyDescent="0.2">
      <c r="A16533">
        <v>52</v>
      </c>
      <c r="B16533" t="s">
        <v>19891</v>
      </c>
    </row>
    <row r="16534" spans="1:2" x14ac:dyDescent="0.2">
      <c r="A16534">
        <v>8</v>
      </c>
      <c r="B16534" t="s">
        <v>19892</v>
      </c>
    </row>
    <row r="16535" spans="1:2" x14ac:dyDescent="0.2">
      <c r="A16535">
        <v>25</v>
      </c>
      <c r="B16535" t="s">
        <v>19893</v>
      </c>
    </row>
    <row r="16536" spans="1:2" x14ac:dyDescent="0.2">
      <c r="A16536">
        <v>3</v>
      </c>
      <c r="B16536" t="s">
        <v>19894</v>
      </c>
    </row>
    <row r="16537" spans="1:2" x14ac:dyDescent="0.2">
      <c r="A16537">
        <v>18</v>
      </c>
      <c r="B16537" t="s">
        <v>19895</v>
      </c>
    </row>
    <row r="16538" spans="1:2" x14ac:dyDescent="0.2">
      <c r="A16538">
        <v>12</v>
      </c>
      <c r="B16538" t="s">
        <v>19896</v>
      </c>
    </row>
    <row r="16539" spans="1:2" x14ac:dyDescent="0.2">
      <c r="A16539">
        <v>13</v>
      </c>
      <c r="B16539" t="s">
        <v>19897</v>
      </c>
    </row>
    <row r="16540" spans="1:2" x14ac:dyDescent="0.2">
      <c r="A16540">
        <v>20</v>
      </c>
      <c r="B16540" t="s">
        <v>19898</v>
      </c>
    </row>
    <row r="16541" spans="1:2" x14ac:dyDescent="0.2">
      <c r="A16541">
        <v>7</v>
      </c>
      <c r="B16541" t="s">
        <v>19899</v>
      </c>
    </row>
    <row r="16542" spans="1:2" x14ac:dyDescent="0.2">
      <c r="A16542">
        <v>141</v>
      </c>
      <c r="B16542" t="s">
        <v>19900</v>
      </c>
    </row>
    <row r="16543" spans="1:2" x14ac:dyDescent="0.2">
      <c r="A16543">
        <v>54</v>
      </c>
      <c r="B16543" t="s">
        <v>2433</v>
      </c>
    </row>
    <row r="16544" spans="1:2" x14ac:dyDescent="0.2">
      <c r="A16544">
        <v>340</v>
      </c>
      <c r="B16544" t="s">
        <v>289</v>
      </c>
    </row>
    <row r="16545" spans="1:2" x14ac:dyDescent="0.2">
      <c r="A16545">
        <v>27</v>
      </c>
      <c r="B16545" t="s">
        <v>19901</v>
      </c>
    </row>
    <row r="16546" spans="1:2" x14ac:dyDescent="0.2">
      <c r="A16546">
        <v>5</v>
      </c>
      <c r="B16546" t="s">
        <v>19902</v>
      </c>
    </row>
    <row r="16547" spans="1:2" x14ac:dyDescent="0.2">
      <c r="A16547">
        <v>3</v>
      </c>
      <c r="B16547" t="s">
        <v>19903</v>
      </c>
    </row>
    <row r="16548" spans="1:2" x14ac:dyDescent="0.2">
      <c r="A16548">
        <v>1</v>
      </c>
      <c r="B16548" t="s">
        <v>19904</v>
      </c>
    </row>
    <row r="16549" spans="1:2" x14ac:dyDescent="0.2">
      <c r="A16549">
        <v>1</v>
      </c>
      <c r="B16549" t="s">
        <v>19905</v>
      </c>
    </row>
    <row r="16550" spans="1:2" x14ac:dyDescent="0.2">
      <c r="A16550">
        <v>3</v>
      </c>
      <c r="B16550" t="s">
        <v>19906</v>
      </c>
    </row>
    <row r="16551" spans="1:2" x14ac:dyDescent="0.2">
      <c r="A16551">
        <v>13</v>
      </c>
      <c r="B16551" t="s">
        <v>19907</v>
      </c>
    </row>
    <row r="16552" spans="1:2" x14ac:dyDescent="0.2">
      <c r="A16552">
        <v>1</v>
      </c>
      <c r="B16552" t="s">
        <v>19908</v>
      </c>
    </row>
    <row r="16553" spans="1:2" x14ac:dyDescent="0.2">
      <c r="A16553">
        <v>1</v>
      </c>
      <c r="B16553" t="s">
        <v>19909</v>
      </c>
    </row>
    <row r="16554" spans="1:2" x14ac:dyDescent="0.2">
      <c r="A16554">
        <v>1</v>
      </c>
      <c r="B16554" t="s">
        <v>19910</v>
      </c>
    </row>
    <row r="16555" spans="1:2" x14ac:dyDescent="0.2">
      <c r="A16555">
        <v>1</v>
      </c>
      <c r="B16555" t="s">
        <v>19911</v>
      </c>
    </row>
    <row r="16556" spans="1:2" x14ac:dyDescent="0.2">
      <c r="A16556">
        <v>3</v>
      </c>
      <c r="B16556" t="s">
        <v>19912</v>
      </c>
    </row>
    <row r="16557" spans="1:2" x14ac:dyDescent="0.2">
      <c r="A16557">
        <v>1</v>
      </c>
      <c r="B16557" t="s">
        <v>19913</v>
      </c>
    </row>
    <row r="16558" spans="1:2" x14ac:dyDescent="0.2">
      <c r="A16558">
        <v>12</v>
      </c>
      <c r="B16558" t="s">
        <v>19914</v>
      </c>
    </row>
    <row r="16559" spans="1:2" x14ac:dyDescent="0.2">
      <c r="A16559">
        <v>5</v>
      </c>
      <c r="B16559" t="s">
        <v>19915</v>
      </c>
    </row>
    <row r="16560" spans="1:2" x14ac:dyDescent="0.2">
      <c r="A16560">
        <v>1</v>
      </c>
      <c r="B16560" t="s">
        <v>19916</v>
      </c>
    </row>
    <row r="16561" spans="1:2" x14ac:dyDescent="0.2">
      <c r="A16561">
        <v>1</v>
      </c>
      <c r="B16561" t="s">
        <v>19917</v>
      </c>
    </row>
    <row r="16562" spans="1:2" x14ac:dyDescent="0.2">
      <c r="A16562">
        <v>1</v>
      </c>
      <c r="B16562" t="s">
        <v>19918</v>
      </c>
    </row>
    <row r="16563" spans="1:2" x14ac:dyDescent="0.2">
      <c r="A16563">
        <v>22</v>
      </c>
      <c r="B16563" t="s">
        <v>19919</v>
      </c>
    </row>
    <row r="16564" spans="1:2" x14ac:dyDescent="0.2">
      <c r="A16564">
        <v>2</v>
      </c>
      <c r="B16564" t="s">
        <v>19920</v>
      </c>
    </row>
    <row r="16565" spans="1:2" x14ac:dyDescent="0.2">
      <c r="A16565">
        <v>3</v>
      </c>
      <c r="B16565" t="s">
        <v>19921</v>
      </c>
    </row>
    <row r="16566" spans="1:2" x14ac:dyDescent="0.2">
      <c r="A16566">
        <v>86</v>
      </c>
      <c r="B16566" t="s">
        <v>19922</v>
      </c>
    </row>
    <row r="16567" spans="1:2" x14ac:dyDescent="0.2">
      <c r="A16567">
        <v>1</v>
      </c>
      <c r="B16567" t="s">
        <v>19923</v>
      </c>
    </row>
    <row r="16568" spans="1:2" x14ac:dyDescent="0.2">
      <c r="A16568">
        <v>5</v>
      </c>
      <c r="B16568" t="s">
        <v>19924</v>
      </c>
    </row>
    <row r="16569" spans="1:2" x14ac:dyDescent="0.2">
      <c r="A16569">
        <v>3</v>
      </c>
      <c r="B16569" t="s">
        <v>19925</v>
      </c>
    </row>
    <row r="16570" spans="1:2" x14ac:dyDescent="0.2">
      <c r="A16570">
        <v>6</v>
      </c>
      <c r="B16570" t="s">
        <v>19926</v>
      </c>
    </row>
    <row r="16571" spans="1:2" x14ac:dyDescent="0.2">
      <c r="A16571">
        <v>17</v>
      </c>
      <c r="B16571" t="s">
        <v>19927</v>
      </c>
    </row>
    <row r="16572" spans="1:2" x14ac:dyDescent="0.2">
      <c r="A16572">
        <v>17</v>
      </c>
      <c r="B16572" t="s">
        <v>19928</v>
      </c>
    </row>
    <row r="16573" spans="1:2" x14ac:dyDescent="0.2">
      <c r="A16573">
        <v>1</v>
      </c>
      <c r="B16573" t="s">
        <v>19929</v>
      </c>
    </row>
    <row r="16574" spans="1:2" x14ac:dyDescent="0.2">
      <c r="A16574">
        <v>1</v>
      </c>
      <c r="B16574" t="s">
        <v>19930</v>
      </c>
    </row>
    <row r="16575" spans="1:2" x14ac:dyDescent="0.2">
      <c r="A16575">
        <v>1</v>
      </c>
      <c r="B16575" t="s">
        <v>19931</v>
      </c>
    </row>
    <row r="16576" spans="1:2" x14ac:dyDescent="0.2">
      <c r="A16576">
        <v>12</v>
      </c>
      <c r="B16576" t="s">
        <v>19932</v>
      </c>
    </row>
    <row r="16577" spans="1:2" x14ac:dyDescent="0.2">
      <c r="A16577">
        <v>10</v>
      </c>
      <c r="B16577" t="s">
        <v>19933</v>
      </c>
    </row>
    <row r="16578" spans="1:2" x14ac:dyDescent="0.2">
      <c r="A16578">
        <v>11</v>
      </c>
      <c r="B16578" t="s">
        <v>19934</v>
      </c>
    </row>
    <row r="16579" spans="1:2" x14ac:dyDescent="0.2">
      <c r="A16579">
        <v>4</v>
      </c>
      <c r="B16579" t="s">
        <v>19935</v>
      </c>
    </row>
    <row r="16580" spans="1:2" x14ac:dyDescent="0.2">
      <c r="A16580">
        <v>1</v>
      </c>
      <c r="B16580" t="s">
        <v>19936</v>
      </c>
    </row>
    <row r="16581" spans="1:2" x14ac:dyDescent="0.2">
      <c r="A16581">
        <v>1</v>
      </c>
      <c r="B16581" t="s">
        <v>19937</v>
      </c>
    </row>
    <row r="16582" spans="1:2" x14ac:dyDescent="0.2">
      <c r="A16582">
        <v>1</v>
      </c>
      <c r="B16582" t="s">
        <v>19938</v>
      </c>
    </row>
    <row r="16583" spans="1:2" x14ac:dyDescent="0.2">
      <c r="A16583">
        <v>9</v>
      </c>
      <c r="B16583" t="s">
        <v>19939</v>
      </c>
    </row>
    <row r="16584" spans="1:2" x14ac:dyDescent="0.2">
      <c r="A16584">
        <v>2</v>
      </c>
      <c r="B16584" t="s">
        <v>19940</v>
      </c>
    </row>
    <row r="16585" spans="1:2" x14ac:dyDescent="0.2">
      <c r="A16585">
        <v>1</v>
      </c>
      <c r="B16585" t="s">
        <v>19941</v>
      </c>
    </row>
    <row r="16586" spans="1:2" x14ac:dyDescent="0.2">
      <c r="A16586">
        <v>7</v>
      </c>
      <c r="B16586" t="s">
        <v>19942</v>
      </c>
    </row>
    <row r="16587" spans="1:2" x14ac:dyDescent="0.2">
      <c r="A16587">
        <v>5</v>
      </c>
      <c r="B16587" t="s">
        <v>19943</v>
      </c>
    </row>
    <row r="16588" spans="1:2" x14ac:dyDescent="0.2">
      <c r="A16588">
        <v>2</v>
      </c>
      <c r="B16588" t="s">
        <v>19944</v>
      </c>
    </row>
    <row r="16589" spans="1:2" x14ac:dyDescent="0.2">
      <c r="A16589">
        <v>17</v>
      </c>
      <c r="B16589" t="s">
        <v>19945</v>
      </c>
    </row>
    <row r="16590" spans="1:2" x14ac:dyDescent="0.2">
      <c r="A16590">
        <v>7</v>
      </c>
      <c r="B16590" t="s">
        <v>19946</v>
      </c>
    </row>
    <row r="16591" spans="1:2" x14ac:dyDescent="0.2">
      <c r="A16591">
        <v>1</v>
      </c>
      <c r="B16591" t="s">
        <v>19947</v>
      </c>
    </row>
    <row r="16592" spans="1:2" x14ac:dyDescent="0.2">
      <c r="A16592">
        <v>36</v>
      </c>
      <c r="B16592" t="s">
        <v>19948</v>
      </c>
    </row>
    <row r="16593" spans="1:2" x14ac:dyDescent="0.2">
      <c r="A16593">
        <v>3</v>
      </c>
      <c r="B16593" t="s">
        <v>19949</v>
      </c>
    </row>
    <row r="16594" spans="1:2" x14ac:dyDescent="0.2">
      <c r="A16594">
        <v>5</v>
      </c>
      <c r="B16594" t="s">
        <v>19950</v>
      </c>
    </row>
    <row r="16595" spans="1:2" x14ac:dyDescent="0.2">
      <c r="A16595">
        <v>1</v>
      </c>
      <c r="B16595" t="s">
        <v>19951</v>
      </c>
    </row>
    <row r="16596" spans="1:2" x14ac:dyDescent="0.2">
      <c r="A16596">
        <v>1</v>
      </c>
      <c r="B16596" t="s">
        <v>19952</v>
      </c>
    </row>
    <row r="16597" spans="1:2" x14ac:dyDescent="0.2">
      <c r="A16597">
        <v>27</v>
      </c>
      <c r="B16597" t="s">
        <v>19953</v>
      </c>
    </row>
    <row r="16598" spans="1:2" x14ac:dyDescent="0.2">
      <c r="A16598">
        <v>22</v>
      </c>
      <c r="B16598" t="s">
        <v>19954</v>
      </c>
    </row>
    <row r="16599" spans="1:2" x14ac:dyDescent="0.2">
      <c r="A16599">
        <v>3</v>
      </c>
      <c r="B16599" t="s">
        <v>19955</v>
      </c>
    </row>
    <row r="16600" spans="1:2" x14ac:dyDescent="0.2">
      <c r="A16600">
        <v>1</v>
      </c>
      <c r="B16600" t="s">
        <v>19956</v>
      </c>
    </row>
    <row r="16601" spans="1:2" x14ac:dyDescent="0.2">
      <c r="A16601">
        <v>6</v>
      </c>
      <c r="B16601" t="s">
        <v>19957</v>
      </c>
    </row>
    <row r="16602" spans="1:2" x14ac:dyDescent="0.2">
      <c r="A16602">
        <v>29</v>
      </c>
      <c r="B16602" t="s">
        <v>19958</v>
      </c>
    </row>
    <row r="16603" spans="1:2" x14ac:dyDescent="0.2">
      <c r="A16603">
        <v>2</v>
      </c>
      <c r="B16603" t="s">
        <v>19959</v>
      </c>
    </row>
    <row r="16604" spans="1:2" x14ac:dyDescent="0.2">
      <c r="A16604">
        <v>4</v>
      </c>
      <c r="B16604" t="s">
        <v>19960</v>
      </c>
    </row>
    <row r="16605" spans="1:2" x14ac:dyDescent="0.2">
      <c r="A16605">
        <v>2</v>
      </c>
      <c r="B16605" t="s">
        <v>19961</v>
      </c>
    </row>
    <row r="16606" spans="1:2" x14ac:dyDescent="0.2">
      <c r="A16606">
        <v>4</v>
      </c>
      <c r="B16606" t="s">
        <v>19962</v>
      </c>
    </row>
    <row r="16607" spans="1:2" x14ac:dyDescent="0.2">
      <c r="A16607">
        <v>1</v>
      </c>
      <c r="B16607" t="s">
        <v>19963</v>
      </c>
    </row>
    <row r="16608" spans="1:2" x14ac:dyDescent="0.2">
      <c r="A16608">
        <v>1</v>
      </c>
      <c r="B16608" t="s">
        <v>19964</v>
      </c>
    </row>
    <row r="16609" spans="1:2" x14ac:dyDescent="0.2">
      <c r="A16609">
        <v>1</v>
      </c>
      <c r="B16609" t="s">
        <v>19965</v>
      </c>
    </row>
    <row r="16610" spans="1:2" x14ac:dyDescent="0.2">
      <c r="A16610">
        <v>1</v>
      </c>
      <c r="B16610" t="s">
        <v>19966</v>
      </c>
    </row>
    <row r="16611" spans="1:2" x14ac:dyDescent="0.2">
      <c r="A16611">
        <v>3</v>
      </c>
      <c r="B16611" t="s">
        <v>19967</v>
      </c>
    </row>
    <row r="16612" spans="1:2" x14ac:dyDescent="0.2">
      <c r="A16612">
        <v>1</v>
      </c>
      <c r="B16612" t="s">
        <v>19968</v>
      </c>
    </row>
    <row r="16613" spans="1:2" x14ac:dyDescent="0.2">
      <c r="A16613">
        <v>1</v>
      </c>
      <c r="B16613" t="s">
        <v>19969</v>
      </c>
    </row>
    <row r="16614" spans="1:2" x14ac:dyDescent="0.2">
      <c r="A16614">
        <v>10</v>
      </c>
      <c r="B16614" t="s">
        <v>19970</v>
      </c>
    </row>
    <row r="16615" spans="1:2" x14ac:dyDescent="0.2">
      <c r="A16615">
        <v>33</v>
      </c>
      <c r="B16615" t="s">
        <v>19971</v>
      </c>
    </row>
    <row r="16616" spans="1:2" x14ac:dyDescent="0.2">
      <c r="A16616">
        <v>20</v>
      </c>
      <c r="B16616" t="s">
        <v>19972</v>
      </c>
    </row>
    <row r="16617" spans="1:2" x14ac:dyDescent="0.2">
      <c r="A16617">
        <v>79</v>
      </c>
      <c r="B16617" t="s">
        <v>860</v>
      </c>
    </row>
    <row r="16618" spans="1:2" x14ac:dyDescent="0.2">
      <c r="A16618">
        <v>11</v>
      </c>
      <c r="B16618" t="s">
        <v>19973</v>
      </c>
    </row>
    <row r="16619" spans="1:2" x14ac:dyDescent="0.2">
      <c r="A16619">
        <v>1</v>
      </c>
      <c r="B16619" t="s">
        <v>19974</v>
      </c>
    </row>
    <row r="16620" spans="1:2" x14ac:dyDescent="0.2">
      <c r="A16620">
        <v>25</v>
      </c>
      <c r="B16620" t="s">
        <v>19975</v>
      </c>
    </row>
    <row r="16621" spans="1:2" x14ac:dyDescent="0.2">
      <c r="A16621">
        <v>11</v>
      </c>
      <c r="B16621" t="s">
        <v>19976</v>
      </c>
    </row>
    <row r="16622" spans="1:2" x14ac:dyDescent="0.2">
      <c r="A16622">
        <v>13</v>
      </c>
      <c r="B16622" t="s">
        <v>19977</v>
      </c>
    </row>
    <row r="16623" spans="1:2" x14ac:dyDescent="0.2">
      <c r="A16623">
        <v>1</v>
      </c>
      <c r="B16623" t="s">
        <v>19978</v>
      </c>
    </row>
    <row r="16624" spans="1:2" x14ac:dyDescent="0.2">
      <c r="A16624">
        <v>3</v>
      </c>
      <c r="B16624" t="s">
        <v>19979</v>
      </c>
    </row>
    <row r="16625" spans="1:2" x14ac:dyDescent="0.2">
      <c r="A16625">
        <v>1</v>
      </c>
      <c r="B16625" t="s">
        <v>19980</v>
      </c>
    </row>
    <row r="16626" spans="1:2" x14ac:dyDescent="0.2">
      <c r="A16626">
        <v>2</v>
      </c>
      <c r="B16626" t="s">
        <v>19981</v>
      </c>
    </row>
    <row r="16627" spans="1:2" x14ac:dyDescent="0.2">
      <c r="A16627">
        <v>5</v>
      </c>
      <c r="B16627" t="s">
        <v>19982</v>
      </c>
    </row>
    <row r="16628" spans="1:2" x14ac:dyDescent="0.2">
      <c r="A16628">
        <v>20</v>
      </c>
      <c r="B16628" t="s">
        <v>19983</v>
      </c>
    </row>
    <row r="16629" spans="1:2" x14ac:dyDescent="0.2">
      <c r="A16629">
        <v>154</v>
      </c>
      <c r="B16629" t="s">
        <v>19984</v>
      </c>
    </row>
    <row r="16630" spans="1:2" x14ac:dyDescent="0.2">
      <c r="A16630">
        <v>1</v>
      </c>
      <c r="B16630" t="s">
        <v>19985</v>
      </c>
    </row>
    <row r="16631" spans="1:2" x14ac:dyDescent="0.2">
      <c r="A16631">
        <v>21</v>
      </c>
      <c r="B16631" t="s">
        <v>19986</v>
      </c>
    </row>
    <row r="16632" spans="1:2" x14ac:dyDescent="0.2">
      <c r="A16632">
        <v>4</v>
      </c>
      <c r="B16632" t="s">
        <v>19987</v>
      </c>
    </row>
    <row r="16633" spans="1:2" x14ac:dyDescent="0.2">
      <c r="A16633">
        <v>2</v>
      </c>
      <c r="B16633" t="s">
        <v>19988</v>
      </c>
    </row>
    <row r="16634" spans="1:2" x14ac:dyDescent="0.2">
      <c r="A16634">
        <v>383</v>
      </c>
      <c r="B16634" t="s">
        <v>19989</v>
      </c>
    </row>
    <row r="16635" spans="1:2" x14ac:dyDescent="0.2">
      <c r="A16635">
        <v>1</v>
      </c>
      <c r="B16635" t="s">
        <v>19990</v>
      </c>
    </row>
    <row r="16636" spans="1:2" x14ac:dyDescent="0.2">
      <c r="A16636">
        <v>2</v>
      </c>
      <c r="B16636" t="s">
        <v>19991</v>
      </c>
    </row>
    <row r="16637" spans="1:2" x14ac:dyDescent="0.2">
      <c r="A16637">
        <v>1</v>
      </c>
      <c r="B16637" t="s">
        <v>19992</v>
      </c>
    </row>
    <row r="16638" spans="1:2" x14ac:dyDescent="0.2">
      <c r="A16638">
        <v>1</v>
      </c>
      <c r="B16638" t="s">
        <v>19993</v>
      </c>
    </row>
    <row r="16639" spans="1:2" x14ac:dyDescent="0.2">
      <c r="A16639">
        <v>1</v>
      </c>
      <c r="B16639" t="s">
        <v>19994</v>
      </c>
    </row>
    <row r="16640" spans="1:2" x14ac:dyDescent="0.2">
      <c r="A16640">
        <v>1</v>
      </c>
      <c r="B16640" t="s">
        <v>19995</v>
      </c>
    </row>
    <row r="16641" spans="1:2" x14ac:dyDescent="0.2">
      <c r="A16641">
        <v>1</v>
      </c>
      <c r="B16641" t="s">
        <v>19996</v>
      </c>
    </row>
    <row r="16642" spans="1:2" x14ac:dyDescent="0.2">
      <c r="A16642">
        <v>1</v>
      </c>
      <c r="B16642" t="s">
        <v>19997</v>
      </c>
    </row>
    <row r="16643" spans="1:2" x14ac:dyDescent="0.2">
      <c r="A16643">
        <v>1</v>
      </c>
      <c r="B16643" t="s">
        <v>19998</v>
      </c>
    </row>
    <row r="16644" spans="1:2" x14ac:dyDescent="0.2">
      <c r="A16644">
        <v>1</v>
      </c>
      <c r="B16644" t="s">
        <v>19999</v>
      </c>
    </row>
    <row r="16645" spans="1:2" x14ac:dyDescent="0.2">
      <c r="A16645">
        <v>1</v>
      </c>
      <c r="B16645" t="s">
        <v>20000</v>
      </c>
    </row>
    <row r="16646" spans="1:2" x14ac:dyDescent="0.2">
      <c r="A16646">
        <v>5</v>
      </c>
      <c r="B16646" t="s">
        <v>20001</v>
      </c>
    </row>
    <row r="16647" spans="1:2" x14ac:dyDescent="0.2">
      <c r="A16647">
        <v>3</v>
      </c>
      <c r="B16647" t="s">
        <v>20002</v>
      </c>
    </row>
    <row r="16648" spans="1:2" x14ac:dyDescent="0.2">
      <c r="A16648">
        <v>1</v>
      </c>
      <c r="B16648" t="s">
        <v>20003</v>
      </c>
    </row>
    <row r="16649" spans="1:2" x14ac:dyDescent="0.2">
      <c r="A16649">
        <v>13</v>
      </c>
      <c r="B16649" t="s">
        <v>20004</v>
      </c>
    </row>
    <row r="16650" spans="1:2" x14ac:dyDescent="0.2">
      <c r="A16650">
        <v>1</v>
      </c>
      <c r="B16650" t="s">
        <v>20005</v>
      </c>
    </row>
    <row r="16651" spans="1:2" x14ac:dyDescent="0.2">
      <c r="A16651">
        <v>3</v>
      </c>
      <c r="B16651" t="s">
        <v>20006</v>
      </c>
    </row>
    <row r="16652" spans="1:2" x14ac:dyDescent="0.2">
      <c r="A16652">
        <v>13</v>
      </c>
      <c r="B16652" t="s">
        <v>20007</v>
      </c>
    </row>
    <row r="16653" spans="1:2" x14ac:dyDescent="0.2">
      <c r="A16653">
        <v>6</v>
      </c>
      <c r="B16653" t="s">
        <v>20008</v>
      </c>
    </row>
    <row r="16654" spans="1:2" x14ac:dyDescent="0.2">
      <c r="A16654">
        <v>2</v>
      </c>
      <c r="B16654" t="s">
        <v>20009</v>
      </c>
    </row>
    <row r="16655" spans="1:2" x14ac:dyDescent="0.2">
      <c r="A16655">
        <v>1</v>
      </c>
      <c r="B16655" t="s">
        <v>20010</v>
      </c>
    </row>
    <row r="16656" spans="1:2" x14ac:dyDescent="0.2">
      <c r="A16656">
        <v>31</v>
      </c>
      <c r="B16656" t="s">
        <v>20011</v>
      </c>
    </row>
    <row r="16657" spans="1:2" x14ac:dyDescent="0.2">
      <c r="A16657">
        <v>13</v>
      </c>
      <c r="B16657" t="s">
        <v>20012</v>
      </c>
    </row>
    <row r="16658" spans="1:2" x14ac:dyDescent="0.2">
      <c r="A16658">
        <v>23</v>
      </c>
      <c r="B16658" t="s">
        <v>20013</v>
      </c>
    </row>
    <row r="16659" spans="1:2" x14ac:dyDescent="0.2">
      <c r="A16659">
        <v>1</v>
      </c>
      <c r="B16659" t="s">
        <v>20014</v>
      </c>
    </row>
    <row r="16660" spans="1:2" x14ac:dyDescent="0.2">
      <c r="A16660">
        <v>3</v>
      </c>
      <c r="B16660" t="s">
        <v>20015</v>
      </c>
    </row>
    <row r="16661" spans="1:2" x14ac:dyDescent="0.2">
      <c r="A16661">
        <v>1</v>
      </c>
      <c r="B16661" t="s">
        <v>20016</v>
      </c>
    </row>
    <row r="16662" spans="1:2" x14ac:dyDescent="0.2">
      <c r="A16662">
        <v>2</v>
      </c>
      <c r="B16662" t="s">
        <v>20017</v>
      </c>
    </row>
    <row r="16663" spans="1:2" x14ac:dyDescent="0.2">
      <c r="A16663">
        <v>1</v>
      </c>
      <c r="B16663" t="s">
        <v>20018</v>
      </c>
    </row>
    <row r="16664" spans="1:2" x14ac:dyDescent="0.2">
      <c r="A16664">
        <v>1</v>
      </c>
      <c r="B16664" t="s">
        <v>20019</v>
      </c>
    </row>
    <row r="16665" spans="1:2" x14ac:dyDescent="0.2">
      <c r="A16665">
        <v>23</v>
      </c>
      <c r="B16665" t="s">
        <v>20020</v>
      </c>
    </row>
    <row r="16666" spans="1:2" x14ac:dyDescent="0.2">
      <c r="A16666">
        <v>62</v>
      </c>
      <c r="B16666" t="s">
        <v>20021</v>
      </c>
    </row>
    <row r="16667" spans="1:2" x14ac:dyDescent="0.2">
      <c r="A16667">
        <v>39</v>
      </c>
      <c r="B16667" t="s">
        <v>20022</v>
      </c>
    </row>
    <row r="16668" spans="1:2" x14ac:dyDescent="0.2">
      <c r="A16668">
        <v>6</v>
      </c>
      <c r="B16668" t="s">
        <v>20023</v>
      </c>
    </row>
    <row r="16669" spans="1:2" x14ac:dyDescent="0.2">
      <c r="A16669">
        <v>5</v>
      </c>
      <c r="B16669" t="s">
        <v>20024</v>
      </c>
    </row>
    <row r="16670" spans="1:2" x14ac:dyDescent="0.2">
      <c r="A16670">
        <v>18</v>
      </c>
      <c r="B16670" t="s">
        <v>20025</v>
      </c>
    </row>
    <row r="16671" spans="1:2" x14ac:dyDescent="0.2">
      <c r="A16671">
        <v>16</v>
      </c>
      <c r="B16671" t="s">
        <v>20026</v>
      </c>
    </row>
    <row r="16672" spans="1:2" x14ac:dyDescent="0.2">
      <c r="A16672">
        <v>6</v>
      </c>
      <c r="B16672" t="s">
        <v>20027</v>
      </c>
    </row>
    <row r="16673" spans="1:2" x14ac:dyDescent="0.2">
      <c r="A16673">
        <v>51</v>
      </c>
      <c r="B16673" t="s">
        <v>20028</v>
      </c>
    </row>
    <row r="16674" spans="1:2" x14ac:dyDescent="0.2">
      <c r="A16674">
        <v>83</v>
      </c>
      <c r="B16674" t="s">
        <v>20029</v>
      </c>
    </row>
    <row r="16675" spans="1:2" x14ac:dyDescent="0.2">
      <c r="A16675">
        <v>6</v>
      </c>
      <c r="B16675" t="s">
        <v>20030</v>
      </c>
    </row>
    <row r="16676" spans="1:2" x14ac:dyDescent="0.2">
      <c r="A16676">
        <v>5</v>
      </c>
      <c r="B16676" t="s">
        <v>20031</v>
      </c>
    </row>
    <row r="16677" spans="1:2" x14ac:dyDescent="0.2">
      <c r="A16677">
        <v>5</v>
      </c>
      <c r="B16677" t="s">
        <v>20032</v>
      </c>
    </row>
    <row r="16678" spans="1:2" x14ac:dyDescent="0.2">
      <c r="A16678">
        <v>132</v>
      </c>
      <c r="B16678" t="s">
        <v>20033</v>
      </c>
    </row>
    <row r="16679" spans="1:2" x14ac:dyDescent="0.2">
      <c r="A16679">
        <v>16</v>
      </c>
      <c r="B16679" t="s">
        <v>20034</v>
      </c>
    </row>
    <row r="16680" spans="1:2" x14ac:dyDescent="0.2">
      <c r="A16680">
        <v>5</v>
      </c>
      <c r="B16680" t="s">
        <v>20035</v>
      </c>
    </row>
    <row r="16681" spans="1:2" x14ac:dyDescent="0.2">
      <c r="A16681">
        <v>3</v>
      </c>
      <c r="B16681" t="s">
        <v>20036</v>
      </c>
    </row>
    <row r="16682" spans="1:2" x14ac:dyDescent="0.2">
      <c r="A16682">
        <v>6</v>
      </c>
      <c r="B16682" t="s">
        <v>20037</v>
      </c>
    </row>
    <row r="16683" spans="1:2" x14ac:dyDescent="0.2">
      <c r="A16683">
        <v>1</v>
      </c>
      <c r="B16683" t="s">
        <v>20038</v>
      </c>
    </row>
    <row r="16684" spans="1:2" x14ac:dyDescent="0.2">
      <c r="A16684">
        <v>9</v>
      </c>
      <c r="B16684" t="s">
        <v>20039</v>
      </c>
    </row>
    <row r="16685" spans="1:2" x14ac:dyDescent="0.2">
      <c r="A16685">
        <v>2</v>
      </c>
      <c r="B16685" t="s">
        <v>20040</v>
      </c>
    </row>
    <row r="16686" spans="1:2" x14ac:dyDescent="0.2">
      <c r="A16686">
        <v>6</v>
      </c>
      <c r="B16686" t="s">
        <v>20041</v>
      </c>
    </row>
    <row r="16687" spans="1:2" x14ac:dyDescent="0.2">
      <c r="A16687">
        <v>4</v>
      </c>
      <c r="B16687" t="s">
        <v>20042</v>
      </c>
    </row>
    <row r="16688" spans="1:2" x14ac:dyDescent="0.2">
      <c r="A16688">
        <v>5</v>
      </c>
      <c r="B16688" t="s">
        <v>20043</v>
      </c>
    </row>
    <row r="16689" spans="1:2" x14ac:dyDescent="0.2">
      <c r="A16689">
        <v>6</v>
      </c>
      <c r="B16689" t="s">
        <v>20044</v>
      </c>
    </row>
    <row r="16690" spans="1:2" x14ac:dyDescent="0.2">
      <c r="A16690">
        <v>7</v>
      </c>
      <c r="B16690" t="s">
        <v>20045</v>
      </c>
    </row>
    <row r="16691" spans="1:2" x14ac:dyDescent="0.2">
      <c r="A16691">
        <v>2</v>
      </c>
      <c r="B16691" t="s">
        <v>20046</v>
      </c>
    </row>
    <row r="16692" spans="1:2" x14ac:dyDescent="0.2">
      <c r="A16692">
        <v>10</v>
      </c>
      <c r="B16692" t="s">
        <v>20047</v>
      </c>
    </row>
    <row r="16693" spans="1:2" x14ac:dyDescent="0.2">
      <c r="A16693">
        <v>3</v>
      </c>
      <c r="B16693" t="s">
        <v>20048</v>
      </c>
    </row>
    <row r="16694" spans="1:2" x14ac:dyDescent="0.2">
      <c r="A16694">
        <v>5</v>
      </c>
      <c r="B16694" t="s">
        <v>20049</v>
      </c>
    </row>
    <row r="16695" spans="1:2" x14ac:dyDescent="0.2">
      <c r="A16695">
        <v>4</v>
      </c>
      <c r="B16695" t="s">
        <v>20050</v>
      </c>
    </row>
    <row r="16696" spans="1:2" x14ac:dyDescent="0.2">
      <c r="A16696">
        <v>1</v>
      </c>
      <c r="B16696" t="s">
        <v>20051</v>
      </c>
    </row>
    <row r="16697" spans="1:2" x14ac:dyDescent="0.2">
      <c r="A16697">
        <v>1</v>
      </c>
      <c r="B16697" t="s">
        <v>20052</v>
      </c>
    </row>
    <row r="16698" spans="1:2" x14ac:dyDescent="0.2">
      <c r="A16698">
        <v>3</v>
      </c>
      <c r="B16698" t="s">
        <v>20053</v>
      </c>
    </row>
    <row r="16699" spans="1:2" x14ac:dyDescent="0.2">
      <c r="A16699">
        <v>2</v>
      </c>
      <c r="B16699" t="s">
        <v>20054</v>
      </c>
    </row>
    <row r="16700" spans="1:2" x14ac:dyDescent="0.2">
      <c r="A16700">
        <v>4</v>
      </c>
      <c r="B16700" t="s">
        <v>20055</v>
      </c>
    </row>
    <row r="16701" spans="1:2" x14ac:dyDescent="0.2">
      <c r="A16701">
        <v>8</v>
      </c>
      <c r="B16701" t="s">
        <v>20056</v>
      </c>
    </row>
    <row r="16702" spans="1:2" x14ac:dyDescent="0.2">
      <c r="A16702">
        <v>7</v>
      </c>
      <c r="B16702" t="s">
        <v>20057</v>
      </c>
    </row>
    <row r="16703" spans="1:2" x14ac:dyDescent="0.2">
      <c r="A16703">
        <v>1</v>
      </c>
      <c r="B16703" t="s">
        <v>20058</v>
      </c>
    </row>
    <row r="16704" spans="1:2" x14ac:dyDescent="0.2">
      <c r="A16704">
        <v>1</v>
      </c>
      <c r="B16704" t="s">
        <v>20059</v>
      </c>
    </row>
    <row r="16705" spans="1:2" x14ac:dyDescent="0.2">
      <c r="A16705">
        <v>8</v>
      </c>
      <c r="B16705" t="s">
        <v>20060</v>
      </c>
    </row>
    <row r="16706" spans="1:2" x14ac:dyDescent="0.2">
      <c r="A16706">
        <v>3</v>
      </c>
      <c r="B16706" t="s">
        <v>20061</v>
      </c>
    </row>
    <row r="16707" spans="1:2" x14ac:dyDescent="0.2">
      <c r="A16707">
        <v>19</v>
      </c>
      <c r="B16707" t="s">
        <v>20062</v>
      </c>
    </row>
    <row r="16708" spans="1:2" x14ac:dyDescent="0.2">
      <c r="A16708">
        <v>27</v>
      </c>
      <c r="B16708" t="s">
        <v>20063</v>
      </c>
    </row>
    <row r="16709" spans="1:2" x14ac:dyDescent="0.2">
      <c r="A16709">
        <v>7</v>
      </c>
      <c r="B16709" t="s">
        <v>20064</v>
      </c>
    </row>
    <row r="16710" spans="1:2" x14ac:dyDescent="0.2">
      <c r="A16710">
        <v>43</v>
      </c>
      <c r="B16710" t="s">
        <v>20065</v>
      </c>
    </row>
    <row r="16711" spans="1:2" x14ac:dyDescent="0.2">
      <c r="A16711">
        <v>2</v>
      </c>
      <c r="B16711" t="s">
        <v>20066</v>
      </c>
    </row>
    <row r="16712" spans="1:2" x14ac:dyDescent="0.2">
      <c r="A16712">
        <v>13</v>
      </c>
      <c r="B16712" t="s">
        <v>20067</v>
      </c>
    </row>
    <row r="16713" spans="1:2" x14ac:dyDescent="0.2">
      <c r="A16713">
        <v>1</v>
      </c>
      <c r="B16713" t="s">
        <v>20068</v>
      </c>
    </row>
    <row r="16714" spans="1:2" x14ac:dyDescent="0.2">
      <c r="A16714">
        <v>10</v>
      </c>
      <c r="B16714" t="s">
        <v>20069</v>
      </c>
    </row>
    <row r="16715" spans="1:2" x14ac:dyDescent="0.2">
      <c r="A16715">
        <v>5</v>
      </c>
      <c r="B16715" t="s">
        <v>20070</v>
      </c>
    </row>
    <row r="16716" spans="1:2" x14ac:dyDescent="0.2">
      <c r="A16716">
        <v>5</v>
      </c>
      <c r="B16716" t="s">
        <v>20071</v>
      </c>
    </row>
    <row r="16717" spans="1:2" x14ac:dyDescent="0.2">
      <c r="A16717">
        <v>21</v>
      </c>
      <c r="B16717" t="s">
        <v>20072</v>
      </c>
    </row>
    <row r="16718" spans="1:2" x14ac:dyDescent="0.2">
      <c r="A16718">
        <v>14</v>
      </c>
      <c r="B16718" t="s">
        <v>20073</v>
      </c>
    </row>
    <row r="16719" spans="1:2" x14ac:dyDescent="0.2">
      <c r="A16719">
        <v>19</v>
      </c>
      <c r="B16719" t="s">
        <v>20074</v>
      </c>
    </row>
    <row r="16720" spans="1:2" x14ac:dyDescent="0.2">
      <c r="A16720">
        <v>1</v>
      </c>
      <c r="B16720" t="s">
        <v>20075</v>
      </c>
    </row>
    <row r="16721" spans="1:2" x14ac:dyDescent="0.2">
      <c r="A16721">
        <v>2</v>
      </c>
      <c r="B16721" t="s">
        <v>20076</v>
      </c>
    </row>
    <row r="16722" spans="1:2" x14ac:dyDescent="0.2">
      <c r="A16722">
        <v>8</v>
      </c>
      <c r="B16722" t="s">
        <v>20077</v>
      </c>
    </row>
    <row r="16723" spans="1:2" x14ac:dyDescent="0.2">
      <c r="A16723">
        <v>1</v>
      </c>
      <c r="B16723" t="s">
        <v>20078</v>
      </c>
    </row>
    <row r="16724" spans="1:2" x14ac:dyDescent="0.2">
      <c r="A16724">
        <v>7</v>
      </c>
      <c r="B16724" t="s">
        <v>20079</v>
      </c>
    </row>
    <row r="16725" spans="1:2" x14ac:dyDescent="0.2">
      <c r="A16725">
        <v>2</v>
      </c>
      <c r="B16725" t="s">
        <v>20080</v>
      </c>
    </row>
    <row r="16726" spans="1:2" x14ac:dyDescent="0.2">
      <c r="A16726">
        <v>3</v>
      </c>
      <c r="B16726" t="s">
        <v>20081</v>
      </c>
    </row>
    <row r="16727" spans="1:2" x14ac:dyDescent="0.2">
      <c r="A16727">
        <v>4</v>
      </c>
      <c r="B16727" t="s">
        <v>20082</v>
      </c>
    </row>
    <row r="16728" spans="1:2" x14ac:dyDescent="0.2">
      <c r="A16728">
        <v>5</v>
      </c>
      <c r="B16728" t="s">
        <v>20083</v>
      </c>
    </row>
    <row r="16729" spans="1:2" x14ac:dyDescent="0.2">
      <c r="A16729">
        <v>125</v>
      </c>
      <c r="B16729" t="s">
        <v>20084</v>
      </c>
    </row>
    <row r="16730" spans="1:2" x14ac:dyDescent="0.2">
      <c r="A16730">
        <v>1</v>
      </c>
      <c r="B16730" t="s">
        <v>20085</v>
      </c>
    </row>
    <row r="16731" spans="1:2" x14ac:dyDescent="0.2">
      <c r="A16731">
        <v>4</v>
      </c>
      <c r="B16731" t="s">
        <v>20086</v>
      </c>
    </row>
    <row r="16732" spans="1:2" x14ac:dyDescent="0.2">
      <c r="A16732">
        <v>1</v>
      </c>
      <c r="B16732" t="s">
        <v>20087</v>
      </c>
    </row>
    <row r="16733" spans="1:2" x14ac:dyDescent="0.2">
      <c r="A16733">
        <v>6</v>
      </c>
      <c r="B16733" t="s">
        <v>20088</v>
      </c>
    </row>
    <row r="16734" spans="1:2" x14ac:dyDescent="0.2">
      <c r="A16734">
        <v>1</v>
      </c>
      <c r="B16734" t="s">
        <v>20089</v>
      </c>
    </row>
    <row r="16735" spans="1:2" x14ac:dyDescent="0.2">
      <c r="A16735">
        <v>1</v>
      </c>
      <c r="B16735" t="s">
        <v>20090</v>
      </c>
    </row>
    <row r="16736" spans="1:2" x14ac:dyDescent="0.2">
      <c r="A16736">
        <v>1</v>
      </c>
      <c r="B16736" t="s">
        <v>20091</v>
      </c>
    </row>
    <row r="16737" spans="1:2" x14ac:dyDescent="0.2">
      <c r="A16737">
        <v>1</v>
      </c>
      <c r="B16737" t="s">
        <v>20092</v>
      </c>
    </row>
    <row r="16738" spans="1:2" x14ac:dyDescent="0.2">
      <c r="A16738">
        <v>1</v>
      </c>
      <c r="B16738" t="s">
        <v>20093</v>
      </c>
    </row>
    <row r="16739" spans="1:2" x14ac:dyDescent="0.2">
      <c r="A16739">
        <v>1</v>
      </c>
      <c r="B16739" t="s">
        <v>20094</v>
      </c>
    </row>
    <row r="16740" spans="1:2" x14ac:dyDescent="0.2">
      <c r="A16740">
        <v>1</v>
      </c>
      <c r="B16740" t="s">
        <v>20095</v>
      </c>
    </row>
    <row r="16741" spans="1:2" x14ac:dyDescent="0.2">
      <c r="A16741">
        <v>1</v>
      </c>
      <c r="B16741" t="s">
        <v>20096</v>
      </c>
    </row>
    <row r="16742" spans="1:2" x14ac:dyDescent="0.2">
      <c r="A16742">
        <v>1</v>
      </c>
      <c r="B16742" t="s">
        <v>20097</v>
      </c>
    </row>
    <row r="16743" spans="1:2" x14ac:dyDescent="0.2">
      <c r="A16743">
        <v>1</v>
      </c>
      <c r="B16743" t="s">
        <v>20098</v>
      </c>
    </row>
    <row r="16744" spans="1:2" x14ac:dyDescent="0.2">
      <c r="A16744">
        <v>1</v>
      </c>
      <c r="B16744" t="s">
        <v>20099</v>
      </c>
    </row>
    <row r="16745" spans="1:2" x14ac:dyDescent="0.2">
      <c r="A16745">
        <v>1</v>
      </c>
      <c r="B16745" t="s">
        <v>20100</v>
      </c>
    </row>
    <row r="16746" spans="1:2" x14ac:dyDescent="0.2">
      <c r="A16746">
        <v>1</v>
      </c>
      <c r="B16746" t="s">
        <v>20101</v>
      </c>
    </row>
    <row r="16747" spans="1:2" x14ac:dyDescent="0.2">
      <c r="A16747">
        <v>1</v>
      </c>
      <c r="B16747" t="s">
        <v>20102</v>
      </c>
    </row>
    <row r="16748" spans="1:2" x14ac:dyDescent="0.2">
      <c r="A16748">
        <v>1</v>
      </c>
      <c r="B16748" t="s">
        <v>20103</v>
      </c>
    </row>
    <row r="16749" spans="1:2" x14ac:dyDescent="0.2">
      <c r="A16749">
        <v>1</v>
      </c>
      <c r="B16749" t="s">
        <v>20104</v>
      </c>
    </row>
    <row r="16750" spans="1:2" x14ac:dyDescent="0.2">
      <c r="A16750">
        <v>1</v>
      </c>
      <c r="B16750" t="s">
        <v>20105</v>
      </c>
    </row>
    <row r="16751" spans="1:2" x14ac:dyDescent="0.2">
      <c r="A16751">
        <v>1</v>
      </c>
      <c r="B16751" t="s">
        <v>20106</v>
      </c>
    </row>
    <row r="16752" spans="1:2" x14ac:dyDescent="0.2">
      <c r="A16752">
        <v>1</v>
      </c>
      <c r="B16752" t="s">
        <v>20107</v>
      </c>
    </row>
    <row r="16753" spans="1:2" x14ac:dyDescent="0.2">
      <c r="A16753">
        <v>1</v>
      </c>
      <c r="B16753" t="s">
        <v>20108</v>
      </c>
    </row>
    <row r="16754" spans="1:2" x14ac:dyDescent="0.2">
      <c r="A16754">
        <v>1</v>
      </c>
      <c r="B16754" t="s">
        <v>20109</v>
      </c>
    </row>
    <row r="16755" spans="1:2" x14ac:dyDescent="0.2">
      <c r="A16755">
        <v>1</v>
      </c>
      <c r="B16755" t="s">
        <v>20110</v>
      </c>
    </row>
    <row r="16756" spans="1:2" x14ac:dyDescent="0.2">
      <c r="A16756">
        <v>1</v>
      </c>
      <c r="B16756" t="s">
        <v>20111</v>
      </c>
    </row>
    <row r="16757" spans="1:2" x14ac:dyDescent="0.2">
      <c r="A16757">
        <v>1</v>
      </c>
      <c r="B16757" t="s">
        <v>20112</v>
      </c>
    </row>
    <row r="16758" spans="1:2" x14ac:dyDescent="0.2">
      <c r="A16758">
        <v>1</v>
      </c>
      <c r="B16758" t="s">
        <v>20113</v>
      </c>
    </row>
    <row r="16759" spans="1:2" x14ac:dyDescent="0.2">
      <c r="A16759">
        <v>1</v>
      </c>
      <c r="B16759" t="s">
        <v>20114</v>
      </c>
    </row>
    <row r="16760" spans="1:2" x14ac:dyDescent="0.2">
      <c r="A16760">
        <v>1</v>
      </c>
      <c r="B16760" t="s">
        <v>20115</v>
      </c>
    </row>
    <row r="16761" spans="1:2" x14ac:dyDescent="0.2">
      <c r="A16761">
        <v>1</v>
      </c>
      <c r="B16761" t="s">
        <v>20116</v>
      </c>
    </row>
    <row r="16762" spans="1:2" x14ac:dyDescent="0.2">
      <c r="A16762">
        <v>1</v>
      </c>
      <c r="B16762" t="s">
        <v>20117</v>
      </c>
    </row>
    <row r="16763" spans="1:2" x14ac:dyDescent="0.2">
      <c r="A16763">
        <v>1</v>
      </c>
      <c r="B16763" t="s">
        <v>20118</v>
      </c>
    </row>
    <row r="16764" spans="1:2" x14ac:dyDescent="0.2">
      <c r="A16764">
        <v>1</v>
      </c>
      <c r="B16764" t="s">
        <v>20119</v>
      </c>
    </row>
    <row r="16765" spans="1:2" x14ac:dyDescent="0.2">
      <c r="A16765">
        <v>1</v>
      </c>
      <c r="B16765" t="s">
        <v>20120</v>
      </c>
    </row>
    <row r="16766" spans="1:2" x14ac:dyDescent="0.2">
      <c r="A16766">
        <v>1</v>
      </c>
      <c r="B16766" t="s">
        <v>20121</v>
      </c>
    </row>
    <row r="16767" spans="1:2" x14ac:dyDescent="0.2">
      <c r="A16767">
        <v>1</v>
      </c>
      <c r="B16767" t="s">
        <v>20122</v>
      </c>
    </row>
    <row r="16768" spans="1:2" x14ac:dyDescent="0.2">
      <c r="A16768">
        <v>1</v>
      </c>
      <c r="B16768" t="s">
        <v>20123</v>
      </c>
    </row>
    <row r="16769" spans="1:2" x14ac:dyDescent="0.2">
      <c r="A16769">
        <v>1</v>
      </c>
      <c r="B16769" t="s">
        <v>20124</v>
      </c>
    </row>
    <row r="16770" spans="1:2" x14ac:dyDescent="0.2">
      <c r="A16770">
        <v>1</v>
      </c>
      <c r="B16770" t="s">
        <v>20125</v>
      </c>
    </row>
    <row r="16771" spans="1:2" x14ac:dyDescent="0.2">
      <c r="A16771">
        <v>1</v>
      </c>
      <c r="B16771" t="s">
        <v>20126</v>
      </c>
    </row>
    <row r="16772" spans="1:2" x14ac:dyDescent="0.2">
      <c r="A16772">
        <v>10</v>
      </c>
      <c r="B16772" t="s">
        <v>20127</v>
      </c>
    </row>
    <row r="16773" spans="1:2" x14ac:dyDescent="0.2">
      <c r="A16773">
        <v>6</v>
      </c>
      <c r="B16773" t="s">
        <v>20128</v>
      </c>
    </row>
    <row r="16774" spans="1:2" x14ac:dyDescent="0.2">
      <c r="A16774">
        <v>2</v>
      </c>
      <c r="B16774" t="s">
        <v>20129</v>
      </c>
    </row>
    <row r="16775" spans="1:2" x14ac:dyDescent="0.2">
      <c r="A16775">
        <v>1</v>
      </c>
      <c r="B16775" t="s">
        <v>20130</v>
      </c>
    </row>
    <row r="16776" spans="1:2" x14ac:dyDescent="0.2">
      <c r="A16776">
        <v>1</v>
      </c>
      <c r="B16776" t="s">
        <v>20131</v>
      </c>
    </row>
    <row r="16777" spans="1:2" x14ac:dyDescent="0.2">
      <c r="A16777">
        <v>1</v>
      </c>
      <c r="B16777" t="s">
        <v>20132</v>
      </c>
    </row>
    <row r="16778" spans="1:2" x14ac:dyDescent="0.2">
      <c r="A16778">
        <v>2</v>
      </c>
      <c r="B16778" t="s">
        <v>20133</v>
      </c>
    </row>
    <row r="16779" spans="1:2" x14ac:dyDescent="0.2">
      <c r="A16779">
        <v>2</v>
      </c>
      <c r="B16779" t="s">
        <v>20134</v>
      </c>
    </row>
    <row r="16780" spans="1:2" x14ac:dyDescent="0.2">
      <c r="A16780">
        <v>26</v>
      </c>
      <c r="B16780" t="s">
        <v>20135</v>
      </c>
    </row>
    <row r="16781" spans="1:2" x14ac:dyDescent="0.2">
      <c r="A16781">
        <v>7</v>
      </c>
      <c r="B16781" t="s">
        <v>20136</v>
      </c>
    </row>
    <row r="16782" spans="1:2" x14ac:dyDescent="0.2">
      <c r="A16782">
        <v>1</v>
      </c>
      <c r="B16782" t="s">
        <v>20137</v>
      </c>
    </row>
    <row r="16783" spans="1:2" x14ac:dyDescent="0.2">
      <c r="A16783">
        <v>1</v>
      </c>
      <c r="B16783" t="s">
        <v>20138</v>
      </c>
    </row>
    <row r="16784" spans="1:2" x14ac:dyDescent="0.2">
      <c r="A16784">
        <v>43</v>
      </c>
      <c r="B16784" t="s">
        <v>20139</v>
      </c>
    </row>
    <row r="16785" spans="1:2" x14ac:dyDescent="0.2">
      <c r="A16785">
        <v>52</v>
      </c>
      <c r="B16785" t="s">
        <v>20140</v>
      </c>
    </row>
    <row r="16786" spans="1:2" x14ac:dyDescent="0.2">
      <c r="A16786">
        <v>25</v>
      </c>
      <c r="B16786" t="s">
        <v>20141</v>
      </c>
    </row>
    <row r="16787" spans="1:2" x14ac:dyDescent="0.2">
      <c r="A16787">
        <v>13</v>
      </c>
      <c r="B16787" t="s">
        <v>20142</v>
      </c>
    </row>
    <row r="16788" spans="1:2" x14ac:dyDescent="0.2">
      <c r="A16788">
        <v>5</v>
      </c>
      <c r="B16788" t="s">
        <v>20143</v>
      </c>
    </row>
    <row r="16789" spans="1:2" x14ac:dyDescent="0.2">
      <c r="A16789">
        <v>2</v>
      </c>
      <c r="B16789" t="s">
        <v>20144</v>
      </c>
    </row>
    <row r="16790" spans="1:2" x14ac:dyDescent="0.2">
      <c r="A16790">
        <v>1</v>
      </c>
      <c r="B16790" t="s">
        <v>20145</v>
      </c>
    </row>
    <row r="16791" spans="1:2" x14ac:dyDescent="0.2">
      <c r="A16791">
        <v>3</v>
      </c>
      <c r="B16791" t="s">
        <v>20146</v>
      </c>
    </row>
    <row r="16792" spans="1:2" x14ac:dyDescent="0.2">
      <c r="A16792">
        <v>1</v>
      </c>
      <c r="B16792" t="s">
        <v>20147</v>
      </c>
    </row>
    <row r="16793" spans="1:2" x14ac:dyDescent="0.2">
      <c r="A16793">
        <v>1</v>
      </c>
      <c r="B16793" t="s">
        <v>20148</v>
      </c>
    </row>
    <row r="16794" spans="1:2" x14ac:dyDescent="0.2">
      <c r="A16794">
        <v>225</v>
      </c>
      <c r="B16794" t="s">
        <v>20149</v>
      </c>
    </row>
    <row r="16795" spans="1:2" x14ac:dyDescent="0.2">
      <c r="A16795">
        <v>62</v>
      </c>
      <c r="B16795" t="s">
        <v>20150</v>
      </c>
    </row>
    <row r="16796" spans="1:2" x14ac:dyDescent="0.2">
      <c r="A16796">
        <v>3</v>
      </c>
      <c r="B16796" t="s">
        <v>20151</v>
      </c>
    </row>
    <row r="16797" spans="1:2" x14ac:dyDescent="0.2">
      <c r="A16797">
        <v>102</v>
      </c>
      <c r="B16797" t="s">
        <v>20152</v>
      </c>
    </row>
    <row r="16798" spans="1:2" x14ac:dyDescent="0.2">
      <c r="A16798">
        <v>70</v>
      </c>
      <c r="B16798" t="s">
        <v>20153</v>
      </c>
    </row>
    <row r="16799" spans="1:2" x14ac:dyDescent="0.2">
      <c r="A16799">
        <v>1</v>
      </c>
      <c r="B16799" t="s">
        <v>20154</v>
      </c>
    </row>
    <row r="16800" spans="1:2" x14ac:dyDescent="0.2">
      <c r="A16800">
        <v>19</v>
      </c>
      <c r="B16800" t="s">
        <v>20155</v>
      </c>
    </row>
    <row r="16801" spans="1:2" x14ac:dyDescent="0.2">
      <c r="A16801">
        <v>65</v>
      </c>
      <c r="B16801" t="s">
        <v>20156</v>
      </c>
    </row>
    <row r="16802" spans="1:2" x14ac:dyDescent="0.2">
      <c r="A16802">
        <v>96</v>
      </c>
      <c r="B16802" t="s">
        <v>20157</v>
      </c>
    </row>
    <row r="16803" spans="1:2" x14ac:dyDescent="0.2">
      <c r="A16803">
        <v>29</v>
      </c>
      <c r="B16803" t="s">
        <v>20158</v>
      </c>
    </row>
    <row r="16804" spans="1:2" x14ac:dyDescent="0.2">
      <c r="A16804">
        <v>116</v>
      </c>
      <c r="B16804" t="s">
        <v>20159</v>
      </c>
    </row>
    <row r="16805" spans="1:2" x14ac:dyDescent="0.2">
      <c r="A16805">
        <v>1</v>
      </c>
      <c r="B16805" t="s">
        <v>20160</v>
      </c>
    </row>
    <row r="16806" spans="1:2" x14ac:dyDescent="0.2">
      <c r="A16806">
        <v>10</v>
      </c>
      <c r="B16806" t="s">
        <v>20161</v>
      </c>
    </row>
    <row r="16807" spans="1:2" x14ac:dyDescent="0.2">
      <c r="A16807">
        <v>2</v>
      </c>
      <c r="B16807" t="s">
        <v>20162</v>
      </c>
    </row>
    <row r="16808" spans="1:2" x14ac:dyDescent="0.2">
      <c r="A16808">
        <v>12</v>
      </c>
      <c r="B16808" t="s">
        <v>20163</v>
      </c>
    </row>
    <row r="16809" spans="1:2" x14ac:dyDescent="0.2">
      <c r="A16809">
        <v>7</v>
      </c>
      <c r="B16809" t="s">
        <v>20164</v>
      </c>
    </row>
    <row r="16810" spans="1:2" x14ac:dyDescent="0.2">
      <c r="A16810">
        <v>32</v>
      </c>
      <c r="B16810" t="s">
        <v>20165</v>
      </c>
    </row>
    <row r="16811" spans="1:2" x14ac:dyDescent="0.2">
      <c r="A16811">
        <v>88</v>
      </c>
      <c r="B16811" t="s">
        <v>20166</v>
      </c>
    </row>
    <row r="16812" spans="1:2" x14ac:dyDescent="0.2">
      <c r="A16812">
        <v>13</v>
      </c>
      <c r="B16812" t="s">
        <v>20167</v>
      </c>
    </row>
    <row r="16813" spans="1:2" x14ac:dyDescent="0.2">
      <c r="A16813">
        <v>1</v>
      </c>
      <c r="B16813" t="s">
        <v>20168</v>
      </c>
    </row>
    <row r="16814" spans="1:2" x14ac:dyDescent="0.2">
      <c r="A16814">
        <v>14</v>
      </c>
      <c r="B16814" t="s">
        <v>20169</v>
      </c>
    </row>
    <row r="16815" spans="1:2" x14ac:dyDescent="0.2">
      <c r="A16815">
        <v>3</v>
      </c>
      <c r="B16815" t="s">
        <v>20170</v>
      </c>
    </row>
    <row r="16816" spans="1:2" x14ac:dyDescent="0.2">
      <c r="A16816">
        <v>1</v>
      </c>
      <c r="B16816" t="s">
        <v>20171</v>
      </c>
    </row>
    <row r="16817" spans="1:2" x14ac:dyDescent="0.2">
      <c r="A16817">
        <v>1</v>
      </c>
      <c r="B16817" t="s">
        <v>20172</v>
      </c>
    </row>
    <row r="16818" spans="1:2" x14ac:dyDescent="0.2">
      <c r="A16818">
        <v>1</v>
      </c>
      <c r="B16818" t="s">
        <v>20173</v>
      </c>
    </row>
    <row r="16819" spans="1:2" x14ac:dyDescent="0.2">
      <c r="A16819">
        <v>1</v>
      </c>
      <c r="B16819" t="s">
        <v>20174</v>
      </c>
    </row>
    <row r="16820" spans="1:2" x14ac:dyDescent="0.2">
      <c r="A16820">
        <v>1</v>
      </c>
      <c r="B16820" t="s">
        <v>20175</v>
      </c>
    </row>
    <row r="16821" spans="1:2" x14ac:dyDescent="0.2">
      <c r="A16821">
        <v>1</v>
      </c>
      <c r="B16821" t="s">
        <v>20176</v>
      </c>
    </row>
    <row r="16822" spans="1:2" x14ac:dyDescent="0.2">
      <c r="A16822">
        <v>1</v>
      </c>
      <c r="B16822" t="s">
        <v>20177</v>
      </c>
    </row>
    <row r="16823" spans="1:2" x14ac:dyDescent="0.2">
      <c r="A16823">
        <v>1</v>
      </c>
      <c r="B16823" t="s">
        <v>20178</v>
      </c>
    </row>
    <row r="16824" spans="1:2" x14ac:dyDescent="0.2">
      <c r="A16824">
        <v>1</v>
      </c>
      <c r="B16824" t="s">
        <v>20179</v>
      </c>
    </row>
    <row r="16825" spans="1:2" x14ac:dyDescent="0.2">
      <c r="A16825">
        <v>1</v>
      </c>
      <c r="B16825" t="s">
        <v>20180</v>
      </c>
    </row>
    <row r="16826" spans="1:2" x14ac:dyDescent="0.2">
      <c r="A16826">
        <v>1</v>
      </c>
      <c r="B16826" t="s">
        <v>20181</v>
      </c>
    </row>
    <row r="16827" spans="1:2" x14ac:dyDescent="0.2">
      <c r="A16827">
        <v>1</v>
      </c>
      <c r="B16827" t="s">
        <v>20182</v>
      </c>
    </row>
    <row r="16828" spans="1:2" x14ac:dyDescent="0.2">
      <c r="A16828">
        <v>1</v>
      </c>
      <c r="B16828" t="s">
        <v>20183</v>
      </c>
    </row>
    <row r="16829" spans="1:2" x14ac:dyDescent="0.2">
      <c r="A16829">
        <v>1</v>
      </c>
      <c r="B16829" t="s">
        <v>20184</v>
      </c>
    </row>
    <row r="16830" spans="1:2" x14ac:dyDescent="0.2">
      <c r="A16830">
        <v>1</v>
      </c>
      <c r="B16830" t="s">
        <v>20185</v>
      </c>
    </row>
    <row r="16831" spans="1:2" x14ac:dyDescent="0.2">
      <c r="A16831">
        <v>1</v>
      </c>
      <c r="B16831" t="s">
        <v>20186</v>
      </c>
    </row>
    <row r="16832" spans="1:2" x14ac:dyDescent="0.2">
      <c r="A16832">
        <v>1</v>
      </c>
      <c r="B16832" t="s">
        <v>20187</v>
      </c>
    </row>
    <row r="16833" spans="1:2" x14ac:dyDescent="0.2">
      <c r="A16833">
        <v>1</v>
      </c>
      <c r="B16833" t="s">
        <v>20188</v>
      </c>
    </row>
    <row r="16834" spans="1:2" x14ac:dyDescent="0.2">
      <c r="A16834">
        <v>1</v>
      </c>
      <c r="B16834" t="s">
        <v>20189</v>
      </c>
    </row>
    <row r="16835" spans="1:2" x14ac:dyDescent="0.2">
      <c r="A16835">
        <v>1</v>
      </c>
      <c r="B16835" t="s">
        <v>20190</v>
      </c>
    </row>
    <row r="16836" spans="1:2" x14ac:dyDescent="0.2">
      <c r="A16836">
        <v>8</v>
      </c>
      <c r="B16836" t="s">
        <v>20191</v>
      </c>
    </row>
    <row r="16837" spans="1:2" x14ac:dyDescent="0.2">
      <c r="A16837">
        <v>10</v>
      </c>
      <c r="B16837" t="s">
        <v>20192</v>
      </c>
    </row>
    <row r="16838" spans="1:2" x14ac:dyDescent="0.2">
      <c r="A16838">
        <v>14</v>
      </c>
      <c r="B16838" t="s">
        <v>20193</v>
      </c>
    </row>
    <row r="16839" spans="1:2" x14ac:dyDescent="0.2">
      <c r="A16839">
        <v>41</v>
      </c>
      <c r="B16839" t="s">
        <v>20194</v>
      </c>
    </row>
    <row r="16840" spans="1:2" x14ac:dyDescent="0.2">
      <c r="A16840">
        <v>7</v>
      </c>
      <c r="B16840" t="s">
        <v>20195</v>
      </c>
    </row>
    <row r="16841" spans="1:2" x14ac:dyDescent="0.2">
      <c r="A16841">
        <v>17</v>
      </c>
      <c r="B16841" t="s">
        <v>20196</v>
      </c>
    </row>
    <row r="16842" spans="1:2" x14ac:dyDescent="0.2">
      <c r="A16842">
        <v>17</v>
      </c>
      <c r="B16842" t="s">
        <v>20197</v>
      </c>
    </row>
    <row r="16843" spans="1:2" x14ac:dyDescent="0.2">
      <c r="A16843">
        <v>2</v>
      </c>
      <c r="B16843" t="s">
        <v>20198</v>
      </c>
    </row>
    <row r="16844" spans="1:2" x14ac:dyDescent="0.2">
      <c r="A16844">
        <v>11</v>
      </c>
      <c r="B16844" t="s">
        <v>20199</v>
      </c>
    </row>
    <row r="16845" spans="1:2" x14ac:dyDescent="0.2">
      <c r="A16845">
        <v>4</v>
      </c>
      <c r="B16845" t="s">
        <v>20200</v>
      </c>
    </row>
    <row r="16846" spans="1:2" x14ac:dyDescent="0.2">
      <c r="A16846">
        <v>2</v>
      </c>
      <c r="B16846" t="s">
        <v>20201</v>
      </c>
    </row>
    <row r="16847" spans="1:2" x14ac:dyDescent="0.2">
      <c r="A16847">
        <v>8</v>
      </c>
      <c r="B16847" t="s">
        <v>20202</v>
      </c>
    </row>
    <row r="16848" spans="1:2" x14ac:dyDescent="0.2">
      <c r="A16848">
        <v>2</v>
      </c>
      <c r="B16848" t="s">
        <v>20203</v>
      </c>
    </row>
    <row r="16849" spans="1:2" x14ac:dyDescent="0.2">
      <c r="A16849">
        <v>1</v>
      </c>
      <c r="B16849" t="s">
        <v>20204</v>
      </c>
    </row>
    <row r="16850" spans="1:2" x14ac:dyDescent="0.2">
      <c r="A16850">
        <v>103</v>
      </c>
      <c r="B16850" t="s">
        <v>2326</v>
      </c>
    </row>
    <row r="16851" spans="1:2" x14ac:dyDescent="0.2">
      <c r="A16851">
        <v>1</v>
      </c>
      <c r="B16851" t="s">
        <v>20205</v>
      </c>
    </row>
    <row r="16852" spans="1:2" x14ac:dyDescent="0.2">
      <c r="A16852">
        <v>7</v>
      </c>
      <c r="B16852" t="s">
        <v>762</v>
      </c>
    </row>
    <row r="16853" spans="1:2" x14ac:dyDescent="0.2">
      <c r="A16853">
        <v>5</v>
      </c>
      <c r="B16853" t="s">
        <v>20206</v>
      </c>
    </row>
    <row r="16854" spans="1:2" x14ac:dyDescent="0.2">
      <c r="A16854">
        <v>30</v>
      </c>
      <c r="B16854" t="s">
        <v>20207</v>
      </c>
    </row>
    <row r="16855" spans="1:2" x14ac:dyDescent="0.2">
      <c r="A16855">
        <v>3</v>
      </c>
      <c r="B16855" t="s">
        <v>20208</v>
      </c>
    </row>
    <row r="16856" spans="1:2" x14ac:dyDescent="0.2">
      <c r="A16856">
        <v>26</v>
      </c>
      <c r="B16856" t="s">
        <v>20209</v>
      </c>
    </row>
    <row r="16857" spans="1:2" x14ac:dyDescent="0.2">
      <c r="A16857">
        <v>4</v>
      </c>
      <c r="B16857" t="s">
        <v>20210</v>
      </c>
    </row>
    <row r="16858" spans="1:2" x14ac:dyDescent="0.2">
      <c r="A16858">
        <v>6</v>
      </c>
      <c r="B16858" t="s">
        <v>20211</v>
      </c>
    </row>
    <row r="16859" spans="1:2" x14ac:dyDescent="0.2">
      <c r="A16859">
        <v>3</v>
      </c>
      <c r="B16859" t="s">
        <v>20212</v>
      </c>
    </row>
    <row r="16860" spans="1:2" x14ac:dyDescent="0.2">
      <c r="A16860">
        <v>2</v>
      </c>
      <c r="B16860" t="s">
        <v>20213</v>
      </c>
    </row>
    <row r="16861" spans="1:2" x14ac:dyDescent="0.2">
      <c r="A16861">
        <v>8</v>
      </c>
      <c r="B16861" t="s">
        <v>20214</v>
      </c>
    </row>
    <row r="16862" spans="1:2" x14ac:dyDescent="0.2">
      <c r="A16862">
        <v>6</v>
      </c>
      <c r="B16862" t="s">
        <v>20215</v>
      </c>
    </row>
    <row r="16863" spans="1:2" x14ac:dyDescent="0.2">
      <c r="A16863">
        <v>1</v>
      </c>
      <c r="B16863" t="s">
        <v>20216</v>
      </c>
    </row>
    <row r="16864" spans="1:2" x14ac:dyDescent="0.2">
      <c r="A16864">
        <v>1</v>
      </c>
      <c r="B16864" t="s">
        <v>20217</v>
      </c>
    </row>
    <row r="16865" spans="1:2" x14ac:dyDescent="0.2">
      <c r="A16865">
        <v>1</v>
      </c>
      <c r="B16865" t="s">
        <v>20218</v>
      </c>
    </row>
    <row r="16866" spans="1:2" x14ac:dyDescent="0.2">
      <c r="A16866">
        <v>3</v>
      </c>
      <c r="B16866" t="s">
        <v>20219</v>
      </c>
    </row>
    <row r="16867" spans="1:2" x14ac:dyDescent="0.2">
      <c r="A16867">
        <v>10</v>
      </c>
      <c r="B16867" t="s">
        <v>20220</v>
      </c>
    </row>
    <row r="16868" spans="1:2" x14ac:dyDescent="0.2">
      <c r="A16868">
        <v>7</v>
      </c>
      <c r="B16868" t="s">
        <v>20221</v>
      </c>
    </row>
    <row r="16869" spans="1:2" x14ac:dyDescent="0.2">
      <c r="A16869">
        <v>9</v>
      </c>
      <c r="B16869" t="s">
        <v>20222</v>
      </c>
    </row>
    <row r="16870" spans="1:2" x14ac:dyDescent="0.2">
      <c r="A16870">
        <v>5</v>
      </c>
      <c r="B16870" t="s">
        <v>20223</v>
      </c>
    </row>
    <row r="16871" spans="1:2" x14ac:dyDescent="0.2">
      <c r="A16871">
        <v>12</v>
      </c>
      <c r="B16871" t="s">
        <v>20224</v>
      </c>
    </row>
    <row r="16872" spans="1:2" x14ac:dyDescent="0.2">
      <c r="A16872">
        <v>2</v>
      </c>
      <c r="B16872" t="s">
        <v>20225</v>
      </c>
    </row>
    <row r="16873" spans="1:2" x14ac:dyDescent="0.2">
      <c r="A16873">
        <v>6</v>
      </c>
      <c r="B16873" t="s">
        <v>20226</v>
      </c>
    </row>
    <row r="16874" spans="1:2" x14ac:dyDescent="0.2">
      <c r="A16874">
        <v>2</v>
      </c>
      <c r="B16874" t="s">
        <v>20227</v>
      </c>
    </row>
    <row r="16875" spans="1:2" x14ac:dyDescent="0.2">
      <c r="A16875">
        <v>3</v>
      </c>
      <c r="B16875" t="s">
        <v>20228</v>
      </c>
    </row>
    <row r="16876" spans="1:2" x14ac:dyDescent="0.2">
      <c r="A16876">
        <v>1</v>
      </c>
      <c r="B16876" t="s">
        <v>20229</v>
      </c>
    </row>
    <row r="16877" spans="1:2" x14ac:dyDescent="0.2">
      <c r="A16877">
        <v>6</v>
      </c>
      <c r="B16877" t="s">
        <v>20230</v>
      </c>
    </row>
    <row r="16878" spans="1:2" x14ac:dyDescent="0.2">
      <c r="A16878">
        <v>2</v>
      </c>
      <c r="B16878" t="s">
        <v>20231</v>
      </c>
    </row>
    <row r="16879" spans="1:2" x14ac:dyDescent="0.2">
      <c r="A16879">
        <v>9</v>
      </c>
      <c r="B16879" t="s">
        <v>20232</v>
      </c>
    </row>
    <row r="16880" spans="1:2" x14ac:dyDescent="0.2">
      <c r="A16880">
        <v>8</v>
      </c>
      <c r="B16880" t="s">
        <v>20233</v>
      </c>
    </row>
    <row r="16881" spans="1:2" x14ac:dyDescent="0.2">
      <c r="A16881">
        <v>6</v>
      </c>
      <c r="B16881" t="s">
        <v>20234</v>
      </c>
    </row>
    <row r="16882" spans="1:2" x14ac:dyDescent="0.2">
      <c r="A16882">
        <v>5</v>
      </c>
      <c r="B16882" t="s">
        <v>20235</v>
      </c>
    </row>
    <row r="16883" spans="1:2" x14ac:dyDescent="0.2">
      <c r="A16883">
        <v>1</v>
      </c>
      <c r="B16883" t="s">
        <v>20236</v>
      </c>
    </row>
    <row r="16884" spans="1:2" x14ac:dyDescent="0.2">
      <c r="A16884">
        <v>32</v>
      </c>
      <c r="B16884" t="s">
        <v>20237</v>
      </c>
    </row>
    <row r="16885" spans="1:2" x14ac:dyDescent="0.2">
      <c r="A16885">
        <v>7</v>
      </c>
      <c r="B16885" t="s">
        <v>20238</v>
      </c>
    </row>
    <row r="16886" spans="1:2" x14ac:dyDescent="0.2">
      <c r="A16886">
        <v>1</v>
      </c>
      <c r="B16886" t="s">
        <v>20239</v>
      </c>
    </row>
    <row r="16887" spans="1:2" x14ac:dyDescent="0.2">
      <c r="A16887">
        <v>50</v>
      </c>
      <c r="B16887" t="s">
        <v>20240</v>
      </c>
    </row>
    <row r="16888" spans="1:2" x14ac:dyDescent="0.2">
      <c r="A16888">
        <v>6</v>
      </c>
      <c r="B16888" t="s">
        <v>20241</v>
      </c>
    </row>
    <row r="16889" spans="1:2" x14ac:dyDescent="0.2">
      <c r="A16889">
        <v>1</v>
      </c>
      <c r="B16889" t="s">
        <v>20242</v>
      </c>
    </row>
    <row r="16890" spans="1:2" x14ac:dyDescent="0.2">
      <c r="A16890">
        <v>29</v>
      </c>
      <c r="B16890" t="s">
        <v>20243</v>
      </c>
    </row>
    <row r="16891" spans="1:2" x14ac:dyDescent="0.2">
      <c r="A16891">
        <v>10</v>
      </c>
      <c r="B16891" t="s">
        <v>20244</v>
      </c>
    </row>
    <row r="16892" spans="1:2" x14ac:dyDescent="0.2">
      <c r="A16892">
        <v>34</v>
      </c>
      <c r="B16892" t="s">
        <v>20245</v>
      </c>
    </row>
    <row r="16893" spans="1:2" x14ac:dyDescent="0.2">
      <c r="A16893">
        <v>19</v>
      </c>
      <c r="B16893" t="s">
        <v>20246</v>
      </c>
    </row>
    <row r="16894" spans="1:2" x14ac:dyDescent="0.2">
      <c r="A16894">
        <v>1</v>
      </c>
      <c r="B16894" t="s">
        <v>20247</v>
      </c>
    </row>
    <row r="16895" spans="1:2" x14ac:dyDescent="0.2">
      <c r="A16895">
        <v>1</v>
      </c>
      <c r="B16895" t="s">
        <v>20248</v>
      </c>
    </row>
    <row r="16896" spans="1:2" x14ac:dyDescent="0.2">
      <c r="A16896">
        <v>1</v>
      </c>
      <c r="B16896" t="s">
        <v>20249</v>
      </c>
    </row>
    <row r="16897" spans="1:2" x14ac:dyDescent="0.2">
      <c r="A16897">
        <v>3</v>
      </c>
      <c r="B16897" t="s">
        <v>20250</v>
      </c>
    </row>
    <row r="16898" spans="1:2" x14ac:dyDescent="0.2">
      <c r="A16898">
        <v>3</v>
      </c>
      <c r="B16898" t="s">
        <v>20251</v>
      </c>
    </row>
    <row r="16899" spans="1:2" x14ac:dyDescent="0.2">
      <c r="A16899">
        <v>9</v>
      </c>
      <c r="B16899" t="s">
        <v>20252</v>
      </c>
    </row>
    <row r="16900" spans="1:2" x14ac:dyDescent="0.2">
      <c r="A16900">
        <v>1</v>
      </c>
      <c r="B16900" t="s">
        <v>20253</v>
      </c>
    </row>
    <row r="16901" spans="1:2" x14ac:dyDescent="0.2">
      <c r="A16901">
        <v>1</v>
      </c>
      <c r="B16901" t="s">
        <v>20254</v>
      </c>
    </row>
    <row r="16902" spans="1:2" x14ac:dyDescent="0.2">
      <c r="A16902">
        <v>4</v>
      </c>
      <c r="B16902" t="s">
        <v>20255</v>
      </c>
    </row>
    <row r="16903" spans="1:2" x14ac:dyDescent="0.2">
      <c r="A16903">
        <v>1</v>
      </c>
      <c r="B16903" t="s">
        <v>20256</v>
      </c>
    </row>
    <row r="16904" spans="1:2" x14ac:dyDescent="0.2">
      <c r="A16904">
        <v>1</v>
      </c>
      <c r="B16904" t="s">
        <v>20257</v>
      </c>
    </row>
    <row r="16905" spans="1:2" x14ac:dyDescent="0.2">
      <c r="A16905">
        <v>1</v>
      </c>
      <c r="B16905" t="s">
        <v>20258</v>
      </c>
    </row>
    <row r="16906" spans="1:2" x14ac:dyDescent="0.2">
      <c r="A16906">
        <v>5</v>
      </c>
      <c r="B16906" t="s">
        <v>20259</v>
      </c>
    </row>
    <row r="16907" spans="1:2" x14ac:dyDescent="0.2">
      <c r="A16907">
        <v>1</v>
      </c>
      <c r="B16907" t="s">
        <v>20260</v>
      </c>
    </row>
    <row r="16908" spans="1:2" x14ac:dyDescent="0.2">
      <c r="A16908">
        <v>6</v>
      </c>
      <c r="B16908" t="s">
        <v>20261</v>
      </c>
    </row>
    <row r="16909" spans="1:2" x14ac:dyDescent="0.2">
      <c r="A16909">
        <v>3</v>
      </c>
      <c r="B16909" t="s">
        <v>20262</v>
      </c>
    </row>
    <row r="16910" spans="1:2" x14ac:dyDescent="0.2">
      <c r="A16910">
        <v>1</v>
      </c>
      <c r="B16910" t="s">
        <v>20263</v>
      </c>
    </row>
    <row r="16911" spans="1:2" x14ac:dyDescent="0.2">
      <c r="A16911">
        <v>1</v>
      </c>
      <c r="B16911" t="s">
        <v>20264</v>
      </c>
    </row>
    <row r="16912" spans="1:2" x14ac:dyDescent="0.2">
      <c r="A16912">
        <v>2</v>
      </c>
      <c r="B16912" t="s">
        <v>20265</v>
      </c>
    </row>
    <row r="16913" spans="1:2" x14ac:dyDescent="0.2">
      <c r="A16913">
        <v>1</v>
      </c>
      <c r="B16913" t="s">
        <v>20266</v>
      </c>
    </row>
    <row r="16914" spans="1:2" x14ac:dyDescent="0.2">
      <c r="A16914">
        <v>1</v>
      </c>
      <c r="B16914" t="s">
        <v>20267</v>
      </c>
    </row>
    <row r="16915" spans="1:2" x14ac:dyDescent="0.2">
      <c r="A16915">
        <v>1</v>
      </c>
      <c r="B16915" t="s">
        <v>20268</v>
      </c>
    </row>
    <row r="16916" spans="1:2" x14ac:dyDescent="0.2">
      <c r="A16916">
        <v>3</v>
      </c>
      <c r="B16916" t="s">
        <v>20269</v>
      </c>
    </row>
    <row r="16917" spans="1:2" x14ac:dyDescent="0.2">
      <c r="A16917">
        <v>1</v>
      </c>
      <c r="B16917" t="s">
        <v>20270</v>
      </c>
    </row>
    <row r="16918" spans="1:2" x14ac:dyDescent="0.2">
      <c r="A16918">
        <v>1</v>
      </c>
      <c r="B16918" t="s">
        <v>20271</v>
      </c>
    </row>
    <row r="16919" spans="1:2" x14ac:dyDescent="0.2">
      <c r="A16919">
        <v>1</v>
      </c>
      <c r="B16919" t="s">
        <v>20272</v>
      </c>
    </row>
    <row r="16920" spans="1:2" x14ac:dyDescent="0.2">
      <c r="A16920">
        <v>1</v>
      </c>
      <c r="B16920" t="s">
        <v>20273</v>
      </c>
    </row>
    <row r="16921" spans="1:2" x14ac:dyDescent="0.2">
      <c r="A16921">
        <v>1</v>
      </c>
      <c r="B16921" t="s">
        <v>20274</v>
      </c>
    </row>
    <row r="16922" spans="1:2" x14ac:dyDescent="0.2">
      <c r="A16922">
        <v>1</v>
      </c>
      <c r="B16922" t="s">
        <v>20275</v>
      </c>
    </row>
    <row r="16923" spans="1:2" x14ac:dyDescent="0.2">
      <c r="A16923">
        <v>1</v>
      </c>
      <c r="B16923" t="s">
        <v>20276</v>
      </c>
    </row>
    <row r="16924" spans="1:2" x14ac:dyDescent="0.2">
      <c r="A16924">
        <v>13</v>
      </c>
      <c r="B16924" t="s">
        <v>20277</v>
      </c>
    </row>
    <row r="16925" spans="1:2" x14ac:dyDescent="0.2">
      <c r="A16925">
        <v>1</v>
      </c>
      <c r="B16925" t="s">
        <v>20278</v>
      </c>
    </row>
    <row r="16926" spans="1:2" x14ac:dyDescent="0.2">
      <c r="A16926">
        <v>5</v>
      </c>
      <c r="B16926" t="s">
        <v>20279</v>
      </c>
    </row>
    <row r="16927" spans="1:2" x14ac:dyDescent="0.2">
      <c r="A16927">
        <v>2</v>
      </c>
      <c r="B16927" t="s">
        <v>20280</v>
      </c>
    </row>
    <row r="16928" spans="1:2" x14ac:dyDescent="0.2">
      <c r="A16928">
        <v>1</v>
      </c>
      <c r="B16928" t="s">
        <v>20281</v>
      </c>
    </row>
    <row r="16929" spans="1:2" x14ac:dyDescent="0.2">
      <c r="A16929">
        <v>2</v>
      </c>
      <c r="B16929" t="s">
        <v>20282</v>
      </c>
    </row>
    <row r="16930" spans="1:2" x14ac:dyDescent="0.2">
      <c r="A16930">
        <v>3</v>
      </c>
      <c r="B16930" t="s">
        <v>20283</v>
      </c>
    </row>
    <row r="16931" spans="1:2" x14ac:dyDescent="0.2">
      <c r="A16931">
        <v>1</v>
      </c>
      <c r="B16931" t="s">
        <v>20284</v>
      </c>
    </row>
    <row r="16932" spans="1:2" x14ac:dyDescent="0.2">
      <c r="A16932">
        <v>21</v>
      </c>
      <c r="B16932" t="s">
        <v>20285</v>
      </c>
    </row>
    <row r="16933" spans="1:2" x14ac:dyDescent="0.2">
      <c r="A16933">
        <v>1</v>
      </c>
      <c r="B16933" t="s">
        <v>20286</v>
      </c>
    </row>
    <row r="16934" spans="1:2" x14ac:dyDescent="0.2">
      <c r="A16934">
        <v>2</v>
      </c>
      <c r="B16934" t="s">
        <v>20287</v>
      </c>
    </row>
    <row r="16935" spans="1:2" x14ac:dyDescent="0.2">
      <c r="A16935">
        <v>17</v>
      </c>
      <c r="B16935" t="s">
        <v>20288</v>
      </c>
    </row>
    <row r="16936" spans="1:2" x14ac:dyDescent="0.2">
      <c r="A16936">
        <v>8</v>
      </c>
      <c r="B16936" t="s">
        <v>20289</v>
      </c>
    </row>
    <row r="16937" spans="1:2" x14ac:dyDescent="0.2">
      <c r="A16937">
        <v>7</v>
      </c>
      <c r="B16937" t="s">
        <v>20290</v>
      </c>
    </row>
    <row r="16938" spans="1:2" x14ac:dyDescent="0.2">
      <c r="A16938">
        <v>2</v>
      </c>
      <c r="B16938" t="s">
        <v>20291</v>
      </c>
    </row>
    <row r="16939" spans="1:2" x14ac:dyDescent="0.2">
      <c r="A16939">
        <v>20</v>
      </c>
      <c r="B16939" t="s">
        <v>20292</v>
      </c>
    </row>
    <row r="16940" spans="1:2" x14ac:dyDescent="0.2">
      <c r="A16940">
        <v>10</v>
      </c>
      <c r="B16940" t="s">
        <v>20293</v>
      </c>
    </row>
    <row r="16941" spans="1:2" x14ac:dyDescent="0.2">
      <c r="A16941">
        <v>23</v>
      </c>
      <c r="B16941" t="s">
        <v>20294</v>
      </c>
    </row>
    <row r="16942" spans="1:2" x14ac:dyDescent="0.2">
      <c r="A16942">
        <v>3</v>
      </c>
      <c r="B16942" t="s">
        <v>20295</v>
      </c>
    </row>
    <row r="16943" spans="1:2" x14ac:dyDescent="0.2">
      <c r="A16943">
        <v>2</v>
      </c>
      <c r="B16943" t="s">
        <v>20296</v>
      </c>
    </row>
    <row r="16944" spans="1:2" x14ac:dyDescent="0.2">
      <c r="A16944">
        <v>6</v>
      </c>
      <c r="B16944" t="s">
        <v>20297</v>
      </c>
    </row>
    <row r="16945" spans="1:2" x14ac:dyDescent="0.2">
      <c r="A16945">
        <v>19</v>
      </c>
      <c r="B16945" t="s">
        <v>20298</v>
      </c>
    </row>
    <row r="16946" spans="1:2" x14ac:dyDescent="0.2">
      <c r="A16946">
        <v>5</v>
      </c>
      <c r="B16946" t="s">
        <v>20299</v>
      </c>
    </row>
    <row r="16947" spans="1:2" x14ac:dyDescent="0.2">
      <c r="A16947">
        <v>1</v>
      </c>
      <c r="B16947" t="s">
        <v>20300</v>
      </c>
    </row>
    <row r="16948" spans="1:2" x14ac:dyDescent="0.2">
      <c r="A16948">
        <v>4</v>
      </c>
      <c r="B16948" t="s">
        <v>20301</v>
      </c>
    </row>
    <row r="16949" spans="1:2" x14ac:dyDescent="0.2">
      <c r="A16949">
        <v>4</v>
      </c>
      <c r="B16949" t="s">
        <v>3198</v>
      </c>
    </row>
    <row r="16950" spans="1:2" x14ac:dyDescent="0.2">
      <c r="A16950">
        <v>3</v>
      </c>
      <c r="B16950" t="s">
        <v>20302</v>
      </c>
    </row>
    <row r="16951" spans="1:2" x14ac:dyDescent="0.2">
      <c r="A16951">
        <v>14</v>
      </c>
      <c r="B16951" t="s">
        <v>20303</v>
      </c>
    </row>
    <row r="16952" spans="1:2" x14ac:dyDescent="0.2">
      <c r="A16952">
        <v>2</v>
      </c>
      <c r="B16952" t="s">
        <v>20304</v>
      </c>
    </row>
    <row r="16953" spans="1:2" x14ac:dyDescent="0.2">
      <c r="A16953">
        <v>2</v>
      </c>
      <c r="B16953" t="s">
        <v>20305</v>
      </c>
    </row>
    <row r="16954" spans="1:2" x14ac:dyDescent="0.2">
      <c r="A16954">
        <v>11</v>
      </c>
      <c r="B16954" t="s">
        <v>20306</v>
      </c>
    </row>
    <row r="16955" spans="1:2" x14ac:dyDescent="0.2">
      <c r="A16955">
        <v>6</v>
      </c>
      <c r="B16955" t="s">
        <v>20307</v>
      </c>
    </row>
    <row r="16956" spans="1:2" x14ac:dyDescent="0.2">
      <c r="A16956">
        <v>1</v>
      </c>
      <c r="B16956" t="s">
        <v>20308</v>
      </c>
    </row>
    <row r="16957" spans="1:2" x14ac:dyDescent="0.2">
      <c r="A16957">
        <v>6</v>
      </c>
      <c r="B16957" t="s">
        <v>20309</v>
      </c>
    </row>
    <row r="16958" spans="1:2" x14ac:dyDescent="0.2">
      <c r="A16958">
        <v>4</v>
      </c>
      <c r="B16958" t="s">
        <v>20310</v>
      </c>
    </row>
    <row r="16959" spans="1:2" x14ac:dyDescent="0.2">
      <c r="A16959">
        <v>12</v>
      </c>
      <c r="B16959" t="s">
        <v>20311</v>
      </c>
    </row>
    <row r="16960" spans="1:2" x14ac:dyDescent="0.2">
      <c r="A16960">
        <v>1</v>
      </c>
      <c r="B16960" t="s">
        <v>20312</v>
      </c>
    </row>
    <row r="16961" spans="1:2" x14ac:dyDescent="0.2">
      <c r="A16961">
        <v>19</v>
      </c>
      <c r="B16961" t="s">
        <v>20313</v>
      </c>
    </row>
    <row r="16962" spans="1:2" x14ac:dyDescent="0.2">
      <c r="A16962">
        <v>2</v>
      </c>
      <c r="B16962" t="s">
        <v>20314</v>
      </c>
    </row>
    <row r="16963" spans="1:2" x14ac:dyDescent="0.2">
      <c r="A16963">
        <v>7</v>
      </c>
      <c r="B16963" t="s">
        <v>20315</v>
      </c>
    </row>
    <row r="16964" spans="1:2" x14ac:dyDescent="0.2">
      <c r="A16964">
        <v>4</v>
      </c>
      <c r="B16964" t="s">
        <v>20316</v>
      </c>
    </row>
    <row r="16965" spans="1:2" x14ac:dyDescent="0.2">
      <c r="A16965">
        <v>1</v>
      </c>
      <c r="B16965" t="s">
        <v>20317</v>
      </c>
    </row>
    <row r="16966" spans="1:2" x14ac:dyDescent="0.2">
      <c r="A16966">
        <v>28</v>
      </c>
      <c r="B16966" t="s">
        <v>20318</v>
      </c>
    </row>
    <row r="16967" spans="1:2" x14ac:dyDescent="0.2">
      <c r="A16967">
        <v>2</v>
      </c>
      <c r="B16967" t="s">
        <v>20319</v>
      </c>
    </row>
    <row r="16968" spans="1:2" x14ac:dyDescent="0.2">
      <c r="A16968">
        <v>2</v>
      </c>
      <c r="B16968" t="s">
        <v>20320</v>
      </c>
    </row>
    <row r="16969" spans="1:2" x14ac:dyDescent="0.2">
      <c r="A16969">
        <v>20</v>
      </c>
      <c r="B16969" t="s">
        <v>20321</v>
      </c>
    </row>
    <row r="16970" spans="1:2" x14ac:dyDescent="0.2">
      <c r="A16970">
        <v>53</v>
      </c>
      <c r="B16970" t="s">
        <v>20322</v>
      </c>
    </row>
    <row r="16971" spans="1:2" x14ac:dyDescent="0.2">
      <c r="A16971">
        <v>6</v>
      </c>
      <c r="B16971" t="s">
        <v>20323</v>
      </c>
    </row>
    <row r="16972" spans="1:2" x14ac:dyDescent="0.2">
      <c r="A16972">
        <v>1</v>
      </c>
      <c r="B16972" t="s">
        <v>20324</v>
      </c>
    </row>
    <row r="16973" spans="1:2" x14ac:dyDescent="0.2">
      <c r="A16973">
        <v>18</v>
      </c>
      <c r="B16973" t="s">
        <v>20325</v>
      </c>
    </row>
    <row r="16974" spans="1:2" x14ac:dyDescent="0.2">
      <c r="A16974">
        <v>18</v>
      </c>
      <c r="B16974" t="s">
        <v>20326</v>
      </c>
    </row>
    <row r="16975" spans="1:2" x14ac:dyDescent="0.2">
      <c r="A16975">
        <v>13</v>
      </c>
      <c r="B16975" t="s">
        <v>20327</v>
      </c>
    </row>
    <row r="16976" spans="1:2" x14ac:dyDescent="0.2">
      <c r="A16976">
        <v>1</v>
      </c>
      <c r="B16976" t="s">
        <v>20328</v>
      </c>
    </row>
    <row r="16977" spans="1:2" x14ac:dyDescent="0.2">
      <c r="A16977">
        <v>34</v>
      </c>
      <c r="B16977" t="s">
        <v>20329</v>
      </c>
    </row>
    <row r="16978" spans="1:2" x14ac:dyDescent="0.2">
      <c r="A16978">
        <v>15</v>
      </c>
      <c r="B16978" t="s">
        <v>20330</v>
      </c>
    </row>
    <row r="16979" spans="1:2" x14ac:dyDescent="0.2">
      <c r="A16979">
        <v>9</v>
      </c>
      <c r="B16979" t="s">
        <v>20331</v>
      </c>
    </row>
    <row r="16980" spans="1:2" x14ac:dyDescent="0.2">
      <c r="A16980">
        <v>4</v>
      </c>
      <c r="B16980" t="s">
        <v>20332</v>
      </c>
    </row>
    <row r="16981" spans="1:2" x14ac:dyDescent="0.2">
      <c r="A16981">
        <v>3</v>
      </c>
      <c r="B16981" t="s">
        <v>20333</v>
      </c>
    </row>
    <row r="16982" spans="1:2" x14ac:dyDescent="0.2">
      <c r="A16982">
        <v>2</v>
      </c>
      <c r="B16982" t="s">
        <v>20334</v>
      </c>
    </row>
    <row r="16983" spans="1:2" x14ac:dyDescent="0.2">
      <c r="A16983">
        <v>1</v>
      </c>
      <c r="B16983" t="s">
        <v>20335</v>
      </c>
    </row>
    <row r="16984" spans="1:2" x14ac:dyDescent="0.2">
      <c r="A16984">
        <v>7</v>
      </c>
      <c r="B16984" t="s">
        <v>20336</v>
      </c>
    </row>
    <row r="16985" spans="1:2" x14ac:dyDescent="0.2">
      <c r="A16985">
        <v>14</v>
      </c>
      <c r="B16985" t="s">
        <v>20337</v>
      </c>
    </row>
    <row r="16986" spans="1:2" x14ac:dyDescent="0.2">
      <c r="A16986">
        <v>8</v>
      </c>
      <c r="B16986" t="s">
        <v>20338</v>
      </c>
    </row>
    <row r="16987" spans="1:2" x14ac:dyDescent="0.2">
      <c r="A16987">
        <v>17</v>
      </c>
      <c r="B16987" t="s">
        <v>20339</v>
      </c>
    </row>
    <row r="16988" spans="1:2" x14ac:dyDescent="0.2">
      <c r="A16988">
        <v>4</v>
      </c>
      <c r="B16988" t="s">
        <v>20340</v>
      </c>
    </row>
    <row r="16989" spans="1:2" x14ac:dyDescent="0.2">
      <c r="A16989">
        <v>5</v>
      </c>
      <c r="B16989" t="s">
        <v>20341</v>
      </c>
    </row>
    <row r="16990" spans="1:2" x14ac:dyDescent="0.2">
      <c r="A16990">
        <v>48</v>
      </c>
      <c r="B16990" t="s">
        <v>20342</v>
      </c>
    </row>
    <row r="16991" spans="1:2" x14ac:dyDescent="0.2">
      <c r="A16991">
        <v>10</v>
      </c>
      <c r="B16991" t="s">
        <v>20343</v>
      </c>
    </row>
    <row r="16992" spans="1:2" x14ac:dyDescent="0.2">
      <c r="A16992">
        <v>11</v>
      </c>
      <c r="B16992" t="s">
        <v>20344</v>
      </c>
    </row>
    <row r="16993" spans="1:2" x14ac:dyDescent="0.2">
      <c r="A16993">
        <v>13</v>
      </c>
      <c r="B16993" t="s">
        <v>20345</v>
      </c>
    </row>
    <row r="16994" spans="1:2" x14ac:dyDescent="0.2">
      <c r="A16994">
        <v>8</v>
      </c>
      <c r="B16994" t="s">
        <v>20346</v>
      </c>
    </row>
    <row r="16995" spans="1:2" x14ac:dyDescent="0.2">
      <c r="A16995">
        <v>14</v>
      </c>
      <c r="B16995" t="s">
        <v>20347</v>
      </c>
    </row>
    <row r="16996" spans="1:2" x14ac:dyDescent="0.2">
      <c r="A16996">
        <v>19</v>
      </c>
      <c r="B16996" t="s">
        <v>20348</v>
      </c>
    </row>
    <row r="16997" spans="1:2" x14ac:dyDescent="0.2">
      <c r="A16997">
        <v>146</v>
      </c>
      <c r="B16997" t="s">
        <v>20349</v>
      </c>
    </row>
    <row r="16998" spans="1:2" x14ac:dyDescent="0.2">
      <c r="A16998">
        <v>12</v>
      </c>
      <c r="B16998" t="s">
        <v>20350</v>
      </c>
    </row>
    <row r="16999" spans="1:2" x14ac:dyDescent="0.2">
      <c r="A16999">
        <v>7</v>
      </c>
      <c r="B16999" t="s">
        <v>20351</v>
      </c>
    </row>
    <row r="17000" spans="1:2" x14ac:dyDescent="0.2">
      <c r="A17000">
        <v>52</v>
      </c>
      <c r="B17000" t="s">
        <v>20352</v>
      </c>
    </row>
    <row r="17001" spans="1:2" x14ac:dyDescent="0.2">
      <c r="A17001">
        <v>6</v>
      </c>
      <c r="B17001" t="s">
        <v>20353</v>
      </c>
    </row>
    <row r="17002" spans="1:2" x14ac:dyDescent="0.2">
      <c r="A17002">
        <v>2</v>
      </c>
      <c r="B17002" t="s">
        <v>20354</v>
      </c>
    </row>
    <row r="17003" spans="1:2" x14ac:dyDescent="0.2">
      <c r="A17003">
        <v>2</v>
      </c>
      <c r="B17003" t="s">
        <v>20355</v>
      </c>
    </row>
    <row r="17004" spans="1:2" x14ac:dyDescent="0.2">
      <c r="A17004">
        <v>20</v>
      </c>
      <c r="B17004" t="s">
        <v>20356</v>
      </c>
    </row>
    <row r="17005" spans="1:2" x14ac:dyDescent="0.2">
      <c r="A17005">
        <v>19</v>
      </c>
      <c r="B17005" t="s">
        <v>20357</v>
      </c>
    </row>
    <row r="17006" spans="1:2" x14ac:dyDescent="0.2">
      <c r="A17006">
        <v>33</v>
      </c>
      <c r="B17006" t="s">
        <v>20358</v>
      </c>
    </row>
    <row r="17007" spans="1:2" x14ac:dyDescent="0.2">
      <c r="A17007">
        <v>5</v>
      </c>
      <c r="B17007" t="s">
        <v>20359</v>
      </c>
    </row>
    <row r="17008" spans="1:2" x14ac:dyDescent="0.2">
      <c r="A17008">
        <v>34</v>
      </c>
      <c r="B17008" t="s">
        <v>20360</v>
      </c>
    </row>
    <row r="17009" spans="1:2" x14ac:dyDescent="0.2">
      <c r="A17009">
        <v>26</v>
      </c>
      <c r="B17009" t="s">
        <v>20361</v>
      </c>
    </row>
    <row r="17010" spans="1:2" x14ac:dyDescent="0.2">
      <c r="A17010">
        <v>4</v>
      </c>
      <c r="B17010" t="s">
        <v>20362</v>
      </c>
    </row>
    <row r="17011" spans="1:2" x14ac:dyDescent="0.2">
      <c r="A17011">
        <v>1</v>
      </c>
      <c r="B17011" t="s">
        <v>20363</v>
      </c>
    </row>
    <row r="17012" spans="1:2" x14ac:dyDescent="0.2">
      <c r="A17012">
        <v>3</v>
      </c>
      <c r="B17012" t="s">
        <v>20364</v>
      </c>
    </row>
    <row r="17013" spans="1:2" x14ac:dyDescent="0.2">
      <c r="A17013">
        <v>4</v>
      </c>
      <c r="B17013" t="s">
        <v>20365</v>
      </c>
    </row>
    <row r="17014" spans="1:2" x14ac:dyDescent="0.2">
      <c r="A17014">
        <v>41</v>
      </c>
      <c r="B17014" t="s">
        <v>20366</v>
      </c>
    </row>
    <row r="17015" spans="1:2" x14ac:dyDescent="0.2">
      <c r="A17015">
        <v>6</v>
      </c>
      <c r="B17015" t="s">
        <v>20367</v>
      </c>
    </row>
    <row r="17016" spans="1:2" x14ac:dyDescent="0.2">
      <c r="A17016">
        <v>1</v>
      </c>
      <c r="B17016" t="s">
        <v>20368</v>
      </c>
    </row>
    <row r="17017" spans="1:2" x14ac:dyDescent="0.2">
      <c r="A17017">
        <v>2</v>
      </c>
      <c r="B17017" t="s">
        <v>20369</v>
      </c>
    </row>
    <row r="17018" spans="1:2" x14ac:dyDescent="0.2">
      <c r="A17018">
        <v>4</v>
      </c>
      <c r="B17018" t="s">
        <v>20370</v>
      </c>
    </row>
    <row r="17019" spans="1:2" x14ac:dyDescent="0.2">
      <c r="A17019">
        <v>4</v>
      </c>
      <c r="B17019" t="s">
        <v>20371</v>
      </c>
    </row>
    <row r="17020" spans="1:2" x14ac:dyDescent="0.2">
      <c r="A17020">
        <v>1</v>
      </c>
      <c r="B17020" t="s">
        <v>20372</v>
      </c>
    </row>
    <row r="17021" spans="1:2" x14ac:dyDescent="0.2">
      <c r="A17021">
        <v>3</v>
      </c>
      <c r="B17021" t="s">
        <v>20373</v>
      </c>
    </row>
    <row r="17022" spans="1:2" x14ac:dyDescent="0.2">
      <c r="A17022">
        <v>22</v>
      </c>
      <c r="B17022" t="s">
        <v>20374</v>
      </c>
    </row>
    <row r="17023" spans="1:2" x14ac:dyDescent="0.2">
      <c r="A17023">
        <v>4</v>
      </c>
      <c r="B17023" t="s">
        <v>20375</v>
      </c>
    </row>
    <row r="17024" spans="1:2" x14ac:dyDescent="0.2">
      <c r="A17024">
        <v>10</v>
      </c>
      <c r="B17024" t="s">
        <v>20376</v>
      </c>
    </row>
    <row r="17025" spans="1:2" x14ac:dyDescent="0.2">
      <c r="A17025">
        <v>40</v>
      </c>
      <c r="B17025" t="s">
        <v>20377</v>
      </c>
    </row>
    <row r="17026" spans="1:2" x14ac:dyDescent="0.2">
      <c r="A17026">
        <v>5</v>
      </c>
      <c r="B17026" t="s">
        <v>20378</v>
      </c>
    </row>
    <row r="17027" spans="1:2" x14ac:dyDescent="0.2">
      <c r="A17027">
        <v>9</v>
      </c>
      <c r="B17027" t="s">
        <v>20379</v>
      </c>
    </row>
    <row r="17028" spans="1:2" x14ac:dyDescent="0.2">
      <c r="A17028">
        <v>2</v>
      </c>
      <c r="B17028" t="s">
        <v>20380</v>
      </c>
    </row>
    <row r="17029" spans="1:2" x14ac:dyDescent="0.2">
      <c r="A17029">
        <v>3</v>
      </c>
      <c r="B17029" t="s">
        <v>20381</v>
      </c>
    </row>
    <row r="17030" spans="1:2" x14ac:dyDescent="0.2">
      <c r="A17030">
        <v>3</v>
      </c>
      <c r="B17030" t="s">
        <v>20382</v>
      </c>
    </row>
    <row r="17031" spans="1:2" x14ac:dyDescent="0.2">
      <c r="A17031">
        <v>8</v>
      </c>
      <c r="B17031" t="s">
        <v>20383</v>
      </c>
    </row>
    <row r="17032" spans="1:2" x14ac:dyDescent="0.2">
      <c r="A17032">
        <v>54</v>
      </c>
      <c r="B17032" t="s">
        <v>20384</v>
      </c>
    </row>
    <row r="17033" spans="1:2" x14ac:dyDescent="0.2">
      <c r="A17033">
        <v>6</v>
      </c>
      <c r="B17033" t="s">
        <v>20385</v>
      </c>
    </row>
    <row r="17034" spans="1:2" x14ac:dyDescent="0.2">
      <c r="A17034">
        <v>6</v>
      </c>
      <c r="B17034" t="s">
        <v>20386</v>
      </c>
    </row>
    <row r="17035" spans="1:2" x14ac:dyDescent="0.2">
      <c r="A17035">
        <v>1</v>
      </c>
      <c r="B17035" t="s">
        <v>20387</v>
      </c>
    </row>
    <row r="17036" spans="1:2" x14ac:dyDescent="0.2">
      <c r="A17036">
        <v>27</v>
      </c>
      <c r="B17036" t="s">
        <v>20388</v>
      </c>
    </row>
    <row r="17037" spans="1:2" x14ac:dyDescent="0.2">
      <c r="A17037">
        <v>1</v>
      </c>
      <c r="B17037" t="s">
        <v>20389</v>
      </c>
    </row>
    <row r="17038" spans="1:2" x14ac:dyDescent="0.2">
      <c r="A17038">
        <v>1</v>
      </c>
      <c r="B17038" t="s">
        <v>20390</v>
      </c>
    </row>
    <row r="17039" spans="1:2" x14ac:dyDescent="0.2">
      <c r="A17039">
        <v>1</v>
      </c>
      <c r="B17039" t="s">
        <v>20391</v>
      </c>
    </row>
    <row r="17040" spans="1:2" x14ac:dyDescent="0.2">
      <c r="A17040">
        <v>2</v>
      </c>
      <c r="B17040" t="s">
        <v>20392</v>
      </c>
    </row>
    <row r="17041" spans="1:2" x14ac:dyDescent="0.2">
      <c r="A17041">
        <v>8</v>
      </c>
      <c r="B17041" t="s">
        <v>20393</v>
      </c>
    </row>
    <row r="17042" spans="1:2" x14ac:dyDescent="0.2">
      <c r="A17042">
        <v>82</v>
      </c>
      <c r="B17042" t="s">
        <v>20394</v>
      </c>
    </row>
    <row r="17043" spans="1:2" x14ac:dyDescent="0.2">
      <c r="A17043">
        <v>20</v>
      </c>
      <c r="B17043" t="s">
        <v>20395</v>
      </c>
    </row>
    <row r="17044" spans="1:2" x14ac:dyDescent="0.2">
      <c r="A17044">
        <v>44</v>
      </c>
      <c r="B17044" t="s">
        <v>20396</v>
      </c>
    </row>
    <row r="17045" spans="1:2" x14ac:dyDescent="0.2">
      <c r="A17045">
        <v>1</v>
      </c>
      <c r="B17045" t="s">
        <v>20397</v>
      </c>
    </row>
    <row r="17046" spans="1:2" x14ac:dyDescent="0.2">
      <c r="A17046">
        <v>1</v>
      </c>
      <c r="B17046" t="s">
        <v>20398</v>
      </c>
    </row>
    <row r="17047" spans="1:2" x14ac:dyDescent="0.2">
      <c r="A17047">
        <v>1</v>
      </c>
      <c r="B17047" t="s">
        <v>20399</v>
      </c>
    </row>
    <row r="17048" spans="1:2" x14ac:dyDescent="0.2">
      <c r="A17048">
        <v>1</v>
      </c>
      <c r="B17048" t="s">
        <v>20400</v>
      </c>
    </row>
    <row r="17049" spans="1:2" x14ac:dyDescent="0.2">
      <c r="A17049">
        <v>2</v>
      </c>
      <c r="B17049" t="s">
        <v>20401</v>
      </c>
    </row>
    <row r="17050" spans="1:2" x14ac:dyDescent="0.2">
      <c r="A17050">
        <v>4</v>
      </c>
      <c r="B17050" t="s">
        <v>20402</v>
      </c>
    </row>
    <row r="17051" spans="1:2" x14ac:dyDescent="0.2">
      <c r="A17051">
        <v>6</v>
      </c>
      <c r="B17051" t="s">
        <v>20403</v>
      </c>
    </row>
    <row r="17052" spans="1:2" x14ac:dyDescent="0.2">
      <c r="A17052">
        <v>1</v>
      </c>
      <c r="B17052" t="s">
        <v>20404</v>
      </c>
    </row>
    <row r="17053" spans="1:2" x14ac:dyDescent="0.2">
      <c r="A17053">
        <v>5</v>
      </c>
      <c r="B17053" t="s">
        <v>20405</v>
      </c>
    </row>
    <row r="17054" spans="1:2" x14ac:dyDescent="0.2">
      <c r="A17054">
        <v>2</v>
      </c>
      <c r="B17054" t="s">
        <v>20406</v>
      </c>
    </row>
    <row r="17055" spans="1:2" x14ac:dyDescent="0.2">
      <c r="A17055">
        <v>3</v>
      </c>
      <c r="B17055" t="s">
        <v>20407</v>
      </c>
    </row>
    <row r="17056" spans="1:2" x14ac:dyDescent="0.2">
      <c r="A17056">
        <v>15</v>
      </c>
      <c r="B17056" t="s">
        <v>20408</v>
      </c>
    </row>
    <row r="17057" spans="1:2" x14ac:dyDescent="0.2">
      <c r="A17057">
        <v>4</v>
      </c>
      <c r="B17057" t="s">
        <v>20409</v>
      </c>
    </row>
    <row r="17058" spans="1:2" x14ac:dyDescent="0.2">
      <c r="A17058">
        <v>11</v>
      </c>
      <c r="B17058" t="s">
        <v>20410</v>
      </c>
    </row>
    <row r="17059" spans="1:2" x14ac:dyDescent="0.2">
      <c r="A17059">
        <v>3</v>
      </c>
      <c r="B17059" t="s">
        <v>20411</v>
      </c>
    </row>
    <row r="17060" spans="1:2" x14ac:dyDescent="0.2">
      <c r="A17060">
        <v>21</v>
      </c>
      <c r="B17060" t="s">
        <v>20412</v>
      </c>
    </row>
    <row r="17061" spans="1:2" x14ac:dyDescent="0.2">
      <c r="A17061">
        <v>7</v>
      </c>
      <c r="B17061" t="s">
        <v>20413</v>
      </c>
    </row>
    <row r="17062" spans="1:2" x14ac:dyDescent="0.2">
      <c r="A17062">
        <v>7</v>
      </c>
      <c r="B17062" t="s">
        <v>20414</v>
      </c>
    </row>
    <row r="17063" spans="1:2" x14ac:dyDescent="0.2">
      <c r="A17063">
        <v>2</v>
      </c>
      <c r="B17063" t="s">
        <v>20415</v>
      </c>
    </row>
    <row r="17064" spans="1:2" x14ac:dyDescent="0.2">
      <c r="A17064">
        <v>9</v>
      </c>
      <c r="B17064" t="s">
        <v>20416</v>
      </c>
    </row>
    <row r="17065" spans="1:2" x14ac:dyDescent="0.2">
      <c r="A17065">
        <v>5</v>
      </c>
      <c r="B17065" t="s">
        <v>20417</v>
      </c>
    </row>
    <row r="17066" spans="1:2" x14ac:dyDescent="0.2">
      <c r="A17066">
        <v>10</v>
      </c>
      <c r="B17066" t="s">
        <v>20418</v>
      </c>
    </row>
    <row r="17067" spans="1:2" x14ac:dyDescent="0.2">
      <c r="A17067">
        <v>4</v>
      </c>
      <c r="B17067" t="s">
        <v>20419</v>
      </c>
    </row>
    <row r="17068" spans="1:2" x14ac:dyDescent="0.2">
      <c r="A17068">
        <v>2</v>
      </c>
      <c r="B17068" t="s">
        <v>20420</v>
      </c>
    </row>
    <row r="17069" spans="1:2" x14ac:dyDescent="0.2">
      <c r="A17069">
        <v>9</v>
      </c>
      <c r="B17069" t="s">
        <v>20421</v>
      </c>
    </row>
    <row r="17070" spans="1:2" x14ac:dyDescent="0.2">
      <c r="A17070">
        <v>5</v>
      </c>
      <c r="B17070" t="s">
        <v>20422</v>
      </c>
    </row>
    <row r="17071" spans="1:2" x14ac:dyDescent="0.2">
      <c r="A17071">
        <v>17</v>
      </c>
      <c r="B17071" t="s">
        <v>20423</v>
      </c>
    </row>
    <row r="17072" spans="1:2" x14ac:dyDescent="0.2">
      <c r="A17072">
        <v>3</v>
      </c>
      <c r="B17072" t="s">
        <v>20424</v>
      </c>
    </row>
    <row r="17073" spans="1:2" x14ac:dyDescent="0.2">
      <c r="A17073">
        <v>7</v>
      </c>
      <c r="B17073" t="s">
        <v>20425</v>
      </c>
    </row>
    <row r="17074" spans="1:2" x14ac:dyDescent="0.2">
      <c r="A17074">
        <v>13</v>
      </c>
      <c r="B17074" t="s">
        <v>20426</v>
      </c>
    </row>
    <row r="17075" spans="1:2" x14ac:dyDescent="0.2">
      <c r="A17075">
        <v>6</v>
      </c>
      <c r="B17075" t="s">
        <v>20427</v>
      </c>
    </row>
    <row r="17076" spans="1:2" x14ac:dyDescent="0.2">
      <c r="A17076">
        <v>3</v>
      </c>
      <c r="B17076" t="s">
        <v>20428</v>
      </c>
    </row>
    <row r="17077" spans="1:2" x14ac:dyDescent="0.2">
      <c r="A17077">
        <v>3</v>
      </c>
      <c r="B17077" t="s">
        <v>20429</v>
      </c>
    </row>
    <row r="17078" spans="1:2" x14ac:dyDescent="0.2">
      <c r="A17078">
        <v>427</v>
      </c>
      <c r="B17078" t="s">
        <v>20430</v>
      </c>
    </row>
    <row r="17079" spans="1:2" x14ac:dyDescent="0.2">
      <c r="A17079">
        <v>15</v>
      </c>
      <c r="B17079" t="s">
        <v>20431</v>
      </c>
    </row>
    <row r="17080" spans="1:2" x14ac:dyDescent="0.2">
      <c r="A17080">
        <v>1</v>
      </c>
      <c r="B17080" t="s">
        <v>20432</v>
      </c>
    </row>
    <row r="17081" spans="1:2" x14ac:dyDescent="0.2">
      <c r="A17081">
        <v>16</v>
      </c>
      <c r="B17081" t="s">
        <v>20433</v>
      </c>
    </row>
    <row r="17082" spans="1:2" x14ac:dyDescent="0.2">
      <c r="A17082">
        <v>1</v>
      </c>
      <c r="B17082" t="s">
        <v>20434</v>
      </c>
    </row>
    <row r="17083" spans="1:2" x14ac:dyDescent="0.2">
      <c r="A17083">
        <v>1</v>
      </c>
      <c r="B17083" t="s">
        <v>20435</v>
      </c>
    </row>
    <row r="17084" spans="1:2" x14ac:dyDescent="0.2">
      <c r="A17084">
        <v>4</v>
      </c>
      <c r="B17084" t="s">
        <v>20436</v>
      </c>
    </row>
    <row r="17085" spans="1:2" x14ac:dyDescent="0.2">
      <c r="A17085">
        <v>11</v>
      </c>
      <c r="B17085" t="s">
        <v>20437</v>
      </c>
    </row>
    <row r="17086" spans="1:2" x14ac:dyDescent="0.2">
      <c r="A17086">
        <v>4</v>
      </c>
      <c r="B17086" t="s">
        <v>20438</v>
      </c>
    </row>
    <row r="17087" spans="1:2" x14ac:dyDescent="0.2">
      <c r="A17087">
        <v>275</v>
      </c>
      <c r="B17087" t="s">
        <v>20439</v>
      </c>
    </row>
    <row r="17088" spans="1:2" x14ac:dyDescent="0.2">
      <c r="A17088">
        <v>7</v>
      </c>
      <c r="B17088" t="s">
        <v>20440</v>
      </c>
    </row>
    <row r="17089" spans="1:2" x14ac:dyDescent="0.2">
      <c r="A17089">
        <v>4</v>
      </c>
      <c r="B17089" t="s">
        <v>20441</v>
      </c>
    </row>
    <row r="17090" spans="1:2" x14ac:dyDescent="0.2">
      <c r="A17090">
        <v>4</v>
      </c>
      <c r="B17090" t="s">
        <v>3229</v>
      </c>
    </row>
    <row r="17091" spans="1:2" x14ac:dyDescent="0.2">
      <c r="A17091">
        <v>6</v>
      </c>
      <c r="B17091" t="s">
        <v>20442</v>
      </c>
    </row>
    <row r="17092" spans="1:2" x14ac:dyDescent="0.2">
      <c r="A17092">
        <v>59</v>
      </c>
      <c r="B17092" t="s">
        <v>20443</v>
      </c>
    </row>
    <row r="17093" spans="1:2" x14ac:dyDescent="0.2">
      <c r="A17093">
        <v>2</v>
      </c>
      <c r="B17093" t="s">
        <v>20444</v>
      </c>
    </row>
    <row r="17094" spans="1:2" x14ac:dyDescent="0.2">
      <c r="A17094">
        <v>8</v>
      </c>
      <c r="B17094" t="s">
        <v>20445</v>
      </c>
    </row>
    <row r="17095" spans="1:2" x14ac:dyDescent="0.2">
      <c r="A17095">
        <v>54</v>
      </c>
      <c r="B17095" t="s">
        <v>20446</v>
      </c>
    </row>
    <row r="17096" spans="1:2" x14ac:dyDescent="0.2">
      <c r="A17096">
        <v>9</v>
      </c>
      <c r="B17096" t="s">
        <v>20447</v>
      </c>
    </row>
    <row r="17097" spans="1:2" x14ac:dyDescent="0.2">
      <c r="A17097">
        <v>4</v>
      </c>
      <c r="B17097" t="s">
        <v>20448</v>
      </c>
    </row>
    <row r="17098" spans="1:2" x14ac:dyDescent="0.2">
      <c r="A17098">
        <v>5</v>
      </c>
      <c r="B17098" t="s">
        <v>20449</v>
      </c>
    </row>
    <row r="17099" spans="1:2" x14ac:dyDescent="0.2">
      <c r="A17099">
        <v>68</v>
      </c>
      <c r="B17099" t="s">
        <v>20450</v>
      </c>
    </row>
    <row r="17100" spans="1:2" x14ac:dyDescent="0.2">
      <c r="A17100">
        <v>2</v>
      </c>
      <c r="B17100" t="s">
        <v>20451</v>
      </c>
    </row>
    <row r="17101" spans="1:2" x14ac:dyDescent="0.2">
      <c r="A17101">
        <v>1</v>
      </c>
      <c r="B17101" t="s">
        <v>20452</v>
      </c>
    </row>
    <row r="17102" spans="1:2" x14ac:dyDescent="0.2">
      <c r="A17102">
        <v>4</v>
      </c>
      <c r="B17102" t="s">
        <v>20453</v>
      </c>
    </row>
    <row r="17103" spans="1:2" x14ac:dyDescent="0.2">
      <c r="A17103">
        <v>11</v>
      </c>
      <c r="B17103" t="s">
        <v>20454</v>
      </c>
    </row>
    <row r="17104" spans="1:2" x14ac:dyDescent="0.2">
      <c r="A17104">
        <v>3</v>
      </c>
      <c r="B17104" t="s">
        <v>20455</v>
      </c>
    </row>
    <row r="17105" spans="1:2" x14ac:dyDescent="0.2">
      <c r="A17105">
        <v>46</v>
      </c>
      <c r="B17105" t="s">
        <v>20456</v>
      </c>
    </row>
    <row r="17106" spans="1:2" x14ac:dyDescent="0.2">
      <c r="A17106">
        <v>37</v>
      </c>
      <c r="B17106" t="s">
        <v>20457</v>
      </c>
    </row>
    <row r="17107" spans="1:2" x14ac:dyDescent="0.2">
      <c r="A17107">
        <v>4</v>
      </c>
      <c r="B17107" t="s">
        <v>20458</v>
      </c>
    </row>
    <row r="17108" spans="1:2" x14ac:dyDescent="0.2">
      <c r="A17108">
        <v>2</v>
      </c>
      <c r="B17108" t="s">
        <v>20459</v>
      </c>
    </row>
    <row r="17109" spans="1:2" x14ac:dyDescent="0.2">
      <c r="A17109">
        <v>4</v>
      </c>
      <c r="B17109" t="s">
        <v>20460</v>
      </c>
    </row>
    <row r="17110" spans="1:2" x14ac:dyDescent="0.2">
      <c r="A17110">
        <v>2</v>
      </c>
      <c r="B17110" t="s">
        <v>20461</v>
      </c>
    </row>
    <row r="17111" spans="1:2" x14ac:dyDescent="0.2">
      <c r="A17111">
        <v>25</v>
      </c>
      <c r="B17111" t="s">
        <v>20462</v>
      </c>
    </row>
    <row r="17112" spans="1:2" x14ac:dyDescent="0.2">
      <c r="A17112">
        <v>22</v>
      </c>
      <c r="B17112" t="s">
        <v>20463</v>
      </c>
    </row>
    <row r="17113" spans="1:2" x14ac:dyDescent="0.2">
      <c r="A17113">
        <v>5</v>
      </c>
      <c r="B17113" t="s">
        <v>20464</v>
      </c>
    </row>
    <row r="17114" spans="1:2" x14ac:dyDescent="0.2">
      <c r="A17114">
        <v>19</v>
      </c>
      <c r="B17114" t="s">
        <v>20465</v>
      </c>
    </row>
    <row r="17115" spans="1:2" x14ac:dyDescent="0.2">
      <c r="A17115">
        <v>1</v>
      </c>
      <c r="B17115" t="s">
        <v>20466</v>
      </c>
    </row>
    <row r="17116" spans="1:2" x14ac:dyDescent="0.2">
      <c r="A17116">
        <v>4</v>
      </c>
      <c r="B17116" t="s">
        <v>20467</v>
      </c>
    </row>
    <row r="17117" spans="1:2" x14ac:dyDescent="0.2">
      <c r="A17117">
        <v>1</v>
      </c>
      <c r="B17117" t="s">
        <v>20468</v>
      </c>
    </row>
    <row r="17118" spans="1:2" x14ac:dyDescent="0.2">
      <c r="A17118">
        <v>9</v>
      </c>
      <c r="B17118" t="s">
        <v>20469</v>
      </c>
    </row>
    <row r="17119" spans="1:2" x14ac:dyDescent="0.2">
      <c r="A17119">
        <v>1</v>
      </c>
      <c r="B17119" t="s">
        <v>20470</v>
      </c>
    </row>
    <row r="17120" spans="1:2" x14ac:dyDescent="0.2">
      <c r="A17120">
        <v>4</v>
      </c>
      <c r="B17120" t="s">
        <v>20471</v>
      </c>
    </row>
    <row r="17121" spans="1:2" x14ac:dyDescent="0.2">
      <c r="A17121">
        <v>1</v>
      </c>
      <c r="B17121" t="s">
        <v>20472</v>
      </c>
    </row>
    <row r="17122" spans="1:2" x14ac:dyDescent="0.2">
      <c r="A17122">
        <v>104</v>
      </c>
      <c r="B17122" t="s">
        <v>20473</v>
      </c>
    </row>
    <row r="17123" spans="1:2" x14ac:dyDescent="0.2">
      <c r="A17123">
        <v>21</v>
      </c>
      <c r="B17123" t="s">
        <v>20474</v>
      </c>
    </row>
    <row r="17124" spans="1:2" x14ac:dyDescent="0.2">
      <c r="A17124">
        <v>102</v>
      </c>
      <c r="B17124" t="s">
        <v>20475</v>
      </c>
    </row>
    <row r="17125" spans="1:2" x14ac:dyDescent="0.2">
      <c r="A17125">
        <v>126</v>
      </c>
      <c r="B17125" t="s">
        <v>20476</v>
      </c>
    </row>
    <row r="17126" spans="1:2" x14ac:dyDescent="0.2">
      <c r="A17126">
        <v>12</v>
      </c>
      <c r="B17126" t="s">
        <v>20477</v>
      </c>
    </row>
    <row r="17127" spans="1:2" x14ac:dyDescent="0.2">
      <c r="A17127">
        <v>2</v>
      </c>
      <c r="B17127" t="s">
        <v>20478</v>
      </c>
    </row>
    <row r="17128" spans="1:2" x14ac:dyDescent="0.2">
      <c r="A17128">
        <v>5</v>
      </c>
      <c r="B17128" t="s">
        <v>20479</v>
      </c>
    </row>
    <row r="17129" spans="1:2" x14ac:dyDescent="0.2">
      <c r="A17129">
        <v>1</v>
      </c>
      <c r="B17129" t="s">
        <v>20480</v>
      </c>
    </row>
    <row r="17130" spans="1:2" x14ac:dyDescent="0.2">
      <c r="A17130">
        <v>2</v>
      </c>
      <c r="B17130" t="s">
        <v>20481</v>
      </c>
    </row>
    <row r="17131" spans="1:2" x14ac:dyDescent="0.2">
      <c r="A17131">
        <v>1</v>
      </c>
      <c r="B17131" t="s">
        <v>20482</v>
      </c>
    </row>
    <row r="17132" spans="1:2" x14ac:dyDescent="0.2">
      <c r="A17132">
        <v>9</v>
      </c>
      <c r="B17132" t="s">
        <v>20483</v>
      </c>
    </row>
    <row r="17133" spans="1:2" x14ac:dyDescent="0.2">
      <c r="A17133">
        <v>3</v>
      </c>
      <c r="B17133" t="s">
        <v>20484</v>
      </c>
    </row>
    <row r="17134" spans="1:2" x14ac:dyDescent="0.2">
      <c r="A17134">
        <v>11</v>
      </c>
      <c r="B17134" t="s">
        <v>20485</v>
      </c>
    </row>
    <row r="17135" spans="1:2" x14ac:dyDescent="0.2">
      <c r="A17135">
        <v>1</v>
      </c>
      <c r="B17135" t="s">
        <v>20486</v>
      </c>
    </row>
    <row r="17136" spans="1:2" x14ac:dyDescent="0.2">
      <c r="A17136">
        <v>17</v>
      </c>
      <c r="B17136" t="s">
        <v>20487</v>
      </c>
    </row>
    <row r="17137" spans="1:2" x14ac:dyDescent="0.2">
      <c r="A17137">
        <v>5</v>
      </c>
      <c r="B17137" t="s">
        <v>20488</v>
      </c>
    </row>
    <row r="17138" spans="1:2" x14ac:dyDescent="0.2">
      <c r="A17138">
        <v>7</v>
      </c>
      <c r="B17138" t="s">
        <v>20489</v>
      </c>
    </row>
    <row r="17139" spans="1:2" x14ac:dyDescent="0.2">
      <c r="A17139">
        <v>47</v>
      </c>
      <c r="B17139" t="s">
        <v>20490</v>
      </c>
    </row>
    <row r="17140" spans="1:2" x14ac:dyDescent="0.2">
      <c r="A17140">
        <v>51</v>
      </c>
      <c r="B17140" t="s">
        <v>20491</v>
      </c>
    </row>
    <row r="17141" spans="1:2" x14ac:dyDescent="0.2">
      <c r="A17141">
        <v>179</v>
      </c>
      <c r="B17141" t="s">
        <v>20492</v>
      </c>
    </row>
    <row r="17142" spans="1:2" x14ac:dyDescent="0.2">
      <c r="A17142">
        <v>39</v>
      </c>
      <c r="B17142" t="s">
        <v>20493</v>
      </c>
    </row>
    <row r="17143" spans="1:2" x14ac:dyDescent="0.2">
      <c r="A17143">
        <v>134</v>
      </c>
      <c r="B17143" t="s">
        <v>20494</v>
      </c>
    </row>
    <row r="17144" spans="1:2" x14ac:dyDescent="0.2">
      <c r="A17144">
        <v>3</v>
      </c>
      <c r="B17144" t="s">
        <v>3200</v>
      </c>
    </row>
    <row r="17145" spans="1:2" x14ac:dyDescent="0.2">
      <c r="A17145">
        <v>1</v>
      </c>
      <c r="B17145" t="s">
        <v>20495</v>
      </c>
    </row>
    <row r="17146" spans="1:2" x14ac:dyDescent="0.2">
      <c r="A17146">
        <v>19</v>
      </c>
      <c r="B17146" t="s">
        <v>20496</v>
      </c>
    </row>
    <row r="17147" spans="1:2" x14ac:dyDescent="0.2">
      <c r="A17147">
        <v>167</v>
      </c>
      <c r="B17147" t="s">
        <v>1934</v>
      </c>
    </row>
    <row r="17148" spans="1:2" x14ac:dyDescent="0.2">
      <c r="A17148">
        <v>6</v>
      </c>
      <c r="B17148" t="s">
        <v>20497</v>
      </c>
    </row>
    <row r="17149" spans="1:2" x14ac:dyDescent="0.2">
      <c r="A17149">
        <v>3</v>
      </c>
      <c r="B17149" t="s">
        <v>20498</v>
      </c>
    </row>
    <row r="17150" spans="1:2" x14ac:dyDescent="0.2">
      <c r="A17150">
        <v>44</v>
      </c>
      <c r="B17150" t="s">
        <v>20499</v>
      </c>
    </row>
    <row r="17151" spans="1:2" x14ac:dyDescent="0.2">
      <c r="A17151">
        <v>214</v>
      </c>
      <c r="B17151" t="s">
        <v>20500</v>
      </c>
    </row>
    <row r="17152" spans="1:2" x14ac:dyDescent="0.2">
      <c r="A17152">
        <v>363</v>
      </c>
      <c r="B17152" t="s">
        <v>20501</v>
      </c>
    </row>
    <row r="17153" spans="1:2" x14ac:dyDescent="0.2">
      <c r="A17153">
        <v>30</v>
      </c>
      <c r="B17153" t="s">
        <v>20502</v>
      </c>
    </row>
    <row r="17154" spans="1:2" x14ac:dyDescent="0.2">
      <c r="A17154">
        <v>5</v>
      </c>
      <c r="B17154" t="s">
        <v>20503</v>
      </c>
    </row>
    <row r="17155" spans="1:2" x14ac:dyDescent="0.2">
      <c r="A17155">
        <v>40</v>
      </c>
      <c r="B17155" t="s">
        <v>20504</v>
      </c>
    </row>
    <row r="17156" spans="1:2" x14ac:dyDescent="0.2">
      <c r="A17156">
        <v>9</v>
      </c>
      <c r="B17156" t="s">
        <v>20505</v>
      </c>
    </row>
    <row r="17157" spans="1:2" x14ac:dyDescent="0.2">
      <c r="A17157">
        <v>18</v>
      </c>
      <c r="B17157" t="s">
        <v>20506</v>
      </c>
    </row>
    <row r="17158" spans="1:2" x14ac:dyDescent="0.2">
      <c r="A17158">
        <v>4</v>
      </c>
      <c r="B17158" t="s">
        <v>20507</v>
      </c>
    </row>
    <row r="17159" spans="1:2" x14ac:dyDescent="0.2">
      <c r="A17159">
        <v>1</v>
      </c>
      <c r="B17159" t="s">
        <v>20508</v>
      </c>
    </row>
    <row r="17160" spans="1:2" x14ac:dyDescent="0.2">
      <c r="A17160">
        <v>1</v>
      </c>
      <c r="B17160" t="s">
        <v>20509</v>
      </c>
    </row>
    <row r="17161" spans="1:2" x14ac:dyDescent="0.2">
      <c r="A17161">
        <v>1</v>
      </c>
      <c r="B17161" t="s">
        <v>20510</v>
      </c>
    </row>
    <row r="17162" spans="1:2" x14ac:dyDescent="0.2">
      <c r="A17162">
        <v>1</v>
      </c>
      <c r="B17162" t="s">
        <v>20511</v>
      </c>
    </row>
    <row r="17163" spans="1:2" x14ac:dyDescent="0.2">
      <c r="A17163">
        <v>1</v>
      </c>
      <c r="B17163" t="s">
        <v>20512</v>
      </c>
    </row>
    <row r="17164" spans="1:2" x14ac:dyDescent="0.2">
      <c r="A17164">
        <v>1</v>
      </c>
      <c r="B17164" t="s">
        <v>20513</v>
      </c>
    </row>
    <row r="17165" spans="1:2" x14ac:dyDescent="0.2">
      <c r="A17165">
        <v>1</v>
      </c>
      <c r="B17165" t="s">
        <v>20514</v>
      </c>
    </row>
    <row r="17166" spans="1:2" x14ac:dyDescent="0.2">
      <c r="A17166">
        <v>1</v>
      </c>
      <c r="B17166" t="s">
        <v>20515</v>
      </c>
    </row>
    <row r="17167" spans="1:2" x14ac:dyDescent="0.2">
      <c r="A17167">
        <v>10</v>
      </c>
      <c r="B17167" t="s">
        <v>20516</v>
      </c>
    </row>
    <row r="17168" spans="1:2" x14ac:dyDescent="0.2">
      <c r="A17168">
        <v>29</v>
      </c>
      <c r="B17168" t="s">
        <v>20517</v>
      </c>
    </row>
    <row r="17169" spans="1:2" x14ac:dyDescent="0.2">
      <c r="A17169">
        <v>61</v>
      </c>
      <c r="B17169" t="s">
        <v>20518</v>
      </c>
    </row>
    <row r="17170" spans="1:2" x14ac:dyDescent="0.2">
      <c r="A17170">
        <v>52</v>
      </c>
      <c r="B17170" t="s">
        <v>20519</v>
      </c>
    </row>
    <row r="17171" spans="1:2" x14ac:dyDescent="0.2">
      <c r="A17171">
        <v>11</v>
      </c>
      <c r="B17171" t="s">
        <v>20520</v>
      </c>
    </row>
    <row r="17172" spans="1:2" x14ac:dyDescent="0.2">
      <c r="A17172">
        <v>13</v>
      </c>
      <c r="B17172" t="s">
        <v>20521</v>
      </c>
    </row>
    <row r="17173" spans="1:2" x14ac:dyDescent="0.2">
      <c r="A17173">
        <v>67</v>
      </c>
      <c r="B17173" t="s">
        <v>20522</v>
      </c>
    </row>
    <row r="17174" spans="1:2" x14ac:dyDescent="0.2">
      <c r="A17174">
        <v>1</v>
      </c>
      <c r="B17174" t="s">
        <v>20523</v>
      </c>
    </row>
    <row r="17175" spans="1:2" x14ac:dyDescent="0.2">
      <c r="A17175">
        <v>17</v>
      </c>
      <c r="B17175" t="s">
        <v>20524</v>
      </c>
    </row>
    <row r="17176" spans="1:2" x14ac:dyDescent="0.2">
      <c r="A17176">
        <v>5</v>
      </c>
      <c r="B17176" t="s">
        <v>20525</v>
      </c>
    </row>
    <row r="17177" spans="1:2" x14ac:dyDescent="0.2">
      <c r="A17177">
        <v>4</v>
      </c>
      <c r="B17177" t="s">
        <v>20526</v>
      </c>
    </row>
    <row r="17178" spans="1:2" x14ac:dyDescent="0.2">
      <c r="A17178">
        <v>36</v>
      </c>
      <c r="B17178" t="s">
        <v>20527</v>
      </c>
    </row>
    <row r="17179" spans="1:2" x14ac:dyDescent="0.2">
      <c r="A17179">
        <v>10</v>
      </c>
      <c r="B17179" t="s">
        <v>20528</v>
      </c>
    </row>
    <row r="17180" spans="1:2" x14ac:dyDescent="0.2">
      <c r="A17180">
        <v>39</v>
      </c>
      <c r="B17180" t="s">
        <v>20529</v>
      </c>
    </row>
    <row r="17181" spans="1:2" x14ac:dyDescent="0.2">
      <c r="A17181">
        <v>89</v>
      </c>
      <c r="B17181" t="s">
        <v>20530</v>
      </c>
    </row>
    <row r="17182" spans="1:2" x14ac:dyDescent="0.2">
      <c r="A17182">
        <v>5</v>
      </c>
      <c r="B17182" t="s">
        <v>20531</v>
      </c>
    </row>
    <row r="17183" spans="1:2" x14ac:dyDescent="0.2">
      <c r="A17183">
        <v>10</v>
      </c>
      <c r="B17183" t="s">
        <v>20532</v>
      </c>
    </row>
    <row r="17184" spans="1:2" x14ac:dyDescent="0.2">
      <c r="A17184">
        <v>25</v>
      </c>
      <c r="B17184" t="s">
        <v>20533</v>
      </c>
    </row>
    <row r="17185" spans="1:2" x14ac:dyDescent="0.2">
      <c r="A17185">
        <v>23</v>
      </c>
      <c r="B17185" t="s">
        <v>20534</v>
      </c>
    </row>
    <row r="17186" spans="1:2" x14ac:dyDescent="0.2">
      <c r="A17186">
        <v>5</v>
      </c>
      <c r="B17186" t="s">
        <v>20535</v>
      </c>
    </row>
    <row r="17187" spans="1:2" x14ac:dyDescent="0.2">
      <c r="A17187">
        <v>14</v>
      </c>
      <c r="B17187" t="s">
        <v>20536</v>
      </c>
    </row>
    <row r="17188" spans="1:2" x14ac:dyDescent="0.2">
      <c r="A17188">
        <v>2</v>
      </c>
      <c r="B17188" t="s">
        <v>20537</v>
      </c>
    </row>
    <row r="17189" spans="1:2" x14ac:dyDescent="0.2">
      <c r="A17189">
        <v>2</v>
      </c>
      <c r="B17189" t="s">
        <v>20538</v>
      </c>
    </row>
    <row r="17190" spans="1:2" x14ac:dyDescent="0.2">
      <c r="A17190">
        <v>5</v>
      </c>
      <c r="B17190" t="s">
        <v>20539</v>
      </c>
    </row>
    <row r="17191" spans="1:2" x14ac:dyDescent="0.2">
      <c r="A17191">
        <v>2</v>
      </c>
      <c r="B17191" t="s">
        <v>20540</v>
      </c>
    </row>
    <row r="17192" spans="1:2" x14ac:dyDescent="0.2">
      <c r="A17192">
        <v>2</v>
      </c>
      <c r="B17192" t="s">
        <v>20541</v>
      </c>
    </row>
    <row r="17193" spans="1:2" x14ac:dyDescent="0.2">
      <c r="A17193">
        <v>2</v>
      </c>
      <c r="B17193" t="s">
        <v>20542</v>
      </c>
    </row>
    <row r="17194" spans="1:2" x14ac:dyDescent="0.2">
      <c r="A17194">
        <v>1</v>
      </c>
      <c r="B17194" t="s">
        <v>20543</v>
      </c>
    </row>
    <row r="17195" spans="1:2" x14ac:dyDescent="0.2">
      <c r="A17195">
        <v>14</v>
      </c>
      <c r="B17195" t="s">
        <v>20544</v>
      </c>
    </row>
    <row r="17196" spans="1:2" x14ac:dyDescent="0.2">
      <c r="A17196">
        <v>5</v>
      </c>
      <c r="B17196" t="s">
        <v>20545</v>
      </c>
    </row>
    <row r="17197" spans="1:2" x14ac:dyDescent="0.2">
      <c r="A17197">
        <v>69</v>
      </c>
      <c r="B17197" t="s">
        <v>20546</v>
      </c>
    </row>
    <row r="17198" spans="1:2" x14ac:dyDescent="0.2">
      <c r="A17198">
        <v>2</v>
      </c>
      <c r="B17198" t="s">
        <v>20547</v>
      </c>
    </row>
    <row r="17199" spans="1:2" x14ac:dyDescent="0.2">
      <c r="A17199">
        <v>4</v>
      </c>
      <c r="B17199" t="s">
        <v>20548</v>
      </c>
    </row>
    <row r="17200" spans="1:2" x14ac:dyDescent="0.2">
      <c r="A17200">
        <v>49</v>
      </c>
      <c r="B17200" t="s">
        <v>20549</v>
      </c>
    </row>
    <row r="17201" spans="1:2" x14ac:dyDescent="0.2">
      <c r="A17201">
        <v>47</v>
      </c>
      <c r="B17201" t="s">
        <v>20550</v>
      </c>
    </row>
    <row r="17202" spans="1:2" x14ac:dyDescent="0.2">
      <c r="A17202">
        <v>4</v>
      </c>
      <c r="B17202" t="s">
        <v>20551</v>
      </c>
    </row>
    <row r="17203" spans="1:2" x14ac:dyDescent="0.2">
      <c r="A17203">
        <v>6</v>
      </c>
      <c r="B17203" t="s">
        <v>20552</v>
      </c>
    </row>
    <row r="17204" spans="1:2" x14ac:dyDescent="0.2">
      <c r="A17204">
        <v>1</v>
      </c>
      <c r="B17204" t="s">
        <v>20553</v>
      </c>
    </row>
    <row r="17205" spans="1:2" x14ac:dyDescent="0.2">
      <c r="A17205">
        <v>10</v>
      </c>
      <c r="B17205" t="s">
        <v>20554</v>
      </c>
    </row>
    <row r="17206" spans="1:2" x14ac:dyDescent="0.2">
      <c r="A17206">
        <v>1</v>
      </c>
      <c r="B17206" t="s">
        <v>20555</v>
      </c>
    </row>
    <row r="17207" spans="1:2" x14ac:dyDescent="0.2">
      <c r="A17207">
        <v>4</v>
      </c>
      <c r="B17207" t="s">
        <v>20556</v>
      </c>
    </row>
    <row r="17208" spans="1:2" x14ac:dyDescent="0.2">
      <c r="A17208">
        <v>3</v>
      </c>
      <c r="B17208" t="s">
        <v>20557</v>
      </c>
    </row>
    <row r="17209" spans="1:2" x14ac:dyDescent="0.2">
      <c r="A17209">
        <v>2</v>
      </c>
      <c r="B17209" t="s">
        <v>20558</v>
      </c>
    </row>
    <row r="17210" spans="1:2" x14ac:dyDescent="0.2">
      <c r="A17210">
        <v>2</v>
      </c>
      <c r="B17210" t="s">
        <v>20559</v>
      </c>
    </row>
    <row r="17211" spans="1:2" x14ac:dyDescent="0.2">
      <c r="A17211">
        <v>11</v>
      </c>
      <c r="B17211" t="s">
        <v>20560</v>
      </c>
    </row>
    <row r="17212" spans="1:2" x14ac:dyDescent="0.2">
      <c r="A17212">
        <v>1</v>
      </c>
      <c r="B17212" t="s">
        <v>20561</v>
      </c>
    </row>
    <row r="17213" spans="1:2" x14ac:dyDescent="0.2">
      <c r="A17213">
        <v>3</v>
      </c>
      <c r="B17213" t="s">
        <v>20562</v>
      </c>
    </row>
    <row r="17214" spans="1:2" x14ac:dyDescent="0.2">
      <c r="A17214">
        <v>1</v>
      </c>
      <c r="B17214" t="s">
        <v>20563</v>
      </c>
    </row>
    <row r="17215" spans="1:2" x14ac:dyDescent="0.2">
      <c r="A17215">
        <v>8</v>
      </c>
      <c r="B17215" t="s">
        <v>20564</v>
      </c>
    </row>
    <row r="17216" spans="1:2" x14ac:dyDescent="0.2">
      <c r="A17216">
        <v>2</v>
      </c>
      <c r="B17216" t="s">
        <v>20565</v>
      </c>
    </row>
    <row r="17217" spans="1:2" x14ac:dyDescent="0.2">
      <c r="A17217">
        <v>3</v>
      </c>
      <c r="B17217" t="s">
        <v>20566</v>
      </c>
    </row>
    <row r="17218" spans="1:2" x14ac:dyDescent="0.2">
      <c r="A17218">
        <v>6</v>
      </c>
      <c r="B17218" t="s">
        <v>20567</v>
      </c>
    </row>
    <row r="17219" spans="1:2" x14ac:dyDescent="0.2">
      <c r="A17219">
        <v>5</v>
      </c>
      <c r="B17219" t="s">
        <v>20568</v>
      </c>
    </row>
    <row r="17220" spans="1:2" x14ac:dyDescent="0.2">
      <c r="A17220">
        <v>4</v>
      </c>
      <c r="B17220" t="s">
        <v>20569</v>
      </c>
    </row>
    <row r="17221" spans="1:2" x14ac:dyDescent="0.2">
      <c r="A17221">
        <v>6</v>
      </c>
      <c r="B17221" t="s">
        <v>20570</v>
      </c>
    </row>
    <row r="17222" spans="1:2" x14ac:dyDescent="0.2">
      <c r="A17222">
        <v>2</v>
      </c>
      <c r="B17222" t="s">
        <v>20571</v>
      </c>
    </row>
    <row r="17223" spans="1:2" x14ac:dyDescent="0.2">
      <c r="A17223">
        <v>56</v>
      </c>
      <c r="B17223" t="s">
        <v>20572</v>
      </c>
    </row>
    <row r="17224" spans="1:2" x14ac:dyDescent="0.2">
      <c r="A17224">
        <v>21</v>
      </c>
      <c r="B17224" t="s">
        <v>20573</v>
      </c>
    </row>
    <row r="17225" spans="1:2" x14ac:dyDescent="0.2">
      <c r="A17225">
        <v>34</v>
      </c>
      <c r="B17225" t="s">
        <v>2085</v>
      </c>
    </row>
    <row r="17226" spans="1:2" x14ac:dyDescent="0.2">
      <c r="A17226">
        <v>13</v>
      </c>
      <c r="B17226" t="s">
        <v>20574</v>
      </c>
    </row>
    <row r="17227" spans="1:2" x14ac:dyDescent="0.2">
      <c r="A17227">
        <v>9</v>
      </c>
      <c r="B17227" t="s">
        <v>20575</v>
      </c>
    </row>
    <row r="17228" spans="1:2" x14ac:dyDescent="0.2">
      <c r="A17228">
        <v>22</v>
      </c>
      <c r="B17228" t="s">
        <v>20576</v>
      </c>
    </row>
    <row r="17229" spans="1:2" x14ac:dyDescent="0.2">
      <c r="A17229">
        <v>19</v>
      </c>
      <c r="B17229" t="s">
        <v>20577</v>
      </c>
    </row>
    <row r="17230" spans="1:2" x14ac:dyDescent="0.2">
      <c r="A17230">
        <v>16</v>
      </c>
      <c r="B17230" t="s">
        <v>20578</v>
      </c>
    </row>
    <row r="17231" spans="1:2" x14ac:dyDescent="0.2">
      <c r="A17231">
        <v>1</v>
      </c>
      <c r="B17231" t="s">
        <v>20579</v>
      </c>
    </row>
    <row r="17232" spans="1:2" x14ac:dyDescent="0.2">
      <c r="A17232">
        <v>25</v>
      </c>
      <c r="B17232" t="s">
        <v>1936</v>
      </c>
    </row>
    <row r="17233" spans="1:2" x14ac:dyDescent="0.2">
      <c r="A17233">
        <v>17</v>
      </c>
      <c r="B17233" t="s">
        <v>2086</v>
      </c>
    </row>
    <row r="17234" spans="1:2" x14ac:dyDescent="0.2">
      <c r="A17234">
        <v>6</v>
      </c>
      <c r="B17234" t="s">
        <v>20580</v>
      </c>
    </row>
    <row r="17235" spans="1:2" x14ac:dyDescent="0.2">
      <c r="A17235">
        <v>2</v>
      </c>
      <c r="B17235" t="s">
        <v>20581</v>
      </c>
    </row>
    <row r="17236" spans="1:2" x14ac:dyDescent="0.2">
      <c r="A17236">
        <v>6</v>
      </c>
      <c r="B17236" t="s">
        <v>20582</v>
      </c>
    </row>
    <row r="17237" spans="1:2" x14ac:dyDescent="0.2">
      <c r="A17237">
        <v>5</v>
      </c>
      <c r="B17237" t="s">
        <v>20583</v>
      </c>
    </row>
    <row r="17238" spans="1:2" x14ac:dyDescent="0.2">
      <c r="A17238">
        <v>3</v>
      </c>
      <c r="B17238" t="s">
        <v>20584</v>
      </c>
    </row>
    <row r="17239" spans="1:2" x14ac:dyDescent="0.2">
      <c r="A17239">
        <v>7</v>
      </c>
      <c r="B17239" t="s">
        <v>20585</v>
      </c>
    </row>
    <row r="17240" spans="1:2" x14ac:dyDescent="0.2">
      <c r="A17240">
        <v>56</v>
      </c>
      <c r="B17240" t="s">
        <v>1935</v>
      </c>
    </row>
    <row r="17241" spans="1:2" x14ac:dyDescent="0.2">
      <c r="A17241">
        <v>2</v>
      </c>
      <c r="B17241" t="s">
        <v>1939</v>
      </c>
    </row>
    <row r="17242" spans="1:2" x14ac:dyDescent="0.2">
      <c r="A17242">
        <v>141</v>
      </c>
      <c r="B17242" t="s">
        <v>768</v>
      </c>
    </row>
    <row r="17243" spans="1:2" x14ac:dyDescent="0.2">
      <c r="A17243">
        <v>3</v>
      </c>
      <c r="B17243" t="s">
        <v>20586</v>
      </c>
    </row>
    <row r="17244" spans="1:2" x14ac:dyDescent="0.2">
      <c r="A17244">
        <v>108</v>
      </c>
      <c r="B17244" t="s">
        <v>20587</v>
      </c>
    </row>
    <row r="17245" spans="1:2" x14ac:dyDescent="0.2">
      <c r="A17245">
        <v>2</v>
      </c>
      <c r="B17245" t="s">
        <v>20588</v>
      </c>
    </row>
    <row r="17246" spans="1:2" x14ac:dyDescent="0.2">
      <c r="A17246">
        <v>9</v>
      </c>
      <c r="B17246" t="s">
        <v>20589</v>
      </c>
    </row>
    <row r="17247" spans="1:2" x14ac:dyDescent="0.2">
      <c r="A17247">
        <v>1</v>
      </c>
      <c r="B17247" t="s">
        <v>20590</v>
      </c>
    </row>
    <row r="17248" spans="1:2" x14ac:dyDescent="0.2">
      <c r="A17248">
        <v>10</v>
      </c>
      <c r="B17248" t="s">
        <v>20591</v>
      </c>
    </row>
    <row r="17249" spans="1:2" x14ac:dyDescent="0.2">
      <c r="A17249">
        <v>28</v>
      </c>
      <c r="B17249" t="s">
        <v>20592</v>
      </c>
    </row>
    <row r="17250" spans="1:2" x14ac:dyDescent="0.2">
      <c r="A17250">
        <v>1</v>
      </c>
      <c r="B17250" t="s">
        <v>20593</v>
      </c>
    </row>
    <row r="17251" spans="1:2" x14ac:dyDescent="0.2">
      <c r="A17251">
        <v>3</v>
      </c>
      <c r="B17251" t="s">
        <v>20594</v>
      </c>
    </row>
    <row r="17252" spans="1:2" x14ac:dyDescent="0.2">
      <c r="A17252">
        <v>1</v>
      </c>
      <c r="B17252" t="s">
        <v>20595</v>
      </c>
    </row>
    <row r="17253" spans="1:2" x14ac:dyDescent="0.2">
      <c r="A17253">
        <v>4</v>
      </c>
      <c r="B17253" t="s">
        <v>20596</v>
      </c>
    </row>
    <row r="17254" spans="1:2" x14ac:dyDescent="0.2">
      <c r="A17254">
        <v>1</v>
      </c>
      <c r="B17254" t="s">
        <v>20597</v>
      </c>
    </row>
    <row r="17255" spans="1:2" x14ac:dyDescent="0.2">
      <c r="A17255">
        <v>21</v>
      </c>
      <c r="B17255" t="s">
        <v>20598</v>
      </c>
    </row>
    <row r="17256" spans="1:2" x14ac:dyDescent="0.2">
      <c r="A17256">
        <v>2</v>
      </c>
      <c r="B17256" t="s">
        <v>20599</v>
      </c>
    </row>
    <row r="17257" spans="1:2" x14ac:dyDescent="0.2">
      <c r="A17257">
        <v>18</v>
      </c>
      <c r="B17257" t="s">
        <v>20600</v>
      </c>
    </row>
    <row r="17258" spans="1:2" x14ac:dyDescent="0.2">
      <c r="A17258">
        <v>3</v>
      </c>
      <c r="B17258" t="s">
        <v>20601</v>
      </c>
    </row>
    <row r="17259" spans="1:2" x14ac:dyDescent="0.2">
      <c r="A17259">
        <v>4</v>
      </c>
      <c r="B17259" t="s">
        <v>20602</v>
      </c>
    </row>
    <row r="17260" spans="1:2" x14ac:dyDescent="0.2">
      <c r="A17260">
        <v>3</v>
      </c>
      <c r="B17260" t="s">
        <v>20603</v>
      </c>
    </row>
    <row r="17261" spans="1:2" x14ac:dyDescent="0.2">
      <c r="A17261">
        <v>22</v>
      </c>
      <c r="B17261" t="s">
        <v>20604</v>
      </c>
    </row>
    <row r="17262" spans="1:2" x14ac:dyDescent="0.2">
      <c r="A17262">
        <v>5</v>
      </c>
      <c r="B17262" t="s">
        <v>20605</v>
      </c>
    </row>
    <row r="17263" spans="1:2" x14ac:dyDescent="0.2">
      <c r="A17263">
        <v>2</v>
      </c>
      <c r="B17263" t="s">
        <v>20606</v>
      </c>
    </row>
    <row r="17264" spans="1:2" x14ac:dyDescent="0.2">
      <c r="A17264">
        <v>111</v>
      </c>
      <c r="B17264" t="s">
        <v>20607</v>
      </c>
    </row>
    <row r="17265" spans="1:2" x14ac:dyDescent="0.2">
      <c r="A17265">
        <v>8</v>
      </c>
      <c r="B17265" t="s">
        <v>20608</v>
      </c>
    </row>
    <row r="17266" spans="1:2" x14ac:dyDescent="0.2">
      <c r="A17266">
        <v>9</v>
      </c>
      <c r="B17266" t="s">
        <v>20609</v>
      </c>
    </row>
    <row r="17267" spans="1:2" x14ac:dyDescent="0.2">
      <c r="A17267">
        <v>4</v>
      </c>
      <c r="B17267" t="s">
        <v>20610</v>
      </c>
    </row>
    <row r="17268" spans="1:2" x14ac:dyDescent="0.2">
      <c r="A17268">
        <v>5</v>
      </c>
      <c r="B17268" t="s">
        <v>20611</v>
      </c>
    </row>
    <row r="17269" spans="1:2" x14ac:dyDescent="0.2">
      <c r="A17269">
        <v>2</v>
      </c>
      <c r="B17269" t="s">
        <v>20612</v>
      </c>
    </row>
    <row r="17270" spans="1:2" x14ac:dyDescent="0.2">
      <c r="A17270">
        <v>2</v>
      </c>
      <c r="B17270" t="s">
        <v>20613</v>
      </c>
    </row>
    <row r="17271" spans="1:2" x14ac:dyDescent="0.2">
      <c r="A17271">
        <v>3</v>
      </c>
      <c r="B17271" t="s">
        <v>20614</v>
      </c>
    </row>
    <row r="17272" spans="1:2" x14ac:dyDescent="0.2">
      <c r="A17272">
        <v>63</v>
      </c>
      <c r="B17272" t="s">
        <v>20615</v>
      </c>
    </row>
    <row r="17273" spans="1:2" x14ac:dyDescent="0.2">
      <c r="A17273">
        <v>6</v>
      </c>
      <c r="B17273" t="s">
        <v>20616</v>
      </c>
    </row>
    <row r="17274" spans="1:2" x14ac:dyDescent="0.2">
      <c r="A17274">
        <v>25</v>
      </c>
      <c r="B17274" t="s">
        <v>20617</v>
      </c>
    </row>
    <row r="17275" spans="1:2" x14ac:dyDescent="0.2">
      <c r="A17275">
        <v>6</v>
      </c>
      <c r="B17275" t="s">
        <v>20618</v>
      </c>
    </row>
    <row r="17276" spans="1:2" x14ac:dyDescent="0.2">
      <c r="A17276">
        <v>7</v>
      </c>
      <c r="B17276" t="s">
        <v>20619</v>
      </c>
    </row>
    <row r="17277" spans="1:2" x14ac:dyDescent="0.2">
      <c r="A17277">
        <v>4</v>
      </c>
      <c r="B17277" t="s">
        <v>20620</v>
      </c>
    </row>
    <row r="17278" spans="1:2" x14ac:dyDescent="0.2">
      <c r="A17278">
        <v>8</v>
      </c>
      <c r="B17278" t="s">
        <v>20621</v>
      </c>
    </row>
    <row r="17279" spans="1:2" x14ac:dyDescent="0.2">
      <c r="A17279">
        <v>25</v>
      </c>
      <c r="B17279" t="s">
        <v>20622</v>
      </c>
    </row>
    <row r="17280" spans="1:2" x14ac:dyDescent="0.2">
      <c r="A17280">
        <v>32</v>
      </c>
      <c r="B17280" t="s">
        <v>20623</v>
      </c>
    </row>
    <row r="17281" spans="1:2" x14ac:dyDescent="0.2">
      <c r="A17281">
        <v>62</v>
      </c>
      <c r="B17281" t="s">
        <v>20624</v>
      </c>
    </row>
    <row r="17282" spans="1:2" x14ac:dyDescent="0.2">
      <c r="A17282">
        <v>5</v>
      </c>
      <c r="B17282" t="s">
        <v>20625</v>
      </c>
    </row>
    <row r="17283" spans="1:2" x14ac:dyDescent="0.2">
      <c r="A17283">
        <v>7</v>
      </c>
      <c r="B17283" t="s">
        <v>20626</v>
      </c>
    </row>
    <row r="17284" spans="1:2" x14ac:dyDescent="0.2">
      <c r="A17284">
        <v>1</v>
      </c>
      <c r="B17284" t="s">
        <v>20627</v>
      </c>
    </row>
    <row r="17285" spans="1:2" x14ac:dyDescent="0.2">
      <c r="A17285">
        <v>2</v>
      </c>
      <c r="B17285" t="s">
        <v>20628</v>
      </c>
    </row>
    <row r="17286" spans="1:2" x14ac:dyDescent="0.2">
      <c r="A17286">
        <v>18</v>
      </c>
      <c r="B17286" t="s">
        <v>20629</v>
      </c>
    </row>
    <row r="17287" spans="1:2" x14ac:dyDescent="0.2">
      <c r="A17287">
        <v>2</v>
      </c>
      <c r="B17287" t="s">
        <v>20630</v>
      </c>
    </row>
    <row r="17288" spans="1:2" x14ac:dyDescent="0.2">
      <c r="A17288">
        <v>9</v>
      </c>
      <c r="B17288" t="s">
        <v>20631</v>
      </c>
    </row>
    <row r="17289" spans="1:2" x14ac:dyDescent="0.2">
      <c r="A17289">
        <v>24</v>
      </c>
      <c r="B17289" t="s">
        <v>20632</v>
      </c>
    </row>
    <row r="17290" spans="1:2" x14ac:dyDescent="0.2">
      <c r="A17290">
        <v>10</v>
      </c>
      <c r="B17290" t="s">
        <v>20633</v>
      </c>
    </row>
    <row r="17291" spans="1:2" x14ac:dyDescent="0.2">
      <c r="A17291">
        <v>3</v>
      </c>
      <c r="B17291" t="s">
        <v>20634</v>
      </c>
    </row>
    <row r="17292" spans="1:2" x14ac:dyDescent="0.2">
      <c r="A17292">
        <v>61</v>
      </c>
      <c r="B17292" t="s">
        <v>985</v>
      </c>
    </row>
    <row r="17293" spans="1:2" x14ac:dyDescent="0.2">
      <c r="A17293">
        <v>13</v>
      </c>
      <c r="B17293" t="s">
        <v>2684</v>
      </c>
    </row>
    <row r="17294" spans="1:2" x14ac:dyDescent="0.2">
      <c r="A17294">
        <v>2</v>
      </c>
      <c r="B17294" t="s">
        <v>20635</v>
      </c>
    </row>
    <row r="17295" spans="1:2" x14ac:dyDescent="0.2">
      <c r="A17295">
        <v>4</v>
      </c>
      <c r="B17295" t="s">
        <v>20636</v>
      </c>
    </row>
    <row r="17296" spans="1:2" x14ac:dyDescent="0.2">
      <c r="A17296">
        <v>85</v>
      </c>
      <c r="B17296" t="s">
        <v>20637</v>
      </c>
    </row>
    <row r="17297" spans="1:2" x14ac:dyDescent="0.2">
      <c r="A17297">
        <v>4</v>
      </c>
      <c r="B17297" t="s">
        <v>20638</v>
      </c>
    </row>
    <row r="17298" spans="1:2" x14ac:dyDescent="0.2">
      <c r="A17298">
        <v>2</v>
      </c>
      <c r="B17298" t="s">
        <v>20639</v>
      </c>
    </row>
    <row r="17299" spans="1:2" x14ac:dyDescent="0.2">
      <c r="A17299">
        <v>45</v>
      </c>
      <c r="B17299" t="s">
        <v>20640</v>
      </c>
    </row>
    <row r="17300" spans="1:2" x14ac:dyDescent="0.2">
      <c r="A17300">
        <v>10</v>
      </c>
      <c r="B17300" t="s">
        <v>20641</v>
      </c>
    </row>
    <row r="17301" spans="1:2" x14ac:dyDescent="0.2">
      <c r="A17301">
        <v>8</v>
      </c>
      <c r="B17301" t="s">
        <v>549</v>
      </c>
    </row>
    <row r="17302" spans="1:2" x14ac:dyDescent="0.2">
      <c r="A17302">
        <v>62</v>
      </c>
      <c r="B17302" t="s">
        <v>20642</v>
      </c>
    </row>
    <row r="17303" spans="1:2" x14ac:dyDescent="0.2">
      <c r="A17303">
        <v>25</v>
      </c>
      <c r="B17303" t="s">
        <v>20643</v>
      </c>
    </row>
    <row r="17304" spans="1:2" x14ac:dyDescent="0.2">
      <c r="A17304">
        <v>25</v>
      </c>
      <c r="B17304" t="s">
        <v>2687</v>
      </c>
    </row>
    <row r="17305" spans="1:2" x14ac:dyDescent="0.2">
      <c r="A17305">
        <v>31</v>
      </c>
      <c r="B17305" t="s">
        <v>20644</v>
      </c>
    </row>
    <row r="17306" spans="1:2" x14ac:dyDescent="0.2">
      <c r="A17306">
        <v>1</v>
      </c>
      <c r="B17306" t="s">
        <v>20645</v>
      </c>
    </row>
    <row r="17307" spans="1:2" x14ac:dyDescent="0.2">
      <c r="A17307">
        <v>2</v>
      </c>
      <c r="B17307" t="s">
        <v>20646</v>
      </c>
    </row>
    <row r="17308" spans="1:2" x14ac:dyDescent="0.2">
      <c r="A17308">
        <v>28</v>
      </c>
      <c r="B17308" t="s">
        <v>20647</v>
      </c>
    </row>
    <row r="17309" spans="1:2" x14ac:dyDescent="0.2">
      <c r="A17309">
        <v>1</v>
      </c>
      <c r="B17309" t="s">
        <v>20648</v>
      </c>
    </row>
    <row r="17310" spans="1:2" x14ac:dyDescent="0.2">
      <c r="A17310">
        <v>1</v>
      </c>
      <c r="B17310" t="s">
        <v>20649</v>
      </c>
    </row>
    <row r="17311" spans="1:2" x14ac:dyDescent="0.2">
      <c r="A17311">
        <v>5</v>
      </c>
      <c r="B17311" t="s">
        <v>20650</v>
      </c>
    </row>
    <row r="17312" spans="1:2" x14ac:dyDescent="0.2">
      <c r="A17312">
        <v>1</v>
      </c>
      <c r="B17312" t="s">
        <v>20651</v>
      </c>
    </row>
    <row r="17313" spans="1:2" x14ac:dyDescent="0.2">
      <c r="A17313">
        <v>1</v>
      </c>
      <c r="B17313" t="s">
        <v>20652</v>
      </c>
    </row>
    <row r="17314" spans="1:2" x14ac:dyDescent="0.2">
      <c r="A17314">
        <v>1</v>
      </c>
      <c r="B17314" t="s">
        <v>20653</v>
      </c>
    </row>
    <row r="17315" spans="1:2" x14ac:dyDescent="0.2">
      <c r="A17315">
        <v>12</v>
      </c>
      <c r="B17315" t="s">
        <v>20654</v>
      </c>
    </row>
    <row r="17316" spans="1:2" x14ac:dyDescent="0.2">
      <c r="A17316">
        <v>7</v>
      </c>
      <c r="B17316" t="s">
        <v>3291</v>
      </c>
    </row>
    <row r="17317" spans="1:2" x14ac:dyDescent="0.2">
      <c r="A17317">
        <v>6</v>
      </c>
      <c r="B17317" t="s">
        <v>20655</v>
      </c>
    </row>
    <row r="17318" spans="1:2" x14ac:dyDescent="0.2">
      <c r="A17318">
        <v>1</v>
      </c>
      <c r="B17318" t="s">
        <v>20656</v>
      </c>
    </row>
    <row r="17319" spans="1:2" x14ac:dyDescent="0.2">
      <c r="A17319">
        <v>103</v>
      </c>
      <c r="B17319" t="s">
        <v>3202</v>
      </c>
    </row>
    <row r="17320" spans="1:2" x14ac:dyDescent="0.2">
      <c r="A17320">
        <v>1</v>
      </c>
      <c r="B17320" t="s">
        <v>20657</v>
      </c>
    </row>
    <row r="17321" spans="1:2" x14ac:dyDescent="0.2">
      <c r="A17321">
        <v>3</v>
      </c>
      <c r="B17321" t="s">
        <v>20658</v>
      </c>
    </row>
    <row r="17322" spans="1:2" x14ac:dyDescent="0.2">
      <c r="A17322">
        <v>1</v>
      </c>
      <c r="B17322" t="s">
        <v>20659</v>
      </c>
    </row>
    <row r="17323" spans="1:2" x14ac:dyDescent="0.2">
      <c r="A17323">
        <v>3</v>
      </c>
      <c r="B17323" t="s">
        <v>20660</v>
      </c>
    </row>
    <row r="17324" spans="1:2" x14ac:dyDescent="0.2">
      <c r="A17324">
        <v>5</v>
      </c>
      <c r="B17324" t="s">
        <v>20661</v>
      </c>
    </row>
    <row r="17325" spans="1:2" x14ac:dyDescent="0.2">
      <c r="A17325">
        <v>10</v>
      </c>
      <c r="B17325" t="s">
        <v>20662</v>
      </c>
    </row>
    <row r="17326" spans="1:2" x14ac:dyDescent="0.2">
      <c r="A17326">
        <v>3</v>
      </c>
      <c r="B17326" t="s">
        <v>20663</v>
      </c>
    </row>
    <row r="17327" spans="1:2" x14ac:dyDescent="0.2">
      <c r="A17327">
        <v>1</v>
      </c>
      <c r="B17327" t="s">
        <v>20664</v>
      </c>
    </row>
    <row r="17328" spans="1:2" x14ac:dyDescent="0.2">
      <c r="A17328">
        <v>2</v>
      </c>
      <c r="B17328" t="s">
        <v>20665</v>
      </c>
    </row>
    <row r="17329" spans="1:2" x14ac:dyDescent="0.2">
      <c r="A17329">
        <v>1</v>
      </c>
      <c r="B17329" t="s">
        <v>20666</v>
      </c>
    </row>
    <row r="17330" spans="1:2" x14ac:dyDescent="0.2">
      <c r="A17330">
        <v>32</v>
      </c>
      <c r="B17330" t="s">
        <v>20667</v>
      </c>
    </row>
    <row r="17331" spans="1:2" x14ac:dyDescent="0.2">
      <c r="A17331">
        <v>19</v>
      </c>
      <c r="B17331" t="s">
        <v>20668</v>
      </c>
    </row>
    <row r="17332" spans="1:2" x14ac:dyDescent="0.2">
      <c r="A17332">
        <v>226</v>
      </c>
      <c r="B17332" t="s">
        <v>20669</v>
      </c>
    </row>
    <row r="17333" spans="1:2" x14ac:dyDescent="0.2">
      <c r="A17333">
        <v>3</v>
      </c>
      <c r="B17333" t="s">
        <v>20670</v>
      </c>
    </row>
    <row r="17334" spans="1:2" x14ac:dyDescent="0.2">
      <c r="A17334">
        <v>31</v>
      </c>
      <c r="B17334" t="s">
        <v>20671</v>
      </c>
    </row>
    <row r="17335" spans="1:2" x14ac:dyDescent="0.2">
      <c r="A17335">
        <v>3</v>
      </c>
      <c r="B17335" t="s">
        <v>20672</v>
      </c>
    </row>
    <row r="17336" spans="1:2" x14ac:dyDescent="0.2">
      <c r="A17336">
        <v>3</v>
      </c>
      <c r="B17336" t="s">
        <v>20673</v>
      </c>
    </row>
    <row r="17337" spans="1:2" x14ac:dyDescent="0.2">
      <c r="A17337">
        <v>8</v>
      </c>
      <c r="B17337" t="s">
        <v>20674</v>
      </c>
    </row>
    <row r="17338" spans="1:2" x14ac:dyDescent="0.2">
      <c r="A17338">
        <v>1</v>
      </c>
      <c r="B17338" t="s">
        <v>20675</v>
      </c>
    </row>
    <row r="17339" spans="1:2" x14ac:dyDescent="0.2">
      <c r="A17339">
        <v>2</v>
      </c>
      <c r="B17339" t="s">
        <v>20676</v>
      </c>
    </row>
    <row r="17340" spans="1:2" x14ac:dyDescent="0.2">
      <c r="A17340">
        <v>2</v>
      </c>
      <c r="B17340" t="s">
        <v>20677</v>
      </c>
    </row>
    <row r="17341" spans="1:2" x14ac:dyDescent="0.2">
      <c r="A17341">
        <v>3</v>
      </c>
      <c r="B17341" t="s">
        <v>20678</v>
      </c>
    </row>
    <row r="17342" spans="1:2" x14ac:dyDescent="0.2">
      <c r="A17342">
        <v>27</v>
      </c>
      <c r="B17342" t="s">
        <v>20679</v>
      </c>
    </row>
    <row r="17343" spans="1:2" x14ac:dyDescent="0.2">
      <c r="A17343">
        <v>3</v>
      </c>
      <c r="B17343" t="s">
        <v>20680</v>
      </c>
    </row>
    <row r="17344" spans="1:2" x14ac:dyDescent="0.2">
      <c r="A17344">
        <v>61</v>
      </c>
      <c r="B17344" t="s">
        <v>20681</v>
      </c>
    </row>
    <row r="17345" spans="1:2" x14ac:dyDescent="0.2">
      <c r="A17345">
        <v>31</v>
      </c>
      <c r="B17345" t="s">
        <v>20682</v>
      </c>
    </row>
    <row r="17346" spans="1:2" x14ac:dyDescent="0.2">
      <c r="A17346">
        <v>10</v>
      </c>
      <c r="B17346" t="s">
        <v>20683</v>
      </c>
    </row>
    <row r="17347" spans="1:2" x14ac:dyDescent="0.2">
      <c r="A17347">
        <v>7</v>
      </c>
      <c r="B17347" t="s">
        <v>20684</v>
      </c>
    </row>
    <row r="17348" spans="1:2" x14ac:dyDescent="0.2">
      <c r="A17348">
        <v>13</v>
      </c>
      <c r="B17348" t="s">
        <v>20685</v>
      </c>
    </row>
    <row r="17349" spans="1:2" x14ac:dyDescent="0.2">
      <c r="A17349">
        <v>10</v>
      </c>
      <c r="B17349" t="s">
        <v>20686</v>
      </c>
    </row>
    <row r="17350" spans="1:2" x14ac:dyDescent="0.2">
      <c r="A17350">
        <v>17</v>
      </c>
      <c r="B17350" t="s">
        <v>20687</v>
      </c>
    </row>
    <row r="17351" spans="1:2" x14ac:dyDescent="0.2">
      <c r="A17351">
        <v>3</v>
      </c>
      <c r="B17351" t="s">
        <v>20688</v>
      </c>
    </row>
    <row r="17352" spans="1:2" x14ac:dyDescent="0.2">
      <c r="A17352">
        <v>1</v>
      </c>
      <c r="B17352" t="s">
        <v>20689</v>
      </c>
    </row>
    <row r="17353" spans="1:2" x14ac:dyDescent="0.2">
      <c r="A17353">
        <v>8</v>
      </c>
      <c r="B17353" t="s">
        <v>20690</v>
      </c>
    </row>
    <row r="17354" spans="1:2" x14ac:dyDescent="0.2">
      <c r="A17354">
        <v>5</v>
      </c>
      <c r="B17354" t="s">
        <v>20691</v>
      </c>
    </row>
    <row r="17355" spans="1:2" x14ac:dyDescent="0.2">
      <c r="A17355">
        <v>7</v>
      </c>
      <c r="B17355" t="s">
        <v>20692</v>
      </c>
    </row>
    <row r="17356" spans="1:2" x14ac:dyDescent="0.2">
      <c r="A17356">
        <v>2</v>
      </c>
      <c r="B17356" t="s">
        <v>20693</v>
      </c>
    </row>
    <row r="17357" spans="1:2" x14ac:dyDescent="0.2">
      <c r="A17357">
        <v>2</v>
      </c>
      <c r="B17357" t="s">
        <v>20694</v>
      </c>
    </row>
    <row r="17358" spans="1:2" x14ac:dyDescent="0.2">
      <c r="A17358">
        <v>6</v>
      </c>
      <c r="B17358" t="s">
        <v>20695</v>
      </c>
    </row>
    <row r="17359" spans="1:2" x14ac:dyDescent="0.2">
      <c r="A17359">
        <v>1</v>
      </c>
      <c r="B17359" t="s">
        <v>20696</v>
      </c>
    </row>
    <row r="17360" spans="1:2" x14ac:dyDescent="0.2">
      <c r="A17360">
        <v>4</v>
      </c>
      <c r="B17360" t="s">
        <v>20697</v>
      </c>
    </row>
    <row r="17361" spans="1:2" x14ac:dyDescent="0.2">
      <c r="A17361">
        <v>6</v>
      </c>
      <c r="B17361" t="s">
        <v>20698</v>
      </c>
    </row>
    <row r="17362" spans="1:2" x14ac:dyDescent="0.2">
      <c r="A17362">
        <v>1</v>
      </c>
      <c r="B17362" t="s">
        <v>20699</v>
      </c>
    </row>
    <row r="17363" spans="1:2" x14ac:dyDescent="0.2">
      <c r="A17363">
        <v>20</v>
      </c>
      <c r="B17363" t="s">
        <v>20700</v>
      </c>
    </row>
    <row r="17364" spans="1:2" x14ac:dyDescent="0.2">
      <c r="A17364">
        <v>14</v>
      </c>
      <c r="B17364" t="s">
        <v>20701</v>
      </c>
    </row>
    <row r="17365" spans="1:2" x14ac:dyDescent="0.2">
      <c r="A17365">
        <v>3</v>
      </c>
      <c r="B17365" t="s">
        <v>20702</v>
      </c>
    </row>
    <row r="17366" spans="1:2" x14ac:dyDescent="0.2">
      <c r="A17366">
        <v>6</v>
      </c>
      <c r="B17366" t="s">
        <v>20703</v>
      </c>
    </row>
    <row r="17367" spans="1:2" x14ac:dyDescent="0.2">
      <c r="A17367">
        <v>2</v>
      </c>
      <c r="B17367" t="s">
        <v>20704</v>
      </c>
    </row>
    <row r="17368" spans="1:2" x14ac:dyDescent="0.2">
      <c r="A17368">
        <v>2</v>
      </c>
      <c r="B17368" t="s">
        <v>20705</v>
      </c>
    </row>
    <row r="17369" spans="1:2" x14ac:dyDescent="0.2">
      <c r="A17369">
        <v>9</v>
      </c>
      <c r="B17369" t="s">
        <v>20706</v>
      </c>
    </row>
    <row r="17370" spans="1:2" x14ac:dyDescent="0.2">
      <c r="A17370">
        <v>2</v>
      </c>
      <c r="B17370" t="s">
        <v>20707</v>
      </c>
    </row>
    <row r="17371" spans="1:2" x14ac:dyDescent="0.2">
      <c r="A17371">
        <v>19</v>
      </c>
      <c r="B17371" t="s">
        <v>20708</v>
      </c>
    </row>
    <row r="17372" spans="1:2" x14ac:dyDescent="0.2">
      <c r="A17372">
        <v>11</v>
      </c>
      <c r="B17372" t="s">
        <v>20709</v>
      </c>
    </row>
    <row r="17373" spans="1:2" x14ac:dyDescent="0.2">
      <c r="A17373">
        <v>10</v>
      </c>
      <c r="B17373" t="s">
        <v>20710</v>
      </c>
    </row>
    <row r="17374" spans="1:2" x14ac:dyDescent="0.2">
      <c r="A17374">
        <v>1</v>
      </c>
      <c r="B17374" t="s">
        <v>20711</v>
      </c>
    </row>
    <row r="17375" spans="1:2" x14ac:dyDescent="0.2">
      <c r="A17375">
        <v>13</v>
      </c>
      <c r="B17375" t="s">
        <v>20712</v>
      </c>
    </row>
    <row r="17376" spans="1:2" x14ac:dyDescent="0.2">
      <c r="A17376">
        <v>4</v>
      </c>
      <c r="B17376" t="s">
        <v>20713</v>
      </c>
    </row>
    <row r="17377" spans="1:2" x14ac:dyDescent="0.2">
      <c r="A17377">
        <v>12</v>
      </c>
      <c r="B17377" t="s">
        <v>20714</v>
      </c>
    </row>
    <row r="17378" spans="1:2" x14ac:dyDescent="0.2">
      <c r="A17378">
        <v>8</v>
      </c>
      <c r="B17378" t="s">
        <v>20715</v>
      </c>
    </row>
    <row r="17379" spans="1:2" x14ac:dyDescent="0.2">
      <c r="A17379">
        <v>1</v>
      </c>
      <c r="B17379" t="s">
        <v>20716</v>
      </c>
    </row>
    <row r="17380" spans="1:2" x14ac:dyDescent="0.2">
      <c r="A17380">
        <v>7</v>
      </c>
      <c r="B17380" t="s">
        <v>20717</v>
      </c>
    </row>
    <row r="17381" spans="1:2" x14ac:dyDescent="0.2">
      <c r="A17381">
        <v>7</v>
      </c>
      <c r="B17381" t="s">
        <v>20718</v>
      </c>
    </row>
    <row r="17382" spans="1:2" x14ac:dyDescent="0.2">
      <c r="A17382">
        <v>35</v>
      </c>
      <c r="B17382" t="s">
        <v>20719</v>
      </c>
    </row>
    <row r="17383" spans="1:2" x14ac:dyDescent="0.2">
      <c r="A17383">
        <v>1</v>
      </c>
      <c r="B17383" t="s">
        <v>20720</v>
      </c>
    </row>
    <row r="17384" spans="1:2" x14ac:dyDescent="0.2">
      <c r="A17384">
        <v>4</v>
      </c>
      <c r="B17384" t="s">
        <v>20721</v>
      </c>
    </row>
    <row r="17385" spans="1:2" x14ac:dyDescent="0.2">
      <c r="A17385">
        <v>1</v>
      </c>
      <c r="B17385" t="s">
        <v>20722</v>
      </c>
    </row>
    <row r="17386" spans="1:2" x14ac:dyDescent="0.2">
      <c r="A17386">
        <v>1</v>
      </c>
      <c r="B17386" t="s">
        <v>20723</v>
      </c>
    </row>
    <row r="17387" spans="1:2" x14ac:dyDescent="0.2">
      <c r="A17387">
        <v>1</v>
      </c>
      <c r="B17387" t="s">
        <v>20724</v>
      </c>
    </row>
    <row r="17388" spans="1:2" x14ac:dyDescent="0.2">
      <c r="A17388">
        <v>5</v>
      </c>
      <c r="B17388" t="s">
        <v>20725</v>
      </c>
    </row>
    <row r="17389" spans="1:2" x14ac:dyDescent="0.2">
      <c r="A17389">
        <v>43</v>
      </c>
      <c r="B17389" t="s">
        <v>20726</v>
      </c>
    </row>
    <row r="17390" spans="1:2" x14ac:dyDescent="0.2">
      <c r="A17390">
        <v>4</v>
      </c>
      <c r="B17390" t="s">
        <v>20727</v>
      </c>
    </row>
    <row r="17391" spans="1:2" x14ac:dyDescent="0.2">
      <c r="A17391">
        <v>7</v>
      </c>
      <c r="B17391" t="s">
        <v>20728</v>
      </c>
    </row>
    <row r="17392" spans="1:2" x14ac:dyDescent="0.2">
      <c r="A17392">
        <v>5</v>
      </c>
      <c r="B17392" t="s">
        <v>20729</v>
      </c>
    </row>
    <row r="17393" spans="1:2" x14ac:dyDescent="0.2">
      <c r="A17393">
        <v>1</v>
      </c>
      <c r="B17393" t="s">
        <v>20730</v>
      </c>
    </row>
    <row r="17394" spans="1:2" x14ac:dyDescent="0.2">
      <c r="A17394">
        <v>8</v>
      </c>
      <c r="B17394" t="s">
        <v>20731</v>
      </c>
    </row>
    <row r="17395" spans="1:2" x14ac:dyDescent="0.2">
      <c r="A17395">
        <v>1</v>
      </c>
      <c r="B17395" t="s">
        <v>20732</v>
      </c>
    </row>
    <row r="17396" spans="1:2" x14ac:dyDescent="0.2">
      <c r="A17396">
        <v>2</v>
      </c>
      <c r="B17396" t="s">
        <v>20733</v>
      </c>
    </row>
    <row r="17397" spans="1:2" x14ac:dyDescent="0.2">
      <c r="A17397">
        <v>2</v>
      </c>
      <c r="B17397" t="s">
        <v>20734</v>
      </c>
    </row>
    <row r="17398" spans="1:2" x14ac:dyDescent="0.2">
      <c r="A17398">
        <v>1</v>
      </c>
      <c r="B17398" t="s">
        <v>20735</v>
      </c>
    </row>
    <row r="17399" spans="1:2" x14ac:dyDescent="0.2">
      <c r="A17399">
        <v>1</v>
      </c>
      <c r="B17399" t="s">
        <v>20736</v>
      </c>
    </row>
    <row r="17400" spans="1:2" x14ac:dyDescent="0.2">
      <c r="A17400">
        <v>1</v>
      </c>
      <c r="B17400" t="s">
        <v>20737</v>
      </c>
    </row>
    <row r="17401" spans="1:2" x14ac:dyDescent="0.2">
      <c r="A17401">
        <v>1</v>
      </c>
      <c r="B17401" t="s">
        <v>20738</v>
      </c>
    </row>
    <row r="17402" spans="1:2" x14ac:dyDescent="0.2">
      <c r="A17402">
        <v>1</v>
      </c>
      <c r="B17402" t="s">
        <v>20739</v>
      </c>
    </row>
    <row r="17403" spans="1:2" x14ac:dyDescent="0.2">
      <c r="A17403">
        <v>1</v>
      </c>
      <c r="B17403" t="s">
        <v>20740</v>
      </c>
    </row>
    <row r="17404" spans="1:2" x14ac:dyDescent="0.2">
      <c r="A17404">
        <v>8</v>
      </c>
      <c r="B17404" t="s">
        <v>20741</v>
      </c>
    </row>
    <row r="17405" spans="1:2" x14ac:dyDescent="0.2">
      <c r="A17405">
        <v>4</v>
      </c>
      <c r="B17405" t="s">
        <v>20742</v>
      </c>
    </row>
    <row r="17406" spans="1:2" x14ac:dyDescent="0.2">
      <c r="A17406">
        <v>5</v>
      </c>
      <c r="B17406" t="s">
        <v>20743</v>
      </c>
    </row>
    <row r="17407" spans="1:2" x14ac:dyDescent="0.2">
      <c r="A17407">
        <v>15</v>
      </c>
      <c r="B17407" t="s">
        <v>20744</v>
      </c>
    </row>
    <row r="17408" spans="1:2" x14ac:dyDescent="0.2">
      <c r="A17408">
        <v>94</v>
      </c>
      <c r="B17408" t="s">
        <v>20745</v>
      </c>
    </row>
    <row r="17409" spans="1:2" x14ac:dyDescent="0.2">
      <c r="A17409">
        <v>21</v>
      </c>
      <c r="B17409" t="s">
        <v>20746</v>
      </c>
    </row>
    <row r="17410" spans="1:2" x14ac:dyDescent="0.2">
      <c r="A17410">
        <v>116</v>
      </c>
      <c r="B17410" t="s">
        <v>20747</v>
      </c>
    </row>
    <row r="17411" spans="1:2" x14ac:dyDescent="0.2">
      <c r="A17411">
        <v>1</v>
      </c>
      <c r="B17411" t="s">
        <v>20748</v>
      </c>
    </row>
    <row r="17412" spans="1:2" x14ac:dyDescent="0.2">
      <c r="A17412">
        <v>1</v>
      </c>
      <c r="B17412" t="s">
        <v>20749</v>
      </c>
    </row>
    <row r="17413" spans="1:2" x14ac:dyDescent="0.2">
      <c r="A17413">
        <v>14</v>
      </c>
      <c r="B17413" t="s">
        <v>20750</v>
      </c>
    </row>
    <row r="17414" spans="1:2" x14ac:dyDescent="0.2">
      <c r="A17414">
        <v>112</v>
      </c>
      <c r="B17414" t="s">
        <v>20751</v>
      </c>
    </row>
    <row r="17415" spans="1:2" x14ac:dyDescent="0.2">
      <c r="A17415">
        <v>6</v>
      </c>
      <c r="B17415" t="s">
        <v>20752</v>
      </c>
    </row>
    <row r="17416" spans="1:2" x14ac:dyDescent="0.2">
      <c r="A17416">
        <v>4</v>
      </c>
      <c r="B17416" t="s">
        <v>20753</v>
      </c>
    </row>
    <row r="17417" spans="1:2" x14ac:dyDescent="0.2">
      <c r="A17417">
        <v>2</v>
      </c>
      <c r="B17417" t="s">
        <v>20754</v>
      </c>
    </row>
    <row r="17418" spans="1:2" x14ac:dyDescent="0.2">
      <c r="A17418">
        <v>15</v>
      </c>
      <c r="B17418" t="s">
        <v>20755</v>
      </c>
    </row>
    <row r="17419" spans="1:2" x14ac:dyDescent="0.2">
      <c r="A17419">
        <v>109</v>
      </c>
      <c r="B17419" t="s">
        <v>20756</v>
      </c>
    </row>
    <row r="17420" spans="1:2" x14ac:dyDescent="0.2">
      <c r="A17420">
        <v>5</v>
      </c>
      <c r="B17420" t="s">
        <v>20757</v>
      </c>
    </row>
    <row r="17421" spans="1:2" x14ac:dyDescent="0.2">
      <c r="A17421">
        <v>1</v>
      </c>
      <c r="B17421" t="s">
        <v>20758</v>
      </c>
    </row>
    <row r="17422" spans="1:2" x14ac:dyDescent="0.2">
      <c r="A17422">
        <v>5</v>
      </c>
      <c r="B17422" t="s">
        <v>20759</v>
      </c>
    </row>
    <row r="17423" spans="1:2" x14ac:dyDescent="0.2">
      <c r="A17423">
        <v>3</v>
      </c>
      <c r="B17423" t="s">
        <v>20760</v>
      </c>
    </row>
    <row r="17424" spans="1:2" x14ac:dyDescent="0.2">
      <c r="A17424">
        <v>5</v>
      </c>
      <c r="B17424" t="s">
        <v>20761</v>
      </c>
    </row>
    <row r="17425" spans="1:2" x14ac:dyDescent="0.2">
      <c r="A17425">
        <v>2</v>
      </c>
      <c r="B17425" t="s">
        <v>20762</v>
      </c>
    </row>
    <row r="17426" spans="1:2" x14ac:dyDescent="0.2">
      <c r="A17426">
        <v>4</v>
      </c>
      <c r="B17426" t="s">
        <v>20763</v>
      </c>
    </row>
    <row r="17427" spans="1:2" x14ac:dyDescent="0.2">
      <c r="A17427">
        <v>15</v>
      </c>
      <c r="B17427" t="s">
        <v>20764</v>
      </c>
    </row>
    <row r="17428" spans="1:2" x14ac:dyDescent="0.2">
      <c r="A17428">
        <v>17</v>
      </c>
      <c r="B17428" t="s">
        <v>20765</v>
      </c>
    </row>
    <row r="17429" spans="1:2" x14ac:dyDescent="0.2">
      <c r="A17429">
        <v>5</v>
      </c>
      <c r="B17429" t="s">
        <v>20766</v>
      </c>
    </row>
    <row r="17430" spans="1:2" x14ac:dyDescent="0.2">
      <c r="A17430">
        <v>6</v>
      </c>
      <c r="B17430" t="s">
        <v>20767</v>
      </c>
    </row>
    <row r="17431" spans="1:2" x14ac:dyDescent="0.2">
      <c r="A17431">
        <v>12</v>
      </c>
      <c r="B17431" t="s">
        <v>20768</v>
      </c>
    </row>
    <row r="17432" spans="1:2" x14ac:dyDescent="0.2">
      <c r="A17432">
        <v>18</v>
      </c>
      <c r="B17432" t="s">
        <v>20769</v>
      </c>
    </row>
    <row r="17433" spans="1:2" x14ac:dyDescent="0.2">
      <c r="A17433">
        <v>2</v>
      </c>
      <c r="B17433" t="s">
        <v>20770</v>
      </c>
    </row>
    <row r="17434" spans="1:2" x14ac:dyDescent="0.2">
      <c r="A17434">
        <v>6</v>
      </c>
      <c r="B17434" t="s">
        <v>20771</v>
      </c>
    </row>
    <row r="17435" spans="1:2" x14ac:dyDescent="0.2">
      <c r="A17435">
        <v>12</v>
      </c>
      <c r="B17435" t="s">
        <v>20772</v>
      </c>
    </row>
    <row r="17436" spans="1:2" x14ac:dyDescent="0.2">
      <c r="A17436">
        <v>1</v>
      </c>
      <c r="B17436" t="s">
        <v>20773</v>
      </c>
    </row>
    <row r="17437" spans="1:2" x14ac:dyDescent="0.2">
      <c r="A17437">
        <v>5</v>
      </c>
      <c r="B17437" t="s">
        <v>20774</v>
      </c>
    </row>
    <row r="17438" spans="1:2" x14ac:dyDescent="0.2">
      <c r="A17438">
        <v>12</v>
      </c>
      <c r="B17438" t="s">
        <v>20775</v>
      </c>
    </row>
    <row r="17439" spans="1:2" x14ac:dyDescent="0.2">
      <c r="A17439">
        <v>1</v>
      </c>
      <c r="B17439" t="s">
        <v>20776</v>
      </c>
    </row>
    <row r="17440" spans="1:2" x14ac:dyDescent="0.2">
      <c r="A17440">
        <v>11</v>
      </c>
      <c r="B17440" t="s">
        <v>20777</v>
      </c>
    </row>
    <row r="17441" spans="1:2" x14ac:dyDescent="0.2">
      <c r="A17441">
        <v>40</v>
      </c>
      <c r="B17441" t="s">
        <v>20778</v>
      </c>
    </row>
    <row r="17442" spans="1:2" x14ac:dyDescent="0.2">
      <c r="A17442">
        <v>5</v>
      </c>
      <c r="B17442" t="s">
        <v>20779</v>
      </c>
    </row>
    <row r="17443" spans="1:2" x14ac:dyDescent="0.2">
      <c r="A17443">
        <v>1</v>
      </c>
      <c r="B17443" t="s">
        <v>20780</v>
      </c>
    </row>
    <row r="17444" spans="1:2" x14ac:dyDescent="0.2">
      <c r="A17444">
        <v>29</v>
      </c>
      <c r="B17444" t="s">
        <v>20781</v>
      </c>
    </row>
    <row r="17445" spans="1:2" x14ac:dyDescent="0.2">
      <c r="A17445">
        <v>5</v>
      </c>
      <c r="B17445" t="s">
        <v>20782</v>
      </c>
    </row>
    <row r="17446" spans="1:2" x14ac:dyDescent="0.2">
      <c r="A17446">
        <v>1</v>
      </c>
      <c r="B17446" t="s">
        <v>20783</v>
      </c>
    </row>
    <row r="17447" spans="1:2" x14ac:dyDescent="0.2">
      <c r="A17447">
        <v>42</v>
      </c>
      <c r="B17447" t="s">
        <v>20784</v>
      </c>
    </row>
    <row r="17448" spans="1:2" x14ac:dyDescent="0.2">
      <c r="A17448">
        <v>14</v>
      </c>
      <c r="B17448" t="s">
        <v>20785</v>
      </c>
    </row>
    <row r="17449" spans="1:2" x14ac:dyDescent="0.2">
      <c r="A17449">
        <v>5</v>
      </c>
      <c r="B17449" t="s">
        <v>20786</v>
      </c>
    </row>
    <row r="17450" spans="1:2" x14ac:dyDescent="0.2">
      <c r="A17450">
        <v>7</v>
      </c>
      <c r="B17450" t="s">
        <v>20787</v>
      </c>
    </row>
    <row r="17451" spans="1:2" x14ac:dyDescent="0.2">
      <c r="A17451">
        <v>1</v>
      </c>
      <c r="B17451" t="s">
        <v>20788</v>
      </c>
    </row>
    <row r="17452" spans="1:2" x14ac:dyDescent="0.2">
      <c r="A17452">
        <v>1</v>
      </c>
      <c r="B17452" t="s">
        <v>20789</v>
      </c>
    </row>
    <row r="17453" spans="1:2" x14ac:dyDescent="0.2">
      <c r="A17453">
        <v>14</v>
      </c>
      <c r="B17453" t="s">
        <v>20790</v>
      </c>
    </row>
    <row r="17454" spans="1:2" x14ac:dyDescent="0.2">
      <c r="A17454">
        <v>5</v>
      </c>
      <c r="B17454" t="s">
        <v>20791</v>
      </c>
    </row>
    <row r="17455" spans="1:2" x14ac:dyDescent="0.2">
      <c r="A17455">
        <v>3</v>
      </c>
      <c r="B17455" t="s">
        <v>20792</v>
      </c>
    </row>
    <row r="17456" spans="1:2" x14ac:dyDescent="0.2">
      <c r="A17456">
        <v>83</v>
      </c>
      <c r="B17456" t="s">
        <v>20793</v>
      </c>
    </row>
    <row r="17457" spans="1:2" x14ac:dyDescent="0.2">
      <c r="A17457">
        <v>27</v>
      </c>
      <c r="B17457" t="s">
        <v>20794</v>
      </c>
    </row>
    <row r="17458" spans="1:2" x14ac:dyDescent="0.2">
      <c r="A17458">
        <v>1</v>
      </c>
      <c r="B17458" t="s">
        <v>20795</v>
      </c>
    </row>
    <row r="17459" spans="1:2" x14ac:dyDescent="0.2">
      <c r="A17459">
        <v>92</v>
      </c>
      <c r="B17459" t="s">
        <v>20796</v>
      </c>
    </row>
    <row r="17460" spans="1:2" x14ac:dyDescent="0.2">
      <c r="A17460">
        <v>17</v>
      </c>
      <c r="B17460" t="s">
        <v>20797</v>
      </c>
    </row>
    <row r="17461" spans="1:2" x14ac:dyDescent="0.2">
      <c r="A17461">
        <v>45</v>
      </c>
      <c r="B17461" t="s">
        <v>20798</v>
      </c>
    </row>
    <row r="17462" spans="1:2" x14ac:dyDescent="0.2">
      <c r="A17462">
        <v>4</v>
      </c>
      <c r="B17462" t="s">
        <v>20799</v>
      </c>
    </row>
    <row r="17463" spans="1:2" x14ac:dyDescent="0.2">
      <c r="A17463">
        <v>1</v>
      </c>
      <c r="B17463" t="s">
        <v>20800</v>
      </c>
    </row>
    <row r="17464" spans="1:2" x14ac:dyDescent="0.2">
      <c r="A17464">
        <v>105</v>
      </c>
      <c r="B17464" t="s">
        <v>20801</v>
      </c>
    </row>
    <row r="17465" spans="1:2" x14ac:dyDescent="0.2">
      <c r="A17465">
        <v>5</v>
      </c>
      <c r="B17465" t="s">
        <v>20802</v>
      </c>
    </row>
    <row r="17466" spans="1:2" x14ac:dyDescent="0.2">
      <c r="A17466">
        <v>1</v>
      </c>
      <c r="B17466" t="s">
        <v>20803</v>
      </c>
    </row>
    <row r="17467" spans="1:2" x14ac:dyDescent="0.2">
      <c r="A17467">
        <v>1</v>
      </c>
      <c r="B17467" t="s">
        <v>20804</v>
      </c>
    </row>
    <row r="17468" spans="1:2" x14ac:dyDescent="0.2">
      <c r="A17468">
        <v>1</v>
      </c>
      <c r="B17468" t="s">
        <v>20805</v>
      </c>
    </row>
    <row r="17469" spans="1:2" x14ac:dyDescent="0.2">
      <c r="A17469">
        <v>1</v>
      </c>
      <c r="B17469" t="s">
        <v>20806</v>
      </c>
    </row>
    <row r="17470" spans="1:2" x14ac:dyDescent="0.2">
      <c r="A17470">
        <v>1</v>
      </c>
      <c r="B17470" t="s">
        <v>20807</v>
      </c>
    </row>
    <row r="17471" spans="1:2" x14ac:dyDescent="0.2">
      <c r="A17471">
        <v>1</v>
      </c>
      <c r="B17471" t="s">
        <v>20808</v>
      </c>
    </row>
    <row r="17472" spans="1:2" x14ac:dyDescent="0.2">
      <c r="A17472">
        <v>1</v>
      </c>
      <c r="B17472" t="s">
        <v>20809</v>
      </c>
    </row>
    <row r="17473" spans="1:2" x14ac:dyDescent="0.2">
      <c r="A17473">
        <v>1</v>
      </c>
      <c r="B17473" t="s">
        <v>20810</v>
      </c>
    </row>
    <row r="17474" spans="1:2" x14ac:dyDescent="0.2">
      <c r="A17474">
        <v>1</v>
      </c>
      <c r="B17474" t="s">
        <v>20811</v>
      </c>
    </row>
    <row r="17475" spans="1:2" x14ac:dyDescent="0.2">
      <c r="A17475">
        <v>1</v>
      </c>
      <c r="B17475" t="s">
        <v>20812</v>
      </c>
    </row>
    <row r="17476" spans="1:2" x14ac:dyDescent="0.2">
      <c r="A17476">
        <v>1</v>
      </c>
      <c r="B17476" t="s">
        <v>20813</v>
      </c>
    </row>
    <row r="17477" spans="1:2" x14ac:dyDescent="0.2">
      <c r="A17477">
        <v>1</v>
      </c>
      <c r="B17477" t="s">
        <v>20814</v>
      </c>
    </row>
    <row r="17478" spans="1:2" x14ac:dyDescent="0.2">
      <c r="A17478">
        <v>5</v>
      </c>
      <c r="B17478" t="s">
        <v>20815</v>
      </c>
    </row>
    <row r="17479" spans="1:2" x14ac:dyDescent="0.2">
      <c r="A17479">
        <v>19</v>
      </c>
      <c r="B17479" t="s">
        <v>20816</v>
      </c>
    </row>
    <row r="17480" spans="1:2" x14ac:dyDescent="0.2">
      <c r="A17480">
        <v>15</v>
      </c>
      <c r="B17480" t="s">
        <v>20817</v>
      </c>
    </row>
    <row r="17481" spans="1:2" x14ac:dyDescent="0.2">
      <c r="A17481">
        <v>2</v>
      </c>
      <c r="B17481" t="s">
        <v>20818</v>
      </c>
    </row>
    <row r="17482" spans="1:2" x14ac:dyDescent="0.2">
      <c r="A17482">
        <v>9</v>
      </c>
      <c r="B17482" t="s">
        <v>20819</v>
      </c>
    </row>
    <row r="17483" spans="1:2" x14ac:dyDescent="0.2">
      <c r="A17483">
        <v>5</v>
      </c>
      <c r="B17483" t="s">
        <v>20820</v>
      </c>
    </row>
    <row r="17484" spans="1:2" x14ac:dyDescent="0.2">
      <c r="A17484">
        <v>2</v>
      </c>
      <c r="B17484" t="s">
        <v>20821</v>
      </c>
    </row>
    <row r="17485" spans="1:2" x14ac:dyDescent="0.2">
      <c r="A17485">
        <v>2</v>
      </c>
      <c r="B17485" t="s">
        <v>20822</v>
      </c>
    </row>
    <row r="17486" spans="1:2" x14ac:dyDescent="0.2">
      <c r="A17486">
        <v>18</v>
      </c>
      <c r="B17486" t="s">
        <v>20823</v>
      </c>
    </row>
    <row r="17487" spans="1:2" x14ac:dyDescent="0.2">
      <c r="A17487">
        <v>3</v>
      </c>
      <c r="B17487" t="s">
        <v>20824</v>
      </c>
    </row>
    <row r="17488" spans="1:2" x14ac:dyDescent="0.2">
      <c r="A17488">
        <v>2</v>
      </c>
      <c r="B17488" t="s">
        <v>20825</v>
      </c>
    </row>
    <row r="17489" spans="1:2" x14ac:dyDescent="0.2">
      <c r="A17489">
        <v>9</v>
      </c>
      <c r="B17489" t="s">
        <v>20826</v>
      </c>
    </row>
    <row r="17490" spans="1:2" x14ac:dyDescent="0.2">
      <c r="A17490">
        <v>12</v>
      </c>
      <c r="B17490" t="s">
        <v>20827</v>
      </c>
    </row>
    <row r="17491" spans="1:2" x14ac:dyDescent="0.2">
      <c r="A17491">
        <v>24</v>
      </c>
      <c r="B17491" t="s">
        <v>20828</v>
      </c>
    </row>
    <row r="17492" spans="1:2" x14ac:dyDescent="0.2">
      <c r="A17492">
        <v>3</v>
      </c>
      <c r="B17492" t="s">
        <v>20829</v>
      </c>
    </row>
    <row r="17493" spans="1:2" x14ac:dyDescent="0.2">
      <c r="A17493">
        <v>8</v>
      </c>
      <c r="B17493" t="s">
        <v>20830</v>
      </c>
    </row>
    <row r="17494" spans="1:2" x14ac:dyDescent="0.2">
      <c r="A17494">
        <v>9</v>
      </c>
      <c r="B17494" t="s">
        <v>20831</v>
      </c>
    </row>
    <row r="17495" spans="1:2" x14ac:dyDescent="0.2">
      <c r="A17495">
        <v>11</v>
      </c>
      <c r="B17495" t="s">
        <v>20832</v>
      </c>
    </row>
    <row r="17496" spans="1:2" x14ac:dyDescent="0.2">
      <c r="A17496">
        <v>66</v>
      </c>
      <c r="B17496" t="s">
        <v>20833</v>
      </c>
    </row>
    <row r="17497" spans="1:2" x14ac:dyDescent="0.2">
      <c r="A17497">
        <v>1</v>
      </c>
      <c r="B17497" t="s">
        <v>20834</v>
      </c>
    </row>
    <row r="17498" spans="1:2" x14ac:dyDescent="0.2">
      <c r="A17498">
        <v>1</v>
      </c>
      <c r="B17498" t="s">
        <v>20835</v>
      </c>
    </row>
    <row r="17499" spans="1:2" x14ac:dyDescent="0.2">
      <c r="A17499">
        <v>1</v>
      </c>
      <c r="B17499" t="s">
        <v>20836</v>
      </c>
    </row>
    <row r="17500" spans="1:2" x14ac:dyDescent="0.2">
      <c r="A17500">
        <v>1</v>
      </c>
      <c r="B17500" t="s">
        <v>20837</v>
      </c>
    </row>
    <row r="17501" spans="1:2" x14ac:dyDescent="0.2">
      <c r="A17501">
        <v>182</v>
      </c>
      <c r="B17501" t="s">
        <v>20838</v>
      </c>
    </row>
    <row r="17502" spans="1:2" x14ac:dyDescent="0.2">
      <c r="A17502">
        <v>6</v>
      </c>
      <c r="B17502" t="s">
        <v>20839</v>
      </c>
    </row>
    <row r="17503" spans="1:2" x14ac:dyDescent="0.2">
      <c r="A17503">
        <v>3</v>
      </c>
      <c r="B17503" t="s">
        <v>20840</v>
      </c>
    </row>
    <row r="17504" spans="1:2" x14ac:dyDescent="0.2">
      <c r="A17504">
        <v>1</v>
      </c>
      <c r="B17504" t="s">
        <v>20841</v>
      </c>
    </row>
    <row r="17505" spans="1:2" x14ac:dyDescent="0.2">
      <c r="A17505">
        <v>1</v>
      </c>
      <c r="B17505" t="s">
        <v>20842</v>
      </c>
    </row>
    <row r="17506" spans="1:2" x14ac:dyDescent="0.2">
      <c r="A17506">
        <v>12</v>
      </c>
      <c r="B17506" t="s">
        <v>2307</v>
      </c>
    </row>
    <row r="17507" spans="1:2" x14ac:dyDescent="0.2">
      <c r="A17507">
        <v>8</v>
      </c>
      <c r="B17507" t="s">
        <v>20843</v>
      </c>
    </row>
    <row r="17508" spans="1:2" x14ac:dyDescent="0.2">
      <c r="A17508">
        <v>6</v>
      </c>
      <c r="B17508" t="s">
        <v>20844</v>
      </c>
    </row>
    <row r="17509" spans="1:2" x14ac:dyDescent="0.2">
      <c r="A17509">
        <v>8</v>
      </c>
      <c r="B17509" t="s">
        <v>20845</v>
      </c>
    </row>
    <row r="17510" spans="1:2" x14ac:dyDescent="0.2">
      <c r="A17510">
        <v>3</v>
      </c>
      <c r="B17510" t="s">
        <v>20846</v>
      </c>
    </row>
    <row r="17511" spans="1:2" x14ac:dyDescent="0.2">
      <c r="A17511">
        <v>8</v>
      </c>
      <c r="B17511" t="s">
        <v>20847</v>
      </c>
    </row>
    <row r="17512" spans="1:2" x14ac:dyDescent="0.2">
      <c r="A17512">
        <v>167</v>
      </c>
      <c r="B17512" t="s">
        <v>20848</v>
      </c>
    </row>
    <row r="17513" spans="1:2" x14ac:dyDescent="0.2">
      <c r="A17513">
        <v>38</v>
      </c>
      <c r="B17513" t="s">
        <v>20849</v>
      </c>
    </row>
    <row r="17514" spans="1:2" x14ac:dyDescent="0.2">
      <c r="A17514">
        <v>1</v>
      </c>
      <c r="B17514" t="s">
        <v>20850</v>
      </c>
    </row>
    <row r="17515" spans="1:2" x14ac:dyDescent="0.2">
      <c r="A17515">
        <v>36</v>
      </c>
      <c r="B17515" t="s">
        <v>20851</v>
      </c>
    </row>
    <row r="17516" spans="1:2" x14ac:dyDescent="0.2">
      <c r="A17516">
        <v>3</v>
      </c>
      <c r="B17516" t="s">
        <v>20852</v>
      </c>
    </row>
    <row r="17517" spans="1:2" x14ac:dyDescent="0.2">
      <c r="A17517">
        <v>37</v>
      </c>
      <c r="B17517" t="s">
        <v>20853</v>
      </c>
    </row>
    <row r="17518" spans="1:2" x14ac:dyDescent="0.2">
      <c r="A17518">
        <v>24</v>
      </c>
      <c r="B17518" t="s">
        <v>20854</v>
      </c>
    </row>
    <row r="17519" spans="1:2" x14ac:dyDescent="0.2">
      <c r="A17519">
        <v>19</v>
      </c>
      <c r="B17519" t="s">
        <v>20855</v>
      </c>
    </row>
    <row r="17520" spans="1:2" x14ac:dyDescent="0.2">
      <c r="A17520">
        <v>3</v>
      </c>
      <c r="B17520" t="s">
        <v>20856</v>
      </c>
    </row>
    <row r="17521" spans="1:2" x14ac:dyDescent="0.2">
      <c r="A17521">
        <v>31</v>
      </c>
      <c r="B17521" t="s">
        <v>20857</v>
      </c>
    </row>
    <row r="17522" spans="1:2" x14ac:dyDescent="0.2">
      <c r="A17522">
        <v>27</v>
      </c>
      <c r="B17522" t="s">
        <v>20858</v>
      </c>
    </row>
    <row r="17523" spans="1:2" x14ac:dyDescent="0.2">
      <c r="A17523">
        <v>16</v>
      </c>
      <c r="B17523" t="s">
        <v>20859</v>
      </c>
    </row>
    <row r="17524" spans="1:2" x14ac:dyDescent="0.2">
      <c r="A17524">
        <v>50</v>
      </c>
      <c r="B17524" t="s">
        <v>770</v>
      </c>
    </row>
    <row r="17525" spans="1:2" x14ac:dyDescent="0.2">
      <c r="A17525">
        <v>5</v>
      </c>
      <c r="B17525" t="s">
        <v>20860</v>
      </c>
    </row>
    <row r="17526" spans="1:2" x14ac:dyDescent="0.2">
      <c r="A17526">
        <v>1</v>
      </c>
      <c r="B17526" t="s">
        <v>20861</v>
      </c>
    </row>
    <row r="17527" spans="1:2" x14ac:dyDescent="0.2">
      <c r="A17527">
        <v>1</v>
      </c>
      <c r="B17527" t="s">
        <v>20862</v>
      </c>
    </row>
    <row r="17528" spans="1:2" x14ac:dyDescent="0.2">
      <c r="A17528">
        <v>2</v>
      </c>
      <c r="B17528" t="s">
        <v>20863</v>
      </c>
    </row>
    <row r="17529" spans="1:2" x14ac:dyDescent="0.2">
      <c r="A17529">
        <v>13</v>
      </c>
      <c r="B17529" t="s">
        <v>20864</v>
      </c>
    </row>
    <row r="17530" spans="1:2" x14ac:dyDescent="0.2">
      <c r="A17530">
        <v>49</v>
      </c>
      <c r="B17530" t="s">
        <v>987</v>
      </c>
    </row>
    <row r="17531" spans="1:2" x14ac:dyDescent="0.2">
      <c r="A17531">
        <v>4</v>
      </c>
      <c r="B17531" t="s">
        <v>20865</v>
      </c>
    </row>
    <row r="17532" spans="1:2" x14ac:dyDescent="0.2">
      <c r="A17532">
        <v>77</v>
      </c>
      <c r="B17532" t="s">
        <v>20866</v>
      </c>
    </row>
    <row r="17533" spans="1:2" x14ac:dyDescent="0.2">
      <c r="A17533">
        <v>3</v>
      </c>
      <c r="B17533" t="s">
        <v>20867</v>
      </c>
    </row>
    <row r="17534" spans="1:2" x14ac:dyDescent="0.2">
      <c r="A17534">
        <v>1</v>
      </c>
      <c r="B17534" t="s">
        <v>20868</v>
      </c>
    </row>
    <row r="17535" spans="1:2" x14ac:dyDescent="0.2">
      <c r="A17535">
        <v>16</v>
      </c>
      <c r="B17535" t="s">
        <v>20869</v>
      </c>
    </row>
    <row r="17536" spans="1:2" x14ac:dyDescent="0.2">
      <c r="A17536">
        <v>50</v>
      </c>
      <c r="B17536" t="s">
        <v>299</v>
      </c>
    </row>
    <row r="17537" spans="1:2" x14ac:dyDescent="0.2">
      <c r="A17537">
        <v>84</v>
      </c>
      <c r="B17537" t="s">
        <v>20870</v>
      </c>
    </row>
    <row r="17538" spans="1:2" x14ac:dyDescent="0.2">
      <c r="A17538">
        <v>15</v>
      </c>
      <c r="B17538" t="s">
        <v>20871</v>
      </c>
    </row>
    <row r="17539" spans="1:2" x14ac:dyDescent="0.2">
      <c r="A17539">
        <v>183</v>
      </c>
      <c r="B17539" t="s">
        <v>293</v>
      </c>
    </row>
    <row r="17540" spans="1:2" x14ac:dyDescent="0.2">
      <c r="A17540">
        <v>64</v>
      </c>
      <c r="B17540" t="s">
        <v>20872</v>
      </c>
    </row>
    <row r="17541" spans="1:2" x14ac:dyDescent="0.2">
      <c r="A17541">
        <v>48</v>
      </c>
      <c r="B17541" t="s">
        <v>20873</v>
      </c>
    </row>
    <row r="17542" spans="1:2" x14ac:dyDescent="0.2">
      <c r="A17542">
        <v>1</v>
      </c>
      <c r="B17542" t="s">
        <v>20874</v>
      </c>
    </row>
    <row r="17543" spans="1:2" x14ac:dyDescent="0.2">
      <c r="A17543">
        <v>28</v>
      </c>
      <c r="B17543" t="s">
        <v>20875</v>
      </c>
    </row>
    <row r="17544" spans="1:2" x14ac:dyDescent="0.2">
      <c r="A17544">
        <v>92</v>
      </c>
      <c r="B17544" t="s">
        <v>3204</v>
      </c>
    </row>
    <row r="17545" spans="1:2" x14ac:dyDescent="0.2">
      <c r="A17545">
        <v>24</v>
      </c>
      <c r="B17545" t="s">
        <v>20876</v>
      </c>
    </row>
    <row r="17546" spans="1:2" x14ac:dyDescent="0.2">
      <c r="A17546">
        <v>33</v>
      </c>
      <c r="B17546" t="s">
        <v>20877</v>
      </c>
    </row>
    <row r="17547" spans="1:2" x14ac:dyDescent="0.2">
      <c r="A17547">
        <v>135</v>
      </c>
      <c r="B17547" t="s">
        <v>284</v>
      </c>
    </row>
    <row r="17548" spans="1:2" x14ac:dyDescent="0.2">
      <c r="A17548">
        <v>33</v>
      </c>
      <c r="B17548" t="s">
        <v>20878</v>
      </c>
    </row>
    <row r="17549" spans="1:2" x14ac:dyDescent="0.2">
      <c r="A17549">
        <v>29</v>
      </c>
      <c r="B17549" t="s">
        <v>20879</v>
      </c>
    </row>
    <row r="17550" spans="1:2" x14ac:dyDescent="0.2">
      <c r="A17550">
        <v>6</v>
      </c>
      <c r="B17550" t="s">
        <v>20880</v>
      </c>
    </row>
    <row r="17551" spans="1:2" x14ac:dyDescent="0.2">
      <c r="A17551">
        <v>1</v>
      </c>
      <c r="B17551" t="s">
        <v>20881</v>
      </c>
    </row>
    <row r="17552" spans="1:2" x14ac:dyDescent="0.2">
      <c r="A17552">
        <v>67</v>
      </c>
      <c r="B17552" t="s">
        <v>20882</v>
      </c>
    </row>
    <row r="17553" spans="1:2" x14ac:dyDescent="0.2">
      <c r="A17553">
        <v>11</v>
      </c>
      <c r="B17553" t="s">
        <v>20883</v>
      </c>
    </row>
    <row r="17554" spans="1:2" x14ac:dyDescent="0.2">
      <c r="A17554">
        <v>13</v>
      </c>
      <c r="B17554" t="s">
        <v>304</v>
      </c>
    </row>
    <row r="17555" spans="1:2" x14ac:dyDescent="0.2">
      <c r="A17555">
        <v>20</v>
      </c>
      <c r="B17555" t="s">
        <v>20884</v>
      </c>
    </row>
    <row r="17556" spans="1:2" x14ac:dyDescent="0.2">
      <c r="A17556">
        <v>4</v>
      </c>
      <c r="B17556" t="s">
        <v>991</v>
      </c>
    </row>
    <row r="17557" spans="1:2" x14ac:dyDescent="0.2">
      <c r="A17557">
        <v>7</v>
      </c>
      <c r="B17557" t="s">
        <v>20885</v>
      </c>
    </row>
    <row r="17558" spans="1:2" x14ac:dyDescent="0.2">
      <c r="A17558">
        <v>420</v>
      </c>
      <c r="B17558" t="s">
        <v>20886</v>
      </c>
    </row>
    <row r="17559" spans="1:2" x14ac:dyDescent="0.2">
      <c r="A17559">
        <v>1</v>
      </c>
      <c r="B17559" t="s">
        <v>20887</v>
      </c>
    </row>
    <row r="17560" spans="1:2" x14ac:dyDescent="0.2">
      <c r="A17560">
        <v>1</v>
      </c>
      <c r="B17560" t="s">
        <v>20888</v>
      </c>
    </row>
    <row r="17561" spans="1:2" x14ac:dyDescent="0.2">
      <c r="A17561">
        <v>26</v>
      </c>
      <c r="B17561" t="s">
        <v>20889</v>
      </c>
    </row>
    <row r="17562" spans="1:2" x14ac:dyDescent="0.2">
      <c r="A17562">
        <v>19</v>
      </c>
      <c r="B17562" t="s">
        <v>20890</v>
      </c>
    </row>
    <row r="17563" spans="1:2" x14ac:dyDescent="0.2">
      <c r="A17563">
        <v>16</v>
      </c>
      <c r="B17563" t="s">
        <v>20891</v>
      </c>
    </row>
    <row r="17564" spans="1:2" x14ac:dyDescent="0.2">
      <c r="A17564">
        <v>11</v>
      </c>
      <c r="B17564" t="s">
        <v>20892</v>
      </c>
    </row>
    <row r="17565" spans="1:2" x14ac:dyDescent="0.2">
      <c r="A17565">
        <v>1</v>
      </c>
      <c r="B17565" t="s">
        <v>20893</v>
      </c>
    </row>
    <row r="17566" spans="1:2" x14ac:dyDescent="0.2">
      <c r="A17566">
        <v>1</v>
      </c>
      <c r="B17566" t="s">
        <v>20894</v>
      </c>
    </row>
    <row r="17567" spans="1:2" x14ac:dyDescent="0.2">
      <c r="A17567">
        <v>6</v>
      </c>
      <c r="B17567" t="s">
        <v>20895</v>
      </c>
    </row>
    <row r="17568" spans="1:2" x14ac:dyDescent="0.2">
      <c r="A17568">
        <v>3</v>
      </c>
      <c r="B17568" t="s">
        <v>20896</v>
      </c>
    </row>
    <row r="17569" spans="1:2" x14ac:dyDescent="0.2">
      <c r="A17569">
        <v>4</v>
      </c>
      <c r="B17569" t="s">
        <v>20897</v>
      </c>
    </row>
    <row r="17570" spans="1:2" x14ac:dyDescent="0.2">
      <c r="A17570">
        <v>2</v>
      </c>
      <c r="B17570" t="s">
        <v>20898</v>
      </c>
    </row>
    <row r="17571" spans="1:2" x14ac:dyDescent="0.2">
      <c r="A17571">
        <v>6</v>
      </c>
      <c r="B17571" t="s">
        <v>20899</v>
      </c>
    </row>
    <row r="17572" spans="1:2" x14ac:dyDescent="0.2">
      <c r="A17572">
        <v>3</v>
      </c>
      <c r="B17572" t="s">
        <v>20900</v>
      </c>
    </row>
    <row r="17573" spans="1:2" x14ac:dyDescent="0.2">
      <c r="A17573">
        <v>1</v>
      </c>
      <c r="B17573" t="s">
        <v>20901</v>
      </c>
    </row>
    <row r="17574" spans="1:2" x14ac:dyDescent="0.2">
      <c r="A17574">
        <v>1</v>
      </c>
      <c r="B17574" t="s">
        <v>20902</v>
      </c>
    </row>
    <row r="17575" spans="1:2" x14ac:dyDescent="0.2">
      <c r="A17575">
        <v>1</v>
      </c>
      <c r="B17575" t="s">
        <v>20903</v>
      </c>
    </row>
    <row r="17576" spans="1:2" x14ac:dyDescent="0.2">
      <c r="A17576">
        <v>1</v>
      </c>
      <c r="B17576" t="s">
        <v>20904</v>
      </c>
    </row>
    <row r="17577" spans="1:2" x14ac:dyDescent="0.2">
      <c r="A17577">
        <v>1</v>
      </c>
      <c r="B17577" t="s">
        <v>20905</v>
      </c>
    </row>
    <row r="17578" spans="1:2" x14ac:dyDescent="0.2">
      <c r="A17578">
        <v>13</v>
      </c>
      <c r="B17578" t="s">
        <v>20906</v>
      </c>
    </row>
    <row r="17579" spans="1:2" x14ac:dyDescent="0.2">
      <c r="A17579">
        <v>6</v>
      </c>
      <c r="B17579" t="s">
        <v>20907</v>
      </c>
    </row>
    <row r="17580" spans="1:2" x14ac:dyDescent="0.2">
      <c r="A17580">
        <v>11</v>
      </c>
      <c r="B17580" t="s">
        <v>20908</v>
      </c>
    </row>
    <row r="17581" spans="1:2" x14ac:dyDescent="0.2">
      <c r="A17581">
        <v>21</v>
      </c>
      <c r="B17581" t="s">
        <v>20909</v>
      </c>
    </row>
    <row r="17582" spans="1:2" x14ac:dyDescent="0.2">
      <c r="A17582">
        <v>1</v>
      </c>
      <c r="B17582" t="s">
        <v>20910</v>
      </c>
    </row>
    <row r="17583" spans="1:2" x14ac:dyDescent="0.2">
      <c r="A17583">
        <v>22</v>
      </c>
      <c r="B17583" t="s">
        <v>20911</v>
      </c>
    </row>
    <row r="17584" spans="1:2" x14ac:dyDescent="0.2">
      <c r="A17584">
        <v>1</v>
      </c>
      <c r="B17584" t="s">
        <v>20912</v>
      </c>
    </row>
    <row r="17585" spans="1:2" x14ac:dyDescent="0.2">
      <c r="A17585">
        <v>19</v>
      </c>
      <c r="B17585" t="s">
        <v>20913</v>
      </c>
    </row>
    <row r="17586" spans="1:2" x14ac:dyDescent="0.2">
      <c r="A17586">
        <v>4</v>
      </c>
      <c r="B17586" t="s">
        <v>20914</v>
      </c>
    </row>
    <row r="17587" spans="1:2" x14ac:dyDescent="0.2">
      <c r="A17587">
        <v>5</v>
      </c>
      <c r="B17587" t="s">
        <v>20915</v>
      </c>
    </row>
    <row r="17588" spans="1:2" x14ac:dyDescent="0.2">
      <c r="A17588">
        <v>7</v>
      </c>
      <c r="B17588" t="s">
        <v>20916</v>
      </c>
    </row>
    <row r="17589" spans="1:2" x14ac:dyDescent="0.2">
      <c r="A17589">
        <v>6</v>
      </c>
      <c r="B17589" t="s">
        <v>20917</v>
      </c>
    </row>
    <row r="17590" spans="1:2" x14ac:dyDescent="0.2">
      <c r="A17590">
        <v>1</v>
      </c>
      <c r="B17590" t="s">
        <v>20918</v>
      </c>
    </row>
    <row r="17591" spans="1:2" x14ac:dyDescent="0.2">
      <c r="A17591">
        <v>13</v>
      </c>
      <c r="B17591" t="s">
        <v>20919</v>
      </c>
    </row>
    <row r="17592" spans="1:2" x14ac:dyDescent="0.2">
      <c r="A17592">
        <v>13</v>
      </c>
      <c r="B17592" t="s">
        <v>20920</v>
      </c>
    </row>
    <row r="17593" spans="1:2" x14ac:dyDescent="0.2">
      <c r="A17593">
        <v>2</v>
      </c>
      <c r="B17593" t="s">
        <v>20921</v>
      </c>
    </row>
    <row r="17594" spans="1:2" x14ac:dyDescent="0.2">
      <c r="A17594">
        <v>13</v>
      </c>
      <c r="B17594" t="s">
        <v>20922</v>
      </c>
    </row>
    <row r="17595" spans="1:2" x14ac:dyDescent="0.2">
      <c r="A17595">
        <v>105</v>
      </c>
      <c r="B17595" t="s">
        <v>20923</v>
      </c>
    </row>
    <row r="17596" spans="1:2" x14ac:dyDescent="0.2">
      <c r="A17596">
        <v>30</v>
      </c>
      <c r="B17596" t="s">
        <v>20924</v>
      </c>
    </row>
    <row r="17597" spans="1:2" x14ac:dyDescent="0.2">
      <c r="A17597">
        <v>7</v>
      </c>
      <c r="B17597" t="s">
        <v>20925</v>
      </c>
    </row>
    <row r="17598" spans="1:2" x14ac:dyDescent="0.2">
      <c r="A17598">
        <v>5</v>
      </c>
      <c r="B17598" t="s">
        <v>20926</v>
      </c>
    </row>
    <row r="17599" spans="1:2" x14ac:dyDescent="0.2">
      <c r="A17599">
        <v>8</v>
      </c>
      <c r="B17599" t="s">
        <v>20927</v>
      </c>
    </row>
    <row r="17600" spans="1:2" x14ac:dyDescent="0.2">
      <c r="A17600">
        <v>3</v>
      </c>
      <c r="B17600" t="s">
        <v>20928</v>
      </c>
    </row>
    <row r="17601" spans="1:2" x14ac:dyDescent="0.2">
      <c r="A17601">
        <v>4</v>
      </c>
      <c r="B17601" t="s">
        <v>20929</v>
      </c>
    </row>
    <row r="17602" spans="1:2" x14ac:dyDescent="0.2">
      <c r="A17602">
        <v>10</v>
      </c>
      <c r="B17602" t="s">
        <v>20930</v>
      </c>
    </row>
    <row r="17603" spans="1:2" x14ac:dyDescent="0.2">
      <c r="A17603">
        <v>1</v>
      </c>
      <c r="B17603" t="s">
        <v>20931</v>
      </c>
    </row>
    <row r="17604" spans="1:2" x14ac:dyDescent="0.2">
      <c r="A17604">
        <v>3</v>
      </c>
      <c r="B17604" t="s">
        <v>20932</v>
      </c>
    </row>
    <row r="17605" spans="1:2" x14ac:dyDescent="0.2">
      <c r="A17605">
        <v>8</v>
      </c>
      <c r="B17605" t="s">
        <v>20933</v>
      </c>
    </row>
    <row r="17606" spans="1:2" x14ac:dyDescent="0.2">
      <c r="A17606">
        <v>14</v>
      </c>
      <c r="B17606" t="s">
        <v>20934</v>
      </c>
    </row>
    <row r="17607" spans="1:2" x14ac:dyDescent="0.2">
      <c r="A17607">
        <v>5</v>
      </c>
      <c r="B17607" t="s">
        <v>20935</v>
      </c>
    </row>
    <row r="17608" spans="1:2" x14ac:dyDescent="0.2">
      <c r="A17608">
        <v>6</v>
      </c>
      <c r="B17608" t="s">
        <v>20936</v>
      </c>
    </row>
    <row r="17609" spans="1:2" x14ac:dyDescent="0.2">
      <c r="A17609">
        <v>25</v>
      </c>
      <c r="B17609" t="s">
        <v>20937</v>
      </c>
    </row>
    <row r="17610" spans="1:2" x14ac:dyDescent="0.2">
      <c r="A17610">
        <v>3</v>
      </c>
      <c r="B17610" t="s">
        <v>20938</v>
      </c>
    </row>
    <row r="17611" spans="1:2" x14ac:dyDescent="0.2">
      <c r="A17611">
        <v>3</v>
      </c>
      <c r="B17611" t="s">
        <v>20939</v>
      </c>
    </row>
    <row r="17612" spans="1:2" x14ac:dyDescent="0.2">
      <c r="A17612">
        <v>11</v>
      </c>
      <c r="B17612" t="s">
        <v>20940</v>
      </c>
    </row>
    <row r="17613" spans="1:2" x14ac:dyDescent="0.2">
      <c r="A17613">
        <v>7</v>
      </c>
      <c r="B17613" t="s">
        <v>20941</v>
      </c>
    </row>
    <row r="17614" spans="1:2" x14ac:dyDescent="0.2">
      <c r="A17614">
        <v>6</v>
      </c>
      <c r="B17614" t="s">
        <v>20942</v>
      </c>
    </row>
    <row r="17615" spans="1:2" x14ac:dyDescent="0.2">
      <c r="A17615">
        <v>36</v>
      </c>
      <c r="B17615" t="s">
        <v>20943</v>
      </c>
    </row>
    <row r="17616" spans="1:2" x14ac:dyDescent="0.2">
      <c r="A17616">
        <v>2</v>
      </c>
      <c r="B17616" t="s">
        <v>20944</v>
      </c>
    </row>
    <row r="17617" spans="1:2" x14ac:dyDescent="0.2">
      <c r="A17617">
        <v>7</v>
      </c>
      <c r="B17617" t="s">
        <v>20945</v>
      </c>
    </row>
    <row r="17618" spans="1:2" x14ac:dyDescent="0.2">
      <c r="A17618">
        <v>31</v>
      </c>
      <c r="B17618" t="s">
        <v>20946</v>
      </c>
    </row>
    <row r="17619" spans="1:2" x14ac:dyDescent="0.2">
      <c r="A17619">
        <v>34</v>
      </c>
      <c r="B17619" t="s">
        <v>20947</v>
      </c>
    </row>
    <row r="17620" spans="1:2" x14ac:dyDescent="0.2">
      <c r="A17620">
        <v>48</v>
      </c>
      <c r="B17620" t="s">
        <v>20948</v>
      </c>
    </row>
    <row r="17621" spans="1:2" x14ac:dyDescent="0.2">
      <c r="A17621">
        <v>1</v>
      </c>
      <c r="B17621" t="s">
        <v>20949</v>
      </c>
    </row>
    <row r="17622" spans="1:2" x14ac:dyDescent="0.2">
      <c r="A17622">
        <v>4</v>
      </c>
      <c r="B17622" t="s">
        <v>20950</v>
      </c>
    </row>
    <row r="17623" spans="1:2" x14ac:dyDescent="0.2">
      <c r="A17623">
        <v>1</v>
      </c>
      <c r="B17623" t="s">
        <v>20951</v>
      </c>
    </row>
    <row r="17624" spans="1:2" x14ac:dyDescent="0.2">
      <c r="A17624">
        <v>16</v>
      </c>
      <c r="B17624" t="s">
        <v>20952</v>
      </c>
    </row>
    <row r="17625" spans="1:2" x14ac:dyDescent="0.2">
      <c r="A17625">
        <v>5</v>
      </c>
      <c r="B17625" t="s">
        <v>20953</v>
      </c>
    </row>
    <row r="17626" spans="1:2" x14ac:dyDescent="0.2">
      <c r="A17626">
        <v>1</v>
      </c>
      <c r="B17626" t="s">
        <v>20954</v>
      </c>
    </row>
    <row r="17627" spans="1:2" x14ac:dyDescent="0.2">
      <c r="A17627">
        <v>5</v>
      </c>
      <c r="B17627" t="s">
        <v>20955</v>
      </c>
    </row>
    <row r="17628" spans="1:2" x14ac:dyDescent="0.2">
      <c r="A17628">
        <v>19</v>
      </c>
      <c r="B17628" t="s">
        <v>20956</v>
      </c>
    </row>
    <row r="17629" spans="1:2" x14ac:dyDescent="0.2">
      <c r="A17629">
        <v>1</v>
      </c>
      <c r="B17629" t="s">
        <v>20957</v>
      </c>
    </row>
    <row r="17630" spans="1:2" x14ac:dyDescent="0.2">
      <c r="A17630">
        <v>1</v>
      </c>
      <c r="B17630" t="s">
        <v>20958</v>
      </c>
    </row>
    <row r="17631" spans="1:2" x14ac:dyDescent="0.2">
      <c r="A17631">
        <v>5</v>
      </c>
      <c r="B17631" t="s">
        <v>20959</v>
      </c>
    </row>
    <row r="17632" spans="1:2" x14ac:dyDescent="0.2">
      <c r="A17632">
        <v>22</v>
      </c>
      <c r="B17632" t="s">
        <v>20960</v>
      </c>
    </row>
    <row r="17633" spans="1:2" x14ac:dyDescent="0.2">
      <c r="A17633">
        <v>3</v>
      </c>
      <c r="B17633" t="s">
        <v>20961</v>
      </c>
    </row>
    <row r="17634" spans="1:2" x14ac:dyDescent="0.2">
      <c r="A17634">
        <v>5</v>
      </c>
      <c r="B17634" t="s">
        <v>20962</v>
      </c>
    </row>
    <row r="17635" spans="1:2" x14ac:dyDescent="0.2">
      <c r="A17635">
        <v>9</v>
      </c>
      <c r="B17635" t="s">
        <v>20963</v>
      </c>
    </row>
    <row r="17636" spans="1:2" x14ac:dyDescent="0.2">
      <c r="A17636">
        <v>17</v>
      </c>
      <c r="B17636" t="s">
        <v>20964</v>
      </c>
    </row>
    <row r="17637" spans="1:2" x14ac:dyDescent="0.2">
      <c r="A17637">
        <v>9</v>
      </c>
      <c r="B17637" t="s">
        <v>20965</v>
      </c>
    </row>
    <row r="17638" spans="1:2" x14ac:dyDescent="0.2">
      <c r="A17638">
        <v>1</v>
      </c>
      <c r="B17638" t="s">
        <v>20966</v>
      </c>
    </row>
    <row r="17639" spans="1:2" x14ac:dyDescent="0.2">
      <c r="A17639">
        <v>18</v>
      </c>
      <c r="B17639" t="s">
        <v>20967</v>
      </c>
    </row>
    <row r="17640" spans="1:2" x14ac:dyDescent="0.2">
      <c r="A17640">
        <v>4</v>
      </c>
      <c r="B17640" t="s">
        <v>20968</v>
      </c>
    </row>
    <row r="17641" spans="1:2" x14ac:dyDescent="0.2">
      <c r="A17641">
        <v>3</v>
      </c>
      <c r="B17641" t="s">
        <v>20969</v>
      </c>
    </row>
    <row r="17642" spans="1:2" x14ac:dyDescent="0.2">
      <c r="A17642">
        <v>4</v>
      </c>
      <c r="B17642" t="s">
        <v>20970</v>
      </c>
    </row>
    <row r="17643" spans="1:2" x14ac:dyDescent="0.2">
      <c r="A17643">
        <v>1</v>
      </c>
      <c r="B17643" t="s">
        <v>20971</v>
      </c>
    </row>
    <row r="17644" spans="1:2" x14ac:dyDescent="0.2">
      <c r="A17644">
        <v>4</v>
      </c>
      <c r="B17644" t="s">
        <v>20972</v>
      </c>
    </row>
    <row r="17645" spans="1:2" x14ac:dyDescent="0.2">
      <c r="A17645">
        <v>18</v>
      </c>
      <c r="B17645" t="s">
        <v>20973</v>
      </c>
    </row>
    <row r="17646" spans="1:2" x14ac:dyDescent="0.2">
      <c r="A17646">
        <v>4</v>
      </c>
      <c r="B17646" t="s">
        <v>20974</v>
      </c>
    </row>
    <row r="17647" spans="1:2" x14ac:dyDescent="0.2">
      <c r="A17647">
        <v>3</v>
      </c>
      <c r="B17647" t="s">
        <v>20975</v>
      </c>
    </row>
    <row r="17648" spans="1:2" x14ac:dyDescent="0.2">
      <c r="A17648">
        <v>5</v>
      </c>
      <c r="B17648" t="s">
        <v>20976</v>
      </c>
    </row>
    <row r="17649" spans="1:2" x14ac:dyDescent="0.2">
      <c r="A17649">
        <v>15</v>
      </c>
      <c r="B17649" t="s">
        <v>20977</v>
      </c>
    </row>
    <row r="17650" spans="1:2" x14ac:dyDescent="0.2">
      <c r="A17650">
        <v>8</v>
      </c>
      <c r="B17650" t="s">
        <v>20978</v>
      </c>
    </row>
    <row r="17651" spans="1:2" x14ac:dyDescent="0.2">
      <c r="A17651">
        <v>1</v>
      </c>
      <c r="B17651" t="s">
        <v>20979</v>
      </c>
    </row>
    <row r="17652" spans="1:2" x14ac:dyDescent="0.2">
      <c r="A17652">
        <v>31</v>
      </c>
      <c r="B17652" t="s">
        <v>20980</v>
      </c>
    </row>
    <row r="17653" spans="1:2" x14ac:dyDescent="0.2">
      <c r="A17653">
        <v>4</v>
      </c>
      <c r="B17653" t="s">
        <v>20981</v>
      </c>
    </row>
    <row r="17654" spans="1:2" x14ac:dyDescent="0.2">
      <c r="A17654">
        <v>30</v>
      </c>
      <c r="B17654" t="s">
        <v>20982</v>
      </c>
    </row>
    <row r="17655" spans="1:2" x14ac:dyDescent="0.2">
      <c r="A17655">
        <v>9</v>
      </c>
      <c r="B17655" t="s">
        <v>20983</v>
      </c>
    </row>
    <row r="17656" spans="1:2" x14ac:dyDescent="0.2">
      <c r="A17656">
        <v>3</v>
      </c>
      <c r="B17656" t="s">
        <v>20984</v>
      </c>
    </row>
    <row r="17657" spans="1:2" x14ac:dyDescent="0.2">
      <c r="A17657">
        <v>1</v>
      </c>
      <c r="B17657" t="s">
        <v>2238</v>
      </c>
    </row>
    <row r="17658" spans="1:2" x14ac:dyDescent="0.2">
      <c r="A17658">
        <v>1</v>
      </c>
      <c r="B17658" t="s">
        <v>20985</v>
      </c>
    </row>
    <row r="17659" spans="1:2" x14ac:dyDescent="0.2">
      <c r="A17659">
        <v>9</v>
      </c>
      <c r="B17659" t="s">
        <v>20986</v>
      </c>
    </row>
    <row r="17660" spans="1:2" x14ac:dyDescent="0.2">
      <c r="A17660">
        <v>1</v>
      </c>
      <c r="B17660" t="s">
        <v>20987</v>
      </c>
    </row>
    <row r="17661" spans="1:2" x14ac:dyDescent="0.2">
      <c r="A17661">
        <v>3</v>
      </c>
      <c r="B17661" t="s">
        <v>20988</v>
      </c>
    </row>
    <row r="17662" spans="1:2" x14ac:dyDescent="0.2">
      <c r="A17662">
        <v>1</v>
      </c>
      <c r="B17662" t="s">
        <v>20989</v>
      </c>
    </row>
    <row r="17663" spans="1:2" x14ac:dyDescent="0.2">
      <c r="A17663">
        <v>1</v>
      </c>
      <c r="B17663" t="s">
        <v>20990</v>
      </c>
    </row>
    <row r="17664" spans="1:2" x14ac:dyDescent="0.2">
      <c r="A17664">
        <v>1</v>
      </c>
      <c r="B17664" t="s">
        <v>20991</v>
      </c>
    </row>
    <row r="17665" spans="1:2" x14ac:dyDescent="0.2">
      <c r="A17665">
        <v>2</v>
      </c>
      <c r="B17665" t="s">
        <v>20992</v>
      </c>
    </row>
    <row r="17666" spans="1:2" x14ac:dyDescent="0.2">
      <c r="A17666">
        <v>2</v>
      </c>
      <c r="B17666" t="s">
        <v>20993</v>
      </c>
    </row>
    <row r="17667" spans="1:2" x14ac:dyDescent="0.2">
      <c r="A17667">
        <v>1</v>
      </c>
      <c r="B17667" t="s">
        <v>20994</v>
      </c>
    </row>
    <row r="17668" spans="1:2" x14ac:dyDescent="0.2">
      <c r="A17668">
        <v>1</v>
      </c>
      <c r="B17668" t="s">
        <v>20995</v>
      </c>
    </row>
    <row r="17669" spans="1:2" x14ac:dyDescent="0.2">
      <c r="A17669">
        <v>4</v>
      </c>
      <c r="B17669" t="s">
        <v>20996</v>
      </c>
    </row>
    <row r="17670" spans="1:2" x14ac:dyDescent="0.2">
      <c r="A17670">
        <v>578</v>
      </c>
      <c r="B17670" t="s">
        <v>20997</v>
      </c>
    </row>
    <row r="17671" spans="1:2" x14ac:dyDescent="0.2">
      <c r="A17671">
        <v>15</v>
      </c>
      <c r="B17671" t="s">
        <v>20998</v>
      </c>
    </row>
    <row r="17672" spans="1:2" x14ac:dyDescent="0.2">
      <c r="A17672">
        <v>11</v>
      </c>
      <c r="B17672" t="s">
        <v>20999</v>
      </c>
    </row>
    <row r="17673" spans="1:2" x14ac:dyDescent="0.2">
      <c r="A17673">
        <v>1</v>
      </c>
      <c r="B17673" t="s">
        <v>21000</v>
      </c>
    </row>
    <row r="17674" spans="1:2" x14ac:dyDescent="0.2">
      <c r="A17674">
        <v>18</v>
      </c>
      <c r="B17674" t="s">
        <v>21001</v>
      </c>
    </row>
    <row r="17675" spans="1:2" x14ac:dyDescent="0.2">
      <c r="A17675">
        <v>23</v>
      </c>
      <c r="B17675" t="s">
        <v>21002</v>
      </c>
    </row>
    <row r="17676" spans="1:2" x14ac:dyDescent="0.2">
      <c r="A17676">
        <v>15</v>
      </c>
      <c r="B17676" t="s">
        <v>21003</v>
      </c>
    </row>
    <row r="17677" spans="1:2" x14ac:dyDescent="0.2">
      <c r="A17677">
        <v>5</v>
      </c>
      <c r="B17677" t="s">
        <v>21004</v>
      </c>
    </row>
    <row r="17678" spans="1:2" x14ac:dyDescent="0.2">
      <c r="A17678">
        <v>2</v>
      </c>
      <c r="B17678" t="s">
        <v>21005</v>
      </c>
    </row>
    <row r="17679" spans="1:2" x14ac:dyDescent="0.2">
      <c r="A17679">
        <v>1</v>
      </c>
      <c r="B17679" t="s">
        <v>21006</v>
      </c>
    </row>
    <row r="17680" spans="1:2" x14ac:dyDescent="0.2">
      <c r="A17680">
        <v>1</v>
      </c>
      <c r="B17680" t="s">
        <v>21007</v>
      </c>
    </row>
    <row r="17681" spans="1:2" x14ac:dyDescent="0.2">
      <c r="A17681">
        <v>58</v>
      </c>
      <c r="B17681" t="s">
        <v>21008</v>
      </c>
    </row>
    <row r="17682" spans="1:2" x14ac:dyDescent="0.2">
      <c r="A17682">
        <v>10</v>
      </c>
      <c r="B17682" t="s">
        <v>21009</v>
      </c>
    </row>
    <row r="17683" spans="1:2" x14ac:dyDescent="0.2">
      <c r="A17683">
        <v>1</v>
      </c>
      <c r="B17683" t="s">
        <v>21010</v>
      </c>
    </row>
    <row r="17684" spans="1:2" x14ac:dyDescent="0.2">
      <c r="A17684">
        <v>9</v>
      </c>
      <c r="B17684" t="s">
        <v>21011</v>
      </c>
    </row>
    <row r="17685" spans="1:2" x14ac:dyDescent="0.2">
      <c r="A17685">
        <v>19</v>
      </c>
      <c r="B17685" t="s">
        <v>21012</v>
      </c>
    </row>
    <row r="17686" spans="1:2" x14ac:dyDescent="0.2">
      <c r="A17686">
        <v>5</v>
      </c>
      <c r="B17686" t="s">
        <v>21013</v>
      </c>
    </row>
    <row r="17687" spans="1:2" x14ac:dyDescent="0.2">
      <c r="A17687">
        <v>1</v>
      </c>
      <c r="B17687" t="s">
        <v>21014</v>
      </c>
    </row>
    <row r="17688" spans="1:2" x14ac:dyDescent="0.2">
      <c r="A17688">
        <v>26</v>
      </c>
      <c r="B17688" t="s">
        <v>21015</v>
      </c>
    </row>
    <row r="17689" spans="1:2" x14ac:dyDescent="0.2">
      <c r="A17689">
        <v>7</v>
      </c>
      <c r="B17689" t="s">
        <v>21016</v>
      </c>
    </row>
    <row r="17690" spans="1:2" x14ac:dyDescent="0.2">
      <c r="A17690">
        <v>25</v>
      </c>
      <c r="B17690" t="s">
        <v>21017</v>
      </c>
    </row>
    <row r="17691" spans="1:2" x14ac:dyDescent="0.2">
      <c r="A17691">
        <v>64</v>
      </c>
      <c r="B17691" t="s">
        <v>21018</v>
      </c>
    </row>
    <row r="17692" spans="1:2" x14ac:dyDescent="0.2">
      <c r="A17692">
        <v>36</v>
      </c>
      <c r="B17692" t="s">
        <v>21019</v>
      </c>
    </row>
    <row r="17693" spans="1:2" x14ac:dyDescent="0.2">
      <c r="A17693">
        <v>56</v>
      </c>
      <c r="B17693" t="s">
        <v>21020</v>
      </c>
    </row>
    <row r="17694" spans="1:2" x14ac:dyDescent="0.2">
      <c r="A17694">
        <v>17</v>
      </c>
      <c r="B17694" t="s">
        <v>21021</v>
      </c>
    </row>
    <row r="17695" spans="1:2" x14ac:dyDescent="0.2">
      <c r="A17695">
        <v>27</v>
      </c>
      <c r="B17695" t="s">
        <v>21022</v>
      </c>
    </row>
    <row r="17696" spans="1:2" x14ac:dyDescent="0.2">
      <c r="A17696">
        <v>13</v>
      </c>
      <c r="B17696" t="s">
        <v>21023</v>
      </c>
    </row>
    <row r="17697" spans="1:2" x14ac:dyDescent="0.2">
      <c r="A17697">
        <v>14</v>
      </c>
      <c r="B17697" t="s">
        <v>21024</v>
      </c>
    </row>
    <row r="17698" spans="1:2" x14ac:dyDescent="0.2">
      <c r="A17698">
        <v>8</v>
      </c>
      <c r="B17698" t="s">
        <v>21025</v>
      </c>
    </row>
    <row r="17699" spans="1:2" x14ac:dyDescent="0.2">
      <c r="A17699">
        <v>41</v>
      </c>
      <c r="B17699" t="s">
        <v>21026</v>
      </c>
    </row>
    <row r="17700" spans="1:2" x14ac:dyDescent="0.2">
      <c r="A17700">
        <v>105</v>
      </c>
      <c r="B17700" t="s">
        <v>21027</v>
      </c>
    </row>
    <row r="17701" spans="1:2" x14ac:dyDescent="0.2">
      <c r="A17701">
        <v>72</v>
      </c>
      <c r="B17701" t="s">
        <v>21028</v>
      </c>
    </row>
    <row r="17702" spans="1:2" x14ac:dyDescent="0.2">
      <c r="A17702">
        <v>10</v>
      </c>
      <c r="B17702" t="s">
        <v>21029</v>
      </c>
    </row>
    <row r="17703" spans="1:2" x14ac:dyDescent="0.2">
      <c r="A17703">
        <v>8</v>
      </c>
      <c r="B17703" t="s">
        <v>21030</v>
      </c>
    </row>
    <row r="17704" spans="1:2" x14ac:dyDescent="0.2">
      <c r="A17704">
        <v>40</v>
      </c>
      <c r="B17704" t="s">
        <v>21031</v>
      </c>
    </row>
    <row r="17705" spans="1:2" x14ac:dyDescent="0.2">
      <c r="A17705">
        <v>26</v>
      </c>
      <c r="B17705" t="s">
        <v>21032</v>
      </c>
    </row>
    <row r="17706" spans="1:2" x14ac:dyDescent="0.2">
      <c r="A17706">
        <v>1</v>
      </c>
      <c r="B17706" t="s">
        <v>21033</v>
      </c>
    </row>
    <row r="17707" spans="1:2" x14ac:dyDescent="0.2">
      <c r="A17707">
        <v>33</v>
      </c>
      <c r="B17707" t="s">
        <v>21034</v>
      </c>
    </row>
    <row r="17708" spans="1:2" x14ac:dyDescent="0.2">
      <c r="A17708">
        <v>33</v>
      </c>
      <c r="B17708" t="s">
        <v>21035</v>
      </c>
    </row>
    <row r="17709" spans="1:2" x14ac:dyDescent="0.2">
      <c r="A17709">
        <v>33</v>
      </c>
      <c r="B17709" t="s">
        <v>21036</v>
      </c>
    </row>
    <row r="17710" spans="1:2" x14ac:dyDescent="0.2">
      <c r="A17710">
        <v>6</v>
      </c>
      <c r="B17710" t="s">
        <v>21037</v>
      </c>
    </row>
    <row r="17711" spans="1:2" x14ac:dyDescent="0.2">
      <c r="A17711">
        <v>24</v>
      </c>
      <c r="B17711" t="s">
        <v>21038</v>
      </c>
    </row>
    <row r="17712" spans="1:2" x14ac:dyDescent="0.2">
      <c r="A17712">
        <v>18</v>
      </c>
      <c r="B17712" t="s">
        <v>21039</v>
      </c>
    </row>
    <row r="17713" spans="1:2" x14ac:dyDescent="0.2">
      <c r="A17713">
        <v>7</v>
      </c>
      <c r="B17713" t="s">
        <v>21040</v>
      </c>
    </row>
    <row r="17714" spans="1:2" x14ac:dyDescent="0.2">
      <c r="A17714">
        <v>7</v>
      </c>
      <c r="B17714" t="s">
        <v>21041</v>
      </c>
    </row>
    <row r="17715" spans="1:2" x14ac:dyDescent="0.2">
      <c r="A17715">
        <v>84</v>
      </c>
      <c r="B17715" t="s">
        <v>21042</v>
      </c>
    </row>
    <row r="17716" spans="1:2" x14ac:dyDescent="0.2">
      <c r="A17716">
        <v>1</v>
      </c>
      <c r="B17716" t="s">
        <v>21043</v>
      </c>
    </row>
    <row r="17717" spans="1:2" x14ac:dyDescent="0.2">
      <c r="A17717">
        <v>73</v>
      </c>
      <c r="B17717" t="s">
        <v>21044</v>
      </c>
    </row>
    <row r="17718" spans="1:2" x14ac:dyDescent="0.2">
      <c r="A17718">
        <v>10</v>
      </c>
      <c r="B17718" t="s">
        <v>21045</v>
      </c>
    </row>
    <row r="17719" spans="1:2" x14ac:dyDescent="0.2">
      <c r="A17719">
        <v>47</v>
      </c>
      <c r="B17719" t="s">
        <v>21046</v>
      </c>
    </row>
    <row r="17720" spans="1:2" x14ac:dyDescent="0.2">
      <c r="A17720">
        <v>6</v>
      </c>
      <c r="B17720" t="s">
        <v>21047</v>
      </c>
    </row>
    <row r="17721" spans="1:2" x14ac:dyDescent="0.2">
      <c r="A17721">
        <v>30</v>
      </c>
      <c r="B17721" t="s">
        <v>21048</v>
      </c>
    </row>
    <row r="17722" spans="1:2" x14ac:dyDescent="0.2">
      <c r="A17722">
        <v>1</v>
      </c>
      <c r="B17722" t="s">
        <v>21049</v>
      </c>
    </row>
    <row r="17723" spans="1:2" x14ac:dyDescent="0.2">
      <c r="A17723">
        <v>6</v>
      </c>
      <c r="B17723" t="s">
        <v>21050</v>
      </c>
    </row>
    <row r="17724" spans="1:2" x14ac:dyDescent="0.2">
      <c r="A17724">
        <v>18</v>
      </c>
      <c r="B17724" t="s">
        <v>21051</v>
      </c>
    </row>
    <row r="17725" spans="1:2" x14ac:dyDescent="0.2">
      <c r="A17725">
        <v>1</v>
      </c>
      <c r="B17725" t="s">
        <v>21052</v>
      </c>
    </row>
    <row r="17726" spans="1:2" x14ac:dyDescent="0.2">
      <c r="A17726">
        <v>9</v>
      </c>
      <c r="B17726" t="s">
        <v>21053</v>
      </c>
    </row>
    <row r="17727" spans="1:2" x14ac:dyDescent="0.2">
      <c r="A17727">
        <v>4</v>
      </c>
      <c r="B17727" t="s">
        <v>21054</v>
      </c>
    </row>
    <row r="17728" spans="1:2" x14ac:dyDescent="0.2">
      <c r="A17728">
        <v>5</v>
      </c>
      <c r="B17728" t="s">
        <v>21055</v>
      </c>
    </row>
    <row r="17729" spans="1:2" x14ac:dyDescent="0.2">
      <c r="A17729">
        <v>25</v>
      </c>
      <c r="B17729" t="s">
        <v>21056</v>
      </c>
    </row>
    <row r="17730" spans="1:2" x14ac:dyDescent="0.2">
      <c r="A17730">
        <v>29</v>
      </c>
      <c r="B17730" t="s">
        <v>21057</v>
      </c>
    </row>
    <row r="17731" spans="1:2" x14ac:dyDescent="0.2">
      <c r="A17731">
        <v>5</v>
      </c>
      <c r="B17731" t="s">
        <v>21058</v>
      </c>
    </row>
    <row r="17732" spans="1:2" x14ac:dyDescent="0.2">
      <c r="A17732">
        <v>27</v>
      </c>
      <c r="B17732" t="s">
        <v>21059</v>
      </c>
    </row>
    <row r="17733" spans="1:2" x14ac:dyDescent="0.2">
      <c r="A17733">
        <v>13</v>
      </c>
      <c r="B17733" t="s">
        <v>21060</v>
      </c>
    </row>
    <row r="17734" spans="1:2" x14ac:dyDescent="0.2">
      <c r="A17734">
        <v>129</v>
      </c>
      <c r="B17734" t="s">
        <v>21061</v>
      </c>
    </row>
    <row r="17735" spans="1:2" x14ac:dyDescent="0.2">
      <c r="A17735">
        <v>3</v>
      </c>
      <c r="B17735" t="s">
        <v>21062</v>
      </c>
    </row>
    <row r="17736" spans="1:2" x14ac:dyDescent="0.2">
      <c r="A17736">
        <v>111</v>
      </c>
      <c r="B17736" t="s">
        <v>21063</v>
      </c>
    </row>
    <row r="17737" spans="1:2" x14ac:dyDescent="0.2">
      <c r="A17737">
        <v>1</v>
      </c>
      <c r="B17737" t="s">
        <v>21064</v>
      </c>
    </row>
    <row r="17738" spans="1:2" x14ac:dyDescent="0.2">
      <c r="A17738">
        <v>3</v>
      </c>
      <c r="B17738" t="s">
        <v>21065</v>
      </c>
    </row>
    <row r="17739" spans="1:2" x14ac:dyDescent="0.2">
      <c r="A17739">
        <v>17</v>
      </c>
      <c r="B17739" t="s">
        <v>21066</v>
      </c>
    </row>
    <row r="17740" spans="1:2" x14ac:dyDescent="0.2">
      <c r="A17740">
        <v>3</v>
      </c>
      <c r="B17740" t="s">
        <v>21067</v>
      </c>
    </row>
    <row r="17741" spans="1:2" x14ac:dyDescent="0.2">
      <c r="A17741">
        <v>2</v>
      </c>
      <c r="B17741" t="s">
        <v>21068</v>
      </c>
    </row>
    <row r="17742" spans="1:2" x14ac:dyDescent="0.2">
      <c r="A17742">
        <v>5</v>
      </c>
      <c r="B17742" t="s">
        <v>21069</v>
      </c>
    </row>
    <row r="17743" spans="1:2" x14ac:dyDescent="0.2">
      <c r="A17743">
        <v>29</v>
      </c>
      <c r="B17743" t="s">
        <v>21070</v>
      </c>
    </row>
    <row r="17744" spans="1:2" x14ac:dyDescent="0.2">
      <c r="A17744">
        <v>5</v>
      </c>
      <c r="B17744" t="s">
        <v>21071</v>
      </c>
    </row>
    <row r="17745" spans="1:2" x14ac:dyDescent="0.2">
      <c r="A17745">
        <v>7</v>
      </c>
      <c r="B17745" t="s">
        <v>21072</v>
      </c>
    </row>
    <row r="17746" spans="1:2" x14ac:dyDescent="0.2">
      <c r="A17746">
        <v>108</v>
      </c>
      <c r="B17746" t="s">
        <v>21073</v>
      </c>
    </row>
    <row r="17747" spans="1:2" x14ac:dyDescent="0.2">
      <c r="A17747">
        <v>12</v>
      </c>
      <c r="B17747" t="s">
        <v>21074</v>
      </c>
    </row>
    <row r="17748" spans="1:2" x14ac:dyDescent="0.2">
      <c r="A17748">
        <v>26</v>
      </c>
      <c r="B17748" t="s">
        <v>21075</v>
      </c>
    </row>
    <row r="17749" spans="1:2" x14ac:dyDescent="0.2">
      <c r="A17749">
        <v>18</v>
      </c>
      <c r="B17749" t="s">
        <v>21076</v>
      </c>
    </row>
    <row r="17750" spans="1:2" x14ac:dyDescent="0.2">
      <c r="A17750">
        <v>39</v>
      </c>
      <c r="B17750" t="s">
        <v>21077</v>
      </c>
    </row>
    <row r="17751" spans="1:2" x14ac:dyDescent="0.2">
      <c r="A17751">
        <v>29</v>
      </c>
      <c r="B17751" t="s">
        <v>21078</v>
      </c>
    </row>
    <row r="17752" spans="1:2" x14ac:dyDescent="0.2">
      <c r="A17752">
        <v>13</v>
      </c>
      <c r="B17752" t="s">
        <v>21079</v>
      </c>
    </row>
    <row r="17753" spans="1:2" x14ac:dyDescent="0.2">
      <c r="A17753">
        <v>76</v>
      </c>
      <c r="B17753" t="s">
        <v>21080</v>
      </c>
    </row>
    <row r="17754" spans="1:2" x14ac:dyDescent="0.2">
      <c r="A17754">
        <v>10</v>
      </c>
      <c r="B17754" t="s">
        <v>21081</v>
      </c>
    </row>
    <row r="17755" spans="1:2" x14ac:dyDescent="0.2">
      <c r="A17755">
        <v>14</v>
      </c>
      <c r="B17755" t="s">
        <v>21082</v>
      </c>
    </row>
    <row r="17756" spans="1:2" x14ac:dyDescent="0.2">
      <c r="A17756">
        <v>37</v>
      </c>
      <c r="B17756" t="s">
        <v>21083</v>
      </c>
    </row>
    <row r="17757" spans="1:2" x14ac:dyDescent="0.2">
      <c r="A17757">
        <v>18</v>
      </c>
      <c r="B17757" t="s">
        <v>21084</v>
      </c>
    </row>
    <row r="17758" spans="1:2" x14ac:dyDescent="0.2">
      <c r="A17758">
        <v>6</v>
      </c>
      <c r="B17758" t="s">
        <v>21085</v>
      </c>
    </row>
    <row r="17759" spans="1:2" x14ac:dyDescent="0.2">
      <c r="A17759">
        <v>24</v>
      </c>
      <c r="B17759" t="s">
        <v>21086</v>
      </c>
    </row>
    <row r="17760" spans="1:2" x14ac:dyDescent="0.2">
      <c r="A17760">
        <v>61</v>
      </c>
      <c r="B17760" t="s">
        <v>21087</v>
      </c>
    </row>
    <row r="17761" spans="1:2" x14ac:dyDescent="0.2">
      <c r="A17761">
        <v>45</v>
      </c>
      <c r="B17761" t="s">
        <v>21088</v>
      </c>
    </row>
    <row r="17762" spans="1:2" x14ac:dyDescent="0.2">
      <c r="A17762">
        <v>22</v>
      </c>
      <c r="B17762" t="s">
        <v>21089</v>
      </c>
    </row>
    <row r="17763" spans="1:2" x14ac:dyDescent="0.2">
      <c r="A17763">
        <v>4</v>
      </c>
      <c r="B17763" t="s">
        <v>21090</v>
      </c>
    </row>
    <row r="17764" spans="1:2" x14ac:dyDescent="0.2">
      <c r="A17764">
        <v>14</v>
      </c>
      <c r="B17764" t="s">
        <v>21091</v>
      </c>
    </row>
    <row r="17765" spans="1:2" x14ac:dyDescent="0.2">
      <c r="A17765">
        <v>1</v>
      </c>
      <c r="B17765" t="s">
        <v>21092</v>
      </c>
    </row>
    <row r="17766" spans="1:2" x14ac:dyDescent="0.2">
      <c r="A17766">
        <v>1</v>
      </c>
      <c r="B17766" t="s">
        <v>21093</v>
      </c>
    </row>
    <row r="17767" spans="1:2" x14ac:dyDescent="0.2">
      <c r="A17767">
        <v>1</v>
      </c>
      <c r="B17767" t="s">
        <v>21094</v>
      </c>
    </row>
    <row r="17768" spans="1:2" x14ac:dyDescent="0.2">
      <c r="A17768">
        <v>1</v>
      </c>
      <c r="B17768" t="s">
        <v>21095</v>
      </c>
    </row>
    <row r="17769" spans="1:2" x14ac:dyDescent="0.2">
      <c r="A17769">
        <v>1</v>
      </c>
      <c r="B17769" t="s">
        <v>21096</v>
      </c>
    </row>
    <row r="17770" spans="1:2" x14ac:dyDescent="0.2">
      <c r="A17770">
        <v>1</v>
      </c>
      <c r="B17770" t="s">
        <v>21097</v>
      </c>
    </row>
    <row r="17771" spans="1:2" x14ac:dyDescent="0.2">
      <c r="A17771">
        <v>1</v>
      </c>
      <c r="B17771" t="s">
        <v>21098</v>
      </c>
    </row>
    <row r="17772" spans="1:2" x14ac:dyDescent="0.2">
      <c r="A17772">
        <v>1</v>
      </c>
      <c r="B17772" t="s">
        <v>21099</v>
      </c>
    </row>
    <row r="17773" spans="1:2" x14ac:dyDescent="0.2">
      <c r="A17773">
        <v>1</v>
      </c>
      <c r="B17773" t="s">
        <v>21100</v>
      </c>
    </row>
    <row r="17774" spans="1:2" x14ac:dyDescent="0.2">
      <c r="A17774">
        <v>1</v>
      </c>
      <c r="B17774" t="s">
        <v>21101</v>
      </c>
    </row>
    <row r="17775" spans="1:2" x14ac:dyDescent="0.2">
      <c r="A17775">
        <v>1</v>
      </c>
      <c r="B17775" t="s">
        <v>21102</v>
      </c>
    </row>
    <row r="17776" spans="1:2" x14ac:dyDescent="0.2">
      <c r="A17776">
        <v>1</v>
      </c>
      <c r="B17776" t="s">
        <v>21103</v>
      </c>
    </row>
    <row r="17777" spans="1:2" x14ac:dyDescent="0.2">
      <c r="A17777">
        <v>4</v>
      </c>
      <c r="B17777" t="s">
        <v>21104</v>
      </c>
    </row>
    <row r="17778" spans="1:2" x14ac:dyDescent="0.2">
      <c r="A17778">
        <v>5</v>
      </c>
      <c r="B17778" t="s">
        <v>21105</v>
      </c>
    </row>
    <row r="17779" spans="1:2" x14ac:dyDescent="0.2">
      <c r="A17779">
        <v>8</v>
      </c>
      <c r="B17779" t="s">
        <v>21106</v>
      </c>
    </row>
    <row r="17780" spans="1:2" x14ac:dyDescent="0.2">
      <c r="A17780">
        <v>3</v>
      </c>
      <c r="B17780" t="s">
        <v>21107</v>
      </c>
    </row>
    <row r="17781" spans="1:2" x14ac:dyDescent="0.2">
      <c r="A17781">
        <v>21</v>
      </c>
      <c r="B17781" t="s">
        <v>21108</v>
      </c>
    </row>
    <row r="17782" spans="1:2" x14ac:dyDescent="0.2">
      <c r="A17782">
        <v>2</v>
      </c>
      <c r="B17782" t="s">
        <v>21109</v>
      </c>
    </row>
    <row r="17783" spans="1:2" x14ac:dyDescent="0.2">
      <c r="A17783">
        <v>11</v>
      </c>
      <c r="B17783" t="s">
        <v>21110</v>
      </c>
    </row>
    <row r="17784" spans="1:2" x14ac:dyDescent="0.2">
      <c r="A17784">
        <v>5</v>
      </c>
      <c r="B17784" t="s">
        <v>21111</v>
      </c>
    </row>
    <row r="17785" spans="1:2" x14ac:dyDescent="0.2">
      <c r="A17785">
        <v>10</v>
      </c>
      <c r="B17785" t="s">
        <v>21112</v>
      </c>
    </row>
    <row r="17786" spans="1:2" x14ac:dyDescent="0.2">
      <c r="A17786">
        <v>15</v>
      </c>
      <c r="B17786" t="s">
        <v>21113</v>
      </c>
    </row>
    <row r="17787" spans="1:2" x14ac:dyDescent="0.2">
      <c r="A17787">
        <v>1</v>
      </c>
      <c r="B17787" t="s">
        <v>21114</v>
      </c>
    </row>
    <row r="17788" spans="1:2" x14ac:dyDescent="0.2">
      <c r="A17788">
        <v>7</v>
      </c>
      <c r="B17788" t="s">
        <v>21115</v>
      </c>
    </row>
    <row r="17789" spans="1:2" x14ac:dyDescent="0.2">
      <c r="A17789">
        <v>55</v>
      </c>
      <c r="B17789" t="s">
        <v>21116</v>
      </c>
    </row>
    <row r="17790" spans="1:2" x14ac:dyDescent="0.2">
      <c r="A17790">
        <v>22</v>
      </c>
      <c r="B17790" t="s">
        <v>21117</v>
      </c>
    </row>
    <row r="17791" spans="1:2" x14ac:dyDescent="0.2">
      <c r="A17791">
        <v>3</v>
      </c>
      <c r="B17791" t="s">
        <v>21118</v>
      </c>
    </row>
    <row r="17792" spans="1:2" x14ac:dyDescent="0.2">
      <c r="A17792">
        <v>28</v>
      </c>
      <c r="B17792" t="s">
        <v>21119</v>
      </c>
    </row>
    <row r="17793" spans="1:2" x14ac:dyDescent="0.2">
      <c r="A17793">
        <v>22</v>
      </c>
      <c r="B17793" t="s">
        <v>21120</v>
      </c>
    </row>
    <row r="17794" spans="1:2" x14ac:dyDescent="0.2">
      <c r="A17794">
        <v>2</v>
      </c>
      <c r="B17794" t="s">
        <v>21121</v>
      </c>
    </row>
    <row r="17795" spans="1:2" x14ac:dyDescent="0.2">
      <c r="A17795">
        <v>5</v>
      </c>
      <c r="B17795" t="s">
        <v>21122</v>
      </c>
    </row>
    <row r="17796" spans="1:2" x14ac:dyDescent="0.2">
      <c r="A17796">
        <v>8</v>
      </c>
      <c r="B17796" t="s">
        <v>21123</v>
      </c>
    </row>
    <row r="17797" spans="1:2" x14ac:dyDescent="0.2">
      <c r="A17797">
        <v>1</v>
      </c>
      <c r="B17797" t="s">
        <v>21124</v>
      </c>
    </row>
    <row r="17798" spans="1:2" x14ac:dyDescent="0.2">
      <c r="A17798">
        <v>1</v>
      </c>
      <c r="B17798" t="s">
        <v>21125</v>
      </c>
    </row>
    <row r="17799" spans="1:2" x14ac:dyDescent="0.2">
      <c r="A17799">
        <v>15</v>
      </c>
      <c r="B17799" t="s">
        <v>21126</v>
      </c>
    </row>
    <row r="17800" spans="1:2" x14ac:dyDescent="0.2">
      <c r="A17800">
        <v>32</v>
      </c>
      <c r="B17800" t="s">
        <v>21127</v>
      </c>
    </row>
    <row r="17801" spans="1:2" x14ac:dyDescent="0.2">
      <c r="A17801">
        <v>3</v>
      </c>
      <c r="B17801" t="s">
        <v>21128</v>
      </c>
    </row>
    <row r="17802" spans="1:2" x14ac:dyDescent="0.2">
      <c r="A17802">
        <v>1</v>
      </c>
      <c r="B17802" t="s">
        <v>21129</v>
      </c>
    </row>
    <row r="17803" spans="1:2" x14ac:dyDescent="0.2">
      <c r="A17803">
        <v>1</v>
      </c>
      <c r="B17803" t="s">
        <v>21130</v>
      </c>
    </row>
    <row r="17804" spans="1:2" x14ac:dyDescent="0.2">
      <c r="A17804">
        <v>1</v>
      </c>
      <c r="B17804" t="s">
        <v>21131</v>
      </c>
    </row>
    <row r="17805" spans="1:2" x14ac:dyDescent="0.2">
      <c r="A17805">
        <v>1</v>
      </c>
      <c r="B17805" t="s">
        <v>21132</v>
      </c>
    </row>
    <row r="17806" spans="1:2" x14ac:dyDescent="0.2">
      <c r="A17806">
        <v>8</v>
      </c>
      <c r="B17806" t="s">
        <v>21133</v>
      </c>
    </row>
    <row r="17807" spans="1:2" x14ac:dyDescent="0.2">
      <c r="A17807">
        <v>56</v>
      </c>
      <c r="B17807" t="s">
        <v>21134</v>
      </c>
    </row>
    <row r="17808" spans="1:2" x14ac:dyDescent="0.2">
      <c r="A17808">
        <v>291</v>
      </c>
      <c r="B17808" t="s">
        <v>21135</v>
      </c>
    </row>
    <row r="17809" spans="1:2" x14ac:dyDescent="0.2">
      <c r="A17809">
        <v>175</v>
      </c>
      <c r="B17809" t="s">
        <v>993</v>
      </c>
    </row>
    <row r="17810" spans="1:2" x14ac:dyDescent="0.2">
      <c r="A17810">
        <v>7</v>
      </c>
      <c r="B17810" t="s">
        <v>21136</v>
      </c>
    </row>
    <row r="17811" spans="1:2" x14ac:dyDescent="0.2">
      <c r="A17811">
        <v>4</v>
      </c>
      <c r="B17811" t="s">
        <v>21137</v>
      </c>
    </row>
    <row r="17812" spans="1:2" x14ac:dyDescent="0.2">
      <c r="A17812">
        <v>6</v>
      </c>
      <c r="B17812" t="s">
        <v>21138</v>
      </c>
    </row>
    <row r="17813" spans="1:2" x14ac:dyDescent="0.2">
      <c r="A17813">
        <v>20</v>
      </c>
      <c r="B17813" t="s">
        <v>21139</v>
      </c>
    </row>
    <row r="17814" spans="1:2" x14ac:dyDescent="0.2">
      <c r="A17814">
        <v>28</v>
      </c>
      <c r="B17814" t="s">
        <v>21140</v>
      </c>
    </row>
    <row r="17815" spans="1:2" x14ac:dyDescent="0.2">
      <c r="A17815">
        <v>62</v>
      </c>
      <c r="B17815" t="s">
        <v>21141</v>
      </c>
    </row>
    <row r="17816" spans="1:2" x14ac:dyDescent="0.2">
      <c r="A17816">
        <v>5</v>
      </c>
      <c r="B17816" t="s">
        <v>21142</v>
      </c>
    </row>
    <row r="17817" spans="1:2" x14ac:dyDescent="0.2">
      <c r="A17817">
        <v>1</v>
      </c>
      <c r="B17817" t="s">
        <v>21143</v>
      </c>
    </row>
    <row r="17818" spans="1:2" x14ac:dyDescent="0.2">
      <c r="A17818">
        <v>4</v>
      </c>
      <c r="B17818" t="s">
        <v>21144</v>
      </c>
    </row>
    <row r="17819" spans="1:2" x14ac:dyDescent="0.2">
      <c r="A17819">
        <v>8</v>
      </c>
      <c r="B17819" t="s">
        <v>21145</v>
      </c>
    </row>
    <row r="17820" spans="1:2" x14ac:dyDescent="0.2">
      <c r="A17820">
        <v>29</v>
      </c>
      <c r="B17820" t="s">
        <v>21146</v>
      </c>
    </row>
    <row r="17821" spans="1:2" x14ac:dyDescent="0.2">
      <c r="A17821">
        <v>3</v>
      </c>
      <c r="B17821" t="s">
        <v>21147</v>
      </c>
    </row>
    <row r="17822" spans="1:2" x14ac:dyDescent="0.2">
      <c r="A17822">
        <v>4</v>
      </c>
      <c r="B17822" t="s">
        <v>21148</v>
      </c>
    </row>
    <row r="17823" spans="1:2" x14ac:dyDescent="0.2">
      <c r="A17823">
        <v>11</v>
      </c>
      <c r="B17823" t="s">
        <v>21149</v>
      </c>
    </row>
    <row r="17824" spans="1:2" x14ac:dyDescent="0.2">
      <c r="A17824">
        <v>15</v>
      </c>
      <c r="B17824" t="s">
        <v>21150</v>
      </c>
    </row>
    <row r="17825" spans="1:2" x14ac:dyDescent="0.2">
      <c r="A17825">
        <v>5</v>
      </c>
      <c r="B17825" t="s">
        <v>21151</v>
      </c>
    </row>
    <row r="17826" spans="1:2" x14ac:dyDescent="0.2">
      <c r="A17826">
        <v>5</v>
      </c>
      <c r="B17826" t="s">
        <v>21152</v>
      </c>
    </row>
    <row r="17827" spans="1:2" x14ac:dyDescent="0.2">
      <c r="A17827">
        <v>7</v>
      </c>
      <c r="B17827" t="s">
        <v>21153</v>
      </c>
    </row>
    <row r="17828" spans="1:2" x14ac:dyDescent="0.2">
      <c r="A17828">
        <v>7</v>
      </c>
      <c r="B17828" t="s">
        <v>21154</v>
      </c>
    </row>
    <row r="17829" spans="1:2" x14ac:dyDescent="0.2">
      <c r="A17829">
        <v>7</v>
      </c>
      <c r="B17829" t="s">
        <v>21155</v>
      </c>
    </row>
    <row r="17830" spans="1:2" x14ac:dyDescent="0.2">
      <c r="A17830">
        <v>1</v>
      </c>
      <c r="B17830" t="s">
        <v>21156</v>
      </c>
    </row>
    <row r="17831" spans="1:2" x14ac:dyDescent="0.2">
      <c r="A17831">
        <v>1</v>
      </c>
      <c r="B17831" t="s">
        <v>21157</v>
      </c>
    </row>
    <row r="17832" spans="1:2" x14ac:dyDescent="0.2">
      <c r="A17832">
        <v>1</v>
      </c>
      <c r="B17832" t="s">
        <v>21158</v>
      </c>
    </row>
    <row r="17833" spans="1:2" x14ac:dyDescent="0.2">
      <c r="A17833">
        <v>1</v>
      </c>
      <c r="B17833" t="s">
        <v>21159</v>
      </c>
    </row>
    <row r="17834" spans="1:2" x14ac:dyDescent="0.2">
      <c r="A17834">
        <v>1</v>
      </c>
      <c r="B17834" t="s">
        <v>21160</v>
      </c>
    </row>
    <row r="17835" spans="1:2" x14ac:dyDescent="0.2">
      <c r="A17835">
        <v>1</v>
      </c>
      <c r="B17835" t="s">
        <v>21161</v>
      </c>
    </row>
    <row r="17836" spans="1:2" x14ac:dyDescent="0.2">
      <c r="A17836">
        <v>1</v>
      </c>
      <c r="B17836" t="s">
        <v>21162</v>
      </c>
    </row>
    <row r="17837" spans="1:2" x14ac:dyDescent="0.2">
      <c r="A17837">
        <v>1</v>
      </c>
      <c r="B17837" t="s">
        <v>21163</v>
      </c>
    </row>
    <row r="17838" spans="1:2" x14ac:dyDescent="0.2">
      <c r="A17838">
        <v>1</v>
      </c>
      <c r="B17838" t="s">
        <v>21164</v>
      </c>
    </row>
    <row r="17839" spans="1:2" x14ac:dyDescent="0.2">
      <c r="A17839">
        <v>1</v>
      </c>
      <c r="B17839" t="s">
        <v>21165</v>
      </c>
    </row>
    <row r="17840" spans="1:2" x14ac:dyDescent="0.2">
      <c r="A17840">
        <v>2</v>
      </c>
      <c r="B17840" t="s">
        <v>21166</v>
      </c>
    </row>
    <row r="17841" spans="1:2" x14ac:dyDescent="0.2">
      <c r="A17841">
        <v>3</v>
      </c>
      <c r="B17841" t="s">
        <v>21167</v>
      </c>
    </row>
    <row r="17842" spans="1:2" x14ac:dyDescent="0.2">
      <c r="A17842">
        <v>62</v>
      </c>
      <c r="B17842" t="s">
        <v>21168</v>
      </c>
    </row>
    <row r="17843" spans="1:2" x14ac:dyDescent="0.2">
      <c r="A17843">
        <v>18</v>
      </c>
      <c r="B17843" t="s">
        <v>21169</v>
      </c>
    </row>
    <row r="17844" spans="1:2" x14ac:dyDescent="0.2">
      <c r="A17844">
        <v>1</v>
      </c>
      <c r="B17844" t="s">
        <v>21170</v>
      </c>
    </row>
    <row r="17845" spans="1:2" x14ac:dyDescent="0.2">
      <c r="A17845">
        <v>5</v>
      </c>
      <c r="B17845" t="s">
        <v>21171</v>
      </c>
    </row>
    <row r="17846" spans="1:2" x14ac:dyDescent="0.2">
      <c r="A17846">
        <v>85</v>
      </c>
      <c r="B17846" t="s">
        <v>995</v>
      </c>
    </row>
    <row r="17847" spans="1:2" x14ac:dyDescent="0.2">
      <c r="A17847">
        <v>24</v>
      </c>
      <c r="B17847" t="s">
        <v>21172</v>
      </c>
    </row>
    <row r="17848" spans="1:2" x14ac:dyDescent="0.2">
      <c r="A17848">
        <v>4</v>
      </c>
      <c r="B17848" t="s">
        <v>21173</v>
      </c>
    </row>
    <row r="17849" spans="1:2" x14ac:dyDescent="0.2">
      <c r="A17849">
        <v>274</v>
      </c>
      <c r="B17849" t="s">
        <v>123</v>
      </c>
    </row>
    <row r="17850" spans="1:2" x14ac:dyDescent="0.2">
      <c r="A17850">
        <v>39</v>
      </c>
      <c r="B17850" t="s">
        <v>21174</v>
      </c>
    </row>
    <row r="17851" spans="1:2" x14ac:dyDescent="0.2">
      <c r="A17851">
        <v>65</v>
      </c>
      <c r="B17851" t="s">
        <v>21175</v>
      </c>
    </row>
    <row r="17852" spans="1:2" x14ac:dyDescent="0.2">
      <c r="A17852">
        <v>41</v>
      </c>
      <c r="B17852" t="s">
        <v>21176</v>
      </c>
    </row>
    <row r="17853" spans="1:2" x14ac:dyDescent="0.2">
      <c r="A17853">
        <v>23</v>
      </c>
      <c r="B17853" t="s">
        <v>21177</v>
      </c>
    </row>
    <row r="17854" spans="1:2" x14ac:dyDescent="0.2">
      <c r="A17854">
        <v>17</v>
      </c>
      <c r="B17854" t="s">
        <v>21178</v>
      </c>
    </row>
    <row r="17855" spans="1:2" x14ac:dyDescent="0.2">
      <c r="A17855">
        <v>5</v>
      </c>
      <c r="B17855" t="s">
        <v>21179</v>
      </c>
    </row>
    <row r="17856" spans="1:2" x14ac:dyDescent="0.2">
      <c r="A17856">
        <v>25</v>
      </c>
      <c r="B17856" t="s">
        <v>21180</v>
      </c>
    </row>
    <row r="17857" spans="1:2" x14ac:dyDescent="0.2">
      <c r="A17857">
        <v>10</v>
      </c>
      <c r="B17857" t="s">
        <v>21181</v>
      </c>
    </row>
    <row r="17858" spans="1:2" x14ac:dyDescent="0.2">
      <c r="A17858">
        <v>67</v>
      </c>
      <c r="B17858" t="s">
        <v>775</v>
      </c>
    </row>
    <row r="17859" spans="1:2" x14ac:dyDescent="0.2">
      <c r="A17859">
        <v>2</v>
      </c>
      <c r="B17859" t="s">
        <v>21182</v>
      </c>
    </row>
    <row r="17860" spans="1:2" x14ac:dyDescent="0.2">
      <c r="A17860">
        <v>1</v>
      </c>
      <c r="B17860" t="s">
        <v>21183</v>
      </c>
    </row>
    <row r="17861" spans="1:2" x14ac:dyDescent="0.2">
      <c r="A17861">
        <v>10</v>
      </c>
      <c r="B17861" t="s">
        <v>21184</v>
      </c>
    </row>
    <row r="17862" spans="1:2" x14ac:dyDescent="0.2">
      <c r="A17862">
        <v>1</v>
      </c>
      <c r="B17862" t="s">
        <v>21185</v>
      </c>
    </row>
    <row r="17863" spans="1:2" x14ac:dyDescent="0.2">
      <c r="A17863">
        <v>3</v>
      </c>
      <c r="B17863" t="s">
        <v>21186</v>
      </c>
    </row>
    <row r="17864" spans="1:2" x14ac:dyDescent="0.2">
      <c r="A17864">
        <v>26</v>
      </c>
      <c r="B17864" t="s">
        <v>21187</v>
      </c>
    </row>
    <row r="17865" spans="1:2" x14ac:dyDescent="0.2">
      <c r="A17865">
        <v>2</v>
      </c>
      <c r="B17865" t="s">
        <v>21188</v>
      </c>
    </row>
    <row r="17866" spans="1:2" x14ac:dyDescent="0.2">
      <c r="A17866">
        <v>5</v>
      </c>
      <c r="B17866" t="s">
        <v>21189</v>
      </c>
    </row>
    <row r="17867" spans="1:2" x14ac:dyDescent="0.2">
      <c r="A17867">
        <v>8</v>
      </c>
      <c r="B17867" t="s">
        <v>21190</v>
      </c>
    </row>
    <row r="17868" spans="1:2" x14ac:dyDescent="0.2">
      <c r="A17868">
        <v>7</v>
      </c>
      <c r="B17868" t="s">
        <v>21191</v>
      </c>
    </row>
    <row r="17869" spans="1:2" x14ac:dyDescent="0.2">
      <c r="A17869">
        <v>7</v>
      </c>
      <c r="B17869" t="s">
        <v>21192</v>
      </c>
    </row>
    <row r="17870" spans="1:2" x14ac:dyDescent="0.2">
      <c r="A17870">
        <v>71</v>
      </c>
      <c r="B17870" t="s">
        <v>21193</v>
      </c>
    </row>
    <row r="17871" spans="1:2" x14ac:dyDescent="0.2">
      <c r="A17871">
        <v>108</v>
      </c>
      <c r="B17871" t="s">
        <v>21194</v>
      </c>
    </row>
    <row r="17872" spans="1:2" x14ac:dyDescent="0.2">
      <c r="A17872">
        <v>13</v>
      </c>
      <c r="B17872" t="s">
        <v>21195</v>
      </c>
    </row>
    <row r="17873" spans="1:2" x14ac:dyDescent="0.2">
      <c r="A17873">
        <v>6</v>
      </c>
      <c r="B17873" t="s">
        <v>21196</v>
      </c>
    </row>
    <row r="17874" spans="1:2" x14ac:dyDescent="0.2">
      <c r="A17874">
        <v>51</v>
      </c>
      <c r="B17874" t="s">
        <v>21197</v>
      </c>
    </row>
    <row r="17875" spans="1:2" x14ac:dyDescent="0.2">
      <c r="A17875">
        <v>14</v>
      </c>
      <c r="B17875" t="s">
        <v>21198</v>
      </c>
    </row>
    <row r="17876" spans="1:2" x14ac:dyDescent="0.2">
      <c r="A17876">
        <v>3</v>
      </c>
      <c r="B17876" t="s">
        <v>21199</v>
      </c>
    </row>
    <row r="17877" spans="1:2" x14ac:dyDescent="0.2">
      <c r="A17877">
        <v>5</v>
      </c>
      <c r="B17877" t="s">
        <v>21200</v>
      </c>
    </row>
    <row r="17878" spans="1:2" x14ac:dyDescent="0.2">
      <c r="A17878">
        <v>12</v>
      </c>
      <c r="B17878" t="s">
        <v>21201</v>
      </c>
    </row>
    <row r="17879" spans="1:2" x14ac:dyDescent="0.2">
      <c r="A17879">
        <v>7</v>
      </c>
      <c r="B17879" t="s">
        <v>21202</v>
      </c>
    </row>
    <row r="17880" spans="1:2" x14ac:dyDescent="0.2">
      <c r="A17880">
        <v>49</v>
      </c>
      <c r="B17880" t="s">
        <v>21203</v>
      </c>
    </row>
    <row r="17881" spans="1:2" x14ac:dyDescent="0.2">
      <c r="A17881">
        <v>1</v>
      </c>
      <c r="B17881" t="s">
        <v>21204</v>
      </c>
    </row>
    <row r="17882" spans="1:2" x14ac:dyDescent="0.2">
      <c r="A17882">
        <v>10</v>
      </c>
      <c r="B17882" t="s">
        <v>21205</v>
      </c>
    </row>
    <row r="17883" spans="1:2" x14ac:dyDescent="0.2">
      <c r="A17883">
        <v>22</v>
      </c>
      <c r="B17883" t="s">
        <v>21206</v>
      </c>
    </row>
    <row r="17884" spans="1:2" x14ac:dyDescent="0.2">
      <c r="A17884">
        <v>28</v>
      </c>
      <c r="B17884" t="s">
        <v>21207</v>
      </c>
    </row>
    <row r="17885" spans="1:2" x14ac:dyDescent="0.2">
      <c r="A17885">
        <v>2</v>
      </c>
      <c r="B17885" t="s">
        <v>21208</v>
      </c>
    </row>
    <row r="17886" spans="1:2" x14ac:dyDescent="0.2">
      <c r="A17886">
        <v>4</v>
      </c>
      <c r="B17886" t="s">
        <v>21209</v>
      </c>
    </row>
    <row r="17887" spans="1:2" x14ac:dyDescent="0.2">
      <c r="A17887">
        <v>15</v>
      </c>
      <c r="B17887" t="s">
        <v>21210</v>
      </c>
    </row>
    <row r="17888" spans="1:2" x14ac:dyDescent="0.2">
      <c r="A17888">
        <v>1</v>
      </c>
      <c r="B17888" t="s">
        <v>21211</v>
      </c>
    </row>
    <row r="17889" spans="1:2" x14ac:dyDescent="0.2">
      <c r="A17889">
        <v>20</v>
      </c>
      <c r="B17889" t="s">
        <v>21212</v>
      </c>
    </row>
    <row r="17890" spans="1:2" x14ac:dyDescent="0.2">
      <c r="A17890">
        <v>9</v>
      </c>
      <c r="B17890" t="s">
        <v>21213</v>
      </c>
    </row>
    <row r="17891" spans="1:2" x14ac:dyDescent="0.2">
      <c r="A17891">
        <v>8</v>
      </c>
      <c r="B17891" t="s">
        <v>21214</v>
      </c>
    </row>
    <row r="17892" spans="1:2" x14ac:dyDescent="0.2">
      <c r="A17892">
        <v>40</v>
      </c>
      <c r="B17892" t="s">
        <v>21215</v>
      </c>
    </row>
    <row r="17893" spans="1:2" x14ac:dyDescent="0.2">
      <c r="A17893">
        <v>5</v>
      </c>
      <c r="B17893" t="s">
        <v>21216</v>
      </c>
    </row>
    <row r="17894" spans="1:2" x14ac:dyDescent="0.2">
      <c r="A17894">
        <v>14</v>
      </c>
      <c r="B17894" t="s">
        <v>21217</v>
      </c>
    </row>
    <row r="17895" spans="1:2" x14ac:dyDescent="0.2">
      <c r="A17895">
        <v>6</v>
      </c>
      <c r="B17895" t="s">
        <v>21218</v>
      </c>
    </row>
    <row r="17896" spans="1:2" x14ac:dyDescent="0.2">
      <c r="A17896">
        <v>15</v>
      </c>
      <c r="B17896" t="s">
        <v>21219</v>
      </c>
    </row>
    <row r="17897" spans="1:2" x14ac:dyDescent="0.2">
      <c r="A17897">
        <v>30</v>
      </c>
      <c r="B17897" t="s">
        <v>21220</v>
      </c>
    </row>
    <row r="17898" spans="1:2" x14ac:dyDescent="0.2">
      <c r="A17898">
        <v>5</v>
      </c>
      <c r="B17898" t="s">
        <v>21221</v>
      </c>
    </row>
    <row r="17899" spans="1:2" x14ac:dyDescent="0.2">
      <c r="A17899">
        <v>64</v>
      </c>
      <c r="B17899" t="s">
        <v>21222</v>
      </c>
    </row>
    <row r="17900" spans="1:2" x14ac:dyDescent="0.2">
      <c r="A17900">
        <v>30</v>
      </c>
      <c r="B17900" t="s">
        <v>21223</v>
      </c>
    </row>
    <row r="17901" spans="1:2" x14ac:dyDescent="0.2">
      <c r="A17901">
        <v>96</v>
      </c>
      <c r="B17901" t="s">
        <v>21224</v>
      </c>
    </row>
    <row r="17902" spans="1:2" x14ac:dyDescent="0.2">
      <c r="A17902">
        <v>151</v>
      </c>
      <c r="B17902" t="s">
        <v>21225</v>
      </c>
    </row>
    <row r="17903" spans="1:2" x14ac:dyDescent="0.2">
      <c r="A17903">
        <v>19</v>
      </c>
      <c r="B17903" t="s">
        <v>21226</v>
      </c>
    </row>
    <row r="17904" spans="1:2" x14ac:dyDescent="0.2">
      <c r="A17904">
        <v>25</v>
      </c>
      <c r="B17904" t="s">
        <v>21227</v>
      </c>
    </row>
    <row r="17905" spans="1:2" x14ac:dyDescent="0.2">
      <c r="A17905">
        <v>4</v>
      </c>
      <c r="B17905" t="s">
        <v>21228</v>
      </c>
    </row>
    <row r="17906" spans="1:2" x14ac:dyDescent="0.2">
      <c r="A17906">
        <v>25</v>
      </c>
      <c r="B17906" t="s">
        <v>21229</v>
      </c>
    </row>
    <row r="17907" spans="1:2" x14ac:dyDescent="0.2">
      <c r="A17907">
        <v>5</v>
      </c>
      <c r="B17907" t="s">
        <v>21230</v>
      </c>
    </row>
    <row r="17908" spans="1:2" x14ac:dyDescent="0.2">
      <c r="A17908">
        <v>9</v>
      </c>
      <c r="B17908" t="s">
        <v>21231</v>
      </c>
    </row>
    <row r="17909" spans="1:2" x14ac:dyDescent="0.2">
      <c r="A17909">
        <v>13</v>
      </c>
      <c r="B17909" t="s">
        <v>21232</v>
      </c>
    </row>
    <row r="17910" spans="1:2" x14ac:dyDescent="0.2">
      <c r="A17910">
        <v>40</v>
      </c>
      <c r="B17910" t="s">
        <v>21233</v>
      </c>
    </row>
    <row r="17911" spans="1:2" x14ac:dyDescent="0.2">
      <c r="A17911">
        <v>27</v>
      </c>
      <c r="B17911" t="s">
        <v>21234</v>
      </c>
    </row>
    <row r="17912" spans="1:2" x14ac:dyDescent="0.2">
      <c r="A17912">
        <v>4</v>
      </c>
      <c r="B17912" t="s">
        <v>21235</v>
      </c>
    </row>
    <row r="17913" spans="1:2" x14ac:dyDescent="0.2">
      <c r="A17913">
        <v>5</v>
      </c>
      <c r="B17913" t="s">
        <v>21236</v>
      </c>
    </row>
    <row r="17914" spans="1:2" x14ac:dyDescent="0.2">
      <c r="A17914">
        <v>22</v>
      </c>
      <c r="B17914" t="s">
        <v>21237</v>
      </c>
    </row>
    <row r="17915" spans="1:2" x14ac:dyDescent="0.2">
      <c r="A17915">
        <v>1</v>
      </c>
      <c r="B17915" t="s">
        <v>21238</v>
      </c>
    </row>
    <row r="17916" spans="1:2" x14ac:dyDescent="0.2">
      <c r="A17916">
        <v>1</v>
      </c>
      <c r="B17916" t="s">
        <v>21239</v>
      </c>
    </row>
    <row r="17917" spans="1:2" x14ac:dyDescent="0.2">
      <c r="A17917">
        <v>1</v>
      </c>
      <c r="B17917" t="s">
        <v>21240</v>
      </c>
    </row>
    <row r="17918" spans="1:2" x14ac:dyDescent="0.2">
      <c r="A17918">
        <v>22</v>
      </c>
      <c r="B17918" t="s">
        <v>21241</v>
      </c>
    </row>
    <row r="17919" spans="1:2" x14ac:dyDescent="0.2">
      <c r="A17919">
        <v>47</v>
      </c>
      <c r="B17919" t="s">
        <v>21242</v>
      </c>
    </row>
    <row r="17920" spans="1:2" x14ac:dyDescent="0.2">
      <c r="A17920">
        <v>2</v>
      </c>
      <c r="B17920" t="s">
        <v>21243</v>
      </c>
    </row>
    <row r="17921" spans="1:2" x14ac:dyDescent="0.2">
      <c r="A17921">
        <v>1</v>
      </c>
      <c r="B17921" t="s">
        <v>21244</v>
      </c>
    </row>
    <row r="17922" spans="1:2" x14ac:dyDescent="0.2">
      <c r="A17922">
        <v>1</v>
      </c>
      <c r="B17922" t="s">
        <v>21245</v>
      </c>
    </row>
    <row r="17923" spans="1:2" x14ac:dyDescent="0.2">
      <c r="A17923">
        <v>1</v>
      </c>
      <c r="B17923" t="s">
        <v>21246</v>
      </c>
    </row>
    <row r="17924" spans="1:2" x14ac:dyDescent="0.2">
      <c r="A17924">
        <v>1</v>
      </c>
      <c r="B17924" t="s">
        <v>21247</v>
      </c>
    </row>
    <row r="17925" spans="1:2" x14ac:dyDescent="0.2">
      <c r="A17925">
        <v>6</v>
      </c>
      <c r="B17925" t="s">
        <v>21248</v>
      </c>
    </row>
    <row r="17926" spans="1:2" x14ac:dyDescent="0.2">
      <c r="A17926">
        <v>9</v>
      </c>
      <c r="B17926" t="s">
        <v>21249</v>
      </c>
    </row>
    <row r="17927" spans="1:2" x14ac:dyDescent="0.2">
      <c r="A17927">
        <v>134</v>
      </c>
      <c r="B17927" t="s">
        <v>21250</v>
      </c>
    </row>
    <row r="17928" spans="1:2" x14ac:dyDescent="0.2">
      <c r="A17928">
        <v>1</v>
      </c>
      <c r="B17928" t="s">
        <v>21251</v>
      </c>
    </row>
    <row r="17929" spans="1:2" x14ac:dyDescent="0.2">
      <c r="A17929">
        <v>303</v>
      </c>
      <c r="B17929" t="s">
        <v>21252</v>
      </c>
    </row>
    <row r="17930" spans="1:2" x14ac:dyDescent="0.2">
      <c r="A17930">
        <v>128</v>
      </c>
      <c r="B17930" t="s">
        <v>21253</v>
      </c>
    </row>
    <row r="17931" spans="1:2" x14ac:dyDescent="0.2">
      <c r="A17931">
        <v>12</v>
      </c>
      <c r="B17931" t="s">
        <v>21254</v>
      </c>
    </row>
    <row r="17932" spans="1:2" x14ac:dyDescent="0.2">
      <c r="A17932">
        <v>1</v>
      </c>
      <c r="B17932" t="s">
        <v>21255</v>
      </c>
    </row>
    <row r="17933" spans="1:2" x14ac:dyDescent="0.2">
      <c r="A17933">
        <v>1</v>
      </c>
      <c r="B17933" t="s">
        <v>21256</v>
      </c>
    </row>
    <row r="17934" spans="1:2" x14ac:dyDescent="0.2">
      <c r="A17934">
        <v>1</v>
      </c>
      <c r="B17934" t="s">
        <v>21257</v>
      </c>
    </row>
    <row r="17935" spans="1:2" x14ac:dyDescent="0.2">
      <c r="A17935">
        <v>1</v>
      </c>
      <c r="B17935" t="s">
        <v>21258</v>
      </c>
    </row>
    <row r="17936" spans="1:2" x14ac:dyDescent="0.2">
      <c r="A17936">
        <v>1</v>
      </c>
      <c r="B17936" t="s">
        <v>21259</v>
      </c>
    </row>
    <row r="17937" spans="1:2" x14ac:dyDescent="0.2">
      <c r="A17937">
        <v>1</v>
      </c>
      <c r="B17937" t="s">
        <v>21260</v>
      </c>
    </row>
    <row r="17938" spans="1:2" x14ac:dyDescent="0.2">
      <c r="A17938">
        <v>1</v>
      </c>
      <c r="B17938" t="s">
        <v>21261</v>
      </c>
    </row>
    <row r="17939" spans="1:2" x14ac:dyDescent="0.2">
      <c r="A17939">
        <v>1</v>
      </c>
      <c r="B17939" t="s">
        <v>21262</v>
      </c>
    </row>
    <row r="17940" spans="1:2" x14ac:dyDescent="0.2">
      <c r="A17940">
        <v>1</v>
      </c>
      <c r="B17940" t="s">
        <v>21263</v>
      </c>
    </row>
    <row r="17941" spans="1:2" x14ac:dyDescent="0.2">
      <c r="A17941">
        <v>1</v>
      </c>
      <c r="B17941" t="s">
        <v>21264</v>
      </c>
    </row>
    <row r="17942" spans="1:2" x14ac:dyDescent="0.2">
      <c r="A17942">
        <v>1</v>
      </c>
      <c r="B17942" t="s">
        <v>21265</v>
      </c>
    </row>
    <row r="17943" spans="1:2" x14ac:dyDescent="0.2">
      <c r="A17943">
        <v>1</v>
      </c>
      <c r="B17943" t="s">
        <v>21266</v>
      </c>
    </row>
    <row r="17944" spans="1:2" x14ac:dyDescent="0.2">
      <c r="A17944">
        <v>1</v>
      </c>
      <c r="B17944" t="s">
        <v>21267</v>
      </c>
    </row>
    <row r="17945" spans="1:2" x14ac:dyDescent="0.2">
      <c r="A17945">
        <v>1</v>
      </c>
      <c r="B17945" t="s">
        <v>21268</v>
      </c>
    </row>
    <row r="17946" spans="1:2" x14ac:dyDescent="0.2">
      <c r="A17946">
        <v>1</v>
      </c>
      <c r="B17946" t="s">
        <v>21269</v>
      </c>
    </row>
    <row r="17947" spans="1:2" x14ac:dyDescent="0.2">
      <c r="A17947">
        <v>1</v>
      </c>
      <c r="B17947" t="s">
        <v>21270</v>
      </c>
    </row>
    <row r="17948" spans="1:2" x14ac:dyDescent="0.2">
      <c r="A17948">
        <v>1</v>
      </c>
      <c r="B17948" t="s">
        <v>21271</v>
      </c>
    </row>
    <row r="17949" spans="1:2" x14ac:dyDescent="0.2">
      <c r="A17949">
        <v>1</v>
      </c>
      <c r="B17949" t="s">
        <v>21272</v>
      </c>
    </row>
    <row r="17950" spans="1:2" x14ac:dyDescent="0.2">
      <c r="A17950">
        <v>3</v>
      </c>
      <c r="B17950" t="s">
        <v>21273</v>
      </c>
    </row>
    <row r="17951" spans="1:2" x14ac:dyDescent="0.2">
      <c r="A17951">
        <v>32</v>
      </c>
      <c r="B17951" t="s">
        <v>21274</v>
      </c>
    </row>
    <row r="17952" spans="1:2" x14ac:dyDescent="0.2">
      <c r="A17952">
        <v>5</v>
      </c>
      <c r="B17952" t="s">
        <v>21275</v>
      </c>
    </row>
    <row r="17953" spans="1:2" x14ac:dyDescent="0.2">
      <c r="A17953">
        <v>4</v>
      </c>
      <c r="B17953" t="s">
        <v>21276</v>
      </c>
    </row>
    <row r="17954" spans="1:2" x14ac:dyDescent="0.2">
      <c r="A17954">
        <v>7</v>
      </c>
      <c r="B17954" t="s">
        <v>21277</v>
      </c>
    </row>
    <row r="17955" spans="1:2" x14ac:dyDescent="0.2">
      <c r="A17955">
        <v>73</v>
      </c>
      <c r="B17955" t="s">
        <v>21278</v>
      </c>
    </row>
    <row r="17956" spans="1:2" x14ac:dyDescent="0.2">
      <c r="A17956">
        <v>2</v>
      </c>
      <c r="B17956" t="s">
        <v>21279</v>
      </c>
    </row>
    <row r="17957" spans="1:2" x14ac:dyDescent="0.2">
      <c r="A17957">
        <v>5</v>
      </c>
      <c r="B17957" t="s">
        <v>21280</v>
      </c>
    </row>
    <row r="17958" spans="1:2" x14ac:dyDescent="0.2">
      <c r="A17958">
        <v>43</v>
      </c>
      <c r="B17958" t="s">
        <v>21281</v>
      </c>
    </row>
    <row r="17959" spans="1:2" x14ac:dyDescent="0.2">
      <c r="A17959">
        <v>3</v>
      </c>
      <c r="B17959" t="s">
        <v>21282</v>
      </c>
    </row>
    <row r="17960" spans="1:2" x14ac:dyDescent="0.2">
      <c r="A17960">
        <v>36</v>
      </c>
      <c r="B17960" t="s">
        <v>21283</v>
      </c>
    </row>
    <row r="17961" spans="1:2" x14ac:dyDescent="0.2">
      <c r="A17961">
        <v>35</v>
      </c>
      <c r="B17961" t="s">
        <v>21284</v>
      </c>
    </row>
    <row r="17962" spans="1:2" x14ac:dyDescent="0.2">
      <c r="A17962">
        <v>18</v>
      </c>
      <c r="B17962" t="s">
        <v>21285</v>
      </c>
    </row>
    <row r="17963" spans="1:2" x14ac:dyDescent="0.2">
      <c r="A17963">
        <v>3</v>
      </c>
      <c r="B17963" t="s">
        <v>21286</v>
      </c>
    </row>
    <row r="17964" spans="1:2" x14ac:dyDescent="0.2">
      <c r="A17964">
        <v>6</v>
      </c>
      <c r="B17964" t="s">
        <v>21287</v>
      </c>
    </row>
    <row r="17965" spans="1:2" x14ac:dyDescent="0.2">
      <c r="A17965">
        <v>1</v>
      </c>
      <c r="B17965" t="s">
        <v>21288</v>
      </c>
    </row>
    <row r="17966" spans="1:2" x14ac:dyDescent="0.2">
      <c r="A17966">
        <v>20</v>
      </c>
      <c r="B17966" t="s">
        <v>21289</v>
      </c>
    </row>
    <row r="17967" spans="1:2" x14ac:dyDescent="0.2">
      <c r="A17967">
        <v>27</v>
      </c>
      <c r="B17967" t="s">
        <v>21290</v>
      </c>
    </row>
    <row r="17968" spans="1:2" x14ac:dyDescent="0.2">
      <c r="A17968">
        <v>4</v>
      </c>
      <c r="B17968" t="s">
        <v>21291</v>
      </c>
    </row>
    <row r="17969" spans="1:2" x14ac:dyDescent="0.2">
      <c r="A17969">
        <v>17</v>
      </c>
      <c r="B17969" t="s">
        <v>21292</v>
      </c>
    </row>
    <row r="17970" spans="1:2" x14ac:dyDescent="0.2">
      <c r="A17970">
        <v>2</v>
      </c>
      <c r="B17970" t="s">
        <v>21293</v>
      </c>
    </row>
    <row r="17971" spans="1:2" x14ac:dyDescent="0.2">
      <c r="A17971">
        <v>1</v>
      </c>
      <c r="B17971" t="s">
        <v>21294</v>
      </c>
    </row>
    <row r="17972" spans="1:2" x14ac:dyDescent="0.2">
      <c r="A17972">
        <v>30</v>
      </c>
      <c r="B17972" t="s">
        <v>21295</v>
      </c>
    </row>
    <row r="17973" spans="1:2" x14ac:dyDescent="0.2">
      <c r="A17973">
        <v>3</v>
      </c>
      <c r="B17973" t="s">
        <v>21296</v>
      </c>
    </row>
    <row r="17974" spans="1:2" x14ac:dyDescent="0.2">
      <c r="A17974">
        <v>1</v>
      </c>
      <c r="B17974" t="s">
        <v>21297</v>
      </c>
    </row>
    <row r="17975" spans="1:2" x14ac:dyDescent="0.2">
      <c r="A17975">
        <v>200</v>
      </c>
      <c r="B17975" t="s">
        <v>21298</v>
      </c>
    </row>
    <row r="17976" spans="1:2" x14ac:dyDescent="0.2">
      <c r="A17976">
        <v>42</v>
      </c>
      <c r="B17976" t="s">
        <v>21299</v>
      </c>
    </row>
    <row r="17977" spans="1:2" x14ac:dyDescent="0.2">
      <c r="A17977">
        <v>77</v>
      </c>
      <c r="B17977" t="s">
        <v>677</v>
      </c>
    </row>
    <row r="17978" spans="1:2" x14ac:dyDescent="0.2">
      <c r="A17978">
        <v>12</v>
      </c>
      <c r="B17978" t="s">
        <v>21300</v>
      </c>
    </row>
    <row r="17979" spans="1:2" x14ac:dyDescent="0.2">
      <c r="A17979">
        <v>13</v>
      </c>
      <c r="B17979" t="s">
        <v>21301</v>
      </c>
    </row>
    <row r="17980" spans="1:2" x14ac:dyDescent="0.2">
      <c r="A17980">
        <v>55</v>
      </c>
      <c r="B17980" t="s">
        <v>21302</v>
      </c>
    </row>
    <row r="17981" spans="1:2" x14ac:dyDescent="0.2">
      <c r="A17981">
        <v>85</v>
      </c>
      <c r="B17981" t="s">
        <v>21303</v>
      </c>
    </row>
    <row r="17982" spans="1:2" x14ac:dyDescent="0.2">
      <c r="A17982">
        <v>71</v>
      </c>
      <c r="B17982" t="s">
        <v>21304</v>
      </c>
    </row>
    <row r="17983" spans="1:2" x14ac:dyDescent="0.2">
      <c r="A17983">
        <v>9</v>
      </c>
      <c r="B17983" t="s">
        <v>21305</v>
      </c>
    </row>
    <row r="17984" spans="1:2" x14ac:dyDescent="0.2">
      <c r="A17984">
        <v>29</v>
      </c>
      <c r="B17984" t="s">
        <v>21306</v>
      </c>
    </row>
    <row r="17985" spans="1:2" x14ac:dyDescent="0.2">
      <c r="A17985">
        <v>5</v>
      </c>
      <c r="B17985" t="s">
        <v>21307</v>
      </c>
    </row>
    <row r="17986" spans="1:2" x14ac:dyDescent="0.2">
      <c r="A17986">
        <v>15</v>
      </c>
      <c r="B17986" t="s">
        <v>21308</v>
      </c>
    </row>
    <row r="17987" spans="1:2" x14ac:dyDescent="0.2">
      <c r="A17987">
        <v>5</v>
      </c>
      <c r="B17987" t="s">
        <v>21309</v>
      </c>
    </row>
    <row r="17988" spans="1:2" x14ac:dyDescent="0.2">
      <c r="A17988">
        <v>15</v>
      </c>
      <c r="B17988" t="s">
        <v>21310</v>
      </c>
    </row>
    <row r="17989" spans="1:2" x14ac:dyDescent="0.2">
      <c r="A17989">
        <v>24</v>
      </c>
      <c r="B17989" t="s">
        <v>21311</v>
      </c>
    </row>
    <row r="17990" spans="1:2" x14ac:dyDescent="0.2">
      <c r="A17990">
        <v>30</v>
      </c>
      <c r="B17990" t="s">
        <v>21312</v>
      </c>
    </row>
    <row r="17991" spans="1:2" x14ac:dyDescent="0.2">
      <c r="A17991">
        <v>1</v>
      </c>
      <c r="B17991" t="s">
        <v>21313</v>
      </c>
    </row>
    <row r="17992" spans="1:2" x14ac:dyDescent="0.2">
      <c r="A17992">
        <v>13</v>
      </c>
      <c r="B17992" t="s">
        <v>21314</v>
      </c>
    </row>
    <row r="17993" spans="1:2" x14ac:dyDescent="0.2">
      <c r="A17993">
        <v>48</v>
      </c>
      <c r="B17993" t="s">
        <v>21315</v>
      </c>
    </row>
    <row r="17994" spans="1:2" x14ac:dyDescent="0.2">
      <c r="A17994">
        <v>12</v>
      </c>
      <c r="B17994" t="s">
        <v>21316</v>
      </c>
    </row>
    <row r="17995" spans="1:2" x14ac:dyDescent="0.2">
      <c r="A17995">
        <v>9</v>
      </c>
      <c r="B17995" t="s">
        <v>21317</v>
      </c>
    </row>
    <row r="17996" spans="1:2" x14ac:dyDescent="0.2">
      <c r="A17996">
        <v>29</v>
      </c>
      <c r="B17996" t="s">
        <v>2692</v>
      </c>
    </row>
    <row r="17997" spans="1:2" x14ac:dyDescent="0.2">
      <c r="A17997">
        <v>21</v>
      </c>
      <c r="B17997" t="s">
        <v>21318</v>
      </c>
    </row>
    <row r="17998" spans="1:2" x14ac:dyDescent="0.2">
      <c r="A17998">
        <v>6</v>
      </c>
      <c r="B17998" t="s">
        <v>21319</v>
      </c>
    </row>
    <row r="17999" spans="1:2" x14ac:dyDescent="0.2">
      <c r="A17999">
        <v>3</v>
      </c>
      <c r="B17999" t="s">
        <v>21320</v>
      </c>
    </row>
    <row r="18000" spans="1:2" x14ac:dyDescent="0.2">
      <c r="A18000">
        <v>16</v>
      </c>
      <c r="B18000" t="s">
        <v>21321</v>
      </c>
    </row>
    <row r="18001" spans="1:2" x14ac:dyDescent="0.2">
      <c r="A18001">
        <v>10</v>
      </c>
      <c r="B18001" t="s">
        <v>21322</v>
      </c>
    </row>
    <row r="18002" spans="1:2" x14ac:dyDescent="0.2">
      <c r="A18002">
        <v>15</v>
      </c>
      <c r="B18002" t="s">
        <v>21323</v>
      </c>
    </row>
    <row r="18003" spans="1:2" x14ac:dyDescent="0.2">
      <c r="A18003">
        <v>2</v>
      </c>
      <c r="B18003" t="s">
        <v>21324</v>
      </c>
    </row>
    <row r="18004" spans="1:2" x14ac:dyDescent="0.2">
      <c r="A18004">
        <v>1</v>
      </c>
      <c r="B18004" t="s">
        <v>21325</v>
      </c>
    </row>
    <row r="18005" spans="1:2" x14ac:dyDescent="0.2">
      <c r="A18005">
        <v>3</v>
      </c>
      <c r="B18005" t="s">
        <v>21326</v>
      </c>
    </row>
    <row r="18006" spans="1:2" x14ac:dyDescent="0.2">
      <c r="A18006">
        <v>1</v>
      </c>
      <c r="B18006" t="s">
        <v>21327</v>
      </c>
    </row>
    <row r="18007" spans="1:2" x14ac:dyDescent="0.2">
      <c r="A18007">
        <v>3</v>
      </c>
      <c r="B18007" t="s">
        <v>21328</v>
      </c>
    </row>
    <row r="18008" spans="1:2" x14ac:dyDescent="0.2">
      <c r="A18008">
        <v>6</v>
      </c>
      <c r="B18008" t="s">
        <v>21329</v>
      </c>
    </row>
    <row r="18009" spans="1:2" x14ac:dyDescent="0.2">
      <c r="A18009">
        <v>3</v>
      </c>
      <c r="B18009" t="s">
        <v>21330</v>
      </c>
    </row>
    <row r="18010" spans="1:2" x14ac:dyDescent="0.2">
      <c r="A18010">
        <v>14</v>
      </c>
      <c r="B18010" t="s">
        <v>21331</v>
      </c>
    </row>
    <row r="18011" spans="1:2" x14ac:dyDescent="0.2">
      <c r="A18011">
        <v>4</v>
      </c>
      <c r="B18011" t="s">
        <v>21332</v>
      </c>
    </row>
    <row r="18012" spans="1:2" x14ac:dyDescent="0.2">
      <c r="A18012">
        <v>3</v>
      </c>
      <c r="B18012" t="s">
        <v>21333</v>
      </c>
    </row>
    <row r="18013" spans="1:2" x14ac:dyDescent="0.2">
      <c r="A18013">
        <v>8</v>
      </c>
      <c r="B18013" t="s">
        <v>21334</v>
      </c>
    </row>
    <row r="18014" spans="1:2" x14ac:dyDescent="0.2">
      <c r="A18014">
        <v>2</v>
      </c>
      <c r="B18014" t="s">
        <v>21335</v>
      </c>
    </row>
    <row r="18015" spans="1:2" x14ac:dyDescent="0.2">
      <c r="A18015">
        <v>52</v>
      </c>
      <c r="B18015" t="s">
        <v>21336</v>
      </c>
    </row>
    <row r="18016" spans="1:2" x14ac:dyDescent="0.2">
      <c r="A18016">
        <v>35</v>
      </c>
      <c r="B18016" t="s">
        <v>21337</v>
      </c>
    </row>
    <row r="18017" spans="1:2" x14ac:dyDescent="0.2">
      <c r="A18017">
        <v>1</v>
      </c>
      <c r="B18017" t="s">
        <v>21338</v>
      </c>
    </row>
    <row r="18018" spans="1:2" x14ac:dyDescent="0.2">
      <c r="A18018">
        <v>53</v>
      </c>
      <c r="B18018" t="s">
        <v>21339</v>
      </c>
    </row>
    <row r="18019" spans="1:2" x14ac:dyDescent="0.2">
      <c r="A18019">
        <v>6</v>
      </c>
      <c r="B18019" t="s">
        <v>21340</v>
      </c>
    </row>
    <row r="18020" spans="1:2" x14ac:dyDescent="0.2">
      <c r="A18020">
        <v>13</v>
      </c>
      <c r="B18020" t="s">
        <v>21341</v>
      </c>
    </row>
    <row r="18021" spans="1:2" x14ac:dyDescent="0.2">
      <c r="A18021">
        <v>4</v>
      </c>
      <c r="B18021" t="s">
        <v>21342</v>
      </c>
    </row>
    <row r="18022" spans="1:2" x14ac:dyDescent="0.2">
      <c r="A18022">
        <v>5</v>
      </c>
      <c r="B18022" t="s">
        <v>21343</v>
      </c>
    </row>
    <row r="18023" spans="1:2" x14ac:dyDescent="0.2">
      <c r="A18023">
        <v>35</v>
      </c>
      <c r="B18023" t="s">
        <v>21344</v>
      </c>
    </row>
    <row r="18024" spans="1:2" x14ac:dyDescent="0.2">
      <c r="A18024">
        <v>23</v>
      </c>
      <c r="B18024" t="s">
        <v>21345</v>
      </c>
    </row>
    <row r="18025" spans="1:2" x14ac:dyDescent="0.2">
      <c r="A18025">
        <v>18</v>
      </c>
      <c r="B18025" t="s">
        <v>21346</v>
      </c>
    </row>
    <row r="18026" spans="1:2" x14ac:dyDescent="0.2">
      <c r="A18026">
        <v>48</v>
      </c>
      <c r="B18026" t="s">
        <v>478</v>
      </c>
    </row>
    <row r="18027" spans="1:2" x14ac:dyDescent="0.2">
      <c r="A18027">
        <v>109</v>
      </c>
      <c r="B18027" t="s">
        <v>21347</v>
      </c>
    </row>
    <row r="18028" spans="1:2" x14ac:dyDescent="0.2">
      <c r="A18028">
        <v>2</v>
      </c>
      <c r="B18028" t="s">
        <v>21348</v>
      </c>
    </row>
    <row r="18029" spans="1:2" x14ac:dyDescent="0.2">
      <c r="A18029">
        <v>17</v>
      </c>
      <c r="B18029" t="s">
        <v>21349</v>
      </c>
    </row>
    <row r="18030" spans="1:2" x14ac:dyDescent="0.2">
      <c r="A18030">
        <v>4</v>
      </c>
      <c r="B18030" t="s">
        <v>21350</v>
      </c>
    </row>
    <row r="18031" spans="1:2" x14ac:dyDescent="0.2">
      <c r="A18031">
        <v>6</v>
      </c>
      <c r="B18031" t="s">
        <v>21351</v>
      </c>
    </row>
    <row r="18032" spans="1:2" x14ac:dyDescent="0.2">
      <c r="A18032">
        <v>6</v>
      </c>
      <c r="B18032" t="s">
        <v>21352</v>
      </c>
    </row>
    <row r="18033" spans="1:2" x14ac:dyDescent="0.2">
      <c r="A18033">
        <v>359</v>
      </c>
      <c r="B18033" t="s">
        <v>21353</v>
      </c>
    </row>
    <row r="18034" spans="1:2" x14ac:dyDescent="0.2">
      <c r="A18034">
        <v>32</v>
      </c>
      <c r="B18034" t="s">
        <v>21354</v>
      </c>
    </row>
    <row r="18035" spans="1:2" x14ac:dyDescent="0.2">
      <c r="A18035">
        <v>4</v>
      </c>
      <c r="B18035" t="s">
        <v>21355</v>
      </c>
    </row>
    <row r="18036" spans="1:2" x14ac:dyDescent="0.2">
      <c r="A18036">
        <v>2</v>
      </c>
      <c r="B18036" t="s">
        <v>21356</v>
      </c>
    </row>
    <row r="18037" spans="1:2" x14ac:dyDescent="0.2">
      <c r="A18037">
        <v>4</v>
      </c>
      <c r="B18037" t="s">
        <v>21357</v>
      </c>
    </row>
    <row r="18038" spans="1:2" x14ac:dyDescent="0.2">
      <c r="A18038">
        <v>1</v>
      </c>
      <c r="B18038" t="s">
        <v>21358</v>
      </c>
    </row>
    <row r="18039" spans="1:2" x14ac:dyDescent="0.2">
      <c r="A18039">
        <v>2</v>
      </c>
      <c r="B18039" t="s">
        <v>21359</v>
      </c>
    </row>
    <row r="18040" spans="1:2" x14ac:dyDescent="0.2">
      <c r="A18040">
        <v>1</v>
      </c>
      <c r="B18040" t="s">
        <v>21360</v>
      </c>
    </row>
    <row r="18041" spans="1:2" x14ac:dyDescent="0.2">
      <c r="A18041">
        <v>1</v>
      </c>
      <c r="B18041" t="s">
        <v>21361</v>
      </c>
    </row>
    <row r="18042" spans="1:2" x14ac:dyDescent="0.2">
      <c r="A18042">
        <v>9</v>
      </c>
      <c r="B18042" t="s">
        <v>21362</v>
      </c>
    </row>
    <row r="18043" spans="1:2" x14ac:dyDescent="0.2">
      <c r="A18043">
        <v>1</v>
      </c>
      <c r="B18043" t="s">
        <v>21363</v>
      </c>
    </row>
    <row r="18044" spans="1:2" x14ac:dyDescent="0.2">
      <c r="A18044">
        <v>3</v>
      </c>
      <c r="B18044" t="s">
        <v>21364</v>
      </c>
    </row>
    <row r="18045" spans="1:2" x14ac:dyDescent="0.2">
      <c r="A18045">
        <v>1</v>
      </c>
      <c r="B18045" t="s">
        <v>21365</v>
      </c>
    </row>
    <row r="18046" spans="1:2" x14ac:dyDescent="0.2">
      <c r="A18046">
        <v>10</v>
      </c>
      <c r="B18046" t="s">
        <v>21366</v>
      </c>
    </row>
    <row r="18047" spans="1:2" x14ac:dyDescent="0.2">
      <c r="A18047">
        <v>1</v>
      </c>
      <c r="B18047" t="s">
        <v>21367</v>
      </c>
    </row>
    <row r="18048" spans="1:2" x14ac:dyDescent="0.2">
      <c r="A18048">
        <v>1</v>
      </c>
      <c r="B18048" t="s">
        <v>21368</v>
      </c>
    </row>
    <row r="18049" spans="1:2" x14ac:dyDescent="0.2">
      <c r="A18049">
        <v>1</v>
      </c>
      <c r="B18049" t="s">
        <v>21369</v>
      </c>
    </row>
    <row r="18050" spans="1:2" x14ac:dyDescent="0.2">
      <c r="A18050">
        <v>1</v>
      </c>
      <c r="B18050" t="s">
        <v>21370</v>
      </c>
    </row>
    <row r="18051" spans="1:2" x14ac:dyDescent="0.2">
      <c r="A18051">
        <v>1</v>
      </c>
      <c r="B18051" t="s">
        <v>21371</v>
      </c>
    </row>
    <row r="18052" spans="1:2" x14ac:dyDescent="0.2">
      <c r="A18052">
        <v>1</v>
      </c>
      <c r="B18052" t="s">
        <v>21372</v>
      </c>
    </row>
    <row r="18053" spans="1:2" x14ac:dyDescent="0.2">
      <c r="A18053">
        <v>13</v>
      </c>
      <c r="B18053" t="s">
        <v>21373</v>
      </c>
    </row>
    <row r="18054" spans="1:2" x14ac:dyDescent="0.2">
      <c r="A18054">
        <v>34</v>
      </c>
      <c r="B18054" t="s">
        <v>21374</v>
      </c>
    </row>
    <row r="18055" spans="1:2" x14ac:dyDescent="0.2">
      <c r="A18055">
        <v>1</v>
      </c>
      <c r="B18055" t="s">
        <v>21375</v>
      </c>
    </row>
    <row r="18056" spans="1:2" x14ac:dyDescent="0.2">
      <c r="A18056">
        <v>4</v>
      </c>
      <c r="B18056" t="s">
        <v>21376</v>
      </c>
    </row>
    <row r="18057" spans="1:2" x14ac:dyDescent="0.2">
      <c r="A18057">
        <v>9</v>
      </c>
      <c r="B18057" t="s">
        <v>21377</v>
      </c>
    </row>
    <row r="18058" spans="1:2" x14ac:dyDescent="0.2">
      <c r="A18058">
        <v>10</v>
      </c>
      <c r="B18058" t="s">
        <v>21378</v>
      </c>
    </row>
    <row r="18059" spans="1:2" x14ac:dyDescent="0.2">
      <c r="A18059">
        <v>52</v>
      </c>
      <c r="B18059" t="s">
        <v>21379</v>
      </c>
    </row>
    <row r="18060" spans="1:2" x14ac:dyDescent="0.2">
      <c r="A18060">
        <v>2</v>
      </c>
      <c r="B18060" t="s">
        <v>21380</v>
      </c>
    </row>
    <row r="18061" spans="1:2" x14ac:dyDescent="0.2">
      <c r="A18061">
        <v>80</v>
      </c>
      <c r="B18061" t="s">
        <v>21381</v>
      </c>
    </row>
    <row r="18062" spans="1:2" x14ac:dyDescent="0.2">
      <c r="A18062">
        <v>2</v>
      </c>
      <c r="B18062" t="s">
        <v>21382</v>
      </c>
    </row>
    <row r="18063" spans="1:2" x14ac:dyDescent="0.2">
      <c r="A18063">
        <v>4</v>
      </c>
      <c r="B18063" t="s">
        <v>21383</v>
      </c>
    </row>
    <row r="18064" spans="1:2" x14ac:dyDescent="0.2">
      <c r="A18064">
        <v>11</v>
      </c>
      <c r="B18064" t="s">
        <v>21384</v>
      </c>
    </row>
    <row r="18065" spans="1:2" x14ac:dyDescent="0.2">
      <c r="A18065">
        <v>6</v>
      </c>
      <c r="B18065" t="s">
        <v>21385</v>
      </c>
    </row>
    <row r="18066" spans="1:2" x14ac:dyDescent="0.2">
      <c r="A18066">
        <v>12</v>
      </c>
      <c r="B18066" t="s">
        <v>21386</v>
      </c>
    </row>
    <row r="18067" spans="1:2" x14ac:dyDescent="0.2">
      <c r="A18067">
        <v>26</v>
      </c>
      <c r="B18067" t="s">
        <v>21387</v>
      </c>
    </row>
    <row r="18068" spans="1:2" x14ac:dyDescent="0.2">
      <c r="A18068">
        <v>3</v>
      </c>
      <c r="B18068" t="s">
        <v>21388</v>
      </c>
    </row>
    <row r="18069" spans="1:2" x14ac:dyDescent="0.2">
      <c r="A18069">
        <v>5</v>
      </c>
      <c r="B18069" t="s">
        <v>21389</v>
      </c>
    </row>
    <row r="18070" spans="1:2" x14ac:dyDescent="0.2">
      <c r="A18070">
        <v>9</v>
      </c>
      <c r="B18070" t="s">
        <v>21390</v>
      </c>
    </row>
    <row r="18071" spans="1:2" x14ac:dyDescent="0.2">
      <c r="A18071">
        <v>2</v>
      </c>
      <c r="B18071" t="s">
        <v>21391</v>
      </c>
    </row>
    <row r="18072" spans="1:2" x14ac:dyDescent="0.2">
      <c r="A18072">
        <v>1</v>
      </c>
      <c r="B18072" t="s">
        <v>21392</v>
      </c>
    </row>
    <row r="18073" spans="1:2" x14ac:dyDescent="0.2">
      <c r="A18073">
        <v>1</v>
      </c>
      <c r="B18073" t="s">
        <v>21393</v>
      </c>
    </row>
    <row r="18074" spans="1:2" x14ac:dyDescent="0.2">
      <c r="A18074">
        <v>4</v>
      </c>
      <c r="B18074" t="s">
        <v>21394</v>
      </c>
    </row>
    <row r="18075" spans="1:2" x14ac:dyDescent="0.2">
      <c r="A18075">
        <v>19</v>
      </c>
      <c r="B18075" t="s">
        <v>21395</v>
      </c>
    </row>
    <row r="18076" spans="1:2" x14ac:dyDescent="0.2">
      <c r="A18076">
        <v>7</v>
      </c>
      <c r="B18076" t="s">
        <v>21396</v>
      </c>
    </row>
    <row r="18077" spans="1:2" x14ac:dyDescent="0.2">
      <c r="A18077">
        <v>106</v>
      </c>
      <c r="B18077" t="s">
        <v>21397</v>
      </c>
    </row>
    <row r="18078" spans="1:2" x14ac:dyDescent="0.2">
      <c r="A18078">
        <v>40</v>
      </c>
      <c r="B18078" t="s">
        <v>21398</v>
      </c>
    </row>
    <row r="18079" spans="1:2" x14ac:dyDescent="0.2">
      <c r="A18079">
        <v>4</v>
      </c>
      <c r="B18079" t="s">
        <v>21399</v>
      </c>
    </row>
    <row r="18080" spans="1:2" x14ac:dyDescent="0.2">
      <c r="A18080">
        <v>50</v>
      </c>
      <c r="B18080" t="s">
        <v>21400</v>
      </c>
    </row>
    <row r="18081" spans="1:2" x14ac:dyDescent="0.2">
      <c r="A18081">
        <v>35</v>
      </c>
      <c r="B18081" t="s">
        <v>21401</v>
      </c>
    </row>
    <row r="18082" spans="1:2" x14ac:dyDescent="0.2">
      <c r="A18082">
        <v>1</v>
      </c>
      <c r="B18082" t="s">
        <v>21402</v>
      </c>
    </row>
    <row r="18083" spans="1:2" x14ac:dyDescent="0.2">
      <c r="A18083">
        <v>1</v>
      </c>
      <c r="B18083" t="s">
        <v>21403</v>
      </c>
    </row>
    <row r="18084" spans="1:2" x14ac:dyDescent="0.2">
      <c r="A18084">
        <v>11</v>
      </c>
      <c r="B18084" t="s">
        <v>21404</v>
      </c>
    </row>
    <row r="18085" spans="1:2" x14ac:dyDescent="0.2">
      <c r="A18085">
        <v>2</v>
      </c>
      <c r="B18085" t="s">
        <v>21405</v>
      </c>
    </row>
    <row r="18086" spans="1:2" x14ac:dyDescent="0.2">
      <c r="A18086">
        <v>2</v>
      </c>
      <c r="B18086" t="s">
        <v>21406</v>
      </c>
    </row>
    <row r="18087" spans="1:2" x14ac:dyDescent="0.2">
      <c r="A18087">
        <v>2</v>
      </c>
      <c r="B18087" t="s">
        <v>21407</v>
      </c>
    </row>
    <row r="18088" spans="1:2" x14ac:dyDescent="0.2">
      <c r="A18088">
        <v>105</v>
      </c>
      <c r="B18088" t="s">
        <v>21408</v>
      </c>
    </row>
    <row r="18089" spans="1:2" x14ac:dyDescent="0.2">
      <c r="A18089">
        <v>1</v>
      </c>
      <c r="B18089" t="s">
        <v>21409</v>
      </c>
    </row>
    <row r="18090" spans="1:2" x14ac:dyDescent="0.2">
      <c r="A18090">
        <v>3</v>
      </c>
      <c r="B18090" t="s">
        <v>21410</v>
      </c>
    </row>
    <row r="18091" spans="1:2" x14ac:dyDescent="0.2">
      <c r="A18091">
        <v>4</v>
      </c>
      <c r="B18091" t="s">
        <v>21411</v>
      </c>
    </row>
    <row r="18092" spans="1:2" x14ac:dyDescent="0.2">
      <c r="A18092">
        <v>22</v>
      </c>
      <c r="B18092" t="s">
        <v>21412</v>
      </c>
    </row>
    <row r="18093" spans="1:2" x14ac:dyDescent="0.2">
      <c r="A18093">
        <v>2</v>
      </c>
      <c r="B18093" t="s">
        <v>21413</v>
      </c>
    </row>
    <row r="18094" spans="1:2" x14ac:dyDescent="0.2">
      <c r="A18094">
        <v>4</v>
      </c>
      <c r="B18094" t="s">
        <v>21414</v>
      </c>
    </row>
    <row r="18095" spans="1:2" x14ac:dyDescent="0.2">
      <c r="A18095">
        <v>2</v>
      </c>
      <c r="B18095" t="s">
        <v>21415</v>
      </c>
    </row>
    <row r="18096" spans="1:2" x14ac:dyDescent="0.2">
      <c r="A18096">
        <v>9</v>
      </c>
      <c r="B18096" t="s">
        <v>21416</v>
      </c>
    </row>
    <row r="18097" spans="1:2" x14ac:dyDescent="0.2">
      <c r="A18097">
        <v>19</v>
      </c>
      <c r="B18097" t="s">
        <v>21417</v>
      </c>
    </row>
    <row r="18098" spans="1:2" x14ac:dyDescent="0.2">
      <c r="A18098">
        <v>5</v>
      </c>
      <c r="B18098" t="s">
        <v>21418</v>
      </c>
    </row>
    <row r="18099" spans="1:2" x14ac:dyDescent="0.2">
      <c r="A18099">
        <v>2</v>
      </c>
      <c r="B18099" t="s">
        <v>21419</v>
      </c>
    </row>
    <row r="18100" spans="1:2" x14ac:dyDescent="0.2">
      <c r="A18100">
        <v>1</v>
      </c>
      <c r="B18100" t="s">
        <v>21420</v>
      </c>
    </row>
    <row r="18101" spans="1:2" x14ac:dyDescent="0.2">
      <c r="A18101">
        <v>1</v>
      </c>
      <c r="B18101" t="s">
        <v>21421</v>
      </c>
    </row>
    <row r="18102" spans="1:2" x14ac:dyDescent="0.2">
      <c r="A18102">
        <v>1</v>
      </c>
      <c r="B18102" t="s">
        <v>21422</v>
      </c>
    </row>
    <row r="18103" spans="1:2" x14ac:dyDescent="0.2">
      <c r="A18103">
        <v>3</v>
      </c>
      <c r="B18103" t="s">
        <v>21423</v>
      </c>
    </row>
    <row r="18104" spans="1:2" x14ac:dyDescent="0.2">
      <c r="A18104">
        <v>1</v>
      </c>
      <c r="B18104" t="s">
        <v>21424</v>
      </c>
    </row>
    <row r="18105" spans="1:2" x14ac:dyDescent="0.2">
      <c r="A18105">
        <v>2</v>
      </c>
      <c r="B18105" t="s">
        <v>21425</v>
      </c>
    </row>
    <row r="18106" spans="1:2" x14ac:dyDescent="0.2">
      <c r="A18106">
        <v>2</v>
      </c>
      <c r="B18106" t="s">
        <v>21426</v>
      </c>
    </row>
    <row r="18107" spans="1:2" x14ac:dyDescent="0.2">
      <c r="A18107">
        <v>2</v>
      </c>
      <c r="B18107" t="s">
        <v>21427</v>
      </c>
    </row>
    <row r="18108" spans="1:2" x14ac:dyDescent="0.2">
      <c r="A18108">
        <v>1</v>
      </c>
      <c r="B18108" t="s">
        <v>21428</v>
      </c>
    </row>
    <row r="18109" spans="1:2" x14ac:dyDescent="0.2">
      <c r="A18109">
        <v>2</v>
      </c>
      <c r="B18109" t="s">
        <v>21429</v>
      </c>
    </row>
    <row r="18110" spans="1:2" x14ac:dyDescent="0.2">
      <c r="A18110">
        <v>1</v>
      </c>
      <c r="B18110" t="s">
        <v>21430</v>
      </c>
    </row>
    <row r="18111" spans="1:2" x14ac:dyDescent="0.2">
      <c r="A18111">
        <v>4</v>
      </c>
      <c r="B18111" t="s">
        <v>21431</v>
      </c>
    </row>
    <row r="18112" spans="1:2" x14ac:dyDescent="0.2">
      <c r="A18112">
        <v>3</v>
      </c>
      <c r="B18112" t="s">
        <v>21432</v>
      </c>
    </row>
    <row r="18113" spans="1:2" x14ac:dyDescent="0.2">
      <c r="A18113">
        <v>1</v>
      </c>
      <c r="B18113" t="s">
        <v>21433</v>
      </c>
    </row>
    <row r="18114" spans="1:2" x14ac:dyDescent="0.2">
      <c r="A18114">
        <v>1</v>
      </c>
      <c r="B18114" t="s">
        <v>21434</v>
      </c>
    </row>
    <row r="18115" spans="1:2" x14ac:dyDescent="0.2">
      <c r="A18115">
        <v>2</v>
      </c>
      <c r="B18115" t="s">
        <v>21435</v>
      </c>
    </row>
    <row r="18116" spans="1:2" x14ac:dyDescent="0.2">
      <c r="A18116">
        <v>2</v>
      </c>
      <c r="B18116" t="s">
        <v>21436</v>
      </c>
    </row>
    <row r="18117" spans="1:2" x14ac:dyDescent="0.2">
      <c r="A18117">
        <v>2</v>
      </c>
      <c r="B18117" t="s">
        <v>21437</v>
      </c>
    </row>
    <row r="18118" spans="1:2" x14ac:dyDescent="0.2">
      <c r="A18118">
        <v>2</v>
      </c>
      <c r="B18118" t="s">
        <v>21438</v>
      </c>
    </row>
    <row r="18119" spans="1:2" x14ac:dyDescent="0.2">
      <c r="A18119">
        <v>2</v>
      </c>
      <c r="B18119" t="s">
        <v>21439</v>
      </c>
    </row>
    <row r="18120" spans="1:2" x14ac:dyDescent="0.2">
      <c r="A18120">
        <v>2</v>
      </c>
      <c r="B18120" t="s">
        <v>21440</v>
      </c>
    </row>
    <row r="18121" spans="1:2" x14ac:dyDescent="0.2">
      <c r="A18121">
        <v>1</v>
      </c>
      <c r="B18121" t="s">
        <v>21441</v>
      </c>
    </row>
    <row r="18122" spans="1:2" x14ac:dyDescent="0.2">
      <c r="A18122">
        <v>3</v>
      </c>
      <c r="B18122" t="s">
        <v>21442</v>
      </c>
    </row>
    <row r="18123" spans="1:2" x14ac:dyDescent="0.2">
      <c r="A18123">
        <v>5</v>
      </c>
      <c r="B18123" t="s">
        <v>21443</v>
      </c>
    </row>
    <row r="18124" spans="1:2" x14ac:dyDescent="0.2">
      <c r="A18124">
        <v>2</v>
      </c>
      <c r="B18124" t="s">
        <v>21444</v>
      </c>
    </row>
    <row r="18125" spans="1:2" x14ac:dyDescent="0.2">
      <c r="A18125">
        <v>2</v>
      </c>
      <c r="B18125" t="s">
        <v>21445</v>
      </c>
    </row>
    <row r="18126" spans="1:2" x14ac:dyDescent="0.2">
      <c r="A18126">
        <v>4</v>
      </c>
      <c r="B18126" t="s">
        <v>21446</v>
      </c>
    </row>
    <row r="18127" spans="1:2" x14ac:dyDescent="0.2">
      <c r="A18127">
        <v>3</v>
      </c>
      <c r="B18127" t="s">
        <v>21447</v>
      </c>
    </row>
    <row r="18128" spans="1:2" x14ac:dyDescent="0.2">
      <c r="A18128">
        <v>3</v>
      </c>
      <c r="B18128" t="s">
        <v>21448</v>
      </c>
    </row>
    <row r="18129" spans="1:2" x14ac:dyDescent="0.2">
      <c r="A18129">
        <v>7</v>
      </c>
      <c r="B18129" t="s">
        <v>21449</v>
      </c>
    </row>
    <row r="18130" spans="1:2" x14ac:dyDescent="0.2">
      <c r="A18130">
        <v>1</v>
      </c>
      <c r="B18130" t="s">
        <v>21450</v>
      </c>
    </row>
    <row r="18131" spans="1:2" x14ac:dyDescent="0.2">
      <c r="A18131">
        <v>4</v>
      </c>
      <c r="B18131" t="s">
        <v>21451</v>
      </c>
    </row>
    <row r="18132" spans="1:2" x14ac:dyDescent="0.2">
      <c r="A18132">
        <v>1</v>
      </c>
      <c r="B18132" t="s">
        <v>21452</v>
      </c>
    </row>
    <row r="18133" spans="1:2" x14ac:dyDescent="0.2">
      <c r="A18133">
        <v>4</v>
      </c>
      <c r="B18133" t="s">
        <v>21453</v>
      </c>
    </row>
    <row r="18134" spans="1:2" x14ac:dyDescent="0.2">
      <c r="A18134">
        <v>1</v>
      </c>
      <c r="B18134" t="s">
        <v>21454</v>
      </c>
    </row>
    <row r="18135" spans="1:2" x14ac:dyDescent="0.2">
      <c r="A18135">
        <v>1</v>
      </c>
      <c r="B18135" t="s">
        <v>21455</v>
      </c>
    </row>
    <row r="18136" spans="1:2" x14ac:dyDescent="0.2">
      <c r="A18136">
        <v>1</v>
      </c>
      <c r="B18136" t="s">
        <v>21456</v>
      </c>
    </row>
    <row r="18137" spans="1:2" x14ac:dyDescent="0.2">
      <c r="A18137">
        <v>14</v>
      </c>
      <c r="B18137" t="s">
        <v>21457</v>
      </c>
    </row>
    <row r="18138" spans="1:2" x14ac:dyDescent="0.2">
      <c r="A18138">
        <v>1</v>
      </c>
      <c r="B18138" t="s">
        <v>21458</v>
      </c>
    </row>
    <row r="18139" spans="1:2" x14ac:dyDescent="0.2">
      <c r="A18139">
        <v>2</v>
      </c>
      <c r="B18139" t="s">
        <v>21459</v>
      </c>
    </row>
    <row r="18140" spans="1:2" x14ac:dyDescent="0.2">
      <c r="A18140">
        <v>6</v>
      </c>
      <c r="B18140" t="s">
        <v>21460</v>
      </c>
    </row>
    <row r="18141" spans="1:2" x14ac:dyDescent="0.2">
      <c r="A18141">
        <v>6</v>
      </c>
      <c r="B18141" t="s">
        <v>21461</v>
      </c>
    </row>
    <row r="18142" spans="1:2" x14ac:dyDescent="0.2">
      <c r="A18142">
        <v>1</v>
      </c>
      <c r="B18142" t="s">
        <v>21462</v>
      </c>
    </row>
    <row r="18143" spans="1:2" x14ac:dyDescent="0.2">
      <c r="A18143">
        <v>1</v>
      </c>
      <c r="B18143" t="s">
        <v>21463</v>
      </c>
    </row>
    <row r="18144" spans="1:2" x14ac:dyDescent="0.2">
      <c r="A18144">
        <v>2</v>
      </c>
      <c r="B18144" t="s">
        <v>21464</v>
      </c>
    </row>
    <row r="18145" spans="1:2" x14ac:dyDescent="0.2">
      <c r="A18145">
        <v>1</v>
      </c>
      <c r="B18145" t="s">
        <v>21465</v>
      </c>
    </row>
    <row r="18146" spans="1:2" x14ac:dyDescent="0.2">
      <c r="A18146">
        <v>9</v>
      </c>
      <c r="B18146" t="s">
        <v>21466</v>
      </c>
    </row>
    <row r="18147" spans="1:2" x14ac:dyDescent="0.2">
      <c r="A18147">
        <v>9</v>
      </c>
      <c r="B18147" t="s">
        <v>21467</v>
      </c>
    </row>
    <row r="18148" spans="1:2" x14ac:dyDescent="0.2">
      <c r="A18148">
        <v>1</v>
      </c>
      <c r="B18148" t="s">
        <v>21468</v>
      </c>
    </row>
    <row r="18149" spans="1:2" x14ac:dyDescent="0.2">
      <c r="A18149">
        <v>1</v>
      </c>
      <c r="B18149" t="s">
        <v>21469</v>
      </c>
    </row>
    <row r="18150" spans="1:2" x14ac:dyDescent="0.2">
      <c r="A18150">
        <v>4</v>
      </c>
      <c r="B18150" t="s">
        <v>21470</v>
      </c>
    </row>
    <row r="18151" spans="1:2" x14ac:dyDescent="0.2">
      <c r="A18151">
        <v>3</v>
      </c>
      <c r="B18151" t="s">
        <v>136</v>
      </c>
    </row>
    <row r="18152" spans="1:2" x14ac:dyDescent="0.2">
      <c r="A18152">
        <v>5</v>
      </c>
      <c r="B18152" t="s">
        <v>21471</v>
      </c>
    </row>
    <row r="18153" spans="1:2" x14ac:dyDescent="0.2">
      <c r="A18153">
        <v>4</v>
      </c>
      <c r="B18153" t="s">
        <v>21472</v>
      </c>
    </row>
    <row r="18154" spans="1:2" x14ac:dyDescent="0.2">
      <c r="A18154">
        <v>13</v>
      </c>
      <c r="B18154" t="s">
        <v>21473</v>
      </c>
    </row>
    <row r="18155" spans="1:2" x14ac:dyDescent="0.2">
      <c r="A18155">
        <v>1</v>
      </c>
      <c r="B18155" t="s">
        <v>21474</v>
      </c>
    </row>
    <row r="18156" spans="1:2" x14ac:dyDescent="0.2">
      <c r="A18156">
        <v>1</v>
      </c>
      <c r="B18156" t="s">
        <v>21475</v>
      </c>
    </row>
    <row r="18157" spans="1:2" x14ac:dyDescent="0.2">
      <c r="A18157">
        <v>1</v>
      </c>
      <c r="B18157" t="s">
        <v>21476</v>
      </c>
    </row>
    <row r="18158" spans="1:2" x14ac:dyDescent="0.2">
      <c r="A18158">
        <v>1</v>
      </c>
      <c r="B18158" t="s">
        <v>21477</v>
      </c>
    </row>
    <row r="18159" spans="1:2" x14ac:dyDescent="0.2">
      <c r="A18159">
        <v>3</v>
      </c>
      <c r="B18159" t="s">
        <v>21478</v>
      </c>
    </row>
    <row r="18160" spans="1:2" x14ac:dyDescent="0.2">
      <c r="A18160">
        <v>1</v>
      </c>
      <c r="B18160" t="s">
        <v>21479</v>
      </c>
    </row>
    <row r="18161" spans="1:2" x14ac:dyDescent="0.2">
      <c r="A18161">
        <v>46</v>
      </c>
      <c r="B18161" t="s">
        <v>21480</v>
      </c>
    </row>
    <row r="18162" spans="1:2" x14ac:dyDescent="0.2">
      <c r="A18162">
        <v>16</v>
      </c>
      <c r="B18162" t="s">
        <v>21481</v>
      </c>
    </row>
    <row r="18163" spans="1:2" x14ac:dyDescent="0.2">
      <c r="A18163">
        <v>2</v>
      </c>
      <c r="B18163" t="s">
        <v>21482</v>
      </c>
    </row>
    <row r="18164" spans="1:2" x14ac:dyDescent="0.2">
      <c r="A18164">
        <v>18</v>
      </c>
      <c r="B18164" t="s">
        <v>21483</v>
      </c>
    </row>
    <row r="18165" spans="1:2" x14ac:dyDescent="0.2">
      <c r="A18165">
        <v>8</v>
      </c>
      <c r="B18165" t="s">
        <v>21484</v>
      </c>
    </row>
    <row r="18166" spans="1:2" x14ac:dyDescent="0.2">
      <c r="A18166">
        <v>5</v>
      </c>
      <c r="B18166" t="s">
        <v>21485</v>
      </c>
    </row>
    <row r="18167" spans="1:2" x14ac:dyDescent="0.2">
      <c r="A18167">
        <v>3</v>
      </c>
      <c r="B18167" t="s">
        <v>21486</v>
      </c>
    </row>
    <row r="18168" spans="1:2" x14ac:dyDescent="0.2">
      <c r="A18168">
        <v>48</v>
      </c>
      <c r="B18168" t="s">
        <v>21487</v>
      </c>
    </row>
    <row r="18169" spans="1:2" x14ac:dyDescent="0.2">
      <c r="A18169">
        <v>12</v>
      </c>
      <c r="B18169" t="s">
        <v>21488</v>
      </c>
    </row>
    <row r="18170" spans="1:2" x14ac:dyDescent="0.2">
      <c r="A18170">
        <v>164</v>
      </c>
      <c r="B18170" t="s">
        <v>21489</v>
      </c>
    </row>
    <row r="18171" spans="1:2" x14ac:dyDescent="0.2">
      <c r="A18171">
        <v>1</v>
      </c>
      <c r="B18171" t="s">
        <v>21490</v>
      </c>
    </row>
    <row r="18172" spans="1:2" x14ac:dyDescent="0.2">
      <c r="A18172">
        <v>35</v>
      </c>
      <c r="B18172" t="s">
        <v>21491</v>
      </c>
    </row>
    <row r="18173" spans="1:2" x14ac:dyDescent="0.2">
      <c r="A18173">
        <v>33</v>
      </c>
      <c r="B18173" t="s">
        <v>21492</v>
      </c>
    </row>
    <row r="18174" spans="1:2" x14ac:dyDescent="0.2">
      <c r="A18174">
        <v>40</v>
      </c>
      <c r="B18174" t="s">
        <v>21493</v>
      </c>
    </row>
    <row r="18175" spans="1:2" x14ac:dyDescent="0.2">
      <c r="A18175">
        <v>2</v>
      </c>
      <c r="B18175" t="s">
        <v>21494</v>
      </c>
    </row>
    <row r="18176" spans="1:2" x14ac:dyDescent="0.2">
      <c r="A18176">
        <v>6</v>
      </c>
      <c r="B18176" t="s">
        <v>21495</v>
      </c>
    </row>
    <row r="18177" spans="1:2" x14ac:dyDescent="0.2">
      <c r="A18177">
        <v>3</v>
      </c>
      <c r="B18177" t="s">
        <v>21496</v>
      </c>
    </row>
    <row r="18178" spans="1:2" x14ac:dyDescent="0.2">
      <c r="A18178">
        <v>4</v>
      </c>
      <c r="B18178" t="s">
        <v>21497</v>
      </c>
    </row>
    <row r="18179" spans="1:2" x14ac:dyDescent="0.2">
      <c r="A18179">
        <v>2</v>
      </c>
      <c r="B18179" t="s">
        <v>21498</v>
      </c>
    </row>
    <row r="18180" spans="1:2" x14ac:dyDescent="0.2">
      <c r="A18180">
        <v>8</v>
      </c>
      <c r="B18180" t="s">
        <v>21499</v>
      </c>
    </row>
    <row r="18181" spans="1:2" x14ac:dyDescent="0.2">
      <c r="A18181">
        <v>2</v>
      </c>
      <c r="B18181" t="s">
        <v>21500</v>
      </c>
    </row>
    <row r="18182" spans="1:2" x14ac:dyDescent="0.2">
      <c r="A18182">
        <v>4</v>
      </c>
      <c r="B18182" t="s">
        <v>21501</v>
      </c>
    </row>
    <row r="18183" spans="1:2" x14ac:dyDescent="0.2">
      <c r="A18183">
        <v>2</v>
      </c>
      <c r="B18183" t="s">
        <v>21502</v>
      </c>
    </row>
    <row r="18184" spans="1:2" x14ac:dyDescent="0.2">
      <c r="A18184">
        <v>2</v>
      </c>
      <c r="B18184" t="s">
        <v>21503</v>
      </c>
    </row>
    <row r="18185" spans="1:2" x14ac:dyDescent="0.2">
      <c r="A18185">
        <v>1</v>
      </c>
      <c r="B18185" t="s">
        <v>21504</v>
      </c>
    </row>
    <row r="18186" spans="1:2" x14ac:dyDescent="0.2">
      <c r="A18186">
        <v>1</v>
      </c>
      <c r="B18186" t="s">
        <v>21505</v>
      </c>
    </row>
    <row r="18187" spans="1:2" x14ac:dyDescent="0.2">
      <c r="A18187">
        <v>16</v>
      </c>
      <c r="B18187" t="s">
        <v>21506</v>
      </c>
    </row>
    <row r="18188" spans="1:2" x14ac:dyDescent="0.2">
      <c r="A18188">
        <v>13</v>
      </c>
      <c r="B18188" t="s">
        <v>21507</v>
      </c>
    </row>
    <row r="18189" spans="1:2" x14ac:dyDescent="0.2">
      <c r="A18189">
        <v>10</v>
      </c>
      <c r="B18189" t="s">
        <v>21508</v>
      </c>
    </row>
    <row r="18190" spans="1:2" x14ac:dyDescent="0.2">
      <c r="A18190">
        <v>3</v>
      </c>
      <c r="B18190" t="s">
        <v>21509</v>
      </c>
    </row>
    <row r="18191" spans="1:2" x14ac:dyDescent="0.2">
      <c r="A18191">
        <v>1</v>
      </c>
      <c r="B18191" t="s">
        <v>21510</v>
      </c>
    </row>
    <row r="18192" spans="1:2" x14ac:dyDescent="0.2">
      <c r="A18192">
        <v>1</v>
      </c>
      <c r="B18192" t="s">
        <v>21511</v>
      </c>
    </row>
    <row r="18193" spans="1:2" x14ac:dyDescent="0.2">
      <c r="A18193">
        <v>8</v>
      </c>
      <c r="B18193" t="s">
        <v>21512</v>
      </c>
    </row>
    <row r="18194" spans="1:2" x14ac:dyDescent="0.2">
      <c r="A18194">
        <v>20</v>
      </c>
      <c r="B18194" t="s">
        <v>21513</v>
      </c>
    </row>
    <row r="18195" spans="1:2" x14ac:dyDescent="0.2">
      <c r="A18195">
        <v>1</v>
      </c>
      <c r="B18195" t="s">
        <v>21514</v>
      </c>
    </row>
    <row r="18196" spans="1:2" x14ac:dyDescent="0.2">
      <c r="A18196">
        <v>5</v>
      </c>
      <c r="B18196" t="s">
        <v>21515</v>
      </c>
    </row>
    <row r="18197" spans="1:2" x14ac:dyDescent="0.2">
      <c r="A18197">
        <v>81</v>
      </c>
      <c r="B18197" t="s">
        <v>21516</v>
      </c>
    </row>
    <row r="18198" spans="1:2" x14ac:dyDescent="0.2">
      <c r="A18198">
        <v>12</v>
      </c>
      <c r="B18198" t="s">
        <v>21517</v>
      </c>
    </row>
    <row r="18199" spans="1:2" x14ac:dyDescent="0.2">
      <c r="A18199">
        <v>20</v>
      </c>
      <c r="B18199" t="s">
        <v>21518</v>
      </c>
    </row>
    <row r="18200" spans="1:2" x14ac:dyDescent="0.2">
      <c r="A18200">
        <v>26</v>
      </c>
      <c r="B18200" t="s">
        <v>21519</v>
      </c>
    </row>
    <row r="18201" spans="1:2" x14ac:dyDescent="0.2">
      <c r="A18201">
        <v>24</v>
      </c>
      <c r="B18201" t="s">
        <v>21520</v>
      </c>
    </row>
    <row r="18202" spans="1:2" x14ac:dyDescent="0.2">
      <c r="A18202">
        <v>23</v>
      </c>
      <c r="B18202" t="s">
        <v>21521</v>
      </c>
    </row>
    <row r="18203" spans="1:2" x14ac:dyDescent="0.2">
      <c r="A18203">
        <v>46</v>
      </c>
      <c r="B18203" t="s">
        <v>21522</v>
      </c>
    </row>
    <row r="18204" spans="1:2" x14ac:dyDescent="0.2">
      <c r="A18204">
        <v>6</v>
      </c>
      <c r="B18204" t="s">
        <v>21523</v>
      </c>
    </row>
    <row r="18205" spans="1:2" x14ac:dyDescent="0.2">
      <c r="A18205">
        <v>29</v>
      </c>
      <c r="B18205" t="s">
        <v>21524</v>
      </c>
    </row>
    <row r="18206" spans="1:2" x14ac:dyDescent="0.2">
      <c r="A18206">
        <v>100</v>
      </c>
      <c r="B18206" t="s">
        <v>21525</v>
      </c>
    </row>
    <row r="18207" spans="1:2" x14ac:dyDescent="0.2">
      <c r="A18207">
        <v>9</v>
      </c>
      <c r="B18207" t="s">
        <v>21526</v>
      </c>
    </row>
    <row r="18208" spans="1:2" x14ac:dyDescent="0.2">
      <c r="A18208">
        <v>196</v>
      </c>
      <c r="B18208" t="s">
        <v>21527</v>
      </c>
    </row>
    <row r="18209" spans="1:2" x14ac:dyDescent="0.2">
      <c r="A18209">
        <v>1</v>
      </c>
      <c r="B18209" t="s">
        <v>21528</v>
      </c>
    </row>
    <row r="18210" spans="1:2" x14ac:dyDescent="0.2">
      <c r="A18210">
        <v>1</v>
      </c>
      <c r="B18210" t="s">
        <v>21529</v>
      </c>
    </row>
    <row r="18211" spans="1:2" x14ac:dyDescent="0.2">
      <c r="A18211">
        <v>5</v>
      </c>
      <c r="B18211" t="s">
        <v>21530</v>
      </c>
    </row>
    <row r="18212" spans="1:2" x14ac:dyDescent="0.2">
      <c r="A18212">
        <v>1</v>
      </c>
      <c r="B18212" t="s">
        <v>21531</v>
      </c>
    </row>
    <row r="18213" spans="1:2" x14ac:dyDescent="0.2">
      <c r="A18213">
        <v>11</v>
      </c>
      <c r="B18213" t="s">
        <v>21532</v>
      </c>
    </row>
    <row r="18214" spans="1:2" x14ac:dyDescent="0.2">
      <c r="A18214">
        <v>2</v>
      </c>
      <c r="B18214" t="s">
        <v>21533</v>
      </c>
    </row>
    <row r="18215" spans="1:2" x14ac:dyDescent="0.2">
      <c r="A18215">
        <v>1</v>
      </c>
      <c r="B18215" t="s">
        <v>21534</v>
      </c>
    </row>
    <row r="18216" spans="1:2" x14ac:dyDescent="0.2">
      <c r="A18216">
        <v>4</v>
      </c>
      <c r="B18216" t="s">
        <v>21535</v>
      </c>
    </row>
    <row r="18217" spans="1:2" x14ac:dyDescent="0.2">
      <c r="A18217">
        <v>11</v>
      </c>
      <c r="B18217" t="s">
        <v>21536</v>
      </c>
    </row>
    <row r="18218" spans="1:2" x14ac:dyDescent="0.2">
      <c r="A18218">
        <v>1</v>
      </c>
      <c r="B18218" t="s">
        <v>21537</v>
      </c>
    </row>
    <row r="18219" spans="1:2" x14ac:dyDescent="0.2">
      <c r="A18219">
        <v>1</v>
      </c>
      <c r="B18219" t="s">
        <v>21538</v>
      </c>
    </row>
    <row r="18220" spans="1:2" x14ac:dyDescent="0.2">
      <c r="A18220">
        <v>42</v>
      </c>
      <c r="B18220" t="s">
        <v>21539</v>
      </c>
    </row>
    <row r="18221" spans="1:2" x14ac:dyDescent="0.2">
      <c r="A18221">
        <v>1</v>
      </c>
      <c r="B18221" t="s">
        <v>21540</v>
      </c>
    </row>
    <row r="18222" spans="1:2" x14ac:dyDescent="0.2">
      <c r="A18222">
        <v>102</v>
      </c>
      <c r="B18222" t="s">
        <v>21541</v>
      </c>
    </row>
    <row r="18223" spans="1:2" x14ac:dyDescent="0.2">
      <c r="A18223">
        <v>1</v>
      </c>
      <c r="B18223" t="s">
        <v>21542</v>
      </c>
    </row>
    <row r="18224" spans="1:2" x14ac:dyDescent="0.2">
      <c r="A18224">
        <v>11</v>
      </c>
      <c r="B18224" t="s">
        <v>21543</v>
      </c>
    </row>
    <row r="18225" spans="1:2" x14ac:dyDescent="0.2">
      <c r="A18225">
        <v>10</v>
      </c>
      <c r="B18225" t="s">
        <v>21544</v>
      </c>
    </row>
    <row r="18226" spans="1:2" x14ac:dyDescent="0.2">
      <c r="A18226">
        <v>1</v>
      </c>
      <c r="B18226" t="s">
        <v>21545</v>
      </c>
    </row>
    <row r="18227" spans="1:2" x14ac:dyDescent="0.2">
      <c r="A18227">
        <v>5</v>
      </c>
      <c r="B18227" t="s">
        <v>21546</v>
      </c>
    </row>
    <row r="18228" spans="1:2" x14ac:dyDescent="0.2">
      <c r="A18228">
        <v>2</v>
      </c>
      <c r="B18228" t="s">
        <v>21547</v>
      </c>
    </row>
    <row r="18229" spans="1:2" x14ac:dyDescent="0.2">
      <c r="A18229">
        <v>1</v>
      </c>
      <c r="B18229" t="s">
        <v>21548</v>
      </c>
    </row>
    <row r="18230" spans="1:2" x14ac:dyDescent="0.2">
      <c r="A18230">
        <v>1</v>
      </c>
      <c r="B18230" t="s">
        <v>21549</v>
      </c>
    </row>
    <row r="18231" spans="1:2" x14ac:dyDescent="0.2">
      <c r="A18231">
        <v>20</v>
      </c>
      <c r="B18231" t="s">
        <v>21550</v>
      </c>
    </row>
    <row r="18232" spans="1:2" x14ac:dyDescent="0.2">
      <c r="A18232">
        <v>9</v>
      </c>
      <c r="B18232" t="s">
        <v>21551</v>
      </c>
    </row>
    <row r="18233" spans="1:2" x14ac:dyDescent="0.2">
      <c r="A18233">
        <v>60</v>
      </c>
      <c r="B18233" t="s">
        <v>21552</v>
      </c>
    </row>
    <row r="18234" spans="1:2" x14ac:dyDescent="0.2">
      <c r="A18234">
        <v>2</v>
      </c>
      <c r="B18234" t="s">
        <v>21553</v>
      </c>
    </row>
    <row r="18235" spans="1:2" x14ac:dyDescent="0.2">
      <c r="A18235">
        <v>3</v>
      </c>
      <c r="B18235" t="s">
        <v>21554</v>
      </c>
    </row>
    <row r="18236" spans="1:2" x14ac:dyDescent="0.2">
      <c r="A18236">
        <v>17</v>
      </c>
      <c r="B18236" t="s">
        <v>21555</v>
      </c>
    </row>
    <row r="18237" spans="1:2" x14ac:dyDescent="0.2">
      <c r="A18237">
        <v>10</v>
      </c>
      <c r="B18237" t="s">
        <v>21556</v>
      </c>
    </row>
    <row r="18238" spans="1:2" x14ac:dyDescent="0.2">
      <c r="A18238">
        <v>51</v>
      </c>
      <c r="B18238" t="s">
        <v>21557</v>
      </c>
    </row>
    <row r="18239" spans="1:2" x14ac:dyDescent="0.2">
      <c r="A18239">
        <v>3</v>
      </c>
      <c r="B18239" t="s">
        <v>21558</v>
      </c>
    </row>
    <row r="18240" spans="1:2" x14ac:dyDescent="0.2">
      <c r="A18240">
        <v>46</v>
      </c>
      <c r="B18240" t="s">
        <v>21559</v>
      </c>
    </row>
    <row r="18241" spans="1:2" x14ac:dyDescent="0.2">
      <c r="A18241">
        <v>201</v>
      </c>
      <c r="B18241" t="s">
        <v>21560</v>
      </c>
    </row>
    <row r="18242" spans="1:2" x14ac:dyDescent="0.2">
      <c r="A18242">
        <v>6</v>
      </c>
      <c r="B18242" t="s">
        <v>21561</v>
      </c>
    </row>
    <row r="18243" spans="1:2" x14ac:dyDescent="0.2">
      <c r="A18243">
        <v>9</v>
      </c>
      <c r="B18243" t="s">
        <v>21562</v>
      </c>
    </row>
    <row r="18244" spans="1:2" x14ac:dyDescent="0.2">
      <c r="A18244">
        <v>3</v>
      </c>
      <c r="B18244" t="s">
        <v>21563</v>
      </c>
    </row>
    <row r="18245" spans="1:2" x14ac:dyDescent="0.2">
      <c r="A18245">
        <v>110</v>
      </c>
      <c r="B18245" t="s">
        <v>3252</v>
      </c>
    </row>
    <row r="18246" spans="1:2" x14ac:dyDescent="0.2">
      <c r="A18246">
        <v>6</v>
      </c>
      <c r="B18246" t="s">
        <v>21564</v>
      </c>
    </row>
    <row r="18247" spans="1:2" x14ac:dyDescent="0.2">
      <c r="A18247">
        <v>37</v>
      </c>
      <c r="B18247" t="s">
        <v>21565</v>
      </c>
    </row>
    <row r="18248" spans="1:2" x14ac:dyDescent="0.2">
      <c r="A18248">
        <v>5</v>
      </c>
      <c r="B18248" t="s">
        <v>21566</v>
      </c>
    </row>
    <row r="18249" spans="1:2" x14ac:dyDescent="0.2">
      <c r="A18249">
        <v>17</v>
      </c>
      <c r="B18249" t="s">
        <v>21567</v>
      </c>
    </row>
    <row r="18250" spans="1:2" x14ac:dyDescent="0.2">
      <c r="A18250">
        <v>23</v>
      </c>
      <c r="B18250" t="s">
        <v>21568</v>
      </c>
    </row>
    <row r="18251" spans="1:2" x14ac:dyDescent="0.2">
      <c r="A18251">
        <v>12</v>
      </c>
      <c r="B18251" t="s">
        <v>21569</v>
      </c>
    </row>
    <row r="18252" spans="1:2" x14ac:dyDescent="0.2">
      <c r="A18252">
        <v>1</v>
      </c>
      <c r="B18252" t="s">
        <v>21570</v>
      </c>
    </row>
    <row r="18253" spans="1:2" x14ac:dyDescent="0.2">
      <c r="A18253">
        <v>14</v>
      </c>
      <c r="B18253" t="s">
        <v>21571</v>
      </c>
    </row>
    <row r="18254" spans="1:2" x14ac:dyDescent="0.2">
      <c r="A18254">
        <v>38</v>
      </c>
      <c r="B18254" t="s">
        <v>781</v>
      </c>
    </row>
    <row r="18255" spans="1:2" x14ac:dyDescent="0.2">
      <c r="A18255">
        <v>3</v>
      </c>
      <c r="B18255" t="s">
        <v>127</v>
      </c>
    </row>
    <row r="18256" spans="1:2" x14ac:dyDescent="0.2">
      <c r="A18256">
        <v>6</v>
      </c>
      <c r="B18256" t="s">
        <v>2003</v>
      </c>
    </row>
    <row r="18257" spans="1:2" x14ac:dyDescent="0.2">
      <c r="A18257">
        <v>3</v>
      </c>
      <c r="B18257" t="s">
        <v>21572</v>
      </c>
    </row>
    <row r="18258" spans="1:2" x14ac:dyDescent="0.2">
      <c r="A18258">
        <v>13</v>
      </c>
      <c r="B18258" t="s">
        <v>2002</v>
      </c>
    </row>
    <row r="18259" spans="1:2" x14ac:dyDescent="0.2">
      <c r="A18259">
        <v>72</v>
      </c>
      <c r="B18259" t="s">
        <v>21573</v>
      </c>
    </row>
    <row r="18260" spans="1:2" x14ac:dyDescent="0.2">
      <c r="A18260">
        <v>15</v>
      </c>
      <c r="B18260" t="s">
        <v>21574</v>
      </c>
    </row>
    <row r="18261" spans="1:2" x14ac:dyDescent="0.2">
      <c r="A18261">
        <v>4</v>
      </c>
      <c r="B18261" t="s">
        <v>863</v>
      </c>
    </row>
    <row r="18262" spans="1:2" x14ac:dyDescent="0.2">
      <c r="A18262">
        <v>1</v>
      </c>
      <c r="B18262" t="s">
        <v>21575</v>
      </c>
    </row>
    <row r="18263" spans="1:2" x14ac:dyDescent="0.2">
      <c r="A18263">
        <v>30</v>
      </c>
      <c r="B18263" t="s">
        <v>21576</v>
      </c>
    </row>
    <row r="18264" spans="1:2" x14ac:dyDescent="0.2">
      <c r="A18264">
        <v>1</v>
      </c>
      <c r="B18264" t="s">
        <v>21577</v>
      </c>
    </row>
    <row r="18265" spans="1:2" x14ac:dyDescent="0.2">
      <c r="A18265">
        <v>1</v>
      </c>
      <c r="B18265" t="s">
        <v>21578</v>
      </c>
    </row>
    <row r="18266" spans="1:2" x14ac:dyDescent="0.2">
      <c r="A18266">
        <v>1</v>
      </c>
      <c r="B18266" t="s">
        <v>21579</v>
      </c>
    </row>
    <row r="18267" spans="1:2" x14ac:dyDescent="0.2">
      <c r="A18267">
        <v>1</v>
      </c>
      <c r="B18267" t="s">
        <v>21580</v>
      </c>
    </row>
    <row r="18268" spans="1:2" x14ac:dyDescent="0.2">
      <c r="A18268">
        <v>1</v>
      </c>
      <c r="B18268" t="s">
        <v>21581</v>
      </c>
    </row>
    <row r="18269" spans="1:2" x14ac:dyDescent="0.2">
      <c r="A18269">
        <v>1</v>
      </c>
      <c r="B18269" t="s">
        <v>21582</v>
      </c>
    </row>
    <row r="18270" spans="1:2" x14ac:dyDescent="0.2">
      <c r="A18270">
        <v>4</v>
      </c>
      <c r="B18270" t="s">
        <v>21583</v>
      </c>
    </row>
    <row r="18271" spans="1:2" x14ac:dyDescent="0.2">
      <c r="A18271">
        <v>11</v>
      </c>
      <c r="B18271" t="s">
        <v>21584</v>
      </c>
    </row>
    <row r="18272" spans="1:2" x14ac:dyDescent="0.2">
      <c r="A18272">
        <v>2</v>
      </c>
      <c r="B18272" t="s">
        <v>21585</v>
      </c>
    </row>
    <row r="18273" spans="1:2" x14ac:dyDescent="0.2">
      <c r="A18273">
        <v>5</v>
      </c>
      <c r="B18273" t="s">
        <v>21586</v>
      </c>
    </row>
    <row r="18274" spans="1:2" x14ac:dyDescent="0.2">
      <c r="A18274">
        <v>643</v>
      </c>
      <c r="B18274" t="s">
        <v>2367</v>
      </c>
    </row>
    <row r="18275" spans="1:2" x14ac:dyDescent="0.2">
      <c r="A18275">
        <v>80</v>
      </c>
      <c r="B18275" t="s">
        <v>2384</v>
      </c>
    </row>
    <row r="18276" spans="1:2" x14ac:dyDescent="0.2">
      <c r="A18276">
        <v>66</v>
      </c>
      <c r="B18276" t="s">
        <v>21587</v>
      </c>
    </row>
    <row r="18277" spans="1:2" x14ac:dyDescent="0.2">
      <c r="A18277">
        <v>23</v>
      </c>
      <c r="B18277" t="s">
        <v>21588</v>
      </c>
    </row>
    <row r="18278" spans="1:2" x14ac:dyDescent="0.2">
      <c r="A18278">
        <v>173</v>
      </c>
      <c r="B18278" t="s">
        <v>21589</v>
      </c>
    </row>
    <row r="18279" spans="1:2" x14ac:dyDescent="0.2">
      <c r="A18279">
        <v>1</v>
      </c>
      <c r="B18279" t="s">
        <v>21590</v>
      </c>
    </row>
    <row r="18280" spans="1:2" x14ac:dyDescent="0.2">
      <c r="A18280">
        <v>4</v>
      </c>
      <c r="B18280" t="s">
        <v>21591</v>
      </c>
    </row>
    <row r="18281" spans="1:2" x14ac:dyDescent="0.2">
      <c r="A18281">
        <v>5</v>
      </c>
      <c r="B18281" t="s">
        <v>21592</v>
      </c>
    </row>
    <row r="18282" spans="1:2" x14ac:dyDescent="0.2">
      <c r="A18282">
        <v>11</v>
      </c>
      <c r="B18282" t="s">
        <v>21593</v>
      </c>
    </row>
    <row r="18283" spans="1:2" x14ac:dyDescent="0.2">
      <c r="A18283">
        <v>38</v>
      </c>
      <c r="B18283" t="s">
        <v>21594</v>
      </c>
    </row>
    <row r="18284" spans="1:2" x14ac:dyDescent="0.2">
      <c r="A18284">
        <v>39</v>
      </c>
      <c r="B18284" t="s">
        <v>21595</v>
      </c>
    </row>
    <row r="18285" spans="1:2" x14ac:dyDescent="0.2">
      <c r="A18285">
        <v>6</v>
      </c>
      <c r="B18285" t="s">
        <v>21596</v>
      </c>
    </row>
    <row r="18286" spans="1:2" x14ac:dyDescent="0.2">
      <c r="A18286">
        <v>3</v>
      </c>
      <c r="B18286" t="s">
        <v>21597</v>
      </c>
    </row>
    <row r="18287" spans="1:2" x14ac:dyDescent="0.2">
      <c r="A18287">
        <v>17</v>
      </c>
      <c r="B18287" t="s">
        <v>21598</v>
      </c>
    </row>
    <row r="18288" spans="1:2" x14ac:dyDescent="0.2">
      <c r="A18288">
        <v>2</v>
      </c>
      <c r="B18288" t="s">
        <v>21599</v>
      </c>
    </row>
    <row r="18289" spans="1:2" x14ac:dyDescent="0.2">
      <c r="A18289">
        <v>14</v>
      </c>
      <c r="B18289" t="s">
        <v>21600</v>
      </c>
    </row>
    <row r="18290" spans="1:2" x14ac:dyDescent="0.2">
      <c r="A18290">
        <v>24</v>
      </c>
      <c r="B18290" t="s">
        <v>21601</v>
      </c>
    </row>
    <row r="18291" spans="1:2" x14ac:dyDescent="0.2">
      <c r="A18291">
        <v>7</v>
      </c>
      <c r="B18291" t="s">
        <v>21602</v>
      </c>
    </row>
    <row r="18292" spans="1:2" x14ac:dyDescent="0.2">
      <c r="A18292">
        <v>2</v>
      </c>
      <c r="B18292" t="s">
        <v>21603</v>
      </c>
    </row>
    <row r="18293" spans="1:2" x14ac:dyDescent="0.2">
      <c r="A18293">
        <v>12</v>
      </c>
      <c r="B18293" t="s">
        <v>21604</v>
      </c>
    </row>
    <row r="18294" spans="1:2" x14ac:dyDescent="0.2">
      <c r="A18294">
        <v>6</v>
      </c>
      <c r="B18294" t="s">
        <v>21605</v>
      </c>
    </row>
    <row r="18295" spans="1:2" x14ac:dyDescent="0.2">
      <c r="A18295">
        <v>49</v>
      </c>
      <c r="B18295" t="s">
        <v>21606</v>
      </c>
    </row>
    <row r="18296" spans="1:2" x14ac:dyDescent="0.2">
      <c r="A18296">
        <v>10</v>
      </c>
      <c r="B18296" t="s">
        <v>21607</v>
      </c>
    </row>
    <row r="18297" spans="1:2" x14ac:dyDescent="0.2">
      <c r="A18297">
        <v>135</v>
      </c>
      <c r="B18297" t="s">
        <v>21608</v>
      </c>
    </row>
    <row r="18298" spans="1:2" x14ac:dyDescent="0.2">
      <c r="A18298">
        <v>12</v>
      </c>
      <c r="B18298" t="s">
        <v>21609</v>
      </c>
    </row>
    <row r="18299" spans="1:2" x14ac:dyDescent="0.2">
      <c r="A18299">
        <v>93</v>
      </c>
      <c r="B18299" t="s">
        <v>21610</v>
      </c>
    </row>
    <row r="18300" spans="1:2" x14ac:dyDescent="0.2">
      <c r="A18300">
        <v>10</v>
      </c>
      <c r="B18300" t="s">
        <v>351</v>
      </c>
    </row>
    <row r="18301" spans="1:2" x14ac:dyDescent="0.2">
      <c r="A18301">
        <v>3</v>
      </c>
      <c r="B18301" t="s">
        <v>21611</v>
      </c>
    </row>
    <row r="18302" spans="1:2" x14ac:dyDescent="0.2">
      <c r="A18302">
        <v>6</v>
      </c>
      <c r="B18302" t="s">
        <v>21612</v>
      </c>
    </row>
    <row r="18303" spans="1:2" x14ac:dyDescent="0.2">
      <c r="A18303">
        <v>2</v>
      </c>
      <c r="B18303" t="s">
        <v>21613</v>
      </c>
    </row>
    <row r="18304" spans="1:2" x14ac:dyDescent="0.2">
      <c r="A18304">
        <v>74</v>
      </c>
      <c r="B18304" t="s">
        <v>21614</v>
      </c>
    </row>
    <row r="18305" spans="1:2" x14ac:dyDescent="0.2">
      <c r="A18305">
        <v>1</v>
      </c>
      <c r="B18305" t="s">
        <v>21615</v>
      </c>
    </row>
    <row r="18306" spans="1:2" x14ac:dyDescent="0.2">
      <c r="A18306">
        <v>186</v>
      </c>
      <c r="B18306" t="s">
        <v>21616</v>
      </c>
    </row>
    <row r="18307" spans="1:2" x14ac:dyDescent="0.2">
      <c r="A18307">
        <v>4</v>
      </c>
      <c r="B18307" t="s">
        <v>21617</v>
      </c>
    </row>
    <row r="18308" spans="1:2" x14ac:dyDescent="0.2">
      <c r="A18308">
        <v>13</v>
      </c>
      <c r="B18308" t="s">
        <v>21618</v>
      </c>
    </row>
    <row r="18309" spans="1:2" x14ac:dyDescent="0.2">
      <c r="A18309">
        <v>8</v>
      </c>
      <c r="B18309" t="s">
        <v>21619</v>
      </c>
    </row>
    <row r="18310" spans="1:2" x14ac:dyDescent="0.2">
      <c r="A18310">
        <v>3</v>
      </c>
      <c r="B18310" t="s">
        <v>21620</v>
      </c>
    </row>
    <row r="18311" spans="1:2" x14ac:dyDescent="0.2">
      <c r="A18311">
        <v>6</v>
      </c>
      <c r="B18311" t="s">
        <v>21621</v>
      </c>
    </row>
    <row r="18312" spans="1:2" x14ac:dyDescent="0.2">
      <c r="A18312">
        <v>21</v>
      </c>
      <c r="B18312" t="s">
        <v>21622</v>
      </c>
    </row>
    <row r="18313" spans="1:2" x14ac:dyDescent="0.2">
      <c r="A18313">
        <v>4</v>
      </c>
      <c r="B18313" t="s">
        <v>21623</v>
      </c>
    </row>
    <row r="18314" spans="1:2" x14ac:dyDescent="0.2">
      <c r="A18314">
        <v>206</v>
      </c>
      <c r="B18314" t="s">
        <v>21624</v>
      </c>
    </row>
    <row r="18315" spans="1:2" x14ac:dyDescent="0.2">
      <c r="A18315">
        <v>1</v>
      </c>
      <c r="B18315" t="s">
        <v>21625</v>
      </c>
    </row>
    <row r="18316" spans="1:2" x14ac:dyDescent="0.2">
      <c r="A18316">
        <v>3</v>
      </c>
      <c r="B18316" t="s">
        <v>21626</v>
      </c>
    </row>
    <row r="18317" spans="1:2" x14ac:dyDescent="0.2">
      <c r="A18317">
        <v>2</v>
      </c>
      <c r="B18317" t="s">
        <v>21627</v>
      </c>
    </row>
    <row r="18318" spans="1:2" x14ac:dyDescent="0.2">
      <c r="A18318">
        <v>8</v>
      </c>
      <c r="B18318" t="s">
        <v>21628</v>
      </c>
    </row>
    <row r="18319" spans="1:2" x14ac:dyDescent="0.2">
      <c r="A18319">
        <v>7</v>
      </c>
      <c r="B18319" t="s">
        <v>21629</v>
      </c>
    </row>
    <row r="18320" spans="1:2" x14ac:dyDescent="0.2">
      <c r="A18320">
        <v>2</v>
      </c>
      <c r="B18320" t="s">
        <v>21630</v>
      </c>
    </row>
    <row r="18321" spans="1:2" x14ac:dyDescent="0.2">
      <c r="A18321">
        <v>2</v>
      </c>
      <c r="B18321" t="s">
        <v>21631</v>
      </c>
    </row>
    <row r="18322" spans="1:2" x14ac:dyDescent="0.2">
      <c r="A18322">
        <v>2</v>
      </c>
      <c r="B18322" t="s">
        <v>21632</v>
      </c>
    </row>
    <row r="18323" spans="1:2" x14ac:dyDescent="0.2">
      <c r="A18323">
        <v>4</v>
      </c>
      <c r="B18323" t="s">
        <v>21633</v>
      </c>
    </row>
    <row r="18324" spans="1:2" x14ac:dyDescent="0.2">
      <c r="A18324">
        <v>4</v>
      </c>
      <c r="B18324" t="s">
        <v>21634</v>
      </c>
    </row>
    <row r="18325" spans="1:2" x14ac:dyDescent="0.2">
      <c r="A18325">
        <v>15</v>
      </c>
      <c r="B18325" t="s">
        <v>21635</v>
      </c>
    </row>
    <row r="18326" spans="1:2" x14ac:dyDescent="0.2">
      <c r="A18326">
        <v>15</v>
      </c>
      <c r="B18326" t="s">
        <v>21636</v>
      </c>
    </row>
    <row r="18327" spans="1:2" x14ac:dyDescent="0.2">
      <c r="A18327">
        <v>1</v>
      </c>
      <c r="B18327" t="s">
        <v>21637</v>
      </c>
    </row>
    <row r="18328" spans="1:2" x14ac:dyDescent="0.2">
      <c r="A18328">
        <v>2</v>
      </c>
      <c r="B18328" t="s">
        <v>21638</v>
      </c>
    </row>
    <row r="18329" spans="1:2" x14ac:dyDescent="0.2">
      <c r="A18329">
        <v>310</v>
      </c>
      <c r="B18329" t="s">
        <v>21639</v>
      </c>
    </row>
    <row r="18330" spans="1:2" x14ac:dyDescent="0.2">
      <c r="A18330">
        <v>10</v>
      </c>
      <c r="B18330" t="s">
        <v>21640</v>
      </c>
    </row>
    <row r="18331" spans="1:2" x14ac:dyDescent="0.2">
      <c r="A18331">
        <v>47</v>
      </c>
      <c r="B18331" t="s">
        <v>21641</v>
      </c>
    </row>
    <row r="18332" spans="1:2" x14ac:dyDescent="0.2">
      <c r="A18332">
        <v>8</v>
      </c>
      <c r="B18332" t="s">
        <v>21642</v>
      </c>
    </row>
    <row r="18333" spans="1:2" x14ac:dyDescent="0.2">
      <c r="A18333">
        <v>8</v>
      </c>
      <c r="B18333" t="s">
        <v>21643</v>
      </c>
    </row>
    <row r="18334" spans="1:2" x14ac:dyDescent="0.2">
      <c r="A18334">
        <v>4</v>
      </c>
      <c r="B18334" t="s">
        <v>21644</v>
      </c>
    </row>
    <row r="18335" spans="1:2" x14ac:dyDescent="0.2">
      <c r="A18335">
        <v>10</v>
      </c>
      <c r="B18335" t="s">
        <v>21645</v>
      </c>
    </row>
    <row r="18336" spans="1:2" x14ac:dyDescent="0.2">
      <c r="A18336">
        <v>3</v>
      </c>
      <c r="B18336" t="s">
        <v>21646</v>
      </c>
    </row>
    <row r="18337" spans="1:2" x14ac:dyDescent="0.2">
      <c r="A18337">
        <v>15</v>
      </c>
      <c r="B18337" t="s">
        <v>21647</v>
      </c>
    </row>
    <row r="18338" spans="1:2" x14ac:dyDescent="0.2">
      <c r="A18338">
        <v>9</v>
      </c>
      <c r="B18338" t="s">
        <v>21648</v>
      </c>
    </row>
    <row r="18339" spans="1:2" x14ac:dyDescent="0.2">
      <c r="A18339">
        <v>11</v>
      </c>
      <c r="B18339" t="s">
        <v>21649</v>
      </c>
    </row>
    <row r="18340" spans="1:2" x14ac:dyDescent="0.2">
      <c r="A18340">
        <v>4</v>
      </c>
      <c r="B18340" t="s">
        <v>21650</v>
      </c>
    </row>
    <row r="18341" spans="1:2" x14ac:dyDescent="0.2">
      <c r="A18341">
        <v>5</v>
      </c>
      <c r="B18341" t="s">
        <v>21651</v>
      </c>
    </row>
    <row r="18342" spans="1:2" x14ac:dyDescent="0.2">
      <c r="A18342">
        <v>16</v>
      </c>
      <c r="B18342" t="s">
        <v>21652</v>
      </c>
    </row>
    <row r="18343" spans="1:2" x14ac:dyDescent="0.2">
      <c r="A18343">
        <v>36</v>
      </c>
      <c r="B18343" t="s">
        <v>21653</v>
      </c>
    </row>
    <row r="18344" spans="1:2" x14ac:dyDescent="0.2">
      <c r="A18344">
        <v>12</v>
      </c>
      <c r="B18344" t="s">
        <v>21654</v>
      </c>
    </row>
    <row r="18345" spans="1:2" x14ac:dyDescent="0.2">
      <c r="A18345">
        <v>3</v>
      </c>
      <c r="B18345" t="s">
        <v>21655</v>
      </c>
    </row>
    <row r="18346" spans="1:2" x14ac:dyDescent="0.2">
      <c r="A18346">
        <v>11</v>
      </c>
      <c r="B18346" t="s">
        <v>21656</v>
      </c>
    </row>
    <row r="18347" spans="1:2" x14ac:dyDescent="0.2">
      <c r="A18347">
        <v>8</v>
      </c>
      <c r="B18347" t="s">
        <v>21657</v>
      </c>
    </row>
    <row r="18348" spans="1:2" x14ac:dyDescent="0.2">
      <c r="A18348">
        <v>1</v>
      </c>
      <c r="B18348" t="s">
        <v>21658</v>
      </c>
    </row>
    <row r="18349" spans="1:2" x14ac:dyDescent="0.2">
      <c r="A18349">
        <v>6</v>
      </c>
      <c r="B18349" t="s">
        <v>21659</v>
      </c>
    </row>
    <row r="18350" spans="1:2" x14ac:dyDescent="0.2">
      <c r="A18350">
        <v>4</v>
      </c>
      <c r="B18350" t="s">
        <v>21660</v>
      </c>
    </row>
    <row r="18351" spans="1:2" x14ac:dyDescent="0.2">
      <c r="A18351">
        <v>3</v>
      </c>
      <c r="B18351" t="s">
        <v>21661</v>
      </c>
    </row>
    <row r="18352" spans="1:2" x14ac:dyDescent="0.2">
      <c r="A18352">
        <v>1</v>
      </c>
      <c r="B18352" t="s">
        <v>21662</v>
      </c>
    </row>
    <row r="18353" spans="1:2" x14ac:dyDescent="0.2">
      <c r="A18353">
        <v>1</v>
      </c>
      <c r="B18353" t="s">
        <v>21663</v>
      </c>
    </row>
    <row r="18354" spans="1:2" x14ac:dyDescent="0.2">
      <c r="A18354">
        <v>1</v>
      </c>
      <c r="B18354" t="s">
        <v>21664</v>
      </c>
    </row>
    <row r="18355" spans="1:2" x14ac:dyDescent="0.2">
      <c r="A18355">
        <v>1</v>
      </c>
      <c r="B18355" t="s">
        <v>21665</v>
      </c>
    </row>
    <row r="18356" spans="1:2" x14ac:dyDescent="0.2">
      <c r="A18356">
        <v>40</v>
      </c>
      <c r="B18356" t="s">
        <v>21666</v>
      </c>
    </row>
    <row r="18357" spans="1:2" x14ac:dyDescent="0.2">
      <c r="A18357">
        <v>1</v>
      </c>
      <c r="B18357" t="s">
        <v>21667</v>
      </c>
    </row>
    <row r="18358" spans="1:2" x14ac:dyDescent="0.2">
      <c r="A18358">
        <v>6</v>
      </c>
      <c r="B18358" t="s">
        <v>21668</v>
      </c>
    </row>
    <row r="18359" spans="1:2" x14ac:dyDescent="0.2">
      <c r="A18359">
        <v>2</v>
      </c>
      <c r="B18359" t="s">
        <v>21669</v>
      </c>
    </row>
    <row r="18360" spans="1:2" x14ac:dyDescent="0.2">
      <c r="A18360">
        <v>7</v>
      </c>
      <c r="B18360" t="s">
        <v>21670</v>
      </c>
    </row>
    <row r="18361" spans="1:2" x14ac:dyDescent="0.2">
      <c r="A18361">
        <v>4</v>
      </c>
      <c r="B18361" t="s">
        <v>21671</v>
      </c>
    </row>
    <row r="18362" spans="1:2" x14ac:dyDescent="0.2">
      <c r="A18362">
        <v>29</v>
      </c>
      <c r="B18362" t="s">
        <v>21672</v>
      </c>
    </row>
    <row r="18363" spans="1:2" x14ac:dyDescent="0.2">
      <c r="A18363">
        <v>6</v>
      </c>
      <c r="B18363" t="s">
        <v>21673</v>
      </c>
    </row>
    <row r="18364" spans="1:2" x14ac:dyDescent="0.2">
      <c r="A18364">
        <v>5</v>
      </c>
      <c r="B18364" t="s">
        <v>21674</v>
      </c>
    </row>
    <row r="18365" spans="1:2" x14ac:dyDescent="0.2">
      <c r="A18365">
        <v>2</v>
      </c>
      <c r="B18365" t="s">
        <v>21675</v>
      </c>
    </row>
    <row r="18366" spans="1:2" x14ac:dyDescent="0.2">
      <c r="A18366">
        <v>273</v>
      </c>
      <c r="B18366" t="s">
        <v>21676</v>
      </c>
    </row>
    <row r="18367" spans="1:2" x14ac:dyDescent="0.2">
      <c r="A18367">
        <v>16</v>
      </c>
      <c r="B18367" t="s">
        <v>21677</v>
      </c>
    </row>
    <row r="18368" spans="1:2" x14ac:dyDescent="0.2">
      <c r="A18368">
        <v>197</v>
      </c>
      <c r="B18368" t="s">
        <v>21678</v>
      </c>
    </row>
    <row r="18369" spans="1:2" x14ac:dyDescent="0.2">
      <c r="A18369">
        <v>20</v>
      </c>
      <c r="B18369" t="s">
        <v>21679</v>
      </c>
    </row>
    <row r="18370" spans="1:2" x14ac:dyDescent="0.2">
      <c r="A18370">
        <v>57</v>
      </c>
      <c r="B18370" t="s">
        <v>21680</v>
      </c>
    </row>
    <row r="18371" spans="1:2" x14ac:dyDescent="0.2">
      <c r="A18371">
        <v>8</v>
      </c>
      <c r="B18371" t="s">
        <v>21681</v>
      </c>
    </row>
    <row r="18372" spans="1:2" x14ac:dyDescent="0.2">
      <c r="A18372">
        <v>108</v>
      </c>
      <c r="B18372" t="s">
        <v>21682</v>
      </c>
    </row>
    <row r="18373" spans="1:2" x14ac:dyDescent="0.2">
      <c r="A18373">
        <v>19</v>
      </c>
      <c r="B18373" t="s">
        <v>21683</v>
      </c>
    </row>
    <row r="18374" spans="1:2" x14ac:dyDescent="0.2">
      <c r="A18374">
        <v>6</v>
      </c>
      <c r="B18374" t="s">
        <v>21684</v>
      </c>
    </row>
    <row r="18375" spans="1:2" x14ac:dyDescent="0.2">
      <c r="A18375">
        <v>13</v>
      </c>
      <c r="B18375" t="s">
        <v>21685</v>
      </c>
    </row>
    <row r="18376" spans="1:2" x14ac:dyDescent="0.2">
      <c r="A18376">
        <v>9</v>
      </c>
      <c r="B18376" t="s">
        <v>21686</v>
      </c>
    </row>
    <row r="18377" spans="1:2" x14ac:dyDescent="0.2">
      <c r="A18377">
        <v>20</v>
      </c>
      <c r="B18377" t="s">
        <v>21687</v>
      </c>
    </row>
    <row r="18378" spans="1:2" x14ac:dyDescent="0.2">
      <c r="A18378">
        <v>22</v>
      </c>
      <c r="B18378" t="s">
        <v>21688</v>
      </c>
    </row>
    <row r="18379" spans="1:2" x14ac:dyDescent="0.2">
      <c r="A18379">
        <v>51</v>
      </c>
      <c r="B18379" t="s">
        <v>21689</v>
      </c>
    </row>
    <row r="18380" spans="1:2" x14ac:dyDescent="0.2">
      <c r="A18380">
        <v>71</v>
      </c>
      <c r="B18380" t="s">
        <v>21690</v>
      </c>
    </row>
    <row r="18381" spans="1:2" x14ac:dyDescent="0.2">
      <c r="A18381">
        <v>48</v>
      </c>
      <c r="B18381" t="s">
        <v>21691</v>
      </c>
    </row>
    <row r="18382" spans="1:2" x14ac:dyDescent="0.2">
      <c r="A18382">
        <v>16</v>
      </c>
      <c r="B18382" t="s">
        <v>21692</v>
      </c>
    </row>
    <row r="18383" spans="1:2" x14ac:dyDescent="0.2">
      <c r="A18383">
        <v>5</v>
      </c>
      <c r="B18383" t="s">
        <v>21693</v>
      </c>
    </row>
    <row r="18384" spans="1:2" x14ac:dyDescent="0.2">
      <c r="A18384">
        <v>1</v>
      </c>
      <c r="B18384" t="s">
        <v>21694</v>
      </c>
    </row>
    <row r="18385" spans="1:2" x14ac:dyDescent="0.2">
      <c r="A18385">
        <v>1</v>
      </c>
      <c r="B18385" t="s">
        <v>21695</v>
      </c>
    </row>
    <row r="18386" spans="1:2" x14ac:dyDescent="0.2">
      <c r="A18386">
        <v>1</v>
      </c>
      <c r="B18386" t="s">
        <v>21696</v>
      </c>
    </row>
    <row r="18387" spans="1:2" x14ac:dyDescent="0.2">
      <c r="A18387">
        <v>61</v>
      </c>
      <c r="B18387" t="s">
        <v>21697</v>
      </c>
    </row>
    <row r="18388" spans="1:2" x14ac:dyDescent="0.2">
      <c r="A18388">
        <v>8</v>
      </c>
      <c r="B18388" t="s">
        <v>21698</v>
      </c>
    </row>
    <row r="18389" spans="1:2" x14ac:dyDescent="0.2">
      <c r="A18389">
        <v>6</v>
      </c>
      <c r="B18389" t="s">
        <v>21699</v>
      </c>
    </row>
    <row r="18390" spans="1:2" x14ac:dyDescent="0.2">
      <c r="A18390">
        <v>1</v>
      </c>
      <c r="B18390" t="s">
        <v>21700</v>
      </c>
    </row>
    <row r="18391" spans="1:2" x14ac:dyDescent="0.2">
      <c r="A18391">
        <v>11</v>
      </c>
      <c r="B18391" t="s">
        <v>21701</v>
      </c>
    </row>
    <row r="18392" spans="1:2" x14ac:dyDescent="0.2">
      <c r="A18392">
        <v>1</v>
      </c>
      <c r="B18392" t="s">
        <v>21702</v>
      </c>
    </row>
    <row r="18393" spans="1:2" x14ac:dyDescent="0.2">
      <c r="A18393">
        <v>38</v>
      </c>
      <c r="B18393" t="s">
        <v>21703</v>
      </c>
    </row>
    <row r="18394" spans="1:2" x14ac:dyDescent="0.2">
      <c r="A18394">
        <v>21</v>
      </c>
      <c r="B18394" t="s">
        <v>21704</v>
      </c>
    </row>
    <row r="18395" spans="1:2" x14ac:dyDescent="0.2">
      <c r="A18395">
        <v>35</v>
      </c>
      <c r="B18395" t="s">
        <v>21705</v>
      </c>
    </row>
    <row r="18396" spans="1:2" x14ac:dyDescent="0.2">
      <c r="A18396">
        <v>8</v>
      </c>
      <c r="B18396" t="s">
        <v>21706</v>
      </c>
    </row>
    <row r="18397" spans="1:2" x14ac:dyDescent="0.2">
      <c r="A18397">
        <v>12</v>
      </c>
      <c r="B18397" t="s">
        <v>21707</v>
      </c>
    </row>
    <row r="18398" spans="1:2" x14ac:dyDescent="0.2">
      <c r="A18398">
        <v>40</v>
      </c>
      <c r="B18398" t="s">
        <v>21708</v>
      </c>
    </row>
    <row r="18399" spans="1:2" x14ac:dyDescent="0.2">
      <c r="A18399">
        <v>13</v>
      </c>
      <c r="B18399" t="s">
        <v>21709</v>
      </c>
    </row>
    <row r="18400" spans="1:2" x14ac:dyDescent="0.2">
      <c r="A18400">
        <v>13</v>
      </c>
      <c r="B18400" t="s">
        <v>21710</v>
      </c>
    </row>
    <row r="18401" spans="1:2" x14ac:dyDescent="0.2">
      <c r="A18401">
        <v>105</v>
      </c>
      <c r="B18401" t="s">
        <v>21711</v>
      </c>
    </row>
    <row r="18402" spans="1:2" x14ac:dyDescent="0.2">
      <c r="A18402">
        <v>3</v>
      </c>
      <c r="B18402" t="s">
        <v>21712</v>
      </c>
    </row>
    <row r="18403" spans="1:2" x14ac:dyDescent="0.2">
      <c r="A18403">
        <v>6</v>
      </c>
      <c r="B18403" t="s">
        <v>21713</v>
      </c>
    </row>
    <row r="18404" spans="1:2" x14ac:dyDescent="0.2">
      <c r="A18404">
        <v>2</v>
      </c>
      <c r="B18404" t="s">
        <v>21714</v>
      </c>
    </row>
    <row r="18405" spans="1:2" x14ac:dyDescent="0.2">
      <c r="A18405">
        <v>3</v>
      </c>
      <c r="B18405" t="s">
        <v>21715</v>
      </c>
    </row>
    <row r="18406" spans="1:2" x14ac:dyDescent="0.2">
      <c r="A18406">
        <v>9</v>
      </c>
      <c r="B18406" t="s">
        <v>21716</v>
      </c>
    </row>
    <row r="18407" spans="1:2" x14ac:dyDescent="0.2">
      <c r="A18407">
        <v>10</v>
      </c>
      <c r="B18407" t="s">
        <v>21717</v>
      </c>
    </row>
    <row r="18408" spans="1:2" x14ac:dyDescent="0.2">
      <c r="A18408">
        <v>7</v>
      </c>
      <c r="B18408" t="s">
        <v>21718</v>
      </c>
    </row>
    <row r="18409" spans="1:2" x14ac:dyDescent="0.2">
      <c r="A18409">
        <v>3</v>
      </c>
      <c r="B18409" t="s">
        <v>21719</v>
      </c>
    </row>
    <row r="18410" spans="1:2" x14ac:dyDescent="0.2">
      <c r="A18410">
        <v>1</v>
      </c>
      <c r="B18410" t="s">
        <v>21720</v>
      </c>
    </row>
    <row r="18411" spans="1:2" x14ac:dyDescent="0.2">
      <c r="A18411">
        <v>1</v>
      </c>
      <c r="B18411" t="s">
        <v>21721</v>
      </c>
    </row>
    <row r="18412" spans="1:2" x14ac:dyDescent="0.2">
      <c r="A18412">
        <v>32</v>
      </c>
      <c r="B18412" t="s">
        <v>21722</v>
      </c>
    </row>
    <row r="18413" spans="1:2" x14ac:dyDescent="0.2">
      <c r="A18413">
        <v>11</v>
      </c>
      <c r="B18413" t="s">
        <v>21723</v>
      </c>
    </row>
    <row r="18414" spans="1:2" x14ac:dyDescent="0.2">
      <c r="A18414">
        <v>6</v>
      </c>
      <c r="B18414" t="s">
        <v>21724</v>
      </c>
    </row>
    <row r="18415" spans="1:2" x14ac:dyDescent="0.2">
      <c r="A18415">
        <v>12</v>
      </c>
      <c r="B18415" t="s">
        <v>21725</v>
      </c>
    </row>
    <row r="18416" spans="1:2" x14ac:dyDescent="0.2">
      <c r="A18416">
        <v>6</v>
      </c>
      <c r="B18416" t="s">
        <v>21726</v>
      </c>
    </row>
    <row r="18417" spans="1:2" x14ac:dyDescent="0.2">
      <c r="A18417">
        <v>14</v>
      </c>
      <c r="B18417" t="s">
        <v>21727</v>
      </c>
    </row>
    <row r="18418" spans="1:2" x14ac:dyDescent="0.2">
      <c r="A18418">
        <v>5</v>
      </c>
      <c r="B18418" t="s">
        <v>21728</v>
      </c>
    </row>
    <row r="18419" spans="1:2" x14ac:dyDescent="0.2">
      <c r="A18419">
        <v>1</v>
      </c>
      <c r="B18419" t="s">
        <v>21729</v>
      </c>
    </row>
    <row r="18420" spans="1:2" x14ac:dyDescent="0.2">
      <c r="A18420">
        <v>4</v>
      </c>
      <c r="B18420" t="s">
        <v>21730</v>
      </c>
    </row>
    <row r="18421" spans="1:2" x14ac:dyDescent="0.2">
      <c r="A18421">
        <v>4</v>
      </c>
      <c r="B18421" t="s">
        <v>21731</v>
      </c>
    </row>
    <row r="18422" spans="1:2" x14ac:dyDescent="0.2">
      <c r="A18422">
        <v>1</v>
      </c>
      <c r="B18422" t="s">
        <v>21732</v>
      </c>
    </row>
    <row r="18423" spans="1:2" x14ac:dyDescent="0.2">
      <c r="A18423">
        <v>6</v>
      </c>
      <c r="B18423" t="s">
        <v>21733</v>
      </c>
    </row>
    <row r="18424" spans="1:2" x14ac:dyDescent="0.2">
      <c r="A18424">
        <v>4</v>
      </c>
      <c r="B18424" t="s">
        <v>21734</v>
      </c>
    </row>
    <row r="18425" spans="1:2" x14ac:dyDescent="0.2">
      <c r="A18425">
        <v>5</v>
      </c>
      <c r="B18425" t="s">
        <v>21735</v>
      </c>
    </row>
    <row r="18426" spans="1:2" x14ac:dyDescent="0.2">
      <c r="A18426">
        <v>8</v>
      </c>
      <c r="B18426" t="s">
        <v>21736</v>
      </c>
    </row>
    <row r="18427" spans="1:2" x14ac:dyDescent="0.2">
      <c r="A18427">
        <v>15</v>
      </c>
      <c r="B18427" t="s">
        <v>21737</v>
      </c>
    </row>
    <row r="18428" spans="1:2" x14ac:dyDescent="0.2">
      <c r="A18428">
        <v>3</v>
      </c>
      <c r="B18428" t="s">
        <v>21738</v>
      </c>
    </row>
    <row r="18429" spans="1:2" x14ac:dyDescent="0.2">
      <c r="A18429">
        <v>26</v>
      </c>
      <c r="B18429" t="s">
        <v>21739</v>
      </c>
    </row>
    <row r="18430" spans="1:2" x14ac:dyDescent="0.2">
      <c r="A18430">
        <v>22</v>
      </c>
      <c r="B18430" t="s">
        <v>21740</v>
      </c>
    </row>
    <row r="18431" spans="1:2" x14ac:dyDescent="0.2">
      <c r="A18431">
        <v>3</v>
      </c>
      <c r="B18431" t="s">
        <v>21741</v>
      </c>
    </row>
    <row r="18432" spans="1:2" x14ac:dyDescent="0.2">
      <c r="A18432">
        <v>1</v>
      </c>
      <c r="B18432" t="s">
        <v>21742</v>
      </c>
    </row>
    <row r="18433" spans="1:2" x14ac:dyDescent="0.2">
      <c r="A18433">
        <v>3</v>
      </c>
      <c r="B18433" t="s">
        <v>21743</v>
      </c>
    </row>
    <row r="18434" spans="1:2" x14ac:dyDescent="0.2">
      <c r="A18434">
        <v>16</v>
      </c>
      <c r="B18434" t="s">
        <v>21744</v>
      </c>
    </row>
    <row r="18435" spans="1:2" x14ac:dyDescent="0.2">
      <c r="A18435">
        <v>4</v>
      </c>
      <c r="B18435" t="s">
        <v>21745</v>
      </c>
    </row>
    <row r="18436" spans="1:2" x14ac:dyDescent="0.2">
      <c r="A18436">
        <v>2</v>
      </c>
      <c r="B18436" t="s">
        <v>21746</v>
      </c>
    </row>
    <row r="18437" spans="1:2" x14ac:dyDescent="0.2">
      <c r="A18437">
        <v>2</v>
      </c>
      <c r="B18437" t="s">
        <v>21747</v>
      </c>
    </row>
    <row r="18438" spans="1:2" x14ac:dyDescent="0.2">
      <c r="A18438">
        <v>1</v>
      </c>
      <c r="B18438" t="s">
        <v>21748</v>
      </c>
    </row>
    <row r="18439" spans="1:2" x14ac:dyDescent="0.2">
      <c r="A18439">
        <v>2</v>
      </c>
      <c r="B18439" t="s">
        <v>21749</v>
      </c>
    </row>
    <row r="18440" spans="1:2" x14ac:dyDescent="0.2">
      <c r="A18440">
        <v>16</v>
      </c>
      <c r="B18440" t="s">
        <v>21750</v>
      </c>
    </row>
    <row r="18441" spans="1:2" x14ac:dyDescent="0.2">
      <c r="A18441">
        <v>10</v>
      </c>
      <c r="B18441" t="s">
        <v>21751</v>
      </c>
    </row>
    <row r="18442" spans="1:2" x14ac:dyDescent="0.2">
      <c r="A18442">
        <v>1</v>
      </c>
      <c r="B18442" t="s">
        <v>21752</v>
      </c>
    </row>
    <row r="18443" spans="1:2" x14ac:dyDescent="0.2">
      <c r="A18443">
        <v>4</v>
      </c>
      <c r="B18443" t="s">
        <v>21753</v>
      </c>
    </row>
    <row r="18444" spans="1:2" x14ac:dyDescent="0.2">
      <c r="A18444">
        <v>1</v>
      </c>
      <c r="B18444" t="s">
        <v>21754</v>
      </c>
    </row>
    <row r="18445" spans="1:2" x14ac:dyDescent="0.2">
      <c r="A18445">
        <v>3</v>
      </c>
      <c r="B18445" t="s">
        <v>21755</v>
      </c>
    </row>
    <row r="18446" spans="1:2" x14ac:dyDescent="0.2">
      <c r="A18446">
        <v>2</v>
      </c>
      <c r="B18446" t="s">
        <v>21756</v>
      </c>
    </row>
    <row r="18447" spans="1:2" x14ac:dyDescent="0.2">
      <c r="A18447">
        <v>2</v>
      </c>
      <c r="B18447" t="s">
        <v>21757</v>
      </c>
    </row>
    <row r="18448" spans="1:2" x14ac:dyDescent="0.2">
      <c r="A18448">
        <v>3</v>
      </c>
      <c r="B18448" t="s">
        <v>21758</v>
      </c>
    </row>
    <row r="18449" spans="1:2" x14ac:dyDescent="0.2">
      <c r="A18449">
        <v>4</v>
      </c>
      <c r="B18449" t="s">
        <v>21759</v>
      </c>
    </row>
    <row r="18450" spans="1:2" x14ac:dyDescent="0.2">
      <c r="A18450">
        <v>6</v>
      </c>
      <c r="B18450" t="s">
        <v>21760</v>
      </c>
    </row>
    <row r="18451" spans="1:2" x14ac:dyDescent="0.2">
      <c r="A18451">
        <v>1</v>
      </c>
      <c r="B18451" t="s">
        <v>21761</v>
      </c>
    </row>
    <row r="18452" spans="1:2" x14ac:dyDescent="0.2">
      <c r="A18452">
        <v>5</v>
      </c>
      <c r="B18452" t="s">
        <v>21762</v>
      </c>
    </row>
    <row r="18453" spans="1:2" x14ac:dyDescent="0.2">
      <c r="A18453">
        <v>38</v>
      </c>
      <c r="B18453" t="s">
        <v>21763</v>
      </c>
    </row>
    <row r="18454" spans="1:2" x14ac:dyDescent="0.2">
      <c r="A18454">
        <v>11</v>
      </c>
      <c r="B18454" t="s">
        <v>21764</v>
      </c>
    </row>
    <row r="18455" spans="1:2" x14ac:dyDescent="0.2">
      <c r="A18455">
        <v>7</v>
      </c>
      <c r="B18455" t="s">
        <v>21765</v>
      </c>
    </row>
    <row r="18456" spans="1:2" x14ac:dyDescent="0.2">
      <c r="A18456">
        <v>9</v>
      </c>
      <c r="B18456" t="s">
        <v>21766</v>
      </c>
    </row>
    <row r="18457" spans="1:2" x14ac:dyDescent="0.2">
      <c r="A18457">
        <v>3</v>
      </c>
      <c r="B18457" t="s">
        <v>21767</v>
      </c>
    </row>
    <row r="18458" spans="1:2" x14ac:dyDescent="0.2">
      <c r="A18458">
        <v>4</v>
      </c>
      <c r="B18458" t="s">
        <v>21768</v>
      </c>
    </row>
    <row r="18459" spans="1:2" x14ac:dyDescent="0.2">
      <c r="A18459">
        <v>4</v>
      </c>
      <c r="B18459" t="s">
        <v>21769</v>
      </c>
    </row>
    <row r="18460" spans="1:2" x14ac:dyDescent="0.2">
      <c r="A18460">
        <v>381</v>
      </c>
      <c r="B18460" t="s">
        <v>21770</v>
      </c>
    </row>
    <row r="18461" spans="1:2" x14ac:dyDescent="0.2">
      <c r="A18461">
        <v>3</v>
      </c>
      <c r="B18461" t="s">
        <v>21771</v>
      </c>
    </row>
    <row r="18462" spans="1:2" x14ac:dyDescent="0.2">
      <c r="A18462">
        <v>26</v>
      </c>
      <c r="B18462" t="s">
        <v>21772</v>
      </c>
    </row>
    <row r="18463" spans="1:2" x14ac:dyDescent="0.2">
      <c r="A18463">
        <v>9</v>
      </c>
      <c r="B18463" t="s">
        <v>21773</v>
      </c>
    </row>
    <row r="18464" spans="1:2" x14ac:dyDescent="0.2">
      <c r="A18464">
        <v>10</v>
      </c>
      <c r="B18464" t="s">
        <v>21774</v>
      </c>
    </row>
    <row r="18465" spans="1:2" x14ac:dyDescent="0.2">
      <c r="A18465">
        <v>3</v>
      </c>
      <c r="B18465" t="s">
        <v>21775</v>
      </c>
    </row>
    <row r="18466" spans="1:2" x14ac:dyDescent="0.2">
      <c r="A18466">
        <v>300</v>
      </c>
      <c r="B18466" t="s">
        <v>21776</v>
      </c>
    </row>
    <row r="18467" spans="1:2" x14ac:dyDescent="0.2">
      <c r="A18467">
        <v>9</v>
      </c>
      <c r="B18467" t="s">
        <v>21777</v>
      </c>
    </row>
    <row r="18468" spans="1:2" x14ac:dyDescent="0.2">
      <c r="A18468">
        <v>6</v>
      </c>
      <c r="B18468" t="s">
        <v>21778</v>
      </c>
    </row>
    <row r="18469" spans="1:2" x14ac:dyDescent="0.2">
      <c r="A18469">
        <v>2</v>
      </c>
      <c r="B18469" t="s">
        <v>21779</v>
      </c>
    </row>
    <row r="18470" spans="1:2" x14ac:dyDescent="0.2">
      <c r="A18470">
        <v>54</v>
      </c>
      <c r="B18470" t="s">
        <v>21780</v>
      </c>
    </row>
    <row r="18471" spans="1:2" x14ac:dyDescent="0.2">
      <c r="A18471">
        <v>103</v>
      </c>
      <c r="B18471" t="s">
        <v>21781</v>
      </c>
    </row>
    <row r="18472" spans="1:2" x14ac:dyDescent="0.2">
      <c r="A18472">
        <v>7</v>
      </c>
      <c r="B18472" t="s">
        <v>21782</v>
      </c>
    </row>
    <row r="18473" spans="1:2" x14ac:dyDescent="0.2">
      <c r="A18473">
        <v>8</v>
      </c>
      <c r="B18473" t="s">
        <v>21783</v>
      </c>
    </row>
    <row r="18474" spans="1:2" x14ac:dyDescent="0.2">
      <c r="A18474">
        <v>25</v>
      </c>
      <c r="B18474" t="s">
        <v>21784</v>
      </c>
    </row>
    <row r="18475" spans="1:2" x14ac:dyDescent="0.2">
      <c r="A18475">
        <v>9</v>
      </c>
      <c r="B18475" t="s">
        <v>21785</v>
      </c>
    </row>
    <row r="18476" spans="1:2" x14ac:dyDescent="0.2">
      <c r="A18476">
        <v>2</v>
      </c>
      <c r="B18476" t="s">
        <v>21786</v>
      </c>
    </row>
    <row r="18477" spans="1:2" x14ac:dyDescent="0.2">
      <c r="A18477">
        <v>18</v>
      </c>
      <c r="B18477" t="s">
        <v>21787</v>
      </c>
    </row>
    <row r="18478" spans="1:2" x14ac:dyDescent="0.2">
      <c r="A18478">
        <v>3</v>
      </c>
      <c r="B18478" t="s">
        <v>21788</v>
      </c>
    </row>
    <row r="18479" spans="1:2" x14ac:dyDescent="0.2">
      <c r="A18479">
        <v>64</v>
      </c>
      <c r="B18479" t="s">
        <v>21789</v>
      </c>
    </row>
    <row r="18480" spans="1:2" x14ac:dyDescent="0.2">
      <c r="A18480">
        <v>1</v>
      </c>
      <c r="B18480" t="s">
        <v>21790</v>
      </c>
    </row>
    <row r="18481" spans="1:2" x14ac:dyDescent="0.2">
      <c r="A18481">
        <v>1</v>
      </c>
      <c r="B18481" t="s">
        <v>21791</v>
      </c>
    </row>
    <row r="18482" spans="1:2" x14ac:dyDescent="0.2">
      <c r="A18482">
        <v>41</v>
      </c>
      <c r="B18482" t="s">
        <v>21792</v>
      </c>
    </row>
    <row r="18483" spans="1:2" x14ac:dyDescent="0.2">
      <c r="A18483">
        <v>1</v>
      </c>
      <c r="B18483" t="s">
        <v>21793</v>
      </c>
    </row>
    <row r="18484" spans="1:2" x14ac:dyDescent="0.2">
      <c r="A18484">
        <v>5</v>
      </c>
      <c r="B18484" t="s">
        <v>21794</v>
      </c>
    </row>
    <row r="18485" spans="1:2" x14ac:dyDescent="0.2">
      <c r="A18485">
        <v>55</v>
      </c>
      <c r="B18485" t="s">
        <v>21795</v>
      </c>
    </row>
    <row r="18486" spans="1:2" x14ac:dyDescent="0.2">
      <c r="A18486">
        <v>1</v>
      </c>
      <c r="B18486" t="s">
        <v>21796</v>
      </c>
    </row>
    <row r="18487" spans="1:2" x14ac:dyDescent="0.2">
      <c r="A18487">
        <v>2</v>
      </c>
      <c r="B18487" t="s">
        <v>21797</v>
      </c>
    </row>
    <row r="18488" spans="1:2" x14ac:dyDescent="0.2">
      <c r="A18488">
        <v>24</v>
      </c>
      <c r="B18488" t="s">
        <v>21798</v>
      </c>
    </row>
    <row r="18489" spans="1:2" x14ac:dyDescent="0.2">
      <c r="A18489">
        <v>4</v>
      </c>
      <c r="B18489" t="s">
        <v>21799</v>
      </c>
    </row>
    <row r="18490" spans="1:2" x14ac:dyDescent="0.2">
      <c r="A18490">
        <v>2</v>
      </c>
      <c r="B18490" t="s">
        <v>21800</v>
      </c>
    </row>
    <row r="18491" spans="1:2" x14ac:dyDescent="0.2">
      <c r="A18491">
        <v>9</v>
      </c>
      <c r="B18491" t="s">
        <v>21801</v>
      </c>
    </row>
    <row r="18492" spans="1:2" x14ac:dyDescent="0.2">
      <c r="A18492">
        <v>3</v>
      </c>
      <c r="B18492" t="s">
        <v>21802</v>
      </c>
    </row>
    <row r="18493" spans="1:2" x14ac:dyDescent="0.2">
      <c r="A18493">
        <v>21</v>
      </c>
      <c r="B18493" t="s">
        <v>21803</v>
      </c>
    </row>
    <row r="18494" spans="1:2" x14ac:dyDescent="0.2">
      <c r="A18494">
        <v>30</v>
      </c>
      <c r="B18494" t="s">
        <v>21804</v>
      </c>
    </row>
    <row r="18495" spans="1:2" x14ac:dyDescent="0.2">
      <c r="A18495">
        <v>3</v>
      </c>
      <c r="B18495" t="s">
        <v>21805</v>
      </c>
    </row>
    <row r="18496" spans="1:2" x14ac:dyDescent="0.2">
      <c r="A18496">
        <v>1</v>
      </c>
      <c r="B18496" t="s">
        <v>21806</v>
      </c>
    </row>
    <row r="18497" spans="1:2" x14ac:dyDescent="0.2">
      <c r="A18497">
        <v>1</v>
      </c>
      <c r="B18497" t="s">
        <v>21807</v>
      </c>
    </row>
    <row r="18498" spans="1:2" x14ac:dyDescent="0.2">
      <c r="A18498">
        <v>14</v>
      </c>
      <c r="B18498" t="s">
        <v>21808</v>
      </c>
    </row>
    <row r="18499" spans="1:2" x14ac:dyDescent="0.2">
      <c r="A18499">
        <v>1</v>
      </c>
      <c r="B18499" t="s">
        <v>21809</v>
      </c>
    </row>
    <row r="18500" spans="1:2" x14ac:dyDescent="0.2">
      <c r="A18500">
        <v>1</v>
      </c>
      <c r="B18500" t="s">
        <v>21810</v>
      </c>
    </row>
    <row r="18501" spans="1:2" x14ac:dyDescent="0.2">
      <c r="A18501">
        <v>9</v>
      </c>
      <c r="B18501" t="s">
        <v>21811</v>
      </c>
    </row>
    <row r="18502" spans="1:2" x14ac:dyDescent="0.2">
      <c r="A18502">
        <v>3</v>
      </c>
      <c r="B18502" t="s">
        <v>21812</v>
      </c>
    </row>
    <row r="18503" spans="1:2" x14ac:dyDescent="0.2">
      <c r="A18503">
        <v>18</v>
      </c>
      <c r="B18503" t="s">
        <v>21813</v>
      </c>
    </row>
    <row r="18504" spans="1:2" x14ac:dyDescent="0.2">
      <c r="A18504">
        <v>13</v>
      </c>
      <c r="B18504" t="s">
        <v>21814</v>
      </c>
    </row>
    <row r="18505" spans="1:2" x14ac:dyDescent="0.2">
      <c r="A18505">
        <v>1</v>
      </c>
      <c r="B18505" t="s">
        <v>21815</v>
      </c>
    </row>
    <row r="18506" spans="1:2" x14ac:dyDescent="0.2">
      <c r="A18506">
        <v>29</v>
      </c>
      <c r="B18506" t="s">
        <v>21816</v>
      </c>
    </row>
    <row r="18507" spans="1:2" x14ac:dyDescent="0.2">
      <c r="A18507">
        <v>5</v>
      </c>
      <c r="B18507" t="s">
        <v>21817</v>
      </c>
    </row>
    <row r="18508" spans="1:2" x14ac:dyDescent="0.2">
      <c r="A18508">
        <v>15</v>
      </c>
      <c r="B18508" t="s">
        <v>21818</v>
      </c>
    </row>
    <row r="18509" spans="1:2" x14ac:dyDescent="0.2">
      <c r="A18509">
        <v>4</v>
      </c>
      <c r="B18509" t="s">
        <v>21819</v>
      </c>
    </row>
    <row r="18510" spans="1:2" x14ac:dyDescent="0.2">
      <c r="A18510">
        <v>2</v>
      </c>
      <c r="B18510" t="s">
        <v>21820</v>
      </c>
    </row>
    <row r="18511" spans="1:2" x14ac:dyDescent="0.2">
      <c r="A18511">
        <v>2</v>
      </c>
      <c r="B18511" t="s">
        <v>21821</v>
      </c>
    </row>
    <row r="18512" spans="1:2" x14ac:dyDescent="0.2">
      <c r="A18512">
        <v>4</v>
      </c>
      <c r="B18512" t="s">
        <v>21822</v>
      </c>
    </row>
    <row r="18513" spans="1:2" x14ac:dyDescent="0.2">
      <c r="A18513">
        <v>1</v>
      </c>
      <c r="B18513" t="s">
        <v>21823</v>
      </c>
    </row>
    <row r="18514" spans="1:2" x14ac:dyDescent="0.2">
      <c r="A18514">
        <v>23</v>
      </c>
      <c r="B18514" t="s">
        <v>21824</v>
      </c>
    </row>
    <row r="18515" spans="1:2" x14ac:dyDescent="0.2">
      <c r="A18515">
        <v>5</v>
      </c>
      <c r="B18515" t="s">
        <v>21825</v>
      </c>
    </row>
    <row r="18516" spans="1:2" x14ac:dyDescent="0.2">
      <c r="A18516">
        <v>20</v>
      </c>
      <c r="B18516" t="s">
        <v>21826</v>
      </c>
    </row>
    <row r="18517" spans="1:2" x14ac:dyDescent="0.2">
      <c r="A18517">
        <v>9</v>
      </c>
      <c r="B18517" t="s">
        <v>21827</v>
      </c>
    </row>
    <row r="18518" spans="1:2" x14ac:dyDescent="0.2">
      <c r="A18518">
        <v>5</v>
      </c>
      <c r="B18518" t="s">
        <v>21828</v>
      </c>
    </row>
    <row r="18519" spans="1:2" x14ac:dyDescent="0.2">
      <c r="A18519">
        <v>7</v>
      </c>
      <c r="B18519" t="s">
        <v>21829</v>
      </c>
    </row>
    <row r="18520" spans="1:2" x14ac:dyDescent="0.2">
      <c r="A18520">
        <v>3</v>
      </c>
      <c r="B18520" t="s">
        <v>21830</v>
      </c>
    </row>
    <row r="18521" spans="1:2" x14ac:dyDescent="0.2">
      <c r="A18521">
        <v>1</v>
      </c>
      <c r="B18521" t="s">
        <v>21831</v>
      </c>
    </row>
    <row r="18522" spans="1:2" x14ac:dyDescent="0.2">
      <c r="A18522">
        <v>5</v>
      </c>
      <c r="B18522" t="s">
        <v>21832</v>
      </c>
    </row>
    <row r="18523" spans="1:2" x14ac:dyDescent="0.2">
      <c r="A18523">
        <v>4</v>
      </c>
      <c r="B18523" t="s">
        <v>21833</v>
      </c>
    </row>
    <row r="18524" spans="1:2" x14ac:dyDescent="0.2">
      <c r="A18524">
        <v>21</v>
      </c>
      <c r="B18524" t="s">
        <v>21834</v>
      </c>
    </row>
    <row r="18525" spans="1:2" x14ac:dyDescent="0.2">
      <c r="A18525">
        <v>1</v>
      </c>
      <c r="B18525" t="s">
        <v>21835</v>
      </c>
    </row>
    <row r="18526" spans="1:2" x14ac:dyDescent="0.2">
      <c r="A18526">
        <v>1</v>
      </c>
      <c r="B18526" t="s">
        <v>21836</v>
      </c>
    </row>
    <row r="18527" spans="1:2" x14ac:dyDescent="0.2">
      <c r="A18527">
        <v>2</v>
      </c>
      <c r="B18527" t="s">
        <v>21837</v>
      </c>
    </row>
    <row r="18528" spans="1:2" x14ac:dyDescent="0.2">
      <c r="A18528">
        <v>33</v>
      </c>
      <c r="B18528" t="s">
        <v>21838</v>
      </c>
    </row>
    <row r="18529" spans="1:2" x14ac:dyDescent="0.2">
      <c r="A18529">
        <v>33</v>
      </c>
      <c r="B18529" t="s">
        <v>21839</v>
      </c>
    </row>
    <row r="18530" spans="1:2" x14ac:dyDescent="0.2">
      <c r="A18530">
        <v>21</v>
      </c>
      <c r="B18530" t="s">
        <v>21840</v>
      </c>
    </row>
    <row r="18531" spans="1:2" x14ac:dyDescent="0.2">
      <c r="A18531">
        <v>10</v>
      </c>
      <c r="B18531" t="s">
        <v>21841</v>
      </c>
    </row>
    <row r="18532" spans="1:2" x14ac:dyDescent="0.2">
      <c r="A18532">
        <v>2</v>
      </c>
      <c r="B18532" t="s">
        <v>21842</v>
      </c>
    </row>
    <row r="18533" spans="1:2" x14ac:dyDescent="0.2">
      <c r="A18533">
        <v>8</v>
      </c>
      <c r="B18533" t="s">
        <v>21843</v>
      </c>
    </row>
    <row r="18534" spans="1:2" x14ac:dyDescent="0.2">
      <c r="A18534">
        <v>7</v>
      </c>
      <c r="B18534" t="s">
        <v>21844</v>
      </c>
    </row>
    <row r="18535" spans="1:2" x14ac:dyDescent="0.2">
      <c r="A18535">
        <v>2</v>
      </c>
      <c r="B18535" t="s">
        <v>21845</v>
      </c>
    </row>
    <row r="18536" spans="1:2" x14ac:dyDescent="0.2">
      <c r="A18536">
        <v>1</v>
      </c>
      <c r="B18536" t="s">
        <v>21846</v>
      </c>
    </row>
    <row r="18537" spans="1:2" x14ac:dyDescent="0.2">
      <c r="A18537">
        <v>1</v>
      </c>
      <c r="B18537" t="s">
        <v>21847</v>
      </c>
    </row>
    <row r="18538" spans="1:2" x14ac:dyDescent="0.2">
      <c r="A18538">
        <v>6</v>
      </c>
      <c r="B18538" t="s">
        <v>21848</v>
      </c>
    </row>
    <row r="18539" spans="1:2" x14ac:dyDescent="0.2">
      <c r="A18539">
        <v>9</v>
      </c>
      <c r="B18539" t="s">
        <v>21849</v>
      </c>
    </row>
    <row r="18540" spans="1:2" x14ac:dyDescent="0.2">
      <c r="A18540">
        <v>10</v>
      </c>
      <c r="B18540" t="s">
        <v>21850</v>
      </c>
    </row>
    <row r="18541" spans="1:2" x14ac:dyDescent="0.2">
      <c r="A18541">
        <v>9</v>
      </c>
      <c r="B18541" t="s">
        <v>21851</v>
      </c>
    </row>
    <row r="18542" spans="1:2" x14ac:dyDescent="0.2">
      <c r="A18542">
        <v>1</v>
      </c>
      <c r="B18542" t="s">
        <v>21852</v>
      </c>
    </row>
    <row r="18543" spans="1:2" x14ac:dyDescent="0.2">
      <c r="A18543">
        <v>11</v>
      </c>
      <c r="B18543" t="s">
        <v>21853</v>
      </c>
    </row>
    <row r="18544" spans="1:2" x14ac:dyDescent="0.2">
      <c r="A18544">
        <v>4</v>
      </c>
      <c r="B18544" t="s">
        <v>21854</v>
      </c>
    </row>
    <row r="18545" spans="1:2" x14ac:dyDescent="0.2">
      <c r="A18545">
        <v>4</v>
      </c>
      <c r="B18545" t="s">
        <v>21855</v>
      </c>
    </row>
    <row r="18546" spans="1:2" x14ac:dyDescent="0.2">
      <c r="A18546">
        <v>4</v>
      </c>
      <c r="B18546" t="s">
        <v>21856</v>
      </c>
    </row>
    <row r="18547" spans="1:2" x14ac:dyDescent="0.2">
      <c r="A18547">
        <v>3</v>
      </c>
      <c r="B18547" t="s">
        <v>21857</v>
      </c>
    </row>
    <row r="18548" spans="1:2" x14ac:dyDescent="0.2">
      <c r="A18548">
        <v>1</v>
      </c>
      <c r="B18548" t="s">
        <v>21858</v>
      </c>
    </row>
    <row r="18549" spans="1:2" x14ac:dyDescent="0.2">
      <c r="A18549">
        <v>3</v>
      </c>
      <c r="B18549" t="s">
        <v>21859</v>
      </c>
    </row>
    <row r="18550" spans="1:2" x14ac:dyDescent="0.2">
      <c r="A18550">
        <v>2</v>
      </c>
      <c r="B18550" t="s">
        <v>21860</v>
      </c>
    </row>
    <row r="18551" spans="1:2" x14ac:dyDescent="0.2">
      <c r="A18551">
        <v>6</v>
      </c>
      <c r="B18551" t="s">
        <v>21861</v>
      </c>
    </row>
    <row r="18552" spans="1:2" x14ac:dyDescent="0.2">
      <c r="A18552">
        <v>6</v>
      </c>
      <c r="B18552" t="s">
        <v>21862</v>
      </c>
    </row>
    <row r="18553" spans="1:2" x14ac:dyDescent="0.2">
      <c r="A18553">
        <v>1</v>
      </c>
      <c r="B18553" t="s">
        <v>21863</v>
      </c>
    </row>
    <row r="18554" spans="1:2" x14ac:dyDescent="0.2">
      <c r="A18554">
        <v>3</v>
      </c>
      <c r="B18554" t="s">
        <v>21864</v>
      </c>
    </row>
    <row r="18555" spans="1:2" x14ac:dyDescent="0.2">
      <c r="A18555">
        <v>1</v>
      </c>
      <c r="B18555" t="s">
        <v>21865</v>
      </c>
    </row>
    <row r="18556" spans="1:2" x14ac:dyDescent="0.2">
      <c r="A18556">
        <v>1</v>
      </c>
      <c r="B18556" t="s">
        <v>21866</v>
      </c>
    </row>
    <row r="18557" spans="1:2" x14ac:dyDescent="0.2">
      <c r="A18557">
        <v>1</v>
      </c>
      <c r="B18557" t="s">
        <v>21867</v>
      </c>
    </row>
    <row r="18558" spans="1:2" x14ac:dyDescent="0.2">
      <c r="A18558">
        <v>1</v>
      </c>
      <c r="B18558" t="s">
        <v>21868</v>
      </c>
    </row>
    <row r="18559" spans="1:2" x14ac:dyDescent="0.2">
      <c r="A18559">
        <v>1</v>
      </c>
      <c r="B18559" t="s">
        <v>21869</v>
      </c>
    </row>
    <row r="18560" spans="1:2" x14ac:dyDescent="0.2">
      <c r="A18560">
        <v>1</v>
      </c>
      <c r="B18560" t="s">
        <v>21870</v>
      </c>
    </row>
    <row r="18561" spans="1:2" x14ac:dyDescent="0.2">
      <c r="A18561">
        <v>1</v>
      </c>
      <c r="B18561" t="s">
        <v>21871</v>
      </c>
    </row>
    <row r="18562" spans="1:2" x14ac:dyDescent="0.2">
      <c r="A18562">
        <v>1</v>
      </c>
      <c r="B18562" t="s">
        <v>21872</v>
      </c>
    </row>
    <row r="18563" spans="1:2" x14ac:dyDescent="0.2">
      <c r="A18563">
        <v>1</v>
      </c>
      <c r="B18563" t="s">
        <v>21873</v>
      </c>
    </row>
    <row r="18564" spans="1:2" x14ac:dyDescent="0.2">
      <c r="A18564">
        <v>2</v>
      </c>
      <c r="B18564" t="s">
        <v>21874</v>
      </c>
    </row>
    <row r="18565" spans="1:2" x14ac:dyDescent="0.2">
      <c r="A18565">
        <v>3</v>
      </c>
      <c r="B18565" t="s">
        <v>21875</v>
      </c>
    </row>
    <row r="18566" spans="1:2" x14ac:dyDescent="0.2">
      <c r="A18566">
        <v>40</v>
      </c>
      <c r="B18566" t="s">
        <v>21876</v>
      </c>
    </row>
    <row r="18567" spans="1:2" x14ac:dyDescent="0.2">
      <c r="A18567">
        <v>4</v>
      </c>
      <c r="B18567" t="s">
        <v>21877</v>
      </c>
    </row>
    <row r="18568" spans="1:2" x14ac:dyDescent="0.2">
      <c r="A18568">
        <v>7</v>
      </c>
      <c r="B18568" t="s">
        <v>21878</v>
      </c>
    </row>
    <row r="18569" spans="1:2" x14ac:dyDescent="0.2">
      <c r="A18569">
        <v>15</v>
      </c>
      <c r="B18569" t="s">
        <v>21879</v>
      </c>
    </row>
    <row r="18570" spans="1:2" x14ac:dyDescent="0.2">
      <c r="A18570">
        <v>11</v>
      </c>
      <c r="B18570" t="s">
        <v>21880</v>
      </c>
    </row>
    <row r="18571" spans="1:2" x14ac:dyDescent="0.2">
      <c r="A18571">
        <v>1</v>
      </c>
      <c r="B18571" t="s">
        <v>21881</v>
      </c>
    </row>
    <row r="18572" spans="1:2" x14ac:dyDescent="0.2">
      <c r="A18572">
        <v>1</v>
      </c>
      <c r="B18572" t="s">
        <v>21882</v>
      </c>
    </row>
    <row r="18573" spans="1:2" x14ac:dyDescent="0.2">
      <c r="A18573">
        <v>1</v>
      </c>
      <c r="B18573" t="s">
        <v>21883</v>
      </c>
    </row>
    <row r="18574" spans="1:2" x14ac:dyDescent="0.2">
      <c r="A18574">
        <v>3</v>
      </c>
      <c r="B18574" t="s">
        <v>21884</v>
      </c>
    </row>
    <row r="18575" spans="1:2" x14ac:dyDescent="0.2">
      <c r="A18575">
        <v>41</v>
      </c>
      <c r="B18575" t="s">
        <v>21885</v>
      </c>
    </row>
    <row r="18576" spans="1:2" x14ac:dyDescent="0.2">
      <c r="A18576">
        <v>1</v>
      </c>
      <c r="B18576" t="s">
        <v>21886</v>
      </c>
    </row>
    <row r="18577" spans="1:2" x14ac:dyDescent="0.2">
      <c r="A18577">
        <v>1</v>
      </c>
      <c r="B18577" t="s">
        <v>21887</v>
      </c>
    </row>
    <row r="18578" spans="1:2" x14ac:dyDescent="0.2">
      <c r="A18578">
        <v>21</v>
      </c>
      <c r="B18578" t="s">
        <v>21888</v>
      </c>
    </row>
    <row r="18579" spans="1:2" x14ac:dyDescent="0.2">
      <c r="A18579">
        <v>4</v>
      </c>
      <c r="B18579" t="s">
        <v>21889</v>
      </c>
    </row>
    <row r="18580" spans="1:2" x14ac:dyDescent="0.2">
      <c r="A18580">
        <v>58</v>
      </c>
      <c r="B18580" t="s">
        <v>21890</v>
      </c>
    </row>
    <row r="18581" spans="1:2" x14ac:dyDescent="0.2">
      <c r="A18581">
        <v>28</v>
      </c>
      <c r="B18581" t="s">
        <v>21891</v>
      </c>
    </row>
    <row r="18582" spans="1:2" x14ac:dyDescent="0.2">
      <c r="A18582">
        <v>6</v>
      </c>
      <c r="B18582" t="s">
        <v>21892</v>
      </c>
    </row>
    <row r="18583" spans="1:2" x14ac:dyDescent="0.2">
      <c r="A18583">
        <v>19</v>
      </c>
      <c r="B18583" t="s">
        <v>21893</v>
      </c>
    </row>
    <row r="18584" spans="1:2" x14ac:dyDescent="0.2">
      <c r="A18584">
        <v>8</v>
      </c>
      <c r="B18584" t="s">
        <v>21894</v>
      </c>
    </row>
    <row r="18585" spans="1:2" x14ac:dyDescent="0.2">
      <c r="A18585">
        <v>30</v>
      </c>
      <c r="B18585" t="s">
        <v>21895</v>
      </c>
    </row>
    <row r="18586" spans="1:2" x14ac:dyDescent="0.2">
      <c r="A18586">
        <v>3</v>
      </c>
      <c r="B18586" t="s">
        <v>21896</v>
      </c>
    </row>
    <row r="18587" spans="1:2" x14ac:dyDescent="0.2">
      <c r="A18587">
        <v>2</v>
      </c>
      <c r="B18587" t="s">
        <v>21897</v>
      </c>
    </row>
    <row r="18588" spans="1:2" x14ac:dyDescent="0.2">
      <c r="A18588">
        <v>14</v>
      </c>
      <c r="B18588" t="s">
        <v>21898</v>
      </c>
    </row>
    <row r="18589" spans="1:2" x14ac:dyDescent="0.2">
      <c r="A18589">
        <v>1</v>
      </c>
      <c r="B18589" t="s">
        <v>21899</v>
      </c>
    </row>
    <row r="18590" spans="1:2" x14ac:dyDescent="0.2">
      <c r="A18590">
        <v>13</v>
      </c>
      <c r="B18590" t="s">
        <v>21900</v>
      </c>
    </row>
    <row r="18591" spans="1:2" x14ac:dyDescent="0.2">
      <c r="A18591">
        <v>13</v>
      </c>
      <c r="B18591" t="s">
        <v>21901</v>
      </c>
    </row>
    <row r="18592" spans="1:2" x14ac:dyDescent="0.2">
      <c r="A18592">
        <v>16</v>
      </c>
      <c r="B18592" t="s">
        <v>21902</v>
      </c>
    </row>
    <row r="18593" spans="1:2" x14ac:dyDescent="0.2">
      <c r="A18593">
        <v>46</v>
      </c>
      <c r="B18593" t="s">
        <v>21903</v>
      </c>
    </row>
    <row r="18594" spans="1:2" x14ac:dyDescent="0.2">
      <c r="A18594">
        <v>3</v>
      </c>
      <c r="B18594" t="s">
        <v>2252</v>
      </c>
    </row>
    <row r="18595" spans="1:2" x14ac:dyDescent="0.2">
      <c r="A18595">
        <v>3</v>
      </c>
      <c r="B18595" t="s">
        <v>21904</v>
      </c>
    </row>
    <row r="18596" spans="1:2" x14ac:dyDescent="0.2">
      <c r="A18596">
        <v>19</v>
      </c>
      <c r="B18596" t="s">
        <v>21905</v>
      </c>
    </row>
    <row r="18597" spans="1:2" x14ac:dyDescent="0.2">
      <c r="A18597">
        <v>6</v>
      </c>
      <c r="B18597" t="s">
        <v>21906</v>
      </c>
    </row>
    <row r="18598" spans="1:2" x14ac:dyDescent="0.2">
      <c r="A18598">
        <v>1</v>
      </c>
      <c r="B18598" t="s">
        <v>21907</v>
      </c>
    </row>
    <row r="18599" spans="1:2" x14ac:dyDescent="0.2">
      <c r="A18599">
        <v>3</v>
      </c>
      <c r="B18599" t="s">
        <v>21908</v>
      </c>
    </row>
    <row r="18600" spans="1:2" x14ac:dyDescent="0.2">
      <c r="A18600">
        <v>3</v>
      </c>
      <c r="B18600" t="s">
        <v>21909</v>
      </c>
    </row>
    <row r="18601" spans="1:2" x14ac:dyDescent="0.2">
      <c r="A18601">
        <v>1</v>
      </c>
      <c r="B18601" t="s">
        <v>21910</v>
      </c>
    </row>
    <row r="18602" spans="1:2" x14ac:dyDescent="0.2">
      <c r="A18602">
        <v>2</v>
      </c>
      <c r="B18602" t="s">
        <v>21911</v>
      </c>
    </row>
    <row r="18603" spans="1:2" x14ac:dyDescent="0.2">
      <c r="A18603">
        <v>4</v>
      </c>
      <c r="B18603" t="s">
        <v>21912</v>
      </c>
    </row>
    <row r="18604" spans="1:2" x14ac:dyDescent="0.2">
      <c r="A18604">
        <v>45</v>
      </c>
      <c r="B18604" t="s">
        <v>21913</v>
      </c>
    </row>
    <row r="18605" spans="1:2" x14ac:dyDescent="0.2">
      <c r="A18605">
        <v>10</v>
      </c>
      <c r="B18605" t="s">
        <v>21914</v>
      </c>
    </row>
    <row r="18606" spans="1:2" x14ac:dyDescent="0.2">
      <c r="A18606">
        <v>7</v>
      </c>
      <c r="B18606" t="s">
        <v>21915</v>
      </c>
    </row>
    <row r="18607" spans="1:2" x14ac:dyDescent="0.2">
      <c r="A18607">
        <v>12</v>
      </c>
      <c r="B18607" t="s">
        <v>21916</v>
      </c>
    </row>
    <row r="18608" spans="1:2" x14ac:dyDescent="0.2">
      <c r="A18608">
        <v>21</v>
      </c>
      <c r="B18608" t="s">
        <v>21917</v>
      </c>
    </row>
    <row r="18609" spans="1:2" x14ac:dyDescent="0.2">
      <c r="A18609">
        <v>20</v>
      </c>
      <c r="B18609" t="s">
        <v>21918</v>
      </c>
    </row>
    <row r="18610" spans="1:2" x14ac:dyDescent="0.2">
      <c r="A18610">
        <v>1</v>
      </c>
      <c r="B18610" t="s">
        <v>21919</v>
      </c>
    </row>
    <row r="18611" spans="1:2" x14ac:dyDescent="0.2">
      <c r="A18611">
        <v>11</v>
      </c>
      <c r="B18611" t="s">
        <v>21920</v>
      </c>
    </row>
    <row r="18612" spans="1:2" x14ac:dyDescent="0.2">
      <c r="A18612">
        <v>4</v>
      </c>
      <c r="B18612" t="s">
        <v>21921</v>
      </c>
    </row>
    <row r="18613" spans="1:2" x14ac:dyDescent="0.2">
      <c r="A18613">
        <v>115</v>
      </c>
      <c r="B18613" t="s">
        <v>21922</v>
      </c>
    </row>
    <row r="18614" spans="1:2" x14ac:dyDescent="0.2">
      <c r="A18614">
        <v>1</v>
      </c>
      <c r="B18614" t="s">
        <v>21923</v>
      </c>
    </row>
    <row r="18615" spans="1:2" x14ac:dyDescent="0.2">
      <c r="A18615">
        <v>1</v>
      </c>
      <c r="B18615" t="s">
        <v>21924</v>
      </c>
    </row>
    <row r="18616" spans="1:2" x14ac:dyDescent="0.2">
      <c r="A18616">
        <v>3</v>
      </c>
      <c r="B18616" t="s">
        <v>21925</v>
      </c>
    </row>
    <row r="18617" spans="1:2" x14ac:dyDescent="0.2">
      <c r="A18617">
        <v>1</v>
      </c>
      <c r="B18617" t="s">
        <v>21926</v>
      </c>
    </row>
    <row r="18618" spans="1:2" x14ac:dyDescent="0.2">
      <c r="A18618">
        <v>3</v>
      </c>
      <c r="B18618" t="s">
        <v>21927</v>
      </c>
    </row>
    <row r="18619" spans="1:2" x14ac:dyDescent="0.2">
      <c r="A18619">
        <v>8</v>
      </c>
      <c r="B18619" t="s">
        <v>21928</v>
      </c>
    </row>
    <row r="18620" spans="1:2" x14ac:dyDescent="0.2">
      <c r="A18620">
        <v>5</v>
      </c>
      <c r="B18620" t="s">
        <v>21929</v>
      </c>
    </row>
    <row r="18621" spans="1:2" x14ac:dyDescent="0.2">
      <c r="A18621">
        <v>10</v>
      </c>
      <c r="B18621" t="s">
        <v>21930</v>
      </c>
    </row>
    <row r="18622" spans="1:2" x14ac:dyDescent="0.2">
      <c r="A18622">
        <v>2</v>
      </c>
      <c r="B18622" t="s">
        <v>21931</v>
      </c>
    </row>
    <row r="18623" spans="1:2" x14ac:dyDescent="0.2">
      <c r="A18623">
        <v>91</v>
      </c>
      <c r="B18623" t="s">
        <v>21932</v>
      </c>
    </row>
    <row r="18624" spans="1:2" x14ac:dyDescent="0.2">
      <c r="A18624">
        <v>17</v>
      </c>
      <c r="B18624" t="s">
        <v>21933</v>
      </c>
    </row>
    <row r="18625" spans="1:2" x14ac:dyDescent="0.2">
      <c r="A18625">
        <v>9</v>
      </c>
      <c r="B18625" t="s">
        <v>21934</v>
      </c>
    </row>
    <row r="18626" spans="1:2" x14ac:dyDescent="0.2">
      <c r="A18626">
        <v>143</v>
      </c>
      <c r="B18626" t="s">
        <v>21935</v>
      </c>
    </row>
    <row r="18627" spans="1:2" x14ac:dyDescent="0.2">
      <c r="A18627">
        <v>18</v>
      </c>
      <c r="B18627" t="s">
        <v>21936</v>
      </c>
    </row>
    <row r="18628" spans="1:2" x14ac:dyDescent="0.2">
      <c r="A18628">
        <v>4</v>
      </c>
      <c r="B18628" t="s">
        <v>21937</v>
      </c>
    </row>
    <row r="18629" spans="1:2" x14ac:dyDescent="0.2">
      <c r="A18629">
        <v>3</v>
      </c>
      <c r="B18629" t="s">
        <v>21938</v>
      </c>
    </row>
    <row r="18630" spans="1:2" x14ac:dyDescent="0.2">
      <c r="A18630">
        <v>1</v>
      </c>
      <c r="B18630" t="s">
        <v>21939</v>
      </c>
    </row>
    <row r="18631" spans="1:2" x14ac:dyDescent="0.2">
      <c r="A18631">
        <v>1</v>
      </c>
      <c r="B18631" t="s">
        <v>21940</v>
      </c>
    </row>
    <row r="18632" spans="1:2" x14ac:dyDescent="0.2">
      <c r="A18632">
        <v>1</v>
      </c>
      <c r="B18632" t="s">
        <v>21941</v>
      </c>
    </row>
    <row r="18633" spans="1:2" x14ac:dyDescent="0.2">
      <c r="A18633">
        <v>1</v>
      </c>
      <c r="B18633" t="s">
        <v>21942</v>
      </c>
    </row>
    <row r="18634" spans="1:2" x14ac:dyDescent="0.2">
      <c r="A18634">
        <v>1</v>
      </c>
      <c r="B18634" t="s">
        <v>21943</v>
      </c>
    </row>
    <row r="18635" spans="1:2" x14ac:dyDescent="0.2">
      <c r="A18635">
        <v>1</v>
      </c>
      <c r="B18635" t="s">
        <v>21944</v>
      </c>
    </row>
    <row r="18636" spans="1:2" x14ac:dyDescent="0.2">
      <c r="A18636">
        <v>1</v>
      </c>
      <c r="B18636" t="s">
        <v>21945</v>
      </c>
    </row>
    <row r="18637" spans="1:2" x14ac:dyDescent="0.2">
      <c r="A18637">
        <v>1</v>
      </c>
      <c r="B18637" t="s">
        <v>21946</v>
      </c>
    </row>
    <row r="18638" spans="1:2" x14ac:dyDescent="0.2">
      <c r="A18638">
        <v>7</v>
      </c>
      <c r="B18638" t="s">
        <v>21947</v>
      </c>
    </row>
    <row r="18639" spans="1:2" x14ac:dyDescent="0.2">
      <c r="A18639">
        <v>28</v>
      </c>
      <c r="B18639" t="s">
        <v>21948</v>
      </c>
    </row>
    <row r="18640" spans="1:2" x14ac:dyDescent="0.2">
      <c r="A18640">
        <v>67</v>
      </c>
      <c r="B18640" t="s">
        <v>21949</v>
      </c>
    </row>
    <row r="18641" spans="1:2" x14ac:dyDescent="0.2">
      <c r="A18641">
        <v>1</v>
      </c>
      <c r="B18641" t="s">
        <v>21950</v>
      </c>
    </row>
    <row r="18642" spans="1:2" x14ac:dyDescent="0.2">
      <c r="A18642">
        <v>2</v>
      </c>
      <c r="B18642" t="s">
        <v>21951</v>
      </c>
    </row>
    <row r="18643" spans="1:2" x14ac:dyDescent="0.2">
      <c r="A18643">
        <v>1</v>
      </c>
      <c r="B18643" t="s">
        <v>21952</v>
      </c>
    </row>
    <row r="18644" spans="1:2" x14ac:dyDescent="0.2">
      <c r="A18644">
        <v>2</v>
      </c>
      <c r="B18644" t="s">
        <v>21953</v>
      </c>
    </row>
    <row r="18645" spans="1:2" x14ac:dyDescent="0.2">
      <c r="A18645">
        <v>4</v>
      </c>
      <c r="B18645" t="s">
        <v>21954</v>
      </c>
    </row>
    <row r="18646" spans="1:2" x14ac:dyDescent="0.2">
      <c r="A18646">
        <v>1</v>
      </c>
      <c r="B18646" t="s">
        <v>21955</v>
      </c>
    </row>
    <row r="18647" spans="1:2" x14ac:dyDescent="0.2">
      <c r="A18647">
        <v>14</v>
      </c>
      <c r="B18647" t="s">
        <v>21956</v>
      </c>
    </row>
    <row r="18648" spans="1:2" x14ac:dyDescent="0.2">
      <c r="A18648">
        <v>19</v>
      </c>
      <c r="B18648" t="s">
        <v>21957</v>
      </c>
    </row>
    <row r="18649" spans="1:2" x14ac:dyDescent="0.2">
      <c r="A18649">
        <v>49</v>
      </c>
      <c r="B18649" t="s">
        <v>21958</v>
      </c>
    </row>
    <row r="18650" spans="1:2" x14ac:dyDescent="0.2">
      <c r="A18650">
        <v>9</v>
      </c>
      <c r="B18650" t="s">
        <v>21959</v>
      </c>
    </row>
    <row r="18651" spans="1:2" x14ac:dyDescent="0.2">
      <c r="A18651">
        <v>3</v>
      </c>
      <c r="B18651" t="s">
        <v>21960</v>
      </c>
    </row>
    <row r="18652" spans="1:2" x14ac:dyDescent="0.2">
      <c r="A18652">
        <v>2</v>
      </c>
      <c r="B18652" t="s">
        <v>21961</v>
      </c>
    </row>
    <row r="18653" spans="1:2" x14ac:dyDescent="0.2">
      <c r="A18653">
        <v>4</v>
      </c>
      <c r="B18653" t="s">
        <v>21962</v>
      </c>
    </row>
    <row r="18654" spans="1:2" x14ac:dyDescent="0.2">
      <c r="A18654">
        <v>3</v>
      </c>
      <c r="B18654" t="s">
        <v>21963</v>
      </c>
    </row>
    <row r="18655" spans="1:2" x14ac:dyDescent="0.2">
      <c r="A18655">
        <v>1</v>
      </c>
      <c r="B18655" t="s">
        <v>21964</v>
      </c>
    </row>
    <row r="18656" spans="1:2" x14ac:dyDescent="0.2">
      <c r="A18656">
        <v>11</v>
      </c>
      <c r="B18656" t="s">
        <v>21965</v>
      </c>
    </row>
    <row r="18657" spans="1:2" x14ac:dyDescent="0.2">
      <c r="A18657">
        <v>1</v>
      </c>
      <c r="B18657" t="s">
        <v>21966</v>
      </c>
    </row>
    <row r="18658" spans="1:2" x14ac:dyDescent="0.2">
      <c r="A18658">
        <v>10</v>
      </c>
      <c r="B18658" t="s">
        <v>21967</v>
      </c>
    </row>
    <row r="18659" spans="1:2" x14ac:dyDescent="0.2">
      <c r="A18659">
        <v>7</v>
      </c>
      <c r="B18659" t="s">
        <v>21968</v>
      </c>
    </row>
    <row r="18660" spans="1:2" x14ac:dyDescent="0.2">
      <c r="A18660">
        <v>11</v>
      </c>
      <c r="B18660" t="s">
        <v>21969</v>
      </c>
    </row>
    <row r="18661" spans="1:2" x14ac:dyDescent="0.2">
      <c r="A18661">
        <v>2</v>
      </c>
      <c r="B18661" t="s">
        <v>21970</v>
      </c>
    </row>
    <row r="18662" spans="1:2" x14ac:dyDescent="0.2">
      <c r="A18662">
        <v>7</v>
      </c>
      <c r="B18662" t="s">
        <v>21971</v>
      </c>
    </row>
    <row r="18663" spans="1:2" x14ac:dyDescent="0.2">
      <c r="A18663">
        <v>1</v>
      </c>
      <c r="B18663" t="s">
        <v>21972</v>
      </c>
    </row>
    <row r="18664" spans="1:2" x14ac:dyDescent="0.2">
      <c r="A18664">
        <v>24</v>
      </c>
      <c r="B18664" t="s">
        <v>21973</v>
      </c>
    </row>
    <row r="18665" spans="1:2" x14ac:dyDescent="0.2">
      <c r="A18665">
        <v>9</v>
      </c>
      <c r="B18665" t="s">
        <v>21974</v>
      </c>
    </row>
    <row r="18666" spans="1:2" x14ac:dyDescent="0.2">
      <c r="A18666">
        <v>37</v>
      </c>
      <c r="B18666" t="s">
        <v>21975</v>
      </c>
    </row>
    <row r="18667" spans="1:2" x14ac:dyDescent="0.2">
      <c r="A18667">
        <v>42</v>
      </c>
      <c r="B18667" t="s">
        <v>21976</v>
      </c>
    </row>
    <row r="18668" spans="1:2" x14ac:dyDescent="0.2">
      <c r="A18668">
        <v>13</v>
      </c>
      <c r="B18668" t="s">
        <v>21977</v>
      </c>
    </row>
    <row r="18669" spans="1:2" x14ac:dyDescent="0.2">
      <c r="A18669">
        <v>1</v>
      </c>
      <c r="B18669" t="s">
        <v>21978</v>
      </c>
    </row>
    <row r="18670" spans="1:2" x14ac:dyDescent="0.2">
      <c r="A18670">
        <v>35</v>
      </c>
      <c r="B18670" t="s">
        <v>21979</v>
      </c>
    </row>
    <row r="18671" spans="1:2" x14ac:dyDescent="0.2">
      <c r="A18671">
        <v>61</v>
      </c>
      <c r="B18671" t="s">
        <v>21980</v>
      </c>
    </row>
    <row r="18672" spans="1:2" x14ac:dyDescent="0.2">
      <c r="A18672">
        <v>11</v>
      </c>
      <c r="B18672" t="s">
        <v>21981</v>
      </c>
    </row>
    <row r="18673" spans="1:2" x14ac:dyDescent="0.2">
      <c r="A18673">
        <v>1</v>
      </c>
      <c r="B18673" t="s">
        <v>21982</v>
      </c>
    </row>
    <row r="18674" spans="1:2" x14ac:dyDescent="0.2">
      <c r="A18674">
        <v>1</v>
      </c>
      <c r="B18674" t="s">
        <v>21983</v>
      </c>
    </row>
    <row r="18675" spans="1:2" x14ac:dyDescent="0.2">
      <c r="A18675">
        <v>5</v>
      </c>
      <c r="B18675" t="s">
        <v>21984</v>
      </c>
    </row>
    <row r="18676" spans="1:2" x14ac:dyDescent="0.2">
      <c r="A18676">
        <v>4</v>
      </c>
      <c r="B18676" t="s">
        <v>21985</v>
      </c>
    </row>
    <row r="18677" spans="1:2" x14ac:dyDescent="0.2">
      <c r="A18677">
        <v>3</v>
      </c>
      <c r="B18677" t="s">
        <v>21986</v>
      </c>
    </row>
    <row r="18678" spans="1:2" x14ac:dyDescent="0.2">
      <c r="A18678">
        <v>1</v>
      </c>
      <c r="B18678" t="s">
        <v>21987</v>
      </c>
    </row>
    <row r="18679" spans="1:2" x14ac:dyDescent="0.2">
      <c r="A18679">
        <v>5</v>
      </c>
      <c r="B18679" t="s">
        <v>21988</v>
      </c>
    </row>
    <row r="18680" spans="1:2" x14ac:dyDescent="0.2">
      <c r="A18680">
        <v>6</v>
      </c>
      <c r="B18680" t="s">
        <v>21989</v>
      </c>
    </row>
    <row r="18681" spans="1:2" x14ac:dyDescent="0.2">
      <c r="A18681">
        <v>2</v>
      </c>
      <c r="B18681" t="s">
        <v>21990</v>
      </c>
    </row>
    <row r="18682" spans="1:2" x14ac:dyDescent="0.2">
      <c r="A18682">
        <v>3</v>
      </c>
      <c r="B18682" t="s">
        <v>21991</v>
      </c>
    </row>
    <row r="18683" spans="1:2" x14ac:dyDescent="0.2">
      <c r="A18683">
        <v>3</v>
      </c>
      <c r="B18683" t="s">
        <v>21992</v>
      </c>
    </row>
    <row r="18684" spans="1:2" x14ac:dyDescent="0.2">
      <c r="A18684">
        <v>1</v>
      </c>
      <c r="B18684" t="s">
        <v>21993</v>
      </c>
    </row>
    <row r="18685" spans="1:2" x14ac:dyDescent="0.2">
      <c r="A18685">
        <v>1</v>
      </c>
      <c r="B18685" t="s">
        <v>21994</v>
      </c>
    </row>
    <row r="18686" spans="1:2" x14ac:dyDescent="0.2">
      <c r="A18686">
        <v>1</v>
      </c>
      <c r="B18686" t="s">
        <v>21995</v>
      </c>
    </row>
    <row r="18687" spans="1:2" x14ac:dyDescent="0.2">
      <c r="A18687">
        <v>1</v>
      </c>
      <c r="B18687" t="s">
        <v>21996</v>
      </c>
    </row>
    <row r="18688" spans="1:2" x14ac:dyDescent="0.2">
      <c r="A18688">
        <v>1</v>
      </c>
      <c r="B18688" t="s">
        <v>21997</v>
      </c>
    </row>
    <row r="18689" spans="1:2" x14ac:dyDescent="0.2">
      <c r="A18689">
        <v>3</v>
      </c>
      <c r="B18689" t="s">
        <v>21998</v>
      </c>
    </row>
    <row r="18690" spans="1:2" x14ac:dyDescent="0.2">
      <c r="A18690">
        <v>3</v>
      </c>
      <c r="B18690" t="s">
        <v>21999</v>
      </c>
    </row>
    <row r="18691" spans="1:2" x14ac:dyDescent="0.2">
      <c r="A18691">
        <v>4</v>
      </c>
      <c r="B18691" t="s">
        <v>22000</v>
      </c>
    </row>
    <row r="18692" spans="1:2" x14ac:dyDescent="0.2">
      <c r="A18692">
        <v>22</v>
      </c>
      <c r="B18692" t="s">
        <v>22001</v>
      </c>
    </row>
    <row r="18693" spans="1:2" x14ac:dyDescent="0.2">
      <c r="A18693">
        <v>58</v>
      </c>
      <c r="B18693" t="s">
        <v>22002</v>
      </c>
    </row>
    <row r="18694" spans="1:2" x14ac:dyDescent="0.2">
      <c r="A18694">
        <v>45</v>
      </c>
      <c r="B18694" t="s">
        <v>22003</v>
      </c>
    </row>
    <row r="18695" spans="1:2" x14ac:dyDescent="0.2">
      <c r="A18695">
        <v>3</v>
      </c>
      <c r="B18695" t="s">
        <v>22004</v>
      </c>
    </row>
    <row r="18696" spans="1:2" x14ac:dyDescent="0.2">
      <c r="A18696">
        <v>1</v>
      </c>
      <c r="B18696" t="s">
        <v>22005</v>
      </c>
    </row>
    <row r="18697" spans="1:2" x14ac:dyDescent="0.2">
      <c r="A18697">
        <v>6</v>
      </c>
      <c r="B18697" t="s">
        <v>22006</v>
      </c>
    </row>
    <row r="18698" spans="1:2" x14ac:dyDescent="0.2">
      <c r="A18698">
        <v>13</v>
      </c>
      <c r="B18698" t="s">
        <v>22007</v>
      </c>
    </row>
    <row r="18699" spans="1:2" x14ac:dyDescent="0.2">
      <c r="A18699">
        <v>4</v>
      </c>
      <c r="B18699" t="s">
        <v>22008</v>
      </c>
    </row>
    <row r="18700" spans="1:2" x14ac:dyDescent="0.2">
      <c r="A18700">
        <v>3</v>
      </c>
      <c r="B18700" t="s">
        <v>22009</v>
      </c>
    </row>
    <row r="18701" spans="1:2" x14ac:dyDescent="0.2">
      <c r="A18701">
        <v>1</v>
      </c>
      <c r="B18701" t="s">
        <v>22010</v>
      </c>
    </row>
    <row r="18702" spans="1:2" x14ac:dyDescent="0.2">
      <c r="A18702">
        <v>17</v>
      </c>
      <c r="B18702" t="s">
        <v>22011</v>
      </c>
    </row>
    <row r="18703" spans="1:2" x14ac:dyDescent="0.2">
      <c r="A18703">
        <v>9</v>
      </c>
      <c r="B18703" t="s">
        <v>22012</v>
      </c>
    </row>
    <row r="18704" spans="1:2" x14ac:dyDescent="0.2">
      <c r="A18704">
        <v>2</v>
      </c>
      <c r="B18704" t="s">
        <v>22013</v>
      </c>
    </row>
    <row r="18705" spans="1:2" x14ac:dyDescent="0.2">
      <c r="A18705">
        <v>2</v>
      </c>
      <c r="B18705" t="s">
        <v>22014</v>
      </c>
    </row>
    <row r="18706" spans="1:2" x14ac:dyDescent="0.2">
      <c r="A18706">
        <v>2</v>
      </c>
      <c r="B18706" t="s">
        <v>22015</v>
      </c>
    </row>
    <row r="18707" spans="1:2" x14ac:dyDescent="0.2">
      <c r="A18707">
        <v>5</v>
      </c>
      <c r="B18707" t="s">
        <v>22016</v>
      </c>
    </row>
    <row r="18708" spans="1:2" x14ac:dyDescent="0.2">
      <c r="A18708">
        <v>3</v>
      </c>
      <c r="B18708" t="s">
        <v>22017</v>
      </c>
    </row>
    <row r="18709" spans="1:2" x14ac:dyDescent="0.2">
      <c r="A18709">
        <v>1</v>
      </c>
      <c r="B18709" t="s">
        <v>22018</v>
      </c>
    </row>
    <row r="18710" spans="1:2" x14ac:dyDescent="0.2">
      <c r="A18710">
        <v>1</v>
      </c>
      <c r="B18710" t="s">
        <v>22019</v>
      </c>
    </row>
    <row r="18711" spans="1:2" x14ac:dyDescent="0.2">
      <c r="A18711">
        <v>16</v>
      </c>
      <c r="B18711" t="s">
        <v>22020</v>
      </c>
    </row>
    <row r="18712" spans="1:2" x14ac:dyDescent="0.2">
      <c r="A18712">
        <v>18</v>
      </c>
      <c r="B18712" t="s">
        <v>22021</v>
      </c>
    </row>
    <row r="18713" spans="1:2" x14ac:dyDescent="0.2">
      <c r="A18713">
        <v>21</v>
      </c>
      <c r="B18713" t="s">
        <v>22022</v>
      </c>
    </row>
    <row r="18714" spans="1:2" x14ac:dyDescent="0.2">
      <c r="A18714">
        <v>6</v>
      </c>
      <c r="B18714" t="s">
        <v>22023</v>
      </c>
    </row>
    <row r="18715" spans="1:2" x14ac:dyDescent="0.2">
      <c r="A18715">
        <v>13</v>
      </c>
      <c r="B18715" t="s">
        <v>22024</v>
      </c>
    </row>
    <row r="18716" spans="1:2" x14ac:dyDescent="0.2">
      <c r="A18716">
        <v>1</v>
      </c>
      <c r="B18716" t="s">
        <v>22025</v>
      </c>
    </row>
    <row r="18717" spans="1:2" x14ac:dyDescent="0.2">
      <c r="A18717">
        <v>8</v>
      </c>
      <c r="B18717" t="s">
        <v>22026</v>
      </c>
    </row>
    <row r="18718" spans="1:2" x14ac:dyDescent="0.2">
      <c r="A18718">
        <v>1</v>
      </c>
      <c r="B18718" t="s">
        <v>22027</v>
      </c>
    </row>
    <row r="18719" spans="1:2" x14ac:dyDescent="0.2">
      <c r="A18719">
        <v>1</v>
      </c>
      <c r="B18719" t="s">
        <v>22028</v>
      </c>
    </row>
    <row r="18720" spans="1:2" x14ac:dyDescent="0.2">
      <c r="A18720">
        <v>15</v>
      </c>
      <c r="B18720" t="s">
        <v>22029</v>
      </c>
    </row>
    <row r="18721" spans="1:2" x14ac:dyDescent="0.2">
      <c r="A18721">
        <v>3</v>
      </c>
      <c r="B18721" t="s">
        <v>22030</v>
      </c>
    </row>
    <row r="18722" spans="1:2" x14ac:dyDescent="0.2">
      <c r="A18722">
        <v>6</v>
      </c>
      <c r="B18722" t="s">
        <v>22031</v>
      </c>
    </row>
    <row r="18723" spans="1:2" x14ac:dyDescent="0.2">
      <c r="A18723">
        <v>2</v>
      </c>
      <c r="B18723" t="s">
        <v>22032</v>
      </c>
    </row>
    <row r="18724" spans="1:2" x14ac:dyDescent="0.2">
      <c r="A18724">
        <v>13</v>
      </c>
      <c r="B18724" t="s">
        <v>22033</v>
      </c>
    </row>
    <row r="18725" spans="1:2" x14ac:dyDescent="0.2">
      <c r="A18725">
        <v>1</v>
      </c>
      <c r="B18725" t="s">
        <v>22034</v>
      </c>
    </row>
    <row r="18726" spans="1:2" x14ac:dyDescent="0.2">
      <c r="A18726">
        <v>7</v>
      </c>
      <c r="B18726" t="s">
        <v>22035</v>
      </c>
    </row>
    <row r="18727" spans="1:2" x14ac:dyDescent="0.2">
      <c r="A18727">
        <v>12</v>
      </c>
      <c r="B18727" t="s">
        <v>22036</v>
      </c>
    </row>
    <row r="18728" spans="1:2" x14ac:dyDescent="0.2">
      <c r="A18728">
        <v>29</v>
      </c>
      <c r="B18728" t="s">
        <v>22037</v>
      </c>
    </row>
    <row r="18729" spans="1:2" x14ac:dyDescent="0.2">
      <c r="A18729">
        <v>9</v>
      </c>
      <c r="B18729" t="s">
        <v>22038</v>
      </c>
    </row>
    <row r="18730" spans="1:2" x14ac:dyDescent="0.2">
      <c r="A18730">
        <v>22</v>
      </c>
      <c r="B18730" t="s">
        <v>22039</v>
      </c>
    </row>
    <row r="18731" spans="1:2" x14ac:dyDescent="0.2">
      <c r="A18731">
        <v>6</v>
      </c>
      <c r="B18731" t="s">
        <v>22040</v>
      </c>
    </row>
    <row r="18732" spans="1:2" x14ac:dyDescent="0.2">
      <c r="A18732">
        <v>12</v>
      </c>
      <c r="B18732" t="s">
        <v>64</v>
      </c>
    </row>
    <row r="18733" spans="1:2" x14ac:dyDescent="0.2">
      <c r="A18733">
        <v>1</v>
      </c>
      <c r="B18733" t="s">
        <v>22041</v>
      </c>
    </row>
    <row r="18734" spans="1:2" x14ac:dyDescent="0.2">
      <c r="A18734">
        <v>1</v>
      </c>
      <c r="B18734" t="s">
        <v>22042</v>
      </c>
    </row>
    <row r="18735" spans="1:2" x14ac:dyDescent="0.2">
      <c r="A18735">
        <v>1</v>
      </c>
      <c r="B18735" t="s">
        <v>22043</v>
      </c>
    </row>
    <row r="18736" spans="1:2" x14ac:dyDescent="0.2">
      <c r="A18736">
        <v>6</v>
      </c>
      <c r="B18736" t="s">
        <v>22044</v>
      </c>
    </row>
    <row r="18737" spans="1:2" x14ac:dyDescent="0.2">
      <c r="A18737">
        <v>2</v>
      </c>
      <c r="B18737" t="s">
        <v>22045</v>
      </c>
    </row>
    <row r="18738" spans="1:2" x14ac:dyDescent="0.2">
      <c r="A18738">
        <v>4</v>
      </c>
      <c r="B18738" t="s">
        <v>22046</v>
      </c>
    </row>
    <row r="18739" spans="1:2" x14ac:dyDescent="0.2">
      <c r="A18739">
        <v>1</v>
      </c>
      <c r="B18739" t="s">
        <v>22047</v>
      </c>
    </row>
    <row r="18740" spans="1:2" x14ac:dyDescent="0.2">
      <c r="A18740">
        <v>7</v>
      </c>
      <c r="B18740" t="s">
        <v>22048</v>
      </c>
    </row>
    <row r="18741" spans="1:2" x14ac:dyDescent="0.2">
      <c r="A18741">
        <v>5</v>
      </c>
      <c r="B18741" t="s">
        <v>22049</v>
      </c>
    </row>
    <row r="18742" spans="1:2" x14ac:dyDescent="0.2">
      <c r="A18742">
        <v>7</v>
      </c>
      <c r="B18742" t="s">
        <v>22050</v>
      </c>
    </row>
    <row r="18743" spans="1:2" x14ac:dyDescent="0.2">
      <c r="A18743">
        <v>6</v>
      </c>
      <c r="B18743" t="s">
        <v>22051</v>
      </c>
    </row>
    <row r="18744" spans="1:2" x14ac:dyDescent="0.2">
      <c r="A18744">
        <v>12</v>
      </c>
      <c r="B18744" t="s">
        <v>22052</v>
      </c>
    </row>
    <row r="18745" spans="1:2" x14ac:dyDescent="0.2">
      <c r="A18745">
        <v>10</v>
      </c>
      <c r="B18745" t="s">
        <v>22053</v>
      </c>
    </row>
    <row r="18746" spans="1:2" x14ac:dyDescent="0.2">
      <c r="A18746">
        <v>10</v>
      </c>
      <c r="B18746" t="s">
        <v>22054</v>
      </c>
    </row>
    <row r="18747" spans="1:2" x14ac:dyDescent="0.2">
      <c r="A18747">
        <v>2</v>
      </c>
      <c r="B18747" t="s">
        <v>22055</v>
      </c>
    </row>
    <row r="18748" spans="1:2" x14ac:dyDescent="0.2">
      <c r="A18748">
        <v>20</v>
      </c>
      <c r="B18748" t="s">
        <v>22056</v>
      </c>
    </row>
    <row r="18749" spans="1:2" x14ac:dyDescent="0.2">
      <c r="A18749">
        <v>10</v>
      </c>
      <c r="B18749" t="s">
        <v>22057</v>
      </c>
    </row>
    <row r="18750" spans="1:2" x14ac:dyDescent="0.2">
      <c r="A18750">
        <v>6</v>
      </c>
      <c r="B18750" t="s">
        <v>22058</v>
      </c>
    </row>
    <row r="18751" spans="1:2" x14ac:dyDescent="0.2">
      <c r="A18751">
        <v>3</v>
      </c>
      <c r="B18751" t="s">
        <v>22059</v>
      </c>
    </row>
    <row r="18752" spans="1:2" x14ac:dyDescent="0.2">
      <c r="A18752">
        <v>4</v>
      </c>
      <c r="B18752" t="s">
        <v>22060</v>
      </c>
    </row>
    <row r="18753" spans="1:2" x14ac:dyDescent="0.2">
      <c r="A18753">
        <v>39</v>
      </c>
      <c r="B18753" t="s">
        <v>22061</v>
      </c>
    </row>
    <row r="18754" spans="1:2" x14ac:dyDescent="0.2">
      <c r="A18754">
        <v>4</v>
      </c>
      <c r="B18754" t="s">
        <v>22062</v>
      </c>
    </row>
    <row r="18755" spans="1:2" x14ac:dyDescent="0.2">
      <c r="A18755">
        <v>7</v>
      </c>
      <c r="B18755" t="s">
        <v>22063</v>
      </c>
    </row>
    <row r="18756" spans="1:2" x14ac:dyDescent="0.2">
      <c r="A18756">
        <v>1</v>
      </c>
      <c r="B18756" t="s">
        <v>22064</v>
      </c>
    </row>
    <row r="18757" spans="1:2" x14ac:dyDescent="0.2">
      <c r="A18757">
        <v>6</v>
      </c>
      <c r="B18757" t="s">
        <v>22065</v>
      </c>
    </row>
    <row r="18758" spans="1:2" x14ac:dyDescent="0.2">
      <c r="A18758">
        <v>5</v>
      </c>
      <c r="B18758" t="s">
        <v>22066</v>
      </c>
    </row>
    <row r="18759" spans="1:2" x14ac:dyDescent="0.2">
      <c r="A18759">
        <v>6</v>
      </c>
      <c r="B18759" t="s">
        <v>22067</v>
      </c>
    </row>
    <row r="18760" spans="1:2" x14ac:dyDescent="0.2">
      <c r="A18760">
        <v>6</v>
      </c>
      <c r="B18760" t="s">
        <v>22068</v>
      </c>
    </row>
    <row r="18761" spans="1:2" x14ac:dyDescent="0.2">
      <c r="A18761">
        <v>1</v>
      </c>
      <c r="B18761" t="s">
        <v>22069</v>
      </c>
    </row>
    <row r="18762" spans="1:2" x14ac:dyDescent="0.2">
      <c r="A18762">
        <v>7</v>
      </c>
      <c r="B18762" t="s">
        <v>22070</v>
      </c>
    </row>
    <row r="18763" spans="1:2" x14ac:dyDescent="0.2">
      <c r="A18763">
        <v>5</v>
      </c>
      <c r="B18763" t="s">
        <v>22071</v>
      </c>
    </row>
    <row r="18764" spans="1:2" x14ac:dyDescent="0.2">
      <c r="A18764">
        <v>2</v>
      </c>
      <c r="B18764" t="s">
        <v>22072</v>
      </c>
    </row>
    <row r="18765" spans="1:2" x14ac:dyDescent="0.2">
      <c r="A18765">
        <v>10</v>
      </c>
      <c r="B18765" t="s">
        <v>22073</v>
      </c>
    </row>
    <row r="18766" spans="1:2" x14ac:dyDescent="0.2">
      <c r="A18766">
        <v>41</v>
      </c>
      <c r="B18766" t="s">
        <v>22074</v>
      </c>
    </row>
    <row r="18767" spans="1:2" x14ac:dyDescent="0.2">
      <c r="A18767">
        <v>2</v>
      </c>
      <c r="B18767" t="s">
        <v>22075</v>
      </c>
    </row>
    <row r="18768" spans="1:2" x14ac:dyDescent="0.2">
      <c r="A18768">
        <v>8</v>
      </c>
      <c r="B18768" t="s">
        <v>22076</v>
      </c>
    </row>
    <row r="18769" spans="1:2" x14ac:dyDescent="0.2">
      <c r="A18769">
        <v>5</v>
      </c>
      <c r="B18769" t="s">
        <v>22077</v>
      </c>
    </row>
    <row r="18770" spans="1:2" x14ac:dyDescent="0.2">
      <c r="A18770">
        <v>1</v>
      </c>
      <c r="B18770" t="s">
        <v>22078</v>
      </c>
    </row>
    <row r="18771" spans="1:2" x14ac:dyDescent="0.2">
      <c r="A18771">
        <v>1</v>
      </c>
      <c r="B18771" t="s">
        <v>22079</v>
      </c>
    </row>
    <row r="18772" spans="1:2" x14ac:dyDescent="0.2">
      <c r="A18772">
        <v>1</v>
      </c>
      <c r="B18772" t="s">
        <v>22080</v>
      </c>
    </row>
    <row r="18773" spans="1:2" x14ac:dyDescent="0.2">
      <c r="A18773">
        <v>13</v>
      </c>
      <c r="B18773" t="s">
        <v>22081</v>
      </c>
    </row>
    <row r="18774" spans="1:2" x14ac:dyDescent="0.2">
      <c r="A18774">
        <v>58</v>
      </c>
      <c r="B18774" t="s">
        <v>22082</v>
      </c>
    </row>
    <row r="18775" spans="1:2" x14ac:dyDescent="0.2">
      <c r="A18775">
        <v>19</v>
      </c>
      <c r="B18775" t="s">
        <v>22083</v>
      </c>
    </row>
    <row r="18776" spans="1:2" x14ac:dyDescent="0.2">
      <c r="A18776">
        <v>97</v>
      </c>
      <c r="B18776" t="s">
        <v>22084</v>
      </c>
    </row>
    <row r="18777" spans="1:2" x14ac:dyDescent="0.2">
      <c r="A18777">
        <v>4</v>
      </c>
      <c r="B18777" t="s">
        <v>22085</v>
      </c>
    </row>
    <row r="18778" spans="1:2" x14ac:dyDescent="0.2">
      <c r="A18778">
        <v>1</v>
      </c>
      <c r="B18778" t="s">
        <v>22086</v>
      </c>
    </row>
    <row r="18779" spans="1:2" x14ac:dyDescent="0.2">
      <c r="A18779">
        <v>1</v>
      </c>
      <c r="B18779" t="s">
        <v>22087</v>
      </c>
    </row>
    <row r="18780" spans="1:2" x14ac:dyDescent="0.2">
      <c r="A18780">
        <v>6</v>
      </c>
      <c r="B18780" t="s">
        <v>22088</v>
      </c>
    </row>
    <row r="18781" spans="1:2" x14ac:dyDescent="0.2">
      <c r="A18781">
        <v>15</v>
      </c>
      <c r="B18781" t="s">
        <v>22089</v>
      </c>
    </row>
    <row r="18782" spans="1:2" x14ac:dyDescent="0.2">
      <c r="A18782">
        <v>44</v>
      </c>
      <c r="B18782" t="s">
        <v>22090</v>
      </c>
    </row>
    <row r="18783" spans="1:2" x14ac:dyDescent="0.2">
      <c r="A18783">
        <v>7</v>
      </c>
      <c r="B18783" t="s">
        <v>22091</v>
      </c>
    </row>
    <row r="18784" spans="1:2" x14ac:dyDescent="0.2">
      <c r="A18784">
        <v>4</v>
      </c>
      <c r="B18784" t="s">
        <v>22092</v>
      </c>
    </row>
    <row r="18785" spans="1:2" x14ac:dyDescent="0.2">
      <c r="A18785">
        <v>10</v>
      </c>
      <c r="B18785" t="s">
        <v>22093</v>
      </c>
    </row>
    <row r="18786" spans="1:2" x14ac:dyDescent="0.2">
      <c r="A18786">
        <v>6</v>
      </c>
      <c r="B18786" t="s">
        <v>22094</v>
      </c>
    </row>
    <row r="18787" spans="1:2" x14ac:dyDescent="0.2">
      <c r="A18787">
        <v>2</v>
      </c>
      <c r="B18787" t="s">
        <v>22095</v>
      </c>
    </row>
    <row r="18788" spans="1:2" x14ac:dyDescent="0.2">
      <c r="A18788">
        <v>7</v>
      </c>
      <c r="B18788" t="s">
        <v>22096</v>
      </c>
    </row>
    <row r="18789" spans="1:2" x14ac:dyDescent="0.2">
      <c r="A18789">
        <v>5</v>
      </c>
      <c r="B18789" t="s">
        <v>22097</v>
      </c>
    </row>
    <row r="18790" spans="1:2" x14ac:dyDescent="0.2">
      <c r="A18790">
        <v>1</v>
      </c>
      <c r="B18790" t="s">
        <v>22098</v>
      </c>
    </row>
    <row r="18791" spans="1:2" x14ac:dyDescent="0.2">
      <c r="A18791">
        <v>1</v>
      </c>
      <c r="B18791" t="s">
        <v>22099</v>
      </c>
    </row>
    <row r="18792" spans="1:2" x14ac:dyDescent="0.2">
      <c r="A18792">
        <v>1</v>
      </c>
      <c r="B18792" t="s">
        <v>22100</v>
      </c>
    </row>
    <row r="18793" spans="1:2" x14ac:dyDescent="0.2">
      <c r="A18793">
        <v>2</v>
      </c>
      <c r="B18793" t="s">
        <v>22101</v>
      </c>
    </row>
    <row r="18794" spans="1:2" x14ac:dyDescent="0.2">
      <c r="A18794">
        <v>1</v>
      </c>
      <c r="B18794" t="s">
        <v>22102</v>
      </c>
    </row>
    <row r="18795" spans="1:2" x14ac:dyDescent="0.2">
      <c r="A18795">
        <v>9</v>
      </c>
      <c r="B18795" t="s">
        <v>22103</v>
      </c>
    </row>
    <row r="18796" spans="1:2" x14ac:dyDescent="0.2">
      <c r="A18796">
        <v>3</v>
      </c>
      <c r="B18796" t="s">
        <v>22104</v>
      </c>
    </row>
    <row r="18797" spans="1:2" x14ac:dyDescent="0.2">
      <c r="A18797">
        <v>2</v>
      </c>
      <c r="B18797" t="s">
        <v>22105</v>
      </c>
    </row>
    <row r="18798" spans="1:2" x14ac:dyDescent="0.2">
      <c r="A18798">
        <v>11</v>
      </c>
      <c r="B18798" t="s">
        <v>22106</v>
      </c>
    </row>
    <row r="18799" spans="1:2" x14ac:dyDescent="0.2">
      <c r="A18799">
        <v>8</v>
      </c>
      <c r="B18799" t="s">
        <v>22107</v>
      </c>
    </row>
    <row r="18800" spans="1:2" x14ac:dyDescent="0.2">
      <c r="A18800">
        <v>7</v>
      </c>
      <c r="B18800" t="s">
        <v>22108</v>
      </c>
    </row>
    <row r="18801" spans="1:2" x14ac:dyDescent="0.2">
      <c r="A18801">
        <v>7</v>
      </c>
      <c r="B18801" t="s">
        <v>22109</v>
      </c>
    </row>
    <row r="18802" spans="1:2" x14ac:dyDescent="0.2">
      <c r="A18802">
        <v>2</v>
      </c>
      <c r="B18802" t="s">
        <v>22110</v>
      </c>
    </row>
    <row r="18803" spans="1:2" x14ac:dyDescent="0.2">
      <c r="A18803">
        <v>2</v>
      </c>
      <c r="B18803" t="s">
        <v>22111</v>
      </c>
    </row>
    <row r="18804" spans="1:2" x14ac:dyDescent="0.2">
      <c r="A18804">
        <v>16</v>
      </c>
      <c r="B18804" t="s">
        <v>22112</v>
      </c>
    </row>
    <row r="18805" spans="1:2" x14ac:dyDescent="0.2">
      <c r="A18805">
        <v>9</v>
      </c>
      <c r="B18805" t="s">
        <v>22113</v>
      </c>
    </row>
    <row r="18806" spans="1:2" x14ac:dyDescent="0.2">
      <c r="A18806">
        <v>5</v>
      </c>
      <c r="B18806" t="s">
        <v>22114</v>
      </c>
    </row>
    <row r="18807" spans="1:2" x14ac:dyDescent="0.2">
      <c r="A18807">
        <v>9</v>
      </c>
      <c r="B18807" t="s">
        <v>22115</v>
      </c>
    </row>
    <row r="18808" spans="1:2" x14ac:dyDescent="0.2">
      <c r="A18808">
        <v>3</v>
      </c>
      <c r="B18808" t="s">
        <v>22116</v>
      </c>
    </row>
    <row r="18809" spans="1:2" x14ac:dyDescent="0.2">
      <c r="A18809">
        <v>11</v>
      </c>
      <c r="B18809" t="s">
        <v>22117</v>
      </c>
    </row>
    <row r="18810" spans="1:2" x14ac:dyDescent="0.2">
      <c r="A18810">
        <v>10</v>
      </c>
      <c r="B18810" t="s">
        <v>22118</v>
      </c>
    </row>
    <row r="18811" spans="1:2" x14ac:dyDescent="0.2">
      <c r="A18811">
        <v>2</v>
      </c>
      <c r="B18811" t="s">
        <v>22119</v>
      </c>
    </row>
    <row r="18812" spans="1:2" x14ac:dyDescent="0.2">
      <c r="A18812">
        <v>1</v>
      </c>
      <c r="B18812" t="s">
        <v>22120</v>
      </c>
    </row>
    <row r="18813" spans="1:2" x14ac:dyDescent="0.2">
      <c r="A18813">
        <v>60</v>
      </c>
      <c r="B18813" t="s">
        <v>22121</v>
      </c>
    </row>
    <row r="18814" spans="1:2" x14ac:dyDescent="0.2">
      <c r="A18814">
        <v>33</v>
      </c>
      <c r="B18814" t="s">
        <v>22122</v>
      </c>
    </row>
    <row r="18815" spans="1:2" x14ac:dyDescent="0.2">
      <c r="A18815">
        <v>41</v>
      </c>
      <c r="B18815" t="s">
        <v>22123</v>
      </c>
    </row>
    <row r="18816" spans="1:2" x14ac:dyDescent="0.2">
      <c r="A18816">
        <v>5</v>
      </c>
      <c r="B18816" t="s">
        <v>22124</v>
      </c>
    </row>
    <row r="18817" spans="1:2" x14ac:dyDescent="0.2">
      <c r="A18817">
        <v>24</v>
      </c>
      <c r="B18817" t="s">
        <v>22125</v>
      </c>
    </row>
    <row r="18818" spans="1:2" x14ac:dyDescent="0.2">
      <c r="A18818">
        <v>1</v>
      </c>
      <c r="B18818" t="s">
        <v>22126</v>
      </c>
    </row>
    <row r="18819" spans="1:2" x14ac:dyDescent="0.2">
      <c r="A18819">
        <v>6</v>
      </c>
      <c r="B18819" t="s">
        <v>22127</v>
      </c>
    </row>
    <row r="18820" spans="1:2" x14ac:dyDescent="0.2">
      <c r="A18820">
        <v>6</v>
      </c>
      <c r="B18820" t="s">
        <v>22128</v>
      </c>
    </row>
    <row r="18821" spans="1:2" x14ac:dyDescent="0.2">
      <c r="A18821">
        <v>12</v>
      </c>
      <c r="B18821" t="s">
        <v>22129</v>
      </c>
    </row>
    <row r="18822" spans="1:2" x14ac:dyDescent="0.2">
      <c r="A18822">
        <v>14</v>
      </c>
      <c r="B18822" t="s">
        <v>22130</v>
      </c>
    </row>
    <row r="18823" spans="1:2" x14ac:dyDescent="0.2">
      <c r="A18823">
        <v>4</v>
      </c>
      <c r="B18823" t="s">
        <v>22131</v>
      </c>
    </row>
    <row r="18824" spans="1:2" x14ac:dyDescent="0.2">
      <c r="A18824">
        <v>15</v>
      </c>
      <c r="B18824" t="s">
        <v>22132</v>
      </c>
    </row>
    <row r="18825" spans="1:2" x14ac:dyDescent="0.2">
      <c r="A18825">
        <v>10</v>
      </c>
      <c r="B18825" t="s">
        <v>22133</v>
      </c>
    </row>
    <row r="18826" spans="1:2" x14ac:dyDescent="0.2">
      <c r="A18826">
        <v>13</v>
      </c>
      <c r="B18826" t="s">
        <v>22134</v>
      </c>
    </row>
    <row r="18827" spans="1:2" x14ac:dyDescent="0.2">
      <c r="A18827">
        <v>13</v>
      </c>
      <c r="B18827" t="s">
        <v>22135</v>
      </c>
    </row>
    <row r="18828" spans="1:2" x14ac:dyDescent="0.2">
      <c r="A18828">
        <v>129</v>
      </c>
      <c r="B18828" t="s">
        <v>22136</v>
      </c>
    </row>
    <row r="18829" spans="1:2" x14ac:dyDescent="0.2">
      <c r="A18829">
        <v>5</v>
      </c>
      <c r="B18829" t="s">
        <v>22137</v>
      </c>
    </row>
    <row r="18830" spans="1:2" x14ac:dyDescent="0.2">
      <c r="A18830">
        <v>10</v>
      </c>
      <c r="B18830" t="s">
        <v>22138</v>
      </c>
    </row>
    <row r="18831" spans="1:2" x14ac:dyDescent="0.2">
      <c r="A18831">
        <v>1</v>
      </c>
      <c r="B18831" t="s">
        <v>22139</v>
      </c>
    </row>
    <row r="18832" spans="1:2" x14ac:dyDescent="0.2">
      <c r="A18832">
        <v>1</v>
      </c>
      <c r="B18832" t="s">
        <v>22140</v>
      </c>
    </row>
    <row r="18833" spans="1:2" x14ac:dyDescent="0.2">
      <c r="A18833">
        <v>1</v>
      </c>
      <c r="B18833" t="s">
        <v>22141</v>
      </c>
    </row>
    <row r="18834" spans="1:2" x14ac:dyDescent="0.2">
      <c r="A18834">
        <v>53</v>
      </c>
      <c r="B18834" t="s">
        <v>22142</v>
      </c>
    </row>
    <row r="18835" spans="1:2" x14ac:dyDescent="0.2">
      <c r="A18835">
        <v>4</v>
      </c>
      <c r="B18835" t="s">
        <v>22143</v>
      </c>
    </row>
    <row r="18836" spans="1:2" x14ac:dyDescent="0.2">
      <c r="A18836">
        <v>9</v>
      </c>
      <c r="B18836" t="s">
        <v>22144</v>
      </c>
    </row>
    <row r="18837" spans="1:2" x14ac:dyDescent="0.2">
      <c r="A18837">
        <v>10</v>
      </c>
      <c r="B18837" t="s">
        <v>22145</v>
      </c>
    </row>
    <row r="18838" spans="1:2" x14ac:dyDescent="0.2">
      <c r="A18838">
        <v>1</v>
      </c>
      <c r="B18838" t="s">
        <v>22146</v>
      </c>
    </row>
    <row r="18839" spans="1:2" x14ac:dyDescent="0.2">
      <c r="A18839">
        <v>9</v>
      </c>
      <c r="B18839" t="s">
        <v>22147</v>
      </c>
    </row>
    <row r="18840" spans="1:2" x14ac:dyDescent="0.2">
      <c r="A18840">
        <v>1</v>
      </c>
      <c r="B18840" t="s">
        <v>22148</v>
      </c>
    </row>
    <row r="18841" spans="1:2" x14ac:dyDescent="0.2">
      <c r="A18841">
        <v>3</v>
      </c>
      <c r="B18841" t="s">
        <v>22149</v>
      </c>
    </row>
    <row r="18842" spans="1:2" x14ac:dyDescent="0.2">
      <c r="A18842">
        <v>8</v>
      </c>
      <c r="B18842" t="s">
        <v>22150</v>
      </c>
    </row>
    <row r="18843" spans="1:2" x14ac:dyDescent="0.2">
      <c r="A18843">
        <v>4</v>
      </c>
      <c r="B18843" t="s">
        <v>22151</v>
      </c>
    </row>
    <row r="18844" spans="1:2" x14ac:dyDescent="0.2">
      <c r="A18844">
        <v>7</v>
      </c>
      <c r="B18844" t="s">
        <v>22152</v>
      </c>
    </row>
    <row r="18845" spans="1:2" x14ac:dyDescent="0.2">
      <c r="A18845">
        <v>1</v>
      </c>
      <c r="B18845" t="s">
        <v>22153</v>
      </c>
    </row>
    <row r="18846" spans="1:2" x14ac:dyDescent="0.2">
      <c r="A18846">
        <v>2</v>
      </c>
      <c r="B18846" t="s">
        <v>22154</v>
      </c>
    </row>
    <row r="18847" spans="1:2" x14ac:dyDescent="0.2">
      <c r="A18847">
        <v>9</v>
      </c>
      <c r="B18847" t="s">
        <v>22155</v>
      </c>
    </row>
    <row r="18848" spans="1:2" x14ac:dyDescent="0.2">
      <c r="A18848">
        <v>22</v>
      </c>
      <c r="B18848" t="s">
        <v>22156</v>
      </c>
    </row>
    <row r="18849" spans="1:2" x14ac:dyDescent="0.2">
      <c r="A18849">
        <v>10</v>
      </c>
      <c r="B18849" t="s">
        <v>22157</v>
      </c>
    </row>
    <row r="18850" spans="1:2" x14ac:dyDescent="0.2">
      <c r="A18850">
        <v>5</v>
      </c>
      <c r="B18850" t="s">
        <v>22158</v>
      </c>
    </row>
    <row r="18851" spans="1:2" x14ac:dyDescent="0.2">
      <c r="A18851">
        <v>4</v>
      </c>
      <c r="B18851" t="s">
        <v>22159</v>
      </c>
    </row>
    <row r="18852" spans="1:2" x14ac:dyDescent="0.2">
      <c r="A18852">
        <v>8</v>
      </c>
      <c r="B18852" t="s">
        <v>22160</v>
      </c>
    </row>
    <row r="18853" spans="1:2" x14ac:dyDescent="0.2">
      <c r="A18853">
        <v>2</v>
      </c>
      <c r="B18853" t="s">
        <v>22161</v>
      </c>
    </row>
    <row r="18854" spans="1:2" x14ac:dyDescent="0.2">
      <c r="A18854">
        <v>13</v>
      </c>
      <c r="B18854" t="s">
        <v>22162</v>
      </c>
    </row>
    <row r="18855" spans="1:2" x14ac:dyDescent="0.2">
      <c r="A18855">
        <v>7</v>
      </c>
      <c r="B18855" t="s">
        <v>22163</v>
      </c>
    </row>
    <row r="18856" spans="1:2" x14ac:dyDescent="0.2">
      <c r="A18856">
        <v>1</v>
      </c>
      <c r="B18856" t="s">
        <v>22164</v>
      </c>
    </row>
    <row r="18857" spans="1:2" x14ac:dyDescent="0.2">
      <c r="A18857">
        <v>1</v>
      </c>
      <c r="B18857" t="s">
        <v>22165</v>
      </c>
    </row>
    <row r="18858" spans="1:2" x14ac:dyDescent="0.2">
      <c r="A18858">
        <v>1</v>
      </c>
      <c r="B18858" t="s">
        <v>22166</v>
      </c>
    </row>
    <row r="18859" spans="1:2" x14ac:dyDescent="0.2">
      <c r="A18859">
        <v>28</v>
      </c>
      <c r="B18859" t="s">
        <v>22167</v>
      </c>
    </row>
    <row r="18860" spans="1:2" x14ac:dyDescent="0.2">
      <c r="A18860">
        <v>1</v>
      </c>
      <c r="B18860" t="s">
        <v>22168</v>
      </c>
    </row>
    <row r="18861" spans="1:2" x14ac:dyDescent="0.2">
      <c r="A18861">
        <v>6</v>
      </c>
      <c r="B18861" t="s">
        <v>22169</v>
      </c>
    </row>
    <row r="18862" spans="1:2" x14ac:dyDescent="0.2">
      <c r="A18862">
        <v>1</v>
      </c>
      <c r="B18862" t="s">
        <v>22170</v>
      </c>
    </row>
    <row r="18863" spans="1:2" x14ac:dyDescent="0.2">
      <c r="A18863">
        <v>1</v>
      </c>
      <c r="B18863" t="s">
        <v>22171</v>
      </c>
    </row>
    <row r="18864" spans="1:2" x14ac:dyDescent="0.2">
      <c r="A18864">
        <v>1</v>
      </c>
      <c r="B18864" t="s">
        <v>22172</v>
      </c>
    </row>
    <row r="18865" spans="1:2" x14ac:dyDescent="0.2">
      <c r="A18865">
        <v>1</v>
      </c>
      <c r="B18865" t="s">
        <v>22173</v>
      </c>
    </row>
    <row r="18866" spans="1:2" x14ac:dyDescent="0.2">
      <c r="A18866">
        <v>2</v>
      </c>
      <c r="B18866" t="s">
        <v>22174</v>
      </c>
    </row>
    <row r="18867" spans="1:2" x14ac:dyDescent="0.2">
      <c r="A18867">
        <v>2</v>
      </c>
      <c r="B18867" t="s">
        <v>22175</v>
      </c>
    </row>
    <row r="18868" spans="1:2" x14ac:dyDescent="0.2">
      <c r="A18868">
        <v>6</v>
      </c>
      <c r="B18868" t="s">
        <v>22176</v>
      </c>
    </row>
    <row r="18869" spans="1:2" x14ac:dyDescent="0.2">
      <c r="A18869">
        <v>1</v>
      </c>
      <c r="B18869" t="s">
        <v>22177</v>
      </c>
    </row>
    <row r="18870" spans="1:2" x14ac:dyDescent="0.2">
      <c r="A18870">
        <v>1</v>
      </c>
      <c r="B18870" t="s">
        <v>22178</v>
      </c>
    </row>
    <row r="18871" spans="1:2" x14ac:dyDescent="0.2">
      <c r="A18871">
        <v>4</v>
      </c>
      <c r="B18871" t="s">
        <v>22179</v>
      </c>
    </row>
    <row r="18872" spans="1:2" x14ac:dyDescent="0.2">
      <c r="A18872">
        <v>25</v>
      </c>
      <c r="B18872" t="s">
        <v>22180</v>
      </c>
    </row>
    <row r="18873" spans="1:2" x14ac:dyDescent="0.2">
      <c r="A18873">
        <v>15</v>
      </c>
      <c r="B18873" t="s">
        <v>22181</v>
      </c>
    </row>
    <row r="18874" spans="1:2" x14ac:dyDescent="0.2">
      <c r="A18874">
        <v>5</v>
      </c>
      <c r="B18874" t="s">
        <v>22182</v>
      </c>
    </row>
    <row r="18875" spans="1:2" x14ac:dyDescent="0.2">
      <c r="A18875">
        <v>1</v>
      </c>
      <c r="B18875" t="s">
        <v>22183</v>
      </c>
    </row>
    <row r="18876" spans="1:2" x14ac:dyDescent="0.2">
      <c r="A18876">
        <v>12</v>
      </c>
      <c r="B18876" t="s">
        <v>22184</v>
      </c>
    </row>
    <row r="18877" spans="1:2" x14ac:dyDescent="0.2">
      <c r="A18877">
        <v>4</v>
      </c>
      <c r="B18877" t="s">
        <v>22185</v>
      </c>
    </row>
    <row r="18878" spans="1:2" x14ac:dyDescent="0.2">
      <c r="A18878">
        <v>3</v>
      </c>
      <c r="B18878" t="s">
        <v>22186</v>
      </c>
    </row>
    <row r="18879" spans="1:2" x14ac:dyDescent="0.2">
      <c r="A18879">
        <v>5</v>
      </c>
      <c r="B18879" t="s">
        <v>22187</v>
      </c>
    </row>
    <row r="18880" spans="1:2" x14ac:dyDescent="0.2">
      <c r="A18880">
        <v>2</v>
      </c>
      <c r="B18880" t="s">
        <v>22188</v>
      </c>
    </row>
    <row r="18881" spans="1:2" x14ac:dyDescent="0.2">
      <c r="A18881">
        <v>3</v>
      </c>
      <c r="B18881" t="s">
        <v>22189</v>
      </c>
    </row>
    <row r="18882" spans="1:2" x14ac:dyDescent="0.2">
      <c r="A18882">
        <v>1</v>
      </c>
      <c r="B18882" t="s">
        <v>22190</v>
      </c>
    </row>
    <row r="18883" spans="1:2" x14ac:dyDescent="0.2">
      <c r="A18883">
        <v>2</v>
      </c>
      <c r="B18883" t="s">
        <v>22191</v>
      </c>
    </row>
    <row r="18884" spans="1:2" x14ac:dyDescent="0.2">
      <c r="A18884">
        <v>14</v>
      </c>
      <c r="B18884" t="s">
        <v>22192</v>
      </c>
    </row>
    <row r="18885" spans="1:2" x14ac:dyDescent="0.2">
      <c r="A18885">
        <v>1</v>
      </c>
      <c r="B18885" t="s">
        <v>22193</v>
      </c>
    </row>
    <row r="18886" spans="1:2" x14ac:dyDescent="0.2">
      <c r="A18886">
        <v>2</v>
      </c>
      <c r="B18886" t="s">
        <v>22194</v>
      </c>
    </row>
    <row r="18887" spans="1:2" x14ac:dyDescent="0.2">
      <c r="A18887">
        <v>2</v>
      </c>
      <c r="B18887" t="s">
        <v>22195</v>
      </c>
    </row>
    <row r="18888" spans="1:2" x14ac:dyDescent="0.2">
      <c r="A18888">
        <v>1</v>
      </c>
      <c r="B18888" t="s">
        <v>22196</v>
      </c>
    </row>
    <row r="18889" spans="1:2" x14ac:dyDescent="0.2">
      <c r="A18889">
        <v>4</v>
      </c>
      <c r="B18889" t="s">
        <v>22197</v>
      </c>
    </row>
    <row r="18890" spans="1:2" x14ac:dyDescent="0.2">
      <c r="A18890">
        <v>129</v>
      </c>
      <c r="B18890" t="s">
        <v>22198</v>
      </c>
    </row>
    <row r="18891" spans="1:2" x14ac:dyDescent="0.2">
      <c r="A18891">
        <v>7</v>
      </c>
      <c r="B18891" t="s">
        <v>22199</v>
      </c>
    </row>
    <row r="18892" spans="1:2" x14ac:dyDescent="0.2">
      <c r="A18892">
        <v>12</v>
      </c>
      <c r="B18892" t="s">
        <v>22200</v>
      </c>
    </row>
    <row r="18893" spans="1:2" x14ac:dyDescent="0.2">
      <c r="A18893">
        <v>2</v>
      </c>
      <c r="B18893" t="s">
        <v>22201</v>
      </c>
    </row>
    <row r="18894" spans="1:2" x14ac:dyDescent="0.2">
      <c r="A18894">
        <v>3</v>
      </c>
      <c r="B18894" t="s">
        <v>22202</v>
      </c>
    </row>
    <row r="18895" spans="1:2" x14ac:dyDescent="0.2">
      <c r="A18895">
        <v>4</v>
      </c>
      <c r="B18895" t="s">
        <v>22203</v>
      </c>
    </row>
    <row r="18896" spans="1:2" x14ac:dyDescent="0.2">
      <c r="A18896">
        <v>21</v>
      </c>
      <c r="B18896" t="s">
        <v>22204</v>
      </c>
    </row>
    <row r="18897" spans="1:2" x14ac:dyDescent="0.2">
      <c r="A18897">
        <v>1</v>
      </c>
      <c r="B18897" t="s">
        <v>22205</v>
      </c>
    </row>
    <row r="18898" spans="1:2" x14ac:dyDescent="0.2">
      <c r="A18898">
        <v>2</v>
      </c>
      <c r="B18898" t="s">
        <v>22206</v>
      </c>
    </row>
    <row r="18899" spans="1:2" x14ac:dyDescent="0.2">
      <c r="A18899">
        <v>1</v>
      </c>
      <c r="B18899" t="s">
        <v>22207</v>
      </c>
    </row>
    <row r="18900" spans="1:2" x14ac:dyDescent="0.2">
      <c r="A18900">
        <v>1</v>
      </c>
      <c r="B18900" t="s">
        <v>22208</v>
      </c>
    </row>
    <row r="18901" spans="1:2" x14ac:dyDescent="0.2">
      <c r="A18901">
        <v>1</v>
      </c>
      <c r="B18901" t="s">
        <v>22209</v>
      </c>
    </row>
    <row r="18902" spans="1:2" x14ac:dyDescent="0.2">
      <c r="A18902">
        <v>4</v>
      </c>
      <c r="B18902" t="s">
        <v>22210</v>
      </c>
    </row>
    <row r="18903" spans="1:2" x14ac:dyDescent="0.2">
      <c r="A18903">
        <v>2</v>
      </c>
      <c r="B18903" t="s">
        <v>22211</v>
      </c>
    </row>
    <row r="18904" spans="1:2" x14ac:dyDescent="0.2">
      <c r="A18904">
        <v>2</v>
      </c>
      <c r="B18904" t="s">
        <v>22212</v>
      </c>
    </row>
    <row r="18905" spans="1:2" x14ac:dyDescent="0.2">
      <c r="A18905">
        <v>79</v>
      </c>
      <c r="B18905" t="s">
        <v>22213</v>
      </c>
    </row>
    <row r="18906" spans="1:2" x14ac:dyDescent="0.2">
      <c r="A18906">
        <v>7</v>
      </c>
      <c r="B18906" t="s">
        <v>22214</v>
      </c>
    </row>
    <row r="18907" spans="1:2" x14ac:dyDescent="0.2">
      <c r="A18907">
        <v>1</v>
      </c>
      <c r="B18907" t="s">
        <v>22215</v>
      </c>
    </row>
    <row r="18908" spans="1:2" x14ac:dyDescent="0.2">
      <c r="A18908">
        <v>1</v>
      </c>
      <c r="B18908" t="s">
        <v>22216</v>
      </c>
    </row>
    <row r="18909" spans="1:2" x14ac:dyDescent="0.2">
      <c r="A18909">
        <v>10</v>
      </c>
      <c r="B18909" t="s">
        <v>22217</v>
      </c>
    </row>
    <row r="18910" spans="1:2" x14ac:dyDescent="0.2">
      <c r="A18910">
        <v>25</v>
      </c>
      <c r="B18910" t="s">
        <v>22218</v>
      </c>
    </row>
    <row r="18911" spans="1:2" x14ac:dyDescent="0.2">
      <c r="A18911">
        <v>4</v>
      </c>
      <c r="B18911" t="s">
        <v>22219</v>
      </c>
    </row>
    <row r="18912" spans="1:2" x14ac:dyDescent="0.2">
      <c r="A18912">
        <v>1</v>
      </c>
      <c r="B18912" t="s">
        <v>22220</v>
      </c>
    </row>
    <row r="18913" spans="1:2" x14ac:dyDescent="0.2">
      <c r="A18913">
        <v>30</v>
      </c>
      <c r="B18913" t="s">
        <v>22221</v>
      </c>
    </row>
    <row r="18914" spans="1:2" x14ac:dyDescent="0.2">
      <c r="A18914">
        <v>3</v>
      </c>
      <c r="B18914" t="s">
        <v>22222</v>
      </c>
    </row>
    <row r="18915" spans="1:2" x14ac:dyDescent="0.2">
      <c r="A18915">
        <v>5</v>
      </c>
      <c r="B18915" t="s">
        <v>22223</v>
      </c>
    </row>
    <row r="18916" spans="1:2" x14ac:dyDescent="0.2">
      <c r="A18916">
        <v>44</v>
      </c>
      <c r="B18916" t="s">
        <v>22224</v>
      </c>
    </row>
    <row r="18917" spans="1:2" x14ac:dyDescent="0.2">
      <c r="A18917">
        <v>9</v>
      </c>
      <c r="B18917" t="s">
        <v>22225</v>
      </c>
    </row>
    <row r="18918" spans="1:2" x14ac:dyDescent="0.2">
      <c r="A18918">
        <v>1</v>
      </c>
      <c r="B18918" t="s">
        <v>22226</v>
      </c>
    </row>
    <row r="18919" spans="1:2" x14ac:dyDescent="0.2">
      <c r="A18919">
        <v>15</v>
      </c>
      <c r="B18919" t="s">
        <v>22227</v>
      </c>
    </row>
    <row r="18920" spans="1:2" x14ac:dyDescent="0.2">
      <c r="A18920">
        <v>19</v>
      </c>
      <c r="B18920" t="s">
        <v>22228</v>
      </c>
    </row>
    <row r="18921" spans="1:2" x14ac:dyDescent="0.2">
      <c r="A18921">
        <v>21</v>
      </c>
      <c r="B18921" t="s">
        <v>22229</v>
      </c>
    </row>
    <row r="18922" spans="1:2" x14ac:dyDescent="0.2">
      <c r="A18922">
        <v>5</v>
      </c>
      <c r="B18922" t="s">
        <v>22230</v>
      </c>
    </row>
    <row r="18923" spans="1:2" x14ac:dyDescent="0.2">
      <c r="A18923">
        <v>1</v>
      </c>
      <c r="B18923" t="s">
        <v>22231</v>
      </c>
    </row>
    <row r="18924" spans="1:2" x14ac:dyDescent="0.2">
      <c r="A18924">
        <v>13</v>
      </c>
      <c r="B18924" t="s">
        <v>22232</v>
      </c>
    </row>
    <row r="18925" spans="1:2" x14ac:dyDescent="0.2">
      <c r="A18925">
        <v>5</v>
      </c>
      <c r="B18925" t="s">
        <v>22233</v>
      </c>
    </row>
    <row r="18926" spans="1:2" x14ac:dyDescent="0.2">
      <c r="A18926">
        <v>32</v>
      </c>
      <c r="B18926" t="s">
        <v>22234</v>
      </c>
    </row>
    <row r="18927" spans="1:2" x14ac:dyDescent="0.2">
      <c r="A18927">
        <v>1</v>
      </c>
      <c r="B18927" t="s">
        <v>22235</v>
      </c>
    </row>
    <row r="18928" spans="1:2" x14ac:dyDescent="0.2">
      <c r="A18928">
        <v>2</v>
      </c>
      <c r="B18928" t="s">
        <v>22236</v>
      </c>
    </row>
    <row r="18929" spans="1:2" x14ac:dyDescent="0.2">
      <c r="A18929">
        <v>10</v>
      </c>
      <c r="B18929" t="s">
        <v>22237</v>
      </c>
    </row>
    <row r="18930" spans="1:2" x14ac:dyDescent="0.2">
      <c r="A18930">
        <v>5</v>
      </c>
      <c r="B18930" t="s">
        <v>22238</v>
      </c>
    </row>
    <row r="18931" spans="1:2" x14ac:dyDescent="0.2">
      <c r="A18931">
        <v>8</v>
      </c>
      <c r="B18931" t="s">
        <v>783</v>
      </c>
    </row>
    <row r="18932" spans="1:2" x14ac:dyDescent="0.2">
      <c r="A18932">
        <v>5</v>
      </c>
      <c r="B18932" t="s">
        <v>22239</v>
      </c>
    </row>
    <row r="18933" spans="1:2" x14ac:dyDescent="0.2">
      <c r="A18933">
        <v>1</v>
      </c>
      <c r="B18933" t="s">
        <v>22240</v>
      </c>
    </row>
    <row r="18934" spans="1:2" x14ac:dyDescent="0.2">
      <c r="A18934">
        <v>1</v>
      </c>
      <c r="B18934" t="s">
        <v>22241</v>
      </c>
    </row>
    <row r="18935" spans="1:2" x14ac:dyDescent="0.2">
      <c r="A18935">
        <v>6</v>
      </c>
      <c r="B18935" t="s">
        <v>22242</v>
      </c>
    </row>
    <row r="18936" spans="1:2" x14ac:dyDescent="0.2">
      <c r="A18936">
        <v>3</v>
      </c>
      <c r="B18936" t="s">
        <v>22243</v>
      </c>
    </row>
    <row r="18937" spans="1:2" x14ac:dyDescent="0.2">
      <c r="A18937">
        <v>5</v>
      </c>
      <c r="B18937" t="s">
        <v>22244</v>
      </c>
    </row>
    <row r="18938" spans="1:2" x14ac:dyDescent="0.2">
      <c r="A18938">
        <v>1</v>
      </c>
      <c r="B18938" t="s">
        <v>22245</v>
      </c>
    </row>
    <row r="18939" spans="1:2" x14ac:dyDescent="0.2">
      <c r="A18939">
        <v>31</v>
      </c>
      <c r="B18939" t="s">
        <v>22246</v>
      </c>
    </row>
    <row r="18940" spans="1:2" x14ac:dyDescent="0.2">
      <c r="A18940">
        <v>4</v>
      </c>
      <c r="B18940" t="s">
        <v>22247</v>
      </c>
    </row>
    <row r="18941" spans="1:2" x14ac:dyDescent="0.2">
      <c r="A18941">
        <v>1</v>
      </c>
      <c r="B18941" t="s">
        <v>22248</v>
      </c>
    </row>
    <row r="18942" spans="1:2" x14ac:dyDescent="0.2">
      <c r="A18942">
        <v>1</v>
      </c>
      <c r="B18942" t="s">
        <v>22249</v>
      </c>
    </row>
    <row r="18943" spans="1:2" x14ac:dyDescent="0.2">
      <c r="A18943">
        <v>43</v>
      </c>
      <c r="B18943" t="s">
        <v>22250</v>
      </c>
    </row>
    <row r="18944" spans="1:2" x14ac:dyDescent="0.2">
      <c r="A18944">
        <v>1</v>
      </c>
      <c r="B18944" t="s">
        <v>22251</v>
      </c>
    </row>
    <row r="18945" spans="1:2" x14ac:dyDescent="0.2">
      <c r="A18945">
        <v>5</v>
      </c>
      <c r="B18945" t="s">
        <v>22252</v>
      </c>
    </row>
    <row r="18946" spans="1:2" x14ac:dyDescent="0.2">
      <c r="A18946">
        <v>22</v>
      </c>
      <c r="B18946" t="s">
        <v>22253</v>
      </c>
    </row>
    <row r="18947" spans="1:2" x14ac:dyDescent="0.2">
      <c r="A18947">
        <v>13</v>
      </c>
      <c r="B18947" t="s">
        <v>22254</v>
      </c>
    </row>
    <row r="18948" spans="1:2" x14ac:dyDescent="0.2">
      <c r="A18948">
        <v>3</v>
      </c>
      <c r="B18948" t="s">
        <v>22255</v>
      </c>
    </row>
    <row r="18949" spans="1:2" x14ac:dyDescent="0.2">
      <c r="A18949">
        <v>284</v>
      </c>
      <c r="B18949" t="s">
        <v>22256</v>
      </c>
    </row>
    <row r="18950" spans="1:2" x14ac:dyDescent="0.2">
      <c r="A18950">
        <v>2</v>
      </c>
      <c r="B18950" t="s">
        <v>22257</v>
      </c>
    </row>
    <row r="18951" spans="1:2" x14ac:dyDescent="0.2">
      <c r="A18951">
        <v>12</v>
      </c>
      <c r="B18951" t="s">
        <v>22258</v>
      </c>
    </row>
    <row r="18952" spans="1:2" x14ac:dyDescent="0.2">
      <c r="A18952">
        <v>7</v>
      </c>
      <c r="B18952" t="s">
        <v>22259</v>
      </c>
    </row>
    <row r="18953" spans="1:2" x14ac:dyDescent="0.2">
      <c r="A18953">
        <v>1</v>
      </c>
      <c r="B18953" t="s">
        <v>22260</v>
      </c>
    </row>
    <row r="18954" spans="1:2" x14ac:dyDescent="0.2">
      <c r="A18954">
        <v>8</v>
      </c>
      <c r="B18954" t="s">
        <v>22261</v>
      </c>
    </row>
    <row r="18955" spans="1:2" x14ac:dyDescent="0.2">
      <c r="A18955">
        <v>5</v>
      </c>
      <c r="B18955" t="s">
        <v>22262</v>
      </c>
    </row>
    <row r="18956" spans="1:2" x14ac:dyDescent="0.2">
      <c r="A18956">
        <v>65</v>
      </c>
      <c r="B18956" t="s">
        <v>22263</v>
      </c>
    </row>
    <row r="18957" spans="1:2" x14ac:dyDescent="0.2">
      <c r="A18957">
        <v>1</v>
      </c>
      <c r="B18957" t="s">
        <v>22264</v>
      </c>
    </row>
    <row r="18958" spans="1:2" x14ac:dyDescent="0.2">
      <c r="A18958">
        <v>4</v>
      </c>
      <c r="B18958" t="s">
        <v>22265</v>
      </c>
    </row>
    <row r="18959" spans="1:2" x14ac:dyDescent="0.2">
      <c r="A18959">
        <v>54</v>
      </c>
      <c r="B18959" t="s">
        <v>22266</v>
      </c>
    </row>
    <row r="18960" spans="1:2" x14ac:dyDescent="0.2">
      <c r="A18960">
        <v>3</v>
      </c>
      <c r="B18960" t="s">
        <v>22267</v>
      </c>
    </row>
    <row r="18961" spans="1:2" x14ac:dyDescent="0.2">
      <c r="A18961">
        <v>5</v>
      </c>
      <c r="B18961" t="s">
        <v>22268</v>
      </c>
    </row>
    <row r="18962" spans="1:2" x14ac:dyDescent="0.2">
      <c r="A18962">
        <v>2</v>
      </c>
      <c r="B18962" t="s">
        <v>22269</v>
      </c>
    </row>
    <row r="18963" spans="1:2" x14ac:dyDescent="0.2">
      <c r="A18963">
        <v>1</v>
      </c>
      <c r="B18963" t="s">
        <v>22270</v>
      </c>
    </row>
    <row r="18964" spans="1:2" x14ac:dyDescent="0.2">
      <c r="A18964">
        <v>12</v>
      </c>
      <c r="B18964" t="s">
        <v>22271</v>
      </c>
    </row>
    <row r="18965" spans="1:2" x14ac:dyDescent="0.2">
      <c r="A18965">
        <v>17</v>
      </c>
      <c r="B18965" t="s">
        <v>22272</v>
      </c>
    </row>
    <row r="18966" spans="1:2" x14ac:dyDescent="0.2">
      <c r="A18966">
        <v>78</v>
      </c>
      <c r="B18966" t="s">
        <v>22273</v>
      </c>
    </row>
    <row r="18967" spans="1:2" x14ac:dyDescent="0.2">
      <c r="A18967">
        <v>15</v>
      </c>
      <c r="B18967" t="s">
        <v>22274</v>
      </c>
    </row>
    <row r="18968" spans="1:2" x14ac:dyDescent="0.2">
      <c r="A18968">
        <v>2</v>
      </c>
      <c r="B18968" t="s">
        <v>22275</v>
      </c>
    </row>
    <row r="18969" spans="1:2" x14ac:dyDescent="0.2">
      <c r="A18969">
        <v>4</v>
      </c>
      <c r="B18969" t="s">
        <v>22276</v>
      </c>
    </row>
    <row r="18970" spans="1:2" x14ac:dyDescent="0.2">
      <c r="A18970">
        <v>2</v>
      </c>
      <c r="B18970" t="s">
        <v>22277</v>
      </c>
    </row>
    <row r="18971" spans="1:2" x14ac:dyDescent="0.2">
      <c r="A18971">
        <v>2</v>
      </c>
      <c r="B18971" t="s">
        <v>22278</v>
      </c>
    </row>
    <row r="18972" spans="1:2" x14ac:dyDescent="0.2">
      <c r="A18972">
        <v>8</v>
      </c>
      <c r="B18972" t="s">
        <v>22279</v>
      </c>
    </row>
    <row r="18973" spans="1:2" x14ac:dyDescent="0.2">
      <c r="A18973">
        <v>36</v>
      </c>
      <c r="B18973" t="s">
        <v>22280</v>
      </c>
    </row>
    <row r="18974" spans="1:2" x14ac:dyDescent="0.2">
      <c r="A18974">
        <v>5</v>
      </c>
      <c r="B18974" t="s">
        <v>22281</v>
      </c>
    </row>
    <row r="18975" spans="1:2" x14ac:dyDescent="0.2">
      <c r="A18975">
        <v>1</v>
      </c>
      <c r="B18975" t="s">
        <v>22282</v>
      </c>
    </row>
    <row r="18976" spans="1:2" x14ac:dyDescent="0.2">
      <c r="A18976">
        <v>1</v>
      </c>
      <c r="B18976" t="s">
        <v>22283</v>
      </c>
    </row>
    <row r="18977" spans="1:2" x14ac:dyDescent="0.2">
      <c r="A18977">
        <v>5</v>
      </c>
      <c r="B18977" t="s">
        <v>22284</v>
      </c>
    </row>
    <row r="18978" spans="1:2" x14ac:dyDescent="0.2">
      <c r="A18978">
        <v>1</v>
      </c>
      <c r="B18978" t="s">
        <v>22285</v>
      </c>
    </row>
    <row r="18979" spans="1:2" x14ac:dyDescent="0.2">
      <c r="A18979">
        <v>4</v>
      </c>
      <c r="B18979" t="s">
        <v>22286</v>
      </c>
    </row>
    <row r="18980" spans="1:2" x14ac:dyDescent="0.2">
      <c r="A18980">
        <v>17</v>
      </c>
      <c r="B18980" t="s">
        <v>22287</v>
      </c>
    </row>
    <row r="18981" spans="1:2" x14ac:dyDescent="0.2">
      <c r="A18981">
        <v>11</v>
      </c>
      <c r="B18981" t="s">
        <v>22288</v>
      </c>
    </row>
    <row r="18982" spans="1:2" x14ac:dyDescent="0.2">
      <c r="A18982">
        <v>1</v>
      </c>
      <c r="B18982" t="s">
        <v>22289</v>
      </c>
    </row>
    <row r="18983" spans="1:2" x14ac:dyDescent="0.2">
      <c r="A18983">
        <v>1</v>
      </c>
      <c r="B18983" t="s">
        <v>22290</v>
      </c>
    </row>
    <row r="18984" spans="1:2" x14ac:dyDescent="0.2">
      <c r="A18984">
        <v>1</v>
      </c>
      <c r="B18984" t="s">
        <v>22291</v>
      </c>
    </row>
    <row r="18985" spans="1:2" x14ac:dyDescent="0.2">
      <c r="A18985">
        <v>5</v>
      </c>
      <c r="B18985" t="s">
        <v>22292</v>
      </c>
    </row>
    <row r="18986" spans="1:2" x14ac:dyDescent="0.2">
      <c r="A18986">
        <v>1</v>
      </c>
      <c r="B18986" t="s">
        <v>22293</v>
      </c>
    </row>
    <row r="18987" spans="1:2" x14ac:dyDescent="0.2">
      <c r="A18987">
        <v>49</v>
      </c>
      <c r="B18987" t="s">
        <v>22294</v>
      </c>
    </row>
    <row r="18988" spans="1:2" x14ac:dyDescent="0.2">
      <c r="A18988">
        <v>17</v>
      </c>
      <c r="B18988" t="s">
        <v>22295</v>
      </c>
    </row>
    <row r="18989" spans="1:2" x14ac:dyDescent="0.2">
      <c r="A18989">
        <v>8</v>
      </c>
      <c r="B18989" t="s">
        <v>22296</v>
      </c>
    </row>
    <row r="18990" spans="1:2" x14ac:dyDescent="0.2">
      <c r="A18990">
        <v>2</v>
      </c>
      <c r="B18990" t="s">
        <v>22297</v>
      </c>
    </row>
    <row r="18991" spans="1:2" x14ac:dyDescent="0.2">
      <c r="A18991">
        <v>31</v>
      </c>
      <c r="B18991" t="s">
        <v>22298</v>
      </c>
    </row>
    <row r="18992" spans="1:2" x14ac:dyDescent="0.2">
      <c r="A18992">
        <v>3</v>
      </c>
      <c r="B18992" t="s">
        <v>22299</v>
      </c>
    </row>
    <row r="18993" spans="1:2" x14ac:dyDescent="0.2">
      <c r="A18993">
        <v>13</v>
      </c>
      <c r="B18993" t="s">
        <v>22300</v>
      </c>
    </row>
    <row r="18994" spans="1:2" x14ac:dyDescent="0.2">
      <c r="A18994">
        <v>8</v>
      </c>
      <c r="B18994" t="s">
        <v>22301</v>
      </c>
    </row>
    <row r="18995" spans="1:2" x14ac:dyDescent="0.2">
      <c r="A18995">
        <v>2</v>
      </c>
      <c r="B18995" t="s">
        <v>22302</v>
      </c>
    </row>
    <row r="18996" spans="1:2" x14ac:dyDescent="0.2">
      <c r="A18996">
        <v>2</v>
      </c>
      <c r="B18996" t="s">
        <v>22303</v>
      </c>
    </row>
    <row r="18997" spans="1:2" x14ac:dyDescent="0.2">
      <c r="A18997">
        <v>9</v>
      </c>
      <c r="B18997" t="s">
        <v>22304</v>
      </c>
    </row>
    <row r="18998" spans="1:2" x14ac:dyDescent="0.2">
      <c r="A18998">
        <v>23</v>
      </c>
      <c r="B18998" t="s">
        <v>22305</v>
      </c>
    </row>
    <row r="18999" spans="1:2" x14ac:dyDescent="0.2">
      <c r="A18999">
        <v>18</v>
      </c>
      <c r="B18999" t="s">
        <v>22306</v>
      </c>
    </row>
    <row r="19000" spans="1:2" x14ac:dyDescent="0.2">
      <c r="A19000">
        <v>67</v>
      </c>
      <c r="B19000" t="s">
        <v>22307</v>
      </c>
    </row>
    <row r="19001" spans="1:2" x14ac:dyDescent="0.2">
      <c r="A19001">
        <v>9</v>
      </c>
      <c r="B19001" t="s">
        <v>22308</v>
      </c>
    </row>
    <row r="19002" spans="1:2" x14ac:dyDescent="0.2">
      <c r="A19002">
        <v>2</v>
      </c>
      <c r="B19002" t="s">
        <v>22309</v>
      </c>
    </row>
    <row r="19003" spans="1:2" x14ac:dyDescent="0.2">
      <c r="A19003">
        <v>9</v>
      </c>
      <c r="B19003" t="s">
        <v>22310</v>
      </c>
    </row>
    <row r="19004" spans="1:2" x14ac:dyDescent="0.2">
      <c r="A19004">
        <v>5</v>
      </c>
      <c r="B19004" t="s">
        <v>22311</v>
      </c>
    </row>
    <row r="19005" spans="1:2" x14ac:dyDescent="0.2">
      <c r="A19005">
        <v>17</v>
      </c>
      <c r="B19005" t="s">
        <v>22312</v>
      </c>
    </row>
    <row r="19006" spans="1:2" x14ac:dyDescent="0.2">
      <c r="A19006">
        <v>7</v>
      </c>
      <c r="B19006" t="s">
        <v>22313</v>
      </c>
    </row>
    <row r="19007" spans="1:2" x14ac:dyDescent="0.2">
      <c r="A19007">
        <v>3</v>
      </c>
      <c r="B19007" t="s">
        <v>22314</v>
      </c>
    </row>
    <row r="19008" spans="1:2" x14ac:dyDescent="0.2">
      <c r="A19008">
        <v>54</v>
      </c>
      <c r="B19008" t="s">
        <v>22315</v>
      </c>
    </row>
    <row r="19009" spans="1:2" x14ac:dyDescent="0.2">
      <c r="A19009">
        <v>2</v>
      </c>
      <c r="B19009" t="s">
        <v>22316</v>
      </c>
    </row>
    <row r="19010" spans="1:2" x14ac:dyDescent="0.2">
      <c r="A19010">
        <v>1</v>
      </c>
      <c r="B19010" t="s">
        <v>22317</v>
      </c>
    </row>
    <row r="19011" spans="1:2" x14ac:dyDescent="0.2">
      <c r="A19011">
        <v>4</v>
      </c>
      <c r="B19011" t="s">
        <v>22318</v>
      </c>
    </row>
    <row r="19012" spans="1:2" x14ac:dyDescent="0.2">
      <c r="A19012">
        <v>5</v>
      </c>
      <c r="B19012" t="s">
        <v>22319</v>
      </c>
    </row>
    <row r="19013" spans="1:2" x14ac:dyDescent="0.2">
      <c r="A19013">
        <v>57</v>
      </c>
      <c r="B19013" t="s">
        <v>22320</v>
      </c>
    </row>
    <row r="19014" spans="1:2" x14ac:dyDescent="0.2">
      <c r="A19014">
        <v>2</v>
      </c>
      <c r="B19014" t="s">
        <v>22321</v>
      </c>
    </row>
    <row r="19015" spans="1:2" x14ac:dyDescent="0.2">
      <c r="A19015">
        <v>16</v>
      </c>
      <c r="B19015" t="s">
        <v>22322</v>
      </c>
    </row>
    <row r="19016" spans="1:2" x14ac:dyDescent="0.2">
      <c r="A19016">
        <v>7</v>
      </c>
      <c r="B19016" t="s">
        <v>22323</v>
      </c>
    </row>
    <row r="19017" spans="1:2" x14ac:dyDescent="0.2">
      <c r="A19017">
        <v>5</v>
      </c>
      <c r="B19017" t="s">
        <v>22324</v>
      </c>
    </row>
    <row r="19018" spans="1:2" x14ac:dyDescent="0.2">
      <c r="A19018">
        <v>4</v>
      </c>
      <c r="B19018" t="s">
        <v>22325</v>
      </c>
    </row>
    <row r="19019" spans="1:2" x14ac:dyDescent="0.2">
      <c r="A19019">
        <v>12</v>
      </c>
      <c r="B19019" t="s">
        <v>22326</v>
      </c>
    </row>
    <row r="19020" spans="1:2" x14ac:dyDescent="0.2">
      <c r="A19020">
        <v>7</v>
      </c>
      <c r="B19020" t="s">
        <v>22327</v>
      </c>
    </row>
    <row r="19021" spans="1:2" x14ac:dyDescent="0.2">
      <c r="A19021">
        <v>4</v>
      </c>
      <c r="B19021" t="s">
        <v>22328</v>
      </c>
    </row>
    <row r="19022" spans="1:2" x14ac:dyDescent="0.2">
      <c r="A19022">
        <v>10</v>
      </c>
      <c r="B19022" t="s">
        <v>22329</v>
      </c>
    </row>
    <row r="19023" spans="1:2" x14ac:dyDescent="0.2">
      <c r="A19023">
        <v>8</v>
      </c>
      <c r="B19023" t="s">
        <v>22330</v>
      </c>
    </row>
    <row r="19024" spans="1:2" x14ac:dyDescent="0.2">
      <c r="A19024">
        <v>8</v>
      </c>
      <c r="B19024" t="s">
        <v>22331</v>
      </c>
    </row>
    <row r="19025" spans="1:2" x14ac:dyDescent="0.2">
      <c r="A19025">
        <v>4</v>
      </c>
      <c r="B19025" t="s">
        <v>22332</v>
      </c>
    </row>
    <row r="19026" spans="1:2" x14ac:dyDescent="0.2">
      <c r="A19026">
        <v>1</v>
      </c>
      <c r="B19026" t="s">
        <v>22333</v>
      </c>
    </row>
    <row r="19027" spans="1:2" x14ac:dyDescent="0.2">
      <c r="A19027">
        <v>1</v>
      </c>
      <c r="B19027" t="s">
        <v>22334</v>
      </c>
    </row>
    <row r="19028" spans="1:2" x14ac:dyDescent="0.2">
      <c r="A19028">
        <v>2</v>
      </c>
      <c r="B19028" t="s">
        <v>22335</v>
      </c>
    </row>
    <row r="19029" spans="1:2" x14ac:dyDescent="0.2">
      <c r="A19029">
        <v>1</v>
      </c>
      <c r="B19029" t="s">
        <v>22336</v>
      </c>
    </row>
    <row r="19030" spans="1:2" x14ac:dyDescent="0.2">
      <c r="A19030">
        <v>8</v>
      </c>
      <c r="B19030" t="s">
        <v>22337</v>
      </c>
    </row>
    <row r="19031" spans="1:2" x14ac:dyDescent="0.2">
      <c r="A19031">
        <v>1</v>
      </c>
      <c r="B19031" t="s">
        <v>22338</v>
      </c>
    </row>
    <row r="19032" spans="1:2" x14ac:dyDescent="0.2">
      <c r="A19032">
        <v>167</v>
      </c>
      <c r="B19032" t="s">
        <v>22339</v>
      </c>
    </row>
    <row r="19033" spans="1:2" x14ac:dyDescent="0.2">
      <c r="A19033">
        <v>2</v>
      </c>
      <c r="B19033" t="s">
        <v>22340</v>
      </c>
    </row>
    <row r="19034" spans="1:2" x14ac:dyDescent="0.2">
      <c r="A19034">
        <v>6</v>
      </c>
      <c r="B19034" t="s">
        <v>22341</v>
      </c>
    </row>
    <row r="19035" spans="1:2" x14ac:dyDescent="0.2">
      <c r="A19035">
        <v>7</v>
      </c>
      <c r="B19035" t="s">
        <v>22342</v>
      </c>
    </row>
    <row r="19036" spans="1:2" x14ac:dyDescent="0.2">
      <c r="A19036">
        <v>8</v>
      </c>
      <c r="B19036" t="s">
        <v>22343</v>
      </c>
    </row>
    <row r="19037" spans="1:2" x14ac:dyDescent="0.2">
      <c r="A19037">
        <v>12</v>
      </c>
      <c r="B19037" t="s">
        <v>22344</v>
      </c>
    </row>
    <row r="19038" spans="1:2" x14ac:dyDescent="0.2">
      <c r="A19038">
        <v>7</v>
      </c>
      <c r="B19038" t="s">
        <v>22345</v>
      </c>
    </row>
    <row r="19039" spans="1:2" x14ac:dyDescent="0.2">
      <c r="A19039">
        <v>26</v>
      </c>
      <c r="B19039" t="s">
        <v>22346</v>
      </c>
    </row>
    <row r="19040" spans="1:2" x14ac:dyDescent="0.2">
      <c r="A19040">
        <v>8</v>
      </c>
      <c r="B19040" t="s">
        <v>22347</v>
      </c>
    </row>
    <row r="19041" spans="1:2" x14ac:dyDescent="0.2">
      <c r="A19041">
        <v>1</v>
      </c>
      <c r="B19041" t="s">
        <v>22348</v>
      </c>
    </row>
    <row r="19042" spans="1:2" x14ac:dyDescent="0.2">
      <c r="A19042">
        <v>1</v>
      </c>
      <c r="B19042" t="s">
        <v>22349</v>
      </c>
    </row>
    <row r="19043" spans="1:2" x14ac:dyDescent="0.2">
      <c r="A19043">
        <v>1</v>
      </c>
      <c r="B19043" t="s">
        <v>22350</v>
      </c>
    </row>
    <row r="19044" spans="1:2" x14ac:dyDescent="0.2">
      <c r="A19044">
        <v>1</v>
      </c>
      <c r="B19044" t="s">
        <v>22351</v>
      </c>
    </row>
    <row r="19045" spans="1:2" x14ac:dyDescent="0.2">
      <c r="A19045">
        <v>1</v>
      </c>
      <c r="B19045" t="s">
        <v>22352</v>
      </c>
    </row>
    <row r="19046" spans="1:2" x14ac:dyDescent="0.2">
      <c r="A19046">
        <v>1</v>
      </c>
      <c r="B19046" t="s">
        <v>22353</v>
      </c>
    </row>
    <row r="19047" spans="1:2" x14ac:dyDescent="0.2">
      <c r="A19047">
        <v>6</v>
      </c>
      <c r="B19047" t="s">
        <v>22354</v>
      </c>
    </row>
    <row r="19048" spans="1:2" x14ac:dyDescent="0.2">
      <c r="A19048">
        <v>1</v>
      </c>
      <c r="B19048" t="s">
        <v>22355</v>
      </c>
    </row>
    <row r="19049" spans="1:2" x14ac:dyDescent="0.2">
      <c r="A19049">
        <v>9</v>
      </c>
      <c r="B19049" t="s">
        <v>22356</v>
      </c>
    </row>
    <row r="19050" spans="1:2" x14ac:dyDescent="0.2">
      <c r="A19050">
        <v>2</v>
      </c>
      <c r="B19050" t="s">
        <v>22357</v>
      </c>
    </row>
    <row r="19051" spans="1:2" x14ac:dyDescent="0.2">
      <c r="A19051">
        <v>10</v>
      </c>
      <c r="B19051" t="s">
        <v>1001</v>
      </c>
    </row>
    <row r="19052" spans="1:2" x14ac:dyDescent="0.2">
      <c r="A19052">
        <v>1</v>
      </c>
      <c r="B19052" t="s">
        <v>22358</v>
      </c>
    </row>
    <row r="19053" spans="1:2" x14ac:dyDescent="0.2">
      <c r="A19053">
        <v>1</v>
      </c>
      <c r="B19053" t="s">
        <v>22359</v>
      </c>
    </row>
    <row r="19054" spans="1:2" x14ac:dyDescent="0.2">
      <c r="A19054">
        <v>1</v>
      </c>
      <c r="B19054" t="s">
        <v>22360</v>
      </c>
    </row>
    <row r="19055" spans="1:2" x14ac:dyDescent="0.2">
      <c r="A19055">
        <v>3</v>
      </c>
      <c r="B19055" t="s">
        <v>22361</v>
      </c>
    </row>
    <row r="19056" spans="1:2" x14ac:dyDescent="0.2">
      <c r="A19056">
        <v>84</v>
      </c>
      <c r="B19056" t="s">
        <v>22362</v>
      </c>
    </row>
    <row r="19057" spans="1:2" x14ac:dyDescent="0.2">
      <c r="A19057">
        <v>2</v>
      </c>
      <c r="B19057" t="s">
        <v>22363</v>
      </c>
    </row>
    <row r="19058" spans="1:2" x14ac:dyDescent="0.2">
      <c r="A19058">
        <v>1</v>
      </c>
      <c r="B19058" t="s">
        <v>22364</v>
      </c>
    </row>
    <row r="19059" spans="1:2" x14ac:dyDescent="0.2">
      <c r="A19059">
        <v>5</v>
      </c>
      <c r="B19059" t="s">
        <v>22365</v>
      </c>
    </row>
    <row r="19060" spans="1:2" x14ac:dyDescent="0.2">
      <c r="A19060">
        <v>1</v>
      </c>
      <c r="B19060" t="s">
        <v>22366</v>
      </c>
    </row>
    <row r="19061" spans="1:2" x14ac:dyDescent="0.2">
      <c r="A19061">
        <v>7</v>
      </c>
      <c r="B19061" t="s">
        <v>22367</v>
      </c>
    </row>
    <row r="19062" spans="1:2" x14ac:dyDescent="0.2">
      <c r="A19062">
        <v>25</v>
      </c>
      <c r="B19062" t="s">
        <v>22368</v>
      </c>
    </row>
    <row r="19063" spans="1:2" x14ac:dyDescent="0.2">
      <c r="A19063">
        <v>20</v>
      </c>
      <c r="B19063" t="s">
        <v>22369</v>
      </c>
    </row>
    <row r="19064" spans="1:2" x14ac:dyDescent="0.2">
      <c r="A19064">
        <v>19</v>
      </c>
      <c r="B19064" t="s">
        <v>22370</v>
      </c>
    </row>
    <row r="19065" spans="1:2" x14ac:dyDescent="0.2">
      <c r="A19065">
        <v>1</v>
      </c>
      <c r="B19065" t="s">
        <v>22371</v>
      </c>
    </row>
    <row r="19066" spans="1:2" x14ac:dyDescent="0.2">
      <c r="A19066">
        <v>27</v>
      </c>
      <c r="B19066" t="s">
        <v>22372</v>
      </c>
    </row>
    <row r="19067" spans="1:2" x14ac:dyDescent="0.2">
      <c r="A19067">
        <v>6</v>
      </c>
      <c r="B19067" t="s">
        <v>22373</v>
      </c>
    </row>
    <row r="19068" spans="1:2" x14ac:dyDescent="0.2">
      <c r="A19068">
        <v>1</v>
      </c>
      <c r="B19068" t="s">
        <v>22374</v>
      </c>
    </row>
    <row r="19069" spans="1:2" x14ac:dyDescent="0.2">
      <c r="A19069">
        <v>4</v>
      </c>
      <c r="B19069" t="s">
        <v>22375</v>
      </c>
    </row>
    <row r="19070" spans="1:2" x14ac:dyDescent="0.2">
      <c r="A19070">
        <v>1</v>
      </c>
      <c r="B19070" t="s">
        <v>22376</v>
      </c>
    </row>
    <row r="19071" spans="1:2" x14ac:dyDescent="0.2">
      <c r="A19071">
        <v>3</v>
      </c>
      <c r="B19071" t="s">
        <v>22377</v>
      </c>
    </row>
    <row r="19072" spans="1:2" x14ac:dyDescent="0.2">
      <c r="A19072">
        <v>6</v>
      </c>
      <c r="B19072" t="s">
        <v>22378</v>
      </c>
    </row>
    <row r="19073" spans="1:2" x14ac:dyDescent="0.2">
      <c r="A19073">
        <v>2</v>
      </c>
      <c r="B19073" t="s">
        <v>22379</v>
      </c>
    </row>
    <row r="19074" spans="1:2" x14ac:dyDescent="0.2">
      <c r="A19074">
        <v>5</v>
      </c>
      <c r="B19074" t="s">
        <v>22380</v>
      </c>
    </row>
    <row r="19075" spans="1:2" x14ac:dyDescent="0.2">
      <c r="A19075">
        <v>3</v>
      </c>
      <c r="B19075" t="s">
        <v>22381</v>
      </c>
    </row>
    <row r="19076" spans="1:2" x14ac:dyDescent="0.2">
      <c r="A19076">
        <v>4</v>
      </c>
      <c r="B19076" t="s">
        <v>22382</v>
      </c>
    </row>
    <row r="19077" spans="1:2" x14ac:dyDescent="0.2">
      <c r="A19077">
        <v>48</v>
      </c>
      <c r="B19077" t="s">
        <v>22383</v>
      </c>
    </row>
    <row r="19078" spans="1:2" x14ac:dyDescent="0.2">
      <c r="A19078">
        <v>4</v>
      </c>
      <c r="B19078" t="s">
        <v>22384</v>
      </c>
    </row>
    <row r="19079" spans="1:2" x14ac:dyDescent="0.2">
      <c r="A19079">
        <v>2</v>
      </c>
      <c r="B19079" t="s">
        <v>22385</v>
      </c>
    </row>
    <row r="19080" spans="1:2" x14ac:dyDescent="0.2">
      <c r="A19080">
        <v>15</v>
      </c>
      <c r="B19080" t="s">
        <v>22386</v>
      </c>
    </row>
    <row r="19081" spans="1:2" x14ac:dyDescent="0.2">
      <c r="A19081">
        <v>3</v>
      </c>
      <c r="B19081" t="s">
        <v>22387</v>
      </c>
    </row>
    <row r="19082" spans="1:2" x14ac:dyDescent="0.2">
      <c r="A19082">
        <v>20</v>
      </c>
      <c r="B19082" t="s">
        <v>22388</v>
      </c>
    </row>
    <row r="19083" spans="1:2" x14ac:dyDescent="0.2">
      <c r="A19083">
        <v>40</v>
      </c>
      <c r="B19083" t="s">
        <v>22389</v>
      </c>
    </row>
    <row r="19084" spans="1:2" x14ac:dyDescent="0.2">
      <c r="A19084">
        <v>7</v>
      </c>
      <c r="B19084" t="s">
        <v>22390</v>
      </c>
    </row>
    <row r="19085" spans="1:2" x14ac:dyDescent="0.2">
      <c r="A19085">
        <v>23</v>
      </c>
      <c r="B19085" t="s">
        <v>22391</v>
      </c>
    </row>
    <row r="19086" spans="1:2" x14ac:dyDescent="0.2">
      <c r="A19086">
        <v>2</v>
      </c>
      <c r="B19086" t="s">
        <v>22392</v>
      </c>
    </row>
    <row r="19087" spans="1:2" x14ac:dyDescent="0.2">
      <c r="A19087">
        <v>6</v>
      </c>
      <c r="B19087" t="s">
        <v>22393</v>
      </c>
    </row>
    <row r="19088" spans="1:2" x14ac:dyDescent="0.2">
      <c r="A19088">
        <v>5</v>
      </c>
      <c r="B19088" t="s">
        <v>22394</v>
      </c>
    </row>
    <row r="19089" spans="1:2" x14ac:dyDescent="0.2">
      <c r="A19089">
        <v>6</v>
      </c>
      <c r="B19089" t="s">
        <v>22395</v>
      </c>
    </row>
    <row r="19090" spans="1:2" x14ac:dyDescent="0.2">
      <c r="A19090">
        <v>2</v>
      </c>
      <c r="B19090" t="s">
        <v>22396</v>
      </c>
    </row>
    <row r="19091" spans="1:2" x14ac:dyDescent="0.2">
      <c r="A19091">
        <v>1</v>
      </c>
      <c r="B19091" t="s">
        <v>22397</v>
      </c>
    </row>
    <row r="19092" spans="1:2" x14ac:dyDescent="0.2">
      <c r="A19092">
        <v>2</v>
      </c>
      <c r="B19092" t="s">
        <v>22398</v>
      </c>
    </row>
    <row r="19093" spans="1:2" x14ac:dyDescent="0.2">
      <c r="A19093">
        <v>1</v>
      </c>
      <c r="B19093" t="s">
        <v>22399</v>
      </c>
    </row>
    <row r="19094" spans="1:2" x14ac:dyDescent="0.2">
      <c r="A19094">
        <v>5</v>
      </c>
      <c r="B19094" t="s">
        <v>22400</v>
      </c>
    </row>
    <row r="19095" spans="1:2" x14ac:dyDescent="0.2">
      <c r="A19095">
        <v>6</v>
      </c>
      <c r="B19095" t="s">
        <v>22401</v>
      </c>
    </row>
    <row r="19096" spans="1:2" x14ac:dyDescent="0.2">
      <c r="A19096">
        <v>2</v>
      </c>
      <c r="B19096" t="s">
        <v>22402</v>
      </c>
    </row>
    <row r="19097" spans="1:2" x14ac:dyDescent="0.2">
      <c r="A19097">
        <v>2</v>
      </c>
      <c r="B19097" t="s">
        <v>22403</v>
      </c>
    </row>
    <row r="19098" spans="1:2" x14ac:dyDescent="0.2">
      <c r="A19098">
        <v>13</v>
      </c>
      <c r="B19098" t="s">
        <v>22404</v>
      </c>
    </row>
    <row r="19099" spans="1:2" x14ac:dyDescent="0.2">
      <c r="A19099">
        <v>1</v>
      </c>
      <c r="B19099" t="s">
        <v>22405</v>
      </c>
    </row>
    <row r="19100" spans="1:2" x14ac:dyDescent="0.2">
      <c r="A19100">
        <v>54</v>
      </c>
      <c r="B19100" t="s">
        <v>22406</v>
      </c>
    </row>
    <row r="19101" spans="1:2" x14ac:dyDescent="0.2">
      <c r="A19101">
        <v>8</v>
      </c>
      <c r="B19101" t="s">
        <v>22407</v>
      </c>
    </row>
    <row r="19102" spans="1:2" x14ac:dyDescent="0.2">
      <c r="A19102">
        <v>2</v>
      </c>
      <c r="B19102" t="s">
        <v>22408</v>
      </c>
    </row>
    <row r="19103" spans="1:2" x14ac:dyDescent="0.2">
      <c r="A19103">
        <v>28</v>
      </c>
      <c r="B19103" t="s">
        <v>22409</v>
      </c>
    </row>
    <row r="19104" spans="1:2" x14ac:dyDescent="0.2">
      <c r="A19104">
        <v>1</v>
      </c>
      <c r="B19104" t="s">
        <v>22410</v>
      </c>
    </row>
    <row r="19105" spans="1:2" x14ac:dyDescent="0.2">
      <c r="A19105">
        <v>475</v>
      </c>
      <c r="B19105" t="s">
        <v>22411</v>
      </c>
    </row>
    <row r="19106" spans="1:2" x14ac:dyDescent="0.2">
      <c r="A19106">
        <v>39</v>
      </c>
      <c r="B19106" t="s">
        <v>22412</v>
      </c>
    </row>
    <row r="19107" spans="1:2" x14ac:dyDescent="0.2">
      <c r="A19107">
        <v>69</v>
      </c>
      <c r="B19107" t="s">
        <v>22413</v>
      </c>
    </row>
    <row r="19108" spans="1:2" x14ac:dyDescent="0.2">
      <c r="A19108">
        <v>1</v>
      </c>
      <c r="B19108" t="s">
        <v>22414</v>
      </c>
    </row>
    <row r="19109" spans="1:2" x14ac:dyDescent="0.2">
      <c r="A19109">
        <v>6</v>
      </c>
      <c r="B19109" t="s">
        <v>22415</v>
      </c>
    </row>
    <row r="19110" spans="1:2" x14ac:dyDescent="0.2">
      <c r="A19110">
        <v>7</v>
      </c>
      <c r="B19110" t="s">
        <v>22416</v>
      </c>
    </row>
    <row r="19111" spans="1:2" x14ac:dyDescent="0.2">
      <c r="A19111">
        <v>3</v>
      </c>
      <c r="B19111" t="s">
        <v>22417</v>
      </c>
    </row>
    <row r="19112" spans="1:2" x14ac:dyDescent="0.2">
      <c r="A19112">
        <v>8</v>
      </c>
      <c r="B19112" t="s">
        <v>22418</v>
      </c>
    </row>
    <row r="19113" spans="1:2" x14ac:dyDescent="0.2">
      <c r="A19113">
        <v>20</v>
      </c>
      <c r="B19113" t="s">
        <v>22419</v>
      </c>
    </row>
    <row r="19114" spans="1:2" x14ac:dyDescent="0.2">
      <c r="A19114">
        <v>7</v>
      </c>
      <c r="B19114" t="s">
        <v>22420</v>
      </c>
    </row>
    <row r="19115" spans="1:2" x14ac:dyDescent="0.2">
      <c r="A19115">
        <v>28</v>
      </c>
      <c r="B19115" t="s">
        <v>22421</v>
      </c>
    </row>
    <row r="19116" spans="1:2" x14ac:dyDescent="0.2">
      <c r="A19116">
        <v>12</v>
      </c>
      <c r="B19116" t="s">
        <v>22422</v>
      </c>
    </row>
    <row r="19117" spans="1:2" x14ac:dyDescent="0.2">
      <c r="A19117">
        <v>8</v>
      </c>
      <c r="B19117" t="s">
        <v>22423</v>
      </c>
    </row>
    <row r="19118" spans="1:2" x14ac:dyDescent="0.2">
      <c r="A19118">
        <v>4</v>
      </c>
      <c r="B19118" t="s">
        <v>22424</v>
      </c>
    </row>
    <row r="19119" spans="1:2" x14ac:dyDescent="0.2">
      <c r="A19119">
        <v>6</v>
      </c>
      <c r="B19119" t="s">
        <v>22425</v>
      </c>
    </row>
    <row r="19120" spans="1:2" x14ac:dyDescent="0.2">
      <c r="A19120">
        <v>1</v>
      </c>
      <c r="B19120" t="s">
        <v>22426</v>
      </c>
    </row>
    <row r="19121" spans="1:2" x14ac:dyDescent="0.2">
      <c r="A19121">
        <v>3</v>
      </c>
      <c r="B19121" t="s">
        <v>22427</v>
      </c>
    </row>
    <row r="19122" spans="1:2" x14ac:dyDescent="0.2">
      <c r="A19122">
        <v>19</v>
      </c>
      <c r="B19122" t="s">
        <v>22428</v>
      </c>
    </row>
    <row r="19123" spans="1:2" x14ac:dyDescent="0.2">
      <c r="A19123">
        <v>1</v>
      </c>
      <c r="B19123" t="s">
        <v>22429</v>
      </c>
    </row>
    <row r="19124" spans="1:2" x14ac:dyDescent="0.2">
      <c r="A19124">
        <v>2</v>
      </c>
      <c r="B19124" t="s">
        <v>22430</v>
      </c>
    </row>
    <row r="19125" spans="1:2" x14ac:dyDescent="0.2">
      <c r="A19125">
        <v>3</v>
      </c>
      <c r="B19125" t="s">
        <v>22431</v>
      </c>
    </row>
    <row r="19126" spans="1:2" x14ac:dyDescent="0.2">
      <c r="A19126">
        <v>1</v>
      </c>
      <c r="B19126" t="s">
        <v>22432</v>
      </c>
    </row>
    <row r="19127" spans="1:2" x14ac:dyDescent="0.2">
      <c r="A19127">
        <v>6</v>
      </c>
      <c r="B19127" t="s">
        <v>22433</v>
      </c>
    </row>
    <row r="19128" spans="1:2" x14ac:dyDescent="0.2">
      <c r="A19128">
        <v>1</v>
      </c>
      <c r="B19128" t="s">
        <v>22434</v>
      </c>
    </row>
    <row r="19129" spans="1:2" x14ac:dyDescent="0.2">
      <c r="A19129">
        <v>1</v>
      </c>
      <c r="B19129" t="s">
        <v>22435</v>
      </c>
    </row>
    <row r="19130" spans="1:2" x14ac:dyDescent="0.2">
      <c r="A19130">
        <v>14</v>
      </c>
      <c r="B19130" t="s">
        <v>22436</v>
      </c>
    </row>
    <row r="19131" spans="1:2" x14ac:dyDescent="0.2">
      <c r="A19131">
        <v>51</v>
      </c>
      <c r="B19131" t="s">
        <v>22437</v>
      </c>
    </row>
    <row r="19132" spans="1:2" x14ac:dyDescent="0.2">
      <c r="A19132">
        <v>4</v>
      </c>
      <c r="B19132" t="s">
        <v>22438</v>
      </c>
    </row>
    <row r="19133" spans="1:2" x14ac:dyDescent="0.2">
      <c r="A19133">
        <v>8</v>
      </c>
      <c r="B19133" t="s">
        <v>22439</v>
      </c>
    </row>
    <row r="19134" spans="1:2" x14ac:dyDescent="0.2">
      <c r="A19134">
        <v>8</v>
      </c>
      <c r="B19134" t="s">
        <v>22440</v>
      </c>
    </row>
    <row r="19135" spans="1:2" x14ac:dyDescent="0.2">
      <c r="A19135">
        <v>2</v>
      </c>
      <c r="B19135" t="s">
        <v>22441</v>
      </c>
    </row>
    <row r="19136" spans="1:2" x14ac:dyDescent="0.2">
      <c r="A19136">
        <v>1</v>
      </c>
      <c r="B19136" t="s">
        <v>22442</v>
      </c>
    </row>
    <row r="19137" spans="1:2" x14ac:dyDescent="0.2">
      <c r="A19137">
        <v>1</v>
      </c>
      <c r="B19137" t="s">
        <v>22443</v>
      </c>
    </row>
    <row r="19138" spans="1:2" x14ac:dyDescent="0.2">
      <c r="A19138">
        <v>25</v>
      </c>
      <c r="B19138" t="s">
        <v>22444</v>
      </c>
    </row>
    <row r="19139" spans="1:2" x14ac:dyDescent="0.2">
      <c r="A19139">
        <v>13</v>
      </c>
      <c r="B19139" t="s">
        <v>22445</v>
      </c>
    </row>
    <row r="19140" spans="1:2" x14ac:dyDescent="0.2">
      <c r="A19140">
        <v>53</v>
      </c>
      <c r="B19140" t="s">
        <v>22446</v>
      </c>
    </row>
    <row r="19141" spans="1:2" x14ac:dyDescent="0.2">
      <c r="A19141">
        <v>45</v>
      </c>
      <c r="B19141" t="s">
        <v>22447</v>
      </c>
    </row>
    <row r="19142" spans="1:2" x14ac:dyDescent="0.2">
      <c r="A19142">
        <v>7</v>
      </c>
      <c r="B19142" t="s">
        <v>22448</v>
      </c>
    </row>
    <row r="19143" spans="1:2" x14ac:dyDescent="0.2">
      <c r="A19143">
        <v>1</v>
      </c>
      <c r="B19143" t="s">
        <v>22449</v>
      </c>
    </row>
    <row r="19144" spans="1:2" x14ac:dyDescent="0.2">
      <c r="A19144">
        <v>7</v>
      </c>
      <c r="B19144" t="s">
        <v>22450</v>
      </c>
    </row>
    <row r="19145" spans="1:2" x14ac:dyDescent="0.2">
      <c r="A19145">
        <v>2</v>
      </c>
      <c r="B19145" t="s">
        <v>22451</v>
      </c>
    </row>
    <row r="19146" spans="1:2" x14ac:dyDescent="0.2">
      <c r="A19146">
        <v>5</v>
      </c>
      <c r="B19146" t="s">
        <v>22452</v>
      </c>
    </row>
    <row r="19147" spans="1:2" x14ac:dyDescent="0.2">
      <c r="A19147">
        <v>11</v>
      </c>
      <c r="B19147" t="s">
        <v>22453</v>
      </c>
    </row>
    <row r="19148" spans="1:2" x14ac:dyDescent="0.2">
      <c r="A19148">
        <v>1</v>
      </c>
      <c r="B19148" t="s">
        <v>22454</v>
      </c>
    </row>
    <row r="19149" spans="1:2" x14ac:dyDescent="0.2">
      <c r="A19149">
        <v>23</v>
      </c>
      <c r="B19149" t="s">
        <v>22455</v>
      </c>
    </row>
    <row r="19150" spans="1:2" x14ac:dyDescent="0.2">
      <c r="A19150">
        <v>7</v>
      </c>
      <c r="B19150" t="s">
        <v>22456</v>
      </c>
    </row>
    <row r="19151" spans="1:2" x14ac:dyDescent="0.2">
      <c r="A19151">
        <v>3</v>
      </c>
      <c r="B19151" t="s">
        <v>22457</v>
      </c>
    </row>
    <row r="19152" spans="1:2" x14ac:dyDescent="0.2">
      <c r="A19152">
        <v>1</v>
      </c>
      <c r="B19152" t="s">
        <v>22458</v>
      </c>
    </row>
    <row r="19153" spans="1:2" x14ac:dyDescent="0.2">
      <c r="A19153">
        <v>25</v>
      </c>
      <c r="B19153" t="s">
        <v>22459</v>
      </c>
    </row>
    <row r="19154" spans="1:2" x14ac:dyDescent="0.2">
      <c r="A19154">
        <v>2</v>
      </c>
      <c r="B19154" t="s">
        <v>22460</v>
      </c>
    </row>
    <row r="19155" spans="1:2" x14ac:dyDescent="0.2">
      <c r="A19155">
        <v>60</v>
      </c>
      <c r="B19155" t="s">
        <v>22461</v>
      </c>
    </row>
    <row r="19156" spans="1:2" x14ac:dyDescent="0.2">
      <c r="A19156">
        <v>4</v>
      </c>
      <c r="B19156" t="s">
        <v>22462</v>
      </c>
    </row>
    <row r="19157" spans="1:2" x14ac:dyDescent="0.2">
      <c r="A19157">
        <v>16</v>
      </c>
      <c r="B19157" t="s">
        <v>22463</v>
      </c>
    </row>
    <row r="19158" spans="1:2" x14ac:dyDescent="0.2">
      <c r="A19158">
        <v>6</v>
      </c>
      <c r="B19158" t="s">
        <v>22464</v>
      </c>
    </row>
    <row r="19159" spans="1:2" x14ac:dyDescent="0.2">
      <c r="A19159">
        <v>9</v>
      </c>
      <c r="B19159" t="s">
        <v>22465</v>
      </c>
    </row>
    <row r="19160" spans="1:2" x14ac:dyDescent="0.2">
      <c r="A19160">
        <v>59</v>
      </c>
      <c r="B19160" t="s">
        <v>22466</v>
      </c>
    </row>
    <row r="19161" spans="1:2" x14ac:dyDescent="0.2">
      <c r="A19161">
        <v>15</v>
      </c>
      <c r="B19161" t="s">
        <v>22467</v>
      </c>
    </row>
    <row r="19162" spans="1:2" x14ac:dyDescent="0.2">
      <c r="A19162">
        <v>9</v>
      </c>
      <c r="B19162" t="s">
        <v>22468</v>
      </c>
    </row>
    <row r="19163" spans="1:2" x14ac:dyDescent="0.2">
      <c r="A19163">
        <v>33</v>
      </c>
      <c r="B19163" t="s">
        <v>22469</v>
      </c>
    </row>
    <row r="19164" spans="1:2" x14ac:dyDescent="0.2">
      <c r="A19164">
        <v>8</v>
      </c>
      <c r="B19164" t="s">
        <v>22470</v>
      </c>
    </row>
    <row r="19165" spans="1:2" x14ac:dyDescent="0.2">
      <c r="A19165">
        <v>84</v>
      </c>
      <c r="B19165" t="s">
        <v>682</v>
      </c>
    </row>
    <row r="19166" spans="1:2" x14ac:dyDescent="0.2">
      <c r="A19166">
        <v>50</v>
      </c>
      <c r="B19166" t="s">
        <v>22471</v>
      </c>
    </row>
    <row r="19167" spans="1:2" x14ac:dyDescent="0.2">
      <c r="A19167">
        <v>2</v>
      </c>
      <c r="B19167" t="s">
        <v>22472</v>
      </c>
    </row>
    <row r="19168" spans="1:2" x14ac:dyDescent="0.2">
      <c r="A19168">
        <v>13</v>
      </c>
      <c r="B19168" t="s">
        <v>22473</v>
      </c>
    </row>
    <row r="19169" spans="1:2" x14ac:dyDescent="0.2">
      <c r="A19169">
        <v>15</v>
      </c>
      <c r="B19169" t="s">
        <v>22474</v>
      </c>
    </row>
    <row r="19170" spans="1:2" x14ac:dyDescent="0.2">
      <c r="A19170">
        <v>30</v>
      </c>
      <c r="B19170" t="s">
        <v>22475</v>
      </c>
    </row>
    <row r="19171" spans="1:2" x14ac:dyDescent="0.2">
      <c r="A19171">
        <v>61</v>
      </c>
      <c r="B19171" t="s">
        <v>22476</v>
      </c>
    </row>
    <row r="19172" spans="1:2" x14ac:dyDescent="0.2">
      <c r="A19172">
        <v>7</v>
      </c>
      <c r="B19172" t="s">
        <v>22477</v>
      </c>
    </row>
    <row r="19173" spans="1:2" x14ac:dyDescent="0.2">
      <c r="A19173">
        <v>5</v>
      </c>
      <c r="B19173" t="s">
        <v>22478</v>
      </c>
    </row>
    <row r="19174" spans="1:2" x14ac:dyDescent="0.2">
      <c r="A19174">
        <v>5</v>
      </c>
      <c r="B19174" t="s">
        <v>22479</v>
      </c>
    </row>
    <row r="19175" spans="1:2" x14ac:dyDescent="0.2">
      <c r="A19175">
        <v>20</v>
      </c>
      <c r="B19175" t="s">
        <v>22480</v>
      </c>
    </row>
    <row r="19176" spans="1:2" x14ac:dyDescent="0.2">
      <c r="A19176">
        <v>5</v>
      </c>
      <c r="B19176" t="s">
        <v>22481</v>
      </c>
    </row>
    <row r="19177" spans="1:2" x14ac:dyDescent="0.2">
      <c r="A19177">
        <v>2</v>
      </c>
      <c r="B19177" t="s">
        <v>22482</v>
      </c>
    </row>
    <row r="19178" spans="1:2" x14ac:dyDescent="0.2">
      <c r="A19178">
        <v>3</v>
      </c>
      <c r="B19178" t="s">
        <v>22483</v>
      </c>
    </row>
    <row r="19179" spans="1:2" x14ac:dyDescent="0.2">
      <c r="A19179">
        <v>48</v>
      </c>
      <c r="B19179" t="s">
        <v>22484</v>
      </c>
    </row>
    <row r="19180" spans="1:2" x14ac:dyDescent="0.2">
      <c r="A19180">
        <v>1</v>
      </c>
      <c r="B19180" t="s">
        <v>22485</v>
      </c>
    </row>
    <row r="19181" spans="1:2" x14ac:dyDescent="0.2">
      <c r="A19181">
        <v>7</v>
      </c>
      <c r="B19181" t="s">
        <v>22486</v>
      </c>
    </row>
    <row r="19182" spans="1:2" x14ac:dyDescent="0.2">
      <c r="A19182">
        <v>12</v>
      </c>
      <c r="B19182" t="s">
        <v>22487</v>
      </c>
    </row>
    <row r="19183" spans="1:2" x14ac:dyDescent="0.2">
      <c r="A19183">
        <v>8</v>
      </c>
      <c r="B19183" t="s">
        <v>22488</v>
      </c>
    </row>
    <row r="19184" spans="1:2" x14ac:dyDescent="0.2">
      <c r="A19184">
        <v>17</v>
      </c>
      <c r="B19184" t="s">
        <v>22489</v>
      </c>
    </row>
    <row r="19185" spans="1:2" x14ac:dyDescent="0.2">
      <c r="A19185">
        <v>12</v>
      </c>
      <c r="B19185" t="s">
        <v>22490</v>
      </c>
    </row>
    <row r="19186" spans="1:2" x14ac:dyDescent="0.2">
      <c r="A19186">
        <v>5</v>
      </c>
      <c r="B19186" t="s">
        <v>22491</v>
      </c>
    </row>
    <row r="19187" spans="1:2" x14ac:dyDescent="0.2">
      <c r="A19187">
        <v>3</v>
      </c>
      <c r="B19187" t="s">
        <v>22492</v>
      </c>
    </row>
    <row r="19188" spans="1:2" x14ac:dyDescent="0.2">
      <c r="A19188">
        <v>12</v>
      </c>
      <c r="B19188" t="s">
        <v>22493</v>
      </c>
    </row>
    <row r="19189" spans="1:2" x14ac:dyDescent="0.2">
      <c r="A19189">
        <v>2</v>
      </c>
      <c r="B19189" t="s">
        <v>22494</v>
      </c>
    </row>
    <row r="19190" spans="1:2" x14ac:dyDescent="0.2">
      <c r="A19190">
        <v>1</v>
      </c>
      <c r="B19190" t="s">
        <v>22495</v>
      </c>
    </row>
    <row r="19191" spans="1:2" x14ac:dyDescent="0.2">
      <c r="A19191">
        <v>5</v>
      </c>
      <c r="B19191" t="s">
        <v>22496</v>
      </c>
    </row>
    <row r="19192" spans="1:2" x14ac:dyDescent="0.2">
      <c r="A19192">
        <v>5</v>
      </c>
      <c r="B19192" t="s">
        <v>22497</v>
      </c>
    </row>
    <row r="19193" spans="1:2" x14ac:dyDescent="0.2">
      <c r="A19193">
        <v>5</v>
      </c>
      <c r="B19193" t="s">
        <v>22498</v>
      </c>
    </row>
    <row r="19194" spans="1:2" x14ac:dyDescent="0.2">
      <c r="A19194">
        <v>2</v>
      </c>
      <c r="B19194" t="s">
        <v>22499</v>
      </c>
    </row>
    <row r="19195" spans="1:2" x14ac:dyDescent="0.2">
      <c r="A19195">
        <v>2</v>
      </c>
      <c r="B19195" t="s">
        <v>22500</v>
      </c>
    </row>
    <row r="19196" spans="1:2" x14ac:dyDescent="0.2">
      <c r="A19196">
        <v>1</v>
      </c>
      <c r="B19196" t="s">
        <v>22501</v>
      </c>
    </row>
    <row r="19197" spans="1:2" x14ac:dyDescent="0.2">
      <c r="A19197">
        <v>9</v>
      </c>
      <c r="B19197" t="s">
        <v>22502</v>
      </c>
    </row>
    <row r="19198" spans="1:2" x14ac:dyDescent="0.2">
      <c r="A19198">
        <v>7</v>
      </c>
      <c r="B19198" t="s">
        <v>22503</v>
      </c>
    </row>
    <row r="19199" spans="1:2" x14ac:dyDescent="0.2">
      <c r="A19199">
        <v>9</v>
      </c>
      <c r="B19199" t="s">
        <v>22504</v>
      </c>
    </row>
    <row r="19200" spans="1:2" x14ac:dyDescent="0.2">
      <c r="A19200">
        <v>11</v>
      </c>
      <c r="B19200" t="s">
        <v>22505</v>
      </c>
    </row>
    <row r="19201" spans="1:2" x14ac:dyDescent="0.2">
      <c r="A19201">
        <v>2</v>
      </c>
      <c r="B19201" t="s">
        <v>22506</v>
      </c>
    </row>
    <row r="19202" spans="1:2" x14ac:dyDescent="0.2">
      <c r="A19202">
        <v>4</v>
      </c>
      <c r="B19202" t="s">
        <v>22507</v>
      </c>
    </row>
    <row r="19203" spans="1:2" x14ac:dyDescent="0.2">
      <c r="A19203">
        <v>11</v>
      </c>
      <c r="B19203" t="s">
        <v>22508</v>
      </c>
    </row>
    <row r="19204" spans="1:2" x14ac:dyDescent="0.2">
      <c r="A19204">
        <v>109</v>
      </c>
      <c r="B19204" t="s">
        <v>22509</v>
      </c>
    </row>
    <row r="19205" spans="1:2" x14ac:dyDescent="0.2">
      <c r="A19205">
        <v>10</v>
      </c>
      <c r="B19205" t="s">
        <v>22510</v>
      </c>
    </row>
    <row r="19206" spans="1:2" x14ac:dyDescent="0.2">
      <c r="A19206">
        <v>4</v>
      </c>
      <c r="B19206" t="s">
        <v>22511</v>
      </c>
    </row>
    <row r="19207" spans="1:2" x14ac:dyDescent="0.2">
      <c r="A19207">
        <v>1</v>
      </c>
      <c r="B19207" t="s">
        <v>22512</v>
      </c>
    </row>
    <row r="19208" spans="1:2" x14ac:dyDescent="0.2">
      <c r="A19208">
        <v>6</v>
      </c>
      <c r="B19208" t="s">
        <v>22513</v>
      </c>
    </row>
    <row r="19209" spans="1:2" x14ac:dyDescent="0.2">
      <c r="A19209">
        <v>9</v>
      </c>
      <c r="B19209" t="s">
        <v>22514</v>
      </c>
    </row>
    <row r="19210" spans="1:2" x14ac:dyDescent="0.2">
      <c r="A19210">
        <v>9</v>
      </c>
      <c r="B19210" t="s">
        <v>22515</v>
      </c>
    </row>
    <row r="19211" spans="1:2" x14ac:dyDescent="0.2">
      <c r="A19211">
        <v>40</v>
      </c>
      <c r="B19211" t="s">
        <v>22516</v>
      </c>
    </row>
    <row r="19212" spans="1:2" x14ac:dyDescent="0.2">
      <c r="A19212">
        <v>55</v>
      </c>
      <c r="B19212" t="s">
        <v>1043</v>
      </c>
    </row>
    <row r="19213" spans="1:2" x14ac:dyDescent="0.2">
      <c r="A19213">
        <v>61</v>
      </c>
      <c r="B19213" t="s">
        <v>22517</v>
      </c>
    </row>
    <row r="19214" spans="1:2" x14ac:dyDescent="0.2">
      <c r="A19214">
        <v>12</v>
      </c>
      <c r="B19214" t="s">
        <v>22518</v>
      </c>
    </row>
    <row r="19215" spans="1:2" x14ac:dyDescent="0.2">
      <c r="A19215">
        <v>19</v>
      </c>
      <c r="B19215" t="s">
        <v>22519</v>
      </c>
    </row>
    <row r="19216" spans="1:2" x14ac:dyDescent="0.2">
      <c r="A19216">
        <v>8</v>
      </c>
      <c r="B19216" t="s">
        <v>22520</v>
      </c>
    </row>
    <row r="19217" spans="1:2" x14ac:dyDescent="0.2">
      <c r="A19217">
        <v>5</v>
      </c>
      <c r="B19217" t="s">
        <v>22521</v>
      </c>
    </row>
    <row r="19218" spans="1:2" x14ac:dyDescent="0.2">
      <c r="A19218">
        <v>25</v>
      </c>
      <c r="B19218" t="s">
        <v>2125</v>
      </c>
    </row>
    <row r="19219" spans="1:2" x14ac:dyDescent="0.2">
      <c r="A19219">
        <v>1</v>
      </c>
      <c r="B19219" t="s">
        <v>22522</v>
      </c>
    </row>
    <row r="19220" spans="1:2" x14ac:dyDescent="0.2">
      <c r="A19220">
        <v>41</v>
      </c>
      <c r="B19220" t="s">
        <v>22523</v>
      </c>
    </row>
    <row r="19221" spans="1:2" x14ac:dyDescent="0.2">
      <c r="A19221">
        <v>1</v>
      </c>
      <c r="B19221" t="s">
        <v>22524</v>
      </c>
    </row>
    <row r="19222" spans="1:2" x14ac:dyDescent="0.2">
      <c r="A19222">
        <v>207</v>
      </c>
      <c r="B19222" t="s">
        <v>22525</v>
      </c>
    </row>
    <row r="19223" spans="1:2" x14ac:dyDescent="0.2">
      <c r="A19223">
        <v>637</v>
      </c>
      <c r="B19223" t="s">
        <v>301</v>
      </c>
    </row>
    <row r="19224" spans="1:2" x14ac:dyDescent="0.2">
      <c r="A19224">
        <v>137</v>
      </c>
      <c r="B19224" t="s">
        <v>22526</v>
      </c>
    </row>
    <row r="19225" spans="1:2" x14ac:dyDescent="0.2">
      <c r="A19225">
        <v>20</v>
      </c>
      <c r="B19225" t="s">
        <v>22527</v>
      </c>
    </row>
    <row r="19226" spans="1:2" x14ac:dyDescent="0.2">
      <c r="A19226">
        <v>155</v>
      </c>
      <c r="B19226" t="s">
        <v>2424</v>
      </c>
    </row>
    <row r="19227" spans="1:2" x14ac:dyDescent="0.2">
      <c r="A19227">
        <v>33</v>
      </c>
      <c r="B19227" t="s">
        <v>22528</v>
      </c>
    </row>
    <row r="19228" spans="1:2" x14ac:dyDescent="0.2">
      <c r="A19228">
        <v>4</v>
      </c>
      <c r="B19228" t="s">
        <v>22529</v>
      </c>
    </row>
    <row r="19229" spans="1:2" x14ac:dyDescent="0.2">
      <c r="A19229">
        <v>1</v>
      </c>
      <c r="B19229" t="s">
        <v>22530</v>
      </c>
    </row>
    <row r="19230" spans="1:2" x14ac:dyDescent="0.2">
      <c r="A19230">
        <v>1</v>
      </c>
      <c r="B19230" t="s">
        <v>22531</v>
      </c>
    </row>
    <row r="19231" spans="1:2" x14ac:dyDescent="0.2">
      <c r="A19231">
        <v>279</v>
      </c>
      <c r="B19231" t="s">
        <v>22532</v>
      </c>
    </row>
    <row r="19232" spans="1:2" x14ac:dyDescent="0.2">
      <c r="A19232">
        <v>70</v>
      </c>
      <c r="B19232" t="s">
        <v>1003</v>
      </c>
    </row>
    <row r="19233" spans="1:2" x14ac:dyDescent="0.2">
      <c r="A19233">
        <v>5</v>
      </c>
      <c r="B19233" t="s">
        <v>22533</v>
      </c>
    </row>
    <row r="19234" spans="1:2" x14ac:dyDescent="0.2">
      <c r="A19234">
        <v>44</v>
      </c>
      <c r="B19234" t="s">
        <v>22534</v>
      </c>
    </row>
    <row r="19235" spans="1:2" x14ac:dyDescent="0.2">
      <c r="A19235">
        <v>1</v>
      </c>
      <c r="B19235" t="s">
        <v>22535</v>
      </c>
    </row>
    <row r="19236" spans="1:2" x14ac:dyDescent="0.2">
      <c r="A19236">
        <v>12</v>
      </c>
      <c r="B19236" t="s">
        <v>22536</v>
      </c>
    </row>
    <row r="19237" spans="1:2" x14ac:dyDescent="0.2">
      <c r="A19237">
        <v>2</v>
      </c>
      <c r="B19237" t="s">
        <v>22537</v>
      </c>
    </row>
    <row r="19238" spans="1:2" x14ac:dyDescent="0.2">
      <c r="A19238">
        <v>15</v>
      </c>
      <c r="B19238" t="s">
        <v>22538</v>
      </c>
    </row>
    <row r="19239" spans="1:2" x14ac:dyDescent="0.2">
      <c r="A19239">
        <v>2</v>
      </c>
      <c r="B19239" t="s">
        <v>22539</v>
      </c>
    </row>
    <row r="19240" spans="1:2" x14ac:dyDescent="0.2">
      <c r="A19240">
        <v>1</v>
      </c>
      <c r="B19240" t="s">
        <v>22540</v>
      </c>
    </row>
    <row r="19241" spans="1:2" x14ac:dyDescent="0.2">
      <c r="A19241">
        <v>1</v>
      </c>
      <c r="B19241" t="s">
        <v>22541</v>
      </c>
    </row>
    <row r="19242" spans="1:2" x14ac:dyDescent="0.2">
      <c r="A19242">
        <v>85</v>
      </c>
      <c r="B19242" t="s">
        <v>22542</v>
      </c>
    </row>
    <row r="19243" spans="1:2" x14ac:dyDescent="0.2">
      <c r="A19243">
        <v>4</v>
      </c>
      <c r="B19243" t="s">
        <v>22543</v>
      </c>
    </row>
    <row r="19244" spans="1:2" x14ac:dyDescent="0.2">
      <c r="A19244">
        <v>1</v>
      </c>
      <c r="B19244" t="s">
        <v>22544</v>
      </c>
    </row>
    <row r="19245" spans="1:2" x14ac:dyDescent="0.2">
      <c r="A19245">
        <v>1</v>
      </c>
      <c r="B19245" t="s">
        <v>22545</v>
      </c>
    </row>
    <row r="19246" spans="1:2" x14ac:dyDescent="0.2">
      <c r="A19246">
        <v>7</v>
      </c>
      <c r="B19246" t="s">
        <v>22546</v>
      </c>
    </row>
    <row r="19247" spans="1:2" x14ac:dyDescent="0.2">
      <c r="A19247">
        <v>49</v>
      </c>
      <c r="B19247" t="s">
        <v>22547</v>
      </c>
    </row>
    <row r="19248" spans="1:2" x14ac:dyDescent="0.2">
      <c r="A19248">
        <v>7</v>
      </c>
      <c r="B19248" t="s">
        <v>378</v>
      </c>
    </row>
    <row r="19249" spans="1:2" x14ac:dyDescent="0.2">
      <c r="A19249">
        <v>3</v>
      </c>
      <c r="B19249" t="s">
        <v>22548</v>
      </c>
    </row>
    <row r="19250" spans="1:2" x14ac:dyDescent="0.2">
      <c r="A19250">
        <v>2</v>
      </c>
      <c r="B19250" t="s">
        <v>22549</v>
      </c>
    </row>
    <row r="19251" spans="1:2" x14ac:dyDescent="0.2">
      <c r="A19251">
        <v>17</v>
      </c>
      <c r="B19251" t="s">
        <v>22550</v>
      </c>
    </row>
    <row r="19252" spans="1:2" x14ac:dyDescent="0.2">
      <c r="A19252">
        <v>1</v>
      </c>
      <c r="B19252" t="s">
        <v>22551</v>
      </c>
    </row>
    <row r="19253" spans="1:2" x14ac:dyDescent="0.2">
      <c r="A19253">
        <v>2</v>
      </c>
      <c r="B19253" t="s">
        <v>22552</v>
      </c>
    </row>
    <row r="19254" spans="1:2" x14ac:dyDescent="0.2">
      <c r="A19254">
        <v>7</v>
      </c>
      <c r="B19254" t="s">
        <v>22553</v>
      </c>
    </row>
    <row r="19255" spans="1:2" x14ac:dyDescent="0.2">
      <c r="A19255">
        <v>2</v>
      </c>
      <c r="B19255" t="s">
        <v>22554</v>
      </c>
    </row>
    <row r="19256" spans="1:2" x14ac:dyDescent="0.2">
      <c r="A19256">
        <v>6</v>
      </c>
      <c r="B19256" t="s">
        <v>22555</v>
      </c>
    </row>
    <row r="19257" spans="1:2" x14ac:dyDescent="0.2">
      <c r="A19257">
        <v>4</v>
      </c>
      <c r="B19257" t="s">
        <v>22556</v>
      </c>
    </row>
    <row r="19258" spans="1:2" x14ac:dyDescent="0.2">
      <c r="A19258">
        <v>12</v>
      </c>
      <c r="B19258" t="s">
        <v>22557</v>
      </c>
    </row>
    <row r="19259" spans="1:2" x14ac:dyDescent="0.2">
      <c r="A19259">
        <v>11</v>
      </c>
      <c r="B19259" t="s">
        <v>22558</v>
      </c>
    </row>
    <row r="19260" spans="1:2" x14ac:dyDescent="0.2">
      <c r="A19260">
        <v>9</v>
      </c>
      <c r="B19260" t="s">
        <v>22559</v>
      </c>
    </row>
    <row r="19261" spans="1:2" x14ac:dyDescent="0.2">
      <c r="A19261">
        <v>1</v>
      </c>
      <c r="B19261" t="s">
        <v>22560</v>
      </c>
    </row>
    <row r="19262" spans="1:2" x14ac:dyDescent="0.2">
      <c r="A19262">
        <v>3</v>
      </c>
      <c r="B19262" t="s">
        <v>22561</v>
      </c>
    </row>
    <row r="19263" spans="1:2" x14ac:dyDescent="0.2">
      <c r="A19263">
        <v>25</v>
      </c>
      <c r="B19263" t="s">
        <v>22562</v>
      </c>
    </row>
    <row r="19264" spans="1:2" x14ac:dyDescent="0.2">
      <c r="A19264">
        <v>8</v>
      </c>
      <c r="B19264" t="s">
        <v>22563</v>
      </c>
    </row>
    <row r="19265" spans="1:2" x14ac:dyDescent="0.2">
      <c r="A19265">
        <v>5</v>
      </c>
      <c r="B19265" t="s">
        <v>22564</v>
      </c>
    </row>
    <row r="19266" spans="1:2" x14ac:dyDescent="0.2">
      <c r="A19266">
        <v>3</v>
      </c>
      <c r="B19266" t="s">
        <v>22565</v>
      </c>
    </row>
    <row r="19267" spans="1:2" x14ac:dyDescent="0.2">
      <c r="A19267">
        <v>5</v>
      </c>
      <c r="B19267" t="s">
        <v>22566</v>
      </c>
    </row>
    <row r="19268" spans="1:2" x14ac:dyDescent="0.2">
      <c r="A19268">
        <v>47</v>
      </c>
      <c r="B19268" t="s">
        <v>22567</v>
      </c>
    </row>
    <row r="19269" spans="1:2" x14ac:dyDescent="0.2">
      <c r="A19269">
        <v>1</v>
      </c>
      <c r="B19269" t="s">
        <v>22568</v>
      </c>
    </row>
    <row r="19270" spans="1:2" x14ac:dyDescent="0.2">
      <c r="A19270">
        <v>6</v>
      </c>
      <c r="B19270" t="s">
        <v>22569</v>
      </c>
    </row>
    <row r="19271" spans="1:2" x14ac:dyDescent="0.2">
      <c r="A19271">
        <v>1</v>
      </c>
      <c r="B19271" t="s">
        <v>22570</v>
      </c>
    </row>
    <row r="19272" spans="1:2" x14ac:dyDescent="0.2">
      <c r="A19272">
        <v>4</v>
      </c>
      <c r="B19272" t="s">
        <v>685</v>
      </c>
    </row>
    <row r="19273" spans="1:2" x14ac:dyDescent="0.2">
      <c r="A19273">
        <v>172</v>
      </c>
      <c r="B19273" t="s">
        <v>22571</v>
      </c>
    </row>
    <row r="19274" spans="1:2" x14ac:dyDescent="0.2">
      <c r="A19274">
        <v>3</v>
      </c>
      <c r="B19274" t="s">
        <v>22572</v>
      </c>
    </row>
    <row r="19275" spans="1:2" x14ac:dyDescent="0.2">
      <c r="A19275">
        <v>2</v>
      </c>
      <c r="B19275" t="s">
        <v>22573</v>
      </c>
    </row>
    <row r="19276" spans="1:2" x14ac:dyDescent="0.2">
      <c r="A19276">
        <v>8</v>
      </c>
      <c r="B19276" t="s">
        <v>22574</v>
      </c>
    </row>
    <row r="19277" spans="1:2" x14ac:dyDescent="0.2">
      <c r="A19277">
        <v>6</v>
      </c>
      <c r="B19277" t="s">
        <v>22575</v>
      </c>
    </row>
    <row r="19278" spans="1:2" x14ac:dyDescent="0.2">
      <c r="A19278">
        <v>13</v>
      </c>
      <c r="B19278" t="s">
        <v>22576</v>
      </c>
    </row>
    <row r="19279" spans="1:2" x14ac:dyDescent="0.2">
      <c r="A19279">
        <v>13</v>
      </c>
      <c r="B19279" t="s">
        <v>22577</v>
      </c>
    </row>
    <row r="19280" spans="1:2" x14ac:dyDescent="0.2">
      <c r="A19280">
        <v>1</v>
      </c>
      <c r="B19280" t="s">
        <v>22578</v>
      </c>
    </row>
    <row r="19281" spans="1:2" x14ac:dyDescent="0.2">
      <c r="A19281">
        <v>4</v>
      </c>
      <c r="B19281" t="s">
        <v>22579</v>
      </c>
    </row>
    <row r="19282" spans="1:2" x14ac:dyDescent="0.2">
      <c r="A19282">
        <v>1</v>
      </c>
      <c r="B19282" t="s">
        <v>22580</v>
      </c>
    </row>
    <row r="19283" spans="1:2" x14ac:dyDescent="0.2">
      <c r="A19283">
        <v>1</v>
      </c>
      <c r="B19283" t="s">
        <v>22581</v>
      </c>
    </row>
    <row r="19284" spans="1:2" x14ac:dyDescent="0.2">
      <c r="A19284">
        <v>49</v>
      </c>
      <c r="B19284" t="s">
        <v>22582</v>
      </c>
    </row>
    <row r="19285" spans="1:2" x14ac:dyDescent="0.2">
      <c r="A19285">
        <v>9</v>
      </c>
      <c r="B19285" t="s">
        <v>22583</v>
      </c>
    </row>
    <row r="19286" spans="1:2" x14ac:dyDescent="0.2">
      <c r="A19286">
        <v>4</v>
      </c>
      <c r="B19286" t="s">
        <v>22584</v>
      </c>
    </row>
    <row r="19287" spans="1:2" x14ac:dyDescent="0.2">
      <c r="A19287">
        <v>19</v>
      </c>
      <c r="B19287" t="s">
        <v>22585</v>
      </c>
    </row>
    <row r="19288" spans="1:2" x14ac:dyDescent="0.2">
      <c r="A19288">
        <v>3</v>
      </c>
      <c r="B19288" t="s">
        <v>22586</v>
      </c>
    </row>
    <row r="19289" spans="1:2" x14ac:dyDescent="0.2">
      <c r="A19289">
        <v>5</v>
      </c>
      <c r="B19289" t="s">
        <v>22587</v>
      </c>
    </row>
    <row r="19290" spans="1:2" x14ac:dyDescent="0.2">
      <c r="A19290">
        <v>9</v>
      </c>
      <c r="B19290" t="s">
        <v>22588</v>
      </c>
    </row>
    <row r="19291" spans="1:2" x14ac:dyDescent="0.2">
      <c r="A19291">
        <v>13</v>
      </c>
      <c r="B19291" t="s">
        <v>22589</v>
      </c>
    </row>
    <row r="19292" spans="1:2" x14ac:dyDescent="0.2">
      <c r="A19292">
        <v>112</v>
      </c>
      <c r="B19292" t="s">
        <v>22590</v>
      </c>
    </row>
    <row r="19293" spans="1:2" x14ac:dyDescent="0.2">
      <c r="A19293">
        <v>3</v>
      </c>
      <c r="B19293" t="s">
        <v>22591</v>
      </c>
    </row>
    <row r="19294" spans="1:2" x14ac:dyDescent="0.2">
      <c r="A19294">
        <v>1</v>
      </c>
      <c r="B19294" t="s">
        <v>22592</v>
      </c>
    </row>
    <row r="19295" spans="1:2" x14ac:dyDescent="0.2">
      <c r="A19295">
        <v>1</v>
      </c>
      <c r="B19295" t="s">
        <v>22593</v>
      </c>
    </row>
    <row r="19296" spans="1:2" x14ac:dyDescent="0.2">
      <c r="A19296">
        <v>26</v>
      </c>
      <c r="B19296" t="s">
        <v>22594</v>
      </c>
    </row>
    <row r="19297" spans="1:2" x14ac:dyDescent="0.2">
      <c r="A19297">
        <v>1</v>
      </c>
      <c r="B19297" t="s">
        <v>22595</v>
      </c>
    </row>
    <row r="19298" spans="1:2" x14ac:dyDescent="0.2">
      <c r="A19298">
        <v>30</v>
      </c>
      <c r="B19298" t="s">
        <v>22596</v>
      </c>
    </row>
    <row r="19299" spans="1:2" x14ac:dyDescent="0.2">
      <c r="A19299">
        <v>3</v>
      </c>
      <c r="B19299" t="s">
        <v>22597</v>
      </c>
    </row>
    <row r="19300" spans="1:2" x14ac:dyDescent="0.2">
      <c r="A19300">
        <v>1</v>
      </c>
      <c r="B19300" t="s">
        <v>22598</v>
      </c>
    </row>
    <row r="19301" spans="1:2" x14ac:dyDescent="0.2">
      <c r="A19301">
        <v>2</v>
      </c>
      <c r="B19301" t="s">
        <v>22599</v>
      </c>
    </row>
    <row r="19302" spans="1:2" x14ac:dyDescent="0.2">
      <c r="A19302">
        <v>7</v>
      </c>
      <c r="B19302" t="s">
        <v>22600</v>
      </c>
    </row>
    <row r="19303" spans="1:2" x14ac:dyDescent="0.2">
      <c r="A19303">
        <v>1</v>
      </c>
      <c r="B19303" t="s">
        <v>22601</v>
      </c>
    </row>
    <row r="19304" spans="1:2" x14ac:dyDescent="0.2">
      <c r="A19304">
        <v>5</v>
      </c>
      <c r="B19304" t="s">
        <v>22602</v>
      </c>
    </row>
    <row r="19305" spans="1:2" x14ac:dyDescent="0.2">
      <c r="A19305">
        <v>4</v>
      </c>
      <c r="B19305" t="s">
        <v>22603</v>
      </c>
    </row>
    <row r="19306" spans="1:2" x14ac:dyDescent="0.2">
      <c r="A19306">
        <v>56</v>
      </c>
      <c r="B19306" t="s">
        <v>22604</v>
      </c>
    </row>
    <row r="19307" spans="1:2" x14ac:dyDescent="0.2">
      <c r="A19307">
        <v>1</v>
      </c>
      <c r="B19307" t="s">
        <v>22605</v>
      </c>
    </row>
    <row r="19308" spans="1:2" x14ac:dyDescent="0.2">
      <c r="A19308">
        <v>34</v>
      </c>
      <c r="B19308" t="s">
        <v>22606</v>
      </c>
    </row>
    <row r="19309" spans="1:2" x14ac:dyDescent="0.2">
      <c r="A19309">
        <v>6</v>
      </c>
      <c r="B19309" t="s">
        <v>22607</v>
      </c>
    </row>
    <row r="19310" spans="1:2" x14ac:dyDescent="0.2">
      <c r="A19310">
        <v>8</v>
      </c>
      <c r="B19310" t="s">
        <v>22608</v>
      </c>
    </row>
    <row r="19311" spans="1:2" x14ac:dyDescent="0.2">
      <c r="A19311">
        <v>1</v>
      </c>
      <c r="B19311" t="s">
        <v>22609</v>
      </c>
    </row>
    <row r="19312" spans="1:2" x14ac:dyDescent="0.2">
      <c r="A19312">
        <v>4</v>
      </c>
      <c r="B19312" t="s">
        <v>22610</v>
      </c>
    </row>
    <row r="19313" spans="1:2" x14ac:dyDescent="0.2">
      <c r="A19313">
        <v>8</v>
      </c>
      <c r="B19313" t="s">
        <v>22611</v>
      </c>
    </row>
    <row r="19314" spans="1:2" x14ac:dyDescent="0.2">
      <c r="A19314">
        <v>1</v>
      </c>
      <c r="B19314" t="s">
        <v>22612</v>
      </c>
    </row>
    <row r="19315" spans="1:2" x14ac:dyDescent="0.2">
      <c r="A19315">
        <v>4</v>
      </c>
      <c r="B19315" t="s">
        <v>22613</v>
      </c>
    </row>
    <row r="19316" spans="1:2" x14ac:dyDescent="0.2">
      <c r="A19316">
        <v>8</v>
      </c>
      <c r="B19316" t="s">
        <v>22614</v>
      </c>
    </row>
    <row r="19317" spans="1:2" x14ac:dyDescent="0.2">
      <c r="A19317">
        <v>2</v>
      </c>
      <c r="B19317" t="s">
        <v>22615</v>
      </c>
    </row>
    <row r="19318" spans="1:2" x14ac:dyDescent="0.2">
      <c r="A19318">
        <v>57</v>
      </c>
      <c r="B19318" t="s">
        <v>22616</v>
      </c>
    </row>
    <row r="19319" spans="1:2" x14ac:dyDescent="0.2">
      <c r="A19319">
        <v>5</v>
      </c>
      <c r="B19319" t="s">
        <v>22617</v>
      </c>
    </row>
    <row r="19320" spans="1:2" x14ac:dyDescent="0.2">
      <c r="A19320">
        <v>16</v>
      </c>
      <c r="B19320" t="s">
        <v>22618</v>
      </c>
    </row>
    <row r="19321" spans="1:2" x14ac:dyDescent="0.2">
      <c r="A19321">
        <v>1</v>
      </c>
      <c r="B19321" t="s">
        <v>22619</v>
      </c>
    </row>
    <row r="19322" spans="1:2" x14ac:dyDescent="0.2">
      <c r="A19322">
        <v>21</v>
      </c>
      <c r="B19322" t="s">
        <v>22620</v>
      </c>
    </row>
    <row r="19323" spans="1:2" x14ac:dyDescent="0.2">
      <c r="A19323">
        <v>151</v>
      </c>
      <c r="B19323" t="s">
        <v>22621</v>
      </c>
    </row>
    <row r="19324" spans="1:2" x14ac:dyDescent="0.2">
      <c r="A19324">
        <v>4</v>
      </c>
      <c r="B19324" t="s">
        <v>22622</v>
      </c>
    </row>
    <row r="19325" spans="1:2" x14ac:dyDescent="0.2">
      <c r="A19325">
        <v>5</v>
      </c>
      <c r="B19325" t="s">
        <v>22623</v>
      </c>
    </row>
    <row r="19326" spans="1:2" x14ac:dyDescent="0.2">
      <c r="A19326">
        <v>69</v>
      </c>
      <c r="B19326" t="s">
        <v>22624</v>
      </c>
    </row>
    <row r="19327" spans="1:2" x14ac:dyDescent="0.2">
      <c r="A19327">
        <v>4</v>
      </c>
      <c r="B19327" t="s">
        <v>22625</v>
      </c>
    </row>
    <row r="19328" spans="1:2" x14ac:dyDescent="0.2">
      <c r="A19328">
        <v>1</v>
      </c>
      <c r="B19328" t="s">
        <v>22626</v>
      </c>
    </row>
    <row r="19329" spans="1:2" x14ac:dyDescent="0.2">
      <c r="A19329">
        <v>10</v>
      </c>
      <c r="B19329" t="s">
        <v>22627</v>
      </c>
    </row>
    <row r="19330" spans="1:2" x14ac:dyDescent="0.2">
      <c r="A19330">
        <v>3</v>
      </c>
      <c r="B19330" t="s">
        <v>22628</v>
      </c>
    </row>
    <row r="19331" spans="1:2" x14ac:dyDescent="0.2">
      <c r="A19331">
        <v>2</v>
      </c>
      <c r="B19331" t="s">
        <v>22629</v>
      </c>
    </row>
    <row r="19332" spans="1:2" x14ac:dyDescent="0.2">
      <c r="A19332">
        <v>8</v>
      </c>
      <c r="B19332" t="s">
        <v>22630</v>
      </c>
    </row>
    <row r="19333" spans="1:2" x14ac:dyDescent="0.2">
      <c r="A19333">
        <v>2</v>
      </c>
      <c r="B19333" t="s">
        <v>22631</v>
      </c>
    </row>
    <row r="19334" spans="1:2" x14ac:dyDescent="0.2">
      <c r="A19334">
        <v>3</v>
      </c>
      <c r="B19334" t="s">
        <v>22632</v>
      </c>
    </row>
    <row r="19335" spans="1:2" x14ac:dyDescent="0.2">
      <c r="A19335">
        <v>8</v>
      </c>
      <c r="B19335" t="s">
        <v>22633</v>
      </c>
    </row>
    <row r="19336" spans="1:2" x14ac:dyDescent="0.2">
      <c r="A19336">
        <v>8</v>
      </c>
      <c r="B19336" t="s">
        <v>22634</v>
      </c>
    </row>
    <row r="19337" spans="1:2" x14ac:dyDescent="0.2">
      <c r="A19337">
        <v>9</v>
      </c>
      <c r="B19337" t="s">
        <v>22635</v>
      </c>
    </row>
    <row r="19338" spans="1:2" x14ac:dyDescent="0.2">
      <c r="A19338">
        <v>1</v>
      </c>
      <c r="B19338" t="s">
        <v>22636</v>
      </c>
    </row>
    <row r="19339" spans="1:2" x14ac:dyDescent="0.2">
      <c r="A19339">
        <v>20</v>
      </c>
      <c r="B19339" t="s">
        <v>22637</v>
      </c>
    </row>
    <row r="19340" spans="1:2" x14ac:dyDescent="0.2">
      <c r="A19340">
        <v>59</v>
      </c>
      <c r="B19340" t="s">
        <v>22638</v>
      </c>
    </row>
    <row r="19341" spans="1:2" x14ac:dyDescent="0.2">
      <c r="A19341">
        <v>220</v>
      </c>
      <c r="B19341" t="s">
        <v>22639</v>
      </c>
    </row>
    <row r="19342" spans="1:2" x14ac:dyDescent="0.2">
      <c r="A19342">
        <v>1</v>
      </c>
      <c r="B19342" t="s">
        <v>22640</v>
      </c>
    </row>
    <row r="19343" spans="1:2" x14ac:dyDescent="0.2">
      <c r="A19343">
        <v>3</v>
      </c>
      <c r="B19343" t="s">
        <v>22641</v>
      </c>
    </row>
    <row r="19344" spans="1:2" x14ac:dyDescent="0.2">
      <c r="A19344">
        <v>2</v>
      </c>
      <c r="B19344" t="s">
        <v>22642</v>
      </c>
    </row>
    <row r="19345" spans="1:2" x14ac:dyDescent="0.2">
      <c r="A19345">
        <v>2</v>
      </c>
      <c r="B19345" t="s">
        <v>22643</v>
      </c>
    </row>
    <row r="19346" spans="1:2" x14ac:dyDescent="0.2">
      <c r="A19346">
        <v>48</v>
      </c>
      <c r="B19346" t="s">
        <v>22644</v>
      </c>
    </row>
    <row r="19347" spans="1:2" x14ac:dyDescent="0.2">
      <c r="A19347">
        <v>77</v>
      </c>
      <c r="B19347" t="s">
        <v>22645</v>
      </c>
    </row>
    <row r="19348" spans="1:2" x14ac:dyDescent="0.2">
      <c r="A19348">
        <v>1</v>
      </c>
      <c r="B19348" t="s">
        <v>22646</v>
      </c>
    </row>
    <row r="19349" spans="1:2" x14ac:dyDescent="0.2">
      <c r="A19349">
        <v>5</v>
      </c>
      <c r="B19349" t="s">
        <v>22647</v>
      </c>
    </row>
    <row r="19350" spans="1:2" x14ac:dyDescent="0.2">
      <c r="A19350">
        <v>8</v>
      </c>
      <c r="B19350" t="s">
        <v>22648</v>
      </c>
    </row>
    <row r="19351" spans="1:2" x14ac:dyDescent="0.2">
      <c r="A19351">
        <v>17</v>
      </c>
      <c r="B19351" t="s">
        <v>22649</v>
      </c>
    </row>
    <row r="19352" spans="1:2" x14ac:dyDescent="0.2">
      <c r="A19352">
        <v>15</v>
      </c>
      <c r="B19352" t="s">
        <v>22650</v>
      </c>
    </row>
    <row r="19353" spans="1:2" x14ac:dyDescent="0.2">
      <c r="A19353">
        <v>108</v>
      </c>
      <c r="B19353" t="s">
        <v>22651</v>
      </c>
    </row>
    <row r="19354" spans="1:2" x14ac:dyDescent="0.2">
      <c r="A19354">
        <v>4</v>
      </c>
      <c r="B19354" t="s">
        <v>22652</v>
      </c>
    </row>
    <row r="19355" spans="1:2" x14ac:dyDescent="0.2">
      <c r="A19355">
        <v>1</v>
      </c>
      <c r="B19355" t="s">
        <v>22653</v>
      </c>
    </row>
    <row r="19356" spans="1:2" x14ac:dyDescent="0.2">
      <c r="A19356">
        <v>2</v>
      </c>
      <c r="B19356" t="s">
        <v>22654</v>
      </c>
    </row>
    <row r="19357" spans="1:2" x14ac:dyDescent="0.2">
      <c r="A19357">
        <v>1</v>
      </c>
      <c r="B19357" t="s">
        <v>22655</v>
      </c>
    </row>
    <row r="19358" spans="1:2" x14ac:dyDescent="0.2">
      <c r="A19358">
        <v>2</v>
      </c>
      <c r="B19358" t="s">
        <v>22656</v>
      </c>
    </row>
    <row r="19359" spans="1:2" x14ac:dyDescent="0.2">
      <c r="A19359">
        <v>1</v>
      </c>
      <c r="B19359" t="s">
        <v>22657</v>
      </c>
    </row>
    <row r="19360" spans="1:2" x14ac:dyDescent="0.2">
      <c r="A19360">
        <v>6</v>
      </c>
      <c r="B19360" t="s">
        <v>22658</v>
      </c>
    </row>
    <row r="19361" spans="1:2" x14ac:dyDescent="0.2">
      <c r="A19361">
        <v>77</v>
      </c>
      <c r="B19361" t="s">
        <v>22659</v>
      </c>
    </row>
    <row r="19362" spans="1:2" x14ac:dyDescent="0.2">
      <c r="A19362">
        <v>24</v>
      </c>
      <c r="B19362" t="s">
        <v>22660</v>
      </c>
    </row>
    <row r="19363" spans="1:2" x14ac:dyDescent="0.2">
      <c r="A19363">
        <v>1</v>
      </c>
      <c r="B19363" t="s">
        <v>22661</v>
      </c>
    </row>
    <row r="19364" spans="1:2" x14ac:dyDescent="0.2">
      <c r="A19364">
        <v>6</v>
      </c>
      <c r="B19364" t="s">
        <v>22662</v>
      </c>
    </row>
    <row r="19365" spans="1:2" x14ac:dyDescent="0.2">
      <c r="A19365">
        <v>1</v>
      </c>
      <c r="B19365" t="s">
        <v>22663</v>
      </c>
    </row>
    <row r="19366" spans="1:2" x14ac:dyDescent="0.2">
      <c r="A19366">
        <v>2</v>
      </c>
      <c r="B19366" t="s">
        <v>22664</v>
      </c>
    </row>
    <row r="19367" spans="1:2" x14ac:dyDescent="0.2">
      <c r="A19367">
        <v>25</v>
      </c>
      <c r="B19367" t="s">
        <v>22665</v>
      </c>
    </row>
    <row r="19368" spans="1:2" x14ac:dyDescent="0.2">
      <c r="A19368">
        <v>4</v>
      </c>
      <c r="B19368" t="s">
        <v>22666</v>
      </c>
    </row>
    <row r="19369" spans="1:2" x14ac:dyDescent="0.2">
      <c r="A19369">
        <v>9</v>
      </c>
      <c r="B19369" t="s">
        <v>22667</v>
      </c>
    </row>
    <row r="19370" spans="1:2" x14ac:dyDescent="0.2">
      <c r="A19370">
        <v>110</v>
      </c>
      <c r="B19370" t="s">
        <v>22668</v>
      </c>
    </row>
    <row r="19371" spans="1:2" x14ac:dyDescent="0.2">
      <c r="A19371">
        <v>1</v>
      </c>
      <c r="B19371" t="s">
        <v>22669</v>
      </c>
    </row>
    <row r="19372" spans="1:2" x14ac:dyDescent="0.2">
      <c r="A19372">
        <v>4</v>
      </c>
      <c r="B19372" t="s">
        <v>22670</v>
      </c>
    </row>
    <row r="19373" spans="1:2" x14ac:dyDescent="0.2">
      <c r="A19373">
        <v>19</v>
      </c>
      <c r="B19373" t="s">
        <v>22671</v>
      </c>
    </row>
    <row r="19374" spans="1:2" x14ac:dyDescent="0.2">
      <c r="A19374">
        <v>1</v>
      </c>
      <c r="B19374" t="s">
        <v>22672</v>
      </c>
    </row>
    <row r="19375" spans="1:2" x14ac:dyDescent="0.2">
      <c r="A19375">
        <v>5</v>
      </c>
      <c r="B19375" t="s">
        <v>22673</v>
      </c>
    </row>
    <row r="19376" spans="1:2" x14ac:dyDescent="0.2">
      <c r="A19376">
        <v>7</v>
      </c>
      <c r="B19376" t="s">
        <v>22674</v>
      </c>
    </row>
    <row r="19377" spans="1:2" x14ac:dyDescent="0.2">
      <c r="A19377">
        <v>39</v>
      </c>
      <c r="B19377" t="s">
        <v>2698</v>
      </c>
    </row>
    <row r="19378" spans="1:2" x14ac:dyDescent="0.2">
      <c r="A19378">
        <v>57</v>
      </c>
      <c r="B19378" t="s">
        <v>22675</v>
      </c>
    </row>
    <row r="19379" spans="1:2" x14ac:dyDescent="0.2">
      <c r="A19379">
        <v>7</v>
      </c>
      <c r="B19379" t="s">
        <v>22676</v>
      </c>
    </row>
    <row r="19380" spans="1:2" x14ac:dyDescent="0.2">
      <c r="A19380">
        <v>83</v>
      </c>
      <c r="B19380" t="s">
        <v>22677</v>
      </c>
    </row>
    <row r="19381" spans="1:2" x14ac:dyDescent="0.2">
      <c r="A19381">
        <v>6</v>
      </c>
      <c r="B19381" t="s">
        <v>22678</v>
      </c>
    </row>
    <row r="19382" spans="1:2" x14ac:dyDescent="0.2">
      <c r="A19382">
        <v>31</v>
      </c>
      <c r="B19382" t="s">
        <v>22679</v>
      </c>
    </row>
    <row r="19383" spans="1:2" x14ac:dyDescent="0.2">
      <c r="A19383">
        <v>15</v>
      </c>
      <c r="B19383" t="s">
        <v>22680</v>
      </c>
    </row>
    <row r="19384" spans="1:2" x14ac:dyDescent="0.2">
      <c r="A19384">
        <v>6</v>
      </c>
      <c r="B19384" t="s">
        <v>22681</v>
      </c>
    </row>
    <row r="19385" spans="1:2" x14ac:dyDescent="0.2">
      <c r="A19385">
        <v>7</v>
      </c>
      <c r="B19385" t="s">
        <v>22682</v>
      </c>
    </row>
    <row r="19386" spans="1:2" x14ac:dyDescent="0.2">
      <c r="A19386">
        <v>89</v>
      </c>
      <c r="B19386" t="s">
        <v>22683</v>
      </c>
    </row>
    <row r="19387" spans="1:2" x14ac:dyDescent="0.2">
      <c r="A19387">
        <v>6</v>
      </c>
      <c r="B19387" t="s">
        <v>22684</v>
      </c>
    </row>
    <row r="19388" spans="1:2" x14ac:dyDescent="0.2">
      <c r="A19388">
        <v>1</v>
      </c>
      <c r="B19388" t="s">
        <v>22685</v>
      </c>
    </row>
    <row r="19389" spans="1:2" x14ac:dyDescent="0.2">
      <c r="A19389">
        <v>4</v>
      </c>
      <c r="B19389" t="s">
        <v>22686</v>
      </c>
    </row>
    <row r="19390" spans="1:2" x14ac:dyDescent="0.2">
      <c r="A19390">
        <v>34</v>
      </c>
      <c r="B19390" t="s">
        <v>22687</v>
      </c>
    </row>
    <row r="19391" spans="1:2" x14ac:dyDescent="0.2">
      <c r="A19391">
        <v>8</v>
      </c>
      <c r="B19391" t="s">
        <v>22688</v>
      </c>
    </row>
    <row r="19392" spans="1:2" x14ac:dyDescent="0.2">
      <c r="A19392">
        <v>2</v>
      </c>
      <c r="B19392" t="s">
        <v>22689</v>
      </c>
    </row>
    <row r="19393" spans="1:2" x14ac:dyDescent="0.2">
      <c r="A19393">
        <v>6</v>
      </c>
      <c r="B19393" t="s">
        <v>22690</v>
      </c>
    </row>
    <row r="19394" spans="1:2" x14ac:dyDescent="0.2">
      <c r="A19394">
        <v>11</v>
      </c>
      <c r="B19394" t="s">
        <v>22691</v>
      </c>
    </row>
    <row r="19395" spans="1:2" x14ac:dyDescent="0.2">
      <c r="A19395">
        <v>28</v>
      </c>
      <c r="B19395" t="s">
        <v>22692</v>
      </c>
    </row>
    <row r="19396" spans="1:2" x14ac:dyDescent="0.2">
      <c r="A19396">
        <v>6</v>
      </c>
      <c r="B19396" t="s">
        <v>22693</v>
      </c>
    </row>
    <row r="19397" spans="1:2" x14ac:dyDescent="0.2">
      <c r="A19397">
        <v>4</v>
      </c>
      <c r="B19397" t="s">
        <v>22694</v>
      </c>
    </row>
    <row r="19398" spans="1:2" x14ac:dyDescent="0.2">
      <c r="A19398">
        <v>4</v>
      </c>
      <c r="B19398" t="s">
        <v>22695</v>
      </c>
    </row>
    <row r="19399" spans="1:2" x14ac:dyDescent="0.2">
      <c r="A19399">
        <v>47</v>
      </c>
      <c r="B19399" t="s">
        <v>22696</v>
      </c>
    </row>
    <row r="19400" spans="1:2" x14ac:dyDescent="0.2">
      <c r="A19400">
        <v>54</v>
      </c>
      <c r="B19400" t="s">
        <v>22697</v>
      </c>
    </row>
    <row r="19401" spans="1:2" x14ac:dyDescent="0.2">
      <c r="A19401">
        <v>4</v>
      </c>
      <c r="B19401" t="s">
        <v>22698</v>
      </c>
    </row>
    <row r="19402" spans="1:2" x14ac:dyDescent="0.2">
      <c r="A19402">
        <v>68</v>
      </c>
      <c r="B19402" t="s">
        <v>1697</v>
      </c>
    </row>
    <row r="19403" spans="1:2" x14ac:dyDescent="0.2">
      <c r="A19403">
        <v>11</v>
      </c>
      <c r="B19403" t="s">
        <v>22699</v>
      </c>
    </row>
    <row r="19404" spans="1:2" x14ac:dyDescent="0.2">
      <c r="A19404">
        <v>115</v>
      </c>
      <c r="B19404" t="s">
        <v>22700</v>
      </c>
    </row>
    <row r="19405" spans="1:2" x14ac:dyDescent="0.2">
      <c r="A19405">
        <v>25</v>
      </c>
      <c r="B19405" t="s">
        <v>22701</v>
      </c>
    </row>
    <row r="19406" spans="1:2" x14ac:dyDescent="0.2">
      <c r="A19406">
        <v>59</v>
      </c>
      <c r="B19406" t="s">
        <v>22702</v>
      </c>
    </row>
    <row r="19407" spans="1:2" x14ac:dyDescent="0.2">
      <c r="A19407">
        <v>245</v>
      </c>
      <c r="B19407" t="s">
        <v>22703</v>
      </c>
    </row>
    <row r="19408" spans="1:2" x14ac:dyDescent="0.2">
      <c r="A19408">
        <v>6</v>
      </c>
      <c r="B19408" t="s">
        <v>22704</v>
      </c>
    </row>
    <row r="19409" spans="1:2" x14ac:dyDescent="0.2">
      <c r="A19409">
        <v>168</v>
      </c>
      <c r="B19409" t="s">
        <v>22705</v>
      </c>
    </row>
    <row r="19410" spans="1:2" x14ac:dyDescent="0.2">
      <c r="A19410">
        <v>2</v>
      </c>
      <c r="B19410" t="s">
        <v>22706</v>
      </c>
    </row>
    <row r="19411" spans="1:2" x14ac:dyDescent="0.2">
      <c r="A19411">
        <v>2</v>
      </c>
      <c r="B19411" t="s">
        <v>22707</v>
      </c>
    </row>
    <row r="19412" spans="1:2" x14ac:dyDescent="0.2">
      <c r="A19412">
        <v>1</v>
      </c>
      <c r="B19412" t="s">
        <v>22708</v>
      </c>
    </row>
    <row r="19413" spans="1:2" x14ac:dyDescent="0.2">
      <c r="A19413">
        <v>3</v>
      </c>
      <c r="B19413" t="s">
        <v>22709</v>
      </c>
    </row>
    <row r="19414" spans="1:2" x14ac:dyDescent="0.2">
      <c r="A19414">
        <v>1</v>
      </c>
      <c r="B19414" t="s">
        <v>22710</v>
      </c>
    </row>
    <row r="19415" spans="1:2" x14ac:dyDescent="0.2">
      <c r="A19415">
        <v>5</v>
      </c>
      <c r="B19415" t="s">
        <v>22711</v>
      </c>
    </row>
    <row r="19416" spans="1:2" x14ac:dyDescent="0.2">
      <c r="A19416">
        <v>3</v>
      </c>
      <c r="B19416" t="s">
        <v>22712</v>
      </c>
    </row>
    <row r="19417" spans="1:2" x14ac:dyDescent="0.2">
      <c r="A19417">
        <v>4</v>
      </c>
      <c r="B19417" t="s">
        <v>22713</v>
      </c>
    </row>
    <row r="19418" spans="1:2" x14ac:dyDescent="0.2">
      <c r="A19418">
        <v>57</v>
      </c>
      <c r="B19418" t="s">
        <v>22714</v>
      </c>
    </row>
    <row r="19419" spans="1:2" x14ac:dyDescent="0.2">
      <c r="A19419">
        <v>130</v>
      </c>
      <c r="B19419" t="s">
        <v>22715</v>
      </c>
    </row>
    <row r="19420" spans="1:2" x14ac:dyDescent="0.2">
      <c r="A19420">
        <v>1</v>
      </c>
      <c r="B19420" t="s">
        <v>22716</v>
      </c>
    </row>
    <row r="19421" spans="1:2" x14ac:dyDescent="0.2">
      <c r="A19421">
        <v>6</v>
      </c>
      <c r="B19421" t="s">
        <v>22717</v>
      </c>
    </row>
    <row r="19422" spans="1:2" x14ac:dyDescent="0.2">
      <c r="A19422">
        <v>5</v>
      </c>
      <c r="B19422" t="s">
        <v>22718</v>
      </c>
    </row>
    <row r="19423" spans="1:2" x14ac:dyDescent="0.2">
      <c r="A19423">
        <v>4</v>
      </c>
      <c r="B19423" t="s">
        <v>22719</v>
      </c>
    </row>
    <row r="19424" spans="1:2" x14ac:dyDescent="0.2">
      <c r="A19424">
        <v>7</v>
      </c>
      <c r="B19424" t="s">
        <v>22720</v>
      </c>
    </row>
    <row r="19425" spans="1:2" x14ac:dyDescent="0.2">
      <c r="A19425">
        <v>1</v>
      </c>
      <c r="B19425" t="s">
        <v>22721</v>
      </c>
    </row>
    <row r="19426" spans="1:2" x14ac:dyDescent="0.2">
      <c r="A19426">
        <v>13</v>
      </c>
      <c r="B19426" t="s">
        <v>22722</v>
      </c>
    </row>
    <row r="19427" spans="1:2" x14ac:dyDescent="0.2">
      <c r="A19427">
        <v>6</v>
      </c>
      <c r="B19427" t="s">
        <v>22723</v>
      </c>
    </row>
    <row r="19428" spans="1:2" x14ac:dyDescent="0.2">
      <c r="A19428">
        <v>7</v>
      </c>
      <c r="B19428" t="s">
        <v>1006</v>
      </c>
    </row>
    <row r="19429" spans="1:2" x14ac:dyDescent="0.2">
      <c r="A19429">
        <v>12</v>
      </c>
      <c r="B19429" t="s">
        <v>22724</v>
      </c>
    </row>
    <row r="19430" spans="1:2" x14ac:dyDescent="0.2">
      <c r="A19430">
        <v>4</v>
      </c>
      <c r="B19430" t="s">
        <v>22725</v>
      </c>
    </row>
    <row r="19431" spans="1:2" x14ac:dyDescent="0.2">
      <c r="A19431">
        <v>2</v>
      </c>
      <c r="B19431" t="s">
        <v>22726</v>
      </c>
    </row>
    <row r="19432" spans="1:2" x14ac:dyDescent="0.2">
      <c r="A19432">
        <v>38</v>
      </c>
      <c r="B19432" t="s">
        <v>22727</v>
      </c>
    </row>
    <row r="19433" spans="1:2" x14ac:dyDescent="0.2">
      <c r="A19433">
        <v>16</v>
      </c>
      <c r="B19433" t="s">
        <v>22728</v>
      </c>
    </row>
    <row r="19434" spans="1:2" x14ac:dyDescent="0.2">
      <c r="A19434">
        <v>47</v>
      </c>
      <c r="B19434" t="s">
        <v>22729</v>
      </c>
    </row>
    <row r="19435" spans="1:2" x14ac:dyDescent="0.2">
      <c r="A19435">
        <v>21</v>
      </c>
      <c r="B19435" t="s">
        <v>22730</v>
      </c>
    </row>
    <row r="19436" spans="1:2" x14ac:dyDescent="0.2">
      <c r="A19436">
        <v>11</v>
      </c>
      <c r="B19436" t="s">
        <v>22731</v>
      </c>
    </row>
    <row r="19437" spans="1:2" x14ac:dyDescent="0.2">
      <c r="A19437">
        <v>15</v>
      </c>
      <c r="B19437" t="s">
        <v>22732</v>
      </c>
    </row>
    <row r="19438" spans="1:2" x14ac:dyDescent="0.2">
      <c r="A19438">
        <v>13</v>
      </c>
      <c r="B19438" t="s">
        <v>22733</v>
      </c>
    </row>
    <row r="19439" spans="1:2" x14ac:dyDescent="0.2">
      <c r="A19439">
        <v>14</v>
      </c>
      <c r="B19439" t="s">
        <v>22734</v>
      </c>
    </row>
    <row r="19440" spans="1:2" x14ac:dyDescent="0.2">
      <c r="A19440">
        <v>11</v>
      </c>
      <c r="B19440" t="s">
        <v>22735</v>
      </c>
    </row>
    <row r="19441" spans="1:2" x14ac:dyDescent="0.2">
      <c r="A19441">
        <v>102</v>
      </c>
      <c r="B19441" t="s">
        <v>22736</v>
      </c>
    </row>
    <row r="19442" spans="1:2" x14ac:dyDescent="0.2">
      <c r="A19442">
        <v>4</v>
      </c>
      <c r="B19442" t="s">
        <v>22737</v>
      </c>
    </row>
    <row r="19443" spans="1:2" x14ac:dyDescent="0.2">
      <c r="A19443">
        <v>1</v>
      </c>
      <c r="B19443" t="s">
        <v>22738</v>
      </c>
    </row>
    <row r="19444" spans="1:2" x14ac:dyDescent="0.2">
      <c r="A19444">
        <v>7</v>
      </c>
      <c r="B19444" t="s">
        <v>22739</v>
      </c>
    </row>
    <row r="19445" spans="1:2" x14ac:dyDescent="0.2">
      <c r="A19445">
        <v>3</v>
      </c>
      <c r="B19445" t="s">
        <v>22740</v>
      </c>
    </row>
    <row r="19446" spans="1:2" x14ac:dyDescent="0.2">
      <c r="A19446">
        <v>9</v>
      </c>
      <c r="B19446" t="s">
        <v>22741</v>
      </c>
    </row>
    <row r="19447" spans="1:2" x14ac:dyDescent="0.2">
      <c r="A19447">
        <v>5</v>
      </c>
      <c r="B19447" t="s">
        <v>22742</v>
      </c>
    </row>
    <row r="19448" spans="1:2" x14ac:dyDescent="0.2">
      <c r="A19448">
        <v>23</v>
      </c>
      <c r="B19448" t="s">
        <v>22743</v>
      </c>
    </row>
    <row r="19449" spans="1:2" x14ac:dyDescent="0.2">
      <c r="A19449">
        <v>1</v>
      </c>
      <c r="B19449" t="s">
        <v>22744</v>
      </c>
    </row>
    <row r="19450" spans="1:2" x14ac:dyDescent="0.2">
      <c r="A19450">
        <v>5</v>
      </c>
      <c r="B19450" t="s">
        <v>22745</v>
      </c>
    </row>
    <row r="19451" spans="1:2" x14ac:dyDescent="0.2">
      <c r="A19451">
        <v>67</v>
      </c>
      <c r="B19451" t="s">
        <v>2329</v>
      </c>
    </row>
    <row r="19452" spans="1:2" x14ac:dyDescent="0.2">
      <c r="A19452">
        <v>7</v>
      </c>
      <c r="B19452" t="s">
        <v>22746</v>
      </c>
    </row>
    <row r="19453" spans="1:2" x14ac:dyDescent="0.2">
      <c r="A19453">
        <v>6</v>
      </c>
      <c r="B19453" t="s">
        <v>22747</v>
      </c>
    </row>
    <row r="19454" spans="1:2" x14ac:dyDescent="0.2">
      <c r="A19454">
        <v>72</v>
      </c>
      <c r="B19454" t="s">
        <v>22748</v>
      </c>
    </row>
    <row r="19455" spans="1:2" x14ac:dyDescent="0.2">
      <c r="A19455">
        <v>109</v>
      </c>
      <c r="B19455" t="s">
        <v>22749</v>
      </c>
    </row>
    <row r="19456" spans="1:2" x14ac:dyDescent="0.2">
      <c r="A19456">
        <v>3</v>
      </c>
      <c r="B19456" t="s">
        <v>22750</v>
      </c>
    </row>
    <row r="19457" spans="1:2" x14ac:dyDescent="0.2">
      <c r="A19457">
        <v>12</v>
      </c>
      <c r="B19457" t="s">
        <v>22751</v>
      </c>
    </row>
    <row r="19458" spans="1:2" x14ac:dyDescent="0.2">
      <c r="A19458">
        <v>9</v>
      </c>
      <c r="B19458" t="s">
        <v>22752</v>
      </c>
    </row>
    <row r="19459" spans="1:2" x14ac:dyDescent="0.2">
      <c r="A19459">
        <v>32</v>
      </c>
      <c r="B19459" t="s">
        <v>22753</v>
      </c>
    </row>
    <row r="19460" spans="1:2" x14ac:dyDescent="0.2">
      <c r="A19460">
        <v>11</v>
      </c>
      <c r="B19460" t="s">
        <v>22754</v>
      </c>
    </row>
    <row r="19461" spans="1:2" x14ac:dyDescent="0.2">
      <c r="A19461">
        <v>94</v>
      </c>
      <c r="B19461" t="s">
        <v>22755</v>
      </c>
    </row>
    <row r="19462" spans="1:2" x14ac:dyDescent="0.2">
      <c r="A19462">
        <v>343</v>
      </c>
      <c r="B19462" t="s">
        <v>22756</v>
      </c>
    </row>
    <row r="19463" spans="1:2" x14ac:dyDescent="0.2">
      <c r="A19463">
        <v>9</v>
      </c>
      <c r="B19463" t="s">
        <v>22757</v>
      </c>
    </row>
    <row r="19464" spans="1:2" x14ac:dyDescent="0.2">
      <c r="A19464">
        <v>1</v>
      </c>
      <c r="B19464" t="s">
        <v>22758</v>
      </c>
    </row>
    <row r="19465" spans="1:2" x14ac:dyDescent="0.2">
      <c r="A19465">
        <v>2</v>
      </c>
      <c r="B19465" t="s">
        <v>22759</v>
      </c>
    </row>
    <row r="19466" spans="1:2" x14ac:dyDescent="0.2">
      <c r="A19466">
        <v>2</v>
      </c>
      <c r="B19466" t="s">
        <v>22760</v>
      </c>
    </row>
    <row r="19467" spans="1:2" x14ac:dyDescent="0.2">
      <c r="A19467">
        <v>1</v>
      </c>
      <c r="B19467" t="s">
        <v>22761</v>
      </c>
    </row>
    <row r="19468" spans="1:2" x14ac:dyDescent="0.2">
      <c r="A19468">
        <v>3</v>
      </c>
      <c r="B19468" t="s">
        <v>22762</v>
      </c>
    </row>
    <row r="19469" spans="1:2" x14ac:dyDescent="0.2">
      <c r="A19469">
        <v>1</v>
      </c>
      <c r="B19469" t="s">
        <v>22763</v>
      </c>
    </row>
    <row r="19470" spans="1:2" x14ac:dyDescent="0.2">
      <c r="A19470">
        <v>22</v>
      </c>
      <c r="B19470" t="s">
        <v>22764</v>
      </c>
    </row>
    <row r="19471" spans="1:2" x14ac:dyDescent="0.2">
      <c r="A19471">
        <v>16</v>
      </c>
      <c r="B19471" t="s">
        <v>22765</v>
      </c>
    </row>
    <row r="19472" spans="1:2" x14ac:dyDescent="0.2">
      <c r="A19472">
        <v>21</v>
      </c>
      <c r="B19472" t="s">
        <v>22766</v>
      </c>
    </row>
    <row r="19473" spans="1:2" x14ac:dyDescent="0.2">
      <c r="A19473">
        <v>9</v>
      </c>
      <c r="B19473" t="s">
        <v>22767</v>
      </c>
    </row>
    <row r="19474" spans="1:2" x14ac:dyDescent="0.2">
      <c r="A19474">
        <v>30</v>
      </c>
      <c r="B19474" t="s">
        <v>22768</v>
      </c>
    </row>
    <row r="19475" spans="1:2" x14ac:dyDescent="0.2">
      <c r="A19475">
        <v>22</v>
      </c>
      <c r="B19475" t="s">
        <v>22769</v>
      </c>
    </row>
    <row r="19476" spans="1:2" x14ac:dyDescent="0.2">
      <c r="A19476">
        <v>15</v>
      </c>
      <c r="B19476" t="s">
        <v>22770</v>
      </c>
    </row>
    <row r="19477" spans="1:2" x14ac:dyDescent="0.2">
      <c r="A19477">
        <v>2</v>
      </c>
      <c r="B19477" t="s">
        <v>22771</v>
      </c>
    </row>
    <row r="19478" spans="1:2" x14ac:dyDescent="0.2">
      <c r="A19478">
        <v>1</v>
      </c>
      <c r="B19478" t="s">
        <v>22772</v>
      </c>
    </row>
    <row r="19479" spans="1:2" x14ac:dyDescent="0.2">
      <c r="A19479">
        <v>1</v>
      </c>
      <c r="B19479" t="s">
        <v>22773</v>
      </c>
    </row>
    <row r="19480" spans="1:2" x14ac:dyDescent="0.2">
      <c r="A19480">
        <v>14</v>
      </c>
      <c r="B19480" t="s">
        <v>22774</v>
      </c>
    </row>
    <row r="19481" spans="1:2" x14ac:dyDescent="0.2">
      <c r="A19481">
        <v>2</v>
      </c>
      <c r="B19481" t="s">
        <v>22775</v>
      </c>
    </row>
    <row r="19482" spans="1:2" x14ac:dyDescent="0.2">
      <c r="A19482">
        <v>2</v>
      </c>
      <c r="B19482" t="s">
        <v>22776</v>
      </c>
    </row>
    <row r="19483" spans="1:2" x14ac:dyDescent="0.2">
      <c r="A19483">
        <v>77</v>
      </c>
      <c r="B19483" t="s">
        <v>22777</v>
      </c>
    </row>
    <row r="19484" spans="1:2" x14ac:dyDescent="0.2">
      <c r="A19484">
        <v>3</v>
      </c>
      <c r="B19484" t="s">
        <v>22778</v>
      </c>
    </row>
    <row r="19485" spans="1:2" x14ac:dyDescent="0.2">
      <c r="A19485">
        <v>3</v>
      </c>
      <c r="B19485" t="s">
        <v>22779</v>
      </c>
    </row>
    <row r="19486" spans="1:2" x14ac:dyDescent="0.2">
      <c r="A19486">
        <v>1</v>
      </c>
      <c r="B19486" t="s">
        <v>22780</v>
      </c>
    </row>
    <row r="19487" spans="1:2" x14ac:dyDescent="0.2">
      <c r="A19487">
        <v>6</v>
      </c>
      <c r="B19487" t="s">
        <v>22781</v>
      </c>
    </row>
    <row r="19488" spans="1:2" x14ac:dyDescent="0.2">
      <c r="A19488">
        <v>14</v>
      </c>
      <c r="B19488" t="s">
        <v>22782</v>
      </c>
    </row>
    <row r="19489" spans="1:2" x14ac:dyDescent="0.2">
      <c r="A19489">
        <v>1</v>
      </c>
      <c r="B19489" t="s">
        <v>22783</v>
      </c>
    </row>
    <row r="19490" spans="1:2" x14ac:dyDescent="0.2">
      <c r="A19490">
        <v>1</v>
      </c>
      <c r="B19490" t="s">
        <v>22784</v>
      </c>
    </row>
    <row r="19491" spans="1:2" x14ac:dyDescent="0.2">
      <c r="A19491">
        <v>32</v>
      </c>
      <c r="B19491" t="s">
        <v>22785</v>
      </c>
    </row>
    <row r="19492" spans="1:2" x14ac:dyDescent="0.2">
      <c r="A19492">
        <v>1</v>
      </c>
      <c r="B19492" t="s">
        <v>22786</v>
      </c>
    </row>
    <row r="19493" spans="1:2" x14ac:dyDescent="0.2">
      <c r="A19493">
        <v>10</v>
      </c>
      <c r="B19493" t="s">
        <v>22787</v>
      </c>
    </row>
    <row r="19494" spans="1:2" x14ac:dyDescent="0.2">
      <c r="A19494">
        <v>1</v>
      </c>
      <c r="B19494" t="s">
        <v>22788</v>
      </c>
    </row>
    <row r="19495" spans="1:2" x14ac:dyDescent="0.2">
      <c r="A19495">
        <v>1</v>
      </c>
      <c r="B19495" t="s">
        <v>22789</v>
      </c>
    </row>
    <row r="19496" spans="1:2" x14ac:dyDescent="0.2">
      <c r="A19496">
        <v>5</v>
      </c>
      <c r="B19496" t="s">
        <v>22790</v>
      </c>
    </row>
    <row r="19497" spans="1:2" x14ac:dyDescent="0.2">
      <c r="A19497">
        <v>1</v>
      </c>
      <c r="B19497" t="s">
        <v>22791</v>
      </c>
    </row>
    <row r="19498" spans="1:2" x14ac:dyDescent="0.2">
      <c r="A19498">
        <v>2</v>
      </c>
      <c r="B19498" t="s">
        <v>22792</v>
      </c>
    </row>
    <row r="19499" spans="1:2" x14ac:dyDescent="0.2">
      <c r="A19499">
        <v>22</v>
      </c>
      <c r="B19499" t="s">
        <v>22793</v>
      </c>
    </row>
    <row r="19500" spans="1:2" x14ac:dyDescent="0.2">
      <c r="A19500">
        <v>1</v>
      </c>
      <c r="B19500" t="s">
        <v>22794</v>
      </c>
    </row>
    <row r="19501" spans="1:2" x14ac:dyDescent="0.2">
      <c r="A19501">
        <v>1</v>
      </c>
      <c r="B19501" t="s">
        <v>22795</v>
      </c>
    </row>
    <row r="19502" spans="1:2" x14ac:dyDescent="0.2">
      <c r="A19502">
        <v>3</v>
      </c>
      <c r="B19502" t="s">
        <v>22796</v>
      </c>
    </row>
    <row r="19503" spans="1:2" x14ac:dyDescent="0.2">
      <c r="A19503">
        <v>32</v>
      </c>
      <c r="B19503" t="s">
        <v>22797</v>
      </c>
    </row>
    <row r="19504" spans="1:2" x14ac:dyDescent="0.2">
      <c r="A19504">
        <v>45</v>
      </c>
      <c r="B19504" t="s">
        <v>22798</v>
      </c>
    </row>
    <row r="19505" spans="1:2" x14ac:dyDescent="0.2">
      <c r="A19505">
        <v>3</v>
      </c>
      <c r="B19505" t="s">
        <v>22799</v>
      </c>
    </row>
    <row r="19506" spans="1:2" x14ac:dyDescent="0.2">
      <c r="A19506">
        <v>2</v>
      </c>
      <c r="B19506" t="s">
        <v>22800</v>
      </c>
    </row>
    <row r="19507" spans="1:2" x14ac:dyDescent="0.2">
      <c r="A19507">
        <v>2</v>
      </c>
      <c r="B19507" t="s">
        <v>22801</v>
      </c>
    </row>
    <row r="19508" spans="1:2" x14ac:dyDescent="0.2">
      <c r="A19508">
        <v>1</v>
      </c>
      <c r="B19508" t="s">
        <v>22802</v>
      </c>
    </row>
    <row r="19509" spans="1:2" x14ac:dyDescent="0.2">
      <c r="A19509">
        <v>2</v>
      </c>
      <c r="B19509" t="s">
        <v>22803</v>
      </c>
    </row>
    <row r="19510" spans="1:2" x14ac:dyDescent="0.2">
      <c r="A19510">
        <v>2</v>
      </c>
      <c r="B19510" t="s">
        <v>22804</v>
      </c>
    </row>
    <row r="19511" spans="1:2" x14ac:dyDescent="0.2">
      <c r="A19511">
        <v>1</v>
      </c>
      <c r="B19511" t="s">
        <v>22805</v>
      </c>
    </row>
    <row r="19512" spans="1:2" x14ac:dyDescent="0.2">
      <c r="A19512">
        <v>5</v>
      </c>
      <c r="B19512" t="s">
        <v>22806</v>
      </c>
    </row>
    <row r="19513" spans="1:2" x14ac:dyDescent="0.2">
      <c r="A19513">
        <v>7</v>
      </c>
      <c r="B19513" t="s">
        <v>22807</v>
      </c>
    </row>
    <row r="19514" spans="1:2" x14ac:dyDescent="0.2">
      <c r="A19514">
        <v>2</v>
      </c>
      <c r="B19514" t="s">
        <v>22808</v>
      </c>
    </row>
    <row r="19515" spans="1:2" x14ac:dyDescent="0.2">
      <c r="A19515">
        <v>3</v>
      </c>
      <c r="B19515" t="s">
        <v>22809</v>
      </c>
    </row>
    <row r="19516" spans="1:2" x14ac:dyDescent="0.2">
      <c r="A19516">
        <v>1</v>
      </c>
      <c r="B19516" t="s">
        <v>22810</v>
      </c>
    </row>
    <row r="19517" spans="1:2" x14ac:dyDescent="0.2">
      <c r="A19517">
        <v>1</v>
      </c>
      <c r="B19517" t="s">
        <v>22811</v>
      </c>
    </row>
    <row r="19518" spans="1:2" x14ac:dyDescent="0.2">
      <c r="A19518">
        <v>6</v>
      </c>
      <c r="B19518" t="s">
        <v>22812</v>
      </c>
    </row>
    <row r="19519" spans="1:2" x14ac:dyDescent="0.2">
      <c r="A19519">
        <v>1</v>
      </c>
      <c r="B19519" t="s">
        <v>22813</v>
      </c>
    </row>
    <row r="19520" spans="1:2" x14ac:dyDescent="0.2">
      <c r="A19520">
        <v>8</v>
      </c>
      <c r="B19520" t="s">
        <v>22814</v>
      </c>
    </row>
    <row r="19521" spans="1:2" x14ac:dyDescent="0.2">
      <c r="A19521">
        <v>1</v>
      </c>
      <c r="B19521" t="s">
        <v>22815</v>
      </c>
    </row>
    <row r="19522" spans="1:2" x14ac:dyDescent="0.2">
      <c r="A19522">
        <v>5</v>
      </c>
      <c r="B19522" t="s">
        <v>22816</v>
      </c>
    </row>
    <row r="19523" spans="1:2" x14ac:dyDescent="0.2">
      <c r="A19523">
        <v>1</v>
      </c>
      <c r="B19523" t="s">
        <v>22817</v>
      </c>
    </row>
    <row r="19524" spans="1:2" x14ac:dyDescent="0.2">
      <c r="A19524">
        <v>14</v>
      </c>
      <c r="B19524" t="s">
        <v>22818</v>
      </c>
    </row>
    <row r="19525" spans="1:2" x14ac:dyDescent="0.2">
      <c r="A19525">
        <v>1</v>
      </c>
      <c r="B19525" t="s">
        <v>22819</v>
      </c>
    </row>
    <row r="19526" spans="1:2" x14ac:dyDescent="0.2">
      <c r="A19526">
        <v>6</v>
      </c>
      <c r="B19526" t="s">
        <v>22820</v>
      </c>
    </row>
    <row r="19527" spans="1:2" x14ac:dyDescent="0.2">
      <c r="A19527">
        <v>3</v>
      </c>
      <c r="B19527" t="s">
        <v>22821</v>
      </c>
    </row>
    <row r="19528" spans="1:2" x14ac:dyDescent="0.2">
      <c r="A19528">
        <v>9</v>
      </c>
      <c r="B19528" t="s">
        <v>22822</v>
      </c>
    </row>
    <row r="19529" spans="1:2" x14ac:dyDescent="0.2">
      <c r="A19529">
        <v>1</v>
      </c>
      <c r="B19529" t="s">
        <v>22823</v>
      </c>
    </row>
    <row r="19530" spans="1:2" x14ac:dyDescent="0.2">
      <c r="A19530">
        <v>2</v>
      </c>
      <c r="B19530" t="s">
        <v>22824</v>
      </c>
    </row>
    <row r="19531" spans="1:2" x14ac:dyDescent="0.2">
      <c r="A19531">
        <v>12</v>
      </c>
      <c r="B19531" t="s">
        <v>22825</v>
      </c>
    </row>
    <row r="19532" spans="1:2" x14ac:dyDescent="0.2">
      <c r="A19532">
        <v>34</v>
      </c>
      <c r="B19532" t="s">
        <v>22826</v>
      </c>
    </row>
    <row r="19533" spans="1:2" x14ac:dyDescent="0.2">
      <c r="A19533">
        <v>1</v>
      </c>
      <c r="B19533" t="s">
        <v>22827</v>
      </c>
    </row>
    <row r="19534" spans="1:2" x14ac:dyDescent="0.2">
      <c r="A19534">
        <v>1</v>
      </c>
      <c r="B19534" t="s">
        <v>22828</v>
      </c>
    </row>
    <row r="19535" spans="1:2" x14ac:dyDescent="0.2">
      <c r="A19535">
        <v>1</v>
      </c>
      <c r="B19535" t="s">
        <v>22829</v>
      </c>
    </row>
    <row r="19536" spans="1:2" x14ac:dyDescent="0.2">
      <c r="A19536">
        <v>1</v>
      </c>
      <c r="B19536" t="s">
        <v>22830</v>
      </c>
    </row>
    <row r="19537" spans="1:2" x14ac:dyDescent="0.2">
      <c r="A19537">
        <v>4</v>
      </c>
      <c r="B19537" t="s">
        <v>22831</v>
      </c>
    </row>
    <row r="19538" spans="1:2" x14ac:dyDescent="0.2">
      <c r="A19538">
        <v>1</v>
      </c>
      <c r="B19538" t="s">
        <v>22832</v>
      </c>
    </row>
    <row r="19539" spans="1:2" x14ac:dyDescent="0.2">
      <c r="A19539">
        <v>1</v>
      </c>
      <c r="B19539" t="s">
        <v>22833</v>
      </c>
    </row>
    <row r="19540" spans="1:2" x14ac:dyDescent="0.2">
      <c r="A19540">
        <v>1</v>
      </c>
      <c r="B19540" t="s">
        <v>22834</v>
      </c>
    </row>
    <row r="19541" spans="1:2" x14ac:dyDescent="0.2">
      <c r="A19541">
        <v>1</v>
      </c>
      <c r="B19541" t="s">
        <v>22835</v>
      </c>
    </row>
    <row r="19542" spans="1:2" x14ac:dyDescent="0.2">
      <c r="A19542">
        <v>1</v>
      </c>
      <c r="B19542" t="s">
        <v>22836</v>
      </c>
    </row>
    <row r="19543" spans="1:2" x14ac:dyDescent="0.2">
      <c r="A19543">
        <v>1</v>
      </c>
      <c r="B19543" t="s">
        <v>22837</v>
      </c>
    </row>
    <row r="19544" spans="1:2" x14ac:dyDescent="0.2">
      <c r="A19544">
        <v>1</v>
      </c>
      <c r="B19544" t="s">
        <v>22838</v>
      </c>
    </row>
    <row r="19545" spans="1:2" x14ac:dyDescent="0.2">
      <c r="A19545">
        <v>1</v>
      </c>
      <c r="B19545" t="s">
        <v>22839</v>
      </c>
    </row>
    <row r="19546" spans="1:2" x14ac:dyDescent="0.2">
      <c r="A19546">
        <v>1</v>
      </c>
      <c r="B19546" t="s">
        <v>22840</v>
      </c>
    </row>
    <row r="19547" spans="1:2" x14ac:dyDescent="0.2">
      <c r="A19547">
        <v>1</v>
      </c>
      <c r="B19547" t="s">
        <v>22841</v>
      </c>
    </row>
    <row r="19548" spans="1:2" x14ac:dyDescent="0.2">
      <c r="A19548">
        <v>1</v>
      </c>
      <c r="B19548" t="s">
        <v>22842</v>
      </c>
    </row>
    <row r="19549" spans="1:2" x14ac:dyDescent="0.2">
      <c r="A19549">
        <v>1</v>
      </c>
      <c r="B19549" t="s">
        <v>22843</v>
      </c>
    </row>
    <row r="19550" spans="1:2" x14ac:dyDescent="0.2">
      <c r="A19550">
        <v>1</v>
      </c>
      <c r="B19550" t="s">
        <v>22844</v>
      </c>
    </row>
    <row r="19551" spans="1:2" x14ac:dyDescent="0.2">
      <c r="A19551">
        <v>1</v>
      </c>
      <c r="B19551" t="s">
        <v>22845</v>
      </c>
    </row>
    <row r="19552" spans="1:2" x14ac:dyDescent="0.2">
      <c r="A19552">
        <v>1</v>
      </c>
      <c r="B19552" t="s">
        <v>22846</v>
      </c>
    </row>
    <row r="19553" spans="1:2" x14ac:dyDescent="0.2">
      <c r="A19553">
        <v>1</v>
      </c>
      <c r="B19553" t="s">
        <v>22847</v>
      </c>
    </row>
    <row r="19554" spans="1:2" x14ac:dyDescent="0.2">
      <c r="A19554">
        <v>1</v>
      </c>
      <c r="B19554" t="s">
        <v>22848</v>
      </c>
    </row>
    <row r="19555" spans="1:2" x14ac:dyDescent="0.2">
      <c r="A19555">
        <v>1</v>
      </c>
      <c r="B19555" t="s">
        <v>22849</v>
      </c>
    </row>
    <row r="19556" spans="1:2" x14ac:dyDescent="0.2">
      <c r="A19556">
        <v>1</v>
      </c>
      <c r="B19556" t="s">
        <v>22850</v>
      </c>
    </row>
    <row r="19557" spans="1:2" x14ac:dyDescent="0.2">
      <c r="A19557">
        <v>1</v>
      </c>
      <c r="B19557" t="s">
        <v>22851</v>
      </c>
    </row>
    <row r="19558" spans="1:2" x14ac:dyDescent="0.2">
      <c r="A19558">
        <v>1</v>
      </c>
      <c r="B19558" t="s">
        <v>22852</v>
      </c>
    </row>
    <row r="19559" spans="1:2" x14ac:dyDescent="0.2">
      <c r="A19559">
        <v>1</v>
      </c>
      <c r="B19559" t="s">
        <v>22853</v>
      </c>
    </row>
    <row r="19560" spans="1:2" x14ac:dyDescent="0.2">
      <c r="A19560">
        <v>1</v>
      </c>
      <c r="B19560" t="s">
        <v>22854</v>
      </c>
    </row>
    <row r="19561" spans="1:2" x14ac:dyDescent="0.2">
      <c r="A19561">
        <v>1</v>
      </c>
      <c r="B19561" t="s">
        <v>22855</v>
      </c>
    </row>
    <row r="19562" spans="1:2" x14ac:dyDescent="0.2">
      <c r="A19562">
        <v>1</v>
      </c>
      <c r="B19562" t="s">
        <v>22856</v>
      </c>
    </row>
    <row r="19563" spans="1:2" x14ac:dyDescent="0.2">
      <c r="A19563">
        <v>1</v>
      </c>
      <c r="B19563" t="s">
        <v>22857</v>
      </c>
    </row>
    <row r="19564" spans="1:2" x14ac:dyDescent="0.2">
      <c r="A19564">
        <v>1</v>
      </c>
      <c r="B19564" t="s">
        <v>22858</v>
      </c>
    </row>
    <row r="19565" spans="1:2" x14ac:dyDescent="0.2">
      <c r="A19565">
        <v>1</v>
      </c>
      <c r="B19565" t="s">
        <v>22859</v>
      </c>
    </row>
    <row r="19566" spans="1:2" x14ac:dyDescent="0.2">
      <c r="A19566">
        <v>1</v>
      </c>
      <c r="B19566" t="s">
        <v>22860</v>
      </c>
    </row>
    <row r="19567" spans="1:2" x14ac:dyDescent="0.2">
      <c r="A19567">
        <v>1</v>
      </c>
      <c r="B19567" t="s">
        <v>22861</v>
      </c>
    </row>
    <row r="19568" spans="1:2" x14ac:dyDescent="0.2">
      <c r="A19568">
        <v>1</v>
      </c>
      <c r="B19568" t="s">
        <v>22862</v>
      </c>
    </row>
    <row r="19569" spans="1:2" x14ac:dyDescent="0.2">
      <c r="A19569">
        <v>1</v>
      </c>
      <c r="B19569" t="s">
        <v>22863</v>
      </c>
    </row>
    <row r="19570" spans="1:2" x14ac:dyDescent="0.2">
      <c r="A19570">
        <v>1</v>
      </c>
      <c r="B19570" t="s">
        <v>22864</v>
      </c>
    </row>
    <row r="19571" spans="1:2" x14ac:dyDescent="0.2">
      <c r="A19571">
        <v>1</v>
      </c>
      <c r="B19571" t="s">
        <v>22865</v>
      </c>
    </row>
    <row r="19572" spans="1:2" x14ac:dyDescent="0.2">
      <c r="A19572">
        <v>1</v>
      </c>
      <c r="B19572" t="s">
        <v>22866</v>
      </c>
    </row>
    <row r="19573" spans="1:2" x14ac:dyDescent="0.2">
      <c r="A19573">
        <v>1</v>
      </c>
      <c r="B19573" t="s">
        <v>22867</v>
      </c>
    </row>
    <row r="19574" spans="1:2" x14ac:dyDescent="0.2">
      <c r="A19574">
        <v>1</v>
      </c>
      <c r="B19574" t="s">
        <v>22868</v>
      </c>
    </row>
    <row r="19575" spans="1:2" x14ac:dyDescent="0.2">
      <c r="A19575">
        <v>1</v>
      </c>
      <c r="B19575" t="s">
        <v>22869</v>
      </c>
    </row>
    <row r="19576" spans="1:2" x14ac:dyDescent="0.2">
      <c r="A19576">
        <v>1</v>
      </c>
      <c r="B19576" t="s">
        <v>22870</v>
      </c>
    </row>
    <row r="19577" spans="1:2" x14ac:dyDescent="0.2">
      <c r="A19577">
        <v>1</v>
      </c>
      <c r="B19577" t="s">
        <v>22871</v>
      </c>
    </row>
    <row r="19578" spans="1:2" x14ac:dyDescent="0.2">
      <c r="A19578">
        <v>1</v>
      </c>
      <c r="B19578" t="s">
        <v>22872</v>
      </c>
    </row>
    <row r="19579" spans="1:2" x14ac:dyDescent="0.2">
      <c r="A19579">
        <v>1</v>
      </c>
      <c r="B19579" t="s">
        <v>22873</v>
      </c>
    </row>
    <row r="19580" spans="1:2" x14ac:dyDescent="0.2">
      <c r="A19580">
        <v>1</v>
      </c>
      <c r="B19580" t="s">
        <v>22874</v>
      </c>
    </row>
    <row r="19581" spans="1:2" x14ac:dyDescent="0.2">
      <c r="A19581">
        <v>1</v>
      </c>
      <c r="B19581" t="s">
        <v>22875</v>
      </c>
    </row>
    <row r="19582" spans="1:2" x14ac:dyDescent="0.2">
      <c r="A19582">
        <v>1</v>
      </c>
      <c r="B19582" t="s">
        <v>22876</v>
      </c>
    </row>
    <row r="19583" spans="1:2" x14ac:dyDescent="0.2">
      <c r="A19583">
        <v>1</v>
      </c>
      <c r="B19583" t="s">
        <v>22877</v>
      </c>
    </row>
    <row r="19584" spans="1:2" x14ac:dyDescent="0.2">
      <c r="A19584">
        <v>1</v>
      </c>
      <c r="B19584" t="s">
        <v>22878</v>
      </c>
    </row>
    <row r="19585" spans="1:2" x14ac:dyDescent="0.2">
      <c r="A19585">
        <v>1</v>
      </c>
      <c r="B19585" t="s">
        <v>22879</v>
      </c>
    </row>
    <row r="19586" spans="1:2" x14ac:dyDescent="0.2">
      <c r="A19586">
        <v>1</v>
      </c>
      <c r="B19586" t="s">
        <v>22880</v>
      </c>
    </row>
    <row r="19587" spans="1:2" x14ac:dyDescent="0.2">
      <c r="A19587">
        <v>1</v>
      </c>
      <c r="B19587" t="s">
        <v>22881</v>
      </c>
    </row>
    <row r="19588" spans="1:2" x14ac:dyDescent="0.2">
      <c r="A19588">
        <v>1</v>
      </c>
      <c r="B19588" t="s">
        <v>22882</v>
      </c>
    </row>
    <row r="19589" spans="1:2" x14ac:dyDescent="0.2">
      <c r="A19589">
        <v>1</v>
      </c>
      <c r="B19589" t="s">
        <v>22883</v>
      </c>
    </row>
    <row r="19590" spans="1:2" x14ac:dyDescent="0.2">
      <c r="A19590">
        <v>1</v>
      </c>
      <c r="B19590" t="s">
        <v>22884</v>
      </c>
    </row>
    <row r="19591" spans="1:2" x14ac:dyDescent="0.2">
      <c r="A19591">
        <v>1</v>
      </c>
      <c r="B19591" t="s">
        <v>22885</v>
      </c>
    </row>
    <row r="19592" spans="1:2" x14ac:dyDescent="0.2">
      <c r="A19592">
        <v>1</v>
      </c>
      <c r="B19592" t="s">
        <v>22886</v>
      </c>
    </row>
    <row r="19593" spans="1:2" x14ac:dyDescent="0.2">
      <c r="A19593">
        <v>1</v>
      </c>
      <c r="B19593" t="s">
        <v>22887</v>
      </c>
    </row>
    <row r="19594" spans="1:2" x14ac:dyDescent="0.2">
      <c r="A19594">
        <v>1</v>
      </c>
      <c r="B19594" t="s">
        <v>22888</v>
      </c>
    </row>
    <row r="19595" spans="1:2" x14ac:dyDescent="0.2">
      <c r="A19595">
        <v>1</v>
      </c>
      <c r="B19595" t="s">
        <v>22889</v>
      </c>
    </row>
    <row r="19596" spans="1:2" x14ac:dyDescent="0.2">
      <c r="A19596">
        <v>1</v>
      </c>
      <c r="B19596" t="s">
        <v>22890</v>
      </c>
    </row>
    <row r="19597" spans="1:2" x14ac:dyDescent="0.2">
      <c r="A19597">
        <v>1</v>
      </c>
      <c r="B19597" t="s">
        <v>22891</v>
      </c>
    </row>
    <row r="19598" spans="1:2" x14ac:dyDescent="0.2">
      <c r="A19598">
        <v>1</v>
      </c>
      <c r="B19598" t="s">
        <v>22892</v>
      </c>
    </row>
    <row r="19599" spans="1:2" x14ac:dyDescent="0.2">
      <c r="A19599">
        <v>1</v>
      </c>
      <c r="B19599" t="s">
        <v>22893</v>
      </c>
    </row>
    <row r="19600" spans="1:2" x14ac:dyDescent="0.2">
      <c r="A19600">
        <v>1</v>
      </c>
      <c r="B19600" t="s">
        <v>22894</v>
      </c>
    </row>
    <row r="19601" spans="1:2" x14ac:dyDescent="0.2">
      <c r="A19601">
        <v>1</v>
      </c>
      <c r="B19601" t="s">
        <v>22895</v>
      </c>
    </row>
    <row r="19602" spans="1:2" x14ac:dyDescent="0.2">
      <c r="A19602">
        <v>1</v>
      </c>
      <c r="B19602" t="s">
        <v>22896</v>
      </c>
    </row>
    <row r="19603" spans="1:2" x14ac:dyDescent="0.2">
      <c r="A19603">
        <v>1</v>
      </c>
      <c r="B19603" t="s">
        <v>22897</v>
      </c>
    </row>
    <row r="19604" spans="1:2" x14ac:dyDescent="0.2">
      <c r="A19604">
        <v>1</v>
      </c>
      <c r="B19604" t="s">
        <v>22898</v>
      </c>
    </row>
    <row r="19605" spans="1:2" x14ac:dyDescent="0.2">
      <c r="A19605">
        <v>1</v>
      </c>
      <c r="B19605" t="s">
        <v>22899</v>
      </c>
    </row>
    <row r="19606" spans="1:2" x14ac:dyDescent="0.2">
      <c r="A19606">
        <v>1</v>
      </c>
      <c r="B19606" t="s">
        <v>22900</v>
      </c>
    </row>
    <row r="19607" spans="1:2" x14ac:dyDescent="0.2">
      <c r="A19607">
        <v>1</v>
      </c>
      <c r="B19607" t="s">
        <v>22901</v>
      </c>
    </row>
    <row r="19608" spans="1:2" x14ac:dyDescent="0.2">
      <c r="A19608">
        <v>1</v>
      </c>
      <c r="B19608" t="s">
        <v>22902</v>
      </c>
    </row>
    <row r="19609" spans="1:2" x14ac:dyDescent="0.2">
      <c r="A19609">
        <v>1</v>
      </c>
      <c r="B19609" t="s">
        <v>22903</v>
      </c>
    </row>
    <row r="19610" spans="1:2" x14ac:dyDescent="0.2">
      <c r="A19610">
        <v>1</v>
      </c>
      <c r="B19610" t="s">
        <v>22904</v>
      </c>
    </row>
    <row r="19611" spans="1:2" x14ac:dyDescent="0.2">
      <c r="A19611">
        <v>1</v>
      </c>
      <c r="B19611" t="s">
        <v>22905</v>
      </c>
    </row>
    <row r="19612" spans="1:2" x14ac:dyDescent="0.2">
      <c r="A19612">
        <v>1</v>
      </c>
      <c r="B19612" t="s">
        <v>22906</v>
      </c>
    </row>
    <row r="19613" spans="1:2" x14ac:dyDescent="0.2">
      <c r="A19613">
        <v>1</v>
      </c>
      <c r="B19613" t="s">
        <v>22907</v>
      </c>
    </row>
    <row r="19614" spans="1:2" x14ac:dyDescent="0.2">
      <c r="A19614">
        <v>1</v>
      </c>
      <c r="B19614" t="s">
        <v>22908</v>
      </c>
    </row>
    <row r="19615" spans="1:2" x14ac:dyDescent="0.2">
      <c r="A19615">
        <v>1</v>
      </c>
      <c r="B19615" t="s">
        <v>22909</v>
      </c>
    </row>
    <row r="19616" spans="1:2" x14ac:dyDescent="0.2">
      <c r="A19616">
        <v>1</v>
      </c>
      <c r="B19616" t="s">
        <v>22910</v>
      </c>
    </row>
    <row r="19617" spans="1:2" x14ac:dyDescent="0.2">
      <c r="A19617">
        <v>1</v>
      </c>
      <c r="B19617" t="s">
        <v>22911</v>
      </c>
    </row>
    <row r="19618" spans="1:2" x14ac:dyDescent="0.2">
      <c r="A19618">
        <v>1</v>
      </c>
      <c r="B19618" t="s">
        <v>22912</v>
      </c>
    </row>
    <row r="19619" spans="1:2" x14ac:dyDescent="0.2">
      <c r="A19619">
        <v>1</v>
      </c>
      <c r="B19619" t="s">
        <v>22913</v>
      </c>
    </row>
    <row r="19620" spans="1:2" x14ac:dyDescent="0.2">
      <c r="A19620">
        <v>1</v>
      </c>
      <c r="B19620" t="s">
        <v>22914</v>
      </c>
    </row>
    <row r="19621" spans="1:2" x14ac:dyDescent="0.2">
      <c r="A19621">
        <v>1</v>
      </c>
      <c r="B19621" t="s">
        <v>22915</v>
      </c>
    </row>
    <row r="19622" spans="1:2" x14ac:dyDescent="0.2">
      <c r="A19622">
        <v>1</v>
      </c>
      <c r="B19622" t="s">
        <v>22916</v>
      </c>
    </row>
    <row r="19623" spans="1:2" x14ac:dyDescent="0.2">
      <c r="A19623">
        <v>1</v>
      </c>
      <c r="B19623" t="s">
        <v>22917</v>
      </c>
    </row>
    <row r="19624" spans="1:2" x14ac:dyDescent="0.2">
      <c r="A19624">
        <v>1</v>
      </c>
      <c r="B19624" t="s">
        <v>22918</v>
      </c>
    </row>
    <row r="19625" spans="1:2" x14ac:dyDescent="0.2">
      <c r="A19625">
        <v>1</v>
      </c>
      <c r="B19625" t="s">
        <v>22919</v>
      </c>
    </row>
    <row r="19626" spans="1:2" x14ac:dyDescent="0.2">
      <c r="A19626">
        <v>1</v>
      </c>
      <c r="B19626" t="s">
        <v>22920</v>
      </c>
    </row>
    <row r="19627" spans="1:2" x14ac:dyDescent="0.2">
      <c r="A19627">
        <v>1</v>
      </c>
      <c r="B19627" t="s">
        <v>22921</v>
      </c>
    </row>
    <row r="19628" spans="1:2" x14ac:dyDescent="0.2">
      <c r="A19628">
        <v>1</v>
      </c>
      <c r="B19628" t="s">
        <v>22922</v>
      </c>
    </row>
    <row r="19629" spans="1:2" x14ac:dyDescent="0.2">
      <c r="A19629">
        <v>1</v>
      </c>
      <c r="B19629" t="s">
        <v>22923</v>
      </c>
    </row>
    <row r="19630" spans="1:2" x14ac:dyDescent="0.2">
      <c r="A19630">
        <v>1</v>
      </c>
      <c r="B19630" t="s">
        <v>22924</v>
      </c>
    </row>
    <row r="19631" spans="1:2" x14ac:dyDescent="0.2">
      <c r="A19631">
        <v>1</v>
      </c>
      <c r="B19631" t="s">
        <v>22925</v>
      </c>
    </row>
    <row r="19632" spans="1:2" x14ac:dyDescent="0.2">
      <c r="A19632">
        <v>1</v>
      </c>
      <c r="B19632" t="s">
        <v>22926</v>
      </c>
    </row>
    <row r="19633" spans="1:2" x14ac:dyDescent="0.2">
      <c r="A19633">
        <v>1</v>
      </c>
      <c r="B19633" t="s">
        <v>22927</v>
      </c>
    </row>
    <row r="19634" spans="1:2" x14ac:dyDescent="0.2">
      <c r="A19634">
        <v>1</v>
      </c>
      <c r="B19634" t="s">
        <v>22928</v>
      </c>
    </row>
    <row r="19635" spans="1:2" x14ac:dyDescent="0.2">
      <c r="A19635">
        <v>1</v>
      </c>
      <c r="B19635" t="s">
        <v>22929</v>
      </c>
    </row>
    <row r="19636" spans="1:2" x14ac:dyDescent="0.2">
      <c r="A19636">
        <v>1</v>
      </c>
      <c r="B19636" t="s">
        <v>22930</v>
      </c>
    </row>
    <row r="19637" spans="1:2" x14ac:dyDescent="0.2">
      <c r="A19637">
        <v>1</v>
      </c>
      <c r="B19637" t="s">
        <v>22931</v>
      </c>
    </row>
    <row r="19638" spans="1:2" x14ac:dyDescent="0.2">
      <c r="A19638">
        <v>1</v>
      </c>
      <c r="B19638" t="s">
        <v>22932</v>
      </c>
    </row>
    <row r="19639" spans="1:2" x14ac:dyDescent="0.2">
      <c r="A19639">
        <v>1</v>
      </c>
      <c r="B19639" t="s">
        <v>22933</v>
      </c>
    </row>
    <row r="19640" spans="1:2" x14ac:dyDescent="0.2">
      <c r="A19640">
        <v>1</v>
      </c>
      <c r="B19640" t="s">
        <v>22934</v>
      </c>
    </row>
    <row r="19641" spans="1:2" x14ac:dyDescent="0.2">
      <c r="A19641">
        <v>1</v>
      </c>
      <c r="B19641" t="s">
        <v>22935</v>
      </c>
    </row>
    <row r="19642" spans="1:2" x14ac:dyDescent="0.2">
      <c r="A19642">
        <v>1</v>
      </c>
      <c r="B19642" t="s">
        <v>22936</v>
      </c>
    </row>
    <row r="19643" spans="1:2" x14ac:dyDescent="0.2">
      <c r="A19643">
        <v>1</v>
      </c>
      <c r="B19643" t="s">
        <v>22937</v>
      </c>
    </row>
    <row r="19644" spans="1:2" x14ac:dyDescent="0.2">
      <c r="A19644">
        <v>1</v>
      </c>
      <c r="B19644" t="s">
        <v>22938</v>
      </c>
    </row>
    <row r="19645" spans="1:2" x14ac:dyDescent="0.2">
      <c r="A19645">
        <v>1</v>
      </c>
      <c r="B19645" t="s">
        <v>22939</v>
      </c>
    </row>
    <row r="19646" spans="1:2" x14ac:dyDescent="0.2">
      <c r="A19646">
        <v>1</v>
      </c>
      <c r="B19646" t="s">
        <v>22940</v>
      </c>
    </row>
    <row r="19647" spans="1:2" x14ac:dyDescent="0.2">
      <c r="A19647">
        <v>1</v>
      </c>
      <c r="B19647" t="s">
        <v>22941</v>
      </c>
    </row>
    <row r="19648" spans="1:2" x14ac:dyDescent="0.2">
      <c r="A19648">
        <v>1</v>
      </c>
      <c r="B19648" t="s">
        <v>22942</v>
      </c>
    </row>
    <row r="19649" spans="1:2" x14ac:dyDescent="0.2">
      <c r="A19649">
        <v>1</v>
      </c>
      <c r="B19649" t="s">
        <v>22943</v>
      </c>
    </row>
    <row r="19650" spans="1:2" x14ac:dyDescent="0.2">
      <c r="A19650">
        <v>1</v>
      </c>
      <c r="B19650" t="s">
        <v>22944</v>
      </c>
    </row>
    <row r="19651" spans="1:2" x14ac:dyDescent="0.2">
      <c r="A19651">
        <v>1</v>
      </c>
      <c r="B19651" t="s">
        <v>22945</v>
      </c>
    </row>
    <row r="19652" spans="1:2" x14ac:dyDescent="0.2">
      <c r="A19652">
        <v>1</v>
      </c>
      <c r="B19652" t="s">
        <v>22946</v>
      </c>
    </row>
    <row r="19653" spans="1:2" x14ac:dyDescent="0.2">
      <c r="A19653">
        <v>1</v>
      </c>
      <c r="B19653" t="s">
        <v>22947</v>
      </c>
    </row>
    <row r="19654" spans="1:2" x14ac:dyDescent="0.2">
      <c r="A19654">
        <v>1</v>
      </c>
      <c r="B19654" t="s">
        <v>22948</v>
      </c>
    </row>
    <row r="19655" spans="1:2" x14ac:dyDescent="0.2">
      <c r="A19655">
        <v>1</v>
      </c>
      <c r="B19655" t="s">
        <v>22949</v>
      </c>
    </row>
    <row r="19656" spans="1:2" x14ac:dyDescent="0.2">
      <c r="A19656">
        <v>1</v>
      </c>
      <c r="B19656" t="s">
        <v>22950</v>
      </c>
    </row>
    <row r="19657" spans="1:2" x14ac:dyDescent="0.2">
      <c r="A19657">
        <v>1</v>
      </c>
      <c r="B19657" t="s">
        <v>22951</v>
      </c>
    </row>
    <row r="19658" spans="1:2" x14ac:dyDescent="0.2">
      <c r="A19658">
        <v>1</v>
      </c>
      <c r="B19658" t="s">
        <v>22952</v>
      </c>
    </row>
    <row r="19659" spans="1:2" x14ac:dyDescent="0.2">
      <c r="A19659">
        <v>1</v>
      </c>
      <c r="B19659" t="s">
        <v>22953</v>
      </c>
    </row>
    <row r="19660" spans="1:2" x14ac:dyDescent="0.2">
      <c r="A19660">
        <v>1</v>
      </c>
      <c r="B19660" t="s">
        <v>22954</v>
      </c>
    </row>
    <row r="19661" spans="1:2" x14ac:dyDescent="0.2">
      <c r="A19661">
        <v>1</v>
      </c>
      <c r="B19661" t="s">
        <v>22955</v>
      </c>
    </row>
    <row r="19662" spans="1:2" x14ac:dyDescent="0.2">
      <c r="A19662">
        <v>1</v>
      </c>
      <c r="B19662" t="s">
        <v>22956</v>
      </c>
    </row>
    <row r="19663" spans="1:2" x14ac:dyDescent="0.2">
      <c r="A19663">
        <v>1</v>
      </c>
      <c r="B19663" t="s">
        <v>22957</v>
      </c>
    </row>
    <row r="19664" spans="1:2" x14ac:dyDescent="0.2">
      <c r="A19664">
        <v>1</v>
      </c>
      <c r="B19664" t="s">
        <v>22958</v>
      </c>
    </row>
    <row r="19665" spans="1:2" x14ac:dyDescent="0.2">
      <c r="A19665">
        <v>1</v>
      </c>
      <c r="B19665" t="s">
        <v>22959</v>
      </c>
    </row>
    <row r="19666" spans="1:2" x14ac:dyDescent="0.2">
      <c r="A19666">
        <v>1</v>
      </c>
      <c r="B19666" t="s">
        <v>22960</v>
      </c>
    </row>
    <row r="19667" spans="1:2" x14ac:dyDescent="0.2">
      <c r="A19667">
        <v>1</v>
      </c>
      <c r="B19667" t="s">
        <v>22961</v>
      </c>
    </row>
    <row r="19668" spans="1:2" x14ac:dyDescent="0.2">
      <c r="A19668">
        <v>1</v>
      </c>
      <c r="B19668" t="s">
        <v>22962</v>
      </c>
    </row>
    <row r="19669" spans="1:2" x14ac:dyDescent="0.2">
      <c r="A19669">
        <v>1</v>
      </c>
      <c r="B19669" t="s">
        <v>22963</v>
      </c>
    </row>
    <row r="19670" spans="1:2" x14ac:dyDescent="0.2">
      <c r="A19670">
        <v>1</v>
      </c>
      <c r="B19670" t="s">
        <v>22964</v>
      </c>
    </row>
    <row r="19671" spans="1:2" x14ac:dyDescent="0.2">
      <c r="A19671">
        <v>1</v>
      </c>
      <c r="B19671" t="s">
        <v>22965</v>
      </c>
    </row>
    <row r="19672" spans="1:2" x14ac:dyDescent="0.2">
      <c r="A19672">
        <v>1</v>
      </c>
      <c r="B19672" t="s">
        <v>22966</v>
      </c>
    </row>
    <row r="19673" spans="1:2" x14ac:dyDescent="0.2">
      <c r="A19673">
        <v>1</v>
      </c>
      <c r="B19673" t="s">
        <v>22967</v>
      </c>
    </row>
    <row r="19674" spans="1:2" x14ac:dyDescent="0.2">
      <c r="A19674">
        <v>1</v>
      </c>
      <c r="B19674" t="s">
        <v>22968</v>
      </c>
    </row>
    <row r="19675" spans="1:2" x14ac:dyDescent="0.2">
      <c r="A19675">
        <v>1</v>
      </c>
      <c r="B19675" t="s">
        <v>22969</v>
      </c>
    </row>
    <row r="19676" spans="1:2" x14ac:dyDescent="0.2">
      <c r="A19676">
        <v>1</v>
      </c>
      <c r="B19676" t="s">
        <v>22970</v>
      </c>
    </row>
    <row r="19677" spans="1:2" x14ac:dyDescent="0.2">
      <c r="A19677">
        <v>1</v>
      </c>
      <c r="B19677" t="s">
        <v>22971</v>
      </c>
    </row>
    <row r="19678" spans="1:2" x14ac:dyDescent="0.2">
      <c r="A19678">
        <v>1</v>
      </c>
      <c r="B19678" t="s">
        <v>22972</v>
      </c>
    </row>
    <row r="19679" spans="1:2" x14ac:dyDescent="0.2">
      <c r="A19679">
        <v>1</v>
      </c>
      <c r="B19679" t="s">
        <v>22973</v>
      </c>
    </row>
    <row r="19680" spans="1:2" x14ac:dyDescent="0.2">
      <c r="A19680">
        <v>1</v>
      </c>
      <c r="B19680" t="s">
        <v>22974</v>
      </c>
    </row>
    <row r="19681" spans="1:2" x14ac:dyDescent="0.2">
      <c r="A19681">
        <v>1</v>
      </c>
      <c r="B19681" t="s">
        <v>22975</v>
      </c>
    </row>
    <row r="19682" spans="1:2" x14ac:dyDescent="0.2">
      <c r="A19682">
        <v>1</v>
      </c>
      <c r="B19682" t="s">
        <v>22976</v>
      </c>
    </row>
    <row r="19683" spans="1:2" x14ac:dyDescent="0.2">
      <c r="A19683">
        <v>1</v>
      </c>
      <c r="B19683" t="s">
        <v>22977</v>
      </c>
    </row>
    <row r="19684" spans="1:2" x14ac:dyDescent="0.2">
      <c r="A19684">
        <v>1</v>
      </c>
      <c r="B19684" t="s">
        <v>22978</v>
      </c>
    </row>
    <row r="19685" spans="1:2" x14ac:dyDescent="0.2">
      <c r="A19685">
        <v>1</v>
      </c>
      <c r="B19685" t="s">
        <v>22979</v>
      </c>
    </row>
    <row r="19686" spans="1:2" x14ac:dyDescent="0.2">
      <c r="A19686">
        <v>1</v>
      </c>
      <c r="B19686" t="s">
        <v>22980</v>
      </c>
    </row>
    <row r="19687" spans="1:2" x14ac:dyDescent="0.2">
      <c r="A19687">
        <v>1</v>
      </c>
      <c r="B19687" t="s">
        <v>22981</v>
      </c>
    </row>
    <row r="19688" spans="1:2" x14ac:dyDescent="0.2">
      <c r="A19688">
        <v>1</v>
      </c>
      <c r="B19688" t="s">
        <v>22982</v>
      </c>
    </row>
    <row r="19689" spans="1:2" x14ac:dyDescent="0.2">
      <c r="A19689">
        <v>1</v>
      </c>
      <c r="B19689" t="s">
        <v>22983</v>
      </c>
    </row>
    <row r="19690" spans="1:2" x14ac:dyDescent="0.2">
      <c r="A19690">
        <v>1</v>
      </c>
      <c r="B19690" t="s">
        <v>22984</v>
      </c>
    </row>
    <row r="19691" spans="1:2" x14ac:dyDescent="0.2">
      <c r="A19691">
        <v>1</v>
      </c>
      <c r="B19691" t="s">
        <v>22985</v>
      </c>
    </row>
    <row r="19692" spans="1:2" x14ac:dyDescent="0.2">
      <c r="A19692">
        <v>1</v>
      </c>
      <c r="B19692" t="s">
        <v>22986</v>
      </c>
    </row>
    <row r="19693" spans="1:2" x14ac:dyDescent="0.2">
      <c r="A19693">
        <v>1</v>
      </c>
      <c r="B19693" t="s">
        <v>22987</v>
      </c>
    </row>
    <row r="19694" spans="1:2" x14ac:dyDescent="0.2">
      <c r="A19694">
        <v>1</v>
      </c>
      <c r="B19694" t="s">
        <v>22988</v>
      </c>
    </row>
    <row r="19695" spans="1:2" x14ac:dyDescent="0.2">
      <c r="A19695">
        <v>10</v>
      </c>
      <c r="B19695" t="s">
        <v>22989</v>
      </c>
    </row>
    <row r="19696" spans="1:2" x14ac:dyDescent="0.2">
      <c r="A19696">
        <v>8</v>
      </c>
      <c r="B19696" t="s">
        <v>22990</v>
      </c>
    </row>
    <row r="19697" spans="1:2" x14ac:dyDescent="0.2">
      <c r="A19697">
        <v>1</v>
      </c>
      <c r="B19697" t="s">
        <v>22991</v>
      </c>
    </row>
    <row r="19698" spans="1:2" x14ac:dyDescent="0.2">
      <c r="A19698">
        <v>1</v>
      </c>
      <c r="B19698" t="s">
        <v>22992</v>
      </c>
    </row>
    <row r="19699" spans="1:2" x14ac:dyDescent="0.2">
      <c r="A19699">
        <v>1</v>
      </c>
      <c r="B19699" t="s">
        <v>22993</v>
      </c>
    </row>
    <row r="19700" spans="1:2" x14ac:dyDescent="0.2">
      <c r="A19700">
        <v>1</v>
      </c>
      <c r="B19700" t="s">
        <v>22994</v>
      </c>
    </row>
    <row r="19701" spans="1:2" x14ac:dyDescent="0.2">
      <c r="A19701">
        <v>1</v>
      </c>
      <c r="B19701" t="s">
        <v>22995</v>
      </c>
    </row>
    <row r="19702" spans="1:2" x14ac:dyDescent="0.2">
      <c r="A19702">
        <v>1</v>
      </c>
      <c r="B19702" t="s">
        <v>22996</v>
      </c>
    </row>
    <row r="19703" spans="1:2" x14ac:dyDescent="0.2">
      <c r="A19703">
        <v>1</v>
      </c>
      <c r="B19703" t="s">
        <v>22997</v>
      </c>
    </row>
    <row r="19704" spans="1:2" x14ac:dyDescent="0.2">
      <c r="A19704">
        <v>1</v>
      </c>
      <c r="B19704" t="s">
        <v>22998</v>
      </c>
    </row>
    <row r="19705" spans="1:2" x14ac:dyDescent="0.2">
      <c r="A19705">
        <v>1</v>
      </c>
      <c r="B19705" t="s">
        <v>22999</v>
      </c>
    </row>
    <row r="19706" spans="1:2" x14ac:dyDescent="0.2">
      <c r="A19706">
        <v>1</v>
      </c>
      <c r="B19706" t="s">
        <v>23000</v>
      </c>
    </row>
    <row r="19707" spans="1:2" x14ac:dyDescent="0.2">
      <c r="A19707">
        <v>1</v>
      </c>
      <c r="B19707" t="s">
        <v>23001</v>
      </c>
    </row>
    <row r="19708" spans="1:2" x14ac:dyDescent="0.2">
      <c r="A19708">
        <v>1</v>
      </c>
      <c r="B19708" t="s">
        <v>23002</v>
      </c>
    </row>
    <row r="19709" spans="1:2" x14ac:dyDescent="0.2">
      <c r="A19709">
        <v>1</v>
      </c>
      <c r="B19709" t="s">
        <v>23003</v>
      </c>
    </row>
    <row r="19710" spans="1:2" x14ac:dyDescent="0.2">
      <c r="A19710">
        <v>1</v>
      </c>
      <c r="B19710" t="s">
        <v>23004</v>
      </c>
    </row>
    <row r="19711" spans="1:2" x14ac:dyDescent="0.2">
      <c r="A19711">
        <v>3</v>
      </c>
      <c r="B19711" t="s">
        <v>23005</v>
      </c>
    </row>
    <row r="19712" spans="1:2" x14ac:dyDescent="0.2">
      <c r="A19712">
        <v>1</v>
      </c>
      <c r="B19712" t="s">
        <v>23006</v>
      </c>
    </row>
    <row r="19713" spans="1:2" x14ac:dyDescent="0.2">
      <c r="A19713">
        <v>1</v>
      </c>
      <c r="B19713" t="s">
        <v>23007</v>
      </c>
    </row>
    <row r="19714" spans="1:2" x14ac:dyDescent="0.2">
      <c r="A19714">
        <v>4</v>
      </c>
      <c r="B19714" t="s">
        <v>23008</v>
      </c>
    </row>
    <row r="19715" spans="1:2" x14ac:dyDescent="0.2">
      <c r="A19715">
        <v>6</v>
      </c>
      <c r="B19715" t="s">
        <v>23009</v>
      </c>
    </row>
    <row r="19716" spans="1:2" x14ac:dyDescent="0.2">
      <c r="A19716">
        <v>26</v>
      </c>
      <c r="B19716" t="s">
        <v>23010</v>
      </c>
    </row>
    <row r="19717" spans="1:2" x14ac:dyDescent="0.2">
      <c r="A19717">
        <v>19</v>
      </c>
      <c r="B19717" t="s">
        <v>23011</v>
      </c>
    </row>
    <row r="19718" spans="1:2" x14ac:dyDescent="0.2">
      <c r="A19718">
        <v>1</v>
      </c>
      <c r="B19718" t="s">
        <v>23012</v>
      </c>
    </row>
    <row r="19719" spans="1:2" x14ac:dyDescent="0.2">
      <c r="A19719">
        <v>7</v>
      </c>
      <c r="B19719" t="s">
        <v>23013</v>
      </c>
    </row>
    <row r="19720" spans="1:2" x14ac:dyDescent="0.2">
      <c r="A19720">
        <v>1</v>
      </c>
      <c r="B19720" t="s">
        <v>23014</v>
      </c>
    </row>
    <row r="19721" spans="1:2" x14ac:dyDescent="0.2">
      <c r="A19721">
        <v>1</v>
      </c>
      <c r="B19721" t="s">
        <v>23015</v>
      </c>
    </row>
    <row r="19722" spans="1:2" x14ac:dyDescent="0.2">
      <c r="A19722">
        <v>1</v>
      </c>
      <c r="B19722" t="s">
        <v>23016</v>
      </c>
    </row>
    <row r="19723" spans="1:2" x14ac:dyDescent="0.2">
      <c r="A19723">
        <v>1</v>
      </c>
      <c r="B19723" t="s">
        <v>23017</v>
      </c>
    </row>
    <row r="19724" spans="1:2" x14ac:dyDescent="0.2">
      <c r="A19724">
        <v>1</v>
      </c>
      <c r="B19724" t="s">
        <v>23018</v>
      </c>
    </row>
    <row r="19725" spans="1:2" x14ac:dyDescent="0.2">
      <c r="A19725">
        <v>1</v>
      </c>
      <c r="B19725" t="s">
        <v>23019</v>
      </c>
    </row>
    <row r="19726" spans="1:2" x14ac:dyDescent="0.2">
      <c r="A19726">
        <v>6</v>
      </c>
      <c r="B19726" t="s">
        <v>23020</v>
      </c>
    </row>
    <row r="19727" spans="1:2" x14ac:dyDescent="0.2">
      <c r="A19727">
        <v>2</v>
      </c>
      <c r="B19727" t="s">
        <v>23021</v>
      </c>
    </row>
    <row r="19728" spans="1:2" x14ac:dyDescent="0.2">
      <c r="A19728">
        <v>2</v>
      </c>
      <c r="B19728" t="s">
        <v>23022</v>
      </c>
    </row>
    <row r="19729" spans="1:2" x14ac:dyDescent="0.2">
      <c r="A19729">
        <v>5</v>
      </c>
      <c r="B19729" t="s">
        <v>23023</v>
      </c>
    </row>
    <row r="19730" spans="1:2" x14ac:dyDescent="0.2">
      <c r="A19730">
        <v>8</v>
      </c>
      <c r="B19730" t="s">
        <v>23024</v>
      </c>
    </row>
    <row r="19731" spans="1:2" x14ac:dyDescent="0.2">
      <c r="A19731">
        <v>51</v>
      </c>
      <c r="B19731" t="s">
        <v>23025</v>
      </c>
    </row>
    <row r="19732" spans="1:2" x14ac:dyDescent="0.2">
      <c r="A19732">
        <v>68</v>
      </c>
      <c r="B19732" t="s">
        <v>23026</v>
      </c>
    </row>
    <row r="19733" spans="1:2" x14ac:dyDescent="0.2">
      <c r="A19733">
        <v>1</v>
      </c>
      <c r="B19733" t="s">
        <v>23027</v>
      </c>
    </row>
    <row r="19734" spans="1:2" x14ac:dyDescent="0.2">
      <c r="A19734">
        <v>103</v>
      </c>
      <c r="B19734" t="s">
        <v>23028</v>
      </c>
    </row>
    <row r="19735" spans="1:2" x14ac:dyDescent="0.2">
      <c r="A19735">
        <v>26</v>
      </c>
      <c r="B19735" t="s">
        <v>23029</v>
      </c>
    </row>
    <row r="19736" spans="1:2" x14ac:dyDescent="0.2">
      <c r="A19736">
        <v>20</v>
      </c>
      <c r="B19736" t="s">
        <v>23030</v>
      </c>
    </row>
    <row r="19737" spans="1:2" x14ac:dyDescent="0.2">
      <c r="A19737">
        <v>65</v>
      </c>
      <c r="B19737" t="s">
        <v>23031</v>
      </c>
    </row>
    <row r="19738" spans="1:2" x14ac:dyDescent="0.2">
      <c r="A19738">
        <v>2</v>
      </c>
      <c r="B19738" t="s">
        <v>23032</v>
      </c>
    </row>
    <row r="19739" spans="1:2" x14ac:dyDescent="0.2">
      <c r="A19739">
        <v>14</v>
      </c>
      <c r="B19739" t="s">
        <v>23033</v>
      </c>
    </row>
    <row r="19740" spans="1:2" x14ac:dyDescent="0.2">
      <c r="A19740">
        <v>1</v>
      </c>
      <c r="B19740" t="s">
        <v>23034</v>
      </c>
    </row>
    <row r="19741" spans="1:2" x14ac:dyDescent="0.2">
      <c r="A19741">
        <v>46</v>
      </c>
      <c r="B19741" t="s">
        <v>23035</v>
      </c>
    </row>
    <row r="19742" spans="1:2" x14ac:dyDescent="0.2">
      <c r="A19742">
        <v>33</v>
      </c>
      <c r="B19742" t="s">
        <v>23036</v>
      </c>
    </row>
    <row r="19743" spans="1:2" x14ac:dyDescent="0.2">
      <c r="A19743">
        <v>14</v>
      </c>
      <c r="B19743" t="s">
        <v>23037</v>
      </c>
    </row>
    <row r="19744" spans="1:2" x14ac:dyDescent="0.2">
      <c r="A19744">
        <v>4</v>
      </c>
      <c r="B19744" t="s">
        <v>23038</v>
      </c>
    </row>
    <row r="19745" spans="1:2" x14ac:dyDescent="0.2">
      <c r="A19745">
        <v>15</v>
      </c>
      <c r="B19745" t="s">
        <v>23039</v>
      </c>
    </row>
    <row r="19746" spans="1:2" x14ac:dyDescent="0.2">
      <c r="A19746">
        <v>26</v>
      </c>
      <c r="B19746" t="s">
        <v>23040</v>
      </c>
    </row>
    <row r="19747" spans="1:2" x14ac:dyDescent="0.2">
      <c r="A19747">
        <v>39</v>
      </c>
      <c r="B19747" t="s">
        <v>23041</v>
      </c>
    </row>
    <row r="19748" spans="1:2" x14ac:dyDescent="0.2">
      <c r="A19748">
        <v>10</v>
      </c>
      <c r="B19748" t="s">
        <v>23042</v>
      </c>
    </row>
    <row r="19749" spans="1:2" x14ac:dyDescent="0.2">
      <c r="A19749">
        <v>2</v>
      </c>
      <c r="B19749" t="s">
        <v>23043</v>
      </c>
    </row>
    <row r="19750" spans="1:2" x14ac:dyDescent="0.2">
      <c r="A19750">
        <v>4</v>
      </c>
      <c r="B19750" t="s">
        <v>23044</v>
      </c>
    </row>
    <row r="19751" spans="1:2" x14ac:dyDescent="0.2">
      <c r="A19751">
        <v>22</v>
      </c>
      <c r="B19751" t="s">
        <v>23045</v>
      </c>
    </row>
    <row r="19752" spans="1:2" x14ac:dyDescent="0.2">
      <c r="A19752">
        <v>55</v>
      </c>
      <c r="B19752" t="s">
        <v>23046</v>
      </c>
    </row>
    <row r="19753" spans="1:2" x14ac:dyDescent="0.2">
      <c r="A19753">
        <v>48</v>
      </c>
      <c r="B19753" t="s">
        <v>23047</v>
      </c>
    </row>
    <row r="19754" spans="1:2" x14ac:dyDescent="0.2">
      <c r="A19754">
        <v>6</v>
      </c>
      <c r="B19754" t="s">
        <v>23048</v>
      </c>
    </row>
    <row r="19755" spans="1:2" x14ac:dyDescent="0.2">
      <c r="A19755">
        <v>1</v>
      </c>
      <c r="B19755" t="s">
        <v>23049</v>
      </c>
    </row>
    <row r="19756" spans="1:2" x14ac:dyDescent="0.2">
      <c r="A19756">
        <v>1</v>
      </c>
      <c r="B19756" t="s">
        <v>23050</v>
      </c>
    </row>
    <row r="19757" spans="1:2" x14ac:dyDescent="0.2">
      <c r="A19757">
        <v>1</v>
      </c>
      <c r="B19757" t="s">
        <v>23051</v>
      </c>
    </row>
    <row r="19758" spans="1:2" x14ac:dyDescent="0.2">
      <c r="A19758">
        <v>8</v>
      </c>
      <c r="B19758" t="s">
        <v>23052</v>
      </c>
    </row>
    <row r="19759" spans="1:2" x14ac:dyDescent="0.2">
      <c r="A19759">
        <v>53</v>
      </c>
      <c r="B19759" t="s">
        <v>23053</v>
      </c>
    </row>
    <row r="19760" spans="1:2" x14ac:dyDescent="0.2">
      <c r="A19760">
        <v>149</v>
      </c>
      <c r="B19760" t="s">
        <v>23054</v>
      </c>
    </row>
    <row r="19761" spans="1:2" x14ac:dyDescent="0.2">
      <c r="A19761">
        <v>21</v>
      </c>
      <c r="B19761" t="s">
        <v>23055</v>
      </c>
    </row>
    <row r="19762" spans="1:2" x14ac:dyDescent="0.2">
      <c r="A19762">
        <v>5</v>
      </c>
      <c r="B19762" t="s">
        <v>23056</v>
      </c>
    </row>
    <row r="19763" spans="1:2" x14ac:dyDescent="0.2">
      <c r="A19763">
        <v>33</v>
      </c>
      <c r="B19763" t="s">
        <v>23057</v>
      </c>
    </row>
    <row r="19764" spans="1:2" x14ac:dyDescent="0.2">
      <c r="A19764">
        <v>5</v>
      </c>
      <c r="B19764" t="s">
        <v>23058</v>
      </c>
    </row>
    <row r="19765" spans="1:2" x14ac:dyDescent="0.2">
      <c r="A19765">
        <v>4</v>
      </c>
      <c r="B19765" t="s">
        <v>23059</v>
      </c>
    </row>
    <row r="19766" spans="1:2" x14ac:dyDescent="0.2">
      <c r="A19766">
        <v>3</v>
      </c>
      <c r="B19766" t="s">
        <v>23060</v>
      </c>
    </row>
    <row r="19767" spans="1:2" x14ac:dyDescent="0.2">
      <c r="A19767">
        <v>13</v>
      </c>
      <c r="B19767" t="s">
        <v>23061</v>
      </c>
    </row>
    <row r="19768" spans="1:2" x14ac:dyDescent="0.2">
      <c r="A19768">
        <v>28</v>
      </c>
      <c r="B19768" t="s">
        <v>23062</v>
      </c>
    </row>
    <row r="19769" spans="1:2" x14ac:dyDescent="0.2">
      <c r="A19769">
        <v>5</v>
      </c>
      <c r="B19769" t="s">
        <v>23063</v>
      </c>
    </row>
    <row r="19770" spans="1:2" x14ac:dyDescent="0.2">
      <c r="A19770">
        <v>6</v>
      </c>
      <c r="B19770" t="s">
        <v>23064</v>
      </c>
    </row>
    <row r="19771" spans="1:2" x14ac:dyDescent="0.2">
      <c r="A19771">
        <v>2</v>
      </c>
      <c r="B19771" t="s">
        <v>23065</v>
      </c>
    </row>
    <row r="19772" spans="1:2" x14ac:dyDescent="0.2">
      <c r="A19772">
        <v>30</v>
      </c>
      <c r="B19772" t="s">
        <v>23066</v>
      </c>
    </row>
    <row r="19773" spans="1:2" x14ac:dyDescent="0.2">
      <c r="A19773">
        <v>1</v>
      </c>
      <c r="B19773" t="s">
        <v>23067</v>
      </c>
    </row>
    <row r="19774" spans="1:2" x14ac:dyDescent="0.2">
      <c r="A19774">
        <v>8</v>
      </c>
      <c r="B19774" t="s">
        <v>23068</v>
      </c>
    </row>
    <row r="19775" spans="1:2" x14ac:dyDescent="0.2">
      <c r="A19775">
        <v>15</v>
      </c>
      <c r="B19775" t="s">
        <v>23069</v>
      </c>
    </row>
    <row r="19776" spans="1:2" x14ac:dyDescent="0.2">
      <c r="A19776">
        <v>4</v>
      </c>
      <c r="B19776" t="s">
        <v>23070</v>
      </c>
    </row>
    <row r="19777" spans="1:2" x14ac:dyDescent="0.2">
      <c r="A19777">
        <v>21</v>
      </c>
      <c r="B19777" t="s">
        <v>23071</v>
      </c>
    </row>
    <row r="19778" spans="1:2" x14ac:dyDescent="0.2">
      <c r="A19778">
        <v>1</v>
      </c>
      <c r="B19778" t="s">
        <v>23072</v>
      </c>
    </row>
    <row r="19779" spans="1:2" x14ac:dyDescent="0.2">
      <c r="A19779">
        <v>1</v>
      </c>
      <c r="B19779" t="s">
        <v>23073</v>
      </c>
    </row>
    <row r="19780" spans="1:2" x14ac:dyDescent="0.2">
      <c r="A19780">
        <v>7</v>
      </c>
      <c r="B19780" t="s">
        <v>23074</v>
      </c>
    </row>
    <row r="19781" spans="1:2" x14ac:dyDescent="0.2">
      <c r="A19781">
        <v>10</v>
      </c>
      <c r="B19781" t="s">
        <v>23075</v>
      </c>
    </row>
    <row r="19782" spans="1:2" x14ac:dyDescent="0.2">
      <c r="A19782">
        <v>1</v>
      </c>
      <c r="B19782" t="s">
        <v>23076</v>
      </c>
    </row>
    <row r="19783" spans="1:2" x14ac:dyDescent="0.2">
      <c r="A19783">
        <v>11</v>
      </c>
      <c r="B19783" t="s">
        <v>23077</v>
      </c>
    </row>
    <row r="19784" spans="1:2" x14ac:dyDescent="0.2">
      <c r="A19784">
        <v>42</v>
      </c>
      <c r="B19784" t="s">
        <v>23078</v>
      </c>
    </row>
    <row r="19785" spans="1:2" x14ac:dyDescent="0.2">
      <c r="A19785">
        <v>1</v>
      </c>
      <c r="B19785" t="s">
        <v>23079</v>
      </c>
    </row>
    <row r="19786" spans="1:2" x14ac:dyDescent="0.2">
      <c r="A19786">
        <v>10</v>
      </c>
      <c r="B19786" t="s">
        <v>23080</v>
      </c>
    </row>
    <row r="19787" spans="1:2" x14ac:dyDescent="0.2">
      <c r="A19787">
        <v>19</v>
      </c>
      <c r="B19787" t="s">
        <v>23081</v>
      </c>
    </row>
    <row r="19788" spans="1:2" x14ac:dyDescent="0.2">
      <c r="A19788">
        <v>2</v>
      </c>
      <c r="B19788" t="s">
        <v>23082</v>
      </c>
    </row>
    <row r="19789" spans="1:2" x14ac:dyDescent="0.2">
      <c r="A19789">
        <v>18</v>
      </c>
      <c r="B19789" t="s">
        <v>23083</v>
      </c>
    </row>
    <row r="19790" spans="1:2" x14ac:dyDescent="0.2">
      <c r="A19790">
        <v>1</v>
      </c>
      <c r="B19790" t="s">
        <v>23084</v>
      </c>
    </row>
    <row r="19791" spans="1:2" x14ac:dyDescent="0.2">
      <c r="A19791">
        <v>4</v>
      </c>
      <c r="B19791" t="s">
        <v>23085</v>
      </c>
    </row>
    <row r="19792" spans="1:2" x14ac:dyDescent="0.2">
      <c r="A19792">
        <v>32</v>
      </c>
      <c r="B19792" t="s">
        <v>23086</v>
      </c>
    </row>
    <row r="19793" spans="1:2" x14ac:dyDescent="0.2">
      <c r="A19793">
        <v>5</v>
      </c>
      <c r="B19793" t="s">
        <v>23087</v>
      </c>
    </row>
    <row r="19794" spans="1:2" x14ac:dyDescent="0.2">
      <c r="A19794">
        <v>2</v>
      </c>
      <c r="B19794" t="s">
        <v>23088</v>
      </c>
    </row>
    <row r="19795" spans="1:2" x14ac:dyDescent="0.2">
      <c r="A19795">
        <v>4</v>
      </c>
      <c r="B19795" t="s">
        <v>23089</v>
      </c>
    </row>
    <row r="19796" spans="1:2" x14ac:dyDescent="0.2">
      <c r="A19796">
        <v>8</v>
      </c>
      <c r="B19796" t="s">
        <v>23090</v>
      </c>
    </row>
    <row r="19797" spans="1:2" x14ac:dyDescent="0.2">
      <c r="A19797">
        <v>1</v>
      </c>
      <c r="B19797" t="s">
        <v>23091</v>
      </c>
    </row>
    <row r="19798" spans="1:2" x14ac:dyDescent="0.2">
      <c r="A19798">
        <v>5</v>
      </c>
      <c r="B19798" t="s">
        <v>23092</v>
      </c>
    </row>
    <row r="19799" spans="1:2" x14ac:dyDescent="0.2">
      <c r="A19799">
        <v>11</v>
      </c>
      <c r="B19799" t="s">
        <v>23093</v>
      </c>
    </row>
    <row r="19800" spans="1:2" x14ac:dyDescent="0.2">
      <c r="A19800">
        <v>3</v>
      </c>
      <c r="B19800" t="s">
        <v>23094</v>
      </c>
    </row>
    <row r="19801" spans="1:2" x14ac:dyDescent="0.2">
      <c r="A19801">
        <v>7</v>
      </c>
      <c r="B19801" t="s">
        <v>23095</v>
      </c>
    </row>
    <row r="19802" spans="1:2" x14ac:dyDescent="0.2">
      <c r="A19802">
        <v>32</v>
      </c>
      <c r="B19802" t="s">
        <v>23096</v>
      </c>
    </row>
    <row r="19803" spans="1:2" x14ac:dyDescent="0.2">
      <c r="A19803">
        <v>9</v>
      </c>
      <c r="B19803" t="s">
        <v>23097</v>
      </c>
    </row>
    <row r="19804" spans="1:2" x14ac:dyDescent="0.2">
      <c r="A19804">
        <v>16</v>
      </c>
      <c r="B19804" t="s">
        <v>23098</v>
      </c>
    </row>
    <row r="19805" spans="1:2" x14ac:dyDescent="0.2">
      <c r="A19805">
        <v>6</v>
      </c>
      <c r="B19805" t="s">
        <v>23099</v>
      </c>
    </row>
    <row r="19806" spans="1:2" x14ac:dyDescent="0.2">
      <c r="A19806">
        <v>9</v>
      </c>
      <c r="B19806" t="s">
        <v>23100</v>
      </c>
    </row>
    <row r="19807" spans="1:2" x14ac:dyDescent="0.2">
      <c r="A19807">
        <v>15</v>
      </c>
      <c r="B19807" t="s">
        <v>23101</v>
      </c>
    </row>
    <row r="19808" spans="1:2" x14ac:dyDescent="0.2">
      <c r="A19808">
        <v>10</v>
      </c>
      <c r="B19808" t="s">
        <v>23102</v>
      </c>
    </row>
    <row r="19809" spans="1:2" x14ac:dyDescent="0.2">
      <c r="A19809">
        <v>1</v>
      </c>
      <c r="B19809" t="s">
        <v>23103</v>
      </c>
    </row>
    <row r="19810" spans="1:2" x14ac:dyDescent="0.2">
      <c r="A19810">
        <v>1</v>
      </c>
      <c r="B19810" t="s">
        <v>23104</v>
      </c>
    </row>
    <row r="19811" spans="1:2" x14ac:dyDescent="0.2">
      <c r="A19811">
        <v>10</v>
      </c>
      <c r="B19811" t="s">
        <v>23105</v>
      </c>
    </row>
    <row r="19812" spans="1:2" x14ac:dyDescent="0.2">
      <c r="A19812">
        <v>1</v>
      </c>
      <c r="B19812" t="s">
        <v>23106</v>
      </c>
    </row>
    <row r="19813" spans="1:2" x14ac:dyDescent="0.2">
      <c r="A19813">
        <v>7</v>
      </c>
      <c r="B19813" t="s">
        <v>23107</v>
      </c>
    </row>
    <row r="19814" spans="1:2" x14ac:dyDescent="0.2">
      <c r="A19814">
        <v>12</v>
      </c>
      <c r="B19814" t="s">
        <v>23108</v>
      </c>
    </row>
    <row r="19815" spans="1:2" x14ac:dyDescent="0.2">
      <c r="A19815">
        <v>3</v>
      </c>
      <c r="B19815" t="s">
        <v>23109</v>
      </c>
    </row>
    <row r="19816" spans="1:2" x14ac:dyDescent="0.2">
      <c r="A19816">
        <v>11</v>
      </c>
      <c r="B19816" t="s">
        <v>23110</v>
      </c>
    </row>
    <row r="19817" spans="1:2" x14ac:dyDescent="0.2">
      <c r="A19817">
        <v>3</v>
      </c>
      <c r="B19817" t="s">
        <v>23111</v>
      </c>
    </row>
    <row r="19818" spans="1:2" x14ac:dyDescent="0.2">
      <c r="A19818">
        <v>28</v>
      </c>
      <c r="B19818" t="s">
        <v>23112</v>
      </c>
    </row>
    <row r="19819" spans="1:2" x14ac:dyDescent="0.2">
      <c r="A19819">
        <v>37</v>
      </c>
      <c r="B19819" t="s">
        <v>23113</v>
      </c>
    </row>
    <row r="19820" spans="1:2" x14ac:dyDescent="0.2">
      <c r="A19820">
        <v>1</v>
      </c>
      <c r="B19820" t="s">
        <v>23114</v>
      </c>
    </row>
    <row r="19821" spans="1:2" x14ac:dyDescent="0.2">
      <c r="A19821">
        <v>11</v>
      </c>
      <c r="B19821" t="s">
        <v>23115</v>
      </c>
    </row>
    <row r="19822" spans="1:2" x14ac:dyDescent="0.2">
      <c r="A19822">
        <v>4</v>
      </c>
      <c r="B19822" t="s">
        <v>23116</v>
      </c>
    </row>
    <row r="19823" spans="1:2" x14ac:dyDescent="0.2">
      <c r="A19823">
        <v>3</v>
      </c>
      <c r="B19823" t="s">
        <v>23117</v>
      </c>
    </row>
    <row r="19824" spans="1:2" x14ac:dyDescent="0.2">
      <c r="A19824">
        <v>42</v>
      </c>
      <c r="B19824" t="s">
        <v>23118</v>
      </c>
    </row>
    <row r="19825" spans="1:2" x14ac:dyDescent="0.2">
      <c r="A19825">
        <v>6</v>
      </c>
      <c r="B19825" t="s">
        <v>23119</v>
      </c>
    </row>
    <row r="19826" spans="1:2" x14ac:dyDescent="0.2">
      <c r="A19826">
        <v>6</v>
      </c>
      <c r="B19826" t="s">
        <v>23120</v>
      </c>
    </row>
    <row r="19827" spans="1:2" x14ac:dyDescent="0.2">
      <c r="A19827">
        <v>4</v>
      </c>
      <c r="B19827" t="s">
        <v>23121</v>
      </c>
    </row>
    <row r="19828" spans="1:2" x14ac:dyDescent="0.2">
      <c r="A19828">
        <v>4</v>
      </c>
      <c r="B19828" t="s">
        <v>23122</v>
      </c>
    </row>
    <row r="19829" spans="1:2" x14ac:dyDescent="0.2">
      <c r="A19829">
        <v>7</v>
      </c>
      <c r="B19829" t="s">
        <v>23123</v>
      </c>
    </row>
    <row r="19830" spans="1:2" x14ac:dyDescent="0.2">
      <c r="A19830">
        <v>2</v>
      </c>
      <c r="B19830" t="s">
        <v>23124</v>
      </c>
    </row>
    <row r="19831" spans="1:2" x14ac:dyDescent="0.2">
      <c r="A19831">
        <v>1</v>
      </c>
      <c r="B19831" t="s">
        <v>23125</v>
      </c>
    </row>
    <row r="19832" spans="1:2" x14ac:dyDescent="0.2">
      <c r="A19832">
        <v>1</v>
      </c>
      <c r="B19832" t="s">
        <v>23126</v>
      </c>
    </row>
    <row r="19833" spans="1:2" x14ac:dyDescent="0.2">
      <c r="A19833">
        <v>7</v>
      </c>
      <c r="B19833" t="s">
        <v>23127</v>
      </c>
    </row>
    <row r="19834" spans="1:2" x14ac:dyDescent="0.2">
      <c r="A19834">
        <v>2</v>
      </c>
      <c r="B19834" t="s">
        <v>23128</v>
      </c>
    </row>
    <row r="19835" spans="1:2" x14ac:dyDescent="0.2">
      <c r="A19835">
        <v>1</v>
      </c>
      <c r="B19835" t="s">
        <v>23129</v>
      </c>
    </row>
    <row r="19836" spans="1:2" x14ac:dyDescent="0.2">
      <c r="A19836">
        <v>1</v>
      </c>
      <c r="B19836" t="s">
        <v>23130</v>
      </c>
    </row>
    <row r="19837" spans="1:2" x14ac:dyDescent="0.2">
      <c r="A19837">
        <v>1</v>
      </c>
      <c r="B19837" t="s">
        <v>23131</v>
      </c>
    </row>
    <row r="19838" spans="1:2" x14ac:dyDescent="0.2">
      <c r="A19838">
        <v>1</v>
      </c>
      <c r="B19838" t="s">
        <v>23132</v>
      </c>
    </row>
    <row r="19839" spans="1:2" x14ac:dyDescent="0.2">
      <c r="A19839">
        <v>1</v>
      </c>
      <c r="B19839" t="s">
        <v>23133</v>
      </c>
    </row>
    <row r="19840" spans="1:2" x14ac:dyDescent="0.2">
      <c r="A19840">
        <v>17</v>
      </c>
      <c r="B19840" t="s">
        <v>23134</v>
      </c>
    </row>
    <row r="19841" spans="1:2" x14ac:dyDescent="0.2">
      <c r="A19841">
        <v>13</v>
      </c>
      <c r="B19841" t="s">
        <v>23135</v>
      </c>
    </row>
    <row r="19842" spans="1:2" x14ac:dyDescent="0.2">
      <c r="A19842">
        <v>6</v>
      </c>
      <c r="B19842" t="s">
        <v>23136</v>
      </c>
    </row>
    <row r="19843" spans="1:2" x14ac:dyDescent="0.2">
      <c r="A19843">
        <v>33</v>
      </c>
      <c r="B19843" t="s">
        <v>23137</v>
      </c>
    </row>
    <row r="19844" spans="1:2" x14ac:dyDescent="0.2">
      <c r="A19844">
        <v>31</v>
      </c>
      <c r="B19844" t="s">
        <v>23138</v>
      </c>
    </row>
    <row r="19845" spans="1:2" x14ac:dyDescent="0.2">
      <c r="A19845">
        <v>6</v>
      </c>
      <c r="B19845" t="s">
        <v>23139</v>
      </c>
    </row>
    <row r="19846" spans="1:2" x14ac:dyDescent="0.2">
      <c r="A19846">
        <v>1</v>
      </c>
      <c r="B19846" t="s">
        <v>23140</v>
      </c>
    </row>
    <row r="19847" spans="1:2" x14ac:dyDescent="0.2">
      <c r="A19847">
        <v>2</v>
      </c>
      <c r="B19847" t="s">
        <v>23141</v>
      </c>
    </row>
    <row r="19848" spans="1:2" x14ac:dyDescent="0.2">
      <c r="A19848">
        <v>2</v>
      </c>
      <c r="B19848" t="s">
        <v>23142</v>
      </c>
    </row>
    <row r="19849" spans="1:2" x14ac:dyDescent="0.2">
      <c r="A19849">
        <v>6</v>
      </c>
      <c r="B19849" t="s">
        <v>23143</v>
      </c>
    </row>
    <row r="19850" spans="1:2" x14ac:dyDescent="0.2">
      <c r="A19850">
        <v>3</v>
      </c>
      <c r="B19850" t="s">
        <v>23144</v>
      </c>
    </row>
    <row r="19851" spans="1:2" x14ac:dyDescent="0.2">
      <c r="A19851">
        <v>3</v>
      </c>
      <c r="B19851" t="s">
        <v>23145</v>
      </c>
    </row>
    <row r="19852" spans="1:2" x14ac:dyDescent="0.2">
      <c r="A19852">
        <v>1</v>
      </c>
      <c r="B19852" t="s">
        <v>23146</v>
      </c>
    </row>
    <row r="19853" spans="1:2" x14ac:dyDescent="0.2">
      <c r="A19853">
        <v>4</v>
      </c>
      <c r="B19853" t="s">
        <v>23147</v>
      </c>
    </row>
    <row r="19854" spans="1:2" x14ac:dyDescent="0.2">
      <c r="A19854">
        <v>55</v>
      </c>
      <c r="B19854" t="s">
        <v>23148</v>
      </c>
    </row>
    <row r="19855" spans="1:2" x14ac:dyDescent="0.2">
      <c r="A19855">
        <v>14</v>
      </c>
      <c r="B19855" t="s">
        <v>23149</v>
      </c>
    </row>
    <row r="19856" spans="1:2" x14ac:dyDescent="0.2">
      <c r="A19856">
        <v>1</v>
      </c>
      <c r="B19856" t="s">
        <v>23150</v>
      </c>
    </row>
    <row r="19857" spans="1:2" x14ac:dyDescent="0.2">
      <c r="A19857">
        <v>7</v>
      </c>
      <c r="B19857" t="s">
        <v>23151</v>
      </c>
    </row>
    <row r="19858" spans="1:2" x14ac:dyDescent="0.2">
      <c r="A19858">
        <v>15</v>
      </c>
      <c r="B19858" t="s">
        <v>23152</v>
      </c>
    </row>
    <row r="19859" spans="1:2" x14ac:dyDescent="0.2">
      <c r="A19859">
        <v>2</v>
      </c>
      <c r="B19859" t="s">
        <v>23153</v>
      </c>
    </row>
    <row r="19860" spans="1:2" x14ac:dyDescent="0.2">
      <c r="A19860">
        <v>3</v>
      </c>
      <c r="B19860" t="s">
        <v>23154</v>
      </c>
    </row>
    <row r="19861" spans="1:2" x14ac:dyDescent="0.2">
      <c r="A19861">
        <v>9</v>
      </c>
      <c r="B19861" t="s">
        <v>23155</v>
      </c>
    </row>
    <row r="19862" spans="1:2" x14ac:dyDescent="0.2">
      <c r="A19862">
        <v>5</v>
      </c>
      <c r="B19862" t="s">
        <v>23156</v>
      </c>
    </row>
    <row r="19863" spans="1:2" x14ac:dyDescent="0.2">
      <c r="A19863">
        <v>6</v>
      </c>
      <c r="B19863" t="s">
        <v>23157</v>
      </c>
    </row>
    <row r="19864" spans="1:2" x14ac:dyDescent="0.2">
      <c r="A19864">
        <v>1</v>
      </c>
      <c r="B19864" t="s">
        <v>23158</v>
      </c>
    </row>
    <row r="19865" spans="1:2" x14ac:dyDescent="0.2">
      <c r="A19865">
        <v>4</v>
      </c>
      <c r="B19865" t="s">
        <v>23159</v>
      </c>
    </row>
    <row r="19866" spans="1:2" x14ac:dyDescent="0.2">
      <c r="A19866">
        <v>5</v>
      </c>
      <c r="B19866" t="s">
        <v>23160</v>
      </c>
    </row>
    <row r="19867" spans="1:2" x14ac:dyDescent="0.2">
      <c r="A19867">
        <v>3</v>
      </c>
      <c r="B19867" t="s">
        <v>23161</v>
      </c>
    </row>
    <row r="19868" spans="1:2" x14ac:dyDescent="0.2">
      <c r="A19868">
        <v>49</v>
      </c>
      <c r="B19868" t="s">
        <v>23162</v>
      </c>
    </row>
    <row r="19869" spans="1:2" x14ac:dyDescent="0.2">
      <c r="A19869">
        <v>1</v>
      </c>
      <c r="B19869" t="s">
        <v>23163</v>
      </c>
    </row>
    <row r="19870" spans="1:2" x14ac:dyDescent="0.2">
      <c r="A19870">
        <v>35</v>
      </c>
      <c r="B19870" t="s">
        <v>23164</v>
      </c>
    </row>
    <row r="19871" spans="1:2" x14ac:dyDescent="0.2">
      <c r="A19871">
        <v>2</v>
      </c>
      <c r="B19871" t="s">
        <v>23165</v>
      </c>
    </row>
    <row r="19872" spans="1:2" x14ac:dyDescent="0.2">
      <c r="A19872">
        <v>1</v>
      </c>
      <c r="B19872" t="s">
        <v>23166</v>
      </c>
    </row>
    <row r="19873" spans="1:2" x14ac:dyDescent="0.2">
      <c r="A19873">
        <v>46</v>
      </c>
      <c r="B19873" t="s">
        <v>23167</v>
      </c>
    </row>
    <row r="19874" spans="1:2" x14ac:dyDescent="0.2">
      <c r="A19874">
        <v>2</v>
      </c>
      <c r="B19874" t="s">
        <v>23168</v>
      </c>
    </row>
    <row r="19875" spans="1:2" x14ac:dyDescent="0.2">
      <c r="A19875">
        <v>3</v>
      </c>
      <c r="B19875" t="s">
        <v>23169</v>
      </c>
    </row>
    <row r="19876" spans="1:2" x14ac:dyDescent="0.2">
      <c r="A19876">
        <v>5</v>
      </c>
      <c r="B19876" t="s">
        <v>23170</v>
      </c>
    </row>
    <row r="19877" spans="1:2" x14ac:dyDescent="0.2">
      <c r="A19877">
        <v>3</v>
      </c>
      <c r="B19877" t="s">
        <v>23171</v>
      </c>
    </row>
    <row r="19878" spans="1:2" x14ac:dyDescent="0.2">
      <c r="A19878">
        <v>1</v>
      </c>
      <c r="B19878" t="s">
        <v>23172</v>
      </c>
    </row>
    <row r="19879" spans="1:2" x14ac:dyDescent="0.2">
      <c r="A19879">
        <v>2</v>
      </c>
      <c r="B19879" t="s">
        <v>23173</v>
      </c>
    </row>
    <row r="19880" spans="1:2" x14ac:dyDescent="0.2">
      <c r="A19880">
        <v>12</v>
      </c>
      <c r="B19880" t="s">
        <v>23174</v>
      </c>
    </row>
    <row r="19881" spans="1:2" x14ac:dyDescent="0.2">
      <c r="A19881">
        <v>7</v>
      </c>
      <c r="B19881" t="s">
        <v>23175</v>
      </c>
    </row>
    <row r="19882" spans="1:2" x14ac:dyDescent="0.2">
      <c r="A19882">
        <v>6</v>
      </c>
      <c r="B19882" t="s">
        <v>23176</v>
      </c>
    </row>
    <row r="19883" spans="1:2" x14ac:dyDescent="0.2">
      <c r="A19883">
        <v>4</v>
      </c>
      <c r="B19883" t="s">
        <v>23177</v>
      </c>
    </row>
    <row r="19884" spans="1:2" x14ac:dyDescent="0.2">
      <c r="A19884">
        <v>2</v>
      </c>
      <c r="B19884" t="s">
        <v>23178</v>
      </c>
    </row>
    <row r="19885" spans="1:2" x14ac:dyDescent="0.2">
      <c r="A19885">
        <v>19</v>
      </c>
      <c r="B19885" t="s">
        <v>23179</v>
      </c>
    </row>
    <row r="19886" spans="1:2" x14ac:dyDescent="0.2">
      <c r="A19886">
        <v>1</v>
      </c>
      <c r="B19886" t="s">
        <v>23180</v>
      </c>
    </row>
    <row r="19887" spans="1:2" x14ac:dyDescent="0.2">
      <c r="A19887">
        <v>12</v>
      </c>
      <c r="B19887" t="s">
        <v>23181</v>
      </c>
    </row>
    <row r="19888" spans="1:2" x14ac:dyDescent="0.2">
      <c r="A19888">
        <v>33</v>
      </c>
      <c r="B19888" t="s">
        <v>23182</v>
      </c>
    </row>
    <row r="19889" spans="1:2" x14ac:dyDescent="0.2">
      <c r="A19889">
        <v>32</v>
      </c>
      <c r="B19889" t="s">
        <v>23183</v>
      </c>
    </row>
    <row r="19890" spans="1:2" x14ac:dyDescent="0.2">
      <c r="A19890">
        <v>14</v>
      </c>
      <c r="B19890" t="s">
        <v>23184</v>
      </c>
    </row>
    <row r="19891" spans="1:2" x14ac:dyDescent="0.2">
      <c r="A19891">
        <v>4</v>
      </c>
      <c r="B19891" t="s">
        <v>23185</v>
      </c>
    </row>
    <row r="19892" spans="1:2" x14ac:dyDescent="0.2">
      <c r="A19892">
        <v>5</v>
      </c>
      <c r="B19892" t="s">
        <v>23186</v>
      </c>
    </row>
    <row r="19893" spans="1:2" x14ac:dyDescent="0.2">
      <c r="A19893">
        <v>1</v>
      </c>
      <c r="B19893" t="s">
        <v>23187</v>
      </c>
    </row>
    <row r="19894" spans="1:2" x14ac:dyDescent="0.2">
      <c r="A19894">
        <v>9</v>
      </c>
      <c r="B19894" t="s">
        <v>23188</v>
      </c>
    </row>
    <row r="19895" spans="1:2" x14ac:dyDescent="0.2">
      <c r="A19895">
        <v>200</v>
      </c>
      <c r="B19895" t="s">
        <v>23189</v>
      </c>
    </row>
    <row r="19896" spans="1:2" x14ac:dyDescent="0.2">
      <c r="A19896">
        <v>5</v>
      </c>
      <c r="B19896" t="s">
        <v>23190</v>
      </c>
    </row>
    <row r="19897" spans="1:2" x14ac:dyDescent="0.2">
      <c r="A19897">
        <v>12</v>
      </c>
      <c r="B19897" t="s">
        <v>23191</v>
      </c>
    </row>
    <row r="19898" spans="1:2" x14ac:dyDescent="0.2">
      <c r="A19898">
        <v>34</v>
      </c>
      <c r="B19898" t="s">
        <v>23192</v>
      </c>
    </row>
    <row r="19899" spans="1:2" x14ac:dyDescent="0.2">
      <c r="A19899">
        <v>2</v>
      </c>
      <c r="B19899" t="s">
        <v>23193</v>
      </c>
    </row>
    <row r="19900" spans="1:2" x14ac:dyDescent="0.2">
      <c r="A19900">
        <v>1</v>
      </c>
      <c r="B19900" t="s">
        <v>23194</v>
      </c>
    </row>
    <row r="19901" spans="1:2" x14ac:dyDescent="0.2">
      <c r="A19901">
        <v>11</v>
      </c>
      <c r="B19901" t="s">
        <v>23195</v>
      </c>
    </row>
    <row r="19902" spans="1:2" x14ac:dyDescent="0.2">
      <c r="A19902">
        <v>27</v>
      </c>
      <c r="B19902" t="s">
        <v>23196</v>
      </c>
    </row>
    <row r="19903" spans="1:2" x14ac:dyDescent="0.2">
      <c r="A19903">
        <v>2</v>
      </c>
      <c r="B19903" t="s">
        <v>23197</v>
      </c>
    </row>
    <row r="19904" spans="1:2" x14ac:dyDescent="0.2">
      <c r="A19904">
        <v>2</v>
      </c>
      <c r="B19904" t="s">
        <v>23198</v>
      </c>
    </row>
    <row r="19905" spans="1:2" x14ac:dyDescent="0.2">
      <c r="A19905">
        <v>2</v>
      </c>
      <c r="B19905" t="s">
        <v>23199</v>
      </c>
    </row>
    <row r="19906" spans="1:2" x14ac:dyDescent="0.2">
      <c r="A19906">
        <v>1</v>
      </c>
      <c r="B19906" t="s">
        <v>23200</v>
      </c>
    </row>
    <row r="19907" spans="1:2" x14ac:dyDescent="0.2">
      <c r="A19907">
        <v>1</v>
      </c>
      <c r="B19907" t="s">
        <v>23201</v>
      </c>
    </row>
    <row r="19908" spans="1:2" x14ac:dyDescent="0.2">
      <c r="A19908">
        <v>1</v>
      </c>
      <c r="B19908" t="s">
        <v>23202</v>
      </c>
    </row>
    <row r="19909" spans="1:2" x14ac:dyDescent="0.2">
      <c r="A19909">
        <v>1</v>
      </c>
      <c r="B19909" t="s">
        <v>23203</v>
      </c>
    </row>
    <row r="19910" spans="1:2" x14ac:dyDescent="0.2">
      <c r="A19910">
        <v>1</v>
      </c>
      <c r="B19910" t="s">
        <v>23204</v>
      </c>
    </row>
    <row r="19911" spans="1:2" x14ac:dyDescent="0.2">
      <c r="A19911">
        <v>1</v>
      </c>
      <c r="B19911" t="s">
        <v>23205</v>
      </c>
    </row>
    <row r="19912" spans="1:2" x14ac:dyDescent="0.2">
      <c r="A19912">
        <v>1</v>
      </c>
      <c r="B19912" t="s">
        <v>23206</v>
      </c>
    </row>
    <row r="19913" spans="1:2" x14ac:dyDescent="0.2">
      <c r="A19913">
        <v>1</v>
      </c>
      <c r="B19913" t="s">
        <v>23207</v>
      </c>
    </row>
    <row r="19914" spans="1:2" x14ac:dyDescent="0.2">
      <c r="A19914">
        <v>1</v>
      </c>
      <c r="B19914" t="s">
        <v>23208</v>
      </c>
    </row>
    <row r="19915" spans="1:2" x14ac:dyDescent="0.2">
      <c r="A19915">
        <v>1</v>
      </c>
      <c r="B19915" t="s">
        <v>23209</v>
      </c>
    </row>
    <row r="19916" spans="1:2" x14ac:dyDescent="0.2">
      <c r="A19916">
        <v>1</v>
      </c>
      <c r="B19916" t="s">
        <v>23210</v>
      </c>
    </row>
    <row r="19917" spans="1:2" x14ac:dyDescent="0.2">
      <c r="A19917">
        <v>1</v>
      </c>
      <c r="B19917" t="s">
        <v>23211</v>
      </c>
    </row>
    <row r="19918" spans="1:2" x14ac:dyDescent="0.2">
      <c r="A19918">
        <v>1</v>
      </c>
      <c r="B19918" t="s">
        <v>23212</v>
      </c>
    </row>
    <row r="19919" spans="1:2" x14ac:dyDescent="0.2">
      <c r="A19919">
        <v>1</v>
      </c>
      <c r="B19919" t="s">
        <v>23213</v>
      </c>
    </row>
    <row r="19920" spans="1:2" x14ac:dyDescent="0.2">
      <c r="A19920">
        <v>1</v>
      </c>
      <c r="B19920" t="s">
        <v>23214</v>
      </c>
    </row>
    <row r="19921" spans="1:2" x14ac:dyDescent="0.2">
      <c r="A19921">
        <v>1</v>
      </c>
      <c r="B19921" t="s">
        <v>23215</v>
      </c>
    </row>
    <row r="19922" spans="1:2" x14ac:dyDescent="0.2">
      <c r="A19922">
        <v>1</v>
      </c>
      <c r="B19922" t="s">
        <v>23216</v>
      </c>
    </row>
    <row r="19923" spans="1:2" x14ac:dyDescent="0.2">
      <c r="A19923">
        <v>1</v>
      </c>
      <c r="B19923" t="s">
        <v>23217</v>
      </c>
    </row>
    <row r="19924" spans="1:2" x14ac:dyDescent="0.2">
      <c r="A19924">
        <v>1</v>
      </c>
      <c r="B19924" t="s">
        <v>23218</v>
      </c>
    </row>
    <row r="19925" spans="1:2" x14ac:dyDescent="0.2">
      <c r="A19925">
        <v>1</v>
      </c>
      <c r="B19925" t="s">
        <v>23219</v>
      </c>
    </row>
    <row r="19926" spans="1:2" x14ac:dyDescent="0.2">
      <c r="A19926">
        <v>1</v>
      </c>
      <c r="B19926" t="s">
        <v>23220</v>
      </c>
    </row>
    <row r="19927" spans="1:2" x14ac:dyDescent="0.2">
      <c r="A19927">
        <v>1</v>
      </c>
      <c r="B19927" t="s">
        <v>23221</v>
      </c>
    </row>
    <row r="19928" spans="1:2" x14ac:dyDescent="0.2">
      <c r="A19928">
        <v>1</v>
      </c>
      <c r="B19928" t="s">
        <v>23222</v>
      </c>
    </row>
    <row r="19929" spans="1:2" x14ac:dyDescent="0.2">
      <c r="A19929">
        <v>1</v>
      </c>
      <c r="B19929" t="s">
        <v>23223</v>
      </c>
    </row>
    <row r="19930" spans="1:2" x14ac:dyDescent="0.2">
      <c r="A19930">
        <v>1</v>
      </c>
      <c r="B19930" t="s">
        <v>23224</v>
      </c>
    </row>
    <row r="19931" spans="1:2" x14ac:dyDescent="0.2">
      <c r="A19931">
        <v>1</v>
      </c>
      <c r="B19931" t="s">
        <v>23225</v>
      </c>
    </row>
    <row r="19932" spans="1:2" x14ac:dyDescent="0.2">
      <c r="A19932">
        <v>1</v>
      </c>
      <c r="B19932" t="s">
        <v>23226</v>
      </c>
    </row>
    <row r="19933" spans="1:2" x14ac:dyDescent="0.2">
      <c r="A19933">
        <v>1</v>
      </c>
      <c r="B19933" t="s">
        <v>23227</v>
      </c>
    </row>
    <row r="19934" spans="1:2" x14ac:dyDescent="0.2">
      <c r="A19934">
        <v>1</v>
      </c>
      <c r="B19934" t="s">
        <v>23228</v>
      </c>
    </row>
    <row r="19935" spans="1:2" x14ac:dyDescent="0.2">
      <c r="A19935">
        <v>1</v>
      </c>
      <c r="B19935" t="s">
        <v>23229</v>
      </c>
    </row>
    <row r="19936" spans="1:2" x14ac:dyDescent="0.2">
      <c r="A19936">
        <v>3</v>
      </c>
      <c r="B19936" t="s">
        <v>23230</v>
      </c>
    </row>
    <row r="19937" spans="1:2" x14ac:dyDescent="0.2">
      <c r="A19937">
        <v>1</v>
      </c>
      <c r="B19937" t="s">
        <v>23231</v>
      </c>
    </row>
    <row r="19938" spans="1:2" x14ac:dyDescent="0.2">
      <c r="A19938">
        <v>1</v>
      </c>
      <c r="B19938" t="s">
        <v>23232</v>
      </c>
    </row>
    <row r="19939" spans="1:2" x14ac:dyDescent="0.2">
      <c r="A19939">
        <v>1</v>
      </c>
      <c r="B19939" t="s">
        <v>23233</v>
      </c>
    </row>
    <row r="19940" spans="1:2" x14ac:dyDescent="0.2">
      <c r="A19940">
        <v>1</v>
      </c>
      <c r="B19940" t="s">
        <v>23234</v>
      </c>
    </row>
    <row r="19941" spans="1:2" x14ac:dyDescent="0.2">
      <c r="A19941">
        <v>1</v>
      </c>
      <c r="B19941" t="s">
        <v>23235</v>
      </c>
    </row>
    <row r="19942" spans="1:2" x14ac:dyDescent="0.2">
      <c r="A19942">
        <v>1</v>
      </c>
      <c r="B19942" t="s">
        <v>23236</v>
      </c>
    </row>
    <row r="19943" spans="1:2" x14ac:dyDescent="0.2">
      <c r="A19943">
        <v>1</v>
      </c>
      <c r="B19943" t="s">
        <v>23237</v>
      </c>
    </row>
    <row r="19944" spans="1:2" x14ac:dyDescent="0.2">
      <c r="A19944">
        <v>1</v>
      </c>
      <c r="B19944" t="s">
        <v>23238</v>
      </c>
    </row>
    <row r="19945" spans="1:2" x14ac:dyDescent="0.2">
      <c r="A19945">
        <v>1</v>
      </c>
      <c r="B19945" t="s">
        <v>23239</v>
      </c>
    </row>
    <row r="19946" spans="1:2" x14ac:dyDescent="0.2">
      <c r="A19946">
        <v>1</v>
      </c>
      <c r="B19946" t="s">
        <v>23240</v>
      </c>
    </row>
    <row r="19947" spans="1:2" x14ac:dyDescent="0.2">
      <c r="A19947">
        <v>1</v>
      </c>
      <c r="B19947" t="s">
        <v>23241</v>
      </c>
    </row>
    <row r="19948" spans="1:2" x14ac:dyDescent="0.2">
      <c r="A19948">
        <v>1</v>
      </c>
      <c r="B19948" t="s">
        <v>23242</v>
      </c>
    </row>
    <row r="19949" spans="1:2" x14ac:dyDescent="0.2">
      <c r="A19949">
        <v>1</v>
      </c>
      <c r="B19949" t="s">
        <v>23243</v>
      </c>
    </row>
    <row r="19950" spans="1:2" x14ac:dyDescent="0.2">
      <c r="A19950">
        <v>1</v>
      </c>
      <c r="B19950" t="s">
        <v>23244</v>
      </c>
    </row>
    <row r="19951" spans="1:2" x14ac:dyDescent="0.2">
      <c r="A19951">
        <v>1</v>
      </c>
      <c r="B19951" t="s">
        <v>23245</v>
      </c>
    </row>
    <row r="19952" spans="1:2" x14ac:dyDescent="0.2">
      <c r="A19952">
        <v>1</v>
      </c>
      <c r="B19952" t="s">
        <v>23246</v>
      </c>
    </row>
    <row r="19953" spans="1:2" x14ac:dyDescent="0.2">
      <c r="A19953">
        <v>1</v>
      </c>
      <c r="B19953" t="s">
        <v>23247</v>
      </c>
    </row>
    <row r="19954" spans="1:2" x14ac:dyDescent="0.2">
      <c r="A19954">
        <v>1</v>
      </c>
      <c r="B19954" t="s">
        <v>23248</v>
      </c>
    </row>
    <row r="19955" spans="1:2" x14ac:dyDescent="0.2">
      <c r="A19955">
        <v>1</v>
      </c>
      <c r="B19955" t="s">
        <v>23249</v>
      </c>
    </row>
    <row r="19956" spans="1:2" x14ac:dyDescent="0.2">
      <c r="A19956">
        <v>1</v>
      </c>
      <c r="B19956" t="s">
        <v>23250</v>
      </c>
    </row>
    <row r="19957" spans="1:2" x14ac:dyDescent="0.2">
      <c r="A19957">
        <v>1</v>
      </c>
      <c r="B19957" t="s">
        <v>23251</v>
      </c>
    </row>
    <row r="19958" spans="1:2" x14ac:dyDescent="0.2">
      <c r="A19958">
        <v>1</v>
      </c>
      <c r="B19958" t="s">
        <v>23252</v>
      </c>
    </row>
    <row r="19959" spans="1:2" x14ac:dyDescent="0.2">
      <c r="A19959">
        <v>1</v>
      </c>
      <c r="B19959" t="s">
        <v>23253</v>
      </c>
    </row>
    <row r="19960" spans="1:2" x14ac:dyDescent="0.2">
      <c r="A19960">
        <v>1</v>
      </c>
      <c r="B19960" t="s">
        <v>23254</v>
      </c>
    </row>
    <row r="19961" spans="1:2" x14ac:dyDescent="0.2">
      <c r="A19961">
        <v>1</v>
      </c>
      <c r="B19961" t="s">
        <v>23255</v>
      </c>
    </row>
    <row r="19962" spans="1:2" x14ac:dyDescent="0.2">
      <c r="A19962">
        <v>1</v>
      </c>
      <c r="B19962" t="s">
        <v>23256</v>
      </c>
    </row>
    <row r="19963" spans="1:2" x14ac:dyDescent="0.2">
      <c r="A19963">
        <v>1</v>
      </c>
      <c r="B19963" t="s">
        <v>23257</v>
      </c>
    </row>
    <row r="19964" spans="1:2" x14ac:dyDescent="0.2">
      <c r="A19964">
        <v>1</v>
      </c>
      <c r="B19964" t="s">
        <v>23258</v>
      </c>
    </row>
    <row r="19965" spans="1:2" x14ac:dyDescent="0.2">
      <c r="A19965">
        <v>1</v>
      </c>
      <c r="B19965" t="s">
        <v>23259</v>
      </c>
    </row>
    <row r="19966" spans="1:2" x14ac:dyDescent="0.2">
      <c r="A19966">
        <v>1</v>
      </c>
      <c r="B19966" t="s">
        <v>23260</v>
      </c>
    </row>
    <row r="19967" spans="1:2" x14ac:dyDescent="0.2">
      <c r="A19967">
        <v>1</v>
      </c>
      <c r="B19967" t="s">
        <v>23261</v>
      </c>
    </row>
    <row r="19968" spans="1:2" x14ac:dyDescent="0.2">
      <c r="A19968">
        <v>1</v>
      </c>
      <c r="B19968" t="s">
        <v>23262</v>
      </c>
    </row>
    <row r="19969" spans="1:2" x14ac:dyDescent="0.2">
      <c r="A19969">
        <v>1</v>
      </c>
      <c r="B19969" t="s">
        <v>23263</v>
      </c>
    </row>
    <row r="19970" spans="1:2" x14ac:dyDescent="0.2">
      <c r="A19970">
        <v>1</v>
      </c>
      <c r="B19970" t="s">
        <v>23264</v>
      </c>
    </row>
    <row r="19971" spans="1:2" x14ac:dyDescent="0.2">
      <c r="A19971">
        <v>1</v>
      </c>
      <c r="B19971" t="s">
        <v>23265</v>
      </c>
    </row>
    <row r="19972" spans="1:2" x14ac:dyDescent="0.2">
      <c r="A19972">
        <v>1</v>
      </c>
      <c r="B19972" t="s">
        <v>23266</v>
      </c>
    </row>
    <row r="19973" spans="1:2" x14ac:dyDescent="0.2">
      <c r="A19973">
        <v>1</v>
      </c>
      <c r="B19973" t="s">
        <v>23267</v>
      </c>
    </row>
    <row r="19974" spans="1:2" x14ac:dyDescent="0.2">
      <c r="A19974">
        <v>1</v>
      </c>
      <c r="B19974" t="s">
        <v>23268</v>
      </c>
    </row>
    <row r="19975" spans="1:2" x14ac:dyDescent="0.2">
      <c r="A19975">
        <v>1</v>
      </c>
      <c r="B19975" t="s">
        <v>23269</v>
      </c>
    </row>
    <row r="19976" spans="1:2" x14ac:dyDescent="0.2">
      <c r="A19976">
        <v>1</v>
      </c>
      <c r="B19976" t="s">
        <v>23270</v>
      </c>
    </row>
    <row r="19977" spans="1:2" x14ac:dyDescent="0.2">
      <c r="A19977">
        <v>1</v>
      </c>
      <c r="B19977" t="s">
        <v>23271</v>
      </c>
    </row>
    <row r="19978" spans="1:2" x14ac:dyDescent="0.2">
      <c r="A19978">
        <v>1</v>
      </c>
      <c r="B19978" t="s">
        <v>23272</v>
      </c>
    </row>
    <row r="19979" spans="1:2" x14ac:dyDescent="0.2">
      <c r="A19979">
        <v>1</v>
      </c>
      <c r="B19979" t="s">
        <v>23273</v>
      </c>
    </row>
    <row r="19980" spans="1:2" x14ac:dyDescent="0.2">
      <c r="A19980">
        <v>1</v>
      </c>
      <c r="B19980" t="s">
        <v>23274</v>
      </c>
    </row>
    <row r="19981" spans="1:2" x14ac:dyDescent="0.2">
      <c r="A19981">
        <v>1</v>
      </c>
      <c r="B19981" t="s">
        <v>23275</v>
      </c>
    </row>
    <row r="19982" spans="1:2" x14ac:dyDescent="0.2">
      <c r="A19982">
        <v>1</v>
      </c>
      <c r="B19982" t="s">
        <v>23276</v>
      </c>
    </row>
    <row r="19983" spans="1:2" x14ac:dyDescent="0.2">
      <c r="A19983">
        <v>1</v>
      </c>
      <c r="B19983" t="s">
        <v>23277</v>
      </c>
    </row>
    <row r="19984" spans="1:2" x14ac:dyDescent="0.2">
      <c r="A19984">
        <v>1</v>
      </c>
      <c r="B19984" t="s">
        <v>23278</v>
      </c>
    </row>
    <row r="19985" spans="1:2" x14ac:dyDescent="0.2">
      <c r="A19985">
        <v>1</v>
      </c>
      <c r="B19985" t="s">
        <v>23279</v>
      </c>
    </row>
    <row r="19986" spans="1:2" x14ac:dyDescent="0.2">
      <c r="A19986">
        <v>1</v>
      </c>
      <c r="B19986" t="s">
        <v>23280</v>
      </c>
    </row>
    <row r="19987" spans="1:2" x14ac:dyDescent="0.2">
      <c r="A19987">
        <v>1</v>
      </c>
      <c r="B19987" t="s">
        <v>23281</v>
      </c>
    </row>
    <row r="19988" spans="1:2" x14ac:dyDescent="0.2">
      <c r="A19988">
        <v>1</v>
      </c>
      <c r="B19988" t="s">
        <v>23282</v>
      </c>
    </row>
    <row r="19989" spans="1:2" x14ac:dyDescent="0.2">
      <c r="A19989">
        <v>1</v>
      </c>
      <c r="B19989" t="s">
        <v>23283</v>
      </c>
    </row>
    <row r="19990" spans="1:2" x14ac:dyDescent="0.2">
      <c r="A19990">
        <v>1</v>
      </c>
      <c r="B19990" t="s">
        <v>23284</v>
      </c>
    </row>
    <row r="19991" spans="1:2" x14ac:dyDescent="0.2">
      <c r="A19991">
        <v>1</v>
      </c>
      <c r="B19991" t="s">
        <v>23285</v>
      </c>
    </row>
    <row r="19992" spans="1:2" x14ac:dyDescent="0.2">
      <c r="A19992">
        <v>1</v>
      </c>
      <c r="B19992" t="s">
        <v>23286</v>
      </c>
    </row>
    <row r="19993" spans="1:2" x14ac:dyDescent="0.2">
      <c r="A19993">
        <v>1</v>
      </c>
      <c r="B19993" t="s">
        <v>23287</v>
      </c>
    </row>
    <row r="19994" spans="1:2" x14ac:dyDescent="0.2">
      <c r="A19994">
        <v>1</v>
      </c>
      <c r="B19994" t="s">
        <v>23288</v>
      </c>
    </row>
    <row r="19995" spans="1:2" x14ac:dyDescent="0.2">
      <c r="A19995">
        <v>1</v>
      </c>
      <c r="B19995" t="s">
        <v>23289</v>
      </c>
    </row>
    <row r="19996" spans="1:2" x14ac:dyDescent="0.2">
      <c r="A19996">
        <v>1</v>
      </c>
      <c r="B19996" t="s">
        <v>23290</v>
      </c>
    </row>
    <row r="19997" spans="1:2" x14ac:dyDescent="0.2">
      <c r="A19997">
        <v>1</v>
      </c>
      <c r="B19997" t="s">
        <v>23291</v>
      </c>
    </row>
    <row r="19998" spans="1:2" x14ac:dyDescent="0.2">
      <c r="A19998">
        <v>1</v>
      </c>
      <c r="B19998" t="s">
        <v>23292</v>
      </c>
    </row>
    <row r="19999" spans="1:2" x14ac:dyDescent="0.2">
      <c r="A19999">
        <v>1</v>
      </c>
      <c r="B19999" t="s">
        <v>23293</v>
      </c>
    </row>
    <row r="20000" spans="1:2" x14ac:dyDescent="0.2">
      <c r="A20000">
        <v>1</v>
      </c>
      <c r="B20000" t="s">
        <v>23294</v>
      </c>
    </row>
    <row r="20001" spans="1:2" x14ac:dyDescent="0.2">
      <c r="A20001">
        <v>1</v>
      </c>
      <c r="B20001" t="s">
        <v>23295</v>
      </c>
    </row>
    <row r="20002" spans="1:2" x14ac:dyDescent="0.2">
      <c r="A20002">
        <v>1</v>
      </c>
      <c r="B20002" t="s">
        <v>23296</v>
      </c>
    </row>
    <row r="20003" spans="1:2" x14ac:dyDescent="0.2">
      <c r="A20003">
        <v>1</v>
      </c>
      <c r="B20003" t="s">
        <v>23297</v>
      </c>
    </row>
    <row r="20004" spans="1:2" x14ac:dyDescent="0.2">
      <c r="A20004">
        <v>2</v>
      </c>
      <c r="B20004" t="s">
        <v>23298</v>
      </c>
    </row>
    <row r="20005" spans="1:2" x14ac:dyDescent="0.2">
      <c r="A20005">
        <v>95</v>
      </c>
      <c r="B20005" t="s">
        <v>23299</v>
      </c>
    </row>
    <row r="20006" spans="1:2" x14ac:dyDescent="0.2">
      <c r="A20006">
        <v>19</v>
      </c>
      <c r="B20006" t="s">
        <v>23300</v>
      </c>
    </row>
    <row r="20007" spans="1:2" x14ac:dyDescent="0.2">
      <c r="A20007">
        <v>39</v>
      </c>
      <c r="B20007" t="s">
        <v>23301</v>
      </c>
    </row>
    <row r="20008" spans="1:2" x14ac:dyDescent="0.2">
      <c r="A20008">
        <v>13</v>
      </c>
      <c r="B20008" t="s">
        <v>23302</v>
      </c>
    </row>
    <row r="20009" spans="1:2" x14ac:dyDescent="0.2">
      <c r="A20009">
        <v>4</v>
      </c>
      <c r="B20009" t="s">
        <v>23303</v>
      </c>
    </row>
    <row r="20010" spans="1:2" x14ac:dyDescent="0.2">
      <c r="A20010">
        <v>4</v>
      </c>
      <c r="B20010" t="s">
        <v>23304</v>
      </c>
    </row>
    <row r="20011" spans="1:2" x14ac:dyDescent="0.2">
      <c r="A20011">
        <v>1</v>
      </c>
      <c r="B20011" t="s">
        <v>23305</v>
      </c>
    </row>
    <row r="20012" spans="1:2" x14ac:dyDescent="0.2">
      <c r="A20012">
        <v>3</v>
      </c>
      <c r="B20012" t="s">
        <v>23306</v>
      </c>
    </row>
    <row r="20013" spans="1:2" x14ac:dyDescent="0.2">
      <c r="A20013">
        <v>1</v>
      </c>
      <c r="B20013" t="s">
        <v>23307</v>
      </c>
    </row>
    <row r="20014" spans="1:2" x14ac:dyDescent="0.2">
      <c r="A20014">
        <v>2</v>
      </c>
      <c r="B20014" t="s">
        <v>23308</v>
      </c>
    </row>
    <row r="20015" spans="1:2" x14ac:dyDescent="0.2">
      <c r="A20015">
        <v>3</v>
      </c>
      <c r="B20015" t="s">
        <v>23309</v>
      </c>
    </row>
    <row r="20016" spans="1:2" x14ac:dyDescent="0.2">
      <c r="A20016">
        <v>3</v>
      </c>
      <c r="B20016" t="s">
        <v>23310</v>
      </c>
    </row>
    <row r="20017" spans="1:2" x14ac:dyDescent="0.2">
      <c r="A20017">
        <v>16</v>
      </c>
      <c r="B20017" t="s">
        <v>23311</v>
      </c>
    </row>
    <row r="20018" spans="1:2" x14ac:dyDescent="0.2">
      <c r="A20018">
        <v>3</v>
      </c>
      <c r="B20018" t="s">
        <v>23312</v>
      </c>
    </row>
    <row r="20019" spans="1:2" x14ac:dyDescent="0.2">
      <c r="A20019">
        <v>6</v>
      </c>
      <c r="B20019" t="s">
        <v>23313</v>
      </c>
    </row>
    <row r="20020" spans="1:2" x14ac:dyDescent="0.2">
      <c r="A20020">
        <v>9</v>
      </c>
      <c r="B20020" t="s">
        <v>23314</v>
      </c>
    </row>
    <row r="20021" spans="1:2" x14ac:dyDescent="0.2">
      <c r="A20021">
        <v>1</v>
      </c>
      <c r="B20021" t="s">
        <v>23315</v>
      </c>
    </row>
    <row r="20022" spans="1:2" x14ac:dyDescent="0.2">
      <c r="A20022">
        <v>23</v>
      </c>
      <c r="B20022" t="s">
        <v>23316</v>
      </c>
    </row>
    <row r="20023" spans="1:2" x14ac:dyDescent="0.2">
      <c r="A20023">
        <v>110</v>
      </c>
      <c r="B20023" t="s">
        <v>23317</v>
      </c>
    </row>
    <row r="20024" spans="1:2" x14ac:dyDescent="0.2">
      <c r="A20024">
        <v>7</v>
      </c>
      <c r="B20024" t="s">
        <v>23318</v>
      </c>
    </row>
    <row r="20025" spans="1:2" x14ac:dyDescent="0.2">
      <c r="A20025">
        <v>24</v>
      </c>
      <c r="B20025" t="s">
        <v>23319</v>
      </c>
    </row>
    <row r="20026" spans="1:2" x14ac:dyDescent="0.2">
      <c r="A20026">
        <v>3</v>
      </c>
      <c r="B20026" t="s">
        <v>23320</v>
      </c>
    </row>
    <row r="20027" spans="1:2" x14ac:dyDescent="0.2">
      <c r="A20027">
        <v>12</v>
      </c>
      <c r="B20027" t="s">
        <v>23321</v>
      </c>
    </row>
    <row r="20028" spans="1:2" x14ac:dyDescent="0.2">
      <c r="A20028">
        <v>18</v>
      </c>
      <c r="B20028" t="s">
        <v>23322</v>
      </c>
    </row>
    <row r="20029" spans="1:2" x14ac:dyDescent="0.2">
      <c r="A20029">
        <v>1</v>
      </c>
      <c r="B20029" t="s">
        <v>23323</v>
      </c>
    </row>
    <row r="20030" spans="1:2" x14ac:dyDescent="0.2">
      <c r="A20030">
        <v>16</v>
      </c>
      <c r="B20030" t="s">
        <v>23324</v>
      </c>
    </row>
    <row r="20031" spans="1:2" x14ac:dyDescent="0.2">
      <c r="A20031">
        <v>34</v>
      </c>
      <c r="B20031" t="s">
        <v>23325</v>
      </c>
    </row>
    <row r="20032" spans="1:2" x14ac:dyDescent="0.2">
      <c r="A20032">
        <v>31</v>
      </c>
      <c r="B20032" t="s">
        <v>23326</v>
      </c>
    </row>
    <row r="20033" spans="1:2" x14ac:dyDescent="0.2">
      <c r="A20033">
        <v>16</v>
      </c>
      <c r="B20033" t="s">
        <v>23327</v>
      </c>
    </row>
    <row r="20034" spans="1:2" x14ac:dyDescent="0.2">
      <c r="A20034">
        <v>11</v>
      </c>
      <c r="B20034" t="s">
        <v>23328</v>
      </c>
    </row>
    <row r="20035" spans="1:2" x14ac:dyDescent="0.2">
      <c r="A20035">
        <v>36</v>
      </c>
      <c r="B20035" t="s">
        <v>23329</v>
      </c>
    </row>
    <row r="20036" spans="1:2" x14ac:dyDescent="0.2">
      <c r="A20036">
        <v>26</v>
      </c>
      <c r="B20036" t="s">
        <v>23330</v>
      </c>
    </row>
    <row r="20037" spans="1:2" x14ac:dyDescent="0.2">
      <c r="A20037">
        <v>36</v>
      </c>
      <c r="B20037" t="s">
        <v>23331</v>
      </c>
    </row>
    <row r="20038" spans="1:2" x14ac:dyDescent="0.2">
      <c r="A20038">
        <v>13</v>
      </c>
      <c r="B20038" t="s">
        <v>23332</v>
      </c>
    </row>
    <row r="20039" spans="1:2" x14ac:dyDescent="0.2">
      <c r="A20039">
        <v>11</v>
      </c>
      <c r="B20039" t="s">
        <v>23333</v>
      </c>
    </row>
    <row r="20040" spans="1:2" x14ac:dyDescent="0.2">
      <c r="A20040">
        <v>15</v>
      </c>
      <c r="B20040" t="s">
        <v>23334</v>
      </c>
    </row>
    <row r="20041" spans="1:2" x14ac:dyDescent="0.2">
      <c r="A20041">
        <v>40</v>
      </c>
      <c r="B20041" t="s">
        <v>23335</v>
      </c>
    </row>
    <row r="20042" spans="1:2" x14ac:dyDescent="0.2">
      <c r="A20042">
        <v>39</v>
      </c>
      <c r="B20042" t="s">
        <v>23336</v>
      </c>
    </row>
    <row r="20043" spans="1:2" x14ac:dyDescent="0.2">
      <c r="A20043">
        <v>23</v>
      </c>
      <c r="B20043" t="s">
        <v>23337</v>
      </c>
    </row>
    <row r="20044" spans="1:2" x14ac:dyDescent="0.2">
      <c r="A20044">
        <v>1</v>
      </c>
      <c r="B20044" t="s">
        <v>23338</v>
      </c>
    </row>
    <row r="20045" spans="1:2" x14ac:dyDescent="0.2">
      <c r="A20045">
        <v>3</v>
      </c>
      <c r="B20045" t="s">
        <v>23339</v>
      </c>
    </row>
    <row r="20046" spans="1:2" x14ac:dyDescent="0.2">
      <c r="A20046">
        <v>10</v>
      </c>
      <c r="B20046" t="s">
        <v>23340</v>
      </c>
    </row>
    <row r="20047" spans="1:2" x14ac:dyDescent="0.2">
      <c r="A20047">
        <v>3</v>
      </c>
      <c r="B20047" t="s">
        <v>23341</v>
      </c>
    </row>
    <row r="20048" spans="1:2" x14ac:dyDescent="0.2">
      <c r="A20048">
        <v>12</v>
      </c>
      <c r="B20048" t="s">
        <v>23342</v>
      </c>
    </row>
    <row r="20049" spans="1:2" x14ac:dyDescent="0.2">
      <c r="A20049">
        <v>5</v>
      </c>
      <c r="B20049" t="s">
        <v>23343</v>
      </c>
    </row>
    <row r="20050" spans="1:2" x14ac:dyDescent="0.2">
      <c r="A20050">
        <v>18</v>
      </c>
      <c r="B20050" t="s">
        <v>23344</v>
      </c>
    </row>
    <row r="20051" spans="1:2" x14ac:dyDescent="0.2">
      <c r="A20051">
        <v>3</v>
      </c>
      <c r="B20051" t="s">
        <v>23345</v>
      </c>
    </row>
    <row r="20052" spans="1:2" x14ac:dyDescent="0.2">
      <c r="A20052">
        <v>7</v>
      </c>
      <c r="B20052" t="s">
        <v>23346</v>
      </c>
    </row>
    <row r="20053" spans="1:2" x14ac:dyDescent="0.2">
      <c r="A20053">
        <v>23</v>
      </c>
      <c r="B20053" t="s">
        <v>23347</v>
      </c>
    </row>
    <row r="20054" spans="1:2" x14ac:dyDescent="0.2">
      <c r="A20054">
        <v>4</v>
      </c>
      <c r="B20054" t="s">
        <v>23348</v>
      </c>
    </row>
    <row r="20055" spans="1:2" x14ac:dyDescent="0.2">
      <c r="A20055">
        <v>12</v>
      </c>
      <c r="B20055" t="s">
        <v>23349</v>
      </c>
    </row>
    <row r="20056" spans="1:2" x14ac:dyDescent="0.2">
      <c r="A20056">
        <v>1</v>
      </c>
      <c r="B20056" t="s">
        <v>23350</v>
      </c>
    </row>
    <row r="20057" spans="1:2" x14ac:dyDescent="0.2">
      <c r="A20057">
        <v>1</v>
      </c>
      <c r="B20057" t="s">
        <v>23351</v>
      </c>
    </row>
    <row r="20058" spans="1:2" x14ac:dyDescent="0.2">
      <c r="A20058">
        <v>1</v>
      </c>
      <c r="B20058" t="s">
        <v>23352</v>
      </c>
    </row>
    <row r="20059" spans="1:2" x14ac:dyDescent="0.2">
      <c r="A20059">
        <v>105</v>
      </c>
      <c r="B20059" t="s">
        <v>23353</v>
      </c>
    </row>
    <row r="20060" spans="1:2" x14ac:dyDescent="0.2">
      <c r="A20060">
        <v>2</v>
      </c>
      <c r="B20060" t="s">
        <v>23354</v>
      </c>
    </row>
    <row r="20061" spans="1:2" x14ac:dyDescent="0.2">
      <c r="A20061">
        <v>1</v>
      </c>
      <c r="B20061" t="s">
        <v>23355</v>
      </c>
    </row>
    <row r="20062" spans="1:2" x14ac:dyDescent="0.2">
      <c r="A20062">
        <v>6</v>
      </c>
      <c r="B20062" t="s">
        <v>23356</v>
      </c>
    </row>
    <row r="20063" spans="1:2" x14ac:dyDescent="0.2">
      <c r="A20063">
        <v>17</v>
      </c>
      <c r="B20063" t="s">
        <v>23357</v>
      </c>
    </row>
    <row r="20064" spans="1:2" x14ac:dyDescent="0.2">
      <c r="A20064">
        <v>2</v>
      </c>
      <c r="B20064" t="s">
        <v>23358</v>
      </c>
    </row>
    <row r="20065" spans="1:2" x14ac:dyDescent="0.2">
      <c r="A20065">
        <v>2</v>
      </c>
      <c r="B20065" t="s">
        <v>23359</v>
      </c>
    </row>
    <row r="20066" spans="1:2" x14ac:dyDescent="0.2">
      <c r="A20066">
        <v>65</v>
      </c>
      <c r="B20066" t="s">
        <v>1849</v>
      </c>
    </row>
    <row r="20067" spans="1:2" x14ac:dyDescent="0.2">
      <c r="A20067">
        <v>36</v>
      </c>
      <c r="B20067" t="s">
        <v>828</v>
      </c>
    </row>
    <row r="20068" spans="1:2" x14ac:dyDescent="0.2">
      <c r="A20068">
        <v>63</v>
      </c>
      <c r="B20068" t="s">
        <v>23360</v>
      </c>
    </row>
    <row r="20069" spans="1:2" x14ac:dyDescent="0.2">
      <c r="A20069">
        <v>7</v>
      </c>
      <c r="B20069" t="s">
        <v>23361</v>
      </c>
    </row>
    <row r="20070" spans="1:2" x14ac:dyDescent="0.2">
      <c r="A20070">
        <v>24</v>
      </c>
      <c r="B20070" t="s">
        <v>23362</v>
      </c>
    </row>
    <row r="20071" spans="1:2" x14ac:dyDescent="0.2">
      <c r="A20071">
        <v>3</v>
      </c>
      <c r="B20071" t="s">
        <v>23363</v>
      </c>
    </row>
    <row r="20072" spans="1:2" x14ac:dyDescent="0.2">
      <c r="A20072">
        <v>26</v>
      </c>
      <c r="B20072" t="s">
        <v>23364</v>
      </c>
    </row>
    <row r="20073" spans="1:2" x14ac:dyDescent="0.2">
      <c r="A20073">
        <v>2</v>
      </c>
      <c r="B20073" t="s">
        <v>23365</v>
      </c>
    </row>
    <row r="20074" spans="1:2" x14ac:dyDescent="0.2">
      <c r="A20074">
        <v>2</v>
      </c>
      <c r="B20074" t="s">
        <v>23366</v>
      </c>
    </row>
    <row r="20075" spans="1:2" x14ac:dyDescent="0.2">
      <c r="A20075">
        <v>4</v>
      </c>
      <c r="B20075" t="s">
        <v>23367</v>
      </c>
    </row>
    <row r="20076" spans="1:2" x14ac:dyDescent="0.2">
      <c r="A20076">
        <v>8</v>
      </c>
      <c r="B20076" t="s">
        <v>23368</v>
      </c>
    </row>
    <row r="20077" spans="1:2" x14ac:dyDescent="0.2">
      <c r="A20077">
        <v>10</v>
      </c>
      <c r="B20077" t="s">
        <v>23369</v>
      </c>
    </row>
    <row r="20078" spans="1:2" x14ac:dyDescent="0.2">
      <c r="A20078">
        <v>1</v>
      </c>
      <c r="B20078" t="s">
        <v>23370</v>
      </c>
    </row>
    <row r="20079" spans="1:2" x14ac:dyDescent="0.2">
      <c r="A20079">
        <v>34</v>
      </c>
      <c r="B20079" t="s">
        <v>23371</v>
      </c>
    </row>
    <row r="20080" spans="1:2" x14ac:dyDescent="0.2">
      <c r="A20080">
        <v>2</v>
      </c>
      <c r="B20080" t="s">
        <v>23372</v>
      </c>
    </row>
    <row r="20081" spans="1:2" x14ac:dyDescent="0.2">
      <c r="A20081">
        <v>1</v>
      </c>
      <c r="B20081" t="s">
        <v>23373</v>
      </c>
    </row>
    <row r="20082" spans="1:2" x14ac:dyDescent="0.2">
      <c r="A20082">
        <v>1</v>
      </c>
      <c r="B20082" t="s">
        <v>23374</v>
      </c>
    </row>
    <row r="20083" spans="1:2" x14ac:dyDescent="0.2">
      <c r="A20083">
        <v>5</v>
      </c>
      <c r="B20083" t="s">
        <v>23375</v>
      </c>
    </row>
    <row r="20084" spans="1:2" x14ac:dyDescent="0.2">
      <c r="A20084">
        <v>11</v>
      </c>
      <c r="B20084" t="s">
        <v>23376</v>
      </c>
    </row>
    <row r="20085" spans="1:2" x14ac:dyDescent="0.2">
      <c r="A20085">
        <v>6</v>
      </c>
      <c r="B20085" t="s">
        <v>23377</v>
      </c>
    </row>
    <row r="20086" spans="1:2" x14ac:dyDescent="0.2">
      <c r="A20086">
        <v>1</v>
      </c>
      <c r="B20086" t="s">
        <v>23378</v>
      </c>
    </row>
    <row r="20087" spans="1:2" x14ac:dyDescent="0.2">
      <c r="A20087">
        <v>7</v>
      </c>
      <c r="B20087" t="s">
        <v>23379</v>
      </c>
    </row>
    <row r="20088" spans="1:2" x14ac:dyDescent="0.2">
      <c r="A20088">
        <v>1</v>
      </c>
      <c r="B20088" t="s">
        <v>23380</v>
      </c>
    </row>
    <row r="20089" spans="1:2" x14ac:dyDescent="0.2">
      <c r="A20089">
        <v>12</v>
      </c>
      <c r="B20089" t="s">
        <v>23381</v>
      </c>
    </row>
    <row r="20090" spans="1:2" x14ac:dyDescent="0.2">
      <c r="A20090">
        <v>7</v>
      </c>
      <c r="B20090" t="s">
        <v>23382</v>
      </c>
    </row>
    <row r="20091" spans="1:2" x14ac:dyDescent="0.2">
      <c r="A20091">
        <v>95</v>
      </c>
      <c r="B20091" t="s">
        <v>23383</v>
      </c>
    </row>
    <row r="20092" spans="1:2" x14ac:dyDescent="0.2">
      <c r="A20092">
        <v>23</v>
      </c>
      <c r="B20092" t="s">
        <v>23384</v>
      </c>
    </row>
    <row r="20093" spans="1:2" x14ac:dyDescent="0.2">
      <c r="A20093">
        <v>1</v>
      </c>
      <c r="B20093" t="s">
        <v>23385</v>
      </c>
    </row>
    <row r="20094" spans="1:2" x14ac:dyDescent="0.2">
      <c r="A20094">
        <v>1</v>
      </c>
      <c r="B20094" t="s">
        <v>23386</v>
      </c>
    </row>
    <row r="20095" spans="1:2" x14ac:dyDescent="0.2">
      <c r="A20095">
        <v>1</v>
      </c>
      <c r="B20095" t="s">
        <v>23387</v>
      </c>
    </row>
    <row r="20096" spans="1:2" x14ac:dyDescent="0.2">
      <c r="A20096">
        <v>2</v>
      </c>
      <c r="B20096" t="s">
        <v>23388</v>
      </c>
    </row>
    <row r="20097" spans="1:2" x14ac:dyDescent="0.2">
      <c r="A20097">
        <v>2</v>
      </c>
      <c r="B20097" t="s">
        <v>23389</v>
      </c>
    </row>
    <row r="20098" spans="1:2" x14ac:dyDescent="0.2">
      <c r="A20098">
        <v>4</v>
      </c>
      <c r="B20098" t="s">
        <v>23390</v>
      </c>
    </row>
    <row r="20099" spans="1:2" x14ac:dyDescent="0.2">
      <c r="A20099">
        <v>1</v>
      </c>
      <c r="B20099" t="s">
        <v>23391</v>
      </c>
    </row>
    <row r="20100" spans="1:2" x14ac:dyDescent="0.2">
      <c r="A20100">
        <v>1</v>
      </c>
      <c r="B20100" t="s">
        <v>23392</v>
      </c>
    </row>
    <row r="20101" spans="1:2" x14ac:dyDescent="0.2">
      <c r="A20101">
        <v>2</v>
      </c>
      <c r="B20101" t="s">
        <v>23393</v>
      </c>
    </row>
    <row r="20102" spans="1:2" x14ac:dyDescent="0.2">
      <c r="A20102">
        <v>4</v>
      </c>
      <c r="B20102" t="s">
        <v>23394</v>
      </c>
    </row>
    <row r="20103" spans="1:2" x14ac:dyDescent="0.2">
      <c r="A20103">
        <v>1</v>
      </c>
      <c r="B20103" t="s">
        <v>23395</v>
      </c>
    </row>
    <row r="20104" spans="1:2" x14ac:dyDescent="0.2">
      <c r="A20104">
        <v>3</v>
      </c>
      <c r="B20104" t="s">
        <v>23396</v>
      </c>
    </row>
    <row r="20105" spans="1:2" x14ac:dyDescent="0.2">
      <c r="A20105">
        <v>11</v>
      </c>
      <c r="B20105" t="s">
        <v>23397</v>
      </c>
    </row>
    <row r="20106" spans="1:2" x14ac:dyDescent="0.2">
      <c r="A20106">
        <v>9</v>
      </c>
      <c r="B20106" t="s">
        <v>23398</v>
      </c>
    </row>
    <row r="20107" spans="1:2" x14ac:dyDescent="0.2">
      <c r="A20107">
        <v>18</v>
      </c>
      <c r="B20107" t="s">
        <v>23399</v>
      </c>
    </row>
    <row r="20108" spans="1:2" x14ac:dyDescent="0.2">
      <c r="A20108">
        <v>17</v>
      </c>
      <c r="B20108" t="s">
        <v>23400</v>
      </c>
    </row>
    <row r="20109" spans="1:2" x14ac:dyDescent="0.2">
      <c r="A20109">
        <v>4</v>
      </c>
      <c r="B20109" t="s">
        <v>23401</v>
      </c>
    </row>
    <row r="20110" spans="1:2" x14ac:dyDescent="0.2">
      <c r="A20110">
        <v>23</v>
      </c>
      <c r="B20110" t="s">
        <v>23402</v>
      </c>
    </row>
    <row r="20111" spans="1:2" x14ac:dyDescent="0.2">
      <c r="A20111">
        <v>1</v>
      </c>
      <c r="B20111" t="s">
        <v>23403</v>
      </c>
    </row>
    <row r="20112" spans="1:2" x14ac:dyDescent="0.2">
      <c r="A20112">
        <v>27</v>
      </c>
      <c r="B20112" t="s">
        <v>23404</v>
      </c>
    </row>
    <row r="20113" spans="1:2" x14ac:dyDescent="0.2">
      <c r="A20113">
        <v>9</v>
      </c>
      <c r="B20113" t="s">
        <v>23405</v>
      </c>
    </row>
    <row r="20114" spans="1:2" x14ac:dyDescent="0.2">
      <c r="A20114">
        <v>11</v>
      </c>
      <c r="B20114" t="s">
        <v>23406</v>
      </c>
    </row>
    <row r="20115" spans="1:2" x14ac:dyDescent="0.2">
      <c r="A20115">
        <v>3</v>
      </c>
      <c r="B20115" t="s">
        <v>23407</v>
      </c>
    </row>
    <row r="20116" spans="1:2" x14ac:dyDescent="0.2">
      <c r="A20116">
        <v>2</v>
      </c>
      <c r="B20116" t="s">
        <v>23408</v>
      </c>
    </row>
    <row r="20117" spans="1:2" x14ac:dyDescent="0.2">
      <c r="A20117">
        <v>3</v>
      </c>
      <c r="B20117" t="s">
        <v>23409</v>
      </c>
    </row>
    <row r="20118" spans="1:2" x14ac:dyDescent="0.2">
      <c r="A20118">
        <v>9</v>
      </c>
      <c r="B20118" t="s">
        <v>23410</v>
      </c>
    </row>
    <row r="20119" spans="1:2" x14ac:dyDescent="0.2">
      <c r="A20119">
        <v>14</v>
      </c>
      <c r="B20119" t="s">
        <v>1631</v>
      </c>
    </row>
    <row r="20120" spans="1:2" x14ac:dyDescent="0.2">
      <c r="A20120">
        <v>6</v>
      </c>
      <c r="B20120" t="s">
        <v>1951</v>
      </c>
    </row>
    <row r="20121" spans="1:2" x14ac:dyDescent="0.2">
      <c r="A20121">
        <v>10</v>
      </c>
      <c r="B20121" t="s">
        <v>1952</v>
      </c>
    </row>
    <row r="20122" spans="1:2" x14ac:dyDescent="0.2">
      <c r="A20122">
        <v>8</v>
      </c>
      <c r="B20122" t="s">
        <v>23411</v>
      </c>
    </row>
    <row r="20123" spans="1:2" x14ac:dyDescent="0.2">
      <c r="A20123">
        <v>3</v>
      </c>
      <c r="B20123" t="s">
        <v>23412</v>
      </c>
    </row>
    <row r="20124" spans="1:2" x14ac:dyDescent="0.2">
      <c r="A20124">
        <v>1</v>
      </c>
      <c r="B20124" t="s">
        <v>23413</v>
      </c>
    </row>
    <row r="20125" spans="1:2" x14ac:dyDescent="0.2">
      <c r="A20125">
        <v>28</v>
      </c>
      <c r="B20125" t="s">
        <v>23414</v>
      </c>
    </row>
    <row r="20126" spans="1:2" x14ac:dyDescent="0.2">
      <c r="A20126">
        <v>9</v>
      </c>
      <c r="B20126" t="s">
        <v>23415</v>
      </c>
    </row>
    <row r="20127" spans="1:2" x14ac:dyDescent="0.2">
      <c r="A20127">
        <v>81</v>
      </c>
      <c r="B20127" t="s">
        <v>23416</v>
      </c>
    </row>
    <row r="20128" spans="1:2" x14ac:dyDescent="0.2">
      <c r="A20128">
        <v>1</v>
      </c>
      <c r="B20128" t="s">
        <v>23417</v>
      </c>
    </row>
    <row r="20129" spans="1:2" x14ac:dyDescent="0.2">
      <c r="A20129">
        <v>6</v>
      </c>
      <c r="B20129" t="s">
        <v>787</v>
      </c>
    </row>
    <row r="20130" spans="1:2" x14ac:dyDescent="0.2">
      <c r="A20130">
        <v>30</v>
      </c>
      <c r="B20130" t="s">
        <v>23418</v>
      </c>
    </row>
    <row r="20131" spans="1:2" x14ac:dyDescent="0.2">
      <c r="A20131">
        <v>82</v>
      </c>
      <c r="B20131" t="s">
        <v>1957</v>
      </c>
    </row>
    <row r="20132" spans="1:2" x14ac:dyDescent="0.2">
      <c r="A20132">
        <v>7</v>
      </c>
      <c r="B20132" t="s">
        <v>23419</v>
      </c>
    </row>
    <row r="20133" spans="1:2" x14ac:dyDescent="0.2">
      <c r="A20133">
        <v>2</v>
      </c>
      <c r="B20133" t="s">
        <v>23420</v>
      </c>
    </row>
    <row r="20134" spans="1:2" x14ac:dyDescent="0.2">
      <c r="A20134">
        <v>11</v>
      </c>
      <c r="B20134" t="s">
        <v>23421</v>
      </c>
    </row>
    <row r="20135" spans="1:2" x14ac:dyDescent="0.2">
      <c r="A20135">
        <v>43</v>
      </c>
      <c r="B20135" t="s">
        <v>23422</v>
      </c>
    </row>
    <row r="20136" spans="1:2" x14ac:dyDescent="0.2">
      <c r="A20136">
        <v>15</v>
      </c>
      <c r="B20136" t="s">
        <v>23423</v>
      </c>
    </row>
    <row r="20137" spans="1:2" x14ac:dyDescent="0.2">
      <c r="A20137">
        <v>4</v>
      </c>
      <c r="B20137" t="s">
        <v>23424</v>
      </c>
    </row>
    <row r="20138" spans="1:2" x14ac:dyDescent="0.2">
      <c r="A20138">
        <v>2</v>
      </c>
      <c r="B20138" t="s">
        <v>785</v>
      </c>
    </row>
    <row r="20139" spans="1:2" x14ac:dyDescent="0.2">
      <c r="A20139">
        <v>1</v>
      </c>
      <c r="B20139" t="s">
        <v>23425</v>
      </c>
    </row>
    <row r="20140" spans="1:2" x14ac:dyDescent="0.2">
      <c r="A20140">
        <v>7</v>
      </c>
      <c r="B20140" t="s">
        <v>23426</v>
      </c>
    </row>
    <row r="20141" spans="1:2" x14ac:dyDescent="0.2">
      <c r="A20141">
        <v>1</v>
      </c>
      <c r="B20141" t="s">
        <v>23427</v>
      </c>
    </row>
    <row r="20142" spans="1:2" x14ac:dyDescent="0.2">
      <c r="A20142">
        <v>5</v>
      </c>
      <c r="B20142" t="s">
        <v>23428</v>
      </c>
    </row>
    <row r="20143" spans="1:2" x14ac:dyDescent="0.2">
      <c r="A20143">
        <v>25</v>
      </c>
      <c r="B20143" t="s">
        <v>23429</v>
      </c>
    </row>
    <row r="20144" spans="1:2" x14ac:dyDescent="0.2">
      <c r="A20144">
        <v>81</v>
      </c>
      <c r="B20144" t="s">
        <v>1009</v>
      </c>
    </row>
    <row r="20145" spans="1:2" x14ac:dyDescent="0.2">
      <c r="A20145">
        <v>7</v>
      </c>
      <c r="B20145" t="s">
        <v>1011</v>
      </c>
    </row>
    <row r="20146" spans="1:2" x14ac:dyDescent="0.2">
      <c r="A20146">
        <v>36</v>
      </c>
      <c r="B20146" t="s">
        <v>23430</v>
      </c>
    </row>
    <row r="20147" spans="1:2" x14ac:dyDescent="0.2">
      <c r="A20147">
        <v>2</v>
      </c>
      <c r="B20147" t="s">
        <v>795</v>
      </c>
    </row>
    <row r="20148" spans="1:2" x14ac:dyDescent="0.2">
      <c r="A20148">
        <v>6</v>
      </c>
      <c r="B20148" t="s">
        <v>23431</v>
      </c>
    </row>
    <row r="20149" spans="1:2" x14ac:dyDescent="0.2">
      <c r="A20149">
        <v>86</v>
      </c>
      <c r="B20149" t="s">
        <v>797</v>
      </c>
    </row>
    <row r="20150" spans="1:2" x14ac:dyDescent="0.2">
      <c r="A20150">
        <v>68</v>
      </c>
      <c r="B20150" t="s">
        <v>23432</v>
      </c>
    </row>
    <row r="20151" spans="1:2" x14ac:dyDescent="0.2">
      <c r="A20151">
        <v>8</v>
      </c>
      <c r="B20151" t="s">
        <v>23433</v>
      </c>
    </row>
    <row r="20152" spans="1:2" x14ac:dyDescent="0.2">
      <c r="A20152">
        <v>12</v>
      </c>
      <c r="B20152" t="s">
        <v>23434</v>
      </c>
    </row>
    <row r="20153" spans="1:2" x14ac:dyDescent="0.2">
      <c r="A20153">
        <v>17</v>
      </c>
      <c r="B20153" t="s">
        <v>23435</v>
      </c>
    </row>
    <row r="20154" spans="1:2" x14ac:dyDescent="0.2">
      <c r="A20154">
        <v>62</v>
      </c>
      <c r="B20154" t="s">
        <v>23436</v>
      </c>
    </row>
    <row r="20155" spans="1:2" x14ac:dyDescent="0.2">
      <c r="A20155">
        <v>1</v>
      </c>
      <c r="B20155" t="s">
        <v>23437</v>
      </c>
    </row>
    <row r="20156" spans="1:2" x14ac:dyDescent="0.2">
      <c r="A20156">
        <v>11</v>
      </c>
      <c r="B20156" t="s">
        <v>23438</v>
      </c>
    </row>
    <row r="20157" spans="1:2" x14ac:dyDescent="0.2">
      <c r="A20157">
        <v>3</v>
      </c>
      <c r="B20157" t="s">
        <v>23439</v>
      </c>
    </row>
    <row r="20158" spans="1:2" x14ac:dyDescent="0.2">
      <c r="A20158">
        <v>28</v>
      </c>
      <c r="B20158" t="s">
        <v>23440</v>
      </c>
    </row>
    <row r="20159" spans="1:2" x14ac:dyDescent="0.2">
      <c r="A20159">
        <v>20</v>
      </c>
      <c r="B20159" t="s">
        <v>23441</v>
      </c>
    </row>
    <row r="20160" spans="1:2" x14ac:dyDescent="0.2">
      <c r="A20160">
        <v>2</v>
      </c>
      <c r="B20160" t="s">
        <v>23442</v>
      </c>
    </row>
    <row r="20161" spans="1:2" x14ac:dyDescent="0.2">
      <c r="A20161">
        <v>2</v>
      </c>
      <c r="B20161" t="s">
        <v>23443</v>
      </c>
    </row>
    <row r="20162" spans="1:2" x14ac:dyDescent="0.2">
      <c r="A20162">
        <v>1</v>
      </c>
      <c r="B20162" t="s">
        <v>23444</v>
      </c>
    </row>
    <row r="20163" spans="1:2" x14ac:dyDescent="0.2">
      <c r="A20163">
        <v>1</v>
      </c>
      <c r="B20163" t="s">
        <v>23445</v>
      </c>
    </row>
    <row r="20164" spans="1:2" x14ac:dyDescent="0.2">
      <c r="A20164">
        <v>1</v>
      </c>
      <c r="B20164" t="s">
        <v>23446</v>
      </c>
    </row>
    <row r="20165" spans="1:2" x14ac:dyDescent="0.2">
      <c r="A20165">
        <v>1</v>
      </c>
      <c r="B20165" t="s">
        <v>23447</v>
      </c>
    </row>
    <row r="20166" spans="1:2" x14ac:dyDescent="0.2">
      <c r="A20166">
        <v>2</v>
      </c>
      <c r="B20166" t="s">
        <v>23448</v>
      </c>
    </row>
    <row r="20167" spans="1:2" x14ac:dyDescent="0.2">
      <c r="A20167">
        <v>8</v>
      </c>
      <c r="B20167" t="s">
        <v>23449</v>
      </c>
    </row>
    <row r="20168" spans="1:2" x14ac:dyDescent="0.2">
      <c r="A20168">
        <v>22</v>
      </c>
      <c r="B20168" t="s">
        <v>23450</v>
      </c>
    </row>
    <row r="20169" spans="1:2" x14ac:dyDescent="0.2">
      <c r="A20169">
        <v>7</v>
      </c>
      <c r="B20169" t="s">
        <v>23451</v>
      </c>
    </row>
    <row r="20170" spans="1:2" x14ac:dyDescent="0.2">
      <c r="A20170">
        <v>45</v>
      </c>
      <c r="B20170" t="s">
        <v>1850</v>
      </c>
    </row>
    <row r="20171" spans="1:2" x14ac:dyDescent="0.2">
      <c r="A20171">
        <v>1</v>
      </c>
      <c r="B20171" t="s">
        <v>23452</v>
      </c>
    </row>
    <row r="20172" spans="1:2" x14ac:dyDescent="0.2">
      <c r="A20172">
        <v>9</v>
      </c>
      <c r="B20172" t="s">
        <v>23453</v>
      </c>
    </row>
    <row r="20173" spans="1:2" x14ac:dyDescent="0.2">
      <c r="A20173">
        <v>1</v>
      </c>
      <c r="B20173" t="s">
        <v>23454</v>
      </c>
    </row>
    <row r="20174" spans="1:2" x14ac:dyDescent="0.2">
      <c r="A20174">
        <v>5</v>
      </c>
      <c r="B20174" t="s">
        <v>23455</v>
      </c>
    </row>
    <row r="20175" spans="1:2" x14ac:dyDescent="0.2">
      <c r="A20175">
        <v>60</v>
      </c>
      <c r="B20175" t="s">
        <v>23456</v>
      </c>
    </row>
    <row r="20176" spans="1:2" x14ac:dyDescent="0.2">
      <c r="A20176">
        <v>1</v>
      </c>
      <c r="B20176" t="s">
        <v>23457</v>
      </c>
    </row>
    <row r="20177" spans="1:2" x14ac:dyDescent="0.2">
      <c r="A20177">
        <v>2</v>
      </c>
      <c r="B20177" t="s">
        <v>23458</v>
      </c>
    </row>
    <row r="20178" spans="1:2" x14ac:dyDescent="0.2">
      <c r="A20178">
        <v>1</v>
      </c>
      <c r="B20178" t="s">
        <v>23459</v>
      </c>
    </row>
    <row r="20179" spans="1:2" x14ac:dyDescent="0.2">
      <c r="A20179">
        <v>1</v>
      </c>
      <c r="B20179" t="s">
        <v>23460</v>
      </c>
    </row>
    <row r="20180" spans="1:2" x14ac:dyDescent="0.2">
      <c r="A20180">
        <v>5</v>
      </c>
      <c r="B20180" t="s">
        <v>23461</v>
      </c>
    </row>
    <row r="20181" spans="1:2" x14ac:dyDescent="0.2">
      <c r="A20181">
        <v>12</v>
      </c>
      <c r="B20181" t="s">
        <v>23462</v>
      </c>
    </row>
    <row r="20182" spans="1:2" x14ac:dyDescent="0.2">
      <c r="A20182">
        <v>1</v>
      </c>
      <c r="B20182" t="s">
        <v>23463</v>
      </c>
    </row>
    <row r="20183" spans="1:2" x14ac:dyDescent="0.2">
      <c r="A20183">
        <v>1</v>
      </c>
      <c r="B20183" t="s">
        <v>23464</v>
      </c>
    </row>
    <row r="20184" spans="1:2" x14ac:dyDescent="0.2">
      <c r="A20184">
        <v>21</v>
      </c>
      <c r="B20184" t="s">
        <v>23465</v>
      </c>
    </row>
    <row r="20185" spans="1:2" x14ac:dyDescent="0.2">
      <c r="A20185">
        <v>15</v>
      </c>
      <c r="B20185" t="s">
        <v>23466</v>
      </c>
    </row>
    <row r="20186" spans="1:2" x14ac:dyDescent="0.2">
      <c r="A20186">
        <v>2</v>
      </c>
      <c r="B20186" t="s">
        <v>23467</v>
      </c>
    </row>
    <row r="20187" spans="1:2" x14ac:dyDescent="0.2">
      <c r="A20187">
        <v>12</v>
      </c>
      <c r="B20187" t="s">
        <v>23468</v>
      </c>
    </row>
    <row r="20188" spans="1:2" x14ac:dyDescent="0.2">
      <c r="A20188">
        <v>11</v>
      </c>
      <c r="B20188" t="s">
        <v>23469</v>
      </c>
    </row>
    <row r="20189" spans="1:2" x14ac:dyDescent="0.2">
      <c r="A20189">
        <v>6</v>
      </c>
      <c r="B20189" t="s">
        <v>23470</v>
      </c>
    </row>
    <row r="20190" spans="1:2" x14ac:dyDescent="0.2">
      <c r="A20190">
        <v>3</v>
      </c>
      <c r="B20190" t="s">
        <v>23471</v>
      </c>
    </row>
    <row r="20191" spans="1:2" x14ac:dyDescent="0.2">
      <c r="A20191">
        <v>4</v>
      </c>
      <c r="B20191" t="s">
        <v>23472</v>
      </c>
    </row>
    <row r="20192" spans="1:2" x14ac:dyDescent="0.2">
      <c r="A20192">
        <v>14</v>
      </c>
      <c r="B20192" t="s">
        <v>23473</v>
      </c>
    </row>
    <row r="20193" spans="1:2" x14ac:dyDescent="0.2">
      <c r="A20193">
        <v>5</v>
      </c>
      <c r="B20193" t="s">
        <v>23474</v>
      </c>
    </row>
    <row r="20194" spans="1:2" x14ac:dyDescent="0.2">
      <c r="A20194">
        <v>25</v>
      </c>
      <c r="B20194" t="s">
        <v>23475</v>
      </c>
    </row>
    <row r="20195" spans="1:2" x14ac:dyDescent="0.2">
      <c r="A20195">
        <v>3</v>
      </c>
      <c r="B20195" t="s">
        <v>23476</v>
      </c>
    </row>
    <row r="20196" spans="1:2" x14ac:dyDescent="0.2">
      <c r="A20196">
        <v>9</v>
      </c>
      <c r="B20196" t="s">
        <v>23477</v>
      </c>
    </row>
    <row r="20197" spans="1:2" x14ac:dyDescent="0.2">
      <c r="A20197">
        <v>4</v>
      </c>
      <c r="B20197" t="s">
        <v>23478</v>
      </c>
    </row>
    <row r="20198" spans="1:2" x14ac:dyDescent="0.2">
      <c r="A20198">
        <v>6</v>
      </c>
      <c r="B20198" t="s">
        <v>23479</v>
      </c>
    </row>
    <row r="20199" spans="1:2" x14ac:dyDescent="0.2">
      <c r="A20199">
        <v>7</v>
      </c>
      <c r="B20199" t="s">
        <v>23480</v>
      </c>
    </row>
    <row r="20200" spans="1:2" x14ac:dyDescent="0.2">
      <c r="A20200">
        <v>18</v>
      </c>
      <c r="B20200" t="s">
        <v>23481</v>
      </c>
    </row>
    <row r="20201" spans="1:2" x14ac:dyDescent="0.2">
      <c r="A20201">
        <v>1</v>
      </c>
      <c r="B20201" t="s">
        <v>23482</v>
      </c>
    </row>
    <row r="20202" spans="1:2" x14ac:dyDescent="0.2">
      <c r="A20202">
        <v>4</v>
      </c>
      <c r="B20202" t="s">
        <v>23483</v>
      </c>
    </row>
    <row r="20203" spans="1:2" x14ac:dyDescent="0.2">
      <c r="A20203">
        <v>8</v>
      </c>
      <c r="B20203" t="s">
        <v>23484</v>
      </c>
    </row>
    <row r="20204" spans="1:2" x14ac:dyDescent="0.2">
      <c r="A20204">
        <v>13</v>
      </c>
      <c r="B20204" t="s">
        <v>23485</v>
      </c>
    </row>
    <row r="20205" spans="1:2" x14ac:dyDescent="0.2">
      <c r="A20205">
        <v>5</v>
      </c>
      <c r="B20205" t="s">
        <v>23486</v>
      </c>
    </row>
    <row r="20206" spans="1:2" x14ac:dyDescent="0.2">
      <c r="A20206">
        <v>6</v>
      </c>
      <c r="B20206" t="s">
        <v>23487</v>
      </c>
    </row>
    <row r="20207" spans="1:2" x14ac:dyDescent="0.2">
      <c r="A20207">
        <v>2</v>
      </c>
      <c r="B20207" t="s">
        <v>23488</v>
      </c>
    </row>
    <row r="20208" spans="1:2" x14ac:dyDescent="0.2">
      <c r="A20208">
        <v>14</v>
      </c>
      <c r="B20208" t="s">
        <v>23489</v>
      </c>
    </row>
    <row r="20209" spans="1:2" x14ac:dyDescent="0.2">
      <c r="A20209">
        <v>4</v>
      </c>
      <c r="B20209" t="s">
        <v>23490</v>
      </c>
    </row>
    <row r="20210" spans="1:2" x14ac:dyDescent="0.2">
      <c r="A20210">
        <v>5</v>
      </c>
      <c r="B20210" t="s">
        <v>23491</v>
      </c>
    </row>
    <row r="20211" spans="1:2" x14ac:dyDescent="0.2">
      <c r="A20211">
        <v>3</v>
      </c>
      <c r="B20211" t="s">
        <v>23492</v>
      </c>
    </row>
    <row r="20212" spans="1:2" x14ac:dyDescent="0.2">
      <c r="A20212">
        <v>1</v>
      </c>
      <c r="B20212" t="s">
        <v>23493</v>
      </c>
    </row>
    <row r="20213" spans="1:2" x14ac:dyDescent="0.2">
      <c r="A20213">
        <v>1</v>
      </c>
      <c r="B20213" t="s">
        <v>23494</v>
      </c>
    </row>
    <row r="20214" spans="1:2" x14ac:dyDescent="0.2">
      <c r="A20214">
        <v>11</v>
      </c>
      <c r="B20214" t="s">
        <v>23495</v>
      </c>
    </row>
    <row r="20215" spans="1:2" x14ac:dyDescent="0.2">
      <c r="A20215">
        <v>2</v>
      </c>
      <c r="B20215" t="s">
        <v>23496</v>
      </c>
    </row>
    <row r="20216" spans="1:2" x14ac:dyDescent="0.2">
      <c r="A20216">
        <v>2</v>
      </c>
      <c r="B20216" t="s">
        <v>23497</v>
      </c>
    </row>
    <row r="20217" spans="1:2" x14ac:dyDescent="0.2">
      <c r="A20217">
        <v>1</v>
      </c>
      <c r="B20217" t="s">
        <v>23498</v>
      </c>
    </row>
    <row r="20218" spans="1:2" x14ac:dyDescent="0.2">
      <c r="A20218">
        <v>5</v>
      </c>
      <c r="B20218" t="s">
        <v>23499</v>
      </c>
    </row>
    <row r="20219" spans="1:2" x14ac:dyDescent="0.2">
      <c r="A20219">
        <v>1</v>
      </c>
      <c r="B20219" t="s">
        <v>23500</v>
      </c>
    </row>
    <row r="20220" spans="1:2" x14ac:dyDescent="0.2">
      <c r="A20220">
        <v>5</v>
      </c>
      <c r="B20220" t="s">
        <v>23501</v>
      </c>
    </row>
    <row r="20221" spans="1:2" x14ac:dyDescent="0.2">
      <c r="A20221">
        <v>12</v>
      </c>
      <c r="B20221" t="s">
        <v>23502</v>
      </c>
    </row>
    <row r="20222" spans="1:2" x14ac:dyDescent="0.2">
      <c r="A20222">
        <v>7</v>
      </c>
      <c r="B20222" t="s">
        <v>23503</v>
      </c>
    </row>
    <row r="20223" spans="1:2" x14ac:dyDescent="0.2">
      <c r="A20223">
        <v>13</v>
      </c>
      <c r="B20223" t="s">
        <v>23504</v>
      </c>
    </row>
    <row r="20224" spans="1:2" x14ac:dyDescent="0.2">
      <c r="A20224">
        <v>6</v>
      </c>
      <c r="B20224" t="s">
        <v>23505</v>
      </c>
    </row>
    <row r="20225" spans="1:2" x14ac:dyDescent="0.2">
      <c r="A20225">
        <v>9</v>
      </c>
      <c r="B20225" t="s">
        <v>23506</v>
      </c>
    </row>
    <row r="20226" spans="1:2" x14ac:dyDescent="0.2">
      <c r="A20226">
        <v>1</v>
      </c>
      <c r="B20226" t="s">
        <v>23507</v>
      </c>
    </row>
    <row r="20227" spans="1:2" x14ac:dyDescent="0.2">
      <c r="A20227">
        <v>1</v>
      </c>
      <c r="B20227" t="s">
        <v>23508</v>
      </c>
    </row>
    <row r="20228" spans="1:2" x14ac:dyDescent="0.2">
      <c r="A20228">
        <v>16</v>
      </c>
      <c r="B20228" t="s">
        <v>23509</v>
      </c>
    </row>
    <row r="20229" spans="1:2" x14ac:dyDescent="0.2">
      <c r="A20229">
        <v>15</v>
      </c>
      <c r="B20229" t="s">
        <v>23510</v>
      </c>
    </row>
    <row r="20230" spans="1:2" x14ac:dyDescent="0.2">
      <c r="A20230">
        <v>19</v>
      </c>
      <c r="B20230" t="s">
        <v>23511</v>
      </c>
    </row>
    <row r="20231" spans="1:2" x14ac:dyDescent="0.2">
      <c r="A20231">
        <v>14</v>
      </c>
      <c r="B20231" t="s">
        <v>23512</v>
      </c>
    </row>
    <row r="20232" spans="1:2" x14ac:dyDescent="0.2">
      <c r="A20232">
        <v>1</v>
      </c>
      <c r="B20232" t="s">
        <v>23513</v>
      </c>
    </row>
    <row r="20233" spans="1:2" x14ac:dyDescent="0.2">
      <c r="A20233">
        <v>1</v>
      </c>
      <c r="B20233" t="s">
        <v>23514</v>
      </c>
    </row>
    <row r="20234" spans="1:2" x14ac:dyDescent="0.2">
      <c r="A20234">
        <v>1</v>
      </c>
      <c r="B20234" t="s">
        <v>23515</v>
      </c>
    </row>
    <row r="20235" spans="1:2" x14ac:dyDescent="0.2">
      <c r="A20235">
        <v>1</v>
      </c>
      <c r="B20235" t="s">
        <v>23516</v>
      </c>
    </row>
    <row r="20236" spans="1:2" x14ac:dyDescent="0.2">
      <c r="A20236">
        <v>15</v>
      </c>
      <c r="B20236" t="s">
        <v>23517</v>
      </c>
    </row>
    <row r="20237" spans="1:2" x14ac:dyDescent="0.2">
      <c r="A20237">
        <v>2</v>
      </c>
      <c r="B20237" t="s">
        <v>23518</v>
      </c>
    </row>
    <row r="20238" spans="1:2" x14ac:dyDescent="0.2">
      <c r="A20238">
        <v>5</v>
      </c>
      <c r="B20238" t="s">
        <v>23519</v>
      </c>
    </row>
    <row r="20239" spans="1:2" x14ac:dyDescent="0.2">
      <c r="A20239">
        <v>4</v>
      </c>
      <c r="B20239" t="s">
        <v>23520</v>
      </c>
    </row>
    <row r="20240" spans="1:2" x14ac:dyDescent="0.2">
      <c r="A20240">
        <v>1</v>
      </c>
      <c r="B20240" t="s">
        <v>23521</v>
      </c>
    </row>
    <row r="20241" spans="1:2" x14ac:dyDescent="0.2">
      <c r="A20241">
        <v>1</v>
      </c>
      <c r="B20241" t="s">
        <v>23522</v>
      </c>
    </row>
    <row r="20242" spans="1:2" x14ac:dyDescent="0.2">
      <c r="A20242">
        <v>1</v>
      </c>
      <c r="B20242" t="s">
        <v>23523</v>
      </c>
    </row>
    <row r="20243" spans="1:2" x14ac:dyDescent="0.2">
      <c r="A20243">
        <v>3</v>
      </c>
      <c r="B20243" t="s">
        <v>23524</v>
      </c>
    </row>
    <row r="20244" spans="1:2" x14ac:dyDescent="0.2">
      <c r="A20244">
        <v>2</v>
      </c>
      <c r="B20244" t="s">
        <v>23525</v>
      </c>
    </row>
    <row r="20245" spans="1:2" x14ac:dyDescent="0.2">
      <c r="A20245">
        <v>1</v>
      </c>
      <c r="B20245" t="s">
        <v>23526</v>
      </c>
    </row>
    <row r="20246" spans="1:2" x14ac:dyDescent="0.2">
      <c r="A20246">
        <v>3</v>
      </c>
      <c r="B20246" t="s">
        <v>23527</v>
      </c>
    </row>
    <row r="20247" spans="1:2" x14ac:dyDescent="0.2">
      <c r="A20247">
        <v>1</v>
      </c>
      <c r="B20247" t="s">
        <v>23528</v>
      </c>
    </row>
    <row r="20248" spans="1:2" x14ac:dyDescent="0.2">
      <c r="A20248">
        <v>1</v>
      </c>
      <c r="B20248" t="s">
        <v>23529</v>
      </c>
    </row>
    <row r="20249" spans="1:2" x14ac:dyDescent="0.2">
      <c r="A20249">
        <v>11</v>
      </c>
      <c r="B20249" t="s">
        <v>23530</v>
      </c>
    </row>
    <row r="20250" spans="1:2" x14ac:dyDescent="0.2">
      <c r="A20250">
        <v>1</v>
      </c>
      <c r="B20250" t="s">
        <v>23531</v>
      </c>
    </row>
    <row r="20251" spans="1:2" x14ac:dyDescent="0.2">
      <c r="A20251">
        <v>1</v>
      </c>
      <c r="B20251" t="s">
        <v>23532</v>
      </c>
    </row>
    <row r="20252" spans="1:2" x14ac:dyDescent="0.2">
      <c r="A20252">
        <v>15</v>
      </c>
      <c r="B20252" t="s">
        <v>23533</v>
      </c>
    </row>
    <row r="20253" spans="1:2" x14ac:dyDescent="0.2">
      <c r="A20253">
        <v>4</v>
      </c>
      <c r="B20253" t="s">
        <v>23534</v>
      </c>
    </row>
    <row r="20254" spans="1:2" x14ac:dyDescent="0.2">
      <c r="A20254">
        <v>160</v>
      </c>
      <c r="B20254" t="s">
        <v>23535</v>
      </c>
    </row>
    <row r="20255" spans="1:2" x14ac:dyDescent="0.2">
      <c r="A20255">
        <v>1</v>
      </c>
      <c r="B20255" t="s">
        <v>23536</v>
      </c>
    </row>
    <row r="20256" spans="1:2" x14ac:dyDescent="0.2">
      <c r="A20256">
        <v>6</v>
      </c>
      <c r="B20256" t="s">
        <v>23537</v>
      </c>
    </row>
    <row r="20257" spans="1:2" x14ac:dyDescent="0.2">
      <c r="A20257">
        <v>1</v>
      </c>
      <c r="B20257" t="s">
        <v>23538</v>
      </c>
    </row>
    <row r="20258" spans="1:2" x14ac:dyDescent="0.2">
      <c r="A20258">
        <v>1</v>
      </c>
      <c r="B20258" t="s">
        <v>23539</v>
      </c>
    </row>
    <row r="20259" spans="1:2" x14ac:dyDescent="0.2">
      <c r="A20259">
        <v>5</v>
      </c>
      <c r="B20259" t="s">
        <v>23540</v>
      </c>
    </row>
    <row r="20260" spans="1:2" x14ac:dyDescent="0.2">
      <c r="A20260">
        <v>1</v>
      </c>
      <c r="B20260" t="s">
        <v>23541</v>
      </c>
    </row>
    <row r="20261" spans="1:2" x14ac:dyDescent="0.2">
      <c r="A20261">
        <v>1</v>
      </c>
      <c r="B20261" t="s">
        <v>23542</v>
      </c>
    </row>
    <row r="20262" spans="1:2" x14ac:dyDescent="0.2">
      <c r="A20262">
        <v>2</v>
      </c>
      <c r="B20262" t="s">
        <v>23543</v>
      </c>
    </row>
    <row r="20263" spans="1:2" x14ac:dyDescent="0.2">
      <c r="A20263">
        <v>2</v>
      </c>
      <c r="B20263" t="s">
        <v>23544</v>
      </c>
    </row>
    <row r="20264" spans="1:2" x14ac:dyDescent="0.2">
      <c r="A20264">
        <v>52</v>
      </c>
      <c r="B20264" t="s">
        <v>691</v>
      </c>
    </row>
    <row r="20265" spans="1:2" x14ac:dyDescent="0.2">
      <c r="A20265">
        <v>47</v>
      </c>
      <c r="B20265" t="s">
        <v>872</v>
      </c>
    </row>
    <row r="20266" spans="1:2" x14ac:dyDescent="0.2">
      <c r="A20266">
        <v>4</v>
      </c>
      <c r="B20266" t="s">
        <v>23545</v>
      </c>
    </row>
    <row r="20267" spans="1:2" x14ac:dyDescent="0.2">
      <c r="A20267">
        <v>1</v>
      </c>
      <c r="B20267" t="s">
        <v>23546</v>
      </c>
    </row>
    <row r="20268" spans="1:2" x14ac:dyDescent="0.2">
      <c r="A20268">
        <v>1</v>
      </c>
      <c r="B20268" t="s">
        <v>23547</v>
      </c>
    </row>
    <row r="20269" spans="1:2" x14ac:dyDescent="0.2">
      <c r="A20269">
        <v>10</v>
      </c>
      <c r="B20269" t="s">
        <v>23548</v>
      </c>
    </row>
    <row r="20270" spans="1:2" x14ac:dyDescent="0.2">
      <c r="A20270">
        <v>2</v>
      </c>
      <c r="B20270" t="s">
        <v>23549</v>
      </c>
    </row>
    <row r="20271" spans="1:2" x14ac:dyDescent="0.2">
      <c r="A20271">
        <v>9</v>
      </c>
      <c r="B20271" t="s">
        <v>23550</v>
      </c>
    </row>
    <row r="20272" spans="1:2" x14ac:dyDescent="0.2">
      <c r="A20272">
        <v>1</v>
      </c>
      <c r="B20272" t="s">
        <v>23551</v>
      </c>
    </row>
    <row r="20273" spans="1:2" x14ac:dyDescent="0.2">
      <c r="A20273">
        <v>2</v>
      </c>
      <c r="B20273" t="s">
        <v>23552</v>
      </c>
    </row>
    <row r="20274" spans="1:2" x14ac:dyDescent="0.2">
      <c r="A20274">
        <v>2</v>
      </c>
      <c r="B20274" t="s">
        <v>23553</v>
      </c>
    </row>
    <row r="20275" spans="1:2" x14ac:dyDescent="0.2">
      <c r="A20275">
        <v>2</v>
      </c>
      <c r="B20275" t="s">
        <v>23554</v>
      </c>
    </row>
    <row r="20276" spans="1:2" x14ac:dyDescent="0.2">
      <c r="A20276">
        <v>11</v>
      </c>
      <c r="B20276" t="s">
        <v>23555</v>
      </c>
    </row>
    <row r="20277" spans="1:2" x14ac:dyDescent="0.2">
      <c r="A20277">
        <v>6</v>
      </c>
      <c r="B20277" t="s">
        <v>23556</v>
      </c>
    </row>
    <row r="20278" spans="1:2" x14ac:dyDescent="0.2">
      <c r="A20278">
        <v>4</v>
      </c>
      <c r="B20278" t="s">
        <v>23557</v>
      </c>
    </row>
    <row r="20279" spans="1:2" x14ac:dyDescent="0.2">
      <c r="A20279">
        <v>6</v>
      </c>
      <c r="B20279" t="s">
        <v>23558</v>
      </c>
    </row>
    <row r="20280" spans="1:2" x14ac:dyDescent="0.2">
      <c r="A20280">
        <v>6</v>
      </c>
      <c r="B20280" t="s">
        <v>23559</v>
      </c>
    </row>
    <row r="20281" spans="1:2" x14ac:dyDescent="0.2">
      <c r="A20281">
        <v>10</v>
      </c>
      <c r="B20281" t="s">
        <v>23560</v>
      </c>
    </row>
    <row r="20282" spans="1:2" x14ac:dyDescent="0.2">
      <c r="A20282">
        <v>1</v>
      </c>
      <c r="B20282" t="s">
        <v>23561</v>
      </c>
    </row>
    <row r="20283" spans="1:2" x14ac:dyDescent="0.2">
      <c r="A20283">
        <v>1</v>
      </c>
      <c r="B20283" t="s">
        <v>23562</v>
      </c>
    </row>
    <row r="20284" spans="1:2" x14ac:dyDescent="0.2">
      <c r="A20284">
        <v>20</v>
      </c>
      <c r="B20284" t="s">
        <v>23563</v>
      </c>
    </row>
    <row r="20285" spans="1:2" x14ac:dyDescent="0.2">
      <c r="A20285">
        <v>1</v>
      </c>
      <c r="B20285" t="s">
        <v>23564</v>
      </c>
    </row>
    <row r="20286" spans="1:2" x14ac:dyDescent="0.2">
      <c r="A20286">
        <v>1</v>
      </c>
      <c r="B20286" t="s">
        <v>23565</v>
      </c>
    </row>
    <row r="20287" spans="1:2" x14ac:dyDescent="0.2">
      <c r="A20287">
        <v>1</v>
      </c>
      <c r="B20287" t="s">
        <v>23566</v>
      </c>
    </row>
    <row r="20288" spans="1:2" x14ac:dyDescent="0.2">
      <c r="A20288">
        <v>18</v>
      </c>
      <c r="B20288" t="s">
        <v>23567</v>
      </c>
    </row>
    <row r="20289" spans="1:2" x14ac:dyDescent="0.2">
      <c r="A20289">
        <v>30</v>
      </c>
      <c r="B20289" t="s">
        <v>23568</v>
      </c>
    </row>
    <row r="20290" spans="1:2" x14ac:dyDescent="0.2">
      <c r="A20290">
        <v>1</v>
      </c>
      <c r="B20290" t="s">
        <v>23569</v>
      </c>
    </row>
    <row r="20291" spans="1:2" x14ac:dyDescent="0.2">
      <c r="A20291">
        <v>1</v>
      </c>
      <c r="B20291" t="s">
        <v>23570</v>
      </c>
    </row>
    <row r="20292" spans="1:2" x14ac:dyDescent="0.2">
      <c r="A20292">
        <v>24</v>
      </c>
      <c r="B20292" t="s">
        <v>23571</v>
      </c>
    </row>
    <row r="20293" spans="1:2" x14ac:dyDescent="0.2">
      <c r="A20293">
        <v>19</v>
      </c>
      <c r="B20293" t="s">
        <v>23572</v>
      </c>
    </row>
    <row r="20294" spans="1:2" x14ac:dyDescent="0.2">
      <c r="A20294">
        <v>81</v>
      </c>
      <c r="B20294" t="s">
        <v>23573</v>
      </c>
    </row>
    <row r="20295" spans="1:2" x14ac:dyDescent="0.2">
      <c r="A20295">
        <v>3</v>
      </c>
      <c r="B20295" t="s">
        <v>1613</v>
      </c>
    </row>
    <row r="20296" spans="1:2" x14ac:dyDescent="0.2">
      <c r="A20296">
        <v>6</v>
      </c>
      <c r="B20296" t="s">
        <v>23574</v>
      </c>
    </row>
    <row r="20297" spans="1:2" x14ac:dyDescent="0.2">
      <c r="A20297">
        <v>2</v>
      </c>
      <c r="B20297" t="s">
        <v>23575</v>
      </c>
    </row>
    <row r="20298" spans="1:2" x14ac:dyDescent="0.2">
      <c r="A20298">
        <v>33</v>
      </c>
      <c r="B20298" t="s">
        <v>23576</v>
      </c>
    </row>
    <row r="20299" spans="1:2" x14ac:dyDescent="0.2">
      <c r="A20299">
        <v>5</v>
      </c>
      <c r="B20299" t="s">
        <v>23577</v>
      </c>
    </row>
    <row r="20300" spans="1:2" x14ac:dyDescent="0.2">
      <c r="A20300">
        <v>35</v>
      </c>
      <c r="B20300" t="s">
        <v>23578</v>
      </c>
    </row>
    <row r="20301" spans="1:2" x14ac:dyDescent="0.2">
      <c r="A20301">
        <v>23</v>
      </c>
      <c r="B20301" t="s">
        <v>23579</v>
      </c>
    </row>
    <row r="20302" spans="1:2" x14ac:dyDescent="0.2">
      <c r="A20302">
        <v>1</v>
      </c>
      <c r="B20302" t="s">
        <v>23580</v>
      </c>
    </row>
    <row r="20303" spans="1:2" x14ac:dyDescent="0.2">
      <c r="A20303">
        <v>1</v>
      </c>
      <c r="B20303" t="s">
        <v>23581</v>
      </c>
    </row>
    <row r="20304" spans="1:2" x14ac:dyDescent="0.2">
      <c r="A20304">
        <v>1</v>
      </c>
      <c r="B20304" t="s">
        <v>23582</v>
      </c>
    </row>
    <row r="20305" spans="1:2" x14ac:dyDescent="0.2">
      <c r="A20305">
        <v>1</v>
      </c>
      <c r="B20305" t="s">
        <v>23583</v>
      </c>
    </row>
    <row r="20306" spans="1:2" x14ac:dyDescent="0.2">
      <c r="A20306">
        <v>1</v>
      </c>
      <c r="B20306" t="s">
        <v>23584</v>
      </c>
    </row>
    <row r="20307" spans="1:2" x14ac:dyDescent="0.2">
      <c r="A20307">
        <v>1</v>
      </c>
      <c r="B20307" t="s">
        <v>23585</v>
      </c>
    </row>
    <row r="20308" spans="1:2" x14ac:dyDescent="0.2">
      <c r="A20308">
        <v>1</v>
      </c>
      <c r="B20308" t="s">
        <v>23586</v>
      </c>
    </row>
    <row r="20309" spans="1:2" x14ac:dyDescent="0.2">
      <c r="A20309">
        <v>1</v>
      </c>
      <c r="B20309" t="s">
        <v>23587</v>
      </c>
    </row>
    <row r="20310" spans="1:2" x14ac:dyDescent="0.2">
      <c r="A20310">
        <v>1</v>
      </c>
      <c r="B20310" t="s">
        <v>23588</v>
      </c>
    </row>
    <row r="20311" spans="1:2" x14ac:dyDescent="0.2">
      <c r="A20311">
        <v>1</v>
      </c>
      <c r="B20311" t="s">
        <v>23589</v>
      </c>
    </row>
    <row r="20312" spans="1:2" x14ac:dyDescent="0.2">
      <c r="A20312">
        <v>1</v>
      </c>
      <c r="B20312" t="s">
        <v>23590</v>
      </c>
    </row>
    <row r="20313" spans="1:2" x14ac:dyDescent="0.2">
      <c r="A20313">
        <v>1</v>
      </c>
      <c r="B20313" t="s">
        <v>23591</v>
      </c>
    </row>
    <row r="20314" spans="1:2" x14ac:dyDescent="0.2">
      <c r="A20314">
        <v>1</v>
      </c>
      <c r="B20314" t="s">
        <v>23592</v>
      </c>
    </row>
    <row r="20315" spans="1:2" x14ac:dyDescent="0.2">
      <c r="A20315">
        <v>1</v>
      </c>
      <c r="B20315" t="s">
        <v>23593</v>
      </c>
    </row>
    <row r="20316" spans="1:2" x14ac:dyDescent="0.2">
      <c r="A20316">
        <v>1</v>
      </c>
      <c r="B20316" t="s">
        <v>23594</v>
      </c>
    </row>
    <row r="20317" spans="1:2" x14ac:dyDescent="0.2">
      <c r="A20317">
        <v>1</v>
      </c>
      <c r="B20317" t="s">
        <v>23595</v>
      </c>
    </row>
    <row r="20318" spans="1:2" x14ac:dyDescent="0.2">
      <c r="A20318">
        <v>1</v>
      </c>
      <c r="B20318" t="s">
        <v>23596</v>
      </c>
    </row>
    <row r="20319" spans="1:2" x14ac:dyDescent="0.2">
      <c r="A20319">
        <v>1</v>
      </c>
      <c r="B20319" t="s">
        <v>23597</v>
      </c>
    </row>
    <row r="20320" spans="1:2" x14ac:dyDescent="0.2">
      <c r="A20320">
        <v>1</v>
      </c>
      <c r="B20320" t="s">
        <v>23598</v>
      </c>
    </row>
    <row r="20321" spans="1:2" x14ac:dyDescent="0.2">
      <c r="A20321">
        <v>1</v>
      </c>
      <c r="B20321" t="s">
        <v>23599</v>
      </c>
    </row>
    <row r="20322" spans="1:2" x14ac:dyDescent="0.2">
      <c r="A20322">
        <v>1</v>
      </c>
      <c r="B20322" t="s">
        <v>23600</v>
      </c>
    </row>
    <row r="20323" spans="1:2" x14ac:dyDescent="0.2">
      <c r="A20323">
        <v>1</v>
      </c>
      <c r="B20323" t="s">
        <v>23601</v>
      </c>
    </row>
    <row r="20324" spans="1:2" x14ac:dyDescent="0.2">
      <c r="A20324">
        <v>1</v>
      </c>
      <c r="B20324" t="s">
        <v>23602</v>
      </c>
    </row>
    <row r="20325" spans="1:2" x14ac:dyDescent="0.2">
      <c r="A20325">
        <v>1</v>
      </c>
      <c r="B20325" t="s">
        <v>23603</v>
      </c>
    </row>
    <row r="20326" spans="1:2" x14ac:dyDescent="0.2">
      <c r="A20326">
        <v>1</v>
      </c>
      <c r="B20326" t="s">
        <v>23604</v>
      </c>
    </row>
    <row r="20327" spans="1:2" x14ac:dyDescent="0.2">
      <c r="A20327">
        <v>1</v>
      </c>
      <c r="B20327" t="s">
        <v>23605</v>
      </c>
    </row>
    <row r="20328" spans="1:2" x14ac:dyDescent="0.2">
      <c r="A20328">
        <v>1</v>
      </c>
      <c r="B20328" t="s">
        <v>23606</v>
      </c>
    </row>
    <row r="20329" spans="1:2" x14ac:dyDescent="0.2">
      <c r="A20329">
        <v>1</v>
      </c>
      <c r="B20329" t="s">
        <v>23607</v>
      </c>
    </row>
    <row r="20330" spans="1:2" x14ac:dyDescent="0.2">
      <c r="A20330">
        <v>1</v>
      </c>
      <c r="B20330" t="s">
        <v>23608</v>
      </c>
    </row>
    <row r="20331" spans="1:2" x14ac:dyDescent="0.2">
      <c r="A20331">
        <v>1</v>
      </c>
      <c r="B20331" t="s">
        <v>23609</v>
      </c>
    </row>
    <row r="20332" spans="1:2" x14ac:dyDescent="0.2">
      <c r="A20332">
        <v>1</v>
      </c>
      <c r="B20332" t="s">
        <v>23610</v>
      </c>
    </row>
    <row r="20333" spans="1:2" x14ac:dyDescent="0.2">
      <c r="A20333">
        <v>1</v>
      </c>
      <c r="B20333" t="s">
        <v>23611</v>
      </c>
    </row>
    <row r="20334" spans="1:2" x14ac:dyDescent="0.2">
      <c r="A20334">
        <v>1</v>
      </c>
      <c r="B20334" t="s">
        <v>23612</v>
      </c>
    </row>
    <row r="20335" spans="1:2" x14ac:dyDescent="0.2">
      <c r="A20335">
        <v>1</v>
      </c>
      <c r="B20335" t="s">
        <v>23613</v>
      </c>
    </row>
    <row r="20336" spans="1:2" x14ac:dyDescent="0.2">
      <c r="A20336">
        <v>1</v>
      </c>
      <c r="B20336" t="s">
        <v>23614</v>
      </c>
    </row>
    <row r="20337" spans="1:2" x14ac:dyDescent="0.2">
      <c r="A20337">
        <v>1</v>
      </c>
      <c r="B20337" t="s">
        <v>23615</v>
      </c>
    </row>
    <row r="20338" spans="1:2" x14ac:dyDescent="0.2">
      <c r="A20338">
        <v>1</v>
      </c>
      <c r="B20338" t="s">
        <v>23616</v>
      </c>
    </row>
    <row r="20339" spans="1:2" x14ac:dyDescent="0.2">
      <c r="A20339">
        <v>1</v>
      </c>
      <c r="B20339" t="s">
        <v>23617</v>
      </c>
    </row>
    <row r="20340" spans="1:2" x14ac:dyDescent="0.2">
      <c r="A20340">
        <v>1</v>
      </c>
      <c r="B20340" t="s">
        <v>23618</v>
      </c>
    </row>
    <row r="20341" spans="1:2" x14ac:dyDescent="0.2">
      <c r="A20341">
        <v>1</v>
      </c>
      <c r="B20341" t="s">
        <v>23619</v>
      </c>
    </row>
    <row r="20342" spans="1:2" x14ac:dyDescent="0.2">
      <c r="A20342">
        <v>1</v>
      </c>
      <c r="B20342" t="s">
        <v>23620</v>
      </c>
    </row>
    <row r="20343" spans="1:2" x14ac:dyDescent="0.2">
      <c r="A20343">
        <v>1</v>
      </c>
      <c r="B20343" t="s">
        <v>23621</v>
      </c>
    </row>
    <row r="20344" spans="1:2" x14ac:dyDescent="0.2">
      <c r="A20344">
        <v>1</v>
      </c>
      <c r="B20344" t="s">
        <v>23622</v>
      </c>
    </row>
    <row r="20345" spans="1:2" x14ac:dyDescent="0.2">
      <c r="A20345">
        <v>1</v>
      </c>
      <c r="B20345" t="s">
        <v>23623</v>
      </c>
    </row>
    <row r="20346" spans="1:2" x14ac:dyDescent="0.2">
      <c r="A20346">
        <v>1</v>
      </c>
      <c r="B20346" t="s">
        <v>23624</v>
      </c>
    </row>
    <row r="20347" spans="1:2" x14ac:dyDescent="0.2">
      <c r="A20347">
        <v>1</v>
      </c>
      <c r="B20347" t="s">
        <v>23625</v>
      </c>
    </row>
    <row r="20348" spans="1:2" x14ac:dyDescent="0.2">
      <c r="A20348">
        <v>1</v>
      </c>
      <c r="B20348" t="s">
        <v>23626</v>
      </c>
    </row>
    <row r="20349" spans="1:2" x14ac:dyDescent="0.2">
      <c r="A20349">
        <v>1</v>
      </c>
      <c r="B20349" t="s">
        <v>23627</v>
      </c>
    </row>
    <row r="20350" spans="1:2" x14ac:dyDescent="0.2">
      <c r="A20350">
        <v>1</v>
      </c>
      <c r="B20350" t="s">
        <v>23628</v>
      </c>
    </row>
    <row r="20351" spans="1:2" x14ac:dyDescent="0.2">
      <c r="A20351">
        <v>1</v>
      </c>
      <c r="B20351" t="s">
        <v>23629</v>
      </c>
    </row>
    <row r="20352" spans="1:2" x14ac:dyDescent="0.2">
      <c r="A20352">
        <v>1</v>
      </c>
      <c r="B20352" t="s">
        <v>23630</v>
      </c>
    </row>
    <row r="20353" spans="1:2" x14ac:dyDescent="0.2">
      <c r="A20353">
        <v>1</v>
      </c>
      <c r="B20353" t="s">
        <v>23631</v>
      </c>
    </row>
    <row r="20354" spans="1:2" x14ac:dyDescent="0.2">
      <c r="A20354">
        <v>1</v>
      </c>
      <c r="B20354" t="s">
        <v>23632</v>
      </c>
    </row>
    <row r="20355" spans="1:2" x14ac:dyDescent="0.2">
      <c r="A20355">
        <v>1</v>
      </c>
      <c r="B20355" t="s">
        <v>23633</v>
      </c>
    </row>
    <row r="20356" spans="1:2" x14ac:dyDescent="0.2">
      <c r="A20356">
        <v>1</v>
      </c>
      <c r="B20356" t="s">
        <v>23634</v>
      </c>
    </row>
    <row r="20357" spans="1:2" x14ac:dyDescent="0.2">
      <c r="A20357">
        <v>1</v>
      </c>
      <c r="B20357" t="s">
        <v>23635</v>
      </c>
    </row>
    <row r="20358" spans="1:2" x14ac:dyDescent="0.2">
      <c r="A20358">
        <v>1</v>
      </c>
      <c r="B20358" t="s">
        <v>23636</v>
      </c>
    </row>
    <row r="20359" spans="1:2" x14ac:dyDescent="0.2">
      <c r="A20359">
        <v>1</v>
      </c>
      <c r="B20359" t="s">
        <v>23637</v>
      </c>
    </row>
    <row r="20360" spans="1:2" x14ac:dyDescent="0.2">
      <c r="A20360">
        <v>1</v>
      </c>
      <c r="B20360" t="s">
        <v>23638</v>
      </c>
    </row>
    <row r="20361" spans="1:2" x14ac:dyDescent="0.2">
      <c r="A20361">
        <v>1</v>
      </c>
      <c r="B20361" t="s">
        <v>23639</v>
      </c>
    </row>
    <row r="20362" spans="1:2" x14ac:dyDescent="0.2">
      <c r="A20362">
        <v>1</v>
      </c>
      <c r="B20362" t="s">
        <v>23640</v>
      </c>
    </row>
    <row r="20363" spans="1:2" x14ac:dyDescent="0.2">
      <c r="A20363">
        <v>1</v>
      </c>
      <c r="B20363" t="s">
        <v>23641</v>
      </c>
    </row>
    <row r="20364" spans="1:2" x14ac:dyDescent="0.2">
      <c r="A20364">
        <v>1</v>
      </c>
      <c r="B20364" t="s">
        <v>23642</v>
      </c>
    </row>
    <row r="20365" spans="1:2" x14ac:dyDescent="0.2">
      <c r="A20365">
        <v>1</v>
      </c>
      <c r="B20365" t="s">
        <v>23643</v>
      </c>
    </row>
    <row r="20366" spans="1:2" x14ac:dyDescent="0.2">
      <c r="A20366">
        <v>1</v>
      </c>
      <c r="B20366" t="s">
        <v>23644</v>
      </c>
    </row>
    <row r="20367" spans="1:2" x14ac:dyDescent="0.2">
      <c r="A20367">
        <v>1</v>
      </c>
      <c r="B20367" t="s">
        <v>23645</v>
      </c>
    </row>
    <row r="20368" spans="1:2" x14ac:dyDescent="0.2">
      <c r="A20368">
        <v>1</v>
      </c>
      <c r="B20368" t="s">
        <v>23646</v>
      </c>
    </row>
    <row r="20369" spans="1:2" x14ac:dyDescent="0.2">
      <c r="A20369">
        <v>1</v>
      </c>
      <c r="B20369" t="s">
        <v>23647</v>
      </c>
    </row>
    <row r="20370" spans="1:2" x14ac:dyDescent="0.2">
      <c r="A20370">
        <v>1</v>
      </c>
      <c r="B20370" t="s">
        <v>23648</v>
      </c>
    </row>
    <row r="20371" spans="1:2" x14ac:dyDescent="0.2">
      <c r="A20371">
        <v>1</v>
      </c>
      <c r="B20371" t="s">
        <v>23649</v>
      </c>
    </row>
    <row r="20372" spans="1:2" x14ac:dyDescent="0.2">
      <c r="A20372">
        <v>1</v>
      </c>
      <c r="B20372" t="s">
        <v>23650</v>
      </c>
    </row>
    <row r="20373" spans="1:2" x14ac:dyDescent="0.2">
      <c r="A20373">
        <v>1</v>
      </c>
      <c r="B20373" t="s">
        <v>23651</v>
      </c>
    </row>
    <row r="20374" spans="1:2" x14ac:dyDescent="0.2">
      <c r="A20374">
        <v>1</v>
      </c>
      <c r="B20374" t="s">
        <v>23652</v>
      </c>
    </row>
    <row r="20375" spans="1:2" x14ac:dyDescent="0.2">
      <c r="A20375">
        <v>1</v>
      </c>
      <c r="B20375" t="s">
        <v>23653</v>
      </c>
    </row>
    <row r="20376" spans="1:2" x14ac:dyDescent="0.2">
      <c r="A20376">
        <v>1</v>
      </c>
      <c r="B20376" t="s">
        <v>23654</v>
      </c>
    </row>
    <row r="20377" spans="1:2" x14ac:dyDescent="0.2">
      <c r="A20377">
        <v>1</v>
      </c>
      <c r="B20377" t="s">
        <v>23655</v>
      </c>
    </row>
    <row r="20378" spans="1:2" x14ac:dyDescent="0.2">
      <c r="A20378">
        <v>1</v>
      </c>
      <c r="B20378" t="s">
        <v>23656</v>
      </c>
    </row>
    <row r="20379" spans="1:2" x14ac:dyDescent="0.2">
      <c r="A20379">
        <v>1</v>
      </c>
      <c r="B20379" t="s">
        <v>23657</v>
      </c>
    </row>
    <row r="20380" spans="1:2" x14ac:dyDescent="0.2">
      <c r="A20380">
        <v>3</v>
      </c>
      <c r="B20380" t="s">
        <v>23658</v>
      </c>
    </row>
    <row r="20381" spans="1:2" x14ac:dyDescent="0.2">
      <c r="A20381">
        <v>6</v>
      </c>
      <c r="B20381" t="s">
        <v>23659</v>
      </c>
    </row>
    <row r="20382" spans="1:2" x14ac:dyDescent="0.2">
      <c r="A20382">
        <v>21</v>
      </c>
      <c r="B20382" t="s">
        <v>23660</v>
      </c>
    </row>
    <row r="20383" spans="1:2" x14ac:dyDescent="0.2">
      <c r="A20383">
        <v>2</v>
      </c>
      <c r="B20383" t="s">
        <v>23661</v>
      </c>
    </row>
    <row r="20384" spans="1:2" x14ac:dyDescent="0.2">
      <c r="A20384">
        <v>103</v>
      </c>
      <c r="B20384" t="s">
        <v>23662</v>
      </c>
    </row>
    <row r="20385" spans="1:2" x14ac:dyDescent="0.2">
      <c r="A20385">
        <v>1</v>
      </c>
      <c r="B20385" t="s">
        <v>23663</v>
      </c>
    </row>
    <row r="20386" spans="1:2" x14ac:dyDescent="0.2">
      <c r="A20386">
        <v>6</v>
      </c>
      <c r="B20386" t="s">
        <v>23664</v>
      </c>
    </row>
    <row r="20387" spans="1:2" x14ac:dyDescent="0.2">
      <c r="A20387">
        <v>14</v>
      </c>
      <c r="B20387" t="s">
        <v>23665</v>
      </c>
    </row>
    <row r="20388" spans="1:2" x14ac:dyDescent="0.2">
      <c r="A20388">
        <v>6</v>
      </c>
      <c r="B20388" t="s">
        <v>23666</v>
      </c>
    </row>
    <row r="20389" spans="1:2" x14ac:dyDescent="0.2">
      <c r="A20389">
        <v>27</v>
      </c>
      <c r="B20389" t="s">
        <v>23667</v>
      </c>
    </row>
    <row r="20390" spans="1:2" x14ac:dyDescent="0.2">
      <c r="A20390">
        <v>1</v>
      </c>
      <c r="B20390" t="s">
        <v>23668</v>
      </c>
    </row>
    <row r="20391" spans="1:2" x14ac:dyDescent="0.2">
      <c r="A20391">
        <v>1</v>
      </c>
      <c r="B20391" t="s">
        <v>23669</v>
      </c>
    </row>
    <row r="20392" spans="1:2" x14ac:dyDescent="0.2">
      <c r="A20392">
        <v>10</v>
      </c>
      <c r="B20392" t="s">
        <v>23670</v>
      </c>
    </row>
    <row r="20393" spans="1:2" x14ac:dyDescent="0.2">
      <c r="A20393">
        <v>12</v>
      </c>
      <c r="B20393" t="s">
        <v>23671</v>
      </c>
    </row>
    <row r="20394" spans="1:2" x14ac:dyDescent="0.2">
      <c r="A20394">
        <v>1</v>
      </c>
      <c r="B20394" t="s">
        <v>23672</v>
      </c>
    </row>
    <row r="20395" spans="1:2" x14ac:dyDescent="0.2">
      <c r="A20395">
        <v>17</v>
      </c>
      <c r="B20395" t="s">
        <v>23673</v>
      </c>
    </row>
    <row r="20396" spans="1:2" x14ac:dyDescent="0.2">
      <c r="A20396">
        <v>3</v>
      </c>
      <c r="B20396" t="s">
        <v>23674</v>
      </c>
    </row>
    <row r="20397" spans="1:2" x14ac:dyDescent="0.2">
      <c r="A20397">
        <v>9</v>
      </c>
      <c r="B20397" t="s">
        <v>23675</v>
      </c>
    </row>
    <row r="20398" spans="1:2" x14ac:dyDescent="0.2">
      <c r="A20398">
        <v>2</v>
      </c>
      <c r="B20398" t="s">
        <v>23676</v>
      </c>
    </row>
    <row r="20399" spans="1:2" x14ac:dyDescent="0.2">
      <c r="A20399">
        <v>2</v>
      </c>
      <c r="B20399" t="s">
        <v>23677</v>
      </c>
    </row>
    <row r="20400" spans="1:2" x14ac:dyDescent="0.2">
      <c r="A20400">
        <v>62</v>
      </c>
      <c r="B20400" t="s">
        <v>23678</v>
      </c>
    </row>
    <row r="20401" spans="1:2" x14ac:dyDescent="0.2">
      <c r="A20401">
        <v>14</v>
      </c>
      <c r="B20401" t="s">
        <v>23679</v>
      </c>
    </row>
    <row r="20402" spans="1:2" x14ac:dyDescent="0.2">
      <c r="A20402">
        <v>2</v>
      </c>
      <c r="B20402" t="s">
        <v>23680</v>
      </c>
    </row>
    <row r="20403" spans="1:2" x14ac:dyDescent="0.2">
      <c r="A20403">
        <v>4</v>
      </c>
      <c r="B20403" t="s">
        <v>23681</v>
      </c>
    </row>
    <row r="20404" spans="1:2" x14ac:dyDescent="0.2">
      <c r="A20404">
        <v>2</v>
      </c>
      <c r="B20404" t="s">
        <v>23682</v>
      </c>
    </row>
    <row r="20405" spans="1:2" x14ac:dyDescent="0.2">
      <c r="A20405">
        <v>2</v>
      </c>
      <c r="B20405" t="s">
        <v>23683</v>
      </c>
    </row>
    <row r="20406" spans="1:2" x14ac:dyDescent="0.2">
      <c r="A20406">
        <v>2</v>
      </c>
      <c r="B20406" t="s">
        <v>23684</v>
      </c>
    </row>
    <row r="20407" spans="1:2" x14ac:dyDescent="0.2">
      <c r="A20407">
        <v>8</v>
      </c>
      <c r="B20407" t="s">
        <v>23685</v>
      </c>
    </row>
    <row r="20408" spans="1:2" x14ac:dyDescent="0.2">
      <c r="A20408">
        <v>14</v>
      </c>
      <c r="B20408" t="s">
        <v>23686</v>
      </c>
    </row>
    <row r="20409" spans="1:2" x14ac:dyDescent="0.2">
      <c r="A20409">
        <v>3</v>
      </c>
      <c r="B20409" t="s">
        <v>23687</v>
      </c>
    </row>
    <row r="20410" spans="1:2" x14ac:dyDescent="0.2">
      <c r="A20410">
        <v>7</v>
      </c>
      <c r="B20410" t="s">
        <v>23688</v>
      </c>
    </row>
    <row r="20411" spans="1:2" x14ac:dyDescent="0.2">
      <c r="A20411">
        <v>2</v>
      </c>
      <c r="B20411" t="s">
        <v>23689</v>
      </c>
    </row>
    <row r="20412" spans="1:2" x14ac:dyDescent="0.2">
      <c r="A20412">
        <v>21</v>
      </c>
      <c r="B20412" t="s">
        <v>23690</v>
      </c>
    </row>
    <row r="20413" spans="1:2" x14ac:dyDescent="0.2">
      <c r="A20413">
        <v>33</v>
      </c>
      <c r="B20413" t="s">
        <v>23691</v>
      </c>
    </row>
    <row r="20414" spans="1:2" x14ac:dyDescent="0.2">
      <c r="A20414">
        <v>17</v>
      </c>
      <c r="B20414" t="s">
        <v>23692</v>
      </c>
    </row>
    <row r="20415" spans="1:2" x14ac:dyDescent="0.2">
      <c r="A20415">
        <v>12</v>
      </c>
      <c r="B20415" t="s">
        <v>23693</v>
      </c>
    </row>
    <row r="20416" spans="1:2" x14ac:dyDescent="0.2">
      <c r="A20416">
        <v>11</v>
      </c>
      <c r="B20416" t="s">
        <v>23694</v>
      </c>
    </row>
    <row r="20417" spans="1:2" x14ac:dyDescent="0.2">
      <c r="A20417">
        <v>2</v>
      </c>
      <c r="B20417" t="s">
        <v>23695</v>
      </c>
    </row>
    <row r="20418" spans="1:2" x14ac:dyDescent="0.2">
      <c r="A20418">
        <v>2</v>
      </c>
      <c r="B20418" t="s">
        <v>23696</v>
      </c>
    </row>
    <row r="20419" spans="1:2" x14ac:dyDescent="0.2">
      <c r="A20419">
        <v>34</v>
      </c>
      <c r="B20419" t="s">
        <v>23697</v>
      </c>
    </row>
    <row r="20420" spans="1:2" x14ac:dyDescent="0.2">
      <c r="A20420">
        <v>6</v>
      </c>
      <c r="B20420" t="s">
        <v>23698</v>
      </c>
    </row>
    <row r="20421" spans="1:2" x14ac:dyDescent="0.2">
      <c r="A20421">
        <v>9</v>
      </c>
      <c r="B20421" t="s">
        <v>23699</v>
      </c>
    </row>
    <row r="20422" spans="1:2" x14ac:dyDescent="0.2">
      <c r="A20422">
        <v>15</v>
      </c>
      <c r="B20422" t="s">
        <v>23700</v>
      </c>
    </row>
    <row r="20423" spans="1:2" x14ac:dyDescent="0.2">
      <c r="A20423">
        <v>2</v>
      </c>
      <c r="B20423" t="s">
        <v>23701</v>
      </c>
    </row>
    <row r="20424" spans="1:2" x14ac:dyDescent="0.2">
      <c r="A20424">
        <v>1</v>
      </c>
      <c r="B20424" t="s">
        <v>23702</v>
      </c>
    </row>
    <row r="20425" spans="1:2" x14ac:dyDescent="0.2">
      <c r="A20425">
        <v>6</v>
      </c>
      <c r="B20425" t="s">
        <v>23703</v>
      </c>
    </row>
    <row r="20426" spans="1:2" x14ac:dyDescent="0.2">
      <c r="A20426">
        <v>4</v>
      </c>
      <c r="B20426" t="s">
        <v>23704</v>
      </c>
    </row>
    <row r="20427" spans="1:2" x14ac:dyDescent="0.2">
      <c r="A20427">
        <v>27</v>
      </c>
      <c r="B20427" t="s">
        <v>23705</v>
      </c>
    </row>
    <row r="20428" spans="1:2" x14ac:dyDescent="0.2">
      <c r="A20428">
        <v>2</v>
      </c>
      <c r="B20428" t="s">
        <v>23706</v>
      </c>
    </row>
    <row r="20429" spans="1:2" x14ac:dyDescent="0.2">
      <c r="A20429">
        <v>2</v>
      </c>
      <c r="B20429" t="s">
        <v>23707</v>
      </c>
    </row>
    <row r="20430" spans="1:2" x14ac:dyDescent="0.2">
      <c r="A20430">
        <v>2</v>
      </c>
      <c r="B20430" t="s">
        <v>23708</v>
      </c>
    </row>
    <row r="20431" spans="1:2" x14ac:dyDescent="0.2">
      <c r="A20431">
        <v>2</v>
      </c>
      <c r="B20431" t="s">
        <v>23709</v>
      </c>
    </row>
    <row r="20432" spans="1:2" x14ac:dyDescent="0.2">
      <c r="A20432">
        <v>3</v>
      </c>
      <c r="B20432" t="s">
        <v>23710</v>
      </c>
    </row>
    <row r="20433" spans="1:2" x14ac:dyDescent="0.2">
      <c r="A20433">
        <v>1</v>
      </c>
      <c r="B20433" t="s">
        <v>23711</v>
      </c>
    </row>
    <row r="20434" spans="1:2" x14ac:dyDescent="0.2">
      <c r="A20434">
        <v>6</v>
      </c>
      <c r="B20434" t="s">
        <v>23712</v>
      </c>
    </row>
    <row r="20435" spans="1:2" x14ac:dyDescent="0.2">
      <c r="A20435">
        <v>1</v>
      </c>
      <c r="B20435" t="s">
        <v>23713</v>
      </c>
    </row>
    <row r="20436" spans="1:2" x14ac:dyDescent="0.2">
      <c r="A20436">
        <v>3</v>
      </c>
      <c r="B20436" t="s">
        <v>23714</v>
      </c>
    </row>
    <row r="20437" spans="1:2" x14ac:dyDescent="0.2">
      <c r="A20437">
        <v>3</v>
      </c>
      <c r="B20437" t="s">
        <v>23715</v>
      </c>
    </row>
    <row r="20438" spans="1:2" x14ac:dyDescent="0.2">
      <c r="A20438">
        <v>1</v>
      </c>
      <c r="B20438" t="s">
        <v>23716</v>
      </c>
    </row>
    <row r="20439" spans="1:2" x14ac:dyDescent="0.2">
      <c r="A20439">
        <v>1</v>
      </c>
      <c r="B20439" t="s">
        <v>23717</v>
      </c>
    </row>
    <row r="20440" spans="1:2" x14ac:dyDescent="0.2">
      <c r="A20440">
        <v>5</v>
      </c>
      <c r="B20440" t="s">
        <v>23718</v>
      </c>
    </row>
    <row r="20441" spans="1:2" x14ac:dyDescent="0.2">
      <c r="A20441">
        <v>6</v>
      </c>
      <c r="B20441" t="s">
        <v>23719</v>
      </c>
    </row>
    <row r="20442" spans="1:2" x14ac:dyDescent="0.2">
      <c r="A20442">
        <v>1</v>
      </c>
      <c r="B20442" t="s">
        <v>23720</v>
      </c>
    </row>
    <row r="20443" spans="1:2" x14ac:dyDescent="0.2">
      <c r="A20443">
        <v>2</v>
      </c>
      <c r="B20443" t="s">
        <v>23721</v>
      </c>
    </row>
    <row r="20444" spans="1:2" x14ac:dyDescent="0.2">
      <c r="A20444">
        <v>3</v>
      </c>
      <c r="B20444" t="s">
        <v>23722</v>
      </c>
    </row>
    <row r="20445" spans="1:2" x14ac:dyDescent="0.2">
      <c r="A20445">
        <v>2</v>
      </c>
      <c r="B20445" t="s">
        <v>23723</v>
      </c>
    </row>
    <row r="20446" spans="1:2" x14ac:dyDescent="0.2">
      <c r="A20446">
        <v>1</v>
      </c>
      <c r="B20446" t="s">
        <v>23724</v>
      </c>
    </row>
    <row r="20447" spans="1:2" x14ac:dyDescent="0.2">
      <c r="A20447">
        <v>1</v>
      </c>
      <c r="B20447" t="s">
        <v>23725</v>
      </c>
    </row>
    <row r="20448" spans="1:2" x14ac:dyDescent="0.2">
      <c r="A20448">
        <v>3</v>
      </c>
      <c r="B20448" t="s">
        <v>23726</v>
      </c>
    </row>
    <row r="20449" spans="1:2" x14ac:dyDescent="0.2">
      <c r="A20449">
        <v>23</v>
      </c>
      <c r="B20449" t="s">
        <v>3249</v>
      </c>
    </row>
    <row r="20450" spans="1:2" x14ac:dyDescent="0.2">
      <c r="A20450">
        <v>260</v>
      </c>
      <c r="B20450" t="s">
        <v>98</v>
      </c>
    </row>
    <row r="20451" spans="1:2" x14ac:dyDescent="0.2">
      <c r="A20451">
        <v>4</v>
      </c>
      <c r="B20451" t="s">
        <v>23727</v>
      </c>
    </row>
    <row r="20452" spans="1:2" x14ac:dyDescent="0.2">
      <c r="A20452">
        <v>5</v>
      </c>
      <c r="B20452" t="s">
        <v>23728</v>
      </c>
    </row>
    <row r="20453" spans="1:2" x14ac:dyDescent="0.2">
      <c r="A20453">
        <v>1</v>
      </c>
      <c r="B20453" t="s">
        <v>23729</v>
      </c>
    </row>
    <row r="20454" spans="1:2" x14ac:dyDescent="0.2">
      <c r="A20454">
        <v>3</v>
      </c>
      <c r="B20454" t="s">
        <v>23730</v>
      </c>
    </row>
    <row r="20455" spans="1:2" x14ac:dyDescent="0.2">
      <c r="A20455">
        <v>3</v>
      </c>
      <c r="B20455" t="s">
        <v>23731</v>
      </c>
    </row>
    <row r="20456" spans="1:2" x14ac:dyDescent="0.2">
      <c r="A20456">
        <v>1</v>
      </c>
      <c r="B20456" t="s">
        <v>23732</v>
      </c>
    </row>
    <row r="20457" spans="1:2" x14ac:dyDescent="0.2">
      <c r="A20457">
        <v>2</v>
      </c>
      <c r="B20457" t="s">
        <v>23733</v>
      </c>
    </row>
    <row r="20458" spans="1:2" x14ac:dyDescent="0.2">
      <c r="A20458">
        <v>2</v>
      </c>
      <c r="B20458" t="s">
        <v>23734</v>
      </c>
    </row>
    <row r="20459" spans="1:2" x14ac:dyDescent="0.2">
      <c r="A20459">
        <v>3</v>
      </c>
      <c r="B20459" t="s">
        <v>23735</v>
      </c>
    </row>
    <row r="20460" spans="1:2" x14ac:dyDescent="0.2">
      <c r="A20460">
        <v>72</v>
      </c>
      <c r="B20460" t="s">
        <v>23736</v>
      </c>
    </row>
    <row r="20461" spans="1:2" x14ac:dyDescent="0.2">
      <c r="A20461">
        <v>41</v>
      </c>
      <c r="B20461" t="s">
        <v>23737</v>
      </c>
    </row>
    <row r="20462" spans="1:2" x14ac:dyDescent="0.2">
      <c r="A20462">
        <v>1</v>
      </c>
      <c r="B20462" t="s">
        <v>23738</v>
      </c>
    </row>
    <row r="20463" spans="1:2" x14ac:dyDescent="0.2">
      <c r="A20463">
        <v>7</v>
      </c>
      <c r="B20463" t="s">
        <v>23739</v>
      </c>
    </row>
    <row r="20464" spans="1:2" x14ac:dyDescent="0.2">
      <c r="A20464">
        <v>12</v>
      </c>
      <c r="B20464" t="s">
        <v>23740</v>
      </c>
    </row>
    <row r="20465" spans="1:2" x14ac:dyDescent="0.2">
      <c r="A20465">
        <v>2</v>
      </c>
      <c r="B20465" t="s">
        <v>23741</v>
      </c>
    </row>
    <row r="20466" spans="1:2" x14ac:dyDescent="0.2">
      <c r="A20466">
        <v>18</v>
      </c>
      <c r="B20466" t="s">
        <v>23742</v>
      </c>
    </row>
    <row r="20467" spans="1:2" x14ac:dyDescent="0.2">
      <c r="A20467">
        <v>6</v>
      </c>
      <c r="B20467" t="s">
        <v>23743</v>
      </c>
    </row>
    <row r="20468" spans="1:2" x14ac:dyDescent="0.2">
      <c r="A20468">
        <v>2</v>
      </c>
      <c r="B20468" t="s">
        <v>23744</v>
      </c>
    </row>
    <row r="20469" spans="1:2" x14ac:dyDescent="0.2">
      <c r="A20469">
        <v>2</v>
      </c>
      <c r="B20469" t="s">
        <v>23745</v>
      </c>
    </row>
    <row r="20470" spans="1:2" x14ac:dyDescent="0.2">
      <c r="A20470">
        <v>3</v>
      </c>
      <c r="B20470" t="s">
        <v>23746</v>
      </c>
    </row>
    <row r="20471" spans="1:2" x14ac:dyDescent="0.2">
      <c r="A20471">
        <v>7</v>
      </c>
      <c r="B20471" t="s">
        <v>23747</v>
      </c>
    </row>
    <row r="20472" spans="1:2" x14ac:dyDescent="0.2">
      <c r="A20472">
        <v>2</v>
      </c>
      <c r="B20472" t="s">
        <v>23748</v>
      </c>
    </row>
    <row r="20473" spans="1:2" x14ac:dyDescent="0.2">
      <c r="A20473">
        <v>4</v>
      </c>
      <c r="B20473" t="s">
        <v>23749</v>
      </c>
    </row>
    <row r="20474" spans="1:2" x14ac:dyDescent="0.2">
      <c r="A20474">
        <v>15</v>
      </c>
      <c r="B20474" t="s">
        <v>23750</v>
      </c>
    </row>
    <row r="20475" spans="1:2" x14ac:dyDescent="0.2">
      <c r="A20475">
        <v>7</v>
      </c>
      <c r="B20475" t="s">
        <v>23751</v>
      </c>
    </row>
    <row r="20476" spans="1:2" x14ac:dyDescent="0.2">
      <c r="A20476">
        <v>49</v>
      </c>
      <c r="B20476" t="s">
        <v>23752</v>
      </c>
    </row>
    <row r="20477" spans="1:2" x14ac:dyDescent="0.2">
      <c r="A20477">
        <v>47</v>
      </c>
      <c r="B20477" t="s">
        <v>23753</v>
      </c>
    </row>
    <row r="20478" spans="1:2" x14ac:dyDescent="0.2">
      <c r="A20478">
        <v>5</v>
      </c>
      <c r="B20478" t="s">
        <v>23754</v>
      </c>
    </row>
    <row r="20479" spans="1:2" x14ac:dyDescent="0.2">
      <c r="A20479">
        <v>10</v>
      </c>
      <c r="B20479" t="s">
        <v>23755</v>
      </c>
    </row>
    <row r="20480" spans="1:2" x14ac:dyDescent="0.2">
      <c r="A20480">
        <v>11</v>
      </c>
      <c r="B20480" t="s">
        <v>23756</v>
      </c>
    </row>
    <row r="20481" spans="1:2" x14ac:dyDescent="0.2">
      <c r="A20481">
        <v>5</v>
      </c>
      <c r="B20481" t="s">
        <v>23757</v>
      </c>
    </row>
    <row r="20482" spans="1:2" x14ac:dyDescent="0.2">
      <c r="A20482">
        <v>2</v>
      </c>
      <c r="B20482" t="s">
        <v>23758</v>
      </c>
    </row>
    <row r="20483" spans="1:2" x14ac:dyDescent="0.2">
      <c r="A20483">
        <v>2</v>
      </c>
      <c r="B20483" t="s">
        <v>23759</v>
      </c>
    </row>
    <row r="20484" spans="1:2" x14ac:dyDescent="0.2">
      <c r="A20484">
        <v>4</v>
      </c>
      <c r="B20484" t="s">
        <v>23760</v>
      </c>
    </row>
    <row r="20485" spans="1:2" x14ac:dyDescent="0.2">
      <c r="A20485">
        <v>1</v>
      </c>
      <c r="B20485" t="s">
        <v>23761</v>
      </c>
    </row>
    <row r="20486" spans="1:2" x14ac:dyDescent="0.2">
      <c r="A20486">
        <v>6</v>
      </c>
      <c r="B20486" t="s">
        <v>23762</v>
      </c>
    </row>
    <row r="20487" spans="1:2" x14ac:dyDescent="0.2">
      <c r="A20487">
        <v>9</v>
      </c>
      <c r="B20487" t="s">
        <v>23763</v>
      </c>
    </row>
    <row r="20488" spans="1:2" x14ac:dyDescent="0.2">
      <c r="A20488">
        <v>7</v>
      </c>
      <c r="B20488" t="s">
        <v>23764</v>
      </c>
    </row>
    <row r="20489" spans="1:2" x14ac:dyDescent="0.2">
      <c r="A20489">
        <v>1</v>
      </c>
      <c r="B20489" t="s">
        <v>23765</v>
      </c>
    </row>
    <row r="20490" spans="1:2" x14ac:dyDescent="0.2">
      <c r="A20490">
        <v>2</v>
      </c>
      <c r="B20490" t="s">
        <v>23766</v>
      </c>
    </row>
    <row r="20491" spans="1:2" x14ac:dyDescent="0.2">
      <c r="A20491">
        <v>2</v>
      </c>
      <c r="B20491" t="s">
        <v>23767</v>
      </c>
    </row>
    <row r="20492" spans="1:2" x14ac:dyDescent="0.2">
      <c r="A20492">
        <v>3</v>
      </c>
      <c r="B20492" t="s">
        <v>23768</v>
      </c>
    </row>
    <row r="20493" spans="1:2" x14ac:dyDescent="0.2">
      <c r="A20493">
        <v>16</v>
      </c>
      <c r="B20493" t="s">
        <v>2105</v>
      </c>
    </row>
    <row r="20494" spans="1:2" x14ac:dyDescent="0.2">
      <c r="A20494">
        <v>2</v>
      </c>
      <c r="B20494" t="s">
        <v>23769</v>
      </c>
    </row>
    <row r="20495" spans="1:2" x14ac:dyDescent="0.2">
      <c r="A20495">
        <v>1</v>
      </c>
      <c r="B20495" t="s">
        <v>23770</v>
      </c>
    </row>
    <row r="20496" spans="1:2" x14ac:dyDescent="0.2">
      <c r="A20496">
        <v>2</v>
      </c>
      <c r="B20496" t="s">
        <v>23771</v>
      </c>
    </row>
    <row r="20497" spans="1:2" x14ac:dyDescent="0.2">
      <c r="A20497">
        <v>2</v>
      </c>
      <c r="B20497" t="s">
        <v>1051</v>
      </c>
    </row>
    <row r="20498" spans="1:2" x14ac:dyDescent="0.2">
      <c r="A20498">
        <v>1</v>
      </c>
      <c r="B20498" t="s">
        <v>23772</v>
      </c>
    </row>
    <row r="20499" spans="1:2" x14ac:dyDescent="0.2">
      <c r="A20499">
        <v>74</v>
      </c>
      <c r="B20499" t="s">
        <v>23773</v>
      </c>
    </row>
    <row r="20500" spans="1:2" x14ac:dyDescent="0.2">
      <c r="A20500">
        <v>2</v>
      </c>
      <c r="B20500" t="s">
        <v>23774</v>
      </c>
    </row>
    <row r="20501" spans="1:2" x14ac:dyDescent="0.2">
      <c r="A20501">
        <v>30</v>
      </c>
      <c r="B20501" t="s">
        <v>23775</v>
      </c>
    </row>
    <row r="20502" spans="1:2" x14ac:dyDescent="0.2">
      <c r="A20502">
        <v>18</v>
      </c>
      <c r="B20502" t="s">
        <v>23776</v>
      </c>
    </row>
    <row r="20503" spans="1:2" x14ac:dyDescent="0.2">
      <c r="A20503">
        <v>9</v>
      </c>
      <c r="B20503" t="s">
        <v>23777</v>
      </c>
    </row>
    <row r="20504" spans="1:2" x14ac:dyDescent="0.2">
      <c r="A20504">
        <v>8</v>
      </c>
      <c r="B20504" t="s">
        <v>23778</v>
      </c>
    </row>
    <row r="20505" spans="1:2" x14ac:dyDescent="0.2">
      <c r="A20505">
        <v>12</v>
      </c>
      <c r="B20505" t="s">
        <v>23779</v>
      </c>
    </row>
    <row r="20506" spans="1:2" x14ac:dyDescent="0.2">
      <c r="A20506">
        <v>19</v>
      </c>
      <c r="B20506" t="s">
        <v>23780</v>
      </c>
    </row>
    <row r="20507" spans="1:2" x14ac:dyDescent="0.2">
      <c r="A20507">
        <v>11</v>
      </c>
      <c r="B20507" t="s">
        <v>23781</v>
      </c>
    </row>
    <row r="20508" spans="1:2" x14ac:dyDescent="0.2">
      <c r="A20508">
        <v>61</v>
      </c>
      <c r="B20508" t="s">
        <v>3267</v>
      </c>
    </row>
    <row r="20509" spans="1:2" x14ac:dyDescent="0.2">
      <c r="A20509">
        <v>4</v>
      </c>
      <c r="B20509" t="s">
        <v>23782</v>
      </c>
    </row>
    <row r="20510" spans="1:2" x14ac:dyDescent="0.2">
      <c r="A20510">
        <v>18</v>
      </c>
      <c r="B20510" t="s">
        <v>23783</v>
      </c>
    </row>
    <row r="20511" spans="1:2" x14ac:dyDescent="0.2">
      <c r="A20511">
        <v>1</v>
      </c>
      <c r="B20511" t="s">
        <v>23784</v>
      </c>
    </row>
    <row r="20512" spans="1:2" x14ac:dyDescent="0.2">
      <c r="A20512">
        <v>3</v>
      </c>
      <c r="B20512" t="s">
        <v>23785</v>
      </c>
    </row>
    <row r="20513" spans="1:2" x14ac:dyDescent="0.2">
      <c r="A20513">
        <v>1</v>
      </c>
      <c r="B20513" t="s">
        <v>23786</v>
      </c>
    </row>
    <row r="20514" spans="1:2" x14ac:dyDescent="0.2">
      <c r="A20514">
        <v>16</v>
      </c>
      <c r="B20514" t="s">
        <v>23787</v>
      </c>
    </row>
    <row r="20515" spans="1:2" x14ac:dyDescent="0.2">
      <c r="A20515">
        <v>12</v>
      </c>
      <c r="B20515" t="s">
        <v>23788</v>
      </c>
    </row>
    <row r="20516" spans="1:2" x14ac:dyDescent="0.2">
      <c r="A20516">
        <v>4</v>
      </c>
      <c r="B20516" t="s">
        <v>23789</v>
      </c>
    </row>
    <row r="20517" spans="1:2" x14ac:dyDescent="0.2">
      <c r="A20517">
        <v>8</v>
      </c>
      <c r="B20517" t="s">
        <v>23790</v>
      </c>
    </row>
    <row r="20518" spans="1:2" x14ac:dyDescent="0.2">
      <c r="A20518">
        <v>124</v>
      </c>
      <c r="B20518" t="s">
        <v>23791</v>
      </c>
    </row>
    <row r="20519" spans="1:2" x14ac:dyDescent="0.2">
      <c r="A20519">
        <v>5</v>
      </c>
      <c r="B20519" t="s">
        <v>23792</v>
      </c>
    </row>
    <row r="20520" spans="1:2" x14ac:dyDescent="0.2">
      <c r="A20520">
        <v>20</v>
      </c>
      <c r="B20520" t="s">
        <v>23793</v>
      </c>
    </row>
    <row r="20521" spans="1:2" x14ac:dyDescent="0.2">
      <c r="A20521">
        <v>20</v>
      </c>
      <c r="B20521" t="s">
        <v>23794</v>
      </c>
    </row>
    <row r="20522" spans="1:2" x14ac:dyDescent="0.2">
      <c r="A20522">
        <v>13</v>
      </c>
      <c r="B20522" t="s">
        <v>23795</v>
      </c>
    </row>
    <row r="20523" spans="1:2" x14ac:dyDescent="0.2">
      <c r="A20523">
        <v>10</v>
      </c>
      <c r="B20523" t="s">
        <v>23796</v>
      </c>
    </row>
    <row r="20524" spans="1:2" x14ac:dyDescent="0.2">
      <c r="A20524">
        <v>7</v>
      </c>
      <c r="B20524" t="s">
        <v>23797</v>
      </c>
    </row>
    <row r="20525" spans="1:2" x14ac:dyDescent="0.2">
      <c r="A20525">
        <v>46</v>
      </c>
      <c r="B20525" t="s">
        <v>23798</v>
      </c>
    </row>
    <row r="20526" spans="1:2" x14ac:dyDescent="0.2">
      <c r="A20526">
        <v>38</v>
      </c>
      <c r="B20526" t="s">
        <v>23799</v>
      </c>
    </row>
    <row r="20527" spans="1:2" x14ac:dyDescent="0.2">
      <c r="A20527">
        <v>15</v>
      </c>
      <c r="B20527" t="s">
        <v>23800</v>
      </c>
    </row>
    <row r="20528" spans="1:2" x14ac:dyDescent="0.2">
      <c r="A20528">
        <v>5</v>
      </c>
      <c r="B20528" t="s">
        <v>23801</v>
      </c>
    </row>
    <row r="20529" spans="1:2" x14ac:dyDescent="0.2">
      <c r="A20529">
        <v>12</v>
      </c>
      <c r="B20529" t="s">
        <v>23802</v>
      </c>
    </row>
    <row r="20530" spans="1:2" x14ac:dyDescent="0.2">
      <c r="A20530">
        <v>22</v>
      </c>
      <c r="B20530" t="s">
        <v>23803</v>
      </c>
    </row>
    <row r="20531" spans="1:2" x14ac:dyDescent="0.2">
      <c r="A20531">
        <v>2</v>
      </c>
      <c r="B20531" t="s">
        <v>23804</v>
      </c>
    </row>
    <row r="20532" spans="1:2" x14ac:dyDescent="0.2">
      <c r="A20532">
        <v>37</v>
      </c>
      <c r="B20532" t="s">
        <v>23805</v>
      </c>
    </row>
    <row r="20533" spans="1:2" x14ac:dyDescent="0.2">
      <c r="A20533">
        <v>3</v>
      </c>
      <c r="B20533" t="s">
        <v>23806</v>
      </c>
    </row>
    <row r="20534" spans="1:2" x14ac:dyDescent="0.2">
      <c r="A20534">
        <v>11</v>
      </c>
      <c r="B20534" t="s">
        <v>23807</v>
      </c>
    </row>
    <row r="20535" spans="1:2" x14ac:dyDescent="0.2">
      <c r="A20535">
        <v>1</v>
      </c>
      <c r="B20535" t="s">
        <v>23808</v>
      </c>
    </row>
    <row r="20536" spans="1:2" x14ac:dyDescent="0.2">
      <c r="A20536">
        <v>4</v>
      </c>
      <c r="B20536" t="s">
        <v>23809</v>
      </c>
    </row>
    <row r="20537" spans="1:2" x14ac:dyDescent="0.2">
      <c r="A20537">
        <v>6</v>
      </c>
      <c r="B20537" t="s">
        <v>23810</v>
      </c>
    </row>
    <row r="20538" spans="1:2" x14ac:dyDescent="0.2">
      <c r="A20538">
        <v>30</v>
      </c>
      <c r="B20538" t="s">
        <v>23811</v>
      </c>
    </row>
    <row r="20539" spans="1:2" x14ac:dyDescent="0.2">
      <c r="A20539">
        <v>3</v>
      </c>
      <c r="B20539" t="s">
        <v>23812</v>
      </c>
    </row>
    <row r="20540" spans="1:2" x14ac:dyDescent="0.2">
      <c r="A20540">
        <v>1</v>
      </c>
      <c r="B20540" t="s">
        <v>23813</v>
      </c>
    </row>
    <row r="20541" spans="1:2" x14ac:dyDescent="0.2">
      <c r="A20541">
        <v>13</v>
      </c>
      <c r="B20541" t="s">
        <v>23814</v>
      </c>
    </row>
    <row r="20542" spans="1:2" x14ac:dyDescent="0.2">
      <c r="A20542">
        <v>1</v>
      </c>
      <c r="B20542" t="s">
        <v>23815</v>
      </c>
    </row>
    <row r="20543" spans="1:2" x14ac:dyDescent="0.2">
      <c r="A20543">
        <v>4</v>
      </c>
      <c r="B20543" t="s">
        <v>23816</v>
      </c>
    </row>
    <row r="20544" spans="1:2" x14ac:dyDescent="0.2">
      <c r="A20544">
        <v>1</v>
      </c>
      <c r="B20544" t="s">
        <v>23817</v>
      </c>
    </row>
    <row r="20545" spans="1:2" x14ac:dyDescent="0.2">
      <c r="A20545">
        <v>1</v>
      </c>
      <c r="B20545" t="s">
        <v>23818</v>
      </c>
    </row>
    <row r="20546" spans="1:2" x14ac:dyDescent="0.2">
      <c r="A20546">
        <v>1</v>
      </c>
      <c r="B20546" t="s">
        <v>23819</v>
      </c>
    </row>
    <row r="20547" spans="1:2" x14ac:dyDescent="0.2">
      <c r="A20547">
        <v>1</v>
      </c>
      <c r="B20547" t="s">
        <v>23820</v>
      </c>
    </row>
    <row r="20548" spans="1:2" x14ac:dyDescent="0.2">
      <c r="A20548">
        <v>1</v>
      </c>
      <c r="B20548" t="s">
        <v>23821</v>
      </c>
    </row>
    <row r="20549" spans="1:2" x14ac:dyDescent="0.2">
      <c r="A20549">
        <v>1</v>
      </c>
      <c r="B20549" t="s">
        <v>23822</v>
      </c>
    </row>
    <row r="20550" spans="1:2" x14ac:dyDescent="0.2">
      <c r="A20550">
        <v>1</v>
      </c>
      <c r="B20550" t="s">
        <v>23823</v>
      </c>
    </row>
    <row r="20551" spans="1:2" x14ac:dyDescent="0.2">
      <c r="A20551">
        <v>1</v>
      </c>
      <c r="B20551" t="s">
        <v>23824</v>
      </c>
    </row>
    <row r="20552" spans="1:2" x14ac:dyDescent="0.2">
      <c r="A20552">
        <v>9</v>
      </c>
      <c r="B20552" t="s">
        <v>23825</v>
      </c>
    </row>
    <row r="20553" spans="1:2" x14ac:dyDescent="0.2">
      <c r="A20553">
        <v>6</v>
      </c>
      <c r="B20553" t="s">
        <v>23826</v>
      </c>
    </row>
    <row r="20554" spans="1:2" x14ac:dyDescent="0.2">
      <c r="A20554">
        <v>1</v>
      </c>
      <c r="B20554" t="s">
        <v>23827</v>
      </c>
    </row>
    <row r="20555" spans="1:2" x14ac:dyDescent="0.2">
      <c r="A20555">
        <v>21</v>
      </c>
      <c r="B20555" t="s">
        <v>23828</v>
      </c>
    </row>
    <row r="20556" spans="1:2" x14ac:dyDescent="0.2">
      <c r="A20556">
        <v>25</v>
      </c>
      <c r="B20556" t="s">
        <v>23829</v>
      </c>
    </row>
    <row r="20557" spans="1:2" x14ac:dyDescent="0.2">
      <c r="A20557">
        <v>1</v>
      </c>
      <c r="B20557" t="s">
        <v>23830</v>
      </c>
    </row>
    <row r="20558" spans="1:2" x14ac:dyDescent="0.2">
      <c r="A20558">
        <v>5</v>
      </c>
      <c r="B20558" t="s">
        <v>23831</v>
      </c>
    </row>
    <row r="20559" spans="1:2" x14ac:dyDescent="0.2">
      <c r="A20559">
        <v>11</v>
      </c>
      <c r="B20559" t="s">
        <v>23832</v>
      </c>
    </row>
    <row r="20560" spans="1:2" x14ac:dyDescent="0.2">
      <c r="A20560">
        <v>6</v>
      </c>
      <c r="B20560" t="s">
        <v>23833</v>
      </c>
    </row>
    <row r="20561" spans="1:2" x14ac:dyDescent="0.2">
      <c r="A20561">
        <v>10</v>
      </c>
      <c r="B20561" t="s">
        <v>23834</v>
      </c>
    </row>
    <row r="20562" spans="1:2" x14ac:dyDescent="0.2">
      <c r="A20562">
        <v>122</v>
      </c>
      <c r="B20562" t="s">
        <v>687</v>
      </c>
    </row>
    <row r="20563" spans="1:2" x14ac:dyDescent="0.2">
      <c r="A20563">
        <v>2</v>
      </c>
      <c r="B20563" t="s">
        <v>23835</v>
      </c>
    </row>
    <row r="20564" spans="1:2" x14ac:dyDescent="0.2">
      <c r="A20564">
        <v>25</v>
      </c>
      <c r="B20564" t="s">
        <v>23836</v>
      </c>
    </row>
    <row r="20565" spans="1:2" x14ac:dyDescent="0.2">
      <c r="A20565">
        <v>25</v>
      </c>
      <c r="B20565" t="s">
        <v>23837</v>
      </c>
    </row>
    <row r="20566" spans="1:2" x14ac:dyDescent="0.2">
      <c r="A20566">
        <v>20</v>
      </c>
      <c r="B20566" t="s">
        <v>23838</v>
      </c>
    </row>
    <row r="20567" spans="1:2" x14ac:dyDescent="0.2">
      <c r="A20567">
        <v>8</v>
      </c>
      <c r="B20567" t="s">
        <v>23839</v>
      </c>
    </row>
    <row r="20568" spans="1:2" x14ac:dyDescent="0.2">
      <c r="A20568">
        <v>38</v>
      </c>
      <c r="B20568" t="s">
        <v>23840</v>
      </c>
    </row>
    <row r="20569" spans="1:2" x14ac:dyDescent="0.2">
      <c r="A20569">
        <v>12</v>
      </c>
      <c r="B20569" t="s">
        <v>23841</v>
      </c>
    </row>
    <row r="20570" spans="1:2" x14ac:dyDescent="0.2">
      <c r="A20570">
        <v>7</v>
      </c>
      <c r="B20570" t="s">
        <v>23842</v>
      </c>
    </row>
    <row r="20571" spans="1:2" x14ac:dyDescent="0.2">
      <c r="A20571">
        <v>4</v>
      </c>
      <c r="B20571" t="s">
        <v>23843</v>
      </c>
    </row>
    <row r="20572" spans="1:2" x14ac:dyDescent="0.2">
      <c r="A20572">
        <v>2</v>
      </c>
      <c r="B20572" t="s">
        <v>23844</v>
      </c>
    </row>
    <row r="20573" spans="1:2" x14ac:dyDescent="0.2">
      <c r="A20573">
        <v>1</v>
      </c>
      <c r="B20573" t="s">
        <v>23845</v>
      </c>
    </row>
    <row r="20574" spans="1:2" x14ac:dyDescent="0.2">
      <c r="A20574">
        <v>1</v>
      </c>
      <c r="B20574" t="s">
        <v>23846</v>
      </c>
    </row>
    <row r="20575" spans="1:2" x14ac:dyDescent="0.2">
      <c r="A20575">
        <v>1</v>
      </c>
      <c r="B20575" t="s">
        <v>23847</v>
      </c>
    </row>
    <row r="20576" spans="1:2" x14ac:dyDescent="0.2">
      <c r="A20576">
        <v>1</v>
      </c>
      <c r="B20576" t="s">
        <v>23848</v>
      </c>
    </row>
    <row r="20577" spans="1:2" x14ac:dyDescent="0.2">
      <c r="A20577">
        <v>9</v>
      </c>
      <c r="B20577" t="s">
        <v>23849</v>
      </c>
    </row>
    <row r="20578" spans="1:2" x14ac:dyDescent="0.2">
      <c r="A20578">
        <v>1</v>
      </c>
      <c r="B20578" t="s">
        <v>23850</v>
      </c>
    </row>
    <row r="20579" spans="1:2" x14ac:dyDescent="0.2">
      <c r="A20579">
        <v>8</v>
      </c>
      <c r="B20579" t="s">
        <v>23851</v>
      </c>
    </row>
    <row r="20580" spans="1:2" x14ac:dyDescent="0.2">
      <c r="A20580">
        <v>6</v>
      </c>
      <c r="B20580" t="s">
        <v>23852</v>
      </c>
    </row>
    <row r="20581" spans="1:2" x14ac:dyDescent="0.2">
      <c r="A20581">
        <v>1</v>
      </c>
      <c r="B20581" t="s">
        <v>23853</v>
      </c>
    </row>
    <row r="20582" spans="1:2" x14ac:dyDescent="0.2">
      <c r="A20582">
        <v>10</v>
      </c>
      <c r="B20582" t="s">
        <v>23854</v>
      </c>
    </row>
    <row r="20583" spans="1:2" x14ac:dyDescent="0.2">
      <c r="A20583">
        <v>3</v>
      </c>
      <c r="B20583" t="s">
        <v>23855</v>
      </c>
    </row>
    <row r="20584" spans="1:2" x14ac:dyDescent="0.2">
      <c r="A20584">
        <v>18</v>
      </c>
      <c r="B20584" t="s">
        <v>23856</v>
      </c>
    </row>
    <row r="20585" spans="1:2" x14ac:dyDescent="0.2">
      <c r="A20585">
        <v>1</v>
      </c>
      <c r="B20585" t="s">
        <v>23857</v>
      </c>
    </row>
    <row r="20586" spans="1:2" x14ac:dyDescent="0.2">
      <c r="A20586">
        <v>1</v>
      </c>
      <c r="B20586" t="s">
        <v>23858</v>
      </c>
    </row>
    <row r="20587" spans="1:2" x14ac:dyDescent="0.2">
      <c r="A20587">
        <v>1</v>
      </c>
      <c r="B20587" t="s">
        <v>23859</v>
      </c>
    </row>
    <row r="20588" spans="1:2" x14ac:dyDescent="0.2">
      <c r="A20588">
        <v>1</v>
      </c>
      <c r="B20588" t="s">
        <v>23860</v>
      </c>
    </row>
    <row r="20589" spans="1:2" x14ac:dyDescent="0.2">
      <c r="A20589">
        <v>1</v>
      </c>
      <c r="B20589" t="s">
        <v>23861</v>
      </c>
    </row>
    <row r="20590" spans="1:2" x14ac:dyDescent="0.2">
      <c r="A20590">
        <v>1</v>
      </c>
      <c r="B20590" t="s">
        <v>23862</v>
      </c>
    </row>
    <row r="20591" spans="1:2" x14ac:dyDescent="0.2">
      <c r="A20591">
        <v>1</v>
      </c>
      <c r="B20591" t="s">
        <v>23863</v>
      </c>
    </row>
    <row r="20592" spans="1:2" x14ac:dyDescent="0.2">
      <c r="A20592">
        <v>1</v>
      </c>
      <c r="B20592" t="s">
        <v>23864</v>
      </c>
    </row>
    <row r="20593" spans="1:2" x14ac:dyDescent="0.2">
      <c r="A20593">
        <v>1</v>
      </c>
      <c r="B20593" t="s">
        <v>23865</v>
      </c>
    </row>
    <row r="20594" spans="1:2" x14ac:dyDescent="0.2">
      <c r="A20594">
        <v>18</v>
      </c>
      <c r="B20594" t="s">
        <v>23866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5858A-64FE-42CC-B8CC-1FE3ABBC5B3B}">
  <dimension ref="A1:A20020"/>
  <sheetViews>
    <sheetView workbookViewId="0">
      <selection activeCell="L22" sqref="L22"/>
    </sheetView>
  </sheetViews>
  <sheetFormatPr baseColWidth="10" defaultColWidth="8.83203125" defaultRowHeight="15" x14ac:dyDescent="0.2"/>
  <sheetData>
    <row r="1" spans="1:1" x14ac:dyDescent="0.2">
      <c r="A1" t="s">
        <v>3696</v>
      </c>
    </row>
    <row r="2" spans="1:1" x14ac:dyDescent="0.2">
      <c r="A2" t="s">
        <v>1962</v>
      </c>
    </row>
    <row r="3" spans="1:1" x14ac:dyDescent="0.2">
      <c r="A3" t="s">
        <v>800</v>
      </c>
    </row>
    <row r="4" spans="1:1" x14ac:dyDescent="0.2">
      <c r="A4" t="s">
        <v>3697</v>
      </c>
    </row>
    <row r="5" spans="1:1" x14ac:dyDescent="0.2">
      <c r="A5" t="s">
        <v>3698</v>
      </c>
    </row>
    <row r="6" spans="1:1" x14ac:dyDescent="0.2">
      <c r="A6" t="s">
        <v>3699</v>
      </c>
    </row>
    <row r="7" spans="1:1" x14ac:dyDescent="0.2">
      <c r="A7" t="s">
        <v>3700</v>
      </c>
    </row>
    <row r="8" spans="1:1" x14ac:dyDescent="0.2">
      <c r="A8" t="s">
        <v>3701</v>
      </c>
    </row>
    <row r="9" spans="1:1" x14ac:dyDescent="0.2">
      <c r="A9" t="s">
        <v>3702</v>
      </c>
    </row>
    <row r="10" spans="1:1" x14ac:dyDescent="0.2">
      <c r="A10" t="s">
        <v>3703</v>
      </c>
    </row>
    <row r="11" spans="1:1" x14ac:dyDescent="0.2">
      <c r="A11" t="s">
        <v>3704</v>
      </c>
    </row>
    <row r="12" spans="1:1" x14ac:dyDescent="0.2">
      <c r="A12" t="s">
        <v>3705</v>
      </c>
    </row>
    <row r="13" spans="1:1" x14ac:dyDescent="0.2">
      <c r="A13" t="s">
        <v>3706</v>
      </c>
    </row>
    <row r="14" spans="1:1" x14ac:dyDescent="0.2">
      <c r="A14" t="s">
        <v>3707</v>
      </c>
    </row>
    <row r="15" spans="1:1" x14ac:dyDescent="0.2">
      <c r="A15" t="s">
        <v>3708</v>
      </c>
    </row>
    <row r="16" spans="1:1" x14ac:dyDescent="0.2">
      <c r="A16" t="s">
        <v>3709</v>
      </c>
    </row>
    <row r="17" spans="1:1" x14ac:dyDescent="0.2">
      <c r="A17" t="s">
        <v>3710</v>
      </c>
    </row>
    <row r="18" spans="1:1" x14ac:dyDescent="0.2">
      <c r="A18" t="s">
        <v>3711</v>
      </c>
    </row>
    <row r="19" spans="1:1" x14ac:dyDescent="0.2">
      <c r="A19" t="s">
        <v>3712</v>
      </c>
    </row>
    <row r="20" spans="1:1" x14ac:dyDescent="0.2">
      <c r="A20" t="s">
        <v>3713</v>
      </c>
    </row>
    <row r="21" spans="1:1" x14ac:dyDescent="0.2">
      <c r="A21" t="s">
        <v>3714</v>
      </c>
    </row>
    <row r="22" spans="1:1" x14ac:dyDescent="0.2">
      <c r="A22" t="s">
        <v>3715</v>
      </c>
    </row>
    <row r="23" spans="1:1" x14ac:dyDescent="0.2">
      <c r="A23" t="s">
        <v>3717</v>
      </c>
    </row>
    <row r="24" spans="1:1" x14ac:dyDescent="0.2">
      <c r="A24" t="s">
        <v>3718</v>
      </c>
    </row>
    <row r="25" spans="1:1" x14ac:dyDescent="0.2">
      <c r="A25" t="s">
        <v>802</v>
      </c>
    </row>
    <row r="26" spans="1:1" x14ac:dyDescent="0.2">
      <c r="A26" t="s">
        <v>3719</v>
      </c>
    </row>
    <row r="27" spans="1:1" x14ac:dyDescent="0.2">
      <c r="A27" t="s">
        <v>3720</v>
      </c>
    </row>
    <row r="28" spans="1:1" x14ac:dyDescent="0.2">
      <c r="A28" t="s">
        <v>3721</v>
      </c>
    </row>
    <row r="29" spans="1:1" x14ac:dyDescent="0.2">
      <c r="A29" t="s">
        <v>3722</v>
      </c>
    </row>
    <row r="30" spans="1:1" x14ac:dyDescent="0.2">
      <c r="A30" t="s">
        <v>3723</v>
      </c>
    </row>
    <row r="31" spans="1:1" x14ac:dyDescent="0.2">
      <c r="A31" t="s">
        <v>3724</v>
      </c>
    </row>
    <row r="32" spans="1:1" x14ac:dyDescent="0.2">
      <c r="A32" t="s">
        <v>3725</v>
      </c>
    </row>
    <row r="33" spans="1:1" x14ac:dyDescent="0.2">
      <c r="A33" t="s">
        <v>3726</v>
      </c>
    </row>
    <row r="34" spans="1:1" x14ac:dyDescent="0.2">
      <c r="A34" t="s">
        <v>603</v>
      </c>
    </row>
    <row r="35" spans="1:1" x14ac:dyDescent="0.2">
      <c r="A35" t="s">
        <v>606</v>
      </c>
    </row>
    <row r="36" spans="1:1" x14ac:dyDescent="0.2">
      <c r="A36" t="s">
        <v>3727</v>
      </c>
    </row>
    <row r="37" spans="1:1" x14ac:dyDescent="0.2">
      <c r="A37" t="s">
        <v>3728</v>
      </c>
    </row>
    <row r="38" spans="1:1" x14ac:dyDescent="0.2">
      <c r="A38" t="s">
        <v>3729</v>
      </c>
    </row>
    <row r="39" spans="1:1" x14ac:dyDescent="0.2">
      <c r="A39" t="s">
        <v>3730</v>
      </c>
    </row>
    <row r="40" spans="1:1" x14ac:dyDescent="0.2">
      <c r="A40" t="s">
        <v>3731</v>
      </c>
    </row>
    <row r="41" spans="1:1" x14ac:dyDescent="0.2">
      <c r="A41" t="s">
        <v>3732</v>
      </c>
    </row>
    <row r="42" spans="1:1" x14ac:dyDescent="0.2">
      <c r="A42" t="s">
        <v>609</v>
      </c>
    </row>
    <row r="43" spans="1:1" x14ac:dyDescent="0.2">
      <c r="A43" t="s">
        <v>3733</v>
      </c>
    </row>
    <row r="44" spans="1:1" x14ac:dyDescent="0.2">
      <c r="A44" t="s">
        <v>3734</v>
      </c>
    </row>
    <row r="45" spans="1:1" x14ac:dyDescent="0.2">
      <c r="A45" t="s">
        <v>3735</v>
      </c>
    </row>
    <row r="46" spans="1:1" x14ac:dyDescent="0.2">
      <c r="A46" t="s">
        <v>3736</v>
      </c>
    </row>
    <row r="47" spans="1:1" x14ac:dyDescent="0.2">
      <c r="A47" t="s">
        <v>3737</v>
      </c>
    </row>
    <row r="48" spans="1:1" x14ac:dyDescent="0.2">
      <c r="A48" t="s">
        <v>3738</v>
      </c>
    </row>
    <row r="49" spans="1:1" x14ac:dyDescent="0.2">
      <c r="A49" t="s">
        <v>3739</v>
      </c>
    </row>
    <row r="50" spans="1:1" x14ac:dyDescent="0.2">
      <c r="A50" t="s">
        <v>3740</v>
      </c>
    </row>
    <row r="51" spans="1:1" x14ac:dyDescent="0.2">
      <c r="A51" t="s">
        <v>3741</v>
      </c>
    </row>
    <row r="52" spans="1:1" x14ac:dyDescent="0.2">
      <c r="A52" t="s">
        <v>3742</v>
      </c>
    </row>
    <row r="53" spans="1:1" x14ac:dyDescent="0.2">
      <c r="A53" t="s">
        <v>3743</v>
      </c>
    </row>
    <row r="54" spans="1:1" x14ac:dyDescent="0.2">
      <c r="A54" t="s">
        <v>3744</v>
      </c>
    </row>
    <row r="55" spans="1:1" x14ac:dyDescent="0.2">
      <c r="A55" t="s">
        <v>3745</v>
      </c>
    </row>
    <row r="56" spans="1:1" x14ac:dyDescent="0.2">
      <c r="A56" t="s">
        <v>3746</v>
      </c>
    </row>
    <row r="57" spans="1:1" x14ac:dyDescent="0.2">
      <c r="A57" t="s">
        <v>3747</v>
      </c>
    </row>
    <row r="58" spans="1:1" x14ac:dyDescent="0.2">
      <c r="A58" t="s">
        <v>3748</v>
      </c>
    </row>
    <row r="59" spans="1:1" x14ac:dyDescent="0.2">
      <c r="A59" t="s">
        <v>3749</v>
      </c>
    </row>
    <row r="60" spans="1:1" x14ac:dyDescent="0.2">
      <c r="A60" t="s">
        <v>3750</v>
      </c>
    </row>
    <row r="61" spans="1:1" x14ac:dyDescent="0.2">
      <c r="A61" t="s">
        <v>3751</v>
      </c>
    </row>
    <row r="62" spans="1:1" x14ac:dyDescent="0.2">
      <c r="A62" t="s">
        <v>3752</v>
      </c>
    </row>
    <row r="63" spans="1:1" x14ac:dyDescent="0.2">
      <c r="A63" t="s">
        <v>3753</v>
      </c>
    </row>
    <row r="64" spans="1:1" x14ac:dyDescent="0.2">
      <c r="A64" t="s">
        <v>3754</v>
      </c>
    </row>
    <row r="65" spans="1:1" x14ac:dyDescent="0.2">
      <c r="A65" t="s">
        <v>3755</v>
      </c>
    </row>
    <row r="66" spans="1:1" x14ac:dyDescent="0.2">
      <c r="A66" t="s">
        <v>3756</v>
      </c>
    </row>
    <row r="67" spans="1:1" x14ac:dyDescent="0.2">
      <c r="A67" t="s">
        <v>3757</v>
      </c>
    </row>
    <row r="68" spans="1:1" x14ac:dyDescent="0.2">
      <c r="A68" t="s">
        <v>3758</v>
      </c>
    </row>
    <row r="69" spans="1:1" x14ac:dyDescent="0.2">
      <c r="A69" t="s">
        <v>3759</v>
      </c>
    </row>
    <row r="70" spans="1:1" x14ac:dyDescent="0.2">
      <c r="A70" t="s">
        <v>3760</v>
      </c>
    </row>
    <row r="71" spans="1:1" x14ac:dyDescent="0.2">
      <c r="A71" t="s">
        <v>3761</v>
      </c>
    </row>
    <row r="72" spans="1:1" x14ac:dyDescent="0.2">
      <c r="A72" t="s">
        <v>3762</v>
      </c>
    </row>
    <row r="73" spans="1:1" x14ac:dyDescent="0.2">
      <c r="A73" t="s">
        <v>3763</v>
      </c>
    </row>
    <row r="74" spans="1:1" x14ac:dyDescent="0.2">
      <c r="A74" t="s">
        <v>3764</v>
      </c>
    </row>
    <row r="75" spans="1:1" x14ac:dyDescent="0.2">
      <c r="A75" t="s">
        <v>3765</v>
      </c>
    </row>
    <row r="76" spans="1:1" x14ac:dyDescent="0.2">
      <c r="A76" t="s">
        <v>3766</v>
      </c>
    </row>
    <row r="77" spans="1:1" x14ac:dyDescent="0.2">
      <c r="A77" t="s">
        <v>3767</v>
      </c>
    </row>
    <row r="78" spans="1:1" x14ac:dyDescent="0.2">
      <c r="A78" t="s">
        <v>3768</v>
      </c>
    </row>
    <row r="79" spans="1:1" x14ac:dyDescent="0.2">
      <c r="A79" t="s">
        <v>3769</v>
      </c>
    </row>
    <row r="80" spans="1:1" x14ac:dyDescent="0.2">
      <c r="A80" t="s">
        <v>3770</v>
      </c>
    </row>
    <row r="81" spans="1:1" x14ac:dyDescent="0.2">
      <c r="A81" t="s">
        <v>3771</v>
      </c>
    </row>
    <row r="82" spans="1:1" x14ac:dyDescent="0.2">
      <c r="A82" t="s">
        <v>3772</v>
      </c>
    </row>
    <row r="83" spans="1:1" x14ac:dyDescent="0.2">
      <c r="A83" t="s">
        <v>3773</v>
      </c>
    </row>
    <row r="84" spans="1:1" x14ac:dyDescent="0.2">
      <c r="A84" t="s">
        <v>3774</v>
      </c>
    </row>
    <row r="85" spans="1:1" x14ac:dyDescent="0.2">
      <c r="A85" t="s">
        <v>3775</v>
      </c>
    </row>
    <row r="86" spans="1:1" x14ac:dyDescent="0.2">
      <c r="A86" t="s">
        <v>3776</v>
      </c>
    </row>
    <row r="87" spans="1:1" x14ac:dyDescent="0.2">
      <c r="A87" t="s">
        <v>2707</v>
      </c>
    </row>
    <row r="88" spans="1:1" x14ac:dyDescent="0.2">
      <c r="A88" t="s">
        <v>3777</v>
      </c>
    </row>
    <row r="89" spans="1:1" x14ac:dyDescent="0.2">
      <c r="A89" t="s">
        <v>3778</v>
      </c>
    </row>
    <row r="90" spans="1:1" x14ac:dyDescent="0.2">
      <c r="A90" t="s">
        <v>3779</v>
      </c>
    </row>
    <row r="91" spans="1:1" x14ac:dyDescent="0.2">
      <c r="A91" t="s">
        <v>3780</v>
      </c>
    </row>
    <row r="92" spans="1:1" x14ac:dyDescent="0.2">
      <c r="A92" t="s">
        <v>3781</v>
      </c>
    </row>
    <row r="93" spans="1:1" x14ac:dyDescent="0.2">
      <c r="A93" t="s">
        <v>3782</v>
      </c>
    </row>
    <row r="94" spans="1:1" x14ac:dyDescent="0.2">
      <c r="A94" t="s">
        <v>3783</v>
      </c>
    </row>
    <row r="95" spans="1:1" x14ac:dyDescent="0.2">
      <c r="A95" t="s">
        <v>3784</v>
      </c>
    </row>
    <row r="96" spans="1:1" x14ac:dyDescent="0.2">
      <c r="A96" t="s">
        <v>3785</v>
      </c>
    </row>
    <row r="97" spans="1:1" x14ac:dyDescent="0.2">
      <c r="A97" t="s">
        <v>3786</v>
      </c>
    </row>
    <row r="98" spans="1:1" x14ac:dyDescent="0.2">
      <c r="A98" t="s">
        <v>3787</v>
      </c>
    </row>
    <row r="99" spans="1:1" x14ac:dyDescent="0.2">
      <c r="A99" t="s">
        <v>3788</v>
      </c>
    </row>
    <row r="100" spans="1:1" x14ac:dyDescent="0.2">
      <c r="A100" t="s">
        <v>3789</v>
      </c>
    </row>
    <row r="101" spans="1:1" x14ac:dyDescent="0.2">
      <c r="A101" t="s">
        <v>3790</v>
      </c>
    </row>
    <row r="102" spans="1:1" x14ac:dyDescent="0.2">
      <c r="A102" t="s">
        <v>3791</v>
      </c>
    </row>
    <row r="103" spans="1:1" x14ac:dyDescent="0.2">
      <c r="A103" t="s">
        <v>3792</v>
      </c>
    </row>
    <row r="104" spans="1:1" x14ac:dyDescent="0.2">
      <c r="A104" t="s">
        <v>3793</v>
      </c>
    </row>
    <row r="105" spans="1:1" x14ac:dyDescent="0.2">
      <c r="A105" t="s">
        <v>3794</v>
      </c>
    </row>
    <row r="106" spans="1:1" x14ac:dyDescent="0.2">
      <c r="A106" t="s">
        <v>3795</v>
      </c>
    </row>
    <row r="107" spans="1:1" x14ac:dyDescent="0.2">
      <c r="A107" t="s">
        <v>1965</v>
      </c>
    </row>
    <row r="108" spans="1:1" x14ac:dyDescent="0.2">
      <c r="A108" t="s">
        <v>3796</v>
      </c>
    </row>
    <row r="109" spans="1:1" x14ac:dyDescent="0.2">
      <c r="A109" t="s">
        <v>3797</v>
      </c>
    </row>
    <row r="110" spans="1:1" x14ac:dyDescent="0.2">
      <c r="A110" t="s">
        <v>3798</v>
      </c>
    </row>
    <row r="111" spans="1:1" x14ac:dyDescent="0.2">
      <c r="A111" t="s">
        <v>3799</v>
      </c>
    </row>
    <row r="112" spans="1:1" x14ac:dyDescent="0.2">
      <c r="A112" t="s">
        <v>3800</v>
      </c>
    </row>
    <row r="113" spans="1:1" x14ac:dyDescent="0.2">
      <c r="A113" t="s">
        <v>3801</v>
      </c>
    </row>
    <row r="114" spans="1:1" x14ac:dyDescent="0.2">
      <c r="A114" t="s">
        <v>3802</v>
      </c>
    </row>
    <row r="115" spans="1:1" x14ac:dyDescent="0.2">
      <c r="A115" t="s">
        <v>3803</v>
      </c>
    </row>
    <row r="116" spans="1:1" x14ac:dyDescent="0.2">
      <c r="A116" t="s">
        <v>3805</v>
      </c>
    </row>
    <row r="117" spans="1:1" x14ac:dyDescent="0.2">
      <c r="A117" t="s">
        <v>3806</v>
      </c>
    </row>
    <row r="118" spans="1:1" x14ac:dyDescent="0.2">
      <c r="A118" t="s">
        <v>3807</v>
      </c>
    </row>
    <row r="119" spans="1:1" x14ac:dyDescent="0.2">
      <c r="A119" t="s">
        <v>3808</v>
      </c>
    </row>
    <row r="120" spans="1:1" x14ac:dyDescent="0.2">
      <c r="A120" t="s">
        <v>3809</v>
      </c>
    </row>
    <row r="121" spans="1:1" x14ac:dyDescent="0.2">
      <c r="A121" t="s">
        <v>3810</v>
      </c>
    </row>
    <row r="122" spans="1:1" x14ac:dyDescent="0.2">
      <c r="A122" t="s">
        <v>3811</v>
      </c>
    </row>
    <row r="123" spans="1:1" x14ac:dyDescent="0.2">
      <c r="A123" t="s">
        <v>3812</v>
      </c>
    </row>
    <row r="124" spans="1:1" x14ac:dyDescent="0.2">
      <c r="A124" t="s">
        <v>3813</v>
      </c>
    </row>
    <row r="125" spans="1:1" x14ac:dyDescent="0.2">
      <c r="A125" t="s">
        <v>3814</v>
      </c>
    </row>
    <row r="126" spans="1:1" x14ac:dyDescent="0.2">
      <c r="A126" t="s">
        <v>3815</v>
      </c>
    </row>
    <row r="127" spans="1:1" x14ac:dyDescent="0.2">
      <c r="A127" t="s">
        <v>3816</v>
      </c>
    </row>
    <row r="128" spans="1:1" x14ac:dyDescent="0.2">
      <c r="A128" t="s">
        <v>3817</v>
      </c>
    </row>
    <row r="129" spans="1:1" x14ac:dyDescent="0.2">
      <c r="A129" t="s">
        <v>381</v>
      </c>
    </row>
    <row r="130" spans="1:1" x14ac:dyDescent="0.2">
      <c r="A130" t="s">
        <v>3818</v>
      </c>
    </row>
    <row r="131" spans="1:1" x14ac:dyDescent="0.2">
      <c r="A131" t="s">
        <v>3819</v>
      </c>
    </row>
    <row r="132" spans="1:1" x14ac:dyDescent="0.2">
      <c r="A132" t="s">
        <v>3820</v>
      </c>
    </row>
    <row r="133" spans="1:1" x14ac:dyDescent="0.2">
      <c r="A133" t="s">
        <v>3821</v>
      </c>
    </row>
    <row r="134" spans="1:1" x14ac:dyDescent="0.2">
      <c r="A134" t="s">
        <v>3822</v>
      </c>
    </row>
    <row r="135" spans="1:1" x14ac:dyDescent="0.2">
      <c r="A135" t="s">
        <v>3823</v>
      </c>
    </row>
    <row r="136" spans="1:1" x14ac:dyDescent="0.2">
      <c r="A136" t="s">
        <v>3824</v>
      </c>
    </row>
    <row r="137" spans="1:1" x14ac:dyDescent="0.2">
      <c r="A137" t="s">
        <v>3825</v>
      </c>
    </row>
    <row r="138" spans="1:1" x14ac:dyDescent="0.2">
      <c r="A138" t="s">
        <v>3826</v>
      </c>
    </row>
    <row r="139" spans="1:1" x14ac:dyDescent="0.2">
      <c r="A139" t="s">
        <v>3263</v>
      </c>
    </row>
    <row r="140" spans="1:1" x14ac:dyDescent="0.2">
      <c r="A140" t="s">
        <v>3827</v>
      </c>
    </row>
    <row r="141" spans="1:1" x14ac:dyDescent="0.2">
      <c r="A141" t="s">
        <v>3828</v>
      </c>
    </row>
    <row r="142" spans="1:1" x14ac:dyDescent="0.2">
      <c r="A142" t="s">
        <v>3829</v>
      </c>
    </row>
    <row r="143" spans="1:1" x14ac:dyDescent="0.2">
      <c r="A143" t="s">
        <v>3830</v>
      </c>
    </row>
    <row r="144" spans="1:1" x14ac:dyDescent="0.2">
      <c r="A144" t="s">
        <v>3831</v>
      </c>
    </row>
    <row r="145" spans="1:1" x14ac:dyDescent="0.2">
      <c r="A145" t="s">
        <v>481</v>
      </c>
    </row>
    <row r="146" spans="1:1" x14ac:dyDescent="0.2">
      <c r="A146" t="s">
        <v>3832</v>
      </c>
    </row>
    <row r="147" spans="1:1" x14ac:dyDescent="0.2">
      <c r="A147" t="s">
        <v>1772</v>
      </c>
    </row>
    <row r="148" spans="1:1" x14ac:dyDescent="0.2">
      <c r="A148" t="s">
        <v>3833</v>
      </c>
    </row>
    <row r="149" spans="1:1" x14ac:dyDescent="0.2">
      <c r="A149" t="s">
        <v>3834</v>
      </c>
    </row>
    <row r="150" spans="1:1" x14ac:dyDescent="0.2">
      <c r="A150" t="s">
        <v>3835</v>
      </c>
    </row>
    <row r="151" spans="1:1" x14ac:dyDescent="0.2">
      <c r="A151" t="s">
        <v>483</v>
      </c>
    </row>
    <row r="152" spans="1:1" x14ac:dyDescent="0.2">
      <c r="A152" t="s">
        <v>3836</v>
      </c>
    </row>
    <row r="153" spans="1:1" x14ac:dyDescent="0.2">
      <c r="A153" t="s">
        <v>3837</v>
      </c>
    </row>
    <row r="154" spans="1:1" x14ac:dyDescent="0.2">
      <c r="A154" t="s">
        <v>3265</v>
      </c>
    </row>
    <row r="155" spans="1:1" x14ac:dyDescent="0.2">
      <c r="A155" t="s">
        <v>1771</v>
      </c>
    </row>
    <row r="156" spans="1:1" x14ac:dyDescent="0.2">
      <c r="A156" t="s">
        <v>3838</v>
      </c>
    </row>
    <row r="157" spans="1:1" x14ac:dyDescent="0.2">
      <c r="A157" t="s">
        <v>3839</v>
      </c>
    </row>
    <row r="158" spans="1:1" x14ac:dyDescent="0.2">
      <c r="A158" t="s">
        <v>3840</v>
      </c>
    </row>
    <row r="159" spans="1:1" x14ac:dyDescent="0.2">
      <c r="A159" t="s">
        <v>3841</v>
      </c>
    </row>
    <row r="160" spans="1:1" x14ac:dyDescent="0.2">
      <c r="A160" t="s">
        <v>3842</v>
      </c>
    </row>
    <row r="161" spans="1:1" x14ac:dyDescent="0.2">
      <c r="A161" t="s">
        <v>3843</v>
      </c>
    </row>
    <row r="162" spans="1:1" x14ac:dyDescent="0.2">
      <c r="A162" t="s">
        <v>3844</v>
      </c>
    </row>
    <row r="163" spans="1:1" x14ac:dyDescent="0.2">
      <c r="A163" t="s">
        <v>3845</v>
      </c>
    </row>
    <row r="164" spans="1:1" x14ac:dyDescent="0.2">
      <c r="A164" t="s">
        <v>23867</v>
      </c>
    </row>
    <row r="165" spans="1:1" x14ac:dyDescent="0.2">
      <c r="A165" t="s">
        <v>3846</v>
      </c>
    </row>
    <row r="166" spans="1:1" x14ac:dyDescent="0.2">
      <c r="A166" t="s">
        <v>3847</v>
      </c>
    </row>
    <row r="167" spans="1:1" x14ac:dyDescent="0.2">
      <c r="A167" t="s">
        <v>3848</v>
      </c>
    </row>
    <row r="168" spans="1:1" x14ac:dyDescent="0.2">
      <c r="A168" t="s">
        <v>3850</v>
      </c>
    </row>
    <row r="169" spans="1:1" x14ac:dyDescent="0.2">
      <c r="A169" t="s">
        <v>3851</v>
      </c>
    </row>
    <row r="170" spans="1:1" x14ac:dyDescent="0.2">
      <c r="A170" t="s">
        <v>3853</v>
      </c>
    </row>
    <row r="171" spans="1:1" x14ac:dyDescent="0.2">
      <c r="A171" t="s">
        <v>3854</v>
      </c>
    </row>
    <row r="172" spans="1:1" x14ac:dyDescent="0.2">
      <c r="A172" t="s">
        <v>3855</v>
      </c>
    </row>
    <row r="173" spans="1:1" x14ac:dyDescent="0.2">
      <c r="A173" t="s">
        <v>3856</v>
      </c>
    </row>
    <row r="174" spans="1:1" x14ac:dyDescent="0.2">
      <c r="A174" t="s">
        <v>3857</v>
      </c>
    </row>
    <row r="175" spans="1:1" x14ac:dyDescent="0.2">
      <c r="A175" t="s">
        <v>3858</v>
      </c>
    </row>
    <row r="176" spans="1:1" x14ac:dyDescent="0.2">
      <c r="A176" t="s">
        <v>3859</v>
      </c>
    </row>
    <row r="177" spans="1:1" x14ac:dyDescent="0.2">
      <c r="A177" t="s">
        <v>3860</v>
      </c>
    </row>
    <row r="178" spans="1:1" x14ac:dyDescent="0.2">
      <c r="A178" t="s">
        <v>3862</v>
      </c>
    </row>
    <row r="179" spans="1:1" x14ac:dyDescent="0.2">
      <c r="A179" t="s">
        <v>3863</v>
      </c>
    </row>
    <row r="180" spans="1:1" x14ac:dyDescent="0.2">
      <c r="A180" t="s">
        <v>3864</v>
      </c>
    </row>
    <row r="181" spans="1:1" x14ac:dyDescent="0.2">
      <c r="A181" t="s">
        <v>23868</v>
      </c>
    </row>
    <row r="182" spans="1:1" x14ac:dyDescent="0.2">
      <c r="A182" t="s">
        <v>3865</v>
      </c>
    </row>
    <row r="183" spans="1:1" x14ac:dyDescent="0.2">
      <c r="A183" t="s">
        <v>23869</v>
      </c>
    </row>
    <row r="184" spans="1:1" x14ac:dyDescent="0.2">
      <c r="A184" t="s">
        <v>3868</v>
      </c>
    </row>
    <row r="185" spans="1:1" x14ac:dyDescent="0.2">
      <c r="A185" t="s">
        <v>3869</v>
      </c>
    </row>
    <row r="186" spans="1:1" x14ac:dyDescent="0.2">
      <c r="A186" t="s">
        <v>3870</v>
      </c>
    </row>
    <row r="187" spans="1:1" x14ac:dyDescent="0.2">
      <c r="A187" t="s">
        <v>3871</v>
      </c>
    </row>
    <row r="188" spans="1:1" x14ac:dyDescent="0.2">
      <c r="A188" t="s">
        <v>3872</v>
      </c>
    </row>
    <row r="189" spans="1:1" x14ac:dyDescent="0.2">
      <c r="A189" t="s">
        <v>3873</v>
      </c>
    </row>
    <row r="190" spans="1:1" x14ac:dyDescent="0.2">
      <c r="A190" t="s">
        <v>3874</v>
      </c>
    </row>
    <row r="191" spans="1:1" x14ac:dyDescent="0.2">
      <c r="A191" t="s">
        <v>3875</v>
      </c>
    </row>
    <row r="192" spans="1:1" x14ac:dyDescent="0.2">
      <c r="A192" t="s">
        <v>3876</v>
      </c>
    </row>
    <row r="193" spans="1:1" x14ac:dyDescent="0.2">
      <c r="A193" t="s">
        <v>3877</v>
      </c>
    </row>
    <row r="194" spans="1:1" x14ac:dyDescent="0.2">
      <c r="A194" t="s">
        <v>3878</v>
      </c>
    </row>
    <row r="195" spans="1:1" x14ac:dyDescent="0.2">
      <c r="A195" t="s">
        <v>3879</v>
      </c>
    </row>
    <row r="196" spans="1:1" x14ac:dyDescent="0.2">
      <c r="A196" t="s">
        <v>3880</v>
      </c>
    </row>
    <row r="197" spans="1:1" x14ac:dyDescent="0.2">
      <c r="A197" t="s">
        <v>3881</v>
      </c>
    </row>
    <row r="198" spans="1:1" x14ac:dyDescent="0.2">
      <c r="A198" t="s">
        <v>3882</v>
      </c>
    </row>
    <row r="199" spans="1:1" x14ac:dyDescent="0.2">
      <c r="A199" t="s">
        <v>3883</v>
      </c>
    </row>
    <row r="200" spans="1:1" x14ac:dyDescent="0.2">
      <c r="A200" t="s">
        <v>3884</v>
      </c>
    </row>
    <row r="201" spans="1:1" x14ac:dyDescent="0.2">
      <c r="A201" t="s">
        <v>3885</v>
      </c>
    </row>
    <row r="202" spans="1:1" x14ac:dyDescent="0.2">
      <c r="A202" t="s">
        <v>23870</v>
      </c>
    </row>
    <row r="203" spans="1:1" x14ac:dyDescent="0.2">
      <c r="A203" t="s">
        <v>23871</v>
      </c>
    </row>
    <row r="204" spans="1:1" x14ac:dyDescent="0.2">
      <c r="A204" t="s">
        <v>3886</v>
      </c>
    </row>
    <row r="205" spans="1:1" x14ac:dyDescent="0.2">
      <c r="A205" t="s">
        <v>3887</v>
      </c>
    </row>
    <row r="206" spans="1:1" x14ac:dyDescent="0.2">
      <c r="A206" t="s">
        <v>3888</v>
      </c>
    </row>
    <row r="207" spans="1:1" x14ac:dyDescent="0.2">
      <c r="A207" t="s">
        <v>3889</v>
      </c>
    </row>
    <row r="208" spans="1:1" x14ac:dyDescent="0.2">
      <c r="A208" t="s">
        <v>3890</v>
      </c>
    </row>
    <row r="209" spans="1:1" x14ac:dyDescent="0.2">
      <c r="A209" t="s">
        <v>3891</v>
      </c>
    </row>
    <row r="210" spans="1:1" x14ac:dyDescent="0.2">
      <c r="A210" t="s">
        <v>3892</v>
      </c>
    </row>
    <row r="211" spans="1:1" x14ac:dyDescent="0.2">
      <c r="A211" t="s">
        <v>3893</v>
      </c>
    </row>
    <row r="212" spans="1:1" x14ac:dyDescent="0.2">
      <c r="A212" t="s">
        <v>3894</v>
      </c>
    </row>
    <row r="213" spans="1:1" x14ac:dyDescent="0.2">
      <c r="A213" t="s">
        <v>3896</v>
      </c>
    </row>
    <row r="214" spans="1:1" x14ac:dyDescent="0.2">
      <c r="A214" t="s">
        <v>3897</v>
      </c>
    </row>
    <row r="215" spans="1:1" x14ac:dyDescent="0.2">
      <c r="A215" t="s">
        <v>3898</v>
      </c>
    </row>
    <row r="216" spans="1:1" x14ac:dyDescent="0.2">
      <c r="A216" t="s">
        <v>3899</v>
      </c>
    </row>
    <row r="217" spans="1:1" x14ac:dyDescent="0.2">
      <c r="A217" t="s">
        <v>3900</v>
      </c>
    </row>
    <row r="218" spans="1:1" x14ac:dyDescent="0.2">
      <c r="A218" t="s">
        <v>3901</v>
      </c>
    </row>
    <row r="219" spans="1:1" x14ac:dyDescent="0.2">
      <c r="A219" t="s">
        <v>3902</v>
      </c>
    </row>
    <row r="220" spans="1:1" x14ac:dyDescent="0.2">
      <c r="A220" t="s">
        <v>3903</v>
      </c>
    </row>
    <row r="221" spans="1:1" x14ac:dyDescent="0.2">
      <c r="A221" t="s">
        <v>3904</v>
      </c>
    </row>
    <row r="222" spans="1:1" x14ac:dyDescent="0.2">
      <c r="A222" t="s">
        <v>3905</v>
      </c>
    </row>
    <row r="223" spans="1:1" x14ac:dyDescent="0.2">
      <c r="A223" t="s">
        <v>3906</v>
      </c>
    </row>
    <row r="224" spans="1:1" x14ac:dyDescent="0.2">
      <c r="A224" t="s">
        <v>3907</v>
      </c>
    </row>
    <row r="225" spans="1:1" x14ac:dyDescent="0.2">
      <c r="A225" t="s">
        <v>3908</v>
      </c>
    </row>
    <row r="226" spans="1:1" x14ac:dyDescent="0.2">
      <c r="A226" t="s">
        <v>3909</v>
      </c>
    </row>
    <row r="227" spans="1:1" x14ac:dyDescent="0.2">
      <c r="A227" t="s">
        <v>3910</v>
      </c>
    </row>
    <row r="228" spans="1:1" x14ac:dyDescent="0.2">
      <c r="A228" t="s">
        <v>3911</v>
      </c>
    </row>
    <row r="229" spans="1:1" x14ac:dyDescent="0.2">
      <c r="A229" t="s">
        <v>3912</v>
      </c>
    </row>
    <row r="230" spans="1:1" x14ac:dyDescent="0.2">
      <c r="A230" t="s">
        <v>3913</v>
      </c>
    </row>
    <row r="231" spans="1:1" x14ac:dyDescent="0.2">
      <c r="A231" t="s">
        <v>23872</v>
      </c>
    </row>
    <row r="232" spans="1:1" x14ac:dyDescent="0.2">
      <c r="A232" t="s">
        <v>3915</v>
      </c>
    </row>
    <row r="233" spans="1:1" x14ac:dyDescent="0.2">
      <c r="A233" t="s">
        <v>3916</v>
      </c>
    </row>
    <row r="234" spans="1:1" x14ac:dyDescent="0.2">
      <c r="A234" t="s">
        <v>3917</v>
      </c>
    </row>
    <row r="235" spans="1:1" x14ac:dyDescent="0.2">
      <c r="A235" t="s">
        <v>3918</v>
      </c>
    </row>
    <row r="236" spans="1:1" x14ac:dyDescent="0.2">
      <c r="A236" t="s">
        <v>3919</v>
      </c>
    </row>
    <row r="237" spans="1:1" x14ac:dyDescent="0.2">
      <c r="A237" t="s">
        <v>3920</v>
      </c>
    </row>
    <row r="238" spans="1:1" x14ac:dyDescent="0.2">
      <c r="A238" t="s">
        <v>3921</v>
      </c>
    </row>
    <row r="239" spans="1:1" x14ac:dyDescent="0.2">
      <c r="A239" t="s">
        <v>3922</v>
      </c>
    </row>
    <row r="240" spans="1:1" x14ac:dyDescent="0.2">
      <c r="A240" t="s">
        <v>3923</v>
      </c>
    </row>
    <row r="241" spans="1:1" x14ac:dyDescent="0.2">
      <c r="A241" t="s">
        <v>3924</v>
      </c>
    </row>
    <row r="242" spans="1:1" x14ac:dyDescent="0.2">
      <c r="A242" t="s">
        <v>3925</v>
      </c>
    </row>
    <row r="243" spans="1:1" x14ac:dyDescent="0.2">
      <c r="A243" t="s">
        <v>3926</v>
      </c>
    </row>
    <row r="244" spans="1:1" x14ac:dyDescent="0.2">
      <c r="A244" t="s">
        <v>3927</v>
      </c>
    </row>
    <row r="245" spans="1:1" x14ac:dyDescent="0.2">
      <c r="A245" t="s">
        <v>3928</v>
      </c>
    </row>
    <row r="246" spans="1:1" x14ac:dyDescent="0.2">
      <c r="A246" t="s">
        <v>3929</v>
      </c>
    </row>
    <row r="247" spans="1:1" x14ac:dyDescent="0.2">
      <c r="A247" t="s">
        <v>3930</v>
      </c>
    </row>
    <row r="248" spans="1:1" x14ac:dyDescent="0.2">
      <c r="A248" t="s">
        <v>3931</v>
      </c>
    </row>
    <row r="249" spans="1:1" x14ac:dyDescent="0.2">
      <c r="A249" t="s">
        <v>3932</v>
      </c>
    </row>
    <row r="250" spans="1:1" x14ac:dyDescent="0.2">
      <c r="A250" t="s">
        <v>3933</v>
      </c>
    </row>
    <row r="251" spans="1:1" x14ac:dyDescent="0.2">
      <c r="A251" t="s">
        <v>3934</v>
      </c>
    </row>
    <row r="252" spans="1:1" x14ac:dyDescent="0.2">
      <c r="A252" t="s">
        <v>3935</v>
      </c>
    </row>
    <row r="253" spans="1:1" x14ac:dyDescent="0.2">
      <c r="A253" t="s">
        <v>3936</v>
      </c>
    </row>
    <row r="254" spans="1:1" x14ac:dyDescent="0.2">
      <c r="A254" t="s">
        <v>3937</v>
      </c>
    </row>
    <row r="255" spans="1:1" x14ac:dyDescent="0.2">
      <c r="A255" t="s">
        <v>3938</v>
      </c>
    </row>
    <row r="256" spans="1:1" x14ac:dyDescent="0.2">
      <c r="A256" t="s">
        <v>3939</v>
      </c>
    </row>
    <row r="257" spans="1:1" x14ac:dyDescent="0.2">
      <c r="A257" t="s">
        <v>3940</v>
      </c>
    </row>
    <row r="258" spans="1:1" x14ac:dyDescent="0.2">
      <c r="A258" t="s">
        <v>3941</v>
      </c>
    </row>
    <row r="259" spans="1:1" x14ac:dyDescent="0.2">
      <c r="A259" t="s">
        <v>3942</v>
      </c>
    </row>
    <row r="260" spans="1:1" x14ac:dyDescent="0.2">
      <c r="A260" t="s">
        <v>3943</v>
      </c>
    </row>
    <row r="261" spans="1:1" x14ac:dyDescent="0.2">
      <c r="A261" t="s">
        <v>3944</v>
      </c>
    </row>
    <row r="262" spans="1:1" x14ac:dyDescent="0.2">
      <c r="A262" t="s">
        <v>3945</v>
      </c>
    </row>
    <row r="263" spans="1:1" x14ac:dyDescent="0.2">
      <c r="A263" t="s">
        <v>3946</v>
      </c>
    </row>
    <row r="264" spans="1:1" x14ac:dyDescent="0.2">
      <c r="A264" t="s">
        <v>3947</v>
      </c>
    </row>
    <row r="265" spans="1:1" x14ac:dyDescent="0.2">
      <c r="A265" t="s">
        <v>3948</v>
      </c>
    </row>
    <row r="266" spans="1:1" x14ac:dyDescent="0.2">
      <c r="A266" t="s">
        <v>3949</v>
      </c>
    </row>
    <row r="267" spans="1:1" x14ac:dyDescent="0.2">
      <c r="A267" t="s">
        <v>3950</v>
      </c>
    </row>
    <row r="268" spans="1:1" x14ac:dyDescent="0.2">
      <c r="A268" t="s">
        <v>3951</v>
      </c>
    </row>
    <row r="269" spans="1:1" x14ac:dyDescent="0.2">
      <c r="A269" t="s">
        <v>3952</v>
      </c>
    </row>
    <row r="270" spans="1:1" x14ac:dyDescent="0.2">
      <c r="A270" t="s">
        <v>3953</v>
      </c>
    </row>
    <row r="271" spans="1:1" x14ac:dyDescent="0.2">
      <c r="A271" t="s">
        <v>3954</v>
      </c>
    </row>
    <row r="272" spans="1:1" x14ac:dyDescent="0.2">
      <c r="A272" t="s">
        <v>3955</v>
      </c>
    </row>
    <row r="273" spans="1:1" x14ac:dyDescent="0.2">
      <c r="A273" t="s">
        <v>3956</v>
      </c>
    </row>
    <row r="274" spans="1:1" x14ac:dyDescent="0.2">
      <c r="A274" t="s">
        <v>3957</v>
      </c>
    </row>
    <row r="275" spans="1:1" x14ac:dyDescent="0.2">
      <c r="A275" t="s">
        <v>3958</v>
      </c>
    </row>
    <row r="276" spans="1:1" x14ac:dyDescent="0.2">
      <c r="A276" t="s">
        <v>3959</v>
      </c>
    </row>
    <row r="277" spans="1:1" x14ac:dyDescent="0.2">
      <c r="A277" t="s">
        <v>3960</v>
      </c>
    </row>
    <row r="278" spans="1:1" x14ac:dyDescent="0.2">
      <c r="A278" t="s">
        <v>3961</v>
      </c>
    </row>
    <row r="279" spans="1:1" x14ac:dyDescent="0.2">
      <c r="A279" t="s">
        <v>3962</v>
      </c>
    </row>
    <row r="280" spans="1:1" x14ac:dyDescent="0.2">
      <c r="A280" t="s">
        <v>3963</v>
      </c>
    </row>
    <row r="281" spans="1:1" x14ac:dyDescent="0.2">
      <c r="A281" t="s">
        <v>3964</v>
      </c>
    </row>
    <row r="282" spans="1:1" x14ac:dyDescent="0.2">
      <c r="A282" t="s">
        <v>23873</v>
      </c>
    </row>
    <row r="283" spans="1:1" x14ac:dyDescent="0.2">
      <c r="A283" t="s">
        <v>23874</v>
      </c>
    </row>
    <row r="284" spans="1:1" x14ac:dyDescent="0.2">
      <c r="A284" t="s">
        <v>3966</v>
      </c>
    </row>
    <row r="285" spans="1:1" x14ac:dyDescent="0.2">
      <c r="A285" t="s">
        <v>3967</v>
      </c>
    </row>
    <row r="286" spans="1:1" x14ac:dyDescent="0.2">
      <c r="A286" t="s">
        <v>3968</v>
      </c>
    </row>
    <row r="287" spans="1:1" x14ac:dyDescent="0.2">
      <c r="A287" t="s">
        <v>3969</v>
      </c>
    </row>
    <row r="288" spans="1:1" x14ac:dyDescent="0.2">
      <c r="A288" t="s">
        <v>3970</v>
      </c>
    </row>
    <row r="289" spans="1:1" x14ac:dyDescent="0.2">
      <c r="A289" t="s">
        <v>3971</v>
      </c>
    </row>
    <row r="290" spans="1:1" x14ac:dyDescent="0.2">
      <c r="A290" t="s">
        <v>3972</v>
      </c>
    </row>
    <row r="291" spans="1:1" x14ac:dyDescent="0.2">
      <c r="A291" t="s">
        <v>3973</v>
      </c>
    </row>
    <row r="292" spans="1:1" x14ac:dyDescent="0.2">
      <c r="A292" t="s">
        <v>3974</v>
      </c>
    </row>
    <row r="293" spans="1:1" x14ac:dyDescent="0.2">
      <c r="A293" t="s">
        <v>3975</v>
      </c>
    </row>
    <row r="294" spans="1:1" x14ac:dyDescent="0.2">
      <c r="A294" t="s">
        <v>3976</v>
      </c>
    </row>
    <row r="295" spans="1:1" x14ac:dyDescent="0.2">
      <c r="A295" t="s">
        <v>3977</v>
      </c>
    </row>
    <row r="296" spans="1:1" x14ac:dyDescent="0.2">
      <c r="A296" t="s">
        <v>3978</v>
      </c>
    </row>
    <row r="297" spans="1:1" x14ac:dyDescent="0.2">
      <c r="A297" t="s">
        <v>3979</v>
      </c>
    </row>
    <row r="298" spans="1:1" x14ac:dyDescent="0.2">
      <c r="A298" t="s">
        <v>3980</v>
      </c>
    </row>
    <row r="299" spans="1:1" x14ac:dyDescent="0.2">
      <c r="A299" t="s">
        <v>3981</v>
      </c>
    </row>
    <row r="300" spans="1:1" x14ac:dyDescent="0.2">
      <c r="A300" t="s">
        <v>3982</v>
      </c>
    </row>
    <row r="301" spans="1:1" x14ac:dyDescent="0.2">
      <c r="A301" t="s">
        <v>3983</v>
      </c>
    </row>
    <row r="302" spans="1:1" x14ac:dyDescent="0.2">
      <c r="A302" t="s">
        <v>3984</v>
      </c>
    </row>
    <row r="303" spans="1:1" x14ac:dyDescent="0.2">
      <c r="A303" t="s">
        <v>3985</v>
      </c>
    </row>
    <row r="304" spans="1:1" x14ac:dyDescent="0.2">
      <c r="A304" t="s">
        <v>3986</v>
      </c>
    </row>
    <row r="305" spans="1:1" x14ac:dyDescent="0.2">
      <c r="A305" t="s">
        <v>3988</v>
      </c>
    </row>
    <row r="306" spans="1:1" x14ac:dyDescent="0.2">
      <c r="A306" t="s">
        <v>3989</v>
      </c>
    </row>
    <row r="307" spans="1:1" x14ac:dyDescent="0.2">
      <c r="A307" t="s">
        <v>3990</v>
      </c>
    </row>
    <row r="308" spans="1:1" x14ac:dyDescent="0.2">
      <c r="A308" t="s">
        <v>3991</v>
      </c>
    </row>
    <row r="309" spans="1:1" x14ac:dyDescent="0.2">
      <c r="A309" t="s">
        <v>3992</v>
      </c>
    </row>
    <row r="310" spans="1:1" x14ac:dyDescent="0.2">
      <c r="A310" t="s">
        <v>23875</v>
      </c>
    </row>
    <row r="311" spans="1:1" x14ac:dyDescent="0.2">
      <c r="A311" t="s">
        <v>3993</v>
      </c>
    </row>
    <row r="312" spans="1:1" x14ac:dyDescent="0.2">
      <c r="A312" t="s">
        <v>3994</v>
      </c>
    </row>
    <row r="313" spans="1:1" x14ac:dyDescent="0.2">
      <c r="A313" t="s">
        <v>3995</v>
      </c>
    </row>
    <row r="314" spans="1:1" x14ac:dyDescent="0.2">
      <c r="A314" t="s">
        <v>23876</v>
      </c>
    </row>
    <row r="315" spans="1:1" x14ac:dyDescent="0.2">
      <c r="A315" t="s">
        <v>3996</v>
      </c>
    </row>
    <row r="316" spans="1:1" x14ac:dyDescent="0.2">
      <c r="A316" t="s">
        <v>3997</v>
      </c>
    </row>
    <row r="317" spans="1:1" x14ac:dyDescent="0.2">
      <c r="A317" t="s">
        <v>3998</v>
      </c>
    </row>
    <row r="318" spans="1:1" x14ac:dyDescent="0.2">
      <c r="A318" t="s">
        <v>3999</v>
      </c>
    </row>
    <row r="319" spans="1:1" x14ac:dyDescent="0.2">
      <c r="A319" t="s">
        <v>4000</v>
      </c>
    </row>
    <row r="320" spans="1:1" x14ac:dyDescent="0.2">
      <c r="A320" t="s">
        <v>4001</v>
      </c>
    </row>
    <row r="321" spans="1:1" x14ac:dyDescent="0.2">
      <c r="A321" t="s">
        <v>4002</v>
      </c>
    </row>
    <row r="322" spans="1:1" x14ac:dyDescent="0.2">
      <c r="A322" t="s">
        <v>4003</v>
      </c>
    </row>
    <row r="323" spans="1:1" x14ac:dyDescent="0.2">
      <c r="A323" t="s">
        <v>4004</v>
      </c>
    </row>
    <row r="324" spans="1:1" x14ac:dyDescent="0.2">
      <c r="A324" t="s">
        <v>4005</v>
      </c>
    </row>
    <row r="325" spans="1:1" x14ac:dyDescent="0.2">
      <c r="A325" t="s">
        <v>4006</v>
      </c>
    </row>
    <row r="326" spans="1:1" x14ac:dyDescent="0.2">
      <c r="A326" t="s">
        <v>4007</v>
      </c>
    </row>
    <row r="327" spans="1:1" x14ac:dyDescent="0.2">
      <c r="A327" t="s">
        <v>4008</v>
      </c>
    </row>
    <row r="328" spans="1:1" x14ac:dyDescent="0.2">
      <c r="A328" t="s">
        <v>4009</v>
      </c>
    </row>
    <row r="329" spans="1:1" x14ac:dyDescent="0.2">
      <c r="A329" t="s">
        <v>4010</v>
      </c>
    </row>
    <row r="330" spans="1:1" x14ac:dyDescent="0.2">
      <c r="A330" t="s">
        <v>4011</v>
      </c>
    </row>
    <row r="331" spans="1:1" x14ac:dyDescent="0.2">
      <c r="A331" t="s">
        <v>4012</v>
      </c>
    </row>
    <row r="332" spans="1:1" x14ac:dyDescent="0.2">
      <c r="A332" t="s">
        <v>23877</v>
      </c>
    </row>
    <row r="333" spans="1:1" x14ac:dyDescent="0.2">
      <c r="A333" t="s">
        <v>4013</v>
      </c>
    </row>
    <row r="334" spans="1:1" x14ac:dyDescent="0.2">
      <c r="A334" t="s">
        <v>4014</v>
      </c>
    </row>
    <row r="335" spans="1:1" x14ac:dyDescent="0.2">
      <c r="A335" t="s">
        <v>4015</v>
      </c>
    </row>
    <row r="336" spans="1:1" x14ac:dyDescent="0.2">
      <c r="A336" t="s">
        <v>4016</v>
      </c>
    </row>
    <row r="337" spans="1:1" x14ac:dyDescent="0.2">
      <c r="A337" t="s">
        <v>4017</v>
      </c>
    </row>
    <row r="338" spans="1:1" x14ac:dyDescent="0.2">
      <c r="A338" t="s">
        <v>4018</v>
      </c>
    </row>
    <row r="339" spans="1:1" x14ac:dyDescent="0.2">
      <c r="A339" t="s">
        <v>4019</v>
      </c>
    </row>
    <row r="340" spans="1:1" x14ac:dyDescent="0.2">
      <c r="A340" t="s">
        <v>4020</v>
      </c>
    </row>
    <row r="341" spans="1:1" x14ac:dyDescent="0.2">
      <c r="A341" t="s">
        <v>4021</v>
      </c>
    </row>
    <row r="342" spans="1:1" x14ac:dyDescent="0.2">
      <c r="A342" t="s">
        <v>4022</v>
      </c>
    </row>
    <row r="343" spans="1:1" x14ac:dyDescent="0.2">
      <c r="A343" t="s">
        <v>4023</v>
      </c>
    </row>
    <row r="344" spans="1:1" x14ac:dyDescent="0.2">
      <c r="A344" t="s">
        <v>4024</v>
      </c>
    </row>
    <row r="345" spans="1:1" x14ac:dyDescent="0.2">
      <c r="A345" t="s">
        <v>4025</v>
      </c>
    </row>
    <row r="346" spans="1:1" x14ac:dyDescent="0.2">
      <c r="A346" t="s">
        <v>4026</v>
      </c>
    </row>
    <row r="347" spans="1:1" x14ac:dyDescent="0.2">
      <c r="A347" t="s">
        <v>4027</v>
      </c>
    </row>
    <row r="348" spans="1:1" x14ac:dyDescent="0.2">
      <c r="A348" t="s">
        <v>4029</v>
      </c>
    </row>
    <row r="349" spans="1:1" x14ac:dyDescent="0.2">
      <c r="A349" t="s">
        <v>4030</v>
      </c>
    </row>
    <row r="350" spans="1:1" x14ac:dyDescent="0.2">
      <c r="A350" t="s">
        <v>4031</v>
      </c>
    </row>
    <row r="351" spans="1:1" x14ac:dyDescent="0.2">
      <c r="A351" t="s">
        <v>4032</v>
      </c>
    </row>
    <row r="352" spans="1:1" x14ac:dyDescent="0.2">
      <c r="A352" t="s">
        <v>4033</v>
      </c>
    </row>
    <row r="353" spans="1:1" x14ac:dyDescent="0.2">
      <c r="A353" t="s">
        <v>4034</v>
      </c>
    </row>
    <row r="354" spans="1:1" x14ac:dyDescent="0.2">
      <c r="A354" t="s">
        <v>4035</v>
      </c>
    </row>
    <row r="355" spans="1:1" x14ac:dyDescent="0.2">
      <c r="A355" t="s">
        <v>4036</v>
      </c>
    </row>
    <row r="356" spans="1:1" x14ac:dyDescent="0.2">
      <c r="A356" t="s">
        <v>4037</v>
      </c>
    </row>
    <row r="357" spans="1:1" x14ac:dyDescent="0.2">
      <c r="A357" t="s">
        <v>4038</v>
      </c>
    </row>
    <row r="358" spans="1:1" x14ac:dyDescent="0.2">
      <c r="A358" t="s">
        <v>4039</v>
      </c>
    </row>
    <row r="359" spans="1:1" x14ac:dyDescent="0.2">
      <c r="A359" t="s">
        <v>2199</v>
      </c>
    </row>
    <row r="360" spans="1:1" x14ac:dyDescent="0.2">
      <c r="A360" t="s">
        <v>4040</v>
      </c>
    </row>
    <row r="361" spans="1:1" x14ac:dyDescent="0.2">
      <c r="A361" t="s">
        <v>4041</v>
      </c>
    </row>
    <row r="362" spans="1:1" x14ac:dyDescent="0.2">
      <c r="A362" t="s">
        <v>4042</v>
      </c>
    </row>
    <row r="363" spans="1:1" x14ac:dyDescent="0.2">
      <c r="A363" t="s">
        <v>4043</v>
      </c>
    </row>
    <row r="364" spans="1:1" x14ac:dyDescent="0.2">
      <c r="A364" t="s">
        <v>4044</v>
      </c>
    </row>
    <row r="365" spans="1:1" x14ac:dyDescent="0.2">
      <c r="A365" t="s">
        <v>4045</v>
      </c>
    </row>
    <row r="366" spans="1:1" x14ac:dyDescent="0.2">
      <c r="A366" t="s">
        <v>4046</v>
      </c>
    </row>
    <row r="367" spans="1:1" x14ac:dyDescent="0.2">
      <c r="A367" t="s">
        <v>4047</v>
      </c>
    </row>
    <row r="368" spans="1:1" x14ac:dyDescent="0.2">
      <c r="A368" t="s">
        <v>4048</v>
      </c>
    </row>
    <row r="369" spans="1:1" x14ac:dyDescent="0.2">
      <c r="A369" t="s">
        <v>4049</v>
      </c>
    </row>
    <row r="370" spans="1:1" x14ac:dyDescent="0.2">
      <c r="A370" t="s">
        <v>4050</v>
      </c>
    </row>
    <row r="371" spans="1:1" x14ac:dyDescent="0.2">
      <c r="A371" t="s">
        <v>4051</v>
      </c>
    </row>
    <row r="372" spans="1:1" x14ac:dyDescent="0.2">
      <c r="A372" t="s">
        <v>4052</v>
      </c>
    </row>
    <row r="373" spans="1:1" x14ac:dyDescent="0.2">
      <c r="A373" t="s">
        <v>4053</v>
      </c>
    </row>
    <row r="374" spans="1:1" x14ac:dyDescent="0.2">
      <c r="A374" t="s">
        <v>4054</v>
      </c>
    </row>
    <row r="375" spans="1:1" x14ac:dyDescent="0.2">
      <c r="A375" t="s">
        <v>4055</v>
      </c>
    </row>
    <row r="376" spans="1:1" x14ac:dyDescent="0.2">
      <c r="A376" t="s">
        <v>4056</v>
      </c>
    </row>
    <row r="377" spans="1:1" x14ac:dyDescent="0.2">
      <c r="A377" t="s">
        <v>4057</v>
      </c>
    </row>
    <row r="378" spans="1:1" x14ac:dyDescent="0.2">
      <c r="A378" t="s">
        <v>4058</v>
      </c>
    </row>
    <row r="379" spans="1:1" x14ac:dyDescent="0.2">
      <c r="A379" t="s">
        <v>4059</v>
      </c>
    </row>
    <row r="380" spans="1:1" x14ac:dyDescent="0.2">
      <c r="A380" t="s">
        <v>4060</v>
      </c>
    </row>
    <row r="381" spans="1:1" x14ac:dyDescent="0.2">
      <c r="A381" t="s">
        <v>4061</v>
      </c>
    </row>
    <row r="382" spans="1:1" x14ac:dyDescent="0.2">
      <c r="A382" t="s">
        <v>4062</v>
      </c>
    </row>
    <row r="383" spans="1:1" x14ac:dyDescent="0.2">
      <c r="A383" t="s">
        <v>4063</v>
      </c>
    </row>
    <row r="384" spans="1:1" x14ac:dyDescent="0.2">
      <c r="A384" t="s">
        <v>4064</v>
      </c>
    </row>
    <row r="385" spans="1:1" x14ac:dyDescent="0.2">
      <c r="A385" t="s">
        <v>4065</v>
      </c>
    </row>
    <row r="386" spans="1:1" x14ac:dyDescent="0.2">
      <c r="A386" t="s">
        <v>4066</v>
      </c>
    </row>
    <row r="387" spans="1:1" x14ac:dyDescent="0.2">
      <c r="A387" t="s">
        <v>4067</v>
      </c>
    </row>
    <row r="388" spans="1:1" x14ac:dyDescent="0.2">
      <c r="A388" t="s">
        <v>4068</v>
      </c>
    </row>
    <row r="389" spans="1:1" x14ac:dyDescent="0.2">
      <c r="A389" t="s">
        <v>4069</v>
      </c>
    </row>
    <row r="390" spans="1:1" x14ac:dyDescent="0.2">
      <c r="A390" t="s">
        <v>4070</v>
      </c>
    </row>
    <row r="391" spans="1:1" x14ac:dyDescent="0.2">
      <c r="A391" t="s">
        <v>4071</v>
      </c>
    </row>
    <row r="392" spans="1:1" x14ac:dyDescent="0.2">
      <c r="A392" t="s">
        <v>4072</v>
      </c>
    </row>
    <row r="393" spans="1:1" x14ac:dyDescent="0.2">
      <c r="A393" t="s">
        <v>4073</v>
      </c>
    </row>
    <row r="394" spans="1:1" x14ac:dyDescent="0.2">
      <c r="A394" t="s">
        <v>23878</v>
      </c>
    </row>
    <row r="395" spans="1:1" x14ac:dyDescent="0.2">
      <c r="A395" t="s">
        <v>4075</v>
      </c>
    </row>
    <row r="396" spans="1:1" x14ac:dyDescent="0.2">
      <c r="A396" t="s">
        <v>4076</v>
      </c>
    </row>
    <row r="397" spans="1:1" x14ac:dyDescent="0.2">
      <c r="A397" t="s">
        <v>4077</v>
      </c>
    </row>
    <row r="398" spans="1:1" x14ac:dyDescent="0.2">
      <c r="A398" t="s">
        <v>4078</v>
      </c>
    </row>
    <row r="399" spans="1:1" x14ac:dyDescent="0.2">
      <c r="A399" t="s">
        <v>4079</v>
      </c>
    </row>
    <row r="400" spans="1:1" x14ac:dyDescent="0.2">
      <c r="A400" t="s">
        <v>4080</v>
      </c>
    </row>
    <row r="401" spans="1:1" x14ac:dyDescent="0.2">
      <c r="A401" t="s">
        <v>4081</v>
      </c>
    </row>
    <row r="402" spans="1:1" x14ac:dyDescent="0.2">
      <c r="A402" t="s">
        <v>4082</v>
      </c>
    </row>
    <row r="403" spans="1:1" x14ac:dyDescent="0.2">
      <c r="A403" t="s">
        <v>4083</v>
      </c>
    </row>
    <row r="404" spans="1:1" x14ac:dyDescent="0.2">
      <c r="A404" t="s">
        <v>4084</v>
      </c>
    </row>
    <row r="405" spans="1:1" x14ac:dyDescent="0.2">
      <c r="A405" t="s">
        <v>4085</v>
      </c>
    </row>
    <row r="406" spans="1:1" x14ac:dyDescent="0.2">
      <c r="A406" t="s">
        <v>4086</v>
      </c>
    </row>
    <row r="407" spans="1:1" x14ac:dyDescent="0.2">
      <c r="A407" t="s">
        <v>4087</v>
      </c>
    </row>
    <row r="408" spans="1:1" x14ac:dyDescent="0.2">
      <c r="A408" t="s">
        <v>23879</v>
      </c>
    </row>
    <row r="409" spans="1:1" x14ac:dyDescent="0.2">
      <c r="A409" t="s">
        <v>4088</v>
      </c>
    </row>
    <row r="410" spans="1:1" x14ac:dyDescent="0.2">
      <c r="A410" t="s">
        <v>4089</v>
      </c>
    </row>
    <row r="411" spans="1:1" x14ac:dyDescent="0.2">
      <c r="A411" t="s">
        <v>4090</v>
      </c>
    </row>
    <row r="412" spans="1:1" x14ac:dyDescent="0.2">
      <c r="A412" t="s">
        <v>4091</v>
      </c>
    </row>
    <row r="413" spans="1:1" x14ac:dyDescent="0.2">
      <c r="A413" t="s">
        <v>4092</v>
      </c>
    </row>
    <row r="414" spans="1:1" x14ac:dyDescent="0.2">
      <c r="A414" t="s">
        <v>4093</v>
      </c>
    </row>
    <row r="415" spans="1:1" x14ac:dyDescent="0.2">
      <c r="A415" t="s">
        <v>4094</v>
      </c>
    </row>
    <row r="416" spans="1:1" x14ac:dyDescent="0.2">
      <c r="A416" t="s">
        <v>4095</v>
      </c>
    </row>
    <row r="417" spans="1:1" x14ac:dyDescent="0.2">
      <c r="A417" t="s">
        <v>4096</v>
      </c>
    </row>
    <row r="418" spans="1:1" x14ac:dyDescent="0.2">
      <c r="A418" t="s">
        <v>4097</v>
      </c>
    </row>
    <row r="419" spans="1:1" x14ac:dyDescent="0.2">
      <c r="A419" t="s">
        <v>4098</v>
      </c>
    </row>
    <row r="420" spans="1:1" x14ac:dyDescent="0.2">
      <c r="A420" t="s">
        <v>4099</v>
      </c>
    </row>
    <row r="421" spans="1:1" x14ac:dyDescent="0.2">
      <c r="A421" t="s">
        <v>4100</v>
      </c>
    </row>
    <row r="422" spans="1:1" x14ac:dyDescent="0.2">
      <c r="A422" t="s">
        <v>4101</v>
      </c>
    </row>
    <row r="423" spans="1:1" x14ac:dyDescent="0.2">
      <c r="A423" t="s">
        <v>4102</v>
      </c>
    </row>
    <row r="424" spans="1:1" x14ac:dyDescent="0.2">
      <c r="A424" t="s">
        <v>4103</v>
      </c>
    </row>
    <row r="425" spans="1:1" x14ac:dyDescent="0.2">
      <c r="A425" t="s">
        <v>4104</v>
      </c>
    </row>
    <row r="426" spans="1:1" x14ac:dyDescent="0.2">
      <c r="A426" t="s">
        <v>4105</v>
      </c>
    </row>
    <row r="427" spans="1:1" x14ac:dyDescent="0.2">
      <c r="A427" t="s">
        <v>4106</v>
      </c>
    </row>
    <row r="428" spans="1:1" x14ac:dyDescent="0.2">
      <c r="A428" t="s">
        <v>4107</v>
      </c>
    </row>
    <row r="429" spans="1:1" x14ac:dyDescent="0.2">
      <c r="A429" t="s">
        <v>4108</v>
      </c>
    </row>
    <row r="430" spans="1:1" x14ac:dyDescent="0.2">
      <c r="A430" t="s">
        <v>4109</v>
      </c>
    </row>
    <row r="431" spans="1:1" x14ac:dyDescent="0.2">
      <c r="A431" t="s">
        <v>4110</v>
      </c>
    </row>
    <row r="432" spans="1:1" x14ac:dyDescent="0.2">
      <c r="A432" t="s">
        <v>4111</v>
      </c>
    </row>
    <row r="433" spans="1:1" x14ac:dyDescent="0.2">
      <c r="A433" t="s">
        <v>4112</v>
      </c>
    </row>
    <row r="434" spans="1:1" x14ac:dyDescent="0.2">
      <c r="A434" t="s">
        <v>4114</v>
      </c>
    </row>
    <row r="435" spans="1:1" x14ac:dyDescent="0.2">
      <c r="A435" t="s">
        <v>4115</v>
      </c>
    </row>
    <row r="436" spans="1:1" x14ac:dyDescent="0.2">
      <c r="A436" t="s">
        <v>4116</v>
      </c>
    </row>
    <row r="437" spans="1:1" x14ac:dyDescent="0.2">
      <c r="A437" t="s">
        <v>4117</v>
      </c>
    </row>
    <row r="438" spans="1:1" x14ac:dyDescent="0.2">
      <c r="A438" t="s">
        <v>4118</v>
      </c>
    </row>
    <row r="439" spans="1:1" x14ac:dyDescent="0.2">
      <c r="A439" t="s">
        <v>4119</v>
      </c>
    </row>
    <row r="440" spans="1:1" x14ac:dyDescent="0.2">
      <c r="A440" t="s">
        <v>4120</v>
      </c>
    </row>
    <row r="441" spans="1:1" x14ac:dyDescent="0.2">
      <c r="A441" t="s">
        <v>4121</v>
      </c>
    </row>
    <row r="442" spans="1:1" x14ac:dyDescent="0.2">
      <c r="A442" t="s">
        <v>4122</v>
      </c>
    </row>
    <row r="443" spans="1:1" x14ac:dyDescent="0.2">
      <c r="A443" t="s">
        <v>4123</v>
      </c>
    </row>
    <row r="444" spans="1:1" x14ac:dyDescent="0.2">
      <c r="A444" t="s">
        <v>4124</v>
      </c>
    </row>
    <row r="445" spans="1:1" x14ac:dyDescent="0.2">
      <c r="A445" t="s">
        <v>4125</v>
      </c>
    </row>
    <row r="446" spans="1:1" x14ac:dyDescent="0.2">
      <c r="A446" t="s">
        <v>4126</v>
      </c>
    </row>
    <row r="447" spans="1:1" x14ac:dyDescent="0.2">
      <c r="A447" t="s">
        <v>4127</v>
      </c>
    </row>
    <row r="448" spans="1:1" x14ac:dyDescent="0.2">
      <c r="A448" t="s">
        <v>4128</v>
      </c>
    </row>
    <row r="449" spans="1:1" x14ac:dyDescent="0.2">
      <c r="A449" t="s">
        <v>4129</v>
      </c>
    </row>
    <row r="450" spans="1:1" x14ac:dyDescent="0.2">
      <c r="A450" t="s">
        <v>4130</v>
      </c>
    </row>
    <row r="451" spans="1:1" x14ac:dyDescent="0.2">
      <c r="A451" t="s">
        <v>808</v>
      </c>
    </row>
    <row r="452" spans="1:1" x14ac:dyDescent="0.2">
      <c r="A452" t="s">
        <v>4131</v>
      </c>
    </row>
    <row r="453" spans="1:1" x14ac:dyDescent="0.2">
      <c r="A453" t="s">
        <v>1016</v>
      </c>
    </row>
    <row r="454" spans="1:1" x14ac:dyDescent="0.2">
      <c r="A454" t="s">
        <v>4132</v>
      </c>
    </row>
    <row r="455" spans="1:1" x14ac:dyDescent="0.2">
      <c r="A455" t="s">
        <v>1967</v>
      </c>
    </row>
    <row r="456" spans="1:1" x14ac:dyDescent="0.2">
      <c r="A456" t="s">
        <v>4134</v>
      </c>
    </row>
    <row r="457" spans="1:1" x14ac:dyDescent="0.2">
      <c r="A457" t="s">
        <v>4135</v>
      </c>
    </row>
    <row r="458" spans="1:1" x14ac:dyDescent="0.2">
      <c r="A458" t="s">
        <v>4136</v>
      </c>
    </row>
    <row r="459" spans="1:1" x14ac:dyDescent="0.2">
      <c r="A459" t="s">
        <v>4137</v>
      </c>
    </row>
    <row r="460" spans="1:1" x14ac:dyDescent="0.2">
      <c r="A460" t="s">
        <v>4138</v>
      </c>
    </row>
    <row r="461" spans="1:1" x14ac:dyDescent="0.2">
      <c r="A461" t="s">
        <v>4139</v>
      </c>
    </row>
    <row r="462" spans="1:1" x14ac:dyDescent="0.2">
      <c r="A462" t="s">
        <v>4140</v>
      </c>
    </row>
    <row r="463" spans="1:1" x14ac:dyDescent="0.2">
      <c r="A463" t="s">
        <v>4141</v>
      </c>
    </row>
    <row r="464" spans="1:1" x14ac:dyDescent="0.2">
      <c r="A464" t="s">
        <v>4142</v>
      </c>
    </row>
    <row r="465" spans="1:1" x14ac:dyDescent="0.2">
      <c r="A465" t="s">
        <v>4143</v>
      </c>
    </row>
    <row r="466" spans="1:1" x14ac:dyDescent="0.2">
      <c r="A466" t="s">
        <v>4144</v>
      </c>
    </row>
    <row r="467" spans="1:1" x14ac:dyDescent="0.2">
      <c r="A467" t="s">
        <v>4145</v>
      </c>
    </row>
    <row r="468" spans="1:1" x14ac:dyDescent="0.2">
      <c r="A468" t="s">
        <v>4146</v>
      </c>
    </row>
    <row r="469" spans="1:1" x14ac:dyDescent="0.2">
      <c r="A469" t="s">
        <v>4147</v>
      </c>
    </row>
    <row r="470" spans="1:1" x14ac:dyDescent="0.2">
      <c r="A470" t="s">
        <v>4148</v>
      </c>
    </row>
    <row r="471" spans="1:1" x14ac:dyDescent="0.2">
      <c r="A471" t="s">
        <v>4149</v>
      </c>
    </row>
    <row r="472" spans="1:1" x14ac:dyDescent="0.2">
      <c r="A472" t="s">
        <v>4150</v>
      </c>
    </row>
    <row r="473" spans="1:1" x14ac:dyDescent="0.2">
      <c r="A473" t="s">
        <v>4151</v>
      </c>
    </row>
    <row r="474" spans="1:1" x14ac:dyDescent="0.2">
      <c r="A474" t="s">
        <v>23880</v>
      </c>
    </row>
    <row r="475" spans="1:1" x14ac:dyDescent="0.2">
      <c r="A475" t="s">
        <v>4152</v>
      </c>
    </row>
    <row r="476" spans="1:1" x14ac:dyDescent="0.2">
      <c r="A476" t="s">
        <v>4153</v>
      </c>
    </row>
    <row r="477" spans="1:1" x14ac:dyDescent="0.2">
      <c r="A477" t="s">
        <v>4154</v>
      </c>
    </row>
    <row r="478" spans="1:1" x14ac:dyDescent="0.2">
      <c r="A478" t="s">
        <v>4155</v>
      </c>
    </row>
    <row r="479" spans="1:1" x14ac:dyDescent="0.2">
      <c r="A479" t="s">
        <v>4156</v>
      </c>
    </row>
    <row r="480" spans="1:1" x14ac:dyDescent="0.2">
      <c r="A480" t="s">
        <v>4157</v>
      </c>
    </row>
    <row r="481" spans="1:1" x14ac:dyDescent="0.2">
      <c r="A481" t="s">
        <v>4158</v>
      </c>
    </row>
    <row r="482" spans="1:1" x14ac:dyDescent="0.2">
      <c r="A482" t="s">
        <v>4159</v>
      </c>
    </row>
    <row r="483" spans="1:1" x14ac:dyDescent="0.2">
      <c r="A483" t="s">
        <v>4160</v>
      </c>
    </row>
    <row r="484" spans="1:1" x14ac:dyDescent="0.2">
      <c r="A484" t="s">
        <v>4161</v>
      </c>
    </row>
    <row r="485" spans="1:1" x14ac:dyDescent="0.2">
      <c r="A485" t="s">
        <v>4162</v>
      </c>
    </row>
    <row r="486" spans="1:1" x14ac:dyDescent="0.2">
      <c r="A486" t="s">
        <v>4163</v>
      </c>
    </row>
    <row r="487" spans="1:1" x14ac:dyDescent="0.2">
      <c r="A487" t="s">
        <v>4164</v>
      </c>
    </row>
    <row r="488" spans="1:1" x14ac:dyDescent="0.2">
      <c r="A488" t="s">
        <v>4165</v>
      </c>
    </row>
    <row r="489" spans="1:1" x14ac:dyDescent="0.2">
      <c r="A489" t="s">
        <v>4166</v>
      </c>
    </row>
    <row r="490" spans="1:1" x14ac:dyDescent="0.2">
      <c r="A490" t="s">
        <v>4167</v>
      </c>
    </row>
    <row r="491" spans="1:1" x14ac:dyDescent="0.2">
      <c r="A491" t="s">
        <v>4168</v>
      </c>
    </row>
    <row r="492" spans="1:1" x14ac:dyDescent="0.2">
      <c r="A492" t="s">
        <v>4169</v>
      </c>
    </row>
    <row r="493" spans="1:1" x14ac:dyDescent="0.2">
      <c r="A493" t="s">
        <v>4170</v>
      </c>
    </row>
    <row r="494" spans="1:1" x14ac:dyDescent="0.2">
      <c r="A494" t="s">
        <v>4171</v>
      </c>
    </row>
    <row r="495" spans="1:1" x14ac:dyDescent="0.2">
      <c r="A495" t="s">
        <v>4172</v>
      </c>
    </row>
    <row r="496" spans="1:1" x14ac:dyDescent="0.2">
      <c r="A496" t="s">
        <v>4173</v>
      </c>
    </row>
    <row r="497" spans="1:1" x14ac:dyDescent="0.2">
      <c r="A497" t="s">
        <v>4174</v>
      </c>
    </row>
    <row r="498" spans="1:1" x14ac:dyDescent="0.2">
      <c r="A498" t="s">
        <v>4175</v>
      </c>
    </row>
    <row r="499" spans="1:1" x14ac:dyDescent="0.2">
      <c r="A499" t="s">
        <v>4176</v>
      </c>
    </row>
    <row r="500" spans="1:1" x14ac:dyDescent="0.2">
      <c r="A500" t="s">
        <v>4177</v>
      </c>
    </row>
    <row r="501" spans="1:1" x14ac:dyDescent="0.2">
      <c r="A501" t="s">
        <v>4178</v>
      </c>
    </row>
    <row r="502" spans="1:1" x14ac:dyDescent="0.2">
      <c r="A502" t="s">
        <v>4179</v>
      </c>
    </row>
    <row r="503" spans="1:1" x14ac:dyDescent="0.2">
      <c r="A503" t="s">
        <v>4180</v>
      </c>
    </row>
    <row r="504" spans="1:1" x14ac:dyDescent="0.2">
      <c r="A504" t="s">
        <v>4181</v>
      </c>
    </row>
    <row r="505" spans="1:1" x14ac:dyDescent="0.2">
      <c r="A505" t="s">
        <v>4182</v>
      </c>
    </row>
    <row r="506" spans="1:1" x14ac:dyDescent="0.2">
      <c r="A506" t="s">
        <v>4183</v>
      </c>
    </row>
    <row r="507" spans="1:1" x14ac:dyDescent="0.2">
      <c r="A507" t="s">
        <v>4184</v>
      </c>
    </row>
    <row r="508" spans="1:1" x14ac:dyDescent="0.2">
      <c r="A508" t="s">
        <v>4185</v>
      </c>
    </row>
    <row r="509" spans="1:1" x14ac:dyDescent="0.2">
      <c r="A509" t="s">
        <v>4186</v>
      </c>
    </row>
    <row r="510" spans="1:1" x14ac:dyDescent="0.2">
      <c r="A510" t="s">
        <v>4187</v>
      </c>
    </row>
    <row r="511" spans="1:1" x14ac:dyDescent="0.2">
      <c r="A511" t="s">
        <v>4188</v>
      </c>
    </row>
    <row r="512" spans="1:1" x14ac:dyDescent="0.2">
      <c r="A512" t="s">
        <v>297</v>
      </c>
    </row>
    <row r="513" spans="1:1" x14ac:dyDescent="0.2">
      <c r="A513" t="s">
        <v>4189</v>
      </c>
    </row>
    <row r="514" spans="1:1" x14ac:dyDescent="0.2">
      <c r="A514" t="s">
        <v>4190</v>
      </c>
    </row>
    <row r="515" spans="1:1" x14ac:dyDescent="0.2">
      <c r="A515" t="s">
        <v>4191</v>
      </c>
    </row>
    <row r="516" spans="1:1" x14ac:dyDescent="0.2">
      <c r="A516" t="s">
        <v>4192</v>
      </c>
    </row>
    <row r="517" spans="1:1" x14ac:dyDescent="0.2">
      <c r="A517" t="s">
        <v>4193</v>
      </c>
    </row>
    <row r="518" spans="1:1" x14ac:dyDescent="0.2">
      <c r="A518" t="s">
        <v>4194</v>
      </c>
    </row>
    <row r="519" spans="1:1" x14ac:dyDescent="0.2">
      <c r="A519" t="s">
        <v>4195</v>
      </c>
    </row>
    <row r="520" spans="1:1" x14ac:dyDescent="0.2">
      <c r="A520" t="s">
        <v>4196</v>
      </c>
    </row>
    <row r="521" spans="1:1" x14ac:dyDescent="0.2">
      <c r="A521" t="s">
        <v>4197</v>
      </c>
    </row>
    <row r="522" spans="1:1" x14ac:dyDescent="0.2">
      <c r="A522" t="s">
        <v>4198</v>
      </c>
    </row>
    <row r="523" spans="1:1" x14ac:dyDescent="0.2">
      <c r="A523" t="s">
        <v>4199</v>
      </c>
    </row>
    <row r="524" spans="1:1" x14ac:dyDescent="0.2">
      <c r="A524" t="s">
        <v>4200</v>
      </c>
    </row>
    <row r="525" spans="1:1" x14ac:dyDescent="0.2">
      <c r="A525" t="s">
        <v>4201</v>
      </c>
    </row>
    <row r="526" spans="1:1" x14ac:dyDescent="0.2">
      <c r="A526" t="s">
        <v>4202</v>
      </c>
    </row>
    <row r="527" spans="1:1" x14ac:dyDescent="0.2">
      <c r="A527" t="s">
        <v>4203</v>
      </c>
    </row>
    <row r="528" spans="1:1" x14ac:dyDescent="0.2">
      <c r="A528" t="s">
        <v>4204</v>
      </c>
    </row>
    <row r="529" spans="1:1" x14ac:dyDescent="0.2">
      <c r="A529" t="s">
        <v>4205</v>
      </c>
    </row>
    <row r="530" spans="1:1" x14ac:dyDescent="0.2">
      <c r="A530" t="s">
        <v>4206</v>
      </c>
    </row>
    <row r="531" spans="1:1" x14ac:dyDescent="0.2">
      <c r="A531" t="s">
        <v>4207</v>
      </c>
    </row>
    <row r="532" spans="1:1" x14ac:dyDescent="0.2">
      <c r="A532" t="s">
        <v>4208</v>
      </c>
    </row>
    <row r="533" spans="1:1" x14ac:dyDescent="0.2">
      <c r="A533" t="s">
        <v>4209</v>
      </c>
    </row>
    <row r="534" spans="1:1" x14ac:dyDescent="0.2">
      <c r="A534" t="s">
        <v>4210</v>
      </c>
    </row>
    <row r="535" spans="1:1" x14ac:dyDescent="0.2">
      <c r="A535" t="s">
        <v>4211</v>
      </c>
    </row>
    <row r="536" spans="1:1" x14ac:dyDescent="0.2">
      <c r="A536" t="s">
        <v>4212</v>
      </c>
    </row>
    <row r="537" spans="1:1" x14ac:dyDescent="0.2">
      <c r="A537" t="s">
        <v>4213</v>
      </c>
    </row>
    <row r="538" spans="1:1" x14ac:dyDescent="0.2">
      <c r="A538" t="s">
        <v>4214</v>
      </c>
    </row>
    <row r="539" spans="1:1" x14ac:dyDescent="0.2">
      <c r="A539" t="s">
        <v>4215</v>
      </c>
    </row>
    <row r="540" spans="1:1" x14ac:dyDescent="0.2">
      <c r="A540" t="s">
        <v>4216</v>
      </c>
    </row>
    <row r="541" spans="1:1" x14ac:dyDescent="0.2">
      <c r="A541" t="s">
        <v>4217</v>
      </c>
    </row>
    <row r="542" spans="1:1" x14ac:dyDescent="0.2">
      <c r="A542" t="s">
        <v>4218</v>
      </c>
    </row>
    <row r="543" spans="1:1" x14ac:dyDescent="0.2">
      <c r="A543" t="s">
        <v>4219</v>
      </c>
    </row>
    <row r="544" spans="1:1" x14ac:dyDescent="0.2">
      <c r="A544" t="s">
        <v>4220</v>
      </c>
    </row>
    <row r="545" spans="1:1" x14ac:dyDescent="0.2">
      <c r="A545" t="s">
        <v>4221</v>
      </c>
    </row>
    <row r="546" spans="1:1" x14ac:dyDescent="0.2">
      <c r="A546" t="s">
        <v>4222</v>
      </c>
    </row>
    <row r="547" spans="1:1" x14ac:dyDescent="0.2">
      <c r="A547" t="s">
        <v>4223</v>
      </c>
    </row>
    <row r="548" spans="1:1" x14ac:dyDescent="0.2">
      <c r="A548" t="s">
        <v>4224</v>
      </c>
    </row>
    <row r="549" spans="1:1" x14ac:dyDescent="0.2">
      <c r="A549" t="s">
        <v>4225</v>
      </c>
    </row>
    <row r="550" spans="1:1" x14ac:dyDescent="0.2">
      <c r="A550" t="s">
        <v>4227</v>
      </c>
    </row>
    <row r="551" spans="1:1" x14ac:dyDescent="0.2">
      <c r="A551" t="s">
        <v>4228</v>
      </c>
    </row>
    <row r="552" spans="1:1" x14ac:dyDescent="0.2">
      <c r="A552" t="s">
        <v>4229</v>
      </c>
    </row>
    <row r="553" spans="1:1" x14ac:dyDescent="0.2">
      <c r="A553" t="s">
        <v>4230</v>
      </c>
    </row>
    <row r="554" spans="1:1" x14ac:dyDescent="0.2">
      <c r="A554" t="s">
        <v>4231</v>
      </c>
    </row>
    <row r="555" spans="1:1" x14ac:dyDescent="0.2">
      <c r="A555" t="s">
        <v>4232</v>
      </c>
    </row>
    <row r="556" spans="1:1" x14ac:dyDescent="0.2">
      <c r="A556" t="s">
        <v>4233</v>
      </c>
    </row>
    <row r="557" spans="1:1" x14ac:dyDescent="0.2">
      <c r="A557" t="s">
        <v>4234</v>
      </c>
    </row>
    <row r="558" spans="1:1" x14ac:dyDescent="0.2">
      <c r="A558" t="s">
        <v>4235</v>
      </c>
    </row>
    <row r="559" spans="1:1" x14ac:dyDescent="0.2">
      <c r="A559" t="s">
        <v>4236</v>
      </c>
    </row>
    <row r="560" spans="1:1" x14ac:dyDescent="0.2">
      <c r="A560" t="s">
        <v>4237</v>
      </c>
    </row>
    <row r="561" spans="1:1" x14ac:dyDescent="0.2">
      <c r="A561" t="s">
        <v>4238</v>
      </c>
    </row>
    <row r="562" spans="1:1" x14ac:dyDescent="0.2">
      <c r="A562" t="s">
        <v>4239</v>
      </c>
    </row>
    <row r="563" spans="1:1" x14ac:dyDescent="0.2">
      <c r="A563" t="s">
        <v>4240</v>
      </c>
    </row>
    <row r="564" spans="1:1" x14ac:dyDescent="0.2">
      <c r="A564" t="s">
        <v>4241</v>
      </c>
    </row>
    <row r="565" spans="1:1" x14ac:dyDescent="0.2">
      <c r="A565" t="s">
        <v>4242</v>
      </c>
    </row>
    <row r="566" spans="1:1" x14ac:dyDescent="0.2">
      <c r="A566" t="s">
        <v>4243</v>
      </c>
    </row>
    <row r="567" spans="1:1" x14ac:dyDescent="0.2">
      <c r="A567" t="s">
        <v>4244</v>
      </c>
    </row>
    <row r="568" spans="1:1" x14ac:dyDescent="0.2">
      <c r="A568" t="s">
        <v>4245</v>
      </c>
    </row>
    <row r="569" spans="1:1" x14ac:dyDescent="0.2">
      <c r="A569" t="s">
        <v>4246</v>
      </c>
    </row>
    <row r="570" spans="1:1" x14ac:dyDescent="0.2">
      <c r="A570" t="s">
        <v>4247</v>
      </c>
    </row>
    <row r="571" spans="1:1" x14ac:dyDescent="0.2">
      <c r="A571" t="s">
        <v>4248</v>
      </c>
    </row>
    <row r="572" spans="1:1" x14ac:dyDescent="0.2">
      <c r="A572" t="s">
        <v>4249</v>
      </c>
    </row>
    <row r="573" spans="1:1" x14ac:dyDescent="0.2">
      <c r="A573" t="s">
        <v>4250</v>
      </c>
    </row>
    <row r="574" spans="1:1" x14ac:dyDescent="0.2">
      <c r="A574" t="s">
        <v>4251</v>
      </c>
    </row>
    <row r="575" spans="1:1" x14ac:dyDescent="0.2">
      <c r="A575" t="s">
        <v>3271</v>
      </c>
    </row>
    <row r="576" spans="1:1" x14ac:dyDescent="0.2">
      <c r="A576" t="s">
        <v>4252</v>
      </c>
    </row>
    <row r="577" spans="1:1" x14ac:dyDescent="0.2">
      <c r="A577" t="s">
        <v>4253</v>
      </c>
    </row>
    <row r="578" spans="1:1" x14ac:dyDescent="0.2">
      <c r="A578" t="s">
        <v>4254</v>
      </c>
    </row>
    <row r="579" spans="1:1" x14ac:dyDescent="0.2">
      <c r="A579" t="s">
        <v>4255</v>
      </c>
    </row>
    <row r="580" spans="1:1" x14ac:dyDescent="0.2">
      <c r="A580" t="s">
        <v>4256</v>
      </c>
    </row>
    <row r="581" spans="1:1" x14ac:dyDescent="0.2">
      <c r="A581" t="s">
        <v>4257</v>
      </c>
    </row>
    <row r="582" spans="1:1" x14ac:dyDescent="0.2">
      <c r="A582" t="s">
        <v>4258</v>
      </c>
    </row>
    <row r="583" spans="1:1" x14ac:dyDescent="0.2">
      <c r="A583" t="s">
        <v>4259</v>
      </c>
    </row>
    <row r="584" spans="1:1" x14ac:dyDescent="0.2">
      <c r="A584" t="s">
        <v>4260</v>
      </c>
    </row>
    <row r="585" spans="1:1" x14ac:dyDescent="0.2">
      <c r="A585" t="s">
        <v>4261</v>
      </c>
    </row>
    <row r="586" spans="1:1" x14ac:dyDescent="0.2">
      <c r="A586" t="s">
        <v>4262</v>
      </c>
    </row>
    <row r="587" spans="1:1" x14ac:dyDescent="0.2">
      <c r="A587" t="s">
        <v>4263</v>
      </c>
    </row>
    <row r="588" spans="1:1" x14ac:dyDescent="0.2">
      <c r="A588" t="s">
        <v>4264</v>
      </c>
    </row>
    <row r="589" spans="1:1" x14ac:dyDescent="0.2">
      <c r="A589" t="s">
        <v>4265</v>
      </c>
    </row>
    <row r="590" spans="1:1" x14ac:dyDescent="0.2">
      <c r="A590" t="s">
        <v>4266</v>
      </c>
    </row>
    <row r="591" spans="1:1" x14ac:dyDescent="0.2">
      <c r="A591" t="s">
        <v>4267</v>
      </c>
    </row>
    <row r="592" spans="1:1" x14ac:dyDescent="0.2">
      <c r="A592" t="s">
        <v>4268</v>
      </c>
    </row>
    <row r="593" spans="1:1" x14ac:dyDescent="0.2">
      <c r="A593" t="s">
        <v>4269</v>
      </c>
    </row>
    <row r="594" spans="1:1" x14ac:dyDescent="0.2">
      <c r="A594" t="s">
        <v>4270</v>
      </c>
    </row>
    <row r="595" spans="1:1" x14ac:dyDescent="0.2">
      <c r="A595" t="s">
        <v>4271</v>
      </c>
    </row>
    <row r="596" spans="1:1" x14ac:dyDescent="0.2">
      <c r="A596" t="s">
        <v>4272</v>
      </c>
    </row>
    <row r="597" spans="1:1" x14ac:dyDescent="0.2">
      <c r="A597" t="s">
        <v>4273</v>
      </c>
    </row>
    <row r="598" spans="1:1" x14ac:dyDescent="0.2">
      <c r="A598" t="s">
        <v>23881</v>
      </c>
    </row>
    <row r="599" spans="1:1" x14ac:dyDescent="0.2">
      <c r="A599" t="s">
        <v>4274</v>
      </c>
    </row>
    <row r="600" spans="1:1" x14ac:dyDescent="0.2">
      <c r="A600" t="s">
        <v>4275</v>
      </c>
    </row>
    <row r="601" spans="1:1" x14ac:dyDescent="0.2">
      <c r="A601" t="s">
        <v>4276</v>
      </c>
    </row>
    <row r="602" spans="1:1" x14ac:dyDescent="0.2">
      <c r="A602" t="s">
        <v>4277</v>
      </c>
    </row>
    <row r="603" spans="1:1" x14ac:dyDescent="0.2">
      <c r="A603" t="s">
        <v>4278</v>
      </c>
    </row>
    <row r="604" spans="1:1" x14ac:dyDescent="0.2">
      <c r="A604" t="s">
        <v>4279</v>
      </c>
    </row>
    <row r="605" spans="1:1" x14ac:dyDescent="0.2">
      <c r="A605" t="s">
        <v>4280</v>
      </c>
    </row>
    <row r="606" spans="1:1" x14ac:dyDescent="0.2">
      <c r="A606" t="s">
        <v>4281</v>
      </c>
    </row>
    <row r="607" spans="1:1" x14ac:dyDescent="0.2">
      <c r="A607" t="s">
        <v>4282</v>
      </c>
    </row>
    <row r="608" spans="1:1" x14ac:dyDescent="0.2">
      <c r="A608" t="s">
        <v>4284</v>
      </c>
    </row>
    <row r="609" spans="1:1" x14ac:dyDescent="0.2">
      <c r="A609" t="s">
        <v>4285</v>
      </c>
    </row>
    <row r="610" spans="1:1" x14ac:dyDescent="0.2">
      <c r="A610" t="s">
        <v>4286</v>
      </c>
    </row>
    <row r="611" spans="1:1" x14ac:dyDescent="0.2">
      <c r="A611" t="s">
        <v>4287</v>
      </c>
    </row>
    <row r="612" spans="1:1" x14ac:dyDescent="0.2">
      <c r="A612" t="s">
        <v>4288</v>
      </c>
    </row>
    <row r="613" spans="1:1" x14ac:dyDescent="0.2">
      <c r="A613" t="s">
        <v>4289</v>
      </c>
    </row>
    <row r="614" spans="1:1" x14ac:dyDescent="0.2">
      <c r="A614" t="s">
        <v>4290</v>
      </c>
    </row>
    <row r="615" spans="1:1" x14ac:dyDescent="0.2">
      <c r="A615" t="s">
        <v>4291</v>
      </c>
    </row>
    <row r="616" spans="1:1" x14ac:dyDescent="0.2">
      <c r="A616" t="s">
        <v>4292</v>
      </c>
    </row>
    <row r="617" spans="1:1" x14ac:dyDescent="0.2">
      <c r="A617" t="s">
        <v>4293</v>
      </c>
    </row>
    <row r="618" spans="1:1" x14ac:dyDescent="0.2">
      <c r="A618" t="s">
        <v>4294</v>
      </c>
    </row>
    <row r="619" spans="1:1" x14ac:dyDescent="0.2">
      <c r="A619" t="s">
        <v>4295</v>
      </c>
    </row>
    <row r="620" spans="1:1" x14ac:dyDescent="0.2">
      <c r="A620" t="s">
        <v>4296</v>
      </c>
    </row>
    <row r="621" spans="1:1" x14ac:dyDescent="0.2">
      <c r="A621" t="s">
        <v>4297</v>
      </c>
    </row>
    <row r="622" spans="1:1" x14ac:dyDescent="0.2">
      <c r="A622" t="s">
        <v>4298</v>
      </c>
    </row>
    <row r="623" spans="1:1" x14ac:dyDescent="0.2">
      <c r="A623" t="s">
        <v>4299</v>
      </c>
    </row>
    <row r="624" spans="1:1" x14ac:dyDescent="0.2">
      <c r="A624" t="s">
        <v>4300</v>
      </c>
    </row>
    <row r="625" spans="1:1" x14ac:dyDescent="0.2">
      <c r="A625" t="s">
        <v>4301</v>
      </c>
    </row>
    <row r="626" spans="1:1" x14ac:dyDescent="0.2">
      <c r="A626" t="s">
        <v>4302</v>
      </c>
    </row>
    <row r="627" spans="1:1" x14ac:dyDescent="0.2">
      <c r="A627" t="s">
        <v>23882</v>
      </c>
    </row>
    <row r="628" spans="1:1" x14ac:dyDescent="0.2">
      <c r="A628" t="s">
        <v>23883</v>
      </c>
    </row>
    <row r="629" spans="1:1" x14ac:dyDescent="0.2">
      <c r="A629" t="s">
        <v>23884</v>
      </c>
    </row>
    <row r="630" spans="1:1" x14ac:dyDescent="0.2">
      <c r="A630" t="s">
        <v>4306</v>
      </c>
    </row>
    <row r="631" spans="1:1" x14ac:dyDescent="0.2">
      <c r="A631" t="s">
        <v>4307</v>
      </c>
    </row>
    <row r="632" spans="1:1" x14ac:dyDescent="0.2">
      <c r="A632" t="s">
        <v>4308</v>
      </c>
    </row>
    <row r="633" spans="1:1" x14ac:dyDescent="0.2">
      <c r="A633" t="s">
        <v>4309</v>
      </c>
    </row>
    <row r="634" spans="1:1" x14ac:dyDescent="0.2">
      <c r="A634" t="s">
        <v>4310</v>
      </c>
    </row>
    <row r="635" spans="1:1" x14ac:dyDescent="0.2">
      <c r="A635" t="s">
        <v>4311</v>
      </c>
    </row>
    <row r="636" spans="1:1" x14ac:dyDescent="0.2">
      <c r="A636" t="s">
        <v>4312</v>
      </c>
    </row>
    <row r="637" spans="1:1" x14ac:dyDescent="0.2">
      <c r="A637" t="s">
        <v>4313</v>
      </c>
    </row>
    <row r="638" spans="1:1" x14ac:dyDescent="0.2">
      <c r="A638" t="s">
        <v>4314</v>
      </c>
    </row>
    <row r="639" spans="1:1" x14ac:dyDescent="0.2">
      <c r="A639" t="s">
        <v>4315</v>
      </c>
    </row>
    <row r="640" spans="1:1" x14ac:dyDescent="0.2">
      <c r="A640" t="s">
        <v>4316</v>
      </c>
    </row>
    <row r="641" spans="1:1" x14ac:dyDescent="0.2">
      <c r="A641" t="s">
        <v>4317</v>
      </c>
    </row>
    <row r="642" spans="1:1" x14ac:dyDescent="0.2">
      <c r="A642" t="s">
        <v>4318</v>
      </c>
    </row>
    <row r="643" spans="1:1" x14ac:dyDescent="0.2">
      <c r="A643" t="s">
        <v>4319</v>
      </c>
    </row>
    <row r="644" spans="1:1" x14ac:dyDescent="0.2">
      <c r="A644" t="s">
        <v>4320</v>
      </c>
    </row>
    <row r="645" spans="1:1" x14ac:dyDescent="0.2">
      <c r="A645" t="s">
        <v>4321</v>
      </c>
    </row>
    <row r="646" spans="1:1" x14ac:dyDescent="0.2">
      <c r="A646" t="s">
        <v>4322</v>
      </c>
    </row>
    <row r="647" spans="1:1" x14ac:dyDescent="0.2">
      <c r="A647" t="s">
        <v>4323</v>
      </c>
    </row>
    <row r="648" spans="1:1" x14ac:dyDescent="0.2">
      <c r="A648" t="s">
        <v>4324</v>
      </c>
    </row>
    <row r="649" spans="1:1" x14ac:dyDescent="0.2">
      <c r="A649" t="s">
        <v>4325</v>
      </c>
    </row>
    <row r="650" spans="1:1" x14ac:dyDescent="0.2">
      <c r="A650" t="s">
        <v>4326</v>
      </c>
    </row>
    <row r="651" spans="1:1" x14ac:dyDescent="0.2">
      <c r="A651" t="s">
        <v>4327</v>
      </c>
    </row>
    <row r="652" spans="1:1" x14ac:dyDescent="0.2">
      <c r="A652" t="s">
        <v>4328</v>
      </c>
    </row>
    <row r="653" spans="1:1" x14ac:dyDescent="0.2">
      <c r="A653" t="s">
        <v>4329</v>
      </c>
    </row>
    <row r="654" spans="1:1" x14ac:dyDescent="0.2">
      <c r="A654" t="s">
        <v>4330</v>
      </c>
    </row>
    <row r="655" spans="1:1" x14ac:dyDescent="0.2">
      <c r="A655" t="s">
        <v>4331</v>
      </c>
    </row>
    <row r="656" spans="1:1" x14ac:dyDescent="0.2">
      <c r="A656" t="s">
        <v>4332</v>
      </c>
    </row>
    <row r="657" spans="1:1" x14ac:dyDescent="0.2">
      <c r="A657" t="s">
        <v>4333</v>
      </c>
    </row>
    <row r="658" spans="1:1" x14ac:dyDescent="0.2">
      <c r="A658" t="s">
        <v>4334</v>
      </c>
    </row>
    <row r="659" spans="1:1" x14ac:dyDescent="0.2">
      <c r="A659" t="s">
        <v>4335</v>
      </c>
    </row>
    <row r="660" spans="1:1" x14ac:dyDescent="0.2">
      <c r="A660" t="s">
        <v>4336</v>
      </c>
    </row>
    <row r="661" spans="1:1" x14ac:dyDescent="0.2">
      <c r="A661" t="s">
        <v>4337</v>
      </c>
    </row>
    <row r="662" spans="1:1" x14ac:dyDescent="0.2">
      <c r="A662" t="s">
        <v>4338</v>
      </c>
    </row>
    <row r="663" spans="1:1" x14ac:dyDescent="0.2">
      <c r="A663" t="s">
        <v>4339</v>
      </c>
    </row>
    <row r="664" spans="1:1" x14ac:dyDescent="0.2">
      <c r="A664" t="s">
        <v>4340</v>
      </c>
    </row>
    <row r="665" spans="1:1" x14ac:dyDescent="0.2">
      <c r="A665" t="s">
        <v>4341</v>
      </c>
    </row>
    <row r="666" spans="1:1" x14ac:dyDescent="0.2">
      <c r="A666" t="s">
        <v>4342</v>
      </c>
    </row>
    <row r="667" spans="1:1" x14ac:dyDescent="0.2">
      <c r="A667" t="s">
        <v>4343</v>
      </c>
    </row>
    <row r="668" spans="1:1" x14ac:dyDescent="0.2">
      <c r="A668" t="s">
        <v>4344</v>
      </c>
    </row>
    <row r="669" spans="1:1" x14ac:dyDescent="0.2">
      <c r="A669" t="s">
        <v>4345</v>
      </c>
    </row>
    <row r="670" spans="1:1" x14ac:dyDescent="0.2">
      <c r="A670" t="s">
        <v>4346</v>
      </c>
    </row>
    <row r="671" spans="1:1" x14ac:dyDescent="0.2">
      <c r="A671" t="s">
        <v>4347</v>
      </c>
    </row>
    <row r="672" spans="1:1" x14ac:dyDescent="0.2">
      <c r="A672" t="s">
        <v>4348</v>
      </c>
    </row>
    <row r="673" spans="1:1" x14ac:dyDescent="0.2">
      <c r="A673" t="s">
        <v>4349</v>
      </c>
    </row>
    <row r="674" spans="1:1" x14ac:dyDescent="0.2">
      <c r="A674" t="s">
        <v>4350</v>
      </c>
    </row>
    <row r="675" spans="1:1" x14ac:dyDescent="0.2">
      <c r="A675" t="s">
        <v>4351</v>
      </c>
    </row>
    <row r="676" spans="1:1" x14ac:dyDescent="0.2">
      <c r="A676" t="s">
        <v>4352</v>
      </c>
    </row>
    <row r="677" spans="1:1" x14ac:dyDescent="0.2">
      <c r="A677" t="s">
        <v>4353</v>
      </c>
    </row>
    <row r="678" spans="1:1" x14ac:dyDescent="0.2">
      <c r="A678" t="s">
        <v>4354</v>
      </c>
    </row>
    <row r="679" spans="1:1" x14ac:dyDescent="0.2">
      <c r="A679" t="s">
        <v>4355</v>
      </c>
    </row>
    <row r="680" spans="1:1" x14ac:dyDescent="0.2">
      <c r="A680" t="s">
        <v>4356</v>
      </c>
    </row>
    <row r="681" spans="1:1" x14ac:dyDescent="0.2">
      <c r="A681" t="s">
        <v>4357</v>
      </c>
    </row>
    <row r="682" spans="1:1" x14ac:dyDescent="0.2">
      <c r="A682" t="s">
        <v>4358</v>
      </c>
    </row>
    <row r="683" spans="1:1" x14ac:dyDescent="0.2">
      <c r="A683" t="s">
        <v>4359</v>
      </c>
    </row>
    <row r="684" spans="1:1" x14ac:dyDescent="0.2">
      <c r="A684" t="s">
        <v>4360</v>
      </c>
    </row>
    <row r="685" spans="1:1" x14ac:dyDescent="0.2">
      <c r="A685" t="s">
        <v>4361</v>
      </c>
    </row>
    <row r="686" spans="1:1" x14ac:dyDescent="0.2">
      <c r="A686" t="s">
        <v>4362</v>
      </c>
    </row>
    <row r="687" spans="1:1" x14ac:dyDescent="0.2">
      <c r="A687" t="s">
        <v>4363</v>
      </c>
    </row>
    <row r="688" spans="1:1" x14ac:dyDescent="0.2">
      <c r="A688" t="s">
        <v>4364</v>
      </c>
    </row>
    <row r="689" spans="1:1" x14ac:dyDescent="0.2">
      <c r="A689" t="s">
        <v>4365</v>
      </c>
    </row>
    <row r="690" spans="1:1" x14ac:dyDescent="0.2">
      <c r="A690" t="s">
        <v>4366</v>
      </c>
    </row>
    <row r="691" spans="1:1" x14ac:dyDescent="0.2">
      <c r="A691" t="s">
        <v>4367</v>
      </c>
    </row>
    <row r="692" spans="1:1" x14ac:dyDescent="0.2">
      <c r="A692" t="s">
        <v>4368</v>
      </c>
    </row>
    <row r="693" spans="1:1" x14ac:dyDescent="0.2">
      <c r="A693" t="s">
        <v>4369</v>
      </c>
    </row>
    <row r="694" spans="1:1" x14ac:dyDescent="0.2">
      <c r="A694" t="s">
        <v>4370</v>
      </c>
    </row>
    <row r="695" spans="1:1" x14ac:dyDescent="0.2">
      <c r="A695" t="s">
        <v>4372</v>
      </c>
    </row>
    <row r="696" spans="1:1" x14ac:dyDescent="0.2">
      <c r="A696" t="s">
        <v>4373</v>
      </c>
    </row>
    <row r="697" spans="1:1" x14ac:dyDescent="0.2">
      <c r="A697" t="s">
        <v>4374</v>
      </c>
    </row>
    <row r="698" spans="1:1" x14ac:dyDescent="0.2">
      <c r="A698" t="s">
        <v>4375</v>
      </c>
    </row>
    <row r="699" spans="1:1" x14ac:dyDescent="0.2">
      <c r="A699" t="s">
        <v>4376</v>
      </c>
    </row>
    <row r="700" spans="1:1" x14ac:dyDescent="0.2">
      <c r="A700" t="s">
        <v>4377</v>
      </c>
    </row>
    <row r="701" spans="1:1" x14ac:dyDescent="0.2">
      <c r="A701" t="s">
        <v>4378</v>
      </c>
    </row>
    <row r="702" spans="1:1" x14ac:dyDescent="0.2">
      <c r="A702" t="s">
        <v>4379</v>
      </c>
    </row>
    <row r="703" spans="1:1" x14ac:dyDescent="0.2">
      <c r="A703" t="s">
        <v>4380</v>
      </c>
    </row>
    <row r="704" spans="1:1" x14ac:dyDescent="0.2">
      <c r="A704" t="s">
        <v>4381</v>
      </c>
    </row>
    <row r="705" spans="1:1" x14ac:dyDescent="0.2">
      <c r="A705" t="s">
        <v>4382</v>
      </c>
    </row>
    <row r="706" spans="1:1" x14ac:dyDescent="0.2">
      <c r="A706" t="s">
        <v>4383</v>
      </c>
    </row>
    <row r="707" spans="1:1" x14ac:dyDescent="0.2">
      <c r="A707" t="s">
        <v>4384</v>
      </c>
    </row>
    <row r="708" spans="1:1" x14ac:dyDescent="0.2">
      <c r="A708" t="s">
        <v>4385</v>
      </c>
    </row>
    <row r="709" spans="1:1" x14ac:dyDescent="0.2">
      <c r="A709" t="s">
        <v>4386</v>
      </c>
    </row>
    <row r="710" spans="1:1" x14ac:dyDescent="0.2">
      <c r="A710" t="s">
        <v>4387</v>
      </c>
    </row>
    <row r="711" spans="1:1" x14ac:dyDescent="0.2">
      <c r="A711" t="s">
        <v>4393</v>
      </c>
    </row>
    <row r="712" spans="1:1" x14ac:dyDescent="0.2">
      <c r="A712" t="s">
        <v>4394</v>
      </c>
    </row>
    <row r="713" spans="1:1" x14ac:dyDescent="0.2">
      <c r="A713" t="s">
        <v>4395</v>
      </c>
    </row>
    <row r="714" spans="1:1" x14ac:dyDescent="0.2">
      <c r="A714" t="s">
        <v>4396</v>
      </c>
    </row>
    <row r="715" spans="1:1" x14ac:dyDescent="0.2">
      <c r="A715" t="s">
        <v>23885</v>
      </c>
    </row>
    <row r="716" spans="1:1" x14ac:dyDescent="0.2">
      <c r="A716" t="s">
        <v>23886</v>
      </c>
    </row>
    <row r="717" spans="1:1" x14ac:dyDescent="0.2">
      <c r="A717" t="s">
        <v>4397</v>
      </c>
    </row>
    <row r="718" spans="1:1" x14ac:dyDescent="0.2">
      <c r="A718" t="s">
        <v>4398</v>
      </c>
    </row>
    <row r="719" spans="1:1" x14ac:dyDescent="0.2">
      <c r="A719" t="s">
        <v>4399</v>
      </c>
    </row>
    <row r="720" spans="1:1" x14ac:dyDescent="0.2">
      <c r="A720" t="s">
        <v>4400</v>
      </c>
    </row>
    <row r="721" spans="1:1" x14ac:dyDescent="0.2">
      <c r="A721" t="s">
        <v>4401</v>
      </c>
    </row>
    <row r="722" spans="1:1" x14ac:dyDescent="0.2">
      <c r="A722" t="s">
        <v>4402</v>
      </c>
    </row>
    <row r="723" spans="1:1" x14ac:dyDescent="0.2">
      <c r="A723" t="s">
        <v>4403</v>
      </c>
    </row>
    <row r="724" spans="1:1" x14ac:dyDescent="0.2">
      <c r="A724" t="s">
        <v>4404</v>
      </c>
    </row>
    <row r="725" spans="1:1" x14ac:dyDescent="0.2">
      <c r="A725" t="s">
        <v>4405</v>
      </c>
    </row>
    <row r="726" spans="1:1" x14ac:dyDescent="0.2">
      <c r="A726" t="s">
        <v>4406</v>
      </c>
    </row>
    <row r="727" spans="1:1" x14ac:dyDescent="0.2">
      <c r="A727" t="s">
        <v>4407</v>
      </c>
    </row>
    <row r="728" spans="1:1" x14ac:dyDescent="0.2">
      <c r="A728" t="s">
        <v>4408</v>
      </c>
    </row>
    <row r="729" spans="1:1" x14ac:dyDescent="0.2">
      <c r="A729" t="s">
        <v>4409</v>
      </c>
    </row>
    <row r="730" spans="1:1" x14ac:dyDescent="0.2">
      <c r="A730" t="s">
        <v>4410</v>
      </c>
    </row>
    <row r="731" spans="1:1" x14ac:dyDescent="0.2">
      <c r="A731" t="s">
        <v>23887</v>
      </c>
    </row>
    <row r="732" spans="1:1" x14ac:dyDescent="0.2">
      <c r="A732" t="s">
        <v>4411</v>
      </c>
    </row>
    <row r="733" spans="1:1" x14ac:dyDescent="0.2">
      <c r="A733" t="s">
        <v>4412</v>
      </c>
    </row>
    <row r="734" spans="1:1" x14ac:dyDescent="0.2">
      <c r="A734" t="s">
        <v>4413</v>
      </c>
    </row>
    <row r="735" spans="1:1" x14ac:dyDescent="0.2">
      <c r="A735" t="s">
        <v>4414</v>
      </c>
    </row>
    <row r="736" spans="1:1" x14ac:dyDescent="0.2">
      <c r="A736" t="s">
        <v>4415</v>
      </c>
    </row>
    <row r="737" spans="1:1" x14ac:dyDescent="0.2">
      <c r="A737" t="s">
        <v>4416</v>
      </c>
    </row>
    <row r="738" spans="1:1" x14ac:dyDescent="0.2">
      <c r="A738" t="s">
        <v>4417</v>
      </c>
    </row>
    <row r="739" spans="1:1" x14ac:dyDescent="0.2">
      <c r="A739" t="s">
        <v>4418</v>
      </c>
    </row>
    <row r="740" spans="1:1" x14ac:dyDescent="0.2">
      <c r="A740" t="s">
        <v>4419</v>
      </c>
    </row>
    <row r="741" spans="1:1" x14ac:dyDescent="0.2">
      <c r="A741" t="s">
        <v>4420</v>
      </c>
    </row>
    <row r="742" spans="1:1" x14ac:dyDescent="0.2">
      <c r="A742" t="s">
        <v>4421</v>
      </c>
    </row>
    <row r="743" spans="1:1" x14ac:dyDescent="0.2">
      <c r="A743" t="s">
        <v>810</v>
      </c>
    </row>
    <row r="744" spans="1:1" x14ac:dyDescent="0.2">
      <c r="A744" t="s">
        <v>4422</v>
      </c>
    </row>
    <row r="745" spans="1:1" x14ac:dyDescent="0.2">
      <c r="A745" t="s">
        <v>4423</v>
      </c>
    </row>
    <row r="746" spans="1:1" x14ac:dyDescent="0.2">
      <c r="A746" t="s">
        <v>4424</v>
      </c>
    </row>
    <row r="747" spans="1:1" x14ac:dyDescent="0.2">
      <c r="A747" t="s">
        <v>4425</v>
      </c>
    </row>
    <row r="748" spans="1:1" x14ac:dyDescent="0.2">
      <c r="A748" t="s">
        <v>4426</v>
      </c>
    </row>
    <row r="749" spans="1:1" x14ac:dyDescent="0.2">
      <c r="A749" t="s">
        <v>4427</v>
      </c>
    </row>
    <row r="750" spans="1:1" x14ac:dyDescent="0.2">
      <c r="A750" t="s">
        <v>4428</v>
      </c>
    </row>
    <row r="751" spans="1:1" x14ac:dyDescent="0.2">
      <c r="A751" t="s">
        <v>4429</v>
      </c>
    </row>
    <row r="752" spans="1:1" x14ac:dyDescent="0.2">
      <c r="A752" t="s">
        <v>4430</v>
      </c>
    </row>
    <row r="753" spans="1:1" x14ac:dyDescent="0.2">
      <c r="A753" t="s">
        <v>4431</v>
      </c>
    </row>
    <row r="754" spans="1:1" x14ac:dyDescent="0.2">
      <c r="A754" t="s">
        <v>4432</v>
      </c>
    </row>
    <row r="755" spans="1:1" x14ac:dyDescent="0.2">
      <c r="A755" t="s">
        <v>4433</v>
      </c>
    </row>
    <row r="756" spans="1:1" x14ac:dyDescent="0.2">
      <c r="A756" t="s">
        <v>4434</v>
      </c>
    </row>
    <row r="757" spans="1:1" x14ac:dyDescent="0.2">
      <c r="A757" t="s">
        <v>4435</v>
      </c>
    </row>
    <row r="758" spans="1:1" x14ac:dyDescent="0.2">
      <c r="A758" t="s">
        <v>4436</v>
      </c>
    </row>
    <row r="759" spans="1:1" x14ac:dyDescent="0.2">
      <c r="A759" t="s">
        <v>4437</v>
      </c>
    </row>
    <row r="760" spans="1:1" x14ac:dyDescent="0.2">
      <c r="A760" t="s">
        <v>4438</v>
      </c>
    </row>
    <row r="761" spans="1:1" x14ac:dyDescent="0.2">
      <c r="A761" t="s">
        <v>4439</v>
      </c>
    </row>
    <row r="762" spans="1:1" x14ac:dyDescent="0.2">
      <c r="A762" t="s">
        <v>4440</v>
      </c>
    </row>
    <row r="763" spans="1:1" x14ac:dyDescent="0.2">
      <c r="A763" t="s">
        <v>4441</v>
      </c>
    </row>
    <row r="764" spans="1:1" x14ac:dyDescent="0.2">
      <c r="A764" t="s">
        <v>4442</v>
      </c>
    </row>
    <row r="765" spans="1:1" x14ac:dyDescent="0.2">
      <c r="A765" t="s">
        <v>4443</v>
      </c>
    </row>
    <row r="766" spans="1:1" x14ac:dyDescent="0.2">
      <c r="A766" t="s">
        <v>4444</v>
      </c>
    </row>
    <row r="767" spans="1:1" x14ac:dyDescent="0.2">
      <c r="A767" t="s">
        <v>23888</v>
      </c>
    </row>
    <row r="768" spans="1:1" x14ac:dyDescent="0.2">
      <c r="A768" t="s">
        <v>4445</v>
      </c>
    </row>
    <row r="769" spans="1:1" x14ac:dyDescent="0.2">
      <c r="A769" t="s">
        <v>4446</v>
      </c>
    </row>
    <row r="770" spans="1:1" x14ac:dyDescent="0.2">
      <c r="A770" t="s">
        <v>4447</v>
      </c>
    </row>
    <row r="771" spans="1:1" x14ac:dyDescent="0.2">
      <c r="A771" t="s">
        <v>23889</v>
      </c>
    </row>
    <row r="772" spans="1:1" x14ac:dyDescent="0.2">
      <c r="A772" t="s">
        <v>4448</v>
      </c>
    </row>
    <row r="773" spans="1:1" x14ac:dyDescent="0.2">
      <c r="A773" t="s">
        <v>4449</v>
      </c>
    </row>
    <row r="774" spans="1:1" x14ac:dyDescent="0.2">
      <c r="A774" t="s">
        <v>23890</v>
      </c>
    </row>
    <row r="775" spans="1:1" x14ac:dyDescent="0.2">
      <c r="A775" t="s">
        <v>23891</v>
      </c>
    </row>
    <row r="776" spans="1:1" x14ac:dyDescent="0.2">
      <c r="A776" t="s">
        <v>4450</v>
      </c>
    </row>
    <row r="777" spans="1:1" x14ac:dyDescent="0.2">
      <c r="A777" t="s">
        <v>23892</v>
      </c>
    </row>
    <row r="778" spans="1:1" x14ac:dyDescent="0.2">
      <c r="A778" t="s">
        <v>4451</v>
      </c>
    </row>
    <row r="779" spans="1:1" x14ac:dyDescent="0.2">
      <c r="A779" t="s">
        <v>4452</v>
      </c>
    </row>
    <row r="780" spans="1:1" x14ac:dyDescent="0.2">
      <c r="A780" t="s">
        <v>4453</v>
      </c>
    </row>
    <row r="781" spans="1:1" x14ac:dyDescent="0.2">
      <c r="A781" t="s">
        <v>4454</v>
      </c>
    </row>
    <row r="782" spans="1:1" x14ac:dyDescent="0.2">
      <c r="A782" t="s">
        <v>4456</v>
      </c>
    </row>
    <row r="783" spans="1:1" x14ac:dyDescent="0.2">
      <c r="A783" t="s">
        <v>4457</v>
      </c>
    </row>
    <row r="784" spans="1:1" x14ac:dyDescent="0.2">
      <c r="A784" t="s">
        <v>4458</v>
      </c>
    </row>
    <row r="785" spans="1:1" x14ac:dyDescent="0.2">
      <c r="A785" t="s">
        <v>4459</v>
      </c>
    </row>
    <row r="786" spans="1:1" x14ac:dyDescent="0.2">
      <c r="A786" t="s">
        <v>23893</v>
      </c>
    </row>
    <row r="787" spans="1:1" x14ac:dyDescent="0.2">
      <c r="A787" t="s">
        <v>4460</v>
      </c>
    </row>
    <row r="788" spans="1:1" x14ac:dyDescent="0.2">
      <c r="A788" t="s">
        <v>4461</v>
      </c>
    </row>
    <row r="789" spans="1:1" x14ac:dyDescent="0.2">
      <c r="A789" t="s">
        <v>4462</v>
      </c>
    </row>
    <row r="790" spans="1:1" x14ac:dyDescent="0.2">
      <c r="A790" t="s">
        <v>4463</v>
      </c>
    </row>
    <row r="791" spans="1:1" x14ac:dyDescent="0.2">
      <c r="A791" t="s">
        <v>4464</v>
      </c>
    </row>
    <row r="792" spans="1:1" x14ac:dyDescent="0.2">
      <c r="A792" t="s">
        <v>4465</v>
      </c>
    </row>
    <row r="793" spans="1:1" x14ac:dyDescent="0.2">
      <c r="A793" t="s">
        <v>2767</v>
      </c>
    </row>
    <row r="794" spans="1:1" x14ac:dyDescent="0.2">
      <c r="A794" t="s">
        <v>4466</v>
      </c>
    </row>
    <row r="795" spans="1:1" x14ac:dyDescent="0.2">
      <c r="A795" t="s">
        <v>4467</v>
      </c>
    </row>
    <row r="796" spans="1:1" x14ac:dyDescent="0.2">
      <c r="A796" t="s">
        <v>4468</v>
      </c>
    </row>
    <row r="797" spans="1:1" x14ac:dyDescent="0.2">
      <c r="A797" t="s">
        <v>4469</v>
      </c>
    </row>
    <row r="798" spans="1:1" x14ac:dyDescent="0.2">
      <c r="A798" t="s">
        <v>4470</v>
      </c>
    </row>
    <row r="799" spans="1:1" x14ac:dyDescent="0.2">
      <c r="A799" t="s">
        <v>4471</v>
      </c>
    </row>
    <row r="800" spans="1:1" x14ac:dyDescent="0.2">
      <c r="A800" t="s">
        <v>4472</v>
      </c>
    </row>
    <row r="801" spans="1:1" x14ac:dyDescent="0.2">
      <c r="A801" t="s">
        <v>4473</v>
      </c>
    </row>
    <row r="802" spans="1:1" x14ac:dyDescent="0.2">
      <c r="A802" t="s">
        <v>4474</v>
      </c>
    </row>
    <row r="803" spans="1:1" x14ac:dyDescent="0.2">
      <c r="A803" t="s">
        <v>4475</v>
      </c>
    </row>
    <row r="804" spans="1:1" x14ac:dyDescent="0.2">
      <c r="A804" t="s">
        <v>4476</v>
      </c>
    </row>
    <row r="805" spans="1:1" x14ac:dyDescent="0.2">
      <c r="A805" t="s">
        <v>4477</v>
      </c>
    </row>
    <row r="806" spans="1:1" x14ac:dyDescent="0.2">
      <c r="A806" t="s">
        <v>4478</v>
      </c>
    </row>
    <row r="807" spans="1:1" x14ac:dyDescent="0.2">
      <c r="A807" t="s">
        <v>4479</v>
      </c>
    </row>
    <row r="808" spans="1:1" x14ac:dyDescent="0.2">
      <c r="A808" t="s">
        <v>23894</v>
      </c>
    </row>
    <row r="809" spans="1:1" x14ac:dyDescent="0.2">
      <c r="A809" t="s">
        <v>23895</v>
      </c>
    </row>
    <row r="810" spans="1:1" x14ac:dyDescent="0.2">
      <c r="A810" t="s">
        <v>23896</v>
      </c>
    </row>
    <row r="811" spans="1:1" x14ac:dyDescent="0.2">
      <c r="A811" t="s">
        <v>23897</v>
      </c>
    </row>
    <row r="812" spans="1:1" x14ac:dyDescent="0.2">
      <c r="A812" t="s">
        <v>23898</v>
      </c>
    </row>
    <row r="813" spans="1:1" x14ac:dyDescent="0.2">
      <c r="A813" t="s">
        <v>23899</v>
      </c>
    </row>
    <row r="814" spans="1:1" x14ac:dyDescent="0.2">
      <c r="A814" t="s">
        <v>23900</v>
      </c>
    </row>
    <row r="815" spans="1:1" x14ac:dyDescent="0.2">
      <c r="A815" t="s">
        <v>4480</v>
      </c>
    </row>
    <row r="816" spans="1:1" x14ac:dyDescent="0.2">
      <c r="A816" t="s">
        <v>4481</v>
      </c>
    </row>
    <row r="817" spans="1:1" x14ac:dyDescent="0.2">
      <c r="A817" t="s">
        <v>4482</v>
      </c>
    </row>
    <row r="818" spans="1:1" x14ac:dyDescent="0.2">
      <c r="A818" t="s">
        <v>4483</v>
      </c>
    </row>
    <row r="819" spans="1:1" x14ac:dyDescent="0.2">
      <c r="A819" t="s">
        <v>4484</v>
      </c>
    </row>
    <row r="820" spans="1:1" x14ac:dyDescent="0.2">
      <c r="A820" t="s">
        <v>4485</v>
      </c>
    </row>
    <row r="821" spans="1:1" x14ac:dyDescent="0.2">
      <c r="A821" t="s">
        <v>4486</v>
      </c>
    </row>
    <row r="822" spans="1:1" x14ac:dyDescent="0.2">
      <c r="A822" t="s">
        <v>4487</v>
      </c>
    </row>
    <row r="823" spans="1:1" x14ac:dyDescent="0.2">
      <c r="A823" t="s">
        <v>4488</v>
      </c>
    </row>
    <row r="824" spans="1:1" x14ac:dyDescent="0.2">
      <c r="A824" t="s">
        <v>4489</v>
      </c>
    </row>
    <row r="825" spans="1:1" x14ac:dyDescent="0.2">
      <c r="A825" t="s">
        <v>4490</v>
      </c>
    </row>
    <row r="826" spans="1:1" x14ac:dyDescent="0.2">
      <c r="A826" t="s">
        <v>4491</v>
      </c>
    </row>
    <row r="827" spans="1:1" x14ac:dyDescent="0.2">
      <c r="A827" t="s">
        <v>4492</v>
      </c>
    </row>
    <row r="828" spans="1:1" x14ac:dyDescent="0.2">
      <c r="A828" t="s">
        <v>4493</v>
      </c>
    </row>
    <row r="829" spans="1:1" x14ac:dyDescent="0.2">
      <c r="A829" t="s">
        <v>4494</v>
      </c>
    </row>
    <row r="830" spans="1:1" x14ac:dyDescent="0.2">
      <c r="A830" t="s">
        <v>4495</v>
      </c>
    </row>
    <row r="831" spans="1:1" x14ac:dyDescent="0.2">
      <c r="A831" t="s">
        <v>4496</v>
      </c>
    </row>
    <row r="832" spans="1:1" x14ac:dyDescent="0.2">
      <c r="A832" t="s">
        <v>4497</v>
      </c>
    </row>
    <row r="833" spans="1:1" x14ac:dyDescent="0.2">
      <c r="A833" t="s">
        <v>4498</v>
      </c>
    </row>
    <row r="834" spans="1:1" x14ac:dyDescent="0.2">
      <c r="A834" t="s">
        <v>4499</v>
      </c>
    </row>
    <row r="835" spans="1:1" x14ac:dyDescent="0.2">
      <c r="A835" t="s">
        <v>4500</v>
      </c>
    </row>
    <row r="836" spans="1:1" x14ac:dyDescent="0.2">
      <c r="A836" t="s">
        <v>4501</v>
      </c>
    </row>
    <row r="837" spans="1:1" x14ac:dyDescent="0.2">
      <c r="A837" t="s">
        <v>4502</v>
      </c>
    </row>
    <row r="838" spans="1:1" x14ac:dyDescent="0.2">
      <c r="A838" t="s">
        <v>4503</v>
      </c>
    </row>
    <row r="839" spans="1:1" x14ac:dyDescent="0.2">
      <c r="A839" t="s">
        <v>4504</v>
      </c>
    </row>
    <row r="840" spans="1:1" x14ac:dyDescent="0.2">
      <c r="A840" t="s">
        <v>23901</v>
      </c>
    </row>
    <row r="841" spans="1:1" x14ac:dyDescent="0.2">
      <c r="A841" t="s">
        <v>4506</v>
      </c>
    </row>
    <row r="842" spans="1:1" x14ac:dyDescent="0.2">
      <c r="A842" t="s">
        <v>4507</v>
      </c>
    </row>
    <row r="843" spans="1:1" x14ac:dyDescent="0.2">
      <c r="A843" t="s">
        <v>4508</v>
      </c>
    </row>
    <row r="844" spans="1:1" x14ac:dyDescent="0.2">
      <c r="A844" t="s">
        <v>4509</v>
      </c>
    </row>
    <row r="845" spans="1:1" x14ac:dyDescent="0.2">
      <c r="A845" t="s">
        <v>4510</v>
      </c>
    </row>
    <row r="846" spans="1:1" x14ac:dyDescent="0.2">
      <c r="A846" t="s">
        <v>4511</v>
      </c>
    </row>
    <row r="847" spans="1:1" x14ac:dyDescent="0.2">
      <c r="A847" t="s">
        <v>4512</v>
      </c>
    </row>
    <row r="848" spans="1:1" x14ac:dyDescent="0.2">
      <c r="A848" t="s">
        <v>4513</v>
      </c>
    </row>
    <row r="849" spans="1:1" x14ac:dyDescent="0.2">
      <c r="A849" t="s">
        <v>4514</v>
      </c>
    </row>
    <row r="850" spans="1:1" x14ac:dyDescent="0.2">
      <c r="A850" t="s">
        <v>4515</v>
      </c>
    </row>
    <row r="851" spans="1:1" x14ac:dyDescent="0.2">
      <c r="A851" t="s">
        <v>4516</v>
      </c>
    </row>
    <row r="852" spans="1:1" x14ac:dyDescent="0.2">
      <c r="A852" t="s">
        <v>4517</v>
      </c>
    </row>
    <row r="853" spans="1:1" x14ac:dyDescent="0.2">
      <c r="A853" t="s">
        <v>4518</v>
      </c>
    </row>
    <row r="854" spans="1:1" x14ac:dyDescent="0.2">
      <c r="A854" t="s">
        <v>4519</v>
      </c>
    </row>
    <row r="855" spans="1:1" x14ac:dyDescent="0.2">
      <c r="A855" t="s">
        <v>4520</v>
      </c>
    </row>
    <row r="856" spans="1:1" x14ac:dyDescent="0.2">
      <c r="A856" t="s">
        <v>4521</v>
      </c>
    </row>
    <row r="857" spans="1:1" x14ac:dyDescent="0.2">
      <c r="A857" t="s">
        <v>4522</v>
      </c>
    </row>
    <row r="858" spans="1:1" x14ac:dyDescent="0.2">
      <c r="A858" t="s">
        <v>4523</v>
      </c>
    </row>
    <row r="859" spans="1:1" x14ac:dyDescent="0.2">
      <c r="A859" t="s">
        <v>4524</v>
      </c>
    </row>
    <row r="860" spans="1:1" x14ac:dyDescent="0.2">
      <c r="A860" t="s">
        <v>4525</v>
      </c>
    </row>
    <row r="861" spans="1:1" x14ac:dyDescent="0.2">
      <c r="A861" t="s">
        <v>4526</v>
      </c>
    </row>
    <row r="862" spans="1:1" x14ac:dyDescent="0.2">
      <c r="A862" t="s">
        <v>4527</v>
      </c>
    </row>
    <row r="863" spans="1:1" x14ac:dyDescent="0.2">
      <c r="A863" t="s">
        <v>4528</v>
      </c>
    </row>
    <row r="864" spans="1:1" x14ac:dyDescent="0.2">
      <c r="A864" t="s">
        <v>4530</v>
      </c>
    </row>
    <row r="865" spans="1:1" x14ac:dyDescent="0.2">
      <c r="A865" t="s">
        <v>4531</v>
      </c>
    </row>
    <row r="866" spans="1:1" x14ac:dyDescent="0.2">
      <c r="A866" t="s">
        <v>4532</v>
      </c>
    </row>
    <row r="867" spans="1:1" x14ac:dyDescent="0.2">
      <c r="A867" t="s">
        <v>4533</v>
      </c>
    </row>
    <row r="868" spans="1:1" x14ac:dyDescent="0.2">
      <c r="A868" t="s">
        <v>4534</v>
      </c>
    </row>
    <row r="869" spans="1:1" x14ac:dyDescent="0.2">
      <c r="A869" t="s">
        <v>4535</v>
      </c>
    </row>
    <row r="870" spans="1:1" x14ac:dyDescent="0.2">
      <c r="A870" t="s">
        <v>4536</v>
      </c>
    </row>
    <row r="871" spans="1:1" x14ac:dyDescent="0.2">
      <c r="A871" t="s">
        <v>4537</v>
      </c>
    </row>
    <row r="872" spans="1:1" x14ac:dyDescent="0.2">
      <c r="A872" t="s">
        <v>4538</v>
      </c>
    </row>
    <row r="873" spans="1:1" x14ac:dyDescent="0.2">
      <c r="A873" t="s">
        <v>23902</v>
      </c>
    </row>
    <row r="874" spans="1:1" x14ac:dyDescent="0.2">
      <c r="A874" t="s">
        <v>4539</v>
      </c>
    </row>
    <row r="875" spans="1:1" x14ac:dyDescent="0.2">
      <c r="A875" t="s">
        <v>4540</v>
      </c>
    </row>
    <row r="876" spans="1:1" x14ac:dyDescent="0.2">
      <c r="A876" t="s">
        <v>4541</v>
      </c>
    </row>
    <row r="877" spans="1:1" x14ac:dyDescent="0.2">
      <c r="A877" t="s">
        <v>4542</v>
      </c>
    </row>
    <row r="878" spans="1:1" x14ac:dyDescent="0.2">
      <c r="A878" t="s">
        <v>4543</v>
      </c>
    </row>
    <row r="879" spans="1:1" x14ac:dyDescent="0.2">
      <c r="A879" t="s">
        <v>4545</v>
      </c>
    </row>
    <row r="880" spans="1:1" x14ac:dyDescent="0.2">
      <c r="A880" t="s">
        <v>4546</v>
      </c>
    </row>
    <row r="881" spans="1:1" x14ac:dyDescent="0.2">
      <c r="A881" t="s">
        <v>4547</v>
      </c>
    </row>
    <row r="882" spans="1:1" x14ac:dyDescent="0.2">
      <c r="A882" t="s">
        <v>4548</v>
      </c>
    </row>
    <row r="883" spans="1:1" x14ac:dyDescent="0.2">
      <c r="A883" t="s">
        <v>4549</v>
      </c>
    </row>
    <row r="884" spans="1:1" x14ac:dyDescent="0.2">
      <c r="A884" t="s">
        <v>23903</v>
      </c>
    </row>
    <row r="885" spans="1:1" x14ac:dyDescent="0.2">
      <c r="A885" t="s">
        <v>4550</v>
      </c>
    </row>
    <row r="886" spans="1:1" x14ac:dyDescent="0.2">
      <c r="A886" t="s">
        <v>4551</v>
      </c>
    </row>
    <row r="887" spans="1:1" x14ac:dyDescent="0.2">
      <c r="A887" t="s">
        <v>4552</v>
      </c>
    </row>
    <row r="888" spans="1:1" x14ac:dyDescent="0.2">
      <c r="A888" t="s">
        <v>4553</v>
      </c>
    </row>
    <row r="889" spans="1:1" x14ac:dyDescent="0.2">
      <c r="A889" t="s">
        <v>4554</v>
      </c>
    </row>
    <row r="890" spans="1:1" x14ac:dyDescent="0.2">
      <c r="A890" t="s">
        <v>4555</v>
      </c>
    </row>
    <row r="891" spans="1:1" x14ac:dyDescent="0.2">
      <c r="A891" t="s">
        <v>4556</v>
      </c>
    </row>
    <row r="892" spans="1:1" x14ac:dyDescent="0.2">
      <c r="A892" t="s">
        <v>4557</v>
      </c>
    </row>
    <row r="893" spans="1:1" x14ac:dyDescent="0.2">
      <c r="A893" t="s">
        <v>4558</v>
      </c>
    </row>
    <row r="894" spans="1:1" x14ac:dyDescent="0.2">
      <c r="A894" t="s">
        <v>4559</v>
      </c>
    </row>
    <row r="895" spans="1:1" x14ac:dyDescent="0.2">
      <c r="A895" t="s">
        <v>4560</v>
      </c>
    </row>
    <row r="896" spans="1:1" x14ac:dyDescent="0.2">
      <c r="A896" t="s">
        <v>4561</v>
      </c>
    </row>
    <row r="897" spans="1:1" x14ac:dyDescent="0.2">
      <c r="A897" t="s">
        <v>4562</v>
      </c>
    </row>
    <row r="898" spans="1:1" x14ac:dyDescent="0.2">
      <c r="A898" t="s">
        <v>4563</v>
      </c>
    </row>
    <row r="899" spans="1:1" x14ac:dyDescent="0.2">
      <c r="A899" t="s">
        <v>4564</v>
      </c>
    </row>
    <row r="900" spans="1:1" x14ac:dyDescent="0.2">
      <c r="A900" t="s">
        <v>4565</v>
      </c>
    </row>
    <row r="901" spans="1:1" x14ac:dyDescent="0.2">
      <c r="A901" t="s">
        <v>4566</v>
      </c>
    </row>
    <row r="902" spans="1:1" x14ac:dyDescent="0.2">
      <c r="A902" t="s">
        <v>4567</v>
      </c>
    </row>
    <row r="903" spans="1:1" x14ac:dyDescent="0.2">
      <c r="A903" t="s">
        <v>4568</v>
      </c>
    </row>
    <row r="904" spans="1:1" x14ac:dyDescent="0.2">
      <c r="A904" t="s">
        <v>4569</v>
      </c>
    </row>
    <row r="905" spans="1:1" x14ac:dyDescent="0.2">
      <c r="A905" t="s">
        <v>4570</v>
      </c>
    </row>
    <row r="906" spans="1:1" x14ac:dyDescent="0.2">
      <c r="A906" t="s">
        <v>4571</v>
      </c>
    </row>
    <row r="907" spans="1:1" x14ac:dyDescent="0.2">
      <c r="A907" t="s">
        <v>4572</v>
      </c>
    </row>
    <row r="908" spans="1:1" x14ac:dyDescent="0.2">
      <c r="A908" t="s">
        <v>4573</v>
      </c>
    </row>
    <row r="909" spans="1:1" x14ac:dyDescent="0.2">
      <c r="A909" t="s">
        <v>4574</v>
      </c>
    </row>
    <row r="910" spans="1:1" x14ac:dyDescent="0.2">
      <c r="A910" t="s">
        <v>4575</v>
      </c>
    </row>
    <row r="911" spans="1:1" x14ac:dyDescent="0.2">
      <c r="A911" t="s">
        <v>4576</v>
      </c>
    </row>
    <row r="912" spans="1:1" x14ac:dyDescent="0.2">
      <c r="A912" t="s">
        <v>4577</v>
      </c>
    </row>
    <row r="913" spans="1:1" x14ac:dyDescent="0.2">
      <c r="A913" t="s">
        <v>4578</v>
      </c>
    </row>
    <row r="914" spans="1:1" x14ac:dyDescent="0.2">
      <c r="A914" t="s">
        <v>4579</v>
      </c>
    </row>
    <row r="915" spans="1:1" x14ac:dyDescent="0.2">
      <c r="A915" t="s">
        <v>4580</v>
      </c>
    </row>
    <row r="916" spans="1:1" x14ac:dyDescent="0.2">
      <c r="A916" t="s">
        <v>4581</v>
      </c>
    </row>
    <row r="917" spans="1:1" x14ac:dyDescent="0.2">
      <c r="A917" t="s">
        <v>4582</v>
      </c>
    </row>
    <row r="918" spans="1:1" x14ac:dyDescent="0.2">
      <c r="A918" t="s">
        <v>4583</v>
      </c>
    </row>
    <row r="919" spans="1:1" x14ac:dyDescent="0.2">
      <c r="A919" t="s">
        <v>4584</v>
      </c>
    </row>
    <row r="920" spans="1:1" x14ac:dyDescent="0.2">
      <c r="A920" t="s">
        <v>4585</v>
      </c>
    </row>
    <row r="921" spans="1:1" x14ac:dyDescent="0.2">
      <c r="A921" t="s">
        <v>4586</v>
      </c>
    </row>
    <row r="922" spans="1:1" x14ac:dyDescent="0.2">
      <c r="A922" t="s">
        <v>4587</v>
      </c>
    </row>
    <row r="923" spans="1:1" x14ac:dyDescent="0.2">
      <c r="A923" t="s">
        <v>4588</v>
      </c>
    </row>
    <row r="924" spans="1:1" x14ac:dyDescent="0.2">
      <c r="A924" t="s">
        <v>2362</v>
      </c>
    </row>
    <row r="925" spans="1:1" x14ac:dyDescent="0.2">
      <c r="A925" t="s">
        <v>4589</v>
      </c>
    </row>
    <row r="926" spans="1:1" x14ac:dyDescent="0.2">
      <c r="A926" t="s">
        <v>4590</v>
      </c>
    </row>
    <row r="927" spans="1:1" x14ac:dyDescent="0.2">
      <c r="A927" t="s">
        <v>4591</v>
      </c>
    </row>
    <row r="928" spans="1:1" x14ac:dyDescent="0.2">
      <c r="A928" t="s">
        <v>4592</v>
      </c>
    </row>
    <row r="929" spans="1:1" x14ac:dyDescent="0.2">
      <c r="A929" t="s">
        <v>4593</v>
      </c>
    </row>
    <row r="930" spans="1:1" x14ac:dyDescent="0.2">
      <c r="A930" t="s">
        <v>4594</v>
      </c>
    </row>
    <row r="931" spans="1:1" x14ac:dyDescent="0.2">
      <c r="A931" t="s">
        <v>4595</v>
      </c>
    </row>
    <row r="932" spans="1:1" x14ac:dyDescent="0.2">
      <c r="A932" t="s">
        <v>4596</v>
      </c>
    </row>
    <row r="933" spans="1:1" x14ac:dyDescent="0.2">
      <c r="A933" t="s">
        <v>4598</v>
      </c>
    </row>
    <row r="934" spans="1:1" x14ac:dyDescent="0.2">
      <c r="A934" t="s">
        <v>4599</v>
      </c>
    </row>
    <row r="935" spans="1:1" x14ac:dyDescent="0.2">
      <c r="A935" t="s">
        <v>4600</v>
      </c>
    </row>
    <row r="936" spans="1:1" x14ac:dyDescent="0.2">
      <c r="A936" t="s">
        <v>4601</v>
      </c>
    </row>
    <row r="937" spans="1:1" x14ac:dyDescent="0.2">
      <c r="A937" t="s">
        <v>4602</v>
      </c>
    </row>
    <row r="938" spans="1:1" x14ac:dyDescent="0.2">
      <c r="A938" t="s">
        <v>4603</v>
      </c>
    </row>
    <row r="939" spans="1:1" x14ac:dyDescent="0.2">
      <c r="A939" t="s">
        <v>4604</v>
      </c>
    </row>
    <row r="940" spans="1:1" x14ac:dyDescent="0.2">
      <c r="A940" t="s">
        <v>4605</v>
      </c>
    </row>
    <row r="941" spans="1:1" x14ac:dyDescent="0.2">
      <c r="A941" t="s">
        <v>4606</v>
      </c>
    </row>
    <row r="942" spans="1:1" x14ac:dyDescent="0.2">
      <c r="A942" t="s">
        <v>4607</v>
      </c>
    </row>
    <row r="943" spans="1:1" x14ac:dyDescent="0.2">
      <c r="A943" t="s">
        <v>4608</v>
      </c>
    </row>
    <row r="944" spans="1:1" x14ac:dyDescent="0.2">
      <c r="A944" t="s">
        <v>4609</v>
      </c>
    </row>
    <row r="945" spans="1:1" x14ac:dyDescent="0.2">
      <c r="A945" t="s">
        <v>4610</v>
      </c>
    </row>
    <row r="946" spans="1:1" x14ac:dyDescent="0.2">
      <c r="A946" t="s">
        <v>4611</v>
      </c>
    </row>
    <row r="947" spans="1:1" x14ac:dyDescent="0.2">
      <c r="A947" t="s">
        <v>4612</v>
      </c>
    </row>
    <row r="948" spans="1:1" x14ac:dyDescent="0.2">
      <c r="A948" t="s">
        <v>403</v>
      </c>
    </row>
    <row r="949" spans="1:1" x14ac:dyDescent="0.2">
      <c r="A949" t="s">
        <v>4613</v>
      </c>
    </row>
    <row r="950" spans="1:1" x14ac:dyDescent="0.2">
      <c r="A950" t="s">
        <v>4614</v>
      </c>
    </row>
    <row r="951" spans="1:1" x14ac:dyDescent="0.2">
      <c r="A951" t="s">
        <v>4615</v>
      </c>
    </row>
    <row r="952" spans="1:1" x14ac:dyDescent="0.2">
      <c r="A952" t="s">
        <v>4616</v>
      </c>
    </row>
    <row r="953" spans="1:1" x14ac:dyDescent="0.2">
      <c r="A953" t="s">
        <v>4617</v>
      </c>
    </row>
    <row r="954" spans="1:1" x14ac:dyDescent="0.2">
      <c r="A954" t="s">
        <v>4618</v>
      </c>
    </row>
    <row r="955" spans="1:1" x14ac:dyDescent="0.2">
      <c r="A955" t="s">
        <v>4619</v>
      </c>
    </row>
    <row r="956" spans="1:1" x14ac:dyDescent="0.2">
      <c r="A956" t="s">
        <v>4620</v>
      </c>
    </row>
    <row r="957" spans="1:1" x14ac:dyDescent="0.2">
      <c r="A957" t="s">
        <v>4621</v>
      </c>
    </row>
    <row r="958" spans="1:1" x14ac:dyDescent="0.2">
      <c r="A958" t="s">
        <v>4622</v>
      </c>
    </row>
    <row r="959" spans="1:1" x14ac:dyDescent="0.2">
      <c r="A959" t="s">
        <v>23904</v>
      </c>
    </row>
    <row r="960" spans="1:1" x14ac:dyDescent="0.2">
      <c r="A960" t="s">
        <v>4623</v>
      </c>
    </row>
    <row r="961" spans="1:1" x14ac:dyDescent="0.2">
      <c r="A961" t="s">
        <v>4624</v>
      </c>
    </row>
    <row r="962" spans="1:1" x14ac:dyDescent="0.2">
      <c r="A962" t="s">
        <v>4626</v>
      </c>
    </row>
    <row r="963" spans="1:1" x14ac:dyDescent="0.2">
      <c r="A963" t="s">
        <v>4627</v>
      </c>
    </row>
    <row r="964" spans="1:1" x14ac:dyDescent="0.2">
      <c r="A964" t="s">
        <v>4628</v>
      </c>
    </row>
    <row r="965" spans="1:1" x14ac:dyDescent="0.2">
      <c r="A965" t="s">
        <v>4630</v>
      </c>
    </row>
    <row r="966" spans="1:1" x14ac:dyDescent="0.2">
      <c r="A966" t="s">
        <v>4631</v>
      </c>
    </row>
    <row r="967" spans="1:1" x14ac:dyDescent="0.2">
      <c r="A967" t="s">
        <v>4632</v>
      </c>
    </row>
    <row r="968" spans="1:1" x14ac:dyDescent="0.2">
      <c r="A968" t="s">
        <v>4633</v>
      </c>
    </row>
    <row r="969" spans="1:1" x14ac:dyDescent="0.2">
      <c r="A969" t="s">
        <v>4635</v>
      </c>
    </row>
    <row r="970" spans="1:1" x14ac:dyDescent="0.2">
      <c r="A970" t="s">
        <v>4636</v>
      </c>
    </row>
    <row r="971" spans="1:1" x14ac:dyDescent="0.2">
      <c r="A971" t="s">
        <v>4637</v>
      </c>
    </row>
    <row r="972" spans="1:1" x14ac:dyDescent="0.2">
      <c r="A972" t="s">
        <v>4639</v>
      </c>
    </row>
    <row r="973" spans="1:1" x14ac:dyDescent="0.2">
      <c r="A973" t="s">
        <v>4640</v>
      </c>
    </row>
    <row r="974" spans="1:1" x14ac:dyDescent="0.2">
      <c r="A974" t="s">
        <v>4642</v>
      </c>
    </row>
    <row r="975" spans="1:1" x14ac:dyDescent="0.2">
      <c r="A975" t="s">
        <v>4643</v>
      </c>
    </row>
    <row r="976" spans="1:1" x14ac:dyDescent="0.2">
      <c r="A976" t="s">
        <v>4644</v>
      </c>
    </row>
    <row r="977" spans="1:1" x14ac:dyDescent="0.2">
      <c r="A977" t="s">
        <v>4645</v>
      </c>
    </row>
    <row r="978" spans="1:1" x14ac:dyDescent="0.2">
      <c r="A978" t="s">
        <v>4646</v>
      </c>
    </row>
    <row r="979" spans="1:1" x14ac:dyDescent="0.2">
      <c r="A979" t="s">
        <v>4647</v>
      </c>
    </row>
    <row r="980" spans="1:1" x14ac:dyDescent="0.2">
      <c r="A980" t="s">
        <v>4648</v>
      </c>
    </row>
    <row r="981" spans="1:1" x14ac:dyDescent="0.2">
      <c r="A981" t="s">
        <v>4649</v>
      </c>
    </row>
    <row r="982" spans="1:1" x14ac:dyDescent="0.2">
      <c r="A982" t="s">
        <v>4650</v>
      </c>
    </row>
    <row r="983" spans="1:1" x14ac:dyDescent="0.2">
      <c r="A983" t="s">
        <v>4651</v>
      </c>
    </row>
    <row r="984" spans="1:1" x14ac:dyDescent="0.2">
      <c r="A984" t="s">
        <v>4652</v>
      </c>
    </row>
    <row r="985" spans="1:1" x14ac:dyDescent="0.2">
      <c r="A985" t="s">
        <v>4653</v>
      </c>
    </row>
    <row r="986" spans="1:1" x14ac:dyDescent="0.2">
      <c r="A986" t="s">
        <v>4654</v>
      </c>
    </row>
    <row r="987" spans="1:1" x14ac:dyDescent="0.2">
      <c r="A987" t="s">
        <v>4655</v>
      </c>
    </row>
    <row r="988" spans="1:1" x14ac:dyDescent="0.2">
      <c r="A988" t="s">
        <v>4656</v>
      </c>
    </row>
    <row r="989" spans="1:1" x14ac:dyDescent="0.2">
      <c r="A989" t="s">
        <v>4657</v>
      </c>
    </row>
    <row r="990" spans="1:1" x14ac:dyDescent="0.2">
      <c r="A990" t="s">
        <v>4658</v>
      </c>
    </row>
    <row r="991" spans="1:1" x14ac:dyDescent="0.2">
      <c r="A991" t="s">
        <v>4659</v>
      </c>
    </row>
    <row r="992" spans="1:1" x14ac:dyDescent="0.2">
      <c r="A992" t="s">
        <v>4660</v>
      </c>
    </row>
    <row r="993" spans="1:1" x14ac:dyDescent="0.2">
      <c r="A993" t="s">
        <v>4661</v>
      </c>
    </row>
    <row r="994" spans="1:1" x14ac:dyDescent="0.2">
      <c r="A994" t="s">
        <v>4662</v>
      </c>
    </row>
    <row r="995" spans="1:1" x14ac:dyDescent="0.2">
      <c r="A995" t="s">
        <v>4663</v>
      </c>
    </row>
    <row r="996" spans="1:1" x14ac:dyDescent="0.2">
      <c r="A996" t="s">
        <v>4665</v>
      </c>
    </row>
    <row r="997" spans="1:1" x14ac:dyDescent="0.2">
      <c r="A997" t="s">
        <v>4667</v>
      </c>
    </row>
    <row r="998" spans="1:1" x14ac:dyDescent="0.2">
      <c r="A998" t="s">
        <v>4668</v>
      </c>
    </row>
    <row r="999" spans="1:1" x14ac:dyDescent="0.2">
      <c r="A999" t="s">
        <v>4669</v>
      </c>
    </row>
    <row r="1000" spans="1:1" x14ac:dyDescent="0.2">
      <c r="A1000" t="s">
        <v>4670</v>
      </c>
    </row>
    <row r="1001" spans="1:1" x14ac:dyDescent="0.2">
      <c r="A1001" t="s">
        <v>4671</v>
      </c>
    </row>
    <row r="1002" spans="1:1" x14ac:dyDescent="0.2">
      <c r="A1002" t="s">
        <v>4672</v>
      </c>
    </row>
    <row r="1003" spans="1:1" x14ac:dyDescent="0.2">
      <c r="A1003" t="s">
        <v>4673</v>
      </c>
    </row>
    <row r="1004" spans="1:1" x14ac:dyDescent="0.2">
      <c r="A1004" t="s">
        <v>4674</v>
      </c>
    </row>
    <row r="1005" spans="1:1" x14ac:dyDescent="0.2">
      <c r="A1005" t="s">
        <v>4675</v>
      </c>
    </row>
    <row r="1006" spans="1:1" x14ac:dyDescent="0.2">
      <c r="A1006" t="s">
        <v>3066</v>
      </c>
    </row>
    <row r="1007" spans="1:1" x14ac:dyDescent="0.2">
      <c r="A1007" t="s">
        <v>2846</v>
      </c>
    </row>
    <row r="1008" spans="1:1" x14ac:dyDescent="0.2">
      <c r="A1008" t="s">
        <v>4676</v>
      </c>
    </row>
    <row r="1009" spans="1:1" x14ac:dyDescent="0.2">
      <c r="A1009" t="s">
        <v>4677</v>
      </c>
    </row>
    <row r="1010" spans="1:1" x14ac:dyDescent="0.2">
      <c r="A1010" t="s">
        <v>4678</v>
      </c>
    </row>
    <row r="1011" spans="1:1" x14ac:dyDescent="0.2">
      <c r="A1011" t="s">
        <v>4679</v>
      </c>
    </row>
    <row r="1012" spans="1:1" x14ac:dyDescent="0.2">
      <c r="A1012" t="s">
        <v>4680</v>
      </c>
    </row>
    <row r="1013" spans="1:1" x14ac:dyDescent="0.2">
      <c r="A1013" t="s">
        <v>4681</v>
      </c>
    </row>
    <row r="1014" spans="1:1" x14ac:dyDescent="0.2">
      <c r="A1014" t="s">
        <v>4682</v>
      </c>
    </row>
    <row r="1015" spans="1:1" x14ac:dyDescent="0.2">
      <c r="A1015" t="s">
        <v>4683</v>
      </c>
    </row>
    <row r="1016" spans="1:1" x14ac:dyDescent="0.2">
      <c r="A1016" t="s">
        <v>4684</v>
      </c>
    </row>
    <row r="1017" spans="1:1" x14ac:dyDescent="0.2">
      <c r="A1017" t="s">
        <v>4685</v>
      </c>
    </row>
    <row r="1018" spans="1:1" x14ac:dyDescent="0.2">
      <c r="A1018" t="s">
        <v>4686</v>
      </c>
    </row>
    <row r="1019" spans="1:1" x14ac:dyDescent="0.2">
      <c r="A1019" t="s">
        <v>4687</v>
      </c>
    </row>
    <row r="1020" spans="1:1" x14ac:dyDescent="0.2">
      <c r="A1020" t="s">
        <v>4688</v>
      </c>
    </row>
    <row r="1021" spans="1:1" x14ac:dyDescent="0.2">
      <c r="A1021" t="s">
        <v>4689</v>
      </c>
    </row>
    <row r="1022" spans="1:1" x14ac:dyDescent="0.2">
      <c r="A1022" t="s">
        <v>4690</v>
      </c>
    </row>
    <row r="1023" spans="1:1" x14ac:dyDescent="0.2">
      <c r="A1023" t="s">
        <v>4691</v>
      </c>
    </row>
    <row r="1024" spans="1:1" x14ac:dyDescent="0.2">
      <c r="A1024" t="s">
        <v>4692</v>
      </c>
    </row>
    <row r="1025" spans="1:1" x14ac:dyDescent="0.2">
      <c r="A1025" t="s">
        <v>4693</v>
      </c>
    </row>
    <row r="1026" spans="1:1" x14ac:dyDescent="0.2">
      <c r="A1026" t="s">
        <v>4694</v>
      </c>
    </row>
    <row r="1027" spans="1:1" x14ac:dyDescent="0.2">
      <c r="A1027" t="s">
        <v>4695</v>
      </c>
    </row>
    <row r="1028" spans="1:1" x14ac:dyDescent="0.2">
      <c r="A1028" t="s">
        <v>4696</v>
      </c>
    </row>
    <row r="1029" spans="1:1" x14ac:dyDescent="0.2">
      <c r="A1029" t="s">
        <v>4697</v>
      </c>
    </row>
    <row r="1030" spans="1:1" x14ac:dyDescent="0.2">
      <c r="A1030" t="s">
        <v>4698</v>
      </c>
    </row>
    <row r="1031" spans="1:1" x14ac:dyDescent="0.2">
      <c r="A1031" t="s">
        <v>4699</v>
      </c>
    </row>
    <row r="1032" spans="1:1" x14ac:dyDescent="0.2">
      <c r="A1032" t="s">
        <v>4700</v>
      </c>
    </row>
    <row r="1033" spans="1:1" x14ac:dyDescent="0.2">
      <c r="A1033" t="s">
        <v>4701</v>
      </c>
    </row>
    <row r="1034" spans="1:1" x14ac:dyDescent="0.2">
      <c r="A1034" t="s">
        <v>4702</v>
      </c>
    </row>
    <row r="1035" spans="1:1" x14ac:dyDescent="0.2">
      <c r="A1035" t="s">
        <v>4703</v>
      </c>
    </row>
    <row r="1036" spans="1:1" x14ac:dyDescent="0.2">
      <c r="A1036" t="s">
        <v>4704</v>
      </c>
    </row>
    <row r="1037" spans="1:1" x14ac:dyDescent="0.2">
      <c r="A1037" t="s">
        <v>4705</v>
      </c>
    </row>
    <row r="1038" spans="1:1" x14ac:dyDescent="0.2">
      <c r="A1038" t="s">
        <v>4706</v>
      </c>
    </row>
    <row r="1039" spans="1:1" x14ac:dyDescent="0.2">
      <c r="A1039" t="s">
        <v>4707</v>
      </c>
    </row>
    <row r="1040" spans="1:1" x14ac:dyDescent="0.2">
      <c r="A1040" t="s">
        <v>4708</v>
      </c>
    </row>
    <row r="1041" spans="1:1" x14ac:dyDescent="0.2">
      <c r="A1041" t="s">
        <v>4709</v>
      </c>
    </row>
    <row r="1042" spans="1:1" x14ac:dyDescent="0.2">
      <c r="A1042" t="s">
        <v>4710</v>
      </c>
    </row>
    <row r="1043" spans="1:1" x14ac:dyDescent="0.2">
      <c r="A1043" t="s">
        <v>4711</v>
      </c>
    </row>
    <row r="1044" spans="1:1" x14ac:dyDescent="0.2">
      <c r="A1044" t="s">
        <v>4712</v>
      </c>
    </row>
    <row r="1045" spans="1:1" x14ac:dyDescent="0.2">
      <c r="A1045" t="s">
        <v>4713</v>
      </c>
    </row>
    <row r="1046" spans="1:1" x14ac:dyDescent="0.2">
      <c r="A1046" t="s">
        <v>4714</v>
      </c>
    </row>
    <row r="1047" spans="1:1" x14ac:dyDescent="0.2">
      <c r="A1047" t="s">
        <v>4715</v>
      </c>
    </row>
    <row r="1048" spans="1:1" x14ac:dyDescent="0.2">
      <c r="A1048" t="s">
        <v>4716</v>
      </c>
    </row>
    <row r="1049" spans="1:1" x14ac:dyDescent="0.2">
      <c r="A1049" t="s">
        <v>4717</v>
      </c>
    </row>
    <row r="1050" spans="1:1" x14ac:dyDescent="0.2">
      <c r="A1050" t="s">
        <v>4718</v>
      </c>
    </row>
    <row r="1051" spans="1:1" x14ac:dyDescent="0.2">
      <c r="A1051" t="s">
        <v>4719</v>
      </c>
    </row>
    <row r="1052" spans="1:1" x14ac:dyDescent="0.2">
      <c r="A1052" t="s">
        <v>23905</v>
      </c>
    </row>
    <row r="1053" spans="1:1" x14ac:dyDescent="0.2">
      <c r="A1053" t="s">
        <v>4720</v>
      </c>
    </row>
    <row r="1054" spans="1:1" x14ac:dyDescent="0.2">
      <c r="A1054" t="s">
        <v>4721</v>
      </c>
    </row>
    <row r="1055" spans="1:1" x14ac:dyDescent="0.2">
      <c r="A1055" t="s">
        <v>4722</v>
      </c>
    </row>
    <row r="1056" spans="1:1" x14ac:dyDescent="0.2">
      <c r="A1056" t="s">
        <v>4723</v>
      </c>
    </row>
    <row r="1057" spans="1:1" x14ac:dyDescent="0.2">
      <c r="A1057" t="s">
        <v>4724</v>
      </c>
    </row>
    <row r="1058" spans="1:1" x14ac:dyDescent="0.2">
      <c r="A1058" t="s">
        <v>4725</v>
      </c>
    </row>
    <row r="1059" spans="1:1" x14ac:dyDescent="0.2">
      <c r="A1059" t="s">
        <v>4726</v>
      </c>
    </row>
    <row r="1060" spans="1:1" x14ac:dyDescent="0.2">
      <c r="A1060" t="s">
        <v>4727</v>
      </c>
    </row>
    <row r="1061" spans="1:1" x14ac:dyDescent="0.2">
      <c r="A1061" t="s">
        <v>4728</v>
      </c>
    </row>
    <row r="1062" spans="1:1" x14ac:dyDescent="0.2">
      <c r="A1062" t="s">
        <v>4729</v>
      </c>
    </row>
    <row r="1063" spans="1:1" x14ac:dyDescent="0.2">
      <c r="A1063" t="s">
        <v>4730</v>
      </c>
    </row>
    <row r="1064" spans="1:1" x14ac:dyDescent="0.2">
      <c r="A1064" t="s">
        <v>4731</v>
      </c>
    </row>
    <row r="1065" spans="1:1" x14ac:dyDescent="0.2">
      <c r="A1065" t="s">
        <v>4732</v>
      </c>
    </row>
    <row r="1066" spans="1:1" x14ac:dyDescent="0.2">
      <c r="A1066" t="s">
        <v>4733</v>
      </c>
    </row>
    <row r="1067" spans="1:1" x14ac:dyDescent="0.2">
      <c r="A1067" t="s">
        <v>4734</v>
      </c>
    </row>
    <row r="1068" spans="1:1" x14ac:dyDescent="0.2">
      <c r="A1068" t="s">
        <v>4735</v>
      </c>
    </row>
    <row r="1069" spans="1:1" x14ac:dyDescent="0.2">
      <c r="A1069" t="s">
        <v>4736</v>
      </c>
    </row>
    <row r="1070" spans="1:1" x14ac:dyDescent="0.2">
      <c r="A1070" t="s">
        <v>4737</v>
      </c>
    </row>
    <row r="1071" spans="1:1" x14ac:dyDescent="0.2">
      <c r="A1071" t="s">
        <v>4738</v>
      </c>
    </row>
    <row r="1072" spans="1:1" x14ac:dyDescent="0.2">
      <c r="A1072" t="s">
        <v>4739</v>
      </c>
    </row>
    <row r="1073" spans="1:1" x14ac:dyDescent="0.2">
      <c r="A1073" t="s">
        <v>4740</v>
      </c>
    </row>
    <row r="1074" spans="1:1" x14ac:dyDescent="0.2">
      <c r="A1074" t="s">
        <v>4741</v>
      </c>
    </row>
    <row r="1075" spans="1:1" x14ac:dyDescent="0.2">
      <c r="A1075" t="s">
        <v>4742</v>
      </c>
    </row>
    <row r="1076" spans="1:1" x14ac:dyDescent="0.2">
      <c r="A1076" t="s">
        <v>4743</v>
      </c>
    </row>
    <row r="1077" spans="1:1" x14ac:dyDescent="0.2">
      <c r="A1077" t="s">
        <v>4744</v>
      </c>
    </row>
    <row r="1078" spans="1:1" x14ac:dyDescent="0.2">
      <c r="A1078" t="s">
        <v>4745</v>
      </c>
    </row>
    <row r="1079" spans="1:1" x14ac:dyDescent="0.2">
      <c r="A1079" t="s">
        <v>4746</v>
      </c>
    </row>
    <row r="1080" spans="1:1" x14ac:dyDescent="0.2">
      <c r="A1080" t="s">
        <v>4747</v>
      </c>
    </row>
    <row r="1081" spans="1:1" x14ac:dyDescent="0.2">
      <c r="A1081" t="s">
        <v>4748</v>
      </c>
    </row>
    <row r="1082" spans="1:1" x14ac:dyDescent="0.2">
      <c r="A1082" t="s">
        <v>4749</v>
      </c>
    </row>
    <row r="1083" spans="1:1" x14ac:dyDescent="0.2">
      <c r="A1083" t="s">
        <v>4750</v>
      </c>
    </row>
    <row r="1084" spans="1:1" x14ac:dyDescent="0.2">
      <c r="A1084" t="s">
        <v>4751</v>
      </c>
    </row>
    <row r="1085" spans="1:1" x14ac:dyDescent="0.2">
      <c r="A1085" t="s">
        <v>4752</v>
      </c>
    </row>
    <row r="1086" spans="1:1" x14ac:dyDescent="0.2">
      <c r="A1086" t="s">
        <v>4753</v>
      </c>
    </row>
    <row r="1087" spans="1:1" x14ac:dyDescent="0.2">
      <c r="A1087" t="s">
        <v>879</v>
      </c>
    </row>
    <row r="1088" spans="1:1" x14ac:dyDescent="0.2">
      <c r="A1088" t="s">
        <v>4754</v>
      </c>
    </row>
    <row r="1089" spans="1:1" x14ac:dyDescent="0.2">
      <c r="A1089" t="s">
        <v>4755</v>
      </c>
    </row>
    <row r="1090" spans="1:1" x14ac:dyDescent="0.2">
      <c r="A1090" t="s">
        <v>4756</v>
      </c>
    </row>
    <row r="1091" spans="1:1" x14ac:dyDescent="0.2">
      <c r="A1091" t="s">
        <v>4757</v>
      </c>
    </row>
    <row r="1092" spans="1:1" x14ac:dyDescent="0.2">
      <c r="A1092" t="s">
        <v>4759</v>
      </c>
    </row>
    <row r="1093" spans="1:1" x14ac:dyDescent="0.2">
      <c r="A1093" t="s">
        <v>4760</v>
      </c>
    </row>
    <row r="1094" spans="1:1" x14ac:dyDescent="0.2">
      <c r="A1094" t="s">
        <v>4761</v>
      </c>
    </row>
    <row r="1095" spans="1:1" x14ac:dyDescent="0.2">
      <c r="A1095" t="s">
        <v>4762</v>
      </c>
    </row>
    <row r="1096" spans="1:1" x14ac:dyDescent="0.2">
      <c r="A1096" t="s">
        <v>4763</v>
      </c>
    </row>
    <row r="1097" spans="1:1" x14ac:dyDescent="0.2">
      <c r="A1097" t="s">
        <v>4764</v>
      </c>
    </row>
    <row r="1098" spans="1:1" x14ac:dyDescent="0.2">
      <c r="A1098" t="s">
        <v>4765</v>
      </c>
    </row>
    <row r="1099" spans="1:1" x14ac:dyDescent="0.2">
      <c r="A1099" t="s">
        <v>4766</v>
      </c>
    </row>
    <row r="1100" spans="1:1" x14ac:dyDescent="0.2">
      <c r="A1100" t="s">
        <v>4767</v>
      </c>
    </row>
    <row r="1101" spans="1:1" x14ac:dyDescent="0.2">
      <c r="A1101" t="s">
        <v>4768</v>
      </c>
    </row>
    <row r="1102" spans="1:1" x14ac:dyDescent="0.2">
      <c r="A1102" t="s">
        <v>4769</v>
      </c>
    </row>
    <row r="1103" spans="1:1" x14ac:dyDescent="0.2">
      <c r="A1103" t="s">
        <v>4770</v>
      </c>
    </row>
    <row r="1104" spans="1:1" x14ac:dyDescent="0.2">
      <c r="A1104" t="s">
        <v>4771</v>
      </c>
    </row>
    <row r="1105" spans="1:1" x14ac:dyDescent="0.2">
      <c r="A1105" t="s">
        <v>4772</v>
      </c>
    </row>
    <row r="1106" spans="1:1" x14ac:dyDescent="0.2">
      <c r="A1106" t="s">
        <v>4773</v>
      </c>
    </row>
    <row r="1107" spans="1:1" x14ac:dyDescent="0.2">
      <c r="A1107" t="s">
        <v>4774</v>
      </c>
    </row>
    <row r="1108" spans="1:1" x14ac:dyDescent="0.2">
      <c r="A1108" t="s">
        <v>4775</v>
      </c>
    </row>
    <row r="1109" spans="1:1" x14ac:dyDescent="0.2">
      <c r="A1109" t="s">
        <v>4776</v>
      </c>
    </row>
    <row r="1110" spans="1:1" x14ac:dyDescent="0.2">
      <c r="A1110" t="s">
        <v>4777</v>
      </c>
    </row>
    <row r="1111" spans="1:1" x14ac:dyDescent="0.2">
      <c r="A1111" t="s">
        <v>4779</v>
      </c>
    </row>
    <row r="1112" spans="1:1" x14ac:dyDescent="0.2">
      <c r="A1112" t="s">
        <v>4780</v>
      </c>
    </row>
    <row r="1113" spans="1:1" x14ac:dyDescent="0.2">
      <c r="A1113" t="s">
        <v>4781</v>
      </c>
    </row>
    <row r="1114" spans="1:1" x14ac:dyDescent="0.2">
      <c r="A1114" t="s">
        <v>4782</v>
      </c>
    </row>
    <row r="1115" spans="1:1" x14ac:dyDescent="0.2">
      <c r="A1115" t="s">
        <v>4783</v>
      </c>
    </row>
    <row r="1116" spans="1:1" x14ac:dyDescent="0.2">
      <c r="A1116" t="s">
        <v>4784</v>
      </c>
    </row>
    <row r="1117" spans="1:1" x14ac:dyDescent="0.2">
      <c r="A1117" t="s">
        <v>4785</v>
      </c>
    </row>
    <row r="1118" spans="1:1" x14ac:dyDescent="0.2">
      <c r="A1118" t="s">
        <v>4787</v>
      </c>
    </row>
    <row r="1119" spans="1:1" x14ac:dyDescent="0.2">
      <c r="A1119" t="s">
        <v>4788</v>
      </c>
    </row>
    <row r="1120" spans="1:1" x14ac:dyDescent="0.2">
      <c r="A1120" t="s">
        <v>4789</v>
      </c>
    </row>
    <row r="1121" spans="1:1" x14ac:dyDescent="0.2">
      <c r="A1121" t="s">
        <v>4790</v>
      </c>
    </row>
    <row r="1122" spans="1:1" x14ac:dyDescent="0.2">
      <c r="A1122" t="s">
        <v>23906</v>
      </c>
    </row>
    <row r="1123" spans="1:1" x14ac:dyDescent="0.2">
      <c r="A1123" t="s">
        <v>4791</v>
      </c>
    </row>
    <row r="1124" spans="1:1" x14ac:dyDescent="0.2">
      <c r="A1124" t="s">
        <v>4792</v>
      </c>
    </row>
    <row r="1125" spans="1:1" x14ac:dyDescent="0.2">
      <c r="A1125" t="s">
        <v>4793</v>
      </c>
    </row>
    <row r="1126" spans="1:1" x14ac:dyDescent="0.2">
      <c r="A1126" t="s">
        <v>4794</v>
      </c>
    </row>
    <row r="1127" spans="1:1" x14ac:dyDescent="0.2">
      <c r="A1127" t="s">
        <v>4795</v>
      </c>
    </row>
    <row r="1128" spans="1:1" x14ac:dyDescent="0.2">
      <c r="A1128" t="s">
        <v>4796</v>
      </c>
    </row>
    <row r="1129" spans="1:1" x14ac:dyDescent="0.2">
      <c r="A1129" t="s">
        <v>4798</v>
      </c>
    </row>
    <row r="1130" spans="1:1" x14ac:dyDescent="0.2">
      <c r="A1130" t="s">
        <v>4799</v>
      </c>
    </row>
    <row r="1131" spans="1:1" x14ac:dyDescent="0.2">
      <c r="A1131" t="s">
        <v>4800</v>
      </c>
    </row>
    <row r="1132" spans="1:1" x14ac:dyDescent="0.2">
      <c r="A1132" t="s">
        <v>4801</v>
      </c>
    </row>
    <row r="1133" spans="1:1" x14ac:dyDescent="0.2">
      <c r="A1133" t="s">
        <v>816</v>
      </c>
    </row>
    <row r="1134" spans="1:1" x14ac:dyDescent="0.2">
      <c r="A1134" t="s">
        <v>4803</v>
      </c>
    </row>
    <row r="1135" spans="1:1" x14ac:dyDescent="0.2">
      <c r="A1135" t="s">
        <v>4804</v>
      </c>
    </row>
    <row r="1136" spans="1:1" x14ac:dyDescent="0.2">
      <c r="A1136" t="s">
        <v>4805</v>
      </c>
    </row>
    <row r="1137" spans="1:1" x14ac:dyDescent="0.2">
      <c r="A1137" t="s">
        <v>1975</v>
      </c>
    </row>
    <row r="1138" spans="1:1" x14ac:dyDescent="0.2">
      <c r="A1138" t="s">
        <v>4806</v>
      </c>
    </row>
    <row r="1139" spans="1:1" x14ac:dyDescent="0.2">
      <c r="A1139" t="s">
        <v>4807</v>
      </c>
    </row>
    <row r="1140" spans="1:1" x14ac:dyDescent="0.2">
      <c r="A1140" t="s">
        <v>4808</v>
      </c>
    </row>
    <row r="1141" spans="1:1" x14ac:dyDescent="0.2">
      <c r="A1141" t="s">
        <v>4809</v>
      </c>
    </row>
    <row r="1142" spans="1:1" x14ac:dyDescent="0.2">
      <c r="A1142" t="s">
        <v>4810</v>
      </c>
    </row>
    <row r="1143" spans="1:1" x14ac:dyDescent="0.2">
      <c r="A1143" t="s">
        <v>4811</v>
      </c>
    </row>
    <row r="1144" spans="1:1" x14ac:dyDescent="0.2">
      <c r="A1144" t="s">
        <v>4812</v>
      </c>
    </row>
    <row r="1145" spans="1:1" x14ac:dyDescent="0.2">
      <c r="A1145" t="s">
        <v>4813</v>
      </c>
    </row>
    <row r="1146" spans="1:1" x14ac:dyDescent="0.2">
      <c r="A1146" t="s">
        <v>4815</v>
      </c>
    </row>
    <row r="1147" spans="1:1" x14ac:dyDescent="0.2">
      <c r="A1147" t="s">
        <v>4816</v>
      </c>
    </row>
    <row r="1148" spans="1:1" x14ac:dyDescent="0.2">
      <c r="A1148" t="s">
        <v>4817</v>
      </c>
    </row>
    <row r="1149" spans="1:1" x14ac:dyDescent="0.2">
      <c r="A1149" t="s">
        <v>4818</v>
      </c>
    </row>
    <row r="1150" spans="1:1" x14ac:dyDescent="0.2">
      <c r="A1150" t="s">
        <v>4820</v>
      </c>
    </row>
    <row r="1151" spans="1:1" x14ac:dyDescent="0.2">
      <c r="A1151" t="s">
        <v>23907</v>
      </c>
    </row>
    <row r="1152" spans="1:1" x14ac:dyDescent="0.2">
      <c r="A1152" t="s">
        <v>23908</v>
      </c>
    </row>
    <row r="1153" spans="1:1" x14ac:dyDescent="0.2">
      <c r="A1153" t="s">
        <v>4822</v>
      </c>
    </row>
    <row r="1154" spans="1:1" x14ac:dyDescent="0.2">
      <c r="A1154" t="s">
        <v>4823</v>
      </c>
    </row>
    <row r="1155" spans="1:1" x14ac:dyDescent="0.2">
      <c r="A1155" t="s">
        <v>4824</v>
      </c>
    </row>
    <row r="1156" spans="1:1" x14ac:dyDescent="0.2">
      <c r="A1156" t="s">
        <v>4825</v>
      </c>
    </row>
    <row r="1157" spans="1:1" x14ac:dyDescent="0.2">
      <c r="A1157" t="s">
        <v>4826</v>
      </c>
    </row>
    <row r="1158" spans="1:1" x14ac:dyDescent="0.2">
      <c r="A1158" t="s">
        <v>4827</v>
      </c>
    </row>
    <row r="1159" spans="1:1" x14ac:dyDescent="0.2">
      <c r="A1159" t="s">
        <v>4828</v>
      </c>
    </row>
    <row r="1160" spans="1:1" x14ac:dyDescent="0.2">
      <c r="A1160" t="s">
        <v>4829</v>
      </c>
    </row>
    <row r="1161" spans="1:1" x14ac:dyDescent="0.2">
      <c r="A1161" t="s">
        <v>4830</v>
      </c>
    </row>
    <row r="1162" spans="1:1" x14ac:dyDescent="0.2">
      <c r="A1162" t="s">
        <v>4831</v>
      </c>
    </row>
    <row r="1163" spans="1:1" x14ac:dyDescent="0.2">
      <c r="A1163" t="s">
        <v>4832</v>
      </c>
    </row>
    <row r="1164" spans="1:1" x14ac:dyDescent="0.2">
      <c r="A1164" t="s">
        <v>4833</v>
      </c>
    </row>
    <row r="1165" spans="1:1" x14ac:dyDescent="0.2">
      <c r="A1165" t="s">
        <v>4835</v>
      </c>
    </row>
    <row r="1166" spans="1:1" x14ac:dyDescent="0.2">
      <c r="A1166" t="s">
        <v>4836</v>
      </c>
    </row>
    <row r="1167" spans="1:1" x14ac:dyDescent="0.2">
      <c r="A1167" t="s">
        <v>4837</v>
      </c>
    </row>
    <row r="1168" spans="1:1" x14ac:dyDescent="0.2">
      <c r="A1168" t="s">
        <v>4838</v>
      </c>
    </row>
    <row r="1169" spans="1:1" x14ac:dyDescent="0.2">
      <c r="A1169" t="s">
        <v>4839</v>
      </c>
    </row>
    <row r="1170" spans="1:1" x14ac:dyDescent="0.2">
      <c r="A1170" t="s">
        <v>4841</v>
      </c>
    </row>
    <row r="1171" spans="1:1" x14ac:dyDescent="0.2">
      <c r="A1171" t="s">
        <v>4842</v>
      </c>
    </row>
    <row r="1172" spans="1:1" x14ac:dyDescent="0.2">
      <c r="A1172" t="s">
        <v>4843</v>
      </c>
    </row>
    <row r="1173" spans="1:1" x14ac:dyDescent="0.2">
      <c r="A1173" t="s">
        <v>4844</v>
      </c>
    </row>
    <row r="1174" spans="1:1" x14ac:dyDescent="0.2">
      <c r="A1174" t="s">
        <v>4845</v>
      </c>
    </row>
    <row r="1175" spans="1:1" x14ac:dyDescent="0.2">
      <c r="A1175" t="s">
        <v>4846</v>
      </c>
    </row>
    <row r="1176" spans="1:1" x14ac:dyDescent="0.2">
      <c r="A1176" t="s">
        <v>4847</v>
      </c>
    </row>
    <row r="1177" spans="1:1" x14ac:dyDescent="0.2">
      <c r="A1177" t="s">
        <v>4848</v>
      </c>
    </row>
    <row r="1178" spans="1:1" x14ac:dyDescent="0.2">
      <c r="A1178" t="s">
        <v>694</v>
      </c>
    </row>
    <row r="1179" spans="1:1" x14ac:dyDescent="0.2">
      <c r="A1179" t="s">
        <v>4849</v>
      </c>
    </row>
    <row r="1180" spans="1:1" x14ac:dyDescent="0.2">
      <c r="A1180" t="s">
        <v>4850</v>
      </c>
    </row>
    <row r="1181" spans="1:1" x14ac:dyDescent="0.2">
      <c r="A1181" t="s">
        <v>4851</v>
      </c>
    </row>
    <row r="1182" spans="1:1" x14ac:dyDescent="0.2">
      <c r="A1182" t="s">
        <v>4852</v>
      </c>
    </row>
    <row r="1183" spans="1:1" x14ac:dyDescent="0.2">
      <c r="A1183" t="s">
        <v>4853</v>
      </c>
    </row>
    <row r="1184" spans="1:1" x14ac:dyDescent="0.2">
      <c r="A1184" t="s">
        <v>4854</v>
      </c>
    </row>
    <row r="1185" spans="1:1" x14ac:dyDescent="0.2">
      <c r="A1185" t="s">
        <v>4855</v>
      </c>
    </row>
    <row r="1186" spans="1:1" x14ac:dyDescent="0.2">
      <c r="A1186" t="s">
        <v>4856</v>
      </c>
    </row>
    <row r="1187" spans="1:1" x14ac:dyDescent="0.2">
      <c r="A1187" t="s">
        <v>4857</v>
      </c>
    </row>
    <row r="1188" spans="1:1" x14ac:dyDescent="0.2">
      <c r="A1188" t="s">
        <v>4858</v>
      </c>
    </row>
    <row r="1189" spans="1:1" x14ac:dyDescent="0.2">
      <c r="A1189" t="s">
        <v>4859</v>
      </c>
    </row>
    <row r="1190" spans="1:1" x14ac:dyDescent="0.2">
      <c r="A1190" t="s">
        <v>4860</v>
      </c>
    </row>
    <row r="1191" spans="1:1" x14ac:dyDescent="0.2">
      <c r="A1191" t="s">
        <v>4861</v>
      </c>
    </row>
    <row r="1192" spans="1:1" x14ac:dyDescent="0.2">
      <c r="A1192" t="s">
        <v>4862</v>
      </c>
    </row>
    <row r="1193" spans="1:1" x14ac:dyDescent="0.2">
      <c r="A1193" t="s">
        <v>4863</v>
      </c>
    </row>
    <row r="1194" spans="1:1" x14ac:dyDescent="0.2">
      <c r="A1194" t="s">
        <v>4864</v>
      </c>
    </row>
    <row r="1195" spans="1:1" x14ac:dyDescent="0.2">
      <c r="A1195" t="s">
        <v>4865</v>
      </c>
    </row>
    <row r="1196" spans="1:1" x14ac:dyDescent="0.2">
      <c r="A1196" t="s">
        <v>4866</v>
      </c>
    </row>
    <row r="1197" spans="1:1" x14ac:dyDescent="0.2">
      <c r="A1197" t="s">
        <v>4867</v>
      </c>
    </row>
    <row r="1198" spans="1:1" x14ac:dyDescent="0.2">
      <c r="A1198" t="s">
        <v>4868</v>
      </c>
    </row>
    <row r="1199" spans="1:1" x14ac:dyDescent="0.2">
      <c r="A1199" t="s">
        <v>4869</v>
      </c>
    </row>
    <row r="1200" spans="1:1" x14ac:dyDescent="0.2">
      <c r="A1200" t="s">
        <v>4870</v>
      </c>
    </row>
    <row r="1201" spans="1:1" x14ac:dyDescent="0.2">
      <c r="A1201" t="s">
        <v>4871</v>
      </c>
    </row>
    <row r="1202" spans="1:1" x14ac:dyDescent="0.2">
      <c r="A1202" t="s">
        <v>4872</v>
      </c>
    </row>
    <row r="1203" spans="1:1" x14ac:dyDescent="0.2">
      <c r="A1203" t="s">
        <v>4873</v>
      </c>
    </row>
    <row r="1204" spans="1:1" x14ac:dyDescent="0.2">
      <c r="A1204" t="s">
        <v>4874</v>
      </c>
    </row>
    <row r="1205" spans="1:1" x14ac:dyDescent="0.2">
      <c r="A1205" t="s">
        <v>4875</v>
      </c>
    </row>
    <row r="1206" spans="1:1" x14ac:dyDescent="0.2">
      <c r="A1206" t="s">
        <v>4876</v>
      </c>
    </row>
    <row r="1207" spans="1:1" x14ac:dyDescent="0.2">
      <c r="A1207" t="s">
        <v>4877</v>
      </c>
    </row>
    <row r="1208" spans="1:1" x14ac:dyDescent="0.2">
      <c r="A1208" t="s">
        <v>4878</v>
      </c>
    </row>
    <row r="1209" spans="1:1" x14ac:dyDescent="0.2">
      <c r="A1209" t="s">
        <v>4879</v>
      </c>
    </row>
    <row r="1210" spans="1:1" x14ac:dyDescent="0.2">
      <c r="A1210" t="s">
        <v>4880</v>
      </c>
    </row>
    <row r="1211" spans="1:1" x14ac:dyDescent="0.2">
      <c r="A1211" t="s">
        <v>4881</v>
      </c>
    </row>
    <row r="1212" spans="1:1" x14ac:dyDescent="0.2">
      <c r="A1212" t="s">
        <v>4882</v>
      </c>
    </row>
    <row r="1213" spans="1:1" x14ac:dyDescent="0.2">
      <c r="A1213" t="s">
        <v>4883</v>
      </c>
    </row>
    <row r="1214" spans="1:1" x14ac:dyDescent="0.2">
      <c r="A1214" t="s">
        <v>4884</v>
      </c>
    </row>
    <row r="1215" spans="1:1" x14ac:dyDescent="0.2">
      <c r="A1215" t="s">
        <v>4885</v>
      </c>
    </row>
    <row r="1216" spans="1:1" x14ac:dyDescent="0.2">
      <c r="A1216" t="s">
        <v>4886</v>
      </c>
    </row>
    <row r="1217" spans="1:1" x14ac:dyDescent="0.2">
      <c r="A1217" t="s">
        <v>4887</v>
      </c>
    </row>
    <row r="1218" spans="1:1" x14ac:dyDescent="0.2">
      <c r="A1218" t="s">
        <v>4888</v>
      </c>
    </row>
    <row r="1219" spans="1:1" x14ac:dyDescent="0.2">
      <c r="A1219" t="s">
        <v>4889</v>
      </c>
    </row>
    <row r="1220" spans="1:1" x14ac:dyDescent="0.2">
      <c r="A1220" t="s">
        <v>4890</v>
      </c>
    </row>
    <row r="1221" spans="1:1" x14ac:dyDescent="0.2">
      <c r="A1221" t="s">
        <v>4891</v>
      </c>
    </row>
    <row r="1222" spans="1:1" x14ac:dyDescent="0.2">
      <c r="A1222" t="s">
        <v>4892</v>
      </c>
    </row>
    <row r="1223" spans="1:1" x14ac:dyDescent="0.2">
      <c r="A1223" t="s">
        <v>4893</v>
      </c>
    </row>
    <row r="1224" spans="1:1" x14ac:dyDescent="0.2">
      <c r="A1224" t="s">
        <v>4894</v>
      </c>
    </row>
    <row r="1225" spans="1:1" x14ac:dyDescent="0.2">
      <c r="A1225" t="s">
        <v>4895</v>
      </c>
    </row>
    <row r="1226" spans="1:1" x14ac:dyDescent="0.2">
      <c r="A1226" t="s">
        <v>4896</v>
      </c>
    </row>
    <row r="1227" spans="1:1" x14ac:dyDescent="0.2">
      <c r="A1227" t="s">
        <v>4897</v>
      </c>
    </row>
    <row r="1228" spans="1:1" x14ac:dyDescent="0.2">
      <c r="A1228" t="s">
        <v>4898</v>
      </c>
    </row>
    <row r="1229" spans="1:1" x14ac:dyDescent="0.2">
      <c r="A1229" t="s">
        <v>4899</v>
      </c>
    </row>
    <row r="1230" spans="1:1" x14ac:dyDescent="0.2">
      <c r="A1230" t="s">
        <v>4900</v>
      </c>
    </row>
    <row r="1231" spans="1:1" x14ac:dyDescent="0.2">
      <c r="A1231" t="s">
        <v>4901</v>
      </c>
    </row>
    <row r="1232" spans="1:1" x14ac:dyDescent="0.2">
      <c r="A1232" t="s">
        <v>4902</v>
      </c>
    </row>
    <row r="1233" spans="1:1" x14ac:dyDescent="0.2">
      <c r="A1233" t="s">
        <v>4903</v>
      </c>
    </row>
    <row r="1234" spans="1:1" x14ac:dyDescent="0.2">
      <c r="A1234" t="s">
        <v>4904</v>
      </c>
    </row>
    <row r="1235" spans="1:1" x14ac:dyDescent="0.2">
      <c r="A1235" t="s">
        <v>23909</v>
      </c>
    </row>
    <row r="1236" spans="1:1" x14ac:dyDescent="0.2">
      <c r="A1236" t="s">
        <v>4905</v>
      </c>
    </row>
    <row r="1237" spans="1:1" x14ac:dyDescent="0.2">
      <c r="A1237" t="s">
        <v>4906</v>
      </c>
    </row>
    <row r="1238" spans="1:1" x14ac:dyDescent="0.2">
      <c r="A1238" t="s">
        <v>4907</v>
      </c>
    </row>
    <row r="1239" spans="1:1" x14ac:dyDescent="0.2">
      <c r="A1239" t="s">
        <v>4908</v>
      </c>
    </row>
    <row r="1240" spans="1:1" x14ac:dyDescent="0.2">
      <c r="A1240" t="s">
        <v>4909</v>
      </c>
    </row>
    <row r="1241" spans="1:1" x14ac:dyDescent="0.2">
      <c r="A1241" t="s">
        <v>4910</v>
      </c>
    </row>
    <row r="1242" spans="1:1" x14ac:dyDescent="0.2">
      <c r="A1242" t="s">
        <v>4912</v>
      </c>
    </row>
    <row r="1243" spans="1:1" x14ac:dyDescent="0.2">
      <c r="A1243" t="s">
        <v>4913</v>
      </c>
    </row>
    <row r="1244" spans="1:1" x14ac:dyDescent="0.2">
      <c r="A1244" t="s">
        <v>4914</v>
      </c>
    </row>
    <row r="1245" spans="1:1" x14ac:dyDescent="0.2">
      <c r="A1245" t="s">
        <v>4915</v>
      </c>
    </row>
    <row r="1246" spans="1:1" x14ac:dyDescent="0.2">
      <c r="A1246" t="s">
        <v>4916</v>
      </c>
    </row>
    <row r="1247" spans="1:1" x14ac:dyDescent="0.2">
      <c r="A1247" t="s">
        <v>4917</v>
      </c>
    </row>
    <row r="1248" spans="1:1" x14ac:dyDescent="0.2">
      <c r="A1248" t="s">
        <v>4918</v>
      </c>
    </row>
    <row r="1249" spans="1:1" x14ac:dyDescent="0.2">
      <c r="A1249" t="s">
        <v>4919</v>
      </c>
    </row>
    <row r="1250" spans="1:1" x14ac:dyDescent="0.2">
      <c r="A1250" t="s">
        <v>4920</v>
      </c>
    </row>
    <row r="1251" spans="1:1" x14ac:dyDescent="0.2">
      <c r="A1251" t="s">
        <v>4921</v>
      </c>
    </row>
    <row r="1252" spans="1:1" x14ac:dyDescent="0.2">
      <c r="A1252" t="s">
        <v>4922</v>
      </c>
    </row>
    <row r="1253" spans="1:1" x14ac:dyDescent="0.2">
      <c r="A1253" t="s">
        <v>4923</v>
      </c>
    </row>
    <row r="1254" spans="1:1" x14ac:dyDescent="0.2">
      <c r="A1254" t="s">
        <v>4924</v>
      </c>
    </row>
    <row r="1255" spans="1:1" x14ac:dyDescent="0.2">
      <c r="A1255" t="s">
        <v>4925</v>
      </c>
    </row>
    <row r="1256" spans="1:1" x14ac:dyDescent="0.2">
      <c r="A1256" t="s">
        <v>4926</v>
      </c>
    </row>
    <row r="1257" spans="1:1" x14ac:dyDescent="0.2">
      <c r="A1257" t="s">
        <v>4927</v>
      </c>
    </row>
    <row r="1258" spans="1:1" x14ac:dyDescent="0.2">
      <c r="A1258" t="s">
        <v>4928</v>
      </c>
    </row>
    <row r="1259" spans="1:1" x14ac:dyDescent="0.2">
      <c r="A1259" t="s">
        <v>4929</v>
      </c>
    </row>
    <row r="1260" spans="1:1" x14ac:dyDescent="0.2">
      <c r="A1260" t="s">
        <v>4930</v>
      </c>
    </row>
    <row r="1261" spans="1:1" x14ac:dyDescent="0.2">
      <c r="A1261" t="s">
        <v>4931</v>
      </c>
    </row>
    <row r="1262" spans="1:1" x14ac:dyDescent="0.2">
      <c r="A1262" t="s">
        <v>4932</v>
      </c>
    </row>
    <row r="1263" spans="1:1" x14ac:dyDescent="0.2">
      <c r="A1263" t="s">
        <v>4934</v>
      </c>
    </row>
    <row r="1264" spans="1:1" x14ac:dyDescent="0.2">
      <c r="A1264" t="s">
        <v>4936</v>
      </c>
    </row>
    <row r="1265" spans="1:1" x14ac:dyDescent="0.2">
      <c r="A1265" t="s">
        <v>4937</v>
      </c>
    </row>
    <row r="1266" spans="1:1" x14ac:dyDescent="0.2">
      <c r="A1266" t="s">
        <v>4938</v>
      </c>
    </row>
    <row r="1267" spans="1:1" x14ac:dyDescent="0.2">
      <c r="A1267" t="s">
        <v>4939</v>
      </c>
    </row>
    <row r="1268" spans="1:1" x14ac:dyDescent="0.2">
      <c r="A1268" t="s">
        <v>4940</v>
      </c>
    </row>
    <row r="1269" spans="1:1" x14ac:dyDescent="0.2">
      <c r="A1269" t="s">
        <v>4941</v>
      </c>
    </row>
    <row r="1270" spans="1:1" x14ac:dyDescent="0.2">
      <c r="A1270" t="s">
        <v>4942</v>
      </c>
    </row>
    <row r="1271" spans="1:1" x14ac:dyDescent="0.2">
      <c r="A1271" t="s">
        <v>4943</v>
      </c>
    </row>
    <row r="1272" spans="1:1" x14ac:dyDescent="0.2">
      <c r="A1272" t="s">
        <v>4944</v>
      </c>
    </row>
    <row r="1273" spans="1:1" x14ac:dyDescent="0.2">
      <c r="A1273" t="s">
        <v>4945</v>
      </c>
    </row>
    <row r="1274" spans="1:1" x14ac:dyDescent="0.2">
      <c r="A1274" t="s">
        <v>4946</v>
      </c>
    </row>
    <row r="1275" spans="1:1" x14ac:dyDescent="0.2">
      <c r="A1275" t="s">
        <v>4947</v>
      </c>
    </row>
    <row r="1276" spans="1:1" x14ac:dyDescent="0.2">
      <c r="A1276" t="s">
        <v>4948</v>
      </c>
    </row>
    <row r="1277" spans="1:1" x14ac:dyDescent="0.2">
      <c r="A1277" t="s">
        <v>4949</v>
      </c>
    </row>
    <row r="1278" spans="1:1" x14ac:dyDescent="0.2">
      <c r="A1278" t="s">
        <v>4950</v>
      </c>
    </row>
    <row r="1279" spans="1:1" x14ac:dyDescent="0.2">
      <c r="A1279" t="s">
        <v>4951</v>
      </c>
    </row>
    <row r="1280" spans="1:1" x14ac:dyDescent="0.2">
      <c r="A1280" t="s">
        <v>4952</v>
      </c>
    </row>
    <row r="1281" spans="1:1" x14ac:dyDescent="0.2">
      <c r="A1281" t="s">
        <v>4953</v>
      </c>
    </row>
    <row r="1282" spans="1:1" x14ac:dyDescent="0.2">
      <c r="A1282" t="s">
        <v>4954</v>
      </c>
    </row>
    <row r="1283" spans="1:1" x14ac:dyDescent="0.2">
      <c r="A1283" t="s">
        <v>4955</v>
      </c>
    </row>
    <row r="1284" spans="1:1" x14ac:dyDescent="0.2">
      <c r="A1284" t="s">
        <v>4956</v>
      </c>
    </row>
    <row r="1285" spans="1:1" x14ac:dyDescent="0.2">
      <c r="A1285" t="s">
        <v>4957</v>
      </c>
    </row>
    <row r="1286" spans="1:1" x14ac:dyDescent="0.2">
      <c r="A1286" t="s">
        <v>4958</v>
      </c>
    </row>
    <row r="1287" spans="1:1" x14ac:dyDescent="0.2">
      <c r="A1287" t="s">
        <v>4959</v>
      </c>
    </row>
    <row r="1288" spans="1:1" x14ac:dyDescent="0.2">
      <c r="A1288" t="s">
        <v>4960</v>
      </c>
    </row>
    <row r="1289" spans="1:1" x14ac:dyDescent="0.2">
      <c r="A1289" t="s">
        <v>4961</v>
      </c>
    </row>
    <row r="1290" spans="1:1" x14ac:dyDescent="0.2">
      <c r="A1290" t="s">
        <v>4962</v>
      </c>
    </row>
    <row r="1291" spans="1:1" x14ac:dyDescent="0.2">
      <c r="A1291" t="s">
        <v>4963</v>
      </c>
    </row>
    <row r="1292" spans="1:1" x14ac:dyDescent="0.2">
      <c r="A1292" t="s">
        <v>4965</v>
      </c>
    </row>
    <row r="1293" spans="1:1" x14ac:dyDescent="0.2">
      <c r="A1293" t="s">
        <v>4966</v>
      </c>
    </row>
    <row r="1294" spans="1:1" x14ac:dyDescent="0.2">
      <c r="A1294" t="s">
        <v>4967</v>
      </c>
    </row>
    <row r="1295" spans="1:1" x14ac:dyDescent="0.2">
      <c r="A1295" t="s">
        <v>4968</v>
      </c>
    </row>
    <row r="1296" spans="1:1" x14ac:dyDescent="0.2">
      <c r="A1296" t="s">
        <v>4969</v>
      </c>
    </row>
    <row r="1297" spans="1:1" x14ac:dyDescent="0.2">
      <c r="A1297" t="s">
        <v>820</v>
      </c>
    </row>
    <row r="1298" spans="1:1" x14ac:dyDescent="0.2">
      <c r="A1298" t="s">
        <v>4970</v>
      </c>
    </row>
    <row r="1299" spans="1:1" x14ac:dyDescent="0.2">
      <c r="A1299" t="s">
        <v>4971</v>
      </c>
    </row>
    <row r="1300" spans="1:1" x14ac:dyDescent="0.2">
      <c r="A1300" t="s">
        <v>4972</v>
      </c>
    </row>
    <row r="1301" spans="1:1" x14ac:dyDescent="0.2">
      <c r="A1301" t="s">
        <v>4973</v>
      </c>
    </row>
    <row r="1302" spans="1:1" x14ac:dyDescent="0.2">
      <c r="A1302" t="s">
        <v>4974</v>
      </c>
    </row>
    <row r="1303" spans="1:1" x14ac:dyDescent="0.2">
      <c r="A1303" t="s">
        <v>4975</v>
      </c>
    </row>
    <row r="1304" spans="1:1" x14ac:dyDescent="0.2">
      <c r="A1304" t="s">
        <v>4976</v>
      </c>
    </row>
    <row r="1305" spans="1:1" x14ac:dyDescent="0.2">
      <c r="A1305" t="s">
        <v>23910</v>
      </c>
    </row>
    <row r="1306" spans="1:1" x14ac:dyDescent="0.2">
      <c r="A1306" t="s">
        <v>23911</v>
      </c>
    </row>
    <row r="1307" spans="1:1" x14ac:dyDescent="0.2">
      <c r="A1307" t="s">
        <v>23912</v>
      </c>
    </row>
    <row r="1308" spans="1:1" x14ac:dyDescent="0.2">
      <c r="A1308" t="s">
        <v>4980</v>
      </c>
    </row>
    <row r="1309" spans="1:1" x14ac:dyDescent="0.2">
      <c r="A1309" t="s">
        <v>4981</v>
      </c>
    </row>
    <row r="1310" spans="1:1" x14ac:dyDescent="0.2">
      <c r="A1310" t="s">
        <v>4982</v>
      </c>
    </row>
    <row r="1311" spans="1:1" x14ac:dyDescent="0.2">
      <c r="A1311" t="s">
        <v>4983</v>
      </c>
    </row>
    <row r="1312" spans="1:1" x14ac:dyDescent="0.2">
      <c r="A1312" t="s">
        <v>4984</v>
      </c>
    </row>
    <row r="1313" spans="1:1" x14ac:dyDescent="0.2">
      <c r="A1313" t="s">
        <v>4985</v>
      </c>
    </row>
    <row r="1314" spans="1:1" x14ac:dyDescent="0.2">
      <c r="A1314" t="s">
        <v>4986</v>
      </c>
    </row>
    <row r="1315" spans="1:1" x14ac:dyDescent="0.2">
      <c r="A1315" t="s">
        <v>4987</v>
      </c>
    </row>
    <row r="1316" spans="1:1" x14ac:dyDescent="0.2">
      <c r="A1316" t="s">
        <v>4988</v>
      </c>
    </row>
    <row r="1317" spans="1:1" x14ac:dyDescent="0.2">
      <c r="A1317" t="s">
        <v>4990</v>
      </c>
    </row>
    <row r="1318" spans="1:1" x14ac:dyDescent="0.2">
      <c r="A1318" t="s">
        <v>4991</v>
      </c>
    </row>
    <row r="1319" spans="1:1" x14ac:dyDescent="0.2">
      <c r="A1319" t="s">
        <v>4992</v>
      </c>
    </row>
    <row r="1320" spans="1:1" x14ac:dyDescent="0.2">
      <c r="A1320" t="s">
        <v>4993</v>
      </c>
    </row>
    <row r="1321" spans="1:1" x14ac:dyDescent="0.2">
      <c r="A1321" t="s">
        <v>4994</v>
      </c>
    </row>
    <row r="1322" spans="1:1" x14ac:dyDescent="0.2">
      <c r="A1322" t="s">
        <v>4995</v>
      </c>
    </row>
    <row r="1323" spans="1:1" x14ac:dyDescent="0.2">
      <c r="A1323" t="s">
        <v>4996</v>
      </c>
    </row>
    <row r="1324" spans="1:1" x14ac:dyDescent="0.2">
      <c r="A1324" t="s">
        <v>4997</v>
      </c>
    </row>
    <row r="1325" spans="1:1" x14ac:dyDescent="0.2">
      <c r="A1325" t="s">
        <v>4998</v>
      </c>
    </row>
    <row r="1326" spans="1:1" x14ac:dyDescent="0.2">
      <c r="A1326" t="s">
        <v>4999</v>
      </c>
    </row>
    <row r="1327" spans="1:1" x14ac:dyDescent="0.2">
      <c r="A1327" t="s">
        <v>5000</v>
      </c>
    </row>
    <row r="1328" spans="1:1" x14ac:dyDescent="0.2">
      <c r="A1328" t="s">
        <v>5001</v>
      </c>
    </row>
    <row r="1329" spans="1:1" x14ac:dyDescent="0.2">
      <c r="A1329" t="s">
        <v>5002</v>
      </c>
    </row>
    <row r="1330" spans="1:1" x14ac:dyDescent="0.2">
      <c r="A1330" t="s">
        <v>5003</v>
      </c>
    </row>
    <row r="1331" spans="1:1" x14ac:dyDescent="0.2">
      <c r="A1331" t="s">
        <v>5004</v>
      </c>
    </row>
    <row r="1332" spans="1:1" x14ac:dyDescent="0.2">
      <c r="A1332" t="s">
        <v>5005</v>
      </c>
    </row>
    <row r="1333" spans="1:1" x14ac:dyDescent="0.2">
      <c r="A1333" t="s">
        <v>5006</v>
      </c>
    </row>
    <row r="1334" spans="1:1" x14ac:dyDescent="0.2">
      <c r="A1334" t="s">
        <v>5007</v>
      </c>
    </row>
    <row r="1335" spans="1:1" x14ac:dyDescent="0.2">
      <c r="A1335" t="s">
        <v>5008</v>
      </c>
    </row>
    <row r="1336" spans="1:1" x14ac:dyDescent="0.2">
      <c r="A1336" t="s">
        <v>5009</v>
      </c>
    </row>
    <row r="1337" spans="1:1" x14ac:dyDescent="0.2">
      <c r="A1337" t="s">
        <v>5010</v>
      </c>
    </row>
    <row r="1338" spans="1:1" x14ac:dyDescent="0.2">
      <c r="A1338" t="s">
        <v>5011</v>
      </c>
    </row>
    <row r="1339" spans="1:1" x14ac:dyDescent="0.2">
      <c r="A1339" t="s">
        <v>5012</v>
      </c>
    </row>
    <row r="1340" spans="1:1" x14ac:dyDescent="0.2">
      <c r="A1340" t="s">
        <v>5013</v>
      </c>
    </row>
    <row r="1341" spans="1:1" x14ac:dyDescent="0.2">
      <c r="A1341" t="s">
        <v>5014</v>
      </c>
    </row>
    <row r="1342" spans="1:1" x14ac:dyDescent="0.2">
      <c r="A1342" t="s">
        <v>5015</v>
      </c>
    </row>
    <row r="1343" spans="1:1" x14ac:dyDescent="0.2">
      <c r="A1343" t="s">
        <v>5016</v>
      </c>
    </row>
    <row r="1344" spans="1:1" x14ac:dyDescent="0.2">
      <c r="A1344" t="s">
        <v>5017</v>
      </c>
    </row>
    <row r="1345" spans="1:1" x14ac:dyDescent="0.2">
      <c r="A1345" t="s">
        <v>5018</v>
      </c>
    </row>
    <row r="1346" spans="1:1" x14ac:dyDescent="0.2">
      <c r="A1346" t="s">
        <v>5019</v>
      </c>
    </row>
    <row r="1347" spans="1:1" x14ac:dyDescent="0.2">
      <c r="A1347" t="s">
        <v>5020</v>
      </c>
    </row>
    <row r="1348" spans="1:1" x14ac:dyDescent="0.2">
      <c r="A1348" t="s">
        <v>5021</v>
      </c>
    </row>
    <row r="1349" spans="1:1" x14ac:dyDescent="0.2">
      <c r="A1349" t="s">
        <v>5022</v>
      </c>
    </row>
    <row r="1350" spans="1:1" x14ac:dyDescent="0.2">
      <c r="A1350" t="s">
        <v>5023</v>
      </c>
    </row>
    <row r="1351" spans="1:1" x14ac:dyDescent="0.2">
      <c r="A1351" t="s">
        <v>5024</v>
      </c>
    </row>
    <row r="1352" spans="1:1" x14ac:dyDescent="0.2">
      <c r="A1352" t="s">
        <v>5025</v>
      </c>
    </row>
    <row r="1353" spans="1:1" x14ac:dyDescent="0.2">
      <c r="A1353" t="s">
        <v>5026</v>
      </c>
    </row>
    <row r="1354" spans="1:1" x14ac:dyDescent="0.2">
      <c r="A1354" t="s">
        <v>5027</v>
      </c>
    </row>
    <row r="1355" spans="1:1" x14ac:dyDescent="0.2">
      <c r="A1355" t="s">
        <v>5028</v>
      </c>
    </row>
    <row r="1356" spans="1:1" x14ac:dyDescent="0.2">
      <c r="A1356" t="s">
        <v>5029</v>
      </c>
    </row>
    <row r="1357" spans="1:1" x14ac:dyDescent="0.2">
      <c r="A1357" t="s">
        <v>5030</v>
      </c>
    </row>
    <row r="1358" spans="1:1" x14ac:dyDescent="0.2">
      <c r="A1358" t="s">
        <v>5031</v>
      </c>
    </row>
    <row r="1359" spans="1:1" x14ac:dyDescent="0.2">
      <c r="A1359" t="s">
        <v>5032</v>
      </c>
    </row>
    <row r="1360" spans="1:1" x14ac:dyDescent="0.2">
      <c r="A1360" t="s">
        <v>5033</v>
      </c>
    </row>
    <row r="1361" spans="1:1" x14ac:dyDescent="0.2">
      <c r="A1361" t="s">
        <v>5034</v>
      </c>
    </row>
    <row r="1362" spans="1:1" x14ac:dyDescent="0.2">
      <c r="A1362" t="s">
        <v>5035</v>
      </c>
    </row>
    <row r="1363" spans="1:1" x14ac:dyDescent="0.2">
      <c r="A1363" t="s">
        <v>5036</v>
      </c>
    </row>
    <row r="1364" spans="1:1" x14ac:dyDescent="0.2">
      <c r="A1364" t="s">
        <v>876</v>
      </c>
    </row>
    <row r="1365" spans="1:1" x14ac:dyDescent="0.2">
      <c r="A1365" t="s">
        <v>5037</v>
      </c>
    </row>
    <row r="1366" spans="1:1" x14ac:dyDescent="0.2">
      <c r="A1366" t="s">
        <v>5038</v>
      </c>
    </row>
    <row r="1367" spans="1:1" x14ac:dyDescent="0.2">
      <c r="A1367" t="s">
        <v>5039</v>
      </c>
    </row>
    <row r="1368" spans="1:1" x14ac:dyDescent="0.2">
      <c r="A1368" t="s">
        <v>5040</v>
      </c>
    </row>
    <row r="1369" spans="1:1" x14ac:dyDescent="0.2">
      <c r="A1369" t="s">
        <v>5041</v>
      </c>
    </row>
    <row r="1370" spans="1:1" x14ac:dyDescent="0.2">
      <c r="A1370" t="s">
        <v>5042</v>
      </c>
    </row>
    <row r="1371" spans="1:1" x14ac:dyDescent="0.2">
      <c r="A1371" t="s">
        <v>5043</v>
      </c>
    </row>
    <row r="1372" spans="1:1" x14ac:dyDescent="0.2">
      <c r="A1372" t="s">
        <v>5044</v>
      </c>
    </row>
    <row r="1373" spans="1:1" x14ac:dyDescent="0.2">
      <c r="A1373" t="s">
        <v>5045</v>
      </c>
    </row>
    <row r="1374" spans="1:1" x14ac:dyDescent="0.2">
      <c r="A1374" t="s">
        <v>179</v>
      </c>
    </row>
    <row r="1375" spans="1:1" x14ac:dyDescent="0.2">
      <c r="A1375" t="s">
        <v>1842</v>
      </c>
    </row>
    <row r="1376" spans="1:1" x14ac:dyDescent="0.2">
      <c r="A1376" t="s">
        <v>612</v>
      </c>
    </row>
    <row r="1377" spans="1:1" x14ac:dyDescent="0.2">
      <c r="A1377" t="s">
        <v>5046</v>
      </c>
    </row>
    <row r="1378" spans="1:1" x14ac:dyDescent="0.2">
      <c r="A1378" t="s">
        <v>5047</v>
      </c>
    </row>
    <row r="1379" spans="1:1" x14ac:dyDescent="0.2">
      <c r="A1379" t="s">
        <v>5048</v>
      </c>
    </row>
    <row r="1380" spans="1:1" x14ac:dyDescent="0.2">
      <c r="A1380" t="s">
        <v>5050</v>
      </c>
    </row>
    <row r="1381" spans="1:1" x14ac:dyDescent="0.2">
      <c r="A1381" t="s">
        <v>5051</v>
      </c>
    </row>
    <row r="1382" spans="1:1" x14ac:dyDescent="0.2">
      <c r="A1382" t="s">
        <v>5052</v>
      </c>
    </row>
    <row r="1383" spans="1:1" x14ac:dyDescent="0.2">
      <c r="A1383" t="s">
        <v>5053</v>
      </c>
    </row>
    <row r="1384" spans="1:1" x14ac:dyDescent="0.2">
      <c r="A1384" t="s">
        <v>5054</v>
      </c>
    </row>
    <row r="1385" spans="1:1" x14ac:dyDescent="0.2">
      <c r="A1385" t="s">
        <v>5055</v>
      </c>
    </row>
    <row r="1386" spans="1:1" x14ac:dyDescent="0.2">
      <c r="A1386" t="s">
        <v>5056</v>
      </c>
    </row>
    <row r="1387" spans="1:1" x14ac:dyDescent="0.2">
      <c r="A1387" t="s">
        <v>5057</v>
      </c>
    </row>
    <row r="1388" spans="1:1" x14ac:dyDescent="0.2">
      <c r="A1388" t="s">
        <v>5058</v>
      </c>
    </row>
    <row r="1389" spans="1:1" x14ac:dyDescent="0.2">
      <c r="A1389" t="s">
        <v>5059</v>
      </c>
    </row>
    <row r="1390" spans="1:1" x14ac:dyDescent="0.2">
      <c r="A1390" t="s">
        <v>5060</v>
      </c>
    </row>
    <row r="1391" spans="1:1" x14ac:dyDescent="0.2">
      <c r="A1391" t="s">
        <v>5061</v>
      </c>
    </row>
    <row r="1392" spans="1:1" x14ac:dyDescent="0.2">
      <c r="A1392" t="s">
        <v>5062</v>
      </c>
    </row>
    <row r="1393" spans="1:1" x14ac:dyDescent="0.2">
      <c r="A1393" t="s">
        <v>5063</v>
      </c>
    </row>
    <row r="1394" spans="1:1" x14ac:dyDescent="0.2">
      <c r="A1394" t="s">
        <v>5064</v>
      </c>
    </row>
    <row r="1395" spans="1:1" x14ac:dyDescent="0.2">
      <c r="A1395" t="s">
        <v>5065</v>
      </c>
    </row>
    <row r="1396" spans="1:1" x14ac:dyDescent="0.2">
      <c r="A1396" t="s">
        <v>5066</v>
      </c>
    </row>
    <row r="1397" spans="1:1" x14ac:dyDescent="0.2">
      <c r="A1397" t="s">
        <v>5067</v>
      </c>
    </row>
    <row r="1398" spans="1:1" x14ac:dyDescent="0.2">
      <c r="A1398" t="s">
        <v>5068</v>
      </c>
    </row>
    <row r="1399" spans="1:1" x14ac:dyDescent="0.2">
      <c r="A1399" t="s">
        <v>5069</v>
      </c>
    </row>
    <row r="1400" spans="1:1" x14ac:dyDescent="0.2">
      <c r="A1400" t="s">
        <v>5070</v>
      </c>
    </row>
    <row r="1401" spans="1:1" x14ac:dyDescent="0.2">
      <c r="A1401" t="s">
        <v>5071</v>
      </c>
    </row>
    <row r="1402" spans="1:1" x14ac:dyDescent="0.2">
      <c r="A1402" t="s">
        <v>5072</v>
      </c>
    </row>
    <row r="1403" spans="1:1" x14ac:dyDescent="0.2">
      <c r="A1403" t="s">
        <v>5074</v>
      </c>
    </row>
    <row r="1404" spans="1:1" x14ac:dyDescent="0.2">
      <c r="A1404" t="s">
        <v>5075</v>
      </c>
    </row>
    <row r="1405" spans="1:1" x14ac:dyDescent="0.2">
      <c r="A1405" t="s">
        <v>5076</v>
      </c>
    </row>
    <row r="1406" spans="1:1" x14ac:dyDescent="0.2">
      <c r="A1406" t="s">
        <v>5077</v>
      </c>
    </row>
    <row r="1407" spans="1:1" x14ac:dyDescent="0.2">
      <c r="A1407" t="s">
        <v>5078</v>
      </c>
    </row>
    <row r="1408" spans="1:1" x14ac:dyDescent="0.2">
      <c r="A1408" t="s">
        <v>5079</v>
      </c>
    </row>
    <row r="1409" spans="1:1" x14ac:dyDescent="0.2">
      <c r="A1409" t="s">
        <v>5080</v>
      </c>
    </row>
    <row r="1410" spans="1:1" x14ac:dyDescent="0.2">
      <c r="A1410" t="s">
        <v>5081</v>
      </c>
    </row>
    <row r="1411" spans="1:1" x14ac:dyDescent="0.2">
      <c r="A1411" t="s">
        <v>5082</v>
      </c>
    </row>
    <row r="1412" spans="1:1" x14ac:dyDescent="0.2">
      <c r="A1412" t="s">
        <v>5083</v>
      </c>
    </row>
    <row r="1413" spans="1:1" x14ac:dyDescent="0.2">
      <c r="A1413" t="s">
        <v>5084</v>
      </c>
    </row>
    <row r="1414" spans="1:1" x14ac:dyDescent="0.2">
      <c r="A1414" t="s">
        <v>5086</v>
      </c>
    </row>
    <row r="1415" spans="1:1" x14ac:dyDescent="0.2">
      <c r="A1415" t="s">
        <v>5087</v>
      </c>
    </row>
    <row r="1416" spans="1:1" x14ac:dyDescent="0.2">
      <c r="A1416" t="s">
        <v>5088</v>
      </c>
    </row>
    <row r="1417" spans="1:1" x14ac:dyDescent="0.2">
      <c r="A1417" t="s">
        <v>5089</v>
      </c>
    </row>
    <row r="1418" spans="1:1" x14ac:dyDescent="0.2">
      <c r="A1418" t="s">
        <v>5090</v>
      </c>
    </row>
    <row r="1419" spans="1:1" x14ac:dyDescent="0.2">
      <c r="A1419" t="s">
        <v>5092</v>
      </c>
    </row>
    <row r="1420" spans="1:1" x14ac:dyDescent="0.2">
      <c r="A1420" t="s">
        <v>5093</v>
      </c>
    </row>
    <row r="1421" spans="1:1" x14ac:dyDescent="0.2">
      <c r="A1421" t="s">
        <v>5094</v>
      </c>
    </row>
    <row r="1422" spans="1:1" x14ac:dyDescent="0.2">
      <c r="A1422" t="s">
        <v>5095</v>
      </c>
    </row>
    <row r="1423" spans="1:1" x14ac:dyDescent="0.2">
      <c r="A1423" t="s">
        <v>5096</v>
      </c>
    </row>
    <row r="1424" spans="1:1" x14ac:dyDescent="0.2">
      <c r="A1424" t="s">
        <v>5097</v>
      </c>
    </row>
    <row r="1425" spans="1:1" x14ac:dyDescent="0.2">
      <c r="A1425" t="s">
        <v>5098</v>
      </c>
    </row>
    <row r="1426" spans="1:1" x14ac:dyDescent="0.2">
      <c r="A1426" t="s">
        <v>5099</v>
      </c>
    </row>
    <row r="1427" spans="1:1" x14ac:dyDescent="0.2">
      <c r="A1427" t="s">
        <v>5100</v>
      </c>
    </row>
    <row r="1428" spans="1:1" x14ac:dyDescent="0.2">
      <c r="A1428" t="s">
        <v>5101</v>
      </c>
    </row>
    <row r="1429" spans="1:1" x14ac:dyDescent="0.2">
      <c r="A1429" t="s">
        <v>5102</v>
      </c>
    </row>
    <row r="1430" spans="1:1" x14ac:dyDescent="0.2">
      <c r="A1430" t="s">
        <v>5103</v>
      </c>
    </row>
    <row r="1431" spans="1:1" x14ac:dyDescent="0.2">
      <c r="A1431" t="s">
        <v>5104</v>
      </c>
    </row>
    <row r="1432" spans="1:1" x14ac:dyDescent="0.2">
      <c r="A1432" t="s">
        <v>5105</v>
      </c>
    </row>
    <row r="1433" spans="1:1" x14ac:dyDescent="0.2">
      <c r="A1433" t="s">
        <v>5106</v>
      </c>
    </row>
    <row r="1434" spans="1:1" x14ac:dyDescent="0.2">
      <c r="A1434" t="s">
        <v>5107</v>
      </c>
    </row>
    <row r="1435" spans="1:1" x14ac:dyDescent="0.2">
      <c r="A1435" t="s">
        <v>5108</v>
      </c>
    </row>
    <row r="1436" spans="1:1" x14ac:dyDescent="0.2">
      <c r="A1436" t="s">
        <v>5109</v>
      </c>
    </row>
    <row r="1437" spans="1:1" x14ac:dyDescent="0.2">
      <c r="A1437" t="s">
        <v>5110</v>
      </c>
    </row>
    <row r="1438" spans="1:1" x14ac:dyDescent="0.2">
      <c r="A1438" t="s">
        <v>5111</v>
      </c>
    </row>
    <row r="1439" spans="1:1" x14ac:dyDescent="0.2">
      <c r="A1439" t="s">
        <v>5112</v>
      </c>
    </row>
    <row r="1440" spans="1:1" x14ac:dyDescent="0.2">
      <c r="A1440" t="s">
        <v>5113</v>
      </c>
    </row>
    <row r="1441" spans="1:1" x14ac:dyDescent="0.2">
      <c r="A1441" t="s">
        <v>5114</v>
      </c>
    </row>
    <row r="1442" spans="1:1" x14ac:dyDescent="0.2">
      <c r="A1442" t="s">
        <v>5115</v>
      </c>
    </row>
    <row r="1443" spans="1:1" x14ac:dyDescent="0.2">
      <c r="A1443" t="s">
        <v>5116</v>
      </c>
    </row>
    <row r="1444" spans="1:1" x14ac:dyDescent="0.2">
      <c r="A1444" t="s">
        <v>5117</v>
      </c>
    </row>
    <row r="1445" spans="1:1" x14ac:dyDescent="0.2">
      <c r="A1445" t="s">
        <v>5118</v>
      </c>
    </row>
    <row r="1446" spans="1:1" x14ac:dyDescent="0.2">
      <c r="A1446" t="s">
        <v>5121</v>
      </c>
    </row>
    <row r="1447" spans="1:1" x14ac:dyDescent="0.2">
      <c r="A1447" t="s">
        <v>5123</v>
      </c>
    </row>
    <row r="1448" spans="1:1" x14ac:dyDescent="0.2">
      <c r="A1448" t="s">
        <v>5124</v>
      </c>
    </row>
    <row r="1449" spans="1:1" x14ac:dyDescent="0.2">
      <c r="A1449" t="s">
        <v>5125</v>
      </c>
    </row>
    <row r="1450" spans="1:1" x14ac:dyDescent="0.2">
      <c r="A1450" t="s">
        <v>5126</v>
      </c>
    </row>
    <row r="1451" spans="1:1" x14ac:dyDescent="0.2">
      <c r="A1451" t="s">
        <v>5127</v>
      </c>
    </row>
    <row r="1452" spans="1:1" x14ac:dyDescent="0.2">
      <c r="A1452" t="s">
        <v>5128</v>
      </c>
    </row>
    <row r="1453" spans="1:1" x14ac:dyDescent="0.2">
      <c r="A1453" t="s">
        <v>5129</v>
      </c>
    </row>
    <row r="1454" spans="1:1" x14ac:dyDescent="0.2">
      <c r="A1454" t="s">
        <v>5130</v>
      </c>
    </row>
    <row r="1455" spans="1:1" x14ac:dyDescent="0.2">
      <c r="A1455" t="s">
        <v>5131</v>
      </c>
    </row>
    <row r="1456" spans="1:1" x14ac:dyDescent="0.2">
      <c r="A1456" t="s">
        <v>5132</v>
      </c>
    </row>
    <row r="1457" spans="1:1" x14ac:dyDescent="0.2">
      <c r="A1457" t="s">
        <v>5133</v>
      </c>
    </row>
    <row r="1458" spans="1:1" x14ac:dyDescent="0.2">
      <c r="A1458" t="s">
        <v>5134</v>
      </c>
    </row>
    <row r="1459" spans="1:1" x14ac:dyDescent="0.2">
      <c r="A1459" t="s">
        <v>5135</v>
      </c>
    </row>
    <row r="1460" spans="1:1" x14ac:dyDescent="0.2">
      <c r="A1460" t="s">
        <v>5136</v>
      </c>
    </row>
    <row r="1461" spans="1:1" x14ac:dyDescent="0.2">
      <c r="A1461" t="s">
        <v>5137</v>
      </c>
    </row>
    <row r="1462" spans="1:1" x14ac:dyDescent="0.2">
      <c r="A1462" t="s">
        <v>5138</v>
      </c>
    </row>
    <row r="1463" spans="1:1" x14ac:dyDescent="0.2">
      <c r="A1463" t="s">
        <v>5139</v>
      </c>
    </row>
    <row r="1464" spans="1:1" x14ac:dyDescent="0.2">
      <c r="A1464" t="s">
        <v>5140</v>
      </c>
    </row>
    <row r="1465" spans="1:1" x14ac:dyDescent="0.2">
      <c r="A1465" t="s">
        <v>5141</v>
      </c>
    </row>
    <row r="1466" spans="1:1" x14ac:dyDescent="0.2">
      <c r="A1466" t="s">
        <v>5142</v>
      </c>
    </row>
    <row r="1467" spans="1:1" x14ac:dyDescent="0.2">
      <c r="A1467" t="s">
        <v>5143</v>
      </c>
    </row>
    <row r="1468" spans="1:1" x14ac:dyDescent="0.2">
      <c r="A1468" t="s">
        <v>5144</v>
      </c>
    </row>
    <row r="1469" spans="1:1" x14ac:dyDescent="0.2">
      <c r="A1469" t="s">
        <v>5145</v>
      </c>
    </row>
    <row r="1470" spans="1:1" x14ac:dyDescent="0.2">
      <c r="A1470" t="s">
        <v>5146</v>
      </c>
    </row>
    <row r="1471" spans="1:1" x14ac:dyDescent="0.2">
      <c r="A1471" t="s">
        <v>5147</v>
      </c>
    </row>
    <row r="1472" spans="1:1" x14ac:dyDescent="0.2">
      <c r="A1472" t="s">
        <v>5148</v>
      </c>
    </row>
    <row r="1473" spans="1:1" x14ac:dyDescent="0.2">
      <c r="A1473" t="s">
        <v>5149</v>
      </c>
    </row>
    <row r="1474" spans="1:1" x14ac:dyDescent="0.2">
      <c r="A1474" t="s">
        <v>5150</v>
      </c>
    </row>
    <row r="1475" spans="1:1" x14ac:dyDescent="0.2">
      <c r="A1475" t="s">
        <v>5151</v>
      </c>
    </row>
    <row r="1476" spans="1:1" x14ac:dyDescent="0.2">
      <c r="A1476" t="s">
        <v>5152</v>
      </c>
    </row>
    <row r="1477" spans="1:1" x14ac:dyDescent="0.2">
      <c r="A1477" t="s">
        <v>5153</v>
      </c>
    </row>
    <row r="1478" spans="1:1" x14ac:dyDescent="0.2">
      <c r="A1478" t="s">
        <v>5154</v>
      </c>
    </row>
    <row r="1479" spans="1:1" x14ac:dyDescent="0.2">
      <c r="A1479" t="s">
        <v>5155</v>
      </c>
    </row>
    <row r="1480" spans="1:1" x14ac:dyDescent="0.2">
      <c r="A1480" t="s">
        <v>5156</v>
      </c>
    </row>
    <row r="1481" spans="1:1" x14ac:dyDescent="0.2">
      <c r="A1481" t="s">
        <v>5157</v>
      </c>
    </row>
    <row r="1482" spans="1:1" x14ac:dyDescent="0.2">
      <c r="A1482" t="s">
        <v>5158</v>
      </c>
    </row>
    <row r="1483" spans="1:1" x14ac:dyDescent="0.2">
      <c r="A1483" t="s">
        <v>5159</v>
      </c>
    </row>
    <row r="1484" spans="1:1" x14ac:dyDescent="0.2">
      <c r="A1484" t="s">
        <v>5160</v>
      </c>
    </row>
    <row r="1485" spans="1:1" x14ac:dyDescent="0.2">
      <c r="A1485" t="s">
        <v>5161</v>
      </c>
    </row>
    <row r="1486" spans="1:1" x14ac:dyDescent="0.2">
      <c r="A1486" t="s">
        <v>5162</v>
      </c>
    </row>
    <row r="1487" spans="1:1" x14ac:dyDescent="0.2">
      <c r="A1487" t="s">
        <v>5163</v>
      </c>
    </row>
    <row r="1488" spans="1:1" x14ac:dyDescent="0.2">
      <c r="A1488" t="s">
        <v>5164</v>
      </c>
    </row>
    <row r="1489" spans="1:1" x14ac:dyDescent="0.2">
      <c r="A1489" t="s">
        <v>5165</v>
      </c>
    </row>
    <row r="1490" spans="1:1" x14ac:dyDescent="0.2">
      <c r="A1490" t="s">
        <v>5166</v>
      </c>
    </row>
    <row r="1491" spans="1:1" x14ac:dyDescent="0.2">
      <c r="A1491" t="s">
        <v>5167</v>
      </c>
    </row>
    <row r="1492" spans="1:1" x14ac:dyDescent="0.2">
      <c r="A1492" t="s">
        <v>5168</v>
      </c>
    </row>
    <row r="1493" spans="1:1" x14ac:dyDescent="0.2">
      <c r="A1493" t="s">
        <v>5169</v>
      </c>
    </row>
    <row r="1494" spans="1:1" x14ac:dyDescent="0.2">
      <c r="A1494" t="s">
        <v>5170</v>
      </c>
    </row>
    <row r="1495" spans="1:1" x14ac:dyDescent="0.2">
      <c r="A1495" t="s">
        <v>5171</v>
      </c>
    </row>
    <row r="1496" spans="1:1" x14ac:dyDescent="0.2">
      <c r="A1496" t="s">
        <v>5172</v>
      </c>
    </row>
    <row r="1497" spans="1:1" x14ac:dyDescent="0.2">
      <c r="A1497" t="s">
        <v>5173</v>
      </c>
    </row>
    <row r="1498" spans="1:1" x14ac:dyDescent="0.2">
      <c r="A1498" t="s">
        <v>5174</v>
      </c>
    </row>
    <row r="1499" spans="1:1" x14ac:dyDescent="0.2">
      <c r="A1499" t="s">
        <v>5175</v>
      </c>
    </row>
    <row r="1500" spans="1:1" x14ac:dyDescent="0.2">
      <c r="A1500" t="s">
        <v>5176</v>
      </c>
    </row>
    <row r="1501" spans="1:1" x14ac:dyDescent="0.2">
      <c r="A1501" t="s">
        <v>5177</v>
      </c>
    </row>
    <row r="1502" spans="1:1" x14ac:dyDescent="0.2">
      <c r="A1502" t="s">
        <v>5178</v>
      </c>
    </row>
    <row r="1503" spans="1:1" x14ac:dyDescent="0.2">
      <c r="A1503" t="s">
        <v>5179</v>
      </c>
    </row>
    <row r="1504" spans="1:1" x14ac:dyDescent="0.2">
      <c r="A1504" t="s">
        <v>5180</v>
      </c>
    </row>
    <row r="1505" spans="1:1" x14ac:dyDescent="0.2">
      <c r="A1505" t="s">
        <v>5181</v>
      </c>
    </row>
    <row r="1506" spans="1:1" x14ac:dyDescent="0.2">
      <c r="A1506" t="s">
        <v>5182</v>
      </c>
    </row>
    <row r="1507" spans="1:1" x14ac:dyDescent="0.2">
      <c r="A1507" t="s">
        <v>5183</v>
      </c>
    </row>
    <row r="1508" spans="1:1" x14ac:dyDescent="0.2">
      <c r="A1508" t="s">
        <v>5184</v>
      </c>
    </row>
    <row r="1509" spans="1:1" x14ac:dyDescent="0.2">
      <c r="A1509" t="s">
        <v>5185</v>
      </c>
    </row>
    <row r="1510" spans="1:1" x14ac:dyDescent="0.2">
      <c r="A1510" t="s">
        <v>5186</v>
      </c>
    </row>
    <row r="1511" spans="1:1" x14ac:dyDescent="0.2">
      <c r="A1511" t="s">
        <v>5187</v>
      </c>
    </row>
    <row r="1512" spans="1:1" x14ac:dyDescent="0.2">
      <c r="A1512" t="s">
        <v>5188</v>
      </c>
    </row>
    <row r="1513" spans="1:1" x14ac:dyDescent="0.2">
      <c r="A1513" t="s">
        <v>5189</v>
      </c>
    </row>
    <row r="1514" spans="1:1" x14ac:dyDescent="0.2">
      <c r="A1514" t="s">
        <v>5190</v>
      </c>
    </row>
    <row r="1515" spans="1:1" x14ac:dyDescent="0.2">
      <c r="A1515" t="s">
        <v>5191</v>
      </c>
    </row>
    <row r="1516" spans="1:1" x14ac:dyDescent="0.2">
      <c r="A1516" t="s">
        <v>5192</v>
      </c>
    </row>
    <row r="1517" spans="1:1" x14ac:dyDescent="0.2">
      <c r="A1517" t="s">
        <v>5193</v>
      </c>
    </row>
    <row r="1518" spans="1:1" x14ac:dyDescent="0.2">
      <c r="A1518" t="s">
        <v>5194</v>
      </c>
    </row>
    <row r="1519" spans="1:1" x14ac:dyDescent="0.2">
      <c r="A1519" t="s">
        <v>5195</v>
      </c>
    </row>
    <row r="1520" spans="1:1" x14ac:dyDescent="0.2">
      <c r="A1520" t="s">
        <v>5196</v>
      </c>
    </row>
    <row r="1521" spans="1:1" x14ac:dyDescent="0.2">
      <c r="A1521" t="s">
        <v>5197</v>
      </c>
    </row>
    <row r="1522" spans="1:1" x14ac:dyDescent="0.2">
      <c r="A1522" t="s">
        <v>5198</v>
      </c>
    </row>
    <row r="1523" spans="1:1" x14ac:dyDescent="0.2">
      <c r="A1523" t="s">
        <v>5199</v>
      </c>
    </row>
    <row r="1524" spans="1:1" x14ac:dyDescent="0.2">
      <c r="A1524" t="s">
        <v>5200</v>
      </c>
    </row>
    <row r="1525" spans="1:1" x14ac:dyDescent="0.2">
      <c r="A1525" t="s">
        <v>5201</v>
      </c>
    </row>
    <row r="1526" spans="1:1" x14ac:dyDescent="0.2">
      <c r="A1526" t="s">
        <v>5202</v>
      </c>
    </row>
    <row r="1527" spans="1:1" x14ac:dyDescent="0.2">
      <c r="A1527" t="s">
        <v>5203</v>
      </c>
    </row>
    <row r="1528" spans="1:1" x14ac:dyDescent="0.2">
      <c r="A1528" t="s">
        <v>5204</v>
      </c>
    </row>
    <row r="1529" spans="1:1" x14ac:dyDescent="0.2">
      <c r="A1529" t="s">
        <v>5205</v>
      </c>
    </row>
    <row r="1530" spans="1:1" x14ac:dyDescent="0.2">
      <c r="A1530" t="s">
        <v>5206</v>
      </c>
    </row>
    <row r="1531" spans="1:1" x14ac:dyDescent="0.2">
      <c r="A1531" t="s">
        <v>5207</v>
      </c>
    </row>
    <row r="1532" spans="1:1" x14ac:dyDescent="0.2">
      <c r="A1532" t="s">
        <v>5208</v>
      </c>
    </row>
    <row r="1533" spans="1:1" x14ac:dyDescent="0.2">
      <c r="A1533" t="s">
        <v>5209</v>
      </c>
    </row>
    <row r="1534" spans="1:1" x14ac:dyDescent="0.2">
      <c r="A1534" t="s">
        <v>5210</v>
      </c>
    </row>
    <row r="1535" spans="1:1" x14ac:dyDescent="0.2">
      <c r="A1535" t="s">
        <v>5211</v>
      </c>
    </row>
    <row r="1536" spans="1:1" x14ac:dyDescent="0.2">
      <c r="A1536" t="s">
        <v>5212</v>
      </c>
    </row>
    <row r="1537" spans="1:1" x14ac:dyDescent="0.2">
      <c r="A1537" t="s">
        <v>5213</v>
      </c>
    </row>
    <row r="1538" spans="1:1" x14ac:dyDescent="0.2">
      <c r="A1538" t="s">
        <v>5214</v>
      </c>
    </row>
    <row r="1539" spans="1:1" x14ac:dyDescent="0.2">
      <c r="A1539" t="s">
        <v>5215</v>
      </c>
    </row>
    <row r="1540" spans="1:1" x14ac:dyDescent="0.2">
      <c r="A1540" t="s">
        <v>5216</v>
      </c>
    </row>
    <row r="1541" spans="1:1" x14ac:dyDescent="0.2">
      <c r="A1541" t="s">
        <v>5217</v>
      </c>
    </row>
    <row r="1542" spans="1:1" x14ac:dyDescent="0.2">
      <c r="A1542" t="s">
        <v>5220</v>
      </c>
    </row>
    <row r="1543" spans="1:1" x14ac:dyDescent="0.2">
      <c r="A1543" t="s">
        <v>5222</v>
      </c>
    </row>
    <row r="1544" spans="1:1" x14ac:dyDescent="0.2">
      <c r="A1544" t="s">
        <v>23913</v>
      </c>
    </row>
    <row r="1545" spans="1:1" x14ac:dyDescent="0.2">
      <c r="A1545" t="s">
        <v>5223</v>
      </c>
    </row>
    <row r="1546" spans="1:1" x14ac:dyDescent="0.2">
      <c r="A1546" t="s">
        <v>5224</v>
      </c>
    </row>
    <row r="1547" spans="1:1" x14ac:dyDescent="0.2">
      <c r="A1547" t="s">
        <v>5225</v>
      </c>
    </row>
    <row r="1548" spans="1:1" x14ac:dyDescent="0.2">
      <c r="A1548" t="s">
        <v>5226</v>
      </c>
    </row>
    <row r="1549" spans="1:1" x14ac:dyDescent="0.2">
      <c r="A1549" t="s">
        <v>5228</v>
      </c>
    </row>
    <row r="1550" spans="1:1" x14ac:dyDescent="0.2">
      <c r="A1550" t="s">
        <v>5229</v>
      </c>
    </row>
    <row r="1551" spans="1:1" x14ac:dyDescent="0.2">
      <c r="A1551" t="s">
        <v>23914</v>
      </c>
    </row>
    <row r="1552" spans="1:1" x14ac:dyDescent="0.2">
      <c r="A1552" t="s">
        <v>23915</v>
      </c>
    </row>
    <row r="1553" spans="1:1" x14ac:dyDescent="0.2">
      <c r="A1553" t="s">
        <v>5231</v>
      </c>
    </row>
    <row r="1554" spans="1:1" x14ac:dyDescent="0.2">
      <c r="A1554" t="s">
        <v>5232</v>
      </c>
    </row>
    <row r="1555" spans="1:1" x14ac:dyDescent="0.2">
      <c r="A1555" t="s">
        <v>5233</v>
      </c>
    </row>
    <row r="1556" spans="1:1" x14ac:dyDescent="0.2">
      <c r="A1556" t="s">
        <v>5236</v>
      </c>
    </row>
    <row r="1557" spans="1:1" x14ac:dyDescent="0.2">
      <c r="A1557" t="s">
        <v>5237</v>
      </c>
    </row>
    <row r="1558" spans="1:1" x14ac:dyDescent="0.2">
      <c r="A1558" t="s">
        <v>5238</v>
      </c>
    </row>
    <row r="1559" spans="1:1" x14ac:dyDescent="0.2">
      <c r="A1559" t="s">
        <v>5241</v>
      </c>
    </row>
    <row r="1560" spans="1:1" x14ac:dyDescent="0.2">
      <c r="A1560" t="s">
        <v>5242</v>
      </c>
    </row>
    <row r="1561" spans="1:1" x14ac:dyDescent="0.2">
      <c r="A1561" t="s">
        <v>23916</v>
      </c>
    </row>
    <row r="1562" spans="1:1" x14ac:dyDescent="0.2">
      <c r="A1562" t="s">
        <v>5246</v>
      </c>
    </row>
    <row r="1563" spans="1:1" x14ac:dyDescent="0.2">
      <c r="A1563" t="s">
        <v>5247</v>
      </c>
    </row>
    <row r="1564" spans="1:1" x14ac:dyDescent="0.2">
      <c r="A1564" t="s">
        <v>5249</v>
      </c>
    </row>
    <row r="1565" spans="1:1" x14ac:dyDescent="0.2">
      <c r="A1565" t="s">
        <v>5250</v>
      </c>
    </row>
    <row r="1566" spans="1:1" x14ac:dyDescent="0.2">
      <c r="A1566" t="s">
        <v>5251</v>
      </c>
    </row>
    <row r="1567" spans="1:1" x14ac:dyDescent="0.2">
      <c r="A1567" t="s">
        <v>5252</v>
      </c>
    </row>
    <row r="1568" spans="1:1" x14ac:dyDescent="0.2">
      <c r="A1568" t="s">
        <v>5253</v>
      </c>
    </row>
    <row r="1569" spans="1:1" x14ac:dyDescent="0.2">
      <c r="A1569" t="s">
        <v>5254</v>
      </c>
    </row>
    <row r="1570" spans="1:1" x14ac:dyDescent="0.2">
      <c r="A1570" t="s">
        <v>5255</v>
      </c>
    </row>
    <row r="1571" spans="1:1" x14ac:dyDescent="0.2">
      <c r="A1571" t="s">
        <v>5256</v>
      </c>
    </row>
    <row r="1572" spans="1:1" x14ac:dyDescent="0.2">
      <c r="A1572" t="s">
        <v>5257</v>
      </c>
    </row>
    <row r="1573" spans="1:1" x14ac:dyDescent="0.2">
      <c r="A1573" t="s">
        <v>5259</v>
      </c>
    </row>
    <row r="1574" spans="1:1" x14ac:dyDescent="0.2">
      <c r="A1574" t="s">
        <v>5260</v>
      </c>
    </row>
    <row r="1575" spans="1:1" x14ac:dyDescent="0.2">
      <c r="A1575" t="s">
        <v>5261</v>
      </c>
    </row>
    <row r="1576" spans="1:1" x14ac:dyDescent="0.2">
      <c r="A1576" t="s">
        <v>5262</v>
      </c>
    </row>
    <row r="1577" spans="1:1" x14ac:dyDescent="0.2">
      <c r="A1577" t="s">
        <v>5264</v>
      </c>
    </row>
    <row r="1578" spans="1:1" x14ac:dyDescent="0.2">
      <c r="A1578" t="s">
        <v>5265</v>
      </c>
    </row>
    <row r="1579" spans="1:1" x14ac:dyDescent="0.2">
      <c r="A1579" t="s">
        <v>5267</v>
      </c>
    </row>
    <row r="1580" spans="1:1" x14ac:dyDescent="0.2">
      <c r="A1580" t="s">
        <v>5270</v>
      </c>
    </row>
    <row r="1581" spans="1:1" x14ac:dyDescent="0.2">
      <c r="A1581" t="s">
        <v>5271</v>
      </c>
    </row>
    <row r="1582" spans="1:1" x14ac:dyDescent="0.2">
      <c r="A1582" t="s">
        <v>5272</v>
      </c>
    </row>
    <row r="1583" spans="1:1" x14ac:dyDescent="0.2">
      <c r="A1583" t="s">
        <v>5273</v>
      </c>
    </row>
    <row r="1584" spans="1:1" x14ac:dyDescent="0.2">
      <c r="A1584" t="s">
        <v>5274</v>
      </c>
    </row>
    <row r="1585" spans="1:1" x14ac:dyDescent="0.2">
      <c r="A1585" t="s">
        <v>5275</v>
      </c>
    </row>
    <row r="1586" spans="1:1" x14ac:dyDescent="0.2">
      <c r="A1586" t="s">
        <v>5276</v>
      </c>
    </row>
    <row r="1587" spans="1:1" x14ac:dyDescent="0.2">
      <c r="A1587" t="s">
        <v>5277</v>
      </c>
    </row>
    <row r="1588" spans="1:1" x14ac:dyDescent="0.2">
      <c r="A1588" t="s">
        <v>5278</v>
      </c>
    </row>
    <row r="1589" spans="1:1" x14ac:dyDescent="0.2">
      <c r="A1589" t="s">
        <v>5279</v>
      </c>
    </row>
    <row r="1590" spans="1:1" x14ac:dyDescent="0.2">
      <c r="A1590" t="s">
        <v>5280</v>
      </c>
    </row>
    <row r="1591" spans="1:1" x14ac:dyDescent="0.2">
      <c r="A1591" t="s">
        <v>5281</v>
      </c>
    </row>
    <row r="1592" spans="1:1" x14ac:dyDescent="0.2">
      <c r="A1592" t="s">
        <v>5282</v>
      </c>
    </row>
    <row r="1593" spans="1:1" x14ac:dyDescent="0.2">
      <c r="A1593" t="s">
        <v>5283</v>
      </c>
    </row>
    <row r="1594" spans="1:1" x14ac:dyDescent="0.2">
      <c r="A1594" t="s">
        <v>5284</v>
      </c>
    </row>
    <row r="1595" spans="1:1" x14ac:dyDescent="0.2">
      <c r="A1595" t="s">
        <v>5285</v>
      </c>
    </row>
    <row r="1596" spans="1:1" x14ac:dyDescent="0.2">
      <c r="A1596" t="s">
        <v>5286</v>
      </c>
    </row>
    <row r="1597" spans="1:1" x14ac:dyDescent="0.2">
      <c r="A1597" t="s">
        <v>5287</v>
      </c>
    </row>
    <row r="1598" spans="1:1" x14ac:dyDescent="0.2">
      <c r="A1598" t="s">
        <v>5289</v>
      </c>
    </row>
    <row r="1599" spans="1:1" x14ac:dyDescent="0.2">
      <c r="A1599" t="s">
        <v>23917</v>
      </c>
    </row>
    <row r="1600" spans="1:1" x14ac:dyDescent="0.2">
      <c r="A1600" t="s">
        <v>5292</v>
      </c>
    </row>
    <row r="1601" spans="1:1" x14ac:dyDescent="0.2">
      <c r="A1601" t="s">
        <v>5294</v>
      </c>
    </row>
    <row r="1602" spans="1:1" x14ac:dyDescent="0.2">
      <c r="A1602" t="s">
        <v>5295</v>
      </c>
    </row>
    <row r="1603" spans="1:1" x14ac:dyDescent="0.2">
      <c r="A1603" t="s">
        <v>5296</v>
      </c>
    </row>
    <row r="1604" spans="1:1" x14ac:dyDescent="0.2">
      <c r="A1604" t="s">
        <v>5297</v>
      </c>
    </row>
    <row r="1605" spans="1:1" x14ac:dyDescent="0.2">
      <c r="A1605" t="s">
        <v>5298</v>
      </c>
    </row>
    <row r="1606" spans="1:1" x14ac:dyDescent="0.2">
      <c r="A1606" t="s">
        <v>5300</v>
      </c>
    </row>
    <row r="1607" spans="1:1" x14ac:dyDescent="0.2">
      <c r="A1607" t="s">
        <v>5301</v>
      </c>
    </row>
    <row r="1608" spans="1:1" x14ac:dyDescent="0.2">
      <c r="A1608" t="s">
        <v>5302</v>
      </c>
    </row>
    <row r="1609" spans="1:1" x14ac:dyDescent="0.2">
      <c r="A1609" t="s">
        <v>5303</v>
      </c>
    </row>
    <row r="1610" spans="1:1" x14ac:dyDescent="0.2">
      <c r="A1610" t="s">
        <v>5304</v>
      </c>
    </row>
    <row r="1611" spans="1:1" x14ac:dyDescent="0.2">
      <c r="A1611" t="s">
        <v>5305</v>
      </c>
    </row>
    <row r="1612" spans="1:1" x14ac:dyDescent="0.2">
      <c r="A1612" t="s">
        <v>5306</v>
      </c>
    </row>
    <row r="1613" spans="1:1" x14ac:dyDescent="0.2">
      <c r="A1613" t="s">
        <v>5307</v>
      </c>
    </row>
    <row r="1614" spans="1:1" x14ac:dyDescent="0.2">
      <c r="A1614" t="s">
        <v>5308</v>
      </c>
    </row>
    <row r="1615" spans="1:1" x14ac:dyDescent="0.2">
      <c r="A1615" t="s">
        <v>5309</v>
      </c>
    </row>
    <row r="1616" spans="1:1" x14ac:dyDescent="0.2">
      <c r="A1616" t="s">
        <v>5310</v>
      </c>
    </row>
    <row r="1617" spans="1:1" x14ac:dyDescent="0.2">
      <c r="A1617" t="s">
        <v>5311</v>
      </c>
    </row>
    <row r="1618" spans="1:1" x14ac:dyDescent="0.2">
      <c r="A1618" t="s">
        <v>5312</v>
      </c>
    </row>
    <row r="1619" spans="1:1" x14ac:dyDescent="0.2">
      <c r="A1619" t="s">
        <v>5313</v>
      </c>
    </row>
    <row r="1620" spans="1:1" x14ac:dyDescent="0.2">
      <c r="A1620" t="s">
        <v>5314</v>
      </c>
    </row>
    <row r="1621" spans="1:1" x14ac:dyDescent="0.2">
      <c r="A1621" t="s">
        <v>5315</v>
      </c>
    </row>
    <row r="1622" spans="1:1" x14ac:dyDescent="0.2">
      <c r="A1622" t="s">
        <v>5316</v>
      </c>
    </row>
    <row r="1623" spans="1:1" x14ac:dyDescent="0.2">
      <c r="A1623" t="s">
        <v>5317</v>
      </c>
    </row>
    <row r="1624" spans="1:1" x14ac:dyDescent="0.2">
      <c r="A1624" t="s">
        <v>5318</v>
      </c>
    </row>
    <row r="1625" spans="1:1" x14ac:dyDescent="0.2">
      <c r="A1625" t="s">
        <v>5319</v>
      </c>
    </row>
    <row r="1626" spans="1:1" x14ac:dyDescent="0.2">
      <c r="A1626" t="s">
        <v>5320</v>
      </c>
    </row>
    <row r="1627" spans="1:1" x14ac:dyDescent="0.2">
      <c r="A1627" t="s">
        <v>5321</v>
      </c>
    </row>
    <row r="1628" spans="1:1" x14ac:dyDescent="0.2">
      <c r="A1628" t="s">
        <v>5322</v>
      </c>
    </row>
    <row r="1629" spans="1:1" x14ac:dyDescent="0.2">
      <c r="A1629" t="s">
        <v>5323</v>
      </c>
    </row>
    <row r="1630" spans="1:1" x14ac:dyDescent="0.2">
      <c r="A1630" t="s">
        <v>5324</v>
      </c>
    </row>
    <row r="1631" spans="1:1" x14ac:dyDescent="0.2">
      <c r="A1631" t="s">
        <v>5325</v>
      </c>
    </row>
    <row r="1632" spans="1:1" x14ac:dyDescent="0.2">
      <c r="A1632" t="s">
        <v>5326</v>
      </c>
    </row>
    <row r="1633" spans="1:1" x14ac:dyDescent="0.2">
      <c r="A1633" t="s">
        <v>5327</v>
      </c>
    </row>
    <row r="1634" spans="1:1" x14ac:dyDescent="0.2">
      <c r="A1634" t="s">
        <v>5328</v>
      </c>
    </row>
    <row r="1635" spans="1:1" x14ac:dyDescent="0.2">
      <c r="A1635" t="s">
        <v>5329</v>
      </c>
    </row>
    <row r="1636" spans="1:1" x14ac:dyDescent="0.2">
      <c r="A1636" t="s">
        <v>5330</v>
      </c>
    </row>
    <row r="1637" spans="1:1" x14ac:dyDescent="0.2">
      <c r="A1637" t="s">
        <v>5331</v>
      </c>
    </row>
    <row r="1638" spans="1:1" x14ac:dyDescent="0.2">
      <c r="A1638" t="s">
        <v>5332</v>
      </c>
    </row>
    <row r="1639" spans="1:1" x14ac:dyDescent="0.2">
      <c r="A1639" t="s">
        <v>5333</v>
      </c>
    </row>
    <row r="1640" spans="1:1" x14ac:dyDescent="0.2">
      <c r="A1640" t="s">
        <v>5334</v>
      </c>
    </row>
    <row r="1641" spans="1:1" x14ac:dyDescent="0.2">
      <c r="A1641" t="s">
        <v>5335</v>
      </c>
    </row>
    <row r="1642" spans="1:1" x14ac:dyDescent="0.2">
      <c r="A1642" t="s">
        <v>5336</v>
      </c>
    </row>
    <row r="1643" spans="1:1" x14ac:dyDescent="0.2">
      <c r="A1643" t="s">
        <v>5337</v>
      </c>
    </row>
    <row r="1644" spans="1:1" x14ac:dyDescent="0.2">
      <c r="A1644" t="s">
        <v>5338</v>
      </c>
    </row>
    <row r="1645" spans="1:1" x14ac:dyDescent="0.2">
      <c r="A1645" t="s">
        <v>5339</v>
      </c>
    </row>
    <row r="1646" spans="1:1" x14ac:dyDescent="0.2">
      <c r="A1646" t="s">
        <v>5340</v>
      </c>
    </row>
    <row r="1647" spans="1:1" x14ac:dyDescent="0.2">
      <c r="A1647" t="s">
        <v>5341</v>
      </c>
    </row>
    <row r="1648" spans="1:1" x14ac:dyDescent="0.2">
      <c r="A1648" t="s">
        <v>5342</v>
      </c>
    </row>
    <row r="1649" spans="1:1" x14ac:dyDescent="0.2">
      <c r="A1649" t="s">
        <v>23918</v>
      </c>
    </row>
    <row r="1650" spans="1:1" x14ac:dyDescent="0.2">
      <c r="A1650" t="s">
        <v>23919</v>
      </c>
    </row>
    <row r="1651" spans="1:1" x14ac:dyDescent="0.2">
      <c r="A1651" t="s">
        <v>5343</v>
      </c>
    </row>
    <row r="1652" spans="1:1" x14ac:dyDescent="0.2">
      <c r="A1652" t="s">
        <v>5344</v>
      </c>
    </row>
    <row r="1653" spans="1:1" x14ac:dyDescent="0.2">
      <c r="A1653" t="s">
        <v>5345</v>
      </c>
    </row>
    <row r="1654" spans="1:1" x14ac:dyDescent="0.2">
      <c r="A1654" t="s">
        <v>5346</v>
      </c>
    </row>
    <row r="1655" spans="1:1" x14ac:dyDescent="0.2">
      <c r="A1655" t="s">
        <v>5347</v>
      </c>
    </row>
    <row r="1656" spans="1:1" x14ac:dyDescent="0.2">
      <c r="A1656" t="s">
        <v>5348</v>
      </c>
    </row>
    <row r="1657" spans="1:1" x14ac:dyDescent="0.2">
      <c r="A1657" t="s">
        <v>5349</v>
      </c>
    </row>
    <row r="1658" spans="1:1" x14ac:dyDescent="0.2">
      <c r="A1658" t="s">
        <v>5350</v>
      </c>
    </row>
    <row r="1659" spans="1:1" x14ac:dyDescent="0.2">
      <c r="A1659" t="s">
        <v>5351</v>
      </c>
    </row>
    <row r="1660" spans="1:1" x14ac:dyDescent="0.2">
      <c r="A1660" t="s">
        <v>5352</v>
      </c>
    </row>
    <row r="1661" spans="1:1" x14ac:dyDescent="0.2">
      <c r="A1661" t="s">
        <v>5353</v>
      </c>
    </row>
    <row r="1662" spans="1:1" x14ac:dyDescent="0.2">
      <c r="A1662" t="s">
        <v>5354</v>
      </c>
    </row>
    <row r="1663" spans="1:1" x14ac:dyDescent="0.2">
      <c r="A1663" t="s">
        <v>5355</v>
      </c>
    </row>
    <row r="1664" spans="1:1" x14ac:dyDescent="0.2">
      <c r="A1664" t="s">
        <v>5356</v>
      </c>
    </row>
    <row r="1665" spans="1:1" x14ac:dyDescent="0.2">
      <c r="A1665" t="s">
        <v>5357</v>
      </c>
    </row>
    <row r="1666" spans="1:1" x14ac:dyDescent="0.2">
      <c r="A1666" t="s">
        <v>5358</v>
      </c>
    </row>
    <row r="1667" spans="1:1" x14ac:dyDescent="0.2">
      <c r="A1667" t="s">
        <v>5359</v>
      </c>
    </row>
    <row r="1668" spans="1:1" x14ac:dyDescent="0.2">
      <c r="A1668" t="s">
        <v>5360</v>
      </c>
    </row>
    <row r="1669" spans="1:1" x14ac:dyDescent="0.2">
      <c r="A1669" t="s">
        <v>5362</v>
      </c>
    </row>
    <row r="1670" spans="1:1" x14ac:dyDescent="0.2">
      <c r="A1670" t="s">
        <v>5363</v>
      </c>
    </row>
    <row r="1671" spans="1:1" x14ac:dyDescent="0.2">
      <c r="A1671" t="s">
        <v>5364</v>
      </c>
    </row>
    <row r="1672" spans="1:1" x14ac:dyDescent="0.2">
      <c r="A1672" t="s">
        <v>5365</v>
      </c>
    </row>
    <row r="1673" spans="1:1" x14ac:dyDescent="0.2">
      <c r="A1673" t="s">
        <v>5366</v>
      </c>
    </row>
    <row r="1674" spans="1:1" x14ac:dyDescent="0.2">
      <c r="A1674" t="s">
        <v>5367</v>
      </c>
    </row>
    <row r="1675" spans="1:1" x14ac:dyDescent="0.2">
      <c r="A1675" t="s">
        <v>5368</v>
      </c>
    </row>
    <row r="1676" spans="1:1" x14ac:dyDescent="0.2">
      <c r="A1676" t="s">
        <v>5369</v>
      </c>
    </row>
    <row r="1677" spans="1:1" x14ac:dyDescent="0.2">
      <c r="A1677" t="s">
        <v>5370</v>
      </c>
    </row>
    <row r="1678" spans="1:1" x14ac:dyDescent="0.2">
      <c r="A1678" t="s">
        <v>5371</v>
      </c>
    </row>
    <row r="1679" spans="1:1" x14ac:dyDescent="0.2">
      <c r="A1679" t="s">
        <v>5372</v>
      </c>
    </row>
    <row r="1680" spans="1:1" x14ac:dyDescent="0.2">
      <c r="A1680" t="s">
        <v>5373</v>
      </c>
    </row>
    <row r="1681" spans="1:1" x14ac:dyDescent="0.2">
      <c r="A1681" t="s">
        <v>5374</v>
      </c>
    </row>
    <row r="1682" spans="1:1" x14ac:dyDescent="0.2">
      <c r="A1682" t="s">
        <v>5375</v>
      </c>
    </row>
    <row r="1683" spans="1:1" x14ac:dyDescent="0.2">
      <c r="A1683" t="s">
        <v>5376</v>
      </c>
    </row>
    <row r="1684" spans="1:1" x14ac:dyDescent="0.2">
      <c r="A1684" t="s">
        <v>5377</v>
      </c>
    </row>
    <row r="1685" spans="1:1" x14ac:dyDescent="0.2">
      <c r="A1685" t="s">
        <v>5378</v>
      </c>
    </row>
    <row r="1686" spans="1:1" x14ac:dyDescent="0.2">
      <c r="A1686" t="s">
        <v>5379</v>
      </c>
    </row>
    <row r="1687" spans="1:1" x14ac:dyDescent="0.2">
      <c r="A1687" t="s">
        <v>5380</v>
      </c>
    </row>
    <row r="1688" spans="1:1" x14ac:dyDescent="0.2">
      <c r="A1688" t="s">
        <v>5381</v>
      </c>
    </row>
    <row r="1689" spans="1:1" x14ac:dyDescent="0.2">
      <c r="A1689" t="s">
        <v>5382</v>
      </c>
    </row>
    <row r="1690" spans="1:1" x14ac:dyDescent="0.2">
      <c r="A1690" t="s">
        <v>5383</v>
      </c>
    </row>
    <row r="1691" spans="1:1" x14ac:dyDescent="0.2">
      <c r="A1691" t="s">
        <v>5384</v>
      </c>
    </row>
    <row r="1692" spans="1:1" x14ac:dyDescent="0.2">
      <c r="A1692" t="s">
        <v>5385</v>
      </c>
    </row>
    <row r="1693" spans="1:1" x14ac:dyDescent="0.2">
      <c r="A1693" t="s">
        <v>5386</v>
      </c>
    </row>
    <row r="1694" spans="1:1" x14ac:dyDescent="0.2">
      <c r="A1694" t="s">
        <v>5387</v>
      </c>
    </row>
    <row r="1695" spans="1:1" x14ac:dyDescent="0.2">
      <c r="A1695" t="s">
        <v>5388</v>
      </c>
    </row>
    <row r="1696" spans="1:1" x14ac:dyDescent="0.2">
      <c r="A1696" t="s">
        <v>5389</v>
      </c>
    </row>
    <row r="1697" spans="1:1" x14ac:dyDescent="0.2">
      <c r="A1697" t="s">
        <v>5390</v>
      </c>
    </row>
    <row r="1698" spans="1:1" x14ac:dyDescent="0.2">
      <c r="A1698" t="s">
        <v>5391</v>
      </c>
    </row>
    <row r="1699" spans="1:1" x14ac:dyDescent="0.2">
      <c r="A1699" t="s">
        <v>5392</v>
      </c>
    </row>
    <row r="1700" spans="1:1" x14ac:dyDescent="0.2">
      <c r="A1700" t="s">
        <v>5393</v>
      </c>
    </row>
    <row r="1701" spans="1:1" x14ac:dyDescent="0.2">
      <c r="A1701" t="s">
        <v>5394</v>
      </c>
    </row>
    <row r="1702" spans="1:1" x14ac:dyDescent="0.2">
      <c r="A1702" t="s">
        <v>5395</v>
      </c>
    </row>
    <row r="1703" spans="1:1" x14ac:dyDescent="0.2">
      <c r="A1703" t="s">
        <v>5396</v>
      </c>
    </row>
    <row r="1704" spans="1:1" x14ac:dyDescent="0.2">
      <c r="A1704" t="s">
        <v>5397</v>
      </c>
    </row>
    <row r="1705" spans="1:1" x14ac:dyDescent="0.2">
      <c r="A1705" t="s">
        <v>5398</v>
      </c>
    </row>
    <row r="1706" spans="1:1" x14ac:dyDescent="0.2">
      <c r="A1706" t="s">
        <v>5399</v>
      </c>
    </row>
    <row r="1707" spans="1:1" x14ac:dyDescent="0.2">
      <c r="A1707" t="s">
        <v>5400</v>
      </c>
    </row>
    <row r="1708" spans="1:1" x14ac:dyDescent="0.2">
      <c r="A1708" t="s">
        <v>5401</v>
      </c>
    </row>
    <row r="1709" spans="1:1" x14ac:dyDescent="0.2">
      <c r="A1709" t="s">
        <v>5402</v>
      </c>
    </row>
    <row r="1710" spans="1:1" x14ac:dyDescent="0.2">
      <c r="A1710" t="s">
        <v>5403</v>
      </c>
    </row>
    <row r="1711" spans="1:1" x14ac:dyDescent="0.2">
      <c r="A1711" t="s">
        <v>5404</v>
      </c>
    </row>
    <row r="1712" spans="1:1" x14ac:dyDescent="0.2">
      <c r="A1712" t="s">
        <v>5405</v>
      </c>
    </row>
    <row r="1713" spans="1:1" x14ac:dyDescent="0.2">
      <c r="A1713" t="s">
        <v>5406</v>
      </c>
    </row>
    <row r="1714" spans="1:1" x14ac:dyDescent="0.2">
      <c r="A1714" t="s">
        <v>5407</v>
      </c>
    </row>
    <row r="1715" spans="1:1" x14ac:dyDescent="0.2">
      <c r="A1715" t="s">
        <v>23920</v>
      </c>
    </row>
    <row r="1716" spans="1:1" x14ac:dyDescent="0.2">
      <c r="A1716" t="s">
        <v>5408</v>
      </c>
    </row>
    <row r="1717" spans="1:1" x14ac:dyDescent="0.2">
      <c r="A1717" t="s">
        <v>23921</v>
      </c>
    </row>
    <row r="1718" spans="1:1" x14ac:dyDescent="0.2">
      <c r="A1718" t="s">
        <v>5409</v>
      </c>
    </row>
    <row r="1719" spans="1:1" x14ac:dyDescent="0.2">
      <c r="A1719" t="s">
        <v>5410</v>
      </c>
    </row>
    <row r="1720" spans="1:1" x14ac:dyDescent="0.2">
      <c r="A1720" t="s">
        <v>5411</v>
      </c>
    </row>
    <row r="1721" spans="1:1" x14ac:dyDescent="0.2">
      <c r="A1721" t="s">
        <v>5414</v>
      </c>
    </row>
    <row r="1722" spans="1:1" x14ac:dyDescent="0.2">
      <c r="A1722" t="s">
        <v>5415</v>
      </c>
    </row>
    <row r="1723" spans="1:1" x14ac:dyDescent="0.2">
      <c r="A1723" t="s">
        <v>5416</v>
      </c>
    </row>
    <row r="1724" spans="1:1" x14ac:dyDescent="0.2">
      <c r="A1724" t="s">
        <v>5417</v>
      </c>
    </row>
    <row r="1725" spans="1:1" x14ac:dyDescent="0.2">
      <c r="A1725" t="s">
        <v>5418</v>
      </c>
    </row>
    <row r="1726" spans="1:1" x14ac:dyDescent="0.2">
      <c r="A1726" t="s">
        <v>5419</v>
      </c>
    </row>
    <row r="1727" spans="1:1" x14ac:dyDescent="0.2">
      <c r="A1727" t="s">
        <v>5420</v>
      </c>
    </row>
    <row r="1728" spans="1:1" x14ac:dyDescent="0.2">
      <c r="A1728" t="s">
        <v>5421</v>
      </c>
    </row>
    <row r="1729" spans="1:1" x14ac:dyDescent="0.2">
      <c r="A1729" t="s">
        <v>5422</v>
      </c>
    </row>
    <row r="1730" spans="1:1" x14ac:dyDescent="0.2">
      <c r="A1730" t="s">
        <v>5423</v>
      </c>
    </row>
    <row r="1731" spans="1:1" x14ac:dyDescent="0.2">
      <c r="A1731" t="s">
        <v>5424</v>
      </c>
    </row>
    <row r="1732" spans="1:1" x14ac:dyDescent="0.2">
      <c r="A1732" t="s">
        <v>5425</v>
      </c>
    </row>
    <row r="1733" spans="1:1" x14ac:dyDescent="0.2">
      <c r="A1733" t="s">
        <v>5426</v>
      </c>
    </row>
    <row r="1734" spans="1:1" x14ac:dyDescent="0.2">
      <c r="A1734" t="s">
        <v>5427</v>
      </c>
    </row>
    <row r="1735" spans="1:1" x14ac:dyDescent="0.2">
      <c r="A1735" t="s">
        <v>5428</v>
      </c>
    </row>
    <row r="1736" spans="1:1" x14ac:dyDescent="0.2">
      <c r="A1736" t="s">
        <v>5429</v>
      </c>
    </row>
    <row r="1737" spans="1:1" x14ac:dyDescent="0.2">
      <c r="A1737" t="s">
        <v>5430</v>
      </c>
    </row>
    <row r="1738" spans="1:1" x14ac:dyDescent="0.2">
      <c r="A1738" t="s">
        <v>5431</v>
      </c>
    </row>
    <row r="1739" spans="1:1" x14ac:dyDescent="0.2">
      <c r="A1739" t="s">
        <v>295</v>
      </c>
    </row>
    <row r="1740" spans="1:1" x14ac:dyDescent="0.2">
      <c r="A1740" t="s">
        <v>5432</v>
      </c>
    </row>
    <row r="1741" spans="1:1" x14ac:dyDescent="0.2">
      <c r="A1741" t="s">
        <v>5433</v>
      </c>
    </row>
    <row r="1742" spans="1:1" x14ac:dyDescent="0.2">
      <c r="A1742" t="s">
        <v>5434</v>
      </c>
    </row>
    <row r="1743" spans="1:1" x14ac:dyDescent="0.2">
      <c r="A1743" t="s">
        <v>5435</v>
      </c>
    </row>
    <row r="1744" spans="1:1" x14ac:dyDescent="0.2">
      <c r="A1744" t="s">
        <v>5436</v>
      </c>
    </row>
    <row r="1745" spans="1:1" x14ac:dyDescent="0.2">
      <c r="A1745" t="s">
        <v>5437</v>
      </c>
    </row>
    <row r="1746" spans="1:1" x14ac:dyDescent="0.2">
      <c r="A1746" t="s">
        <v>5438</v>
      </c>
    </row>
    <row r="1747" spans="1:1" x14ac:dyDescent="0.2">
      <c r="A1747" t="s">
        <v>5439</v>
      </c>
    </row>
    <row r="1748" spans="1:1" x14ac:dyDescent="0.2">
      <c r="A1748" t="s">
        <v>5440</v>
      </c>
    </row>
    <row r="1749" spans="1:1" x14ac:dyDescent="0.2">
      <c r="A1749" t="s">
        <v>5441</v>
      </c>
    </row>
    <row r="1750" spans="1:1" x14ac:dyDescent="0.2">
      <c r="A1750" t="s">
        <v>5442</v>
      </c>
    </row>
    <row r="1751" spans="1:1" x14ac:dyDescent="0.2">
      <c r="A1751" t="s">
        <v>5443</v>
      </c>
    </row>
    <row r="1752" spans="1:1" x14ac:dyDescent="0.2">
      <c r="A1752" t="s">
        <v>5444</v>
      </c>
    </row>
    <row r="1753" spans="1:1" x14ac:dyDescent="0.2">
      <c r="A1753" t="s">
        <v>5445</v>
      </c>
    </row>
    <row r="1754" spans="1:1" x14ac:dyDescent="0.2">
      <c r="A1754" t="s">
        <v>5446</v>
      </c>
    </row>
    <row r="1755" spans="1:1" x14ac:dyDescent="0.2">
      <c r="A1755" t="s">
        <v>5447</v>
      </c>
    </row>
    <row r="1756" spans="1:1" x14ac:dyDescent="0.2">
      <c r="A1756" t="s">
        <v>5448</v>
      </c>
    </row>
    <row r="1757" spans="1:1" x14ac:dyDescent="0.2">
      <c r="A1757" t="s">
        <v>5449</v>
      </c>
    </row>
    <row r="1758" spans="1:1" x14ac:dyDescent="0.2">
      <c r="A1758" t="s">
        <v>5450</v>
      </c>
    </row>
    <row r="1759" spans="1:1" x14ac:dyDescent="0.2">
      <c r="A1759" t="s">
        <v>5451</v>
      </c>
    </row>
    <row r="1760" spans="1:1" x14ac:dyDescent="0.2">
      <c r="A1760" t="s">
        <v>23922</v>
      </c>
    </row>
    <row r="1761" spans="1:1" x14ac:dyDescent="0.2">
      <c r="A1761" t="s">
        <v>5452</v>
      </c>
    </row>
    <row r="1762" spans="1:1" x14ac:dyDescent="0.2">
      <c r="A1762" t="s">
        <v>5453</v>
      </c>
    </row>
    <row r="1763" spans="1:1" x14ac:dyDescent="0.2">
      <c r="A1763" t="s">
        <v>5454</v>
      </c>
    </row>
    <row r="1764" spans="1:1" x14ac:dyDescent="0.2">
      <c r="A1764" t="s">
        <v>5456</v>
      </c>
    </row>
    <row r="1765" spans="1:1" x14ac:dyDescent="0.2">
      <c r="A1765" t="s">
        <v>5457</v>
      </c>
    </row>
    <row r="1766" spans="1:1" x14ac:dyDescent="0.2">
      <c r="A1766" t="s">
        <v>5458</v>
      </c>
    </row>
    <row r="1767" spans="1:1" x14ac:dyDescent="0.2">
      <c r="A1767" t="s">
        <v>5459</v>
      </c>
    </row>
    <row r="1768" spans="1:1" x14ac:dyDescent="0.2">
      <c r="A1768" t="s">
        <v>5460</v>
      </c>
    </row>
    <row r="1769" spans="1:1" x14ac:dyDescent="0.2">
      <c r="A1769" t="s">
        <v>5461</v>
      </c>
    </row>
    <row r="1770" spans="1:1" x14ac:dyDescent="0.2">
      <c r="A1770" t="s">
        <v>5462</v>
      </c>
    </row>
    <row r="1771" spans="1:1" x14ac:dyDescent="0.2">
      <c r="A1771" t="s">
        <v>5463</v>
      </c>
    </row>
    <row r="1772" spans="1:1" x14ac:dyDescent="0.2">
      <c r="A1772" t="s">
        <v>5464</v>
      </c>
    </row>
    <row r="1773" spans="1:1" x14ac:dyDescent="0.2">
      <c r="A1773" t="s">
        <v>5465</v>
      </c>
    </row>
    <row r="1774" spans="1:1" x14ac:dyDescent="0.2">
      <c r="A1774" t="s">
        <v>5466</v>
      </c>
    </row>
    <row r="1775" spans="1:1" x14ac:dyDescent="0.2">
      <c r="A1775" t="s">
        <v>5467</v>
      </c>
    </row>
    <row r="1776" spans="1:1" x14ac:dyDescent="0.2">
      <c r="A1776" t="s">
        <v>5468</v>
      </c>
    </row>
    <row r="1777" spans="1:1" x14ac:dyDescent="0.2">
      <c r="A1777" t="s">
        <v>5469</v>
      </c>
    </row>
    <row r="1778" spans="1:1" x14ac:dyDescent="0.2">
      <c r="A1778" t="s">
        <v>5470</v>
      </c>
    </row>
    <row r="1779" spans="1:1" x14ac:dyDescent="0.2">
      <c r="A1779" t="s">
        <v>5471</v>
      </c>
    </row>
    <row r="1780" spans="1:1" x14ac:dyDescent="0.2">
      <c r="A1780" t="s">
        <v>5472</v>
      </c>
    </row>
    <row r="1781" spans="1:1" x14ac:dyDescent="0.2">
      <c r="A1781" t="s">
        <v>5473</v>
      </c>
    </row>
    <row r="1782" spans="1:1" x14ac:dyDescent="0.2">
      <c r="A1782" t="s">
        <v>5474</v>
      </c>
    </row>
    <row r="1783" spans="1:1" x14ac:dyDescent="0.2">
      <c r="A1783" t="s">
        <v>5475</v>
      </c>
    </row>
    <row r="1784" spans="1:1" x14ac:dyDescent="0.2">
      <c r="A1784" t="s">
        <v>5476</v>
      </c>
    </row>
    <row r="1785" spans="1:1" x14ac:dyDescent="0.2">
      <c r="A1785" t="s">
        <v>5477</v>
      </c>
    </row>
    <row r="1786" spans="1:1" x14ac:dyDescent="0.2">
      <c r="A1786" t="s">
        <v>5478</v>
      </c>
    </row>
    <row r="1787" spans="1:1" x14ac:dyDescent="0.2">
      <c r="A1787" t="s">
        <v>5479</v>
      </c>
    </row>
    <row r="1788" spans="1:1" x14ac:dyDescent="0.2">
      <c r="A1788" t="s">
        <v>5480</v>
      </c>
    </row>
    <row r="1789" spans="1:1" x14ac:dyDescent="0.2">
      <c r="A1789" t="s">
        <v>23923</v>
      </c>
    </row>
    <row r="1790" spans="1:1" x14ac:dyDescent="0.2">
      <c r="A1790" t="s">
        <v>5481</v>
      </c>
    </row>
    <row r="1791" spans="1:1" x14ac:dyDescent="0.2">
      <c r="A1791" t="s">
        <v>5483</v>
      </c>
    </row>
    <row r="1792" spans="1:1" x14ac:dyDescent="0.2">
      <c r="A1792" t="s">
        <v>5484</v>
      </c>
    </row>
    <row r="1793" spans="1:1" x14ac:dyDescent="0.2">
      <c r="A1793" t="s">
        <v>5485</v>
      </c>
    </row>
    <row r="1794" spans="1:1" x14ac:dyDescent="0.2">
      <c r="A1794" t="s">
        <v>5486</v>
      </c>
    </row>
    <row r="1795" spans="1:1" x14ac:dyDescent="0.2">
      <c r="A1795" t="s">
        <v>5487</v>
      </c>
    </row>
    <row r="1796" spans="1:1" x14ac:dyDescent="0.2">
      <c r="A1796" t="s">
        <v>5488</v>
      </c>
    </row>
    <row r="1797" spans="1:1" x14ac:dyDescent="0.2">
      <c r="A1797" t="s">
        <v>5489</v>
      </c>
    </row>
    <row r="1798" spans="1:1" x14ac:dyDescent="0.2">
      <c r="A1798" t="s">
        <v>5490</v>
      </c>
    </row>
    <row r="1799" spans="1:1" x14ac:dyDescent="0.2">
      <c r="A1799" t="s">
        <v>5491</v>
      </c>
    </row>
    <row r="1800" spans="1:1" x14ac:dyDescent="0.2">
      <c r="A1800" t="s">
        <v>5492</v>
      </c>
    </row>
    <row r="1801" spans="1:1" x14ac:dyDescent="0.2">
      <c r="A1801" t="s">
        <v>5493</v>
      </c>
    </row>
    <row r="1802" spans="1:1" x14ac:dyDescent="0.2">
      <c r="A1802" t="s">
        <v>5494</v>
      </c>
    </row>
    <row r="1803" spans="1:1" x14ac:dyDescent="0.2">
      <c r="A1803" t="s">
        <v>5495</v>
      </c>
    </row>
    <row r="1804" spans="1:1" x14ac:dyDescent="0.2">
      <c r="A1804" t="s">
        <v>23924</v>
      </c>
    </row>
    <row r="1805" spans="1:1" x14ac:dyDescent="0.2">
      <c r="A1805" t="s">
        <v>5496</v>
      </c>
    </row>
    <row r="1806" spans="1:1" x14ac:dyDescent="0.2">
      <c r="A1806" t="s">
        <v>5497</v>
      </c>
    </row>
    <row r="1807" spans="1:1" x14ac:dyDescent="0.2">
      <c r="A1807" t="s">
        <v>5498</v>
      </c>
    </row>
    <row r="1808" spans="1:1" x14ac:dyDescent="0.2">
      <c r="A1808" t="s">
        <v>5499</v>
      </c>
    </row>
    <row r="1809" spans="1:1" x14ac:dyDescent="0.2">
      <c r="A1809" t="s">
        <v>5501</v>
      </c>
    </row>
    <row r="1810" spans="1:1" x14ac:dyDescent="0.2">
      <c r="A1810" t="s">
        <v>5502</v>
      </c>
    </row>
    <row r="1811" spans="1:1" x14ac:dyDescent="0.2">
      <c r="A1811" t="s">
        <v>5503</v>
      </c>
    </row>
    <row r="1812" spans="1:1" x14ac:dyDescent="0.2">
      <c r="A1812" t="s">
        <v>5504</v>
      </c>
    </row>
    <row r="1813" spans="1:1" x14ac:dyDescent="0.2">
      <c r="A1813" t="s">
        <v>23925</v>
      </c>
    </row>
    <row r="1814" spans="1:1" x14ac:dyDescent="0.2">
      <c r="A1814" t="s">
        <v>5505</v>
      </c>
    </row>
    <row r="1815" spans="1:1" x14ac:dyDescent="0.2">
      <c r="A1815" t="s">
        <v>5506</v>
      </c>
    </row>
    <row r="1816" spans="1:1" x14ac:dyDescent="0.2">
      <c r="A1816" t="s">
        <v>5507</v>
      </c>
    </row>
    <row r="1817" spans="1:1" x14ac:dyDescent="0.2">
      <c r="A1817" t="s">
        <v>5508</v>
      </c>
    </row>
    <row r="1818" spans="1:1" x14ac:dyDescent="0.2">
      <c r="A1818" t="s">
        <v>5509</v>
      </c>
    </row>
    <row r="1819" spans="1:1" x14ac:dyDescent="0.2">
      <c r="A1819" t="s">
        <v>5510</v>
      </c>
    </row>
    <row r="1820" spans="1:1" x14ac:dyDescent="0.2">
      <c r="A1820" t="s">
        <v>5511</v>
      </c>
    </row>
    <row r="1821" spans="1:1" x14ac:dyDescent="0.2">
      <c r="A1821" t="s">
        <v>5512</v>
      </c>
    </row>
    <row r="1822" spans="1:1" x14ac:dyDescent="0.2">
      <c r="A1822" t="s">
        <v>5513</v>
      </c>
    </row>
    <row r="1823" spans="1:1" x14ac:dyDescent="0.2">
      <c r="A1823" t="s">
        <v>5514</v>
      </c>
    </row>
    <row r="1824" spans="1:1" x14ac:dyDescent="0.2">
      <c r="A1824" t="s">
        <v>5515</v>
      </c>
    </row>
    <row r="1825" spans="1:1" x14ac:dyDescent="0.2">
      <c r="A1825" t="s">
        <v>5516</v>
      </c>
    </row>
    <row r="1826" spans="1:1" x14ac:dyDescent="0.2">
      <c r="A1826" t="s">
        <v>5517</v>
      </c>
    </row>
    <row r="1827" spans="1:1" x14ac:dyDescent="0.2">
      <c r="A1827" t="s">
        <v>5518</v>
      </c>
    </row>
    <row r="1828" spans="1:1" x14ac:dyDescent="0.2">
      <c r="A1828" t="s">
        <v>5519</v>
      </c>
    </row>
    <row r="1829" spans="1:1" x14ac:dyDescent="0.2">
      <c r="A1829" t="s">
        <v>5520</v>
      </c>
    </row>
    <row r="1830" spans="1:1" x14ac:dyDescent="0.2">
      <c r="A1830" t="s">
        <v>5521</v>
      </c>
    </row>
    <row r="1831" spans="1:1" x14ac:dyDescent="0.2">
      <c r="A1831" t="s">
        <v>5522</v>
      </c>
    </row>
    <row r="1832" spans="1:1" x14ac:dyDescent="0.2">
      <c r="A1832" t="s">
        <v>5523</v>
      </c>
    </row>
    <row r="1833" spans="1:1" x14ac:dyDescent="0.2">
      <c r="A1833" t="s">
        <v>5524</v>
      </c>
    </row>
    <row r="1834" spans="1:1" x14ac:dyDescent="0.2">
      <c r="A1834" t="s">
        <v>5525</v>
      </c>
    </row>
    <row r="1835" spans="1:1" x14ac:dyDescent="0.2">
      <c r="A1835" t="s">
        <v>5526</v>
      </c>
    </row>
    <row r="1836" spans="1:1" x14ac:dyDescent="0.2">
      <c r="A1836" t="s">
        <v>5527</v>
      </c>
    </row>
    <row r="1837" spans="1:1" x14ac:dyDescent="0.2">
      <c r="A1837" t="s">
        <v>5528</v>
      </c>
    </row>
    <row r="1838" spans="1:1" x14ac:dyDescent="0.2">
      <c r="A1838" t="s">
        <v>5529</v>
      </c>
    </row>
    <row r="1839" spans="1:1" x14ac:dyDescent="0.2">
      <c r="A1839" t="s">
        <v>5530</v>
      </c>
    </row>
    <row r="1840" spans="1:1" x14ac:dyDescent="0.2">
      <c r="A1840" t="s">
        <v>5531</v>
      </c>
    </row>
    <row r="1841" spans="1:1" x14ac:dyDescent="0.2">
      <c r="A1841" t="s">
        <v>5532</v>
      </c>
    </row>
    <row r="1842" spans="1:1" x14ac:dyDescent="0.2">
      <c r="A1842" t="s">
        <v>5533</v>
      </c>
    </row>
    <row r="1843" spans="1:1" x14ac:dyDescent="0.2">
      <c r="A1843" t="s">
        <v>5534</v>
      </c>
    </row>
    <row r="1844" spans="1:1" x14ac:dyDescent="0.2">
      <c r="A1844" t="s">
        <v>5535</v>
      </c>
    </row>
    <row r="1845" spans="1:1" x14ac:dyDescent="0.2">
      <c r="A1845" t="s">
        <v>5536</v>
      </c>
    </row>
    <row r="1846" spans="1:1" x14ac:dyDescent="0.2">
      <c r="A1846" t="s">
        <v>5537</v>
      </c>
    </row>
    <row r="1847" spans="1:1" x14ac:dyDescent="0.2">
      <c r="A1847" t="s">
        <v>5538</v>
      </c>
    </row>
    <row r="1848" spans="1:1" x14ac:dyDescent="0.2">
      <c r="A1848" t="s">
        <v>5539</v>
      </c>
    </row>
    <row r="1849" spans="1:1" x14ac:dyDescent="0.2">
      <c r="A1849" t="s">
        <v>5540</v>
      </c>
    </row>
    <row r="1850" spans="1:1" x14ac:dyDescent="0.2">
      <c r="A1850" t="s">
        <v>5541</v>
      </c>
    </row>
    <row r="1851" spans="1:1" x14ac:dyDescent="0.2">
      <c r="A1851" t="s">
        <v>5542</v>
      </c>
    </row>
    <row r="1852" spans="1:1" x14ac:dyDescent="0.2">
      <c r="A1852" t="s">
        <v>5543</v>
      </c>
    </row>
    <row r="1853" spans="1:1" x14ac:dyDescent="0.2">
      <c r="A1853" t="s">
        <v>5544</v>
      </c>
    </row>
    <row r="1854" spans="1:1" x14ac:dyDescent="0.2">
      <c r="A1854" t="s">
        <v>5545</v>
      </c>
    </row>
    <row r="1855" spans="1:1" x14ac:dyDescent="0.2">
      <c r="A1855" t="s">
        <v>5546</v>
      </c>
    </row>
    <row r="1856" spans="1:1" x14ac:dyDescent="0.2">
      <c r="A1856" t="s">
        <v>5547</v>
      </c>
    </row>
    <row r="1857" spans="1:1" x14ac:dyDescent="0.2">
      <c r="A1857" t="s">
        <v>5548</v>
      </c>
    </row>
    <row r="1858" spans="1:1" x14ac:dyDescent="0.2">
      <c r="A1858" t="s">
        <v>5549</v>
      </c>
    </row>
    <row r="1859" spans="1:1" x14ac:dyDescent="0.2">
      <c r="A1859" t="s">
        <v>5550</v>
      </c>
    </row>
    <row r="1860" spans="1:1" x14ac:dyDescent="0.2">
      <c r="A1860" t="s">
        <v>5551</v>
      </c>
    </row>
    <row r="1861" spans="1:1" x14ac:dyDescent="0.2">
      <c r="A1861" t="s">
        <v>5552</v>
      </c>
    </row>
    <row r="1862" spans="1:1" x14ac:dyDescent="0.2">
      <c r="A1862" t="s">
        <v>5553</v>
      </c>
    </row>
    <row r="1863" spans="1:1" x14ac:dyDescent="0.2">
      <c r="A1863" t="s">
        <v>5554</v>
      </c>
    </row>
    <row r="1864" spans="1:1" x14ac:dyDescent="0.2">
      <c r="A1864" t="s">
        <v>5555</v>
      </c>
    </row>
    <row r="1865" spans="1:1" x14ac:dyDescent="0.2">
      <c r="A1865" t="s">
        <v>5556</v>
      </c>
    </row>
    <row r="1866" spans="1:1" x14ac:dyDescent="0.2">
      <c r="A1866" t="s">
        <v>5557</v>
      </c>
    </row>
    <row r="1867" spans="1:1" x14ac:dyDescent="0.2">
      <c r="A1867" t="s">
        <v>5558</v>
      </c>
    </row>
    <row r="1868" spans="1:1" x14ac:dyDescent="0.2">
      <c r="A1868" t="s">
        <v>5559</v>
      </c>
    </row>
    <row r="1869" spans="1:1" x14ac:dyDescent="0.2">
      <c r="A1869" t="s">
        <v>5560</v>
      </c>
    </row>
    <row r="1870" spans="1:1" x14ac:dyDescent="0.2">
      <c r="A1870" t="s">
        <v>5561</v>
      </c>
    </row>
    <row r="1871" spans="1:1" x14ac:dyDescent="0.2">
      <c r="A1871" t="s">
        <v>5562</v>
      </c>
    </row>
    <row r="1872" spans="1:1" x14ac:dyDescent="0.2">
      <c r="A1872" t="s">
        <v>5563</v>
      </c>
    </row>
    <row r="1873" spans="1:1" x14ac:dyDescent="0.2">
      <c r="A1873" t="s">
        <v>5564</v>
      </c>
    </row>
    <row r="1874" spans="1:1" x14ac:dyDescent="0.2">
      <c r="A1874" t="s">
        <v>5565</v>
      </c>
    </row>
    <row r="1875" spans="1:1" x14ac:dyDescent="0.2">
      <c r="A1875" t="s">
        <v>5566</v>
      </c>
    </row>
    <row r="1876" spans="1:1" x14ac:dyDescent="0.2">
      <c r="A1876" t="s">
        <v>5567</v>
      </c>
    </row>
    <row r="1877" spans="1:1" x14ac:dyDescent="0.2">
      <c r="A1877" t="s">
        <v>5568</v>
      </c>
    </row>
    <row r="1878" spans="1:1" x14ac:dyDescent="0.2">
      <c r="A1878" t="s">
        <v>5569</v>
      </c>
    </row>
    <row r="1879" spans="1:1" x14ac:dyDescent="0.2">
      <c r="A1879" t="s">
        <v>5570</v>
      </c>
    </row>
    <row r="1880" spans="1:1" x14ac:dyDescent="0.2">
      <c r="A1880" t="s">
        <v>5571</v>
      </c>
    </row>
    <row r="1881" spans="1:1" x14ac:dyDescent="0.2">
      <c r="A1881" t="s">
        <v>5572</v>
      </c>
    </row>
    <row r="1882" spans="1:1" x14ac:dyDescent="0.2">
      <c r="A1882" t="s">
        <v>5573</v>
      </c>
    </row>
    <row r="1883" spans="1:1" x14ac:dyDescent="0.2">
      <c r="A1883" t="s">
        <v>5574</v>
      </c>
    </row>
    <row r="1884" spans="1:1" x14ac:dyDescent="0.2">
      <c r="A1884" t="s">
        <v>5576</v>
      </c>
    </row>
    <row r="1885" spans="1:1" x14ac:dyDescent="0.2">
      <c r="A1885" t="s">
        <v>5577</v>
      </c>
    </row>
    <row r="1886" spans="1:1" x14ac:dyDescent="0.2">
      <c r="A1886" t="s">
        <v>5579</v>
      </c>
    </row>
    <row r="1887" spans="1:1" x14ac:dyDescent="0.2">
      <c r="A1887" t="s">
        <v>5580</v>
      </c>
    </row>
    <row r="1888" spans="1:1" x14ac:dyDescent="0.2">
      <c r="A1888" t="s">
        <v>5581</v>
      </c>
    </row>
    <row r="1889" spans="1:1" x14ac:dyDescent="0.2">
      <c r="A1889" t="s">
        <v>5582</v>
      </c>
    </row>
    <row r="1890" spans="1:1" x14ac:dyDescent="0.2">
      <c r="A1890" t="s">
        <v>5583</v>
      </c>
    </row>
    <row r="1891" spans="1:1" x14ac:dyDescent="0.2">
      <c r="A1891" t="s">
        <v>5584</v>
      </c>
    </row>
    <row r="1892" spans="1:1" x14ac:dyDescent="0.2">
      <c r="A1892" t="s">
        <v>5585</v>
      </c>
    </row>
    <row r="1893" spans="1:1" x14ac:dyDescent="0.2">
      <c r="A1893" t="s">
        <v>5586</v>
      </c>
    </row>
    <row r="1894" spans="1:1" x14ac:dyDescent="0.2">
      <c r="A1894" t="s">
        <v>5587</v>
      </c>
    </row>
    <row r="1895" spans="1:1" x14ac:dyDescent="0.2">
      <c r="A1895" t="s">
        <v>5588</v>
      </c>
    </row>
    <row r="1896" spans="1:1" x14ac:dyDescent="0.2">
      <c r="A1896" t="s">
        <v>5589</v>
      </c>
    </row>
    <row r="1897" spans="1:1" x14ac:dyDescent="0.2">
      <c r="A1897" t="s">
        <v>5590</v>
      </c>
    </row>
    <row r="1898" spans="1:1" x14ac:dyDescent="0.2">
      <c r="A1898" t="s">
        <v>5591</v>
      </c>
    </row>
    <row r="1899" spans="1:1" x14ac:dyDescent="0.2">
      <c r="A1899" t="s">
        <v>5592</v>
      </c>
    </row>
    <row r="1900" spans="1:1" x14ac:dyDescent="0.2">
      <c r="A1900" t="s">
        <v>5593</v>
      </c>
    </row>
    <row r="1901" spans="1:1" x14ac:dyDescent="0.2">
      <c r="A1901" t="s">
        <v>5594</v>
      </c>
    </row>
    <row r="1902" spans="1:1" x14ac:dyDescent="0.2">
      <c r="A1902" t="s">
        <v>5595</v>
      </c>
    </row>
    <row r="1903" spans="1:1" x14ac:dyDescent="0.2">
      <c r="A1903" t="s">
        <v>5596</v>
      </c>
    </row>
    <row r="1904" spans="1:1" x14ac:dyDescent="0.2">
      <c r="A1904" t="s">
        <v>5597</v>
      </c>
    </row>
    <row r="1905" spans="1:1" x14ac:dyDescent="0.2">
      <c r="A1905" t="s">
        <v>5598</v>
      </c>
    </row>
    <row r="1906" spans="1:1" x14ac:dyDescent="0.2">
      <c r="A1906" t="s">
        <v>5599</v>
      </c>
    </row>
    <row r="1907" spans="1:1" x14ac:dyDescent="0.2">
      <c r="A1907" t="s">
        <v>5601</v>
      </c>
    </row>
    <row r="1908" spans="1:1" x14ac:dyDescent="0.2">
      <c r="A1908" t="s">
        <v>5602</v>
      </c>
    </row>
    <row r="1909" spans="1:1" x14ac:dyDescent="0.2">
      <c r="A1909" t="s">
        <v>5603</v>
      </c>
    </row>
    <row r="1910" spans="1:1" x14ac:dyDescent="0.2">
      <c r="A1910" t="s">
        <v>5604</v>
      </c>
    </row>
    <row r="1911" spans="1:1" x14ac:dyDescent="0.2">
      <c r="A1911" t="s">
        <v>5605</v>
      </c>
    </row>
    <row r="1912" spans="1:1" x14ac:dyDescent="0.2">
      <c r="A1912" t="s">
        <v>5606</v>
      </c>
    </row>
    <row r="1913" spans="1:1" x14ac:dyDescent="0.2">
      <c r="A1913" t="s">
        <v>5607</v>
      </c>
    </row>
    <row r="1914" spans="1:1" x14ac:dyDescent="0.2">
      <c r="A1914" t="s">
        <v>5608</v>
      </c>
    </row>
    <row r="1915" spans="1:1" x14ac:dyDescent="0.2">
      <c r="A1915" t="s">
        <v>5609</v>
      </c>
    </row>
    <row r="1916" spans="1:1" x14ac:dyDescent="0.2">
      <c r="A1916" t="s">
        <v>5610</v>
      </c>
    </row>
    <row r="1917" spans="1:1" x14ac:dyDescent="0.2">
      <c r="A1917" t="s">
        <v>5612</v>
      </c>
    </row>
    <row r="1918" spans="1:1" x14ac:dyDescent="0.2">
      <c r="A1918" t="s">
        <v>5613</v>
      </c>
    </row>
    <row r="1919" spans="1:1" x14ac:dyDescent="0.2">
      <c r="A1919" t="s">
        <v>5614</v>
      </c>
    </row>
    <row r="1920" spans="1:1" x14ac:dyDescent="0.2">
      <c r="A1920" t="s">
        <v>5615</v>
      </c>
    </row>
    <row r="1921" spans="1:1" x14ac:dyDescent="0.2">
      <c r="A1921" t="s">
        <v>5616</v>
      </c>
    </row>
    <row r="1922" spans="1:1" x14ac:dyDescent="0.2">
      <c r="A1922" t="s">
        <v>23926</v>
      </c>
    </row>
    <row r="1923" spans="1:1" x14ac:dyDescent="0.2">
      <c r="A1923" t="s">
        <v>5617</v>
      </c>
    </row>
    <row r="1924" spans="1:1" x14ac:dyDescent="0.2">
      <c r="A1924" t="s">
        <v>23927</v>
      </c>
    </row>
    <row r="1925" spans="1:1" x14ac:dyDescent="0.2">
      <c r="A1925" t="s">
        <v>5618</v>
      </c>
    </row>
    <row r="1926" spans="1:1" x14ac:dyDescent="0.2">
      <c r="A1926" t="s">
        <v>5619</v>
      </c>
    </row>
    <row r="1927" spans="1:1" x14ac:dyDescent="0.2">
      <c r="A1927" t="s">
        <v>5620</v>
      </c>
    </row>
    <row r="1928" spans="1:1" x14ac:dyDescent="0.2">
      <c r="A1928" t="s">
        <v>5621</v>
      </c>
    </row>
    <row r="1929" spans="1:1" x14ac:dyDescent="0.2">
      <c r="A1929" t="s">
        <v>23928</v>
      </c>
    </row>
    <row r="1930" spans="1:1" x14ac:dyDescent="0.2">
      <c r="A1930" t="s">
        <v>23929</v>
      </c>
    </row>
    <row r="1931" spans="1:1" x14ac:dyDescent="0.2">
      <c r="A1931" t="s">
        <v>5622</v>
      </c>
    </row>
    <row r="1932" spans="1:1" x14ac:dyDescent="0.2">
      <c r="A1932" t="s">
        <v>5623</v>
      </c>
    </row>
    <row r="1933" spans="1:1" x14ac:dyDescent="0.2">
      <c r="A1933" t="s">
        <v>5624</v>
      </c>
    </row>
    <row r="1934" spans="1:1" x14ac:dyDescent="0.2">
      <c r="A1934" t="s">
        <v>5625</v>
      </c>
    </row>
    <row r="1935" spans="1:1" x14ac:dyDescent="0.2">
      <c r="A1935" t="s">
        <v>5626</v>
      </c>
    </row>
    <row r="1936" spans="1:1" x14ac:dyDescent="0.2">
      <c r="A1936" t="s">
        <v>5627</v>
      </c>
    </row>
    <row r="1937" spans="1:1" x14ac:dyDescent="0.2">
      <c r="A1937" t="s">
        <v>5628</v>
      </c>
    </row>
    <row r="1938" spans="1:1" x14ac:dyDescent="0.2">
      <c r="A1938" t="s">
        <v>5629</v>
      </c>
    </row>
    <row r="1939" spans="1:1" x14ac:dyDescent="0.2">
      <c r="A1939" t="s">
        <v>5630</v>
      </c>
    </row>
    <row r="1940" spans="1:1" x14ac:dyDescent="0.2">
      <c r="A1940" t="s">
        <v>5631</v>
      </c>
    </row>
    <row r="1941" spans="1:1" x14ac:dyDescent="0.2">
      <c r="A1941" t="s">
        <v>5632</v>
      </c>
    </row>
    <row r="1942" spans="1:1" x14ac:dyDescent="0.2">
      <c r="A1942" t="s">
        <v>5633</v>
      </c>
    </row>
    <row r="1943" spans="1:1" x14ac:dyDescent="0.2">
      <c r="A1943" t="s">
        <v>5634</v>
      </c>
    </row>
    <row r="1944" spans="1:1" x14ac:dyDescent="0.2">
      <c r="A1944" t="s">
        <v>5635</v>
      </c>
    </row>
    <row r="1945" spans="1:1" x14ac:dyDescent="0.2">
      <c r="A1945" t="s">
        <v>5636</v>
      </c>
    </row>
    <row r="1946" spans="1:1" x14ac:dyDescent="0.2">
      <c r="A1946" t="s">
        <v>5637</v>
      </c>
    </row>
    <row r="1947" spans="1:1" x14ac:dyDescent="0.2">
      <c r="A1947" t="s">
        <v>5638</v>
      </c>
    </row>
    <row r="1948" spans="1:1" x14ac:dyDescent="0.2">
      <c r="A1948" t="s">
        <v>5639</v>
      </c>
    </row>
    <row r="1949" spans="1:1" x14ac:dyDescent="0.2">
      <c r="A1949" t="s">
        <v>5640</v>
      </c>
    </row>
    <row r="1950" spans="1:1" x14ac:dyDescent="0.2">
      <c r="A1950" t="s">
        <v>5642</v>
      </c>
    </row>
    <row r="1951" spans="1:1" x14ac:dyDescent="0.2">
      <c r="A1951" t="s">
        <v>5643</v>
      </c>
    </row>
    <row r="1952" spans="1:1" x14ac:dyDescent="0.2">
      <c r="A1952" t="s">
        <v>5644</v>
      </c>
    </row>
    <row r="1953" spans="1:1" x14ac:dyDescent="0.2">
      <c r="A1953" t="s">
        <v>5645</v>
      </c>
    </row>
    <row r="1954" spans="1:1" x14ac:dyDescent="0.2">
      <c r="A1954" t="s">
        <v>5646</v>
      </c>
    </row>
    <row r="1955" spans="1:1" x14ac:dyDescent="0.2">
      <c r="A1955" t="s">
        <v>5647</v>
      </c>
    </row>
    <row r="1956" spans="1:1" x14ac:dyDescent="0.2">
      <c r="A1956" t="s">
        <v>5648</v>
      </c>
    </row>
    <row r="1957" spans="1:1" x14ac:dyDescent="0.2">
      <c r="A1957" t="s">
        <v>5649</v>
      </c>
    </row>
    <row r="1958" spans="1:1" x14ac:dyDescent="0.2">
      <c r="A1958" t="s">
        <v>5650</v>
      </c>
    </row>
    <row r="1959" spans="1:1" x14ac:dyDescent="0.2">
      <c r="A1959" t="s">
        <v>5651</v>
      </c>
    </row>
    <row r="1960" spans="1:1" x14ac:dyDescent="0.2">
      <c r="A1960" t="s">
        <v>5652</v>
      </c>
    </row>
    <row r="1961" spans="1:1" x14ac:dyDescent="0.2">
      <c r="A1961" t="s">
        <v>5653</v>
      </c>
    </row>
    <row r="1962" spans="1:1" x14ac:dyDescent="0.2">
      <c r="A1962" t="s">
        <v>5654</v>
      </c>
    </row>
    <row r="1963" spans="1:1" x14ac:dyDescent="0.2">
      <c r="A1963" t="s">
        <v>5655</v>
      </c>
    </row>
    <row r="1964" spans="1:1" x14ac:dyDescent="0.2">
      <c r="A1964" t="s">
        <v>5657</v>
      </c>
    </row>
    <row r="1965" spans="1:1" x14ac:dyDescent="0.2">
      <c r="A1965" t="s">
        <v>5658</v>
      </c>
    </row>
    <row r="1966" spans="1:1" x14ac:dyDescent="0.2">
      <c r="A1966" t="s">
        <v>5659</v>
      </c>
    </row>
    <row r="1967" spans="1:1" x14ac:dyDescent="0.2">
      <c r="A1967" t="s">
        <v>5660</v>
      </c>
    </row>
    <row r="1968" spans="1:1" x14ac:dyDescent="0.2">
      <c r="A1968" t="s">
        <v>5661</v>
      </c>
    </row>
    <row r="1969" spans="1:1" x14ac:dyDescent="0.2">
      <c r="A1969" t="s">
        <v>5662</v>
      </c>
    </row>
    <row r="1970" spans="1:1" x14ac:dyDescent="0.2">
      <c r="A1970" t="s">
        <v>5663</v>
      </c>
    </row>
    <row r="1971" spans="1:1" x14ac:dyDescent="0.2">
      <c r="A1971" t="s">
        <v>5664</v>
      </c>
    </row>
    <row r="1972" spans="1:1" x14ac:dyDescent="0.2">
      <c r="A1972" t="s">
        <v>5665</v>
      </c>
    </row>
    <row r="1973" spans="1:1" x14ac:dyDescent="0.2">
      <c r="A1973" t="s">
        <v>5666</v>
      </c>
    </row>
    <row r="1974" spans="1:1" x14ac:dyDescent="0.2">
      <c r="A1974" t="s">
        <v>5667</v>
      </c>
    </row>
    <row r="1975" spans="1:1" x14ac:dyDescent="0.2">
      <c r="A1975" t="s">
        <v>5668</v>
      </c>
    </row>
    <row r="1976" spans="1:1" x14ac:dyDescent="0.2">
      <c r="A1976" t="s">
        <v>5669</v>
      </c>
    </row>
    <row r="1977" spans="1:1" x14ac:dyDescent="0.2">
      <c r="A1977" t="s">
        <v>5670</v>
      </c>
    </row>
    <row r="1978" spans="1:1" x14ac:dyDescent="0.2">
      <c r="A1978" t="s">
        <v>5671</v>
      </c>
    </row>
    <row r="1979" spans="1:1" x14ac:dyDescent="0.2">
      <c r="A1979" t="s">
        <v>5672</v>
      </c>
    </row>
    <row r="1980" spans="1:1" x14ac:dyDescent="0.2">
      <c r="A1980" t="s">
        <v>5673</v>
      </c>
    </row>
    <row r="1981" spans="1:1" x14ac:dyDescent="0.2">
      <c r="A1981" t="s">
        <v>5675</v>
      </c>
    </row>
    <row r="1982" spans="1:1" x14ac:dyDescent="0.2">
      <c r="A1982" t="s">
        <v>5676</v>
      </c>
    </row>
    <row r="1983" spans="1:1" x14ac:dyDescent="0.2">
      <c r="A1983" t="s">
        <v>5677</v>
      </c>
    </row>
    <row r="1984" spans="1:1" x14ac:dyDescent="0.2">
      <c r="A1984" t="s">
        <v>5678</v>
      </c>
    </row>
    <row r="1985" spans="1:1" x14ac:dyDescent="0.2">
      <c r="A1985" t="s">
        <v>5679</v>
      </c>
    </row>
    <row r="1986" spans="1:1" x14ac:dyDescent="0.2">
      <c r="A1986" t="s">
        <v>5680</v>
      </c>
    </row>
    <row r="1987" spans="1:1" x14ac:dyDescent="0.2">
      <c r="A1987" t="s">
        <v>5681</v>
      </c>
    </row>
    <row r="1988" spans="1:1" x14ac:dyDescent="0.2">
      <c r="A1988" t="s">
        <v>5682</v>
      </c>
    </row>
    <row r="1989" spans="1:1" x14ac:dyDescent="0.2">
      <c r="A1989" t="s">
        <v>5683</v>
      </c>
    </row>
    <row r="1990" spans="1:1" x14ac:dyDescent="0.2">
      <c r="A1990" t="s">
        <v>5684</v>
      </c>
    </row>
    <row r="1991" spans="1:1" x14ac:dyDescent="0.2">
      <c r="A1991" t="s">
        <v>5685</v>
      </c>
    </row>
    <row r="1992" spans="1:1" x14ac:dyDescent="0.2">
      <c r="A1992" t="s">
        <v>5686</v>
      </c>
    </row>
    <row r="1993" spans="1:1" x14ac:dyDescent="0.2">
      <c r="A1993" t="s">
        <v>5687</v>
      </c>
    </row>
    <row r="1994" spans="1:1" x14ac:dyDescent="0.2">
      <c r="A1994" t="s">
        <v>5688</v>
      </c>
    </row>
    <row r="1995" spans="1:1" x14ac:dyDescent="0.2">
      <c r="A1995" t="s">
        <v>5689</v>
      </c>
    </row>
    <row r="1996" spans="1:1" x14ac:dyDescent="0.2">
      <c r="A1996" t="s">
        <v>5690</v>
      </c>
    </row>
    <row r="1997" spans="1:1" x14ac:dyDescent="0.2">
      <c r="A1997" t="s">
        <v>5691</v>
      </c>
    </row>
    <row r="1998" spans="1:1" x14ac:dyDescent="0.2">
      <c r="A1998" t="s">
        <v>5692</v>
      </c>
    </row>
    <row r="1999" spans="1:1" x14ac:dyDescent="0.2">
      <c r="A1999" t="s">
        <v>5693</v>
      </c>
    </row>
    <row r="2000" spans="1:1" x14ac:dyDescent="0.2">
      <c r="A2000" t="s">
        <v>5694</v>
      </c>
    </row>
    <row r="2001" spans="1:1" x14ac:dyDescent="0.2">
      <c r="A2001" t="s">
        <v>5695</v>
      </c>
    </row>
    <row r="2002" spans="1:1" x14ac:dyDescent="0.2">
      <c r="A2002" t="s">
        <v>5696</v>
      </c>
    </row>
    <row r="2003" spans="1:1" x14ac:dyDescent="0.2">
      <c r="A2003" t="s">
        <v>5697</v>
      </c>
    </row>
    <row r="2004" spans="1:1" x14ac:dyDescent="0.2">
      <c r="A2004" t="s">
        <v>5698</v>
      </c>
    </row>
    <row r="2005" spans="1:1" x14ac:dyDescent="0.2">
      <c r="A2005" t="s">
        <v>5699</v>
      </c>
    </row>
    <row r="2006" spans="1:1" x14ac:dyDescent="0.2">
      <c r="A2006" t="s">
        <v>5700</v>
      </c>
    </row>
    <row r="2007" spans="1:1" x14ac:dyDescent="0.2">
      <c r="A2007" t="s">
        <v>5701</v>
      </c>
    </row>
    <row r="2008" spans="1:1" x14ac:dyDescent="0.2">
      <c r="A2008" t="s">
        <v>5702</v>
      </c>
    </row>
    <row r="2009" spans="1:1" x14ac:dyDescent="0.2">
      <c r="A2009" t="s">
        <v>5703</v>
      </c>
    </row>
    <row r="2010" spans="1:1" x14ac:dyDescent="0.2">
      <c r="A2010" t="s">
        <v>5704</v>
      </c>
    </row>
    <row r="2011" spans="1:1" x14ac:dyDescent="0.2">
      <c r="A2011" t="s">
        <v>5705</v>
      </c>
    </row>
    <row r="2012" spans="1:1" x14ac:dyDescent="0.2">
      <c r="A2012" t="s">
        <v>5706</v>
      </c>
    </row>
    <row r="2013" spans="1:1" x14ac:dyDescent="0.2">
      <c r="A2013" t="s">
        <v>5707</v>
      </c>
    </row>
    <row r="2014" spans="1:1" x14ac:dyDescent="0.2">
      <c r="A2014" t="s">
        <v>5708</v>
      </c>
    </row>
    <row r="2015" spans="1:1" x14ac:dyDescent="0.2">
      <c r="A2015" t="s">
        <v>5709</v>
      </c>
    </row>
    <row r="2016" spans="1:1" x14ac:dyDescent="0.2">
      <c r="A2016" t="s">
        <v>5710</v>
      </c>
    </row>
    <row r="2017" spans="1:1" x14ac:dyDescent="0.2">
      <c r="A2017" t="s">
        <v>5711</v>
      </c>
    </row>
    <row r="2018" spans="1:1" x14ac:dyDescent="0.2">
      <c r="A2018" t="s">
        <v>5712</v>
      </c>
    </row>
    <row r="2019" spans="1:1" x14ac:dyDescent="0.2">
      <c r="A2019" t="s">
        <v>5713</v>
      </c>
    </row>
    <row r="2020" spans="1:1" x14ac:dyDescent="0.2">
      <c r="A2020" t="s">
        <v>5714</v>
      </c>
    </row>
    <row r="2021" spans="1:1" x14ac:dyDescent="0.2">
      <c r="A2021" t="s">
        <v>5715</v>
      </c>
    </row>
    <row r="2022" spans="1:1" x14ac:dyDescent="0.2">
      <c r="A2022" t="s">
        <v>5716</v>
      </c>
    </row>
    <row r="2023" spans="1:1" x14ac:dyDescent="0.2">
      <c r="A2023" t="s">
        <v>5717</v>
      </c>
    </row>
    <row r="2024" spans="1:1" x14ac:dyDescent="0.2">
      <c r="A2024" t="s">
        <v>5718</v>
      </c>
    </row>
    <row r="2025" spans="1:1" x14ac:dyDescent="0.2">
      <c r="A2025" t="s">
        <v>5719</v>
      </c>
    </row>
    <row r="2026" spans="1:1" x14ac:dyDescent="0.2">
      <c r="A2026" t="s">
        <v>5720</v>
      </c>
    </row>
    <row r="2027" spans="1:1" x14ac:dyDescent="0.2">
      <c r="A2027" t="s">
        <v>5721</v>
      </c>
    </row>
    <row r="2028" spans="1:1" x14ac:dyDescent="0.2">
      <c r="A2028" t="s">
        <v>5723</v>
      </c>
    </row>
    <row r="2029" spans="1:1" x14ac:dyDescent="0.2">
      <c r="A2029" t="s">
        <v>5724</v>
      </c>
    </row>
    <row r="2030" spans="1:1" x14ac:dyDescent="0.2">
      <c r="A2030" t="s">
        <v>5725</v>
      </c>
    </row>
    <row r="2031" spans="1:1" x14ac:dyDescent="0.2">
      <c r="A2031" t="s">
        <v>5726</v>
      </c>
    </row>
    <row r="2032" spans="1:1" x14ac:dyDescent="0.2">
      <c r="A2032" t="s">
        <v>5727</v>
      </c>
    </row>
    <row r="2033" spans="1:1" x14ac:dyDescent="0.2">
      <c r="A2033" t="s">
        <v>5728</v>
      </c>
    </row>
    <row r="2034" spans="1:1" x14ac:dyDescent="0.2">
      <c r="A2034" t="s">
        <v>5729</v>
      </c>
    </row>
    <row r="2035" spans="1:1" x14ac:dyDescent="0.2">
      <c r="A2035" t="s">
        <v>5730</v>
      </c>
    </row>
    <row r="2036" spans="1:1" x14ac:dyDescent="0.2">
      <c r="A2036" t="s">
        <v>5731</v>
      </c>
    </row>
    <row r="2037" spans="1:1" x14ac:dyDescent="0.2">
      <c r="A2037" t="s">
        <v>5732</v>
      </c>
    </row>
    <row r="2038" spans="1:1" x14ac:dyDescent="0.2">
      <c r="A2038" t="s">
        <v>5733</v>
      </c>
    </row>
    <row r="2039" spans="1:1" x14ac:dyDescent="0.2">
      <c r="A2039" t="s">
        <v>5734</v>
      </c>
    </row>
    <row r="2040" spans="1:1" x14ac:dyDescent="0.2">
      <c r="A2040" t="s">
        <v>5735</v>
      </c>
    </row>
    <row r="2041" spans="1:1" x14ac:dyDescent="0.2">
      <c r="A2041" t="s">
        <v>5736</v>
      </c>
    </row>
    <row r="2042" spans="1:1" x14ac:dyDescent="0.2">
      <c r="A2042" t="s">
        <v>5737</v>
      </c>
    </row>
    <row r="2043" spans="1:1" x14ac:dyDescent="0.2">
      <c r="A2043" t="s">
        <v>5738</v>
      </c>
    </row>
    <row r="2044" spans="1:1" x14ac:dyDescent="0.2">
      <c r="A2044" t="s">
        <v>5739</v>
      </c>
    </row>
    <row r="2045" spans="1:1" x14ac:dyDescent="0.2">
      <c r="A2045" t="s">
        <v>5740</v>
      </c>
    </row>
    <row r="2046" spans="1:1" x14ac:dyDescent="0.2">
      <c r="A2046" t="s">
        <v>5742</v>
      </c>
    </row>
    <row r="2047" spans="1:1" x14ac:dyDescent="0.2">
      <c r="A2047" t="s">
        <v>5743</v>
      </c>
    </row>
    <row r="2048" spans="1:1" x14ac:dyDescent="0.2">
      <c r="A2048" t="s">
        <v>5745</v>
      </c>
    </row>
    <row r="2049" spans="1:1" x14ac:dyDescent="0.2">
      <c r="A2049" t="s">
        <v>5746</v>
      </c>
    </row>
    <row r="2050" spans="1:1" x14ac:dyDescent="0.2">
      <c r="A2050" t="s">
        <v>5747</v>
      </c>
    </row>
    <row r="2051" spans="1:1" x14ac:dyDescent="0.2">
      <c r="A2051" t="s">
        <v>5748</v>
      </c>
    </row>
    <row r="2052" spans="1:1" x14ac:dyDescent="0.2">
      <c r="A2052" t="s">
        <v>5749</v>
      </c>
    </row>
    <row r="2053" spans="1:1" x14ac:dyDescent="0.2">
      <c r="A2053" t="s">
        <v>5750</v>
      </c>
    </row>
    <row r="2054" spans="1:1" x14ac:dyDescent="0.2">
      <c r="A2054" t="s">
        <v>5751</v>
      </c>
    </row>
    <row r="2055" spans="1:1" x14ac:dyDescent="0.2">
      <c r="A2055" t="s">
        <v>5752</v>
      </c>
    </row>
    <row r="2056" spans="1:1" x14ac:dyDescent="0.2">
      <c r="A2056" t="s">
        <v>5753</v>
      </c>
    </row>
    <row r="2057" spans="1:1" x14ac:dyDescent="0.2">
      <c r="A2057" t="s">
        <v>5754</v>
      </c>
    </row>
    <row r="2058" spans="1:1" x14ac:dyDescent="0.2">
      <c r="A2058" t="s">
        <v>5755</v>
      </c>
    </row>
    <row r="2059" spans="1:1" x14ac:dyDescent="0.2">
      <c r="A2059" t="s">
        <v>5756</v>
      </c>
    </row>
    <row r="2060" spans="1:1" x14ac:dyDescent="0.2">
      <c r="A2060" t="s">
        <v>5757</v>
      </c>
    </row>
    <row r="2061" spans="1:1" x14ac:dyDescent="0.2">
      <c r="A2061" t="s">
        <v>5758</v>
      </c>
    </row>
    <row r="2062" spans="1:1" x14ac:dyDescent="0.2">
      <c r="A2062" t="s">
        <v>5759</v>
      </c>
    </row>
    <row r="2063" spans="1:1" x14ac:dyDescent="0.2">
      <c r="A2063" t="s">
        <v>5760</v>
      </c>
    </row>
    <row r="2064" spans="1:1" x14ac:dyDescent="0.2">
      <c r="A2064" t="s">
        <v>5761</v>
      </c>
    </row>
    <row r="2065" spans="1:1" x14ac:dyDescent="0.2">
      <c r="A2065" t="s">
        <v>5762</v>
      </c>
    </row>
    <row r="2066" spans="1:1" x14ac:dyDescent="0.2">
      <c r="A2066" t="s">
        <v>5763</v>
      </c>
    </row>
    <row r="2067" spans="1:1" x14ac:dyDescent="0.2">
      <c r="A2067" t="s">
        <v>5764</v>
      </c>
    </row>
    <row r="2068" spans="1:1" x14ac:dyDescent="0.2">
      <c r="A2068" t="s">
        <v>5765</v>
      </c>
    </row>
    <row r="2069" spans="1:1" x14ac:dyDescent="0.2">
      <c r="A2069" t="s">
        <v>5766</v>
      </c>
    </row>
    <row r="2070" spans="1:1" x14ac:dyDescent="0.2">
      <c r="A2070" t="s">
        <v>5767</v>
      </c>
    </row>
    <row r="2071" spans="1:1" x14ac:dyDescent="0.2">
      <c r="A2071" t="s">
        <v>5768</v>
      </c>
    </row>
    <row r="2072" spans="1:1" x14ac:dyDescent="0.2">
      <c r="A2072" t="s">
        <v>5769</v>
      </c>
    </row>
    <row r="2073" spans="1:1" x14ac:dyDescent="0.2">
      <c r="A2073" t="s">
        <v>5770</v>
      </c>
    </row>
    <row r="2074" spans="1:1" x14ac:dyDescent="0.2">
      <c r="A2074" t="s">
        <v>23930</v>
      </c>
    </row>
    <row r="2075" spans="1:1" x14ac:dyDescent="0.2">
      <c r="A2075" t="s">
        <v>23931</v>
      </c>
    </row>
    <row r="2076" spans="1:1" x14ac:dyDescent="0.2">
      <c r="A2076" t="s">
        <v>5773</v>
      </c>
    </row>
    <row r="2077" spans="1:1" x14ac:dyDescent="0.2">
      <c r="A2077" t="s">
        <v>5774</v>
      </c>
    </row>
    <row r="2078" spans="1:1" x14ac:dyDescent="0.2">
      <c r="A2078" t="s">
        <v>5775</v>
      </c>
    </row>
    <row r="2079" spans="1:1" x14ac:dyDescent="0.2">
      <c r="A2079" t="s">
        <v>23932</v>
      </c>
    </row>
    <row r="2080" spans="1:1" x14ac:dyDescent="0.2">
      <c r="A2080" t="s">
        <v>5776</v>
      </c>
    </row>
    <row r="2081" spans="1:1" x14ac:dyDescent="0.2">
      <c r="A2081" t="s">
        <v>5777</v>
      </c>
    </row>
    <row r="2082" spans="1:1" x14ac:dyDescent="0.2">
      <c r="A2082" t="s">
        <v>5778</v>
      </c>
    </row>
    <row r="2083" spans="1:1" x14ac:dyDescent="0.2">
      <c r="A2083" t="s">
        <v>5780</v>
      </c>
    </row>
    <row r="2084" spans="1:1" x14ac:dyDescent="0.2">
      <c r="A2084" t="s">
        <v>5781</v>
      </c>
    </row>
    <row r="2085" spans="1:1" x14ac:dyDescent="0.2">
      <c r="A2085" t="s">
        <v>5782</v>
      </c>
    </row>
    <row r="2086" spans="1:1" x14ac:dyDescent="0.2">
      <c r="A2086" t="s">
        <v>5783</v>
      </c>
    </row>
    <row r="2087" spans="1:1" x14ac:dyDescent="0.2">
      <c r="A2087" t="s">
        <v>5784</v>
      </c>
    </row>
    <row r="2088" spans="1:1" x14ac:dyDescent="0.2">
      <c r="A2088" t="s">
        <v>5785</v>
      </c>
    </row>
    <row r="2089" spans="1:1" x14ac:dyDescent="0.2">
      <c r="A2089" t="s">
        <v>5786</v>
      </c>
    </row>
    <row r="2090" spans="1:1" x14ac:dyDescent="0.2">
      <c r="A2090" t="s">
        <v>5787</v>
      </c>
    </row>
    <row r="2091" spans="1:1" x14ac:dyDescent="0.2">
      <c r="A2091" t="s">
        <v>5788</v>
      </c>
    </row>
    <row r="2092" spans="1:1" x14ac:dyDescent="0.2">
      <c r="A2092" t="s">
        <v>5789</v>
      </c>
    </row>
    <row r="2093" spans="1:1" x14ac:dyDescent="0.2">
      <c r="A2093" t="s">
        <v>5790</v>
      </c>
    </row>
    <row r="2094" spans="1:1" x14ac:dyDescent="0.2">
      <c r="A2094" t="s">
        <v>5791</v>
      </c>
    </row>
    <row r="2095" spans="1:1" x14ac:dyDescent="0.2">
      <c r="A2095" t="s">
        <v>5792</v>
      </c>
    </row>
    <row r="2096" spans="1:1" x14ac:dyDescent="0.2">
      <c r="A2096" t="s">
        <v>5793</v>
      </c>
    </row>
    <row r="2097" spans="1:1" x14ac:dyDescent="0.2">
      <c r="A2097" t="s">
        <v>5794</v>
      </c>
    </row>
    <row r="2098" spans="1:1" x14ac:dyDescent="0.2">
      <c r="A2098" t="s">
        <v>5795</v>
      </c>
    </row>
    <row r="2099" spans="1:1" x14ac:dyDescent="0.2">
      <c r="A2099" t="s">
        <v>5796</v>
      </c>
    </row>
    <row r="2100" spans="1:1" x14ac:dyDescent="0.2">
      <c r="A2100" t="s">
        <v>5797</v>
      </c>
    </row>
    <row r="2101" spans="1:1" x14ac:dyDescent="0.2">
      <c r="A2101" t="s">
        <v>5798</v>
      </c>
    </row>
    <row r="2102" spans="1:1" x14ac:dyDescent="0.2">
      <c r="A2102" t="s">
        <v>5799</v>
      </c>
    </row>
    <row r="2103" spans="1:1" x14ac:dyDescent="0.2">
      <c r="A2103" t="s">
        <v>5800</v>
      </c>
    </row>
    <row r="2104" spans="1:1" x14ac:dyDescent="0.2">
      <c r="A2104" t="s">
        <v>5801</v>
      </c>
    </row>
    <row r="2105" spans="1:1" x14ac:dyDescent="0.2">
      <c r="A2105" t="s">
        <v>5802</v>
      </c>
    </row>
    <row r="2106" spans="1:1" x14ac:dyDescent="0.2">
      <c r="A2106" t="s">
        <v>5803</v>
      </c>
    </row>
    <row r="2107" spans="1:1" x14ac:dyDescent="0.2">
      <c r="A2107" t="s">
        <v>5804</v>
      </c>
    </row>
    <row r="2108" spans="1:1" x14ac:dyDescent="0.2">
      <c r="A2108" t="s">
        <v>5805</v>
      </c>
    </row>
    <row r="2109" spans="1:1" x14ac:dyDescent="0.2">
      <c r="A2109" t="s">
        <v>5806</v>
      </c>
    </row>
    <row r="2110" spans="1:1" x14ac:dyDescent="0.2">
      <c r="A2110" t="s">
        <v>5807</v>
      </c>
    </row>
    <row r="2111" spans="1:1" x14ac:dyDescent="0.2">
      <c r="A2111" t="s">
        <v>5808</v>
      </c>
    </row>
    <row r="2112" spans="1:1" x14ac:dyDescent="0.2">
      <c r="A2112" t="s">
        <v>742</v>
      </c>
    </row>
    <row r="2113" spans="1:1" x14ac:dyDescent="0.2">
      <c r="A2113" t="s">
        <v>5809</v>
      </c>
    </row>
    <row r="2114" spans="1:1" x14ac:dyDescent="0.2">
      <c r="A2114" t="s">
        <v>5810</v>
      </c>
    </row>
    <row r="2115" spans="1:1" x14ac:dyDescent="0.2">
      <c r="A2115" t="s">
        <v>5811</v>
      </c>
    </row>
    <row r="2116" spans="1:1" x14ac:dyDescent="0.2">
      <c r="A2116" t="s">
        <v>5812</v>
      </c>
    </row>
    <row r="2117" spans="1:1" x14ac:dyDescent="0.2">
      <c r="A2117" t="s">
        <v>5813</v>
      </c>
    </row>
    <row r="2118" spans="1:1" x14ac:dyDescent="0.2">
      <c r="A2118" t="s">
        <v>5814</v>
      </c>
    </row>
    <row r="2119" spans="1:1" x14ac:dyDescent="0.2">
      <c r="A2119" t="s">
        <v>5815</v>
      </c>
    </row>
    <row r="2120" spans="1:1" x14ac:dyDescent="0.2">
      <c r="A2120" t="s">
        <v>5816</v>
      </c>
    </row>
    <row r="2121" spans="1:1" x14ac:dyDescent="0.2">
      <c r="A2121" t="s">
        <v>5817</v>
      </c>
    </row>
    <row r="2122" spans="1:1" x14ac:dyDescent="0.2">
      <c r="A2122" t="s">
        <v>5818</v>
      </c>
    </row>
    <row r="2123" spans="1:1" x14ac:dyDescent="0.2">
      <c r="A2123" t="s">
        <v>5819</v>
      </c>
    </row>
    <row r="2124" spans="1:1" x14ac:dyDescent="0.2">
      <c r="A2124" t="s">
        <v>23933</v>
      </c>
    </row>
    <row r="2125" spans="1:1" x14ac:dyDescent="0.2">
      <c r="A2125" t="s">
        <v>23934</v>
      </c>
    </row>
    <row r="2126" spans="1:1" x14ac:dyDescent="0.2">
      <c r="A2126" t="s">
        <v>23935</v>
      </c>
    </row>
    <row r="2127" spans="1:1" x14ac:dyDescent="0.2">
      <c r="A2127" t="s">
        <v>23936</v>
      </c>
    </row>
    <row r="2128" spans="1:1" x14ac:dyDescent="0.2">
      <c r="A2128" t="s">
        <v>23937</v>
      </c>
    </row>
    <row r="2129" spans="1:1" x14ac:dyDescent="0.2">
      <c r="A2129" t="s">
        <v>23938</v>
      </c>
    </row>
    <row r="2130" spans="1:1" x14ac:dyDescent="0.2">
      <c r="A2130" t="s">
        <v>23939</v>
      </c>
    </row>
    <row r="2131" spans="1:1" x14ac:dyDescent="0.2">
      <c r="A2131" t="s">
        <v>23940</v>
      </c>
    </row>
    <row r="2132" spans="1:1" x14ac:dyDescent="0.2">
      <c r="A2132" t="s">
        <v>23941</v>
      </c>
    </row>
    <row r="2133" spans="1:1" x14ac:dyDescent="0.2">
      <c r="A2133" t="s">
        <v>23942</v>
      </c>
    </row>
    <row r="2134" spans="1:1" x14ac:dyDescent="0.2">
      <c r="A2134" t="s">
        <v>23943</v>
      </c>
    </row>
    <row r="2135" spans="1:1" x14ac:dyDescent="0.2">
      <c r="A2135" t="s">
        <v>23944</v>
      </c>
    </row>
    <row r="2136" spans="1:1" x14ac:dyDescent="0.2">
      <c r="A2136" t="s">
        <v>5832</v>
      </c>
    </row>
    <row r="2137" spans="1:1" x14ac:dyDescent="0.2">
      <c r="A2137" t="s">
        <v>5833</v>
      </c>
    </row>
    <row r="2138" spans="1:1" x14ac:dyDescent="0.2">
      <c r="A2138" t="s">
        <v>5834</v>
      </c>
    </row>
    <row r="2139" spans="1:1" x14ac:dyDescent="0.2">
      <c r="A2139" t="s">
        <v>5835</v>
      </c>
    </row>
    <row r="2140" spans="1:1" x14ac:dyDescent="0.2">
      <c r="A2140" t="s">
        <v>5836</v>
      </c>
    </row>
    <row r="2141" spans="1:1" x14ac:dyDescent="0.2">
      <c r="A2141" t="s">
        <v>5837</v>
      </c>
    </row>
    <row r="2142" spans="1:1" x14ac:dyDescent="0.2">
      <c r="A2142" t="s">
        <v>5838</v>
      </c>
    </row>
    <row r="2143" spans="1:1" x14ac:dyDescent="0.2">
      <c r="A2143" t="s">
        <v>5839</v>
      </c>
    </row>
    <row r="2144" spans="1:1" x14ac:dyDescent="0.2">
      <c r="A2144" t="s">
        <v>5840</v>
      </c>
    </row>
    <row r="2145" spans="1:1" x14ac:dyDescent="0.2">
      <c r="A2145" t="s">
        <v>5841</v>
      </c>
    </row>
    <row r="2146" spans="1:1" x14ac:dyDescent="0.2">
      <c r="A2146" t="s">
        <v>5842</v>
      </c>
    </row>
    <row r="2147" spans="1:1" x14ac:dyDescent="0.2">
      <c r="A2147" t="s">
        <v>5843</v>
      </c>
    </row>
    <row r="2148" spans="1:1" x14ac:dyDescent="0.2">
      <c r="A2148" t="s">
        <v>5844</v>
      </c>
    </row>
    <row r="2149" spans="1:1" x14ac:dyDescent="0.2">
      <c r="A2149" t="s">
        <v>5845</v>
      </c>
    </row>
    <row r="2150" spans="1:1" x14ac:dyDescent="0.2">
      <c r="A2150" t="s">
        <v>5846</v>
      </c>
    </row>
    <row r="2151" spans="1:1" x14ac:dyDescent="0.2">
      <c r="A2151" t="s">
        <v>5847</v>
      </c>
    </row>
    <row r="2152" spans="1:1" x14ac:dyDescent="0.2">
      <c r="A2152" t="s">
        <v>5848</v>
      </c>
    </row>
    <row r="2153" spans="1:1" x14ac:dyDescent="0.2">
      <c r="A2153" t="s">
        <v>5849</v>
      </c>
    </row>
    <row r="2154" spans="1:1" x14ac:dyDescent="0.2">
      <c r="A2154" t="s">
        <v>5850</v>
      </c>
    </row>
    <row r="2155" spans="1:1" x14ac:dyDescent="0.2">
      <c r="A2155" t="s">
        <v>5851</v>
      </c>
    </row>
    <row r="2156" spans="1:1" x14ac:dyDescent="0.2">
      <c r="A2156" t="s">
        <v>5852</v>
      </c>
    </row>
    <row r="2157" spans="1:1" x14ac:dyDescent="0.2">
      <c r="A2157" t="s">
        <v>5853</v>
      </c>
    </row>
    <row r="2158" spans="1:1" x14ac:dyDescent="0.2">
      <c r="A2158" t="s">
        <v>5854</v>
      </c>
    </row>
    <row r="2159" spans="1:1" x14ac:dyDescent="0.2">
      <c r="A2159" t="s">
        <v>5855</v>
      </c>
    </row>
    <row r="2160" spans="1:1" x14ac:dyDescent="0.2">
      <c r="A2160" t="s">
        <v>5856</v>
      </c>
    </row>
    <row r="2161" spans="1:1" x14ac:dyDescent="0.2">
      <c r="A2161" t="s">
        <v>5857</v>
      </c>
    </row>
    <row r="2162" spans="1:1" x14ac:dyDescent="0.2">
      <c r="A2162" t="s">
        <v>5858</v>
      </c>
    </row>
    <row r="2163" spans="1:1" x14ac:dyDescent="0.2">
      <c r="A2163" t="s">
        <v>5859</v>
      </c>
    </row>
    <row r="2164" spans="1:1" x14ac:dyDescent="0.2">
      <c r="A2164" t="s">
        <v>5860</v>
      </c>
    </row>
    <row r="2165" spans="1:1" x14ac:dyDescent="0.2">
      <c r="A2165" t="s">
        <v>5861</v>
      </c>
    </row>
    <row r="2166" spans="1:1" x14ac:dyDescent="0.2">
      <c r="A2166" t="s">
        <v>5862</v>
      </c>
    </row>
    <row r="2167" spans="1:1" x14ac:dyDescent="0.2">
      <c r="A2167" t="s">
        <v>5863</v>
      </c>
    </row>
    <row r="2168" spans="1:1" x14ac:dyDescent="0.2">
      <c r="A2168" t="s">
        <v>5864</v>
      </c>
    </row>
    <row r="2169" spans="1:1" x14ac:dyDescent="0.2">
      <c r="A2169" t="s">
        <v>5865</v>
      </c>
    </row>
    <row r="2170" spans="1:1" x14ac:dyDescent="0.2">
      <c r="A2170" t="s">
        <v>5866</v>
      </c>
    </row>
    <row r="2171" spans="1:1" x14ac:dyDescent="0.2">
      <c r="A2171" t="s">
        <v>5867</v>
      </c>
    </row>
    <row r="2172" spans="1:1" x14ac:dyDescent="0.2">
      <c r="A2172" t="s">
        <v>5868</v>
      </c>
    </row>
    <row r="2173" spans="1:1" x14ac:dyDescent="0.2">
      <c r="A2173" t="s">
        <v>5869</v>
      </c>
    </row>
    <row r="2174" spans="1:1" x14ac:dyDescent="0.2">
      <c r="A2174" t="s">
        <v>5870</v>
      </c>
    </row>
    <row r="2175" spans="1:1" x14ac:dyDescent="0.2">
      <c r="A2175" t="s">
        <v>5871</v>
      </c>
    </row>
    <row r="2176" spans="1:1" x14ac:dyDescent="0.2">
      <c r="A2176" t="s">
        <v>5872</v>
      </c>
    </row>
    <row r="2177" spans="1:1" x14ac:dyDescent="0.2">
      <c r="A2177" t="s">
        <v>5873</v>
      </c>
    </row>
    <row r="2178" spans="1:1" x14ac:dyDescent="0.2">
      <c r="A2178" t="s">
        <v>5874</v>
      </c>
    </row>
    <row r="2179" spans="1:1" x14ac:dyDescent="0.2">
      <c r="A2179" t="s">
        <v>5875</v>
      </c>
    </row>
    <row r="2180" spans="1:1" x14ac:dyDescent="0.2">
      <c r="A2180" t="s">
        <v>5876</v>
      </c>
    </row>
    <row r="2181" spans="1:1" x14ac:dyDescent="0.2">
      <c r="A2181" t="s">
        <v>5877</v>
      </c>
    </row>
    <row r="2182" spans="1:1" x14ac:dyDescent="0.2">
      <c r="A2182" t="s">
        <v>5878</v>
      </c>
    </row>
    <row r="2183" spans="1:1" x14ac:dyDescent="0.2">
      <c r="A2183" t="s">
        <v>5879</v>
      </c>
    </row>
    <row r="2184" spans="1:1" x14ac:dyDescent="0.2">
      <c r="A2184" t="s">
        <v>5880</v>
      </c>
    </row>
    <row r="2185" spans="1:1" x14ac:dyDescent="0.2">
      <c r="A2185" t="s">
        <v>5881</v>
      </c>
    </row>
    <row r="2186" spans="1:1" x14ac:dyDescent="0.2">
      <c r="A2186" t="s">
        <v>5882</v>
      </c>
    </row>
    <row r="2187" spans="1:1" x14ac:dyDescent="0.2">
      <c r="A2187" t="s">
        <v>5883</v>
      </c>
    </row>
    <row r="2188" spans="1:1" x14ac:dyDescent="0.2">
      <c r="A2188" t="s">
        <v>5884</v>
      </c>
    </row>
    <row r="2189" spans="1:1" x14ac:dyDescent="0.2">
      <c r="A2189" t="s">
        <v>5885</v>
      </c>
    </row>
    <row r="2190" spans="1:1" x14ac:dyDescent="0.2">
      <c r="A2190" t="s">
        <v>5886</v>
      </c>
    </row>
    <row r="2191" spans="1:1" x14ac:dyDescent="0.2">
      <c r="A2191" t="s">
        <v>5887</v>
      </c>
    </row>
    <row r="2192" spans="1:1" x14ac:dyDescent="0.2">
      <c r="A2192" t="s">
        <v>5888</v>
      </c>
    </row>
    <row r="2193" spans="1:1" x14ac:dyDescent="0.2">
      <c r="A2193" t="s">
        <v>5889</v>
      </c>
    </row>
    <row r="2194" spans="1:1" x14ac:dyDescent="0.2">
      <c r="A2194" t="s">
        <v>5890</v>
      </c>
    </row>
    <row r="2195" spans="1:1" x14ac:dyDescent="0.2">
      <c r="A2195" t="s">
        <v>5891</v>
      </c>
    </row>
    <row r="2196" spans="1:1" x14ac:dyDescent="0.2">
      <c r="A2196" t="s">
        <v>5892</v>
      </c>
    </row>
    <row r="2197" spans="1:1" x14ac:dyDescent="0.2">
      <c r="A2197" t="s">
        <v>5893</v>
      </c>
    </row>
    <row r="2198" spans="1:1" x14ac:dyDescent="0.2">
      <c r="A2198" t="s">
        <v>5894</v>
      </c>
    </row>
    <row r="2199" spans="1:1" x14ac:dyDescent="0.2">
      <c r="A2199" t="s">
        <v>5895</v>
      </c>
    </row>
    <row r="2200" spans="1:1" x14ac:dyDescent="0.2">
      <c r="A2200" t="s">
        <v>5896</v>
      </c>
    </row>
    <row r="2201" spans="1:1" x14ac:dyDescent="0.2">
      <c r="A2201" t="s">
        <v>5897</v>
      </c>
    </row>
    <row r="2202" spans="1:1" x14ac:dyDescent="0.2">
      <c r="A2202" t="s">
        <v>3245</v>
      </c>
    </row>
    <row r="2203" spans="1:1" x14ac:dyDescent="0.2">
      <c r="A2203" t="s">
        <v>5898</v>
      </c>
    </row>
    <row r="2204" spans="1:1" x14ac:dyDescent="0.2">
      <c r="A2204" t="s">
        <v>5899</v>
      </c>
    </row>
    <row r="2205" spans="1:1" x14ac:dyDescent="0.2">
      <c r="A2205" t="s">
        <v>5900</v>
      </c>
    </row>
    <row r="2206" spans="1:1" x14ac:dyDescent="0.2">
      <c r="A2206" t="s">
        <v>5901</v>
      </c>
    </row>
    <row r="2207" spans="1:1" x14ac:dyDescent="0.2">
      <c r="A2207" t="s">
        <v>5902</v>
      </c>
    </row>
    <row r="2208" spans="1:1" x14ac:dyDescent="0.2">
      <c r="A2208" t="s">
        <v>5903</v>
      </c>
    </row>
    <row r="2209" spans="1:1" x14ac:dyDescent="0.2">
      <c r="A2209" t="s">
        <v>5904</v>
      </c>
    </row>
    <row r="2210" spans="1:1" x14ac:dyDescent="0.2">
      <c r="A2210" t="s">
        <v>5905</v>
      </c>
    </row>
    <row r="2211" spans="1:1" x14ac:dyDescent="0.2">
      <c r="A2211" t="s">
        <v>5906</v>
      </c>
    </row>
    <row r="2212" spans="1:1" x14ac:dyDescent="0.2">
      <c r="A2212" t="s">
        <v>5907</v>
      </c>
    </row>
    <row r="2213" spans="1:1" x14ac:dyDescent="0.2">
      <c r="A2213" t="s">
        <v>5908</v>
      </c>
    </row>
    <row r="2214" spans="1:1" x14ac:dyDescent="0.2">
      <c r="A2214" t="s">
        <v>5909</v>
      </c>
    </row>
    <row r="2215" spans="1:1" x14ac:dyDescent="0.2">
      <c r="A2215" t="s">
        <v>5910</v>
      </c>
    </row>
    <row r="2216" spans="1:1" x14ac:dyDescent="0.2">
      <c r="A2216" t="s">
        <v>5911</v>
      </c>
    </row>
    <row r="2217" spans="1:1" x14ac:dyDescent="0.2">
      <c r="A2217" t="s">
        <v>5912</v>
      </c>
    </row>
    <row r="2218" spans="1:1" x14ac:dyDescent="0.2">
      <c r="A2218" t="s">
        <v>5913</v>
      </c>
    </row>
    <row r="2219" spans="1:1" x14ac:dyDescent="0.2">
      <c r="A2219" t="s">
        <v>5914</v>
      </c>
    </row>
    <row r="2220" spans="1:1" x14ac:dyDescent="0.2">
      <c r="A2220" t="s">
        <v>5915</v>
      </c>
    </row>
    <row r="2221" spans="1:1" x14ac:dyDescent="0.2">
      <c r="A2221" t="s">
        <v>5916</v>
      </c>
    </row>
    <row r="2222" spans="1:1" x14ac:dyDescent="0.2">
      <c r="A2222" t="s">
        <v>5917</v>
      </c>
    </row>
    <row r="2223" spans="1:1" x14ac:dyDescent="0.2">
      <c r="A2223" t="s">
        <v>5918</v>
      </c>
    </row>
    <row r="2224" spans="1:1" x14ac:dyDescent="0.2">
      <c r="A2224" t="s">
        <v>5919</v>
      </c>
    </row>
    <row r="2225" spans="1:1" x14ac:dyDescent="0.2">
      <c r="A2225" t="s">
        <v>5920</v>
      </c>
    </row>
    <row r="2226" spans="1:1" x14ac:dyDescent="0.2">
      <c r="A2226" t="s">
        <v>5921</v>
      </c>
    </row>
    <row r="2227" spans="1:1" x14ac:dyDescent="0.2">
      <c r="A2227" t="s">
        <v>5922</v>
      </c>
    </row>
    <row r="2228" spans="1:1" x14ac:dyDescent="0.2">
      <c r="A2228" t="s">
        <v>5923</v>
      </c>
    </row>
    <row r="2229" spans="1:1" x14ac:dyDescent="0.2">
      <c r="A2229" t="s">
        <v>5924</v>
      </c>
    </row>
    <row r="2230" spans="1:1" x14ac:dyDescent="0.2">
      <c r="A2230" t="s">
        <v>5925</v>
      </c>
    </row>
    <row r="2231" spans="1:1" x14ac:dyDescent="0.2">
      <c r="A2231" t="s">
        <v>5926</v>
      </c>
    </row>
    <row r="2232" spans="1:1" x14ac:dyDescent="0.2">
      <c r="A2232" t="s">
        <v>5927</v>
      </c>
    </row>
    <row r="2233" spans="1:1" x14ac:dyDescent="0.2">
      <c r="A2233" t="s">
        <v>5928</v>
      </c>
    </row>
    <row r="2234" spans="1:1" x14ac:dyDescent="0.2">
      <c r="A2234" t="s">
        <v>5929</v>
      </c>
    </row>
    <row r="2235" spans="1:1" x14ac:dyDescent="0.2">
      <c r="A2235" t="s">
        <v>5930</v>
      </c>
    </row>
    <row r="2236" spans="1:1" x14ac:dyDescent="0.2">
      <c r="A2236" t="s">
        <v>5931</v>
      </c>
    </row>
    <row r="2237" spans="1:1" x14ac:dyDescent="0.2">
      <c r="A2237" t="s">
        <v>5932</v>
      </c>
    </row>
    <row r="2238" spans="1:1" x14ac:dyDescent="0.2">
      <c r="A2238" t="s">
        <v>5933</v>
      </c>
    </row>
    <row r="2239" spans="1:1" x14ac:dyDescent="0.2">
      <c r="A2239" t="s">
        <v>5934</v>
      </c>
    </row>
    <row r="2240" spans="1:1" x14ac:dyDescent="0.2">
      <c r="A2240" t="s">
        <v>5936</v>
      </c>
    </row>
    <row r="2241" spans="1:1" x14ac:dyDescent="0.2">
      <c r="A2241" t="s">
        <v>23945</v>
      </c>
    </row>
    <row r="2242" spans="1:1" x14ac:dyDescent="0.2">
      <c r="A2242" t="s">
        <v>5937</v>
      </c>
    </row>
    <row r="2243" spans="1:1" x14ac:dyDescent="0.2">
      <c r="A2243" t="s">
        <v>5938</v>
      </c>
    </row>
    <row r="2244" spans="1:1" x14ac:dyDescent="0.2">
      <c r="A2244" t="s">
        <v>5939</v>
      </c>
    </row>
    <row r="2245" spans="1:1" x14ac:dyDescent="0.2">
      <c r="A2245" t="s">
        <v>5940</v>
      </c>
    </row>
    <row r="2246" spans="1:1" x14ac:dyDescent="0.2">
      <c r="A2246" t="s">
        <v>5941</v>
      </c>
    </row>
    <row r="2247" spans="1:1" x14ac:dyDescent="0.2">
      <c r="A2247" t="s">
        <v>5942</v>
      </c>
    </row>
    <row r="2248" spans="1:1" x14ac:dyDescent="0.2">
      <c r="A2248" t="s">
        <v>5943</v>
      </c>
    </row>
    <row r="2249" spans="1:1" x14ac:dyDescent="0.2">
      <c r="A2249" t="s">
        <v>5944</v>
      </c>
    </row>
    <row r="2250" spans="1:1" x14ac:dyDescent="0.2">
      <c r="A2250" t="s">
        <v>5945</v>
      </c>
    </row>
    <row r="2251" spans="1:1" x14ac:dyDescent="0.2">
      <c r="A2251" t="s">
        <v>5946</v>
      </c>
    </row>
    <row r="2252" spans="1:1" x14ac:dyDescent="0.2">
      <c r="A2252" t="s">
        <v>5947</v>
      </c>
    </row>
    <row r="2253" spans="1:1" x14ac:dyDescent="0.2">
      <c r="A2253" t="s">
        <v>5948</v>
      </c>
    </row>
    <row r="2254" spans="1:1" x14ac:dyDescent="0.2">
      <c r="A2254" t="s">
        <v>5949</v>
      </c>
    </row>
    <row r="2255" spans="1:1" x14ac:dyDescent="0.2">
      <c r="A2255" t="s">
        <v>5950</v>
      </c>
    </row>
    <row r="2256" spans="1:1" x14ac:dyDescent="0.2">
      <c r="A2256" t="s">
        <v>5951</v>
      </c>
    </row>
    <row r="2257" spans="1:1" x14ac:dyDescent="0.2">
      <c r="A2257" t="s">
        <v>5952</v>
      </c>
    </row>
    <row r="2258" spans="1:1" x14ac:dyDescent="0.2">
      <c r="A2258" t="s">
        <v>5953</v>
      </c>
    </row>
    <row r="2259" spans="1:1" x14ac:dyDescent="0.2">
      <c r="A2259" t="s">
        <v>5954</v>
      </c>
    </row>
    <row r="2260" spans="1:1" x14ac:dyDescent="0.2">
      <c r="A2260" t="s">
        <v>5955</v>
      </c>
    </row>
    <row r="2261" spans="1:1" x14ac:dyDescent="0.2">
      <c r="A2261" t="s">
        <v>5956</v>
      </c>
    </row>
    <row r="2262" spans="1:1" x14ac:dyDescent="0.2">
      <c r="A2262" t="s">
        <v>5957</v>
      </c>
    </row>
    <row r="2263" spans="1:1" x14ac:dyDescent="0.2">
      <c r="A2263" t="s">
        <v>5958</v>
      </c>
    </row>
    <row r="2264" spans="1:1" x14ac:dyDescent="0.2">
      <c r="A2264" t="s">
        <v>23946</v>
      </c>
    </row>
    <row r="2265" spans="1:1" x14ac:dyDescent="0.2">
      <c r="A2265" t="s">
        <v>5959</v>
      </c>
    </row>
    <row r="2266" spans="1:1" x14ac:dyDescent="0.2">
      <c r="A2266" t="s">
        <v>23947</v>
      </c>
    </row>
    <row r="2267" spans="1:1" x14ac:dyDescent="0.2">
      <c r="A2267" t="s">
        <v>5962</v>
      </c>
    </row>
    <row r="2268" spans="1:1" x14ac:dyDescent="0.2">
      <c r="A2268" t="s">
        <v>5963</v>
      </c>
    </row>
    <row r="2269" spans="1:1" x14ac:dyDescent="0.2">
      <c r="A2269" t="s">
        <v>5964</v>
      </c>
    </row>
    <row r="2270" spans="1:1" x14ac:dyDescent="0.2">
      <c r="A2270" t="s">
        <v>5965</v>
      </c>
    </row>
    <row r="2271" spans="1:1" x14ac:dyDescent="0.2">
      <c r="A2271" t="s">
        <v>5966</v>
      </c>
    </row>
    <row r="2272" spans="1:1" x14ac:dyDescent="0.2">
      <c r="A2272" t="s">
        <v>5967</v>
      </c>
    </row>
    <row r="2273" spans="1:1" x14ac:dyDescent="0.2">
      <c r="A2273" t="s">
        <v>5968</v>
      </c>
    </row>
    <row r="2274" spans="1:1" x14ac:dyDescent="0.2">
      <c r="A2274" t="s">
        <v>5969</v>
      </c>
    </row>
    <row r="2275" spans="1:1" x14ac:dyDescent="0.2">
      <c r="A2275" t="s">
        <v>5970</v>
      </c>
    </row>
    <row r="2276" spans="1:1" x14ac:dyDescent="0.2">
      <c r="A2276" t="s">
        <v>5972</v>
      </c>
    </row>
    <row r="2277" spans="1:1" x14ac:dyDescent="0.2">
      <c r="A2277" t="s">
        <v>5973</v>
      </c>
    </row>
    <row r="2278" spans="1:1" x14ac:dyDescent="0.2">
      <c r="A2278" t="s">
        <v>5974</v>
      </c>
    </row>
    <row r="2279" spans="1:1" x14ac:dyDescent="0.2">
      <c r="A2279" t="s">
        <v>5975</v>
      </c>
    </row>
    <row r="2280" spans="1:1" x14ac:dyDescent="0.2">
      <c r="A2280" t="s">
        <v>5976</v>
      </c>
    </row>
    <row r="2281" spans="1:1" x14ac:dyDescent="0.2">
      <c r="A2281" t="s">
        <v>5977</v>
      </c>
    </row>
    <row r="2282" spans="1:1" x14ac:dyDescent="0.2">
      <c r="A2282" t="s">
        <v>5978</v>
      </c>
    </row>
    <row r="2283" spans="1:1" x14ac:dyDescent="0.2">
      <c r="A2283" t="s">
        <v>5979</v>
      </c>
    </row>
    <row r="2284" spans="1:1" x14ac:dyDescent="0.2">
      <c r="A2284" t="s">
        <v>5980</v>
      </c>
    </row>
    <row r="2285" spans="1:1" x14ac:dyDescent="0.2">
      <c r="A2285" t="s">
        <v>5981</v>
      </c>
    </row>
    <row r="2286" spans="1:1" x14ac:dyDescent="0.2">
      <c r="A2286" t="s">
        <v>5982</v>
      </c>
    </row>
    <row r="2287" spans="1:1" x14ac:dyDescent="0.2">
      <c r="A2287" t="s">
        <v>5983</v>
      </c>
    </row>
    <row r="2288" spans="1:1" x14ac:dyDescent="0.2">
      <c r="A2288" t="s">
        <v>5984</v>
      </c>
    </row>
    <row r="2289" spans="1:1" x14ac:dyDescent="0.2">
      <c r="A2289" t="s">
        <v>5985</v>
      </c>
    </row>
    <row r="2290" spans="1:1" x14ac:dyDescent="0.2">
      <c r="A2290" t="s">
        <v>5986</v>
      </c>
    </row>
    <row r="2291" spans="1:1" x14ac:dyDescent="0.2">
      <c r="A2291" t="s">
        <v>5987</v>
      </c>
    </row>
    <row r="2292" spans="1:1" x14ac:dyDescent="0.2">
      <c r="A2292" t="s">
        <v>5988</v>
      </c>
    </row>
    <row r="2293" spans="1:1" x14ac:dyDescent="0.2">
      <c r="A2293" t="s">
        <v>489</v>
      </c>
    </row>
    <row r="2294" spans="1:1" x14ac:dyDescent="0.2">
      <c r="A2294" t="s">
        <v>5989</v>
      </c>
    </row>
    <row r="2295" spans="1:1" x14ac:dyDescent="0.2">
      <c r="A2295" t="s">
        <v>5990</v>
      </c>
    </row>
    <row r="2296" spans="1:1" x14ac:dyDescent="0.2">
      <c r="A2296" t="s">
        <v>5991</v>
      </c>
    </row>
    <row r="2297" spans="1:1" x14ac:dyDescent="0.2">
      <c r="A2297" t="s">
        <v>5992</v>
      </c>
    </row>
    <row r="2298" spans="1:1" x14ac:dyDescent="0.2">
      <c r="A2298" t="s">
        <v>5993</v>
      </c>
    </row>
    <row r="2299" spans="1:1" x14ac:dyDescent="0.2">
      <c r="A2299" t="s">
        <v>5994</v>
      </c>
    </row>
    <row r="2300" spans="1:1" x14ac:dyDescent="0.2">
      <c r="A2300" t="s">
        <v>5995</v>
      </c>
    </row>
    <row r="2301" spans="1:1" x14ac:dyDescent="0.2">
      <c r="A2301" t="s">
        <v>5996</v>
      </c>
    </row>
    <row r="2302" spans="1:1" x14ac:dyDescent="0.2">
      <c r="A2302" t="s">
        <v>5997</v>
      </c>
    </row>
    <row r="2303" spans="1:1" x14ac:dyDescent="0.2">
      <c r="A2303" t="s">
        <v>5998</v>
      </c>
    </row>
    <row r="2304" spans="1:1" x14ac:dyDescent="0.2">
      <c r="A2304" t="s">
        <v>5999</v>
      </c>
    </row>
    <row r="2305" spans="1:1" x14ac:dyDescent="0.2">
      <c r="A2305" t="s">
        <v>6000</v>
      </c>
    </row>
    <row r="2306" spans="1:1" x14ac:dyDescent="0.2">
      <c r="A2306" t="s">
        <v>6001</v>
      </c>
    </row>
    <row r="2307" spans="1:1" x14ac:dyDescent="0.2">
      <c r="A2307" t="s">
        <v>6002</v>
      </c>
    </row>
    <row r="2308" spans="1:1" x14ac:dyDescent="0.2">
      <c r="A2308" t="s">
        <v>6003</v>
      </c>
    </row>
    <row r="2309" spans="1:1" x14ac:dyDescent="0.2">
      <c r="A2309" t="s">
        <v>6004</v>
      </c>
    </row>
    <row r="2310" spans="1:1" x14ac:dyDescent="0.2">
      <c r="A2310" t="s">
        <v>6005</v>
      </c>
    </row>
    <row r="2311" spans="1:1" x14ac:dyDescent="0.2">
      <c r="A2311" t="s">
        <v>6006</v>
      </c>
    </row>
    <row r="2312" spans="1:1" x14ac:dyDescent="0.2">
      <c r="A2312" t="s">
        <v>6007</v>
      </c>
    </row>
    <row r="2313" spans="1:1" x14ac:dyDescent="0.2">
      <c r="A2313" t="s">
        <v>6008</v>
      </c>
    </row>
    <row r="2314" spans="1:1" x14ac:dyDescent="0.2">
      <c r="A2314" t="s">
        <v>6009</v>
      </c>
    </row>
    <row r="2315" spans="1:1" x14ac:dyDescent="0.2">
      <c r="A2315" t="s">
        <v>614</v>
      </c>
    </row>
    <row r="2316" spans="1:1" x14ac:dyDescent="0.2">
      <c r="A2316" t="s">
        <v>6010</v>
      </c>
    </row>
    <row r="2317" spans="1:1" x14ac:dyDescent="0.2">
      <c r="A2317" t="s">
        <v>6011</v>
      </c>
    </row>
    <row r="2318" spans="1:1" x14ac:dyDescent="0.2">
      <c r="A2318" t="s">
        <v>6012</v>
      </c>
    </row>
    <row r="2319" spans="1:1" x14ac:dyDescent="0.2">
      <c r="A2319" t="s">
        <v>6013</v>
      </c>
    </row>
    <row r="2320" spans="1:1" x14ac:dyDescent="0.2">
      <c r="A2320" t="s">
        <v>6014</v>
      </c>
    </row>
    <row r="2321" spans="1:1" x14ac:dyDescent="0.2">
      <c r="A2321" t="s">
        <v>6015</v>
      </c>
    </row>
    <row r="2322" spans="1:1" x14ac:dyDescent="0.2">
      <c r="A2322" t="s">
        <v>6016</v>
      </c>
    </row>
    <row r="2323" spans="1:1" x14ac:dyDescent="0.2">
      <c r="A2323" t="s">
        <v>6017</v>
      </c>
    </row>
    <row r="2324" spans="1:1" x14ac:dyDescent="0.2">
      <c r="A2324" t="s">
        <v>6018</v>
      </c>
    </row>
    <row r="2325" spans="1:1" x14ac:dyDescent="0.2">
      <c r="A2325" t="s">
        <v>6019</v>
      </c>
    </row>
    <row r="2326" spans="1:1" x14ac:dyDescent="0.2">
      <c r="A2326" t="s">
        <v>6020</v>
      </c>
    </row>
    <row r="2327" spans="1:1" x14ac:dyDescent="0.2">
      <c r="A2327" t="s">
        <v>6021</v>
      </c>
    </row>
    <row r="2328" spans="1:1" x14ac:dyDescent="0.2">
      <c r="A2328" t="s">
        <v>6022</v>
      </c>
    </row>
    <row r="2329" spans="1:1" x14ac:dyDescent="0.2">
      <c r="A2329" t="s">
        <v>6023</v>
      </c>
    </row>
    <row r="2330" spans="1:1" x14ac:dyDescent="0.2">
      <c r="A2330" t="s">
        <v>6024</v>
      </c>
    </row>
    <row r="2331" spans="1:1" x14ac:dyDescent="0.2">
      <c r="A2331" t="s">
        <v>6025</v>
      </c>
    </row>
    <row r="2332" spans="1:1" x14ac:dyDescent="0.2">
      <c r="A2332" t="s">
        <v>6026</v>
      </c>
    </row>
    <row r="2333" spans="1:1" x14ac:dyDescent="0.2">
      <c r="A2333" t="s">
        <v>6027</v>
      </c>
    </row>
    <row r="2334" spans="1:1" x14ac:dyDescent="0.2">
      <c r="A2334" t="s">
        <v>6032</v>
      </c>
    </row>
    <row r="2335" spans="1:1" x14ac:dyDescent="0.2">
      <c r="A2335" t="s">
        <v>6033</v>
      </c>
    </row>
    <row r="2336" spans="1:1" x14ac:dyDescent="0.2">
      <c r="A2336" t="s">
        <v>6034</v>
      </c>
    </row>
    <row r="2337" spans="1:1" x14ac:dyDescent="0.2">
      <c r="A2337" t="s">
        <v>6035</v>
      </c>
    </row>
    <row r="2338" spans="1:1" x14ac:dyDescent="0.2">
      <c r="A2338" t="s">
        <v>6036</v>
      </c>
    </row>
    <row r="2339" spans="1:1" x14ac:dyDescent="0.2">
      <c r="A2339" t="s">
        <v>6037</v>
      </c>
    </row>
    <row r="2340" spans="1:1" x14ac:dyDescent="0.2">
      <c r="A2340" t="s">
        <v>6038</v>
      </c>
    </row>
    <row r="2341" spans="1:1" x14ac:dyDescent="0.2">
      <c r="A2341" t="s">
        <v>6039</v>
      </c>
    </row>
    <row r="2342" spans="1:1" x14ac:dyDescent="0.2">
      <c r="A2342" t="s">
        <v>6040</v>
      </c>
    </row>
    <row r="2343" spans="1:1" x14ac:dyDescent="0.2">
      <c r="A2343" t="s">
        <v>6041</v>
      </c>
    </row>
    <row r="2344" spans="1:1" x14ac:dyDescent="0.2">
      <c r="A2344" t="s">
        <v>6042</v>
      </c>
    </row>
    <row r="2345" spans="1:1" x14ac:dyDescent="0.2">
      <c r="A2345" t="s">
        <v>6043</v>
      </c>
    </row>
    <row r="2346" spans="1:1" x14ac:dyDescent="0.2">
      <c r="A2346" t="s">
        <v>6044</v>
      </c>
    </row>
    <row r="2347" spans="1:1" x14ac:dyDescent="0.2">
      <c r="A2347" t="s">
        <v>6045</v>
      </c>
    </row>
    <row r="2348" spans="1:1" x14ac:dyDescent="0.2">
      <c r="A2348" t="s">
        <v>6046</v>
      </c>
    </row>
    <row r="2349" spans="1:1" x14ac:dyDescent="0.2">
      <c r="A2349" t="s">
        <v>6047</v>
      </c>
    </row>
    <row r="2350" spans="1:1" x14ac:dyDescent="0.2">
      <c r="A2350" t="s">
        <v>6048</v>
      </c>
    </row>
    <row r="2351" spans="1:1" x14ac:dyDescent="0.2">
      <c r="A2351" t="s">
        <v>6049</v>
      </c>
    </row>
    <row r="2352" spans="1:1" x14ac:dyDescent="0.2">
      <c r="A2352" t="s">
        <v>6050</v>
      </c>
    </row>
    <row r="2353" spans="1:1" x14ac:dyDescent="0.2">
      <c r="A2353" t="s">
        <v>6051</v>
      </c>
    </row>
    <row r="2354" spans="1:1" x14ac:dyDescent="0.2">
      <c r="A2354" t="s">
        <v>6052</v>
      </c>
    </row>
    <row r="2355" spans="1:1" x14ac:dyDescent="0.2">
      <c r="A2355" t="s">
        <v>6053</v>
      </c>
    </row>
    <row r="2356" spans="1:1" x14ac:dyDescent="0.2">
      <c r="A2356" t="s">
        <v>6054</v>
      </c>
    </row>
    <row r="2357" spans="1:1" x14ac:dyDescent="0.2">
      <c r="A2357" t="s">
        <v>6055</v>
      </c>
    </row>
    <row r="2358" spans="1:1" x14ac:dyDescent="0.2">
      <c r="A2358" t="s">
        <v>6056</v>
      </c>
    </row>
    <row r="2359" spans="1:1" x14ac:dyDescent="0.2">
      <c r="A2359" t="s">
        <v>6057</v>
      </c>
    </row>
    <row r="2360" spans="1:1" x14ac:dyDescent="0.2">
      <c r="A2360" t="s">
        <v>6058</v>
      </c>
    </row>
    <row r="2361" spans="1:1" x14ac:dyDescent="0.2">
      <c r="A2361" t="s">
        <v>6059</v>
      </c>
    </row>
    <row r="2362" spans="1:1" x14ac:dyDescent="0.2">
      <c r="A2362" t="s">
        <v>6060</v>
      </c>
    </row>
    <row r="2363" spans="1:1" x14ac:dyDescent="0.2">
      <c r="A2363" t="s">
        <v>6061</v>
      </c>
    </row>
    <row r="2364" spans="1:1" x14ac:dyDescent="0.2">
      <c r="A2364" t="s">
        <v>6062</v>
      </c>
    </row>
    <row r="2365" spans="1:1" x14ac:dyDescent="0.2">
      <c r="A2365" t="s">
        <v>6063</v>
      </c>
    </row>
    <row r="2366" spans="1:1" x14ac:dyDescent="0.2">
      <c r="A2366" t="s">
        <v>6064</v>
      </c>
    </row>
    <row r="2367" spans="1:1" x14ac:dyDescent="0.2">
      <c r="A2367" t="s">
        <v>6065</v>
      </c>
    </row>
    <row r="2368" spans="1:1" x14ac:dyDescent="0.2">
      <c r="A2368" t="s">
        <v>6066</v>
      </c>
    </row>
    <row r="2369" spans="1:1" x14ac:dyDescent="0.2">
      <c r="A2369" t="s">
        <v>6067</v>
      </c>
    </row>
    <row r="2370" spans="1:1" x14ac:dyDescent="0.2">
      <c r="A2370" t="s">
        <v>6068</v>
      </c>
    </row>
    <row r="2371" spans="1:1" x14ac:dyDescent="0.2">
      <c r="A2371" t="s">
        <v>6069</v>
      </c>
    </row>
    <row r="2372" spans="1:1" x14ac:dyDescent="0.2">
      <c r="A2372" t="s">
        <v>6070</v>
      </c>
    </row>
    <row r="2373" spans="1:1" x14ac:dyDescent="0.2">
      <c r="A2373" t="s">
        <v>6071</v>
      </c>
    </row>
    <row r="2374" spans="1:1" x14ac:dyDescent="0.2">
      <c r="A2374" t="s">
        <v>6072</v>
      </c>
    </row>
    <row r="2375" spans="1:1" x14ac:dyDescent="0.2">
      <c r="A2375" t="s">
        <v>6073</v>
      </c>
    </row>
    <row r="2376" spans="1:1" x14ac:dyDescent="0.2">
      <c r="A2376" t="s">
        <v>6074</v>
      </c>
    </row>
    <row r="2377" spans="1:1" x14ac:dyDescent="0.2">
      <c r="A2377" t="s">
        <v>6075</v>
      </c>
    </row>
    <row r="2378" spans="1:1" x14ac:dyDescent="0.2">
      <c r="A2378" t="s">
        <v>6076</v>
      </c>
    </row>
    <row r="2379" spans="1:1" x14ac:dyDescent="0.2">
      <c r="A2379" t="s">
        <v>6077</v>
      </c>
    </row>
    <row r="2380" spans="1:1" x14ac:dyDescent="0.2">
      <c r="A2380" t="s">
        <v>6078</v>
      </c>
    </row>
    <row r="2381" spans="1:1" x14ac:dyDescent="0.2">
      <c r="A2381" t="s">
        <v>6079</v>
      </c>
    </row>
    <row r="2382" spans="1:1" x14ac:dyDescent="0.2">
      <c r="A2382" t="s">
        <v>6080</v>
      </c>
    </row>
    <row r="2383" spans="1:1" x14ac:dyDescent="0.2">
      <c r="A2383" t="s">
        <v>6081</v>
      </c>
    </row>
    <row r="2384" spans="1:1" x14ac:dyDescent="0.2">
      <c r="A2384" t="s">
        <v>6082</v>
      </c>
    </row>
    <row r="2385" spans="1:1" x14ac:dyDescent="0.2">
      <c r="A2385" t="s">
        <v>6083</v>
      </c>
    </row>
    <row r="2386" spans="1:1" x14ac:dyDescent="0.2">
      <c r="A2386" t="s">
        <v>6084</v>
      </c>
    </row>
    <row r="2387" spans="1:1" x14ac:dyDescent="0.2">
      <c r="A2387" t="s">
        <v>6085</v>
      </c>
    </row>
    <row r="2388" spans="1:1" x14ac:dyDescent="0.2">
      <c r="A2388" t="s">
        <v>6086</v>
      </c>
    </row>
    <row r="2389" spans="1:1" x14ac:dyDescent="0.2">
      <c r="A2389" t="s">
        <v>6087</v>
      </c>
    </row>
    <row r="2390" spans="1:1" x14ac:dyDescent="0.2">
      <c r="A2390" t="s">
        <v>6088</v>
      </c>
    </row>
    <row r="2391" spans="1:1" x14ac:dyDescent="0.2">
      <c r="A2391" t="s">
        <v>6089</v>
      </c>
    </row>
    <row r="2392" spans="1:1" x14ac:dyDescent="0.2">
      <c r="A2392" t="s">
        <v>6090</v>
      </c>
    </row>
    <row r="2393" spans="1:1" x14ac:dyDescent="0.2">
      <c r="A2393" t="s">
        <v>6091</v>
      </c>
    </row>
    <row r="2394" spans="1:1" x14ac:dyDescent="0.2">
      <c r="A2394" t="s">
        <v>6092</v>
      </c>
    </row>
    <row r="2395" spans="1:1" x14ac:dyDescent="0.2">
      <c r="A2395" t="s">
        <v>6094</v>
      </c>
    </row>
    <row r="2396" spans="1:1" x14ac:dyDescent="0.2">
      <c r="A2396" t="s">
        <v>6095</v>
      </c>
    </row>
    <row r="2397" spans="1:1" x14ac:dyDescent="0.2">
      <c r="A2397" t="s">
        <v>6096</v>
      </c>
    </row>
    <row r="2398" spans="1:1" x14ac:dyDescent="0.2">
      <c r="A2398" t="s">
        <v>6097</v>
      </c>
    </row>
    <row r="2399" spans="1:1" x14ac:dyDescent="0.2">
      <c r="A2399" t="s">
        <v>6098</v>
      </c>
    </row>
    <row r="2400" spans="1:1" x14ac:dyDescent="0.2">
      <c r="A2400" t="s">
        <v>6099</v>
      </c>
    </row>
    <row r="2401" spans="1:1" x14ac:dyDescent="0.2">
      <c r="A2401" t="s">
        <v>6100</v>
      </c>
    </row>
    <row r="2402" spans="1:1" x14ac:dyDescent="0.2">
      <c r="A2402" t="s">
        <v>23948</v>
      </c>
    </row>
    <row r="2403" spans="1:1" x14ac:dyDescent="0.2">
      <c r="A2403" t="s">
        <v>23949</v>
      </c>
    </row>
    <row r="2404" spans="1:1" x14ac:dyDescent="0.2">
      <c r="A2404" t="s">
        <v>6101</v>
      </c>
    </row>
    <row r="2405" spans="1:1" x14ac:dyDescent="0.2">
      <c r="A2405" t="s">
        <v>6102</v>
      </c>
    </row>
    <row r="2406" spans="1:1" x14ac:dyDescent="0.2">
      <c r="A2406" t="s">
        <v>6103</v>
      </c>
    </row>
    <row r="2407" spans="1:1" x14ac:dyDescent="0.2">
      <c r="A2407" t="s">
        <v>6104</v>
      </c>
    </row>
    <row r="2408" spans="1:1" x14ac:dyDescent="0.2">
      <c r="A2408" t="s">
        <v>6105</v>
      </c>
    </row>
    <row r="2409" spans="1:1" x14ac:dyDescent="0.2">
      <c r="A2409" t="s">
        <v>6106</v>
      </c>
    </row>
    <row r="2410" spans="1:1" x14ac:dyDescent="0.2">
      <c r="A2410" t="s">
        <v>6107</v>
      </c>
    </row>
    <row r="2411" spans="1:1" x14ac:dyDescent="0.2">
      <c r="A2411" t="s">
        <v>6108</v>
      </c>
    </row>
    <row r="2412" spans="1:1" x14ac:dyDescent="0.2">
      <c r="A2412" t="s">
        <v>6109</v>
      </c>
    </row>
    <row r="2413" spans="1:1" x14ac:dyDescent="0.2">
      <c r="A2413" t="s">
        <v>6110</v>
      </c>
    </row>
    <row r="2414" spans="1:1" x14ac:dyDescent="0.2">
      <c r="A2414" t="s">
        <v>6111</v>
      </c>
    </row>
    <row r="2415" spans="1:1" x14ac:dyDescent="0.2">
      <c r="A2415" t="s">
        <v>6112</v>
      </c>
    </row>
    <row r="2416" spans="1:1" x14ac:dyDescent="0.2">
      <c r="A2416" t="s">
        <v>6113</v>
      </c>
    </row>
    <row r="2417" spans="1:1" x14ac:dyDescent="0.2">
      <c r="A2417" t="s">
        <v>6114</v>
      </c>
    </row>
    <row r="2418" spans="1:1" x14ac:dyDescent="0.2">
      <c r="A2418" t="s">
        <v>6115</v>
      </c>
    </row>
    <row r="2419" spans="1:1" x14ac:dyDescent="0.2">
      <c r="A2419" t="s">
        <v>6116</v>
      </c>
    </row>
    <row r="2420" spans="1:1" x14ac:dyDescent="0.2">
      <c r="A2420" t="s">
        <v>6117</v>
      </c>
    </row>
    <row r="2421" spans="1:1" x14ac:dyDescent="0.2">
      <c r="A2421" t="s">
        <v>6118</v>
      </c>
    </row>
    <row r="2422" spans="1:1" x14ac:dyDescent="0.2">
      <c r="A2422" t="s">
        <v>6119</v>
      </c>
    </row>
    <row r="2423" spans="1:1" x14ac:dyDescent="0.2">
      <c r="A2423" t="s">
        <v>6120</v>
      </c>
    </row>
    <row r="2424" spans="1:1" x14ac:dyDescent="0.2">
      <c r="A2424" t="s">
        <v>6121</v>
      </c>
    </row>
    <row r="2425" spans="1:1" x14ac:dyDescent="0.2">
      <c r="A2425" t="s">
        <v>6122</v>
      </c>
    </row>
    <row r="2426" spans="1:1" x14ac:dyDescent="0.2">
      <c r="A2426" t="s">
        <v>6123</v>
      </c>
    </row>
    <row r="2427" spans="1:1" x14ac:dyDescent="0.2">
      <c r="A2427" t="s">
        <v>6124</v>
      </c>
    </row>
    <row r="2428" spans="1:1" x14ac:dyDescent="0.2">
      <c r="A2428" t="s">
        <v>6125</v>
      </c>
    </row>
    <row r="2429" spans="1:1" x14ac:dyDescent="0.2">
      <c r="A2429" t="s">
        <v>6126</v>
      </c>
    </row>
    <row r="2430" spans="1:1" x14ac:dyDescent="0.2">
      <c r="A2430" t="s">
        <v>6127</v>
      </c>
    </row>
    <row r="2431" spans="1:1" x14ac:dyDescent="0.2">
      <c r="A2431" t="s">
        <v>6128</v>
      </c>
    </row>
    <row r="2432" spans="1:1" x14ac:dyDescent="0.2">
      <c r="A2432" t="s">
        <v>23950</v>
      </c>
    </row>
    <row r="2433" spans="1:1" x14ac:dyDescent="0.2">
      <c r="A2433" t="s">
        <v>6130</v>
      </c>
    </row>
    <row r="2434" spans="1:1" x14ac:dyDescent="0.2">
      <c r="A2434" t="s">
        <v>6131</v>
      </c>
    </row>
    <row r="2435" spans="1:1" x14ac:dyDescent="0.2">
      <c r="A2435" t="s">
        <v>6132</v>
      </c>
    </row>
    <row r="2436" spans="1:1" x14ac:dyDescent="0.2">
      <c r="A2436" t="s">
        <v>6133</v>
      </c>
    </row>
    <row r="2437" spans="1:1" x14ac:dyDescent="0.2">
      <c r="A2437" t="s">
        <v>6134</v>
      </c>
    </row>
    <row r="2438" spans="1:1" x14ac:dyDescent="0.2">
      <c r="A2438" t="s">
        <v>6135</v>
      </c>
    </row>
    <row r="2439" spans="1:1" x14ac:dyDescent="0.2">
      <c r="A2439" t="s">
        <v>6136</v>
      </c>
    </row>
    <row r="2440" spans="1:1" x14ac:dyDescent="0.2">
      <c r="A2440" t="s">
        <v>6137</v>
      </c>
    </row>
    <row r="2441" spans="1:1" x14ac:dyDescent="0.2">
      <c r="A2441" t="s">
        <v>6138</v>
      </c>
    </row>
    <row r="2442" spans="1:1" x14ac:dyDescent="0.2">
      <c r="A2442" t="s">
        <v>6139</v>
      </c>
    </row>
    <row r="2443" spans="1:1" x14ac:dyDescent="0.2">
      <c r="A2443" t="s">
        <v>6140</v>
      </c>
    </row>
    <row r="2444" spans="1:1" x14ac:dyDescent="0.2">
      <c r="A2444" t="s">
        <v>6141</v>
      </c>
    </row>
    <row r="2445" spans="1:1" x14ac:dyDescent="0.2">
      <c r="A2445" t="s">
        <v>6142</v>
      </c>
    </row>
    <row r="2446" spans="1:1" x14ac:dyDescent="0.2">
      <c r="A2446" t="s">
        <v>6143</v>
      </c>
    </row>
    <row r="2447" spans="1:1" x14ac:dyDescent="0.2">
      <c r="A2447" t="s">
        <v>6144</v>
      </c>
    </row>
    <row r="2448" spans="1:1" x14ac:dyDescent="0.2">
      <c r="A2448" t="s">
        <v>6145</v>
      </c>
    </row>
    <row r="2449" spans="1:1" x14ac:dyDescent="0.2">
      <c r="A2449" t="s">
        <v>6146</v>
      </c>
    </row>
    <row r="2450" spans="1:1" x14ac:dyDescent="0.2">
      <c r="A2450" t="s">
        <v>6147</v>
      </c>
    </row>
    <row r="2451" spans="1:1" x14ac:dyDescent="0.2">
      <c r="A2451" t="s">
        <v>6148</v>
      </c>
    </row>
    <row r="2452" spans="1:1" x14ac:dyDescent="0.2">
      <c r="A2452" t="s">
        <v>6149</v>
      </c>
    </row>
    <row r="2453" spans="1:1" x14ac:dyDescent="0.2">
      <c r="A2453" t="s">
        <v>6150</v>
      </c>
    </row>
    <row r="2454" spans="1:1" x14ac:dyDescent="0.2">
      <c r="A2454" t="s">
        <v>6151</v>
      </c>
    </row>
    <row r="2455" spans="1:1" x14ac:dyDescent="0.2">
      <c r="A2455" t="s">
        <v>6152</v>
      </c>
    </row>
    <row r="2456" spans="1:1" x14ac:dyDescent="0.2">
      <c r="A2456" t="s">
        <v>6153</v>
      </c>
    </row>
    <row r="2457" spans="1:1" x14ac:dyDescent="0.2">
      <c r="A2457" t="s">
        <v>6154</v>
      </c>
    </row>
    <row r="2458" spans="1:1" x14ac:dyDescent="0.2">
      <c r="A2458" t="s">
        <v>6155</v>
      </c>
    </row>
    <row r="2459" spans="1:1" x14ac:dyDescent="0.2">
      <c r="A2459" t="s">
        <v>6156</v>
      </c>
    </row>
    <row r="2460" spans="1:1" x14ac:dyDescent="0.2">
      <c r="A2460" t="s">
        <v>6157</v>
      </c>
    </row>
    <row r="2461" spans="1:1" x14ac:dyDescent="0.2">
      <c r="A2461" t="s">
        <v>6158</v>
      </c>
    </row>
    <row r="2462" spans="1:1" x14ac:dyDescent="0.2">
      <c r="A2462" t="s">
        <v>6159</v>
      </c>
    </row>
    <row r="2463" spans="1:1" x14ac:dyDescent="0.2">
      <c r="A2463" t="s">
        <v>6160</v>
      </c>
    </row>
    <row r="2464" spans="1:1" x14ac:dyDescent="0.2">
      <c r="A2464" t="s">
        <v>6161</v>
      </c>
    </row>
    <row r="2465" spans="1:1" x14ac:dyDescent="0.2">
      <c r="A2465" t="s">
        <v>6162</v>
      </c>
    </row>
    <row r="2466" spans="1:1" x14ac:dyDescent="0.2">
      <c r="A2466" t="s">
        <v>6163</v>
      </c>
    </row>
    <row r="2467" spans="1:1" x14ac:dyDescent="0.2">
      <c r="A2467" t="s">
        <v>6165</v>
      </c>
    </row>
    <row r="2468" spans="1:1" x14ac:dyDescent="0.2">
      <c r="A2468" t="s">
        <v>6166</v>
      </c>
    </row>
    <row r="2469" spans="1:1" x14ac:dyDescent="0.2">
      <c r="A2469" t="s">
        <v>6167</v>
      </c>
    </row>
    <row r="2470" spans="1:1" x14ac:dyDescent="0.2">
      <c r="A2470" t="s">
        <v>6168</v>
      </c>
    </row>
    <row r="2471" spans="1:1" x14ac:dyDescent="0.2">
      <c r="A2471" t="s">
        <v>6169</v>
      </c>
    </row>
    <row r="2472" spans="1:1" x14ac:dyDescent="0.2">
      <c r="A2472" t="s">
        <v>6170</v>
      </c>
    </row>
    <row r="2473" spans="1:1" x14ac:dyDescent="0.2">
      <c r="A2473" t="s">
        <v>6171</v>
      </c>
    </row>
    <row r="2474" spans="1:1" x14ac:dyDescent="0.2">
      <c r="A2474" t="s">
        <v>6172</v>
      </c>
    </row>
    <row r="2475" spans="1:1" x14ac:dyDescent="0.2">
      <c r="A2475" t="s">
        <v>6175</v>
      </c>
    </row>
    <row r="2476" spans="1:1" x14ac:dyDescent="0.2">
      <c r="A2476" t="s">
        <v>6176</v>
      </c>
    </row>
    <row r="2477" spans="1:1" x14ac:dyDescent="0.2">
      <c r="A2477" t="s">
        <v>6177</v>
      </c>
    </row>
    <row r="2478" spans="1:1" x14ac:dyDescent="0.2">
      <c r="A2478" t="s">
        <v>6178</v>
      </c>
    </row>
    <row r="2479" spans="1:1" x14ac:dyDescent="0.2">
      <c r="A2479" t="s">
        <v>6179</v>
      </c>
    </row>
    <row r="2480" spans="1:1" x14ac:dyDescent="0.2">
      <c r="A2480" t="s">
        <v>6180</v>
      </c>
    </row>
    <row r="2481" spans="1:1" x14ac:dyDescent="0.2">
      <c r="A2481" t="s">
        <v>6181</v>
      </c>
    </row>
    <row r="2482" spans="1:1" x14ac:dyDescent="0.2">
      <c r="A2482" t="s">
        <v>6182</v>
      </c>
    </row>
    <row r="2483" spans="1:1" x14ac:dyDescent="0.2">
      <c r="A2483" t="s">
        <v>6183</v>
      </c>
    </row>
    <row r="2484" spans="1:1" x14ac:dyDescent="0.2">
      <c r="A2484" t="s">
        <v>6184</v>
      </c>
    </row>
    <row r="2485" spans="1:1" x14ac:dyDescent="0.2">
      <c r="A2485" t="s">
        <v>6185</v>
      </c>
    </row>
    <row r="2486" spans="1:1" x14ac:dyDescent="0.2">
      <c r="A2486" t="s">
        <v>6186</v>
      </c>
    </row>
    <row r="2487" spans="1:1" x14ac:dyDescent="0.2">
      <c r="A2487" t="s">
        <v>6187</v>
      </c>
    </row>
    <row r="2488" spans="1:1" x14ac:dyDescent="0.2">
      <c r="A2488" t="s">
        <v>6188</v>
      </c>
    </row>
    <row r="2489" spans="1:1" x14ac:dyDescent="0.2">
      <c r="A2489" t="s">
        <v>6189</v>
      </c>
    </row>
    <row r="2490" spans="1:1" x14ac:dyDescent="0.2">
      <c r="A2490" t="s">
        <v>6190</v>
      </c>
    </row>
    <row r="2491" spans="1:1" x14ac:dyDescent="0.2">
      <c r="A2491" t="s">
        <v>6191</v>
      </c>
    </row>
    <row r="2492" spans="1:1" x14ac:dyDescent="0.2">
      <c r="A2492" t="s">
        <v>6192</v>
      </c>
    </row>
    <row r="2493" spans="1:1" x14ac:dyDescent="0.2">
      <c r="A2493" t="s">
        <v>6193</v>
      </c>
    </row>
    <row r="2494" spans="1:1" x14ac:dyDescent="0.2">
      <c r="A2494" t="s">
        <v>6194</v>
      </c>
    </row>
    <row r="2495" spans="1:1" x14ac:dyDescent="0.2">
      <c r="A2495" t="s">
        <v>6195</v>
      </c>
    </row>
    <row r="2496" spans="1:1" x14ac:dyDescent="0.2">
      <c r="A2496" t="s">
        <v>6196</v>
      </c>
    </row>
    <row r="2497" spans="1:1" x14ac:dyDescent="0.2">
      <c r="A2497" t="s">
        <v>6197</v>
      </c>
    </row>
    <row r="2498" spans="1:1" x14ac:dyDescent="0.2">
      <c r="A2498" t="s">
        <v>6198</v>
      </c>
    </row>
    <row r="2499" spans="1:1" x14ac:dyDescent="0.2">
      <c r="A2499" t="s">
        <v>6203</v>
      </c>
    </row>
    <row r="2500" spans="1:1" x14ac:dyDescent="0.2">
      <c r="A2500" t="s">
        <v>6204</v>
      </c>
    </row>
    <row r="2501" spans="1:1" x14ac:dyDescent="0.2">
      <c r="A2501" t="s">
        <v>6205</v>
      </c>
    </row>
    <row r="2502" spans="1:1" x14ac:dyDescent="0.2">
      <c r="A2502" t="s">
        <v>23951</v>
      </c>
    </row>
    <row r="2503" spans="1:1" x14ac:dyDescent="0.2">
      <c r="A2503" t="s">
        <v>6206</v>
      </c>
    </row>
    <row r="2504" spans="1:1" x14ac:dyDescent="0.2">
      <c r="A2504" t="s">
        <v>6207</v>
      </c>
    </row>
    <row r="2505" spans="1:1" x14ac:dyDescent="0.2">
      <c r="A2505" t="s">
        <v>6208</v>
      </c>
    </row>
    <row r="2506" spans="1:1" x14ac:dyDescent="0.2">
      <c r="A2506" t="s">
        <v>6209</v>
      </c>
    </row>
    <row r="2507" spans="1:1" x14ac:dyDescent="0.2">
      <c r="A2507" t="s">
        <v>6210</v>
      </c>
    </row>
    <row r="2508" spans="1:1" x14ac:dyDescent="0.2">
      <c r="A2508" t="s">
        <v>6211</v>
      </c>
    </row>
    <row r="2509" spans="1:1" x14ac:dyDescent="0.2">
      <c r="A2509" t="s">
        <v>6212</v>
      </c>
    </row>
    <row r="2510" spans="1:1" x14ac:dyDescent="0.2">
      <c r="A2510" t="s">
        <v>6213</v>
      </c>
    </row>
    <row r="2511" spans="1:1" x14ac:dyDescent="0.2">
      <c r="A2511" t="s">
        <v>6214</v>
      </c>
    </row>
    <row r="2512" spans="1:1" x14ac:dyDescent="0.2">
      <c r="A2512" t="s">
        <v>6215</v>
      </c>
    </row>
    <row r="2513" spans="1:1" x14ac:dyDescent="0.2">
      <c r="A2513" t="s">
        <v>6216</v>
      </c>
    </row>
    <row r="2514" spans="1:1" x14ac:dyDescent="0.2">
      <c r="A2514" t="s">
        <v>6217</v>
      </c>
    </row>
    <row r="2515" spans="1:1" x14ac:dyDescent="0.2">
      <c r="A2515" t="s">
        <v>6218</v>
      </c>
    </row>
    <row r="2516" spans="1:1" x14ac:dyDescent="0.2">
      <c r="A2516" t="s">
        <v>6219</v>
      </c>
    </row>
    <row r="2517" spans="1:1" x14ac:dyDescent="0.2">
      <c r="A2517" t="s">
        <v>6220</v>
      </c>
    </row>
    <row r="2518" spans="1:1" x14ac:dyDescent="0.2">
      <c r="A2518" t="s">
        <v>6221</v>
      </c>
    </row>
    <row r="2519" spans="1:1" x14ac:dyDescent="0.2">
      <c r="A2519" t="s">
        <v>6222</v>
      </c>
    </row>
    <row r="2520" spans="1:1" x14ac:dyDescent="0.2">
      <c r="A2520" t="s">
        <v>6223</v>
      </c>
    </row>
    <row r="2521" spans="1:1" x14ac:dyDescent="0.2">
      <c r="A2521" t="s">
        <v>6224</v>
      </c>
    </row>
    <row r="2522" spans="1:1" x14ac:dyDescent="0.2">
      <c r="A2522" t="s">
        <v>6225</v>
      </c>
    </row>
    <row r="2523" spans="1:1" x14ac:dyDescent="0.2">
      <c r="A2523" t="s">
        <v>6226</v>
      </c>
    </row>
    <row r="2524" spans="1:1" x14ac:dyDescent="0.2">
      <c r="A2524" t="s">
        <v>6227</v>
      </c>
    </row>
    <row r="2525" spans="1:1" x14ac:dyDescent="0.2">
      <c r="A2525" t="s">
        <v>6228</v>
      </c>
    </row>
    <row r="2526" spans="1:1" x14ac:dyDescent="0.2">
      <c r="A2526" t="s">
        <v>6229</v>
      </c>
    </row>
    <row r="2527" spans="1:1" x14ac:dyDescent="0.2">
      <c r="A2527" t="s">
        <v>6230</v>
      </c>
    </row>
    <row r="2528" spans="1:1" x14ac:dyDescent="0.2">
      <c r="A2528" t="s">
        <v>6231</v>
      </c>
    </row>
    <row r="2529" spans="1:1" x14ac:dyDescent="0.2">
      <c r="A2529" t="s">
        <v>6232</v>
      </c>
    </row>
    <row r="2530" spans="1:1" x14ac:dyDescent="0.2">
      <c r="A2530" t="s">
        <v>6233</v>
      </c>
    </row>
    <row r="2531" spans="1:1" x14ac:dyDescent="0.2">
      <c r="A2531" t="s">
        <v>6234</v>
      </c>
    </row>
    <row r="2532" spans="1:1" x14ac:dyDescent="0.2">
      <c r="A2532" t="s">
        <v>6235</v>
      </c>
    </row>
    <row r="2533" spans="1:1" x14ac:dyDescent="0.2">
      <c r="A2533" t="s">
        <v>6236</v>
      </c>
    </row>
    <row r="2534" spans="1:1" x14ac:dyDescent="0.2">
      <c r="A2534" t="s">
        <v>6237</v>
      </c>
    </row>
    <row r="2535" spans="1:1" x14ac:dyDescent="0.2">
      <c r="A2535" t="s">
        <v>6238</v>
      </c>
    </row>
    <row r="2536" spans="1:1" x14ac:dyDescent="0.2">
      <c r="A2536" t="s">
        <v>6239</v>
      </c>
    </row>
    <row r="2537" spans="1:1" x14ac:dyDescent="0.2">
      <c r="A2537" t="s">
        <v>6240</v>
      </c>
    </row>
    <row r="2538" spans="1:1" x14ac:dyDescent="0.2">
      <c r="A2538" t="s">
        <v>6241</v>
      </c>
    </row>
    <row r="2539" spans="1:1" x14ac:dyDescent="0.2">
      <c r="A2539" t="s">
        <v>6242</v>
      </c>
    </row>
    <row r="2540" spans="1:1" x14ac:dyDescent="0.2">
      <c r="A2540" t="s">
        <v>6243</v>
      </c>
    </row>
    <row r="2541" spans="1:1" x14ac:dyDescent="0.2">
      <c r="A2541" t="s">
        <v>6244</v>
      </c>
    </row>
    <row r="2542" spans="1:1" x14ac:dyDescent="0.2">
      <c r="A2542" t="s">
        <v>6245</v>
      </c>
    </row>
    <row r="2543" spans="1:1" x14ac:dyDescent="0.2">
      <c r="A2543" t="s">
        <v>6246</v>
      </c>
    </row>
    <row r="2544" spans="1:1" x14ac:dyDescent="0.2">
      <c r="A2544" t="s">
        <v>6248</v>
      </c>
    </row>
    <row r="2545" spans="1:1" x14ac:dyDescent="0.2">
      <c r="A2545" t="s">
        <v>6249</v>
      </c>
    </row>
    <row r="2546" spans="1:1" x14ac:dyDescent="0.2">
      <c r="A2546" t="s">
        <v>23952</v>
      </c>
    </row>
    <row r="2547" spans="1:1" x14ac:dyDescent="0.2">
      <c r="A2547" t="s">
        <v>6250</v>
      </c>
    </row>
    <row r="2548" spans="1:1" x14ac:dyDescent="0.2">
      <c r="A2548" t="s">
        <v>6251</v>
      </c>
    </row>
    <row r="2549" spans="1:1" x14ac:dyDescent="0.2">
      <c r="A2549" t="s">
        <v>6252</v>
      </c>
    </row>
    <row r="2550" spans="1:1" x14ac:dyDescent="0.2">
      <c r="A2550" t="s">
        <v>6253</v>
      </c>
    </row>
    <row r="2551" spans="1:1" x14ac:dyDescent="0.2">
      <c r="A2551" t="s">
        <v>6254</v>
      </c>
    </row>
    <row r="2552" spans="1:1" x14ac:dyDescent="0.2">
      <c r="A2552" t="s">
        <v>6255</v>
      </c>
    </row>
    <row r="2553" spans="1:1" x14ac:dyDescent="0.2">
      <c r="A2553" t="s">
        <v>6256</v>
      </c>
    </row>
    <row r="2554" spans="1:1" x14ac:dyDescent="0.2">
      <c r="A2554" t="s">
        <v>6257</v>
      </c>
    </row>
    <row r="2555" spans="1:1" x14ac:dyDescent="0.2">
      <c r="A2555" t="s">
        <v>6258</v>
      </c>
    </row>
    <row r="2556" spans="1:1" x14ac:dyDescent="0.2">
      <c r="A2556" t="s">
        <v>6259</v>
      </c>
    </row>
    <row r="2557" spans="1:1" x14ac:dyDescent="0.2">
      <c r="A2557" t="s">
        <v>6260</v>
      </c>
    </row>
    <row r="2558" spans="1:1" x14ac:dyDescent="0.2">
      <c r="A2558" t="s">
        <v>6261</v>
      </c>
    </row>
    <row r="2559" spans="1:1" x14ac:dyDescent="0.2">
      <c r="A2559" t="s">
        <v>6263</v>
      </c>
    </row>
    <row r="2560" spans="1:1" x14ac:dyDescent="0.2">
      <c r="A2560" t="s">
        <v>6264</v>
      </c>
    </row>
    <row r="2561" spans="1:1" x14ac:dyDescent="0.2">
      <c r="A2561" t="s">
        <v>6265</v>
      </c>
    </row>
    <row r="2562" spans="1:1" x14ac:dyDescent="0.2">
      <c r="A2562" t="s">
        <v>6266</v>
      </c>
    </row>
    <row r="2563" spans="1:1" x14ac:dyDescent="0.2">
      <c r="A2563" t="s">
        <v>6267</v>
      </c>
    </row>
    <row r="2564" spans="1:1" x14ac:dyDescent="0.2">
      <c r="A2564" t="s">
        <v>6268</v>
      </c>
    </row>
    <row r="2565" spans="1:1" x14ac:dyDescent="0.2">
      <c r="A2565" t="s">
        <v>6269</v>
      </c>
    </row>
    <row r="2566" spans="1:1" x14ac:dyDescent="0.2">
      <c r="A2566" t="s">
        <v>6270</v>
      </c>
    </row>
    <row r="2567" spans="1:1" x14ac:dyDescent="0.2">
      <c r="A2567" t="s">
        <v>6271</v>
      </c>
    </row>
    <row r="2568" spans="1:1" x14ac:dyDescent="0.2">
      <c r="A2568" t="s">
        <v>6272</v>
      </c>
    </row>
    <row r="2569" spans="1:1" x14ac:dyDescent="0.2">
      <c r="A2569" t="s">
        <v>6273</v>
      </c>
    </row>
    <row r="2570" spans="1:1" x14ac:dyDescent="0.2">
      <c r="A2570" t="s">
        <v>6274</v>
      </c>
    </row>
    <row r="2571" spans="1:1" x14ac:dyDescent="0.2">
      <c r="A2571" t="s">
        <v>6276</v>
      </c>
    </row>
    <row r="2572" spans="1:1" x14ac:dyDescent="0.2">
      <c r="A2572" t="s">
        <v>6277</v>
      </c>
    </row>
    <row r="2573" spans="1:1" x14ac:dyDescent="0.2">
      <c r="A2573" t="s">
        <v>6278</v>
      </c>
    </row>
    <row r="2574" spans="1:1" x14ac:dyDescent="0.2">
      <c r="A2574" t="s">
        <v>6279</v>
      </c>
    </row>
    <row r="2575" spans="1:1" x14ac:dyDescent="0.2">
      <c r="A2575" t="s">
        <v>6280</v>
      </c>
    </row>
    <row r="2576" spans="1:1" x14ac:dyDescent="0.2">
      <c r="A2576" t="s">
        <v>6281</v>
      </c>
    </row>
    <row r="2577" spans="1:1" x14ac:dyDescent="0.2">
      <c r="A2577" t="s">
        <v>6282</v>
      </c>
    </row>
    <row r="2578" spans="1:1" x14ac:dyDescent="0.2">
      <c r="A2578" t="s">
        <v>6283</v>
      </c>
    </row>
    <row r="2579" spans="1:1" x14ac:dyDescent="0.2">
      <c r="A2579" t="s">
        <v>6284</v>
      </c>
    </row>
    <row r="2580" spans="1:1" x14ac:dyDescent="0.2">
      <c r="A2580" t="s">
        <v>6285</v>
      </c>
    </row>
    <row r="2581" spans="1:1" x14ac:dyDescent="0.2">
      <c r="A2581" t="s">
        <v>6286</v>
      </c>
    </row>
    <row r="2582" spans="1:1" x14ac:dyDescent="0.2">
      <c r="A2582" t="s">
        <v>6287</v>
      </c>
    </row>
    <row r="2583" spans="1:1" x14ac:dyDescent="0.2">
      <c r="A2583" t="s">
        <v>6288</v>
      </c>
    </row>
    <row r="2584" spans="1:1" x14ac:dyDescent="0.2">
      <c r="A2584" t="s">
        <v>6289</v>
      </c>
    </row>
    <row r="2585" spans="1:1" x14ac:dyDescent="0.2">
      <c r="A2585" t="s">
        <v>6290</v>
      </c>
    </row>
    <row r="2586" spans="1:1" x14ac:dyDescent="0.2">
      <c r="A2586" t="s">
        <v>6291</v>
      </c>
    </row>
    <row r="2587" spans="1:1" x14ac:dyDescent="0.2">
      <c r="A2587" t="s">
        <v>6293</v>
      </c>
    </row>
    <row r="2588" spans="1:1" x14ac:dyDescent="0.2">
      <c r="A2588" t="s">
        <v>6294</v>
      </c>
    </row>
    <row r="2589" spans="1:1" x14ac:dyDescent="0.2">
      <c r="A2589" t="s">
        <v>6295</v>
      </c>
    </row>
    <row r="2590" spans="1:1" x14ac:dyDescent="0.2">
      <c r="A2590" t="s">
        <v>6296</v>
      </c>
    </row>
    <row r="2591" spans="1:1" x14ac:dyDescent="0.2">
      <c r="A2591" t="s">
        <v>6297</v>
      </c>
    </row>
    <row r="2592" spans="1:1" x14ac:dyDescent="0.2">
      <c r="A2592" t="s">
        <v>6298</v>
      </c>
    </row>
    <row r="2593" spans="1:1" x14ac:dyDescent="0.2">
      <c r="A2593" t="s">
        <v>6299</v>
      </c>
    </row>
    <row r="2594" spans="1:1" x14ac:dyDescent="0.2">
      <c r="A2594" t="s">
        <v>6300</v>
      </c>
    </row>
    <row r="2595" spans="1:1" x14ac:dyDescent="0.2">
      <c r="A2595" t="s">
        <v>6301</v>
      </c>
    </row>
    <row r="2596" spans="1:1" x14ac:dyDescent="0.2">
      <c r="A2596" t="s">
        <v>6302</v>
      </c>
    </row>
    <row r="2597" spans="1:1" x14ac:dyDescent="0.2">
      <c r="A2597" t="s">
        <v>6303</v>
      </c>
    </row>
    <row r="2598" spans="1:1" x14ac:dyDescent="0.2">
      <c r="A2598" t="s">
        <v>6304</v>
      </c>
    </row>
    <row r="2599" spans="1:1" x14ac:dyDescent="0.2">
      <c r="A2599" t="s">
        <v>6305</v>
      </c>
    </row>
    <row r="2600" spans="1:1" x14ac:dyDescent="0.2">
      <c r="A2600" t="s">
        <v>6306</v>
      </c>
    </row>
    <row r="2601" spans="1:1" x14ac:dyDescent="0.2">
      <c r="A2601" t="s">
        <v>6307</v>
      </c>
    </row>
    <row r="2602" spans="1:1" x14ac:dyDescent="0.2">
      <c r="A2602" t="s">
        <v>6308</v>
      </c>
    </row>
    <row r="2603" spans="1:1" x14ac:dyDescent="0.2">
      <c r="A2603" t="s">
        <v>6309</v>
      </c>
    </row>
    <row r="2604" spans="1:1" x14ac:dyDescent="0.2">
      <c r="A2604" t="s">
        <v>6310</v>
      </c>
    </row>
    <row r="2605" spans="1:1" x14ac:dyDescent="0.2">
      <c r="A2605" t="s">
        <v>6311</v>
      </c>
    </row>
    <row r="2606" spans="1:1" x14ac:dyDescent="0.2">
      <c r="A2606" t="s">
        <v>6312</v>
      </c>
    </row>
    <row r="2607" spans="1:1" x14ac:dyDescent="0.2">
      <c r="A2607" t="s">
        <v>6313</v>
      </c>
    </row>
    <row r="2608" spans="1:1" x14ac:dyDescent="0.2">
      <c r="A2608" t="s">
        <v>6314</v>
      </c>
    </row>
    <row r="2609" spans="1:1" x14ac:dyDescent="0.2">
      <c r="A2609" t="s">
        <v>6315</v>
      </c>
    </row>
    <row r="2610" spans="1:1" x14ac:dyDescent="0.2">
      <c r="A2610" t="s">
        <v>6316</v>
      </c>
    </row>
    <row r="2611" spans="1:1" x14ac:dyDescent="0.2">
      <c r="A2611" t="s">
        <v>6317</v>
      </c>
    </row>
    <row r="2612" spans="1:1" x14ac:dyDescent="0.2">
      <c r="A2612" t="s">
        <v>6318</v>
      </c>
    </row>
    <row r="2613" spans="1:1" x14ac:dyDescent="0.2">
      <c r="A2613" t="s">
        <v>6319</v>
      </c>
    </row>
    <row r="2614" spans="1:1" x14ac:dyDescent="0.2">
      <c r="A2614" t="s">
        <v>6320</v>
      </c>
    </row>
    <row r="2615" spans="1:1" x14ac:dyDescent="0.2">
      <c r="A2615" t="s">
        <v>6321</v>
      </c>
    </row>
    <row r="2616" spans="1:1" x14ac:dyDescent="0.2">
      <c r="A2616" t="s">
        <v>6322</v>
      </c>
    </row>
    <row r="2617" spans="1:1" x14ac:dyDescent="0.2">
      <c r="A2617" t="s">
        <v>6323</v>
      </c>
    </row>
    <row r="2618" spans="1:1" x14ac:dyDescent="0.2">
      <c r="A2618" t="s">
        <v>6324</v>
      </c>
    </row>
    <row r="2619" spans="1:1" x14ac:dyDescent="0.2">
      <c r="A2619" t="s">
        <v>6325</v>
      </c>
    </row>
    <row r="2620" spans="1:1" x14ac:dyDescent="0.2">
      <c r="A2620" t="s">
        <v>6326</v>
      </c>
    </row>
    <row r="2621" spans="1:1" x14ac:dyDescent="0.2">
      <c r="A2621" t="s">
        <v>6327</v>
      </c>
    </row>
    <row r="2622" spans="1:1" x14ac:dyDescent="0.2">
      <c r="A2622" t="s">
        <v>6328</v>
      </c>
    </row>
    <row r="2623" spans="1:1" x14ac:dyDescent="0.2">
      <c r="A2623" t="s">
        <v>6329</v>
      </c>
    </row>
    <row r="2624" spans="1:1" x14ac:dyDescent="0.2">
      <c r="A2624" t="s">
        <v>6330</v>
      </c>
    </row>
    <row r="2625" spans="1:1" x14ac:dyDescent="0.2">
      <c r="A2625" t="s">
        <v>6331</v>
      </c>
    </row>
    <row r="2626" spans="1:1" x14ac:dyDescent="0.2">
      <c r="A2626" t="s">
        <v>6332</v>
      </c>
    </row>
    <row r="2627" spans="1:1" x14ac:dyDescent="0.2">
      <c r="A2627" t="s">
        <v>6333</v>
      </c>
    </row>
    <row r="2628" spans="1:1" x14ac:dyDescent="0.2">
      <c r="A2628" t="s">
        <v>6334</v>
      </c>
    </row>
    <row r="2629" spans="1:1" x14ac:dyDescent="0.2">
      <c r="A2629" t="s">
        <v>6335</v>
      </c>
    </row>
    <row r="2630" spans="1:1" x14ac:dyDescent="0.2">
      <c r="A2630" t="s">
        <v>6336</v>
      </c>
    </row>
    <row r="2631" spans="1:1" x14ac:dyDescent="0.2">
      <c r="A2631" t="s">
        <v>6337</v>
      </c>
    </row>
    <row r="2632" spans="1:1" x14ac:dyDescent="0.2">
      <c r="A2632" t="s">
        <v>6338</v>
      </c>
    </row>
    <row r="2633" spans="1:1" x14ac:dyDescent="0.2">
      <c r="A2633" t="s">
        <v>6339</v>
      </c>
    </row>
    <row r="2634" spans="1:1" x14ac:dyDescent="0.2">
      <c r="A2634" t="s">
        <v>6340</v>
      </c>
    </row>
    <row r="2635" spans="1:1" x14ac:dyDescent="0.2">
      <c r="A2635" t="s">
        <v>6341</v>
      </c>
    </row>
    <row r="2636" spans="1:1" x14ac:dyDescent="0.2">
      <c r="A2636" t="s">
        <v>6342</v>
      </c>
    </row>
    <row r="2637" spans="1:1" x14ac:dyDescent="0.2">
      <c r="A2637" t="s">
        <v>6343</v>
      </c>
    </row>
    <row r="2638" spans="1:1" x14ac:dyDescent="0.2">
      <c r="A2638" t="s">
        <v>6344</v>
      </c>
    </row>
    <row r="2639" spans="1:1" x14ac:dyDescent="0.2">
      <c r="A2639" t="s">
        <v>6345</v>
      </c>
    </row>
    <row r="2640" spans="1:1" x14ac:dyDescent="0.2">
      <c r="A2640" t="s">
        <v>6346</v>
      </c>
    </row>
    <row r="2641" spans="1:1" x14ac:dyDescent="0.2">
      <c r="A2641" t="s">
        <v>6347</v>
      </c>
    </row>
    <row r="2642" spans="1:1" x14ac:dyDescent="0.2">
      <c r="A2642" t="s">
        <v>6348</v>
      </c>
    </row>
    <row r="2643" spans="1:1" x14ac:dyDescent="0.2">
      <c r="A2643" t="s">
        <v>6349</v>
      </c>
    </row>
    <row r="2644" spans="1:1" x14ac:dyDescent="0.2">
      <c r="A2644" t="s">
        <v>6350</v>
      </c>
    </row>
    <row r="2645" spans="1:1" x14ac:dyDescent="0.2">
      <c r="A2645" t="s">
        <v>6351</v>
      </c>
    </row>
    <row r="2646" spans="1:1" x14ac:dyDescent="0.2">
      <c r="A2646" t="s">
        <v>6352</v>
      </c>
    </row>
    <row r="2647" spans="1:1" x14ac:dyDescent="0.2">
      <c r="A2647" t="s">
        <v>6353</v>
      </c>
    </row>
    <row r="2648" spans="1:1" x14ac:dyDescent="0.2">
      <c r="A2648" t="s">
        <v>6354</v>
      </c>
    </row>
    <row r="2649" spans="1:1" x14ac:dyDescent="0.2">
      <c r="A2649" t="s">
        <v>6355</v>
      </c>
    </row>
    <row r="2650" spans="1:1" x14ac:dyDescent="0.2">
      <c r="A2650" t="s">
        <v>6356</v>
      </c>
    </row>
    <row r="2651" spans="1:1" x14ac:dyDescent="0.2">
      <c r="A2651" t="s">
        <v>6357</v>
      </c>
    </row>
    <row r="2652" spans="1:1" x14ac:dyDescent="0.2">
      <c r="A2652" t="s">
        <v>6358</v>
      </c>
    </row>
    <row r="2653" spans="1:1" x14ac:dyDescent="0.2">
      <c r="A2653" t="s">
        <v>6359</v>
      </c>
    </row>
    <row r="2654" spans="1:1" x14ac:dyDescent="0.2">
      <c r="A2654" t="s">
        <v>6360</v>
      </c>
    </row>
    <row r="2655" spans="1:1" x14ac:dyDescent="0.2">
      <c r="A2655" t="s">
        <v>6361</v>
      </c>
    </row>
    <row r="2656" spans="1:1" x14ac:dyDescent="0.2">
      <c r="A2656" t="s">
        <v>6362</v>
      </c>
    </row>
    <row r="2657" spans="1:1" x14ac:dyDescent="0.2">
      <c r="A2657" t="s">
        <v>6363</v>
      </c>
    </row>
    <row r="2658" spans="1:1" x14ac:dyDescent="0.2">
      <c r="A2658" t="s">
        <v>6364</v>
      </c>
    </row>
    <row r="2659" spans="1:1" x14ac:dyDescent="0.2">
      <c r="A2659" t="s">
        <v>6365</v>
      </c>
    </row>
    <row r="2660" spans="1:1" x14ac:dyDescent="0.2">
      <c r="A2660" t="s">
        <v>6366</v>
      </c>
    </row>
    <row r="2661" spans="1:1" x14ac:dyDescent="0.2">
      <c r="A2661" t="s">
        <v>6367</v>
      </c>
    </row>
    <row r="2662" spans="1:1" x14ac:dyDescent="0.2">
      <c r="A2662" t="s">
        <v>6368</v>
      </c>
    </row>
    <row r="2663" spans="1:1" x14ac:dyDescent="0.2">
      <c r="A2663" t="s">
        <v>6369</v>
      </c>
    </row>
    <row r="2664" spans="1:1" x14ac:dyDescent="0.2">
      <c r="A2664" t="s">
        <v>6370</v>
      </c>
    </row>
    <row r="2665" spans="1:1" x14ac:dyDescent="0.2">
      <c r="A2665" t="s">
        <v>6371</v>
      </c>
    </row>
    <row r="2666" spans="1:1" x14ac:dyDescent="0.2">
      <c r="A2666" t="s">
        <v>6372</v>
      </c>
    </row>
    <row r="2667" spans="1:1" x14ac:dyDescent="0.2">
      <c r="A2667" t="s">
        <v>6373</v>
      </c>
    </row>
    <row r="2668" spans="1:1" x14ac:dyDescent="0.2">
      <c r="A2668" t="s">
        <v>6374</v>
      </c>
    </row>
    <row r="2669" spans="1:1" x14ac:dyDescent="0.2">
      <c r="A2669" t="s">
        <v>6375</v>
      </c>
    </row>
    <row r="2670" spans="1:1" x14ac:dyDescent="0.2">
      <c r="A2670" t="s">
        <v>6376</v>
      </c>
    </row>
    <row r="2671" spans="1:1" x14ac:dyDescent="0.2">
      <c r="A2671" t="s">
        <v>6377</v>
      </c>
    </row>
    <row r="2672" spans="1:1" x14ac:dyDescent="0.2">
      <c r="A2672" t="s">
        <v>6378</v>
      </c>
    </row>
    <row r="2673" spans="1:1" x14ac:dyDescent="0.2">
      <c r="A2673" t="s">
        <v>6379</v>
      </c>
    </row>
    <row r="2674" spans="1:1" x14ac:dyDescent="0.2">
      <c r="A2674" t="s">
        <v>6380</v>
      </c>
    </row>
    <row r="2675" spans="1:1" x14ac:dyDescent="0.2">
      <c r="A2675" t="s">
        <v>6381</v>
      </c>
    </row>
    <row r="2676" spans="1:1" x14ac:dyDescent="0.2">
      <c r="A2676" t="s">
        <v>6382</v>
      </c>
    </row>
    <row r="2677" spans="1:1" x14ac:dyDescent="0.2">
      <c r="A2677" t="s">
        <v>6383</v>
      </c>
    </row>
    <row r="2678" spans="1:1" x14ac:dyDescent="0.2">
      <c r="A2678" t="s">
        <v>6384</v>
      </c>
    </row>
    <row r="2679" spans="1:1" x14ac:dyDescent="0.2">
      <c r="A2679" t="s">
        <v>6385</v>
      </c>
    </row>
    <row r="2680" spans="1:1" x14ac:dyDescent="0.2">
      <c r="A2680" t="s">
        <v>6386</v>
      </c>
    </row>
    <row r="2681" spans="1:1" x14ac:dyDescent="0.2">
      <c r="A2681" t="s">
        <v>6388</v>
      </c>
    </row>
    <row r="2682" spans="1:1" x14ac:dyDescent="0.2">
      <c r="A2682" t="s">
        <v>6389</v>
      </c>
    </row>
    <row r="2683" spans="1:1" x14ac:dyDescent="0.2">
      <c r="A2683" t="s">
        <v>6390</v>
      </c>
    </row>
    <row r="2684" spans="1:1" x14ac:dyDescent="0.2">
      <c r="A2684" t="s">
        <v>6391</v>
      </c>
    </row>
    <row r="2685" spans="1:1" x14ac:dyDescent="0.2">
      <c r="A2685" t="s">
        <v>6392</v>
      </c>
    </row>
    <row r="2686" spans="1:1" x14ac:dyDescent="0.2">
      <c r="A2686" t="s">
        <v>6393</v>
      </c>
    </row>
    <row r="2687" spans="1:1" x14ac:dyDescent="0.2">
      <c r="A2687" t="s">
        <v>6394</v>
      </c>
    </row>
    <row r="2688" spans="1:1" x14ac:dyDescent="0.2">
      <c r="A2688" t="s">
        <v>6395</v>
      </c>
    </row>
    <row r="2689" spans="1:1" x14ac:dyDescent="0.2">
      <c r="A2689" t="s">
        <v>6396</v>
      </c>
    </row>
    <row r="2690" spans="1:1" x14ac:dyDescent="0.2">
      <c r="A2690" t="s">
        <v>6397</v>
      </c>
    </row>
    <row r="2691" spans="1:1" x14ac:dyDescent="0.2">
      <c r="A2691" t="s">
        <v>6398</v>
      </c>
    </row>
    <row r="2692" spans="1:1" x14ac:dyDescent="0.2">
      <c r="A2692" t="s">
        <v>6399</v>
      </c>
    </row>
    <row r="2693" spans="1:1" x14ac:dyDescent="0.2">
      <c r="A2693" t="s">
        <v>6400</v>
      </c>
    </row>
    <row r="2694" spans="1:1" x14ac:dyDescent="0.2">
      <c r="A2694" t="s">
        <v>6401</v>
      </c>
    </row>
    <row r="2695" spans="1:1" x14ac:dyDescent="0.2">
      <c r="A2695" t="s">
        <v>6402</v>
      </c>
    </row>
    <row r="2696" spans="1:1" x14ac:dyDescent="0.2">
      <c r="A2696" t="s">
        <v>6403</v>
      </c>
    </row>
    <row r="2697" spans="1:1" x14ac:dyDescent="0.2">
      <c r="A2697" t="s">
        <v>6404</v>
      </c>
    </row>
    <row r="2698" spans="1:1" x14ac:dyDescent="0.2">
      <c r="A2698" t="s">
        <v>6405</v>
      </c>
    </row>
    <row r="2699" spans="1:1" x14ac:dyDescent="0.2">
      <c r="A2699" t="s">
        <v>6406</v>
      </c>
    </row>
    <row r="2700" spans="1:1" x14ac:dyDescent="0.2">
      <c r="A2700" t="s">
        <v>6407</v>
      </c>
    </row>
    <row r="2701" spans="1:1" x14ac:dyDescent="0.2">
      <c r="A2701" t="s">
        <v>6408</v>
      </c>
    </row>
    <row r="2702" spans="1:1" x14ac:dyDescent="0.2">
      <c r="A2702" t="s">
        <v>6410</v>
      </c>
    </row>
    <row r="2703" spans="1:1" x14ac:dyDescent="0.2">
      <c r="A2703" t="s">
        <v>6411</v>
      </c>
    </row>
    <row r="2704" spans="1:1" x14ac:dyDescent="0.2">
      <c r="A2704" t="s">
        <v>6412</v>
      </c>
    </row>
    <row r="2705" spans="1:1" x14ac:dyDescent="0.2">
      <c r="A2705" t="s">
        <v>6413</v>
      </c>
    </row>
    <row r="2706" spans="1:1" x14ac:dyDescent="0.2">
      <c r="A2706" t="s">
        <v>6414</v>
      </c>
    </row>
    <row r="2707" spans="1:1" x14ac:dyDescent="0.2">
      <c r="A2707" t="s">
        <v>6415</v>
      </c>
    </row>
    <row r="2708" spans="1:1" x14ac:dyDescent="0.2">
      <c r="A2708" t="s">
        <v>6416</v>
      </c>
    </row>
    <row r="2709" spans="1:1" x14ac:dyDescent="0.2">
      <c r="A2709" t="s">
        <v>6417</v>
      </c>
    </row>
    <row r="2710" spans="1:1" x14ac:dyDescent="0.2">
      <c r="A2710" t="s">
        <v>6418</v>
      </c>
    </row>
    <row r="2711" spans="1:1" x14ac:dyDescent="0.2">
      <c r="A2711" t="s">
        <v>6419</v>
      </c>
    </row>
    <row r="2712" spans="1:1" x14ac:dyDescent="0.2">
      <c r="A2712" t="s">
        <v>6420</v>
      </c>
    </row>
    <row r="2713" spans="1:1" x14ac:dyDescent="0.2">
      <c r="A2713" t="s">
        <v>6421</v>
      </c>
    </row>
    <row r="2714" spans="1:1" x14ac:dyDescent="0.2">
      <c r="A2714" t="s">
        <v>6422</v>
      </c>
    </row>
    <row r="2715" spans="1:1" x14ac:dyDescent="0.2">
      <c r="A2715" t="s">
        <v>6423</v>
      </c>
    </row>
    <row r="2716" spans="1:1" x14ac:dyDescent="0.2">
      <c r="A2716" t="s">
        <v>6424</v>
      </c>
    </row>
    <row r="2717" spans="1:1" x14ac:dyDescent="0.2">
      <c r="A2717" t="s">
        <v>6425</v>
      </c>
    </row>
    <row r="2718" spans="1:1" x14ac:dyDescent="0.2">
      <c r="A2718" t="s">
        <v>6426</v>
      </c>
    </row>
    <row r="2719" spans="1:1" x14ac:dyDescent="0.2">
      <c r="A2719" t="s">
        <v>6427</v>
      </c>
    </row>
    <row r="2720" spans="1:1" x14ac:dyDescent="0.2">
      <c r="A2720" t="s">
        <v>6428</v>
      </c>
    </row>
    <row r="2721" spans="1:1" x14ac:dyDescent="0.2">
      <c r="A2721" t="s">
        <v>6429</v>
      </c>
    </row>
    <row r="2722" spans="1:1" x14ac:dyDescent="0.2">
      <c r="A2722" t="s">
        <v>6430</v>
      </c>
    </row>
    <row r="2723" spans="1:1" x14ac:dyDescent="0.2">
      <c r="A2723" t="s">
        <v>6431</v>
      </c>
    </row>
    <row r="2724" spans="1:1" x14ac:dyDescent="0.2">
      <c r="A2724" t="s">
        <v>6432</v>
      </c>
    </row>
    <row r="2725" spans="1:1" x14ac:dyDescent="0.2">
      <c r="A2725" t="s">
        <v>6433</v>
      </c>
    </row>
    <row r="2726" spans="1:1" x14ac:dyDescent="0.2">
      <c r="A2726" t="s">
        <v>6434</v>
      </c>
    </row>
    <row r="2727" spans="1:1" x14ac:dyDescent="0.2">
      <c r="A2727" t="s">
        <v>6435</v>
      </c>
    </row>
    <row r="2728" spans="1:1" x14ac:dyDescent="0.2">
      <c r="A2728" t="s">
        <v>6436</v>
      </c>
    </row>
    <row r="2729" spans="1:1" x14ac:dyDescent="0.2">
      <c r="A2729" t="s">
        <v>6437</v>
      </c>
    </row>
    <row r="2730" spans="1:1" x14ac:dyDescent="0.2">
      <c r="A2730" t="s">
        <v>6438</v>
      </c>
    </row>
    <row r="2731" spans="1:1" x14ac:dyDescent="0.2">
      <c r="A2731" t="s">
        <v>6439</v>
      </c>
    </row>
    <row r="2732" spans="1:1" x14ac:dyDescent="0.2">
      <c r="A2732" t="s">
        <v>6440</v>
      </c>
    </row>
    <row r="2733" spans="1:1" x14ac:dyDescent="0.2">
      <c r="A2733" t="s">
        <v>6441</v>
      </c>
    </row>
    <row r="2734" spans="1:1" x14ac:dyDescent="0.2">
      <c r="A2734" t="s">
        <v>6442</v>
      </c>
    </row>
    <row r="2735" spans="1:1" x14ac:dyDescent="0.2">
      <c r="A2735" t="s">
        <v>6443</v>
      </c>
    </row>
    <row r="2736" spans="1:1" x14ac:dyDescent="0.2">
      <c r="A2736" t="s">
        <v>6444</v>
      </c>
    </row>
    <row r="2737" spans="1:1" x14ac:dyDescent="0.2">
      <c r="A2737" t="s">
        <v>6445</v>
      </c>
    </row>
    <row r="2738" spans="1:1" x14ac:dyDescent="0.2">
      <c r="A2738" t="s">
        <v>6446</v>
      </c>
    </row>
    <row r="2739" spans="1:1" x14ac:dyDescent="0.2">
      <c r="A2739" t="s">
        <v>6447</v>
      </c>
    </row>
    <row r="2740" spans="1:1" x14ac:dyDescent="0.2">
      <c r="A2740" t="s">
        <v>386</v>
      </c>
    </row>
    <row r="2741" spans="1:1" x14ac:dyDescent="0.2">
      <c r="A2741" t="s">
        <v>6448</v>
      </c>
    </row>
    <row r="2742" spans="1:1" x14ac:dyDescent="0.2">
      <c r="A2742" t="s">
        <v>6449</v>
      </c>
    </row>
    <row r="2743" spans="1:1" x14ac:dyDescent="0.2">
      <c r="A2743" t="s">
        <v>6450</v>
      </c>
    </row>
    <row r="2744" spans="1:1" x14ac:dyDescent="0.2">
      <c r="A2744" t="s">
        <v>1101</v>
      </c>
    </row>
    <row r="2745" spans="1:1" x14ac:dyDescent="0.2">
      <c r="A2745" t="s">
        <v>6451</v>
      </c>
    </row>
    <row r="2746" spans="1:1" x14ac:dyDescent="0.2">
      <c r="A2746" t="s">
        <v>6452</v>
      </c>
    </row>
    <row r="2747" spans="1:1" x14ac:dyDescent="0.2">
      <c r="A2747" t="s">
        <v>6453</v>
      </c>
    </row>
    <row r="2748" spans="1:1" x14ac:dyDescent="0.2">
      <c r="A2748" t="s">
        <v>6454</v>
      </c>
    </row>
    <row r="2749" spans="1:1" x14ac:dyDescent="0.2">
      <c r="A2749" t="s">
        <v>6455</v>
      </c>
    </row>
    <row r="2750" spans="1:1" x14ac:dyDescent="0.2">
      <c r="A2750" t="s">
        <v>6456</v>
      </c>
    </row>
    <row r="2751" spans="1:1" x14ac:dyDescent="0.2">
      <c r="A2751" t="s">
        <v>6457</v>
      </c>
    </row>
    <row r="2752" spans="1:1" x14ac:dyDescent="0.2">
      <c r="A2752" t="s">
        <v>6458</v>
      </c>
    </row>
    <row r="2753" spans="1:1" x14ac:dyDescent="0.2">
      <c r="A2753" t="s">
        <v>6459</v>
      </c>
    </row>
    <row r="2754" spans="1:1" x14ac:dyDescent="0.2">
      <c r="A2754" t="s">
        <v>6460</v>
      </c>
    </row>
    <row r="2755" spans="1:1" x14ac:dyDescent="0.2">
      <c r="A2755" t="s">
        <v>6461</v>
      </c>
    </row>
    <row r="2756" spans="1:1" x14ac:dyDescent="0.2">
      <c r="A2756" t="s">
        <v>6462</v>
      </c>
    </row>
    <row r="2757" spans="1:1" x14ac:dyDescent="0.2">
      <c r="A2757" t="s">
        <v>6463</v>
      </c>
    </row>
    <row r="2758" spans="1:1" x14ac:dyDescent="0.2">
      <c r="A2758" t="s">
        <v>6464</v>
      </c>
    </row>
    <row r="2759" spans="1:1" x14ac:dyDescent="0.2">
      <c r="A2759" t="s">
        <v>6465</v>
      </c>
    </row>
    <row r="2760" spans="1:1" x14ac:dyDescent="0.2">
      <c r="A2760" t="s">
        <v>6466</v>
      </c>
    </row>
    <row r="2761" spans="1:1" x14ac:dyDescent="0.2">
      <c r="A2761" t="s">
        <v>6467</v>
      </c>
    </row>
    <row r="2762" spans="1:1" x14ac:dyDescent="0.2">
      <c r="A2762" t="s">
        <v>6468</v>
      </c>
    </row>
    <row r="2763" spans="1:1" x14ac:dyDescent="0.2">
      <c r="A2763" t="s">
        <v>6469</v>
      </c>
    </row>
    <row r="2764" spans="1:1" x14ac:dyDescent="0.2">
      <c r="A2764" t="s">
        <v>6470</v>
      </c>
    </row>
    <row r="2765" spans="1:1" x14ac:dyDescent="0.2">
      <c r="A2765" t="s">
        <v>6471</v>
      </c>
    </row>
    <row r="2766" spans="1:1" x14ac:dyDescent="0.2">
      <c r="A2766" t="s">
        <v>6472</v>
      </c>
    </row>
    <row r="2767" spans="1:1" x14ac:dyDescent="0.2">
      <c r="A2767" t="s">
        <v>6473</v>
      </c>
    </row>
    <row r="2768" spans="1:1" x14ac:dyDescent="0.2">
      <c r="A2768" t="s">
        <v>6474</v>
      </c>
    </row>
    <row r="2769" spans="1:1" x14ac:dyDescent="0.2">
      <c r="A2769" t="s">
        <v>6475</v>
      </c>
    </row>
    <row r="2770" spans="1:1" x14ac:dyDescent="0.2">
      <c r="A2770" t="s">
        <v>6476</v>
      </c>
    </row>
    <row r="2771" spans="1:1" x14ac:dyDescent="0.2">
      <c r="A2771" t="s">
        <v>6477</v>
      </c>
    </row>
    <row r="2772" spans="1:1" x14ac:dyDescent="0.2">
      <c r="A2772" t="s">
        <v>23953</v>
      </c>
    </row>
    <row r="2773" spans="1:1" x14ac:dyDescent="0.2">
      <c r="A2773" t="s">
        <v>6480</v>
      </c>
    </row>
    <row r="2774" spans="1:1" x14ac:dyDescent="0.2">
      <c r="A2774" t="s">
        <v>6481</v>
      </c>
    </row>
    <row r="2775" spans="1:1" x14ac:dyDescent="0.2">
      <c r="A2775" t="s">
        <v>6482</v>
      </c>
    </row>
    <row r="2776" spans="1:1" x14ac:dyDescent="0.2">
      <c r="A2776" t="s">
        <v>6484</v>
      </c>
    </row>
    <row r="2777" spans="1:1" x14ac:dyDescent="0.2">
      <c r="A2777" t="s">
        <v>881</v>
      </c>
    </row>
    <row r="2778" spans="1:1" x14ac:dyDescent="0.2">
      <c r="A2778" t="s">
        <v>1918</v>
      </c>
    </row>
    <row r="2779" spans="1:1" x14ac:dyDescent="0.2">
      <c r="A2779" t="s">
        <v>6485</v>
      </c>
    </row>
    <row r="2780" spans="1:1" x14ac:dyDescent="0.2">
      <c r="A2780" t="s">
        <v>6486</v>
      </c>
    </row>
    <row r="2781" spans="1:1" x14ac:dyDescent="0.2">
      <c r="A2781" t="s">
        <v>6487</v>
      </c>
    </row>
    <row r="2782" spans="1:1" x14ac:dyDescent="0.2">
      <c r="A2782" t="s">
        <v>6488</v>
      </c>
    </row>
    <row r="2783" spans="1:1" x14ac:dyDescent="0.2">
      <c r="A2783" t="s">
        <v>6489</v>
      </c>
    </row>
    <row r="2784" spans="1:1" x14ac:dyDescent="0.2">
      <c r="A2784" t="s">
        <v>6490</v>
      </c>
    </row>
    <row r="2785" spans="1:1" x14ac:dyDescent="0.2">
      <c r="A2785" t="s">
        <v>6492</v>
      </c>
    </row>
    <row r="2786" spans="1:1" x14ac:dyDescent="0.2">
      <c r="A2786" t="s">
        <v>6493</v>
      </c>
    </row>
    <row r="2787" spans="1:1" x14ac:dyDescent="0.2">
      <c r="A2787" t="s">
        <v>6494</v>
      </c>
    </row>
    <row r="2788" spans="1:1" x14ac:dyDescent="0.2">
      <c r="A2788" t="s">
        <v>6495</v>
      </c>
    </row>
    <row r="2789" spans="1:1" x14ac:dyDescent="0.2">
      <c r="A2789" t="s">
        <v>6496</v>
      </c>
    </row>
    <row r="2790" spans="1:1" x14ac:dyDescent="0.2">
      <c r="A2790" t="s">
        <v>6497</v>
      </c>
    </row>
    <row r="2791" spans="1:1" x14ac:dyDescent="0.2">
      <c r="A2791" t="s">
        <v>6498</v>
      </c>
    </row>
    <row r="2792" spans="1:1" x14ac:dyDescent="0.2">
      <c r="A2792" t="s">
        <v>6499</v>
      </c>
    </row>
    <row r="2793" spans="1:1" x14ac:dyDescent="0.2">
      <c r="A2793" t="s">
        <v>6500</v>
      </c>
    </row>
    <row r="2794" spans="1:1" x14ac:dyDescent="0.2">
      <c r="A2794" t="s">
        <v>6501</v>
      </c>
    </row>
    <row r="2795" spans="1:1" x14ac:dyDescent="0.2">
      <c r="A2795" t="s">
        <v>6502</v>
      </c>
    </row>
    <row r="2796" spans="1:1" x14ac:dyDescent="0.2">
      <c r="A2796" t="s">
        <v>23954</v>
      </c>
    </row>
    <row r="2797" spans="1:1" x14ac:dyDescent="0.2">
      <c r="A2797" t="s">
        <v>23955</v>
      </c>
    </row>
    <row r="2798" spans="1:1" x14ac:dyDescent="0.2">
      <c r="A2798" t="s">
        <v>6505</v>
      </c>
    </row>
    <row r="2799" spans="1:1" x14ac:dyDescent="0.2">
      <c r="A2799" t="s">
        <v>6506</v>
      </c>
    </row>
    <row r="2800" spans="1:1" x14ac:dyDescent="0.2">
      <c r="A2800" t="s">
        <v>6507</v>
      </c>
    </row>
    <row r="2801" spans="1:1" x14ac:dyDescent="0.2">
      <c r="A2801" t="s">
        <v>6508</v>
      </c>
    </row>
    <row r="2802" spans="1:1" x14ac:dyDescent="0.2">
      <c r="A2802" t="s">
        <v>6509</v>
      </c>
    </row>
    <row r="2803" spans="1:1" x14ac:dyDescent="0.2">
      <c r="A2803" t="s">
        <v>6510</v>
      </c>
    </row>
    <row r="2804" spans="1:1" x14ac:dyDescent="0.2">
      <c r="A2804" t="s">
        <v>6511</v>
      </c>
    </row>
    <row r="2805" spans="1:1" x14ac:dyDescent="0.2">
      <c r="A2805" t="s">
        <v>6512</v>
      </c>
    </row>
    <row r="2806" spans="1:1" x14ac:dyDescent="0.2">
      <c r="A2806" t="s">
        <v>6513</v>
      </c>
    </row>
    <row r="2807" spans="1:1" x14ac:dyDescent="0.2">
      <c r="A2807" t="s">
        <v>6514</v>
      </c>
    </row>
    <row r="2808" spans="1:1" x14ac:dyDescent="0.2">
      <c r="A2808" t="s">
        <v>6515</v>
      </c>
    </row>
    <row r="2809" spans="1:1" x14ac:dyDescent="0.2">
      <c r="A2809" t="s">
        <v>6516</v>
      </c>
    </row>
    <row r="2810" spans="1:1" x14ac:dyDescent="0.2">
      <c r="A2810" t="s">
        <v>6517</v>
      </c>
    </row>
    <row r="2811" spans="1:1" x14ac:dyDescent="0.2">
      <c r="A2811" t="s">
        <v>6518</v>
      </c>
    </row>
    <row r="2812" spans="1:1" x14ac:dyDescent="0.2">
      <c r="A2812" t="s">
        <v>6519</v>
      </c>
    </row>
    <row r="2813" spans="1:1" x14ac:dyDescent="0.2">
      <c r="A2813" t="s">
        <v>6520</v>
      </c>
    </row>
    <row r="2814" spans="1:1" x14ac:dyDescent="0.2">
      <c r="A2814" t="s">
        <v>6521</v>
      </c>
    </row>
    <row r="2815" spans="1:1" x14ac:dyDescent="0.2">
      <c r="A2815" t="s">
        <v>6522</v>
      </c>
    </row>
    <row r="2816" spans="1:1" x14ac:dyDescent="0.2">
      <c r="A2816" t="s">
        <v>6523</v>
      </c>
    </row>
    <row r="2817" spans="1:1" x14ac:dyDescent="0.2">
      <c r="A2817" t="s">
        <v>6524</v>
      </c>
    </row>
    <row r="2818" spans="1:1" x14ac:dyDescent="0.2">
      <c r="A2818" t="s">
        <v>6525</v>
      </c>
    </row>
    <row r="2819" spans="1:1" x14ac:dyDescent="0.2">
      <c r="A2819" t="s">
        <v>6526</v>
      </c>
    </row>
    <row r="2820" spans="1:1" x14ac:dyDescent="0.2">
      <c r="A2820" t="s">
        <v>6527</v>
      </c>
    </row>
    <row r="2821" spans="1:1" x14ac:dyDescent="0.2">
      <c r="A2821" t="s">
        <v>6528</v>
      </c>
    </row>
    <row r="2822" spans="1:1" x14ac:dyDescent="0.2">
      <c r="A2822" t="s">
        <v>6529</v>
      </c>
    </row>
    <row r="2823" spans="1:1" x14ac:dyDescent="0.2">
      <c r="A2823" t="s">
        <v>23956</v>
      </c>
    </row>
    <row r="2824" spans="1:1" x14ac:dyDescent="0.2">
      <c r="A2824" t="s">
        <v>23957</v>
      </c>
    </row>
    <row r="2825" spans="1:1" x14ac:dyDescent="0.2">
      <c r="A2825" t="s">
        <v>23958</v>
      </c>
    </row>
    <row r="2826" spans="1:1" x14ac:dyDescent="0.2">
      <c r="A2826" t="s">
        <v>23959</v>
      </c>
    </row>
    <row r="2827" spans="1:1" x14ac:dyDescent="0.2">
      <c r="A2827" t="s">
        <v>23960</v>
      </c>
    </row>
    <row r="2828" spans="1:1" x14ac:dyDescent="0.2">
      <c r="A2828" t="s">
        <v>23961</v>
      </c>
    </row>
    <row r="2829" spans="1:1" x14ac:dyDescent="0.2">
      <c r="A2829" t="s">
        <v>23962</v>
      </c>
    </row>
    <row r="2830" spans="1:1" x14ac:dyDescent="0.2">
      <c r="A2830" t="s">
        <v>23963</v>
      </c>
    </row>
    <row r="2831" spans="1:1" x14ac:dyDescent="0.2">
      <c r="A2831" t="s">
        <v>6530</v>
      </c>
    </row>
    <row r="2832" spans="1:1" x14ac:dyDescent="0.2">
      <c r="A2832" t="s">
        <v>6531</v>
      </c>
    </row>
    <row r="2833" spans="1:1" x14ac:dyDescent="0.2">
      <c r="A2833" t="s">
        <v>6532</v>
      </c>
    </row>
    <row r="2834" spans="1:1" x14ac:dyDescent="0.2">
      <c r="A2834" t="s">
        <v>6533</v>
      </c>
    </row>
    <row r="2835" spans="1:1" x14ac:dyDescent="0.2">
      <c r="A2835" t="s">
        <v>6534</v>
      </c>
    </row>
    <row r="2836" spans="1:1" x14ac:dyDescent="0.2">
      <c r="A2836" t="s">
        <v>6535</v>
      </c>
    </row>
    <row r="2837" spans="1:1" x14ac:dyDescent="0.2">
      <c r="A2837" t="s">
        <v>6536</v>
      </c>
    </row>
    <row r="2838" spans="1:1" x14ac:dyDescent="0.2">
      <c r="A2838" t="s">
        <v>6537</v>
      </c>
    </row>
    <row r="2839" spans="1:1" x14ac:dyDescent="0.2">
      <c r="A2839" t="s">
        <v>6538</v>
      </c>
    </row>
    <row r="2840" spans="1:1" x14ac:dyDescent="0.2">
      <c r="A2840" t="s">
        <v>6539</v>
      </c>
    </row>
    <row r="2841" spans="1:1" x14ac:dyDescent="0.2">
      <c r="A2841" t="s">
        <v>6540</v>
      </c>
    </row>
    <row r="2842" spans="1:1" x14ac:dyDescent="0.2">
      <c r="A2842" t="s">
        <v>6541</v>
      </c>
    </row>
    <row r="2843" spans="1:1" x14ac:dyDescent="0.2">
      <c r="A2843" t="s">
        <v>6542</v>
      </c>
    </row>
    <row r="2844" spans="1:1" x14ac:dyDescent="0.2">
      <c r="A2844" t="s">
        <v>6543</v>
      </c>
    </row>
    <row r="2845" spans="1:1" x14ac:dyDescent="0.2">
      <c r="A2845" t="s">
        <v>6544</v>
      </c>
    </row>
    <row r="2846" spans="1:1" x14ac:dyDescent="0.2">
      <c r="A2846" t="s">
        <v>6545</v>
      </c>
    </row>
    <row r="2847" spans="1:1" x14ac:dyDescent="0.2">
      <c r="A2847" t="s">
        <v>6546</v>
      </c>
    </row>
    <row r="2848" spans="1:1" x14ac:dyDescent="0.2">
      <c r="A2848" t="s">
        <v>6547</v>
      </c>
    </row>
    <row r="2849" spans="1:1" x14ac:dyDescent="0.2">
      <c r="A2849" t="s">
        <v>6548</v>
      </c>
    </row>
    <row r="2850" spans="1:1" x14ac:dyDescent="0.2">
      <c r="A2850" t="s">
        <v>6549</v>
      </c>
    </row>
    <row r="2851" spans="1:1" x14ac:dyDescent="0.2">
      <c r="A2851" t="s">
        <v>6550</v>
      </c>
    </row>
    <row r="2852" spans="1:1" x14ac:dyDescent="0.2">
      <c r="A2852" t="s">
        <v>6551</v>
      </c>
    </row>
    <row r="2853" spans="1:1" x14ac:dyDescent="0.2">
      <c r="A2853" t="s">
        <v>6552</v>
      </c>
    </row>
    <row r="2854" spans="1:1" x14ac:dyDescent="0.2">
      <c r="A2854" t="s">
        <v>6553</v>
      </c>
    </row>
    <row r="2855" spans="1:1" x14ac:dyDescent="0.2">
      <c r="A2855" t="s">
        <v>6554</v>
      </c>
    </row>
    <row r="2856" spans="1:1" x14ac:dyDescent="0.2">
      <c r="A2856" t="s">
        <v>6555</v>
      </c>
    </row>
    <row r="2857" spans="1:1" x14ac:dyDescent="0.2">
      <c r="A2857" t="s">
        <v>6556</v>
      </c>
    </row>
    <row r="2858" spans="1:1" x14ac:dyDescent="0.2">
      <c r="A2858" t="s">
        <v>6557</v>
      </c>
    </row>
    <row r="2859" spans="1:1" x14ac:dyDescent="0.2">
      <c r="A2859" t="s">
        <v>6558</v>
      </c>
    </row>
    <row r="2860" spans="1:1" x14ac:dyDescent="0.2">
      <c r="A2860" t="s">
        <v>6559</v>
      </c>
    </row>
    <row r="2861" spans="1:1" x14ac:dyDescent="0.2">
      <c r="A2861" t="s">
        <v>6560</v>
      </c>
    </row>
    <row r="2862" spans="1:1" x14ac:dyDescent="0.2">
      <c r="A2862" t="s">
        <v>6561</v>
      </c>
    </row>
    <row r="2863" spans="1:1" x14ac:dyDescent="0.2">
      <c r="A2863" t="s">
        <v>6562</v>
      </c>
    </row>
    <row r="2864" spans="1:1" x14ac:dyDescent="0.2">
      <c r="A2864" t="s">
        <v>23964</v>
      </c>
    </row>
    <row r="2865" spans="1:1" x14ac:dyDescent="0.2">
      <c r="A2865" t="s">
        <v>6563</v>
      </c>
    </row>
    <row r="2866" spans="1:1" x14ac:dyDescent="0.2">
      <c r="A2866" t="s">
        <v>6564</v>
      </c>
    </row>
    <row r="2867" spans="1:1" x14ac:dyDescent="0.2">
      <c r="A2867" t="s">
        <v>6565</v>
      </c>
    </row>
    <row r="2868" spans="1:1" x14ac:dyDescent="0.2">
      <c r="A2868" t="s">
        <v>6566</v>
      </c>
    </row>
    <row r="2869" spans="1:1" x14ac:dyDescent="0.2">
      <c r="A2869" t="s">
        <v>6567</v>
      </c>
    </row>
    <row r="2870" spans="1:1" x14ac:dyDescent="0.2">
      <c r="A2870" t="s">
        <v>6568</v>
      </c>
    </row>
    <row r="2871" spans="1:1" x14ac:dyDescent="0.2">
      <c r="A2871" t="s">
        <v>6569</v>
      </c>
    </row>
    <row r="2872" spans="1:1" x14ac:dyDescent="0.2">
      <c r="A2872" t="s">
        <v>6570</v>
      </c>
    </row>
    <row r="2873" spans="1:1" x14ac:dyDescent="0.2">
      <c r="A2873" t="s">
        <v>6571</v>
      </c>
    </row>
    <row r="2874" spans="1:1" x14ac:dyDescent="0.2">
      <c r="A2874" t="s">
        <v>6572</v>
      </c>
    </row>
    <row r="2875" spans="1:1" x14ac:dyDescent="0.2">
      <c r="A2875" t="s">
        <v>6573</v>
      </c>
    </row>
    <row r="2876" spans="1:1" x14ac:dyDescent="0.2">
      <c r="A2876" t="s">
        <v>6574</v>
      </c>
    </row>
    <row r="2877" spans="1:1" x14ac:dyDescent="0.2">
      <c r="A2877" t="s">
        <v>6575</v>
      </c>
    </row>
    <row r="2878" spans="1:1" x14ac:dyDescent="0.2">
      <c r="A2878" t="s">
        <v>6576</v>
      </c>
    </row>
    <row r="2879" spans="1:1" x14ac:dyDescent="0.2">
      <c r="A2879" t="s">
        <v>6577</v>
      </c>
    </row>
    <row r="2880" spans="1:1" x14ac:dyDescent="0.2">
      <c r="A2880" t="s">
        <v>6578</v>
      </c>
    </row>
    <row r="2881" spans="1:1" x14ac:dyDescent="0.2">
      <c r="A2881" t="s">
        <v>6579</v>
      </c>
    </row>
    <row r="2882" spans="1:1" x14ac:dyDescent="0.2">
      <c r="A2882" t="s">
        <v>6580</v>
      </c>
    </row>
    <row r="2883" spans="1:1" x14ac:dyDescent="0.2">
      <c r="A2883" t="s">
        <v>6581</v>
      </c>
    </row>
    <row r="2884" spans="1:1" x14ac:dyDescent="0.2">
      <c r="A2884" t="s">
        <v>6582</v>
      </c>
    </row>
    <row r="2885" spans="1:1" x14ac:dyDescent="0.2">
      <c r="A2885" t="s">
        <v>6583</v>
      </c>
    </row>
    <row r="2886" spans="1:1" x14ac:dyDescent="0.2">
      <c r="A2886" t="s">
        <v>6584</v>
      </c>
    </row>
    <row r="2887" spans="1:1" x14ac:dyDescent="0.2">
      <c r="A2887" t="s">
        <v>6586</v>
      </c>
    </row>
    <row r="2888" spans="1:1" x14ac:dyDescent="0.2">
      <c r="A2888" t="s">
        <v>6587</v>
      </c>
    </row>
    <row r="2889" spans="1:1" x14ac:dyDescent="0.2">
      <c r="A2889" t="s">
        <v>6588</v>
      </c>
    </row>
    <row r="2890" spans="1:1" x14ac:dyDescent="0.2">
      <c r="A2890" t="s">
        <v>6589</v>
      </c>
    </row>
    <row r="2891" spans="1:1" x14ac:dyDescent="0.2">
      <c r="A2891" t="s">
        <v>6590</v>
      </c>
    </row>
    <row r="2892" spans="1:1" x14ac:dyDescent="0.2">
      <c r="A2892" t="s">
        <v>6591</v>
      </c>
    </row>
    <row r="2893" spans="1:1" x14ac:dyDescent="0.2">
      <c r="A2893" t="s">
        <v>23965</v>
      </c>
    </row>
    <row r="2894" spans="1:1" x14ac:dyDescent="0.2">
      <c r="A2894" t="s">
        <v>6593</v>
      </c>
    </row>
    <row r="2895" spans="1:1" x14ac:dyDescent="0.2">
      <c r="A2895" t="s">
        <v>6594</v>
      </c>
    </row>
    <row r="2896" spans="1:1" x14ac:dyDescent="0.2">
      <c r="A2896" t="s">
        <v>6595</v>
      </c>
    </row>
    <row r="2897" spans="1:1" x14ac:dyDescent="0.2">
      <c r="A2897" t="s">
        <v>6596</v>
      </c>
    </row>
    <row r="2898" spans="1:1" x14ac:dyDescent="0.2">
      <c r="A2898" t="s">
        <v>6597</v>
      </c>
    </row>
    <row r="2899" spans="1:1" x14ac:dyDescent="0.2">
      <c r="A2899" t="s">
        <v>6598</v>
      </c>
    </row>
    <row r="2900" spans="1:1" x14ac:dyDescent="0.2">
      <c r="A2900" t="s">
        <v>6599</v>
      </c>
    </row>
    <row r="2901" spans="1:1" x14ac:dyDescent="0.2">
      <c r="A2901" t="s">
        <v>6600</v>
      </c>
    </row>
    <row r="2902" spans="1:1" x14ac:dyDescent="0.2">
      <c r="A2902" t="s">
        <v>6601</v>
      </c>
    </row>
    <row r="2903" spans="1:1" x14ac:dyDescent="0.2">
      <c r="A2903" t="s">
        <v>6602</v>
      </c>
    </row>
    <row r="2904" spans="1:1" x14ac:dyDescent="0.2">
      <c r="A2904" t="s">
        <v>23966</v>
      </c>
    </row>
    <row r="2905" spans="1:1" x14ac:dyDescent="0.2">
      <c r="A2905" t="s">
        <v>6604</v>
      </c>
    </row>
    <row r="2906" spans="1:1" x14ac:dyDescent="0.2">
      <c r="A2906" t="s">
        <v>6605</v>
      </c>
    </row>
    <row r="2907" spans="1:1" x14ac:dyDescent="0.2">
      <c r="A2907" t="s">
        <v>23967</v>
      </c>
    </row>
    <row r="2908" spans="1:1" x14ac:dyDescent="0.2">
      <c r="A2908" t="s">
        <v>6607</v>
      </c>
    </row>
    <row r="2909" spans="1:1" x14ac:dyDescent="0.2">
      <c r="A2909" t="s">
        <v>6608</v>
      </c>
    </row>
    <row r="2910" spans="1:1" x14ac:dyDescent="0.2">
      <c r="A2910" t="s">
        <v>23968</v>
      </c>
    </row>
    <row r="2911" spans="1:1" x14ac:dyDescent="0.2">
      <c r="A2911" t="s">
        <v>6609</v>
      </c>
    </row>
    <row r="2912" spans="1:1" x14ac:dyDescent="0.2">
      <c r="A2912" t="s">
        <v>6610</v>
      </c>
    </row>
    <row r="2913" spans="1:1" x14ac:dyDescent="0.2">
      <c r="A2913" t="s">
        <v>6611</v>
      </c>
    </row>
    <row r="2914" spans="1:1" x14ac:dyDescent="0.2">
      <c r="A2914" t="s">
        <v>6612</v>
      </c>
    </row>
    <row r="2915" spans="1:1" x14ac:dyDescent="0.2">
      <c r="A2915" t="s">
        <v>6613</v>
      </c>
    </row>
    <row r="2916" spans="1:1" x14ac:dyDescent="0.2">
      <c r="A2916" t="s">
        <v>6614</v>
      </c>
    </row>
    <row r="2917" spans="1:1" x14ac:dyDescent="0.2">
      <c r="A2917" t="s">
        <v>6615</v>
      </c>
    </row>
    <row r="2918" spans="1:1" x14ac:dyDescent="0.2">
      <c r="A2918" t="s">
        <v>6616</v>
      </c>
    </row>
    <row r="2919" spans="1:1" x14ac:dyDescent="0.2">
      <c r="A2919" t="s">
        <v>6617</v>
      </c>
    </row>
    <row r="2920" spans="1:1" x14ac:dyDescent="0.2">
      <c r="A2920" t="s">
        <v>6618</v>
      </c>
    </row>
    <row r="2921" spans="1:1" x14ac:dyDescent="0.2">
      <c r="A2921" t="s">
        <v>6620</v>
      </c>
    </row>
    <row r="2922" spans="1:1" x14ac:dyDescent="0.2">
      <c r="A2922" t="s">
        <v>6622</v>
      </c>
    </row>
    <row r="2923" spans="1:1" x14ac:dyDescent="0.2">
      <c r="A2923" t="s">
        <v>6623</v>
      </c>
    </row>
    <row r="2924" spans="1:1" x14ac:dyDescent="0.2">
      <c r="A2924" t="s">
        <v>6624</v>
      </c>
    </row>
    <row r="2925" spans="1:1" x14ac:dyDescent="0.2">
      <c r="A2925" t="s">
        <v>6625</v>
      </c>
    </row>
    <row r="2926" spans="1:1" x14ac:dyDescent="0.2">
      <c r="A2926" t="s">
        <v>6626</v>
      </c>
    </row>
    <row r="2927" spans="1:1" x14ac:dyDescent="0.2">
      <c r="A2927" t="s">
        <v>6627</v>
      </c>
    </row>
    <row r="2928" spans="1:1" x14ac:dyDescent="0.2">
      <c r="A2928" t="s">
        <v>6628</v>
      </c>
    </row>
    <row r="2929" spans="1:1" x14ac:dyDescent="0.2">
      <c r="A2929" t="s">
        <v>6629</v>
      </c>
    </row>
    <row r="2930" spans="1:1" x14ac:dyDescent="0.2">
      <c r="A2930" t="s">
        <v>6630</v>
      </c>
    </row>
    <row r="2931" spans="1:1" x14ac:dyDescent="0.2">
      <c r="A2931" t="s">
        <v>6631</v>
      </c>
    </row>
    <row r="2932" spans="1:1" x14ac:dyDescent="0.2">
      <c r="A2932" t="s">
        <v>6632</v>
      </c>
    </row>
    <row r="2933" spans="1:1" x14ac:dyDescent="0.2">
      <c r="A2933" t="s">
        <v>6633</v>
      </c>
    </row>
    <row r="2934" spans="1:1" x14ac:dyDescent="0.2">
      <c r="A2934" t="s">
        <v>6634</v>
      </c>
    </row>
    <row r="2935" spans="1:1" x14ac:dyDescent="0.2">
      <c r="A2935" t="s">
        <v>6635</v>
      </c>
    </row>
    <row r="2936" spans="1:1" x14ac:dyDescent="0.2">
      <c r="A2936" t="s">
        <v>6636</v>
      </c>
    </row>
    <row r="2937" spans="1:1" x14ac:dyDescent="0.2">
      <c r="A2937" t="s">
        <v>6637</v>
      </c>
    </row>
    <row r="2938" spans="1:1" x14ac:dyDescent="0.2">
      <c r="A2938" t="s">
        <v>6638</v>
      </c>
    </row>
    <row r="2939" spans="1:1" x14ac:dyDescent="0.2">
      <c r="A2939" t="s">
        <v>6639</v>
      </c>
    </row>
    <row r="2940" spans="1:1" x14ac:dyDescent="0.2">
      <c r="A2940" t="s">
        <v>6640</v>
      </c>
    </row>
    <row r="2941" spans="1:1" x14ac:dyDescent="0.2">
      <c r="A2941" t="s">
        <v>6641</v>
      </c>
    </row>
    <row r="2942" spans="1:1" x14ac:dyDescent="0.2">
      <c r="A2942" t="s">
        <v>6642</v>
      </c>
    </row>
    <row r="2943" spans="1:1" x14ac:dyDescent="0.2">
      <c r="A2943" t="s">
        <v>6643</v>
      </c>
    </row>
    <row r="2944" spans="1:1" x14ac:dyDescent="0.2">
      <c r="A2944" t="s">
        <v>6644</v>
      </c>
    </row>
    <row r="2945" spans="1:1" x14ac:dyDescent="0.2">
      <c r="A2945" t="s">
        <v>6645</v>
      </c>
    </row>
    <row r="2946" spans="1:1" x14ac:dyDescent="0.2">
      <c r="A2946" t="s">
        <v>6646</v>
      </c>
    </row>
    <row r="2947" spans="1:1" x14ac:dyDescent="0.2">
      <c r="A2947" t="s">
        <v>6647</v>
      </c>
    </row>
    <row r="2948" spans="1:1" x14ac:dyDescent="0.2">
      <c r="A2948" t="s">
        <v>6648</v>
      </c>
    </row>
    <row r="2949" spans="1:1" x14ac:dyDescent="0.2">
      <c r="A2949" t="s">
        <v>6649</v>
      </c>
    </row>
    <row r="2950" spans="1:1" x14ac:dyDescent="0.2">
      <c r="A2950" t="s">
        <v>6650</v>
      </c>
    </row>
    <row r="2951" spans="1:1" x14ac:dyDescent="0.2">
      <c r="A2951" t="s">
        <v>6651</v>
      </c>
    </row>
    <row r="2952" spans="1:1" x14ac:dyDescent="0.2">
      <c r="A2952" t="s">
        <v>6652</v>
      </c>
    </row>
    <row r="2953" spans="1:1" x14ac:dyDescent="0.2">
      <c r="A2953" t="s">
        <v>6653</v>
      </c>
    </row>
    <row r="2954" spans="1:1" x14ac:dyDescent="0.2">
      <c r="A2954" t="s">
        <v>6654</v>
      </c>
    </row>
    <row r="2955" spans="1:1" x14ac:dyDescent="0.2">
      <c r="A2955" t="s">
        <v>6655</v>
      </c>
    </row>
    <row r="2956" spans="1:1" x14ac:dyDescent="0.2">
      <c r="A2956" t="s">
        <v>6656</v>
      </c>
    </row>
    <row r="2957" spans="1:1" x14ac:dyDescent="0.2">
      <c r="A2957" t="s">
        <v>6657</v>
      </c>
    </row>
    <row r="2958" spans="1:1" x14ac:dyDescent="0.2">
      <c r="A2958" t="s">
        <v>6658</v>
      </c>
    </row>
    <row r="2959" spans="1:1" x14ac:dyDescent="0.2">
      <c r="A2959" t="s">
        <v>23969</v>
      </c>
    </row>
    <row r="2960" spans="1:1" x14ac:dyDescent="0.2">
      <c r="A2960" t="s">
        <v>2042</v>
      </c>
    </row>
    <row r="2961" spans="1:1" x14ac:dyDescent="0.2">
      <c r="A2961" t="s">
        <v>1980</v>
      </c>
    </row>
    <row r="2962" spans="1:1" x14ac:dyDescent="0.2">
      <c r="A2962" t="s">
        <v>23970</v>
      </c>
    </row>
    <row r="2963" spans="1:1" x14ac:dyDescent="0.2">
      <c r="A2963" t="s">
        <v>6661</v>
      </c>
    </row>
    <row r="2964" spans="1:1" x14ac:dyDescent="0.2">
      <c r="A2964" t="s">
        <v>6662</v>
      </c>
    </row>
    <row r="2965" spans="1:1" x14ac:dyDescent="0.2">
      <c r="A2965" t="s">
        <v>23971</v>
      </c>
    </row>
    <row r="2966" spans="1:1" x14ac:dyDescent="0.2">
      <c r="A2966" t="s">
        <v>6663</v>
      </c>
    </row>
    <row r="2967" spans="1:1" x14ac:dyDescent="0.2">
      <c r="A2967" t="s">
        <v>883</v>
      </c>
    </row>
    <row r="2968" spans="1:1" x14ac:dyDescent="0.2">
      <c r="A2968" t="s">
        <v>6665</v>
      </c>
    </row>
    <row r="2969" spans="1:1" x14ac:dyDescent="0.2">
      <c r="A2969" t="s">
        <v>6666</v>
      </c>
    </row>
    <row r="2970" spans="1:1" x14ac:dyDescent="0.2">
      <c r="A2970" t="s">
        <v>6667</v>
      </c>
    </row>
    <row r="2971" spans="1:1" x14ac:dyDescent="0.2">
      <c r="A2971" t="s">
        <v>6668</v>
      </c>
    </row>
    <row r="2972" spans="1:1" x14ac:dyDescent="0.2">
      <c r="A2972" t="s">
        <v>6669</v>
      </c>
    </row>
    <row r="2973" spans="1:1" x14ac:dyDescent="0.2">
      <c r="A2973" t="s">
        <v>6670</v>
      </c>
    </row>
    <row r="2974" spans="1:1" x14ac:dyDescent="0.2">
      <c r="A2974" t="s">
        <v>831</v>
      </c>
    </row>
    <row r="2975" spans="1:1" x14ac:dyDescent="0.2">
      <c r="A2975" t="s">
        <v>6671</v>
      </c>
    </row>
    <row r="2976" spans="1:1" x14ac:dyDescent="0.2">
      <c r="A2976" t="s">
        <v>6672</v>
      </c>
    </row>
    <row r="2977" spans="1:1" x14ac:dyDescent="0.2">
      <c r="A2977" t="s">
        <v>3231</v>
      </c>
    </row>
    <row r="2978" spans="1:1" x14ac:dyDescent="0.2">
      <c r="A2978" t="s">
        <v>491</v>
      </c>
    </row>
    <row r="2979" spans="1:1" x14ac:dyDescent="0.2">
      <c r="A2979" t="s">
        <v>6673</v>
      </c>
    </row>
    <row r="2980" spans="1:1" x14ac:dyDescent="0.2">
      <c r="A2980" t="s">
        <v>6674</v>
      </c>
    </row>
    <row r="2981" spans="1:1" x14ac:dyDescent="0.2">
      <c r="A2981" t="s">
        <v>6675</v>
      </c>
    </row>
    <row r="2982" spans="1:1" x14ac:dyDescent="0.2">
      <c r="A2982" t="s">
        <v>6677</v>
      </c>
    </row>
    <row r="2983" spans="1:1" x14ac:dyDescent="0.2">
      <c r="A2983" t="s">
        <v>3300</v>
      </c>
    </row>
    <row r="2984" spans="1:1" x14ac:dyDescent="0.2">
      <c r="A2984" t="s">
        <v>6678</v>
      </c>
    </row>
    <row r="2985" spans="1:1" x14ac:dyDescent="0.2">
      <c r="A2985" t="s">
        <v>6679</v>
      </c>
    </row>
    <row r="2986" spans="1:1" x14ac:dyDescent="0.2">
      <c r="A2986" t="s">
        <v>6680</v>
      </c>
    </row>
    <row r="2987" spans="1:1" x14ac:dyDescent="0.2">
      <c r="A2987" t="s">
        <v>6681</v>
      </c>
    </row>
    <row r="2988" spans="1:1" x14ac:dyDescent="0.2">
      <c r="A2988" t="s">
        <v>6682</v>
      </c>
    </row>
    <row r="2989" spans="1:1" x14ac:dyDescent="0.2">
      <c r="A2989" t="s">
        <v>6683</v>
      </c>
    </row>
    <row r="2990" spans="1:1" x14ac:dyDescent="0.2">
      <c r="A2990" t="s">
        <v>6684</v>
      </c>
    </row>
    <row r="2991" spans="1:1" x14ac:dyDescent="0.2">
      <c r="A2991" t="s">
        <v>6685</v>
      </c>
    </row>
    <row r="2992" spans="1:1" x14ac:dyDescent="0.2">
      <c r="A2992" t="s">
        <v>6686</v>
      </c>
    </row>
    <row r="2993" spans="1:1" x14ac:dyDescent="0.2">
      <c r="A2993" t="s">
        <v>6687</v>
      </c>
    </row>
    <row r="2994" spans="1:1" x14ac:dyDescent="0.2">
      <c r="A2994" t="s">
        <v>6688</v>
      </c>
    </row>
    <row r="2995" spans="1:1" x14ac:dyDescent="0.2">
      <c r="A2995" t="s">
        <v>6689</v>
      </c>
    </row>
    <row r="2996" spans="1:1" x14ac:dyDescent="0.2">
      <c r="A2996" t="s">
        <v>6690</v>
      </c>
    </row>
    <row r="2997" spans="1:1" x14ac:dyDescent="0.2">
      <c r="A2997" t="s">
        <v>6691</v>
      </c>
    </row>
    <row r="2998" spans="1:1" x14ac:dyDescent="0.2">
      <c r="A2998" t="s">
        <v>6692</v>
      </c>
    </row>
    <row r="2999" spans="1:1" x14ac:dyDescent="0.2">
      <c r="A2999" t="s">
        <v>6693</v>
      </c>
    </row>
    <row r="3000" spans="1:1" x14ac:dyDescent="0.2">
      <c r="A3000" t="s">
        <v>6694</v>
      </c>
    </row>
    <row r="3001" spans="1:1" x14ac:dyDescent="0.2">
      <c r="A3001" t="s">
        <v>6695</v>
      </c>
    </row>
    <row r="3002" spans="1:1" x14ac:dyDescent="0.2">
      <c r="A3002" t="s">
        <v>6696</v>
      </c>
    </row>
    <row r="3003" spans="1:1" x14ac:dyDescent="0.2">
      <c r="A3003" t="s">
        <v>6697</v>
      </c>
    </row>
    <row r="3004" spans="1:1" x14ac:dyDescent="0.2">
      <c r="A3004" t="s">
        <v>6698</v>
      </c>
    </row>
    <row r="3005" spans="1:1" x14ac:dyDescent="0.2">
      <c r="A3005" t="s">
        <v>6699</v>
      </c>
    </row>
    <row r="3006" spans="1:1" x14ac:dyDescent="0.2">
      <c r="A3006" t="s">
        <v>23972</v>
      </c>
    </row>
    <row r="3007" spans="1:1" x14ac:dyDescent="0.2">
      <c r="A3007" t="s">
        <v>6701</v>
      </c>
    </row>
    <row r="3008" spans="1:1" x14ac:dyDescent="0.2">
      <c r="A3008" t="s">
        <v>6702</v>
      </c>
    </row>
    <row r="3009" spans="1:1" x14ac:dyDescent="0.2">
      <c r="A3009" t="s">
        <v>6703</v>
      </c>
    </row>
    <row r="3010" spans="1:1" x14ac:dyDescent="0.2">
      <c r="A3010" t="s">
        <v>6704</v>
      </c>
    </row>
    <row r="3011" spans="1:1" x14ac:dyDescent="0.2">
      <c r="A3011" t="s">
        <v>2344</v>
      </c>
    </row>
    <row r="3012" spans="1:1" x14ac:dyDescent="0.2">
      <c r="A3012" t="s">
        <v>6705</v>
      </c>
    </row>
    <row r="3013" spans="1:1" x14ac:dyDescent="0.2">
      <c r="A3013" t="s">
        <v>6706</v>
      </c>
    </row>
    <row r="3014" spans="1:1" x14ac:dyDescent="0.2">
      <c r="A3014" t="s">
        <v>6707</v>
      </c>
    </row>
    <row r="3015" spans="1:1" x14ac:dyDescent="0.2">
      <c r="A3015" t="s">
        <v>6708</v>
      </c>
    </row>
    <row r="3016" spans="1:1" x14ac:dyDescent="0.2">
      <c r="A3016" t="s">
        <v>6709</v>
      </c>
    </row>
    <row r="3017" spans="1:1" x14ac:dyDescent="0.2">
      <c r="A3017" t="s">
        <v>6710</v>
      </c>
    </row>
    <row r="3018" spans="1:1" x14ac:dyDescent="0.2">
      <c r="A3018" t="s">
        <v>6711</v>
      </c>
    </row>
    <row r="3019" spans="1:1" x14ac:dyDescent="0.2">
      <c r="A3019" t="s">
        <v>6712</v>
      </c>
    </row>
    <row r="3020" spans="1:1" x14ac:dyDescent="0.2">
      <c r="A3020" t="s">
        <v>6713</v>
      </c>
    </row>
    <row r="3021" spans="1:1" x14ac:dyDescent="0.2">
      <c r="A3021" t="s">
        <v>6714</v>
      </c>
    </row>
    <row r="3022" spans="1:1" x14ac:dyDescent="0.2">
      <c r="A3022" t="s">
        <v>6715</v>
      </c>
    </row>
    <row r="3023" spans="1:1" x14ac:dyDescent="0.2">
      <c r="A3023" t="s">
        <v>6716</v>
      </c>
    </row>
    <row r="3024" spans="1:1" x14ac:dyDescent="0.2">
      <c r="A3024" t="s">
        <v>93</v>
      </c>
    </row>
    <row r="3025" spans="1:1" x14ac:dyDescent="0.2">
      <c r="A3025" t="s">
        <v>6717</v>
      </c>
    </row>
    <row r="3026" spans="1:1" x14ac:dyDescent="0.2">
      <c r="A3026" t="s">
        <v>6718</v>
      </c>
    </row>
    <row r="3027" spans="1:1" x14ac:dyDescent="0.2">
      <c r="A3027" t="s">
        <v>6719</v>
      </c>
    </row>
    <row r="3028" spans="1:1" x14ac:dyDescent="0.2">
      <c r="A3028" t="s">
        <v>2339</v>
      </c>
    </row>
    <row r="3029" spans="1:1" x14ac:dyDescent="0.2">
      <c r="A3029" t="s">
        <v>6720</v>
      </c>
    </row>
    <row r="3030" spans="1:1" x14ac:dyDescent="0.2">
      <c r="A3030" t="s">
        <v>6721</v>
      </c>
    </row>
    <row r="3031" spans="1:1" x14ac:dyDescent="0.2">
      <c r="A3031" t="s">
        <v>2186</v>
      </c>
    </row>
    <row r="3032" spans="1:1" x14ac:dyDescent="0.2">
      <c r="A3032" t="s">
        <v>6722</v>
      </c>
    </row>
    <row r="3033" spans="1:1" x14ac:dyDescent="0.2">
      <c r="A3033" t="s">
        <v>6723</v>
      </c>
    </row>
    <row r="3034" spans="1:1" x14ac:dyDescent="0.2">
      <c r="A3034" t="s">
        <v>6724</v>
      </c>
    </row>
    <row r="3035" spans="1:1" x14ac:dyDescent="0.2">
      <c r="A3035" t="s">
        <v>6725</v>
      </c>
    </row>
    <row r="3036" spans="1:1" x14ac:dyDescent="0.2">
      <c r="A3036" t="s">
        <v>6736</v>
      </c>
    </row>
    <row r="3037" spans="1:1" x14ac:dyDescent="0.2">
      <c r="A3037" t="s">
        <v>6737</v>
      </c>
    </row>
    <row r="3038" spans="1:1" x14ac:dyDescent="0.2">
      <c r="A3038" t="s">
        <v>6738</v>
      </c>
    </row>
    <row r="3039" spans="1:1" x14ac:dyDescent="0.2">
      <c r="A3039" t="s">
        <v>6739</v>
      </c>
    </row>
    <row r="3040" spans="1:1" x14ac:dyDescent="0.2">
      <c r="A3040" t="s">
        <v>6740</v>
      </c>
    </row>
    <row r="3041" spans="1:1" x14ac:dyDescent="0.2">
      <c r="A3041" t="s">
        <v>6741</v>
      </c>
    </row>
    <row r="3042" spans="1:1" x14ac:dyDescent="0.2">
      <c r="A3042" t="s">
        <v>6742</v>
      </c>
    </row>
    <row r="3043" spans="1:1" x14ac:dyDescent="0.2">
      <c r="A3043" t="s">
        <v>6743</v>
      </c>
    </row>
    <row r="3044" spans="1:1" x14ac:dyDescent="0.2">
      <c r="A3044" t="s">
        <v>6744</v>
      </c>
    </row>
    <row r="3045" spans="1:1" x14ac:dyDescent="0.2">
      <c r="A3045" t="s">
        <v>6745</v>
      </c>
    </row>
    <row r="3046" spans="1:1" x14ac:dyDescent="0.2">
      <c r="A3046" t="s">
        <v>6746</v>
      </c>
    </row>
    <row r="3047" spans="1:1" x14ac:dyDescent="0.2">
      <c r="A3047" t="s">
        <v>6747</v>
      </c>
    </row>
    <row r="3048" spans="1:1" x14ac:dyDescent="0.2">
      <c r="A3048" t="s">
        <v>6748</v>
      </c>
    </row>
    <row r="3049" spans="1:1" x14ac:dyDescent="0.2">
      <c r="A3049" t="s">
        <v>6749</v>
      </c>
    </row>
    <row r="3050" spans="1:1" x14ac:dyDescent="0.2">
      <c r="A3050" t="s">
        <v>6750</v>
      </c>
    </row>
    <row r="3051" spans="1:1" x14ac:dyDescent="0.2">
      <c r="A3051" t="s">
        <v>6751</v>
      </c>
    </row>
    <row r="3052" spans="1:1" x14ac:dyDescent="0.2">
      <c r="A3052" t="s">
        <v>6752</v>
      </c>
    </row>
    <row r="3053" spans="1:1" x14ac:dyDescent="0.2">
      <c r="A3053" t="s">
        <v>6753</v>
      </c>
    </row>
    <row r="3054" spans="1:1" x14ac:dyDescent="0.2">
      <c r="A3054" t="s">
        <v>6754</v>
      </c>
    </row>
    <row r="3055" spans="1:1" x14ac:dyDescent="0.2">
      <c r="A3055" t="s">
        <v>6755</v>
      </c>
    </row>
    <row r="3056" spans="1:1" x14ac:dyDescent="0.2">
      <c r="A3056" t="s">
        <v>6756</v>
      </c>
    </row>
    <row r="3057" spans="1:1" x14ac:dyDescent="0.2">
      <c r="A3057" t="s">
        <v>6757</v>
      </c>
    </row>
    <row r="3058" spans="1:1" x14ac:dyDescent="0.2">
      <c r="A3058" t="s">
        <v>6758</v>
      </c>
    </row>
    <row r="3059" spans="1:1" x14ac:dyDescent="0.2">
      <c r="A3059" t="s">
        <v>6759</v>
      </c>
    </row>
    <row r="3060" spans="1:1" x14ac:dyDescent="0.2">
      <c r="A3060" t="s">
        <v>6760</v>
      </c>
    </row>
    <row r="3061" spans="1:1" x14ac:dyDescent="0.2">
      <c r="A3061" t="s">
        <v>6761</v>
      </c>
    </row>
    <row r="3062" spans="1:1" x14ac:dyDescent="0.2">
      <c r="A3062" t="s">
        <v>6762</v>
      </c>
    </row>
    <row r="3063" spans="1:1" x14ac:dyDescent="0.2">
      <c r="A3063" t="s">
        <v>6763</v>
      </c>
    </row>
    <row r="3064" spans="1:1" x14ac:dyDescent="0.2">
      <c r="A3064" t="s">
        <v>6764</v>
      </c>
    </row>
    <row r="3065" spans="1:1" x14ac:dyDescent="0.2">
      <c r="A3065" t="s">
        <v>6765</v>
      </c>
    </row>
    <row r="3066" spans="1:1" x14ac:dyDescent="0.2">
      <c r="A3066" t="s">
        <v>6766</v>
      </c>
    </row>
    <row r="3067" spans="1:1" x14ac:dyDescent="0.2">
      <c r="A3067" t="s">
        <v>6767</v>
      </c>
    </row>
    <row r="3068" spans="1:1" x14ac:dyDescent="0.2">
      <c r="A3068" t="s">
        <v>6768</v>
      </c>
    </row>
    <row r="3069" spans="1:1" x14ac:dyDescent="0.2">
      <c r="A3069" t="s">
        <v>6769</v>
      </c>
    </row>
    <row r="3070" spans="1:1" x14ac:dyDescent="0.2">
      <c r="A3070" t="s">
        <v>6770</v>
      </c>
    </row>
    <row r="3071" spans="1:1" x14ac:dyDescent="0.2">
      <c r="A3071" t="s">
        <v>6771</v>
      </c>
    </row>
    <row r="3072" spans="1:1" x14ac:dyDescent="0.2">
      <c r="A3072" t="s">
        <v>6772</v>
      </c>
    </row>
    <row r="3073" spans="1:1" x14ac:dyDescent="0.2">
      <c r="A3073" t="s">
        <v>6773</v>
      </c>
    </row>
    <row r="3074" spans="1:1" x14ac:dyDescent="0.2">
      <c r="A3074" t="s">
        <v>6774</v>
      </c>
    </row>
    <row r="3075" spans="1:1" x14ac:dyDescent="0.2">
      <c r="A3075" t="s">
        <v>6775</v>
      </c>
    </row>
    <row r="3076" spans="1:1" x14ac:dyDescent="0.2">
      <c r="A3076" t="s">
        <v>6776</v>
      </c>
    </row>
    <row r="3077" spans="1:1" x14ac:dyDescent="0.2">
      <c r="A3077" t="s">
        <v>6777</v>
      </c>
    </row>
    <row r="3078" spans="1:1" x14ac:dyDescent="0.2">
      <c r="A3078" t="s">
        <v>6778</v>
      </c>
    </row>
    <row r="3079" spans="1:1" x14ac:dyDescent="0.2">
      <c r="A3079" t="s">
        <v>6779</v>
      </c>
    </row>
    <row r="3080" spans="1:1" x14ac:dyDescent="0.2">
      <c r="A3080" t="s">
        <v>6781</v>
      </c>
    </row>
    <row r="3081" spans="1:1" x14ac:dyDescent="0.2">
      <c r="A3081" t="s">
        <v>6782</v>
      </c>
    </row>
    <row r="3082" spans="1:1" x14ac:dyDescent="0.2">
      <c r="A3082" t="s">
        <v>6783</v>
      </c>
    </row>
    <row r="3083" spans="1:1" x14ac:dyDescent="0.2">
      <c r="A3083" t="s">
        <v>6784</v>
      </c>
    </row>
    <row r="3084" spans="1:1" x14ac:dyDescent="0.2">
      <c r="A3084" t="s">
        <v>6785</v>
      </c>
    </row>
    <row r="3085" spans="1:1" x14ac:dyDescent="0.2">
      <c r="A3085" t="s">
        <v>6786</v>
      </c>
    </row>
    <row r="3086" spans="1:1" x14ac:dyDescent="0.2">
      <c r="A3086" t="s">
        <v>6787</v>
      </c>
    </row>
    <row r="3087" spans="1:1" x14ac:dyDescent="0.2">
      <c r="A3087" t="s">
        <v>6788</v>
      </c>
    </row>
    <row r="3088" spans="1:1" x14ac:dyDescent="0.2">
      <c r="A3088" t="s">
        <v>6790</v>
      </c>
    </row>
    <row r="3089" spans="1:1" x14ac:dyDescent="0.2">
      <c r="A3089" t="s">
        <v>6791</v>
      </c>
    </row>
    <row r="3090" spans="1:1" x14ac:dyDescent="0.2">
      <c r="A3090" t="s">
        <v>6792</v>
      </c>
    </row>
    <row r="3091" spans="1:1" x14ac:dyDescent="0.2">
      <c r="A3091" t="s">
        <v>6793</v>
      </c>
    </row>
    <row r="3092" spans="1:1" x14ac:dyDescent="0.2">
      <c r="A3092" t="s">
        <v>6794</v>
      </c>
    </row>
    <row r="3093" spans="1:1" x14ac:dyDescent="0.2">
      <c r="A3093" t="s">
        <v>6795</v>
      </c>
    </row>
    <row r="3094" spans="1:1" x14ac:dyDescent="0.2">
      <c r="A3094" t="s">
        <v>6796</v>
      </c>
    </row>
    <row r="3095" spans="1:1" x14ac:dyDescent="0.2">
      <c r="A3095" t="s">
        <v>6797</v>
      </c>
    </row>
    <row r="3096" spans="1:1" x14ac:dyDescent="0.2">
      <c r="A3096" t="s">
        <v>6798</v>
      </c>
    </row>
    <row r="3097" spans="1:1" x14ac:dyDescent="0.2">
      <c r="A3097" t="s">
        <v>6799</v>
      </c>
    </row>
    <row r="3098" spans="1:1" x14ac:dyDescent="0.2">
      <c r="A3098" t="s">
        <v>6800</v>
      </c>
    </row>
    <row r="3099" spans="1:1" x14ac:dyDescent="0.2">
      <c r="A3099" t="s">
        <v>6801</v>
      </c>
    </row>
    <row r="3100" spans="1:1" x14ac:dyDescent="0.2">
      <c r="A3100" t="s">
        <v>6802</v>
      </c>
    </row>
    <row r="3101" spans="1:1" x14ac:dyDescent="0.2">
      <c r="A3101" t="s">
        <v>6803</v>
      </c>
    </row>
    <row r="3102" spans="1:1" x14ac:dyDescent="0.2">
      <c r="A3102" t="s">
        <v>6804</v>
      </c>
    </row>
    <row r="3103" spans="1:1" x14ac:dyDescent="0.2">
      <c r="A3103" t="s">
        <v>6805</v>
      </c>
    </row>
    <row r="3104" spans="1:1" x14ac:dyDescent="0.2">
      <c r="A3104" t="s">
        <v>6806</v>
      </c>
    </row>
    <row r="3105" spans="1:1" x14ac:dyDescent="0.2">
      <c r="A3105" t="s">
        <v>6807</v>
      </c>
    </row>
    <row r="3106" spans="1:1" x14ac:dyDescent="0.2">
      <c r="A3106" t="s">
        <v>6808</v>
      </c>
    </row>
    <row r="3107" spans="1:1" x14ac:dyDescent="0.2">
      <c r="A3107" t="s">
        <v>6809</v>
      </c>
    </row>
    <row r="3108" spans="1:1" x14ac:dyDescent="0.2">
      <c r="A3108" t="s">
        <v>6810</v>
      </c>
    </row>
    <row r="3109" spans="1:1" x14ac:dyDescent="0.2">
      <c r="A3109" t="s">
        <v>6811</v>
      </c>
    </row>
    <row r="3110" spans="1:1" x14ac:dyDescent="0.2">
      <c r="A3110" t="s">
        <v>6812</v>
      </c>
    </row>
    <row r="3111" spans="1:1" x14ac:dyDescent="0.2">
      <c r="A3111" t="s">
        <v>6813</v>
      </c>
    </row>
    <row r="3112" spans="1:1" x14ac:dyDescent="0.2">
      <c r="A3112" t="s">
        <v>6814</v>
      </c>
    </row>
    <row r="3113" spans="1:1" x14ac:dyDescent="0.2">
      <c r="A3113" t="s">
        <v>6815</v>
      </c>
    </row>
    <row r="3114" spans="1:1" x14ac:dyDescent="0.2">
      <c r="A3114" t="s">
        <v>6816</v>
      </c>
    </row>
    <row r="3115" spans="1:1" x14ac:dyDescent="0.2">
      <c r="A3115" t="s">
        <v>6817</v>
      </c>
    </row>
    <row r="3116" spans="1:1" x14ac:dyDescent="0.2">
      <c r="A3116" t="s">
        <v>6818</v>
      </c>
    </row>
    <row r="3117" spans="1:1" x14ac:dyDescent="0.2">
      <c r="A3117" t="s">
        <v>6819</v>
      </c>
    </row>
    <row r="3118" spans="1:1" x14ac:dyDescent="0.2">
      <c r="A3118" t="s">
        <v>6820</v>
      </c>
    </row>
    <row r="3119" spans="1:1" x14ac:dyDescent="0.2">
      <c r="A3119" t="s">
        <v>6821</v>
      </c>
    </row>
    <row r="3120" spans="1:1" x14ac:dyDescent="0.2">
      <c r="A3120" t="s">
        <v>6822</v>
      </c>
    </row>
    <row r="3121" spans="1:1" x14ac:dyDescent="0.2">
      <c r="A3121" t="s">
        <v>6823</v>
      </c>
    </row>
    <row r="3122" spans="1:1" x14ac:dyDescent="0.2">
      <c r="A3122" t="s">
        <v>6824</v>
      </c>
    </row>
    <row r="3123" spans="1:1" x14ac:dyDescent="0.2">
      <c r="A3123" t="s">
        <v>6825</v>
      </c>
    </row>
    <row r="3124" spans="1:1" x14ac:dyDescent="0.2">
      <c r="A3124" t="s">
        <v>6826</v>
      </c>
    </row>
    <row r="3125" spans="1:1" x14ac:dyDescent="0.2">
      <c r="A3125" t="s">
        <v>6827</v>
      </c>
    </row>
    <row r="3126" spans="1:1" x14ac:dyDescent="0.2">
      <c r="A3126" t="s">
        <v>6828</v>
      </c>
    </row>
    <row r="3127" spans="1:1" x14ac:dyDescent="0.2">
      <c r="A3127" t="s">
        <v>6829</v>
      </c>
    </row>
    <row r="3128" spans="1:1" x14ac:dyDescent="0.2">
      <c r="A3128" t="s">
        <v>620</v>
      </c>
    </row>
    <row r="3129" spans="1:1" x14ac:dyDescent="0.2">
      <c r="A3129" t="s">
        <v>6830</v>
      </c>
    </row>
    <row r="3130" spans="1:1" x14ac:dyDescent="0.2">
      <c r="A3130" t="s">
        <v>194</v>
      </c>
    </row>
    <row r="3131" spans="1:1" x14ac:dyDescent="0.2">
      <c r="A3131" t="s">
        <v>1629</v>
      </c>
    </row>
    <row r="3132" spans="1:1" x14ac:dyDescent="0.2">
      <c r="A3132" t="s">
        <v>6831</v>
      </c>
    </row>
    <row r="3133" spans="1:1" x14ac:dyDescent="0.2">
      <c r="A3133" t="s">
        <v>6832</v>
      </c>
    </row>
    <row r="3134" spans="1:1" x14ac:dyDescent="0.2">
      <c r="A3134" t="s">
        <v>6833</v>
      </c>
    </row>
    <row r="3135" spans="1:1" x14ac:dyDescent="0.2">
      <c r="A3135" t="s">
        <v>6834</v>
      </c>
    </row>
    <row r="3136" spans="1:1" x14ac:dyDescent="0.2">
      <c r="A3136" t="s">
        <v>6835</v>
      </c>
    </row>
    <row r="3137" spans="1:1" x14ac:dyDescent="0.2">
      <c r="A3137" t="s">
        <v>6836</v>
      </c>
    </row>
    <row r="3138" spans="1:1" x14ac:dyDescent="0.2">
      <c r="A3138" t="s">
        <v>6837</v>
      </c>
    </row>
    <row r="3139" spans="1:1" x14ac:dyDescent="0.2">
      <c r="A3139" t="s">
        <v>6838</v>
      </c>
    </row>
    <row r="3140" spans="1:1" x14ac:dyDescent="0.2">
      <c r="A3140" t="s">
        <v>6839</v>
      </c>
    </row>
    <row r="3141" spans="1:1" x14ac:dyDescent="0.2">
      <c r="A3141" t="s">
        <v>6840</v>
      </c>
    </row>
    <row r="3142" spans="1:1" x14ac:dyDescent="0.2">
      <c r="A3142" t="s">
        <v>6844</v>
      </c>
    </row>
    <row r="3143" spans="1:1" x14ac:dyDescent="0.2">
      <c r="A3143" t="s">
        <v>6845</v>
      </c>
    </row>
    <row r="3144" spans="1:1" x14ac:dyDescent="0.2">
      <c r="A3144" t="s">
        <v>6846</v>
      </c>
    </row>
    <row r="3145" spans="1:1" x14ac:dyDescent="0.2">
      <c r="A3145" t="s">
        <v>6847</v>
      </c>
    </row>
    <row r="3146" spans="1:1" x14ac:dyDescent="0.2">
      <c r="A3146" t="s">
        <v>6848</v>
      </c>
    </row>
    <row r="3147" spans="1:1" x14ac:dyDescent="0.2">
      <c r="A3147" t="s">
        <v>6849</v>
      </c>
    </row>
    <row r="3148" spans="1:1" x14ac:dyDescent="0.2">
      <c r="A3148" t="s">
        <v>6850</v>
      </c>
    </row>
    <row r="3149" spans="1:1" x14ac:dyDescent="0.2">
      <c r="A3149" t="s">
        <v>6851</v>
      </c>
    </row>
    <row r="3150" spans="1:1" x14ac:dyDescent="0.2">
      <c r="A3150" t="s">
        <v>6852</v>
      </c>
    </row>
    <row r="3151" spans="1:1" x14ac:dyDescent="0.2">
      <c r="A3151" t="s">
        <v>6853</v>
      </c>
    </row>
    <row r="3152" spans="1:1" x14ac:dyDescent="0.2">
      <c r="A3152" t="s">
        <v>6854</v>
      </c>
    </row>
    <row r="3153" spans="1:1" x14ac:dyDescent="0.2">
      <c r="A3153" t="s">
        <v>6855</v>
      </c>
    </row>
    <row r="3154" spans="1:1" x14ac:dyDescent="0.2">
      <c r="A3154" t="s">
        <v>23973</v>
      </c>
    </row>
    <row r="3155" spans="1:1" x14ac:dyDescent="0.2">
      <c r="A3155" t="s">
        <v>6857</v>
      </c>
    </row>
    <row r="3156" spans="1:1" x14ac:dyDescent="0.2">
      <c r="A3156" t="s">
        <v>6858</v>
      </c>
    </row>
    <row r="3157" spans="1:1" x14ac:dyDescent="0.2">
      <c r="A3157" t="s">
        <v>6859</v>
      </c>
    </row>
    <row r="3158" spans="1:1" x14ac:dyDescent="0.2">
      <c r="A3158" t="s">
        <v>6860</v>
      </c>
    </row>
    <row r="3159" spans="1:1" x14ac:dyDescent="0.2">
      <c r="A3159" t="s">
        <v>6861</v>
      </c>
    </row>
    <row r="3160" spans="1:1" x14ac:dyDescent="0.2">
      <c r="A3160" t="s">
        <v>6862</v>
      </c>
    </row>
    <row r="3161" spans="1:1" x14ac:dyDescent="0.2">
      <c r="A3161" t="s">
        <v>6863</v>
      </c>
    </row>
    <row r="3162" spans="1:1" x14ac:dyDescent="0.2">
      <c r="A3162" t="s">
        <v>6864</v>
      </c>
    </row>
    <row r="3163" spans="1:1" x14ac:dyDescent="0.2">
      <c r="A3163" t="s">
        <v>6865</v>
      </c>
    </row>
    <row r="3164" spans="1:1" x14ac:dyDescent="0.2">
      <c r="A3164" t="s">
        <v>6866</v>
      </c>
    </row>
    <row r="3165" spans="1:1" x14ac:dyDescent="0.2">
      <c r="A3165" t="s">
        <v>6867</v>
      </c>
    </row>
    <row r="3166" spans="1:1" x14ac:dyDescent="0.2">
      <c r="A3166" t="s">
        <v>6868</v>
      </c>
    </row>
    <row r="3167" spans="1:1" x14ac:dyDescent="0.2">
      <c r="A3167" t="s">
        <v>6869</v>
      </c>
    </row>
    <row r="3168" spans="1:1" x14ac:dyDescent="0.2">
      <c r="A3168" t="s">
        <v>6870</v>
      </c>
    </row>
    <row r="3169" spans="1:1" x14ac:dyDescent="0.2">
      <c r="A3169" t="s">
        <v>6871</v>
      </c>
    </row>
    <row r="3170" spans="1:1" x14ac:dyDescent="0.2">
      <c r="A3170" t="s">
        <v>6872</v>
      </c>
    </row>
    <row r="3171" spans="1:1" x14ac:dyDescent="0.2">
      <c r="A3171" t="s">
        <v>6873</v>
      </c>
    </row>
    <row r="3172" spans="1:1" x14ac:dyDescent="0.2">
      <c r="A3172" t="s">
        <v>6874</v>
      </c>
    </row>
    <row r="3173" spans="1:1" x14ac:dyDescent="0.2">
      <c r="A3173" t="s">
        <v>6875</v>
      </c>
    </row>
    <row r="3174" spans="1:1" x14ac:dyDescent="0.2">
      <c r="A3174" t="s">
        <v>6876</v>
      </c>
    </row>
    <row r="3175" spans="1:1" x14ac:dyDescent="0.2">
      <c r="A3175" t="s">
        <v>6877</v>
      </c>
    </row>
    <row r="3176" spans="1:1" x14ac:dyDescent="0.2">
      <c r="A3176" t="s">
        <v>6878</v>
      </c>
    </row>
    <row r="3177" spans="1:1" x14ac:dyDescent="0.2">
      <c r="A3177" t="s">
        <v>6879</v>
      </c>
    </row>
    <row r="3178" spans="1:1" x14ac:dyDescent="0.2">
      <c r="A3178" t="s">
        <v>6880</v>
      </c>
    </row>
    <row r="3179" spans="1:1" x14ac:dyDescent="0.2">
      <c r="A3179" t="s">
        <v>6881</v>
      </c>
    </row>
    <row r="3180" spans="1:1" x14ac:dyDescent="0.2">
      <c r="A3180" t="s">
        <v>6882</v>
      </c>
    </row>
    <row r="3181" spans="1:1" x14ac:dyDescent="0.2">
      <c r="A3181" t="s">
        <v>6883</v>
      </c>
    </row>
    <row r="3182" spans="1:1" x14ac:dyDescent="0.2">
      <c r="A3182" t="s">
        <v>6884</v>
      </c>
    </row>
    <row r="3183" spans="1:1" x14ac:dyDescent="0.2">
      <c r="A3183" t="s">
        <v>6885</v>
      </c>
    </row>
    <row r="3184" spans="1:1" x14ac:dyDescent="0.2">
      <c r="A3184" t="s">
        <v>6887</v>
      </c>
    </row>
    <row r="3185" spans="1:1" x14ac:dyDescent="0.2">
      <c r="A3185" t="s">
        <v>6888</v>
      </c>
    </row>
    <row r="3186" spans="1:1" x14ac:dyDescent="0.2">
      <c r="A3186" t="s">
        <v>23974</v>
      </c>
    </row>
    <row r="3187" spans="1:1" x14ac:dyDescent="0.2">
      <c r="A3187" t="s">
        <v>6889</v>
      </c>
    </row>
    <row r="3188" spans="1:1" x14ac:dyDescent="0.2">
      <c r="A3188" t="s">
        <v>23975</v>
      </c>
    </row>
    <row r="3189" spans="1:1" x14ac:dyDescent="0.2">
      <c r="A3189" t="s">
        <v>6891</v>
      </c>
    </row>
    <row r="3190" spans="1:1" x14ac:dyDescent="0.2">
      <c r="A3190" t="s">
        <v>6892</v>
      </c>
    </row>
    <row r="3191" spans="1:1" x14ac:dyDescent="0.2">
      <c r="A3191" t="s">
        <v>6893</v>
      </c>
    </row>
    <row r="3192" spans="1:1" x14ac:dyDescent="0.2">
      <c r="A3192" t="s">
        <v>6894</v>
      </c>
    </row>
    <row r="3193" spans="1:1" x14ac:dyDescent="0.2">
      <c r="A3193" t="s">
        <v>6895</v>
      </c>
    </row>
    <row r="3194" spans="1:1" x14ac:dyDescent="0.2">
      <c r="A3194" t="s">
        <v>6896</v>
      </c>
    </row>
    <row r="3195" spans="1:1" x14ac:dyDescent="0.2">
      <c r="A3195" t="s">
        <v>6897</v>
      </c>
    </row>
    <row r="3196" spans="1:1" x14ac:dyDescent="0.2">
      <c r="A3196" t="s">
        <v>6898</v>
      </c>
    </row>
    <row r="3197" spans="1:1" x14ac:dyDescent="0.2">
      <c r="A3197" t="s">
        <v>6899</v>
      </c>
    </row>
    <row r="3198" spans="1:1" x14ac:dyDescent="0.2">
      <c r="A3198" t="s">
        <v>6900</v>
      </c>
    </row>
    <row r="3199" spans="1:1" x14ac:dyDescent="0.2">
      <c r="A3199" t="s">
        <v>6901</v>
      </c>
    </row>
    <row r="3200" spans="1:1" x14ac:dyDescent="0.2">
      <c r="A3200" t="s">
        <v>6902</v>
      </c>
    </row>
    <row r="3201" spans="1:1" x14ac:dyDescent="0.2">
      <c r="A3201" t="s">
        <v>6903</v>
      </c>
    </row>
    <row r="3202" spans="1:1" x14ac:dyDescent="0.2">
      <c r="A3202" t="s">
        <v>23976</v>
      </c>
    </row>
    <row r="3203" spans="1:1" x14ac:dyDescent="0.2">
      <c r="A3203" t="s">
        <v>6907</v>
      </c>
    </row>
    <row r="3204" spans="1:1" x14ac:dyDescent="0.2">
      <c r="A3204" t="s">
        <v>696</v>
      </c>
    </row>
    <row r="3205" spans="1:1" x14ac:dyDescent="0.2">
      <c r="A3205" t="s">
        <v>2710</v>
      </c>
    </row>
    <row r="3206" spans="1:1" x14ac:dyDescent="0.2">
      <c r="A3206" t="s">
        <v>833</v>
      </c>
    </row>
    <row r="3207" spans="1:1" x14ac:dyDescent="0.2">
      <c r="A3207" t="s">
        <v>6908</v>
      </c>
    </row>
    <row r="3208" spans="1:1" x14ac:dyDescent="0.2">
      <c r="A3208" t="s">
        <v>6909</v>
      </c>
    </row>
    <row r="3209" spans="1:1" x14ac:dyDescent="0.2">
      <c r="A3209" t="s">
        <v>6910</v>
      </c>
    </row>
    <row r="3210" spans="1:1" x14ac:dyDescent="0.2">
      <c r="A3210" t="s">
        <v>6911</v>
      </c>
    </row>
    <row r="3211" spans="1:1" x14ac:dyDescent="0.2">
      <c r="A3211" t="s">
        <v>6912</v>
      </c>
    </row>
    <row r="3212" spans="1:1" x14ac:dyDescent="0.2">
      <c r="A3212" t="s">
        <v>6913</v>
      </c>
    </row>
    <row r="3213" spans="1:1" x14ac:dyDescent="0.2">
      <c r="A3213" t="s">
        <v>6914</v>
      </c>
    </row>
    <row r="3214" spans="1:1" x14ac:dyDescent="0.2">
      <c r="A3214" t="s">
        <v>6915</v>
      </c>
    </row>
    <row r="3215" spans="1:1" x14ac:dyDescent="0.2">
      <c r="A3215" t="s">
        <v>1780</v>
      </c>
    </row>
    <row r="3216" spans="1:1" x14ac:dyDescent="0.2">
      <c r="A3216" t="s">
        <v>6916</v>
      </c>
    </row>
    <row r="3217" spans="1:1" x14ac:dyDescent="0.2">
      <c r="A3217" t="s">
        <v>6917</v>
      </c>
    </row>
    <row r="3218" spans="1:1" x14ac:dyDescent="0.2">
      <c r="A3218" t="s">
        <v>6918</v>
      </c>
    </row>
    <row r="3219" spans="1:1" x14ac:dyDescent="0.2">
      <c r="A3219" t="s">
        <v>6919</v>
      </c>
    </row>
    <row r="3220" spans="1:1" x14ac:dyDescent="0.2">
      <c r="A3220" t="s">
        <v>1779</v>
      </c>
    </row>
    <row r="3221" spans="1:1" x14ac:dyDescent="0.2">
      <c r="A3221" t="s">
        <v>2717</v>
      </c>
    </row>
    <row r="3222" spans="1:1" x14ac:dyDescent="0.2">
      <c r="A3222" t="s">
        <v>6920</v>
      </c>
    </row>
    <row r="3223" spans="1:1" x14ac:dyDescent="0.2">
      <c r="A3223" t="s">
        <v>6921</v>
      </c>
    </row>
    <row r="3224" spans="1:1" x14ac:dyDescent="0.2">
      <c r="A3224" t="s">
        <v>6922</v>
      </c>
    </row>
    <row r="3225" spans="1:1" x14ac:dyDescent="0.2">
      <c r="A3225" t="s">
        <v>6923</v>
      </c>
    </row>
    <row r="3226" spans="1:1" x14ac:dyDescent="0.2">
      <c r="A3226" t="s">
        <v>6924</v>
      </c>
    </row>
    <row r="3227" spans="1:1" x14ac:dyDescent="0.2">
      <c r="A3227" t="s">
        <v>6925</v>
      </c>
    </row>
    <row r="3228" spans="1:1" x14ac:dyDescent="0.2">
      <c r="A3228" t="s">
        <v>6926</v>
      </c>
    </row>
    <row r="3229" spans="1:1" x14ac:dyDescent="0.2">
      <c r="A3229" t="s">
        <v>6927</v>
      </c>
    </row>
    <row r="3230" spans="1:1" x14ac:dyDescent="0.2">
      <c r="A3230" t="s">
        <v>6928</v>
      </c>
    </row>
    <row r="3231" spans="1:1" x14ac:dyDescent="0.2">
      <c r="A3231" t="s">
        <v>6929</v>
      </c>
    </row>
    <row r="3232" spans="1:1" x14ac:dyDescent="0.2">
      <c r="A3232" t="s">
        <v>6930</v>
      </c>
    </row>
    <row r="3233" spans="1:1" x14ac:dyDescent="0.2">
      <c r="A3233" t="s">
        <v>6931</v>
      </c>
    </row>
    <row r="3234" spans="1:1" x14ac:dyDescent="0.2">
      <c r="A3234" t="s">
        <v>6932</v>
      </c>
    </row>
    <row r="3235" spans="1:1" x14ac:dyDescent="0.2">
      <c r="A3235" t="s">
        <v>6933</v>
      </c>
    </row>
    <row r="3236" spans="1:1" x14ac:dyDescent="0.2">
      <c r="A3236" t="s">
        <v>6934</v>
      </c>
    </row>
    <row r="3237" spans="1:1" x14ac:dyDescent="0.2">
      <c r="A3237" t="s">
        <v>6935</v>
      </c>
    </row>
    <row r="3238" spans="1:1" x14ac:dyDescent="0.2">
      <c r="A3238" t="s">
        <v>6936</v>
      </c>
    </row>
    <row r="3239" spans="1:1" x14ac:dyDescent="0.2">
      <c r="A3239" t="s">
        <v>6937</v>
      </c>
    </row>
    <row r="3240" spans="1:1" x14ac:dyDescent="0.2">
      <c r="A3240" t="s">
        <v>6938</v>
      </c>
    </row>
    <row r="3241" spans="1:1" x14ac:dyDescent="0.2">
      <c r="A3241" t="s">
        <v>6939</v>
      </c>
    </row>
    <row r="3242" spans="1:1" x14ac:dyDescent="0.2">
      <c r="A3242" t="s">
        <v>6940</v>
      </c>
    </row>
    <row r="3243" spans="1:1" x14ac:dyDescent="0.2">
      <c r="A3243" t="s">
        <v>6941</v>
      </c>
    </row>
    <row r="3244" spans="1:1" x14ac:dyDescent="0.2">
      <c r="A3244" t="s">
        <v>6942</v>
      </c>
    </row>
    <row r="3245" spans="1:1" x14ac:dyDescent="0.2">
      <c r="A3245" t="s">
        <v>6943</v>
      </c>
    </row>
    <row r="3246" spans="1:1" x14ac:dyDescent="0.2">
      <c r="A3246" t="s">
        <v>6944</v>
      </c>
    </row>
    <row r="3247" spans="1:1" x14ac:dyDescent="0.2">
      <c r="A3247" t="s">
        <v>6945</v>
      </c>
    </row>
    <row r="3248" spans="1:1" x14ac:dyDescent="0.2">
      <c r="A3248" t="s">
        <v>6946</v>
      </c>
    </row>
    <row r="3249" spans="1:1" x14ac:dyDescent="0.2">
      <c r="A3249" t="s">
        <v>6947</v>
      </c>
    </row>
    <row r="3250" spans="1:1" x14ac:dyDescent="0.2">
      <c r="A3250" t="s">
        <v>6948</v>
      </c>
    </row>
    <row r="3251" spans="1:1" x14ac:dyDescent="0.2">
      <c r="A3251" t="s">
        <v>6949</v>
      </c>
    </row>
    <row r="3252" spans="1:1" x14ac:dyDescent="0.2">
      <c r="A3252" t="s">
        <v>23977</v>
      </c>
    </row>
    <row r="3253" spans="1:1" x14ac:dyDescent="0.2">
      <c r="A3253" t="s">
        <v>23978</v>
      </c>
    </row>
    <row r="3254" spans="1:1" x14ac:dyDescent="0.2">
      <c r="A3254" t="s">
        <v>6952</v>
      </c>
    </row>
    <row r="3255" spans="1:1" x14ac:dyDescent="0.2">
      <c r="A3255" t="s">
        <v>6953</v>
      </c>
    </row>
    <row r="3256" spans="1:1" x14ac:dyDescent="0.2">
      <c r="A3256" t="s">
        <v>6954</v>
      </c>
    </row>
    <row r="3257" spans="1:1" x14ac:dyDescent="0.2">
      <c r="A3257" t="s">
        <v>6955</v>
      </c>
    </row>
    <row r="3258" spans="1:1" x14ac:dyDescent="0.2">
      <c r="A3258" t="s">
        <v>6956</v>
      </c>
    </row>
    <row r="3259" spans="1:1" x14ac:dyDescent="0.2">
      <c r="A3259" t="s">
        <v>23979</v>
      </c>
    </row>
    <row r="3260" spans="1:1" x14ac:dyDescent="0.2">
      <c r="A3260" t="s">
        <v>6958</v>
      </c>
    </row>
    <row r="3261" spans="1:1" x14ac:dyDescent="0.2">
      <c r="A3261" t="s">
        <v>6959</v>
      </c>
    </row>
    <row r="3262" spans="1:1" x14ac:dyDescent="0.2">
      <c r="A3262" t="s">
        <v>6960</v>
      </c>
    </row>
    <row r="3263" spans="1:1" x14ac:dyDescent="0.2">
      <c r="A3263" t="s">
        <v>6961</v>
      </c>
    </row>
    <row r="3264" spans="1:1" x14ac:dyDescent="0.2">
      <c r="A3264" t="s">
        <v>6962</v>
      </c>
    </row>
    <row r="3265" spans="1:1" x14ac:dyDescent="0.2">
      <c r="A3265" t="s">
        <v>6963</v>
      </c>
    </row>
    <row r="3266" spans="1:1" x14ac:dyDescent="0.2">
      <c r="A3266" t="s">
        <v>6964</v>
      </c>
    </row>
    <row r="3267" spans="1:1" x14ac:dyDescent="0.2">
      <c r="A3267" t="s">
        <v>6965</v>
      </c>
    </row>
    <row r="3268" spans="1:1" x14ac:dyDescent="0.2">
      <c r="A3268" t="s">
        <v>6966</v>
      </c>
    </row>
    <row r="3269" spans="1:1" x14ac:dyDescent="0.2">
      <c r="A3269" t="s">
        <v>6967</v>
      </c>
    </row>
    <row r="3270" spans="1:1" x14ac:dyDescent="0.2">
      <c r="A3270" t="s">
        <v>6968</v>
      </c>
    </row>
    <row r="3271" spans="1:1" x14ac:dyDescent="0.2">
      <c r="A3271" t="s">
        <v>6969</v>
      </c>
    </row>
    <row r="3272" spans="1:1" x14ac:dyDescent="0.2">
      <c r="A3272" t="s">
        <v>6970</v>
      </c>
    </row>
    <row r="3273" spans="1:1" x14ac:dyDescent="0.2">
      <c r="A3273" t="s">
        <v>6971</v>
      </c>
    </row>
    <row r="3274" spans="1:1" x14ac:dyDescent="0.2">
      <c r="A3274" t="s">
        <v>6972</v>
      </c>
    </row>
    <row r="3275" spans="1:1" x14ac:dyDescent="0.2">
      <c r="A3275" t="s">
        <v>6973</v>
      </c>
    </row>
    <row r="3276" spans="1:1" x14ac:dyDescent="0.2">
      <c r="A3276" t="s">
        <v>6974</v>
      </c>
    </row>
    <row r="3277" spans="1:1" x14ac:dyDescent="0.2">
      <c r="A3277" t="s">
        <v>6975</v>
      </c>
    </row>
    <row r="3278" spans="1:1" x14ac:dyDescent="0.2">
      <c r="A3278" t="s">
        <v>6976</v>
      </c>
    </row>
    <row r="3279" spans="1:1" x14ac:dyDescent="0.2">
      <c r="A3279" t="s">
        <v>6977</v>
      </c>
    </row>
    <row r="3280" spans="1:1" x14ac:dyDescent="0.2">
      <c r="A3280" t="s">
        <v>6978</v>
      </c>
    </row>
    <row r="3281" spans="1:1" x14ac:dyDescent="0.2">
      <c r="A3281" t="s">
        <v>6979</v>
      </c>
    </row>
    <row r="3282" spans="1:1" x14ac:dyDescent="0.2">
      <c r="A3282" t="s">
        <v>6980</v>
      </c>
    </row>
    <row r="3283" spans="1:1" x14ac:dyDescent="0.2">
      <c r="A3283" t="s">
        <v>6981</v>
      </c>
    </row>
    <row r="3284" spans="1:1" x14ac:dyDescent="0.2">
      <c r="A3284" t="s">
        <v>6982</v>
      </c>
    </row>
    <row r="3285" spans="1:1" x14ac:dyDescent="0.2">
      <c r="A3285" t="s">
        <v>6983</v>
      </c>
    </row>
    <row r="3286" spans="1:1" x14ac:dyDescent="0.2">
      <c r="A3286" t="s">
        <v>6984</v>
      </c>
    </row>
    <row r="3287" spans="1:1" x14ac:dyDescent="0.2">
      <c r="A3287" t="s">
        <v>6985</v>
      </c>
    </row>
    <row r="3288" spans="1:1" x14ac:dyDescent="0.2">
      <c r="A3288" t="s">
        <v>6986</v>
      </c>
    </row>
    <row r="3289" spans="1:1" x14ac:dyDescent="0.2">
      <c r="A3289" t="s">
        <v>6987</v>
      </c>
    </row>
    <row r="3290" spans="1:1" x14ac:dyDescent="0.2">
      <c r="A3290" t="s">
        <v>6988</v>
      </c>
    </row>
    <row r="3291" spans="1:1" x14ac:dyDescent="0.2">
      <c r="A3291" t="s">
        <v>6989</v>
      </c>
    </row>
    <row r="3292" spans="1:1" x14ac:dyDescent="0.2">
      <c r="A3292" t="s">
        <v>6990</v>
      </c>
    </row>
    <row r="3293" spans="1:1" x14ac:dyDescent="0.2">
      <c r="A3293" t="s">
        <v>6991</v>
      </c>
    </row>
    <row r="3294" spans="1:1" x14ac:dyDescent="0.2">
      <c r="A3294" t="s">
        <v>835</v>
      </c>
    </row>
    <row r="3295" spans="1:1" x14ac:dyDescent="0.2">
      <c r="A3295" t="s">
        <v>6992</v>
      </c>
    </row>
    <row r="3296" spans="1:1" x14ac:dyDescent="0.2">
      <c r="A3296" t="s">
        <v>6993</v>
      </c>
    </row>
    <row r="3297" spans="1:1" x14ac:dyDescent="0.2">
      <c r="A3297" t="s">
        <v>6994</v>
      </c>
    </row>
    <row r="3298" spans="1:1" x14ac:dyDescent="0.2">
      <c r="A3298" t="s">
        <v>6995</v>
      </c>
    </row>
    <row r="3299" spans="1:1" x14ac:dyDescent="0.2">
      <c r="A3299" t="s">
        <v>388</v>
      </c>
    </row>
    <row r="3300" spans="1:1" x14ac:dyDescent="0.2">
      <c r="A3300" t="s">
        <v>6996</v>
      </c>
    </row>
    <row r="3301" spans="1:1" x14ac:dyDescent="0.2">
      <c r="A3301" t="s">
        <v>6997</v>
      </c>
    </row>
    <row r="3302" spans="1:1" x14ac:dyDescent="0.2">
      <c r="A3302" t="s">
        <v>6998</v>
      </c>
    </row>
    <row r="3303" spans="1:1" x14ac:dyDescent="0.2">
      <c r="A3303" t="s">
        <v>6999</v>
      </c>
    </row>
    <row r="3304" spans="1:1" x14ac:dyDescent="0.2">
      <c r="A3304" t="s">
        <v>7000</v>
      </c>
    </row>
    <row r="3305" spans="1:1" x14ac:dyDescent="0.2">
      <c r="A3305" t="s">
        <v>7001</v>
      </c>
    </row>
    <row r="3306" spans="1:1" x14ac:dyDescent="0.2">
      <c r="A3306" t="s">
        <v>7002</v>
      </c>
    </row>
    <row r="3307" spans="1:1" x14ac:dyDescent="0.2">
      <c r="A3307" t="s">
        <v>7003</v>
      </c>
    </row>
    <row r="3308" spans="1:1" x14ac:dyDescent="0.2">
      <c r="A3308" t="s">
        <v>7004</v>
      </c>
    </row>
    <row r="3309" spans="1:1" x14ac:dyDescent="0.2">
      <c r="A3309" t="s">
        <v>7005</v>
      </c>
    </row>
    <row r="3310" spans="1:1" x14ac:dyDescent="0.2">
      <c r="A3310" t="s">
        <v>7006</v>
      </c>
    </row>
    <row r="3311" spans="1:1" x14ac:dyDescent="0.2">
      <c r="A3311" t="s">
        <v>7007</v>
      </c>
    </row>
    <row r="3312" spans="1:1" x14ac:dyDescent="0.2">
      <c r="A3312" t="s">
        <v>7008</v>
      </c>
    </row>
    <row r="3313" spans="1:1" x14ac:dyDescent="0.2">
      <c r="A3313" t="s">
        <v>7009</v>
      </c>
    </row>
    <row r="3314" spans="1:1" x14ac:dyDescent="0.2">
      <c r="A3314" t="s">
        <v>7010</v>
      </c>
    </row>
    <row r="3315" spans="1:1" x14ac:dyDescent="0.2">
      <c r="A3315" t="s">
        <v>7011</v>
      </c>
    </row>
    <row r="3316" spans="1:1" x14ac:dyDescent="0.2">
      <c r="A3316" t="s">
        <v>7012</v>
      </c>
    </row>
    <row r="3317" spans="1:1" x14ac:dyDescent="0.2">
      <c r="A3317" t="s">
        <v>7013</v>
      </c>
    </row>
    <row r="3318" spans="1:1" x14ac:dyDescent="0.2">
      <c r="A3318" t="s">
        <v>7014</v>
      </c>
    </row>
    <row r="3319" spans="1:1" x14ac:dyDescent="0.2">
      <c r="A3319" t="s">
        <v>7015</v>
      </c>
    </row>
    <row r="3320" spans="1:1" x14ac:dyDescent="0.2">
      <c r="A3320" t="s">
        <v>7016</v>
      </c>
    </row>
    <row r="3321" spans="1:1" x14ac:dyDescent="0.2">
      <c r="A3321" t="s">
        <v>7017</v>
      </c>
    </row>
    <row r="3322" spans="1:1" x14ac:dyDescent="0.2">
      <c r="A3322" t="s">
        <v>7018</v>
      </c>
    </row>
    <row r="3323" spans="1:1" x14ac:dyDescent="0.2">
      <c r="A3323" t="s">
        <v>7019</v>
      </c>
    </row>
    <row r="3324" spans="1:1" x14ac:dyDescent="0.2">
      <c r="A3324" t="s">
        <v>7020</v>
      </c>
    </row>
    <row r="3325" spans="1:1" x14ac:dyDescent="0.2">
      <c r="A3325" t="s">
        <v>7021</v>
      </c>
    </row>
    <row r="3326" spans="1:1" x14ac:dyDescent="0.2">
      <c r="A3326" t="s">
        <v>7022</v>
      </c>
    </row>
    <row r="3327" spans="1:1" x14ac:dyDescent="0.2">
      <c r="A3327" t="s">
        <v>7023</v>
      </c>
    </row>
    <row r="3328" spans="1:1" x14ac:dyDescent="0.2">
      <c r="A3328" t="s">
        <v>7024</v>
      </c>
    </row>
    <row r="3329" spans="1:1" x14ac:dyDescent="0.2">
      <c r="A3329" t="s">
        <v>7025</v>
      </c>
    </row>
    <row r="3330" spans="1:1" x14ac:dyDescent="0.2">
      <c r="A3330" t="s">
        <v>7026</v>
      </c>
    </row>
    <row r="3331" spans="1:1" x14ac:dyDescent="0.2">
      <c r="A3331" t="s">
        <v>7027</v>
      </c>
    </row>
    <row r="3332" spans="1:1" x14ac:dyDescent="0.2">
      <c r="A3332" t="s">
        <v>7028</v>
      </c>
    </row>
    <row r="3333" spans="1:1" x14ac:dyDescent="0.2">
      <c r="A3333" t="s">
        <v>3261</v>
      </c>
    </row>
    <row r="3334" spans="1:1" x14ac:dyDescent="0.2">
      <c r="A3334" t="s">
        <v>7029</v>
      </c>
    </row>
    <row r="3335" spans="1:1" x14ac:dyDescent="0.2">
      <c r="A3335" t="s">
        <v>499</v>
      </c>
    </row>
    <row r="3336" spans="1:1" x14ac:dyDescent="0.2">
      <c r="A3336" t="s">
        <v>7030</v>
      </c>
    </row>
    <row r="3337" spans="1:1" x14ac:dyDescent="0.2">
      <c r="A3337" t="s">
        <v>7031</v>
      </c>
    </row>
    <row r="3338" spans="1:1" x14ac:dyDescent="0.2">
      <c r="A3338" t="s">
        <v>7032</v>
      </c>
    </row>
    <row r="3339" spans="1:1" x14ac:dyDescent="0.2">
      <c r="A3339" t="s">
        <v>7033</v>
      </c>
    </row>
    <row r="3340" spans="1:1" x14ac:dyDescent="0.2">
      <c r="A3340" t="s">
        <v>7034</v>
      </c>
    </row>
    <row r="3341" spans="1:1" x14ac:dyDescent="0.2">
      <c r="A3341" t="s">
        <v>1709</v>
      </c>
    </row>
    <row r="3342" spans="1:1" x14ac:dyDescent="0.2">
      <c r="A3342" t="s">
        <v>7035</v>
      </c>
    </row>
    <row r="3343" spans="1:1" x14ac:dyDescent="0.2">
      <c r="A3343" t="s">
        <v>7036</v>
      </c>
    </row>
    <row r="3344" spans="1:1" x14ac:dyDescent="0.2">
      <c r="A3344" t="s">
        <v>7037</v>
      </c>
    </row>
    <row r="3345" spans="1:1" x14ac:dyDescent="0.2">
      <c r="A3345" t="s">
        <v>7038</v>
      </c>
    </row>
    <row r="3346" spans="1:1" x14ac:dyDescent="0.2">
      <c r="A3346" t="s">
        <v>7039</v>
      </c>
    </row>
    <row r="3347" spans="1:1" x14ac:dyDescent="0.2">
      <c r="A3347" t="s">
        <v>7040</v>
      </c>
    </row>
    <row r="3348" spans="1:1" x14ac:dyDescent="0.2">
      <c r="A3348" t="s">
        <v>7041</v>
      </c>
    </row>
    <row r="3349" spans="1:1" x14ac:dyDescent="0.2">
      <c r="A3349" t="s">
        <v>7042</v>
      </c>
    </row>
    <row r="3350" spans="1:1" x14ac:dyDescent="0.2">
      <c r="A3350" t="s">
        <v>7043</v>
      </c>
    </row>
    <row r="3351" spans="1:1" x14ac:dyDescent="0.2">
      <c r="A3351" t="s">
        <v>7044</v>
      </c>
    </row>
    <row r="3352" spans="1:1" x14ac:dyDescent="0.2">
      <c r="A3352" t="s">
        <v>7045</v>
      </c>
    </row>
    <row r="3353" spans="1:1" x14ac:dyDescent="0.2">
      <c r="A3353" t="s">
        <v>7046</v>
      </c>
    </row>
    <row r="3354" spans="1:1" x14ac:dyDescent="0.2">
      <c r="A3354" t="s">
        <v>7047</v>
      </c>
    </row>
    <row r="3355" spans="1:1" x14ac:dyDescent="0.2">
      <c r="A3355" t="s">
        <v>7048</v>
      </c>
    </row>
    <row r="3356" spans="1:1" x14ac:dyDescent="0.2">
      <c r="A3356" t="s">
        <v>7049</v>
      </c>
    </row>
    <row r="3357" spans="1:1" x14ac:dyDescent="0.2">
      <c r="A3357" t="s">
        <v>7050</v>
      </c>
    </row>
    <row r="3358" spans="1:1" x14ac:dyDescent="0.2">
      <c r="A3358" t="s">
        <v>837</v>
      </c>
    </row>
    <row r="3359" spans="1:1" x14ac:dyDescent="0.2">
      <c r="A3359" t="s">
        <v>7051</v>
      </c>
    </row>
    <row r="3360" spans="1:1" x14ac:dyDescent="0.2">
      <c r="A3360" t="s">
        <v>7052</v>
      </c>
    </row>
    <row r="3361" spans="1:1" x14ac:dyDescent="0.2">
      <c r="A3361" t="s">
        <v>7053</v>
      </c>
    </row>
    <row r="3362" spans="1:1" x14ac:dyDescent="0.2">
      <c r="A3362" t="s">
        <v>7054</v>
      </c>
    </row>
    <row r="3363" spans="1:1" x14ac:dyDescent="0.2">
      <c r="A3363" t="s">
        <v>7055</v>
      </c>
    </row>
    <row r="3364" spans="1:1" x14ac:dyDescent="0.2">
      <c r="A3364" t="s">
        <v>7056</v>
      </c>
    </row>
    <row r="3365" spans="1:1" x14ac:dyDescent="0.2">
      <c r="A3365" t="s">
        <v>7057</v>
      </c>
    </row>
    <row r="3366" spans="1:1" x14ac:dyDescent="0.2">
      <c r="A3366" t="s">
        <v>7058</v>
      </c>
    </row>
    <row r="3367" spans="1:1" x14ac:dyDescent="0.2">
      <c r="A3367" t="s">
        <v>7059</v>
      </c>
    </row>
    <row r="3368" spans="1:1" x14ac:dyDescent="0.2">
      <c r="A3368" t="s">
        <v>7060</v>
      </c>
    </row>
    <row r="3369" spans="1:1" x14ac:dyDescent="0.2">
      <c r="A3369" t="s">
        <v>7061</v>
      </c>
    </row>
    <row r="3370" spans="1:1" x14ac:dyDescent="0.2">
      <c r="A3370" t="s">
        <v>7062</v>
      </c>
    </row>
    <row r="3371" spans="1:1" x14ac:dyDescent="0.2">
      <c r="A3371" t="s">
        <v>7063</v>
      </c>
    </row>
    <row r="3372" spans="1:1" x14ac:dyDescent="0.2">
      <c r="A3372" t="s">
        <v>7064</v>
      </c>
    </row>
    <row r="3373" spans="1:1" x14ac:dyDescent="0.2">
      <c r="A3373" t="s">
        <v>7065</v>
      </c>
    </row>
    <row r="3374" spans="1:1" x14ac:dyDescent="0.2">
      <c r="A3374" t="s">
        <v>7066</v>
      </c>
    </row>
    <row r="3375" spans="1:1" x14ac:dyDescent="0.2">
      <c r="A3375" t="s">
        <v>7067</v>
      </c>
    </row>
    <row r="3376" spans="1:1" x14ac:dyDescent="0.2">
      <c r="A3376" t="s">
        <v>7068</v>
      </c>
    </row>
    <row r="3377" spans="1:1" x14ac:dyDescent="0.2">
      <c r="A3377" t="s">
        <v>7069</v>
      </c>
    </row>
    <row r="3378" spans="1:1" x14ac:dyDescent="0.2">
      <c r="A3378" t="s">
        <v>7070</v>
      </c>
    </row>
    <row r="3379" spans="1:1" x14ac:dyDescent="0.2">
      <c r="A3379" t="s">
        <v>7071</v>
      </c>
    </row>
    <row r="3380" spans="1:1" x14ac:dyDescent="0.2">
      <c r="A3380" t="s">
        <v>7072</v>
      </c>
    </row>
    <row r="3381" spans="1:1" x14ac:dyDescent="0.2">
      <c r="A3381" t="s">
        <v>7073</v>
      </c>
    </row>
    <row r="3382" spans="1:1" x14ac:dyDescent="0.2">
      <c r="A3382" t="s">
        <v>7074</v>
      </c>
    </row>
    <row r="3383" spans="1:1" x14ac:dyDescent="0.2">
      <c r="A3383" t="s">
        <v>7075</v>
      </c>
    </row>
    <row r="3384" spans="1:1" x14ac:dyDescent="0.2">
      <c r="A3384" t="s">
        <v>7076</v>
      </c>
    </row>
    <row r="3385" spans="1:1" x14ac:dyDescent="0.2">
      <c r="A3385" t="s">
        <v>7077</v>
      </c>
    </row>
    <row r="3386" spans="1:1" x14ac:dyDescent="0.2">
      <c r="A3386" t="s">
        <v>7078</v>
      </c>
    </row>
    <row r="3387" spans="1:1" x14ac:dyDescent="0.2">
      <c r="A3387" t="s">
        <v>7079</v>
      </c>
    </row>
    <row r="3388" spans="1:1" x14ac:dyDescent="0.2">
      <c r="A3388" t="s">
        <v>7080</v>
      </c>
    </row>
    <row r="3389" spans="1:1" x14ac:dyDescent="0.2">
      <c r="A3389" t="s">
        <v>7081</v>
      </c>
    </row>
    <row r="3390" spans="1:1" x14ac:dyDescent="0.2">
      <c r="A3390" t="s">
        <v>7082</v>
      </c>
    </row>
    <row r="3391" spans="1:1" x14ac:dyDescent="0.2">
      <c r="A3391" t="s">
        <v>7083</v>
      </c>
    </row>
    <row r="3392" spans="1:1" x14ac:dyDescent="0.2">
      <c r="A3392" t="s">
        <v>7084</v>
      </c>
    </row>
    <row r="3393" spans="1:1" x14ac:dyDescent="0.2">
      <c r="A3393" t="s">
        <v>7085</v>
      </c>
    </row>
    <row r="3394" spans="1:1" x14ac:dyDescent="0.2">
      <c r="A3394" t="s">
        <v>23980</v>
      </c>
    </row>
    <row r="3395" spans="1:1" x14ac:dyDescent="0.2">
      <c r="A3395" t="s">
        <v>7087</v>
      </c>
    </row>
    <row r="3396" spans="1:1" x14ac:dyDescent="0.2">
      <c r="A3396" t="s">
        <v>7088</v>
      </c>
    </row>
    <row r="3397" spans="1:1" x14ac:dyDescent="0.2">
      <c r="A3397" t="s">
        <v>7089</v>
      </c>
    </row>
    <row r="3398" spans="1:1" x14ac:dyDescent="0.2">
      <c r="A3398" t="s">
        <v>7090</v>
      </c>
    </row>
    <row r="3399" spans="1:1" x14ac:dyDescent="0.2">
      <c r="A3399" t="s">
        <v>7091</v>
      </c>
    </row>
    <row r="3400" spans="1:1" x14ac:dyDescent="0.2">
      <c r="A3400" t="s">
        <v>7092</v>
      </c>
    </row>
    <row r="3401" spans="1:1" x14ac:dyDescent="0.2">
      <c r="A3401" t="s">
        <v>7093</v>
      </c>
    </row>
    <row r="3402" spans="1:1" x14ac:dyDescent="0.2">
      <c r="A3402" t="s">
        <v>7094</v>
      </c>
    </row>
    <row r="3403" spans="1:1" x14ac:dyDescent="0.2">
      <c r="A3403" t="s">
        <v>7095</v>
      </c>
    </row>
    <row r="3404" spans="1:1" x14ac:dyDescent="0.2">
      <c r="A3404" t="s">
        <v>7096</v>
      </c>
    </row>
    <row r="3405" spans="1:1" x14ac:dyDescent="0.2">
      <c r="A3405" t="s">
        <v>7097</v>
      </c>
    </row>
    <row r="3406" spans="1:1" x14ac:dyDescent="0.2">
      <c r="A3406" t="s">
        <v>7098</v>
      </c>
    </row>
    <row r="3407" spans="1:1" x14ac:dyDescent="0.2">
      <c r="A3407" t="s">
        <v>7099</v>
      </c>
    </row>
    <row r="3408" spans="1:1" x14ac:dyDescent="0.2">
      <c r="A3408" t="s">
        <v>7100</v>
      </c>
    </row>
    <row r="3409" spans="1:1" x14ac:dyDescent="0.2">
      <c r="A3409" t="s">
        <v>7101</v>
      </c>
    </row>
    <row r="3410" spans="1:1" x14ac:dyDescent="0.2">
      <c r="A3410" t="s">
        <v>23981</v>
      </c>
    </row>
    <row r="3411" spans="1:1" x14ac:dyDescent="0.2">
      <c r="A3411" t="s">
        <v>7103</v>
      </c>
    </row>
    <row r="3412" spans="1:1" x14ac:dyDescent="0.2">
      <c r="A3412" t="s">
        <v>7104</v>
      </c>
    </row>
    <row r="3413" spans="1:1" x14ac:dyDescent="0.2">
      <c r="A3413" t="s">
        <v>7105</v>
      </c>
    </row>
    <row r="3414" spans="1:1" x14ac:dyDescent="0.2">
      <c r="A3414" t="s">
        <v>7106</v>
      </c>
    </row>
    <row r="3415" spans="1:1" x14ac:dyDescent="0.2">
      <c r="A3415" t="s">
        <v>7107</v>
      </c>
    </row>
    <row r="3416" spans="1:1" x14ac:dyDescent="0.2">
      <c r="A3416" t="s">
        <v>7108</v>
      </c>
    </row>
    <row r="3417" spans="1:1" x14ac:dyDescent="0.2">
      <c r="A3417" t="s">
        <v>7109</v>
      </c>
    </row>
    <row r="3418" spans="1:1" x14ac:dyDescent="0.2">
      <c r="A3418" t="s">
        <v>7110</v>
      </c>
    </row>
    <row r="3419" spans="1:1" x14ac:dyDescent="0.2">
      <c r="A3419" t="s">
        <v>7111</v>
      </c>
    </row>
    <row r="3420" spans="1:1" x14ac:dyDescent="0.2">
      <c r="A3420" t="s">
        <v>7112</v>
      </c>
    </row>
    <row r="3421" spans="1:1" x14ac:dyDescent="0.2">
      <c r="A3421" t="s">
        <v>7113</v>
      </c>
    </row>
    <row r="3422" spans="1:1" x14ac:dyDescent="0.2">
      <c r="A3422" t="s">
        <v>7114</v>
      </c>
    </row>
    <row r="3423" spans="1:1" x14ac:dyDescent="0.2">
      <c r="A3423" t="s">
        <v>7115</v>
      </c>
    </row>
    <row r="3424" spans="1:1" x14ac:dyDescent="0.2">
      <c r="A3424" t="s">
        <v>7116</v>
      </c>
    </row>
    <row r="3425" spans="1:1" x14ac:dyDescent="0.2">
      <c r="A3425" t="s">
        <v>7117</v>
      </c>
    </row>
    <row r="3426" spans="1:1" x14ac:dyDescent="0.2">
      <c r="A3426" t="s">
        <v>7118</v>
      </c>
    </row>
    <row r="3427" spans="1:1" x14ac:dyDescent="0.2">
      <c r="A3427" t="s">
        <v>7120</v>
      </c>
    </row>
    <row r="3428" spans="1:1" x14ac:dyDescent="0.2">
      <c r="A3428" t="s">
        <v>7121</v>
      </c>
    </row>
    <row r="3429" spans="1:1" x14ac:dyDescent="0.2">
      <c r="A3429" t="s">
        <v>7122</v>
      </c>
    </row>
    <row r="3430" spans="1:1" x14ac:dyDescent="0.2">
      <c r="A3430" t="s">
        <v>7123</v>
      </c>
    </row>
    <row r="3431" spans="1:1" x14ac:dyDescent="0.2">
      <c r="A3431" t="s">
        <v>7124</v>
      </c>
    </row>
    <row r="3432" spans="1:1" x14ac:dyDescent="0.2">
      <c r="A3432" t="s">
        <v>7125</v>
      </c>
    </row>
    <row r="3433" spans="1:1" x14ac:dyDescent="0.2">
      <c r="A3433" t="s">
        <v>7126</v>
      </c>
    </row>
    <row r="3434" spans="1:1" x14ac:dyDescent="0.2">
      <c r="A3434" t="s">
        <v>7127</v>
      </c>
    </row>
    <row r="3435" spans="1:1" x14ac:dyDescent="0.2">
      <c r="A3435" t="s">
        <v>7128</v>
      </c>
    </row>
    <row r="3436" spans="1:1" x14ac:dyDescent="0.2">
      <c r="A3436" t="s">
        <v>7129</v>
      </c>
    </row>
    <row r="3437" spans="1:1" x14ac:dyDescent="0.2">
      <c r="A3437" t="s">
        <v>7130</v>
      </c>
    </row>
    <row r="3438" spans="1:1" x14ac:dyDescent="0.2">
      <c r="A3438" t="s">
        <v>7131</v>
      </c>
    </row>
    <row r="3439" spans="1:1" x14ac:dyDescent="0.2">
      <c r="A3439" t="s">
        <v>7132</v>
      </c>
    </row>
    <row r="3440" spans="1:1" x14ac:dyDescent="0.2">
      <c r="A3440" t="s">
        <v>7133</v>
      </c>
    </row>
    <row r="3441" spans="1:1" x14ac:dyDescent="0.2">
      <c r="A3441" t="s">
        <v>7134</v>
      </c>
    </row>
    <row r="3442" spans="1:1" x14ac:dyDescent="0.2">
      <c r="A3442" t="s">
        <v>7135</v>
      </c>
    </row>
    <row r="3443" spans="1:1" x14ac:dyDescent="0.2">
      <c r="A3443" t="s">
        <v>7136</v>
      </c>
    </row>
    <row r="3444" spans="1:1" x14ac:dyDescent="0.2">
      <c r="A3444" t="s">
        <v>7139</v>
      </c>
    </row>
    <row r="3445" spans="1:1" x14ac:dyDescent="0.2">
      <c r="A3445" t="s">
        <v>7140</v>
      </c>
    </row>
    <row r="3446" spans="1:1" x14ac:dyDescent="0.2">
      <c r="A3446" t="s">
        <v>7141</v>
      </c>
    </row>
    <row r="3447" spans="1:1" x14ac:dyDescent="0.2">
      <c r="A3447" t="s">
        <v>7142</v>
      </c>
    </row>
    <row r="3448" spans="1:1" x14ac:dyDescent="0.2">
      <c r="A3448" t="s">
        <v>7143</v>
      </c>
    </row>
    <row r="3449" spans="1:1" x14ac:dyDescent="0.2">
      <c r="A3449" t="s">
        <v>7144</v>
      </c>
    </row>
    <row r="3450" spans="1:1" x14ac:dyDescent="0.2">
      <c r="A3450" t="s">
        <v>7145</v>
      </c>
    </row>
    <row r="3451" spans="1:1" x14ac:dyDescent="0.2">
      <c r="A3451" t="s">
        <v>7146</v>
      </c>
    </row>
    <row r="3452" spans="1:1" x14ac:dyDescent="0.2">
      <c r="A3452" t="s">
        <v>7147</v>
      </c>
    </row>
    <row r="3453" spans="1:1" x14ac:dyDescent="0.2">
      <c r="A3453" t="s">
        <v>7148</v>
      </c>
    </row>
    <row r="3454" spans="1:1" x14ac:dyDescent="0.2">
      <c r="A3454" t="s">
        <v>7149</v>
      </c>
    </row>
    <row r="3455" spans="1:1" x14ac:dyDescent="0.2">
      <c r="A3455" t="s">
        <v>7150</v>
      </c>
    </row>
    <row r="3456" spans="1:1" x14ac:dyDescent="0.2">
      <c r="A3456" t="s">
        <v>7151</v>
      </c>
    </row>
    <row r="3457" spans="1:1" x14ac:dyDescent="0.2">
      <c r="A3457" t="s">
        <v>7152</v>
      </c>
    </row>
    <row r="3458" spans="1:1" x14ac:dyDescent="0.2">
      <c r="A3458" t="s">
        <v>7153</v>
      </c>
    </row>
    <row r="3459" spans="1:1" x14ac:dyDescent="0.2">
      <c r="A3459" t="s">
        <v>7154</v>
      </c>
    </row>
    <row r="3460" spans="1:1" x14ac:dyDescent="0.2">
      <c r="A3460" t="s">
        <v>7155</v>
      </c>
    </row>
    <row r="3461" spans="1:1" x14ac:dyDescent="0.2">
      <c r="A3461" t="s">
        <v>7156</v>
      </c>
    </row>
    <row r="3462" spans="1:1" x14ac:dyDescent="0.2">
      <c r="A3462" t="s">
        <v>7157</v>
      </c>
    </row>
    <row r="3463" spans="1:1" x14ac:dyDescent="0.2">
      <c r="A3463" t="s">
        <v>7158</v>
      </c>
    </row>
    <row r="3464" spans="1:1" x14ac:dyDescent="0.2">
      <c r="A3464" t="s">
        <v>7159</v>
      </c>
    </row>
    <row r="3465" spans="1:1" x14ac:dyDescent="0.2">
      <c r="A3465" t="s">
        <v>7160</v>
      </c>
    </row>
    <row r="3466" spans="1:1" x14ac:dyDescent="0.2">
      <c r="A3466" t="s">
        <v>7161</v>
      </c>
    </row>
    <row r="3467" spans="1:1" x14ac:dyDescent="0.2">
      <c r="A3467" t="s">
        <v>7162</v>
      </c>
    </row>
    <row r="3468" spans="1:1" x14ac:dyDescent="0.2">
      <c r="A3468" t="s">
        <v>7163</v>
      </c>
    </row>
    <row r="3469" spans="1:1" x14ac:dyDescent="0.2">
      <c r="A3469" t="s">
        <v>7164</v>
      </c>
    </row>
    <row r="3470" spans="1:1" x14ac:dyDescent="0.2">
      <c r="A3470" t="s">
        <v>7165</v>
      </c>
    </row>
    <row r="3471" spans="1:1" x14ac:dyDescent="0.2">
      <c r="A3471" t="s">
        <v>7166</v>
      </c>
    </row>
    <row r="3472" spans="1:1" x14ac:dyDescent="0.2">
      <c r="A3472" t="s">
        <v>7167</v>
      </c>
    </row>
    <row r="3473" spans="1:1" x14ac:dyDescent="0.2">
      <c r="A3473" t="s">
        <v>7168</v>
      </c>
    </row>
    <row r="3474" spans="1:1" x14ac:dyDescent="0.2">
      <c r="A3474" t="s">
        <v>7169</v>
      </c>
    </row>
    <row r="3475" spans="1:1" x14ac:dyDescent="0.2">
      <c r="A3475" t="s">
        <v>7170</v>
      </c>
    </row>
    <row r="3476" spans="1:1" x14ac:dyDescent="0.2">
      <c r="A3476" t="s">
        <v>7171</v>
      </c>
    </row>
    <row r="3477" spans="1:1" x14ac:dyDescent="0.2">
      <c r="A3477" t="s">
        <v>7172</v>
      </c>
    </row>
    <row r="3478" spans="1:1" x14ac:dyDescent="0.2">
      <c r="A3478" t="s">
        <v>7173</v>
      </c>
    </row>
    <row r="3479" spans="1:1" x14ac:dyDescent="0.2">
      <c r="A3479" t="s">
        <v>7174</v>
      </c>
    </row>
    <row r="3480" spans="1:1" x14ac:dyDescent="0.2">
      <c r="A3480" t="s">
        <v>7175</v>
      </c>
    </row>
    <row r="3481" spans="1:1" x14ac:dyDescent="0.2">
      <c r="A3481" t="s">
        <v>7176</v>
      </c>
    </row>
    <row r="3482" spans="1:1" x14ac:dyDescent="0.2">
      <c r="A3482" t="s">
        <v>7177</v>
      </c>
    </row>
    <row r="3483" spans="1:1" x14ac:dyDescent="0.2">
      <c r="A3483" t="s">
        <v>7178</v>
      </c>
    </row>
    <row r="3484" spans="1:1" x14ac:dyDescent="0.2">
      <c r="A3484" t="s">
        <v>7179</v>
      </c>
    </row>
    <row r="3485" spans="1:1" x14ac:dyDescent="0.2">
      <c r="A3485" t="s">
        <v>7180</v>
      </c>
    </row>
    <row r="3486" spans="1:1" x14ac:dyDescent="0.2">
      <c r="A3486" t="s">
        <v>7181</v>
      </c>
    </row>
    <row r="3487" spans="1:1" x14ac:dyDescent="0.2">
      <c r="A3487" t="s">
        <v>7182</v>
      </c>
    </row>
    <row r="3488" spans="1:1" x14ac:dyDescent="0.2">
      <c r="A3488" t="s">
        <v>7183</v>
      </c>
    </row>
    <row r="3489" spans="1:1" x14ac:dyDescent="0.2">
      <c r="A3489" t="s">
        <v>7184</v>
      </c>
    </row>
    <row r="3490" spans="1:1" x14ac:dyDescent="0.2">
      <c r="A3490" t="s">
        <v>7185</v>
      </c>
    </row>
    <row r="3491" spans="1:1" x14ac:dyDescent="0.2">
      <c r="A3491" t="s">
        <v>7186</v>
      </c>
    </row>
    <row r="3492" spans="1:1" x14ac:dyDescent="0.2">
      <c r="A3492" t="s">
        <v>7187</v>
      </c>
    </row>
    <row r="3493" spans="1:1" x14ac:dyDescent="0.2">
      <c r="A3493" t="s">
        <v>7188</v>
      </c>
    </row>
    <row r="3494" spans="1:1" x14ac:dyDescent="0.2">
      <c r="A3494" t="s">
        <v>7189</v>
      </c>
    </row>
    <row r="3495" spans="1:1" x14ac:dyDescent="0.2">
      <c r="A3495" t="s">
        <v>7190</v>
      </c>
    </row>
    <row r="3496" spans="1:1" x14ac:dyDescent="0.2">
      <c r="A3496" t="s">
        <v>7191</v>
      </c>
    </row>
    <row r="3497" spans="1:1" x14ac:dyDescent="0.2">
      <c r="A3497" t="s">
        <v>7192</v>
      </c>
    </row>
    <row r="3498" spans="1:1" x14ac:dyDescent="0.2">
      <c r="A3498" t="s">
        <v>7193</v>
      </c>
    </row>
    <row r="3499" spans="1:1" x14ac:dyDescent="0.2">
      <c r="A3499" t="s">
        <v>7194</v>
      </c>
    </row>
    <row r="3500" spans="1:1" x14ac:dyDescent="0.2">
      <c r="A3500" t="s">
        <v>7195</v>
      </c>
    </row>
    <row r="3501" spans="1:1" x14ac:dyDescent="0.2">
      <c r="A3501" t="s">
        <v>7197</v>
      </c>
    </row>
    <row r="3502" spans="1:1" x14ac:dyDescent="0.2">
      <c r="A3502" t="s">
        <v>7198</v>
      </c>
    </row>
    <row r="3503" spans="1:1" x14ac:dyDescent="0.2">
      <c r="A3503" t="s">
        <v>7199</v>
      </c>
    </row>
    <row r="3504" spans="1:1" x14ac:dyDescent="0.2">
      <c r="A3504" t="s">
        <v>7200</v>
      </c>
    </row>
    <row r="3505" spans="1:1" x14ac:dyDescent="0.2">
      <c r="A3505" t="s">
        <v>7201</v>
      </c>
    </row>
    <row r="3506" spans="1:1" x14ac:dyDescent="0.2">
      <c r="A3506" t="s">
        <v>7202</v>
      </c>
    </row>
    <row r="3507" spans="1:1" x14ac:dyDescent="0.2">
      <c r="A3507" t="s">
        <v>7203</v>
      </c>
    </row>
    <row r="3508" spans="1:1" x14ac:dyDescent="0.2">
      <c r="A3508" t="s">
        <v>7204</v>
      </c>
    </row>
    <row r="3509" spans="1:1" x14ac:dyDescent="0.2">
      <c r="A3509" t="s">
        <v>7205</v>
      </c>
    </row>
    <row r="3510" spans="1:1" x14ac:dyDescent="0.2">
      <c r="A3510" t="s">
        <v>7206</v>
      </c>
    </row>
    <row r="3511" spans="1:1" x14ac:dyDescent="0.2">
      <c r="A3511" t="s">
        <v>7207</v>
      </c>
    </row>
    <row r="3512" spans="1:1" x14ac:dyDescent="0.2">
      <c r="A3512" t="s">
        <v>7208</v>
      </c>
    </row>
    <row r="3513" spans="1:1" x14ac:dyDescent="0.2">
      <c r="A3513" t="s">
        <v>7209</v>
      </c>
    </row>
    <row r="3514" spans="1:1" x14ac:dyDescent="0.2">
      <c r="A3514" t="s">
        <v>7210</v>
      </c>
    </row>
    <row r="3515" spans="1:1" x14ac:dyDescent="0.2">
      <c r="A3515" t="s">
        <v>7211</v>
      </c>
    </row>
    <row r="3516" spans="1:1" x14ac:dyDescent="0.2">
      <c r="A3516" t="s">
        <v>7213</v>
      </c>
    </row>
    <row r="3517" spans="1:1" x14ac:dyDescent="0.2">
      <c r="A3517" t="s">
        <v>7214</v>
      </c>
    </row>
    <row r="3518" spans="1:1" x14ac:dyDescent="0.2">
      <c r="A3518" t="s">
        <v>7215</v>
      </c>
    </row>
    <row r="3519" spans="1:1" x14ac:dyDescent="0.2">
      <c r="A3519" t="s">
        <v>7216</v>
      </c>
    </row>
    <row r="3520" spans="1:1" x14ac:dyDescent="0.2">
      <c r="A3520" t="s">
        <v>7217</v>
      </c>
    </row>
    <row r="3521" spans="1:1" x14ac:dyDescent="0.2">
      <c r="A3521" t="s">
        <v>7218</v>
      </c>
    </row>
    <row r="3522" spans="1:1" x14ac:dyDescent="0.2">
      <c r="A3522" t="s">
        <v>7219</v>
      </c>
    </row>
    <row r="3523" spans="1:1" x14ac:dyDescent="0.2">
      <c r="A3523" t="s">
        <v>7220</v>
      </c>
    </row>
    <row r="3524" spans="1:1" x14ac:dyDescent="0.2">
      <c r="A3524" t="s">
        <v>7221</v>
      </c>
    </row>
    <row r="3525" spans="1:1" x14ac:dyDescent="0.2">
      <c r="A3525" t="s">
        <v>7222</v>
      </c>
    </row>
    <row r="3526" spans="1:1" x14ac:dyDescent="0.2">
      <c r="A3526" t="s">
        <v>7223</v>
      </c>
    </row>
    <row r="3527" spans="1:1" x14ac:dyDescent="0.2">
      <c r="A3527" t="s">
        <v>7224</v>
      </c>
    </row>
    <row r="3528" spans="1:1" x14ac:dyDescent="0.2">
      <c r="A3528" t="s">
        <v>7225</v>
      </c>
    </row>
    <row r="3529" spans="1:1" x14ac:dyDescent="0.2">
      <c r="A3529" t="s">
        <v>7226</v>
      </c>
    </row>
    <row r="3530" spans="1:1" x14ac:dyDescent="0.2">
      <c r="A3530" t="s">
        <v>7227</v>
      </c>
    </row>
    <row r="3531" spans="1:1" x14ac:dyDescent="0.2">
      <c r="A3531" t="s">
        <v>7228</v>
      </c>
    </row>
    <row r="3532" spans="1:1" x14ac:dyDescent="0.2">
      <c r="A3532" t="s">
        <v>7229</v>
      </c>
    </row>
    <row r="3533" spans="1:1" x14ac:dyDescent="0.2">
      <c r="A3533" t="s">
        <v>7230</v>
      </c>
    </row>
    <row r="3534" spans="1:1" x14ac:dyDescent="0.2">
      <c r="A3534" t="s">
        <v>7231</v>
      </c>
    </row>
    <row r="3535" spans="1:1" x14ac:dyDescent="0.2">
      <c r="A3535" t="s">
        <v>7232</v>
      </c>
    </row>
    <row r="3536" spans="1:1" x14ac:dyDescent="0.2">
      <c r="A3536" t="s">
        <v>7233</v>
      </c>
    </row>
    <row r="3537" spans="1:1" x14ac:dyDescent="0.2">
      <c r="A3537" t="s">
        <v>7234</v>
      </c>
    </row>
    <row r="3538" spans="1:1" x14ac:dyDescent="0.2">
      <c r="A3538" t="s">
        <v>7235</v>
      </c>
    </row>
    <row r="3539" spans="1:1" x14ac:dyDescent="0.2">
      <c r="A3539" t="s">
        <v>7236</v>
      </c>
    </row>
    <row r="3540" spans="1:1" x14ac:dyDescent="0.2">
      <c r="A3540" t="s">
        <v>7237</v>
      </c>
    </row>
    <row r="3541" spans="1:1" x14ac:dyDescent="0.2">
      <c r="A3541" t="s">
        <v>7238</v>
      </c>
    </row>
    <row r="3542" spans="1:1" x14ac:dyDescent="0.2">
      <c r="A3542" t="s">
        <v>7239</v>
      </c>
    </row>
    <row r="3543" spans="1:1" x14ac:dyDescent="0.2">
      <c r="A3543" t="s">
        <v>7240</v>
      </c>
    </row>
    <row r="3544" spans="1:1" x14ac:dyDescent="0.2">
      <c r="A3544" t="s">
        <v>7241</v>
      </c>
    </row>
    <row r="3545" spans="1:1" x14ac:dyDescent="0.2">
      <c r="A3545" t="s">
        <v>7242</v>
      </c>
    </row>
    <row r="3546" spans="1:1" x14ac:dyDescent="0.2">
      <c r="A3546" t="s">
        <v>7243</v>
      </c>
    </row>
    <row r="3547" spans="1:1" x14ac:dyDescent="0.2">
      <c r="A3547" t="s">
        <v>7244</v>
      </c>
    </row>
    <row r="3548" spans="1:1" x14ac:dyDescent="0.2">
      <c r="A3548" t="s">
        <v>7245</v>
      </c>
    </row>
    <row r="3549" spans="1:1" x14ac:dyDescent="0.2">
      <c r="A3549" t="s">
        <v>7246</v>
      </c>
    </row>
    <row r="3550" spans="1:1" x14ac:dyDescent="0.2">
      <c r="A3550" t="s">
        <v>7247</v>
      </c>
    </row>
    <row r="3551" spans="1:1" x14ac:dyDescent="0.2">
      <c r="A3551" t="s">
        <v>7248</v>
      </c>
    </row>
    <row r="3552" spans="1:1" x14ac:dyDescent="0.2">
      <c r="A3552" t="s">
        <v>7249</v>
      </c>
    </row>
    <row r="3553" spans="1:1" x14ac:dyDescent="0.2">
      <c r="A3553" t="s">
        <v>7250</v>
      </c>
    </row>
    <row r="3554" spans="1:1" x14ac:dyDescent="0.2">
      <c r="A3554" t="s">
        <v>7251</v>
      </c>
    </row>
    <row r="3555" spans="1:1" x14ac:dyDescent="0.2">
      <c r="A3555" t="s">
        <v>7252</v>
      </c>
    </row>
    <row r="3556" spans="1:1" x14ac:dyDescent="0.2">
      <c r="A3556" t="s">
        <v>7253</v>
      </c>
    </row>
    <row r="3557" spans="1:1" x14ac:dyDescent="0.2">
      <c r="A3557" t="s">
        <v>7254</v>
      </c>
    </row>
    <row r="3558" spans="1:1" x14ac:dyDescent="0.2">
      <c r="A3558" t="s">
        <v>7255</v>
      </c>
    </row>
    <row r="3559" spans="1:1" x14ac:dyDescent="0.2">
      <c r="A3559" t="s">
        <v>7256</v>
      </c>
    </row>
    <row r="3560" spans="1:1" x14ac:dyDescent="0.2">
      <c r="A3560" t="s">
        <v>7257</v>
      </c>
    </row>
    <row r="3561" spans="1:1" x14ac:dyDescent="0.2">
      <c r="A3561" t="s">
        <v>7258</v>
      </c>
    </row>
    <row r="3562" spans="1:1" x14ac:dyDescent="0.2">
      <c r="A3562" t="s">
        <v>7259</v>
      </c>
    </row>
    <row r="3563" spans="1:1" x14ac:dyDescent="0.2">
      <c r="A3563" t="s">
        <v>7260</v>
      </c>
    </row>
    <row r="3564" spans="1:1" x14ac:dyDescent="0.2">
      <c r="A3564" t="s">
        <v>7261</v>
      </c>
    </row>
    <row r="3565" spans="1:1" x14ac:dyDescent="0.2">
      <c r="A3565" t="s">
        <v>7262</v>
      </c>
    </row>
    <row r="3566" spans="1:1" x14ac:dyDescent="0.2">
      <c r="A3566" t="s">
        <v>7263</v>
      </c>
    </row>
    <row r="3567" spans="1:1" x14ac:dyDescent="0.2">
      <c r="A3567" t="s">
        <v>7264</v>
      </c>
    </row>
    <row r="3568" spans="1:1" x14ac:dyDescent="0.2">
      <c r="A3568" t="s">
        <v>7265</v>
      </c>
    </row>
    <row r="3569" spans="1:1" x14ac:dyDescent="0.2">
      <c r="A3569" t="s">
        <v>7266</v>
      </c>
    </row>
    <row r="3570" spans="1:1" x14ac:dyDescent="0.2">
      <c r="A3570" t="s">
        <v>7267</v>
      </c>
    </row>
    <row r="3571" spans="1:1" x14ac:dyDescent="0.2">
      <c r="A3571" t="s">
        <v>7268</v>
      </c>
    </row>
    <row r="3572" spans="1:1" x14ac:dyDescent="0.2">
      <c r="A3572" t="s">
        <v>7269</v>
      </c>
    </row>
    <row r="3573" spans="1:1" x14ac:dyDescent="0.2">
      <c r="A3573" t="s">
        <v>7270</v>
      </c>
    </row>
    <row r="3574" spans="1:1" x14ac:dyDescent="0.2">
      <c r="A3574" t="s">
        <v>7271</v>
      </c>
    </row>
    <row r="3575" spans="1:1" x14ac:dyDescent="0.2">
      <c r="A3575" t="s">
        <v>7272</v>
      </c>
    </row>
    <row r="3576" spans="1:1" x14ac:dyDescent="0.2">
      <c r="A3576" t="s">
        <v>7273</v>
      </c>
    </row>
    <row r="3577" spans="1:1" x14ac:dyDescent="0.2">
      <c r="A3577" t="s">
        <v>7274</v>
      </c>
    </row>
    <row r="3578" spans="1:1" x14ac:dyDescent="0.2">
      <c r="A3578" t="s">
        <v>7275</v>
      </c>
    </row>
    <row r="3579" spans="1:1" x14ac:dyDescent="0.2">
      <c r="A3579" t="s">
        <v>7276</v>
      </c>
    </row>
    <row r="3580" spans="1:1" x14ac:dyDescent="0.2">
      <c r="A3580" t="s">
        <v>7277</v>
      </c>
    </row>
    <row r="3581" spans="1:1" x14ac:dyDescent="0.2">
      <c r="A3581" t="s">
        <v>7278</v>
      </c>
    </row>
    <row r="3582" spans="1:1" x14ac:dyDescent="0.2">
      <c r="A3582" t="s">
        <v>7279</v>
      </c>
    </row>
    <row r="3583" spans="1:1" x14ac:dyDescent="0.2">
      <c r="A3583" t="s">
        <v>7280</v>
      </c>
    </row>
    <row r="3584" spans="1:1" x14ac:dyDescent="0.2">
      <c r="A3584" t="s">
        <v>7281</v>
      </c>
    </row>
    <row r="3585" spans="1:1" x14ac:dyDescent="0.2">
      <c r="A3585" t="s">
        <v>7282</v>
      </c>
    </row>
    <row r="3586" spans="1:1" x14ac:dyDescent="0.2">
      <c r="A3586" t="s">
        <v>7283</v>
      </c>
    </row>
    <row r="3587" spans="1:1" x14ac:dyDescent="0.2">
      <c r="A3587" t="s">
        <v>7284</v>
      </c>
    </row>
    <row r="3588" spans="1:1" x14ac:dyDescent="0.2">
      <c r="A3588" t="s">
        <v>7285</v>
      </c>
    </row>
    <row r="3589" spans="1:1" x14ac:dyDescent="0.2">
      <c r="A3589" t="s">
        <v>7286</v>
      </c>
    </row>
    <row r="3590" spans="1:1" x14ac:dyDescent="0.2">
      <c r="A3590" t="s">
        <v>7287</v>
      </c>
    </row>
    <row r="3591" spans="1:1" x14ac:dyDescent="0.2">
      <c r="A3591" t="s">
        <v>7288</v>
      </c>
    </row>
    <row r="3592" spans="1:1" x14ac:dyDescent="0.2">
      <c r="A3592" t="s">
        <v>7289</v>
      </c>
    </row>
    <row r="3593" spans="1:1" x14ac:dyDescent="0.2">
      <c r="A3593" t="s">
        <v>7290</v>
      </c>
    </row>
    <row r="3594" spans="1:1" x14ac:dyDescent="0.2">
      <c r="A3594" t="s">
        <v>7291</v>
      </c>
    </row>
    <row r="3595" spans="1:1" x14ac:dyDescent="0.2">
      <c r="A3595" t="s">
        <v>7292</v>
      </c>
    </row>
    <row r="3596" spans="1:1" x14ac:dyDescent="0.2">
      <c r="A3596" t="s">
        <v>7293</v>
      </c>
    </row>
    <row r="3597" spans="1:1" x14ac:dyDescent="0.2">
      <c r="A3597" t="s">
        <v>7294</v>
      </c>
    </row>
    <row r="3598" spans="1:1" x14ac:dyDescent="0.2">
      <c r="A3598" t="s">
        <v>7295</v>
      </c>
    </row>
    <row r="3599" spans="1:1" x14ac:dyDescent="0.2">
      <c r="A3599" t="s">
        <v>7296</v>
      </c>
    </row>
    <row r="3600" spans="1:1" x14ac:dyDescent="0.2">
      <c r="A3600" t="s">
        <v>7297</v>
      </c>
    </row>
    <row r="3601" spans="1:1" x14ac:dyDescent="0.2">
      <c r="A3601" t="s">
        <v>7303</v>
      </c>
    </row>
    <row r="3602" spans="1:1" x14ac:dyDescent="0.2">
      <c r="A3602" t="s">
        <v>7304</v>
      </c>
    </row>
    <row r="3603" spans="1:1" x14ac:dyDescent="0.2">
      <c r="A3603" t="s">
        <v>7305</v>
      </c>
    </row>
    <row r="3604" spans="1:1" x14ac:dyDescent="0.2">
      <c r="A3604" t="s">
        <v>7306</v>
      </c>
    </row>
    <row r="3605" spans="1:1" x14ac:dyDescent="0.2">
      <c r="A3605" t="s">
        <v>7307</v>
      </c>
    </row>
    <row r="3606" spans="1:1" x14ac:dyDescent="0.2">
      <c r="A3606" t="s">
        <v>7308</v>
      </c>
    </row>
    <row r="3607" spans="1:1" x14ac:dyDescent="0.2">
      <c r="A3607" t="s">
        <v>7309</v>
      </c>
    </row>
    <row r="3608" spans="1:1" x14ac:dyDescent="0.2">
      <c r="A3608" t="s">
        <v>7310</v>
      </c>
    </row>
    <row r="3609" spans="1:1" x14ac:dyDescent="0.2">
      <c r="A3609" t="s">
        <v>7311</v>
      </c>
    </row>
    <row r="3610" spans="1:1" x14ac:dyDescent="0.2">
      <c r="A3610" t="s">
        <v>7312</v>
      </c>
    </row>
    <row r="3611" spans="1:1" x14ac:dyDescent="0.2">
      <c r="A3611" t="s">
        <v>7313</v>
      </c>
    </row>
    <row r="3612" spans="1:1" x14ac:dyDescent="0.2">
      <c r="A3612" t="s">
        <v>7314</v>
      </c>
    </row>
    <row r="3613" spans="1:1" x14ac:dyDescent="0.2">
      <c r="A3613" t="s">
        <v>7315</v>
      </c>
    </row>
    <row r="3614" spans="1:1" x14ac:dyDescent="0.2">
      <c r="A3614" t="s">
        <v>7316</v>
      </c>
    </row>
    <row r="3615" spans="1:1" x14ac:dyDescent="0.2">
      <c r="A3615" t="s">
        <v>7317</v>
      </c>
    </row>
    <row r="3616" spans="1:1" x14ac:dyDescent="0.2">
      <c r="A3616" t="s">
        <v>7318</v>
      </c>
    </row>
    <row r="3617" spans="1:1" x14ac:dyDescent="0.2">
      <c r="A3617" t="s">
        <v>7319</v>
      </c>
    </row>
    <row r="3618" spans="1:1" x14ac:dyDescent="0.2">
      <c r="A3618" t="s">
        <v>7320</v>
      </c>
    </row>
    <row r="3619" spans="1:1" x14ac:dyDescent="0.2">
      <c r="A3619" t="s">
        <v>7321</v>
      </c>
    </row>
    <row r="3620" spans="1:1" x14ac:dyDescent="0.2">
      <c r="A3620" t="s">
        <v>7322</v>
      </c>
    </row>
    <row r="3621" spans="1:1" x14ac:dyDescent="0.2">
      <c r="A3621" t="s">
        <v>7324</v>
      </c>
    </row>
    <row r="3622" spans="1:1" x14ac:dyDescent="0.2">
      <c r="A3622" t="s">
        <v>7325</v>
      </c>
    </row>
    <row r="3623" spans="1:1" x14ac:dyDescent="0.2">
      <c r="A3623" t="s">
        <v>623</v>
      </c>
    </row>
    <row r="3624" spans="1:1" x14ac:dyDescent="0.2">
      <c r="A3624" t="s">
        <v>1641</v>
      </c>
    </row>
    <row r="3625" spans="1:1" x14ac:dyDescent="0.2">
      <c r="A3625" t="s">
        <v>7326</v>
      </c>
    </row>
    <row r="3626" spans="1:1" x14ac:dyDescent="0.2">
      <c r="A3626" t="s">
        <v>7327</v>
      </c>
    </row>
    <row r="3627" spans="1:1" x14ac:dyDescent="0.2">
      <c r="A3627" t="s">
        <v>220</v>
      </c>
    </row>
    <row r="3628" spans="1:1" x14ac:dyDescent="0.2">
      <c r="A3628" t="s">
        <v>1643</v>
      </c>
    </row>
    <row r="3629" spans="1:1" x14ac:dyDescent="0.2">
      <c r="A3629" t="s">
        <v>501</v>
      </c>
    </row>
    <row r="3630" spans="1:1" x14ac:dyDescent="0.2">
      <c r="A3630" t="s">
        <v>7328</v>
      </c>
    </row>
    <row r="3631" spans="1:1" x14ac:dyDescent="0.2">
      <c r="A3631" t="s">
        <v>7329</v>
      </c>
    </row>
    <row r="3632" spans="1:1" x14ac:dyDescent="0.2">
      <c r="A3632" t="s">
        <v>7330</v>
      </c>
    </row>
    <row r="3633" spans="1:1" x14ac:dyDescent="0.2">
      <c r="A3633" t="s">
        <v>7331</v>
      </c>
    </row>
    <row r="3634" spans="1:1" x14ac:dyDescent="0.2">
      <c r="A3634" t="s">
        <v>7332</v>
      </c>
    </row>
    <row r="3635" spans="1:1" x14ac:dyDescent="0.2">
      <c r="A3635" t="s">
        <v>924</v>
      </c>
    </row>
    <row r="3636" spans="1:1" x14ac:dyDescent="0.2">
      <c r="A3636" t="s">
        <v>7333</v>
      </c>
    </row>
    <row r="3637" spans="1:1" x14ac:dyDescent="0.2">
      <c r="A3637" t="s">
        <v>7334</v>
      </c>
    </row>
    <row r="3638" spans="1:1" x14ac:dyDescent="0.2">
      <c r="A3638" t="s">
        <v>7335</v>
      </c>
    </row>
    <row r="3639" spans="1:1" x14ac:dyDescent="0.2">
      <c r="A3639" t="s">
        <v>7336</v>
      </c>
    </row>
    <row r="3640" spans="1:1" x14ac:dyDescent="0.2">
      <c r="A3640" t="s">
        <v>7337</v>
      </c>
    </row>
    <row r="3641" spans="1:1" x14ac:dyDescent="0.2">
      <c r="A3641" t="s">
        <v>7338</v>
      </c>
    </row>
    <row r="3642" spans="1:1" x14ac:dyDescent="0.2">
      <c r="A3642" t="s">
        <v>7339</v>
      </c>
    </row>
    <row r="3643" spans="1:1" x14ac:dyDescent="0.2">
      <c r="A3643" t="s">
        <v>7340</v>
      </c>
    </row>
    <row r="3644" spans="1:1" x14ac:dyDescent="0.2">
      <c r="A3644" t="s">
        <v>7341</v>
      </c>
    </row>
    <row r="3645" spans="1:1" x14ac:dyDescent="0.2">
      <c r="A3645" t="s">
        <v>7342</v>
      </c>
    </row>
    <row r="3646" spans="1:1" x14ac:dyDescent="0.2">
      <c r="A3646" t="s">
        <v>7343</v>
      </c>
    </row>
    <row r="3647" spans="1:1" x14ac:dyDescent="0.2">
      <c r="A3647" t="s">
        <v>7344</v>
      </c>
    </row>
    <row r="3648" spans="1:1" x14ac:dyDescent="0.2">
      <c r="A3648" t="s">
        <v>7345</v>
      </c>
    </row>
    <row r="3649" spans="1:1" x14ac:dyDescent="0.2">
      <c r="A3649" t="s">
        <v>7346</v>
      </c>
    </row>
    <row r="3650" spans="1:1" x14ac:dyDescent="0.2">
      <c r="A3650" t="s">
        <v>7347</v>
      </c>
    </row>
    <row r="3651" spans="1:1" x14ac:dyDescent="0.2">
      <c r="A3651" t="s">
        <v>7348</v>
      </c>
    </row>
    <row r="3652" spans="1:1" x14ac:dyDescent="0.2">
      <c r="A3652" t="s">
        <v>7349</v>
      </c>
    </row>
    <row r="3653" spans="1:1" x14ac:dyDescent="0.2">
      <c r="A3653" t="s">
        <v>7350</v>
      </c>
    </row>
    <row r="3654" spans="1:1" x14ac:dyDescent="0.2">
      <c r="A3654" t="s">
        <v>7351</v>
      </c>
    </row>
    <row r="3655" spans="1:1" x14ac:dyDescent="0.2">
      <c r="A3655" t="s">
        <v>7352</v>
      </c>
    </row>
    <row r="3656" spans="1:1" x14ac:dyDescent="0.2">
      <c r="A3656" t="s">
        <v>7353</v>
      </c>
    </row>
    <row r="3657" spans="1:1" x14ac:dyDescent="0.2">
      <c r="A3657" t="s">
        <v>7354</v>
      </c>
    </row>
    <row r="3658" spans="1:1" x14ac:dyDescent="0.2">
      <c r="A3658" t="s">
        <v>7355</v>
      </c>
    </row>
    <row r="3659" spans="1:1" x14ac:dyDescent="0.2">
      <c r="A3659" t="s">
        <v>7356</v>
      </c>
    </row>
    <row r="3660" spans="1:1" x14ac:dyDescent="0.2">
      <c r="A3660" t="s">
        <v>7357</v>
      </c>
    </row>
    <row r="3661" spans="1:1" x14ac:dyDescent="0.2">
      <c r="A3661" t="s">
        <v>7358</v>
      </c>
    </row>
    <row r="3662" spans="1:1" x14ac:dyDescent="0.2">
      <c r="A3662" t="s">
        <v>7359</v>
      </c>
    </row>
    <row r="3663" spans="1:1" x14ac:dyDescent="0.2">
      <c r="A3663" t="s">
        <v>7360</v>
      </c>
    </row>
    <row r="3664" spans="1:1" x14ac:dyDescent="0.2">
      <c r="A3664" t="s">
        <v>7361</v>
      </c>
    </row>
    <row r="3665" spans="1:1" x14ac:dyDescent="0.2">
      <c r="A3665" t="s">
        <v>7362</v>
      </c>
    </row>
    <row r="3666" spans="1:1" x14ac:dyDescent="0.2">
      <c r="A3666" t="s">
        <v>7363</v>
      </c>
    </row>
    <row r="3667" spans="1:1" x14ac:dyDescent="0.2">
      <c r="A3667" t="s">
        <v>7364</v>
      </c>
    </row>
    <row r="3668" spans="1:1" x14ac:dyDescent="0.2">
      <c r="A3668" t="s">
        <v>7366</v>
      </c>
    </row>
    <row r="3669" spans="1:1" x14ac:dyDescent="0.2">
      <c r="A3669" t="s">
        <v>7369</v>
      </c>
    </row>
    <row r="3670" spans="1:1" x14ac:dyDescent="0.2">
      <c r="A3670" t="s">
        <v>7370</v>
      </c>
    </row>
    <row r="3671" spans="1:1" x14ac:dyDescent="0.2">
      <c r="A3671" t="s">
        <v>7371</v>
      </c>
    </row>
    <row r="3672" spans="1:1" x14ac:dyDescent="0.2">
      <c r="A3672" t="s">
        <v>7372</v>
      </c>
    </row>
    <row r="3673" spans="1:1" x14ac:dyDescent="0.2">
      <c r="A3673" t="s">
        <v>7373</v>
      </c>
    </row>
    <row r="3674" spans="1:1" x14ac:dyDescent="0.2">
      <c r="A3674" t="s">
        <v>7374</v>
      </c>
    </row>
    <row r="3675" spans="1:1" x14ac:dyDescent="0.2">
      <c r="A3675" t="s">
        <v>7375</v>
      </c>
    </row>
    <row r="3676" spans="1:1" x14ac:dyDescent="0.2">
      <c r="A3676" t="s">
        <v>7376</v>
      </c>
    </row>
    <row r="3677" spans="1:1" x14ac:dyDescent="0.2">
      <c r="A3677" t="s">
        <v>7377</v>
      </c>
    </row>
    <row r="3678" spans="1:1" x14ac:dyDescent="0.2">
      <c r="A3678" t="s">
        <v>7378</v>
      </c>
    </row>
    <row r="3679" spans="1:1" x14ac:dyDescent="0.2">
      <c r="A3679" t="s">
        <v>7379</v>
      </c>
    </row>
    <row r="3680" spans="1:1" x14ac:dyDescent="0.2">
      <c r="A3680" t="s">
        <v>7380</v>
      </c>
    </row>
    <row r="3681" spans="1:1" x14ac:dyDescent="0.2">
      <c r="A3681" t="s">
        <v>7382</v>
      </c>
    </row>
    <row r="3682" spans="1:1" x14ac:dyDescent="0.2">
      <c r="A3682" t="s">
        <v>7383</v>
      </c>
    </row>
    <row r="3683" spans="1:1" x14ac:dyDescent="0.2">
      <c r="A3683" t="s">
        <v>7384</v>
      </c>
    </row>
    <row r="3684" spans="1:1" x14ac:dyDescent="0.2">
      <c r="A3684" t="s">
        <v>7385</v>
      </c>
    </row>
    <row r="3685" spans="1:1" x14ac:dyDescent="0.2">
      <c r="A3685" t="s">
        <v>7386</v>
      </c>
    </row>
    <row r="3686" spans="1:1" x14ac:dyDescent="0.2">
      <c r="A3686" t="s">
        <v>7387</v>
      </c>
    </row>
    <row r="3687" spans="1:1" x14ac:dyDescent="0.2">
      <c r="A3687" t="s">
        <v>7388</v>
      </c>
    </row>
    <row r="3688" spans="1:1" x14ac:dyDescent="0.2">
      <c r="A3688" t="s">
        <v>7390</v>
      </c>
    </row>
    <row r="3689" spans="1:1" x14ac:dyDescent="0.2">
      <c r="A3689" t="s">
        <v>7391</v>
      </c>
    </row>
    <row r="3690" spans="1:1" x14ac:dyDescent="0.2">
      <c r="A3690" t="s">
        <v>7392</v>
      </c>
    </row>
    <row r="3691" spans="1:1" x14ac:dyDescent="0.2">
      <c r="A3691" t="s">
        <v>7393</v>
      </c>
    </row>
    <row r="3692" spans="1:1" x14ac:dyDescent="0.2">
      <c r="A3692" t="s">
        <v>7394</v>
      </c>
    </row>
    <row r="3693" spans="1:1" x14ac:dyDescent="0.2">
      <c r="A3693" t="s">
        <v>7395</v>
      </c>
    </row>
    <row r="3694" spans="1:1" x14ac:dyDescent="0.2">
      <c r="A3694" t="s">
        <v>7396</v>
      </c>
    </row>
    <row r="3695" spans="1:1" x14ac:dyDescent="0.2">
      <c r="A3695" t="s">
        <v>7397</v>
      </c>
    </row>
    <row r="3696" spans="1:1" x14ac:dyDescent="0.2">
      <c r="A3696" t="s">
        <v>7398</v>
      </c>
    </row>
    <row r="3697" spans="1:1" x14ac:dyDescent="0.2">
      <c r="A3697" t="s">
        <v>7399</v>
      </c>
    </row>
    <row r="3698" spans="1:1" x14ac:dyDescent="0.2">
      <c r="A3698" t="s">
        <v>7400</v>
      </c>
    </row>
    <row r="3699" spans="1:1" x14ac:dyDescent="0.2">
      <c r="A3699" t="s">
        <v>7401</v>
      </c>
    </row>
    <row r="3700" spans="1:1" x14ac:dyDescent="0.2">
      <c r="A3700" t="s">
        <v>7402</v>
      </c>
    </row>
    <row r="3701" spans="1:1" x14ac:dyDescent="0.2">
      <c r="A3701" t="s">
        <v>7403</v>
      </c>
    </row>
    <row r="3702" spans="1:1" x14ac:dyDescent="0.2">
      <c r="A3702" t="s">
        <v>7404</v>
      </c>
    </row>
    <row r="3703" spans="1:1" x14ac:dyDescent="0.2">
      <c r="A3703" t="s">
        <v>7405</v>
      </c>
    </row>
    <row r="3704" spans="1:1" x14ac:dyDescent="0.2">
      <c r="A3704" t="s">
        <v>7406</v>
      </c>
    </row>
    <row r="3705" spans="1:1" x14ac:dyDescent="0.2">
      <c r="A3705" t="s">
        <v>7407</v>
      </c>
    </row>
    <row r="3706" spans="1:1" x14ac:dyDescent="0.2">
      <c r="A3706" t="s">
        <v>7408</v>
      </c>
    </row>
    <row r="3707" spans="1:1" x14ac:dyDescent="0.2">
      <c r="A3707" t="s">
        <v>625</v>
      </c>
    </row>
    <row r="3708" spans="1:1" x14ac:dyDescent="0.2">
      <c r="A3708" t="s">
        <v>7409</v>
      </c>
    </row>
    <row r="3709" spans="1:1" x14ac:dyDescent="0.2">
      <c r="A3709" t="s">
        <v>2225</v>
      </c>
    </row>
    <row r="3710" spans="1:1" x14ac:dyDescent="0.2">
      <c r="A3710" t="s">
        <v>840</v>
      </c>
    </row>
    <row r="3711" spans="1:1" x14ac:dyDescent="0.2">
      <c r="A3711" t="s">
        <v>7410</v>
      </c>
    </row>
    <row r="3712" spans="1:1" x14ac:dyDescent="0.2">
      <c r="A3712" t="s">
        <v>7411</v>
      </c>
    </row>
    <row r="3713" spans="1:1" x14ac:dyDescent="0.2">
      <c r="A3713" t="s">
        <v>23982</v>
      </c>
    </row>
    <row r="3714" spans="1:1" x14ac:dyDescent="0.2">
      <c r="A3714" t="s">
        <v>7412</v>
      </c>
    </row>
    <row r="3715" spans="1:1" x14ac:dyDescent="0.2">
      <c r="A3715" t="s">
        <v>7413</v>
      </c>
    </row>
    <row r="3716" spans="1:1" x14ac:dyDescent="0.2">
      <c r="A3716" t="s">
        <v>23983</v>
      </c>
    </row>
    <row r="3717" spans="1:1" x14ac:dyDescent="0.2">
      <c r="A3717" t="s">
        <v>7416</v>
      </c>
    </row>
    <row r="3718" spans="1:1" x14ac:dyDescent="0.2">
      <c r="A3718" t="s">
        <v>7417</v>
      </c>
    </row>
    <row r="3719" spans="1:1" x14ac:dyDescent="0.2">
      <c r="A3719" t="s">
        <v>23984</v>
      </c>
    </row>
    <row r="3720" spans="1:1" x14ac:dyDescent="0.2">
      <c r="A3720" t="s">
        <v>7418</v>
      </c>
    </row>
    <row r="3721" spans="1:1" x14ac:dyDescent="0.2">
      <c r="A3721" t="s">
        <v>7419</v>
      </c>
    </row>
    <row r="3722" spans="1:1" x14ac:dyDescent="0.2">
      <c r="A3722" t="s">
        <v>7420</v>
      </c>
    </row>
    <row r="3723" spans="1:1" x14ac:dyDescent="0.2">
      <c r="A3723" t="s">
        <v>7421</v>
      </c>
    </row>
    <row r="3724" spans="1:1" x14ac:dyDescent="0.2">
      <c r="A3724" t="s">
        <v>23985</v>
      </c>
    </row>
    <row r="3725" spans="1:1" x14ac:dyDescent="0.2">
      <c r="A3725" t="s">
        <v>7423</v>
      </c>
    </row>
    <row r="3726" spans="1:1" x14ac:dyDescent="0.2">
      <c r="A3726" t="s">
        <v>7424</v>
      </c>
    </row>
    <row r="3727" spans="1:1" x14ac:dyDescent="0.2">
      <c r="A3727" t="s">
        <v>7425</v>
      </c>
    </row>
    <row r="3728" spans="1:1" x14ac:dyDescent="0.2">
      <c r="A3728" t="s">
        <v>7426</v>
      </c>
    </row>
    <row r="3729" spans="1:1" x14ac:dyDescent="0.2">
      <c r="A3729" t="s">
        <v>7427</v>
      </c>
    </row>
    <row r="3730" spans="1:1" x14ac:dyDescent="0.2">
      <c r="A3730" t="s">
        <v>7429</v>
      </c>
    </row>
    <row r="3731" spans="1:1" x14ac:dyDescent="0.2">
      <c r="A3731" t="s">
        <v>7430</v>
      </c>
    </row>
    <row r="3732" spans="1:1" x14ac:dyDescent="0.2">
      <c r="A3732" t="s">
        <v>7431</v>
      </c>
    </row>
    <row r="3733" spans="1:1" x14ac:dyDescent="0.2">
      <c r="A3733" t="s">
        <v>7432</v>
      </c>
    </row>
    <row r="3734" spans="1:1" x14ac:dyDescent="0.2">
      <c r="A3734" t="s">
        <v>7433</v>
      </c>
    </row>
    <row r="3735" spans="1:1" x14ac:dyDescent="0.2">
      <c r="A3735" t="s">
        <v>7434</v>
      </c>
    </row>
    <row r="3736" spans="1:1" x14ac:dyDescent="0.2">
      <c r="A3736" t="s">
        <v>7435</v>
      </c>
    </row>
    <row r="3737" spans="1:1" x14ac:dyDescent="0.2">
      <c r="A3737" t="s">
        <v>7436</v>
      </c>
    </row>
    <row r="3738" spans="1:1" x14ac:dyDescent="0.2">
      <c r="A3738" t="s">
        <v>7437</v>
      </c>
    </row>
    <row r="3739" spans="1:1" x14ac:dyDescent="0.2">
      <c r="A3739" t="s">
        <v>7438</v>
      </c>
    </row>
    <row r="3740" spans="1:1" x14ac:dyDescent="0.2">
      <c r="A3740" t="s">
        <v>7439</v>
      </c>
    </row>
    <row r="3741" spans="1:1" x14ac:dyDescent="0.2">
      <c r="A3741" t="s">
        <v>7440</v>
      </c>
    </row>
    <row r="3742" spans="1:1" x14ac:dyDescent="0.2">
      <c r="A3742" t="s">
        <v>7441</v>
      </c>
    </row>
    <row r="3743" spans="1:1" x14ac:dyDescent="0.2">
      <c r="A3743" t="s">
        <v>7442</v>
      </c>
    </row>
    <row r="3744" spans="1:1" x14ac:dyDescent="0.2">
      <c r="A3744" t="s">
        <v>7443</v>
      </c>
    </row>
    <row r="3745" spans="1:1" x14ac:dyDescent="0.2">
      <c r="A3745" t="s">
        <v>7444</v>
      </c>
    </row>
    <row r="3746" spans="1:1" x14ac:dyDescent="0.2">
      <c r="A3746" t="s">
        <v>7445</v>
      </c>
    </row>
    <row r="3747" spans="1:1" x14ac:dyDescent="0.2">
      <c r="A3747" t="s">
        <v>7446</v>
      </c>
    </row>
    <row r="3748" spans="1:1" x14ac:dyDescent="0.2">
      <c r="A3748" t="s">
        <v>7447</v>
      </c>
    </row>
    <row r="3749" spans="1:1" x14ac:dyDescent="0.2">
      <c r="A3749" t="s">
        <v>7448</v>
      </c>
    </row>
    <row r="3750" spans="1:1" x14ac:dyDescent="0.2">
      <c r="A3750" t="s">
        <v>7449</v>
      </c>
    </row>
    <row r="3751" spans="1:1" x14ac:dyDescent="0.2">
      <c r="A3751" t="s">
        <v>7450</v>
      </c>
    </row>
    <row r="3752" spans="1:1" x14ac:dyDescent="0.2">
      <c r="A3752" t="s">
        <v>7451</v>
      </c>
    </row>
    <row r="3753" spans="1:1" x14ac:dyDescent="0.2">
      <c r="A3753" t="s">
        <v>7452</v>
      </c>
    </row>
    <row r="3754" spans="1:1" x14ac:dyDescent="0.2">
      <c r="A3754" t="s">
        <v>7453</v>
      </c>
    </row>
    <row r="3755" spans="1:1" x14ac:dyDescent="0.2">
      <c r="A3755" t="s">
        <v>23986</v>
      </c>
    </row>
    <row r="3756" spans="1:1" x14ac:dyDescent="0.2">
      <c r="A3756" t="s">
        <v>7455</v>
      </c>
    </row>
    <row r="3757" spans="1:1" x14ac:dyDescent="0.2">
      <c r="A3757" t="s">
        <v>7456</v>
      </c>
    </row>
    <row r="3758" spans="1:1" x14ac:dyDescent="0.2">
      <c r="A3758" t="s">
        <v>7457</v>
      </c>
    </row>
    <row r="3759" spans="1:1" x14ac:dyDescent="0.2">
      <c r="A3759" t="s">
        <v>7458</v>
      </c>
    </row>
    <row r="3760" spans="1:1" x14ac:dyDescent="0.2">
      <c r="A3760" t="s">
        <v>7459</v>
      </c>
    </row>
    <row r="3761" spans="1:1" x14ac:dyDescent="0.2">
      <c r="A3761" t="s">
        <v>7460</v>
      </c>
    </row>
    <row r="3762" spans="1:1" x14ac:dyDescent="0.2">
      <c r="A3762" t="s">
        <v>7461</v>
      </c>
    </row>
    <row r="3763" spans="1:1" x14ac:dyDescent="0.2">
      <c r="A3763" t="s">
        <v>699</v>
      </c>
    </row>
    <row r="3764" spans="1:1" x14ac:dyDescent="0.2">
      <c r="A3764" t="s">
        <v>7462</v>
      </c>
    </row>
    <row r="3765" spans="1:1" x14ac:dyDescent="0.2">
      <c r="A3765" t="s">
        <v>7463</v>
      </c>
    </row>
    <row r="3766" spans="1:1" x14ac:dyDescent="0.2">
      <c r="A3766" t="s">
        <v>7464</v>
      </c>
    </row>
    <row r="3767" spans="1:1" x14ac:dyDescent="0.2">
      <c r="A3767" t="s">
        <v>7465</v>
      </c>
    </row>
    <row r="3768" spans="1:1" x14ac:dyDescent="0.2">
      <c r="A3768" t="s">
        <v>7466</v>
      </c>
    </row>
    <row r="3769" spans="1:1" x14ac:dyDescent="0.2">
      <c r="A3769" t="s">
        <v>7467</v>
      </c>
    </row>
    <row r="3770" spans="1:1" x14ac:dyDescent="0.2">
      <c r="A3770" t="s">
        <v>7468</v>
      </c>
    </row>
    <row r="3771" spans="1:1" x14ac:dyDescent="0.2">
      <c r="A3771" t="s">
        <v>7469</v>
      </c>
    </row>
    <row r="3772" spans="1:1" x14ac:dyDescent="0.2">
      <c r="A3772" t="s">
        <v>7471</v>
      </c>
    </row>
    <row r="3773" spans="1:1" x14ac:dyDescent="0.2">
      <c r="A3773" t="s">
        <v>7473</v>
      </c>
    </row>
    <row r="3774" spans="1:1" x14ac:dyDescent="0.2">
      <c r="A3774" t="s">
        <v>7474</v>
      </c>
    </row>
    <row r="3775" spans="1:1" x14ac:dyDescent="0.2">
      <c r="A3775" t="s">
        <v>7475</v>
      </c>
    </row>
    <row r="3776" spans="1:1" x14ac:dyDescent="0.2">
      <c r="A3776" t="s">
        <v>7476</v>
      </c>
    </row>
    <row r="3777" spans="1:1" x14ac:dyDescent="0.2">
      <c r="A3777" t="s">
        <v>7477</v>
      </c>
    </row>
    <row r="3778" spans="1:1" x14ac:dyDescent="0.2">
      <c r="A3778" t="s">
        <v>7478</v>
      </c>
    </row>
    <row r="3779" spans="1:1" x14ac:dyDescent="0.2">
      <c r="A3779" t="s">
        <v>23987</v>
      </c>
    </row>
    <row r="3780" spans="1:1" x14ac:dyDescent="0.2">
      <c r="A3780" t="s">
        <v>7479</v>
      </c>
    </row>
    <row r="3781" spans="1:1" x14ac:dyDescent="0.2">
      <c r="A3781" t="s">
        <v>7480</v>
      </c>
    </row>
    <row r="3782" spans="1:1" x14ac:dyDescent="0.2">
      <c r="A3782" t="s">
        <v>7481</v>
      </c>
    </row>
    <row r="3783" spans="1:1" x14ac:dyDescent="0.2">
      <c r="A3783" t="s">
        <v>7482</v>
      </c>
    </row>
    <row r="3784" spans="1:1" x14ac:dyDescent="0.2">
      <c r="A3784" t="s">
        <v>7483</v>
      </c>
    </row>
    <row r="3785" spans="1:1" x14ac:dyDescent="0.2">
      <c r="A3785" t="s">
        <v>7484</v>
      </c>
    </row>
    <row r="3786" spans="1:1" x14ac:dyDescent="0.2">
      <c r="A3786" t="s">
        <v>7485</v>
      </c>
    </row>
    <row r="3787" spans="1:1" x14ac:dyDescent="0.2">
      <c r="A3787" t="s">
        <v>7486</v>
      </c>
    </row>
    <row r="3788" spans="1:1" x14ac:dyDescent="0.2">
      <c r="A3788" t="s">
        <v>7487</v>
      </c>
    </row>
    <row r="3789" spans="1:1" x14ac:dyDescent="0.2">
      <c r="A3789" t="s">
        <v>7488</v>
      </c>
    </row>
    <row r="3790" spans="1:1" x14ac:dyDescent="0.2">
      <c r="A3790" t="s">
        <v>7489</v>
      </c>
    </row>
    <row r="3791" spans="1:1" x14ac:dyDescent="0.2">
      <c r="A3791" t="s">
        <v>7490</v>
      </c>
    </row>
    <row r="3792" spans="1:1" x14ac:dyDescent="0.2">
      <c r="A3792" t="s">
        <v>7491</v>
      </c>
    </row>
    <row r="3793" spans="1:1" x14ac:dyDescent="0.2">
      <c r="A3793" t="s">
        <v>7492</v>
      </c>
    </row>
    <row r="3794" spans="1:1" x14ac:dyDescent="0.2">
      <c r="A3794" t="s">
        <v>7494</v>
      </c>
    </row>
    <row r="3795" spans="1:1" x14ac:dyDescent="0.2">
      <c r="A3795" t="s">
        <v>1632</v>
      </c>
    </row>
    <row r="3796" spans="1:1" x14ac:dyDescent="0.2">
      <c r="A3796" t="s">
        <v>405</v>
      </c>
    </row>
    <row r="3797" spans="1:1" x14ac:dyDescent="0.2">
      <c r="A3797" t="s">
        <v>7495</v>
      </c>
    </row>
    <row r="3798" spans="1:1" x14ac:dyDescent="0.2">
      <c r="A3798" t="s">
        <v>7496</v>
      </c>
    </row>
    <row r="3799" spans="1:1" x14ac:dyDescent="0.2">
      <c r="A3799" t="s">
        <v>7497</v>
      </c>
    </row>
    <row r="3800" spans="1:1" x14ac:dyDescent="0.2">
      <c r="A3800" t="s">
        <v>7498</v>
      </c>
    </row>
    <row r="3801" spans="1:1" x14ac:dyDescent="0.2">
      <c r="A3801" t="s">
        <v>7499</v>
      </c>
    </row>
    <row r="3802" spans="1:1" x14ac:dyDescent="0.2">
      <c r="A3802" t="s">
        <v>7500</v>
      </c>
    </row>
    <row r="3803" spans="1:1" x14ac:dyDescent="0.2">
      <c r="A3803" t="s">
        <v>7501</v>
      </c>
    </row>
    <row r="3804" spans="1:1" x14ac:dyDescent="0.2">
      <c r="A3804" t="s">
        <v>7503</v>
      </c>
    </row>
    <row r="3805" spans="1:1" x14ac:dyDescent="0.2">
      <c r="A3805" t="s">
        <v>7504</v>
      </c>
    </row>
    <row r="3806" spans="1:1" x14ac:dyDescent="0.2">
      <c r="A3806" t="s">
        <v>7505</v>
      </c>
    </row>
    <row r="3807" spans="1:1" x14ac:dyDescent="0.2">
      <c r="A3807" t="s">
        <v>7506</v>
      </c>
    </row>
    <row r="3808" spans="1:1" x14ac:dyDescent="0.2">
      <c r="A3808" t="s">
        <v>7507</v>
      </c>
    </row>
    <row r="3809" spans="1:1" x14ac:dyDescent="0.2">
      <c r="A3809" t="s">
        <v>7508</v>
      </c>
    </row>
    <row r="3810" spans="1:1" x14ac:dyDescent="0.2">
      <c r="A3810" t="s">
        <v>7509</v>
      </c>
    </row>
    <row r="3811" spans="1:1" x14ac:dyDescent="0.2">
      <c r="A3811" t="s">
        <v>7510</v>
      </c>
    </row>
    <row r="3812" spans="1:1" x14ac:dyDescent="0.2">
      <c r="A3812" t="s">
        <v>7511</v>
      </c>
    </row>
    <row r="3813" spans="1:1" x14ac:dyDescent="0.2">
      <c r="A3813" t="s">
        <v>7512</v>
      </c>
    </row>
    <row r="3814" spans="1:1" x14ac:dyDescent="0.2">
      <c r="A3814" t="s">
        <v>7513</v>
      </c>
    </row>
    <row r="3815" spans="1:1" x14ac:dyDescent="0.2">
      <c r="A3815" t="s">
        <v>7514</v>
      </c>
    </row>
    <row r="3816" spans="1:1" x14ac:dyDescent="0.2">
      <c r="A3816" t="s">
        <v>7515</v>
      </c>
    </row>
    <row r="3817" spans="1:1" x14ac:dyDescent="0.2">
      <c r="A3817" t="s">
        <v>7516</v>
      </c>
    </row>
    <row r="3818" spans="1:1" x14ac:dyDescent="0.2">
      <c r="A3818" t="s">
        <v>7517</v>
      </c>
    </row>
    <row r="3819" spans="1:1" x14ac:dyDescent="0.2">
      <c r="A3819" t="s">
        <v>7518</v>
      </c>
    </row>
    <row r="3820" spans="1:1" x14ac:dyDescent="0.2">
      <c r="A3820" t="s">
        <v>7519</v>
      </c>
    </row>
    <row r="3821" spans="1:1" x14ac:dyDescent="0.2">
      <c r="A3821" t="s">
        <v>7520</v>
      </c>
    </row>
    <row r="3822" spans="1:1" x14ac:dyDescent="0.2">
      <c r="A3822" t="s">
        <v>7521</v>
      </c>
    </row>
    <row r="3823" spans="1:1" x14ac:dyDescent="0.2">
      <c r="A3823" t="s">
        <v>7522</v>
      </c>
    </row>
    <row r="3824" spans="1:1" x14ac:dyDescent="0.2">
      <c r="A3824" t="s">
        <v>7523</v>
      </c>
    </row>
    <row r="3825" spans="1:1" x14ac:dyDescent="0.2">
      <c r="A3825" t="s">
        <v>7524</v>
      </c>
    </row>
    <row r="3826" spans="1:1" x14ac:dyDescent="0.2">
      <c r="A3826" t="s">
        <v>7525</v>
      </c>
    </row>
    <row r="3827" spans="1:1" x14ac:dyDescent="0.2">
      <c r="A3827" t="s">
        <v>7526</v>
      </c>
    </row>
    <row r="3828" spans="1:1" x14ac:dyDescent="0.2">
      <c r="A3828" t="s">
        <v>7527</v>
      </c>
    </row>
    <row r="3829" spans="1:1" x14ac:dyDescent="0.2">
      <c r="A3829" t="s">
        <v>7528</v>
      </c>
    </row>
    <row r="3830" spans="1:1" x14ac:dyDescent="0.2">
      <c r="A3830" t="s">
        <v>7529</v>
      </c>
    </row>
    <row r="3831" spans="1:1" x14ac:dyDescent="0.2">
      <c r="A3831" t="s">
        <v>7530</v>
      </c>
    </row>
    <row r="3832" spans="1:1" x14ac:dyDescent="0.2">
      <c r="A3832" t="s">
        <v>7531</v>
      </c>
    </row>
    <row r="3833" spans="1:1" x14ac:dyDescent="0.2">
      <c r="A3833" t="s">
        <v>7532</v>
      </c>
    </row>
    <row r="3834" spans="1:1" x14ac:dyDescent="0.2">
      <c r="A3834" t="s">
        <v>7533</v>
      </c>
    </row>
    <row r="3835" spans="1:1" x14ac:dyDescent="0.2">
      <c r="A3835" t="s">
        <v>2720</v>
      </c>
    </row>
    <row r="3836" spans="1:1" x14ac:dyDescent="0.2">
      <c r="A3836" t="s">
        <v>7534</v>
      </c>
    </row>
    <row r="3837" spans="1:1" x14ac:dyDescent="0.2">
      <c r="A3837" t="s">
        <v>7535</v>
      </c>
    </row>
    <row r="3838" spans="1:1" x14ac:dyDescent="0.2">
      <c r="A3838" t="s">
        <v>505</v>
      </c>
    </row>
    <row r="3839" spans="1:1" x14ac:dyDescent="0.2">
      <c r="A3839" t="s">
        <v>7536</v>
      </c>
    </row>
    <row r="3840" spans="1:1" x14ac:dyDescent="0.2">
      <c r="A3840" t="s">
        <v>7537</v>
      </c>
    </row>
    <row r="3841" spans="1:1" x14ac:dyDescent="0.2">
      <c r="A3841" t="s">
        <v>7538</v>
      </c>
    </row>
    <row r="3842" spans="1:1" x14ac:dyDescent="0.2">
      <c r="A3842" t="s">
        <v>7539</v>
      </c>
    </row>
    <row r="3843" spans="1:1" x14ac:dyDescent="0.2">
      <c r="A3843" t="s">
        <v>390</v>
      </c>
    </row>
    <row r="3844" spans="1:1" x14ac:dyDescent="0.2">
      <c r="A3844" t="s">
        <v>627</v>
      </c>
    </row>
    <row r="3845" spans="1:1" x14ac:dyDescent="0.2">
      <c r="A3845" t="s">
        <v>1713</v>
      </c>
    </row>
    <row r="3846" spans="1:1" x14ac:dyDescent="0.2">
      <c r="A3846" t="s">
        <v>2393</v>
      </c>
    </row>
    <row r="3847" spans="1:1" x14ac:dyDescent="0.2">
      <c r="A3847" t="s">
        <v>7540</v>
      </c>
    </row>
    <row r="3848" spans="1:1" x14ac:dyDescent="0.2">
      <c r="A3848" t="s">
        <v>7541</v>
      </c>
    </row>
    <row r="3849" spans="1:1" x14ac:dyDescent="0.2">
      <c r="A3849" t="s">
        <v>7542</v>
      </c>
    </row>
    <row r="3850" spans="1:1" x14ac:dyDescent="0.2">
      <c r="A3850" t="s">
        <v>7543</v>
      </c>
    </row>
    <row r="3851" spans="1:1" x14ac:dyDescent="0.2">
      <c r="A3851" t="s">
        <v>630</v>
      </c>
    </row>
    <row r="3852" spans="1:1" x14ac:dyDescent="0.2">
      <c r="A3852" t="s">
        <v>7544</v>
      </c>
    </row>
    <row r="3853" spans="1:1" x14ac:dyDescent="0.2">
      <c r="A3853" t="s">
        <v>7545</v>
      </c>
    </row>
    <row r="3854" spans="1:1" x14ac:dyDescent="0.2">
      <c r="A3854" t="s">
        <v>7546</v>
      </c>
    </row>
    <row r="3855" spans="1:1" x14ac:dyDescent="0.2">
      <c r="A3855" t="s">
        <v>7547</v>
      </c>
    </row>
    <row r="3856" spans="1:1" x14ac:dyDescent="0.2">
      <c r="A3856" t="s">
        <v>7548</v>
      </c>
    </row>
    <row r="3857" spans="1:1" x14ac:dyDescent="0.2">
      <c r="A3857" t="s">
        <v>702</v>
      </c>
    </row>
    <row r="3858" spans="1:1" x14ac:dyDescent="0.2">
      <c r="A3858" t="s">
        <v>7549</v>
      </c>
    </row>
    <row r="3859" spans="1:1" x14ac:dyDescent="0.2">
      <c r="A3859" t="s">
        <v>7550</v>
      </c>
    </row>
    <row r="3860" spans="1:1" x14ac:dyDescent="0.2">
      <c r="A3860" t="s">
        <v>704</v>
      </c>
    </row>
    <row r="3861" spans="1:1" x14ac:dyDescent="0.2">
      <c r="A3861" t="s">
        <v>7551</v>
      </c>
    </row>
    <row r="3862" spans="1:1" x14ac:dyDescent="0.2">
      <c r="A3862" t="s">
        <v>7552</v>
      </c>
    </row>
    <row r="3863" spans="1:1" x14ac:dyDescent="0.2">
      <c r="A3863" t="s">
        <v>7553</v>
      </c>
    </row>
    <row r="3864" spans="1:1" x14ac:dyDescent="0.2">
      <c r="A3864" t="s">
        <v>7554</v>
      </c>
    </row>
    <row r="3865" spans="1:1" x14ac:dyDescent="0.2">
      <c r="A3865" t="s">
        <v>7555</v>
      </c>
    </row>
    <row r="3866" spans="1:1" x14ac:dyDescent="0.2">
      <c r="A3866" t="s">
        <v>7556</v>
      </c>
    </row>
    <row r="3867" spans="1:1" x14ac:dyDescent="0.2">
      <c r="A3867" t="s">
        <v>7557</v>
      </c>
    </row>
    <row r="3868" spans="1:1" x14ac:dyDescent="0.2">
      <c r="A3868" t="s">
        <v>7558</v>
      </c>
    </row>
    <row r="3869" spans="1:1" x14ac:dyDescent="0.2">
      <c r="A3869" t="s">
        <v>7559</v>
      </c>
    </row>
    <row r="3870" spans="1:1" x14ac:dyDescent="0.2">
      <c r="A3870" t="s">
        <v>7561</v>
      </c>
    </row>
    <row r="3871" spans="1:1" x14ac:dyDescent="0.2">
      <c r="A3871" t="s">
        <v>7562</v>
      </c>
    </row>
    <row r="3872" spans="1:1" x14ac:dyDescent="0.2">
      <c r="A3872" t="s">
        <v>7563</v>
      </c>
    </row>
    <row r="3873" spans="1:1" x14ac:dyDescent="0.2">
      <c r="A3873" t="s">
        <v>7564</v>
      </c>
    </row>
    <row r="3874" spans="1:1" x14ac:dyDescent="0.2">
      <c r="A3874" t="s">
        <v>7565</v>
      </c>
    </row>
    <row r="3875" spans="1:1" x14ac:dyDescent="0.2">
      <c r="A3875" t="s">
        <v>7566</v>
      </c>
    </row>
    <row r="3876" spans="1:1" x14ac:dyDescent="0.2">
      <c r="A3876" t="s">
        <v>7567</v>
      </c>
    </row>
    <row r="3877" spans="1:1" x14ac:dyDescent="0.2">
      <c r="A3877" t="s">
        <v>7568</v>
      </c>
    </row>
    <row r="3878" spans="1:1" x14ac:dyDescent="0.2">
      <c r="A3878" t="s">
        <v>7569</v>
      </c>
    </row>
    <row r="3879" spans="1:1" x14ac:dyDescent="0.2">
      <c r="A3879" t="s">
        <v>23988</v>
      </c>
    </row>
    <row r="3880" spans="1:1" x14ac:dyDescent="0.2">
      <c r="A3880" t="s">
        <v>7570</v>
      </c>
    </row>
    <row r="3881" spans="1:1" x14ac:dyDescent="0.2">
      <c r="A3881" t="s">
        <v>7572</v>
      </c>
    </row>
    <row r="3882" spans="1:1" x14ac:dyDescent="0.2">
      <c r="A3882" t="s">
        <v>7573</v>
      </c>
    </row>
    <row r="3883" spans="1:1" x14ac:dyDescent="0.2">
      <c r="A3883" t="s">
        <v>7574</v>
      </c>
    </row>
    <row r="3884" spans="1:1" x14ac:dyDescent="0.2">
      <c r="A3884" t="s">
        <v>7575</v>
      </c>
    </row>
    <row r="3885" spans="1:1" x14ac:dyDescent="0.2">
      <c r="A3885" t="s">
        <v>7576</v>
      </c>
    </row>
    <row r="3886" spans="1:1" x14ac:dyDescent="0.2">
      <c r="A3886" t="s">
        <v>7577</v>
      </c>
    </row>
    <row r="3887" spans="1:1" x14ac:dyDescent="0.2">
      <c r="A3887" t="s">
        <v>7578</v>
      </c>
    </row>
    <row r="3888" spans="1:1" x14ac:dyDescent="0.2">
      <c r="A3888" t="s">
        <v>23989</v>
      </c>
    </row>
    <row r="3889" spans="1:1" x14ac:dyDescent="0.2">
      <c r="A3889" t="s">
        <v>7579</v>
      </c>
    </row>
    <row r="3890" spans="1:1" x14ac:dyDescent="0.2">
      <c r="A3890" t="s">
        <v>7580</v>
      </c>
    </row>
    <row r="3891" spans="1:1" x14ac:dyDescent="0.2">
      <c r="A3891" t="s">
        <v>7581</v>
      </c>
    </row>
    <row r="3892" spans="1:1" x14ac:dyDescent="0.2">
      <c r="A3892" t="s">
        <v>7582</v>
      </c>
    </row>
    <row r="3893" spans="1:1" x14ac:dyDescent="0.2">
      <c r="A3893" t="s">
        <v>7583</v>
      </c>
    </row>
    <row r="3894" spans="1:1" x14ac:dyDescent="0.2">
      <c r="A3894" t="s">
        <v>7584</v>
      </c>
    </row>
    <row r="3895" spans="1:1" x14ac:dyDescent="0.2">
      <c r="A3895" t="s">
        <v>7586</v>
      </c>
    </row>
    <row r="3896" spans="1:1" x14ac:dyDescent="0.2">
      <c r="A3896" t="s">
        <v>7587</v>
      </c>
    </row>
    <row r="3897" spans="1:1" x14ac:dyDescent="0.2">
      <c r="A3897" t="s">
        <v>7588</v>
      </c>
    </row>
    <row r="3898" spans="1:1" x14ac:dyDescent="0.2">
      <c r="A3898" t="s">
        <v>7589</v>
      </c>
    </row>
    <row r="3899" spans="1:1" x14ac:dyDescent="0.2">
      <c r="A3899" t="s">
        <v>7590</v>
      </c>
    </row>
    <row r="3900" spans="1:1" x14ac:dyDescent="0.2">
      <c r="A3900" t="s">
        <v>7591</v>
      </c>
    </row>
    <row r="3901" spans="1:1" x14ac:dyDescent="0.2">
      <c r="A3901" t="s">
        <v>7592</v>
      </c>
    </row>
    <row r="3902" spans="1:1" x14ac:dyDescent="0.2">
      <c r="A3902" t="s">
        <v>7593</v>
      </c>
    </row>
    <row r="3903" spans="1:1" x14ac:dyDescent="0.2">
      <c r="A3903" t="s">
        <v>7594</v>
      </c>
    </row>
    <row r="3904" spans="1:1" x14ac:dyDescent="0.2">
      <c r="A3904" t="s">
        <v>7595</v>
      </c>
    </row>
    <row r="3905" spans="1:1" x14ac:dyDescent="0.2">
      <c r="A3905" t="s">
        <v>7596</v>
      </c>
    </row>
    <row r="3906" spans="1:1" x14ac:dyDescent="0.2">
      <c r="A3906" t="s">
        <v>7597</v>
      </c>
    </row>
    <row r="3907" spans="1:1" x14ac:dyDescent="0.2">
      <c r="A3907" t="s">
        <v>7598</v>
      </c>
    </row>
    <row r="3908" spans="1:1" x14ac:dyDescent="0.2">
      <c r="A3908" t="s">
        <v>7600</v>
      </c>
    </row>
    <row r="3909" spans="1:1" x14ac:dyDescent="0.2">
      <c r="A3909" t="s">
        <v>7601</v>
      </c>
    </row>
    <row r="3910" spans="1:1" x14ac:dyDescent="0.2">
      <c r="A3910" t="s">
        <v>7602</v>
      </c>
    </row>
    <row r="3911" spans="1:1" x14ac:dyDescent="0.2">
      <c r="A3911" t="s">
        <v>7603</v>
      </c>
    </row>
    <row r="3912" spans="1:1" x14ac:dyDescent="0.2">
      <c r="A3912" t="s">
        <v>7604</v>
      </c>
    </row>
    <row r="3913" spans="1:1" x14ac:dyDescent="0.2">
      <c r="A3913" t="s">
        <v>7605</v>
      </c>
    </row>
    <row r="3914" spans="1:1" x14ac:dyDescent="0.2">
      <c r="A3914" t="s">
        <v>7606</v>
      </c>
    </row>
    <row r="3915" spans="1:1" x14ac:dyDescent="0.2">
      <c r="A3915" t="s">
        <v>7607</v>
      </c>
    </row>
    <row r="3916" spans="1:1" x14ac:dyDescent="0.2">
      <c r="A3916" t="s">
        <v>7608</v>
      </c>
    </row>
    <row r="3917" spans="1:1" x14ac:dyDescent="0.2">
      <c r="A3917" t="s">
        <v>7609</v>
      </c>
    </row>
    <row r="3918" spans="1:1" x14ac:dyDescent="0.2">
      <c r="A3918" t="s">
        <v>7611</v>
      </c>
    </row>
    <row r="3919" spans="1:1" x14ac:dyDescent="0.2">
      <c r="A3919" t="s">
        <v>7612</v>
      </c>
    </row>
    <row r="3920" spans="1:1" x14ac:dyDescent="0.2">
      <c r="A3920" t="s">
        <v>7613</v>
      </c>
    </row>
    <row r="3921" spans="1:1" x14ac:dyDescent="0.2">
      <c r="A3921" t="s">
        <v>23990</v>
      </c>
    </row>
    <row r="3922" spans="1:1" x14ac:dyDescent="0.2">
      <c r="A3922" t="s">
        <v>7616</v>
      </c>
    </row>
    <row r="3923" spans="1:1" x14ac:dyDescent="0.2">
      <c r="A3923" t="s">
        <v>7617</v>
      </c>
    </row>
    <row r="3924" spans="1:1" x14ac:dyDescent="0.2">
      <c r="A3924" t="s">
        <v>7618</v>
      </c>
    </row>
    <row r="3925" spans="1:1" x14ac:dyDescent="0.2">
      <c r="A3925" t="s">
        <v>7619</v>
      </c>
    </row>
    <row r="3926" spans="1:1" x14ac:dyDescent="0.2">
      <c r="A3926" t="s">
        <v>7620</v>
      </c>
    </row>
    <row r="3927" spans="1:1" x14ac:dyDescent="0.2">
      <c r="A3927" t="s">
        <v>7622</v>
      </c>
    </row>
    <row r="3928" spans="1:1" x14ac:dyDescent="0.2">
      <c r="A3928" t="s">
        <v>7623</v>
      </c>
    </row>
    <row r="3929" spans="1:1" x14ac:dyDescent="0.2">
      <c r="A3929" t="s">
        <v>7624</v>
      </c>
    </row>
    <row r="3930" spans="1:1" x14ac:dyDescent="0.2">
      <c r="A3930" t="s">
        <v>7625</v>
      </c>
    </row>
    <row r="3931" spans="1:1" x14ac:dyDescent="0.2">
      <c r="A3931" t="s">
        <v>7626</v>
      </c>
    </row>
    <row r="3932" spans="1:1" x14ac:dyDescent="0.2">
      <c r="A3932" t="s">
        <v>7628</v>
      </c>
    </row>
    <row r="3933" spans="1:1" x14ac:dyDescent="0.2">
      <c r="A3933" t="s">
        <v>7629</v>
      </c>
    </row>
    <row r="3934" spans="1:1" x14ac:dyDescent="0.2">
      <c r="A3934" t="s">
        <v>7630</v>
      </c>
    </row>
    <row r="3935" spans="1:1" x14ac:dyDescent="0.2">
      <c r="A3935" t="s">
        <v>7631</v>
      </c>
    </row>
    <row r="3936" spans="1:1" x14ac:dyDescent="0.2">
      <c r="A3936" t="s">
        <v>512</v>
      </c>
    </row>
    <row r="3937" spans="1:1" x14ac:dyDescent="0.2">
      <c r="A3937" t="s">
        <v>7632</v>
      </c>
    </row>
    <row r="3938" spans="1:1" x14ac:dyDescent="0.2">
      <c r="A3938" t="s">
        <v>7633</v>
      </c>
    </row>
    <row r="3939" spans="1:1" x14ac:dyDescent="0.2">
      <c r="A3939" t="s">
        <v>7634</v>
      </c>
    </row>
    <row r="3940" spans="1:1" x14ac:dyDescent="0.2">
      <c r="A3940" t="s">
        <v>7635</v>
      </c>
    </row>
    <row r="3941" spans="1:1" x14ac:dyDescent="0.2">
      <c r="A3941" t="s">
        <v>7636</v>
      </c>
    </row>
    <row r="3942" spans="1:1" x14ac:dyDescent="0.2">
      <c r="A3942" t="s">
        <v>7637</v>
      </c>
    </row>
    <row r="3943" spans="1:1" x14ac:dyDescent="0.2">
      <c r="A3943" t="s">
        <v>7638</v>
      </c>
    </row>
    <row r="3944" spans="1:1" x14ac:dyDescent="0.2">
      <c r="A3944" t="s">
        <v>7639</v>
      </c>
    </row>
    <row r="3945" spans="1:1" x14ac:dyDescent="0.2">
      <c r="A3945" t="s">
        <v>7640</v>
      </c>
    </row>
    <row r="3946" spans="1:1" x14ac:dyDescent="0.2">
      <c r="A3946" t="s">
        <v>7641</v>
      </c>
    </row>
    <row r="3947" spans="1:1" x14ac:dyDescent="0.2">
      <c r="A3947" t="s">
        <v>7642</v>
      </c>
    </row>
    <row r="3948" spans="1:1" x14ac:dyDescent="0.2">
      <c r="A3948" t="s">
        <v>7643</v>
      </c>
    </row>
    <row r="3949" spans="1:1" x14ac:dyDescent="0.2">
      <c r="A3949" t="s">
        <v>7644</v>
      </c>
    </row>
    <row r="3950" spans="1:1" x14ac:dyDescent="0.2">
      <c r="A3950" t="s">
        <v>7645</v>
      </c>
    </row>
    <row r="3951" spans="1:1" x14ac:dyDescent="0.2">
      <c r="A3951" t="s">
        <v>7646</v>
      </c>
    </row>
    <row r="3952" spans="1:1" x14ac:dyDescent="0.2">
      <c r="A3952" t="s">
        <v>1789</v>
      </c>
    </row>
    <row r="3953" spans="1:1" x14ac:dyDescent="0.2">
      <c r="A3953" t="s">
        <v>7647</v>
      </c>
    </row>
    <row r="3954" spans="1:1" x14ac:dyDescent="0.2">
      <c r="A3954" t="s">
        <v>7648</v>
      </c>
    </row>
    <row r="3955" spans="1:1" x14ac:dyDescent="0.2">
      <c r="A3955" t="s">
        <v>7649</v>
      </c>
    </row>
    <row r="3956" spans="1:1" x14ac:dyDescent="0.2">
      <c r="A3956" t="s">
        <v>7650</v>
      </c>
    </row>
    <row r="3957" spans="1:1" x14ac:dyDescent="0.2">
      <c r="A3957" t="s">
        <v>7651</v>
      </c>
    </row>
    <row r="3958" spans="1:1" x14ac:dyDescent="0.2">
      <c r="A3958" t="s">
        <v>7652</v>
      </c>
    </row>
    <row r="3959" spans="1:1" x14ac:dyDescent="0.2">
      <c r="A3959" t="s">
        <v>7653</v>
      </c>
    </row>
    <row r="3960" spans="1:1" x14ac:dyDescent="0.2">
      <c r="A3960" t="s">
        <v>7654</v>
      </c>
    </row>
    <row r="3961" spans="1:1" x14ac:dyDescent="0.2">
      <c r="A3961" t="s">
        <v>7656</v>
      </c>
    </row>
    <row r="3962" spans="1:1" x14ac:dyDescent="0.2">
      <c r="A3962" t="s">
        <v>7657</v>
      </c>
    </row>
    <row r="3963" spans="1:1" x14ac:dyDescent="0.2">
      <c r="A3963" t="s">
        <v>7658</v>
      </c>
    </row>
    <row r="3964" spans="1:1" x14ac:dyDescent="0.2">
      <c r="A3964" t="s">
        <v>7659</v>
      </c>
    </row>
    <row r="3965" spans="1:1" x14ac:dyDescent="0.2">
      <c r="A3965" t="s">
        <v>7660</v>
      </c>
    </row>
    <row r="3966" spans="1:1" x14ac:dyDescent="0.2">
      <c r="A3966" t="s">
        <v>7661</v>
      </c>
    </row>
    <row r="3967" spans="1:1" x14ac:dyDescent="0.2">
      <c r="A3967" t="s">
        <v>7662</v>
      </c>
    </row>
    <row r="3968" spans="1:1" x14ac:dyDescent="0.2">
      <c r="A3968" t="s">
        <v>7663</v>
      </c>
    </row>
    <row r="3969" spans="1:1" x14ac:dyDescent="0.2">
      <c r="A3969" t="s">
        <v>7664</v>
      </c>
    </row>
    <row r="3970" spans="1:1" x14ac:dyDescent="0.2">
      <c r="A3970" t="s">
        <v>7665</v>
      </c>
    </row>
    <row r="3971" spans="1:1" x14ac:dyDescent="0.2">
      <c r="A3971" t="s">
        <v>7666</v>
      </c>
    </row>
    <row r="3972" spans="1:1" x14ac:dyDescent="0.2">
      <c r="A3972" t="s">
        <v>23991</v>
      </c>
    </row>
    <row r="3973" spans="1:1" x14ac:dyDescent="0.2">
      <c r="A3973" t="s">
        <v>7667</v>
      </c>
    </row>
    <row r="3974" spans="1:1" x14ac:dyDescent="0.2">
      <c r="A3974" t="s">
        <v>7668</v>
      </c>
    </row>
    <row r="3975" spans="1:1" x14ac:dyDescent="0.2">
      <c r="A3975" t="s">
        <v>7670</v>
      </c>
    </row>
    <row r="3976" spans="1:1" x14ac:dyDescent="0.2">
      <c r="A3976" t="s">
        <v>7671</v>
      </c>
    </row>
    <row r="3977" spans="1:1" x14ac:dyDescent="0.2">
      <c r="A3977" t="s">
        <v>7672</v>
      </c>
    </row>
    <row r="3978" spans="1:1" x14ac:dyDescent="0.2">
      <c r="A3978" t="s">
        <v>7673</v>
      </c>
    </row>
    <row r="3979" spans="1:1" x14ac:dyDescent="0.2">
      <c r="A3979" t="s">
        <v>7674</v>
      </c>
    </row>
    <row r="3980" spans="1:1" x14ac:dyDescent="0.2">
      <c r="A3980" t="s">
        <v>7675</v>
      </c>
    </row>
    <row r="3981" spans="1:1" x14ac:dyDescent="0.2">
      <c r="A3981" t="s">
        <v>7676</v>
      </c>
    </row>
    <row r="3982" spans="1:1" x14ac:dyDescent="0.2">
      <c r="A3982" t="s">
        <v>7677</v>
      </c>
    </row>
    <row r="3983" spans="1:1" x14ac:dyDescent="0.2">
      <c r="A3983" t="s">
        <v>7678</v>
      </c>
    </row>
    <row r="3984" spans="1:1" x14ac:dyDescent="0.2">
      <c r="A3984" t="s">
        <v>7679</v>
      </c>
    </row>
    <row r="3985" spans="1:1" x14ac:dyDescent="0.2">
      <c r="A3985" t="s">
        <v>7680</v>
      </c>
    </row>
    <row r="3986" spans="1:1" x14ac:dyDescent="0.2">
      <c r="A3986" t="s">
        <v>7681</v>
      </c>
    </row>
    <row r="3987" spans="1:1" x14ac:dyDescent="0.2">
      <c r="A3987" t="s">
        <v>7682</v>
      </c>
    </row>
    <row r="3988" spans="1:1" x14ac:dyDescent="0.2">
      <c r="A3988" t="s">
        <v>7683</v>
      </c>
    </row>
    <row r="3989" spans="1:1" x14ac:dyDescent="0.2">
      <c r="A3989" t="s">
        <v>7684</v>
      </c>
    </row>
    <row r="3990" spans="1:1" x14ac:dyDescent="0.2">
      <c r="A3990" t="s">
        <v>7685</v>
      </c>
    </row>
    <row r="3991" spans="1:1" x14ac:dyDescent="0.2">
      <c r="A3991" t="s">
        <v>7686</v>
      </c>
    </row>
    <row r="3992" spans="1:1" x14ac:dyDescent="0.2">
      <c r="A3992" t="s">
        <v>7687</v>
      </c>
    </row>
    <row r="3993" spans="1:1" x14ac:dyDescent="0.2">
      <c r="A3993" t="s">
        <v>7688</v>
      </c>
    </row>
    <row r="3994" spans="1:1" x14ac:dyDescent="0.2">
      <c r="A3994" t="s">
        <v>7689</v>
      </c>
    </row>
    <row r="3995" spans="1:1" x14ac:dyDescent="0.2">
      <c r="A3995" t="s">
        <v>7690</v>
      </c>
    </row>
    <row r="3996" spans="1:1" x14ac:dyDescent="0.2">
      <c r="A3996" t="s">
        <v>7691</v>
      </c>
    </row>
    <row r="3997" spans="1:1" x14ac:dyDescent="0.2">
      <c r="A3997" t="s">
        <v>7692</v>
      </c>
    </row>
    <row r="3998" spans="1:1" x14ac:dyDescent="0.2">
      <c r="A3998" t="s">
        <v>7693</v>
      </c>
    </row>
    <row r="3999" spans="1:1" x14ac:dyDescent="0.2">
      <c r="A3999" t="s">
        <v>7694</v>
      </c>
    </row>
    <row r="4000" spans="1:1" x14ac:dyDescent="0.2">
      <c r="A4000" t="s">
        <v>7695</v>
      </c>
    </row>
    <row r="4001" spans="1:1" x14ac:dyDescent="0.2">
      <c r="A4001" t="s">
        <v>7696</v>
      </c>
    </row>
    <row r="4002" spans="1:1" x14ac:dyDescent="0.2">
      <c r="A4002" t="s">
        <v>7697</v>
      </c>
    </row>
    <row r="4003" spans="1:1" x14ac:dyDescent="0.2">
      <c r="A4003" t="s">
        <v>7698</v>
      </c>
    </row>
    <row r="4004" spans="1:1" x14ac:dyDescent="0.2">
      <c r="A4004" t="s">
        <v>7699</v>
      </c>
    </row>
    <row r="4005" spans="1:1" x14ac:dyDescent="0.2">
      <c r="A4005" t="s">
        <v>7700</v>
      </c>
    </row>
    <row r="4006" spans="1:1" x14ac:dyDescent="0.2">
      <c r="A4006" t="s">
        <v>7701</v>
      </c>
    </row>
    <row r="4007" spans="1:1" x14ac:dyDescent="0.2">
      <c r="A4007" t="s">
        <v>7702</v>
      </c>
    </row>
    <row r="4008" spans="1:1" x14ac:dyDescent="0.2">
      <c r="A4008" t="s">
        <v>7703</v>
      </c>
    </row>
    <row r="4009" spans="1:1" x14ac:dyDescent="0.2">
      <c r="A4009" t="s">
        <v>7704</v>
      </c>
    </row>
    <row r="4010" spans="1:1" x14ac:dyDescent="0.2">
      <c r="A4010" t="s">
        <v>7705</v>
      </c>
    </row>
    <row r="4011" spans="1:1" x14ac:dyDescent="0.2">
      <c r="A4011" t="s">
        <v>7706</v>
      </c>
    </row>
    <row r="4012" spans="1:1" x14ac:dyDescent="0.2">
      <c r="A4012" t="s">
        <v>7707</v>
      </c>
    </row>
    <row r="4013" spans="1:1" x14ac:dyDescent="0.2">
      <c r="A4013" t="s">
        <v>7708</v>
      </c>
    </row>
    <row r="4014" spans="1:1" x14ac:dyDescent="0.2">
      <c r="A4014" t="s">
        <v>7709</v>
      </c>
    </row>
    <row r="4015" spans="1:1" x14ac:dyDescent="0.2">
      <c r="A4015" t="s">
        <v>7710</v>
      </c>
    </row>
    <row r="4016" spans="1:1" x14ac:dyDescent="0.2">
      <c r="A4016" t="s">
        <v>7711</v>
      </c>
    </row>
    <row r="4017" spans="1:1" x14ac:dyDescent="0.2">
      <c r="A4017" t="s">
        <v>7712</v>
      </c>
    </row>
    <row r="4018" spans="1:1" x14ac:dyDescent="0.2">
      <c r="A4018" t="s">
        <v>7713</v>
      </c>
    </row>
    <row r="4019" spans="1:1" x14ac:dyDescent="0.2">
      <c r="A4019" t="s">
        <v>7714</v>
      </c>
    </row>
    <row r="4020" spans="1:1" x14ac:dyDescent="0.2">
      <c r="A4020" t="s">
        <v>7715</v>
      </c>
    </row>
    <row r="4021" spans="1:1" x14ac:dyDescent="0.2">
      <c r="A4021" t="s">
        <v>7716</v>
      </c>
    </row>
    <row r="4022" spans="1:1" x14ac:dyDescent="0.2">
      <c r="A4022" t="s">
        <v>7717</v>
      </c>
    </row>
    <row r="4023" spans="1:1" x14ac:dyDescent="0.2">
      <c r="A4023" t="s">
        <v>7718</v>
      </c>
    </row>
    <row r="4024" spans="1:1" x14ac:dyDescent="0.2">
      <c r="A4024" t="s">
        <v>7719</v>
      </c>
    </row>
    <row r="4025" spans="1:1" x14ac:dyDescent="0.2">
      <c r="A4025" t="s">
        <v>23992</v>
      </c>
    </row>
    <row r="4026" spans="1:1" x14ac:dyDescent="0.2">
      <c r="A4026" t="s">
        <v>7720</v>
      </c>
    </row>
    <row r="4027" spans="1:1" x14ac:dyDescent="0.2">
      <c r="A4027" t="s">
        <v>7721</v>
      </c>
    </row>
    <row r="4028" spans="1:1" x14ac:dyDescent="0.2">
      <c r="A4028" t="s">
        <v>7722</v>
      </c>
    </row>
    <row r="4029" spans="1:1" x14ac:dyDescent="0.2">
      <c r="A4029" t="s">
        <v>7723</v>
      </c>
    </row>
    <row r="4030" spans="1:1" x14ac:dyDescent="0.2">
      <c r="A4030" t="s">
        <v>7724</v>
      </c>
    </row>
    <row r="4031" spans="1:1" x14ac:dyDescent="0.2">
      <c r="A4031" t="s">
        <v>7725</v>
      </c>
    </row>
    <row r="4032" spans="1:1" x14ac:dyDescent="0.2">
      <c r="A4032" t="s">
        <v>7726</v>
      </c>
    </row>
    <row r="4033" spans="1:1" x14ac:dyDescent="0.2">
      <c r="A4033" t="s">
        <v>7727</v>
      </c>
    </row>
    <row r="4034" spans="1:1" x14ac:dyDescent="0.2">
      <c r="A4034" t="s">
        <v>7728</v>
      </c>
    </row>
    <row r="4035" spans="1:1" x14ac:dyDescent="0.2">
      <c r="A4035" t="s">
        <v>7729</v>
      </c>
    </row>
    <row r="4036" spans="1:1" x14ac:dyDescent="0.2">
      <c r="A4036" t="s">
        <v>23993</v>
      </c>
    </row>
    <row r="4037" spans="1:1" x14ac:dyDescent="0.2">
      <c r="A4037" t="s">
        <v>7730</v>
      </c>
    </row>
    <row r="4038" spans="1:1" x14ac:dyDescent="0.2">
      <c r="A4038" t="s">
        <v>7731</v>
      </c>
    </row>
    <row r="4039" spans="1:1" x14ac:dyDescent="0.2">
      <c r="A4039" t="s">
        <v>7732</v>
      </c>
    </row>
    <row r="4040" spans="1:1" x14ac:dyDescent="0.2">
      <c r="A4040" t="s">
        <v>7733</v>
      </c>
    </row>
    <row r="4041" spans="1:1" x14ac:dyDescent="0.2">
      <c r="A4041" t="s">
        <v>7734</v>
      </c>
    </row>
    <row r="4042" spans="1:1" x14ac:dyDescent="0.2">
      <c r="A4042" t="s">
        <v>7735</v>
      </c>
    </row>
    <row r="4043" spans="1:1" x14ac:dyDescent="0.2">
      <c r="A4043" t="s">
        <v>7736</v>
      </c>
    </row>
    <row r="4044" spans="1:1" x14ac:dyDescent="0.2">
      <c r="A4044" t="s">
        <v>7737</v>
      </c>
    </row>
    <row r="4045" spans="1:1" x14ac:dyDescent="0.2">
      <c r="A4045" t="s">
        <v>7738</v>
      </c>
    </row>
    <row r="4046" spans="1:1" x14ac:dyDescent="0.2">
      <c r="A4046" t="s">
        <v>7739</v>
      </c>
    </row>
    <row r="4047" spans="1:1" x14ac:dyDescent="0.2">
      <c r="A4047" t="s">
        <v>7740</v>
      </c>
    </row>
    <row r="4048" spans="1:1" x14ac:dyDescent="0.2">
      <c r="A4048" t="s">
        <v>7741</v>
      </c>
    </row>
    <row r="4049" spans="1:1" x14ac:dyDescent="0.2">
      <c r="A4049" t="s">
        <v>7742</v>
      </c>
    </row>
    <row r="4050" spans="1:1" x14ac:dyDescent="0.2">
      <c r="A4050" t="s">
        <v>7743</v>
      </c>
    </row>
    <row r="4051" spans="1:1" x14ac:dyDescent="0.2">
      <c r="A4051" t="s">
        <v>7744</v>
      </c>
    </row>
    <row r="4052" spans="1:1" x14ac:dyDescent="0.2">
      <c r="A4052" t="s">
        <v>7745</v>
      </c>
    </row>
    <row r="4053" spans="1:1" x14ac:dyDescent="0.2">
      <c r="A4053" t="s">
        <v>7746</v>
      </c>
    </row>
    <row r="4054" spans="1:1" x14ac:dyDescent="0.2">
      <c r="A4054" t="s">
        <v>7747</v>
      </c>
    </row>
    <row r="4055" spans="1:1" x14ac:dyDescent="0.2">
      <c r="A4055" t="s">
        <v>7748</v>
      </c>
    </row>
    <row r="4056" spans="1:1" x14ac:dyDescent="0.2">
      <c r="A4056" t="s">
        <v>7749</v>
      </c>
    </row>
    <row r="4057" spans="1:1" x14ac:dyDescent="0.2">
      <c r="A4057" t="s">
        <v>7750</v>
      </c>
    </row>
    <row r="4058" spans="1:1" x14ac:dyDescent="0.2">
      <c r="A4058" t="s">
        <v>7751</v>
      </c>
    </row>
    <row r="4059" spans="1:1" x14ac:dyDescent="0.2">
      <c r="A4059" t="s">
        <v>7752</v>
      </c>
    </row>
    <row r="4060" spans="1:1" x14ac:dyDescent="0.2">
      <c r="A4060" t="s">
        <v>7753</v>
      </c>
    </row>
    <row r="4061" spans="1:1" x14ac:dyDescent="0.2">
      <c r="A4061" t="s">
        <v>7754</v>
      </c>
    </row>
    <row r="4062" spans="1:1" x14ac:dyDescent="0.2">
      <c r="A4062" t="s">
        <v>7755</v>
      </c>
    </row>
    <row r="4063" spans="1:1" x14ac:dyDescent="0.2">
      <c r="A4063" t="s">
        <v>7756</v>
      </c>
    </row>
    <row r="4064" spans="1:1" x14ac:dyDescent="0.2">
      <c r="A4064" t="s">
        <v>7757</v>
      </c>
    </row>
    <row r="4065" spans="1:1" x14ac:dyDescent="0.2">
      <c r="A4065" t="s">
        <v>7758</v>
      </c>
    </row>
    <row r="4066" spans="1:1" x14ac:dyDescent="0.2">
      <c r="A4066" t="s">
        <v>7759</v>
      </c>
    </row>
    <row r="4067" spans="1:1" x14ac:dyDescent="0.2">
      <c r="A4067" t="s">
        <v>7760</v>
      </c>
    </row>
    <row r="4068" spans="1:1" x14ac:dyDescent="0.2">
      <c r="A4068" t="s">
        <v>7761</v>
      </c>
    </row>
    <row r="4069" spans="1:1" x14ac:dyDescent="0.2">
      <c r="A4069" t="s">
        <v>7762</v>
      </c>
    </row>
    <row r="4070" spans="1:1" x14ac:dyDescent="0.2">
      <c r="A4070" t="s">
        <v>7763</v>
      </c>
    </row>
    <row r="4071" spans="1:1" x14ac:dyDescent="0.2">
      <c r="A4071" t="s">
        <v>7764</v>
      </c>
    </row>
    <row r="4072" spans="1:1" x14ac:dyDescent="0.2">
      <c r="A4072" t="s">
        <v>7765</v>
      </c>
    </row>
    <row r="4073" spans="1:1" x14ac:dyDescent="0.2">
      <c r="A4073" t="s">
        <v>7766</v>
      </c>
    </row>
    <row r="4074" spans="1:1" x14ac:dyDescent="0.2">
      <c r="A4074" t="s">
        <v>7767</v>
      </c>
    </row>
    <row r="4075" spans="1:1" x14ac:dyDescent="0.2">
      <c r="A4075" t="s">
        <v>7768</v>
      </c>
    </row>
    <row r="4076" spans="1:1" x14ac:dyDescent="0.2">
      <c r="A4076" t="s">
        <v>7769</v>
      </c>
    </row>
    <row r="4077" spans="1:1" x14ac:dyDescent="0.2">
      <c r="A4077" t="s">
        <v>7770</v>
      </c>
    </row>
    <row r="4078" spans="1:1" x14ac:dyDescent="0.2">
      <c r="A4078" t="s">
        <v>7771</v>
      </c>
    </row>
    <row r="4079" spans="1:1" x14ac:dyDescent="0.2">
      <c r="A4079" t="s">
        <v>7772</v>
      </c>
    </row>
    <row r="4080" spans="1:1" x14ac:dyDescent="0.2">
      <c r="A4080" t="s">
        <v>7773</v>
      </c>
    </row>
    <row r="4081" spans="1:1" x14ac:dyDescent="0.2">
      <c r="A4081" t="s">
        <v>7774</v>
      </c>
    </row>
    <row r="4082" spans="1:1" x14ac:dyDescent="0.2">
      <c r="A4082" t="s">
        <v>7775</v>
      </c>
    </row>
    <row r="4083" spans="1:1" x14ac:dyDescent="0.2">
      <c r="A4083" t="s">
        <v>7776</v>
      </c>
    </row>
    <row r="4084" spans="1:1" x14ac:dyDescent="0.2">
      <c r="A4084" t="s">
        <v>7777</v>
      </c>
    </row>
    <row r="4085" spans="1:1" x14ac:dyDescent="0.2">
      <c r="A4085" t="s">
        <v>7778</v>
      </c>
    </row>
    <row r="4086" spans="1:1" x14ac:dyDescent="0.2">
      <c r="A4086" t="s">
        <v>7779</v>
      </c>
    </row>
    <row r="4087" spans="1:1" x14ac:dyDescent="0.2">
      <c r="A4087" t="s">
        <v>7780</v>
      </c>
    </row>
    <row r="4088" spans="1:1" x14ac:dyDescent="0.2">
      <c r="A4088" t="s">
        <v>7781</v>
      </c>
    </row>
    <row r="4089" spans="1:1" x14ac:dyDescent="0.2">
      <c r="A4089" t="s">
        <v>7782</v>
      </c>
    </row>
    <row r="4090" spans="1:1" x14ac:dyDescent="0.2">
      <c r="A4090" t="s">
        <v>7783</v>
      </c>
    </row>
    <row r="4091" spans="1:1" x14ac:dyDescent="0.2">
      <c r="A4091" t="s">
        <v>7784</v>
      </c>
    </row>
    <row r="4092" spans="1:1" x14ac:dyDescent="0.2">
      <c r="A4092" t="s">
        <v>7785</v>
      </c>
    </row>
    <row r="4093" spans="1:1" x14ac:dyDescent="0.2">
      <c r="A4093" t="s">
        <v>7786</v>
      </c>
    </row>
    <row r="4094" spans="1:1" x14ac:dyDescent="0.2">
      <c r="A4094" t="s">
        <v>7787</v>
      </c>
    </row>
    <row r="4095" spans="1:1" x14ac:dyDescent="0.2">
      <c r="A4095" t="s">
        <v>7788</v>
      </c>
    </row>
    <row r="4096" spans="1:1" x14ac:dyDescent="0.2">
      <c r="A4096" t="s">
        <v>7789</v>
      </c>
    </row>
    <row r="4097" spans="1:1" x14ac:dyDescent="0.2">
      <c r="A4097" t="s">
        <v>7790</v>
      </c>
    </row>
    <row r="4098" spans="1:1" x14ac:dyDescent="0.2">
      <c r="A4098" t="s">
        <v>7791</v>
      </c>
    </row>
    <row r="4099" spans="1:1" x14ac:dyDescent="0.2">
      <c r="A4099" t="s">
        <v>7792</v>
      </c>
    </row>
    <row r="4100" spans="1:1" x14ac:dyDescent="0.2">
      <c r="A4100" t="s">
        <v>7793</v>
      </c>
    </row>
    <row r="4101" spans="1:1" x14ac:dyDescent="0.2">
      <c r="A4101" t="s">
        <v>7794</v>
      </c>
    </row>
    <row r="4102" spans="1:1" x14ac:dyDescent="0.2">
      <c r="A4102" t="s">
        <v>7795</v>
      </c>
    </row>
    <row r="4103" spans="1:1" x14ac:dyDescent="0.2">
      <c r="A4103" t="s">
        <v>7796</v>
      </c>
    </row>
    <row r="4104" spans="1:1" x14ac:dyDescent="0.2">
      <c r="A4104" t="s">
        <v>7797</v>
      </c>
    </row>
    <row r="4105" spans="1:1" x14ac:dyDescent="0.2">
      <c r="A4105" t="s">
        <v>7798</v>
      </c>
    </row>
    <row r="4106" spans="1:1" x14ac:dyDescent="0.2">
      <c r="A4106" t="s">
        <v>7799</v>
      </c>
    </row>
    <row r="4107" spans="1:1" x14ac:dyDescent="0.2">
      <c r="A4107" t="s">
        <v>7800</v>
      </c>
    </row>
    <row r="4108" spans="1:1" x14ac:dyDescent="0.2">
      <c r="A4108" t="s">
        <v>7801</v>
      </c>
    </row>
    <row r="4109" spans="1:1" x14ac:dyDescent="0.2">
      <c r="A4109" t="s">
        <v>7802</v>
      </c>
    </row>
    <row r="4110" spans="1:1" x14ac:dyDescent="0.2">
      <c r="A4110" t="s">
        <v>7803</v>
      </c>
    </row>
    <row r="4111" spans="1:1" x14ac:dyDescent="0.2">
      <c r="A4111" t="s">
        <v>7804</v>
      </c>
    </row>
    <row r="4112" spans="1:1" x14ac:dyDescent="0.2">
      <c r="A4112" t="s">
        <v>7805</v>
      </c>
    </row>
    <row r="4113" spans="1:1" x14ac:dyDescent="0.2">
      <c r="A4113" t="s">
        <v>7806</v>
      </c>
    </row>
    <row r="4114" spans="1:1" x14ac:dyDescent="0.2">
      <c r="A4114" t="s">
        <v>7807</v>
      </c>
    </row>
    <row r="4115" spans="1:1" x14ac:dyDescent="0.2">
      <c r="A4115" t="s">
        <v>7808</v>
      </c>
    </row>
    <row r="4116" spans="1:1" x14ac:dyDescent="0.2">
      <c r="A4116" t="s">
        <v>7809</v>
      </c>
    </row>
    <row r="4117" spans="1:1" x14ac:dyDescent="0.2">
      <c r="A4117" t="s">
        <v>7810</v>
      </c>
    </row>
    <row r="4118" spans="1:1" x14ac:dyDescent="0.2">
      <c r="A4118" t="s">
        <v>7811</v>
      </c>
    </row>
    <row r="4119" spans="1:1" x14ac:dyDescent="0.2">
      <c r="A4119" t="s">
        <v>7812</v>
      </c>
    </row>
    <row r="4120" spans="1:1" x14ac:dyDescent="0.2">
      <c r="A4120" t="s">
        <v>7813</v>
      </c>
    </row>
    <row r="4121" spans="1:1" x14ac:dyDescent="0.2">
      <c r="A4121" t="s">
        <v>23994</v>
      </c>
    </row>
    <row r="4122" spans="1:1" x14ac:dyDescent="0.2">
      <c r="A4122" t="s">
        <v>7814</v>
      </c>
    </row>
    <row r="4123" spans="1:1" x14ac:dyDescent="0.2">
      <c r="A4123" t="s">
        <v>23995</v>
      </c>
    </row>
    <row r="4124" spans="1:1" x14ac:dyDescent="0.2">
      <c r="A4124" t="s">
        <v>7815</v>
      </c>
    </row>
    <row r="4125" spans="1:1" x14ac:dyDescent="0.2">
      <c r="A4125" t="s">
        <v>7816</v>
      </c>
    </row>
    <row r="4126" spans="1:1" x14ac:dyDescent="0.2">
      <c r="A4126" t="s">
        <v>7817</v>
      </c>
    </row>
    <row r="4127" spans="1:1" x14ac:dyDescent="0.2">
      <c r="A4127" t="s">
        <v>7818</v>
      </c>
    </row>
    <row r="4128" spans="1:1" x14ac:dyDescent="0.2">
      <c r="A4128" t="s">
        <v>7819</v>
      </c>
    </row>
    <row r="4129" spans="1:1" x14ac:dyDescent="0.2">
      <c r="A4129" t="s">
        <v>7822</v>
      </c>
    </row>
    <row r="4130" spans="1:1" x14ac:dyDescent="0.2">
      <c r="A4130" t="s">
        <v>7823</v>
      </c>
    </row>
    <row r="4131" spans="1:1" x14ac:dyDescent="0.2">
      <c r="A4131" t="s">
        <v>7824</v>
      </c>
    </row>
    <row r="4132" spans="1:1" x14ac:dyDescent="0.2">
      <c r="A4132" t="s">
        <v>7825</v>
      </c>
    </row>
    <row r="4133" spans="1:1" x14ac:dyDescent="0.2">
      <c r="A4133" t="s">
        <v>7826</v>
      </c>
    </row>
    <row r="4134" spans="1:1" x14ac:dyDescent="0.2">
      <c r="A4134" t="s">
        <v>7827</v>
      </c>
    </row>
    <row r="4135" spans="1:1" x14ac:dyDescent="0.2">
      <c r="A4135" t="s">
        <v>7828</v>
      </c>
    </row>
    <row r="4136" spans="1:1" x14ac:dyDescent="0.2">
      <c r="A4136" t="s">
        <v>7829</v>
      </c>
    </row>
    <row r="4137" spans="1:1" x14ac:dyDescent="0.2">
      <c r="A4137" t="s">
        <v>7830</v>
      </c>
    </row>
    <row r="4138" spans="1:1" x14ac:dyDescent="0.2">
      <c r="A4138" t="s">
        <v>7831</v>
      </c>
    </row>
    <row r="4139" spans="1:1" x14ac:dyDescent="0.2">
      <c r="A4139" t="s">
        <v>7832</v>
      </c>
    </row>
    <row r="4140" spans="1:1" x14ac:dyDescent="0.2">
      <c r="A4140" t="s">
        <v>7833</v>
      </c>
    </row>
    <row r="4141" spans="1:1" x14ac:dyDescent="0.2">
      <c r="A4141" t="s">
        <v>7834</v>
      </c>
    </row>
    <row r="4142" spans="1:1" x14ac:dyDescent="0.2">
      <c r="A4142" t="s">
        <v>7835</v>
      </c>
    </row>
    <row r="4143" spans="1:1" x14ac:dyDescent="0.2">
      <c r="A4143" t="s">
        <v>7836</v>
      </c>
    </row>
    <row r="4144" spans="1:1" x14ac:dyDescent="0.2">
      <c r="A4144" t="s">
        <v>7837</v>
      </c>
    </row>
    <row r="4145" spans="1:1" x14ac:dyDescent="0.2">
      <c r="A4145" t="s">
        <v>7838</v>
      </c>
    </row>
    <row r="4146" spans="1:1" x14ac:dyDescent="0.2">
      <c r="A4146" t="s">
        <v>7839</v>
      </c>
    </row>
    <row r="4147" spans="1:1" x14ac:dyDescent="0.2">
      <c r="A4147" t="s">
        <v>7840</v>
      </c>
    </row>
    <row r="4148" spans="1:1" x14ac:dyDescent="0.2">
      <c r="A4148" t="s">
        <v>7841</v>
      </c>
    </row>
    <row r="4149" spans="1:1" x14ac:dyDescent="0.2">
      <c r="A4149" t="s">
        <v>7842</v>
      </c>
    </row>
    <row r="4150" spans="1:1" x14ac:dyDescent="0.2">
      <c r="A4150" t="s">
        <v>7843</v>
      </c>
    </row>
    <row r="4151" spans="1:1" x14ac:dyDescent="0.2">
      <c r="A4151" t="s">
        <v>7844</v>
      </c>
    </row>
    <row r="4152" spans="1:1" x14ac:dyDescent="0.2">
      <c r="A4152" t="s">
        <v>7845</v>
      </c>
    </row>
    <row r="4153" spans="1:1" x14ac:dyDescent="0.2">
      <c r="A4153" t="s">
        <v>7846</v>
      </c>
    </row>
    <row r="4154" spans="1:1" x14ac:dyDescent="0.2">
      <c r="A4154" t="s">
        <v>7847</v>
      </c>
    </row>
    <row r="4155" spans="1:1" x14ac:dyDescent="0.2">
      <c r="A4155" t="s">
        <v>7849</v>
      </c>
    </row>
    <row r="4156" spans="1:1" x14ac:dyDescent="0.2">
      <c r="A4156" t="s">
        <v>7850</v>
      </c>
    </row>
    <row r="4157" spans="1:1" x14ac:dyDescent="0.2">
      <c r="A4157" t="s">
        <v>7851</v>
      </c>
    </row>
    <row r="4158" spans="1:1" x14ac:dyDescent="0.2">
      <c r="A4158" t="s">
        <v>7852</v>
      </c>
    </row>
    <row r="4159" spans="1:1" x14ac:dyDescent="0.2">
      <c r="A4159" t="s">
        <v>7853</v>
      </c>
    </row>
    <row r="4160" spans="1:1" x14ac:dyDescent="0.2">
      <c r="A4160" t="s">
        <v>7854</v>
      </c>
    </row>
    <row r="4161" spans="1:1" x14ac:dyDescent="0.2">
      <c r="A4161" t="s">
        <v>7855</v>
      </c>
    </row>
    <row r="4162" spans="1:1" x14ac:dyDescent="0.2">
      <c r="A4162" t="s">
        <v>7856</v>
      </c>
    </row>
    <row r="4163" spans="1:1" x14ac:dyDescent="0.2">
      <c r="A4163" t="s">
        <v>7857</v>
      </c>
    </row>
    <row r="4164" spans="1:1" x14ac:dyDescent="0.2">
      <c r="A4164" t="s">
        <v>7858</v>
      </c>
    </row>
    <row r="4165" spans="1:1" x14ac:dyDescent="0.2">
      <c r="A4165" t="s">
        <v>7859</v>
      </c>
    </row>
    <row r="4166" spans="1:1" x14ac:dyDescent="0.2">
      <c r="A4166" t="s">
        <v>7860</v>
      </c>
    </row>
    <row r="4167" spans="1:1" x14ac:dyDescent="0.2">
      <c r="A4167" t="s">
        <v>7861</v>
      </c>
    </row>
    <row r="4168" spans="1:1" x14ac:dyDescent="0.2">
      <c r="A4168" t="s">
        <v>7862</v>
      </c>
    </row>
    <row r="4169" spans="1:1" x14ac:dyDescent="0.2">
      <c r="A4169" t="s">
        <v>7863</v>
      </c>
    </row>
    <row r="4170" spans="1:1" x14ac:dyDescent="0.2">
      <c r="A4170" t="s">
        <v>7864</v>
      </c>
    </row>
    <row r="4171" spans="1:1" x14ac:dyDescent="0.2">
      <c r="A4171" t="s">
        <v>7865</v>
      </c>
    </row>
    <row r="4172" spans="1:1" x14ac:dyDescent="0.2">
      <c r="A4172" t="s">
        <v>7866</v>
      </c>
    </row>
    <row r="4173" spans="1:1" x14ac:dyDescent="0.2">
      <c r="A4173" t="s">
        <v>7867</v>
      </c>
    </row>
    <row r="4174" spans="1:1" x14ac:dyDescent="0.2">
      <c r="A4174" t="s">
        <v>7868</v>
      </c>
    </row>
    <row r="4175" spans="1:1" x14ac:dyDescent="0.2">
      <c r="A4175" t="s">
        <v>7869</v>
      </c>
    </row>
    <row r="4176" spans="1:1" x14ac:dyDescent="0.2">
      <c r="A4176" t="s">
        <v>7870</v>
      </c>
    </row>
    <row r="4177" spans="1:1" x14ac:dyDescent="0.2">
      <c r="A4177" t="s">
        <v>7871</v>
      </c>
    </row>
    <row r="4178" spans="1:1" x14ac:dyDescent="0.2">
      <c r="A4178" t="s">
        <v>7872</v>
      </c>
    </row>
    <row r="4179" spans="1:1" x14ac:dyDescent="0.2">
      <c r="A4179" t="s">
        <v>7873</v>
      </c>
    </row>
    <row r="4180" spans="1:1" x14ac:dyDescent="0.2">
      <c r="A4180" t="s">
        <v>7874</v>
      </c>
    </row>
    <row r="4181" spans="1:1" x14ac:dyDescent="0.2">
      <c r="A4181" t="s">
        <v>7875</v>
      </c>
    </row>
    <row r="4182" spans="1:1" x14ac:dyDescent="0.2">
      <c r="A4182" t="s">
        <v>7876</v>
      </c>
    </row>
    <row r="4183" spans="1:1" x14ac:dyDescent="0.2">
      <c r="A4183" t="s">
        <v>7877</v>
      </c>
    </row>
    <row r="4184" spans="1:1" x14ac:dyDescent="0.2">
      <c r="A4184" t="s">
        <v>7878</v>
      </c>
    </row>
    <row r="4185" spans="1:1" x14ac:dyDescent="0.2">
      <c r="A4185" t="s">
        <v>7879</v>
      </c>
    </row>
    <row r="4186" spans="1:1" x14ac:dyDescent="0.2">
      <c r="A4186" t="s">
        <v>7880</v>
      </c>
    </row>
    <row r="4187" spans="1:1" x14ac:dyDescent="0.2">
      <c r="A4187" t="s">
        <v>7881</v>
      </c>
    </row>
    <row r="4188" spans="1:1" x14ac:dyDescent="0.2">
      <c r="A4188" t="s">
        <v>23996</v>
      </c>
    </row>
    <row r="4189" spans="1:1" x14ac:dyDescent="0.2">
      <c r="A4189" t="s">
        <v>7882</v>
      </c>
    </row>
    <row r="4190" spans="1:1" x14ac:dyDescent="0.2">
      <c r="A4190" t="s">
        <v>7883</v>
      </c>
    </row>
    <row r="4191" spans="1:1" x14ac:dyDescent="0.2">
      <c r="A4191" t="s">
        <v>7884</v>
      </c>
    </row>
    <row r="4192" spans="1:1" x14ac:dyDescent="0.2">
      <c r="A4192" t="s">
        <v>7885</v>
      </c>
    </row>
    <row r="4193" spans="1:1" x14ac:dyDescent="0.2">
      <c r="A4193" t="s">
        <v>7886</v>
      </c>
    </row>
    <row r="4194" spans="1:1" x14ac:dyDescent="0.2">
      <c r="A4194" t="s">
        <v>7887</v>
      </c>
    </row>
    <row r="4195" spans="1:1" x14ac:dyDescent="0.2">
      <c r="A4195" t="s">
        <v>7888</v>
      </c>
    </row>
    <row r="4196" spans="1:1" x14ac:dyDescent="0.2">
      <c r="A4196" t="s">
        <v>7889</v>
      </c>
    </row>
    <row r="4197" spans="1:1" x14ac:dyDescent="0.2">
      <c r="A4197" t="s">
        <v>7890</v>
      </c>
    </row>
    <row r="4198" spans="1:1" x14ac:dyDescent="0.2">
      <c r="A4198" t="s">
        <v>7891</v>
      </c>
    </row>
    <row r="4199" spans="1:1" x14ac:dyDescent="0.2">
      <c r="A4199" t="s">
        <v>7892</v>
      </c>
    </row>
    <row r="4200" spans="1:1" x14ac:dyDescent="0.2">
      <c r="A4200" t="s">
        <v>7893</v>
      </c>
    </row>
    <row r="4201" spans="1:1" x14ac:dyDescent="0.2">
      <c r="A4201" t="s">
        <v>7894</v>
      </c>
    </row>
    <row r="4202" spans="1:1" x14ac:dyDescent="0.2">
      <c r="A4202" t="s">
        <v>7895</v>
      </c>
    </row>
    <row r="4203" spans="1:1" x14ac:dyDescent="0.2">
      <c r="A4203" t="s">
        <v>7896</v>
      </c>
    </row>
    <row r="4204" spans="1:1" x14ac:dyDescent="0.2">
      <c r="A4204" t="s">
        <v>7897</v>
      </c>
    </row>
    <row r="4205" spans="1:1" x14ac:dyDescent="0.2">
      <c r="A4205" t="s">
        <v>7898</v>
      </c>
    </row>
    <row r="4206" spans="1:1" x14ac:dyDescent="0.2">
      <c r="A4206" t="s">
        <v>7899</v>
      </c>
    </row>
    <row r="4207" spans="1:1" x14ac:dyDescent="0.2">
      <c r="A4207" t="s">
        <v>7901</v>
      </c>
    </row>
    <row r="4208" spans="1:1" x14ac:dyDescent="0.2">
      <c r="A4208" t="s">
        <v>7902</v>
      </c>
    </row>
    <row r="4209" spans="1:1" x14ac:dyDescent="0.2">
      <c r="A4209" t="s">
        <v>7903</v>
      </c>
    </row>
    <row r="4210" spans="1:1" x14ac:dyDescent="0.2">
      <c r="A4210" t="s">
        <v>7904</v>
      </c>
    </row>
    <row r="4211" spans="1:1" x14ac:dyDescent="0.2">
      <c r="A4211" t="s">
        <v>7905</v>
      </c>
    </row>
    <row r="4212" spans="1:1" x14ac:dyDescent="0.2">
      <c r="A4212" t="s">
        <v>7906</v>
      </c>
    </row>
    <row r="4213" spans="1:1" x14ac:dyDescent="0.2">
      <c r="A4213" t="s">
        <v>7907</v>
      </c>
    </row>
    <row r="4214" spans="1:1" x14ac:dyDescent="0.2">
      <c r="A4214" t="s">
        <v>7908</v>
      </c>
    </row>
    <row r="4215" spans="1:1" x14ac:dyDescent="0.2">
      <c r="A4215" t="s">
        <v>7909</v>
      </c>
    </row>
    <row r="4216" spans="1:1" x14ac:dyDescent="0.2">
      <c r="A4216" t="s">
        <v>7910</v>
      </c>
    </row>
    <row r="4217" spans="1:1" x14ac:dyDescent="0.2">
      <c r="A4217" t="s">
        <v>7911</v>
      </c>
    </row>
    <row r="4218" spans="1:1" x14ac:dyDescent="0.2">
      <c r="A4218" t="s">
        <v>7912</v>
      </c>
    </row>
    <row r="4219" spans="1:1" x14ac:dyDescent="0.2">
      <c r="A4219" t="s">
        <v>7913</v>
      </c>
    </row>
    <row r="4220" spans="1:1" x14ac:dyDescent="0.2">
      <c r="A4220" t="s">
        <v>7914</v>
      </c>
    </row>
    <row r="4221" spans="1:1" x14ac:dyDescent="0.2">
      <c r="A4221" t="s">
        <v>7916</v>
      </c>
    </row>
    <row r="4222" spans="1:1" x14ac:dyDescent="0.2">
      <c r="A4222" t="s">
        <v>7917</v>
      </c>
    </row>
    <row r="4223" spans="1:1" x14ac:dyDescent="0.2">
      <c r="A4223" t="s">
        <v>7918</v>
      </c>
    </row>
    <row r="4224" spans="1:1" x14ac:dyDescent="0.2">
      <c r="A4224" t="s">
        <v>7919</v>
      </c>
    </row>
    <row r="4225" spans="1:1" x14ac:dyDescent="0.2">
      <c r="A4225" t="s">
        <v>7920</v>
      </c>
    </row>
    <row r="4226" spans="1:1" x14ac:dyDescent="0.2">
      <c r="A4226" t="s">
        <v>7921</v>
      </c>
    </row>
    <row r="4227" spans="1:1" x14ac:dyDescent="0.2">
      <c r="A4227" t="s">
        <v>7922</v>
      </c>
    </row>
    <row r="4228" spans="1:1" x14ac:dyDescent="0.2">
      <c r="A4228" t="s">
        <v>7923</v>
      </c>
    </row>
    <row r="4229" spans="1:1" x14ac:dyDescent="0.2">
      <c r="A4229" t="s">
        <v>7924</v>
      </c>
    </row>
    <row r="4230" spans="1:1" x14ac:dyDescent="0.2">
      <c r="A4230" t="s">
        <v>7925</v>
      </c>
    </row>
    <row r="4231" spans="1:1" x14ac:dyDescent="0.2">
      <c r="A4231" t="s">
        <v>7926</v>
      </c>
    </row>
    <row r="4232" spans="1:1" x14ac:dyDescent="0.2">
      <c r="A4232" t="s">
        <v>7928</v>
      </c>
    </row>
    <row r="4233" spans="1:1" x14ac:dyDescent="0.2">
      <c r="A4233" t="s">
        <v>7929</v>
      </c>
    </row>
    <row r="4234" spans="1:1" x14ac:dyDescent="0.2">
      <c r="A4234" t="s">
        <v>7930</v>
      </c>
    </row>
    <row r="4235" spans="1:1" x14ac:dyDescent="0.2">
      <c r="A4235" t="s">
        <v>7931</v>
      </c>
    </row>
    <row r="4236" spans="1:1" x14ac:dyDescent="0.2">
      <c r="A4236" t="s">
        <v>7932</v>
      </c>
    </row>
    <row r="4237" spans="1:1" x14ac:dyDescent="0.2">
      <c r="A4237" t="s">
        <v>7933</v>
      </c>
    </row>
    <row r="4238" spans="1:1" x14ac:dyDescent="0.2">
      <c r="A4238" t="s">
        <v>7934</v>
      </c>
    </row>
    <row r="4239" spans="1:1" x14ac:dyDescent="0.2">
      <c r="A4239" t="s">
        <v>7935</v>
      </c>
    </row>
    <row r="4240" spans="1:1" x14ac:dyDescent="0.2">
      <c r="A4240" t="s">
        <v>7937</v>
      </c>
    </row>
    <row r="4241" spans="1:1" x14ac:dyDescent="0.2">
      <c r="A4241" t="s">
        <v>7938</v>
      </c>
    </row>
    <row r="4242" spans="1:1" x14ac:dyDescent="0.2">
      <c r="A4242" t="s">
        <v>7939</v>
      </c>
    </row>
    <row r="4243" spans="1:1" x14ac:dyDescent="0.2">
      <c r="A4243" t="s">
        <v>7940</v>
      </c>
    </row>
    <row r="4244" spans="1:1" x14ac:dyDescent="0.2">
      <c r="A4244" t="s">
        <v>7941</v>
      </c>
    </row>
    <row r="4245" spans="1:1" x14ac:dyDescent="0.2">
      <c r="A4245" t="s">
        <v>7942</v>
      </c>
    </row>
    <row r="4246" spans="1:1" x14ac:dyDescent="0.2">
      <c r="A4246" t="s">
        <v>7944</v>
      </c>
    </row>
    <row r="4247" spans="1:1" x14ac:dyDescent="0.2">
      <c r="A4247" t="s">
        <v>7945</v>
      </c>
    </row>
    <row r="4248" spans="1:1" x14ac:dyDescent="0.2">
      <c r="A4248" t="s">
        <v>7946</v>
      </c>
    </row>
    <row r="4249" spans="1:1" x14ac:dyDescent="0.2">
      <c r="A4249" t="s">
        <v>7947</v>
      </c>
    </row>
    <row r="4250" spans="1:1" x14ac:dyDescent="0.2">
      <c r="A4250" t="s">
        <v>7948</v>
      </c>
    </row>
    <row r="4251" spans="1:1" x14ac:dyDescent="0.2">
      <c r="A4251" t="s">
        <v>7949</v>
      </c>
    </row>
    <row r="4252" spans="1:1" x14ac:dyDescent="0.2">
      <c r="A4252" t="s">
        <v>7950</v>
      </c>
    </row>
    <row r="4253" spans="1:1" x14ac:dyDescent="0.2">
      <c r="A4253" t="s">
        <v>7951</v>
      </c>
    </row>
    <row r="4254" spans="1:1" x14ac:dyDescent="0.2">
      <c r="A4254" t="s">
        <v>7952</v>
      </c>
    </row>
    <row r="4255" spans="1:1" x14ac:dyDescent="0.2">
      <c r="A4255" t="s">
        <v>7953</v>
      </c>
    </row>
    <row r="4256" spans="1:1" x14ac:dyDescent="0.2">
      <c r="A4256" t="s">
        <v>7954</v>
      </c>
    </row>
    <row r="4257" spans="1:1" x14ac:dyDescent="0.2">
      <c r="A4257" t="s">
        <v>7955</v>
      </c>
    </row>
    <row r="4258" spans="1:1" x14ac:dyDescent="0.2">
      <c r="A4258" t="s">
        <v>7956</v>
      </c>
    </row>
    <row r="4259" spans="1:1" x14ac:dyDescent="0.2">
      <c r="A4259" t="s">
        <v>7958</v>
      </c>
    </row>
    <row r="4260" spans="1:1" x14ac:dyDescent="0.2">
      <c r="A4260" t="s">
        <v>7959</v>
      </c>
    </row>
    <row r="4261" spans="1:1" x14ac:dyDescent="0.2">
      <c r="A4261" t="s">
        <v>7960</v>
      </c>
    </row>
    <row r="4262" spans="1:1" x14ac:dyDescent="0.2">
      <c r="A4262" t="s">
        <v>7961</v>
      </c>
    </row>
    <row r="4263" spans="1:1" x14ac:dyDescent="0.2">
      <c r="A4263" t="s">
        <v>7962</v>
      </c>
    </row>
    <row r="4264" spans="1:1" x14ac:dyDescent="0.2">
      <c r="A4264" t="s">
        <v>7963</v>
      </c>
    </row>
    <row r="4265" spans="1:1" x14ac:dyDescent="0.2">
      <c r="A4265" t="s">
        <v>7964</v>
      </c>
    </row>
    <row r="4266" spans="1:1" x14ac:dyDescent="0.2">
      <c r="A4266" t="s">
        <v>7965</v>
      </c>
    </row>
    <row r="4267" spans="1:1" x14ac:dyDescent="0.2">
      <c r="A4267" t="s">
        <v>7966</v>
      </c>
    </row>
    <row r="4268" spans="1:1" x14ac:dyDescent="0.2">
      <c r="A4268" t="s">
        <v>7967</v>
      </c>
    </row>
    <row r="4269" spans="1:1" x14ac:dyDescent="0.2">
      <c r="A4269" t="s">
        <v>7968</v>
      </c>
    </row>
    <row r="4270" spans="1:1" x14ac:dyDescent="0.2">
      <c r="A4270" t="s">
        <v>7969</v>
      </c>
    </row>
    <row r="4271" spans="1:1" x14ac:dyDescent="0.2">
      <c r="A4271" t="s">
        <v>7970</v>
      </c>
    </row>
    <row r="4272" spans="1:1" x14ac:dyDescent="0.2">
      <c r="A4272" t="s">
        <v>7971</v>
      </c>
    </row>
    <row r="4273" spans="1:1" x14ac:dyDescent="0.2">
      <c r="A4273" t="s">
        <v>7972</v>
      </c>
    </row>
    <row r="4274" spans="1:1" x14ac:dyDescent="0.2">
      <c r="A4274" t="s">
        <v>7973</v>
      </c>
    </row>
    <row r="4275" spans="1:1" x14ac:dyDescent="0.2">
      <c r="A4275" t="s">
        <v>7974</v>
      </c>
    </row>
    <row r="4276" spans="1:1" x14ac:dyDescent="0.2">
      <c r="A4276" t="s">
        <v>7975</v>
      </c>
    </row>
    <row r="4277" spans="1:1" x14ac:dyDescent="0.2">
      <c r="A4277" t="s">
        <v>7976</v>
      </c>
    </row>
    <row r="4278" spans="1:1" x14ac:dyDescent="0.2">
      <c r="A4278" t="s">
        <v>7977</v>
      </c>
    </row>
    <row r="4279" spans="1:1" x14ac:dyDescent="0.2">
      <c r="A4279" t="s">
        <v>7978</v>
      </c>
    </row>
    <row r="4280" spans="1:1" x14ac:dyDescent="0.2">
      <c r="A4280" t="s">
        <v>7979</v>
      </c>
    </row>
    <row r="4281" spans="1:1" x14ac:dyDescent="0.2">
      <c r="A4281" t="s">
        <v>7980</v>
      </c>
    </row>
    <row r="4282" spans="1:1" x14ac:dyDescent="0.2">
      <c r="A4282" t="s">
        <v>7981</v>
      </c>
    </row>
    <row r="4283" spans="1:1" x14ac:dyDescent="0.2">
      <c r="A4283" t="s">
        <v>7982</v>
      </c>
    </row>
    <row r="4284" spans="1:1" x14ac:dyDescent="0.2">
      <c r="A4284" t="s">
        <v>2260</v>
      </c>
    </row>
    <row r="4285" spans="1:1" x14ac:dyDescent="0.2">
      <c r="A4285" t="s">
        <v>7983</v>
      </c>
    </row>
    <row r="4286" spans="1:1" x14ac:dyDescent="0.2">
      <c r="A4286" t="s">
        <v>7985</v>
      </c>
    </row>
    <row r="4287" spans="1:1" x14ac:dyDescent="0.2">
      <c r="A4287" t="s">
        <v>7986</v>
      </c>
    </row>
    <row r="4288" spans="1:1" x14ac:dyDescent="0.2">
      <c r="A4288" t="s">
        <v>7987</v>
      </c>
    </row>
    <row r="4289" spans="1:1" x14ac:dyDescent="0.2">
      <c r="A4289" t="s">
        <v>7988</v>
      </c>
    </row>
    <row r="4290" spans="1:1" x14ac:dyDescent="0.2">
      <c r="A4290" t="s">
        <v>7989</v>
      </c>
    </row>
    <row r="4291" spans="1:1" x14ac:dyDescent="0.2">
      <c r="A4291" t="s">
        <v>7990</v>
      </c>
    </row>
    <row r="4292" spans="1:1" x14ac:dyDescent="0.2">
      <c r="A4292" t="s">
        <v>7991</v>
      </c>
    </row>
    <row r="4293" spans="1:1" x14ac:dyDescent="0.2">
      <c r="A4293" t="s">
        <v>7992</v>
      </c>
    </row>
    <row r="4294" spans="1:1" x14ac:dyDescent="0.2">
      <c r="A4294" t="s">
        <v>7993</v>
      </c>
    </row>
    <row r="4295" spans="1:1" x14ac:dyDescent="0.2">
      <c r="A4295" t="s">
        <v>7994</v>
      </c>
    </row>
    <row r="4296" spans="1:1" x14ac:dyDescent="0.2">
      <c r="A4296" t="s">
        <v>7995</v>
      </c>
    </row>
    <row r="4297" spans="1:1" x14ac:dyDescent="0.2">
      <c r="A4297" t="s">
        <v>7996</v>
      </c>
    </row>
    <row r="4298" spans="1:1" x14ac:dyDescent="0.2">
      <c r="A4298" t="s">
        <v>7997</v>
      </c>
    </row>
    <row r="4299" spans="1:1" x14ac:dyDescent="0.2">
      <c r="A4299" t="s">
        <v>7998</v>
      </c>
    </row>
    <row r="4300" spans="1:1" x14ac:dyDescent="0.2">
      <c r="A4300" t="s">
        <v>7999</v>
      </c>
    </row>
    <row r="4301" spans="1:1" x14ac:dyDescent="0.2">
      <c r="A4301" t="s">
        <v>8000</v>
      </c>
    </row>
    <row r="4302" spans="1:1" x14ac:dyDescent="0.2">
      <c r="A4302" t="s">
        <v>8001</v>
      </c>
    </row>
    <row r="4303" spans="1:1" x14ac:dyDescent="0.2">
      <c r="A4303" t="s">
        <v>8002</v>
      </c>
    </row>
    <row r="4304" spans="1:1" x14ac:dyDescent="0.2">
      <c r="A4304" t="s">
        <v>8003</v>
      </c>
    </row>
    <row r="4305" spans="1:1" x14ac:dyDescent="0.2">
      <c r="A4305" t="s">
        <v>8004</v>
      </c>
    </row>
    <row r="4306" spans="1:1" x14ac:dyDescent="0.2">
      <c r="A4306" t="s">
        <v>8005</v>
      </c>
    </row>
    <row r="4307" spans="1:1" x14ac:dyDescent="0.2">
      <c r="A4307" t="s">
        <v>8006</v>
      </c>
    </row>
    <row r="4308" spans="1:1" x14ac:dyDescent="0.2">
      <c r="A4308" t="s">
        <v>8007</v>
      </c>
    </row>
    <row r="4309" spans="1:1" x14ac:dyDescent="0.2">
      <c r="A4309" t="s">
        <v>8008</v>
      </c>
    </row>
    <row r="4310" spans="1:1" x14ac:dyDescent="0.2">
      <c r="A4310" t="s">
        <v>8009</v>
      </c>
    </row>
    <row r="4311" spans="1:1" x14ac:dyDescent="0.2">
      <c r="A4311" t="s">
        <v>8010</v>
      </c>
    </row>
    <row r="4312" spans="1:1" x14ac:dyDescent="0.2">
      <c r="A4312" t="s">
        <v>8011</v>
      </c>
    </row>
    <row r="4313" spans="1:1" x14ac:dyDescent="0.2">
      <c r="A4313" t="s">
        <v>8012</v>
      </c>
    </row>
    <row r="4314" spans="1:1" x14ac:dyDescent="0.2">
      <c r="A4314" t="s">
        <v>8013</v>
      </c>
    </row>
    <row r="4315" spans="1:1" x14ac:dyDescent="0.2">
      <c r="A4315" t="s">
        <v>8014</v>
      </c>
    </row>
    <row r="4316" spans="1:1" x14ac:dyDescent="0.2">
      <c r="A4316" t="s">
        <v>8015</v>
      </c>
    </row>
    <row r="4317" spans="1:1" x14ac:dyDescent="0.2">
      <c r="A4317" t="s">
        <v>8016</v>
      </c>
    </row>
    <row r="4318" spans="1:1" x14ac:dyDescent="0.2">
      <c r="A4318" t="s">
        <v>8017</v>
      </c>
    </row>
    <row r="4319" spans="1:1" x14ac:dyDescent="0.2">
      <c r="A4319" t="s">
        <v>8018</v>
      </c>
    </row>
    <row r="4320" spans="1:1" x14ac:dyDescent="0.2">
      <c r="A4320" t="s">
        <v>8019</v>
      </c>
    </row>
    <row r="4321" spans="1:1" x14ac:dyDescent="0.2">
      <c r="A4321" t="s">
        <v>8020</v>
      </c>
    </row>
    <row r="4322" spans="1:1" x14ac:dyDescent="0.2">
      <c r="A4322" t="s">
        <v>8021</v>
      </c>
    </row>
    <row r="4323" spans="1:1" x14ac:dyDescent="0.2">
      <c r="A4323" t="s">
        <v>8022</v>
      </c>
    </row>
    <row r="4324" spans="1:1" x14ac:dyDescent="0.2">
      <c r="A4324" t="s">
        <v>8023</v>
      </c>
    </row>
    <row r="4325" spans="1:1" x14ac:dyDescent="0.2">
      <c r="A4325" t="s">
        <v>8024</v>
      </c>
    </row>
    <row r="4326" spans="1:1" x14ac:dyDescent="0.2">
      <c r="A4326" t="s">
        <v>8025</v>
      </c>
    </row>
    <row r="4327" spans="1:1" x14ac:dyDescent="0.2">
      <c r="A4327" t="s">
        <v>8026</v>
      </c>
    </row>
    <row r="4328" spans="1:1" x14ac:dyDescent="0.2">
      <c r="A4328" t="s">
        <v>8027</v>
      </c>
    </row>
    <row r="4329" spans="1:1" x14ac:dyDescent="0.2">
      <c r="A4329" t="s">
        <v>8028</v>
      </c>
    </row>
    <row r="4330" spans="1:1" x14ac:dyDescent="0.2">
      <c r="A4330" t="s">
        <v>8029</v>
      </c>
    </row>
    <row r="4331" spans="1:1" x14ac:dyDescent="0.2">
      <c r="A4331" t="s">
        <v>8030</v>
      </c>
    </row>
    <row r="4332" spans="1:1" x14ac:dyDescent="0.2">
      <c r="A4332" t="s">
        <v>8031</v>
      </c>
    </row>
    <row r="4333" spans="1:1" x14ac:dyDescent="0.2">
      <c r="A4333" t="s">
        <v>8032</v>
      </c>
    </row>
    <row r="4334" spans="1:1" x14ac:dyDescent="0.2">
      <c r="A4334" t="s">
        <v>8034</v>
      </c>
    </row>
    <row r="4335" spans="1:1" x14ac:dyDescent="0.2">
      <c r="A4335" t="s">
        <v>8035</v>
      </c>
    </row>
    <row r="4336" spans="1:1" x14ac:dyDescent="0.2">
      <c r="A4336" t="s">
        <v>8036</v>
      </c>
    </row>
    <row r="4337" spans="1:1" x14ac:dyDescent="0.2">
      <c r="A4337" t="s">
        <v>8037</v>
      </c>
    </row>
    <row r="4338" spans="1:1" x14ac:dyDescent="0.2">
      <c r="A4338" t="s">
        <v>8038</v>
      </c>
    </row>
    <row r="4339" spans="1:1" x14ac:dyDescent="0.2">
      <c r="A4339" t="s">
        <v>8039</v>
      </c>
    </row>
    <row r="4340" spans="1:1" x14ac:dyDescent="0.2">
      <c r="A4340" t="s">
        <v>8040</v>
      </c>
    </row>
    <row r="4341" spans="1:1" x14ac:dyDescent="0.2">
      <c r="A4341" t="s">
        <v>8041</v>
      </c>
    </row>
    <row r="4342" spans="1:1" x14ac:dyDescent="0.2">
      <c r="A4342" t="s">
        <v>8042</v>
      </c>
    </row>
    <row r="4343" spans="1:1" x14ac:dyDescent="0.2">
      <c r="A4343" t="s">
        <v>8043</v>
      </c>
    </row>
    <row r="4344" spans="1:1" x14ac:dyDescent="0.2">
      <c r="A4344" t="s">
        <v>8044</v>
      </c>
    </row>
    <row r="4345" spans="1:1" x14ac:dyDescent="0.2">
      <c r="A4345" t="s">
        <v>8045</v>
      </c>
    </row>
    <row r="4346" spans="1:1" x14ac:dyDescent="0.2">
      <c r="A4346" t="s">
        <v>8046</v>
      </c>
    </row>
    <row r="4347" spans="1:1" x14ac:dyDescent="0.2">
      <c r="A4347" t="s">
        <v>8047</v>
      </c>
    </row>
    <row r="4348" spans="1:1" x14ac:dyDescent="0.2">
      <c r="A4348" t="s">
        <v>8049</v>
      </c>
    </row>
    <row r="4349" spans="1:1" x14ac:dyDescent="0.2">
      <c r="A4349" t="s">
        <v>8050</v>
      </c>
    </row>
    <row r="4350" spans="1:1" x14ac:dyDescent="0.2">
      <c r="A4350" t="s">
        <v>8051</v>
      </c>
    </row>
    <row r="4351" spans="1:1" x14ac:dyDescent="0.2">
      <c r="A4351" t="s">
        <v>8052</v>
      </c>
    </row>
    <row r="4352" spans="1:1" x14ac:dyDescent="0.2">
      <c r="A4352" t="s">
        <v>8053</v>
      </c>
    </row>
    <row r="4353" spans="1:1" x14ac:dyDescent="0.2">
      <c r="A4353" t="s">
        <v>8054</v>
      </c>
    </row>
    <row r="4354" spans="1:1" x14ac:dyDescent="0.2">
      <c r="A4354" t="s">
        <v>8056</v>
      </c>
    </row>
    <row r="4355" spans="1:1" x14ac:dyDescent="0.2">
      <c r="A4355" t="s">
        <v>8057</v>
      </c>
    </row>
    <row r="4356" spans="1:1" x14ac:dyDescent="0.2">
      <c r="A4356" t="s">
        <v>8058</v>
      </c>
    </row>
    <row r="4357" spans="1:1" x14ac:dyDescent="0.2">
      <c r="A4357" t="s">
        <v>8059</v>
      </c>
    </row>
    <row r="4358" spans="1:1" x14ac:dyDescent="0.2">
      <c r="A4358" t="s">
        <v>8060</v>
      </c>
    </row>
    <row r="4359" spans="1:1" x14ac:dyDescent="0.2">
      <c r="A4359" t="s">
        <v>8061</v>
      </c>
    </row>
    <row r="4360" spans="1:1" x14ac:dyDescent="0.2">
      <c r="A4360" t="s">
        <v>23997</v>
      </c>
    </row>
    <row r="4361" spans="1:1" x14ac:dyDescent="0.2">
      <c r="A4361" t="s">
        <v>8063</v>
      </c>
    </row>
    <row r="4362" spans="1:1" x14ac:dyDescent="0.2">
      <c r="A4362" t="s">
        <v>8064</v>
      </c>
    </row>
    <row r="4363" spans="1:1" x14ac:dyDescent="0.2">
      <c r="A4363" t="s">
        <v>8065</v>
      </c>
    </row>
    <row r="4364" spans="1:1" x14ac:dyDescent="0.2">
      <c r="A4364" t="s">
        <v>8066</v>
      </c>
    </row>
    <row r="4365" spans="1:1" x14ac:dyDescent="0.2">
      <c r="A4365" t="s">
        <v>8067</v>
      </c>
    </row>
    <row r="4366" spans="1:1" x14ac:dyDescent="0.2">
      <c r="A4366" t="s">
        <v>8068</v>
      </c>
    </row>
    <row r="4367" spans="1:1" x14ac:dyDescent="0.2">
      <c r="A4367" t="s">
        <v>8069</v>
      </c>
    </row>
    <row r="4368" spans="1:1" x14ac:dyDescent="0.2">
      <c r="A4368" t="s">
        <v>3248</v>
      </c>
    </row>
    <row r="4369" spans="1:1" x14ac:dyDescent="0.2">
      <c r="A4369" t="s">
        <v>8070</v>
      </c>
    </row>
    <row r="4370" spans="1:1" x14ac:dyDescent="0.2">
      <c r="A4370" t="s">
        <v>8071</v>
      </c>
    </row>
    <row r="4371" spans="1:1" x14ac:dyDescent="0.2">
      <c r="A4371" t="s">
        <v>8072</v>
      </c>
    </row>
    <row r="4372" spans="1:1" x14ac:dyDescent="0.2">
      <c r="A4372" t="s">
        <v>8073</v>
      </c>
    </row>
    <row r="4373" spans="1:1" x14ac:dyDescent="0.2">
      <c r="A4373" t="s">
        <v>8074</v>
      </c>
    </row>
    <row r="4374" spans="1:1" x14ac:dyDescent="0.2">
      <c r="A4374" t="s">
        <v>8075</v>
      </c>
    </row>
    <row r="4375" spans="1:1" x14ac:dyDescent="0.2">
      <c r="A4375" t="s">
        <v>8076</v>
      </c>
    </row>
    <row r="4376" spans="1:1" x14ac:dyDescent="0.2">
      <c r="A4376" t="s">
        <v>8077</v>
      </c>
    </row>
    <row r="4377" spans="1:1" x14ac:dyDescent="0.2">
      <c r="A4377" t="s">
        <v>8078</v>
      </c>
    </row>
    <row r="4378" spans="1:1" x14ac:dyDescent="0.2">
      <c r="A4378" t="s">
        <v>8079</v>
      </c>
    </row>
    <row r="4379" spans="1:1" x14ac:dyDescent="0.2">
      <c r="A4379" t="s">
        <v>8080</v>
      </c>
    </row>
    <row r="4380" spans="1:1" x14ac:dyDescent="0.2">
      <c r="A4380" t="s">
        <v>8081</v>
      </c>
    </row>
    <row r="4381" spans="1:1" x14ac:dyDescent="0.2">
      <c r="A4381" t="s">
        <v>8082</v>
      </c>
    </row>
    <row r="4382" spans="1:1" x14ac:dyDescent="0.2">
      <c r="A4382" t="s">
        <v>8083</v>
      </c>
    </row>
    <row r="4383" spans="1:1" x14ac:dyDescent="0.2">
      <c r="A4383" t="s">
        <v>8084</v>
      </c>
    </row>
    <row r="4384" spans="1:1" x14ac:dyDescent="0.2">
      <c r="A4384" t="s">
        <v>8085</v>
      </c>
    </row>
    <row r="4385" spans="1:1" x14ac:dyDescent="0.2">
      <c r="A4385" t="s">
        <v>8086</v>
      </c>
    </row>
    <row r="4386" spans="1:1" x14ac:dyDescent="0.2">
      <c r="A4386" t="s">
        <v>23998</v>
      </c>
    </row>
    <row r="4387" spans="1:1" x14ac:dyDescent="0.2">
      <c r="A4387" t="s">
        <v>8087</v>
      </c>
    </row>
    <row r="4388" spans="1:1" x14ac:dyDescent="0.2">
      <c r="A4388" t="s">
        <v>8088</v>
      </c>
    </row>
    <row r="4389" spans="1:1" x14ac:dyDescent="0.2">
      <c r="A4389" t="s">
        <v>8089</v>
      </c>
    </row>
    <row r="4390" spans="1:1" x14ac:dyDescent="0.2">
      <c r="A4390" t="s">
        <v>8090</v>
      </c>
    </row>
    <row r="4391" spans="1:1" x14ac:dyDescent="0.2">
      <c r="A4391" t="s">
        <v>8091</v>
      </c>
    </row>
    <row r="4392" spans="1:1" x14ac:dyDescent="0.2">
      <c r="A4392" t="s">
        <v>8092</v>
      </c>
    </row>
    <row r="4393" spans="1:1" x14ac:dyDescent="0.2">
      <c r="A4393" t="s">
        <v>789</v>
      </c>
    </row>
    <row r="4394" spans="1:1" x14ac:dyDescent="0.2">
      <c r="A4394" t="s">
        <v>8093</v>
      </c>
    </row>
    <row r="4395" spans="1:1" x14ac:dyDescent="0.2">
      <c r="A4395" t="s">
        <v>8094</v>
      </c>
    </row>
    <row r="4396" spans="1:1" x14ac:dyDescent="0.2">
      <c r="A4396" t="s">
        <v>8095</v>
      </c>
    </row>
    <row r="4397" spans="1:1" x14ac:dyDescent="0.2">
      <c r="A4397" t="s">
        <v>8096</v>
      </c>
    </row>
    <row r="4398" spans="1:1" x14ac:dyDescent="0.2">
      <c r="A4398" t="s">
        <v>8097</v>
      </c>
    </row>
    <row r="4399" spans="1:1" x14ac:dyDescent="0.2">
      <c r="A4399" t="s">
        <v>8098</v>
      </c>
    </row>
    <row r="4400" spans="1:1" x14ac:dyDescent="0.2">
      <c r="A4400" t="s">
        <v>8099</v>
      </c>
    </row>
    <row r="4401" spans="1:1" x14ac:dyDescent="0.2">
      <c r="A4401" t="s">
        <v>8100</v>
      </c>
    </row>
    <row r="4402" spans="1:1" x14ac:dyDescent="0.2">
      <c r="A4402" t="s">
        <v>8101</v>
      </c>
    </row>
    <row r="4403" spans="1:1" x14ac:dyDescent="0.2">
      <c r="A4403" t="s">
        <v>8102</v>
      </c>
    </row>
    <row r="4404" spans="1:1" x14ac:dyDescent="0.2">
      <c r="A4404" t="s">
        <v>8103</v>
      </c>
    </row>
    <row r="4405" spans="1:1" x14ac:dyDescent="0.2">
      <c r="A4405" t="s">
        <v>8104</v>
      </c>
    </row>
    <row r="4406" spans="1:1" x14ac:dyDescent="0.2">
      <c r="A4406" t="s">
        <v>8105</v>
      </c>
    </row>
    <row r="4407" spans="1:1" x14ac:dyDescent="0.2">
      <c r="A4407" t="s">
        <v>8106</v>
      </c>
    </row>
    <row r="4408" spans="1:1" x14ac:dyDescent="0.2">
      <c r="A4408" t="s">
        <v>8107</v>
      </c>
    </row>
    <row r="4409" spans="1:1" x14ac:dyDescent="0.2">
      <c r="A4409" t="s">
        <v>8108</v>
      </c>
    </row>
    <row r="4410" spans="1:1" x14ac:dyDescent="0.2">
      <c r="A4410" t="s">
        <v>8109</v>
      </c>
    </row>
    <row r="4411" spans="1:1" x14ac:dyDescent="0.2">
      <c r="A4411" t="s">
        <v>8110</v>
      </c>
    </row>
    <row r="4412" spans="1:1" x14ac:dyDescent="0.2">
      <c r="A4412" t="s">
        <v>8111</v>
      </c>
    </row>
    <row r="4413" spans="1:1" x14ac:dyDescent="0.2">
      <c r="A4413" t="s">
        <v>8112</v>
      </c>
    </row>
    <row r="4414" spans="1:1" x14ac:dyDescent="0.2">
      <c r="A4414" t="s">
        <v>8113</v>
      </c>
    </row>
    <row r="4415" spans="1:1" x14ac:dyDescent="0.2">
      <c r="A4415" t="s">
        <v>8114</v>
      </c>
    </row>
    <row r="4416" spans="1:1" x14ac:dyDescent="0.2">
      <c r="A4416" t="s">
        <v>8115</v>
      </c>
    </row>
    <row r="4417" spans="1:1" x14ac:dyDescent="0.2">
      <c r="A4417" t="s">
        <v>8116</v>
      </c>
    </row>
    <row r="4418" spans="1:1" x14ac:dyDescent="0.2">
      <c r="A4418" t="s">
        <v>8117</v>
      </c>
    </row>
    <row r="4419" spans="1:1" x14ac:dyDescent="0.2">
      <c r="A4419" t="s">
        <v>8118</v>
      </c>
    </row>
    <row r="4420" spans="1:1" x14ac:dyDescent="0.2">
      <c r="A4420" t="s">
        <v>8119</v>
      </c>
    </row>
    <row r="4421" spans="1:1" x14ac:dyDescent="0.2">
      <c r="A4421" t="s">
        <v>8120</v>
      </c>
    </row>
    <row r="4422" spans="1:1" x14ac:dyDescent="0.2">
      <c r="A4422" t="s">
        <v>8121</v>
      </c>
    </row>
    <row r="4423" spans="1:1" x14ac:dyDescent="0.2">
      <c r="A4423" t="s">
        <v>8122</v>
      </c>
    </row>
    <row r="4424" spans="1:1" x14ac:dyDescent="0.2">
      <c r="A4424" t="s">
        <v>706</v>
      </c>
    </row>
    <row r="4425" spans="1:1" x14ac:dyDescent="0.2">
      <c r="A4425" t="s">
        <v>8123</v>
      </c>
    </row>
    <row r="4426" spans="1:1" x14ac:dyDescent="0.2">
      <c r="A4426" t="s">
        <v>8124</v>
      </c>
    </row>
    <row r="4427" spans="1:1" x14ac:dyDescent="0.2">
      <c r="A4427" t="s">
        <v>8125</v>
      </c>
    </row>
    <row r="4428" spans="1:1" x14ac:dyDescent="0.2">
      <c r="A4428" t="s">
        <v>8126</v>
      </c>
    </row>
    <row r="4429" spans="1:1" x14ac:dyDescent="0.2">
      <c r="A4429" t="s">
        <v>8127</v>
      </c>
    </row>
    <row r="4430" spans="1:1" x14ac:dyDescent="0.2">
      <c r="A4430" t="s">
        <v>8128</v>
      </c>
    </row>
    <row r="4431" spans="1:1" x14ac:dyDescent="0.2">
      <c r="A4431" t="s">
        <v>23999</v>
      </c>
    </row>
    <row r="4432" spans="1:1" x14ac:dyDescent="0.2">
      <c r="A4432" t="s">
        <v>8129</v>
      </c>
    </row>
    <row r="4433" spans="1:1" x14ac:dyDescent="0.2">
      <c r="A4433" t="s">
        <v>8130</v>
      </c>
    </row>
    <row r="4434" spans="1:1" x14ac:dyDescent="0.2">
      <c r="A4434" t="s">
        <v>24000</v>
      </c>
    </row>
    <row r="4435" spans="1:1" x14ac:dyDescent="0.2">
      <c r="A4435" t="s">
        <v>8132</v>
      </c>
    </row>
    <row r="4436" spans="1:1" x14ac:dyDescent="0.2">
      <c r="A4436" t="s">
        <v>8133</v>
      </c>
    </row>
    <row r="4437" spans="1:1" x14ac:dyDescent="0.2">
      <c r="A4437" t="s">
        <v>8134</v>
      </c>
    </row>
    <row r="4438" spans="1:1" x14ac:dyDescent="0.2">
      <c r="A4438" t="s">
        <v>8135</v>
      </c>
    </row>
    <row r="4439" spans="1:1" x14ac:dyDescent="0.2">
      <c r="A4439" t="s">
        <v>8136</v>
      </c>
    </row>
    <row r="4440" spans="1:1" x14ac:dyDescent="0.2">
      <c r="A4440" t="s">
        <v>8137</v>
      </c>
    </row>
    <row r="4441" spans="1:1" x14ac:dyDescent="0.2">
      <c r="A4441" t="s">
        <v>8138</v>
      </c>
    </row>
    <row r="4442" spans="1:1" x14ac:dyDescent="0.2">
      <c r="A4442" t="s">
        <v>8139</v>
      </c>
    </row>
    <row r="4443" spans="1:1" x14ac:dyDescent="0.2">
      <c r="A4443" t="s">
        <v>8140</v>
      </c>
    </row>
    <row r="4444" spans="1:1" x14ac:dyDescent="0.2">
      <c r="A4444" t="s">
        <v>8141</v>
      </c>
    </row>
    <row r="4445" spans="1:1" x14ac:dyDescent="0.2">
      <c r="A4445" t="s">
        <v>8142</v>
      </c>
    </row>
    <row r="4446" spans="1:1" x14ac:dyDescent="0.2">
      <c r="A4446" t="s">
        <v>8143</v>
      </c>
    </row>
    <row r="4447" spans="1:1" x14ac:dyDescent="0.2">
      <c r="A4447" t="s">
        <v>8144</v>
      </c>
    </row>
    <row r="4448" spans="1:1" x14ac:dyDescent="0.2">
      <c r="A4448" t="s">
        <v>8145</v>
      </c>
    </row>
    <row r="4449" spans="1:1" x14ac:dyDescent="0.2">
      <c r="A4449" t="s">
        <v>8146</v>
      </c>
    </row>
    <row r="4450" spans="1:1" x14ac:dyDescent="0.2">
      <c r="A4450" t="s">
        <v>8147</v>
      </c>
    </row>
    <row r="4451" spans="1:1" x14ac:dyDescent="0.2">
      <c r="A4451" t="s">
        <v>8148</v>
      </c>
    </row>
    <row r="4452" spans="1:1" x14ac:dyDescent="0.2">
      <c r="A4452" t="s">
        <v>8149</v>
      </c>
    </row>
    <row r="4453" spans="1:1" x14ac:dyDescent="0.2">
      <c r="A4453" t="s">
        <v>8150</v>
      </c>
    </row>
    <row r="4454" spans="1:1" x14ac:dyDescent="0.2">
      <c r="A4454" t="s">
        <v>8151</v>
      </c>
    </row>
    <row r="4455" spans="1:1" x14ac:dyDescent="0.2">
      <c r="A4455" t="s">
        <v>8152</v>
      </c>
    </row>
    <row r="4456" spans="1:1" x14ac:dyDescent="0.2">
      <c r="A4456" t="s">
        <v>8153</v>
      </c>
    </row>
    <row r="4457" spans="1:1" x14ac:dyDescent="0.2">
      <c r="A4457" t="s">
        <v>8154</v>
      </c>
    </row>
    <row r="4458" spans="1:1" x14ac:dyDescent="0.2">
      <c r="A4458" t="s">
        <v>8155</v>
      </c>
    </row>
    <row r="4459" spans="1:1" x14ac:dyDescent="0.2">
      <c r="A4459" t="s">
        <v>8156</v>
      </c>
    </row>
    <row r="4460" spans="1:1" x14ac:dyDescent="0.2">
      <c r="A4460" t="s">
        <v>8157</v>
      </c>
    </row>
    <row r="4461" spans="1:1" x14ac:dyDescent="0.2">
      <c r="A4461" t="s">
        <v>8158</v>
      </c>
    </row>
    <row r="4462" spans="1:1" x14ac:dyDescent="0.2">
      <c r="A4462" t="s">
        <v>8159</v>
      </c>
    </row>
    <row r="4463" spans="1:1" x14ac:dyDescent="0.2">
      <c r="A4463" t="s">
        <v>8160</v>
      </c>
    </row>
    <row r="4464" spans="1:1" x14ac:dyDescent="0.2">
      <c r="A4464" t="s">
        <v>8161</v>
      </c>
    </row>
    <row r="4465" spans="1:1" x14ac:dyDescent="0.2">
      <c r="A4465" t="s">
        <v>8162</v>
      </c>
    </row>
    <row r="4466" spans="1:1" x14ac:dyDescent="0.2">
      <c r="A4466" t="s">
        <v>8163</v>
      </c>
    </row>
    <row r="4467" spans="1:1" x14ac:dyDescent="0.2">
      <c r="A4467" t="s">
        <v>8164</v>
      </c>
    </row>
    <row r="4468" spans="1:1" x14ac:dyDescent="0.2">
      <c r="A4468" t="s">
        <v>8165</v>
      </c>
    </row>
    <row r="4469" spans="1:1" x14ac:dyDescent="0.2">
      <c r="A4469" t="s">
        <v>8166</v>
      </c>
    </row>
    <row r="4470" spans="1:1" x14ac:dyDescent="0.2">
      <c r="A4470" t="s">
        <v>8167</v>
      </c>
    </row>
    <row r="4471" spans="1:1" x14ac:dyDescent="0.2">
      <c r="A4471" t="s">
        <v>8168</v>
      </c>
    </row>
    <row r="4472" spans="1:1" x14ac:dyDescent="0.2">
      <c r="A4472" t="s">
        <v>8169</v>
      </c>
    </row>
    <row r="4473" spans="1:1" x14ac:dyDescent="0.2">
      <c r="A4473" t="s">
        <v>8170</v>
      </c>
    </row>
    <row r="4474" spans="1:1" x14ac:dyDescent="0.2">
      <c r="A4474" t="s">
        <v>8171</v>
      </c>
    </row>
    <row r="4475" spans="1:1" x14ac:dyDescent="0.2">
      <c r="A4475" t="s">
        <v>8172</v>
      </c>
    </row>
    <row r="4476" spans="1:1" x14ac:dyDescent="0.2">
      <c r="A4476" t="s">
        <v>8173</v>
      </c>
    </row>
    <row r="4477" spans="1:1" x14ac:dyDescent="0.2">
      <c r="A4477" t="s">
        <v>8174</v>
      </c>
    </row>
    <row r="4478" spans="1:1" x14ac:dyDescent="0.2">
      <c r="A4478" t="s">
        <v>8175</v>
      </c>
    </row>
    <row r="4479" spans="1:1" x14ac:dyDescent="0.2">
      <c r="A4479" t="s">
        <v>8176</v>
      </c>
    </row>
    <row r="4480" spans="1:1" x14ac:dyDescent="0.2">
      <c r="A4480" t="s">
        <v>8177</v>
      </c>
    </row>
    <row r="4481" spans="1:1" x14ac:dyDescent="0.2">
      <c r="A4481" t="s">
        <v>8178</v>
      </c>
    </row>
    <row r="4482" spans="1:1" x14ac:dyDescent="0.2">
      <c r="A4482" t="s">
        <v>8179</v>
      </c>
    </row>
    <row r="4483" spans="1:1" x14ac:dyDescent="0.2">
      <c r="A4483" t="s">
        <v>8180</v>
      </c>
    </row>
    <row r="4484" spans="1:1" x14ac:dyDescent="0.2">
      <c r="A4484" t="s">
        <v>8181</v>
      </c>
    </row>
    <row r="4485" spans="1:1" x14ac:dyDescent="0.2">
      <c r="A4485" t="s">
        <v>8182</v>
      </c>
    </row>
    <row r="4486" spans="1:1" x14ac:dyDescent="0.2">
      <c r="A4486" t="s">
        <v>8183</v>
      </c>
    </row>
    <row r="4487" spans="1:1" x14ac:dyDescent="0.2">
      <c r="A4487" t="s">
        <v>8184</v>
      </c>
    </row>
    <row r="4488" spans="1:1" x14ac:dyDescent="0.2">
      <c r="A4488" t="s">
        <v>8185</v>
      </c>
    </row>
    <row r="4489" spans="1:1" x14ac:dyDescent="0.2">
      <c r="A4489" t="s">
        <v>8186</v>
      </c>
    </row>
    <row r="4490" spans="1:1" x14ac:dyDescent="0.2">
      <c r="A4490" t="s">
        <v>8187</v>
      </c>
    </row>
    <row r="4491" spans="1:1" x14ac:dyDescent="0.2">
      <c r="A4491" t="s">
        <v>8188</v>
      </c>
    </row>
    <row r="4492" spans="1:1" x14ac:dyDescent="0.2">
      <c r="A4492" t="s">
        <v>8189</v>
      </c>
    </row>
    <row r="4493" spans="1:1" x14ac:dyDescent="0.2">
      <c r="A4493" t="s">
        <v>8190</v>
      </c>
    </row>
    <row r="4494" spans="1:1" x14ac:dyDescent="0.2">
      <c r="A4494" t="s">
        <v>8191</v>
      </c>
    </row>
    <row r="4495" spans="1:1" x14ac:dyDescent="0.2">
      <c r="A4495" t="s">
        <v>8192</v>
      </c>
    </row>
    <row r="4496" spans="1:1" x14ac:dyDescent="0.2">
      <c r="A4496" t="s">
        <v>8193</v>
      </c>
    </row>
    <row r="4497" spans="1:1" x14ac:dyDescent="0.2">
      <c r="A4497" t="s">
        <v>8194</v>
      </c>
    </row>
    <row r="4498" spans="1:1" x14ac:dyDescent="0.2">
      <c r="A4498" t="s">
        <v>8195</v>
      </c>
    </row>
    <row r="4499" spans="1:1" x14ac:dyDescent="0.2">
      <c r="A4499" t="s">
        <v>8196</v>
      </c>
    </row>
    <row r="4500" spans="1:1" x14ac:dyDescent="0.2">
      <c r="A4500" t="s">
        <v>8197</v>
      </c>
    </row>
    <row r="4501" spans="1:1" x14ac:dyDescent="0.2">
      <c r="A4501" t="s">
        <v>8198</v>
      </c>
    </row>
    <row r="4502" spans="1:1" x14ac:dyDescent="0.2">
      <c r="A4502" t="s">
        <v>8199</v>
      </c>
    </row>
    <row r="4503" spans="1:1" x14ac:dyDescent="0.2">
      <c r="A4503" t="s">
        <v>8200</v>
      </c>
    </row>
    <row r="4504" spans="1:1" x14ac:dyDescent="0.2">
      <c r="A4504" t="s">
        <v>8201</v>
      </c>
    </row>
    <row r="4505" spans="1:1" x14ac:dyDescent="0.2">
      <c r="A4505" t="s">
        <v>8203</v>
      </c>
    </row>
    <row r="4506" spans="1:1" x14ac:dyDescent="0.2">
      <c r="A4506" t="s">
        <v>8204</v>
      </c>
    </row>
    <row r="4507" spans="1:1" x14ac:dyDescent="0.2">
      <c r="A4507" t="s">
        <v>8205</v>
      </c>
    </row>
    <row r="4508" spans="1:1" x14ac:dyDescent="0.2">
      <c r="A4508" t="s">
        <v>8206</v>
      </c>
    </row>
    <row r="4509" spans="1:1" x14ac:dyDescent="0.2">
      <c r="A4509" t="s">
        <v>8207</v>
      </c>
    </row>
    <row r="4510" spans="1:1" x14ac:dyDescent="0.2">
      <c r="A4510" t="s">
        <v>8208</v>
      </c>
    </row>
    <row r="4511" spans="1:1" x14ac:dyDescent="0.2">
      <c r="A4511" t="s">
        <v>8209</v>
      </c>
    </row>
    <row r="4512" spans="1:1" x14ac:dyDescent="0.2">
      <c r="A4512" t="s">
        <v>8210</v>
      </c>
    </row>
    <row r="4513" spans="1:1" x14ac:dyDescent="0.2">
      <c r="A4513" t="s">
        <v>8211</v>
      </c>
    </row>
    <row r="4514" spans="1:1" x14ac:dyDescent="0.2">
      <c r="A4514" t="s">
        <v>8212</v>
      </c>
    </row>
    <row r="4515" spans="1:1" x14ac:dyDescent="0.2">
      <c r="A4515" t="s">
        <v>8213</v>
      </c>
    </row>
    <row r="4516" spans="1:1" x14ac:dyDescent="0.2">
      <c r="A4516" t="s">
        <v>8214</v>
      </c>
    </row>
    <row r="4517" spans="1:1" x14ac:dyDescent="0.2">
      <c r="A4517" t="s">
        <v>8215</v>
      </c>
    </row>
    <row r="4518" spans="1:1" x14ac:dyDescent="0.2">
      <c r="A4518" t="s">
        <v>8216</v>
      </c>
    </row>
    <row r="4519" spans="1:1" x14ac:dyDescent="0.2">
      <c r="A4519" t="s">
        <v>8217</v>
      </c>
    </row>
    <row r="4520" spans="1:1" x14ac:dyDescent="0.2">
      <c r="A4520" t="s">
        <v>8218</v>
      </c>
    </row>
    <row r="4521" spans="1:1" x14ac:dyDescent="0.2">
      <c r="A4521" t="s">
        <v>8219</v>
      </c>
    </row>
    <row r="4522" spans="1:1" x14ac:dyDescent="0.2">
      <c r="A4522" t="s">
        <v>8220</v>
      </c>
    </row>
    <row r="4523" spans="1:1" x14ac:dyDescent="0.2">
      <c r="A4523" t="s">
        <v>8221</v>
      </c>
    </row>
    <row r="4524" spans="1:1" x14ac:dyDescent="0.2">
      <c r="A4524" t="s">
        <v>8222</v>
      </c>
    </row>
    <row r="4525" spans="1:1" x14ac:dyDescent="0.2">
      <c r="A4525" t="s">
        <v>708</v>
      </c>
    </row>
    <row r="4526" spans="1:1" x14ac:dyDescent="0.2">
      <c r="A4526" t="s">
        <v>8223</v>
      </c>
    </row>
    <row r="4527" spans="1:1" x14ac:dyDescent="0.2">
      <c r="A4527" t="s">
        <v>8224</v>
      </c>
    </row>
    <row r="4528" spans="1:1" x14ac:dyDescent="0.2">
      <c r="A4528" t="s">
        <v>8225</v>
      </c>
    </row>
    <row r="4529" spans="1:1" x14ac:dyDescent="0.2">
      <c r="A4529" t="s">
        <v>8226</v>
      </c>
    </row>
    <row r="4530" spans="1:1" x14ac:dyDescent="0.2">
      <c r="A4530" t="s">
        <v>8227</v>
      </c>
    </row>
    <row r="4531" spans="1:1" x14ac:dyDescent="0.2">
      <c r="A4531" t="s">
        <v>8228</v>
      </c>
    </row>
    <row r="4532" spans="1:1" x14ac:dyDescent="0.2">
      <c r="A4532" t="s">
        <v>8229</v>
      </c>
    </row>
    <row r="4533" spans="1:1" x14ac:dyDescent="0.2">
      <c r="A4533" t="s">
        <v>8230</v>
      </c>
    </row>
    <row r="4534" spans="1:1" x14ac:dyDescent="0.2">
      <c r="A4534" t="s">
        <v>8231</v>
      </c>
    </row>
    <row r="4535" spans="1:1" x14ac:dyDescent="0.2">
      <c r="A4535" t="s">
        <v>8232</v>
      </c>
    </row>
    <row r="4536" spans="1:1" x14ac:dyDescent="0.2">
      <c r="A4536" t="s">
        <v>8233</v>
      </c>
    </row>
    <row r="4537" spans="1:1" x14ac:dyDescent="0.2">
      <c r="A4537" t="s">
        <v>8234</v>
      </c>
    </row>
    <row r="4538" spans="1:1" x14ac:dyDescent="0.2">
      <c r="A4538" t="s">
        <v>8235</v>
      </c>
    </row>
    <row r="4539" spans="1:1" x14ac:dyDescent="0.2">
      <c r="A4539" t="s">
        <v>8236</v>
      </c>
    </row>
    <row r="4540" spans="1:1" x14ac:dyDescent="0.2">
      <c r="A4540" t="s">
        <v>8237</v>
      </c>
    </row>
    <row r="4541" spans="1:1" x14ac:dyDescent="0.2">
      <c r="A4541" t="s">
        <v>8238</v>
      </c>
    </row>
    <row r="4542" spans="1:1" x14ac:dyDescent="0.2">
      <c r="A4542" t="s">
        <v>8239</v>
      </c>
    </row>
    <row r="4543" spans="1:1" x14ac:dyDescent="0.2">
      <c r="A4543" t="s">
        <v>8240</v>
      </c>
    </row>
    <row r="4544" spans="1:1" x14ac:dyDescent="0.2">
      <c r="A4544" t="s">
        <v>8241</v>
      </c>
    </row>
    <row r="4545" spans="1:1" x14ac:dyDescent="0.2">
      <c r="A4545" t="s">
        <v>8242</v>
      </c>
    </row>
    <row r="4546" spans="1:1" x14ac:dyDescent="0.2">
      <c r="A4546" t="s">
        <v>8243</v>
      </c>
    </row>
    <row r="4547" spans="1:1" x14ac:dyDescent="0.2">
      <c r="A4547" t="s">
        <v>8244</v>
      </c>
    </row>
    <row r="4548" spans="1:1" x14ac:dyDescent="0.2">
      <c r="A4548" t="s">
        <v>8245</v>
      </c>
    </row>
    <row r="4549" spans="1:1" x14ac:dyDescent="0.2">
      <c r="A4549" t="s">
        <v>8246</v>
      </c>
    </row>
    <row r="4550" spans="1:1" x14ac:dyDescent="0.2">
      <c r="A4550" t="s">
        <v>8247</v>
      </c>
    </row>
    <row r="4551" spans="1:1" x14ac:dyDescent="0.2">
      <c r="A4551" t="s">
        <v>8248</v>
      </c>
    </row>
    <row r="4552" spans="1:1" x14ac:dyDescent="0.2">
      <c r="A4552" t="s">
        <v>8249</v>
      </c>
    </row>
    <row r="4553" spans="1:1" x14ac:dyDescent="0.2">
      <c r="A4553" t="s">
        <v>8250</v>
      </c>
    </row>
    <row r="4554" spans="1:1" x14ac:dyDescent="0.2">
      <c r="A4554" t="s">
        <v>8251</v>
      </c>
    </row>
    <row r="4555" spans="1:1" x14ac:dyDescent="0.2">
      <c r="A4555" t="s">
        <v>8252</v>
      </c>
    </row>
    <row r="4556" spans="1:1" x14ac:dyDescent="0.2">
      <c r="A4556" t="s">
        <v>8253</v>
      </c>
    </row>
    <row r="4557" spans="1:1" x14ac:dyDescent="0.2">
      <c r="A4557" t="s">
        <v>8254</v>
      </c>
    </row>
    <row r="4558" spans="1:1" x14ac:dyDescent="0.2">
      <c r="A4558" t="s">
        <v>8255</v>
      </c>
    </row>
    <row r="4559" spans="1:1" x14ac:dyDescent="0.2">
      <c r="A4559" t="s">
        <v>8256</v>
      </c>
    </row>
    <row r="4560" spans="1:1" x14ac:dyDescent="0.2">
      <c r="A4560" t="s">
        <v>8257</v>
      </c>
    </row>
    <row r="4561" spans="1:1" x14ac:dyDescent="0.2">
      <c r="A4561" t="s">
        <v>8258</v>
      </c>
    </row>
    <row r="4562" spans="1:1" x14ac:dyDescent="0.2">
      <c r="A4562" t="s">
        <v>8259</v>
      </c>
    </row>
    <row r="4563" spans="1:1" x14ac:dyDescent="0.2">
      <c r="A4563" t="s">
        <v>8260</v>
      </c>
    </row>
    <row r="4564" spans="1:1" x14ac:dyDescent="0.2">
      <c r="A4564" t="s">
        <v>8261</v>
      </c>
    </row>
    <row r="4565" spans="1:1" x14ac:dyDescent="0.2">
      <c r="A4565" t="s">
        <v>8262</v>
      </c>
    </row>
    <row r="4566" spans="1:1" x14ac:dyDescent="0.2">
      <c r="A4566" t="s">
        <v>8263</v>
      </c>
    </row>
    <row r="4567" spans="1:1" x14ac:dyDescent="0.2">
      <c r="A4567" t="s">
        <v>8264</v>
      </c>
    </row>
    <row r="4568" spans="1:1" x14ac:dyDescent="0.2">
      <c r="A4568" t="s">
        <v>8265</v>
      </c>
    </row>
    <row r="4569" spans="1:1" x14ac:dyDescent="0.2">
      <c r="A4569" t="s">
        <v>8266</v>
      </c>
    </row>
    <row r="4570" spans="1:1" x14ac:dyDescent="0.2">
      <c r="A4570" t="s">
        <v>8267</v>
      </c>
    </row>
    <row r="4571" spans="1:1" x14ac:dyDescent="0.2">
      <c r="A4571" t="s">
        <v>8268</v>
      </c>
    </row>
    <row r="4572" spans="1:1" x14ac:dyDescent="0.2">
      <c r="A4572" t="s">
        <v>8269</v>
      </c>
    </row>
    <row r="4573" spans="1:1" x14ac:dyDescent="0.2">
      <c r="A4573" t="s">
        <v>8270</v>
      </c>
    </row>
    <row r="4574" spans="1:1" x14ac:dyDescent="0.2">
      <c r="A4574" t="s">
        <v>518</v>
      </c>
    </row>
    <row r="4575" spans="1:1" x14ac:dyDescent="0.2">
      <c r="A4575" t="s">
        <v>8271</v>
      </c>
    </row>
    <row r="4576" spans="1:1" x14ac:dyDescent="0.2">
      <c r="A4576" t="s">
        <v>8272</v>
      </c>
    </row>
    <row r="4577" spans="1:1" x14ac:dyDescent="0.2">
      <c r="A4577" t="s">
        <v>8273</v>
      </c>
    </row>
    <row r="4578" spans="1:1" x14ac:dyDescent="0.2">
      <c r="A4578" t="s">
        <v>8274</v>
      </c>
    </row>
    <row r="4579" spans="1:1" x14ac:dyDescent="0.2">
      <c r="A4579" t="s">
        <v>8275</v>
      </c>
    </row>
    <row r="4580" spans="1:1" x14ac:dyDescent="0.2">
      <c r="A4580" t="s">
        <v>8276</v>
      </c>
    </row>
    <row r="4581" spans="1:1" x14ac:dyDescent="0.2">
      <c r="A4581" t="s">
        <v>8277</v>
      </c>
    </row>
    <row r="4582" spans="1:1" x14ac:dyDescent="0.2">
      <c r="A4582" t="s">
        <v>8278</v>
      </c>
    </row>
    <row r="4583" spans="1:1" x14ac:dyDescent="0.2">
      <c r="A4583" t="s">
        <v>8279</v>
      </c>
    </row>
    <row r="4584" spans="1:1" x14ac:dyDescent="0.2">
      <c r="A4584" t="s">
        <v>8280</v>
      </c>
    </row>
    <row r="4585" spans="1:1" x14ac:dyDescent="0.2">
      <c r="A4585" t="s">
        <v>8281</v>
      </c>
    </row>
    <row r="4586" spans="1:1" x14ac:dyDescent="0.2">
      <c r="A4586" t="s">
        <v>8282</v>
      </c>
    </row>
    <row r="4587" spans="1:1" x14ac:dyDescent="0.2">
      <c r="A4587" t="s">
        <v>8283</v>
      </c>
    </row>
    <row r="4588" spans="1:1" x14ac:dyDescent="0.2">
      <c r="A4588" t="s">
        <v>8284</v>
      </c>
    </row>
    <row r="4589" spans="1:1" x14ac:dyDescent="0.2">
      <c r="A4589" t="s">
        <v>8285</v>
      </c>
    </row>
    <row r="4590" spans="1:1" x14ac:dyDescent="0.2">
      <c r="A4590" t="s">
        <v>8286</v>
      </c>
    </row>
    <row r="4591" spans="1:1" x14ac:dyDescent="0.2">
      <c r="A4591" t="s">
        <v>8287</v>
      </c>
    </row>
    <row r="4592" spans="1:1" x14ac:dyDescent="0.2">
      <c r="A4592" t="s">
        <v>8288</v>
      </c>
    </row>
    <row r="4593" spans="1:1" x14ac:dyDescent="0.2">
      <c r="A4593" t="s">
        <v>8289</v>
      </c>
    </row>
    <row r="4594" spans="1:1" x14ac:dyDescent="0.2">
      <c r="A4594" t="s">
        <v>8290</v>
      </c>
    </row>
    <row r="4595" spans="1:1" x14ac:dyDescent="0.2">
      <c r="A4595" t="s">
        <v>8291</v>
      </c>
    </row>
    <row r="4596" spans="1:1" x14ac:dyDescent="0.2">
      <c r="A4596" t="s">
        <v>8292</v>
      </c>
    </row>
    <row r="4597" spans="1:1" x14ac:dyDescent="0.2">
      <c r="A4597" t="s">
        <v>8293</v>
      </c>
    </row>
    <row r="4598" spans="1:1" x14ac:dyDescent="0.2">
      <c r="A4598" t="s">
        <v>8294</v>
      </c>
    </row>
    <row r="4599" spans="1:1" x14ac:dyDescent="0.2">
      <c r="A4599" t="s">
        <v>8295</v>
      </c>
    </row>
    <row r="4600" spans="1:1" x14ac:dyDescent="0.2">
      <c r="A4600" t="s">
        <v>8296</v>
      </c>
    </row>
    <row r="4601" spans="1:1" x14ac:dyDescent="0.2">
      <c r="A4601" t="s">
        <v>8297</v>
      </c>
    </row>
    <row r="4602" spans="1:1" x14ac:dyDescent="0.2">
      <c r="A4602" t="s">
        <v>8298</v>
      </c>
    </row>
    <row r="4603" spans="1:1" x14ac:dyDescent="0.2">
      <c r="A4603" t="s">
        <v>8299</v>
      </c>
    </row>
    <row r="4604" spans="1:1" x14ac:dyDescent="0.2">
      <c r="A4604" t="s">
        <v>8300</v>
      </c>
    </row>
    <row r="4605" spans="1:1" x14ac:dyDescent="0.2">
      <c r="A4605" t="s">
        <v>8301</v>
      </c>
    </row>
    <row r="4606" spans="1:1" x14ac:dyDescent="0.2">
      <c r="A4606" t="s">
        <v>8302</v>
      </c>
    </row>
    <row r="4607" spans="1:1" x14ac:dyDescent="0.2">
      <c r="A4607" t="s">
        <v>8303</v>
      </c>
    </row>
    <row r="4608" spans="1:1" x14ac:dyDescent="0.2">
      <c r="A4608" t="s">
        <v>8304</v>
      </c>
    </row>
    <row r="4609" spans="1:1" x14ac:dyDescent="0.2">
      <c r="A4609" t="s">
        <v>8305</v>
      </c>
    </row>
    <row r="4610" spans="1:1" x14ac:dyDescent="0.2">
      <c r="A4610" t="s">
        <v>8306</v>
      </c>
    </row>
    <row r="4611" spans="1:1" x14ac:dyDescent="0.2">
      <c r="A4611" t="s">
        <v>8307</v>
      </c>
    </row>
    <row r="4612" spans="1:1" x14ac:dyDescent="0.2">
      <c r="A4612" t="s">
        <v>8308</v>
      </c>
    </row>
    <row r="4613" spans="1:1" x14ac:dyDescent="0.2">
      <c r="A4613" t="s">
        <v>8309</v>
      </c>
    </row>
    <row r="4614" spans="1:1" x14ac:dyDescent="0.2">
      <c r="A4614" t="s">
        <v>8310</v>
      </c>
    </row>
    <row r="4615" spans="1:1" x14ac:dyDescent="0.2">
      <c r="A4615" t="s">
        <v>8311</v>
      </c>
    </row>
    <row r="4616" spans="1:1" x14ac:dyDescent="0.2">
      <c r="A4616" t="s">
        <v>8312</v>
      </c>
    </row>
    <row r="4617" spans="1:1" x14ac:dyDescent="0.2">
      <c r="A4617" t="s">
        <v>8313</v>
      </c>
    </row>
    <row r="4618" spans="1:1" x14ac:dyDescent="0.2">
      <c r="A4618" t="s">
        <v>8314</v>
      </c>
    </row>
    <row r="4619" spans="1:1" x14ac:dyDescent="0.2">
      <c r="A4619" t="s">
        <v>8315</v>
      </c>
    </row>
    <row r="4620" spans="1:1" x14ac:dyDescent="0.2">
      <c r="A4620" t="s">
        <v>8316</v>
      </c>
    </row>
    <row r="4621" spans="1:1" x14ac:dyDescent="0.2">
      <c r="A4621" t="s">
        <v>8317</v>
      </c>
    </row>
    <row r="4622" spans="1:1" x14ac:dyDescent="0.2">
      <c r="A4622" t="s">
        <v>8318</v>
      </c>
    </row>
    <row r="4623" spans="1:1" x14ac:dyDescent="0.2">
      <c r="A4623" t="s">
        <v>8319</v>
      </c>
    </row>
    <row r="4624" spans="1:1" x14ac:dyDescent="0.2">
      <c r="A4624" t="s">
        <v>8320</v>
      </c>
    </row>
    <row r="4625" spans="1:1" x14ac:dyDescent="0.2">
      <c r="A4625" t="s">
        <v>8321</v>
      </c>
    </row>
    <row r="4626" spans="1:1" x14ac:dyDescent="0.2">
      <c r="A4626" t="s">
        <v>8322</v>
      </c>
    </row>
    <row r="4627" spans="1:1" x14ac:dyDescent="0.2">
      <c r="A4627" t="s">
        <v>8323</v>
      </c>
    </row>
    <row r="4628" spans="1:1" x14ac:dyDescent="0.2">
      <c r="A4628" t="s">
        <v>8324</v>
      </c>
    </row>
    <row r="4629" spans="1:1" x14ac:dyDescent="0.2">
      <c r="A4629" t="s">
        <v>8325</v>
      </c>
    </row>
    <row r="4630" spans="1:1" x14ac:dyDescent="0.2">
      <c r="A4630" t="s">
        <v>8326</v>
      </c>
    </row>
    <row r="4631" spans="1:1" x14ac:dyDescent="0.2">
      <c r="A4631" t="s">
        <v>8327</v>
      </c>
    </row>
    <row r="4632" spans="1:1" x14ac:dyDescent="0.2">
      <c r="A4632" t="s">
        <v>8328</v>
      </c>
    </row>
    <row r="4633" spans="1:1" x14ac:dyDescent="0.2">
      <c r="A4633" t="s">
        <v>8329</v>
      </c>
    </row>
    <row r="4634" spans="1:1" x14ac:dyDescent="0.2">
      <c r="A4634" t="s">
        <v>8330</v>
      </c>
    </row>
    <row r="4635" spans="1:1" x14ac:dyDescent="0.2">
      <c r="A4635" t="s">
        <v>8331</v>
      </c>
    </row>
    <row r="4636" spans="1:1" x14ac:dyDescent="0.2">
      <c r="A4636" t="s">
        <v>8332</v>
      </c>
    </row>
    <row r="4637" spans="1:1" x14ac:dyDescent="0.2">
      <c r="A4637" t="s">
        <v>8333</v>
      </c>
    </row>
    <row r="4638" spans="1:1" x14ac:dyDescent="0.2">
      <c r="A4638" t="s">
        <v>8334</v>
      </c>
    </row>
    <row r="4639" spans="1:1" x14ac:dyDescent="0.2">
      <c r="A4639" t="s">
        <v>8335</v>
      </c>
    </row>
    <row r="4640" spans="1:1" x14ac:dyDescent="0.2">
      <c r="A4640" t="s">
        <v>8336</v>
      </c>
    </row>
    <row r="4641" spans="1:1" x14ac:dyDescent="0.2">
      <c r="A4641" t="s">
        <v>8337</v>
      </c>
    </row>
    <row r="4642" spans="1:1" x14ac:dyDescent="0.2">
      <c r="A4642" t="s">
        <v>8338</v>
      </c>
    </row>
    <row r="4643" spans="1:1" x14ac:dyDescent="0.2">
      <c r="A4643" t="s">
        <v>8339</v>
      </c>
    </row>
    <row r="4644" spans="1:1" x14ac:dyDescent="0.2">
      <c r="A4644" t="s">
        <v>8340</v>
      </c>
    </row>
    <row r="4645" spans="1:1" x14ac:dyDescent="0.2">
      <c r="A4645" t="s">
        <v>8341</v>
      </c>
    </row>
    <row r="4646" spans="1:1" x14ac:dyDescent="0.2">
      <c r="A4646" t="s">
        <v>8342</v>
      </c>
    </row>
    <row r="4647" spans="1:1" x14ac:dyDescent="0.2">
      <c r="A4647" t="s">
        <v>8343</v>
      </c>
    </row>
    <row r="4648" spans="1:1" x14ac:dyDescent="0.2">
      <c r="A4648" t="s">
        <v>8344</v>
      </c>
    </row>
    <row r="4649" spans="1:1" x14ac:dyDescent="0.2">
      <c r="A4649" t="s">
        <v>8345</v>
      </c>
    </row>
    <row r="4650" spans="1:1" x14ac:dyDescent="0.2">
      <c r="A4650" t="s">
        <v>8346</v>
      </c>
    </row>
    <row r="4651" spans="1:1" x14ac:dyDescent="0.2">
      <c r="A4651" t="s">
        <v>8347</v>
      </c>
    </row>
    <row r="4652" spans="1:1" x14ac:dyDescent="0.2">
      <c r="A4652" t="s">
        <v>8349</v>
      </c>
    </row>
    <row r="4653" spans="1:1" x14ac:dyDescent="0.2">
      <c r="A4653" t="s">
        <v>8350</v>
      </c>
    </row>
    <row r="4654" spans="1:1" x14ac:dyDescent="0.2">
      <c r="A4654" t="s">
        <v>8351</v>
      </c>
    </row>
    <row r="4655" spans="1:1" x14ac:dyDescent="0.2">
      <c r="A4655" t="s">
        <v>8352</v>
      </c>
    </row>
    <row r="4656" spans="1:1" x14ac:dyDescent="0.2">
      <c r="A4656" t="s">
        <v>8353</v>
      </c>
    </row>
    <row r="4657" spans="1:1" x14ac:dyDescent="0.2">
      <c r="A4657" t="s">
        <v>8354</v>
      </c>
    </row>
    <row r="4658" spans="1:1" x14ac:dyDescent="0.2">
      <c r="A4658" t="s">
        <v>8355</v>
      </c>
    </row>
    <row r="4659" spans="1:1" x14ac:dyDescent="0.2">
      <c r="A4659" t="s">
        <v>8356</v>
      </c>
    </row>
    <row r="4660" spans="1:1" x14ac:dyDescent="0.2">
      <c r="A4660" t="s">
        <v>8357</v>
      </c>
    </row>
    <row r="4661" spans="1:1" x14ac:dyDescent="0.2">
      <c r="A4661" t="s">
        <v>8358</v>
      </c>
    </row>
    <row r="4662" spans="1:1" x14ac:dyDescent="0.2">
      <c r="A4662" t="s">
        <v>8359</v>
      </c>
    </row>
    <row r="4663" spans="1:1" x14ac:dyDescent="0.2">
      <c r="A4663" t="s">
        <v>8360</v>
      </c>
    </row>
    <row r="4664" spans="1:1" x14ac:dyDescent="0.2">
      <c r="A4664" t="s">
        <v>8361</v>
      </c>
    </row>
    <row r="4665" spans="1:1" x14ac:dyDescent="0.2">
      <c r="A4665" t="s">
        <v>8362</v>
      </c>
    </row>
    <row r="4666" spans="1:1" x14ac:dyDescent="0.2">
      <c r="A4666" t="s">
        <v>8363</v>
      </c>
    </row>
    <row r="4667" spans="1:1" x14ac:dyDescent="0.2">
      <c r="A4667" t="s">
        <v>1944</v>
      </c>
    </row>
    <row r="4668" spans="1:1" x14ac:dyDescent="0.2">
      <c r="A4668" t="s">
        <v>8364</v>
      </c>
    </row>
    <row r="4669" spans="1:1" x14ac:dyDescent="0.2">
      <c r="A4669" t="s">
        <v>8365</v>
      </c>
    </row>
    <row r="4670" spans="1:1" x14ac:dyDescent="0.2">
      <c r="A4670" t="s">
        <v>8366</v>
      </c>
    </row>
    <row r="4671" spans="1:1" x14ac:dyDescent="0.2">
      <c r="A4671" t="s">
        <v>8367</v>
      </c>
    </row>
    <row r="4672" spans="1:1" x14ac:dyDescent="0.2">
      <c r="A4672" t="s">
        <v>8368</v>
      </c>
    </row>
    <row r="4673" spans="1:1" x14ac:dyDescent="0.2">
      <c r="A4673" t="s">
        <v>8369</v>
      </c>
    </row>
    <row r="4674" spans="1:1" x14ac:dyDescent="0.2">
      <c r="A4674" t="s">
        <v>8370</v>
      </c>
    </row>
    <row r="4675" spans="1:1" x14ac:dyDescent="0.2">
      <c r="A4675" t="s">
        <v>8371</v>
      </c>
    </row>
    <row r="4676" spans="1:1" x14ac:dyDescent="0.2">
      <c r="A4676" t="s">
        <v>8372</v>
      </c>
    </row>
    <row r="4677" spans="1:1" x14ac:dyDescent="0.2">
      <c r="A4677" t="s">
        <v>8373</v>
      </c>
    </row>
    <row r="4678" spans="1:1" x14ac:dyDescent="0.2">
      <c r="A4678" t="s">
        <v>8374</v>
      </c>
    </row>
    <row r="4679" spans="1:1" x14ac:dyDescent="0.2">
      <c r="A4679" t="s">
        <v>8375</v>
      </c>
    </row>
    <row r="4680" spans="1:1" x14ac:dyDescent="0.2">
      <c r="A4680" t="s">
        <v>8376</v>
      </c>
    </row>
    <row r="4681" spans="1:1" x14ac:dyDescent="0.2">
      <c r="A4681" t="s">
        <v>8377</v>
      </c>
    </row>
    <row r="4682" spans="1:1" x14ac:dyDescent="0.2">
      <c r="A4682" t="s">
        <v>8378</v>
      </c>
    </row>
    <row r="4683" spans="1:1" x14ac:dyDescent="0.2">
      <c r="A4683" t="s">
        <v>8379</v>
      </c>
    </row>
    <row r="4684" spans="1:1" x14ac:dyDescent="0.2">
      <c r="A4684" t="s">
        <v>8380</v>
      </c>
    </row>
    <row r="4685" spans="1:1" x14ac:dyDescent="0.2">
      <c r="A4685" t="s">
        <v>8381</v>
      </c>
    </row>
    <row r="4686" spans="1:1" x14ac:dyDescent="0.2">
      <c r="A4686" t="s">
        <v>8382</v>
      </c>
    </row>
    <row r="4687" spans="1:1" x14ac:dyDescent="0.2">
      <c r="A4687" t="s">
        <v>8383</v>
      </c>
    </row>
    <row r="4688" spans="1:1" x14ac:dyDescent="0.2">
      <c r="A4688" t="s">
        <v>8384</v>
      </c>
    </row>
    <row r="4689" spans="1:1" x14ac:dyDescent="0.2">
      <c r="A4689" t="s">
        <v>8385</v>
      </c>
    </row>
    <row r="4690" spans="1:1" x14ac:dyDescent="0.2">
      <c r="A4690" t="s">
        <v>8386</v>
      </c>
    </row>
    <row r="4691" spans="1:1" x14ac:dyDescent="0.2">
      <c r="A4691" t="s">
        <v>8387</v>
      </c>
    </row>
    <row r="4692" spans="1:1" x14ac:dyDescent="0.2">
      <c r="A4692" t="s">
        <v>8388</v>
      </c>
    </row>
    <row r="4693" spans="1:1" x14ac:dyDescent="0.2">
      <c r="A4693" t="s">
        <v>8389</v>
      </c>
    </row>
    <row r="4694" spans="1:1" x14ac:dyDescent="0.2">
      <c r="A4694" t="s">
        <v>8390</v>
      </c>
    </row>
    <row r="4695" spans="1:1" x14ac:dyDescent="0.2">
      <c r="A4695" t="s">
        <v>8391</v>
      </c>
    </row>
    <row r="4696" spans="1:1" x14ac:dyDescent="0.2">
      <c r="A4696" t="s">
        <v>8392</v>
      </c>
    </row>
    <row r="4697" spans="1:1" x14ac:dyDescent="0.2">
      <c r="A4697" t="s">
        <v>8393</v>
      </c>
    </row>
    <row r="4698" spans="1:1" x14ac:dyDescent="0.2">
      <c r="A4698" t="s">
        <v>8394</v>
      </c>
    </row>
    <row r="4699" spans="1:1" x14ac:dyDescent="0.2">
      <c r="A4699" t="s">
        <v>8395</v>
      </c>
    </row>
    <row r="4700" spans="1:1" x14ac:dyDescent="0.2">
      <c r="A4700" t="s">
        <v>8396</v>
      </c>
    </row>
    <row r="4701" spans="1:1" x14ac:dyDescent="0.2">
      <c r="A4701" t="s">
        <v>8397</v>
      </c>
    </row>
    <row r="4702" spans="1:1" x14ac:dyDescent="0.2">
      <c r="A4702" t="s">
        <v>8398</v>
      </c>
    </row>
    <row r="4703" spans="1:1" x14ac:dyDescent="0.2">
      <c r="A4703" t="s">
        <v>8399</v>
      </c>
    </row>
    <row r="4704" spans="1:1" x14ac:dyDescent="0.2">
      <c r="A4704" t="s">
        <v>8400</v>
      </c>
    </row>
    <row r="4705" spans="1:1" x14ac:dyDescent="0.2">
      <c r="A4705" t="s">
        <v>8401</v>
      </c>
    </row>
    <row r="4706" spans="1:1" x14ac:dyDescent="0.2">
      <c r="A4706" t="s">
        <v>8402</v>
      </c>
    </row>
    <row r="4707" spans="1:1" x14ac:dyDescent="0.2">
      <c r="A4707" t="s">
        <v>8403</v>
      </c>
    </row>
    <row r="4708" spans="1:1" x14ac:dyDescent="0.2">
      <c r="A4708" t="s">
        <v>8404</v>
      </c>
    </row>
    <row r="4709" spans="1:1" x14ac:dyDescent="0.2">
      <c r="A4709" t="s">
        <v>8405</v>
      </c>
    </row>
    <row r="4710" spans="1:1" x14ac:dyDescent="0.2">
      <c r="A4710" t="s">
        <v>8406</v>
      </c>
    </row>
    <row r="4711" spans="1:1" x14ac:dyDescent="0.2">
      <c r="A4711" t="s">
        <v>8407</v>
      </c>
    </row>
    <row r="4712" spans="1:1" x14ac:dyDescent="0.2">
      <c r="A4712" t="s">
        <v>8408</v>
      </c>
    </row>
    <row r="4713" spans="1:1" x14ac:dyDescent="0.2">
      <c r="A4713" t="s">
        <v>8409</v>
      </c>
    </row>
    <row r="4714" spans="1:1" x14ac:dyDescent="0.2">
      <c r="A4714" t="s">
        <v>8410</v>
      </c>
    </row>
    <row r="4715" spans="1:1" x14ac:dyDescent="0.2">
      <c r="A4715" t="s">
        <v>8411</v>
      </c>
    </row>
    <row r="4716" spans="1:1" x14ac:dyDescent="0.2">
      <c r="A4716" t="s">
        <v>8412</v>
      </c>
    </row>
    <row r="4717" spans="1:1" x14ac:dyDescent="0.2">
      <c r="A4717" t="s">
        <v>8413</v>
      </c>
    </row>
    <row r="4718" spans="1:1" x14ac:dyDescent="0.2">
      <c r="A4718" t="s">
        <v>8414</v>
      </c>
    </row>
    <row r="4719" spans="1:1" x14ac:dyDescent="0.2">
      <c r="A4719" t="s">
        <v>8415</v>
      </c>
    </row>
    <row r="4720" spans="1:1" x14ac:dyDescent="0.2">
      <c r="A4720" t="s">
        <v>8416</v>
      </c>
    </row>
    <row r="4721" spans="1:1" x14ac:dyDescent="0.2">
      <c r="A4721" t="s">
        <v>8417</v>
      </c>
    </row>
    <row r="4722" spans="1:1" x14ac:dyDescent="0.2">
      <c r="A4722" t="s">
        <v>8418</v>
      </c>
    </row>
    <row r="4723" spans="1:1" x14ac:dyDescent="0.2">
      <c r="A4723" t="s">
        <v>8419</v>
      </c>
    </row>
    <row r="4724" spans="1:1" x14ac:dyDescent="0.2">
      <c r="A4724" t="s">
        <v>8420</v>
      </c>
    </row>
    <row r="4725" spans="1:1" x14ac:dyDescent="0.2">
      <c r="A4725" t="s">
        <v>8421</v>
      </c>
    </row>
    <row r="4726" spans="1:1" x14ac:dyDescent="0.2">
      <c r="A4726" t="s">
        <v>8422</v>
      </c>
    </row>
    <row r="4727" spans="1:1" x14ac:dyDescent="0.2">
      <c r="A4727" t="s">
        <v>8423</v>
      </c>
    </row>
    <row r="4728" spans="1:1" x14ac:dyDescent="0.2">
      <c r="A4728" t="s">
        <v>8424</v>
      </c>
    </row>
    <row r="4729" spans="1:1" x14ac:dyDescent="0.2">
      <c r="A4729" t="s">
        <v>8425</v>
      </c>
    </row>
    <row r="4730" spans="1:1" x14ac:dyDescent="0.2">
      <c r="A4730" t="s">
        <v>8426</v>
      </c>
    </row>
    <row r="4731" spans="1:1" x14ac:dyDescent="0.2">
      <c r="A4731" t="s">
        <v>8427</v>
      </c>
    </row>
    <row r="4732" spans="1:1" x14ac:dyDescent="0.2">
      <c r="A4732" t="s">
        <v>24001</v>
      </c>
    </row>
    <row r="4733" spans="1:1" x14ac:dyDescent="0.2">
      <c r="A4733" t="s">
        <v>8429</v>
      </c>
    </row>
    <row r="4734" spans="1:1" x14ac:dyDescent="0.2">
      <c r="A4734" t="s">
        <v>8430</v>
      </c>
    </row>
    <row r="4735" spans="1:1" x14ac:dyDescent="0.2">
      <c r="A4735" t="s">
        <v>8431</v>
      </c>
    </row>
    <row r="4736" spans="1:1" x14ac:dyDescent="0.2">
      <c r="A4736" t="s">
        <v>8432</v>
      </c>
    </row>
    <row r="4737" spans="1:1" x14ac:dyDescent="0.2">
      <c r="A4737" t="s">
        <v>8433</v>
      </c>
    </row>
    <row r="4738" spans="1:1" x14ac:dyDescent="0.2">
      <c r="A4738" t="s">
        <v>8434</v>
      </c>
    </row>
    <row r="4739" spans="1:1" x14ac:dyDescent="0.2">
      <c r="A4739" t="s">
        <v>8435</v>
      </c>
    </row>
    <row r="4740" spans="1:1" x14ac:dyDescent="0.2">
      <c r="A4740" t="s">
        <v>8436</v>
      </c>
    </row>
    <row r="4741" spans="1:1" x14ac:dyDescent="0.2">
      <c r="A4741" t="s">
        <v>8437</v>
      </c>
    </row>
    <row r="4742" spans="1:1" x14ac:dyDescent="0.2">
      <c r="A4742" t="s">
        <v>8438</v>
      </c>
    </row>
    <row r="4743" spans="1:1" x14ac:dyDescent="0.2">
      <c r="A4743" t="s">
        <v>8439</v>
      </c>
    </row>
    <row r="4744" spans="1:1" x14ac:dyDescent="0.2">
      <c r="A4744" t="s">
        <v>8440</v>
      </c>
    </row>
    <row r="4745" spans="1:1" x14ac:dyDescent="0.2">
      <c r="A4745" t="s">
        <v>8441</v>
      </c>
    </row>
    <row r="4746" spans="1:1" x14ac:dyDescent="0.2">
      <c r="A4746" t="s">
        <v>8442</v>
      </c>
    </row>
    <row r="4747" spans="1:1" x14ac:dyDescent="0.2">
      <c r="A4747" t="s">
        <v>8443</v>
      </c>
    </row>
    <row r="4748" spans="1:1" x14ac:dyDescent="0.2">
      <c r="A4748" t="s">
        <v>8444</v>
      </c>
    </row>
    <row r="4749" spans="1:1" x14ac:dyDescent="0.2">
      <c r="A4749" t="s">
        <v>8445</v>
      </c>
    </row>
    <row r="4750" spans="1:1" x14ac:dyDescent="0.2">
      <c r="A4750" t="s">
        <v>8446</v>
      </c>
    </row>
    <row r="4751" spans="1:1" x14ac:dyDescent="0.2">
      <c r="A4751" t="s">
        <v>8447</v>
      </c>
    </row>
    <row r="4752" spans="1:1" x14ac:dyDescent="0.2">
      <c r="A4752" t="s">
        <v>8448</v>
      </c>
    </row>
    <row r="4753" spans="1:1" x14ac:dyDescent="0.2">
      <c r="A4753" t="s">
        <v>8449</v>
      </c>
    </row>
    <row r="4754" spans="1:1" x14ac:dyDescent="0.2">
      <c r="A4754" t="s">
        <v>8450</v>
      </c>
    </row>
    <row r="4755" spans="1:1" x14ac:dyDescent="0.2">
      <c r="A4755" t="s">
        <v>8452</v>
      </c>
    </row>
    <row r="4756" spans="1:1" x14ac:dyDescent="0.2">
      <c r="A4756" t="s">
        <v>8453</v>
      </c>
    </row>
    <row r="4757" spans="1:1" x14ac:dyDescent="0.2">
      <c r="A4757" t="s">
        <v>8455</v>
      </c>
    </row>
    <row r="4758" spans="1:1" x14ac:dyDescent="0.2">
      <c r="A4758" t="s">
        <v>8456</v>
      </c>
    </row>
    <row r="4759" spans="1:1" x14ac:dyDescent="0.2">
      <c r="A4759" t="s">
        <v>8457</v>
      </c>
    </row>
    <row r="4760" spans="1:1" x14ac:dyDescent="0.2">
      <c r="A4760" t="s">
        <v>8458</v>
      </c>
    </row>
    <row r="4761" spans="1:1" x14ac:dyDescent="0.2">
      <c r="A4761" t="s">
        <v>8459</v>
      </c>
    </row>
    <row r="4762" spans="1:1" x14ac:dyDescent="0.2">
      <c r="A4762" t="s">
        <v>8460</v>
      </c>
    </row>
    <row r="4763" spans="1:1" x14ac:dyDescent="0.2">
      <c r="A4763" t="s">
        <v>8461</v>
      </c>
    </row>
    <row r="4764" spans="1:1" x14ac:dyDescent="0.2">
      <c r="A4764" t="s">
        <v>8462</v>
      </c>
    </row>
    <row r="4765" spans="1:1" x14ac:dyDescent="0.2">
      <c r="A4765" t="s">
        <v>8463</v>
      </c>
    </row>
    <row r="4766" spans="1:1" x14ac:dyDescent="0.2">
      <c r="A4766" t="s">
        <v>8464</v>
      </c>
    </row>
    <row r="4767" spans="1:1" x14ac:dyDescent="0.2">
      <c r="A4767" t="s">
        <v>8465</v>
      </c>
    </row>
    <row r="4768" spans="1:1" x14ac:dyDescent="0.2">
      <c r="A4768" t="s">
        <v>8466</v>
      </c>
    </row>
    <row r="4769" spans="1:1" x14ac:dyDescent="0.2">
      <c r="A4769" t="s">
        <v>8467</v>
      </c>
    </row>
    <row r="4770" spans="1:1" x14ac:dyDescent="0.2">
      <c r="A4770" t="s">
        <v>8468</v>
      </c>
    </row>
    <row r="4771" spans="1:1" x14ac:dyDescent="0.2">
      <c r="A4771" t="s">
        <v>8469</v>
      </c>
    </row>
    <row r="4772" spans="1:1" x14ac:dyDescent="0.2">
      <c r="A4772" t="s">
        <v>8470</v>
      </c>
    </row>
    <row r="4773" spans="1:1" x14ac:dyDescent="0.2">
      <c r="A4773" t="s">
        <v>8471</v>
      </c>
    </row>
    <row r="4774" spans="1:1" x14ac:dyDescent="0.2">
      <c r="A4774" t="s">
        <v>8472</v>
      </c>
    </row>
    <row r="4775" spans="1:1" x14ac:dyDescent="0.2">
      <c r="A4775" t="s">
        <v>8473</v>
      </c>
    </row>
    <row r="4776" spans="1:1" x14ac:dyDescent="0.2">
      <c r="A4776" t="s">
        <v>8474</v>
      </c>
    </row>
    <row r="4777" spans="1:1" x14ac:dyDescent="0.2">
      <c r="A4777" t="s">
        <v>8475</v>
      </c>
    </row>
    <row r="4778" spans="1:1" x14ac:dyDescent="0.2">
      <c r="A4778" t="s">
        <v>8476</v>
      </c>
    </row>
    <row r="4779" spans="1:1" x14ac:dyDescent="0.2">
      <c r="A4779" t="s">
        <v>8477</v>
      </c>
    </row>
    <row r="4780" spans="1:1" x14ac:dyDescent="0.2">
      <c r="A4780" t="s">
        <v>8478</v>
      </c>
    </row>
    <row r="4781" spans="1:1" x14ac:dyDescent="0.2">
      <c r="A4781" t="s">
        <v>8479</v>
      </c>
    </row>
    <row r="4782" spans="1:1" x14ac:dyDescent="0.2">
      <c r="A4782" t="s">
        <v>8480</v>
      </c>
    </row>
    <row r="4783" spans="1:1" x14ac:dyDescent="0.2">
      <c r="A4783" t="s">
        <v>8481</v>
      </c>
    </row>
    <row r="4784" spans="1:1" x14ac:dyDescent="0.2">
      <c r="A4784" t="s">
        <v>8482</v>
      </c>
    </row>
    <row r="4785" spans="1:1" x14ac:dyDescent="0.2">
      <c r="A4785" t="s">
        <v>8483</v>
      </c>
    </row>
    <row r="4786" spans="1:1" x14ac:dyDescent="0.2">
      <c r="A4786" t="s">
        <v>8484</v>
      </c>
    </row>
    <row r="4787" spans="1:1" x14ac:dyDescent="0.2">
      <c r="A4787" t="s">
        <v>8485</v>
      </c>
    </row>
    <row r="4788" spans="1:1" x14ac:dyDescent="0.2">
      <c r="A4788" t="s">
        <v>8486</v>
      </c>
    </row>
    <row r="4789" spans="1:1" x14ac:dyDescent="0.2">
      <c r="A4789" t="s">
        <v>8487</v>
      </c>
    </row>
    <row r="4790" spans="1:1" x14ac:dyDescent="0.2">
      <c r="A4790" t="s">
        <v>8488</v>
      </c>
    </row>
    <row r="4791" spans="1:1" x14ac:dyDescent="0.2">
      <c r="A4791" t="s">
        <v>8489</v>
      </c>
    </row>
    <row r="4792" spans="1:1" x14ac:dyDescent="0.2">
      <c r="A4792" t="s">
        <v>8490</v>
      </c>
    </row>
    <row r="4793" spans="1:1" x14ac:dyDescent="0.2">
      <c r="A4793" t="s">
        <v>8491</v>
      </c>
    </row>
    <row r="4794" spans="1:1" x14ac:dyDescent="0.2">
      <c r="A4794" t="s">
        <v>8492</v>
      </c>
    </row>
    <row r="4795" spans="1:1" x14ac:dyDescent="0.2">
      <c r="A4795" t="s">
        <v>8493</v>
      </c>
    </row>
    <row r="4796" spans="1:1" x14ac:dyDescent="0.2">
      <c r="A4796" t="s">
        <v>8494</v>
      </c>
    </row>
    <row r="4797" spans="1:1" x14ac:dyDescent="0.2">
      <c r="A4797" t="s">
        <v>8495</v>
      </c>
    </row>
    <row r="4798" spans="1:1" x14ac:dyDescent="0.2">
      <c r="A4798" t="s">
        <v>8496</v>
      </c>
    </row>
    <row r="4799" spans="1:1" x14ac:dyDescent="0.2">
      <c r="A4799" t="s">
        <v>8497</v>
      </c>
    </row>
    <row r="4800" spans="1:1" x14ac:dyDescent="0.2">
      <c r="A4800" t="s">
        <v>8498</v>
      </c>
    </row>
    <row r="4801" spans="1:1" x14ac:dyDescent="0.2">
      <c r="A4801" t="s">
        <v>8499</v>
      </c>
    </row>
    <row r="4802" spans="1:1" x14ac:dyDescent="0.2">
      <c r="A4802" t="s">
        <v>8500</v>
      </c>
    </row>
    <row r="4803" spans="1:1" x14ac:dyDescent="0.2">
      <c r="A4803" t="s">
        <v>8501</v>
      </c>
    </row>
    <row r="4804" spans="1:1" x14ac:dyDescent="0.2">
      <c r="A4804" t="s">
        <v>8502</v>
      </c>
    </row>
    <row r="4805" spans="1:1" x14ac:dyDescent="0.2">
      <c r="A4805" t="s">
        <v>8503</v>
      </c>
    </row>
    <row r="4806" spans="1:1" x14ac:dyDescent="0.2">
      <c r="A4806" t="s">
        <v>8504</v>
      </c>
    </row>
    <row r="4807" spans="1:1" x14ac:dyDescent="0.2">
      <c r="A4807" t="s">
        <v>8505</v>
      </c>
    </row>
    <row r="4808" spans="1:1" x14ac:dyDescent="0.2">
      <c r="A4808" t="s">
        <v>8506</v>
      </c>
    </row>
    <row r="4809" spans="1:1" x14ac:dyDescent="0.2">
      <c r="A4809" t="s">
        <v>8507</v>
      </c>
    </row>
    <row r="4810" spans="1:1" x14ac:dyDescent="0.2">
      <c r="A4810" t="s">
        <v>8508</v>
      </c>
    </row>
    <row r="4811" spans="1:1" x14ac:dyDescent="0.2">
      <c r="A4811" t="s">
        <v>8509</v>
      </c>
    </row>
    <row r="4812" spans="1:1" x14ac:dyDescent="0.2">
      <c r="A4812" t="s">
        <v>8510</v>
      </c>
    </row>
    <row r="4813" spans="1:1" x14ac:dyDescent="0.2">
      <c r="A4813" t="s">
        <v>8511</v>
      </c>
    </row>
    <row r="4814" spans="1:1" x14ac:dyDescent="0.2">
      <c r="A4814" t="s">
        <v>8512</v>
      </c>
    </row>
    <row r="4815" spans="1:1" x14ac:dyDescent="0.2">
      <c r="A4815" t="s">
        <v>8513</v>
      </c>
    </row>
    <row r="4816" spans="1:1" x14ac:dyDescent="0.2">
      <c r="A4816" t="s">
        <v>8514</v>
      </c>
    </row>
    <row r="4817" spans="1:1" x14ac:dyDescent="0.2">
      <c r="A4817" t="s">
        <v>8515</v>
      </c>
    </row>
    <row r="4818" spans="1:1" x14ac:dyDescent="0.2">
      <c r="A4818" t="s">
        <v>8516</v>
      </c>
    </row>
    <row r="4819" spans="1:1" x14ac:dyDescent="0.2">
      <c r="A4819" t="s">
        <v>8517</v>
      </c>
    </row>
    <row r="4820" spans="1:1" x14ac:dyDescent="0.2">
      <c r="A4820" t="s">
        <v>8518</v>
      </c>
    </row>
    <row r="4821" spans="1:1" x14ac:dyDescent="0.2">
      <c r="A4821" t="s">
        <v>8519</v>
      </c>
    </row>
    <row r="4822" spans="1:1" x14ac:dyDescent="0.2">
      <c r="A4822" t="s">
        <v>8520</v>
      </c>
    </row>
    <row r="4823" spans="1:1" x14ac:dyDescent="0.2">
      <c r="A4823" t="s">
        <v>8521</v>
      </c>
    </row>
    <row r="4824" spans="1:1" x14ac:dyDescent="0.2">
      <c r="A4824" t="s">
        <v>8522</v>
      </c>
    </row>
    <row r="4825" spans="1:1" x14ac:dyDescent="0.2">
      <c r="A4825" t="s">
        <v>8523</v>
      </c>
    </row>
    <row r="4826" spans="1:1" x14ac:dyDescent="0.2">
      <c r="A4826" t="s">
        <v>8524</v>
      </c>
    </row>
    <row r="4827" spans="1:1" x14ac:dyDescent="0.2">
      <c r="A4827" t="s">
        <v>8525</v>
      </c>
    </row>
    <row r="4828" spans="1:1" x14ac:dyDescent="0.2">
      <c r="A4828" t="s">
        <v>8526</v>
      </c>
    </row>
    <row r="4829" spans="1:1" x14ac:dyDescent="0.2">
      <c r="A4829" t="s">
        <v>8527</v>
      </c>
    </row>
    <row r="4830" spans="1:1" x14ac:dyDescent="0.2">
      <c r="A4830" t="s">
        <v>8528</v>
      </c>
    </row>
    <row r="4831" spans="1:1" x14ac:dyDescent="0.2">
      <c r="A4831" t="s">
        <v>8529</v>
      </c>
    </row>
    <row r="4832" spans="1:1" x14ac:dyDescent="0.2">
      <c r="A4832" t="s">
        <v>8530</v>
      </c>
    </row>
    <row r="4833" spans="1:1" x14ac:dyDescent="0.2">
      <c r="A4833" t="s">
        <v>8531</v>
      </c>
    </row>
    <row r="4834" spans="1:1" x14ac:dyDescent="0.2">
      <c r="A4834" t="s">
        <v>8532</v>
      </c>
    </row>
    <row r="4835" spans="1:1" x14ac:dyDescent="0.2">
      <c r="A4835" t="s">
        <v>8533</v>
      </c>
    </row>
    <row r="4836" spans="1:1" x14ac:dyDescent="0.2">
      <c r="A4836" t="s">
        <v>8534</v>
      </c>
    </row>
    <row r="4837" spans="1:1" x14ac:dyDescent="0.2">
      <c r="A4837" t="s">
        <v>8535</v>
      </c>
    </row>
    <row r="4838" spans="1:1" x14ac:dyDescent="0.2">
      <c r="A4838" t="s">
        <v>8536</v>
      </c>
    </row>
    <row r="4839" spans="1:1" x14ac:dyDescent="0.2">
      <c r="A4839" t="s">
        <v>8537</v>
      </c>
    </row>
    <row r="4840" spans="1:1" x14ac:dyDescent="0.2">
      <c r="A4840" t="s">
        <v>8538</v>
      </c>
    </row>
    <row r="4841" spans="1:1" x14ac:dyDescent="0.2">
      <c r="A4841" t="s">
        <v>8539</v>
      </c>
    </row>
    <row r="4842" spans="1:1" x14ac:dyDescent="0.2">
      <c r="A4842" t="s">
        <v>8540</v>
      </c>
    </row>
    <row r="4843" spans="1:1" x14ac:dyDescent="0.2">
      <c r="A4843" t="s">
        <v>8541</v>
      </c>
    </row>
    <row r="4844" spans="1:1" x14ac:dyDescent="0.2">
      <c r="A4844" t="s">
        <v>8542</v>
      </c>
    </row>
    <row r="4845" spans="1:1" x14ac:dyDescent="0.2">
      <c r="A4845" t="s">
        <v>8543</v>
      </c>
    </row>
    <row r="4846" spans="1:1" x14ac:dyDescent="0.2">
      <c r="A4846" t="s">
        <v>8544</v>
      </c>
    </row>
    <row r="4847" spans="1:1" x14ac:dyDescent="0.2">
      <c r="A4847" t="s">
        <v>24002</v>
      </c>
    </row>
    <row r="4848" spans="1:1" x14ac:dyDescent="0.2">
      <c r="A4848" t="s">
        <v>8545</v>
      </c>
    </row>
    <row r="4849" spans="1:1" x14ac:dyDescent="0.2">
      <c r="A4849" t="s">
        <v>8546</v>
      </c>
    </row>
    <row r="4850" spans="1:1" x14ac:dyDescent="0.2">
      <c r="A4850" t="s">
        <v>158</v>
      </c>
    </row>
    <row r="4851" spans="1:1" x14ac:dyDescent="0.2">
      <c r="A4851" t="s">
        <v>8547</v>
      </c>
    </row>
    <row r="4852" spans="1:1" x14ac:dyDescent="0.2">
      <c r="A4852" t="s">
        <v>8548</v>
      </c>
    </row>
    <row r="4853" spans="1:1" x14ac:dyDescent="0.2">
      <c r="A4853" t="s">
        <v>8549</v>
      </c>
    </row>
    <row r="4854" spans="1:1" x14ac:dyDescent="0.2">
      <c r="A4854" t="s">
        <v>8550</v>
      </c>
    </row>
    <row r="4855" spans="1:1" x14ac:dyDescent="0.2">
      <c r="A4855" t="s">
        <v>8551</v>
      </c>
    </row>
    <row r="4856" spans="1:1" x14ac:dyDescent="0.2">
      <c r="A4856" t="s">
        <v>8552</v>
      </c>
    </row>
    <row r="4857" spans="1:1" x14ac:dyDescent="0.2">
      <c r="A4857" t="s">
        <v>8553</v>
      </c>
    </row>
    <row r="4858" spans="1:1" x14ac:dyDescent="0.2">
      <c r="A4858" t="s">
        <v>8554</v>
      </c>
    </row>
    <row r="4859" spans="1:1" x14ac:dyDescent="0.2">
      <c r="A4859" t="s">
        <v>8556</v>
      </c>
    </row>
    <row r="4860" spans="1:1" x14ac:dyDescent="0.2">
      <c r="A4860" t="s">
        <v>8558</v>
      </c>
    </row>
    <row r="4861" spans="1:1" x14ac:dyDescent="0.2">
      <c r="A4861" t="s">
        <v>8559</v>
      </c>
    </row>
    <row r="4862" spans="1:1" x14ac:dyDescent="0.2">
      <c r="A4862" t="s">
        <v>8560</v>
      </c>
    </row>
    <row r="4863" spans="1:1" x14ac:dyDescent="0.2">
      <c r="A4863" t="s">
        <v>8561</v>
      </c>
    </row>
    <row r="4864" spans="1:1" x14ac:dyDescent="0.2">
      <c r="A4864" t="s">
        <v>8562</v>
      </c>
    </row>
    <row r="4865" spans="1:1" x14ac:dyDescent="0.2">
      <c r="A4865" t="s">
        <v>8563</v>
      </c>
    </row>
    <row r="4866" spans="1:1" x14ac:dyDescent="0.2">
      <c r="A4866" t="s">
        <v>8564</v>
      </c>
    </row>
    <row r="4867" spans="1:1" x14ac:dyDescent="0.2">
      <c r="A4867" t="s">
        <v>8565</v>
      </c>
    </row>
    <row r="4868" spans="1:1" x14ac:dyDescent="0.2">
      <c r="A4868" t="s">
        <v>8566</v>
      </c>
    </row>
    <row r="4869" spans="1:1" x14ac:dyDescent="0.2">
      <c r="A4869" t="s">
        <v>8567</v>
      </c>
    </row>
    <row r="4870" spans="1:1" x14ac:dyDescent="0.2">
      <c r="A4870" t="s">
        <v>8568</v>
      </c>
    </row>
    <row r="4871" spans="1:1" x14ac:dyDescent="0.2">
      <c r="A4871" t="s">
        <v>8569</v>
      </c>
    </row>
    <row r="4872" spans="1:1" x14ac:dyDescent="0.2">
      <c r="A4872" t="s">
        <v>8570</v>
      </c>
    </row>
    <row r="4873" spans="1:1" x14ac:dyDescent="0.2">
      <c r="A4873" t="s">
        <v>8571</v>
      </c>
    </row>
    <row r="4874" spans="1:1" x14ac:dyDescent="0.2">
      <c r="A4874" t="s">
        <v>8572</v>
      </c>
    </row>
    <row r="4875" spans="1:1" x14ac:dyDescent="0.2">
      <c r="A4875" t="s">
        <v>8573</v>
      </c>
    </row>
    <row r="4876" spans="1:1" x14ac:dyDescent="0.2">
      <c r="A4876" t="s">
        <v>8574</v>
      </c>
    </row>
    <row r="4877" spans="1:1" x14ac:dyDescent="0.2">
      <c r="A4877" t="s">
        <v>8575</v>
      </c>
    </row>
    <row r="4878" spans="1:1" x14ac:dyDescent="0.2">
      <c r="A4878" t="s">
        <v>8576</v>
      </c>
    </row>
    <row r="4879" spans="1:1" x14ac:dyDescent="0.2">
      <c r="A4879" t="s">
        <v>8577</v>
      </c>
    </row>
    <row r="4880" spans="1:1" x14ac:dyDescent="0.2">
      <c r="A4880" t="s">
        <v>8578</v>
      </c>
    </row>
    <row r="4881" spans="1:1" x14ac:dyDescent="0.2">
      <c r="A4881" t="s">
        <v>8579</v>
      </c>
    </row>
    <row r="4882" spans="1:1" x14ac:dyDescent="0.2">
      <c r="A4882" t="s">
        <v>8580</v>
      </c>
    </row>
    <row r="4883" spans="1:1" x14ac:dyDescent="0.2">
      <c r="A4883" t="s">
        <v>8581</v>
      </c>
    </row>
    <row r="4884" spans="1:1" x14ac:dyDescent="0.2">
      <c r="A4884" t="s">
        <v>8582</v>
      </c>
    </row>
    <row r="4885" spans="1:1" x14ac:dyDescent="0.2">
      <c r="A4885" t="s">
        <v>8583</v>
      </c>
    </row>
    <row r="4886" spans="1:1" x14ac:dyDescent="0.2">
      <c r="A4886" t="s">
        <v>8584</v>
      </c>
    </row>
    <row r="4887" spans="1:1" x14ac:dyDescent="0.2">
      <c r="A4887" t="s">
        <v>8585</v>
      </c>
    </row>
    <row r="4888" spans="1:1" x14ac:dyDescent="0.2">
      <c r="A4888" t="s">
        <v>8586</v>
      </c>
    </row>
    <row r="4889" spans="1:1" x14ac:dyDescent="0.2">
      <c r="A4889" t="s">
        <v>8587</v>
      </c>
    </row>
    <row r="4890" spans="1:1" x14ac:dyDescent="0.2">
      <c r="A4890" t="s">
        <v>8588</v>
      </c>
    </row>
    <row r="4891" spans="1:1" x14ac:dyDescent="0.2">
      <c r="A4891" t="s">
        <v>8589</v>
      </c>
    </row>
    <row r="4892" spans="1:1" x14ac:dyDescent="0.2">
      <c r="A4892" t="s">
        <v>8590</v>
      </c>
    </row>
    <row r="4893" spans="1:1" x14ac:dyDescent="0.2">
      <c r="A4893" t="s">
        <v>8591</v>
      </c>
    </row>
    <row r="4894" spans="1:1" x14ac:dyDescent="0.2">
      <c r="A4894" t="s">
        <v>8592</v>
      </c>
    </row>
    <row r="4895" spans="1:1" x14ac:dyDescent="0.2">
      <c r="A4895" t="s">
        <v>8593</v>
      </c>
    </row>
    <row r="4896" spans="1:1" x14ac:dyDescent="0.2">
      <c r="A4896" t="s">
        <v>8594</v>
      </c>
    </row>
    <row r="4897" spans="1:1" x14ac:dyDescent="0.2">
      <c r="A4897" t="s">
        <v>8595</v>
      </c>
    </row>
    <row r="4898" spans="1:1" x14ac:dyDescent="0.2">
      <c r="A4898" t="s">
        <v>8596</v>
      </c>
    </row>
    <row r="4899" spans="1:1" x14ac:dyDescent="0.2">
      <c r="A4899" t="s">
        <v>8597</v>
      </c>
    </row>
    <row r="4900" spans="1:1" x14ac:dyDescent="0.2">
      <c r="A4900" t="s">
        <v>8598</v>
      </c>
    </row>
    <row r="4901" spans="1:1" x14ac:dyDescent="0.2">
      <c r="A4901" t="s">
        <v>8599</v>
      </c>
    </row>
    <row r="4902" spans="1:1" x14ac:dyDescent="0.2">
      <c r="A4902" t="s">
        <v>8600</v>
      </c>
    </row>
    <row r="4903" spans="1:1" x14ac:dyDescent="0.2">
      <c r="A4903" t="s">
        <v>8601</v>
      </c>
    </row>
    <row r="4904" spans="1:1" x14ac:dyDescent="0.2">
      <c r="A4904" t="s">
        <v>8602</v>
      </c>
    </row>
    <row r="4905" spans="1:1" x14ac:dyDescent="0.2">
      <c r="A4905" t="s">
        <v>8603</v>
      </c>
    </row>
    <row r="4906" spans="1:1" x14ac:dyDescent="0.2">
      <c r="A4906" t="s">
        <v>8604</v>
      </c>
    </row>
    <row r="4907" spans="1:1" x14ac:dyDescent="0.2">
      <c r="A4907" t="s">
        <v>8605</v>
      </c>
    </row>
    <row r="4908" spans="1:1" x14ac:dyDescent="0.2">
      <c r="A4908" t="s">
        <v>24003</v>
      </c>
    </row>
    <row r="4909" spans="1:1" x14ac:dyDescent="0.2">
      <c r="A4909" t="s">
        <v>8606</v>
      </c>
    </row>
    <row r="4910" spans="1:1" x14ac:dyDescent="0.2">
      <c r="A4910" t="s">
        <v>8607</v>
      </c>
    </row>
    <row r="4911" spans="1:1" x14ac:dyDescent="0.2">
      <c r="A4911" t="s">
        <v>8608</v>
      </c>
    </row>
    <row r="4912" spans="1:1" x14ac:dyDescent="0.2">
      <c r="A4912" t="s">
        <v>8609</v>
      </c>
    </row>
    <row r="4913" spans="1:1" x14ac:dyDescent="0.2">
      <c r="A4913" t="s">
        <v>8610</v>
      </c>
    </row>
    <row r="4914" spans="1:1" x14ac:dyDescent="0.2">
      <c r="A4914" t="s">
        <v>8611</v>
      </c>
    </row>
    <row r="4915" spans="1:1" x14ac:dyDescent="0.2">
      <c r="A4915" t="s">
        <v>24004</v>
      </c>
    </row>
    <row r="4916" spans="1:1" x14ac:dyDescent="0.2">
      <c r="A4916" t="s">
        <v>8612</v>
      </c>
    </row>
    <row r="4917" spans="1:1" x14ac:dyDescent="0.2">
      <c r="A4917" t="s">
        <v>8613</v>
      </c>
    </row>
    <row r="4918" spans="1:1" x14ac:dyDescent="0.2">
      <c r="A4918" t="s">
        <v>8614</v>
      </c>
    </row>
    <row r="4919" spans="1:1" x14ac:dyDescent="0.2">
      <c r="A4919" t="s">
        <v>8615</v>
      </c>
    </row>
    <row r="4920" spans="1:1" x14ac:dyDescent="0.2">
      <c r="A4920" t="s">
        <v>8616</v>
      </c>
    </row>
    <row r="4921" spans="1:1" x14ac:dyDescent="0.2">
      <c r="A4921" t="s">
        <v>8617</v>
      </c>
    </row>
    <row r="4922" spans="1:1" x14ac:dyDescent="0.2">
      <c r="A4922" t="s">
        <v>8618</v>
      </c>
    </row>
    <row r="4923" spans="1:1" x14ac:dyDescent="0.2">
      <c r="A4923" t="s">
        <v>8619</v>
      </c>
    </row>
    <row r="4924" spans="1:1" x14ac:dyDescent="0.2">
      <c r="A4924" t="s">
        <v>8620</v>
      </c>
    </row>
    <row r="4925" spans="1:1" x14ac:dyDescent="0.2">
      <c r="A4925" t="s">
        <v>8621</v>
      </c>
    </row>
    <row r="4926" spans="1:1" x14ac:dyDescent="0.2">
      <c r="A4926" t="s">
        <v>8622</v>
      </c>
    </row>
    <row r="4927" spans="1:1" x14ac:dyDescent="0.2">
      <c r="A4927" t="s">
        <v>8623</v>
      </c>
    </row>
    <row r="4928" spans="1:1" x14ac:dyDescent="0.2">
      <c r="A4928" t="s">
        <v>8624</v>
      </c>
    </row>
    <row r="4929" spans="1:1" x14ac:dyDescent="0.2">
      <c r="A4929" t="s">
        <v>24005</v>
      </c>
    </row>
    <row r="4930" spans="1:1" x14ac:dyDescent="0.2">
      <c r="A4930" t="s">
        <v>8625</v>
      </c>
    </row>
    <row r="4931" spans="1:1" x14ac:dyDescent="0.2">
      <c r="A4931" t="s">
        <v>8626</v>
      </c>
    </row>
    <row r="4932" spans="1:1" x14ac:dyDescent="0.2">
      <c r="A4932" t="s">
        <v>8627</v>
      </c>
    </row>
    <row r="4933" spans="1:1" x14ac:dyDescent="0.2">
      <c r="A4933" t="s">
        <v>8628</v>
      </c>
    </row>
    <row r="4934" spans="1:1" x14ac:dyDescent="0.2">
      <c r="A4934" t="s">
        <v>8629</v>
      </c>
    </row>
    <row r="4935" spans="1:1" x14ac:dyDescent="0.2">
      <c r="A4935" t="s">
        <v>8630</v>
      </c>
    </row>
    <row r="4936" spans="1:1" x14ac:dyDescent="0.2">
      <c r="A4936" t="s">
        <v>8631</v>
      </c>
    </row>
    <row r="4937" spans="1:1" x14ac:dyDescent="0.2">
      <c r="A4937" t="s">
        <v>8632</v>
      </c>
    </row>
    <row r="4938" spans="1:1" x14ac:dyDescent="0.2">
      <c r="A4938" t="s">
        <v>8633</v>
      </c>
    </row>
    <row r="4939" spans="1:1" x14ac:dyDescent="0.2">
      <c r="A4939" t="s">
        <v>8634</v>
      </c>
    </row>
    <row r="4940" spans="1:1" x14ac:dyDescent="0.2">
      <c r="A4940" t="s">
        <v>8635</v>
      </c>
    </row>
    <row r="4941" spans="1:1" x14ac:dyDescent="0.2">
      <c r="A4941" t="s">
        <v>8636</v>
      </c>
    </row>
    <row r="4942" spans="1:1" x14ac:dyDescent="0.2">
      <c r="A4942" t="s">
        <v>8637</v>
      </c>
    </row>
    <row r="4943" spans="1:1" x14ac:dyDescent="0.2">
      <c r="A4943" t="s">
        <v>8638</v>
      </c>
    </row>
    <row r="4944" spans="1:1" x14ac:dyDescent="0.2">
      <c r="A4944" t="s">
        <v>8639</v>
      </c>
    </row>
    <row r="4945" spans="1:1" x14ac:dyDescent="0.2">
      <c r="A4945" t="s">
        <v>8640</v>
      </c>
    </row>
    <row r="4946" spans="1:1" x14ac:dyDescent="0.2">
      <c r="A4946" t="s">
        <v>8641</v>
      </c>
    </row>
    <row r="4947" spans="1:1" x14ac:dyDescent="0.2">
      <c r="A4947" t="s">
        <v>8642</v>
      </c>
    </row>
    <row r="4948" spans="1:1" x14ac:dyDescent="0.2">
      <c r="A4948" t="s">
        <v>8643</v>
      </c>
    </row>
    <row r="4949" spans="1:1" x14ac:dyDescent="0.2">
      <c r="A4949" t="s">
        <v>8644</v>
      </c>
    </row>
    <row r="4950" spans="1:1" x14ac:dyDescent="0.2">
      <c r="A4950" t="s">
        <v>8645</v>
      </c>
    </row>
    <row r="4951" spans="1:1" x14ac:dyDescent="0.2">
      <c r="A4951" t="s">
        <v>8646</v>
      </c>
    </row>
    <row r="4952" spans="1:1" x14ac:dyDescent="0.2">
      <c r="A4952" t="s">
        <v>8647</v>
      </c>
    </row>
    <row r="4953" spans="1:1" x14ac:dyDescent="0.2">
      <c r="A4953" t="s">
        <v>8648</v>
      </c>
    </row>
    <row r="4954" spans="1:1" x14ac:dyDescent="0.2">
      <c r="A4954" t="s">
        <v>8649</v>
      </c>
    </row>
    <row r="4955" spans="1:1" x14ac:dyDescent="0.2">
      <c r="A4955" t="s">
        <v>8650</v>
      </c>
    </row>
    <row r="4956" spans="1:1" x14ac:dyDescent="0.2">
      <c r="A4956" t="s">
        <v>8651</v>
      </c>
    </row>
    <row r="4957" spans="1:1" x14ac:dyDescent="0.2">
      <c r="A4957" t="s">
        <v>8652</v>
      </c>
    </row>
    <row r="4958" spans="1:1" x14ac:dyDescent="0.2">
      <c r="A4958" t="s">
        <v>8653</v>
      </c>
    </row>
    <row r="4959" spans="1:1" x14ac:dyDescent="0.2">
      <c r="A4959" t="s">
        <v>8654</v>
      </c>
    </row>
    <row r="4960" spans="1:1" x14ac:dyDescent="0.2">
      <c r="A4960" t="s">
        <v>8655</v>
      </c>
    </row>
    <row r="4961" spans="1:1" x14ac:dyDescent="0.2">
      <c r="A4961" t="s">
        <v>8656</v>
      </c>
    </row>
    <row r="4962" spans="1:1" x14ac:dyDescent="0.2">
      <c r="A4962" t="s">
        <v>8657</v>
      </c>
    </row>
    <row r="4963" spans="1:1" x14ac:dyDescent="0.2">
      <c r="A4963" t="s">
        <v>8658</v>
      </c>
    </row>
    <row r="4964" spans="1:1" x14ac:dyDescent="0.2">
      <c r="A4964" t="s">
        <v>8659</v>
      </c>
    </row>
    <row r="4965" spans="1:1" x14ac:dyDescent="0.2">
      <c r="A4965" t="s">
        <v>8660</v>
      </c>
    </row>
    <row r="4966" spans="1:1" x14ac:dyDescent="0.2">
      <c r="A4966" t="s">
        <v>8661</v>
      </c>
    </row>
    <row r="4967" spans="1:1" x14ac:dyDescent="0.2">
      <c r="A4967" t="s">
        <v>8662</v>
      </c>
    </row>
    <row r="4968" spans="1:1" x14ac:dyDescent="0.2">
      <c r="A4968" t="s">
        <v>8663</v>
      </c>
    </row>
    <row r="4969" spans="1:1" x14ac:dyDescent="0.2">
      <c r="A4969" t="s">
        <v>8664</v>
      </c>
    </row>
    <row r="4970" spans="1:1" x14ac:dyDescent="0.2">
      <c r="A4970" t="s">
        <v>8665</v>
      </c>
    </row>
    <row r="4971" spans="1:1" x14ac:dyDescent="0.2">
      <c r="A4971" t="s">
        <v>8666</v>
      </c>
    </row>
    <row r="4972" spans="1:1" x14ac:dyDescent="0.2">
      <c r="A4972" t="s">
        <v>8667</v>
      </c>
    </row>
    <row r="4973" spans="1:1" x14ac:dyDescent="0.2">
      <c r="A4973" t="s">
        <v>8668</v>
      </c>
    </row>
    <row r="4974" spans="1:1" x14ac:dyDescent="0.2">
      <c r="A4974" t="s">
        <v>8669</v>
      </c>
    </row>
    <row r="4975" spans="1:1" x14ac:dyDescent="0.2">
      <c r="A4975" t="s">
        <v>8670</v>
      </c>
    </row>
    <row r="4976" spans="1:1" x14ac:dyDescent="0.2">
      <c r="A4976" t="s">
        <v>8671</v>
      </c>
    </row>
    <row r="4977" spans="1:1" x14ac:dyDescent="0.2">
      <c r="A4977" t="s">
        <v>8672</v>
      </c>
    </row>
    <row r="4978" spans="1:1" x14ac:dyDescent="0.2">
      <c r="A4978" t="s">
        <v>8673</v>
      </c>
    </row>
    <row r="4979" spans="1:1" x14ac:dyDescent="0.2">
      <c r="A4979" t="s">
        <v>8674</v>
      </c>
    </row>
    <row r="4980" spans="1:1" x14ac:dyDescent="0.2">
      <c r="A4980" t="s">
        <v>8675</v>
      </c>
    </row>
    <row r="4981" spans="1:1" x14ac:dyDescent="0.2">
      <c r="A4981" t="s">
        <v>8678</v>
      </c>
    </row>
    <row r="4982" spans="1:1" x14ac:dyDescent="0.2">
      <c r="A4982" t="s">
        <v>8679</v>
      </c>
    </row>
    <row r="4983" spans="1:1" x14ac:dyDescent="0.2">
      <c r="A4983" t="s">
        <v>8680</v>
      </c>
    </row>
    <row r="4984" spans="1:1" x14ac:dyDescent="0.2">
      <c r="A4984" t="s">
        <v>8681</v>
      </c>
    </row>
    <row r="4985" spans="1:1" x14ac:dyDescent="0.2">
      <c r="A4985" t="s">
        <v>8682</v>
      </c>
    </row>
    <row r="4986" spans="1:1" x14ac:dyDescent="0.2">
      <c r="A4986" t="s">
        <v>8683</v>
      </c>
    </row>
    <row r="4987" spans="1:1" x14ac:dyDescent="0.2">
      <c r="A4987" t="s">
        <v>8684</v>
      </c>
    </row>
    <row r="4988" spans="1:1" x14ac:dyDescent="0.2">
      <c r="A4988" t="s">
        <v>8685</v>
      </c>
    </row>
    <row r="4989" spans="1:1" x14ac:dyDescent="0.2">
      <c r="A4989" t="s">
        <v>8686</v>
      </c>
    </row>
    <row r="4990" spans="1:1" x14ac:dyDescent="0.2">
      <c r="A4990" t="s">
        <v>8687</v>
      </c>
    </row>
    <row r="4991" spans="1:1" x14ac:dyDescent="0.2">
      <c r="A4991" t="s">
        <v>8688</v>
      </c>
    </row>
    <row r="4992" spans="1:1" x14ac:dyDescent="0.2">
      <c r="A4992" t="s">
        <v>8689</v>
      </c>
    </row>
    <row r="4993" spans="1:1" x14ac:dyDescent="0.2">
      <c r="A4993" t="s">
        <v>8690</v>
      </c>
    </row>
    <row r="4994" spans="1:1" x14ac:dyDescent="0.2">
      <c r="A4994" t="s">
        <v>8691</v>
      </c>
    </row>
    <row r="4995" spans="1:1" x14ac:dyDescent="0.2">
      <c r="A4995" t="s">
        <v>8692</v>
      </c>
    </row>
    <row r="4996" spans="1:1" x14ac:dyDescent="0.2">
      <c r="A4996" t="s">
        <v>8694</v>
      </c>
    </row>
    <row r="4997" spans="1:1" x14ac:dyDescent="0.2">
      <c r="A4997" t="s">
        <v>8695</v>
      </c>
    </row>
    <row r="4998" spans="1:1" x14ac:dyDescent="0.2">
      <c r="A4998" t="s">
        <v>8696</v>
      </c>
    </row>
    <row r="4999" spans="1:1" x14ac:dyDescent="0.2">
      <c r="A4999" t="s">
        <v>291</v>
      </c>
    </row>
    <row r="5000" spans="1:1" x14ac:dyDescent="0.2">
      <c r="A5000" t="s">
        <v>8697</v>
      </c>
    </row>
    <row r="5001" spans="1:1" x14ac:dyDescent="0.2">
      <c r="A5001" t="s">
        <v>8698</v>
      </c>
    </row>
    <row r="5002" spans="1:1" x14ac:dyDescent="0.2">
      <c r="A5002" t="s">
        <v>8699</v>
      </c>
    </row>
    <row r="5003" spans="1:1" x14ac:dyDescent="0.2">
      <c r="A5003" t="s">
        <v>8700</v>
      </c>
    </row>
    <row r="5004" spans="1:1" x14ac:dyDescent="0.2">
      <c r="A5004" t="s">
        <v>8701</v>
      </c>
    </row>
    <row r="5005" spans="1:1" x14ac:dyDescent="0.2">
      <c r="A5005" t="s">
        <v>8702</v>
      </c>
    </row>
    <row r="5006" spans="1:1" x14ac:dyDescent="0.2">
      <c r="A5006" t="s">
        <v>8703</v>
      </c>
    </row>
    <row r="5007" spans="1:1" x14ac:dyDescent="0.2">
      <c r="A5007" t="s">
        <v>8704</v>
      </c>
    </row>
    <row r="5008" spans="1:1" x14ac:dyDescent="0.2">
      <c r="A5008" t="s">
        <v>8705</v>
      </c>
    </row>
    <row r="5009" spans="1:1" x14ac:dyDescent="0.2">
      <c r="A5009" t="s">
        <v>8706</v>
      </c>
    </row>
    <row r="5010" spans="1:1" x14ac:dyDescent="0.2">
      <c r="A5010" t="s">
        <v>8707</v>
      </c>
    </row>
    <row r="5011" spans="1:1" x14ac:dyDescent="0.2">
      <c r="A5011" t="s">
        <v>8708</v>
      </c>
    </row>
    <row r="5012" spans="1:1" x14ac:dyDescent="0.2">
      <c r="A5012" t="s">
        <v>8709</v>
      </c>
    </row>
    <row r="5013" spans="1:1" x14ac:dyDescent="0.2">
      <c r="A5013" t="s">
        <v>8710</v>
      </c>
    </row>
    <row r="5014" spans="1:1" x14ac:dyDescent="0.2">
      <c r="A5014" t="s">
        <v>8711</v>
      </c>
    </row>
    <row r="5015" spans="1:1" x14ac:dyDescent="0.2">
      <c r="A5015" t="s">
        <v>8712</v>
      </c>
    </row>
    <row r="5016" spans="1:1" x14ac:dyDescent="0.2">
      <c r="A5016" t="s">
        <v>8713</v>
      </c>
    </row>
    <row r="5017" spans="1:1" x14ac:dyDescent="0.2">
      <c r="A5017" t="s">
        <v>8714</v>
      </c>
    </row>
    <row r="5018" spans="1:1" x14ac:dyDescent="0.2">
      <c r="A5018" t="s">
        <v>8715</v>
      </c>
    </row>
    <row r="5019" spans="1:1" x14ac:dyDescent="0.2">
      <c r="A5019" t="s">
        <v>8716</v>
      </c>
    </row>
    <row r="5020" spans="1:1" x14ac:dyDescent="0.2">
      <c r="A5020" t="s">
        <v>8717</v>
      </c>
    </row>
    <row r="5021" spans="1:1" x14ac:dyDescent="0.2">
      <c r="A5021" t="s">
        <v>8718</v>
      </c>
    </row>
    <row r="5022" spans="1:1" x14ac:dyDescent="0.2">
      <c r="A5022" t="s">
        <v>8719</v>
      </c>
    </row>
    <row r="5023" spans="1:1" x14ac:dyDescent="0.2">
      <c r="A5023" t="s">
        <v>8720</v>
      </c>
    </row>
    <row r="5024" spans="1:1" x14ac:dyDescent="0.2">
      <c r="A5024" t="s">
        <v>8721</v>
      </c>
    </row>
    <row r="5025" spans="1:1" x14ac:dyDescent="0.2">
      <c r="A5025" t="s">
        <v>8722</v>
      </c>
    </row>
    <row r="5026" spans="1:1" x14ac:dyDescent="0.2">
      <c r="A5026" t="s">
        <v>8723</v>
      </c>
    </row>
    <row r="5027" spans="1:1" x14ac:dyDescent="0.2">
      <c r="A5027" t="s">
        <v>8724</v>
      </c>
    </row>
    <row r="5028" spans="1:1" x14ac:dyDescent="0.2">
      <c r="A5028" t="s">
        <v>8739</v>
      </c>
    </row>
    <row r="5029" spans="1:1" x14ac:dyDescent="0.2">
      <c r="A5029" t="s">
        <v>8740</v>
      </c>
    </row>
    <row r="5030" spans="1:1" x14ac:dyDescent="0.2">
      <c r="A5030" t="s">
        <v>8741</v>
      </c>
    </row>
    <row r="5031" spans="1:1" x14ac:dyDescent="0.2">
      <c r="A5031" t="s">
        <v>8742</v>
      </c>
    </row>
    <row r="5032" spans="1:1" x14ac:dyDescent="0.2">
      <c r="A5032" t="s">
        <v>8743</v>
      </c>
    </row>
    <row r="5033" spans="1:1" x14ac:dyDescent="0.2">
      <c r="A5033" t="s">
        <v>8744</v>
      </c>
    </row>
    <row r="5034" spans="1:1" x14ac:dyDescent="0.2">
      <c r="A5034" t="s">
        <v>8745</v>
      </c>
    </row>
    <row r="5035" spans="1:1" x14ac:dyDescent="0.2">
      <c r="A5035" t="s">
        <v>8747</v>
      </c>
    </row>
    <row r="5036" spans="1:1" x14ac:dyDescent="0.2">
      <c r="A5036" t="s">
        <v>8748</v>
      </c>
    </row>
    <row r="5037" spans="1:1" x14ac:dyDescent="0.2">
      <c r="A5037" t="s">
        <v>8749</v>
      </c>
    </row>
    <row r="5038" spans="1:1" x14ac:dyDescent="0.2">
      <c r="A5038" t="s">
        <v>8750</v>
      </c>
    </row>
    <row r="5039" spans="1:1" x14ac:dyDescent="0.2">
      <c r="A5039" t="s">
        <v>24006</v>
      </c>
    </row>
    <row r="5040" spans="1:1" x14ac:dyDescent="0.2">
      <c r="A5040" t="s">
        <v>24007</v>
      </c>
    </row>
    <row r="5041" spans="1:1" x14ac:dyDescent="0.2">
      <c r="A5041" t="s">
        <v>24008</v>
      </c>
    </row>
    <row r="5042" spans="1:1" x14ac:dyDescent="0.2">
      <c r="A5042" t="s">
        <v>24009</v>
      </c>
    </row>
    <row r="5043" spans="1:1" x14ac:dyDescent="0.2">
      <c r="A5043" t="s">
        <v>24010</v>
      </c>
    </row>
    <row r="5044" spans="1:1" x14ac:dyDescent="0.2">
      <c r="A5044" t="s">
        <v>24011</v>
      </c>
    </row>
    <row r="5045" spans="1:1" x14ac:dyDescent="0.2">
      <c r="A5045" t="s">
        <v>24012</v>
      </c>
    </row>
    <row r="5046" spans="1:1" x14ac:dyDescent="0.2">
      <c r="A5046" t="s">
        <v>8751</v>
      </c>
    </row>
    <row r="5047" spans="1:1" x14ac:dyDescent="0.2">
      <c r="A5047" t="s">
        <v>24013</v>
      </c>
    </row>
    <row r="5048" spans="1:1" x14ac:dyDescent="0.2">
      <c r="A5048" t="s">
        <v>24014</v>
      </c>
    </row>
    <row r="5049" spans="1:1" x14ac:dyDescent="0.2">
      <c r="A5049" t="s">
        <v>8752</v>
      </c>
    </row>
    <row r="5050" spans="1:1" x14ac:dyDescent="0.2">
      <c r="A5050" t="s">
        <v>24015</v>
      </c>
    </row>
    <row r="5051" spans="1:1" x14ac:dyDescent="0.2">
      <c r="A5051" t="s">
        <v>24016</v>
      </c>
    </row>
    <row r="5052" spans="1:1" x14ac:dyDescent="0.2">
      <c r="A5052" t="s">
        <v>24017</v>
      </c>
    </row>
    <row r="5053" spans="1:1" x14ac:dyDescent="0.2">
      <c r="A5053" t="s">
        <v>8753</v>
      </c>
    </row>
    <row r="5054" spans="1:1" x14ac:dyDescent="0.2">
      <c r="A5054" t="s">
        <v>8754</v>
      </c>
    </row>
    <row r="5055" spans="1:1" x14ac:dyDescent="0.2">
      <c r="A5055" t="s">
        <v>8755</v>
      </c>
    </row>
    <row r="5056" spans="1:1" x14ac:dyDescent="0.2">
      <c r="A5056" t="s">
        <v>8756</v>
      </c>
    </row>
    <row r="5057" spans="1:1" x14ac:dyDescent="0.2">
      <c r="A5057" t="s">
        <v>8757</v>
      </c>
    </row>
    <row r="5058" spans="1:1" x14ac:dyDescent="0.2">
      <c r="A5058" t="s">
        <v>8759</v>
      </c>
    </row>
    <row r="5059" spans="1:1" x14ac:dyDescent="0.2">
      <c r="A5059" t="s">
        <v>8760</v>
      </c>
    </row>
    <row r="5060" spans="1:1" x14ac:dyDescent="0.2">
      <c r="A5060" t="s">
        <v>8761</v>
      </c>
    </row>
    <row r="5061" spans="1:1" x14ac:dyDescent="0.2">
      <c r="A5061" t="s">
        <v>8762</v>
      </c>
    </row>
    <row r="5062" spans="1:1" x14ac:dyDescent="0.2">
      <c r="A5062" t="s">
        <v>8763</v>
      </c>
    </row>
    <row r="5063" spans="1:1" x14ac:dyDescent="0.2">
      <c r="A5063" t="s">
        <v>8764</v>
      </c>
    </row>
    <row r="5064" spans="1:1" x14ac:dyDescent="0.2">
      <c r="A5064" t="s">
        <v>8765</v>
      </c>
    </row>
    <row r="5065" spans="1:1" x14ac:dyDescent="0.2">
      <c r="A5065" t="s">
        <v>8766</v>
      </c>
    </row>
    <row r="5066" spans="1:1" x14ac:dyDescent="0.2">
      <c r="A5066" t="s">
        <v>8767</v>
      </c>
    </row>
    <row r="5067" spans="1:1" x14ac:dyDescent="0.2">
      <c r="A5067" t="s">
        <v>8768</v>
      </c>
    </row>
    <row r="5068" spans="1:1" x14ac:dyDescent="0.2">
      <c r="A5068" t="s">
        <v>8769</v>
      </c>
    </row>
    <row r="5069" spans="1:1" x14ac:dyDescent="0.2">
      <c r="A5069" t="s">
        <v>8770</v>
      </c>
    </row>
    <row r="5070" spans="1:1" x14ac:dyDescent="0.2">
      <c r="A5070" t="s">
        <v>8771</v>
      </c>
    </row>
    <row r="5071" spans="1:1" x14ac:dyDescent="0.2">
      <c r="A5071" t="s">
        <v>8772</v>
      </c>
    </row>
    <row r="5072" spans="1:1" x14ac:dyDescent="0.2">
      <c r="A5072" t="s">
        <v>8773</v>
      </c>
    </row>
    <row r="5073" spans="1:1" x14ac:dyDescent="0.2">
      <c r="A5073" t="s">
        <v>8774</v>
      </c>
    </row>
    <row r="5074" spans="1:1" x14ac:dyDescent="0.2">
      <c r="A5074" t="s">
        <v>8775</v>
      </c>
    </row>
    <row r="5075" spans="1:1" x14ac:dyDescent="0.2">
      <c r="A5075" t="s">
        <v>8776</v>
      </c>
    </row>
    <row r="5076" spans="1:1" x14ac:dyDescent="0.2">
      <c r="A5076" t="s">
        <v>8777</v>
      </c>
    </row>
    <row r="5077" spans="1:1" x14ac:dyDescent="0.2">
      <c r="A5077" t="s">
        <v>8778</v>
      </c>
    </row>
    <row r="5078" spans="1:1" x14ac:dyDescent="0.2">
      <c r="A5078" t="s">
        <v>8779</v>
      </c>
    </row>
    <row r="5079" spans="1:1" x14ac:dyDescent="0.2">
      <c r="A5079" t="s">
        <v>8780</v>
      </c>
    </row>
    <row r="5080" spans="1:1" x14ac:dyDescent="0.2">
      <c r="A5080" t="s">
        <v>8781</v>
      </c>
    </row>
    <row r="5081" spans="1:1" x14ac:dyDescent="0.2">
      <c r="A5081" t="s">
        <v>8782</v>
      </c>
    </row>
    <row r="5082" spans="1:1" x14ac:dyDescent="0.2">
      <c r="A5082" t="s">
        <v>8783</v>
      </c>
    </row>
    <row r="5083" spans="1:1" x14ac:dyDescent="0.2">
      <c r="A5083" t="s">
        <v>8784</v>
      </c>
    </row>
    <row r="5084" spans="1:1" x14ac:dyDescent="0.2">
      <c r="A5084" t="s">
        <v>8785</v>
      </c>
    </row>
    <row r="5085" spans="1:1" x14ac:dyDescent="0.2">
      <c r="A5085" t="s">
        <v>8786</v>
      </c>
    </row>
    <row r="5086" spans="1:1" x14ac:dyDescent="0.2">
      <c r="A5086" t="s">
        <v>8787</v>
      </c>
    </row>
    <row r="5087" spans="1:1" x14ac:dyDescent="0.2">
      <c r="A5087" t="s">
        <v>24018</v>
      </c>
    </row>
    <row r="5088" spans="1:1" x14ac:dyDescent="0.2">
      <c r="A5088" t="s">
        <v>8788</v>
      </c>
    </row>
    <row r="5089" spans="1:1" x14ac:dyDescent="0.2">
      <c r="A5089" t="s">
        <v>8789</v>
      </c>
    </row>
    <row r="5090" spans="1:1" x14ac:dyDescent="0.2">
      <c r="A5090" t="s">
        <v>8790</v>
      </c>
    </row>
    <row r="5091" spans="1:1" x14ac:dyDescent="0.2">
      <c r="A5091" t="s">
        <v>8791</v>
      </c>
    </row>
    <row r="5092" spans="1:1" x14ac:dyDescent="0.2">
      <c r="A5092" t="s">
        <v>8792</v>
      </c>
    </row>
    <row r="5093" spans="1:1" x14ac:dyDescent="0.2">
      <c r="A5093" t="s">
        <v>8793</v>
      </c>
    </row>
    <row r="5094" spans="1:1" x14ac:dyDescent="0.2">
      <c r="A5094" t="s">
        <v>8794</v>
      </c>
    </row>
    <row r="5095" spans="1:1" x14ac:dyDescent="0.2">
      <c r="A5095" t="s">
        <v>8795</v>
      </c>
    </row>
    <row r="5096" spans="1:1" x14ac:dyDescent="0.2">
      <c r="A5096" t="s">
        <v>8796</v>
      </c>
    </row>
    <row r="5097" spans="1:1" x14ac:dyDescent="0.2">
      <c r="A5097" t="s">
        <v>8797</v>
      </c>
    </row>
    <row r="5098" spans="1:1" x14ac:dyDescent="0.2">
      <c r="A5098" t="s">
        <v>8798</v>
      </c>
    </row>
    <row r="5099" spans="1:1" x14ac:dyDescent="0.2">
      <c r="A5099" t="s">
        <v>8799</v>
      </c>
    </row>
    <row r="5100" spans="1:1" x14ac:dyDescent="0.2">
      <c r="A5100" t="s">
        <v>8800</v>
      </c>
    </row>
    <row r="5101" spans="1:1" x14ac:dyDescent="0.2">
      <c r="A5101" t="s">
        <v>8801</v>
      </c>
    </row>
    <row r="5102" spans="1:1" x14ac:dyDescent="0.2">
      <c r="A5102" t="s">
        <v>8802</v>
      </c>
    </row>
    <row r="5103" spans="1:1" x14ac:dyDescent="0.2">
      <c r="A5103" t="s">
        <v>8803</v>
      </c>
    </row>
    <row r="5104" spans="1:1" x14ac:dyDescent="0.2">
      <c r="A5104" t="s">
        <v>8804</v>
      </c>
    </row>
    <row r="5105" spans="1:1" x14ac:dyDescent="0.2">
      <c r="A5105" t="s">
        <v>8805</v>
      </c>
    </row>
    <row r="5106" spans="1:1" x14ac:dyDescent="0.2">
      <c r="A5106" t="s">
        <v>8806</v>
      </c>
    </row>
    <row r="5107" spans="1:1" x14ac:dyDescent="0.2">
      <c r="A5107" t="s">
        <v>8807</v>
      </c>
    </row>
    <row r="5108" spans="1:1" x14ac:dyDescent="0.2">
      <c r="A5108" t="s">
        <v>8808</v>
      </c>
    </row>
    <row r="5109" spans="1:1" x14ac:dyDescent="0.2">
      <c r="A5109" t="s">
        <v>8809</v>
      </c>
    </row>
    <row r="5110" spans="1:1" x14ac:dyDescent="0.2">
      <c r="A5110" t="s">
        <v>8810</v>
      </c>
    </row>
    <row r="5111" spans="1:1" x14ac:dyDescent="0.2">
      <c r="A5111" t="s">
        <v>8811</v>
      </c>
    </row>
    <row r="5112" spans="1:1" x14ac:dyDescent="0.2">
      <c r="A5112" t="s">
        <v>8812</v>
      </c>
    </row>
    <row r="5113" spans="1:1" x14ac:dyDescent="0.2">
      <c r="A5113" t="s">
        <v>8813</v>
      </c>
    </row>
    <row r="5114" spans="1:1" x14ac:dyDescent="0.2">
      <c r="A5114" t="s">
        <v>8814</v>
      </c>
    </row>
    <row r="5115" spans="1:1" x14ac:dyDescent="0.2">
      <c r="A5115" t="s">
        <v>8815</v>
      </c>
    </row>
    <row r="5116" spans="1:1" x14ac:dyDescent="0.2">
      <c r="A5116" t="s">
        <v>8816</v>
      </c>
    </row>
    <row r="5117" spans="1:1" x14ac:dyDescent="0.2">
      <c r="A5117" t="s">
        <v>8817</v>
      </c>
    </row>
    <row r="5118" spans="1:1" x14ac:dyDescent="0.2">
      <c r="A5118" t="s">
        <v>8818</v>
      </c>
    </row>
    <row r="5119" spans="1:1" x14ac:dyDescent="0.2">
      <c r="A5119" t="s">
        <v>8819</v>
      </c>
    </row>
    <row r="5120" spans="1:1" x14ac:dyDescent="0.2">
      <c r="A5120" t="s">
        <v>24019</v>
      </c>
    </row>
    <row r="5121" spans="1:1" x14ac:dyDescent="0.2">
      <c r="A5121" t="s">
        <v>24020</v>
      </c>
    </row>
    <row r="5122" spans="1:1" x14ac:dyDescent="0.2">
      <c r="A5122" t="s">
        <v>8820</v>
      </c>
    </row>
    <row r="5123" spans="1:1" x14ac:dyDescent="0.2">
      <c r="A5123" t="s">
        <v>8821</v>
      </c>
    </row>
    <row r="5124" spans="1:1" x14ac:dyDescent="0.2">
      <c r="A5124" t="s">
        <v>8822</v>
      </c>
    </row>
    <row r="5125" spans="1:1" x14ac:dyDescent="0.2">
      <c r="A5125" t="s">
        <v>8823</v>
      </c>
    </row>
    <row r="5126" spans="1:1" x14ac:dyDescent="0.2">
      <c r="A5126" t="s">
        <v>8824</v>
      </c>
    </row>
    <row r="5127" spans="1:1" x14ac:dyDescent="0.2">
      <c r="A5127" t="s">
        <v>8825</v>
      </c>
    </row>
    <row r="5128" spans="1:1" x14ac:dyDescent="0.2">
      <c r="A5128" t="s">
        <v>8828</v>
      </c>
    </row>
    <row r="5129" spans="1:1" x14ac:dyDescent="0.2">
      <c r="A5129" t="s">
        <v>8830</v>
      </c>
    </row>
    <row r="5130" spans="1:1" x14ac:dyDescent="0.2">
      <c r="A5130" t="s">
        <v>8831</v>
      </c>
    </row>
    <row r="5131" spans="1:1" x14ac:dyDescent="0.2">
      <c r="A5131" t="s">
        <v>24021</v>
      </c>
    </row>
    <row r="5132" spans="1:1" x14ac:dyDescent="0.2">
      <c r="A5132" t="s">
        <v>8832</v>
      </c>
    </row>
    <row r="5133" spans="1:1" x14ac:dyDescent="0.2">
      <c r="A5133" t="s">
        <v>8833</v>
      </c>
    </row>
    <row r="5134" spans="1:1" x14ac:dyDescent="0.2">
      <c r="A5134" t="s">
        <v>8834</v>
      </c>
    </row>
    <row r="5135" spans="1:1" x14ac:dyDescent="0.2">
      <c r="A5135" t="s">
        <v>8835</v>
      </c>
    </row>
    <row r="5136" spans="1:1" x14ac:dyDescent="0.2">
      <c r="A5136" t="s">
        <v>8836</v>
      </c>
    </row>
    <row r="5137" spans="1:1" x14ac:dyDescent="0.2">
      <c r="A5137" t="s">
        <v>8837</v>
      </c>
    </row>
    <row r="5138" spans="1:1" x14ac:dyDescent="0.2">
      <c r="A5138" t="s">
        <v>8838</v>
      </c>
    </row>
    <row r="5139" spans="1:1" x14ac:dyDescent="0.2">
      <c r="A5139" t="s">
        <v>8839</v>
      </c>
    </row>
    <row r="5140" spans="1:1" x14ac:dyDescent="0.2">
      <c r="A5140" t="s">
        <v>8840</v>
      </c>
    </row>
    <row r="5141" spans="1:1" x14ac:dyDescent="0.2">
      <c r="A5141" t="s">
        <v>8841</v>
      </c>
    </row>
    <row r="5142" spans="1:1" x14ac:dyDescent="0.2">
      <c r="A5142" t="s">
        <v>8842</v>
      </c>
    </row>
    <row r="5143" spans="1:1" x14ac:dyDescent="0.2">
      <c r="A5143" t="s">
        <v>8843</v>
      </c>
    </row>
    <row r="5144" spans="1:1" x14ac:dyDescent="0.2">
      <c r="A5144" t="s">
        <v>8844</v>
      </c>
    </row>
    <row r="5145" spans="1:1" x14ac:dyDescent="0.2">
      <c r="A5145" t="s">
        <v>8845</v>
      </c>
    </row>
    <row r="5146" spans="1:1" x14ac:dyDescent="0.2">
      <c r="A5146" t="s">
        <v>8846</v>
      </c>
    </row>
    <row r="5147" spans="1:1" x14ac:dyDescent="0.2">
      <c r="A5147" t="s">
        <v>8847</v>
      </c>
    </row>
    <row r="5148" spans="1:1" x14ac:dyDescent="0.2">
      <c r="A5148" t="s">
        <v>8848</v>
      </c>
    </row>
    <row r="5149" spans="1:1" x14ac:dyDescent="0.2">
      <c r="A5149" t="s">
        <v>8849</v>
      </c>
    </row>
    <row r="5150" spans="1:1" x14ac:dyDescent="0.2">
      <c r="A5150" t="s">
        <v>8850</v>
      </c>
    </row>
    <row r="5151" spans="1:1" x14ac:dyDescent="0.2">
      <c r="A5151" t="s">
        <v>8851</v>
      </c>
    </row>
    <row r="5152" spans="1:1" x14ac:dyDescent="0.2">
      <c r="A5152" t="s">
        <v>8852</v>
      </c>
    </row>
    <row r="5153" spans="1:1" x14ac:dyDescent="0.2">
      <c r="A5153" t="s">
        <v>8853</v>
      </c>
    </row>
    <row r="5154" spans="1:1" x14ac:dyDescent="0.2">
      <c r="A5154" t="s">
        <v>8854</v>
      </c>
    </row>
    <row r="5155" spans="1:1" x14ac:dyDescent="0.2">
      <c r="A5155" t="s">
        <v>8855</v>
      </c>
    </row>
    <row r="5156" spans="1:1" x14ac:dyDescent="0.2">
      <c r="A5156" t="s">
        <v>8856</v>
      </c>
    </row>
    <row r="5157" spans="1:1" x14ac:dyDescent="0.2">
      <c r="A5157" t="s">
        <v>8857</v>
      </c>
    </row>
    <row r="5158" spans="1:1" x14ac:dyDescent="0.2">
      <c r="A5158" t="s">
        <v>8858</v>
      </c>
    </row>
    <row r="5159" spans="1:1" x14ac:dyDescent="0.2">
      <c r="A5159" t="s">
        <v>8859</v>
      </c>
    </row>
    <row r="5160" spans="1:1" x14ac:dyDescent="0.2">
      <c r="A5160" t="s">
        <v>8860</v>
      </c>
    </row>
    <row r="5161" spans="1:1" x14ac:dyDescent="0.2">
      <c r="A5161" t="s">
        <v>8861</v>
      </c>
    </row>
    <row r="5162" spans="1:1" x14ac:dyDescent="0.2">
      <c r="A5162" t="s">
        <v>8862</v>
      </c>
    </row>
    <row r="5163" spans="1:1" x14ac:dyDescent="0.2">
      <c r="A5163" t="s">
        <v>8863</v>
      </c>
    </row>
    <row r="5164" spans="1:1" x14ac:dyDescent="0.2">
      <c r="A5164" t="s">
        <v>8864</v>
      </c>
    </row>
    <row r="5165" spans="1:1" x14ac:dyDescent="0.2">
      <c r="A5165" t="s">
        <v>8865</v>
      </c>
    </row>
    <row r="5166" spans="1:1" x14ac:dyDescent="0.2">
      <c r="A5166" t="s">
        <v>8866</v>
      </c>
    </row>
    <row r="5167" spans="1:1" x14ac:dyDescent="0.2">
      <c r="A5167" t="s">
        <v>8867</v>
      </c>
    </row>
    <row r="5168" spans="1:1" x14ac:dyDescent="0.2">
      <c r="A5168" t="s">
        <v>8868</v>
      </c>
    </row>
    <row r="5169" spans="1:1" x14ac:dyDescent="0.2">
      <c r="A5169" t="s">
        <v>8869</v>
      </c>
    </row>
    <row r="5170" spans="1:1" x14ac:dyDescent="0.2">
      <c r="A5170" t="s">
        <v>8870</v>
      </c>
    </row>
    <row r="5171" spans="1:1" x14ac:dyDescent="0.2">
      <c r="A5171" t="s">
        <v>8871</v>
      </c>
    </row>
    <row r="5172" spans="1:1" x14ac:dyDescent="0.2">
      <c r="A5172" t="s">
        <v>8872</v>
      </c>
    </row>
    <row r="5173" spans="1:1" x14ac:dyDescent="0.2">
      <c r="A5173" t="s">
        <v>8873</v>
      </c>
    </row>
    <row r="5174" spans="1:1" x14ac:dyDescent="0.2">
      <c r="A5174" t="s">
        <v>8874</v>
      </c>
    </row>
    <row r="5175" spans="1:1" x14ac:dyDescent="0.2">
      <c r="A5175" t="s">
        <v>8875</v>
      </c>
    </row>
    <row r="5176" spans="1:1" x14ac:dyDescent="0.2">
      <c r="A5176" t="s">
        <v>8876</v>
      </c>
    </row>
    <row r="5177" spans="1:1" x14ac:dyDescent="0.2">
      <c r="A5177" t="s">
        <v>8877</v>
      </c>
    </row>
    <row r="5178" spans="1:1" x14ac:dyDescent="0.2">
      <c r="A5178" t="s">
        <v>8878</v>
      </c>
    </row>
    <row r="5179" spans="1:1" x14ac:dyDescent="0.2">
      <c r="A5179" t="s">
        <v>8879</v>
      </c>
    </row>
    <row r="5180" spans="1:1" x14ac:dyDescent="0.2">
      <c r="A5180" t="s">
        <v>8880</v>
      </c>
    </row>
    <row r="5181" spans="1:1" x14ac:dyDescent="0.2">
      <c r="A5181" t="s">
        <v>8881</v>
      </c>
    </row>
    <row r="5182" spans="1:1" x14ac:dyDescent="0.2">
      <c r="A5182" t="s">
        <v>8882</v>
      </c>
    </row>
    <row r="5183" spans="1:1" x14ac:dyDescent="0.2">
      <c r="A5183" t="s">
        <v>8883</v>
      </c>
    </row>
    <row r="5184" spans="1:1" x14ac:dyDescent="0.2">
      <c r="A5184" t="s">
        <v>8884</v>
      </c>
    </row>
    <row r="5185" spans="1:1" x14ac:dyDescent="0.2">
      <c r="A5185" t="s">
        <v>8885</v>
      </c>
    </row>
    <row r="5186" spans="1:1" x14ac:dyDescent="0.2">
      <c r="A5186" t="s">
        <v>8886</v>
      </c>
    </row>
    <row r="5187" spans="1:1" x14ac:dyDescent="0.2">
      <c r="A5187" t="s">
        <v>8887</v>
      </c>
    </row>
    <row r="5188" spans="1:1" x14ac:dyDescent="0.2">
      <c r="A5188" t="s">
        <v>8888</v>
      </c>
    </row>
    <row r="5189" spans="1:1" x14ac:dyDescent="0.2">
      <c r="A5189" t="s">
        <v>8889</v>
      </c>
    </row>
    <row r="5190" spans="1:1" x14ac:dyDescent="0.2">
      <c r="A5190" t="s">
        <v>8890</v>
      </c>
    </row>
    <row r="5191" spans="1:1" x14ac:dyDescent="0.2">
      <c r="A5191" t="s">
        <v>8891</v>
      </c>
    </row>
    <row r="5192" spans="1:1" x14ac:dyDescent="0.2">
      <c r="A5192" t="s">
        <v>8892</v>
      </c>
    </row>
    <row r="5193" spans="1:1" x14ac:dyDescent="0.2">
      <c r="A5193" t="s">
        <v>8893</v>
      </c>
    </row>
    <row r="5194" spans="1:1" x14ac:dyDescent="0.2">
      <c r="A5194" t="s">
        <v>8894</v>
      </c>
    </row>
    <row r="5195" spans="1:1" x14ac:dyDescent="0.2">
      <c r="A5195" t="s">
        <v>8895</v>
      </c>
    </row>
    <row r="5196" spans="1:1" x14ac:dyDescent="0.2">
      <c r="A5196" t="s">
        <v>8896</v>
      </c>
    </row>
    <row r="5197" spans="1:1" x14ac:dyDescent="0.2">
      <c r="A5197" t="s">
        <v>8897</v>
      </c>
    </row>
    <row r="5198" spans="1:1" x14ac:dyDescent="0.2">
      <c r="A5198" t="s">
        <v>8898</v>
      </c>
    </row>
    <row r="5199" spans="1:1" x14ac:dyDescent="0.2">
      <c r="A5199" t="s">
        <v>8899</v>
      </c>
    </row>
    <row r="5200" spans="1:1" x14ac:dyDescent="0.2">
      <c r="A5200" t="s">
        <v>8900</v>
      </c>
    </row>
    <row r="5201" spans="1:1" x14ac:dyDescent="0.2">
      <c r="A5201" t="s">
        <v>8901</v>
      </c>
    </row>
    <row r="5202" spans="1:1" x14ac:dyDescent="0.2">
      <c r="A5202" t="s">
        <v>8902</v>
      </c>
    </row>
    <row r="5203" spans="1:1" x14ac:dyDescent="0.2">
      <c r="A5203" t="s">
        <v>8903</v>
      </c>
    </row>
    <row r="5204" spans="1:1" x14ac:dyDescent="0.2">
      <c r="A5204" t="s">
        <v>8904</v>
      </c>
    </row>
    <row r="5205" spans="1:1" x14ac:dyDescent="0.2">
      <c r="A5205" t="s">
        <v>8905</v>
      </c>
    </row>
    <row r="5206" spans="1:1" x14ac:dyDescent="0.2">
      <c r="A5206" t="s">
        <v>8906</v>
      </c>
    </row>
    <row r="5207" spans="1:1" x14ac:dyDescent="0.2">
      <c r="A5207" t="s">
        <v>8907</v>
      </c>
    </row>
    <row r="5208" spans="1:1" x14ac:dyDescent="0.2">
      <c r="A5208" t="s">
        <v>8908</v>
      </c>
    </row>
    <row r="5209" spans="1:1" x14ac:dyDescent="0.2">
      <c r="A5209" t="s">
        <v>8909</v>
      </c>
    </row>
    <row r="5210" spans="1:1" x14ac:dyDescent="0.2">
      <c r="A5210" t="s">
        <v>8910</v>
      </c>
    </row>
    <row r="5211" spans="1:1" x14ac:dyDescent="0.2">
      <c r="A5211" t="s">
        <v>8911</v>
      </c>
    </row>
    <row r="5212" spans="1:1" x14ac:dyDescent="0.2">
      <c r="A5212" t="s">
        <v>8912</v>
      </c>
    </row>
    <row r="5213" spans="1:1" x14ac:dyDescent="0.2">
      <c r="A5213" t="s">
        <v>8913</v>
      </c>
    </row>
    <row r="5214" spans="1:1" x14ac:dyDescent="0.2">
      <c r="A5214" t="s">
        <v>8914</v>
      </c>
    </row>
    <row r="5215" spans="1:1" x14ac:dyDescent="0.2">
      <c r="A5215" t="s">
        <v>8915</v>
      </c>
    </row>
    <row r="5216" spans="1:1" x14ac:dyDescent="0.2">
      <c r="A5216" t="s">
        <v>8916</v>
      </c>
    </row>
    <row r="5217" spans="1:1" x14ac:dyDescent="0.2">
      <c r="A5217" t="s">
        <v>8917</v>
      </c>
    </row>
    <row r="5218" spans="1:1" x14ac:dyDescent="0.2">
      <c r="A5218" t="s">
        <v>8918</v>
      </c>
    </row>
    <row r="5219" spans="1:1" x14ac:dyDescent="0.2">
      <c r="A5219" t="s">
        <v>8919</v>
      </c>
    </row>
    <row r="5220" spans="1:1" x14ac:dyDescent="0.2">
      <c r="A5220" t="s">
        <v>8921</v>
      </c>
    </row>
    <row r="5221" spans="1:1" x14ac:dyDescent="0.2">
      <c r="A5221" t="s">
        <v>8922</v>
      </c>
    </row>
    <row r="5222" spans="1:1" x14ac:dyDescent="0.2">
      <c r="A5222" t="s">
        <v>8923</v>
      </c>
    </row>
    <row r="5223" spans="1:1" x14ac:dyDescent="0.2">
      <c r="A5223" t="s">
        <v>8924</v>
      </c>
    </row>
    <row r="5224" spans="1:1" x14ac:dyDescent="0.2">
      <c r="A5224" t="s">
        <v>8925</v>
      </c>
    </row>
    <row r="5225" spans="1:1" x14ac:dyDescent="0.2">
      <c r="A5225" t="s">
        <v>8926</v>
      </c>
    </row>
    <row r="5226" spans="1:1" x14ac:dyDescent="0.2">
      <c r="A5226" t="s">
        <v>8927</v>
      </c>
    </row>
    <row r="5227" spans="1:1" x14ac:dyDescent="0.2">
      <c r="A5227" t="s">
        <v>8928</v>
      </c>
    </row>
    <row r="5228" spans="1:1" x14ac:dyDescent="0.2">
      <c r="A5228" t="s">
        <v>8929</v>
      </c>
    </row>
    <row r="5229" spans="1:1" x14ac:dyDescent="0.2">
      <c r="A5229" t="s">
        <v>8930</v>
      </c>
    </row>
    <row r="5230" spans="1:1" x14ac:dyDescent="0.2">
      <c r="A5230" t="s">
        <v>8931</v>
      </c>
    </row>
    <row r="5231" spans="1:1" x14ac:dyDescent="0.2">
      <c r="A5231" t="s">
        <v>8932</v>
      </c>
    </row>
    <row r="5232" spans="1:1" x14ac:dyDescent="0.2">
      <c r="A5232" t="s">
        <v>8933</v>
      </c>
    </row>
    <row r="5233" spans="1:1" x14ac:dyDescent="0.2">
      <c r="A5233" t="s">
        <v>8934</v>
      </c>
    </row>
    <row r="5234" spans="1:1" x14ac:dyDescent="0.2">
      <c r="A5234" t="s">
        <v>8935</v>
      </c>
    </row>
    <row r="5235" spans="1:1" x14ac:dyDescent="0.2">
      <c r="A5235" t="s">
        <v>8936</v>
      </c>
    </row>
    <row r="5236" spans="1:1" x14ac:dyDescent="0.2">
      <c r="A5236" t="s">
        <v>8937</v>
      </c>
    </row>
    <row r="5237" spans="1:1" x14ac:dyDescent="0.2">
      <c r="A5237" t="s">
        <v>8938</v>
      </c>
    </row>
    <row r="5238" spans="1:1" x14ac:dyDescent="0.2">
      <c r="A5238" t="s">
        <v>8939</v>
      </c>
    </row>
    <row r="5239" spans="1:1" x14ac:dyDescent="0.2">
      <c r="A5239" t="s">
        <v>8940</v>
      </c>
    </row>
    <row r="5240" spans="1:1" x14ac:dyDescent="0.2">
      <c r="A5240" t="s">
        <v>8941</v>
      </c>
    </row>
    <row r="5241" spans="1:1" x14ac:dyDescent="0.2">
      <c r="A5241" t="s">
        <v>8942</v>
      </c>
    </row>
    <row r="5242" spans="1:1" x14ac:dyDescent="0.2">
      <c r="A5242" t="s">
        <v>8943</v>
      </c>
    </row>
    <row r="5243" spans="1:1" x14ac:dyDescent="0.2">
      <c r="A5243" t="s">
        <v>8944</v>
      </c>
    </row>
    <row r="5244" spans="1:1" x14ac:dyDescent="0.2">
      <c r="A5244" t="s">
        <v>8945</v>
      </c>
    </row>
    <row r="5245" spans="1:1" x14ac:dyDescent="0.2">
      <c r="A5245" t="s">
        <v>8946</v>
      </c>
    </row>
    <row r="5246" spans="1:1" x14ac:dyDescent="0.2">
      <c r="A5246" t="s">
        <v>8947</v>
      </c>
    </row>
    <row r="5247" spans="1:1" x14ac:dyDescent="0.2">
      <c r="A5247" t="s">
        <v>8948</v>
      </c>
    </row>
    <row r="5248" spans="1:1" x14ac:dyDescent="0.2">
      <c r="A5248" t="s">
        <v>8949</v>
      </c>
    </row>
    <row r="5249" spans="1:1" x14ac:dyDescent="0.2">
      <c r="A5249" t="s">
        <v>8950</v>
      </c>
    </row>
    <row r="5250" spans="1:1" x14ac:dyDescent="0.2">
      <c r="A5250" t="s">
        <v>8951</v>
      </c>
    </row>
    <row r="5251" spans="1:1" x14ac:dyDescent="0.2">
      <c r="A5251" t="s">
        <v>8952</v>
      </c>
    </row>
    <row r="5252" spans="1:1" x14ac:dyDescent="0.2">
      <c r="A5252" t="s">
        <v>8953</v>
      </c>
    </row>
    <row r="5253" spans="1:1" x14ac:dyDescent="0.2">
      <c r="A5253" t="s">
        <v>8954</v>
      </c>
    </row>
    <row r="5254" spans="1:1" x14ac:dyDescent="0.2">
      <c r="A5254" t="s">
        <v>8955</v>
      </c>
    </row>
    <row r="5255" spans="1:1" x14ac:dyDescent="0.2">
      <c r="A5255" t="s">
        <v>8956</v>
      </c>
    </row>
    <row r="5256" spans="1:1" x14ac:dyDescent="0.2">
      <c r="A5256" t="s">
        <v>8957</v>
      </c>
    </row>
    <row r="5257" spans="1:1" x14ac:dyDescent="0.2">
      <c r="A5257" t="s">
        <v>8958</v>
      </c>
    </row>
    <row r="5258" spans="1:1" x14ac:dyDescent="0.2">
      <c r="A5258" t="s">
        <v>8959</v>
      </c>
    </row>
    <row r="5259" spans="1:1" x14ac:dyDescent="0.2">
      <c r="A5259" t="s">
        <v>8960</v>
      </c>
    </row>
    <row r="5260" spans="1:1" x14ac:dyDescent="0.2">
      <c r="A5260" t="s">
        <v>8961</v>
      </c>
    </row>
    <row r="5261" spans="1:1" x14ac:dyDescent="0.2">
      <c r="A5261" t="s">
        <v>8962</v>
      </c>
    </row>
    <row r="5262" spans="1:1" x14ac:dyDescent="0.2">
      <c r="A5262" t="s">
        <v>8963</v>
      </c>
    </row>
    <row r="5263" spans="1:1" x14ac:dyDescent="0.2">
      <c r="A5263" t="s">
        <v>8964</v>
      </c>
    </row>
    <row r="5264" spans="1:1" x14ac:dyDescent="0.2">
      <c r="A5264" t="s">
        <v>8965</v>
      </c>
    </row>
    <row r="5265" spans="1:1" x14ac:dyDescent="0.2">
      <c r="A5265" t="s">
        <v>8966</v>
      </c>
    </row>
    <row r="5266" spans="1:1" x14ac:dyDescent="0.2">
      <c r="A5266" t="s">
        <v>8967</v>
      </c>
    </row>
    <row r="5267" spans="1:1" x14ac:dyDescent="0.2">
      <c r="A5267" t="s">
        <v>8968</v>
      </c>
    </row>
    <row r="5268" spans="1:1" x14ac:dyDescent="0.2">
      <c r="A5268" t="s">
        <v>8969</v>
      </c>
    </row>
    <row r="5269" spans="1:1" x14ac:dyDescent="0.2">
      <c r="A5269" t="s">
        <v>8970</v>
      </c>
    </row>
    <row r="5270" spans="1:1" x14ac:dyDescent="0.2">
      <c r="A5270" t="s">
        <v>8971</v>
      </c>
    </row>
    <row r="5271" spans="1:1" x14ac:dyDescent="0.2">
      <c r="A5271" t="s">
        <v>24022</v>
      </c>
    </row>
    <row r="5272" spans="1:1" x14ac:dyDescent="0.2">
      <c r="A5272" t="s">
        <v>8972</v>
      </c>
    </row>
    <row r="5273" spans="1:1" x14ac:dyDescent="0.2">
      <c r="A5273" t="s">
        <v>8973</v>
      </c>
    </row>
    <row r="5274" spans="1:1" x14ac:dyDescent="0.2">
      <c r="A5274" t="s">
        <v>8974</v>
      </c>
    </row>
    <row r="5275" spans="1:1" x14ac:dyDescent="0.2">
      <c r="A5275" t="s">
        <v>8975</v>
      </c>
    </row>
    <row r="5276" spans="1:1" x14ac:dyDescent="0.2">
      <c r="A5276" t="s">
        <v>8976</v>
      </c>
    </row>
    <row r="5277" spans="1:1" x14ac:dyDescent="0.2">
      <c r="A5277" t="s">
        <v>8977</v>
      </c>
    </row>
    <row r="5278" spans="1:1" x14ac:dyDescent="0.2">
      <c r="A5278" t="s">
        <v>8978</v>
      </c>
    </row>
    <row r="5279" spans="1:1" x14ac:dyDescent="0.2">
      <c r="A5279" t="s">
        <v>8979</v>
      </c>
    </row>
    <row r="5280" spans="1:1" x14ac:dyDescent="0.2">
      <c r="A5280" t="s">
        <v>8980</v>
      </c>
    </row>
    <row r="5281" spans="1:1" x14ac:dyDescent="0.2">
      <c r="A5281" t="s">
        <v>8981</v>
      </c>
    </row>
    <row r="5282" spans="1:1" x14ac:dyDescent="0.2">
      <c r="A5282" t="s">
        <v>8982</v>
      </c>
    </row>
    <row r="5283" spans="1:1" x14ac:dyDescent="0.2">
      <c r="A5283" t="s">
        <v>8983</v>
      </c>
    </row>
    <row r="5284" spans="1:1" x14ac:dyDescent="0.2">
      <c r="A5284" t="s">
        <v>8984</v>
      </c>
    </row>
    <row r="5285" spans="1:1" x14ac:dyDescent="0.2">
      <c r="A5285" t="s">
        <v>8985</v>
      </c>
    </row>
    <row r="5286" spans="1:1" x14ac:dyDescent="0.2">
      <c r="A5286" t="s">
        <v>8986</v>
      </c>
    </row>
    <row r="5287" spans="1:1" x14ac:dyDescent="0.2">
      <c r="A5287" t="s">
        <v>8987</v>
      </c>
    </row>
    <row r="5288" spans="1:1" x14ac:dyDescent="0.2">
      <c r="A5288" t="s">
        <v>8988</v>
      </c>
    </row>
    <row r="5289" spans="1:1" x14ac:dyDescent="0.2">
      <c r="A5289" t="s">
        <v>8989</v>
      </c>
    </row>
    <row r="5290" spans="1:1" x14ac:dyDescent="0.2">
      <c r="A5290" t="s">
        <v>8990</v>
      </c>
    </row>
    <row r="5291" spans="1:1" x14ac:dyDescent="0.2">
      <c r="A5291" t="s">
        <v>24023</v>
      </c>
    </row>
    <row r="5292" spans="1:1" x14ac:dyDescent="0.2">
      <c r="A5292" t="s">
        <v>8991</v>
      </c>
    </row>
    <row r="5293" spans="1:1" x14ac:dyDescent="0.2">
      <c r="A5293" t="s">
        <v>8992</v>
      </c>
    </row>
    <row r="5294" spans="1:1" x14ac:dyDescent="0.2">
      <c r="A5294" t="s">
        <v>8993</v>
      </c>
    </row>
    <row r="5295" spans="1:1" x14ac:dyDescent="0.2">
      <c r="A5295" t="s">
        <v>8994</v>
      </c>
    </row>
    <row r="5296" spans="1:1" x14ac:dyDescent="0.2">
      <c r="A5296" t="s">
        <v>8995</v>
      </c>
    </row>
    <row r="5297" spans="1:1" x14ac:dyDescent="0.2">
      <c r="A5297" t="s">
        <v>8996</v>
      </c>
    </row>
    <row r="5298" spans="1:1" x14ac:dyDescent="0.2">
      <c r="A5298" t="s">
        <v>8997</v>
      </c>
    </row>
    <row r="5299" spans="1:1" x14ac:dyDescent="0.2">
      <c r="A5299" t="s">
        <v>8998</v>
      </c>
    </row>
    <row r="5300" spans="1:1" x14ac:dyDescent="0.2">
      <c r="A5300" t="s">
        <v>8999</v>
      </c>
    </row>
    <row r="5301" spans="1:1" x14ac:dyDescent="0.2">
      <c r="A5301" t="s">
        <v>9000</v>
      </c>
    </row>
    <row r="5302" spans="1:1" x14ac:dyDescent="0.2">
      <c r="A5302" t="s">
        <v>9001</v>
      </c>
    </row>
    <row r="5303" spans="1:1" x14ac:dyDescent="0.2">
      <c r="A5303" t="s">
        <v>9002</v>
      </c>
    </row>
    <row r="5304" spans="1:1" x14ac:dyDescent="0.2">
      <c r="A5304" t="s">
        <v>9003</v>
      </c>
    </row>
    <row r="5305" spans="1:1" x14ac:dyDescent="0.2">
      <c r="A5305" t="s">
        <v>9004</v>
      </c>
    </row>
    <row r="5306" spans="1:1" x14ac:dyDescent="0.2">
      <c r="A5306" t="s">
        <v>9005</v>
      </c>
    </row>
    <row r="5307" spans="1:1" x14ac:dyDescent="0.2">
      <c r="A5307" t="s">
        <v>9006</v>
      </c>
    </row>
    <row r="5308" spans="1:1" x14ac:dyDescent="0.2">
      <c r="A5308" t="s">
        <v>9007</v>
      </c>
    </row>
    <row r="5309" spans="1:1" x14ac:dyDescent="0.2">
      <c r="A5309" t="s">
        <v>9008</v>
      </c>
    </row>
    <row r="5310" spans="1:1" x14ac:dyDescent="0.2">
      <c r="A5310" t="s">
        <v>9010</v>
      </c>
    </row>
    <row r="5311" spans="1:1" x14ac:dyDescent="0.2">
      <c r="A5311" t="s">
        <v>9011</v>
      </c>
    </row>
    <row r="5312" spans="1:1" x14ac:dyDescent="0.2">
      <c r="A5312" t="s">
        <v>9012</v>
      </c>
    </row>
    <row r="5313" spans="1:1" x14ac:dyDescent="0.2">
      <c r="A5313" t="s">
        <v>9013</v>
      </c>
    </row>
    <row r="5314" spans="1:1" x14ac:dyDescent="0.2">
      <c r="A5314" t="s">
        <v>9014</v>
      </c>
    </row>
    <row r="5315" spans="1:1" x14ac:dyDescent="0.2">
      <c r="A5315" t="s">
        <v>9015</v>
      </c>
    </row>
    <row r="5316" spans="1:1" x14ac:dyDescent="0.2">
      <c r="A5316" t="s">
        <v>9016</v>
      </c>
    </row>
    <row r="5317" spans="1:1" x14ac:dyDescent="0.2">
      <c r="A5317" t="s">
        <v>9017</v>
      </c>
    </row>
    <row r="5318" spans="1:1" x14ac:dyDescent="0.2">
      <c r="A5318" t="s">
        <v>9018</v>
      </c>
    </row>
    <row r="5319" spans="1:1" x14ac:dyDescent="0.2">
      <c r="A5319" t="s">
        <v>9019</v>
      </c>
    </row>
    <row r="5320" spans="1:1" x14ac:dyDescent="0.2">
      <c r="A5320" t="s">
        <v>9021</v>
      </c>
    </row>
    <row r="5321" spans="1:1" x14ac:dyDescent="0.2">
      <c r="A5321" t="s">
        <v>9022</v>
      </c>
    </row>
    <row r="5322" spans="1:1" x14ac:dyDescent="0.2">
      <c r="A5322" t="s">
        <v>9023</v>
      </c>
    </row>
    <row r="5323" spans="1:1" x14ac:dyDescent="0.2">
      <c r="A5323" t="s">
        <v>9024</v>
      </c>
    </row>
    <row r="5324" spans="1:1" x14ac:dyDescent="0.2">
      <c r="A5324" t="s">
        <v>9025</v>
      </c>
    </row>
    <row r="5325" spans="1:1" x14ac:dyDescent="0.2">
      <c r="A5325" t="s">
        <v>9026</v>
      </c>
    </row>
    <row r="5326" spans="1:1" x14ac:dyDescent="0.2">
      <c r="A5326" t="s">
        <v>9027</v>
      </c>
    </row>
    <row r="5327" spans="1:1" x14ac:dyDescent="0.2">
      <c r="A5327" t="s">
        <v>9028</v>
      </c>
    </row>
    <row r="5328" spans="1:1" x14ac:dyDescent="0.2">
      <c r="A5328" t="s">
        <v>9029</v>
      </c>
    </row>
    <row r="5329" spans="1:1" x14ac:dyDescent="0.2">
      <c r="A5329" t="s">
        <v>9030</v>
      </c>
    </row>
    <row r="5330" spans="1:1" x14ac:dyDescent="0.2">
      <c r="A5330" t="s">
        <v>9031</v>
      </c>
    </row>
    <row r="5331" spans="1:1" x14ac:dyDescent="0.2">
      <c r="A5331" t="s">
        <v>9032</v>
      </c>
    </row>
    <row r="5332" spans="1:1" x14ac:dyDescent="0.2">
      <c r="A5332" t="s">
        <v>9033</v>
      </c>
    </row>
    <row r="5333" spans="1:1" x14ac:dyDescent="0.2">
      <c r="A5333" t="s">
        <v>9034</v>
      </c>
    </row>
    <row r="5334" spans="1:1" x14ac:dyDescent="0.2">
      <c r="A5334" t="s">
        <v>9035</v>
      </c>
    </row>
    <row r="5335" spans="1:1" x14ac:dyDescent="0.2">
      <c r="A5335" t="s">
        <v>9036</v>
      </c>
    </row>
    <row r="5336" spans="1:1" x14ac:dyDescent="0.2">
      <c r="A5336" t="s">
        <v>9037</v>
      </c>
    </row>
    <row r="5337" spans="1:1" x14ac:dyDescent="0.2">
      <c r="A5337" t="s">
        <v>9038</v>
      </c>
    </row>
    <row r="5338" spans="1:1" x14ac:dyDescent="0.2">
      <c r="A5338" t="s">
        <v>9039</v>
      </c>
    </row>
    <row r="5339" spans="1:1" x14ac:dyDescent="0.2">
      <c r="A5339" t="s">
        <v>9040</v>
      </c>
    </row>
    <row r="5340" spans="1:1" x14ac:dyDescent="0.2">
      <c r="A5340" t="s">
        <v>9041</v>
      </c>
    </row>
    <row r="5341" spans="1:1" x14ac:dyDescent="0.2">
      <c r="A5341" t="s">
        <v>9042</v>
      </c>
    </row>
    <row r="5342" spans="1:1" x14ac:dyDescent="0.2">
      <c r="A5342" t="s">
        <v>9043</v>
      </c>
    </row>
    <row r="5343" spans="1:1" x14ac:dyDescent="0.2">
      <c r="A5343" t="s">
        <v>9044</v>
      </c>
    </row>
    <row r="5344" spans="1:1" x14ac:dyDescent="0.2">
      <c r="A5344" t="s">
        <v>9045</v>
      </c>
    </row>
    <row r="5345" spans="1:1" x14ac:dyDescent="0.2">
      <c r="A5345" t="s">
        <v>9046</v>
      </c>
    </row>
    <row r="5346" spans="1:1" x14ac:dyDescent="0.2">
      <c r="A5346" t="s">
        <v>9047</v>
      </c>
    </row>
    <row r="5347" spans="1:1" x14ac:dyDescent="0.2">
      <c r="A5347" t="s">
        <v>9048</v>
      </c>
    </row>
    <row r="5348" spans="1:1" x14ac:dyDescent="0.2">
      <c r="A5348" t="s">
        <v>9049</v>
      </c>
    </row>
    <row r="5349" spans="1:1" x14ac:dyDescent="0.2">
      <c r="A5349" t="s">
        <v>9050</v>
      </c>
    </row>
    <row r="5350" spans="1:1" x14ac:dyDescent="0.2">
      <c r="A5350" t="s">
        <v>9051</v>
      </c>
    </row>
    <row r="5351" spans="1:1" x14ac:dyDescent="0.2">
      <c r="A5351" t="s">
        <v>9052</v>
      </c>
    </row>
    <row r="5352" spans="1:1" x14ac:dyDescent="0.2">
      <c r="A5352" t="s">
        <v>9053</v>
      </c>
    </row>
    <row r="5353" spans="1:1" x14ac:dyDescent="0.2">
      <c r="A5353" t="s">
        <v>9054</v>
      </c>
    </row>
    <row r="5354" spans="1:1" x14ac:dyDescent="0.2">
      <c r="A5354" t="s">
        <v>9055</v>
      </c>
    </row>
    <row r="5355" spans="1:1" x14ac:dyDescent="0.2">
      <c r="A5355" t="s">
        <v>9056</v>
      </c>
    </row>
    <row r="5356" spans="1:1" x14ac:dyDescent="0.2">
      <c r="A5356" t="s">
        <v>9057</v>
      </c>
    </row>
    <row r="5357" spans="1:1" x14ac:dyDescent="0.2">
      <c r="A5357" t="s">
        <v>9058</v>
      </c>
    </row>
    <row r="5358" spans="1:1" x14ac:dyDescent="0.2">
      <c r="A5358" t="s">
        <v>9059</v>
      </c>
    </row>
    <row r="5359" spans="1:1" x14ac:dyDescent="0.2">
      <c r="A5359" t="s">
        <v>9060</v>
      </c>
    </row>
    <row r="5360" spans="1:1" x14ac:dyDescent="0.2">
      <c r="A5360" t="s">
        <v>9061</v>
      </c>
    </row>
    <row r="5361" spans="1:1" x14ac:dyDescent="0.2">
      <c r="A5361" t="s">
        <v>9062</v>
      </c>
    </row>
    <row r="5362" spans="1:1" x14ac:dyDescent="0.2">
      <c r="A5362" t="s">
        <v>9063</v>
      </c>
    </row>
    <row r="5363" spans="1:1" x14ac:dyDescent="0.2">
      <c r="A5363" t="s">
        <v>9064</v>
      </c>
    </row>
    <row r="5364" spans="1:1" x14ac:dyDescent="0.2">
      <c r="A5364" t="s">
        <v>9065</v>
      </c>
    </row>
    <row r="5365" spans="1:1" x14ac:dyDescent="0.2">
      <c r="A5365" t="s">
        <v>9066</v>
      </c>
    </row>
    <row r="5366" spans="1:1" x14ac:dyDescent="0.2">
      <c r="A5366" t="s">
        <v>9067</v>
      </c>
    </row>
    <row r="5367" spans="1:1" x14ac:dyDescent="0.2">
      <c r="A5367" t="s">
        <v>9068</v>
      </c>
    </row>
    <row r="5368" spans="1:1" x14ac:dyDescent="0.2">
      <c r="A5368" t="s">
        <v>9069</v>
      </c>
    </row>
    <row r="5369" spans="1:1" x14ac:dyDescent="0.2">
      <c r="A5369" t="s">
        <v>9070</v>
      </c>
    </row>
    <row r="5370" spans="1:1" x14ac:dyDescent="0.2">
      <c r="A5370" t="s">
        <v>9071</v>
      </c>
    </row>
    <row r="5371" spans="1:1" x14ac:dyDescent="0.2">
      <c r="A5371" t="s">
        <v>9072</v>
      </c>
    </row>
    <row r="5372" spans="1:1" x14ac:dyDescent="0.2">
      <c r="A5372" t="s">
        <v>9073</v>
      </c>
    </row>
    <row r="5373" spans="1:1" x14ac:dyDescent="0.2">
      <c r="A5373" t="s">
        <v>9074</v>
      </c>
    </row>
    <row r="5374" spans="1:1" x14ac:dyDescent="0.2">
      <c r="A5374" t="s">
        <v>9075</v>
      </c>
    </row>
    <row r="5375" spans="1:1" x14ac:dyDescent="0.2">
      <c r="A5375" t="s">
        <v>2019</v>
      </c>
    </row>
    <row r="5376" spans="1:1" x14ac:dyDescent="0.2">
      <c r="A5376" t="s">
        <v>886</v>
      </c>
    </row>
    <row r="5377" spans="1:1" x14ac:dyDescent="0.2">
      <c r="A5377" t="s">
        <v>9076</v>
      </c>
    </row>
    <row r="5378" spans="1:1" x14ac:dyDescent="0.2">
      <c r="A5378" t="s">
        <v>9077</v>
      </c>
    </row>
    <row r="5379" spans="1:1" x14ac:dyDescent="0.2">
      <c r="A5379" t="s">
        <v>9078</v>
      </c>
    </row>
    <row r="5380" spans="1:1" x14ac:dyDescent="0.2">
      <c r="A5380" t="s">
        <v>9079</v>
      </c>
    </row>
    <row r="5381" spans="1:1" x14ac:dyDescent="0.2">
      <c r="A5381" t="s">
        <v>9080</v>
      </c>
    </row>
    <row r="5382" spans="1:1" x14ac:dyDescent="0.2">
      <c r="A5382" t="s">
        <v>9081</v>
      </c>
    </row>
    <row r="5383" spans="1:1" x14ac:dyDescent="0.2">
      <c r="A5383" t="s">
        <v>9082</v>
      </c>
    </row>
    <row r="5384" spans="1:1" x14ac:dyDescent="0.2">
      <c r="A5384" t="s">
        <v>9083</v>
      </c>
    </row>
    <row r="5385" spans="1:1" x14ac:dyDescent="0.2">
      <c r="A5385" t="s">
        <v>9084</v>
      </c>
    </row>
    <row r="5386" spans="1:1" x14ac:dyDescent="0.2">
      <c r="A5386" t="s">
        <v>9085</v>
      </c>
    </row>
    <row r="5387" spans="1:1" x14ac:dyDescent="0.2">
      <c r="A5387" t="s">
        <v>24024</v>
      </c>
    </row>
    <row r="5388" spans="1:1" x14ac:dyDescent="0.2">
      <c r="A5388" t="s">
        <v>9086</v>
      </c>
    </row>
    <row r="5389" spans="1:1" x14ac:dyDescent="0.2">
      <c r="A5389" t="s">
        <v>9088</v>
      </c>
    </row>
    <row r="5390" spans="1:1" x14ac:dyDescent="0.2">
      <c r="A5390" t="s">
        <v>9089</v>
      </c>
    </row>
    <row r="5391" spans="1:1" x14ac:dyDescent="0.2">
      <c r="A5391" t="s">
        <v>9090</v>
      </c>
    </row>
    <row r="5392" spans="1:1" x14ac:dyDescent="0.2">
      <c r="A5392" t="s">
        <v>9092</v>
      </c>
    </row>
    <row r="5393" spans="1:1" x14ac:dyDescent="0.2">
      <c r="A5393" t="s">
        <v>9093</v>
      </c>
    </row>
    <row r="5394" spans="1:1" x14ac:dyDescent="0.2">
      <c r="A5394" t="s">
        <v>9094</v>
      </c>
    </row>
    <row r="5395" spans="1:1" x14ac:dyDescent="0.2">
      <c r="A5395" t="s">
        <v>9095</v>
      </c>
    </row>
    <row r="5396" spans="1:1" x14ac:dyDescent="0.2">
      <c r="A5396" t="s">
        <v>9096</v>
      </c>
    </row>
    <row r="5397" spans="1:1" x14ac:dyDescent="0.2">
      <c r="A5397" t="s">
        <v>9097</v>
      </c>
    </row>
    <row r="5398" spans="1:1" x14ac:dyDescent="0.2">
      <c r="A5398" t="s">
        <v>9098</v>
      </c>
    </row>
    <row r="5399" spans="1:1" x14ac:dyDescent="0.2">
      <c r="A5399" t="s">
        <v>9099</v>
      </c>
    </row>
    <row r="5400" spans="1:1" x14ac:dyDescent="0.2">
      <c r="A5400" t="s">
        <v>9100</v>
      </c>
    </row>
    <row r="5401" spans="1:1" x14ac:dyDescent="0.2">
      <c r="A5401" t="s">
        <v>9101</v>
      </c>
    </row>
    <row r="5402" spans="1:1" x14ac:dyDescent="0.2">
      <c r="A5402" t="s">
        <v>9102</v>
      </c>
    </row>
    <row r="5403" spans="1:1" x14ac:dyDescent="0.2">
      <c r="A5403" t="s">
        <v>9103</v>
      </c>
    </row>
    <row r="5404" spans="1:1" x14ac:dyDescent="0.2">
      <c r="A5404" t="s">
        <v>9104</v>
      </c>
    </row>
    <row r="5405" spans="1:1" x14ac:dyDescent="0.2">
      <c r="A5405" t="s">
        <v>9105</v>
      </c>
    </row>
    <row r="5406" spans="1:1" x14ac:dyDescent="0.2">
      <c r="A5406" t="s">
        <v>9106</v>
      </c>
    </row>
    <row r="5407" spans="1:1" x14ac:dyDescent="0.2">
      <c r="A5407" t="s">
        <v>9107</v>
      </c>
    </row>
    <row r="5408" spans="1:1" x14ac:dyDescent="0.2">
      <c r="A5408" t="s">
        <v>9108</v>
      </c>
    </row>
    <row r="5409" spans="1:1" x14ac:dyDescent="0.2">
      <c r="A5409" t="s">
        <v>9109</v>
      </c>
    </row>
    <row r="5410" spans="1:1" x14ac:dyDescent="0.2">
      <c r="A5410" t="s">
        <v>9110</v>
      </c>
    </row>
    <row r="5411" spans="1:1" x14ac:dyDescent="0.2">
      <c r="A5411" t="s">
        <v>9111</v>
      </c>
    </row>
    <row r="5412" spans="1:1" x14ac:dyDescent="0.2">
      <c r="A5412" t="s">
        <v>9112</v>
      </c>
    </row>
    <row r="5413" spans="1:1" x14ac:dyDescent="0.2">
      <c r="A5413" t="s">
        <v>9113</v>
      </c>
    </row>
    <row r="5414" spans="1:1" x14ac:dyDescent="0.2">
      <c r="A5414" t="s">
        <v>24025</v>
      </c>
    </row>
    <row r="5415" spans="1:1" x14ac:dyDescent="0.2">
      <c r="A5415" t="s">
        <v>9115</v>
      </c>
    </row>
    <row r="5416" spans="1:1" x14ac:dyDescent="0.2">
      <c r="A5416" t="s">
        <v>9116</v>
      </c>
    </row>
    <row r="5417" spans="1:1" x14ac:dyDescent="0.2">
      <c r="A5417" t="s">
        <v>9117</v>
      </c>
    </row>
    <row r="5418" spans="1:1" x14ac:dyDescent="0.2">
      <c r="A5418" t="s">
        <v>9118</v>
      </c>
    </row>
    <row r="5419" spans="1:1" x14ac:dyDescent="0.2">
      <c r="A5419" t="s">
        <v>9119</v>
      </c>
    </row>
    <row r="5420" spans="1:1" x14ac:dyDescent="0.2">
      <c r="A5420" t="s">
        <v>9122</v>
      </c>
    </row>
    <row r="5421" spans="1:1" x14ac:dyDescent="0.2">
      <c r="A5421" t="s">
        <v>9123</v>
      </c>
    </row>
    <row r="5422" spans="1:1" x14ac:dyDescent="0.2">
      <c r="A5422" t="s">
        <v>24026</v>
      </c>
    </row>
    <row r="5423" spans="1:1" x14ac:dyDescent="0.2">
      <c r="A5423" t="s">
        <v>9124</v>
      </c>
    </row>
    <row r="5424" spans="1:1" x14ac:dyDescent="0.2">
      <c r="A5424" t="s">
        <v>9125</v>
      </c>
    </row>
    <row r="5425" spans="1:1" x14ac:dyDescent="0.2">
      <c r="A5425" t="s">
        <v>9126</v>
      </c>
    </row>
    <row r="5426" spans="1:1" x14ac:dyDescent="0.2">
      <c r="A5426" t="s">
        <v>9128</v>
      </c>
    </row>
    <row r="5427" spans="1:1" x14ac:dyDescent="0.2">
      <c r="A5427" t="s">
        <v>9129</v>
      </c>
    </row>
    <row r="5428" spans="1:1" x14ac:dyDescent="0.2">
      <c r="A5428" t="s">
        <v>9130</v>
      </c>
    </row>
    <row r="5429" spans="1:1" x14ac:dyDescent="0.2">
      <c r="A5429" t="s">
        <v>9131</v>
      </c>
    </row>
    <row r="5430" spans="1:1" x14ac:dyDescent="0.2">
      <c r="A5430" t="s">
        <v>24027</v>
      </c>
    </row>
    <row r="5431" spans="1:1" x14ac:dyDescent="0.2">
      <c r="A5431" t="s">
        <v>9134</v>
      </c>
    </row>
    <row r="5432" spans="1:1" x14ac:dyDescent="0.2">
      <c r="A5432" t="s">
        <v>24028</v>
      </c>
    </row>
    <row r="5433" spans="1:1" x14ac:dyDescent="0.2">
      <c r="A5433" t="s">
        <v>9136</v>
      </c>
    </row>
    <row r="5434" spans="1:1" x14ac:dyDescent="0.2">
      <c r="A5434" t="s">
        <v>9137</v>
      </c>
    </row>
    <row r="5435" spans="1:1" x14ac:dyDescent="0.2">
      <c r="A5435" t="s">
        <v>9138</v>
      </c>
    </row>
    <row r="5436" spans="1:1" x14ac:dyDescent="0.2">
      <c r="A5436" t="s">
        <v>9140</v>
      </c>
    </row>
    <row r="5437" spans="1:1" x14ac:dyDescent="0.2">
      <c r="A5437" t="s">
        <v>9141</v>
      </c>
    </row>
    <row r="5438" spans="1:1" x14ac:dyDescent="0.2">
      <c r="A5438" t="s">
        <v>9142</v>
      </c>
    </row>
    <row r="5439" spans="1:1" x14ac:dyDescent="0.2">
      <c r="A5439" t="s">
        <v>9143</v>
      </c>
    </row>
    <row r="5440" spans="1:1" x14ac:dyDescent="0.2">
      <c r="A5440" t="s">
        <v>9144</v>
      </c>
    </row>
    <row r="5441" spans="1:1" x14ac:dyDescent="0.2">
      <c r="A5441" t="s">
        <v>9145</v>
      </c>
    </row>
    <row r="5442" spans="1:1" x14ac:dyDescent="0.2">
      <c r="A5442" t="s">
        <v>9146</v>
      </c>
    </row>
    <row r="5443" spans="1:1" x14ac:dyDescent="0.2">
      <c r="A5443" t="s">
        <v>9147</v>
      </c>
    </row>
    <row r="5444" spans="1:1" x14ac:dyDescent="0.2">
      <c r="A5444" t="s">
        <v>522</v>
      </c>
    </row>
    <row r="5445" spans="1:1" x14ac:dyDescent="0.2">
      <c r="A5445" t="s">
        <v>9148</v>
      </c>
    </row>
    <row r="5446" spans="1:1" x14ac:dyDescent="0.2">
      <c r="A5446" t="s">
        <v>9149</v>
      </c>
    </row>
    <row r="5447" spans="1:1" x14ac:dyDescent="0.2">
      <c r="A5447" t="s">
        <v>9150</v>
      </c>
    </row>
    <row r="5448" spans="1:1" x14ac:dyDescent="0.2">
      <c r="A5448" t="s">
        <v>9151</v>
      </c>
    </row>
    <row r="5449" spans="1:1" x14ac:dyDescent="0.2">
      <c r="A5449" t="s">
        <v>9152</v>
      </c>
    </row>
    <row r="5450" spans="1:1" x14ac:dyDescent="0.2">
      <c r="A5450" t="s">
        <v>9153</v>
      </c>
    </row>
    <row r="5451" spans="1:1" x14ac:dyDescent="0.2">
      <c r="A5451" t="s">
        <v>524</v>
      </c>
    </row>
    <row r="5452" spans="1:1" x14ac:dyDescent="0.2">
      <c r="A5452" t="s">
        <v>9154</v>
      </c>
    </row>
    <row r="5453" spans="1:1" x14ac:dyDescent="0.2">
      <c r="A5453" t="s">
        <v>9155</v>
      </c>
    </row>
    <row r="5454" spans="1:1" x14ac:dyDescent="0.2">
      <c r="A5454" t="s">
        <v>9156</v>
      </c>
    </row>
    <row r="5455" spans="1:1" x14ac:dyDescent="0.2">
      <c r="A5455" t="s">
        <v>9157</v>
      </c>
    </row>
    <row r="5456" spans="1:1" x14ac:dyDescent="0.2">
      <c r="A5456" t="s">
        <v>9158</v>
      </c>
    </row>
    <row r="5457" spans="1:1" x14ac:dyDescent="0.2">
      <c r="A5457" t="s">
        <v>9159</v>
      </c>
    </row>
    <row r="5458" spans="1:1" x14ac:dyDescent="0.2">
      <c r="A5458" t="s">
        <v>9161</v>
      </c>
    </row>
    <row r="5459" spans="1:1" x14ac:dyDescent="0.2">
      <c r="A5459" t="s">
        <v>9162</v>
      </c>
    </row>
    <row r="5460" spans="1:1" x14ac:dyDescent="0.2">
      <c r="A5460" t="s">
        <v>9163</v>
      </c>
    </row>
    <row r="5461" spans="1:1" x14ac:dyDescent="0.2">
      <c r="A5461" t="s">
        <v>9164</v>
      </c>
    </row>
    <row r="5462" spans="1:1" x14ac:dyDescent="0.2">
      <c r="A5462" t="s">
        <v>9165</v>
      </c>
    </row>
    <row r="5463" spans="1:1" x14ac:dyDescent="0.2">
      <c r="A5463" t="s">
        <v>9166</v>
      </c>
    </row>
    <row r="5464" spans="1:1" x14ac:dyDescent="0.2">
      <c r="A5464" t="s">
        <v>9167</v>
      </c>
    </row>
    <row r="5465" spans="1:1" x14ac:dyDescent="0.2">
      <c r="A5465" t="s">
        <v>9168</v>
      </c>
    </row>
    <row r="5466" spans="1:1" x14ac:dyDescent="0.2">
      <c r="A5466" t="s">
        <v>9169</v>
      </c>
    </row>
    <row r="5467" spans="1:1" x14ac:dyDescent="0.2">
      <c r="A5467" t="s">
        <v>9170</v>
      </c>
    </row>
    <row r="5468" spans="1:1" x14ac:dyDescent="0.2">
      <c r="A5468" t="s">
        <v>9171</v>
      </c>
    </row>
    <row r="5469" spans="1:1" x14ac:dyDescent="0.2">
      <c r="A5469" t="s">
        <v>9172</v>
      </c>
    </row>
    <row r="5470" spans="1:1" x14ac:dyDescent="0.2">
      <c r="A5470" t="s">
        <v>9173</v>
      </c>
    </row>
    <row r="5471" spans="1:1" x14ac:dyDescent="0.2">
      <c r="A5471" t="s">
        <v>9174</v>
      </c>
    </row>
    <row r="5472" spans="1:1" x14ac:dyDescent="0.2">
      <c r="A5472" t="s">
        <v>9175</v>
      </c>
    </row>
    <row r="5473" spans="1:1" x14ac:dyDescent="0.2">
      <c r="A5473" t="s">
        <v>9176</v>
      </c>
    </row>
    <row r="5474" spans="1:1" x14ac:dyDescent="0.2">
      <c r="A5474" t="s">
        <v>9177</v>
      </c>
    </row>
    <row r="5475" spans="1:1" x14ac:dyDescent="0.2">
      <c r="A5475" t="s">
        <v>9178</v>
      </c>
    </row>
    <row r="5476" spans="1:1" x14ac:dyDescent="0.2">
      <c r="A5476" t="s">
        <v>9179</v>
      </c>
    </row>
    <row r="5477" spans="1:1" x14ac:dyDescent="0.2">
      <c r="A5477" t="s">
        <v>9180</v>
      </c>
    </row>
    <row r="5478" spans="1:1" x14ac:dyDescent="0.2">
      <c r="A5478" t="s">
        <v>9181</v>
      </c>
    </row>
    <row r="5479" spans="1:1" x14ac:dyDescent="0.2">
      <c r="A5479" t="s">
        <v>9182</v>
      </c>
    </row>
    <row r="5480" spans="1:1" x14ac:dyDescent="0.2">
      <c r="A5480" t="s">
        <v>9183</v>
      </c>
    </row>
    <row r="5481" spans="1:1" x14ac:dyDescent="0.2">
      <c r="A5481" t="s">
        <v>9184</v>
      </c>
    </row>
    <row r="5482" spans="1:1" x14ac:dyDescent="0.2">
      <c r="A5482" t="s">
        <v>9185</v>
      </c>
    </row>
    <row r="5483" spans="1:1" x14ac:dyDescent="0.2">
      <c r="A5483" t="s">
        <v>9186</v>
      </c>
    </row>
    <row r="5484" spans="1:1" x14ac:dyDescent="0.2">
      <c r="A5484" t="s">
        <v>9187</v>
      </c>
    </row>
    <row r="5485" spans="1:1" x14ac:dyDescent="0.2">
      <c r="A5485" t="s">
        <v>9188</v>
      </c>
    </row>
    <row r="5486" spans="1:1" x14ac:dyDescent="0.2">
      <c r="A5486" t="s">
        <v>9189</v>
      </c>
    </row>
    <row r="5487" spans="1:1" x14ac:dyDescent="0.2">
      <c r="A5487" t="s">
        <v>9190</v>
      </c>
    </row>
    <row r="5488" spans="1:1" x14ac:dyDescent="0.2">
      <c r="A5488" t="s">
        <v>9191</v>
      </c>
    </row>
    <row r="5489" spans="1:1" x14ac:dyDescent="0.2">
      <c r="A5489" t="s">
        <v>9192</v>
      </c>
    </row>
    <row r="5490" spans="1:1" x14ac:dyDescent="0.2">
      <c r="A5490" t="s">
        <v>9193</v>
      </c>
    </row>
    <row r="5491" spans="1:1" x14ac:dyDescent="0.2">
      <c r="A5491" t="s">
        <v>9194</v>
      </c>
    </row>
    <row r="5492" spans="1:1" x14ac:dyDescent="0.2">
      <c r="A5492" t="s">
        <v>9195</v>
      </c>
    </row>
    <row r="5493" spans="1:1" x14ac:dyDescent="0.2">
      <c r="A5493" t="s">
        <v>9196</v>
      </c>
    </row>
    <row r="5494" spans="1:1" x14ac:dyDescent="0.2">
      <c r="A5494" t="s">
        <v>9197</v>
      </c>
    </row>
    <row r="5495" spans="1:1" x14ac:dyDescent="0.2">
      <c r="A5495" t="s">
        <v>9198</v>
      </c>
    </row>
    <row r="5496" spans="1:1" x14ac:dyDescent="0.2">
      <c r="A5496" t="s">
        <v>9199</v>
      </c>
    </row>
    <row r="5497" spans="1:1" x14ac:dyDescent="0.2">
      <c r="A5497" t="s">
        <v>9200</v>
      </c>
    </row>
    <row r="5498" spans="1:1" x14ac:dyDescent="0.2">
      <c r="A5498" t="s">
        <v>9201</v>
      </c>
    </row>
    <row r="5499" spans="1:1" x14ac:dyDescent="0.2">
      <c r="A5499" t="s">
        <v>9202</v>
      </c>
    </row>
    <row r="5500" spans="1:1" x14ac:dyDescent="0.2">
      <c r="A5500" t="s">
        <v>9203</v>
      </c>
    </row>
    <row r="5501" spans="1:1" x14ac:dyDescent="0.2">
      <c r="A5501" t="s">
        <v>9204</v>
      </c>
    </row>
    <row r="5502" spans="1:1" x14ac:dyDescent="0.2">
      <c r="A5502" t="s">
        <v>9206</v>
      </c>
    </row>
    <row r="5503" spans="1:1" x14ac:dyDescent="0.2">
      <c r="A5503" t="s">
        <v>9209</v>
      </c>
    </row>
    <row r="5504" spans="1:1" x14ac:dyDescent="0.2">
      <c r="A5504" t="s">
        <v>9210</v>
      </c>
    </row>
    <row r="5505" spans="1:1" x14ac:dyDescent="0.2">
      <c r="A5505" t="s">
        <v>9211</v>
      </c>
    </row>
    <row r="5506" spans="1:1" x14ac:dyDescent="0.2">
      <c r="A5506" t="s">
        <v>9212</v>
      </c>
    </row>
    <row r="5507" spans="1:1" x14ac:dyDescent="0.2">
      <c r="A5507" t="s">
        <v>9213</v>
      </c>
    </row>
    <row r="5508" spans="1:1" x14ac:dyDescent="0.2">
      <c r="A5508" t="s">
        <v>9214</v>
      </c>
    </row>
    <row r="5509" spans="1:1" x14ac:dyDescent="0.2">
      <c r="A5509" t="s">
        <v>9215</v>
      </c>
    </row>
    <row r="5510" spans="1:1" x14ac:dyDescent="0.2">
      <c r="A5510" t="s">
        <v>9216</v>
      </c>
    </row>
    <row r="5511" spans="1:1" x14ac:dyDescent="0.2">
      <c r="A5511" t="s">
        <v>9217</v>
      </c>
    </row>
    <row r="5512" spans="1:1" x14ac:dyDescent="0.2">
      <c r="A5512" t="s">
        <v>9218</v>
      </c>
    </row>
    <row r="5513" spans="1:1" x14ac:dyDescent="0.2">
      <c r="A5513" t="s">
        <v>9219</v>
      </c>
    </row>
    <row r="5514" spans="1:1" x14ac:dyDescent="0.2">
      <c r="A5514" t="s">
        <v>9220</v>
      </c>
    </row>
    <row r="5515" spans="1:1" x14ac:dyDescent="0.2">
      <c r="A5515" t="s">
        <v>9221</v>
      </c>
    </row>
    <row r="5516" spans="1:1" x14ac:dyDescent="0.2">
      <c r="A5516" t="s">
        <v>24029</v>
      </c>
    </row>
    <row r="5517" spans="1:1" x14ac:dyDescent="0.2">
      <c r="A5517" t="s">
        <v>9222</v>
      </c>
    </row>
    <row r="5518" spans="1:1" x14ac:dyDescent="0.2">
      <c r="A5518" t="s">
        <v>9223</v>
      </c>
    </row>
    <row r="5519" spans="1:1" x14ac:dyDescent="0.2">
      <c r="A5519" t="s">
        <v>24030</v>
      </c>
    </row>
    <row r="5520" spans="1:1" x14ac:dyDescent="0.2">
      <c r="A5520" t="s">
        <v>9224</v>
      </c>
    </row>
    <row r="5521" spans="1:1" x14ac:dyDescent="0.2">
      <c r="A5521" t="s">
        <v>9225</v>
      </c>
    </row>
    <row r="5522" spans="1:1" x14ac:dyDescent="0.2">
      <c r="A5522" t="s">
        <v>9226</v>
      </c>
    </row>
    <row r="5523" spans="1:1" x14ac:dyDescent="0.2">
      <c r="A5523" t="s">
        <v>9227</v>
      </c>
    </row>
    <row r="5524" spans="1:1" x14ac:dyDescent="0.2">
      <c r="A5524" t="s">
        <v>9228</v>
      </c>
    </row>
    <row r="5525" spans="1:1" x14ac:dyDescent="0.2">
      <c r="A5525" t="s">
        <v>9229</v>
      </c>
    </row>
    <row r="5526" spans="1:1" x14ac:dyDescent="0.2">
      <c r="A5526" t="s">
        <v>9230</v>
      </c>
    </row>
    <row r="5527" spans="1:1" x14ac:dyDescent="0.2">
      <c r="A5527" t="s">
        <v>9231</v>
      </c>
    </row>
    <row r="5528" spans="1:1" x14ac:dyDescent="0.2">
      <c r="A5528" t="s">
        <v>9232</v>
      </c>
    </row>
    <row r="5529" spans="1:1" x14ac:dyDescent="0.2">
      <c r="A5529" t="s">
        <v>9233</v>
      </c>
    </row>
    <row r="5530" spans="1:1" x14ac:dyDescent="0.2">
      <c r="A5530" t="s">
        <v>9234</v>
      </c>
    </row>
    <row r="5531" spans="1:1" x14ac:dyDescent="0.2">
      <c r="A5531" t="s">
        <v>9235</v>
      </c>
    </row>
    <row r="5532" spans="1:1" x14ac:dyDescent="0.2">
      <c r="A5532" t="s">
        <v>9236</v>
      </c>
    </row>
    <row r="5533" spans="1:1" x14ac:dyDescent="0.2">
      <c r="A5533" t="s">
        <v>9237</v>
      </c>
    </row>
    <row r="5534" spans="1:1" x14ac:dyDescent="0.2">
      <c r="A5534" t="s">
        <v>9238</v>
      </c>
    </row>
    <row r="5535" spans="1:1" x14ac:dyDescent="0.2">
      <c r="A5535" t="s">
        <v>9239</v>
      </c>
    </row>
    <row r="5536" spans="1:1" x14ac:dyDescent="0.2">
      <c r="A5536" t="s">
        <v>9240</v>
      </c>
    </row>
    <row r="5537" spans="1:1" x14ac:dyDescent="0.2">
      <c r="A5537" t="s">
        <v>9241</v>
      </c>
    </row>
    <row r="5538" spans="1:1" x14ac:dyDescent="0.2">
      <c r="A5538" t="s">
        <v>2021</v>
      </c>
    </row>
    <row r="5539" spans="1:1" x14ac:dyDescent="0.2">
      <c r="A5539" t="s">
        <v>9242</v>
      </c>
    </row>
    <row r="5540" spans="1:1" x14ac:dyDescent="0.2">
      <c r="A5540" t="s">
        <v>2047</v>
      </c>
    </row>
    <row r="5541" spans="1:1" x14ac:dyDescent="0.2">
      <c r="A5541" t="s">
        <v>9243</v>
      </c>
    </row>
    <row r="5542" spans="1:1" x14ac:dyDescent="0.2">
      <c r="A5542" t="s">
        <v>9244</v>
      </c>
    </row>
    <row r="5543" spans="1:1" x14ac:dyDescent="0.2">
      <c r="A5543" t="s">
        <v>929</v>
      </c>
    </row>
    <row r="5544" spans="1:1" x14ac:dyDescent="0.2">
      <c r="A5544" t="s">
        <v>9245</v>
      </c>
    </row>
    <row r="5545" spans="1:1" x14ac:dyDescent="0.2">
      <c r="A5545" t="s">
        <v>9246</v>
      </c>
    </row>
    <row r="5546" spans="1:1" x14ac:dyDescent="0.2">
      <c r="A5546" t="s">
        <v>9247</v>
      </c>
    </row>
    <row r="5547" spans="1:1" x14ac:dyDescent="0.2">
      <c r="A5547" t="s">
        <v>9248</v>
      </c>
    </row>
    <row r="5548" spans="1:1" x14ac:dyDescent="0.2">
      <c r="A5548" t="s">
        <v>9249</v>
      </c>
    </row>
    <row r="5549" spans="1:1" x14ac:dyDescent="0.2">
      <c r="A5549" t="s">
        <v>9250</v>
      </c>
    </row>
    <row r="5550" spans="1:1" x14ac:dyDescent="0.2">
      <c r="A5550" t="s">
        <v>9254</v>
      </c>
    </row>
    <row r="5551" spans="1:1" x14ac:dyDescent="0.2">
      <c r="A5551" t="s">
        <v>9255</v>
      </c>
    </row>
    <row r="5552" spans="1:1" x14ac:dyDescent="0.2">
      <c r="A5552" t="s">
        <v>9256</v>
      </c>
    </row>
    <row r="5553" spans="1:1" x14ac:dyDescent="0.2">
      <c r="A5553" t="s">
        <v>9257</v>
      </c>
    </row>
    <row r="5554" spans="1:1" x14ac:dyDescent="0.2">
      <c r="A5554" t="s">
        <v>9258</v>
      </c>
    </row>
    <row r="5555" spans="1:1" x14ac:dyDescent="0.2">
      <c r="A5555" t="s">
        <v>9259</v>
      </c>
    </row>
    <row r="5556" spans="1:1" x14ac:dyDescent="0.2">
      <c r="A5556" t="s">
        <v>9260</v>
      </c>
    </row>
    <row r="5557" spans="1:1" x14ac:dyDescent="0.2">
      <c r="A5557" t="s">
        <v>9261</v>
      </c>
    </row>
    <row r="5558" spans="1:1" x14ac:dyDescent="0.2">
      <c r="A5558" t="s">
        <v>9262</v>
      </c>
    </row>
    <row r="5559" spans="1:1" x14ac:dyDescent="0.2">
      <c r="A5559" t="s">
        <v>9263</v>
      </c>
    </row>
    <row r="5560" spans="1:1" x14ac:dyDescent="0.2">
      <c r="A5560" t="s">
        <v>9265</v>
      </c>
    </row>
    <row r="5561" spans="1:1" x14ac:dyDescent="0.2">
      <c r="A5561" t="s">
        <v>9266</v>
      </c>
    </row>
    <row r="5562" spans="1:1" x14ac:dyDescent="0.2">
      <c r="A5562" t="s">
        <v>9267</v>
      </c>
    </row>
    <row r="5563" spans="1:1" x14ac:dyDescent="0.2">
      <c r="A5563" t="s">
        <v>9268</v>
      </c>
    </row>
    <row r="5564" spans="1:1" x14ac:dyDescent="0.2">
      <c r="A5564" t="s">
        <v>9269</v>
      </c>
    </row>
    <row r="5565" spans="1:1" x14ac:dyDescent="0.2">
      <c r="A5565" t="s">
        <v>9272</v>
      </c>
    </row>
    <row r="5566" spans="1:1" x14ac:dyDescent="0.2">
      <c r="A5566" t="s">
        <v>9273</v>
      </c>
    </row>
    <row r="5567" spans="1:1" x14ac:dyDescent="0.2">
      <c r="A5567" t="s">
        <v>9274</v>
      </c>
    </row>
    <row r="5568" spans="1:1" x14ac:dyDescent="0.2">
      <c r="A5568" t="s">
        <v>9275</v>
      </c>
    </row>
    <row r="5569" spans="1:1" x14ac:dyDescent="0.2">
      <c r="A5569" t="s">
        <v>9276</v>
      </c>
    </row>
    <row r="5570" spans="1:1" x14ac:dyDescent="0.2">
      <c r="A5570" t="s">
        <v>9277</v>
      </c>
    </row>
    <row r="5571" spans="1:1" x14ac:dyDescent="0.2">
      <c r="A5571" t="s">
        <v>9278</v>
      </c>
    </row>
    <row r="5572" spans="1:1" x14ac:dyDescent="0.2">
      <c r="A5572" t="s">
        <v>9279</v>
      </c>
    </row>
    <row r="5573" spans="1:1" x14ac:dyDescent="0.2">
      <c r="A5573" t="s">
        <v>9280</v>
      </c>
    </row>
    <row r="5574" spans="1:1" x14ac:dyDescent="0.2">
      <c r="A5574" t="s">
        <v>9281</v>
      </c>
    </row>
    <row r="5575" spans="1:1" x14ac:dyDescent="0.2">
      <c r="A5575" t="s">
        <v>9282</v>
      </c>
    </row>
    <row r="5576" spans="1:1" x14ac:dyDescent="0.2">
      <c r="A5576" t="s">
        <v>9283</v>
      </c>
    </row>
    <row r="5577" spans="1:1" x14ac:dyDescent="0.2">
      <c r="A5577" t="s">
        <v>9284</v>
      </c>
    </row>
    <row r="5578" spans="1:1" x14ac:dyDescent="0.2">
      <c r="A5578" t="s">
        <v>9285</v>
      </c>
    </row>
    <row r="5579" spans="1:1" x14ac:dyDescent="0.2">
      <c r="A5579" t="s">
        <v>9286</v>
      </c>
    </row>
    <row r="5580" spans="1:1" x14ac:dyDescent="0.2">
      <c r="A5580" t="s">
        <v>9287</v>
      </c>
    </row>
    <row r="5581" spans="1:1" x14ac:dyDescent="0.2">
      <c r="A5581" t="s">
        <v>9288</v>
      </c>
    </row>
    <row r="5582" spans="1:1" x14ac:dyDescent="0.2">
      <c r="A5582" t="s">
        <v>9289</v>
      </c>
    </row>
    <row r="5583" spans="1:1" x14ac:dyDescent="0.2">
      <c r="A5583" t="s">
        <v>9290</v>
      </c>
    </row>
    <row r="5584" spans="1:1" x14ac:dyDescent="0.2">
      <c r="A5584" t="s">
        <v>9291</v>
      </c>
    </row>
    <row r="5585" spans="1:1" x14ac:dyDescent="0.2">
      <c r="A5585" t="s">
        <v>9292</v>
      </c>
    </row>
    <row r="5586" spans="1:1" x14ac:dyDescent="0.2">
      <c r="A5586" t="s">
        <v>9293</v>
      </c>
    </row>
    <row r="5587" spans="1:1" x14ac:dyDescent="0.2">
      <c r="A5587" t="s">
        <v>9294</v>
      </c>
    </row>
    <row r="5588" spans="1:1" x14ac:dyDescent="0.2">
      <c r="A5588" t="s">
        <v>9295</v>
      </c>
    </row>
    <row r="5589" spans="1:1" x14ac:dyDescent="0.2">
      <c r="A5589" t="s">
        <v>9296</v>
      </c>
    </row>
    <row r="5590" spans="1:1" x14ac:dyDescent="0.2">
      <c r="A5590" t="s">
        <v>9297</v>
      </c>
    </row>
    <row r="5591" spans="1:1" x14ac:dyDescent="0.2">
      <c r="A5591" t="s">
        <v>9298</v>
      </c>
    </row>
    <row r="5592" spans="1:1" x14ac:dyDescent="0.2">
      <c r="A5592" t="s">
        <v>9299</v>
      </c>
    </row>
    <row r="5593" spans="1:1" x14ac:dyDescent="0.2">
      <c r="A5593" t="s">
        <v>9300</v>
      </c>
    </row>
    <row r="5594" spans="1:1" x14ac:dyDescent="0.2">
      <c r="A5594" t="s">
        <v>9301</v>
      </c>
    </row>
    <row r="5595" spans="1:1" x14ac:dyDescent="0.2">
      <c r="A5595" t="s">
        <v>9302</v>
      </c>
    </row>
    <row r="5596" spans="1:1" x14ac:dyDescent="0.2">
      <c r="A5596" t="s">
        <v>9303</v>
      </c>
    </row>
    <row r="5597" spans="1:1" x14ac:dyDescent="0.2">
      <c r="A5597" t="s">
        <v>9304</v>
      </c>
    </row>
    <row r="5598" spans="1:1" x14ac:dyDescent="0.2">
      <c r="A5598" t="s">
        <v>9305</v>
      </c>
    </row>
    <row r="5599" spans="1:1" x14ac:dyDescent="0.2">
      <c r="A5599" t="s">
        <v>9306</v>
      </c>
    </row>
    <row r="5600" spans="1:1" x14ac:dyDescent="0.2">
      <c r="A5600" t="s">
        <v>9307</v>
      </c>
    </row>
    <row r="5601" spans="1:1" x14ac:dyDescent="0.2">
      <c r="A5601" t="s">
        <v>9308</v>
      </c>
    </row>
    <row r="5602" spans="1:1" x14ac:dyDescent="0.2">
      <c r="A5602" t="s">
        <v>9309</v>
      </c>
    </row>
    <row r="5603" spans="1:1" x14ac:dyDescent="0.2">
      <c r="A5603" t="s">
        <v>9310</v>
      </c>
    </row>
    <row r="5604" spans="1:1" x14ac:dyDescent="0.2">
      <c r="A5604" t="s">
        <v>9311</v>
      </c>
    </row>
    <row r="5605" spans="1:1" x14ac:dyDescent="0.2">
      <c r="A5605" t="s">
        <v>9312</v>
      </c>
    </row>
    <row r="5606" spans="1:1" x14ac:dyDescent="0.2">
      <c r="A5606" t="s">
        <v>9313</v>
      </c>
    </row>
    <row r="5607" spans="1:1" x14ac:dyDescent="0.2">
      <c r="A5607" t="s">
        <v>9314</v>
      </c>
    </row>
    <row r="5608" spans="1:1" x14ac:dyDescent="0.2">
      <c r="A5608" t="s">
        <v>9315</v>
      </c>
    </row>
    <row r="5609" spans="1:1" x14ac:dyDescent="0.2">
      <c r="A5609" t="s">
        <v>9316</v>
      </c>
    </row>
    <row r="5610" spans="1:1" x14ac:dyDescent="0.2">
      <c r="A5610" t="s">
        <v>9317</v>
      </c>
    </row>
    <row r="5611" spans="1:1" x14ac:dyDescent="0.2">
      <c r="A5611" t="s">
        <v>9318</v>
      </c>
    </row>
    <row r="5612" spans="1:1" x14ac:dyDescent="0.2">
      <c r="A5612" t="s">
        <v>9319</v>
      </c>
    </row>
    <row r="5613" spans="1:1" x14ac:dyDescent="0.2">
      <c r="A5613" t="s">
        <v>9320</v>
      </c>
    </row>
    <row r="5614" spans="1:1" x14ac:dyDescent="0.2">
      <c r="A5614" t="s">
        <v>9321</v>
      </c>
    </row>
    <row r="5615" spans="1:1" x14ac:dyDescent="0.2">
      <c r="A5615" t="s">
        <v>9322</v>
      </c>
    </row>
    <row r="5616" spans="1:1" x14ac:dyDescent="0.2">
      <c r="A5616" t="s">
        <v>9323</v>
      </c>
    </row>
    <row r="5617" spans="1:1" x14ac:dyDescent="0.2">
      <c r="A5617" t="s">
        <v>9324</v>
      </c>
    </row>
    <row r="5618" spans="1:1" x14ac:dyDescent="0.2">
      <c r="A5618" t="s">
        <v>9325</v>
      </c>
    </row>
    <row r="5619" spans="1:1" x14ac:dyDescent="0.2">
      <c r="A5619" t="s">
        <v>9326</v>
      </c>
    </row>
    <row r="5620" spans="1:1" x14ac:dyDescent="0.2">
      <c r="A5620" t="s">
        <v>9327</v>
      </c>
    </row>
    <row r="5621" spans="1:1" x14ac:dyDescent="0.2">
      <c r="A5621" t="s">
        <v>9328</v>
      </c>
    </row>
    <row r="5622" spans="1:1" x14ac:dyDescent="0.2">
      <c r="A5622" t="s">
        <v>9329</v>
      </c>
    </row>
    <row r="5623" spans="1:1" x14ac:dyDescent="0.2">
      <c r="A5623" t="s">
        <v>9330</v>
      </c>
    </row>
    <row r="5624" spans="1:1" x14ac:dyDescent="0.2">
      <c r="A5624" t="s">
        <v>9331</v>
      </c>
    </row>
    <row r="5625" spans="1:1" x14ac:dyDescent="0.2">
      <c r="A5625" t="s">
        <v>9332</v>
      </c>
    </row>
    <row r="5626" spans="1:1" x14ac:dyDescent="0.2">
      <c r="A5626" t="s">
        <v>9333</v>
      </c>
    </row>
    <row r="5627" spans="1:1" x14ac:dyDescent="0.2">
      <c r="A5627" t="s">
        <v>24031</v>
      </c>
    </row>
    <row r="5628" spans="1:1" x14ac:dyDescent="0.2">
      <c r="A5628" t="s">
        <v>24032</v>
      </c>
    </row>
    <row r="5629" spans="1:1" x14ac:dyDescent="0.2">
      <c r="A5629" t="s">
        <v>24033</v>
      </c>
    </row>
    <row r="5630" spans="1:1" x14ac:dyDescent="0.2">
      <c r="A5630" t="s">
        <v>24034</v>
      </c>
    </row>
    <row r="5631" spans="1:1" x14ac:dyDescent="0.2">
      <c r="A5631" t="s">
        <v>24035</v>
      </c>
    </row>
    <row r="5632" spans="1:1" x14ac:dyDescent="0.2">
      <c r="A5632" t="s">
        <v>9334</v>
      </c>
    </row>
    <row r="5633" spans="1:1" x14ac:dyDescent="0.2">
      <c r="A5633" t="s">
        <v>24036</v>
      </c>
    </row>
    <row r="5634" spans="1:1" x14ac:dyDescent="0.2">
      <c r="A5634" t="s">
        <v>9335</v>
      </c>
    </row>
    <row r="5635" spans="1:1" x14ac:dyDescent="0.2">
      <c r="A5635" t="s">
        <v>24037</v>
      </c>
    </row>
    <row r="5636" spans="1:1" x14ac:dyDescent="0.2">
      <c r="A5636" t="s">
        <v>24038</v>
      </c>
    </row>
    <row r="5637" spans="1:1" x14ac:dyDescent="0.2">
      <c r="A5637" t="s">
        <v>9336</v>
      </c>
    </row>
    <row r="5638" spans="1:1" x14ac:dyDescent="0.2">
      <c r="A5638" t="s">
        <v>9337</v>
      </c>
    </row>
    <row r="5639" spans="1:1" x14ac:dyDescent="0.2">
      <c r="A5639" t="s">
        <v>24039</v>
      </c>
    </row>
    <row r="5640" spans="1:1" x14ac:dyDescent="0.2">
      <c r="A5640" t="s">
        <v>24040</v>
      </c>
    </row>
    <row r="5641" spans="1:1" x14ac:dyDescent="0.2">
      <c r="A5641" t="s">
        <v>9338</v>
      </c>
    </row>
    <row r="5642" spans="1:1" x14ac:dyDescent="0.2">
      <c r="A5642" t="s">
        <v>9339</v>
      </c>
    </row>
    <row r="5643" spans="1:1" x14ac:dyDescent="0.2">
      <c r="A5643" t="s">
        <v>9340</v>
      </c>
    </row>
    <row r="5644" spans="1:1" x14ac:dyDescent="0.2">
      <c r="A5644" t="s">
        <v>24041</v>
      </c>
    </row>
    <row r="5645" spans="1:1" x14ac:dyDescent="0.2">
      <c r="A5645" t="s">
        <v>9341</v>
      </c>
    </row>
    <row r="5646" spans="1:1" x14ac:dyDescent="0.2">
      <c r="A5646" t="s">
        <v>9342</v>
      </c>
    </row>
    <row r="5647" spans="1:1" x14ac:dyDescent="0.2">
      <c r="A5647" t="s">
        <v>9343</v>
      </c>
    </row>
    <row r="5648" spans="1:1" x14ac:dyDescent="0.2">
      <c r="A5648" t="s">
        <v>9344</v>
      </c>
    </row>
    <row r="5649" spans="1:1" x14ac:dyDescent="0.2">
      <c r="A5649" t="s">
        <v>9345</v>
      </c>
    </row>
    <row r="5650" spans="1:1" x14ac:dyDescent="0.2">
      <c r="A5650" t="s">
        <v>9346</v>
      </c>
    </row>
    <row r="5651" spans="1:1" x14ac:dyDescent="0.2">
      <c r="A5651" t="s">
        <v>9347</v>
      </c>
    </row>
    <row r="5652" spans="1:1" x14ac:dyDescent="0.2">
      <c r="A5652" t="s">
        <v>9348</v>
      </c>
    </row>
    <row r="5653" spans="1:1" x14ac:dyDescent="0.2">
      <c r="A5653" t="s">
        <v>9349</v>
      </c>
    </row>
    <row r="5654" spans="1:1" x14ac:dyDescent="0.2">
      <c r="A5654" t="s">
        <v>9350</v>
      </c>
    </row>
    <row r="5655" spans="1:1" x14ac:dyDescent="0.2">
      <c r="A5655" t="s">
        <v>9351</v>
      </c>
    </row>
    <row r="5656" spans="1:1" x14ac:dyDescent="0.2">
      <c r="A5656" t="s">
        <v>9352</v>
      </c>
    </row>
    <row r="5657" spans="1:1" x14ac:dyDescent="0.2">
      <c r="A5657" t="s">
        <v>9353</v>
      </c>
    </row>
    <row r="5658" spans="1:1" x14ac:dyDescent="0.2">
      <c r="A5658" t="s">
        <v>9354</v>
      </c>
    </row>
    <row r="5659" spans="1:1" x14ac:dyDescent="0.2">
      <c r="A5659" t="s">
        <v>9355</v>
      </c>
    </row>
    <row r="5660" spans="1:1" x14ac:dyDescent="0.2">
      <c r="A5660" t="s">
        <v>24042</v>
      </c>
    </row>
    <row r="5661" spans="1:1" x14ac:dyDescent="0.2">
      <c r="A5661" t="s">
        <v>9357</v>
      </c>
    </row>
    <row r="5662" spans="1:1" x14ac:dyDescent="0.2">
      <c r="A5662" t="s">
        <v>24043</v>
      </c>
    </row>
    <row r="5663" spans="1:1" x14ac:dyDescent="0.2">
      <c r="A5663" t="s">
        <v>9359</v>
      </c>
    </row>
    <row r="5664" spans="1:1" x14ac:dyDescent="0.2">
      <c r="A5664" t="s">
        <v>9360</v>
      </c>
    </row>
    <row r="5665" spans="1:1" x14ac:dyDescent="0.2">
      <c r="A5665" t="s">
        <v>9361</v>
      </c>
    </row>
    <row r="5666" spans="1:1" x14ac:dyDescent="0.2">
      <c r="A5666" t="s">
        <v>24044</v>
      </c>
    </row>
    <row r="5667" spans="1:1" x14ac:dyDescent="0.2">
      <c r="A5667" t="s">
        <v>9362</v>
      </c>
    </row>
    <row r="5668" spans="1:1" x14ac:dyDescent="0.2">
      <c r="A5668" t="s">
        <v>9363</v>
      </c>
    </row>
    <row r="5669" spans="1:1" x14ac:dyDescent="0.2">
      <c r="A5669" t="s">
        <v>9364</v>
      </c>
    </row>
    <row r="5670" spans="1:1" x14ac:dyDescent="0.2">
      <c r="A5670" t="s">
        <v>9365</v>
      </c>
    </row>
    <row r="5671" spans="1:1" x14ac:dyDescent="0.2">
      <c r="A5671" t="s">
        <v>9366</v>
      </c>
    </row>
    <row r="5672" spans="1:1" x14ac:dyDescent="0.2">
      <c r="A5672" t="s">
        <v>24045</v>
      </c>
    </row>
    <row r="5673" spans="1:1" x14ac:dyDescent="0.2">
      <c r="A5673" t="s">
        <v>24046</v>
      </c>
    </row>
    <row r="5674" spans="1:1" x14ac:dyDescent="0.2">
      <c r="A5674" t="s">
        <v>24047</v>
      </c>
    </row>
    <row r="5675" spans="1:1" x14ac:dyDescent="0.2">
      <c r="A5675" t="s">
        <v>24048</v>
      </c>
    </row>
    <row r="5676" spans="1:1" x14ac:dyDescent="0.2">
      <c r="A5676" t="s">
        <v>9367</v>
      </c>
    </row>
    <row r="5677" spans="1:1" x14ac:dyDescent="0.2">
      <c r="A5677" t="s">
        <v>9368</v>
      </c>
    </row>
    <row r="5678" spans="1:1" x14ac:dyDescent="0.2">
      <c r="A5678" t="s">
        <v>9369</v>
      </c>
    </row>
    <row r="5679" spans="1:1" x14ac:dyDescent="0.2">
      <c r="A5679" t="s">
        <v>9370</v>
      </c>
    </row>
    <row r="5680" spans="1:1" x14ac:dyDescent="0.2">
      <c r="A5680" t="s">
        <v>24049</v>
      </c>
    </row>
    <row r="5681" spans="1:1" x14ac:dyDescent="0.2">
      <c r="A5681" t="s">
        <v>9371</v>
      </c>
    </row>
    <row r="5682" spans="1:1" x14ac:dyDescent="0.2">
      <c r="A5682" t="s">
        <v>1902</v>
      </c>
    </row>
    <row r="5683" spans="1:1" x14ac:dyDescent="0.2">
      <c r="A5683" t="s">
        <v>9373</v>
      </c>
    </row>
    <row r="5684" spans="1:1" x14ac:dyDescent="0.2">
      <c r="A5684" t="s">
        <v>9374</v>
      </c>
    </row>
    <row r="5685" spans="1:1" x14ac:dyDescent="0.2">
      <c r="A5685" t="s">
        <v>9375</v>
      </c>
    </row>
    <row r="5686" spans="1:1" x14ac:dyDescent="0.2">
      <c r="A5686" t="s">
        <v>9376</v>
      </c>
    </row>
    <row r="5687" spans="1:1" x14ac:dyDescent="0.2">
      <c r="A5687" t="s">
        <v>9377</v>
      </c>
    </row>
    <row r="5688" spans="1:1" x14ac:dyDescent="0.2">
      <c r="A5688" t="s">
        <v>9378</v>
      </c>
    </row>
    <row r="5689" spans="1:1" x14ac:dyDescent="0.2">
      <c r="A5689" t="s">
        <v>9379</v>
      </c>
    </row>
    <row r="5690" spans="1:1" x14ac:dyDescent="0.2">
      <c r="A5690" t="s">
        <v>9380</v>
      </c>
    </row>
    <row r="5691" spans="1:1" x14ac:dyDescent="0.2">
      <c r="A5691" t="s">
        <v>9381</v>
      </c>
    </row>
    <row r="5692" spans="1:1" x14ac:dyDescent="0.2">
      <c r="A5692" t="s">
        <v>9382</v>
      </c>
    </row>
    <row r="5693" spans="1:1" x14ac:dyDescent="0.2">
      <c r="A5693" t="s">
        <v>9383</v>
      </c>
    </row>
    <row r="5694" spans="1:1" x14ac:dyDescent="0.2">
      <c r="A5694" t="s">
        <v>9384</v>
      </c>
    </row>
    <row r="5695" spans="1:1" x14ac:dyDescent="0.2">
      <c r="A5695" t="s">
        <v>9385</v>
      </c>
    </row>
    <row r="5696" spans="1:1" x14ac:dyDescent="0.2">
      <c r="A5696" t="s">
        <v>9386</v>
      </c>
    </row>
    <row r="5697" spans="1:1" x14ac:dyDescent="0.2">
      <c r="A5697" t="s">
        <v>9387</v>
      </c>
    </row>
    <row r="5698" spans="1:1" x14ac:dyDescent="0.2">
      <c r="A5698" t="s">
        <v>9388</v>
      </c>
    </row>
    <row r="5699" spans="1:1" x14ac:dyDescent="0.2">
      <c r="A5699" t="s">
        <v>9389</v>
      </c>
    </row>
    <row r="5700" spans="1:1" x14ac:dyDescent="0.2">
      <c r="A5700" t="s">
        <v>9390</v>
      </c>
    </row>
    <row r="5701" spans="1:1" x14ac:dyDescent="0.2">
      <c r="A5701" t="s">
        <v>9391</v>
      </c>
    </row>
    <row r="5702" spans="1:1" x14ac:dyDescent="0.2">
      <c r="A5702" t="s">
        <v>9392</v>
      </c>
    </row>
    <row r="5703" spans="1:1" x14ac:dyDescent="0.2">
      <c r="A5703" t="s">
        <v>9393</v>
      </c>
    </row>
    <row r="5704" spans="1:1" x14ac:dyDescent="0.2">
      <c r="A5704" t="s">
        <v>9394</v>
      </c>
    </row>
    <row r="5705" spans="1:1" x14ac:dyDescent="0.2">
      <c r="A5705" t="s">
        <v>9395</v>
      </c>
    </row>
    <row r="5706" spans="1:1" x14ac:dyDescent="0.2">
      <c r="A5706" t="s">
        <v>9396</v>
      </c>
    </row>
    <row r="5707" spans="1:1" x14ac:dyDescent="0.2">
      <c r="A5707" t="s">
        <v>9397</v>
      </c>
    </row>
    <row r="5708" spans="1:1" x14ac:dyDescent="0.2">
      <c r="A5708" t="s">
        <v>9398</v>
      </c>
    </row>
    <row r="5709" spans="1:1" x14ac:dyDescent="0.2">
      <c r="A5709" t="s">
        <v>9399</v>
      </c>
    </row>
    <row r="5710" spans="1:1" x14ac:dyDescent="0.2">
      <c r="A5710" t="s">
        <v>9400</v>
      </c>
    </row>
    <row r="5711" spans="1:1" x14ac:dyDescent="0.2">
      <c r="A5711" t="s">
        <v>9401</v>
      </c>
    </row>
    <row r="5712" spans="1:1" x14ac:dyDescent="0.2">
      <c r="A5712" t="s">
        <v>9402</v>
      </c>
    </row>
    <row r="5713" spans="1:1" x14ac:dyDescent="0.2">
      <c r="A5713" t="s">
        <v>9403</v>
      </c>
    </row>
    <row r="5714" spans="1:1" x14ac:dyDescent="0.2">
      <c r="A5714" t="s">
        <v>9404</v>
      </c>
    </row>
    <row r="5715" spans="1:1" x14ac:dyDescent="0.2">
      <c r="A5715" t="s">
        <v>9405</v>
      </c>
    </row>
    <row r="5716" spans="1:1" x14ac:dyDescent="0.2">
      <c r="A5716" t="s">
        <v>9406</v>
      </c>
    </row>
    <row r="5717" spans="1:1" x14ac:dyDescent="0.2">
      <c r="A5717" t="s">
        <v>9407</v>
      </c>
    </row>
    <row r="5718" spans="1:1" x14ac:dyDescent="0.2">
      <c r="A5718" t="s">
        <v>9408</v>
      </c>
    </row>
    <row r="5719" spans="1:1" x14ac:dyDescent="0.2">
      <c r="A5719" t="s">
        <v>9409</v>
      </c>
    </row>
    <row r="5720" spans="1:1" x14ac:dyDescent="0.2">
      <c r="A5720" t="s">
        <v>9410</v>
      </c>
    </row>
    <row r="5721" spans="1:1" x14ac:dyDescent="0.2">
      <c r="A5721" t="s">
        <v>9411</v>
      </c>
    </row>
    <row r="5722" spans="1:1" x14ac:dyDescent="0.2">
      <c r="A5722" t="s">
        <v>9412</v>
      </c>
    </row>
    <row r="5723" spans="1:1" x14ac:dyDescent="0.2">
      <c r="A5723" t="s">
        <v>9413</v>
      </c>
    </row>
    <row r="5724" spans="1:1" x14ac:dyDescent="0.2">
      <c r="A5724" t="s">
        <v>9414</v>
      </c>
    </row>
    <row r="5725" spans="1:1" x14ac:dyDescent="0.2">
      <c r="A5725" t="s">
        <v>9415</v>
      </c>
    </row>
    <row r="5726" spans="1:1" x14ac:dyDescent="0.2">
      <c r="A5726" t="s">
        <v>9416</v>
      </c>
    </row>
    <row r="5727" spans="1:1" x14ac:dyDescent="0.2">
      <c r="A5727" t="s">
        <v>9417</v>
      </c>
    </row>
    <row r="5728" spans="1:1" x14ac:dyDescent="0.2">
      <c r="A5728" t="s">
        <v>9439</v>
      </c>
    </row>
    <row r="5729" spans="1:1" x14ac:dyDescent="0.2">
      <c r="A5729" t="s">
        <v>9440</v>
      </c>
    </row>
    <row r="5730" spans="1:1" x14ac:dyDescent="0.2">
      <c r="A5730" t="s">
        <v>9441</v>
      </c>
    </row>
    <row r="5731" spans="1:1" x14ac:dyDescent="0.2">
      <c r="A5731" t="s">
        <v>9442</v>
      </c>
    </row>
    <row r="5732" spans="1:1" x14ac:dyDescent="0.2">
      <c r="A5732" t="s">
        <v>9444</v>
      </c>
    </row>
    <row r="5733" spans="1:1" x14ac:dyDescent="0.2">
      <c r="A5733" t="s">
        <v>9445</v>
      </c>
    </row>
    <row r="5734" spans="1:1" x14ac:dyDescent="0.2">
      <c r="A5734" t="s">
        <v>9446</v>
      </c>
    </row>
    <row r="5735" spans="1:1" x14ac:dyDescent="0.2">
      <c r="A5735" t="s">
        <v>9447</v>
      </c>
    </row>
    <row r="5736" spans="1:1" x14ac:dyDescent="0.2">
      <c r="A5736" t="s">
        <v>9448</v>
      </c>
    </row>
    <row r="5737" spans="1:1" x14ac:dyDescent="0.2">
      <c r="A5737" t="s">
        <v>24050</v>
      </c>
    </row>
    <row r="5738" spans="1:1" x14ac:dyDescent="0.2">
      <c r="A5738" t="s">
        <v>9449</v>
      </c>
    </row>
    <row r="5739" spans="1:1" x14ac:dyDescent="0.2">
      <c r="A5739" t="s">
        <v>9450</v>
      </c>
    </row>
    <row r="5740" spans="1:1" x14ac:dyDescent="0.2">
      <c r="A5740" t="s">
        <v>9451</v>
      </c>
    </row>
    <row r="5741" spans="1:1" x14ac:dyDescent="0.2">
      <c r="A5741" t="s">
        <v>9452</v>
      </c>
    </row>
    <row r="5742" spans="1:1" x14ac:dyDescent="0.2">
      <c r="A5742" t="s">
        <v>9453</v>
      </c>
    </row>
    <row r="5743" spans="1:1" x14ac:dyDescent="0.2">
      <c r="A5743" t="s">
        <v>9454</v>
      </c>
    </row>
    <row r="5744" spans="1:1" x14ac:dyDescent="0.2">
      <c r="A5744" t="s">
        <v>9455</v>
      </c>
    </row>
    <row r="5745" spans="1:1" x14ac:dyDescent="0.2">
      <c r="A5745" t="s">
        <v>9456</v>
      </c>
    </row>
    <row r="5746" spans="1:1" x14ac:dyDescent="0.2">
      <c r="A5746" t="s">
        <v>9457</v>
      </c>
    </row>
    <row r="5747" spans="1:1" x14ac:dyDescent="0.2">
      <c r="A5747" t="s">
        <v>9458</v>
      </c>
    </row>
    <row r="5748" spans="1:1" x14ac:dyDescent="0.2">
      <c r="A5748" t="s">
        <v>9459</v>
      </c>
    </row>
    <row r="5749" spans="1:1" x14ac:dyDescent="0.2">
      <c r="A5749" t="s">
        <v>9460</v>
      </c>
    </row>
    <row r="5750" spans="1:1" x14ac:dyDescent="0.2">
      <c r="A5750" t="s">
        <v>9461</v>
      </c>
    </row>
    <row r="5751" spans="1:1" x14ac:dyDescent="0.2">
      <c r="A5751" t="s">
        <v>9462</v>
      </c>
    </row>
    <row r="5752" spans="1:1" x14ac:dyDescent="0.2">
      <c r="A5752" t="s">
        <v>9463</v>
      </c>
    </row>
    <row r="5753" spans="1:1" x14ac:dyDescent="0.2">
      <c r="A5753" t="s">
        <v>9464</v>
      </c>
    </row>
    <row r="5754" spans="1:1" x14ac:dyDescent="0.2">
      <c r="A5754" t="s">
        <v>9465</v>
      </c>
    </row>
    <row r="5755" spans="1:1" x14ac:dyDescent="0.2">
      <c r="A5755" t="s">
        <v>9466</v>
      </c>
    </row>
    <row r="5756" spans="1:1" x14ac:dyDescent="0.2">
      <c r="A5756" t="s">
        <v>9467</v>
      </c>
    </row>
    <row r="5757" spans="1:1" x14ac:dyDescent="0.2">
      <c r="A5757" t="s">
        <v>9468</v>
      </c>
    </row>
    <row r="5758" spans="1:1" x14ac:dyDescent="0.2">
      <c r="A5758" t="s">
        <v>9469</v>
      </c>
    </row>
    <row r="5759" spans="1:1" x14ac:dyDescent="0.2">
      <c r="A5759" t="s">
        <v>9470</v>
      </c>
    </row>
    <row r="5760" spans="1:1" x14ac:dyDescent="0.2">
      <c r="A5760" t="s">
        <v>9471</v>
      </c>
    </row>
    <row r="5761" spans="1:1" x14ac:dyDescent="0.2">
      <c r="A5761" t="s">
        <v>24051</v>
      </c>
    </row>
    <row r="5762" spans="1:1" x14ac:dyDescent="0.2">
      <c r="A5762" t="s">
        <v>9472</v>
      </c>
    </row>
    <row r="5763" spans="1:1" x14ac:dyDescent="0.2">
      <c r="A5763" t="s">
        <v>9473</v>
      </c>
    </row>
    <row r="5764" spans="1:1" x14ac:dyDescent="0.2">
      <c r="A5764" t="s">
        <v>9474</v>
      </c>
    </row>
    <row r="5765" spans="1:1" x14ac:dyDescent="0.2">
      <c r="A5765" t="s">
        <v>9475</v>
      </c>
    </row>
    <row r="5766" spans="1:1" x14ac:dyDescent="0.2">
      <c r="A5766" t="s">
        <v>9476</v>
      </c>
    </row>
    <row r="5767" spans="1:1" x14ac:dyDescent="0.2">
      <c r="A5767" t="s">
        <v>9477</v>
      </c>
    </row>
    <row r="5768" spans="1:1" x14ac:dyDescent="0.2">
      <c r="A5768" t="s">
        <v>9478</v>
      </c>
    </row>
    <row r="5769" spans="1:1" x14ac:dyDescent="0.2">
      <c r="A5769" t="s">
        <v>9479</v>
      </c>
    </row>
    <row r="5770" spans="1:1" x14ac:dyDescent="0.2">
      <c r="A5770" t="s">
        <v>9480</v>
      </c>
    </row>
    <row r="5771" spans="1:1" x14ac:dyDescent="0.2">
      <c r="A5771" t="s">
        <v>9481</v>
      </c>
    </row>
    <row r="5772" spans="1:1" x14ac:dyDescent="0.2">
      <c r="A5772" t="s">
        <v>9482</v>
      </c>
    </row>
    <row r="5773" spans="1:1" x14ac:dyDescent="0.2">
      <c r="A5773" t="s">
        <v>9483</v>
      </c>
    </row>
    <row r="5774" spans="1:1" x14ac:dyDescent="0.2">
      <c r="A5774" t="s">
        <v>9484</v>
      </c>
    </row>
    <row r="5775" spans="1:1" x14ac:dyDescent="0.2">
      <c r="A5775" t="s">
        <v>9485</v>
      </c>
    </row>
    <row r="5776" spans="1:1" x14ac:dyDescent="0.2">
      <c r="A5776" t="s">
        <v>9486</v>
      </c>
    </row>
    <row r="5777" spans="1:1" x14ac:dyDescent="0.2">
      <c r="A5777" t="s">
        <v>9487</v>
      </c>
    </row>
    <row r="5778" spans="1:1" x14ac:dyDescent="0.2">
      <c r="A5778" t="s">
        <v>206</v>
      </c>
    </row>
    <row r="5779" spans="1:1" x14ac:dyDescent="0.2">
      <c r="A5779" t="s">
        <v>9488</v>
      </c>
    </row>
    <row r="5780" spans="1:1" x14ac:dyDescent="0.2">
      <c r="A5780" t="s">
        <v>9489</v>
      </c>
    </row>
    <row r="5781" spans="1:1" x14ac:dyDescent="0.2">
      <c r="A5781" t="s">
        <v>9500</v>
      </c>
    </row>
    <row r="5782" spans="1:1" x14ac:dyDescent="0.2">
      <c r="A5782" t="s">
        <v>9501</v>
      </c>
    </row>
    <row r="5783" spans="1:1" x14ac:dyDescent="0.2">
      <c r="A5783" t="s">
        <v>9502</v>
      </c>
    </row>
    <row r="5784" spans="1:1" x14ac:dyDescent="0.2">
      <c r="A5784" t="s">
        <v>9503</v>
      </c>
    </row>
    <row r="5785" spans="1:1" x14ac:dyDescent="0.2">
      <c r="A5785" t="s">
        <v>9504</v>
      </c>
    </row>
    <row r="5786" spans="1:1" x14ac:dyDescent="0.2">
      <c r="A5786" t="s">
        <v>9505</v>
      </c>
    </row>
    <row r="5787" spans="1:1" x14ac:dyDescent="0.2">
      <c r="A5787" t="s">
        <v>9506</v>
      </c>
    </row>
    <row r="5788" spans="1:1" x14ac:dyDescent="0.2">
      <c r="A5788" t="s">
        <v>9507</v>
      </c>
    </row>
    <row r="5789" spans="1:1" x14ac:dyDescent="0.2">
      <c r="A5789" t="s">
        <v>9508</v>
      </c>
    </row>
    <row r="5790" spans="1:1" x14ac:dyDescent="0.2">
      <c r="A5790" t="s">
        <v>9509</v>
      </c>
    </row>
    <row r="5791" spans="1:1" x14ac:dyDescent="0.2">
      <c r="A5791" t="s">
        <v>9510</v>
      </c>
    </row>
    <row r="5792" spans="1:1" x14ac:dyDescent="0.2">
      <c r="A5792" t="s">
        <v>9511</v>
      </c>
    </row>
    <row r="5793" spans="1:1" x14ac:dyDescent="0.2">
      <c r="A5793" t="s">
        <v>9512</v>
      </c>
    </row>
    <row r="5794" spans="1:1" x14ac:dyDescent="0.2">
      <c r="A5794" t="s">
        <v>9513</v>
      </c>
    </row>
    <row r="5795" spans="1:1" x14ac:dyDescent="0.2">
      <c r="A5795" t="s">
        <v>9514</v>
      </c>
    </row>
    <row r="5796" spans="1:1" x14ac:dyDescent="0.2">
      <c r="A5796" t="s">
        <v>9515</v>
      </c>
    </row>
    <row r="5797" spans="1:1" x14ac:dyDescent="0.2">
      <c r="A5797" t="s">
        <v>9516</v>
      </c>
    </row>
    <row r="5798" spans="1:1" x14ac:dyDescent="0.2">
      <c r="A5798" t="s">
        <v>9517</v>
      </c>
    </row>
    <row r="5799" spans="1:1" x14ac:dyDescent="0.2">
      <c r="A5799" t="s">
        <v>9518</v>
      </c>
    </row>
    <row r="5800" spans="1:1" x14ac:dyDescent="0.2">
      <c r="A5800" t="s">
        <v>9520</v>
      </c>
    </row>
    <row r="5801" spans="1:1" x14ac:dyDescent="0.2">
      <c r="A5801" t="s">
        <v>9521</v>
      </c>
    </row>
    <row r="5802" spans="1:1" x14ac:dyDescent="0.2">
      <c r="A5802" t="s">
        <v>24052</v>
      </c>
    </row>
    <row r="5803" spans="1:1" x14ac:dyDescent="0.2">
      <c r="A5803" t="s">
        <v>9522</v>
      </c>
    </row>
    <row r="5804" spans="1:1" x14ac:dyDescent="0.2">
      <c r="A5804" t="s">
        <v>9523</v>
      </c>
    </row>
    <row r="5805" spans="1:1" x14ac:dyDescent="0.2">
      <c r="A5805" t="s">
        <v>9524</v>
      </c>
    </row>
    <row r="5806" spans="1:1" x14ac:dyDescent="0.2">
      <c r="A5806" t="s">
        <v>9526</v>
      </c>
    </row>
    <row r="5807" spans="1:1" x14ac:dyDescent="0.2">
      <c r="A5807" t="s">
        <v>9527</v>
      </c>
    </row>
    <row r="5808" spans="1:1" x14ac:dyDescent="0.2">
      <c r="A5808" t="s">
        <v>9528</v>
      </c>
    </row>
    <row r="5809" spans="1:1" x14ac:dyDescent="0.2">
      <c r="A5809" t="s">
        <v>9529</v>
      </c>
    </row>
    <row r="5810" spans="1:1" x14ac:dyDescent="0.2">
      <c r="A5810" t="s">
        <v>9530</v>
      </c>
    </row>
    <row r="5811" spans="1:1" x14ac:dyDescent="0.2">
      <c r="A5811" t="s">
        <v>9531</v>
      </c>
    </row>
    <row r="5812" spans="1:1" x14ac:dyDescent="0.2">
      <c r="A5812" t="s">
        <v>9533</v>
      </c>
    </row>
    <row r="5813" spans="1:1" x14ac:dyDescent="0.2">
      <c r="A5813" t="s">
        <v>9534</v>
      </c>
    </row>
    <row r="5814" spans="1:1" x14ac:dyDescent="0.2">
      <c r="A5814" t="s">
        <v>9535</v>
      </c>
    </row>
    <row r="5815" spans="1:1" x14ac:dyDescent="0.2">
      <c r="A5815" t="s">
        <v>9536</v>
      </c>
    </row>
    <row r="5816" spans="1:1" x14ac:dyDescent="0.2">
      <c r="A5816" t="s">
        <v>9537</v>
      </c>
    </row>
    <row r="5817" spans="1:1" x14ac:dyDescent="0.2">
      <c r="A5817" t="s">
        <v>713</v>
      </c>
    </row>
    <row r="5818" spans="1:1" x14ac:dyDescent="0.2">
      <c r="A5818" t="s">
        <v>9538</v>
      </c>
    </row>
    <row r="5819" spans="1:1" x14ac:dyDescent="0.2">
      <c r="A5819" t="s">
        <v>9539</v>
      </c>
    </row>
    <row r="5820" spans="1:1" x14ac:dyDescent="0.2">
      <c r="A5820" t="s">
        <v>9540</v>
      </c>
    </row>
    <row r="5821" spans="1:1" x14ac:dyDescent="0.2">
      <c r="A5821" t="s">
        <v>9541</v>
      </c>
    </row>
    <row r="5822" spans="1:1" x14ac:dyDescent="0.2">
      <c r="A5822" t="s">
        <v>9542</v>
      </c>
    </row>
    <row r="5823" spans="1:1" x14ac:dyDescent="0.2">
      <c r="A5823" t="s">
        <v>9543</v>
      </c>
    </row>
    <row r="5824" spans="1:1" x14ac:dyDescent="0.2">
      <c r="A5824" t="s">
        <v>9544</v>
      </c>
    </row>
    <row r="5825" spans="1:1" x14ac:dyDescent="0.2">
      <c r="A5825" t="s">
        <v>9545</v>
      </c>
    </row>
    <row r="5826" spans="1:1" x14ac:dyDescent="0.2">
      <c r="A5826" t="s">
        <v>9546</v>
      </c>
    </row>
    <row r="5827" spans="1:1" x14ac:dyDescent="0.2">
      <c r="A5827" t="s">
        <v>9547</v>
      </c>
    </row>
    <row r="5828" spans="1:1" x14ac:dyDescent="0.2">
      <c r="A5828" t="s">
        <v>9548</v>
      </c>
    </row>
    <row r="5829" spans="1:1" x14ac:dyDescent="0.2">
      <c r="A5829" t="s">
        <v>9549</v>
      </c>
    </row>
    <row r="5830" spans="1:1" x14ac:dyDescent="0.2">
      <c r="A5830" t="s">
        <v>9550</v>
      </c>
    </row>
    <row r="5831" spans="1:1" x14ac:dyDescent="0.2">
      <c r="A5831" t="s">
        <v>9551</v>
      </c>
    </row>
    <row r="5832" spans="1:1" x14ac:dyDescent="0.2">
      <c r="A5832" t="s">
        <v>9552</v>
      </c>
    </row>
    <row r="5833" spans="1:1" x14ac:dyDescent="0.2">
      <c r="A5833" t="s">
        <v>9553</v>
      </c>
    </row>
    <row r="5834" spans="1:1" x14ac:dyDescent="0.2">
      <c r="A5834" t="s">
        <v>9554</v>
      </c>
    </row>
    <row r="5835" spans="1:1" x14ac:dyDescent="0.2">
      <c r="A5835" t="s">
        <v>9555</v>
      </c>
    </row>
    <row r="5836" spans="1:1" x14ac:dyDescent="0.2">
      <c r="A5836" t="s">
        <v>9556</v>
      </c>
    </row>
    <row r="5837" spans="1:1" x14ac:dyDescent="0.2">
      <c r="A5837" t="s">
        <v>9557</v>
      </c>
    </row>
    <row r="5838" spans="1:1" x14ac:dyDescent="0.2">
      <c r="A5838" t="s">
        <v>24053</v>
      </c>
    </row>
    <row r="5839" spans="1:1" x14ac:dyDescent="0.2">
      <c r="A5839" t="s">
        <v>9558</v>
      </c>
    </row>
    <row r="5840" spans="1:1" x14ac:dyDescent="0.2">
      <c r="A5840" t="s">
        <v>9559</v>
      </c>
    </row>
    <row r="5841" spans="1:1" x14ac:dyDescent="0.2">
      <c r="A5841" t="s">
        <v>9560</v>
      </c>
    </row>
    <row r="5842" spans="1:1" x14ac:dyDescent="0.2">
      <c r="A5842" t="s">
        <v>9561</v>
      </c>
    </row>
    <row r="5843" spans="1:1" x14ac:dyDescent="0.2">
      <c r="A5843" t="s">
        <v>9562</v>
      </c>
    </row>
    <row r="5844" spans="1:1" x14ac:dyDescent="0.2">
      <c r="A5844" t="s">
        <v>9563</v>
      </c>
    </row>
    <row r="5845" spans="1:1" x14ac:dyDescent="0.2">
      <c r="A5845" t="s">
        <v>9564</v>
      </c>
    </row>
    <row r="5846" spans="1:1" x14ac:dyDescent="0.2">
      <c r="A5846" t="s">
        <v>9565</v>
      </c>
    </row>
    <row r="5847" spans="1:1" x14ac:dyDescent="0.2">
      <c r="A5847" t="s">
        <v>9566</v>
      </c>
    </row>
    <row r="5848" spans="1:1" x14ac:dyDescent="0.2">
      <c r="A5848" t="s">
        <v>9567</v>
      </c>
    </row>
    <row r="5849" spans="1:1" x14ac:dyDescent="0.2">
      <c r="A5849" t="s">
        <v>9568</v>
      </c>
    </row>
    <row r="5850" spans="1:1" x14ac:dyDescent="0.2">
      <c r="A5850" t="s">
        <v>9569</v>
      </c>
    </row>
    <row r="5851" spans="1:1" x14ac:dyDescent="0.2">
      <c r="A5851" t="s">
        <v>9570</v>
      </c>
    </row>
    <row r="5852" spans="1:1" x14ac:dyDescent="0.2">
      <c r="A5852" t="s">
        <v>9571</v>
      </c>
    </row>
    <row r="5853" spans="1:1" x14ac:dyDescent="0.2">
      <c r="A5853" t="s">
        <v>9572</v>
      </c>
    </row>
    <row r="5854" spans="1:1" x14ac:dyDescent="0.2">
      <c r="A5854" t="s">
        <v>9573</v>
      </c>
    </row>
    <row r="5855" spans="1:1" x14ac:dyDescent="0.2">
      <c r="A5855" t="s">
        <v>9574</v>
      </c>
    </row>
    <row r="5856" spans="1:1" x14ac:dyDescent="0.2">
      <c r="A5856" t="s">
        <v>9575</v>
      </c>
    </row>
    <row r="5857" spans="1:1" x14ac:dyDescent="0.2">
      <c r="A5857" t="s">
        <v>9576</v>
      </c>
    </row>
    <row r="5858" spans="1:1" x14ac:dyDescent="0.2">
      <c r="A5858" t="s">
        <v>9577</v>
      </c>
    </row>
    <row r="5859" spans="1:1" x14ac:dyDescent="0.2">
      <c r="A5859" t="s">
        <v>9578</v>
      </c>
    </row>
    <row r="5860" spans="1:1" x14ac:dyDescent="0.2">
      <c r="A5860" t="s">
        <v>9579</v>
      </c>
    </row>
    <row r="5861" spans="1:1" x14ac:dyDescent="0.2">
      <c r="A5861" t="s">
        <v>9580</v>
      </c>
    </row>
    <row r="5862" spans="1:1" x14ac:dyDescent="0.2">
      <c r="A5862" t="s">
        <v>9581</v>
      </c>
    </row>
    <row r="5863" spans="1:1" x14ac:dyDescent="0.2">
      <c r="A5863" t="s">
        <v>9582</v>
      </c>
    </row>
    <row r="5864" spans="1:1" x14ac:dyDescent="0.2">
      <c r="A5864" t="s">
        <v>9583</v>
      </c>
    </row>
    <row r="5865" spans="1:1" x14ac:dyDescent="0.2">
      <c r="A5865" t="s">
        <v>9584</v>
      </c>
    </row>
    <row r="5866" spans="1:1" x14ac:dyDescent="0.2">
      <c r="A5866" t="s">
        <v>9585</v>
      </c>
    </row>
    <row r="5867" spans="1:1" x14ac:dyDescent="0.2">
      <c r="A5867" t="s">
        <v>9586</v>
      </c>
    </row>
    <row r="5868" spans="1:1" x14ac:dyDescent="0.2">
      <c r="A5868" t="s">
        <v>9587</v>
      </c>
    </row>
    <row r="5869" spans="1:1" x14ac:dyDescent="0.2">
      <c r="A5869" t="s">
        <v>9588</v>
      </c>
    </row>
    <row r="5870" spans="1:1" x14ac:dyDescent="0.2">
      <c r="A5870" t="s">
        <v>9589</v>
      </c>
    </row>
    <row r="5871" spans="1:1" x14ac:dyDescent="0.2">
      <c r="A5871" t="s">
        <v>9590</v>
      </c>
    </row>
    <row r="5872" spans="1:1" x14ac:dyDescent="0.2">
      <c r="A5872" t="s">
        <v>9591</v>
      </c>
    </row>
    <row r="5873" spans="1:1" x14ac:dyDescent="0.2">
      <c r="A5873" t="s">
        <v>9592</v>
      </c>
    </row>
    <row r="5874" spans="1:1" x14ac:dyDescent="0.2">
      <c r="A5874" t="s">
        <v>24054</v>
      </c>
    </row>
    <row r="5875" spans="1:1" x14ac:dyDescent="0.2">
      <c r="A5875" t="s">
        <v>9594</v>
      </c>
    </row>
    <row r="5876" spans="1:1" x14ac:dyDescent="0.2">
      <c r="A5876" t="s">
        <v>9595</v>
      </c>
    </row>
    <row r="5877" spans="1:1" x14ac:dyDescent="0.2">
      <c r="A5877" t="s">
        <v>9596</v>
      </c>
    </row>
    <row r="5878" spans="1:1" x14ac:dyDescent="0.2">
      <c r="A5878" t="s">
        <v>9597</v>
      </c>
    </row>
    <row r="5879" spans="1:1" x14ac:dyDescent="0.2">
      <c r="A5879" t="s">
        <v>9598</v>
      </c>
    </row>
    <row r="5880" spans="1:1" x14ac:dyDescent="0.2">
      <c r="A5880" t="s">
        <v>9599</v>
      </c>
    </row>
    <row r="5881" spans="1:1" x14ac:dyDescent="0.2">
      <c r="A5881" t="s">
        <v>9600</v>
      </c>
    </row>
    <row r="5882" spans="1:1" x14ac:dyDescent="0.2">
      <c r="A5882" t="s">
        <v>9601</v>
      </c>
    </row>
    <row r="5883" spans="1:1" x14ac:dyDescent="0.2">
      <c r="A5883" t="s">
        <v>9602</v>
      </c>
    </row>
    <row r="5884" spans="1:1" x14ac:dyDescent="0.2">
      <c r="A5884" t="s">
        <v>9603</v>
      </c>
    </row>
    <row r="5885" spans="1:1" x14ac:dyDescent="0.2">
      <c r="A5885" t="s">
        <v>9604</v>
      </c>
    </row>
    <row r="5886" spans="1:1" x14ac:dyDescent="0.2">
      <c r="A5886" t="s">
        <v>9605</v>
      </c>
    </row>
    <row r="5887" spans="1:1" x14ac:dyDescent="0.2">
      <c r="A5887" t="s">
        <v>9606</v>
      </c>
    </row>
    <row r="5888" spans="1:1" x14ac:dyDescent="0.2">
      <c r="A5888" t="s">
        <v>9607</v>
      </c>
    </row>
    <row r="5889" spans="1:1" x14ac:dyDescent="0.2">
      <c r="A5889" t="s">
        <v>9608</v>
      </c>
    </row>
    <row r="5890" spans="1:1" x14ac:dyDescent="0.2">
      <c r="A5890" t="s">
        <v>9609</v>
      </c>
    </row>
    <row r="5891" spans="1:1" x14ac:dyDescent="0.2">
      <c r="A5891" t="s">
        <v>9610</v>
      </c>
    </row>
    <row r="5892" spans="1:1" x14ac:dyDescent="0.2">
      <c r="A5892" t="s">
        <v>9611</v>
      </c>
    </row>
    <row r="5893" spans="1:1" x14ac:dyDescent="0.2">
      <c r="A5893" t="s">
        <v>9612</v>
      </c>
    </row>
    <row r="5894" spans="1:1" x14ac:dyDescent="0.2">
      <c r="A5894" t="s">
        <v>9613</v>
      </c>
    </row>
    <row r="5895" spans="1:1" x14ac:dyDescent="0.2">
      <c r="A5895" t="s">
        <v>9614</v>
      </c>
    </row>
    <row r="5896" spans="1:1" x14ac:dyDescent="0.2">
      <c r="A5896" t="s">
        <v>9615</v>
      </c>
    </row>
    <row r="5897" spans="1:1" x14ac:dyDescent="0.2">
      <c r="A5897" t="s">
        <v>9616</v>
      </c>
    </row>
    <row r="5898" spans="1:1" x14ac:dyDescent="0.2">
      <c r="A5898" t="s">
        <v>9617</v>
      </c>
    </row>
    <row r="5899" spans="1:1" x14ac:dyDescent="0.2">
      <c r="A5899" t="s">
        <v>9618</v>
      </c>
    </row>
    <row r="5900" spans="1:1" x14ac:dyDescent="0.2">
      <c r="A5900" t="s">
        <v>9619</v>
      </c>
    </row>
    <row r="5901" spans="1:1" x14ac:dyDescent="0.2">
      <c r="A5901" t="s">
        <v>9620</v>
      </c>
    </row>
    <row r="5902" spans="1:1" x14ac:dyDescent="0.2">
      <c r="A5902" t="s">
        <v>9621</v>
      </c>
    </row>
    <row r="5903" spans="1:1" x14ac:dyDescent="0.2">
      <c r="A5903" t="s">
        <v>9622</v>
      </c>
    </row>
    <row r="5904" spans="1:1" x14ac:dyDescent="0.2">
      <c r="A5904" t="s">
        <v>9623</v>
      </c>
    </row>
    <row r="5905" spans="1:1" x14ac:dyDescent="0.2">
      <c r="A5905" t="s">
        <v>9624</v>
      </c>
    </row>
    <row r="5906" spans="1:1" x14ac:dyDescent="0.2">
      <c r="A5906" t="s">
        <v>24055</v>
      </c>
    </row>
    <row r="5907" spans="1:1" x14ac:dyDescent="0.2">
      <c r="A5907" t="s">
        <v>9625</v>
      </c>
    </row>
    <row r="5908" spans="1:1" x14ac:dyDescent="0.2">
      <c r="A5908" t="s">
        <v>9626</v>
      </c>
    </row>
    <row r="5909" spans="1:1" x14ac:dyDescent="0.2">
      <c r="A5909" t="s">
        <v>9627</v>
      </c>
    </row>
    <row r="5910" spans="1:1" x14ac:dyDescent="0.2">
      <c r="A5910" t="s">
        <v>9628</v>
      </c>
    </row>
    <row r="5911" spans="1:1" x14ac:dyDescent="0.2">
      <c r="A5911" t="s">
        <v>9629</v>
      </c>
    </row>
    <row r="5912" spans="1:1" x14ac:dyDescent="0.2">
      <c r="A5912" t="s">
        <v>9632</v>
      </c>
    </row>
    <row r="5913" spans="1:1" x14ac:dyDescent="0.2">
      <c r="A5913" t="s">
        <v>9633</v>
      </c>
    </row>
    <row r="5914" spans="1:1" x14ac:dyDescent="0.2">
      <c r="A5914" t="s">
        <v>9634</v>
      </c>
    </row>
    <row r="5915" spans="1:1" x14ac:dyDescent="0.2">
      <c r="A5915" t="s">
        <v>9636</v>
      </c>
    </row>
    <row r="5916" spans="1:1" x14ac:dyDescent="0.2">
      <c r="A5916" t="s">
        <v>9637</v>
      </c>
    </row>
    <row r="5917" spans="1:1" x14ac:dyDescent="0.2">
      <c r="A5917" t="s">
        <v>9638</v>
      </c>
    </row>
    <row r="5918" spans="1:1" x14ac:dyDescent="0.2">
      <c r="A5918" t="s">
        <v>9639</v>
      </c>
    </row>
    <row r="5919" spans="1:1" x14ac:dyDescent="0.2">
      <c r="A5919" t="s">
        <v>9640</v>
      </c>
    </row>
    <row r="5920" spans="1:1" x14ac:dyDescent="0.2">
      <c r="A5920" t="s">
        <v>9641</v>
      </c>
    </row>
    <row r="5921" spans="1:1" x14ac:dyDescent="0.2">
      <c r="A5921" t="s">
        <v>9642</v>
      </c>
    </row>
    <row r="5922" spans="1:1" x14ac:dyDescent="0.2">
      <c r="A5922" t="s">
        <v>9643</v>
      </c>
    </row>
    <row r="5923" spans="1:1" x14ac:dyDescent="0.2">
      <c r="A5923" t="s">
        <v>9644</v>
      </c>
    </row>
    <row r="5924" spans="1:1" x14ac:dyDescent="0.2">
      <c r="A5924" t="s">
        <v>9645</v>
      </c>
    </row>
    <row r="5925" spans="1:1" x14ac:dyDescent="0.2">
      <c r="A5925" t="s">
        <v>9646</v>
      </c>
    </row>
    <row r="5926" spans="1:1" x14ac:dyDescent="0.2">
      <c r="A5926" t="s">
        <v>9647</v>
      </c>
    </row>
    <row r="5927" spans="1:1" x14ac:dyDescent="0.2">
      <c r="A5927" t="s">
        <v>9648</v>
      </c>
    </row>
    <row r="5928" spans="1:1" x14ac:dyDescent="0.2">
      <c r="A5928" t="s">
        <v>9649</v>
      </c>
    </row>
    <row r="5929" spans="1:1" x14ac:dyDescent="0.2">
      <c r="A5929" t="s">
        <v>9650</v>
      </c>
    </row>
    <row r="5930" spans="1:1" x14ac:dyDescent="0.2">
      <c r="A5930" t="s">
        <v>9651</v>
      </c>
    </row>
    <row r="5931" spans="1:1" x14ac:dyDescent="0.2">
      <c r="A5931" t="s">
        <v>9652</v>
      </c>
    </row>
    <row r="5932" spans="1:1" x14ac:dyDescent="0.2">
      <c r="A5932" t="s">
        <v>9653</v>
      </c>
    </row>
    <row r="5933" spans="1:1" x14ac:dyDescent="0.2">
      <c r="A5933" t="s">
        <v>9654</v>
      </c>
    </row>
    <row r="5934" spans="1:1" x14ac:dyDescent="0.2">
      <c r="A5934" t="s">
        <v>9655</v>
      </c>
    </row>
    <row r="5935" spans="1:1" x14ac:dyDescent="0.2">
      <c r="A5935" t="s">
        <v>24056</v>
      </c>
    </row>
    <row r="5936" spans="1:1" x14ac:dyDescent="0.2">
      <c r="A5936" t="s">
        <v>9656</v>
      </c>
    </row>
    <row r="5937" spans="1:1" x14ac:dyDescent="0.2">
      <c r="A5937" t="s">
        <v>9657</v>
      </c>
    </row>
    <row r="5938" spans="1:1" x14ac:dyDescent="0.2">
      <c r="A5938" t="s">
        <v>9658</v>
      </c>
    </row>
    <row r="5939" spans="1:1" x14ac:dyDescent="0.2">
      <c r="A5939" t="s">
        <v>9659</v>
      </c>
    </row>
    <row r="5940" spans="1:1" x14ac:dyDescent="0.2">
      <c r="A5940" t="s">
        <v>9660</v>
      </c>
    </row>
    <row r="5941" spans="1:1" x14ac:dyDescent="0.2">
      <c r="A5941" t="s">
        <v>9661</v>
      </c>
    </row>
    <row r="5942" spans="1:1" x14ac:dyDescent="0.2">
      <c r="A5942" t="s">
        <v>9663</v>
      </c>
    </row>
    <row r="5943" spans="1:1" x14ac:dyDescent="0.2">
      <c r="A5943" t="s">
        <v>9665</v>
      </c>
    </row>
    <row r="5944" spans="1:1" x14ac:dyDescent="0.2">
      <c r="A5944" t="s">
        <v>9666</v>
      </c>
    </row>
    <row r="5945" spans="1:1" x14ac:dyDescent="0.2">
      <c r="A5945" t="s">
        <v>9667</v>
      </c>
    </row>
    <row r="5946" spans="1:1" x14ac:dyDescent="0.2">
      <c r="A5946" t="s">
        <v>9668</v>
      </c>
    </row>
    <row r="5947" spans="1:1" x14ac:dyDescent="0.2">
      <c r="A5947" t="s">
        <v>9669</v>
      </c>
    </row>
    <row r="5948" spans="1:1" x14ac:dyDescent="0.2">
      <c r="A5948" t="s">
        <v>9670</v>
      </c>
    </row>
    <row r="5949" spans="1:1" x14ac:dyDescent="0.2">
      <c r="A5949" t="s">
        <v>9671</v>
      </c>
    </row>
    <row r="5950" spans="1:1" x14ac:dyDescent="0.2">
      <c r="A5950" t="s">
        <v>9672</v>
      </c>
    </row>
    <row r="5951" spans="1:1" x14ac:dyDescent="0.2">
      <c r="A5951" t="s">
        <v>24057</v>
      </c>
    </row>
    <row r="5952" spans="1:1" x14ac:dyDescent="0.2">
      <c r="A5952" t="s">
        <v>9681</v>
      </c>
    </row>
    <row r="5953" spans="1:1" x14ac:dyDescent="0.2">
      <c r="A5953" t="s">
        <v>9682</v>
      </c>
    </row>
    <row r="5954" spans="1:1" x14ac:dyDescent="0.2">
      <c r="A5954" t="s">
        <v>9683</v>
      </c>
    </row>
    <row r="5955" spans="1:1" x14ac:dyDescent="0.2">
      <c r="A5955" t="s">
        <v>9684</v>
      </c>
    </row>
    <row r="5956" spans="1:1" x14ac:dyDescent="0.2">
      <c r="A5956" t="s">
        <v>9685</v>
      </c>
    </row>
    <row r="5957" spans="1:1" x14ac:dyDescent="0.2">
      <c r="A5957" t="s">
        <v>9686</v>
      </c>
    </row>
    <row r="5958" spans="1:1" x14ac:dyDescent="0.2">
      <c r="A5958" t="s">
        <v>9687</v>
      </c>
    </row>
    <row r="5959" spans="1:1" x14ac:dyDescent="0.2">
      <c r="A5959" t="s">
        <v>9688</v>
      </c>
    </row>
    <row r="5960" spans="1:1" x14ac:dyDescent="0.2">
      <c r="A5960" t="s">
        <v>9689</v>
      </c>
    </row>
    <row r="5961" spans="1:1" x14ac:dyDescent="0.2">
      <c r="A5961" t="s">
        <v>9690</v>
      </c>
    </row>
    <row r="5962" spans="1:1" x14ac:dyDescent="0.2">
      <c r="A5962" t="s">
        <v>9691</v>
      </c>
    </row>
    <row r="5963" spans="1:1" x14ac:dyDescent="0.2">
      <c r="A5963" t="s">
        <v>9692</v>
      </c>
    </row>
    <row r="5964" spans="1:1" x14ac:dyDescent="0.2">
      <c r="A5964" t="s">
        <v>9693</v>
      </c>
    </row>
    <row r="5965" spans="1:1" x14ac:dyDescent="0.2">
      <c r="A5965" t="s">
        <v>9694</v>
      </c>
    </row>
    <row r="5966" spans="1:1" x14ac:dyDescent="0.2">
      <c r="A5966" t="s">
        <v>9695</v>
      </c>
    </row>
    <row r="5967" spans="1:1" x14ac:dyDescent="0.2">
      <c r="A5967" t="s">
        <v>9696</v>
      </c>
    </row>
    <row r="5968" spans="1:1" x14ac:dyDescent="0.2">
      <c r="A5968" t="s">
        <v>9697</v>
      </c>
    </row>
    <row r="5969" spans="1:1" x14ac:dyDescent="0.2">
      <c r="A5969" t="s">
        <v>9698</v>
      </c>
    </row>
    <row r="5970" spans="1:1" x14ac:dyDescent="0.2">
      <c r="A5970" t="s">
        <v>9699</v>
      </c>
    </row>
    <row r="5971" spans="1:1" x14ac:dyDescent="0.2">
      <c r="A5971" t="s">
        <v>9700</v>
      </c>
    </row>
    <row r="5972" spans="1:1" x14ac:dyDescent="0.2">
      <c r="A5972" t="s">
        <v>9701</v>
      </c>
    </row>
    <row r="5973" spans="1:1" x14ac:dyDescent="0.2">
      <c r="A5973" t="s">
        <v>9702</v>
      </c>
    </row>
    <row r="5974" spans="1:1" x14ac:dyDescent="0.2">
      <c r="A5974" t="s">
        <v>9703</v>
      </c>
    </row>
    <row r="5975" spans="1:1" x14ac:dyDescent="0.2">
      <c r="A5975" t="s">
        <v>9704</v>
      </c>
    </row>
    <row r="5976" spans="1:1" x14ac:dyDescent="0.2">
      <c r="A5976" t="s">
        <v>9705</v>
      </c>
    </row>
    <row r="5977" spans="1:1" x14ac:dyDescent="0.2">
      <c r="A5977" t="s">
        <v>9706</v>
      </c>
    </row>
    <row r="5978" spans="1:1" x14ac:dyDescent="0.2">
      <c r="A5978" t="s">
        <v>9707</v>
      </c>
    </row>
    <row r="5979" spans="1:1" x14ac:dyDescent="0.2">
      <c r="A5979" t="s">
        <v>9708</v>
      </c>
    </row>
    <row r="5980" spans="1:1" x14ac:dyDescent="0.2">
      <c r="A5980" t="s">
        <v>9709</v>
      </c>
    </row>
    <row r="5981" spans="1:1" x14ac:dyDescent="0.2">
      <c r="A5981" t="s">
        <v>9710</v>
      </c>
    </row>
    <row r="5982" spans="1:1" x14ac:dyDescent="0.2">
      <c r="A5982" t="s">
        <v>9711</v>
      </c>
    </row>
    <row r="5983" spans="1:1" x14ac:dyDescent="0.2">
      <c r="A5983" t="s">
        <v>9712</v>
      </c>
    </row>
    <row r="5984" spans="1:1" x14ac:dyDescent="0.2">
      <c r="A5984" t="s">
        <v>9713</v>
      </c>
    </row>
    <row r="5985" spans="1:1" x14ac:dyDescent="0.2">
      <c r="A5985" t="s">
        <v>9714</v>
      </c>
    </row>
    <row r="5986" spans="1:1" x14ac:dyDescent="0.2">
      <c r="A5986" t="s">
        <v>9715</v>
      </c>
    </row>
    <row r="5987" spans="1:1" x14ac:dyDescent="0.2">
      <c r="A5987" t="s">
        <v>9716</v>
      </c>
    </row>
    <row r="5988" spans="1:1" x14ac:dyDescent="0.2">
      <c r="A5988" t="s">
        <v>722</v>
      </c>
    </row>
    <row r="5989" spans="1:1" x14ac:dyDescent="0.2">
      <c r="A5989" t="s">
        <v>9717</v>
      </c>
    </row>
    <row r="5990" spans="1:1" x14ac:dyDescent="0.2">
      <c r="A5990" t="s">
        <v>9718</v>
      </c>
    </row>
    <row r="5991" spans="1:1" x14ac:dyDescent="0.2">
      <c r="A5991" t="s">
        <v>9719</v>
      </c>
    </row>
    <row r="5992" spans="1:1" x14ac:dyDescent="0.2">
      <c r="A5992" t="s">
        <v>9720</v>
      </c>
    </row>
    <row r="5993" spans="1:1" x14ac:dyDescent="0.2">
      <c r="A5993" t="s">
        <v>9721</v>
      </c>
    </row>
    <row r="5994" spans="1:1" x14ac:dyDescent="0.2">
      <c r="A5994" t="s">
        <v>9722</v>
      </c>
    </row>
    <row r="5995" spans="1:1" x14ac:dyDescent="0.2">
      <c r="A5995" t="s">
        <v>9723</v>
      </c>
    </row>
    <row r="5996" spans="1:1" x14ac:dyDescent="0.2">
      <c r="A5996" t="s">
        <v>9724</v>
      </c>
    </row>
    <row r="5997" spans="1:1" x14ac:dyDescent="0.2">
      <c r="A5997" t="s">
        <v>9725</v>
      </c>
    </row>
    <row r="5998" spans="1:1" x14ac:dyDescent="0.2">
      <c r="A5998" t="s">
        <v>9726</v>
      </c>
    </row>
    <row r="5999" spans="1:1" x14ac:dyDescent="0.2">
      <c r="A5999" t="s">
        <v>9727</v>
      </c>
    </row>
    <row r="6000" spans="1:1" x14ac:dyDescent="0.2">
      <c r="A6000" t="s">
        <v>9728</v>
      </c>
    </row>
    <row r="6001" spans="1:1" x14ac:dyDescent="0.2">
      <c r="A6001" t="s">
        <v>9729</v>
      </c>
    </row>
    <row r="6002" spans="1:1" x14ac:dyDescent="0.2">
      <c r="A6002" t="s">
        <v>9730</v>
      </c>
    </row>
    <row r="6003" spans="1:1" x14ac:dyDescent="0.2">
      <c r="A6003" t="s">
        <v>9731</v>
      </c>
    </row>
    <row r="6004" spans="1:1" x14ac:dyDescent="0.2">
      <c r="A6004" t="s">
        <v>9732</v>
      </c>
    </row>
    <row r="6005" spans="1:1" x14ac:dyDescent="0.2">
      <c r="A6005" t="s">
        <v>9733</v>
      </c>
    </row>
    <row r="6006" spans="1:1" x14ac:dyDescent="0.2">
      <c r="A6006" t="s">
        <v>9734</v>
      </c>
    </row>
    <row r="6007" spans="1:1" x14ac:dyDescent="0.2">
      <c r="A6007" t="s">
        <v>9735</v>
      </c>
    </row>
    <row r="6008" spans="1:1" x14ac:dyDescent="0.2">
      <c r="A6008" t="s">
        <v>9736</v>
      </c>
    </row>
    <row r="6009" spans="1:1" x14ac:dyDescent="0.2">
      <c r="A6009" t="s">
        <v>9737</v>
      </c>
    </row>
    <row r="6010" spans="1:1" x14ac:dyDescent="0.2">
      <c r="A6010" t="s">
        <v>9738</v>
      </c>
    </row>
    <row r="6011" spans="1:1" x14ac:dyDescent="0.2">
      <c r="A6011" t="s">
        <v>9739</v>
      </c>
    </row>
    <row r="6012" spans="1:1" x14ac:dyDescent="0.2">
      <c r="A6012" t="s">
        <v>9740</v>
      </c>
    </row>
    <row r="6013" spans="1:1" x14ac:dyDescent="0.2">
      <c r="A6013" t="s">
        <v>9741</v>
      </c>
    </row>
    <row r="6014" spans="1:1" x14ac:dyDescent="0.2">
      <c r="A6014" t="s">
        <v>9742</v>
      </c>
    </row>
    <row r="6015" spans="1:1" x14ac:dyDescent="0.2">
      <c r="A6015" t="s">
        <v>9743</v>
      </c>
    </row>
    <row r="6016" spans="1:1" x14ac:dyDescent="0.2">
      <c r="A6016" t="s">
        <v>9744</v>
      </c>
    </row>
    <row r="6017" spans="1:1" x14ac:dyDescent="0.2">
      <c r="A6017" t="s">
        <v>9745</v>
      </c>
    </row>
    <row r="6018" spans="1:1" x14ac:dyDescent="0.2">
      <c r="A6018" t="s">
        <v>9746</v>
      </c>
    </row>
    <row r="6019" spans="1:1" x14ac:dyDescent="0.2">
      <c r="A6019" t="s">
        <v>9747</v>
      </c>
    </row>
    <row r="6020" spans="1:1" x14ac:dyDescent="0.2">
      <c r="A6020" t="s">
        <v>9748</v>
      </c>
    </row>
    <row r="6021" spans="1:1" x14ac:dyDescent="0.2">
      <c r="A6021" t="s">
        <v>9749</v>
      </c>
    </row>
    <row r="6022" spans="1:1" x14ac:dyDescent="0.2">
      <c r="A6022" t="s">
        <v>9750</v>
      </c>
    </row>
    <row r="6023" spans="1:1" x14ac:dyDescent="0.2">
      <c r="A6023" t="s">
        <v>9751</v>
      </c>
    </row>
    <row r="6024" spans="1:1" x14ac:dyDescent="0.2">
      <c r="A6024" t="s">
        <v>9752</v>
      </c>
    </row>
    <row r="6025" spans="1:1" x14ac:dyDescent="0.2">
      <c r="A6025" t="s">
        <v>9753</v>
      </c>
    </row>
    <row r="6026" spans="1:1" x14ac:dyDescent="0.2">
      <c r="A6026" t="s">
        <v>9754</v>
      </c>
    </row>
    <row r="6027" spans="1:1" x14ac:dyDescent="0.2">
      <c r="A6027" t="s">
        <v>24058</v>
      </c>
    </row>
    <row r="6028" spans="1:1" x14ac:dyDescent="0.2">
      <c r="A6028" t="s">
        <v>9756</v>
      </c>
    </row>
    <row r="6029" spans="1:1" x14ac:dyDescent="0.2">
      <c r="A6029" t="s">
        <v>24059</v>
      </c>
    </row>
    <row r="6030" spans="1:1" x14ac:dyDescent="0.2">
      <c r="A6030" t="s">
        <v>9757</v>
      </c>
    </row>
    <row r="6031" spans="1:1" x14ac:dyDescent="0.2">
      <c r="A6031" t="s">
        <v>9759</v>
      </c>
    </row>
    <row r="6032" spans="1:1" x14ac:dyDescent="0.2">
      <c r="A6032" t="s">
        <v>9760</v>
      </c>
    </row>
    <row r="6033" spans="1:1" x14ac:dyDescent="0.2">
      <c r="A6033" t="s">
        <v>9761</v>
      </c>
    </row>
    <row r="6034" spans="1:1" x14ac:dyDescent="0.2">
      <c r="A6034" t="s">
        <v>9762</v>
      </c>
    </row>
    <row r="6035" spans="1:1" x14ac:dyDescent="0.2">
      <c r="A6035" t="s">
        <v>9763</v>
      </c>
    </row>
    <row r="6036" spans="1:1" x14ac:dyDescent="0.2">
      <c r="A6036" t="s">
        <v>9764</v>
      </c>
    </row>
    <row r="6037" spans="1:1" x14ac:dyDescent="0.2">
      <c r="A6037" t="s">
        <v>9765</v>
      </c>
    </row>
    <row r="6038" spans="1:1" x14ac:dyDescent="0.2">
      <c r="A6038" t="s">
        <v>24060</v>
      </c>
    </row>
    <row r="6039" spans="1:1" x14ac:dyDescent="0.2">
      <c r="A6039" t="s">
        <v>9767</v>
      </c>
    </row>
    <row r="6040" spans="1:1" x14ac:dyDescent="0.2">
      <c r="A6040" t="s">
        <v>9768</v>
      </c>
    </row>
    <row r="6041" spans="1:1" x14ac:dyDescent="0.2">
      <c r="A6041" t="s">
        <v>9770</v>
      </c>
    </row>
    <row r="6042" spans="1:1" x14ac:dyDescent="0.2">
      <c r="A6042" t="s">
        <v>9772</v>
      </c>
    </row>
    <row r="6043" spans="1:1" x14ac:dyDescent="0.2">
      <c r="A6043" t="s">
        <v>9773</v>
      </c>
    </row>
    <row r="6044" spans="1:1" x14ac:dyDescent="0.2">
      <c r="A6044" t="s">
        <v>9774</v>
      </c>
    </row>
    <row r="6045" spans="1:1" x14ac:dyDescent="0.2">
      <c r="A6045" t="s">
        <v>9775</v>
      </c>
    </row>
    <row r="6046" spans="1:1" x14ac:dyDescent="0.2">
      <c r="A6046" t="s">
        <v>9776</v>
      </c>
    </row>
    <row r="6047" spans="1:1" x14ac:dyDescent="0.2">
      <c r="A6047" t="s">
        <v>9777</v>
      </c>
    </row>
    <row r="6048" spans="1:1" x14ac:dyDescent="0.2">
      <c r="A6048" t="s">
        <v>9778</v>
      </c>
    </row>
    <row r="6049" spans="1:1" x14ac:dyDescent="0.2">
      <c r="A6049" t="s">
        <v>9779</v>
      </c>
    </row>
    <row r="6050" spans="1:1" x14ac:dyDescent="0.2">
      <c r="A6050" t="s">
        <v>9780</v>
      </c>
    </row>
    <row r="6051" spans="1:1" x14ac:dyDescent="0.2">
      <c r="A6051" t="s">
        <v>9781</v>
      </c>
    </row>
    <row r="6052" spans="1:1" x14ac:dyDescent="0.2">
      <c r="A6052" t="s">
        <v>9782</v>
      </c>
    </row>
    <row r="6053" spans="1:1" x14ac:dyDescent="0.2">
      <c r="A6053" t="s">
        <v>9783</v>
      </c>
    </row>
    <row r="6054" spans="1:1" x14ac:dyDescent="0.2">
      <c r="A6054" t="s">
        <v>9784</v>
      </c>
    </row>
    <row r="6055" spans="1:1" x14ac:dyDescent="0.2">
      <c r="A6055" t="s">
        <v>9785</v>
      </c>
    </row>
    <row r="6056" spans="1:1" x14ac:dyDescent="0.2">
      <c r="A6056" t="s">
        <v>9786</v>
      </c>
    </row>
    <row r="6057" spans="1:1" x14ac:dyDescent="0.2">
      <c r="A6057" t="s">
        <v>9787</v>
      </c>
    </row>
    <row r="6058" spans="1:1" x14ac:dyDescent="0.2">
      <c r="A6058" t="s">
        <v>9788</v>
      </c>
    </row>
    <row r="6059" spans="1:1" x14ac:dyDescent="0.2">
      <c r="A6059" t="s">
        <v>9789</v>
      </c>
    </row>
    <row r="6060" spans="1:1" x14ac:dyDescent="0.2">
      <c r="A6060" t="s">
        <v>9790</v>
      </c>
    </row>
    <row r="6061" spans="1:1" x14ac:dyDescent="0.2">
      <c r="A6061" t="s">
        <v>9791</v>
      </c>
    </row>
    <row r="6062" spans="1:1" x14ac:dyDescent="0.2">
      <c r="A6062" t="s">
        <v>9792</v>
      </c>
    </row>
    <row r="6063" spans="1:1" x14ac:dyDescent="0.2">
      <c r="A6063" t="s">
        <v>9793</v>
      </c>
    </row>
    <row r="6064" spans="1:1" x14ac:dyDescent="0.2">
      <c r="A6064" t="s">
        <v>9794</v>
      </c>
    </row>
    <row r="6065" spans="1:1" x14ac:dyDescent="0.2">
      <c r="A6065" t="s">
        <v>9795</v>
      </c>
    </row>
    <row r="6066" spans="1:1" x14ac:dyDescent="0.2">
      <c r="A6066" t="s">
        <v>9796</v>
      </c>
    </row>
    <row r="6067" spans="1:1" x14ac:dyDescent="0.2">
      <c r="A6067" t="s">
        <v>9797</v>
      </c>
    </row>
    <row r="6068" spans="1:1" x14ac:dyDescent="0.2">
      <c r="A6068" t="s">
        <v>9798</v>
      </c>
    </row>
    <row r="6069" spans="1:1" x14ac:dyDescent="0.2">
      <c r="A6069" t="s">
        <v>9799</v>
      </c>
    </row>
    <row r="6070" spans="1:1" x14ac:dyDescent="0.2">
      <c r="A6070" t="s">
        <v>9800</v>
      </c>
    </row>
    <row r="6071" spans="1:1" x14ac:dyDescent="0.2">
      <c r="A6071" t="s">
        <v>9801</v>
      </c>
    </row>
    <row r="6072" spans="1:1" x14ac:dyDescent="0.2">
      <c r="A6072" t="s">
        <v>9802</v>
      </c>
    </row>
    <row r="6073" spans="1:1" x14ac:dyDescent="0.2">
      <c r="A6073" t="s">
        <v>931</v>
      </c>
    </row>
    <row r="6074" spans="1:1" x14ac:dyDescent="0.2">
      <c r="A6074" t="s">
        <v>9803</v>
      </c>
    </row>
    <row r="6075" spans="1:1" x14ac:dyDescent="0.2">
      <c r="A6075" t="s">
        <v>9804</v>
      </c>
    </row>
    <row r="6076" spans="1:1" x14ac:dyDescent="0.2">
      <c r="A6076" t="s">
        <v>9805</v>
      </c>
    </row>
    <row r="6077" spans="1:1" x14ac:dyDescent="0.2">
      <c r="A6077" t="s">
        <v>9806</v>
      </c>
    </row>
    <row r="6078" spans="1:1" x14ac:dyDescent="0.2">
      <c r="A6078" t="s">
        <v>9807</v>
      </c>
    </row>
    <row r="6079" spans="1:1" x14ac:dyDescent="0.2">
      <c r="A6079" t="s">
        <v>9808</v>
      </c>
    </row>
    <row r="6080" spans="1:1" x14ac:dyDescent="0.2">
      <c r="A6080" t="s">
        <v>9809</v>
      </c>
    </row>
    <row r="6081" spans="1:1" x14ac:dyDescent="0.2">
      <c r="A6081" t="s">
        <v>9810</v>
      </c>
    </row>
    <row r="6082" spans="1:1" x14ac:dyDescent="0.2">
      <c r="A6082" t="s">
        <v>9811</v>
      </c>
    </row>
    <row r="6083" spans="1:1" x14ac:dyDescent="0.2">
      <c r="A6083" t="s">
        <v>9812</v>
      </c>
    </row>
    <row r="6084" spans="1:1" x14ac:dyDescent="0.2">
      <c r="A6084" t="s">
        <v>9813</v>
      </c>
    </row>
    <row r="6085" spans="1:1" x14ac:dyDescent="0.2">
      <c r="A6085" t="s">
        <v>9814</v>
      </c>
    </row>
    <row r="6086" spans="1:1" x14ac:dyDescent="0.2">
      <c r="A6086" t="s">
        <v>9815</v>
      </c>
    </row>
    <row r="6087" spans="1:1" x14ac:dyDescent="0.2">
      <c r="A6087" t="s">
        <v>9816</v>
      </c>
    </row>
    <row r="6088" spans="1:1" x14ac:dyDescent="0.2">
      <c r="A6088" t="s">
        <v>9817</v>
      </c>
    </row>
    <row r="6089" spans="1:1" x14ac:dyDescent="0.2">
      <c r="A6089" t="s">
        <v>9818</v>
      </c>
    </row>
    <row r="6090" spans="1:1" x14ac:dyDescent="0.2">
      <c r="A6090" t="s">
        <v>9819</v>
      </c>
    </row>
    <row r="6091" spans="1:1" x14ac:dyDescent="0.2">
      <c r="A6091" t="s">
        <v>9820</v>
      </c>
    </row>
    <row r="6092" spans="1:1" x14ac:dyDescent="0.2">
      <c r="A6092" t="s">
        <v>9821</v>
      </c>
    </row>
    <row r="6093" spans="1:1" x14ac:dyDescent="0.2">
      <c r="A6093" t="s">
        <v>9822</v>
      </c>
    </row>
    <row r="6094" spans="1:1" x14ac:dyDescent="0.2">
      <c r="A6094" t="s">
        <v>9823</v>
      </c>
    </row>
    <row r="6095" spans="1:1" x14ac:dyDescent="0.2">
      <c r="A6095" t="s">
        <v>9824</v>
      </c>
    </row>
    <row r="6096" spans="1:1" x14ac:dyDescent="0.2">
      <c r="A6096" t="s">
        <v>9825</v>
      </c>
    </row>
    <row r="6097" spans="1:1" x14ac:dyDescent="0.2">
      <c r="A6097" t="s">
        <v>9826</v>
      </c>
    </row>
    <row r="6098" spans="1:1" x14ac:dyDescent="0.2">
      <c r="A6098" t="s">
        <v>9827</v>
      </c>
    </row>
    <row r="6099" spans="1:1" x14ac:dyDescent="0.2">
      <c r="A6099" t="s">
        <v>9828</v>
      </c>
    </row>
    <row r="6100" spans="1:1" x14ac:dyDescent="0.2">
      <c r="A6100" t="s">
        <v>9829</v>
      </c>
    </row>
    <row r="6101" spans="1:1" x14ac:dyDescent="0.2">
      <c r="A6101" t="s">
        <v>24061</v>
      </c>
    </row>
    <row r="6102" spans="1:1" x14ac:dyDescent="0.2">
      <c r="A6102" t="s">
        <v>9831</v>
      </c>
    </row>
    <row r="6103" spans="1:1" x14ac:dyDescent="0.2">
      <c r="A6103" t="s">
        <v>9832</v>
      </c>
    </row>
    <row r="6104" spans="1:1" x14ac:dyDescent="0.2">
      <c r="A6104" t="s">
        <v>9833</v>
      </c>
    </row>
    <row r="6105" spans="1:1" x14ac:dyDescent="0.2">
      <c r="A6105" t="s">
        <v>9834</v>
      </c>
    </row>
    <row r="6106" spans="1:1" x14ac:dyDescent="0.2">
      <c r="A6106" t="s">
        <v>9835</v>
      </c>
    </row>
    <row r="6107" spans="1:1" x14ac:dyDescent="0.2">
      <c r="A6107" t="s">
        <v>9836</v>
      </c>
    </row>
    <row r="6108" spans="1:1" x14ac:dyDescent="0.2">
      <c r="A6108" t="s">
        <v>9837</v>
      </c>
    </row>
    <row r="6109" spans="1:1" x14ac:dyDescent="0.2">
      <c r="A6109" t="s">
        <v>9838</v>
      </c>
    </row>
    <row r="6110" spans="1:1" x14ac:dyDescent="0.2">
      <c r="A6110" t="s">
        <v>9839</v>
      </c>
    </row>
    <row r="6111" spans="1:1" x14ac:dyDescent="0.2">
      <c r="A6111" t="s">
        <v>9840</v>
      </c>
    </row>
    <row r="6112" spans="1:1" x14ac:dyDescent="0.2">
      <c r="A6112" t="s">
        <v>9841</v>
      </c>
    </row>
    <row r="6113" spans="1:1" x14ac:dyDescent="0.2">
      <c r="A6113" t="s">
        <v>9842</v>
      </c>
    </row>
    <row r="6114" spans="1:1" x14ac:dyDescent="0.2">
      <c r="A6114" t="s">
        <v>9843</v>
      </c>
    </row>
    <row r="6115" spans="1:1" x14ac:dyDescent="0.2">
      <c r="A6115" t="s">
        <v>9844</v>
      </c>
    </row>
    <row r="6116" spans="1:1" x14ac:dyDescent="0.2">
      <c r="A6116" t="s">
        <v>9845</v>
      </c>
    </row>
    <row r="6117" spans="1:1" x14ac:dyDescent="0.2">
      <c r="A6117" t="s">
        <v>9846</v>
      </c>
    </row>
    <row r="6118" spans="1:1" x14ac:dyDescent="0.2">
      <c r="A6118" t="s">
        <v>9847</v>
      </c>
    </row>
    <row r="6119" spans="1:1" x14ac:dyDescent="0.2">
      <c r="A6119" t="s">
        <v>9848</v>
      </c>
    </row>
    <row r="6120" spans="1:1" x14ac:dyDescent="0.2">
      <c r="A6120" t="s">
        <v>9849</v>
      </c>
    </row>
    <row r="6121" spans="1:1" x14ac:dyDescent="0.2">
      <c r="A6121" t="s">
        <v>9850</v>
      </c>
    </row>
    <row r="6122" spans="1:1" x14ac:dyDescent="0.2">
      <c r="A6122" t="s">
        <v>9851</v>
      </c>
    </row>
    <row r="6123" spans="1:1" x14ac:dyDescent="0.2">
      <c r="A6123" t="s">
        <v>9852</v>
      </c>
    </row>
    <row r="6124" spans="1:1" x14ac:dyDescent="0.2">
      <c r="A6124" t="s">
        <v>9853</v>
      </c>
    </row>
    <row r="6125" spans="1:1" x14ac:dyDescent="0.2">
      <c r="A6125" t="s">
        <v>9854</v>
      </c>
    </row>
    <row r="6126" spans="1:1" x14ac:dyDescent="0.2">
      <c r="A6126" t="s">
        <v>9855</v>
      </c>
    </row>
    <row r="6127" spans="1:1" x14ac:dyDescent="0.2">
      <c r="A6127" t="s">
        <v>9856</v>
      </c>
    </row>
    <row r="6128" spans="1:1" x14ac:dyDescent="0.2">
      <c r="A6128" t="s">
        <v>9857</v>
      </c>
    </row>
    <row r="6129" spans="1:1" x14ac:dyDescent="0.2">
      <c r="A6129" t="s">
        <v>9858</v>
      </c>
    </row>
    <row r="6130" spans="1:1" x14ac:dyDescent="0.2">
      <c r="A6130" t="s">
        <v>9859</v>
      </c>
    </row>
    <row r="6131" spans="1:1" x14ac:dyDescent="0.2">
      <c r="A6131" t="s">
        <v>9860</v>
      </c>
    </row>
    <row r="6132" spans="1:1" x14ac:dyDescent="0.2">
      <c r="A6132" t="s">
        <v>9861</v>
      </c>
    </row>
    <row r="6133" spans="1:1" x14ac:dyDescent="0.2">
      <c r="A6133" t="s">
        <v>9862</v>
      </c>
    </row>
    <row r="6134" spans="1:1" x14ac:dyDescent="0.2">
      <c r="A6134" t="s">
        <v>9863</v>
      </c>
    </row>
    <row r="6135" spans="1:1" x14ac:dyDescent="0.2">
      <c r="A6135" t="s">
        <v>9864</v>
      </c>
    </row>
    <row r="6136" spans="1:1" x14ac:dyDescent="0.2">
      <c r="A6136" t="s">
        <v>9865</v>
      </c>
    </row>
    <row r="6137" spans="1:1" x14ac:dyDescent="0.2">
      <c r="A6137" t="s">
        <v>9866</v>
      </c>
    </row>
    <row r="6138" spans="1:1" x14ac:dyDescent="0.2">
      <c r="A6138" t="s">
        <v>9867</v>
      </c>
    </row>
    <row r="6139" spans="1:1" x14ac:dyDescent="0.2">
      <c r="A6139" t="s">
        <v>9868</v>
      </c>
    </row>
    <row r="6140" spans="1:1" x14ac:dyDescent="0.2">
      <c r="A6140" t="s">
        <v>9869</v>
      </c>
    </row>
    <row r="6141" spans="1:1" x14ac:dyDescent="0.2">
      <c r="A6141" t="s">
        <v>9870</v>
      </c>
    </row>
    <row r="6142" spans="1:1" x14ac:dyDescent="0.2">
      <c r="A6142" t="s">
        <v>9871</v>
      </c>
    </row>
    <row r="6143" spans="1:1" x14ac:dyDescent="0.2">
      <c r="A6143" t="s">
        <v>9872</v>
      </c>
    </row>
    <row r="6144" spans="1:1" x14ac:dyDescent="0.2">
      <c r="A6144" t="s">
        <v>9873</v>
      </c>
    </row>
    <row r="6145" spans="1:1" x14ac:dyDescent="0.2">
      <c r="A6145" t="s">
        <v>9874</v>
      </c>
    </row>
    <row r="6146" spans="1:1" x14ac:dyDescent="0.2">
      <c r="A6146" t="s">
        <v>9875</v>
      </c>
    </row>
    <row r="6147" spans="1:1" x14ac:dyDescent="0.2">
      <c r="A6147" t="s">
        <v>9876</v>
      </c>
    </row>
    <row r="6148" spans="1:1" x14ac:dyDescent="0.2">
      <c r="A6148" t="s">
        <v>9877</v>
      </c>
    </row>
    <row r="6149" spans="1:1" x14ac:dyDescent="0.2">
      <c r="A6149" t="s">
        <v>9878</v>
      </c>
    </row>
    <row r="6150" spans="1:1" x14ac:dyDescent="0.2">
      <c r="A6150" t="s">
        <v>9879</v>
      </c>
    </row>
    <row r="6151" spans="1:1" x14ac:dyDescent="0.2">
      <c r="A6151" t="s">
        <v>9880</v>
      </c>
    </row>
    <row r="6152" spans="1:1" x14ac:dyDescent="0.2">
      <c r="A6152" t="s">
        <v>9881</v>
      </c>
    </row>
    <row r="6153" spans="1:1" x14ac:dyDescent="0.2">
      <c r="A6153" t="s">
        <v>9882</v>
      </c>
    </row>
    <row r="6154" spans="1:1" x14ac:dyDescent="0.2">
      <c r="A6154" t="s">
        <v>9883</v>
      </c>
    </row>
    <row r="6155" spans="1:1" x14ac:dyDescent="0.2">
      <c r="A6155" t="s">
        <v>1693</v>
      </c>
    </row>
    <row r="6156" spans="1:1" x14ac:dyDescent="0.2">
      <c r="A6156" t="s">
        <v>9884</v>
      </c>
    </row>
    <row r="6157" spans="1:1" x14ac:dyDescent="0.2">
      <c r="A6157" t="s">
        <v>24062</v>
      </c>
    </row>
    <row r="6158" spans="1:1" x14ac:dyDescent="0.2">
      <c r="A6158" t="s">
        <v>9885</v>
      </c>
    </row>
    <row r="6159" spans="1:1" x14ac:dyDescent="0.2">
      <c r="A6159" t="s">
        <v>9886</v>
      </c>
    </row>
    <row r="6160" spans="1:1" x14ac:dyDescent="0.2">
      <c r="A6160" t="s">
        <v>9887</v>
      </c>
    </row>
    <row r="6161" spans="1:1" x14ac:dyDescent="0.2">
      <c r="A6161" t="s">
        <v>9890</v>
      </c>
    </row>
    <row r="6162" spans="1:1" x14ac:dyDescent="0.2">
      <c r="A6162" t="s">
        <v>408</v>
      </c>
    </row>
    <row r="6163" spans="1:1" x14ac:dyDescent="0.2">
      <c r="A6163" t="s">
        <v>9891</v>
      </c>
    </row>
    <row r="6164" spans="1:1" x14ac:dyDescent="0.2">
      <c r="A6164" t="s">
        <v>9892</v>
      </c>
    </row>
    <row r="6165" spans="1:1" x14ac:dyDescent="0.2">
      <c r="A6165" t="s">
        <v>1687</v>
      </c>
    </row>
    <row r="6166" spans="1:1" x14ac:dyDescent="0.2">
      <c r="A6166" t="s">
        <v>9893</v>
      </c>
    </row>
    <row r="6167" spans="1:1" x14ac:dyDescent="0.2">
      <c r="A6167" t="s">
        <v>9894</v>
      </c>
    </row>
    <row r="6168" spans="1:1" x14ac:dyDescent="0.2">
      <c r="A6168" t="s">
        <v>9895</v>
      </c>
    </row>
    <row r="6169" spans="1:1" x14ac:dyDescent="0.2">
      <c r="A6169" t="s">
        <v>9896</v>
      </c>
    </row>
    <row r="6170" spans="1:1" x14ac:dyDescent="0.2">
      <c r="A6170" t="s">
        <v>724</v>
      </c>
    </row>
    <row r="6171" spans="1:1" x14ac:dyDescent="0.2">
      <c r="A6171" t="s">
        <v>9897</v>
      </c>
    </row>
    <row r="6172" spans="1:1" x14ac:dyDescent="0.2">
      <c r="A6172" t="s">
        <v>9898</v>
      </c>
    </row>
    <row r="6173" spans="1:1" x14ac:dyDescent="0.2">
      <c r="A6173" t="s">
        <v>9899</v>
      </c>
    </row>
    <row r="6174" spans="1:1" x14ac:dyDescent="0.2">
      <c r="A6174" t="s">
        <v>9900</v>
      </c>
    </row>
    <row r="6175" spans="1:1" x14ac:dyDescent="0.2">
      <c r="A6175" t="s">
        <v>9902</v>
      </c>
    </row>
    <row r="6176" spans="1:1" x14ac:dyDescent="0.2">
      <c r="A6176" t="s">
        <v>9903</v>
      </c>
    </row>
    <row r="6177" spans="1:1" x14ac:dyDescent="0.2">
      <c r="A6177" t="s">
        <v>9904</v>
      </c>
    </row>
    <row r="6178" spans="1:1" x14ac:dyDescent="0.2">
      <c r="A6178" t="s">
        <v>9905</v>
      </c>
    </row>
    <row r="6179" spans="1:1" x14ac:dyDescent="0.2">
      <c r="A6179" t="s">
        <v>9906</v>
      </c>
    </row>
    <row r="6180" spans="1:1" x14ac:dyDescent="0.2">
      <c r="A6180" t="s">
        <v>9907</v>
      </c>
    </row>
    <row r="6181" spans="1:1" x14ac:dyDescent="0.2">
      <c r="A6181" t="s">
        <v>9908</v>
      </c>
    </row>
    <row r="6182" spans="1:1" x14ac:dyDescent="0.2">
      <c r="A6182" t="s">
        <v>9909</v>
      </c>
    </row>
    <row r="6183" spans="1:1" x14ac:dyDescent="0.2">
      <c r="A6183" t="s">
        <v>9910</v>
      </c>
    </row>
    <row r="6184" spans="1:1" x14ac:dyDescent="0.2">
      <c r="A6184" t="s">
        <v>9911</v>
      </c>
    </row>
    <row r="6185" spans="1:1" x14ac:dyDescent="0.2">
      <c r="A6185" t="s">
        <v>9912</v>
      </c>
    </row>
    <row r="6186" spans="1:1" x14ac:dyDescent="0.2">
      <c r="A6186" t="s">
        <v>9913</v>
      </c>
    </row>
    <row r="6187" spans="1:1" x14ac:dyDescent="0.2">
      <c r="A6187" t="s">
        <v>9914</v>
      </c>
    </row>
    <row r="6188" spans="1:1" x14ac:dyDescent="0.2">
      <c r="A6188" t="s">
        <v>9915</v>
      </c>
    </row>
    <row r="6189" spans="1:1" x14ac:dyDescent="0.2">
      <c r="A6189" t="s">
        <v>9916</v>
      </c>
    </row>
    <row r="6190" spans="1:1" x14ac:dyDescent="0.2">
      <c r="A6190" t="s">
        <v>9917</v>
      </c>
    </row>
    <row r="6191" spans="1:1" x14ac:dyDescent="0.2">
      <c r="A6191" t="s">
        <v>9918</v>
      </c>
    </row>
    <row r="6192" spans="1:1" x14ac:dyDescent="0.2">
      <c r="A6192" t="s">
        <v>9919</v>
      </c>
    </row>
    <row r="6193" spans="1:1" x14ac:dyDescent="0.2">
      <c r="A6193" t="s">
        <v>9920</v>
      </c>
    </row>
    <row r="6194" spans="1:1" x14ac:dyDescent="0.2">
      <c r="A6194" t="s">
        <v>9921</v>
      </c>
    </row>
    <row r="6195" spans="1:1" x14ac:dyDescent="0.2">
      <c r="A6195" t="s">
        <v>9922</v>
      </c>
    </row>
    <row r="6196" spans="1:1" x14ac:dyDescent="0.2">
      <c r="A6196" t="s">
        <v>9923</v>
      </c>
    </row>
    <row r="6197" spans="1:1" x14ac:dyDescent="0.2">
      <c r="A6197" t="s">
        <v>9924</v>
      </c>
    </row>
    <row r="6198" spans="1:1" x14ac:dyDescent="0.2">
      <c r="A6198" t="s">
        <v>9925</v>
      </c>
    </row>
    <row r="6199" spans="1:1" x14ac:dyDescent="0.2">
      <c r="A6199" t="s">
        <v>9926</v>
      </c>
    </row>
    <row r="6200" spans="1:1" x14ac:dyDescent="0.2">
      <c r="A6200" t="s">
        <v>9927</v>
      </c>
    </row>
    <row r="6201" spans="1:1" x14ac:dyDescent="0.2">
      <c r="A6201" t="s">
        <v>9928</v>
      </c>
    </row>
    <row r="6202" spans="1:1" x14ac:dyDescent="0.2">
      <c r="A6202" t="s">
        <v>9929</v>
      </c>
    </row>
    <row r="6203" spans="1:1" x14ac:dyDescent="0.2">
      <c r="A6203" t="s">
        <v>9930</v>
      </c>
    </row>
    <row r="6204" spans="1:1" x14ac:dyDescent="0.2">
      <c r="A6204" t="s">
        <v>9931</v>
      </c>
    </row>
    <row r="6205" spans="1:1" x14ac:dyDescent="0.2">
      <c r="A6205" t="s">
        <v>9932</v>
      </c>
    </row>
    <row r="6206" spans="1:1" x14ac:dyDescent="0.2">
      <c r="A6206" t="s">
        <v>9933</v>
      </c>
    </row>
    <row r="6207" spans="1:1" x14ac:dyDescent="0.2">
      <c r="A6207" t="s">
        <v>9934</v>
      </c>
    </row>
    <row r="6208" spans="1:1" x14ac:dyDescent="0.2">
      <c r="A6208" t="s">
        <v>9935</v>
      </c>
    </row>
    <row r="6209" spans="1:1" x14ac:dyDescent="0.2">
      <c r="A6209" t="s">
        <v>9936</v>
      </c>
    </row>
    <row r="6210" spans="1:1" x14ac:dyDescent="0.2">
      <c r="A6210" t="s">
        <v>9937</v>
      </c>
    </row>
    <row r="6211" spans="1:1" x14ac:dyDescent="0.2">
      <c r="A6211" t="s">
        <v>9938</v>
      </c>
    </row>
    <row r="6212" spans="1:1" x14ac:dyDescent="0.2">
      <c r="A6212" t="s">
        <v>171</v>
      </c>
    </row>
    <row r="6213" spans="1:1" x14ac:dyDescent="0.2">
      <c r="A6213" t="s">
        <v>9939</v>
      </c>
    </row>
    <row r="6214" spans="1:1" x14ac:dyDescent="0.2">
      <c r="A6214" t="s">
        <v>9940</v>
      </c>
    </row>
    <row r="6215" spans="1:1" x14ac:dyDescent="0.2">
      <c r="A6215" t="s">
        <v>9941</v>
      </c>
    </row>
    <row r="6216" spans="1:1" x14ac:dyDescent="0.2">
      <c r="A6216" t="s">
        <v>9942</v>
      </c>
    </row>
    <row r="6217" spans="1:1" x14ac:dyDescent="0.2">
      <c r="A6217" t="s">
        <v>9943</v>
      </c>
    </row>
    <row r="6218" spans="1:1" x14ac:dyDescent="0.2">
      <c r="A6218" t="s">
        <v>9944</v>
      </c>
    </row>
    <row r="6219" spans="1:1" x14ac:dyDescent="0.2">
      <c r="A6219" t="s">
        <v>9945</v>
      </c>
    </row>
    <row r="6220" spans="1:1" x14ac:dyDescent="0.2">
      <c r="A6220" t="s">
        <v>9946</v>
      </c>
    </row>
    <row r="6221" spans="1:1" x14ac:dyDescent="0.2">
      <c r="A6221" t="s">
        <v>9947</v>
      </c>
    </row>
    <row r="6222" spans="1:1" x14ac:dyDescent="0.2">
      <c r="A6222" t="s">
        <v>9948</v>
      </c>
    </row>
    <row r="6223" spans="1:1" x14ac:dyDescent="0.2">
      <c r="A6223" t="s">
        <v>9949</v>
      </c>
    </row>
    <row r="6224" spans="1:1" x14ac:dyDescent="0.2">
      <c r="A6224" t="s">
        <v>9950</v>
      </c>
    </row>
    <row r="6225" spans="1:1" x14ac:dyDescent="0.2">
      <c r="A6225" t="s">
        <v>9951</v>
      </c>
    </row>
    <row r="6226" spans="1:1" x14ac:dyDescent="0.2">
      <c r="A6226" t="s">
        <v>9952</v>
      </c>
    </row>
    <row r="6227" spans="1:1" x14ac:dyDescent="0.2">
      <c r="A6227" t="s">
        <v>9953</v>
      </c>
    </row>
    <row r="6228" spans="1:1" x14ac:dyDescent="0.2">
      <c r="A6228" t="s">
        <v>9954</v>
      </c>
    </row>
    <row r="6229" spans="1:1" x14ac:dyDescent="0.2">
      <c r="A6229" t="s">
        <v>9955</v>
      </c>
    </row>
    <row r="6230" spans="1:1" x14ac:dyDescent="0.2">
      <c r="A6230" t="s">
        <v>9957</v>
      </c>
    </row>
    <row r="6231" spans="1:1" x14ac:dyDescent="0.2">
      <c r="A6231" t="s">
        <v>9958</v>
      </c>
    </row>
    <row r="6232" spans="1:1" x14ac:dyDescent="0.2">
      <c r="A6232" t="s">
        <v>9959</v>
      </c>
    </row>
    <row r="6233" spans="1:1" x14ac:dyDescent="0.2">
      <c r="A6233" t="s">
        <v>9960</v>
      </c>
    </row>
    <row r="6234" spans="1:1" x14ac:dyDescent="0.2">
      <c r="A6234" t="s">
        <v>9961</v>
      </c>
    </row>
    <row r="6235" spans="1:1" x14ac:dyDescent="0.2">
      <c r="A6235" t="s">
        <v>9962</v>
      </c>
    </row>
    <row r="6236" spans="1:1" x14ac:dyDescent="0.2">
      <c r="A6236" t="s">
        <v>9963</v>
      </c>
    </row>
    <row r="6237" spans="1:1" x14ac:dyDescent="0.2">
      <c r="A6237" t="s">
        <v>9964</v>
      </c>
    </row>
    <row r="6238" spans="1:1" x14ac:dyDescent="0.2">
      <c r="A6238" t="s">
        <v>9965</v>
      </c>
    </row>
    <row r="6239" spans="1:1" x14ac:dyDescent="0.2">
      <c r="A6239" t="s">
        <v>9966</v>
      </c>
    </row>
    <row r="6240" spans="1:1" x14ac:dyDescent="0.2">
      <c r="A6240" t="s">
        <v>9967</v>
      </c>
    </row>
    <row r="6241" spans="1:1" x14ac:dyDescent="0.2">
      <c r="A6241" t="s">
        <v>9968</v>
      </c>
    </row>
    <row r="6242" spans="1:1" x14ac:dyDescent="0.2">
      <c r="A6242" t="s">
        <v>9969</v>
      </c>
    </row>
    <row r="6243" spans="1:1" x14ac:dyDescent="0.2">
      <c r="A6243" t="s">
        <v>9970</v>
      </c>
    </row>
    <row r="6244" spans="1:1" x14ac:dyDescent="0.2">
      <c r="A6244" t="s">
        <v>24063</v>
      </c>
    </row>
    <row r="6245" spans="1:1" x14ac:dyDescent="0.2">
      <c r="A6245" t="s">
        <v>9971</v>
      </c>
    </row>
    <row r="6246" spans="1:1" x14ac:dyDescent="0.2">
      <c r="A6246" t="s">
        <v>9972</v>
      </c>
    </row>
    <row r="6247" spans="1:1" x14ac:dyDescent="0.2">
      <c r="A6247" t="s">
        <v>9973</v>
      </c>
    </row>
    <row r="6248" spans="1:1" x14ac:dyDescent="0.2">
      <c r="A6248" t="s">
        <v>9974</v>
      </c>
    </row>
    <row r="6249" spans="1:1" x14ac:dyDescent="0.2">
      <c r="A6249" t="s">
        <v>9975</v>
      </c>
    </row>
    <row r="6250" spans="1:1" x14ac:dyDescent="0.2">
      <c r="A6250" t="s">
        <v>9976</v>
      </c>
    </row>
    <row r="6251" spans="1:1" x14ac:dyDescent="0.2">
      <c r="A6251" t="s">
        <v>9977</v>
      </c>
    </row>
    <row r="6252" spans="1:1" x14ac:dyDescent="0.2">
      <c r="A6252" t="s">
        <v>9978</v>
      </c>
    </row>
    <row r="6253" spans="1:1" x14ac:dyDescent="0.2">
      <c r="A6253" t="s">
        <v>9979</v>
      </c>
    </row>
    <row r="6254" spans="1:1" x14ac:dyDescent="0.2">
      <c r="A6254" t="s">
        <v>9980</v>
      </c>
    </row>
    <row r="6255" spans="1:1" x14ac:dyDescent="0.2">
      <c r="A6255" t="s">
        <v>9981</v>
      </c>
    </row>
    <row r="6256" spans="1:1" x14ac:dyDescent="0.2">
      <c r="A6256" t="s">
        <v>9982</v>
      </c>
    </row>
    <row r="6257" spans="1:1" x14ac:dyDescent="0.2">
      <c r="A6257" t="s">
        <v>9983</v>
      </c>
    </row>
    <row r="6258" spans="1:1" x14ac:dyDescent="0.2">
      <c r="A6258" t="s">
        <v>9984</v>
      </c>
    </row>
    <row r="6259" spans="1:1" x14ac:dyDescent="0.2">
      <c r="A6259" t="s">
        <v>9985</v>
      </c>
    </row>
    <row r="6260" spans="1:1" x14ac:dyDescent="0.2">
      <c r="A6260" t="s">
        <v>9986</v>
      </c>
    </row>
    <row r="6261" spans="1:1" x14ac:dyDescent="0.2">
      <c r="A6261" t="s">
        <v>24064</v>
      </c>
    </row>
    <row r="6262" spans="1:1" x14ac:dyDescent="0.2">
      <c r="A6262" t="s">
        <v>24065</v>
      </c>
    </row>
    <row r="6263" spans="1:1" x14ac:dyDescent="0.2">
      <c r="A6263" t="s">
        <v>9989</v>
      </c>
    </row>
    <row r="6264" spans="1:1" x14ac:dyDescent="0.2">
      <c r="A6264" t="s">
        <v>9990</v>
      </c>
    </row>
    <row r="6265" spans="1:1" x14ac:dyDescent="0.2">
      <c r="A6265" t="s">
        <v>9991</v>
      </c>
    </row>
    <row r="6266" spans="1:1" x14ac:dyDescent="0.2">
      <c r="A6266" t="s">
        <v>9992</v>
      </c>
    </row>
    <row r="6267" spans="1:1" x14ac:dyDescent="0.2">
      <c r="A6267" t="s">
        <v>9993</v>
      </c>
    </row>
    <row r="6268" spans="1:1" x14ac:dyDescent="0.2">
      <c r="A6268" t="s">
        <v>9994</v>
      </c>
    </row>
    <row r="6269" spans="1:1" x14ac:dyDescent="0.2">
      <c r="A6269" t="s">
        <v>9995</v>
      </c>
    </row>
    <row r="6270" spans="1:1" x14ac:dyDescent="0.2">
      <c r="A6270" t="s">
        <v>9996</v>
      </c>
    </row>
    <row r="6271" spans="1:1" x14ac:dyDescent="0.2">
      <c r="A6271" t="s">
        <v>9997</v>
      </c>
    </row>
    <row r="6272" spans="1:1" x14ac:dyDescent="0.2">
      <c r="A6272" t="s">
        <v>9998</v>
      </c>
    </row>
    <row r="6273" spans="1:1" x14ac:dyDescent="0.2">
      <c r="A6273" t="s">
        <v>9999</v>
      </c>
    </row>
    <row r="6274" spans="1:1" x14ac:dyDescent="0.2">
      <c r="A6274" t="s">
        <v>10000</v>
      </c>
    </row>
    <row r="6275" spans="1:1" x14ac:dyDescent="0.2">
      <c r="A6275" t="s">
        <v>10001</v>
      </c>
    </row>
    <row r="6276" spans="1:1" x14ac:dyDescent="0.2">
      <c r="A6276" t="s">
        <v>10002</v>
      </c>
    </row>
    <row r="6277" spans="1:1" x14ac:dyDescent="0.2">
      <c r="A6277" t="s">
        <v>10003</v>
      </c>
    </row>
    <row r="6278" spans="1:1" x14ac:dyDescent="0.2">
      <c r="A6278" t="s">
        <v>10004</v>
      </c>
    </row>
    <row r="6279" spans="1:1" x14ac:dyDescent="0.2">
      <c r="A6279" t="s">
        <v>10005</v>
      </c>
    </row>
    <row r="6280" spans="1:1" x14ac:dyDescent="0.2">
      <c r="A6280" t="s">
        <v>10006</v>
      </c>
    </row>
    <row r="6281" spans="1:1" x14ac:dyDescent="0.2">
      <c r="A6281" t="s">
        <v>10007</v>
      </c>
    </row>
    <row r="6282" spans="1:1" x14ac:dyDescent="0.2">
      <c r="A6282" t="s">
        <v>10008</v>
      </c>
    </row>
    <row r="6283" spans="1:1" x14ac:dyDescent="0.2">
      <c r="A6283" t="s">
        <v>10009</v>
      </c>
    </row>
    <row r="6284" spans="1:1" x14ac:dyDescent="0.2">
      <c r="A6284" t="s">
        <v>10010</v>
      </c>
    </row>
    <row r="6285" spans="1:1" x14ac:dyDescent="0.2">
      <c r="A6285" t="s">
        <v>10011</v>
      </c>
    </row>
    <row r="6286" spans="1:1" x14ac:dyDescent="0.2">
      <c r="A6286" t="s">
        <v>10012</v>
      </c>
    </row>
    <row r="6287" spans="1:1" x14ac:dyDescent="0.2">
      <c r="A6287" t="s">
        <v>10013</v>
      </c>
    </row>
    <row r="6288" spans="1:1" x14ac:dyDescent="0.2">
      <c r="A6288" t="s">
        <v>10014</v>
      </c>
    </row>
    <row r="6289" spans="1:1" x14ac:dyDescent="0.2">
      <c r="A6289" t="s">
        <v>10015</v>
      </c>
    </row>
    <row r="6290" spans="1:1" x14ac:dyDescent="0.2">
      <c r="A6290" t="s">
        <v>10016</v>
      </c>
    </row>
    <row r="6291" spans="1:1" x14ac:dyDescent="0.2">
      <c r="A6291" t="s">
        <v>10017</v>
      </c>
    </row>
    <row r="6292" spans="1:1" x14ac:dyDescent="0.2">
      <c r="A6292" t="s">
        <v>10018</v>
      </c>
    </row>
    <row r="6293" spans="1:1" x14ac:dyDescent="0.2">
      <c r="A6293" t="s">
        <v>24066</v>
      </c>
    </row>
    <row r="6294" spans="1:1" x14ac:dyDescent="0.2">
      <c r="A6294" t="s">
        <v>10019</v>
      </c>
    </row>
    <row r="6295" spans="1:1" x14ac:dyDescent="0.2">
      <c r="A6295" t="s">
        <v>10020</v>
      </c>
    </row>
    <row r="6296" spans="1:1" x14ac:dyDescent="0.2">
      <c r="A6296" t="s">
        <v>10021</v>
      </c>
    </row>
    <row r="6297" spans="1:1" x14ac:dyDescent="0.2">
      <c r="A6297" t="s">
        <v>10022</v>
      </c>
    </row>
    <row r="6298" spans="1:1" x14ac:dyDescent="0.2">
      <c r="A6298" t="s">
        <v>10023</v>
      </c>
    </row>
    <row r="6299" spans="1:1" x14ac:dyDescent="0.2">
      <c r="A6299" t="s">
        <v>10025</v>
      </c>
    </row>
    <row r="6300" spans="1:1" x14ac:dyDescent="0.2">
      <c r="A6300" t="s">
        <v>10026</v>
      </c>
    </row>
    <row r="6301" spans="1:1" x14ac:dyDescent="0.2">
      <c r="A6301" t="s">
        <v>10027</v>
      </c>
    </row>
    <row r="6302" spans="1:1" x14ac:dyDescent="0.2">
      <c r="A6302" t="s">
        <v>10028</v>
      </c>
    </row>
    <row r="6303" spans="1:1" x14ac:dyDescent="0.2">
      <c r="A6303" t="s">
        <v>10029</v>
      </c>
    </row>
    <row r="6304" spans="1:1" x14ac:dyDescent="0.2">
      <c r="A6304" t="s">
        <v>10030</v>
      </c>
    </row>
    <row r="6305" spans="1:1" x14ac:dyDescent="0.2">
      <c r="A6305" t="s">
        <v>10031</v>
      </c>
    </row>
    <row r="6306" spans="1:1" x14ac:dyDescent="0.2">
      <c r="A6306" t="s">
        <v>10032</v>
      </c>
    </row>
    <row r="6307" spans="1:1" x14ac:dyDescent="0.2">
      <c r="A6307" t="s">
        <v>10033</v>
      </c>
    </row>
    <row r="6308" spans="1:1" x14ac:dyDescent="0.2">
      <c r="A6308" t="s">
        <v>10034</v>
      </c>
    </row>
    <row r="6309" spans="1:1" x14ac:dyDescent="0.2">
      <c r="A6309" t="s">
        <v>10035</v>
      </c>
    </row>
    <row r="6310" spans="1:1" x14ac:dyDescent="0.2">
      <c r="A6310" t="s">
        <v>10036</v>
      </c>
    </row>
    <row r="6311" spans="1:1" x14ac:dyDescent="0.2">
      <c r="A6311" t="s">
        <v>10037</v>
      </c>
    </row>
    <row r="6312" spans="1:1" x14ac:dyDescent="0.2">
      <c r="A6312" t="s">
        <v>10038</v>
      </c>
    </row>
    <row r="6313" spans="1:1" x14ac:dyDescent="0.2">
      <c r="A6313" t="s">
        <v>10039</v>
      </c>
    </row>
    <row r="6314" spans="1:1" x14ac:dyDescent="0.2">
      <c r="A6314" t="s">
        <v>10040</v>
      </c>
    </row>
    <row r="6315" spans="1:1" x14ac:dyDescent="0.2">
      <c r="A6315" t="s">
        <v>10041</v>
      </c>
    </row>
    <row r="6316" spans="1:1" x14ac:dyDescent="0.2">
      <c r="A6316" t="s">
        <v>10042</v>
      </c>
    </row>
    <row r="6317" spans="1:1" x14ac:dyDescent="0.2">
      <c r="A6317" t="s">
        <v>10043</v>
      </c>
    </row>
    <row r="6318" spans="1:1" x14ac:dyDescent="0.2">
      <c r="A6318" t="s">
        <v>10044</v>
      </c>
    </row>
    <row r="6319" spans="1:1" x14ac:dyDescent="0.2">
      <c r="A6319" t="s">
        <v>10045</v>
      </c>
    </row>
    <row r="6320" spans="1:1" x14ac:dyDescent="0.2">
      <c r="A6320" t="s">
        <v>10046</v>
      </c>
    </row>
    <row r="6321" spans="1:1" x14ac:dyDescent="0.2">
      <c r="A6321" t="s">
        <v>10047</v>
      </c>
    </row>
    <row r="6322" spans="1:1" x14ac:dyDescent="0.2">
      <c r="A6322" t="s">
        <v>10048</v>
      </c>
    </row>
    <row r="6323" spans="1:1" x14ac:dyDescent="0.2">
      <c r="A6323" t="s">
        <v>10049</v>
      </c>
    </row>
    <row r="6324" spans="1:1" x14ac:dyDescent="0.2">
      <c r="A6324" t="s">
        <v>10050</v>
      </c>
    </row>
    <row r="6325" spans="1:1" x14ac:dyDescent="0.2">
      <c r="A6325" t="s">
        <v>10051</v>
      </c>
    </row>
    <row r="6326" spans="1:1" x14ac:dyDescent="0.2">
      <c r="A6326" t="s">
        <v>10052</v>
      </c>
    </row>
    <row r="6327" spans="1:1" x14ac:dyDescent="0.2">
      <c r="A6327" t="s">
        <v>10053</v>
      </c>
    </row>
    <row r="6328" spans="1:1" x14ac:dyDescent="0.2">
      <c r="A6328" t="s">
        <v>10054</v>
      </c>
    </row>
    <row r="6329" spans="1:1" x14ac:dyDescent="0.2">
      <c r="A6329" t="s">
        <v>393</v>
      </c>
    </row>
    <row r="6330" spans="1:1" x14ac:dyDescent="0.2">
      <c r="A6330" t="s">
        <v>10055</v>
      </c>
    </row>
    <row r="6331" spans="1:1" x14ac:dyDescent="0.2">
      <c r="A6331" t="s">
        <v>10056</v>
      </c>
    </row>
    <row r="6332" spans="1:1" x14ac:dyDescent="0.2">
      <c r="A6332" t="s">
        <v>10057</v>
      </c>
    </row>
    <row r="6333" spans="1:1" x14ac:dyDescent="0.2">
      <c r="A6333" t="s">
        <v>10058</v>
      </c>
    </row>
    <row r="6334" spans="1:1" x14ac:dyDescent="0.2">
      <c r="A6334" t="s">
        <v>10059</v>
      </c>
    </row>
    <row r="6335" spans="1:1" x14ac:dyDescent="0.2">
      <c r="A6335" t="s">
        <v>10060</v>
      </c>
    </row>
    <row r="6336" spans="1:1" x14ac:dyDescent="0.2">
      <c r="A6336" t="s">
        <v>10061</v>
      </c>
    </row>
    <row r="6337" spans="1:1" x14ac:dyDescent="0.2">
      <c r="A6337" t="s">
        <v>10062</v>
      </c>
    </row>
    <row r="6338" spans="1:1" x14ac:dyDescent="0.2">
      <c r="A6338" t="s">
        <v>10063</v>
      </c>
    </row>
    <row r="6339" spans="1:1" x14ac:dyDescent="0.2">
      <c r="A6339" t="s">
        <v>10064</v>
      </c>
    </row>
    <row r="6340" spans="1:1" x14ac:dyDescent="0.2">
      <c r="A6340" t="s">
        <v>10065</v>
      </c>
    </row>
    <row r="6341" spans="1:1" x14ac:dyDescent="0.2">
      <c r="A6341" t="s">
        <v>10066</v>
      </c>
    </row>
    <row r="6342" spans="1:1" x14ac:dyDescent="0.2">
      <c r="A6342" t="s">
        <v>10067</v>
      </c>
    </row>
    <row r="6343" spans="1:1" x14ac:dyDescent="0.2">
      <c r="A6343" t="s">
        <v>10068</v>
      </c>
    </row>
    <row r="6344" spans="1:1" x14ac:dyDescent="0.2">
      <c r="A6344" t="s">
        <v>10069</v>
      </c>
    </row>
    <row r="6345" spans="1:1" x14ac:dyDescent="0.2">
      <c r="A6345" t="s">
        <v>10070</v>
      </c>
    </row>
    <row r="6346" spans="1:1" x14ac:dyDescent="0.2">
      <c r="A6346" t="s">
        <v>10071</v>
      </c>
    </row>
    <row r="6347" spans="1:1" x14ac:dyDescent="0.2">
      <c r="A6347" t="s">
        <v>10072</v>
      </c>
    </row>
    <row r="6348" spans="1:1" x14ac:dyDescent="0.2">
      <c r="A6348" t="s">
        <v>10073</v>
      </c>
    </row>
    <row r="6349" spans="1:1" x14ac:dyDescent="0.2">
      <c r="A6349" t="s">
        <v>10074</v>
      </c>
    </row>
    <row r="6350" spans="1:1" x14ac:dyDescent="0.2">
      <c r="A6350" t="s">
        <v>2514</v>
      </c>
    </row>
    <row r="6351" spans="1:1" x14ac:dyDescent="0.2">
      <c r="A6351" t="s">
        <v>10075</v>
      </c>
    </row>
    <row r="6352" spans="1:1" x14ac:dyDescent="0.2">
      <c r="A6352" t="s">
        <v>10076</v>
      </c>
    </row>
    <row r="6353" spans="1:1" x14ac:dyDescent="0.2">
      <c r="A6353" t="s">
        <v>411</v>
      </c>
    </row>
    <row r="6354" spans="1:1" x14ac:dyDescent="0.2">
      <c r="A6354" t="s">
        <v>10077</v>
      </c>
    </row>
    <row r="6355" spans="1:1" x14ac:dyDescent="0.2">
      <c r="A6355" t="s">
        <v>10078</v>
      </c>
    </row>
    <row r="6356" spans="1:1" x14ac:dyDescent="0.2">
      <c r="A6356" t="s">
        <v>10079</v>
      </c>
    </row>
    <row r="6357" spans="1:1" x14ac:dyDescent="0.2">
      <c r="A6357" t="s">
        <v>10080</v>
      </c>
    </row>
    <row r="6358" spans="1:1" x14ac:dyDescent="0.2">
      <c r="A6358" t="s">
        <v>10081</v>
      </c>
    </row>
    <row r="6359" spans="1:1" x14ac:dyDescent="0.2">
      <c r="A6359" t="s">
        <v>10082</v>
      </c>
    </row>
    <row r="6360" spans="1:1" x14ac:dyDescent="0.2">
      <c r="A6360" t="s">
        <v>10083</v>
      </c>
    </row>
    <row r="6361" spans="1:1" x14ac:dyDescent="0.2">
      <c r="A6361" t="s">
        <v>10084</v>
      </c>
    </row>
    <row r="6362" spans="1:1" x14ac:dyDescent="0.2">
      <c r="A6362" t="s">
        <v>10085</v>
      </c>
    </row>
    <row r="6363" spans="1:1" x14ac:dyDescent="0.2">
      <c r="A6363" t="s">
        <v>10086</v>
      </c>
    </row>
    <row r="6364" spans="1:1" x14ac:dyDescent="0.2">
      <c r="A6364" t="s">
        <v>10087</v>
      </c>
    </row>
    <row r="6365" spans="1:1" x14ac:dyDescent="0.2">
      <c r="A6365" t="s">
        <v>10088</v>
      </c>
    </row>
    <row r="6366" spans="1:1" x14ac:dyDescent="0.2">
      <c r="A6366" t="s">
        <v>933</v>
      </c>
    </row>
    <row r="6367" spans="1:1" x14ac:dyDescent="0.2">
      <c r="A6367" t="s">
        <v>10089</v>
      </c>
    </row>
    <row r="6368" spans="1:1" x14ac:dyDescent="0.2">
      <c r="A6368" t="s">
        <v>10090</v>
      </c>
    </row>
    <row r="6369" spans="1:1" x14ac:dyDescent="0.2">
      <c r="A6369" t="s">
        <v>10091</v>
      </c>
    </row>
    <row r="6370" spans="1:1" x14ac:dyDescent="0.2">
      <c r="A6370" t="s">
        <v>10092</v>
      </c>
    </row>
    <row r="6371" spans="1:1" x14ac:dyDescent="0.2">
      <c r="A6371" t="s">
        <v>935</v>
      </c>
    </row>
    <row r="6372" spans="1:1" x14ac:dyDescent="0.2">
      <c r="A6372" t="s">
        <v>10093</v>
      </c>
    </row>
    <row r="6373" spans="1:1" x14ac:dyDescent="0.2">
      <c r="A6373" t="s">
        <v>10094</v>
      </c>
    </row>
    <row r="6374" spans="1:1" x14ac:dyDescent="0.2">
      <c r="A6374" t="s">
        <v>10095</v>
      </c>
    </row>
    <row r="6375" spans="1:1" x14ac:dyDescent="0.2">
      <c r="A6375" t="s">
        <v>413</v>
      </c>
    </row>
    <row r="6376" spans="1:1" x14ac:dyDescent="0.2">
      <c r="A6376" t="s">
        <v>10096</v>
      </c>
    </row>
    <row r="6377" spans="1:1" x14ac:dyDescent="0.2">
      <c r="A6377" t="s">
        <v>10097</v>
      </c>
    </row>
    <row r="6378" spans="1:1" x14ac:dyDescent="0.2">
      <c r="A6378" t="s">
        <v>642</v>
      </c>
    </row>
    <row r="6379" spans="1:1" x14ac:dyDescent="0.2">
      <c r="A6379" t="s">
        <v>58</v>
      </c>
    </row>
    <row r="6380" spans="1:1" x14ac:dyDescent="0.2">
      <c r="A6380" t="s">
        <v>10098</v>
      </c>
    </row>
    <row r="6381" spans="1:1" x14ac:dyDescent="0.2">
      <c r="A6381" t="s">
        <v>415</v>
      </c>
    </row>
    <row r="6382" spans="1:1" x14ac:dyDescent="0.2">
      <c r="A6382" t="s">
        <v>10099</v>
      </c>
    </row>
    <row r="6383" spans="1:1" x14ac:dyDescent="0.2">
      <c r="A6383" t="s">
        <v>1644</v>
      </c>
    </row>
    <row r="6384" spans="1:1" x14ac:dyDescent="0.2">
      <c r="A6384" t="s">
        <v>10100</v>
      </c>
    </row>
    <row r="6385" spans="1:1" x14ac:dyDescent="0.2">
      <c r="A6385" t="s">
        <v>10101</v>
      </c>
    </row>
    <row r="6386" spans="1:1" x14ac:dyDescent="0.2">
      <c r="A6386" t="s">
        <v>417</v>
      </c>
    </row>
    <row r="6387" spans="1:1" x14ac:dyDescent="0.2">
      <c r="A6387" t="s">
        <v>3240</v>
      </c>
    </row>
    <row r="6388" spans="1:1" x14ac:dyDescent="0.2">
      <c r="A6388" t="s">
        <v>10102</v>
      </c>
    </row>
    <row r="6389" spans="1:1" x14ac:dyDescent="0.2">
      <c r="A6389" t="s">
        <v>937</v>
      </c>
    </row>
    <row r="6390" spans="1:1" x14ac:dyDescent="0.2">
      <c r="A6390" t="s">
        <v>223</v>
      </c>
    </row>
    <row r="6391" spans="1:1" x14ac:dyDescent="0.2">
      <c r="A6391" t="s">
        <v>10103</v>
      </c>
    </row>
    <row r="6392" spans="1:1" x14ac:dyDescent="0.2">
      <c r="A6392" t="s">
        <v>3256</v>
      </c>
    </row>
    <row r="6393" spans="1:1" x14ac:dyDescent="0.2">
      <c r="A6393" t="s">
        <v>10104</v>
      </c>
    </row>
    <row r="6394" spans="1:1" x14ac:dyDescent="0.2">
      <c r="A6394" t="s">
        <v>10105</v>
      </c>
    </row>
    <row r="6395" spans="1:1" x14ac:dyDescent="0.2">
      <c r="A6395" t="s">
        <v>10106</v>
      </c>
    </row>
    <row r="6396" spans="1:1" x14ac:dyDescent="0.2">
      <c r="A6396" t="s">
        <v>939</v>
      </c>
    </row>
    <row r="6397" spans="1:1" x14ac:dyDescent="0.2">
      <c r="A6397" t="s">
        <v>10107</v>
      </c>
    </row>
    <row r="6398" spans="1:1" x14ac:dyDescent="0.2">
      <c r="A6398" t="s">
        <v>10108</v>
      </c>
    </row>
    <row r="6399" spans="1:1" x14ac:dyDescent="0.2">
      <c r="A6399" t="s">
        <v>10109</v>
      </c>
    </row>
    <row r="6400" spans="1:1" x14ac:dyDescent="0.2">
      <c r="A6400" t="s">
        <v>3285</v>
      </c>
    </row>
    <row r="6401" spans="1:1" x14ac:dyDescent="0.2">
      <c r="A6401" t="s">
        <v>10110</v>
      </c>
    </row>
    <row r="6402" spans="1:1" x14ac:dyDescent="0.2">
      <c r="A6402" t="s">
        <v>10111</v>
      </c>
    </row>
    <row r="6403" spans="1:1" x14ac:dyDescent="0.2">
      <c r="A6403" t="s">
        <v>10112</v>
      </c>
    </row>
    <row r="6404" spans="1:1" x14ac:dyDescent="0.2">
      <c r="A6404" t="s">
        <v>10113</v>
      </c>
    </row>
    <row r="6405" spans="1:1" x14ac:dyDescent="0.2">
      <c r="A6405" t="s">
        <v>10114</v>
      </c>
    </row>
    <row r="6406" spans="1:1" x14ac:dyDescent="0.2">
      <c r="A6406" t="s">
        <v>10115</v>
      </c>
    </row>
    <row r="6407" spans="1:1" x14ac:dyDescent="0.2">
      <c r="A6407" t="s">
        <v>10116</v>
      </c>
    </row>
    <row r="6408" spans="1:1" x14ac:dyDescent="0.2">
      <c r="A6408" t="s">
        <v>10117</v>
      </c>
    </row>
    <row r="6409" spans="1:1" x14ac:dyDescent="0.2">
      <c r="A6409" t="s">
        <v>10118</v>
      </c>
    </row>
    <row r="6410" spans="1:1" x14ac:dyDescent="0.2">
      <c r="A6410" t="s">
        <v>10119</v>
      </c>
    </row>
    <row r="6411" spans="1:1" x14ac:dyDescent="0.2">
      <c r="A6411" t="s">
        <v>10120</v>
      </c>
    </row>
    <row r="6412" spans="1:1" x14ac:dyDescent="0.2">
      <c r="A6412" t="s">
        <v>10121</v>
      </c>
    </row>
    <row r="6413" spans="1:1" x14ac:dyDescent="0.2">
      <c r="A6413" t="s">
        <v>10122</v>
      </c>
    </row>
    <row r="6414" spans="1:1" x14ac:dyDescent="0.2">
      <c r="A6414" t="s">
        <v>10123</v>
      </c>
    </row>
    <row r="6415" spans="1:1" x14ac:dyDescent="0.2">
      <c r="A6415" t="s">
        <v>10124</v>
      </c>
    </row>
    <row r="6416" spans="1:1" x14ac:dyDescent="0.2">
      <c r="A6416" t="s">
        <v>10125</v>
      </c>
    </row>
    <row r="6417" spans="1:1" x14ac:dyDescent="0.2">
      <c r="A6417" t="s">
        <v>10126</v>
      </c>
    </row>
    <row r="6418" spans="1:1" x14ac:dyDescent="0.2">
      <c r="A6418" t="s">
        <v>10127</v>
      </c>
    </row>
    <row r="6419" spans="1:1" x14ac:dyDescent="0.2">
      <c r="A6419" t="s">
        <v>10128</v>
      </c>
    </row>
    <row r="6420" spans="1:1" x14ac:dyDescent="0.2">
      <c r="A6420" t="s">
        <v>10129</v>
      </c>
    </row>
    <row r="6421" spans="1:1" x14ac:dyDescent="0.2">
      <c r="A6421" t="s">
        <v>1909</v>
      </c>
    </row>
    <row r="6422" spans="1:1" x14ac:dyDescent="0.2">
      <c r="A6422" t="s">
        <v>10130</v>
      </c>
    </row>
    <row r="6423" spans="1:1" x14ac:dyDescent="0.2">
      <c r="A6423" t="s">
        <v>10131</v>
      </c>
    </row>
    <row r="6424" spans="1:1" x14ac:dyDescent="0.2">
      <c r="A6424" t="s">
        <v>10132</v>
      </c>
    </row>
    <row r="6425" spans="1:1" x14ac:dyDescent="0.2">
      <c r="A6425" t="s">
        <v>10133</v>
      </c>
    </row>
    <row r="6426" spans="1:1" x14ac:dyDescent="0.2">
      <c r="A6426" t="s">
        <v>10134</v>
      </c>
    </row>
    <row r="6427" spans="1:1" x14ac:dyDescent="0.2">
      <c r="A6427" t="s">
        <v>10135</v>
      </c>
    </row>
    <row r="6428" spans="1:1" x14ac:dyDescent="0.2">
      <c r="A6428" t="s">
        <v>10136</v>
      </c>
    </row>
    <row r="6429" spans="1:1" x14ac:dyDescent="0.2">
      <c r="A6429" t="s">
        <v>10137</v>
      </c>
    </row>
    <row r="6430" spans="1:1" x14ac:dyDescent="0.2">
      <c r="A6430" t="s">
        <v>10138</v>
      </c>
    </row>
    <row r="6431" spans="1:1" x14ac:dyDescent="0.2">
      <c r="A6431" t="s">
        <v>10139</v>
      </c>
    </row>
    <row r="6432" spans="1:1" x14ac:dyDescent="0.2">
      <c r="A6432" t="s">
        <v>10140</v>
      </c>
    </row>
    <row r="6433" spans="1:1" x14ac:dyDescent="0.2">
      <c r="A6433" t="s">
        <v>10141</v>
      </c>
    </row>
    <row r="6434" spans="1:1" x14ac:dyDescent="0.2">
      <c r="A6434" t="s">
        <v>10143</v>
      </c>
    </row>
    <row r="6435" spans="1:1" x14ac:dyDescent="0.2">
      <c r="A6435" t="s">
        <v>10144</v>
      </c>
    </row>
    <row r="6436" spans="1:1" x14ac:dyDescent="0.2">
      <c r="A6436" t="s">
        <v>10145</v>
      </c>
    </row>
    <row r="6437" spans="1:1" x14ac:dyDescent="0.2">
      <c r="A6437" t="s">
        <v>10146</v>
      </c>
    </row>
    <row r="6438" spans="1:1" x14ac:dyDescent="0.2">
      <c r="A6438" t="s">
        <v>10147</v>
      </c>
    </row>
    <row r="6439" spans="1:1" x14ac:dyDescent="0.2">
      <c r="A6439" t="s">
        <v>10148</v>
      </c>
    </row>
    <row r="6440" spans="1:1" x14ac:dyDescent="0.2">
      <c r="A6440" t="s">
        <v>10150</v>
      </c>
    </row>
    <row r="6441" spans="1:1" x14ac:dyDescent="0.2">
      <c r="A6441" t="s">
        <v>10151</v>
      </c>
    </row>
    <row r="6442" spans="1:1" x14ac:dyDescent="0.2">
      <c r="A6442" t="s">
        <v>10152</v>
      </c>
    </row>
    <row r="6443" spans="1:1" x14ac:dyDescent="0.2">
      <c r="A6443" t="s">
        <v>10153</v>
      </c>
    </row>
    <row r="6444" spans="1:1" x14ac:dyDescent="0.2">
      <c r="A6444" t="s">
        <v>10154</v>
      </c>
    </row>
    <row r="6445" spans="1:1" x14ac:dyDescent="0.2">
      <c r="A6445" t="s">
        <v>10155</v>
      </c>
    </row>
    <row r="6446" spans="1:1" x14ac:dyDescent="0.2">
      <c r="A6446" t="s">
        <v>10156</v>
      </c>
    </row>
    <row r="6447" spans="1:1" x14ac:dyDescent="0.2">
      <c r="A6447" t="s">
        <v>10157</v>
      </c>
    </row>
    <row r="6448" spans="1:1" x14ac:dyDescent="0.2">
      <c r="A6448" t="s">
        <v>10158</v>
      </c>
    </row>
    <row r="6449" spans="1:1" x14ac:dyDescent="0.2">
      <c r="A6449" t="s">
        <v>10159</v>
      </c>
    </row>
    <row r="6450" spans="1:1" x14ac:dyDescent="0.2">
      <c r="A6450" t="s">
        <v>10160</v>
      </c>
    </row>
    <row r="6451" spans="1:1" x14ac:dyDescent="0.2">
      <c r="A6451" t="s">
        <v>10161</v>
      </c>
    </row>
    <row r="6452" spans="1:1" x14ac:dyDescent="0.2">
      <c r="A6452" t="s">
        <v>10162</v>
      </c>
    </row>
    <row r="6453" spans="1:1" x14ac:dyDescent="0.2">
      <c r="A6453" t="s">
        <v>10163</v>
      </c>
    </row>
    <row r="6454" spans="1:1" x14ac:dyDescent="0.2">
      <c r="A6454" t="s">
        <v>10164</v>
      </c>
    </row>
    <row r="6455" spans="1:1" x14ac:dyDescent="0.2">
      <c r="A6455" t="s">
        <v>10165</v>
      </c>
    </row>
    <row r="6456" spans="1:1" x14ac:dyDescent="0.2">
      <c r="A6456" t="s">
        <v>10166</v>
      </c>
    </row>
    <row r="6457" spans="1:1" x14ac:dyDescent="0.2">
      <c r="A6457" t="s">
        <v>10167</v>
      </c>
    </row>
    <row r="6458" spans="1:1" x14ac:dyDescent="0.2">
      <c r="A6458" t="s">
        <v>10168</v>
      </c>
    </row>
    <row r="6459" spans="1:1" x14ac:dyDescent="0.2">
      <c r="A6459" t="s">
        <v>24067</v>
      </c>
    </row>
    <row r="6460" spans="1:1" x14ac:dyDescent="0.2">
      <c r="A6460" t="s">
        <v>10169</v>
      </c>
    </row>
    <row r="6461" spans="1:1" x14ac:dyDescent="0.2">
      <c r="A6461" t="s">
        <v>10170</v>
      </c>
    </row>
    <row r="6462" spans="1:1" x14ac:dyDescent="0.2">
      <c r="A6462" t="s">
        <v>24068</v>
      </c>
    </row>
    <row r="6463" spans="1:1" x14ac:dyDescent="0.2">
      <c r="A6463" t="s">
        <v>10171</v>
      </c>
    </row>
    <row r="6464" spans="1:1" x14ac:dyDescent="0.2">
      <c r="A6464" t="s">
        <v>10172</v>
      </c>
    </row>
    <row r="6465" spans="1:1" x14ac:dyDescent="0.2">
      <c r="A6465" t="s">
        <v>10173</v>
      </c>
    </row>
    <row r="6466" spans="1:1" x14ac:dyDescent="0.2">
      <c r="A6466" t="s">
        <v>10174</v>
      </c>
    </row>
    <row r="6467" spans="1:1" x14ac:dyDescent="0.2">
      <c r="A6467" t="s">
        <v>10175</v>
      </c>
    </row>
    <row r="6468" spans="1:1" x14ac:dyDescent="0.2">
      <c r="A6468" t="s">
        <v>10176</v>
      </c>
    </row>
    <row r="6469" spans="1:1" x14ac:dyDescent="0.2">
      <c r="A6469" t="s">
        <v>10177</v>
      </c>
    </row>
    <row r="6470" spans="1:1" x14ac:dyDescent="0.2">
      <c r="A6470" t="s">
        <v>10178</v>
      </c>
    </row>
    <row r="6471" spans="1:1" x14ac:dyDescent="0.2">
      <c r="A6471" t="s">
        <v>10179</v>
      </c>
    </row>
    <row r="6472" spans="1:1" x14ac:dyDescent="0.2">
      <c r="A6472" t="s">
        <v>10180</v>
      </c>
    </row>
    <row r="6473" spans="1:1" x14ac:dyDescent="0.2">
      <c r="A6473" t="s">
        <v>10181</v>
      </c>
    </row>
    <row r="6474" spans="1:1" x14ac:dyDescent="0.2">
      <c r="A6474" t="s">
        <v>10182</v>
      </c>
    </row>
    <row r="6475" spans="1:1" x14ac:dyDescent="0.2">
      <c r="A6475" t="s">
        <v>10183</v>
      </c>
    </row>
    <row r="6476" spans="1:1" x14ac:dyDescent="0.2">
      <c r="A6476" t="s">
        <v>10184</v>
      </c>
    </row>
    <row r="6477" spans="1:1" x14ac:dyDescent="0.2">
      <c r="A6477" t="s">
        <v>10185</v>
      </c>
    </row>
    <row r="6478" spans="1:1" x14ac:dyDescent="0.2">
      <c r="A6478" t="s">
        <v>10186</v>
      </c>
    </row>
    <row r="6479" spans="1:1" x14ac:dyDescent="0.2">
      <c r="A6479" t="s">
        <v>10187</v>
      </c>
    </row>
    <row r="6480" spans="1:1" x14ac:dyDescent="0.2">
      <c r="A6480" t="s">
        <v>10188</v>
      </c>
    </row>
    <row r="6481" spans="1:1" x14ac:dyDescent="0.2">
      <c r="A6481" t="s">
        <v>10189</v>
      </c>
    </row>
    <row r="6482" spans="1:1" x14ac:dyDescent="0.2">
      <c r="A6482" t="s">
        <v>10190</v>
      </c>
    </row>
    <row r="6483" spans="1:1" x14ac:dyDescent="0.2">
      <c r="A6483" t="s">
        <v>10191</v>
      </c>
    </row>
    <row r="6484" spans="1:1" x14ac:dyDescent="0.2">
      <c r="A6484" t="s">
        <v>10192</v>
      </c>
    </row>
    <row r="6485" spans="1:1" x14ac:dyDescent="0.2">
      <c r="A6485" t="s">
        <v>10193</v>
      </c>
    </row>
    <row r="6486" spans="1:1" x14ac:dyDescent="0.2">
      <c r="A6486" t="s">
        <v>10194</v>
      </c>
    </row>
    <row r="6487" spans="1:1" x14ac:dyDescent="0.2">
      <c r="A6487" t="s">
        <v>1756</v>
      </c>
    </row>
    <row r="6488" spans="1:1" x14ac:dyDescent="0.2">
      <c r="A6488" t="s">
        <v>10195</v>
      </c>
    </row>
    <row r="6489" spans="1:1" x14ac:dyDescent="0.2">
      <c r="A6489" t="s">
        <v>10197</v>
      </c>
    </row>
    <row r="6490" spans="1:1" x14ac:dyDescent="0.2">
      <c r="A6490" t="s">
        <v>10198</v>
      </c>
    </row>
    <row r="6491" spans="1:1" x14ac:dyDescent="0.2">
      <c r="A6491" t="s">
        <v>10199</v>
      </c>
    </row>
    <row r="6492" spans="1:1" x14ac:dyDescent="0.2">
      <c r="A6492" t="s">
        <v>10200</v>
      </c>
    </row>
    <row r="6493" spans="1:1" x14ac:dyDescent="0.2">
      <c r="A6493" t="s">
        <v>10201</v>
      </c>
    </row>
    <row r="6494" spans="1:1" x14ac:dyDescent="0.2">
      <c r="A6494" t="s">
        <v>10202</v>
      </c>
    </row>
    <row r="6495" spans="1:1" x14ac:dyDescent="0.2">
      <c r="A6495" t="s">
        <v>10203</v>
      </c>
    </row>
    <row r="6496" spans="1:1" x14ac:dyDescent="0.2">
      <c r="A6496" t="s">
        <v>10204</v>
      </c>
    </row>
    <row r="6497" spans="1:1" x14ac:dyDescent="0.2">
      <c r="A6497" t="s">
        <v>10205</v>
      </c>
    </row>
    <row r="6498" spans="1:1" x14ac:dyDescent="0.2">
      <c r="A6498" t="s">
        <v>10206</v>
      </c>
    </row>
    <row r="6499" spans="1:1" x14ac:dyDescent="0.2">
      <c r="A6499" t="s">
        <v>24069</v>
      </c>
    </row>
    <row r="6500" spans="1:1" x14ac:dyDescent="0.2">
      <c r="A6500" t="s">
        <v>10208</v>
      </c>
    </row>
    <row r="6501" spans="1:1" x14ac:dyDescent="0.2">
      <c r="A6501" t="s">
        <v>10209</v>
      </c>
    </row>
    <row r="6502" spans="1:1" x14ac:dyDescent="0.2">
      <c r="A6502" t="s">
        <v>10210</v>
      </c>
    </row>
    <row r="6503" spans="1:1" x14ac:dyDescent="0.2">
      <c r="A6503" t="s">
        <v>10211</v>
      </c>
    </row>
    <row r="6504" spans="1:1" x14ac:dyDescent="0.2">
      <c r="A6504" t="s">
        <v>3096</v>
      </c>
    </row>
    <row r="6505" spans="1:1" x14ac:dyDescent="0.2">
      <c r="A6505" t="s">
        <v>3233</v>
      </c>
    </row>
    <row r="6506" spans="1:1" x14ac:dyDescent="0.2">
      <c r="A6506" t="s">
        <v>10212</v>
      </c>
    </row>
    <row r="6507" spans="1:1" x14ac:dyDescent="0.2">
      <c r="A6507" t="s">
        <v>420</v>
      </c>
    </row>
    <row r="6508" spans="1:1" x14ac:dyDescent="0.2">
      <c r="A6508" t="s">
        <v>10213</v>
      </c>
    </row>
    <row r="6509" spans="1:1" x14ac:dyDescent="0.2">
      <c r="A6509" t="s">
        <v>10214</v>
      </c>
    </row>
    <row r="6510" spans="1:1" x14ac:dyDescent="0.2">
      <c r="A6510" t="s">
        <v>10215</v>
      </c>
    </row>
    <row r="6511" spans="1:1" x14ac:dyDescent="0.2">
      <c r="A6511" t="s">
        <v>10216</v>
      </c>
    </row>
    <row r="6512" spans="1:1" x14ac:dyDescent="0.2">
      <c r="A6512" t="s">
        <v>10217</v>
      </c>
    </row>
    <row r="6513" spans="1:1" x14ac:dyDescent="0.2">
      <c r="A6513" t="s">
        <v>10218</v>
      </c>
    </row>
    <row r="6514" spans="1:1" x14ac:dyDescent="0.2">
      <c r="A6514" t="s">
        <v>10219</v>
      </c>
    </row>
    <row r="6515" spans="1:1" x14ac:dyDescent="0.2">
      <c r="A6515" t="s">
        <v>10220</v>
      </c>
    </row>
    <row r="6516" spans="1:1" x14ac:dyDescent="0.2">
      <c r="A6516" t="s">
        <v>10221</v>
      </c>
    </row>
    <row r="6517" spans="1:1" x14ac:dyDescent="0.2">
      <c r="A6517" t="s">
        <v>10222</v>
      </c>
    </row>
    <row r="6518" spans="1:1" x14ac:dyDescent="0.2">
      <c r="A6518" t="s">
        <v>10223</v>
      </c>
    </row>
    <row r="6519" spans="1:1" x14ac:dyDescent="0.2">
      <c r="A6519" t="s">
        <v>10224</v>
      </c>
    </row>
    <row r="6520" spans="1:1" x14ac:dyDescent="0.2">
      <c r="A6520" t="s">
        <v>10225</v>
      </c>
    </row>
    <row r="6521" spans="1:1" x14ac:dyDescent="0.2">
      <c r="A6521" t="s">
        <v>10226</v>
      </c>
    </row>
    <row r="6522" spans="1:1" x14ac:dyDescent="0.2">
      <c r="A6522" t="s">
        <v>10227</v>
      </c>
    </row>
    <row r="6523" spans="1:1" x14ac:dyDescent="0.2">
      <c r="A6523" t="s">
        <v>10228</v>
      </c>
    </row>
    <row r="6524" spans="1:1" x14ac:dyDescent="0.2">
      <c r="A6524" t="s">
        <v>10229</v>
      </c>
    </row>
    <row r="6525" spans="1:1" x14ac:dyDescent="0.2">
      <c r="A6525" t="s">
        <v>10230</v>
      </c>
    </row>
    <row r="6526" spans="1:1" x14ac:dyDescent="0.2">
      <c r="A6526" t="s">
        <v>10231</v>
      </c>
    </row>
    <row r="6527" spans="1:1" x14ac:dyDescent="0.2">
      <c r="A6527" t="s">
        <v>10232</v>
      </c>
    </row>
    <row r="6528" spans="1:1" x14ac:dyDescent="0.2">
      <c r="A6528" t="s">
        <v>10233</v>
      </c>
    </row>
    <row r="6529" spans="1:1" x14ac:dyDescent="0.2">
      <c r="A6529" t="s">
        <v>10234</v>
      </c>
    </row>
    <row r="6530" spans="1:1" x14ac:dyDescent="0.2">
      <c r="A6530" t="s">
        <v>10235</v>
      </c>
    </row>
    <row r="6531" spans="1:1" x14ac:dyDescent="0.2">
      <c r="A6531" t="s">
        <v>10236</v>
      </c>
    </row>
    <row r="6532" spans="1:1" x14ac:dyDescent="0.2">
      <c r="A6532" t="s">
        <v>10237</v>
      </c>
    </row>
    <row r="6533" spans="1:1" x14ac:dyDescent="0.2">
      <c r="A6533" t="s">
        <v>10238</v>
      </c>
    </row>
    <row r="6534" spans="1:1" x14ac:dyDescent="0.2">
      <c r="A6534" t="s">
        <v>10239</v>
      </c>
    </row>
    <row r="6535" spans="1:1" x14ac:dyDescent="0.2">
      <c r="A6535" t="s">
        <v>10240</v>
      </c>
    </row>
    <row r="6536" spans="1:1" x14ac:dyDescent="0.2">
      <c r="A6536" t="s">
        <v>10241</v>
      </c>
    </row>
    <row r="6537" spans="1:1" x14ac:dyDescent="0.2">
      <c r="A6537" t="s">
        <v>10242</v>
      </c>
    </row>
    <row r="6538" spans="1:1" x14ac:dyDescent="0.2">
      <c r="A6538" t="s">
        <v>10243</v>
      </c>
    </row>
    <row r="6539" spans="1:1" x14ac:dyDescent="0.2">
      <c r="A6539" t="s">
        <v>10244</v>
      </c>
    </row>
    <row r="6540" spans="1:1" x14ac:dyDescent="0.2">
      <c r="A6540" t="s">
        <v>10245</v>
      </c>
    </row>
    <row r="6541" spans="1:1" x14ac:dyDescent="0.2">
      <c r="A6541" t="s">
        <v>10246</v>
      </c>
    </row>
    <row r="6542" spans="1:1" x14ac:dyDescent="0.2">
      <c r="A6542" t="s">
        <v>10247</v>
      </c>
    </row>
    <row r="6543" spans="1:1" x14ac:dyDescent="0.2">
      <c r="A6543" t="s">
        <v>10248</v>
      </c>
    </row>
    <row r="6544" spans="1:1" x14ac:dyDescent="0.2">
      <c r="A6544" t="s">
        <v>10249</v>
      </c>
    </row>
    <row r="6545" spans="1:1" x14ac:dyDescent="0.2">
      <c r="A6545" t="s">
        <v>10250</v>
      </c>
    </row>
    <row r="6546" spans="1:1" x14ac:dyDescent="0.2">
      <c r="A6546" t="s">
        <v>10251</v>
      </c>
    </row>
    <row r="6547" spans="1:1" x14ac:dyDescent="0.2">
      <c r="A6547" t="s">
        <v>10252</v>
      </c>
    </row>
    <row r="6548" spans="1:1" x14ac:dyDescent="0.2">
      <c r="A6548" t="s">
        <v>10253</v>
      </c>
    </row>
    <row r="6549" spans="1:1" x14ac:dyDescent="0.2">
      <c r="A6549" t="s">
        <v>10254</v>
      </c>
    </row>
    <row r="6550" spans="1:1" x14ac:dyDescent="0.2">
      <c r="A6550" t="s">
        <v>10255</v>
      </c>
    </row>
    <row r="6551" spans="1:1" x14ac:dyDescent="0.2">
      <c r="A6551" t="s">
        <v>10256</v>
      </c>
    </row>
    <row r="6552" spans="1:1" x14ac:dyDescent="0.2">
      <c r="A6552" t="s">
        <v>10257</v>
      </c>
    </row>
    <row r="6553" spans="1:1" x14ac:dyDescent="0.2">
      <c r="A6553" t="s">
        <v>10258</v>
      </c>
    </row>
    <row r="6554" spans="1:1" x14ac:dyDescent="0.2">
      <c r="A6554" t="s">
        <v>10259</v>
      </c>
    </row>
    <row r="6555" spans="1:1" x14ac:dyDescent="0.2">
      <c r="A6555" t="s">
        <v>10260</v>
      </c>
    </row>
    <row r="6556" spans="1:1" x14ac:dyDescent="0.2">
      <c r="A6556" t="s">
        <v>10261</v>
      </c>
    </row>
    <row r="6557" spans="1:1" x14ac:dyDescent="0.2">
      <c r="A6557" t="s">
        <v>10262</v>
      </c>
    </row>
    <row r="6558" spans="1:1" x14ac:dyDescent="0.2">
      <c r="A6558" t="s">
        <v>10263</v>
      </c>
    </row>
    <row r="6559" spans="1:1" x14ac:dyDescent="0.2">
      <c r="A6559" t="s">
        <v>10264</v>
      </c>
    </row>
    <row r="6560" spans="1:1" x14ac:dyDescent="0.2">
      <c r="A6560" t="s">
        <v>10265</v>
      </c>
    </row>
    <row r="6561" spans="1:1" x14ac:dyDescent="0.2">
      <c r="A6561" t="s">
        <v>10266</v>
      </c>
    </row>
    <row r="6562" spans="1:1" x14ac:dyDescent="0.2">
      <c r="A6562" t="s">
        <v>10267</v>
      </c>
    </row>
    <row r="6563" spans="1:1" x14ac:dyDescent="0.2">
      <c r="A6563" t="s">
        <v>10268</v>
      </c>
    </row>
    <row r="6564" spans="1:1" x14ac:dyDescent="0.2">
      <c r="A6564" t="s">
        <v>10269</v>
      </c>
    </row>
    <row r="6565" spans="1:1" x14ac:dyDescent="0.2">
      <c r="A6565" t="s">
        <v>10270</v>
      </c>
    </row>
    <row r="6566" spans="1:1" x14ac:dyDescent="0.2">
      <c r="A6566" t="s">
        <v>10271</v>
      </c>
    </row>
    <row r="6567" spans="1:1" x14ac:dyDescent="0.2">
      <c r="A6567" t="s">
        <v>10272</v>
      </c>
    </row>
    <row r="6568" spans="1:1" x14ac:dyDescent="0.2">
      <c r="A6568" t="s">
        <v>10273</v>
      </c>
    </row>
    <row r="6569" spans="1:1" x14ac:dyDescent="0.2">
      <c r="A6569" t="s">
        <v>10274</v>
      </c>
    </row>
    <row r="6570" spans="1:1" x14ac:dyDescent="0.2">
      <c r="A6570" t="s">
        <v>10275</v>
      </c>
    </row>
    <row r="6571" spans="1:1" x14ac:dyDescent="0.2">
      <c r="A6571" t="s">
        <v>10276</v>
      </c>
    </row>
    <row r="6572" spans="1:1" x14ac:dyDescent="0.2">
      <c r="A6572" t="s">
        <v>10277</v>
      </c>
    </row>
    <row r="6573" spans="1:1" x14ac:dyDescent="0.2">
      <c r="A6573" t="s">
        <v>10278</v>
      </c>
    </row>
    <row r="6574" spans="1:1" x14ac:dyDescent="0.2">
      <c r="A6574" t="s">
        <v>10279</v>
      </c>
    </row>
    <row r="6575" spans="1:1" x14ac:dyDescent="0.2">
      <c r="A6575" t="s">
        <v>10280</v>
      </c>
    </row>
    <row r="6576" spans="1:1" x14ac:dyDescent="0.2">
      <c r="A6576" t="s">
        <v>10281</v>
      </c>
    </row>
    <row r="6577" spans="1:1" x14ac:dyDescent="0.2">
      <c r="A6577" t="s">
        <v>24070</v>
      </c>
    </row>
    <row r="6578" spans="1:1" x14ac:dyDescent="0.2">
      <c r="A6578" t="s">
        <v>10282</v>
      </c>
    </row>
    <row r="6579" spans="1:1" x14ac:dyDescent="0.2">
      <c r="A6579" t="s">
        <v>10283</v>
      </c>
    </row>
    <row r="6580" spans="1:1" x14ac:dyDescent="0.2">
      <c r="A6580" t="s">
        <v>10284</v>
      </c>
    </row>
    <row r="6581" spans="1:1" x14ac:dyDescent="0.2">
      <c r="A6581" t="s">
        <v>10285</v>
      </c>
    </row>
    <row r="6582" spans="1:1" x14ac:dyDescent="0.2">
      <c r="A6582" t="s">
        <v>10286</v>
      </c>
    </row>
    <row r="6583" spans="1:1" x14ac:dyDescent="0.2">
      <c r="A6583" t="s">
        <v>10287</v>
      </c>
    </row>
    <row r="6584" spans="1:1" x14ac:dyDescent="0.2">
      <c r="A6584" t="s">
        <v>10288</v>
      </c>
    </row>
    <row r="6585" spans="1:1" x14ac:dyDescent="0.2">
      <c r="A6585" t="s">
        <v>10289</v>
      </c>
    </row>
    <row r="6586" spans="1:1" x14ac:dyDescent="0.2">
      <c r="A6586" t="s">
        <v>10290</v>
      </c>
    </row>
    <row r="6587" spans="1:1" x14ac:dyDescent="0.2">
      <c r="A6587" t="s">
        <v>10291</v>
      </c>
    </row>
    <row r="6588" spans="1:1" x14ac:dyDescent="0.2">
      <c r="A6588" t="s">
        <v>10292</v>
      </c>
    </row>
    <row r="6589" spans="1:1" x14ac:dyDescent="0.2">
      <c r="A6589" t="s">
        <v>10293</v>
      </c>
    </row>
    <row r="6590" spans="1:1" x14ac:dyDescent="0.2">
      <c r="A6590" t="s">
        <v>10294</v>
      </c>
    </row>
    <row r="6591" spans="1:1" x14ac:dyDescent="0.2">
      <c r="A6591" t="s">
        <v>10295</v>
      </c>
    </row>
    <row r="6592" spans="1:1" x14ac:dyDescent="0.2">
      <c r="A6592" t="s">
        <v>10296</v>
      </c>
    </row>
    <row r="6593" spans="1:1" x14ac:dyDescent="0.2">
      <c r="A6593" t="s">
        <v>10297</v>
      </c>
    </row>
    <row r="6594" spans="1:1" x14ac:dyDescent="0.2">
      <c r="A6594" t="s">
        <v>10298</v>
      </c>
    </row>
    <row r="6595" spans="1:1" x14ac:dyDescent="0.2">
      <c r="A6595" t="s">
        <v>10299</v>
      </c>
    </row>
    <row r="6596" spans="1:1" x14ac:dyDescent="0.2">
      <c r="A6596" t="s">
        <v>10300</v>
      </c>
    </row>
    <row r="6597" spans="1:1" x14ac:dyDescent="0.2">
      <c r="A6597" t="s">
        <v>10301</v>
      </c>
    </row>
    <row r="6598" spans="1:1" x14ac:dyDescent="0.2">
      <c r="A6598" t="s">
        <v>10302</v>
      </c>
    </row>
    <row r="6599" spans="1:1" x14ac:dyDescent="0.2">
      <c r="A6599" t="s">
        <v>10303</v>
      </c>
    </row>
    <row r="6600" spans="1:1" x14ac:dyDescent="0.2">
      <c r="A6600" t="s">
        <v>10304</v>
      </c>
    </row>
    <row r="6601" spans="1:1" x14ac:dyDescent="0.2">
      <c r="A6601" t="s">
        <v>10305</v>
      </c>
    </row>
    <row r="6602" spans="1:1" x14ac:dyDescent="0.2">
      <c r="A6602" t="s">
        <v>10306</v>
      </c>
    </row>
    <row r="6603" spans="1:1" x14ac:dyDescent="0.2">
      <c r="A6603" t="s">
        <v>10307</v>
      </c>
    </row>
    <row r="6604" spans="1:1" x14ac:dyDescent="0.2">
      <c r="A6604" t="s">
        <v>10308</v>
      </c>
    </row>
    <row r="6605" spans="1:1" x14ac:dyDescent="0.2">
      <c r="A6605" t="s">
        <v>10309</v>
      </c>
    </row>
    <row r="6606" spans="1:1" x14ac:dyDescent="0.2">
      <c r="A6606" t="s">
        <v>10310</v>
      </c>
    </row>
    <row r="6607" spans="1:1" x14ac:dyDescent="0.2">
      <c r="A6607" t="s">
        <v>10311</v>
      </c>
    </row>
    <row r="6608" spans="1:1" x14ac:dyDescent="0.2">
      <c r="A6608" t="s">
        <v>10312</v>
      </c>
    </row>
    <row r="6609" spans="1:1" x14ac:dyDescent="0.2">
      <c r="A6609" t="s">
        <v>10313</v>
      </c>
    </row>
    <row r="6610" spans="1:1" x14ac:dyDescent="0.2">
      <c r="A6610" t="s">
        <v>10314</v>
      </c>
    </row>
    <row r="6611" spans="1:1" x14ac:dyDescent="0.2">
      <c r="A6611" t="s">
        <v>10315</v>
      </c>
    </row>
    <row r="6612" spans="1:1" x14ac:dyDescent="0.2">
      <c r="A6612" t="s">
        <v>10316</v>
      </c>
    </row>
    <row r="6613" spans="1:1" x14ac:dyDescent="0.2">
      <c r="A6613" t="s">
        <v>10317</v>
      </c>
    </row>
    <row r="6614" spans="1:1" x14ac:dyDescent="0.2">
      <c r="A6614" t="s">
        <v>10318</v>
      </c>
    </row>
    <row r="6615" spans="1:1" x14ac:dyDescent="0.2">
      <c r="A6615" t="s">
        <v>10319</v>
      </c>
    </row>
    <row r="6616" spans="1:1" x14ac:dyDescent="0.2">
      <c r="A6616" t="s">
        <v>10320</v>
      </c>
    </row>
    <row r="6617" spans="1:1" x14ac:dyDescent="0.2">
      <c r="A6617" t="s">
        <v>10321</v>
      </c>
    </row>
    <row r="6618" spans="1:1" x14ac:dyDescent="0.2">
      <c r="A6618" t="s">
        <v>10322</v>
      </c>
    </row>
    <row r="6619" spans="1:1" x14ac:dyDescent="0.2">
      <c r="A6619" t="s">
        <v>10323</v>
      </c>
    </row>
    <row r="6620" spans="1:1" x14ac:dyDescent="0.2">
      <c r="A6620" t="s">
        <v>10324</v>
      </c>
    </row>
    <row r="6621" spans="1:1" x14ac:dyDescent="0.2">
      <c r="A6621" t="s">
        <v>10325</v>
      </c>
    </row>
    <row r="6622" spans="1:1" x14ac:dyDescent="0.2">
      <c r="A6622" t="s">
        <v>10326</v>
      </c>
    </row>
    <row r="6623" spans="1:1" x14ac:dyDescent="0.2">
      <c r="A6623" t="s">
        <v>10327</v>
      </c>
    </row>
    <row r="6624" spans="1:1" x14ac:dyDescent="0.2">
      <c r="A6624" t="s">
        <v>10328</v>
      </c>
    </row>
    <row r="6625" spans="1:1" x14ac:dyDescent="0.2">
      <c r="A6625" t="s">
        <v>10329</v>
      </c>
    </row>
    <row r="6626" spans="1:1" x14ac:dyDescent="0.2">
      <c r="A6626" t="s">
        <v>10330</v>
      </c>
    </row>
    <row r="6627" spans="1:1" x14ac:dyDescent="0.2">
      <c r="A6627" t="s">
        <v>10331</v>
      </c>
    </row>
    <row r="6628" spans="1:1" x14ac:dyDescent="0.2">
      <c r="A6628" t="s">
        <v>10332</v>
      </c>
    </row>
    <row r="6629" spans="1:1" x14ac:dyDescent="0.2">
      <c r="A6629" t="s">
        <v>10333</v>
      </c>
    </row>
    <row r="6630" spans="1:1" x14ac:dyDescent="0.2">
      <c r="A6630" t="s">
        <v>10334</v>
      </c>
    </row>
    <row r="6631" spans="1:1" x14ac:dyDescent="0.2">
      <c r="A6631" t="s">
        <v>10335</v>
      </c>
    </row>
    <row r="6632" spans="1:1" x14ac:dyDescent="0.2">
      <c r="A6632" t="s">
        <v>10336</v>
      </c>
    </row>
    <row r="6633" spans="1:1" x14ac:dyDescent="0.2">
      <c r="A6633" t="s">
        <v>10337</v>
      </c>
    </row>
    <row r="6634" spans="1:1" x14ac:dyDescent="0.2">
      <c r="A6634" t="s">
        <v>10338</v>
      </c>
    </row>
    <row r="6635" spans="1:1" x14ac:dyDescent="0.2">
      <c r="A6635" t="s">
        <v>10339</v>
      </c>
    </row>
    <row r="6636" spans="1:1" x14ac:dyDescent="0.2">
      <c r="A6636" t="s">
        <v>10340</v>
      </c>
    </row>
    <row r="6637" spans="1:1" x14ac:dyDescent="0.2">
      <c r="A6637" t="s">
        <v>10341</v>
      </c>
    </row>
    <row r="6638" spans="1:1" x14ac:dyDescent="0.2">
      <c r="A6638" t="s">
        <v>10342</v>
      </c>
    </row>
    <row r="6639" spans="1:1" x14ac:dyDescent="0.2">
      <c r="A6639" t="s">
        <v>10343</v>
      </c>
    </row>
    <row r="6640" spans="1:1" x14ac:dyDescent="0.2">
      <c r="A6640" t="s">
        <v>10344</v>
      </c>
    </row>
    <row r="6641" spans="1:1" x14ac:dyDescent="0.2">
      <c r="A6641" t="s">
        <v>10345</v>
      </c>
    </row>
    <row r="6642" spans="1:1" x14ac:dyDescent="0.2">
      <c r="A6642" t="s">
        <v>10346</v>
      </c>
    </row>
    <row r="6643" spans="1:1" x14ac:dyDescent="0.2">
      <c r="A6643" t="s">
        <v>10347</v>
      </c>
    </row>
    <row r="6644" spans="1:1" x14ac:dyDescent="0.2">
      <c r="A6644" t="s">
        <v>10348</v>
      </c>
    </row>
    <row r="6645" spans="1:1" x14ac:dyDescent="0.2">
      <c r="A6645" t="s">
        <v>10349</v>
      </c>
    </row>
    <row r="6646" spans="1:1" x14ac:dyDescent="0.2">
      <c r="A6646" t="s">
        <v>10350</v>
      </c>
    </row>
    <row r="6647" spans="1:1" x14ac:dyDescent="0.2">
      <c r="A6647" t="s">
        <v>10351</v>
      </c>
    </row>
    <row r="6648" spans="1:1" x14ac:dyDescent="0.2">
      <c r="A6648" t="s">
        <v>10352</v>
      </c>
    </row>
    <row r="6649" spans="1:1" x14ac:dyDescent="0.2">
      <c r="A6649" t="s">
        <v>10353</v>
      </c>
    </row>
    <row r="6650" spans="1:1" x14ac:dyDescent="0.2">
      <c r="A6650" t="s">
        <v>10354</v>
      </c>
    </row>
    <row r="6651" spans="1:1" x14ac:dyDescent="0.2">
      <c r="A6651" t="s">
        <v>10355</v>
      </c>
    </row>
    <row r="6652" spans="1:1" x14ac:dyDescent="0.2">
      <c r="A6652" t="s">
        <v>10356</v>
      </c>
    </row>
    <row r="6653" spans="1:1" x14ac:dyDescent="0.2">
      <c r="A6653" t="s">
        <v>10357</v>
      </c>
    </row>
    <row r="6654" spans="1:1" x14ac:dyDescent="0.2">
      <c r="A6654" t="s">
        <v>10358</v>
      </c>
    </row>
    <row r="6655" spans="1:1" x14ac:dyDescent="0.2">
      <c r="A6655" t="s">
        <v>10359</v>
      </c>
    </row>
    <row r="6656" spans="1:1" x14ac:dyDescent="0.2">
      <c r="A6656" t="s">
        <v>10360</v>
      </c>
    </row>
    <row r="6657" spans="1:1" x14ac:dyDescent="0.2">
      <c r="A6657" t="s">
        <v>10361</v>
      </c>
    </row>
    <row r="6658" spans="1:1" x14ac:dyDescent="0.2">
      <c r="A6658" t="s">
        <v>10362</v>
      </c>
    </row>
    <row r="6659" spans="1:1" x14ac:dyDescent="0.2">
      <c r="A6659" t="s">
        <v>10363</v>
      </c>
    </row>
    <row r="6660" spans="1:1" x14ac:dyDescent="0.2">
      <c r="A6660" t="s">
        <v>10364</v>
      </c>
    </row>
    <row r="6661" spans="1:1" x14ac:dyDescent="0.2">
      <c r="A6661" t="s">
        <v>10365</v>
      </c>
    </row>
    <row r="6662" spans="1:1" x14ac:dyDescent="0.2">
      <c r="A6662" t="s">
        <v>10366</v>
      </c>
    </row>
    <row r="6663" spans="1:1" x14ac:dyDescent="0.2">
      <c r="A6663" t="s">
        <v>10368</v>
      </c>
    </row>
    <row r="6664" spans="1:1" x14ac:dyDescent="0.2">
      <c r="A6664" t="s">
        <v>10369</v>
      </c>
    </row>
    <row r="6665" spans="1:1" x14ac:dyDescent="0.2">
      <c r="A6665" t="s">
        <v>10370</v>
      </c>
    </row>
    <row r="6666" spans="1:1" x14ac:dyDescent="0.2">
      <c r="A6666" t="s">
        <v>10372</v>
      </c>
    </row>
    <row r="6667" spans="1:1" x14ac:dyDescent="0.2">
      <c r="A6667" t="s">
        <v>10373</v>
      </c>
    </row>
    <row r="6668" spans="1:1" x14ac:dyDescent="0.2">
      <c r="A6668" t="s">
        <v>10374</v>
      </c>
    </row>
    <row r="6669" spans="1:1" x14ac:dyDescent="0.2">
      <c r="A6669" t="s">
        <v>10375</v>
      </c>
    </row>
    <row r="6670" spans="1:1" x14ac:dyDescent="0.2">
      <c r="A6670" t="s">
        <v>10376</v>
      </c>
    </row>
    <row r="6671" spans="1:1" x14ac:dyDescent="0.2">
      <c r="A6671" t="s">
        <v>10377</v>
      </c>
    </row>
    <row r="6672" spans="1:1" x14ac:dyDescent="0.2">
      <c r="A6672" t="s">
        <v>24071</v>
      </c>
    </row>
    <row r="6673" spans="1:1" x14ac:dyDescent="0.2">
      <c r="A6673" t="s">
        <v>10379</v>
      </c>
    </row>
    <row r="6674" spans="1:1" x14ac:dyDescent="0.2">
      <c r="A6674" t="s">
        <v>10380</v>
      </c>
    </row>
    <row r="6675" spans="1:1" x14ac:dyDescent="0.2">
      <c r="A6675" t="s">
        <v>942</v>
      </c>
    </row>
    <row r="6676" spans="1:1" x14ac:dyDescent="0.2">
      <c r="A6676" t="s">
        <v>10384</v>
      </c>
    </row>
    <row r="6677" spans="1:1" x14ac:dyDescent="0.2">
      <c r="A6677" t="s">
        <v>10385</v>
      </c>
    </row>
    <row r="6678" spans="1:1" x14ac:dyDescent="0.2">
      <c r="A6678" t="s">
        <v>10386</v>
      </c>
    </row>
    <row r="6679" spans="1:1" x14ac:dyDescent="0.2">
      <c r="A6679" t="s">
        <v>10387</v>
      </c>
    </row>
    <row r="6680" spans="1:1" x14ac:dyDescent="0.2">
      <c r="A6680" t="s">
        <v>10388</v>
      </c>
    </row>
    <row r="6681" spans="1:1" x14ac:dyDescent="0.2">
      <c r="A6681" t="s">
        <v>10389</v>
      </c>
    </row>
    <row r="6682" spans="1:1" x14ac:dyDescent="0.2">
      <c r="A6682" t="s">
        <v>10390</v>
      </c>
    </row>
    <row r="6683" spans="1:1" x14ac:dyDescent="0.2">
      <c r="A6683" t="s">
        <v>10391</v>
      </c>
    </row>
    <row r="6684" spans="1:1" x14ac:dyDescent="0.2">
      <c r="A6684" t="s">
        <v>10392</v>
      </c>
    </row>
    <row r="6685" spans="1:1" x14ac:dyDescent="0.2">
      <c r="A6685" t="s">
        <v>10393</v>
      </c>
    </row>
    <row r="6686" spans="1:1" x14ac:dyDescent="0.2">
      <c r="A6686" t="s">
        <v>10394</v>
      </c>
    </row>
    <row r="6687" spans="1:1" x14ac:dyDescent="0.2">
      <c r="A6687" t="s">
        <v>10395</v>
      </c>
    </row>
    <row r="6688" spans="1:1" x14ac:dyDescent="0.2">
      <c r="A6688" t="s">
        <v>10396</v>
      </c>
    </row>
    <row r="6689" spans="1:1" x14ac:dyDescent="0.2">
      <c r="A6689" t="s">
        <v>10397</v>
      </c>
    </row>
    <row r="6690" spans="1:1" x14ac:dyDescent="0.2">
      <c r="A6690" t="s">
        <v>10398</v>
      </c>
    </row>
    <row r="6691" spans="1:1" x14ac:dyDescent="0.2">
      <c r="A6691" t="s">
        <v>10400</v>
      </c>
    </row>
    <row r="6692" spans="1:1" x14ac:dyDescent="0.2">
      <c r="A6692" t="s">
        <v>10401</v>
      </c>
    </row>
    <row r="6693" spans="1:1" x14ac:dyDescent="0.2">
      <c r="A6693" t="s">
        <v>10402</v>
      </c>
    </row>
    <row r="6694" spans="1:1" x14ac:dyDescent="0.2">
      <c r="A6694" t="s">
        <v>10403</v>
      </c>
    </row>
    <row r="6695" spans="1:1" x14ac:dyDescent="0.2">
      <c r="A6695" t="s">
        <v>10404</v>
      </c>
    </row>
    <row r="6696" spans="1:1" x14ac:dyDescent="0.2">
      <c r="A6696" t="s">
        <v>10405</v>
      </c>
    </row>
    <row r="6697" spans="1:1" x14ac:dyDescent="0.2">
      <c r="A6697" t="s">
        <v>10406</v>
      </c>
    </row>
    <row r="6698" spans="1:1" x14ac:dyDescent="0.2">
      <c r="A6698" t="s">
        <v>10407</v>
      </c>
    </row>
    <row r="6699" spans="1:1" x14ac:dyDescent="0.2">
      <c r="A6699" t="s">
        <v>10408</v>
      </c>
    </row>
    <row r="6700" spans="1:1" x14ac:dyDescent="0.2">
      <c r="A6700" t="s">
        <v>10409</v>
      </c>
    </row>
    <row r="6701" spans="1:1" x14ac:dyDescent="0.2">
      <c r="A6701" t="s">
        <v>10410</v>
      </c>
    </row>
    <row r="6702" spans="1:1" x14ac:dyDescent="0.2">
      <c r="A6702" t="s">
        <v>10411</v>
      </c>
    </row>
    <row r="6703" spans="1:1" x14ac:dyDescent="0.2">
      <c r="A6703" t="s">
        <v>10412</v>
      </c>
    </row>
    <row r="6704" spans="1:1" x14ac:dyDescent="0.2">
      <c r="A6704" t="s">
        <v>10413</v>
      </c>
    </row>
    <row r="6705" spans="1:1" x14ac:dyDescent="0.2">
      <c r="A6705" t="s">
        <v>10414</v>
      </c>
    </row>
    <row r="6706" spans="1:1" x14ac:dyDescent="0.2">
      <c r="A6706" t="s">
        <v>10415</v>
      </c>
    </row>
    <row r="6707" spans="1:1" x14ac:dyDescent="0.2">
      <c r="A6707" t="s">
        <v>10416</v>
      </c>
    </row>
    <row r="6708" spans="1:1" x14ac:dyDescent="0.2">
      <c r="A6708" t="s">
        <v>3237</v>
      </c>
    </row>
    <row r="6709" spans="1:1" x14ac:dyDescent="0.2">
      <c r="A6709" t="s">
        <v>10417</v>
      </c>
    </row>
    <row r="6710" spans="1:1" x14ac:dyDescent="0.2">
      <c r="A6710" t="s">
        <v>10418</v>
      </c>
    </row>
    <row r="6711" spans="1:1" x14ac:dyDescent="0.2">
      <c r="A6711" t="s">
        <v>10419</v>
      </c>
    </row>
    <row r="6712" spans="1:1" x14ac:dyDescent="0.2">
      <c r="A6712" t="s">
        <v>10420</v>
      </c>
    </row>
    <row r="6713" spans="1:1" x14ac:dyDescent="0.2">
      <c r="A6713" t="s">
        <v>10421</v>
      </c>
    </row>
    <row r="6714" spans="1:1" x14ac:dyDescent="0.2">
      <c r="A6714" t="s">
        <v>10422</v>
      </c>
    </row>
    <row r="6715" spans="1:1" x14ac:dyDescent="0.2">
      <c r="A6715" t="s">
        <v>10423</v>
      </c>
    </row>
    <row r="6716" spans="1:1" x14ac:dyDescent="0.2">
      <c r="A6716" t="s">
        <v>10424</v>
      </c>
    </row>
    <row r="6717" spans="1:1" x14ac:dyDescent="0.2">
      <c r="A6717" t="s">
        <v>10425</v>
      </c>
    </row>
    <row r="6718" spans="1:1" x14ac:dyDescent="0.2">
      <c r="A6718" t="s">
        <v>10426</v>
      </c>
    </row>
    <row r="6719" spans="1:1" x14ac:dyDescent="0.2">
      <c r="A6719" t="s">
        <v>10427</v>
      </c>
    </row>
    <row r="6720" spans="1:1" x14ac:dyDescent="0.2">
      <c r="A6720" t="s">
        <v>10428</v>
      </c>
    </row>
    <row r="6721" spans="1:1" x14ac:dyDescent="0.2">
      <c r="A6721" t="s">
        <v>10429</v>
      </c>
    </row>
    <row r="6722" spans="1:1" x14ac:dyDescent="0.2">
      <c r="A6722" t="s">
        <v>10430</v>
      </c>
    </row>
    <row r="6723" spans="1:1" x14ac:dyDescent="0.2">
      <c r="A6723" t="s">
        <v>10431</v>
      </c>
    </row>
    <row r="6724" spans="1:1" x14ac:dyDescent="0.2">
      <c r="A6724" t="s">
        <v>10432</v>
      </c>
    </row>
    <row r="6725" spans="1:1" x14ac:dyDescent="0.2">
      <c r="A6725" t="s">
        <v>10433</v>
      </c>
    </row>
    <row r="6726" spans="1:1" x14ac:dyDescent="0.2">
      <c r="A6726" t="s">
        <v>10434</v>
      </c>
    </row>
    <row r="6727" spans="1:1" x14ac:dyDescent="0.2">
      <c r="A6727" t="s">
        <v>10435</v>
      </c>
    </row>
    <row r="6728" spans="1:1" x14ac:dyDescent="0.2">
      <c r="A6728" t="s">
        <v>10436</v>
      </c>
    </row>
    <row r="6729" spans="1:1" x14ac:dyDescent="0.2">
      <c r="A6729" t="s">
        <v>10437</v>
      </c>
    </row>
    <row r="6730" spans="1:1" x14ac:dyDescent="0.2">
      <c r="A6730" t="s">
        <v>10438</v>
      </c>
    </row>
    <row r="6731" spans="1:1" x14ac:dyDescent="0.2">
      <c r="A6731" t="s">
        <v>10439</v>
      </c>
    </row>
    <row r="6732" spans="1:1" x14ac:dyDescent="0.2">
      <c r="A6732" t="s">
        <v>10440</v>
      </c>
    </row>
    <row r="6733" spans="1:1" x14ac:dyDescent="0.2">
      <c r="A6733" t="s">
        <v>10441</v>
      </c>
    </row>
    <row r="6734" spans="1:1" x14ac:dyDescent="0.2">
      <c r="A6734" t="s">
        <v>10442</v>
      </c>
    </row>
    <row r="6735" spans="1:1" x14ac:dyDescent="0.2">
      <c r="A6735" t="s">
        <v>10443</v>
      </c>
    </row>
    <row r="6736" spans="1:1" x14ac:dyDescent="0.2">
      <c r="A6736" t="s">
        <v>10444</v>
      </c>
    </row>
    <row r="6737" spans="1:1" x14ac:dyDescent="0.2">
      <c r="A6737" t="s">
        <v>10445</v>
      </c>
    </row>
    <row r="6738" spans="1:1" x14ac:dyDescent="0.2">
      <c r="A6738" t="s">
        <v>10446</v>
      </c>
    </row>
    <row r="6739" spans="1:1" x14ac:dyDescent="0.2">
      <c r="A6739" t="s">
        <v>10447</v>
      </c>
    </row>
    <row r="6740" spans="1:1" x14ac:dyDescent="0.2">
      <c r="A6740" t="s">
        <v>10448</v>
      </c>
    </row>
    <row r="6741" spans="1:1" x14ac:dyDescent="0.2">
      <c r="A6741" t="s">
        <v>10449</v>
      </c>
    </row>
    <row r="6742" spans="1:1" x14ac:dyDescent="0.2">
      <c r="A6742" t="s">
        <v>10450</v>
      </c>
    </row>
    <row r="6743" spans="1:1" x14ac:dyDescent="0.2">
      <c r="A6743" t="s">
        <v>10451</v>
      </c>
    </row>
    <row r="6744" spans="1:1" x14ac:dyDescent="0.2">
      <c r="A6744" t="s">
        <v>10452</v>
      </c>
    </row>
    <row r="6745" spans="1:1" x14ac:dyDescent="0.2">
      <c r="A6745" t="s">
        <v>10453</v>
      </c>
    </row>
    <row r="6746" spans="1:1" x14ac:dyDescent="0.2">
      <c r="A6746" t="s">
        <v>10454</v>
      </c>
    </row>
    <row r="6747" spans="1:1" x14ac:dyDescent="0.2">
      <c r="A6747" t="s">
        <v>10455</v>
      </c>
    </row>
    <row r="6748" spans="1:1" x14ac:dyDescent="0.2">
      <c r="A6748" t="s">
        <v>286</v>
      </c>
    </row>
    <row r="6749" spans="1:1" x14ac:dyDescent="0.2">
      <c r="A6749" t="s">
        <v>10456</v>
      </c>
    </row>
    <row r="6750" spans="1:1" x14ac:dyDescent="0.2">
      <c r="A6750" t="s">
        <v>10457</v>
      </c>
    </row>
    <row r="6751" spans="1:1" x14ac:dyDescent="0.2">
      <c r="A6751" t="s">
        <v>10458</v>
      </c>
    </row>
    <row r="6752" spans="1:1" x14ac:dyDescent="0.2">
      <c r="A6752" t="s">
        <v>10459</v>
      </c>
    </row>
    <row r="6753" spans="1:1" x14ac:dyDescent="0.2">
      <c r="A6753" t="s">
        <v>10460</v>
      </c>
    </row>
    <row r="6754" spans="1:1" x14ac:dyDescent="0.2">
      <c r="A6754" t="s">
        <v>10461</v>
      </c>
    </row>
    <row r="6755" spans="1:1" x14ac:dyDescent="0.2">
      <c r="A6755" t="s">
        <v>10462</v>
      </c>
    </row>
    <row r="6756" spans="1:1" x14ac:dyDescent="0.2">
      <c r="A6756" t="s">
        <v>10463</v>
      </c>
    </row>
    <row r="6757" spans="1:1" x14ac:dyDescent="0.2">
      <c r="A6757" t="s">
        <v>10465</v>
      </c>
    </row>
    <row r="6758" spans="1:1" x14ac:dyDescent="0.2">
      <c r="A6758" t="s">
        <v>10466</v>
      </c>
    </row>
    <row r="6759" spans="1:1" x14ac:dyDescent="0.2">
      <c r="A6759" t="s">
        <v>10468</v>
      </c>
    </row>
    <row r="6760" spans="1:1" x14ac:dyDescent="0.2">
      <c r="A6760" t="s">
        <v>10469</v>
      </c>
    </row>
    <row r="6761" spans="1:1" x14ac:dyDescent="0.2">
      <c r="A6761" t="s">
        <v>10470</v>
      </c>
    </row>
    <row r="6762" spans="1:1" x14ac:dyDescent="0.2">
      <c r="A6762" t="s">
        <v>10471</v>
      </c>
    </row>
    <row r="6763" spans="1:1" x14ac:dyDescent="0.2">
      <c r="A6763" t="s">
        <v>10472</v>
      </c>
    </row>
    <row r="6764" spans="1:1" x14ac:dyDescent="0.2">
      <c r="A6764" t="s">
        <v>10473</v>
      </c>
    </row>
    <row r="6765" spans="1:1" x14ac:dyDescent="0.2">
      <c r="A6765" t="s">
        <v>10474</v>
      </c>
    </row>
    <row r="6766" spans="1:1" x14ac:dyDescent="0.2">
      <c r="A6766" t="s">
        <v>10475</v>
      </c>
    </row>
    <row r="6767" spans="1:1" x14ac:dyDescent="0.2">
      <c r="A6767" t="s">
        <v>10476</v>
      </c>
    </row>
    <row r="6768" spans="1:1" x14ac:dyDescent="0.2">
      <c r="A6768" t="s">
        <v>10477</v>
      </c>
    </row>
    <row r="6769" spans="1:1" x14ac:dyDescent="0.2">
      <c r="A6769" t="s">
        <v>10478</v>
      </c>
    </row>
    <row r="6770" spans="1:1" x14ac:dyDescent="0.2">
      <c r="A6770" t="s">
        <v>10479</v>
      </c>
    </row>
    <row r="6771" spans="1:1" x14ac:dyDescent="0.2">
      <c r="A6771" t="s">
        <v>10480</v>
      </c>
    </row>
    <row r="6772" spans="1:1" x14ac:dyDescent="0.2">
      <c r="A6772" t="s">
        <v>10481</v>
      </c>
    </row>
    <row r="6773" spans="1:1" x14ac:dyDescent="0.2">
      <c r="A6773" t="s">
        <v>10482</v>
      </c>
    </row>
    <row r="6774" spans="1:1" x14ac:dyDescent="0.2">
      <c r="A6774" t="s">
        <v>10483</v>
      </c>
    </row>
    <row r="6775" spans="1:1" x14ac:dyDescent="0.2">
      <c r="A6775" t="s">
        <v>10484</v>
      </c>
    </row>
    <row r="6776" spans="1:1" x14ac:dyDescent="0.2">
      <c r="A6776" t="s">
        <v>10485</v>
      </c>
    </row>
    <row r="6777" spans="1:1" x14ac:dyDescent="0.2">
      <c r="A6777" t="s">
        <v>10486</v>
      </c>
    </row>
    <row r="6778" spans="1:1" x14ac:dyDescent="0.2">
      <c r="A6778" t="s">
        <v>10487</v>
      </c>
    </row>
    <row r="6779" spans="1:1" x14ac:dyDescent="0.2">
      <c r="A6779" t="s">
        <v>10488</v>
      </c>
    </row>
    <row r="6780" spans="1:1" x14ac:dyDescent="0.2">
      <c r="A6780" t="s">
        <v>10489</v>
      </c>
    </row>
    <row r="6781" spans="1:1" x14ac:dyDescent="0.2">
      <c r="A6781" t="s">
        <v>10490</v>
      </c>
    </row>
    <row r="6782" spans="1:1" x14ac:dyDescent="0.2">
      <c r="A6782" t="s">
        <v>10491</v>
      </c>
    </row>
    <row r="6783" spans="1:1" x14ac:dyDescent="0.2">
      <c r="A6783" t="s">
        <v>10492</v>
      </c>
    </row>
    <row r="6784" spans="1:1" x14ac:dyDescent="0.2">
      <c r="A6784" t="s">
        <v>10493</v>
      </c>
    </row>
    <row r="6785" spans="1:1" x14ac:dyDescent="0.2">
      <c r="A6785" t="s">
        <v>10494</v>
      </c>
    </row>
    <row r="6786" spans="1:1" x14ac:dyDescent="0.2">
      <c r="A6786" t="s">
        <v>10495</v>
      </c>
    </row>
    <row r="6787" spans="1:1" x14ac:dyDescent="0.2">
      <c r="A6787" t="s">
        <v>10496</v>
      </c>
    </row>
    <row r="6788" spans="1:1" x14ac:dyDescent="0.2">
      <c r="A6788" t="s">
        <v>10497</v>
      </c>
    </row>
    <row r="6789" spans="1:1" x14ac:dyDescent="0.2">
      <c r="A6789" t="s">
        <v>10498</v>
      </c>
    </row>
    <row r="6790" spans="1:1" x14ac:dyDescent="0.2">
      <c r="A6790" t="s">
        <v>10499</v>
      </c>
    </row>
    <row r="6791" spans="1:1" x14ac:dyDescent="0.2">
      <c r="A6791" t="s">
        <v>10500</v>
      </c>
    </row>
    <row r="6792" spans="1:1" x14ac:dyDescent="0.2">
      <c r="A6792" t="s">
        <v>10501</v>
      </c>
    </row>
    <row r="6793" spans="1:1" x14ac:dyDescent="0.2">
      <c r="A6793" t="s">
        <v>24072</v>
      </c>
    </row>
    <row r="6794" spans="1:1" x14ac:dyDescent="0.2">
      <c r="A6794" t="s">
        <v>10502</v>
      </c>
    </row>
    <row r="6795" spans="1:1" x14ac:dyDescent="0.2">
      <c r="A6795" t="s">
        <v>10503</v>
      </c>
    </row>
    <row r="6796" spans="1:1" x14ac:dyDescent="0.2">
      <c r="A6796" t="s">
        <v>10504</v>
      </c>
    </row>
    <row r="6797" spans="1:1" x14ac:dyDescent="0.2">
      <c r="A6797" t="s">
        <v>10505</v>
      </c>
    </row>
    <row r="6798" spans="1:1" x14ac:dyDescent="0.2">
      <c r="A6798" t="s">
        <v>10506</v>
      </c>
    </row>
    <row r="6799" spans="1:1" x14ac:dyDescent="0.2">
      <c r="A6799" t="s">
        <v>10507</v>
      </c>
    </row>
    <row r="6800" spans="1:1" x14ac:dyDescent="0.2">
      <c r="A6800" t="s">
        <v>10508</v>
      </c>
    </row>
    <row r="6801" spans="1:1" x14ac:dyDescent="0.2">
      <c r="A6801" t="s">
        <v>10509</v>
      </c>
    </row>
    <row r="6802" spans="1:1" x14ac:dyDescent="0.2">
      <c r="A6802" t="s">
        <v>10510</v>
      </c>
    </row>
    <row r="6803" spans="1:1" x14ac:dyDescent="0.2">
      <c r="A6803" t="s">
        <v>10511</v>
      </c>
    </row>
    <row r="6804" spans="1:1" x14ac:dyDescent="0.2">
      <c r="A6804" t="s">
        <v>10512</v>
      </c>
    </row>
    <row r="6805" spans="1:1" x14ac:dyDescent="0.2">
      <c r="A6805" t="s">
        <v>10513</v>
      </c>
    </row>
    <row r="6806" spans="1:1" x14ac:dyDescent="0.2">
      <c r="A6806" t="s">
        <v>10514</v>
      </c>
    </row>
    <row r="6807" spans="1:1" x14ac:dyDescent="0.2">
      <c r="A6807" t="s">
        <v>10515</v>
      </c>
    </row>
    <row r="6808" spans="1:1" x14ac:dyDescent="0.2">
      <c r="A6808" t="s">
        <v>10516</v>
      </c>
    </row>
    <row r="6809" spans="1:1" x14ac:dyDescent="0.2">
      <c r="A6809" t="s">
        <v>10517</v>
      </c>
    </row>
    <row r="6810" spans="1:1" x14ac:dyDescent="0.2">
      <c r="A6810" t="s">
        <v>10518</v>
      </c>
    </row>
    <row r="6811" spans="1:1" x14ac:dyDescent="0.2">
      <c r="A6811" t="s">
        <v>10519</v>
      </c>
    </row>
    <row r="6812" spans="1:1" x14ac:dyDescent="0.2">
      <c r="A6812" t="s">
        <v>10524</v>
      </c>
    </row>
    <row r="6813" spans="1:1" x14ac:dyDescent="0.2">
      <c r="A6813" t="s">
        <v>10525</v>
      </c>
    </row>
    <row r="6814" spans="1:1" x14ac:dyDescent="0.2">
      <c r="A6814" t="s">
        <v>10526</v>
      </c>
    </row>
    <row r="6815" spans="1:1" x14ac:dyDescent="0.2">
      <c r="A6815" t="s">
        <v>10527</v>
      </c>
    </row>
    <row r="6816" spans="1:1" x14ac:dyDescent="0.2">
      <c r="A6816" t="s">
        <v>10528</v>
      </c>
    </row>
    <row r="6817" spans="1:1" x14ac:dyDescent="0.2">
      <c r="A6817" t="s">
        <v>10529</v>
      </c>
    </row>
    <row r="6818" spans="1:1" x14ac:dyDescent="0.2">
      <c r="A6818" t="s">
        <v>10530</v>
      </c>
    </row>
    <row r="6819" spans="1:1" x14ac:dyDescent="0.2">
      <c r="A6819" t="s">
        <v>10531</v>
      </c>
    </row>
    <row r="6820" spans="1:1" x14ac:dyDescent="0.2">
      <c r="A6820" t="s">
        <v>10533</v>
      </c>
    </row>
    <row r="6821" spans="1:1" x14ac:dyDescent="0.2">
      <c r="A6821" t="s">
        <v>10534</v>
      </c>
    </row>
    <row r="6822" spans="1:1" x14ac:dyDescent="0.2">
      <c r="A6822" t="s">
        <v>10535</v>
      </c>
    </row>
    <row r="6823" spans="1:1" x14ac:dyDescent="0.2">
      <c r="A6823" t="s">
        <v>10536</v>
      </c>
    </row>
    <row r="6824" spans="1:1" x14ac:dyDescent="0.2">
      <c r="A6824" t="s">
        <v>10537</v>
      </c>
    </row>
    <row r="6825" spans="1:1" x14ac:dyDescent="0.2">
      <c r="A6825" t="s">
        <v>10538</v>
      </c>
    </row>
    <row r="6826" spans="1:1" x14ac:dyDescent="0.2">
      <c r="A6826" t="s">
        <v>10539</v>
      </c>
    </row>
    <row r="6827" spans="1:1" x14ac:dyDescent="0.2">
      <c r="A6827" t="s">
        <v>10540</v>
      </c>
    </row>
    <row r="6828" spans="1:1" x14ac:dyDescent="0.2">
      <c r="A6828" t="s">
        <v>10541</v>
      </c>
    </row>
    <row r="6829" spans="1:1" x14ac:dyDescent="0.2">
      <c r="A6829" t="s">
        <v>10542</v>
      </c>
    </row>
    <row r="6830" spans="1:1" x14ac:dyDescent="0.2">
      <c r="A6830" t="s">
        <v>10543</v>
      </c>
    </row>
    <row r="6831" spans="1:1" x14ac:dyDescent="0.2">
      <c r="A6831" t="s">
        <v>10544</v>
      </c>
    </row>
    <row r="6832" spans="1:1" x14ac:dyDescent="0.2">
      <c r="A6832" t="s">
        <v>10545</v>
      </c>
    </row>
    <row r="6833" spans="1:1" x14ac:dyDescent="0.2">
      <c r="A6833" t="s">
        <v>10546</v>
      </c>
    </row>
    <row r="6834" spans="1:1" x14ac:dyDescent="0.2">
      <c r="A6834" t="s">
        <v>10547</v>
      </c>
    </row>
    <row r="6835" spans="1:1" x14ac:dyDescent="0.2">
      <c r="A6835" t="s">
        <v>10548</v>
      </c>
    </row>
    <row r="6836" spans="1:1" x14ac:dyDescent="0.2">
      <c r="A6836" t="s">
        <v>10549</v>
      </c>
    </row>
    <row r="6837" spans="1:1" x14ac:dyDescent="0.2">
      <c r="A6837" t="s">
        <v>10550</v>
      </c>
    </row>
    <row r="6838" spans="1:1" x14ac:dyDescent="0.2">
      <c r="A6838" t="s">
        <v>10551</v>
      </c>
    </row>
    <row r="6839" spans="1:1" x14ac:dyDescent="0.2">
      <c r="A6839" t="s">
        <v>10552</v>
      </c>
    </row>
    <row r="6840" spans="1:1" x14ac:dyDescent="0.2">
      <c r="A6840" t="s">
        <v>10553</v>
      </c>
    </row>
    <row r="6841" spans="1:1" x14ac:dyDescent="0.2">
      <c r="A6841" t="s">
        <v>10554</v>
      </c>
    </row>
    <row r="6842" spans="1:1" x14ac:dyDescent="0.2">
      <c r="A6842" t="s">
        <v>10555</v>
      </c>
    </row>
    <row r="6843" spans="1:1" x14ac:dyDescent="0.2">
      <c r="A6843" t="s">
        <v>10556</v>
      </c>
    </row>
    <row r="6844" spans="1:1" x14ac:dyDescent="0.2">
      <c r="A6844" t="s">
        <v>10557</v>
      </c>
    </row>
    <row r="6845" spans="1:1" x14ac:dyDescent="0.2">
      <c r="A6845" t="s">
        <v>10558</v>
      </c>
    </row>
    <row r="6846" spans="1:1" x14ac:dyDescent="0.2">
      <c r="A6846" t="s">
        <v>10559</v>
      </c>
    </row>
    <row r="6847" spans="1:1" x14ac:dyDescent="0.2">
      <c r="A6847" t="s">
        <v>10560</v>
      </c>
    </row>
    <row r="6848" spans="1:1" x14ac:dyDescent="0.2">
      <c r="A6848" t="s">
        <v>10561</v>
      </c>
    </row>
    <row r="6849" spans="1:1" x14ac:dyDescent="0.2">
      <c r="A6849" t="s">
        <v>10562</v>
      </c>
    </row>
    <row r="6850" spans="1:1" x14ac:dyDescent="0.2">
      <c r="A6850" t="s">
        <v>10563</v>
      </c>
    </row>
    <row r="6851" spans="1:1" x14ac:dyDescent="0.2">
      <c r="A6851" t="s">
        <v>10564</v>
      </c>
    </row>
    <row r="6852" spans="1:1" x14ac:dyDescent="0.2">
      <c r="A6852" t="s">
        <v>10565</v>
      </c>
    </row>
    <row r="6853" spans="1:1" x14ac:dyDescent="0.2">
      <c r="A6853" t="s">
        <v>10566</v>
      </c>
    </row>
    <row r="6854" spans="1:1" x14ac:dyDescent="0.2">
      <c r="A6854" t="s">
        <v>10567</v>
      </c>
    </row>
    <row r="6855" spans="1:1" x14ac:dyDescent="0.2">
      <c r="A6855" t="s">
        <v>10568</v>
      </c>
    </row>
    <row r="6856" spans="1:1" x14ac:dyDescent="0.2">
      <c r="A6856" t="s">
        <v>10569</v>
      </c>
    </row>
    <row r="6857" spans="1:1" x14ac:dyDescent="0.2">
      <c r="A6857" t="s">
        <v>10570</v>
      </c>
    </row>
    <row r="6858" spans="1:1" x14ac:dyDescent="0.2">
      <c r="A6858" t="s">
        <v>10571</v>
      </c>
    </row>
    <row r="6859" spans="1:1" x14ac:dyDescent="0.2">
      <c r="A6859" t="s">
        <v>10572</v>
      </c>
    </row>
    <row r="6860" spans="1:1" x14ac:dyDescent="0.2">
      <c r="A6860" t="s">
        <v>10573</v>
      </c>
    </row>
    <row r="6861" spans="1:1" x14ac:dyDescent="0.2">
      <c r="A6861" t="s">
        <v>10574</v>
      </c>
    </row>
    <row r="6862" spans="1:1" x14ac:dyDescent="0.2">
      <c r="A6862" t="s">
        <v>10575</v>
      </c>
    </row>
    <row r="6863" spans="1:1" x14ac:dyDescent="0.2">
      <c r="A6863" t="s">
        <v>10576</v>
      </c>
    </row>
    <row r="6864" spans="1:1" x14ac:dyDescent="0.2">
      <c r="A6864" t="s">
        <v>10577</v>
      </c>
    </row>
    <row r="6865" spans="1:1" x14ac:dyDescent="0.2">
      <c r="A6865" t="s">
        <v>10578</v>
      </c>
    </row>
    <row r="6866" spans="1:1" x14ac:dyDescent="0.2">
      <c r="A6866" t="s">
        <v>10579</v>
      </c>
    </row>
    <row r="6867" spans="1:1" x14ac:dyDescent="0.2">
      <c r="A6867" t="s">
        <v>10580</v>
      </c>
    </row>
    <row r="6868" spans="1:1" x14ac:dyDescent="0.2">
      <c r="A6868" t="s">
        <v>846</v>
      </c>
    </row>
    <row r="6869" spans="1:1" x14ac:dyDescent="0.2">
      <c r="A6869" t="s">
        <v>10581</v>
      </c>
    </row>
    <row r="6870" spans="1:1" x14ac:dyDescent="0.2">
      <c r="A6870" t="s">
        <v>10582</v>
      </c>
    </row>
    <row r="6871" spans="1:1" x14ac:dyDescent="0.2">
      <c r="A6871" t="s">
        <v>10583</v>
      </c>
    </row>
    <row r="6872" spans="1:1" x14ac:dyDescent="0.2">
      <c r="A6872" t="s">
        <v>10584</v>
      </c>
    </row>
    <row r="6873" spans="1:1" x14ac:dyDescent="0.2">
      <c r="A6873" t="s">
        <v>10585</v>
      </c>
    </row>
    <row r="6874" spans="1:1" x14ac:dyDescent="0.2">
      <c r="A6874" t="s">
        <v>10586</v>
      </c>
    </row>
    <row r="6875" spans="1:1" x14ac:dyDescent="0.2">
      <c r="A6875" t="s">
        <v>10587</v>
      </c>
    </row>
    <row r="6876" spans="1:1" x14ac:dyDescent="0.2">
      <c r="A6876" t="s">
        <v>10588</v>
      </c>
    </row>
    <row r="6877" spans="1:1" x14ac:dyDescent="0.2">
      <c r="A6877" t="s">
        <v>10589</v>
      </c>
    </row>
    <row r="6878" spans="1:1" x14ac:dyDescent="0.2">
      <c r="A6878" t="s">
        <v>10590</v>
      </c>
    </row>
    <row r="6879" spans="1:1" x14ac:dyDescent="0.2">
      <c r="A6879" t="s">
        <v>10591</v>
      </c>
    </row>
    <row r="6880" spans="1:1" x14ac:dyDescent="0.2">
      <c r="A6880" t="s">
        <v>10592</v>
      </c>
    </row>
    <row r="6881" spans="1:1" x14ac:dyDescent="0.2">
      <c r="A6881" t="s">
        <v>10593</v>
      </c>
    </row>
    <row r="6882" spans="1:1" x14ac:dyDescent="0.2">
      <c r="A6882" t="s">
        <v>10594</v>
      </c>
    </row>
    <row r="6883" spans="1:1" x14ac:dyDescent="0.2">
      <c r="A6883" t="s">
        <v>10595</v>
      </c>
    </row>
    <row r="6884" spans="1:1" x14ac:dyDescent="0.2">
      <c r="A6884" t="s">
        <v>10596</v>
      </c>
    </row>
    <row r="6885" spans="1:1" x14ac:dyDescent="0.2">
      <c r="A6885" t="s">
        <v>10597</v>
      </c>
    </row>
    <row r="6886" spans="1:1" x14ac:dyDescent="0.2">
      <c r="A6886" t="s">
        <v>10598</v>
      </c>
    </row>
    <row r="6887" spans="1:1" x14ac:dyDescent="0.2">
      <c r="A6887" t="s">
        <v>10599</v>
      </c>
    </row>
    <row r="6888" spans="1:1" x14ac:dyDescent="0.2">
      <c r="A6888" t="s">
        <v>10600</v>
      </c>
    </row>
    <row r="6889" spans="1:1" x14ac:dyDescent="0.2">
      <c r="A6889" t="s">
        <v>10601</v>
      </c>
    </row>
    <row r="6890" spans="1:1" x14ac:dyDescent="0.2">
      <c r="A6890" t="s">
        <v>10602</v>
      </c>
    </row>
    <row r="6891" spans="1:1" x14ac:dyDescent="0.2">
      <c r="A6891" t="s">
        <v>10603</v>
      </c>
    </row>
    <row r="6892" spans="1:1" x14ac:dyDescent="0.2">
      <c r="A6892" t="s">
        <v>10604</v>
      </c>
    </row>
    <row r="6893" spans="1:1" x14ac:dyDescent="0.2">
      <c r="A6893" t="s">
        <v>10605</v>
      </c>
    </row>
    <row r="6894" spans="1:1" x14ac:dyDescent="0.2">
      <c r="A6894" t="s">
        <v>10606</v>
      </c>
    </row>
    <row r="6895" spans="1:1" x14ac:dyDescent="0.2">
      <c r="A6895" t="s">
        <v>10607</v>
      </c>
    </row>
    <row r="6896" spans="1:1" x14ac:dyDescent="0.2">
      <c r="A6896" t="s">
        <v>10608</v>
      </c>
    </row>
    <row r="6897" spans="1:1" x14ac:dyDescent="0.2">
      <c r="A6897" t="s">
        <v>10609</v>
      </c>
    </row>
    <row r="6898" spans="1:1" x14ac:dyDescent="0.2">
      <c r="A6898" t="s">
        <v>10610</v>
      </c>
    </row>
    <row r="6899" spans="1:1" x14ac:dyDescent="0.2">
      <c r="A6899" t="s">
        <v>10611</v>
      </c>
    </row>
    <row r="6900" spans="1:1" x14ac:dyDescent="0.2">
      <c r="A6900" t="s">
        <v>10612</v>
      </c>
    </row>
    <row r="6901" spans="1:1" x14ac:dyDescent="0.2">
      <c r="A6901" t="s">
        <v>10613</v>
      </c>
    </row>
    <row r="6902" spans="1:1" x14ac:dyDescent="0.2">
      <c r="A6902" t="s">
        <v>10614</v>
      </c>
    </row>
    <row r="6903" spans="1:1" x14ac:dyDescent="0.2">
      <c r="A6903" t="s">
        <v>10615</v>
      </c>
    </row>
    <row r="6904" spans="1:1" x14ac:dyDescent="0.2">
      <c r="A6904" t="s">
        <v>10616</v>
      </c>
    </row>
    <row r="6905" spans="1:1" x14ac:dyDescent="0.2">
      <c r="A6905" t="s">
        <v>24073</v>
      </c>
    </row>
    <row r="6906" spans="1:1" x14ac:dyDescent="0.2">
      <c r="A6906" t="s">
        <v>24074</v>
      </c>
    </row>
    <row r="6907" spans="1:1" x14ac:dyDescent="0.2">
      <c r="A6907" t="s">
        <v>10617</v>
      </c>
    </row>
    <row r="6908" spans="1:1" x14ac:dyDescent="0.2">
      <c r="A6908" t="s">
        <v>10618</v>
      </c>
    </row>
    <row r="6909" spans="1:1" x14ac:dyDescent="0.2">
      <c r="A6909" t="s">
        <v>10619</v>
      </c>
    </row>
    <row r="6910" spans="1:1" x14ac:dyDescent="0.2">
      <c r="A6910" t="s">
        <v>10620</v>
      </c>
    </row>
    <row r="6911" spans="1:1" x14ac:dyDescent="0.2">
      <c r="A6911" t="s">
        <v>10621</v>
      </c>
    </row>
    <row r="6912" spans="1:1" x14ac:dyDescent="0.2">
      <c r="A6912" t="s">
        <v>10622</v>
      </c>
    </row>
    <row r="6913" spans="1:1" x14ac:dyDescent="0.2">
      <c r="A6913" t="s">
        <v>10623</v>
      </c>
    </row>
    <row r="6914" spans="1:1" x14ac:dyDescent="0.2">
      <c r="A6914" t="s">
        <v>10624</v>
      </c>
    </row>
    <row r="6915" spans="1:1" x14ac:dyDescent="0.2">
      <c r="A6915" t="s">
        <v>10626</v>
      </c>
    </row>
    <row r="6916" spans="1:1" x14ac:dyDescent="0.2">
      <c r="A6916" t="s">
        <v>10627</v>
      </c>
    </row>
    <row r="6917" spans="1:1" x14ac:dyDescent="0.2">
      <c r="A6917" t="s">
        <v>10629</v>
      </c>
    </row>
    <row r="6918" spans="1:1" x14ac:dyDescent="0.2">
      <c r="A6918" t="s">
        <v>10630</v>
      </c>
    </row>
    <row r="6919" spans="1:1" x14ac:dyDescent="0.2">
      <c r="A6919" t="s">
        <v>10631</v>
      </c>
    </row>
    <row r="6920" spans="1:1" x14ac:dyDescent="0.2">
      <c r="A6920" t="s">
        <v>10632</v>
      </c>
    </row>
    <row r="6921" spans="1:1" x14ac:dyDescent="0.2">
      <c r="A6921" t="s">
        <v>10633</v>
      </c>
    </row>
    <row r="6922" spans="1:1" x14ac:dyDescent="0.2">
      <c r="A6922" t="s">
        <v>10634</v>
      </c>
    </row>
    <row r="6923" spans="1:1" x14ac:dyDescent="0.2">
      <c r="A6923" t="s">
        <v>10635</v>
      </c>
    </row>
    <row r="6924" spans="1:1" x14ac:dyDescent="0.2">
      <c r="A6924" t="s">
        <v>10636</v>
      </c>
    </row>
    <row r="6925" spans="1:1" x14ac:dyDescent="0.2">
      <c r="A6925" t="s">
        <v>10637</v>
      </c>
    </row>
    <row r="6926" spans="1:1" x14ac:dyDescent="0.2">
      <c r="A6926" t="s">
        <v>10638</v>
      </c>
    </row>
    <row r="6927" spans="1:1" x14ac:dyDescent="0.2">
      <c r="A6927" t="s">
        <v>10639</v>
      </c>
    </row>
    <row r="6928" spans="1:1" x14ac:dyDescent="0.2">
      <c r="A6928" t="s">
        <v>10640</v>
      </c>
    </row>
    <row r="6929" spans="1:1" x14ac:dyDescent="0.2">
      <c r="A6929" t="s">
        <v>10641</v>
      </c>
    </row>
    <row r="6930" spans="1:1" x14ac:dyDescent="0.2">
      <c r="A6930" t="s">
        <v>10642</v>
      </c>
    </row>
    <row r="6931" spans="1:1" x14ac:dyDescent="0.2">
      <c r="A6931" t="s">
        <v>10643</v>
      </c>
    </row>
    <row r="6932" spans="1:1" x14ac:dyDescent="0.2">
      <c r="A6932" t="s">
        <v>10644</v>
      </c>
    </row>
    <row r="6933" spans="1:1" x14ac:dyDescent="0.2">
      <c r="A6933" t="s">
        <v>10645</v>
      </c>
    </row>
    <row r="6934" spans="1:1" x14ac:dyDescent="0.2">
      <c r="A6934" t="s">
        <v>10646</v>
      </c>
    </row>
    <row r="6935" spans="1:1" x14ac:dyDescent="0.2">
      <c r="A6935" t="s">
        <v>10648</v>
      </c>
    </row>
    <row r="6936" spans="1:1" x14ac:dyDescent="0.2">
      <c r="A6936" t="s">
        <v>10649</v>
      </c>
    </row>
    <row r="6937" spans="1:1" x14ac:dyDescent="0.2">
      <c r="A6937" t="s">
        <v>10650</v>
      </c>
    </row>
    <row r="6938" spans="1:1" x14ac:dyDescent="0.2">
      <c r="A6938" t="s">
        <v>10651</v>
      </c>
    </row>
    <row r="6939" spans="1:1" x14ac:dyDescent="0.2">
      <c r="A6939" t="s">
        <v>10652</v>
      </c>
    </row>
    <row r="6940" spans="1:1" x14ac:dyDescent="0.2">
      <c r="A6940" t="s">
        <v>10653</v>
      </c>
    </row>
    <row r="6941" spans="1:1" x14ac:dyDescent="0.2">
      <c r="A6941" t="s">
        <v>10654</v>
      </c>
    </row>
    <row r="6942" spans="1:1" x14ac:dyDescent="0.2">
      <c r="A6942" t="s">
        <v>10655</v>
      </c>
    </row>
    <row r="6943" spans="1:1" x14ac:dyDescent="0.2">
      <c r="A6943" t="s">
        <v>10656</v>
      </c>
    </row>
    <row r="6944" spans="1:1" x14ac:dyDescent="0.2">
      <c r="A6944" t="s">
        <v>10657</v>
      </c>
    </row>
    <row r="6945" spans="1:1" x14ac:dyDescent="0.2">
      <c r="A6945" t="s">
        <v>10658</v>
      </c>
    </row>
    <row r="6946" spans="1:1" x14ac:dyDescent="0.2">
      <c r="A6946" t="s">
        <v>10659</v>
      </c>
    </row>
    <row r="6947" spans="1:1" x14ac:dyDescent="0.2">
      <c r="A6947" t="s">
        <v>10660</v>
      </c>
    </row>
    <row r="6948" spans="1:1" x14ac:dyDescent="0.2">
      <c r="A6948" t="s">
        <v>10661</v>
      </c>
    </row>
    <row r="6949" spans="1:1" x14ac:dyDescent="0.2">
      <c r="A6949" t="s">
        <v>10662</v>
      </c>
    </row>
    <row r="6950" spans="1:1" x14ac:dyDescent="0.2">
      <c r="A6950" t="s">
        <v>10663</v>
      </c>
    </row>
    <row r="6951" spans="1:1" x14ac:dyDescent="0.2">
      <c r="A6951" t="s">
        <v>10664</v>
      </c>
    </row>
    <row r="6952" spans="1:1" x14ac:dyDescent="0.2">
      <c r="A6952" t="s">
        <v>10665</v>
      </c>
    </row>
    <row r="6953" spans="1:1" x14ac:dyDescent="0.2">
      <c r="A6953" t="s">
        <v>10666</v>
      </c>
    </row>
    <row r="6954" spans="1:1" x14ac:dyDescent="0.2">
      <c r="A6954" t="s">
        <v>10667</v>
      </c>
    </row>
    <row r="6955" spans="1:1" x14ac:dyDescent="0.2">
      <c r="A6955" t="s">
        <v>10668</v>
      </c>
    </row>
    <row r="6956" spans="1:1" x14ac:dyDescent="0.2">
      <c r="A6956" t="s">
        <v>10669</v>
      </c>
    </row>
    <row r="6957" spans="1:1" x14ac:dyDescent="0.2">
      <c r="A6957" t="s">
        <v>10670</v>
      </c>
    </row>
    <row r="6958" spans="1:1" x14ac:dyDescent="0.2">
      <c r="A6958" t="s">
        <v>10671</v>
      </c>
    </row>
    <row r="6959" spans="1:1" x14ac:dyDescent="0.2">
      <c r="A6959" t="s">
        <v>10672</v>
      </c>
    </row>
    <row r="6960" spans="1:1" x14ac:dyDescent="0.2">
      <c r="A6960" t="s">
        <v>10673</v>
      </c>
    </row>
    <row r="6961" spans="1:1" x14ac:dyDescent="0.2">
      <c r="A6961" t="s">
        <v>10674</v>
      </c>
    </row>
    <row r="6962" spans="1:1" x14ac:dyDescent="0.2">
      <c r="A6962" t="s">
        <v>10675</v>
      </c>
    </row>
    <row r="6963" spans="1:1" x14ac:dyDescent="0.2">
      <c r="A6963" t="s">
        <v>10676</v>
      </c>
    </row>
    <row r="6964" spans="1:1" x14ac:dyDescent="0.2">
      <c r="A6964" t="s">
        <v>10678</v>
      </c>
    </row>
    <row r="6965" spans="1:1" x14ac:dyDescent="0.2">
      <c r="A6965" t="s">
        <v>10679</v>
      </c>
    </row>
    <row r="6966" spans="1:1" x14ac:dyDescent="0.2">
      <c r="A6966" t="s">
        <v>10680</v>
      </c>
    </row>
    <row r="6967" spans="1:1" x14ac:dyDescent="0.2">
      <c r="A6967" t="s">
        <v>10681</v>
      </c>
    </row>
    <row r="6968" spans="1:1" x14ac:dyDescent="0.2">
      <c r="A6968" t="s">
        <v>10682</v>
      </c>
    </row>
    <row r="6969" spans="1:1" x14ac:dyDescent="0.2">
      <c r="A6969" t="s">
        <v>10683</v>
      </c>
    </row>
    <row r="6970" spans="1:1" x14ac:dyDescent="0.2">
      <c r="A6970" t="s">
        <v>10684</v>
      </c>
    </row>
    <row r="6971" spans="1:1" x14ac:dyDescent="0.2">
      <c r="A6971" t="s">
        <v>10685</v>
      </c>
    </row>
    <row r="6972" spans="1:1" x14ac:dyDescent="0.2">
      <c r="A6972" t="s">
        <v>10686</v>
      </c>
    </row>
    <row r="6973" spans="1:1" x14ac:dyDescent="0.2">
      <c r="A6973" t="s">
        <v>10687</v>
      </c>
    </row>
    <row r="6974" spans="1:1" x14ac:dyDescent="0.2">
      <c r="A6974" t="s">
        <v>10688</v>
      </c>
    </row>
    <row r="6975" spans="1:1" x14ac:dyDescent="0.2">
      <c r="A6975" t="s">
        <v>10689</v>
      </c>
    </row>
    <row r="6976" spans="1:1" x14ac:dyDescent="0.2">
      <c r="A6976" t="s">
        <v>10690</v>
      </c>
    </row>
    <row r="6977" spans="1:1" x14ac:dyDescent="0.2">
      <c r="A6977" t="s">
        <v>10691</v>
      </c>
    </row>
    <row r="6978" spans="1:1" x14ac:dyDescent="0.2">
      <c r="A6978" t="s">
        <v>10692</v>
      </c>
    </row>
    <row r="6979" spans="1:1" x14ac:dyDescent="0.2">
      <c r="A6979" t="s">
        <v>10693</v>
      </c>
    </row>
    <row r="6980" spans="1:1" x14ac:dyDescent="0.2">
      <c r="A6980" t="s">
        <v>10694</v>
      </c>
    </row>
    <row r="6981" spans="1:1" x14ac:dyDescent="0.2">
      <c r="A6981" t="s">
        <v>10695</v>
      </c>
    </row>
    <row r="6982" spans="1:1" x14ac:dyDescent="0.2">
      <c r="A6982" t="s">
        <v>10696</v>
      </c>
    </row>
    <row r="6983" spans="1:1" x14ac:dyDescent="0.2">
      <c r="A6983" t="s">
        <v>10697</v>
      </c>
    </row>
    <row r="6984" spans="1:1" x14ac:dyDescent="0.2">
      <c r="A6984" t="s">
        <v>10698</v>
      </c>
    </row>
    <row r="6985" spans="1:1" x14ac:dyDescent="0.2">
      <c r="A6985" t="s">
        <v>10699</v>
      </c>
    </row>
    <row r="6986" spans="1:1" x14ac:dyDescent="0.2">
      <c r="A6986" t="s">
        <v>10700</v>
      </c>
    </row>
    <row r="6987" spans="1:1" x14ac:dyDescent="0.2">
      <c r="A6987" t="s">
        <v>10701</v>
      </c>
    </row>
    <row r="6988" spans="1:1" x14ac:dyDescent="0.2">
      <c r="A6988" t="s">
        <v>10702</v>
      </c>
    </row>
    <row r="6989" spans="1:1" x14ac:dyDescent="0.2">
      <c r="A6989" t="s">
        <v>10703</v>
      </c>
    </row>
    <row r="6990" spans="1:1" x14ac:dyDescent="0.2">
      <c r="A6990" t="s">
        <v>10704</v>
      </c>
    </row>
    <row r="6991" spans="1:1" x14ac:dyDescent="0.2">
      <c r="A6991" t="s">
        <v>10705</v>
      </c>
    </row>
    <row r="6992" spans="1:1" x14ac:dyDescent="0.2">
      <c r="A6992" t="s">
        <v>10706</v>
      </c>
    </row>
    <row r="6993" spans="1:1" x14ac:dyDescent="0.2">
      <c r="A6993" t="s">
        <v>10707</v>
      </c>
    </row>
    <row r="6994" spans="1:1" x14ac:dyDescent="0.2">
      <c r="A6994" t="s">
        <v>10708</v>
      </c>
    </row>
    <row r="6995" spans="1:1" x14ac:dyDescent="0.2">
      <c r="A6995" t="s">
        <v>10709</v>
      </c>
    </row>
    <row r="6996" spans="1:1" x14ac:dyDescent="0.2">
      <c r="A6996" t="s">
        <v>10710</v>
      </c>
    </row>
    <row r="6997" spans="1:1" x14ac:dyDescent="0.2">
      <c r="A6997" t="s">
        <v>10711</v>
      </c>
    </row>
    <row r="6998" spans="1:1" x14ac:dyDescent="0.2">
      <c r="A6998" t="s">
        <v>10712</v>
      </c>
    </row>
    <row r="6999" spans="1:1" x14ac:dyDescent="0.2">
      <c r="A6999" t="s">
        <v>10713</v>
      </c>
    </row>
    <row r="7000" spans="1:1" x14ac:dyDescent="0.2">
      <c r="A7000" t="s">
        <v>10714</v>
      </c>
    </row>
    <row r="7001" spans="1:1" x14ac:dyDescent="0.2">
      <c r="A7001" t="s">
        <v>10715</v>
      </c>
    </row>
    <row r="7002" spans="1:1" x14ac:dyDescent="0.2">
      <c r="A7002" t="s">
        <v>10716</v>
      </c>
    </row>
    <row r="7003" spans="1:1" x14ac:dyDescent="0.2">
      <c r="A7003" t="s">
        <v>10717</v>
      </c>
    </row>
    <row r="7004" spans="1:1" x14ac:dyDescent="0.2">
      <c r="A7004" t="s">
        <v>10718</v>
      </c>
    </row>
    <row r="7005" spans="1:1" x14ac:dyDescent="0.2">
      <c r="A7005" t="s">
        <v>10719</v>
      </c>
    </row>
    <row r="7006" spans="1:1" x14ac:dyDescent="0.2">
      <c r="A7006" t="s">
        <v>10720</v>
      </c>
    </row>
    <row r="7007" spans="1:1" x14ac:dyDescent="0.2">
      <c r="A7007" t="s">
        <v>10721</v>
      </c>
    </row>
    <row r="7008" spans="1:1" x14ac:dyDescent="0.2">
      <c r="A7008" t="s">
        <v>10722</v>
      </c>
    </row>
    <row r="7009" spans="1:1" x14ac:dyDescent="0.2">
      <c r="A7009" t="s">
        <v>10723</v>
      </c>
    </row>
    <row r="7010" spans="1:1" x14ac:dyDescent="0.2">
      <c r="A7010" t="s">
        <v>10724</v>
      </c>
    </row>
    <row r="7011" spans="1:1" x14ac:dyDescent="0.2">
      <c r="A7011" t="s">
        <v>10725</v>
      </c>
    </row>
    <row r="7012" spans="1:1" x14ac:dyDescent="0.2">
      <c r="A7012" t="s">
        <v>10726</v>
      </c>
    </row>
    <row r="7013" spans="1:1" x14ac:dyDescent="0.2">
      <c r="A7013" t="s">
        <v>10727</v>
      </c>
    </row>
    <row r="7014" spans="1:1" x14ac:dyDescent="0.2">
      <c r="A7014" t="s">
        <v>10728</v>
      </c>
    </row>
    <row r="7015" spans="1:1" x14ac:dyDescent="0.2">
      <c r="A7015" t="s">
        <v>10729</v>
      </c>
    </row>
    <row r="7016" spans="1:1" x14ac:dyDescent="0.2">
      <c r="A7016" t="s">
        <v>10730</v>
      </c>
    </row>
    <row r="7017" spans="1:1" x14ac:dyDescent="0.2">
      <c r="A7017" t="s">
        <v>10731</v>
      </c>
    </row>
    <row r="7018" spans="1:1" x14ac:dyDescent="0.2">
      <c r="A7018" t="s">
        <v>10732</v>
      </c>
    </row>
    <row r="7019" spans="1:1" x14ac:dyDescent="0.2">
      <c r="A7019" t="s">
        <v>10733</v>
      </c>
    </row>
    <row r="7020" spans="1:1" x14ac:dyDescent="0.2">
      <c r="A7020" t="s">
        <v>10734</v>
      </c>
    </row>
    <row r="7021" spans="1:1" x14ac:dyDescent="0.2">
      <c r="A7021" t="s">
        <v>10735</v>
      </c>
    </row>
    <row r="7022" spans="1:1" x14ac:dyDescent="0.2">
      <c r="A7022" t="s">
        <v>10736</v>
      </c>
    </row>
    <row r="7023" spans="1:1" x14ac:dyDescent="0.2">
      <c r="A7023" t="s">
        <v>10737</v>
      </c>
    </row>
    <row r="7024" spans="1:1" x14ac:dyDescent="0.2">
      <c r="A7024" t="s">
        <v>10738</v>
      </c>
    </row>
    <row r="7025" spans="1:1" x14ac:dyDescent="0.2">
      <c r="A7025" t="s">
        <v>10739</v>
      </c>
    </row>
    <row r="7026" spans="1:1" x14ac:dyDescent="0.2">
      <c r="A7026" t="s">
        <v>10740</v>
      </c>
    </row>
    <row r="7027" spans="1:1" x14ac:dyDescent="0.2">
      <c r="A7027" t="s">
        <v>10741</v>
      </c>
    </row>
    <row r="7028" spans="1:1" x14ac:dyDescent="0.2">
      <c r="A7028" t="s">
        <v>10742</v>
      </c>
    </row>
    <row r="7029" spans="1:1" x14ac:dyDescent="0.2">
      <c r="A7029" t="s">
        <v>10743</v>
      </c>
    </row>
    <row r="7030" spans="1:1" x14ac:dyDescent="0.2">
      <c r="A7030" t="s">
        <v>10744</v>
      </c>
    </row>
    <row r="7031" spans="1:1" x14ac:dyDescent="0.2">
      <c r="A7031" t="s">
        <v>10745</v>
      </c>
    </row>
    <row r="7032" spans="1:1" x14ac:dyDescent="0.2">
      <c r="A7032" t="s">
        <v>10746</v>
      </c>
    </row>
    <row r="7033" spans="1:1" x14ac:dyDescent="0.2">
      <c r="A7033" t="s">
        <v>10747</v>
      </c>
    </row>
    <row r="7034" spans="1:1" x14ac:dyDescent="0.2">
      <c r="A7034" t="s">
        <v>10748</v>
      </c>
    </row>
    <row r="7035" spans="1:1" x14ac:dyDescent="0.2">
      <c r="A7035" t="s">
        <v>10749</v>
      </c>
    </row>
    <row r="7036" spans="1:1" x14ac:dyDescent="0.2">
      <c r="A7036" t="s">
        <v>10750</v>
      </c>
    </row>
    <row r="7037" spans="1:1" x14ac:dyDescent="0.2">
      <c r="A7037" t="s">
        <v>10751</v>
      </c>
    </row>
    <row r="7038" spans="1:1" x14ac:dyDescent="0.2">
      <c r="A7038" t="s">
        <v>10752</v>
      </c>
    </row>
    <row r="7039" spans="1:1" x14ac:dyDescent="0.2">
      <c r="A7039" t="s">
        <v>324</v>
      </c>
    </row>
    <row r="7040" spans="1:1" x14ac:dyDescent="0.2">
      <c r="A7040" t="s">
        <v>10753</v>
      </c>
    </row>
    <row r="7041" spans="1:1" x14ac:dyDescent="0.2">
      <c r="A7041" t="s">
        <v>10754</v>
      </c>
    </row>
    <row r="7042" spans="1:1" x14ac:dyDescent="0.2">
      <c r="A7042" t="s">
        <v>1136</v>
      </c>
    </row>
    <row r="7043" spans="1:1" x14ac:dyDescent="0.2">
      <c r="A7043" t="s">
        <v>10755</v>
      </c>
    </row>
    <row r="7044" spans="1:1" x14ac:dyDescent="0.2">
      <c r="A7044" t="s">
        <v>10756</v>
      </c>
    </row>
    <row r="7045" spans="1:1" x14ac:dyDescent="0.2">
      <c r="A7045" t="s">
        <v>10757</v>
      </c>
    </row>
    <row r="7046" spans="1:1" x14ac:dyDescent="0.2">
      <c r="A7046" t="s">
        <v>10758</v>
      </c>
    </row>
    <row r="7047" spans="1:1" x14ac:dyDescent="0.2">
      <c r="A7047" t="s">
        <v>10759</v>
      </c>
    </row>
    <row r="7048" spans="1:1" x14ac:dyDescent="0.2">
      <c r="A7048" t="s">
        <v>10760</v>
      </c>
    </row>
    <row r="7049" spans="1:1" x14ac:dyDescent="0.2">
      <c r="A7049" t="s">
        <v>10761</v>
      </c>
    </row>
    <row r="7050" spans="1:1" x14ac:dyDescent="0.2">
      <c r="A7050" t="s">
        <v>10762</v>
      </c>
    </row>
    <row r="7051" spans="1:1" x14ac:dyDescent="0.2">
      <c r="A7051" t="s">
        <v>10763</v>
      </c>
    </row>
    <row r="7052" spans="1:1" x14ac:dyDescent="0.2">
      <c r="A7052" t="s">
        <v>10764</v>
      </c>
    </row>
    <row r="7053" spans="1:1" x14ac:dyDescent="0.2">
      <c r="A7053" t="s">
        <v>10765</v>
      </c>
    </row>
    <row r="7054" spans="1:1" x14ac:dyDescent="0.2">
      <c r="A7054" t="s">
        <v>10766</v>
      </c>
    </row>
    <row r="7055" spans="1:1" x14ac:dyDescent="0.2">
      <c r="A7055" t="s">
        <v>10767</v>
      </c>
    </row>
    <row r="7056" spans="1:1" x14ac:dyDescent="0.2">
      <c r="A7056" t="s">
        <v>10768</v>
      </c>
    </row>
    <row r="7057" spans="1:1" x14ac:dyDescent="0.2">
      <c r="A7057" t="s">
        <v>10769</v>
      </c>
    </row>
    <row r="7058" spans="1:1" x14ac:dyDescent="0.2">
      <c r="A7058" t="s">
        <v>10770</v>
      </c>
    </row>
    <row r="7059" spans="1:1" x14ac:dyDescent="0.2">
      <c r="A7059" t="s">
        <v>10771</v>
      </c>
    </row>
    <row r="7060" spans="1:1" x14ac:dyDescent="0.2">
      <c r="A7060" t="s">
        <v>10772</v>
      </c>
    </row>
    <row r="7061" spans="1:1" x14ac:dyDescent="0.2">
      <c r="A7061" t="s">
        <v>10773</v>
      </c>
    </row>
    <row r="7062" spans="1:1" x14ac:dyDescent="0.2">
      <c r="A7062" t="s">
        <v>10774</v>
      </c>
    </row>
    <row r="7063" spans="1:1" x14ac:dyDescent="0.2">
      <c r="A7063" t="s">
        <v>10775</v>
      </c>
    </row>
    <row r="7064" spans="1:1" x14ac:dyDescent="0.2">
      <c r="A7064" t="s">
        <v>10776</v>
      </c>
    </row>
    <row r="7065" spans="1:1" x14ac:dyDescent="0.2">
      <c r="A7065" t="s">
        <v>10777</v>
      </c>
    </row>
    <row r="7066" spans="1:1" x14ac:dyDescent="0.2">
      <c r="A7066" t="s">
        <v>10778</v>
      </c>
    </row>
    <row r="7067" spans="1:1" x14ac:dyDescent="0.2">
      <c r="A7067" t="s">
        <v>10779</v>
      </c>
    </row>
    <row r="7068" spans="1:1" x14ac:dyDescent="0.2">
      <c r="A7068" t="s">
        <v>10780</v>
      </c>
    </row>
    <row r="7069" spans="1:1" x14ac:dyDescent="0.2">
      <c r="A7069" t="s">
        <v>10781</v>
      </c>
    </row>
    <row r="7070" spans="1:1" x14ac:dyDescent="0.2">
      <c r="A7070" t="s">
        <v>10782</v>
      </c>
    </row>
    <row r="7071" spans="1:1" x14ac:dyDescent="0.2">
      <c r="A7071" t="s">
        <v>10783</v>
      </c>
    </row>
    <row r="7072" spans="1:1" x14ac:dyDescent="0.2">
      <c r="A7072" t="s">
        <v>10784</v>
      </c>
    </row>
    <row r="7073" spans="1:1" x14ac:dyDescent="0.2">
      <c r="A7073" t="s">
        <v>10785</v>
      </c>
    </row>
    <row r="7074" spans="1:1" x14ac:dyDescent="0.2">
      <c r="A7074" t="s">
        <v>10786</v>
      </c>
    </row>
    <row r="7075" spans="1:1" x14ac:dyDescent="0.2">
      <c r="A7075" t="s">
        <v>10787</v>
      </c>
    </row>
    <row r="7076" spans="1:1" x14ac:dyDescent="0.2">
      <c r="A7076" t="s">
        <v>10788</v>
      </c>
    </row>
    <row r="7077" spans="1:1" x14ac:dyDescent="0.2">
      <c r="A7077" t="s">
        <v>10789</v>
      </c>
    </row>
    <row r="7078" spans="1:1" x14ac:dyDescent="0.2">
      <c r="A7078" t="s">
        <v>10790</v>
      </c>
    </row>
    <row r="7079" spans="1:1" x14ac:dyDescent="0.2">
      <c r="A7079" t="s">
        <v>10791</v>
      </c>
    </row>
    <row r="7080" spans="1:1" x14ac:dyDescent="0.2">
      <c r="A7080" t="s">
        <v>10792</v>
      </c>
    </row>
    <row r="7081" spans="1:1" x14ac:dyDescent="0.2">
      <c r="A7081" t="s">
        <v>10793</v>
      </c>
    </row>
    <row r="7082" spans="1:1" x14ac:dyDescent="0.2">
      <c r="A7082" t="s">
        <v>10794</v>
      </c>
    </row>
    <row r="7083" spans="1:1" x14ac:dyDescent="0.2">
      <c r="A7083" t="s">
        <v>10795</v>
      </c>
    </row>
    <row r="7084" spans="1:1" x14ac:dyDescent="0.2">
      <c r="A7084" t="s">
        <v>10796</v>
      </c>
    </row>
    <row r="7085" spans="1:1" x14ac:dyDescent="0.2">
      <c r="A7085" t="s">
        <v>10797</v>
      </c>
    </row>
    <row r="7086" spans="1:1" x14ac:dyDescent="0.2">
      <c r="A7086" t="s">
        <v>10798</v>
      </c>
    </row>
    <row r="7087" spans="1:1" x14ac:dyDescent="0.2">
      <c r="A7087" t="s">
        <v>10799</v>
      </c>
    </row>
    <row r="7088" spans="1:1" x14ac:dyDescent="0.2">
      <c r="A7088" t="s">
        <v>10800</v>
      </c>
    </row>
    <row r="7089" spans="1:1" x14ac:dyDescent="0.2">
      <c r="A7089" t="s">
        <v>10801</v>
      </c>
    </row>
    <row r="7090" spans="1:1" x14ac:dyDescent="0.2">
      <c r="A7090" t="s">
        <v>10802</v>
      </c>
    </row>
    <row r="7091" spans="1:1" x14ac:dyDescent="0.2">
      <c r="A7091" t="s">
        <v>10803</v>
      </c>
    </row>
    <row r="7092" spans="1:1" x14ac:dyDescent="0.2">
      <c r="A7092" t="s">
        <v>10804</v>
      </c>
    </row>
    <row r="7093" spans="1:1" x14ac:dyDescent="0.2">
      <c r="A7093" t="s">
        <v>10805</v>
      </c>
    </row>
    <row r="7094" spans="1:1" x14ac:dyDescent="0.2">
      <c r="A7094" t="s">
        <v>10806</v>
      </c>
    </row>
    <row r="7095" spans="1:1" x14ac:dyDescent="0.2">
      <c r="A7095" t="s">
        <v>10807</v>
      </c>
    </row>
    <row r="7096" spans="1:1" x14ac:dyDescent="0.2">
      <c r="A7096" t="s">
        <v>10808</v>
      </c>
    </row>
    <row r="7097" spans="1:1" x14ac:dyDescent="0.2">
      <c r="A7097" t="s">
        <v>10809</v>
      </c>
    </row>
    <row r="7098" spans="1:1" x14ac:dyDescent="0.2">
      <c r="A7098" t="s">
        <v>10810</v>
      </c>
    </row>
    <row r="7099" spans="1:1" x14ac:dyDescent="0.2">
      <c r="A7099" t="s">
        <v>10811</v>
      </c>
    </row>
    <row r="7100" spans="1:1" x14ac:dyDescent="0.2">
      <c r="A7100" t="s">
        <v>10812</v>
      </c>
    </row>
    <row r="7101" spans="1:1" x14ac:dyDescent="0.2">
      <c r="A7101" t="s">
        <v>10813</v>
      </c>
    </row>
    <row r="7102" spans="1:1" x14ac:dyDescent="0.2">
      <c r="A7102" t="s">
        <v>10815</v>
      </c>
    </row>
    <row r="7103" spans="1:1" x14ac:dyDescent="0.2">
      <c r="A7103" t="s">
        <v>10816</v>
      </c>
    </row>
    <row r="7104" spans="1:1" x14ac:dyDescent="0.2">
      <c r="A7104" t="s">
        <v>10817</v>
      </c>
    </row>
    <row r="7105" spans="1:1" x14ac:dyDescent="0.2">
      <c r="A7105" t="s">
        <v>10818</v>
      </c>
    </row>
    <row r="7106" spans="1:1" x14ac:dyDescent="0.2">
      <c r="A7106" t="s">
        <v>10820</v>
      </c>
    </row>
    <row r="7107" spans="1:1" x14ac:dyDescent="0.2">
      <c r="A7107" t="s">
        <v>10821</v>
      </c>
    </row>
    <row r="7108" spans="1:1" x14ac:dyDescent="0.2">
      <c r="A7108" t="s">
        <v>10822</v>
      </c>
    </row>
    <row r="7109" spans="1:1" x14ac:dyDescent="0.2">
      <c r="A7109" t="s">
        <v>10823</v>
      </c>
    </row>
    <row r="7110" spans="1:1" x14ac:dyDescent="0.2">
      <c r="A7110" t="s">
        <v>10824</v>
      </c>
    </row>
    <row r="7111" spans="1:1" x14ac:dyDescent="0.2">
      <c r="A7111" t="s">
        <v>10825</v>
      </c>
    </row>
    <row r="7112" spans="1:1" x14ac:dyDescent="0.2">
      <c r="A7112" t="s">
        <v>10826</v>
      </c>
    </row>
    <row r="7113" spans="1:1" x14ac:dyDescent="0.2">
      <c r="A7113" t="s">
        <v>10827</v>
      </c>
    </row>
    <row r="7114" spans="1:1" x14ac:dyDescent="0.2">
      <c r="A7114" t="s">
        <v>10828</v>
      </c>
    </row>
    <row r="7115" spans="1:1" x14ac:dyDescent="0.2">
      <c r="A7115" t="s">
        <v>10829</v>
      </c>
    </row>
    <row r="7116" spans="1:1" x14ac:dyDescent="0.2">
      <c r="A7116" t="s">
        <v>10830</v>
      </c>
    </row>
    <row r="7117" spans="1:1" x14ac:dyDescent="0.2">
      <c r="A7117" t="s">
        <v>10831</v>
      </c>
    </row>
    <row r="7118" spans="1:1" x14ac:dyDescent="0.2">
      <c r="A7118" t="s">
        <v>24075</v>
      </c>
    </row>
    <row r="7119" spans="1:1" x14ac:dyDescent="0.2">
      <c r="A7119" t="s">
        <v>10832</v>
      </c>
    </row>
    <row r="7120" spans="1:1" x14ac:dyDescent="0.2">
      <c r="A7120" t="s">
        <v>10833</v>
      </c>
    </row>
    <row r="7121" spans="1:1" x14ac:dyDescent="0.2">
      <c r="A7121" t="s">
        <v>10834</v>
      </c>
    </row>
    <row r="7122" spans="1:1" x14ac:dyDescent="0.2">
      <c r="A7122" t="s">
        <v>10835</v>
      </c>
    </row>
    <row r="7123" spans="1:1" x14ac:dyDescent="0.2">
      <c r="A7123" t="s">
        <v>10836</v>
      </c>
    </row>
    <row r="7124" spans="1:1" x14ac:dyDescent="0.2">
      <c r="A7124" t="s">
        <v>10837</v>
      </c>
    </row>
    <row r="7125" spans="1:1" x14ac:dyDescent="0.2">
      <c r="A7125" t="s">
        <v>10838</v>
      </c>
    </row>
    <row r="7126" spans="1:1" x14ac:dyDescent="0.2">
      <c r="A7126" t="s">
        <v>10839</v>
      </c>
    </row>
    <row r="7127" spans="1:1" x14ac:dyDescent="0.2">
      <c r="A7127" t="s">
        <v>10840</v>
      </c>
    </row>
    <row r="7128" spans="1:1" x14ac:dyDescent="0.2">
      <c r="A7128" t="s">
        <v>10841</v>
      </c>
    </row>
    <row r="7129" spans="1:1" x14ac:dyDescent="0.2">
      <c r="A7129" t="s">
        <v>10842</v>
      </c>
    </row>
    <row r="7130" spans="1:1" x14ac:dyDescent="0.2">
      <c r="A7130" t="s">
        <v>10843</v>
      </c>
    </row>
    <row r="7131" spans="1:1" x14ac:dyDescent="0.2">
      <c r="A7131" t="s">
        <v>10844</v>
      </c>
    </row>
    <row r="7132" spans="1:1" x14ac:dyDescent="0.2">
      <c r="A7132" t="s">
        <v>10845</v>
      </c>
    </row>
    <row r="7133" spans="1:1" x14ac:dyDescent="0.2">
      <c r="A7133" t="s">
        <v>10846</v>
      </c>
    </row>
    <row r="7134" spans="1:1" x14ac:dyDescent="0.2">
      <c r="A7134" t="s">
        <v>10847</v>
      </c>
    </row>
    <row r="7135" spans="1:1" x14ac:dyDescent="0.2">
      <c r="A7135" t="s">
        <v>10848</v>
      </c>
    </row>
    <row r="7136" spans="1:1" x14ac:dyDescent="0.2">
      <c r="A7136" t="s">
        <v>10849</v>
      </c>
    </row>
    <row r="7137" spans="1:1" x14ac:dyDescent="0.2">
      <c r="A7137" t="s">
        <v>10850</v>
      </c>
    </row>
    <row r="7138" spans="1:1" x14ac:dyDescent="0.2">
      <c r="A7138" t="s">
        <v>10851</v>
      </c>
    </row>
    <row r="7139" spans="1:1" x14ac:dyDescent="0.2">
      <c r="A7139" t="s">
        <v>10852</v>
      </c>
    </row>
    <row r="7140" spans="1:1" x14ac:dyDescent="0.2">
      <c r="A7140" t="s">
        <v>10853</v>
      </c>
    </row>
    <row r="7141" spans="1:1" x14ac:dyDescent="0.2">
      <c r="A7141" t="s">
        <v>10854</v>
      </c>
    </row>
    <row r="7142" spans="1:1" x14ac:dyDescent="0.2">
      <c r="A7142" t="s">
        <v>10856</v>
      </c>
    </row>
    <row r="7143" spans="1:1" x14ac:dyDescent="0.2">
      <c r="A7143" t="s">
        <v>10857</v>
      </c>
    </row>
    <row r="7144" spans="1:1" x14ac:dyDescent="0.2">
      <c r="A7144" t="s">
        <v>10858</v>
      </c>
    </row>
    <row r="7145" spans="1:1" x14ac:dyDescent="0.2">
      <c r="A7145" t="s">
        <v>10859</v>
      </c>
    </row>
    <row r="7146" spans="1:1" x14ac:dyDescent="0.2">
      <c r="A7146" t="s">
        <v>10860</v>
      </c>
    </row>
    <row r="7147" spans="1:1" x14ac:dyDescent="0.2">
      <c r="A7147" t="s">
        <v>10861</v>
      </c>
    </row>
    <row r="7148" spans="1:1" x14ac:dyDescent="0.2">
      <c r="A7148" t="s">
        <v>10862</v>
      </c>
    </row>
    <row r="7149" spans="1:1" x14ac:dyDescent="0.2">
      <c r="A7149" t="s">
        <v>10863</v>
      </c>
    </row>
    <row r="7150" spans="1:1" x14ac:dyDescent="0.2">
      <c r="A7150" t="s">
        <v>10864</v>
      </c>
    </row>
    <row r="7151" spans="1:1" x14ac:dyDescent="0.2">
      <c r="A7151" t="s">
        <v>10865</v>
      </c>
    </row>
    <row r="7152" spans="1:1" x14ac:dyDescent="0.2">
      <c r="A7152" t="s">
        <v>10866</v>
      </c>
    </row>
    <row r="7153" spans="1:1" x14ac:dyDescent="0.2">
      <c r="A7153" t="s">
        <v>10867</v>
      </c>
    </row>
    <row r="7154" spans="1:1" x14ac:dyDescent="0.2">
      <c r="A7154" t="s">
        <v>10868</v>
      </c>
    </row>
    <row r="7155" spans="1:1" x14ac:dyDescent="0.2">
      <c r="A7155" t="s">
        <v>10869</v>
      </c>
    </row>
    <row r="7156" spans="1:1" x14ac:dyDescent="0.2">
      <c r="A7156" t="s">
        <v>10870</v>
      </c>
    </row>
    <row r="7157" spans="1:1" x14ac:dyDescent="0.2">
      <c r="A7157" t="s">
        <v>10871</v>
      </c>
    </row>
    <row r="7158" spans="1:1" x14ac:dyDescent="0.2">
      <c r="A7158" t="s">
        <v>10872</v>
      </c>
    </row>
    <row r="7159" spans="1:1" x14ac:dyDescent="0.2">
      <c r="A7159" t="s">
        <v>10873</v>
      </c>
    </row>
    <row r="7160" spans="1:1" x14ac:dyDescent="0.2">
      <c r="A7160" t="s">
        <v>10874</v>
      </c>
    </row>
    <row r="7161" spans="1:1" x14ac:dyDescent="0.2">
      <c r="A7161" t="s">
        <v>10875</v>
      </c>
    </row>
    <row r="7162" spans="1:1" x14ac:dyDescent="0.2">
      <c r="A7162" t="s">
        <v>10876</v>
      </c>
    </row>
    <row r="7163" spans="1:1" x14ac:dyDescent="0.2">
      <c r="A7163" t="s">
        <v>10877</v>
      </c>
    </row>
    <row r="7164" spans="1:1" x14ac:dyDescent="0.2">
      <c r="A7164" t="s">
        <v>10878</v>
      </c>
    </row>
    <row r="7165" spans="1:1" x14ac:dyDescent="0.2">
      <c r="A7165" t="s">
        <v>10879</v>
      </c>
    </row>
    <row r="7166" spans="1:1" x14ac:dyDescent="0.2">
      <c r="A7166" t="s">
        <v>10880</v>
      </c>
    </row>
    <row r="7167" spans="1:1" x14ac:dyDescent="0.2">
      <c r="A7167" t="s">
        <v>10881</v>
      </c>
    </row>
    <row r="7168" spans="1:1" x14ac:dyDescent="0.2">
      <c r="A7168" t="s">
        <v>10882</v>
      </c>
    </row>
    <row r="7169" spans="1:1" x14ac:dyDescent="0.2">
      <c r="A7169" t="s">
        <v>10883</v>
      </c>
    </row>
    <row r="7170" spans="1:1" x14ac:dyDescent="0.2">
      <c r="A7170" t="s">
        <v>10884</v>
      </c>
    </row>
    <row r="7171" spans="1:1" x14ac:dyDescent="0.2">
      <c r="A7171" t="s">
        <v>10885</v>
      </c>
    </row>
    <row r="7172" spans="1:1" x14ac:dyDescent="0.2">
      <c r="A7172" t="s">
        <v>10887</v>
      </c>
    </row>
    <row r="7173" spans="1:1" x14ac:dyDescent="0.2">
      <c r="A7173" t="s">
        <v>10888</v>
      </c>
    </row>
    <row r="7174" spans="1:1" x14ac:dyDescent="0.2">
      <c r="A7174" t="s">
        <v>10889</v>
      </c>
    </row>
    <row r="7175" spans="1:1" x14ac:dyDescent="0.2">
      <c r="A7175" t="s">
        <v>10890</v>
      </c>
    </row>
    <row r="7176" spans="1:1" x14ac:dyDescent="0.2">
      <c r="A7176" t="s">
        <v>10891</v>
      </c>
    </row>
    <row r="7177" spans="1:1" x14ac:dyDescent="0.2">
      <c r="A7177" t="s">
        <v>10892</v>
      </c>
    </row>
    <row r="7178" spans="1:1" x14ac:dyDescent="0.2">
      <c r="A7178" t="s">
        <v>10893</v>
      </c>
    </row>
    <row r="7179" spans="1:1" x14ac:dyDescent="0.2">
      <c r="A7179" t="s">
        <v>10894</v>
      </c>
    </row>
    <row r="7180" spans="1:1" x14ac:dyDescent="0.2">
      <c r="A7180" t="s">
        <v>10895</v>
      </c>
    </row>
    <row r="7181" spans="1:1" x14ac:dyDescent="0.2">
      <c r="A7181" t="s">
        <v>10896</v>
      </c>
    </row>
    <row r="7182" spans="1:1" x14ac:dyDescent="0.2">
      <c r="A7182" t="s">
        <v>10897</v>
      </c>
    </row>
    <row r="7183" spans="1:1" x14ac:dyDescent="0.2">
      <c r="A7183" t="s">
        <v>10898</v>
      </c>
    </row>
    <row r="7184" spans="1:1" x14ac:dyDescent="0.2">
      <c r="A7184" t="s">
        <v>10899</v>
      </c>
    </row>
    <row r="7185" spans="1:1" x14ac:dyDescent="0.2">
      <c r="A7185" t="s">
        <v>10900</v>
      </c>
    </row>
    <row r="7186" spans="1:1" x14ac:dyDescent="0.2">
      <c r="A7186" t="s">
        <v>10902</v>
      </c>
    </row>
    <row r="7187" spans="1:1" x14ac:dyDescent="0.2">
      <c r="A7187" t="s">
        <v>10903</v>
      </c>
    </row>
    <row r="7188" spans="1:1" x14ac:dyDescent="0.2">
      <c r="A7188" t="s">
        <v>10904</v>
      </c>
    </row>
    <row r="7189" spans="1:1" x14ac:dyDescent="0.2">
      <c r="A7189" t="s">
        <v>10905</v>
      </c>
    </row>
    <row r="7190" spans="1:1" x14ac:dyDescent="0.2">
      <c r="A7190" t="s">
        <v>10906</v>
      </c>
    </row>
    <row r="7191" spans="1:1" x14ac:dyDescent="0.2">
      <c r="A7191" t="s">
        <v>10907</v>
      </c>
    </row>
    <row r="7192" spans="1:1" x14ac:dyDescent="0.2">
      <c r="A7192" t="s">
        <v>10908</v>
      </c>
    </row>
    <row r="7193" spans="1:1" x14ac:dyDescent="0.2">
      <c r="A7193" t="s">
        <v>10909</v>
      </c>
    </row>
    <row r="7194" spans="1:1" x14ac:dyDescent="0.2">
      <c r="A7194" t="s">
        <v>10910</v>
      </c>
    </row>
    <row r="7195" spans="1:1" x14ac:dyDescent="0.2">
      <c r="A7195" t="s">
        <v>10911</v>
      </c>
    </row>
    <row r="7196" spans="1:1" x14ac:dyDescent="0.2">
      <c r="A7196" t="s">
        <v>10912</v>
      </c>
    </row>
    <row r="7197" spans="1:1" x14ac:dyDescent="0.2">
      <c r="A7197" t="s">
        <v>10913</v>
      </c>
    </row>
    <row r="7198" spans="1:1" x14ac:dyDescent="0.2">
      <c r="A7198" t="s">
        <v>10914</v>
      </c>
    </row>
    <row r="7199" spans="1:1" x14ac:dyDescent="0.2">
      <c r="A7199" t="s">
        <v>10915</v>
      </c>
    </row>
    <row r="7200" spans="1:1" x14ac:dyDescent="0.2">
      <c r="A7200" t="s">
        <v>10916</v>
      </c>
    </row>
    <row r="7201" spans="1:1" x14ac:dyDescent="0.2">
      <c r="A7201" t="s">
        <v>10917</v>
      </c>
    </row>
    <row r="7202" spans="1:1" x14ac:dyDescent="0.2">
      <c r="A7202" t="s">
        <v>10918</v>
      </c>
    </row>
    <row r="7203" spans="1:1" x14ac:dyDescent="0.2">
      <c r="A7203" t="s">
        <v>10919</v>
      </c>
    </row>
    <row r="7204" spans="1:1" x14ac:dyDescent="0.2">
      <c r="A7204" t="s">
        <v>10920</v>
      </c>
    </row>
    <row r="7205" spans="1:1" x14ac:dyDescent="0.2">
      <c r="A7205" t="s">
        <v>10921</v>
      </c>
    </row>
    <row r="7206" spans="1:1" x14ac:dyDescent="0.2">
      <c r="A7206" t="s">
        <v>10922</v>
      </c>
    </row>
    <row r="7207" spans="1:1" x14ac:dyDescent="0.2">
      <c r="A7207" t="s">
        <v>10923</v>
      </c>
    </row>
    <row r="7208" spans="1:1" x14ac:dyDescent="0.2">
      <c r="A7208" t="s">
        <v>10924</v>
      </c>
    </row>
    <row r="7209" spans="1:1" x14ac:dyDescent="0.2">
      <c r="A7209" t="s">
        <v>10925</v>
      </c>
    </row>
    <row r="7210" spans="1:1" x14ac:dyDescent="0.2">
      <c r="A7210" t="s">
        <v>10926</v>
      </c>
    </row>
    <row r="7211" spans="1:1" x14ac:dyDescent="0.2">
      <c r="A7211" t="s">
        <v>10927</v>
      </c>
    </row>
    <row r="7212" spans="1:1" x14ac:dyDescent="0.2">
      <c r="A7212" t="s">
        <v>10928</v>
      </c>
    </row>
    <row r="7213" spans="1:1" x14ac:dyDescent="0.2">
      <c r="A7213" t="s">
        <v>10929</v>
      </c>
    </row>
    <row r="7214" spans="1:1" x14ac:dyDescent="0.2">
      <c r="A7214" t="s">
        <v>10930</v>
      </c>
    </row>
    <row r="7215" spans="1:1" x14ac:dyDescent="0.2">
      <c r="A7215" t="s">
        <v>24076</v>
      </c>
    </row>
    <row r="7216" spans="1:1" x14ac:dyDescent="0.2">
      <c r="A7216" t="s">
        <v>10931</v>
      </c>
    </row>
    <row r="7217" spans="1:1" x14ac:dyDescent="0.2">
      <c r="A7217" t="s">
        <v>10932</v>
      </c>
    </row>
    <row r="7218" spans="1:1" x14ac:dyDescent="0.2">
      <c r="A7218" t="s">
        <v>24077</v>
      </c>
    </row>
    <row r="7219" spans="1:1" x14ac:dyDescent="0.2">
      <c r="A7219" t="s">
        <v>10933</v>
      </c>
    </row>
    <row r="7220" spans="1:1" x14ac:dyDescent="0.2">
      <c r="A7220" t="s">
        <v>10934</v>
      </c>
    </row>
    <row r="7221" spans="1:1" x14ac:dyDescent="0.2">
      <c r="A7221" t="s">
        <v>10935</v>
      </c>
    </row>
    <row r="7222" spans="1:1" x14ac:dyDescent="0.2">
      <c r="A7222" t="s">
        <v>10936</v>
      </c>
    </row>
    <row r="7223" spans="1:1" x14ac:dyDescent="0.2">
      <c r="A7223" t="s">
        <v>282</v>
      </c>
    </row>
    <row r="7224" spans="1:1" x14ac:dyDescent="0.2">
      <c r="A7224" t="s">
        <v>10937</v>
      </c>
    </row>
    <row r="7225" spans="1:1" x14ac:dyDescent="0.2">
      <c r="A7225" t="s">
        <v>10938</v>
      </c>
    </row>
    <row r="7226" spans="1:1" x14ac:dyDescent="0.2">
      <c r="A7226" t="s">
        <v>10939</v>
      </c>
    </row>
    <row r="7227" spans="1:1" x14ac:dyDescent="0.2">
      <c r="A7227" t="s">
        <v>10940</v>
      </c>
    </row>
    <row r="7228" spans="1:1" x14ac:dyDescent="0.2">
      <c r="A7228" t="s">
        <v>10941</v>
      </c>
    </row>
    <row r="7229" spans="1:1" x14ac:dyDescent="0.2">
      <c r="A7229" t="s">
        <v>10942</v>
      </c>
    </row>
    <row r="7230" spans="1:1" x14ac:dyDescent="0.2">
      <c r="A7230" t="s">
        <v>10943</v>
      </c>
    </row>
    <row r="7231" spans="1:1" x14ac:dyDescent="0.2">
      <c r="A7231" t="s">
        <v>10944</v>
      </c>
    </row>
    <row r="7232" spans="1:1" x14ac:dyDescent="0.2">
      <c r="A7232" t="s">
        <v>10945</v>
      </c>
    </row>
    <row r="7233" spans="1:1" x14ac:dyDescent="0.2">
      <c r="A7233" t="s">
        <v>10946</v>
      </c>
    </row>
    <row r="7234" spans="1:1" x14ac:dyDescent="0.2">
      <c r="A7234" t="s">
        <v>10947</v>
      </c>
    </row>
    <row r="7235" spans="1:1" x14ac:dyDescent="0.2">
      <c r="A7235" t="s">
        <v>10948</v>
      </c>
    </row>
    <row r="7236" spans="1:1" x14ac:dyDescent="0.2">
      <c r="A7236" t="s">
        <v>10949</v>
      </c>
    </row>
    <row r="7237" spans="1:1" x14ac:dyDescent="0.2">
      <c r="A7237" t="s">
        <v>10950</v>
      </c>
    </row>
    <row r="7238" spans="1:1" x14ac:dyDescent="0.2">
      <c r="A7238" t="s">
        <v>10951</v>
      </c>
    </row>
    <row r="7239" spans="1:1" x14ac:dyDescent="0.2">
      <c r="A7239" t="s">
        <v>10952</v>
      </c>
    </row>
    <row r="7240" spans="1:1" x14ac:dyDescent="0.2">
      <c r="A7240" t="s">
        <v>10953</v>
      </c>
    </row>
    <row r="7241" spans="1:1" x14ac:dyDescent="0.2">
      <c r="A7241" t="s">
        <v>10954</v>
      </c>
    </row>
    <row r="7242" spans="1:1" x14ac:dyDescent="0.2">
      <c r="A7242" t="s">
        <v>1908</v>
      </c>
    </row>
    <row r="7243" spans="1:1" x14ac:dyDescent="0.2">
      <c r="A7243" t="s">
        <v>10955</v>
      </c>
    </row>
    <row r="7244" spans="1:1" x14ac:dyDescent="0.2">
      <c r="A7244" t="s">
        <v>10959</v>
      </c>
    </row>
    <row r="7245" spans="1:1" x14ac:dyDescent="0.2">
      <c r="A7245" t="s">
        <v>10960</v>
      </c>
    </row>
    <row r="7246" spans="1:1" x14ac:dyDescent="0.2">
      <c r="A7246" t="s">
        <v>10961</v>
      </c>
    </row>
    <row r="7247" spans="1:1" x14ac:dyDescent="0.2">
      <c r="A7247" t="s">
        <v>10962</v>
      </c>
    </row>
    <row r="7248" spans="1:1" x14ac:dyDescent="0.2">
      <c r="A7248" t="s">
        <v>10963</v>
      </c>
    </row>
    <row r="7249" spans="1:1" x14ac:dyDescent="0.2">
      <c r="A7249" t="s">
        <v>10964</v>
      </c>
    </row>
    <row r="7250" spans="1:1" x14ac:dyDescent="0.2">
      <c r="A7250" t="s">
        <v>10965</v>
      </c>
    </row>
    <row r="7251" spans="1:1" x14ac:dyDescent="0.2">
      <c r="A7251" t="s">
        <v>10966</v>
      </c>
    </row>
    <row r="7252" spans="1:1" x14ac:dyDescent="0.2">
      <c r="A7252" t="s">
        <v>10967</v>
      </c>
    </row>
    <row r="7253" spans="1:1" x14ac:dyDescent="0.2">
      <c r="A7253" t="s">
        <v>10968</v>
      </c>
    </row>
    <row r="7254" spans="1:1" x14ac:dyDescent="0.2">
      <c r="A7254" t="s">
        <v>10969</v>
      </c>
    </row>
    <row r="7255" spans="1:1" x14ac:dyDescent="0.2">
      <c r="A7255" t="s">
        <v>10970</v>
      </c>
    </row>
    <row r="7256" spans="1:1" x14ac:dyDescent="0.2">
      <c r="A7256" t="s">
        <v>10971</v>
      </c>
    </row>
    <row r="7257" spans="1:1" x14ac:dyDescent="0.2">
      <c r="A7257" t="s">
        <v>10972</v>
      </c>
    </row>
    <row r="7258" spans="1:1" x14ac:dyDescent="0.2">
      <c r="A7258" t="s">
        <v>10973</v>
      </c>
    </row>
    <row r="7259" spans="1:1" x14ac:dyDescent="0.2">
      <c r="A7259" t="s">
        <v>10974</v>
      </c>
    </row>
    <row r="7260" spans="1:1" x14ac:dyDescent="0.2">
      <c r="A7260" t="s">
        <v>10975</v>
      </c>
    </row>
    <row r="7261" spans="1:1" x14ac:dyDescent="0.2">
      <c r="A7261" t="s">
        <v>10976</v>
      </c>
    </row>
    <row r="7262" spans="1:1" x14ac:dyDescent="0.2">
      <c r="A7262" t="s">
        <v>10977</v>
      </c>
    </row>
    <row r="7263" spans="1:1" x14ac:dyDescent="0.2">
      <c r="A7263" t="s">
        <v>10978</v>
      </c>
    </row>
    <row r="7264" spans="1:1" x14ac:dyDescent="0.2">
      <c r="A7264" t="s">
        <v>10979</v>
      </c>
    </row>
    <row r="7265" spans="1:1" x14ac:dyDescent="0.2">
      <c r="A7265" t="s">
        <v>10980</v>
      </c>
    </row>
    <row r="7266" spans="1:1" x14ac:dyDescent="0.2">
      <c r="A7266" t="s">
        <v>10981</v>
      </c>
    </row>
    <row r="7267" spans="1:1" x14ac:dyDescent="0.2">
      <c r="A7267" t="s">
        <v>10982</v>
      </c>
    </row>
    <row r="7268" spans="1:1" x14ac:dyDescent="0.2">
      <c r="A7268" t="s">
        <v>10983</v>
      </c>
    </row>
    <row r="7269" spans="1:1" x14ac:dyDescent="0.2">
      <c r="A7269" t="s">
        <v>10984</v>
      </c>
    </row>
    <row r="7270" spans="1:1" x14ac:dyDescent="0.2">
      <c r="A7270" t="s">
        <v>10985</v>
      </c>
    </row>
    <row r="7271" spans="1:1" x14ac:dyDescent="0.2">
      <c r="A7271" t="s">
        <v>10986</v>
      </c>
    </row>
    <row r="7272" spans="1:1" x14ac:dyDescent="0.2">
      <c r="A7272" t="s">
        <v>10987</v>
      </c>
    </row>
    <row r="7273" spans="1:1" x14ac:dyDescent="0.2">
      <c r="A7273" t="s">
        <v>10988</v>
      </c>
    </row>
    <row r="7274" spans="1:1" x14ac:dyDescent="0.2">
      <c r="A7274" t="s">
        <v>10989</v>
      </c>
    </row>
    <row r="7275" spans="1:1" x14ac:dyDescent="0.2">
      <c r="A7275" t="s">
        <v>10990</v>
      </c>
    </row>
    <row r="7276" spans="1:1" x14ac:dyDescent="0.2">
      <c r="A7276" t="s">
        <v>10991</v>
      </c>
    </row>
    <row r="7277" spans="1:1" x14ac:dyDescent="0.2">
      <c r="A7277" t="s">
        <v>10992</v>
      </c>
    </row>
    <row r="7278" spans="1:1" x14ac:dyDescent="0.2">
      <c r="A7278" t="s">
        <v>10993</v>
      </c>
    </row>
    <row r="7279" spans="1:1" x14ac:dyDescent="0.2">
      <c r="A7279" t="s">
        <v>10994</v>
      </c>
    </row>
    <row r="7280" spans="1:1" x14ac:dyDescent="0.2">
      <c r="A7280" t="s">
        <v>10995</v>
      </c>
    </row>
    <row r="7281" spans="1:1" x14ac:dyDescent="0.2">
      <c r="A7281" t="s">
        <v>10996</v>
      </c>
    </row>
    <row r="7282" spans="1:1" x14ac:dyDescent="0.2">
      <c r="A7282" t="s">
        <v>10997</v>
      </c>
    </row>
    <row r="7283" spans="1:1" x14ac:dyDescent="0.2">
      <c r="A7283" t="s">
        <v>10998</v>
      </c>
    </row>
    <row r="7284" spans="1:1" x14ac:dyDescent="0.2">
      <c r="A7284" t="s">
        <v>10999</v>
      </c>
    </row>
    <row r="7285" spans="1:1" x14ac:dyDescent="0.2">
      <c r="A7285" t="s">
        <v>11000</v>
      </c>
    </row>
    <row r="7286" spans="1:1" x14ac:dyDescent="0.2">
      <c r="A7286" t="s">
        <v>11001</v>
      </c>
    </row>
    <row r="7287" spans="1:1" x14ac:dyDescent="0.2">
      <c r="A7287" t="s">
        <v>11002</v>
      </c>
    </row>
    <row r="7288" spans="1:1" x14ac:dyDescent="0.2">
      <c r="A7288" t="s">
        <v>11003</v>
      </c>
    </row>
    <row r="7289" spans="1:1" x14ac:dyDescent="0.2">
      <c r="A7289" t="s">
        <v>11004</v>
      </c>
    </row>
    <row r="7290" spans="1:1" x14ac:dyDescent="0.2">
      <c r="A7290" t="s">
        <v>11005</v>
      </c>
    </row>
    <row r="7291" spans="1:1" x14ac:dyDescent="0.2">
      <c r="A7291" t="s">
        <v>11006</v>
      </c>
    </row>
    <row r="7292" spans="1:1" x14ac:dyDescent="0.2">
      <c r="A7292" t="s">
        <v>11007</v>
      </c>
    </row>
    <row r="7293" spans="1:1" x14ac:dyDescent="0.2">
      <c r="A7293" t="s">
        <v>11008</v>
      </c>
    </row>
    <row r="7294" spans="1:1" x14ac:dyDescent="0.2">
      <c r="A7294" t="s">
        <v>11009</v>
      </c>
    </row>
    <row r="7295" spans="1:1" x14ac:dyDescent="0.2">
      <c r="A7295" t="s">
        <v>11010</v>
      </c>
    </row>
    <row r="7296" spans="1:1" x14ac:dyDescent="0.2">
      <c r="A7296" t="s">
        <v>11011</v>
      </c>
    </row>
    <row r="7297" spans="1:1" x14ac:dyDescent="0.2">
      <c r="A7297" t="s">
        <v>11012</v>
      </c>
    </row>
    <row r="7298" spans="1:1" x14ac:dyDescent="0.2">
      <c r="A7298" t="s">
        <v>11013</v>
      </c>
    </row>
    <row r="7299" spans="1:1" x14ac:dyDescent="0.2">
      <c r="A7299" t="s">
        <v>11014</v>
      </c>
    </row>
    <row r="7300" spans="1:1" x14ac:dyDescent="0.2">
      <c r="A7300" t="s">
        <v>11015</v>
      </c>
    </row>
    <row r="7301" spans="1:1" x14ac:dyDescent="0.2">
      <c r="A7301" t="s">
        <v>11016</v>
      </c>
    </row>
    <row r="7302" spans="1:1" x14ac:dyDescent="0.2">
      <c r="A7302" t="s">
        <v>11017</v>
      </c>
    </row>
    <row r="7303" spans="1:1" x14ac:dyDescent="0.2">
      <c r="A7303" t="s">
        <v>11018</v>
      </c>
    </row>
    <row r="7304" spans="1:1" x14ac:dyDescent="0.2">
      <c r="A7304" t="s">
        <v>11019</v>
      </c>
    </row>
    <row r="7305" spans="1:1" x14ac:dyDescent="0.2">
      <c r="A7305" t="s">
        <v>11020</v>
      </c>
    </row>
    <row r="7306" spans="1:1" x14ac:dyDescent="0.2">
      <c r="A7306" t="s">
        <v>11021</v>
      </c>
    </row>
    <row r="7307" spans="1:1" x14ac:dyDescent="0.2">
      <c r="A7307" t="s">
        <v>11022</v>
      </c>
    </row>
    <row r="7308" spans="1:1" x14ac:dyDescent="0.2">
      <c r="A7308" t="s">
        <v>11023</v>
      </c>
    </row>
    <row r="7309" spans="1:1" x14ac:dyDescent="0.2">
      <c r="A7309" t="s">
        <v>11024</v>
      </c>
    </row>
    <row r="7310" spans="1:1" x14ac:dyDescent="0.2">
      <c r="A7310" t="s">
        <v>632</v>
      </c>
    </row>
    <row r="7311" spans="1:1" x14ac:dyDescent="0.2">
      <c r="A7311" t="s">
        <v>11025</v>
      </c>
    </row>
    <row r="7312" spans="1:1" x14ac:dyDescent="0.2">
      <c r="A7312" t="s">
        <v>11026</v>
      </c>
    </row>
    <row r="7313" spans="1:1" x14ac:dyDescent="0.2">
      <c r="A7313" t="s">
        <v>11027</v>
      </c>
    </row>
    <row r="7314" spans="1:1" x14ac:dyDescent="0.2">
      <c r="A7314" t="s">
        <v>11028</v>
      </c>
    </row>
    <row r="7315" spans="1:1" x14ac:dyDescent="0.2">
      <c r="A7315" t="s">
        <v>11030</v>
      </c>
    </row>
    <row r="7316" spans="1:1" x14ac:dyDescent="0.2">
      <c r="A7316" t="s">
        <v>11031</v>
      </c>
    </row>
    <row r="7317" spans="1:1" x14ac:dyDescent="0.2">
      <c r="A7317" t="s">
        <v>11032</v>
      </c>
    </row>
    <row r="7318" spans="1:1" x14ac:dyDescent="0.2">
      <c r="A7318" t="s">
        <v>11033</v>
      </c>
    </row>
    <row r="7319" spans="1:1" x14ac:dyDescent="0.2">
      <c r="A7319" t="s">
        <v>11034</v>
      </c>
    </row>
    <row r="7320" spans="1:1" x14ac:dyDescent="0.2">
      <c r="A7320" t="s">
        <v>11035</v>
      </c>
    </row>
    <row r="7321" spans="1:1" x14ac:dyDescent="0.2">
      <c r="A7321" t="s">
        <v>11036</v>
      </c>
    </row>
    <row r="7322" spans="1:1" x14ac:dyDescent="0.2">
      <c r="A7322" t="s">
        <v>11037</v>
      </c>
    </row>
    <row r="7323" spans="1:1" x14ac:dyDescent="0.2">
      <c r="A7323" t="s">
        <v>11038</v>
      </c>
    </row>
    <row r="7324" spans="1:1" x14ac:dyDescent="0.2">
      <c r="A7324" t="s">
        <v>528</v>
      </c>
    </row>
    <row r="7325" spans="1:1" x14ac:dyDescent="0.2">
      <c r="A7325" t="s">
        <v>11039</v>
      </c>
    </row>
    <row r="7326" spans="1:1" x14ac:dyDescent="0.2">
      <c r="A7326" t="s">
        <v>11040</v>
      </c>
    </row>
    <row r="7327" spans="1:1" x14ac:dyDescent="0.2">
      <c r="A7327" t="s">
        <v>11041</v>
      </c>
    </row>
    <row r="7328" spans="1:1" x14ac:dyDescent="0.2">
      <c r="A7328" t="s">
        <v>11042</v>
      </c>
    </row>
    <row r="7329" spans="1:1" x14ac:dyDescent="0.2">
      <c r="A7329" t="s">
        <v>11043</v>
      </c>
    </row>
    <row r="7330" spans="1:1" x14ac:dyDescent="0.2">
      <c r="A7330" t="s">
        <v>11044</v>
      </c>
    </row>
    <row r="7331" spans="1:1" x14ac:dyDescent="0.2">
      <c r="A7331" t="s">
        <v>11045</v>
      </c>
    </row>
    <row r="7332" spans="1:1" x14ac:dyDescent="0.2">
      <c r="A7332" t="s">
        <v>11046</v>
      </c>
    </row>
    <row r="7333" spans="1:1" x14ac:dyDescent="0.2">
      <c r="A7333" t="s">
        <v>11047</v>
      </c>
    </row>
    <row r="7334" spans="1:1" x14ac:dyDescent="0.2">
      <c r="A7334" t="s">
        <v>11048</v>
      </c>
    </row>
    <row r="7335" spans="1:1" x14ac:dyDescent="0.2">
      <c r="A7335" t="s">
        <v>11049</v>
      </c>
    </row>
    <row r="7336" spans="1:1" x14ac:dyDescent="0.2">
      <c r="A7336" t="s">
        <v>11050</v>
      </c>
    </row>
    <row r="7337" spans="1:1" x14ac:dyDescent="0.2">
      <c r="A7337" t="s">
        <v>11051</v>
      </c>
    </row>
    <row r="7338" spans="1:1" x14ac:dyDescent="0.2">
      <c r="A7338" t="s">
        <v>11052</v>
      </c>
    </row>
    <row r="7339" spans="1:1" x14ac:dyDescent="0.2">
      <c r="A7339" t="s">
        <v>11053</v>
      </c>
    </row>
    <row r="7340" spans="1:1" x14ac:dyDescent="0.2">
      <c r="A7340" t="s">
        <v>11054</v>
      </c>
    </row>
    <row r="7341" spans="1:1" x14ac:dyDescent="0.2">
      <c r="A7341" t="s">
        <v>11055</v>
      </c>
    </row>
    <row r="7342" spans="1:1" x14ac:dyDescent="0.2">
      <c r="A7342" t="s">
        <v>11056</v>
      </c>
    </row>
    <row r="7343" spans="1:1" x14ac:dyDescent="0.2">
      <c r="A7343" t="s">
        <v>11058</v>
      </c>
    </row>
    <row r="7344" spans="1:1" x14ac:dyDescent="0.2">
      <c r="A7344" t="s">
        <v>11059</v>
      </c>
    </row>
    <row r="7345" spans="1:1" x14ac:dyDescent="0.2">
      <c r="A7345" t="s">
        <v>11060</v>
      </c>
    </row>
    <row r="7346" spans="1:1" x14ac:dyDescent="0.2">
      <c r="A7346" t="s">
        <v>11061</v>
      </c>
    </row>
    <row r="7347" spans="1:1" x14ac:dyDescent="0.2">
      <c r="A7347" t="s">
        <v>11062</v>
      </c>
    </row>
    <row r="7348" spans="1:1" x14ac:dyDescent="0.2">
      <c r="A7348" t="s">
        <v>11063</v>
      </c>
    </row>
    <row r="7349" spans="1:1" x14ac:dyDescent="0.2">
      <c r="A7349" t="s">
        <v>11064</v>
      </c>
    </row>
    <row r="7350" spans="1:1" x14ac:dyDescent="0.2">
      <c r="A7350" t="s">
        <v>24078</v>
      </c>
    </row>
    <row r="7351" spans="1:1" x14ac:dyDescent="0.2">
      <c r="A7351" t="s">
        <v>11065</v>
      </c>
    </row>
    <row r="7352" spans="1:1" x14ac:dyDescent="0.2">
      <c r="A7352" t="s">
        <v>11066</v>
      </c>
    </row>
    <row r="7353" spans="1:1" x14ac:dyDescent="0.2">
      <c r="A7353" t="s">
        <v>11067</v>
      </c>
    </row>
    <row r="7354" spans="1:1" x14ac:dyDescent="0.2">
      <c r="A7354" t="s">
        <v>11068</v>
      </c>
    </row>
    <row r="7355" spans="1:1" x14ac:dyDescent="0.2">
      <c r="A7355" t="s">
        <v>11069</v>
      </c>
    </row>
    <row r="7356" spans="1:1" x14ac:dyDescent="0.2">
      <c r="A7356" t="s">
        <v>11070</v>
      </c>
    </row>
    <row r="7357" spans="1:1" x14ac:dyDescent="0.2">
      <c r="A7357" t="s">
        <v>11071</v>
      </c>
    </row>
    <row r="7358" spans="1:1" x14ac:dyDescent="0.2">
      <c r="A7358" t="s">
        <v>11072</v>
      </c>
    </row>
    <row r="7359" spans="1:1" x14ac:dyDescent="0.2">
      <c r="A7359" t="s">
        <v>11073</v>
      </c>
    </row>
    <row r="7360" spans="1:1" x14ac:dyDescent="0.2">
      <c r="A7360" t="s">
        <v>11074</v>
      </c>
    </row>
    <row r="7361" spans="1:1" x14ac:dyDescent="0.2">
      <c r="A7361" t="s">
        <v>11075</v>
      </c>
    </row>
    <row r="7362" spans="1:1" x14ac:dyDescent="0.2">
      <c r="A7362" t="s">
        <v>11076</v>
      </c>
    </row>
    <row r="7363" spans="1:1" x14ac:dyDescent="0.2">
      <c r="A7363" t="s">
        <v>11077</v>
      </c>
    </row>
    <row r="7364" spans="1:1" x14ac:dyDescent="0.2">
      <c r="A7364" t="s">
        <v>11078</v>
      </c>
    </row>
    <row r="7365" spans="1:1" x14ac:dyDescent="0.2">
      <c r="A7365" t="s">
        <v>11079</v>
      </c>
    </row>
    <row r="7366" spans="1:1" x14ac:dyDescent="0.2">
      <c r="A7366" t="s">
        <v>11080</v>
      </c>
    </row>
    <row r="7367" spans="1:1" x14ac:dyDescent="0.2">
      <c r="A7367" t="s">
        <v>11081</v>
      </c>
    </row>
    <row r="7368" spans="1:1" x14ac:dyDescent="0.2">
      <c r="A7368" t="s">
        <v>11082</v>
      </c>
    </row>
    <row r="7369" spans="1:1" x14ac:dyDescent="0.2">
      <c r="A7369" t="s">
        <v>11083</v>
      </c>
    </row>
    <row r="7370" spans="1:1" x14ac:dyDescent="0.2">
      <c r="A7370" t="s">
        <v>11084</v>
      </c>
    </row>
    <row r="7371" spans="1:1" x14ac:dyDescent="0.2">
      <c r="A7371" t="s">
        <v>11085</v>
      </c>
    </row>
    <row r="7372" spans="1:1" x14ac:dyDescent="0.2">
      <c r="A7372" t="s">
        <v>11086</v>
      </c>
    </row>
    <row r="7373" spans="1:1" x14ac:dyDescent="0.2">
      <c r="A7373" t="s">
        <v>11087</v>
      </c>
    </row>
    <row r="7374" spans="1:1" x14ac:dyDescent="0.2">
      <c r="A7374" t="s">
        <v>11088</v>
      </c>
    </row>
    <row r="7375" spans="1:1" x14ac:dyDescent="0.2">
      <c r="A7375" t="s">
        <v>11089</v>
      </c>
    </row>
    <row r="7376" spans="1:1" x14ac:dyDescent="0.2">
      <c r="A7376" t="s">
        <v>11090</v>
      </c>
    </row>
    <row r="7377" spans="1:1" x14ac:dyDescent="0.2">
      <c r="A7377" t="s">
        <v>11091</v>
      </c>
    </row>
    <row r="7378" spans="1:1" x14ac:dyDescent="0.2">
      <c r="A7378" t="s">
        <v>11092</v>
      </c>
    </row>
    <row r="7379" spans="1:1" x14ac:dyDescent="0.2">
      <c r="A7379" t="s">
        <v>11093</v>
      </c>
    </row>
    <row r="7380" spans="1:1" x14ac:dyDescent="0.2">
      <c r="A7380" t="s">
        <v>11094</v>
      </c>
    </row>
    <row r="7381" spans="1:1" x14ac:dyDescent="0.2">
      <c r="A7381" t="s">
        <v>11095</v>
      </c>
    </row>
    <row r="7382" spans="1:1" x14ac:dyDescent="0.2">
      <c r="A7382" t="s">
        <v>1633</v>
      </c>
    </row>
    <row r="7383" spans="1:1" x14ac:dyDescent="0.2">
      <c r="A7383" t="s">
        <v>11096</v>
      </c>
    </row>
    <row r="7384" spans="1:1" x14ac:dyDescent="0.2">
      <c r="A7384" t="s">
        <v>11097</v>
      </c>
    </row>
    <row r="7385" spans="1:1" x14ac:dyDescent="0.2">
      <c r="A7385" t="s">
        <v>11098</v>
      </c>
    </row>
    <row r="7386" spans="1:1" x14ac:dyDescent="0.2">
      <c r="A7386" t="s">
        <v>11099</v>
      </c>
    </row>
    <row r="7387" spans="1:1" x14ac:dyDescent="0.2">
      <c r="A7387" t="s">
        <v>11100</v>
      </c>
    </row>
    <row r="7388" spans="1:1" x14ac:dyDescent="0.2">
      <c r="A7388" t="s">
        <v>11101</v>
      </c>
    </row>
    <row r="7389" spans="1:1" x14ac:dyDescent="0.2">
      <c r="A7389" t="s">
        <v>11102</v>
      </c>
    </row>
    <row r="7390" spans="1:1" x14ac:dyDescent="0.2">
      <c r="A7390" t="s">
        <v>11103</v>
      </c>
    </row>
    <row r="7391" spans="1:1" x14ac:dyDescent="0.2">
      <c r="A7391" t="s">
        <v>944</v>
      </c>
    </row>
    <row r="7392" spans="1:1" x14ac:dyDescent="0.2">
      <c r="A7392" t="s">
        <v>11104</v>
      </c>
    </row>
    <row r="7393" spans="1:1" x14ac:dyDescent="0.2">
      <c r="A7393" t="s">
        <v>728</v>
      </c>
    </row>
    <row r="7394" spans="1:1" x14ac:dyDescent="0.2">
      <c r="A7394" t="s">
        <v>11105</v>
      </c>
    </row>
    <row r="7395" spans="1:1" x14ac:dyDescent="0.2">
      <c r="A7395" t="s">
        <v>11106</v>
      </c>
    </row>
    <row r="7396" spans="1:1" x14ac:dyDescent="0.2">
      <c r="A7396" t="s">
        <v>24079</v>
      </c>
    </row>
    <row r="7397" spans="1:1" x14ac:dyDescent="0.2">
      <c r="A7397" t="s">
        <v>11107</v>
      </c>
    </row>
    <row r="7398" spans="1:1" x14ac:dyDescent="0.2">
      <c r="A7398" t="s">
        <v>11108</v>
      </c>
    </row>
    <row r="7399" spans="1:1" x14ac:dyDescent="0.2">
      <c r="A7399" t="s">
        <v>11109</v>
      </c>
    </row>
    <row r="7400" spans="1:1" x14ac:dyDescent="0.2">
      <c r="A7400" t="s">
        <v>11110</v>
      </c>
    </row>
    <row r="7401" spans="1:1" x14ac:dyDescent="0.2">
      <c r="A7401" t="s">
        <v>11111</v>
      </c>
    </row>
    <row r="7402" spans="1:1" x14ac:dyDescent="0.2">
      <c r="A7402" t="s">
        <v>11112</v>
      </c>
    </row>
    <row r="7403" spans="1:1" x14ac:dyDescent="0.2">
      <c r="A7403" t="s">
        <v>11113</v>
      </c>
    </row>
    <row r="7404" spans="1:1" x14ac:dyDescent="0.2">
      <c r="A7404" t="s">
        <v>11114</v>
      </c>
    </row>
    <row r="7405" spans="1:1" x14ac:dyDescent="0.2">
      <c r="A7405" t="s">
        <v>11115</v>
      </c>
    </row>
    <row r="7406" spans="1:1" x14ac:dyDescent="0.2">
      <c r="A7406" t="s">
        <v>11116</v>
      </c>
    </row>
    <row r="7407" spans="1:1" x14ac:dyDescent="0.2">
      <c r="A7407" t="s">
        <v>11117</v>
      </c>
    </row>
    <row r="7408" spans="1:1" x14ac:dyDescent="0.2">
      <c r="A7408" t="s">
        <v>11118</v>
      </c>
    </row>
    <row r="7409" spans="1:1" x14ac:dyDescent="0.2">
      <c r="A7409" t="s">
        <v>11119</v>
      </c>
    </row>
    <row r="7410" spans="1:1" x14ac:dyDescent="0.2">
      <c r="A7410" t="s">
        <v>11120</v>
      </c>
    </row>
    <row r="7411" spans="1:1" x14ac:dyDescent="0.2">
      <c r="A7411" t="s">
        <v>11121</v>
      </c>
    </row>
    <row r="7412" spans="1:1" x14ac:dyDescent="0.2">
      <c r="A7412" t="s">
        <v>11122</v>
      </c>
    </row>
    <row r="7413" spans="1:1" x14ac:dyDescent="0.2">
      <c r="A7413" t="s">
        <v>2354</v>
      </c>
    </row>
    <row r="7414" spans="1:1" x14ac:dyDescent="0.2">
      <c r="A7414" t="s">
        <v>11123</v>
      </c>
    </row>
    <row r="7415" spans="1:1" x14ac:dyDescent="0.2">
      <c r="A7415" t="s">
        <v>11124</v>
      </c>
    </row>
    <row r="7416" spans="1:1" x14ac:dyDescent="0.2">
      <c r="A7416" t="s">
        <v>11125</v>
      </c>
    </row>
    <row r="7417" spans="1:1" x14ac:dyDescent="0.2">
      <c r="A7417" t="s">
        <v>11126</v>
      </c>
    </row>
    <row r="7418" spans="1:1" x14ac:dyDescent="0.2">
      <c r="A7418" t="s">
        <v>11127</v>
      </c>
    </row>
    <row r="7419" spans="1:1" x14ac:dyDescent="0.2">
      <c r="A7419" t="s">
        <v>11128</v>
      </c>
    </row>
    <row r="7420" spans="1:1" x14ac:dyDescent="0.2">
      <c r="A7420" t="s">
        <v>11129</v>
      </c>
    </row>
    <row r="7421" spans="1:1" x14ac:dyDescent="0.2">
      <c r="A7421" t="s">
        <v>11130</v>
      </c>
    </row>
    <row r="7422" spans="1:1" x14ac:dyDescent="0.2">
      <c r="A7422" t="s">
        <v>11131</v>
      </c>
    </row>
    <row r="7423" spans="1:1" x14ac:dyDescent="0.2">
      <c r="A7423" t="s">
        <v>11132</v>
      </c>
    </row>
    <row r="7424" spans="1:1" x14ac:dyDescent="0.2">
      <c r="A7424" t="s">
        <v>11133</v>
      </c>
    </row>
    <row r="7425" spans="1:1" x14ac:dyDescent="0.2">
      <c r="A7425" t="s">
        <v>11134</v>
      </c>
    </row>
    <row r="7426" spans="1:1" x14ac:dyDescent="0.2">
      <c r="A7426" t="s">
        <v>11135</v>
      </c>
    </row>
    <row r="7427" spans="1:1" x14ac:dyDescent="0.2">
      <c r="A7427" t="s">
        <v>11136</v>
      </c>
    </row>
    <row r="7428" spans="1:1" x14ac:dyDescent="0.2">
      <c r="A7428" t="s">
        <v>11137</v>
      </c>
    </row>
    <row r="7429" spans="1:1" x14ac:dyDescent="0.2">
      <c r="A7429" t="s">
        <v>11139</v>
      </c>
    </row>
    <row r="7430" spans="1:1" x14ac:dyDescent="0.2">
      <c r="A7430" t="s">
        <v>11140</v>
      </c>
    </row>
    <row r="7431" spans="1:1" x14ac:dyDescent="0.2">
      <c r="A7431" t="s">
        <v>11141</v>
      </c>
    </row>
    <row r="7432" spans="1:1" x14ac:dyDescent="0.2">
      <c r="A7432" t="s">
        <v>11142</v>
      </c>
    </row>
    <row r="7433" spans="1:1" x14ac:dyDescent="0.2">
      <c r="A7433" t="s">
        <v>11143</v>
      </c>
    </row>
    <row r="7434" spans="1:1" x14ac:dyDescent="0.2">
      <c r="A7434" t="s">
        <v>11144</v>
      </c>
    </row>
    <row r="7435" spans="1:1" x14ac:dyDescent="0.2">
      <c r="A7435" t="s">
        <v>11145</v>
      </c>
    </row>
    <row r="7436" spans="1:1" x14ac:dyDescent="0.2">
      <c r="A7436" t="s">
        <v>11146</v>
      </c>
    </row>
    <row r="7437" spans="1:1" x14ac:dyDescent="0.2">
      <c r="A7437" t="s">
        <v>11147</v>
      </c>
    </row>
    <row r="7438" spans="1:1" x14ac:dyDescent="0.2">
      <c r="A7438" t="s">
        <v>11148</v>
      </c>
    </row>
    <row r="7439" spans="1:1" x14ac:dyDescent="0.2">
      <c r="A7439" t="s">
        <v>11149</v>
      </c>
    </row>
    <row r="7440" spans="1:1" x14ac:dyDescent="0.2">
      <c r="A7440" t="s">
        <v>11150</v>
      </c>
    </row>
    <row r="7441" spans="1:1" x14ac:dyDescent="0.2">
      <c r="A7441" t="s">
        <v>11151</v>
      </c>
    </row>
    <row r="7442" spans="1:1" x14ac:dyDescent="0.2">
      <c r="A7442" t="s">
        <v>11152</v>
      </c>
    </row>
    <row r="7443" spans="1:1" x14ac:dyDescent="0.2">
      <c r="A7443" t="s">
        <v>11153</v>
      </c>
    </row>
    <row r="7444" spans="1:1" x14ac:dyDescent="0.2">
      <c r="A7444" t="s">
        <v>11154</v>
      </c>
    </row>
    <row r="7445" spans="1:1" x14ac:dyDescent="0.2">
      <c r="A7445" t="s">
        <v>11155</v>
      </c>
    </row>
    <row r="7446" spans="1:1" x14ac:dyDescent="0.2">
      <c r="A7446" t="s">
        <v>11156</v>
      </c>
    </row>
    <row r="7447" spans="1:1" x14ac:dyDescent="0.2">
      <c r="A7447" t="s">
        <v>11157</v>
      </c>
    </row>
    <row r="7448" spans="1:1" x14ac:dyDescent="0.2">
      <c r="A7448" t="s">
        <v>11158</v>
      </c>
    </row>
    <row r="7449" spans="1:1" x14ac:dyDescent="0.2">
      <c r="A7449" t="s">
        <v>11159</v>
      </c>
    </row>
    <row r="7450" spans="1:1" x14ac:dyDescent="0.2">
      <c r="A7450" t="s">
        <v>11160</v>
      </c>
    </row>
    <row r="7451" spans="1:1" x14ac:dyDescent="0.2">
      <c r="A7451" t="s">
        <v>2359</v>
      </c>
    </row>
    <row r="7452" spans="1:1" x14ac:dyDescent="0.2">
      <c r="A7452" t="s">
        <v>11161</v>
      </c>
    </row>
    <row r="7453" spans="1:1" x14ac:dyDescent="0.2">
      <c r="A7453" t="s">
        <v>11162</v>
      </c>
    </row>
    <row r="7454" spans="1:1" x14ac:dyDescent="0.2">
      <c r="A7454" t="s">
        <v>11163</v>
      </c>
    </row>
    <row r="7455" spans="1:1" x14ac:dyDescent="0.2">
      <c r="A7455" t="s">
        <v>11164</v>
      </c>
    </row>
    <row r="7456" spans="1:1" x14ac:dyDescent="0.2">
      <c r="A7456" t="s">
        <v>11165</v>
      </c>
    </row>
    <row r="7457" spans="1:1" x14ac:dyDescent="0.2">
      <c r="A7457" t="s">
        <v>11166</v>
      </c>
    </row>
    <row r="7458" spans="1:1" x14ac:dyDescent="0.2">
      <c r="A7458" t="s">
        <v>24080</v>
      </c>
    </row>
    <row r="7459" spans="1:1" x14ac:dyDescent="0.2">
      <c r="A7459" t="s">
        <v>11167</v>
      </c>
    </row>
    <row r="7460" spans="1:1" x14ac:dyDescent="0.2">
      <c r="A7460" t="s">
        <v>11168</v>
      </c>
    </row>
    <row r="7461" spans="1:1" x14ac:dyDescent="0.2">
      <c r="A7461" t="s">
        <v>11169</v>
      </c>
    </row>
    <row r="7462" spans="1:1" x14ac:dyDescent="0.2">
      <c r="A7462" t="s">
        <v>11170</v>
      </c>
    </row>
    <row r="7463" spans="1:1" x14ac:dyDescent="0.2">
      <c r="A7463" t="s">
        <v>11171</v>
      </c>
    </row>
    <row r="7464" spans="1:1" x14ac:dyDescent="0.2">
      <c r="A7464" t="s">
        <v>11172</v>
      </c>
    </row>
    <row r="7465" spans="1:1" x14ac:dyDescent="0.2">
      <c r="A7465" t="s">
        <v>11173</v>
      </c>
    </row>
    <row r="7466" spans="1:1" x14ac:dyDescent="0.2">
      <c r="A7466" t="s">
        <v>11174</v>
      </c>
    </row>
    <row r="7467" spans="1:1" x14ac:dyDescent="0.2">
      <c r="A7467" t="s">
        <v>11175</v>
      </c>
    </row>
    <row r="7468" spans="1:1" x14ac:dyDescent="0.2">
      <c r="A7468" t="s">
        <v>11176</v>
      </c>
    </row>
    <row r="7469" spans="1:1" x14ac:dyDescent="0.2">
      <c r="A7469" t="s">
        <v>11177</v>
      </c>
    </row>
    <row r="7470" spans="1:1" x14ac:dyDescent="0.2">
      <c r="A7470" t="s">
        <v>11178</v>
      </c>
    </row>
    <row r="7471" spans="1:1" x14ac:dyDescent="0.2">
      <c r="A7471" t="s">
        <v>11179</v>
      </c>
    </row>
    <row r="7472" spans="1:1" x14ac:dyDescent="0.2">
      <c r="A7472" t="s">
        <v>11180</v>
      </c>
    </row>
    <row r="7473" spans="1:1" x14ac:dyDescent="0.2">
      <c r="A7473" t="s">
        <v>11181</v>
      </c>
    </row>
    <row r="7474" spans="1:1" x14ac:dyDescent="0.2">
      <c r="A7474" t="s">
        <v>11182</v>
      </c>
    </row>
    <row r="7475" spans="1:1" x14ac:dyDescent="0.2">
      <c r="A7475" t="s">
        <v>11183</v>
      </c>
    </row>
    <row r="7476" spans="1:1" x14ac:dyDescent="0.2">
      <c r="A7476" t="s">
        <v>11184</v>
      </c>
    </row>
    <row r="7477" spans="1:1" x14ac:dyDescent="0.2">
      <c r="A7477" t="s">
        <v>11185</v>
      </c>
    </row>
    <row r="7478" spans="1:1" x14ac:dyDescent="0.2">
      <c r="A7478" t="s">
        <v>24081</v>
      </c>
    </row>
    <row r="7479" spans="1:1" x14ac:dyDescent="0.2">
      <c r="A7479" t="s">
        <v>11186</v>
      </c>
    </row>
    <row r="7480" spans="1:1" x14ac:dyDescent="0.2">
      <c r="A7480" t="s">
        <v>11187</v>
      </c>
    </row>
    <row r="7481" spans="1:1" x14ac:dyDescent="0.2">
      <c r="A7481" t="s">
        <v>11188</v>
      </c>
    </row>
    <row r="7482" spans="1:1" x14ac:dyDescent="0.2">
      <c r="A7482" t="s">
        <v>11189</v>
      </c>
    </row>
    <row r="7483" spans="1:1" x14ac:dyDescent="0.2">
      <c r="A7483" t="s">
        <v>11190</v>
      </c>
    </row>
    <row r="7484" spans="1:1" x14ac:dyDescent="0.2">
      <c r="A7484" t="s">
        <v>11191</v>
      </c>
    </row>
    <row r="7485" spans="1:1" x14ac:dyDescent="0.2">
      <c r="A7485" t="s">
        <v>11192</v>
      </c>
    </row>
    <row r="7486" spans="1:1" x14ac:dyDescent="0.2">
      <c r="A7486" t="s">
        <v>11193</v>
      </c>
    </row>
    <row r="7487" spans="1:1" x14ac:dyDescent="0.2">
      <c r="A7487" t="s">
        <v>11194</v>
      </c>
    </row>
    <row r="7488" spans="1:1" x14ac:dyDescent="0.2">
      <c r="A7488" t="s">
        <v>11195</v>
      </c>
    </row>
    <row r="7489" spans="1:1" x14ac:dyDescent="0.2">
      <c r="A7489" t="s">
        <v>11196</v>
      </c>
    </row>
    <row r="7490" spans="1:1" x14ac:dyDescent="0.2">
      <c r="A7490" t="s">
        <v>11197</v>
      </c>
    </row>
    <row r="7491" spans="1:1" x14ac:dyDescent="0.2">
      <c r="A7491" t="s">
        <v>11198</v>
      </c>
    </row>
    <row r="7492" spans="1:1" x14ac:dyDescent="0.2">
      <c r="A7492" t="s">
        <v>11199</v>
      </c>
    </row>
    <row r="7493" spans="1:1" x14ac:dyDescent="0.2">
      <c r="A7493" t="s">
        <v>11200</v>
      </c>
    </row>
    <row r="7494" spans="1:1" x14ac:dyDescent="0.2">
      <c r="A7494" t="s">
        <v>11201</v>
      </c>
    </row>
    <row r="7495" spans="1:1" x14ac:dyDescent="0.2">
      <c r="A7495" t="s">
        <v>11202</v>
      </c>
    </row>
    <row r="7496" spans="1:1" x14ac:dyDescent="0.2">
      <c r="A7496" t="s">
        <v>11203</v>
      </c>
    </row>
    <row r="7497" spans="1:1" x14ac:dyDescent="0.2">
      <c r="A7497" t="s">
        <v>11204</v>
      </c>
    </row>
    <row r="7498" spans="1:1" x14ac:dyDescent="0.2">
      <c r="A7498" t="s">
        <v>11205</v>
      </c>
    </row>
    <row r="7499" spans="1:1" x14ac:dyDescent="0.2">
      <c r="A7499" t="s">
        <v>11206</v>
      </c>
    </row>
    <row r="7500" spans="1:1" x14ac:dyDescent="0.2">
      <c r="A7500" t="s">
        <v>11207</v>
      </c>
    </row>
    <row r="7501" spans="1:1" x14ac:dyDescent="0.2">
      <c r="A7501" t="s">
        <v>11208</v>
      </c>
    </row>
    <row r="7502" spans="1:1" x14ac:dyDescent="0.2">
      <c r="A7502" t="s">
        <v>11209</v>
      </c>
    </row>
    <row r="7503" spans="1:1" x14ac:dyDescent="0.2">
      <c r="A7503" t="s">
        <v>11210</v>
      </c>
    </row>
    <row r="7504" spans="1:1" x14ac:dyDescent="0.2">
      <c r="A7504" t="s">
        <v>11211</v>
      </c>
    </row>
    <row r="7505" spans="1:1" x14ac:dyDescent="0.2">
      <c r="A7505" t="s">
        <v>11212</v>
      </c>
    </row>
    <row r="7506" spans="1:1" x14ac:dyDescent="0.2">
      <c r="A7506" t="s">
        <v>11213</v>
      </c>
    </row>
    <row r="7507" spans="1:1" x14ac:dyDescent="0.2">
      <c r="A7507" t="s">
        <v>11214</v>
      </c>
    </row>
    <row r="7508" spans="1:1" x14ac:dyDescent="0.2">
      <c r="A7508" t="s">
        <v>11215</v>
      </c>
    </row>
    <row r="7509" spans="1:1" x14ac:dyDescent="0.2">
      <c r="A7509" t="s">
        <v>11216</v>
      </c>
    </row>
    <row r="7510" spans="1:1" x14ac:dyDescent="0.2">
      <c r="A7510" t="s">
        <v>11217</v>
      </c>
    </row>
    <row r="7511" spans="1:1" x14ac:dyDescent="0.2">
      <c r="A7511" t="s">
        <v>11218</v>
      </c>
    </row>
    <row r="7512" spans="1:1" x14ac:dyDescent="0.2">
      <c r="A7512" t="s">
        <v>11219</v>
      </c>
    </row>
    <row r="7513" spans="1:1" x14ac:dyDescent="0.2">
      <c r="A7513" t="s">
        <v>11220</v>
      </c>
    </row>
    <row r="7514" spans="1:1" x14ac:dyDescent="0.2">
      <c r="A7514" t="s">
        <v>11221</v>
      </c>
    </row>
    <row r="7515" spans="1:1" x14ac:dyDescent="0.2">
      <c r="A7515" t="s">
        <v>11222</v>
      </c>
    </row>
    <row r="7516" spans="1:1" x14ac:dyDescent="0.2">
      <c r="A7516" t="s">
        <v>11223</v>
      </c>
    </row>
    <row r="7517" spans="1:1" x14ac:dyDescent="0.2">
      <c r="A7517" t="s">
        <v>11224</v>
      </c>
    </row>
    <row r="7518" spans="1:1" x14ac:dyDescent="0.2">
      <c r="A7518" t="s">
        <v>11225</v>
      </c>
    </row>
    <row r="7519" spans="1:1" x14ac:dyDescent="0.2">
      <c r="A7519" t="s">
        <v>11226</v>
      </c>
    </row>
    <row r="7520" spans="1:1" x14ac:dyDescent="0.2">
      <c r="A7520" t="s">
        <v>11227</v>
      </c>
    </row>
    <row r="7521" spans="1:1" x14ac:dyDescent="0.2">
      <c r="A7521" t="s">
        <v>11228</v>
      </c>
    </row>
    <row r="7522" spans="1:1" x14ac:dyDescent="0.2">
      <c r="A7522" t="s">
        <v>11229</v>
      </c>
    </row>
    <row r="7523" spans="1:1" x14ac:dyDescent="0.2">
      <c r="A7523" t="s">
        <v>11230</v>
      </c>
    </row>
    <row r="7524" spans="1:1" x14ac:dyDescent="0.2">
      <c r="A7524" t="s">
        <v>11231</v>
      </c>
    </row>
    <row r="7525" spans="1:1" x14ac:dyDescent="0.2">
      <c r="A7525" t="s">
        <v>11232</v>
      </c>
    </row>
    <row r="7526" spans="1:1" x14ac:dyDescent="0.2">
      <c r="A7526" t="s">
        <v>11233</v>
      </c>
    </row>
    <row r="7527" spans="1:1" x14ac:dyDescent="0.2">
      <c r="A7527" t="s">
        <v>11234</v>
      </c>
    </row>
    <row r="7528" spans="1:1" x14ac:dyDescent="0.2">
      <c r="A7528" t="s">
        <v>11235</v>
      </c>
    </row>
    <row r="7529" spans="1:1" x14ac:dyDescent="0.2">
      <c r="A7529" t="s">
        <v>11236</v>
      </c>
    </row>
    <row r="7530" spans="1:1" x14ac:dyDescent="0.2">
      <c r="A7530" t="s">
        <v>11237</v>
      </c>
    </row>
    <row r="7531" spans="1:1" x14ac:dyDescent="0.2">
      <c r="A7531" t="s">
        <v>11239</v>
      </c>
    </row>
    <row r="7532" spans="1:1" x14ac:dyDescent="0.2">
      <c r="A7532" t="s">
        <v>11240</v>
      </c>
    </row>
    <row r="7533" spans="1:1" x14ac:dyDescent="0.2">
      <c r="A7533" t="s">
        <v>11241</v>
      </c>
    </row>
    <row r="7534" spans="1:1" x14ac:dyDescent="0.2">
      <c r="A7534" t="s">
        <v>11242</v>
      </c>
    </row>
    <row r="7535" spans="1:1" x14ac:dyDescent="0.2">
      <c r="A7535" t="s">
        <v>11243</v>
      </c>
    </row>
    <row r="7536" spans="1:1" x14ac:dyDescent="0.2">
      <c r="A7536" t="s">
        <v>11244</v>
      </c>
    </row>
    <row r="7537" spans="1:1" x14ac:dyDescent="0.2">
      <c r="A7537" t="s">
        <v>11245</v>
      </c>
    </row>
    <row r="7538" spans="1:1" x14ac:dyDescent="0.2">
      <c r="A7538" t="s">
        <v>11246</v>
      </c>
    </row>
    <row r="7539" spans="1:1" x14ac:dyDescent="0.2">
      <c r="A7539" t="s">
        <v>11247</v>
      </c>
    </row>
    <row r="7540" spans="1:1" x14ac:dyDescent="0.2">
      <c r="A7540" t="s">
        <v>730</v>
      </c>
    </row>
    <row r="7541" spans="1:1" x14ac:dyDescent="0.2">
      <c r="A7541" t="s">
        <v>11248</v>
      </c>
    </row>
    <row r="7542" spans="1:1" x14ac:dyDescent="0.2">
      <c r="A7542" t="s">
        <v>11249</v>
      </c>
    </row>
    <row r="7543" spans="1:1" x14ac:dyDescent="0.2">
      <c r="A7543" t="s">
        <v>11250</v>
      </c>
    </row>
    <row r="7544" spans="1:1" x14ac:dyDescent="0.2">
      <c r="A7544" t="s">
        <v>11251</v>
      </c>
    </row>
    <row r="7545" spans="1:1" x14ac:dyDescent="0.2">
      <c r="A7545" t="s">
        <v>11252</v>
      </c>
    </row>
    <row r="7546" spans="1:1" x14ac:dyDescent="0.2">
      <c r="A7546" t="s">
        <v>11253</v>
      </c>
    </row>
    <row r="7547" spans="1:1" x14ac:dyDescent="0.2">
      <c r="A7547" t="s">
        <v>11254</v>
      </c>
    </row>
    <row r="7548" spans="1:1" x14ac:dyDescent="0.2">
      <c r="A7548" t="s">
        <v>11255</v>
      </c>
    </row>
    <row r="7549" spans="1:1" x14ac:dyDescent="0.2">
      <c r="A7549" t="s">
        <v>11256</v>
      </c>
    </row>
    <row r="7550" spans="1:1" x14ac:dyDescent="0.2">
      <c r="A7550" t="s">
        <v>11257</v>
      </c>
    </row>
    <row r="7551" spans="1:1" x14ac:dyDescent="0.2">
      <c r="A7551" t="s">
        <v>11258</v>
      </c>
    </row>
    <row r="7552" spans="1:1" x14ac:dyDescent="0.2">
      <c r="A7552" t="s">
        <v>11259</v>
      </c>
    </row>
    <row r="7553" spans="1:1" x14ac:dyDescent="0.2">
      <c r="A7553" t="s">
        <v>11260</v>
      </c>
    </row>
    <row r="7554" spans="1:1" x14ac:dyDescent="0.2">
      <c r="A7554" t="s">
        <v>11261</v>
      </c>
    </row>
    <row r="7555" spans="1:1" x14ac:dyDescent="0.2">
      <c r="A7555" t="s">
        <v>11262</v>
      </c>
    </row>
    <row r="7556" spans="1:1" x14ac:dyDescent="0.2">
      <c r="A7556" t="s">
        <v>11263</v>
      </c>
    </row>
    <row r="7557" spans="1:1" x14ac:dyDescent="0.2">
      <c r="A7557" t="s">
        <v>11264</v>
      </c>
    </row>
    <row r="7558" spans="1:1" x14ac:dyDescent="0.2">
      <c r="A7558" t="s">
        <v>11265</v>
      </c>
    </row>
    <row r="7559" spans="1:1" x14ac:dyDescent="0.2">
      <c r="A7559" t="s">
        <v>11266</v>
      </c>
    </row>
    <row r="7560" spans="1:1" x14ac:dyDescent="0.2">
      <c r="A7560" t="s">
        <v>11267</v>
      </c>
    </row>
    <row r="7561" spans="1:1" x14ac:dyDescent="0.2">
      <c r="A7561" t="s">
        <v>11268</v>
      </c>
    </row>
    <row r="7562" spans="1:1" x14ac:dyDescent="0.2">
      <c r="A7562" t="s">
        <v>11269</v>
      </c>
    </row>
    <row r="7563" spans="1:1" x14ac:dyDescent="0.2">
      <c r="A7563" t="s">
        <v>11270</v>
      </c>
    </row>
    <row r="7564" spans="1:1" x14ac:dyDescent="0.2">
      <c r="A7564" t="s">
        <v>11271</v>
      </c>
    </row>
    <row r="7565" spans="1:1" x14ac:dyDescent="0.2">
      <c r="A7565" t="s">
        <v>11272</v>
      </c>
    </row>
    <row r="7566" spans="1:1" x14ac:dyDescent="0.2">
      <c r="A7566" t="s">
        <v>11273</v>
      </c>
    </row>
    <row r="7567" spans="1:1" x14ac:dyDescent="0.2">
      <c r="A7567" t="s">
        <v>11274</v>
      </c>
    </row>
    <row r="7568" spans="1:1" x14ac:dyDescent="0.2">
      <c r="A7568" t="s">
        <v>11275</v>
      </c>
    </row>
    <row r="7569" spans="1:1" x14ac:dyDescent="0.2">
      <c r="A7569" t="s">
        <v>11276</v>
      </c>
    </row>
    <row r="7570" spans="1:1" x14ac:dyDescent="0.2">
      <c r="A7570" t="s">
        <v>11277</v>
      </c>
    </row>
    <row r="7571" spans="1:1" x14ac:dyDescent="0.2">
      <c r="A7571" t="s">
        <v>11278</v>
      </c>
    </row>
    <row r="7572" spans="1:1" x14ac:dyDescent="0.2">
      <c r="A7572" t="s">
        <v>11279</v>
      </c>
    </row>
    <row r="7573" spans="1:1" x14ac:dyDescent="0.2">
      <c r="A7573" t="s">
        <v>11280</v>
      </c>
    </row>
    <row r="7574" spans="1:1" x14ac:dyDescent="0.2">
      <c r="A7574" t="s">
        <v>11281</v>
      </c>
    </row>
    <row r="7575" spans="1:1" x14ac:dyDescent="0.2">
      <c r="A7575" t="s">
        <v>11282</v>
      </c>
    </row>
    <row r="7576" spans="1:1" x14ac:dyDescent="0.2">
      <c r="A7576" t="s">
        <v>11283</v>
      </c>
    </row>
    <row r="7577" spans="1:1" x14ac:dyDescent="0.2">
      <c r="A7577" t="s">
        <v>11284</v>
      </c>
    </row>
    <row r="7578" spans="1:1" x14ac:dyDescent="0.2">
      <c r="A7578" t="s">
        <v>11285</v>
      </c>
    </row>
    <row r="7579" spans="1:1" x14ac:dyDescent="0.2">
      <c r="A7579" t="s">
        <v>11286</v>
      </c>
    </row>
    <row r="7580" spans="1:1" x14ac:dyDescent="0.2">
      <c r="A7580" t="s">
        <v>11287</v>
      </c>
    </row>
    <row r="7581" spans="1:1" x14ac:dyDescent="0.2">
      <c r="A7581" t="s">
        <v>11288</v>
      </c>
    </row>
    <row r="7582" spans="1:1" x14ac:dyDescent="0.2">
      <c r="A7582" t="s">
        <v>11289</v>
      </c>
    </row>
    <row r="7583" spans="1:1" x14ac:dyDescent="0.2">
      <c r="A7583" t="s">
        <v>11290</v>
      </c>
    </row>
    <row r="7584" spans="1:1" x14ac:dyDescent="0.2">
      <c r="A7584" t="s">
        <v>11291</v>
      </c>
    </row>
    <row r="7585" spans="1:1" x14ac:dyDescent="0.2">
      <c r="A7585" t="s">
        <v>11292</v>
      </c>
    </row>
    <row r="7586" spans="1:1" x14ac:dyDescent="0.2">
      <c r="A7586" t="s">
        <v>11293</v>
      </c>
    </row>
    <row r="7587" spans="1:1" x14ac:dyDescent="0.2">
      <c r="A7587" t="s">
        <v>11294</v>
      </c>
    </row>
    <row r="7588" spans="1:1" x14ac:dyDescent="0.2">
      <c r="A7588" t="s">
        <v>11295</v>
      </c>
    </row>
    <row r="7589" spans="1:1" x14ac:dyDescent="0.2">
      <c r="A7589" t="s">
        <v>11296</v>
      </c>
    </row>
    <row r="7590" spans="1:1" x14ac:dyDescent="0.2">
      <c r="A7590" t="s">
        <v>11297</v>
      </c>
    </row>
    <row r="7591" spans="1:1" x14ac:dyDescent="0.2">
      <c r="A7591" t="s">
        <v>11298</v>
      </c>
    </row>
    <row r="7592" spans="1:1" x14ac:dyDescent="0.2">
      <c r="A7592" t="s">
        <v>11299</v>
      </c>
    </row>
    <row r="7593" spans="1:1" x14ac:dyDescent="0.2">
      <c r="A7593" t="s">
        <v>11300</v>
      </c>
    </row>
    <row r="7594" spans="1:1" x14ac:dyDescent="0.2">
      <c r="A7594" t="s">
        <v>11301</v>
      </c>
    </row>
    <row r="7595" spans="1:1" x14ac:dyDescent="0.2">
      <c r="A7595" t="s">
        <v>11302</v>
      </c>
    </row>
    <row r="7596" spans="1:1" x14ac:dyDescent="0.2">
      <c r="A7596" t="s">
        <v>11303</v>
      </c>
    </row>
    <row r="7597" spans="1:1" x14ac:dyDescent="0.2">
      <c r="A7597" t="s">
        <v>11304</v>
      </c>
    </row>
    <row r="7598" spans="1:1" x14ac:dyDescent="0.2">
      <c r="A7598" t="s">
        <v>11305</v>
      </c>
    </row>
    <row r="7599" spans="1:1" x14ac:dyDescent="0.2">
      <c r="A7599" t="s">
        <v>11306</v>
      </c>
    </row>
    <row r="7600" spans="1:1" x14ac:dyDescent="0.2">
      <c r="A7600" t="s">
        <v>11307</v>
      </c>
    </row>
    <row r="7601" spans="1:1" x14ac:dyDescent="0.2">
      <c r="A7601" t="s">
        <v>11308</v>
      </c>
    </row>
    <row r="7602" spans="1:1" x14ac:dyDescent="0.2">
      <c r="A7602" t="s">
        <v>11309</v>
      </c>
    </row>
    <row r="7603" spans="1:1" x14ac:dyDescent="0.2">
      <c r="A7603" t="s">
        <v>11310</v>
      </c>
    </row>
    <row r="7604" spans="1:1" x14ac:dyDescent="0.2">
      <c r="A7604" t="s">
        <v>11311</v>
      </c>
    </row>
    <row r="7605" spans="1:1" x14ac:dyDescent="0.2">
      <c r="A7605" t="s">
        <v>11312</v>
      </c>
    </row>
    <row r="7606" spans="1:1" x14ac:dyDescent="0.2">
      <c r="A7606" t="s">
        <v>11313</v>
      </c>
    </row>
    <row r="7607" spans="1:1" x14ac:dyDescent="0.2">
      <c r="A7607" t="s">
        <v>11314</v>
      </c>
    </row>
    <row r="7608" spans="1:1" x14ac:dyDescent="0.2">
      <c r="A7608" t="s">
        <v>11315</v>
      </c>
    </row>
    <row r="7609" spans="1:1" x14ac:dyDescent="0.2">
      <c r="A7609" t="s">
        <v>11316</v>
      </c>
    </row>
    <row r="7610" spans="1:1" x14ac:dyDescent="0.2">
      <c r="A7610" t="s">
        <v>11317</v>
      </c>
    </row>
    <row r="7611" spans="1:1" x14ac:dyDescent="0.2">
      <c r="A7611" t="s">
        <v>11318</v>
      </c>
    </row>
    <row r="7612" spans="1:1" x14ac:dyDescent="0.2">
      <c r="A7612" t="s">
        <v>11319</v>
      </c>
    </row>
    <row r="7613" spans="1:1" x14ac:dyDescent="0.2">
      <c r="A7613" t="s">
        <v>11320</v>
      </c>
    </row>
    <row r="7614" spans="1:1" x14ac:dyDescent="0.2">
      <c r="A7614" t="s">
        <v>11321</v>
      </c>
    </row>
    <row r="7615" spans="1:1" x14ac:dyDescent="0.2">
      <c r="A7615" t="s">
        <v>11322</v>
      </c>
    </row>
    <row r="7616" spans="1:1" x14ac:dyDescent="0.2">
      <c r="A7616" t="s">
        <v>11323</v>
      </c>
    </row>
    <row r="7617" spans="1:1" x14ac:dyDescent="0.2">
      <c r="A7617" t="s">
        <v>11324</v>
      </c>
    </row>
    <row r="7618" spans="1:1" x14ac:dyDescent="0.2">
      <c r="A7618" t="s">
        <v>11325</v>
      </c>
    </row>
    <row r="7619" spans="1:1" x14ac:dyDescent="0.2">
      <c r="A7619" t="s">
        <v>11326</v>
      </c>
    </row>
    <row r="7620" spans="1:1" x14ac:dyDescent="0.2">
      <c r="A7620" t="s">
        <v>11327</v>
      </c>
    </row>
    <row r="7621" spans="1:1" x14ac:dyDescent="0.2">
      <c r="A7621" t="s">
        <v>11328</v>
      </c>
    </row>
    <row r="7622" spans="1:1" x14ac:dyDescent="0.2">
      <c r="A7622" t="s">
        <v>11329</v>
      </c>
    </row>
    <row r="7623" spans="1:1" x14ac:dyDescent="0.2">
      <c r="A7623" t="s">
        <v>11330</v>
      </c>
    </row>
    <row r="7624" spans="1:1" x14ac:dyDescent="0.2">
      <c r="A7624" t="s">
        <v>11331</v>
      </c>
    </row>
    <row r="7625" spans="1:1" x14ac:dyDescent="0.2">
      <c r="A7625" t="s">
        <v>11332</v>
      </c>
    </row>
    <row r="7626" spans="1:1" x14ac:dyDescent="0.2">
      <c r="A7626" t="s">
        <v>11333</v>
      </c>
    </row>
    <row r="7627" spans="1:1" x14ac:dyDescent="0.2">
      <c r="A7627" t="s">
        <v>11334</v>
      </c>
    </row>
    <row r="7628" spans="1:1" x14ac:dyDescent="0.2">
      <c r="A7628" t="s">
        <v>11335</v>
      </c>
    </row>
    <row r="7629" spans="1:1" x14ac:dyDescent="0.2">
      <c r="A7629" t="s">
        <v>11336</v>
      </c>
    </row>
    <row r="7630" spans="1:1" x14ac:dyDescent="0.2">
      <c r="A7630" t="s">
        <v>11337</v>
      </c>
    </row>
    <row r="7631" spans="1:1" x14ac:dyDescent="0.2">
      <c r="A7631" t="s">
        <v>11338</v>
      </c>
    </row>
    <row r="7632" spans="1:1" x14ac:dyDescent="0.2">
      <c r="A7632" t="s">
        <v>11339</v>
      </c>
    </row>
    <row r="7633" spans="1:1" x14ac:dyDescent="0.2">
      <c r="A7633" t="s">
        <v>11340</v>
      </c>
    </row>
    <row r="7634" spans="1:1" x14ac:dyDescent="0.2">
      <c r="A7634" t="s">
        <v>11341</v>
      </c>
    </row>
    <row r="7635" spans="1:1" x14ac:dyDescent="0.2">
      <c r="A7635" t="s">
        <v>11342</v>
      </c>
    </row>
    <row r="7636" spans="1:1" x14ac:dyDescent="0.2">
      <c r="A7636" t="s">
        <v>11343</v>
      </c>
    </row>
    <row r="7637" spans="1:1" x14ac:dyDescent="0.2">
      <c r="A7637" t="s">
        <v>11344</v>
      </c>
    </row>
    <row r="7638" spans="1:1" x14ac:dyDescent="0.2">
      <c r="A7638" t="s">
        <v>11345</v>
      </c>
    </row>
    <row r="7639" spans="1:1" x14ac:dyDescent="0.2">
      <c r="A7639" t="s">
        <v>11346</v>
      </c>
    </row>
    <row r="7640" spans="1:1" x14ac:dyDescent="0.2">
      <c r="A7640" t="s">
        <v>11347</v>
      </c>
    </row>
    <row r="7641" spans="1:1" x14ac:dyDescent="0.2">
      <c r="A7641" t="s">
        <v>11348</v>
      </c>
    </row>
    <row r="7642" spans="1:1" x14ac:dyDescent="0.2">
      <c r="A7642" t="s">
        <v>11349</v>
      </c>
    </row>
    <row r="7643" spans="1:1" x14ac:dyDescent="0.2">
      <c r="A7643" t="s">
        <v>11350</v>
      </c>
    </row>
    <row r="7644" spans="1:1" x14ac:dyDescent="0.2">
      <c r="A7644" t="s">
        <v>11351</v>
      </c>
    </row>
    <row r="7645" spans="1:1" x14ac:dyDescent="0.2">
      <c r="A7645" t="s">
        <v>11352</v>
      </c>
    </row>
    <row r="7646" spans="1:1" x14ac:dyDescent="0.2">
      <c r="A7646" t="s">
        <v>11353</v>
      </c>
    </row>
    <row r="7647" spans="1:1" x14ac:dyDescent="0.2">
      <c r="A7647" t="s">
        <v>11354</v>
      </c>
    </row>
    <row r="7648" spans="1:1" x14ac:dyDescent="0.2">
      <c r="A7648" t="s">
        <v>11355</v>
      </c>
    </row>
    <row r="7649" spans="1:1" x14ac:dyDescent="0.2">
      <c r="A7649" t="s">
        <v>11356</v>
      </c>
    </row>
    <row r="7650" spans="1:1" x14ac:dyDescent="0.2">
      <c r="A7650" t="s">
        <v>11357</v>
      </c>
    </row>
    <row r="7651" spans="1:1" x14ac:dyDescent="0.2">
      <c r="A7651" t="s">
        <v>11358</v>
      </c>
    </row>
    <row r="7652" spans="1:1" x14ac:dyDescent="0.2">
      <c r="A7652" t="s">
        <v>11359</v>
      </c>
    </row>
    <row r="7653" spans="1:1" x14ac:dyDescent="0.2">
      <c r="A7653" t="s">
        <v>11360</v>
      </c>
    </row>
    <row r="7654" spans="1:1" x14ac:dyDescent="0.2">
      <c r="A7654" t="s">
        <v>11361</v>
      </c>
    </row>
    <row r="7655" spans="1:1" x14ac:dyDescent="0.2">
      <c r="A7655" t="s">
        <v>11362</v>
      </c>
    </row>
    <row r="7656" spans="1:1" x14ac:dyDescent="0.2">
      <c r="A7656" t="s">
        <v>11363</v>
      </c>
    </row>
    <row r="7657" spans="1:1" x14ac:dyDescent="0.2">
      <c r="A7657" t="s">
        <v>11364</v>
      </c>
    </row>
    <row r="7658" spans="1:1" x14ac:dyDescent="0.2">
      <c r="A7658" t="s">
        <v>11365</v>
      </c>
    </row>
    <row r="7659" spans="1:1" x14ac:dyDescent="0.2">
      <c r="A7659" t="s">
        <v>11366</v>
      </c>
    </row>
    <row r="7660" spans="1:1" x14ac:dyDescent="0.2">
      <c r="A7660" t="s">
        <v>11367</v>
      </c>
    </row>
    <row r="7661" spans="1:1" x14ac:dyDescent="0.2">
      <c r="A7661" t="s">
        <v>11368</v>
      </c>
    </row>
    <row r="7662" spans="1:1" x14ac:dyDescent="0.2">
      <c r="A7662" t="s">
        <v>11369</v>
      </c>
    </row>
    <row r="7663" spans="1:1" x14ac:dyDescent="0.2">
      <c r="A7663" t="s">
        <v>11370</v>
      </c>
    </row>
    <row r="7664" spans="1:1" x14ac:dyDescent="0.2">
      <c r="A7664" t="s">
        <v>11371</v>
      </c>
    </row>
    <row r="7665" spans="1:1" x14ac:dyDescent="0.2">
      <c r="A7665" t="s">
        <v>11372</v>
      </c>
    </row>
    <row r="7666" spans="1:1" x14ac:dyDescent="0.2">
      <c r="A7666" t="s">
        <v>11373</v>
      </c>
    </row>
    <row r="7667" spans="1:1" x14ac:dyDescent="0.2">
      <c r="A7667" t="s">
        <v>11374</v>
      </c>
    </row>
    <row r="7668" spans="1:1" x14ac:dyDescent="0.2">
      <c r="A7668" t="s">
        <v>11375</v>
      </c>
    </row>
    <row r="7669" spans="1:1" x14ac:dyDescent="0.2">
      <c r="A7669" t="s">
        <v>11376</v>
      </c>
    </row>
    <row r="7670" spans="1:1" x14ac:dyDescent="0.2">
      <c r="A7670" t="s">
        <v>11377</v>
      </c>
    </row>
    <row r="7671" spans="1:1" x14ac:dyDescent="0.2">
      <c r="A7671" t="s">
        <v>11378</v>
      </c>
    </row>
    <row r="7672" spans="1:1" x14ac:dyDescent="0.2">
      <c r="A7672" t="s">
        <v>11379</v>
      </c>
    </row>
    <row r="7673" spans="1:1" x14ac:dyDescent="0.2">
      <c r="A7673" t="s">
        <v>11380</v>
      </c>
    </row>
    <row r="7674" spans="1:1" x14ac:dyDescent="0.2">
      <c r="A7674" t="s">
        <v>11381</v>
      </c>
    </row>
    <row r="7675" spans="1:1" x14ac:dyDescent="0.2">
      <c r="A7675" t="s">
        <v>11382</v>
      </c>
    </row>
    <row r="7676" spans="1:1" x14ac:dyDescent="0.2">
      <c r="A7676" t="s">
        <v>11383</v>
      </c>
    </row>
    <row r="7677" spans="1:1" x14ac:dyDescent="0.2">
      <c r="A7677" t="s">
        <v>11384</v>
      </c>
    </row>
    <row r="7678" spans="1:1" x14ac:dyDescent="0.2">
      <c r="A7678" t="s">
        <v>11385</v>
      </c>
    </row>
    <row r="7679" spans="1:1" x14ac:dyDescent="0.2">
      <c r="A7679" t="s">
        <v>11386</v>
      </c>
    </row>
    <row r="7680" spans="1:1" x14ac:dyDescent="0.2">
      <c r="A7680" t="s">
        <v>11387</v>
      </c>
    </row>
    <row r="7681" spans="1:1" x14ac:dyDescent="0.2">
      <c r="A7681" t="s">
        <v>11388</v>
      </c>
    </row>
    <row r="7682" spans="1:1" x14ac:dyDescent="0.2">
      <c r="A7682" t="s">
        <v>11389</v>
      </c>
    </row>
    <row r="7683" spans="1:1" x14ac:dyDescent="0.2">
      <c r="A7683" t="s">
        <v>11390</v>
      </c>
    </row>
    <row r="7684" spans="1:1" x14ac:dyDescent="0.2">
      <c r="A7684" t="s">
        <v>11391</v>
      </c>
    </row>
    <row r="7685" spans="1:1" x14ac:dyDescent="0.2">
      <c r="A7685" t="s">
        <v>11392</v>
      </c>
    </row>
    <row r="7686" spans="1:1" x14ac:dyDescent="0.2">
      <c r="A7686" t="s">
        <v>11393</v>
      </c>
    </row>
    <row r="7687" spans="1:1" x14ac:dyDescent="0.2">
      <c r="A7687" t="s">
        <v>11394</v>
      </c>
    </row>
    <row r="7688" spans="1:1" x14ac:dyDescent="0.2">
      <c r="A7688" t="s">
        <v>11395</v>
      </c>
    </row>
    <row r="7689" spans="1:1" x14ac:dyDescent="0.2">
      <c r="A7689" t="s">
        <v>11396</v>
      </c>
    </row>
    <row r="7690" spans="1:1" x14ac:dyDescent="0.2">
      <c r="A7690" t="s">
        <v>11397</v>
      </c>
    </row>
    <row r="7691" spans="1:1" x14ac:dyDescent="0.2">
      <c r="A7691" t="s">
        <v>11398</v>
      </c>
    </row>
    <row r="7692" spans="1:1" x14ac:dyDescent="0.2">
      <c r="A7692" t="s">
        <v>11399</v>
      </c>
    </row>
    <row r="7693" spans="1:1" x14ac:dyDescent="0.2">
      <c r="A7693" t="s">
        <v>11400</v>
      </c>
    </row>
    <row r="7694" spans="1:1" x14ac:dyDescent="0.2">
      <c r="A7694" t="s">
        <v>11401</v>
      </c>
    </row>
    <row r="7695" spans="1:1" x14ac:dyDescent="0.2">
      <c r="A7695" t="s">
        <v>11402</v>
      </c>
    </row>
    <row r="7696" spans="1:1" x14ac:dyDescent="0.2">
      <c r="A7696" t="s">
        <v>11403</v>
      </c>
    </row>
    <row r="7697" spans="1:1" x14ac:dyDescent="0.2">
      <c r="A7697" t="s">
        <v>11404</v>
      </c>
    </row>
    <row r="7698" spans="1:1" x14ac:dyDescent="0.2">
      <c r="A7698" t="s">
        <v>11405</v>
      </c>
    </row>
    <row r="7699" spans="1:1" x14ac:dyDescent="0.2">
      <c r="A7699" t="s">
        <v>11406</v>
      </c>
    </row>
    <row r="7700" spans="1:1" x14ac:dyDescent="0.2">
      <c r="A7700" t="s">
        <v>11407</v>
      </c>
    </row>
    <row r="7701" spans="1:1" x14ac:dyDescent="0.2">
      <c r="A7701" t="s">
        <v>11408</v>
      </c>
    </row>
    <row r="7702" spans="1:1" x14ac:dyDescent="0.2">
      <c r="A7702" t="s">
        <v>11409</v>
      </c>
    </row>
    <row r="7703" spans="1:1" x14ac:dyDescent="0.2">
      <c r="A7703" t="s">
        <v>11410</v>
      </c>
    </row>
    <row r="7704" spans="1:1" x14ac:dyDescent="0.2">
      <c r="A7704" t="s">
        <v>24082</v>
      </c>
    </row>
    <row r="7705" spans="1:1" x14ac:dyDescent="0.2">
      <c r="A7705" t="s">
        <v>11411</v>
      </c>
    </row>
    <row r="7706" spans="1:1" x14ac:dyDescent="0.2">
      <c r="A7706" t="s">
        <v>11412</v>
      </c>
    </row>
    <row r="7707" spans="1:1" x14ac:dyDescent="0.2">
      <c r="A7707" t="s">
        <v>11413</v>
      </c>
    </row>
    <row r="7708" spans="1:1" x14ac:dyDescent="0.2">
      <c r="A7708" t="s">
        <v>11414</v>
      </c>
    </row>
    <row r="7709" spans="1:1" x14ac:dyDescent="0.2">
      <c r="A7709" t="s">
        <v>11415</v>
      </c>
    </row>
    <row r="7710" spans="1:1" x14ac:dyDescent="0.2">
      <c r="A7710" t="s">
        <v>11417</v>
      </c>
    </row>
    <row r="7711" spans="1:1" x14ac:dyDescent="0.2">
      <c r="A7711" t="s">
        <v>11418</v>
      </c>
    </row>
    <row r="7712" spans="1:1" x14ac:dyDescent="0.2">
      <c r="A7712" t="s">
        <v>11419</v>
      </c>
    </row>
    <row r="7713" spans="1:1" x14ac:dyDescent="0.2">
      <c r="A7713" t="s">
        <v>11420</v>
      </c>
    </row>
    <row r="7714" spans="1:1" x14ac:dyDescent="0.2">
      <c r="A7714" t="s">
        <v>11421</v>
      </c>
    </row>
    <row r="7715" spans="1:1" x14ac:dyDescent="0.2">
      <c r="A7715" t="s">
        <v>11422</v>
      </c>
    </row>
    <row r="7716" spans="1:1" x14ac:dyDescent="0.2">
      <c r="A7716" t="s">
        <v>11423</v>
      </c>
    </row>
    <row r="7717" spans="1:1" x14ac:dyDescent="0.2">
      <c r="A7717" t="s">
        <v>11424</v>
      </c>
    </row>
    <row r="7718" spans="1:1" x14ac:dyDescent="0.2">
      <c r="A7718" t="s">
        <v>11425</v>
      </c>
    </row>
    <row r="7719" spans="1:1" x14ac:dyDescent="0.2">
      <c r="A7719" t="s">
        <v>11426</v>
      </c>
    </row>
    <row r="7720" spans="1:1" x14ac:dyDescent="0.2">
      <c r="A7720" t="s">
        <v>11427</v>
      </c>
    </row>
    <row r="7721" spans="1:1" x14ac:dyDescent="0.2">
      <c r="A7721" t="s">
        <v>11428</v>
      </c>
    </row>
    <row r="7722" spans="1:1" x14ac:dyDescent="0.2">
      <c r="A7722" t="s">
        <v>11429</v>
      </c>
    </row>
    <row r="7723" spans="1:1" x14ac:dyDescent="0.2">
      <c r="A7723" t="s">
        <v>11430</v>
      </c>
    </row>
    <row r="7724" spans="1:1" x14ac:dyDescent="0.2">
      <c r="A7724" t="s">
        <v>11431</v>
      </c>
    </row>
    <row r="7725" spans="1:1" x14ac:dyDescent="0.2">
      <c r="A7725" t="s">
        <v>11432</v>
      </c>
    </row>
    <row r="7726" spans="1:1" x14ac:dyDescent="0.2">
      <c r="A7726" t="s">
        <v>11433</v>
      </c>
    </row>
    <row r="7727" spans="1:1" x14ac:dyDescent="0.2">
      <c r="A7727" t="s">
        <v>11434</v>
      </c>
    </row>
    <row r="7728" spans="1:1" x14ac:dyDescent="0.2">
      <c r="A7728" t="s">
        <v>11435</v>
      </c>
    </row>
    <row r="7729" spans="1:1" x14ac:dyDescent="0.2">
      <c r="A7729" t="s">
        <v>11438</v>
      </c>
    </row>
    <row r="7730" spans="1:1" x14ac:dyDescent="0.2">
      <c r="A7730" t="s">
        <v>11439</v>
      </c>
    </row>
    <row r="7731" spans="1:1" x14ac:dyDescent="0.2">
      <c r="A7731" t="s">
        <v>11440</v>
      </c>
    </row>
    <row r="7732" spans="1:1" x14ac:dyDescent="0.2">
      <c r="A7732" t="s">
        <v>11441</v>
      </c>
    </row>
    <row r="7733" spans="1:1" x14ac:dyDescent="0.2">
      <c r="A7733" t="s">
        <v>11442</v>
      </c>
    </row>
    <row r="7734" spans="1:1" x14ac:dyDescent="0.2">
      <c r="A7734" t="s">
        <v>11443</v>
      </c>
    </row>
    <row r="7735" spans="1:1" x14ac:dyDescent="0.2">
      <c r="A7735" t="s">
        <v>11444</v>
      </c>
    </row>
    <row r="7736" spans="1:1" x14ac:dyDescent="0.2">
      <c r="A7736" t="s">
        <v>11446</v>
      </c>
    </row>
    <row r="7737" spans="1:1" x14ac:dyDescent="0.2">
      <c r="A7737" t="s">
        <v>11447</v>
      </c>
    </row>
    <row r="7738" spans="1:1" x14ac:dyDescent="0.2">
      <c r="A7738" t="s">
        <v>11448</v>
      </c>
    </row>
    <row r="7739" spans="1:1" x14ac:dyDescent="0.2">
      <c r="A7739" t="s">
        <v>11449</v>
      </c>
    </row>
    <row r="7740" spans="1:1" x14ac:dyDescent="0.2">
      <c r="A7740" t="s">
        <v>530</v>
      </c>
    </row>
    <row r="7741" spans="1:1" x14ac:dyDescent="0.2">
      <c r="A7741" t="s">
        <v>11450</v>
      </c>
    </row>
    <row r="7742" spans="1:1" x14ac:dyDescent="0.2">
      <c r="A7742" t="s">
        <v>24083</v>
      </c>
    </row>
    <row r="7743" spans="1:1" x14ac:dyDescent="0.2">
      <c r="A7743" t="s">
        <v>11451</v>
      </c>
    </row>
    <row r="7744" spans="1:1" x14ac:dyDescent="0.2">
      <c r="A7744" t="s">
        <v>11452</v>
      </c>
    </row>
    <row r="7745" spans="1:1" x14ac:dyDescent="0.2">
      <c r="A7745" t="s">
        <v>11453</v>
      </c>
    </row>
    <row r="7746" spans="1:1" x14ac:dyDescent="0.2">
      <c r="A7746" t="s">
        <v>11455</v>
      </c>
    </row>
    <row r="7747" spans="1:1" x14ac:dyDescent="0.2">
      <c r="A7747" t="s">
        <v>11456</v>
      </c>
    </row>
    <row r="7748" spans="1:1" x14ac:dyDescent="0.2">
      <c r="A7748" t="s">
        <v>11457</v>
      </c>
    </row>
    <row r="7749" spans="1:1" x14ac:dyDescent="0.2">
      <c r="A7749" t="s">
        <v>11458</v>
      </c>
    </row>
    <row r="7750" spans="1:1" x14ac:dyDescent="0.2">
      <c r="A7750" t="s">
        <v>11459</v>
      </c>
    </row>
    <row r="7751" spans="1:1" x14ac:dyDescent="0.2">
      <c r="A7751" t="s">
        <v>11460</v>
      </c>
    </row>
    <row r="7752" spans="1:1" x14ac:dyDescent="0.2">
      <c r="A7752" t="s">
        <v>11461</v>
      </c>
    </row>
    <row r="7753" spans="1:1" x14ac:dyDescent="0.2">
      <c r="A7753" t="s">
        <v>11462</v>
      </c>
    </row>
    <row r="7754" spans="1:1" x14ac:dyDescent="0.2">
      <c r="A7754" t="s">
        <v>11463</v>
      </c>
    </row>
    <row r="7755" spans="1:1" x14ac:dyDescent="0.2">
      <c r="A7755" t="s">
        <v>11464</v>
      </c>
    </row>
    <row r="7756" spans="1:1" x14ac:dyDescent="0.2">
      <c r="A7756" t="s">
        <v>11465</v>
      </c>
    </row>
    <row r="7757" spans="1:1" x14ac:dyDescent="0.2">
      <c r="A7757" t="s">
        <v>11466</v>
      </c>
    </row>
    <row r="7758" spans="1:1" x14ac:dyDescent="0.2">
      <c r="A7758" t="s">
        <v>11467</v>
      </c>
    </row>
    <row r="7759" spans="1:1" x14ac:dyDescent="0.2">
      <c r="A7759" t="s">
        <v>11468</v>
      </c>
    </row>
    <row r="7760" spans="1:1" x14ac:dyDescent="0.2">
      <c r="A7760" t="s">
        <v>11469</v>
      </c>
    </row>
    <row r="7761" spans="1:1" x14ac:dyDescent="0.2">
      <c r="A7761" t="s">
        <v>11470</v>
      </c>
    </row>
    <row r="7762" spans="1:1" x14ac:dyDescent="0.2">
      <c r="A7762" t="s">
        <v>11471</v>
      </c>
    </row>
    <row r="7763" spans="1:1" x14ac:dyDescent="0.2">
      <c r="A7763" t="s">
        <v>11472</v>
      </c>
    </row>
    <row r="7764" spans="1:1" x14ac:dyDescent="0.2">
      <c r="A7764" t="s">
        <v>11473</v>
      </c>
    </row>
    <row r="7765" spans="1:1" x14ac:dyDescent="0.2">
      <c r="A7765" t="s">
        <v>11474</v>
      </c>
    </row>
    <row r="7766" spans="1:1" x14ac:dyDescent="0.2">
      <c r="A7766" t="s">
        <v>11475</v>
      </c>
    </row>
    <row r="7767" spans="1:1" x14ac:dyDescent="0.2">
      <c r="A7767" t="s">
        <v>11476</v>
      </c>
    </row>
    <row r="7768" spans="1:1" x14ac:dyDescent="0.2">
      <c r="A7768" t="s">
        <v>11477</v>
      </c>
    </row>
    <row r="7769" spans="1:1" x14ac:dyDescent="0.2">
      <c r="A7769" t="s">
        <v>11478</v>
      </c>
    </row>
    <row r="7770" spans="1:1" x14ac:dyDescent="0.2">
      <c r="A7770" t="s">
        <v>11479</v>
      </c>
    </row>
    <row r="7771" spans="1:1" x14ac:dyDescent="0.2">
      <c r="A7771" t="s">
        <v>11480</v>
      </c>
    </row>
    <row r="7772" spans="1:1" x14ac:dyDescent="0.2">
      <c r="A7772" t="s">
        <v>11481</v>
      </c>
    </row>
    <row r="7773" spans="1:1" x14ac:dyDescent="0.2">
      <c r="A7773" t="s">
        <v>11482</v>
      </c>
    </row>
    <row r="7774" spans="1:1" x14ac:dyDescent="0.2">
      <c r="A7774" t="s">
        <v>11483</v>
      </c>
    </row>
    <row r="7775" spans="1:1" x14ac:dyDescent="0.2">
      <c r="A7775" t="s">
        <v>11484</v>
      </c>
    </row>
    <row r="7776" spans="1:1" x14ac:dyDescent="0.2">
      <c r="A7776" t="s">
        <v>11485</v>
      </c>
    </row>
    <row r="7777" spans="1:1" x14ac:dyDescent="0.2">
      <c r="A7777" t="s">
        <v>11486</v>
      </c>
    </row>
    <row r="7778" spans="1:1" x14ac:dyDescent="0.2">
      <c r="A7778" t="s">
        <v>11487</v>
      </c>
    </row>
    <row r="7779" spans="1:1" x14ac:dyDescent="0.2">
      <c r="A7779" t="s">
        <v>11488</v>
      </c>
    </row>
    <row r="7780" spans="1:1" x14ac:dyDescent="0.2">
      <c r="A7780" t="s">
        <v>11489</v>
      </c>
    </row>
    <row r="7781" spans="1:1" x14ac:dyDescent="0.2">
      <c r="A7781" t="s">
        <v>11490</v>
      </c>
    </row>
    <row r="7782" spans="1:1" x14ac:dyDescent="0.2">
      <c r="A7782" t="s">
        <v>11491</v>
      </c>
    </row>
    <row r="7783" spans="1:1" x14ac:dyDescent="0.2">
      <c r="A7783" t="s">
        <v>11492</v>
      </c>
    </row>
    <row r="7784" spans="1:1" x14ac:dyDescent="0.2">
      <c r="A7784" t="s">
        <v>11493</v>
      </c>
    </row>
    <row r="7785" spans="1:1" x14ac:dyDescent="0.2">
      <c r="A7785" t="s">
        <v>11494</v>
      </c>
    </row>
    <row r="7786" spans="1:1" x14ac:dyDescent="0.2">
      <c r="A7786" t="s">
        <v>422</v>
      </c>
    </row>
    <row r="7787" spans="1:1" x14ac:dyDescent="0.2">
      <c r="A7787" t="s">
        <v>11495</v>
      </c>
    </row>
    <row r="7788" spans="1:1" x14ac:dyDescent="0.2">
      <c r="A7788" t="s">
        <v>11496</v>
      </c>
    </row>
    <row r="7789" spans="1:1" x14ac:dyDescent="0.2">
      <c r="A7789" t="s">
        <v>11497</v>
      </c>
    </row>
    <row r="7790" spans="1:1" x14ac:dyDescent="0.2">
      <c r="A7790" t="s">
        <v>11498</v>
      </c>
    </row>
    <row r="7791" spans="1:1" x14ac:dyDescent="0.2">
      <c r="A7791" t="s">
        <v>11499</v>
      </c>
    </row>
    <row r="7792" spans="1:1" x14ac:dyDescent="0.2">
      <c r="A7792" t="s">
        <v>11500</v>
      </c>
    </row>
    <row r="7793" spans="1:1" x14ac:dyDescent="0.2">
      <c r="A7793" t="s">
        <v>11501</v>
      </c>
    </row>
    <row r="7794" spans="1:1" x14ac:dyDescent="0.2">
      <c r="A7794" t="s">
        <v>11502</v>
      </c>
    </row>
    <row r="7795" spans="1:1" x14ac:dyDescent="0.2">
      <c r="A7795" t="s">
        <v>11503</v>
      </c>
    </row>
    <row r="7796" spans="1:1" x14ac:dyDescent="0.2">
      <c r="A7796" t="s">
        <v>11504</v>
      </c>
    </row>
    <row r="7797" spans="1:1" x14ac:dyDescent="0.2">
      <c r="A7797" t="s">
        <v>11505</v>
      </c>
    </row>
    <row r="7798" spans="1:1" x14ac:dyDescent="0.2">
      <c r="A7798" t="s">
        <v>11506</v>
      </c>
    </row>
    <row r="7799" spans="1:1" x14ac:dyDescent="0.2">
      <c r="A7799" t="s">
        <v>11507</v>
      </c>
    </row>
    <row r="7800" spans="1:1" x14ac:dyDescent="0.2">
      <c r="A7800" t="s">
        <v>11508</v>
      </c>
    </row>
    <row r="7801" spans="1:1" x14ac:dyDescent="0.2">
      <c r="A7801" t="s">
        <v>11509</v>
      </c>
    </row>
    <row r="7802" spans="1:1" x14ac:dyDescent="0.2">
      <c r="A7802" t="s">
        <v>11510</v>
      </c>
    </row>
    <row r="7803" spans="1:1" x14ac:dyDescent="0.2">
      <c r="A7803" t="s">
        <v>11511</v>
      </c>
    </row>
    <row r="7804" spans="1:1" x14ac:dyDescent="0.2">
      <c r="A7804" t="s">
        <v>11512</v>
      </c>
    </row>
    <row r="7805" spans="1:1" x14ac:dyDescent="0.2">
      <c r="A7805" t="s">
        <v>11513</v>
      </c>
    </row>
    <row r="7806" spans="1:1" x14ac:dyDescent="0.2">
      <c r="A7806" t="s">
        <v>11514</v>
      </c>
    </row>
    <row r="7807" spans="1:1" x14ac:dyDescent="0.2">
      <c r="A7807" t="s">
        <v>11515</v>
      </c>
    </row>
    <row r="7808" spans="1:1" x14ac:dyDescent="0.2">
      <c r="A7808" t="s">
        <v>11516</v>
      </c>
    </row>
    <row r="7809" spans="1:1" x14ac:dyDescent="0.2">
      <c r="A7809" t="s">
        <v>11517</v>
      </c>
    </row>
    <row r="7810" spans="1:1" x14ac:dyDescent="0.2">
      <c r="A7810" t="s">
        <v>11518</v>
      </c>
    </row>
    <row r="7811" spans="1:1" x14ac:dyDescent="0.2">
      <c r="A7811" t="s">
        <v>11519</v>
      </c>
    </row>
    <row r="7812" spans="1:1" x14ac:dyDescent="0.2">
      <c r="A7812" t="s">
        <v>11520</v>
      </c>
    </row>
    <row r="7813" spans="1:1" x14ac:dyDescent="0.2">
      <c r="A7813" t="s">
        <v>11521</v>
      </c>
    </row>
    <row r="7814" spans="1:1" x14ac:dyDescent="0.2">
      <c r="A7814" t="s">
        <v>947</v>
      </c>
    </row>
    <row r="7815" spans="1:1" x14ac:dyDescent="0.2">
      <c r="A7815" t="s">
        <v>11522</v>
      </c>
    </row>
    <row r="7816" spans="1:1" x14ac:dyDescent="0.2">
      <c r="A7816" t="s">
        <v>11523</v>
      </c>
    </row>
    <row r="7817" spans="1:1" x14ac:dyDescent="0.2">
      <c r="A7817" t="s">
        <v>11524</v>
      </c>
    </row>
    <row r="7818" spans="1:1" x14ac:dyDescent="0.2">
      <c r="A7818" t="s">
        <v>11525</v>
      </c>
    </row>
    <row r="7819" spans="1:1" x14ac:dyDescent="0.2">
      <c r="A7819" t="s">
        <v>11526</v>
      </c>
    </row>
    <row r="7820" spans="1:1" x14ac:dyDescent="0.2">
      <c r="A7820" t="s">
        <v>11527</v>
      </c>
    </row>
    <row r="7821" spans="1:1" x14ac:dyDescent="0.2">
      <c r="A7821" t="s">
        <v>11528</v>
      </c>
    </row>
    <row r="7822" spans="1:1" x14ac:dyDescent="0.2">
      <c r="A7822" t="s">
        <v>11529</v>
      </c>
    </row>
    <row r="7823" spans="1:1" x14ac:dyDescent="0.2">
      <c r="A7823" t="s">
        <v>11530</v>
      </c>
    </row>
    <row r="7824" spans="1:1" x14ac:dyDescent="0.2">
      <c r="A7824" t="s">
        <v>11531</v>
      </c>
    </row>
    <row r="7825" spans="1:1" x14ac:dyDescent="0.2">
      <c r="A7825" t="s">
        <v>11532</v>
      </c>
    </row>
    <row r="7826" spans="1:1" x14ac:dyDescent="0.2">
      <c r="A7826" t="s">
        <v>11533</v>
      </c>
    </row>
    <row r="7827" spans="1:1" x14ac:dyDescent="0.2">
      <c r="A7827" t="s">
        <v>11534</v>
      </c>
    </row>
    <row r="7828" spans="1:1" x14ac:dyDescent="0.2">
      <c r="A7828" t="s">
        <v>11535</v>
      </c>
    </row>
    <row r="7829" spans="1:1" x14ac:dyDescent="0.2">
      <c r="A7829" t="s">
        <v>11536</v>
      </c>
    </row>
    <row r="7830" spans="1:1" x14ac:dyDescent="0.2">
      <c r="A7830" t="s">
        <v>11537</v>
      </c>
    </row>
    <row r="7831" spans="1:1" x14ac:dyDescent="0.2">
      <c r="A7831" t="s">
        <v>11538</v>
      </c>
    </row>
    <row r="7832" spans="1:1" x14ac:dyDescent="0.2">
      <c r="A7832" t="s">
        <v>11539</v>
      </c>
    </row>
    <row r="7833" spans="1:1" x14ac:dyDescent="0.2">
      <c r="A7833" t="s">
        <v>11540</v>
      </c>
    </row>
    <row r="7834" spans="1:1" x14ac:dyDescent="0.2">
      <c r="A7834" t="s">
        <v>11541</v>
      </c>
    </row>
    <row r="7835" spans="1:1" x14ac:dyDescent="0.2">
      <c r="A7835" t="s">
        <v>11542</v>
      </c>
    </row>
    <row r="7836" spans="1:1" x14ac:dyDescent="0.2">
      <c r="A7836" t="s">
        <v>11543</v>
      </c>
    </row>
    <row r="7837" spans="1:1" x14ac:dyDescent="0.2">
      <c r="A7837" t="s">
        <v>11544</v>
      </c>
    </row>
    <row r="7838" spans="1:1" x14ac:dyDescent="0.2">
      <c r="A7838" t="s">
        <v>11545</v>
      </c>
    </row>
    <row r="7839" spans="1:1" x14ac:dyDescent="0.2">
      <c r="A7839" t="s">
        <v>11546</v>
      </c>
    </row>
    <row r="7840" spans="1:1" x14ac:dyDescent="0.2">
      <c r="A7840" t="s">
        <v>11547</v>
      </c>
    </row>
    <row r="7841" spans="1:1" x14ac:dyDescent="0.2">
      <c r="A7841" t="s">
        <v>11548</v>
      </c>
    </row>
    <row r="7842" spans="1:1" x14ac:dyDescent="0.2">
      <c r="A7842" t="s">
        <v>11549</v>
      </c>
    </row>
    <row r="7843" spans="1:1" x14ac:dyDescent="0.2">
      <c r="A7843" t="s">
        <v>11550</v>
      </c>
    </row>
    <row r="7844" spans="1:1" x14ac:dyDescent="0.2">
      <c r="A7844" t="s">
        <v>11551</v>
      </c>
    </row>
    <row r="7845" spans="1:1" x14ac:dyDescent="0.2">
      <c r="A7845" t="s">
        <v>11552</v>
      </c>
    </row>
    <row r="7846" spans="1:1" x14ac:dyDescent="0.2">
      <c r="A7846" t="s">
        <v>11553</v>
      </c>
    </row>
    <row r="7847" spans="1:1" x14ac:dyDescent="0.2">
      <c r="A7847" t="s">
        <v>11554</v>
      </c>
    </row>
    <row r="7848" spans="1:1" x14ac:dyDescent="0.2">
      <c r="A7848" t="s">
        <v>11555</v>
      </c>
    </row>
    <row r="7849" spans="1:1" x14ac:dyDescent="0.2">
      <c r="A7849" t="s">
        <v>11556</v>
      </c>
    </row>
    <row r="7850" spans="1:1" x14ac:dyDescent="0.2">
      <c r="A7850" t="s">
        <v>11557</v>
      </c>
    </row>
    <row r="7851" spans="1:1" x14ac:dyDescent="0.2">
      <c r="A7851" t="s">
        <v>11558</v>
      </c>
    </row>
    <row r="7852" spans="1:1" x14ac:dyDescent="0.2">
      <c r="A7852" t="s">
        <v>11559</v>
      </c>
    </row>
    <row r="7853" spans="1:1" x14ac:dyDescent="0.2">
      <c r="A7853" t="s">
        <v>11560</v>
      </c>
    </row>
    <row r="7854" spans="1:1" x14ac:dyDescent="0.2">
      <c r="A7854" t="s">
        <v>11561</v>
      </c>
    </row>
    <row r="7855" spans="1:1" x14ac:dyDescent="0.2">
      <c r="A7855" t="s">
        <v>306</v>
      </c>
    </row>
    <row r="7856" spans="1:1" x14ac:dyDescent="0.2">
      <c r="A7856" t="s">
        <v>11562</v>
      </c>
    </row>
    <row r="7857" spans="1:1" x14ac:dyDescent="0.2">
      <c r="A7857" t="s">
        <v>11563</v>
      </c>
    </row>
    <row r="7858" spans="1:1" x14ac:dyDescent="0.2">
      <c r="A7858" t="s">
        <v>11564</v>
      </c>
    </row>
    <row r="7859" spans="1:1" x14ac:dyDescent="0.2">
      <c r="A7859" t="s">
        <v>11565</v>
      </c>
    </row>
    <row r="7860" spans="1:1" x14ac:dyDescent="0.2">
      <c r="A7860" t="s">
        <v>11566</v>
      </c>
    </row>
    <row r="7861" spans="1:1" x14ac:dyDescent="0.2">
      <c r="A7861" t="s">
        <v>11567</v>
      </c>
    </row>
    <row r="7862" spans="1:1" x14ac:dyDescent="0.2">
      <c r="A7862" t="s">
        <v>11568</v>
      </c>
    </row>
    <row r="7863" spans="1:1" x14ac:dyDescent="0.2">
      <c r="A7863" t="s">
        <v>11569</v>
      </c>
    </row>
    <row r="7864" spans="1:1" x14ac:dyDescent="0.2">
      <c r="A7864" t="s">
        <v>11571</v>
      </c>
    </row>
    <row r="7865" spans="1:1" x14ac:dyDescent="0.2">
      <c r="A7865" t="s">
        <v>11572</v>
      </c>
    </row>
    <row r="7866" spans="1:1" x14ac:dyDescent="0.2">
      <c r="A7866" t="s">
        <v>11573</v>
      </c>
    </row>
    <row r="7867" spans="1:1" x14ac:dyDescent="0.2">
      <c r="A7867" t="s">
        <v>11574</v>
      </c>
    </row>
    <row r="7868" spans="1:1" x14ac:dyDescent="0.2">
      <c r="A7868" t="s">
        <v>11575</v>
      </c>
    </row>
    <row r="7869" spans="1:1" x14ac:dyDescent="0.2">
      <c r="A7869" t="s">
        <v>11576</v>
      </c>
    </row>
    <row r="7870" spans="1:1" x14ac:dyDescent="0.2">
      <c r="A7870" t="s">
        <v>11577</v>
      </c>
    </row>
    <row r="7871" spans="1:1" x14ac:dyDescent="0.2">
      <c r="A7871" t="s">
        <v>11578</v>
      </c>
    </row>
    <row r="7872" spans="1:1" x14ac:dyDescent="0.2">
      <c r="A7872" t="s">
        <v>11579</v>
      </c>
    </row>
    <row r="7873" spans="1:1" x14ac:dyDescent="0.2">
      <c r="A7873" t="s">
        <v>11580</v>
      </c>
    </row>
    <row r="7874" spans="1:1" x14ac:dyDescent="0.2">
      <c r="A7874" t="s">
        <v>11581</v>
      </c>
    </row>
    <row r="7875" spans="1:1" x14ac:dyDescent="0.2">
      <c r="A7875" t="s">
        <v>11582</v>
      </c>
    </row>
    <row r="7876" spans="1:1" x14ac:dyDescent="0.2">
      <c r="A7876" t="s">
        <v>732</v>
      </c>
    </row>
    <row r="7877" spans="1:1" x14ac:dyDescent="0.2">
      <c r="A7877" t="s">
        <v>11583</v>
      </c>
    </row>
    <row r="7878" spans="1:1" x14ac:dyDescent="0.2">
      <c r="A7878" t="s">
        <v>11584</v>
      </c>
    </row>
    <row r="7879" spans="1:1" x14ac:dyDescent="0.2">
      <c r="A7879" t="s">
        <v>11585</v>
      </c>
    </row>
    <row r="7880" spans="1:1" x14ac:dyDescent="0.2">
      <c r="A7880" t="s">
        <v>11586</v>
      </c>
    </row>
    <row r="7881" spans="1:1" x14ac:dyDescent="0.2">
      <c r="A7881" t="s">
        <v>11587</v>
      </c>
    </row>
    <row r="7882" spans="1:1" x14ac:dyDescent="0.2">
      <c r="A7882" t="s">
        <v>11588</v>
      </c>
    </row>
    <row r="7883" spans="1:1" x14ac:dyDescent="0.2">
      <c r="A7883" t="s">
        <v>11589</v>
      </c>
    </row>
    <row r="7884" spans="1:1" x14ac:dyDescent="0.2">
      <c r="A7884" t="s">
        <v>11590</v>
      </c>
    </row>
    <row r="7885" spans="1:1" x14ac:dyDescent="0.2">
      <c r="A7885" t="s">
        <v>11591</v>
      </c>
    </row>
    <row r="7886" spans="1:1" x14ac:dyDescent="0.2">
      <c r="A7886" t="s">
        <v>11592</v>
      </c>
    </row>
    <row r="7887" spans="1:1" x14ac:dyDescent="0.2">
      <c r="A7887" t="s">
        <v>11593</v>
      </c>
    </row>
    <row r="7888" spans="1:1" x14ac:dyDescent="0.2">
      <c r="A7888" t="s">
        <v>11594</v>
      </c>
    </row>
    <row r="7889" spans="1:1" x14ac:dyDescent="0.2">
      <c r="A7889" t="s">
        <v>11595</v>
      </c>
    </row>
    <row r="7890" spans="1:1" x14ac:dyDescent="0.2">
      <c r="A7890" t="s">
        <v>11596</v>
      </c>
    </row>
    <row r="7891" spans="1:1" x14ac:dyDescent="0.2">
      <c r="A7891" t="s">
        <v>11597</v>
      </c>
    </row>
    <row r="7892" spans="1:1" x14ac:dyDescent="0.2">
      <c r="A7892" t="s">
        <v>11598</v>
      </c>
    </row>
    <row r="7893" spans="1:1" x14ac:dyDescent="0.2">
      <c r="A7893" t="s">
        <v>11599</v>
      </c>
    </row>
    <row r="7894" spans="1:1" x14ac:dyDescent="0.2">
      <c r="A7894" t="s">
        <v>11600</v>
      </c>
    </row>
    <row r="7895" spans="1:1" x14ac:dyDescent="0.2">
      <c r="A7895" t="s">
        <v>11601</v>
      </c>
    </row>
    <row r="7896" spans="1:1" x14ac:dyDescent="0.2">
      <c r="A7896" t="s">
        <v>11602</v>
      </c>
    </row>
    <row r="7897" spans="1:1" x14ac:dyDescent="0.2">
      <c r="A7897" t="s">
        <v>11603</v>
      </c>
    </row>
    <row r="7898" spans="1:1" x14ac:dyDescent="0.2">
      <c r="A7898" t="s">
        <v>11604</v>
      </c>
    </row>
    <row r="7899" spans="1:1" x14ac:dyDescent="0.2">
      <c r="A7899" t="s">
        <v>11605</v>
      </c>
    </row>
    <row r="7900" spans="1:1" x14ac:dyDescent="0.2">
      <c r="A7900" t="s">
        <v>11606</v>
      </c>
    </row>
    <row r="7901" spans="1:1" x14ac:dyDescent="0.2">
      <c r="A7901" t="s">
        <v>11607</v>
      </c>
    </row>
    <row r="7902" spans="1:1" x14ac:dyDescent="0.2">
      <c r="A7902" t="s">
        <v>11608</v>
      </c>
    </row>
    <row r="7903" spans="1:1" x14ac:dyDescent="0.2">
      <c r="A7903" t="s">
        <v>11609</v>
      </c>
    </row>
    <row r="7904" spans="1:1" x14ac:dyDescent="0.2">
      <c r="A7904" t="s">
        <v>11610</v>
      </c>
    </row>
    <row r="7905" spans="1:1" x14ac:dyDescent="0.2">
      <c r="A7905" t="s">
        <v>11611</v>
      </c>
    </row>
    <row r="7906" spans="1:1" x14ac:dyDescent="0.2">
      <c r="A7906" t="s">
        <v>11612</v>
      </c>
    </row>
    <row r="7907" spans="1:1" x14ac:dyDescent="0.2">
      <c r="A7907" t="s">
        <v>11613</v>
      </c>
    </row>
    <row r="7908" spans="1:1" x14ac:dyDescent="0.2">
      <c r="A7908" t="s">
        <v>11614</v>
      </c>
    </row>
    <row r="7909" spans="1:1" x14ac:dyDescent="0.2">
      <c r="A7909" t="s">
        <v>11615</v>
      </c>
    </row>
    <row r="7910" spans="1:1" x14ac:dyDescent="0.2">
      <c r="A7910" t="s">
        <v>11616</v>
      </c>
    </row>
    <row r="7911" spans="1:1" x14ac:dyDescent="0.2">
      <c r="A7911" t="s">
        <v>11617</v>
      </c>
    </row>
    <row r="7912" spans="1:1" x14ac:dyDescent="0.2">
      <c r="A7912" t="s">
        <v>11618</v>
      </c>
    </row>
    <row r="7913" spans="1:1" x14ac:dyDescent="0.2">
      <c r="A7913" t="s">
        <v>11619</v>
      </c>
    </row>
    <row r="7914" spans="1:1" x14ac:dyDescent="0.2">
      <c r="A7914" t="s">
        <v>11620</v>
      </c>
    </row>
    <row r="7915" spans="1:1" x14ac:dyDescent="0.2">
      <c r="A7915" t="s">
        <v>11621</v>
      </c>
    </row>
    <row r="7916" spans="1:1" x14ac:dyDescent="0.2">
      <c r="A7916" t="s">
        <v>11622</v>
      </c>
    </row>
    <row r="7917" spans="1:1" x14ac:dyDescent="0.2">
      <c r="A7917" t="s">
        <v>11623</v>
      </c>
    </row>
    <row r="7918" spans="1:1" x14ac:dyDescent="0.2">
      <c r="A7918" t="s">
        <v>11624</v>
      </c>
    </row>
    <row r="7919" spans="1:1" x14ac:dyDescent="0.2">
      <c r="A7919" t="s">
        <v>11625</v>
      </c>
    </row>
    <row r="7920" spans="1:1" x14ac:dyDescent="0.2">
      <c r="A7920" t="s">
        <v>11626</v>
      </c>
    </row>
    <row r="7921" spans="1:1" x14ac:dyDescent="0.2">
      <c r="A7921" t="s">
        <v>11627</v>
      </c>
    </row>
    <row r="7922" spans="1:1" x14ac:dyDescent="0.2">
      <c r="A7922" t="s">
        <v>11628</v>
      </c>
    </row>
    <row r="7923" spans="1:1" x14ac:dyDescent="0.2">
      <c r="A7923" t="s">
        <v>11629</v>
      </c>
    </row>
    <row r="7924" spans="1:1" x14ac:dyDescent="0.2">
      <c r="A7924" t="s">
        <v>11630</v>
      </c>
    </row>
    <row r="7925" spans="1:1" x14ac:dyDescent="0.2">
      <c r="A7925" t="s">
        <v>11631</v>
      </c>
    </row>
    <row r="7926" spans="1:1" x14ac:dyDescent="0.2">
      <c r="A7926" t="s">
        <v>11632</v>
      </c>
    </row>
    <row r="7927" spans="1:1" x14ac:dyDescent="0.2">
      <c r="A7927" t="s">
        <v>11633</v>
      </c>
    </row>
    <row r="7928" spans="1:1" x14ac:dyDescent="0.2">
      <c r="A7928" t="s">
        <v>11634</v>
      </c>
    </row>
    <row r="7929" spans="1:1" x14ac:dyDescent="0.2">
      <c r="A7929" t="s">
        <v>11635</v>
      </c>
    </row>
    <row r="7930" spans="1:1" x14ac:dyDescent="0.2">
      <c r="A7930" t="s">
        <v>11636</v>
      </c>
    </row>
    <row r="7931" spans="1:1" x14ac:dyDescent="0.2">
      <c r="A7931" t="s">
        <v>11637</v>
      </c>
    </row>
    <row r="7932" spans="1:1" x14ac:dyDescent="0.2">
      <c r="A7932" t="s">
        <v>11638</v>
      </c>
    </row>
    <row r="7933" spans="1:1" x14ac:dyDescent="0.2">
      <c r="A7933" t="s">
        <v>11639</v>
      </c>
    </row>
    <row r="7934" spans="1:1" x14ac:dyDescent="0.2">
      <c r="A7934" t="s">
        <v>11640</v>
      </c>
    </row>
    <row r="7935" spans="1:1" x14ac:dyDescent="0.2">
      <c r="A7935" t="s">
        <v>11641</v>
      </c>
    </row>
    <row r="7936" spans="1:1" x14ac:dyDescent="0.2">
      <c r="A7936" t="s">
        <v>11642</v>
      </c>
    </row>
    <row r="7937" spans="1:1" x14ac:dyDescent="0.2">
      <c r="A7937" t="s">
        <v>11643</v>
      </c>
    </row>
    <row r="7938" spans="1:1" x14ac:dyDescent="0.2">
      <c r="A7938" t="s">
        <v>11644</v>
      </c>
    </row>
    <row r="7939" spans="1:1" x14ac:dyDescent="0.2">
      <c r="A7939" t="s">
        <v>11645</v>
      </c>
    </row>
    <row r="7940" spans="1:1" x14ac:dyDescent="0.2">
      <c r="A7940" t="s">
        <v>11646</v>
      </c>
    </row>
    <row r="7941" spans="1:1" x14ac:dyDescent="0.2">
      <c r="A7941" t="s">
        <v>11647</v>
      </c>
    </row>
    <row r="7942" spans="1:1" x14ac:dyDescent="0.2">
      <c r="A7942" t="s">
        <v>11648</v>
      </c>
    </row>
    <row r="7943" spans="1:1" x14ac:dyDescent="0.2">
      <c r="A7943" t="s">
        <v>11649</v>
      </c>
    </row>
    <row r="7944" spans="1:1" x14ac:dyDescent="0.2">
      <c r="A7944" t="s">
        <v>777</v>
      </c>
    </row>
    <row r="7945" spans="1:1" x14ac:dyDescent="0.2">
      <c r="A7945" t="s">
        <v>11650</v>
      </c>
    </row>
    <row r="7946" spans="1:1" x14ac:dyDescent="0.2">
      <c r="A7946" t="s">
        <v>11651</v>
      </c>
    </row>
    <row r="7947" spans="1:1" x14ac:dyDescent="0.2">
      <c r="A7947" t="s">
        <v>11652</v>
      </c>
    </row>
    <row r="7948" spans="1:1" x14ac:dyDescent="0.2">
      <c r="A7948" t="s">
        <v>11653</v>
      </c>
    </row>
    <row r="7949" spans="1:1" x14ac:dyDescent="0.2">
      <c r="A7949" t="s">
        <v>11654</v>
      </c>
    </row>
    <row r="7950" spans="1:1" x14ac:dyDescent="0.2">
      <c r="A7950" t="s">
        <v>11655</v>
      </c>
    </row>
    <row r="7951" spans="1:1" x14ac:dyDescent="0.2">
      <c r="A7951" t="s">
        <v>11656</v>
      </c>
    </row>
    <row r="7952" spans="1:1" x14ac:dyDescent="0.2">
      <c r="A7952" t="s">
        <v>11657</v>
      </c>
    </row>
    <row r="7953" spans="1:1" x14ac:dyDescent="0.2">
      <c r="A7953" t="s">
        <v>11658</v>
      </c>
    </row>
    <row r="7954" spans="1:1" x14ac:dyDescent="0.2">
      <c r="A7954" t="s">
        <v>11659</v>
      </c>
    </row>
    <row r="7955" spans="1:1" x14ac:dyDescent="0.2">
      <c r="A7955" t="s">
        <v>11660</v>
      </c>
    </row>
    <row r="7956" spans="1:1" x14ac:dyDescent="0.2">
      <c r="A7956" t="s">
        <v>11661</v>
      </c>
    </row>
    <row r="7957" spans="1:1" x14ac:dyDescent="0.2">
      <c r="A7957" t="s">
        <v>11662</v>
      </c>
    </row>
    <row r="7958" spans="1:1" x14ac:dyDescent="0.2">
      <c r="A7958" t="s">
        <v>11663</v>
      </c>
    </row>
    <row r="7959" spans="1:1" x14ac:dyDescent="0.2">
      <c r="A7959" t="s">
        <v>11664</v>
      </c>
    </row>
    <row r="7960" spans="1:1" x14ac:dyDescent="0.2">
      <c r="A7960" t="s">
        <v>11665</v>
      </c>
    </row>
    <row r="7961" spans="1:1" x14ac:dyDescent="0.2">
      <c r="A7961" t="s">
        <v>11666</v>
      </c>
    </row>
    <row r="7962" spans="1:1" x14ac:dyDescent="0.2">
      <c r="A7962" t="s">
        <v>11667</v>
      </c>
    </row>
    <row r="7963" spans="1:1" x14ac:dyDescent="0.2">
      <c r="A7963" t="s">
        <v>11668</v>
      </c>
    </row>
    <row r="7964" spans="1:1" x14ac:dyDescent="0.2">
      <c r="A7964" t="s">
        <v>11669</v>
      </c>
    </row>
    <row r="7965" spans="1:1" x14ac:dyDescent="0.2">
      <c r="A7965" t="s">
        <v>11670</v>
      </c>
    </row>
    <row r="7966" spans="1:1" x14ac:dyDescent="0.2">
      <c r="A7966" t="s">
        <v>11671</v>
      </c>
    </row>
    <row r="7967" spans="1:1" x14ac:dyDescent="0.2">
      <c r="A7967" t="s">
        <v>11672</v>
      </c>
    </row>
    <row r="7968" spans="1:1" x14ac:dyDescent="0.2">
      <c r="A7968" t="s">
        <v>11673</v>
      </c>
    </row>
    <row r="7969" spans="1:1" x14ac:dyDescent="0.2">
      <c r="A7969" t="s">
        <v>11674</v>
      </c>
    </row>
    <row r="7970" spans="1:1" x14ac:dyDescent="0.2">
      <c r="A7970" t="s">
        <v>11675</v>
      </c>
    </row>
    <row r="7971" spans="1:1" x14ac:dyDescent="0.2">
      <c r="A7971" t="s">
        <v>11676</v>
      </c>
    </row>
    <row r="7972" spans="1:1" x14ac:dyDescent="0.2">
      <c r="A7972" t="s">
        <v>11677</v>
      </c>
    </row>
    <row r="7973" spans="1:1" x14ac:dyDescent="0.2">
      <c r="A7973" t="s">
        <v>11678</v>
      </c>
    </row>
    <row r="7974" spans="1:1" x14ac:dyDescent="0.2">
      <c r="A7974" t="s">
        <v>11679</v>
      </c>
    </row>
    <row r="7975" spans="1:1" x14ac:dyDescent="0.2">
      <c r="A7975" t="s">
        <v>11680</v>
      </c>
    </row>
    <row r="7976" spans="1:1" x14ac:dyDescent="0.2">
      <c r="A7976" t="s">
        <v>11681</v>
      </c>
    </row>
    <row r="7977" spans="1:1" x14ac:dyDescent="0.2">
      <c r="A7977" t="s">
        <v>11682</v>
      </c>
    </row>
    <row r="7978" spans="1:1" x14ac:dyDescent="0.2">
      <c r="A7978" t="s">
        <v>11683</v>
      </c>
    </row>
    <row r="7979" spans="1:1" x14ac:dyDescent="0.2">
      <c r="A7979" t="s">
        <v>11684</v>
      </c>
    </row>
    <row r="7980" spans="1:1" x14ac:dyDescent="0.2">
      <c r="A7980" t="s">
        <v>11685</v>
      </c>
    </row>
    <row r="7981" spans="1:1" x14ac:dyDescent="0.2">
      <c r="A7981" t="s">
        <v>11686</v>
      </c>
    </row>
    <row r="7982" spans="1:1" x14ac:dyDescent="0.2">
      <c r="A7982" t="s">
        <v>11687</v>
      </c>
    </row>
    <row r="7983" spans="1:1" x14ac:dyDescent="0.2">
      <c r="A7983" t="s">
        <v>11688</v>
      </c>
    </row>
    <row r="7984" spans="1:1" x14ac:dyDescent="0.2">
      <c r="A7984" t="s">
        <v>11689</v>
      </c>
    </row>
    <row r="7985" spans="1:1" x14ac:dyDescent="0.2">
      <c r="A7985" t="s">
        <v>11690</v>
      </c>
    </row>
    <row r="7986" spans="1:1" x14ac:dyDescent="0.2">
      <c r="A7986" t="s">
        <v>11691</v>
      </c>
    </row>
    <row r="7987" spans="1:1" x14ac:dyDescent="0.2">
      <c r="A7987" t="s">
        <v>11692</v>
      </c>
    </row>
    <row r="7988" spans="1:1" x14ac:dyDescent="0.2">
      <c r="A7988" t="s">
        <v>11693</v>
      </c>
    </row>
    <row r="7989" spans="1:1" x14ac:dyDescent="0.2">
      <c r="A7989" t="s">
        <v>11694</v>
      </c>
    </row>
    <row r="7990" spans="1:1" x14ac:dyDescent="0.2">
      <c r="A7990" t="s">
        <v>11695</v>
      </c>
    </row>
    <row r="7991" spans="1:1" x14ac:dyDescent="0.2">
      <c r="A7991" t="s">
        <v>11696</v>
      </c>
    </row>
    <row r="7992" spans="1:1" x14ac:dyDescent="0.2">
      <c r="A7992" t="s">
        <v>11697</v>
      </c>
    </row>
    <row r="7993" spans="1:1" x14ac:dyDescent="0.2">
      <c r="A7993" t="s">
        <v>11698</v>
      </c>
    </row>
    <row r="7994" spans="1:1" x14ac:dyDescent="0.2">
      <c r="A7994" t="s">
        <v>11699</v>
      </c>
    </row>
    <row r="7995" spans="1:1" x14ac:dyDescent="0.2">
      <c r="A7995" t="s">
        <v>11700</v>
      </c>
    </row>
    <row r="7996" spans="1:1" x14ac:dyDescent="0.2">
      <c r="A7996" t="s">
        <v>11701</v>
      </c>
    </row>
    <row r="7997" spans="1:1" x14ac:dyDescent="0.2">
      <c r="A7997" t="s">
        <v>11702</v>
      </c>
    </row>
    <row r="7998" spans="1:1" x14ac:dyDescent="0.2">
      <c r="A7998" t="s">
        <v>11704</v>
      </c>
    </row>
    <row r="7999" spans="1:1" x14ac:dyDescent="0.2">
      <c r="A7999" t="s">
        <v>11705</v>
      </c>
    </row>
    <row r="8000" spans="1:1" x14ac:dyDescent="0.2">
      <c r="A8000" t="s">
        <v>11706</v>
      </c>
    </row>
    <row r="8001" spans="1:1" x14ac:dyDescent="0.2">
      <c r="A8001" t="s">
        <v>11707</v>
      </c>
    </row>
    <row r="8002" spans="1:1" x14ac:dyDescent="0.2">
      <c r="A8002" t="s">
        <v>11708</v>
      </c>
    </row>
    <row r="8003" spans="1:1" x14ac:dyDescent="0.2">
      <c r="A8003" t="s">
        <v>11709</v>
      </c>
    </row>
    <row r="8004" spans="1:1" x14ac:dyDescent="0.2">
      <c r="A8004" t="s">
        <v>11710</v>
      </c>
    </row>
    <row r="8005" spans="1:1" x14ac:dyDescent="0.2">
      <c r="A8005" t="s">
        <v>11711</v>
      </c>
    </row>
    <row r="8006" spans="1:1" x14ac:dyDescent="0.2">
      <c r="A8006" t="s">
        <v>11712</v>
      </c>
    </row>
    <row r="8007" spans="1:1" x14ac:dyDescent="0.2">
      <c r="A8007" t="s">
        <v>11713</v>
      </c>
    </row>
    <row r="8008" spans="1:1" x14ac:dyDescent="0.2">
      <c r="A8008" t="s">
        <v>11714</v>
      </c>
    </row>
    <row r="8009" spans="1:1" x14ac:dyDescent="0.2">
      <c r="A8009" t="s">
        <v>11715</v>
      </c>
    </row>
    <row r="8010" spans="1:1" x14ac:dyDescent="0.2">
      <c r="A8010" t="s">
        <v>11717</v>
      </c>
    </row>
    <row r="8011" spans="1:1" x14ac:dyDescent="0.2">
      <c r="A8011" t="s">
        <v>11719</v>
      </c>
    </row>
    <row r="8012" spans="1:1" x14ac:dyDescent="0.2">
      <c r="A8012" t="s">
        <v>11720</v>
      </c>
    </row>
    <row r="8013" spans="1:1" x14ac:dyDescent="0.2">
      <c r="A8013" t="s">
        <v>11721</v>
      </c>
    </row>
    <row r="8014" spans="1:1" x14ac:dyDescent="0.2">
      <c r="A8014" t="s">
        <v>11722</v>
      </c>
    </row>
    <row r="8015" spans="1:1" x14ac:dyDescent="0.2">
      <c r="A8015" t="s">
        <v>11723</v>
      </c>
    </row>
    <row r="8016" spans="1:1" x14ac:dyDescent="0.2">
      <c r="A8016" t="s">
        <v>11724</v>
      </c>
    </row>
    <row r="8017" spans="1:1" x14ac:dyDescent="0.2">
      <c r="A8017" t="s">
        <v>11725</v>
      </c>
    </row>
    <row r="8018" spans="1:1" x14ac:dyDescent="0.2">
      <c r="A8018" t="s">
        <v>11726</v>
      </c>
    </row>
    <row r="8019" spans="1:1" x14ac:dyDescent="0.2">
      <c r="A8019" t="s">
        <v>11727</v>
      </c>
    </row>
    <row r="8020" spans="1:1" x14ac:dyDescent="0.2">
      <c r="A8020" t="s">
        <v>11728</v>
      </c>
    </row>
    <row r="8021" spans="1:1" x14ac:dyDescent="0.2">
      <c r="A8021" t="s">
        <v>11729</v>
      </c>
    </row>
    <row r="8022" spans="1:1" x14ac:dyDescent="0.2">
      <c r="A8022" t="s">
        <v>11730</v>
      </c>
    </row>
    <row r="8023" spans="1:1" x14ac:dyDescent="0.2">
      <c r="A8023" t="s">
        <v>11731</v>
      </c>
    </row>
    <row r="8024" spans="1:1" x14ac:dyDescent="0.2">
      <c r="A8024" t="s">
        <v>11732</v>
      </c>
    </row>
    <row r="8025" spans="1:1" x14ac:dyDescent="0.2">
      <c r="A8025" t="s">
        <v>11733</v>
      </c>
    </row>
    <row r="8026" spans="1:1" x14ac:dyDescent="0.2">
      <c r="A8026" t="s">
        <v>11734</v>
      </c>
    </row>
    <row r="8027" spans="1:1" x14ac:dyDescent="0.2">
      <c r="A8027" t="s">
        <v>11735</v>
      </c>
    </row>
    <row r="8028" spans="1:1" x14ac:dyDescent="0.2">
      <c r="A8028" t="s">
        <v>11737</v>
      </c>
    </row>
    <row r="8029" spans="1:1" x14ac:dyDescent="0.2">
      <c r="A8029" t="s">
        <v>11738</v>
      </c>
    </row>
    <row r="8030" spans="1:1" x14ac:dyDescent="0.2">
      <c r="A8030" t="s">
        <v>11739</v>
      </c>
    </row>
    <row r="8031" spans="1:1" x14ac:dyDescent="0.2">
      <c r="A8031" t="s">
        <v>11740</v>
      </c>
    </row>
    <row r="8032" spans="1:1" x14ac:dyDescent="0.2">
      <c r="A8032" t="s">
        <v>11741</v>
      </c>
    </row>
    <row r="8033" spans="1:1" x14ac:dyDescent="0.2">
      <c r="A8033" t="s">
        <v>11742</v>
      </c>
    </row>
    <row r="8034" spans="1:1" x14ac:dyDescent="0.2">
      <c r="A8034" t="s">
        <v>11743</v>
      </c>
    </row>
    <row r="8035" spans="1:1" x14ac:dyDescent="0.2">
      <c r="A8035" t="s">
        <v>11744</v>
      </c>
    </row>
    <row r="8036" spans="1:1" x14ac:dyDescent="0.2">
      <c r="A8036" t="s">
        <v>11745</v>
      </c>
    </row>
    <row r="8037" spans="1:1" x14ac:dyDescent="0.2">
      <c r="A8037" t="s">
        <v>11746</v>
      </c>
    </row>
    <row r="8038" spans="1:1" x14ac:dyDescent="0.2">
      <c r="A8038" t="s">
        <v>11747</v>
      </c>
    </row>
    <row r="8039" spans="1:1" x14ac:dyDescent="0.2">
      <c r="A8039" t="s">
        <v>11749</v>
      </c>
    </row>
    <row r="8040" spans="1:1" x14ac:dyDescent="0.2">
      <c r="A8040" t="s">
        <v>11750</v>
      </c>
    </row>
    <row r="8041" spans="1:1" x14ac:dyDescent="0.2">
      <c r="A8041" t="s">
        <v>11751</v>
      </c>
    </row>
    <row r="8042" spans="1:1" x14ac:dyDescent="0.2">
      <c r="A8042" t="s">
        <v>11752</v>
      </c>
    </row>
    <row r="8043" spans="1:1" x14ac:dyDescent="0.2">
      <c r="A8043" t="s">
        <v>11753</v>
      </c>
    </row>
    <row r="8044" spans="1:1" x14ac:dyDescent="0.2">
      <c r="A8044" t="s">
        <v>11754</v>
      </c>
    </row>
    <row r="8045" spans="1:1" x14ac:dyDescent="0.2">
      <c r="A8045" t="s">
        <v>11755</v>
      </c>
    </row>
    <row r="8046" spans="1:1" x14ac:dyDescent="0.2">
      <c r="A8046" t="s">
        <v>11756</v>
      </c>
    </row>
    <row r="8047" spans="1:1" x14ac:dyDescent="0.2">
      <c r="A8047" t="s">
        <v>11757</v>
      </c>
    </row>
    <row r="8048" spans="1:1" x14ac:dyDescent="0.2">
      <c r="A8048" t="s">
        <v>11758</v>
      </c>
    </row>
    <row r="8049" spans="1:1" x14ac:dyDescent="0.2">
      <c r="A8049" t="s">
        <v>11759</v>
      </c>
    </row>
    <row r="8050" spans="1:1" x14ac:dyDescent="0.2">
      <c r="A8050" t="s">
        <v>11760</v>
      </c>
    </row>
    <row r="8051" spans="1:1" x14ac:dyDescent="0.2">
      <c r="A8051" t="s">
        <v>11761</v>
      </c>
    </row>
    <row r="8052" spans="1:1" x14ac:dyDescent="0.2">
      <c r="A8052" t="s">
        <v>11762</v>
      </c>
    </row>
    <row r="8053" spans="1:1" x14ac:dyDescent="0.2">
      <c r="A8053" t="s">
        <v>11763</v>
      </c>
    </row>
    <row r="8054" spans="1:1" x14ac:dyDescent="0.2">
      <c r="A8054" t="s">
        <v>2233</v>
      </c>
    </row>
    <row r="8055" spans="1:1" x14ac:dyDescent="0.2">
      <c r="A8055" t="s">
        <v>24084</v>
      </c>
    </row>
    <row r="8056" spans="1:1" x14ac:dyDescent="0.2">
      <c r="A8056" t="s">
        <v>11764</v>
      </c>
    </row>
    <row r="8057" spans="1:1" x14ac:dyDescent="0.2">
      <c r="A8057" t="s">
        <v>11765</v>
      </c>
    </row>
    <row r="8058" spans="1:1" x14ac:dyDescent="0.2">
      <c r="A8058" t="s">
        <v>11766</v>
      </c>
    </row>
    <row r="8059" spans="1:1" x14ac:dyDescent="0.2">
      <c r="A8059" t="s">
        <v>11767</v>
      </c>
    </row>
    <row r="8060" spans="1:1" x14ac:dyDescent="0.2">
      <c r="A8060" t="s">
        <v>11768</v>
      </c>
    </row>
    <row r="8061" spans="1:1" x14ac:dyDescent="0.2">
      <c r="A8061" t="s">
        <v>11769</v>
      </c>
    </row>
    <row r="8062" spans="1:1" x14ac:dyDescent="0.2">
      <c r="A8062" t="s">
        <v>11770</v>
      </c>
    </row>
    <row r="8063" spans="1:1" x14ac:dyDescent="0.2">
      <c r="A8063" t="s">
        <v>11772</v>
      </c>
    </row>
    <row r="8064" spans="1:1" x14ac:dyDescent="0.2">
      <c r="A8064" t="s">
        <v>11773</v>
      </c>
    </row>
    <row r="8065" spans="1:1" x14ac:dyDescent="0.2">
      <c r="A8065" t="s">
        <v>11774</v>
      </c>
    </row>
    <row r="8066" spans="1:1" x14ac:dyDescent="0.2">
      <c r="A8066" t="s">
        <v>11775</v>
      </c>
    </row>
    <row r="8067" spans="1:1" x14ac:dyDescent="0.2">
      <c r="A8067" t="s">
        <v>11776</v>
      </c>
    </row>
    <row r="8068" spans="1:1" x14ac:dyDescent="0.2">
      <c r="A8068" t="s">
        <v>11777</v>
      </c>
    </row>
    <row r="8069" spans="1:1" x14ac:dyDescent="0.2">
      <c r="A8069" t="s">
        <v>11778</v>
      </c>
    </row>
    <row r="8070" spans="1:1" x14ac:dyDescent="0.2">
      <c r="A8070" t="s">
        <v>11779</v>
      </c>
    </row>
    <row r="8071" spans="1:1" x14ac:dyDescent="0.2">
      <c r="A8071" t="s">
        <v>11780</v>
      </c>
    </row>
    <row r="8072" spans="1:1" x14ac:dyDescent="0.2">
      <c r="A8072" t="s">
        <v>11781</v>
      </c>
    </row>
    <row r="8073" spans="1:1" x14ac:dyDescent="0.2">
      <c r="A8073" t="s">
        <v>11782</v>
      </c>
    </row>
    <row r="8074" spans="1:1" x14ac:dyDescent="0.2">
      <c r="A8074" t="s">
        <v>11783</v>
      </c>
    </row>
    <row r="8075" spans="1:1" x14ac:dyDescent="0.2">
      <c r="A8075" t="s">
        <v>11784</v>
      </c>
    </row>
    <row r="8076" spans="1:1" x14ac:dyDescent="0.2">
      <c r="A8076" t="s">
        <v>11785</v>
      </c>
    </row>
    <row r="8077" spans="1:1" x14ac:dyDescent="0.2">
      <c r="A8077" t="s">
        <v>11786</v>
      </c>
    </row>
    <row r="8078" spans="1:1" x14ac:dyDescent="0.2">
      <c r="A8078" t="s">
        <v>11787</v>
      </c>
    </row>
    <row r="8079" spans="1:1" x14ac:dyDescent="0.2">
      <c r="A8079" t="s">
        <v>11788</v>
      </c>
    </row>
    <row r="8080" spans="1:1" x14ac:dyDescent="0.2">
      <c r="A8080" t="s">
        <v>11789</v>
      </c>
    </row>
    <row r="8081" spans="1:1" x14ac:dyDescent="0.2">
      <c r="A8081" t="s">
        <v>11790</v>
      </c>
    </row>
    <row r="8082" spans="1:1" x14ac:dyDescent="0.2">
      <c r="A8082" t="s">
        <v>11791</v>
      </c>
    </row>
    <row r="8083" spans="1:1" x14ac:dyDescent="0.2">
      <c r="A8083" t="s">
        <v>11792</v>
      </c>
    </row>
    <row r="8084" spans="1:1" x14ac:dyDescent="0.2">
      <c r="A8084" t="s">
        <v>11793</v>
      </c>
    </row>
    <row r="8085" spans="1:1" x14ac:dyDescent="0.2">
      <c r="A8085" t="s">
        <v>11794</v>
      </c>
    </row>
    <row r="8086" spans="1:1" x14ac:dyDescent="0.2">
      <c r="A8086" t="s">
        <v>11795</v>
      </c>
    </row>
    <row r="8087" spans="1:1" x14ac:dyDescent="0.2">
      <c r="A8087" t="s">
        <v>11796</v>
      </c>
    </row>
    <row r="8088" spans="1:1" x14ac:dyDescent="0.2">
      <c r="A8088" t="s">
        <v>11797</v>
      </c>
    </row>
    <row r="8089" spans="1:1" x14ac:dyDescent="0.2">
      <c r="A8089" t="s">
        <v>11798</v>
      </c>
    </row>
    <row r="8090" spans="1:1" x14ac:dyDescent="0.2">
      <c r="A8090" t="s">
        <v>11800</v>
      </c>
    </row>
    <row r="8091" spans="1:1" x14ac:dyDescent="0.2">
      <c r="A8091" t="s">
        <v>11801</v>
      </c>
    </row>
    <row r="8092" spans="1:1" x14ac:dyDescent="0.2">
      <c r="A8092" t="s">
        <v>11802</v>
      </c>
    </row>
    <row r="8093" spans="1:1" x14ac:dyDescent="0.2">
      <c r="A8093" t="s">
        <v>11803</v>
      </c>
    </row>
    <row r="8094" spans="1:1" x14ac:dyDescent="0.2">
      <c r="A8094" t="s">
        <v>11804</v>
      </c>
    </row>
    <row r="8095" spans="1:1" x14ac:dyDescent="0.2">
      <c r="A8095" t="s">
        <v>11805</v>
      </c>
    </row>
    <row r="8096" spans="1:1" x14ac:dyDescent="0.2">
      <c r="A8096" t="s">
        <v>11806</v>
      </c>
    </row>
    <row r="8097" spans="1:1" x14ac:dyDescent="0.2">
      <c r="A8097" t="s">
        <v>11807</v>
      </c>
    </row>
    <row r="8098" spans="1:1" x14ac:dyDescent="0.2">
      <c r="A8098" t="s">
        <v>11808</v>
      </c>
    </row>
    <row r="8099" spans="1:1" x14ac:dyDescent="0.2">
      <c r="A8099" t="s">
        <v>11809</v>
      </c>
    </row>
    <row r="8100" spans="1:1" x14ac:dyDescent="0.2">
      <c r="A8100" t="s">
        <v>11810</v>
      </c>
    </row>
    <row r="8101" spans="1:1" x14ac:dyDescent="0.2">
      <c r="A8101" t="s">
        <v>11811</v>
      </c>
    </row>
    <row r="8102" spans="1:1" x14ac:dyDescent="0.2">
      <c r="A8102" t="s">
        <v>11812</v>
      </c>
    </row>
    <row r="8103" spans="1:1" x14ac:dyDescent="0.2">
      <c r="A8103" t="s">
        <v>11813</v>
      </c>
    </row>
    <row r="8104" spans="1:1" x14ac:dyDescent="0.2">
      <c r="A8104" t="s">
        <v>11814</v>
      </c>
    </row>
    <row r="8105" spans="1:1" x14ac:dyDescent="0.2">
      <c r="A8105" t="s">
        <v>11815</v>
      </c>
    </row>
    <row r="8106" spans="1:1" x14ac:dyDescent="0.2">
      <c r="A8106" t="s">
        <v>11816</v>
      </c>
    </row>
    <row r="8107" spans="1:1" x14ac:dyDescent="0.2">
      <c r="A8107" t="s">
        <v>11817</v>
      </c>
    </row>
    <row r="8108" spans="1:1" x14ac:dyDescent="0.2">
      <c r="A8108" t="s">
        <v>11818</v>
      </c>
    </row>
    <row r="8109" spans="1:1" x14ac:dyDescent="0.2">
      <c r="A8109" t="s">
        <v>11819</v>
      </c>
    </row>
    <row r="8110" spans="1:1" x14ac:dyDescent="0.2">
      <c r="A8110" t="s">
        <v>11820</v>
      </c>
    </row>
    <row r="8111" spans="1:1" x14ac:dyDescent="0.2">
      <c r="A8111" t="s">
        <v>11821</v>
      </c>
    </row>
    <row r="8112" spans="1:1" x14ac:dyDescent="0.2">
      <c r="A8112" t="s">
        <v>11822</v>
      </c>
    </row>
    <row r="8113" spans="1:1" x14ac:dyDescent="0.2">
      <c r="A8113" t="s">
        <v>11823</v>
      </c>
    </row>
    <row r="8114" spans="1:1" x14ac:dyDescent="0.2">
      <c r="A8114" t="s">
        <v>11825</v>
      </c>
    </row>
    <row r="8115" spans="1:1" x14ac:dyDescent="0.2">
      <c r="A8115" t="s">
        <v>11826</v>
      </c>
    </row>
    <row r="8116" spans="1:1" x14ac:dyDescent="0.2">
      <c r="A8116" t="s">
        <v>11827</v>
      </c>
    </row>
    <row r="8117" spans="1:1" x14ac:dyDescent="0.2">
      <c r="A8117" t="s">
        <v>11828</v>
      </c>
    </row>
    <row r="8118" spans="1:1" x14ac:dyDescent="0.2">
      <c r="A8118" t="s">
        <v>11830</v>
      </c>
    </row>
    <row r="8119" spans="1:1" x14ac:dyDescent="0.2">
      <c r="A8119" t="s">
        <v>11831</v>
      </c>
    </row>
    <row r="8120" spans="1:1" x14ac:dyDescent="0.2">
      <c r="A8120" t="s">
        <v>11832</v>
      </c>
    </row>
    <row r="8121" spans="1:1" x14ac:dyDescent="0.2">
      <c r="A8121" t="s">
        <v>11834</v>
      </c>
    </row>
    <row r="8122" spans="1:1" x14ac:dyDescent="0.2">
      <c r="A8122" t="s">
        <v>11835</v>
      </c>
    </row>
    <row r="8123" spans="1:1" x14ac:dyDescent="0.2">
      <c r="A8123" t="s">
        <v>11836</v>
      </c>
    </row>
    <row r="8124" spans="1:1" x14ac:dyDescent="0.2">
      <c r="A8124" t="s">
        <v>11837</v>
      </c>
    </row>
    <row r="8125" spans="1:1" x14ac:dyDescent="0.2">
      <c r="A8125" t="s">
        <v>11838</v>
      </c>
    </row>
    <row r="8126" spans="1:1" x14ac:dyDescent="0.2">
      <c r="A8126" t="s">
        <v>11839</v>
      </c>
    </row>
    <row r="8127" spans="1:1" x14ac:dyDescent="0.2">
      <c r="A8127" t="s">
        <v>11840</v>
      </c>
    </row>
    <row r="8128" spans="1:1" x14ac:dyDescent="0.2">
      <c r="A8128" t="s">
        <v>11841</v>
      </c>
    </row>
    <row r="8129" spans="1:1" x14ac:dyDescent="0.2">
      <c r="A8129" t="s">
        <v>11842</v>
      </c>
    </row>
    <row r="8130" spans="1:1" x14ac:dyDescent="0.2">
      <c r="A8130" t="s">
        <v>11843</v>
      </c>
    </row>
    <row r="8131" spans="1:1" x14ac:dyDescent="0.2">
      <c r="A8131" t="s">
        <v>11844</v>
      </c>
    </row>
    <row r="8132" spans="1:1" x14ac:dyDescent="0.2">
      <c r="A8132" t="s">
        <v>11845</v>
      </c>
    </row>
    <row r="8133" spans="1:1" x14ac:dyDescent="0.2">
      <c r="A8133" t="s">
        <v>11847</v>
      </c>
    </row>
    <row r="8134" spans="1:1" x14ac:dyDescent="0.2">
      <c r="A8134" t="s">
        <v>11848</v>
      </c>
    </row>
    <row r="8135" spans="1:1" x14ac:dyDescent="0.2">
      <c r="A8135" t="s">
        <v>11849</v>
      </c>
    </row>
    <row r="8136" spans="1:1" x14ac:dyDescent="0.2">
      <c r="A8136" t="s">
        <v>11850</v>
      </c>
    </row>
    <row r="8137" spans="1:1" x14ac:dyDescent="0.2">
      <c r="A8137" t="s">
        <v>11851</v>
      </c>
    </row>
    <row r="8138" spans="1:1" x14ac:dyDescent="0.2">
      <c r="A8138" t="s">
        <v>11852</v>
      </c>
    </row>
    <row r="8139" spans="1:1" x14ac:dyDescent="0.2">
      <c r="A8139" t="s">
        <v>11853</v>
      </c>
    </row>
    <row r="8140" spans="1:1" x14ac:dyDescent="0.2">
      <c r="A8140" t="s">
        <v>11854</v>
      </c>
    </row>
    <row r="8141" spans="1:1" x14ac:dyDescent="0.2">
      <c r="A8141" t="s">
        <v>11855</v>
      </c>
    </row>
    <row r="8142" spans="1:1" x14ac:dyDescent="0.2">
      <c r="A8142" t="s">
        <v>11856</v>
      </c>
    </row>
    <row r="8143" spans="1:1" x14ac:dyDescent="0.2">
      <c r="A8143" t="s">
        <v>11857</v>
      </c>
    </row>
    <row r="8144" spans="1:1" x14ac:dyDescent="0.2">
      <c r="A8144" t="s">
        <v>11858</v>
      </c>
    </row>
    <row r="8145" spans="1:1" x14ac:dyDescent="0.2">
      <c r="A8145" t="s">
        <v>24085</v>
      </c>
    </row>
    <row r="8146" spans="1:1" x14ac:dyDescent="0.2">
      <c r="A8146" t="s">
        <v>11860</v>
      </c>
    </row>
    <row r="8147" spans="1:1" x14ac:dyDescent="0.2">
      <c r="A8147" t="s">
        <v>24086</v>
      </c>
    </row>
    <row r="8148" spans="1:1" x14ac:dyDescent="0.2">
      <c r="A8148" t="s">
        <v>11861</v>
      </c>
    </row>
    <row r="8149" spans="1:1" x14ac:dyDescent="0.2">
      <c r="A8149" t="s">
        <v>11862</v>
      </c>
    </row>
    <row r="8150" spans="1:1" x14ac:dyDescent="0.2">
      <c r="A8150" t="s">
        <v>11863</v>
      </c>
    </row>
    <row r="8151" spans="1:1" x14ac:dyDescent="0.2">
      <c r="A8151" t="s">
        <v>24087</v>
      </c>
    </row>
    <row r="8152" spans="1:1" x14ac:dyDescent="0.2">
      <c r="A8152" t="s">
        <v>11864</v>
      </c>
    </row>
    <row r="8153" spans="1:1" x14ac:dyDescent="0.2">
      <c r="A8153" t="s">
        <v>24088</v>
      </c>
    </row>
    <row r="8154" spans="1:1" x14ac:dyDescent="0.2">
      <c r="A8154" t="s">
        <v>11865</v>
      </c>
    </row>
    <row r="8155" spans="1:1" x14ac:dyDescent="0.2">
      <c r="A8155" t="s">
        <v>11866</v>
      </c>
    </row>
    <row r="8156" spans="1:1" x14ac:dyDescent="0.2">
      <c r="A8156" t="s">
        <v>11867</v>
      </c>
    </row>
    <row r="8157" spans="1:1" x14ac:dyDescent="0.2">
      <c r="A8157" t="s">
        <v>11868</v>
      </c>
    </row>
    <row r="8158" spans="1:1" x14ac:dyDescent="0.2">
      <c r="A8158" t="s">
        <v>11869</v>
      </c>
    </row>
    <row r="8159" spans="1:1" x14ac:dyDescent="0.2">
      <c r="A8159" t="s">
        <v>11870</v>
      </c>
    </row>
    <row r="8160" spans="1:1" x14ac:dyDescent="0.2">
      <c r="A8160" t="s">
        <v>11871</v>
      </c>
    </row>
    <row r="8161" spans="1:1" x14ac:dyDescent="0.2">
      <c r="A8161" t="s">
        <v>11872</v>
      </c>
    </row>
    <row r="8162" spans="1:1" x14ac:dyDescent="0.2">
      <c r="A8162" t="s">
        <v>11873</v>
      </c>
    </row>
    <row r="8163" spans="1:1" x14ac:dyDescent="0.2">
      <c r="A8163" t="s">
        <v>24089</v>
      </c>
    </row>
    <row r="8164" spans="1:1" x14ac:dyDescent="0.2">
      <c r="A8164" t="s">
        <v>11874</v>
      </c>
    </row>
    <row r="8165" spans="1:1" x14ac:dyDescent="0.2">
      <c r="A8165" t="s">
        <v>11875</v>
      </c>
    </row>
    <row r="8166" spans="1:1" x14ac:dyDescent="0.2">
      <c r="A8166" t="s">
        <v>11877</v>
      </c>
    </row>
    <row r="8167" spans="1:1" x14ac:dyDescent="0.2">
      <c r="A8167" t="s">
        <v>24090</v>
      </c>
    </row>
    <row r="8168" spans="1:1" x14ac:dyDescent="0.2">
      <c r="A8168" t="s">
        <v>11878</v>
      </c>
    </row>
    <row r="8169" spans="1:1" x14ac:dyDescent="0.2">
      <c r="A8169" t="s">
        <v>24091</v>
      </c>
    </row>
    <row r="8170" spans="1:1" x14ac:dyDescent="0.2">
      <c r="A8170" t="s">
        <v>11879</v>
      </c>
    </row>
    <row r="8171" spans="1:1" x14ac:dyDescent="0.2">
      <c r="A8171" t="s">
        <v>11880</v>
      </c>
    </row>
    <row r="8172" spans="1:1" x14ac:dyDescent="0.2">
      <c r="A8172" t="s">
        <v>11881</v>
      </c>
    </row>
    <row r="8173" spans="1:1" x14ac:dyDescent="0.2">
      <c r="A8173" t="s">
        <v>11882</v>
      </c>
    </row>
    <row r="8174" spans="1:1" x14ac:dyDescent="0.2">
      <c r="A8174" t="s">
        <v>11884</v>
      </c>
    </row>
    <row r="8175" spans="1:1" x14ac:dyDescent="0.2">
      <c r="A8175" t="s">
        <v>11889</v>
      </c>
    </row>
    <row r="8176" spans="1:1" x14ac:dyDescent="0.2">
      <c r="A8176" t="s">
        <v>11890</v>
      </c>
    </row>
    <row r="8177" spans="1:1" x14ac:dyDescent="0.2">
      <c r="A8177" t="s">
        <v>11891</v>
      </c>
    </row>
    <row r="8178" spans="1:1" x14ac:dyDescent="0.2">
      <c r="A8178" t="s">
        <v>11892</v>
      </c>
    </row>
    <row r="8179" spans="1:1" x14ac:dyDescent="0.2">
      <c r="A8179" t="s">
        <v>11893</v>
      </c>
    </row>
    <row r="8180" spans="1:1" x14ac:dyDescent="0.2">
      <c r="A8180" t="s">
        <v>11894</v>
      </c>
    </row>
    <row r="8181" spans="1:1" x14ac:dyDescent="0.2">
      <c r="A8181" t="s">
        <v>24092</v>
      </c>
    </row>
    <row r="8182" spans="1:1" x14ac:dyDescent="0.2">
      <c r="A8182" t="s">
        <v>11895</v>
      </c>
    </row>
    <row r="8183" spans="1:1" x14ac:dyDescent="0.2">
      <c r="A8183" t="s">
        <v>11896</v>
      </c>
    </row>
    <row r="8184" spans="1:1" x14ac:dyDescent="0.2">
      <c r="A8184" t="s">
        <v>11897</v>
      </c>
    </row>
    <row r="8185" spans="1:1" x14ac:dyDescent="0.2">
      <c r="A8185" t="s">
        <v>11898</v>
      </c>
    </row>
    <row r="8186" spans="1:1" x14ac:dyDescent="0.2">
      <c r="A8186" t="s">
        <v>11899</v>
      </c>
    </row>
    <row r="8187" spans="1:1" x14ac:dyDescent="0.2">
      <c r="A8187" t="s">
        <v>11900</v>
      </c>
    </row>
    <row r="8188" spans="1:1" x14ac:dyDescent="0.2">
      <c r="A8188" t="s">
        <v>11901</v>
      </c>
    </row>
    <row r="8189" spans="1:1" x14ac:dyDescent="0.2">
      <c r="A8189" t="s">
        <v>11902</v>
      </c>
    </row>
    <row r="8190" spans="1:1" x14ac:dyDescent="0.2">
      <c r="A8190" t="s">
        <v>11903</v>
      </c>
    </row>
    <row r="8191" spans="1:1" x14ac:dyDescent="0.2">
      <c r="A8191" t="s">
        <v>11904</v>
      </c>
    </row>
    <row r="8192" spans="1:1" x14ac:dyDescent="0.2">
      <c r="A8192" t="s">
        <v>11905</v>
      </c>
    </row>
    <row r="8193" spans="1:1" x14ac:dyDescent="0.2">
      <c r="A8193" t="s">
        <v>11906</v>
      </c>
    </row>
    <row r="8194" spans="1:1" x14ac:dyDescent="0.2">
      <c r="A8194" t="s">
        <v>11907</v>
      </c>
    </row>
    <row r="8195" spans="1:1" x14ac:dyDescent="0.2">
      <c r="A8195" t="s">
        <v>11908</v>
      </c>
    </row>
    <row r="8196" spans="1:1" x14ac:dyDescent="0.2">
      <c r="A8196" t="s">
        <v>11909</v>
      </c>
    </row>
    <row r="8197" spans="1:1" x14ac:dyDescent="0.2">
      <c r="A8197" t="s">
        <v>11910</v>
      </c>
    </row>
    <row r="8198" spans="1:1" x14ac:dyDescent="0.2">
      <c r="A8198" t="s">
        <v>11911</v>
      </c>
    </row>
    <row r="8199" spans="1:1" x14ac:dyDescent="0.2">
      <c r="A8199" t="s">
        <v>11912</v>
      </c>
    </row>
    <row r="8200" spans="1:1" x14ac:dyDescent="0.2">
      <c r="A8200" t="s">
        <v>11913</v>
      </c>
    </row>
    <row r="8201" spans="1:1" x14ac:dyDescent="0.2">
      <c r="A8201" t="s">
        <v>11914</v>
      </c>
    </row>
    <row r="8202" spans="1:1" x14ac:dyDescent="0.2">
      <c r="A8202" t="s">
        <v>11915</v>
      </c>
    </row>
    <row r="8203" spans="1:1" x14ac:dyDescent="0.2">
      <c r="A8203" t="s">
        <v>11916</v>
      </c>
    </row>
    <row r="8204" spans="1:1" x14ac:dyDescent="0.2">
      <c r="A8204" t="s">
        <v>11917</v>
      </c>
    </row>
    <row r="8205" spans="1:1" x14ac:dyDescent="0.2">
      <c r="A8205" t="s">
        <v>11918</v>
      </c>
    </row>
    <row r="8206" spans="1:1" x14ac:dyDescent="0.2">
      <c r="A8206" t="s">
        <v>11919</v>
      </c>
    </row>
    <row r="8207" spans="1:1" x14ac:dyDescent="0.2">
      <c r="A8207" t="s">
        <v>11920</v>
      </c>
    </row>
    <row r="8208" spans="1:1" x14ac:dyDescent="0.2">
      <c r="A8208" t="s">
        <v>11921</v>
      </c>
    </row>
    <row r="8209" spans="1:1" x14ac:dyDescent="0.2">
      <c r="A8209" t="s">
        <v>11922</v>
      </c>
    </row>
    <row r="8210" spans="1:1" x14ac:dyDescent="0.2">
      <c r="A8210" t="s">
        <v>11923</v>
      </c>
    </row>
    <row r="8211" spans="1:1" x14ac:dyDescent="0.2">
      <c r="A8211" t="s">
        <v>11924</v>
      </c>
    </row>
    <row r="8212" spans="1:1" x14ac:dyDescent="0.2">
      <c r="A8212" t="s">
        <v>11925</v>
      </c>
    </row>
    <row r="8213" spans="1:1" x14ac:dyDescent="0.2">
      <c r="A8213" t="s">
        <v>11926</v>
      </c>
    </row>
    <row r="8214" spans="1:1" x14ac:dyDescent="0.2">
      <c r="A8214" t="s">
        <v>11927</v>
      </c>
    </row>
    <row r="8215" spans="1:1" x14ac:dyDescent="0.2">
      <c r="A8215" t="s">
        <v>11928</v>
      </c>
    </row>
    <row r="8216" spans="1:1" x14ac:dyDescent="0.2">
      <c r="A8216" t="s">
        <v>11929</v>
      </c>
    </row>
    <row r="8217" spans="1:1" x14ac:dyDescent="0.2">
      <c r="A8217" t="s">
        <v>11930</v>
      </c>
    </row>
    <row r="8218" spans="1:1" x14ac:dyDescent="0.2">
      <c r="A8218" t="s">
        <v>11931</v>
      </c>
    </row>
    <row r="8219" spans="1:1" x14ac:dyDescent="0.2">
      <c r="A8219" t="s">
        <v>11932</v>
      </c>
    </row>
    <row r="8220" spans="1:1" x14ac:dyDescent="0.2">
      <c r="A8220" t="s">
        <v>11933</v>
      </c>
    </row>
    <row r="8221" spans="1:1" x14ac:dyDescent="0.2">
      <c r="A8221" t="s">
        <v>11934</v>
      </c>
    </row>
    <row r="8222" spans="1:1" x14ac:dyDescent="0.2">
      <c r="A8222" t="s">
        <v>11935</v>
      </c>
    </row>
    <row r="8223" spans="1:1" x14ac:dyDescent="0.2">
      <c r="A8223" t="s">
        <v>11936</v>
      </c>
    </row>
    <row r="8224" spans="1:1" x14ac:dyDescent="0.2">
      <c r="A8224" t="s">
        <v>11937</v>
      </c>
    </row>
    <row r="8225" spans="1:1" x14ac:dyDescent="0.2">
      <c r="A8225" t="s">
        <v>11938</v>
      </c>
    </row>
    <row r="8226" spans="1:1" x14ac:dyDescent="0.2">
      <c r="A8226" t="s">
        <v>11940</v>
      </c>
    </row>
    <row r="8227" spans="1:1" x14ac:dyDescent="0.2">
      <c r="A8227" t="s">
        <v>11941</v>
      </c>
    </row>
    <row r="8228" spans="1:1" x14ac:dyDescent="0.2">
      <c r="A8228" t="s">
        <v>11942</v>
      </c>
    </row>
    <row r="8229" spans="1:1" x14ac:dyDescent="0.2">
      <c r="A8229" t="s">
        <v>11943</v>
      </c>
    </row>
    <row r="8230" spans="1:1" x14ac:dyDescent="0.2">
      <c r="A8230" t="s">
        <v>11945</v>
      </c>
    </row>
    <row r="8231" spans="1:1" x14ac:dyDescent="0.2">
      <c r="A8231" t="s">
        <v>11946</v>
      </c>
    </row>
    <row r="8232" spans="1:1" x14ac:dyDescent="0.2">
      <c r="A8232" t="s">
        <v>11947</v>
      </c>
    </row>
    <row r="8233" spans="1:1" x14ac:dyDescent="0.2">
      <c r="A8233" t="s">
        <v>11948</v>
      </c>
    </row>
    <row r="8234" spans="1:1" x14ac:dyDescent="0.2">
      <c r="A8234" t="s">
        <v>11949</v>
      </c>
    </row>
    <row r="8235" spans="1:1" x14ac:dyDescent="0.2">
      <c r="A8235" t="s">
        <v>11950</v>
      </c>
    </row>
    <row r="8236" spans="1:1" x14ac:dyDescent="0.2">
      <c r="A8236" t="s">
        <v>11951</v>
      </c>
    </row>
    <row r="8237" spans="1:1" x14ac:dyDescent="0.2">
      <c r="A8237" t="s">
        <v>11952</v>
      </c>
    </row>
    <row r="8238" spans="1:1" x14ac:dyDescent="0.2">
      <c r="A8238" t="s">
        <v>11953</v>
      </c>
    </row>
    <row r="8239" spans="1:1" x14ac:dyDescent="0.2">
      <c r="A8239" t="s">
        <v>11954</v>
      </c>
    </row>
    <row r="8240" spans="1:1" x14ac:dyDescent="0.2">
      <c r="A8240" t="s">
        <v>11955</v>
      </c>
    </row>
    <row r="8241" spans="1:1" x14ac:dyDescent="0.2">
      <c r="A8241" t="s">
        <v>11956</v>
      </c>
    </row>
    <row r="8242" spans="1:1" x14ac:dyDescent="0.2">
      <c r="A8242" t="s">
        <v>11957</v>
      </c>
    </row>
    <row r="8243" spans="1:1" x14ac:dyDescent="0.2">
      <c r="A8243" t="s">
        <v>11958</v>
      </c>
    </row>
    <row r="8244" spans="1:1" x14ac:dyDescent="0.2">
      <c r="A8244" t="s">
        <v>11959</v>
      </c>
    </row>
    <row r="8245" spans="1:1" x14ac:dyDescent="0.2">
      <c r="A8245" t="s">
        <v>11960</v>
      </c>
    </row>
    <row r="8246" spans="1:1" x14ac:dyDescent="0.2">
      <c r="A8246" t="s">
        <v>11961</v>
      </c>
    </row>
    <row r="8247" spans="1:1" x14ac:dyDescent="0.2">
      <c r="A8247" t="s">
        <v>11962</v>
      </c>
    </row>
    <row r="8248" spans="1:1" x14ac:dyDescent="0.2">
      <c r="A8248" t="s">
        <v>11963</v>
      </c>
    </row>
    <row r="8249" spans="1:1" x14ac:dyDescent="0.2">
      <c r="A8249" t="s">
        <v>11964</v>
      </c>
    </row>
    <row r="8250" spans="1:1" x14ac:dyDescent="0.2">
      <c r="A8250" t="s">
        <v>11965</v>
      </c>
    </row>
    <row r="8251" spans="1:1" x14ac:dyDescent="0.2">
      <c r="A8251" t="s">
        <v>11966</v>
      </c>
    </row>
    <row r="8252" spans="1:1" x14ac:dyDescent="0.2">
      <c r="A8252" t="s">
        <v>11967</v>
      </c>
    </row>
    <row r="8253" spans="1:1" x14ac:dyDescent="0.2">
      <c r="A8253" t="s">
        <v>11968</v>
      </c>
    </row>
    <row r="8254" spans="1:1" x14ac:dyDescent="0.2">
      <c r="A8254" t="s">
        <v>11969</v>
      </c>
    </row>
    <row r="8255" spans="1:1" x14ac:dyDescent="0.2">
      <c r="A8255" t="s">
        <v>11970</v>
      </c>
    </row>
    <row r="8256" spans="1:1" x14ac:dyDescent="0.2">
      <c r="A8256" t="s">
        <v>11971</v>
      </c>
    </row>
    <row r="8257" spans="1:1" x14ac:dyDescent="0.2">
      <c r="A8257" t="s">
        <v>11972</v>
      </c>
    </row>
    <row r="8258" spans="1:1" x14ac:dyDescent="0.2">
      <c r="A8258" t="s">
        <v>11973</v>
      </c>
    </row>
    <row r="8259" spans="1:1" x14ac:dyDescent="0.2">
      <c r="A8259" t="s">
        <v>11974</v>
      </c>
    </row>
    <row r="8260" spans="1:1" x14ac:dyDescent="0.2">
      <c r="A8260" t="s">
        <v>11975</v>
      </c>
    </row>
    <row r="8261" spans="1:1" x14ac:dyDescent="0.2">
      <c r="A8261" t="s">
        <v>11976</v>
      </c>
    </row>
    <row r="8262" spans="1:1" x14ac:dyDescent="0.2">
      <c r="A8262" t="s">
        <v>11977</v>
      </c>
    </row>
    <row r="8263" spans="1:1" x14ac:dyDescent="0.2">
      <c r="A8263" t="s">
        <v>11978</v>
      </c>
    </row>
    <row r="8264" spans="1:1" x14ac:dyDescent="0.2">
      <c r="A8264" t="s">
        <v>11979</v>
      </c>
    </row>
    <row r="8265" spans="1:1" x14ac:dyDescent="0.2">
      <c r="A8265" t="s">
        <v>11980</v>
      </c>
    </row>
    <row r="8266" spans="1:1" x14ac:dyDescent="0.2">
      <c r="A8266" t="s">
        <v>11981</v>
      </c>
    </row>
    <row r="8267" spans="1:1" x14ac:dyDescent="0.2">
      <c r="A8267" t="s">
        <v>11982</v>
      </c>
    </row>
    <row r="8268" spans="1:1" x14ac:dyDescent="0.2">
      <c r="A8268" t="s">
        <v>11983</v>
      </c>
    </row>
    <row r="8269" spans="1:1" x14ac:dyDescent="0.2">
      <c r="A8269" t="s">
        <v>11984</v>
      </c>
    </row>
    <row r="8270" spans="1:1" x14ac:dyDescent="0.2">
      <c r="A8270" t="s">
        <v>11985</v>
      </c>
    </row>
    <row r="8271" spans="1:1" x14ac:dyDescent="0.2">
      <c r="A8271" t="s">
        <v>11986</v>
      </c>
    </row>
    <row r="8272" spans="1:1" x14ac:dyDescent="0.2">
      <c r="A8272" t="s">
        <v>11987</v>
      </c>
    </row>
    <row r="8273" spans="1:1" x14ac:dyDescent="0.2">
      <c r="A8273" t="s">
        <v>11990</v>
      </c>
    </row>
    <row r="8274" spans="1:1" x14ac:dyDescent="0.2">
      <c r="A8274" t="s">
        <v>11991</v>
      </c>
    </row>
    <row r="8275" spans="1:1" x14ac:dyDescent="0.2">
      <c r="A8275" t="s">
        <v>11992</v>
      </c>
    </row>
    <row r="8276" spans="1:1" x14ac:dyDescent="0.2">
      <c r="A8276" t="s">
        <v>24093</v>
      </c>
    </row>
    <row r="8277" spans="1:1" x14ac:dyDescent="0.2">
      <c r="A8277" t="s">
        <v>11994</v>
      </c>
    </row>
    <row r="8278" spans="1:1" x14ac:dyDescent="0.2">
      <c r="A8278" t="s">
        <v>11995</v>
      </c>
    </row>
    <row r="8279" spans="1:1" x14ac:dyDescent="0.2">
      <c r="A8279" t="s">
        <v>11996</v>
      </c>
    </row>
    <row r="8280" spans="1:1" x14ac:dyDescent="0.2">
      <c r="A8280" t="s">
        <v>11997</v>
      </c>
    </row>
    <row r="8281" spans="1:1" x14ac:dyDescent="0.2">
      <c r="A8281" t="s">
        <v>11998</v>
      </c>
    </row>
    <row r="8282" spans="1:1" x14ac:dyDescent="0.2">
      <c r="A8282" t="s">
        <v>11999</v>
      </c>
    </row>
    <row r="8283" spans="1:1" x14ac:dyDescent="0.2">
      <c r="A8283" t="s">
        <v>24094</v>
      </c>
    </row>
    <row r="8284" spans="1:1" x14ac:dyDescent="0.2">
      <c r="A8284" t="s">
        <v>12002</v>
      </c>
    </row>
    <row r="8285" spans="1:1" x14ac:dyDescent="0.2">
      <c r="A8285" t="s">
        <v>12003</v>
      </c>
    </row>
    <row r="8286" spans="1:1" x14ac:dyDescent="0.2">
      <c r="A8286" t="s">
        <v>12004</v>
      </c>
    </row>
    <row r="8287" spans="1:1" x14ac:dyDescent="0.2">
      <c r="A8287" t="s">
        <v>12005</v>
      </c>
    </row>
    <row r="8288" spans="1:1" x14ac:dyDescent="0.2">
      <c r="A8288" t="s">
        <v>12006</v>
      </c>
    </row>
    <row r="8289" spans="1:1" x14ac:dyDescent="0.2">
      <c r="A8289" t="s">
        <v>24095</v>
      </c>
    </row>
    <row r="8290" spans="1:1" x14ac:dyDescent="0.2">
      <c r="A8290" t="s">
        <v>12007</v>
      </c>
    </row>
    <row r="8291" spans="1:1" x14ac:dyDescent="0.2">
      <c r="A8291" t="s">
        <v>12008</v>
      </c>
    </row>
    <row r="8292" spans="1:1" x14ac:dyDescent="0.2">
      <c r="A8292" t="s">
        <v>12009</v>
      </c>
    </row>
    <row r="8293" spans="1:1" x14ac:dyDescent="0.2">
      <c r="A8293" t="s">
        <v>12010</v>
      </c>
    </row>
    <row r="8294" spans="1:1" x14ac:dyDescent="0.2">
      <c r="A8294" t="s">
        <v>12011</v>
      </c>
    </row>
    <row r="8295" spans="1:1" x14ac:dyDescent="0.2">
      <c r="A8295" t="s">
        <v>12012</v>
      </c>
    </row>
    <row r="8296" spans="1:1" x14ac:dyDescent="0.2">
      <c r="A8296" t="s">
        <v>12013</v>
      </c>
    </row>
    <row r="8297" spans="1:1" x14ac:dyDescent="0.2">
      <c r="A8297" t="s">
        <v>12014</v>
      </c>
    </row>
    <row r="8298" spans="1:1" x14ac:dyDescent="0.2">
      <c r="A8298" t="s">
        <v>12015</v>
      </c>
    </row>
    <row r="8299" spans="1:1" x14ac:dyDescent="0.2">
      <c r="A8299" t="s">
        <v>12016</v>
      </c>
    </row>
    <row r="8300" spans="1:1" x14ac:dyDescent="0.2">
      <c r="A8300" t="s">
        <v>12017</v>
      </c>
    </row>
    <row r="8301" spans="1:1" x14ac:dyDescent="0.2">
      <c r="A8301" t="s">
        <v>12018</v>
      </c>
    </row>
    <row r="8302" spans="1:1" x14ac:dyDescent="0.2">
      <c r="A8302" t="s">
        <v>12019</v>
      </c>
    </row>
    <row r="8303" spans="1:1" x14ac:dyDescent="0.2">
      <c r="A8303" t="s">
        <v>12020</v>
      </c>
    </row>
    <row r="8304" spans="1:1" x14ac:dyDescent="0.2">
      <c r="A8304" t="s">
        <v>12021</v>
      </c>
    </row>
    <row r="8305" spans="1:1" x14ac:dyDescent="0.2">
      <c r="A8305" t="s">
        <v>12022</v>
      </c>
    </row>
    <row r="8306" spans="1:1" x14ac:dyDescent="0.2">
      <c r="A8306" t="s">
        <v>12023</v>
      </c>
    </row>
    <row r="8307" spans="1:1" x14ac:dyDescent="0.2">
      <c r="A8307" t="s">
        <v>12024</v>
      </c>
    </row>
    <row r="8308" spans="1:1" x14ac:dyDescent="0.2">
      <c r="A8308" t="s">
        <v>12025</v>
      </c>
    </row>
    <row r="8309" spans="1:1" x14ac:dyDescent="0.2">
      <c r="A8309" t="s">
        <v>12026</v>
      </c>
    </row>
    <row r="8310" spans="1:1" x14ac:dyDescent="0.2">
      <c r="A8310" t="s">
        <v>12027</v>
      </c>
    </row>
    <row r="8311" spans="1:1" x14ac:dyDescent="0.2">
      <c r="A8311" t="s">
        <v>12028</v>
      </c>
    </row>
    <row r="8312" spans="1:1" x14ac:dyDescent="0.2">
      <c r="A8312" t="s">
        <v>12029</v>
      </c>
    </row>
    <row r="8313" spans="1:1" x14ac:dyDescent="0.2">
      <c r="A8313" t="s">
        <v>12030</v>
      </c>
    </row>
    <row r="8314" spans="1:1" x14ac:dyDescent="0.2">
      <c r="A8314" t="s">
        <v>12031</v>
      </c>
    </row>
    <row r="8315" spans="1:1" x14ac:dyDescent="0.2">
      <c r="A8315" t="s">
        <v>12032</v>
      </c>
    </row>
    <row r="8316" spans="1:1" x14ac:dyDescent="0.2">
      <c r="A8316" t="s">
        <v>12033</v>
      </c>
    </row>
    <row r="8317" spans="1:1" x14ac:dyDescent="0.2">
      <c r="A8317" t="s">
        <v>12034</v>
      </c>
    </row>
    <row r="8318" spans="1:1" x14ac:dyDescent="0.2">
      <c r="A8318" t="s">
        <v>12036</v>
      </c>
    </row>
    <row r="8319" spans="1:1" x14ac:dyDescent="0.2">
      <c r="A8319" t="s">
        <v>12037</v>
      </c>
    </row>
    <row r="8320" spans="1:1" x14ac:dyDescent="0.2">
      <c r="A8320" t="s">
        <v>12038</v>
      </c>
    </row>
    <row r="8321" spans="1:1" x14ac:dyDescent="0.2">
      <c r="A8321" t="s">
        <v>12040</v>
      </c>
    </row>
    <row r="8322" spans="1:1" x14ac:dyDescent="0.2">
      <c r="A8322" t="s">
        <v>12041</v>
      </c>
    </row>
    <row r="8323" spans="1:1" x14ac:dyDescent="0.2">
      <c r="A8323" t="s">
        <v>12042</v>
      </c>
    </row>
    <row r="8324" spans="1:1" x14ac:dyDescent="0.2">
      <c r="A8324" t="s">
        <v>12043</v>
      </c>
    </row>
    <row r="8325" spans="1:1" x14ac:dyDescent="0.2">
      <c r="A8325" t="s">
        <v>12044</v>
      </c>
    </row>
    <row r="8326" spans="1:1" x14ac:dyDescent="0.2">
      <c r="A8326" t="s">
        <v>12045</v>
      </c>
    </row>
    <row r="8327" spans="1:1" x14ac:dyDescent="0.2">
      <c r="A8327" t="s">
        <v>12046</v>
      </c>
    </row>
    <row r="8328" spans="1:1" x14ac:dyDescent="0.2">
      <c r="A8328" t="s">
        <v>12047</v>
      </c>
    </row>
    <row r="8329" spans="1:1" x14ac:dyDescent="0.2">
      <c r="A8329" t="s">
        <v>12048</v>
      </c>
    </row>
    <row r="8330" spans="1:1" x14ac:dyDescent="0.2">
      <c r="A8330" t="s">
        <v>12049</v>
      </c>
    </row>
    <row r="8331" spans="1:1" x14ac:dyDescent="0.2">
      <c r="A8331" t="s">
        <v>12050</v>
      </c>
    </row>
    <row r="8332" spans="1:1" x14ac:dyDescent="0.2">
      <c r="A8332" t="s">
        <v>12052</v>
      </c>
    </row>
    <row r="8333" spans="1:1" x14ac:dyDescent="0.2">
      <c r="A8333" t="s">
        <v>12053</v>
      </c>
    </row>
    <row r="8334" spans="1:1" x14ac:dyDescent="0.2">
      <c r="A8334" t="s">
        <v>12054</v>
      </c>
    </row>
    <row r="8335" spans="1:1" x14ac:dyDescent="0.2">
      <c r="A8335" t="s">
        <v>12055</v>
      </c>
    </row>
    <row r="8336" spans="1:1" x14ac:dyDescent="0.2">
      <c r="A8336" t="s">
        <v>12056</v>
      </c>
    </row>
    <row r="8337" spans="1:1" x14ac:dyDescent="0.2">
      <c r="A8337" t="s">
        <v>12057</v>
      </c>
    </row>
    <row r="8338" spans="1:1" x14ac:dyDescent="0.2">
      <c r="A8338" t="s">
        <v>12059</v>
      </c>
    </row>
    <row r="8339" spans="1:1" x14ac:dyDescent="0.2">
      <c r="A8339" t="s">
        <v>12060</v>
      </c>
    </row>
    <row r="8340" spans="1:1" x14ac:dyDescent="0.2">
      <c r="A8340" t="s">
        <v>12062</v>
      </c>
    </row>
    <row r="8341" spans="1:1" x14ac:dyDescent="0.2">
      <c r="A8341" t="s">
        <v>12063</v>
      </c>
    </row>
    <row r="8342" spans="1:1" x14ac:dyDescent="0.2">
      <c r="A8342" t="s">
        <v>12065</v>
      </c>
    </row>
    <row r="8343" spans="1:1" x14ac:dyDescent="0.2">
      <c r="A8343" t="s">
        <v>12066</v>
      </c>
    </row>
    <row r="8344" spans="1:1" x14ac:dyDescent="0.2">
      <c r="A8344" t="s">
        <v>12067</v>
      </c>
    </row>
    <row r="8345" spans="1:1" x14ac:dyDescent="0.2">
      <c r="A8345" t="s">
        <v>12068</v>
      </c>
    </row>
    <row r="8346" spans="1:1" x14ac:dyDescent="0.2">
      <c r="A8346" t="s">
        <v>12069</v>
      </c>
    </row>
    <row r="8347" spans="1:1" x14ac:dyDescent="0.2">
      <c r="A8347" t="s">
        <v>12070</v>
      </c>
    </row>
    <row r="8348" spans="1:1" x14ac:dyDescent="0.2">
      <c r="A8348" t="s">
        <v>12071</v>
      </c>
    </row>
    <row r="8349" spans="1:1" x14ac:dyDescent="0.2">
      <c r="A8349" t="s">
        <v>12072</v>
      </c>
    </row>
    <row r="8350" spans="1:1" x14ac:dyDescent="0.2">
      <c r="A8350" t="s">
        <v>12073</v>
      </c>
    </row>
    <row r="8351" spans="1:1" x14ac:dyDescent="0.2">
      <c r="A8351" t="s">
        <v>12074</v>
      </c>
    </row>
    <row r="8352" spans="1:1" x14ac:dyDescent="0.2">
      <c r="A8352" t="s">
        <v>12075</v>
      </c>
    </row>
    <row r="8353" spans="1:1" x14ac:dyDescent="0.2">
      <c r="A8353" t="s">
        <v>12076</v>
      </c>
    </row>
    <row r="8354" spans="1:1" x14ac:dyDescent="0.2">
      <c r="A8354" t="s">
        <v>24096</v>
      </c>
    </row>
    <row r="8355" spans="1:1" x14ac:dyDescent="0.2">
      <c r="A8355" t="s">
        <v>24097</v>
      </c>
    </row>
    <row r="8356" spans="1:1" x14ac:dyDescent="0.2">
      <c r="A8356" t="s">
        <v>12077</v>
      </c>
    </row>
    <row r="8357" spans="1:1" x14ac:dyDescent="0.2">
      <c r="A8357" t="s">
        <v>12078</v>
      </c>
    </row>
    <row r="8358" spans="1:1" x14ac:dyDescent="0.2">
      <c r="A8358" t="s">
        <v>12079</v>
      </c>
    </row>
    <row r="8359" spans="1:1" x14ac:dyDescent="0.2">
      <c r="A8359" t="s">
        <v>12080</v>
      </c>
    </row>
    <row r="8360" spans="1:1" x14ac:dyDescent="0.2">
      <c r="A8360" t="s">
        <v>12081</v>
      </c>
    </row>
    <row r="8361" spans="1:1" x14ac:dyDescent="0.2">
      <c r="A8361" t="s">
        <v>12082</v>
      </c>
    </row>
    <row r="8362" spans="1:1" x14ac:dyDescent="0.2">
      <c r="A8362" t="s">
        <v>12083</v>
      </c>
    </row>
    <row r="8363" spans="1:1" x14ac:dyDescent="0.2">
      <c r="A8363" t="s">
        <v>12084</v>
      </c>
    </row>
    <row r="8364" spans="1:1" x14ac:dyDescent="0.2">
      <c r="A8364" t="s">
        <v>12085</v>
      </c>
    </row>
    <row r="8365" spans="1:1" x14ac:dyDescent="0.2">
      <c r="A8365" t="s">
        <v>12086</v>
      </c>
    </row>
    <row r="8366" spans="1:1" x14ac:dyDescent="0.2">
      <c r="A8366" t="s">
        <v>12087</v>
      </c>
    </row>
    <row r="8367" spans="1:1" x14ac:dyDescent="0.2">
      <c r="A8367" t="s">
        <v>12088</v>
      </c>
    </row>
    <row r="8368" spans="1:1" x14ac:dyDescent="0.2">
      <c r="A8368" t="s">
        <v>12089</v>
      </c>
    </row>
    <row r="8369" spans="1:1" x14ac:dyDescent="0.2">
      <c r="A8369" t="s">
        <v>12090</v>
      </c>
    </row>
    <row r="8370" spans="1:1" x14ac:dyDescent="0.2">
      <c r="A8370" t="s">
        <v>12091</v>
      </c>
    </row>
    <row r="8371" spans="1:1" x14ac:dyDescent="0.2">
      <c r="A8371" t="s">
        <v>396</v>
      </c>
    </row>
    <row r="8372" spans="1:1" x14ac:dyDescent="0.2">
      <c r="A8372" t="s">
        <v>12092</v>
      </c>
    </row>
    <row r="8373" spans="1:1" x14ac:dyDescent="0.2">
      <c r="A8373" t="s">
        <v>12093</v>
      </c>
    </row>
    <row r="8374" spans="1:1" x14ac:dyDescent="0.2">
      <c r="A8374" t="s">
        <v>12094</v>
      </c>
    </row>
    <row r="8375" spans="1:1" x14ac:dyDescent="0.2">
      <c r="A8375" t="s">
        <v>12095</v>
      </c>
    </row>
    <row r="8376" spans="1:1" x14ac:dyDescent="0.2">
      <c r="A8376" t="s">
        <v>12096</v>
      </c>
    </row>
    <row r="8377" spans="1:1" x14ac:dyDescent="0.2">
      <c r="A8377" t="s">
        <v>12097</v>
      </c>
    </row>
    <row r="8378" spans="1:1" x14ac:dyDescent="0.2">
      <c r="A8378" t="s">
        <v>12098</v>
      </c>
    </row>
    <row r="8379" spans="1:1" x14ac:dyDescent="0.2">
      <c r="A8379" t="s">
        <v>12099</v>
      </c>
    </row>
    <row r="8380" spans="1:1" x14ac:dyDescent="0.2">
      <c r="A8380" t="s">
        <v>12100</v>
      </c>
    </row>
    <row r="8381" spans="1:1" x14ac:dyDescent="0.2">
      <c r="A8381" t="s">
        <v>12101</v>
      </c>
    </row>
    <row r="8382" spans="1:1" x14ac:dyDescent="0.2">
      <c r="A8382" t="s">
        <v>12102</v>
      </c>
    </row>
    <row r="8383" spans="1:1" x14ac:dyDescent="0.2">
      <c r="A8383" t="s">
        <v>12103</v>
      </c>
    </row>
    <row r="8384" spans="1:1" x14ac:dyDescent="0.2">
      <c r="A8384" t="s">
        <v>12104</v>
      </c>
    </row>
    <row r="8385" spans="1:1" x14ac:dyDescent="0.2">
      <c r="A8385" t="s">
        <v>12105</v>
      </c>
    </row>
    <row r="8386" spans="1:1" x14ac:dyDescent="0.2">
      <c r="A8386" t="s">
        <v>12106</v>
      </c>
    </row>
    <row r="8387" spans="1:1" x14ac:dyDescent="0.2">
      <c r="A8387" t="s">
        <v>12107</v>
      </c>
    </row>
    <row r="8388" spans="1:1" x14ac:dyDescent="0.2">
      <c r="A8388" t="s">
        <v>12108</v>
      </c>
    </row>
    <row r="8389" spans="1:1" x14ac:dyDescent="0.2">
      <c r="A8389" t="s">
        <v>12109</v>
      </c>
    </row>
    <row r="8390" spans="1:1" x14ac:dyDescent="0.2">
      <c r="A8390" t="s">
        <v>12110</v>
      </c>
    </row>
    <row r="8391" spans="1:1" x14ac:dyDescent="0.2">
      <c r="A8391" t="s">
        <v>12111</v>
      </c>
    </row>
    <row r="8392" spans="1:1" x14ac:dyDescent="0.2">
      <c r="A8392" t="s">
        <v>12112</v>
      </c>
    </row>
    <row r="8393" spans="1:1" x14ac:dyDescent="0.2">
      <c r="A8393" t="s">
        <v>12113</v>
      </c>
    </row>
    <row r="8394" spans="1:1" x14ac:dyDescent="0.2">
      <c r="A8394" t="s">
        <v>12114</v>
      </c>
    </row>
    <row r="8395" spans="1:1" x14ac:dyDescent="0.2">
      <c r="A8395" t="s">
        <v>12115</v>
      </c>
    </row>
    <row r="8396" spans="1:1" x14ac:dyDescent="0.2">
      <c r="A8396" t="s">
        <v>12116</v>
      </c>
    </row>
    <row r="8397" spans="1:1" x14ac:dyDescent="0.2">
      <c r="A8397" t="s">
        <v>12117</v>
      </c>
    </row>
    <row r="8398" spans="1:1" x14ac:dyDescent="0.2">
      <c r="A8398" t="s">
        <v>12118</v>
      </c>
    </row>
    <row r="8399" spans="1:1" x14ac:dyDescent="0.2">
      <c r="A8399" t="s">
        <v>12119</v>
      </c>
    </row>
    <row r="8400" spans="1:1" x14ac:dyDescent="0.2">
      <c r="A8400" t="s">
        <v>12120</v>
      </c>
    </row>
    <row r="8401" spans="1:1" x14ac:dyDescent="0.2">
      <c r="A8401" t="s">
        <v>12121</v>
      </c>
    </row>
    <row r="8402" spans="1:1" x14ac:dyDescent="0.2">
      <c r="A8402" t="s">
        <v>12122</v>
      </c>
    </row>
    <row r="8403" spans="1:1" x14ac:dyDescent="0.2">
      <c r="A8403" t="s">
        <v>12123</v>
      </c>
    </row>
    <row r="8404" spans="1:1" x14ac:dyDescent="0.2">
      <c r="A8404" t="s">
        <v>12124</v>
      </c>
    </row>
    <row r="8405" spans="1:1" x14ac:dyDescent="0.2">
      <c r="A8405" t="s">
        <v>12125</v>
      </c>
    </row>
    <row r="8406" spans="1:1" x14ac:dyDescent="0.2">
      <c r="A8406" t="s">
        <v>12126</v>
      </c>
    </row>
    <row r="8407" spans="1:1" x14ac:dyDescent="0.2">
      <c r="A8407" t="s">
        <v>12127</v>
      </c>
    </row>
    <row r="8408" spans="1:1" x14ac:dyDescent="0.2">
      <c r="A8408" t="s">
        <v>12128</v>
      </c>
    </row>
    <row r="8409" spans="1:1" x14ac:dyDescent="0.2">
      <c r="A8409" t="s">
        <v>12129</v>
      </c>
    </row>
    <row r="8410" spans="1:1" x14ac:dyDescent="0.2">
      <c r="A8410" t="s">
        <v>12130</v>
      </c>
    </row>
    <row r="8411" spans="1:1" x14ac:dyDescent="0.2">
      <c r="A8411" t="s">
        <v>12131</v>
      </c>
    </row>
    <row r="8412" spans="1:1" x14ac:dyDescent="0.2">
      <c r="A8412" t="s">
        <v>12132</v>
      </c>
    </row>
    <row r="8413" spans="1:1" x14ac:dyDescent="0.2">
      <c r="A8413" t="s">
        <v>12133</v>
      </c>
    </row>
    <row r="8414" spans="1:1" x14ac:dyDescent="0.2">
      <c r="A8414" t="s">
        <v>12134</v>
      </c>
    </row>
    <row r="8415" spans="1:1" x14ac:dyDescent="0.2">
      <c r="A8415" t="s">
        <v>12135</v>
      </c>
    </row>
    <row r="8416" spans="1:1" x14ac:dyDescent="0.2">
      <c r="A8416" t="s">
        <v>12136</v>
      </c>
    </row>
    <row r="8417" spans="1:1" x14ac:dyDescent="0.2">
      <c r="A8417" t="s">
        <v>12137</v>
      </c>
    </row>
    <row r="8418" spans="1:1" x14ac:dyDescent="0.2">
      <c r="A8418" t="s">
        <v>12138</v>
      </c>
    </row>
    <row r="8419" spans="1:1" x14ac:dyDescent="0.2">
      <c r="A8419" t="s">
        <v>12139</v>
      </c>
    </row>
    <row r="8420" spans="1:1" x14ac:dyDescent="0.2">
      <c r="A8420" t="s">
        <v>12140</v>
      </c>
    </row>
    <row r="8421" spans="1:1" x14ac:dyDescent="0.2">
      <c r="A8421" t="s">
        <v>12142</v>
      </c>
    </row>
    <row r="8422" spans="1:1" x14ac:dyDescent="0.2">
      <c r="A8422" t="s">
        <v>12143</v>
      </c>
    </row>
    <row r="8423" spans="1:1" x14ac:dyDescent="0.2">
      <c r="A8423" t="s">
        <v>12144</v>
      </c>
    </row>
    <row r="8424" spans="1:1" x14ac:dyDescent="0.2">
      <c r="A8424" t="s">
        <v>12145</v>
      </c>
    </row>
    <row r="8425" spans="1:1" x14ac:dyDescent="0.2">
      <c r="A8425" t="s">
        <v>12146</v>
      </c>
    </row>
    <row r="8426" spans="1:1" x14ac:dyDescent="0.2">
      <c r="A8426" t="s">
        <v>12147</v>
      </c>
    </row>
    <row r="8427" spans="1:1" x14ac:dyDescent="0.2">
      <c r="A8427" t="s">
        <v>12148</v>
      </c>
    </row>
    <row r="8428" spans="1:1" x14ac:dyDescent="0.2">
      <c r="A8428" t="s">
        <v>12149</v>
      </c>
    </row>
    <row r="8429" spans="1:1" x14ac:dyDescent="0.2">
      <c r="A8429" t="s">
        <v>12150</v>
      </c>
    </row>
    <row r="8430" spans="1:1" x14ac:dyDescent="0.2">
      <c r="A8430" t="s">
        <v>12151</v>
      </c>
    </row>
    <row r="8431" spans="1:1" x14ac:dyDescent="0.2">
      <c r="A8431" t="s">
        <v>12152</v>
      </c>
    </row>
    <row r="8432" spans="1:1" x14ac:dyDescent="0.2">
      <c r="A8432" t="s">
        <v>12153</v>
      </c>
    </row>
    <row r="8433" spans="1:1" x14ac:dyDescent="0.2">
      <c r="A8433" t="s">
        <v>12154</v>
      </c>
    </row>
    <row r="8434" spans="1:1" x14ac:dyDescent="0.2">
      <c r="A8434" t="s">
        <v>12155</v>
      </c>
    </row>
    <row r="8435" spans="1:1" x14ac:dyDescent="0.2">
      <c r="A8435" t="s">
        <v>12156</v>
      </c>
    </row>
    <row r="8436" spans="1:1" x14ac:dyDescent="0.2">
      <c r="A8436" t="s">
        <v>12157</v>
      </c>
    </row>
    <row r="8437" spans="1:1" x14ac:dyDescent="0.2">
      <c r="A8437" t="s">
        <v>12158</v>
      </c>
    </row>
    <row r="8438" spans="1:1" x14ac:dyDescent="0.2">
      <c r="A8438" t="s">
        <v>12159</v>
      </c>
    </row>
    <row r="8439" spans="1:1" x14ac:dyDescent="0.2">
      <c r="A8439" t="s">
        <v>12160</v>
      </c>
    </row>
    <row r="8440" spans="1:1" x14ac:dyDescent="0.2">
      <c r="A8440" t="s">
        <v>12161</v>
      </c>
    </row>
    <row r="8441" spans="1:1" x14ac:dyDescent="0.2">
      <c r="A8441" t="s">
        <v>12162</v>
      </c>
    </row>
    <row r="8442" spans="1:1" x14ac:dyDescent="0.2">
      <c r="A8442" t="s">
        <v>12163</v>
      </c>
    </row>
    <row r="8443" spans="1:1" x14ac:dyDescent="0.2">
      <c r="A8443" t="s">
        <v>12164</v>
      </c>
    </row>
    <row r="8444" spans="1:1" x14ac:dyDescent="0.2">
      <c r="A8444" t="s">
        <v>12165</v>
      </c>
    </row>
    <row r="8445" spans="1:1" x14ac:dyDescent="0.2">
      <c r="A8445" t="s">
        <v>12166</v>
      </c>
    </row>
    <row r="8446" spans="1:1" x14ac:dyDescent="0.2">
      <c r="A8446" t="s">
        <v>12167</v>
      </c>
    </row>
    <row r="8447" spans="1:1" x14ac:dyDescent="0.2">
      <c r="A8447" t="s">
        <v>12168</v>
      </c>
    </row>
    <row r="8448" spans="1:1" x14ac:dyDescent="0.2">
      <c r="A8448" t="s">
        <v>12169</v>
      </c>
    </row>
    <row r="8449" spans="1:1" x14ac:dyDescent="0.2">
      <c r="A8449" t="s">
        <v>12170</v>
      </c>
    </row>
    <row r="8450" spans="1:1" x14ac:dyDescent="0.2">
      <c r="A8450" t="s">
        <v>12171</v>
      </c>
    </row>
    <row r="8451" spans="1:1" x14ac:dyDescent="0.2">
      <c r="A8451" t="s">
        <v>12172</v>
      </c>
    </row>
    <row r="8452" spans="1:1" x14ac:dyDescent="0.2">
      <c r="A8452" t="s">
        <v>12173</v>
      </c>
    </row>
    <row r="8453" spans="1:1" x14ac:dyDescent="0.2">
      <c r="A8453" t="s">
        <v>12174</v>
      </c>
    </row>
    <row r="8454" spans="1:1" x14ac:dyDescent="0.2">
      <c r="A8454" t="s">
        <v>12175</v>
      </c>
    </row>
    <row r="8455" spans="1:1" x14ac:dyDescent="0.2">
      <c r="A8455" t="s">
        <v>12176</v>
      </c>
    </row>
    <row r="8456" spans="1:1" x14ac:dyDescent="0.2">
      <c r="A8456" t="s">
        <v>12177</v>
      </c>
    </row>
    <row r="8457" spans="1:1" x14ac:dyDescent="0.2">
      <c r="A8457" t="s">
        <v>12178</v>
      </c>
    </row>
    <row r="8458" spans="1:1" x14ac:dyDescent="0.2">
      <c r="A8458" t="s">
        <v>12179</v>
      </c>
    </row>
    <row r="8459" spans="1:1" x14ac:dyDescent="0.2">
      <c r="A8459" t="s">
        <v>12180</v>
      </c>
    </row>
    <row r="8460" spans="1:1" x14ac:dyDescent="0.2">
      <c r="A8460" t="s">
        <v>12181</v>
      </c>
    </row>
    <row r="8461" spans="1:1" x14ac:dyDescent="0.2">
      <c r="A8461" t="s">
        <v>12182</v>
      </c>
    </row>
    <row r="8462" spans="1:1" x14ac:dyDescent="0.2">
      <c r="A8462" t="s">
        <v>12183</v>
      </c>
    </row>
    <row r="8463" spans="1:1" x14ac:dyDescent="0.2">
      <c r="A8463" t="s">
        <v>12184</v>
      </c>
    </row>
    <row r="8464" spans="1:1" x14ac:dyDescent="0.2">
      <c r="A8464" t="s">
        <v>12185</v>
      </c>
    </row>
    <row r="8465" spans="1:1" x14ac:dyDescent="0.2">
      <c r="A8465" t="s">
        <v>12186</v>
      </c>
    </row>
    <row r="8466" spans="1:1" x14ac:dyDescent="0.2">
      <c r="A8466" t="s">
        <v>12187</v>
      </c>
    </row>
    <row r="8467" spans="1:1" x14ac:dyDescent="0.2">
      <c r="A8467" t="s">
        <v>12188</v>
      </c>
    </row>
    <row r="8468" spans="1:1" x14ac:dyDescent="0.2">
      <c r="A8468" t="s">
        <v>12189</v>
      </c>
    </row>
    <row r="8469" spans="1:1" x14ac:dyDescent="0.2">
      <c r="A8469" t="s">
        <v>12190</v>
      </c>
    </row>
    <row r="8470" spans="1:1" x14ac:dyDescent="0.2">
      <c r="A8470" t="s">
        <v>12191</v>
      </c>
    </row>
    <row r="8471" spans="1:1" x14ac:dyDescent="0.2">
      <c r="A8471" t="s">
        <v>12192</v>
      </c>
    </row>
    <row r="8472" spans="1:1" x14ac:dyDescent="0.2">
      <c r="A8472" t="s">
        <v>12193</v>
      </c>
    </row>
    <row r="8473" spans="1:1" x14ac:dyDescent="0.2">
      <c r="A8473" t="s">
        <v>12194</v>
      </c>
    </row>
    <row r="8474" spans="1:1" x14ac:dyDescent="0.2">
      <c r="A8474" t="s">
        <v>12195</v>
      </c>
    </row>
    <row r="8475" spans="1:1" x14ac:dyDescent="0.2">
      <c r="A8475" t="s">
        <v>12196</v>
      </c>
    </row>
    <row r="8476" spans="1:1" x14ac:dyDescent="0.2">
      <c r="A8476" t="s">
        <v>12197</v>
      </c>
    </row>
    <row r="8477" spans="1:1" x14ac:dyDescent="0.2">
      <c r="A8477" t="s">
        <v>12198</v>
      </c>
    </row>
    <row r="8478" spans="1:1" x14ac:dyDescent="0.2">
      <c r="A8478" t="s">
        <v>12199</v>
      </c>
    </row>
    <row r="8479" spans="1:1" x14ac:dyDescent="0.2">
      <c r="A8479" t="s">
        <v>12200</v>
      </c>
    </row>
    <row r="8480" spans="1:1" x14ac:dyDescent="0.2">
      <c r="A8480" t="s">
        <v>12201</v>
      </c>
    </row>
    <row r="8481" spans="1:1" x14ac:dyDescent="0.2">
      <c r="A8481" t="s">
        <v>12202</v>
      </c>
    </row>
    <row r="8482" spans="1:1" x14ac:dyDescent="0.2">
      <c r="A8482" t="s">
        <v>12203</v>
      </c>
    </row>
    <row r="8483" spans="1:1" x14ac:dyDescent="0.2">
      <c r="A8483" t="s">
        <v>12204</v>
      </c>
    </row>
    <row r="8484" spans="1:1" x14ac:dyDescent="0.2">
      <c r="A8484" t="s">
        <v>12205</v>
      </c>
    </row>
    <row r="8485" spans="1:1" x14ac:dyDescent="0.2">
      <c r="A8485" t="s">
        <v>12206</v>
      </c>
    </row>
    <row r="8486" spans="1:1" x14ac:dyDescent="0.2">
      <c r="A8486" t="s">
        <v>12207</v>
      </c>
    </row>
    <row r="8487" spans="1:1" x14ac:dyDescent="0.2">
      <c r="A8487" t="s">
        <v>2060</v>
      </c>
    </row>
    <row r="8488" spans="1:1" x14ac:dyDescent="0.2">
      <c r="A8488" t="s">
        <v>12208</v>
      </c>
    </row>
    <row r="8489" spans="1:1" x14ac:dyDescent="0.2">
      <c r="A8489" t="s">
        <v>12209</v>
      </c>
    </row>
    <row r="8490" spans="1:1" x14ac:dyDescent="0.2">
      <c r="A8490" t="s">
        <v>12210</v>
      </c>
    </row>
    <row r="8491" spans="1:1" x14ac:dyDescent="0.2">
      <c r="A8491" t="s">
        <v>12211</v>
      </c>
    </row>
    <row r="8492" spans="1:1" x14ac:dyDescent="0.2">
      <c r="A8492" t="s">
        <v>12212</v>
      </c>
    </row>
    <row r="8493" spans="1:1" x14ac:dyDescent="0.2">
      <c r="A8493" t="s">
        <v>12213</v>
      </c>
    </row>
    <row r="8494" spans="1:1" x14ac:dyDescent="0.2">
      <c r="A8494" t="s">
        <v>12215</v>
      </c>
    </row>
    <row r="8495" spans="1:1" x14ac:dyDescent="0.2">
      <c r="A8495" t="s">
        <v>12216</v>
      </c>
    </row>
    <row r="8496" spans="1:1" x14ac:dyDescent="0.2">
      <c r="A8496" t="s">
        <v>12217</v>
      </c>
    </row>
    <row r="8497" spans="1:1" x14ac:dyDescent="0.2">
      <c r="A8497" t="s">
        <v>12219</v>
      </c>
    </row>
    <row r="8498" spans="1:1" x14ac:dyDescent="0.2">
      <c r="A8498" t="s">
        <v>12220</v>
      </c>
    </row>
    <row r="8499" spans="1:1" x14ac:dyDescent="0.2">
      <c r="A8499" t="s">
        <v>12221</v>
      </c>
    </row>
    <row r="8500" spans="1:1" x14ac:dyDescent="0.2">
      <c r="A8500" t="s">
        <v>12222</v>
      </c>
    </row>
    <row r="8501" spans="1:1" x14ac:dyDescent="0.2">
      <c r="A8501" t="s">
        <v>12223</v>
      </c>
    </row>
    <row r="8502" spans="1:1" x14ac:dyDescent="0.2">
      <c r="A8502" t="s">
        <v>12224</v>
      </c>
    </row>
    <row r="8503" spans="1:1" x14ac:dyDescent="0.2">
      <c r="A8503" t="s">
        <v>12225</v>
      </c>
    </row>
    <row r="8504" spans="1:1" x14ac:dyDescent="0.2">
      <c r="A8504" t="s">
        <v>24098</v>
      </c>
    </row>
    <row r="8505" spans="1:1" x14ac:dyDescent="0.2">
      <c r="A8505" t="s">
        <v>12226</v>
      </c>
    </row>
    <row r="8506" spans="1:1" x14ac:dyDescent="0.2">
      <c r="A8506" t="s">
        <v>12227</v>
      </c>
    </row>
    <row r="8507" spans="1:1" x14ac:dyDescent="0.2">
      <c r="A8507" t="s">
        <v>12228</v>
      </c>
    </row>
    <row r="8508" spans="1:1" x14ac:dyDescent="0.2">
      <c r="A8508" t="s">
        <v>12229</v>
      </c>
    </row>
    <row r="8509" spans="1:1" x14ac:dyDescent="0.2">
      <c r="A8509" t="s">
        <v>12230</v>
      </c>
    </row>
    <row r="8510" spans="1:1" x14ac:dyDescent="0.2">
      <c r="A8510" t="s">
        <v>12231</v>
      </c>
    </row>
    <row r="8511" spans="1:1" x14ac:dyDescent="0.2">
      <c r="A8511" t="s">
        <v>12232</v>
      </c>
    </row>
    <row r="8512" spans="1:1" x14ac:dyDescent="0.2">
      <c r="A8512" t="s">
        <v>2254</v>
      </c>
    </row>
    <row r="8513" spans="1:1" x14ac:dyDescent="0.2">
      <c r="A8513" t="s">
        <v>12233</v>
      </c>
    </row>
    <row r="8514" spans="1:1" x14ac:dyDescent="0.2">
      <c r="A8514" t="s">
        <v>12234</v>
      </c>
    </row>
    <row r="8515" spans="1:1" x14ac:dyDescent="0.2">
      <c r="A8515" t="s">
        <v>12235</v>
      </c>
    </row>
    <row r="8516" spans="1:1" x14ac:dyDescent="0.2">
      <c r="A8516" t="s">
        <v>12236</v>
      </c>
    </row>
    <row r="8517" spans="1:1" x14ac:dyDescent="0.2">
      <c r="A8517" t="s">
        <v>12237</v>
      </c>
    </row>
    <row r="8518" spans="1:1" x14ac:dyDescent="0.2">
      <c r="A8518" t="s">
        <v>12238</v>
      </c>
    </row>
    <row r="8519" spans="1:1" x14ac:dyDescent="0.2">
      <c r="A8519" t="s">
        <v>12239</v>
      </c>
    </row>
    <row r="8520" spans="1:1" x14ac:dyDescent="0.2">
      <c r="A8520" t="s">
        <v>12240</v>
      </c>
    </row>
    <row r="8521" spans="1:1" x14ac:dyDescent="0.2">
      <c r="A8521" t="s">
        <v>12241</v>
      </c>
    </row>
    <row r="8522" spans="1:1" x14ac:dyDescent="0.2">
      <c r="A8522" t="s">
        <v>12242</v>
      </c>
    </row>
    <row r="8523" spans="1:1" x14ac:dyDescent="0.2">
      <c r="A8523" t="s">
        <v>12243</v>
      </c>
    </row>
    <row r="8524" spans="1:1" x14ac:dyDescent="0.2">
      <c r="A8524" t="s">
        <v>12244</v>
      </c>
    </row>
    <row r="8525" spans="1:1" x14ac:dyDescent="0.2">
      <c r="A8525" t="s">
        <v>12245</v>
      </c>
    </row>
    <row r="8526" spans="1:1" x14ac:dyDescent="0.2">
      <c r="A8526" t="s">
        <v>88</v>
      </c>
    </row>
    <row r="8527" spans="1:1" x14ac:dyDescent="0.2">
      <c r="A8527" t="s">
        <v>1599</v>
      </c>
    </row>
    <row r="8528" spans="1:1" x14ac:dyDescent="0.2">
      <c r="A8528" t="s">
        <v>24099</v>
      </c>
    </row>
    <row r="8529" spans="1:1" x14ac:dyDescent="0.2">
      <c r="A8529" t="s">
        <v>12246</v>
      </c>
    </row>
    <row r="8530" spans="1:1" x14ac:dyDescent="0.2">
      <c r="A8530" t="s">
        <v>12247</v>
      </c>
    </row>
    <row r="8531" spans="1:1" x14ac:dyDescent="0.2">
      <c r="A8531" t="s">
        <v>12248</v>
      </c>
    </row>
    <row r="8532" spans="1:1" x14ac:dyDescent="0.2">
      <c r="A8532" t="s">
        <v>12250</v>
      </c>
    </row>
    <row r="8533" spans="1:1" x14ac:dyDescent="0.2">
      <c r="A8533" t="s">
        <v>12251</v>
      </c>
    </row>
    <row r="8534" spans="1:1" x14ac:dyDescent="0.2">
      <c r="A8534" t="s">
        <v>24100</v>
      </c>
    </row>
    <row r="8535" spans="1:1" x14ac:dyDescent="0.2">
      <c r="A8535" t="s">
        <v>12253</v>
      </c>
    </row>
    <row r="8536" spans="1:1" x14ac:dyDescent="0.2">
      <c r="A8536" t="s">
        <v>12254</v>
      </c>
    </row>
    <row r="8537" spans="1:1" x14ac:dyDescent="0.2">
      <c r="A8537" t="s">
        <v>24101</v>
      </c>
    </row>
    <row r="8538" spans="1:1" x14ac:dyDescent="0.2">
      <c r="A8538" t="s">
        <v>120</v>
      </c>
    </row>
    <row r="8539" spans="1:1" x14ac:dyDescent="0.2">
      <c r="A8539" t="s">
        <v>12257</v>
      </c>
    </row>
    <row r="8540" spans="1:1" x14ac:dyDescent="0.2">
      <c r="A8540" t="s">
        <v>24102</v>
      </c>
    </row>
    <row r="8541" spans="1:1" x14ac:dyDescent="0.2">
      <c r="A8541" t="s">
        <v>12259</v>
      </c>
    </row>
    <row r="8542" spans="1:1" x14ac:dyDescent="0.2">
      <c r="A8542" t="s">
        <v>12260</v>
      </c>
    </row>
    <row r="8543" spans="1:1" x14ac:dyDescent="0.2">
      <c r="A8543" t="s">
        <v>12261</v>
      </c>
    </row>
    <row r="8544" spans="1:1" x14ac:dyDescent="0.2">
      <c r="A8544" t="s">
        <v>12262</v>
      </c>
    </row>
    <row r="8545" spans="1:1" x14ac:dyDescent="0.2">
      <c r="A8545" t="s">
        <v>12263</v>
      </c>
    </row>
    <row r="8546" spans="1:1" x14ac:dyDescent="0.2">
      <c r="A8546" t="s">
        <v>24103</v>
      </c>
    </row>
    <row r="8547" spans="1:1" x14ac:dyDescent="0.2">
      <c r="A8547" t="s">
        <v>24104</v>
      </c>
    </row>
    <row r="8548" spans="1:1" x14ac:dyDescent="0.2">
      <c r="A8548" t="s">
        <v>12266</v>
      </c>
    </row>
    <row r="8549" spans="1:1" x14ac:dyDescent="0.2">
      <c r="A8549" t="s">
        <v>12267</v>
      </c>
    </row>
    <row r="8550" spans="1:1" x14ac:dyDescent="0.2">
      <c r="A8550" t="s">
        <v>12268</v>
      </c>
    </row>
    <row r="8551" spans="1:1" x14ac:dyDescent="0.2">
      <c r="A8551" t="s">
        <v>12269</v>
      </c>
    </row>
    <row r="8552" spans="1:1" x14ac:dyDescent="0.2">
      <c r="A8552" t="s">
        <v>12270</v>
      </c>
    </row>
    <row r="8553" spans="1:1" x14ac:dyDescent="0.2">
      <c r="A8553" t="s">
        <v>12272</v>
      </c>
    </row>
    <row r="8554" spans="1:1" x14ac:dyDescent="0.2">
      <c r="A8554" t="s">
        <v>12273</v>
      </c>
    </row>
    <row r="8555" spans="1:1" x14ac:dyDescent="0.2">
      <c r="A8555" t="s">
        <v>12274</v>
      </c>
    </row>
    <row r="8556" spans="1:1" x14ac:dyDescent="0.2">
      <c r="A8556" t="s">
        <v>12275</v>
      </c>
    </row>
    <row r="8557" spans="1:1" x14ac:dyDescent="0.2">
      <c r="A8557" t="s">
        <v>12276</v>
      </c>
    </row>
    <row r="8558" spans="1:1" x14ac:dyDescent="0.2">
      <c r="A8558" t="s">
        <v>12277</v>
      </c>
    </row>
    <row r="8559" spans="1:1" x14ac:dyDescent="0.2">
      <c r="A8559" t="s">
        <v>12278</v>
      </c>
    </row>
    <row r="8560" spans="1:1" x14ac:dyDescent="0.2">
      <c r="A8560" t="s">
        <v>12279</v>
      </c>
    </row>
    <row r="8561" spans="1:1" x14ac:dyDescent="0.2">
      <c r="A8561" t="s">
        <v>12280</v>
      </c>
    </row>
    <row r="8562" spans="1:1" x14ac:dyDescent="0.2">
      <c r="A8562" t="s">
        <v>12284</v>
      </c>
    </row>
    <row r="8563" spans="1:1" x14ac:dyDescent="0.2">
      <c r="A8563" t="s">
        <v>12290</v>
      </c>
    </row>
    <row r="8564" spans="1:1" x14ac:dyDescent="0.2">
      <c r="A8564" t="s">
        <v>12295</v>
      </c>
    </row>
    <row r="8565" spans="1:1" x14ac:dyDescent="0.2">
      <c r="A8565" t="s">
        <v>12298</v>
      </c>
    </row>
    <row r="8566" spans="1:1" x14ac:dyDescent="0.2">
      <c r="A8566" t="s">
        <v>12299</v>
      </c>
    </row>
    <row r="8567" spans="1:1" x14ac:dyDescent="0.2">
      <c r="A8567" t="s">
        <v>24105</v>
      </c>
    </row>
    <row r="8568" spans="1:1" x14ac:dyDescent="0.2">
      <c r="A8568" t="s">
        <v>12303</v>
      </c>
    </row>
    <row r="8569" spans="1:1" x14ac:dyDescent="0.2">
      <c r="A8569" t="s">
        <v>12304</v>
      </c>
    </row>
    <row r="8570" spans="1:1" x14ac:dyDescent="0.2">
      <c r="A8570" t="s">
        <v>12305</v>
      </c>
    </row>
    <row r="8571" spans="1:1" x14ac:dyDescent="0.2">
      <c r="A8571" t="s">
        <v>12306</v>
      </c>
    </row>
    <row r="8572" spans="1:1" x14ac:dyDescent="0.2">
      <c r="A8572" t="s">
        <v>12307</v>
      </c>
    </row>
    <row r="8573" spans="1:1" x14ac:dyDescent="0.2">
      <c r="A8573" t="s">
        <v>12308</v>
      </c>
    </row>
    <row r="8574" spans="1:1" x14ac:dyDescent="0.2">
      <c r="A8574" t="s">
        <v>12309</v>
      </c>
    </row>
    <row r="8575" spans="1:1" x14ac:dyDescent="0.2">
      <c r="A8575" t="s">
        <v>12310</v>
      </c>
    </row>
    <row r="8576" spans="1:1" x14ac:dyDescent="0.2">
      <c r="A8576" t="s">
        <v>12311</v>
      </c>
    </row>
    <row r="8577" spans="1:1" x14ac:dyDescent="0.2">
      <c r="A8577" t="s">
        <v>12312</v>
      </c>
    </row>
    <row r="8578" spans="1:1" x14ac:dyDescent="0.2">
      <c r="A8578" t="s">
        <v>12313</v>
      </c>
    </row>
    <row r="8579" spans="1:1" x14ac:dyDescent="0.2">
      <c r="A8579" t="s">
        <v>12314</v>
      </c>
    </row>
    <row r="8580" spans="1:1" x14ac:dyDescent="0.2">
      <c r="A8580" t="s">
        <v>12315</v>
      </c>
    </row>
    <row r="8581" spans="1:1" x14ac:dyDescent="0.2">
      <c r="A8581" t="s">
        <v>12316</v>
      </c>
    </row>
    <row r="8582" spans="1:1" x14ac:dyDescent="0.2">
      <c r="A8582" t="s">
        <v>12317</v>
      </c>
    </row>
    <row r="8583" spans="1:1" x14ac:dyDescent="0.2">
      <c r="A8583" t="s">
        <v>12318</v>
      </c>
    </row>
    <row r="8584" spans="1:1" x14ac:dyDescent="0.2">
      <c r="A8584" t="s">
        <v>12319</v>
      </c>
    </row>
    <row r="8585" spans="1:1" x14ac:dyDescent="0.2">
      <c r="A8585" t="s">
        <v>12320</v>
      </c>
    </row>
    <row r="8586" spans="1:1" x14ac:dyDescent="0.2">
      <c r="A8586" t="s">
        <v>12321</v>
      </c>
    </row>
    <row r="8587" spans="1:1" x14ac:dyDescent="0.2">
      <c r="A8587" t="s">
        <v>12322</v>
      </c>
    </row>
    <row r="8588" spans="1:1" x14ac:dyDescent="0.2">
      <c r="A8588" t="s">
        <v>12323</v>
      </c>
    </row>
    <row r="8589" spans="1:1" x14ac:dyDescent="0.2">
      <c r="A8589" t="s">
        <v>12324</v>
      </c>
    </row>
    <row r="8590" spans="1:1" x14ac:dyDescent="0.2">
      <c r="A8590" t="s">
        <v>12325</v>
      </c>
    </row>
    <row r="8591" spans="1:1" x14ac:dyDescent="0.2">
      <c r="A8591" t="s">
        <v>12326</v>
      </c>
    </row>
    <row r="8592" spans="1:1" x14ac:dyDescent="0.2">
      <c r="A8592" t="s">
        <v>12327</v>
      </c>
    </row>
    <row r="8593" spans="1:1" x14ac:dyDescent="0.2">
      <c r="A8593" t="s">
        <v>12328</v>
      </c>
    </row>
    <row r="8594" spans="1:1" x14ac:dyDescent="0.2">
      <c r="A8594" t="s">
        <v>12329</v>
      </c>
    </row>
    <row r="8595" spans="1:1" x14ac:dyDescent="0.2">
      <c r="A8595" t="s">
        <v>12330</v>
      </c>
    </row>
    <row r="8596" spans="1:1" x14ac:dyDescent="0.2">
      <c r="A8596" t="s">
        <v>12331</v>
      </c>
    </row>
    <row r="8597" spans="1:1" x14ac:dyDescent="0.2">
      <c r="A8597" t="s">
        <v>12332</v>
      </c>
    </row>
    <row r="8598" spans="1:1" x14ac:dyDescent="0.2">
      <c r="A8598" t="s">
        <v>12333</v>
      </c>
    </row>
    <row r="8599" spans="1:1" x14ac:dyDescent="0.2">
      <c r="A8599" t="s">
        <v>12334</v>
      </c>
    </row>
    <row r="8600" spans="1:1" x14ac:dyDescent="0.2">
      <c r="A8600" t="s">
        <v>12335</v>
      </c>
    </row>
    <row r="8601" spans="1:1" x14ac:dyDescent="0.2">
      <c r="A8601" t="s">
        <v>12336</v>
      </c>
    </row>
    <row r="8602" spans="1:1" x14ac:dyDescent="0.2">
      <c r="A8602" t="s">
        <v>12337</v>
      </c>
    </row>
    <row r="8603" spans="1:1" x14ac:dyDescent="0.2">
      <c r="A8603" t="s">
        <v>12338</v>
      </c>
    </row>
    <row r="8604" spans="1:1" x14ac:dyDescent="0.2">
      <c r="A8604" t="s">
        <v>12339</v>
      </c>
    </row>
    <row r="8605" spans="1:1" x14ac:dyDescent="0.2">
      <c r="A8605" t="s">
        <v>12340</v>
      </c>
    </row>
    <row r="8606" spans="1:1" x14ac:dyDescent="0.2">
      <c r="A8606" t="s">
        <v>12341</v>
      </c>
    </row>
    <row r="8607" spans="1:1" x14ac:dyDescent="0.2">
      <c r="A8607" t="s">
        <v>24106</v>
      </c>
    </row>
    <row r="8608" spans="1:1" x14ac:dyDescent="0.2">
      <c r="A8608" t="s">
        <v>12343</v>
      </c>
    </row>
    <row r="8609" spans="1:1" x14ac:dyDescent="0.2">
      <c r="A8609" t="s">
        <v>12344</v>
      </c>
    </row>
    <row r="8610" spans="1:1" x14ac:dyDescent="0.2">
      <c r="A8610" t="s">
        <v>12345</v>
      </c>
    </row>
    <row r="8611" spans="1:1" x14ac:dyDescent="0.2">
      <c r="A8611" t="s">
        <v>12346</v>
      </c>
    </row>
    <row r="8612" spans="1:1" x14ac:dyDescent="0.2">
      <c r="A8612" t="s">
        <v>12347</v>
      </c>
    </row>
    <row r="8613" spans="1:1" x14ac:dyDescent="0.2">
      <c r="A8613" t="s">
        <v>12348</v>
      </c>
    </row>
    <row r="8614" spans="1:1" x14ac:dyDescent="0.2">
      <c r="A8614" t="s">
        <v>12349</v>
      </c>
    </row>
    <row r="8615" spans="1:1" x14ac:dyDescent="0.2">
      <c r="A8615" t="s">
        <v>12350</v>
      </c>
    </row>
    <row r="8616" spans="1:1" x14ac:dyDescent="0.2">
      <c r="A8616" t="s">
        <v>12351</v>
      </c>
    </row>
    <row r="8617" spans="1:1" x14ac:dyDescent="0.2">
      <c r="A8617" t="s">
        <v>12352</v>
      </c>
    </row>
    <row r="8618" spans="1:1" x14ac:dyDescent="0.2">
      <c r="A8618" t="s">
        <v>12353</v>
      </c>
    </row>
    <row r="8619" spans="1:1" x14ac:dyDescent="0.2">
      <c r="A8619" t="s">
        <v>12354</v>
      </c>
    </row>
    <row r="8620" spans="1:1" x14ac:dyDescent="0.2">
      <c r="A8620" t="s">
        <v>12355</v>
      </c>
    </row>
    <row r="8621" spans="1:1" x14ac:dyDescent="0.2">
      <c r="A8621" t="s">
        <v>12356</v>
      </c>
    </row>
    <row r="8622" spans="1:1" x14ac:dyDescent="0.2">
      <c r="A8622" t="s">
        <v>12357</v>
      </c>
    </row>
    <row r="8623" spans="1:1" x14ac:dyDescent="0.2">
      <c r="A8623" t="s">
        <v>12358</v>
      </c>
    </row>
    <row r="8624" spans="1:1" x14ac:dyDescent="0.2">
      <c r="A8624" t="s">
        <v>12359</v>
      </c>
    </row>
    <row r="8625" spans="1:1" x14ac:dyDescent="0.2">
      <c r="A8625" t="s">
        <v>12360</v>
      </c>
    </row>
    <row r="8626" spans="1:1" x14ac:dyDescent="0.2">
      <c r="A8626" t="s">
        <v>12361</v>
      </c>
    </row>
    <row r="8627" spans="1:1" x14ac:dyDescent="0.2">
      <c r="A8627" t="s">
        <v>12362</v>
      </c>
    </row>
    <row r="8628" spans="1:1" x14ac:dyDescent="0.2">
      <c r="A8628" t="s">
        <v>12363</v>
      </c>
    </row>
    <row r="8629" spans="1:1" x14ac:dyDescent="0.2">
      <c r="A8629" t="s">
        <v>12364</v>
      </c>
    </row>
    <row r="8630" spans="1:1" x14ac:dyDescent="0.2">
      <c r="A8630" t="s">
        <v>12365</v>
      </c>
    </row>
    <row r="8631" spans="1:1" x14ac:dyDescent="0.2">
      <c r="A8631" t="s">
        <v>12366</v>
      </c>
    </row>
    <row r="8632" spans="1:1" x14ac:dyDescent="0.2">
      <c r="A8632" t="s">
        <v>12367</v>
      </c>
    </row>
    <row r="8633" spans="1:1" x14ac:dyDescent="0.2">
      <c r="A8633" t="s">
        <v>12368</v>
      </c>
    </row>
    <row r="8634" spans="1:1" x14ac:dyDescent="0.2">
      <c r="A8634" t="s">
        <v>12369</v>
      </c>
    </row>
    <row r="8635" spans="1:1" x14ac:dyDescent="0.2">
      <c r="A8635" t="s">
        <v>12370</v>
      </c>
    </row>
    <row r="8636" spans="1:1" x14ac:dyDescent="0.2">
      <c r="A8636" t="s">
        <v>12371</v>
      </c>
    </row>
    <row r="8637" spans="1:1" x14ac:dyDescent="0.2">
      <c r="A8637" t="s">
        <v>12372</v>
      </c>
    </row>
    <row r="8638" spans="1:1" x14ac:dyDescent="0.2">
      <c r="A8638" t="s">
        <v>12373</v>
      </c>
    </row>
    <row r="8639" spans="1:1" x14ac:dyDescent="0.2">
      <c r="A8639" t="s">
        <v>12374</v>
      </c>
    </row>
    <row r="8640" spans="1:1" x14ac:dyDescent="0.2">
      <c r="A8640" t="s">
        <v>12375</v>
      </c>
    </row>
    <row r="8641" spans="1:1" x14ac:dyDescent="0.2">
      <c r="A8641" t="s">
        <v>12376</v>
      </c>
    </row>
    <row r="8642" spans="1:1" x14ac:dyDescent="0.2">
      <c r="A8642" t="s">
        <v>12377</v>
      </c>
    </row>
    <row r="8643" spans="1:1" x14ac:dyDescent="0.2">
      <c r="A8643" t="s">
        <v>12378</v>
      </c>
    </row>
    <row r="8644" spans="1:1" x14ac:dyDescent="0.2">
      <c r="A8644" t="s">
        <v>12379</v>
      </c>
    </row>
    <row r="8645" spans="1:1" x14ac:dyDescent="0.2">
      <c r="A8645" t="s">
        <v>12380</v>
      </c>
    </row>
    <row r="8646" spans="1:1" x14ac:dyDescent="0.2">
      <c r="A8646" t="s">
        <v>12381</v>
      </c>
    </row>
    <row r="8647" spans="1:1" x14ac:dyDescent="0.2">
      <c r="A8647" t="s">
        <v>12382</v>
      </c>
    </row>
    <row r="8648" spans="1:1" x14ac:dyDescent="0.2">
      <c r="A8648" t="s">
        <v>12383</v>
      </c>
    </row>
    <row r="8649" spans="1:1" x14ac:dyDescent="0.2">
      <c r="A8649" t="s">
        <v>12384</v>
      </c>
    </row>
    <row r="8650" spans="1:1" x14ac:dyDescent="0.2">
      <c r="A8650" t="s">
        <v>12385</v>
      </c>
    </row>
    <row r="8651" spans="1:1" x14ac:dyDescent="0.2">
      <c r="A8651" t="s">
        <v>12386</v>
      </c>
    </row>
    <row r="8652" spans="1:1" x14ac:dyDescent="0.2">
      <c r="A8652" t="s">
        <v>12387</v>
      </c>
    </row>
    <row r="8653" spans="1:1" x14ac:dyDescent="0.2">
      <c r="A8653" t="s">
        <v>12388</v>
      </c>
    </row>
    <row r="8654" spans="1:1" x14ac:dyDescent="0.2">
      <c r="A8654" t="s">
        <v>12389</v>
      </c>
    </row>
    <row r="8655" spans="1:1" x14ac:dyDescent="0.2">
      <c r="A8655" t="s">
        <v>12390</v>
      </c>
    </row>
    <row r="8656" spans="1:1" x14ac:dyDescent="0.2">
      <c r="A8656" t="s">
        <v>12391</v>
      </c>
    </row>
    <row r="8657" spans="1:1" x14ac:dyDescent="0.2">
      <c r="A8657" t="s">
        <v>12392</v>
      </c>
    </row>
    <row r="8658" spans="1:1" x14ac:dyDescent="0.2">
      <c r="A8658" t="s">
        <v>12393</v>
      </c>
    </row>
    <row r="8659" spans="1:1" x14ac:dyDescent="0.2">
      <c r="A8659" t="s">
        <v>12394</v>
      </c>
    </row>
    <row r="8660" spans="1:1" x14ac:dyDescent="0.2">
      <c r="A8660" t="s">
        <v>12395</v>
      </c>
    </row>
    <row r="8661" spans="1:1" x14ac:dyDescent="0.2">
      <c r="A8661" t="s">
        <v>12396</v>
      </c>
    </row>
    <row r="8662" spans="1:1" x14ac:dyDescent="0.2">
      <c r="A8662" t="s">
        <v>12397</v>
      </c>
    </row>
    <row r="8663" spans="1:1" x14ac:dyDescent="0.2">
      <c r="A8663" t="s">
        <v>12398</v>
      </c>
    </row>
    <row r="8664" spans="1:1" x14ac:dyDescent="0.2">
      <c r="A8664" t="s">
        <v>24107</v>
      </c>
    </row>
    <row r="8665" spans="1:1" x14ac:dyDescent="0.2">
      <c r="A8665" t="s">
        <v>12399</v>
      </c>
    </row>
    <row r="8666" spans="1:1" x14ac:dyDescent="0.2">
      <c r="A8666" t="s">
        <v>12400</v>
      </c>
    </row>
    <row r="8667" spans="1:1" x14ac:dyDescent="0.2">
      <c r="A8667" t="s">
        <v>12401</v>
      </c>
    </row>
    <row r="8668" spans="1:1" x14ac:dyDescent="0.2">
      <c r="A8668" t="s">
        <v>12402</v>
      </c>
    </row>
    <row r="8669" spans="1:1" x14ac:dyDescent="0.2">
      <c r="A8669" t="s">
        <v>12404</v>
      </c>
    </row>
    <row r="8670" spans="1:1" x14ac:dyDescent="0.2">
      <c r="A8670" t="s">
        <v>12405</v>
      </c>
    </row>
    <row r="8671" spans="1:1" x14ac:dyDescent="0.2">
      <c r="A8671" t="s">
        <v>12406</v>
      </c>
    </row>
    <row r="8672" spans="1:1" x14ac:dyDescent="0.2">
      <c r="A8672" t="s">
        <v>12407</v>
      </c>
    </row>
    <row r="8673" spans="1:1" x14ac:dyDescent="0.2">
      <c r="A8673" t="s">
        <v>12409</v>
      </c>
    </row>
    <row r="8674" spans="1:1" x14ac:dyDescent="0.2">
      <c r="A8674" t="s">
        <v>1804</v>
      </c>
    </row>
    <row r="8675" spans="1:1" x14ac:dyDescent="0.2">
      <c r="A8675" t="s">
        <v>532</v>
      </c>
    </row>
    <row r="8676" spans="1:1" x14ac:dyDescent="0.2">
      <c r="A8676" t="s">
        <v>12411</v>
      </c>
    </row>
    <row r="8677" spans="1:1" x14ac:dyDescent="0.2">
      <c r="A8677" t="s">
        <v>12412</v>
      </c>
    </row>
    <row r="8678" spans="1:1" x14ac:dyDescent="0.2">
      <c r="A8678" t="s">
        <v>12413</v>
      </c>
    </row>
    <row r="8679" spans="1:1" x14ac:dyDescent="0.2">
      <c r="A8679" t="s">
        <v>3276</v>
      </c>
    </row>
    <row r="8680" spans="1:1" x14ac:dyDescent="0.2">
      <c r="A8680" t="s">
        <v>12414</v>
      </c>
    </row>
    <row r="8681" spans="1:1" x14ac:dyDescent="0.2">
      <c r="A8681" t="s">
        <v>12415</v>
      </c>
    </row>
    <row r="8682" spans="1:1" x14ac:dyDescent="0.2">
      <c r="A8682" t="s">
        <v>12416</v>
      </c>
    </row>
    <row r="8683" spans="1:1" x14ac:dyDescent="0.2">
      <c r="A8683" t="s">
        <v>12417</v>
      </c>
    </row>
    <row r="8684" spans="1:1" x14ac:dyDescent="0.2">
      <c r="A8684" t="s">
        <v>12418</v>
      </c>
    </row>
    <row r="8685" spans="1:1" x14ac:dyDescent="0.2">
      <c r="A8685" t="s">
        <v>12419</v>
      </c>
    </row>
    <row r="8686" spans="1:1" x14ac:dyDescent="0.2">
      <c r="A8686" t="s">
        <v>12420</v>
      </c>
    </row>
    <row r="8687" spans="1:1" x14ac:dyDescent="0.2">
      <c r="A8687" t="s">
        <v>12421</v>
      </c>
    </row>
    <row r="8688" spans="1:1" x14ac:dyDescent="0.2">
      <c r="A8688" t="s">
        <v>12422</v>
      </c>
    </row>
    <row r="8689" spans="1:1" x14ac:dyDescent="0.2">
      <c r="A8689" t="s">
        <v>12423</v>
      </c>
    </row>
    <row r="8690" spans="1:1" x14ac:dyDescent="0.2">
      <c r="A8690" t="s">
        <v>12424</v>
      </c>
    </row>
    <row r="8691" spans="1:1" x14ac:dyDescent="0.2">
      <c r="A8691" t="s">
        <v>12425</v>
      </c>
    </row>
    <row r="8692" spans="1:1" x14ac:dyDescent="0.2">
      <c r="A8692" t="s">
        <v>12426</v>
      </c>
    </row>
    <row r="8693" spans="1:1" x14ac:dyDescent="0.2">
      <c r="A8693" t="s">
        <v>12427</v>
      </c>
    </row>
    <row r="8694" spans="1:1" x14ac:dyDescent="0.2">
      <c r="A8694" t="s">
        <v>12428</v>
      </c>
    </row>
    <row r="8695" spans="1:1" x14ac:dyDescent="0.2">
      <c r="A8695" t="s">
        <v>12429</v>
      </c>
    </row>
    <row r="8696" spans="1:1" x14ac:dyDescent="0.2">
      <c r="A8696" t="s">
        <v>12430</v>
      </c>
    </row>
    <row r="8697" spans="1:1" x14ac:dyDescent="0.2">
      <c r="A8697" t="s">
        <v>12431</v>
      </c>
    </row>
    <row r="8698" spans="1:1" x14ac:dyDescent="0.2">
      <c r="A8698" t="s">
        <v>12432</v>
      </c>
    </row>
    <row r="8699" spans="1:1" x14ac:dyDescent="0.2">
      <c r="A8699" t="s">
        <v>12433</v>
      </c>
    </row>
    <row r="8700" spans="1:1" x14ac:dyDescent="0.2">
      <c r="A8700" t="s">
        <v>12434</v>
      </c>
    </row>
    <row r="8701" spans="1:1" x14ac:dyDescent="0.2">
      <c r="A8701" t="s">
        <v>12435</v>
      </c>
    </row>
    <row r="8702" spans="1:1" x14ac:dyDescent="0.2">
      <c r="A8702" t="s">
        <v>12436</v>
      </c>
    </row>
    <row r="8703" spans="1:1" x14ac:dyDescent="0.2">
      <c r="A8703" t="s">
        <v>12437</v>
      </c>
    </row>
    <row r="8704" spans="1:1" x14ac:dyDescent="0.2">
      <c r="A8704" t="s">
        <v>12438</v>
      </c>
    </row>
    <row r="8705" spans="1:1" x14ac:dyDescent="0.2">
      <c r="A8705" t="s">
        <v>12439</v>
      </c>
    </row>
    <row r="8706" spans="1:1" x14ac:dyDescent="0.2">
      <c r="A8706" t="s">
        <v>12440</v>
      </c>
    </row>
    <row r="8707" spans="1:1" x14ac:dyDescent="0.2">
      <c r="A8707" t="s">
        <v>12441</v>
      </c>
    </row>
    <row r="8708" spans="1:1" x14ac:dyDescent="0.2">
      <c r="A8708" t="s">
        <v>12442</v>
      </c>
    </row>
    <row r="8709" spans="1:1" x14ac:dyDescent="0.2">
      <c r="A8709" t="s">
        <v>12443</v>
      </c>
    </row>
    <row r="8710" spans="1:1" x14ac:dyDescent="0.2">
      <c r="A8710" t="s">
        <v>12444</v>
      </c>
    </row>
    <row r="8711" spans="1:1" x14ac:dyDescent="0.2">
      <c r="A8711" t="s">
        <v>12445</v>
      </c>
    </row>
    <row r="8712" spans="1:1" x14ac:dyDescent="0.2">
      <c r="A8712" t="s">
        <v>12446</v>
      </c>
    </row>
    <row r="8713" spans="1:1" x14ac:dyDescent="0.2">
      <c r="A8713" t="s">
        <v>12448</v>
      </c>
    </row>
    <row r="8714" spans="1:1" x14ac:dyDescent="0.2">
      <c r="A8714" t="s">
        <v>12450</v>
      </c>
    </row>
    <row r="8715" spans="1:1" x14ac:dyDescent="0.2">
      <c r="A8715" t="s">
        <v>12451</v>
      </c>
    </row>
    <row r="8716" spans="1:1" x14ac:dyDescent="0.2">
      <c r="A8716" t="s">
        <v>12452</v>
      </c>
    </row>
    <row r="8717" spans="1:1" x14ac:dyDescent="0.2">
      <c r="A8717" t="s">
        <v>12453</v>
      </c>
    </row>
    <row r="8718" spans="1:1" x14ac:dyDescent="0.2">
      <c r="A8718" t="s">
        <v>12454</v>
      </c>
    </row>
    <row r="8719" spans="1:1" x14ac:dyDescent="0.2">
      <c r="A8719" t="s">
        <v>12455</v>
      </c>
    </row>
    <row r="8720" spans="1:1" x14ac:dyDescent="0.2">
      <c r="A8720" t="s">
        <v>12456</v>
      </c>
    </row>
    <row r="8721" spans="1:1" x14ac:dyDescent="0.2">
      <c r="A8721" t="s">
        <v>12457</v>
      </c>
    </row>
    <row r="8722" spans="1:1" x14ac:dyDescent="0.2">
      <c r="A8722" t="s">
        <v>12458</v>
      </c>
    </row>
    <row r="8723" spans="1:1" x14ac:dyDescent="0.2">
      <c r="A8723" t="s">
        <v>12459</v>
      </c>
    </row>
    <row r="8724" spans="1:1" x14ac:dyDescent="0.2">
      <c r="A8724" t="s">
        <v>12460</v>
      </c>
    </row>
    <row r="8725" spans="1:1" x14ac:dyDescent="0.2">
      <c r="A8725" t="s">
        <v>12461</v>
      </c>
    </row>
    <row r="8726" spans="1:1" x14ac:dyDescent="0.2">
      <c r="A8726" t="s">
        <v>12462</v>
      </c>
    </row>
    <row r="8727" spans="1:1" x14ac:dyDescent="0.2">
      <c r="A8727" t="s">
        <v>12463</v>
      </c>
    </row>
    <row r="8728" spans="1:1" x14ac:dyDescent="0.2">
      <c r="A8728" t="s">
        <v>12464</v>
      </c>
    </row>
    <row r="8729" spans="1:1" x14ac:dyDescent="0.2">
      <c r="A8729" t="s">
        <v>12465</v>
      </c>
    </row>
    <row r="8730" spans="1:1" x14ac:dyDescent="0.2">
      <c r="A8730" t="s">
        <v>12466</v>
      </c>
    </row>
    <row r="8731" spans="1:1" x14ac:dyDescent="0.2">
      <c r="A8731" t="s">
        <v>12467</v>
      </c>
    </row>
    <row r="8732" spans="1:1" x14ac:dyDescent="0.2">
      <c r="A8732" t="s">
        <v>12469</v>
      </c>
    </row>
    <row r="8733" spans="1:1" x14ac:dyDescent="0.2">
      <c r="A8733" t="s">
        <v>12470</v>
      </c>
    </row>
    <row r="8734" spans="1:1" x14ac:dyDescent="0.2">
      <c r="A8734" t="s">
        <v>12471</v>
      </c>
    </row>
    <row r="8735" spans="1:1" x14ac:dyDescent="0.2">
      <c r="A8735" t="s">
        <v>12472</v>
      </c>
    </row>
    <row r="8736" spans="1:1" x14ac:dyDescent="0.2">
      <c r="A8736" t="s">
        <v>12473</v>
      </c>
    </row>
    <row r="8737" spans="1:1" x14ac:dyDescent="0.2">
      <c r="A8737" t="s">
        <v>12474</v>
      </c>
    </row>
    <row r="8738" spans="1:1" x14ac:dyDescent="0.2">
      <c r="A8738" t="s">
        <v>12475</v>
      </c>
    </row>
    <row r="8739" spans="1:1" x14ac:dyDescent="0.2">
      <c r="A8739" t="s">
        <v>12476</v>
      </c>
    </row>
    <row r="8740" spans="1:1" x14ac:dyDescent="0.2">
      <c r="A8740" t="s">
        <v>12477</v>
      </c>
    </row>
    <row r="8741" spans="1:1" x14ac:dyDescent="0.2">
      <c r="A8741" t="s">
        <v>12478</v>
      </c>
    </row>
    <row r="8742" spans="1:1" x14ac:dyDescent="0.2">
      <c r="A8742" t="s">
        <v>12479</v>
      </c>
    </row>
    <row r="8743" spans="1:1" x14ac:dyDescent="0.2">
      <c r="A8743" t="s">
        <v>12480</v>
      </c>
    </row>
    <row r="8744" spans="1:1" x14ac:dyDescent="0.2">
      <c r="A8744" t="s">
        <v>12481</v>
      </c>
    </row>
    <row r="8745" spans="1:1" x14ac:dyDescent="0.2">
      <c r="A8745" t="s">
        <v>12482</v>
      </c>
    </row>
    <row r="8746" spans="1:1" x14ac:dyDescent="0.2">
      <c r="A8746" t="s">
        <v>12483</v>
      </c>
    </row>
    <row r="8747" spans="1:1" x14ac:dyDescent="0.2">
      <c r="A8747" t="s">
        <v>12484</v>
      </c>
    </row>
    <row r="8748" spans="1:1" x14ac:dyDescent="0.2">
      <c r="A8748" t="s">
        <v>12485</v>
      </c>
    </row>
    <row r="8749" spans="1:1" x14ac:dyDescent="0.2">
      <c r="A8749" t="s">
        <v>12486</v>
      </c>
    </row>
    <row r="8750" spans="1:1" x14ac:dyDescent="0.2">
      <c r="A8750" t="s">
        <v>12487</v>
      </c>
    </row>
    <row r="8751" spans="1:1" x14ac:dyDescent="0.2">
      <c r="A8751" t="s">
        <v>12488</v>
      </c>
    </row>
    <row r="8752" spans="1:1" x14ac:dyDescent="0.2">
      <c r="A8752" t="s">
        <v>12489</v>
      </c>
    </row>
    <row r="8753" spans="1:1" x14ac:dyDescent="0.2">
      <c r="A8753" t="s">
        <v>12490</v>
      </c>
    </row>
    <row r="8754" spans="1:1" x14ac:dyDescent="0.2">
      <c r="A8754" t="s">
        <v>12491</v>
      </c>
    </row>
    <row r="8755" spans="1:1" x14ac:dyDescent="0.2">
      <c r="A8755" t="s">
        <v>12492</v>
      </c>
    </row>
    <row r="8756" spans="1:1" x14ac:dyDescent="0.2">
      <c r="A8756" t="s">
        <v>12493</v>
      </c>
    </row>
    <row r="8757" spans="1:1" x14ac:dyDescent="0.2">
      <c r="A8757" t="s">
        <v>12494</v>
      </c>
    </row>
    <row r="8758" spans="1:1" x14ac:dyDescent="0.2">
      <c r="A8758" t="s">
        <v>12495</v>
      </c>
    </row>
    <row r="8759" spans="1:1" x14ac:dyDescent="0.2">
      <c r="A8759" t="s">
        <v>12496</v>
      </c>
    </row>
    <row r="8760" spans="1:1" x14ac:dyDescent="0.2">
      <c r="A8760" t="s">
        <v>12497</v>
      </c>
    </row>
    <row r="8761" spans="1:1" x14ac:dyDescent="0.2">
      <c r="A8761" t="s">
        <v>12498</v>
      </c>
    </row>
    <row r="8762" spans="1:1" x14ac:dyDescent="0.2">
      <c r="A8762" t="s">
        <v>12499</v>
      </c>
    </row>
    <row r="8763" spans="1:1" x14ac:dyDescent="0.2">
      <c r="A8763" t="s">
        <v>12500</v>
      </c>
    </row>
    <row r="8764" spans="1:1" x14ac:dyDescent="0.2">
      <c r="A8764" t="s">
        <v>12501</v>
      </c>
    </row>
    <row r="8765" spans="1:1" x14ac:dyDescent="0.2">
      <c r="A8765" t="s">
        <v>12502</v>
      </c>
    </row>
    <row r="8766" spans="1:1" x14ac:dyDescent="0.2">
      <c r="A8766" t="s">
        <v>12503</v>
      </c>
    </row>
    <row r="8767" spans="1:1" x14ac:dyDescent="0.2">
      <c r="A8767" t="s">
        <v>12504</v>
      </c>
    </row>
    <row r="8768" spans="1:1" x14ac:dyDescent="0.2">
      <c r="A8768" t="s">
        <v>12505</v>
      </c>
    </row>
    <row r="8769" spans="1:1" x14ac:dyDescent="0.2">
      <c r="A8769" t="s">
        <v>12506</v>
      </c>
    </row>
    <row r="8770" spans="1:1" x14ac:dyDescent="0.2">
      <c r="A8770" t="s">
        <v>12507</v>
      </c>
    </row>
    <row r="8771" spans="1:1" x14ac:dyDescent="0.2">
      <c r="A8771" t="s">
        <v>12508</v>
      </c>
    </row>
    <row r="8772" spans="1:1" x14ac:dyDescent="0.2">
      <c r="A8772" t="s">
        <v>12509</v>
      </c>
    </row>
    <row r="8773" spans="1:1" x14ac:dyDescent="0.2">
      <c r="A8773" t="s">
        <v>12510</v>
      </c>
    </row>
    <row r="8774" spans="1:1" x14ac:dyDescent="0.2">
      <c r="A8774" t="s">
        <v>12511</v>
      </c>
    </row>
    <row r="8775" spans="1:1" x14ac:dyDescent="0.2">
      <c r="A8775" t="s">
        <v>12512</v>
      </c>
    </row>
    <row r="8776" spans="1:1" x14ac:dyDescent="0.2">
      <c r="A8776" t="s">
        <v>12513</v>
      </c>
    </row>
    <row r="8777" spans="1:1" x14ac:dyDescent="0.2">
      <c r="A8777" t="s">
        <v>12514</v>
      </c>
    </row>
    <row r="8778" spans="1:1" x14ac:dyDescent="0.2">
      <c r="A8778" t="s">
        <v>12515</v>
      </c>
    </row>
    <row r="8779" spans="1:1" x14ac:dyDescent="0.2">
      <c r="A8779" t="s">
        <v>12516</v>
      </c>
    </row>
    <row r="8780" spans="1:1" x14ac:dyDescent="0.2">
      <c r="A8780" t="s">
        <v>12517</v>
      </c>
    </row>
    <row r="8781" spans="1:1" x14ac:dyDescent="0.2">
      <c r="A8781" t="s">
        <v>12518</v>
      </c>
    </row>
    <row r="8782" spans="1:1" x14ac:dyDescent="0.2">
      <c r="A8782" t="s">
        <v>12519</v>
      </c>
    </row>
    <row r="8783" spans="1:1" x14ac:dyDescent="0.2">
      <c r="A8783" t="s">
        <v>12520</v>
      </c>
    </row>
    <row r="8784" spans="1:1" x14ac:dyDescent="0.2">
      <c r="A8784" t="s">
        <v>12521</v>
      </c>
    </row>
    <row r="8785" spans="1:1" x14ac:dyDescent="0.2">
      <c r="A8785" t="s">
        <v>12522</v>
      </c>
    </row>
    <row r="8786" spans="1:1" x14ac:dyDescent="0.2">
      <c r="A8786" t="s">
        <v>12523</v>
      </c>
    </row>
    <row r="8787" spans="1:1" x14ac:dyDescent="0.2">
      <c r="A8787" t="s">
        <v>12524</v>
      </c>
    </row>
    <row r="8788" spans="1:1" x14ac:dyDescent="0.2">
      <c r="A8788" t="s">
        <v>12525</v>
      </c>
    </row>
    <row r="8789" spans="1:1" x14ac:dyDescent="0.2">
      <c r="A8789" t="s">
        <v>12526</v>
      </c>
    </row>
    <row r="8790" spans="1:1" x14ac:dyDescent="0.2">
      <c r="A8790" t="s">
        <v>12527</v>
      </c>
    </row>
    <row r="8791" spans="1:1" x14ac:dyDescent="0.2">
      <c r="A8791" t="s">
        <v>12528</v>
      </c>
    </row>
    <row r="8792" spans="1:1" x14ac:dyDescent="0.2">
      <c r="A8792" t="s">
        <v>12529</v>
      </c>
    </row>
    <row r="8793" spans="1:1" x14ac:dyDescent="0.2">
      <c r="A8793" t="s">
        <v>12530</v>
      </c>
    </row>
    <row r="8794" spans="1:1" x14ac:dyDescent="0.2">
      <c r="A8794" t="s">
        <v>12531</v>
      </c>
    </row>
    <row r="8795" spans="1:1" x14ac:dyDescent="0.2">
      <c r="A8795" t="s">
        <v>12532</v>
      </c>
    </row>
    <row r="8796" spans="1:1" x14ac:dyDescent="0.2">
      <c r="A8796" t="s">
        <v>12533</v>
      </c>
    </row>
    <row r="8797" spans="1:1" x14ac:dyDescent="0.2">
      <c r="A8797" t="s">
        <v>12534</v>
      </c>
    </row>
    <row r="8798" spans="1:1" x14ac:dyDescent="0.2">
      <c r="A8798" t="s">
        <v>12535</v>
      </c>
    </row>
    <row r="8799" spans="1:1" x14ac:dyDescent="0.2">
      <c r="A8799" t="s">
        <v>12536</v>
      </c>
    </row>
    <row r="8800" spans="1:1" x14ac:dyDescent="0.2">
      <c r="A8800" t="s">
        <v>12537</v>
      </c>
    </row>
    <row r="8801" spans="1:1" x14ac:dyDescent="0.2">
      <c r="A8801" t="s">
        <v>12538</v>
      </c>
    </row>
    <row r="8802" spans="1:1" x14ac:dyDescent="0.2">
      <c r="A8802" t="s">
        <v>12539</v>
      </c>
    </row>
    <row r="8803" spans="1:1" x14ac:dyDescent="0.2">
      <c r="A8803" t="s">
        <v>12540</v>
      </c>
    </row>
    <row r="8804" spans="1:1" x14ac:dyDescent="0.2">
      <c r="A8804" t="s">
        <v>12542</v>
      </c>
    </row>
    <row r="8805" spans="1:1" x14ac:dyDescent="0.2">
      <c r="A8805" t="s">
        <v>12543</v>
      </c>
    </row>
    <row r="8806" spans="1:1" x14ac:dyDescent="0.2">
      <c r="A8806" t="s">
        <v>12544</v>
      </c>
    </row>
    <row r="8807" spans="1:1" x14ac:dyDescent="0.2">
      <c r="A8807" t="s">
        <v>12545</v>
      </c>
    </row>
    <row r="8808" spans="1:1" x14ac:dyDescent="0.2">
      <c r="A8808" t="s">
        <v>12546</v>
      </c>
    </row>
    <row r="8809" spans="1:1" x14ac:dyDescent="0.2">
      <c r="A8809" t="s">
        <v>12547</v>
      </c>
    </row>
    <row r="8810" spans="1:1" x14ac:dyDescent="0.2">
      <c r="A8810" t="s">
        <v>12548</v>
      </c>
    </row>
    <row r="8811" spans="1:1" x14ac:dyDescent="0.2">
      <c r="A8811" t="s">
        <v>12549</v>
      </c>
    </row>
    <row r="8812" spans="1:1" x14ac:dyDescent="0.2">
      <c r="A8812" t="s">
        <v>12550</v>
      </c>
    </row>
    <row r="8813" spans="1:1" x14ac:dyDescent="0.2">
      <c r="A8813" t="s">
        <v>12551</v>
      </c>
    </row>
    <row r="8814" spans="1:1" x14ac:dyDescent="0.2">
      <c r="A8814" t="s">
        <v>12552</v>
      </c>
    </row>
    <row r="8815" spans="1:1" x14ac:dyDescent="0.2">
      <c r="A8815" t="s">
        <v>12553</v>
      </c>
    </row>
    <row r="8816" spans="1:1" x14ac:dyDescent="0.2">
      <c r="A8816" t="s">
        <v>12554</v>
      </c>
    </row>
    <row r="8817" spans="1:1" x14ac:dyDescent="0.2">
      <c r="A8817" t="s">
        <v>12555</v>
      </c>
    </row>
    <row r="8818" spans="1:1" x14ac:dyDescent="0.2">
      <c r="A8818" t="s">
        <v>12556</v>
      </c>
    </row>
    <row r="8819" spans="1:1" x14ac:dyDescent="0.2">
      <c r="A8819" t="s">
        <v>12557</v>
      </c>
    </row>
    <row r="8820" spans="1:1" x14ac:dyDescent="0.2">
      <c r="A8820" t="s">
        <v>12558</v>
      </c>
    </row>
    <row r="8821" spans="1:1" x14ac:dyDescent="0.2">
      <c r="A8821" t="s">
        <v>12559</v>
      </c>
    </row>
    <row r="8822" spans="1:1" x14ac:dyDescent="0.2">
      <c r="A8822" t="s">
        <v>12560</v>
      </c>
    </row>
    <row r="8823" spans="1:1" x14ac:dyDescent="0.2">
      <c r="A8823" t="s">
        <v>12561</v>
      </c>
    </row>
    <row r="8824" spans="1:1" x14ac:dyDescent="0.2">
      <c r="A8824" t="s">
        <v>12562</v>
      </c>
    </row>
    <row r="8825" spans="1:1" x14ac:dyDescent="0.2">
      <c r="A8825" t="s">
        <v>12563</v>
      </c>
    </row>
    <row r="8826" spans="1:1" x14ac:dyDescent="0.2">
      <c r="A8826" t="s">
        <v>12564</v>
      </c>
    </row>
    <row r="8827" spans="1:1" x14ac:dyDescent="0.2">
      <c r="A8827" t="s">
        <v>12565</v>
      </c>
    </row>
    <row r="8828" spans="1:1" x14ac:dyDescent="0.2">
      <c r="A8828" t="s">
        <v>12566</v>
      </c>
    </row>
    <row r="8829" spans="1:1" x14ac:dyDescent="0.2">
      <c r="A8829" t="s">
        <v>12567</v>
      </c>
    </row>
    <row r="8830" spans="1:1" x14ac:dyDescent="0.2">
      <c r="A8830" t="s">
        <v>12568</v>
      </c>
    </row>
    <row r="8831" spans="1:1" x14ac:dyDescent="0.2">
      <c r="A8831" t="s">
        <v>12570</v>
      </c>
    </row>
    <row r="8832" spans="1:1" x14ac:dyDescent="0.2">
      <c r="A8832" t="s">
        <v>12571</v>
      </c>
    </row>
    <row r="8833" spans="1:1" x14ac:dyDescent="0.2">
      <c r="A8833" t="s">
        <v>12572</v>
      </c>
    </row>
    <row r="8834" spans="1:1" x14ac:dyDescent="0.2">
      <c r="A8834" t="s">
        <v>12573</v>
      </c>
    </row>
    <row r="8835" spans="1:1" x14ac:dyDescent="0.2">
      <c r="A8835" t="s">
        <v>12574</v>
      </c>
    </row>
    <row r="8836" spans="1:1" x14ac:dyDescent="0.2">
      <c r="A8836" t="s">
        <v>12575</v>
      </c>
    </row>
    <row r="8837" spans="1:1" x14ac:dyDescent="0.2">
      <c r="A8837" t="s">
        <v>12576</v>
      </c>
    </row>
    <row r="8838" spans="1:1" x14ac:dyDescent="0.2">
      <c r="A8838" t="s">
        <v>12577</v>
      </c>
    </row>
    <row r="8839" spans="1:1" x14ac:dyDescent="0.2">
      <c r="A8839" t="s">
        <v>12578</v>
      </c>
    </row>
    <row r="8840" spans="1:1" x14ac:dyDescent="0.2">
      <c r="A8840" t="s">
        <v>12579</v>
      </c>
    </row>
    <row r="8841" spans="1:1" x14ac:dyDescent="0.2">
      <c r="A8841" t="s">
        <v>12580</v>
      </c>
    </row>
    <row r="8842" spans="1:1" x14ac:dyDescent="0.2">
      <c r="A8842" t="s">
        <v>12581</v>
      </c>
    </row>
    <row r="8843" spans="1:1" x14ac:dyDescent="0.2">
      <c r="A8843" t="s">
        <v>12582</v>
      </c>
    </row>
    <row r="8844" spans="1:1" x14ac:dyDescent="0.2">
      <c r="A8844" t="s">
        <v>24108</v>
      </c>
    </row>
    <row r="8845" spans="1:1" x14ac:dyDescent="0.2">
      <c r="A8845" t="s">
        <v>12583</v>
      </c>
    </row>
    <row r="8846" spans="1:1" x14ac:dyDescent="0.2">
      <c r="A8846" t="s">
        <v>12584</v>
      </c>
    </row>
    <row r="8847" spans="1:1" x14ac:dyDescent="0.2">
      <c r="A8847" t="s">
        <v>12585</v>
      </c>
    </row>
    <row r="8848" spans="1:1" x14ac:dyDescent="0.2">
      <c r="A8848" t="s">
        <v>12586</v>
      </c>
    </row>
    <row r="8849" spans="1:1" x14ac:dyDescent="0.2">
      <c r="A8849" t="s">
        <v>24109</v>
      </c>
    </row>
    <row r="8850" spans="1:1" x14ac:dyDescent="0.2">
      <c r="A8850" t="s">
        <v>12587</v>
      </c>
    </row>
    <row r="8851" spans="1:1" x14ac:dyDescent="0.2">
      <c r="A8851" t="s">
        <v>12588</v>
      </c>
    </row>
    <row r="8852" spans="1:1" x14ac:dyDescent="0.2">
      <c r="A8852" t="s">
        <v>12589</v>
      </c>
    </row>
    <row r="8853" spans="1:1" x14ac:dyDescent="0.2">
      <c r="A8853" t="s">
        <v>12590</v>
      </c>
    </row>
    <row r="8854" spans="1:1" x14ac:dyDescent="0.2">
      <c r="A8854" t="s">
        <v>12591</v>
      </c>
    </row>
    <row r="8855" spans="1:1" x14ac:dyDescent="0.2">
      <c r="A8855" t="s">
        <v>12592</v>
      </c>
    </row>
    <row r="8856" spans="1:1" x14ac:dyDescent="0.2">
      <c r="A8856" t="s">
        <v>12593</v>
      </c>
    </row>
    <row r="8857" spans="1:1" x14ac:dyDescent="0.2">
      <c r="A8857" t="s">
        <v>12594</v>
      </c>
    </row>
    <row r="8858" spans="1:1" x14ac:dyDescent="0.2">
      <c r="A8858" t="s">
        <v>12595</v>
      </c>
    </row>
    <row r="8859" spans="1:1" x14ac:dyDescent="0.2">
      <c r="A8859" t="s">
        <v>12596</v>
      </c>
    </row>
    <row r="8860" spans="1:1" x14ac:dyDescent="0.2">
      <c r="A8860" t="s">
        <v>12597</v>
      </c>
    </row>
    <row r="8861" spans="1:1" x14ac:dyDescent="0.2">
      <c r="A8861" t="s">
        <v>12598</v>
      </c>
    </row>
    <row r="8862" spans="1:1" x14ac:dyDescent="0.2">
      <c r="A8862" t="s">
        <v>12599</v>
      </c>
    </row>
    <row r="8863" spans="1:1" x14ac:dyDescent="0.2">
      <c r="A8863" t="s">
        <v>12600</v>
      </c>
    </row>
    <row r="8864" spans="1:1" x14ac:dyDescent="0.2">
      <c r="A8864" t="s">
        <v>12601</v>
      </c>
    </row>
    <row r="8865" spans="1:1" x14ac:dyDescent="0.2">
      <c r="A8865" t="s">
        <v>12602</v>
      </c>
    </row>
    <row r="8866" spans="1:1" x14ac:dyDescent="0.2">
      <c r="A8866" t="s">
        <v>12603</v>
      </c>
    </row>
    <row r="8867" spans="1:1" x14ac:dyDescent="0.2">
      <c r="A8867" t="s">
        <v>12604</v>
      </c>
    </row>
    <row r="8868" spans="1:1" x14ac:dyDescent="0.2">
      <c r="A8868" t="s">
        <v>12605</v>
      </c>
    </row>
    <row r="8869" spans="1:1" x14ac:dyDescent="0.2">
      <c r="A8869" t="s">
        <v>12606</v>
      </c>
    </row>
    <row r="8870" spans="1:1" x14ac:dyDescent="0.2">
      <c r="A8870" t="s">
        <v>12607</v>
      </c>
    </row>
    <row r="8871" spans="1:1" x14ac:dyDescent="0.2">
      <c r="A8871" t="s">
        <v>12608</v>
      </c>
    </row>
    <row r="8872" spans="1:1" x14ac:dyDescent="0.2">
      <c r="A8872" t="s">
        <v>12609</v>
      </c>
    </row>
    <row r="8873" spans="1:1" x14ac:dyDescent="0.2">
      <c r="A8873" t="s">
        <v>12610</v>
      </c>
    </row>
    <row r="8874" spans="1:1" x14ac:dyDescent="0.2">
      <c r="A8874" t="s">
        <v>12611</v>
      </c>
    </row>
    <row r="8875" spans="1:1" x14ac:dyDescent="0.2">
      <c r="A8875" t="s">
        <v>12614</v>
      </c>
    </row>
    <row r="8876" spans="1:1" x14ac:dyDescent="0.2">
      <c r="A8876" t="s">
        <v>12615</v>
      </c>
    </row>
    <row r="8877" spans="1:1" x14ac:dyDescent="0.2">
      <c r="A8877" t="s">
        <v>12616</v>
      </c>
    </row>
    <row r="8878" spans="1:1" x14ac:dyDescent="0.2">
      <c r="A8878" t="s">
        <v>12617</v>
      </c>
    </row>
    <row r="8879" spans="1:1" x14ac:dyDescent="0.2">
      <c r="A8879" t="s">
        <v>12618</v>
      </c>
    </row>
    <row r="8880" spans="1:1" x14ac:dyDescent="0.2">
      <c r="A8880" t="s">
        <v>12619</v>
      </c>
    </row>
    <row r="8881" spans="1:1" x14ac:dyDescent="0.2">
      <c r="A8881" t="s">
        <v>12620</v>
      </c>
    </row>
    <row r="8882" spans="1:1" x14ac:dyDescent="0.2">
      <c r="A8882" t="s">
        <v>12621</v>
      </c>
    </row>
    <row r="8883" spans="1:1" x14ac:dyDescent="0.2">
      <c r="A8883" t="s">
        <v>12622</v>
      </c>
    </row>
    <row r="8884" spans="1:1" x14ac:dyDescent="0.2">
      <c r="A8884" t="s">
        <v>12623</v>
      </c>
    </row>
    <row r="8885" spans="1:1" x14ac:dyDescent="0.2">
      <c r="A8885" t="s">
        <v>12624</v>
      </c>
    </row>
    <row r="8886" spans="1:1" x14ac:dyDescent="0.2">
      <c r="A8886" t="s">
        <v>12625</v>
      </c>
    </row>
    <row r="8887" spans="1:1" x14ac:dyDescent="0.2">
      <c r="A8887" t="s">
        <v>12626</v>
      </c>
    </row>
    <row r="8888" spans="1:1" x14ac:dyDescent="0.2">
      <c r="A8888" t="s">
        <v>12627</v>
      </c>
    </row>
    <row r="8889" spans="1:1" x14ac:dyDescent="0.2">
      <c r="A8889" t="s">
        <v>12628</v>
      </c>
    </row>
    <row r="8890" spans="1:1" x14ac:dyDescent="0.2">
      <c r="A8890" t="s">
        <v>12629</v>
      </c>
    </row>
    <row r="8891" spans="1:1" x14ac:dyDescent="0.2">
      <c r="A8891" t="s">
        <v>12630</v>
      </c>
    </row>
    <row r="8892" spans="1:1" x14ac:dyDescent="0.2">
      <c r="A8892" t="s">
        <v>12631</v>
      </c>
    </row>
    <row r="8893" spans="1:1" x14ac:dyDescent="0.2">
      <c r="A8893" t="s">
        <v>12632</v>
      </c>
    </row>
    <row r="8894" spans="1:1" x14ac:dyDescent="0.2">
      <c r="A8894" t="s">
        <v>12633</v>
      </c>
    </row>
    <row r="8895" spans="1:1" x14ac:dyDescent="0.2">
      <c r="A8895" t="s">
        <v>12634</v>
      </c>
    </row>
    <row r="8896" spans="1:1" x14ac:dyDescent="0.2">
      <c r="A8896" t="s">
        <v>12635</v>
      </c>
    </row>
    <row r="8897" spans="1:1" x14ac:dyDescent="0.2">
      <c r="A8897" t="s">
        <v>1689</v>
      </c>
    </row>
    <row r="8898" spans="1:1" x14ac:dyDescent="0.2">
      <c r="A8898" t="s">
        <v>12636</v>
      </c>
    </row>
    <row r="8899" spans="1:1" x14ac:dyDescent="0.2">
      <c r="A8899" t="s">
        <v>12637</v>
      </c>
    </row>
    <row r="8900" spans="1:1" x14ac:dyDescent="0.2">
      <c r="A8900" t="s">
        <v>12638</v>
      </c>
    </row>
    <row r="8901" spans="1:1" x14ac:dyDescent="0.2">
      <c r="A8901" t="s">
        <v>12639</v>
      </c>
    </row>
    <row r="8902" spans="1:1" x14ac:dyDescent="0.2">
      <c r="A8902" t="s">
        <v>12640</v>
      </c>
    </row>
    <row r="8903" spans="1:1" x14ac:dyDescent="0.2">
      <c r="A8903" t="s">
        <v>12641</v>
      </c>
    </row>
    <row r="8904" spans="1:1" x14ac:dyDescent="0.2">
      <c r="A8904" t="s">
        <v>12642</v>
      </c>
    </row>
    <row r="8905" spans="1:1" x14ac:dyDescent="0.2">
      <c r="A8905" t="s">
        <v>12643</v>
      </c>
    </row>
    <row r="8906" spans="1:1" x14ac:dyDescent="0.2">
      <c r="A8906" t="s">
        <v>12644</v>
      </c>
    </row>
    <row r="8907" spans="1:1" x14ac:dyDescent="0.2">
      <c r="A8907" t="s">
        <v>12645</v>
      </c>
    </row>
    <row r="8908" spans="1:1" x14ac:dyDescent="0.2">
      <c r="A8908" t="s">
        <v>12646</v>
      </c>
    </row>
    <row r="8909" spans="1:1" x14ac:dyDescent="0.2">
      <c r="A8909" t="s">
        <v>12647</v>
      </c>
    </row>
    <row r="8910" spans="1:1" x14ac:dyDescent="0.2">
      <c r="A8910" t="s">
        <v>12648</v>
      </c>
    </row>
    <row r="8911" spans="1:1" x14ac:dyDescent="0.2">
      <c r="A8911" t="s">
        <v>12649</v>
      </c>
    </row>
    <row r="8912" spans="1:1" x14ac:dyDescent="0.2">
      <c r="A8912" t="s">
        <v>12650</v>
      </c>
    </row>
    <row r="8913" spans="1:1" x14ac:dyDescent="0.2">
      <c r="A8913" t="s">
        <v>12651</v>
      </c>
    </row>
    <row r="8914" spans="1:1" x14ac:dyDescent="0.2">
      <c r="A8914" t="s">
        <v>12652</v>
      </c>
    </row>
    <row r="8915" spans="1:1" x14ac:dyDescent="0.2">
      <c r="A8915" t="s">
        <v>12653</v>
      </c>
    </row>
    <row r="8916" spans="1:1" x14ac:dyDescent="0.2">
      <c r="A8916" t="s">
        <v>12654</v>
      </c>
    </row>
    <row r="8917" spans="1:1" x14ac:dyDescent="0.2">
      <c r="A8917" t="s">
        <v>12655</v>
      </c>
    </row>
    <row r="8918" spans="1:1" x14ac:dyDescent="0.2">
      <c r="A8918" t="s">
        <v>12656</v>
      </c>
    </row>
    <row r="8919" spans="1:1" x14ac:dyDescent="0.2">
      <c r="A8919" t="s">
        <v>12657</v>
      </c>
    </row>
    <row r="8920" spans="1:1" x14ac:dyDescent="0.2">
      <c r="A8920" t="s">
        <v>12658</v>
      </c>
    </row>
    <row r="8921" spans="1:1" x14ac:dyDescent="0.2">
      <c r="A8921" t="s">
        <v>12659</v>
      </c>
    </row>
    <row r="8922" spans="1:1" x14ac:dyDescent="0.2">
      <c r="A8922" t="s">
        <v>12660</v>
      </c>
    </row>
    <row r="8923" spans="1:1" x14ac:dyDescent="0.2">
      <c r="A8923" t="s">
        <v>12661</v>
      </c>
    </row>
    <row r="8924" spans="1:1" x14ac:dyDescent="0.2">
      <c r="A8924" t="s">
        <v>12662</v>
      </c>
    </row>
    <row r="8925" spans="1:1" x14ac:dyDescent="0.2">
      <c r="A8925" t="s">
        <v>12664</v>
      </c>
    </row>
    <row r="8926" spans="1:1" x14ac:dyDescent="0.2">
      <c r="A8926" t="s">
        <v>12665</v>
      </c>
    </row>
    <row r="8927" spans="1:1" x14ac:dyDescent="0.2">
      <c r="A8927" t="s">
        <v>12666</v>
      </c>
    </row>
    <row r="8928" spans="1:1" x14ac:dyDescent="0.2">
      <c r="A8928" t="s">
        <v>12668</v>
      </c>
    </row>
    <row r="8929" spans="1:1" x14ac:dyDescent="0.2">
      <c r="A8929" t="s">
        <v>12669</v>
      </c>
    </row>
    <row r="8930" spans="1:1" x14ac:dyDescent="0.2">
      <c r="A8930" t="s">
        <v>12670</v>
      </c>
    </row>
    <row r="8931" spans="1:1" x14ac:dyDescent="0.2">
      <c r="A8931" t="s">
        <v>12672</v>
      </c>
    </row>
    <row r="8932" spans="1:1" x14ac:dyDescent="0.2">
      <c r="A8932" t="s">
        <v>12673</v>
      </c>
    </row>
    <row r="8933" spans="1:1" x14ac:dyDescent="0.2">
      <c r="A8933" t="s">
        <v>12674</v>
      </c>
    </row>
    <row r="8934" spans="1:1" x14ac:dyDescent="0.2">
      <c r="A8934" t="s">
        <v>12675</v>
      </c>
    </row>
    <row r="8935" spans="1:1" x14ac:dyDescent="0.2">
      <c r="A8935" t="s">
        <v>12676</v>
      </c>
    </row>
    <row r="8936" spans="1:1" x14ac:dyDescent="0.2">
      <c r="A8936" t="s">
        <v>12677</v>
      </c>
    </row>
    <row r="8937" spans="1:1" x14ac:dyDescent="0.2">
      <c r="A8937" t="s">
        <v>12678</v>
      </c>
    </row>
    <row r="8938" spans="1:1" x14ac:dyDescent="0.2">
      <c r="A8938" t="s">
        <v>12679</v>
      </c>
    </row>
    <row r="8939" spans="1:1" x14ac:dyDescent="0.2">
      <c r="A8939" t="s">
        <v>12680</v>
      </c>
    </row>
    <row r="8940" spans="1:1" x14ac:dyDescent="0.2">
      <c r="A8940" t="s">
        <v>12681</v>
      </c>
    </row>
    <row r="8941" spans="1:1" x14ac:dyDescent="0.2">
      <c r="A8941" t="s">
        <v>12682</v>
      </c>
    </row>
    <row r="8942" spans="1:1" x14ac:dyDescent="0.2">
      <c r="A8942" t="s">
        <v>12683</v>
      </c>
    </row>
    <row r="8943" spans="1:1" x14ac:dyDescent="0.2">
      <c r="A8943" t="s">
        <v>12684</v>
      </c>
    </row>
    <row r="8944" spans="1:1" x14ac:dyDescent="0.2">
      <c r="A8944" t="s">
        <v>12685</v>
      </c>
    </row>
    <row r="8945" spans="1:1" x14ac:dyDescent="0.2">
      <c r="A8945" t="s">
        <v>12686</v>
      </c>
    </row>
    <row r="8946" spans="1:1" x14ac:dyDescent="0.2">
      <c r="A8946" t="s">
        <v>12687</v>
      </c>
    </row>
    <row r="8947" spans="1:1" x14ac:dyDescent="0.2">
      <c r="A8947" t="s">
        <v>12688</v>
      </c>
    </row>
    <row r="8948" spans="1:1" x14ac:dyDescent="0.2">
      <c r="A8948" t="s">
        <v>12689</v>
      </c>
    </row>
    <row r="8949" spans="1:1" x14ac:dyDescent="0.2">
      <c r="A8949" t="s">
        <v>12690</v>
      </c>
    </row>
    <row r="8950" spans="1:1" x14ac:dyDescent="0.2">
      <c r="A8950" t="s">
        <v>12691</v>
      </c>
    </row>
    <row r="8951" spans="1:1" x14ac:dyDescent="0.2">
      <c r="A8951" t="s">
        <v>12692</v>
      </c>
    </row>
    <row r="8952" spans="1:1" x14ac:dyDescent="0.2">
      <c r="A8952" t="s">
        <v>12693</v>
      </c>
    </row>
    <row r="8953" spans="1:1" x14ac:dyDescent="0.2">
      <c r="A8953" t="s">
        <v>12694</v>
      </c>
    </row>
    <row r="8954" spans="1:1" x14ac:dyDescent="0.2">
      <c r="A8954" t="s">
        <v>12695</v>
      </c>
    </row>
    <row r="8955" spans="1:1" x14ac:dyDescent="0.2">
      <c r="A8955" t="s">
        <v>12697</v>
      </c>
    </row>
    <row r="8956" spans="1:1" x14ac:dyDescent="0.2">
      <c r="A8956" t="s">
        <v>12698</v>
      </c>
    </row>
    <row r="8957" spans="1:1" x14ac:dyDescent="0.2">
      <c r="A8957" t="s">
        <v>12699</v>
      </c>
    </row>
    <row r="8958" spans="1:1" x14ac:dyDescent="0.2">
      <c r="A8958" t="s">
        <v>12700</v>
      </c>
    </row>
    <row r="8959" spans="1:1" x14ac:dyDescent="0.2">
      <c r="A8959" t="s">
        <v>12701</v>
      </c>
    </row>
    <row r="8960" spans="1:1" x14ac:dyDescent="0.2">
      <c r="A8960" t="s">
        <v>12702</v>
      </c>
    </row>
    <row r="8961" spans="1:1" x14ac:dyDescent="0.2">
      <c r="A8961" t="s">
        <v>12704</v>
      </c>
    </row>
    <row r="8962" spans="1:1" x14ac:dyDescent="0.2">
      <c r="A8962" t="s">
        <v>12705</v>
      </c>
    </row>
    <row r="8963" spans="1:1" x14ac:dyDescent="0.2">
      <c r="A8963" t="s">
        <v>12706</v>
      </c>
    </row>
    <row r="8964" spans="1:1" x14ac:dyDescent="0.2">
      <c r="A8964" t="s">
        <v>12707</v>
      </c>
    </row>
    <row r="8965" spans="1:1" x14ac:dyDescent="0.2">
      <c r="A8965" t="s">
        <v>12708</v>
      </c>
    </row>
    <row r="8966" spans="1:1" x14ac:dyDescent="0.2">
      <c r="A8966" t="s">
        <v>12709</v>
      </c>
    </row>
    <row r="8967" spans="1:1" x14ac:dyDescent="0.2">
      <c r="A8967" t="s">
        <v>12710</v>
      </c>
    </row>
    <row r="8968" spans="1:1" x14ac:dyDescent="0.2">
      <c r="A8968" t="s">
        <v>12711</v>
      </c>
    </row>
    <row r="8969" spans="1:1" x14ac:dyDescent="0.2">
      <c r="A8969" t="s">
        <v>12712</v>
      </c>
    </row>
    <row r="8970" spans="1:1" x14ac:dyDescent="0.2">
      <c r="A8970" t="s">
        <v>12713</v>
      </c>
    </row>
    <row r="8971" spans="1:1" x14ac:dyDescent="0.2">
      <c r="A8971" t="s">
        <v>12714</v>
      </c>
    </row>
    <row r="8972" spans="1:1" x14ac:dyDescent="0.2">
      <c r="A8972" t="s">
        <v>12715</v>
      </c>
    </row>
    <row r="8973" spans="1:1" x14ac:dyDescent="0.2">
      <c r="A8973" t="s">
        <v>12716</v>
      </c>
    </row>
    <row r="8974" spans="1:1" x14ac:dyDescent="0.2">
      <c r="A8974" t="s">
        <v>12717</v>
      </c>
    </row>
    <row r="8975" spans="1:1" x14ac:dyDescent="0.2">
      <c r="A8975" t="s">
        <v>12718</v>
      </c>
    </row>
    <row r="8976" spans="1:1" x14ac:dyDescent="0.2">
      <c r="A8976" t="s">
        <v>12719</v>
      </c>
    </row>
    <row r="8977" spans="1:1" x14ac:dyDescent="0.2">
      <c r="A8977" t="s">
        <v>12720</v>
      </c>
    </row>
    <row r="8978" spans="1:1" x14ac:dyDescent="0.2">
      <c r="A8978" t="s">
        <v>12721</v>
      </c>
    </row>
    <row r="8979" spans="1:1" x14ac:dyDescent="0.2">
      <c r="A8979" t="s">
        <v>12722</v>
      </c>
    </row>
    <row r="8980" spans="1:1" x14ac:dyDescent="0.2">
      <c r="A8980" t="s">
        <v>12723</v>
      </c>
    </row>
    <row r="8981" spans="1:1" x14ac:dyDescent="0.2">
      <c r="A8981" t="s">
        <v>12724</v>
      </c>
    </row>
    <row r="8982" spans="1:1" x14ac:dyDescent="0.2">
      <c r="A8982" t="s">
        <v>12725</v>
      </c>
    </row>
    <row r="8983" spans="1:1" x14ac:dyDescent="0.2">
      <c r="A8983" t="s">
        <v>12726</v>
      </c>
    </row>
    <row r="8984" spans="1:1" x14ac:dyDescent="0.2">
      <c r="A8984" t="s">
        <v>12727</v>
      </c>
    </row>
    <row r="8985" spans="1:1" x14ac:dyDescent="0.2">
      <c r="A8985" t="s">
        <v>2279</v>
      </c>
    </row>
    <row r="8986" spans="1:1" x14ac:dyDescent="0.2">
      <c r="A8986" t="s">
        <v>12728</v>
      </c>
    </row>
    <row r="8987" spans="1:1" x14ac:dyDescent="0.2">
      <c r="A8987" t="s">
        <v>12729</v>
      </c>
    </row>
    <row r="8988" spans="1:1" x14ac:dyDescent="0.2">
      <c r="A8988" t="s">
        <v>12730</v>
      </c>
    </row>
    <row r="8989" spans="1:1" x14ac:dyDescent="0.2">
      <c r="A8989" t="s">
        <v>12731</v>
      </c>
    </row>
    <row r="8990" spans="1:1" x14ac:dyDescent="0.2">
      <c r="A8990" t="s">
        <v>12732</v>
      </c>
    </row>
    <row r="8991" spans="1:1" x14ac:dyDescent="0.2">
      <c r="A8991" t="s">
        <v>12733</v>
      </c>
    </row>
    <row r="8992" spans="1:1" x14ac:dyDescent="0.2">
      <c r="A8992" t="s">
        <v>12734</v>
      </c>
    </row>
    <row r="8993" spans="1:1" x14ac:dyDescent="0.2">
      <c r="A8993" t="s">
        <v>12735</v>
      </c>
    </row>
    <row r="8994" spans="1:1" x14ac:dyDescent="0.2">
      <c r="A8994" t="s">
        <v>12736</v>
      </c>
    </row>
    <row r="8995" spans="1:1" x14ac:dyDescent="0.2">
      <c r="A8995" t="s">
        <v>12737</v>
      </c>
    </row>
    <row r="8996" spans="1:1" x14ac:dyDescent="0.2">
      <c r="A8996" t="s">
        <v>12738</v>
      </c>
    </row>
    <row r="8997" spans="1:1" x14ac:dyDescent="0.2">
      <c r="A8997" t="s">
        <v>12739</v>
      </c>
    </row>
    <row r="8998" spans="1:1" x14ac:dyDescent="0.2">
      <c r="A8998" t="s">
        <v>12740</v>
      </c>
    </row>
    <row r="8999" spans="1:1" x14ac:dyDescent="0.2">
      <c r="A8999" t="s">
        <v>12741</v>
      </c>
    </row>
    <row r="9000" spans="1:1" x14ac:dyDescent="0.2">
      <c r="A9000" t="s">
        <v>12742</v>
      </c>
    </row>
    <row r="9001" spans="1:1" x14ac:dyDescent="0.2">
      <c r="A9001" t="s">
        <v>12743</v>
      </c>
    </row>
    <row r="9002" spans="1:1" x14ac:dyDescent="0.2">
      <c r="A9002" t="s">
        <v>12744</v>
      </c>
    </row>
    <row r="9003" spans="1:1" x14ac:dyDescent="0.2">
      <c r="A9003" t="s">
        <v>12745</v>
      </c>
    </row>
    <row r="9004" spans="1:1" x14ac:dyDescent="0.2">
      <c r="A9004" t="s">
        <v>12746</v>
      </c>
    </row>
    <row r="9005" spans="1:1" x14ac:dyDescent="0.2">
      <c r="A9005" t="s">
        <v>12747</v>
      </c>
    </row>
    <row r="9006" spans="1:1" x14ac:dyDescent="0.2">
      <c r="A9006" t="s">
        <v>12748</v>
      </c>
    </row>
    <row r="9007" spans="1:1" x14ac:dyDescent="0.2">
      <c r="A9007" t="s">
        <v>12749</v>
      </c>
    </row>
    <row r="9008" spans="1:1" x14ac:dyDescent="0.2">
      <c r="A9008" t="s">
        <v>12750</v>
      </c>
    </row>
    <row r="9009" spans="1:1" x14ac:dyDescent="0.2">
      <c r="A9009" t="s">
        <v>12751</v>
      </c>
    </row>
    <row r="9010" spans="1:1" x14ac:dyDescent="0.2">
      <c r="A9010" t="s">
        <v>12752</v>
      </c>
    </row>
    <row r="9011" spans="1:1" x14ac:dyDescent="0.2">
      <c r="A9011" t="s">
        <v>12753</v>
      </c>
    </row>
    <row r="9012" spans="1:1" x14ac:dyDescent="0.2">
      <c r="A9012" t="s">
        <v>12754</v>
      </c>
    </row>
    <row r="9013" spans="1:1" x14ac:dyDescent="0.2">
      <c r="A9013" t="s">
        <v>12755</v>
      </c>
    </row>
    <row r="9014" spans="1:1" x14ac:dyDescent="0.2">
      <c r="A9014" t="s">
        <v>12756</v>
      </c>
    </row>
    <row r="9015" spans="1:1" x14ac:dyDescent="0.2">
      <c r="A9015" t="s">
        <v>12757</v>
      </c>
    </row>
    <row r="9016" spans="1:1" x14ac:dyDescent="0.2">
      <c r="A9016" t="s">
        <v>12758</v>
      </c>
    </row>
    <row r="9017" spans="1:1" x14ac:dyDescent="0.2">
      <c r="A9017" t="s">
        <v>12759</v>
      </c>
    </row>
    <row r="9018" spans="1:1" x14ac:dyDescent="0.2">
      <c r="A9018" t="s">
        <v>12760</v>
      </c>
    </row>
    <row r="9019" spans="1:1" x14ac:dyDescent="0.2">
      <c r="A9019" t="s">
        <v>12761</v>
      </c>
    </row>
    <row r="9020" spans="1:1" x14ac:dyDescent="0.2">
      <c r="A9020" t="s">
        <v>12762</v>
      </c>
    </row>
    <row r="9021" spans="1:1" x14ac:dyDescent="0.2">
      <c r="A9021" t="s">
        <v>12763</v>
      </c>
    </row>
    <row r="9022" spans="1:1" x14ac:dyDescent="0.2">
      <c r="A9022" t="s">
        <v>12764</v>
      </c>
    </row>
    <row r="9023" spans="1:1" x14ac:dyDescent="0.2">
      <c r="A9023" t="s">
        <v>12765</v>
      </c>
    </row>
    <row r="9024" spans="1:1" x14ac:dyDescent="0.2">
      <c r="A9024" t="s">
        <v>424</v>
      </c>
    </row>
    <row r="9025" spans="1:1" x14ac:dyDescent="0.2">
      <c r="A9025" t="s">
        <v>12766</v>
      </c>
    </row>
    <row r="9026" spans="1:1" x14ac:dyDescent="0.2">
      <c r="A9026" t="s">
        <v>967</v>
      </c>
    </row>
    <row r="9027" spans="1:1" x14ac:dyDescent="0.2">
      <c r="A9027" t="s">
        <v>12767</v>
      </c>
    </row>
    <row r="9028" spans="1:1" x14ac:dyDescent="0.2">
      <c r="A9028" t="s">
        <v>12768</v>
      </c>
    </row>
    <row r="9029" spans="1:1" x14ac:dyDescent="0.2">
      <c r="A9029" t="s">
        <v>12769</v>
      </c>
    </row>
    <row r="9030" spans="1:1" x14ac:dyDescent="0.2">
      <c r="A9030" t="s">
        <v>12770</v>
      </c>
    </row>
    <row r="9031" spans="1:1" x14ac:dyDescent="0.2">
      <c r="A9031" t="s">
        <v>12771</v>
      </c>
    </row>
    <row r="9032" spans="1:1" x14ac:dyDescent="0.2">
      <c r="A9032" t="s">
        <v>12772</v>
      </c>
    </row>
    <row r="9033" spans="1:1" x14ac:dyDescent="0.2">
      <c r="A9033" t="s">
        <v>12773</v>
      </c>
    </row>
    <row r="9034" spans="1:1" x14ac:dyDescent="0.2">
      <c r="A9034" t="s">
        <v>12774</v>
      </c>
    </row>
    <row r="9035" spans="1:1" x14ac:dyDescent="0.2">
      <c r="A9035" t="s">
        <v>12775</v>
      </c>
    </row>
    <row r="9036" spans="1:1" x14ac:dyDescent="0.2">
      <c r="A9036" t="s">
        <v>12776</v>
      </c>
    </row>
    <row r="9037" spans="1:1" x14ac:dyDescent="0.2">
      <c r="A9037" t="s">
        <v>12777</v>
      </c>
    </row>
    <row r="9038" spans="1:1" x14ac:dyDescent="0.2">
      <c r="A9038" t="s">
        <v>12778</v>
      </c>
    </row>
    <row r="9039" spans="1:1" x14ac:dyDescent="0.2">
      <c r="A9039" t="s">
        <v>12779</v>
      </c>
    </row>
    <row r="9040" spans="1:1" x14ac:dyDescent="0.2">
      <c r="A9040" t="s">
        <v>12780</v>
      </c>
    </row>
    <row r="9041" spans="1:1" x14ac:dyDescent="0.2">
      <c r="A9041" t="s">
        <v>12781</v>
      </c>
    </row>
    <row r="9042" spans="1:1" x14ac:dyDescent="0.2">
      <c r="A9042" t="s">
        <v>12782</v>
      </c>
    </row>
    <row r="9043" spans="1:1" x14ac:dyDescent="0.2">
      <c r="A9043" t="s">
        <v>12783</v>
      </c>
    </row>
    <row r="9044" spans="1:1" x14ac:dyDescent="0.2">
      <c r="A9044" t="s">
        <v>12784</v>
      </c>
    </row>
    <row r="9045" spans="1:1" x14ac:dyDescent="0.2">
      <c r="A9045" t="s">
        <v>12785</v>
      </c>
    </row>
    <row r="9046" spans="1:1" x14ac:dyDescent="0.2">
      <c r="A9046" t="s">
        <v>12786</v>
      </c>
    </row>
    <row r="9047" spans="1:1" x14ac:dyDescent="0.2">
      <c r="A9047" t="s">
        <v>12787</v>
      </c>
    </row>
    <row r="9048" spans="1:1" x14ac:dyDescent="0.2">
      <c r="A9048" t="s">
        <v>12788</v>
      </c>
    </row>
    <row r="9049" spans="1:1" x14ac:dyDescent="0.2">
      <c r="A9049" t="s">
        <v>12789</v>
      </c>
    </row>
    <row r="9050" spans="1:1" x14ac:dyDescent="0.2">
      <c r="A9050" t="s">
        <v>12790</v>
      </c>
    </row>
    <row r="9051" spans="1:1" x14ac:dyDescent="0.2">
      <c r="A9051" t="s">
        <v>12791</v>
      </c>
    </row>
    <row r="9052" spans="1:1" x14ac:dyDescent="0.2">
      <c r="A9052" t="s">
        <v>12792</v>
      </c>
    </row>
    <row r="9053" spans="1:1" x14ac:dyDescent="0.2">
      <c r="A9053" t="s">
        <v>12793</v>
      </c>
    </row>
    <row r="9054" spans="1:1" x14ac:dyDescent="0.2">
      <c r="A9054" t="s">
        <v>12794</v>
      </c>
    </row>
    <row r="9055" spans="1:1" x14ac:dyDescent="0.2">
      <c r="A9055" t="s">
        <v>12795</v>
      </c>
    </row>
    <row r="9056" spans="1:1" x14ac:dyDescent="0.2">
      <c r="A9056" t="s">
        <v>12796</v>
      </c>
    </row>
    <row r="9057" spans="1:1" x14ac:dyDescent="0.2">
      <c r="A9057" t="s">
        <v>12797</v>
      </c>
    </row>
    <row r="9058" spans="1:1" x14ac:dyDescent="0.2">
      <c r="A9058" t="s">
        <v>12798</v>
      </c>
    </row>
    <row r="9059" spans="1:1" x14ac:dyDescent="0.2">
      <c r="A9059" t="s">
        <v>12799</v>
      </c>
    </row>
    <row r="9060" spans="1:1" x14ac:dyDescent="0.2">
      <c r="A9060" t="s">
        <v>12800</v>
      </c>
    </row>
    <row r="9061" spans="1:1" x14ac:dyDescent="0.2">
      <c r="A9061" t="s">
        <v>12801</v>
      </c>
    </row>
    <row r="9062" spans="1:1" x14ac:dyDescent="0.2">
      <c r="A9062" t="s">
        <v>12802</v>
      </c>
    </row>
    <row r="9063" spans="1:1" x14ac:dyDescent="0.2">
      <c r="A9063" t="s">
        <v>12803</v>
      </c>
    </row>
    <row r="9064" spans="1:1" x14ac:dyDescent="0.2">
      <c r="A9064" t="s">
        <v>12804</v>
      </c>
    </row>
    <row r="9065" spans="1:1" x14ac:dyDescent="0.2">
      <c r="A9065" t="s">
        <v>12805</v>
      </c>
    </row>
    <row r="9066" spans="1:1" x14ac:dyDescent="0.2">
      <c r="A9066" t="s">
        <v>12806</v>
      </c>
    </row>
    <row r="9067" spans="1:1" x14ac:dyDescent="0.2">
      <c r="A9067" t="s">
        <v>12807</v>
      </c>
    </row>
    <row r="9068" spans="1:1" x14ac:dyDescent="0.2">
      <c r="A9068" t="s">
        <v>12809</v>
      </c>
    </row>
    <row r="9069" spans="1:1" x14ac:dyDescent="0.2">
      <c r="A9069" t="s">
        <v>12810</v>
      </c>
    </row>
    <row r="9070" spans="1:1" x14ac:dyDescent="0.2">
      <c r="A9070" t="s">
        <v>12811</v>
      </c>
    </row>
    <row r="9071" spans="1:1" x14ac:dyDescent="0.2">
      <c r="A9071" t="s">
        <v>12812</v>
      </c>
    </row>
    <row r="9072" spans="1:1" x14ac:dyDescent="0.2">
      <c r="A9072" t="s">
        <v>12813</v>
      </c>
    </row>
    <row r="9073" spans="1:1" x14ac:dyDescent="0.2">
      <c r="A9073" t="s">
        <v>12814</v>
      </c>
    </row>
    <row r="9074" spans="1:1" x14ac:dyDescent="0.2">
      <c r="A9074" t="s">
        <v>12815</v>
      </c>
    </row>
    <row r="9075" spans="1:1" x14ac:dyDescent="0.2">
      <c r="A9075" t="s">
        <v>12816</v>
      </c>
    </row>
    <row r="9076" spans="1:1" x14ac:dyDescent="0.2">
      <c r="A9076" t="s">
        <v>12817</v>
      </c>
    </row>
    <row r="9077" spans="1:1" x14ac:dyDescent="0.2">
      <c r="A9077" t="s">
        <v>12818</v>
      </c>
    </row>
    <row r="9078" spans="1:1" x14ac:dyDescent="0.2">
      <c r="A9078" t="s">
        <v>12819</v>
      </c>
    </row>
    <row r="9079" spans="1:1" x14ac:dyDescent="0.2">
      <c r="A9079" t="s">
        <v>12820</v>
      </c>
    </row>
    <row r="9080" spans="1:1" x14ac:dyDescent="0.2">
      <c r="A9080" t="s">
        <v>12821</v>
      </c>
    </row>
    <row r="9081" spans="1:1" x14ac:dyDescent="0.2">
      <c r="A9081" t="s">
        <v>12822</v>
      </c>
    </row>
    <row r="9082" spans="1:1" x14ac:dyDescent="0.2">
      <c r="A9082" t="s">
        <v>12823</v>
      </c>
    </row>
    <row r="9083" spans="1:1" x14ac:dyDescent="0.2">
      <c r="A9083" t="s">
        <v>12824</v>
      </c>
    </row>
    <row r="9084" spans="1:1" x14ac:dyDescent="0.2">
      <c r="A9084" t="s">
        <v>12825</v>
      </c>
    </row>
    <row r="9085" spans="1:1" x14ac:dyDescent="0.2">
      <c r="A9085" t="s">
        <v>12826</v>
      </c>
    </row>
    <row r="9086" spans="1:1" x14ac:dyDescent="0.2">
      <c r="A9086" t="s">
        <v>12827</v>
      </c>
    </row>
    <row r="9087" spans="1:1" x14ac:dyDescent="0.2">
      <c r="A9087" t="s">
        <v>12828</v>
      </c>
    </row>
    <row r="9088" spans="1:1" x14ac:dyDescent="0.2">
      <c r="A9088" t="s">
        <v>12829</v>
      </c>
    </row>
    <row r="9089" spans="1:1" x14ac:dyDescent="0.2">
      <c r="A9089" t="s">
        <v>12830</v>
      </c>
    </row>
    <row r="9090" spans="1:1" x14ac:dyDescent="0.2">
      <c r="A9090" t="s">
        <v>12831</v>
      </c>
    </row>
    <row r="9091" spans="1:1" x14ac:dyDescent="0.2">
      <c r="A9091" t="s">
        <v>12832</v>
      </c>
    </row>
    <row r="9092" spans="1:1" x14ac:dyDescent="0.2">
      <c r="A9092" t="s">
        <v>12833</v>
      </c>
    </row>
    <row r="9093" spans="1:1" x14ac:dyDescent="0.2">
      <c r="A9093" t="s">
        <v>12834</v>
      </c>
    </row>
    <row r="9094" spans="1:1" x14ac:dyDescent="0.2">
      <c r="A9094" t="s">
        <v>12835</v>
      </c>
    </row>
    <row r="9095" spans="1:1" x14ac:dyDescent="0.2">
      <c r="A9095" t="s">
        <v>12836</v>
      </c>
    </row>
    <row r="9096" spans="1:1" x14ac:dyDescent="0.2">
      <c r="A9096" t="s">
        <v>12837</v>
      </c>
    </row>
    <row r="9097" spans="1:1" x14ac:dyDescent="0.2">
      <c r="A9097" t="s">
        <v>12838</v>
      </c>
    </row>
    <row r="9098" spans="1:1" x14ac:dyDescent="0.2">
      <c r="A9098" t="s">
        <v>12839</v>
      </c>
    </row>
    <row r="9099" spans="1:1" x14ac:dyDescent="0.2">
      <c r="A9099" t="s">
        <v>12840</v>
      </c>
    </row>
    <row r="9100" spans="1:1" x14ac:dyDescent="0.2">
      <c r="A9100" t="s">
        <v>12841</v>
      </c>
    </row>
    <row r="9101" spans="1:1" x14ac:dyDescent="0.2">
      <c r="A9101" t="s">
        <v>12842</v>
      </c>
    </row>
    <row r="9102" spans="1:1" x14ac:dyDescent="0.2">
      <c r="A9102" t="s">
        <v>12843</v>
      </c>
    </row>
    <row r="9103" spans="1:1" x14ac:dyDescent="0.2">
      <c r="A9103" t="s">
        <v>12844</v>
      </c>
    </row>
    <row r="9104" spans="1:1" x14ac:dyDescent="0.2">
      <c r="A9104" t="s">
        <v>12845</v>
      </c>
    </row>
    <row r="9105" spans="1:1" x14ac:dyDescent="0.2">
      <c r="A9105" t="s">
        <v>12846</v>
      </c>
    </row>
    <row r="9106" spans="1:1" x14ac:dyDescent="0.2">
      <c r="A9106" t="s">
        <v>12847</v>
      </c>
    </row>
    <row r="9107" spans="1:1" x14ac:dyDescent="0.2">
      <c r="A9107" t="s">
        <v>12848</v>
      </c>
    </row>
    <row r="9108" spans="1:1" x14ac:dyDescent="0.2">
      <c r="A9108" t="s">
        <v>12849</v>
      </c>
    </row>
    <row r="9109" spans="1:1" x14ac:dyDescent="0.2">
      <c r="A9109" t="s">
        <v>12850</v>
      </c>
    </row>
    <row r="9110" spans="1:1" x14ac:dyDescent="0.2">
      <c r="A9110" t="s">
        <v>12851</v>
      </c>
    </row>
    <row r="9111" spans="1:1" x14ac:dyDescent="0.2">
      <c r="A9111" t="s">
        <v>12852</v>
      </c>
    </row>
    <row r="9112" spans="1:1" x14ac:dyDescent="0.2">
      <c r="A9112" t="s">
        <v>12853</v>
      </c>
    </row>
    <row r="9113" spans="1:1" x14ac:dyDescent="0.2">
      <c r="A9113" t="s">
        <v>12854</v>
      </c>
    </row>
    <row r="9114" spans="1:1" x14ac:dyDescent="0.2">
      <c r="A9114" t="s">
        <v>12855</v>
      </c>
    </row>
    <row r="9115" spans="1:1" x14ac:dyDescent="0.2">
      <c r="A9115" t="s">
        <v>12856</v>
      </c>
    </row>
    <row r="9116" spans="1:1" x14ac:dyDescent="0.2">
      <c r="A9116" t="s">
        <v>12857</v>
      </c>
    </row>
    <row r="9117" spans="1:1" x14ac:dyDescent="0.2">
      <c r="A9117" t="s">
        <v>12858</v>
      </c>
    </row>
    <row r="9118" spans="1:1" x14ac:dyDescent="0.2">
      <c r="A9118" t="s">
        <v>12859</v>
      </c>
    </row>
    <row r="9119" spans="1:1" x14ac:dyDescent="0.2">
      <c r="A9119" t="s">
        <v>12860</v>
      </c>
    </row>
    <row r="9120" spans="1:1" x14ac:dyDescent="0.2">
      <c r="A9120" t="s">
        <v>12861</v>
      </c>
    </row>
    <row r="9121" spans="1:1" x14ac:dyDescent="0.2">
      <c r="A9121" t="s">
        <v>12862</v>
      </c>
    </row>
    <row r="9122" spans="1:1" x14ac:dyDescent="0.2">
      <c r="A9122" t="s">
        <v>12863</v>
      </c>
    </row>
    <row r="9123" spans="1:1" x14ac:dyDescent="0.2">
      <c r="A9123" t="s">
        <v>12864</v>
      </c>
    </row>
    <row r="9124" spans="1:1" x14ac:dyDescent="0.2">
      <c r="A9124" t="s">
        <v>12865</v>
      </c>
    </row>
    <row r="9125" spans="1:1" x14ac:dyDescent="0.2">
      <c r="A9125" t="s">
        <v>12866</v>
      </c>
    </row>
    <row r="9126" spans="1:1" x14ac:dyDescent="0.2">
      <c r="A9126" t="s">
        <v>12867</v>
      </c>
    </row>
    <row r="9127" spans="1:1" x14ac:dyDescent="0.2">
      <c r="A9127" t="s">
        <v>12868</v>
      </c>
    </row>
    <row r="9128" spans="1:1" x14ac:dyDescent="0.2">
      <c r="A9128" t="s">
        <v>12869</v>
      </c>
    </row>
    <row r="9129" spans="1:1" x14ac:dyDescent="0.2">
      <c r="A9129" t="s">
        <v>12870</v>
      </c>
    </row>
    <row r="9130" spans="1:1" x14ac:dyDescent="0.2">
      <c r="A9130" t="s">
        <v>12871</v>
      </c>
    </row>
    <row r="9131" spans="1:1" x14ac:dyDescent="0.2">
      <c r="A9131" t="s">
        <v>12872</v>
      </c>
    </row>
    <row r="9132" spans="1:1" x14ac:dyDescent="0.2">
      <c r="A9132" t="s">
        <v>12873</v>
      </c>
    </row>
    <row r="9133" spans="1:1" x14ac:dyDescent="0.2">
      <c r="A9133" t="s">
        <v>12874</v>
      </c>
    </row>
    <row r="9134" spans="1:1" x14ac:dyDescent="0.2">
      <c r="A9134" t="s">
        <v>12875</v>
      </c>
    </row>
    <row r="9135" spans="1:1" x14ac:dyDescent="0.2">
      <c r="A9135" t="s">
        <v>12876</v>
      </c>
    </row>
    <row r="9136" spans="1:1" x14ac:dyDescent="0.2">
      <c r="A9136" t="s">
        <v>12877</v>
      </c>
    </row>
    <row r="9137" spans="1:1" x14ac:dyDescent="0.2">
      <c r="A9137" t="s">
        <v>12878</v>
      </c>
    </row>
    <row r="9138" spans="1:1" x14ac:dyDescent="0.2">
      <c r="A9138" t="s">
        <v>12879</v>
      </c>
    </row>
    <row r="9139" spans="1:1" x14ac:dyDescent="0.2">
      <c r="A9139" t="s">
        <v>12880</v>
      </c>
    </row>
    <row r="9140" spans="1:1" x14ac:dyDescent="0.2">
      <c r="A9140" t="s">
        <v>12881</v>
      </c>
    </row>
    <row r="9141" spans="1:1" x14ac:dyDescent="0.2">
      <c r="A9141" t="s">
        <v>12882</v>
      </c>
    </row>
    <row r="9142" spans="1:1" x14ac:dyDescent="0.2">
      <c r="A9142" t="s">
        <v>12883</v>
      </c>
    </row>
    <row r="9143" spans="1:1" x14ac:dyDescent="0.2">
      <c r="A9143" t="s">
        <v>12884</v>
      </c>
    </row>
    <row r="9144" spans="1:1" x14ac:dyDescent="0.2">
      <c r="A9144" t="s">
        <v>12885</v>
      </c>
    </row>
    <row r="9145" spans="1:1" x14ac:dyDescent="0.2">
      <c r="A9145" t="s">
        <v>12886</v>
      </c>
    </row>
    <row r="9146" spans="1:1" x14ac:dyDescent="0.2">
      <c r="A9146" t="s">
        <v>12887</v>
      </c>
    </row>
    <row r="9147" spans="1:1" x14ac:dyDescent="0.2">
      <c r="A9147" t="s">
        <v>12888</v>
      </c>
    </row>
    <row r="9148" spans="1:1" x14ac:dyDescent="0.2">
      <c r="A9148" t="s">
        <v>12889</v>
      </c>
    </row>
    <row r="9149" spans="1:1" x14ac:dyDescent="0.2">
      <c r="A9149" t="s">
        <v>12890</v>
      </c>
    </row>
    <row r="9150" spans="1:1" x14ac:dyDescent="0.2">
      <c r="A9150" t="s">
        <v>12891</v>
      </c>
    </row>
    <row r="9151" spans="1:1" x14ac:dyDescent="0.2">
      <c r="A9151" t="s">
        <v>12892</v>
      </c>
    </row>
    <row r="9152" spans="1:1" x14ac:dyDescent="0.2">
      <c r="A9152" t="s">
        <v>12893</v>
      </c>
    </row>
    <row r="9153" spans="1:1" x14ac:dyDescent="0.2">
      <c r="A9153" t="s">
        <v>12894</v>
      </c>
    </row>
    <row r="9154" spans="1:1" x14ac:dyDescent="0.2">
      <c r="A9154" t="s">
        <v>12895</v>
      </c>
    </row>
    <row r="9155" spans="1:1" x14ac:dyDescent="0.2">
      <c r="A9155" t="s">
        <v>12896</v>
      </c>
    </row>
    <row r="9156" spans="1:1" x14ac:dyDescent="0.2">
      <c r="A9156" t="s">
        <v>24110</v>
      </c>
    </row>
    <row r="9157" spans="1:1" x14ac:dyDescent="0.2">
      <c r="A9157" t="s">
        <v>12898</v>
      </c>
    </row>
    <row r="9158" spans="1:1" x14ac:dyDescent="0.2">
      <c r="A9158" t="s">
        <v>12899</v>
      </c>
    </row>
    <row r="9159" spans="1:1" x14ac:dyDescent="0.2">
      <c r="A9159" t="s">
        <v>12900</v>
      </c>
    </row>
    <row r="9160" spans="1:1" x14ac:dyDescent="0.2">
      <c r="A9160" t="s">
        <v>12901</v>
      </c>
    </row>
    <row r="9161" spans="1:1" x14ac:dyDescent="0.2">
      <c r="A9161" t="s">
        <v>12902</v>
      </c>
    </row>
    <row r="9162" spans="1:1" x14ac:dyDescent="0.2">
      <c r="A9162" t="s">
        <v>12903</v>
      </c>
    </row>
    <row r="9163" spans="1:1" x14ac:dyDescent="0.2">
      <c r="A9163" t="s">
        <v>12904</v>
      </c>
    </row>
    <row r="9164" spans="1:1" x14ac:dyDescent="0.2">
      <c r="A9164" t="s">
        <v>12905</v>
      </c>
    </row>
    <row r="9165" spans="1:1" x14ac:dyDescent="0.2">
      <c r="A9165" t="s">
        <v>12906</v>
      </c>
    </row>
    <row r="9166" spans="1:1" x14ac:dyDescent="0.2">
      <c r="A9166" t="s">
        <v>12907</v>
      </c>
    </row>
    <row r="9167" spans="1:1" x14ac:dyDescent="0.2">
      <c r="A9167" t="s">
        <v>12908</v>
      </c>
    </row>
    <row r="9168" spans="1:1" x14ac:dyDescent="0.2">
      <c r="A9168" t="s">
        <v>12909</v>
      </c>
    </row>
    <row r="9169" spans="1:1" x14ac:dyDescent="0.2">
      <c r="A9169" t="s">
        <v>12910</v>
      </c>
    </row>
    <row r="9170" spans="1:1" x14ac:dyDescent="0.2">
      <c r="A9170" t="s">
        <v>12911</v>
      </c>
    </row>
    <row r="9171" spans="1:1" x14ac:dyDescent="0.2">
      <c r="A9171" t="s">
        <v>12912</v>
      </c>
    </row>
    <row r="9172" spans="1:1" x14ac:dyDescent="0.2">
      <c r="A9172" t="s">
        <v>12913</v>
      </c>
    </row>
    <row r="9173" spans="1:1" x14ac:dyDescent="0.2">
      <c r="A9173" t="s">
        <v>12914</v>
      </c>
    </row>
    <row r="9174" spans="1:1" x14ac:dyDescent="0.2">
      <c r="A9174" t="s">
        <v>12915</v>
      </c>
    </row>
    <row r="9175" spans="1:1" x14ac:dyDescent="0.2">
      <c r="A9175" t="s">
        <v>12916</v>
      </c>
    </row>
    <row r="9176" spans="1:1" x14ac:dyDescent="0.2">
      <c r="A9176" t="s">
        <v>12917</v>
      </c>
    </row>
    <row r="9177" spans="1:1" x14ac:dyDescent="0.2">
      <c r="A9177" t="s">
        <v>12918</v>
      </c>
    </row>
    <row r="9178" spans="1:1" x14ac:dyDescent="0.2">
      <c r="A9178" t="s">
        <v>12919</v>
      </c>
    </row>
    <row r="9179" spans="1:1" x14ac:dyDescent="0.2">
      <c r="A9179" t="s">
        <v>12920</v>
      </c>
    </row>
    <row r="9180" spans="1:1" x14ac:dyDescent="0.2">
      <c r="A9180" t="s">
        <v>12921</v>
      </c>
    </row>
    <row r="9181" spans="1:1" x14ac:dyDescent="0.2">
      <c r="A9181" t="s">
        <v>12922</v>
      </c>
    </row>
    <row r="9182" spans="1:1" x14ac:dyDescent="0.2">
      <c r="A9182" t="s">
        <v>12923</v>
      </c>
    </row>
    <row r="9183" spans="1:1" x14ac:dyDescent="0.2">
      <c r="A9183" t="s">
        <v>12924</v>
      </c>
    </row>
    <row r="9184" spans="1:1" x14ac:dyDescent="0.2">
      <c r="A9184" t="s">
        <v>12925</v>
      </c>
    </row>
    <row r="9185" spans="1:1" x14ac:dyDescent="0.2">
      <c r="A9185" t="s">
        <v>12926</v>
      </c>
    </row>
    <row r="9186" spans="1:1" x14ac:dyDescent="0.2">
      <c r="A9186" t="s">
        <v>12927</v>
      </c>
    </row>
    <row r="9187" spans="1:1" x14ac:dyDescent="0.2">
      <c r="A9187" t="s">
        <v>12928</v>
      </c>
    </row>
    <row r="9188" spans="1:1" x14ac:dyDescent="0.2">
      <c r="A9188" t="s">
        <v>12929</v>
      </c>
    </row>
    <row r="9189" spans="1:1" x14ac:dyDescent="0.2">
      <c r="A9189" t="s">
        <v>12930</v>
      </c>
    </row>
    <row r="9190" spans="1:1" x14ac:dyDescent="0.2">
      <c r="A9190" t="s">
        <v>12931</v>
      </c>
    </row>
    <row r="9191" spans="1:1" x14ac:dyDescent="0.2">
      <c r="A9191" t="s">
        <v>12932</v>
      </c>
    </row>
    <row r="9192" spans="1:1" x14ac:dyDescent="0.2">
      <c r="A9192" t="s">
        <v>12933</v>
      </c>
    </row>
    <row r="9193" spans="1:1" x14ac:dyDescent="0.2">
      <c r="A9193" t="s">
        <v>12934</v>
      </c>
    </row>
    <row r="9194" spans="1:1" x14ac:dyDescent="0.2">
      <c r="A9194" t="s">
        <v>12935</v>
      </c>
    </row>
    <row r="9195" spans="1:1" x14ac:dyDescent="0.2">
      <c r="A9195" t="s">
        <v>12936</v>
      </c>
    </row>
    <row r="9196" spans="1:1" x14ac:dyDescent="0.2">
      <c r="A9196" t="s">
        <v>12937</v>
      </c>
    </row>
    <row r="9197" spans="1:1" x14ac:dyDescent="0.2">
      <c r="A9197" t="s">
        <v>12938</v>
      </c>
    </row>
    <row r="9198" spans="1:1" x14ac:dyDescent="0.2">
      <c r="A9198" t="s">
        <v>12939</v>
      </c>
    </row>
    <row r="9199" spans="1:1" x14ac:dyDescent="0.2">
      <c r="A9199" t="s">
        <v>12940</v>
      </c>
    </row>
    <row r="9200" spans="1:1" x14ac:dyDescent="0.2">
      <c r="A9200" t="s">
        <v>12941</v>
      </c>
    </row>
    <row r="9201" spans="1:1" x14ac:dyDescent="0.2">
      <c r="A9201" t="s">
        <v>12942</v>
      </c>
    </row>
    <row r="9202" spans="1:1" x14ac:dyDescent="0.2">
      <c r="A9202" t="s">
        <v>12943</v>
      </c>
    </row>
    <row r="9203" spans="1:1" x14ac:dyDescent="0.2">
      <c r="A9203" t="s">
        <v>12944</v>
      </c>
    </row>
    <row r="9204" spans="1:1" x14ac:dyDescent="0.2">
      <c r="A9204" t="s">
        <v>12945</v>
      </c>
    </row>
    <row r="9205" spans="1:1" x14ac:dyDescent="0.2">
      <c r="A9205" t="s">
        <v>12946</v>
      </c>
    </row>
    <row r="9206" spans="1:1" x14ac:dyDescent="0.2">
      <c r="A9206" t="s">
        <v>12947</v>
      </c>
    </row>
    <row r="9207" spans="1:1" x14ac:dyDescent="0.2">
      <c r="A9207" t="s">
        <v>12948</v>
      </c>
    </row>
    <row r="9208" spans="1:1" x14ac:dyDescent="0.2">
      <c r="A9208" t="s">
        <v>12949</v>
      </c>
    </row>
    <row r="9209" spans="1:1" x14ac:dyDescent="0.2">
      <c r="A9209" t="s">
        <v>12950</v>
      </c>
    </row>
    <row r="9210" spans="1:1" x14ac:dyDescent="0.2">
      <c r="A9210" t="s">
        <v>12951</v>
      </c>
    </row>
    <row r="9211" spans="1:1" x14ac:dyDescent="0.2">
      <c r="A9211" t="s">
        <v>12952</v>
      </c>
    </row>
    <row r="9212" spans="1:1" x14ac:dyDescent="0.2">
      <c r="A9212" t="s">
        <v>12953</v>
      </c>
    </row>
    <row r="9213" spans="1:1" x14ac:dyDescent="0.2">
      <c r="A9213" t="s">
        <v>12954</v>
      </c>
    </row>
    <row r="9214" spans="1:1" x14ac:dyDescent="0.2">
      <c r="A9214" t="s">
        <v>12955</v>
      </c>
    </row>
    <row r="9215" spans="1:1" x14ac:dyDescent="0.2">
      <c r="A9215" t="s">
        <v>24111</v>
      </c>
    </row>
    <row r="9216" spans="1:1" x14ac:dyDescent="0.2">
      <c r="A9216" t="s">
        <v>12956</v>
      </c>
    </row>
    <row r="9217" spans="1:1" x14ac:dyDescent="0.2">
      <c r="A9217" t="s">
        <v>24112</v>
      </c>
    </row>
    <row r="9218" spans="1:1" x14ac:dyDescent="0.2">
      <c r="A9218" t="s">
        <v>12957</v>
      </c>
    </row>
    <row r="9219" spans="1:1" x14ac:dyDescent="0.2">
      <c r="A9219" t="s">
        <v>12960</v>
      </c>
    </row>
    <row r="9220" spans="1:1" x14ac:dyDescent="0.2">
      <c r="A9220" t="s">
        <v>12961</v>
      </c>
    </row>
    <row r="9221" spans="1:1" x14ac:dyDescent="0.2">
      <c r="A9221" t="s">
        <v>12962</v>
      </c>
    </row>
    <row r="9222" spans="1:1" x14ac:dyDescent="0.2">
      <c r="A9222" t="s">
        <v>12963</v>
      </c>
    </row>
    <row r="9223" spans="1:1" x14ac:dyDescent="0.2">
      <c r="A9223" t="s">
        <v>12964</v>
      </c>
    </row>
    <row r="9224" spans="1:1" x14ac:dyDescent="0.2">
      <c r="A9224" t="s">
        <v>12965</v>
      </c>
    </row>
    <row r="9225" spans="1:1" x14ac:dyDescent="0.2">
      <c r="A9225" t="s">
        <v>12966</v>
      </c>
    </row>
    <row r="9226" spans="1:1" x14ac:dyDescent="0.2">
      <c r="A9226" t="s">
        <v>12967</v>
      </c>
    </row>
    <row r="9227" spans="1:1" x14ac:dyDescent="0.2">
      <c r="A9227" t="s">
        <v>12968</v>
      </c>
    </row>
    <row r="9228" spans="1:1" x14ac:dyDescent="0.2">
      <c r="A9228" t="s">
        <v>12969</v>
      </c>
    </row>
    <row r="9229" spans="1:1" x14ac:dyDescent="0.2">
      <c r="A9229" t="s">
        <v>12970</v>
      </c>
    </row>
    <row r="9230" spans="1:1" x14ac:dyDescent="0.2">
      <c r="A9230" t="s">
        <v>12971</v>
      </c>
    </row>
    <row r="9231" spans="1:1" x14ac:dyDescent="0.2">
      <c r="A9231" t="s">
        <v>12972</v>
      </c>
    </row>
    <row r="9232" spans="1:1" x14ac:dyDescent="0.2">
      <c r="A9232" t="s">
        <v>12973</v>
      </c>
    </row>
    <row r="9233" spans="1:1" x14ac:dyDescent="0.2">
      <c r="A9233" t="s">
        <v>12974</v>
      </c>
    </row>
    <row r="9234" spans="1:1" x14ac:dyDescent="0.2">
      <c r="A9234" t="s">
        <v>12975</v>
      </c>
    </row>
    <row r="9235" spans="1:1" x14ac:dyDescent="0.2">
      <c r="A9235" t="s">
        <v>12976</v>
      </c>
    </row>
    <row r="9236" spans="1:1" x14ac:dyDescent="0.2">
      <c r="A9236" t="s">
        <v>12977</v>
      </c>
    </row>
    <row r="9237" spans="1:1" x14ac:dyDescent="0.2">
      <c r="A9237" t="s">
        <v>12978</v>
      </c>
    </row>
    <row r="9238" spans="1:1" x14ac:dyDescent="0.2">
      <c r="A9238" t="s">
        <v>12979</v>
      </c>
    </row>
    <row r="9239" spans="1:1" x14ac:dyDescent="0.2">
      <c r="A9239" t="s">
        <v>12980</v>
      </c>
    </row>
    <row r="9240" spans="1:1" x14ac:dyDescent="0.2">
      <c r="A9240" t="s">
        <v>12981</v>
      </c>
    </row>
    <row r="9241" spans="1:1" x14ac:dyDescent="0.2">
      <c r="A9241" t="s">
        <v>12982</v>
      </c>
    </row>
    <row r="9242" spans="1:1" x14ac:dyDescent="0.2">
      <c r="A9242" t="s">
        <v>12983</v>
      </c>
    </row>
    <row r="9243" spans="1:1" x14ac:dyDescent="0.2">
      <c r="A9243" t="s">
        <v>12984</v>
      </c>
    </row>
    <row r="9244" spans="1:1" x14ac:dyDescent="0.2">
      <c r="A9244" t="s">
        <v>12985</v>
      </c>
    </row>
    <row r="9245" spans="1:1" x14ac:dyDescent="0.2">
      <c r="A9245" t="s">
        <v>12986</v>
      </c>
    </row>
    <row r="9246" spans="1:1" x14ac:dyDescent="0.2">
      <c r="A9246" t="s">
        <v>12987</v>
      </c>
    </row>
    <row r="9247" spans="1:1" x14ac:dyDescent="0.2">
      <c r="A9247" t="s">
        <v>12988</v>
      </c>
    </row>
    <row r="9248" spans="1:1" x14ac:dyDescent="0.2">
      <c r="A9248" t="s">
        <v>12989</v>
      </c>
    </row>
    <row r="9249" spans="1:1" x14ac:dyDescent="0.2">
      <c r="A9249" t="s">
        <v>12990</v>
      </c>
    </row>
    <row r="9250" spans="1:1" x14ac:dyDescent="0.2">
      <c r="A9250" t="s">
        <v>12991</v>
      </c>
    </row>
    <row r="9251" spans="1:1" x14ac:dyDescent="0.2">
      <c r="A9251" t="s">
        <v>24113</v>
      </c>
    </row>
    <row r="9252" spans="1:1" x14ac:dyDescent="0.2">
      <c r="A9252" t="s">
        <v>12992</v>
      </c>
    </row>
    <row r="9253" spans="1:1" x14ac:dyDescent="0.2">
      <c r="A9253" t="s">
        <v>12993</v>
      </c>
    </row>
    <row r="9254" spans="1:1" x14ac:dyDescent="0.2">
      <c r="A9254" t="s">
        <v>12994</v>
      </c>
    </row>
    <row r="9255" spans="1:1" x14ac:dyDescent="0.2">
      <c r="A9255" t="s">
        <v>12995</v>
      </c>
    </row>
    <row r="9256" spans="1:1" x14ac:dyDescent="0.2">
      <c r="A9256" t="s">
        <v>12996</v>
      </c>
    </row>
    <row r="9257" spans="1:1" x14ac:dyDescent="0.2">
      <c r="A9257" t="s">
        <v>12997</v>
      </c>
    </row>
    <row r="9258" spans="1:1" x14ac:dyDescent="0.2">
      <c r="A9258" t="s">
        <v>12998</v>
      </c>
    </row>
    <row r="9259" spans="1:1" x14ac:dyDescent="0.2">
      <c r="A9259" t="s">
        <v>12999</v>
      </c>
    </row>
    <row r="9260" spans="1:1" x14ac:dyDescent="0.2">
      <c r="A9260" t="s">
        <v>13000</v>
      </c>
    </row>
    <row r="9261" spans="1:1" x14ac:dyDescent="0.2">
      <c r="A9261" t="s">
        <v>13001</v>
      </c>
    </row>
    <row r="9262" spans="1:1" x14ac:dyDescent="0.2">
      <c r="A9262" t="s">
        <v>13002</v>
      </c>
    </row>
    <row r="9263" spans="1:1" x14ac:dyDescent="0.2">
      <c r="A9263" t="s">
        <v>13003</v>
      </c>
    </row>
    <row r="9264" spans="1:1" x14ac:dyDescent="0.2">
      <c r="A9264" t="s">
        <v>13004</v>
      </c>
    </row>
    <row r="9265" spans="1:1" x14ac:dyDescent="0.2">
      <c r="A9265" t="s">
        <v>13005</v>
      </c>
    </row>
    <row r="9266" spans="1:1" x14ac:dyDescent="0.2">
      <c r="A9266" t="s">
        <v>13006</v>
      </c>
    </row>
    <row r="9267" spans="1:1" x14ac:dyDescent="0.2">
      <c r="A9267" t="s">
        <v>13007</v>
      </c>
    </row>
    <row r="9268" spans="1:1" x14ac:dyDescent="0.2">
      <c r="A9268" t="s">
        <v>13008</v>
      </c>
    </row>
    <row r="9269" spans="1:1" x14ac:dyDescent="0.2">
      <c r="A9269" t="s">
        <v>13009</v>
      </c>
    </row>
    <row r="9270" spans="1:1" x14ac:dyDescent="0.2">
      <c r="A9270" t="s">
        <v>13010</v>
      </c>
    </row>
    <row r="9271" spans="1:1" x14ac:dyDescent="0.2">
      <c r="A9271" t="s">
        <v>13011</v>
      </c>
    </row>
    <row r="9272" spans="1:1" x14ac:dyDescent="0.2">
      <c r="A9272" t="s">
        <v>13012</v>
      </c>
    </row>
    <row r="9273" spans="1:1" x14ac:dyDescent="0.2">
      <c r="A9273" t="s">
        <v>13013</v>
      </c>
    </row>
    <row r="9274" spans="1:1" x14ac:dyDescent="0.2">
      <c r="A9274" t="s">
        <v>13014</v>
      </c>
    </row>
    <row r="9275" spans="1:1" x14ac:dyDescent="0.2">
      <c r="A9275" t="s">
        <v>13015</v>
      </c>
    </row>
    <row r="9276" spans="1:1" x14ac:dyDescent="0.2">
      <c r="A9276" t="s">
        <v>13016</v>
      </c>
    </row>
    <row r="9277" spans="1:1" x14ac:dyDescent="0.2">
      <c r="A9277" t="s">
        <v>13017</v>
      </c>
    </row>
    <row r="9278" spans="1:1" x14ac:dyDescent="0.2">
      <c r="A9278" t="s">
        <v>13018</v>
      </c>
    </row>
    <row r="9279" spans="1:1" x14ac:dyDescent="0.2">
      <c r="A9279" t="s">
        <v>13019</v>
      </c>
    </row>
    <row r="9280" spans="1:1" x14ac:dyDescent="0.2">
      <c r="A9280" t="s">
        <v>13020</v>
      </c>
    </row>
    <row r="9281" spans="1:1" x14ac:dyDescent="0.2">
      <c r="A9281" t="s">
        <v>13021</v>
      </c>
    </row>
    <row r="9282" spans="1:1" x14ac:dyDescent="0.2">
      <c r="A9282" t="s">
        <v>13022</v>
      </c>
    </row>
    <row r="9283" spans="1:1" x14ac:dyDescent="0.2">
      <c r="A9283" t="s">
        <v>13023</v>
      </c>
    </row>
    <row r="9284" spans="1:1" x14ac:dyDescent="0.2">
      <c r="A9284" t="s">
        <v>13024</v>
      </c>
    </row>
    <row r="9285" spans="1:1" x14ac:dyDescent="0.2">
      <c r="A9285" t="s">
        <v>13025</v>
      </c>
    </row>
    <row r="9286" spans="1:1" x14ac:dyDescent="0.2">
      <c r="A9286" t="s">
        <v>13026</v>
      </c>
    </row>
    <row r="9287" spans="1:1" x14ac:dyDescent="0.2">
      <c r="A9287" t="s">
        <v>13027</v>
      </c>
    </row>
    <row r="9288" spans="1:1" x14ac:dyDescent="0.2">
      <c r="A9288" t="s">
        <v>13028</v>
      </c>
    </row>
    <row r="9289" spans="1:1" x14ac:dyDescent="0.2">
      <c r="A9289" t="s">
        <v>13029</v>
      </c>
    </row>
    <row r="9290" spans="1:1" x14ac:dyDescent="0.2">
      <c r="A9290" t="s">
        <v>13030</v>
      </c>
    </row>
    <row r="9291" spans="1:1" x14ac:dyDescent="0.2">
      <c r="A9291" t="s">
        <v>13031</v>
      </c>
    </row>
    <row r="9292" spans="1:1" x14ac:dyDescent="0.2">
      <c r="A9292" t="s">
        <v>13032</v>
      </c>
    </row>
    <row r="9293" spans="1:1" x14ac:dyDescent="0.2">
      <c r="A9293" t="s">
        <v>13033</v>
      </c>
    </row>
    <row r="9294" spans="1:1" x14ac:dyDescent="0.2">
      <c r="A9294" t="s">
        <v>13034</v>
      </c>
    </row>
    <row r="9295" spans="1:1" x14ac:dyDescent="0.2">
      <c r="A9295" t="s">
        <v>13035</v>
      </c>
    </row>
    <row r="9296" spans="1:1" x14ac:dyDescent="0.2">
      <c r="A9296" t="s">
        <v>13036</v>
      </c>
    </row>
    <row r="9297" spans="1:1" x14ac:dyDescent="0.2">
      <c r="A9297" t="s">
        <v>13037</v>
      </c>
    </row>
    <row r="9298" spans="1:1" x14ac:dyDescent="0.2">
      <c r="A9298" t="s">
        <v>13038</v>
      </c>
    </row>
    <row r="9299" spans="1:1" x14ac:dyDescent="0.2">
      <c r="A9299" t="s">
        <v>13039</v>
      </c>
    </row>
    <row r="9300" spans="1:1" x14ac:dyDescent="0.2">
      <c r="A9300" t="s">
        <v>13040</v>
      </c>
    </row>
    <row r="9301" spans="1:1" x14ac:dyDescent="0.2">
      <c r="A9301" t="s">
        <v>13041</v>
      </c>
    </row>
    <row r="9302" spans="1:1" x14ac:dyDescent="0.2">
      <c r="A9302" t="s">
        <v>13042</v>
      </c>
    </row>
    <row r="9303" spans="1:1" x14ac:dyDescent="0.2">
      <c r="A9303" t="s">
        <v>13043</v>
      </c>
    </row>
    <row r="9304" spans="1:1" x14ac:dyDescent="0.2">
      <c r="A9304" t="s">
        <v>13044</v>
      </c>
    </row>
    <row r="9305" spans="1:1" x14ac:dyDescent="0.2">
      <c r="A9305" t="s">
        <v>13045</v>
      </c>
    </row>
    <row r="9306" spans="1:1" x14ac:dyDescent="0.2">
      <c r="A9306" t="s">
        <v>13046</v>
      </c>
    </row>
    <row r="9307" spans="1:1" x14ac:dyDescent="0.2">
      <c r="A9307" t="s">
        <v>13047</v>
      </c>
    </row>
    <row r="9308" spans="1:1" x14ac:dyDescent="0.2">
      <c r="A9308" t="s">
        <v>13048</v>
      </c>
    </row>
    <row r="9309" spans="1:1" x14ac:dyDescent="0.2">
      <c r="A9309" t="s">
        <v>13049</v>
      </c>
    </row>
    <row r="9310" spans="1:1" x14ac:dyDescent="0.2">
      <c r="A9310" t="s">
        <v>13050</v>
      </c>
    </row>
    <row r="9311" spans="1:1" x14ac:dyDescent="0.2">
      <c r="A9311" t="s">
        <v>13051</v>
      </c>
    </row>
    <row r="9312" spans="1:1" x14ac:dyDescent="0.2">
      <c r="A9312" t="s">
        <v>13052</v>
      </c>
    </row>
    <row r="9313" spans="1:1" x14ac:dyDescent="0.2">
      <c r="A9313" t="s">
        <v>13053</v>
      </c>
    </row>
    <row r="9314" spans="1:1" x14ac:dyDescent="0.2">
      <c r="A9314" t="s">
        <v>13054</v>
      </c>
    </row>
    <row r="9315" spans="1:1" x14ac:dyDescent="0.2">
      <c r="A9315" t="s">
        <v>13055</v>
      </c>
    </row>
    <row r="9316" spans="1:1" x14ac:dyDescent="0.2">
      <c r="A9316" t="s">
        <v>13057</v>
      </c>
    </row>
    <row r="9317" spans="1:1" x14ac:dyDescent="0.2">
      <c r="A9317" t="s">
        <v>13058</v>
      </c>
    </row>
    <row r="9318" spans="1:1" x14ac:dyDescent="0.2">
      <c r="A9318" t="s">
        <v>13059</v>
      </c>
    </row>
    <row r="9319" spans="1:1" x14ac:dyDescent="0.2">
      <c r="A9319" t="s">
        <v>13060</v>
      </c>
    </row>
    <row r="9320" spans="1:1" x14ac:dyDescent="0.2">
      <c r="A9320" t="s">
        <v>13061</v>
      </c>
    </row>
    <row r="9321" spans="1:1" x14ac:dyDescent="0.2">
      <c r="A9321" t="s">
        <v>13062</v>
      </c>
    </row>
    <row r="9322" spans="1:1" x14ac:dyDescent="0.2">
      <c r="A9322" t="s">
        <v>13063</v>
      </c>
    </row>
    <row r="9323" spans="1:1" x14ac:dyDescent="0.2">
      <c r="A9323" t="s">
        <v>13064</v>
      </c>
    </row>
    <row r="9324" spans="1:1" x14ac:dyDescent="0.2">
      <c r="A9324" t="s">
        <v>13065</v>
      </c>
    </row>
    <row r="9325" spans="1:1" x14ac:dyDescent="0.2">
      <c r="A9325" t="s">
        <v>13066</v>
      </c>
    </row>
    <row r="9326" spans="1:1" x14ac:dyDescent="0.2">
      <c r="A9326" t="s">
        <v>13067</v>
      </c>
    </row>
    <row r="9327" spans="1:1" x14ac:dyDescent="0.2">
      <c r="A9327" t="s">
        <v>13068</v>
      </c>
    </row>
    <row r="9328" spans="1:1" x14ac:dyDescent="0.2">
      <c r="A9328" t="s">
        <v>13069</v>
      </c>
    </row>
    <row r="9329" spans="1:1" x14ac:dyDescent="0.2">
      <c r="A9329" t="s">
        <v>13070</v>
      </c>
    </row>
    <row r="9330" spans="1:1" x14ac:dyDescent="0.2">
      <c r="A9330" t="s">
        <v>13071</v>
      </c>
    </row>
    <row r="9331" spans="1:1" x14ac:dyDescent="0.2">
      <c r="A9331" t="s">
        <v>13072</v>
      </c>
    </row>
    <row r="9332" spans="1:1" x14ac:dyDescent="0.2">
      <c r="A9332" t="s">
        <v>13073</v>
      </c>
    </row>
    <row r="9333" spans="1:1" x14ac:dyDescent="0.2">
      <c r="A9333" t="s">
        <v>13074</v>
      </c>
    </row>
    <row r="9334" spans="1:1" x14ac:dyDescent="0.2">
      <c r="A9334" t="s">
        <v>13075</v>
      </c>
    </row>
    <row r="9335" spans="1:1" x14ac:dyDescent="0.2">
      <c r="A9335" t="s">
        <v>13076</v>
      </c>
    </row>
    <row r="9336" spans="1:1" x14ac:dyDescent="0.2">
      <c r="A9336" t="s">
        <v>13077</v>
      </c>
    </row>
    <row r="9337" spans="1:1" x14ac:dyDescent="0.2">
      <c r="A9337" t="s">
        <v>13078</v>
      </c>
    </row>
    <row r="9338" spans="1:1" x14ac:dyDescent="0.2">
      <c r="A9338" t="s">
        <v>13079</v>
      </c>
    </row>
    <row r="9339" spans="1:1" x14ac:dyDescent="0.2">
      <c r="A9339" t="s">
        <v>13080</v>
      </c>
    </row>
    <row r="9340" spans="1:1" x14ac:dyDescent="0.2">
      <c r="A9340" t="s">
        <v>13081</v>
      </c>
    </row>
    <row r="9341" spans="1:1" x14ac:dyDescent="0.2">
      <c r="A9341" t="s">
        <v>13082</v>
      </c>
    </row>
    <row r="9342" spans="1:1" x14ac:dyDescent="0.2">
      <c r="A9342" t="s">
        <v>13083</v>
      </c>
    </row>
    <row r="9343" spans="1:1" x14ac:dyDescent="0.2">
      <c r="A9343" t="s">
        <v>24114</v>
      </c>
    </row>
    <row r="9344" spans="1:1" x14ac:dyDescent="0.2">
      <c r="A9344" t="s">
        <v>13084</v>
      </c>
    </row>
    <row r="9345" spans="1:1" x14ac:dyDescent="0.2">
      <c r="A9345" t="s">
        <v>13085</v>
      </c>
    </row>
    <row r="9346" spans="1:1" x14ac:dyDescent="0.2">
      <c r="A9346" t="s">
        <v>13086</v>
      </c>
    </row>
    <row r="9347" spans="1:1" x14ac:dyDescent="0.2">
      <c r="A9347" t="s">
        <v>13087</v>
      </c>
    </row>
    <row r="9348" spans="1:1" x14ac:dyDescent="0.2">
      <c r="A9348" t="s">
        <v>13088</v>
      </c>
    </row>
    <row r="9349" spans="1:1" x14ac:dyDescent="0.2">
      <c r="A9349" t="s">
        <v>13089</v>
      </c>
    </row>
    <row r="9350" spans="1:1" x14ac:dyDescent="0.2">
      <c r="A9350" t="s">
        <v>13090</v>
      </c>
    </row>
    <row r="9351" spans="1:1" x14ac:dyDescent="0.2">
      <c r="A9351" t="s">
        <v>13091</v>
      </c>
    </row>
    <row r="9352" spans="1:1" x14ac:dyDescent="0.2">
      <c r="A9352" t="s">
        <v>13092</v>
      </c>
    </row>
    <row r="9353" spans="1:1" x14ac:dyDescent="0.2">
      <c r="A9353" t="s">
        <v>13093</v>
      </c>
    </row>
    <row r="9354" spans="1:1" x14ac:dyDescent="0.2">
      <c r="A9354" t="s">
        <v>13094</v>
      </c>
    </row>
    <row r="9355" spans="1:1" x14ac:dyDescent="0.2">
      <c r="A9355" t="s">
        <v>13095</v>
      </c>
    </row>
    <row r="9356" spans="1:1" x14ac:dyDescent="0.2">
      <c r="A9356" t="s">
        <v>13096</v>
      </c>
    </row>
    <row r="9357" spans="1:1" x14ac:dyDescent="0.2">
      <c r="A9357" t="s">
        <v>13097</v>
      </c>
    </row>
    <row r="9358" spans="1:1" x14ac:dyDescent="0.2">
      <c r="A9358" t="s">
        <v>13098</v>
      </c>
    </row>
    <row r="9359" spans="1:1" x14ac:dyDescent="0.2">
      <c r="A9359" t="s">
        <v>13099</v>
      </c>
    </row>
    <row r="9360" spans="1:1" x14ac:dyDescent="0.2">
      <c r="A9360" t="s">
        <v>13100</v>
      </c>
    </row>
    <row r="9361" spans="1:1" x14ac:dyDescent="0.2">
      <c r="A9361" t="s">
        <v>13101</v>
      </c>
    </row>
    <row r="9362" spans="1:1" x14ac:dyDescent="0.2">
      <c r="A9362" t="s">
        <v>13102</v>
      </c>
    </row>
    <row r="9363" spans="1:1" x14ac:dyDescent="0.2">
      <c r="A9363" t="s">
        <v>13103</v>
      </c>
    </row>
    <row r="9364" spans="1:1" x14ac:dyDescent="0.2">
      <c r="A9364" t="s">
        <v>13104</v>
      </c>
    </row>
    <row r="9365" spans="1:1" x14ac:dyDescent="0.2">
      <c r="A9365" t="s">
        <v>13105</v>
      </c>
    </row>
    <row r="9366" spans="1:1" x14ac:dyDescent="0.2">
      <c r="A9366" t="s">
        <v>13106</v>
      </c>
    </row>
    <row r="9367" spans="1:1" x14ac:dyDescent="0.2">
      <c r="A9367" t="s">
        <v>13107</v>
      </c>
    </row>
    <row r="9368" spans="1:1" x14ac:dyDescent="0.2">
      <c r="A9368" t="s">
        <v>13108</v>
      </c>
    </row>
    <row r="9369" spans="1:1" x14ac:dyDescent="0.2">
      <c r="A9369" t="s">
        <v>13109</v>
      </c>
    </row>
    <row r="9370" spans="1:1" x14ac:dyDescent="0.2">
      <c r="A9370" t="s">
        <v>13110</v>
      </c>
    </row>
    <row r="9371" spans="1:1" x14ac:dyDescent="0.2">
      <c r="A9371" t="s">
        <v>13111</v>
      </c>
    </row>
    <row r="9372" spans="1:1" x14ac:dyDescent="0.2">
      <c r="A9372" t="s">
        <v>13112</v>
      </c>
    </row>
    <row r="9373" spans="1:1" x14ac:dyDescent="0.2">
      <c r="A9373" t="s">
        <v>13113</v>
      </c>
    </row>
    <row r="9374" spans="1:1" x14ac:dyDescent="0.2">
      <c r="A9374" t="s">
        <v>13114</v>
      </c>
    </row>
    <row r="9375" spans="1:1" x14ac:dyDescent="0.2">
      <c r="A9375" t="s">
        <v>13115</v>
      </c>
    </row>
    <row r="9376" spans="1:1" x14ac:dyDescent="0.2">
      <c r="A9376" t="s">
        <v>13116</v>
      </c>
    </row>
    <row r="9377" spans="1:1" x14ac:dyDescent="0.2">
      <c r="A9377" t="s">
        <v>13117</v>
      </c>
    </row>
    <row r="9378" spans="1:1" x14ac:dyDescent="0.2">
      <c r="A9378" t="s">
        <v>13118</v>
      </c>
    </row>
    <row r="9379" spans="1:1" x14ac:dyDescent="0.2">
      <c r="A9379" t="s">
        <v>13119</v>
      </c>
    </row>
    <row r="9380" spans="1:1" x14ac:dyDescent="0.2">
      <c r="A9380" t="s">
        <v>13120</v>
      </c>
    </row>
    <row r="9381" spans="1:1" x14ac:dyDescent="0.2">
      <c r="A9381" t="s">
        <v>13121</v>
      </c>
    </row>
    <row r="9382" spans="1:1" x14ac:dyDescent="0.2">
      <c r="A9382" t="s">
        <v>13122</v>
      </c>
    </row>
    <row r="9383" spans="1:1" x14ac:dyDescent="0.2">
      <c r="A9383" t="s">
        <v>13123</v>
      </c>
    </row>
    <row r="9384" spans="1:1" x14ac:dyDescent="0.2">
      <c r="A9384" t="s">
        <v>13124</v>
      </c>
    </row>
    <row r="9385" spans="1:1" x14ac:dyDescent="0.2">
      <c r="A9385" t="s">
        <v>13125</v>
      </c>
    </row>
    <row r="9386" spans="1:1" x14ac:dyDescent="0.2">
      <c r="A9386" t="s">
        <v>13126</v>
      </c>
    </row>
    <row r="9387" spans="1:1" x14ac:dyDescent="0.2">
      <c r="A9387" t="s">
        <v>13127</v>
      </c>
    </row>
    <row r="9388" spans="1:1" x14ac:dyDescent="0.2">
      <c r="A9388" t="s">
        <v>734</v>
      </c>
    </row>
    <row r="9389" spans="1:1" x14ac:dyDescent="0.2">
      <c r="A9389" t="s">
        <v>13129</v>
      </c>
    </row>
    <row r="9390" spans="1:1" x14ac:dyDescent="0.2">
      <c r="A9390" t="s">
        <v>13130</v>
      </c>
    </row>
    <row r="9391" spans="1:1" x14ac:dyDescent="0.2">
      <c r="A9391" t="s">
        <v>13131</v>
      </c>
    </row>
    <row r="9392" spans="1:1" x14ac:dyDescent="0.2">
      <c r="A9392" t="s">
        <v>13132</v>
      </c>
    </row>
    <row r="9393" spans="1:1" x14ac:dyDescent="0.2">
      <c r="A9393" t="s">
        <v>13133</v>
      </c>
    </row>
    <row r="9394" spans="1:1" x14ac:dyDescent="0.2">
      <c r="A9394" t="s">
        <v>13134</v>
      </c>
    </row>
    <row r="9395" spans="1:1" x14ac:dyDescent="0.2">
      <c r="A9395" t="s">
        <v>1718</v>
      </c>
    </row>
    <row r="9396" spans="1:1" x14ac:dyDescent="0.2">
      <c r="A9396" t="s">
        <v>13135</v>
      </c>
    </row>
    <row r="9397" spans="1:1" x14ac:dyDescent="0.2">
      <c r="A9397" t="s">
        <v>13136</v>
      </c>
    </row>
    <row r="9398" spans="1:1" x14ac:dyDescent="0.2">
      <c r="A9398" t="s">
        <v>13137</v>
      </c>
    </row>
    <row r="9399" spans="1:1" x14ac:dyDescent="0.2">
      <c r="A9399" t="s">
        <v>13138</v>
      </c>
    </row>
    <row r="9400" spans="1:1" x14ac:dyDescent="0.2">
      <c r="A9400" t="s">
        <v>13139</v>
      </c>
    </row>
    <row r="9401" spans="1:1" x14ac:dyDescent="0.2">
      <c r="A9401" t="s">
        <v>13140</v>
      </c>
    </row>
    <row r="9402" spans="1:1" x14ac:dyDescent="0.2">
      <c r="A9402" t="s">
        <v>13141</v>
      </c>
    </row>
    <row r="9403" spans="1:1" x14ac:dyDescent="0.2">
      <c r="A9403" t="s">
        <v>13142</v>
      </c>
    </row>
    <row r="9404" spans="1:1" x14ac:dyDescent="0.2">
      <c r="A9404" t="s">
        <v>13143</v>
      </c>
    </row>
    <row r="9405" spans="1:1" x14ac:dyDescent="0.2">
      <c r="A9405" t="s">
        <v>2113</v>
      </c>
    </row>
    <row r="9406" spans="1:1" x14ac:dyDescent="0.2">
      <c r="A9406" t="s">
        <v>13144</v>
      </c>
    </row>
    <row r="9407" spans="1:1" x14ac:dyDescent="0.2">
      <c r="A9407" t="s">
        <v>13145</v>
      </c>
    </row>
    <row r="9408" spans="1:1" x14ac:dyDescent="0.2">
      <c r="A9408" t="s">
        <v>13146</v>
      </c>
    </row>
    <row r="9409" spans="1:1" x14ac:dyDescent="0.2">
      <c r="A9409" t="s">
        <v>13147</v>
      </c>
    </row>
    <row r="9410" spans="1:1" x14ac:dyDescent="0.2">
      <c r="A9410" t="s">
        <v>13148</v>
      </c>
    </row>
    <row r="9411" spans="1:1" x14ac:dyDescent="0.2">
      <c r="A9411" t="s">
        <v>13149</v>
      </c>
    </row>
    <row r="9412" spans="1:1" x14ac:dyDescent="0.2">
      <c r="A9412" t="s">
        <v>24115</v>
      </c>
    </row>
    <row r="9413" spans="1:1" x14ac:dyDescent="0.2">
      <c r="A9413" t="s">
        <v>13150</v>
      </c>
    </row>
    <row r="9414" spans="1:1" x14ac:dyDescent="0.2">
      <c r="A9414" t="s">
        <v>13151</v>
      </c>
    </row>
    <row r="9415" spans="1:1" x14ac:dyDescent="0.2">
      <c r="A9415" t="s">
        <v>13152</v>
      </c>
    </row>
    <row r="9416" spans="1:1" x14ac:dyDescent="0.2">
      <c r="A9416" t="s">
        <v>13153</v>
      </c>
    </row>
    <row r="9417" spans="1:1" x14ac:dyDescent="0.2">
      <c r="A9417" t="s">
        <v>13154</v>
      </c>
    </row>
    <row r="9418" spans="1:1" x14ac:dyDescent="0.2">
      <c r="A9418" t="s">
        <v>13155</v>
      </c>
    </row>
    <row r="9419" spans="1:1" x14ac:dyDescent="0.2">
      <c r="A9419" t="s">
        <v>13156</v>
      </c>
    </row>
    <row r="9420" spans="1:1" x14ac:dyDescent="0.2">
      <c r="A9420" t="s">
        <v>13157</v>
      </c>
    </row>
    <row r="9421" spans="1:1" x14ac:dyDescent="0.2">
      <c r="A9421" t="s">
        <v>13158</v>
      </c>
    </row>
    <row r="9422" spans="1:1" x14ac:dyDescent="0.2">
      <c r="A9422" t="s">
        <v>13159</v>
      </c>
    </row>
    <row r="9423" spans="1:1" x14ac:dyDescent="0.2">
      <c r="A9423" t="s">
        <v>13160</v>
      </c>
    </row>
    <row r="9424" spans="1:1" x14ac:dyDescent="0.2">
      <c r="A9424" t="s">
        <v>13161</v>
      </c>
    </row>
    <row r="9425" spans="1:1" x14ac:dyDescent="0.2">
      <c r="A9425" t="s">
        <v>13162</v>
      </c>
    </row>
    <row r="9426" spans="1:1" x14ac:dyDescent="0.2">
      <c r="A9426" t="s">
        <v>13163</v>
      </c>
    </row>
    <row r="9427" spans="1:1" x14ac:dyDescent="0.2">
      <c r="A9427" t="s">
        <v>13164</v>
      </c>
    </row>
    <row r="9428" spans="1:1" x14ac:dyDescent="0.2">
      <c r="A9428" t="s">
        <v>24116</v>
      </c>
    </row>
    <row r="9429" spans="1:1" x14ac:dyDescent="0.2">
      <c r="A9429" t="s">
        <v>13166</v>
      </c>
    </row>
    <row r="9430" spans="1:1" x14ac:dyDescent="0.2">
      <c r="A9430" t="s">
        <v>13167</v>
      </c>
    </row>
    <row r="9431" spans="1:1" x14ac:dyDescent="0.2">
      <c r="A9431" t="s">
        <v>13168</v>
      </c>
    </row>
    <row r="9432" spans="1:1" x14ac:dyDescent="0.2">
      <c r="A9432" t="s">
        <v>13169</v>
      </c>
    </row>
    <row r="9433" spans="1:1" x14ac:dyDescent="0.2">
      <c r="A9433" t="s">
        <v>13170</v>
      </c>
    </row>
    <row r="9434" spans="1:1" x14ac:dyDescent="0.2">
      <c r="A9434" t="s">
        <v>13171</v>
      </c>
    </row>
    <row r="9435" spans="1:1" x14ac:dyDescent="0.2">
      <c r="A9435" t="s">
        <v>13172</v>
      </c>
    </row>
    <row r="9436" spans="1:1" x14ac:dyDescent="0.2">
      <c r="A9436" t="s">
        <v>13173</v>
      </c>
    </row>
    <row r="9437" spans="1:1" x14ac:dyDescent="0.2">
      <c r="A9437" t="s">
        <v>13174</v>
      </c>
    </row>
    <row r="9438" spans="1:1" x14ac:dyDescent="0.2">
      <c r="A9438" t="s">
        <v>13175</v>
      </c>
    </row>
    <row r="9439" spans="1:1" x14ac:dyDescent="0.2">
      <c r="A9439" t="s">
        <v>13176</v>
      </c>
    </row>
    <row r="9440" spans="1:1" x14ac:dyDescent="0.2">
      <c r="A9440" t="s">
        <v>13177</v>
      </c>
    </row>
    <row r="9441" spans="1:1" x14ac:dyDescent="0.2">
      <c r="A9441" t="s">
        <v>13178</v>
      </c>
    </row>
    <row r="9442" spans="1:1" x14ac:dyDescent="0.2">
      <c r="A9442" t="s">
        <v>13179</v>
      </c>
    </row>
    <row r="9443" spans="1:1" x14ac:dyDescent="0.2">
      <c r="A9443" t="s">
        <v>13180</v>
      </c>
    </row>
    <row r="9444" spans="1:1" x14ac:dyDescent="0.2">
      <c r="A9444" t="s">
        <v>13181</v>
      </c>
    </row>
    <row r="9445" spans="1:1" x14ac:dyDescent="0.2">
      <c r="A9445" t="s">
        <v>13182</v>
      </c>
    </row>
    <row r="9446" spans="1:1" x14ac:dyDescent="0.2">
      <c r="A9446" t="s">
        <v>13183</v>
      </c>
    </row>
    <row r="9447" spans="1:1" x14ac:dyDescent="0.2">
      <c r="A9447" t="s">
        <v>13184</v>
      </c>
    </row>
    <row r="9448" spans="1:1" x14ac:dyDescent="0.2">
      <c r="A9448" t="s">
        <v>13185</v>
      </c>
    </row>
    <row r="9449" spans="1:1" x14ac:dyDescent="0.2">
      <c r="A9449" t="s">
        <v>13186</v>
      </c>
    </row>
    <row r="9450" spans="1:1" x14ac:dyDescent="0.2">
      <c r="A9450" t="s">
        <v>13187</v>
      </c>
    </row>
    <row r="9451" spans="1:1" x14ac:dyDescent="0.2">
      <c r="A9451" t="s">
        <v>13188</v>
      </c>
    </row>
    <row r="9452" spans="1:1" x14ac:dyDescent="0.2">
      <c r="A9452" t="s">
        <v>13189</v>
      </c>
    </row>
    <row r="9453" spans="1:1" x14ac:dyDescent="0.2">
      <c r="A9453" t="s">
        <v>13190</v>
      </c>
    </row>
    <row r="9454" spans="1:1" x14ac:dyDescent="0.2">
      <c r="A9454" t="s">
        <v>13191</v>
      </c>
    </row>
    <row r="9455" spans="1:1" x14ac:dyDescent="0.2">
      <c r="A9455" t="s">
        <v>13192</v>
      </c>
    </row>
    <row r="9456" spans="1:1" x14ac:dyDescent="0.2">
      <c r="A9456" t="s">
        <v>13193</v>
      </c>
    </row>
    <row r="9457" spans="1:1" x14ac:dyDescent="0.2">
      <c r="A9457" t="s">
        <v>13194</v>
      </c>
    </row>
    <row r="9458" spans="1:1" x14ac:dyDescent="0.2">
      <c r="A9458" t="s">
        <v>13195</v>
      </c>
    </row>
    <row r="9459" spans="1:1" x14ac:dyDescent="0.2">
      <c r="A9459" t="s">
        <v>13196</v>
      </c>
    </row>
    <row r="9460" spans="1:1" x14ac:dyDescent="0.2">
      <c r="A9460" t="s">
        <v>13197</v>
      </c>
    </row>
    <row r="9461" spans="1:1" x14ac:dyDescent="0.2">
      <c r="A9461" t="s">
        <v>426</v>
      </c>
    </row>
    <row r="9462" spans="1:1" x14ac:dyDescent="0.2">
      <c r="A9462" t="s">
        <v>3298</v>
      </c>
    </row>
    <row r="9463" spans="1:1" x14ac:dyDescent="0.2">
      <c r="A9463" t="s">
        <v>2381</v>
      </c>
    </row>
    <row r="9464" spans="1:1" x14ac:dyDescent="0.2">
      <c r="A9464" t="s">
        <v>13198</v>
      </c>
    </row>
    <row r="9465" spans="1:1" x14ac:dyDescent="0.2">
      <c r="A9465" t="s">
        <v>13199</v>
      </c>
    </row>
    <row r="9466" spans="1:1" x14ac:dyDescent="0.2">
      <c r="A9466" t="s">
        <v>13200</v>
      </c>
    </row>
    <row r="9467" spans="1:1" x14ac:dyDescent="0.2">
      <c r="A9467" t="s">
        <v>13201</v>
      </c>
    </row>
    <row r="9468" spans="1:1" x14ac:dyDescent="0.2">
      <c r="A9468" t="s">
        <v>13202</v>
      </c>
    </row>
    <row r="9469" spans="1:1" x14ac:dyDescent="0.2">
      <c r="A9469" t="s">
        <v>13203</v>
      </c>
    </row>
    <row r="9470" spans="1:1" x14ac:dyDescent="0.2">
      <c r="A9470" t="s">
        <v>13204</v>
      </c>
    </row>
    <row r="9471" spans="1:1" x14ac:dyDescent="0.2">
      <c r="A9471" t="s">
        <v>13205</v>
      </c>
    </row>
    <row r="9472" spans="1:1" x14ac:dyDescent="0.2">
      <c r="A9472" t="s">
        <v>13206</v>
      </c>
    </row>
    <row r="9473" spans="1:1" x14ac:dyDescent="0.2">
      <c r="A9473" t="s">
        <v>13207</v>
      </c>
    </row>
    <row r="9474" spans="1:1" x14ac:dyDescent="0.2">
      <c r="A9474" t="s">
        <v>13208</v>
      </c>
    </row>
    <row r="9475" spans="1:1" x14ac:dyDescent="0.2">
      <c r="A9475" t="s">
        <v>13209</v>
      </c>
    </row>
    <row r="9476" spans="1:1" x14ac:dyDescent="0.2">
      <c r="A9476" t="s">
        <v>13210</v>
      </c>
    </row>
    <row r="9477" spans="1:1" x14ac:dyDescent="0.2">
      <c r="A9477" t="s">
        <v>13211</v>
      </c>
    </row>
    <row r="9478" spans="1:1" x14ac:dyDescent="0.2">
      <c r="A9478" t="s">
        <v>13212</v>
      </c>
    </row>
    <row r="9479" spans="1:1" x14ac:dyDescent="0.2">
      <c r="A9479" t="s">
        <v>13213</v>
      </c>
    </row>
    <row r="9480" spans="1:1" x14ac:dyDescent="0.2">
      <c r="A9480" t="s">
        <v>13214</v>
      </c>
    </row>
    <row r="9481" spans="1:1" x14ac:dyDescent="0.2">
      <c r="A9481" t="s">
        <v>13215</v>
      </c>
    </row>
    <row r="9482" spans="1:1" x14ac:dyDescent="0.2">
      <c r="A9482" t="s">
        <v>13216</v>
      </c>
    </row>
    <row r="9483" spans="1:1" x14ac:dyDescent="0.2">
      <c r="A9483" t="s">
        <v>13217</v>
      </c>
    </row>
    <row r="9484" spans="1:1" x14ac:dyDescent="0.2">
      <c r="A9484" t="s">
        <v>13218</v>
      </c>
    </row>
    <row r="9485" spans="1:1" x14ac:dyDescent="0.2">
      <c r="A9485" t="s">
        <v>953</v>
      </c>
    </row>
    <row r="9486" spans="1:1" x14ac:dyDescent="0.2">
      <c r="A9486" t="s">
        <v>13219</v>
      </c>
    </row>
    <row r="9487" spans="1:1" x14ac:dyDescent="0.2">
      <c r="A9487" t="s">
        <v>13220</v>
      </c>
    </row>
    <row r="9488" spans="1:1" x14ac:dyDescent="0.2">
      <c r="A9488" t="s">
        <v>13221</v>
      </c>
    </row>
    <row r="9489" spans="1:1" x14ac:dyDescent="0.2">
      <c r="A9489" t="s">
        <v>13222</v>
      </c>
    </row>
    <row r="9490" spans="1:1" x14ac:dyDescent="0.2">
      <c r="A9490" t="s">
        <v>13223</v>
      </c>
    </row>
    <row r="9491" spans="1:1" x14ac:dyDescent="0.2">
      <c r="A9491" t="s">
        <v>13224</v>
      </c>
    </row>
    <row r="9492" spans="1:1" x14ac:dyDescent="0.2">
      <c r="A9492" t="s">
        <v>13225</v>
      </c>
    </row>
    <row r="9493" spans="1:1" x14ac:dyDescent="0.2">
      <c r="A9493" t="s">
        <v>2029</v>
      </c>
    </row>
    <row r="9494" spans="1:1" x14ac:dyDescent="0.2">
      <c r="A9494" t="s">
        <v>13226</v>
      </c>
    </row>
    <row r="9495" spans="1:1" x14ac:dyDescent="0.2">
      <c r="A9495" t="s">
        <v>13227</v>
      </c>
    </row>
    <row r="9496" spans="1:1" x14ac:dyDescent="0.2">
      <c r="A9496" t="s">
        <v>13228</v>
      </c>
    </row>
    <row r="9497" spans="1:1" x14ac:dyDescent="0.2">
      <c r="A9497" t="s">
        <v>24117</v>
      </c>
    </row>
    <row r="9498" spans="1:1" x14ac:dyDescent="0.2">
      <c r="A9498" t="s">
        <v>13229</v>
      </c>
    </row>
    <row r="9499" spans="1:1" x14ac:dyDescent="0.2">
      <c r="A9499" t="s">
        <v>13230</v>
      </c>
    </row>
    <row r="9500" spans="1:1" x14ac:dyDescent="0.2">
      <c r="A9500" t="s">
        <v>13231</v>
      </c>
    </row>
    <row r="9501" spans="1:1" x14ac:dyDescent="0.2">
      <c r="A9501" t="s">
        <v>13232</v>
      </c>
    </row>
    <row r="9502" spans="1:1" x14ac:dyDescent="0.2">
      <c r="A9502" t="s">
        <v>13233</v>
      </c>
    </row>
    <row r="9503" spans="1:1" x14ac:dyDescent="0.2">
      <c r="A9503" t="s">
        <v>13234</v>
      </c>
    </row>
    <row r="9504" spans="1:1" x14ac:dyDescent="0.2">
      <c r="A9504" t="s">
        <v>13235</v>
      </c>
    </row>
    <row r="9505" spans="1:1" x14ac:dyDescent="0.2">
      <c r="A9505" t="s">
        <v>13237</v>
      </c>
    </row>
    <row r="9506" spans="1:1" x14ac:dyDescent="0.2">
      <c r="A9506" t="s">
        <v>13238</v>
      </c>
    </row>
    <row r="9507" spans="1:1" x14ac:dyDescent="0.2">
      <c r="A9507" t="s">
        <v>13239</v>
      </c>
    </row>
    <row r="9508" spans="1:1" x14ac:dyDescent="0.2">
      <c r="A9508" t="s">
        <v>13240</v>
      </c>
    </row>
    <row r="9509" spans="1:1" x14ac:dyDescent="0.2">
      <c r="A9509" t="s">
        <v>13241</v>
      </c>
    </row>
    <row r="9510" spans="1:1" x14ac:dyDescent="0.2">
      <c r="A9510" t="s">
        <v>13242</v>
      </c>
    </row>
    <row r="9511" spans="1:1" x14ac:dyDescent="0.2">
      <c r="A9511" t="s">
        <v>898</v>
      </c>
    </row>
    <row r="9512" spans="1:1" x14ac:dyDescent="0.2">
      <c r="A9512" t="s">
        <v>13243</v>
      </c>
    </row>
    <row r="9513" spans="1:1" x14ac:dyDescent="0.2">
      <c r="A9513" t="s">
        <v>13244</v>
      </c>
    </row>
    <row r="9514" spans="1:1" x14ac:dyDescent="0.2">
      <c r="A9514" t="s">
        <v>13245</v>
      </c>
    </row>
    <row r="9515" spans="1:1" x14ac:dyDescent="0.2">
      <c r="A9515" t="s">
        <v>2032</v>
      </c>
    </row>
    <row r="9516" spans="1:1" x14ac:dyDescent="0.2">
      <c r="A9516" t="s">
        <v>13246</v>
      </c>
    </row>
    <row r="9517" spans="1:1" x14ac:dyDescent="0.2">
      <c r="A9517" t="s">
        <v>13247</v>
      </c>
    </row>
    <row r="9518" spans="1:1" x14ac:dyDescent="0.2">
      <c r="A9518" t="s">
        <v>13248</v>
      </c>
    </row>
    <row r="9519" spans="1:1" x14ac:dyDescent="0.2">
      <c r="A9519" t="s">
        <v>13249</v>
      </c>
    </row>
    <row r="9520" spans="1:1" x14ac:dyDescent="0.2">
      <c r="A9520" t="s">
        <v>13250</v>
      </c>
    </row>
    <row r="9521" spans="1:1" x14ac:dyDescent="0.2">
      <c r="A9521" t="s">
        <v>13251</v>
      </c>
    </row>
    <row r="9522" spans="1:1" x14ac:dyDescent="0.2">
      <c r="A9522" t="s">
        <v>13252</v>
      </c>
    </row>
    <row r="9523" spans="1:1" x14ac:dyDescent="0.2">
      <c r="A9523" t="s">
        <v>13253</v>
      </c>
    </row>
    <row r="9524" spans="1:1" x14ac:dyDescent="0.2">
      <c r="A9524" t="s">
        <v>13254</v>
      </c>
    </row>
    <row r="9525" spans="1:1" x14ac:dyDescent="0.2">
      <c r="A9525" t="s">
        <v>13255</v>
      </c>
    </row>
    <row r="9526" spans="1:1" x14ac:dyDescent="0.2">
      <c r="A9526" t="s">
        <v>24118</v>
      </c>
    </row>
    <row r="9527" spans="1:1" x14ac:dyDescent="0.2">
      <c r="A9527" t="s">
        <v>13256</v>
      </c>
    </row>
    <row r="9528" spans="1:1" x14ac:dyDescent="0.2">
      <c r="A9528" t="s">
        <v>13257</v>
      </c>
    </row>
    <row r="9529" spans="1:1" x14ac:dyDescent="0.2">
      <c r="A9529" t="s">
        <v>13258</v>
      </c>
    </row>
    <row r="9530" spans="1:1" x14ac:dyDescent="0.2">
      <c r="A9530" t="s">
        <v>13259</v>
      </c>
    </row>
    <row r="9531" spans="1:1" x14ac:dyDescent="0.2">
      <c r="A9531" t="s">
        <v>13261</v>
      </c>
    </row>
    <row r="9532" spans="1:1" x14ac:dyDescent="0.2">
      <c r="A9532" t="s">
        <v>13262</v>
      </c>
    </row>
    <row r="9533" spans="1:1" x14ac:dyDescent="0.2">
      <c r="A9533" t="s">
        <v>13263</v>
      </c>
    </row>
    <row r="9534" spans="1:1" x14ac:dyDescent="0.2">
      <c r="A9534" t="s">
        <v>13264</v>
      </c>
    </row>
    <row r="9535" spans="1:1" x14ac:dyDescent="0.2">
      <c r="A9535" t="s">
        <v>13265</v>
      </c>
    </row>
    <row r="9536" spans="1:1" x14ac:dyDescent="0.2">
      <c r="A9536" t="s">
        <v>13266</v>
      </c>
    </row>
    <row r="9537" spans="1:1" x14ac:dyDescent="0.2">
      <c r="A9537" t="s">
        <v>13267</v>
      </c>
    </row>
    <row r="9538" spans="1:1" x14ac:dyDescent="0.2">
      <c r="A9538" t="s">
        <v>13268</v>
      </c>
    </row>
    <row r="9539" spans="1:1" x14ac:dyDescent="0.2">
      <c r="A9539" t="s">
        <v>13269</v>
      </c>
    </row>
    <row r="9540" spans="1:1" x14ac:dyDescent="0.2">
      <c r="A9540" t="s">
        <v>13270</v>
      </c>
    </row>
    <row r="9541" spans="1:1" x14ac:dyDescent="0.2">
      <c r="A9541" t="s">
        <v>13271</v>
      </c>
    </row>
    <row r="9542" spans="1:1" x14ac:dyDescent="0.2">
      <c r="A9542" t="s">
        <v>13272</v>
      </c>
    </row>
    <row r="9543" spans="1:1" x14ac:dyDescent="0.2">
      <c r="A9543" t="s">
        <v>13273</v>
      </c>
    </row>
    <row r="9544" spans="1:1" x14ac:dyDescent="0.2">
      <c r="A9544" t="s">
        <v>13274</v>
      </c>
    </row>
    <row r="9545" spans="1:1" x14ac:dyDescent="0.2">
      <c r="A9545" t="s">
        <v>24119</v>
      </c>
    </row>
    <row r="9546" spans="1:1" x14ac:dyDescent="0.2">
      <c r="A9546" t="s">
        <v>13275</v>
      </c>
    </row>
    <row r="9547" spans="1:1" x14ac:dyDescent="0.2">
      <c r="A9547" t="s">
        <v>13276</v>
      </c>
    </row>
    <row r="9548" spans="1:1" x14ac:dyDescent="0.2">
      <c r="A9548" t="s">
        <v>13277</v>
      </c>
    </row>
    <row r="9549" spans="1:1" x14ac:dyDescent="0.2">
      <c r="A9549" t="s">
        <v>13278</v>
      </c>
    </row>
    <row r="9550" spans="1:1" x14ac:dyDescent="0.2">
      <c r="A9550" t="s">
        <v>13280</v>
      </c>
    </row>
    <row r="9551" spans="1:1" x14ac:dyDescent="0.2">
      <c r="A9551" t="s">
        <v>13281</v>
      </c>
    </row>
    <row r="9552" spans="1:1" x14ac:dyDescent="0.2">
      <c r="A9552" t="s">
        <v>13282</v>
      </c>
    </row>
    <row r="9553" spans="1:1" x14ac:dyDescent="0.2">
      <c r="A9553" t="s">
        <v>13283</v>
      </c>
    </row>
    <row r="9554" spans="1:1" x14ac:dyDescent="0.2">
      <c r="A9554" t="s">
        <v>13284</v>
      </c>
    </row>
    <row r="9555" spans="1:1" x14ac:dyDescent="0.2">
      <c r="A9555" t="s">
        <v>13285</v>
      </c>
    </row>
    <row r="9556" spans="1:1" x14ac:dyDescent="0.2">
      <c r="A9556" t="s">
        <v>13286</v>
      </c>
    </row>
    <row r="9557" spans="1:1" x14ac:dyDescent="0.2">
      <c r="A9557" t="s">
        <v>13287</v>
      </c>
    </row>
    <row r="9558" spans="1:1" x14ac:dyDescent="0.2">
      <c r="A9558" t="s">
        <v>13288</v>
      </c>
    </row>
    <row r="9559" spans="1:1" x14ac:dyDescent="0.2">
      <c r="A9559" t="s">
        <v>13289</v>
      </c>
    </row>
    <row r="9560" spans="1:1" x14ac:dyDescent="0.2">
      <c r="A9560" t="s">
        <v>13290</v>
      </c>
    </row>
    <row r="9561" spans="1:1" x14ac:dyDescent="0.2">
      <c r="A9561" t="s">
        <v>13291</v>
      </c>
    </row>
    <row r="9562" spans="1:1" x14ac:dyDescent="0.2">
      <c r="A9562" t="s">
        <v>13292</v>
      </c>
    </row>
    <row r="9563" spans="1:1" x14ac:dyDescent="0.2">
      <c r="A9563" t="s">
        <v>13293</v>
      </c>
    </row>
    <row r="9564" spans="1:1" x14ac:dyDescent="0.2">
      <c r="A9564" t="s">
        <v>13294</v>
      </c>
    </row>
    <row r="9565" spans="1:1" x14ac:dyDescent="0.2">
      <c r="A9565" t="s">
        <v>13295</v>
      </c>
    </row>
    <row r="9566" spans="1:1" x14ac:dyDescent="0.2">
      <c r="A9566" t="s">
        <v>13296</v>
      </c>
    </row>
    <row r="9567" spans="1:1" x14ac:dyDescent="0.2">
      <c r="A9567" t="s">
        <v>13297</v>
      </c>
    </row>
    <row r="9568" spans="1:1" x14ac:dyDescent="0.2">
      <c r="A9568" t="s">
        <v>13298</v>
      </c>
    </row>
    <row r="9569" spans="1:1" x14ac:dyDescent="0.2">
      <c r="A9569" t="s">
        <v>13299</v>
      </c>
    </row>
    <row r="9570" spans="1:1" x14ac:dyDescent="0.2">
      <c r="A9570" t="s">
        <v>13300</v>
      </c>
    </row>
    <row r="9571" spans="1:1" x14ac:dyDescent="0.2">
      <c r="A9571" t="s">
        <v>428</v>
      </c>
    </row>
    <row r="9572" spans="1:1" x14ac:dyDescent="0.2">
      <c r="A9572" t="s">
        <v>1657</v>
      </c>
    </row>
    <row r="9573" spans="1:1" x14ac:dyDescent="0.2">
      <c r="A9573" t="s">
        <v>13302</v>
      </c>
    </row>
    <row r="9574" spans="1:1" x14ac:dyDescent="0.2">
      <c r="A9574" t="s">
        <v>13303</v>
      </c>
    </row>
    <row r="9575" spans="1:1" x14ac:dyDescent="0.2">
      <c r="A9575" t="s">
        <v>13304</v>
      </c>
    </row>
    <row r="9576" spans="1:1" x14ac:dyDescent="0.2">
      <c r="A9576" t="s">
        <v>13305</v>
      </c>
    </row>
    <row r="9577" spans="1:1" x14ac:dyDescent="0.2">
      <c r="A9577" t="s">
        <v>13306</v>
      </c>
    </row>
    <row r="9578" spans="1:1" x14ac:dyDescent="0.2">
      <c r="A9578" t="s">
        <v>13307</v>
      </c>
    </row>
    <row r="9579" spans="1:1" x14ac:dyDescent="0.2">
      <c r="A9579" t="s">
        <v>13308</v>
      </c>
    </row>
    <row r="9580" spans="1:1" x14ac:dyDescent="0.2">
      <c r="A9580" t="s">
        <v>13309</v>
      </c>
    </row>
    <row r="9581" spans="1:1" x14ac:dyDescent="0.2">
      <c r="A9581" t="s">
        <v>13310</v>
      </c>
    </row>
    <row r="9582" spans="1:1" x14ac:dyDescent="0.2">
      <c r="A9582" t="s">
        <v>13311</v>
      </c>
    </row>
    <row r="9583" spans="1:1" x14ac:dyDescent="0.2">
      <c r="A9583" t="s">
        <v>13312</v>
      </c>
    </row>
    <row r="9584" spans="1:1" x14ac:dyDescent="0.2">
      <c r="A9584" t="s">
        <v>13313</v>
      </c>
    </row>
    <row r="9585" spans="1:1" x14ac:dyDescent="0.2">
      <c r="A9585" t="s">
        <v>24120</v>
      </c>
    </row>
    <row r="9586" spans="1:1" x14ac:dyDescent="0.2">
      <c r="A9586" t="s">
        <v>13314</v>
      </c>
    </row>
    <row r="9587" spans="1:1" x14ac:dyDescent="0.2">
      <c r="A9587" t="s">
        <v>13315</v>
      </c>
    </row>
    <row r="9588" spans="1:1" x14ac:dyDescent="0.2">
      <c r="A9588" t="s">
        <v>13316</v>
      </c>
    </row>
    <row r="9589" spans="1:1" x14ac:dyDescent="0.2">
      <c r="A9589" t="s">
        <v>13317</v>
      </c>
    </row>
    <row r="9590" spans="1:1" x14ac:dyDescent="0.2">
      <c r="A9590" t="s">
        <v>13319</v>
      </c>
    </row>
    <row r="9591" spans="1:1" x14ac:dyDescent="0.2">
      <c r="A9591" t="s">
        <v>13320</v>
      </c>
    </row>
    <row r="9592" spans="1:1" x14ac:dyDescent="0.2">
      <c r="A9592" t="s">
        <v>13321</v>
      </c>
    </row>
    <row r="9593" spans="1:1" x14ac:dyDescent="0.2">
      <c r="A9593" t="s">
        <v>13322</v>
      </c>
    </row>
    <row r="9594" spans="1:1" x14ac:dyDescent="0.2">
      <c r="A9594" t="s">
        <v>13323</v>
      </c>
    </row>
    <row r="9595" spans="1:1" x14ac:dyDescent="0.2">
      <c r="A9595" t="s">
        <v>13324</v>
      </c>
    </row>
    <row r="9596" spans="1:1" x14ac:dyDescent="0.2">
      <c r="A9596" t="s">
        <v>13325</v>
      </c>
    </row>
    <row r="9597" spans="1:1" x14ac:dyDescent="0.2">
      <c r="A9597" t="s">
        <v>13327</v>
      </c>
    </row>
    <row r="9598" spans="1:1" x14ac:dyDescent="0.2">
      <c r="A9598" t="s">
        <v>13328</v>
      </c>
    </row>
    <row r="9599" spans="1:1" x14ac:dyDescent="0.2">
      <c r="A9599" t="s">
        <v>13329</v>
      </c>
    </row>
    <row r="9600" spans="1:1" x14ac:dyDescent="0.2">
      <c r="A9600" t="s">
        <v>13331</v>
      </c>
    </row>
    <row r="9601" spans="1:1" x14ac:dyDescent="0.2">
      <c r="A9601" t="s">
        <v>13332</v>
      </c>
    </row>
    <row r="9602" spans="1:1" x14ac:dyDescent="0.2">
      <c r="A9602" t="s">
        <v>13333</v>
      </c>
    </row>
    <row r="9603" spans="1:1" x14ac:dyDescent="0.2">
      <c r="A9603" t="s">
        <v>13334</v>
      </c>
    </row>
    <row r="9604" spans="1:1" x14ac:dyDescent="0.2">
      <c r="A9604" t="s">
        <v>13335</v>
      </c>
    </row>
    <row r="9605" spans="1:1" x14ac:dyDescent="0.2">
      <c r="A9605" t="s">
        <v>13336</v>
      </c>
    </row>
    <row r="9606" spans="1:1" x14ac:dyDescent="0.2">
      <c r="A9606" t="s">
        <v>13337</v>
      </c>
    </row>
    <row r="9607" spans="1:1" x14ac:dyDescent="0.2">
      <c r="A9607" t="s">
        <v>13338</v>
      </c>
    </row>
    <row r="9608" spans="1:1" x14ac:dyDescent="0.2">
      <c r="A9608" t="s">
        <v>13339</v>
      </c>
    </row>
    <row r="9609" spans="1:1" x14ac:dyDescent="0.2">
      <c r="A9609" t="s">
        <v>13340</v>
      </c>
    </row>
    <row r="9610" spans="1:1" x14ac:dyDescent="0.2">
      <c r="A9610" t="s">
        <v>13341</v>
      </c>
    </row>
    <row r="9611" spans="1:1" x14ac:dyDescent="0.2">
      <c r="A9611" t="s">
        <v>13342</v>
      </c>
    </row>
    <row r="9612" spans="1:1" x14ac:dyDescent="0.2">
      <c r="A9612" t="s">
        <v>13343</v>
      </c>
    </row>
    <row r="9613" spans="1:1" x14ac:dyDescent="0.2">
      <c r="A9613" t="s">
        <v>13344</v>
      </c>
    </row>
    <row r="9614" spans="1:1" x14ac:dyDescent="0.2">
      <c r="A9614" t="s">
        <v>13345</v>
      </c>
    </row>
    <row r="9615" spans="1:1" x14ac:dyDescent="0.2">
      <c r="A9615" t="s">
        <v>13346</v>
      </c>
    </row>
    <row r="9616" spans="1:1" x14ac:dyDescent="0.2">
      <c r="A9616" t="s">
        <v>13347</v>
      </c>
    </row>
    <row r="9617" spans="1:1" x14ac:dyDescent="0.2">
      <c r="A9617" t="s">
        <v>13348</v>
      </c>
    </row>
    <row r="9618" spans="1:1" x14ac:dyDescent="0.2">
      <c r="A9618" t="s">
        <v>13349</v>
      </c>
    </row>
    <row r="9619" spans="1:1" x14ac:dyDescent="0.2">
      <c r="A9619" t="s">
        <v>13350</v>
      </c>
    </row>
    <row r="9620" spans="1:1" x14ac:dyDescent="0.2">
      <c r="A9620" t="s">
        <v>13351</v>
      </c>
    </row>
    <row r="9621" spans="1:1" x14ac:dyDescent="0.2">
      <c r="A9621" t="s">
        <v>13352</v>
      </c>
    </row>
    <row r="9622" spans="1:1" x14ac:dyDescent="0.2">
      <c r="A9622" t="s">
        <v>13353</v>
      </c>
    </row>
    <row r="9623" spans="1:1" x14ac:dyDescent="0.2">
      <c r="A9623" t="s">
        <v>13354</v>
      </c>
    </row>
    <row r="9624" spans="1:1" x14ac:dyDescent="0.2">
      <c r="A9624" t="s">
        <v>13355</v>
      </c>
    </row>
    <row r="9625" spans="1:1" x14ac:dyDescent="0.2">
      <c r="A9625" t="s">
        <v>13356</v>
      </c>
    </row>
    <row r="9626" spans="1:1" x14ac:dyDescent="0.2">
      <c r="A9626" t="s">
        <v>13357</v>
      </c>
    </row>
    <row r="9627" spans="1:1" x14ac:dyDescent="0.2">
      <c r="A9627" t="s">
        <v>13358</v>
      </c>
    </row>
    <row r="9628" spans="1:1" x14ac:dyDescent="0.2">
      <c r="A9628" t="s">
        <v>13359</v>
      </c>
    </row>
    <row r="9629" spans="1:1" x14ac:dyDescent="0.2">
      <c r="A9629" t="s">
        <v>13360</v>
      </c>
    </row>
    <row r="9630" spans="1:1" x14ac:dyDescent="0.2">
      <c r="A9630" t="s">
        <v>13361</v>
      </c>
    </row>
    <row r="9631" spans="1:1" x14ac:dyDescent="0.2">
      <c r="A9631" t="s">
        <v>13362</v>
      </c>
    </row>
    <row r="9632" spans="1:1" x14ac:dyDescent="0.2">
      <c r="A9632" t="s">
        <v>13363</v>
      </c>
    </row>
    <row r="9633" spans="1:1" x14ac:dyDescent="0.2">
      <c r="A9633" t="s">
        <v>13364</v>
      </c>
    </row>
    <row r="9634" spans="1:1" x14ac:dyDescent="0.2">
      <c r="A9634" t="s">
        <v>13365</v>
      </c>
    </row>
    <row r="9635" spans="1:1" x14ac:dyDescent="0.2">
      <c r="A9635" t="s">
        <v>13366</v>
      </c>
    </row>
    <row r="9636" spans="1:1" x14ac:dyDescent="0.2">
      <c r="A9636" t="s">
        <v>13367</v>
      </c>
    </row>
    <row r="9637" spans="1:1" x14ac:dyDescent="0.2">
      <c r="A9637" t="s">
        <v>13368</v>
      </c>
    </row>
    <row r="9638" spans="1:1" x14ac:dyDescent="0.2">
      <c r="A9638" t="s">
        <v>13369</v>
      </c>
    </row>
    <row r="9639" spans="1:1" x14ac:dyDescent="0.2">
      <c r="A9639" t="s">
        <v>13370</v>
      </c>
    </row>
    <row r="9640" spans="1:1" x14ac:dyDescent="0.2">
      <c r="A9640" t="s">
        <v>13371</v>
      </c>
    </row>
    <row r="9641" spans="1:1" x14ac:dyDescent="0.2">
      <c r="A9641" t="s">
        <v>13372</v>
      </c>
    </row>
    <row r="9642" spans="1:1" x14ac:dyDescent="0.2">
      <c r="A9642" t="s">
        <v>13373</v>
      </c>
    </row>
    <row r="9643" spans="1:1" x14ac:dyDescent="0.2">
      <c r="A9643" t="s">
        <v>13374</v>
      </c>
    </row>
    <row r="9644" spans="1:1" x14ac:dyDescent="0.2">
      <c r="A9644" t="s">
        <v>13375</v>
      </c>
    </row>
    <row r="9645" spans="1:1" x14ac:dyDescent="0.2">
      <c r="A9645" t="s">
        <v>13376</v>
      </c>
    </row>
    <row r="9646" spans="1:1" x14ac:dyDescent="0.2">
      <c r="A9646" t="s">
        <v>13377</v>
      </c>
    </row>
    <row r="9647" spans="1:1" x14ac:dyDescent="0.2">
      <c r="A9647" t="s">
        <v>13378</v>
      </c>
    </row>
    <row r="9648" spans="1:1" x14ac:dyDescent="0.2">
      <c r="A9648" t="s">
        <v>13379</v>
      </c>
    </row>
    <row r="9649" spans="1:1" x14ac:dyDescent="0.2">
      <c r="A9649" t="s">
        <v>13380</v>
      </c>
    </row>
    <row r="9650" spans="1:1" x14ac:dyDescent="0.2">
      <c r="A9650" t="s">
        <v>13381</v>
      </c>
    </row>
    <row r="9651" spans="1:1" x14ac:dyDescent="0.2">
      <c r="A9651" t="s">
        <v>13382</v>
      </c>
    </row>
    <row r="9652" spans="1:1" x14ac:dyDescent="0.2">
      <c r="A9652" t="s">
        <v>13383</v>
      </c>
    </row>
    <row r="9653" spans="1:1" x14ac:dyDescent="0.2">
      <c r="A9653" t="s">
        <v>13384</v>
      </c>
    </row>
    <row r="9654" spans="1:1" x14ac:dyDescent="0.2">
      <c r="A9654" t="s">
        <v>13385</v>
      </c>
    </row>
    <row r="9655" spans="1:1" x14ac:dyDescent="0.2">
      <c r="A9655" t="s">
        <v>13386</v>
      </c>
    </row>
    <row r="9656" spans="1:1" x14ac:dyDescent="0.2">
      <c r="A9656" t="s">
        <v>13387</v>
      </c>
    </row>
    <row r="9657" spans="1:1" x14ac:dyDescent="0.2">
      <c r="A9657" t="s">
        <v>13388</v>
      </c>
    </row>
    <row r="9658" spans="1:1" x14ac:dyDescent="0.2">
      <c r="A9658" t="s">
        <v>13389</v>
      </c>
    </row>
    <row r="9659" spans="1:1" x14ac:dyDescent="0.2">
      <c r="A9659" t="s">
        <v>13390</v>
      </c>
    </row>
    <row r="9660" spans="1:1" x14ac:dyDescent="0.2">
      <c r="A9660" t="s">
        <v>13391</v>
      </c>
    </row>
    <row r="9661" spans="1:1" x14ac:dyDescent="0.2">
      <c r="A9661" t="s">
        <v>13392</v>
      </c>
    </row>
    <row r="9662" spans="1:1" x14ac:dyDescent="0.2">
      <c r="A9662" t="s">
        <v>13393</v>
      </c>
    </row>
    <row r="9663" spans="1:1" x14ac:dyDescent="0.2">
      <c r="A9663" t="s">
        <v>13394</v>
      </c>
    </row>
    <row r="9664" spans="1:1" x14ac:dyDescent="0.2">
      <c r="A9664" t="s">
        <v>13395</v>
      </c>
    </row>
    <row r="9665" spans="1:1" x14ac:dyDescent="0.2">
      <c r="A9665" t="s">
        <v>13396</v>
      </c>
    </row>
    <row r="9666" spans="1:1" x14ac:dyDescent="0.2">
      <c r="A9666" t="s">
        <v>13397</v>
      </c>
    </row>
    <row r="9667" spans="1:1" x14ac:dyDescent="0.2">
      <c r="A9667" t="s">
        <v>13398</v>
      </c>
    </row>
    <row r="9668" spans="1:1" x14ac:dyDescent="0.2">
      <c r="A9668" t="s">
        <v>13399</v>
      </c>
    </row>
    <row r="9669" spans="1:1" x14ac:dyDescent="0.2">
      <c r="A9669" t="s">
        <v>13400</v>
      </c>
    </row>
    <row r="9670" spans="1:1" x14ac:dyDescent="0.2">
      <c r="A9670" t="s">
        <v>13401</v>
      </c>
    </row>
    <row r="9671" spans="1:1" x14ac:dyDescent="0.2">
      <c r="A9671" t="s">
        <v>13402</v>
      </c>
    </row>
    <row r="9672" spans="1:1" x14ac:dyDescent="0.2">
      <c r="A9672" t="s">
        <v>13403</v>
      </c>
    </row>
    <row r="9673" spans="1:1" x14ac:dyDescent="0.2">
      <c r="A9673" t="s">
        <v>13404</v>
      </c>
    </row>
    <row r="9674" spans="1:1" x14ac:dyDescent="0.2">
      <c r="A9674" t="s">
        <v>13405</v>
      </c>
    </row>
    <row r="9675" spans="1:1" x14ac:dyDescent="0.2">
      <c r="A9675" t="s">
        <v>24121</v>
      </c>
    </row>
    <row r="9676" spans="1:1" x14ac:dyDescent="0.2">
      <c r="A9676" t="s">
        <v>13407</v>
      </c>
    </row>
    <row r="9677" spans="1:1" x14ac:dyDescent="0.2">
      <c r="A9677" t="s">
        <v>13408</v>
      </c>
    </row>
    <row r="9678" spans="1:1" x14ac:dyDescent="0.2">
      <c r="A9678" t="s">
        <v>13409</v>
      </c>
    </row>
    <row r="9679" spans="1:1" x14ac:dyDescent="0.2">
      <c r="A9679" t="s">
        <v>13410</v>
      </c>
    </row>
    <row r="9680" spans="1:1" x14ac:dyDescent="0.2">
      <c r="A9680" t="s">
        <v>13411</v>
      </c>
    </row>
    <row r="9681" spans="1:1" x14ac:dyDescent="0.2">
      <c r="A9681" t="s">
        <v>13412</v>
      </c>
    </row>
    <row r="9682" spans="1:1" x14ac:dyDescent="0.2">
      <c r="A9682" t="s">
        <v>13413</v>
      </c>
    </row>
    <row r="9683" spans="1:1" x14ac:dyDescent="0.2">
      <c r="A9683" t="s">
        <v>13414</v>
      </c>
    </row>
    <row r="9684" spans="1:1" x14ac:dyDescent="0.2">
      <c r="A9684" t="s">
        <v>13415</v>
      </c>
    </row>
    <row r="9685" spans="1:1" x14ac:dyDescent="0.2">
      <c r="A9685" t="s">
        <v>13416</v>
      </c>
    </row>
    <row r="9686" spans="1:1" x14ac:dyDescent="0.2">
      <c r="A9686" t="s">
        <v>13417</v>
      </c>
    </row>
    <row r="9687" spans="1:1" x14ac:dyDescent="0.2">
      <c r="A9687" t="s">
        <v>13418</v>
      </c>
    </row>
    <row r="9688" spans="1:1" x14ac:dyDescent="0.2">
      <c r="A9688" t="s">
        <v>13419</v>
      </c>
    </row>
    <row r="9689" spans="1:1" x14ac:dyDescent="0.2">
      <c r="A9689" t="s">
        <v>13420</v>
      </c>
    </row>
    <row r="9690" spans="1:1" x14ac:dyDescent="0.2">
      <c r="A9690" t="s">
        <v>13421</v>
      </c>
    </row>
    <row r="9691" spans="1:1" x14ac:dyDescent="0.2">
      <c r="A9691" t="s">
        <v>13422</v>
      </c>
    </row>
    <row r="9692" spans="1:1" x14ac:dyDescent="0.2">
      <c r="A9692" t="s">
        <v>13423</v>
      </c>
    </row>
    <row r="9693" spans="1:1" x14ac:dyDescent="0.2">
      <c r="A9693" t="s">
        <v>13424</v>
      </c>
    </row>
    <row r="9694" spans="1:1" x14ac:dyDescent="0.2">
      <c r="A9694" t="s">
        <v>13425</v>
      </c>
    </row>
    <row r="9695" spans="1:1" x14ac:dyDescent="0.2">
      <c r="A9695" t="s">
        <v>13426</v>
      </c>
    </row>
    <row r="9696" spans="1:1" x14ac:dyDescent="0.2">
      <c r="A9696" t="s">
        <v>13427</v>
      </c>
    </row>
    <row r="9697" spans="1:1" x14ac:dyDescent="0.2">
      <c r="A9697" t="s">
        <v>13428</v>
      </c>
    </row>
    <row r="9698" spans="1:1" x14ac:dyDescent="0.2">
      <c r="A9698" t="s">
        <v>13429</v>
      </c>
    </row>
    <row r="9699" spans="1:1" x14ac:dyDescent="0.2">
      <c r="A9699" t="s">
        <v>13430</v>
      </c>
    </row>
    <row r="9700" spans="1:1" x14ac:dyDescent="0.2">
      <c r="A9700" t="s">
        <v>13431</v>
      </c>
    </row>
    <row r="9701" spans="1:1" x14ac:dyDescent="0.2">
      <c r="A9701" t="s">
        <v>13432</v>
      </c>
    </row>
    <row r="9702" spans="1:1" x14ac:dyDescent="0.2">
      <c r="A9702" t="s">
        <v>13433</v>
      </c>
    </row>
    <row r="9703" spans="1:1" x14ac:dyDescent="0.2">
      <c r="A9703" t="s">
        <v>13434</v>
      </c>
    </row>
    <row r="9704" spans="1:1" x14ac:dyDescent="0.2">
      <c r="A9704" t="s">
        <v>13435</v>
      </c>
    </row>
    <row r="9705" spans="1:1" x14ac:dyDescent="0.2">
      <c r="A9705" t="s">
        <v>13436</v>
      </c>
    </row>
    <row r="9706" spans="1:1" x14ac:dyDescent="0.2">
      <c r="A9706" t="s">
        <v>13437</v>
      </c>
    </row>
    <row r="9707" spans="1:1" x14ac:dyDescent="0.2">
      <c r="A9707" t="s">
        <v>13438</v>
      </c>
    </row>
    <row r="9708" spans="1:1" x14ac:dyDescent="0.2">
      <c r="A9708" t="s">
        <v>13439</v>
      </c>
    </row>
    <row r="9709" spans="1:1" x14ac:dyDescent="0.2">
      <c r="A9709" t="s">
        <v>13440</v>
      </c>
    </row>
    <row r="9710" spans="1:1" x14ac:dyDescent="0.2">
      <c r="A9710" t="s">
        <v>13441</v>
      </c>
    </row>
    <row r="9711" spans="1:1" x14ac:dyDescent="0.2">
      <c r="A9711" t="s">
        <v>13442</v>
      </c>
    </row>
    <row r="9712" spans="1:1" x14ac:dyDescent="0.2">
      <c r="A9712" t="s">
        <v>13443</v>
      </c>
    </row>
    <row r="9713" spans="1:1" x14ac:dyDescent="0.2">
      <c r="A9713" t="s">
        <v>13444</v>
      </c>
    </row>
    <row r="9714" spans="1:1" x14ac:dyDescent="0.2">
      <c r="A9714" t="s">
        <v>13445</v>
      </c>
    </row>
    <row r="9715" spans="1:1" x14ac:dyDescent="0.2">
      <c r="A9715" t="s">
        <v>24122</v>
      </c>
    </row>
    <row r="9716" spans="1:1" x14ac:dyDescent="0.2">
      <c r="A9716" t="s">
        <v>13446</v>
      </c>
    </row>
    <row r="9717" spans="1:1" x14ac:dyDescent="0.2">
      <c r="A9717" t="s">
        <v>13447</v>
      </c>
    </row>
    <row r="9718" spans="1:1" x14ac:dyDescent="0.2">
      <c r="A9718" t="s">
        <v>13448</v>
      </c>
    </row>
    <row r="9719" spans="1:1" x14ac:dyDescent="0.2">
      <c r="A9719" t="s">
        <v>13449</v>
      </c>
    </row>
    <row r="9720" spans="1:1" x14ac:dyDescent="0.2">
      <c r="A9720" t="s">
        <v>13450</v>
      </c>
    </row>
    <row r="9721" spans="1:1" x14ac:dyDescent="0.2">
      <c r="A9721" t="s">
        <v>13451</v>
      </c>
    </row>
    <row r="9722" spans="1:1" x14ac:dyDescent="0.2">
      <c r="A9722" t="s">
        <v>13452</v>
      </c>
    </row>
    <row r="9723" spans="1:1" x14ac:dyDescent="0.2">
      <c r="A9723" t="s">
        <v>13453</v>
      </c>
    </row>
    <row r="9724" spans="1:1" x14ac:dyDescent="0.2">
      <c r="A9724" t="s">
        <v>13454</v>
      </c>
    </row>
    <row r="9725" spans="1:1" x14ac:dyDescent="0.2">
      <c r="A9725" t="s">
        <v>13455</v>
      </c>
    </row>
    <row r="9726" spans="1:1" x14ac:dyDescent="0.2">
      <c r="A9726" t="s">
        <v>24123</v>
      </c>
    </row>
    <row r="9727" spans="1:1" x14ac:dyDescent="0.2">
      <c r="A9727" t="s">
        <v>13456</v>
      </c>
    </row>
    <row r="9728" spans="1:1" x14ac:dyDescent="0.2">
      <c r="A9728" t="s">
        <v>13457</v>
      </c>
    </row>
    <row r="9729" spans="1:1" x14ac:dyDescent="0.2">
      <c r="A9729" t="s">
        <v>13458</v>
      </c>
    </row>
    <row r="9730" spans="1:1" x14ac:dyDescent="0.2">
      <c r="A9730" t="s">
        <v>13459</v>
      </c>
    </row>
    <row r="9731" spans="1:1" x14ac:dyDescent="0.2">
      <c r="A9731" t="s">
        <v>13460</v>
      </c>
    </row>
    <row r="9732" spans="1:1" x14ac:dyDescent="0.2">
      <c r="A9732" t="s">
        <v>24124</v>
      </c>
    </row>
    <row r="9733" spans="1:1" x14ac:dyDescent="0.2">
      <c r="A9733" t="s">
        <v>24125</v>
      </c>
    </row>
    <row r="9734" spans="1:1" x14ac:dyDescent="0.2">
      <c r="A9734" t="s">
        <v>24126</v>
      </c>
    </row>
    <row r="9735" spans="1:1" x14ac:dyDescent="0.2">
      <c r="A9735" t="s">
        <v>13462</v>
      </c>
    </row>
    <row r="9736" spans="1:1" x14ac:dyDescent="0.2">
      <c r="A9736" t="s">
        <v>13463</v>
      </c>
    </row>
    <row r="9737" spans="1:1" x14ac:dyDescent="0.2">
      <c r="A9737" t="s">
        <v>24127</v>
      </c>
    </row>
    <row r="9738" spans="1:1" x14ac:dyDescent="0.2">
      <c r="A9738" t="s">
        <v>13464</v>
      </c>
    </row>
    <row r="9739" spans="1:1" x14ac:dyDescent="0.2">
      <c r="A9739" t="s">
        <v>13465</v>
      </c>
    </row>
    <row r="9740" spans="1:1" x14ac:dyDescent="0.2">
      <c r="A9740" t="s">
        <v>13466</v>
      </c>
    </row>
    <row r="9741" spans="1:1" x14ac:dyDescent="0.2">
      <c r="A9741" t="s">
        <v>13467</v>
      </c>
    </row>
    <row r="9742" spans="1:1" x14ac:dyDescent="0.2">
      <c r="A9742" t="s">
        <v>13468</v>
      </c>
    </row>
    <row r="9743" spans="1:1" x14ac:dyDescent="0.2">
      <c r="A9743" t="s">
        <v>24128</v>
      </c>
    </row>
    <row r="9744" spans="1:1" x14ac:dyDescent="0.2">
      <c r="A9744" t="s">
        <v>13469</v>
      </c>
    </row>
    <row r="9745" spans="1:1" x14ac:dyDescent="0.2">
      <c r="A9745" t="s">
        <v>13470</v>
      </c>
    </row>
    <row r="9746" spans="1:1" x14ac:dyDescent="0.2">
      <c r="A9746" t="s">
        <v>13471</v>
      </c>
    </row>
    <row r="9747" spans="1:1" x14ac:dyDescent="0.2">
      <c r="A9747" t="s">
        <v>13472</v>
      </c>
    </row>
    <row r="9748" spans="1:1" x14ac:dyDescent="0.2">
      <c r="A9748" t="s">
        <v>24129</v>
      </c>
    </row>
    <row r="9749" spans="1:1" x14ac:dyDescent="0.2">
      <c r="A9749" t="s">
        <v>13473</v>
      </c>
    </row>
    <row r="9750" spans="1:1" x14ac:dyDescent="0.2">
      <c r="A9750" t="s">
        <v>13474</v>
      </c>
    </row>
    <row r="9751" spans="1:1" x14ac:dyDescent="0.2">
      <c r="A9751" t="s">
        <v>13475</v>
      </c>
    </row>
    <row r="9752" spans="1:1" x14ac:dyDescent="0.2">
      <c r="A9752" t="s">
        <v>13476</v>
      </c>
    </row>
    <row r="9753" spans="1:1" x14ac:dyDescent="0.2">
      <c r="A9753" t="s">
        <v>13477</v>
      </c>
    </row>
    <row r="9754" spans="1:1" x14ac:dyDescent="0.2">
      <c r="A9754" t="s">
        <v>13478</v>
      </c>
    </row>
    <row r="9755" spans="1:1" x14ac:dyDescent="0.2">
      <c r="A9755" t="s">
        <v>13479</v>
      </c>
    </row>
    <row r="9756" spans="1:1" x14ac:dyDescent="0.2">
      <c r="A9756" t="s">
        <v>13480</v>
      </c>
    </row>
    <row r="9757" spans="1:1" x14ac:dyDescent="0.2">
      <c r="A9757" t="s">
        <v>13481</v>
      </c>
    </row>
    <row r="9758" spans="1:1" x14ac:dyDescent="0.2">
      <c r="A9758" t="s">
        <v>13482</v>
      </c>
    </row>
    <row r="9759" spans="1:1" x14ac:dyDescent="0.2">
      <c r="A9759" t="s">
        <v>13483</v>
      </c>
    </row>
    <row r="9760" spans="1:1" x14ac:dyDescent="0.2">
      <c r="A9760" t="s">
        <v>13484</v>
      </c>
    </row>
    <row r="9761" spans="1:1" x14ac:dyDescent="0.2">
      <c r="A9761" t="s">
        <v>13485</v>
      </c>
    </row>
    <row r="9762" spans="1:1" x14ac:dyDescent="0.2">
      <c r="A9762" t="s">
        <v>13486</v>
      </c>
    </row>
    <row r="9763" spans="1:1" x14ac:dyDescent="0.2">
      <c r="A9763" t="s">
        <v>13487</v>
      </c>
    </row>
    <row r="9764" spans="1:1" x14ac:dyDescent="0.2">
      <c r="A9764" t="s">
        <v>13488</v>
      </c>
    </row>
    <row r="9765" spans="1:1" x14ac:dyDescent="0.2">
      <c r="A9765" t="s">
        <v>13489</v>
      </c>
    </row>
    <row r="9766" spans="1:1" x14ac:dyDescent="0.2">
      <c r="A9766" t="s">
        <v>13490</v>
      </c>
    </row>
    <row r="9767" spans="1:1" x14ac:dyDescent="0.2">
      <c r="A9767" t="s">
        <v>13491</v>
      </c>
    </row>
    <row r="9768" spans="1:1" x14ac:dyDescent="0.2">
      <c r="A9768" t="s">
        <v>13492</v>
      </c>
    </row>
    <row r="9769" spans="1:1" x14ac:dyDescent="0.2">
      <c r="A9769" t="s">
        <v>13493</v>
      </c>
    </row>
    <row r="9770" spans="1:1" x14ac:dyDescent="0.2">
      <c r="A9770" t="s">
        <v>13494</v>
      </c>
    </row>
    <row r="9771" spans="1:1" x14ac:dyDescent="0.2">
      <c r="A9771" t="s">
        <v>13495</v>
      </c>
    </row>
    <row r="9772" spans="1:1" x14ac:dyDescent="0.2">
      <c r="A9772" t="s">
        <v>13496</v>
      </c>
    </row>
    <row r="9773" spans="1:1" x14ac:dyDescent="0.2">
      <c r="A9773" t="s">
        <v>13497</v>
      </c>
    </row>
    <row r="9774" spans="1:1" x14ac:dyDescent="0.2">
      <c r="A9774" t="s">
        <v>13498</v>
      </c>
    </row>
    <row r="9775" spans="1:1" x14ac:dyDescent="0.2">
      <c r="A9775" t="s">
        <v>13499</v>
      </c>
    </row>
    <row r="9776" spans="1:1" x14ac:dyDescent="0.2">
      <c r="A9776" t="s">
        <v>13500</v>
      </c>
    </row>
    <row r="9777" spans="1:1" x14ac:dyDescent="0.2">
      <c r="A9777" t="s">
        <v>13501</v>
      </c>
    </row>
    <row r="9778" spans="1:1" x14ac:dyDescent="0.2">
      <c r="A9778" t="s">
        <v>13502</v>
      </c>
    </row>
    <row r="9779" spans="1:1" x14ac:dyDescent="0.2">
      <c r="A9779" t="s">
        <v>13503</v>
      </c>
    </row>
    <row r="9780" spans="1:1" x14ac:dyDescent="0.2">
      <c r="A9780" t="s">
        <v>13504</v>
      </c>
    </row>
    <row r="9781" spans="1:1" x14ac:dyDescent="0.2">
      <c r="A9781" t="s">
        <v>13505</v>
      </c>
    </row>
    <row r="9782" spans="1:1" x14ac:dyDescent="0.2">
      <c r="A9782" t="s">
        <v>13506</v>
      </c>
    </row>
    <row r="9783" spans="1:1" x14ac:dyDescent="0.2">
      <c r="A9783" t="s">
        <v>13507</v>
      </c>
    </row>
    <row r="9784" spans="1:1" x14ac:dyDescent="0.2">
      <c r="A9784" t="s">
        <v>13508</v>
      </c>
    </row>
    <row r="9785" spans="1:1" x14ac:dyDescent="0.2">
      <c r="A9785" t="s">
        <v>13509</v>
      </c>
    </row>
    <row r="9786" spans="1:1" x14ac:dyDescent="0.2">
      <c r="A9786" t="s">
        <v>13510</v>
      </c>
    </row>
    <row r="9787" spans="1:1" x14ac:dyDescent="0.2">
      <c r="A9787" t="s">
        <v>13511</v>
      </c>
    </row>
    <row r="9788" spans="1:1" x14ac:dyDescent="0.2">
      <c r="A9788" t="s">
        <v>13512</v>
      </c>
    </row>
    <row r="9789" spans="1:1" x14ac:dyDescent="0.2">
      <c r="A9789" t="s">
        <v>13513</v>
      </c>
    </row>
    <row r="9790" spans="1:1" x14ac:dyDescent="0.2">
      <c r="A9790" t="s">
        <v>13514</v>
      </c>
    </row>
    <row r="9791" spans="1:1" x14ac:dyDescent="0.2">
      <c r="A9791" t="s">
        <v>13515</v>
      </c>
    </row>
    <row r="9792" spans="1:1" x14ac:dyDescent="0.2">
      <c r="A9792" t="s">
        <v>13516</v>
      </c>
    </row>
    <row r="9793" spans="1:1" x14ac:dyDescent="0.2">
      <c r="A9793" t="s">
        <v>13517</v>
      </c>
    </row>
    <row r="9794" spans="1:1" x14ac:dyDescent="0.2">
      <c r="A9794" t="s">
        <v>13518</v>
      </c>
    </row>
    <row r="9795" spans="1:1" x14ac:dyDescent="0.2">
      <c r="A9795" t="s">
        <v>13519</v>
      </c>
    </row>
    <row r="9796" spans="1:1" x14ac:dyDescent="0.2">
      <c r="A9796" t="s">
        <v>13520</v>
      </c>
    </row>
    <row r="9797" spans="1:1" x14ac:dyDescent="0.2">
      <c r="A9797" t="s">
        <v>13521</v>
      </c>
    </row>
    <row r="9798" spans="1:1" x14ac:dyDescent="0.2">
      <c r="A9798" t="s">
        <v>13522</v>
      </c>
    </row>
    <row r="9799" spans="1:1" x14ac:dyDescent="0.2">
      <c r="A9799" t="s">
        <v>13523</v>
      </c>
    </row>
    <row r="9800" spans="1:1" x14ac:dyDescent="0.2">
      <c r="A9800" t="s">
        <v>13524</v>
      </c>
    </row>
    <row r="9801" spans="1:1" x14ac:dyDescent="0.2">
      <c r="A9801" t="s">
        <v>13525</v>
      </c>
    </row>
    <row r="9802" spans="1:1" x14ac:dyDescent="0.2">
      <c r="A9802" t="s">
        <v>13526</v>
      </c>
    </row>
    <row r="9803" spans="1:1" x14ac:dyDescent="0.2">
      <c r="A9803" t="s">
        <v>13527</v>
      </c>
    </row>
    <row r="9804" spans="1:1" x14ac:dyDescent="0.2">
      <c r="A9804" t="s">
        <v>13528</v>
      </c>
    </row>
    <row r="9805" spans="1:1" x14ac:dyDescent="0.2">
      <c r="A9805" t="s">
        <v>13529</v>
      </c>
    </row>
    <row r="9806" spans="1:1" x14ac:dyDescent="0.2">
      <c r="A9806" t="s">
        <v>13530</v>
      </c>
    </row>
    <row r="9807" spans="1:1" x14ac:dyDescent="0.2">
      <c r="A9807" t="s">
        <v>13531</v>
      </c>
    </row>
    <row r="9808" spans="1:1" x14ac:dyDescent="0.2">
      <c r="A9808" t="s">
        <v>13532</v>
      </c>
    </row>
    <row r="9809" spans="1:1" x14ac:dyDescent="0.2">
      <c r="A9809" t="s">
        <v>13533</v>
      </c>
    </row>
    <row r="9810" spans="1:1" x14ac:dyDescent="0.2">
      <c r="A9810" t="s">
        <v>13535</v>
      </c>
    </row>
    <row r="9811" spans="1:1" x14ac:dyDescent="0.2">
      <c r="A9811" t="s">
        <v>13536</v>
      </c>
    </row>
    <row r="9812" spans="1:1" x14ac:dyDescent="0.2">
      <c r="A9812" t="s">
        <v>13537</v>
      </c>
    </row>
    <row r="9813" spans="1:1" x14ac:dyDescent="0.2">
      <c r="A9813" t="s">
        <v>13538</v>
      </c>
    </row>
    <row r="9814" spans="1:1" x14ac:dyDescent="0.2">
      <c r="A9814" t="s">
        <v>13539</v>
      </c>
    </row>
    <row r="9815" spans="1:1" x14ac:dyDescent="0.2">
      <c r="A9815" t="s">
        <v>13540</v>
      </c>
    </row>
    <row r="9816" spans="1:1" x14ac:dyDescent="0.2">
      <c r="A9816" t="s">
        <v>13541</v>
      </c>
    </row>
    <row r="9817" spans="1:1" x14ac:dyDescent="0.2">
      <c r="A9817" t="s">
        <v>13542</v>
      </c>
    </row>
    <row r="9818" spans="1:1" x14ac:dyDescent="0.2">
      <c r="A9818" t="s">
        <v>13543</v>
      </c>
    </row>
    <row r="9819" spans="1:1" x14ac:dyDescent="0.2">
      <c r="A9819" t="s">
        <v>13544</v>
      </c>
    </row>
    <row r="9820" spans="1:1" x14ac:dyDescent="0.2">
      <c r="A9820" t="s">
        <v>13545</v>
      </c>
    </row>
    <row r="9821" spans="1:1" x14ac:dyDescent="0.2">
      <c r="A9821" t="s">
        <v>13546</v>
      </c>
    </row>
    <row r="9822" spans="1:1" x14ac:dyDescent="0.2">
      <c r="A9822" t="s">
        <v>13547</v>
      </c>
    </row>
    <row r="9823" spans="1:1" x14ac:dyDescent="0.2">
      <c r="A9823" t="s">
        <v>13548</v>
      </c>
    </row>
    <row r="9824" spans="1:1" x14ac:dyDescent="0.2">
      <c r="A9824" t="s">
        <v>13549</v>
      </c>
    </row>
    <row r="9825" spans="1:1" x14ac:dyDescent="0.2">
      <c r="A9825" t="s">
        <v>13550</v>
      </c>
    </row>
    <row r="9826" spans="1:1" x14ac:dyDescent="0.2">
      <c r="A9826" t="s">
        <v>13551</v>
      </c>
    </row>
    <row r="9827" spans="1:1" x14ac:dyDescent="0.2">
      <c r="A9827" t="s">
        <v>13552</v>
      </c>
    </row>
    <row r="9828" spans="1:1" x14ac:dyDescent="0.2">
      <c r="A9828" t="s">
        <v>13553</v>
      </c>
    </row>
    <row r="9829" spans="1:1" x14ac:dyDescent="0.2">
      <c r="A9829" t="s">
        <v>13554</v>
      </c>
    </row>
    <row r="9830" spans="1:1" x14ac:dyDescent="0.2">
      <c r="A9830" t="s">
        <v>13555</v>
      </c>
    </row>
    <row r="9831" spans="1:1" x14ac:dyDescent="0.2">
      <c r="A9831" t="s">
        <v>13556</v>
      </c>
    </row>
    <row r="9832" spans="1:1" x14ac:dyDescent="0.2">
      <c r="A9832" t="s">
        <v>848</v>
      </c>
    </row>
    <row r="9833" spans="1:1" x14ac:dyDescent="0.2">
      <c r="A9833" t="s">
        <v>13557</v>
      </c>
    </row>
    <row r="9834" spans="1:1" x14ac:dyDescent="0.2">
      <c r="A9834" t="s">
        <v>13558</v>
      </c>
    </row>
    <row r="9835" spans="1:1" x14ac:dyDescent="0.2">
      <c r="A9835" t="s">
        <v>13559</v>
      </c>
    </row>
    <row r="9836" spans="1:1" x14ac:dyDescent="0.2">
      <c r="A9836" t="s">
        <v>13560</v>
      </c>
    </row>
    <row r="9837" spans="1:1" x14ac:dyDescent="0.2">
      <c r="A9837" t="s">
        <v>13561</v>
      </c>
    </row>
    <row r="9838" spans="1:1" x14ac:dyDescent="0.2">
      <c r="A9838" t="s">
        <v>13562</v>
      </c>
    </row>
    <row r="9839" spans="1:1" x14ac:dyDescent="0.2">
      <c r="A9839" t="s">
        <v>13563</v>
      </c>
    </row>
    <row r="9840" spans="1:1" x14ac:dyDescent="0.2">
      <c r="A9840" t="s">
        <v>13564</v>
      </c>
    </row>
    <row r="9841" spans="1:1" x14ac:dyDescent="0.2">
      <c r="A9841" t="s">
        <v>13565</v>
      </c>
    </row>
    <row r="9842" spans="1:1" x14ac:dyDescent="0.2">
      <c r="A9842" t="s">
        <v>13566</v>
      </c>
    </row>
    <row r="9843" spans="1:1" x14ac:dyDescent="0.2">
      <c r="A9843" t="s">
        <v>13567</v>
      </c>
    </row>
    <row r="9844" spans="1:1" x14ac:dyDescent="0.2">
      <c r="A9844" t="s">
        <v>13568</v>
      </c>
    </row>
    <row r="9845" spans="1:1" x14ac:dyDescent="0.2">
      <c r="A9845" t="s">
        <v>13569</v>
      </c>
    </row>
    <row r="9846" spans="1:1" x14ac:dyDescent="0.2">
      <c r="A9846" t="s">
        <v>13570</v>
      </c>
    </row>
    <row r="9847" spans="1:1" x14ac:dyDescent="0.2">
      <c r="A9847" t="s">
        <v>13571</v>
      </c>
    </row>
    <row r="9848" spans="1:1" x14ac:dyDescent="0.2">
      <c r="A9848" t="s">
        <v>736</v>
      </c>
    </row>
    <row r="9849" spans="1:1" x14ac:dyDescent="0.2">
      <c r="A9849" t="s">
        <v>1921</v>
      </c>
    </row>
    <row r="9850" spans="1:1" x14ac:dyDescent="0.2">
      <c r="A9850" t="s">
        <v>13573</v>
      </c>
    </row>
    <row r="9851" spans="1:1" x14ac:dyDescent="0.2">
      <c r="A9851" t="s">
        <v>24130</v>
      </c>
    </row>
    <row r="9852" spans="1:1" x14ac:dyDescent="0.2">
      <c r="A9852" t="s">
        <v>13574</v>
      </c>
    </row>
    <row r="9853" spans="1:1" x14ac:dyDescent="0.2">
      <c r="A9853" t="s">
        <v>13575</v>
      </c>
    </row>
    <row r="9854" spans="1:1" x14ac:dyDescent="0.2">
      <c r="A9854" t="s">
        <v>13576</v>
      </c>
    </row>
    <row r="9855" spans="1:1" x14ac:dyDescent="0.2">
      <c r="A9855" t="s">
        <v>13577</v>
      </c>
    </row>
    <row r="9856" spans="1:1" x14ac:dyDescent="0.2">
      <c r="A9856" t="s">
        <v>13578</v>
      </c>
    </row>
    <row r="9857" spans="1:1" x14ac:dyDescent="0.2">
      <c r="A9857" t="s">
        <v>13579</v>
      </c>
    </row>
    <row r="9858" spans="1:1" x14ac:dyDescent="0.2">
      <c r="A9858" t="s">
        <v>13580</v>
      </c>
    </row>
    <row r="9859" spans="1:1" x14ac:dyDescent="0.2">
      <c r="A9859" t="s">
        <v>13581</v>
      </c>
    </row>
    <row r="9860" spans="1:1" x14ac:dyDescent="0.2">
      <c r="A9860" t="s">
        <v>13582</v>
      </c>
    </row>
    <row r="9861" spans="1:1" x14ac:dyDescent="0.2">
      <c r="A9861" t="s">
        <v>13583</v>
      </c>
    </row>
    <row r="9862" spans="1:1" x14ac:dyDescent="0.2">
      <c r="A9862" t="s">
        <v>13584</v>
      </c>
    </row>
    <row r="9863" spans="1:1" x14ac:dyDescent="0.2">
      <c r="A9863" t="s">
        <v>13585</v>
      </c>
    </row>
    <row r="9864" spans="1:1" x14ac:dyDescent="0.2">
      <c r="A9864" t="s">
        <v>13586</v>
      </c>
    </row>
    <row r="9865" spans="1:1" x14ac:dyDescent="0.2">
      <c r="A9865" t="s">
        <v>13587</v>
      </c>
    </row>
    <row r="9866" spans="1:1" x14ac:dyDescent="0.2">
      <c r="A9866" t="s">
        <v>13588</v>
      </c>
    </row>
    <row r="9867" spans="1:1" x14ac:dyDescent="0.2">
      <c r="A9867" t="s">
        <v>13589</v>
      </c>
    </row>
    <row r="9868" spans="1:1" x14ac:dyDescent="0.2">
      <c r="A9868" t="s">
        <v>13590</v>
      </c>
    </row>
    <row r="9869" spans="1:1" x14ac:dyDescent="0.2">
      <c r="A9869" t="s">
        <v>13591</v>
      </c>
    </row>
    <row r="9870" spans="1:1" x14ac:dyDescent="0.2">
      <c r="A9870" t="s">
        <v>13592</v>
      </c>
    </row>
    <row r="9871" spans="1:1" x14ac:dyDescent="0.2">
      <c r="A9871" t="s">
        <v>13593</v>
      </c>
    </row>
    <row r="9872" spans="1:1" x14ac:dyDescent="0.2">
      <c r="A9872" t="s">
        <v>13594</v>
      </c>
    </row>
    <row r="9873" spans="1:1" x14ac:dyDescent="0.2">
      <c r="A9873" t="s">
        <v>13595</v>
      </c>
    </row>
    <row r="9874" spans="1:1" x14ac:dyDescent="0.2">
      <c r="A9874" t="s">
        <v>13596</v>
      </c>
    </row>
    <row r="9875" spans="1:1" x14ac:dyDescent="0.2">
      <c r="A9875" t="s">
        <v>13597</v>
      </c>
    </row>
    <row r="9876" spans="1:1" x14ac:dyDescent="0.2">
      <c r="A9876" t="s">
        <v>13598</v>
      </c>
    </row>
    <row r="9877" spans="1:1" x14ac:dyDescent="0.2">
      <c r="A9877" t="s">
        <v>13599</v>
      </c>
    </row>
    <row r="9878" spans="1:1" x14ac:dyDescent="0.2">
      <c r="A9878" t="s">
        <v>13600</v>
      </c>
    </row>
    <row r="9879" spans="1:1" x14ac:dyDescent="0.2">
      <c r="A9879" t="s">
        <v>13601</v>
      </c>
    </row>
    <row r="9880" spans="1:1" x14ac:dyDescent="0.2">
      <c r="A9880" t="s">
        <v>13602</v>
      </c>
    </row>
    <row r="9881" spans="1:1" x14ac:dyDescent="0.2">
      <c r="A9881" t="s">
        <v>2063</v>
      </c>
    </row>
    <row r="9882" spans="1:1" x14ac:dyDescent="0.2">
      <c r="A9882" t="s">
        <v>13603</v>
      </c>
    </row>
    <row r="9883" spans="1:1" x14ac:dyDescent="0.2">
      <c r="A9883" t="s">
        <v>13604</v>
      </c>
    </row>
    <row r="9884" spans="1:1" x14ac:dyDescent="0.2">
      <c r="A9884" t="s">
        <v>430</v>
      </c>
    </row>
    <row r="9885" spans="1:1" x14ac:dyDescent="0.2">
      <c r="A9885" t="s">
        <v>432</v>
      </c>
    </row>
    <row r="9886" spans="1:1" x14ac:dyDescent="0.2">
      <c r="A9886" t="s">
        <v>13605</v>
      </c>
    </row>
    <row r="9887" spans="1:1" x14ac:dyDescent="0.2">
      <c r="A9887" t="s">
        <v>13606</v>
      </c>
    </row>
    <row r="9888" spans="1:1" x14ac:dyDescent="0.2">
      <c r="A9888" t="s">
        <v>13607</v>
      </c>
    </row>
    <row r="9889" spans="1:1" x14ac:dyDescent="0.2">
      <c r="A9889" t="s">
        <v>13608</v>
      </c>
    </row>
    <row r="9890" spans="1:1" x14ac:dyDescent="0.2">
      <c r="A9890" t="s">
        <v>24131</v>
      </c>
    </row>
    <row r="9891" spans="1:1" x14ac:dyDescent="0.2">
      <c r="A9891" t="s">
        <v>24132</v>
      </c>
    </row>
    <row r="9892" spans="1:1" x14ac:dyDescent="0.2">
      <c r="A9892" t="s">
        <v>13609</v>
      </c>
    </row>
    <row r="9893" spans="1:1" x14ac:dyDescent="0.2">
      <c r="A9893" t="s">
        <v>24133</v>
      </c>
    </row>
    <row r="9894" spans="1:1" x14ac:dyDescent="0.2">
      <c r="A9894" t="s">
        <v>13610</v>
      </c>
    </row>
    <row r="9895" spans="1:1" x14ac:dyDescent="0.2">
      <c r="A9895" t="s">
        <v>13611</v>
      </c>
    </row>
    <row r="9896" spans="1:1" x14ac:dyDescent="0.2">
      <c r="A9896" t="s">
        <v>13612</v>
      </c>
    </row>
    <row r="9897" spans="1:1" x14ac:dyDescent="0.2">
      <c r="A9897" t="s">
        <v>13613</v>
      </c>
    </row>
    <row r="9898" spans="1:1" x14ac:dyDescent="0.2">
      <c r="A9898" t="s">
        <v>24134</v>
      </c>
    </row>
    <row r="9899" spans="1:1" x14ac:dyDescent="0.2">
      <c r="A9899" t="s">
        <v>13614</v>
      </c>
    </row>
    <row r="9900" spans="1:1" x14ac:dyDescent="0.2">
      <c r="A9900" t="s">
        <v>13615</v>
      </c>
    </row>
    <row r="9901" spans="1:1" x14ac:dyDescent="0.2">
      <c r="A9901" t="s">
        <v>13616</v>
      </c>
    </row>
    <row r="9902" spans="1:1" x14ac:dyDescent="0.2">
      <c r="A9902" t="s">
        <v>13617</v>
      </c>
    </row>
    <row r="9903" spans="1:1" x14ac:dyDescent="0.2">
      <c r="A9903" t="s">
        <v>13618</v>
      </c>
    </row>
    <row r="9904" spans="1:1" x14ac:dyDescent="0.2">
      <c r="A9904" t="s">
        <v>13619</v>
      </c>
    </row>
    <row r="9905" spans="1:1" x14ac:dyDescent="0.2">
      <c r="A9905" t="s">
        <v>13620</v>
      </c>
    </row>
    <row r="9906" spans="1:1" x14ac:dyDescent="0.2">
      <c r="A9906" t="s">
        <v>13621</v>
      </c>
    </row>
    <row r="9907" spans="1:1" x14ac:dyDescent="0.2">
      <c r="A9907" t="s">
        <v>13622</v>
      </c>
    </row>
    <row r="9908" spans="1:1" x14ac:dyDescent="0.2">
      <c r="A9908" t="s">
        <v>13623</v>
      </c>
    </row>
    <row r="9909" spans="1:1" x14ac:dyDescent="0.2">
      <c r="A9909" t="s">
        <v>13624</v>
      </c>
    </row>
    <row r="9910" spans="1:1" x14ac:dyDescent="0.2">
      <c r="A9910" t="s">
        <v>13625</v>
      </c>
    </row>
    <row r="9911" spans="1:1" x14ac:dyDescent="0.2">
      <c r="A9911" t="s">
        <v>13626</v>
      </c>
    </row>
    <row r="9912" spans="1:1" x14ac:dyDescent="0.2">
      <c r="A9912" t="s">
        <v>13627</v>
      </c>
    </row>
    <row r="9913" spans="1:1" x14ac:dyDescent="0.2">
      <c r="A9913" t="s">
        <v>13628</v>
      </c>
    </row>
    <row r="9914" spans="1:1" x14ac:dyDescent="0.2">
      <c r="A9914" t="s">
        <v>13629</v>
      </c>
    </row>
    <row r="9915" spans="1:1" x14ac:dyDescent="0.2">
      <c r="A9915" t="s">
        <v>13630</v>
      </c>
    </row>
    <row r="9916" spans="1:1" x14ac:dyDescent="0.2">
      <c r="A9916" t="s">
        <v>13631</v>
      </c>
    </row>
    <row r="9917" spans="1:1" x14ac:dyDescent="0.2">
      <c r="A9917" t="s">
        <v>13632</v>
      </c>
    </row>
    <row r="9918" spans="1:1" x14ac:dyDescent="0.2">
      <c r="A9918" t="s">
        <v>13633</v>
      </c>
    </row>
    <row r="9919" spans="1:1" x14ac:dyDescent="0.2">
      <c r="A9919" t="s">
        <v>13634</v>
      </c>
    </row>
    <row r="9920" spans="1:1" x14ac:dyDescent="0.2">
      <c r="A9920" t="s">
        <v>13635</v>
      </c>
    </row>
    <row r="9921" spans="1:1" x14ac:dyDescent="0.2">
      <c r="A9921" t="s">
        <v>13637</v>
      </c>
    </row>
    <row r="9922" spans="1:1" x14ac:dyDescent="0.2">
      <c r="A9922" t="s">
        <v>13638</v>
      </c>
    </row>
    <row r="9923" spans="1:1" x14ac:dyDescent="0.2">
      <c r="A9923" t="s">
        <v>13639</v>
      </c>
    </row>
    <row r="9924" spans="1:1" x14ac:dyDescent="0.2">
      <c r="A9924" t="s">
        <v>13640</v>
      </c>
    </row>
    <row r="9925" spans="1:1" x14ac:dyDescent="0.2">
      <c r="A9925" t="s">
        <v>13641</v>
      </c>
    </row>
    <row r="9926" spans="1:1" x14ac:dyDescent="0.2">
      <c r="A9926" t="s">
        <v>13642</v>
      </c>
    </row>
    <row r="9927" spans="1:1" x14ac:dyDescent="0.2">
      <c r="A9927" t="s">
        <v>24135</v>
      </c>
    </row>
    <row r="9928" spans="1:1" x14ac:dyDescent="0.2">
      <c r="A9928" t="s">
        <v>13643</v>
      </c>
    </row>
    <row r="9929" spans="1:1" x14ac:dyDescent="0.2">
      <c r="A9929" t="s">
        <v>13644</v>
      </c>
    </row>
    <row r="9930" spans="1:1" x14ac:dyDescent="0.2">
      <c r="A9930" t="s">
        <v>13645</v>
      </c>
    </row>
    <row r="9931" spans="1:1" x14ac:dyDescent="0.2">
      <c r="A9931" t="s">
        <v>13646</v>
      </c>
    </row>
    <row r="9932" spans="1:1" x14ac:dyDescent="0.2">
      <c r="A9932" t="s">
        <v>13647</v>
      </c>
    </row>
    <row r="9933" spans="1:1" x14ac:dyDescent="0.2">
      <c r="A9933" t="s">
        <v>13648</v>
      </c>
    </row>
    <row r="9934" spans="1:1" x14ac:dyDescent="0.2">
      <c r="A9934" t="s">
        <v>13649</v>
      </c>
    </row>
    <row r="9935" spans="1:1" x14ac:dyDescent="0.2">
      <c r="A9935" t="s">
        <v>13650</v>
      </c>
    </row>
    <row r="9936" spans="1:1" x14ac:dyDescent="0.2">
      <c r="A9936" t="s">
        <v>13651</v>
      </c>
    </row>
    <row r="9937" spans="1:1" x14ac:dyDescent="0.2">
      <c r="A9937" t="s">
        <v>13652</v>
      </c>
    </row>
    <row r="9938" spans="1:1" x14ac:dyDescent="0.2">
      <c r="A9938" t="s">
        <v>13653</v>
      </c>
    </row>
    <row r="9939" spans="1:1" x14ac:dyDescent="0.2">
      <c r="A9939" t="s">
        <v>13654</v>
      </c>
    </row>
    <row r="9940" spans="1:1" x14ac:dyDescent="0.2">
      <c r="A9940" t="s">
        <v>13659</v>
      </c>
    </row>
    <row r="9941" spans="1:1" x14ac:dyDescent="0.2">
      <c r="A9941" t="s">
        <v>13660</v>
      </c>
    </row>
    <row r="9942" spans="1:1" x14ac:dyDescent="0.2">
      <c r="A9942" t="s">
        <v>13661</v>
      </c>
    </row>
    <row r="9943" spans="1:1" x14ac:dyDescent="0.2">
      <c r="A9943" t="s">
        <v>13662</v>
      </c>
    </row>
    <row r="9944" spans="1:1" x14ac:dyDescent="0.2">
      <c r="A9944" t="s">
        <v>13663</v>
      </c>
    </row>
    <row r="9945" spans="1:1" x14ac:dyDescent="0.2">
      <c r="A9945" t="s">
        <v>13664</v>
      </c>
    </row>
    <row r="9946" spans="1:1" x14ac:dyDescent="0.2">
      <c r="A9946" t="s">
        <v>13665</v>
      </c>
    </row>
    <row r="9947" spans="1:1" x14ac:dyDescent="0.2">
      <c r="A9947" t="s">
        <v>13666</v>
      </c>
    </row>
    <row r="9948" spans="1:1" x14ac:dyDescent="0.2">
      <c r="A9948" t="s">
        <v>13667</v>
      </c>
    </row>
    <row r="9949" spans="1:1" x14ac:dyDescent="0.2">
      <c r="A9949" t="s">
        <v>13668</v>
      </c>
    </row>
    <row r="9950" spans="1:1" x14ac:dyDescent="0.2">
      <c r="A9950" t="s">
        <v>13669</v>
      </c>
    </row>
    <row r="9951" spans="1:1" x14ac:dyDescent="0.2">
      <c r="A9951" t="s">
        <v>13670</v>
      </c>
    </row>
    <row r="9952" spans="1:1" x14ac:dyDescent="0.2">
      <c r="A9952" t="s">
        <v>13671</v>
      </c>
    </row>
    <row r="9953" spans="1:1" x14ac:dyDescent="0.2">
      <c r="A9953" t="s">
        <v>13672</v>
      </c>
    </row>
    <row r="9954" spans="1:1" x14ac:dyDescent="0.2">
      <c r="A9954" t="s">
        <v>13673</v>
      </c>
    </row>
    <row r="9955" spans="1:1" x14ac:dyDescent="0.2">
      <c r="A9955" t="s">
        <v>13674</v>
      </c>
    </row>
    <row r="9956" spans="1:1" x14ac:dyDescent="0.2">
      <c r="A9956" t="s">
        <v>13675</v>
      </c>
    </row>
    <row r="9957" spans="1:1" x14ac:dyDescent="0.2">
      <c r="A9957" t="s">
        <v>13676</v>
      </c>
    </row>
    <row r="9958" spans="1:1" x14ac:dyDescent="0.2">
      <c r="A9958" t="s">
        <v>13677</v>
      </c>
    </row>
    <row r="9959" spans="1:1" x14ac:dyDescent="0.2">
      <c r="A9959" t="s">
        <v>13678</v>
      </c>
    </row>
    <row r="9960" spans="1:1" x14ac:dyDescent="0.2">
      <c r="A9960" t="s">
        <v>13679</v>
      </c>
    </row>
    <row r="9961" spans="1:1" x14ac:dyDescent="0.2">
      <c r="A9961" t="s">
        <v>13680</v>
      </c>
    </row>
    <row r="9962" spans="1:1" x14ac:dyDescent="0.2">
      <c r="A9962" t="s">
        <v>13681</v>
      </c>
    </row>
    <row r="9963" spans="1:1" x14ac:dyDescent="0.2">
      <c r="A9963" t="s">
        <v>13682</v>
      </c>
    </row>
    <row r="9964" spans="1:1" x14ac:dyDescent="0.2">
      <c r="A9964" t="s">
        <v>13683</v>
      </c>
    </row>
    <row r="9965" spans="1:1" x14ac:dyDescent="0.2">
      <c r="A9965" t="s">
        <v>13684</v>
      </c>
    </row>
    <row r="9966" spans="1:1" x14ac:dyDescent="0.2">
      <c r="A9966" t="s">
        <v>13685</v>
      </c>
    </row>
    <row r="9967" spans="1:1" x14ac:dyDescent="0.2">
      <c r="A9967" t="s">
        <v>13686</v>
      </c>
    </row>
    <row r="9968" spans="1:1" x14ac:dyDescent="0.2">
      <c r="A9968" t="s">
        <v>13687</v>
      </c>
    </row>
    <row r="9969" spans="1:1" x14ac:dyDescent="0.2">
      <c r="A9969" t="s">
        <v>13688</v>
      </c>
    </row>
    <row r="9970" spans="1:1" x14ac:dyDescent="0.2">
      <c r="A9970" t="s">
        <v>13689</v>
      </c>
    </row>
    <row r="9971" spans="1:1" x14ac:dyDescent="0.2">
      <c r="A9971" t="s">
        <v>13690</v>
      </c>
    </row>
    <row r="9972" spans="1:1" x14ac:dyDescent="0.2">
      <c r="A9972" t="s">
        <v>13691</v>
      </c>
    </row>
    <row r="9973" spans="1:1" x14ac:dyDescent="0.2">
      <c r="A9973" t="s">
        <v>13692</v>
      </c>
    </row>
    <row r="9974" spans="1:1" x14ac:dyDescent="0.2">
      <c r="A9974" t="s">
        <v>13693</v>
      </c>
    </row>
    <row r="9975" spans="1:1" x14ac:dyDescent="0.2">
      <c r="A9975" t="s">
        <v>13694</v>
      </c>
    </row>
    <row r="9976" spans="1:1" x14ac:dyDescent="0.2">
      <c r="A9976" t="s">
        <v>13695</v>
      </c>
    </row>
    <row r="9977" spans="1:1" x14ac:dyDescent="0.2">
      <c r="A9977" t="s">
        <v>13696</v>
      </c>
    </row>
    <row r="9978" spans="1:1" x14ac:dyDescent="0.2">
      <c r="A9978" t="s">
        <v>13697</v>
      </c>
    </row>
    <row r="9979" spans="1:1" x14ac:dyDescent="0.2">
      <c r="A9979" t="s">
        <v>13698</v>
      </c>
    </row>
    <row r="9980" spans="1:1" x14ac:dyDescent="0.2">
      <c r="A9980" t="s">
        <v>13699</v>
      </c>
    </row>
    <row r="9981" spans="1:1" x14ac:dyDescent="0.2">
      <c r="A9981" t="s">
        <v>13700</v>
      </c>
    </row>
    <row r="9982" spans="1:1" x14ac:dyDescent="0.2">
      <c r="A9982" t="s">
        <v>13701</v>
      </c>
    </row>
    <row r="9983" spans="1:1" x14ac:dyDescent="0.2">
      <c r="A9983" t="s">
        <v>1740</v>
      </c>
    </row>
    <row r="9984" spans="1:1" x14ac:dyDescent="0.2">
      <c r="A9984" t="s">
        <v>13702</v>
      </c>
    </row>
    <row r="9985" spans="1:1" x14ac:dyDescent="0.2">
      <c r="A9985" t="s">
        <v>13703</v>
      </c>
    </row>
    <row r="9986" spans="1:1" x14ac:dyDescent="0.2">
      <c r="A9986" t="s">
        <v>13704</v>
      </c>
    </row>
    <row r="9987" spans="1:1" x14ac:dyDescent="0.2">
      <c r="A9987" t="s">
        <v>13705</v>
      </c>
    </row>
    <row r="9988" spans="1:1" x14ac:dyDescent="0.2">
      <c r="A9988" t="s">
        <v>13706</v>
      </c>
    </row>
    <row r="9989" spans="1:1" x14ac:dyDescent="0.2">
      <c r="A9989" t="s">
        <v>13707</v>
      </c>
    </row>
    <row r="9990" spans="1:1" x14ac:dyDescent="0.2">
      <c r="A9990" t="s">
        <v>13708</v>
      </c>
    </row>
    <row r="9991" spans="1:1" x14ac:dyDescent="0.2">
      <c r="A9991" t="s">
        <v>13709</v>
      </c>
    </row>
    <row r="9992" spans="1:1" x14ac:dyDescent="0.2">
      <c r="A9992" t="s">
        <v>13710</v>
      </c>
    </row>
    <row r="9993" spans="1:1" x14ac:dyDescent="0.2">
      <c r="A9993" t="s">
        <v>13711</v>
      </c>
    </row>
    <row r="9994" spans="1:1" x14ac:dyDescent="0.2">
      <c r="A9994" t="s">
        <v>13712</v>
      </c>
    </row>
    <row r="9995" spans="1:1" x14ac:dyDescent="0.2">
      <c r="A9995" t="s">
        <v>13713</v>
      </c>
    </row>
    <row r="9996" spans="1:1" x14ac:dyDescent="0.2">
      <c r="A9996" t="s">
        <v>13714</v>
      </c>
    </row>
    <row r="9997" spans="1:1" x14ac:dyDescent="0.2">
      <c r="A9997" t="s">
        <v>13715</v>
      </c>
    </row>
    <row r="9998" spans="1:1" x14ac:dyDescent="0.2">
      <c r="A9998" t="s">
        <v>13716</v>
      </c>
    </row>
    <row r="9999" spans="1:1" x14ac:dyDescent="0.2">
      <c r="A9999" t="s">
        <v>13717</v>
      </c>
    </row>
    <row r="10000" spans="1:1" x14ac:dyDescent="0.2">
      <c r="A10000" t="s">
        <v>13718</v>
      </c>
    </row>
    <row r="10001" spans="1:1" x14ac:dyDescent="0.2">
      <c r="A10001" t="s">
        <v>13719</v>
      </c>
    </row>
    <row r="10002" spans="1:1" x14ac:dyDescent="0.2">
      <c r="A10002" t="s">
        <v>13720</v>
      </c>
    </row>
    <row r="10003" spans="1:1" x14ac:dyDescent="0.2">
      <c r="A10003" t="s">
        <v>13721</v>
      </c>
    </row>
    <row r="10004" spans="1:1" x14ac:dyDescent="0.2">
      <c r="A10004" t="s">
        <v>13722</v>
      </c>
    </row>
    <row r="10005" spans="1:1" x14ac:dyDescent="0.2">
      <c r="A10005" t="s">
        <v>13723</v>
      </c>
    </row>
    <row r="10006" spans="1:1" x14ac:dyDescent="0.2">
      <c r="A10006" t="s">
        <v>13724</v>
      </c>
    </row>
    <row r="10007" spans="1:1" x14ac:dyDescent="0.2">
      <c r="A10007" t="s">
        <v>13725</v>
      </c>
    </row>
    <row r="10008" spans="1:1" x14ac:dyDescent="0.2">
      <c r="A10008" t="s">
        <v>24136</v>
      </c>
    </row>
    <row r="10009" spans="1:1" x14ac:dyDescent="0.2">
      <c r="A10009" t="s">
        <v>13726</v>
      </c>
    </row>
    <row r="10010" spans="1:1" x14ac:dyDescent="0.2">
      <c r="A10010" t="s">
        <v>13728</v>
      </c>
    </row>
    <row r="10011" spans="1:1" x14ac:dyDescent="0.2">
      <c r="A10011" t="s">
        <v>13729</v>
      </c>
    </row>
    <row r="10012" spans="1:1" x14ac:dyDescent="0.2">
      <c r="A10012" t="s">
        <v>13730</v>
      </c>
    </row>
    <row r="10013" spans="1:1" x14ac:dyDescent="0.2">
      <c r="A10013" t="s">
        <v>13731</v>
      </c>
    </row>
    <row r="10014" spans="1:1" x14ac:dyDescent="0.2">
      <c r="A10014" t="s">
        <v>13732</v>
      </c>
    </row>
    <row r="10015" spans="1:1" x14ac:dyDescent="0.2">
      <c r="A10015" t="s">
        <v>13733</v>
      </c>
    </row>
    <row r="10016" spans="1:1" x14ac:dyDescent="0.2">
      <c r="A10016" t="s">
        <v>13734</v>
      </c>
    </row>
    <row r="10017" spans="1:1" x14ac:dyDescent="0.2">
      <c r="A10017" t="s">
        <v>13735</v>
      </c>
    </row>
    <row r="10018" spans="1:1" x14ac:dyDescent="0.2">
      <c r="A10018" t="s">
        <v>13737</v>
      </c>
    </row>
    <row r="10019" spans="1:1" x14ac:dyDescent="0.2">
      <c r="A10019" t="s">
        <v>13738</v>
      </c>
    </row>
    <row r="10020" spans="1:1" x14ac:dyDescent="0.2">
      <c r="A10020" t="s">
        <v>13739</v>
      </c>
    </row>
    <row r="10021" spans="1:1" x14ac:dyDescent="0.2">
      <c r="A10021" t="s">
        <v>13740</v>
      </c>
    </row>
    <row r="10022" spans="1:1" x14ac:dyDescent="0.2">
      <c r="A10022" t="s">
        <v>13741</v>
      </c>
    </row>
    <row r="10023" spans="1:1" x14ac:dyDescent="0.2">
      <c r="A10023" t="s">
        <v>13742</v>
      </c>
    </row>
    <row r="10024" spans="1:1" x14ac:dyDescent="0.2">
      <c r="A10024" t="s">
        <v>13743</v>
      </c>
    </row>
    <row r="10025" spans="1:1" x14ac:dyDescent="0.2">
      <c r="A10025" t="s">
        <v>13744</v>
      </c>
    </row>
    <row r="10026" spans="1:1" x14ac:dyDescent="0.2">
      <c r="A10026" t="s">
        <v>13745</v>
      </c>
    </row>
    <row r="10027" spans="1:1" x14ac:dyDescent="0.2">
      <c r="A10027" t="s">
        <v>13746</v>
      </c>
    </row>
    <row r="10028" spans="1:1" x14ac:dyDescent="0.2">
      <c r="A10028" t="s">
        <v>13747</v>
      </c>
    </row>
    <row r="10029" spans="1:1" x14ac:dyDescent="0.2">
      <c r="A10029" t="s">
        <v>13748</v>
      </c>
    </row>
    <row r="10030" spans="1:1" x14ac:dyDescent="0.2">
      <c r="A10030" t="s">
        <v>13749</v>
      </c>
    </row>
    <row r="10031" spans="1:1" x14ac:dyDescent="0.2">
      <c r="A10031" t="s">
        <v>13750</v>
      </c>
    </row>
    <row r="10032" spans="1:1" x14ac:dyDescent="0.2">
      <c r="A10032" t="s">
        <v>13751</v>
      </c>
    </row>
    <row r="10033" spans="1:1" x14ac:dyDescent="0.2">
      <c r="A10033" t="s">
        <v>13752</v>
      </c>
    </row>
    <row r="10034" spans="1:1" x14ac:dyDescent="0.2">
      <c r="A10034" t="s">
        <v>13753</v>
      </c>
    </row>
    <row r="10035" spans="1:1" x14ac:dyDescent="0.2">
      <c r="A10035" t="s">
        <v>13754</v>
      </c>
    </row>
    <row r="10036" spans="1:1" x14ac:dyDescent="0.2">
      <c r="A10036" t="s">
        <v>13755</v>
      </c>
    </row>
    <row r="10037" spans="1:1" x14ac:dyDescent="0.2">
      <c r="A10037" t="s">
        <v>13756</v>
      </c>
    </row>
    <row r="10038" spans="1:1" x14ac:dyDescent="0.2">
      <c r="A10038" t="s">
        <v>13757</v>
      </c>
    </row>
    <row r="10039" spans="1:1" x14ac:dyDescent="0.2">
      <c r="A10039" t="s">
        <v>13758</v>
      </c>
    </row>
    <row r="10040" spans="1:1" x14ac:dyDescent="0.2">
      <c r="A10040" t="s">
        <v>13759</v>
      </c>
    </row>
    <row r="10041" spans="1:1" x14ac:dyDescent="0.2">
      <c r="A10041" t="s">
        <v>13760</v>
      </c>
    </row>
    <row r="10042" spans="1:1" x14ac:dyDescent="0.2">
      <c r="A10042" t="s">
        <v>13761</v>
      </c>
    </row>
    <row r="10043" spans="1:1" x14ac:dyDescent="0.2">
      <c r="A10043" t="s">
        <v>13762</v>
      </c>
    </row>
    <row r="10044" spans="1:1" x14ac:dyDescent="0.2">
      <c r="A10044" t="s">
        <v>13763</v>
      </c>
    </row>
    <row r="10045" spans="1:1" x14ac:dyDescent="0.2">
      <c r="A10045" t="s">
        <v>13764</v>
      </c>
    </row>
    <row r="10046" spans="1:1" x14ac:dyDescent="0.2">
      <c r="A10046" t="s">
        <v>13765</v>
      </c>
    </row>
    <row r="10047" spans="1:1" x14ac:dyDescent="0.2">
      <c r="A10047" t="s">
        <v>13766</v>
      </c>
    </row>
    <row r="10048" spans="1:1" x14ac:dyDescent="0.2">
      <c r="A10048" t="s">
        <v>13767</v>
      </c>
    </row>
    <row r="10049" spans="1:1" x14ac:dyDescent="0.2">
      <c r="A10049" t="s">
        <v>13768</v>
      </c>
    </row>
    <row r="10050" spans="1:1" x14ac:dyDescent="0.2">
      <c r="A10050" t="s">
        <v>13769</v>
      </c>
    </row>
    <row r="10051" spans="1:1" x14ac:dyDescent="0.2">
      <c r="A10051" t="s">
        <v>13770</v>
      </c>
    </row>
    <row r="10052" spans="1:1" x14ac:dyDescent="0.2">
      <c r="A10052" t="s">
        <v>13771</v>
      </c>
    </row>
    <row r="10053" spans="1:1" x14ac:dyDescent="0.2">
      <c r="A10053" t="s">
        <v>13772</v>
      </c>
    </row>
    <row r="10054" spans="1:1" x14ac:dyDescent="0.2">
      <c r="A10054" t="s">
        <v>13773</v>
      </c>
    </row>
    <row r="10055" spans="1:1" x14ac:dyDescent="0.2">
      <c r="A10055" t="s">
        <v>13774</v>
      </c>
    </row>
    <row r="10056" spans="1:1" x14ac:dyDescent="0.2">
      <c r="A10056" t="s">
        <v>13775</v>
      </c>
    </row>
    <row r="10057" spans="1:1" x14ac:dyDescent="0.2">
      <c r="A10057" t="s">
        <v>13776</v>
      </c>
    </row>
    <row r="10058" spans="1:1" x14ac:dyDescent="0.2">
      <c r="A10058" t="s">
        <v>13777</v>
      </c>
    </row>
    <row r="10059" spans="1:1" x14ac:dyDescent="0.2">
      <c r="A10059" t="s">
        <v>13778</v>
      </c>
    </row>
    <row r="10060" spans="1:1" x14ac:dyDescent="0.2">
      <c r="A10060" t="s">
        <v>13779</v>
      </c>
    </row>
    <row r="10061" spans="1:1" x14ac:dyDescent="0.2">
      <c r="A10061" t="s">
        <v>13780</v>
      </c>
    </row>
    <row r="10062" spans="1:1" x14ac:dyDescent="0.2">
      <c r="A10062" t="s">
        <v>13781</v>
      </c>
    </row>
    <row r="10063" spans="1:1" x14ac:dyDescent="0.2">
      <c r="A10063" t="s">
        <v>13782</v>
      </c>
    </row>
    <row r="10064" spans="1:1" x14ac:dyDescent="0.2">
      <c r="A10064" t="s">
        <v>13783</v>
      </c>
    </row>
    <row r="10065" spans="1:1" x14ac:dyDescent="0.2">
      <c r="A10065" t="s">
        <v>13784</v>
      </c>
    </row>
    <row r="10066" spans="1:1" x14ac:dyDescent="0.2">
      <c r="A10066" t="s">
        <v>13785</v>
      </c>
    </row>
    <row r="10067" spans="1:1" x14ac:dyDescent="0.2">
      <c r="A10067" t="s">
        <v>13786</v>
      </c>
    </row>
    <row r="10068" spans="1:1" x14ac:dyDescent="0.2">
      <c r="A10068" t="s">
        <v>13787</v>
      </c>
    </row>
    <row r="10069" spans="1:1" x14ac:dyDescent="0.2">
      <c r="A10069" t="s">
        <v>13788</v>
      </c>
    </row>
    <row r="10070" spans="1:1" x14ac:dyDescent="0.2">
      <c r="A10070" t="s">
        <v>13789</v>
      </c>
    </row>
    <row r="10071" spans="1:1" x14ac:dyDescent="0.2">
      <c r="A10071" t="s">
        <v>13790</v>
      </c>
    </row>
    <row r="10072" spans="1:1" x14ac:dyDescent="0.2">
      <c r="A10072" t="s">
        <v>13791</v>
      </c>
    </row>
    <row r="10073" spans="1:1" x14ac:dyDescent="0.2">
      <c r="A10073" t="s">
        <v>13794</v>
      </c>
    </row>
    <row r="10074" spans="1:1" x14ac:dyDescent="0.2">
      <c r="A10074" t="s">
        <v>13795</v>
      </c>
    </row>
    <row r="10075" spans="1:1" x14ac:dyDescent="0.2">
      <c r="A10075" t="s">
        <v>13796</v>
      </c>
    </row>
    <row r="10076" spans="1:1" x14ac:dyDescent="0.2">
      <c r="A10076" t="s">
        <v>13797</v>
      </c>
    </row>
    <row r="10077" spans="1:1" x14ac:dyDescent="0.2">
      <c r="A10077" t="s">
        <v>13798</v>
      </c>
    </row>
    <row r="10078" spans="1:1" x14ac:dyDescent="0.2">
      <c r="A10078" t="s">
        <v>13799</v>
      </c>
    </row>
    <row r="10079" spans="1:1" x14ac:dyDescent="0.2">
      <c r="A10079" t="s">
        <v>13800</v>
      </c>
    </row>
    <row r="10080" spans="1:1" x14ac:dyDescent="0.2">
      <c r="A10080" t="s">
        <v>13801</v>
      </c>
    </row>
    <row r="10081" spans="1:1" x14ac:dyDescent="0.2">
      <c r="A10081" t="s">
        <v>13802</v>
      </c>
    </row>
    <row r="10082" spans="1:1" x14ac:dyDescent="0.2">
      <c r="A10082" t="s">
        <v>13803</v>
      </c>
    </row>
    <row r="10083" spans="1:1" x14ac:dyDescent="0.2">
      <c r="A10083" t="s">
        <v>13804</v>
      </c>
    </row>
    <row r="10084" spans="1:1" x14ac:dyDescent="0.2">
      <c r="A10084" t="s">
        <v>13805</v>
      </c>
    </row>
    <row r="10085" spans="1:1" x14ac:dyDescent="0.2">
      <c r="A10085" t="s">
        <v>13806</v>
      </c>
    </row>
    <row r="10086" spans="1:1" x14ac:dyDescent="0.2">
      <c r="A10086" t="s">
        <v>13807</v>
      </c>
    </row>
    <row r="10087" spans="1:1" x14ac:dyDescent="0.2">
      <c r="A10087" t="s">
        <v>13808</v>
      </c>
    </row>
    <row r="10088" spans="1:1" x14ac:dyDescent="0.2">
      <c r="A10088" t="s">
        <v>13809</v>
      </c>
    </row>
    <row r="10089" spans="1:1" x14ac:dyDescent="0.2">
      <c r="A10089" t="s">
        <v>13810</v>
      </c>
    </row>
    <row r="10090" spans="1:1" x14ac:dyDescent="0.2">
      <c r="A10090" t="s">
        <v>13811</v>
      </c>
    </row>
    <row r="10091" spans="1:1" x14ac:dyDescent="0.2">
      <c r="A10091" t="s">
        <v>13812</v>
      </c>
    </row>
    <row r="10092" spans="1:1" x14ac:dyDescent="0.2">
      <c r="A10092" t="s">
        <v>13813</v>
      </c>
    </row>
    <row r="10093" spans="1:1" x14ac:dyDescent="0.2">
      <c r="A10093" t="s">
        <v>13814</v>
      </c>
    </row>
    <row r="10094" spans="1:1" x14ac:dyDescent="0.2">
      <c r="A10094" t="s">
        <v>13815</v>
      </c>
    </row>
    <row r="10095" spans="1:1" x14ac:dyDescent="0.2">
      <c r="A10095" t="s">
        <v>13816</v>
      </c>
    </row>
    <row r="10096" spans="1:1" x14ac:dyDescent="0.2">
      <c r="A10096" t="s">
        <v>13817</v>
      </c>
    </row>
    <row r="10097" spans="1:1" x14ac:dyDescent="0.2">
      <c r="A10097" t="s">
        <v>13818</v>
      </c>
    </row>
    <row r="10098" spans="1:1" x14ac:dyDescent="0.2">
      <c r="A10098" t="s">
        <v>13819</v>
      </c>
    </row>
    <row r="10099" spans="1:1" x14ac:dyDescent="0.2">
      <c r="A10099" t="s">
        <v>13820</v>
      </c>
    </row>
    <row r="10100" spans="1:1" x14ac:dyDescent="0.2">
      <c r="A10100" t="s">
        <v>13821</v>
      </c>
    </row>
    <row r="10101" spans="1:1" x14ac:dyDescent="0.2">
      <c r="A10101" t="s">
        <v>13822</v>
      </c>
    </row>
    <row r="10102" spans="1:1" x14ac:dyDescent="0.2">
      <c r="A10102" t="s">
        <v>13823</v>
      </c>
    </row>
    <row r="10103" spans="1:1" x14ac:dyDescent="0.2">
      <c r="A10103" t="s">
        <v>13824</v>
      </c>
    </row>
    <row r="10104" spans="1:1" x14ac:dyDescent="0.2">
      <c r="A10104" t="s">
        <v>13825</v>
      </c>
    </row>
    <row r="10105" spans="1:1" x14ac:dyDescent="0.2">
      <c r="A10105" t="s">
        <v>13826</v>
      </c>
    </row>
    <row r="10106" spans="1:1" x14ac:dyDescent="0.2">
      <c r="A10106" t="s">
        <v>13827</v>
      </c>
    </row>
    <row r="10107" spans="1:1" x14ac:dyDescent="0.2">
      <c r="A10107" t="s">
        <v>13828</v>
      </c>
    </row>
    <row r="10108" spans="1:1" x14ac:dyDescent="0.2">
      <c r="A10108" t="s">
        <v>13829</v>
      </c>
    </row>
    <row r="10109" spans="1:1" x14ac:dyDescent="0.2">
      <c r="A10109" t="s">
        <v>13830</v>
      </c>
    </row>
    <row r="10110" spans="1:1" x14ac:dyDescent="0.2">
      <c r="A10110" t="s">
        <v>437</v>
      </c>
    </row>
    <row r="10111" spans="1:1" x14ac:dyDescent="0.2">
      <c r="A10111" t="s">
        <v>13831</v>
      </c>
    </row>
    <row r="10112" spans="1:1" x14ac:dyDescent="0.2">
      <c r="A10112" t="s">
        <v>13832</v>
      </c>
    </row>
    <row r="10113" spans="1:1" x14ac:dyDescent="0.2">
      <c r="A10113" t="s">
        <v>13834</v>
      </c>
    </row>
    <row r="10114" spans="1:1" x14ac:dyDescent="0.2">
      <c r="A10114" t="s">
        <v>13835</v>
      </c>
    </row>
    <row r="10115" spans="1:1" x14ac:dyDescent="0.2">
      <c r="A10115" t="s">
        <v>13836</v>
      </c>
    </row>
    <row r="10116" spans="1:1" x14ac:dyDescent="0.2">
      <c r="A10116" t="s">
        <v>13837</v>
      </c>
    </row>
    <row r="10117" spans="1:1" x14ac:dyDescent="0.2">
      <c r="A10117" t="s">
        <v>13838</v>
      </c>
    </row>
    <row r="10118" spans="1:1" x14ac:dyDescent="0.2">
      <c r="A10118" t="s">
        <v>13839</v>
      </c>
    </row>
    <row r="10119" spans="1:1" x14ac:dyDescent="0.2">
      <c r="A10119" t="s">
        <v>13840</v>
      </c>
    </row>
    <row r="10120" spans="1:1" x14ac:dyDescent="0.2">
      <c r="A10120" t="s">
        <v>13841</v>
      </c>
    </row>
    <row r="10121" spans="1:1" x14ac:dyDescent="0.2">
      <c r="A10121" t="s">
        <v>13842</v>
      </c>
    </row>
    <row r="10122" spans="1:1" x14ac:dyDescent="0.2">
      <c r="A10122" t="s">
        <v>13843</v>
      </c>
    </row>
    <row r="10123" spans="1:1" x14ac:dyDescent="0.2">
      <c r="A10123" t="s">
        <v>13844</v>
      </c>
    </row>
    <row r="10124" spans="1:1" x14ac:dyDescent="0.2">
      <c r="A10124" t="s">
        <v>13845</v>
      </c>
    </row>
    <row r="10125" spans="1:1" x14ac:dyDescent="0.2">
      <c r="A10125" t="s">
        <v>13846</v>
      </c>
    </row>
    <row r="10126" spans="1:1" x14ac:dyDescent="0.2">
      <c r="A10126" t="s">
        <v>13847</v>
      </c>
    </row>
    <row r="10127" spans="1:1" x14ac:dyDescent="0.2">
      <c r="A10127" t="s">
        <v>13848</v>
      </c>
    </row>
    <row r="10128" spans="1:1" x14ac:dyDescent="0.2">
      <c r="A10128" t="s">
        <v>13849</v>
      </c>
    </row>
    <row r="10129" spans="1:1" x14ac:dyDescent="0.2">
      <c r="A10129" t="s">
        <v>13850</v>
      </c>
    </row>
    <row r="10130" spans="1:1" x14ac:dyDescent="0.2">
      <c r="A10130" t="s">
        <v>13851</v>
      </c>
    </row>
    <row r="10131" spans="1:1" x14ac:dyDescent="0.2">
      <c r="A10131" t="s">
        <v>13852</v>
      </c>
    </row>
    <row r="10132" spans="1:1" x14ac:dyDescent="0.2">
      <c r="A10132" t="s">
        <v>13853</v>
      </c>
    </row>
    <row r="10133" spans="1:1" x14ac:dyDescent="0.2">
      <c r="A10133" t="s">
        <v>13854</v>
      </c>
    </row>
    <row r="10134" spans="1:1" x14ac:dyDescent="0.2">
      <c r="A10134" t="s">
        <v>13855</v>
      </c>
    </row>
    <row r="10135" spans="1:1" x14ac:dyDescent="0.2">
      <c r="A10135" t="s">
        <v>13856</v>
      </c>
    </row>
    <row r="10136" spans="1:1" x14ac:dyDescent="0.2">
      <c r="A10136" t="s">
        <v>13857</v>
      </c>
    </row>
    <row r="10137" spans="1:1" x14ac:dyDescent="0.2">
      <c r="A10137" t="s">
        <v>13858</v>
      </c>
    </row>
    <row r="10138" spans="1:1" x14ac:dyDescent="0.2">
      <c r="A10138" t="s">
        <v>13859</v>
      </c>
    </row>
    <row r="10139" spans="1:1" x14ac:dyDescent="0.2">
      <c r="A10139" t="s">
        <v>13860</v>
      </c>
    </row>
    <row r="10140" spans="1:1" x14ac:dyDescent="0.2">
      <c r="A10140" t="s">
        <v>13861</v>
      </c>
    </row>
    <row r="10141" spans="1:1" x14ac:dyDescent="0.2">
      <c r="A10141" t="s">
        <v>13862</v>
      </c>
    </row>
    <row r="10142" spans="1:1" x14ac:dyDescent="0.2">
      <c r="A10142" t="s">
        <v>13863</v>
      </c>
    </row>
    <row r="10143" spans="1:1" x14ac:dyDescent="0.2">
      <c r="A10143" t="s">
        <v>13864</v>
      </c>
    </row>
    <row r="10144" spans="1:1" x14ac:dyDescent="0.2">
      <c r="A10144" t="s">
        <v>13865</v>
      </c>
    </row>
    <row r="10145" spans="1:1" x14ac:dyDescent="0.2">
      <c r="A10145" t="s">
        <v>13866</v>
      </c>
    </row>
    <row r="10146" spans="1:1" x14ac:dyDescent="0.2">
      <c r="A10146" t="s">
        <v>13867</v>
      </c>
    </row>
    <row r="10147" spans="1:1" x14ac:dyDescent="0.2">
      <c r="A10147" t="s">
        <v>13868</v>
      </c>
    </row>
    <row r="10148" spans="1:1" x14ac:dyDescent="0.2">
      <c r="A10148" t="s">
        <v>13870</v>
      </c>
    </row>
    <row r="10149" spans="1:1" x14ac:dyDescent="0.2">
      <c r="A10149" t="s">
        <v>13871</v>
      </c>
    </row>
    <row r="10150" spans="1:1" x14ac:dyDescent="0.2">
      <c r="A10150" t="s">
        <v>13872</v>
      </c>
    </row>
    <row r="10151" spans="1:1" x14ac:dyDescent="0.2">
      <c r="A10151" t="s">
        <v>24137</v>
      </c>
    </row>
    <row r="10152" spans="1:1" x14ac:dyDescent="0.2">
      <c r="A10152" t="s">
        <v>13874</v>
      </c>
    </row>
    <row r="10153" spans="1:1" x14ac:dyDescent="0.2">
      <c r="A10153" t="s">
        <v>13875</v>
      </c>
    </row>
    <row r="10154" spans="1:1" x14ac:dyDescent="0.2">
      <c r="A10154" t="s">
        <v>13876</v>
      </c>
    </row>
    <row r="10155" spans="1:1" x14ac:dyDescent="0.2">
      <c r="A10155" t="s">
        <v>13877</v>
      </c>
    </row>
    <row r="10156" spans="1:1" x14ac:dyDescent="0.2">
      <c r="A10156" t="s">
        <v>13878</v>
      </c>
    </row>
    <row r="10157" spans="1:1" x14ac:dyDescent="0.2">
      <c r="A10157" t="s">
        <v>13879</v>
      </c>
    </row>
    <row r="10158" spans="1:1" x14ac:dyDescent="0.2">
      <c r="A10158" t="s">
        <v>13880</v>
      </c>
    </row>
    <row r="10159" spans="1:1" x14ac:dyDescent="0.2">
      <c r="A10159" t="s">
        <v>13882</v>
      </c>
    </row>
    <row r="10160" spans="1:1" x14ac:dyDescent="0.2">
      <c r="A10160" t="s">
        <v>13883</v>
      </c>
    </row>
    <row r="10161" spans="1:1" x14ac:dyDescent="0.2">
      <c r="A10161" t="s">
        <v>13884</v>
      </c>
    </row>
    <row r="10162" spans="1:1" x14ac:dyDescent="0.2">
      <c r="A10162" t="s">
        <v>13885</v>
      </c>
    </row>
    <row r="10163" spans="1:1" x14ac:dyDescent="0.2">
      <c r="A10163" t="s">
        <v>13887</v>
      </c>
    </row>
    <row r="10164" spans="1:1" x14ac:dyDescent="0.2">
      <c r="A10164" t="s">
        <v>13888</v>
      </c>
    </row>
    <row r="10165" spans="1:1" x14ac:dyDescent="0.2">
      <c r="A10165" t="s">
        <v>13889</v>
      </c>
    </row>
    <row r="10166" spans="1:1" x14ac:dyDescent="0.2">
      <c r="A10166" t="s">
        <v>13890</v>
      </c>
    </row>
    <row r="10167" spans="1:1" x14ac:dyDescent="0.2">
      <c r="A10167" t="s">
        <v>13893</v>
      </c>
    </row>
    <row r="10168" spans="1:1" x14ac:dyDescent="0.2">
      <c r="A10168" t="s">
        <v>13895</v>
      </c>
    </row>
    <row r="10169" spans="1:1" x14ac:dyDescent="0.2">
      <c r="A10169" t="s">
        <v>13897</v>
      </c>
    </row>
    <row r="10170" spans="1:1" x14ac:dyDescent="0.2">
      <c r="A10170" t="s">
        <v>13898</v>
      </c>
    </row>
    <row r="10171" spans="1:1" x14ac:dyDescent="0.2">
      <c r="A10171" t="s">
        <v>13899</v>
      </c>
    </row>
    <row r="10172" spans="1:1" x14ac:dyDescent="0.2">
      <c r="A10172" t="s">
        <v>13900</v>
      </c>
    </row>
    <row r="10173" spans="1:1" x14ac:dyDescent="0.2">
      <c r="A10173" t="s">
        <v>13901</v>
      </c>
    </row>
    <row r="10174" spans="1:1" x14ac:dyDescent="0.2">
      <c r="A10174" t="s">
        <v>24138</v>
      </c>
    </row>
    <row r="10175" spans="1:1" x14ac:dyDescent="0.2">
      <c r="A10175" t="s">
        <v>13902</v>
      </c>
    </row>
    <row r="10176" spans="1:1" x14ac:dyDescent="0.2">
      <c r="A10176" t="s">
        <v>13903</v>
      </c>
    </row>
    <row r="10177" spans="1:1" x14ac:dyDescent="0.2">
      <c r="A10177" t="s">
        <v>13905</v>
      </c>
    </row>
    <row r="10178" spans="1:1" x14ac:dyDescent="0.2">
      <c r="A10178" t="s">
        <v>13906</v>
      </c>
    </row>
    <row r="10179" spans="1:1" x14ac:dyDescent="0.2">
      <c r="A10179" t="s">
        <v>13908</v>
      </c>
    </row>
    <row r="10180" spans="1:1" x14ac:dyDescent="0.2">
      <c r="A10180" t="s">
        <v>13909</v>
      </c>
    </row>
    <row r="10181" spans="1:1" x14ac:dyDescent="0.2">
      <c r="A10181" t="s">
        <v>13910</v>
      </c>
    </row>
    <row r="10182" spans="1:1" x14ac:dyDescent="0.2">
      <c r="A10182" t="s">
        <v>13911</v>
      </c>
    </row>
    <row r="10183" spans="1:1" x14ac:dyDescent="0.2">
      <c r="A10183" t="s">
        <v>13912</v>
      </c>
    </row>
    <row r="10184" spans="1:1" x14ac:dyDescent="0.2">
      <c r="A10184" t="s">
        <v>13913</v>
      </c>
    </row>
    <row r="10185" spans="1:1" x14ac:dyDescent="0.2">
      <c r="A10185" t="s">
        <v>13914</v>
      </c>
    </row>
    <row r="10186" spans="1:1" x14ac:dyDescent="0.2">
      <c r="A10186" t="s">
        <v>13915</v>
      </c>
    </row>
    <row r="10187" spans="1:1" x14ac:dyDescent="0.2">
      <c r="A10187" t="s">
        <v>13916</v>
      </c>
    </row>
    <row r="10188" spans="1:1" x14ac:dyDescent="0.2">
      <c r="A10188" t="s">
        <v>13917</v>
      </c>
    </row>
    <row r="10189" spans="1:1" x14ac:dyDescent="0.2">
      <c r="A10189" t="s">
        <v>13918</v>
      </c>
    </row>
    <row r="10190" spans="1:1" x14ac:dyDescent="0.2">
      <c r="A10190" t="s">
        <v>13919</v>
      </c>
    </row>
    <row r="10191" spans="1:1" x14ac:dyDescent="0.2">
      <c r="A10191" t="s">
        <v>13920</v>
      </c>
    </row>
    <row r="10192" spans="1:1" x14ac:dyDescent="0.2">
      <c r="A10192" t="s">
        <v>24139</v>
      </c>
    </row>
    <row r="10193" spans="1:1" x14ac:dyDescent="0.2">
      <c r="A10193" t="s">
        <v>13921</v>
      </c>
    </row>
    <row r="10194" spans="1:1" x14ac:dyDescent="0.2">
      <c r="A10194" t="s">
        <v>13922</v>
      </c>
    </row>
    <row r="10195" spans="1:1" x14ac:dyDescent="0.2">
      <c r="A10195" t="s">
        <v>13923</v>
      </c>
    </row>
    <row r="10196" spans="1:1" x14ac:dyDescent="0.2">
      <c r="A10196" t="s">
        <v>13924</v>
      </c>
    </row>
    <row r="10197" spans="1:1" x14ac:dyDescent="0.2">
      <c r="A10197" t="s">
        <v>13925</v>
      </c>
    </row>
    <row r="10198" spans="1:1" x14ac:dyDescent="0.2">
      <c r="A10198" t="s">
        <v>13926</v>
      </c>
    </row>
    <row r="10199" spans="1:1" x14ac:dyDescent="0.2">
      <c r="A10199" t="s">
        <v>13927</v>
      </c>
    </row>
    <row r="10200" spans="1:1" x14ac:dyDescent="0.2">
      <c r="A10200" t="s">
        <v>13928</v>
      </c>
    </row>
    <row r="10201" spans="1:1" x14ac:dyDescent="0.2">
      <c r="A10201" t="s">
        <v>13929</v>
      </c>
    </row>
    <row r="10202" spans="1:1" x14ac:dyDescent="0.2">
      <c r="A10202" t="s">
        <v>13930</v>
      </c>
    </row>
    <row r="10203" spans="1:1" x14ac:dyDescent="0.2">
      <c r="A10203" t="s">
        <v>13931</v>
      </c>
    </row>
    <row r="10204" spans="1:1" x14ac:dyDescent="0.2">
      <c r="A10204" t="s">
        <v>13932</v>
      </c>
    </row>
    <row r="10205" spans="1:1" x14ac:dyDescent="0.2">
      <c r="A10205" t="s">
        <v>13933</v>
      </c>
    </row>
    <row r="10206" spans="1:1" x14ac:dyDescent="0.2">
      <c r="A10206" t="s">
        <v>13934</v>
      </c>
    </row>
    <row r="10207" spans="1:1" x14ac:dyDescent="0.2">
      <c r="A10207" t="s">
        <v>13935</v>
      </c>
    </row>
    <row r="10208" spans="1:1" x14ac:dyDescent="0.2">
      <c r="A10208" t="s">
        <v>13936</v>
      </c>
    </row>
    <row r="10209" spans="1:1" x14ac:dyDescent="0.2">
      <c r="A10209" t="s">
        <v>13937</v>
      </c>
    </row>
    <row r="10210" spans="1:1" x14ac:dyDescent="0.2">
      <c r="A10210" t="s">
        <v>13938</v>
      </c>
    </row>
    <row r="10211" spans="1:1" x14ac:dyDescent="0.2">
      <c r="A10211" t="s">
        <v>13939</v>
      </c>
    </row>
    <row r="10212" spans="1:1" x14ac:dyDescent="0.2">
      <c r="A10212" t="s">
        <v>13940</v>
      </c>
    </row>
    <row r="10213" spans="1:1" x14ac:dyDescent="0.2">
      <c r="A10213" t="s">
        <v>13941</v>
      </c>
    </row>
    <row r="10214" spans="1:1" x14ac:dyDescent="0.2">
      <c r="A10214" t="s">
        <v>13942</v>
      </c>
    </row>
    <row r="10215" spans="1:1" x14ac:dyDescent="0.2">
      <c r="A10215" t="s">
        <v>13943</v>
      </c>
    </row>
    <row r="10216" spans="1:1" x14ac:dyDescent="0.2">
      <c r="A10216" t="s">
        <v>13944</v>
      </c>
    </row>
    <row r="10217" spans="1:1" x14ac:dyDescent="0.2">
      <c r="A10217" t="s">
        <v>13945</v>
      </c>
    </row>
    <row r="10218" spans="1:1" x14ac:dyDescent="0.2">
      <c r="A10218" t="s">
        <v>13946</v>
      </c>
    </row>
    <row r="10219" spans="1:1" x14ac:dyDescent="0.2">
      <c r="A10219" t="s">
        <v>13947</v>
      </c>
    </row>
    <row r="10220" spans="1:1" x14ac:dyDescent="0.2">
      <c r="A10220" t="s">
        <v>13948</v>
      </c>
    </row>
    <row r="10221" spans="1:1" x14ac:dyDescent="0.2">
      <c r="A10221" t="s">
        <v>13949</v>
      </c>
    </row>
    <row r="10222" spans="1:1" x14ac:dyDescent="0.2">
      <c r="A10222" t="s">
        <v>13950</v>
      </c>
    </row>
    <row r="10223" spans="1:1" x14ac:dyDescent="0.2">
      <c r="A10223" t="s">
        <v>13951</v>
      </c>
    </row>
    <row r="10224" spans="1:1" x14ac:dyDescent="0.2">
      <c r="A10224" t="s">
        <v>13952</v>
      </c>
    </row>
    <row r="10225" spans="1:1" x14ac:dyDescent="0.2">
      <c r="A10225" t="s">
        <v>13953</v>
      </c>
    </row>
    <row r="10226" spans="1:1" x14ac:dyDescent="0.2">
      <c r="A10226" t="s">
        <v>13954</v>
      </c>
    </row>
    <row r="10227" spans="1:1" x14ac:dyDescent="0.2">
      <c r="A10227" t="s">
        <v>13955</v>
      </c>
    </row>
    <row r="10228" spans="1:1" x14ac:dyDescent="0.2">
      <c r="A10228" t="s">
        <v>13956</v>
      </c>
    </row>
    <row r="10229" spans="1:1" x14ac:dyDescent="0.2">
      <c r="A10229" t="s">
        <v>13957</v>
      </c>
    </row>
    <row r="10230" spans="1:1" x14ac:dyDescent="0.2">
      <c r="A10230" t="s">
        <v>13958</v>
      </c>
    </row>
    <row r="10231" spans="1:1" x14ac:dyDescent="0.2">
      <c r="A10231" t="s">
        <v>13959</v>
      </c>
    </row>
    <row r="10232" spans="1:1" x14ac:dyDescent="0.2">
      <c r="A10232" t="s">
        <v>13961</v>
      </c>
    </row>
    <row r="10233" spans="1:1" x14ac:dyDescent="0.2">
      <c r="A10233" t="s">
        <v>13962</v>
      </c>
    </row>
    <row r="10234" spans="1:1" x14ac:dyDescent="0.2">
      <c r="A10234" t="s">
        <v>13963</v>
      </c>
    </row>
    <row r="10235" spans="1:1" x14ac:dyDescent="0.2">
      <c r="A10235" t="s">
        <v>13964</v>
      </c>
    </row>
    <row r="10236" spans="1:1" x14ac:dyDescent="0.2">
      <c r="A10236" t="s">
        <v>13965</v>
      </c>
    </row>
    <row r="10237" spans="1:1" x14ac:dyDescent="0.2">
      <c r="A10237" t="s">
        <v>13966</v>
      </c>
    </row>
    <row r="10238" spans="1:1" x14ac:dyDescent="0.2">
      <c r="A10238" t="s">
        <v>13967</v>
      </c>
    </row>
    <row r="10239" spans="1:1" x14ac:dyDescent="0.2">
      <c r="A10239" t="s">
        <v>13968</v>
      </c>
    </row>
    <row r="10240" spans="1:1" x14ac:dyDescent="0.2">
      <c r="A10240" t="s">
        <v>13969</v>
      </c>
    </row>
    <row r="10241" spans="1:1" x14ac:dyDescent="0.2">
      <c r="A10241" t="s">
        <v>13970</v>
      </c>
    </row>
    <row r="10242" spans="1:1" x14ac:dyDescent="0.2">
      <c r="A10242" t="s">
        <v>13971</v>
      </c>
    </row>
    <row r="10243" spans="1:1" x14ac:dyDescent="0.2">
      <c r="A10243" t="s">
        <v>13972</v>
      </c>
    </row>
    <row r="10244" spans="1:1" x14ac:dyDescent="0.2">
      <c r="A10244" t="s">
        <v>13973</v>
      </c>
    </row>
    <row r="10245" spans="1:1" x14ac:dyDescent="0.2">
      <c r="A10245" t="s">
        <v>13974</v>
      </c>
    </row>
    <row r="10246" spans="1:1" x14ac:dyDescent="0.2">
      <c r="A10246" t="s">
        <v>13975</v>
      </c>
    </row>
    <row r="10247" spans="1:1" x14ac:dyDescent="0.2">
      <c r="A10247" t="s">
        <v>13976</v>
      </c>
    </row>
    <row r="10248" spans="1:1" x14ac:dyDescent="0.2">
      <c r="A10248" t="s">
        <v>13977</v>
      </c>
    </row>
    <row r="10249" spans="1:1" x14ac:dyDescent="0.2">
      <c r="A10249" t="s">
        <v>13978</v>
      </c>
    </row>
    <row r="10250" spans="1:1" x14ac:dyDescent="0.2">
      <c r="A10250" t="s">
        <v>13979</v>
      </c>
    </row>
    <row r="10251" spans="1:1" x14ac:dyDescent="0.2">
      <c r="A10251" t="s">
        <v>13981</v>
      </c>
    </row>
    <row r="10252" spans="1:1" x14ac:dyDescent="0.2">
      <c r="A10252" t="s">
        <v>13982</v>
      </c>
    </row>
    <row r="10253" spans="1:1" x14ac:dyDescent="0.2">
      <c r="A10253" t="s">
        <v>13983</v>
      </c>
    </row>
    <row r="10254" spans="1:1" x14ac:dyDescent="0.2">
      <c r="A10254" t="s">
        <v>13984</v>
      </c>
    </row>
    <row r="10255" spans="1:1" x14ac:dyDescent="0.2">
      <c r="A10255" t="s">
        <v>13985</v>
      </c>
    </row>
    <row r="10256" spans="1:1" x14ac:dyDescent="0.2">
      <c r="A10256" t="s">
        <v>13986</v>
      </c>
    </row>
    <row r="10257" spans="1:1" x14ac:dyDescent="0.2">
      <c r="A10257" t="s">
        <v>13987</v>
      </c>
    </row>
    <row r="10258" spans="1:1" x14ac:dyDescent="0.2">
      <c r="A10258" t="s">
        <v>13988</v>
      </c>
    </row>
    <row r="10259" spans="1:1" x14ac:dyDescent="0.2">
      <c r="A10259" t="s">
        <v>13989</v>
      </c>
    </row>
    <row r="10260" spans="1:1" x14ac:dyDescent="0.2">
      <c r="A10260" t="s">
        <v>13990</v>
      </c>
    </row>
    <row r="10261" spans="1:1" x14ac:dyDescent="0.2">
      <c r="A10261" t="s">
        <v>13991</v>
      </c>
    </row>
    <row r="10262" spans="1:1" x14ac:dyDescent="0.2">
      <c r="A10262" t="s">
        <v>13992</v>
      </c>
    </row>
    <row r="10263" spans="1:1" x14ac:dyDescent="0.2">
      <c r="A10263" t="s">
        <v>13993</v>
      </c>
    </row>
    <row r="10264" spans="1:1" x14ac:dyDescent="0.2">
      <c r="A10264" t="s">
        <v>13994</v>
      </c>
    </row>
    <row r="10265" spans="1:1" x14ac:dyDescent="0.2">
      <c r="A10265" t="s">
        <v>439</v>
      </c>
    </row>
    <row r="10266" spans="1:1" x14ac:dyDescent="0.2">
      <c r="A10266" t="s">
        <v>1639</v>
      </c>
    </row>
    <row r="10267" spans="1:1" x14ac:dyDescent="0.2">
      <c r="A10267" t="s">
        <v>400</v>
      </c>
    </row>
    <row r="10268" spans="1:1" x14ac:dyDescent="0.2">
      <c r="A10268" t="s">
        <v>13995</v>
      </c>
    </row>
    <row r="10269" spans="1:1" x14ac:dyDescent="0.2">
      <c r="A10269" t="s">
        <v>1593</v>
      </c>
    </row>
    <row r="10270" spans="1:1" x14ac:dyDescent="0.2">
      <c r="A10270" t="s">
        <v>1580</v>
      </c>
    </row>
    <row r="10271" spans="1:1" x14ac:dyDescent="0.2">
      <c r="A10271" t="s">
        <v>56</v>
      </c>
    </row>
    <row r="10272" spans="1:1" x14ac:dyDescent="0.2">
      <c r="A10272" t="s">
        <v>13996</v>
      </c>
    </row>
    <row r="10273" spans="1:1" x14ac:dyDescent="0.2">
      <c r="A10273" t="s">
        <v>13997</v>
      </c>
    </row>
    <row r="10274" spans="1:1" x14ac:dyDescent="0.2">
      <c r="A10274" t="s">
        <v>13998</v>
      </c>
    </row>
    <row r="10275" spans="1:1" x14ac:dyDescent="0.2">
      <c r="A10275" t="s">
        <v>650</v>
      </c>
    </row>
    <row r="10276" spans="1:1" x14ac:dyDescent="0.2">
      <c r="A10276" t="s">
        <v>13999</v>
      </c>
    </row>
    <row r="10277" spans="1:1" x14ac:dyDescent="0.2">
      <c r="A10277" t="s">
        <v>72</v>
      </c>
    </row>
    <row r="10278" spans="1:1" x14ac:dyDescent="0.2">
      <c r="A10278" t="s">
        <v>1638</v>
      </c>
    </row>
    <row r="10279" spans="1:1" x14ac:dyDescent="0.2">
      <c r="A10279" t="s">
        <v>14000</v>
      </c>
    </row>
    <row r="10280" spans="1:1" x14ac:dyDescent="0.2">
      <c r="A10280" t="s">
        <v>14001</v>
      </c>
    </row>
    <row r="10281" spans="1:1" x14ac:dyDescent="0.2">
      <c r="A10281" t="s">
        <v>14002</v>
      </c>
    </row>
    <row r="10282" spans="1:1" x14ac:dyDescent="0.2">
      <c r="A10282" t="s">
        <v>14003</v>
      </c>
    </row>
    <row r="10283" spans="1:1" x14ac:dyDescent="0.2">
      <c r="A10283" t="s">
        <v>644</v>
      </c>
    </row>
    <row r="10284" spans="1:1" x14ac:dyDescent="0.2">
      <c r="A10284" t="s">
        <v>14004</v>
      </c>
    </row>
    <row r="10285" spans="1:1" x14ac:dyDescent="0.2">
      <c r="A10285" t="s">
        <v>216</v>
      </c>
    </row>
    <row r="10286" spans="1:1" x14ac:dyDescent="0.2">
      <c r="A10286" t="s">
        <v>14005</v>
      </c>
    </row>
    <row r="10287" spans="1:1" x14ac:dyDescent="0.2">
      <c r="A10287" t="s">
        <v>14006</v>
      </c>
    </row>
    <row r="10288" spans="1:1" x14ac:dyDescent="0.2">
      <c r="A10288" t="s">
        <v>14007</v>
      </c>
    </row>
    <row r="10289" spans="1:1" x14ac:dyDescent="0.2">
      <c r="A10289" t="s">
        <v>569</v>
      </c>
    </row>
    <row r="10290" spans="1:1" x14ac:dyDescent="0.2">
      <c r="A10290" t="s">
        <v>441</v>
      </c>
    </row>
    <row r="10291" spans="1:1" x14ac:dyDescent="0.2">
      <c r="A10291" t="s">
        <v>14008</v>
      </c>
    </row>
    <row r="10292" spans="1:1" x14ac:dyDescent="0.2">
      <c r="A10292" t="s">
        <v>14009</v>
      </c>
    </row>
    <row r="10293" spans="1:1" x14ac:dyDescent="0.2">
      <c r="A10293" t="s">
        <v>14010</v>
      </c>
    </row>
    <row r="10294" spans="1:1" x14ac:dyDescent="0.2">
      <c r="A10294" t="s">
        <v>14011</v>
      </c>
    </row>
    <row r="10295" spans="1:1" x14ac:dyDescent="0.2">
      <c r="A10295" t="s">
        <v>14013</v>
      </c>
    </row>
    <row r="10296" spans="1:1" x14ac:dyDescent="0.2">
      <c r="A10296" t="s">
        <v>14014</v>
      </c>
    </row>
    <row r="10297" spans="1:1" x14ac:dyDescent="0.2">
      <c r="A10297" t="s">
        <v>14015</v>
      </c>
    </row>
    <row r="10298" spans="1:1" x14ac:dyDescent="0.2">
      <c r="A10298" t="s">
        <v>14016</v>
      </c>
    </row>
    <row r="10299" spans="1:1" x14ac:dyDescent="0.2">
      <c r="A10299" t="s">
        <v>14017</v>
      </c>
    </row>
    <row r="10300" spans="1:1" x14ac:dyDescent="0.2">
      <c r="A10300" t="s">
        <v>14018</v>
      </c>
    </row>
    <row r="10301" spans="1:1" x14ac:dyDescent="0.2">
      <c r="A10301" t="s">
        <v>14019</v>
      </c>
    </row>
    <row r="10302" spans="1:1" x14ac:dyDescent="0.2">
      <c r="A10302" t="s">
        <v>14020</v>
      </c>
    </row>
    <row r="10303" spans="1:1" x14ac:dyDescent="0.2">
      <c r="A10303" t="s">
        <v>14021</v>
      </c>
    </row>
    <row r="10304" spans="1:1" x14ac:dyDescent="0.2">
      <c r="A10304" t="s">
        <v>14022</v>
      </c>
    </row>
    <row r="10305" spans="1:1" x14ac:dyDescent="0.2">
      <c r="A10305" t="s">
        <v>14023</v>
      </c>
    </row>
    <row r="10306" spans="1:1" x14ac:dyDescent="0.2">
      <c r="A10306" t="s">
        <v>14024</v>
      </c>
    </row>
    <row r="10307" spans="1:1" x14ac:dyDescent="0.2">
      <c r="A10307" t="s">
        <v>14025</v>
      </c>
    </row>
    <row r="10308" spans="1:1" x14ac:dyDescent="0.2">
      <c r="A10308" t="s">
        <v>14026</v>
      </c>
    </row>
    <row r="10309" spans="1:1" x14ac:dyDescent="0.2">
      <c r="A10309" t="s">
        <v>14027</v>
      </c>
    </row>
    <row r="10310" spans="1:1" x14ac:dyDescent="0.2">
      <c r="A10310" t="s">
        <v>14028</v>
      </c>
    </row>
    <row r="10311" spans="1:1" x14ac:dyDescent="0.2">
      <c r="A10311" t="s">
        <v>14029</v>
      </c>
    </row>
    <row r="10312" spans="1:1" x14ac:dyDescent="0.2">
      <c r="A10312" t="s">
        <v>14030</v>
      </c>
    </row>
    <row r="10313" spans="1:1" x14ac:dyDescent="0.2">
      <c r="A10313" t="s">
        <v>14031</v>
      </c>
    </row>
    <row r="10314" spans="1:1" x14ac:dyDescent="0.2">
      <c r="A10314" t="s">
        <v>14032</v>
      </c>
    </row>
    <row r="10315" spans="1:1" x14ac:dyDescent="0.2">
      <c r="A10315" t="s">
        <v>14033</v>
      </c>
    </row>
    <row r="10316" spans="1:1" x14ac:dyDescent="0.2">
      <c r="A10316" t="s">
        <v>14034</v>
      </c>
    </row>
    <row r="10317" spans="1:1" x14ac:dyDescent="0.2">
      <c r="A10317" t="s">
        <v>14035</v>
      </c>
    </row>
    <row r="10318" spans="1:1" x14ac:dyDescent="0.2">
      <c r="A10318" t="s">
        <v>208</v>
      </c>
    </row>
    <row r="10319" spans="1:1" x14ac:dyDescent="0.2">
      <c r="A10319" t="s">
        <v>14036</v>
      </c>
    </row>
    <row r="10320" spans="1:1" x14ac:dyDescent="0.2">
      <c r="A10320" t="s">
        <v>14037</v>
      </c>
    </row>
    <row r="10321" spans="1:1" x14ac:dyDescent="0.2">
      <c r="A10321" t="s">
        <v>14038</v>
      </c>
    </row>
    <row r="10322" spans="1:1" x14ac:dyDescent="0.2">
      <c r="A10322" t="s">
        <v>14040</v>
      </c>
    </row>
    <row r="10323" spans="1:1" x14ac:dyDescent="0.2">
      <c r="A10323" t="s">
        <v>14043</v>
      </c>
    </row>
    <row r="10324" spans="1:1" x14ac:dyDescent="0.2">
      <c r="A10324" t="s">
        <v>14044</v>
      </c>
    </row>
    <row r="10325" spans="1:1" x14ac:dyDescent="0.2">
      <c r="A10325" t="s">
        <v>14045</v>
      </c>
    </row>
    <row r="10326" spans="1:1" x14ac:dyDescent="0.2">
      <c r="A10326" t="s">
        <v>14046</v>
      </c>
    </row>
    <row r="10327" spans="1:1" x14ac:dyDescent="0.2">
      <c r="A10327" t="s">
        <v>1627</v>
      </c>
    </row>
    <row r="10328" spans="1:1" x14ac:dyDescent="0.2">
      <c r="A10328" t="s">
        <v>14047</v>
      </c>
    </row>
    <row r="10329" spans="1:1" x14ac:dyDescent="0.2">
      <c r="A10329" t="s">
        <v>14048</v>
      </c>
    </row>
    <row r="10330" spans="1:1" x14ac:dyDescent="0.2">
      <c r="A10330" t="s">
        <v>14049</v>
      </c>
    </row>
    <row r="10331" spans="1:1" x14ac:dyDescent="0.2">
      <c r="A10331" t="s">
        <v>14050</v>
      </c>
    </row>
    <row r="10332" spans="1:1" x14ac:dyDescent="0.2">
      <c r="A10332" t="s">
        <v>24140</v>
      </c>
    </row>
    <row r="10333" spans="1:1" x14ac:dyDescent="0.2">
      <c r="A10333" t="s">
        <v>24141</v>
      </c>
    </row>
    <row r="10334" spans="1:1" x14ac:dyDescent="0.2">
      <c r="A10334" t="s">
        <v>14051</v>
      </c>
    </row>
    <row r="10335" spans="1:1" x14ac:dyDescent="0.2">
      <c r="A10335" t="s">
        <v>14052</v>
      </c>
    </row>
    <row r="10336" spans="1:1" x14ac:dyDescent="0.2">
      <c r="A10336" t="s">
        <v>14053</v>
      </c>
    </row>
    <row r="10337" spans="1:1" x14ac:dyDescent="0.2">
      <c r="A10337" t="s">
        <v>14054</v>
      </c>
    </row>
    <row r="10338" spans="1:1" x14ac:dyDescent="0.2">
      <c r="A10338" t="s">
        <v>14055</v>
      </c>
    </row>
    <row r="10339" spans="1:1" x14ac:dyDescent="0.2">
      <c r="A10339" t="s">
        <v>14056</v>
      </c>
    </row>
    <row r="10340" spans="1:1" x14ac:dyDescent="0.2">
      <c r="A10340" t="s">
        <v>14057</v>
      </c>
    </row>
    <row r="10341" spans="1:1" x14ac:dyDescent="0.2">
      <c r="A10341" t="s">
        <v>14058</v>
      </c>
    </row>
    <row r="10342" spans="1:1" x14ac:dyDescent="0.2">
      <c r="A10342" t="s">
        <v>14059</v>
      </c>
    </row>
    <row r="10343" spans="1:1" x14ac:dyDescent="0.2">
      <c r="A10343" t="s">
        <v>14060</v>
      </c>
    </row>
    <row r="10344" spans="1:1" x14ac:dyDescent="0.2">
      <c r="A10344" t="s">
        <v>14061</v>
      </c>
    </row>
    <row r="10345" spans="1:1" x14ac:dyDescent="0.2">
      <c r="A10345" t="s">
        <v>14062</v>
      </c>
    </row>
    <row r="10346" spans="1:1" x14ac:dyDescent="0.2">
      <c r="A10346" t="s">
        <v>14063</v>
      </c>
    </row>
    <row r="10347" spans="1:1" x14ac:dyDescent="0.2">
      <c r="A10347" t="s">
        <v>14064</v>
      </c>
    </row>
    <row r="10348" spans="1:1" x14ac:dyDescent="0.2">
      <c r="A10348" t="s">
        <v>14065</v>
      </c>
    </row>
    <row r="10349" spans="1:1" x14ac:dyDescent="0.2">
      <c r="A10349" t="s">
        <v>14066</v>
      </c>
    </row>
    <row r="10350" spans="1:1" x14ac:dyDescent="0.2">
      <c r="A10350" t="s">
        <v>14067</v>
      </c>
    </row>
    <row r="10351" spans="1:1" x14ac:dyDescent="0.2">
      <c r="A10351" t="s">
        <v>14068</v>
      </c>
    </row>
    <row r="10352" spans="1:1" x14ac:dyDescent="0.2">
      <c r="A10352" t="s">
        <v>14069</v>
      </c>
    </row>
    <row r="10353" spans="1:1" x14ac:dyDescent="0.2">
      <c r="A10353" t="s">
        <v>14070</v>
      </c>
    </row>
    <row r="10354" spans="1:1" x14ac:dyDescent="0.2">
      <c r="A10354" t="s">
        <v>14071</v>
      </c>
    </row>
    <row r="10355" spans="1:1" x14ac:dyDescent="0.2">
      <c r="A10355" t="s">
        <v>14072</v>
      </c>
    </row>
    <row r="10356" spans="1:1" x14ac:dyDescent="0.2">
      <c r="A10356" t="s">
        <v>14073</v>
      </c>
    </row>
    <row r="10357" spans="1:1" x14ac:dyDescent="0.2">
      <c r="A10357" t="s">
        <v>14074</v>
      </c>
    </row>
    <row r="10358" spans="1:1" x14ac:dyDescent="0.2">
      <c r="A10358" t="s">
        <v>14075</v>
      </c>
    </row>
    <row r="10359" spans="1:1" x14ac:dyDescent="0.2">
      <c r="A10359" t="s">
        <v>14076</v>
      </c>
    </row>
    <row r="10360" spans="1:1" x14ac:dyDescent="0.2">
      <c r="A10360" t="s">
        <v>14077</v>
      </c>
    </row>
    <row r="10361" spans="1:1" x14ac:dyDescent="0.2">
      <c r="A10361" t="s">
        <v>14078</v>
      </c>
    </row>
    <row r="10362" spans="1:1" x14ac:dyDescent="0.2">
      <c r="A10362" t="s">
        <v>14079</v>
      </c>
    </row>
    <row r="10363" spans="1:1" x14ac:dyDescent="0.2">
      <c r="A10363" t="s">
        <v>14080</v>
      </c>
    </row>
    <row r="10364" spans="1:1" x14ac:dyDescent="0.2">
      <c r="A10364" t="s">
        <v>14081</v>
      </c>
    </row>
    <row r="10365" spans="1:1" x14ac:dyDescent="0.2">
      <c r="A10365" t="s">
        <v>14082</v>
      </c>
    </row>
    <row r="10366" spans="1:1" x14ac:dyDescent="0.2">
      <c r="A10366" t="s">
        <v>14083</v>
      </c>
    </row>
    <row r="10367" spans="1:1" x14ac:dyDescent="0.2">
      <c r="A10367" t="s">
        <v>14084</v>
      </c>
    </row>
    <row r="10368" spans="1:1" x14ac:dyDescent="0.2">
      <c r="A10368" t="s">
        <v>14085</v>
      </c>
    </row>
    <row r="10369" spans="1:1" x14ac:dyDescent="0.2">
      <c r="A10369" t="s">
        <v>14086</v>
      </c>
    </row>
    <row r="10370" spans="1:1" x14ac:dyDescent="0.2">
      <c r="A10370" t="s">
        <v>14087</v>
      </c>
    </row>
    <row r="10371" spans="1:1" x14ac:dyDescent="0.2">
      <c r="A10371" t="s">
        <v>14088</v>
      </c>
    </row>
    <row r="10372" spans="1:1" x14ac:dyDescent="0.2">
      <c r="A10372" t="s">
        <v>14089</v>
      </c>
    </row>
    <row r="10373" spans="1:1" x14ac:dyDescent="0.2">
      <c r="A10373" t="s">
        <v>14090</v>
      </c>
    </row>
    <row r="10374" spans="1:1" x14ac:dyDescent="0.2">
      <c r="A10374" t="s">
        <v>14091</v>
      </c>
    </row>
    <row r="10375" spans="1:1" x14ac:dyDescent="0.2">
      <c r="A10375" t="s">
        <v>14092</v>
      </c>
    </row>
    <row r="10376" spans="1:1" x14ac:dyDescent="0.2">
      <c r="A10376" t="s">
        <v>14093</v>
      </c>
    </row>
    <row r="10377" spans="1:1" x14ac:dyDescent="0.2">
      <c r="A10377" t="s">
        <v>14094</v>
      </c>
    </row>
    <row r="10378" spans="1:1" x14ac:dyDescent="0.2">
      <c r="A10378" t="s">
        <v>14095</v>
      </c>
    </row>
    <row r="10379" spans="1:1" x14ac:dyDescent="0.2">
      <c r="A10379" t="s">
        <v>14096</v>
      </c>
    </row>
    <row r="10380" spans="1:1" x14ac:dyDescent="0.2">
      <c r="A10380" t="s">
        <v>14097</v>
      </c>
    </row>
    <row r="10381" spans="1:1" x14ac:dyDescent="0.2">
      <c r="A10381" t="s">
        <v>14098</v>
      </c>
    </row>
    <row r="10382" spans="1:1" x14ac:dyDescent="0.2">
      <c r="A10382" t="s">
        <v>14099</v>
      </c>
    </row>
    <row r="10383" spans="1:1" x14ac:dyDescent="0.2">
      <c r="A10383" t="s">
        <v>14100</v>
      </c>
    </row>
    <row r="10384" spans="1:1" x14ac:dyDescent="0.2">
      <c r="A10384" t="s">
        <v>14101</v>
      </c>
    </row>
    <row r="10385" spans="1:1" x14ac:dyDescent="0.2">
      <c r="A10385" t="s">
        <v>14102</v>
      </c>
    </row>
    <row r="10386" spans="1:1" x14ac:dyDescent="0.2">
      <c r="A10386" t="s">
        <v>14103</v>
      </c>
    </row>
    <row r="10387" spans="1:1" x14ac:dyDescent="0.2">
      <c r="A10387" t="s">
        <v>14104</v>
      </c>
    </row>
    <row r="10388" spans="1:1" x14ac:dyDescent="0.2">
      <c r="A10388" t="s">
        <v>14105</v>
      </c>
    </row>
    <row r="10389" spans="1:1" x14ac:dyDescent="0.2">
      <c r="A10389" t="s">
        <v>14106</v>
      </c>
    </row>
    <row r="10390" spans="1:1" x14ac:dyDescent="0.2">
      <c r="A10390" t="s">
        <v>14107</v>
      </c>
    </row>
    <row r="10391" spans="1:1" x14ac:dyDescent="0.2">
      <c r="A10391" t="s">
        <v>14108</v>
      </c>
    </row>
    <row r="10392" spans="1:1" x14ac:dyDescent="0.2">
      <c r="A10392" t="s">
        <v>14109</v>
      </c>
    </row>
    <row r="10393" spans="1:1" x14ac:dyDescent="0.2">
      <c r="A10393" t="s">
        <v>14110</v>
      </c>
    </row>
    <row r="10394" spans="1:1" x14ac:dyDescent="0.2">
      <c r="A10394" t="s">
        <v>14111</v>
      </c>
    </row>
    <row r="10395" spans="1:1" x14ac:dyDescent="0.2">
      <c r="A10395" t="s">
        <v>14112</v>
      </c>
    </row>
    <row r="10396" spans="1:1" x14ac:dyDescent="0.2">
      <c r="A10396" t="s">
        <v>14114</v>
      </c>
    </row>
    <row r="10397" spans="1:1" x14ac:dyDescent="0.2">
      <c r="A10397" t="s">
        <v>14115</v>
      </c>
    </row>
    <row r="10398" spans="1:1" x14ac:dyDescent="0.2">
      <c r="A10398" t="s">
        <v>14116</v>
      </c>
    </row>
    <row r="10399" spans="1:1" x14ac:dyDescent="0.2">
      <c r="A10399" t="s">
        <v>14117</v>
      </c>
    </row>
    <row r="10400" spans="1:1" x14ac:dyDescent="0.2">
      <c r="A10400" t="s">
        <v>14118</v>
      </c>
    </row>
    <row r="10401" spans="1:1" x14ac:dyDescent="0.2">
      <c r="A10401" t="s">
        <v>14119</v>
      </c>
    </row>
    <row r="10402" spans="1:1" x14ac:dyDescent="0.2">
      <c r="A10402" t="s">
        <v>14120</v>
      </c>
    </row>
    <row r="10403" spans="1:1" x14ac:dyDescent="0.2">
      <c r="A10403" t="s">
        <v>14121</v>
      </c>
    </row>
    <row r="10404" spans="1:1" x14ac:dyDescent="0.2">
      <c r="A10404" t="s">
        <v>14122</v>
      </c>
    </row>
    <row r="10405" spans="1:1" x14ac:dyDescent="0.2">
      <c r="A10405" t="s">
        <v>14123</v>
      </c>
    </row>
    <row r="10406" spans="1:1" x14ac:dyDescent="0.2">
      <c r="A10406" t="s">
        <v>715</v>
      </c>
    </row>
    <row r="10407" spans="1:1" x14ac:dyDescent="0.2">
      <c r="A10407" t="s">
        <v>14124</v>
      </c>
    </row>
    <row r="10408" spans="1:1" x14ac:dyDescent="0.2">
      <c r="A10408" t="s">
        <v>14125</v>
      </c>
    </row>
    <row r="10409" spans="1:1" x14ac:dyDescent="0.2">
      <c r="A10409" t="s">
        <v>14126</v>
      </c>
    </row>
    <row r="10410" spans="1:1" x14ac:dyDescent="0.2">
      <c r="A10410" t="s">
        <v>14127</v>
      </c>
    </row>
    <row r="10411" spans="1:1" x14ac:dyDescent="0.2">
      <c r="A10411" t="s">
        <v>14128</v>
      </c>
    </row>
    <row r="10412" spans="1:1" x14ac:dyDescent="0.2">
      <c r="A10412" t="s">
        <v>14129</v>
      </c>
    </row>
    <row r="10413" spans="1:1" x14ac:dyDescent="0.2">
      <c r="A10413" t="s">
        <v>14130</v>
      </c>
    </row>
    <row r="10414" spans="1:1" x14ac:dyDescent="0.2">
      <c r="A10414" t="s">
        <v>14131</v>
      </c>
    </row>
    <row r="10415" spans="1:1" x14ac:dyDescent="0.2">
      <c r="A10415" t="s">
        <v>14132</v>
      </c>
    </row>
    <row r="10416" spans="1:1" x14ac:dyDescent="0.2">
      <c r="A10416" t="s">
        <v>14133</v>
      </c>
    </row>
    <row r="10417" spans="1:1" x14ac:dyDescent="0.2">
      <c r="A10417" t="s">
        <v>14134</v>
      </c>
    </row>
    <row r="10418" spans="1:1" x14ac:dyDescent="0.2">
      <c r="A10418" t="s">
        <v>14135</v>
      </c>
    </row>
    <row r="10419" spans="1:1" x14ac:dyDescent="0.2">
      <c r="A10419" t="s">
        <v>14136</v>
      </c>
    </row>
    <row r="10420" spans="1:1" x14ac:dyDescent="0.2">
      <c r="A10420" t="s">
        <v>14137</v>
      </c>
    </row>
    <row r="10421" spans="1:1" x14ac:dyDescent="0.2">
      <c r="A10421" t="s">
        <v>14138</v>
      </c>
    </row>
    <row r="10422" spans="1:1" x14ac:dyDescent="0.2">
      <c r="A10422" t="s">
        <v>14139</v>
      </c>
    </row>
    <row r="10423" spans="1:1" x14ac:dyDescent="0.2">
      <c r="A10423" t="s">
        <v>14141</v>
      </c>
    </row>
    <row r="10424" spans="1:1" x14ac:dyDescent="0.2">
      <c r="A10424" t="s">
        <v>14142</v>
      </c>
    </row>
    <row r="10425" spans="1:1" x14ac:dyDescent="0.2">
      <c r="A10425" t="s">
        <v>14143</v>
      </c>
    </row>
    <row r="10426" spans="1:1" x14ac:dyDescent="0.2">
      <c r="A10426" t="s">
        <v>14144</v>
      </c>
    </row>
    <row r="10427" spans="1:1" x14ac:dyDescent="0.2">
      <c r="A10427" t="s">
        <v>14145</v>
      </c>
    </row>
    <row r="10428" spans="1:1" x14ac:dyDescent="0.2">
      <c r="A10428" t="s">
        <v>14146</v>
      </c>
    </row>
    <row r="10429" spans="1:1" x14ac:dyDescent="0.2">
      <c r="A10429" t="s">
        <v>14150</v>
      </c>
    </row>
    <row r="10430" spans="1:1" x14ac:dyDescent="0.2">
      <c r="A10430" t="s">
        <v>14151</v>
      </c>
    </row>
    <row r="10431" spans="1:1" x14ac:dyDescent="0.2">
      <c r="A10431" t="s">
        <v>14152</v>
      </c>
    </row>
    <row r="10432" spans="1:1" x14ac:dyDescent="0.2">
      <c r="A10432" t="s">
        <v>14153</v>
      </c>
    </row>
    <row r="10433" spans="1:1" x14ac:dyDescent="0.2">
      <c r="A10433" t="s">
        <v>14154</v>
      </c>
    </row>
    <row r="10434" spans="1:1" x14ac:dyDescent="0.2">
      <c r="A10434" t="s">
        <v>14155</v>
      </c>
    </row>
    <row r="10435" spans="1:1" x14ac:dyDescent="0.2">
      <c r="A10435" t="s">
        <v>14156</v>
      </c>
    </row>
    <row r="10436" spans="1:1" x14ac:dyDescent="0.2">
      <c r="A10436" t="s">
        <v>14158</v>
      </c>
    </row>
    <row r="10437" spans="1:1" x14ac:dyDescent="0.2">
      <c r="A10437" t="s">
        <v>14159</v>
      </c>
    </row>
    <row r="10438" spans="1:1" x14ac:dyDescent="0.2">
      <c r="A10438" t="s">
        <v>14160</v>
      </c>
    </row>
    <row r="10439" spans="1:1" x14ac:dyDescent="0.2">
      <c r="A10439" t="s">
        <v>14161</v>
      </c>
    </row>
    <row r="10440" spans="1:1" x14ac:dyDescent="0.2">
      <c r="A10440" t="s">
        <v>14162</v>
      </c>
    </row>
    <row r="10441" spans="1:1" x14ac:dyDescent="0.2">
      <c r="A10441" t="s">
        <v>14163</v>
      </c>
    </row>
    <row r="10442" spans="1:1" x14ac:dyDescent="0.2">
      <c r="A10442" t="s">
        <v>14164</v>
      </c>
    </row>
    <row r="10443" spans="1:1" x14ac:dyDescent="0.2">
      <c r="A10443" t="s">
        <v>14165</v>
      </c>
    </row>
    <row r="10444" spans="1:1" x14ac:dyDescent="0.2">
      <c r="A10444" t="s">
        <v>14166</v>
      </c>
    </row>
    <row r="10445" spans="1:1" x14ac:dyDescent="0.2">
      <c r="A10445" t="s">
        <v>14167</v>
      </c>
    </row>
    <row r="10446" spans="1:1" x14ac:dyDescent="0.2">
      <c r="A10446" t="s">
        <v>14168</v>
      </c>
    </row>
    <row r="10447" spans="1:1" x14ac:dyDescent="0.2">
      <c r="A10447" t="s">
        <v>14169</v>
      </c>
    </row>
    <row r="10448" spans="1:1" x14ac:dyDescent="0.2">
      <c r="A10448" t="s">
        <v>14170</v>
      </c>
    </row>
    <row r="10449" spans="1:1" x14ac:dyDescent="0.2">
      <c r="A10449" t="s">
        <v>14171</v>
      </c>
    </row>
    <row r="10450" spans="1:1" x14ac:dyDescent="0.2">
      <c r="A10450" t="s">
        <v>14172</v>
      </c>
    </row>
    <row r="10451" spans="1:1" x14ac:dyDescent="0.2">
      <c r="A10451" t="s">
        <v>14173</v>
      </c>
    </row>
    <row r="10452" spans="1:1" x14ac:dyDescent="0.2">
      <c r="A10452" t="s">
        <v>14174</v>
      </c>
    </row>
    <row r="10453" spans="1:1" x14ac:dyDescent="0.2">
      <c r="A10453" t="s">
        <v>14175</v>
      </c>
    </row>
    <row r="10454" spans="1:1" x14ac:dyDescent="0.2">
      <c r="A10454" t="s">
        <v>14176</v>
      </c>
    </row>
    <row r="10455" spans="1:1" x14ac:dyDescent="0.2">
      <c r="A10455" t="s">
        <v>14177</v>
      </c>
    </row>
    <row r="10456" spans="1:1" x14ac:dyDescent="0.2">
      <c r="A10456" t="s">
        <v>14178</v>
      </c>
    </row>
    <row r="10457" spans="1:1" x14ac:dyDescent="0.2">
      <c r="A10457" t="s">
        <v>14179</v>
      </c>
    </row>
    <row r="10458" spans="1:1" x14ac:dyDescent="0.2">
      <c r="A10458" t="s">
        <v>14180</v>
      </c>
    </row>
    <row r="10459" spans="1:1" x14ac:dyDescent="0.2">
      <c r="A10459" t="s">
        <v>14181</v>
      </c>
    </row>
    <row r="10460" spans="1:1" x14ac:dyDescent="0.2">
      <c r="A10460" t="s">
        <v>14182</v>
      </c>
    </row>
    <row r="10461" spans="1:1" x14ac:dyDescent="0.2">
      <c r="A10461" t="s">
        <v>14183</v>
      </c>
    </row>
    <row r="10462" spans="1:1" x14ac:dyDescent="0.2">
      <c r="A10462" t="s">
        <v>14184</v>
      </c>
    </row>
    <row r="10463" spans="1:1" x14ac:dyDescent="0.2">
      <c r="A10463" t="s">
        <v>14185</v>
      </c>
    </row>
    <row r="10464" spans="1:1" x14ac:dyDescent="0.2">
      <c r="A10464" t="s">
        <v>14186</v>
      </c>
    </row>
    <row r="10465" spans="1:1" x14ac:dyDescent="0.2">
      <c r="A10465" t="s">
        <v>14187</v>
      </c>
    </row>
    <row r="10466" spans="1:1" x14ac:dyDescent="0.2">
      <c r="A10466" t="s">
        <v>14188</v>
      </c>
    </row>
    <row r="10467" spans="1:1" x14ac:dyDescent="0.2">
      <c r="A10467" t="s">
        <v>14189</v>
      </c>
    </row>
    <row r="10468" spans="1:1" x14ac:dyDescent="0.2">
      <c r="A10468" t="s">
        <v>14191</v>
      </c>
    </row>
    <row r="10469" spans="1:1" x14ac:dyDescent="0.2">
      <c r="A10469" t="s">
        <v>14192</v>
      </c>
    </row>
    <row r="10470" spans="1:1" x14ac:dyDescent="0.2">
      <c r="A10470" t="s">
        <v>14193</v>
      </c>
    </row>
    <row r="10471" spans="1:1" x14ac:dyDescent="0.2">
      <c r="A10471" t="s">
        <v>14194</v>
      </c>
    </row>
    <row r="10472" spans="1:1" x14ac:dyDescent="0.2">
      <c r="A10472" t="s">
        <v>14195</v>
      </c>
    </row>
    <row r="10473" spans="1:1" x14ac:dyDescent="0.2">
      <c r="A10473" t="s">
        <v>14196</v>
      </c>
    </row>
    <row r="10474" spans="1:1" x14ac:dyDescent="0.2">
      <c r="A10474" t="s">
        <v>14197</v>
      </c>
    </row>
    <row r="10475" spans="1:1" x14ac:dyDescent="0.2">
      <c r="A10475" t="s">
        <v>14198</v>
      </c>
    </row>
    <row r="10476" spans="1:1" x14ac:dyDescent="0.2">
      <c r="A10476" t="s">
        <v>14199</v>
      </c>
    </row>
    <row r="10477" spans="1:1" x14ac:dyDescent="0.2">
      <c r="A10477" t="s">
        <v>14200</v>
      </c>
    </row>
    <row r="10478" spans="1:1" x14ac:dyDescent="0.2">
      <c r="A10478" t="s">
        <v>14201</v>
      </c>
    </row>
    <row r="10479" spans="1:1" x14ac:dyDescent="0.2">
      <c r="A10479" t="s">
        <v>14202</v>
      </c>
    </row>
    <row r="10480" spans="1:1" x14ac:dyDescent="0.2">
      <c r="A10480" t="s">
        <v>14204</v>
      </c>
    </row>
    <row r="10481" spans="1:1" x14ac:dyDescent="0.2">
      <c r="A10481" t="s">
        <v>14205</v>
      </c>
    </row>
    <row r="10482" spans="1:1" x14ac:dyDescent="0.2">
      <c r="A10482" t="s">
        <v>14206</v>
      </c>
    </row>
    <row r="10483" spans="1:1" x14ac:dyDescent="0.2">
      <c r="A10483" t="s">
        <v>14207</v>
      </c>
    </row>
    <row r="10484" spans="1:1" x14ac:dyDescent="0.2">
      <c r="A10484" t="s">
        <v>14208</v>
      </c>
    </row>
    <row r="10485" spans="1:1" x14ac:dyDescent="0.2">
      <c r="A10485" t="s">
        <v>14209</v>
      </c>
    </row>
    <row r="10486" spans="1:1" x14ac:dyDescent="0.2">
      <c r="A10486" t="s">
        <v>14210</v>
      </c>
    </row>
    <row r="10487" spans="1:1" x14ac:dyDescent="0.2">
      <c r="A10487" t="s">
        <v>14211</v>
      </c>
    </row>
    <row r="10488" spans="1:1" x14ac:dyDescent="0.2">
      <c r="A10488" t="s">
        <v>14212</v>
      </c>
    </row>
    <row r="10489" spans="1:1" x14ac:dyDescent="0.2">
      <c r="A10489" t="s">
        <v>14213</v>
      </c>
    </row>
    <row r="10490" spans="1:1" x14ac:dyDescent="0.2">
      <c r="A10490" t="s">
        <v>14214</v>
      </c>
    </row>
    <row r="10491" spans="1:1" x14ac:dyDescent="0.2">
      <c r="A10491" t="s">
        <v>14215</v>
      </c>
    </row>
    <row r="10492" spans="1:1" x14ac:dyDescent="0.2">
      <c r="A10492" t="s">
        <v>14216</v>
      </c>
    </row>
    <row r="10493" spans="1:1" x14ac:dyDescent="0.2">
      <c r="A10493" t="s">
        <v>14217</v>
      </c>
    </row>
    <row r="10494" spans="1:1" x14ac:dyDescent="0.2">
      <c r="A10494" t="s">
        <v>14218</v>
      </c>
    </row>
    <row r="10495" spans="1:1" x14ac:dyDescent="0.2">
      <c r="A10495" t="s">
        <v>14219</v>
      </c>
    </row>
    <row r="10496" spans="1:1" x14ac:dyDescent="0.2">
      <c r="A10496" t="s">
        <v>14220</v>
      </c>
    </row>
    <row r="10497" spans="1:1" x14ac:dyDescent="0.2">
      <c r="A10497" t="s">
        <v>14221</v>
      </c>
    </row>
    <row r="10498" spans="1:1" x14ac:dyDescent="0.2">
      <c r="A10498" t="s">
        <v>24142</v>
      </c>
    </row>
    <row r="10499" spans="1:1" x14ac:dyDescent="0.2">
      <c r="A10499" t="s">
        <v>14223</v>
      </c>
    </row>
    <row r="10500" spans="1:1" x14ac:dyDescent="0.2">
      <c r="A10500" t="s">
        <v>14224</v>
      </c>
    </row>
    <row r="10501" spans="1:1" x14ac:dyDescent="0.2">
      <c r="A10501" t="s">
        <v>14225</v>
      </c>
    </row>
    <row r="10502" spans="1:1" x14ac:dyDescent="0.2">
      <c r="A10502" t="s">
        <v>14226</v>
      </c>
    </row>
    <row r="10503" spans="1:1" x14ac:dyDescent="0.2">
      <c r="A10503" t="s">
        <v>14227</v>
      </c>
    </row>
    <row r="10504" spans="1:1" x14ac:dyDescent="0.2">
      <c r="A10504" t="s">
        <v>14228</v>
      </c>
    </row>
    <row r="10505" spans="1:1" x14ac:dyDescent="0.2">
      <c r="A10505" t="s">
        <v>14229</v>
      </c>
    </row>
    <row r="10506" spans="1:1" x14ac:dyDescent="0.2">
      <c r="A10506" t="s">
        <v>14230</v>
      </c>
    </row>
    <row r="10507" spans="1:1" x14ac:dyDescent="0.2">
      <c r="A10507" t="s">
        <v>14231</v>
      </c>
    </row>
    <row r="10508" spans="1:1" x14ac:dyDescent="0.2">
      <c r="A10508" t="s">
        <v>14232</v>
      </c>
    </row>
    <row r="10509" spans="1:1" x14ac:dyDescent="0.2">
      <c r="A10509" t="s">
        <v>14233</v>
      </c>
    </row>
    <row r="10510" spans="1:1" x14ac:dyDescent="0.2">
      <c r="A10510" t="s">
        <v>14234</v>
      </c>
    </row>
    <row r="10511" spans="1:1" x14ac:dyDescent="0.2">
      <c r="A10511" t="s">
        <v>14235</v>
      </c>
    </row>
    <row r="10512" spans="1:1" x14ac:dyDescent="0.2">
      <c r="A10512" t="s">
        <v>14236</v>
      </c>
    </row>
    <row r="10513" spans="1:1" x14ac:dyDescent="0.2">
      <c r="A10513" t="s">
        <v>14237</v>
      </c>
    </row>
    <row r="10514" spans="1:1" x14ac:dyDescent="0.2">
      <c r="A10514" t="s">
        <v>14238</v>
      </c>
    </row>
    <row r="10515" spans="1:1" x14ac:dyDescent="0.2">
      <c r="A10515" t="s">
        <v>14239</v>
      </c>
    </row>
    <row r="10516" spans="1:1" x14ac:dyDescent="0.2">
      <c r="A10516" t="s">
        <v>14240</v>
      </c>
    </row>
    <row r="10517" spans="1:1" x14ac:dyDescent="0.2">
      <c r="A10517" t="s">
        <v>14241</v>
      </c>
    </row>
    <row r="10518" spans="1:1" x14ac:dyDescent="0.2">
      <c r="A10518" t="s">
        <v>14242</v>
      </c>
    </row>
    <row r="10519" spans="1:1" x14ac:dyDescent="0.2">
      <c r="A10519" t="s">
        <v>14243</v>
      </c>
    </row>
    <row r="10520" spans="1:1" x14ac:dyDescent="0.2">
      <c r="A10520" t="s">
        <v>14244</v>
      </c>
    </row>
    <row r="10521" spans="1:1" x14ac:dyDescent="0.2">
      <c r="A10521" t="s">
        <v>14245</v>
      </c>
    </row>
    <row r="10522" spans="1:1" x14ac:dyDescent="0.2">
      <c r="A10522" t="s">
        <v>14246</v>
      </c>
    </row>
    <row r="10523" spans="1:1" x14ac:dyDescent="0.2">
      <c r="A10523" t="s">
        <v>14247</v>
      </c>
    </row>
    <row r="10524" spans="1:1" x14ac:dyDescent="0.2">
      <c r="A10524" t="s">
        <v>14248</v>
      </c>
    </row>
    <row r="10525" spans="1:1" x14ac:dyDescent="0.2">
      <c r="A10525" t="s">
        <v>14249</v>
      </c>
    </row>
    <row r="10526" spans="1:1" x14ac:dyDescent="0.2">
      <c r="A10526" t="s">
        <v>14250</v>
      </c>
    </row>
    <row r="10527" spans="1:1" x14ac:dyDescent="0.2">
      <c r="A10527" t="s">
        <v>14251</v>
      </c>
    </row>
    <row r="10528" spans="1:1" x14ac:dyDescent="0.2">
      <c r="A10528" t="s">
        <v>14252</v>
      </c>
    </row>
    <row r="10529" spans="1:1" x14ac:dyDescent="0.2">
      <c r="A10529" t="s">
        <v>14253</v>
      </c>
    </row>
    <row r="10530" spans="1:1" x14ac:dyDescent="0.2">
      <c r="A10530" t="s">
        <v>24143</v>
      </c>
    </row>
    <row r="10531" spans="1:1" x14ac:dyDescent="0.2">
      <c r="A10531" t="s">
        <v>14254</v>
      </c>
    </row>
    <row r="10532" spans="1:1" x14ac:dyDescent="0.2">
      <c r="A10532" t="s">
        <v>14255</v>
      </c>
    </row>
    <row r="10533" spans="1:1" x14ac:dyDescent="0.2">
      <c r="A10533" t="s">
        <v>14256</v>
      </c>
    </row>
    <row r="10534" spans="1:1" x14ac:dyDescent="0.2">
      <c r="A10534" t="s">
        <v>14257</v>
      </c>
    </row>
    <row r="10535" spans="1:1" x14ac:dyDescent="0.2">
      <c r="A10535" t="s">
        <v>24144</v>
      </c>
    </row>
    <row r="10536" spans="1:1" x14ac:dyDescent="0.2">
      <c r="A10536" t="s">
        <v>14258</v>
      </c>
    </row>
    <row r="10537" spans="1:1" x14ac:dyDescent="0.2">
      <c r="A10537" t="s">
        <v>14259</v>
      </c>
    </row>
    <row r="10538" spans="1:1" x14ac:dyDescent="0.2">
      <c r="A10538" t="s">
        <v>14260</v>
      </c>
    </row>
    <row r="10539" spans="1:1" x14ac:dyDescent="0.2">
      <c r="A10539" t="s">
        <v>14261</v>
      </c>
    </row>
    <row r="10540" spans="1:1" x14ac:dyDescent="0.2">
      <c r="A10540" t="s">
        <v>14262</v>
      </c>
    </row>
    <row r="10541" spans="1:1" x14ac:dyDescent="0.2">
      <c r="A10541" t="s">
        <v>14263</v>
      </c>
    </row>
    <row r="10542" spans="1:1" x14ac:dyDescent="0.2">
      <c r="A10542" t="s">
        <v>14264</v>
      </c>
    </row>
    <row r="10543" spans="1:1" x14ac:dyDescent="0.2">
      <c r="A10543" t="s">
        <v>14265</v>
      </c>
    </row>
    <row r="10544" spans="1:1" x14ac:dyDescent="0.2">
      <c r="A10544" t="s">
        <v>14266</v>
      </c>
    </row>
    <row r="10545" spans="1:1" x14ac:dyDescent="0.2">
      <c r="A10545" t="s">
        <v>14268</v>
      </c>
    </row>
    <row r="10546" spans="1:1" x14ac:dyDescent="0.2">
      <c r="A10546" t="s">
        <v>14269</v>
      </c>
    </row>
    <row r="10547" spans="1:1" x14ac:dyDescent="0.2">
      <c r="A10547" t="s">
        <v>14270</v>
      </c>
    </row>
    <row r="10548" spans="1:1" x14ac:dyDescent="0.2">
      <c r="A10548" t="s">
        <v>14271</v>
      </c>
    </row>
    <row r="10549" spans="1:1" x14ac:dyDescent="0.2">
      <c r="A10549" t="s">
        <v>24145</v>
      </c>
    </row>
    <row r="10550" spans="1:1" x14ac:dyDescent="0.2">
      <c r="A10550" t="s">
        <v>14273</v>
      </c>
    </row>
    <row r="10551" spans="1:1" x14ac:dyDescent="0.2">
      <c r="A10551" t="s">
        <v>14274</v>
      </c>
    </row>
    <row r="10552" spans="1:1" x14ac:dyDescent="0.2">
      <c r="A10552" t="s">
        <v>14275</v>
      </c>
    </row>
    <row r="10553" spans="1:1" x14ac:dyDescent="0.2">
      <c r="A10553" t="s">
        <v>14276</v>
      </c>
    </row>
    <row r="10554" spans="1:1" x14ac:dyDescent="0.2">
      <c r="A10554" t="s">
        <v>14277</v>
      </c>
    </row>
    <row r="10555" spans="1:1" x14ac:dyDescent="0.2">
      <c r="A10555" t="s">
        <v>14278</v>
      </c>
    </row>
    <row r="10556" spans="1:1" x14ac:dyDescent="0.2">
      <c r="A10556" t="s">
        <v>14279</v>
      </c>
    </row>
    <row r="10557" spans="1:1" x14ac:dyDescent="0.2">
      <c r="A10557" t="s">
        <v>14280</v>
      </c>
    </row>
    <row r="10558" spans="1:1" x14ac:dyDescent="0.2">
      <c r="A10558" t="s">
        <v>14281</v>
      </c>
    </row>
    <row r="10559" spans="1:1" x14ac:dyDescent="0.2">
      <c r="A10559" t="s">
        <v>14282</v>
      </c>
    </row>
    <row r="10560" spans="1:1" x14ac:dyDescent="0.2">
      <c r="A10560" t="s">
        <v>14283</v>
      </c>
    </row>
    <row r="10561" spans="1:1" x14ac:dyDescent="0.2">
      <c r="A10561" t="s">
        <v>14284</v>
      </c>
    </row>
    <row r="10562" spans="1:1" x14ac:dyDescent="0.2">
      <c r="A10562" t="s">
        <v>14285</v>
      </c>
    </row>
    <row r="10563" spans="1:1" x14ac:dyDescent="0.2">
      <c r="A10563" t="s">
        <v>14286</v>
      </c>
    </row>
    <row r="10564" spans="1:1" x14ac:dyDescent="0.2">
      <c r="A10564" t="s">
        <v>2649</v>
      </c>
    </row>
    <row r="10565" spans="1:1" x14ac:dyDescent="0.2">
      <c r="A10565" t="s">
        <v>14287</v>
      </c>
    </row>
    <row r="10566" spans="1:1" x14ac:dyDescent="0.2">
      <c r="A10566" t="s">
        <v>14288</v>
      </c>
    </row>
    <row r="10567" spans="1:1" x14ac:dyDescent="0.2">
      <c r="A10567" t="s">
        <v>14289</v>
      </c>
    </row>
    <row r="10568" spans="1:1" x14ac:dyDescent="0.2">
      <c r="A10568" t="s">
        <v>444</v>
      </c>
    </row>
    <row r="10569" spans="1:1" x14ac:dyDescent="0.2">
      <c r="A10569" t="s">
        <v>717</v>
      </c>
    </row>
    <row r="10570" spans="1:1" x14ac:dyDescent="0.2">
      <c r="A10570" t="s">
        <v>14290</v>
      </c>
    </row>
    <row r="10571" spans="1:1" x14ac:dyDescent="0.2">
      <c r="A10571" t="s">
        <v>14291</v>
      </c>
    </row>
    <row r="10572" spans="1:1" x14ac:dyDescent="0.2">
      <c r="A10572" t="s">
        <v>14292</v>
      </c>
    </row>
    <row r="10573" spans="1:1" x14ac:dyDescent="0.2">
      <c r="A10573" t="s">
        <v>42</v>
      </c>
    </row>
    <row r="10574" spans="1:1" x14ac:dyDescent="0.2">
      <c r="A10574" t="s">
        <v>14293</v>
      </c>
    </row>
    <row r="10575" spans="1:1" x14ac:dyDescent="0.2">
      <c r="A10575" t="s">
        <v>14294</v>
      </c>
    </row>
    <row r="10576" spans="1:1" x14ac:dyDescent="0.2">
      <c r="A10576" t="s">
        <v>14295</v>
      </c>
    </row>
    <row r="10577" spans="1:1" x14ac:dyDescent="0.2">
      <c r="A10577" t="s">
        <v>14296</v>
      </c>
    </row>
    <row r="10578" spans="1:1" x14ac:dyDescent="0.2">
      <c r="A10578" t="s">
        <v>14297</v>
      </c>
    </row>
    <row r="10579" spans="1:1" x14ac:dyDescent="0.2">
      <c r="A10579" t="s">
        <v>446</v>
      </c>
    </row>
    <row r="10580" spans="1:1" x14ac:dyDescent="0.2">
      <c r="A10580" t="s">
        <v>14298</v>
      </c>
    </row>
    <row r="10581" spans="1:1" x14ac:dyDescent="0.2">
      <c r="A10581" t="s">
        <v>38</v>
      </c>
    </row>
    <row r="10582" spans="1:1" x14ac:dyDescent="0.2">
      <c r="A10582" t="s">
        <v>1591</v>
      </c>
    </row>
    <row r="10583" spans="1:1" x14ac:dyDescent="0.2">
      <c r="A10583" t="s">
        <v>14299</v>
      </c>
    </row>
    <row r="10584" spans="1:1" x14ac:dyDescent="0.2">
      <c r="A10584" t="s">
        <v>14300</v>
      </c>
    </row>
    <row r="10585" spans="1:1" x14ac:dyDescent="0.2">
      <c r="A10585" t="s">
        <v>14301</v>
      </c>
    </row>
    <row r="10586" spans="1:1" x14ac:dyDescent="0.2">
      <c r="A10586" t="s">
        <v>14302</v>
      </c>
    </row>
    <row r="10587" spans="1:1" x14ac:dyDescent="0.2">
      <c r="A10587" t="s">
        <v>14303</v>
      </c>
    </row>
    <row r="10588" spans="1:1" x14ac:dyDescent="0.2">
      <c r="A10588" t="s">
        <v>14304</v>
      </c>
    </row>
    <row r="10589" spans="1:1" x14ac:dyDescent="0.2">
      <c r="A10589" t="s">
        <v>536</v>
      </c>
    </row>
    <row r="10590" spans="1:1" x14ac:dyDescent="0.2">
      <c r="A10590" t="s">
        <v>1587</v>
      </c>
    </row>
    <row r="10591" spans="1:1" x14ac:dyDescent="0.2">
      <c r="A10591" t="s">
        <v>69</v>
      </c>
    </row>
    <row r="10592" spans="1:1" x14ac:dyDescent="0.2">
      <c r="A10592" t="s">
        <v>14305</v>
      </c>
    </row>
    <row r="10593" spans="1:1" x14ac:dyDescent="0.2">
      <c r="A10593" t="s">
        <v>14306</v>
      </c>
    </row>
    <row r="10594" spans="1:1" x14ac:dyDescent="0.2">
      <c r="A10594" t="s">
        <v>14307</v>
      </c>
    </row>
    <row r="10595" spans="1:1" x14ac:dyDescent="0.2">
      <c r="A10595" t="s">
        <v>14308</v>
      </c>
    </row>
    <row r="10596" spans="1:1" x14ac:dyDescent="0.2">
      <c r="A10596" t="s">
        <v>448</v>
      </c>
    </row>
    <row r="10597" spans="1:1" x14ac:dyDescent="0.2">
      <c r="A10597" t="s">
        <v>14309</v>
      </c>
    </row>
    <row r="10598" spans="1:1" x14ac:dyDescent="0.2">
      <c r="A10598" t="s">
        <v>14310</v>
      </c>
    </row>
    <row r="10599" spans="1:1" x14ac:dyDescent="0.2">
      <c r="A10599" t="s">
        <v>14311</v>
      </c>
    </row>
    <row r="10600" spans="1:1" x14ac:dyDescent="0.2">
      <c r="A10600" t="s">
        <v>14312</v>
      </c>
    </row>
    <row r="10601" spans="1:1" x14ac:dyDescent="0.2">
      <c r="A10601" t="s">
        <v>14313</v>
      </c>
    </row>
    <row r="10602" spans="1:1" x14ac:dyDescent="0.2">
      <c r="A10602" t="s">
        <v>14314</v>
      </c>
    </row>
    <row r="10603" spans="1:1" x14ac:dyDescent="0.2">
      <c r="A10603" t="s">
        <v>14315</v>
      </c>
    </row>
    <row r="10604" spans="1:1" x14ac:dyDescent="0.2">
      <c r="A10604" t="s">
        <v>61</v>
      </c>
    </row>
    <row r="10605" spans="1:1" x14ac:dyDescent="0.2">
      <c r="A10605" t="s">
        <v>14316</v>
      </c>
    </row>
    <row r="10606" spans="1:1" x14ac:dyDescent="0.2">
      <c r="A10606" t="s">
        <v>719</v>
      </c>
    </row>
    <row r="10607" spans="1:1" x14ac:dyDescent="0.2">
      <c r="A10607" t="s">
        <v>50</v>
      </c>
    </row>
    <row r="10608" spans="1:1" x14ac:dyDescent="0.2">
      <c r="A10608" t="s">
        <v>14317</v>
      </c>
    </row>
    <row r="10609" spans="1:1" x14ac:dyDescent="0.2">
      <c r="A10609" t="s">
        <v>66</v>
      </c>
    </row>
    <row r="10610" spans="1:1" x14ac:dyDescent="0.2">
      <c r="A10610" t="s">
        <v>14318</v>
      </c>
    </row>
    <row r="10611" spans="1:1" x14ac:dyDescent="0.2">
      <c r="A10611" t="s">
        <v>14319</v>
      </c>
    </row>
    <row r="10612" spans="1:1" x14ac:dyDescent="0.2">
      <c r="A10612" t="s">
        <v>24146</v>
      </c>
    </row>
    <row r="10613" spans="1:1" x14ac:dyDescent="0.2">
      <c r="A10613" t="s">
        <v>14321</v>
      </c>
    </row>
    <row r="10614" spans="1:1" x14ac:dyDescent="0.2">
      <c r="A10614" t="s">
        <v>14322</v>
      </c>
    </row>
    <row r="10615" spans="1:1" x14ac:dyDescent="0.2">
      <c r="A10615" t="s">
        <v>14323</v>
      </c>
    </row>
    <row r="10616" spans="1:1" x14ac:dyDescent="0.2">
      <c r="A10616" t="s">
        <v>14324</v>
      </c>
    </row>
    <row r="10617" spans="1:1" x14ac:dyDescent="0.2">
      <c r="A10617" t="s">
        <v>14325</v>
      </c>
    </row>
    <row r="10618" spans="1:1" x14ac:dyDescent="0.2">
      <c r="A10618" t="s">
        <v>14326</v>
      </c>
    </row>
    <row r="10619" spans="1:1" x14ac:dyDescent="0.2">
      <c r="A10619" t="s">
        <v>14327</v>
      </c>
    </row>
    <row r="10620" spans="1:1" x14ac:dyDescent="0.2">
      <c r="A10620" t="s">
        <v>14328</v>
      </c>
    </row>
    <row r="10621" spans="1:1" x14ac:dyDescent="0.2">
      <c r="A10621" t="s">
        <v>14329</v>
      </c>
    </row>
    <row r="10622" spans="1:1" x14ac:dyDescent="0.2">
      <c r="A10622" t="s">
        <v>45</v>
      </c>
    </row>
    <row r="10623" spans="1:1" x14ac:dyDescent="0.2">
      <c r="A10623" t="s">
        <v>14330</v>
      </c>
    </row>
    <row r="10624" spans="1:1" x14ac:dyDescent="0.2">
      <c r="A10624" t="s">
        <v>14331</v>
      </c>
    </row>
    <row r="10625" spans="1:1" x14ac:dyDescent="0.2">
      <c r="A10625" t="s">
        <v>14332</v>
      </c>
    </row>
    <row r="10626" spans="1:1" x14ac:dyDescent="0.2">
      <c r="A10626" t="s">
        <v>14333</v>
      </c>
    </row>
    <row r="10627" spans="1:1" x14ac:dyDescent="0.2">
      <c r="A10627" t="s">
        <v>14334</v>
      </c>
    </row>
    <row r="10628" spans="1:1" x14ac:dyDescent="0.2">
      <c r="A10628" t="s">
        <v>14335</v>
      </c>
    </row>
    <row r="10629" spans="1:1" x14ac:dyDescent="0.2">
      <c r="A10629" t="s">
        <v>14336</v>
      </c>
    </row>
    <row r="10630" spans="1:1" x14ac:dyDescent="0.2">
      <c r="A10630" t="s">
        <v>14337</v>
      </c>
    </row>
    <row r="10631" spans="1:1" x14ac:dyDescent="0.2">
      <c r="A10631" t="s">
        <v>14338</v>
      </c>
    </row>
    <row r="10632" spans="1:1" x14ac:dyDescent="0.2">
      <c r="A10632" t="s">
        <v>14339</v>
      </c>
    </row>
    <row r="10633" spans="1:1" x14ac:dyDescent="0.2">
      <c r="A10633" t="s">
        <v>14340</v>
      </c>
    </row>
    <row r="10634" spans="1:1" x14ac:dyDescent="0.2">
      <c r="A10634" t="s">
        <v>14341</v>
      </c>
    </row>
    <row r="10635" spans="1:1" x14ac:dyDescent="0.2">
      <c r="A10635" t="s">
        <v>14342</v>
      </c>
    </row>
    <row r="10636" spans="1:1" x14ac:dyDescent="0.2">
      <c r="A10636" t="s">
        <v>14343</v>
      </c>
    </row>
    <row r="10637" spans="1:1" x14ac:dyDescent="0.2">
      <c r="A10637" t="s">
        <v>14344</v>
      </c>
    </row>
    <row r="10638" spans="1:1" x14ac:dyDescent="0.2">
      <c r="A10638" t="s">
        <v>14345</v>
      </c>
    </row>
    <row r="10639" spans="1:1" x14ac:dyDescent="0.2">
      <c r="A10639" t="s">
        <v>24147</v>
      </c>
    </row>
    <row r="10640" spans="1:1" x14ac:dyDescent="0.2">
      <c r="A10640" t="s">
        <v>14346</v>
      </c>
    </row>
    <row r="10641" spans="1:1" x14ac:dyDescent="0.2">
      <c r="A10641" t="s">
        <v>14347</v>
      </c>
    </row>
    <row r="10642" spans="1:1" x14ac:dyDescent="0.2">
      <c r="A10642" t="s">
        <v>14348</v>
      </c>
    </row>
    <row r="10643" spans="1:1" x14ac:dyDescent="0.2">
      <c r="A10643" t="s">
        <v>14349</v>
      </c>
    </row>
    <row r="10644" spans="1:1" x14ac:dyDescent="0.2">
      <c r="A10644" t="s">
        <v>14350</v>
      </c>
    </row>
    <row r="10645" spans="1:1" x14ac:dyDescent="0.2">
      <c r="A10645" t="s">
        <v>14351</v>
      </c>
    </row>
    <row r="10646" spans="1:1" x14ac:dyDescent="0.2">
      <c r="A10646" t="s">
        <v>14352</v>
      </c>
    </row>
    <row r="10647" spans="1:1" x14ac:dyDescent="0.2">
      <c r="A10647" t="s">
        <v>14353</v>
      </c>
    </row>
    <row r="10648" spans="1:1" x14ac:dyDescent="0.2">
      <c r="A10648" t="s">
        <v>14354</v>
      </c>
    </row>
    <row r="10649" spans="1:1" x14ac:dyDescent="0.2">
      <c r="A10649" t="s">
        <v>14355</v>
      </c>
    </row>
    <row r="10650" spans="1:1" x14ac:dyDescent="0.2">
      <c r="A10650" t="s">
        <v>14356</v>
      </c>
    </row>
    <row r="10651" spans="1:1" x14ac:dyDescent="0.2">
      <c r="A10651" t="s">
        <v>14357</v>
      </c>
    </row>
    <row r="10652" spans="1:1" x14ac:dyDescent="0.2">
      <c r="A10652" t="s">
        <v>14358</v>
      </c>
    </row>
    <row r="10653" spans="1:1" x14ac:dyDescent="0.2">
      <c r="A10653" t="s">
        <v>14359</v>
      </c>
    </row>
    <row r="10654" spans="1:1" x14ac:dyDescent="0.2">
      <c r="A10654" t="s">
        <v>14360</v>
      </c>
    </row>
    <row r="10655" spans="1:1" x14ac:dyDescent="0.2">
      <c r="A10655" t="s">
        <v>14361</v>
      </c>
    </row>
    <row r="10656" spans="1:1" x14ac:dyDescent="0.2">
      <c r="A10656" t="s">
        <v>14362</v>
      </c>
    </row>
    <row r="10657" spans="1:1" x14ac:dyDescent="0.2">
      <c r="A10657" t="s">
        <v>14363</v>
      </c>
    </row>
    <row r="10658" spans="1:1" x14ac:dyDescent="0.2">
      <c r="A10658" t="s">
        <v>14364</v>
      </c>
    </row>
    <row r="10659" spans="1:1" x14ac:dyDescent="0.2">
      <c r="A10659" t="s">
        <v>14365</v>
      </c>
    </row>
    <row r="10660" spans="1:1" x14ac:dyDescent="0.2">
      <c r="A10660" t="s">
        <v>14366</v>
      </c>
    </row>
    <row r="10661" spans="1:1" x14ac:dyDescent="0.2">
      <c r="A10661" t="s">
        <v>14367</v>
      </c>
    </row>
    <row r="10662" spans="1:1" x14ac:dyDescent="0.2">
      <c r="A10662" t="s">
        <v>14368</v>
      </c>
    </row>
    <row r="10663" spans="1:1" x14ac:dyDescent="0.2">
      <c r="A10663" t="s">
        <v>14369</v>
      </c>
    </row>
    <row r="10664" spans="1:1" x14ac:dyDescent="0.2">
      <c r="A10664" t="s">
        <v>14370</v>
      </c>
    </row>
    <row r="10665" spans="1:1" x14ac:dyDescent="0.2">
      <c r="A10665" t="s">
        <v>14371</v>
      </c>
    </row>
    <row r="10666" spans="1:1" x14ac:dyDescent="0.2">
      <c r="A10666" t="s">
        <v>14372</v>
      </c>
    </row>
    <row r="10667" spans="1:1" x14ac:dyDescent="0.2">
      <c r="A10667" t="s">
        <v>14373</v>
      </c>
    </row>
    <row r="10668" spans="1:1" x14ac:dyDescent="0.2">
      <c r="A10668" t="s">
        <v>14374</v>
      </c>
    </row>
    <row r="10669" spans="1:1" x14ac:dyDescent="0.2">
      <c r="A10669" t="s">
        <v>14375</v>
      </c>
    </row>
    <row r="10670" spans="1:1" x14ac:dyDescent="0.2">
      <c r="A10670" t="s">
        <v>14377</v>
      </c>
    </row>
    <row r="10671" spans="1:1" x14ac:dyDescent="0.2">
      <c r="A10671" t="s">
        <v>14378</v>
      </c>
    </row>
    <row r="10672" spans="1:1" x14ac:dyDescent="0.2">
      <c r="A10672" t="s">
        <v>14379</v>
      </c>
    </row>
    <row r="10673" spans="1:1" x14ac:dyDescent="0.2">
      <c r="A10673" t="s">
        <v>14380</v>
      </c>
    </row>
    <row r="10674" spans="1:1" x14ac:dyDescent="0.2">
      <c r="A10674" t="s">
        <v>14381</v>
      </c>
    </row>
    <row r="10675" spans="1:1" x14ac:dyDescent="0.2">
      <c r="A10675" t="s">
        <v>14382</v>
      </c>
    </row>
    <row r="10676" spans="1:1" x14ac:dyDescent="0.2">
      <c r="A10676" t="s">
        <v>14383</v>
      </c>
    </row>
    <row r="10677" spans="1:1" x14ac:dyDescent="0.2">
      <c r="A10677" t="s">
        <v>14384</v>
      </c>
    </row>
    <row r="10678" spans="1:1" x14ac:dyDescent="0.2">
      <c r="A10678" t="s">
        <v>14385</v>
      </c>
    </row>
    <row r="10679" spans="1:1" x14ac:dyDescent="0.2">
      <c r="A10679" t="s">
        <v>14386</v>
      </c>
    </row>
    <row r="10680" spans="1:1" x14ac:dyDescent="0.2">
      <c r="A10680" t="s">
        <v>14388</v>
      </c>
    </row>
    <row r="10681" spans="1:1" x14ac:dyDescent="0.2">
      <c r="A10681" t="s">
        <v>14389</v>
      </c>
    </row>
    <row r="10682" spans="1:1" x14ac:dyDescent="0.2">
      <c r="A10682" t="s">
        <v>14390</v>
      </c>
    </row>
    <row r="10683" spans="1:1" x14ac:dyDescent="0.2">
      <c r="A10683" t="s">
        <v>14391</v>
      </c>
    </row>
    <row r="10684" spans="1:1" x14ac:dyDescent="0.2">
      <c r="A10684" t="s">
        <v>14392</v>
      </c>
    </row>
    <row r="10685" spans="1:1" x14ac:dyDescent="0.2">
      <c r="A10685" t="s">
        <v>14393</v>
      </c>
    </row>
    <row r="10686" spans="1:1" x14ac:dyDescent="0.2">
      <c r="A10686" t="s">
        <v>14394</v>
      </c>
    </row>
    <row r="10687" spans="1:1" x14ac:dyDescent="0.2">
      <c r="A10687" t="s">
        <v>14395</v>
      </c>
    </row>
    <row r="10688" spans="1:1" x14ac:dyDescent="0.2">
      <c r="A10688" t="s">
        <v>14396</v>
      </c>
    </row>
    <row r="10689" spans="1:1" x14ac:dyDescent="0.2">
      <c r="A10689" t="s">
        <v>14397</v>
      </c>
    </row>
    <row r="10690" spans="1:1" x14ac:dyDescent="0.2">
      <c r="A10690" t="s">
        <v>14398</v>
      </c>
    </row>
    <row r="10691" spans="1:1" x14ac:dyDescent="0.2">
      <c r="A10691" t="s">
        <v>14399</v>
      </c>
    </row>
    <row r="10692" spans="1:1" x14ac:dyDescent="0.2">
      <c r="A10692" t="s">
        <v>14400</v>
      </c>
    </row>
    <row r="10693" spans="1:1" x14ac:dyDescent="0.2">
      <c r="A10693" t="s">
        <v>14401</v>
      </c>
    </row>
    <row r="10694" spans="1:1" x14ac:dyDescent="0.2">
      <c r="A10694" t="s">
        <v>14402</v>
      </c>
    </row>
    <row r="10695" spans="1:1" x14ac:dyDescent="0.2">
      <c r="A10695" t="s">
        <v>14403</v>
      </c>
    </row>
    <row r="10696" spans="1:1" x14ac:dyDescent="0.2">
      <c r="A10696" t="s">
        <v>14404</v>
      </c>
    </row>
    <row r="10697" spans="1:1" x14ac:dyDescent="0.2">
      <c r="A10697" t="s">
        <v>14405</v>
      </c>
    </row>
    <row r="10698" spans="1:1" x14ac:dyDescent="0.2">
      <c r="A10698" t="s">
        <v>14406</v>
      </c>
    </row>
    <row r="10699" spans="1:1" x14ac:dyDescent="0.2">
      <c r="A10699" t="s">
        <v>14407</v>
      </c>
    </row>
    <row r="10700" spans="1:1" x14ac:dyDescent="0.2">
      <c r="A10700" t="s">
        <v>14408</v>
      </c>
    </row>
    <row r="10701" spans="1:1" x14ac:dyDescent="0.2">
      <c r="A10701" t="s">
        <v>24148</v>
      </c>
    </row>
    <row r="10702" spans="1:1" x14ac:dyDescent="0.2">
      <c r="A10702" t="s">
        <v>14409</v>
      </c>
    </row>
    <row r="10703" spans="1:1" x14ac:dyDescent="0.2">
      <c r="A10703" t="s">
        <v>14410</v>
      </c>
    </row>
    <row r="10704" spans="1:1" x14ac:dyDescent="0.2">
      <c r="A10704" t="s">
        <v>14411</v>
      </c>
    </row>
    <row r="10705" spans="1:1" x14ac:dyDescent="0.2">
      <c r="A10705" t="s">
        <v>14412</v>
      </c>
    </row>
    <row r="10706" spans="1:1" x14ac:dyDescent="0.2">
      <c r="A10706" t="s">
        <v>14413</v>
      </c>
    </row>
    <row r="10707" spans="1:1" x14ac:dyDescent="0.2">
      <c r="A10707" t="s">
        <v>14414</v>
      </c>
    </row>
    <row r="10708" spans="1:1" x14ac:dyDescent="0.2">
      <c r="A10708" t="s">
        <v>14415</v>
      </c>
    </row>
    <row r="10709" spans="1:1" x14ac:dyDescent="0.2">
      <c r="A10709" t="s">
        <v>24149</v>
      </c>
    </row>
    <row r="10710" spans="1:1" x14ac:dyDescent="0.2">
      <c r="A10710" t="s">
        <v>14416</v>
      </c>
    </row>
    <row r="10711" spans="1:1" x14ac:dyDescent="0.2">
      <c r="A10711" t="s">
        <v>14417</v>
      </c>
    </row>
    <row r="10712" spans="1:1" x14ac:dyDescent="0.2">
      <c r="A10712" t="s">
        <v>14418</v>
      </c>
    </row>
    <row r="10713" spans="1:1" x14ac:dyDescent="0.2">
      <c r="A10713" t="s">
        <v>14419</v>
      </c>
    </row>
    <row r="10714" spans="1:1" x14ac:dyDescent="0.2">
      <c r="A10714" t="s">
        <v>14420</v>
      </c>
    </row>
    <row r="10715" spans="1:1" x14ac:dyDescent="0.2">
      <c r="A10715" t="s">
        <v>14421</v>
      </c>
    </row>
    <row r="10716" spans="1:1" x14ac:dyDescent="0.2">
      <c r="A10716" t="s">
        <v>14422</v>
      </c>
    </row>
    <row r="10717" spans="1:1" x14ac:dyDescent="0.2">
      <c r="A10717" t="s">
        <v>14423</v>
      </c>
    </row>
    <row r="10718" spans="1:1" x14ac:dyDescent="0.2">
      <c r="A10718" t="s">
        <v>14424</v>
      </c>
    </row>
    <row r="10719" spans="1:1" x14ac:dyDescent="0.2">
      <c r="A10719" t="s">
        <v>14425</v>
      </c>
    </row>
    <row r="10720" spans="1:1" x14ac:dyDescent="0.2">
      <c r="A10720" t="s">
        <v>14426</v>
      </c>
    </row>
    <row r="10721" spans="1:1" x14ac:dyDescent="0.2">
      <c r="A10721" t="s">
        <v>14427</v>
      </c>
    </row>
    <row r="10722" spans="1:1" x14ac:dyDescent="0.2">
      <c r="A10722" t="s">
        <v>14428</v>
      </c>
    </row>
    <row r="10723" spans="1:1" x14ac:dyDescent="0.2">
      <c r="A10723" t="s">
        <v>14429</v>
      </c>
    </row>
    <row r="10724" spans="1:1" x14ac:dyDescent="0.2">
      <c r="A10724" t="s">
        <v>14430</v>
      </c>
    </row>
    <row r="10725" spans="1:1" x14ac:dyDescent="0.2">
      <c r="A10725" t="s">
        <v>14431</v>
      </c>
    </row>
    <row r="10726" spans="1:1" x14ac:dyDescent="0.2">
      <c r="A10726" t="s">
        <v>14432</v>
      </c>
    </row>
    <row r="10727" spans="1:1" x14ac:dyDescent="0.2">
      <c r="A10727" t="s">
        <v>14433</v>
      </c>
    </row>
    <row r="10728" spans="1:1" x14ac:dyDescent="0.2">
      <c r="A10728" t="s">
        <v>14434</v>
      </c>
    </row>
    <row r="10729" spans="1:1" x14ac:dyDescent="0.2">
      <c r="A10729" t="s">
        <v>14435</v>
      </c>
    </row>
    <row r="10730" spans="1:1" x14ac:dyDescent="0.2">
      <c r="A10730" t="s">
        <v>1806</v>
      </c>
    </row>
    <row r="10731" spans="1:1" x14ac:dyDescent="0.2">
      <c r="A10731" t="s">
        <v>14436</v>
      </c>
    </row>
    <row r="10732" spans="1:1" x14ac:dyDescent="0.2">
      <c r="A10732" t="s">
        <v>14437</v>
      </c>
    </row>
    <row r="10733" spans="1:1" x14ac:dyDescent="0.2">
      <c r="A10733" t="s">
        <v>14440</v>
      </c>
    </row>
    <row r="10734" spans="1:1" x14ac:dyDescent="0.2">
      <c r="A10734" t="s">
        <v>14441</v>
      </c>
    </row>
    <row r="10735" spans="1:1" x14ac:dyDescent="0.2">
      <c r="A10735" t="s">
        <v>14442</v>
      </c>
    </row>
    <row r="10736" spans="1:1" x14ac:dyDescent="0.2">
      <c r="A10736" t="s">
        <v>14443</v>
      </c>
    </row>
    <row r="10737" spans="1:1" x14ac:dyDescent="0.2">
      <c r="A10737" t="s">
        <v>14444</v>
      </c>
    </row>
    <row r="10738" spans="1:1" x14ac:dyDescent="0.2">
      <c r="A10738" t="s">
        <v>14445</v>
      </c>
    </row>
    <row r="10739" spans="1:1" x14ac:dyDescent="0.2">
      <c r="A10739" t="s">
        <v>14446</v>
      </c>
    </row>
    <row r="10740" spans="1:1" x14ac:dyDescent="0.2">
      <c r="A10740" t="s">
        <v>14447</v>
      </c>
    </row>
    <row r="10741" spans="1:1" x14ac:dyDescent="0.2">
      <c r="A10741" t="s">
        <v>24150</v>
      </c>
    </row>
    <row r="10742" spans="1:1" x14ac:dyDescent="0.2">
      <c r="A10742" t="s">
        <v>14449</v>
      </c>
    </row>
    <row r="10743" spans="1:1" x14ac:dyDescent="0.2">
      <c r="A10743" t="s">
        <v>14450</v>
      </c>
    </row>
    <row r="10744" spans="1:1" x14ac:dyDescent="0.2">
      <c r="A10744" t="s">
        <v>14451</v>
      </c>
    </row>
    <row r="10745" spans="1:1" x14ac:dyDescent="0.2">
      <c r="A10745" t="s">
        <v>14452</v>
      </c>
    </row>
    <row r="10746" spans="1:1" x14ac:dyDescent="0.2">
      <c r="A10746" t="s">
        <v>14453</v>
      </c>
    </row>
    <row r="10747" spans="1:1" x14ac:dyDescent="0.2">
      <c r="A10747" t="s">
        <v>14454</v>
      </c>
    </row>
    <row r="10748" spans="1:1" x14ac:dyDescent="0.2">
      <c r="A10748" t="s">
        <v>14455</v>
      </c>
    </row>
    <row r="10749" spans="1:1" x14ac:dyDescent="0.2">
      <c r="A10749" t="s">
        <v>14456</v>
      </c>
    </row>
    <row r="10750" spans="1:1" x14ac:dyDescent="0.2">
      <c r="A10750" t="s">
        <v>14457</v>
      </c>
    </row>
    <row r="10751" spans="1:1" x14ac:dyDescent="0.2">
      <c r="A10751" t="s">
        <v>14458</v>
      </c>
    </row>
    <row r="10752" spans="1:1" x14ac:dyDescent="0.2">
      <c r="A10752" t="s">
        <v>14459</v>
      </c>
    </row>
    <row r="10753" spans="1:1" x14ac:dyDescent="0.2">
      <c r="A10753" t="s">
        <v>14460</v>
      </c>
    </row>
    <row r="10754" spans="1:1" x14ac:dyDescent="0.2">
      <c r="A10754" t="s">
        <v>14461</v>
      </c>
    </row>
    <row r="10755" spans="1:1" x14ac:dyDescent="0.2">
      <c r="A10755" t="s">
        <v>14462</v>
      </c>
    </row>
    <row r="10756" spans="1:1" x14ac:dyDescent="0.2">
      <c r="A10756" t="s">
        <v>14463</v>
      </c>
    </row>
    <row r="10757" spans="1:1" x14ac:dyDescent="0.2">
      <c r="A10757" t="s">
        <v>14464</v>
      </c>
    </row>
    <row r="10758" spans="1:1" x14ac:dyDescent="0.2">
      <c r="A10758" t="s">
        <v>14465</v>
      </c>
    </row>
    <row r="10759" spans="1:1" x14ac:dyDescent="0.2">
      <c r="A10759" t="s">
        <v>14466</v>
      </c>
    </row>
    <row r="10760" spans="1:1" x14ac:dyDescent="0.2">
      <c r="A10760" t="s">
        <v>14467</v>
      </c>
    </row>
    <row r="10761" spans="1:1" x14ac:dyDescent="0.2">
      <c r="A10761" t="s">
        <v>14468</v>
      </c>
    </row>
    <row r="10762" spans="1:1" x14ac:dyDescent="0.2">
      <c r="A10762" t="s">
        <v>14469</v>
      </c>
    </row>
    <row r="10763" spans="1:1" x14ac:dyDescent="0.2">
      <c r="A10763" t="s">
        <v>14470</v>
      </c>
    </row>
    <row r="10764" spans="1:1" x14ac:dyDescent="0.2">
      <c r="A10764" t="s">
        <v>14471</v>
      </c>
    </row>
    <row r="10765" spans="1:1" x14ac:dyDescent="0.2">
      <c r="A10765" t="s">
        <v>14472</v>
      </c>
    </row>
    <row r="10766" spans="1:1" x14ac:dyDescent="0.2">
      <c r="A10766" t="s">
        <v>14473</v>
      </c>
    </row>
    <row r="10767" spans="1:1" x14ac:dyDescent="0.2">
      <c r="A10767" t="s">
        <v>14474</v>
      </c>
    </row>
    <row r="10768" spans="1:1" x14ac:dyDescent="0.2">
      <c r="A10768" t="s">
        <v>14475</v>
      </c>
    </row>
    <row r="10769" spans="1:1" x14ac:dyDescent="0.2">
      <c r="A10769" t="s">
        <v>14476</v>
      </c>
    </row>
    <row r="10770" spans="1:1" x14ac:dyDescent="0.2">
      <c r="A10770" t="s">
        <v>14477</v>
      </c>
    </row>
    <row r="10771" spans="1:1" x14ac:dyDescent="0.2">
      <c r="A10771" t="s">
        <v>14478</v>
      </c>
    </row>
    <row r="10772" spans="1:1" x14ac:dyDescent="0.2">
      <c r="A10772" t="s">
        <v>14479</v>
      </c>
    </row>
    <row r="10773" spans="1:1" x14ac:dyDescent="0.2">
      <c r="A10773" t="s">
        <v>14480</v>
      </c>
    </row>
    <row r="10774" spans="1:1" x14ac:dyDescent="0.2">
      <c r="A10774" t="s">
        <v>14481</v>
      </c>
    </row>
    <row r="10775" spans="1:1" x14ac:dyDescent="0.2">
      <c r="A10775" t="s">
        <v>14482</v>
      </c>
    </row>
    <row r="10776" spans="1:1" x14ac:dyDescent="0.2">
      <c r="A10776" t="s">
        <v>14483</v>
      </c>
    </row>
    <row r="10777" spans="1:1" x14ac:dyDescent="0.2">
      <c r="A10777" t="s">
        <v>14484</v>
      </c>
    </row>
    <row r="10778" spans="1:1" x14ac:dyDescent="0.2">
      <c r="A10778" t="s">
        <v>14485</v>
      </c>
    </row>
    <row r="10779" spans="1:1" x14ac:dyDescent="0.2">
      <c r="A10779" t="s">
        <v>14486</v>
      </c>
    </row>
    <row r="10780" spans="1:1" x14ac:dyDescent="0.2">
      <c r="A10780" t="s">
        <v>14487</v>
      </c>
    </row>
    <row r="10781" spans="1:1" x14ac:dyDescent="0.2">
      <c r="A10781" t="s">
        <v>14488</v>
      </c>
    </row>
    <row r="10782" spans="1:1" x14ac:dyDescent="0.2">
      <c r="A10782" t="s">
        <v>14489</v>
      </c>
    </row>
    <row r="10783" spans="1:1" x14ac:dyDescent="0.2">
      <c r="A10783" t="s">
        <v>14490</v>
      </c>
    </row>
    <row r="10784" spans="1:1" x14ac:dyDescent="0.2">
      <c r="A10784" t="s">
        <v>14491</v>
      </c>
    </row>
    <row r="10785" spans="1:1" x14ac:dyDescent="0.2">
      <c r="A10785" t="s">
        <v>14493</v>
      </c>
    </row>
    <row r="10786" spans="1:1" x14ac:dyDescent="0.2">
      <c r="A10786" t="s">
        <v>14494</v>
      </c>
    </row>
    <row r="10787" spans="1:1" x14ac:dyDescent="0.2">
      <c r="A10787" t="s">
        <v>14495</v>
      </c>
    </row>
    <row r="10788" spans="1:1" x14ac:dyDescent="0.2">
      <c r="A10788" t="s">
        <v>14496</v>
      </c>
    </row>
    <row r="10789" spans="1:1" x14ac:dyDescent="0.2">
      <c r="A10789" t="s">
        <v>24151</v>
      </c>
    </row>
    <row r="10790" spans="1:1" x14ac:dyDescent="0.2">
      <c r="A10790" t="s">
        <v>14498</v>
      </c>
    </row>
    <row r="10791" spans="1:1" x14ac:dyDescent="0.2">
      <c r="A10791" t="s">
        <v>14499</v>
      </c>
    </row>
    <row r="10792" spans="1:1" x14ac:dyDescent="0.2">
      <c r="A10792" t="s">
        <v>14500</v>
      </c>
    </row>
    <row r="10793" spans="1:1" x14ac:dyDescent="0.2">
      <c r="A10793" t="s">
        <v>14501</v>
      </c>
    </row>
    <row r="10794" spans="1:1" x14ac:dyDescent="0.2">
      <c r="A10794" t="s">
        <v>14502</v>
      </c>
    </row>
    <row r="10795" spans="1:1" x14ac:dyDescent="0.2">
      <c r="A10795" t="s">
        <v>14503</v>
      </c>
    </row>
    <row r="10796" spans="1:1" x14ac:dyDescent="0.2">
      <c r="A10796" t="s">
        <v>14504</v>
      </c>
    </row>
    <row r="10797" spans="1:1" x14ac:dyDescent="0.2">
      <c r="A10797" t="s">
        <v>14505</v>
      </c>
    </row>
    <row r="10798" spans="1:1" x14ac:dyDescent="0.2">
      <c r="A10798" t="s">
        <v>14506</v>
      </c>
    </row>
    <row r="10799" spans="1:1" x14ac:dyDescent="0.2">
      <c r="A10799" t="s">
        <v>14507</v>
      </c>
    </row>
    <row r="10800" spans="1:1" x14ac:dyDescent="0.2">
      <c r="A10800" t="s">
        <v>14508</v>
      </c>
    </row>
    <row r="10801" spans="1:1" x14ac:dyDescent="0.2">
      <c r="A10801" t="s">
        <v>14509</v>
      </c>
    </row>
    <row r="10802" spans="1:1" x14ac:dyDescent="0.2">
      <c r="A10802" t="s">
        <v>14510</v>
      </c>
    </row>
    <row r="10803" spans="1:1" x14ac:dyDescent="0.2">
      <c r="A10803" t="s">
        <v>14511</v>
      </c>
    </row>
    <row r="10804" spans="1:1" x14ac:dyDescent="0.2">
      <c r="A10804" t="s">
        <v>14512</v>
      </c>
    </row>
    <row r="10805" spans="1:1" x14ac:dyDescent="0.2">
      <c r="A10805" t="s">
        <v>14513</v>
      </c>
    </row>
    <row r="10806" spans="1:1" x14ac:dyDescent="0.2">
      <c r="A10806" t="s">
        <v>14514</v>
      </c>
    </row>
    <row r="10807" spans="1:1" x14ac:dyDescent="0.2">
      <c r="A10807" t="s">
        <v>24152</v>
      </c>
    </row>
    <row r="10808" spans="1:1" x14ac:dyDescent="0.2">
      <c r="A10808" t="s">
        <v>14515</v>
      </c>
    </row>
    <row r="10809" spans="1:1" x14ac:dyDescent="0.2">
      <c r="A10809" t="s">
        <v>14516</v>
      </c>
    </row>
    <row r="10810" spans="1:1" x14ac:dyDescent="0.2">
      <c r="A10810" t="s">
        <v>14517</v>
      </c>
    </row>
    <row r="10811" spans="1:1" x14ac:dyDescent="0.2">
      <c r="A10811" t="s">
        <v>14518</v>
      </c>
    </row>
    <row r="10812" spans="1:1" x14ac:dyDescent="0.2">
      <c r="A10812" t="s">
        <v>14519</v>
      </c>
    </row>
    <row r="10813" spans="1:1" x14ac:dyDescent="0.2">
      <c r="A10813" t="s">
        <v>14520</v>
      </c>
    </row>
    <row r="10814" spans="1:1" x14ac:dyDescent="0.2">
      <c r="A10814" t="s">
        <v>14521</v>
      </c>
    </row>
    <row r="10815" spans="1:1" x14ac:dyDescent="0.2">
      <c r="A10815" t="s">
        <v>14522</v>
      </c>
    </row>
    <row r="10816" spans="1:1" x14ac:dyDescent="0.2">
      <c r="A10816" t="s">
        <v>14523</v>
      </c>
    </row>
    <row r="10817" spans="1:1" x14ac:dyDescent="0.2">
      <c r="A10817" t="s">
        <v>14524</v>
      </c>
    </row>
    <row r="10818" spans="1:1" x14ac:dyDescent="0.2">
      <c r="A10818" t="s">
        <v>14525</v>
      </c>
    </row>
    <row r="10819" spans="1:1" x14ac:dyDescent="0.2">
      <c r="A10819" t="s">
        <v>14526</v>
      </c>
    </row>
    <row r="10820" spans="1:1" x14ac:dyDescent="0.2">
      <c r="A10820" t="s">
        <v>14527</v>
      </c>
    </row>
    <row r="10821" spans="1:1" x14ac:dyDescent="0.2">
      <c r="A10821" t="s">
        <v>14528</v>
      </c>
    </row>
    <row r="10822" spans="1:1" x14ac:dyDescent="0.2">
      <c r="A10822" t="s">
        <v>14529</v>
      </c>
    </row>
    <row r="10823" spans="1:1" x14ac:dyDescent="0.2">
      <c r="A10823" t="s">
        <v>14530</v>
      </c>
    </row>
    <row r="10824" spans="1:1" x14ac:dyDescent="0.2">
      <c r="A10824" t="s">
        <v>14531</v>
      </c>
    </row>
    <row r="10825" spans="1:1" x14ac:dyDescent="0.2">
      <c r="A10825" t="s">
        <v>14532</v>
      </c>
    </row>
    <row r="10826" spans="1:1" x14ac:dyDescent="0.2">
      <c r="A10826" t="s">
        <v>14533</v>
      </c>
    </row>
    <row r="10827" spans="1:1" x14ac:dyDescent="0.2">
      <c r="A10827" t="s">
        <v>14534</v>
      </c>
    </row>
    <row r="10828" spans="1:1" x14ac:dyDescent="0.2">
      <c r="A10828" t="s">
        <v>14535</v>
      </c>
    </row>
    <row r="10829" spans="1:1" x14ac:dyDescent="0.2">
      <c r="A10829" t="s">
        <v>14536</v>
      </c>
    </row>
    <row r="10830" spans="1:1" x14ac:dyDescent="0.2">
      <c r="A10830" t="s">
        <v>14537</v>
      </c>
    </row>
    <row r="10831" spans="1:1" x14ac:dyDescent="0.2">
      <c r="A10831" t="s">
        <v>14538</v>
      </c>
    </row>
    <row r="10832" spans="1:1" x14ac:dyDescent="0.2">
      <c r="A10832" t="s">
        <v>14539</v>
      </c>
    </row>
    <row r="10833" spans="1:1" x14ac:dyDescent="0.2">
      <c r="A10833" t="s">
        <v>14540</v>
      </c>
    </row>
    <row r="10834" spans="1:1" x14ac:dyDescent="0.2">
      <c r="A10834" t="s">
        <v>14541</v>
      </c>
    </row>
    <row r="10835" spans="1:1" x14ac:dyDescent="0.2">
      <c r="A10835" t="s">
        <v>14542</v>
      </c>
    </row>
    <row r="10836" spans="1:1" x14ac:dyDescent="0.2">
      <c r="A10836" t="s">
        <v>14543</v>
      </c>
    </row>
    <row r="10837" spans="1:1" x14ac:dyDescent="0.2">
      <c r="A10837" t="s">
        <v>14544</v>
      </c>
    </row>
    <row r="10838" spans="1:1" x14ac:dyDescent="0.2">
      <c r="A10838" t="s">
        <v>14545</v>
      </c>
    </row>
    <row r="10839" spans="1:1" x14ac:dyDescent="0.2">
      <c r="A10839" t="s">
        <v>14546</v>
      </c>
    </row>
    <row r="10840" spans="1:1" x14ac:dyDescent="0.2">
      <c r="A10840" t="s">
        <v>14547</v>
      </c>
    </row>
    <row r="10841" spans="1:1" x14ac:dyDescent="0.2">
      <c r="A10841" t="s">
        <v>14548</v>
      </c>
    </row>
    <row r="10842" spans="1:1" x14ac:dyDescent="0.2">
      <c r="A10842" t="s">
        <v>14549</v>
      </c>
    </row>
    <row r="10843" spans="1:1" x14ac:dyDescent="0.2">
      <c r="A10843" t="s">
        <v>14550</v>
      </c>
    </row>
    <row r="10844" spans="1:1" x14ac:dyDescent="0.2">
      <c r="A10844" t="s">
        <v>14551</v>
      </c>
    </row>
    <row r="10845" spans="1:1" x14ac:dyDescent="0.2">
      <c r="A10845" t="s">
        <v>14552</v>
      </c>
    </row>
    <row r="10846" spans="1:1" x14ac:dyDescent="0.2">
      <c r="A10846" t="s">
        <v>14553</v>
      </c>
    </row>
    <row r="10847" spans="1:1" x14ac:dyDescent="0.2">
      <c r="A10847" t="s">
        <v>14554</v>
      </c>
    </row>
    <row r="10848" spans="1:1" x14ac:dyDescent="0.2">
      <c r="A10848" t="s">
        <v>14555</v>
      </c>
    </row>
    <row r="10849" spans="1:1" x14ac:dyDescent="0.2">
      <c r="A10849" t="s">
        <v>14556</v>
      </c>
    </row>
    <row r="10850" spans="1:1" x14ac:dyDescent="0.2">
      <c r="A10850" t="s">
        <v>14557</v>
      </c>
    </row>
    <row r="10851" spans="1:1" x14ac:dyDescent="0.2">
      <c r="A10851" t="s">
        <v>14558</v>
      </c>
    </row>
    <row r="10852" spans="1:1" x14ac:dyDescent="0.2">
      <c r="A10852" t="s">
        <v>14559</v>
      </c>
    </row>
    <row r="10853" spans="1:1" x14ac:dyDescent="0.2">
      <c r="A10853" t="s">
        <v>14560</v>
      </c>
    </row>
    <row r="10854" spans="1:1" x14ac:dyDescent="0.2">
      <c r="A10854" t="s">
        <v>14561</v>
      </c>
    </row>
    <row r="10855" spans="1:1" x14ac:dyDescent="0.2">
      <c r="A10855" t="s">
        <v>14562</v>
      </c>
    </row>
    <row r="10856" spans="1:1" x14ac:dyDescent="0.2">
      <c r="A10856" t="s">
        <v>14563</v>
      </c>
    </row>
    <row r="10857" spans="1:1" x14ac:dyDescent="0.2">
      <c r="A10857" t="s">
        <v>14564</v>
      </c>
    </row>
    <row r="10858" spans="1:1" x14ac:dyDescent="0.2">
      <c r="A10858" t="s">
        <v>14565</v>
      </c>
    </row>
    <row r="10859" spans="1:1" x14ac:dyDescent="0.2">
      <c r="A10859" t="s">
        <v>14566</v>
      </c>
    </row>
    <row r="10860" spans="1:1" x14ac:dyDescent="0.2">
      <c r="A10860" t="s">
        <v>14567</v>
      </c>
    </row>
    <row r="10861" spans="1:1" x14ac:dyDescent="0.2">
      <c r="A10861" t="s">
        <v>14568</v>
      </c>
    </row>
    <row r="10862" spans="1:1" x14ac:dyDescent="0.2">
      <c r="A10862" t="s">
        <v>14571</v>
      </c>
    </row>
    <row r="10863" spans="1:1" x14ac:dyDescent="0.2">
      <c r="A10863" t="s">
        <v>14572</v>
      </c>
    </row>
    <row r="10864" spans="1:1" x14ac:dyDescent="0.2">
      <c r="A10864" t="s">
        <v>14573</v>
      </c>
    </row>
    <row r="10865" spans="1:1" x14ac:dyDescent="0.2">
      <c r="A10865" t="s">
        <v>14574</v>
      </c>
    </row>
    <row r="10866" spans="1:1" x14ac:dyDescent="0.2">
      <c r="A10866" t="s">
        <v>14575</v>
      </c>
    </row>
    <row r="10867" spans="1:1" x14ac:dyDescent="0.2">
      <c r="A10867" t="s">
        <v>14576</v>
      </c>
    </row>
    <row r="10868" spans="1:1" x14ac:dyDescent="0.2">
      <c r="A10868" t="s">
        <v>14577</v>
      </c>
    </row>
    <row r="10869" spans="1:1" x14ac:dyDescent="0.2">
      <c r="A10869" t="s">
        <v>14578</v>
      </c>
    </row>
    <row r="10870" spans="1:1" x14ac:dyDescent="0.2">
      <c r="A10870" t="s">
        <v>14579</v>
      </c>
    </row>
    <row r="10871" spans="1:1" x14ac:dyDescent="0.2">
      <c r="A10871" t="s">
        <v>14580</v>
      </c>
    </row>
    <row r="10872" spans="1:1" x14ac:dyDescent="0.2">
      <c r="A10872" t="s">
        <v>14581</v>
      </c>
    </row>
    <row r="10873" spans="1:1" x14ac:dyDescent="0.2">
      <c r="A10873" t="s">
        <v>14582</v>
      </c>
    </row>
    <row r="10874" spans="1:1" x14ac:dyDescent="0.2">
      <c r="A10874" t="s">
        <v>14583</v>
      </c>
    </row>
    <row r="10875" spans="1:1" x14ac:dyDescent="0.2">
      <c r="A10875" t="s">
        <v>14584</v>
      </c>
    </row>
    <row r="10876" spans="1:1" x14ac:dyDescent="0.2">
      <c r="A10876" t="s">
        <v>14585</v>
      </c>
    </row>
    <row r="10877" spans="1:1" x14ac:dyDescent="0.2">
      <c r="A10877" t="s">
        <v>14586</v>
      </c>
    </row>
    <row r="10878" spans="1:1" x14ac:dyDescent="0.2">
      <c r="A10878" t="s">
        <v>14587</v>
      </c>
    </row>
    <row r="10879" spans="1:1" x14ac:dyDescent="0.2">
      <c r="A10879" t="s">
        <v>14588</v>
      </c>
    </row>
    <row r="10880" spans="1:1" x14ac:dyDescent="0.2">
      <c r="A10880" t="s">
        <v>14589</v>
      </c>
    </row>
    <row r="10881" spans="1:1" x14ac:dyDescent="0.2">
      <c r="A10881" t="s">
        <v>14590</v>
      </c>
    </row>
    <row r="10882" spans="1:1" x14ac:dyDescent="0.2">
      <c r="A10882" t="s">
        <v>14591</v>
      </c>
    </row>
    <row r="10883" spans="1:1" x14ac:dyDescent="0.2">
      <c r="A10883" t="s">
        <v>14592</v>
      </c>
    </row>
    <row r="10884" spans="1:1" x14ac:dyDescent="0.2">
      <c r="A10884" t="s">
        <v>14593</v>
      </c>
    </row>
    <row r="10885" spans="1:1" x14ac:dyDescent="0.2">
      <c r="A10885" t="s">
        <v>14594</v>
      </c>
    </row>
    <row r="10886" spans="1:1" x14ac:dyDescent="0.2">
      <c r="A10886" t="s">
        <v>14595</v>
      </c>
    </row>
    <row r="10887" spans="1:1" x14ac:dyDescent="0.2">
      <c r="A10887" t="s">
        <v>24153</v>
      </c>
    </row>
    <row r="10888" spans="1:1" x14ac:dyDescent="0.2">
      <c r="A10888" t="s">
        <v>24154</v>
      </c>
    </row>
    <row r="10889" spans="1:1" x14ac:dyDescent="0.2">
      <c r="A10889" t="s">
        <v>14596</v>
      </c>
    </row>
    <row r="10890" spans="1:1" x14ac:dyDescent="0.2">
      <c r="A10890" t="s">
        <v>14597</v>
      </c>
    </row>
    <row r="10891" spans="1:1" x14ac:dyDescent="0.2">
      <c r="A10891" t="s">
        <v>14598</v>
      </c>
    </row>
    <row r="10892" spans="1:1" x14ac:dyDescent="0.2">
      <c r="A10892" t="s">
        <v>14599</v>
      </c>
    </row>
    <row r="10893" spans="1:1" x14ac:dyDescent="0.2">
      <c r="A10893" t="s">
        <v>14600</v>
      </c>
    </row>
    <row r="10894" spans="1:1" x14ac:dyDescent="0.2">
      <c r="A10894" t="s">
        <v>14601</v>
      </c>
    </row>
    <row r="10895" spans="1:1" x14ac:dyDescent="0.2">
      <c r="A10895" t="s">
        <v>14602</v>
      </c>
    </row>
    <row r="10896" spans="1:1" x14ac:dyDescent="0.2">
      <c r="A10896" t="s">
        <v>14603</v>
      </c>
    </row>
    <row r="10897" spans="1:1" x14ac:dyDescent="0.2">
      <c r="A10897" t="s">
        <v>14604</v>
      </c>
    </row>
    <row r="10898" spans="1:1" x14ac:dyDescent="0.2">
      <c r="A10898" t="s">
        <v>14605</v>
      </c>
    </row>
    <row r="10899" spans="1:1" x14ac:dyDescent="0.2">
      <c r="A10899" t="s">
        <v>14606</v>
      </c>
    </row>
    <row r="10900" spans="1:1" x14ac:dyDescent="0.2">
      <c r="A10900" t="s">
        <v>14607</v>
      </c>
    </row>
    <row r="10901" spans="1:1" x14ac:dyDescent="0.2">
      <c r="A10901" t="s">
        <v>14608</v>
      </c>
    </row>
    <row r="10902" spans="1:1" x14ac:dyDescent="0.2">
      <c r="A10902" t="s">
        <v>14609</v>
      </c>
    </row>
    <row r="10903" spans="1:1" x14ac:dyDescent="0.2">
      <c r="A10903" t="s">
        <v>14610</v>
      </c>
    </row>
    <row r="10904" spans="1:1" x14ac:dyDescent="0.2">
      <c r="A10904" t="s">
        <v>14611</v>
      </c>
    </row>
    <row r="10905" spans="1:1" x14ac:dyDescent="0.2">
      <c r="A10905" t="s">
        <v>14612</v>
      </c>
    </row>
    <row r="10906" spans="1:1" x14ac:dyDescent="0.2">
      <c r="A10906" t="s">
        <v>14613</v>
      </c>
    </row>
    <row r="10907" spans="1:1" x14ac:dyDescent="0.2">
      <c r="A10907" t="s">
        <v>14614</v>
      </c>
    </row>
    <row r="10908" spans="1:1" x14ac:dyDescent="0.2">
      <c r="A10908" t="s">
        <v>14615</v>
      </c>
    </row>
    <row r="10909" spans="1:1" x14ac:dyDescent="0.2">
      <c r="A10909" t="s">
        <v>14616</v>
      </c>
    </row>
    <row r="10910" spans="1:1" x14ac:dyDescent="0.2">
      <c r="A10910" t="s">
        <v>14617</v>
      </c>
    </row>
    <row r="10911" spans="1:1" x14ac:dyDescent="0.2">
      <c r="A10911" t="s">
        <v>14618</v>
      </c>
    </row>
    <row r="10912" spans="1:1" x14ac:dyDescent="0.2">
      <c r="A10912" t="s">
        <v>14619</v>
      </c>
    </row>
    <row r="10913" spans="1:1" x14ac:dyDescent="0.2">
      <c r="A10913" t="s">
        <v>14620</v>
      </c>
    </row>
    <row r="10914" spans="1:1" x14ac:dyDescent="0.2">
      <c r="A10914" t="s">
        <v>14621</v>
      </c>
    </row>
    <row r="10915" spans="1:1" x14ac:dyDescent="0.2">
      <c r="A10915" t="s">
        <v>14622</v>
      </c>
    </row>
    <row r="10916" spans="1:1" x14ac:dyDescent="0.2">
      <c r="A10916" t="s">
        <v>14623</v>
      </c>
    </row>
    <row r="10917" spans="1:1" x14ac:dyDescent="0.2">
      <c r="A10917" t="s">
        <v>14624</v>
      </c>
    </row>
    <row r="10918" spans="1:1" x14ac:dyDescent="0.2">
      <c r="A10918" t="s">
        <v>14625</v>
      </c>
    </row>
    <row r="10919" spans="1:1" x14ac:dyDescent="0.2">
      <c r="A10919" t="s">
        <v>14626</v>
      </c>
    </row>
    <row r="10920" spans="1:1" x14ac:dyDescent="0.2">
      <c r="A10920" t="s">
        <v>14627</v>
      </c>
    </row>
    <row r="10921" spans="1:1" x14ac:dyDescent="0.2">
      <c r="A10921" t="s">
        <v>14628</v>
      </c>
    </row>
    <row r="10922" spans="1:1" x14ac:dyDescent="0.2">
      <c r="A10922" t="s">
        <v>14629</v>
      </c>
    </row>
    <row r="10923" spans="1:1" x14ac:dyDescent="0.2">
      <c r="A10923" t="s">
        <v>14630</v>
      </c>
    </row>
    <row r="10924" spans="1:1" x14ac:dyDescent="0.2">
      <c r="A10924" t="s">
        <v>14631</v>
      </c>
    </row>
    <row r="10925" spans="1:1" x14ac:dyDescent="0.2">
      <c r="A10925" t="s">
        <v>14632</v>
      </c>
    </row>
    <row r="10926" spans="1:1" x14ac:dyDescent="0.2">
      <c r="A10926" t="s">
        <v>14633</v>
      </c>
    </row>
    <row r="10927" spans="1:1" x14ac:dyDescent="0.2">
      <c r="A10927" t="s">
        <v>14634</v>
      </c>
    </row>
    <row r="10928" spans="1:1" x14ac:dyDescent="0.2">
      <c r="A10928" t="s">
        <v>14635</v>
      </c>
    </row>
    <row r="10929" spans="1:1" x14ac:dyDescent="0.2">
      <c r="A10929" t="s">
        <v>14636</v>
      </c>
    </row>
    <row r="10930" spans="1:1" x14ac:dyDescent="0.2">
      <c r="A10930" t="s">
        <v>14637</v>
      </c>
    </row>
    <row r="10931" spans="1:1" x14ac:dyDescent="0.2">
      <c r="A10931" t="s">
        <v>14638</v>
      </c>
    </row>
    <row r="10932" spans="1:1" x14ac:dyDescent="0.2">
      <c r="A10932" t="s">
        <v>14639</v>
      </c>
    </row>
    <row r="10933" spans="1:1" x14ac:dyDescent="0.2">
      <c r="A10933" t="s">
        <v>14640</v>
      </c>
    </row>
    <row r="10934" spans="1:1" x14ac:dyDescent="0.2">
      <c r="A10934" t="s">
        <v>14641</v>
      </c>
    </row>
    <row r="10935" spans="1:1" x14ac:dyDescent="0.2">
      <c r="A10935" t="s">
        <v>14642</v>
      </c>
    </row>
    <row r="10936" spans="1:1" x14ac:dyDescent="0.2">
      <c r="A10936" t="s">
        <v>14643</v>
      </c>
    </row>
    <row r="10937" spans="1:1" x14ac:dyDescent="0.2">
      <c r="A10937" t="s">
        <v>14644</v>
      </c>
    </row>
    <row r="10938" spans="1:1" x14ac:dyDescent="0.2">
      <c r="A10938" t="s">
        <v>14645</v>
      </c>
    </row>
    <row r="10939" spans="1:1" x14ac:dyDescent="0.2">
      <c r="A10939" t="s">
        <v>14646</v>
      </c>
    </row>
    <row r="10940" spans="1:1" x14ac:dyDescent="0.2">
      <c r="A10940" t="s">
        <v>14647</v>
      </c>
    </row>
    <row r="10941" spans="1:1" x14ac:dyDescent="0.2">
      <c r="A10941" t="s">
        <v>14648</v>
      </c>
    </row>
    <row r="10942" spans="1:1" x14ac:dyDescent="0.2">
      <c r="A10942" t="s">
        <v>14649</v>
      </c>
    </row>
    <row r="10943" spans="1:1" x14ac:dyDescent="0.2">
      <c r="A10943" t="s">
        <v>14650</v>
      </c>
    </row>
    <row r="10944" spans="1:1" x14ac:dyDescent="0.2">
      <c r="A10944" t="s">
        <v>14651</v>
      </c>
    </row>
    <row r="10945" spans="1:1" x14ac:dyDescent="0.2">
      <c r="A10945" t="s">
        <v>14652</v>
      </c>
    </row>
    <row r="10946" spans="1:1" x14ac:dyDescent="0.2">
      <c r="A10946" t="s">
        <v>14653</v>
      </c>
    </row>
    <row r="10947" spans="1:1" x14ac:dyDescent="0.2">
      <c r="A10947" t="s">
        <v>14654</v>
      </c>
    </row>
    <row r="10948" spans="1:1" x14ac:dyDescent="0.2">
      <c r="A10948" t="s">
        <v>14655</v>
      </c>
    </row>
    <row r="10949" spans="1:1" x14ac:dyDescent="0.2">
      <c r="A10949" t="s">
        <v>14656</v>
      </c>
    </row>
    <row r="10950" spans="1:1" x14ac:dyDescent="0.2">
      <c r="A10950" t="s">
        <v>14657</v>
      </c>
    </row>
    <row r="10951" spans="1:1" x14ac:dyDescent="0.2">
      <c r="A10951" t="s">
        <v>14658</v>
      </c>
    </row>
    <row r="10952" spans="1:1" x14ac:dyDescent="0.2">
      <c r="A10952" t="s">
        <v>14659</v>
      </c>
    </row>
    <row r="10953" spans="1:1" x14ac:dyDescent="0.2">
      <c r="A10953" t="s">
        <v>14660</v>
      </c>
    </row>
    <row r="10954" spans="1:1" x14ac:dyDescent="0.2">
      <c r="A10954" t="s">
        <v>14661</v>
      </c>
    </row>
    <row r="10955" spans="1:1" x14ac:dyDescent="0.2">
      <c r="A10955" t="s">
        <v>14662</v>
      </c>
    </row>
    <row r="10956" spans="1:1" x14ac:dyDescent="0.2">
      <c r="A10956" t="s">
        <v>14663</v>
      </c>
    </row>
    <row r="10957" spans="1:1" x14ac:dyDescent="0.2">
      <c r="A10957" t="s">
        <v>14664</v>
      </c>
    </row>
    <row r="10958" spans="1:1" x14ac:dyDescent="0.2">
      <c r="A10958" t="s">
        <v>14665</v>
      </c>
    </row>
    <row r="10959" spans="1:1" x14ac:dyDescent="0.2">
      <c r="A10959" t="s">
        <v>14666</v>
      </c>
    </row>
    <row r="10960" spans="1:1" x14ac:dyDescent="0.2">
      <c r="A10960" t="s">
        <v>14667</v>
      </c>
    </row>
    <row r="10961" spans="1:1" x14ac:dyDescent="0.2">
      <c r="A10961" t="s">
        <v>14668</v>
      </c>
    </row>
    <row r="10962" spans="1:1" x14ac:dyDescent="0.2">
      <c r="A10962" t="s">
        <v>14669</v>
      </c>
    </row>
    <row r="10963" spans="1:1" x14ac:dyDescent="0.2">
      <c r="A10963" t="s">
        <v>14670</v>
      </c>
    </row>
    <row r="10964" spans="1:1" x14ac:dyDescent="0.2">
      <c r="A10964" t="s">
        <v>14671</v>
      </c>
    </row>
    <row r="10965" spans="1:1" x14ac:dyDescent="0.2">
      <c r="A10965" t="s">
        <v>14672</v>
      </c>
    </row>
    <row r="10966" spans="1:1" x14ac:dyDescent="0.2">
      <c r="A10966" t="s">
        <v>14673</v>
      </c>
    </row>
    <row r="10967" spans="1:1" x14ac:dyDescent="0.2">
      <c r="A10967" t="s">
        <v>14674</v>
      </c>
    </row>
    <row r="10968" spans="1:1" x14ac:dyDescent="0.2">
      <c r="A10968" t="s">
        <v>14675</v>
      </c>
    </row>
    <row r="10969" spans="1:1" x14ac:dyDescent="0.2">
      <c r="A10969" t="s">
        <v>14676</v>
      </c>
    </row>
    <row r="10970" spans="1:1" x14ac:dyDescent="0.2">
      <c r="A10970" t="s">
        <v>14677</v>
      </c>
    </row>
    <row r="10971" spans="1:1" x14ac:dyDescent="0.2">
      <c r="A10971" t="s">
        <v>14678</v>
      </c>
    </row>
    <row r="10972" spans="1:1" x14ac:dyDescent="0.2">
      <c r="A10972" t="s">
        <v>14679</v>
      </c>
    </row>
    <row r="10973" spans="1:1" x14ac:dyDescent="0.2">
      <c r="A10973" t="s">
        <v>14680</v>
      </c>
    </row>
    <row r="10974" spans="1:1" x14ac:dyDescent="0.2">
      <c r="A10974" t="s">
        <v>14681</v>
      </c>
    </row>
    <row r="10975" spans="1:1" x14ac:dyDescent="0.2">
      <c r="A10975" t="s">
        <v>14682</v>
      </c>
    </row>
    <row r="10976" spans="1:1" x14ac:dyDescent="0.2">
      <c r="A10976" t="s">
        <v>14683</v>
      </c>
    </row>
    <row r="10977" spans="1:1" x14ac:dyDescent="0.2">
      <c r="A10977" t="s">
        <v>14684</v>
      </c>
    </row>
    <row r="10978" spans="1:1" x14ac:dyDescent="0.2">
      <c r="A10978" t="s">
        <v>14685</v>
      </c>
    </row>
    <row r="10979" spans="1:1" x14ac:dyDescent="0.2">
      <c r="A10979" t="s">
        <v>14686</v>
      </c>
    </row>
    <row r="10980" spans="1:1" x14ac:dyDescent="0.2">
      <c r="A10980" t="s">
        <v>14687</v>
      </c>
    </row>
    <row r="10981" spans="1:1" x14ac:dyDescent="0.2">
      <c r="A10981" t="s">
        <v>14688</v>
      </c>
    </row>
    <row r="10982" spans="1:1" x14ac:dyDescent="0.2">
      <c r="A10982" t="s">
        <v>14689</v>
      </c>
    </row>
    <row r="10983" spans="1:1" x14ac:dyDescent="0.2">
      <c r="A10983" t="s">
        <v>14690</v>
      </c>
    </row>
    <row r="10984" spans="1:1" x14ac:dyDescent="0.2">
      <c r="A10984" t="s">
        <v>14691</v>
      </c>
    </row>
    <row r="10985" spans="1:1" x14ac:dyDescent="0.2">
      <c r="A10985" t="s">
        <v>14692</v>
      </c>
    </row>
    <row r="10986" spans="1:1" x14ac:dyDescent="0.2">
      <c r="A10986" t="s">
        <v>14693</v>
      </c>
    </row>
    <row r="10987" spans="1:1" x14ac:dyDescent="0.2">
      <c r="A10987" t="s">
        <v>14694</v>
      </c>
    </row>
    <row r="10988" spans="1:1" x14ac:dyDescent="0.2">
      <c r="A10988" t="s">
        <v>14695</v>
      </c>
    </row>
    <row r="10989" spans="1:1" x14ac:dyDescent="0.2">
      <c r="A10989" t="s">
        <v>14696</v>
      </c>
    </row>
    <row r="10990" spans="1:1" x14ac:dyDescent="0.2">
      <c r="A10990" t="s">
        <v>14697</v>
      </c>
    </row>
    <row r="10991" spans="1:1" x14ac:dyDescent="0.2">
      <c r="A10991" t="s">
        <v>14698</v>
      </c>
    </row>
    <row r="10992" spans="1:1" x14ac:dyDescent="0.2">
      <c r="A10992" t="s">
        <v>14699</v>
      </c>
    </row>
    <row r="10993" spans="1:1" x14ac:dyDescent="0.2">
      <c r="A10993" t="s">
        <v>14700</v>
      </c>
    </row>
    <row r="10994" spans="1:1" x14ac:dyDescent="0.2">
      <c r="A10994" t="s">
        <v>14701</v>
      </c>
    </row>
    <row r="10995" spans="1:1" x14ac:dyDescent="0.2">
      <c r="A10995" t="s">
        <v>14702</v>
      </c>
    </row>
    <row r="10996" spans="1:1" x14ac:dyDescent="0.2">
      <c r="A10996" t="s">
        <v>14703</v>
      </c>
    </row>
    <row r="10997" spans="1:1" x14ac:dyDescent="0.2">
      <c r="A10997" t="s">
        <v>14704</v>
      </c>
    </row>
    <row r="10998" spans="1:1" x14ac:dyDescent="0.2">
      <c r="A10998" t="s">
        <v>14705</v>
      </c>
    </row>
    <row r="10999" spans="1:1" x14ac:dyDescent="0.2">
      <c r="A10999" t="s">
        <v>14706</v>
      </c>
    </row>
    <row r="11000" spans="1:1" x14ac:dyDescent="0.2">
      <c r="A11000" t="s">
        <v>14707</v>
      </c>
    </row>
    <row r="11001" spans="1:1" x14ac:dyDescent="0.2">
      <c r="A11001" t="s">
        <v>14708</v>
      </c>
    </row>
    <row r="11002" spans="1:1" x14ac:dyDescent="0.2">
      <c r="A11002" t="s">
        <v>14709</v>
      </c>
    </row>
    <row r="11003" spans="1:1" x14ac:dyDescent="0.2">
      <c r="A11003" t="s">
        <v>14710</v>
      </c>
    </row>
    <row r="11004" spans="1:1" x14ac:dyDescent="0.2">
      <c r="A11004" t="s">
        <v>14711</v>
      </c>
    </row>
    <row r="11005" spans="1:1" x14ac:dyDescent="0.2">
      <c r="A11005" t="s">
        <v>14712</v>
      </c>
    </row>
    <row r="11006" spans="1:1" x14ac:dyDescent="0.2">
      <c r="A11006" t="s">
        <v>14713</v>
      </c>
    </row>
    <row r="11007" spans="1:1" x14ac:dyDescent="0.2">
      <c r="A11007" t="s">
        <v>14714</v>
      </c>
    </row>
    <row r="11008" spans="1:1" x14ac:dyDescent="0.2">
      <c r="A11008" t="s">
        <v>14715</v>
      </c>
    </row>
    <row r="11009" spans="1:1" x14ac:dyDescent="0.2">
      <c r="A11009" t="s">
        <v>14716</v>
      </c>
    </row>
    <row r="11010" spans="1:1" x14ac:dyDescent="0.2">
      <c r="A11010" t="s">
        <v>14717</v>
      </c>
    </row>
    <row r="11011" spans="1:1" x14ac:dyDescent="0.2">
      <c r="A11011" t="s">
        <v>14718</v>
      </c>
    </row>
    <row r="11012" spans="1:1" x14ac:dyDescent="0.2">
      <c r="A11012" t="s">
        <v>14721</v>
      </c>
    </row>
    <row r="11013" spans="1:1" x14ac:dyDescent="0.2">
      <c r="A11013" t="s">
        <v>14722</v>
      </c>
    </row>
    <row r="11014" spans="1:1" x14ac:dyDescent="0.2">
      <c r="A11014" t="s">
        <v>14723</v>
      </c>
    </row>
    <row r="11015" spans="1:1" x14ac:dyDescent="0.2">
      <c r="A11015" t="s">
        <v>14724</v>
      </c>
    </row>
    <row r="11016" spans="1:1" x14ac:dyDescent="0.2">
      <c r="A11016" t="s">
        <v>14725</v>
      </c>
    </row>
    <row r="11017" spans="1:1" x14ac:dyDescent="0.2">
      <c r="A11017" t="s">
        <v>14726</v>
      </c>
    </row>
    <row r="11018" spans="1:1" x14ac:dyDescent="0.2">
      <c r="A11018" t="s">
        <v>14727</v>
      </c>
    </row>
    <row r="11019" spans="1:1" x14ac:dyDescent="0.2">
      <c r="A11019" t="s">
        <v>14728</v>
      </c>
    </row>
    <row r="11020" spans="1:1" x14ac:dyDescent="0.2">
      <c r="A11020" t="s">
        <v>14729</v>
      </c>
    </row>
    <row r="11021" spans="1:1" x14ac:dyDescent="0.2">
      <c r="A11021" t="s">
        <v>14730</v>
      </c>
    </row>
    <row r="11022" spans="1:1" x14ac:dyDescent="0.2">
      <c r="A11022" t="s">
        <v>14731</v>
      </c>
    </row>
    <row r="11023" spans="1:1" x14ac:dyDescent="0.2">
      <c r="A11023" t="s">
        <v>14732</v>
      </c>
    </row>
    <row r="11024" spans="1:1" x14ac:dyDescent="0.2">
      <c r="A11024" t="s">
        <v>14733</v>
      </c>
    </row>
    <row r="11025" spans="1:1" x14ac:dyDescent="0.2">
      <c r="A11025" t="s">
        <v>24155</v>
      </c>
    </row>
    <row r="11026" spans="1:1" x14ac:dyDescent="0.2">
      <c r="A11026" t="s">
        <v>14734</v>
      </c>
    </row>
    <row r="11027" spans="1:1" x14ac:dyDescent="0.2">
      <c r="A11027" t="s">
        <v>14735</v>
      </c>
    </row>
    <row r="11028" spans="1:1" x14ac:dyDescent="0.2">
      <c r="A11028" t="s">
        <v>14736</v>
      </c>
    </row>
    <row r="11029" spans="1:1" x14ac:dyDescent="0.2">
      <c r="A11029" t="s">
        <v>14737</v>
      </c>
    </row>
    <row r="11030" spans="1:1" x14ac:dyDescent="0.2">
      <c r="A11030" t="s">
        <v>14738</v>
      </c>
    </row>
    <row r="11031" spans="1:1" x14ac:dyDescent="0.2">
      <c r="A11031" t="s">
        <v>14739</v>
      </c>
    </row>
    <row r="11032" spans="1:1" x14ac:dyDescent="0.2">
      <c r="A11032" t="s">
        <v>14740</v>
      </c>
    </row>
    <row r="11033" spans="1:1" x14ac:dyDescent="0.2">
      <c r="A11033" t="s">
        <v>14741</v>
      </c>
    </row>
    <row r="11034" spans="1:1" x14ac:dyDescent="0.2">
      <c r="A11034" t="s">
        <v>14742</v>
      </c>
    </row>
    <row r="11035" spans="1:1" x14ac:dyDescent="0.2">
      <c r="A11035" t="s">
        <v>14743</v>
      </c>
    </row>
    <row r="11036" spans="1:1" x14ac:dyDescent="0.2">
      <c r="A11036" t="s">
        <v>14744</v>
      </c>
    </row>
    <row r="11037" spans="1:1" x14ac:dyDescent="0.2">
      <c r="A11037" t="s">
        <v>14745</v>
      </c>
    </row>
    <row r="11038" spans="1:1" x14ac:dyDescent="0.2">
      <c r="A11038" t="s">
        <v>14746</v>
      </c>
    </row>
    <row r="11039" spans="1:1" x14ac:dyDescent="0.2">
      <c r="A11039" t="s">
        <v>14747</v>
      </c>
    </row>
    <row r="11040" spans="1:1" x14ac:dyDescent="0.2">
      <c r="A11040" t="s">
        <v>14748</v>
      </c>
    </row>
    <row r="11041" spans="1:1" x14ac:dyDescent="0.2">
      <c r="A11041" t="s">
        <v>14749</v>
      </c>
    </row>
    <row r="11042" spans="1:1" x14ac:dyDescent="0.2">
      <c r="A11042" t="s">
        <v>14750</v>
      </c>
    </row>
    <row r="11043" spans="1:1" x14ac:dyDescent="0.2">
      <c r="A11043" t="s">
        <v>14751</v>
      </c>
    </row>
    <row r="11044" spans="1:1" x14ac:dyDescent="0.2">
      <c r="A11044" t="s">
        <v>14752</v>
      </c>
    </row>
    <row r="11045" spans="1:1" x14ac:dyDescent="0.2">
      <c r="A11045" t="s">
        <v>14753</v>
      </c>
    </row>
    <row r="11046" spans="1:1" x14ac:dyDescent="0.2">
      <c r="A11046" t="s">
        <v>14754</v>
      </c>
    </row>
    <row r="11047" spans="1:1" x14ac:dyDescent="0.2">
      <c r="A11047" t="s">
        <v>14755</v>
      </c>
    </row>
    <row r="11048" spans="1:1" x14ac:dyDescent="0.2">
      <c r="A11048" t="s">
        <v>14756</v>
      </c>
    </row>
    <row r="11049" spans="1:1" x14ac:dyDescent="0.2">
      <c r="A11049" t="s">
        <v>14757</v>
      </c>
    </row>
    <row r="11050" spans="1:1" x14ac:dyDescent="0.2">
      <c r="A11050" t="s">
        <v>14758</v>
      </c>
    </row>
    <row r="11051" spans="1:1" x14ac:dyDescent="0.2">
      <c r="A11051" t="s">
        <v>14759</v>
      </c>
    </row>
    <row r="11052" spans="1:1" x14ac:dyDescent="0.2">
      <c r="A11052" t="s">
        <v>14760</v>
      </c>
    </row>
    <row r="11053" spans="1:1" x14ac:dyDescent="0.2">
      <c r="A11053" t="s">
        <v>14761</v>
      </c>
    </row>
    <row r="11054" spans="1:1" x14ac:dyDescent="0.2">
      <c r="A11054" t="s">
        <v>14762</v>
      </c>
    </row>
    <row r="11055" spans="1:1" x14ac:dyDescent="0.2">
      <c r="A11055" t="s">
        <v>14763</v>
      </c>
    </row>
    <row r="11056" spans="1:1" x14ac:dyDescent="0.2">
      <c r="A11056" t="s">
        <v>14764</v>
      </c>
    </row>
    <row r="11057" spans="1:1" x14ac:dyDescent="0.2">
      <c r="A11057" t="s">
        <v>14766</v>
      </c>
    </row>
    <row r="11058" spans="1:1" x14ac:dyDescent="0.2">
      <c r="A11058" t="s">
        <v>14767</v>
      </c>
    </row>
    <row r="11059" spans="1:1" x14ac:dyDescent="0.2">
      <c r="A11059" t="s">
        <v>14768</v>
      </c>
    </row>
    <row r="11060" spans="1:1" x14ac:dyDescent="0.2">
      <c r="A11060" t="s">
        <v>14769</v>
      </c>
    </row>
    <row r="11061" spans="1:1" x14ac:dyDescent="0.2">
      <c r="A11061" t="s">
        <v>14770</v>
      </c>
    </row>
    <row r="11062" spans="1:1" x14ac:dyDescent="0.2">
      <c r="A11062" t="s">
        <v>14771</v>
      </c>
    </row>
    <row r="11063" spans="1:1" x14ac:dyDescent="0.2">
      <c r="A11063" t="s">
        <v>14772</v>
      </c>
    </row>
    <row r="11064" spans="1:1" x14ac:dyDescent="0.2">
      <c r="A11064" t="s">
        <v>14773</v>
      </c>
    </row>
    <row r="11065" spans="1:1" x14ac:dyDescent="0.2">
      <c r="A11065" t="s">
        <v>14774</v>
      </c>
    </row>
    <row r="11066" spans="1:1" x14ac:dyDescent="0.2">
      <c r="A11066" t="s">
        <v>14775</v>
      </c>
    </row>
    <row r="11067" spans="1:1" x14ac:dyDescent="0.2">
      <c r="A11067" t="s">
        <v>14776</v>
      </c>
    </row>
    <row r="11068" spans="1:1" x14ac:dyDescent="0.2">
      <c r="A11068" t="s">
        <v>14777</v>
      </c>
    </row>
    <row r="11069" spans="1:1" x14ac:dyDescent="0.2">
      <c r="A11069" t="s">
        <v>14778</v>
      </c>
    </row>
    <row r="11070" spans="1:1" x14ac:dyDescent="0.2">
      <c r="A11070" t="s">
        <v>14779</v>
      </c>
    </row>
    <row r="11071" spans="1:1" x14ac:dyDescent="0.2">
      <c r="A11071" t="s">
        <v>14780</v>
      </c>
    </row>
    <row r="11072" spans="1:1" x14ac:dyDescent="0.2">
      <c r="A11072" t="s">
        <v>14781</v>
      </c>
    </row>
    <row r="11073" spans="1:1" x14ac:dyDescent="0.2">
      <c r="A11073" t="s">
        <v>14782</v>
      </c>
    </row>
    <row r="11074" spans="1:1" x14ac:dyDescent="0.2">
      <c r="A11074" t="s">
        <v>14783</v>
      </c>
    </row>
    <row r="11075" spans="1:1" x14ac:dyDescent="0.2">
      <c r="A11075" t="s">
        <v>14784</v>
      </c>
    </row>
    <row r="11076" spans="1:1" x14ac:dyDescent="0.2">
      <c r="A11076" t="s">
        <v>14785</v>
      </c>
    </row>
    <row r="11077" spans="1:1" x14ac:dyDescent="0.2">
      <c r="A11077" t="s">
        <v>14786</v>
      </c>
    </row>
    <row r="11078" spans="1:1" x14ac:dyDescent="0.2">
      <c r="A11078" t="s">
        <v>14787</v>
      </c>
    </row>
    <row r="11079" spans="1:1" x14ac:dyDescent="0.2">
      <c r="A11079" t="s">
        <v>14788</v>
      </c>
    </row>
    <row r="11080" spans="1:1" x14ac:dyDescent="0.2">
      <c r="A11080" t="s">
        <v>14789</v>
      </c>
    </row>
    <row r="11081" spans="1:1" x14ac:dyDescent="0.2">
      <c r="A11081" t="s">
        <v>14790</v>
      </c>
    </row>
    <row r="11082" spans="1:1" x14ac:dyDescent="0.2">
      <c r="A11082" t="s">
        <v>14791</v>
      </c>
    </row>
    <row r="11083" spans="1:1" x14ac:dyDescent="0.2">
      <c r="A11083" t="s">
        <v>14792</v>
      </c>
    </row>
    <row r="11084" spans="1:1" x14ac:dyDescent="0.2">
      <c r="A11084" t="s">
        <v>14793</v>
      </c>
    </row>
    <row r="11085" spans="1:1" x14ac:dyDescent="0.2">
      <c r="A11085" t="s">
        <v>14794</v>
      </c>
    </row>
    <row r="11086" spans="1:1" x14ac:dyDescent="0.2">
      <c r="A11086" t="s">
        <v>14795</v>
      </c>
    </row>
    <row r="11087" spans="1:1" x14ac:dyDescent="0.2">
      <c r="A11087" t="s">
        <v>24156</v>
      </c>
    </row>
    <row r="11088" spans="1:1" x14ac:dyDescent="0.2">
      <c r="A11088" t="s">
        <v>14796</v>
      </c>
    </row>
    <row r="11089" spans="1:1" x14ac:dyDescent="0.2">
      <c r="A11089" t="s">
        <v>24157</v>
      </c>
    </row>
    <row r="11090" spans="1:1" x14ac:dyDescent="0.2">
      <c r="A11090" t="s">
        <v>14797</v>
      </c>
    </row>
    <row r="11091" spans="1:1" x14ac:dyDescent="0.2">
      <c r="A11091" t="s">
        <v>14798</v>
      </c>
    </row>
    <row r="11092" spans="1:1" x14ac:dyDescent="0.2">
      <c r="A11092" t="s">
        <v>14799</v>
      </c>
    </row>
    <row r="11093" spans="1:1" x14ac:dyDescent="0.2">
      <c r="A11093" t="s">
        <v>14800</v>
      </c>
    </row>
    <row r="11094" spans="1:1" x14ac:dyDescent="0.2">
      <c r="A11094" t="s">
        <v>14801</v>
      </c>
    </row>
    <row r="11095" spans="1:1" x14ac:dyDescent="0.2">
      <c r="A11095" t="s">
        <v>14802</v>
      </c>
    </row>
    <row r="11096" spans="1:1" x14ac:dyDescent="0.2">
      <c r="A11096" t="s">
        <v>14803</v>
      </c>
    </row>
    <row r="11097" spans="1:1" x14ac:dyDescent="0.2">
      <c r="A11097" t="s">
        <v>14804</v>
      </c>
    </row>
    <row r="11098" spans="1:1" x14ac:dyDescent="0.2">
      <c r="A11098" t="s">
        <v>14805</v>
      </c>
    </row>
    <row r="11099" spans="1:1" x14ac:dyDescent="0.2">
      <c r="A11099" t="s">
        <v>14806</v>
      </c>
    </row>
    <row r="11100" spans="1:1" x14ac:dyDescent="0.2">
      <c r="A11100" t="s">
        <v>14807</v>
      </c>
    </row>
    <row r="11101" spans="1:1" x14ac:dyDescent="0.2">
      <c r="A11101" t="s">
        <v>14808</v>
      </c>
    </row>
    <row r="11102" spans="1:1" x14ac:dyDescent="0.2">
      <c r="A11102" t="s">
        <v>14809</v>
      </c>
    </row>
    <row r="11103" spans="1:1" x14ac:dyDescent="0.2">
      <c r="A11103" t="s">
        <v>14810</v>
      </c>
    </row>
    <row r="11104" spans="1:1" x14ac:dyDescent="0.2">
      <c r="A11104" t="s">
        <v>14811</v>
      </c>
    </row>
    <row r="11105" spans="1:1" x14ac:dyDescent="0.2">
      <c r="A11105" t="s">
        <v>14812</v>
      </c>
    </row>
    <row r="11106" spans="1:1" x14ac:dyDescent="0.2">
      <c r="A11106" t="s">
        <v>14813</v>
      </c>
    </row>
    <row r="11107" spans="1:1" x14ac:dyDescent="0.2">
      <c r="A11107" t="s">
        <v>14814</v>
      </c>
    </row>
    <row r="11108" spans="1:1" x14ac:dyDescent="0.2">
      <c r="A11108" t="s">
        <v>14815</v>
      </c>
    </row>
    <row r="11109" spans="1:1" x14ac:dyDescent="0.2">
      <c r="A11109" t="s">
        <v>14816</v>
      </c>
    </row>
    <row r="11110" spans="1:1" x14ac:dyDescent="0.2">
      <c r="A11110" t="s">
        <v>14817</v>
      </c>
    </row>
    <row r="11111" spans="1:1" x14ac:dyDescent="0.2">
      <c r="A11111" t="s">
        <v>14818</v>
      </c>
    </row>
    <row r="11112" spans="1:1" x14ac:dyDescent="0.2">
      <c r="A11112" t="s">
        <v>14819</v>
      </c>
    </row>
    <row r="11113" spans="1:1" x14ac:dyDescent="0.2">
      <c r="A11113" t="s">
        <v>14820</v>
      </c>
    </row>
    <row r="11114" spans="1:1" x14ac:dyDescent="0.2">
      <c r="A11114" t="s">
        <v>14821</v>
      </c>
    </row>
    <row r="11115" spans="1:1" x14ac:dyDescent="0.2">
      <c r="A11115" t="s">
        <v>14822</v>
      </c>
    </row>
    <row r="11116" spans="1:1" x14ac:dyDescent="0.2">
      <c r="A11116" t="s">
        <v>14823</v>
      </c>
    </row>
    <row r="11117" spans="1:1" x14ac:dyDescent="0.2">
      <c r="A11117" t="s">
        <v>14824</v>
      </c>
    </row>
    <row r="11118" spans="1:1" x14ac:dyDescent="0.2">
      <c r="A11118" t="s">
        <v>14825</v>
      </c>
    </row>
    <row r="11119" spans="1:1" x14ac:dyDescent="0.2">
      <c r="A11119" t="s">
        <v>14826</v>
      </c>
    </row>
    <row r="11120" spans="1:1" x14ac:dyDescent="0.2">
      <c r="A11120" t="s">
        <v>14827</v>
      </c>
    </row>
    <row r="11121" spans="1:1" x14ac:dyDescent="0.2">
      <c r="A11121" t="s">
        <v>14828</v>
      </c>
    </row>
    <row r="11122" spans="1:1" x14ac:dyDescent="0.2">
      <c r="A11122" t="s">
        <v>14829</v>
      </c>
    </row>
    <row r="11123" spans="1:1" x14ac:dyDescent="0.2">
      <c r="A11123" t="s">
        <v>14830</v>
      </c>
    </row>
    <row r="11124" spans="1:1" x14ac:dyDescent="0.2">
      <c r="A11124" t="s">
        <v>14831</v>
      </c>
    </row>
    <row r="11125" spans="1:1" x14ac:dyDescent="0.2">
      <c r="A11125" t="s">
        <v>14832</v>
      </c>
    </row>
    <row r="11126" spans="1:1" x14ac:dyDescent="0.2">
      <c r="A11126" t="s">
        <v>14833</v>
      </c>
    </row>
    <row r="11127" spans="1:1" x14ac:dyDescent="0.2">
      <c r="A11127" t="s">
        <v>14834</v>
      </c>
    </row>
    <row r="11128" spans="1:1" x14ac:dyDescent="0.2">
      <c r="A11128" t="s">
        <v>14835</v>
      </c>
    </row>
    <row r="11129" spans="1:1" x14ac:dyDescent="0.2">
      <c r="A11129" t="s">
        <v>24158</v>
      </c>
    </row>
    <row r="11130" spans="1:1" x14ac:dyDescent="0.2">
      <c r="A11130" t="s">
        <v>14836</v>
      </c>
    </row>
    <row r="11131" spans="1:1" x14ac:dyDescent="0.2">
      <c r="A11131" t="s">
        <v>14837</v>
      </c>
    </row>
    <row r="11132" spans="1:1" x14ac:dyDescent="0.2">
      <c r="A11132" t="s">
        <v>14838</v>
      </c>
    </row>
    <row r="11133" spans="1:1" x14ac:dyDescent="0.2">
      <c r="A11133" t="s">
        <v>14840</v>
      </c>
    </row>
    <row r="11134" spans="1:1" x14ac:dyDescent="0.2">
      <c r="A11134" t="s">
        <v>14841</v>
      </c>
    </row>
    <row r="11135" spans="1:1" x14ac:dyDescent="0.2">
      <c r="A11135" t="s">
        <v>14842</v>
      </c>
    </row>
    <row r="11136" spans="1:1" x14ac:dyDescent="0.2">
      <c r="A11136" t="s">
        <v>14843</v>
      </c>
    </row>
    <row r="11137" spans="1:1" x14ac:dyDescent="0.2">
      <c r="A11137" t="s">
        <v>1807</v>
      </c>
    </row>
    <row r="11138" spans="1:1" x14ac:dyDescent="0.2">
      <c r="A11138" t="s">
        <v>14844</v>
      </c>
    </row>
    <row r="11139" spans="1:1" x14ac:dyDescent="0.2">
      <c r="A11139" t="s">
        <v>14845</v>
      </c>
    </row>
    <row r="11140" spans="1:1" x14ac:dyDescent="0.2">
      <c r="A11140" t="s">
        <v>14846</v>
      </c>
    </row>
    <row r="11141" spans="1:1" x14ac:dyDescent="0.2">
      <c r="A11141" t="s">
        <v>14847</v>
      </c>
    </row>
    <row r="11142" spans="1:1" x14ac:dyDescent="0.2">
      <c r="A11142" t="s">
        <v>14848</v>
      </c>
    </row>
    <row r="11143" spans="1:1" x14ac:dyDescent="0.2">
      <c r="A11143" t="s">
        <v>14849</v>
      </c>
    </row>
    <row r="11144" spans="1:1" x14ac:dyDescent="0.2">
      <c r="A11144" t="s">
        <v>14850</v>
      </c>
    </row>
    <row r="11145" spans="1:1" x14ac:dyDescent="0.2">
      <c r="A11145" t="s">
        <v>14851</v>
      </c>
    </row>
    <row r="11146" spans="1:1" x14ac:dyDescent="0.2">
      <c r="A11146" t="s">
        <v>14852</v>
      </c>
    </row>
    <row r="11147" spans="1:1" x14ac:dyDescent="0.2">
      <c r="A11147" t="s">
        <v>14853</v>
      </c>
    </row>
    <row r="11148" spans="1:1" x14ac:dyDescent="0.2">
      <c r="A11148" t="s">
        <v>14854</v>
      </c>
    </row>
    <row r="11149" spans="1:1" x14ac:dyDescent="0.2">
      <c r="A11149" t="s">
        <v>14855</v>
      </c>
    </row>
    <row r="11150" spans="1:1" x14ac:dyDescent="0.2">
      <c r="A11150" t="s">
        <v>14856</v>
      </c>
    </row>
    <row r="11151" spans="1:1" x14ac:dyDescent="0.2">
      <c r="A11151" t="s">
        <v>14857</v>
      </c>
    </row>
    <row r="11152" spans="1:1" x14ac:dyDescent="0.2">
      <c r="A11152" t="s">
        <v>14858</v>
      </c>
    </row>
    <row r="11153" spans="1:1" x14ac:dyDescent="0.2">
      <c r="A11153" t="s">
        <v>14859</v>
      </c>
    </row>
    <row r="11154" spans="1:1" x14ac:dyDescent="0.2">
      <c r="A11154" t="s">
        <v>14860</v>
      </c>
    </row>
    <row r="11155" spans="1:1" x14ac:dyDescent="0.2">
      <c r="A11155" t="s">
        <v>14861</v>
      </c>
    </row>
    <row r="11156" spans="1:1" x14ac:dyDescent="0.2">
      <c r="A11156" t="s">
        <v>14862</v>
      </c>
    </row>
    <row r="11157" spans="1:1" x14ac:dyDescent="0.2">
      <c r="A11157" t="s">
        <v>14863</v>
      </c>
    </row>
    <row r="11158" spans="1:1" x14ac:dyDescent="0.2">
      <c r="A11158" t="s">
        <v>14864</v>
      </c>
    </row>
    <row r="11159" spans="1:1" x14ac:dyDescent="0.2">
      <c r="A11159" t="s">
        <v>14865</v>
      </c>
    </row>
    <row r="11160" spans="1:1" x14ac:dyDescent="0.2">
      <c r="A11160" t="s">
        <v>14866</v>
      </c>
    </row>
    <row r="11161" spans="1:1" x14ac:dyDescent="0.2">
      <c r="A11161" t="s">
        <v>14867</v>
      </c>
    </row>
    <row r="11162" spans="1:1" x14ac:dyDescent="0.2">
      <c r="A11162" t="s">
        <v>14868</v>
      </c>
    </row>
    <row r="11163" spans="1:1" x14ac:dyDescent="0.2">
      <c r="A11163" t="s">
        <v>14869</v>
      </c>
    </row>
    <row r="11164" spans="1:1" x14ac:dyDescent="0.2">
      <c r="A11164" t="s">
        <v>14870</v>
      </c>
    </row>
    <row r="11165" spans="1:1" x14ac:dyDescent="0.2">
      <c r="A11165" t="s">
        <v>14871</v>
      </c>
    </row>
    <row r="11166" spans="1:1" x14ac:dyDescent="0.2">
      <c r="A11166" t="s">
        <v>14872</v>
      </c>
    </row>
    <row r="11167" spans="1:1" x14ac:dyDescent="0.2">
      <c r="A11167" t="s">
        <v>14873</v>
      </c>
    </row>
    <row r="11168" spans="1:1" x14ac:dyDescent="0.2">
      <c r="A11168" t="s">
        <v>14874</v>
      </c>
    </row>
    <row r="11169" spans="1:1" x14ac:dyDescent="0.2">
      <c r="A11169" t="s">
        <v>14875</v>
      </c>
    </row>
    <row r="11170" spans="1:1" x14ac:dyDescent="0.2">
      <c r="A11170" t="s">
        <v>14876</v>
      </c>
    </row>
    <row r="11171" spans="1:1" x14ac:dyDescent="0.2">
      <c r="A11171" t="s">
        <v>14877</v>
      </c>
    </row>
    <row r="11172" spans="1:1" x14ac:dyDescent="0.2">
      <c r="A11172" t="s">
        <v>14878</v>
      </c>
    </row>
    <row r="11173" spans="1:1" x14ac:dyDescent="0.2">
      <c r="A11173" t="s">
        <v>14880</v>
      </c>
    </row>
    <row r="11174" spans="1:1" x14ac:dyDescent="0.2">
      <c r="A11174" t="s">
        <v>14881</v>
      </c>
    </row>
    <row r="11175" spans="1:1" x14ac:dyDescent="0.2">
      <c r="A11175" t="s">
        <v>14882</v>
      </c>
    </row>
    <row r="11176" spans="1:1" x14ac:dyDescent="0.2">
      <c r="A11176" t="s">
        <v>14883</v>
      </c>
    </row>
    <row r="11177" spans="1:1" x14ac:dyDescent="0.2">
      <c r="A11177" t="s">
        <v>14884</v>
      </c>
    </row>
    <row r="11178" spans="1:1" x14ac:dyDescent="0.2">
      <c r="A11178" t="s">
        <v>14885</v>
      </c>
    </row>
    <row r="11179" spans="1:1" x14ac:dyDescent="0.2">
      <c r="A11179" t="s">
        <v>14886</v>
      </c>
    </row>
    <row r="11180" spans="1:1" x14ac:dyDescent="0.2">
      <c r="A11180" t="s">
        <v>14887</v>
      </c>
    </row>
    <row r="11181" spans="1:1" x14ac:dyDescent="0.2">
      <c r="A11181" t="s">
        <v>14888</v>
      </c>
    </row>
    <row r="11182" spans="1:1" x14ac:dyDescent="0.2">
      <c r="A11182" t="s">
        <v>14889</v>
      </c>
    </row>
    <row r="11183" spans="1:1" x14ac:dyDescent="0.2">
      <c r="A11183" t="s">
        <v>14890</v>
      </c>
    </row>
    <row r="11184" spans="1:1" x14ac:dyDescent="0.2">
      <c r="A11184" t="s">
        <v>14891</v>
      </c>
    </row>
    <row r="11185" spans="1:1" x14ac:dyDescent="0.2">
      <c r="A11185" t="s">
        <v>14892</v>
      </c>
    </row>
    <row r="11186" spans="1:1" x14ac:dyDescent="0.2">
      <c r="A11186" t="s">
        <v>14893</v>
      </c>
    </row>
    <row r="11187" spans="1:1" x14ac:dyDescent="0.2">
      <c r="A11187" t="s">
        <v>14894</v>
      </c>
    </row>
    <row r="11188" spans="1:1" x14ac:dyDescent="0.2">
      <c r="A11188" t="s">
        <v>14895</v>
      </c>
    </row>
    <row r="11189" spans="1:1" x14ac:dyDescent="0.2">
      <c r="A11189" t="s">
        <v>24159</v>
      </c>
    </row>
    <row r="11190" spans="1:1" x14ac:dyDescent="0.2">
      <c r="A11190" t="s">
        <v>14896</v>
      </c>
    </row>
    <row r="11191" spans="1:1" x14ac:dyDescent="0.2">
      <c r="A11191" t="s">
        <v>14897</v>
      </c>
    </row>
    <row r="11192" spans="1:1" x14ac:dyDescent="0.2">
      <c r="A11192" t="s">
        <v>14898</v>
      </c>
    </row>
    <row r="11193" spans="1:1" x14ac:dyDescent="0.2">
      <c r="A11193" t="s">
        <v>14899</v>
      </c>
    </row>
    <row r="11194" spans="1:1" x14ac:dyDescent="0.2">
      <c r="A11194" t="s">
        <v>14900</v>
      </c>
    </row>
    <row r="11195" spans="1:1" x14ac:dyDescent="0.2">
      <c r="A11195" t="s">
        <v>14901</v>
      </c>
    </row>
    <row r="11196" spans="1:1" x14ac:dyDescent="0.2">
      <c r="A11196" t="s">
        <v>14902</v>
      </c>
    </row>
    <row r="11197" spans="1:1" x14ac:dyDescent="0.2">
      <c r="A11197" t="s">
        <v>14903</v>
      </c>
    </row>
    <row r="11198" spans="1:1" x14ac:dyDescent="0.2">
      <c r="A11198" t="s">
        <v>14904</v>
      </c>
    </row>
    <row r="11199" spans="1:1" x14ac:dyDescent="0.2">
      <c r="A11199" t="s">
        <v>14905</v>
      </c>
    </row>
    <row r="11200" spans="1:1" x14ac:dyDescent="0.2">
      <c r="A11200" t="s">
        <v>14906</v>
      </c>
    </row>
    <row r="11201" spans="1:1" x14ac:dyDescent="0.2">
      <c r="A11201" t="s">
        <v>14907</v>
      </c>
    </row>
    <row r="11202" spans="1:1" x14ac:dyDescent="0.2">
      <c r="A11202" t="s">
        <v>14908</v>
      </c>
    </row>
    <row r="11203" spans="1:1" x14ac:dyDescent="0.2">
      <c r="A11203" t="s">
        <v>14909</v>
      </c>
    </row>
    <row r="11204" spans="1:1" x14ac:dyDescent="0.2">
      <c r="A11204" t="s">
        <v>14910</v>
      </c>
    </row>
    <row r="11205" spans="1:1" x14ac:dyDescent="0.2">
      <c r="A11205" t="s">
        <v>14911</v>
      </c>
    </row>
    <row r="11206" spans="1:1" x14ac:dyDescent="0.2">
      <c r="A11206" t="s">
        <v>14912</v>
      </c>
    </row>
    <row r="11207" spans="1:1" x14ac:dyDescent="0.2">
      <c r="A11207" t="s">
        <v>14913</v>
      </c>
    </row>
    <row r="11208" spans="1:1" x14ac:dyDescent="0.2">
      <c r="A11208" t="s">
        <v>14914</v>
      </c>
    </row>
    <row r="11209" spans="1:1" x14ac:dyDescent="0.2">
      <c r="A11209" t="s">
        <v>14915</v>
      </c>
    </row>
    <row r="11210" spans="1:1" x14ac:dyDescent="0.2">
      <c r="A11210" t="s">
        <v>2067</v>
      </c>
    </row>
    <row r="11211" spans="1:1" x14ac:dyDescent="0.2">
      <c r="A11211" t="s">
        <v>14916</v>
      </c>
    </row>
    <row r="11212" spans="1:1" x14ac:dyDescent="0.2">
      <c r="A11212" t="s">
        <v>14917</v>
      </c>
    </row>
    <row r="11213" spans="1:1" x14ac:dyDescent="0.2">
      <c r="A11213" t="s">
        <v>14918</v>
      </c>
    </row>
    <row r="11214" spans="1:1" x14ac:dyDescent="0.2">
      <c r="A11214" t="s">
        <v>14919</v>
      </c>
    </row>
    <row r="11215" spans="1:1" x14ac:dyDescent="0.2">
      <c r="A11215" t="s">
        <v>14920</v>
      </c>
    </row>
    <row r="11216" spans="1:1" x14ac:dyDescent="0.2">
      <c r="A11216" t="s">
        <v>14921</v>
      </c>
    </row>
    <row r="11217" spans="1:1" x14ac:dyDescent="0.2">
      <c r="A11217" t="s">
        <v>14922</v>
      </c>
    </row>
    <row r="11218" spans="1:1" x14ac:dyDescent="0.2">
      <c r="A11218" t="s">
        <v>14923</v>
      </c>
    </row>
    <row r="11219" spans="1:1" x14ac:dyDescent="0.2">
      <c r="A11219" t="s">
        <v>14924</v>
      </c>
    </row>
    <row r="11220" spans="1:1" x14ac:dyDescent="0.2">
      <c r="A11220" t="s">
        <v>14925</v>
      </c>
    </row>
    <row r="11221" spans="1:1" x14ac:dyDescent="0.2">
      <c r="A11221" t="s">
        <v>652</v>
      </c>
    </row>
    <row r="11222" spans="1:1" x14ac:dyDescent="0.2">
      <c r="A11222" t="s">
        <v>14926</v>
      </c>
    </row>
    <row r="11223" spans="1:1" x14ac:dyDescent="0.2">
      <c r="A11223" t="s">
        <v>14927</v>
      </c>
    </row>
    <row r="11224" spans="1:1" x14ac:dyDescent="0.2">
      <c r="A11224" t="s">
        <v>14928</v>
      </c>
    </row>
    <row r="11225" spans="1:1" x14ac:dyDescent="0.2">
      <c r="A11225" t="s">
        <v>14929</v>
      </c>
    </row>
    <row r="11226" spans="1:1" x14ac:dyDescent="0.2">
      <c r="A11226" t="s">
        <v>14930</v>
      </c>
    </row>
    <row r="11227" spans="1:1" x14ac:dyDescent="0.2">
      <c r="A11227" t="s">
        <v>14931</v>
      </c>
    </row>
    <row r="11228" spans="1:1" x14ac:dyDescent="0.2">
      <c r="A11228" t="s">
        <v>14932</v>
      </c>
    </row>
    <row r="11229" spans="1:1" x14ac:dyDescent="0.2">
      <c r="A11229" t="s">
        <v>14933</v>
      </c>
    </row>
    <row r="11230" spans="1:1" x14ac:dyDescent="0.2">
      <c r="A11230" t="s">
        <v>14934</v>
      </c>
    </row>
    <row r="11231" spans="1:1" x14ac:dyDescent="0.2">
      <c r="A11231" t="s">
        <v>14935</v>
      </c>
    </row>
    <row r="11232" spans="1:1" x14ac:dyDescent="0.2">
      <c r="A11232" t="s">
        <v>14936</v>
      </c>
    </row>
    <row r="11233" spans="1:1" x14ac:dyDescent="0.2">
      <c r="A11233" t="s">
        <v>14937</v>
      </c>
    </row>
    <row r="11234" spans="1:1" x14ac:dyDescent="0.2">
      <c r="A11234" t="s">
        <v>14938</v>
      </c>
    </row>
    <row r="11235" spans="1:1" x14ac:dyDescent="0.2">
      <c r="A11235" t="s">
        <v>14939</v>
      </c>
    </row>
    <row r="11236" spans="1:1" x14ac:dyDescent="0.2">
      <c r="A11236" t="s">
        <v>14940</v>
      </c>
    </row>
    <row r="11237" spans="1:1" x14ac:dyDescent="0.2">
      <c r="A11237" t="s">
        <v>14941</v>
      </c>
    </row>
    <row r="11238" spans="1:1" x14ac:dyDescent="0.2">
      <c r="A11238" t="s">
        <v>14942</v>
      </c>
    </row>
    <row r="11239" spans="1:1" x14ac:dyDescent="0.2">
      <c r="A11239" t="s">
        <v>14943</v>
      </c>
    </row>
    <row r="11240" spans="1:1" x14ac:dyDescent="0.2">
      <c r="A11240" t="s">
        <v>14944</v>
      </c>
    </row>
    <row r="11241" spans="1:1" x14ac:dyDescent="0.2">
      <c r="A11241" t="s">
        <v>14945</v>
      </c>
    </row>
    <row r="11242" spans="1:1" x14ac:dyDescent="0.2">
      <c r="A11242" t="s">
        <v>14946</v>
      </c>
    </row>
    <row r="11243" spans="1:1" x14ac:dyDescent="0.2">
      <c r="A11243" t="s">
        <v>14947</v>
      </c>
    </row>
    <row r="11244" spans="1:1" x14ac:dyDescent="0.2">
      <c r="A11244" t="s">
        <v>14948</v>
      </c>
    </row>
    <row r="11245" spans="1:1" x14ac:dyDescent="0.2">
      <c r="A11245" t="s">
        <v>14950</v>
      </c>
    </row>
    <row r="11246" spans="1:1" x14ac:dyDescent="0.2">
      <c r="A11246" t="s">
        <v>14951</v>
      </c>
    </row>
    <row r="11247" spans="1:1" x14ac:dyDescent="0.2">
      <c r="A11247" t="s">
        <v>14952</v>
      </c>
    </row>
    <row r="11248" spans="1:1" x14ac:dyDescent="0.2">
      <c r="A11248" t="s">
        <v>14953</v>
      </c>
    </row>
    <row r="11249" spans="1:1" x14ac:dyDescent="0.2">
      <c r="A11249" t="s">
        <v>14954</v>
      </c>
    </row>
    <row r="11250" spans="1:1" x14ac:dyDescent="0.2">
      <c r="A11250" t="s">
        <v>14955</v>
      </c>
    </row>
    <row r="11251" spans="1:1" x14ac:dyDescent="0.2">
      <c r="A11251" t="s">
        <v>14956</v>
      </c>
    </row>
    <row r="11252" spans="1:1" x14ac:dyDescent="0.2">
      <c r="A11252" t="s">
        <v>14957</v>
      </c>
    </row>
    <row r="11253" spans="1:1" x14ac:dyDescent="0.2">
      <c r="A11253" t="s">
        <v>14958</v>
      </c>
    </row>
    <row r="11254" spans="1:1" x14ac:dyDescent="0.2">
      <c r="A11254" t="s">
        <v>14959</v>
      </c>
    </row>
    <row r="11255" spans="1:1" x14ac:dyDescent="0.2">
      <c r="A11255" t="s">
        <v>14960</v>
      </c>
    </row>
    <row r="11256" spans="1:1" x14ac:dyDescent="0.2">
      <c r="A11256" t="s">
        <v>14961</v>
      </c>
    </row>
    <row r="11257" spans="1:1" x14ac:dyDescent="0.2">
      <c r="A11257" t="s">
        <v>14962</v>
      </c>
    </row>
    <row r="11258" spans="1:1" x14ac:dyDescent="0.2">
      <c r="A11258" t="s">
        <v>14963</v>
      </c>
    </row>
    <row r="11259" spans="1:1" x14ac:dyDescent="0.2">
      <c r="A11259" t="s">
        <v>14964</v>
      </c>
    </row>
    <row r="11260" spans="1:1" x14ac:dyDescent="0.2">
      <c r="A11260" t="s">
        <v>14965</v>
      </c>
    </row>
    <row r="11261" spans="1:1" x14ac:dyDescent="0.2">
      <c r="A11261" t="s">
        <v>14966</v>
      </c>
    </row>
    <row r="11262" spans="1:1" x14ac:dyDescent="0.2">
      <c r="A11262" t="s">
        <v>14967</v>
      </c>
    </row>
    <row r="11263" spans="1:1" x14ac:dyDescent="0.2">
      <c r="A11263" t="s">
        <v>14968</v>
      </c>
    </row>
    <row r="11264" spans="1:1" x14ac:dyDescent="0.2">
      <c r="A11264" t="s">
        <v>14969</v>
      </c>
    </row>
    <row r="11265" spans="1:1" x14ac:dyDescent="0.2">
      <c r="A11265" t="s">
        <v>14970</v>
      </c>
    </row>
    <row r="11266" spans="1:1" x14ac:dyDescent="0.2">
      <c r="A11266" t="s">
        <v>14971</v>
      </c>
    </row>
    <row r="11267" spans="1:1" x14ac:dyDescent="0.2">
      <c r="A11267" t="s">
        <v>14972</v>
      </c>
    </row>
    <row r="11268" spans="1:1" x14ac:dyDescent="0.2">
      <c r="A11268" t="s">
        <v>14973</v>
      </c>
    </row>
    <row r="11269" spans="1:1" x14ac:dyDescent="0.2">
      <c r="A11269" t="s">
        <v>14974</v>
      </c>
    </row>
    <row r="11270" spans="1:1" x14ac:dyDescent="0.2">
      <c r="A11270" t="s">
        <v>14975</v>
      </c>
    </row>
    <row r="11271" spans="1:1" x14ac:dyDescent="0.2">
      <c r="A11271" t="s">
        <v>14976</v>
      </c>
    </row>
    <row r="11272" spans="1:1" x14ac:dyDescent="0.2">
      <c r="A11272" t="s">
        <v>14977</v>
      </c>
    </row>
    <row r="11273" spans="1:1" x14ac:dyDescent="0.2">
      <c r="A11273" t="s">
        <v>14978</v>
      </c>
    </row>
    <row r="11274" spans="1:1" x14ac:dyDescent="0.2">
      <c r="A11274" t="s">
        <v>14979</v>
      </c>
    </row>
    <row r="11275" spans="1:1" x14ac:dyDescent="0.2">
      <c r="A11275" t="s">
        <v>14980</v>
      </c>
    </row>
    <row r="11276" spans="1:1" x14ac:dyDescent="0.2">
      <c r="A11276" t="s">
        <v>14981</v>
      </c>
    </row>
    <row r="11277" spans="1:1" x14ac:dyDescent="0.2">
      <c r="A11277" t="s">
        <v>14982</v>
      </c>
    </row>
    <row r="11278" spans="1:1" x14ac:dyDescent="0.2">
      <c r="A11278" t="s">
        <v>14984</v>
      </c>
    </row>
    <row r="11279" spans="1:1" x14ac:dyDescent="0.2">
      <c r="A11279" t="s">
        <v>14985</v>
      </c>
    </row>
    <row r="11280" spans="1:1" x14ac:dyDescent="0.2">
      <c r="A11280" t="s">
        <v>14987</v>
      </c>
    </row>
    <row r="11281" spans="1:1" x14ac:dyDescent="0.2">
      <c r="A11281" t="s">
        <v>14989</v>
      </c>
    </row>
    <row r="11282" spans="1:1" x14ac:dyDescent="0.2">
      <c r="A11282" t="s">
        <v>14990</v>
      </c>
    </row>
    <row r="11283" spans="1:1" x14ac:dyDescent="0.2">
      <c r="A11283" t="s">
        <v>14991</v>
      </c>
    </row>
    <row r="11284" spans="1:1" x14ac:dyDescent="0.2">
      <c r="A11284" t="s">
        <v>14992</v>
      </c>
    </row>
    <row r="11285" spans="1:1" x14ac:dyDescent="0.2">
      <c r="A11285" t="s">
        <v>14993</v>
      </c>
    </row>
    <row r="11286" spans="1:1" x14ac:dyDescent="0.2">
      <c r="A11286" t="s">
        <v>14994</v>
      </c>
    </row>
    <row r="11287" spans="1:1" x14ac:dyDescent="0.2">
      <c r="A11287" t="s">
        <v>14995</v>
      </c>
    </row>
    <row r="11288" spans="1:1" x14ac:dyDescent="0.2">
      <c r="A11288" t="s">
        <v>14996</v>
      </c>
    </row>
    <row r="11289" spans="1:1" x14ac:dyDescent="0.2">
      <c r="A11289" t="s">
        <v>14997</v>
      </c>
    </row>
    <row r="11290" spans="1:1" x14ac:dyDescent="0.2">
      <c r="A11290" t="s">
        <v>14998</v>
      </c>
    </row>
    <row r="11291" spans="1:1" x14ac:dyDescent="0.2">
      <c r="A11291" t="s">
        <v>14999</v>
      </c>
    </row>
    <row r="11292" spans="1:1" x14ac:dyDescent="0.2">
      <c r="A11292" t="s">
        <v>15000</v>
      </c>
    </row>
    <row r="11293" spans="1:1" x14ac:dyDescent="0.2">
      <c r="A11293" t="s">
        <v>15001</v>
      </c>
    </row>
    <row r="11294" spans="1:1" x14ac:dyDescent="0.2">
      <c r="A11294" t="s">
        <v>15002</v>
      </c>
    </row>
    <row r="11295" spans="1:1" x14ac:dyDescent="0.2">
      <c r="A11295" t="s">
        <v>15003</v>
      </c>
    </row>
    <row r="11296" spans="1:1" x14ac:dyDescent="0.2">
      <c r="A11296" t="s">
        <v>15004</v>
      </c>
    </row>
    <row r="11297" spans="1:1" x14ac:dyDescent="0.2">
      <c r="A11297" t="s">
        <v>15005</v>
      </c>
    </row>
    <row r="11298" spans="1:1" x14ac:dyDescent="0.2">
      <c r="A11298" t="s">
        <v>15006</v>
      </c>
    </row>
    <row r="11299" spans="1:1" x14ac:dyDescent="0.2">
      <c r="A11299" t="s">
        <v>24160</v>
      </c>
    </row>
    <row r="11300" spans="1:1" x14ac:dyDescent="0.2">
      <c r="A11300" t="s">
        <v>15007</v>
      </c>
    </row>
    <row r="11301" spans="1:1" x14ac:dyDescent="0.2">
      <c r="A11301" t="s">
        <v>15008</v>
      </c>
    </row>
    <row r="11302" spans="1:1" x14ac:dyDescent="0.2">
      <c r="A11302" t="s">
        <v>15009</v>
      </c>
    </row>
    <row r="11303" spans="1:1" x14ac:dyDescent="0.2">
      <c r="A11303" t="s">
        <v>15010</v>
      </c>
    </row>
    <row r="11304" spans="1:1" x14ac:dyDescent="0.2">
      <c r="A11304" t="s">
        <v>15011</v>
      </c>
    </row>
    <row r="11305" spans="1:1" x14ac:dyDescent="0.2">
      <c r="A11305" t="s">
        <v>15012</v>
      </c>
    </row>
    <row r="11306" spans="1:1" x14ac:dyDescent="0.2">
      <c r="A11306" t="s">
        <v>15013</v>
      </c>
    </row>
    <row r="11307" spans="1:1" x14ac:dyDescent="0.2">
      <c r="A11307" t="s">
        <v>15014</v>
      </c>
    </row>
    <row r="11308" spans="1:1" x14ac:dyDescent="0.2">
      <c r="A11308" t="s">
        <v>15015</v>
      </c>
    </row>
    <row r="11309" spans="1:1" x14ac:dyDescent="0.2">
      <c r="A11309" t="s">
        <v>15016</v>
      </c>
    </row>
    <row r="11310" spans="1:1" x14ac:dyDescent="0.2">
      <c r="A11310" t="s">
        <v>15017</v>
      </c>
    </row>
    <row r="11311" spans="1:1" x14ac:dyDescent="0.2">
      <c r="A11311" t="s">
        <v>15018</v>
      </c>
    </row>
    <row r="11312" spans="1:1" x14ac:dyDescent="0.2">
      <c r="A11312" t="s">
        <v>15019</v>
      </c>
    </row>
    <row r="11313" spans="1:1" x14ac:dyDescent="0.2">
      <c r="A11313" t="s">
        <v>15020</v>
      </c>
    </row>
    <row r="11314" spans="1:1" x14ac:dyDescent="0.2">
      <c r="A11314" t="s">
        <v>15021</v>
      </c>
    </row>
    <row r="11315" spans="1:1" x14ac:dyDescent="0.2">
      <c r="A11315" t="s">
        <v>15022</v>
      </c>
    </row>
    <row r="11316" spans="1:1" x14ac:dyDescent="0.2">
      <c r="A11316" t="s">
        <v>15023</v>
      </c>
    </row>
    <row r="11317" spans="1:1" x14ac:dyDescent="0.2">
      <c r="A11317" t="s">
        <v>15024</v>
      </c>
    </row>
    <row r="11318" spans="1:1" x14ac:dyDescent="0.2">
      <c r="A11318" t="s">
        <v>15025</v>
      </c>
    </row>
    <row r="11319" spans="1:1" x14ac:dyDescent="0.2">
      <c r="A11319" t="s">
        <v>15026</v>
      </c>
    </row>
    <row r="11320" spans="1:1" x14ac:dyDescent="0.2">
      <c r="A11320" t="s">
        <v>15027</v>
      </c>
    </row>
    <row r="11321" spans="1:1" x14ac:dyDescent="0.2">
      <c r="A11321" t="s">
        <v>15028</v>
      </c>
    </row>
    <row r="11322" spans="1:1" x14ac:dyDescent="0.2">
      <c r="A11322" t="s">
        <v>15029</v>
      </c>
    </row>
    <row r="11323" spans="1:1" x14ac:dyDescent="0.2">
      <c r="A11323" t="s">
        <v>15030</v>
      </c>
    </row>
    <row r="11324" spans="1:1" x14ac:dyDescent="0.2">
      <c r="A11324" t="s">
        <v>15031</v>
      </c>
    </row>
    <row r="11325" spans="1:1" x14ac:dyDescent="0.2">
      <c r="A11325" t="s">
        <v>24161</v>
      </c>
    </row>
    <row r="11326" spans="1:1" x14ac:dyDescent="0.2">
      <c r="A11326" t="s">
        <v>15032</v>
      </c>
    </row>
    <row r="11327" spans="1:1" x14ac:dyDescent="0.2">
      <c r="A11327" t="s">
        <v>15033</v>
      </c>
    </row>
    <row r="11328" spans="1:1" x14ac:dyDescent="0.2">
      <c r="A11328" t="s">
        <v>15034</v>
      </c>
    </row>
    <row r="11329" spans="1:1" x14ac:dyDescent="0.2">
      <c r="A11329" t="s">
        <v>15035</v>
      </c>
    </row>
    <row r="11330" spans="1:1" x14ac:dyDescent="0.2">
      <c r="A11330" t="s">
        <v>15036</v>
      </c>
    </row>
    <row r="11331" spans="1:1" x14ac:dyDescent="0.2">
      <c r="A11331" t="s">
        <v>15037</v>
      </c>
    </row>
    <row r="11332" spans="1:1" x14ac:dyDescent="0.2">
      <c r="A11332" t="s">
        <v>15038</v>
      </c>
    </row>
    <row r="11333" spans="1:1" x14ac:dyDescent="0.2">
      <c r="A11333" t="s">
        <v>15039</v>
      </c>
    </row>
    <row r="11334" spans="1:1" x14ac:dyDescent="0.2">
      <c r="A11334" t="s">
        <v>15040</v>
      </c>
    </row>
    <row r="11335" spans="1:1" x14ac:dyDescent="0.2">
      <c r="A11335" t="s">
        <v>15041</v>
      </c>
    </row>
    <row r="11336" spans="1:1" x14ac:dyDescent="0.2">
      <c r="A11336" t="s">
        <v>15042</v>
      </c>
    </row>
    <row r="11337" spans="1:1" x14ac:dyDescent="0.2">
      <c r="A11337" t="s">
        <v>15043</v>
      </c>
    </row>
    <row r="11338" spans="1:1" x14ac:dyDescent="0.2">
      <c r="A11338" t="s">
        <v>15044</v>
      </c>
    </row>
    <row r="11339" spans="1:1" x14ac:dyDescent="0.2">
      <c r="A11339" t="s">
        <v>15045</v>
      </c>
    </row>
    <row r="11340" spans="1:1" x14ac:dyDescent="0.2">
      <c r="A11340" t="s">
        <v>15046</v>
      </c>
    </row>
    <row r="11341" spans="1:1" x14ac:dyDescent="0.2">
      <c r="A11341" t="s">
        <v>15047</v>
      </c>
    </row>
    <row r="11342" spans="1:1" x14ac:dyDescent="0.2">
      <c r="A11342" t="s">
        <v>15048</v>
      </c>
    </row>
    <row r="11343" spans="1:1" x14ac:dyDescent="0.2">
      <c r="A11343" t="s">
        <v>15049</v>
      </c>
    </row>
    <row r="11344" spans="1:1" x14ac:dyDescent="0.2">
      <c r="A11344" t="s">
        <v>15051</v>
      </c>
    </row>
    <row r="11345" spans="1:1" x14ac:dyDescent="0.2">
      <c r="A11345" t="s">
        <v>15052</v>
      </c>
    </row>
    <row r="11346" spans="1:1" x14ac:dyDescent="0.2">
      <c r="A11346" t="s">
        <v>15053</v>
      </c>
    </row>
    <row r="11347" spans="1:1" x14ac:dyDescent="0.2">
      <c r="A11347" t="s">
        <v>15054</v>
      </c>
    </row>
    <row r="11348" spans="1:1" x14ac:dyDescent="0.2">
      <c r="A11348" t="s">
        <v>15055</v>
      </c>
    </row>
    <row r="11349" spans="1:1" x14ac:dyDescent="0.2">
      <c r="A11349" t="s">
        <v>15056</v>
      </c>
    </row>
    <row r="11350" spans="1:1" x14ac:dyDescent="0.2">
      <c r="A11350" t="s">
        <v>15057</v>
      </c>
    </row>
    <row r="11351" spans="1:1" x14ac:dyDescent="0.2">
      <c r="A11351" t="s">
        <v>15058</v>
      </c>
    </row>
    <row r="11352" spans="1:1" x14ac:dyDescent="0.2">
      <c r="A11352" t="s">
        <v>15059</v>
      </c>
    </row>
    <row r="11353" spans="1:1" x14ac:dyDescent="0.2">
      <c r="A11353" t="s">
        <v>15060</v>
      </c>
    </row>
    <row r="11354" spans="1:1" x14ac:dyDescent="0.2">
      <c r="A11354" t="s">
        <v>15062</v>
      </c>
    </row>
    <row r="11355" spans="1:1" x14ac:dyDescent="0.2">
      <c r="A11355" t="s">
        <v>15063</v>
      </c>
    </row>
    <row r="11356" spans="1:1" x14ac:dyDescent="0.2">
      <c r="A11356" t="s">
        <v>15064</v>
      </c>
    </row>
    <row r="11357" spans="1:1" x14ac:dyDescent="0.2">
      <c r="A11357" t="s">
        <v>15065</v>
      </c>
    </row>
    <row r="11358" spans="1:1" x14ac:dyDescent="0.2">
      <c r="A11358" t="s">
        <v>15066</v>
      </c>
    </row>
    <row r="11359" spans="1:1" x14ac:dyDescent="0.2">
      <c r="A11359" t="s">
        <v>15067</v>
      </c>
    </row>
    <row r="11360" spans="1:1" x14ac:dyDescent="0.2">
      <c r="A11360" t="s">
        <v>15068</v>
      </c>
    </row>
    <row r="11361" spans="1:1" x14ac:dyDescent="0.2">
      <c r="A11361" t="s">
        <v>15069</v>
      </c>
    </row>
    <row r="11362" spans="1:1" x14ac:dyDescent="0.2">
      <c r="A11362" t="s">
        <v>15070</v>
      </c>
    </row>
    <row r="11363" spans="1:1" x14ac:dyDescent="0.2">
      <c r="A11363" t="s">
        <v>15071</v>
      </c>
    </row>
    <row r="11364" spans="1:1" x14ac:dyDescent="0.2">
      <c r="A11364" t="s">
        <v>15072</v>
      </c>
    </row>
    <row r="11365" spans="1:1" x14ac:dyDescent="0.2">
      <c r="A11365" t="s">
        <v>15073</v>
      </c>
    </row>
    <row r="11366" spans="1:1" x14ac:dyDescent="0.2">
      <c r="A11366" t="s">
        <v>15074</v>
      </c>
    </row>
    <row r="11367" spans="1:1" x14ac:dyDescent="0.2">
      <c r="A11367" t="s">
        <v>15075</v>
      </c>
    </row>
    <row r="11368" spans="1:1" x14ac:dyDescent="0.2">
      <c r="A11368" t="s">
        <v>15076</v>
      </c>
    </row>
    <row r="11369" spans="1:1" x14ac:dyDescent="0.2">
      <c r="A11369" t="s">
        <v>15077</v>
      </c>
    </row>
    <row r="11370" spans="1:1" x14ac:dyDescent="0.2">
      <c r="A11370" t="s">
        <v>15078</v>
      </c>
    </row>
    <row r="11371" spans="1:1" x14ac:dyDescent="0.2">
      <c r="A11371" t="s">
        <v>15079</v>
      </c>
    </row>
    <row r="11372" spans="1:1" x14ac:dyDescent="0.2">
      <c r="A11372" t="s">
        <v>15080</v>
      </c>
    </row>
    <row r="11373" spans="1:1" x14ac:dyDescent="0.2">
      <c r="A11373" t="s">
        <v>15081</v>
      </c>
    </row>
    <row r="11374" spans="1:1" x14ac:dyDescent="0.2">
      <c r="A11374" t="s">
        <v>15082</v>
      </c>
    </row>
    <row r="11375" spans="1:1" x14ac:dyDescent="0.2">
      <c r="A11375" t="s">
        <v>15083</v>
      </c>
    </row>
    <row r="11376" spans="1:1" x14ac:dyDescent="0.2">
      <c r="A11376" t="s">
        <v>24162</v>
      </c>
    </row>
    <row r="11377" spans="1:1" x14ac:dyDescent="0.2">
      <c r="A11377" t="s">
        <v>15085</v>
      </c>
    </row>
    <row r="11378" spans="1:1" x14ac:dyDescent="0.2">
      <c r="A11378" t="s">
        <v>15086</v>
      </c>
    </row>
    <row r="11379" spans="1:1" x14ac:dyDescent="0.2">
      <c r="A11379" t="s">
        <v>15087</v>
      </c>
    </row>
    <row r="11380" spans="1:1" x14ac:dyDescent="0.2">
      <c r="A11380" t="s">
        <v>961</v>
      </c>
    </row>
    <row r="11381" spans="1:1" x14ac:dyDescent="0.2">
      <c r="A11381" t="s">
        <v>15088</v>
      </c>
    </row>
    <row r="11382" spans="1:1" x14ac:dyDescent="0.2">
      <c r="A11382" t="s">
        <v>15089</v>
      </c>
    </row>
    <row r="11383" spans="1:1" x14ac:dyDescent="0.2">
      <c r="A11383" t="s">
        <v>15090</v>
      </c>
    </row>
    <row r="11384" spans="1:1" x14ac:dyDescent="0.2">
      <c r="A11384" t="s">
        <v>15091</v>
      </c>
    </row>
    <row r="11385" spans="1:1" x14ac:dyDescent="0.2">
      <c r="A11385" t="s">
        <v>15092</v>
      </c>
    </row>
    <row r="11386" spans="1:1" x14ac:dyDescent="0.2">
      <c r="A11386" t="s">
        <v>15093</v>
      </c>
    </row>
    <row r="11387" spans="1:1" x14ac:dyDescent="0.2">
      <c r="A11387" t="s">
        <v>15094</v>
      </c>
    </row>
    <row r="11388" spans="1:1" x14ac:dyDescent="0.2">
      <c r="A11388" t="s">
        <v>15095</v>
      </c>
    </row>
    <row r="11389" spans="1:1" x14ac:dyDescent="0.2">
      <c r="A11389" t="s">
        <v>15096</v>
      </c>
    </row>
    <row r="11390" spans="1:1" x14ac:dyDescent="0.2">
      <c r="A11390" t="s">
        <v>15097</v>
      </c>
    </row>
    <row r="11391" spans="1:1" x14ac:dyDescent="0.2">
      <c r="A11391" t="s">
        <v>15098</v>
      </c>
    </row>
    <row r="11392" spans="1:1" x14ac:dyDescent="0.2">
      <c r="A11392" t="s">
        <v>15099</v>
      </c>
    </row>
    <row r="11393" spans="1:1" x14ac:dyDescent="0.2">
      <c r="A11393" t="s">
        <v>15100</v>
      </c>
    </row>
    <row r="11394" spans="1:1" x14ac:dyDescent="0.2">
      <c r="A11394" t="s">
        <v>15101</v>
      </c>
    </row>
    <row r="11395" spans="1:1" x14ac:dyDescent="0.2">
      <c r="A11395" t="s">
        <v>15102</v>
      </c>
    </row>
    <row r="11396" spans="1:1" x14ac:dyDescent="0.2">
      <c r="A11396" t="s">
        <v>15103</v>
      </c>
    </row>
    <row r="11397" spans="1:1" x14ac:dyDescent="0.2">
      <c r="A11397" t="s">
        <v>15104</v>
      </c>
    </row>
    <row r="11398" spans="1:1" x14ac:dyDescent="0.2">
      <c r="A11398" t="s">
        <v>15105</v>
      </c>
    </row>
    <row r="11399" spans="1:1" x14ac:dyDescent="0.2">
      <c r="A11399" t="s">
        <v>15106</v>
      </c>
    </row>
    <row r="11400" spans="1:1" x14ac:dyDescent="0.2">
      <c r="A11400" t="s">
        <v>15107</v>
      </c>
    </row>
    <row r="11401" spans="1:1" x14ac:dyDescent="0.2">
      <c r="A11401" t="s">
        <v>15109</v>
      </c>
    </row>
    <row r="11402" spans="1:1" x14ac:dyDescent="0.2">
      <c r="A11402" t="s">
        <v>15110</v>
      </c>
    </row>
    <row r="11403" spans="1:1" x14ac:dyDescent="0.2">
      <c r="A11403" t="s">
        <v>15111</v>
      </c>
    </row>
    <row r="11404" spans="1:1" x14ac:dyDescent="0.2">
      <c r="A11404" t="s">
        <v>15112</v>
      </c>
    </row>
    <row r="11405" spans="1:1" x14ac:dyDescent="0.2">
      <c r="A11405" t="s">
        <v>15113</v>
      </c>
    </row>
    <row r="11406" spans="1:1" x14ac:dyDescent="0.2">
      <c r="A11406" t="s">
        <v>15114</v>
      </c>
    </row>
    <row r="11407" spans="1:1" x14ac:dyDescent="0.2">
      <c r="A11407" t="s">
        <v>15115</v>
      </c>
    </row>
    <row r="11408" spans="1:1" x14ac:dyDescent="0.2">
      <c r="A11408" t="s">
        <v>15116</v>
      </c>
    </row>
    <row r="11409" spans="1:1" x14ac:dyDescent="0.2">
      <c r="A11409" t="s">
        <v>15117</v>
      </c>
    </row>
    <row r="11410" spans="1:1" x14ac:dyDescent="0.2">
      <c r="A11410" t="s">
        <v>15118</v>
      </c>
    </row>
    <row r="11411" spans="1:1" x14ac:dyDescent="0.2">
      <c r="A11411" t="s">
        <v>15119</v>
      </c>
    </row>
    <row r="11412" spans="1:1" x14ac:dyDescent="0.2">
      <c r="A11412" t="s">
        <v>15120</v>
      </c>
    </row>
    <row r="11413" spans="1:1" x14ac:dyDescent="0.2">
      <c r="A11413" t="s">
        <v>15121</v>
      </c>
    </row>
    <row r="11414" spans="1:1" x14ac:dyDescent="0.2">
      <c r="A11414" t="s">
        <v>15122</v>
      </c>
    </row>
    <row r="11415" spans="1:1" x14ac:dyDescent="0.2">
      <c r="A11415" t="s">
        <v>15123</v>
      </c>
    </row>
    <row r="11416" spans="1:1" x14ac:dyDescent="0.2">
      <c r="A11416" t="s">
        <v>15124</v>
      </c>
    </row>
    <row r="11417" spans="1:1" x14ac:dyDescent="0.2">
      <c r="A11417" t="s">
        <v>15125</v>
      </c>
    </row>
    <row r="11418" spans="1:1" x14ac:dyDescent="0.2">
      <c r="A11418" t="s">
        <v>15126</v>
      </c>
    </row>
    <row r="11419" spans="1:1" x14ac:dyDescent="0.2">
      <c r="A11419" t="s">
        <v>15127</v>
      </c>
    </row>
    <row r="11420" spans="1:1" x14ac:dyDescent="0.2">
      <c r="A11420" t="s">
        <v>15128</v>
      </c>
    </row>
    <row r="11421" spans="1:1" x14ac:dyDescent="0.2">
      <c r="A11421" t="s">
        <v>15129</v>
      </c>
    </row>
    <row r="11422" spans="1:1" x14ac:dyDescent="0.2">
      <c r="A11422" t="s">
        <v>15130</v>
      </c>
    </row>
    <row r="11423" spans="1:1" x14ac:dyDescent="0.2">
      <c r="A11423" t="s">
        <v>15131</v>
      </c>
    </row>
    <row r="11424" spans="1:1" x14ac:dyDescent="0.2">
      <c r="A11424" t="s">
        <v>15132</v>
      </c>
    </row>
    <row r="11425" spans="1:1" x14ac:dyDescent="0.2">
      <c r="A11425" t="s">
        <v>900</v>
      </c>
    </row>
    <row r="11426" spans="1:1" x14ac:dyDescent="0.2">
      <c r="A11426" t="s">
        <v>15133</v>
      </c>
    </row>
    <row r="11427" spans="1:1" x14ac:dyDescent="0.2">
      <c r="A11427" t="s">
        <v>15134</v>
      </c>
    </row>
    <row r="11428" spans="1:1" x14ac:dyDescent="0.2">
      <c r="A11428" t="s">
        <v>24163</v>
      </c>
    </row>
    <row r="11429" spans="1:1" x14ac:dyDescent="0.2">
      <c r="A11429" t="s">
        <v>15135</v>
      </c>
    </row>
    <row r="11430" spans="1:1" x14ac:dyDescent="0.2">
      <c r="A11430" t="s">
        <v>24164</v>
      </c>
    </row>
    <row r="11431" spans="1:1" x14ac:dyDescent="0.2">
      <c r="A11431" t="s">
        <v>15138</v>
      </c>
    </row>
    <row r="11432" spans="1:1" x14ac:dyDescent="0.2">
      <c r="A11432" t="s">
        <v>15139</v>
      </c>
    </row>
    <row r="11433" spans="1:1" x14ac:dyDescent="0.2">
      <c r="A11433" t="s">
        <v>15140</v>
      </c>
    </row>
    <row r="11434" spans="1:1" x14ac:dyDescent="0.2">
      <c r="A11434" t="s">
        <v>15141</v>
      </c>
    </row>
    <row r="11435" spans="1:1" x14ac:dyDescent="0.2">
      <c r="A11435" t="s">
        <v>15142</v>
      </c>
    </row>
    <row r="11436" spans="1:1" x14ac:dyDescent="0.2">
      <c r="A11436" t="s">
        <v>15143</v>
      </c>
    </row>
    <row r="11437" spans="1:1" x14ac:dyDescent="0.2">
      <c r="A11437" t="s">
        <v>15144</v>
      </c>
    </row>
    <row r="11438" spans="1:1" x14ac:dyDescent="0.2">
      <c r="A11438" t="s">
        <v>15145</v>
      </c>
    </row>
    <row r="11439" spans="1:1" x14ac:dyDescent="0.2">
      <c r="A11439" t="s">
        <v>15146</v>
      </c>
    </row>
    <row r="11440" spans="1:1" x14ac:dyDescent="0.2">
      <c r="A11440" t="s">
        <v>15147</v>
      </c>
    </row>
    <row r="11441" spans="1:1" x14ac:dyDescent="0.2">
      <c r="A11441" t="s">
        <v>15148</v>
      </c>
    </row>
    <row r="11442" spans="1:1" x14ac:dyDescent="0.2">
      <c r="A11442" t="s">
        <v>15149</v>
      </c>
    </row>
    <row r="11443" spans="1:1" x14ac:dyDescent="0.2">
      <c r="A11443" t="s">
        <v>15150</v>
      </c>
    </row>
    <row r="11444" spans="1:1" x14ac:dyDescent="0.2">
      <c r="A11444" t="s">
        <v>15153</v>
      </c>
    </row>
    <row r="11445" spans="1:1" x14ac:dyDescent="0.2">
      <c r="A11445" t="s">
        <v>15154</v>
      </c>
    </row>
    <row r="11446" spans="1:1" x14ac:dyDescent="0.2">
      <c r="A11446" t="s">
        <v>225</v>
      </c>
    </row>
    <row r="11447" spans="1:1" x14ac:dyDescent="0.2">
      <c r="A11447" t="s">
        <v>15155</v>
      </c>
    </row>
    <row r="11448" spans="1:1" x14ac:dyDescent="0.2">
      <c r="A11448" t="s">
        <v>15156</v>
      </c>
    </row>
    <row r="11449" spans="1:1" x14ac:dyDescent="0.2">
      <c r="A11449" t="s">
        <v>24165</v>
      </c>
    </row>
    <row r="11450" spans="1:1" x14ac:dyDescent="0.2">
      <c r="A11450" t="s">
        <v>15157</v>
      </c>
    </row>
    <row r="11451" spans="1:1" x14ac:dyDescent="0.2">
      <c r="A11451" t="s">
        <v>15158</v>
      </c>
    </row>
    <row r="11452" spans="1:1" x14ac:dyDescent="0.2">
      <c r="A11452" t="s">
        <v>15159</v>
      </c>
    </row>
    <row r="11453" spans="1:1" x14ac:dyDescent="0.2">
      <c r="A11453" t="s">
        <v>15160</v>
      </c>
    </row>
    <row r="11454" spans="1:1" x14ac:dyDescent="0.2">
      <c r="A11454" t="s">
        <v>15161</v>
      </c>
    </row>
    <row r="11455" spans="1:1" x14ac:dyDescent="0.2">
      <c r="A11455" t="s">
        <v>15162</v>
      </c>
    </row>
    <row r="11456" spans="1:1" x14ac:dyDescent="0.2">
      <c r="A11456" t="s">
        <v>15163</v>
      </c>
    </row>
    <row r="11457" spans="1:1" x14ac:dyDescent="0.2">
      <c r="A11457" t="s">
        <v>15164</v>
      </c>
    </row>
    <row r="11458" spans="1:1" x14ac:dyDescent="0.2">
      <c r="A11458" t="s">
        <v>15165</v>
      </c>
    </row>
    <row r="11459" spans="1:1" x14ac:dyDescent="0.2">
      <c r="A11459" t="s">
        <v>24166</v>
      </c>
    </row>
    <row r="11460" spans="1:1" x14ac:dyDescent="0.2">
      <c r="A11460" t="s">
        <v>15166</v>
      </c>
    </row>
    <row r="11461" spans="1:1" x14ac:dyDescent="0.2">
      <c r="A11461" t="s">
        <v>15167</v>
      </c>
    </row>
    <row r="11462" spans="1:1" x14ac:dyDescent="0.2">
      <c r="A11462" t="s">
        <v>15168</v>
      </c>
    </row>
    <row r="11463" spans="1:1" x14ac:dyDescent="0.2">
      <c r="A11463" t="s">
        <v>15170</v>
      </c>
    </row>
    <row r="11464" spans="1:1" x14ac:dyDescent="0.2">
      <c r="A11464" t="s">
        <v>15171</v>
      </c>
    </row>
    <row r="11465" spans="1:1" x14ac:dyDescent="0.2">
      <c r="A11465" t="s">
        <v>15173</v>
      </c>
    </row>
    <row r="11466" spans="1:1" x14ac:dyDescent="0.2">
      <c r="A11466" t="s">
        <v>15174</v>
      </c>
    </row>
    <row r="11467" spans="1:1" x14ac:dyDescent="0.2">
      <c r="A11467" t="s">
        <v>15175</v>
      </c>
    </row>
    <row r="11468" spans="1:1" x14ac:dyDescent="0.2">
      <c r="A11468" t="s">
        <v>15176</v>
      </c>
    </row>
    <row r="11469" spans="1:1" x14ac:dyDescent="0.2">
      <c r="A11469" t="s">
        <v>15177</v>
      </c>
    </row>
    <row r="11470" spans="1:1" x14ac:dyDescent="0.2">
      <c r="A11470" t="s">
        <v>15178</v>
      </c>
    </row>
    <row r="11471" spans="1:1" x14ac:dyDescent="0.2">
      <c r="A11471" t="s">
        <v>15179</v>
      </c>
    </row>
    <row r="11472" spans="1:1" x14ac:dyDescent="0.2">
      <c r="A11472" t="s">
        <v>15180</v>
      </c>
    </row>
    <row r="11473" spans="1:1" x14ac:dyDescent="0.2">
      <c r="A11473" t="s">
        <v>15181</v>
      </c>
    </row>
    <row r="11474" spans="1:1" x14ac:dyDescent="0.2">
      <c r="A11474" t="s">
        <v>15184</v>
      </c>
    </row>
    <row r="11475" spans="1:1" x14ac:dyDescent="0.2">
      <c r="A11475" t="s">
        <v>15185</v>
      </c>
    </row>
    <row r="11476" spans="1:1" x14ac:dyDescent="0.2">
      <c r="A11476" t="s">
        <v>15186</v>
      </c>
    </row>
    <row r="11477" spans="1:1" x14ac:dyDescent="0.2">
      <c r="A11477" t="s">
        <v>15187</v>
      </c>
    </row>
    <row r="11478" spans="1:1" x14ac:dyDescent="0.2">
      <c r="A11478" t="s">
        <v>15188</v>
      </c>
    </row>
    <row r="11479" spans="1:1" x14ac:dyDescent="0.2">
      <c r="A11479" t="s">
        <v>15189</v>
      </c>
    </row>
    <row r="11480" spans="1:1" x14ac:dyDescent="0.2">
      <c r="A11480" t="s">
        <v>15190</v>
      </c>
    </row>
    <row r="11481" spans="1:1" x14ac:dyDescent="0.2">
      <c r="A11481" t="s">
        <v>15191</v>
      </c>
    </row>
    <row r="11482" spans="1:1" x14ac:dyDescent="0.2">
      <c r="A11482" t="s">
        <v>15192</v>
      </c>
    </row>
    <row r="11483" spans="1:1" x14ac:dyDescent="0.2">
      <c r="A11483" t="s">
        <v>15193</v>
      </c>
    </row>
    <row r="11484" spans="1:1" x14ac:dyDescent="0.2">
      <c r="A11484" t="s">
        <v>15194</v>
      </c>
    </row>
    <row r="11485" spans="1:1" x14ac:dyDescent="0.2">
      <c r="A11485" t="s">
        <v>15195</v>
      </c>
    </row>
    <row r="11486" spans="1:1" x14ac:dyDescent="0.2">
      <c r="A11486" t="s">
        <v>15196</v>
      </c>
    </row>
    <row r="11487" spans="1:1" x14ac:dyDescent="0.2">
      <c r="A11487" t="s">
        <v>15197</v>
      </c>
    </row>
    <row r="11488" spans="1:1" x14ac:dyDescent="0.2">
      <c r="A11488" t="s">
        <v>15198</v>
      </c>
    </row>
    <row r="11489" spans="1:1" x14ac:dyDescent="0.2">
      <c r="A11489" t="s">
        <v>15199</v>
      </c>
    </row>
    <row r="11490" spans="1:1" x14ac:dyDescent="0.2">
      <c r="A11490" t="s">
        <v>15200</v>
      </c>
    </row>
    <row r="11491" spans="1:1" x14ac:dyDescent="0.2">
      <c r="A11491" t="s">
        <v>15201</v>
      </c>
    </row>
    <row r="11492" spans="1:1" x14ac:dyDescent="0.2">
      <c r="A11492" t="s">
        <v>15202</v>
      </c>
    </row>
    <row r="11493" spans="1:1" x14ac:dyDescent="0.2">
      <c r="A11493" t="s">
        <v>15203</v>
      </c>
    </row>
    <row r="11494" spans="1:1" x14ac:dyDescent="0.2">
      <c r="A11494" t="s">
        <v>15204</v>
      </c>
    </row>
    <row r="11495" spans="1:1" x14ac:dyDescent="0.2">
      <c r="A11495" t="s">
        <v>15205</v>
      </c>
    </row>
    <row r="11496" spans="1:1" x14ac:dyDescent="0.2">
      <c r="A11496" t="s">
        <v>15206</v>
      </c>
    </row>
    <row r="11497" spans="1:1" x14ac:dyDescent="0.2">
      <c r="A11497" t="s">
        <v>15207</v>
      </c>
    </row>
    <row r="11498" spans="1:1" x14ac:dyDescent="0.2">
      <c r="A11498" t="s">
        <v>15208</v>
      </c>
    </row>
    <row r="11499" spans="1:1" x14ac:dyDescent="0.2">
      <c r="A11499" t="s">
        <v>15209</v>
      </c>
    </row>
    <row r="11500" spans="1:1" x14ac:dyDescent="0.2">
      <c r="A11500" t="s">
        <v>15210</v>
      </c>
    </row>
    <row r="11501" spans="1:1" x14ac:dyDescent="0.2">
      <c r="A11501" t="s">
        <v>15211</v>
      </c>
    </row>
    <row r="11502" spans="1:1" x14ac:dyDescent="0.2">
      <c r="A11502" t="s">
        <v>15212</v>
      </c>
    </row>
    <row r="11503" spans="1:1" x14ac:dyDescent="0.2">
      <c r="A11503" t="s">
        <v>15213</v>
      </c>
    </row>
    <row r="11504" spans="1:1" x14ac:dyDescent="0.2">
      <c r="A11504" t="s">
        <v>874</v>
      </c>
    </row>
    <row r="11505" spans="1:1" x14ac:dyDescent="0.2">
      <c r="A11505" t="s">
        <v>15214</v>
      </c>
    </row>
    <row r="11506" spans="1:1" x14ac:dyDescent="0.2">
      <c r="A11506" t="s">
        <v>15215</v>
      </c>
    </row>
    <row r="11507" spans="1:1" x14ac:dyDescent="0.2">
      <c r="A11507" t="s">
        <v>15216</v>
      </c>
    </row>
    <row r="11508" spans="1:1" x14ac:dyDescent="0.2">
      <c r="A11508" t="s">
        <v>15217</v>
      </c>
    </row>
    <row r="11509" spans="1:1" x14ac:dyDescent="0.2">
      <c r="A11509" t="s">
        <v>15218</v>
      </c>
    </row>
    <row r="11510" spans="1:1" x14ac:dyDescent="0.2">
      <c r="A11510" t="s">
        <v>15219</v>
      </c>
    </row>
    <row r="11511" spans="1:1" x14ac:dyDescent="0.2">
      <c r="A11511" t="s">
        <v>15220</v>
      </c>
    </row>
    <row r="11512" spans="1:1" x14ac:dyDescent="0.2">
      <c r="A11512" t="s">
        <v>15221</v>
      </c>
    </row>
    <row r="11513" spans="1:1" x14ac:dyDescent="0.2">
      <c r="A11513" t="s">
        <v>15222</v>
      </c>
    </row>
    <row r="11514" spans="1:1" x14ac:dyDescent="0.2">
      <c r="A11514" t="s">
        <v>15223</v>
      </c>
    </row>
    <row r="11515" spans="1:1" x14ac:dyDescent="0.2">
      <c r="A11515" t="s">
        <v>15224</v>
      </c>
    </row>
    <row r="11516" spans="1:1" x14ac:dyDescent="0.2">
      <c r="A11516" t="s">
        <v>15225</v>
      </c>
    </row>
    <row r="11517" spans="1:1" x14ac:dyDescent="0.2">
      <c r="A11517" t="s">
        <v>15226</v>
      </c>
    </row>
    <row r="11518" spans="1:1" x14ac:dyDescent="0.2">
      <c r="A11518" t="s">
        <v>15227</v>
      </c>
    </row>
    <row r="11519" spans="1:1" x14ac:dyDescent="0.2">
      <c r="A11519" t="s">
        <v>15228</v>
      </c>
    </row>
    <row r="11520" spans="1:1" x14ac:dyDescent="0.2">
      <c r="A11520" t="s">
        <v>15229</v>
      </c>
    </row>
    <row r="11521" spans="1:1" x14ac:dyDescent="0.2">
      <c r="A11521" t="s">
        <v>15230</v>
      </c>
    </row>
    <row r="11522" spans="1:1" x14ac:dyDescent="0.2">
      <c r="A11522" t="s">
        <v>15231</v>
      </c>
    </row>
    <row r="11523" spans="1:1" x14ac:dyDescent="0.2">
      <c r="A11523" t="s">
        <v>15232</v>
      </c>
    </row>
    <row r="11524" spans="1:1" x14ac:dyDescent="0.2">
      <c r="A11524" t="s">
        <v>15233</v>
      </c>
    </row>
    <row r="11525" spans="1:1" x14ac:dyDescent="0.2">
      <c r="A11525" t="s">
        <v>24167</v>
      </c>
    </row>
    <row r="11526" spans="1:1" x14ac:dyDescent="0.2">
      <c r="A11526" t="s">
        <v>15235</v>
      </c>
    </row>
    <row r="11527" spans="1:1" x14ac:dyDescent="0.2">
      <c r="A11527" t="s">
        <v>15236</v>
      </c>
    </row>
    <row r="11528" spans="1:1" x14ac:dyDescent="0.2">
      <c r="A11528" t="s">
        <v>15237</v>
      </c>
    </row>
    <row r="11529" spans="1:1" x14ac:dyDescent="0.2">
      <c r="A11529" t="s">
        <v>15238</v>
      </c>
    </row>
    <row r="11530" spans="1:1" x14ac:dyDescent="0.2">
      <c r="A11530" t="s">
        <v>15239</v>
      </c>
    </row>
    <row r="11531" spans="1:1" x14ac:dyDescent="0.2">
      <c r="A11531" t="s">
        <v>15240</v>
      </c>
    </row>
    <row r="11532" spans="1:1" x14ac:dyDescent="0.2">
      <c r="A11532" t="s">
        <v>15241</v>
      </c>
    </row>
    <row r="11533" spans="1:1" x14ac:dyDescent="0.2">
      <c r="A11533" t="s">
        <v>15242</v>
      </c>
    </row>
    <row r="11534" spans="1:1" x14ac:dyDescent="0.2">
      <c r="A11534" t="s">
        <v>15243</v>
      </c>
    </row>
    <row r="11535" spans="1:1" x14ac:dyDescent="0.2">
      <c r="A11535" t="s">
        <v>15244</v>
      </c>
    </row>
    <row r="11536" spans="1:1" x14ac:dyDescent="0.2">
      <c r="A11536" t="s">
        <v>15245</v>
      </c>
    </row>
    <row r="11537" spans="1:1" x14ac:dyDescent="0.2">
      <c r="A11537" t="s">
        <v>15246</v>
      </c>
    </row>
    <row r="11538" spans="1:1" x14ac:dyDescent="0.2">
      <c r="A11538" t="s">
        <v>15247</v>
      </c>
    </row>
    <row r="11539" spans="1:1" x14ac:dyDescent="0.2">
      <c r="A11539" t="s">
        <v>15248</v>
      </c>
    </row>
    <row r="11540" spans="1:1" x14ac:dyDescent="0.2">
      <c r="A11540" t="s">
        <v>15249</v>
      </c>
    </row>
    <row r="11541" spans="1:1" x14ac:dyDescent="0.2">
      <c r="A11541" t="s">
        <v>15250</v>
      </c>
    </row>
    <row r="11542" spans="1:1" x14ac:dyDescent="0.2">
      <c r="A11542" t="s">
        <v>15251</v>
      </c>
    </row>
    <row r="11543" spans="1:1" x14ac:dyDescent="0.2">
      <c r="A11543" t="s">
        <v>15252</v>
      </c>
    </row>
    <row r="11544" spans="1:1" x14ac:dyDescent="0.2">
      <c r="A11544" t="s">
        <v>15253</v>
      </c>
    </row>
    <row r="11545" spans="1:1" x14ac:dyDescent="0.2">
      <c r="A11545" t="s">
        <v>15254</v>
      </c>
    </row>
    <row r="11546" spans="1:1" x14ac:dyDescent="0.2">
      <c r="A11546" t="s">
        <v>15255</v>
      </c>
    </row>
    <row r="11547" spans="1:1" x14ac:dyDescent="0.2">
      <c r="A11547" t="s">
        <v>15256</v>
      </c>
    </row>
    <row r="11548" spans="1:1" x14ac:dyDescent="0.2">
      <c r="A11548" t="s">
        <v>15257</v>
      </c>
    </row>
    <row r="11549" spans="1:1" x14ac:dyDescent="0.2">
      <c r="A11549" t="s">
        <v>15258</v>
      </c>
    </row>
    <row r="11550" spans="1:1" x14ac:dyDescent="0.2">
      <c r="A11550" t="s">
        <v>15259</v>
      </c>
    </row>
    <row r="11551" spans="1:1" x14ac:dyDescent="0.2">
      <c r="A11551" t="s">
        <v>15260</v>
      </c>
    </row>
    <row r="11552" spans="1:1" x14ac:dyDescent="0.2">
      <c r="A11552" t="s">
        <v>15261</v>
      </c>
    </row>
    <row r="11553" spans="1:1" x14ac:dyDescent="0.2">
      <c r="A11553" t="s">
        <v>15262</v>
      </c>
    </row>
    <row r="11554" spans="1:1" x14ac:dyDescent="0.2">
      <c r="A11554" t="s">
        <v>15263</v>
      </c>
    </row>
    <row r="11555" spans="1:1" x14ac:dyDescent="0.2">
      <c r="A11555" t="s">
        <v>15264</v>
      </c>
    </row>
    <row r="11556" spans="1:1" x14ac:dyDescent="0.2">
      <c r="A11556" t="s">
        <v>15265</v>
      </c>
    </row>
    <row r="11557" spans="1:1" x14ac:dyDescent="0.2">
      <c r="A11557" t="s">
        <v>15266</v>
      </c>
    </row>
    <row r="11558" spans="1:1" x14ac:dyDescent="0.2">
      <c r="A11558" t="s">
        <v>15267</v>
      </c>
    </row>
    <row r="11559" spans="1:1" x14ac:dyDescent="0.2">
      <c r="A11559" t="s">
        <v>15268</v>
      </c>
    </row>
    <row r="11560" spans="1:1" x14ac:dyDescent="0.2">
      <c r="A11560" t="s">
        <v>15269</v>
      </c>
    </row>
    <row r="11561" spans="1:1" x14ac:dyDescent="0.2">
      <c r="A11561" t="s">
        <v>15270</v>
      </c>
    </row>
    <row r="11562" spans="1:1" x14ac:dyDescent="0.2">
      <c r="A11562" t="s">
        <v>15271</v>
      </c>
    </row>
    <row r="11563" spans="1:1" x14ac:dyDescent="0.2">
      <c r="A11563" t="s">
        <v>15272</v>
      </c>
    </row>
    <row r="11564" spans="1:1" x14ac:dyDescent="0.2">
      <c r="A11564" t="s">
        <v>15273</v>
      </c>
    </row>
    <row r="11565" spans="1:1" x14ac:dyDescent="0.2">
      <c r="A11565" t="s">
        <v>15274</v>
      </c>
    </row>
    <row r="11566" spans="1:1" x14ac:dyDescent="0.2">
      <c r="A11566" t="s">
        <v>15275</v>
      </c>
    </row>
    <row r="11567" spans="1:1" x14ac:dyDescent="0.2">
      <c r="A11567" t="s">
        <v>15276</v>
      </c>
    </row>
    <row r="11568" spans="1:1" x14ac:dyDescent="0.2">
      <c r="A11568" t="s">
        <v>15277</v>
      </c>
    </row>
    <row r="11569" spans="1:1" x14ac:dyDescent="0.2">
      <c r="A11569" t="s">
        <v>15278</v>
      </c>
    </row>
    <row r="11570" spans="1:1" x14ac:dyDescent="0.2">
      <c r="A11570" t="s">
        <v>15279</v>
      </c>
    </row>
    <row r="11571" spans="1:1" x14ac:dyDescent="0.2">
      <c r="A11571" t="s">
        <v>15280</v>
      </c>
    </row>
    <row r="11572" spans="1:1" x14ac:dyDescent="0.2">
      <c r="A11572" t="s">
        <v>15281</v>
      </c>
    </row>
    <row r="11573" spans="1:1" x14ac:dyDescent="0.2">
      <c r="A11573" t="s">
        <v>15282</v>
      </c>
    </row>
    <row r="11574" spans="1:1" x14ac:dyDescent="0.2">
      <c r="A11574" t="s">
        <v>15283</v>
      </c>
    </row>
    <row r="11575" spans="1:1" x14ac:dyDescent="0.2">
      <c r="A11575" t="s">
        <v>15284</v>
      </c>
    </row>
    <row r="11576" spans="1:1" x14ac:dyDescent="0.2">
      <c r="A11576" t="s">
        <v>15285</v>
      </c>
    </row>
    <row r="11577" spans="1:1" x14ac:dyDescent="0.2">
      <c r="A11577" t="s">
        <v>15286</v>
      </c>
    </row>
    <row r="11578" spans="1:1" x14ac:dyDescent="0.2">
      <c r="A11578" t="s">
        <v>15287</v>
      </c>
    </row>
    <row r="11579" spans="1:1" x14ac:dyDescent="0.2">
      <c r="A11579" t="s">
        <v>15288</v>
      </c>
    </row>
    <row r="11580" spans="1:1" x14ac:dyDescent="0.2">
      <c r="A11580" t="s">
        <v>15289</v>
      </c>
    </row>
    <row r="11581" spans="1:1" x14ac:dyDescent="0.2">
      <c r="A11581" t="s">
        <v>15290</v>
      </c>
    </row>
    <row r="11582" spans="1:1" x14ac:dyDescent="0.2">
      <c r="A11582" t="s">
        <v>15291</v>
      </c>
    </row>
    <row r="11583" spans="1:1" x14ac:dyDescent="0.2">
      <c r="A11583" t="s">
        <v>15292</v>
      </c>
    </row>
    <row r="11584" spans="1:1" x14ac:dyDescent="0.2">
      <c r="A11584" t="s">
        <v>15293</v>
      </c>
    </row>
    <row r="11585" spans="1:1" x14ac:dyDescent="0.2">
      <c r="A11585" t="s">
        <v>15294</v>
      </c>
    </row>
    <row r="11586" spans="1:1" x14ac:dyDescent="0.2">
      <c r="A11586" t="s">
        <v>15295</v>
      </c>
    </row>
    <row r="11587" spans="1:1" x14ac:dyDescent="0.2">
      <c r="A11587" t="s">
        <v>15296</v>
      </c>
    </row>
    <row r="11588" spans="1:1" x14ac:dyDescent="0.2">
      <c r="A11588" t="s">
        <v>15297</v>
      </c>
    </row>
    <row r="11589" spans="1:1" x14ac:dyDescent="0.2">
      <c r="A11589" t="s">
        <v>15298</v>
      </c>
    </row>
    <row r="11590" spans="1:1" x14ac:dyDescent="0.2">
      <c r="A11590" t="s">
        <v>15299</v>
      </c>
    </row>
    <row r="11591" spans="1:1" x14ac:dyDescent="0.2">
      <c r="A11591" t="s">
        <v>15300</v>
      </c>
    </row>
    <row r="11592" spans="1:1" x14ac:dyDescent="0.2">
      <c r="A11592" t="s">
        <v>15301</v>
      </c>
    </row>
    <row r="11593" spans="1:1" x14ac:dyDescent="0.2">
      <c r="A11593" t="s">
        <v>15302</v>
      </c>
    </row>
    <row r="11594" spans="1:1" x14ac:dyDescent="0.2">
      <c r="A11594" t="s">
        <v>15303</v>
      </c>
    </row>
    <row r="11595" spans="1:1" x14ac:dyDescent="0.2">
      <c r="A11595" t="s">
        <v>15304</v>
      </c>
    </row>
    <row r="11596" spans="1:1" x14ac:dyDescent="0.2">
      <c r="A11596" t="s">
        <v>15305</v>
      </c>
    </row>
    <row r="11597" spans="1:1" x14ac:dyDescent="0.2">
      <c r="A11597" t="s">
        <v>15306</v>
      </c>
    </row>
    <row r="11598" spans="1:1" x14ac:dyDescent="0.2">
      <c r="A11598" t="s">
        <v>15307</v>
      </c>
    </row>
    <row r="11599" spans="1:1" x14ac:dyDescent="0.2">
      <c r="A11599" t="s">
        <v>15308</v>
      </c>
    </row>
    <row r="11600" spans="1:1" x14ac:dyDescent="0.2">
      <c r="A11600" t="s">
        <v>15309</v>
      </c>
    </row>
    <row r="11601" spans="1:1" x14ac:dyDescent="0.2">
      <c r="A11601" t="s">
        <v>15310</v>
      </c>
    </row>
    <row r="11602" spans="1:1" x14ac:dyDescent="0.2">
      <c r="A11602" t="s">
        <v>15311</v>
      </c>
    </row>
    <row r="11603" spans="1:1" x14ac:dyDescent="0.2">
      <c r="A11603" t="s">
        <v>15312</v>
      </c>
    </row>
    <row r="11604" spans="1:1" x14ac:dyDescent="0.2">
      <c r="A11604" t="s">
        <v>15313</v>
      </c>
    </row>
    <row r="11605" spans="1:1" x14ac:dyDescent="0.2">
      <c r="A11605" t="s">
        <v>15314</v>
      </c>
    </row>
    <row r="11606" spans="1:1" x14ac:dyDescent="0.2">
      <c r="A11606" t="s">
        <v>15315</v>
      </c>
    </row>
    <row r="11607" spans="1:1" x14ac:dyDescent="0.2">
      <c r="A11607" t="s">
        <v>24168</v>
      </c>
    </row>
    <row r="11608" spans="1:1" x14ac:dyDescent="0.2">
      <c r="A11608" t="s">
        <v>15316</v>
      </c>
    </row>
    <row r="11609" spans="1:1" x14ac:dyDescent="0.2">
      <c r="A11609" t="s">
        <v>15320</v>
      </c>
    </row>
    <row r="11610" spans="1:1" x14ac:dyDescent="0.2">
      <c r="A11610" t="s">
        <v>15321</v>
      </c>
    </row>
    <row r="11611" spans="1:1" x14ac:dyDescent="0.2">
      <c r="A11611" t="s">
        <v>15322</v>
      </c>
    </row>
    <row r="11612" spans="1:1" x14ac:dyDescent="0.2">
      <c r="A11612" t="s">
        <v>15323</v>
      </c>
    </row>
    <row r="11613" spans="1:1" x14ac:dyDescent="0.2">
      <c r="A11613" t="s">
        <v>15324</v>
      </c>
    </row>
    <row r="11614" spans="1:1" x14ac:dyDescent="0.2">
      <c r="A11614" t="s">
        <v>24169</v>
      </c>
    </row>
    <row r="11615" spans="1:1" x14ac:dyDescent="0.2">
      <c r="A11615" t="s">
        <v>15325</v>
      </c>
    </row>
    <row r="11616" spans="1:1" x14ac:dyDescent="0.2">
      <c r="A11616" t="s">
        <v>24170</v>
      </c>
    </row>
    <row r="11617" spans="1:1" x14ac:dyDescent="0.2">
      <c r="A11617" t="s">
        <v>24171</v>
      </c>
    </row>
    <row r="11618" spans="1:1" x14ac:dyDescent="0.2">
      <c r="A11618" t="s">
        <v>15326</v>
      </c>
    </row>
    <row r="11619" spans="1:1" x14ac:dyDescent="0.2">
      <c r="A11619" t="s">
        <v>15327</v>
      </c>
    </row>
    <row r="11620" spans="1:1" x14ac:dyDescent="0.2">
      <c r="A11620" t="s">
        <v>24172</v>
      </c>
    </row>
    <row r="11621" spans="1:1" x14ac:dyDescent="0.2">
      <c r="A11621" t="s">
        <v>24173</v>
      </c>
    </row>
    <row r="11622" spans="1:1" x14ac:dyDescent="0.2">
      <c r="A11622" t="s">
        <v>15328</v>
      </c>
    </row>
    <row r="11623" spans="1:1" x14ac:dyDescent="0.2">
      <c r="A11623" t="s">
        <v>15329</v>
      </c>
    </row>
    <row r="11624" spans="1:1" x14ac:dyDescent="0.2">
      <c r="A11624" t="s">
        <v>15330</v>
      </c>
    </row>
    <row r="11625" spans="1:1" x14ac:dyDescent="0.2">
      <c r="A11625" t="s">
        <v>15331</v>
      </c>
    </row>
    <row r="11626" spans="1:1" x14ac:dyDescent="0.2">
      <c r="A11626" t="s">
        <v>15332</v>
      </c>
    </row>
    <row r="11627" spans="1:1" x14ac:dyDescent="0.2">
      <c r="A11627" t="s">
        <v>15333</v>
      </c>
    </row>
    <row r="11628" spans="1:1" x14ac:dyDescent="0.2">
      <c r="A11628" t="s">
        <v>15334</v>
      </c>
    </row>
    <row r="11629" spans="1:1" x14ac:dyDescent="0.2">
      <c r="A11629" t="s">
        <v>15335</v>
      </c>
    </row>
    <row r="11630" spans="1:1" x14ac:dyDescent="0.2">
      <c r="A11630" t="s">
        <v>15336</v>
      </c>
    </row>
    <row r="11631" spans="1:1" x14ac:dyDescent="0.2">
      <c r="A11631" t="s">
        <v>15337</v>
      </c>
    </row>
    <row r="11632" spans="1:1" x14ac:dyDescent="0.2">
      <c r="A11632" t="s">
        <v>15338</v>
      </c>
    </row>
    <row r="11633" spans="1:1" x14ac:dyDescent="0.2">
      <c r="A11633" t="s">
        <v>15339</v>
      </c>
    </row>
    <row r="11634" spans="1:1" x14ac:dyDescent="0.2">
      <c r="A11634" t="s">
        <v>15340</v>
      </c>
    </row>
    <row r="11635" spans="1:1" x14ac:dyDescent="0.2">
      <c r="A11635" t="s">
        <v>15341</v>
      </c>
    </row>
    <row r="11636" spans="1:1" x14ac:dyDescent="0.2">
      <c r="A11636" t="s">
        <v>15343</v>
      </c>
    </row>
    <row r="11637" spans="1:1" x14ac:dyDescent="0.2">
      <c r="A11637" t="s">
        <v>15344</v>
      </c>
    </row>
    <row r="11638" spans="1:1" x14ac:dyDescent="0.2">
      <c r="A11638" t="s">
        <v>15345</v>
      </c>
    </row>
    <row r="11639" spans="1:1" x14ac:dyDescent="0.2">
      <c r="A11639" t="s">
        <v>15346</v>
      </c>
    </row>
    <row r="11640" spans="1:1" x14ac:dyDescent="0.2">
      <c r="A11640" t="s">
        <v>15347</v>
      </c>
    </row>
    <row r="11641" spans="1:1" x14ac:dyDescent="0.2">
      <c r="A11641" t="s">
        <v>15348</v>
      </c>
    </row>
    <row r="11642" spans="1:1" x14ac:dyDescent="0.2">
      <c r="A11642" t="s">
        <v>15350</v>
      </c>
    </row>
    <row r="11643" spans="1:1" x14ac:dyDescent="0.2">
      <c r="A11643" t="s">
        <v>15352</v>
      </c>
    </row>
    <row r="11644" spans="1:1" x14ac:dyDescent="0.2">
      <c r="A11644" t="s">
        <v>15353</v>
      </c>
    </row>
    <row r="11645" spans="1:1" x14ac:dyDescent="0.2">
      <c r="A11645" t="s">
        <v>15354</v>
      </c>
    </row>
    <row r="11646" spans="1:1" x14ac:dyDescent="0.2">
      <c r="A11646" t="s">
        <v>15355</v>
      </c>
    </row>
    <row r="11647" spans="1:1" x14ac:dyDescent="0.2">
      <c r="A11647" t="s">
        <v>15356</v>
      </c>
    </row>
    <row r="11648" spans="1:1" x14ac:dyDescent="0.2">
      <c r="A11648" t="s">
        <v>15357</v>
      </c>
    </row>
    <row r="11649" spans="1:1" x14ac:dyDescent="0.2">
      <c r="A11649" t="s">
        <v>15360</v>
      </c>
    </row>
    <row r="11650" spans="1:1" x14ac:dyDescent="0.2">
      <c r="A11650" t="s">
        <v>15361</v>
      </c>
    </row>
    <row r="11651" spans="1:1" x14ac:dyDescent="0.2">
      <c r="A11651" t="s">
        <v>15362</v>
      </c>
    </row>
    <row r="11652" spans="1:1" x14ac:dyDescent="0.2">
      <c r="A11652" t="s">
        <v>15363</v>
      </c>
    </row>
    <row r="11653" spans="1:1" x14ac:dyDescent="0.2">
      <c r="A11653" t="s">
        <v>15364</v>
      </c>
    </row>
    <row r="11654" spans="1:1" x14ac:dyDescent="0.2">
      <c r="A11654" t="s">
        <v>15365</v>
      </c>
    </row>
    <row r="11655" spans="1:1" x14ac:dyDescent="0.2">
      <c r="A11655" t="s">
        <v>15366</v>
      </c>
    </row>
    <row r="11656" spans="1:1" x14ac:dyDescent="0.2">
      <c r="A11656" t="s">
        <v>15367</v>
      </c>
    </row>
    <row r="11657" spans="1:1" x14ac:dyDescent="0.2">
      <c r="A11657" t="s">
        <v>24174</v>
      </c>
    </row>
    <row r="11658" spans="1:1" x14ac:dyDescent="0.2">
      <c r="A11658" t="s">
        <v>15369</v>
      </c>
    </row>
    <row r="11659" spans="1:1" x14ac:dyDescent="0.2">
      <c r="A11659" t="s">
        <v>15370</v>
      </c>
    </row>
    <row r="11660" spans="1:1" x14ac:dyDescent="0.2">
      <c r="A11660" t="s">
        <v>15371</v>
      </c>
    </row>
    <row r="11661" spans="1:1" x14ac:dyDescent="0.2">
      <c r="A11661" t="s">
        <v>15372</v>
      </c>
    </row>
    <row r="11662" spans="1:1" x14ac:dyDescent="0.2">
      <c r="A11662" t="s">
        <v>15373</v>
      </c>
    </row>
    <row r="11663" spans="1:1" x14ac:dyDescent="0.2">
      <c r="A11663" t="s">
        <v>15374</v>
      </c>
    </row>
    <row r="11664" spans="1:1" x14ac:dyDescent="0.2">
      <c r="A11664" t="s">
        <v>15375</v>
      </c>
    </row>
    <row r="11665" spans="1:1" x14ac:dyDescent="0.2">
      <c r="A11665" t="s">
        <v>15376</v>
      </c>
    </row>
    <row r="11666" spans="1:1" x14ac:dyDescent="0.2">
      <c r="A11666" t="s">
        <v>15377</v>
      </c>
    </row>
    <row r="11667" spans="1:1" x14ac:dyDescent="0.2">
      <c r="A11667" t="s">
        <v>15378</v>
      </c>
    </row>
    <row r="11668" spans="1:1" x14ac:dyDescent="0.2">
      <c r="A11668" t="s">
        <v>15379</v>
      </c>
    </row>
    <row r="11669" spans="1:1" x14ac:dyDescent="0.2">
      <c r="A11669" t="s">
        <v>15380</v>
      </c>
    </row>
    <row r="11670" spans="1:1" x14ac:dyDescent="0.2">
      <c r="A11670" t="s">
        <v>15381</v>
      </c>
    </row>
    <row r="11671" spans="1:1" x14ac:dyDescent="0.2">
      <c r="A11671" t="s">
        <v>15382</v>
      </c>
    </row>
    <row r="11672" spans="1:1" x14ac:dyDescent="0.2">
      <c r="A11672" t="s">
        <v>15383</v>
      </c>
    </row>
    <row r="11673" spans="1:1" x14ac:dyDescent="0.2">
      <c r="A11673" t="s">
        <v>15384</v>
      </c>
    </row>
    <row r="11674" spans="1:1" x14ac:dyDescent="0.2">
      <c r="A11674" t="s">
        <v>15385</v>
      </c>
    </row>
    <row r="11675" spans="1:1" x14ac:dyDescent="0.2">
      <c r="A11675" t="s">
        <v>15386</v>
      </c>
    </row>
    <row r="11676" spans="1:1" x14ac:dyDescent="0.2">
      <c r="A11676" t="s">
        <v>15387</v>
      </c>
    </row>
    <row r="11677" spans="1:1" x14ac:dyDescent="0.2">
      <c r="A11677" t="s">
        <v>15388</v>
      </c>
    </row>
    <row r="11678" spans="1:1" x14ac:dyDescent="0.2">
      <c r="A11678" t="s">
        <v>15389</v>
      </c>
    </row>
    <row r="11679" spans="1:1" x14ac:dyDescent="0.2">
      <c r="A11679" t="s">
        <v>15390</v>
      </c>
    </row>
    <row r="11680" spans="1:1" x14ac:dyDescent="0.2">
      <c r="A11680" t="s">
        <v>15391</v>
      </c>
    </row>
    <row r="11681" spans="1:1" x14ac:dyDescent="0.2">
      <c r="A11681" t="s">
        <v>15392</v>
      </c>
    </row>
    <row r="11682" spans="1:1" x14ac:dyDescent="0.2">
      <c r="A11682" t="s">
        <v>15393</v>
      </c>
    </row>
    <row r="11683" spans="1:1" x14ac:dyDescent="0.2">
      <c r="A11683" t="s">
        <v>15394</v>
      </c>
    </row>
    <row r="11684" spans="1:1" x14ac:dyDescent="0.2">
      <c r="A11684" t="s">
        <v>15395</v>
      </c>
    </row>
    <row r="11685" spans="1:1" x14ac:dyDescent="0.2">
      <c r="A11685" t="s">
        <v>15396</v>
      </c>
    </row>
    <row r="11686" spans="1:1" x14ac:dyDescent="0.2">
      <c r="A11686" t="s">
        <v>15397</v>
      </c>
    </row>
    <row r="11687" spans="1:1" x14ac:dyDescent="0.2">
      <c r="A11687" t="s">
        <v>15398</v>
      </c>
    </row>
    <row r="11688" spans="1:1" x14ac:dyDescent="0.2">
      <c r="A11688" t="s">
        <v>15399</v>
      </c>
    </row>
    <row r="11689" spans="1:1" x14ac:dyDescent="0.2">
      <c r="A11689" t="s">
        <v>15400</v>
      </c>
    </row>
    <row r="11690" spans="1:1" x14ac:dyDescent="0.2">
      <c r="A11690" t="s">
        <v>15401</v>
      </c>
    </row>
    <row r="11691" spans="1:1" x14ac:dyDescent="0.2">
      <c r="A11691" t="s">
        <v>15402</v>
      </c>
    </row>
    <row r="11692" spans="1:1" x14ac:dyDescent="0.2">
      <c r="A11692" t="s">
        <v>15403</v>
      </c>
    </row>
    <row r="11693" spans="1:1" x14ac:dyDescent="0.2">
      <c r="A11693" t="s">
        <v>15404</v>
      </c>
    </row>
    <row r="11694" spans="1:1" x14ac:dyDescent="0.2">
      <c r="A11694" t="s">
        <v>15405</v>
      </c>
    </row>
    <row r="11695" spans="1:1" x14ac:dyDescent="0.2">
      <c r="A11695" t="s">
        <v>15406</v>
      </c>
    </row>
    <row r="11696" spans="1:1" x14ac:dyDescent="0.2">
      <c r="A11696" t="s">
        <v>15407</v>
      </c>
    </row>
    <row r="11697" spans="1:1" x14ac:dyDescent="0.2">
      <c r="A11697" t="s">
        <v>15408</v>
      </c>
    </row>
    <row r="11698" spans="1:1" x14ac:dyDescent="0.2">
      <c r="A11698" t="s">
        <v>15409</v>
      </c>
    </row>
    <row r="11699" spans="1:1" x14ac:dyDescent="0.2">
      <c r="A11699" t="s">
        <v>15410</v>
      </c>
    </row>
    <row r="11700" spans="1:1" x14ac:dyDescent="0.2">
      <c r="A11700" t="s">
        <v>15411</v>
      </c>
    </row>
    <row r="11701" spans="1:1" x14ac:dyDescent="0.2">
      <c r="A11701" t="s">
        <v>15412</v>
      </c>
    </row>
    <row r="11702" spans="1:1" x14ac:dyDescent="0.2">
      <c r="A11702" t="s">
        <v>15413</v>
      </c>
    </row>
    <row r="11703" spans="1:1" x14ac:dyDescent="0.2">
      <c r="A11703" t="s">
        <v>15414</v>
      </c>
    </row>
    <row r="11704" spans="1:1" x14ac:dyDescent="0.2">
      <c r="A11704" t="s">
        <v>15415</v>
      </c>
    </row>
    <row r="11705" spans="1:1" x14ac:dyDescent="0.2">
      <c r="A11705" t="s">
        <v>15416</v>
      </c>
    </row>
    <row r="11706" spans="1:1" x14ac:dyDescent="0.2">
      <c r="A11706" t="s">
        <v>15417</v>
      </c>
    </row>
    <row r="11707" spans="1:1" x14ac:dyDescent="0.2">
      <c r="A11707" t="s">
        <v>15418</v>
      </c>
    </row>
    <row r="11708" spans="1:1" x14ac:dyDescent="0.2">
      <c r="A11708" t="s">
        <v>15419</v>
      </c>
    </row>
    <row r="11709" spans="1:1" x14ac:dyDescent="0.2">
      <c r="A11709" t="s">
        <v>15420</v>
      </c>
    </row>
    <row r="11710" spans="1:1" x14ac:dyDescent="0.2">
      <c r="A11710" t="s">
        <v>15421</v>
      </c>
    </row>
    <row r="11711" spans="1:1" x14ac:dyDescent="0.2">
      <c r="A11711" t="s">
        <v>15422</v>
      </c>
    </row>
    <row r="11712" spans="1:1" x14ac:dyDescent="0.2">
      <c r="A11712" t="s">
        <v>15423</v>
      </c>
    </row>
    <row r="11713" spans="1:1" x14ac:dyDescent="0.2">
      <c r="A11713" t="s">
        <v>15424</v>
      </c>
    </row>
    <row r="11714" spans="1:1" x14ac:dyDescent="0.2">
      <c r="A11714" t="s">
        <v>15425</v>
      </c>
    </row>
    <row r="11715" spans="1:1" x14ac:dyDescent="0.2">
      <c r="A11715" t="s">
        <v>15426</v>
      </c>
    </row>
    <row r="11716" spans="1:1" x14ac:dyDescent="0.2">
      <c r="A11716" t="s">
        <v>15427</v>
      </c>
    </row>
    <row r="11717" spans="1:1" x14ac:dyDescent="0.2">
      <c r="A11717" t="s">
        <v>15428</v>
      </c>
    </row>
    <row r="11718" spans="1:1" x14ac:dyDescent="0.2">
      <c r="A11718" t="s">
        <v>15429</v>
      </c>
    </row>
    <row r="11719" spans="1:1" x14ac:dyDescent="0.2">
      <c r="A11719" t="s">
        <v>15430</v>
      </c>
    </row>
    <row r="11720" spans="1:1" x14ac:dyDescent="0.2">
      <c r="A11720" t="s">
        <v>24175</v>
      </c>
    </row>
    <row r="11721" spans="1:1" x14ac:dyDescent="0.2">
      <c r="A11721" t="s">
        <v>15431</v>
      </c>
    </row>
    <row r="11722" spans="1:1" x14ac:dyDescent="0.2">
      <c r="A11722" t="s">
        <v>15432</v>
      </c>
    </row>
    <row r="11723" spans="1:1" x14ac:dyDescent="0.2">
      <c r="A11723" t="s">
        <v>15433</v>
      </c>
    </row>
    <row r="11724" spans="1:1" x14ac:dyDescent="0.2">
      <c r="A11724" t="s">
        <v>15434</v>
      </c>
    </row>
    <row r="11725" spans="1:1" x14ac:dyDescent="0.2">
      <c r="A11725" t="s">
        <v>15435</v>
      </c>
    </row>
    <row r="11726" spans="1:1" x14ac:dyDescent="0.2">
      <c r="A11726" t="s">
        <v>15436</v>
      </c>
    </row>
    <row r="11727" spans="1:1" x14ac:dyDescent="0.2">
      <c r="A11727" t="s">
        <v>15437</v>
      </c>
    </row>
    <row r="11728" spans="1:1" x14ac:dyDescent="0.2">
      <c r="A11728" t="s">
        <v>15438</v>
      </c>
    </row>
    <row r="11729" spans="1:1" x14ac:dyDescent="0.2">
      <c r="A11729" t="s">
        <v>15439</v>
      </c>
    </row>
    <row r="11730" spans="1:1" x14ac:dyDescent="0.2">
      <c r="A11730" t="s">
        <v>15440</v>
      </c>
    </row>
    <row r="11731" spans="1:1" x14ac:dyDescent="0.2">
      <c r="A11731" t="s">
        <v>15442</v>
      </c>
    </row>
    <row r="11732" spans="1:1" x14ac:dyDescent="0.2">
      <c r="A11732" t="s">
        <v>15443</v>
      </c>
    </row>
    <row r="11733" spans="1:1" x14ac:dyDescent="0.2">
      <c r="A11733" t="s">
        <v>15444</v>
      </c>
    </row>
    <row r="11734" spans="1:1" x14ac:dyDescent="0.2">
      <c r="A11734" t="s">
        <v>15445</v>
      </c>
    </row>
    <row r="11735" spans="1:1" x14ac:dyDescent="0.2">
      <c r="A11735" t="s">
        <v>15446</v>
      </c>
    </row>
    <row r="11736" spans="1:1" x14ac:dyDescent="0.2">
      <c r="A11736" t="s">
        <v>15447</v>
      </c>
    </row>
    <row r="11737" spans="1:1" x14ac:dyDescent="0.2">
      <c r="A11737" t="s">
        <v>15449</v>
      </c>
    </row>
    <row r="11738" spans="1:1" x14ac:dyDescent="0.2">
      <c r="A11738" t="s">
        <v>24176</v>
      </c>
    </row>
    <row r="11739" spans="1:1" x14ac:dyDescent="0.2">
      <c r="A11739" t="s">
        <v>24177</v>
      </c>
    </row>
    <row r="11740" spans="1:1" x14ac:dyDescent="0.2">
      <c r="A11740" t="s">
        <v>24178</v>
      </c>
    </row>
    <row r="11741" spans="1:1" x14ac:dyDescent="0.2">
      <c r="A11741" t="s">
        <v>2325</v>
      </c>
    </row>
    <row r="11742" spans="1:1" x14ac:dyDescent="0.2">
      <c r="A11742" t="s">
        <v>15450</v>
      </c>
    </row>
    <row r="11743" spans="1:1" x14ac:dyDescent="0.2">
      <c r="A11743" t="s">
        <v>15451</v>
      </c>
    </row>
    <row r="11744" spans="1:1" x14ac:dyDescent="0.2">
      <c r="A11744" t="s">
        <v>15452</v>
      </c>
    </row>
    <row r="11745" spans="1:1" x14ac:dyDescent="0.2">
      <c r="A11745" t="s">
        <v>15453</v>
      </c>
    </row>
    <row r="11746" spans="1:1" x14ac:dyDescent="0.2">
      <c r="A11746" t="s">
        <v>15454</v>
      </c>
    </row>
    <row r="11747" spans="1:1" x14ac:dyDescent="0.2">
      <c r="A11747" t="s">
        <v>15455</v>
      </c>
    </row>
    <row r="11748" spans="1:1" x14ac:dyDescent="0.2">
      <c r="A11748" t="s">
        <v>15456</v>
      </c>
    </row>
    <row r="11749" spans="1:1" x14ac:dyDescent="0.2">
      <c r="A11749" t="s">
        <v>15457</v>
      </c>
    </row>
    <row r="11750" spans="1:1" x14ac:dyDescent="0.2">
      <c r="A11750" t="s">
        <v>15458</v>
      </c>
    </row>
    <row r="11751" spans="1:1" x14ac:dyDescent="0.2">
      <c r="A11751" t="s">
        <v>15459</v>
      </c>
    </row>
    <row r="11752" spans="1:1" x14ac:dyDescent="0.2">
      <c r="A11752" t="s">
        <v>15460</v>
      </c>
    </row>
    <row r="11753" spans="1:1" x14ac:dyDescent="0.2">
      <c r="A11753" t="s">
        <v>15461</v>
      </c>
    </row>
    <row r="11754" spans="1:1" x14ac:dyDescent="0.2">
      <c r="A11754" t="s">
        <v>15462</v>
      </c>
    </row>
    <row r="11755" spans="1:1" x14ac:dyDescent="0.2">
      <c r="A11755" t="s">
        <v>15463</v>
      </c>
    </row>
    <row r="11756" spans="1:1" x14ac:dyDescent="0.2">
      <c r="A11756" t="s">
        <v>15464</v>
      </c>
    </row>
    <row r="11757" spans="1:1" x14ac:dyDescent="0.2">
      <c r="A11757" t="s">
        <v>15465</v>
      </c>
    </row>
    <row r="11758" spans="1:1" x14ac:dyDescent="0.2">
      <c r="A11758" t="s">
        <v>15466</v>
      </c>
    </row>
    <row r="11759" spans="1:1" x14ac:dyDescent="0.2">
      <c r="A11759" t="s">
        <v>15468</v>
      </c>
    </row>
    <row r="11760" spans="1:1" x14ac:dyDescent="0.2">
      <c r="A11760" t="s">
        <v>15469</v>
      </c>
    </row>
    <row r="11761" spans="1:1" x14ac:dyDescent="0.2">
      <c r="A11761" t="s">
        <v>15470</v>
      </c>
    </row>
    <row r="11762" spans="1:1" x14ac:dyDescent="0.2">
      <c r="A11762" t="s">
        <v>15471</v>
      </c>
    </row>
    <row r="11763" spans="1:1" x14ac:dyDescent="0.2">
      <c r="A11763" t="s">
        <v>15472</v>
      </c>
    </row>
    <row r="11764" spans="1:1" x14ac:dyDescent="0.2">
      <c r="A11764" t="s">
        <v>15473</v>
      </c>
    </row>
    <row r="11765" spans="1:1" x14ac:dyDescent="0.2">
      <c r="A11765" t="s">
        <v>15474</v>
      </c>
    </row>
    <row r="11766" spans="1:1" x14ac:dyDescent="0.2">
      <c r="A11766" t="s">
        <v>15475</v>
      </c>
    </row>
    <row r="11767" spans="1:1" x14ac:dyDescent="0.2">
      <c r="A11767" t="s">
        <v>15476</v>
      </c>
    </row>
    <row r="11768" spans="1:1" x14ac:dyDescent="0.2">
      <c r="A11768" t="s">
        <v>15477</v>
      </c>
    </row>
    <row r="11769" spans="1:1" x14ac:dyDescent="0.2">
      <c r="A11769" t="s">
        <v>15478</v>
      </c>
    </row>
    <row r="11770" spans="1:1" x14ac:dyDescent="0.2">
      <c r="A11770" t="s">
        <v>15479</v>
      </c>
    </row>
    <row r="11771" spans="1:1" x14ac:dyDescent="0.2">
      <c r="A11771" t="s">
        <v>15480</v>
      </c>
    </row>
    <row r="11772" spans="1:1" x14ac:dyDescent="0.2">
      <c r="A11772" t="s">
        <v>15481</v>
      </c>
    </row>
    <row r="11773" spans="1:1" x14ac:dyDescent="0.2">
      <c r="A11773" t="s">
        <v>15483</v>
      </c>
    </row>
    <row r="11774" spans="1:1" x14ac:dyDescent="0.2">
      <c r="A11774" t="s">
        <v>15485</v>
      </c>
    </row>
    <row r="11775" spans="1:1" x14ac:dyDescent="0.2">
      <c r="A11775" t="s">
        <v>15486</v>
      </c>
    </row>
    <row r="11776" spans="1:1" x14ac:dyDescent="0.2">
      <c r="A11776" t="s">
        <v>15487</v>
      </c>
    </row>
    <row r="11777" spans="1:1" x14ac:dyDescent="0.2">
      <c r="A11777" t="s">
        <v>15488</v>
      </c>
    </row>
    <row r="11778" spans="1:1" x14ac:dyDescent="0.2">
      <c r="A11778" t="s">
        <v>15489</v>
      </c>
    </row>
    <row r="11779" spans="1:1" x14ac:dyDescent="0.2">
      <c r="A11779" t="s">
        <v>15490</v>
      </c>
    </row>
    <row r="11780" spans="1:1" x14ac:dyDescent="0.2">
      <c r="A11780" t="s">
        <v>15491</v>
      </c>
    </row>
    <row r="11781" spans="1:1" x14ac:dyDescent="0.2">
      <c r="A11781" t="s">
        <v>15492</v>
      </c>
    </row>
    <row r="11782" spans="1:1" x14ac:dyDescent="0.2">
      <c r="A11782" t="s">
        <v>15493</v>
      </c>
    </row>
    <row r="11783" spans="1:1" x14ac:dyDescent="0.2">
      <c r="A11783" t="s">
        <v>15494</v>
      </c>
    </row>
    <row r="11784" spans="1:1" x14ac:dyDescent="0.2">
      <c r="A11784" t="s">
        <v>15495</v>
      </c>
    </row>
    <row r="11785" spans="1:1" x14ac:dyDescent="0.2">
      <c r="A11785" t="s">
        <v>15496</v>
      </c>
    </row>
    <row r="11786" spans="1:1" x14ac:dyDescent="0.2">
      <c r="A11786" t="s">
        <v>15497</v>
      </c>
    </row>
    <row r="11787" spans="1:1" x14ac:dyDescent="0.2">
      <c r="A11787" t="s">
        <v>15498</v>
      </c>
    </row>
    <row r="11788" spans="1:1" x14ac:dyDescent="0.2">
      <c r="A11788" t="s">
        <v>15499</v>
      </c>
    </row>
    <row r="11789" spans="1:1" x14ac:dyDescent="0.2">
      <c r="A11789" t="s">
        <v>15500</v>
      </c>
    </row>
    <row r="11790" spans="1:1" x14ac:dyDescent="0.2">
      <c r="A11790" t="s">
        <v>15501</v>
      </c>
    </row>
    <row r="11791" spans="1:1" x14ac:dyDescent="0.2">
      <c r="A11791" t="s">
        <v>15502</v>
      </c>
    </row>
    <row r="11792" spans="1:1" x14ac:dyDescent="0.2">
      <c r="A11792" t="s">
        <v>15503</v>
      </c>
    </row>
    <row r="11793" spans="1:1" x14ac:dyDescent="0.2">
      <c r="A11793" t="s">
        <v>15504</v>
      </c>
    </row>
    <row r="11794" spans="1:1" x14ac:dyDescent="0.2">
      <c r="A11794" t="s">
        <v>15505</v>
      </c>
    </row>
    <row r="11795" spans="1:1" x14ac:dyDescent="0.2">
      <c r="A11795" t="s">
        <v>15506</v>
      </c>
    </row>
    <row r="11796" spans="1:1" x14ac:dyDescent="0.2">
      <c r="A11796" t="s">
        <v>15507</v>
      </c>
    </row>
    <row r="11797" spans="1:1" x14ac:dyDescent="0.2">
      <c r="A11797" t="s">
        <v>15508</v>
      </c>
    </row>
    <row r="11798" spans="1:1" x14ac:dyDescent="0.2">
      <c r="A11798" t="s">
        <v>15509</v>
      </c>
    </row>
    <row r="11799" spans="1:1" x14ac:dyDescent="0.2">
      <c r="A11799" t="s">
        <v>15510</v>
      </c>
    </row>
    <row r="11800" spans="1:1" x14ac:dyDescent="0.2">
      <c r="A11800" t="s">
        <v>15511</v>
      </c>
    </row>
    <row r="11801" spans="1:1" x14ac:dyDescent="0.2">
      <c r="A11801" t="s">
        <v>15512</v>
      </c>
    </row>
    <row r="11802" spans="1:1" x14ac:dyDescent="0.2">
      <c r="A11802" t="s">
        <v>15513</v>
      </c>
    </row>
    <row r="11803" spans="1:1" x14ac:dyDescent="0.2">
      <c r="A11803" t="s">
        <v>15514</v>
      </c>
    </row>
    <row r="11804" spans="1:1" x14ac:dyDescent="0.2">
      <c r="A11804" t="s">
        <v>15515</v>
      </c>
    </row>
    <row r="11805" spans="1:1" x14ac:dyDescent="0.2">
      <c r="A11805" t="s">
        <v>15516</v>
      </c>
    </row>
    <row r="11806" spans="1:1" x14ac:dyDescent="0.2">
      <c r="A11806" t="s">
        <v>15517</v>
      </c>
    </row>
    <row r="11807" spans="1:1" x14ac:dyDescent="0.2">
      <c r="A11807" t="s">
        <v>15518</v>
      </c>
    </row>
    <row r="11808" spans="1:1" x14ac:dyDescent="0.2">
      <c r="A11808" t="s">
        <v>15519</v>
      </c>
    </row>
    <row r="11809" spans="1:1" x14ac:dyDescent="0.2">
      <c r="A11809" t="s">
        <v>15520</v>
      </c>
    </row>
    <row r="11810" spans="1:1" x14ac:dyDescent="0.2">
      <c r="A11810" t="s">
        <v>15521</v>
      </c>
    </row>
    <row r="11811" spans="1:1" x14ac:dyDescent="0.2">
      <c r="A11811" t="s">
        <v>15522</v>
      </c>
    </row>
    <row r="11812" spans="1:1" x14ac:dyDescent="0.2">
      <c r="A11812" t="s">
        <v>15523</v>
      </c>
    </row>
    <row r="11813" spans="1:1" x14ac:dyDescent="0.2">
      <c r="A11813" t="s">
        <v>15524</v>
      </c>
    </row>
    <row r="11814" spans="1:1" x14ac:dyDescent="0.2">
      <c r="A11814" t="s">
        <v>15525</v>
      </c>
    </row>
    <row r="11815" spans="1:1" x14ac:dyDescent="0.2">
      <c r="A11815" t="s">
        <v>15526</v>
      </c>
    </row>
    <row r="11816" spans="1:1" x14ac:dyDescent="0.2">
      <c r="A11816" t="s">
        <v>15527</v>
      </c>
    </row>
    <row r="11817" spans="1:1" x14ac:dyDescent="0.2">
      <c r="A11817" t="s">
        <v>15528</v>
      </c>
    </row>
    <row r="11818" spans="1:1" x14ac:dyDescent="0.2">
      <c r="A11818" t="s">
        <v>15529</v>
      </c>
    </row>
    <row r="11819" spans="1:1" x14ac:dyDescent="0.2">
      <c r="A11819" t="s">
        <v>15530</v>
      </c>
    </row>
    <row r="11820" spans="1:1" x14ac:dyDescent="0.2">
      <c r="A11820" t="s">
        <v>15531</v>
      </c>
    </row>
    <row r="11821" spans="1:1" x14ac:dyDescent="0.2">
      <c r="A11821" t="s">
        <v>15532</v>
      </c>
    </row>
    <row r="11822" spans="1:1" x14ac:dyDescent="0.2">
      <c r="A11822" t="s">
        <v>15533</v>
      </c>
    </row>
    <row r="11823" spans="1:1" x14ac:dyDescent="0.2">
      <c r="A11823" t="s">
        <v>15534</v>
      </c>
    </row>
    <row r="11824" spans="1:1" x14ac:dyDescent="0.2">
      <c r="A11824" t="s">
        <v>15535</v>
      </c>
    </row>
    <row r="11825" spans="1:1" x14ac:dyDescent="0.2">
      <c r="A11825" t="s">
        <v>15536</v>
      </c>
    </row>
    <row r="11826" spans="1:1" x14ac:dyDescent="0.2">
      <c r="A11826" t="s">
        <v>15537</v>
      </c>
    </row>
    <row r="11827" spans="1:1" x14ac:dyDescent="0.2">
      <c r="A11827" t="s">
        <v>15538</v>
      </c>
    </row>
    <row r="11828" spans="1:1" x14ac:dyDescent="0.2">
      <c r="A11828" t="s">
        <v>15539</v>
      </c>
    </row>
    <row r="11829" spans="1:1" x14ac:dyDescent="0.2">
      <c r="A11829" t="s">
        <v>15540</v>
      </c>
    </row>
    <row r="11830" spans="1:1" x14ac:dyDescent="0.2">
      <c r="A11830" t="s">
        <v>15541</v>
      </c>
    </row>
    <row r="11831" spans="1:1" x14ac:dyDescent="0.2">
      <c r="A11831" t="s">
        <v>15542</v>
      </c>
    </row>
    <row r="11832" spans="1:1" x14ac:dyDescent="0.2">
      <c r="A11832" t="s">
        <v>15543</v>
      </c>
    </row>
    <row r="11833" spans="1:1" x14ac:dyDescent="0.2">
      <c r="A11833" t="s">
        <v>15544</v>
      </c>
    </row>
    <row r="11834" spans="1:1" x14ac:dyDescent="0.2">
      <c r="A11834" t="s">
        <v>15545</v>
      </c>
    </row>
    <row r="11835" spans="1:1" x14ac:dyDescent="0.2">
      <c r="A11835" t="s">
        <v>15546</v>
      </c>
    </row>
    <row r="11836" spans="1:1" x14ac:dyDescent="0.2">
      <c r="A11836" t="s">
        <v>15547</v>
      </c>
    </row>
    <row r="11837" spans="1:1" x14ac:dyDescent="0.2">
      <c r="A11837" t="s">
        <v>15548</v>
      </c>
    </row>
    <row r="11838" spans="1:1" x14ac:dyDescent="0.2">
      <c r="A11838" t="s">
        <v>15549</v>
      </c>
    </row>
    <row r="11839" spans="1:1" x14ac:dyDescent="0.2">
      <c r="A11839" t="s">
        <v>15550</v>
      </c>
    </row>
    <row r="11840" spans="1:1" x14ac:dyDescent="0.2">
      <c r="A11840" t="s">
        <v>15551</v>
      </c>
    </row>
    <row r="11841" spans="1:1" x14ac:dyDescent="0.2">
      <c r="A11841" t="s">
        <v>15552</v>
      </c>
    </row>
    <row r="11842" spans="1:1" x14ac:dyDescent="0.2">
      <c r="A11842" t="s">
        <v>15553</v>
      </c>
    </row>
    <row r="11843" spans="1:1" x14ac:dyDescent="0.2">
      <c r="A11843" t="s">
        <v>15554</v>
      </c>
    </row>
    <row r="11844" spans="1:1" x14ac:dyDescent="0.2">
      <c r="A11844" t="s">
        <v>15555</v>
      </c>
    </row>
    <row r="11845" spans="1:1" x14ac:dyDescent="0.2">
      <c r="A11845" t="s">
        <v>15556</v>
      </c>
    </row>
    <row r="11846" spans="1:1" x14ac:dyDescent="0.2">
      <c r="A11846" t="s">
        <v>15557</v>
      </c>
    </row>
    <row r="11847" spans="1:1" x14ac:dyDescent="0.2">
      <c r="A11847" t="s">
        <v>15558</v>
      </c>
    </row>
    <row r="11848" spans="1:1" x14ac:dyDescent="0.2">
      <c r="A11848" t="s">
        <v>15559</v>
      </c>
    </row>
    <row r="11849" spans="1:1" x14ac:dyDescent="0.2">
      <c r="A11849" t="s">
        <v>15560</v>
      </c>
    </row>
    <row r="11850" spans="1:1" x14ac:dyDescent="0.2">
      <c r="A11850" t="s">
        <v>15562</v>
      </c>
    </row>
    <row r="11851" spans="1:1" x14ac:dyDescent="0.2">
      <c r="A11851" t="s">
        <v>15563</v>
      </c>
    </row>
    <row r="11852" spans="1:1" x14ac:dyDescent="0.2">
      <c r="A11852" t="s">
        <v>15564</v>
      </c>
    </row>
    <row r="11853" spans="1:1" x14ac:dyDescent="0.2">
      <c r="A11853" t="s">
        <v>15565</v>
      </c>
    </row>
    <row r="11854" spans="1:1" x14ac:dyDescent="0.2">
      <c r="A11854" t="s">
        <v>15566</v>
      </c>
    </row>
    <row r="11855" spans="1:1" x14ac:dyDescent="0.2">
      <c r="A11855" t="s">
        <v>740</v>
      </c>
    </row>
    <row r="11856" spans="1:1" x14ac:dyDescent="0.2">
      <c r="A11856" t="s">
        <v>15567</v>
      </c>
    </row>
    <row r="11857" spans="1:1" x14ac:dyDescent="0.2">
      <c r="A11857" t="s">
        <v>15568</v>
      </c>
    </row>
    <row r="11858" spans="1:1" x14ac:dyDescent="0.2">
      <c r="A11858" t="s">
        <v>15569</v>
      </c>
    </row>
    <row r="11859" spans="1:1" x14ac:dyDescent="0.2">
      <c r="A11859" t="s">
        <v>15570</v>
      </c>
    </row>
    <row r="11860" spans="1:1" x14ac:dyDescent="0.2">
      <c r="A11860" t="s">
        <v>15571</v>
      </c>
    </row>
    <row r="11861" spans="1:1" x14ac:dyDescent="0.2">
      <c r="A11861" t="s">
        <v>15572</v>
      </c>
    </row>
    <row r="11862" spans="1:1" x14ac:dyDescent="0.2">
      <c r="A11862" t="s">
        <v>15573</v>
      </c>
    </row>
    <row r="11863" spans="1:1" x14ac:dyDescent="0.2">
      <c r="A11863" t="s">
        <v>15574</v>
      </c>
    </row>
    <row r="11864" spans="1:1" x14ac:dyDescent="0.2">
      <c r="A11864" t="s">
        <v>15575</v>
      </c>
    </row>
    <row r="11865" spans="1:1" x14ac:dyDescent="0.2">
      <c r="A11865" t="s">
        <v>15576</v>
      </c>
    </row>
    <row r="11866" spans="1:1" x14ac:dyDescent="0.2">
      <c r="A11866" t="s">
        <v>15577</v>
      </c>
    </row>
    <row r="11867" spans="1:1" x14ac:dyDescent="0.2">
      <c r="A11867" t="s">
        <v>2191</v>
      </c>
    </row>
    <row r="11868" spans="1:1" x14ac:dyDescent="0.2">
      <c r="A11868" t="s">
        <v>15579</v>
      </c>
    </row>
    <row r="11869" spans="1:1" x14ac:dyDescent="0.2">
      <c r="A11869" t="s">
        <v>24179</v>
      </c>
    </row>
    <row r="11870" spans="1:1" x14ac:dyDescent="0.2">
      <c r="A11870" t="s">
        <v>15581</v>
      </c>
    </row>
    <row r="11871" spans="1:1" x14ac:dyDescent="0.2">
      <c r="A11871" t="s">
        <v>15582</v>
      </c>
    </row>
    <row r="11872" spans="1:1" x14ac:dyDescent="0.2">
      <c r="A11872" t="s">
        <v>15583</v>
      </c>
    </row>
    <row r="11873" spans="1:1" x14ac:dyDescent="0.2">
      <c r="A11873" t="s">
        <v>15584</v>
      </c>
    </row>
    <row r="11874" spans="1:1" x14ac:dyDescent="0.2">
      <c r="A11874" t="s">
        <v>15585</v>
      </c>
    </row>
    <row r="11875" spans="1:1" x14ac:dyDescent="0.2">
      <c r="A11875" t="s">
        <v>15586</v>
      </c>
    </row>
    <row r="11876" spans="1:1" x14ac:dyDescent="0.2">
      <c r="A11876" t="s">
        <v>24180</v>
      </c>
    </row>
    <row r="11877" spans="1:1" x14ac:dyDescent="0.2">
      <c r="A11877" t="s">
        <v>15588</v>
      </c>
    </row>
    <row r="11878" spans="1:1" x14ac:dyDescent="0.2">
      <c r="A11878" t="s">
        <v>15589</v>
      </c>
    </row>
    <row r="11879" spans="1:1" x14ac:dyDescent="0.2">
      <c r="A11879" t="s">
        <v>15591</v>
      </c>
    </row>
    <row r="11880" spans="1:1" x14ac:dyDescent="0.2">
      <c r="A11880" t="s">
        <v>15592</v>
      </c>
    </row>
    <row r="11881" spans="1:1" x14ac:dyDescent="0.2">
      <c r="A11881" t="s">
        <v>15593</v>
      </c>
    </row>
    <row r="11882" spans="1:1" x14ac:dyDescent="0.2">
      <c r="A11882" t="s">
        <v>15594</v>
      </c>
    </row>
    <row r="11883" spans="1:1" x14ac:dyDescent="0.2">
      <c r="A11883" t="s">
        <v>15595</v>
      </c>
    </row>
    <row r="11884" spans="1:1" x14ac:dyDescent="0.2">
      <c r="A11884" t="s">
        <v>15596</v>
      </c>
    </row>
    <row r="11885" spans="1:1" x14ac:dyDescent="0.2">
      <c r="A11885" t="s">
        <v>15598</v>
      </c>
    </row>
    <row r="11886" spans="1:1" x14ac:dyDescent="0.2">
      <c r="A11886" t="s">
        <v>15599</v>
      </c>
    </row>
    <row r="11887" spans="1:1" x14ac:dyDescent="0.2">
      <c r="A11887" t="s">
        <v>15600</v>
      </c>
    </row>
    <row r="11888" spans="1:1" x14ac:dyDescent="0.2">
      <c r="A11888" t="s">
        <v>15601</v>
      </c>
    </row>
    <row r="11889" spans="1:1" x14ac:dyDescent="0.2">
      <c r="A11889" t="s">
        <v>2317</v>
      </c>
    </row>
    <row r="11890" spans="1:1" x14ac:dyDescent="0.2">
      <c r="A11890" t="s">
        <v>15602</v>
      </c>
    </row>
    <row r="11891" spans="1:1" x14ac:dyDescent="0.2">
      <c r="A11891" t="s">
        <v>15603</v>
      </c>
    </row>
    <row r="11892" spans="1:1" x14ac:dyDescent="0.2">
      <c r="A11892" t="s">
        <v>15604</v>
      </c>
    </row>
    <row r="11893" spans="1:1" x14ac:dyDescent="0.2">
      <c r="A11893" t="s">
        <v>15605</v>
      </c>
    </row>
    <row r="11894" spans="1:1" x14ac:dyDescent="0.2">
      <c r="A11894" t="s">
        <v>15606</v>
      </c>
    </row>
    <row r="11895" spans="1:1" x14ac:dyDescent="0.2">
      <c r="A11895" t="s">
        <v>15607</v>
      </c>
    </row>
    <row r="11896" spans="1:1" x14ac:dyDescent="0.2">
      <c r="A11896" t="s">
        <v>15608</v>
      </c>
    </row>
    <row r="11897" spans="1:1" x14ac:dyDescent="0.2">
      <c r="A11897" t="s">
        <v>15609</v>
      </c>
    </row>
    <row r="11898" spans="1:1" x14ac:dyDescent="0.2">
      <c r="A11898" t="s">
        <v>15610</v>
      </c>
    </row>
    <row r="11899" spans="1:1" x14ac:dyDescent="0.2">
      <c r="A11899" t="s">
        <v>15611</v>
      </c>
    </row>
    <row r="11900" spans="1:1" x14ac:dyDescent="0.2">
      <c r="A11900" t="s">
        <v>15612</v>
      </c>
    </row>
    <row r="11901" spans="1:1" x14ac:dyDescent="0.2">
      <c r="A11901" t="s">
        <v>15613</v>
      </c>
    </row>
    <row r="11902" spans="1:1" x14ac:dyDescent="0.2">
      <c r="A11902" t="s">
        <v>15614</v>
      </c>
    </row>
    <row r="11903" spans="1:1" x14ac:dyDescent="0.2">
      <c r="A11903" t="s">
        <v>15615</v>
      </c>
    </row>
    <row r="11904" spans="1:1" x14ac:dyDescent="0.2">
      <c r="A11904" t="s">
        <v>15616</v>
      </c>
    </row>
    <row r="11905" spans="1:1" x14ac:dyDescent="0.2">
      <c r="A11905" t="s">
        <v>15617</v>
      </c>
    </row>
    <row r="11906" spans="1:1" x14ac:dyDescent="0.2">
      <c r="A11906" t="s">
        <v>15618</v>
      </c>
    </row>
    <row r="11907" spans="1:1" x14ac:dyDescent="0.2">
      <c r="A11907" t="s">
        <v>15619</v>
      </c>
    </row>
    <row r="11908" spans="1:1" x14ac:dyDescent="0.2">
      <c r="A11908" t="s">
        <v>15620</v>
      </c>
    </row>
    <row r="11909" spans="1:1" x14ac:dyDescent="0.2">
      <c r="A11909" t="s">
        <v>15621</v>
      </c>
    </row>
    <row r="11910" spans="1:1" x14ac:dyDescent="0.2">
      <c r="A11910" t="s">
        <v>15622</v>
      </c>
    </row>
    <row r="11911" spans="1:1" x14ac:dyDescent="0.2">
      <c r="A11911" t="s">
        <v>15623</v>
      </c>
    </row>
    <row r="11912" spans="1:1" x14ac:dyDescent="0.2">
      <c r="A11912" t="s">
        <v>15624</v>
      </c>
    </row>
    <row r="11913" spans="1:1" x14ac:dyDescent="0.2">
      <c r="A11913" t="s">
        <v>15625</v>
      </c>
    </row>
    <row r="11914" spans="1:1" x14ac:dyDescent="0.2">
      <c r="A11914" t="s">
        <v>15626</v>
      </c>
    </row>
    <row r="11915" spans="1:1" x14ac:dyDescent="0.2">
      <c r="A11915" t="s">
        <v>15627</v>
      </c>
    </row>
    <row r="11916" spans="1:1" x14ac:dyDescent="0.2">
      <c r="A11916" t="s">
        <v>15628</v>
      </c>
    </row>
    <row r="11917" spans="1:1" x14ac:dyDescent="0.2">
      <c r="A11917" t="s">
        <v>15629</v>
      </c>
    </row>
    <row r="11918" spans="1:1" x14ac:dyDescent="0.2">
      <c r="A11918" t="s">
        <v>15630</v>
      </c>
    </row>
    <row r="11919" spans="1:1" x14ac:dyDescent="0.2">
      <c r="A11919" t="s">
        <v>15631</v>
      </c>
    </row>
    <row r="11920" spans="1:1" x14ac:dyDescent="0.2">
      <c r="A11920" t="s">
        <v>15632</v>
      </c>
    </row>
    <row r="11921" spans="1:1" x14ac:dyDescent="0.2">
      <c r="A11921" t="s">
        <v>15633</v>
      </c>
    </row>
    <row r="11922" spans="1:1" x14ac:dyDescent="0.2">
      <c r="A11922" t="s">
        <v>24181</v>
      </c>
    </row>
    <row r="11923" spans="1:1" x14ac:dyDescent="0.2">
      <c r="A11923" t="s">
        <v>2725</v>
      </c>
    </row>
    <row r="11924" spans="1:1" x14ac:dyDescent="0.2">
      <c r="A11924" t="s">
        <v>15634</v>
      </c>
    </row>
    <row r="11925" spans="1:1" x14ac:dyDescent="0.2">
      <c r="A11925" t="s">
        <v>2072</v>
      </c>
    </row>
    <row r="11926" spans="1:1" x14ac:dyDescent="0.2">
      <c r="A11926" t="s">
        <v>15635</v>
      </c>
    </row>
    <row r="11927" spans="1:1" x14ac:dyDescent="0.2">
      <c r="A11927" t="s">
        <v>15636</v>
      </c>
    </row>
    <row r="11928" spans="1:1" x14ac:dyDescent="0.2">
      <c r="A11928" t="s">
        <v>15637</v>
      </c>
    </row>
    <row r="11929" spans="1:1" x14ac:dyDescent="0.2">
      <c r="A11929" t="s">
        <v>15638</v>
      </c>
    </row>
    <row r="11930" spans="1:1" x14ac:dyDescent="0.2">
      <c r="A11930" t="s">
        <v>15639</v>
      </c>
    </row>
    <row r="11931" spans="1:1" x14ac:dyDescent="0.2">
      <c r="A11931" t="s">
        <v>15640</v>
      </c>
    </row>
    <row r="11932" spans="1:1" x14ac:dyDescent="0.2">
      <c r="A11932" t="s">
        <v>902</v>
      </c>
    </row>
    <row r="11933" spans="1:1" x14ac:dyDescent="0.2">
      <c r="A11933" t="s">
        <v>15641</v>
      </c>
    </row>
    <row r="11934" spans="1:1" x14ac:dyDescent="0.2">
      <c r="A11934" t="s">
        <v>15642</v>
      </c>
    </row>
    <row r="11935" spans="1:1" x14ac:dyDescent="0.2">
      <c r="A11935" t="s">
        <v>15643</v>
      </c>
    </row>
    <row r="11936" spans="1:1" x14ac:dyDescent="0.2">
      <c r="A11936" t="s">
        <v>15644</v>
      </c>
    </row>
    <row r="11937" spans="1:1" x14ac:dyDescent="0.2">
      <c r="A11937" t="s">
        <v>15646</v>
      </c>
    </row>
    <row r="11938" spans="1:1" x14ac:dyDescent="0.2">
      <c r="A11938" t="s">
        <v>15647</v>
      </c>
    </row>
    <row r="11939" spans="1:1" x14ac:dyDescent="0.2">
      <c r="A11939" t="s">
        <v>15648</v>
      </c>
    </row>
    <row r="11940" spans="1:1" x14ac:dyDescent="0.2">
      <c r="A11940" t="s">
        <v>15649</v>
      </c>
    </row>
    <row r="11941" spans="1:1" x14ac:dyDescent="0.2">
      <c r="A11941" t="s">
        <v>15650</v>
      </c>
    </row>
    <row r="11942" spans="1:1" x14ac:dyDescent="0.2">
      <c r="A11942" t="s">
        <v>15651</v>
      </c>
    </row>
    <row r="11943" spans="1:1" x14ac:dyDescent="0.2">
      <c r="A11943" t="s">
        <v>15652</v>
      </c>
    </row>
    <row r="11944" spans="1:1" x14ac:dyDescent="0.2">
      <c r="A11944" t="s">
        <v>15653</v>
      </c>
    </row>
    <row r="11945" spans="1:1" x14ac:dyDescent="0.2">
      <c r="A11945" t="s">
        <v>15654</v>
      </c>
    </row>
    <row r="11946" spans="1:1" x14ac:dyDescent="0.2">
      <c r="A11946" t="s">
        <v>15655</v>
      </c>
    </row>
    <row r="11947" spans="1:1" x14ac:dyDescent="0.2">
      <c r="A11947" t="s">
        <v>15656</v>
      </c>
    </row>
    <row r="11948" spans="1:1" x14ac:dyDescent="0.2">
      <c r="A11948" t="s">
        <v>15657</v>
      </c>
    </row>
    <row r="11949" spans="1:1" x14ac:dyDescent="0.2">
      <c r="A11949" t="s">
        <v>15658</v>
      </c>
    </row>
    <row r="11950" spans="1:1" x14ac:dyDescent="0.2">
      <c r="A11950" t="s">
        <v>15659</v>
      </c>
    </row>
    <row r="11951" spans="1:1" x14ac:dyDescent="0.2">
      <c r="A11951" t="s">
        <v>15660</v>
      </c>
    </row>
    <row r="11952" spans="1:1" x14ac:dyDescent="0.2">
      <c r="A11952" t="s">
        <v>15661</v>
      </c>
    </row>
    <row r="11953" spans="1:1" x14ac:dyDescent="0.2">
      <c r="A11953" t="s">
        <v>15662</v>
      </c>
    </row>
    <row r="11954" spans="1:1" x14ac:dyDescent="0.2">
      <c r="A11954" t="s">
        <v>15663</v>
      </c>
    </row>
    <row r="11955" spans="1:1" x14ac:dyDescent="0.2">
      <c r="A11955" t="s">
        <v>15664</v>
      </c>
    </row>
    <row r="11956" spans="1:1" x14ac:dyDescent="0.2">
      <c r="A11956" t="s">
        <v>15665</v>
      </c>
    </row>
    <row r="11957" spans="1:1" x14ac:dyDescent="0.2">
      <c r="A11957" t="s">
        <v>15666</v>
      </c>
    </row>
    <row r="11958" spans="1:1" x14ac:dyDescent="0.2">
      <c r="A11958" t="s">
        <v>15667</v>
      </c>
    </row>
    <row r="11959" spans="1:1" x14ac:dyDescent="0.2">
      <c r="A11959" t="s">
        <v>15668</v>
      </c>
    </row>
    <row r="11960" spans="1:1" x14ac:dyDescent="0.2">
      <c r="A11960" t="s">
        <v>15669</v>
      </c>
    </row>
    <row r="11961" spans="1:1" x14ac:dyDescent="0.2">
      <c r="A11961" t="s">
        <v>15670</v>
      </c>
    </row>
    <row r="11962" spans="1:1" x14ac:dyDescent="0.2">
      <c r="A11962" t="s">
        <v>15671</v>
      </c>
    </row>
    <row r="11963" spans="1:1" x14ac:dyDescent="0.2">
      <c r="A11963" t="s">
        <v>15672</v>
      </c>
    </row>
    <row r="11964" spans="1:1" x14ac:dyDescent="0.2">
      <c r="A11964" t="s">
        <v>15673</v>
      </c>
    </row>
    <row r="11965" spans="1:1" x14ac:dyDescent="0.2">
      <c r="A11965" t="s">
        <v>24182</v>
      </c>
    </row>
    <row r="11966" spans="1:1" x14ac:dyDescent="0.2">
      <c r="A11966" t="s">
        <v>15674</v>
      </c>
    </row>
    <row r="11967" spans="1:1" x14ac:dyDescent="0.2">
      <c r="A11967" t="s">
        <v>15675</v>
      </c>
    </row>
    <row r="11968" spans="1:1" x14ac:dyDescent="0.2">
      <c r="A11968" t="s">
        <v>15676</v>
      </c>
    </row>
    <row r="11969" spans="1:1" x14ac:dyDescent="0.2">
      <c r="A11969" t="s">
        <v>15677</v>
      </c>
    </row>
    <row r="11970" spans="1:1" x14ac:dyDescent="0.2">
      <c r="A11970" t="s">
        <v>15678</v>
      </c>
    </row>
    <row r="11971" spans="1:1" x14ac:dyDescent="0.2">
      <c r="A11971" t="s">
        <v>15679</v>
      </c>
    </row>
    <row r="11972" spans="1:1" x14ac:dyDescent="0.2">
      <c r="A11972" t="s">
        <v>15680</v>
      </c>
    </row>
    <row r="11973" spans="1:1" x14ac:dyDescent="0.2">
      <c r="A11973" t="s">
        <v>15681</v>
      </c>
    </row>
    <row r="11974" spans="1:1" x14ac:dyDescent="0.2">
      <c r="A11974" t="s">
        <v>15682</v>
      </c>
    </row>
    <row r="11975" spans="1:1" x14ac:dyDescent="0.2">
      <c r="A11975" t="s">
        <v>15683</v>
      </c>
    </row>
    <row r="11976" spans="1:1" x14ac:dyDescent="0.2">
      <c r="A11976" t="s">
        <v>15684</v>
      </c>
    </row>
    <row r="11977" spans="1:1" x14ac:dyDescent="0.2">
      <c r="A11977" t="s">
        <v>15685</v>
      </c>
    </row>
    <row r="11978" spans="1:1" x14ac:dyDescent="0.2">
      <c r="A11978" t="s">
        <v>15686</v>
      </c>
    </row>
    <row r="11979" spans="1:1" x14ac:dyDescent="0.2">
      <c r="A11979" t="s">
        <v>15687</v>
      </c>
    </row>
    <row r="11980" spans="1:1" x14ac:dyDescent="0.2">
      <c r="A11980" t="s">
        <v>24183</v>
      </c>
    </row>
    <row r="11981" spans="1:1" x14ac:dyDescent="0.2">
      <c r="A11981" t="s">
        <v>15688</v>
      </c>
    </row>
    <row r="11982" spans="1:1" x14ac:dyDescent="0.2">
      <c r="A11982" t="s">
        <v>15689</v>
      </c>
    </row>
    <row r="11983" spans="1:1" x14ac:dyDescent="0.2">
      <c r="A11983" t="s">
        <v>15690</v>
      </c>
    </row>
    <row r="11984" spans="1:1" x14ac:dyDescent="0.2">
      <c r="A11984" t="s">
        <v>15691</v>
      </c>
    </row>
    <row r="11985" spans="1:1" x14ac:dyDescent="0.2">
      <c r="A11985" t="s">
        <v>15692</v>
      </c>
    </row>
    <row r="11986" spans="1:1" x14ac:dyDescent="0.2">
      <c r="A11986" t="s">
        <v>15693</v>
      </c>
    </row>
    <row r="11987" spans="1:1" x14ac:dyDescent="0.2">
      <c r="A11987" t="s">
        <v>15694</v>
      </c>
    </row>
    <row r="11988" spans="1:1" x14ac:dyDescent="0.2">
      <c r="A11988" t="s">
        <v>15695</v>
      </c>
    </row>
    <row r="11989" spans="1:1" x14ac:dyDescent="0.2">
      <c r="A11989" t="s">
        <v>15696</v>
      </c>
    </row>
    <row r="11990" spans="1:1" x14ac:dyDescent="0.2">
      <c r="A11990" t="s">
        <v>15697</v>
      </c>
    </row>
    <row r="11991" spans="1:1" x14ac:dyDescent="0.2">
      <c r="A11991" t="s">
        <v>15698</v>
      </c>
    </row>
    <row r="11992" spans="1:1" x14ac:dyDescent="0.2">
      <c r="A11992" t="s">
        <v>15699</v>
      </c>
    </row>
    <row r="11993" spans="1:1" x14ac:dyDescent="0.2">
      <c r="A11993" t="s">
        <v>24184</v>
      </c>
    </row>
    <row r="11994" spans="1:1" x14ac:dyDescent="0.2">
      <c r="A11994" t="s">
        <v>15700</v>
      </c>
    </row>
    <row r="11995" spans="1:1" x14ac:dyDescent="0.2">
      <c r="A11995" t="s">
        <v>15701</v>
      </c>
    </row>
    <row r="11996" spans="1:1" x14ac:dyDescent="0.2">
      <c r="A11996" t="s">
        <v>15702</v>
      </c>
    </row>
    <row r="11997" spans="1:1" x14ac:dyDescent="0.2">
      <c r="A11997" t="s">
        <v>15703</v>
      </c>
    </row>
    <row r="11998" spans="1:1" x14ac:dyDescent="0.2">
      <c r="A11998" t="s">
        <v>15704</v>
      </c>
    </row>
    <row r="11999" spans="1:1" x14ac:dyDescent="0.2">
      <c r="A11999" t="s">
        <v>15705</v>
      </c>
    </row>
    <row r="12000" spans="1:1" x14ac:dyDescent="0.2">
      <c r="A12000" t="s">
        <v>15706</v>
      </c>
    </row>
    <row r="12001" spans="1:1" x14ac:dyDescent="0.2">
      <c r="A12001" t="s">
        <v>15707</v>
      </c>
    </row>
    <row r="12002" spans="1:1" x14ac:dyDescent="0.2">
      <c r="A12002" t="s">
        <v>15708</v>
      </c>
    </row>
    <row r="12003" spans="1:1" x14ac:dyDescent="0.2">
      <c r="A12003" t="s">
        <v>15709</v>
      </c>
    </row>
    <row r="12004" spans="1:1" x14ac:dyDescent="0.2">
      <c r="A12004" t="s">
        <v>15710</v>
      </c>
    </row>
    <row r="12005" spans="1:1" x14ac:dyDescent="0.2">
      <c r="A12005" t="s">
        <v>15711</v>
      </c>
    </row>
    <row r="12006" spans="1:1" x14ac:dyDescent="0.2">
      <c r="A12006" t="s">
        <v>15712</v>
      </c>
    </row>
    <row r="12007" spans="1:1" x14ac:dyDescent="0.2">
      <c r="A12007" t="s">
        <v>15713</v>
      </c>
    </row>
    <row r="12008" spans="1:1" x14ac:dyDescent="0.2">
      <c r="A12008" t="s">
        <v>15714</v>
      </c>
    </row>
    <row r="12009" spans="1:1" x14ac:dyDescent="0.2">
      <c r="A12009" t="s">
        <v>15715</v>
      </c>
    </row>
    <row r="12010" spans="1:1" x14ac:dyDescent="0.2">
      <c r="A12010" t="s">
        <v>15716</v>
      </c>
    </row>
    <row r="12011" spans="1:1" x14ac:dyDescent="0.2">
      <c r="A12011" t="s">
        <v>15717</v>
      </c>
    </row>
    <row r="12012" spans="1:1" x14ac:dyDescent="0.2">
      <c r="A12012" t="s">
        <v>15718</v>
      </c>
    </row>
    <row r="12013" spans="1:1" x14ac:dyDescent="0.2">
      <c r="A12013" t="s">
        <v>15719</v>
      </c>
    </row>
    <row r="12014" spans="1:1" x14ac:dyDescent="0.2">
      <c r="A12014" t="s">
        <v>15720</v>
      </c>
    </row>
    <row r="12015" spans="1:1" x14ac:dyDescent="0.2">
      <c r="A12015" t="s">
        <v>15721</v>
      </c>
    </row>
    <row r="12016" spans="1:1" x14ac:dyDescent="0.2">
      <c r="A12016" t="s">
        <v>15722</v>
      </c>
    </row>
    <row r="12017" spans="1:1" x14ac:dyDescent="0.2">
      <c r="A12017" t="s">
        <v>15723</v>
      </c>
    </row>
    <row r="12018" spans="1:1" x14ac:dyDescent="0.2">
      <c r="A12018" t="s">
        <v>15724</v>
      </c>
    </row>
    <row r="12019" spans="1:1" x14ac:dyDescent="0.2">
      <c r="A12019" t="s">
        <v>15725</v>
      </c>
    </row>
    <row r="12020" spans="1:1" x14ac:dyDescent="0.2">
      <c r="A12020" t="s">
        <v>15726</v>
      </c>
    </row>
    <row r="12021" spans="1:1" x14ac:dyDescent="0.2">
      <c r="A12021" t="s">
        <v>15727</v>
      </c>
    </row>
    <row r="12022" spans="1:1" x14ac:dyDescent="0.2">
      <c r="A12022" t="s">
        <v>15728</v>
      </c>
    </row>
    <row r="12023" spans="1:1" x14ac:dyDescent="0.2">
      <c r="A12023" t="s">
        <v>15729</v>
      </c>
    </row>
    <row r="12024" spans="1:1" x14ac:dyDescent="0.2">
      <c r="A12024" t="s">
        <v>15730</v>
      </c>
    </row>
    <row r="12025" spans="1:1" x14ac:dyDescent="0.2">
      <c r="A12025" t="s">
        <v>15731</v>
      </c>
    </row>
    <row r="12026" spans="1:1" x14ac:dyDescent="0.2">
      <c r="A12026" t="s">
        <v>15732</v>
      </c>
    </row>
    <row r="12027" spans="1:1" x14ac:dyDescent="0.2">
      <c r="A12027" t="s">
        <v>15733</v>
      </c>
    </row>
    <row r="12028" spans="1:1" x14ac:dyDescent="0.2">
      <c r="A12028" t="s">
        <v>15734</v>
      </c>
    </row>
    <row r="12029" spans="1:1" x14ac:dyDescent="0.2">
      <c r="A12029" t="s">
        <v>15735</v>
      </c>
    </row>
    <row r="12030" spans="1:1" x14ac:dyDescent="0.2">
      <c r="A12030" t="s">
        <v>15736</v>
      </c>
    </row>
    <row r="12031" spans="1:1" x14ac:dyDescent="0.2">
      <c r="A12031" t="s">
        <v>15737</v>
      </c>
    </row>
    <row r="12032" spans="1:1" x14ac:dyDescent="0.2">
      <c r="A12032" t="s">
        <v>15738</v>
      </c>
    </row>
    <row r="12033" spans="1:1" x14ac:dyDescent="0.2">
      <c r="A12033" t="s">
        <v>15739</v>
      </c>
    </row>
    <row r="12034" spans="1:1" x14ac:dyDescent="0.2">
      <c r="A12034" t="s">
        <v>15740</v>
      </c>
    </row>
    <row r="12035" spans="1:1" x14ac:dyDescent="0.2">
      <c r="A12035" t="s">
        <v>15741</v>
      </c>
    </row>
    <row r="12036" spans="1:1" x14ac:dyDescent="0.2">
      <c r="A12036" t="s">
        <v>15742</v>
      </c>
    </row>
    <row r="12037" spans="1:1" x14ac:dyDescent="0.2">
      <c r="A12037" t="s">
        <v>15743</v>
      </c>
    </row>
    <row r="12038" spans="1:1" x14ac:dyDescent="0.2">
      <c r="A12038" t="s">
        <v>15744</v>
      </c>
    </row>
    <row r="12039" spans="1:1" x14ac:dyDescent="0.2">
      <c r="A12039" t="s">
        <v>15745</v>
      </c>
    </row>
    <row r="12040" spans="1:1" x14ac:dyDescent="0.2">
      <c r="A12040" t="s">
        <v>15746</v>
      </c>
    </row>
    <row r="12041" spans="1:1" x14ac:dyDescent="0.2">
      <c r="A12041" t="s">
        <v>15747</v>
      </c>
    </row>
    <row r="12042" spans="1:1" x14ac:dyDescent="0.2">
      <c r="A12042" t="s">
        <v>15748</v>
      </c>
    </row>
    <row r="12043" spans="1:1" x14ac:dyDescent="0.2">
      <c r="A12043" t="s">
        <v>15749</v>
      </c>
    </row>
    <row r="12044" spans="1:1" x14ac:dyDescent="0.2">
      <c r="A12044" t="s">
        <v>15750</v>
      </c>
    </row>
    <row r="12045" spans="1:1" x14ac:dyDescent="0.2">
      <c r="A12045" t="s">
        <v>15751</v>
      </c>
    </row>
    <row r="12046" spans="1:1" x14ac:dyDescent="0.2">
      <c r="A12046" t="s">
        <v>24185</v>
      </c>
    </row>
    <row r="12047" spans="1:1" x14ac:dyDescent="0.2">
      <c r="A12047" t="s">
        <v>15752</v>
      </c>
    </row>
    <row r="12048" spans="1:1" x14ac:dyDescent="0.2">
      <c r="A12048" t="s">
        <v>15753</v>
      </c>
    </row>
    <row r="12049" spans="1:1" x14ac:dyDescent="0.2">
      <c r="A12049" t="s">
        <v>15754</v>
      </c>
    </row>
    <row r="12050" spans="1:1" x14ac:dyDescent="0.2">
      <c r="A12050" t="s">
        <v>15755</v>
      </c>
    </row>
    <row r="12051" spans="1:1" x14ac:dyDescent="0.2">
      <c r="A12051" t="s">
        <v>15756</v>
      </c>
    </row>
    <row r="12052" spans="1:1" x14ac:dyDescent="0.2">
      <c r="A12052" t="s">
        <v>15757</v>
      </c>
    </row>
    <row r="12053" spans="1:1" x14ac:dyDescent="0.2">
      <c r="A12053" t="s">
        <v>15758</v>
      </c>
    </row>
    <row r="12054" spans="1:1" x14ac:dyDescent="0.2">
      <c r="A12054" t="s">
        <v>15759</v>
      </c>
    </row>
    <row r="12055" spans="1:1" x14ac:dyDescent="0.2">
      <c r="A12055" t="s">
        <v>15760</v>
      </c>
    </row>
    <row r="12056" spans="1:1" x14ac:dyDescent="0.2">
      <c r="A12056" t="s">
        <v>15761</v>
      </c>
    </row>
    <row r="12057" spans="1:1" x14ac:dyDescent="0.2">
      <c r="A12057" t="s">
        <v>15762</v>
      </c>
    </row>
    <row r="12058" spans="1:1" x14ac:dyDescent="0.2">
      <c r="A12058" t="s">
        <v>15763</v>
      </c>
    </row>
    <row r="12059" spans="1:1" x14ac:dyDescent="0.2">
      <c r="A12059" t="s">
        <v>15764</v>
      </c>
    </row>
    <row r="12060" spans="1:1" x14ac:dyDescent="0.2">
      <c r="A12060" t="s">
        <v>15765</v>
      </c>
    </row>
    <row r="12061" spans="1:1" x14ac:dyDescent="0.2">
      <c r="A12061" t="s">
        <v>15766</v>
      </c>
    </row>
    <row r="12062" spans="1:1" x14ac:dyDescent="0.2">
      <c r="A12062" t="s">
        <v>15767</v>
      </c>
    </row>
    <row r="12063" spans="1:1" x14ac:dyDescent="0.2">
      <c r="A12063" t="s">
        <v>15768</v>
      </c>
    </row>
    <row r="12064" spans="1:1" x14ac:dyDescent="0.2">
      <c r="A12064" t="s">
        <v>15769</v>
      </c>
    </row>
    <row r="12065" spans="1:1" x14ac:dyDescent="0.2">
      <c r="A12065" t="s">
        <v>15770</v>
      </c>
    </row>
    <row r="12066" spans="1:1" x14ac:dyDescent="0.2">
      <c r="A12066" t="s">
        <v>15771</v>
      </c>
    </row>
    <row r="12067" spans="1:1" x14ac:dyDescent="0.2">
      <c r="A12067" t="s">
        <v>15772</v>
      </c>
    </row>
    <row r="12068" spans="1:1" x14ac:dyDescent="0.2">
      <c r="A12068" t="s">
        <v>15773</v>
      </c>
    </row>
    <row r="12069" spans="1:1" x14ac:dyDescent="0.2">
      <c r="A12069" t="s">
        <v>15774</v>
      </c>
    </row>
    <row r="12070" spans="1:1" x14ac:dyDescent="0.2">
      <c r="A12070" t="s">
        <v>15775</v>
      </c>
    </row>
    <row r="12071" spans="1:1" x14ac:dyDescent="0.2">
      <c r="A12071" t="s">
        <v>15776</v>
      </c>
    </row>
    <row r="12072" spans="1:1" x14ac:dyDescent="0.2">
      <c r="A12072" t="s">
        <v>15777</v>
      </c>
    </row>
    <row r="12073" spans="1:1" x14ac:dyDescent="0.2">
      <c r="A12073" t="s">
        <v>15778</v>
      </c>
    </row>
    <row r="12074" spans="1:1" x14ac:dyDescent="0.2">
      <c r="A12074" t="s">
        <v>15779</v>
      </c>
    </row>
    <row r="12075" spans="1:1" x14ac:dyDescent="0.2">
      <c r="A12075" t="s">
        <v>15780</v>
      </c>
    </row>
    <row r="12076" spans="1:1" x14ac:dyDescent="0.2">
      <c r="A12076" t="s">
        <v>15784</v>
      </c>
    </row>
    <row r="12077" spans="1:1" x14ac:dyDescent="0.2">
      <c r="A12077" t="s">
        <v>15785</v>
      </c>
    </row>
    <row r="12078" spans="1:1" x14ac:dyDescent="0.2">
      <c r="A12078" t="s">
        <v>15786</v>
      </c>
    </row>
    <row r="12079" spans="1:1" x14ac:dyDescent="0.2">
      <c r="A12079" t="s">
        <v>15787</v>
      </c>
    </row>
    <row r="12080" spans="1:1" x14ac:dyDescent="0.2">
      <c r="A12080" t="s">
        <v>15788</v>
      </c>
    </row>
    <row r="12081" spans="1:1" x14ac:dyDescent="0.2">
      <c r="A12081" t="s">
        <v>15789</v>
      </c>
    </row>
    <row r="12082" spans="1:1" x14ac:dyDescent="0.2">
      <c r="A12082" t="s">
        <v>15790</v>
      </c>
    </row>
    <row r="12083" spans="1:1" x14ac:dyDescent="0.2">
      <c r="A12083" t="s">
        <v>2728</v>
      </c>
    </row>
    <row r="12084" spans="1:1" x14ac:dyDescent="0.2">
      <c r="A12084" t="s">
        <v>15791</v>
      </c>
    </row>
    <row r="12085" spans="1:1" x14ac:dyDescent="0.2">
      <c r="A12085" t="s">
        <v>15792</v>
      </c>
    </row>
    <row r="12086" spans="1:1" x14ac:dyDescent="0.2">
      <c r="A12086" t="s">
        <v>15793</v>
      </c>
    </row>
    <row r="12087" spans="1:1" x14ac:dyDescent="0.2">
      <c r="A12087" t="s">
        <v>15794</v>
      </c>
    </row>
    <row r="12088" spans="1:1" x14ac:dyDescent="0.2">
      <c r="A12088" t="s">
        <v>15795</v>
      </c>
    </row>
    <row r="12089" spans="1:1" x14ac:dyDescent="0.2">
      <c r="A12089" t="s">
        <v>15796</v>
      </c>
    </row>
    <row r="12090" spans="1:1" x14ac:dyDescent="0.2">
      <c r="A12090" t="s">
        <v>15797</v>
      </c>
    </row>
    <row r="12091" spans="1:1" x14ac:dyDescent="0.2">
      <c r="A12091" t="s">
        <v>15798</v>
      </c>
    </row>
    <row r="12092" spans="1:1" x14ac:dyDescent="0.2">
      <c r="A12092" t="s">
        <v>15799</v>
      </c>
    </row>
    <row r="12093" spans="1:1" x14ac:dyDescent="0.2">
      <c r="A12093" t="s">
        <v>15800</v>
      </c>
    </row>
    <row r="12094" spans="1:1" x14ac:dyDescent="0.2">
      <c r="A12094" t="s">
        <v>15801</v>
      </c>
    </row>
    <row r="12095" spans="1:1" x14ac:dyDescent="0.2">
      <c r="A12095" t="s">
        <v>15802</v>
      </c>
    </row>
    <row r="12096" spans="1:1" x14ac:dyDescent="0.2">
      <c r="A12096" t="s">
        <v>15803</v>
      </c>
    </row>
    <row r="12097" spans="1:1" x14ac:dyDescent="0.2">
      <c r="A12097" t="s">
        <v>15804</v>
      </c>
    </row>
    <row r="12098" spans="1:1" x14ac:dyDescent="0.2">
      <c r="A12098" t="s">
        <v>15805</v>
      </c>
    </row>
    <row r="12099" spans="1:1" x14ac:dyDescent="0.2">
      <c r="A12099" t="s">
        <v>15806</v>
      </c>
    </row>
    <row r="12100" spans="1:1" x14ac:dyDescent="0.2">
      <c r="A12100" t="s">
        <v>15807</v>
      </c>
    </row>
    <row r="12101" spans="1:1" x14ac:dyDescent="0.2">
      <c r="A12101" t="s">
        <v>15808</v>
      </c>
    </row>
    <row r="12102" spans="1:1" x14ac:dyDescent="0.2">
      <c r="A12102" t="s">
        <v>15809</v>
      </c>
    </row>
    <row r="12103" spans="1:1" x14ac:dyDescent="0.2">
      <c r="A12103" t="s">
        <v>15810</v>
      </c>
    </row>
    <row r="12104" spans="1:1" x14ac:dyDescent="0.2">
      <c r="A12104" t="s">
        <v>15811</v>
      </c>
    </row>
    <row r="12105" spans="1:1" x14ac:dyDescent="0.2">
      <c r="A12105" t="s">
        <v>15812</v>
      </c>
    </row>
    <row r="12106" spans="1:1" x14ac:dyDescent="0.2">
      <c r="A12106" t="s">
        <v>15813</v>
      </c>
    </row>
    <row r="12107" spans="1:1" x14ac:dyDescent="0.2">
      <c r="A12107" t="s">
        <v>15814</v>
      </c>
    </row>
    <row r="12108" spans="1:1" x14ac:dyDescent="0.2">
      <c r="A12108" t="s">
        <v>15815</v>
      </c>
    </row>
    <row r="12109" spans="1:1" x14ac:dyDescent="0.2">
      <c r="A12109" t="s">
        <v>15816</v>
      </c>
    </row>
    <row r="12110" spans="1:1" x14ac:dyDescent="0.2">
      <c r="A12110" t="s">
        <v>15819</v>
      </c>
    </row>
    <row r="12111" spans="1:1" x14ac:dyDescent="0.2">
      <c r="A12111" t="s">
        <v>15820</v>
      </c>
    </row>
    <row r="12112" spans="1:1" x14ac:dyDescent="0.2">
      <c r="A12112" t="s">
        <v>15821</v>
      </c>
    </row>
    <row r="12113" spans="1:1" x14ac:dyDescent="0.2">
      <c r="A12113" t="s">
        <v>15822</v>
      </c>
    </row>
    <row r="12114" spans="1:1" x14ac:dyDescent="0.2">
      <c r="A12114" t="s">
        <v>15823</v>
      </c>
    </row>
    <row r="12115" spans="1:1" x14ac:dyDescent="0.2">
      <c r="A12115" t="s">
        <v>15824</v>
      </c>
    </row>
    <row r="12116" spans="1:1" x14ac:dyDescent="0.2">
      <c r="A12116" t="s">
        <v>15825</v>
      </c>
    </row>
    <row r="12117" spans="1:1" x14ac:dyDescent="0.2">
      <c r="A12117" t="s">
        <v>15826</v>
      </c>
    </row>
    <row r="12118" spans="1:1" x14ac:dyDescent="0.2">
      <c r="A12118" t="s">
        <v>15827</v>
      </c>
    </row>
    <row r="12119" spans="1:1" x14ac:dyDescent="0.2">
      <c r="A12119" t="s">
        <v>654</v>
      </c>
    </row>
    <row r="12120" spans="1:1" x14ac:dyDescent="0.2">
      <c r="A12120" t="s">
        <v>656</v>
      </c>
    </row>
    <row r="12121" spans="1:1" x14ac:dyDescent="0.2">
      <c r="A12121" t="s">
        <v>15828</v>
      </c>
    </row>
    <row r="12122" spans="1:1" x14ac:dyDescent="0.2">
      <c r="A12122" t="s">
        <v>2703</v>
      </c>
    </row>
    <row r="12123" spans="1:1" x14ac:dyDescent="0.2">
      <c r="A12123" t="s">
        <v>15829</v>
      </c>
    </row>
    <row r="12124" spans="1:1" x14ac:dyDescent="0.2">
      <c r="A12124" t="s">
        <v>15830</v>
      </c>
    </row>
    <row r="12125" spans="1:1" x14ac:dyDescent="0.2">
      <c r="A12125" t="s">
        <v>15831</v>
      </c>
    </row>
    <row r="12126" spans="1:1" x14ac:dyDescent="0.2">
      <c r="A12126" t="s">
        <v>15832</v>
      </c>
    </row>
    <row r="12127" spans="1:1" x14ac:dyDescent="0.2">
      <c r="A12127" t="s">
        <v>15833</v>
      </c>
    </row>
    <row r="12128" spans="1:1" x14ac:dyDescent="0.2">
      <c r="A12128" t="s">
        <v>15834</v>
      </c>
    </row>
    <row r="12129" spans="1:1" x14ac:dyDescent="0.2">
      <c r="A12129" t="s">
        <v>24186</v>
      </c>
    </row>
    <row r="12130" spans="1:1" x14ac:dyDescent="0.2">
      <c r="A12130" t="s">
        <v>24187</v>
      </c>
    </row>
    <row r="12131" spans="1:1" x14ac:dyDescent="0.2">
      <c r="A12131" t="s">
        <v>24188</v>
      </c>
    </row>
    <row r="12132" spans="1:1" x14ac:dyDescent="0.2">
      <c r="A12132" t="s">
        <v>24189</v>
      </c>
    </row>
    <row r="12133" spans="1:1" x14ac:dyDescent="0.2">
      <c r="A12133" t="s">
        <v>15835</v>
      </c>
    </row>
    <row r="12134" spans="1:1" x14ac:dyDescent="0.2">
      <c r="A12134" t="s">
        <v>15836</v>
      </c>
    </row>
    <row r="12135" spans="1:1" x14ac:dyDescent="0.2">
      <c r="A12135" t="s">
        <v>15837</v>
      </c>
    </row>
    <row r="12136" spans="1:1" x14ac:dyDescent="0.2">
      <c r="A12136" t="s">
        <v>15838</v>
      </c>
    </row>
    <row r="12137" spans="1:1" x14ac:dyDescent="0.2">
      <c r="A12137" t="s">
        <v>15839</v>
      </c>
    </row>
    <row r="12138" spans="1:1" x14ac:dyDescent="0.2">
      <c r="A12138" t="s">
        <v>2731</v>
      </c>
    </row>
    <row r="12139" spans="1:1" x14ac:dyDescent="0.2">
      <c r="A12139" t="s">
        <v>15840</v>
      </c>
    </row>
    <row r="12140" spans="1:1" x14ac:dyDescent="0.2">
      <c r="A12140" t="s">
        <v>24190</v>
      </c>
    </row>
    <row r="12141" spans="1:1" x14ac:dyDescent="0.2">
      <c r="A12141" t="s">
        <v>15842</v>
      </c>
    </row>
    <row r="12142" spans="1:1" x14ac:dyDescent="0.2">
      <c r="A12142" t="s">
        <v>15843</v>
      </c>
    </row>
    <row r="12143" spans="1:1" x14ac:dyDescent="0.2">
      <c r="A12143" t="s">
        <v>15844</v>
      </c>
    </row>
    <row r="12144" spans="1:1" x14ac:dyDescent="0.2">
      <c r="A12144" t="s">
        <v>15845</v>
      </c>
    </row>
    <row r="12145" spans="1:1" x14ac:dyDescent="0.2">
      <c r="A12145" t="s">
        <v>15846</v>
      </c>
    </row>
    <row r="12146" spans="1:1" x14ac:dyDescent="0.2">
      <c r="A12146" t="s">
        <v>15847</v>
      </c>
    </row>
    <row r="12147" spans="1:1" x14ac:dyDescent="0.2">
      <c r="A12147" t="s">
        <v>15848</v>
      </c>
    </row>
    <row r="12148" spans="1:1" x14ac:dyDescent="0.2">
      <c r="A12148" t="s">
        <v>15849</v>
      </c>
    </row>
    <row r="12149" spans="1:1" x14ac:dyDescent="0.2">
      <c r="A12149" t="s">
        <v>15850</v>
      </c>
    </row>
    <row r="12150" spans="1:1" x14ac:dyDescent="0.2">
      <c r="A12150" t="s">
        <v>15851</v>
      </c>
    </row>
    <row r="12151" spans="1:1" x14ac:dyDescent="0.2">
      <c r="A12151" t="s">
        <v>15852</v>
      </c>
    </row>
    <row r="12152" spans="1:1" x14ac:dyDescent="0.2">
      <c r="A12152" t="s">
        <v>15853</v>
      </c>
    </row>
    <row r="12153" spans="1:1" x14ac:dyDescent="0.2">
      <c r="A12153" t="s">
        <v>15854</v>
      </c>
    </row>
    <row r="12154" spans="1:1" x14ac:dyDescent="0.2">
      <c r="A12154" t="s">
        <v>15855</v>
      </c>
    </row>
    <row r="12155" spans="1:1" x14ac:dyDescent="0.2">
      <c r="A12155" t="s">
        <v>15856</v>
      </c>
    </row>
    <row r="12156" spans="1:1" x14ac:dyDescent="0.2">
      <c r="A12156" t="s">
        <v>15857</v>
      </c>
    </row>
    <row r="12157" spans="1:1" x14ac:dyDescent="0.2">
      <c r="A12157" t="s">
        <v>15858</v>
      </c>
    </row>
    <row r="12158" spans="1:1" x14ac:dyDescent="0.2">
      <c r="A12158" t="s">
        <v>15859</v>
      </c>
    </row>
    <row r="12159" spans="1:1" x14ac:dyDescent="0.2">
      <c r="A12159" t="s">
        <v>15860</v>
      </c>
    </row>
    <row r="12160" spans="1:1" x14ac:dyDescent="0.2">
      <c r="A12160" t="s">
        <v>1026</v>
      </c>
    </row>
    <row r="12161" spans="1:1" x14ac:dyDescent="0.2">
      <c r="A12161" t="s">
        <v>15861</v>
      </c>
    </row>
    <row r="12162" spans="1:1" x14ac:dyDescent="0.2">
      <c r="A12162" t="s">
        <v>15862</v>
      </c>
    </row>
    <row r="12163" spans="1:1" x14ac:dyDescent="0.2">
      <c r="A12163" t="s">
        <v>15863</v>
      </c>
    </row>
    <row r="12164" spans="1:1" x14ac:dyDescent="0.2">
      <c r="A12164" t="s">
        <v>15864</v>
      </c>
    </row>
    <row r="12165" spans="1:1" x14ac:dyDescent="0.2">
      <c r="A12165" t="s">
        <v>15865</v>
      </c>
    </row>
    <row r="12166" spans="1:1" x14ac:dyDescent="0.2">
      <c r="A12166" t="s">
        <v>15866</v>
      </c>
    </row>
    <row r="12167" spans="1:1" x14ac:dyDescent="0.2">
      <c r="A12167" t="s">
        <v>15867</v>
      </c>
    </row>
    <row r="12168" spans="1:1" x14ac:dyDescent="0.2">
      <c r="A12168" t="s">
        <v>15868</v>
      </c>
    </row>
    <row r="12169" spans="1:1" x14ac:dyDescent="0.2">
      <c r="A12169" t="s">
        <v>15869</v>
      </c>
    </row>
    <row r="12170" spans="1:1" x14ac:dyDescent="0.2">
      <c r="A12170" t="s">
        <v>15870</v>
      </c>
    </row>
    <row r="12171" spans="1:1" x14ac:dyDescent="0.2">
      <c r="A12171" t="s">
        <v>15871</v>
      </c>
    </row>
    <row r="12172" spans="1:1" x14ac:dyDescent="0.2">
      <c r="A12172" t="s">
        <v>15872</v>
      </c>
    </row>
    <row r="12173" spans="1:1" x14ac:dyDescent="0.2">
      <c r="A12173" t="s">
        <v>15873</v>
      </c>
    </row>
    <row r="12174" spans="1:1" x14ac:dyDescent="0.2">
      <c r="A12174" t="s">
        <v>15874</v>
      </c>
    </row>
    <row r="12175" spans="1:1" x14ac:dyDescent="0.2">
      <c r="A12175" t="s">
        <v>15875</v>
      </c>
    </row>
    <row r="12176" spans="1:1" x14ac:dyDescent="0.2">
      <c r="A12176" t="s">
        <v>15876</v>
      </c>
    </row>
    <row r="12177" spans="1:1" x14ac:dyDescent="0.2">
      <c r="A12177" t="s">
        <v>15877</v>
      </c>
    </row>
    <row r="12178" spans="1:1" x14ac:dyDescent="0.2">
      <c r="A12178" t="s">
        <v>15878</v>
      </c>
    </row>
    <row r="12179" spans="1:1" x14ac:dyDescent="0.2">
      <c r="A12179" t="s">
        <v>15879</v>
      </c>
    </row>
    <row r="12180" spans="1:1" x14ac:dyDescent="0.2">
      <c r="A12180" t="s">
        <v>15880</v>
      </c>
    </row>
    <row r="12181" spans="1:1" x14ac:dyDescent="0.2">
      <c r="A12181" t="s">
        <v>15881</v>
      </c>
    </row>
    <row r="12182" spans="1:1" x14ac:dyDescent="0.2">
      <c r="A12182" t="s">
        <v>15882</v>
      </c>
    </row>
    <row r="12183" spans="1:1" x14ac:dyDescent="0.2">
      <c r="A12183" t="s">
        <v>15883</v>
      </c>
    </row>
    <row r="12184" spans="1:1" x14ac:dyDescent="0.2">
      <c r="A12184" t="s">
        <v>15884</v>
      </c>
    </row>
    <row r="12185" spans="1:1" x14ac:dyDescent="0.2">
      <c r="A12185" t="s">
        <v>15885</v>
      </c>
    </row>
    <row r="12186" spans="1:1" x14ac:dyDescent="0.2">
      <c r="A12186" t="s">
        <v>15886</v>
      </c>
    </row>
    <row r="12187" spans="1:1" x14ac:dyDescent="0.2">
      <c r="A12187" t="s">
        <v>15887</v>
      </c>
    </row>
    <row r="12188" spans="1:1" x14ac:dyDescent="0.2">
      <c r="A12188" t="s">
        <v>24191</v>
      </c>
    </row>
    <row r="12189" spans="1:1" x14ac:dyDescent="0.2">
      <c r="A12189" t="s">
        <v>24192</v>
      </c>
    </row>
    <row r="12190" spans="1:1" x14ac:dyDescent="0.2">
      <c r="A12190" t="s">
        <v>15888</v>
      </c>
    </row>
    <row r="12191" spans="1:1" x14ac:dyDescent="0.2">
      <c r="A12191" t="s">
        <v>15889</v>
      </c>
    </row>
    <row r="12192" spans="1:1" x14ac:dyDescent="0.2">
      <c r="A12192" t="s">
        <v>15890</v>
      </c>
    </row>
    <row r="12193" spans="1:1" x14ac:dyDescent="0.2">
      <c r="A12193" t="s">
        <v>15891</v>
      </c>
    </row>
    <row r="12194" spans="1:1" x14ac:dyDescent="0.2">
      <c r="A12194" t="s">
        <v>24193</v>
      </c>
    </row>
    <row r="12195" spans="1:1" x14ac:dyDescent="0.2">
      <c r="A12195" t="s">
        <v>15892</v>
      </c>
    </row>
    <row r="12196" spans="1:1" x14ac:dyDescent="0.2">
      <c r="A12196" t="s">
        <v>15893</v>
      </c>
    </row>
    <row r="12197" spans="1:1" x14ac:dyDescent="0.2">
      <c r="A12197" t="s">
        <v>15894</v>
      </c>
    </row>
    <row r="12198" spans="1:1" x14ac:dyDescent="0.2">
      <c r="A12198" t="s">
        <v>15895</v>
      </c>
    </row>
    <row r="12199" spans="1:1" x14ac:dyDescent="0.2">
      <c r="A12199" t="s">
        <v>15896</v>
      </c>
    </row>
    <row r="12200" spans="1:1" x14ac:dyDescent="0.2">
      <c r="A12200" t="s">
        <v>24194</v>
      </c>
    </row>
    <row r="12201" spans="1:1" x14ac:dyDescent="0.2">
      <c r="A12201" t="s">
        <v>15897</v>
      </c>
    </row>
    <row r="12202" spans="1:1" x14ac:dyDescent="0.2">
      <c r="A12202" t="s">
        <v>15898</v>
      </c>
    </row>
    <row r="12203" spans="1:1" x14ac:dyDescent="0.2">
      <c r="A12203" t="s">
        <v>15899</v>
      </c>
    </row>
    <row r="12204" spans="1:1" x14ac:dyDescent="0.2">
      <c r="A12204" t="s">
        <v>15900</v>
      </c>
    </row>
    <row r="12205" spans="1:1" x14ac:dyDescent="0.2">
      <c r="A12205" t="s">
        <v>15901</v>
      </c>
    </row>
    <row r="12206" spans="1:1" x14ac:dyDescent="0.2">
      <c r="A12206" t="s">
        <v>15902</v>
      </c>
    </row>
    <row r="12207" spans="1:1" x14ac:dyDescent="0.2">
      <c r="A12207" t="s">
        <v>15903</v>
      </c>
    </row>
    <row r="12208" spans="1:1" x14ac:dyDescent="0.2">
      <c r="A12208" t="s">
        <v>15904</v>
      </c>
    </row>
    <row r="12209" spans="1:1" x14ac:dyDescent="0.2">
      <c r="A12209" t="s">
        <v>15905</v>
      </c>
    </row>
    <row r="12210" spans="1:1" x14ac:dyDescent="0.2">
      <c r="A12210" t="s">
        <v>15906</v>
      </c>
    </row>
    <row r="12211" spans="1:1" x14ac:dyDescent="0.2">
      <c r="A12211" t="s">
        <v>15907</v>
      </c>
    </row>
    <row r="12212" spans="1:1" x14ac:dyDescent="0.2">
      <c r="A12212" t="s">
        <v>15908</v>
      </c>
    </row>
    <row r="12213" spans="1:1" x14ac:dyDescent="0.2">
      <c r="A12213" t="s">
        <v>15909</v>
      </c>
    </row>
    <row r="12214" spans="1:1" x14ac:dyDescent="0.2">
      <c r="A12214" t="s">
        <v>24195</v>
      </c>
    </row>
    <row r="12215" spans="1:1" x14ac:dyDescent="0.2">
      <c r="A12215" t="s">
        <v>15910</v>
      </c>
    </row>
    <row r="12216" spans="1:1" x14ac:dyDescent="0.2">
      <c r="A12216" t="s">
        <v>15911</v>
      </c>
    </row>
    <row r="12217" spans="1:1" x14ac:dyDescent="0.2">
      <c r="A12217" t="s">
        <v>15912</v>
      </c>
    </row>
    <row r="12218" spans="1:1" x14ac:dyDescent="0.2">
      <c r="A12218" t="s">
        <v>15914</v>
      </c>
    </row>
    <row r="12219" spans="1:1" x14ac:dyDescent="0.2">
      <c r="A12219" t="s">
        <v>24196</v>
      </c>
    </row>
    <row r="12220" spans="1:1" x14ac:dyDescent="0.2">
      <c r="A12220" t="s">
        <v>15915</v>
      </c>
    </row>
    <row r="12221" spans="1:1" x14ac:dyDescent="0.2">
      <c r="A12221" t="s">
        <v>15916</v>
      </c>
    </row>
    <row r="12222" spans="1:1" x14ac:dyDescent="0.2">
      <c r="A12222" t="s">
        <v>15917</v>
      </c>
    </row>
    <row r="12223" spans="1:1" x14ac:dyDescent="0.2">
      <c r="A12223" t="s">
        <v>15918</v>
      </c>
    </row>
    <row r="12224" spans="1:1" x14ac:dyDescent="0.2">
      <c r="A12224" t="s">
        <v>15919</v>
      </c>
    </row>
    <row r="12225" spans="1:1" x14ac:dyDescent="0.2">
      <c r="A12225" t="s">
        <v>15920</v>
      </c>
    </row>
    <row r="12226" spans="1:1" x14ac:dyDescent="0.2">
      <c r="A12226" t="s">
        <v>15921</v>
      </c>
    </row>
    <row r="12227" spans="1:1" x14ac:dyDescent="0.2">
      <c r="A12227" t="s">
        <v>15922</v>
      </c>
    </row>
    <row r="12228" spans="1:1" x14ac:dyDescent="0.2">
      <c r="A12228" t="s">
        <v>15923</v>
      </c>
    </row>
    <row r="12229" spans="1:1" x14ac:dyDescent="0.2">
      <c r="A12229" t="s">
        <v>15924</v>
      </c>
    </row>
    <row r="12230" spans="1:1" x14ac:dyDescent="0.2">
      <c r="A12230" t="s">
        <v>15925</v>
      </c>
    </row>
    <row r="12231" spans="1:1" x14ac:dyDescent="0.2">
      <c r="A12231" t="s">
        <v>15926</v>
      </c>
    </row>
    <row r="12232" spans="1:1" x14ac:dyDescent="0.2">
      <c r="A12232" t="s">
        <v>15927</v>
      </c>
    </row>
    <row r="12233" spans="1:1" x14ac:dyDescent="0.2">
      <c r="A12233" t="s">
        <v>15928</v>
      </c>
    </row>
    <row r="12234" spans="1:1" x14ac:dyDescent="0.2">
      <c r="A12234" t="s">
        <v>15929</v>
      </c>
    </row>
    <row r="12235" spans="1:1" x14ac:dyDescent="0.2">
      <c r="A12235" t="s">
        <v>15930</v>
      </c>
    </row>
    <row r="12236" spans="1:1" x14ac:dyDescent="0.2">
      <c r="A12236" t="s">
        <v>15931</v>
      </c>
    </row>
    <row r="12237" spans="1:1" x14ac:dyDescent="0.2">
      <c r="A12237" t="s">
        <v>15932</v>
      </c>
    </row>
    <row r="12238" spans="1:1" x14ac:dyDescent="0.2">
      <c r="A12238" t="s">
        <v>15933</v>
      </c>
    </row>
    <row r="12239" spans="1:1" x14ac:dyDescent="0.2">
      <c r="A12239" t="s">
        <v>15934</v>
      </c>
    </row>
    <row r="12240" spans="1:1" x14ac:dyDescent="0.2">
      <c r="A12240" t="s">
        <v>15935</v>
      </c>
    </row>
    <row r="12241" spans="1:1" x14ac:dyDescent="0.2">
      <c r="A12241" t="s">
        <v>15936</v>
      </c>
    </row>
    <row r="12242" spans="1:1" x14ac:dyDescent="0.2">
      <c r="A12242" t="s">
        <v>15937</v>
      </c>
    </row>
    <row r="12243" spans="1:1" x14ac:dyDescent="0.2">
      <c r="A12243" t="s">
        <v>15938</v>
      </c>
    </row>
    <row r="12244" spans="1:1" x14ac:dyDescent="0.2">
      <c r="A12244" t="s">
        <v>15939</v>
      </c>
    </row>
    <row r="12245" spans="1:1" x14ac:dyDescent="0.2">
      <c r="A12245" t="s">
        <v>15940</v>
      </c>
    </row>
    <row r="12246" spans="1:1" x14ac:dyDescent="0.2">
      <c r="A12246" t="s">
        <v>15941</v>
      </c>
    </row>
    <row r="12247" spans="1:1" x14ac:dyDescent="0.2">
      <c r="A12247" t="s">
        <v>15942</v>
      </c>
    </row>
    <row r="12248" spans="1:1" x14ac:dyDescent="0.2">
      <c r="A12248" t="s">
        <v>15943</v>
      </c>
    </row>
    <row r="12249" spans="1:1" x14ac:dyDescent="0.2">
      <c r="A12249" t="s">
        <v>15944</v>
      </c>
    </row>
    <row r="12250" spans="1:1" x14ac:dyDescent="0.2">
      <c r="A12250" t="s">
        <v>15945</v>
      </c>
    </row>
    <row r="12251" spans="1:1" x14ac:dyDescent="0.2">
      <c r="A12251" t="s">
        <v>15946</v>
      </c>
    </row>
    <row r="12252" spans="1:1" x14ac:dyDescent="0.2">
      <c r="A12252" t="s">
        <v>15947</v>
      </c>
    </row>
    <row r="12253" spans="1:1" x14ac:dyDescent="0.2">
      <c r="A12253" t="s">
        <v>15948</v>
      </c>
    </row>
    <row r="12254" spans="1:1" x14ac:dyDescent="0.2">
      <c r="A12254" t="s">
        <v>15949</v>
      </c>
    </row>
    <row r="12255" spans="1:1" x14ac:dyDescent="0.2">
      <c r="A12255" t="s">
        <v>15951</v>
      </c>
    </row>
    <row r="12256" spans="1:1" x14ac:dyDescent="0.2">
      <c r="A12256" t="s">
        <v>15952</v>
      </c>
    </row>
    <row r="12257" spans="1:1" x14ac:dyDescent="0.2">
      <c r="A12257" t="s">
        <v>15953</v>
      </c>
    </row>
    <row r="12258" spans="1:1" x14ac:dyDescent="0.2">
      <c r="A12258" t="s">
        <v>24197</v>
      </c>
    </row>
    <row r="12259" spans="1:1" x14ac:dyDescent="0.2">
      <c r="A12259" t="s">
        <v>15954</v>
      </c>
    </row>
    <row r="12260" spans="1:1" x14ac:dyDescent="0.2">
      <c r="A12260" t="s">
        <v>15955</v>
      </c>
    </row>
    <row r="12261" spans="1:1" x14ac:dyDescent="0.2">
      <c r="A12261" t="s">
        <v>24198</v>
      </c>
    </row>
    <row r="12262" spans="1:1" x14ac:dyDescent="0.2">
      <c r="A12262" t="s">
        <v>15956</v>
      </c>
    </row>
    <row r="12263" spans="1:1" x14ac:dyDescent="0.2">
      <c r="A12263" t="s">
        <v>15958</v>
      </c>
    </row>
    <row r="12264" spans="1:1" x14ac:dyDescent="0.2">
      <c r="A12264" t="s">
        <v>15959</v>
      </c>
    </row>
    <row r="12265" spans="1:1" x14ac:dyDescent="0.2">
      <c r="A12265" t="s">
        <v>15960</v>
      </c>
    </row>
    <row r="12266" spans="1:1" x14ac:dyDescent="0.2">
      <c r="A12266" t="s">
        <v>15961</v>
      </c>
    </row>
    <row r="12267" spans="1:1" x14ac:dyDescent="0.2">
      <c r="A12267" t="s">
        <v>15962</v>
      </c>
    </row>
    <row r="12268" spans="1:1" x14ac:dyDescent="0.2">
      <c r="A12268" t="s">
        <v>15963</v>
      </c>
    </row>
    <row r="12269" spans="1:1" x14ac:dyDescent="0.2">
      <c r="A12269" t="s">
        <v>15964</v>
      </c>
    </row>
    <row r="12270" spans="1:1" x14ac:dyDescent="0.2">
      <c r="A12270" t="s">
        <v>114</v>
      </c>
    </row>
    <row r="12271" spans="1:1" x14ac:dyDescent="0.2">
      <c r="A12271" t="s">
        <v>15965</v>
      </c>
    </row>
    <row r="12272" spans="1:1" x14ac:dyDescent="0.2">
      <c r="A12272" t="s">
        <v>24199</v>
      </c>
    </row>
    <row r="12273" spans="1:1" x14ac:dyDescent="0.2">
      <c r="A12273" t="s">
        <v>15967</v>
      </c>
    </row>
    <row r="12274" spans="1:1" x14ac:dyDescent="0.2">
      <c r="A12274" t="s">
        <v>15968</v>
      </c>
    </row>
    <row r="12275" spans="1:1" x14ac:dyDescent="0.2">
      <c r="A12275" t="s">
        <v>15969</v>
      </c>
    </row>
    <row r="12276" spans="1:1" x14ac:dyDescent="0.2">
      <c r="A12276" t="s">
        <v>15970</v>
      </c>
    </row>
    <row r="12277" spans="1:1" x14ac:dyDescent="0.2">
      <c r="A12277" t="s">
        <v>15971</v>
      </c>
    </row>
    <row r="12278" spans="1:1" x14ac:dyDescent="0.2">
      <c r="A12278" t="s">
        <v>15972</v>
      </c>
    </row>
    <row r="12279" spans="1:1" x14ac:dyDescent="0.2">
      <c r="A12279" t="s">
        <v>15973</v>
      </c>
    </row>
    <row r="12280" spans="1:1" x14ac:dyDescent="0.2">
      <c r="A12280" t="s">
        <v>15974</v>
      </c>
    </row>
    <row r="12281" spans="1:1" x14ac:dyDescent="0.2">
      <c r="A12281" t="s">
        <v>15975</v>
      </c>
    </row>
    <row r="12282" spans="1:1" x14ac:dyDescent="0.2">
      <c r="A12282" t="s">
        <v>15976</v>
      </c>
    </row>
    <row r="12283" spans="1:1" x14ac:dyDescent="0.2">
      <c r="A12283" t="s">
        <v>15977</v>
      </c>
    </row>
    <row r="12284" spans="1:1" x14ac:dyDescent="0.2">
      <c r="A12284" t="s">
        <v>15978</v>
      </c>
    </row>
    <row r="12285" spans="1:1" x14ac:dyDescent="0.2">
      <c r="A12285" t="s">
        <v>15979</v>
      </c>
    </row>
    <row r="12286" spans="1:1" x14ac:dyDescent="0.2">
      <c r="A12286" t="s">
        <v>15980</v>
      </c>
    </row>
    <row r="12287" spans="1:1" x14ac:dyDescent="0.2">
      <c r="A12287" t="s">
        <v>15985</v>
      </c>
    </row>
    <row r="12288" spans="1:1" x14ac:dyDescent="0.2">
      <c r="A12288" t="s">
        <v>15986</v>
      </c>
    </row>
    <row r="12289" spans="1:1" x14ac:dyDescent="0.2">
      <c r="A12289" t="s">
        <v>15987</v>
      </c>
    </row>
    <row r="12290" spans="1:1" x14ac:dyDescent="0.2">
      <c r="A12290" t="s">
        <v>15988</v>
      </c>
    </row>
    <row r="12291" spans="1:1" x14ac:dyDescent="0.2">
      <c r="A12291" t="s">
        <v>15989</v>
      </c>
    </row>
    <row r="12292" spans="1:1" x14ac:dyDescent="0.2">
      <c r="A12292" t="s">
        <v>15990</v>
      </c>
    </row>
    <row r="12293" spans="1:1" x14ac:dyDescent="0.2">
      <c r="A12293" t="s">
        <v>15991</v>
      </c>
    </row>
    <row r="12294" spans="1:1" x14ac:dyDescent="0.2">
      <c r="A12294" t="s">
        <v>15992</v>
      </c>
    </row>
    <row r="12295" spans="1:1" x14ac:dyDescent="0.2">
      <c r="A12295" t="s">
        <v>15993</v>
      </c>
    </row>
    <row r="12296" spans="1:1" x14ac:dyDescent="0.2">
      <c r="A12296" t="s">
        <v>15994</v>
      </c>
    </row>
    <row r="12297" spans="1:1" x14ac:dyDescent="0.2">
      <c r="A12297" t="s">
        <v>15995</v>
      </c>
    </row>
    <row r="12298" spans="1:1" x14ac:dyDescent="0.2">
      <c r="A12298" t="s">
        <v>15996</v>
      </c>
    </row>
    <row r="12299" spans="1:1" x14ac:dyDescent="0.2">
      <c r="A12299" t="s">
        <v>15997</v>
      </c>
    </row>
    <row r="12300" spans="1:1" x14ac:dyDescent="0.2">
      <c r="A12300" t="s">
        <v>15998</v>
      </c>
    </row>
    <row r="12301" spans="1:1" x14ac:dyDescent="0.2">
      <c r="A12301" t="s">
        <v>15999</v>
      </c>
    </row>
    <row r="12302" spans="1:1" x14ac:dyDescent="0.2">
      <c r="A12302" t="s">
        <v>16000</v>
      </c>
    </row>
    <row r="12303" spans="1:1" x14ac:dyDescent="0.2">
      <c r="A12303" t="s">
        <v>16001</v>
      </c>
    </row>
    <row r="12304" spans="1:1" x14ac:dyDescent="0.2">
      <c r="A12304" t="s">
        <v>16002</v>
      </c>
    </row>
    <row r="12305" spans="1:1" x14ac:dyDescent="0.2">
      <c r="A12305" t="s">
        <v>16003</v>
      </c>
    </row>
    <row r="12306" spans="1:1" x14ac:dyDescent="0.2">
      <c r="A12306" t="s">
        <v>16004</v>
      </c>
    </row>
    <row r="12307" spans="1:1" x14ac:dyDescent="0.2">
      <c r="A12307" t="s">
        <v>16005</v>
      </c>
    </row>
    <row r="12308" spans="1:1" x14ac:dyDescent="0.2">
      <c r="A12308" t="s">
        <v>16007</v>
      </c>
    </row>
    <row r="12309" spans="1:1" x14ac:dyDescent="0.2">
      <c r="A12309" t="s">
        <v>16008</v>
      </c>
    </row>
    <row r="12310" spans="1:1" x14ac:dyDescent="0.2">
      <c r="A12310" t="s">
        <v>16009</v>
      </c>
    </row>
    <row r="12311" spans="1:1" x14ac:dyDescent="0.2">
      <c r="A12311" t="s">
        <v>16010</v>
      </c>
    </row>
    <row r="12312" spans="1:1" x14ac:dyDescent="0.2">
      <c r="A12312" t="s">
        <v>16011</v>
      </c>
    </row>
    <row r="12313" spans="1:1" x14ac:dyDescent="0.2">
      <c r="A12313" t="s">
        <v>16012</v>
      </c>
    </row>
    <row r="12314" spans="1:1" x14ac:dyDescent="0.2">
      <c r="A12314" t="s">
        <v>16013</v>
      </c>
    </row>
    <row r="12315" spans="1:1" x14ac:dyDescent="0.2">
      <c r="A12315" t="s">
        <v>16014</v>
      </c>
    </row>
    <row r="12316" spans="1:1" x14ac:dyDescent="0.2">
      <c r="A12316" t="s">
        <v>16015</v>
      </c>
    </row>
    <row r="12317" spans="1:1" x14ac:dyDescent="0.2">
      <c r="A12317" t="s">
        <v>16016</v>
      </c>
    </row>
    <row r="12318" spans="1:1" x14ac:dyDescent="0.2">
      <c r="A12318" t="s">
        <v>16017</v>
      </c>
    </row>
    <row r="12319" spans="1:1" x14ac:dyDescent="0.2">
      <c r="A12319" t="s">
        <v>16018</v>
      </c>
    </row>
    <row r="12320" spans="1:1" x14ac:dyDescent="0.2">
      <c r="A12320" t="s">
        <v>16019</v>
      </c>
    </row>
    <row r="12321" spans="1:1" x14ac:dyDescent="0.2">
      <c r="A12321" t="s">
        <v>16020</v>
      </c>
    </row>
    <row r="12322" spans="1:1" x14ac:dyDescent="0.2">
      <c r="A12322" t="s">
        <v>16021</v>
      </c>
    </row>
    <row r="12323" spans="1:1" x14ac:dyDescent="0.2">
      <c r="A12323" t="s">
        <v>16022</v>
      </c>
    </row>
    <row r="12324" spans="1:1" x14ac:dyDescent="0.2">
      <c r="A12324" t="s">
        <v>16023</v>
      </c>
    </row>
    <row r="12325" spans="1:1" x14ac:dyDescent="0.2">
      <c r="A12325" t="s">
        <v>16024</v>
      </c>
    </row>
    <row r="12326" spans="1:1" x14ac:dyDescent="0.2">
      <c r="A12326" t="s">
        <v>16025</v>
      </c>
    </row>
    <row r="12327" spans="1:1" x14ac:dyDescent="0.2">
      <c r="A12327" t="s">
        <v>16026</v>
      </c>
    </row>
    <row r="12328" spans="1:1" x14ac:dyDescent="0.2">
      <c r="A12328" t="s">
        <v>16027</v>
      </c>
    </row>
    <row r="12329" spans="1:1" x14ac:dyDescent="0.2">
      <c r="A12329" t="s">
        <v>16028</v>
      </c>
    </row>
    <row r="12330" spans="1:1" x14ac:dyDescent="0.2">
      <c r="A12330" t="s">
        <v>16030</v>
      </c>
    </row>
    <row r="12331" spans="1:1" x14ac:dyDescent="0.2">
      <c r="A12331" t="s">
        <v>16031</v>
      </c>
    </row>
    <row r="12332" spans="1:1" x14ac:dyDescent="0.2">
      <c r="A12332" t="s">
        <v>16032</v>
      </c>
    </row>
    <row r="12333" spans="1:1" x14ac:dyDescent="0.2">
      <c r="A12333" t="s">
        <v>16033</v>
      </c>
    </row>
    <row r="12334" spans="1:1" x14ac:dyDescent="0.2">
      <c r="A12334" t="s">
        <v>16035</v>
      </c>
    </row>
    <row r="12335" spans="1:1" x14ac:dyDescent="0.2">
      <c r="A12335" t="s">
        <v>16036</v>
      </c>
    </row>
    <row r="12336" spans="1:1" x14ac:dyDescent="0.2">
      <c r="A12336" t="s">
        <v>16037</v>
      </c>
    </row>
    <row r="12337" spans="1:1" x14ac:dyDescent="0.2">
      <c r="A12337" t="s">
        <v>16038</v>
      </c>
    </row>
    <row r="12338" spans="1:1" x14ac:dyDescent="0.2">
      <c r="A12338" t="s">
        <v>16039</v>
      </c>
    </row>
    <row r="12339" spans="1:1" x14ac:dyDescent="0.2">
      <c r="A12339" t="s">
        <v>16040</v>
      </c>
    </row>
    <row r="12340" spans="1:1" x14ac:dyDescent="0.2">
      <c r="A12340" t="s">
        <v>16041</v>
      </c>
    </row>
    <row r="12341" spans="1:1" x14ac:dyDescent="0.2">
      <c r="A12341" t="s">
        <v>16042</v>
      </c>
    </row>
    <row r="12342" spans="1:1" x14ac:dyDescent="0.2">
      <c r="A12342" t="s">
        <v>16043</v>
      </c>
    </row>
    <row r="12343" spans="1:1" x14ac:dyDescent="0.2">
      <c r="A12343" t="s">
        <v>16044</v>
      </c>
    </row>
    <row r="12344" spans="1:1" x14ac:dyDescent="0.2">
      <c r="A12344" t="s">
        <v>16045</v>
      </c>
    </row>
    <row r="12345" spans="1:1" x14ac:dyDescent="0.2">
      <c r="A12345" t="s">
        <v>16046</v>
      </c>
    </row>
    <row r="12346" spans="1:1" x14ac:dyDescent="0.2">
      <c r="A12346" t="s">
        <v>16047</v>
      </c>
    </row>
    <row r="12347" spans="1:1" x14ac:dyDescent="0.2">
      <c r="A12347" t="s">
        <v>16048</v>
      </c>
    </row>
    <row r="12348" spans="1:1" x14ac:dyDescent="0.2">
      <c r="A12348" t="s">
        <v>16049</v>
      </c>
    </row>
    <row r="12349" spans="1:1" x14ac:dyDescent="0.2">
      <c r="A12349" t="s">
        <v>16050</v>
      </c>
    </row>
    <row r="12350" spans="1:1" x14ac:dyDescent="0.2">
      <c r="A12350" t="s">
        <v>16051</v>
      </c>
    </row>
    <row r="12351" spans="1:1" x14ac:dyDescent="0.2">
      <c r="A12351" t="s">
        <v>16052</v>
      </c>
    </row>
    <row r="12352" spans="1:1" x14ac:dyDescent="0.2">
      <c r="A12352" t="s">
        <v>16053</v>
      </c>
    </row>
    <row r="12353" spans="1:1" x14ac:dyDescent="0.2">
      <c r="A12353" t="s">
        <v>16054</v>
      </c>
    </row>
    <row r="12354" spans="1:1" x14ac:dyDescent="0.2">
      <c r="A12354" t="s">
        <v>16055</v>
      </c>
    </row>
    <row r="12355" spans="1:1" x14ac:dyDescent="0.2">
      <c r="A12355" t="s">
        <v>16056</v>
      </c>
    </row>
    <row r="12356" spans="1:1" x14ac:dyDescent="0.2">
      <c r="A12356" t="s">
        <v>16057</v>
      </c>
    </row>
    <row r="12357" spans="1:1" x14ac:dyDescent="0.2">
      <c r="A12357" t="s">
        <v>16058</v>
      </c>
    </row>
    <row r="12358" spans="1:1" x14ac:dyDescent="0.2">
      <c r="A12358" t="s">
        <v>16059</v>
      </c>
    </row>
    <row r="12359" spans="1:1" x14ac:dyDescent="0.2">
      <c r="A12359" t="s">
        <v>16060</v>
      </c>
    </row>
    <row r="12360" spans="1:1" x14ac:dyDescent="0.2">
      <c r="A12360" t="s">
        <v>16061</v>
      </c>
    </row>
    <row r="12361" spans="1:1" x14ac:dyDescent="0.2">
      <c r="A12361" t="s">
        <v>16063</v>
      </c>
    </row>
    <row r="12362" spans="1:1" x14ac:dyDescent="0.2">
      <c r="A12362" t="s">
        <v>16064</v>
      </c>
    </row>
    <row r="12363" spans="1:1" x14ac:dyDescent="0.2">
      <c r="A12363" t="s">
        <v>16065</v>
      </c>
    </row>
    <row r="12364" spans="1:1" x14ac:dyDescent="0.2">
      <c r="A12364" t="s">
        <v>16066</v>
      </c>
    </row>
    <row r="12365" spans="1:1" x14ac:dyDescent="0.2">
      <c r="A12365" t="s">
        <v>16067</v>
      </c>
    </row>
    <row r="12366" spans="1:1" x14ac:dyDescent="0.2">
      <c r="A12366" t="s">
        <v>16068</v>
      </c>
    </row>
    <row r="12367" spans="1:1" x14ac:dyDescent="0.2">
      <c r="A12367" t="s">
        <v>16069</v>
      </c>
    </row>
    <row r="12368" spans="1:1" x14ac:dyDescent="0.2">
      <c r="A12368" t="s">
        <v>16070</v>
      </c>
    </row>
    <row r="12369" spans="1:1" x14ac:dyDescent="0.2">
      <c r="A12369" t="s">
        <v>16071</v>
      </c>
    </row>
    <row r="12370" spans="1:1" x14ac:dyDescent="0.2">
      <c r="A12370" t="s">
        <v>16072</v>
      </c>
    </row>
    <row r="12371" spans="1:1" x14ac:dyDescent="0.2">
      <c r="A12371" t="s">
        <v>16073</v>
      </c>
    </row>
    <row r="12372" spans="1:1" x14ac:dyDescent="0.2">
      <c r="A12372" t="s">
        <v>16074</v>
      </c>
    </row>
    <row r="12373" spans="1:1" x14ac:dyDescent="0.2">
      <c r="A12373" t="s">
        <v>16075</v>
      </c>
    </row>
    <row r="12374" spans="1:1" x14ac:dyDescent="0.2">
      <c r="A12374" t="s">
        <v>16076</v>
      </c>
    </row>
    <row r="12375" spans="1:1" x14ac:dyDescent="0.2">
      <c r="A12375" t="s">
        <v>16077</v>
      </c>
    </row>
    <row r="12376" spans="1:1" x14ac:dyDescent="0.2">
      <c r="A12376" t="s">
        <v>16078</v>
      </c>
    </row>
    <row r="12377" spans="1:1" x14ac:dyDescent="0.2">
      <c r="A12377" t="s">
        <v>16079</v>
      </c>
    </row>
    <row r="12378" spans="1:1" x14ac:dyDescent="0.2">
      <c r="A12378" t="s">
        <v>16080</v>
      </c>
    </row>
    <row r="12379" spans="1:1" x14ac:dyDescent="0.2">
      <c r="A12379" t="s">
        <v>16081</v>
      </c>
    </row>
    <row r="12380" spans="1:1" x14ac:dyDescent="0.2">
      <c r="A12380" t="s">
        <v>16082</v>
      </c>
    </row>
    <row r="12381" spans="1:1" x14ac:dyDescent="0.2">
      <c r="A12381" t="s">
        <v>16083</v>
      </c>
    </row>
    <row r="12382" spans="1:1" x14ac:dyDescent="0.2">
      <c r="A12382" t="s">
        <v>16084</v>
      </c>
    </row>
    <row r="12383" spans="1:1" x14ac:dyDescent="0.2">
      <c r="A12383" t="s">
        <v>16085</v>
      </c>
    </row>
    <row r="12384" spans="1:1" x14ac:dyDescent="0.2">
      <c r="A12384" t="s">
        <v>16086</v>
      </c>
    </row>
    <row r="12385" spans="1:1" x14ac:dyDescent="0.2">
      <c r="A12385" t="s">
        <v>16087</v>
      </c>
    </row>
    <row r="12386" spans="1:1" x14ac:dyDescent="0.2">
      <c r="A12386" t="s">
        <v>16088</v>
      </c>
    </row>
    <row r="12387" spans="1:1" x14ac:dyDescent="0.2">
      <c r="A12387" t="s">
        <v>16089</v>
      </c>
    </row>
    <row r="12388" spans="1:1" x14ac:dyDescent="0.2">
      <c r="A12388" t="s">
        <v>16090</v>
      </c>
    </row>
    <row r="12389" spans="1:1" x14ac:dyDescent="0.2">
      <c r="A12389" t="s">
        <v>16091</v>
      </c>
    </row>
    <row r="12390" spans="1:1" x14ac:dyDescent="0.2">
      <c r="A12390" t="s">
        <v>16092</v>
      </c>
    </row>
    <row r="12391" spans="1:1" x14ac:dyDescent="0.2">
      <c r="A12391" t="s">
        <v>16093</v>
      </c>
    </row>
    <row r="12392" spans="1:1" x14ac:dyDescent="0.2">
      <c r="A12392" t="s">
        <v>16094</v>
      </c>
    </row>
    <row r="12393" spans="1:1" x14ac:dyDescent="0.2">
      <c r="A12393" t="s">
        <v>16095</v>
      </c>
    </row>
    <row r="12394" spans="1:1" x14ac:dyDescent="0.2">
      <c r="A12394" t="s">
        <v>16096</v>
      </c>
    </row>
    <row r="12395" spans="1:1" x14ac:dyDescent="0.2">
      <c r="A12395" t="s">
        <v>16097</v>
      </c>
    </row>
    <row r="12396" spans="1:1" x14ac:dyDescent="0.2">
      <c r="A12396" t="s">
        <v>16098</v>
      </c>
    </row>
    <row r="12397" spans="1:1" x14ac:dyDescent="0.2">
      <c r="A12397" t="s">
        <v>16099</v>
      </c>
    </row>
    <row r="12398" spans="1:1" x14ac:dyDescent="0.2">
      <c r="A12398" t="s">
        <v>16100</v>
      </c>
    </row>
    <row r="12399" spans="1:1" x14ac:dyDescent="0.2">
      <c r="A12399" t="s">
        <v>16101</v>
      </c>
    </row>
    <row r="12400" spans="1:1" x14ac:dyDescent="0.2">
      <c r="A12400" t="s">
        <v>16102</v>
      </c>
    </row>
    <row r="12401" spans="1:1" x14ac:dyDescent="0.2">
      <c r="A12401" t="s">
        <v>16103</v>
      </c>
    </row>
    <row r="12402" spans="1:1" x14ac:dyDescent="0.2">
      <c r="A12402" t="s">
        <v>2074</v>
      </c>
    </row>
    <row r="12403" spans="1:1" x14ac:dyDescent="0.2">
      <c r="A12403" t="s">
        <v>16104</v>
      </c>
    </row>
    <row r="12404" spans="1:1" x14ac:dyDescent="0.2">
      <c r="A12404" t="s">
        <v>16105</v>
      </c>
    </row>
    <row r="12405" spans="1:1" x14ac:dyDescent="0.2">
      <c r="A12405" t="s">
        <v>16106</v>
      </c>
    </row>
    <row r="12406" spans="1:1" x14ac:dyDescent="0.2">
      <c r="A12406" t="s">
        <v>16107</v>
      </c>
    </row>
    <row r="12407" spans="1:1" x14ac:dyDescent="0.2">
      <c r="A12407" t="s">
        <v>16109</v>
      </c>
    </row>
    <row r="12408" spans="1:1" x14ac:dyDescent="0.2">
      <c r="A12408" t="s">
        <v>16110</v>
      </c>
    </row>
    <row r="12409" spans="1:1" x14ac:dyDescent="0.2">
      <c r="A12409" t="s">
        <v>16111</v>
      </c>
    </row>
    <row r="12410" spans="1:1" x14ac:dyDescent="0.2">
      <c r="A12410" t="s">
        <v>16112</v>
      </c>
    </row>
    <row r="12411" spans="1:1" x14ac:dyDescent="0.2">
      <c r="A12411" t="s">
        <v>16113</v>
      </c>
    </row>
    <row r="12412" spans="1:1" x14ac:dyDescent="0.2">
      <c r="A12412" t="s">
        <v>16114</v>
      </c>
    </row>
    <row r="12413" spans="1:1" x14ac:dyDescent="0.2">
      <c r="A12413" t="s">
        <v>16115</v>
      </c>
    </row>
    <row r="12414" spans="1:1" x14ac:dyDescent="0.2">
      <c r="A12414" t="s">
        <v>16116</v>
      </c>
    </row>
    <row r="12415" spans="1:1" x14ac:dyDescent="0.2">
      <c r="A12415" t="s">
        <v>16117</v>
      </c>
    </row>
    <row r="12416" spans="1:1" x14ac:dyDescent="0.2">
      <c r="A12416" t="s">
        <v>16118</v>
      </c>
    </row>
    <row r="12417" spans="1:1" x14ac:dyDescent="0.2">
      <c r="A12417" t="s">
        <v>16119</v>
      </c>
    </row>
    <row r="12418" spans="1:1" x14ac:dyDescent="0.2">
      <c r="A12418" t="s">
        <v>16120</v>
      </c>
    </row>
    <row r="12419" spans="1:1" x14ac:dyDescent="0.2">
      <c r="A12419" t="s">
        <v>16121</v>
      </c>
    </row>
    <row r="12420" spans="1:1" x14ac:dyDescent="0.2">
      <c r="A12420" t="s">
        <v>16122</v>
      </c>
    </row>
    <row r="12421" spans="1:1" x14ac:dyDescent="0.2">
      <c r="A12421" t="s">
        <v>16123</v>
      </c>
    </row>
    <row r="12422" spans="1:1" x14ac:dyDescent="0.2">
      <c r="A12422" t="s">
        <v>16124</v>
      </c>
    </row>
    <row r="12423" spans="1:1" x14ac:dyDescent="0.2">
      <c r="A12423" t="s">
        <v>16125</v>
      </c>
    </row>
    <row r="12424" spans="1:1" x14ac:dyDescent="0.2">
      <c r="A12424" t="s">
        <v>16126</v>
      </c>
    </row>
    <row r="12425" spans="1:1" x14ac:dyDescent="0.2">
      <c r="A12425" t="s">
        <v>16127</v>
      </c>
    </row>
    <row r="12426" spans="1:1" x14ac:dyDescent="0.2">
      <c r="A12426" t="s">
        <v>16128</v>
      </c>
    </row>
    <row r="12427" spans="1:1" x14ac:dyDescent="0.2">
      <c r="A12427" t="s">
        <v>16129</v>
      </c>
    </row>
    <row r="12428" spans="1:1" x14ac:dyDescent="0.2">
      <c r="A12428" t="s">
        <v>16130</v>
      </c>
    </row>
    <row r="12429" spans="1:1" x14ac:dyDescent="0.2">
      <c r="A12429" t="s">
        <v>16131</v>
      </c>
    </row>
    <row r="12430" spans="1:1" x14ac:dyDescent="0.2">
      <c r="A12430" t="s">
        <v>16132</v>
      </c>
    </row>
    <row r="12431" spans="1:1" x14ac:dyDescent="0.2">
      <c r="A12431" t="s">
        <v>16133</v>
      </c>
    </row>
    <row r="12432" spans="1:1" x14ac:dyDescent="0.2">
      <c r="A12432" t="s">
        <v>16134</v>
      </c>
    </row>
    <row r="12433" spans="1:1" x14ac:dyDescent="0.2">
      <c r="A12433" t="s">
        <v>16135</v>
      </c>
    </row>
    <row r="12434" spans="1:1" x14ac:dyDescent="0.2">
      <c r="A12434" t="s">
        <v>16136</v>
      </c>
    </row>
    <row r="12435" spans="1:1" x14ac:dyDescent="0.2">
      <c r="A12435" t="s">
        <v>16137</v>
      </c>
    </row>
    <row r="12436" spans="1:1" x14ac:dyDescent="0.2">
      <c r="A12436" t="s">
        <v>16138</v>
      </c>
    </row>
    <row r="12437" spans="1:1" x14ac:dyDescent="0.2">
      <c r="A12437" t="s">
        <v>16139</v>
      </c>
    </row>
    <row r="12438" spans="1:1" x14ac:dyDescent="0.2">
      <c r="A12438" t="s">
        <v>16140</v>
      </c>
    </row>
    <row r="12439" spans="1:1" x14ac:dyDescent="0.2">
      <c r="A12439" t="s">
        <v>16141</v>
      </c>
    </row>
    <row r="12440" spans="1:1" x14ac:dyDescent="0.2">
      <c r="A12440" t="s">
        <v>16142</v>
      </c>
    </row>
    <row r="12441" spans="1:1" x14ac:dyDescent="0.2">
      <c r="A12441" t="s">
        <v>16143</v>
      </c>
    </row>
    <row r="12442" spans="1:1" x14ac:dyDescent="0.2">
      <c r="A12442" t="s">
        <v>16144</v>
      </c>
    </row>
    <row r="12443" spans="1:1" x14ac:dyDescent="0.2">
      <c r="A12443" t="s">
        <v>16145</v>
      </c>
    </row>
    <row r="12444" spans="1:1" x14ac:dyDescent="0.2">
      <c r="A12444" t="s">
        <v>16146</v>
      </c>
    </row>
    <row r="12445" spans="1:1" x14ac:dyDescent="0.2">
      <c r="A12445" t="s">
        <v>16147</v>
      </c>
    </row>
    <row r="12446" spans="1:1" x14ac:dyDescent="0.2">
      <c r="A12446" t="s">
        <v>16148</v>
      </c>
    </row>
    <row r="12447" spans="1:1" x14ac:dyDescent="0.2">
      <c r="A12447" t="s">
        <v>16149</v>
      </c>
    </row>
    <row r="12448" spans="1:1" x14ac:dyDescent="0.2">
      <c r="A12448" t="s">
        <v>16150</v>
      </c>
    </row>
    <row r="12449" spans="1:1" x14ac:dyDescent="0.2">
      <c r="A12449" t="s">
        <v>16151</v>
      </c>
    </row>
    <row r="12450" spans="1:1" x14ac:dyDescent="0.2">
      <c r="A12450" t="s">
        <v>16152</v>
      </c>
    </row>
    <row r="12451" spans="1:1" x14ac:dyDescent="0.2">
      <c r="A12451" t="s">
        <v>16153</v>
      </c>
    </row>
    <row r="12452" spans="1:1" x14ac:dyDescent="0.2">
      <c r="A12452" t="s">
        <v>16154</v>
      </c>
    </row>
    <row r="12453" spans="1:1" x14ac:dyDescent="0.2">
      <c r="A12453" t="s">
        <v>16155</v>
      </c>
    </row>
    <row r="12454" spans="1:1" x14ac:dyDescent="0.2">
      <c r="A12454" t="s">
        <v>16156</v>
      </c>
    </row>
    <row r="12455" spans="1:1" x14ac:dyDescent="0.2">
      <c r="A12455" t="s">
        <v>16157</v>
      </c>
    </row>
    <row r="12456" spans="1:1" x14ac:dyDescent="0.2">
      <c r="A12456" t="s">
        <v>16158</v>
      </c>
    </row>
    <row r="12457" spans="1:1" x14ac:dyDescent="0.2">
      <c r="A12457" t="s">
        <v>16159</v>
      </c>
    </row>
    <row r="12458" spans="1:1" x14ac:dyDescent="0.2">
      <c r="A12458" t="s">
        <v>16160</v>
      </c>
    </row>
    <row r="12459" spans="1:1" x14ac:dyDescent="0.2">
      <c r="A12459" t="s">
        <v>16161</v>
      </c>
    </row>
    <row r="12460" spans="1:1" x14ac:dyDescent="0.2">
      <c r="A12460" t="s">
        <v>16162</v>
      </c>
    </row>
    <row r="12461" spans="1:1" x14ac:dyDescent="0.2">
      <c r="A12461" t="s">
        <v>16163</v>
      </c>
    </row>
    <row r="12462" spans="1:1" x14ac:dyDescent="0.2">
      <c r="A12462" t="s">
        <v>16164</v>
      </c>
    </row>
    <row r="12463" spans="1:1" x14ac:dyDescent="0.2">
      <c r="A12463" t="s">
        <v>16165</v>
      </c>
    </row>
    <row r="12464" spans="1:1" x14ac:dyDescent="0.2">
      <c r="A12464" t="s">
        <v>16166</v>
      </c>
    </row>
    <row r="12465" spans="1:1" x14ac:dyDescent="0.2">
      <c r="A12465" t="s">
        <v>16167</v>
      </c>
    </row>
    <row r="12466" spans="1:1" x14ac:dyDescent="0.2">
      <c r="A12466" t="s">
        <v>16168</v>
      </c>
    </row>
    <row r="12467" spans="1:1" x14ac:dyDescent="0.2">
      <c r="A12467" t="s">
        <v>16169</v>
      </c>
    </row>
    <row r="12468" spans="1:1" x14ac:dyDescent="0.2">
      <c r="A12468" t="s">
        <v>16170</v>
      </c>
    </row>
    <row r="12469" spans="1:1" x14ac:dyDescent="0.2">
      <c r="A12469" t="s">
        <v>16171</v>
      </c>
    </row>
    <row r="12470" spans="1:1" x14ac:dyDescent="0.2">
      <c r="A12470" t="s">
        <v>16172</v>
      </c>
    </row>
    <row r="12471" spans="1:1" x14ac:dyDescent="0.2">
      <c r="A12471" t="s">
        <v>24200</v>
      </c>
    </row>
    <row r="12472" spans="1:1" x14ac:dyDescent="0.2">
      <c r="A12472" t="s">
        <v>16173</v>
      </c>
    </row>
    <row r="12473" spans="1:1" x14ac:dyDescent="0.2">
      <c r="A12473" t="s">
        <v>16174</v>
      </c>
    </row>
    <row r="12474" spans="1:1" x14ac:dyDescent="0.2">
      <c r="A12474" t="s">
        <v>16175</v>
      </c>
    </row>
    <row r="12475" spans="1:1" x14ac:dyDescent="0.2">
      <c r="A12475" t="s">
        <v>16176</v>
      </c>
    </row>
    <row r="12476" spans="1:1" x14ac:dyDescent="0.2">
      <c r="A12476" t="s">
        <v>24201</v>
      </c>
    </row>
    <row r="12477" spans="1:1" x14ac:dyDescent="0.2">
      <c r="A12477" t="s">
        <v>16178</v>
      </c>
    </row>
    <row r="12478" spans="1:1" x14ac:dyDescent="0.2">
      <c r="A12478" t="s">
        <v>16179</v>
      </c>
    </row>
    <row r="12479" spans="1:1" x14ac:dyDescent="0.2">
      <c r="A12479" t="s">
        <v>16180</v>
      </c>
    </row>
    <row r="12480" spans="1:1" x14ac:dyDescent="0.2">
      <c r="A12480" t="s">
        <v>16181</v>
      </c>
    </row>
    <row r="12481" spans="1:1" x14ac:dyDescent="0.2">
      <c r="A12481" t="s">
        <v>16182</v>
      </c>
    </row>
    <row r="12482" spans="1:1" x14ac:dyDescent="0.2">
      <c r="A12482" t="s">
        <v>24202</v>
      </c>
    </row>
    <row r="12483" spans="1:1" x14ac:dyDescent="0.2">
      <c r="A12483" t="s">
        <v>16183</v>
      </c>
    </row>
    <row r="12484" spans="1:1" x14ac:dyDescent="0.2">
      <c r="A12484" t="s">
        <v>16185</v>
      </c>
    </row>
    <row r="12485" spans="1:1" x14ac:dyDescent="0.2">
      <c r="A12485" t="s">
        <v>16186</v>
      </c>
    </row>
    <row r="12486" spans="1:1" x14ac:dyDescent="0.2">
      <c r="A12486" t="s">
        <v>16188</v>
      </c>
    </row>
    <row r="12487" spans="1:1" x14ac:dyDescent="0.2">
      <c r="A12487" t="s">
        <v>16189</v>
      </c>
    </row>
    <row r="12488" spans="1:1" x14ac:dyDescent="0.2">
      <c r="A12488" t="s">
        <v>16190</v>
      </c>
    </row>
    <row r="12489" spans="1:1" x14ac:dyDescent="0.2">
      <c r="A12489" t="s">
        <v>16191</v>
      </c>
    </row>
    <row r="12490" spans="1:1" x14ac:dyDescent="0.2">
      <c r="A12490" t="s">
        <v>16192</v>
      </c>
    </row>
    <row r="12491" spans="1:1" x14ac:dyDescent="0.2">
      <c r="A12491" t="s">
        <v>16193</v>
      </c>
    </row>
    <row r="12492" spans="1:1" x14ac:dyDescent="0.2">
      <c r="A12492" t="s">
        <v>16194</v>
      </c>
    </row>
    <row r="12493" spans="1:1" x14ac:dyDescent="0.2">
      <c r="A12493" t="s">
        <v>24203</v>
      </c>
    </row>
    <row r="12494" spans="1:1" x14ac:dyDescent="0.2">
      <c r="A12494" t="s">
        <v>16195</v>
      </c>
    </row>
    <row r="12495" spans="1:1" x14ac:dyDescent="0.2">
      <c r="A12495" t="s">
        <v>16196</v>
      </c>
    </row>
    <row r="12496" spans="1:1" x14ac:dyDescent="0.2">
      <c r="A12496" t="s">
        <v>16197</v>
      </c>
    </row>
    <row r="12497" spans="1:1" x14ac:dyDescent="0.2">
      <c r="A12497" t="s">
        <v>16199</v>
      </c>
    </row>
    <row r="12498" spans="1:1" x14ac:dyDescent="0.2">
      <c r="A12498" t="s">
        <v>16200</v>
      </c>
    </row>
    <row r="12499" spans="1:1" x14ac:dyDescent="0.2">
      <c r="A12499" t="s">
        <v>16201</v>
      </c>
    </row>
    <row r="12500" spans="1:1" x14ac:dyDescent="0.2">
      <c r="A12500" t="s">
        <v>16202</v>
      </c>
    </row>
    <row r="12501" spans="1:1" x14ac:dyDescent="0.2">
      <c r="A12501" t="s">
        <v>16203</v>
      </c>
    </row>
    <row r="12502" spans="1:1" x14ac:dyDescent="0.2">
      <c r="A12502" t="s">
        <v>16204</v>
      </c>
    </row>
    <row r="12503" spans="1:1" x14ac:dyDescent="0.2">
      <c r="A12503" t="s">
        <v>16205</v>
      </c>
    </row>
    <row r="12504" spans="1:1" x14ac:dyDescent="0.2">
      <c r="A12504" t="s">
        <v>16206</v>
      </c>
    </row>
    <row r="12505" spans="1:1" x14ac:dyDescent="0.2">
      <c r="A12505" t="s">
        <v>16207</v>
      </c>
    </row>
    <row r="12506" spans="1:1" x14ac:dyDescent="0.2">
      <c r="A12506" t="s">
        <v>16208</v>
      </c>
    </row>
    <row r="12507" spans="1:1" x14ac:dyDescent="0.2">
      <c r="A12507" t="s">
        <v>16209</v>
      </c>
    </row>
    <row r="12508" spans="1:1" x14ac:dyDescent="0.2">
      <c r="A12508" t="s">
        <v>16210</v>
      </c>
    </row>
    <row r="12509" spans="1:1" x14ac:dyDescent="0.2">
      <c r="A12509" t="s">
        <v>16211</v>
      </c>
    </row>
    <row r="12510" spans="1:1" x14ac:dyDescent="0.2">
      <c r="A12510" t="s">
        <v>16212</v>
      </c>
    </row>
    <row r="12511" spans="1:1" x14ac:dyDescent="0.2">
      <c r="A12511" t="s">
        <v>16213</v>
      </c>
    </row>
    <row r="12512" spans="1:1" x14ac:dyDescent="0.2">
      <c r="A12512" t="s">
        <v>16214</v>
      </c>
    </row>
    <row r="12513" spans="1:1" x14ac:dyDescent="0.2">
      <c r="A12513" t="s">
        <v>16215</v>
      </c>
    </row>
    <row r="12514" spans="1:1" x14ac:dyDescent="0.2">
      <c r="A12514" t="s">
        <v>16216</v>
      </c>
    </row>
    <row r="12515" spans="1:1" x14ac:dyDescent="0.2">
      <c r="A12515" t="s">
        <v>16217</v>
      </c>
    </row>
    <row r="12516" spans="1:1" x14ac:dyDescent="0.2">
      <c r="A12516" t="s">
        <v>16218</v>
      </c>
    </row>
    <row r="12517" spans="1:1" x14ac:dyDescent="0.2">
      <c r="A12517" t="s">
        <v>16219</v>
      </c>
    </row>
    <row r="12518" spans="1:1" x14ac:dyDescent="0.2">
      <c r="A12518" t="s">
        <v>16220</v>
      </c>
    </row>
    <row r="12519" spans="1:1" x14ac:dyDescent="0.2">
      <c r="A12519" t="s">
        <v>16221</v>
      </c>
    </row>
    <row r="12520" spans="1:1" x14ac:dyDescent="0.2">
      <c r="A12520" t="s">
        <v>16222</v>
      </c>
    </row>
    <row r="12521" spans="1:1" x14ac:dyDescent="0.2">
      <c r="A12521" t="s">
        <v>16223</v>
      </c>
    </row>
    <row r="12522" spans="1:1" x14ac:dyDescent="0.2">
      <c r="A12522" t="s">
        <v>16224</v>
      </c>
    </row>
    <row r="12523" spans="1:1" x14ac:dyDescent="0.2">
      <c r="A12523" t="s">
        <v>16225</v>
      </c>
    </row>
    <row r="12524" spans="1:1" x14ac:dyDescent="0.2">
      <c r="A12524" t="s">
        <v>16226</v>
      </c>
    </row>
    <row r="12525" spans="1:1" x14ac:dyDescent="0.2">
      <c r="A12525" t="s">
        <v>16227</v>
      </c>
    </row>
    <row r="12526" spans="1:1" x14ac:dyDescent="0.2">
      <c r="A12526" t="s">
        <v>16228</v>
      </c>
    </row>
    <row r="12527" spans="1:1" x14ac:dyDescent="0.2">
      <c r="A12527" t="s">
        <v>16229</v>
      </c>
    </row>
    <row r="12528" spans="1:1" x14ac:dyDescent="0.2">
      <c r="A12528" t="s">
        <v>16230</v>
      </c>
    </row>
    <row r="12529" spans="1:1" x14ac:dyDescent="0.2">
      <c r="A12529" t="s">
        <v>131</v>
      </c>
    </row>
    <row r="12530" spans="1:1" x14ac:dyDescent="0.2">
      <c r="A12530" t="s">
        <v>24204</v>
      </c>
    </row>
    <row r="12531" spans="1:1" x14ac:dyDescent="0.2">
      <c r="A12531" t="s">
        <v>16231</v>
      </c>
    </row>
    <row r="12532" spans="1:1" x14ac:dyDescent="0.2">
      <c r="A12532" t="s">
        <v>16232</v>
      </c>
    </row>
    <row r="12533" spans="1:1" x14ac:dyDescent="0.2">
      <c r="A12533" t="s">
        <v>16233</v>
      </c>
    </row>
    <row r="12534" spans="1:1" x14ac:dyDescent="0.2">
      <c r="A12534" t="s">
        <v>16234</v>
      </c>
    </row>
    <row r="12535" spans="1:1" x14ac:dyDescent="0.2">
      <c r="A12535" t="s">
        <v>16235</v>
      </c>
    </row>
    <row r="12536" spans="1:1" x14ac:dyDescent="0.2">
      <c r="A12536" t="s">
        <v>16236</v>
      </c>
    </row>
    <row r="12537" spans="1:1" x14ac:dyDescent="0.2">
      <c r="A12537" t="s">
        <v>16237</v>
      </c>
    </row>
    <row r="12538" spans="1:1" x14ac:dyDescent="0.2">
      <c r="A12538" t="s">
        <v>16238</v>
      </c>
    </row>
    <row r="12539" spans="1:1" x14ac:dyDescent="0.2">
      <c r="A12539" t="s">
        <v>16239</v>
      </c>
    </row>
    <row r="12540" spans="1:1" x14ac:dyDescent="0.2">
      <c r="A12540" t="s">
        <v>16240</v>
      </c>
    </row>
    <row r="12541" spans="1:1" x14ac:dyDescent="0.2">
      <c r="A12541" t="s">
        <v>16241</v>
      </c>
    </row>
    <row r="12542" spans="1:1" x14ac:dyDescent="0.2">
      <c r="A12542" t="s">
        <v>16242</v>
      </c>
    </row>
    <row r="12543" spans="1:1" x14ac:dyDescent="0.2">
      <c r="A12543" t="s">
        <v>16243</v>
      </c>
    </row>
    <row r="12544" spans="1:1" x14ac:dyDescent="0.2">
      <c r="A12544" t="s">
        <v>16244</v>
      </c>
    </row>
    <row r="12545" spans="1:1" x14ac:dyDescent="0.2">
      <c r="A12545" t="s">
        <v>16245</v>
      </c>
    </row>
    <row r="12546" spans="1:1" x14ac:dyDescent="0.2">
      <c r="A12546" t="s">
        <v>16246</v>
      </c>
    </row>
    <row r="12547" spans="1:1" x14ac:dyDescent="0.2">
      <c r="A12547" t="s">
        <v>16247</v>
      </c>
    </row>
    <row r="12548" spans="1:1" x14ac:dyDescent="0.2">
      <c r="A12548" t="s">
        <v>16248</v>
      </c>
    </row>
    <row r="12549" spans="1:1" x14ac:dyDescent="0.2">
      <c r="A12549" t="s">
        <v>16249</v>
      </c>
    </row>
    <row r="12550" spans="1:1" x14ac:dyDescent="0.2">
      <c r="A12550" t="s">
        <v>16250</v>
      </c>
    </row>
    <row r="12551" spans="1:1" x14ac:dyDescent="0.2">
      <c r="A12551" t="s">
        <v>16251</v>
      </c>
    </row>
    <row r="12552" spans="1:1" x14ac:dyDescent="0.2">
      <c r="A12552" t="s">
        <v>16252</v>
      </c>
    </row>
    <row r="12553" spans="1:1" x14ac:dyDescent="0.2">
      <c r="A12553" t="s">
        <v>16253</v>
      </c>
    </row>
    <row r="12554" spans="1:1" x14ac:dyDescent="0.2">
      <c r="A12554" t="s">
        <v>16254</v>
      </c>
    </row>
    <row r="12555" spans="1:1" x14ac:dyDescent="0.2">
      <c r="A12555" t="s">
        <v>16255</v>
      </c>
    </row>
    <row r="12556" spans="1:1" x14ac:dyDescent="0.2">
      <c r="A12556" t="s">
        <v>16256</v>
      </c>
    </row>
    <row r="12557" spans="1:1" x14ac:dyDescent="0.2">
      <c r="A12557" t="s">
        <v>16257</v>
      </c>
    </row>
    <row r="12558" spans="1:1" x14ac:dyDescent="0.2">
      <c r="A12558" t="s">
        <v>16258</v>
      </c>
    </row>
    <row r="12559" spans="1:1" x14ac:dyDescent="0.2">
      <c r="A12559" t="s">
        <v>16259</v>
      </c>
    </row>
    <row r="12560" spans="1:1" x14ac:dyDescent="0.2">
      <c r="A12560" t="s">
        <v>16260</v>
      </c>
    </row>
    <row r="12561" spans="1:1" x14ac:dyDescent="0.2">
      <c r="A12561" t="s">
        <v>16261</v>
      </c>
    </row>
    <row r="12562" spans="1:1" x14ac:dyDescent="0.2">
      <c r="A12562" t="s">
        <v>16262</v>
      </c>
    </row>
    <row r="12563" spans="1:1" x14ac:dyDescent="0.2">
      <c r="A12563" t="s">
        <v>16263</v>
      </c>
    </row>
    <row r="12564" spans="1:1" x14ac:dyDescent="0.2">
      <c r="A12564" t="s">
        <v>16264</v>
      </c>
    </row>
    <row r="12565" spans="1:1" x14ac:dyDescent="0.2">
      <c r="A12565" t="s">
        <v>16265</v>
      </c>
    </row>
    <row r="12566" spans="1:1" x14ac:dyDescent="0.2">
      <c r="A12566" t="s">
        <v>16266</v>
      </c>
    </row>
    <row r="12567" spans="1:1" x14ac:dyDescent="0.2">
      <c r="A12567" t="s">
        <v>16267</v>
      </c>
    </row>
    <row r="12568" spans="1:1" x14ac:dyDescent="0.2">
      <c r="A12568" t="s">
        <v>16268</v>
      </c>
    </row>
    <row r="12569" spans="1:1" x14ac:dyDescent="0.2">
      <c r="A12569" t="s">
        <v>16269</v>
      </c>
    </row>
    <row r="12570" spans="1:1" x14ac:dyDescent="0.2">
      <c r="A12570" t="s">
        <v>16270</v>
      </c>
    </row>
    <row r="12571" spans="1:1" x14ac:dyDescent="0.2">
      <c r="A12571" t="s">
        <v>16271</v>
      </c>
    </row>
    <row r="12572" spans="1:1" x14ac:dyDescent="0.2">
      <c r="A12572" t="s">
        <v>16272</v>
      </c>
    </row>
    <row r="12573" spans="1:1" x14ac:dyDescent="0.2">
      <c r="A12573" t="s">
        <v>16273</v>
      </c>
    </row>
    <row r="12574" spans="1:1" x14ac:dyDescent="0.2">
      <c r="A12574" t="s">
        <v>16274</v>
      </c>
    </row>
    <row r="12575" spans="1:1" x14ac:dyDescent="0.2">
      <c r="A12575" t="s">
        <v>16275</v>
      </c>
    </row>
    <row r="12576" spans="1:1" x14ac:dyDescent="0.2">
      <c r="A12576" t="s">
        <v>16276</v>
      </c>
    </row>
    <row r="12577" spans="1:1" x14ac:dyDescent="0.2">
      <c r="A12577" t="s">
        <v>16277</v>
      </c>
    </row>
    <row r="12578" spans="1:1" x14ac:dyDescent="0.2">
      <c r="A12578" t="s">
        <v>16278</v>
      </c>
    </row>
    <row r="12579" spans="1:1" x14ac:dyDescent="0.2">
      <c r="A12579" t="s">
        <v>16279</v>
      </c>
    </row>
    <row r="12580" spans="1:1" x14ac:dyDescent="0.2">
      <c r="A12580" t="s">
        <v>16280</v>
      </c>
    </row>
    <row r="12581" spans="1:1" x14ac:dyDescent="0.2">
      <c r="A12581" t="s">
        <v>16281</v>
      </c>
    </row>
    <row r="12582" spans="1:1" x14ac:dyDescent="0.2">
      <c r="A12582" t="s">
        <v>16282</v>
      </c>
    </row>
    <row r="12583" spans="1:1" x14ac:dyDescent="0.2">
      <c r="A12583" t="s">
        <v>16283</v>
      </c>
    </row>
    <row r="12584" spans="1:1" x14ac:dyDescent="0.2">
      <c r="A12584" t="s">
        <v>2734</v>
      </c>
    </row>
    <row r="12585" spans="1:1" x14ac:dyDescent="0.2">
      <c r="A12585" t="s">
        <v>16284</v>
      </c>
    </row>
    <row r="12586" spans="1:1" x14ac:dyDescent="0.2">
      <c r="A12586" t="s">
        <v>16285</v>
      </c>
    </row>
    <row r="12587" spans="1:1" x14ac:dyDescent="0.2">
      <c r="A12587" t="s">
        <v>16286</v>
      </c>
    </row>
    <row r="12588" spans="1:1" x14ac:dyDescent="0.2">
      <c r="A12588" t="s">
        <v>16287</v>
      </c>
    </row>
    <row r="12589" spans="1:1" x14ac:dyDescent="0.2">
      <c r="A12589" t="s">
        <v>16288</v>
      </c>
    </row>
    <row r="12590" spans="1:1" x14ac:dyDescent="0.2">
      <c r="A12590" t="s">
        <v>16289</v>
      </c>
    </row>
    <row r="12591" spans="1:1" x14ac:dyDescent="0.2">
      <c r="A12591" t="s">
        <v>16290</v>
      </c>
    </row>
    <row r="12592" spans="1:1" x14ac:dyDescent="0.2">
      <c r="A12592" t="s">
        <v>16291</v>
      </c>
    </row>
    <row r="12593" spans="1:1" x14ac:dyDescent="0.2">
      <c r="A12593" t="s">
        <v>16292</v>
      </c>
    </row>
    <row r="12594" spans="1:1" x14ac:dyDescent="0.2">
      <c r="A12594" t="s">
        <v>16293</v>
      </c>
    </row>
    <row r="12595" spans="1:1" x14ac:dyDescent="0.2">
      <c r="A12595" t="s">
        <v>16294</v>
      </c>
    </row>
    <row r="12596" spans="1:1" x14ac:dyDescent="0.2">
      <c r="A12596" t="s">
        <v>16295</v>
      </c>
    </row>
    <row r="12597" spans="1:1" x14ac:dyDescent="0.2">
      <c r="A12597" t="s">
        <v>16296</v>
      </c>
    </row>
    <row r="12598" spans="1:1" x14ac:dyDescent="0.2">
      <c r="A12598" t="s">
        <v>16297</v>
      </c>
    </row>
    <row r="12599" spans="1:1" x14ac:dyDescent="0.2">
      <c r="A12599" t="s">
        <v>16298</v>
      </c>
    </row>
    <row r="12600" spans="1:1" x14ac:dyDescent="0.2">
      <c r="A12600" t="s">
        <v>16299</v>
      </c>
    </row>
    <row r="12601" spans="1:1" x14ac:dyDescent="0.2">
      <c r="A12601" t="s">
        <v>16300</v>
      </c>
    </row>
    <row r="12602" spans="1:1" x14ac:dyDescent="0.2">
      <c r="A12602" t="s">
        <v>24205</v>
      </c>
    </row>
    <row r="12603" spans="1:1" x14ac:dyDescent="0.2">
      <c r="A12603" t="s">
        <v>16302</v>
      </c>
    </row>
    <row r="12604" spans="1:1" x14ac:dyDescent="0.2">
      <c r="A12604" t="s">
        <v>16303</v>
      </c>
    </row>
    <row r="12605" spans="1:1" x14ac:dyDescent="0.2">
      <c r="A12605" t="s">
        <v>16304</v>
      </c>
    </row>
    <row r="12606" spans="1:1" x14ac:dyDescent="0.2">
      <c r="A12606" t="s">
        <v>16305</v>
      </c>
    </row>
    <row r="12607" spans="1:1" x14ac:dyDescent="0.2">
      <c r="A12607" t="s">
        <v>16306</v>
      </c>
    </row>
    <row r="12608" spans="1:1" x14ac:dyDescent="0.2">
      <c r="A12608" t="s">
        <v>16307</v>
      </c>
    </row>
    <row r="12609" spans="1:1" x14ac:dyDescent="0.2">
      <c r="A12609" t="s">
        <v>16308</v>
      </c>
    </row>
    <row r="12610" spans="1:1" x14ac:dyDescent="0.2">
      <c r="A12610" t="s">
        <v>16309</v>
      </c>
    </row>
    <row r="12611" spans="1:1" x14ac:dyDescent="0.2">
      <c r="A12611" t="s">
        <v>16310</v>
      </c>
    </row>
    <row r="12612" spans="1:1" x14ac:dyDescent="0.2">
      <c r="A12612" t="s">
        <v>24206</v>
      </c>
    </row>
    <row r="12613" spans="1:1" x14ac:dyDescent="0.2">
      <c r="A12613" t="s">
        <v>24207</v>
      </c>
    </row>
    <row r="12614" spans="1:1" x14ac:dyDescent="0.2">
      <c r="A12614" t="s">
        <v>24208</v>
      </c>
    </row>
    <row r="12615" spans="1:1" x14ac:dyDescent="0.2">
      <c r="A12615" t="s">
        <v>16311</v>
      </c>
    </row>
    <row r="12616" spans="1:1" x14ac:dyDescent="0.2">
      <c r="A12616" t="s">
        <v>16313</v>
      </c>
    </row>
    <row r="12617" spans="1:1" x14ac:dyDescent="0.2">
      <c r="A12617" t="s">
        <v>16314</v>
      </c>
    </row>
    <row r="12618" spans="1:1" x14ac:dyDescent="0.2">
      <c r="A12618" t="s">
        <v>16315</v>
      </c>
    </row>
    <row r="12619" spans="1:1" x14ac:dyDescent="0.2">
      <c r="A12619" t="s">
        <v>16316</v>
      </c>
    </row>
    <row r="12620" spans="1:1" x14ac:dyDescent="0.2">
      <c r="A12620" t="s">
        <v>16317</v>
      </c>
    </row>
    <row r="12621" spans="1:1" x14ac:dyDescent="0.2">
      <c r="A12621" t="s">
        <v>16318</v>
      </c>
    </row>
    <row r="12622" spans="1:1" x14ac:dyDescent="0.2">
      <c r="A12622" t="s">
        <v>16319</v>
      </c>
    </row>
    <row r="12623" spans="1:1" x14ac:dyDescent="0.2">
      <c r="A12623" t="s">
        <v>16320</v>
      </c>
    </row>
    <row r="12624" spans="1:1" x14ac:dyDescent="0.2">
      <c r="A12624" t="s">
        <v>16321</v>
      </c>
    </row>
    <row r="12625" spans="1:1" x14ac:dyDescent="0.2">
      <c r="A12625" t="s">
        <v>16323</v>
      </c>
    </row>
    <row r="12626" spans="1:1" x14ac:dyDescent="0.2">
      <c r="A12626" t="s">
        <v>16324</v>
      </c>
    </row>
    <row r="12627" spans="1:1" x14ac:dyDescent="0.2">
      <c r="A12627" t="s">
        <v>16325</v>
      </c>
    </row>
    <row r="12628" spans="1:1" x14ac:dyDescent="0.2">
      <c r="A12628" t="s">
        <v>16326</v>
      </c>
    </row>
    <row r="12629" spans="1:1" x14ac:dyDescent="0.2">
      <c r="A12629" t="s">
        <v>16327</v>
      </c>
    </row>
    <row r="12630" spans="1:1" x14ac:dyDescent="0.2">
      <c r="A12630" t="s">
        <v>16328</v>
      </c>
    </row>
    <row r="12631" spans="1:1" x14ac:dyDescent="0.2">
      <c r="A12631" t="s">
        <v>16329</v>
      </c>
    </row>
    <row r="12632" spans="1:1" x14ac:dyDescent="0.2">
      <c r="A12632" t="s">
        <v>16330</v>
      </c>
    </row>
    <row r="12633" spans="1:1" x14ac:dyDescent="0.2">
      <c r="A12633" t="s">
        <v>16331</v>
      </c>
    </row>
    <row r="12634" spans="1:1" x14ac:dyDescent="0.2">
      <c r="A12634" t="s">
        <v>16332</v>
      </c>
    </row>
    <row r="12635" spans="1:1" x14ac:dyDescent="0.2">
      <c r="A12635" t="s">
        <v>16333</v>
      </c>
    </row>
    <row r="12636" spans="1:1" x14ac:dyDescent="0.2">
      <c r="A12636" t="s">
        <v>16334</v>
      </c>
    </row>
    <row r="12637" spans="1:1" x14ac:dyDescent="0.2">
      <c r="A12637" t="s">
        <v>16335</v>
      </c>
    </row>
    <row r="12638" spans="1:1" x14ac:dyDescent="0.2">
      <c r="A12638" t="s">
        <v>16336</v>
      </c>
    </row>
    <row r="12639" spans="1:1" x14ac:dyDescent="0.2">
      <c r="A12639" t="s">
        <v>16337</v>
      </c>
    </row>
    <row r="12640" spans="1:1" x14ac:dyDescent="0.2">
      <c r="A12640" t="s">
        <v>16338</v>
      </c>
    </row>
    <row r="12641" spans="1:1" x14ac:dyDescent="0.2">
      <c r="A12641" t="s">
        <v>16339</v>
      </c>
    </row>
    <row r="12642" spans="1:1" x14ac:dyDescent="0.2">
      <c r="A12642" t="s">
        <v>16340</v>
      </c>
    </row>
    <row r="12643" spans="1:1" x14ac:dyDescent="0.2">
      <c r="A12643" t="s">
        <v>16341</v>
      </c>
    </row>
    <row r="12644" spans="1:1" x14ac:dyDescent="0.2">
      <c r="A12644" t="s">
        <v>16342</v>
      </c>
    </row>
    <row r="12645" spans="1:1" x14ac:dyDescent="0.2">
      <c r="A12645" t="s">
        <v>16343</v>
      </c>
    </row>
    <row r="12646" spans="1:1" x14ac:dyDescent="0.2">
      <c r="A12646" t="s">
        <v>24209</v>
      </c>
    </row>
    <row r="12647" spans="1:1" x14ac:dyDescent="0.2">
      <c r="A12647" t="s">
        <v>24210</v>
      </c>
    </row>
    <row r="12648" spans="1:1" x14ac:dyDescent="0.2">
      <c r="A12648" t="s">
        <v>16344</v>
      </c>
    </row>
    <row r="12649" spans="1:1" x14ac:dyDescent="0.2">
      <c r="A12649" t="s">
        <v>16345</v>
      </c>
    </row>
    <row r="12650" spans="1:1" x14ac:dyDescent="0.2">
      <c r="A12650" t="s">
        <v>16346</v>
      </c>
    </row>
    <row r="12651" spans="1:1" x14ac:dyDescent="0.2">
      <c r="A12651" t="s">
        <v>16347</v>
      </c>
    </row>
    <row r="12652" spans="1:1" x14ac:dyDescent="0.2">
      <c r="A12652" t="s">
        <v>16349</v>
      </c>
    </row>
    <row r="12653" spans="1:1" x14ac:dyDescent="0.2">
      <c r="A12653" t="s">
        <v>16350</v>
      </c>
    </row>
    <row r="12654" spans="1:1" x14ac:dyDescent="0.2">
      <c r="A12654" t="s">
        <v>16351</v>
      </c>
    </row>
    <row r="12655" spans="1:1" x14ac:dyDescent="0.2">
      <c r="A12655" t="s">
        <v>16352</v>
      </c>
    </row>
    <row r="12656" spans="1:1" x14ac:dyDescent="0.2">
      <c r="A12656" t="s">
        <v>16353</v>
      </c>
    </row>
    <row r="12657" spans="1:1" x14ac:dyDescent="0.2">
      <c r="A12657" t="s">
        <v>16354</v>
      </c>
    </row>
    <row r="12658" spans="1:1" x14ac:dyDescent="0.2">
      <c r="A12658" t="s">
        <v>16355</v>
      </c>
    </row>
    <row r="12659" spans="1:1" x14ac:dyDescent="0.2">
      <c r="A12659" t="s">
        <v>16356</v>
      </c>
    </row>
    <row r="12660" spans="1:1" x14ac:dyDescent="0.2">
      <c r="A12660" t="s">
        <v>16357</v>
      </c>
    </row>
    <row r="12661" spans="1:1" x14ac:dyDescent="0.2">
      <c r="A12661" t="s">
        <v>16358</v>
      </c>
    </row>
    <row r="12662" spans="1:1" x14ac:dyDescent="0.2">
      <c r="A12662" t="s">
        <v>16359</v>
      </c>
    </row>
    <row r="12663" spans="1:1" x14ac:dyDescent="0.2">
      <c r="A12663" t="s">
        <v>16360</v>
      </c>
    </row>
    <row r="12664" spans="1:1" x14ac:dyDescent="0.2">
      <c r="A12664" t="s">
        <v>16361</v>
      </c>
    </row>
    <row r="12665" spans="1:1" x14ac:dyDescent="0.2">
      <c r="A12665" t="s">
        <v>16362</v>
      </c>
    </row>
    <row r="12666" spans="1:1" x14ac:dyDescent="0.2">
      <c r="A12666" t="s">
        <v>16363</v>
      </c>
    </row>
    <row r="12667" spans="1:1" x14ac:dyDescent="0.2">
      <c r="A12667" t="s">
        <v>16364</v>
      </c>
    </row>
    <row r="12668" spans="1:1" x14ac:dyDescent="0.2">
      <c r="A12668" t="s">
        <v>16365</v>
      </c>
    </row>
    <row r="12669" spans="1:1" x14ac:dyDescent="0.2">
      <c r="A12669" t="s">
        <v>16366</v>
      </c>
    </row>
    <row r="12670" spans="1:1" x14ac:dyDescent="0.2">
      <c r="A12670" t="s">
        <v>16367</v>
      </c>
    </row>
    <row r="12671" spans="1:1" x14ac:dyDescent="0.2">
      <c r="A12671" t="s">
        <v>16368</v>
      </c>
    </row>
    <row r="12672" spans="1:1" x14ac:dyDescent="0.2">
      <c r="A12672" t="s">
        <v>16371</v>
      </c>
    </row>
    <row r="12673" spans="1:1" x14ac:dyDescent="0.2">
      <c r="A12673" t="s">
        <v>16372</v>
      </c>
    </row>
    <row r="12674" spans="1:1" x14ac:dyDescent="0.2">
      <c r="A12674" t="s">
        <v>16373</v>
      </c>
    </row>
    <row r="12675" spans="1:1" x14ac:dyDescent="0.2">
      <c r="A12675" t="s">
        <v>16374</v>
      </c>
    </row>
    <row r="12676" spans="1:1" x14ac:dyDescent="0.2">
      <c r="A12676" t="s">
        <v>16375</v>
      </c>
    </row>
    <row r="12677" spans="1:1" x14ac:dyDescent="0.2">
      <c r="A12677" t="s">
        <v>16376</v>
      </c>
    </row>
    <row r="12678" spans="1:1" x14ac:dyDescent="0.2">
      <c r="A12678" t="s">
        <v>24211</v>
      </c>
    </row>
    <row r="12679" spans="1:1" x14ac:dyDescent="0.2">
      <c r="A12679" t="s">
        <v>109</v>
      </c>
    </row>
    <row r="12680" spans="1:1" x14ac:dyDescent="0.2">
      <c r="A12680" t="s">
        <v>16377</v>
      </c>
    </row>
    <row r="12681" spans="1:1" x14ac:dyDescent="0.2">
      <c r="A12681" t="s">
        <v>16378</v>
      </c>
    </row>
    <row r="12682" spans="1:1" x14ac:dyDescent="0.2">
      <c r="A12682" t="s">
        <v>16379</v>
      </c>
    </row>
    <row r="12683" spans="1:1" x14ac:dyDescent="0.2">
      <c r="A12683" t="s">
        <v>16380</v>
      </c>
    </row>
    <row r="12684" spans="1:1" x14ac:dyDescent="0.2">
      <c r="A12684" t="s">
        <v>16381</v>
      </c>
    </row>
    <row r="12685" spans="1:1" x14ac:dyDescent="0.2">
      <c r="A12685" t="s">
        <v>16382</v>
      </c>
    </row>
    <row r="12686" spans="1:1" x14ac:dyDescent="0.2">
      <c r="A12686" t="s">
        <v>16383</v>
      </c>
    </row>
    <row r="12687" spans="1:1" x14ac:dyDescent="0.2">
      <c r="A12687" t="s">
        <v>16384</v>
      </c>
    </row>
    <row r="12688" spans="1:1" x14ac:dyDescent="0.2">
      <c r="A12688" t="s">
        <v>16385</v>
      </c>
    </row>
    <row r="12689" spans="1:1" x14ac:dyDescent="0.2">
      <c r="A12689" t="s">
        <v>16386</v>
      </c>
    </row>
    <row r="12690" spans="1:1" x14ac:dyDescent="0.2">
      <c r="A12690" t="s">
        <v>16387</v>
      </c>
    </row>
    <row r="12691" spans="1:1" x14ac:dyDescent="0.2">
      <c r="A12691" t="s">
        <v>16388</v>
      </c>
    </row>
    <row r="12692" spans="1:1" x14ac:dyDescent="0.2">
      <c r="A12692" t="s">
        <v>16390</v>
      </c>
    </row>
    <row r="12693" spans="1:1" x14ac:dyDescent="0.2">
      <c r="A12693" t="s">
        <v>16391</v>
      </c>
    </row>
    <row r="12694" spans="1:1" x14ac:dyDescent="0.2">
      <c r="A12694" t="s">
        <v>16392</v>
      </c>
    </row>
    <row r="12695" spans="1:1" x14ac:dyDescent="0.2">
      <c r="A12695" t="s">
        <v>16393</v>
      </c>
    </row>
    <row r="12696" spans="1:1" x14ac:dyDescent="0.2">
      <c r="A12696" t="s">
        <v>16394</v>
      </c>
    </row>
    <row r="12697" spans="1:1" x14ac:dyDescent="0.2">
      <c r="A12697" t="s">
        <v>16395</v>
      </c>
    </row>
    <row r="12698" spans="1:1" x14ac:dyDescent="0.2">
      <c r="A12698" t="s">
        <v>16396</v>
      </c>
    </row>
    <row r="12699" spans="1:1" x14ac:dyDescent="0.2">
      <c r="A12699" t="s">
        <v>16397</v>
      </c>
    </row>
    <row r="12700" spans="1:1" x14ac:dyDescent="0.2">
      <c r="A12700" t="s">
        <v>16398</v>
      </c>
    </row>
    <row r="12701" spans="1:1" x14ac:dyDescent="0.2">
      <c r="A12701" t="s">
        <v>16399</v>
      </c>
    </row>
    <row r="12702" spans="1:1" x14ac:dyDescent="0.2">
      <c r="A12702" t="s">
        <v>16400</v>
      </c>
    </row>
    <row r="12703" spans="1:1" x14ac:dyDescent="0.2">
      <c r="A12703" t="s">
        <v>16401</v>
      </c>
    </row>
    <row r="12704" spans="1:1" x14ac:dyDescent="0.2">
      <c r="A12704" t="s">
        <v>16402</v>
      </c>
    </row>
    <row r="12705" spans="1:1" x14ac:dyDescent="0.2">
      <c r="A12705" t="s">
        <v>16403</v>
      </c>
    </row>
    <row r="12706" spans="1:1" x14ac:dyDescent="0.2">
      <c r="A12706" t="s">
        <v>16404</v>
      </c>
    </row>
    <row r="12707" spans="1:1" x14ac:dyDescent="0.2">
      <c r="A12707" t="s">
        <v>16405</v>
      </c>
    </row>
    <row r="12708" spans="1:1" x14ac:dyDescent="0.2">
      <c r="A12708" t="s">
        <v>16406</v>
      </c>
    </row>
    <row r="12709" spans="1:1" x14ac:dyDescent="0.2">
      <c r="A12709" t="s">
        <v>16407</v>
      </c>
    </row>
    <row r="12710" spans="1:1" x14ac:dyDescent="0.2">
      <c r="A12710" t="s">
        <v>16408</v>
      </c>
    </row>
    <row r="12711" spans="1:1" x14ac:dyDescent="0.2">
      <c r="A12711" t="s">
        <v>16409</v>
      </c>
    </row>
    <row r="12712" spans="1:1" x14ac:dyDescent="0.2">
      <c r="A12712" t="s">
        <v>16410</v>
      </c>
    </row>
    <row r="12713" spans="1:1" x14ac:dyDescent="0.2">
      <c r="A12713" t="s">
        <v>16411</v>
      </c>
    </row>
    <row r="12714" spans="1:1" x14ac:dyDescent="0.2">
      <c r="A12714" t="s">
        <v>452</v>
      </c>
    </row>
    <row r="12715" spans="1:1" x14ac:dyDescent="0.2">
      <c r="A12715" t="s">
        <v>16412</v>
      </c>
    </row>
    <row r="12716" spans="1:1" x14ac:dyDescent="0.2">
      <c r="A12716" t="s">
        <v>16413</v>
      </c>
    </row>
    <row r="12717" spans="1:1" x14ac:dyDescent="0.2">
      <c r="A12717" t="s">
        <v>16414</v>
      </c>
    </row>
    <row r="12718" spans="1:1" x14ac:dyDescent="0.2">
      <c r="A12718" t="s">
        <v>16415</v>
      </c>
    </row>
    <row r="12719" spans="1:1" x14ac:dyDescent="0.2">
      <c r="A12719" t="s">
        <v>16416</v>
      </c>
    </row>
    <row r="12720" spans="1:1" x14ac:dyDescent="0.2">
      <c r="A12720" t="s">
        <v>16417</v>
      </c>
    </row>
    <row r="12721" spans="1:1" x14ac:dyDescent="0.2">
      <c r="A12721" t="s">
        <v>16418</v>
      </c>
    </row>
    <row r="12722" spans="1:1" x14ac:dyDescent="0.2">
      <c r="A12722" t="s">
        <v>16420</v>
      </c>
    </row>
    <row r="12723" spans="1:1" x14ac:dyDescent="0.2">
      <c r="A12723" t="s">
        <v>16421</v>
      </c>
    </row>
    <row r="12724" spans="1:1" x14ac:dyDescent="0.2">
      <c r="A12724" t="s">
        <v>16422</v>
      </c>
    </row>
    <row r="12725" spans="1:1" x14ac:dyDescent="0.2">
      <c r="A12725" t="s">
        <v>16423</v>
      </c>
    </row>
    <row r="12726" spans="1:1" x14ac:dyDescent="0.2">
      <c r="A12726" t="s">
        <v>24212</v>
      </c>
    </row>
    <row r="12727" spans="1:1" x14ac:dyDescent="0.2">
      <c r="A12727" t="s">
        <v>16425</v>
      </c>
    </row>
    <row r="12728" spans="1:1" x14ac:dyDescent="0.2">
      <c r="A12728" t="s">
        <v>16426</v>
      </c>
    </row>
    <row r="12729" spans="1:1" x14ac:dyDescent="0.2">
      <c r="A12729" t="s">
        <v>16427</v>
      </c>
    </row>
    <row r="12730" spans="1:1" x14ac:dyDescent="0.2">
      <c r="A12730" t="s">
        <v>16428</v>
      </c>
    </row>
    <row r="12731" spans="1:1" x14ac:dyDescent="0.2">
      <c r="A12731" t="s">
        <v>16429</v>
      </c>
    </row>
    <row r="12732" spans="1:1" x14ac:dyDescent="0.2">
      <c r="A12732" t="s">
        <v>16430</v>
      </c>
    </row>
    <row r="12733" spans="1:1" x14ac:dyDescent="0.2">
      <c r="A12733" t="s">
        <v>16431</v>
      </c>
    </row>
    <row r="12734" spans="1:1" x14ac:dyDescent="0.2">
      <c r="A12734" t="s">
        <v>16432</v>
      </c>
    </row>
    <row r="12735" spans="1:1" x14ac:dyDescent="0.2">
      <c r="A12735" t="s">
        <v>16433</v>
      </c>
    </row>
    <row r="12736" spans="1:1" x14ac:dyDescent="0.2">
      <c r="A12736" t="s">
        <v>16435</v>
      </c>
    </row>
    <row r="12737" spans="1:1" x14ac:dyDescent="0.2">
      <c r="A12737" t="s">
        <v>16436</v>
      </c>
    </row>
    <row r="12738" spans="1:1" x14ac:dyDescent="0.2">
      <c r="A12738" t="s">
        <v>16437</v>
      </c>
    </row>
    <row r="12739" spans="1:1" x14ac:dyDescent="0.2">
      <c r="A12739" t="s">
        <v>16438</v>
      </c>
    </row>
    <row r="12740" spans="1:1" x14ac:dyDescent="0.2">
      <c r="A12740" t="s">
        <v>16440</v>
      </c>
    </row>
    <row r="12741" spans="1:1" x14ac:dyDescent="0.2">
      <c r="A12741" t="s">
        <v>16442</v>
      </c>
    </row>
    <row r="12742" spans="1:1" x14ac:dyDescent="0.2">
      <c r="A12742" t="s">
        <v>16443</v>
      </c>
    </row>
    <row r="12743" spans="1:1" x14ac:dyDescent="0.2">
      <c r="A12743" t="s">
        <v>16444</v>
      </c>
    </row>
    <row r="12744" spans="1:1" x14ac:dyDescent="0.2">
      <c r="A12744" t="s">
        <v>16445</v>
      </c>
    </row>
    <row r="12745" spans="1:1" x14ac:dyDescent="0.2">
      <c r="A12745" t="s">
        <v>16446</v>
      </c>
    </row>
    <row r="12746" spans="1:1" x14ac:dyDescent="0.2">
      <c r="A12746" t="s">
        <v>16447</v>
      </c>
    </row>
    <row r="12747" spans="1:1" x14ac:dyDescent="0.2">
      <c r="A12747" t="s">
        <v>16448</v>
      </c>
    </row>
    <row r="12748" spans="1:1" x14ac:dyDescent="0.2">
      <c r="A12748" t="s">
        <v>16449</v>
      </c>
    </row>
    <row r="12749" spans="1:1" x14ac:dyDescent="0.2">
      <c r="A12749" t="s">
        <v>16450</v>
      </c>
    </row>
    <row r="12750" spans="1:1" x14ac:dyDescent="0.2">
      <c r="A12750" t="s">
        <v>16452</v>
      </c>
    </row>
    <row r="12751" spans="1:1" x14ac:dyDescent="0.2">
      <c r="A12751" t="s">
        <v>16453</v>
      </c>
    </row>
    <row r="12752" spans="1:1" x14ac:dyDescent="0.2">
      <c r="A12752" t="s">
        <v>16454</v>
      </c>
    </row>
    <row r="12753" spans="1:1" x14ac:dyDescent="0.2">
      <c r="A12753" t="s">
        <v>16455</v>
      </c>
    </row>
    <row r="12754" spans="1:1" x14ac:dyDescent="0.2">
      <c r="A12754" t="s">
        <v>16456</v>
      </c>
    </row>
    <row r="12755" spans="1:1" x14ac:dyDescent="0.2">
      <c r="A12755" t="s">
        <v>16457</v>
      </c>
    </row>
    <row r="12756" spans="1:1" x14ac:dyDescent="0.2">
      <c r="A12756" t="s">
        <v>16458</v>
      </c>
    </row>
    <row r="12757" spans="1:1" x14ac:dyDescent="0.2">
      <c r="A12757" t="s">
        <v>16459</v>
      </c>
    </row>
    <row r="12758" spans="1:1" x14ac:dyDescent="0.2">
      <c r="A12758" t="s">
        <v>48</v>
      </c>
    </row>
    <row r="12759" spans="1:1" x14ac:dyDescent="0.2">
      <c r="A12759" t="s">
        <v>16460</v>
      </c>
    </row>
    <row r="12760" spans="1:1" x14ac:dyDescent="0.2">
      <c r="A12760" t="s">
        <v>16461</v>
      </c>
    </row>
    <row r="12761" spans="1:1" x14ac:dyDescent="0.2">
      <c r="A12761" t="s">
        <v>16462</v>
      </c>
    </row>
    <row r="12762" spans="1:1" x14ac:dyDescent="0.2">
      <c r="A12762" t="s">
        <v>16463</v>
      </c>
    </row>
    <row r="12763" spans="1:1" x14ac:dyDescent="0.2">
      <c r="A12763" t="s">
        <v>16464</v>
      </c>
    </row>
    <row r="12764" spans="1:1" x14ac:dyDescent="0.2">
      <c r="A12764" t="s">
        <v>16465</v>
      </c>
    </row>
    <row r="12765" spans="1:1" x14ac:dyDescent="0.2">
      <c r="A12765" t="s">
        <v>16466</v>
      </c>
    </row>
    <row r="12766" spans="1:1" x14ac:dyDescent="0.2">
      <c r="A12766" t="s">
        <v>16467</v>
      </c>
    </row>
    <row r="12767" spans="1:1" x14ac:dyDescent="0.2">
      <c r="A12767" t="s">
        <v>16468</v>
      </c>
    </row>
    <row r="12768" spans="1:1" x14ac:dyDescent="0.2">
      <c r="A12768" t="s">
        <v>16469</v>
      </c>
    </row>
    <row r="12769" spans="1:1" x14ac:dyDescent="0.2">
      <c r="A12769" t="s">
        <v>16470</v>
      </c>
    </row>
    <row r="12770" spans="1:1" x14ac:dyDescent="0.2">
      <c r="A12770" t="s">
        <v>16471</v>
      </c>
    </row>
    <row r="12771" spans="1:1" x14ac:dyDescent="0.2">
      <c r="A12771" t="s">
        <v>16472</v>
      </c>
    </row>
    <row r="12772" spans="1:1" x14ac:dyDescent="0.2">
      <c r="A12772" t="s">
        <v>16473</v>
      </c>
    </row>
    <row r="12773" spans="1:1" x14ac:dyDescent="0.2">
      <c r="A12773" t="s">
        <v>16474</v>
      </c>
    </row>
    <row r="12774" spans="1:1" x14ac:dyDescent="0.2">
      <c r="A12774" t="s">
        <v>16475</v>
      </c>
    </row>
    <row r="12775" spans="1:1" x14ac:dyDescent="0.2">
      <c r="A12775" t="s">
        <v>16476</v>
      </c>
    </row>
    <row r="12776" spans="1:1" x14ac:dyDescent="0.2">
      <c r="A12776" t="s">
        <v>16477</v>
      </c>
    </row>
    <row r="12777" spans="1:1" x14ac:dyDescent="0.2">
      <c r="A12777" t="s">
        <v>24213</v>
      </c>
    </row>
    <row r="12778" spans="1:1" x14ac:dyDescent="0.2">
      <c r="A12778" t="s">
        <v>16479</v>
      </c>
    </row>
    <row r="12779" spans="1:1" x14ac:dyDescent="0.2">
      <c r="A12779" t="s">
        <v>16480</v>
      </c>
    </row>
    <row r="12780" spans="1:1" x14ac:dyDescent="0.2">
      <c r="A12780" t="s">
        <v>16481</v>
      </c>
    </row>
    <row r="12781" spans="1:1" x14ac:dyDescent="0.2">
      <c r="A12781" t="s">
        <v>16482</v>
      </c>
    </row>
    <row r="12782" spans="1:1" x14ac:dyDescent="0.2">
      <c r="A12782" t="s">
        <v>16483</v>
      </c>
    </row>
    <row r="12783" spans="1:1" x14ac:dyDescent="0.2">
      <c r="A12783" t="s">
        <v>16484</v>
      </c>
    </row>
    <row r="12784" spans="1:1" x14ac:dyDescent="0.2">
      <c r="A12784" t="s">
        <v>16485</v>
      </c>
    </row>
    <row r="12785" spans="1:1" x14ac:dyDescent="0.2">
      <c r="A12785" t="s">
        <v>16486</v>
      </c>
    </row>
    <row r="12786" spans="1:1" x14ac:dyDescent="0.2">
      <c r="A12786" t="s">
        <v>16487</v>
      </c>
    </row>
    <row r="12787" spans="1:1" x14ac:dyDescent="0.2">
      <c r="A12787" t="s">
        <v>16488</v>
      </c>
    </row>
    <row r="12788" spans="1:1" x14ac:dyDescent="0.2">
      <c r="A12788" t="s">
        <v>16489</v>
      </c>
    </row>
    <row r="12789" spans="1:1" x14ac:dyDescent="0.2">
      <c r="A12789" t="s">
        <v>16490</v>
      </c>
    </row>
    <row r="12790" spans="1:1" x14ac:dyDescent="0.2">
      <c r="A12790" t="s">
        <v>16491</v>
      </c>
    </row>
    <row r="12791" spans="1:1" x14ac:dyDescent="0.2">
      <c r="A12791" t="s">
        <v>16492</v>
      </c>
    </row>
    <row r="12792" spans="1:1" x14ac:dyDescent="0.2">
      <c r="A12792" t="s">
        <v>16493</v>
      </c>
    </row>
    <row r="12793" spans="1:1" x14ac:dyDescent="0.2">
      <c r="A12793" t="s">
        <v>16494</v>
      </c>
    </row>
    <row r="12794" spans="1:1" x14ac:dyDescent="0.2">
      <c r="A12794" t="s">
        <v>16495</v>
      </c>
    </row>
    <row r="12795" spans="1:1" x14ac:dyDescent="0.2">
      <c r="A12795" t="s">
        <v>16496</v>
      </c>
    </row>
    <row r="12796" spans="1:1" x14ac:dyDescent="0.2">
      <c r="A12796" t="s">
        <v>16497</v>
      </c>
    </row>
    <row r="12797" spans="1:1" x14ac:dyDescent="0.2">
      <c r="A12797" t="s">
        <v>16498</v>
      </c>
    </row>
    <row r="12798" spans="1:1" x14ac:dyDescent="0.2">
      <c r="A12798" t="s">
        <v>16499</v>
      </c>
    </row>
    <row r="12799" spans="1:1" x14ac:dyDescent="0.2">
      <c r="A12799" t="s">
        <v>16500</v>
      </c>
    </row>
    <row r="12800" spans="1:1" x14ac:dyDescent="0.2">
      <c r="A12800" t="s">
        <v>16501</v>
      </c>
    </row>
    <row r="12801" spans="1:1" x14ac:dyDescent="0.2">
      <c r="A12801" t="s">
        <v>16502</v>
      </c>
    </row>
    <row r="12802" spans="1:1" x14ac:dyDescent="0.2">
      <c r="A12802" t="s">
        <v>16503</v>
      </c>
    </row>
    <row r="12803" spans="1:1" x14ac:dyDescent="0.2">
      <c r="A12803" t="s">
        <v>16504</v>
      </c>
    </row>
    <row r="12804" spans="1:1" x14ac:dyDescent="0.2">
      <c r="A12804" t="s">
        <v>16505</v>
      </c>
    </row>
    <row r="12805" spans="1:1" x14ac:dyDescent="0.2">
      <c r="A12805" t="s">
        <v>16506</v>
      </c>
    </row>
    <row r="12806" spans="1:1" x14ac:dyDescent="0.2">
      <c r="A12806" t="s">
        <v>16507</v>
      </c>
    </row>
    <row r="12807" spans="1:1" x14ac:dyDescent="0.2">
      <c r="A12807" t="s">
        <v>16508</v>
      </c>
    </row>
    <row r="12808" spans="1:1" x14ac:dyDescent="0.2">
      <c r="A12808" t="s">
        <v>16509</v>
      </c>
    </row>
    <row r="12809" spans="1:1" x14ac:dyDescent="0.2">
      <c r="A12809" t="s">
        <v>16510</v>
      </c>
    </row>
    <row r="12810" spans="1:1" x14ac:dyDescent="0.2">
      <c r="A12810" t="s">
        <v>16511</v>
      </c>
    </row>
    <row r="12811" spans="1:1" x14ac:dyDescent="0.2">
      <c r="A12811" t="s">
        <v>16512</v>
      </c>
    </row>
    <row r="12812" spans="1:1" x14ac:dyDescent="0.2">
      <c r="A12812" t="s">
        <v>16513</v>
      </c>
    </row>
    <row r="12813" spans="1:1" x14ac:dyDescent="0.2">
      <c r="A12813" t="s">
        <v>16514</v>
      </c>
    </row>
    <row r="12814" spans="1:1" x14ac:dyDescent="0.2">
      <c r="A12814" t="s">
        <v>16515</v>
      </c>
    </row>
    <row r="12815" spans="1:1" x14ac:dyDescent="0.2">
      <c r="A12815" t="s">
        <v>16516</v>
      </c>
    </row>
    <row r="12816" spans="1:1" x14ac:dyDescent="0.2">
      <c r="A12816" t="s">
        <v>16517</v>
      </c>
    </row>
    <row r="12817" spans="1:1" x14ac:dyDescent="0.2">
      <c r="A12817" t="s">
        <v>16518</v>
      </c>
    </row>
    <row r="12818" spans="1:1" x14ac:dyDescent="0.2">
      <c r="A12818" t="s">
        <v>16519</v>
      </c>
    </row>
    <row r="12819" spans="1:1" x14ac:dyDescent="0.2">
      <c r="A12819" t="s">
        <v>16520</v>
      </c>
    </row>
    <row r="12820" spans="1:1" x14ac:dyDescent="0.2">
      <c r="A12820" t="s">
        <v>16521</v>
      </c>
    </row>
    <row r="12821" spans="1:1" x14ac:dyDescent="0.2">
      <c r="A12821" t="s">
        <v>16522</v>
      </c>
    </row>
    <row r="12822" spans="1:1" x14ac:dyDescent="0.2">
      <c r="A12822" t="s">
        <v>16523</v>
      </c>
    </row>
    <row r="12823" spans="1:1" x14ac:dyDescent="0.2">
      <c r="A12823" t="s">
        <v>16524</v>
      </c>
    </row>
    <row r="12824" spans="1:1" x14ac:dyDescent="0.2">
      <c r="A12824" t="s">
        <v>16525</v>
      </c>
    </row>
    <row r="12825" spans="1:1" x14ac:dyDescent="0.2">
      <c r="A12825" t="s">
        <v>16526</v>
      </c>
    </row>
    <row r="12826" spans="1:1" x14ac:dyDescent="0.2">
      <c r="A12826" t="s">
        <v>16527</v>
      </c>
    </row>
    <row r="12827" spans="1:1" x14ac:dyDescent="0.2">
      <c r="A12827" t="s">
        <v>16528</v>
      </c>
    </row>
    <row r="12828" spans="1:1" x14ac:dyDescent="0.2">
      <c r="A12828" t="s">
        <v>16529</v>
      </c>
    </row>
    <row r="12829" spans="1:1" x14ac:dyDescent="0.2">
      <c r="A12829" t="s">
        <v>16530</v>
      </c>
    </row>
    <row r="12830" spans="1:1" x14ac:dyDescent="0.2">
      <c r="A12830" t="s">
        <v>16531</v>
      </c>
    </row>
    <row r="12831" spans="1:1" x14ac:dyDescent="0.2">
      <c r="A12831" t="s">
        <v>16532</v>
      </c>
    </row>
    <row r="12832" spans="1:1" x14ac:dyDescent="0.2">
      <c r="A12832" t="s">
        <v>16533</v>
      </c>
    </row>
    <row r="12833" spans="1:1" x14ac:dyDescent="0.2">
      <c r="A12833" t="s">
        <v>16534</v>
      </c>
    </row>
    <row r="12834" spans="1:1" x14ac:dyDescent="0.2">
      <c r="A12834" t="s">
        <v>16535</v>
      </c>
    </row>
    <row r="12835" spans="1:1" x14ac:dyDescent="0.2">
      <c r="A12835" t="s">
        <v>16536</v>
      </c>
    </row>
    <row r="12836" spans="1:1" x14ac:dyDescent="0.2">
      <c r="A12836" t="s">
        <v>16537</v>
      </c>
    </row>
    <row r="12837" spans="1:1" x14ac:dyDescent="0.2">
      <c r="A12837" t="s">
        <v>16538</v>
      </c>
    </row>
    <row r="12838" spans="1:1" x14ac:dyDescent="0.2">
      <c r="A12838" t="s">
        <v>16539</v>
      </c>
    </row>
    <row r="12839" spans="1:1" x14ac:dyDescent="0.2">
      <c r="A12839" t="s">
        <v>16540</v>
      </c>
    </row>
    <row r="12840" spans="1:1" x14ac:dyDescent="0.2">
      <c r="A12840" t="s">
        <v>16541</v>
      </c>
    </row>
    <row r="12841" spans="1:1" x14ac:dyDescent="0.2">
      <c r="A12841" t="s">
        <v>16542</v>
      </c>
    </row>
    <row r="12842" spans="1:1" x14ac:dyDescent="0.2">
      <c r="A12842" t="s">
        <v>16543</v>
      </c>
    </row>
    <row r="12843" spans="1:1" x14ac:dyDescent="0.2">
      <c r="A12843" t="s">
        <v>16544</v>
      </c>
    </row>
    <row r="12844" spans="1:1" x14ac:dyDescent="0.2">
      <c r="A12844" t="s">
        <v>16545</v>
      </c>
    </row>
    <row r="12845" spans="1:1" x14ac:dyDescent="0.2">
      <c r="A12845" t="s">
        <v>16546</v>
      </c>
    </row>
    <row r="12846" spans="1:1" x14ac:dyDescent="0.2">
      <c r="A12846" t="s">
        <v>16547</v>
      </c>
    </row>
    <row r="12847" spans="1:1" x14ac:dyDescent="0.2">
      <c r="A12847" t="s">
        <v>16548</v>
      </c>
    </row>
    <row r="12848" spans="1:1" x14ac:dyDescent="0.2">
      <c r="A12848" t="s">
        <v>16549</v>
      </c>
    </row>
    <row r="12849" spans="1:1" x14ac:dyDescent="0.2">
      <c r="A12849" t="s">
        <v>16550</v>
      </c>
    </row>
    <row r="12850" spans="1:1" x14ac:dyDescent="0.2">
      <c r="A12850" t="s">
        <v>16551</v>
      </c>
    </row>
    <row r="12851" spans="1:1" x14ac:dyDescent="0.2">
      <c r="A12851" t="s">
        <v>16552</v>
      </c>
    </row>
    <row r="12852" spans="1:1" x14ac:dyDescent="0.2">
      <c r="A12852" t="s">
        <v>16553</v>
      </c>
    </row>
    <row r="12853" spans="1:1" x14ac:dyDescent="0.2">
      <c r="A12853" t="s">
        <v>16554</v>
      </c>
    </row>
    <row r="12854" spans="1:1" x14ac:dyDescent="0.2">
      <c r="A12854" t="s">
        <v>16555</v>
      </c>
    </row>
    <row r="12855" spans="1:1" x14ac:dyDescent="0.2">
      <c r="A12855" t="s">
        <v>16556</v>
      </c>
    </row>
    <row r="12856" spans="1:1" x14ac:dyDescent="0.2">
      <c r="A12856" t="s">
        <v>16557</v>
      </c>
    </row>
    <row r="12857" spans="1:1" x14ac:dyDescent="0.2">
      <c r="A12857" t="s">
        <v>24214</v>
      </c>
    </row>
    <row r="12858" spans="1:1" x14ac:dyDescent="0.2">
      <c r="A12858" t="s">
        <v>16559</v>
      </c>
    </row>
    <row r="12859" spans="1:1" x14ac:dyDescent="0.2">
      <c r="A12859" t="s">
        <v>16560</v>
      </c>
    </row>
    <row r="12860" spans="1:1" x14ac:dyDescent="0.2">
      <c r="A12860" t="s">
        <v>16561</v>
      </c>
    </row>
    <row r="12861" spans="1:1" x14ac:dyDescent="0.2">
      <c r="A12861" t="s">
        <v>16562</v>
      </c>
    </row>
    <row r="12862" spans="1:1" x14ac:dyDescent="0.2">
      <c r="A12862" t="s">
        <v>16563</v>
      </c>
    </row>
    <row r="12863" spans="1:1" x14ac:dyDescent="0.2">
      <c r="A12863" t="s">
        <v>16564</v>
      </c>
    </row>
    <row r="12864" spans="1:1" x14ac:dyDescent="0.2">
      <c r="A12864" t="s">
        <v>16565</v>
      </c>
    </row>
    <row r="12865" spans="1:1" x14ac:dyDescent="0.2">
      <c r="A12865" t="s">
        <v>16566</v>
      </c>
    </row>
    <row r="12866" spans="1:1" x14ac:dyDescent="0.2">
      <c r="A12866" t="s">
        <v>16567</v>
      </c>
    </row>
    <row r="12867" spans="1:1" x14ac:dyDescent="0.2">
      <c r="A12867" t="s">
        <v>16568</v>
      </c>
    </row>
    <row r="12868" spans="1:1" x14ac:dyDescent="0.2">
      <c r="A12868" t="s">
        <v>16569</v>
      </c>
    </row>
    <row r="12869" spans="1:1" x14ac:dyDescent="0.2">
      <c r="A12869" t="s">
        <v>16570</v>
      </c>
    </row>
    <row r="12870" spans="1:1" x14ac:dyDescent="0.2">
      <c r="A12870" t="s">
        <v>16571</v>
      </c>
    </row>
    <row r="12871" spans="1:1" x14ac:dyDescent="0.2">
      <c r="A12871" t="s">
        <v>16572</v>
      </c>
    </row>
    <row r="12872" spans="1:1" x14ac:dyDescent="0.2">
      <c r="A12872" t="s">
        <v>16573</v>
      </c>
    </row>
    <row r="12873" spans="1:1" x14ac:dyDescent="0.2">
      <c r="A12873" t="s">
        <v>16574</v>
      </c>
    </row>
    <row r="12874" spans="1:1" x14ac:dyDescent="0.2">
      <c r="A12874" t="s">
        <v>16575</v>
      </c>
    </row>
    <row r="12875" spans="1:1" x14ac:dyDescent="0.2">
      <c r="A12875" t="s">
        <v>16576</v>
      </c>
    </row>
    <row r="12876" spans="1:1" x14ac:dyDescent="0.2">
      <c r="A12876" t="s">
        <v>16577</v>
      </c>
    </row>
    <row r="12877" spans="1:1" x14ac:dyDescent="0.2">
      <c r="A12877" t="s">
        <v>16578</v>
      </c>
    </row>
    <row r="12878" spans="1:1" x14ac:dyDescent="0.2">
      <c r="A12878" t="s">
        <v>16579</v>
      </c>
    </row>
    <row r="12879" spans="1:1" x14ac:dyDescent="0.2">
      <c r="A12879" t="s">
        <v>16580</v>
      </c>
    </row>
    <row r="12880" spans="1:1" x14ac:dyDescent="0.2">
      <c r="A12880" t="s">
        <v>24215</v>
      </c>
    </row>
    <row r="12881" spans="1:1" x14ac:dyDescent="0.2">
      <c r="A12881" t="s">
        <v>24216</v>
      </c>
    </row>
    <row r="12882" spans="1:1" x14ac:dyDescent="0.2">
      <c r="A12882" t="s">
        <v>16582</v>
      </c>
    </row>
    <row r="12883" spans="1:1" x14ac:dyDescent="0.2">
      <c r="A12883" t="s">
        <v>16583</v>
      </c>
    </row>
    <row r="12884" spans="1:1" x14ac:dyDescent="0.2">
      <c r="A12884" t="s">
        <v>16584</v>
      </c>
    </row>
    <row r="12885" spans="1:1" x14ac:dyDescent="0.2">
      <c r="A12885" t="s">
        <v>16585</v>
      </c>
    </row>
    <row r="12886" spans="1:1" x14ac:dyDescent="0.2">
      <c r="A12886" t="s">
        <v>16586</v>
      </c>
    </row>
    <row r="12887" spans="1:1" x14ac:dyDescent="0.2">
      <c r="A12887" t="s">
        <v>16587</v>
      </c>
    </row>
    <row r="12888" spans="1:1" x14ac:dyDescent="0.2">
      <c r="A12888" t="s">
        <v>16588</v>
      </c>
    </row>
    <row r="12889" spans="1:1" x14ac:dyDescent="0.2">
      <c r="A12889" t="s">
        <v>16589</v>
      </c>
    </row>
    <row r="12890" spans="1:1" x14ac:dyDescent="0.2">
      <c r="A12890" t="s">
        <v>16590</v>
      </c>
    </row>
    <row r="12891" spans="1:1" x14ac:dyDescent="0.2">
      <c r="A12891" t="s">
        <v>16591</v>
      </c>
    </row>
    <row r="12892" spans="1:1" x14ac:dyDescent="0.2">
      <c r="A12892" t="s">
        <v>16592</v>
      </c>
    </row>
    <row r="12893" spans="1:1" x14ac:dyDescent="0.2">
      <c r="A12893" t="s">
        <v>16593</v>
      </c>
    </row>
    <row r="12894" spans="1:1" x14ac:dyDescent="0.2">
      <c r="A12894" t="s">
        <v>16594</v>
      </c>
    </row>
    <row r="12895" spans="1:1" x14ac:dyDescent="0.2">
      <c r="A12895" t="s">
        <v>16595</v>
      </c>
    </row>
    <row r="12896" spans="1:1" x14ac:dyDescent="0.2">
      <c r="A12896" t="s">
        <v>16596</v>
      </c>
    </row>
    <row r="12897" spans="1:1" x14ac:dyDescent="0.2">
      <c r="A12897" t="s">
        <v>16597</v>
      </c>
    </row>
    <row r="12898" spans="1:1" x14ac:dyDescent="0.2">
      <c r="A12898" t="s">
        <v>16598</v>
      </c>
    </row>
    <row r="12899" spans="1:1" x14ac:dyDescent="0.2">
      <c r="A12899" t="s">
        <v>16599</v>
      </c>
    </row>
    <row r="12900" spans="1:1" x14ac:dyDescent="0.2">
      <c r="A12900" t="s">
        <v>16600</v>
      </c>
    </row>
    <row r="12901" spans="1:1" x14ac:dyDescent="0.2">
      <c r="A12901" t="s">
        <v>16601</v>
      </c>
    </row>
    <row r="12902" spans="1:1" x14ac:dyDescent="0.2">
      <c r="A12902" t="s">
        <v>16602</v>
      </c>
    </row>
    <row r="12903" spans="1:1" x14ac:dyDescent="0.2">
      <c r="A12903" t="s">
        <v>16603</v>
      </c>
    </row>
    <row r="12904" spans="1:1" x14ac:dyDescent="0.2">
      <c r="A12904" t="s">
        <v>16604</v>
      </c>
    </row>
    <row r="12905" spans="1:1" x14ac:dyDescent="0.2">
      <c r="A12905" t="s">
        <v>16605</v>
      </c>
    </row>
    <row r="12906" spans="1:1" x14ac:dyDescent="0.2">
      <c r="A12906" t="s">
        <v>16606</v>
      </c>
    </row>
    <row r="12907" spans="1:1" x14ac:dyDescent="0.2">
      <c r="A12907" t="s">
        <v>16607</v>
      </c>
    </row>
    <row r="12908" spans="1:1" x14ac:dyDescent="0.2">
      <c r="A12908" t="s">
        <v>16608</v>
      </c>
    </row>
    <row r="12909" spans="1:1" x14ac:dyDescent="0.2">
      <c r="A12909" t="s">
        <v>16609</v>
      </c>
    </row>
    <row r="12910" spans="1:1" x14ac:dyDescent="0.2">
      <c r="A12910" t="s">
        <v>16610</v>
      </c>
    </row>
    <row r="12911" spans="1:1" x14ac:dyDescent="0.2">
      <c r="A12911" t="s">
        <v>16611</v>
      </c>
    </row>
    <row r="12912" spans="1:1" x14ac:dyDescent="0.2">
      <c r="A12912" t="s">
        <v>16612</v>
      </c>
    </row>
    <row r="12913" spans="1:1" x14ac:dyDescent="0.2">
      <c r="A12913" t="s">
        <v>16613</v>
      </c>
    </row>
    <row r="12914" spans="1:1" x14ac:dyDescent="0.2">
      <c r="A12914" t="s">
        <v>16614</v>
      </c>
    </row>
    <row r="12915" spans="1:1" x14ac:dyDescent="0.2">
      <c r="A12915" t="s">
        <v>16615</v>
      </c>
    </row>
    <row r="12916" spans="1:1" x14ac:dyDescent="0.2">
      <c r="A12916" t="s">
        <v>16616</v>
      </c>
    </row>
    <row r="12917" spans="1:1" x14ac:dyDescent="0.2">
      <c r="A12917" t="s">
        <v>16617</v>
      </c>
    </row>
    <row r="12918" spans="1:1" x14ac:dyDescent="0.2">
      <c r="A12918" t="s">
        <v>16618</v>
      </c>
    </row>
    <row r="12919" spans="1:1" x14ac:dyDescent="0.2">
      <c r="A12919" t="s">
        <v>16619</v>
      </c>
    </row>
    <row r="12920" spans="1:1" x14ac:dyDescent="0.2">
      <c r="A12920" t="s">
        <v>16620</v>
      </c>
    </row>
    <row r="12921" spans="1:1" x14ac:dyDescent="0.2">
      <c r="A12921" t="s">
        <v>16621</v>
      </c>
    </row>
    <row r="12922" spans="1:1" x14ac:dyDescent="0.2">
      <c r="A12922" t="s">
        <v>16622</v>
      </c>
    </row>
    <row r="12923" spans="1:1" x14ac:dyDescent="0.2">
      <c r="A12923" t="s">
        <v>16623</v>
      </c>
    </row>
    <row r="12924" spans="1:1" x14ac:dyDescent="0.2">
      <c r="A12924" t="s">
        <v>16624</v>
      </c>
    </row>
    <row r="12925" spans="1:1" x14ac:dyDescent="0.2">
      <c r="A12925" t="s">
        <v>16625</v>
      </c>
    </row>
    <row r="12926" spans="1:1" x14ac:dyDescent="0.2">
      <c r="A12926" t="s">
        <v>16626</v>
      </c>
    </row>
    <row r="12927" spans="1:1" x14ac:dyDescent="0.2">
      <c r="A12927" t="s">
        <v>16627</v>
      </c>
    </row>
    <row r="12928" spans="1:1" x14ac:dyDescent="0.2">
      <c r="A12928" t="s">
        <v>16628</v>
      </c>
    </row>
    <row r="12929" spans="1:1" x14ac:dyDescent="0.2">
      <c r="A12929" t="s">
        <v>16629</v>
      </c>
    </row>
    <row r="12930" spans="1:1" x14ac:dyDescent="0.2">
      <c r="A12930" t="s">
        <v>16630</v>
      </c>
    </row>
    <row r="12931" spans="1:1" x14ac:dyDescent="0.2">
      <c r="A12931" t="s">
        <v>16631</v>
      </c>
    </row>
    <row r="12932" spans="1:1" x14ac:dyDescent="0.2">
      <c r="A12932" t="s">
        <v>16632</v>
      </c>
    </row>
    <row r="12933" spans="1:1" x14ac:dyDescent="0.2">
      <c r="A12933" t="s">
        <v>16633</v>
      </c>
    </row>
    <row r="12934" spans="1:1" x14ac:dyDescent="0.2">
      <c r="A12934" t="s">
        <v>16634</v>
      </c>
    </row>
    <row r="12935" spans="1:1" x14ac:dyDescent="0.2">
      <c r="A12935" t="s">
        <v>16635</v>
      </c>
    </row>
    <row r="12936" spans="1:1" x14ac:dyDescent="0.2">
      <c r="A12936" t="s">
        <v>16636</v>
      </c>
    </row>
    <row r="12937" spans="1:1" x14ac:dyDescent="0.2">
      <c r="A12937" t="s">
        <v>16637</v>
      </c>
    </row>
    <row r="12938" spans="1:1" x14ac:dyDescent="0.2">
      <c r="A12938" t="s">
        <v>16638</v>
      </c>
    </row>
    <row r="12939" spans="1:1" x14ac:dyDescent="0.2">
      <c r="A12939" t="s">
        <v>16639</v>
      </c>
    </row>
    <row r="12940" spans="1:1" x14ac:dyDescent="0.2">
      <c r="A12940" t="s">
        <v>16640</v>
      </c>
    </row>
    <row r="12941" spans="1:1" x14ac:dyDescent="0.2">
      <c r="A12941" t="s">
        <v>16641</v>
      </c>
    </row>
    <row r="12942" spans="1:1" x14ac:dyDescent="0.2">
      <c r="A12942" t="s">
        <v>16642</v>
      </c>
    </row>
    <row r="12943" spans="1:1" x14ac:dyDescent="0.2">
      <c r="A12943" t="s">
        <v>16643</v>
      </c>
    </row>
    <row r="12944" spans="1:1" x14ac:dyDescent="0.2">
      <c r="A12944" t="s">
        <v>16644</v>
      </c>
    </row>
    <row r="12945" spans="1:1" x14ac:dyDescent="0.2">
      <c r="A12945" t="s">
        <v>16645</v>
      </c>
    </row>
    <row r="12946" spans="1:1" x14ac:dyDescent="0.2">
      <c r="A12946" t="s">
        <v>16646</v>
      </c>
    </row>
    <row r="12947" spans="1:1" x14ac:dyDescent="0.2">
      <c r="A12947" t="s">
        <v>16647</v>
      </c>
    </row>
    <row r="12948" spans="1:1" x14ac:dyDescent="0.2">
      <c r="A12948" t="s">
        <v>16648</v>
      </c>
    </row>
    <row r="12949" spans="1:1" x14ac:dyDescent="0.2">
      <c r="A12949" t="s">
        <v>16649</v>
      </c>
    </row>
    <row r="12950" spans="1:1" x14ac:dyDescent="0.2">
      <c r="A12950" t="s">
        <v>16650</v>
      </c>
    </row>
    <row r="12951" spans="1:1" x14ac:dyDescent="0.2">
      <c r="A12951" t="s">
        <v>16651</v>
      </c>
    </row>
    <row r="12952" spans="1:1" x14ac:dyDescent="0.2">
      <c r="A12952" t="s">
        <v>16652</v>
      </c>
    </row>
    <row r="12953" spans="1:1" x14ac:dyDescent="0.2">
      <c r="A12953" t="s">
        <v>16653</v>
      </c>
    </row>
    <row r="12954" spans="1:1" x14ac:dyDescent="0.2">
      <c r="A12954" t="s">
        <v>16654</v>
      </c>
    </row>
    <row r="12955" spans="1:1" x14ac:dyDescent="0.2">
      <c r="A12955" t="s">
        <v>16655</v>
      </c>
    </row>
    <row r="12956" spans="1:1" x14ac:dyDescent="0.2">
      <c r="A12956" t="s">
        <v>16656</v>
      </c>
    </row>
    <row r="12957" spans="1:1" x14ac:dyDescent="0.2">
      <c r="A12957" t="s">
        <v>16657</v>
      </c>
    </row>
    <row r="12958" spans="1:1" x14ac:dyDescent="0.2">
      <c r="A12958" t="s">
        <v>16658</v>
      </c>
    </row>
    <row r="12959" spans="1:1" x14ac:dyDescent="0.2">
      <c r="A12959" t="s">
        <v>16659</v>
      </c>
    </row>
    <row r="12960" spans="1:1" x14ac:dyDescent="0.2">
      <c r="A12960" t="s">
        <v>16660</v>
      </c>
    </row>
    <row r="12961" spans="1:1" x14ac:dyDescent="0.2">
      <c r="A12961" t="s">
        <v>16661</v>
      </c>
    </row>
    <row r="12962" spans="1:1" x14ac:dyDescent="0.2">
      <c r="A12962" t="s">
        <v>16662</v>
      </c>
    </row>
    <row r="12963" spans="1:1" x14ac:dyDescent="0.2">
      <c r="A12963" t="s">
        <v>16663</v>
      </c>
    </row>
    <row r="12964" spans="1:1" x14ac:dyDescent="0.2">
      <c r="A12964" t="s">
        <v>16664</v>
      </c>
    </row>
    <row r="12965" spans="1:1" x14ac:dyDescent="0.2">
      <c r="A12965" t="s">
        <v>16665</v>
      </c>
    </row>
    <row r="12966" spans="1:1" x14ac:dyDescent="0.2">
      <c r="A12966" t="s">
        <v>16666</v>
      </c>
    </row>
    <row r="12967" spans="1:1" x14ac:dyDescent="0.2">
      <c r="A12967" t="s">
        <v>16667</v>
      </c>
    </row>
    <row r="12968" spans="1:1" x14ac:dyDescent="0.2">
      <c r="A12968" t="s">
        <v>16671</v>
      </c>
    </row>
    <row r="12969" spans="1:1" x14ac:dyDescent="0.2">
      <c r="A12969" t="s">
        <v>16672</v>
      </c>
    </row>
    <row r="12970" spans="1:1" x14ac:dyDescent="0.2">
      <c r="A12970" t="s">
        <v>16673</v>
      </c>
    </row>
    <row r="12971" spans="1:1" x14ac:dyDescent="0.2">
      <c r="A12971" t="s">
        <v>16674</v>
      </c>
    </row>
    <row r="12972" spans="1:1" x14ac:dyDescent="0.2">
      <c r="A12972" t="s">
        <v>16675</v>
      </c>
    </row>
    <row r="12973" spans="1:1" x14ac:dyDescent="0.2">
      <c r="A12973" t="s">
        <v>16676</v>
      </c>
    </row>
    <row r="12974" spans="1:1" x14ac:dyDescent="0.2">
      <c r="A12974" t="s">
        <v>813</v>
      </c>
    </row>
    <row r="12975" spans="1:1" x14ac:dyDescent="0.2">
      <c r="A12975" t="s">
        <v>16677</v>
      </c>
    </row>
    <row r="12976" spans="1:1" x14ac:dyDescent="0.2">
      <c r="A12976" t="s">
        <v>16678</v>
      </c>
    </row>
    <row r="12977" spans="1:1" x14ac:dyDescent="0.2">
      <c r="A12977" t="s">
        <v>16679</v>
      </c>
    </row>
    <row r="12978" spans="1:1" x14ac:dyDescent="0.2">
      <c r="A12978" t="s">
        <v>1924</v>
      </c>
    </row>
    <row r="12979" spans="1:1" x14ac:dyDescent="0.2">
      <c r="A12979" t="s">
        <v>16680</v>
      </c>
    </row>
    <row r="12980" spans="1:1" x14ac:dyDescent="0.2">
      <c r="A12980" t="s">
        <v>16681</v>
      </c>
    </row>
    <row r="12981" spans="1:1" x14ac:dyDescent="0.2">
      <c r="A12981" t="s">
        <v>16682</v>
      </c>
    </row>
    <row r="12982" spans="1:1" x14ac:dyDescent="0.2">
      <c r="A12982" t="s">
        <v>16683</v>
      </c>
    </row>
    <row r="12983" spans="1:1" x14ac:dyDescent="0.2">
      <c r="A12983" t="s">
        <v>16684</v>
      </c>
    </row>
    <row r="12984" spans="1:1" x14ac:dyDescent="0.2">
      <c r="A12984" t="s">
        <v>16685</v>
      </c>
    </row>
    <row r="12985" spans="1:1" x14ac:dyDescent="0.2">
      <c r="A12985" t="s">
        <v>16686</v>
      </c>
    </row>
    <row r="12986" spans="1:1" x14ac:dyDescent="0.2">
      <c r="A12986" t="s">
        <v>16687</v>
      </c>
    </row>
    <row r="12987" spans="1:1" x14ac:dyDescent="0.2">
      <c r="A12987" t="s">
        <v>16688</v>
      </c>
    </row>
    <row r="12988" spans="1:1" x14ac:dyDescent="0.2">
      <c r="A12988" t="s">
        <v>16689</v>
      </c>
    </row>
    <row r="12989" spans="1:1" x14ac:dyDescent="0.2">
      <c r="A12989" t="s">
        <v>16690</v>
      </c>
    </row>
    <row r="12990" spans="1:1" x14ac:dyDescent="0.2">
      <c r="A12990" t="s">
        <v>16691</v>
      </c>
    </row>
    <row r="12991" spans="1:1" x14ac:dyDescent="0.2">
      <c r="A12991" t="s">
        <v>16692</v>
      </c>
    </row>
    <row r="12992" spans="1:1" x14ac:dyDescent="0.2">
      <c r="A12992" t="s">
        <v>16693</v>
      </c>
    </row>
    <row r="12993" spans="1:1" x14ac:dyDescent="0.2">
      <c r="A12993" t="s">
        <v>16694</v>
      </c>
    </row>
    <row r="12994" spans="1:1" x14ac:dyDescent="0.2">
      <c r="A12994" t="s">
        <v>1923</v>
      </c>
    </row>
    <row r="12995" spans="1:1" x14ac:dyDescent="0.2">
      <c r="A12995" t="s">
        <v>16695</v>
      </c>
    </row>
    <row r="12996" spans="1:1" x14ac:dyDescent="0.2">
      <c r="A12996" t="s">
        <v>16696</v>
      </c>
    </row>
    <row r="12997" spans="1:1" x14ac:dyDescent="0.2">
      <c r="A12997" t="s">
        <v>16697</v>
      </c>
    </row>
    <row r="12998" spans="1:1" x14ac:dyDescent="0.2">
      <c r="A12998" t="s">
        <v>16698</v>
      </c>
    </row>
    <row r="12999" spans="1:1" x14ac:dyDescent="0.2">
      <c r="A12999" t="s">
        <v>16699</v>
      </c>
    </row>
    <row r="13000" spans="1:1" x14ac:dyDescent="0.2">
      <c r="A13000" t="s">
        <v>16700</v>
      </c>
    </row>
    <row r="13001" spans="1:1" x14ac:dyDescent="0.2">
      <c r="A13001" t="s">
        <v>16701</v>
      </c>
    </row>
    <row r="13002" spans="1:1" x14ac:dyDescent="0.2">
      <c r="A13002" t="s">
        <v>16702</v>
      </c>
    </row>
    <row r="13003" spans="1:1" x14ac:dyDescent="0.2">
      <c r="A13003" t="s">
        <v>16703</v>
      </c>
    </row>
    <row r="13004" spans="1:1" x14ac:dyDescent="0.2">
      <c r="A13004" t="s">
        <v>16704</v>
      </c>
    </row>
    <row r="13005" spans="1:1" x14ac:dyDescent="0.2">
      <c r="A13005" t="s">
        <v>16705</v>
      </c>
    </row>
    <row r="13006" spans="1:1" x14ac:dyDescent="0.2">
      <c r="A13006" t="s">
        <v>16706</v>
      </c>
    </row>
    <row r="13007" spans="1:1" x14ac:dyDescent="0.2">
      <c r="A13007" t="s">
        <v>16707</v>
      </c>
    </row>
    <row r="13008" spans="1:1" x14ac:dyDescent="0.2">
      <c r="A13008" t="s">
        <v>16708</v>
      </c>
    </row>
    <row r="13009" spans="1:1" x14ac:dyDescent="0.2">
      <c r="A13009" t="s">
        <v>16711</v>
      </c>
    </row>
    <row r="13010" spans="1:1" x14ac:dyDescent="0.2">
      <c r="A13010" t="s">
        <v>16713</v>
      </c>
    </row>
    <row r="13011" spans="1:1" x14ac:dyDescent="0.2">
      <c r="A13011" t="s">
        <v>16714</v>
      </c>
    </row>
    <row r="13012" spans="1:1" x14ac:dyDescent="0.2">
      <c r="A13012" t="s">
        <v>16715</v>
      </c>
    </row>
    <row r="13013" spans="1:1" x14ac:dyDescent="0.2">
      <c r="A13013" t="s">
        <v>16716</v>
      </c>
    </row>
    <row r="13014" spans="1:1" x14ac:dyDescent="0.2">
      <c r="A13014" t="s">
        <v>383</v>
      </c>
    </row>
    <row r="13015" spans="1:1" x14ac:dyDescent="0.2">
      <c r="A13015" t="s">
        <v>16717</v>
      </c>
    </row>
    <row r="13016" spans="1:1" x14ac:dyDescent="0.2">
      <c r="A13016" t="s">
        <v>16718</v>
      </c>
    </row>
    <row r="13017" spans="1:1" x14ac:dyDescent="0.2">
      <c r="A13017" t="s">
        <v>16720</v>
      </c>
    </row>
    <row r="13018" spans="1:1" x14ac:dyDescent="0.2">
      <c r="A13018" t="s">
        <v>16721</v>
      </c>
    </row>
    <row r="13019" spans="1:1" x14ac:dyDescent="0.2">
      <c r="A13019" t="s">
        <v>16722</v>
      </c>
    </row>
    <row r="13020" spans="1:1" x14ac:dyDescent="0.2">
      <c r="A13020" t="s">
        <v>16723</v>
      </c>
    </row>
    <row r="13021" spans="1:1" x14ac:dyDescent="0.2">
      <c r="A13021" t="s">
        <v>16724</v>
      </c>
    </row>
    <row r="13022" spans="1:1" x14ac:dyDescent="0.2">
      <c r="A13022" t="s">
        <v>16725</v>
      </c>
    </row>
    <row r="13023" spans="1:1" x14ac:dyDescent="0.2">
      <c r="A13023" t="s">
        <v>16726</v>
      </c>
    </row>
    <row r="13024" spans="1:1" x14ac:dyDescent="0.2">
      <c r="A13024" t="s">
        <v>16727</v>
      </c>
    </row>
    <row r="13025" spans="1:1" x14ac:dyDescent="0.2">
      <c r="A13025" t="s">
        <v>16728</v>
      </c>
    </row>
    <row r="13026" spans="1:1" x14ac:dyDescent="0.2">
      <c r="A13026" t="s">
        <v>16730</v>
      </c>
    </row>
    <row r="13027" spans="1:1" x14ac:dyDescent="0.2">
      <c r="A13027" t="s">
        <v>24217</v>
      </c>
    </row>
    <row r="13028" spans="1:1" x14ac:dyDescent="0.2">
      <c r="A13028" t="s">
        <v>16732</v>
      </c>
    </row>
    <row r="13029" spans="1:1" x14ac:dyDescent="0.2">
      <c r="A13029" t="s">
        <v>16733</v>
      </c>
    </row>
    <row r="13030" spans="1:1" x14ac:dyDescent="0.2">
      <c r="A13030" t="s">
        <v>16734</v>
      </c>
    </row>
    <row r="13031" spans="1:1" x14ac:dyDescent="0.2">
      <c r="A13031" t="s">
        <v>16735</v>
      </c>
    </row>
    <row r="13032" spans="1:1" x14ac:dyDescent="0.2">
      <c r="A13032" t="s">
        <v>24218</v>
      </c>
    </row>
    <row r="13033" spans="1:1" x14ac:dyDescent="0.2">
      <c r="A13033" t="s">
        <v>16737</v>
      </c>
    </row>
    <row r="13034" spans="1:1" x14ac:dyDescent="0.2">
      <c r="A13034" t="s">
        <v>16738</v>
      </c>
    </row>
    <row r="13035" spans="1:1" x14ac:dyDescent="0.2">
      <c r="A13035" t="s">
        <v>16739</v>
      </c>
    </row>
    <row r="13036" spans="1:1" x14ac:dyDescent="0.2">
      <c r="A13036" t="s">
        <v>16740</v>
      </c>
    </row>
    <row r="13037" spans="1:1" x14ac:dyDescent="0.2">
      <c r="A13037" t="s">
        <v>24219</v>
      </c>
    </row>
    <row r="13038" spans="1:1" x14ac:dyDescent="0.2">
      <c r="A13038" t="s">
        <v>16741</v>
      </c>
    </row>
    <row r="13039" spans="1:1" x14ac:dyDescent="0.2">
      <c r="A13039" t="s">
        <v>16742</v>
      </c>
    </row>
    <row r="13040" spans="1:1" x14ac:dyDescent="0.2">
      <c r="A13040" t="s">
        <v>16743</v>
      </c>
    </row>
    <row r="13041" spans="1:1" x14ac:dyDescent="0.2">
      <c r="A13041" t="s">
        <v>16744</v>
      </c>
    </row>
    <row r="13042" spans="1:1" x14ac:dyDescent="0.2">
      <c r="A13042" t="s">
        <v>16745</v>
      </c>
    </row>
    <row r="13043" spans="1:1" x14ac:dyDescent="0.2">
      <c r="A13043" t="s">
        <v>16746</v>
      </c>
    </row>
    <row r="13044" spans="1:1" x14ac:dyDescent="0.2">
      <c r="A13044" t="s">
        <v>16747</v>
      </c>
    </row>
    <row r="13045" spans="1:1" x14ac:dyDescent="0.2">
      <c r="A13045" t="s">
        <v>16748</v>
      </c>
    </row>
    <row r="13046" spans="1:1" x14ac:dyDescent="0.2">
      <c r="A13046" t="s">
        <v>16749</v>
      </c>
    </row>
    <row r="13047" spans="1:1" x14ac:dyDescent="0.2">
      <c r="A13047" t="s">
        <v>16750</v>
      </c>
    </row>
    <row r="13048" spans="1:1" x14ac:dyDescent="0.2">
      <c r="A13048" t="s">
        <v>16751</v>
      </c>
    </row>
    <row r="13049" spans="1:1" x14ac:dyDescent="0.2">
      <c r="A13049" t="s">
        <v>16752</v>
      </c>
    </row>
    <row r="13050" spans="1:1" x14ac:dyDescent="0.2">
      <c r="A13050" t="s">
        <v>16753</v>
      </c>
    </row>
    <row r="13051" spans="1:1" x14ac:dyDescent="0.2">
      <c r="A13051" t="s">
        <v>16754</v>
      </c>
    </row>
    <row r="13052" spans="1:1" x14ac:dyDescent="0.2">
      <c r="A13052" t="s">
        <v>16755</v>
      </c>
    </row>
    <row r="13053" spans="1:1" x14ac:dyDescent="0.2">
      <c r="A13053" t="s">
        <v>16756</v>
      </c>
    </row>
    <row r="13054" spans="1:1" x14ac:dyDescent="0.2">
      <c r="A13054" t="s">
        <v>16758</v>
      </c>
    </row>
    <row r="13055" spans="1:1" x14ac:dyDescent="0.2">
      <c r="A13055" t="s">
        <v>16759</v>
      </c>
    </row>
    <row r="13056" spans="1:1" x14ac:dyDescent="0.2">
      <c r="A13056" t="s">
        <v>16760</v>
      </c>
    </row>
    <row r="13057" spans="1:1" x14ac:dyDescent="0.2">
      <c r="A13057" t="s">
        <v>16761</v>
      </c>
    </row>
    <row r="13058" spans="1:1" x14ac:dyDescent="0.2">
      <c r="A13058" t="s">
        <v>16763</v>
      </c>
    </row>
    <row r="13059" spans="1:1" x14ac:dyDescent="0.2">
      <c r="A13059" t="s">
        <v>16764</v>
      </c>
    </row>
    <row r="13060" spans="1:1" x14ac:dyDescent="0.2">
      <c r="A13060" t="s">
        <v>16765</v>
      </c>
    </row>
    <row r="13061" spans="1:1" x14ac:dyDescent="0.2">
      <c r="A13061" t="s">
        <v>16766</v>
      </c>
    </row>
    <row r="13062" spans="1:1" x14ac:dyDescent="0.2">
      <c r="A13062" t="s">
        <v>24220</v>
      </c>
    </row>
    <row r="13063" spans="1:1" x14ac:dyDescent="0.2">
      <c r="A13063" t="s">
        <v>16767</v>
      </c>
    </row>
    <row r="13064" spans="1:1" x14ac:dyDescent="0.2">
      <c r="A13064" t="s">
        <v>16768</v>
      </c>
    </row>
    <row r="13065" spans="1:1" x14ac:dyDescent="0.2">
      <c r="A13065" t="s">
        <v>16769</v>
      </c>
    </row>
    <row r="13066" spans="1:1" x14ac:dyDescent="0.2">
      <c r="A13066" t="s">
        <v>16770</v>
      </c>
    </row>
    <row r="13067" spans="1:1" x14ac:dyDescent="0.2">
      <c r="A13067" t="s">
        <v>16772</v>
      </c>
    </row>
    <row r="13068" spans="1:1" x14ac:dyDescent="0.2">
      <c r="A13068" t="s">
        <v>16773</v>
      </c>
    </row>
    <row r="13069" spans="1:1" x14ac:dyDescent="0.2">
      <c r="A13069" t="s">
        <v>16774</v>
      </c>
    </row>
    <row r="13070" spans="1:1" x14ac:dyDescent="0.2">
      <c r="A13070" t="s">
        <v>16775</v>
      </c>
    </row>
    <row r="13071" spans="1:1" x14ac:dyDescent="0.2">
      <c r="A13071" t="s">
        <v>16776</v>
      </c>
    </row>
    <row r="13072" spans="1:1" x14ac:dyDescent="0.2">
      <c r="A13072" t="s">
        <v>16777</v>
      </c>
    </row>
    <row r="13073" spans="1:1" x14ac:dyDescent="0.2">
      <c r="A13073" t="s">
        <v>16778</v>
      </c>
    </row>
    <row r="13074" spans="1:1" x14ac:dyDescent="0.2">
      <c r="A13074" t="s">
        <v>16779</v>
      </c>
    </row>
    <row r="13075" spans="1:1" x14ac:dyDescent="0.2">
      <c r="A13075" t="s">
        <v>16780</v>
      </c>
    </row>
    <row r="13076" spans="1:1" x14ac:dyDescent="0.2">
      <c r="A13076" t="s">
        <v>16781</v>
      </c>
    </row>
    <row r="13077" spans="1:1" x14ac:dyDescent="0.2">
      <c r="A13077" t="s">
        <v>3243</v>
      </c>
    </row>
    <row r="13078" spans="1:1" x14ac:dyDescent="0.2">
      <c r="A13078" t="s">
        <v>16782</v>
      </c>
    </row>
    <row r="13079" spans="1:1" x14ac:dyDescent="0.2">
      <c r="A13079" t="s">
        <v>16783</v>
      </c>
    </row>
    <row r="13080" spans="1:1" x14ac:dyDescent="0.2">
      <c r="A13080" t="s">
        <v>16784</v>
      </c>
    </row>
    <row r="13081" spans="1:1" x14ac:dyDescent="0.2">
      <c r="A13081" t="s">
        <v>16785</v>
      </c>
    </row>
    <row r="13082" spans="1:1" x14ac:dyDescent="0.2">
      <c r="A13082" t="s">
        <v>16786</v>
      </c>
    </row>
    <row r="13083" spans="1:1" x14ac:dyDescent="0.2">
      <c r="A13083" t="s">
        <v>16787</v>
      </c>
    </row>
    <row r="13084" spans="1:1" x14ac:dyDescent="0.2">
      <c r="A13084" t="s">
        <v>16788</v>
      </c>
    </row>
    <row r="13085" spans="1:1" x14ac:dyDescent="0.2">
      <c r="A13085" t="s">
        <v>16789</v>
      </c>
    </row>
    <row r="13086" spans="1:1" x14ac:dyDescent="0.2">
      <c r="A13086" t="s">
        <v>16790</v>
      </c>
    </row>
    <row r="13087" spans="1:1" x14ac:dyDescent="0.2">
      <c r="A13087" t="s">
        <v>16791</v>
      </c>
    </row>
    <row r="13088" spans="1:1" x14ac:dyDescent="0.2">
      <c r="A13088" t="s">
        <v>16792</v>
      </c>
    </row>
    <row r="13089" spans="1:1" x14ac:dyDescent="0.2">
      <c r="A13089" t="s">
        <v>16793</v>
      </c>
    </row>
    <row r="13090" spans="1:1" x14ac:dyDescent="0.2">
      <c r="A13090" t="s">
        <v>16795</v>
      </c>
    </row>
    <row r="13091" spans="1:1" x14ac:dyDescent="0.2">
      <c r="A13091" t="s">
        <v>16796</v>
      </c>
    </row>
    <row r="13092" spans="1:1" x14ac:dyDescent="0.2">
      <c r="A13092" t="s">
        <v>16797</v>
      </c>
    </row>
    <row r="13093" spans="1:1" x14ac:dyDescent="0.2">
      <c r="A13093" t="s">
        <v>16798</v>
      </c>
    </row>
    <row r="13094" spans="1:1" x14ac:dyDescent="0.2">
      <c r="A13094" t="s">
        <v>16799</v>
      </c>
    </row>
    <row r="13095" spans="1:1" x14ac:dyDescent="0.2">
      <c r="A13095" t="s">
        <v>16801</v>
      </c>
    </row>
    <row r="13096" spans="1:1" x14ac:dyDescent="0.2">
      <c r="A13096" t="s">
        <v>16802</v>
      </c>
    </row>
    <row r="13097" spans="1:1" x14ac:dyDescent="0.2">
      <c r="A13097" t="s">
        <v>16803</v>
      </c>
    </row>
    <row r="13098" spans="1:1" x14ac:dyDescent="0.2">
      <c r="A13098" t="s">
        <v>16804</v>
      </c>
    </row>
    <row r="13099" spans="1:1" x14ac:dyDescent="0.2">
      <c r="A13099" t="s">
        <v>16805</v>
      </c>
    </row>
    <row r="13100" spans="1:1" x14ac:dyDescent="0.2">
      <c r="A13100" t="s">
        <v>16806</v>
      </c>
    </row>
    <row r="13101" spans="1:1" x14ac:dyDescent="0.2">
      <c r="A13101" t="s">
        <v>16807</v>
      </c>
    </row>
    <row r="13102" spans="1:1" x14ac:dyDescent="0.2">
      <c r="A13102" t="s">
        <v>16808</v>
      </c>
    </row>
    <row r="13103" spans="1:1" x14ac:dyDescent="0.2">
      <c r="A13103" t="s">
        <v>16809</v>
      </c>
    </row>
    <row r="13104" spans="1:1" x14ac:dyDescent="0.2">
      <c r="A13104" t="s">
        <v>16810</v>
      </c>
    </row>
    <row r="13105" spans="1:1" x14ac:dyDescent="0.2">
      <c r="A13105" t="s">
        <v>16811</v>
      </c>
    </row>
    <row r="13106" spans="1:1" x14ac:dyDescent="0.2">
      <c r="A13106" t="s">
        <v>16812</v>
      </c>
    </row>
    <row r="13107" spans="1:1" x14ac:dyDescent="0.2">
      <c r="A13107" t="s">
        <v>16813</v>
      </c>
    </row>
    <row r="13108" spans="1:1" x14ac:dyDescent="0.2">
      <c r="A13108" t="s">
        <v>16814</v>
      </c>
    </row>
    <row r="13109" spans="1:1" x14ac:dyDescent="0.2">
      <c r="A13109" t="s">
        <v>16815</v>
      </c>
    </row>
    <row r="13110" spans="1:1" x14ac:dyDescent="0.2">
      <c r="A13110" t="s">
        <v>16816</v>
      </c>
    </row>
    <row r="13111" spans="1:1" x14ac:dyDescent="0.2">
      <c r="A13111" t="s">
        <v>16817</v>
      </c>
    </row>
    <row r="13112" spans="1:1" x14ac:dyDescent="0.2">
      <c r="A13112" t="s">
        <v>16818</v>
      </c>
    </row>
    <row r="13113" spans="1:1" x14ac:dyDescent="0.2">
      <c r="A13113" t="s">
        <v>16819</v>
      </c>
    </row>
    <row r="13114" spans="1:1" x14ac:dyDescent="0.2">
      <c r="A13114" t="s">
        <v>24221</v>
      </c>
    </row>
    <row r="13115" spans="1:1" x14ac:dyDescent="0.2">
      <c r="A13115" t="s">
        <v>16820</v>
      </c>
    </row>
    <row r="13116" spans="1:1" x14ac:dyDescent="0.2">
      <c r="A13116" t="s">
        <v>16821</v>
      </c>
    </row>
    <row r="13117" spans="1:1" x14ac:dyDescent="0.2">
      <c r="A13117" t="s">
        <v>16822</v>
      </c>
    </row>
    <row r="13118" spans="1:1" x14ac:dyDescent="0.2">
      <c r="A13118" t="s">
        <v>16823</v>
      </c>
    </row>
    <row r="13119" spans="1:1" x14ac:dyDescent="0.2">
      <c r="A13119" t="s">
        <v>16824</v>
      </c>
    </row>
    <row r="13120" spans="1:1" x14ac:dyDescent="0.2">
      <c r="A13120" t="s">
        <v>16825</v>
      </c>
    </row>
    <row r="13121" spans="1:1" x14ac:dyDescent="0.2">
      <c r="A13121" t="s">
        <v>16826</v>
      </c>
    </row>
    <row r="13122" spans="1:1" x14ac:dyDescent="0.2">
      <c r="A13122" t="s">
        <v>16827</v>
      </c>
    </row>
    <row r="13123" spans="1:1" x14ac:dyDescent="0.2">
      <c r="A13123" t="s">
        <v>16828</v>
      </c>
    </row>
    <row r="13124" spans="1:1" x14ac:dyDescent="0.2">
      <c r="A13124" t="s">
        <v>16829</v>
      </c>
    </row>
    <row r="13125" spans="1:1" x14ac:dyDescent="0.2">
      <c r="A13125" t="s">
        <v>16830</v>
      </c>
    </row>
    <row r="13126" spans="1:1" x14ac:dyDescent="0.2">
      <c r="A13126" t="s">
        <v>16831</v>
      </c>
    </row>
    <row r="13127" spans="1:1" x14ac:dyDescent="0.2">
      <c r="A13127" t="s">
        <v>16832</v>
      </c>
    </row>
    <row r="13128" spans="1:1" x14ac:dyDescent="0.2">
      <c r="A13128" t="s">
        <v>16833</v>
      </c>
    </row>
    <row r="13129" spans="1:1" x14ac:dyDescent="0.2">
      <c r="A13129" t="s">
        <v>16834</v>
      </c>
    </row>
    <row r="13130" spans="1:1" x14ac:dyDescent="0.2">
      <c r="A13130" t="s">
        <v>16835</v>
      </c>
    </row>
    <row r="13131" spans="1:1" x14ac:dyDescent="0.2">
      <c r="A13131" t="s">
        <v>16836</v>
      </c>
    </row>
    <row r="13132" spans="1:1" x14ac:dyDescent="0.2">
      <c r="A13132" t="s">
        <v>24222</v>
      </c>
    </row>
    <row r="13133" spans="1:1" x14ac:dyDescent="0.2">
      <c r="A13133" t="s">
        <v>16837</v>
      </c>
    </row>
    <row r="13134" spans="1:1" x14ac:dyDescent="0.2">
      <c r="A13134" t="s">
        <v>16838</v>
      </c>
    </row>
    <row r="13135" spans="1:1" x14ac:dyDescent="0.2">
      <c r="A13135" t="s">
        <v>16839</v>
      </c>
    </row>
    <row r="13136" spans="1:1" x14ac:dyDescent="0.2">
      <c r="A13136" t="s">
        <v>16840</v>
      </c>
    </row>
    <row r="13137" spans="1:1" x14ac:dyDescent="0.2">
      <c r="A13137" t="s">
        <v>16841</v>
      </c>
    </row>
    <row r="13138" spans="1:1" x14ac:dyDescent="0.2">
      <c r="A13138" t="s">
        <v>16842</v>
      </c>
    </row>
    <row r="13139" spans="1:1" x14ac:dyDescent="0.2">
      <c r="A13139" t="s">
        <v>16843</v>
      </c>
    </row>
    <row r="13140" spans="1:1" x14ac:dyDescent="0.2">
      <c r="A13140" t="s">
        <v>16844</v>
      </c>
    </row>
    <row r="13141" spans="1:1" x14ac:dyDescent="0.2">
      <c r="A13141" t="s">
        <v>16845</v>
      </c>
    </row>
    <row r="13142" spans="1:1" x14ac:dyDescent="0.2">
      <c r="A13142" t="s">
        <v>16846</v>
      </c>
    </row>
    <row r="13143" spans="1:1" x14ac:dyDescent="0.2">
      <c r="A13143" t="s">
        <v>16849</v>
      </c>
    </row>
    <row r="13144" spans="1:1" x14ac:dyDescent="0.2">
      <c r="A13144" t="s">
        <v>16850</v>
      </c>
    </row>
    <row r="13145" spans="1:1" x14ac:dyDescent="0.2">
      <c r="A13145" t="s">
        <v>16851</v>
      </c>
    </row>
    <row r="13146" spans="1:1" x14ac:dyDescent="0.2">
      <c r="A13146" t="s">
        <v>16852</v>
      </c>
    </row>
    <row r="13147" spans="1:1" x14ac:dyDescent="0.2">
      <c r="A13147" t="s">
        <v>16853</v>
      </c>
    </row>
    <row r="13148" spans="1:1" x14ac:dyDescent="0.2">
      <c r="A13148" t="s">
        <v>16854</v>
      </c>
    </row>
    <row r="13149" spans="1:1" x14ac:dyDescent="0.2">
      <c r="A13149" t="s">
        <v>16855</v>
      </c>
    </row>
    <row r="13150" spans="1:1" x14ac:dyDescent="0.2">
      <c r="A13150" t="s">
        <v>16856</v>
      </c>
    </row>
    <row r="13151" spans="1:1" x14ac:dyDescent="0.2">
      <c r="A13151" t="s">
        <v>16857</v>
      </c>
    </row>
    <row r="13152" spans="1:1" x14ac:dyDescent="0.2">
      <c r="A13152" t="s">
        <v>16858</v>
      </c>
    </row>
    <row r="13153" spans="1:1" x14ac:dyDescent="0.2">
      <c r="A13153" t="s">
        <v>16859</v>
      </c>
    </row>
    <row r="13154" spans="1:1" x14ac:dyDescent="0.2">
      <c r="A13154" t="s">
        <v>16860</v>
      </c>
    </row>
    <row r="13155" spans="1:1" x14ac:dyDescent="0.2">
      <c r="A13155" t="s">
        <v>16861</v>
      </c>
    </row>
    <row r="13156" spans="1:1" x14ac:dyDescent="0.2">
      <c r="A13156" t="s">
        <v>16862</v>
      </c>
    </row>
    <row r="13157" spans="1:1" x14ac:dyDescent="0.2">
      <c r="A13157" t="s">
        <v>16863</v>
      </c>
    </row>
    <row r="13158" spans="1:1" x14ac:dyDescent="0.2">
      <c r="A13158" t="s">
        <v>16864</v>
      </c>
    </row>
    <row r="13159" spans="1:1" x14ac:dyDescent="0.2">
      <c r="A13159" t="s">
        <v>16865</v>
      </c>
    </row>
    <row r="13160" spans="1:1" x14ac:dyDescent="0.2">
      <c r="A13160" t="s">
        <v>16866</v>
      </c>
    </row>
    <row r="13161" spans="1:1" x14ac:dyDescent="0.2">
      <c r="A13161" t="s">
        <v>16867</v>
      </c>
    </row>
    <row r="13162" spans="1:1" x14ac:dyDescent="0.2">
      <c r="A13162" t="s">
        <v>16868</v>
      </c>
    </row>
    <row r="13163" spans="1:1" x14ac:dyDescent="0.2">
      <c r="A13163" t="s">
        <v>24223</v>
      </c>
    </row>
    <row r="13164" spans="1:1" x14ac:dyDescent="0.2">
      <c r="A13164" t="s">
        <v>16870</v>
      </c>
    </row>
    <row r="13165" spans="1:1" x14ac:dyDescent="0.2">
      <c r="A13165" t="s">
        <v>16871</v>
      </c>
    </row>
    <row r="13166" spans="1:1" x14ac:dyDescent="0.2">
      <c r="A13166" t="s">
        <v>16872</v>
      </c>
    </row>
    <row r="13167" spans="1:1" x14ac:dyDescent="0.2">
      <c r="A13167" t="s">
        <v>16873</v>
      </c>
    </row>
    <row r="13168" spans="1:1" x14ac:dyDescent="0.2">
      <c r="A13168" t="s">
        <v>16874</v>
      </c>
    </row>
    <row r="13169" spans="1:1" x14ac:dyDescent="0.2">
      <c r="A13169" t="s">
        <v>16875</v>
      </c>
    </row>
    <row r="13170" spans="1:1" x14ac:dyDescent="0.2">
      <c r="A13170" t="s">
        <v>16876</v>
      </c>
    </row>
    <row r="13171" spans="1:1" x14ac:dyDescent="0.2">
      <c r="A13171" t="s">
        <v>16877</v>
      </c>
    </row>
    <row r="13172" spans="1:1" x14ac:dyDescent="0.2">
      <c r="A13172" t="s">
        <v>16878</v>
      </c>
    </row>
    <row r="13173" spans="1:1" x14ac:dyDescent="0.2">
      <c r="A13173" t="s">
        <v>16879</v>
      </c>
    </row>
    <row r="13174" spans="1:1" x14ac:dyDescent="0.2">
      <c r="A13174" t="s">
        <v>16880</v>
      </c>
    </row>
    <row r="13175" spans="1:1" x14ac:dyDescent="0.2">
      <c r="A13175" t="s">
        <v>16881</v>
      </c>
    </row>
    <row r="13176" spans="1:1" x14ac:dyDescent="0.2">
      <c r="A13176" t="s">
        <v>16882</v>
      </c>
    </row>
    <row r="13177" spans="1:1" x14ac:dyDescent="0.2">
      <c r="A13177" t="s">
        <v>16883</v>
      </c>
    </row>
    <row r="13178" spans="1:1" x14ac:dyDescent="0.2">
      <c r="A13178" t="s">
        <v>16884</v>
      </c>
    </row>
    <row r="13179" spans="1:1" x14ac:dyDescent="0.2">
      <c r="A13179" t="s">
        <v>16885</v>
      </c>
    </row>
    <row r="13180" spans="1:1" x14ac:dyDescent="0.2">
      <c r="A13180" t="s">
        <v>16886</v>
      </c>
    </row>
    <row r="13181" spans="1:1" x14ac:dyDescent="0.2">
      <c r="A13181" t="s">
        <v>16887</v>
      </c>
    </row>
    <row r="13182" spans="1:1" x14ac:dyDescent="0.2">
      <c r="A13182" t="s">
        <v>16888</v>
      </c>
    </row>
    <row r="13183" spans="1:1" x14ac:dyDescent="0.2">
      <c r="A13183" t="s">
        <v>16889</v>
      </c>
    </row>
    <row r="13184" spans="1:1" x14ac:dyDescent="0.2">
      <c r="A13184" t="s">
        <v>16890</v>
      </c>
    </row>
    <row r="13185" spans="1:1" x14ac:dyDescent="0.2">
      <c r="A13185" t="s">
        <v>16891</v>
      </c>
    </row>
    <row r="13186" spans="1:1" x14ac:dyDescent="0.2">
      <c r="A13186" t="s">
        <v>16892</v>
      </c>
    </row>
    <row r="13187" spans="1:1" x14ac:dyDescent="0.2">
      <c r="A13187" t="s">
        <v>16893</v>
      </c>
    </row>
    <row r="13188" spans="1:1" x14ac:dyDescent="0.2">
      <c r="A13188" t="s">
        <v>16894</v>
      </c>
    </row>
    <row r="13189" spans="1:1" x14ac:dyDescent="0.2">
      <c r="A13189" t="s">
        <v>16895</v>
      </c>
    </row>
    <row r="13190" spans="1:1" x14ac:dyDescent="0.2">
      <c r="A13190" t="s">
        <v>16896</v>
      </c>
    </row>
    <row r="13191" spans="1:1" x14ac:dyDescent="0.2">
      <c r="A13191" t="s">
        <v>16897</v>
      </c>
    </row>
    <row r="13192" spans="1:1" x14ac:dyDescent="0.2">
      <c r="A13192" t="s">
        <v>16898</v>
      </c>
    </row>
    <row r="13193" spans="1:1" x14ac:dyDescent="0.2">
      <c r="A13193" t="s">
        <v>16899</v>
      </c>
    </row>
    <row r="13194" spans="1:1" x14ac:dyDescent="0.2">
      <c r="A13194" t="s">
        <v>16900</v>
      </c>
    </row>
    <row r="13195" spans="1:1" x14ac:dyDescent="0.2">
      <c r="A13195" t="s">
        <v>16901</v>
      </c>
    </row>
    <row r="13196" spans="1:1" x14ac:dyDescent="0.2">
      <c r="A13196" t="s">
        <v>16903</v>
      </c>
    </row>
    <row r="13197" spans="1:1" x14ac:dyDescent="0.2">
      <c r="A13197" t="s">
        <v>16904</v>
      </c>
    </row>
    <row r="13198" spans="1:1" x14ac:dyDescent="0.2">
      <c r="A13198" t="s">
        <v>16905</v>
      </c>
    </row>
    <row r="13199" spans="1:1" x14ac:dyDescent="0.2">
      <c r="A13199" t="s">
        <v>16906</v>
      </c>
    </row>
    <row r="13200" spans="1:1" x14ac:dyDescent="0.2">
      <c r="A13200" t="s">
        <v>24224</v>
      </c>
    </row>
    <row r="13201" spans="1:1" x14ac:dyDescent="0.2">
      <c r="A13201" t="s">
        <v>16907</v>
      </c>
    </row>
    <row r="13202" spans="1:1" x14ac:dyDescent="0.2">
      <c r="A13202" t="s">
        <v>16908</v>
      </c>
    </row>
    <row r="13203" spans="1:1" x14ac:dyDescent="0.2">
      <c r="A13203" t="s">
        <v>16909</v>
      </c>
    </row>
    <row r="13204" spans="1:1" x14ac:dyDescent="0.2">
      <c r="A13204" t="s">
        <v>16910</v>
      </c>
    </row>
    <row r="13205" spans="1:1" x14ac:dyDescent="0.2">
      <c r="A13205" t="s">
        <v>16911</v>
      </c>
    </row>
    <row r="13206" spans="1:1" x14ac:dyDescent="0.2">
      <c r="A13206" t="s">
        <v>16912</v>
      </c>
    </row>
    <row r="13207" spans="1:1" x14ac:dyDescent="0.2">
      <c r="A13207" t="s">
        <v>16913</v>
      </c>
    </row>
    <row r="13208" spans="1:1" x14ac:dyDescent="0.2">
      <c r="A13208" t="s">
        <v>16914</v>
      </c>
    </row>
    <row r="13209" spans="1:1" x14ac:dyDescent="0.2">
      <c r="A13209" t="s">
        <v>24225</v>
      </c>
    </row>
    <row r="13210" spans="1:1" x14ac:dyDescent="0.2">
      <c r="A13210" t="s">
        <v>16915</v>
      </c>
    </row>
    <row r="13211" spans="1:1" x14ac:dyDescent="0.2">
      <c r="A13211" t="s">
        <v>24226</v>
      </c>
    </row>
    <row r="13212" spans="1:1" x14ac:dyDescent="0.2">
      <c r="A13212" t="s">
        <v>16916</v>
      </c>
    </row>
    <row r="13213" spans="1:1" x14ac:dyDescent="0.2">
      <c r="A13213" t="s">
        <v>16917</v>
      </c>
    </row>
    <row r="13214" spans="1:1" x14ac:dyDescent="0.2">
      <c r="A13214" t="s">
        <v>1793</v>
      </c>
    </row>
    <row r="13215" spans="1:1" x14ac:dyDescent="0.2">
      <c r="A13215" t="s">
        <v>16918</v>
      </c>
    </row>
    <row r="13216" spans="1:1" x14ac:dyDescent="0.2">
      <c r="A13216" t="s">
        <v>16919</v>
      </c>
    </row>
    <row r="13217" spans="1:1" x14ac:dyDescent="0.2">
      <c r="A13217" t="s">
        <v>16920</v>
      </c>
    </row>
    <row r="13218" spans="1:1" x14ac:dyDescent="0.2">
      <c r="A13218" t="s">
        <v>16921</v>
      </c>
    </row>
    <row r="13219" spans="1:1" x14ac:dyDescent="0.2">
      <c r="A13219" t="s">
        <v>16922</v>
      </c>
    </row>
    <row r="13220" spans="1:1" x14ac:dyDescent="0.2">
      <c r="A13220" t="s">
        <v>16923</v>
      </c>
    </row>
    <row r="13221" spans="1:1" x14ac:dyDescent="0.2">
      <c r="A13221" t="s">
        <v>16924</v>
      </c>
    </row>
    <row r="13222" spans="1:1" x14ac:dyDescent="0.2">
      <c r="A13222" t="s">
        <v>16925</v>
      </c>
    </row>
    <row r="13223" spans="1:1" x14ac:dyDescent="0.2">
      <c r="A13223" t="s">
        <v>16926</v>
      </c>
    </row>
    <row r="13224" spans="1:1" x14ac:dyDescent="0.2">
      <c r="A13224" t="s">
        <v>16927</v>
      </c>
    </row>
    <row r="13225" spans="1:1" x14ac:dyDescent="0.2">
      <c r="A13225" t="s">
        <v>16928</v>
      </c>
    </row>
    <row r="13226" spans="1:1" x14ac:dyDescent="0.2">
      <c r="A13226" t="s">
        <v>16929</v>
      </c>
    </row>
    <row r="13227" spans="1:1" x14ac:dyDescent="0.2">
      <c r="A13227" t="s">
        <v>16930</v>
      </c>
    </row>
    <row r="13228" spans="1:1" x14ac:dyDescent="0.2">
      <c r="A13228" t="s">
        <v>16931</v>
      </c>
    </row>
    <row r="13229" spans="1:1" x14ac:dyDescent="0.2">
      <c r="A13229" t="s">
        <v>16932</v>
      </c>
    </row>
    <row r="13230" spans="1:1" x14ac:dyDescent="0.2">
      <c r="A13230" t="s">
        <v>16933</v>
      </c>
    </row>
    <row r="13231" spans="1:1" x14ac:dyDescent="0.2">
      <c r="A13231" t="s">
        <v>16935</v>
      </c>
    </row>
    <row r="13232" spans="1:1" x14ac:dyDescent="0.2">
      <c r="A13232" t="s">
        <v>16936</v>
      </c>
    </row>
    <row r="13233" spans="1:1" x14ac:dyDescent="0.2">
      <c r="A13233" t="s">
        <v>16937</v>
      </c>
    </row>
    <row r="13234" spans="1:1" x14ac:dyDescent="0.2">
      <c r="A13234" t="s">
        <v>16938</v>
      </c>
    </row>
    <row r="13235" spans="1:1" x14ac:dyDescent="0.2">
      <c r="A13235" t="s">
        <v>16939</v>
      </c>
    </row>
    <row r="13236" spans="1:1" x14ac:dyDescent="0.2">
      <c r="A13236" t="s">
        <v>16940</v>
      </c>
    </row>
    <row r="13237" spans="1:1" x14ac:dyDescent="0.2">
      <c r="A13237" t="s">
        <v>16941</v>
      </c>
    </row>
    <row r="13238" spans="1:1" x14ac:dyDescent="0.2">
      <c r="A13238" t="s">
        <v>16942</v>
      </c>
    </row>
    <row r="13239" spans="1:1" x14ac:dyDescent="0.2">
      <c r="A13239" t="s">
        <v>16943</v>
      </c>
    </row>
    <row r="13240" spans="1:1" x14ac:dyDescent="0.2">
      <c r="A13240" t="s">
        <v>16944</v>
      </c>
    </row>
    <row r="13241" spans="1:1" x14ac:dyDescent="0.2">
      <c r="A13241" t="s">
        <v>16945</v>
      </c>
    </row>
    <row r="13242" spans="1:1" x14ac:dyDescent="0.2">
      <c r="A13242" t="s">
        <v>16946</v>
      </c>
    </row>
    <row r="13243" spans="1:1" x14ac:dyDescent="0.2">
      <c r="A13243" t="s">
        <v>16947</v>
      </c>
    </row>
    <row r="13244" spans="1:1" x14ac:dyDescent="0.2">
      <c r="A13244" t="s">
        <v>16948</v>
      </c>
    </row>
    <row r="13245" spans="1:1" x14ac:dyDescent="0.2">
      <c r="A13245" t="s">
        <v>16949</v>
      </c>
    </row>
    <row r="13246" spans="1:1" x14ac:dyDescent="0.2">
      <c r="A13246" t="s">
        <v>16950</v>
      </c>
    </row>
    <row r="13247" spans="1:1" x14ac:dyDescent="0.2">
      <c r="A13247" t="s">
        <v>16951</v>
      </c>
    </row>
    <row r="13248" spans="1:1" x14ac:dyDescent="0.2">
      <c r="A13248" t="s">
        <v>16952</v>
      </c>
    </row>
    <row r="13249" spans="1:1" x14ac:dyDescent="0.2">
      <c r="A13249" t="s">
        <v>16953</v>
      </c>
    </row>
    <row r="13250" spans="1:1" x14ac:dyDescent="0.2">
      <c r="A13250" t="s">
        <v>16954</v>
      </c>
    </row>
    <row r="13251" spans="1:1" x14ac:dyDescent="0.2">
      <c r="A13251" t="s">
        <v>16955</v>
      </c>
    </row>
    <row r="13252" spans="1:1" x14ac:dyDescent="0.2">
      <c r="A13252" t="s">
        <v>16956</v>
      </c>
    </row>
    <row r="13253" spans="1:1" x14ac:dyDescent="0.2">
      <c r="A13253" t="s">
        <v>16957</v>
      </c>
    </row>
    <row r="13254" spans="1:1" x14ac:dyDescent="0.2">
      <c r="A13254" t="s">
        <v>16958</v>
      </c>
    </row>
    <row r="13255" spans="1:1" x14ac:dyDescent="0.2">
      <c r="A13255" t="s">
        <v>16959</v>
      </c>
    </row>
    <row r="13256" spans="1:1" x14ac:dyDescent="0.2">
      <c r="A13256" t="s">
        <v>16960</v>
      </c>
    </row>
    <row r="13257" spans="1:1" x14ac:dyDescent="0.2">
      <c r="A13257" t="s">
        <v>16961</v>
      </c>
    </row>
    <row r="13258" spans="1:1" x14ac:dyDescent="0.2">
      <c r="A13258" t="s">
        <v>16962</v>
      </c>
    </row>
    <row r="13259" spans="1:1" x14ac:dyDescent="0.2">
      <c r="A13259" t="s">
        <v>16963</v>
      </c>
    </row>
    <row r="13260" spans="1:1" x14ac:dyDescent="0.2">
      <c r="A13260" t="s">
        <v>16964</v>
      </c>
    </row>
    <row r="13261" spans="1:1" x14ac:dyDescent="0.2">
      <c r="A13261" t="s">
        <v>16965</v>
      </c>
    </row>
    <row r="13262" spans="1:1" x14ac:dyDescent="0.2">
      <c r="A13262" t="s">
        <v>16966</v>
      </c>
    </row>
    <row r="13263" spans="1:1" x14ac:dyDescent="0.2">
      <c r="A13263" t="s">
        <v>16967</v>
      </c>
    </row>
    <row r="13264" spans="1:1" x14ac:dyDescent="0.2">
      <c r="A13264" t="s">
        <v>16968</v>
      </c>
    </row>
    <row r="13265" spans="1:1" x14ac:dyDescent="0.2">
      <c r="A13265" t="s">
        <v>16969</v>
      </c>
    </row>
    <row r="13266" spans="1:1" x14ac:dyDescent="0.2">
      <c r="A13266" t="s">
        <v>16970</v>
      </c>
    </row>
    <row r="13267" spans="1:1" x14ac:dyDescent="0.2">
      <c r="A13267" t="s">
        <v>16971</v>
      </c>
    </row>
    <row r="13268" spans="1:1" x14ac:dyDescent="0.2">
      <c r="A13268" t="s">
        <v>16972</v>
      </c>
    </row>
    <row r="13269" spans="1:1" x14ac:dyDescent="0.2">
      <c r="A13269" t="s">
        <v>16973</v>
      </c>
    </row>
    <row r="13270" spans="1:1" x14ac:dyDescent="0.2">
      <c r="A13270" t="s">
        <v>16974</v>
      </c>
    </row>
    <row r="13271" spans="1:1" x14ac:dyDescent="0.2">
      <c r="A13271" t="s">
        <v>16975</v>
      </c>
    </row>
    <row r="13272" spans="1:1" x14ac:dyDescent="0.2">
      <c r="A13272" t="s">
        <v>16976</v>
      </c>
    </row>
    <row r="13273" spans="1:1" x14ac:dyDescent="0.2">
      <c r="A13273" t="s">
        <v>16977</v>
      </c>
    </row>
    <row r="13274" spans="1:1" x14ac:dyDescent="0.2">
      <c r="A13274" t="s">
        <v>16978</v>
      </c>
    </row>
    <row r="13275" spans="1:1" x14ac:dyDescent="0.2">
      <c r="A13275" t="s">
        <v>16979</v>
      </c>
    </row>
    <row r="13276" spans="1:1" x14ac:dyDescent="0.2">
      <c r="A13276" t="s">
        <v>16980</v>
      </c>
    </row>
    <row r="13277" spans="1:1" x14ac:dyDescent="0.2">
      <c r="A13277" t="s">
        <v>16981</v>
      </c>
    </row>
    <row r="13278" spans="1:1" x14ac:dyDescent="0.2">
      <c r="A13278" t="s">
        <v>16982</v>
      </c>
    </row>
    <row r="13279" spans="1:1" x14ac:dyDescent="0.2">
      <c r="A13279" t="s">
        <v>16983</v>
      </c>
    </row>
    <row r="13280" spans="1:1" x14ac:dyDescent="0.2">
      <c r="A13280" t="s">
        <v>16984</v>
      </c>
    </row>
    <row r="13281" spans="1:1" x14ac:dyDescent="0.2">
      <c r="A13281" t="s">
        <v>16985</v>
      </c>
    </row>
    <row r="13282" spans="1:1" x14ac:dyDescent="0.2">
      <c r="A13282" t="s">
        <v>16986</v>
      </c>
    </row>
    <row r="13283" spans="1:1" x14ac:dyDescent="0.2">
      <c r="A13283" t="s">
        <v>16987</v>
      </c>
    </row>
    <row r="13284" spans="1:1" x14ac:dyDescent="0.2">
      <c r="A13284" t="s">
        <v>16988</v>
      </c>
    </row>
    <row r="13285" spans="1:1" x14ac:dyDescent="0.2">
      <c r="A13285" t="s">
        <v>24227</v>
      </c>
    </row>
    <row r="13286" spans="1:1" x14ac:dyDescent="0.2">
      <c r="A13286" t="s">
        <v>16989</v>
      </c>
    </row>
    <row r="13287" spans="1:1" x14ac:dyDescent="0.2">
      <c r="A13287" t="s">
        <v>16990</v>
      </c>
    </row>
    <row r="13288" spans="1:1" x14ac:dyDescent="0.2">
      <c r="A13288" t="s">
        <v>16991</v>
      </c>
    </row>
    <row r="13289" spans="1:1" x14ac:dyDescent="0.2">
      <c r="A13289" t="s">
        <v>16992</v>
      </c>
    </row>
    <row r="13290" spans="1:1" x14ac:dyDescent="0.2">
      <c r="A13290" t="s">
        <v>16993</v>
      </c>
    </row>
    <row r="13291" spans="1:1" x14ac:dyDescent="0.2">
      <c r="A13291" t="s">
        <v>16994</v>
      </c>
    </row>
    <row r="13292" spans="1:1" x14ac:dyDescent="0.2">
      <c r="A13292" t="s">
        <v>16995</v>
      </c>
    </row>
    <row r="13293" spans="1:1" x14ac:dyDescent="0.2">
      <c r="A13293" t="s">
        <v>16996</v>
      </c>
    </row>
    <row r="13294" spans="1:1" x14ac:dyDescent="0.2">
      <c r="A13294" t="s">
        <v>16997</v>
      </c>
    </row>
    <row r="13295" spans="1:1" x14ac:dyDescent="0.2">
      <c r="A13295" t="s">
        <v>16998</v>
      </c>
    </row>
    <row r="13296" spans="1:1" x14ac:dyDescent="0.2">
      <c r="A13296" t="s">
        <v>16999</v>
      </c>
    </row>
    <row r="13297" spans="1:1" x14ac:dyDescent="0.2">
      <c r="A13297" t="s">
        <v>17000</v>
      </c>
    </row>
    <row r="13298" spans="1:1" x14ac:dyDescent="0.2">
      <c r="A13298" t="s">
        <v>17001</v>
      </c>
    </row>
    <row r="13299" spans="1:1" x14ac:dyDescent="0.2">
      <c r="A13299" t="s">
        <v>17002</v>
      </c>
    </row>
    <row r="13300" spans="1:1" x14ac:dyDescent="0.2">
      <c r="A13300" t="s">
        <v>17003</v>
      </c>
    </row>
    <row r="13301" spans="1:1" x14ac:dyDescent="0.2">
      <c r="A13301" t="s">
        <v>17004</v>
      </c>
    </row>
    <row r="13302" spans="1:1" x14ac:dyDescent="0.2">
      <c r="A13302" t="s">
        <v>17005</v>
      </c>
    </row>
    <row r="13303" spans="1:1" x14ac:dyDescent="0.2">
      <c r="A13303" t="s">
        <v>17006</v>
      </c>
    </row>
    <row r="13304" spans="1:1" x14ac:dyDescent="0.2">
      <c r="A13304" t="s">
        <v>17007</v>
      </c>
    </row>
    <row r="13305" spans="1:1" x14ac:dyDescent="0.2">
      <c r="A13305" t="s">
        <v>17008</v>
      </c>
    </row>
    <row r="13306" spans="1:1" x14ac:dyDescent="0.2">
      <c r="A13306" t="s">
        <v>17009</v>
      </c>
    </row>
    <row r="13307" spans="1:1" x14ac:dyDescent="0.2">
      <c r="A13307" t="s">
        <v>17010</v>
      </c>
    </row>
    <row r="13308" spans="1:1" x14ac:dyDescent="0.2">
      <c r="A13308" t="s">
        <v>17011</v>
      </c>
    </row>
    <row r="13309" spans="1:1" x14ac:dyDescent="0.2">
      <c r="A13309" t="s">
        <v>17012</v>
      </c>
    </row>
    <row r="13310" spans="1:1" x14ac:dyDescent="0.2">
      <c r="A13310" t="s">
        <v>17034</v>
      </c>
    </row>
    <row r="13311" spans="1:1" x14ac:dyDescent="0.2">
      <c r="A13311" t="s">
        <v>17035</v>
      </c>
    </row>
    <row r="13312" spans="1:1" x14ac:dyDescent="0.2">
      <c r="A13312" t="s">
        <v>17036</v>
      </c>
    </row>
    <row r="13313" spans="1:1" x14ac:dyDescent="0.2">
      <c r="A13313" t="s">
        <v>17037</v>
      </c>
    </row>
    <row r="13314" spans="1:1" x14ac:dyDescent="0.2">
      <c r="A13314" t="s">
        <v>17038</v>
      </c>
    </row>
    <row r="13315" spans="1:1" x14ac:dyDescent="0.2">
      <c r="A13315" t="s">
        <v>17039</v>
      </c>
    </row>
    <row r="13316" spans="1:1" x14ac:dyDescent="0.2">
      <c r="A13316" t="s">
        <v>17040</v>
      </c>
    </row>
    <row r="13317" spans="1:1" x14ac:dyDescent="0.2">
      <c r="A13317" t="s">
        <v>17041</v>
      </c>
    </row>
    <row r="13318" spans="1:1" x14ac:dyDescent="0.2">
      <c r="A13318" t="s">
        <v>17042</v>
      </c>
    </row>
    <row r="13319" spans="1:1" x14ac:dyDescent="0.2">
      <c r="A13319" t="s">
        <v>17043</v>
      </c>
    </row>
    <row r="13320" spans="1:1" x14ac:dyDescent="0.2">
      <c r="A13320" t="s">
        <v>17044</v>
      </c>
    </row>
    <row r="13321" spans="1:1" x14ac:dyDescent="0.2">
      <c r="A13321" t="s">
        <v>17045</v>
      </c>
    </row>
    <row r="13322" spans="1:1" x14ac:dyDescent="0.2">
      <c r="A13322" t="s">
        <v>17046</v>
      </c>
    </row>
    <row r="13323" spans="1:1" x14ac:dyDescent="0.2">
      <c r="A13323" t="s">
        <v>17047</v>
      </c>
    </row>
    <row r="13324" spans="1:1" x14ac:dyDescent="0.2">
      <c r="A13324" t="s">
        <v>17048</v>
      </c>
    </row>
    <row r="13325" spans="1:1" x14ac:dyDescent="0.2">
      <c r="A13325" t="s">
        <v>17049</v>
      </c>
    </row>
    <row r="13326" spans="1:1" x14ac:dyDescent="0.2">
      <c r="A13326" t="s">
        <v>646</v>
      </c>
    </row>
    <row r="13327" spans="1:1" x14ac:dyDescent="0.2">
      <c r="A13327" t="s">
        <v>17050</v>
      </c>
    </row>
    <row r="13328" spans="1:1" x14ac:dyDescent="0.2">
      <c r="A13328" t="s">
        <v>17051</v>
      </c>
    </row>
    <row r="13329" spans="1:1" x14ac:dyDescent="0.2">
      <c r="A13329" t="s">
        <v>17052</v>
      </c>
    </row>
    <row r="13330" spans="1:1" x14ac:dyDescent="0.2">
      <c r="A13330" t="s">
        <v>965</v>
      </c>
    </row>
    <row r="13331" spans="1:1" x14ac:dyDescent="0.2">
      <c r="A13331" t="s">
        <v>17053</v>
      </c>
    </row>
    <row r="13332" spans="1:1" x14ac:dyDescent="0.2">
      <c r="A13332" t="s">
        <v>17054</v>
      </c>
    </row>
    <row r="13333" spans="1:1" x14ac:dyDescent="0.2">
      <c r="A13333" t="s">
        <v>17055</v>
      </c>
    </row>
    <row r="13334" spans="1:1" x14ac:dyDescent="0.2">
      <c r="A13334" t="s">
        <v>17056</v>
      </c>
    </row>
    <row r="13335" spans="1:1" x14ac:dyDescent="0.2">
      <c r="A13335" t="s">
        <v>17057</v>
      </c>
    </row>
    <row r="13336" spans="1:1" x14ac:dyDescent="0.2">
      <c r="A13336" t="s">
        <v>17058</v>
      </c>
    </row>
    <row r="13337" spans="1:1" x14ac:dyDescent="0.2">
      <c r="A13337" t="s">
        <v>17059</v>
      </c>
    </row>
    <row r="13338" spans="1:1" x14ac:dyDescent="0.2">
      <c r="A13338" t="s">
        <v>17060</v>
      </c>
    </row>
    <row r="13339" spans="1:1" x14ac:dyDescent="0.2">
      <c r="A13339" t="s">
        <v>17061</v>
      </c>
    </row>
    <row r="13340" spans="1:1" x14ac:dyDescent="0.2">
      <c r="A13340" t="s">
        <v>17062</v>
      </c>
    </row>
    <row r="13341" spans="1:1" x14ac:dyDescent="0.2">
      <c r="A13341" t="s">
        <v>17063</v>
      </c>
    </row>
    <row r="13342" spans="1:1" x14ac:dyDescent="0.2">
      <c r="A13342" t="s">
        <v>3269</v>
      </c>
    </row>
    <row r="13343" spans="1:1" x14ac:dyDescent="0.2">
      <c r="A13343" t="s">
        <v>24228</v>
      </c>
    </row>
    <row r="13344" spans="1:1" x14ac:dyDescent="0.2">
      <c r="A13344" t="s">
        <v>17064</v>
      </c>
    </row>
    <row r="13345" spans="1:1" x14ac:dyDescent="0.2">
      <c r="A13345" t="s">
        <v>17065</v>
      </c>
    </row>
    <row r="13346" spans="1:1" x14ac:dyDescent="0.2">
      <c r="A13346" t="s">
        <v>17068</v>
      </c>
    </row>
    <row r="13347" spans="1:1" x14ac:dyDescent="0.2">
      <c r="A13347" t="s">
        <v>17069</v>
      </c>
    </row>
    <row r="13348" spans="1:1" x14ac:dyDescent="0.2">
      <c r="A13348" t="s">
        <v>659</v>
      </c>
    </row>
    <row r="13349" spans="1:1" x14ac:dyDescent="0.2">
      <c r="A13349" t="s">
        <v>17070</v>
      </c>
    </row>
    <row r="13350" spans="1:1" x14ac:dyDescent="0.2">
      <c r="A13350" t="s">
        <v>17071</v>
      </c>
    </row>
    <row r="13351" spans="1:1" x14ac:dyDescent="0.2">
      <c r="A13351" t="s">
        <v>17072</v>
      </c>
    </row>
    <row r="13352" spans="1:1" x14ac:dyDescent="0.2">
      <c r="A13352" t="s">
        <v>17073</v>
      </c>
    </row>
    <row r="13353" spans="1:1" x14ac:dyDescent="0.2">
      <c r="A13353" t="s">
        <v>24229</v>
      </c>
    </row>
    <row r="13354" spans="1:1" x14ac:dyDescent="0.2">
      <c r="A13354" t="s">
        <v>17074</v>
      </c>
    </row>
    <row r="13355" spans="1:1" x14ac:dyDescent="0.2">
      <c r="A13355" t="s">
        <v>17075</v>
      </c>
    </row>
    <row r="13356" spans="1:1" x14ac:dyDescent="0.2">
      <c r="A13356" t="s">
        <v>17076</v>
      </c>
    </row>
    <row r="13357" spans="1:1" x14ac:dyDescent="0.2">
      <c r="A13357" t="s">
        <v>17077</v>
      </c>
    </row>
    <row r="13358" spans="1:1" x14ac:dyDescent="0.2">
      <c r="A13358" t="s">
        <v>17078</v>
      </c>
    </row>
    <row r="13359" spans="1:1" x14ac:dyDescent="0.2">
      <c r="A13359" t="s">
        <v>17079</v>
      </c>
    </row>
    <row r="13360" spans="1:1" x14ac:dyDescent="0.2">
      <c r="A13360" t="s">
        <v>17080</v>
      </c>
    </row>
    <row r="13361" spans="1:1" x14ac:dyDescent="0.2">
      <c r="A13361" t="s">
        <v>17081</v>
      </c>
    </row>
    <row r="13362" spans="1:1" x14ac:dyDescent="0.2">
      <c r="A13362" t="s">
        <v>17082</v>
      </c>
    </row>
    <row r="13363" spans="1:1" x14ac:dyDescent="0.2">
      <c r="A13363" t="s">
        <v>17083</v>
      </c>
    </row>
    <row r="13364" spans="1:1" x14ac:dyDescent="0.2">
      <c r="A13364" t="s">
        <v>24230</v>
      </c>
    </row>
    <row r="13365" spans="1:1" x14ac:dyDescent="0.2">
      <c r="A13365" t="s">
        <v>17084</v>
      </c>
    </row>
    <row r="13366" spans="1:1" x14ac:dyDescent="0.2">
      <c r="A13366" t="s">
        <v>17085</v>
      </c>
    </row>
    <row r="13367" spans="1:1" x14ac:dyDescent="0.2">
      <c r="A13367" t="s">
        <v>17089</v>
      </c>
    </row>
    <row r="13368" spans="1:1" x14ac:dyDescent="0.2">
      <c r="A13368" t="s">
        <v>24231</v>
      </c>
    </row>
    <row r="13369" spans="1:1" x14ac:dyDescent="0.2">
      <c r="A13369" t="s">
        <v>17090</v>
      </c>
    </row>
    <row r="13370" spans="1:1" x14ac:dyDescent="0.2">
      <c r="A13370" t="s">
        <v>17091</v>
      </c>
    </row>
    <row r="13371" spans="1:1" x14ac:dyDescent="0.2">
      <c r="A13371" t="s">
        <v>17092</v>
      </c>
    </row>
    <row r="13372" spans="1:1" x14ac:dyDescent="0.2">
      <c r="A13372" t="s">
        <v>17093</v>
      </c>
    </row>
    <row r="13373" spans="1:1" x14ac:dyDescent="0.2">
      <c r="A13373" t="s">
        <v>17094</v>
      </c>
    </row>
    <row r="13374" spans="1:1" x14ac:dyDescent="0.2">
      <c r="A13374" t="s">
        <v>17095</v>
      </c>
    </row>
    <row r="13375" spans="1:1" x14ac:dyDescent="0.2">
      <c r="A13375" t="s">
        <v>17096</v>
      </c>
    </row>
    <row r="13376" spans="1:1" x14ac:dyDescent="0.2">
      <c r="A13376" t="s">
        <v>17097</v>
      </c>
    </row>
    <row r="13377" spans="1:1" x14ac:dyDescent="0.2">
      <c r="A13377" t="s">
        <v>17098</v>
      </c>
    </row>
    <row r="13378" spans="1:1" x14ac:dyDescent="0.2">
      <c r="A13378" t="s">
        <v>17099</v>
      </c>
    </row>
    <row r="13379" spans="1:1" x14ac:dyDescent="0.2">
      <c r="A13379" t="s">
        <v>17100</v>
      </c>
    </row>
    <row r="13380" spans="1:1" x14ac:dyDescent="0.2">
      <c r="A13380" t="s">
        <v>17101</v>
      </c>
    </row>
    <row r="13381" spans="1:1" x14ac:dyDescent="0.2">
      <c r="A13381" t="s">
        <v>17102</v>
      </c>
    </row>
    <row r="13382" spans="1:1" x14ac:dyDescent="0.2">
      <c r="A13382" t="s">
        <v>24232</v>
      </c>
    </row>
    <row r="13383" spans="1:1" x14ac:dyDescent="0.2">
      <c r="A13383" t="s">
        <v>17104</v>
      </c>
    </row>
    <row r="13384" spans="1:1" x14ac:dyDescent="0.2">
      <c r="A13384" t="s">
        <v>17105</v>
      </c>
    </row>
    <row r="13385" spans="1:1" x14ac:dyDescent="0.2">
      <c r="A13385" t="s">
        <v>17106</v>
      </c>
    </row>
    <row r="13386" spans="1:1" x14ac:dyDescent="0.2">
      <c r="A13386" t="s">
        <v>17107</v>
      </c>
    </row>
    <row r="13387" spans="1:1" x14ac:dyDescent="0.2">
      <c r="A13387" t="s">
        <v>17108</v>
      </c>
    </row>
    <row r="13388" spans="1:1" x14ac:dyDescent="0.2">
      <c r="A13388" t="s">
        <v>2667</v>
      </c>
    </row>
    <row r="13389" spans="1:1" x14ac:dyDescent="0.2">
      <c r="A13389" t="s">
        <v>2672</v>
      </c>
    </row>
    <row r="13390" spans="1:1" x14ac:dyDescent="0.2">
      <c r="A13390" t="s">
        <v>2675</v>
      </c>
    </row>
    <row r="13391" spans="1:1" x14ac:dyDescent="0.2">
      <c r="A13391" t="s">
        <v>17110</v>
      </c>
    </row>
    <row r="13392" spans="1:1" x14ac:dyDescent="0.2">
      <c r="A13392" t="s">
        <v>17111</v>
      </c>
    </row>
    <row r="13393" spans="1:1" x14ac:dyDescent="0.2">
      <c r="A13393" t="s">
        <v>17112</v>
      </c>
    </row>
    <row r="13394" spans="1:1" x14ac:dyDescent="0.2">
      <c r="A13394" t="s">
        <v>17113</v>
      </c>
    </row>
    <row r="13395" spans="1:1" x14ac:dyDescent="0.2">
      <c r="A13395" t="s">
        <v>17114</v>
      </c>
    </row>
    <row r="13396" spans="1:1" x14ac:dyDescent="0.2">
      <c r="A13396" t="s">
        <v>17115</v>
      </c>
    </row>
    <row r="13397" spans="1:1" x14ac:dyDescent="0.2">
      <c r="A13397" t="s">
        <v>17116</v>
      </c>
    </row>
    <row r="13398" spans="1:1" x14ac:dyDescent="0.2">
      <c r="A13398" t="s">
        <v>17117</v>
      </c>
    </row>
    <row r="13399" spans="1:1" x14ac:dyDescent="0.2">
      <c r="A13399" t="s">
        <v>17118</v>
      </c>
    </row>
    <row r="13400" spans="1:1" x14ac:dyDescent="0.2">
      <c r="A13400" t="s">
        <v>17119</v>
      </c>
    </row>
    <row r="13401" spans="1:1" x14ac:dyDescent="0.2">
      <c r="A13401" t="s">
        <v>17120</v>
      </c>
    </row>
    <row r="13402" spans="1:1" x14ac:dyDescent="0.2">
      <c r="A13402" t="s">
        <v>17121</v>
      </c>
    </row>
    <row r="13403" spans="1:1" x14ac:dyDescent="0.2">
      <c r="A13403" t="s">
        <v>17122</v>
      </c>
    </row>
    <row r="13404" spans="1:1" x14ac:dyDescent="0.2">
      <c r="A13404" t="s">
        <v>17123</v>
      </c>
    </row>
    <row r="13405" spans="1:1" x14ac:dyDescent="0.2">
      <c r="A13405" t="s">
        <v>17124</v>
      </c>
    </row>
    <row r="13406" spans="1:1" x14ac:dyDescent="0.2">
      <c r="A13406" t="s">
        <v>17125</v>
      </c>
    </row>
    <row r="13407" spans="1:1" x14ac:dyDescent="0.2">
      <c r="A13407" t="s">
        <v>17126</v>
      </c>
    </row>
    <row r="13408" spans="1:1" x14ac:dyDescent="0.2">
      <c r="A13408" t="s">
        <v>17127</v>
      </c>
    </row>
    <row r="13409" spans="1:1" x14ac:dyDescent="0.2">
      <c r="A13409" t="s">
        <v>17128</v>
      </c>
    </row>
    <row r="13410" spans="1:1" x14ac:dyDescent="0.2">
      <c r="A13410" t="s">
        <v>17129</v>
      </c>
    </row>
    <row r="13411" spans="1:1" x14ac:dyDescent="0.2">
      <c r="A13411" t="s">
        <v>17130</v>
      </c>
    </row>
    <row r="13412" spans="1:1" x14ac:dyDescent="0.2">
      <c r="A13412" t="s">
        <v>17131</v>
      </c>
    </row>
    <row r="13413" spans="1:1" x14ac:dyDescent="0.2">
      <c r="A13413" t="s">
        <v>17132</v>
      </c>
    </row>
    <row r="13414" spans="1:1" x14ac:dyDescent="0.2">
      <c r="A13414" t="s">
        <v>17133</v>
      </c>
    </row>
    <row r="13415" spans="1:1" x14ac:dyDescent="0.2">
      <c r="A13415" t="s">
        <v>17134</v>
      </c>
    </row>
    <row r="13416" spans="1:1" x14ac:dyDescent="0.2">
      <c r="A13416" t="s">
        <v>17135</v>
      </c>
    </row>
    <row r="13417" spans="1:1" x14ac:dyDescent="0.2">
      <c r="A13417" t="s">
        <v>17136</v>
      </c>
    </row>
    <row r="13418" spans="1:1" x14ac:dyDescent="0.2">
      <c r="A13418" t="s">
        <v>17137</v>
      </c>
    </row>
    <row r="13419" spans="1:1" x14ac:dyDescent="0.2">
      <c r="A13419" t="s">
        <v>17138</v>
      </c>
    </row>
    <row r="13420" spans="1:1" x14ac:dyDescent="0.2">
      <c r="A13420" t="s">
        <v>17139</v>
      </c>
    </row>
    <row r="13421" spans="1:1" x14ac:dyDescent="0.2">
      <c r="A13421" t="s">
        <v>17140</v>
      </c>
    </row>
    <row r="13422" spans="1:1" x14ac:dyDescent="0.2">
      <c r="A13422" t="s">
        <v>17141</v>
      </c>
    </row>
    <row r="13423" spans="1:1" x14ac:dyDescent="0.2">
      <c r="A13423" t="s">
        <v>17142</v>
      </c>
    </row>
    <row r="13424" spans="1:1" x14ac:dyDescent="0.2">
      <c r="A13424" t="s">
        <v>17143</v>
      </c>
    </row>
    <row r="13425" spans="1:1" x14ac:dyDescent="0.2">
      <c r="A13425" t="s">
        <v>17144</v>
      </c>
    </row>
    <row r="13426" spans="1:1" x14ac:dyDescent="0.2">
      <c r="A13426" t="s">
        <v>17145</v>
      </c>
    </row>
    <row r="13427" spans="1:1" x14ac:dyDescent="0.2">
      <c r="A13427" t="s">
        <v>17147</v>
      </c>
    </row>
    <row r="13428" spans="1:1" x14ac:dyDescent="0.2">
      <c r="A13428" t="s">
        <v>17148</v>
      </c>
    </row>
    <row r="13429" spans="1:1" x14ac:dyDescent="0.2">
      <c r="A13429" t="s">
        <v>17149</v>
      </c>
    </row>
    <row r="13430" spans="1:1" x14ac:dyDescent="0.2">
      <c r="A13430" t="s">
        <v>17150</v>
      </c>
    </row>
    <row r="13431" spans="1:1" x14ac:dyDescent="0.2">
      <c r="A13431" t="s">
        <v>17151</v>
      </c>
    </row>
    <row r="13432" spans="1:1" x14ac:dyDescent="0.2">
      <c r="A13432" t="s">
        <v>17152</v>
      </c>
    </row>
    <row r="13433" spans="1:1" x14ac:dyDescent="0.2">
      <c r="A13433" t="s">
        <v>17153</v>
      </c>
    </row>
    <row r="13434" spans="1:1" x14ac:dyDescent="0.2">
      <c r="A13434" t="s">
        <v>17154</v>
      </c>
    </row>
    <row r="13435" spans="1:1" x14ac:dyDescent="0.2">
      <c r="A13435" t="s">
        <v>17155</v>
      </c>
    </row>
    <row r="13436" spans="1:1" x14ac:dyDescent="0.2">
      <c r="A13436" t="s">
        <v>17156</v>
      </c>
    </row>
    <row r="13437" spans="1:1" x14ac:dyDescent="0.2">
      <c r="A13437" t="s">
        <v>17157</v>
      </c>
    </row>
    <row r="13438" spans="1:1" x14ac:dyDescent="0.2">
      <c r="A13438" t="s">
        <v>17158</v>
      </c>
    </row>
    <row r="13439" spans="1:1" x14ac:dyDescent="0.2">
      <c r="A13439" t="s">
        <v>17159</v>
      </c>
    </row>
    <row r="13440" spans="1:1" x14ac:dyDescent="0.2">
      <c r="A13440" t="s">
        <v>17160</v>
      </c>
    </row>
    <row r="13441" spans="1:1" x14ac:dyDescent="0.2">
      <c r="A13441" t="s">
        <v>17161</v>
      </c>
    </row>
    <row r="13442" spans="1:1" x14ac:dyDescent="0.2">
      <c r="A13442" t="s">
        <v>17162</v>
      </c>
    </row>
    <row r="13443" spans="1:1" x14ac:dyDescent="0.2">
      <c r="A13443" t="s">
        <v>17163</v>
      </c>
    </row>
    <row r="13444" spans="1:1" x14ac:dyDescent="0.2">
      <c r="A13444" t="s">
        <v>17164</v>
      </c>
    </row>
    <row r="13445" spans="1:1" x14ac:dyDescent="0.2">
      <c r="A13445" t="s">
        <v>17165</v>
      </c>
    </row>
    <row r="13446" spans="1:1" x14ac:dyDescent="0.2">
      <c r="A13446" t="s">
        <v>17166</v>
      </c>
    </row>
    <row r="13447" spans="1:1" x14ac:dyDescent="0.2">
      <c r="A13447" t="s">
        <v>17167</v>
      </c>
    </row>
    <row r="13448" spans="1:1" x14ac:dyDescent="0.2">
      <c r="A13448" t="s">
        <v>17168</v>
      </c>
    </row>
    <row r="13449" spans="1:1" x14ac:dyDescent="0.2">
      <c r="A13449" t="s">
        <v>17169</v>
      </c>
    </row>
    <row r="13450" spans="1:1" x14ac:dyDescent="0.2">
      <c r="A13450" t="s">
        <v>17170</v>
      </c>
    </row>
    <row r="13451" spans="1:1" x14ac:dyDescent="0.2">
      <c r="A13451" t="s">
        <v>17171</v>
      </c>
    </row>
    <row r="13452" spans="1:1" x14ac:dyDescent="0.2">
      <c r="A13452" t="s">
        <v>17172</v>
      </c>
    </row>
    <row r="13453" spans="1:1" x14ac:dyDescent="0.2">
      <c r="A13453" t="s">
        <v>17173</v>
      </c>
    </row>
    <row r="13454" spans="1:1" x14ac:dyDescent="0.2">
      <c r="A13454" t="s">
        <v>17174</v>
      </c>
    </row>
    <row r="13455" spans="1:1" x14ac:dyDescent="0.2">
      <c r="A13455" t="s">
        <v>17175</v>
      </c>
    </row>
    <row r="13456" spans="1:1" x14ac:dyDescent="0.2">
      <c r="A13456" t="s">
        <v>17177</v>
      </c>
    </row>
    <row r="13457" spans="1:1" x14ac:dyDescent="0.2">
      <c r="A13457" t="s">
        <v>17178</v>
      </c>
    </row>
    <row r="13458" spans="1:1" x14ac:dyDescent="0.2">
      <c r="A13458" t="s">
        <v>17179</v>
      </c>
    </row>
    <row r="13459" spans="1:1" x14ac:dyDescent="0.2">
      <c r="A13459" t="s">
        <v>17180</v>
      </c>
    </row>
    <row r="13460" spans="1:1" x14ac:dyDescent="0.2">
      <c r="A13460" t="s">
        <v>17181</v>
      </c>
    </row>
    <row r="13461" spans="1:1" x14ac:dyDescent="0.2">
      <c r="A13461" t="s">
        <v>17182</v>
      </c>
    </row>
    <row r="13462" spans="1:1" x14ac:dyDescent="0.2">
      <c r="A13462" t="s">
        <v>17183</v>
      </c>
    </row>
    <row r="13463" spans="1:1" x14ac:dyDescent="0.2">
      <c r="A13463" t="s">
        <v>17184</v>
      </c>
    </row>
    <row r="13464" spans="1:1" x14ac:dyDescent="0.2">
      <c r="A13464" t="s">
        <v>17185</v>
      </c>
    </row>
    <row r="13465" spans="1:1" x14ac:dyDescent="0.2">
      <c r="A13465" t="s">
        <v>17186</v>
      </c>
    </row>
    <row r="13466" spans="1:1" x14ac:dyDescent="0.2">
      <c r="A13466" t="s">
        <v>17187</v>
      </c>
    </row>
    <row r="13467" spans="1:1" x14ac:dyDescent="0.2">
      <c r="A13467" t="s">
        <v>17188</v>
      </c>
    </row>
    <row r="13468" spans="1:1" x14ac:dyDescent="0.2">
      <c r="A13468" t="s">
        <v>17189</v>
      </c>
    </row>
    <row r="13469" spans="1:1" x14ac:dyDescent="0.2">
      <c r="A13469" t="s">
        <v>17190</v>
      </c>
    </row>
    <row r="13470" spans="1:1" x14ac:dyDescent="0.2">
      <c r="A13470" t="s">
        <v>17191</v>
      </c>
    </row>
    <row r="13471" spans="1:1" x14ac:dyDescent="0.2">
      <c r="A13471" t="s">
        <v>17192</v>
      </c>
    </row>
    <row r="13472" spans="1:1" x14ac:dyDescent="0.2">
      <c r="A13472" t="s">
        <v>17193</v>
      </c>
    </row>
    <row r="13473" spans="1:1" x14ac:dyDescent="0.2">
      <c r="A13473" t="s">
        <v>17194</v>
      </c>
    </row>
    <row r="13474" spans="1:1" x14ac:dyDescent="0.2">
      <c r="A13474" t="s">
        <v>17195</v>
      </c>
    </row>
    <row r="13475" spans="1:1" x14ac:dyDescent="0.2">
      <c r="A13475" t="s">
        <v>17196</v>
      </c>
    </row>
    <row r="13476" spans="1:1" x14ac:dyDescent="0.2">
      <c r="A13476" t="s">
        <v>17197</v>
      </c>
    </row>
    <row r="13477" spans="1:1" x14ac:dyDescent="0.2">
      <c r="A13477" t="s">
        <v>17198</v>
      </c>
    </row>
    <row r="13478" spans="1:1" x14ac:dyDescent="0.2">
      <c r="A13478" t="s">
        <v>17199</v>
      </c>
    </row>
    <row r="13479" spans="1:1" x14ac:dyDescent="0.2">
      <c r="A13479" t="s">
        <v>17200</v>
      </c>
    </row>
    <row r="13480" spans="1:1" x14ac:dyDescent="0.2">
      <c r="A13480" t="s">
        <v>17201</v>
      </c>
    </row>
    <row r="13481" spans="1:1" x14ac:dyDescent="0.2">
      <c r="A13481" t="s">
        <v>17202</v>
      </c>
    </row>
    <row r="13482" spans="1:1" x14ac:dyDescent="0.2">
      <c r="A13482" t="s">
        <v>17203</v>
      </c>
    </row>
    <row r="13483" spans="1:1" x14ac:dyDescent="0.2">
      <c r="A13483" t="s">
        <v>17204</v>
      </c>
    </row>
    <row r="13484" spans="1:1" x14ac:dyDescent="0.2">
      <c r="A13484" t="s">
        <v>17205</v>
      </c>
    </row>
    <row r="13485" spans="1:1" x14ac:dyDescent="0.2">
      <c r="A13485" t="s">
        <v>17206</v>
      </c>
    </row>
    <row r="13486" spans="1:1" x14ac:dyDescent="0.2">
      <c r="A13486" t="s">
        <v>17208</v>
      </c>
    </row>
    <row r="13487" spans="1:1" x14ac:dyDescent="0.2">
      <c r="A13487" t="s">
        <v>17209</v>
      </c>
    </row>
    <row r="13488" spans="1:1" x14ac:dyDescent="0.2">
      <c r="A13488" t="s">
        <v>17210</v>
      </c>
    </row>
    <row r="13489" spans="1:1" x14ac:dyDescent="0.2">
      <c r="A13489" t="s">
        <v>17211</v>
      </c>
    </row>
    <row r="13490" spans="1:1" x14ac:dyDescent="0.2">
      <c r="A13490" t="s">
        <v>17212</v>
      </c>
    </row>
    <row r="13491" spans="1:1" x14ac:dyDescent="0.2">
      <c r="A13491" t="s">
        <v>17213</v>
      </c>
    </row>
    <row r="13492" spans="1:1" x14ac:dyDescent="0.2">
      <c r="A13492" t="s">
        <v>17214</v>
      </c>
    </row>
    <row r="13493" spans="1:1" x14ac:dyDescent="0.2">
      <c r="A13493" t="s">
        <v>17216</v>
      </c>
    </row>
    <row r="13494" spans="1:1" x14ac:dyDescent="0.2">
      <c r="A13494" t="s">
        <v>17217</v>
      </c>
    </row>
    <row r="13495" spans="1:1" x14ac:dyDescent="0.2">
      <c r="A13495" t="s">
        <v>17218</v>
      </c>
    </row>
    <row r="13496" spans="1:1" x14ac:dyDescent="0.2">
      <c r="A13496" t="s">
        <v>17219</v>
      </c>
    </row>
    <row r="13497" spans="1:1" x14ac:dyDescent="0.2">
      <c r="A13497" t="s">
        <v>17220</v>
      </c>
    </row>
    <row r="13498" spans="1:1" x14ac:dyDescent="0.2">
      <c r="A13498" t="s">
        <v>17221</v>
      </c>
    </row>
    <row r="13499" spans="1:1" x14ac:dyDescent="0.2">
      <c r="A13499" t="s">
        <v>17222</v>
      </c>
    </row>
    <row r="13500" spans="1:1" x14ac:dyDescent="0.2">
      <c r="A13500" t="s">
        <v>17223</v>
      </c>
    </row>
    <row r="13501" spans="1:1" x14ac:dyDescent="0.2">
      <c r="A13501" t="s">
        <v>17224</v>
      </c>
    </row>
    <row r="13502" spans="1:1" x14ac:dyDescent="0.2">
      <c r="A13502" t="s">
        <v>17225</v>
      </c>
    </row>
    <row r="13503" spans="1:1" x14ac:dyDescent="0.2">
      <c r="A13503" t="s">
        <v>17226</v>
      </c>
    </row>
    <row r="13504" spans="1:1" x14ac:dyDescent="0.2">
      <c r="A13504" t="s">
        <v>583</v>
      </c>
    </row>
    <row r="13505" spans="1:1" x14ac:dyDescent="0.2">
      <c r="A13505" t="s">
        <v>1028</v>
      </c>
    </row>
    <row r="13506" spans="1:1" x14ac:dyDescent="0.2">
      <c r="A13506" t="s">
        <v>17227</v>
      </c>
    </row>
    <row r="13507" spans="1:1" x14ac:dyDescent="0.2">
      <c r="A13507" t="s">
        <v>17228</v>
      </c>
    </row>
    <row r="13508" spans="1:1" x14ac:dyDescent="0.2">
      <c r="A13508" t="s">
        <v>17229</v>
      </c>
    </row>
    <row r="13509" spans="1:1" x14ac:dyDescent="0.2">
      <c r="A13509" t="s">
        <v>17230</v>
      </c>
    </row>
    <row r="13510" spans="1:1" x14ac:dyDescent="0.2">
      <c r="A13510" t="s">
        <v>17231</v>
      </c>
    </row>
    <row r="13511" spans="1:1" x14ac:dyDescent="0.2">
      <c r="A13511" t="s">
        <v>17232</v>
      </c>
    </row>
    <row r="13512" spans="1:1" x14ac:dyDescent="0.2">
      <c r="A13512" t="s">
        <v>17233</v>
      </c>
    </row>
    <row r="13513" spans="1:1" x14ac:dyDescent="0.2">
      <c r="A13513" t="s">
        <v>17234</v>
      </c>
    </row>
    <row r="13514" spans="1:1" x14ac:dyDescent="0.2">
      <c r="A13514" t="s">
        <v>17235</v>
      </c>
    </row>
    <row r="13515" spans="1:1" x14ac:dyDescent="0.2">
      <c r="A13515" t="s">
        <v>17236</v>
      </c>
    </row>
    <row r="13516" spans="1:1" x14ac:dyDescent="0.2">
      <c r="A13516" t="s">
        <v>17241</v>
      </c>
    </row>
    <row r="13517" spans="1:1" x14ac:dyDescent="0.2">
      <c r="A13517" t="s">
        <v>24233</v>
      </c>
    </row>
    <row r="13518" spans="1:1" x14ac:dyDescent="0.2">
      <c r="A13518" t="s">
        <v>17242</v>
      </c>
    </row>
    <row r="13519" spans="1:1" x14ac:dyDescent="0.2">
      <c r="A13519" t="s">
        <v>17243</v>
      </c>
    </row>
    <row r="13520" spans="1:1" x14ac:dyDescent="0.2">
      <c r="A13520" t="s">
        <v>17244</v>
      </c>
    </row>
    <row r="13521" spans="1:1" x14ac:dyDescent="0.2">
      <c r="A13521" t="s">
        <v>17245</v>
      </c>
    </row>
    <row r="13522" spans="1:1" x14ac:dyDescent="0.2">
      <c r="A13522" t="s">
        <v>17246</v>
      </c>
    </row>
    <row r="13523" spans="1:1" x14ac:dyDescent="0.2">
      <c r="A13523" t="s">
        <v>17247</v>
      </c>
    </row>
    <row r="13524" spans="1:1" x14ac:dyDescent="0.2">
      <c r="A13524" t="s">
        <v>17248</v>
      </c>
    </row>
    <row r="13525" spans="1:1" x14ac:dyDescent="0.2">
      <c r="A13525" t="s">
        <v>17249</v>
      </c>
    </row>
    <row r="13526" spans="1:1" x14ac:dyDescent="0.2">
      <c r="A13526" t="s">
        <v>17250</v>
      </c>
    </row>
    <row r="13527" spans="1:1" x14ac:dyDescent="0.2">
      <c r="A13527" t="s">
        <v>24234</v>
      </c>
    </row>
    <row r="13528" spans="1:1" x14ac:dyDescent="0.2">
      <c r="A13528" t="s">
        <v>17251</v>
      </c>
    </row>
    <row r="13529" spans="1:1" x14ac:dyDescent="0.2">
      <c r="A13529" t="s">
        <v>17252</v>
      </c>
    </row>
    <row r="13530" spans="1:1" x14ac:dyDescent="0.2">
      <c r="A13530" t="s">
        <v>17253</v>
      </c>
    </row>
    <row r="13531" spans="1:1" x14ac:dyDescent="0.2">
      <c r="A13531" t="s">
        <v>17254</v>
      </c>
    </row>
    <row r="13532" spans="1:1" x14ac:dyDescent="0.2">
      <c r="A13532" t="s">
        <v>17255</v>
      </c>
    </row>
    <row r="13533" spans="1:1" x14ac:dyDescent="0.2">
      <c r="A13533" t="s">
        <v>17256</v>
      </c>
    </row>
    <row r="13534" spans="1:1" x14ac:dyDescent="0.2">
      <c r="A13534" t="s">
        <v>17257</v>
      </c>
    </row>
    <row r="13535" spans="1:1" x14ac:dyDescent="0.2">
      <c r="A13535" t="s">
        <v>17258</v>
      </c>
    </row>
    <row r="13536" spans="1:1" x14ac:dyDescent="0.2">
      <c r="A13536" t="s">
        <v>17259</v>
      </c>
    </row>
    <row r="13537" spans="1:1" x14ac:dyDescent="0.2">
      <c r="A13537" t="s">
        <v>17260</v>
      </c>
    </row>
    <row r="13538" spans="1:1" x14ac:dyDescent="0.2">
      <c r="A13538" t="s">
        <v>17261</v>
      </c>
    </row>
    <row r="13539" spans="1:1" x14ac:dyDescent="0.2">
      <c r="A13539" t="s">
        <v>17262</v>
      </c>
    </row>
    <row r="13540" spans="1:1" x14ac:dyDescent="0.2">
      <c r="A13540" t="s">
        <v>17263</v>
      </c>
    </row>
    <row r="13541" spans="1:1" x14ac:dyDescent="0.2">
      <c r="A13541" t="s">
        <v>17264</v>
      </c>
    </row>
    <row r="13542" spans="1:1" x14ac:dyDescent="0.2">
      <c r="A13542" t="s">
        <v>17265</v>
      </c>
    </row>
    <row r="13543" spans="1:1" x14ac:dyDescent="0.2">
      <c r="A13543" t="s">
        <v>17266</v>
      </c>
    </row>
    <row r="13544" spans="1:1" x14ac:dyDescent="0.2">
      <c r="A13544" t="s">
        <v>17267</v>
      </c>
    </row>
    <row r="13545" spans="1:1" x14ac:dyDescent="0.2">
      <c r="A13545" t="s">
        <v>17268</v>
      </c>
    </row>
    <row r="13546" spans="1:1" x14ac:dyDescent="0.2">
      <c r="A13546" t="s">
        <v>17269</v>
      </c>
    </row>
    <row r="13547" spans="1:1" x14ac:dyDescent="0.2">
      <c r="A13547" t="s">
        <v>17270</v>
      </c>
    </row>
    <row r="13548" spans="1:1" x14ac:dyDescent="0.2">
      <c r="A13548" t="s">
        <v>17271</v>
      </c>
    </row>
    <row r="13549" spans="1:1" x14ac:dyDescent="0.2">
      <c r="A13549" t="s">
        <v>17272</v>
      </c>
    </row>
    <row r="13550" spans="1:1" x14ac:dyDescent="0.2">
      <c r="A13550" t="s">
        <v>1819</v>
      </c>
    </row>
    <row r="13551" spans="1:1" x14ac:dyDescent="0.2">
      <c r="A13551" t="s">
        <v>17273</v>
      </c>
    </row>
    <row r="13552" spans="1:1" x14ac:dyDescent="0.2">
      <c r="A13552" t="s">
        <v>17274</v>
      </c>
    </row>
    <row r="13553" spans="1:1" x14ac:dyDescent="0.2">
      <c r="A13553" t="s">
        <v>17275</v>
      </c>
    </row>
    <row r="13554" spans="1:1" x14ac:dyDescent="0.2">
      <c r="A13554" t="s">
        <v>17276</v>
      </c>
    </row>
    <row r="13555" spans="1:1" x14ac:dyDescent="0.2">
      <c r="A13555" t="s">
        <v>17277</v>
      </c>
    </row>
    <row r="13556" spans="1:1" x14ac:dyDescent="0.2">
      <c r="A13556" t="s">
        <v>17278</v>
      </c>
    </row>
    <row r="13557" spans="1:1" x14ac:dyDescent="0.2">
      <c r="A13557" t="s">
        <v>17279</v>
      </c>
    </row>
    <row r="13558" spans="1:1" x14ac:dyDescent="0.2">
      <c r="A13558" t="s">
        <v>17280</v>
      </c>
    </row>
    <row r="13559" spans="1:1" x14ac:dyDescent="0.2">
      <c r="A13559" t="s">
        <v>17281</v>
      </c>
    </row>
    <row r="13560" spans="1:1" x14ac:dyDescent="0.2">
      <c r="A13560" t="s">
        <v>17282</v>
      </c>
    </row>
    <row r="13561" spans="1:1" x14ac:dyDescent="0.2">
      <c r="A13561" t="s">
        <v>17283</v>
      </c>
    </row>
    <row r="13562" spans="1:1" x14ac:dyDescent="0.2">
      <c r="A13562" t="s">
        <v>17284</v>
      </c>
    </row>
    <row r="13563" spans="1:1" x14ac:dyDescent="0.2">
      <c r="A13563" t="s">
        <v>17285</v>
      </c>
    </row>
    <row r="13564" spans="1:1" x14ac:dyDescent="0.2">
      <c r="A13564" t="s">
        <v>17286</v>
      </c>
    </row>
    <row r="13565" spans="1:1" x14ac:dyDescent="0.2">
      <c r="A13565" t="s">
        <v>17287</v>
      </c>
    </row>
    <row r="13566" spans="1:1" x14ac:dyDescent="0.2">
      <c r="A13566" t="s">
        <v>17289</v>
      </c>
    </row>
    <row r="13567" spans="1:1" x14ac:dyDescent="0.2">
      <c r="A13567" t="s">
        <v>17290</v>
      </c>
    </row>
    <row r="13568" spans="1:1" x14ac:dyDescent="0.2">
      <c r="A13568" t="s">
        <v>17291</v>
      </c>
    </row>
    <row r="13569" spans="1:1" x14ac:dyDescent="0.2">
      <c r="A13569" t="s">
        <v>17292</v>
      </c>
    </row>
    <row r="13570" spans="1:1" x14ac:dyDescent="0.2">
      <c r="A13570" t="s">
        <v>17293</v>
      </c>
    </row>
    <row r="13571" spans="1:1" x14ac:dyDescent="0.2">
      <c r="A13571" t="s">
        <v>17294</v>
      </c>
    </row>
    <row r="13572" spans="1:1" x14ac:dyDescent="0.2">
      <c r="A13572" t="s">
        <v>17295</v>
      </c>
    </row>
    <row r="13573" spans="1:1" x14ac:dyDescent="0.2">
      <c r="A13573" t="s">
        <v>17296</v>
      </c>
    </row>
    <row r="13574" spans="1:1" x14ac:dyDescent="0.2">
      <c r="A13574" t="s">
        <v>17297</v>
      </c>
    </row>
    <row r="13575" spans="1:1" x14ac:dyDescent="0.2">
      <c r="A13575" t="s">
        <v>17298</v>
      </c>
    </row>
    <row r="13576" spans="1:1" x14ac:dyDescent="0.2">
      <c r="A13576" t="s">
        <v>17299</v>
      </c>
    </row>
    <row r="13577" spans="1:1" x14ac:dyDescent="0.2">
      <c r="A13577" t="s">
        <v>17300</v>
      </c>
    </row>
    <row r="13578" spans="1:1" x14ac:dyDescent="0.2">
      <c r="A13578" t="s">
        <v>17302</v>
      </c>
    </row>
    <row r="13579" spans="1:1" x14ac:dyDescent="0.2">
      <c r="A13579" t="s">
        <v>17303</v>
      </c>
    </row>
    <row r="13580" spans="1:1" x14ac:dyDescent="0.2">
      <c r="A13580" t="s">
        <v>2295</v>
      </c>
    </row>
    <row r="13581" spans="1:1" x14ac:dyDescent="0.2">
      <c r="A13581" t="s">
        <v>17304</v>
      </c>
    </row>
    <row r="13582" spans="1:1" x14ac:dyDescent="0.2">
      <c r="A13582" t="s">
        <v>17306</v>
      </c>
    </row>
    <row r="13583" spans="1:1" x14ac:dyDescent="0.2">
      <c r="A13583" t="s">
        <v>17307</v>
      </c>
    </row>
    <row r="13584" spans="1:1" x14ac:dyDescent="0.2">
      <c r="A13584" t="s">
        <v>17308</v>
      </c>
    </row>
    <row r="13585" spans="1:1" x14ac:dyDescent="0.2">
      <c r="A13585" t="s">
        <v>17309</v>
      </c>
    </row>
    <row r="13586" spans="1:1" x14ac:dyDescent="0.2">
      <c r="A13586" t="s">
        <v>17310</v>
      </c>
    </row>
    <row r="13587" spans="1:1" x14ac:dyDescent="0.2">
      <c r="A13587" t="s">
        <v>17311</v>
      </c>
    </row>
    <row r="13588" spans="1:1" x14ac:dyDescent="0.2">
      <c r="A13588" t="s">
        <v>17313</v>
      </c>
    </row>
    <row r="13589" spans="1:1" x14ac:dyDescent="0.2">
      <c r="A13589" t="s">
        <v>17314</v>
      </c>
    </row>
    <row r="13590" spans="1:1" x14ac:dyDescent="0.2">
      <c r="A13590" t="s">
        <v>17315</v>
      </c>
    </row>
    <row r="13591" spans="1:1" x14ac:dyDescent="0.2">
      <c r="A13591" t="s">
        <v>17316</v>
      </c>
    </row>
    <row r="13592" spans="1:1" x14ac:dyDescent="0.2">
      <c r="A13592" t="s">
        <v>17317</v>
      </c>
    </row>
    <row r="13593" spans="1:1" x14ac:dyDescent="0.2">
      <c r="A13593" t="s">
        <v>17319</v>
      </c>
    </row>
    <row r="13594" spans="1:1" x14ac:dyDescent="0.2">
      <c r="A13594" t="s">
        <v>17320</v>
      </c>
    </row>
    <row r="13595" spans="1:1" x14ac:dyDescent="0.2">
      <c r="A13595" t="s">
        <v>17321</v>
      </c>
    </row>
    <row r="13596" spans="1:1" x14ac:dyDescent="0.2">
      <c r="A13596" t="s">
        <v>17322</v>
      </c>
    </row>
    <row r="13597" spans="1:1" x14ac:dyDescent="0.2">
      <c r="A13597" t="s">
        <v>17323</v>
      </c>
    </row>
    <row r="13598" spans="1:1" x14ac:dyDescent="0.2">
      <c r="A13598" t="s">
        <v>17324</v>
      </c>
    </row>
    <row r="13599" spans="1:1" x14ac:dyDescent="0.2">
      <c r="A13599" t="s">
        <v>17325</v>
      </c>
    </row>
    <row r="13600" spans="1:1" x14ac:dyDescent="0.2">
      <c r="A13600" t="s">
        <v>17326</v>
      </c>
    </row>
    <row r="13601" spans="1:1" x14ac:dyDescent="0.2">
      <c r="A13601" t="s">
        <v>17327</v>
      </c>
    </row>
    <row r="13602" spans="1:1" x14ac:dyDescent="0.2">
      <c r="A13602" t="s">
        <v>24235</v>
      </c>
    </row>
    <row r="13603" spans="1:1" x14ac:dyDescent="0.2">
      <c r="A13603" t="s">
        <v>17328</v>
      </c>
    </row>
    <row r="13604" spans="1:1" x14ac:dyDescent="0.2">
      <c r="A13604" t="s">
        <v>17329</v>
      </c>
    </row>
    <row r="13605" spans="1:1" x14ac:dyDescent="0.2">
      <c r="A13605" t="s">
        <v>17330</v>
      </c>
    </row>
    <row r="13606" spans="1:1" x14ac:dyDescent="0.2">
      <c r="A13606" t="s">
        <v>17331</v>
      </c>
    </row>
    <row r="13607" spans="1:1" x14ac:dyDescent="0.2">
      <c r="A13607" t="s">
        <v>17332</v>
      </c>
    </row>
    <row r="13608" spans="1:1" x14ac:dyDescent="0.2">
      <c r="A13608" t="s">
        <v>17333</v>
      </c>
    </row>
    <row r="13609" spans="1:1" x14ac:dyDescent="0.2">
      <c r="A13609" t="s">
        <v>17334</v>
      </c>
    </row>
    <row r="13610" spans="1:1" x14ac:dyDescent="0.2">
      <c r="A13610" t="s">
        <v>17335</v>
      </c>
    </row>
    <row r="13611" spans="1:1" x14ac:dyDescent="0.2">
      <c r="A13611" t="s">
        <v>17336</v>
      </c>
    </row>
    <row r="13612" spans="1:1" x14ac:dyDescent="0.2">
      <c r="A13612" t="s">
        <v>17337</v>
      </c>
    </row>
    <row r="13613" spans="1:1" x14ac:dyDescent="0.2">
      <c r="A13613" t="s">
        <v>17338</v>
      </c>
    </row>
    <row r="13614" spans="1:1" x14ac:dyDescent="0.2">
      <c r="A13614" t="s">
        <v>17339</v>
      </c>
    </row>
    <row r="13615" spans="1:1" x14ac:dyDescent="0.2">
      <c r="A13615" t="s">
        <v>17340</v>
      </c>
    </row>
    <row r="13616" spans="1:1" x14ac:dyDescent="0.2">
      <c r="A13616" t="s">
        <v>17341</v>
      </c>
    </row>
    <row r="13617" spans="1:1" x14ac:dyDescent="0.2">
      <c r="A13617" t="s">
        <v>17342</v>
      </c>
    </row>
    <row r="13618" spans="1:1" x14ac:dyDescent="0.2">
      <c r="A13618" t="s">
        <v>17343</v>
      </c>
    </row>
    <row r="13619" spans="1:1" x14ac:dyDescent="0.2">
      <c r="A13619" t="s">
        <v>24236</v>
      </c>
    </row>
    <row r="13620" spans="1:1" x14ac:dyDescent="0.2">
      <c r="A13620" t="s">
        <v>17344</v>
      </c>
    </row>
    <row r="13621" spans="1:1" x14ac:dyDescent="0.2">
      <c r="A13621" t="s">
        <v>17345</v>
      </c>
    </row>
    <row r="13622" spans="1:1" x14ac:dyDescent="0.2">
      <c r="A13622" t="s">
        <v>17346</v>
      </c>
    </row>
    <row r="13623" spans="1:1" x14ac:dyDescent="0.2">
      <c r="A13623" t="s">
        <v>17347</v>
      </c>
    </row>
    <row r="13624" spans="1:1" x14ac:dyDescent="0.2">
      <c r="A13624" t="s">
        <v>17348</v>
      </c>
    </row>
    <row r="13625" spans="1:1" x14ac:dyDescent="0.2">
      <c r="A13625" t="s">
        <v>17349</v>
      </c>
    </row>
    <row r="13626" spans="1:1" x14ac:dyDescent="0.2">
      <c r="A13626" t="s">
        <v>17350</v>
      </c>
    </row>
    <row r="13627" spans="1:1" x14ac:dyDescent="0.2">
      <c r="A13627" t="s">
        <v>17351</v>
      </c>
    </row>
    <row r="13628" spans="1:1" x14ac:dyDescent="0.2">
      <c r="A13628" t="s">
        <v>17352</v>
      </c>
    </row>
    <row r="13629" spans="1:1" x14ac:dyDescent="0.2">
      <c r="A13629" t="s">
        <v>17353</v>
      </c>
    </row>
    <row r="13630" spans="1:1" x14ac:dyDescent="0.2">
      <c r="A13630" t="s">
        <v>24237</v>
      </c>
    </row>
    <row r="13631" spans="1:1" x14ac:dyDescent="0.2">
      <c r="A13631" t="s">
        <v>17354</v>
      </c>
    </row>
    <row r="13632" spans="1:1" x14ac:dyDescent="0.2">
      <c r="A13632" t="s">
        <v>17355</v>
      </c>
    </row>
    <row r="13633" spans="1:1" x14ac:dyDescent="0.2">
      <c r="A13633" t="s">
        <v>17356</v>
      </c>
    </row>
    <row r="13634" spans="1:1" x14ac:dyDescent="0.2">
      <c r="A13634" t="s">
        <v>17357</v>
      </c>
    </row>
    <row r="13635" spans="1:1" x14ac:dyDescent="0.2">
      <c r="A13635" t="s">
        <v>17359</v>
      </c>
    </row>
    <row r="13636" spans="1:1" x14ac:dyDescent="0.2">
      <c r="A13636" t="s">
        <v>17360</v>
      </c>
    </row>
    <row r="13637" spans="1:1" x14ac:dyDescent="0.2">
      <c r="A13637" t="s">
        <v>24238</v>
      </c>
    </row>
    <row r="13638" spans="1:1" x14ac:dyDescent="0.2">
      <c r="A13638" t="s">
        <v>17362</v>
      </c>
    </row>
    <row r="13639" spans="1:1" x14ac:dyDescent="0.2">
      <c r="A13639" t="s">
        <v>17364</v>
      </c>
    </row>
    <row r="13640" spans="1:1" x14ac:dyDescent="0.2">
      <c r="A13640" t="s">
        <v>17366</v>
      </c>
    </row>
    <row r="13641" spans="1:1" x14ac:dyDescent="0.2">
      <c r="A13641" t="s">
        <v>17367</v>
      </c>
    </row>
    <row r="13642" spans="1:1" x14ac:dyDescent="0.2">
      <c r="A13642" t="s">
        <v>17368</v>
      </c>
    </row>
    <row r="13643" spans="1:1" x14ac:dyDescent="0.2">
      <c r="A13643" t="s">
        <v>17369</v>
      </c>
    </row>
    <row r="13644" spans="1:1" x14ac:dyDescent="0.2">
      <c r="A13644" t="s">
        <v>17370</v>
      </c>
    </row>
    <row r="13645" spans="1:1" x14ac:dyDescent="0.2">
      <c r="A13645" t="s">
        <v>17371</v>
      </c>
    </row>
    <row r="13646" spans="1:1" x14ac:dyDescent="0.2">
      <c r="A13646" t="s">
        <v>17372</v>
      </c>
    </row>
    <row r="13647" spans="1:1" x14ac:dyDescent="0.2">
      <c r="A13647" t="s">
        <v>17373</v>
      </c>
    </row>
    <row r="13648" spans="1:1" x14ac:dyDescent="0.2">
      <c r="A13648" t="s">
        <v>17374</v>
      </c>
    </row>
    <row r="13649" spans="1:1" x14ac:dyDescent="0.2">
      <c r="A13649" t="s">
        <v>17375</v>
      </c>
    </row>
    <row r="13650" spans="1:1" x14ac:dyDescent="0.2">
      <c r="A13650" t="s">
        <v>17376</v>
      </c>
    </row>
    <row r="13651" spans="1:1" x14ac:dyDescent="0.2">
      <c r="A13651" t="s">
        <v>17377</v>
      </c>
    </row>
    <row r="13652" spans="1:1" x14ac:dyDescent="0.2">
      <c r="A13652" t="s">
        <v>17378</v>
      </c>
    </row>
    <row r="13653" spans="1:1" x14ac:dyDescent="0.2">
      <c r="A13653" t="s">
        <v>17379</v>
      </c>
    </row>
    <row r="13654" spans="1:1" x14ac:dyDescent="0.2">
      <c r="A13654" t="s">
        <v>17380</v>
      </c>
    </row>
    <row r="13655" spans="1:1" x14ac:dyDescent="0.2">
      <c r="A13655" t="s">
        <v>17381</v>
      </c>
    </row>
    <row r="13656" spans="1:1" x14ac:dyDescent="0.2">
      <c r="A13656" t="s">
        <v>17382</v>
      </c>
    </row>
    <row r="13657" spans="1:1" x14ac:dyDescent="0.2">
      <c r="A13657" t="s">
        <v>17383</v>
      </c>
    </row>
    <row r="13658" spans="1:1" x14ac:dyDescent="0.2">
      <c r="A13658" t="s">
        <v>17384</v>
      </c>
    </row>
    <row r="13659" spans="1:1" x14ac:dyDescent="0.2">
      <c r="A13659" t="s">
        <v>17385</v>
      </c>
    </row>
    <row r="13660" spans="1:1" x14ac:dyDescent="0.2">
      <c r="A13660" t="s">
        <v>17386</v>
      </c>
    </row>
    <row r="13661" spans="1:1" x14ac:dyDescent="0.2">
      <c r="A13661" t="s">
        <v>17387</v>
      </c>
    </row>
    <row r="13662" spans="1:1" x14ac:dyDescent="0.2">
      <c r="A13662" t="s">
        <v>17388</v>
      </c>
    </row>
    <row r="13663" spans="1:1" x14ac:dyDescent="0.2">
      <c r="A13663" t="s">
        <v>17389</v>
      </c>
    </row>
    <row r="13664" spans="1:1" x14ac:dyDescent="0.2">
      <c r="A13664" t="s">
        <v>17390</v>
      </c>
    </row>
    <row r="13665" spans="1:1" x14ac:dyDescent="0.2">
      <c r="A13665" t="s">
        <v>17391</v>
      </c>
    </row>
    <row r="13666" spans="1:1" x14ac:dyDescent="0.2">
      <c r="A13666" t="s">
        <v>17392</v>
      </c>
    </row>
    <row r="13667" spans="1:1" x14ac:dyDescent="0.2">
      <c r="A13667" t="s">
        <v>17393</v>
      </c>
    </row>
    <row r="13668" spans="1:1" x14ac:dyDescent="0.2">
      <c r="A13668" t="s">
        <v>17394</v>
      </c>
    </row>
    <row r="13669" spans="1:1" x14ac:dyDescent="0.2">
      <c r="A13669" t="s">
        <v>17395</v>
      </c>
    </row>
    <row r="13670" spans="1:1" x14ac:dyDescent="0.2">
      <c r="A13670" t="s">
        <v>17397</v>
      </c>
    </row>
    <row r="13671" spans="1:1" x14ac:dyDescent="0.2">
      <c r="A13671" t="s">
        <v>17398</v>
      </c>
    </row>
    <row r="13672" spans="1:1" x14ac:dyDescent="0.2">
      <c r="A13672" t="s">
        <v>17399</v>
      </c>
    </row>
    <row r="13673" spans="1:1" x14ac:dyDescent="0.2">
      <c r="A13673" t="s">
        <v>17400</v>
      </c>
    </row>
    <row r="13674" spans="1:1" x14ac:dyDescent="0.2">
      <c r="A13674" t="s">
        <v>17401</v>
      </c>
    </row>
    <row r="13675" spans="1:1" x14ac:dyDescent="0.2">
      <c r="A13675" t="s">
        <v>17402</v>
      </c>
    </row>
    <row r="13676" spans="1:1" x14ac:dyDescent="0.2">
      <c r="A13676" t="s">
        <v>17403</v>
      </c>
    </row>
    <row r="13677" spans="1:1" x14ac:dyDescent="0.2">
      <c r="A13677" t="s">
        <v>17404</v>
      </c>
    </row>
    <row r="13678" spans="1:1" x14ac:dyDescent="0.2">
      <c r="A13678" t="s">
        <v>17405</v>
      </c>
    </row>
    <row r="13679" spans="1:1" x14ac:dyDescent="0.2">
      <c r="A13679" t="s">
        <v>17406</v>
      </c>
    </row>
    <row r="13680" spans="1:1" x14ac:dyDescent="0.2">
      <c r="A13680" t="s">
        <v>17407</v>
      </c>
    </row>
    <row r="13681" spans="1:1" x14ac:dyDescent="0.2">
      <c r="A13681" t="s">
        <v>17408</v>
      </c>
    </row>
    <row r="13682" spans="1:1" x14ac:dyDescent="0.2">
      <c r="A13682" t="s">
        <v>17409</v>
      </c>
    </row>
    <row r="13683" spans="1:1" x14ac:dyDescent="0.2">
      <c r="A13683" t="s">
        <v>17410</v>
      </c>
    </row>
    <row r="13684" spans="1:1" x14ac:dyDescent="0.2">
      <c r="A13684" t="s">
        <v>17411</v>
      </c>
    </row>
    <row r="13685" spans="1:1" x14ac:dyDescent="0.2">
      <c r="A13685" t="s">
        <v>17412</v>
      </c>
    </row>
    <row r="13686" spans="1:1" x14ac:dyDescent="0.2">
      <c r="A13686" t="s">
        <v>17413</v>
      </c>
    </row>
    <row r="13687" spans="1:1" x14ac:dyDescent="0.2">
      <c r="A13687" t="s">
        <v>17414</v>
      </c>
    </row>
    <row r="13688" spans="1:1" x14ac:dyDescent="0.2">
      <c r="A13688" t="s">
        <v>17415</v>
      </c>
    </row>
    <row r="13689" spans="1:1" x14ac:dyDescent="0.2">
      <c r="A13689" t="s">
        <v>189</v>
      </c>
    </row>
    <row r="13690" spans="1:1" x14ac:dyDescent="0.2">
      <c r="A13690" t="s">
        <v>17416</v>
      </c>
    </row>
    <row r="13691" spans="1:1" x14ac:dyDescent="0.2">
      <c r="A13691" t="s">
        <v>17417</v>
      </c>
    </row>
    <row r="13692" spans="1:1" x14ac:dyDescent="0.2">
      <c r="A13692" t="s">
        <v>17418</v>
      </c>
    </row>
    <row r="13693" spans="1:1" x14ac:dyDescent="0.2">
      <c r="A13693" t="s">
        <v>17419</v>
      </c>
    </row>
    <row r="13694" spans="1:1" x14ac:dyDescent="0.2">
      <c r="A13694" t="s">
        <v>17420</v>
      </c>
    </row>
    <row r="13695" spans="1:1" x14ac:dyDescent="0.2">
      <c r="A13695" t="s">
        <v>17421</v>
      </c>
    </row>
    <row r="13696" spans="1:1" x14ac:dyDescent="0.2">
      <c r="A13696" t="s">
        <v>17422</v>
      </c>
    </row>
    <row r="13697" spans="1:1" x14ac:dyDescent="0.2">
      <c r="A13697" t="s">
        <v>17423</v>
      </c>
    </row>
    <row r="13698" spans="1:1" x14ac:dyDescent="0.2">
      <c r="A13698" t="s">
        <v>17424</v>
      </c>
    </row>
    <row r="13699" spans="1:1" x14ac:dyDescent="0.2">
      <c r="A13699" t="s">
        <v>17425</v>
      </c>
    </row>
    <row r="13700" spans="1:1" x14ac:dyDescent="0.2">
      <c r="A13700" t="s">
        <v>17426</v>
      </c>
    </row>
    <row r="13701" spans="1:1" x14ac:dyDescent="0.2">
      <c r="A13701" t="s">
        <v>17427</v>
      </c>
    </row>
    <row r="13702" spans="1:1" x14ac:dyDescent="0.2">
      <c r="A13702" t="s">
        <v>17428</v>
      </c>
    </row>
    <row r="13703" spans="1:1" x14ac:dyDescent="0.2">
      <c r="A13703" t="s">
        <v>17429</v>
      </c>
    </row>
    <row r="13704" spans="1:1" x14ac:dyDescent="0.2">
      <c r="A13704" t="s">
        <v>17430</v>
      </c>
    </row>
    <row r="13705" spans="1:1" x14ac:dyDescent="0.2">
      <c r="A13705" t="s">
        <v>17431</v>
      </c>
    </row>
    <row r="13706" spans="1:1" x14ac:dyDescent="0.2">
      <c r="A13706" t="s">
        <v>17432</v>
      </c>
    </row>
    <row r="13707" spans="1:1" x14ac:dyDescent="0.2">
      <c r="A13707" t="s">
        <v>17433</v>
      </c>
    </row>
    <row r="13708" spans="1:1" x14ac:dyDescent="0.2">
      <c r="A13708" t="s">
        <v>17434</v>
      </c>
    </row>
    <row r="13709" spans="1:1" x14ac:dyDescent="0.2">
      <c r="A13709" t="s">
        <v>17435</v>
      </c>
    </row>
    <row r="13710" spans="1:1" x14ac:dyDescent="0.2">
      <c r="A13710" t="s">
        <v>17436</v>
      </c>
    </row>
    <row r="13711" spans="1:1" x14ac:dyDescent="0.2">
      <c r="A13711" t="s">
        <v>17437</v>
      </c>
    </row>
    <row r="13712" spans="1:1" x14ac:dyDescent="0.2">
      <c r="A13712" t="s">
        <v>17438</v>
      </c>
    </row>
    <row r="13713" spans="1:1" x14ac:dyDescent="0.2">
      <c r="A13713" t="s">
        <v>17439</v>
      </c>
    </row>
    <row r="13714" spans="1:1" x14ac:dyDescent="0.2">
      <c r="A13714" t="s">
        <v>17440</v>
      </c>
    </row>
    <row r="13715" spans="1:1" x14ac:dyDescent="0.2">
      <c r="A13715" t="s">
        <v>17441</v>
      </c>
    </row>
    <row r="13716" spans="1:1" x14ac:dyDescent="0.2">
      <c r="A13716" t="s">
        <v>17442</v>
      </c>
    </row>
    <row r="13717" spans="1:1" x14ac:dyDescent="0.2">
      <c r="A13717" t="s">
        <v>17443</v>
      </c>
    </row>
    <row r="13718" spans="1:1" x14ac:dyDescent="0.2">
      <c r="A13718" t="s">
        <v>17444</v>
      </c>
    </row>
    <row r="13719" spans="1:1" x14ac:dyDescent="0.2">
      <c r="A13719" t="s">
        <v>17445</v>
      </c>
    </row>
    <row r="13720" spans="1:1" x14ac:dyDescent="0.2">
      <c r="A13720" t="s">
        <v>17446</v>
      </c>
    </row>
    <row r="13721" spans="1:1" x14ac:dyDescent="0.2">
      <c r="A13721" t="s">
        <v>17447</v>
      </c>
    </row>
    <row r="13722" spans="1:1" x14ac:dyDescent="0.2">
      <c r="A13722" t="s">
        <v>17448</v>
      </c>
    </row>
    <row r="13723" spans="1:1" x14ac:dyDescent="0.2">
      <c r="A13723" t="s">
        <v>17449</v>
      </c>
    </row>
    <row r="13724" spans="1:1" x14ac:dyDescent="0.2">
      <c r="A13724" t="s">
        <v>2231</v>
      </c>
    </row>
    <row r="13725" spans="1:1" x14ac:dyDescent="0.2">
      <c r="A13725" t="s">
        <v>17451</v>
      </c>
    </row>
    <row r="13726" spans="1:1" x14ac:dyDescent="0.2">
      <c r="A13726" t="s">
        <v>17452</v>
      </c>
    </row>
    <row r="13727" spans="1:1" x14ac:dyDescent="0.2">
      <c r="A13727" t="s">
        <v>17454</v>
      </c>
    </row>
    <row r="13728" spans="1:1" x14ac:dyDescent="0.2">
      <c r="A13728" t="s">
        <v>17455</v>
      </c>
    </row>
    <row r="13729" spans="1:1" x14ac:dyDescent="0.2">
      <c r="A13729" t="s">
        <v>17456</v>
      </c>
    </row>
    <row r="13730" spans="1:1" x14ac:dyDescent="0.2">
      <c r="A13730" t="s">
        <v>17457</v>
      </c>
    </row>
    <row r="13731" spans="1:1" x14ac:dyDescent="0.2">
      <c r="A13731" t="s">
        <v>17458</v>
      </c>
    </row>
    <row r="13732" spans="1:1" x14ac:dyDescent="0.2">
      <c r="A13732" t="s">
        <v>17459</v>
      </c>
    </row>
    <row r="13733" spans="1:1" x14ac:dyDescent="0.2">
      <c r="A13733" t="s">
        <v>17460</v>
      </c>
    </row>
    <row r="13734" spans="1:1" x14ac:dyDescent="0.2">
      <c r="A13734" t="s">
        <v>17461</v>
      </c>
    </row>
    <row r="13735" spans="1:1" x14ac:dyDescent="0.2">
      <c r="A13735" t="s">
        <v>17463</v>
      </c>
    </row>
    <row r="13736" spans="1:1" x14ac:dyDescent="0.2">
      <c r="A13736" t="s">
        <v>17464</v>
      </c>
    </row>
    <row r="13737" spans="1:1" x14ac:dyDescent="0.2">
      <c r="A13737" t="s">
        <v>17465</v>
      </c>
    </row>
    <row r="13738" spans="1:1" x14ac:dyDescent="0.2">
      <c r="A13738" t="s">
        <v>17466</v>
      </c>
    </row>
    <row r="13739" spans="1:1" x14ac:dyDescent="0.2">
      <c r="A13739" t="s">
        <v>17467</v>
      </c>
    </row>
    <row r="13740" spans="1:1" x14ac:dyDescent="0.2">
      <c r="A13740" t="s">
        <v>17468</v>
      </c>
    </row>
    <row r="13741" spans="1:1" x14ac:dyDescent="0.2">
      <c r="A13741" t="s">
        <v>17469</v>
      </c>
    </row>
    <row r="13742" spans="1:1" x14ac:dyDescent="0.2">
      <c r="A13742" t="s">
        <v>17470</v>
      </c>
    </row>
    <row r="13743" spans="1:1" x14ac:dyDescent="0.2">
      <c r="A13743" t="s">
        <v>17471</v>
      </c>
    </row>
    <row r="13744" spans="1:1" x14ac:dyDescent="0.2">
      <c r="A13744" t="s">
        <v>17472</v>
      </c>
    </row>
    <row r="13745" spans="1:1" x14ac:dyDescent="0.2">
      <c r="A13745" t="s">
        <v>17473</v>
      </c>
    </row>
    <row r="13746" spans="1:1" x14ac:dyDescent="0.2">
      <c r="A13746" t="s">
        <v>17474</v>
      </c>
    </row>
    <row r="13747" spans="1:1" x14ac:dyDescent="0.2">
      <c r="A13747" t="s">
        <v>17475</v>
      </c>
    </row>
    <row r="13748" spans="1:1" x14ac:dyDescent="0.2">
      <c r="A13748" t="s">
        <v>17476</v>
      </c>
    </row>
    <row r="13749" spans="1:1" x14ac:dyDescent="0.2">
      <c r="A13749" t="s">
        <v>17477</v>
      </c>
    </row>
    <row r="13750" spans="1:1" x14ac:dyDescent="0.2">
      <c r="A13750" t="s">
        <v>17478</v>
      </c>
    </row>
    <row r="13751" spans="1:1" x14ac:dyDescent="0.2">
      <c r="A13751" t="s">
        <v>17479</v>
      </c>
    </row>
    <row r="13752" spans="1:1" x14ac:dyDescent="0.2">
      <c r="A13752" t="s">
        <v>24239</v>
      </c>
    </row>
    <row r="13753" spans="1:1" x14ac:dyDescent="0.2">
      <c r="A13753" t="s">
        <v>24240</v>
      </c>
    </row>
    <row r="13754" spans="1:1" x14ac:dyDescent="0.2">
      <c r="A13754" t="s">
        <v>24241</v>
      </c>
    </row>
    <row r="13755" spans="1:1" x14ac:dyDescent="0.2">
      <c r="A13755" t="s">
        <v>24242</v>
      </c>
    </row>
    <row r="13756" spans="1:1" x14ac:dyDescent="0.2">
      <c r="A13756" t="s">
        <v>17484</v>
      </c>
    </row>
    <row r="13757" spans="1:1" x14ac:dyDescent="0.2">
      <c r="A13757" t="s">
        <v>17485</v>
      </c>
    </row>
    <row r="13758" spans="1:1" x14ac:dyDescent="0.2">
      <c r="A13758" t="s">
        <v>17486</v>
      </c>
    </row>
    <row r="13759" spans="1:1" x14ac:dyDescent="0.2">
      <c r="A13759" t="s">
        <v>17487</v>
      </c>
    </row>
    <row r="13760" spans="1:1" x14ac:dyDescent="0.2">
      <c r="A13760" t="s">
        <v>17488</v>
      </c>
    </row>
    <row r="13761" spans="1:1" x14ac:dyDescent="0.2">
      <c r="A13761" t="s">
        <v>17489</v>
      </c>
    </row>
    <row r="13762" spans="1:1" x14ac:dyDescent="0.2">
      <c r="A13762" t="s">
        <v>17490</v>
      </c>
    </row>
    <row r="13763" spans="1:1" x14ac:dyDescent="0.2">
      <c r="A13763" t="s">
        <v>17491</v>
      </c>
    </row>
    <row r="13764" spans="1:1" x14ac:dyDescent="0.2">
      <c r="A13764" t="s">
        <v>17492</v>
      </c>
    </row>
    <row r="13765" spans="1:1" x14ac:dyDescent="0.2">
      <c r="A13765" t="s">
        <v>24243</v>
      </c>
    </row>
    <row r="13766" spans="1:1" x14ac:dyDescent="0.2">
      <c r="A13766" t="s">
        <v>591</v>
      </c>
    </row>
    <row r="13767" spans="1:1" x14ac:dyDescent="0.2">
      <c r="A13767" t="s">
        <v>17494</v>
      </c>
    </row>
    <row r="13768" spans="1:1" x14ac:dyDescent="0.2">
      <c r="A13768" t="s">
        <v>17495</v>
      </c>
    </row>
    <row r="13769" spans="1:1" x14ac:dyDescent="0.2">
      <c r="A13769" t="s">
        <v>17496</v>
      </c>
    </row>
    <row r="13770" spans="1:1" x14ac:dyDescent="0.2">
      <c r="A13770" t="s">
        <v>17497</v>
      </c>
    </row>
    <row r="13771" spans="1:1" x14ac:dyDescent="0.2">
      <c r="A13771" t="s">
        <v>17498</v>
      </c>
    </row>
    <row r="13772" spans="1:1" x14ac:dyDescent="0.2">
      <c r="A13772" t="s">
        <v>17499</v>
      </c>
    </row>
    <row r="13773" spans="1:1" x14ac:dyDescent="0.2">
      <c r="A13773" t="s">
        <v>17500</v>
      </c>
    </row>
    <row r="13774" spans="1:1" x14ac:dyDescent="0.2">
      <c r="A13774" t="s">
        <v>17502</v>
      </c>
    </row>
    <row r="13775" spans="1:1" x14ac:dyDescent="0.2">
      <c r="A13775" t="s">
        <v>17503</v>
      </c>
    </row>
    <row r="13776" spans="1:1" x14ac:dyDescent="0.2">
      <c r="A13776" t="s">
        <v>17504</v>
      </c>
    </row>
    <row r="13777" spans="1:1" x14ac:dyDescent="0.2">
      <c r="A13777" t="s">
        <v>17505</v>
      </c>
    </row>
    <row r="13778" spans="1:1" x14ac:dyDescent="0.2">
      <c r="A13778" t="s">
        <v>17506</v>
      </c>
    </row>
    <row r="13779" spans="1:1" x14ac:dyDescent="0.2">
      <c r="A13779" t="s">
        <v>17507</v>
      </c>
    </row>
    <row r="13780" spans="1:1" x14ac:dyDescent="0.2">
      <c r="A13780" t="s">
        <v>17508</v>
      </c>
    </row>
    <row r="13781" spans="1:1" x14ac:dyDescent="0.2">
      <c r="A13781" t="s">
        <v>17509</v>
      </c>
    </row>
    <row r="13782" spans="1:1" x14ac:dyDescent="0.2">
      <c r="A13782" t="s">
        <v>17510</v>
      </c>
    </row>
    <row r="13783" spans="1:1" x14ac:dyDescent="0.2">
      <c r="A13783" t="s">
        <v>17511</v>
      </c>
    </row>
    <row r="13784" spans="1:1" x14ac:dyDescent="0.2">
      <c r="A13784" t="s">
        <v>17512</v>
      </c>
    </row>
    <row r="13785" spans="1:1" x14ac:dyDescent="0.2">
      <c r="A13785" t="s">
        <v>17513</v>
      </c>
    </row>
    <row r="13786" spans="1:1" x14ac:dyDescent="0.2">
      <c r="A13786" t="s">
        <v>17514</v>
      </c>
    </row>
    <row r="13787" spans="1:1" x14ac:dyDescent="0.2">
      <c r="A13787" t="s">
        <v>17515</v>
      </c>
    </row>
    <row r="13788" spans="1:1" x14ac:dyDescent="0.2">
      <c r="A13788" t="s">
        <v>17516</v>
      </c>
    </row>
    <row r="13789" spans="1:1" x14ac:dyDescent="0.2">
      <c r="A13789" t="s">
        <v>17517</v>
      </c>
    </row>
    <row r="13790" spans="1:1" x14ac:dyDescent="0.2">
      <c r="A13790" t="s">
        <v>17518</v>
      </c>
    </row>
    <row r="13791" spans="1:1" x14ac:dyDescent="0.2">
      <c r="A13791" t="s">
        <v>17519</v>
      </c>
    </row>
    <row r="13792" spans="1:1" x14ac:dyDescent="0.2">
      <c r="A13792" t="s">
        <v>17520</v>
      </c>
    </row>
    <row r="13793" spans="1:1" x14ac:dyDescent="0.2">
      <c r="A13793" t="s">
        <v>17521</v>
      </c>
    </row>
    <row r="13794" spans="1:1" x14ac:dyDescent="0.2">
      <c r="A13794" t="s">
        <v>17522</v>
      </c>
    </row>
    <row r="13795" spans="1:1" x14ac:dyDescent="0.2">
      <c r="A13795" t="s">
        <v>17523</v>
      </c>
    </row>
    <row r="13796" spans="1:1" x14ac:dyDescent="0.2">
      <c r="A13796" t="s">
        <v>17524</v>
      </c>
    </row>
    <row r="13797" spans="1:1" x14ac:dyDescent="0.2">
      <c r="A13797" t="s">
        <v>17525</v>
      </c>
    </row>
    <row r="13798" spans="1:1" x14ac:dyDescent="0.2">
      <c r="A13798" t="s">
        <v>17526</v>
      </c>
    </row>
    <row r="13799" spans="1:1" x14ac:dyDescent="0.2">
      <c r="A13799" t="s">
        <v>17527</v>
      </c>
    </row>
    <row r="13800" spans="1:1" x14ac:dyDescent="0.2">
      <c r="A13800" t="s">
        <v>17528</v>
      </c>
    </row>
    <row r="13801" spans="1:1" x14ac:dyDescent="0.2">
      <c r="A13801" t="s">
        <v>17529</v>
      </c>
    </row>
    <row r="13802" spans="1:1" x14ac:dyDescent="0.2">
      <c r="A13802" t="s">
        <v>17530</v>
      </c>
    </row>
    <row r="13803" spans="1:1" x14ac:dyDescent="0.2">
      <c r="A13803" t="s">
        <v>17531</v>
      </c>
    </row>
    <row r="13804" spans="1:1" x14ac:dyDescent="0.2">
      <c r="A13804" t="s">
        <v>17532</v>
      </c>
    </row>
    <row r="13805" spans="1:1" x14ac:dyDescent="0.2">
      <c r="A13805" t="s">
        <v>17533</v>
      </c>
    </row>
    <row r="13806" spans="1:1" x14ac:dyDescent="0.2">
      <c r="A13806" t="s">
        <v>17534</v>
      </c>
    </row>
    <row r="13807" spans="1:1" x14ac:dyDescent="0.2">
      <c r="A13807" t="s">
        <v>17535</v>
      </c>
    </row>
    <row r="13808" spans="1:1" x14ac:dyDescent="0.2">
      <c r="A13808" t="s">
        <v>17536</v>
      </c>
    </row>
    <row r="13809" spans="1:1" x14ac:dyDescent="0.2">
      <c r="A13809" t="s">
        <v>17537</v>
      </c>
    </row>
    <row r="13810" spans="1:1" x14ac:dyDescent="0.2">
      <c r="A13810" t="s">
        <v>17538</v>
      </c>
    </row>
    <row r="13811" spans="1:1" x14ac:dyDescent="0.2">
      <c r="A13811" t="s">
        <v>17539</v>
      </c>
    </row>
    <row r="13812" spans="1:1" x14ac:dyDescent="0.2">
      <c r="A13812" t="s">
        <v>17540</v>
      </c>
    </row>
    <row r="13813" spans="1:1" x14ac:dyDescent="0.2">
      <c r="A13813" t="s">
        <v>17541</v>
      </c>
    </row>
    <row r="13814" spans="1:1" x14ac:dyDescent="0.2">
      <c r="A13814" t="s">
        <v>17542</v>
      </c>
    </row>
    <row r="13815" spans="1:1" x14ac:dyDescent="0.2">
      <c r="A13815" t="s">
        <v>17543</v>
      </c>
    </row>
    <row r="13816" spans="1:1" x14ac:dyDescent="0.2">
      <c r="A13816" t="s">
        <v>17544</v>
      </c>
    </row>
    <row r="13817" spans="1:1" x14ac:dyDescent="0.2">
      <c r="A13817" t="s">
        <v>17545</v>
      </c>
    </row>
    <row r="13818" spans="1:1" x14ac:dyDescent="0.2">
      <c r="A13818" t="s">
        <v>17546</v>
      </c>
    </row>
    <row r="13819" spans="1:1" x14ac:dyDescent="0.2">
      <c r="A13819" t="s">
        <v>17547</v>
      </c>
    </row>
    <row r="13820" spans="1:1" x14ac:dyDescent="0.2">
      <c r="A13820" t="s">
        <v>17549</v>
      </c>
    </row>
    <row r="13821" spans="1:1" x14ac:dyDescent="0.2">
      <c r="A13821" t="s">
        <v>17550</v>
      </c>
    </row>
    <row r="13822" spans="1:1" x14ac:dyDescent="0.2">
      <c r="A13822" t="s">
        <v>17551</v>
      </c>
    </row>
    <row r="13823" spans="1:1" x14ac:dyDescent="0.2">
      <c r="A13823" t="s">
        <v>17552</v>
      </c>
    </row>
    <row r="13824" spans="1:1" x14ac:dyDescent="0.2">
      <c r="A13824" t="s">
        <v>17553</v>
      </c>
    </row>
    <row r="13825" spans="1:1" x14ac:dyDescent="0.2">
      <c r="A13825" t="s">
        <v>24244</v>
      </c>
    </row>
    <row r="13826" spans="1:1" x14ac:dyDescent="0.2">
      <c r="A13826" t="s">
        <v>17554</v>
      </c>
    </row>
    <row r="13827" spans="1:1" x14ac:dyDescent="0.2">
      <c r="A13827" t="s">
        <v>17556</v>
      </c>
    </row>
    <row r="13828" spans="1:1" x14ac:dyDescent="0.2">
      <c r="A13828" t="s">
        <v>17557</v>
      </c>
    </row>
    <row r="13829" spans="1:1" x14ac:dyDescent="0.2">
      <c r="A13829" t="s">
        <v>17558</v>
      </c>
    </row>
    <row r="13830" spans="1:1" x14ac:dyDescent="0.2">
      <c r="A13830" t="s">
        <v>17559</v>
      </c>
    </row>
    <row r="13831" spans="1:1" x14ac:dyDescent="0.2">
      <c r="A13831" t="s">
        <v>17560</v>
      </c>
    </row>
    <row r="13832" spans="1:1" x14ac:dyDescent="0.2">
      <c r="A13832" t="s">
        <v>17561</v>
      </c>
    </row>
    <row r="13833" spans="1:1" x14ac:dyDescent="0.2">
      <c r="A13833" t="s">
        <v>17562</v>
      </c>
    </row>
    <row r="13834" spans="1:1" x14ac:dyDescent="0.2">
      <c r="A13834" t="s">
        <v>17563</v>
      </c>
    </row>
    <row r="13835" spans="1:1" x14ac:dyDescent="0.2">
      <c r="A13835" t="s">
        <v>17564</v>
      </c>
    </row>
    <row r="13836" spans="1:1" x14ac:dyDescent="0.2">
      <c r="A13836" t="s">
        <v>17565</v>
      </c>
    </row>
    <row r="13837" spans="1:1" x14ac:dyDescent="0.2">
      <c r="A13837" t="s">
        <v>17566</v>
      </c>
    </row>
    <row r="13838" spans="1:1" x14ac:dyDescent="0.2">
      <c r="A13838" t="s">
        <v>17567</v>
      </c>
    </row>
    <row r="13839" spans="1:1" x14ac:dyDescent="0.2">
      <c r="A13839" t="s">
        <v>17568</v>
      </c>
    </row>
    <row r="13840" spans="1:1" x14ac:dyDescent="0.2">
      <c r="A13840" t="s">
        <v>17569</v>
      </c>
    </row>
    <row r="13841" spans="1:1" x14ac:dyDescent="0.2">
      <c r="A13841" t="s">
        <v>17570</v>
      </c>
    </row>
    <row r="13842" spans="1:1" x14ac:dyDescent="0.2">
      <c r="A13842" t="s">
        <v>17571</v>
      </c>
    </row>
    <row r="13843" spans="1:1" x14ac:dyDescent="0.2">
      <c r="A13843" t="s">
        <v>17572</v>
      </c>
    </row>
    <row r="13844" spans="1:1" x14ac:dyDescent="0.2">
      <c r="A13844" t="s">
        <v>17573</v>
      </c>
    </row>
    <row r="13845" spans="1:1" x14ac:dyDescent="0.2">
      <c r="A13845" t="s">
        <v>17574</v>
      </c>
    </row>
    <row r="13846" spans="1:1" x14ac:dyDescent="0.2">
      <c r="A13846" t="s">
        <v>17575</v>
      </c>
    </row>
    <row r="13847" spans="1:1" x14ac:dyDescent="0.2">
      <c r="A13847" t="s">
        <v>17576</v>
      </c>
    </row>
    <row r="13848" spans="1:1" x14ac:dyDescent="0.2">
      <c r="A13848" t="s">
        <v>17577</v>
      </c>
    </row>
    <row r="13849" spans="1:1" x14ac:dyDescent="0.2">
      <c r="A13849" t="s">
        <v>17578</v>
      </c>
    </row>
    <row r="13850" spans="1:1" x14ac:dyDescent="0.2">
      <c r="A13850" t="s">
        <v>17579</v>
      </c>
    </row>
    <row r="13851" spans="1:1" x14ac:dyDescent="0.2">
      <c r="A13851" t="s">
        <v>17580</v>
      </c>
    </row>
    <row r="13852" spans="1:1" x14ac:dyDescent="0.2">
      <c r="A13852" t="s">
        <v>17581</v>
      </c>
    </row>
    <row r="13853" spans="1:1" x14ac:dyDescent="0.2">
      <c r="A13853" t="s">
        <v>17582</v>
      </c>
    </row>
    <row r="13854" spans="1:1" x14ac:dyDescent="0.2">
      <c r="A13854" t="s">
        <v>17583</v>
      </c>
    </row>
    <row r="13855" spans="1:1" x14ac:dyDescent="0.2">
      <c r="A13855" t="s">
        <v>17584</v>
      </c>
    </row>
    <row r="13856" spans="1:1" x14ac:dyDescent="0.2">
      <c r="A13856" t="s">
        <v>17585</v>
      </c>
    </row>
    <row r="13857" spans="1:1" x14ac:dyDescent="0.2">
      <c r="A13857" t="s">
        <v>17586</v>
      </c>
    </row>
    <row r="13858" spans="1:1" x14ac:dyDescent="0.2">
      <c r="A13858" t="s">
        <v>17587</v>
      </c>
    </row>
    <row r="13859" spans="1:1" x14ac:dyDescent="0.2">
      <c r="A13859" t="s">
        <v>17588</v>
      </c>
    </row>
    <row r="13860" spans="1:1" x14ac:dyDescent="0.2">
      <c r="A13860" t="s">
        <v>17589</v>
      </c>
    </row>
    <row r="13861" spans="1:1" x14ac:dyDescent="0.2">
      <c r="A13861" t="s">
        <v>17590</v>
      </c>
    </row>
    <row r="13862" spans="1:1" x14ac:dyDescent="0.2">
      <c r="A13862" t="s">
        <v>17591</v>
      </c>
    </row>
    <row r="13863" spans="1:1" x14ac:dyDescent="0.2">
      <c r="A13863" t="s">
        <v>17592</v>
      </c>
    </row>
    <row r="13864" spans="1:1" x14ac:dyDescent="0.2">
      <c r="A13864" t="s">
        <v>17593</v>
      </c>
    </row>
    <row r="13865" spans="1:1" x14ac:dyDescent="0.2">
      <c r="A13865" t="s">
        <v>17594</v>
      </c>
    </row>
    <row r="13866" spans="1:1" x14ac:dyDescent="0.2">
      <c r="A13866" t="s">
        <v>17595</v>
      </c>
    </row>
    <row r="13867" spans="1:1" x14ac:dyDescent="0.2">
      <c r="A13867" t="s">
        <v>17596</v>
      </c>
    </row>
    <row r="13868" spans="1:1" x14ac:dyDescent="0.2">
      <c r="A13868" t="s">
        <v>17597</v>
      </c>
    </row>
    <row r="13869" spans="1:1" x14ac:dyDescent="0.2">
      <c r="A13869" t="s">
        <v>17598</v>
      </c>
    </row>
    <row r="13870" spans="1:1" x14ac:dyDescent="0.2">
      <c r="A13870" t="s">
        <v>17599</v>
      </c>
    </row>
    <row r="13871" spans="1:1" x14ac:dyDescent="0.2">
      <c r="A13871" t="s">
        <v>17600</v>
      </c>
    </row>
    <row r="13872" spans="1:1" x14ac:dyDescent="0.2">
      <c r="A13872" t="s">
        <v>17601</v>
      </c>
    </row>
    <row r="13873" spans="1:1" x14ac:dyDescent="0.2">
      <c r="A13873" t="s">
        <v>17602</v>
      </c>
    </row>
    <row r="13874" spans="1:1" x14ac:dyDescent="0.2">
      <c r="A13874" t="s">
        <v>17603</v>
      </c>
    </row>
    <row r="13875" spans="1:1" x14ac:dyDescent="0.2">
      <c r="A13875" t="s">
        <v>17604</v>
      </c>
    </row>
    <row r="13876" spans="1:1" x14ac:dyDescent="0.2">
      <c r="A13876" t="s">
        <v>17605</v>
      </c>
    </row>
    <row r="13877" spans="1:1" x14ac:dyDescent="0.2">
      <c r="A13877" t="s">
        <v>17606</v>
      </c>
    </row>
    <row r="13878" spans="1:1" x14ac:dyDescent="0.2">
      <c r="A13878" t="s">
        <v>17607</v>
      </c>
    </row>
    <row r="13879" spans="1:1" x14ac:dyDescent="0.2">
      <c r="A13879" t="s">
        <v>17608</v>
      </c>
    </row>
    <row r="13880" spans="1:1" x14ac:dyDescent="0.2">
      <c r="A13880" t="s">
        <v>17609</v>
      </c>
    </row>
    <row r="13881" spans="1:1" x14ac:dyDescent="0.2">
      <c r="A13881" t="s">
        <v>17610</v>
      </c>
    </row>
    <row r="13882" spans="1:1" x14ac:dyDescent="0.2">
      <c r="A13882" t="s">
        <v>17611</v>
      </c>
    </row>
    <row r="13883" spans="1:1" x14ac:dyDescent="0.2">
      <c r="A13883" t="s">
        <v>17612</v>
      </c>
    </row>
    <row r="13884" spans="1:1" x14ac:dyDescent="0.2">
      <c r="A13884" t="s">
        <v>17613</v>
      </c>
    </row>
    <row r="13885" spans="1:1" x14ac:dyDescent="0.2">
      <c r="A13885" t="s">
        <v>17614</v>
      </c>
    </row>
    <row r="13886" spans="1:1" x14ac:dyDescent="0.2">
      <c r="A13886" t="s">
        <v>17615</v>
      </c>
    </row>
    <row r="13887" spans="1:1" x14ac:dyDescent="0.2">
      <c r="A13887" t="s">
        <v>17616</v>
      </c>
    </row>
    <row r="13888" spans="1:1" x14ac:dyDescent="0.2">
      <c r="A13888" t="s">
        <v>24245</v>
      </c>
    </row>
    <row r="13889" spans="1:1" x14ac:dyDescent="0.2">
      <c r="A13889" t="s">
        <v>17617</v>
      </c>
    </row>
    <row r="13890" spans="1:1" x14ac:dyDescent="0.2">
      <c r="A13890" t="s">
        <v>17618</v>
      </c>
    </row>
    <row r="13891" spans="1:1" x14ac:dyDescent="0.2">
      <c r="A13891" t="s">
        <v>17619</v>
      </c>
    </row>
    <row r="13892" spans="1:1" x14ac:dyDescent="0.2">
      <c r="A13892" t="s">
        <v>17620</v>
      </c>
    </row>
    <row r="13893" spans="1:1" x14ac:dyDescent="0.2">
      <c r="A13893" t="s">
        <v>17621</v>
      </c>
    </row>
    <row r="13894" spans="1:1" x14ac:dyDescent="0.2">
      <c r="A13894" t="s">
        <v>17622</v>
      </c>
    </row>
    <row r="13895" spans="1:1" x14ac:dyDescent="0.2">
      <c r="A13895" t="s">
        <v>17623</v>
      </c>
    </row>
    <row r="13896" spans="1:1" x14ac:dyDescent="0.2">
      <c r="A13896" t="s">
        <v>17624</v>
      </c>
    </row>
    <row r="13897" spans="1:1" x14ac:dyDescent="0.2">
      <c r="A13897" t="s">
        <v>17625</v>
      </c>
    </row>
    <row r="13898" spans="1:1" x14ac:dyDescent="0.2">
      <c r="A13898" t="s">
        <v>17626</v>
      </c>
    </row>
    <row r="13899" spans="1:1" x14ac:dyDescent="0.2">
      <c r="A13899" t="s">
        <v>17627</v>
      </c>
    </row>
    <row r="13900" spans="1:1" x14ac:dyDescent="0.2">
      <c r="A13900" t="s">
        <v>17628</v>
      </c>
    </row>
    <row r="13901" spans="1:1" x14ac:dyDescent="0.2">
      <c r="A13901" t="s">
        <v>17629</v>
      </c>
    </row>
    <row r="13902" spans="1:1" x14ac:dyDescent="0.2">
      <c r="A13902" t="s">
        <v>17630</v>
      </c>
    </row>
    <row r="13903" spans="1:1" x14ac:dyDescent="0.2">
      <c r="A13903" t="s">
        <v>17631</v>
      </c>
    </row>
    <row r="13904" spans="1:1" x14ac:dyDescent="0.2">
      <c r="A13904" t="s">
        <v>17632</v>
      </c>
    </row>
    <row r="13905" spans="1:1" x14ac:dyDescent="0.2">
      <c r="A13905" t="s">
        <v>17633</v>
      </c>
    </row>
    <row r="13906" spans="1:1" x14ac:dyDescent="0.2">
      <c r="A13906" t="s">
        <v>17634</v>
      </c>
    </row>
    <row r="13907" spans="1:1" x14ac:dyDescent="0.2">
      <c r="A13907" t="s">
        <v>17635</v>
      </c>
    </row>
    <row r="13908" spans="1:1" x14ac:dyDescent="0.2">
      <c r="A13908" t="s">
        <v>17636</v>
      </c>
    </row>
    <row r="13909" spans="1:1" x14ac:dyDescent="0.2">
      <c r="A13909" t="s">
        <v>17637</v>
      </c>
    </row>
    <row r="13910" spans="1:1" x14ac:dyDescent="0.2">
      <c r="A13910" t="s">
        <v>17638</v>
      </c>
    </row>
    <row r="13911" spans="1:1" x14ac:dyDescent="0.2">
      <c r="A13911" t="s">
        <v>17639</v>
      </c>
    </row>
    <row r="13912" spans="1:1" x14ac:dyDescent="0.2">
      <c r="A13912" t="s">
        <v>17640</v>
      </c>
    </row>
    <row r="13913" spans="1:1" x14ac:dyDescent="0.2">
      <c r="A13913" t="s">
        <v>17641</v>
      </c>
    </row>
    <row r="13914" spans="1:1" x14ac:dyDescent="0.2">
      <c r="A13914" t="s">
        <v>17642</v>
      </c>
    </row>
    <row r="13915" spans="1:1" x14ac:dyDescent="0.2">
      <c r="A13915" t="s">
        <v>17643</v>
      </c>
    </row>
    <row r="13916" spans="1:1" x14ac:dyDescent="0.2">
      <c r="A13916" t="s">
        <v>17644</v>
      </c>
    </row>
    <row r="13917" spans="1:1" x14ac:dyDescent="0.2">
      <c r="A13917" t="s">
        <v>17645</v>
      </c>
    </row>
    <row r="13918" spans="1:1" x14ac:dyDescent="0.2">
      <c r="A13918" t="s">
        <v>17646</v>
      </c>
    </row>
    <row r="13919" spans="1:1" x14ac:dyDescent="0.2">
      <c r="A13919" t="s">
        <v>17647</v>
      </c>
    </row>
    <row r="13920" spans="1:1" x14ac:dyDescent="0.2">
      <c r="A13920" t="s">
        <v>17648</v>
      </c>
    </row>
    <row r="13921" spans="1:1" x14ac:dyDescent="0.2">
      <c r="A13921" t="s">
        <v>17649</v>
      </c>
    </row>
    <row r="13922" spans="1:1" x14ac:dyDescent="0.2">
      <c r="A13922" t="s">
        <v>17650</v>
      </c>
    </row>
    <row r="13923" spans="1:1" x14ac:dyDescent="0.2">
      <c r="A13923" t="s">
        <v>17651</v>
      </c>
    </row>
    <row r="13924" spans="1:1" x14ac:dyDescent="0.2">
      <c r="A13924" t="s">
        <v>17652</v>
      </c>
    </row>
    <row r="13925" spans="1:1" x14ac:dyDescent="0.2">
      <c r="A13925" t="s">
        <v>17653</v>
      </c>
    </row>
    <row r="13926" spans="1:1" x14ac:dyDescent="0.2">
      <c r="A13926" t="s">
        <v>17654</v>
      </c>
    </row>
    <row r="13927" spans="1:1" x14ac:dyDescent="0.2">
      <c r="A13927" t="s">
        <v>17655</v>
      </c>
    </row>
    <row r="13928" spans="1:1" x14ac:dyDescent="0.2">
      <c r="A13928" t="s">
        <v>17656</v>
      </c>
    </row>
    <row r="13929" spans="1:1" x14ac:dyDescent="0.2">
      <c r="A13929" t="s">
        <v>17657</v>
      </c>
    </row>
    <row r="13930" spans="1:1" x14ac:dyDescent="0.2">
      <c r="A13930" t="s">
        <v>17658</v>
      </c>
    </row>
    <row r="13931" spans="1:1" x14ac:dyDescent="0.2">
      <c r="A13931" t="s">
        <v>185</v>
      </c>
    </row>
    <row r="13932" spans="1:1" x14ac:dyDescent="0.2">
      <c r="A13932" t="s">
        <v>17659</v>
      </c>
    </row>
    <row r="13933" spans="1:1" x14ac:dyDescent="0.2">
      <c r="A13933" t="s">
        <v>17660</v>
      </c>
    </row>
    <row r="13934" spans="1:1" x14ac:dyDescent="0.2">
      <c r="A13934" t="s">
        <v>17661</v>
      </c>
    </row>
    <row r="13935" spans="1:1" x14ac:dyDescent="0.2">
      <c r="A13935" t="s">
        <v>17663</v>
      </c>
    </row>
    <row r="13936" spans="1:1" x14ac:dyDescent="0.2">
      <c r="A13936" t="s">
        <v>17664</v>
      </c>
    </row>
    <row r="13937" spans="1:1" x14ac:dyDescent="0.2">
      <c r="A13937" t="s">
        <v>17665</v>
      </c>
    </row>
    <row r="13938" spans="1:1" x14ac:dyDescent="0.2">
      <c r="A13938" t="s">
        <v>17666</v>
      </c>
    </row>
    <row r="13939" spans="1:1" x14ac:dyDescent="0.2">
      <c r="A13939" t="s">
        <v>1822</v>
      </c>
    </row>
    <row r="13940" spans="1:1" x14ac:dyDescent="0.2">
      <c r="A13940" t="s">
        <v>593</v>
      </c>
    </row>
    <row r="13941" spans="1:1" x14ac:dyDescent="0.2">
      <c r="A13941" t="s">
        <v>1824</v>
      </c>
    </row>
    <row r="13942" spans="1:1" x14ac:dyDescent="0.2">
      <c r="A13942" t="s">
        <v>1825</v>
      </c>
    </row>
    <row r="13943" spans="1:1" x14ac:dyDescent="0.2">
      <c r="A13943" t="s">
        <v>1826</v>
      </c>
    </row>
    <row r="13944" spans="1:1" x14ac:dyDescent="0.2">
      <c r="A13944" t="s">
        <v>17667</v>
      </c>
    </row>
    <row r="13945" spans="1:1" x14ac:dyDescent="0.2">
      <c r="A13945" t="s">
        <v>17668</v>
      </c>
    </row>
    <row r="13946" spans="1:1" x14ac:dyDescent="0.2">
      <c r="A13946" t="s">
        <v>17669</v>
      </c>
    </row>
    <row r="13947" spans="1:1" x14ac:dyDescent="0.2">
      <c r="A13947" t="s">
        <v>17670</v>
      </c>
    </row>
    <row r="13948" spans="1:1" x14ac:dyDescent="0.2">
      <c r="A13948" t="s">
        <v>17671</v>
      </c>
    </row>
    <row r="13949" spans="1:1" x14ac:dyDescent="0.2">
      <c r="A13949" t="s">
        <v>17672</v>
      </c>
    </row>
    <row r="13950" spans="1:1" x14ac:dyDescent="0.2">
      <c r="A13950" t="s">
        <v>17673</v>
      </c>
    </row>
    <row r="13951" spans="1:1" x14ac:dyDescent="0.2">
      <c r="A13951" t="s">
        <v>17674</v>
      </c>
    </row>
    <row r="13952" spans="1:1" x14ac:dyDescent="0.2">
      <c r="A13952" t="s">
        <v>17675</v>
      </c>
    </row>
    <row r="13953" spans="1:1" x14ac:dyDescent="0.2">
      <c r="A13953" t="s">
        <v>17676</v>
      </c>
    </row>
    <row r="13954" spans="1:1" x14ac:dyDescent="0.2">
      <c r="A13954" t="s">
        <v>17677</v>
      </c>
    </row>
    <row r="13955" spans="1:1" x14ac:dyDescent="0.2">
      <c r="A13955" t="s">
        <v>17678</v>
      </c>
    </row>
    <row r="13956" spans="1:1" x14ac:dyDescent="0.2">
      <c r="A13956" t="s">
        <v>24246</v>
      </c>
    </row>
    <row r="13957" spans="1:1" x14ac:dyDescent="0.2">
      <c r="A13957" t="s">
        <v>17679</v>
      </c>
    </row>
    <row r="13958" spans="1:1" x14ac:dyDescent="0.2">
      <c r="A13958" t="s">
        <v>17680</v>
      </c>
    </row>
    <row r="13959" spans="1:1" x14ac:dyDescent="0.2">
      <c r="A13959" t="s">
        <v>17681</v>
      </c>
    </row>
    <row r="13960" spans="1:1" x14ac:dyDescent="0.2">
      <c r="A13960" t="s">
        <v>17682</v>
      </c>
    </row>
    <row r="13961" spans="1:1" x14ac:dyDescent="0.2">
      <c r="A13961" t="s">
        <v>17683</v>
      </c>
    </row>
    <row r="13962" spans="1:1" x14ac:dyDescent="0.2">
      <c r="A13962" t="s">
        <v>17684</v>
      </c>
    </row>
    <row r="13963" spans="1:1" x14ac:dyDescent="0.2">
      <c r="A13963" t="s">
        <v>17685</v>
      </c>
    </row>
    <row r="13964" spans="1:1" x14ac:dyDescent="0.2">
      <c r="A13964" t="s">
        <v>17686</v>
      </c>
    </row>
    <row r="13965" spans="1:1" x14ac:dyDescent="0.2">
      <c r="A13965" t="s">
        <v>17687</v>
      </c>
    </row>
    <row r="13966" spans="1:1" x14ac:dyDescent="0.2">
      <c r="A13966" t="s">
        <v>17688</v>
      </c>
    </row>
    <row r="13967" spans="1:1" x14ac:dyDescent="0.2">
      <c r="A13967" t="s">
        <v>17689</v>
      </c>
    </row>
    <row r="13968" spans="1:1" x14ac:dyDescent="0.2">
      <c r="A13968" t="s">
        <v>17690</v>
      </c>
    </row>
    <row r="13969" spans="1:1" x14ac:dyDescent="0.2">
      <c r="A13969" t="s">
        <v>17691</v>
      </c>
    </row>
    <row r="13970" spans="1:1" x14ac:dyDescent="0.2">
      <c r="A13970" t="s">
        <v>17692</v>
      </c>
    </row>
    <row r="13971" spans="1:1" x14ac:dyDescent="0.2">
      <c r="A13971" t="s">
        <v>17693</v>
      </c>
    </row>
    <row r="13972" spans="1:1" x14ac:dyDescent="0.2">
      <c r="A13972" t="s">
        <v>17694</v>
      </c>
    </row>
    <row r="13973" spans="1:1" x14ac:dyDescent="0.2">
      <c r="A13973" t="s">
        <v>17695</v>
      </c>
    </row>
    <row r="13974" spans="1:1" x14ac:dyDescent="0.2">
      <c r="A13974" t="s">
        <v>17696</v>
      </c>
    </row>
    <row r="13975" spans="1:1" x14ac:dyDescent="0.2">
      <c r="A13975" t="s">
        <v>17697</v>
      </c>
    </row>
    <row r="13976" spans="1:1" x14ac:dyDescent="0.2">
      <c r="A13976" t="s">
        <v>17698</v>
      </c>
    </row>
    <row r="13977" spans="1:1" x14ac:dyDescent="0.2">
      <c r="A13977" t="s">
        <v>17699</v>
      </c>
    </row>
    <row r="13978" spans="1:1" x14ac:dyDescent="0.2">
      <c r="A13978" t="s">
        <v>17700</v>
      </c>
    </row>
    <row r="13979" spans="1:1" x14ac:dyDescent="0.2">
      <c r="A13979" t="s">
        <v>17701</v>
      </c>
    </row>
    <row r="13980" spans="1:1" x14ac:dyDescent="0.2">
      <c r="A13980" t="s">
        <v>17702</v>
      </c>
    </row>
    <row r="13981" spans="1:1" x14ac:dyDescent="0.2">
      <c r="A13981" t="s">
        <v>17703</v>
      </c>
    </row>
    <row r="13982" spans="1:1" x14ac:dyDescent="0.2">
      <c r="A13982" t="s">
        <v>17704</v>
      </c>
    </row>
    <row r="13983" spans="1:1" x14ac:dyDescent="0.2">
      <c r="A13983" t="s">
        <v>17705</v>
      </c>
    </row>
    <row r="13984" spans="1:1" x14ac:dyDescent="0.2">
      <c r="A13984" t="s">
        <v>17706</v>
      </c>
    </row>
    <row r="13985" spans="1:1" x14ac:dyDescent="0.2">
      <c r="A13985" t="s">
        <v>17707</v>
      </c>
    </row>
    <row r="13986" spans="1:1" x14ac:dyDescent="0.2">
      <c r="A13986" t="s">
        <v>17708</v>
      </c>
    </row>
    <row r="13987" spans="1:1" x14ac:dyDescent="0.2">
      <c r="A13987" t="s">
        <v>17709</v>
      </c>
    </row>
    <row r="13988" spans="1:1" x14ac:dyDescent="0.2">
      <c r="A13988" t="s">
        <v>17710</v>
      </c>
    </row>
    <row r="13989" spans="1:1" x14ac:dyDescent="0.2">
      <c r="A13989" t="s">
        <v>17711</v>
      </c>
    </row>
    <row r="13990" spans="1:1" x14ac:dyDescent="0.2">
      <c r="A13990" t="s">
        <v>17712</v>
      </c>
    </row>
    <row r="13991" spans="1:1" x14ac:dyDescent="0.2">
      <c r="A13991" t="s">
        <v>17713</v>
      </c>
    </row>
    <row r="13992" spans="1:1" x14ac:dyDescent="0.2">
      <c r="A13992" t="s">
        <v>17714</v>
      </c>
    </row>
    <row r="13993" spans="1:1" x14ac:dyDescent="0.2">
      <c r="A13993" t="s">
        <v>17715</v>
      </c>
    </row>
    <row r="13994" spans="1:1" x14ac:dyDescent="0.2">
      <c r="A13994" t="s">
        <v>17716</v>
      </c>
    </row>
    <row r="13995" spans="1:1" x14ac:dyDescent="0.2">
      <c r="A13995" t="s">
        <v>17717</v>
      </c>
    </row>
    <row r="13996" spans="1:1" x14ac:dyDescent="0.2">
      <c r="A13996" t="s">
        <v>17718</v>
      </c>
    </row>
    <row r="13997" spans="1:1" x14ac:dyDescent="0.2">
      <c r="A13997" t="s">
        <v>17719</v>
      </c>
    </row>
    <row r="13998" spans="1:1" x14ac:dyDescent="0.2">
      <c r="A13998" t="s">
        <v>17720</v>
      </c>
    </row>
    <row r="13999" spans="1:1" x14ac:dyDescent="0.2">
      <c r="A13999" t="s">
        <v>17721</v>
      </c>
    </row>
    <row r="14000" spans="1:1" x14ac:dyDescent="0.2">
      <c r="A14000" t="s">
        <v>17722</v>
      </c>
    </row>
    <row r="14001" spans="1:1" x14ac:dyDescent="0.2">
      <c r="A14001" t="s">
        <v>17723</v>
      </c>
    </row>
    <row r="14002" spans="1:1" x14ac:dyDescent="0.2">
      <c r="A14002" t="s">
        <v>17724</v>
      </c>
    </row>
    <row r="14003" spans="1:1" x14ac:dyDescent="0.2">
      <c r="A14003" t="s">
        <v>17725</v>
      </c>
    </row>
    <row r="14004" spans="1:1" x14ac:dyDescent="0.2">
      <c r="A14004" t="s">
        <v>17726</v>
      </c>
    </row>
    <row r="14005" spans="1:1" x14ac:dyDescent="0.2">
      <c r="A14005" t="s">
        <v>17727</v>
      </c>
    </row>
    <row r="14006" spans="1:1" x14ac:dyDescent="0.2">
      <c r="A14006" t="s">
        <v>17728</v>
      </c>
    </row>
    <row r="14007" spans="1:1" x14ac:dyDescent="0.2">
      <c r="A14007" t="s">
        <v>17729</v>
      </c>
    </row>
    <row r="14008" spans="1:1" x14ac:dyDescent="0.2">
      <c r="A14008" t="s">
        <v>17730</v>
      </c>
    </row>
    <row r="14009" spans="1:1" x14ac:dyDescent="0.2">
      <c r="A14009" t="s">
        <v>17731</v>
      </c>
    </row>
    <row r="14010" spans="1:1" x14ac:dyDescent="0.2">
      <c r="A14010" t="s">
        <v>17732</v>
      </c>
    </row>
    <row r="14011" spans="1:1" x14ac:dyDescent="0.2">
      <c r="A14011" t="s">
        <v>17733</v>
      </c>
    </row>
    <row r="14012" spans="1:1" x14ac:dyDescent="0.2">
      <c r="A14012" t="s">
        <v>17734</v>
      </c>
    </row>
    <row r="14013" spans="1:1" x14ac:dyDescent="0.2">
      <c r="A14013" t="s">
        <v>17735</v>
      </c>
    </row>
    <row r="14014" spans="1:1" x14ac:dyDescent="0.2">
      <c r="A14014" t="s">
        <v>17736</v>
      </c>
    </row>
    <row r="14015" spans="1:1" x14ac:dyDescent="0.2">
      <c r="A14015" t="s">
        <v>17737</v>
      </c>
    </row>
    <row r="14016" spans="1:1" x14ac:dyDescent="0.2">
      <c r="A14016" t="s">
        <v>17738</v>
      </c>
    </row>
    <row r="14017" spans="1:1" x14ac:dyDescent="0.2">
      <c r="A14017" t="s">
        <v>17739</v>
      </c>
    </row>
    <row r="14018" spans="1:1" x14ac:dyDescent="0.2">
      <c r="A14018" t="s">
        <v>17740</v>
      </c>
    </row>
    <row r="14019" spans="1:1" x14ac:dyDescent="0.2">
      <c r="A14019" t="s">
        <v>17741</v>
      </c>
    </row>
    <row r="14020" spans="1:1" x14ac:dyDescent="0.2">
      <c r="A14020" t="s">
        <v>17742</v>
      </c>
    </row>
    <row r="14021" spans="1:1" x14ac:dyDescent="0.2">
      <c r="A14021" t="s">
        <v>17743</v>
      </c>
    </row>
    <row r="14022" spans="1:1" x14ac:dyDescent="0.2">
      <c r="A14022" t="s">
        <v>17744</v>
      </c>
    </row>
    <row r="14023" spans="1:1" x14ac:dyDescent="0.2">
      <c r="A14023" t="s">
        <v>17745</v>
      </c>
    </row>
    <row r="14024" spans="1:1" x14ac:dyDescent="0.2">
      <c r="A14024" t="s">
        <v>17746</v>
      </c>
    </row>
    <row r="14025" spans="1:1" x14ac:dyDescent="0.2">
      <c r="A14025" t="s">
        <v>17747</v>
      </c>
    </row>
    <row r="14026" spans="1:1" x14ac:dyDescent="0.2">
      <c r="A14026" t="s">
        <v>17748</v>
      </c>
    </row>
    <row r="14027" spans="1:1" x14ac:dyDescent="0.2">
      <c r="A14027" t="s">
        <v>17749</v>
      </c>
    </row>
    <row r="14028" spans="1:1" x14ac:dyDescent="0.2">
      <c r="A14028" t="s">
        <v>17750</v>
      </c>
    </row>
    <row r="14029" spans="1:1" x14ac:dyDescent="0.2">
      <c r="A14029" t="s">
        <v>17751</v>
      </c>
    </row>
    <row r="14030" spans="1:1" x14ac:dyDescent="0.2">
      <c r="A14030" t="s">
        <v>17752</v>
      </c>
    </row>
    <row r="14031" spans="1:1" x14ac:dyDescent="0.2">
      <c r="A14031" t="s">
        <v>17753</v>
      </c>
    </row>
    <row r="14032" spans="1:1" x14ac:dyDescent="0.2">
      <c r="A14032" t="s">
        <v>17754</v>
      </c>
    </row>
    <row r="14033" spans="1:1" x14ac:dyDescent="0.2">
      <c r="A14033" t="s">
        <v>17755</v>
      </c>
    </row>
    <row r="14034" spans="1:1" x14ac:dyDescent="0.2">
      <c r="A14034" t="s">
        <v>17756</v>
      </c>
    </row>
    <row r="14035" spans="1:1" x14ac:dyDescent="0.2">
      <c r="A14035" t="s">
        <v>17757</v>
      </c>
    </row>
    <row r="14036" spans="1:1" x14ac:dyDescent="0.2">
      <c r="A14036" t="s">
        <v>17758</v>
      </c>
    </row>
    <row r="14037" spans="1:1" x14ac:dyDescent="0.2">
      <c r="A14037" t="s">
        <v>17759</v>
      </c>
    </row>
    <row r="14038" spans="1:1" x14ac:dyDescent="0.2">
      <c r="A14038" t="s">
        <v>17760</v>
      </c>
    </row>
    <row r="14039" spans="1:1" x14ac:dyDescent="0.2">
      <c r="A14039" t="s">
        <v>17761</v>
      </c>
    </row>
    <row r="14040" spans="1:1" x14ac:dyDescent="0.2">
      <c r="A14040" t="s">
        <v>17762</v>
      </c>
    </row>
    <row r="14041" spans="1:1" x14ac:dyDescent="0.2">
      <c r="A14041" t="s">
        <v>17763</v>
      </c>
    </row>
    <row r="14042" spans="1:1" x14ac:dyDescent="0.2">
      <c r="A14042" t="s">
        <v>17764</v>
      </c>
    </row>
    <row r="14043" spans="1:1" x14ac:dyDescent="0.2">
      <c r="A14043" t="s">
        <v>17765</v>
      </c>
    </row>
    <row r="14044" spans="1:1" x14ac:dyDescent="0.2">
      <c r="A14044" t="s">
        <v>17766</v>
      </c>
    </row>
    <row r="14045" spans="1:1" x14ac:dyDescent="0.2">
      <c r="A14045" t="s">
        <v>17767</v>
      </c>
    </row>
    <row r="14046" spans="1:1" x14ac:dyDescent="0.2">
      <c r="A14046" t="s">
        <v>17768</v>
      </c>
    </row>
    <row r="14047" spans="1:1" x14ac:dyDescent="0.2">
      <c r="A14047" t="s">
        <v>17769</v>
      </c>
    </row>
    <row r="14048" spans="1:1" x14ac:dyDescent="0.2">
      <c r="A14048" t="s">
        <v>17770</v>
      </c>
    </row>
    <row r="14049" spans="1:1" x14ac:dyDescent="0.2">
      <c r="A14049" t="s">
        <v>17771</v>
      </c>
    </row>
    <row r="14050" spans="1:1" x14ac:dyDescent="0.2">
      <c r="A14050" t="s">
        <v>17772</v>
      </c>
    </row>
    <row r="14051" spans="1:1" x14ac:dyDescent="0.2">
      <c r="A14051" t="s">
        <v>17773</v>
      </c>
    </row>
    <row r="14052" spans="1:1" x14ac:dyDescent="0.2">
      <c r="A14052" t="s">
        <v>17774</v>
      </c>
    </row>
    <row r="14053" spans="1:1" x14ac:dyDescent="0.2">
      <c r="A14053" t="s">
        <v>17775</v>
      </c>
    </row>
    <row r="14054" spans="1:1" x14ac:dyDescent="0.2">
      <c r="A14054" t="s">
        <v>17776</v>
      </c>
    </row>
    <row r="14055" spans="1:1" x14ac:dyDescent="0.2">
      <c r="A14055" t="s">
        <v>17777</v>
      </c>
    </row>
    <row r="14056" spans="1:1" x14ac:dyDescent="0.2">
      <c r="A14056" t="s">
        <v>17778</v>
      </c>
    </row>
    <row r="14057" spans="1:1" x14ac:dyDescent="0.2">
      <c r="A14057" t="s">
        <v>17779</v>
      </c>
    </row>
    <row r="14058" spans="1:1" x14ac:dyDescent="0.2">
      <c r="A14058" t="s">
        <v>17780</v>
      </c>
    </row>
    <row r="14059" spans="1:1" x14ac:dyDescent="0.2">
      <c r="A14059" t="s">
        <v>17781</v>
      </c>
    </row>
    <row r="14060" spans="1:1" x14ac:dyDescent="0.2">
      <c r="A14060" t="s">
        <v>17782</v>
      </c>
    </row>
    <row r="14061" spans="1:1" x14ac:dyDescent="0.2">
      <c r="A14061" t="s">
        <v>17783</v>
      </c>
    </row>
    <row r="14062" spans="1:1" x14ac:dyDescent="0.2">
      <c r="A14062" t="s">
        <v>17784</v>
      </c>
    </row>
    <row r="14063" spans="1:1" x14ac:dyDescent="0.2">
      <c r="A14063" t="s">
        <v>17785</v>
      </c>
    </row>
    <row r="14064" spans="1:1" x14ac:dyDescent="0.2">
      <c r="A14064" t="s">
        <v>17786</v>
      </c>
    </row>
    <row r="14065" spans="1:1" x14ac:dyDescent="0.2">
      <c r="A14065" t="s">
        <v>17787</v>
      </c>
    </row>
    <row r="14066" spans="1:1" x14ac:dyDescent="0.2">
      <c r="A14066" t="s">
        <v>17788</v>
      </c>
    </row>
    <row r="14067" spans="1:1" x14ac:dyDescent="0.2">
      <c r="A14067" t="s">
        <v>17789</v>
      </c>
    </row>
    <row r="14068" spans="1:1" x14ac:dyDescent="0.2">
      <c r="A14068" t="s">
        <v>17790</v>
      </c>
    </row>
    <row r="14069" spans="1:1" x14ac:dyDescent="0.2">
      <c r="A14069" t="s">
        <v>17791</v>
      </c>
    </row>
    <row r="14070" spans="1:1" x14ac:dyDescent="0.2">
      <c r="A14070" t="s">
        <v>17792</v>
      </c>
    </row>
    <row r="14071" spans="1:1" x14ac:dyDescent="0.2">
      <c r="A14071" t="s">
        <v>17793</v>
      </c>
    </row>
    <row r="14072" spans="1:1" x14ac:dyDescent="0.2">
      <c r="A14072" t="s">
        <v>17794</v>
      </c>
    </row>
    <row r="14073" spans="1:1" x14ac:dyDescent="0.2">
      <c r="A14073" t="s">
        <v>17795</v>
      </c>
    </row>
    <row r="14074" spans="1:1" x14ac:dyDescent="0.2">
      <c r="A14074" t="s">
        <v>17796</v>
      </c>
    </row>
    <row r="14075" spans="1:1" x14ac:dyDescent="0.2">
      <c r="A14075" t="s">
        <v>17797</v>
      </c>
    </row>
    <row r="14076" spans="1:1" x14ac:dyDescent="0.2">
      <c r="A14076" t="s">
        <v>17798</v>
      </c>
    </row>
    <row r="14077" spans="1:1" x14ac:dyDescent="0.2">
      <c r="A14077" t="s">
        <v>17799</v>
      </c>
    </row>
    <row r="14078" spans="1:1" x14ac:dyDescent="0.2">
      <c r="A14078" t="s">
        <v>17800</v>
      </c>
    </row>
    <row r="14079" spans="1:1" x14ac:dyDescent="0.2">
      <c r="A14079" t="s">
        <v>17801</v>
      </c>
    </row>
    <row r="14080" spans="1:1" x14ac:dyDescent="0.2">
      <c r="A14080" t="s">
        <v>17802</v>
      </c>
    </row>
    <row r="14081" spans="1:1" x14ac:dyDescent="0.2">
      <c r="A14081" t="s">
        <v>17803</v>
      </c>
    </row>
    <row r="14082" spans="1:1" x14ac:dyDescent="0.2">
      <c r="A14082" t="s">
        <v>17804</v>
      </c>
    </row>
    <row r="14083" spans="1:1" x14ac:dyDescent="0.2">
      <c r="A14083" t="s">
        <v>17805</v>
      </c>
    </row>
    <row r="14084" spans="1:1" x14ac:dyDescent="0.2">
      <c r="A14084" t="s">
        <v>17806</v>
      </c>
    </row>
    <row r="14085" spans="1:1" x14ac:dyDescent="0.2">
      <c r="A14085" t="s">
        <v>17807</v>
      </c>
    </row>
    <row r="14086" spans="1:1" x14ac:dyDescent="0.2">
      <c r="A14086" t="s">
        <v>17808</v>
      </c>
    </row>
    <row r="14087" spans="1:1" x14ac:dyDescent="0.2">
      <c r="A14087" t="s">
        <v>17809</v>
      </c>
    </row>
    <row r="14088" spans="1:1" x14ac:dyDescent="0.2">
      <c r="A14088" t="s">
        <v>17810</v>
      </c>
    </row>
    <row r="14089" spans="1:1" x14ac:dyDescent="0.2">
      <c r="A14089" t="s">
        <v>17811</v>
      </c>
    </row>
    <row r="14090" spans="1:1" x14ac:dyDescent="0.2">
      <c r="A14090" t="s">
        <v>17812</v>
      </c>
    </row>
    <row r="14091" spans="1:1" x14ac:dyDescent="0.2">
      <c r="A14091" t="s">
        <v>17813</v>
      </c>
    </row>
    <row r="14092" spans="1:1" x14ac:dyDescent="0.2">
      <c r="A14092" t="s">
        <v>17814</v>
      </c>
    </row>
    <row r="14093" spans="1:1" x14ac:dyDescent="0.2">
      <c r="A14093" t="s">
        <v>17815</v>
      </c>
    </row>
    <row r="14094" spans="1:1" x14ac:dyDescent="0.2">
      <c r="A14094" t="s">
        <v>17816</v>
      </c>
    </row>
    <row r="14095" spans="1:1" x14ac:dyDescent="0.2">
      <c r="A14095" t="s">
        <v>17817</v>
      </c>
    </row>
    <row r="14096" spans="1:1" x14ac:dyDescent="0.2">
      <c r="A14096" t="s">
        <v>17818</v>
      </c>
    </row>
    <row r="14097" spans="1:1" x14ac:dyDescent="0.2">
      <c r="A14097" t="s">
        <v>17819</v>
      </c>
    </row>
    <row r="14098" spans="1:1" x14ac:dyDescent="0.2">
      <c r="A14098" t="s">
        <v>24247</v>
      </c>
    </row>
    <row r="14099" spans="1:1" x14ac:dyDescent="0.2">
      <c r="A14099" t="s">
        <v>24248</v>
      </c>
    </row>
    <row r="14100" spans="1:1" x14ac:dyDescent="0.2">
      <c r="A14100" t="s">
        <v>24249</v>
      </c>
    </row>
    <row r="14101" spans="1:1" x14ac:dyDescent="0.2">
      <c r="A14101" t="s">
        <v>17823</v>
      </c>
    </row>
    <row r="14102" spans="1:1" x14ac:dyDescent="0.2">
      <c r="A14102" t="s">
        <v>17824</v>
      </c>
    </row>
    <row r="14103" spans="1:1" x14ac:dyDescent="0.2">
      <c r="A14103" t="s">
        <v>17825</v>
      </c>
    </row>
    <row r="14104" spans="1:1" x14ac:dyDescent="0.2">
      <c r="A14104" t="s">
        <v>17826</v>
      </c>
    </row>
    <row r="14105" spans="1:1" x14ac:dyDescent="0.2">
      <c r="A14105" t="s">
        <v>17827</v>
      </c>
    </row>
    <row r="14106" spans="1:1" x14ac:dyDescent="0.2">
      <c r="A14106" t="s">
        <v>17828</v>
      </c>
    </row>
    <row r="14107" spans="1:1" x14ac:dyDescent="0.2">
      <c r="A14107" t="s">
        <v>17829</v>
      </c>
    </row>
    <row r="14108" spans="1:1" x14ac:dyDescent="0.2">
      <c r="A14108" t="s">
        <v>667</v>
      </c>
    </row>
    <row r="14109" spans="1:1" x14ac:dyDescent="0.2">
      <c r="A14109" t="s">
        <v>17830</v>
      </c>
    </row>
    <row r="14110" spans="1:1" x14ac:dyDescent="0.2">
      <c r="A14110" t="s">
        <v>17831</v>
      </c>
    </row>
    <row r="14111" spans="1:1" x14ac:dyDescent="0.2">
      <c r="A14111" t="s">
        <v>17832</v>
      </c>
    </row>
    <row r="14112" spans="1:1" x14ac:dyDescent="0.2">
      <c r="A14112" t="s">
        <v>17833</v>
      </c>
    </row>
    <row r="14113" spans="1:1" x14ac:dyDescent="0.2">
      <c r="A14113" t="s">
        <v>17834</v>
      </c>
    </row>
    <row r="14114" spans="1:1" x14ac:dyDescent="0.2">
      <c r="A14114" t="s">
        <v>17835</v>
      </c>
    </row>
    <row r="14115" spans="1:1" x14ac:dyDescent="0.2">
      <c r="A14115" t="s">
        <v>17836</v>
      </c>
    </row>
    <row r="14116" spans="1:1" x14ac:dyDescent="0.2">
      <c r="A14116" t="s">
        <v>17837</v>
      </c>
    </row>
    <row r="14117" spans="1:1" x14ac:dyDescent="0.2">
      <c r="A14117" t="s">
        <v>17838</v>
      </c>
    </row>
    <row r="14118" spans="1:1" x14ac:dyDescent="0.2">
      <c r="A14118" t="s">
        <v>17839</v>
      </c>
    </row>
    <row r="14119" spans="1:1" x14ac:dyDescent="0.2">
      <c r="A14119" t="s">
        <v>17840</v>
      </c>
    </row>
    <row r="14120" spans="1:1" x14ac:dyDescent="0.2">
      <c r="A14120" t="s">
        <v>17841</v>
      </c>
    </row>
    <row r="14121" spans="1:1" x14ac:dyDescent="0.2">
      <c r="A14121" t="s">
        <v>17842</v>
      </c>
    </row>
    <row r="14122" spans="1:1" x14ac:dyDescent="0.2">
      <c r="A14122" t="s">
        <v>17843</v>
      </c>
    </row>
    <row r="14123" spans="1:1" x14ac:dyDescent="0.2">
      <c r="A14123" t="s">
        <v>17844</v>
      </c>
    </row>
    <row r="14124" spans="1:1" x14ac:dyDescent="0.2">
      <c r="A14124" t="s">
        <v>17845</v>
      </c>
    </row>
    <row r="14125" spans="1:1" x14ac:dyDescent="0.2">
      <c r="A14125" t="s">
        <v>17846</v>
      </c>
    </row>
    <row r="14126" spans="1:1" x14ac:dyDescent="0.2">
      <c r="A14126" t="s">
        <v>17847</v>
      </c>
    </row>
    <row r="14127" spans="1:1" x14ac:dyDescent="0.2">
      <c r="A14127" t="s">
        <v>17848</v>
      </c>
    </row>
    <row r="14128" spans="1:1" x14ac:dyDescent="0.2">
      <c r="A14128" t="s">
        <v>17849</v>
      </c>
    </row>
    <row r="14129" spans="1:1" x14ac:dyDescent="0.2">
      <c r="A14129" t="s">
        <v>17850</v>
      </c>
    </row>
    <row r="14130" spans="1:1" x14ac:dyDescent="0.2">
      <c r="A14130" t="s">
        <v>17851</v>
      </c>
    </row>
    <row r="14131" spans="1:1" x14ac:dyDescent="0.2">
      <c r="A14131" t="s">
        <v>17852</v>
      </c>
    </row>
    <row r="14132" spans="1:1" x14ac:dyDescent="0.2">
      <c r="A14132" t="s">
        <v>17853</v>
      </c>
    </row>
    <row r="14133" spans="1:1" x14ac:dyDescent="0.2">
      <c r="A14133" t="s">
        <v>17854</v>
      </c>
    </row>
    <row r="14134" spans="1:1" x14ac:dyDescent="0.2">
      <c r="A14134" t="s">
        <v>17855</v>
      </c>
    </row>
    <row r="14135" spans="1:1" x14ac:dyDescent="0.2">
      <c r="A14135" t="s">
        <v>17856</v>
      </c>
    </row>
    <row r="14136" spans="1:1" x14ac:dyDescent="0.2">
      <c r="A14136" t="s">
        <v>17857</v>
      </c>
    </row>
    <row r="14137" spans="1:1" x14ac:dyDescent="0.2">
      <c r="A14137" t="s">
        <v>17858</v>
      </c>
    </row>
    <row r="14138" spans="1:1" x14ac:dyDescent="0.2">
      <c r="A14138" t="s">
        <v>17859</v>
      </c>
    </row>
    <row r="14139" spans="1:1" x14ac:dyDescent="0.2">
      <c r="A14139" t="s">
        <v>17860</v>
      </c>
    </row>
    <row r="14140" spans="1:1" x14ac:dyDescent="0.2">
      <c r="A14140" t="s">
        <v>17861</v>
      </c>
    </row>
    <row r="14141" spans="1:1" x14ac:dyDescent="0.2">
      <c r="A14141" t="s">
        <v>17862</v>
      </c>
    </row>
    <row r="14142" spans="1:1" x14ac:dyDescent="0.2">
      <c r="A14142" t="s">
        <v>17863</v>
      </c>
    </row>
    <row r="14143" spans="1:1" x14ac:dyDescent="0.2">
      <c r="A14143" t="s">
        <v>24250</v>
      </c>
    </row>
    <row r="14144" spans="1:1" x14ac:dyDescent="0.2">
      <c r="A14144" t="s">
        <v>17864</v>
      </c>
    </row>
    <row r="14145" spans="1:1" x14ac:dyDescent="0.2">
      <c r="A14145" t="s">
        <v>17865</v>
      </c>
    </row>
    <row r="14146" spans="1:1" x14ac:dyDescent="0.2">
      <c r="A14146" t="s">
        <v>17866</v>
      </c>
    </row>
    <row r="14147" spans="1:1" x14ac:dyDescent="0.2">
      <c r="A14147" t="s">
        <v>17867</v>
      </c>
    </row>
    <row r="14148" spans="1:1" x14ac:dyDescent="0.2">
      <c r="A14148" t="s">
        <v>17868</v>
      </c>
    </row>
    <row r="14149" spans="1:1" x14ac:dyDescent="0.2">
      <c r="A14149" t="s">
        <v>17869</v>
      </c>
    </row>
    <row r="14150" spans="1:1" x14ac:dyDescent="0.2">
      <c r="A14150" t="s">
        <v>17870</v>
      </c>
    </row>
    <row r="14151" spans="1:1" x14ac:dyDescent="0.2">
      <c r="A14151" t="s">
        <v>17872</v>
      </c>
    </row>
    <row r="14152" spans="1:1" x14ac:dyDescent="0.2">
      <c r="A14152" t="s">
        <v>17873</v>
      </c>
    </row>
    <row r="14153" spans="1:1" x14ac:dyDescent="0.2">
      <c r="A14153" t="s">
        <v>17874</v>
      </c>
    </row>
    <row r="14154" spans="1:1" x14ac:dyDescent="0.2">
      <c r="A14154" t="s">
        <v>17875</v>
      </c>
    </row>
    <row r="14155" spans="1:1" x14ac:dyDescent="0.2">
      <c r="A14155" t="s">
        <v>17876</v>
      </c>
    </row>
    <row r="14156" spans="1:1" x14ac:dyDescent="0.2">
      <c r="A14156" t="s">
        <v>17877</v>
      </c>
    </row>
    <row r="14157" spans="1:1" x14ac:dyDescent="0.2">
      <c r="A14157" t="s">
        <v>17878</v>
      </c>
    </row>
    <row r="14158" spans="1:1" x14ac:dyDescent="0.2">
      <c r="A14158" t="s">
        <v>17879</v>
      </c>
    </row>
    <row r="14159" spans="1:1" x14ac:dyDescent="0.2">
      <c r="A14159" t="s">
        <v>17880</v>
      </c>
    </row>
    <row r="14160" spans="1:1" x14ac:dyDescent="0.2">
      <c r="A14160" t="s">
        <v>17881</v>
      </c>
    </row>
    <row r="14161" spans="1:1" x14ac:dyDescent="0.2">
      <c r="A14161" t="s">
        <v>17882</v>
      </c>
    </row>
    <row r="14162" spans="1:1" x14ac:dyDescent="0.2">
      <c r="A14162" t="s">
        <v>17883</v>
      </c>
    </row>
    <row r="14163" spans="1:1" x14ac:dyDescent="0.2">
      <c r="A14163" t="s">
        <v>17884</v>
      </c>
    </row>
    <row r="14164" spans="1:1" x14ac:dyDescent="0.2">
      <c r="A14164" t="s">
        <v>17885</v>
      </c>
    </row>
    <row r="14165" spans="1:1" x14ac:dyDescent="0.2">
      <c r="A14165" t="s">
        <v>17886</v>
      </c>
    </row>
    <row r="14166" spans="1:1" x14ac:dyDescent="0.2">
      <c r="A14166" t="s">
        <v>17887</v>
      </c>
    </row>
    <row r="14167" spans="1:1" x14ac:dyDescent="0.2">
      <c r="A14167" t="s">
        <v>17888</v>
      </c>
    </row>
    <row r="14168" spans="1:1" x14ac:dyDescent="0.2">
      <c r="A14168" t="s">
        <v>17889</v>
      </c>
    </row>
    <row r="14169" spans="1:1" x14ac:dyDescent="0.2">
      <c r="A14169" t="s">
        <v>17890</v>
      </c>
    </row>
    <row r="14170" spans="1:1" x14ac:dyDescent="0.2">
      <c r="A14170" t="s">
        <v>17891</v>
      </c>
    </row>
    <row r="14171" spans="1:1" x14ac:dyDescent="0.2">
      <c r="A14171" t="s">
        <v>17892</v>
      </c>
    </row>
    <row r="14172" spans="1:1" x14ac:dyDescent="0.2">
      <c r="A14172" t="s">
        <v>17893</v>
      </c>
    </row>
    <row r="14173" spans="1:1" x14ac:dyDescent="0.2">
      <c r="A14173" t="s">
        <v>17894</v>
      </c>
    </row>
    <row r="14174" spans="1:1" x14ac:dyDescent="0.2">
      <c r="A14174" t="s">
        <v>17895</v>
      </c>
    </row>
    <row r="14175" spans="1:1" x14ac:dyDescent="0.2">
      <c r="A14175" t="s">
        <v>17896</v>
      </c>
    </row>
    <row r="14176" spans="1:1" x14ac:dyDescent="0.2">
      <c r="A14176" t="s">
        <v>17897</v>
      </c>
    </row>
    <row r="14177" spans="1:1" x14ac:dyDescent="0.2">
      <c r="A14177" t="s">
        <v>17898</v>
      </c>
    </row>
    <row r="14178" spans="1:1" x14ac:dyDescent="0.2">
      <c r="A14178" t="s">
        <v>17899</v>
      </c>
    </row>
    <row r="14179" spans="1:1" x14ac:dyDescent="0.2">
      <c r="A14179" t="s">
        <v>17900</v>
      </c>
    </row>
    <row r="14180" spans="1:1" x14ac:dyDescent="0.2">
      <c r="A14180" t="s">
        <v>17901</v>
      </c>
    </row>
    <row r="14181" spans="1:1" x14ac:dyDescent="0.2">
      <c r="A14181" t="s">
        <v>17902</v>
      </c>
    </row>
    <row r="14182" spans="1:1" x14ac:dyDescent="0.2">
      <c r="A14182" t="s">
        <v>17903</v>
      </c>
    </row>
    <row r="14183" spans="1:1" x14ac:dyDescent="0.2">
      <c r="A14183" t="s">
        <v>17904</v>
      </c>
    </row>
    <row r="14184" spans="1:1" x14ac:dyDescent="0.2">
      <c r="A14184" t="s">
        <v>17905</v>
      </c>
    </row>
    <row r="14185" spans="1:1" x14ac:dyDescent="0.2">
      <c r="A14185" t="s">
        <v>17906</v>
      </c>
    </row>
    <row r="14186" spans="1:1" x14ac:dyDescent="0.2">
      <c r="A14186" t="s">
        <v>17907</v>
      </c>
    </row>
    <row r="14187" spans="1:1" x14ac:dyDescent="0.2">
      <c r="A14187" t="s">
        <v>17908</v>
      </c>
    </row>
    <row r="14188" spans="1:1" x14ac:dyDescent="0.2">
      <c r="A14188" t="s">
        <v>17909</v>
      </c>
    </row>
    <row r="14189" spans="1:1" x14ac:dyDescent="0.2">
      <c r="A14189" t="s">
        <v>17910</v>
      </c>
    </row>
    <row r="14190" spans="1:1" x14ac:dyDescent="0.2">
      <c r="A14190" t="s">
        <v>17911</v>
      </c>
    </row>
    <row r="14191" spans="1:1" x14ac:dyDescent="0.2">
      <c r="A14191" t="s">
        <v>17912</v>
      </c>
    </row>
    <row r="14192" spans="1:1" x14ac:dyDescent="0.2">
      <c r="A14192" t="s">
        <v>17913</v>
      </c>
    </row>
    <row r="14193" spans="1:1" x14ac:dyDescent="0.2">
      <c r="A14193" t="s">
        <v>17914</v>
      </c>
    </row>
    <row r="14194" spans="1:1" x14ac:dyDescent="0.2">
      <c r="A14194" t="s">
        <v>17915</v>
      </c>
    </row>
    <row r="14195" spans="1:1" x14ac:dyDescent="0.2">
      <c r="A14195" t="s">
        <v>17916</v>
      </c>
    </row>
    <row r="14196" spans="1:1" x14ac:dyDescent="0.2">
      <c r="A14196" t="s">
        <v>17917</v>
      </c>
    </row>
    <row r="14197" spans="1:1" x14ac:dyDescent="0.2">
      <c r="A14197" t="s">
        <v>17918</v>
      </c>
    </row>
    <row r="14198" spans="1:1" x14ac:dyDescent="0.2">
      <c r="A14198" t="s">
        <v>17919</v>
      </c>
    </row>
    <row r="14199" spans="1:1" x14ac:dyDescent="0.2">
      <c r="A14199" t="s">
        <v>17922</v>
      </c>
    </row>
    <row r="14200" spans="1:1" x14ac:dyDescent="0.2">
      <c r="A14200" t="s">
        <v>17924</v>
      </c>
    </row>
    <row r="14201" spans="1:1" x14ac:dyDescent="0.2">
      <c r="A14201" t="s">
        <v>17925</v>
      </c>
    </row>
    <row r="14202" spans="1:1" x14ac:dyDescent="0.2">
      <c r="A14202" t="s">
        <v>17926</v>
      </c>
    </row>
    <row r="14203" spans="1:1" x14ac:dyDescent="0.2">
      <c r="A14203" t="s">
        <v>17927</v>
      </c>
    </row>
    <row r="14204" spans="1:1" x14ac:dyDescent="0.2">
      <c r="A14204" t="s">
        <v>17928</v>
      </c>
    </row>
    <row r="14205" spans="1:1" x14ac:dyDescent="0.2">
      <c r="A14205" t="s">
        <v>17929</v>
      </c>
    </row>
    <row r="14206" spans="1:1" x14ac:dyDescent="0.2">
      <c r="A14206" t="s">
        <v>17930</v>
      </c>
    </row>
    <row r="14207" spans="1:1" x14ac:dyDescent="0.2">
      <c r="A14207" t="s">
        <v>17931</v>
      </c>
    </row>
    <row r="14208" spans="1:1" x14ac:dyDescent="0.2">
      <c r="A14208" t="s">
        <v>17932</v>
      </c>
    </row>
    <row r="14209" spans="1:1" x14ac:dyDescent="0.2">
      <c r="A14209" t="s">
        <v>17933</v>
      </c>
    </row>
    <row r="14210" spans="1:1" x14ac:dyDescent="0.2">
      <c r="A14210" t="s">
        <v>17934</v>
      </c>
    </row>
    <row r="14211" spans="1:1" x14ac:dyDescent="0.2">
      <c r="A14211" t="s">
        <v>17935</v>
      </c>
    </row>
    <row r="14212" spans="1:1" x14ac:dyDescent="0.2">
      <c r="A14212" t="s">
        <v>17936</v>
      </c>
    </row>
    <row r="14213" spans="1:1" x14ac:dyDescent="0.2">
      <c r="A14213" t="s">
        <v>17937</v>
      </c>
    </row>
    <row r="14214" spans="1:1" x14ac:dyDescent="0.2">
      <c r="A14214" t="s">
        <v>17938</v>
      </c>
    </row>
    <row r="14215" spans="1:1" x14ac:dyDescent="0.2">
      <c r="A14215" t="s">
        <v>17939</v>
      </c>
    </row>
    <row r="14216" spans="1:1" x14ac:dyDescent="0.2">
      <c r="A14216" t="s">
        <v>17940</v>
      </c>
    </row>
    <row r="14217" spans="1:1" x14ac:dyDescent="0.2">
      <c r="A14217" t="s">
        <v>17941</v>
      </c>
    </row>
    <row r="14218" spans="1:1" x14ac:dyDescent="0.2">
      <c r="A14218" t="s">
        <v>17942</v>
      </c>
    </row>
    <row r="14219" spans="1:1" x14ac:dyDescent="0.2">
      <c r="A14219" t="s">
        <v>17943</v>
      </c>
    </row>
    <row r="14220" spans="1:1" x14ac:dyDescent="0.2">
      <c r="A14220" t="s">
        <v>17944</v>
      </c>
    </row>
    <row r="14221" spans="1:1" x14ac:dyDescent="0.2">
      <c r="A14221" t="s">
        <v>17945</v>
      </c>
    </row>
    <row r="14222" spans="1:1" x14ac:dyDescent="0.2">
      <c r="A14222" t="s">
        <v>17946</v>
      </c>
    </row>
    <row r="14223" spans="1:1" x14ac:dyDescent="0.2">
      <c r="A14223" t="s">
        <v>17947</v>
      </c>
    </row>
    <row r="14224" spans="1:1" x14ac:dyDescent="0.2">
      <c r="A14224" t="s">
        <v>17948</v>
      </c>
    </row>
    <row r="14225" spans="1:1" x14ac:dyDescent="0.2">
      <c r="A14225" t="s">
        <v>17949</v>
      </c>
    </row>
    <row r="14226" spans="1:1" x14ac:dyDescent="0.2">
      <c r="A14226" t="s">
        <v>17950</v>
      </c>
    </row>
    <row r="14227" spans="1:1" x14ac:dyDescent="0.2">
      <c r="A14227" t="s">
        <v>17951</v>
      </c>
    </row>
    <row r="14228" spans="1:1" x14ac:dyDescent="0.2">
      <c r="A14228" t="s">
        <v>17952</v>
      </c>
    </row>
    <row r="14229" spans="1:1" x14ac:dyDescent="0.2">
      <c r="A14229" t="s">
        <v>17953</v>
      </c>
    </row>
    <row r="14230" spans="1:1" x14ac:dyDescent="0.2">
      <c r="A14230" t="s">
        <v>17954</v>
      </c>
    </row>
    <row r="14231" spans="1:1" x14ac:dyDescent="0.2">
      <c r="A14231" t="s">
        <v>17955</v>
      </c>
    </row>
    <row r="14232" spans="1:1" x14ac:dyDescent="0.2">
      <c r="A14232" t="s">
        <v>17956</v>
      </c>
    </row>
    <row r="14233" spans="1:1" x14ac:dyDescent="0.2">
      <c r="A14233" t="s">
        <v>17957</v>
      </c>
    </row>
    <row r="14234" spans="1:1" x14ac:dyDescent="0.2">
      <c r="A14234" t="s">
        <v>17958</v>
      </c>
    </row>
    <row r="14235" spans="1:1" x14ac:dyDescent="0.2">
      <c r="A14235" t="s">
        <v>17959</v>
      </c>
    </row>
    <row r="14236" spans="1:1" x14ac:dyDescent="0.2">
      <c r="A14236" t="s">
        <v>17960</v>
      </c>
    </row>
    <row r="14237" spans="1:1" x14ac:dyDescent="0.2">
      <c r="A14237" t="s">
        <v>17961</v>
      </c>
    </row>
    <row r="14238" spans="1:1" x14ac:dyDescent="0.2">
      <c r="A14238" t="s">
        <v>17962</v>
      </c>
    </row>
    <row r="14239" spans="1:1" x14ac:dyDescent="0.2">
      <c r="A14239" t="s">
        <v>17963</v>
      </c>
    </row>
    <row r="14240" spans="1:1" x14ac:dyDescent="0.2">
      <c r="A14240" t="s">
        <v>17964</v>
      </c>
    </row>
    <row r="14241" spans="1:1" x14ac:dyDescent="0.2">
      <c r="A14241" t="s">
        <v>17965</v>
      </c>
    </row>
    <row r="14242" spans="1:1" x14ac:dyDescent="0.2">
      <c r="A14242" t="s">
        <v>17966</v>
      </c>
    </row>
    <row r="14243" spans="1:1" x14ac:dyDescent="0.2">
      <c r="A14243" t="s">
        <v>17967</v>
      </c>
    </row>
    <row r="14244" spans="1:1" x14ac:dyDescent="0.2">
      <c r="A14244" t="s">
        <v>17968</v>
      </c>
    </row>
    <row r="14245" spans="1:1" x14ac:dyDescent="0.2">
      <c r="A14245" t="s">
        <v>17969</v>
      </c>
    </row>
    <row r="14246" spans="1:1" x14ac:dyDescent="0.2">
      <c r="A14246" t="s">
        <v>17970</v>
      </c>
    </row>
    <row r="14247" spans="1:1" x14ac:dyDescent="0.2">
      <c r="A14247" t="s">
        <v>17971</v>
      </c>
    </row>
    <row r="14248" spans="1:1" x14ac:dyDescent="0.2">
      <c r="A14248" t="s">
        <v>17972</v>
      </c>
    </row>
    <row r="14249" spans="1:1" x14ac:dyDescent="0.2">
      <c r="A14249" t="s">
        <v>17973</v>
      </c>
    </row>
    <row r="14250" spans="1:1" x14ac:dyDescent="0.2">
      <c r="A14250" t="s">
        <v>17974</v>
      </c>
    </row>
    <row r="14251" spans="1:1" x14ac:dyDescent="0.2">
      <c r="A14251" t="s">
        <v>17975</v>
      </c>
    </row>
    <row r="14252" spans="1:1" x14ac:dyDescent="0.2">
      <c r="A14252" t="s">
        <v>17976</v>
      </c>
    </row>
    <row r="14253" spans="1:1" x14ac:dyDescent="0.2">
      <c r="A14253" t="s">
        <v>17977</v>
      </c>
    </row>
    <row r="14254" spans="1:1" x14ac:dyDescent="0.2">
      <c r="A14254" t="s">
        <v>17978</v>
      </c>
    </row>
    <row r="14255" spans="1:1" x14ac:dyDescent="0.2">
      <c r="A14255" t="s">
        <v>17979</v>
      </c>
    </row>
    <row r="14256" spans="1:1" x14ac:dyDescent="0.2">
      <c r="A14256" t="s">
        <v>17980</v>
      </c>
    </row>
    <row r="14257" spans="1:1" x14ac:dyDescent="0.2">
      <c r="A14257" t="s">
        <v>17981</v>
      </c>
    </row>
    <row r="14258" spans="1:1" x14ac:dyDescent="0.2">
      <c r="A14258" t="s">
        <v>17982</v>
      </c>
    </row>
    <row r="14259" spans="1:1" x14ac:dyDescent="0.2">
      <c r="A14259" t="s">
        <v>17983</v>
      </c>
    </row>
    <row r="14260" spans="1:1" x14ac:dyDescent="0.2">
      <c r="A14260" t="s">
        <v>17984</v>
      </c>
    </row>
    <row r="14261" spans="1:1" x14ac:dyDescent="0.2">
      <c r="A14261" t="s">
        <v>17985</v>
      </c>
    </row>
    <row r="14262" spans="1:1" x14ac:dyDescent="0.2">
      <c r="A14262" t="s">
        <v>17986</v>
      </c>
    </row>
    <row r="14263" spans="1:1" x14ac:dyDescent="0.2">
      <c r="A14263" t="s">
        <v>17987</v>
      </c>
    </row>
    <row r="14264" spans="1:1" x14ac:dyDescent="0.2">
      <c r="A14264" t="s">
        <v>17988</v>
      </c>
    </row>
    <row r="14265" spans="1:1" x14ac:dyDescent="0.2">
      <c r="A14265" t="s">
        <v>17989</v>
      </c>
    </row>
    <row r="14266" spans="1:1" x14ac:dyDescent="0.2">
      <c r="A14266" t="s">
        <v>17990</v>
      </c>
    </row>
    <row r="14267" spans="1:1" x14ac:dyDescent="0.2">
      <c r="A14267" t="s">
        <v>17991</v>
      </c>
    </row>
    <row r="14268" spans="1:1" x14ac:dyDescent="0.2">
      <c r="A14268" t="s">
        <v>17992</v>
      </c>
    </row>
    <row r="14269" spans="1:1" x14ac:dyDescent="0.2">
      <c r="A14269" t="s">
        <v>17993</v>
      </c>
    </row>
    <row r="14270" spans="1:1" x14ac:dyDescent="0.2">
      <c r="A14270" t="s">
        <v>17994</v>
      </c>
    </row>
    <row r="14271" spans="1:1" x14ac:dyDescent="0.2">
      <c r="A14271" t="s">
        <v>17995</v>
      </c>
    </row>
    <row r="14272" spans="1:1" x14ac:dyDescent="0.2">
      <c r="A14272" t="s">
        <v>17996</v>
      </c>
    </row>
    <row r="14273" spans="1:1" x14ac:dyDescent="0.2">
      <c r="A14273" t="s">
        <v>17997</v>
      </c>
    </row>
    <row r="14274" spans="1:1" x14ac:dyDescent="0.2">
      <c r="A14274" t="s">
        <v>17998</v>
      </c>
    </row>
    <row r="14275" spans="1:1" x14ac:dyDescent="0.2">
      <c r="A14275" t="s">
        <v>17999</v>
      </c>
    </row>
    <row r="14276" spans="1:1" x14ac:dyDescent="0.2">
      <c r="A14276" t="s">
        <v>18000</v>
      </c>
    </row>
    <row r="14277" spans="1:1" x14ac:dyDescent="0.2">
      <c r="A14277" t="s">
        <v>18001</v>
      </c>
    </row>
    <row r="14278" spans="1:1" x14ac:dyDescent="0.2">
      <c r="A14278" t="s">
        <v>18002</v>
      </c>
    </row>
    <row r="14279" spans="1:1" x14ac:dyDescent="0.2">
      <c r="A14279" t="s">
        <v>18003</v>
      </c>
    </row>
    <row r="14280" spans="1:1" x14ac:dyDescent="0.2">
      <c r="A14280" t="s">
        <v>18004</v>
      </c>
    </row>
    <row r="14281" spans="1:1" x14ac:dyDescent="0.2">
      <c r="A14281" t="s">
        <v>18005</v>
      </c>
    </row>
    <row r="14282" spans="1:1" x14ac:dyDescent="0.2">
      <c r="A14282" t="s">
        <v>18006</v>
      </c>
    </row>
    <row r="14283" spans="1:1" x14ac:dyDescent="0.2">
      <c r="A14283" t="s">
        <v>18007</v>
      </c>
    </row>
    <row r="14284" spans="1:1" x14ac:dyDescent="0.2">
      <c r="A14284" t="s">
        <v>18008</v>
      </c>
    </row>
    <row r="14285" spans="1:1" x14ac:dyDescent="0.2">
      <c r="A14285" t="s">
        <v>18009</v>
      </c>
    </row>
    <row r="14286" spans="1:1" x14ac:dyDescent="0.2">
      <c r="A14286" t="s">
        <v>18010</v>
      </c>
    </row>
    <row r="14287" spans="1:1" x14ac:dyDescent="0.2">
      <c r="A14287" t="s">
        <v>18011</v>
      </c>
    </row>
    <row r="14288" spans="1:1" x14ac:dyDescent="0.2">
      <c r="A14288" t="s">
        <v>18012</v>
      </c>
    </row>
    <row r="14289" spans="1:1" x14ac:dyDescent="0.2">
      <c r="A14289" t="s">
        <v>18013</v>
      </c>
    </row>
    <row r="14290" spans="1:1" x14ac:dyDescent="0.2">
      <c r="A14290" t="s">
        <v>18014</v>
      </c>
    </row>
    <row r="14291" spans="1:1" x14ac:dyDescent="0.2">
      <c r="A14291" t="s">
        <v>18015</v>
      </c>
    </row>
    <row r="14292" spans="1:1" x14ac:dyDescent="0.2">
      <c r="A14292" t="s">
        <v>18016</v>
      </c>
    </row>
    <row r="14293" spans="1:1" x14ac:dyDescent="0.2">
      <c r="A14293" t="s">
        <v>18017</v>
      </c>
    </row>
    <row r="14294" spans="1:1" x14ac:dyDescent="0.2">
      <c r="A14294" t="s">
        <v>18018</v>
      </c>
    </row>
    <row r="14295" spans="1:1" x14ac:dyDescent="0.2">
      <c r="A14295" t="s">
        <v>18019</v>
      </c>
    </row>
    <row r="14296" spans="1:1" x14ac:dyDescent="0.2">
      <c r="A14296" t="s">
        <v>18020</v>
      </c>
    </row>
    <row r="14297" spans="1:1" x14ac:dyDescent="0.2">
      <c r="A14297" t="s">
        <v>18021</v>
      </c>
    </row>
    <row r="14298" spans="1:1" x14ac:dyDescent="0.2">
      <c r="A14298" t="s">
        <v>18022</v>
      </c>
    </row>
    <row r="14299" spans="1:1" x14ac:dyDescent="0.2">
      <c r="A14299" t="s">
        <v>18023</v>
      </c>
    </row>
    <row r="14300" spans="1:1" x14ac:dyDescent="0.2">
      <c r="A14300" t="s">
        <v>18024</v>
      </c>
    </row>
    <row r="14301" spans="1:1" x14ac:dyDescent="0.2">
      <c r="A14301" t="s">
        <v>18025</v>
      </c>
    </row>
    <row r="14302" spans="1:1" x14ac:dyDescent="0.2">
      <c r="A14302" t="s">
        <v>18026</v>
      </c>
    </row>
    <row r="14303" spans="1:1" x14ac:dyDescent="0.2">
      <c r="A14303" t="s">
        <v>18027</v>
      </c>
    </row>
    <row r="14304" spans="1:1" x14ac:dyDescent="0.2">
      <c r="A14304" t="s">
        <v>18028</v>
      </c>
    </row>
    <row r="14305" spans="1:1" x14ac:dyDescent="0.2">
      <c r="A14305" t="s">
        <v>18029</v>
      </c>
    </row>
    <row r="14306" spans="1:1" x14ac:dyDescent="0.2">
      <c r="A14306" t="s">
        <v>18030</v>
      </c>
    </row>
    <row r="14307" spans="1:1" x14ac:dyDescent="0.2">
      <c r="A14307" t="s">
        <v>18031</v>
      </c>
    </row>
    <row r="14308" spans="1:1" x14ac:dyDescent="0.2">
      <c r="A14308" t="s">
        <v>18032</v>
      </c>
    </row>
    <row r="14309" spans="1:1" x14ac:dyDescent="0.2">
      <c r="A14309" t="s">
        <v>18033</v>
      </c>
    </row>
    <row r="14310" spans="1:1" x14ac:dyDescent="0.2">
      <c r="A14310" t="s">
        <v>18034</v>
      </c>
    </row>
    <row r="14311" spans="1:1" x14ac:dyDescent="0.2">
      <c r="A14311" t="s">
        <v>18035</v>
      </c>
    </row>
    <row r="14312" spans="1:1" x14ac:dyDescent="0.2">
      <c r="A14312" t="s">
        <v>18036</v>
      </c>
    </row>
    <row r="14313" spans="1:1" x14ac:dyDescent="0.2">
      <c r="A14313" t="s">
        <v>18037</v>
      </c>
    </row>
    <row r="14314" spans="1:1" x14ac:dyDescent="0.2">
      <c r="A14314" t="s">
        <v>18038</v>
      </c>
    </row>
    <row r="14315" spans="1:1" x14ac:dyDescent="0.2">
      <c r="A14315" t="s">
        <v>18039</v>
      </c>
    </row>
    <row r="14316" spans="1:1" x14ac:dyDescent="0.2">
      <c r="A14316" t="s">
        <v>18040</v>
      </c>
    </row>
    <row r="14317" spans="1:1" x14ac:dyDescent="0.2">
      <c r="A14317" t="s">
        <v>18041</v>
      </c>
    </row>
    <row r="14318" spans="1:1" x14ac:dyDescent="0.2">
      <c r="A14318" t="s">
        <v>18042</v>
      </c>
    </row>
    <row r="14319" spans="1:1" x14ac:dyDescent="0.2">
      <c r="A14319" t="s">
        <v>18043</v>
      </c>
    </row>
    <row r="14320" spans="1:1" x14ac:dyDescent="0.2">
      <c r="A14320" t="s">
        <v>18044</v>
      </c>
    </row>
    <row r="14321" spans="1:1" x14ac:dyDescent="0.2">
      <c r="A14321" t="s">
        <v>18045</v>
      </c>
    </row>
    <row r="14322" spans="1:1" x14ac:dyDescent="0.2">
      <c r="A14322" t="s">
        <v>18046</v>
      </c>
    </row>
    <row r="14323" spans="1:1" x14ac:dyDescent="0.2">
      <c r="A14323" t="s">
        <v>18047</v>
      </c>
    </row>
    <row r="14324" spans="1:1" x14ac:dyDescent="0.2">
      <c r="A14324" t="s">
        <v>18048</v>
      </c>
    </row>
    <row r="14325" spans="1:1" x14ac:dyDescent="0.2">
      <c r="A14325" t="s">
        <v>18049</v>
      </c>
    </row>
    <row r="14326" spans="1:1" x14ac:dyDescent="0.2">
      <c r="A14326" t="s">
        <v>18050</v>
      </c>
    </row>
    <row r="14327" spans="1:1" x14ac:dyDescent="0.2">
      <c r="A14327" t="s">
        <v>18051</v>
      </c>
    </row>
    <row r="14328" spans="1:1" x14ac:dyDescent="0.2">
      <c r="A14328" t="s">
        <v>18052</v>
      </c>
    </row>
    <row r="14329" spans="1:1" x14ac:dyDescent="0.2">
      <c r="A14329" t="s">
        <v>18053</v>
      </c>
    </row>
    <row r="14330" spans="1:1" x14ac:dyDescent="0.2">
      <c r="A14330" t="s">
        <v>18054</v>
      </c>
    </row>
    <row r="14331" spans="1:1" x14ac:dyDescent="0.2">
      <c r="A14331" t="s">
        <v>18055</v>
      </c>
    </row>
    <row r="14332" spans="1:1" x14ac:dyDescent="0.2">
      <c r="A14332" t="s">
        <v>18056</v>
      </c>
    </row>
    <row r="14333" spans="1:1" x14ac:dyDescent="0.2">
      <c r="A14333" t="s">
        <v>18057</v>
      </c>
    </row>
    <row r="14334" spans="1:1" x14ac:dyDescent="0.2">
      <c r="A14334" t="s">
        <v>18058</v>
      </c>
    </row>
    <row r="14335" spans="1:1" x14ac:dyDescent="0.2">
      <c r="A14335" t="s">
        <v>18059</v>
      </c>
    </row>
    <row r="14336" spans="1:1" x14ac:dyDescent="0.2">
      <c r="A14336" t="s">
        <v>18060</v>
      </c>
    </row>
    <row r="14337" spans="1:1" x14ac:dyDescent="0.2">
      <c r="A14337" t="s">
        <v>18061</v>
      </c>
    </row>
    <row r="14338" spans="1:1" x14ac:dyDescent="0.2">
      <c r="A14338" t="s">
        <v>18062</v>
      </c>
    </row>
    <row r="14339" spans="1:1" x14ac:dyDescent="0.2">
      <c r="A14339" t="s">
        <v>18063</v>
      </c>
    </row>
    <row r="14340" spans="1:1" x14ac:dyDescent="0.2">
      <c r="A14340" t="s">
        <v>18064</v>
      </c>
    </row>
    <row r="14341" spans="1:1" x14ac:dyDescent="0.2">
      <c r="A14341" t="s">
        <v>18065</v>
      </c>
    </row>
    <row r="14342" spans="1:1" x14ac:dyDescent="0.2">
      <c r="A14342" t="s">
        <v>18066</v>
      </c>
    </row>
    <row r="14343" spans="1:1" x14ac:dyDescent="0.2">
      <c r="A14343" t="s">
        <v>18067</v>
      </c>
    </row>
    <row r="14344" spans="1:1" x14ac:dyDescent="0.2">
      <c r="A14344" t="s">
        <v>18068</v>
      </c>
    </row>
    <row r="14345" spans="1:1" x14ac:dyDescent="0.2">
      <c r="A14345" t="s">
        <v>18069</v>
      </c>
    </row>
    <row r="14346" spans="1:1" x14ac:dyDescent="0.2">
      <c r="A14346" t="s">
        <v>18070</v>
      </c>
    </row>
    <row r="14347" spans="1:1" x14ac:dyDescent="0.2">
      <c r="A14347" t="s">
        <v>18071</v>
      </c>
    </row>
    <row r="14348" spans="1:1" x14ac:dyDescent="0.2">
      <c r="A14348" t="s">
        <v>18072</v>
      </c>
    </row>
    <row r="14349" spans="1:1" x14ac:dyDescent="0.2">
      <c r="A14349" t="s">
        <v>18073</v>
      </c>
    </row>
    <row r="14350" spans="1:1" x14ac:dyDescent="0.2">
      <c r="A14350" t="s">
        <v>18074</v>
      </c>
    </row>
    <row r="14351" spans="1:1" x14ac:dyDescent="0.2">
      <c r="A14351" t="s">
        <v>24251</v>
      </c>
    </row>
    <row r="14352" spans="1:1" x14ac:dyDescent="0.2">
      <c r="A14352" t="s">
        <v>18075</v>
      </c>
    </row>
    <row r="14353" spans="1:1" x14ac:dyDescent="0.2">
      <c r="A14353" t="s">
        <v>18076</v>
      </c>
    </row>
    <row r="14354" spans="1:1" x14ac:dyDescent="0.2">
      <c r="A14354" t="s">
        <v>18077</v>
      </c>
    </row>
    <row r="14355" spans="1:1" x14ac:dyDescent="0.2">
      <c r="A14355" t="s">
        <v>18078</v>
      </c>
    </row>
    <row r="14356" spans="1:1" x14ac:dyDescent="0.2">
      <c r="A14356" t="s">
        <v>18079</v>
      </c>
    </row>
    <row r="14357" spans="1:1" x14ac:dyDescent="0.2">
      <c r="A14357" t="s">
        <v>18080</v>
      </c>
    </row>
    <row r="14358" spans="1:1" x14ac:dyDescent="0.2">
      <c r="A14358" t="s">
        <v>18081</v>
      </c>
    </row>
    <row r="14359" spans="1:1" x14ac:dyDescent="0.2">
      <c r="A14359" t="s">
        <v>18082</v>
      </c>
    </row>
    <row r="14360" spans="1:1" x14ac:dyDescent="0.2">
      <c r="A14360" t="s">
        <v>18083</v>
      </c>
    </row>
    <row r="14361" spans="1:1" x14ac:dyDescent="0.2">
      <c r="A14361" t="s">
        <v>18084</v>
      </c>
    </row>
    <row r="14362" spans="1:1" x14ac:dyDescent="0.2">
      <c r="A14362" t="s">
        <v>18085</v>
      </c>
    </row>
    <row r="14363" spans="1:1" x14ac:dyDescent="0.2">
      <c r="A14363" t="s">
        <v>18086</v>
      </c>
    </row>
    <row r="14364" spans="1:1" x14ac:dyDescent="0.2">
      <c r="A14364" t="s">
        <v>18087</v>
      </c>
    </row>
    <row r="14365" spans="1:1" x14ac:dyDescent="0.2">
      <c r="A14365" t="s">
        <v>18088</v>
      </c>
    </row>
    <row r="14366" spans="1:1" x14ac:dyDescent="0.2">
      <c r="A14366" t="s">
        <v>18089</v>
      </c>
    </row>
    <row r="14367" spans="1:1" x14ac:dyDescent="0.2">
      <c r="A14367" t="s">
        <v>18090</v>
      </c>
    </row>
    <row r="14368" spans="1:1" x14ac:dyDescent="0.2">
      <c r="A14368" t="s">
        <v>18091</v>
      </c>
    </row>
    <row r="14369" spans="1:1" x14ac:dyDescent="0.2">
      <c r="A14369" t="s">
        <v>18092</v>
      </c>
    </row>
    <row r="14370" spans="1:1" x14ac:dyDescent="0.2">
      <c r="A14370" t="s">
        <v>18093</v>
      </c>
    </row>
    <row r="14371" spans="1:1" x14ac:dyDescent="0.2">
      <c r="A14371" t="s">
        <v>18094</v>
      </c>
    </row>
    <row r="14372" spans="1:1" x14ac:dyDescent="0.2">
      <c r="A14372" t="s">
        <v>18095</v>
      </c>
    </row>
    <row r="14373" spans="1:1" x14ac:dyDescent="0.2">
      <c r="A14373" t="s">
        <v>18096</v>
      </c>
    </row>
    <row r="14374" spans="1:1" x14ac:dyDescent="0.2">
      <c r="A14374" t="s">
        <v>18097</v>
      </c>
    </row>
    <row r="14375" spans="1:1" x14ac:dyDescent="0.2">
      <c r="A14375" t="s">
        <v>18098</v>
      </c>
    </row>
    <row r="14376" spans="1:1" x14ac:dyDescent="0.2">
      <c r="A14376" t="s">
        <v>18099</v>
      </c>
    </row>
    <row r="14377" spans="1:1" x14ac:dyDescent="0.2">
      <c r="A14377" t="s">
        <v>18100</v>
      </c>
    </row>
    <row r="14378" spans="1:1" x14ac:dyDescent="0.2">
      <c r="A14378" t="s">
        <v>18101</v>
      </c>
    </row>
    <row r="14379" spans="1:1" x14ac:dyDescent="0.2">
      <c r="A14379" t="s">
        <v>18102</v>
      </c>
    </row>
    <row r="14380" spans="1:1" x14ac:dyDescent="0.2">
      <c r="A14380" t="s">
        <v>18103</v>
      </c>
    </row>
    <row r="14381" spans="1:1" x14ac:dyDescent="0.2">
      <c r="A14381" t="s">
        <v>18104</v>
      </c>
    </row>
    <row r="14382" spans="1:1" x14ac:dyDescent="0.2">
      <c r="A14382" t="s">
        <v>18105</v>
      </c>
    </row>
    <row r="14383" spans="1:1" x14ac:dyDescent="0.2">
      <c r="A14383" t="s">
        <v>18106</v>
      </c>
    </row>
    <row r="14384" spans="1:1" x14ac:dyDescent="0.2">
      <c r="A14384" t="s">
        <v>18107</v>
      </c>
    </row>
    <row r="14385" spans="1:1" x14ac:dyDescent="0.2">
      <c r="A14385" t="s">
        <v>18108</v>
      </c>
    </row>
    <row r="14386" spans="1:1" x14ac:dyDescent="0.2">
      <c r="A14386" t="s">
        <v>18109</v>
      </c>
    </row>
    <row r="14387" spans="1:1" x14ac:dyDescent="0.2">
      <c r="A14387" t="s">
        <v>18110</v>
      </c>
    </row>
    <row r="14388" spans="1:1" x14ac:dyDescent="0.2">
      <c r="A14388" t="s">
        <v>24252</v>
      </c>
    </row>
    <row r="14389" spans="1:1" x14ac:dyDescent="0.2">
      <c r="A14389" t="s">
        <v>18112</v>
      </c>
    </row>
    <row r="14390" spans="1:1" x14ac:dyDescent="0.2">
      <c r="A14390" t="s">
        <v>18113</v>
      </c>
    </row>
    <row r="14391" spans="1:1" x14ac:dyDescent="0.2">
      <c r="A14391" t="s">
        <v>18114</v>
      </c>
    </row>
    <row r="14392" spans="1:1" x14ac:dyDescent="0.2">
      <c r="A14392" t="s">
        <v>18115</v>
      </c>
    </row>
    <row r="14393" spans="1:1" x14ac:dyDescent="0.2">
      <c r="A14393" t="s">
        <v>18116</v>
      </c>
    </row>
    <row r="14394" spans="1:1" x14ac:dyDescent="0.2">
      <c r="A14394" t="s">
        <v>18117</v>
      </c>
    </row>
    <row r="14395" spans="1:1" x14ac:dyDescent="0.2">
      <c r="A14395" t="s">
        <v>18118</v>
      </c>
    </row>
    <row r="14396" spans="1:1" x14ac:dyDescent="0.2">
      <c r="A14396" t="s">
        <v>18119</v>
      </c>
    </row>
    <row r="14397" spans="1:1" x14ac:dyDescent="0.2">
      <c r="A14397" t="s">
        <v>18120</v>
      </c>
    </row>
    <row r="14398" spans="1:1" x14ac:dyDescent="0.2">
      <c r="A14398" t="s">
        <v>18121</v>
      </c>
    </row>
    <row r="14399" spans="1:1" x14ac:dyDescent="0.2">
      <c r="A14399" t="s">
        <v>18122</v>
      </c>
    </row>
    <row r="14400" spans="1:1" x14ac:dyDescent="0.2">
      <c r="A14400" t="s">
        <v>18123</v>
      </c>
    </row>
    <row r="14401" spans="1:1" x14ac:dyDescent="0.2">
      <c r="A14401" t="s">
        <v>636</v>
      </c>
    </row>
    <row r="14402" spans="1:1" x14ac:dyDescent="0.2">
      <c r="A14402" t="s">
        <v>18124</v>
      </c>
    </row>
    <row r="14403" spans="1:1" x14ac:dyDescent="0.2">
      <c r="A14403" t="s">
        <v>18125</v>
      </c>
    </row>
    <row r="14404" spans="1:1" x14ac:dyDescent="0.2">
      <c r="A14404" t="s">
        <v>18126</v>
      </c>
    </row>
    <row r="14405" spans="1:1" x14ac:dyDescent="0.2">
      <c r="A14405" t="s">
        <v>18127</v>
      </c>
    </row>
    <row r="14406" spans="1:1" x14ac:dyDescent="0.2">
      <c r="A14406" t="s">
        <v>18128</v>
      </c>
    </row>
    <row r="14407" spans="1:1" x14ac:dyDescent="0.2">
      <c r="A14407" t="s">
        <v>18129</v>
      </c>
    </row>
    <row r="14408" spans="1:1" x14ac:dyDescent="0.2">
      <c r="A14408" t="s">
        <v>18131</v>
      </c>
    </row>
    <row r="14409" spans="1:1" x14ac:dyDescent="0.2">
      <c r="A14409" t="s">
        <v>18132</v>
      </c>
    </row>
    <row r="14410" spans="1:1" x14ac:dyDescent="0.2">
      <c r="A14410" t="s">
        <v>18133</v>
      </c>
    </row>
    <row r="14411" spans="1:1" x14ac:dyDescent="0.2">
      <c r="A14411" t="s">
        <v>18134</v>
      </c>
    </row>
    <row r="14412" spans="1:1" x14ac:dyDescent="0.2">
      <c r="A14412" t="s">
        <v>18135</v>
      </c>
    </row>
    <row r="14413" spans="1:1" x14ac:dyDescent="0.2">
      <c r="A14413" t="s">
        <v>18136</v>
      </c>
    </row>
    <row r="14414" spans="1:1" x14ac:dyDescent="0.2">
      <c r="A14414" t="s">
        <v>18137</v>
      </c>
    </row>
    <row r="14415" spans="1:1" x14ac:dyDescent="0.2">
      <c r="A14415" t="s">
        <v>18138</v>
      </c>
    </row>
    <row r="14416" spans="1:1" x14ac:dyDescent="0.2">
      <c r="A14416" t="s">
        <v>18139</v>
      </c>
    </row>
    <row r="14417" spans="1:1" x14ac:dyDescent="0.2">
      <c r="A14417" t="s">
        <v>18140</v>
      </c>
    </row>
    <row r="14418" spans="1:1" x14ac:dyDescent="0.2">
      <c r="A14418" t="s">
        <v>18141</v>
      </c>
    </row>
    <row r="14419" spans="1:1" x14ac:dyDescent="0.2">
      <c r="A14419" t="s">
        <v>18142</v>
      </c>
    </row>
    <row r="14420" spans="1:1" x14ac:dyDescent="0.2">
      <c r="A14420" t="s">
        <v>18143</v>
      </c>
    </row>
    <row r="14421" spans="1:1" x14ac:dyDescent="0.2">
      <c r="A14421" t="s">
        <v>18144</v>
      </c>
    </row>
    <row r="14422" spans="1:1" x14ac:dyDescent="0.2">
      <c r="A14422" t="s">
        <v>18145</v>
      </c>
    </row>
    <row r="14423" spans="1:1" x14ac:dyDescent="0.2">
      <c r="A14423" t="s">
        <v>18146</v>
      </c>
    </row>
    <row r="14424" spans="1:1" x14ac:dyDescent="0.2">
      <c r="A14424" t="s">
        <v>18147</v>
      </c>
    </row>
    <row r="14425" spans="1:1" x14ac:dyDescent="0.2">
      <c r="A14425" t="s">
        <v>18148</v>
      </c>
    </row>
    <row r="14426" spans="1:1" x14ac:dyDescent="0.2">
      <c r="A14426" t="s">
        <v>18149</v>
      </c>
    </row>
    <row r="14427" spans="1:1" x14ac:dyDescent="0.2">
      <c r="A14427" t="s">
        <v>18150</v>
      </c>
    </row>
    <row r="14428" spans="1:1" x14ac:dyDescent="0.2">
      <c r="A14428" t="s">
        <v>18151</v>
      </c>
    </row>
    <row r="14429" spans="1:1" x14ac:dyDescent="0.2">
      <c r="A14429" t="s">
        <v>18152</v>
      </c>
    </row>
    <row r="14430" spans="1:1" x14ac:dyDescent="0.2">
      <c r="A14430" t="s">
        <v>18153</v>
      </c>
    </row>
    <row r="14431" spans="1:1" x14ac:dyDescent="0.2">
      <c r="A14431" t="s">
        <v>18154</v>
      </c>
    </row>
    <row r="14432" spans="1:1" x14ac:dyDescent="0.2">
      <c r="A14432" t="s">
        <v>18155</v>
      </c>
    </row>
    <row r="14433" spans="1:1" x14ac:dyDescent="0.2">
      <c r="A14433" t="s">
        <v>18156</v>
      </c>
    </row>
    <row r="14434" spans="1:1" x14ac:dyDescent="0.2">
      <c r="A14434" t="s">
        <v>18157</v>
      </c>
    </row>
    <row r="14435" spans="1:1" x14ac:dyDescent="0.2">
      <c r="A14435" t="s">
        <v>18158</v>
      </c>
    </row>
    <row r="14436" spans="1:1" x14ac:dyDescent="0.2">
      <c r="A14436" t="s">
        <v>18159</v>
      </c>
    </row>
    <row r="14437" spans="1:1" x14ac:dyDescent="0.2">
      <c r="A14437" t="s">
        <v>18160</v>
      </c>
    </row>
    <row r="14438" spans="1:1" x14ac:dyDescent="0.2">
      <c r="A14438" t="s">
        <v>18161</v>
      </c>
    </row>
    <row r="14439" spans="1:1" x14ac:dyDescent="0.2">
      <c r="A14439" t="s">
        <v>18162</v>
      </c>
    </row>
    <row r="14440" spans="1:1" x14ac:dyDescent="0.2">
      <c r="A14440" t="s">
        <v>18163</v>
      </c>
    </row>
    <row r="14441" spans="1:1" x14ac:dyDescent="0.2">
      <c r="A14441" t="s">
        <v>18164</v>
      </c>
    </row>
    <row r="14442" spans="1:1" x14ac:dyDescent="0.2">
      <c r="A14442" t="s">
        <v>18165</v>
      </c>
    </row>
    <row r="14443" spans="1:1" x14ac:dyDescent="0.2">
      <c r="A14443" t="s">
        <v>18166</v>
      </c>
    </row>
    <row r="14444" spans="1:1" x14ac:dyDescent="0.2">
      <c r="A14444" t="s">
        <v>18167</v>
      </c>
    </row>
    <row r="14445" spans="1:1" x14ac:dyDescent="0.2">
      <c r="A14445" t="s">
        <v>18168</v>
      </c>
    </row>
    <row r="14446" spans="1:1" x14ac:dyDescent="0.2">
      <c r="A14446" t="s">
        <v>18169</v>
      </c>
    </row>
    <row r="14447" spans="1:1" x14ac:dyDescent="0.2">
      <c r="A14447" t="s">
        <v>24253</v>
      </c>
    </row>
    <row r="14448" spans="1:1" x14ac:dyDescent="0.2">
      <c r="A14448" t="s">
        <v>18171</v>
      </c>
    </row>
    <row r="14449" spans="1:1" x14ac:dyDescent="0.2">
      <c r="A14449" t="s">
        <v>18172</v>
      </c>
    </row>
    <row r="14450" spans="1:1" x14ac:dyDescent="0.2">
      <c r="A14450" t="s">
        <v>18173</v>
      </c>
    </row>
    <row r="14451" spans="1:1" x14ac:dyDescent="0.2">
      <c r="A14451" t="s">
        <v>18174</v>
      </c>
    </row>
    <row r="14452" spans="1:1" x14ac:dyDescent="0.2">
      <c r="A14452" t="s">
        <v>18175</v>
      </c>
    </row>
    <row r="14453" spans="1:1" x14ac:dyDescent="0.2">
      <c r="A14453" t="s">
        <v>18176</v>
      </c>
    </row>
    <row r="14454" spans="1:1" x14ac:dyDescent="0.2">
      <c r="A14454" t="s">
        <v>18177</v>
      </c>
    </row>
    <row r="14455" spans="1:1" x14ac:dyDescent="0.2">
      <c r="A14455" t="s">
        <v>18178</v>
      </c>
    </row>
    <row r="14456" spans="1:1" x14ac:dyDescent="0.2">
      <c r="A14456" t="s">
        <v>18179</v>
      </c>
    </row>
    <row r="14457" spans="1:1" x14ac:dyDescent="0.2">
      <c r="A14457" t="s">
        <v>18180</v>
      </c>
    </row>
    <row r="14458" spans="1:1" x14ac:dyDescent="0.2">
      <c r="A14458" t="s">
        <v>18181</v>
      </c>
    </row>
    <row r="14459" spans="1:1" x14ac:dyDescent="0.2">
      <c r="A14459" t="s">
        <v>18182</v>
      </c>
    </row>
    <row r="14460" spans="1:1" x14ac:dyDescent="0.2">
      <c r="A14460" t="s">
        <v>18183</v>
      </c>
    </row>
    <row r="14461" spans="1:1" x14ac:dyDescent="0.2">
      <c r="A14461" t="s">
        <v>18184</v>
      </c>
    </row>
    <row r="14462" spans="1:1" x14ac:dyDescent="0.2">
      <c r="A14462" t="s">
        <v>18185</v>
      </c>
    </row>
    <row r="14463" spans="1:1" x14ac:dyDescent="0.2">
      <c r="A14463" t="s">
        <v>1754</v>
      </c>
    </row>
    <row r="14464" spans="1:1" x14ac:dyDescent="0.2">
      <c r="A14464" t="s">
        <v>18186</v>
      </c>
    </row>
    <row r="14465" spans="1:1" x14ac:dyDescent="0.2">
      <c r="A14465" t="s">
        <v>18187</v>
      </c>
    </row>
    <row r="14466" spans="1:1" x14ac:dyDescent="0.2">
      <c r="A14466" t="s">
        <v>18188</v>
      </c>
    </row>
    <row r="14467" spans="1:1" x14ac:dyDescent="0.2">
      <c r="A14467" t="s">
        <v>18189</v>
      </c>
    </row>
    <row r="14468" spans="1:1" x14ac:dyDescent="0.2">
      <c r="A14468" t="s">
        <v>18190</v>
      </c>
    </row>
    <row r="14469" spans="1:1" x14ac:dyDescent="0.2">
      <c r="A14469" t="s">
        <v>18191</v>
      </c>
    </row>
    <row r="14470" spans="1:1" x14ac:dyDescent="0.2">
      <c r="A14470" t="s">
        <v>18192</v>
      </c>
    </row>
    <row r="14471" spans="1:1" x14ac:dyDescent="0.2">
      <c r="A14471" t="s">
        <v>18193</v>
      </c>
    </row>
    <row r="14472" spans="1:1" x14ac:dyDescent="0.2">
      <c r="A14472" t="s">
        <v>18194</v>
      </c>
    </row>
    <row r="14473" spans="1:1" x14ac:dyDescent="0.2">
      <c r="A14473" t="s">
        <v>18195</v>
      </c>
    </row>
    <row r="14474" spans="1:1" x14ac:dyDescent="0.2">
      <c r="A14474" t="s">
        <v>18196</v>
      </c>
    </row>
    <row r="14475" spans="1:1" x14ac:dyDescent="0.2">
      <c r="A14475" t="s">
        <v>18197</v>
      </c>
    </row>
    <row r="14476" spans="1:1" x14ac:dyDescent="0.2">
      <c r="A14476" t="s">
        <v>18198</v>
      </c>
    </row>
    <row r="14477" spans="1:1" x14ac:dyDescent="0.2">
      <c r="A14477" t="s">
        <v>18199</v>
      </c>
    </row>
    <row r="14478" spans="1:1" x14ac:dyDescent="0.2">
      <c r="A14478" t="s">
        <v>18200</v>
      </c>
    </row>
    <row r="14479" spans="1:1" x14ac:dyDescent="0.2">
      <c r="A14479" t="s">
        <v>18201</v>
      </c>
    </row>
    <row r="14480" spans="1:1" x14ac:dyDescent="0.2">
      <c r="A14480" t="s">
        <v>18202</v>
      </c>
    </row>
    <row r="14481" spans="1:1" x14ac:dyDescent="0.2">
      <c r="A14481" t="s">
        <v>18203</v>
      </c>
    </row>
    <row r="14482" spans="1:1" x14ac:dyDescent="0.2">
      <c r="A14482" t="s">
        <v>18204</v>
      </c>
    </row>
    <row r="14483" spans="1:1" x14ac:dyDescent="0.2">
      <c r="A14483" t="s">
        <v>18205</v>
      </c>
    </row>
    <row r="14484" spans="1:1" x14ac:dyDescent="0.2">
      <c r="A14484" t="s">
        <v>18206</v>
      </c>
    </row>
    <row r="14485" spans="1:1" x14ac:dyDescent="0.2">
      <c r="A14485" t="s">
        <v>18207</v>
      </c>
    </row>
    <row r="14486" spans="1:1" x14ac:dyDescent="0.2">
      <c r="A14486" t="s">
        <v>18210</v>
      </c>
    </row>
    <row r="14487" spans="1:1" x14ac:dyDescent="0.2">
      <c r="A14487" t="s">
        <v>18211</v>
      </c>
    </row>
    <row r="14488" spans="1:1" x14ac:dyDescent="0.2">
      <c r="A14488" t="s">
        <v>18212</v>
      </c>
    </row>
    <row r="14489" spans="1:1" x14ac:dyDescent="0.2">
      <c r="A14489" t="s">
        <v>18214</v>
      </c>
    </row>
    <row r="14490" spans="1:1" x14ac:dyDescent="0.2">
      <c r="A14490" t="s">
        <v>18215</v>
      </c>
    </row>
    <row r="14491" spans="1:1" x14ac:dyDescent="0.2">
      <c r="A14491" t="s">
        <v>18216</v>
      </c>
    </row>
    <row r="14492" spans="1:1" x14ac:dyDescent="0.2">
      <c r="A14492" t="s">
        <v>18217</v>
      </c>
    </row>
    <row r="14493" spans="1:1" x14ac:dyDescent="0.2">
      <c r="A14493" t="s">
        <v>18218</v>
      </c>
    </row>
    <row r="14494" spans="1:1" x14ac:dyDescent="0.2">
      <c r="A14494" t="s">
        <v>18219</v>
      </c>
    </row>
    <row r="14495" spans="1:1" x14ac:dyDescent="0.2">
      <c r="A14495" t="s">
        <v>18220</v>
      </c>
    </row>
    <row r="14496" spans="1:1" x14ac:dyDescent="0.2">
      <c r="A14496" t="s">
        <v>18221</v>
      </c>
    </row>
    <row r="14497" spans="1:1" x14ac:dyDescent="0.2">
      <c r="A14497" t="s">
        <v>18222</v>
      </c>
    </row>
    <row r="14498" spans="1:1" x14ac:dyDescent="0.2">
      <c r="A14498" t="s">
        <v>18223</v>
      </c>
    </row>
    <row r="14499" spans="1:1" x14ac:dyDescent="0.2">
      <c r="A14499" t="s">
        <v>18224</v>
      </c>
    </row>
    <row r="14500" spans="1:1" x14ac:dyDescent="0.2">
      <c r="A14500" t="s">
        <v>18225</v>
      </c>
    </row>
    <row r="14501" spans="1:1" x14ac:dyDescent="0.2">
      <c r="A14501" t="s">
        <v>1831</v>
      </c>
    </row>
    <row r="14502" spans="1:1" x14ac:dyDescent="0.2">
      <c r="A14502" t="s">
        <v>18226</v>
      </c>
    </row>
    <row r="14503" spans="1:1" x14ac:dyDescent="0.2">
      <c r="A14503" t="s">
        <v>1833</v>
      </c>
    </row>
    <row r="14504" spans="1:1" x14ac:dyDescent="0.2">
      <c r="A14504" t="s">
        <v>18227</v>
      </c>
    </row>
    <row r="14505" spans="1:1" x14ac:dyDescent="0.2">
      <c r="A14505" t="s">
        <v>18228</v>
      </c>
    </row>
    <row r="14506" spans="1:1" x14ac:dyDescent="0.2">
      <c r="A14506" t="s">
        <v>18229</v>
      </c>
    </row>
    <row r="14507" spans="1:1" x14ac:dyDescent="0.2">
      <c r="A14507" t="s">
        <v>18230</v>
      </c>
    </row>
    <row r="14508" spans="1:1" x14ac:dyDescent="0.2">
      <c r="A14508" t="s">
        <v>18231</v>
      </c>
    </row>
    <row r="14509" spans="1:1" x14ac:dyDescent="0.2">
      <c r="A14509" t="s">
        <v>24254</v>
      </c>
    </row>
    <row r="14510" spans="1:1" x14ac:dyDescent="0.2">
      <c r="A14510" t="s">
        <v>18233</v>
      </c>
    </row>
    <row r="14511" spans="1:1" x14ac:dyDescent="0.2">
      <c r="A14511" t="s">
        <v>18234</v>
      </c>
    </row>
    <row r="14512" spans="1:1" x14ac:dyDescent="0.2">
      <c r="A14512" t="s">
        <v>1981</v>
      </c>
    </row>
    <row r="14513" spans="1:1" x14ac:dyDescent="0.2">
      <c r="A14513" t="s">
        <v>18235</v>
      </c>
    </row>
    <row r="14514" spans="1:1" x14ac:dyDescent="0.2">
      <c r="A14514" t="s">
        <v>18236</v>
      </c>
    </row>
    <row r="14515" spans="1:1" x14ac:dyDescent="0.2">
      <c r="A14515" t="s">
        <v>18237</v>
      </c>
    </row>
    <row r="14516" spans="1:1" x14ac:dyDescent="0.2">
      <c r="A14516" t="s">
        <v>18238</v>
      </c>
    </row>
    <row r="14517" spans="1:1" x14ac:dyDescent="0.2">
      <c r="A14517" t="s">
        <v>463</v>
      </c>
    </row>
    <row r="14518" spans="1:1" x14ac:dyDescent="0.2">
      <c r="A14518" t="s">
        <v>18239</v>
      </c>
    </row>
    <row r="14519" spans="1:1" x14ac:dyDescent="0.2">
      <c r="A14519" t="s">
        <v>634</v>
      </c>
    </row>
    <row r="14520" spans="1:1" x14ac:dyDescent="0.2">
      <c r="A14520" t="s">
        <v>18240</v>
      </c>
    </row>
    <row r="14521" spans="1:1" x14ac:dyDescent="0.2">
      <c r="A14521" t="s">
        <v>466</v>
      </c>
    </row>
    <row r="14522" spans="1:1" x14ac:dyDescent="0.2">
      <c r="A14522" t="s">
        <v>18241</v>
      </c>
    </row>
    <row r="14523" spans="1:1" x14ac:dyDescent="0.2">
      <c r="A14523" t="s">
        <v>18242</v>
      </c>
    </row>
    <row r="14524" spans="1:1" x14ac:dyDescent="0.2">
      <c r="A14524" t="s">
        <v>18243</v>
      </c>
    </row>
    <row r="14525" spans="1:1" x14ac:dyDescent="0.2">
      <c r="A14525" t="s">
        <v>18244</v>
      </c>
    </row>
    <row r="14526" spans="1:1" x14ac:dyDescent="0.2">
      <c r="A14526" t="s">
        <v>18245</v>
      </c>
    </row>
    <row r="14527" spans="1:1" x14ac:dyDescent="0.2">
      <c r="A14527" t="s">
        <v>18246</v>
      </c>
    </row>
    <row r="14528" spans="1:1" x14ac:dyDescent="0.2">
      <c r="A14528" t="s">
        <v>18247</v>
      </c>
    </row>
    <row r="14529" spans="1:1" x14ac:dyDescent="0.2">
      <c r="A14529" t="s">
        <v>18248</v>
      </c>
    </row>
    <row r="14530" spans="1:1" x14ac:dyDescent="0.2">
      <c r="A14530" t="s">
        <v>18249</v>
      </c>
    </row>
    <row r="14531" spans="1:1" x14ac:dyDescent="0.2">
      <c r="A14531" t="s">
        <v>18250</v>
      </c>
    </row>
    <row r="14532" spans="1:1" x14ac:dyDescent="0.2">
      <c r="A14532" t="s">
        <v>18251</v>
      </c>
    </row>
    <row r="14533" spans="1:1" x14ac:dyDescent="0.2">
      <c r="A14533" t="s">
        <v>18252</v>
      </c>
    </row>
    <row r="14534" spans="1:1" x14ac:dyDescent="0.2">
      <c r="A14534" t="s">
        <v>18253</v>
      </c>
    </row>
    <row r="14535" spans="1:1" x14ac:dyDescent="0.2">
      <c r="A14535" t="s">
        <v>18254</v>
      </c>
    </row>
    <row r="14536" spans="1:1" x14ac:dyDescent="0.2">
      <c r="A14536" t="s">
        <v>18255</v>
      </c>
    </row>
    <row r="14537" spans="1:1" x14ac:dyDescent="0.2">
      <c r="A14537" t="s">
        <v>18256</v>
      </c>
    </row>
    <row r="14538" spans="1:1" x14ac:dyDescent="0.2">
      <c r="A14538" t="s">
        <v>18257</v>
      </c>
    </row>
    <row r="14539" spans="1:1" x14ac:dyDescent="0.2">
      <c r="A14539" t="s">
        <v>18258</v>
      </c>
    </row>
    <row r="14540" spans="1:1" x14ac:dyDescent="0.2">
      <c r="A14540" t="s">
        <v>18259</v>
      </c>
    </row>
    <row r="14541" spans="1:1" x14ac:dyDescent="0.2">
      <c r="A14541" t="s">
        <v>18260</v>
      </c>
    </row>
    <row r="14542" spans="1:1" x14ac:dyDescent="0.2">
      <c r="A14542" t="s">
        <v>18261</v>
      </c>
    </row>
    <row r="14543" spans="1:1" x14ac:dyDescent="0.2">
      <c r="A14543" t="s">
        <v>18262</v>
      </c>
    </row>
    <row r="14544" spans="1:1" x14ac:dyDescent="0.2">
      <c r="A14544" t="s">
        <v>18263</v>
      </c>
    </row>
    <row r="14545" spans="1:1" x14ac:dyDescent="0.2">
      <c r="A14545" t="s">
        <v>18264</v>
      </c>
    </row>
    <row r="14546" spans="1:1" x14ac:dyDescent="0.2">
      <c r="A14546" t="s">
        <v>18265</v>
      </c>
    </row>
    <row r="14547" spans="1:1" x14ac:dyDescent="0.2">
      <c r="A14547" t="s">
        <v>18266</v>
      </c>
    </row>
    <row r="14548" spans="1:1" x14ac:dyDescent="0.2">
      <c r="A14548" t="s">
        <v>18267</v>
      </c>
    </row>
    <row r="14549" spans="1:1" x14ac:dyDescent="0.2">
      <c r="A14549" t="s">
        <v>18268</v>
      </c>
    </row>
    <row r="14550" spans="1:1" x14ac:dyDescent="0.2">
      <c r="A14550" t="s">
        <v>18269</v>
      </c>
    </row>
    <row r="14551" spans="1:1" x14ac:dyDescent="0.2">
      <c r="A14551" t="s">
        <v>18270</v>
      </c>
    </row>
    <row r="14552" spans="1:1" x14ac:dyDescent="0.2">
      <c r="A14552" t="s">
        <v>18271</v>
      </c>
    </row>
    <row r="14553" spans="1:1" x14ac:dyDescent="0.2">
      <c r="A14553" t="s">
        <v>18272</v>
      </c>
    </row>
    <row r="14554" spans="1:1" x14ac:dyDescent="0.2">
      <c r="A14554" t="s">
        <v>18273</v>
      </c>
    </row>
    <row r="14555" spans="1:1" x14ac:dyDescent="0.2">
      <c r="A14555" t="s">
        <v>18274</v>
      </c>
    </row>
    <row r="14556" spans="1:1" x14ac:dyDescent="0.2">
      <c r="A14556" t="s">
        <v>18275</v>
      </c>
    </row>
    <row r="14557" spans="1:1" x14ac:dyDescent="0.2">
      <c r="A14557" t="s">
        <v>18276</v>
      </c>
    </row>
    <row r="14558" spans="1:1" x14ac:dyDescent="0.2">
      <c r="A14558" t="s">
        <v>18277</v>
      </c>
    </row>
    <row r="14559" spans="1:1" x14ac:dyDescent="0.2">
      <c r="A14559" t="s">
        <v>18278</v>
      </c>
    </row>
    <row r="14560" spans="1:1" x14ac:dyDescent="0.2">
      <c r="A14560" t="s">
        <v>18279</v>
      </c>
    </row>
    <row r="14561" spans="1:1" x14ac:dyDescent="0.2">
      <c r="A14561" t="s">
        <v>18280</v>
      </c>
    </row>
    <row r="14562" spans="1:1" x14ac:dyDescent="0.2">
      <c r="A14562" t="s">
        <v>18281</v>
      </c>
    </row>
    <row r="14563" spans="1:1" x14ac:dyDescent="0.2">
      <c r="A14563" t="s">
        <v>18282</v>
      </c>
    </row>
    <row r="14564" spans="1:1" x14ac:dyDescent="0.2">
      <c r="A14564" t="s">
        <v>18283</v>
      </c>
    </row>
    <row r="14565" spans="1:1" x14ac:dyDescent="0.2">
      <c r="A14565" t="s">
        <v>18284</v>
      </c>
    </row>
    <row r="14566" spans="1:1" x14ac:dyDescent="0.2">
      <c r="A14566" t="s">
        <v>18285</v>
      </c>
    </row>
    <row r="14567" spans="1:1" x14ac:dyDescent="0.2">
      <c r="A14567" t="s">
        <v>18286</v>
      </c>
    </row>
    <row r="14568" spans="1:1" x14ac:dyDescent="0.2">
      <c r="A14568" t="s">
        <v>18287</v>
      </c>
    </row>
    <row r="14569" spans="1:1" x14ac:dyDescent="0.2">
      <c r="A14569" t="s">
        <v>18288</v>
      </c>
    </row>
    <row r="14570" spans="1:1" x14ac:dyDescent="0.2">
      <c r="A14570" t="s">
        <v>18289</v>
      </c>
    </row>
    <row r="14571" spans="1:1" x14ac:dyDescent="0.2">
      <c r="A14571" t="s">
        <v>18290</v>
      </c>
    </row>
    <row r="14572" spans="1:1" x14ac:dyDescent="0.2">
      <c r="A14572" t="s">
        <v>18291</v>
      </c>
    </row>
    <row r="14573" spans="1:1" x14ac:dyDescent="0.2">
      <c r="A14573" t="s">
        <v>18292</v>
      </c>
    </row>
    <row r="14574" spans="1:1" x14ac:dyDescent="0.2">
      <c r="A14574" t="s">
        <v>18293</v>
      </c>
    </row>
    <row r="14575" spans="1:1" x14ac:dyDescent="0.2">
      <c r="A14575" t="s">
        <v>18294</v>
      </c>
    </row>
    <row r="14576" spans="1:1" x14ac:dyDescent="0.2">
      <c r="A14576" t="s">
        <v>18295</v>
      </c>
    </row>
    <row r="14577" spans="1:1" x14ac:dyDescent="0.2">
      <c r="A14577" t="s">
        <v>18296</v>
      </c>
    </row>
    <row r="14578" spans="1:1" x14ac:dyDescent="0.2">
      <c r="A14578" t="s">
        <v>18297</v>
      </c>
    </row>
    <row r="14579" spans="1:1" x14ac:dyDescent="0.2">
      <c r="A14579" t="s">
        <v>18298</v>
      </c>
    </row>
    <row r="14580" spans="1:1" x14ac:dyDescent="0.2">
      <c r="A14580" t="s">
        <v>18299</v>
      </c>
    </row>
    <row r="14581" spans="1:1" x14ac:dyDescent="0.2">
      <c r="A14581" t="s">
        <v>18300</v>
      </c>
    </row>
    <row r="14582" spans="1:1" x14ac:dyDescent="0.2">
      <c r="A14582" t="s">
        <v>18301</v>
      </c>
    </row>
    <row r="14583" spans="1:1" x14ac:dyDescent="0.2">
      <c r="A14583" t="s">
        <v>18302</v>
      </c>
    </row>
    <row r="14584" spans="1:1" x14ac:dyDescent="0.2">
      <c r="A14584" t="s">
        <v>18303</v>
      </c>
    </row>
    <row r="14585" spans="1:1" x14ac:dyDescent="0.2">
      <c r="A14585" t="s">
        <v>18304</v>
      </c>
    </row>
    <row r="14586" spans="1:1" x14ac:dyDescent="0.2">
      <c r="A14586" t="s">
        <v>18305</v>
      </c>
    </row>
    <row r="14587" spans="1:1" x14ac:dyDescent="0.2">
      <c r="A14587" t="s">
        <v>18306</v>
      </c>
    </row>
    <row r="14588" spans="1:1" x14ac:dyDescent="0.2">
      <c r="A14588" t="s">
        <v>18307</v>
      </c>
    </row>
    <row r="14589" spans="1:1" x14ac:dyDescent="0.2">
      <c r="A14589" t="s">
        <v>18308</v>
      </c>
    </row>
    <row r="14590" spans="1:1" x14ac:dyDescent="0.2">
      <c r="A14590" t="s">
        <v>18309</v>
      </c>
    </row>
    <row r="14591" spans="1:1" x14ac:dyDescent="0.2">
      <c r="A14591" t="s">
        <v>18310</v>
      </c>
    </row>
    <row r="14592" spans="1:1" x14ac:dyDescent="0.2">
      <c r="A14592" t="s">
        <v>18311</v>
      </c>
    </row>
    <row r="14593" spans="1:1" x14ac:dyDescent="0.2">
      <c r="A14593" t="s">
        <v>18312</v>
      </c>
    </row>
    <row r="14594" spans="1:1" x14ac:dyDescent="0.2">
      <c r="A14594" t="s">
        <v>18313</v>
      </c>
    </row>
    <row r="14595" spans="1:1" x14ac:dyDescent="0.2">
      <c r="A14595" t="s">
        <v>1810</v>
      </c>
    </row>
    <row r="14596" spans="1:1" x14ac:dyDescent="0.2">
      <c r="A14596" t="s">
        <v>18314</v>
      </c>
    </row>
    <row r="14597" spans="1:1" x14ac:dyDescent="0.2">
      <c r="A14597" t="s">
        <v>18315</v>
      </c>
    </row>
    <row r="14598" spans="1:1" x14ac:dyDescent="0.2">
      <c r="A14598" t="s">
        <v>18316</v>
      </c>
    </row>
    <row r="14599" spans="1:1" x14ac:dyDescent="0.2">
      <c r="A14599" t="s">
        <v>18317</v>
      </c>
    </row>
    <row r="14600" spans="1:1" x14ac:dyDescent="0.2">
      <c r="A14600" t="s">
        <v>18318</v>
      </c>
    </row>
    <row r="14601" spans="1:1" x14ac:dyDescent="0.2">
      <c r="A14601" t="s">
        <v>18319</v>
      </c>
    </row>
    <row r="14602" spans="1:1" x14ac:dyDescent="0.2">
      <c r="A14602" t="s">
        <v>18320</v>
      </c>
    </row>
    <row r="14603" spans="1:1" x14ac:dyDescent="0.2">
      <c r="A14603" t="s">
        <v>18321</v>
      </c>
    </row>
    <row r="14604" spans="1:1" x14ac:dyDescent="0.2">
      <c r="A14604" t="s">
        <v>18322</v>
      </c>
    </row>
    <row r="14605" spans="1:1" x14ac:dyDescent="0.2">
      <c r="A14605" t="s">
        <v>18323</v>
      </c>
    </row>
    <row r="14606" spans="1:1" x14ac:dyDescent="0.2">
      <c r="A14606" t="s">
        <v>18324</v>
      </c>
    </row>
    <row r="14607" spans="1:1" x14ac:dyDescent="0.2">
      <c r="A14607" t="s">
        <v>18325</v>
      </c>
    </row>
    <row r="14608" spans="1:1" x14ac:dyDescent="0.2">
      <c r="A14608" t="s">
        <v>18326</v>
      </c>
    </row>
    <row r="14609" spans="1:1" x14ac:dyDescent="0.2">
      <c r="A14609" t="s">
        <v>18327</v>
      </c>
    </row>
    <row r="14610" spans="1:1" x14ac:dyDescent="0.2">
      <c r="A14610" t="s">
        <v>18328</v>
      </c>
    </row>
    <row r="14611" spans="1:1" x14ac:dyDescent="0.2">
      <c r="A14611" t="s">
        <v>18329</v>
      </c>
    </row>
    <row r="14612" spans="1:1" x14ac:dyDescent="0.2">
      <c r="A14612" t="s">
        <v>18330</v>
      </c>
    </row>
    <row r="14613" spans="1:1" x14ac:dyDescent="0.2">
      <c r="A14613" t="s">
        <v>18331</v>
      </c>
    </row>
    <row r="14614" spans="1:1" x14ac:dyDescent="0.2">
      <c r="A14614" t="s">
        <v>18332</v>
      </c>
    </row>
    <row r="14615" spans="1:1" x14ac:dyDescent="0.2">
      <c r="A14615" t="s">
        <v>18333</v>
      </c>
    </row>
    <row r="14616" spans="1:1" x14ac:dyDescent="0.2">
      <c r="A14616" t="s">
        <v>18334</v>
      </c>
    </row>
    <row r="14617" spans="1:1" x14ac:dyDescent="0.2">
      <c r="A14617" t="s">
        <v>18335</v>
      </c>
    </row>
    <row r="14618" spans="1:1" x14ac:dyDescent="0.2">
      <c r="A14618" t="s">
        <v>18336</v>
      </c>
    </row>
    <row r="14619" spans="1:1" x14ac:dyDescent="0.2">
      <c r="A14619" t="s">
        <v>18337</v>
      </c>
    </row>
    <row r="14620" spans="1:1" x14ac:dyDescent="0.2">
      <c r="A14620" t="s">
        <v>18338</v>
      </c>
    </row>
    <row r="14621" spans="1:1" x14ac:dyDescent="0.2">
      <c r="A14621" t="s">
        <v>18339</v>
      </c>
    </row>
    <row r="14622" spans="1:1" x14ac:dyDescent="0.2">
      <c r="A14622" t="s">
        <v>18340</v>
      </c>
    </row>
    <row r="14623" spans="1:1" x14ac:dyDescent="0.2">
      <c r="A14623" t="s">
        <v>18341</v>
      </c>
    </row>
    <row r="14624" spans="1:1" x14ac:dyDescent="0.2">
      <c r="A14624" t="s">
        <v>18342</v>
      </c>
    </row>
    <row r="14625" spans="1:1" x14ac:dyDescent="0.2">
      <c r="A14625" t="s">
        <v>18343</v>
      </c>
    </row>
    <row r="14626" spans="1:1" x14ac:dyDescent="0.2">
      <c r="A14626" t="s">
        <v>18344</v>
      </c>
    </row>
    <row r="14627" spans="1:1" x14ac:dyDescent="0.2">
      <c r="A14627" t="s">
        <v>18345</v>
      </c>
    </row>
    <row r="14628" spans="1:1" x14ac:dyDescent="0.2">
      <c r="A14628" t="s">
        <v>18346</v>
      </c>
    </row>
    <row r="14629" spans="1:1" x14ac:dyDescent="0.2">
      <c r="A14629" t="s">
        <v>18347</v>
      </c>
    </row>
    <row r="14630" spans="1:1" x14ac:dyDescent="0.2">
      <c r="A14630" t="s">
        <v>18348</v>
      </c>
    </row>
    <row r="14631" spans="1:1" x14ac:dyDescent="0.2">
      <c r="A14631" t="s">
        <v>18349</v>
      </c>
    </row>
    <row r="14632" spans="1:1" x14ac:dyDescent="0.2">
      <c r="A14632" t="s">
        <v>18350</v>
      </c>
    </row>
    <row r="14633" spans="1:1" x14ac:dyDescent="0.2">
      <c r="A14633" t="s">
        <v>18351</v>
      </c>
    </row>
    <row r="14634" spans="1:1" x14ac:dyDescent="0.2">
      <c r="A14634" t="s">
        <v>18352</v>
      </c>
    </row>
    <row r="14635" spans="1:1" x14ac:dyDescent="0.2">
      <c r="A14635" t="s">
        <v>18353</v>
      </c>
    </row>
    <row r="14636" spans="1:1" x14ac:dyDescent="0.2">
      <c r="A14636" t="s">
        <v>18354</v>
      </c>
    </row>
    <row r="14637" spans="1:1" x14ac:dyDescent="0.2">
      <c r="A14637" t="s">
        <v>18355</v>
      </c>
    </row>
    <row r="14638" spans="1:1" x14ac:dyDescent="0.2">
      <c r="A14638" t="s">
        <v>18356</v>
      </c>
    </row>
    <row r="14639" spans="1:1" x14ac:dyDescent="0.2">
      <c r="A14639" t="s">
        <v>18357</v>
      </c>
    </row>
    <row r="14640" spans="1:1" x14ac:dyDescent="0.2">
      <c r="A14640" t="s">
        <v>18358</v>
      </c>
    </row>
    <row r="14641" spans="1:1" x14ac:dyDescent="0.2">
      <c r="A14641" t="s">
        <v>18359</v>
      </c>
    </row>
    <row r="14642" spans="1:1" x14ac:dyDescent="0.2">
      <c r="A14642" t="s">
        <v>18360</v>
      </c>
    </row>
    <row r="14643" spans="1:1" x14ac:dyDescent="0.2">
      <c r="A14643" t="s">
        <v>18361</v>
      </c>
    </row>
    <row r="14644" spans="1:1" x14ac:dyDescent="0.2">
      <c r="A14644" t="s">
        <v>18362</v>
      </c>
    </row>
    <row r="14645" spans="1:1" x14ac:dyDescent="0.2">
      <c r="A14645" t="s">
        <v>18363</v>
      </c>
    </row>
    <row r="14646" spans="1:1" x14ac:dyDescent="0.2">
      <c r="A14646" t="s">
        <v>18364</v>
      </c>
    </row>
    <row r="14647" spans="1:1" x14ac:dyDescent="0.2">
      <c r="A14647" t="s">
        <v>18365</v>
      </c>
    </row>
    <row r="14648" spans="1:1" x14ac:dyDescent="0.2">
      <c r="A14648" t="s">
        <v>18366</v>
      </c>
    </row>
    <row r="14649" spans="1:1" x14ac:dyDescent="0.2">
      <c r="A14649" t="s">
        <v>18367</v>
      </c>
    </row>
    <row r="14650" spans="1:1" x14ac:dyDescent="0.2">
      <c r="A14650" t="s">
        <v>18368</v>
      </c>
    </row>
    <row r="14651" spans="1:1" x14ac:dyDescent="0.2">
      <c r="A14651" t="s">
        <v>18369</v>
      </c>
    </row>
    <row r="14652" spans="1:1" x14ac:dyDescent="0.2">
      <c r="A14652" t="s">
        <v>18370</v>
      </c>
    </row>
    <row r="14653" spans="1:1" x14ac:dyDescent="0.2">
      <c r="A14653" t="s">
        <v>18371</v>
      </c>
    </row>
    <row r="14654" spans="1:1" x14ac:dyDescent="0.2">
      <c r="A14654" t="s">
        <v>18372</v>
      </c>
    </row>
    <row r="14655" spans="1:1" x14ac:dyDescent="0.2">
      <c r="A14655" t="s">
        <v>18373</v>
      </c>
    </row>
    <row r="14656" spans="1:1" x14ac:dyDescent="0.2">
      <c r="A14656" t="s">
        <v>18374</v>
      </c>
    </row>
    <row r="14657" spans="1:1" x14ac:dyDescent="0.2">
      <c r="A14657" t="s">
        <v>18375</v>
      </c>
    </row>
    <row r="14658" spans="1:1" x14ac:dyDescent="0.2">
      <c r="A14658" t="s">
        <v>18376</v>
      </c>
    </row>
    <row r="14659" spans="1:1" x14ac:dyDescent="0.2">
      <c r="A14659" t="s">
        <v>18377</v>
      </c>
    </row>
    <row r="14660" spans="1:1" x14ac:dyDescent="0.2">
      <c r="A14660" t="s">
        <v>18378</v>
      </c>
    </row>
    <row r="14661" spans="1:1" x14ac:dyDescent="0.2">
      <c r="A14661" t="s">
        <v>18379</v>
      </c>
    </row>
    <row r="14662" spans="1:1" x14ac:dyDescent="0.2">
      <c r="A14662" t="s">
        <v>18380</v>
      </c>
    </row>
    <row r="14663" spans="1:1" x14ac:dyDescent="0.2">
      <c r="A14663" t="s">
        <v>18381</v>
      </c>
    </row>
    <row r="14664" spans="1:1" x14ac:dyDescent="0.2">
      <c r="A14664" t="s">
        <v>18382</v>
      </c>
    </row>
    <row r="14665" spans="1:1" x14ac:dyDescent="0.2">
      <c r="A14665" t="s">
        <v>18383</v>
      </c>
    </row>
    <row r="14666" spans="1:1" x14ac:dyDescent="0.2">
      <c r="A14666" t="s">
        <v>18384</v>
      </c>
    </row>
    <row r="14667" spans="1:1" x14ac:dyDescent="0.2">
      <c r="A14667" t="s">
        <v>18385</v>
      </c>
    </row>
    <row r="14668" spans="1:1" x14ac:dyDescent="0.2">
      <c r="A14668" t="s">
        <v>18386</v>
      </c>
    </row>
    <row r="14669" spans="1:1" x14ac:dyDescent="0.2">
      <c r="A14669" t="s">
        <v>18387</v>
      </c>
    </row>
    <row r="14670" spans="1:1" x14ac:dyDescent="0.2">
      <c r="A14670" t="s">
        <v>18388</v>
      </c>
    </row>
    <row r="14671" spans="1:1" x14ac:dyDescent="0.2">
      <c r="A14671" t="s">
        <v>18389</v>
      </c>
    </row>
    <row r="14672" spans="1:1" x14ac:dyDescent="0.2">
      <c r="A14672" t="s">
        <v>18390</v>
      </c>
    </row>
    <row r="14673" spans="1:1" x14ac:dyDescent="0.2">
      <c r="A14673" t="s">
        <v>18391</v>
      </c>
    </row>
    <row r="14674" spans="1:1" x14ac:dyDescent="0.2">
      <c r="A14674" t="s">
        <v>18392</v>
      </c>
    </row>
    <row r="14675" spans="1:1" x14ac:dyDescent="0.2">
      <c r="A14675" t="s">
        <v>18393</v>
      </c>
    </row>
    <row r="14676" spans="1:1" x14ac:dyDescent="0.2">
      <c r="A14676" t="s">
        <v>18394</v>
      </c>
    </row>
    <row r="14677" spans="1:1" x14ac:dyDescent="0.2">
      <c r="A14677" t="s">
        <v>18395</v>
      </c>
    </row>
    <row r="14678" spans="1:1" x14ac:dyDescent="0.2">
      <c r="A14678" t="s">
        <v>18396</v>
      </c>
    </row>
    <row r="14679" spans="1:1" x14ac:dyDescent="0.2">
      <c r="A14679" t="s">
        <v>18397</v>
      </c>
    </row>
    <row r="14680" spans="1:1" x14ac:dyDescent="0.2">
      <c r="A14680" t="s">
        <v>18398</v>
      </c>
    </row>
    <row r="14681" spans="1:1" x14ac:dyDescent="0.2">
      <c r="A14681" t="s">
        <v>18399</v>
      </c>
    </row>
    <row r="14682" spans="1:1" x14ac:dyDescent="0.2">
      <c r="A14682" t="s">
        <v>18400</v>
      </c>
    </row>
    <row r="14683" spans="1:1" x14ac:dyDescent="0.2">
      <c r="A14683" t="s">
        <v>18401</v>
      </c>
    </row>
    <row r="14684" spans="1:1" x14ac:dyDescent="0.2">
      <c r="A14684" t="s">
        <v>18402</v>
      </c>
    </row>
    <row r="14685" spans="1:1" x14ac:dyDescent="0.2">
      <c r="A14685" t="s">
        <v>18403</v>
      </c>
    </row>
    <row r="14686" spans="1:1" x14ac:dyDescent="0.2">
      <c r="A14686" t="s">
        <v>18404</v>
      </c>
    </row>
    <row r="14687" spans="1:1" x14ac:dyDescent="0.2">
      <c r="A14687" t="s">
        <v>18405</v>
      </c>
    </row>
    <row r="14688" spans="1:1" x14ac:dyDescent="0.2">
      <c r="A14688" t="s">
        <v>18406</v>
      </c>
    </row>
    <row r="14689" spans="1:1" x14ac:dyDescent="0.2">
      <c r="A14689" t="s">
        <v>18407</v>
      </c>
    </row>
    <row r="14690" spans="1:1" x14ac:dyDescent="0.2">
      <c r="A14690" t="s">
        <v>18408</v>
      </c>
    </row>
    <row r="14691" spans="1:1" x14ac:dyDescent="0.2">
      <c r="A14691" t="s">
        <v>18409</v>
      </c>
    </row>
    <row r="14692" spans="1:1" x14ac:dyDescent="0.2">
      <c r="A14692" t="s">
        <v>18410</v>
      </c>
    </row>
    <row r="14693" spans="1:1" x14ac:dyDescent="0.2">
      <c r="A14693" t="s">
        <v>18411</v>
      </c>
    </row>
    <row r="14694" spans="1:1" x14ac:dyDescent="0.2">
      <c r="A14694" t="s">
        <v>18412</v>
      </c>
    </row>
    <row r="14695" spans="1:1" x14ac:dyDescent="0.2">
      <c r="A14695" t="s">
        <v>18413</v>
      </c>
    </row>
    <row r="14696" spans="1:1" x14ac:dyDescent="0.2">
      <c r="A14696" t="s">
        <v>18414</v>
      </c>
    </row>
    <row r="14697" spans="1:1" x14ac:dyDescent="0.2">
      <c r="A14697" t="s">
        <v>18415</v>
      </c>
    </row>
    <row r="14698" spans="1:1" x14ac:dyDescent="0.2">
      <c r="A14698" t="s">
        <v>18416</v>
      </c>
    </row>
    <row r="14699" spans="1:1" x14ac:dyDescent="0.2">
      <c r="A14699" t="s">
        <v>1835</v>
      </c>
    </row>
    <row r="14700" spans="1:1" x14ac:dyDescent="0.2">
      <c r="A14700" t="s">
        <v>18417</v>
      </c>
    </row>
    <row r="14701" spans="1:1" x14ac:dyDescent="0.2">
      <c r="A14701" t="s">
        <v>18418</v>
      </c>
    </row>
    <row r="14702" spans="1:1" x14ac:dyDescent="0.2">
      <c r="A14702" t="s">
        <v>18419</v>
      </c>
    </row>
    <row r="14703" spans="1:1" x14ac:dyDescent="0.2">
      <c r="A14703" t="s">
        <v>18420</v>
      </c>
    </row>
    <row r="14704" spans="1:1" x14ac:dyDescent="0.2">
      <c r="A14704" t="s">
        <v>18421</v>
      </c>
    </row>
    <row r="14705" spans="1:1" x14ac:dyDescent="0.2">
      <c r="A14705" t="s">
        <v>18422</v>
      </c>
    </row>
    <row r="14706" spans="1:1" x14ac:dyDescent="0.2">
      <c r="A14706" t="s">
        <v>18423</v>
      </c>
    </row>
    <row r="14707" spans="1:1" x14ac:dyDescent="0.2">
      <c r="A14707" t="s">
        <v>18424</v>
      </c>
    </row>
    <row r="14708" spans="1:1" x14ac:dyDescent="0.2">
      <c r="A14708" t="s">
        <v>18425</v>
      </c>
    </row>
    <row r="14709" spans="1:1" x14ac:dyDescent="0.2">
      <c r="A14709" t="s">
        <v>18426</v>
      </c>
    </row>
    <row r="14710" spans="1:1" x14ac:dyDescent="0.2">
      <c r="A14710" t="s">
        <v>18427</v>
      </c>
    </row>
    <row r="14711" spans="1:1" x14ac:dyDescent="0.2">
      <c r="A14711" t="s">
        <v>18428</v>
      </c>
    </row>
    <row r="14712" spans="1:1" x14ac:dyDescent="0.2">
      <c r="A14712" t="s">
        <v>18429</v>
      </c>
    </row>
    <row r="14713" spans="1:1" x14ac:dyDescent="0.2">
      <c r="A14713" t="s">
        <v>18430</v>
      </c>
    </row>
    <row r="14714" spans="1:1" x14ac:dyDescent="0.2">
      <c r="A14714" t="s">
        <v>18431</v>
      </c>
    </row>
    <row r="14715" spans="1:1" x14ac:dyDescent="0.2">
      <c r="A14715" t="s">
        <v>18432</v>
      </c>
    </row>
    <row r="14716" spans="1:1" x14ac:dyDescent="0.2">
      <c r="A14716" t="s">
        <v>18433</v>
      </c>
    </row>
    <row r="14717" spans="1:1" x14ac:dyDescent="0.2">
      <c r="A14717" t="s">
        <v>18434</v>
      </c>
    </row>
    <row r="14718" spans="1:1" x14ac:dyDescent="0.2">
      <c r="A14718" t="s">
        <v>18435</v>
      </c>
    </row>
    <row r="14719" spans="1:1" x14ac:dyDescent="0.2">
      <c r="A14719" t="s">
        <v>18436</v>
      </c>
    </row>
    <row r="14720" spans="1:1" x14ac:dyDescent="0.2">
      <c r="A14720" t="s">
        <v>18437</v>
      </c>
    </row>
    <row r="14721" spans="1:1" x14ac:dyDescent="0.2">
      <c r="A14721" t="s">
        <v>18438</v>
      </c>
    </row>
    <row r="14722" spans="1:1" x14ac:dyDescent="0.2">
      <c r="A14722" t="s">
        <v>18439</v>
      </c>
    </row>
    <row r="14723" spans="1:1" x14ac:dyDescent="0.2">
      <c r="A14723" t="s">
        <v>18440</v>
      </c>
    </row>
    <row r="14724" spans="1:1" x14ac:dyDescent="0.2">
      <c r="A14724" t="s">
        <v>24255</v>
      </c>
    </row>
    <row r="14725" spans="1:1" x14ac:dyDescent="0.2">
      <c r="A14725" t="s">
        <v>18442</v>
      </c>
    </row>
    <row r="14726" spans="1:1" x14ac:dyDescent="0.2">
      <c r="A14726" t="s">
        <v>18443</v>
      </c>
    </row>
    <row r="14727" spans="1:1" x14ac:dyDescent="0.2">
      <c r="A14727" t="s">
        <v>18444</v>
      </c>
    </row>
    <row r="14728" spans="1:1" x14ac:dyDescent="0.2">
      <c r="A14728" t="s">
        <v>18445</v>
      </c>
    </row>
    <row r="14729" spans="1:1" x14ac:dyDescent="0.2">
      <c r="A14729" t="s">
        <v>18446</v>
      </c>
    </row>
    <row r="14730" spans="1:1" x14ac:dyDescent="0.2">
      <c r="A14730" t="s">
        <v>18447</v>
      </c>
    </row>
    <row r="14731" spans="1:1" x14ac:dyDescent="0.2">
      <c r="A14731" t="s">
        <v>18448</v>
      </c>
    </row>
    <row r="14732" spans="1:1" x14ac:dyDescent="0.2">
      <c r="A14732" t="s">
        <v>18449</v>
      </c>
    </row>
    <row r="14733" spans="1:1" x14ac:dyDescent="0.2">
      <c r="A14733" t="s">
        <v>18450</v>
      </c>
    </row>
    <row r="14734" spans="1:1" x14ac:dyDescent="0.2">
      <c r="A14734" t="s">
        <v>18451</v>
      </c>
    </row>
    <row r="14735" spans="1:1" x14ac:dyDescent="0.2">
      <c r="A14735" t="s">
        <v>969</v>
      </c>
    </row>
    <row r="14736" spans="1:1" x14ac:dyDescent="0.2">
      <c r="A14736" t="s">
        <v>18452</v>
      </c>
    </row>
    <row r="14737" spans="1:1" x14ac:dyDescent="0.2">
      <c r="A14737" t="s">
        <v>18453</v>
      </c>
    </row>
    <row r="14738" spans="1:1" x14ac:dyDescent="0.2">
      <c r="A14738" t="s">
        <v>18454</v>
      </c>
    </row>
    <row r="14739" spans="1:1" x14ac:dyDescent="0.2">
      <c r="A14739" t="s">
        <v>1880</v>
      </c>
    </row>
    <row r="14740" spans="1:1" x14ac:dyDescent="0.2">
      <c r="A14740" t="s">
        <v>18455</v>
      </c>
    </row>
    <row r="14741" spans="1:1" x14ac:dyDescent="0.2">
      <c r="A14741" t="s">
        <v>18456</v>
      </c>
    </row>
    <row r="14742" spans="1:1" x14ac:dyDescent="0.2">
      <c r="A14742" t="s">
        <v>18457</v>
      </c>
    </row>
    <row r="14743" spans="1:1" x14ac:dyDescent="0.2">
      <c r="A14743" t="s">
        <v>18458</v>
      </c>
    </row>
    <row r="14744" spans="1:1" x14ac:dyDescent="0.2">
      <c r="A14744" t="s">
        <v>18459</v>
      </c>
    </row>
    <row r="14745" spans="1:1" x14ac:dyDescent="0.2">
      <c r="A14745" t="s">
        <v>18460</v>
      </c>
    </row>
    <row r="14746" spans="1:1" x14ac:dyDescent="0.2">
      <c r="A14746" t="s">
        <v>18461</v>
      </c>
    </row>
    <row r="14747" spans="1:1" x14ac:dyDescent="0.2">
      <c r="A14747" t="s">
        <v>18462</v>
      </c>
    </row>
    <row r="14748" spans="1:1" x14ac:dyDescent="0.2">
      <c r="A14748" t="s">
        <v>18463</v>
      </c>
    </row>
    <row r="14749" spans="1:1" x14ac:dyDescent="0.2">
      <c r="A14749" t="s">
        <v>18464</v>
      </c>
    </row>
    <row r="14750" spans="1:1" x14ac:dyDescent="0.2">
      <c r="A14750" t="s">
        <v>669</v>
      </c>
    </row>
    <row r="14751" spans="1:1" x14ac:dyDescent="0.2">
      <c r="A14751" t="s">
        <v>18465</v>
      </c>
    </row>
    <row r="14752" spans="1:1" x14ac:dyDescent="0.2">
      <c r="A14752" t="s">
        <v>18466</v>
      </c>
    </row>
    <row r="14753" spans="1:1" x14ac:dyDescent="0.2">
      <c r="A14753" t="s">
        <v>18467</v>
      </c>
    </row>
    <row r="14754" spans="1:1" x14ac:dyDescent="0.2">
      <c r="A14754" t="s">
        <v>18468</v>
      </c>
    </row>
    <row r="14755" spans="1:1" x14ac:dyDescent="0.2">
      <c r="A14755" t="s">
        <v>18469</v>
      </c>
    </row>
    <row r="14756" spans="1:1" x14ac:dyDescent="0.2">
      <c r="A14756" t="s">
        <v>18470</v>
      </c>
    </row>
    <row r="14757" spans="1:1" x14ac:dyDescent="0.2">
      <c r="A14757" t="s">
        <v>18471</v>
      </c>
    </row>
    <row r="14758" spans="1:1" x14ac:dyDescent="0.2">
      <c r="A14758" t="s">
        <v>18472</v>
      </c>
    </row>
    <row r="14759" spans="1:1" x14ac:dyDescent="0.2">
      <c r="A14759" t="s">
        <v>18473</v>
      </c>
    </row>
    <row r="14760" spans="1:1" x14ac:dyDescent="0.2">
      <c r="A14760" t="s">
        <v>18474</v>
      </c>
    </row>
    <row r="14761" spans="1:1" x14ac:dyDescent="0.2">
      <c r="A14761" t="s">
        <v>18475</v>
      </c>
    </row>
    <row r="14762" spans="1:1" x14ac:dyDescent="0.2">
      <c r="A14762" t="s">
        <v>18476</v>
      </c>
    </row>
    <row r="14763" spans="1:1" x14ac:dyDescent="0.2">
      <c r="A14763" t="s">
        <v>18477</v>
      </c>
    </row>
    <row r="14764" spans="1:1" x14ac:dyDescent="0.2">
      <c r="A14764" t="s">
        <v>18478</v>
      </c>
    </row>
    <row r="14765" spans="1:1" x14ac:dyDescent="0.2">
      <c r="A14765" t="s">
        <v>18479</v>
      </c>
    </row>
    <row r="14766" spans="1:1" x14ac:dyDescent="0.2">
      <c r="A14766" t="s">
        <v>18480</v>
      </c>
    </row>
    <row r="14767" spans="1:1" x14ac:dyDescent="0.2">
      <c r="A14767" t="s">
        <v>18481</v>
      </c>
    </row>
    <row r="14768" spans="1:1" x14ac:dyDescent="0.2">
      <c r="A14768" t="s">
        <v>24256</v>
      </c>
    </row>
    <row r="14769" spans="1:1" x14ac:dyDescent="0.2">
      <c r="A14769" t="s">
        <v>2007</v>
      </c>
    </row>
    <row r="14770" spans="1:1" x14ac:dyDescent="0.2">
      <c r="A14770" t="s">
        <v>24257</v>
      </c>
    </row>
    <row r="14771" spans="1:1" x14ac:dyDescent="0.2">
      <c r="A14771" t="s">
        <v>18482</v>
      </c>
    </row>
    <row r="14772" spans="1:1" x14ac:dyDescent="0.2">
      <c r="A14772" t="s">
        <v>24258</v>
      </c>
    </row>
    <row r="14773" spans="1:1" x14ac:dyDescent="0.2">
      <c r="A14773" t="s">
        <v>24259</v>
      </c>
    </row>
    <row r="14774" spans="1:1" x14ac:dyDescent="0.2">
      <c r="A14774" t="s">
        <v>24260</v>
      </c>
    </row>
    <row r="14775" spans="1:1" x14ac:dyDescent="0.2">
      <c r="A14775" t="s">
        <v>18483</v>
      </c>
    </row>
    <row r="14776" spans="1:1" x14ac:dyDescent="0.2">
      <c r="A14776" t="s">
        <v>18484</v>
      </c>
    </row>
    <row r="14777" spans="1:1" x14ac:dyDescent="0.2">
      <c r="A14777" t="s">
        <v>18485</v>
      </c>
    </row>
    <row r="14778" spans="1:1" x14ac:dyDescent="0.2">
      <c r="A14778" t="s">
        <v>18486</v>
      </c>
    </row>
    <row r="14779" spans="1:1" x14ac:dyDescent="0.2">
      <c r="A14779" t="s">
        <v>24261</v>
      </c>
    </row>
    <row r="14780" spans="1:1" x14ac:dyDescent="0.2">
      <c r="A14780" t="s">
        <v>18487</v>
      </c>
    </row>
    <row r="14781" spans="1:1" x14ac:dyDescent="0.2">
      <c r="A14781" t="s">
        <v>18488</v>
      </c>
    </row>
    <row r="14782" spans="1:1" x14ac:dyDescent="0.2">
      <c r="A14782" t="s">
        <v>18489</v>
      </c>
    </row>
    <row r="14783" spans="1:1" x14ac:dyDescent="0.2">
      <c r="A14783" t="s">
        <v>2680</v>
      </c>
    </row>
    <row r="14784" spans="1:1" x14ac:dyDescent="0.2">
      <c r="A14784" t="s">
        <v>971</v>
      </c>
    </row>
    <row r="14785" spans="1:1" x14ac:dyDescent="0.2">
      <c r="A14785" t="s">
        <v>648</v>
      </c>
    </row>
    <row r="14786" spans="1:1" x14ac:dyDescent="0.2">
      <c r="A14786" t="s">
        <v>1998</v>
      </c>
    </row>
    <row r="14787" spans="1:1" x14ac:dyDescent="0.2">
      <c r="A14787" t="s">
        <v>689</v>
      </c>
    </row>
    <row r="14788" spans="1:1" x14ac:dyDescent="0.2">
      <c r="A14788" t="s">
        <v>18490</v>
      </c>
    </row>
    <row r="14789" spans="1:1" x14ac:dyDescent="0.2">
      <c r="A14789" t="s">
        <v>18491</v>
      </c>
    </row>
    <row r="14790" spans="1:1" x14ac:dyDescent="0.2">
      <c r="A14790" t="s">
        <v>18492</v>
      </c>
    </row>
    <row r="14791" spans="1:1" x14ac:dyDescent="0.2">
      <c r="A14791" t="s">
        <v>18493</v>
      </c>
    </row>
    <row r="14792" spans="1:1" x14ac:dyDescent="0.2">
      <c r="A14792" t="s">
        <v>18494</v>
      </c>
    </row>
    <row r="14793" spans="1:1" x14ac:dyDescent="0.2">
      <c r="A14793" t="s">
        <v>18495</v>
      </c>
    </row>
    <row r="14794" spans="1:1" x14ac:dyDescent="0.2">
      <c r="A14794" t="s">
        <v>18496</v>
      </c>
    </row>
    <row r="14795" spans="1:1" x14ac:dyDescent="0.2">
      <c r="A14795" t="s">
        <v>18497</v>
      </c>
    </row>
    <row r="14796" spans="1:1" x14ac:dyDescent="0.2">
      <c r="A14796" t="s">
        <v>18498</v>
      </c>
    </row>
    <row r="14797" spans="1:1" x14ac:dyDescent="0.2">
      <c r="A14797" t="s">
        <v>18499</v>
      </c>
    </row>
    <row r="14798" spans="1:1" x14ac:dyDescent="0.2">
      <c r="A14798" t="s">
        <v>18500</v>
      </c>
    </row>
    <row r="14799" spans="1:1" x14ac:dyDescent="0.2">
      <c r="A14799" t="s">
        <v>18501</v>
      </c>
    </row>
    <row r="14800" spans="1:1" x14ac:dyDescent="0.2">
      <c r="A14800" t="s">
        <v>24262</v>
      </c>
    </row>
    <row r="14801" spans="1:1" x14ac:dyDescent="0.2">
      <c r="A14801" t="s">
        <v>18502</v>
      </c>
    </row>
    <row r="14802" spans="1:1" x14ac:dyDescent="0.2">
      <c r="A14802" t="s">
        <v>18503</v>
      </c>
    </row>
    <row r="14803" spans="1:1" x14ac:dyDescent="0.2">
      <c r="A14803" t="s">
        <v>18504</v>
      </c>
    </row>
    <row r="14804" spans="1:1" x14ac:dyDescent="0.2">
      <c r="A14804" t="s">
        <v>18505</v>
      </c>
    </row>
    <row r="14805" spans="1:1" x14ac:dyDescent="0.2">
      <c r="A14805" t="s">
        <v>18506</v>
      </c>
    </row>
    <row r="14806" spans="1:1" x14ac:dyDescent="0.2">
      <c r="A14806" t="s">
        <v>18507</v>
      </c>
    </row>
    <row r="14807" spans="1:1" x14ac:dyDescent="0.2">
      <c r="A14807" t="s">
        <v>18508</v>
      </c>
    </row>
    <row r="14808" spans="1:1" x14ac:dyDescent="0.2">
      <c r="A14808" t="s">
        <v>18509</v>
      </c>
    </row>
    <row r="14809" spans="1:1" x14ac:dyDescent="0.2">
      <c r="A14809" t="s">
        <v>18510</v>
      </c>
    </row>
    <row r="14810" spans="1:1" x14ac:dyDescent="0.2">
      <c r="A14810" t="s">
        <v>18511</v>
      </c>
    </row>
    <row r="14811" spans="1:1" x14ac:dyDescent="0.2">
      <c r="A14811" t="s">
        <v>18512</v>
      </c>
    </row>
    <row r="14812" spans="1:1" x14ac:dyDescent="0.2">
      <c r="A14812" t="s">
        <v>18513</v>
      </c>
    </row>
    <row r="14813" spans="1:1" x14ac:dyDescent="0.2">
      <c r="A14813" t="s">
        <v>18514</v>
      </c>
    </row>
    <row r="14814" spans="1:1" x14ac:dyDescent="0.2">
      <c r="A14814" t="s">
        <v>18515</v>
      </c>
    </row>
    <row r="14815" spans="1:1" x14ac:dyDescent="0.2">
      <c r="A14815" t="s">
        <v>18516</v>
      </c>
    </row>
    <row r="14816" spans="1:1" x14ac:dyDescent="0.2">
      <c r="A14816" t="s">
        <v>18517</v>
      </c>
    </row>
    <row r="14817" spans="1:1" x14ac:dyDescent="0.2">
      <c r="A14817" t="s">
        <v>18518</v>
      </c>
    </row>
    <row r="14818" spans="1:1" x14ac:dyDescent="0.2">
      <c r="A14818" t="s">
        <v>18519</v>
      </c>
    </row>
    <row r="14819" spans="1:1" x14ac:dyDescent="0.2">
      <c r="A14819" t="s">
        <v>18520</v>
      </c>
    </row>
    <row r="14820" spans="1:1" x14ac:dyDescent="0.2">
      <c r="A14820" t="s">
        <v>18521</v>
      </c>
    </row>
    <row r="14821" spans="1:1" x14ac:dyDescent="0.2">
      <c r="A14821" t="s">
        <v>18522</v>
      </c>
    </row>
    <row r="14822" spans="1:1" x14ac:dyDescent="0.2">
      <c r="A14822" t="s">
        <v>18523</v>
      </c>
    </row>
    <row r="14823" spans="1:1" x14ac:dyDescent="0.2">
      <c r="A14823" t="s">
        <v>18524</v>
      </c>
    </row>
    <row r="14824" spans="1:1" x14ac:dyDescent="0.2">
      <c r="A14824" t="s">
        <v>18525</v>
      </c>
    </row>
    <row r="14825" spans="1:1" x14ac:dyDescent="0.2">
      <c r="A14825" t="s">
        <v>18526</v>
      </c>
    </row>
    <row r="14826" spans="1:1" x14ac:dyDescent="0.2">
      <c r="A14826" t="s">
        <v>18527</v>
      </c>
    </row>
    <row r="14827" spans="1:1" x14ac:dyDescent="0.2">
      <c r="A14827" t="s">
        <v>18528</v>
      </c>
    </row>
    <row r="14828" spans="1:1" x14ac:dyDescent="0.2">
      <c r="A14828" t="s">
        <v>18529</v>
      </c>
    </row>
    <row r="14829" spans="1:1" x14ac:dyDescent="0.2">
      <c r="A14829" t="s">
        <v>18530</v>
      </c>
    </row>
    <row r="14830" spans="1:1" x14ac:dyDescent="0.2">
      <c r="A14830" t="s">
        <v>18532</v>
      </c>
    </row>
    <row r="14831" spans="1:1" x14ac:dyDescent="0.2">
      <c r="A14831" t="s">
        <v>18533</v>
      </c>
    </row>
    <row r="14832" spans="1:1" x14ac:dyDescent="0.2">
      <c r="A14832" t="s">
        <v>18534</v>
      </c>
    </row>
    <row r="14833" spans="1:1" x14ac:dyDescent="0.2">
      <c r="A14833" t="s">
        <v>18535</v>
      </c>
    </row>
    <row r="14834" spans="1:1" x14ac:dyDescent="0.2">
      <c r="A14834" t="s">
        <v>18536</v>
      </c>
    </row>
    <row r="14835" spans="1:1" x14ac:dyDescent="0.2">
      <c r="A14835" t="s">
        <v>18537</v>
      </c>
    </row>
    <row r="14836" spans="1:1" x14ac:dyDescent="0.2">
      <c r="A14836" t="s">
        <v>18538</v>
      </c>
    </row>
    <row r="14837" spans="1:1" x14ac:dyDescent="0.2">
      <c r="A14837" t="s">
        <v>18539</v>
      </c>
    </row>
    <row r="14838" spans="1:1" x14ac:dyDescent="0.2">
      <c r="A14838" t="s">
        <v>18540</v>
      </c>
    </row>
    <row r="14839" spans="1:1" x14ac:dyDescent="0.2">
      <c r="A14839" t="s">
        <v>18541</v>
      </c>
    </row>
    <row r="14840" spans="1:1" x14ac:dyDescent="0.2">
      <c r="A14840" t="s">
        <v>18542</v>
      </c>
    </row>
    <row r="14841" spans="1:1" x14ac:dyDescent="0.2">
      <c r="A14841" t="s">
        <v>18543</v>
      </c>
    </row>
    <row r="14842" spans="1:1" x14ac:dyDescent="0.2">
      <c r="A14842" t="s">
        <v>18544</v>
      </c>
    </row>
    <row r="14843" spans="1:1" x14ac:dyDescent="0.2">
      <c r="A14843" t="s">
        <v>18545</v>
      </c>
    </row>
    <row r="14844" spans="1:1" x14ac:dyDescent="0.2">
      <c r="A14844" t="s">
        <v>18546</v>
      </c>
    </row>
    <row r="14845" spans="1:1" x14ac:dyDescent="0.2">
      <c r="A14845" t="s">
        <v>18548</v>
      </c>
    </row>
    <row r="14846" spans="1:1" x14ac:dyDescent="0.2">
      <c r="A14846" t="s">
        <v>18549</v>
      </c>
    </row>
    <row r="14847" spans="1:1" x14ac:dyDescent="0.2">
      <c r="A14847" t="s">
        <v>18550</v>
      </c>
    </row>
    <row r="14848" spans="1:1" x14ac:dyDescent="0.2">
      <c r="A14848" t="s">
        <v>18551</v>
      </c>
    </row>
    <row r="14849" spans="1:1" x14ac:dyDescent="0.2">
      <c r="A14849" t="s">
        <v>18552</v>
      </c>
    </row>
    <row r="14850" spans="1:1" x14ac:dyDescent="0.2">
      <c r="A14850" t="s">
        <v>18553</v>
      </c>
    </row>
    <row r="14851" spans="1:1" x14ac:dyDescent="0.2">
      <c r="A14851" t="s">
        <v>18554</v>
      </c>
    </row>
    <row r="14852" spans="1:1" x14ac:dyDescent="0.2">
      <c r="A14852" t="s">
        <v>18555</v>
      </c>
    </row>
    <row r="14853" spans="1:1" x14ac:dyDescent="0.2">
      <c r="A14853" t="s">
        <v>18556</v>
      </c>
    </row>
    <row r="14854" spans="1:1" x14ac:dyDescent="0.2">
      <c r="A14854" t="s">
        <v>18557</v>
      </c>
    </row>
    <row r="14855" spans="1:1" x14ac:dyDescent="0.2">
      <c r="A14855" t="s">
        <v>18558</v>
      </c>
    </row>
    <row r="14856" spans="1:1" x14ac:dyDescent="0.2">
      <c r="A14856" t="s">
        <v>18559</v>
      </c>
    </row>
    <row r="14857" spans="1:1" x14ac:dyDescent="0.2">
      <c r="A14857" t="s">
        <v>18560</v>
      </c>
    </row>
    <row r="14858" spans="1:1" x14ac:dyDescent="0.2">
      <c r="A14858" t="s">
        <v>18561</v>
      </c>
    </row>
    <row r="14859" spans="1:1" x14ac:dyDescent="0.2">
      <c r="A14859" t="s">
        <v>18562</v>
      </c>
    </row>
    <row r="14860" spans="1:1" x14ac:dyDescent="0.2">
      <c r="A14860" t="s">
        <v>18563</v>
      </c>
    </row>
    <row r="14861" spans="1:1" x14ac:dyDescent="0.2">
      <c r="A14861" t="s">
        <v>18564</v>
      </c>
    </row>
    <row r="14862" spans="1:1" x14ac:dyDescent="0.2">
      <c r="A14862" t="s">
        <v>18565</v>
      </c>
    </row>
    <row r="14863" spans="1:1" x14ac:dyDescent="0.2">
      <c r="A14863" t="s">
        <v>18566</v>
      </c>
    </row>
    <row r="14864" spans="1:1" x14ac:dyDescent="0.2">
      <c r="A14864" t="s">
        <v>18567</v>
      </c>
    </row>
    <row r="14865" spans="1:1" x14ac:dyDescent="0.2">
      <c r="A14865" t="s">
        <v>18568</v>
      </c>
    </row>
    <row r="14866" spans="1:1" x14ac:dyDescent="0.2">
      <c r="A14866" t="s">
        <v>18569</v>
      </c>
    </row>
    <row r="14867" spans="1:1" x14ac:dyDescent="0.2">
      <c r="A14867" t="s">
        <v>18570</v>
      </c>
    </row>
    <row r="14868" spans="1:1" x14ac:dyDescent="0.2">
      <c r="A14868" t="s">
        <v>18571</v>
      </c>
    </row>
    <row r="14869" spans="1:1" x14ac:dyDescent="0.2">
      <c r="A14869" t="s">
        <v>18572</v>
      </c>
    </row>
    <row r="14870" spans="1:1" x14ac:dyDescent="0.2">
      <c r="A14870" t="s">
        <v>18573</v>
      </c>
    </row>
    <row r="14871" spans="1:1" x14ac:dyDescent="0.2">
      <c r="A14871" t="s">
        <v>18574</v>
      </c>
    </row>
    <row r="14872" spans="1:1" x14ac:dyDescent="0.2">
      <c r="A14872" t="s">
        <v>18575</v>
      </c>
    </row>
    <row r="14873" spans="1:1" x14ac:dyDescent="0.2">
      <c r="A14873" t="s">
        <v>18576</v>
      </c>
    </row>
    <row r="14874" spans="1:1" x14ac:dyDescent="0.2">
      <c r="A14874" t="s">
        <v>18577</v>
      </c>
    </row>
    <row r="14875" spans="1:1" x14ac:dyDescent="0.2">
      <c r="A14875" t="s">
        <v>18578</v>
      </c>
    </row>
    <row r="14876" spans="1:1" x14ac:dyDescent="0.2">
      <c r="A14876" t="s">
        <v>18579</v>
      </c>
    </row>
    <row r="14877" spans="1:1" x14ac:dyDescent="0.2">
      <c r="A14877" t="s">
        <v>18580</v>
      </c>
    </row>
    <row r="14878" spans="1:1" x14ac:dyDescent="0.2">
      <c r="A14878" t="s">
        <v>18581</v>
      </c>
    </row>
    <row r="14879" spans="1:1" x14ac:dyDescent="0.2">
      <c r="A14879" t="s">
        <v>18582</v>
      </c>
    </row>
    <row r="14880" spans="1:1" x14ac:dyDescent="0.2">
      <c r="A14880" t="s">
        <v>18583</v>
      </c>
    </row>
    <row r="14881" spans="1:1" x14ac:dyDescent="0.2">
      <c r="A14881" t="s">
        <v>18584</v>
      </c>
    </row>
    <row r="14882" spans="1:1" x14ac:dyDescent="0.2">
      <c r="A14882" t="s">
        <v>18585</v>
      </c>
    </row>
    <row r="14883" spans="1:1" x14ac:dyDescent="0.2">
      <c r="A14883" t="s">
        <v>18586</v>
      </c>
    </row>
    <row r="14884" spans="1:1" x14ac:dyDescent="0.2">
      <c r="A14884" t="s">
        <v>18587</v>
      </c>
    </row>
    <row r="14885" spans="1:1" x14ac:dyDescent="0.2">
      <c r="A14885" t="s">
        <v>18588</v>
      </c>
    </row>
    <row r="14886" spans="1:1" x14ac:dyDescent="0.2">
      <c r="A14886" t="s">
        <v>18589</v>
      </c>
    </row>
    <row r="14887" spans="1:1" x14ac:dyDescent="0.2">
      <c r="A14887" t="s">
        <v>18590</v>
      </c>
    </row>
    <row r="14888" spans="1:1" x14ac:dyDescent="0.2">
      <c r="A14888" t="s">
        <v>24263</v>
      </c>
    </row>
    <row r="14889" spans="1:1" x14ac:dyDescent="0.2">
      <c r="A14889" t="s">
        <v>24264</v>
      </c>
    </row>
    <row r="14890" spans="1:1" x14ac:dyDescent="0.2">
      <c r="A14890" t="s">
        <v>18593</v>
      </c>
    </row>
    <row r="14891" spans="1:1" x14ac:dyDescent="0.2">
      <c r="A14891" t="s">
        <v>18594</v>
      </c>
    </row>
    <row r="14892" spans="1:1" x14ac:dyDescent="0.2">
      <c r="A14892" t="s">
        <v>18595</v>
      </c>
    </row>
    <row r="14893" spans="1:1" x14ac:dyDescent="0.2">
      <c r="A14893" t="s">
        <v>18596</v>
      </c>
    </row>
    <row r="14894" spans="1:1" x14ac:dyDescent="0.2">
      <c r="A14894" t="s">
        <v>18597</v>
      </c>
    </row>
    <row r="14895" spans="1:1" x14ac:dyDescent="0.2">
      <c r="A14895" t="s">
        <v>18598</v>
      </c>
    </row>
    <row r="14896" spans="1:1" x14ac:dyDescent="0.2">
      <c r="A14896" t="s">
        <v>18599</v>
      </c>
    </row>
    <row r="14897" spans="1:1" x14ac:dyDescent="0.2">
      <c r="A14897" t="s">
        <v>18601</v>
      </c>
    </row>
    <row r="14898" spans="1:1" x14ac:dyDescent="0.2">
      <c r="A14898" t="s">
        <v>18602</v>
      </c>
    </row>
    <row r="14899" spans="1:1" x14ac:dyDescent="0.2">
      <c r="A14899" t="s">
        <v>18603</v>
      </c>
    </row>
    <row r="14900" spans="1:1" x14ac:dyDescent="0.2">
      <c r="A14900" t="s">
        <v>18604</v>
      </c>
    </row>
    <row r="14901" spans="1:1" x14ac:dyDescent="0.2">
      <c r="A14901" t="s">
        <v>18605</v>
      </c>
    </row>
    <row r="14902" spans="1:1" x14ac:dyDescent="0.2">
      <c r="A14902" t="s">
        <v>18606</v>
      </c>
    </row>
    <row r="14903" spans="1:1" x14ac:dyDescent="0.2">
      <c r="A14903" t="s">
        <v>18607</v>
      </c>
    </row>
    <row r="14904" spans="1:1" x14ac:dyDescent="0.2">
      <c r="A14904" t="s">
        <v>18609</v>
      </c>
    </row>
    <row r="14905" spans="1:1" x14ac:dyDescent="0.2">
      <c r="A14905" t="s">
        <v>18610</v>
      </c>
    </row>
    <row r="14906" spans="1:1" x14ac:dyDescent="0.2">
      <c r="A14906" t="s">
        <v>18611</v>
      </c>
    </row>
    <row r="14907" spans="1:1" x14ac:dyDescent="0.2">
      <c r="A14907" t="s">
        <v>18612</v>
      </c>
    </row>
    <row r="14908" spans="1:1" x14ac:dyDescent="0.2">
      <c r="A14908" t="s">
        <v>18613</v>
      </c>
    </row>
    <row r="14909" spans="1:1" x14ac:dyDescent="0.2">
      <c r="A14909" t="s">
        <v>18614</v>
      </c>
    </row>
    <row r="14910" spans="1:1" x14ac:dyDescent="0.2">
      <c r="A14910" t="s">
        <v>18615</v>
      </c>
    </row>
    <row r="14911" spans="1:1" x14ac:dyDescent="0.2">
      <c r="A14911" t="s">
        <v>18616</v>
      </c>
    </row>
    <row r="14912" spans="1:1" x14ac:dyDescent="0.2">
      <c r="A14912" t="s">
        <v>18617</v>
      </c>
    </row>
    <row r="14913" spans="1:1" x14ac:dyDescent="0.2">
      <c r="A14913" t="s">
        <v>18618</v>
      </c>
    </row>
    <row r="14914" spans="1:1" x14ac:dyDescent="0.2">
      <c r="A14914" t="s">
        <v>18619</v>
      </c>
    </row>
    <row r="14915" spans="1:1" x14ac:dyDescent="0.2">
      <c r="A14915" t="s">
        <v>18620</v>
      </c>
    </row>
    <row r="14916" spans="1:1" x14ac:dyDescent="0.2">
      <c r="A14916" t="s">
        <v>18621</v>
      </c>
    </row>
    <row r="14917" spans="1:1" x14ac:dyDescent="0.2">
      <c r="A14917" t="s">
        <v>18622</v>
      </c>
    </row>
    <row r="14918" spans="1:1" x14ac:dyDescent="0.2">
      <c r="A14918" t="s">
        <v>18623</v>
      </c>
    </row>
    <row r="14919" spans="1:1" x14ac:dyDescent="0.2">
      <c r="A14919" t="s">
        <v>18624</v>
      </c>
    </row>
    <row r="14920" spans="1:1" x14ac:dyDescent="0.2">
      <c r="A14920" t="s">
        <v>18625</v>
      </c>
    </row>
    <row r="14921" spans="1:1" x14ac:dyDescent="0.2">
      <c r="A14921" t="s">
        <v>18626</v>
      </c>
    </row>
    <row r="14922" spans="1:1" x14ac:dyDescent="0.2">
      <c r="A14922" t="s">
        <v>18627</v>
      </c>
    </row>
    <row r="14923" spans="1:1" x14ac:dyDescent="0.2">
      <c r="A14923" t="s">
        <v>18628</v>
      </c>
    </row>
    <row r="14924" spans="1:1" x14ac:dyDescent="0.2">
      <c r="A14924" t="s">
        <v>18629</v>
      </c>
    </row>
    <row r="14925" spans="1:1" x14ac:dyDescent="0.2">
      <c r="A14925" t="s">
        <v>18630</v>
      </c>
    </row>
    <row r="14926" spans="1:1" x14ac:dyDescent="0.2">
      <c r="A14926" t="s">
        <v>18631</v>
      </c>
    </row>
    <row r="14927" spans="1:1" x14ac:dyDescent="0.2">
      <c r="A14927" t="s">
        <v>18632</v>
      </c>
    </row>
    <row r="14928" spans="1:1" x14ac:dyDescent="0.2">
      <c r="A14928" t="s">
        <v>18633</v>
      </c>
    </row>
    <row r="14929" spans="1:1" x14ac:dyDescent="0.2">
      <c r="A14929" t="s">
        <v>18634</v>
      </c>
    </row>
    <row r="14930" spans="1:1" x14ac:dyDescent="0.2">
      <c r="A14930" t="s">
        <v>24265</v>
      </c>
    </row>
    <row r="14931" spans="1:1" x14ac:dyDescent="0.2">
      <c r="A14931" t="s">
        <v>18636</v>
      </c>
    </row>
    <row r="14932" spans="1:1" x14ac:dyDescent="0.2">
      <c r="A14932" t="s">
        <v>18639</v>
      </c>
    </row>
    <row r="14933" spans="1:1" x14ac:dyDescent="0.2">
      <c r="A14933" t="s">
        <v>18640</v>
      </c>
    </row>
    <row r="14934" spans="1:1" x14ac:dyDescent="0.2">
      <c r="A14934" t="s">
        <v>18641</v>
      </c>
    </row>
    <row r="14935" spans="1:1" x14ac:dyDescent="0.2">
      <c r="A14935" t="s">
        <v>18642</v>
      </c>
    </row>
    <row r="14936" spans="1:1" x14ac:dyDescent="0.2">
      <c r="A14936" t="s">
        <v>18643</v>
      </c>
    </row>
    <row r="14937" spans="1:1" x14ac:dyDescent="0.2">
      <c r="A14937" t="s">
        <v>18644</v>
      </c>
    </row>
    <row r="14938" spans="1:1" x14ac:dyDescent="0.2">
      <c r="A14938" t="s">
        <v>18645</v>
      </c>
    </row>
    <row r="14939" spans="1:1" x14ac:dyDescent="0.2">
      <c r="A14939" t="s">
        <v>18646</v>
      </c>
    </row>
    <row r="14940" spans="1:1" x14ac:dyDescent="0.2">
      <c r="A14940" t="s">
        <v>18647</v>
      </c>
    </row>
    <row r="14941" spans="1:1" x14ac:dyDescent="0.2">
      <c r="A14941" t="s">
        <v>18648</v>
      </c>
    </row>
    <row r="14942" spans="1:1" x14ac:dyDescent="0.2">
      <c r="A14942" t="s">
        <v>18649</v>
      </c>
    </row>
    <row r="14943" spans="1:1" x14ac:dyDescent="0.2">
      <c r="A14943" t="s">
        <v>24266</v>
      </c>
    </row>
    <row r="14944" spans="1:1" x14ac:dyDescent="0.2">
      <c r="A14944" t="s">
        <v>18650</v>
      </c>
    </row>
    <row r="14945" spans="1:1" x14ac:dyDescent="0.2">
      <c r="A14945" t="s">
        <v>18651</v>
      </c>
    </row>
    <row r="14946" spans="1:1" x14ac:dyDescent="0.2">
      <c r="A14946" t="s">
        <v>18653</v>
      </c>
    </row>
    <row r="14947" spans="1:1" x14ac:dyDescent="0.2">
      <c r="A14947" t="s">
        <v>18654</v>
      </c>
    </row>
    <row r="14948" spans="1:1" x14ac:dyDescent="0.2">
      <c r="A14948" t="s">
        <v>18655</v>
      </c>
    </row>
    <row r="14949" spans="1:1" x14ac:dyDescent="0.2">
      <c r="A14949" t="s">
        <v>18656</v>
      </c>
    </row>
    <row r="14950" spans="1:1" x14ac:dyDescent="0.2">
      <c r="A14950" t="s">
        <v>18658</v>
      </c>
    </row>
    <row r="14951" spans="1:1" x14ac:dyDescent="0.2">
      <c r="A14951" t="s">
        <v>18659</v>
      </c>
    </row>
    <row r="14952" spans="1:1" x14ac:dyDescent="0.2">
      <c r="A14952" t="s">
        <v>18660</v>
      </c>
    </row>
    <row r="14953" spans="1:1" x14ac:dyDescent="0.2">
      <c r="A14953" t="s">
        <v>18661</v>
      </c>
    </row>
    <row r="14954" spans="1:1" x14ac:dyDescent="0.2">
      <c r="A14954" t="s">
        <v>18662</v>
      </c>
    </row>
    <row r="14955" spans="1:1" x14ac:dyDescent="0.2">
      <c r="A14955" t="s">
        <v>18663</v>
      </c>
    </row>
    <row r="14956" spans="1:1" x14ac:dyDescent="0.2">
      <c r="A14956" t="s">
        <v>18665</v>
      </c>
    </row>
    <row r="14957" spans="1:1" x14ac:dyDescent="0.2">
      <c r="A14957" t="s">
        <v>2130</v>
      </c>
    </row>
    <row r="14958" spans="1:1" x14ac:dyDescent="0.2">
      <c r="A14958" t="s">
        <v>18666</v>
      </c>
    </row>
    <row r="14959" spans="1:1" x14ac:dyDescent="0.2">
      <c r="A14959" t="s">
        <v>18667</v>
      </c>
    </row>
    <row r="14960" spans="1:1" x14ac:dyDescent="0.2">
      <c r="A14960" t="s">
        <v>18668</v>
      </c>
    </row>
    <row r="14961" spans="1:1" x14ac:dyDescent="0.2">
      <c r="A14961" t="s">
        <v>18669</v>
      </c>
    </row>
    <row r="14962" spans="1:1" x14ac:dyDescent="0.2">
      <c r="A14962" t="s">
        <v>18670</v>
      </c>
    </row>
    <row r="14963" spans="1:1" x14ac:dyDescent="0.2">
      <c r="A14963" t="s">
        <v>18671</v>
      </c>
    </row>
    <row r="14964" spans="1:1" x14ac:dyDescent="0.2">
      <c r="A14964" t="s">
        <v>18672</v>
      </c>
    </row>
    <row r="14965" spans="1:1" x14ac:dyDescent="0.2">
      <c r="A14965" t="s">
        <v>18673</v>
      </c>
    </row>
    <row r="14966" spans="1:1" x14ac:dyDescent="0.2">
      <c r="A14966" t="s">
        <v>18674</v>
      </c>
    </row>
    <row r="14967" spans="1:1" x14ac:dyDescent="0.2">
      <c r="A14967" t="s">
        <v>18675</v>
      </c>
    </row>
    <row r="14968" spans="1:1" x14ac:dyDescent="0.2">
      <c r="A14968" t="s">
        <v>24267</v>
      </c>
    </row>
    <row r="14969" spans="1:1" x14ac:dyDescent="0.2">
      <c r="A14969" t="s">
        <v>468</v>
      </c>
    </row>
    <row r="14970" spans="1:1" x14ac:dyDescent="0.2">
      <c r="A14970" t="s">
        <v>18676</v>
      </c>
    </row>
    <row r="14971" spans="1:1" x14ac:dyDescent="0.2">
      <c r="A14971" t="s">
        <v>18677</v>
      </c>
    </row>
    <row r="14972" spans="1:1" x14ac:dyDescent="0.2">
      <c r="A14972" t="s">
        <v>18678</v>
      </c>
    </row>
    <row r="14973" spans="1:1" x14ac:dyDescent="0.2">
      <c r="A14973" t="s">
        <v>18679</v>
      </c>
    </row>
    <row r="14974" spans="1:1" x14ac:dyDescent="0.2">
      <c r="A14974" t="s">
        <v>18680</v>
      </c>
    </row>
    <row r="14975" spans="1:1" x14ac:dyDescent="0.2">
      <c r="A14975" t="s">
        <v>18681</v>
      </c>
    </row>
    <row r="14976" spans="1:1" x14ac:dyDescent="0.2">
      <c r="A14976" t="s">
        <v>18682</v>
      </c>
    </row>
    <row r="14977" spans="1:1" x14ac:dyDescent="0.2">
      <c r="A14977" t="s">
        <v>18683</v>
      </c>
    </row>
    <row r="14978" spans="1:1" x14ac:dyDescent="0.2">
      <c r="A14978" t="s">
        <v>18684</v>
      </c>
    </row>
    <row r="14979" spans="1:1" x14ac:dyDescent="0.2">
      <c r="A14979" t="s">
        <v>18685</v>
      </c>
    </row>
    <row r="14980" spans="1:1" x14ac:dyDescent="0.2">
      <c r="A14980" t="s">
        <v>18686</v>
      </c>
    </row>
    <row r="14981" spans="1:1" x14ac:dyDescent="0.2">
      <c r="A14981" t="s">
        <v>18687</v>
      </c>
    </row>
    <row r="14982" spans="1:1" x14ac:dyDescent="0.2">
      <c r="A14982" t="s">
        <v>18688</v>
      </c>
    </row>
    <row r="14983" spans="1:1" x14ac:dyDescent="0.2">
      <c r="A14983" t="s">
        <v>18689</v>
      </c>
    </row>
    <row r="14984" spans="1:1" x14ac:dyDescent="0.2">
      <c r="A14984" t="s">
        <v>18690</v>
      </c>
    </row>
    <row r="14985" spans="1:1" x14ac:dyDescent="0.2">
      <c r="A14985" t="s">
        <v>18691</v>
      </c>
    </row>
    <row r="14986" spans="1:1" x14ac:dyDescent="0.2">
      <c r="A14986" t="s">
        <v>18692</v>
      </c>
    </row>
    <row r="14987" spans="1:1" x14ac:dyDescent="0.2">
      <c r="A14987" t="s">
        <v>18693</v>
      </c>
    </row>
    <row r="14988" spans="1:1" x14ac:dyDescent="0.2">
      <c r="A14988" t="s">
        <v>18694</v>
      </c>
    </row>
    <row r="14989" spans="1:1" x14ac:dyDescent="0.2">
      <c r="A14989" t="s">
        <v>18695</v>
      </c>
    </row>
    <row r="14990" spans="1:1" x14ac:dyDescent="0.2">
      <c r="A14990" t="s">
        <v>18696</v>
      </c>
    </row>
    <row r="14991" spans="1:1" x14ac:dyDescent="0.2">
      <c r="A14991" t="s">
        <v>18697</v>
      </c>
    </row>
    <row r="14992" spans="1:1" x14ac:dyDescent="0.2">
      <c r="A14992" t="s">
        <v>18698</v>
      </c>
    </row>
    <row r="14993" spans="1:1" x14ac:dyDescent="0.2">
      <c r="A14993" t="s">
        <v>18699</v>
      </c>
    </row>
    <row r="14994" spans="1:1" x14ac:dyDescent="0.2">
      <c r="A14994" t="s">
        <v>18700</v>
      </c>
    </row>
    <row r="14995" spans="1:1" x14ac:dyDescent="0.2">
      <c r="A14995" t="s">
        <v>18701</v>
      </c>
    </row>
    <row r="14996" spans="1:1" x14ac:dyDescent="0.2">
      <c r="A14996" t="s">
        <v>18702</v>
      </c>
    </row>
    <row r="14997" spans="1:1" x14ac:dyDescent="0.2">
      <c r="A14997" t="s">
        <v>18703</v>
      </c>
    </row>
    <row r="14998" spans="1:1" x14ac:dyDescent="0.2">
      <c r="A14998" t="s">
        <v>18704</v>
      </c>
    </row>
    <row r="14999" spans="1:1" x14ac:dyDescent="0.2">
      <c r="A14999" t="s">
        <v>18705</v>
      </c>
    </row>
    <row r="15000" spans="1:1" x14ac:dyDescent="0.2">
      <c r="A15000" t="s">
        <v>18706</v>
      </c>
    </row>
    <row r="15001" spans="1:1" x14ac:dyDescent="0.2">
      <c r="A15001" t="s">
        <v>18707</v>
      </c>
    </row>
    <row r="15002" spans="1:1" x14ac:dyDescent="0.2">
      <c r="A15002" t="s">
        <v>18708</v>
      </c>
    </row>
    <row r="15003" spans="1:1" x14ac:dyDescent="0.2">
      <c r="A15003" t="s">
        <v>18709</v>
      </c>
    </row>
    <row r="15004" spans="1:1" x14ac:dyDescent="0.2">
      <c r="A15004" t="s">
        <v>18710</v>
      </c>
    </row>
    <row r="15005" spans="1:1" x14ac:dyDescent="0.2">
      <c r="A15005" t="s">
        <v>24268</v>
      </c>
    </row>
    <row r="15006" spans="1:1" x14ac:dyDescent="0.2">
      <c r="A15006" t="s">
        <v>18711</v>
      </c>
    </row>
    <row r="15007" spans="1:1" x14ac:dyDescent="0.2">
      <c r="A15007" t="s">
        <v>18712</v>
      </c>
    </row>
    <row r="15008" spans="1:1" x14ac:dyDescent="0.2">
      <c r="A15008" t="s">
        <v>18713</v>
      </c>
    </row>
    <row r="15009" spans="1:1" x14ac:dyDescent="0.2">
      <c r="A15009" t="s">
        <v>18714</v>
      </c>
    </row>
    <row r="15010" spans="1:1" x14ac:dyDescent="0.2">
      <c r="A15010" t="s">
        <v>18715</v>
      </c>
    </row>
    <row r="15011" spans="1:1" x14ac:dyDescent="0.2">
      <c r="A15011" t="s">
        <v>18716</v>
      </c>
    </row>
    <row r="15012" spans="1:1" x14ac:dyDescent="0.2">
      <c r="A15012" t="s">
        <v>18717</v>
      </c>
    </row>
    <row r="15013" spans="1:1" x14ac:dyDescent="0.2">
      <c r="A15013" t="s">
        <v>18718</v>
      </c>
    </row>
    <row r="15014" spans="1:1" x14ac:dyDescent="0.2">
      <c r="A15014" t="s">
        <v>18719</v>
      </c>
    </row>
    <row r="15015" spans="1:1" x14ac:dyDescent="0.2">
      <c r="A15015" t="s">
        <v>18720</v>
      </c>
    </row>
    <row r="15016" spans="1:1" x14ac:dyDescent="0.2">
      <c r="A15016" t="s">
        <v>18721</v>
      </c>
    </row>
    <row r="15017" spans="1:1" x14ac:dyDescent="0.2">
      <c r="A15017" t="s">
        <v>18722</v>
      </c>
    </row>
    <row r="15018" spans="1:1" x14ac:dyDescent="0.2">
      <c r="A15018" t="s">
        <v>18723</v>
      </c>
    </row>
    <row r="15019" spans="1:1" x14ac:dyDescent="0.2">
      <c r="A15019" t="s">
        <v>18724</v>
      </c>
    </row>
    <row r="15020" spans="1:1" x14ac:dyDescent="0.2">
      <c r="A15020" t="s">
        <v>18725</v>
      </c>
    </row>
    <row r="15021" spans="1:1" x14ac:dyDescent="0.2">
      <c r="A15021" t="s">
        <v>18726</v>
      </c>
    </row>
    <row r="15022" spans="1:1" x14ac:dyDescent="0.2">
      <c r="A15022" t="s">
        <v>18727</v>
      </c>
    </row>
    <row r="15023" spans="1:1" x14ac:dyDescent="0.2">
      <c r="A15023" t="s">
        <v>18728</v>
      </c>
    </row>
    <row r="15024" spans="1:1" x14ac:dyDescent="0.2">
      <c r="A15024" t="s">
        <v>18729</v>
      </c>
    </row>
    <row r="15025" spans="1:1" x14ac:dyDescent="0.2">
      <c r="A15025" t="s">
        <v>18730</v>
      </c>
    </row>
    <row r="15026" spans="1:1" x14ac:dyDescent="0.2">
      <c r="A15026" t="s">
        <v>18731</v>
      </c>
    </row>
    <row r="15027" spans="1:1" x14ac:dyDescent="0.2">
      <c r="A15027" t="s">
        <v>18732</v>
      </c>
    </row>
    <row r="15028" spans="1:1" x14ac:dyDescent="0.2">
      <c r="A15028" t="s">
        <v>18733</v>
      </c>
    </row>
    <row r="15029" spans="1:1" x14ac:dyDescent="0.2">
      <c r="A15029" t="s">
        <v>18734</v>
      </c>
    </row>
    <row r="15030" spans="1:1" x14ac:dyDescent="0.2">
      <c r="A15030" t="s">
        <v>1881</v>
      </c>
    </row>
    <row r="15031" spans="1:1" x14ac:dyDescent="0.2">
      <c r="A15031" t="s">
        <v>18735</v>
      </c>
    </row>
    <row r="15032" spans="1:1" x14ac:dyDescent="0.2">
      <c r="A15032" t="s">
        <v>18736</v>
      </c>
    </row>
    <row r="15033" spans="1:1" x14ac:dyDescent="0.2">
      <c r="A15033" t="s">
        <v>18737</v>
      </c>
    </row>
    <row r="15034" spans="1:1" x14ac:dyDescent="0.2">
      <c r="A15034" t="s">
        <v>18738</v>
      </c>
    </row>
    <row r="15035" spans="1:1" x14ac:dyDescent="0.2">
      <c r="A15035" t="s">
        <v>18739</v>
      </c>
    </row>
    <row r="15036" spans="1:1" x14ac:dyDescent="0.2">
      <c r="A15036" t="s">
        <v>18740</v>
      </c>
    </row>
    <row r="15037" spans="1:1" x14ac:dyDescent="0.2">
      <c r="A15037" t="s">
        <v>18742</v>
      </c>
    </row>
    <row r="15038" spans="1:1" x14ac:dyDescent="0.2">
      <c r="A15038" t="s">
        <v>18743</v>
      </c>
    </row>
    <row r="15039" spans="1:1" x14ac:dyDescent="0.2">
      <c r="A15039" t="s">
        <v>18744</v>
      </c>
    </row>
    <row r="15040" spans="1:1" x14ac:dyDescent="0.2">
      <c r="A15040" t="s">
        <v>18745</v>
      </c>
    </row>
    <row r="15041" spans="1:1" x14ac:dyDescent="0.2">
      <c r="A15041" t="s">
        <v>18746</v>
      </c>
    </row>
    <row r="15042" spans="1:1" x14ac:dyDescent="0.2">
      <c r="A15042" t="s">
        <v>18748</v>
      </c>
    </row>
    <row r="15043" spans="1:1" x14ac:dyDescent="0.2">
      <c r="A15043" t="s">
        <v>18749</v>
      </c>
    </row>
    <row r="15044" spans="1:1" x14ac:dyDescent="0.2">
      <c r="A15044" t="s">
        <v>18750</v>
      </c>
    </row>
    <row r="15045" spans="1:1" x14ac:dyDescent="0.2">
      <c r="A15045" t="s">
        <v>18751</v>
      </c>
    </row>
    <row r="15046" spans="1:1" x14ac:dyDescent="0.2">
      <c r="A15046" t="s">
        <v>18752</v>
      </c>
    </row>
    <row r="15047" spans="1:1" x14ac:dyDescent="0.2">
      <c r="A15047" t="s">
        <v>18753</v>
      </c>
    </row>
    <row r="15048" spans="1:1" x14ac:dyDescent="0.2">
      <c r="A15048" t="s">
        <v>18754</v>
      </c>
    </row>
    <row r="15049" spans="1:1" x14ac:dyDescent="0.2">
      <c r="A15049" t="s">
        <v>18755</v>
      </c>
    </row>
    <row r="15050" spans="1:1" x14ac:dyDescent="0.2">
      <c r="A15050" t="s">
        <v>24269</v>
      </c>
    </row>
    <row r="15051" spans="1:1" x14ac:dyDescent="0.2">
      <c r="A15051" t="s">
        <v>18756</v>
      </c>
    </row>
    <row r="15052" spans="1:1" x14ac:dyDescent="0.2">
      <c r="A15052" t="s">
        <v>18757</v>
      </c>
    </row>
    <row r="15053" spans="1:1" x14ac:dyDescent="0.2">
      <c r="A15053" t="s">
        <v>18758</v>
      </c>
    </row>
    <row r="15054" spans="1:1" x14ac:dyDescent="0.2">
      <c r="A15054" t="s">
        <v>18759</v>
      </c>
    </row>
    <row r="15055" spans="1:1" x14ac:dyDescent="0.2">
      <c r="A15055" t="s">
        <v>18760</v>
      </c>
    </row>
    <row r="15056" spans="1:1" x14ac:dyDescent="0.2">
      <c r="A15056" t="s">
        <v>18761</v>
      </c>
    </row>
    <row r="15057" spans="1:1" x14ac:dyDescent="0.2">
      <c r="A15057" t="s">
        <v>18762</v>
      </c>
    </row>
    <row r="15058" spans="1:1" x14ac:dyDescent="0.2">
      <c r="A15058" t="s">
        <v>2117</v>
      </c>
    </row>
    <row r="15059" spans="1:1" x14ac:dyDescent="0.2">
      <c r="A15059" t="s">
        <v>18764</v>
      </c>
    </row>
    <row r="15060" spans="1:1" x14ac:dyDescent="0.2">
      <c r="A15060" t="s">
        <v>24270</v>
      </c>
    </row>
    <row r="15061" spans="1:1" x14ac:dyDescent="0.2">
      <c r="A15061" t="s">
        <v>18766</v>
      </c>
    </row>
    <row r="15062" spans="1:1" x14ac:dyDescent="0.2">
      <c r="A15062" t="s">
        <v>2118</v>
      </c>
    </row>
    <row r="15063" spans="1:1" x14ac:dyDescent="0.2">
      <c r="A15063" t="s">
        <v>18768</v>
      </c>
    </row>
    <row r="15064" spans="1:1" x14ac:dyDescent="0.2">
      <c r="A15064" t="s">
        <v>1032</v>
      </c>
    </row>
    <row r="15065" spans="1:1" x14ac:dyDescent="0.2">
      <c r="A15065" t="s">
        <v>1034</v>
      </c>
    </row>
    <row r="15066" spans="1:1" x14ac:dyDescent="0.2">
      <c r="A15066" t="s">
        <v>18770</v>
      </c>
    </row>
    <row r="15067" spans="1:1" x14ac:dyDescent="0.2">
      <c r="A15067" t="s">
        <v>18772</v>
      </c>
    </row>
    <row r="15068" spans="1:1" x14ac:dyDescent="0.2">
      <c r="A15068" t="s">
        <v>18773</v>
      </c>
    </row>
    <row r="15069" spans="1:1" x14ac:dyDescent="0.2">
      <c r="A15069" t="s">
        <v>18774</v>
      </c>
    </row>
    <row r="15070" spans="1:1" x14ac:dyDescent="0.2">
      <c r="A15070" t="s">
        <v>18775</v>
      </c>
    </row>
    <row r="15071" spans="1:1" x14ac:dyDescent="0.2">
      <c r="A15071" t="s">
        <v>375</v>
      </c>
    </row>
    <row r="15072" spans="1:1" x14ac:dyDescent="0.2">
      <c r="A15072" t="s">
        <v>18776</v>
      </c>
    </row>
    <row r="15073" spans="1:1" x14ac:dyDescent="0.2">
      <c r="A15073" t="s">
        <v>18777</v>
      </c>
    </row>
    <row r="15074" spans="1:1" x14ac:dyDescent="0.2">
      <c r="A15074" t="s">
        <v>18779</v>
      </c>
    </row>
    <row r="15075" spans="1:1" x14ac:dyDescent="0.2">
      <c r="A15075" t="s">
        <v>18780</v>
      </c>
    </row>
    <row r="15076" spans="1:1" x14ac:dyDescent="0.2">
      <c r="A15076" t="s">
        <v>18781</v>
      </c>
    </row>
    <row r="15077" spans="1:1" x14ac:dyDescent="0.2">
      <c r="A15077" t="s">
        <v>18782</v>
      </c>
    </row>
    <row r="15078" spans="1:1" x14ac:dyDescent="0.2">
      <c r="A15078" t="s">
        <v>18784</v>
      </c>
    </row>
    <row r="15079" spans="1:1" x14ac:dyDescent="0.2">
      <c r="A15079" t="s">
        <v>18785</v>
      </c>
    </row>
    <row r="15080" spans="1:1" x14ac:dyDescent="0.2">
      <c r="A15080" t="s">
        <v>18786</v>
      </c>
    </row>
    <row r="15081" spans="1:1" x14ac:dyDescent="0.2">
      <c r="A15081" t="s">
        <v>18787</v>
      </c>
    </row>
    <row r="15082" spans="1:1" x14ac:dyDescent="0.2">
      <c r="A15082" t="s">
        <v>18788</v>
      </c>
    </row>
    <row r="15083" spans="1:1" x14ac:dyDescent="0.2">
      <c r="A15083" t="s">
        <v>18789</v>
      </c>
    </row>
    <row r="15084" spans="1:1" x14ac:dyDescent="0.2">
      <c r="A15084" t="s">
        <v>18790</v>
      </c>
    </row>
    <row r="15085" spans="1:1" x14ac:dyDescent="0.2">
      <c r="A15085" t="s">
        <v>18791</v>
      </c>
    </row>
    <row r="15086" spans="1:1" x14ac:dyDescent="0.2">
      <c r="A15086" t="s">
        <v>18792</v>
      </c>
    </row>
    <row r="15087" spans="1:1" x14ac:dyDescent="0.2">
      <c r="A15087" t="s">
        <v>18793</v>
      </c>
    </row>
    <row r="15088" spans="1:1" x14ac:dyDescent="0.2">
      <c r="A15088" t="s">
        <v>18794</v>
      </c>
    </row>
    <row r="15089" spans="1:1" x14ac:dyDescent="0.2">
      <c r="A15089" t="s">
        <v>18795</v>
      </c>
    </row>
    <row r="15090" spans="1:1" x14ac:dyDescent="0.2">
      <c r="A15090" t="s">
        <v>18796</v>
      </c>
    </row>
    <row r="15091" spans="1:1" x14ac:dyDescent="0.2">
      <c r="A15091" t="s">
        <v>18797</v>
      </c>
    </row>
    <row r="15092" spans="1:1" x14ac:dyDescent="0.2">
      <c r="A15092" t="s">
        <v>18798</v>
      </c>
    </row>
    <row r="15093" spans="1:1" x14ac:dyDescent="0.2">
      <c r="A15093" t="s">
        <v>18799</v>
      </c>
    </row>
    <row r="15094" spans="1:1" x14ac:dyDescent="0.2">
      <c r="A15094" t="s">
        <v>18800</v>
      </c>
    </row>
    <row r="15095" spans="1:1" x14ac:dyDescent="0.2">
      <c r="A15095" t="s">
        <v>18801</v>
      </c>
    </row>
    <row r="15096" spans="1:1" x14ac:dyDescent="0.2">
      <c r="A15096" t="s">
        <v>18802</v>
      </c>
    </row>
    <row r="15097" spans="1:1" x14ac:dyDescent="0.2">
      <c r="A15097" t="s">
        <v>18803</v>
      </c>
    </row>
    <row r="15098" spans="1:1" x14ac:dyDescent="0.2">
      <c r="A15098" t="s">
        <v>18804</v>
      </c>
    </row>
    <row r="15099" spans="1:1" x14ac:dyDescent="0.2">
      <c r="A15099" t="s">
        <v>18805</v>
      </c>
    </row>
    <row r="15100" spans="1:1" x14ac:dyDescent="0.2">
      <c r="A15100" t="s">
        <v>18806</v>
      </c>
    </row>
    <row r="15101" spans="1:1" x14ac:dyDescent="0.2">
      <c r="A15101" t="s">
        <v>18807</v>
      </c>
    </row>
    <row r="15102" spans="1:1" x14ac:dyDescent="0.2">
      <c r="A15102" t="s">
        <v>18808</v>
      </c>
    </row>
    <row r="15103" spans="1:1" x14ac:dyDescent="0.2">
      <c r="A15103" t="s">
        <v>18809</v>
      </c>
    </row>
    <row r="15104" spans="1:1" x14ac:dyDescent="0.2">
      <c r="A15104" t="s">
        <v>18810</v>
      </c>
    </row>
    <row r="15105" spans="1:1" x14ac:dyDescent="0.2">
      <c r="A15105" t="s">
        <v>18811</v>
      </c>
    </row>
    <row r="15106" spans="1:1" x14ac:dyDescent="0.2">
      <c r="A15106" t="s">
        <v>18812</v>
      </c>
    </row>
    <row r="15107" spans="1:1" x14ac:dyDescent="0.2">
      <c r="A15107" t="s">
        <v>18813</v>
      </c>
    </row>
    <row r="15108" spans="1:1" x14ac:dyDescent="0.2">
      <c r="A15108" t="s">
        <v>18814</v>
      </c>
    </row>
    <row r="15109" spans="1:1" x14ac:dyDescent="0.2">
      <c r="A15109" t="s">
        <v>18815</v>
      </c>
    </row>
    <row r="15110" spans="1:1" x14ac:dyDescent="0.2">
      <c r="A15110" t="s">
        <v>18816</v>
      </c>
    </row>
    <row r="15111" spans="1:1" x14ac:dyDescent="0.2">
      <c r="A15111" t="s">
        <v>18817</v>
      </c>
    </row>
    <row r="15112" spans="1:1" x14ac:dyDescent="0.2">
      <c r="A15112" t="s">
        <v>18818</v>
      </c>
    </row>
    <row r="15113" spans="1:1" x14ac:dyDescent="0.2">
      <c r="A15113" t="s">
        <v>18819</v>
      </c>
    </row>
    <row r="15114" spans="1:1" x14ac:dyDescent="0.2">
      <c r="A15114" t="s">
        <v>18820</v>
      </c>
    </row>
    <row r="15115" spans="1:1" x14ac:dyDescent="0.2">
      <c r="A15115" t="s">
        <v>18821</v>
      </c>
    </row>
    <row r="15116" spans="1:1" x14ac:dyDescent="0.2">
      <c r="A15116" t="s">
        <v>18822</v>
      </c>
    </row>
    <row r="15117" spans="1:1" x14ac:dyDescent="0.2">
      <c r="A15117" t="s">
        <v>18823</v>
      </c>
    </row>
    <row r="15118" spans="1:1" x14ac:dyDescent="0.2">
      <c r="A15118" t="s">
        <v>18824</v>
      </c>
    </row>
    <row r="15119" spans="1:1" x14ac:dyDescent="0.2">
      <c r="A15119" t="s">
        <v>18825</v>
      </c>
    </row>
    <row r="15120" spans="1:1" x14ac:dyDescent="0.2">
      <c r="A15120" t="s">
        <v>18826</v>
      </c>
    </row>
    <row r="15121" spans="1:1" x14ac:dyDescent="0.2">
      <c r="A15121" t="s">
        <v>18827</v>
      </c>
    </row>
    <row r="15122" spans="1:1" x14ac:dyDescent="0.2">
      <c r="A15122" t="s">
        <v>18828</v>
      </c>
    </row>
    <row r="15123" spans="1:1" x14ac:dyDescent="0.2">
      <c r="A15123" t="s">
        <v>18829</v>
      </c>
    </row>
    <row r="15124" spans="1:1" x14ac:dyDescent="0.2">
      <c r="A15124" t="s">
        <v>18830</v>
      </c>
    </row>
    <row r="15125" spans="1:1" x14ac:dyDescent="0.2">
      <c r="A15125" t="s">
        <v>18831</v>
      </c>
    </row>
    <row r="15126" spans="1:1" x14ac:dyDescent="0.2">
      <c r="A15126" t="s">
        <v>18832</v>
      </c>
    </row>
    <row r="15127" spans="1:1" x14ac:dyDescent="0.2">
      <c r="A15127" t="s">
        <v>18833</v>
      </c>
    </row>
    <row r="15128" spans="1:1" x14ac:dyDescent="0.2">
      <c r="A15128" t="s">
        <v>18834</v>
      </c>
    </row>
    <row r="15129" spans="1:1" x14ac:dyDescent="0.2">
      <c r="A15129" t="s">
        <v>18836</v>
      </c>
    </row>
    <row r="15130" spans="1:1" x14ac:dyDescent="0.2">
      <c r="A15130" t="s">
        <v>18837</v>
      </c>
    </row>
    <row r="15131" spans="1:1" x14ac:dyDescent="0.2">
      <c r="A15131" t="s">
        <v>18838</v>
      </c>
    </row>
    <row r="15132" spans="1:1" x14ac:dyDescent="0.2">
      <c r="A15132" t="s">
        <v>18839</v>
      </c>
    </row>
    <row r="15133" spans="1:1" x14ac:dyDescent="0.2">
      <c r="A15133" t="s">
        <v>18840</v>
      </c>
    </row>
    <row r="15134" spans="1:1" x14ac:dyDescent="0.2">
      <c r="A15134" t="s">
        <v>18841</v>
      </c>
    </row>
    <row r="15135" spans="1:1" x14ac:dyDescent="0.2">
      <c r="A15135" t="s">
        <v>18842</v>
      </c>
    </row>
    <row r="15136" spans="1:1" x14ac:dyDescent="0.2">
      <c r="A15136" t="s">
        <v>18843</v>
      </c>
    </row>
    <row r="15137" spans="1:1" x14ac:dyDescent="0.2">
      <c r="A15137" t="s">
        <v>18844</v>
      </c>
    </row>
    <row r="15138" spans="1:1" x14ac:dyDescent="0.2">
      <c r="A15138" t="s">
        <v>18845</v>
      </c>
    </row>
    <row r="15139" spans="1:1" x14ac:dyDescent="0.2">
      <c r="A15139" t="s">
        <v>18846</v>
      </c>
    </row>
    <row r="15140" spans="1:1" x14ac:dyDescent="0.2">
      <c r="A15140" t="s">
        <v>24271</v>
      </c>
    </row>
    <row r="15141" spans="1:1" x14ac:dyDescent="0.2">
      <c r="A15141" t="s">
        <v>18847</v>
      </c>
    </row>
    <row r="15142" spans="1:1" x14ac:dyDescent="0.2">
      <c r="A15142" t="s">
        <v>18848</v>
      </c>
    </row>
    <row r="15143" spans="1:1" x14ac:dyDescent="0.2">
      <c r="A15143" t="s">
        <v>18849</v>
      </c>
    </row>
    <row r="15144" spans="1:1" x14ac:dyDescent="0.2">
      <c r="A15144" t="s">
        <v>18850</v>
      </c>
    </row>
    <row r="15145" spans="1:1" x14ac:dyDescent="0.2">
      <c r="A15145" t="s">
        <v>18851</v>
      </c>
    </row>
    <row r="15146" spans="1:1" x14ac:dyDescent="0.2">
      <c r="A15146" t="s">
        <v>18852</v>
      </c>
    </row>
    <row r="15147" spans="1:1" x14ac:dyDescent="0.2">
      <c r="A15147" t="s">
        <v>18853</v>
      </c>
    </row>
    <row r="15148" spans="1:1" x14ac:dyDescent="0.2">
      <c r="A15148" t="s">
        <v>2259</v>
      </c>
    </row>
    <row r="15149" spans="1:1" x14ac:dyDescent="0.2">
      <c r="A15149" t="s">
        <v>18854</v>
      </c>
    </row>
    <row r="15150" spans="1:1" x14ac:dyDescent="0.2">
      <c r="A15150" t="s">
        <v>18855</v>
      </c>
    </row>
    <row r="15151" spans="1:1" x14ac:dyDescent="0.2">
      <c r="A15151" t="s">
        <v>18856</v>
      </c>
    </row>
    <row r="15152" spans="1:1" x14ac:dyDescent="0.2">
      <c r="A15152" t="s">
        <v>18857</v>
      </c>
    </row>
    <row r="15153" spans="1:1" x14ac:dyDescent="0.2">
      <c r="A15153" t="s">
        <v>18858</v>
      </c>
    </row>
    <row r="15154" spans="1:1" x14ac:dyDescent="0.2">
      <c r="A15154" t="s">
        <v>18859</v>
      </c>
    </row>
    <row r="15155" spans="1:1" x14ac:dyDescent="0.2">
      <c r="A15155" t="s">
        <v>18860</v>
      </c>
    </row>
    <row r="15156" spans="1:1" x14ac:dyDescent="0.2">
      <c r="A15156" t="s">
        <v>18861</v>
      </c>
    </row>
    <row r="15157" spans="1:1" x14ac:dyDescent="0.2">
      <c r="A15157" t="s">
        <v>18862</v>
      </c>
    </row>
    <row r="15158" spans="1:1" x14ac:dyDescent="0.2">
      <c r="A15158" t="s">
        <v>18863</v>
      </c>
    </row>
    <row r="15159" spans="1:1" x14ac:dyDescent="0.2">
      <c r="A15159" t="s">
        <v>18864</v>
      </c>
    </row>
    <row r="15160" spans="1:1" x14ac:dyDescent="0.2">
      <c r="A15160" t="s">
        <v>18865</v>
      </c>
    </row>
    <row r="15161" spans="1:1" x14ac:dyDescent="0.2">
      <c r="A15161" t="s">
        <v>18866</v>
      </c>
    </row>
    <row r="15162" spans="1:1" x14ac:dyDescent="0.2">
      <c r="A15162" t="s">
        <v>18867</v>
      </c>
    </row>
    <row r="15163" spans="1:1" x14ac:dyDescent="0.2">
      <c r="A15163" t="s">
        <v>18868</v>
      </c>
    </row>
    <row r="15164" spans="1:1" x14ac:dyDescent="0.2">
      <c r="A15164" t="s">
        <v>18869</v>
      </c>
    </row>
    <row r="15165" spans="1:1" x14ac:dyDescent="0.2">
      <c r="A15165" t="s">
        <v>18870</v>
      </c>
    </row>
    <row r="15166" spans="1:1" x14ac:dyDescent="0.2">
      <c r="A15166" t="s">
        <v>18871</v>
      </c>
    </row>
    <row r="15167" spans="1:1" x14ac:dyDescent="0.2">
      <c r="A15167" t="s">
        <v>18872</v>
      </c>
    </row>
    <row r="15168" spans="1:1" x14ac:dyDescent="0.2">
      <c r="A15168" t="s">
        <v>18873</v>
      </c>
    </row>
    <row r="15169" spans="1:1" x14ac:dyDescent="0.2">
      <c r="A15169" t="s">
        <v>18874</v>
      </c>
    </row>
    <row r="15170" spans="1:1" x14ac:dyDescent="0.2">
      <c r="A15170" t="s">
        <v>18875</v>
      </c>
    </row>
    <row r="15171" spans="1:1" x14ac:dyDescent="0.2">
      <c r="A15171" t="s">
        <v>18876</v>
      </c>
    </row>
    <row r="15172" spans="1:1" x14ac:dyDescent="0.2">
      <c r="A15172" t="s">
        <v>18877</v>
      </c>
    </row>
    <row r="15173" spans="1:1" x14ac:dyDescent="0.2">
      <c r="A15173" t="s">
        <v>18878</v>
      </c>
    </row>
    <row r="15174" spans="1:1" x14ac:dyDescent="0.2">
      <c r="A15174" t="s">
        <v>18879</v>
      </c>
    </row>
    <row r="15175" spans="1:1" x14ac:dyDescent="0.2">
      <c r="A15175" t="s">
        <v>18880</v>
      </c>
    </row>
    <row r="15176" spans="1:1" x14ac:dyDescent="0.2">
      <c r="A15176" t="s">
        <v>18881</v>
      </c>
    </row>
    <row r="15177" spans="1:1" x14ac:dyDescent="0.2">
      <c r="A15177" t="s">
        <v>18882</v>
      </c>
    </row>
    <row r="15178" spans="1:1" x14ac:dyDescent="0.2">
      <c r="A15178" t="s">
        <v>18883</v>
      </c>
    </row>
    <row r="15179" spans="1:1" x14ac:dyDescent="0.2">
      <c r="A15179" t="s">
        <v>18884</v>
      </c>
    </row>
    <row r="15180" spans="1:1" x14ac:dyDescent="0.2">
      <c r="A15180" t="s">
        <v>18885</v>
      </c>
    </row>
    <row r="15181" spans="1:1" x14ac:dyDescent="0.2">
      <c r="A15181" t="s">
        <v>18886</v>
      </c>
    </row>
    <row r="15182" spans="1:1" x14ac:dyDescent="0.2">
      <c r="A15182" t="s">
        <v>18887</v>
      </c>
    </row>
    <row r="15183" spans="1:1" x14ac:dyDescent="0.2">
      <c r="A15183" t="s">
        <v>18888</v>
      </c>
    </row>
    <row r="15184" spans="1:1" x14ac:dyDescent="0.2">
      <c r="A15184" t="s">
        <v>18889</v>
      </c>
    </row>
    <row r="15185" spans="1:1" x14ac:dyDescent="0.2">
      <c r="A15185" t="s">
        <v>18890</v>
      </c>
    </row>
    <row r="15186" spans="1:1" x14ac:dyDescent="0.2">
      <c r="A15186" t="s">
        <v>18891</v>
      </c>
    </row>
    <row r="15187" spans="1:1" x14ac:dyDescent="0.2">
      <c r="A15187" t="s">
        <v>18892</v>
      </c>
    </row>
    <row r="15188" spans="1:1" x14ac:dyDescent="0.2">
      <c r="A15188" t="s">
        <v>18893</v>
      </c>
    </row>
    <row r="15189" spans="1:1" x14ac:dyDescent="0.2">
      <c r="A15189" t="s">
        <v>18894</v>
      </c>
    </row>
    <row r="15190" spans="1:1" x14ac:dyDescent="0.2">
      <c r="A15190" t="s">
        <v>18895</v>
      </c>
    </row>
    <row r="15191" spans="1:1" x14ac:dyDescent="0.2">
      <c r="A15191" t="s">
        <v>18896</v>
      </c>
    </row>
    <row r="15192" spans="1:1" x14ac:dyDescent="0.2">
      <c r="A15192" t="s">
        <v>18897</v>
      </c>
    </row>
    <row r="15193" spans="1:1" x14ac:dyDescent="0.2">
      <c r="A15193" t="s">
        <v>18898</v>
      </c>
    </row>
    <row r="15194" spans="1:1" x14ac:dyDescent="0.2">
      <c r="A15194" t="s">
        <v>18899</v>
      </c>
    </row>
    <row r="15195" spans="1:1" x14ac:dyDescent="0.2">
      <c r="A15195" t="s">
        <v>18900</v>
      </c>
    </row>
    <row r="15196" spans="1:1" x14ac:dyDescent="0.2">
      <c r="A15196" t="s">
        <v>18901</v>
      </c>
    </row>
    <row r="15197" spans="1:1" x14ac:dyDescent="0.2">
      <c r="A15197" t="s">
        <v>18903</v>
      </c>
    </row>
    <row r="15198" spans="1:1" x14ac:dyDescent="0.2">
      <c r="A15198" t="s">
        <v>24272</v>
      </c>
    </row>
    <row r="15199" spans="1:1" x14ac:dyDescent="0.2">
      <c r="A15199" t="s">
        <v>18904</v>
      </c>
    </row>
    <row r="15200" spans="1:1" x14ac:dyDescent="0.2">
      <c r="A15200" t="s">
        <v>18905</v>
      </c>
    </row>
    <row r="15201" spans="1:1" x14ac:dyDescent="0.2">
      <c r="A15201" t="s">
        <v>18906</v>
      </c>
    </row>
    <row r="15202" spans="1:1" x14ac:dyDescent="0.2">
      <c r="A15202" t="s">
        <v>18907</v>
      </c>
    </row>
    <row r="15203" spans="1:1" x14ac:dyDescent="0.2">
      <c r="A15203" t="s">
        <v>18908</v>
      </c>
    </row>
    <row r="15204" spans="1:1" x14ac:dyDescent="0.2">
      <c r="A15204" t="s">
        <v>18909</v>
      </c>
    </row>
    <row r="15205" spans="1:1" x14ac:dyDescent="0.2">
      <c r="A15205" t="s">
        <v>18910</v>
      </c>
    </row>
    <row r="15206" spans="1:1" x14ac:dyDescent="0.2">
      <c r="A15206" t="s">
        <v>18911</v>
      </c>
    </row>
    <row r="15207" spans="1:1" x14ac:dyDescent="0.2">
      <c r="A15207" t="s">
        <v>18912</v>
      </c>
    </row>
    <row r="15208" spans="1:1" x14ac:dyDescent="0.2">
      <c r="A15208" t="s">
        <v>18913</v>
      </c>
    </row>
    <row r="15209" spans="1:1" x14ac:dyDescent="0.2">
      <c r="A15209" t="s">
        <v>18914</v>
      </c>
    </row>
    <row r="15210" spans="1:1" x14ac:dyDescent="0.2">
      <c r="A15210" t="s">
        <v>18915</v>
      </c>
    </row>
    <row r="15211" spans="1:1" x14ac:dyDescent="0.2">
      <c r="A15211" t="s">
        <v>18916</v>
      </c>
    </row>
    <row r="15212" spans="1:1" x14ac:dyDescent="0.2">
      <c r="A15212" t="s">
        <v>18917</v>
      </c>
    </row>
    <row r="15213" spans="1:1" x14ac:dyDescent="0.2">
      <c r="A15213" t="s">
        <v>18918</v>
      </c>
    </row>
    <row r="15214" spans="1:1" x14ac:dyDescent="0.2">
      <c r="A15214" t="s">
        <v>18919</v>
      </c>
    </row>
    <row r="15215" spans="1:1" x14ac:dyDescent="0.2">
      <c r="A15215" t="s">
        <v>18920</v>
      </c>
    </row>
    <row r="15216" spans="1:1" x14ac:dyDescent="0.2">
      <c r="A15216" t="s">
        <v>18921</v>
      </c>
    </row>
    <row r="15217" spans="1:1" x14ac:dyDescent="0.2">
      <c r="A15217" t="s">
        <v>18922</v>
      </c>
    </row>
    <row r="15218" spans="1:1" x14ac:dyDescent="0.2">
      <c r="A15218" t="s">
        <v>18923</v>
      </c>
    </row>
    <row r="15219" spans="1:1" x14ac:dyDescent="0.2">
      <c r="A15219" t="s">
        <v>18924</v>
      </c>
    </row>
    <row r="15220" spans="1:1" x14ac:dyDescent="0.2">
      <c r="A15220" t="s">
        <v>18925</v>
      </c>
    </row>
    <row r="15221" spans="1:1" x14ac:dyDescent="0.2">
      <c r="A15221" t="s">
        <v>18926</v>
      </c>
    </row>
    <row r="15222" spans="1:1" x14ac:dyDescent="0.2">
      <c r="A15222" t="s">
        <v>18927</v>
      </c>
    </row>
    <row r="15223" spans="1:1" x14ac:dyDescent="0.2">
      <c r="A15223" t="s">
        <v>18928</v>
      </c>
    </row>
    <row r="15224" spans="1:1" x14ac:dyDescent="0.2">
      <c r="A15224" t="s">
        <v>18929</v>
      </c>
    </row>
    <row r="15225" spans="1:1" x14ac:dyDescent="0.2">
      <c r="A15225" t="s">
        <v>18930</v>
      </c>
    </row>
    <row r="15226" spans="1:1" x14ac:dyDescent="0.2">
      <c r="A15226" t="s">
        <v>18931</v>
      </c>
    </row>
    <row r="15227" spans="1:1" x14ac:dyDescent="0.2">
      <c r="A15227" t="s">
        <v>18932</v>
      </c>
    </row>
    <row r="15228" spans="1:1" x14ac:dyDescent="0.2">
      <c r="A15228" t="s">
        <v>18933</v>
      </c>
    </row>
    <row r="15229" spans="1:1" x14ac:dyDescent="0.2">
      <c r="A15229" t="s">
        <v>18934</v>
      </c>
    </row>
    <row r="15230" spans="1:1" x14ac:dyDescent="0.2">
      <c r="A15230" t="s">
        <v>18935</v>
      </c>
    </row>
    <row r="15231" spans="1:1" x14ac:dyDescent="0.2">
      <c r="A15231" t="s">
        <v>18936</v>
      </c>
    </row>
    <row r="15232" spans="1:1" x14ac:dyDescent="0.2">
      <c r="A15232" t="s">
        <v>18937</v>
      </c>
    </row>
    <row r="15233" spans="1:1" x14ac:dyDescent="0.2">
      <c r="A15233" t="s">
        <v>18938</v>
      </c>
    </row>
    <row r="15234" spans="1:1" x14ac:dyDescent="0.2">
      <c r="A15234" t="s">
        <v>18939</v>
      </c>
    </row>
    <row r="15235" spans="1:1" x14ac:dyDescent="0.2">
      <c r="A15235" t="s">
        <v>18940</v>
      </c>
    </row>
    <row r="15236" spans="1:1" x14ac:dyDescent="0.2">
      <c r="A15236" t="s">
        <v>18941</v>
      </c>
    </row>
    <row r="15237" spans="1:1" x14ac:dyDescent="0.2">
      <c r="A15237" t="s">
        <v>18942</v>
      </c>
    </row>
    <row r="15238" spans="1:1" x14ac:dyDescent="0.2">
      <c r="A15238" t="s">
        <v>18943</v>
      </c>
    </row>
    <row r="15239" spans="1:1" x14ac:dyDescent="0.2">
      <c r="A15239" t="s">
        <v>18944</v>
      </c>
    </row>
    <row r="15240" spans="1:1" x14ac:dyDescent="0.2">
      <c r="A15240" t="s">
        <v>18945</v>
      </c>
    </row>
    <row r="15241" spans="1:1" x14ac:dyDescent="0.2">
      <c r="A15241" t="s">
        <v>18946</v>
      </c>
    </row>
    <row r="15242" spans="1:1" x14ac:dyDescent="0.2">
      <c r="A15242" t="s">
        <v>18947</v>
      </c>
    </row>
    <row r="15243" spans="1:1" x14ac:dyDescent="0.2">
      <c r="A15243" t="s">
        <v>18948</v>
      </c>
    </row>
    <row r="15244" spans="1:1" x14ac:dyDescent="0.2">
      <c r="A15244" t="s">
        <v>18949</v>
      </c>
    </row>
    <row r="15245" spans="1:1" x14ac:dyDescent="0.2">
      <c r="A15245" t="s">
        <v>18950</v>
      </c>
    </row>
    <row r="15246" spans="1:1" x14ac:dyDescent="0.2">
      <c r="A15246" t="s">
        <v>18951</v>
      </c>
    </row>
    <row r="15247" spans="1:1" x14ac:dyDescent="0.2">
      <c r="A15247" t="s">
        <v>18952</v>
      </c>
    </row>
    <row r="15248" spans="1:1" x14ac:dyDescent="0.2">
      <c r="A15248" t="s">
        <v>18953</v>
      </c>
    </row>
    <row r="15249" spans="1:1" x14ac:dyDescent="0.2">
      <c r="A15249" t="s">
        <v>18954</v>
      </c>
    </row>
    <row r="15250" spans="1:1" x14ac:dyDescent="0.2">
      <c r="A15250" t="s">
        <v>18955</v>
      </c>
    </row>
    <row r="15251" spans="1:1" x14ac:dyDescent="0.2">
      <c r="A15251" t="s">
        <v>18956</v>
      </c>
    </row>
    <row r="15252" spans="1:1" x14ac:dyDescent="0.2">
      <c r="A15252" t="s">
        <v>18957</v>
      </c>
    </row>
    <row r="15253" spans="1:1" x14ac:dyDescent="0.2">
      <c r="A15253" t="s">
        <v>18958</v>
      </c>
    </row>
    <row r="15254" spans="1:1" x14ac:dyDescent="0.2">
      <c r="A15254" t="s">
        <v>18959</v>
      </c>
    </row>
    <row r="15255" spans="1:1" x14ac:dyDescent="0.2">
      <c r="A15255" t="s">
        <v>18960</v>
      </c>
    </row>
    <row r="15256" spans="1:1" x14ac:dyDescent="0.2">
      <c r="A15256" t="s">
        <v>18961</v>
      </c>
    </row>
    <row r="15257" spans="1:1" x14ac:dyDescent="0.2">
      <c r="A15257" t="s">
        <v>976</v>
      </c>
    </row>
    <row r="15258" spans="1:1" x14ac:dyDescent="0.2">
      <c r="A15258" t="s">
        <v>18962</v>
      </c>
    </row>
    <row r="15259" spans="1:1" x14ac:dyDescent="0.2">
      <c r="A15259" t="s">
        <v>18963</v>
      </c>
    </row>
    <row r="15260" spans="1:1" x14ac:dyDescent="0.2">
      <c r="A15260" t="s">
        <v>18964</v>
      </c>
    </row>
    <row r="15261" spans="1:1" x14ac:dyDescent="0.2">
      <c r="A15261" t="s">
        <v>18965</v>
      </c>
    </row>
    <row r="15262" spans="1:1" x14ac:dyDescent="0.2">
      <c r="A15262" t="s">
        <v>18966</v>
      </c>
    </row>
    <row r="15263" spans="1:1" x14ac:dyDescent="0.2">
      <c r="A15263" t="s">
        <v>18967</v>
      </c>
    </row>
    <row r="15264" spans="1:1" x14ac:dyDescent="0.2">
      <c r="A15264" t="s">
        <v>18968</v>
      </c>
    </row>
    <row r="15265" spans="1:1" x14ac:dyDescent="0.2">
      <c r="A15265" t="s">
        <v>18969</v>
      </c>
    </row>
    <row r="15266" spans="1:1" x14ac:dyDescent="0.2">
      <c r="A15266" t="s">
        <v>18970</v>
      </c>
    </row>
    <row r="15267" spans="1:1" x14ac:dyDescent="0.2">
      <c r="A15267" t="s">
        <v>18971</v>
      </c>
    </row>
    <row r="15268" spans="1:1" x14ac:dyDescent="0.2">
      <c r="A15268" t="s">
        <v>18972</v>
      </c>
    </row>
    <row r="15269" spans="1:1" x14ac:dyDescent="0.2">
      <c r="A15269" t="s">
        <v>18973</v>
      </c>
    </row>
    <row r="15270" spans="1:1" x14ac:dyDescent="0.2">
      <c r="A15270" t="s">
        <v>18974</v>
      </c>
    </row>
    <row r="15271" spans="1:1" x14ac:dyDescent="0.2">
      <c r="A15271" t="s">
        <v>18975</v>
      </c>
    </row>
    <row r="15272" spans="1:1" x14ac:dyDescent="0.2">
      <c r="A15272" t="s">
        <v>18976</v>
      </c>
    </row>
    <row r="15273" spans="1:1" x14ac:dyDescent="0.2">
      <c r="A15273" t="s">
        <v>18977</v>
      </c>
    </row>
    <row r="15274" spans="1:1" x14ac:dyDescent="0.2">
      <c r="A15274" t="s">
        <v>18978</v>
      </c>
    </row>
    <row r="15275" spans="1:1" x14ac:dyDescent="0.2">
      <c r="A15275" t="s">
        <v>18979</v>
      </c>
    </row>
    <row r="15276" spans="1:1" x14ac:dyDescent="0.2">
      <c r="A15276" t="s">
        <v>18980</v>
      </c>
    </row>
    <row r="15277" spans="1:1" x14ac:dyDescent="0.2">
      <c r="A15277" t="s">
        <v>18981</v>
      </c>
    </row>
    <row r="15278" spans="1:1" x14ac:dyDescent="0.2">
      <c r="A15278" t="s">
        <v>18982</v>
      </c>
    </row>
    <row r="15279" spans="1:1" x14ac:dyDescent="0.2">
      <c r="A15279" t="s">
        <v>18983</v>
      </c>
    </row>
    <row r="15280" spans="1:1" x14ac:dyDescent="0.2">
      <c r="A15280" t="s">
        <v>18984</v>
      </c>
    </row>
    <row r="15281" spans="1:1" x14ac:dyDescent="0.2">
      <c r="A15281" t="s">
        <v>18985</v>
      </c>
    </row>
    <row r="15282" spans="1:1" x14ac:dyDescent="0.2">
      <c r="A15282" t="s">
        <v>18986</v>
      </c>
    </row>
    <row r="15283" spans="1:1" x14ac:dyDescent="0.2">
      <c r="A15283" t="s">
        <v>18987</v>
      </c>
    </row>
    <row r="15284" spans="1:1" x14ac:dyDescent="0.2">
      <c r="A15284" t="s">
        <v>3196</v>
      </c>
    </row>
    <row r="15285" spans="1:1" x14ac:dyDescent="0.2">
      <c r="A15285" t="s">
        <v>18988</v>
      </c>
    </row>
    <row r="15286" spans="1:1" x14ac:dyDescent="0.2">
      <c r="A15286" t="s">
        <v>18989</v>
      </c>
    </row>
    <row r="15287" spans="1:1" x14ac:dyDescent="0.2">
      <c r="A15287" t="s">
        <v>18990</v>
      </c>
    </row>
    <row r="15288" spans="1:1" x14ac:dyDescent="0.2">
      <c r="A15288" t="s">
        <v>18991</v>
      </c>
    </row>
    <row r="15289" spans="1:1" x14ac:dyDescent="0.2">
      <c r="A15289" t="s">
        <v>18992</v>
      </c>
    </row>
    <row r="15290" spans="1:1" x14ac:dyDescent="0.2">
      <c r="A15290" t="s">
        <v>18993</v>
      </c>
    </row>
    <row r="15291" spans="1:1" x14ac:dyDescent="0.2">
      <c r="A15291" t="s">
        <v>18994</v>
      </c>
    </row>
    <row r="15292" spans="1:1" x14ac:dyDescent="0.2">
      <c r="A15292" t="s">
        <v>18995</v>
      </c>
    </row>
    <row r="15293" spans="1:1" x14ac:dyDescent="0.2">
      <c r="A15293" t="s">
        <v>18996</v>
      </c>
    </row>
    <row r="15294" spans="1:1" x14ac:dyDescent="0.2">
      <c r="A15294" t="s">
        <v>18997</v>
      </c>
    </row>
    <row r="15295" spans="1:1" x14ac:dyDescent="0.2">
      <c r="A15295" t="s">
        <v>18998</v>
      </c>
    </row>
    <row r="15296" spans="1:1" x14ac:dyDescent="0.2">
      <c r="A15296" t="s">
        <v>18999</v>
      </c>
    </row>
    <row r="15297" spans="1:1" x14ac:dyDescent="0.2">
      <c r="A15297" t="s">
        <v>19000</v>
      </c>
    </row>
    <row r="15298" spans="1:1" x14ac:dyDescent="0.2">
      <c r="A15298" t="s">
        <v>19001</v>
      </c>
    </row>
    <row r="15299" spans="1:1" x14ac:dyDescent="0.2">
      <c r="A15299" t="s">
        <v>19002</v>
      </c>
    </row>
    <row r="15300" spans="1:1" x14ac:dyDescent="0.2">
      <c r="A15300" t="s">
        <v>19003</v>
      </c>
    </row>
    <row r="15301" spans="1:1" x14ac:dyDescent="0.2">
      <c r="A15301" t="s">
        <v>19004</v>
      </c>
    </row>
    <row r="15302" spans="1:1" x14ac:dyDescent="0.2">
      <c r="A15302" t="s">
        <v>19005</v>
      </c>
    </row>
    <row r="15303" spans="1:1" x14ac:dyDescent="0.2">
      <c r="A15303" t="s">
        <v>19006</v>
      </c>
    </row>
    <row r="15304" spans="1:1" x14ac:dyDescent="0.2">
      <c r="A15304" t="s">
        <v>19007</v>
      </c>
    </row>
    <row r="15305" spans="1:1" x14ac:dyDescent="0.2">
      <c r="A15305" t="s">
        <v>19008</v>
      </c>
    </row>
    <row r="15306" spans="1:1" x14ac:dyDescent="0.2">
      <c r="A15306" t="s">
        <v>19009</v>
      </c>
    </row>
    <row r="15307" spans="1:1" x14ac:dyDescent="0.2">
      <c r="A15307" t="s">
        <v>19010</v>
      </c>
    </row>
    <row r="15308" spans="1:1" x14ac:dyDescent="0.2">
      <c r="A15308" t="s">
        <v>19011</v>
      </c>
    </row>
    <row r="15309" spans="1:1" x14ac:dyDescent="0.2">
      <c r="A15309" t="s">
        <v>19012</v>
      </c>
    </row>
    <row r="15310" spans="1:1" x14ac:dyDescent="0.2">
      <c r="A15310" t="s">
        <v>19013</v>
      </c>
    </row>
    <row r="15311" spans="1:1" x14ac:dyDescent="0.2">
      <c r="A15311" t="s">
        <v>19014</v>
      </c>
    </row>
    <row r="15312" spans="1:1" x14ac:dyDescent="0.2">
      <c r="A15312" t="s">
        <v>19015</v>
      </c>
    </row>
    <row r="15313" spans="1:1" x14ac:dyDescent="0.2">
      <c r="A15313" t="s">
        <v>19016</v>
      </c>
    </row>
    <row r="15314" spans="1:1" x14ac:dyDescent="0.2">
      <c r="A15314" t="s">
        <v>19017</v>
      </c>
    </row>
    <row r="15315" spans="1:1" x14ac:dyDescent="0.2">
      <c r="A15315" t="s">
        <v>19018</v>
      </c>
    </row>
    <row r="15316" spans="1:1" x14ac:dyDescent="0.2">
      <c r="A15316" t="s">
        <v>19019</v>
      </c>
    </row>
    <row r="15317" spans="1:1" x14ac:dyDescent="0.2">
      <c r="A15317" t="s">
        <v>19020</v>
      </c>
    </row>
    <row r="15318" spans="1:1" x14ac:dyDescent="0.2">
      <c r="A15318" t="s">
        <v>19021</v>
      </c>
    </row>
    <row r="15319" spans="1:1" x14ac:dyDescent="0.2">
      <c r="A15319" t="s">
        <v>19022</v>
      </c>
    </row>
    <row r="15320" spans="1:1" x14ac:dyDescent="0.2">
      <c r="A15320" t="s">
        <v>19023</v>
      </c>
    </row>
    <row r="15321" spans="1:1" x14ac:dyDescent="0.2">
      <c r="A15321" t="s">
        <v>19024</v>
      </c>
    </row>
    <row r="15322" spans="1:1" x14ac:dyDescent="0.2">
      <c r="A15322" t="s">
        <v>19025</v>
      </c>
    </row>
    <row r="15323" spans="1:1" x14ac:dyDescent="0.2">
      <c r="A15323" t="s">
        <v>19026</v>
      </c>
    </row>
    <row r="15324" spans="1:1" x14ac:dyDescent="0.2">
      <c r="A15324" t="s">
        <v>19027</v>
      </c>
    </row>
    <row r="15325" spans="1:1" x14ac:dyDescent="0.2">
      <c r="A15325" t="s">
        <v>19028</v>
      </c>
    </row>
    <row r="15326" spans="1:1" x14ac:dyDescent="0.2">
      <c r="A15326" t="s">
        <v>19029</v>
      </c>
    </row>
    <row r="15327" spans="1:1" x14ac:dyDescent="0.2">
      <c r="A15327" t="s">
        <v>19030</v>
      </c>
    </row>
    <row r="15328" spans="1:1" x14ac:dyDescent="0.2">
      <c r="A15328" t="s">
        <v>19031</v>
      </c>
    </row>
    <row r="15329" spans="1:1" x14ac:dyDescent="0.2">
      <c r="A15329" t="s">
        <v>19032</v>
      </c>
    </row>
    <row r="15330" spans="1:1" x14ac:dyDescent="0.2">
      <c r="A15330" t="s">
        <v>3136</v>
      </c>
    </row>
    <row r="15331" spans="1:1" x14ac:dyDescent="0.2">
      <c r="A15331" t="s">
        <v>470</v>
      </c>
    </row>
    <row r="15332" spans="1:1" x14ac:dyDescent="0.2">
      <c r="A15332" t="s">
        <v>19033</v>
      </c>
    </row>
    <row r="15333" spans="1:1" x14ac:dyDescent="0.2">
      <c r="A15333" t="s">
        <v>472</v>
      </c>
    </row>
    <row r="15334" spans="1:1" x14ac:dyDescent="0.2">
      <c r="A15334" t="s">
        <v>474</v>
      </c>
    </row>
    <row r="15335" spans="1:1" x14ac:dyDescent="0.2">
      <c r="A15335" t="s">
        <v>74</v>
      </c>
    </row>
    <row r="15336" spans="1:1" x14ac:dyDescent="0.2">
      <c r="A15336" t="s">
        <v>3235</v>
      </c>
    </row>
    <row r="15337" spans="1:1" x14ac:dyDescent="0.2">
      <c r="A15337" t="s">
        <v>19035</v>
      </c>
    </row>
    <row r="15338" spans="1:1" x14ac:dyDescent="0.2">
      <c r="A15338" t="s">
        <v>19036</v>
      </c>
    </row>
    <row r="15339" spans="1:1" x14ac:dyDescent="0.2">
      <c r="A15339" t="s">
        <v>19037</v>
      </c>
    </row>
    <row r="15340" spans="1:1" x14ac:dyDescent="0.2">
      <c r="A15340" t="s">
        <v>2372</v>
      </c>
    </row>
    <row r="15341" spans="1:1" x14ac:dyDescent="0.2">
      <c r="A15341" t="s">
        <v>19038</v>
      </c>
    </row>
    <row r="15342" spans="1:1" x14ac:dyDescent="0.2">
      <c r="A15342" t="s">
        <v>19039</v>
      </c>
    </row>
    <row r="15343" spans="1:1" x14ac:dyDescent="0.2">
      <c r="A15343" t="s">
        <v>19040</v>
      </c>
    </row>
    <row r="15344" spans="1:1" x14ac:dyDescent="0.2">
      <c r="A15344" t="s">
        <v>19041</v>
      </c>
    </row>
    <row r="15345" spans="1:1" x14ac:dyDescent="0.2">
      <c r="A15345" t="s">
        <v>19042</v>
      </c>
    </row>
    <row r="15346" spans="1:1" x14ac:dyDescent="0.2">
      <c r="A15346" t="s">
        <v>19043</v>
      </c>
    </row>
    <row r="15347" spans="1:1" x14ac:dyDescent="0.2">
      <c r="A15347" t="s">
        <v>981</v>
      </c>
    </row>
    <row r="15348" spans="1:1" x14ac:dyDescent="0.2">
      <c r="A15348" t="s">
        <v>19044</v>
      </c>
    </row>
    <row r="15349" spans="1:1" x14ac:dyDescent="0.2">
      <c r="A15349" t="s">
        <v>19046</v>
      </c>
    </row>
    <row r="15350" spans="1:1" x14ac:dyDescent="0.2">
      <c r="A15350" t="s">
        <v>19047</v>
      </c>
    </row>
    <row r="15351" spans="1:1" x14ac:dyDescent="0.2">
      <c r="A15351" t="s">
        <v>19048</v>
      </c>
    </row>
    <row r="15352" spans="1:1" x14ac:dyDescent="0.2">
      <c r="A15352" t="s">
        <v>19049</v>
      </c>
    </row>
    <row r="15353" spans="1:1" x14ac:dyDescent="0.2">
      <c r="A15353" t="s">
        <v>19050</v>
      </c>
    </row>
    <row r="15354" spans="1:1" x14ac:dyDescent="0.2">
      <c r="A15354" t="s">
        <v>19051</v>
      </c>
    </row>
    <row r="15355" spans="1:1" x14ac:dyDescent="0.2">
      <c r="A15355" t="s">
        <v>19052</v>
      </c>
    </row>
    <row r="15356" spans="1:1" x14ac:dyDescent="0.2">
      <c r="A15356" t="s">
        <v>19053</v>
      </c>
    </row>
    <row r="15357" spans="1:1" x14ac:dyDescent="0.2">
      <c r="A15357" t="s">
        <v>19054</v>
      </c>
    </row>
    <row r="15358" spans="1:1" x14ac:dyDescent="0.2">
      <c r="A15358" t="s">
        <v>19055</v>
      </c>
    </row>
    <row r="15359" spans="1:1" x14ac:dyDescent="0.2">
      <c r="A15359" t="s">
        <v>19056</v>
      </c>
    </row>
    <row r="15360" spans="1:1" x14ac:dyDescent="0.2">
      <c r="A15360" t="s">
        <v>19057</v>
      </c>
    </row>
    <row r="15361" spans="1:1" x14ac:dyDescent="0.2">
      <c r="A15361" t="s">
        <v>19058</v>
      </c>
    </row>
    <row r="15362" spans="1:1" x14ac:dyDescent="0.2">
      <c r="A15362" t="s">
        <v>19059</v>
      </c>
    </row>
    <row r="15363" spans="1:1" x14ac:dyDescent="0.2">
      <c r="A15363" t="s">
        <v>19060</v>
      </c>
    </row>
    <row r="15364" spans="1:1" x14ac:dyDescent="0.2">
      <c r="A15364" t="s">
        <v>19061</v>
      </c>
    </row>
    <row r="15365" spans="1:1" x14ac:dyDescent="0.2">
      <c r="A15365" t="s">
        <v>19062</v>
      </c>
    </row>
    <row r="15366" spans="1:1" x14ac:dyDescent="0.2">
      <c r="A15366" t="s">
        <v>19063</v>
      </c>
    </row>
    <row r="15367" spans="1:1" x14ac:dyDescent="0.2">
      <c r="A15367" t="s">
        <v>19064</v>
      </c>
    </row>
    <row r="15368" spans="1:1" x14ac:dyDescent="0.2">
      <c r="A15368" t="s">
        <v>19065</v>
      </c>
    </row>
    <row r="15369" spans="1:1" x14ac:dyDescent="0.2">
      <c r="A15369" t="s">
        <v>19066</v>
      </c>
    </row>
    <row r="15370" spans="1:1" x14ac:dyDescent="0.2">
      <c r="A15370" t="s">
        <v>24273</v>
      </c>
    </row>
    <row r="15371" spans="1:1" x14ac:dyDescent="0.2">
      <c r="A15371" t="s">
        <v>19067</v>
      </c>
    </row>
    <row r="15372" spans="1:1" x14ac:dyDescent="0.2">
      <c r="A15372" t="s">
        <v>19068</v>
      </c>
    </row>
    <row r="15373" spans="1:1" x14ac:dyDescent="0.2">
      <c r="A15373" t="s">
        <v>24274</v>
      </c>
    </row>
    <row r="15374" spans="1:1" x14ac:dyDescent="0.2">
      <c r="A15374" t="s">
        <v>19069</v>
      </c>
    </row>
    <row r="15375" spans="1:1" x14ac:dyDescent="0.2">
      <c r="A15375" t="s">
        <v>19071</v>
      </c>
    </row>
    <row r="15376" spans="1:1" x14ac:dyDescent="0.2">
      <c r="A15376" t="s">
        <v>19072</v>
      </c>
    </row>
    <row r="15377" spans="1:1" x14ac:dyDescent="0.2">
      <c r="A15377" t="s">
        <v>19073</v>
      </c>
    </row>
    <row r="15378" spans="1:1" x14ac:dyDescent="0.2">
      <c r="A15378" t="s">
        <v>19074</v>
      </c>
    </row>
    <row r="15379" spans="1:1" x14ac:dyDescent="0.2">
      <c r="A15379" t="s">
        <v>19075</v>
      </c>
    </row>
    <row r="15380" spans="1:1" x14ac:dyDescent="0.2">
      <c r="A15380" t="s">
        <v>19076</v>
      </c>
    </row>
    <row r="15381" spans="1:1" x14ac:dyDescent="0.2">
      <c r="A15381" t="s">
        <v>19077</v>
      </c>
    </row>
    <row r="15382" spans="1:1" x14ac:dyDescent="0.2">
      <c r="A15382" t="s">
        <v>19079</v>
      </c>
    </row>
    <row r="15383" spans="1:1" x14ac:dyDescent="0.2">
      <c r="A15383" t="s">
        <v>19080</v>
      </c>
    </row>
    <row r="15384" spans="1:1" x14ac:dyDescent="0.2">
      <c r="A15384" t="s">
        <v>19081</v>
      </c>
    </row>
    <row r="15385" spans="1:1" x14ac:dyDescent="0.2">
      <c r="A15385" t="s">
        <v>19082</v>
      </c>
    </row>
    <row r="15386" spans="1:1" x14ac:dyDescent="0.2">
      <c r="A15386" t="s">
        <v>19083</v>
      </c>
    </row>
    <row r="15387" spans="1:1" x14ac:dyDescent="0.2">
      <c r="A15387" t="s">
        <v>19084</v>
      </c>
    </row>
    <row r="15388" spans="1:1" x14ac:dyDescent="0.2">
      <c r="A15388" t="s">
        <v>19085</v>
      </c>
    </row>
    <row r="15389" spans="1:1" x14ac:dyDescent="0.2">
      <c r="A15389" t="s">
        <v>24275</v>
      </c>
    </row>
    <row r="15390" spans="1:1" x14ac:dyDescent="0.2">
      <c r="A15390" t="s">
        <v>19086</v>
      </c>
    </row>
    <row r="15391" spans="1:1" x14ac:dyDescent="0.2">
      <c r="A15391" t="s">
        <v>19087</v>
      </c>
    </row>
    <row r="15392" spans="1:1" x14ac:dyDescent="0.2">
      <c r="A15392" t="s">
        <v>19088</v>
      </c>
    </row>
    <row r="15393" spans="1:1" x14ac:dyDescent="0.2">
      <c r="A15393" t="s">
        <v>19089</v>
      </c>
    </row>
    <row r="15394" spans="1:1" x14ac:dyDescent="0.2">
      <c r="A15394" t="s">
        <v>19090</v>
      </c>
    </row>
    <row r="15395" spans="1:1" x14ac:dyDescent="0.2">
      <c r="A15395" t="s">
        <v>19091</v>
      </c>
    </row>
    <row r="15396" spans="1:1" x14ac:dyDescent="0.2">
      <c r="A15396" t="s">
        <v>19092</v>
      </c>
    </row>
    <row r="15397" spans="1:1" x14ac:dyDescent="0.2">
      <c r="A15397" t="s">
        <v>19093</v>
      </c>
    </row>
    <row r="15398" spans="1:1" x14ac:dyDescent="0.2">
      <c r="A15398" t="s">
        <v>19094</v>
      </c>
    </row>
    <row r="15399" spans="1:1" x14ac:dyDescent="0.2">
      <c r="A15399" t="s">
        <v>19095</v>
      </c>
    </row>
    <row r="15400" spans="1:1" x14ac:dyDescent="0.2">
      <c r="A15400" t="s">
        <v>19096</v>
      </c>
    </row>
    <row r="15401" spans="1:1" x14ac:dyDescent="0.2">
      <c r="A15401" t="s">
        <v>19097</v>
      </c>
    </row>
    <row r="15402" spans="1:1" x14ac:dyDescent="0.2">
      <c r="A15402" t="s">
        <v>19098</v>
      </c>
    </row>
    <row r="15403" spans="1:1" x14ac:dyDescent="0.2">
      <c r="A15403" t="s">
        <v>19099</v>
      </c>
    </row>
    <row r="15404" spans="1:1" x14ac:dyDescent="0.2">
      <c r="A15404" t="s">
        <v>19100</v>
      </c>
    </row>
    <row r="15405" spans="1:1" x14ac:dyDescent="0.2">
      <c r="A15405" t="s">
        <v>19101</v>
      </c>
    </row>
    <row r="15406" spans="1:1" x14ac:dyDescent="0.2">
      <c r="A15406" t="s">
        <v>19102</v>
      </c>
    </row>
    <row r="15407" spans="1:1" x14ac:dyDescent="0.2">
      <c r="A15407" t="s">
        <v>19103</v>
      </c>
    </row>
    <row r="15408" spans="1:1" x14ac:dyDescent="0.2">
      <c r="A15408" t="s">
        <v>19104</v>
      </c>
    </row>
    <row r="15409" spans="1:1" x14ac:dyDescent="0.2">
      <c r="A15409" t="s">
        <v>19105</v>
      </c>
    </row>
    <row r="15410" spans="1:1" x14ac:dyDescent="0.2">
      <c r="A15410" t="s">
        <v>19106</v>
      </c>
    </row>
    <row r="15411" spans="1:1" x14ac:dyDescent="0.2">
      <c r="A15411" t="s">
        <v>19107</v>
      </c>
    </row>
    <row r="15412" spans="1:1" x14ac:dyDescent="0.2">
      <c r="A15412" t="s">
        <v>19108</v>
      </c>
    </row>
    <row r="15413" spans="1:1" x14ac:dyDescent="0.2">
      <c r="A15413" t="s">
        <v>545</v>
      </c>
    </row>
    <row r="15414" spans="1:1" x14ac:dyDescent="0.2">
      <c r="A15414" t="s">
        <v>19109</v>
      </c>
    </row>
    <row r="15415" spans="1:1" x14ac:dyDescent="0.2">
      <c r="A15415" t="s">
        <v>19110</v>
      </c>
    </row>
    <row r="15416" spans="1:1" x14ac:dyDescent="0.2">
      <c r="A15416" t="s">
        <v>24276</v>
      </c>
    </row>
    <row r="15417" spans="1:1" x14ac:dyDescent="0.2">
      <c r="A15417" t="s">
        <v>19111</v>
      </c>
    </row>
    <row r="15418" spans="1:1" x14ac:dyDescent="0.2">
      <c r="A15418" t="s">
        <v>24277</v>
      </c>
    </row>
    <row r="15419" spans="1:1" x14ac:dyDescent="0.2">
      <c r="A15419" t="s">
        <v>19112</v>
      </c>
    </row>
    <row r="15420" spans="1:1" x14ac:dyDescent="0.2">
      <c r="A15420" t="s">
        <v>19113</v>
      </c>
    </row>
    <row r="15421" spans="1:1" x14ac:dyDescent="0.2">
      <c r="A15421" t="s">
        <v>24278</v>
      </c>
    </row>
    <row r="15422" spans="1:1" x14ac:dyDescent="0.2">
      <c r="A15422" t="s">
        <v>19114</v>
      </c>
    </row>
    <row r="15423" spans="1:1" x14ac:dyDescent="0.2">
      <c r="A15423" t="s">
        <v>19115</v>
      </c>
    </row>
    <row r="15424" spans="1:1" x14ac:dyDescent="0.2">
      <c r="A15424" t="s">
        <v>19116</v>
      </c>
    </row>
    <row r="15425" spans="1:1" x14ac:dyDescent="0.2">
      <c r="A15425" t="s">
        <v>19117</v>
      </c>
    </row>
    <row r="15426" spans="1:1" x14ac:dyDescent="0.2">
      <c r="A15426" t="s">
        <v>19119</v>
      </c>
    </row>
    <row r="15427" spans="1:1" x14ac:dyDescent="0.2">
      <c r="A15427" t="s">
        <v>19120</v>
      </c>
    </row>
    <row r="15428" spans="1:1" x14ac:dyDescent="0.2">
      <c r="A15428" t="s">
        <v>19121</v>
      </c>
    </row>
    <row r="15429" spans="1:1" x14ac:dyDescent="0.2">
      <c r="A15429" t="s">
        <v>19122</v>
      </c>
    </row>
    <row r="15430" spans="1:1" x14ac:dyDescent="0.2">
      <c r="A15430" t="s">
        <v>19123</v>
      </c>
    </row>
    <row r="15431" spans="1:1" x14ac:dyDescent="0.2">
      <c r="A15431" t="s">
        <v>19124</v>
      </c>
    </row>
    <row r="15432" spans="1:1" x14ac:dyDescent="0.2">
      <c r="A15432" t="s">
        <v>19125</v>
      </c>
    </row>
    <row r="15433" spans="1:1" x14ac:dyDescent="0.2">
      <c r="A15433" t="s">
        <v>19126</v>
      </c>
    </row>
    <row r="15434" spans="1:1" x14ac:dyDescent="0.2">
      <c r="A15434" t="s">
        <v>19127</v>
      </c>
    </row>
    <row r="15435" spans="1:1" x14ac:dyDescent="0.2">
      <c r="A15435" t="s">
        <v>19128</v>
      </c>
    </row>
    <row r="15436" spans="1:1" x14ac:dyDescent="0.2">
      <c r="A15436" t="s">
        <v>24279</v>
      </c>
    </row>
    <row r="15437" spans="1:1" x14ac:dyDescent="0.2">
      <c r="A15437" t="s">
        <v>19129</v>
      </c>
    </row>
    <row r="15438" spans="1:1" x14ac:dyDescent="0.2">
      <c r="A15438" t="s">
        <v>19130</v>
      </c>
    </row>
    <row r="15439" spans="1:1" x14ac:dyDescent="0.2">
      <c r="A15439" t="s">
        <v>19131</v>
      </c>
    </row>
    <row r="15440" spans="1:1" x14ac:dyDescent="0.2">
      <c r="A15440" t="s">
        <v>19132</v>
      </c>
    </row>
    <row r="15441" spans="1:1" x14ac:dyDescent="0.2">
      <c r="A15441" t="s">
        <v>19133</v>
      </c>
    </row>
    <row r="15442" spans="1:1" x14ac:dyDescent="0.2">
      <c r="A15442" t="s">
        <v>19134</v>
      </c>
    </row>
    <row r="15443" spans="1:1" x14ac:dyDescent="0.2">
      <c r="A15443" t="s">
        <v>19135</v>
      </c>
    </row>
    <row r="15444" spans="1:1" x14ac:dyDescent="0.2">
      <c r="A15444" t="s">
        <v>19136</v>
      </c>
    </row>
    <row r="15445" spans="1:1" x14ac:dyDescent="0.2">
      <c r="A15445" t="s">
        <v>19137</v>
      </c>
    </row>
    <row r="15446" spans="1:1" x14ac:dyDescent="0.2">
      <c r="A15446" t="s">
        <v>19138</v>
      </c>
    </row>
    <row r="15447" spans="1:1" x14ac:dyDescent="0.2">
      <c r="A15447" t="s">
        <v>19139</v>
      </c>
    </row>
    <row r="15448" spans="1:1" x14ac:dyDescent="0.2">
      <c r="A15448" t="s">
        <v>19140</v>
      </c>
    </row>
    <row r="15449" spans="1:1" x14ac:dyDescent="0.2">
      <c r="A15449" t="s">
        <v>19141</v>
      </c>
    </row>
    <row r="15450" spans="1:1" x14ac:dyDescent="0.2">
      <c r="A15450" t="s">
        <v>19142</v>
      </c>
    </row>
    <row r="15451" spans="1:1" x14ac:dyDescent="0.2">
      <c r="A15451" t="s">
        <v>19143</v>
      </c>
    </row>
    <row r="15452" spans="1:1" x14ac:dyDescent="0.2">
      <c r="A15452" t="s">
        <v>19144</v>
      </c>
    </row>
    <row r="15453" spans="1:1" x14ac:dyDescent="0.2">
      <c r="A15453" t="s">
        <v>19145</v>
      </c>
    </row>
    <row r="15454" spans="1:1" x14ac:dyDescent="0.2">
      <c r="A15454" t="s">
        <v>675</v>
      </c>
    </row>
    <row r="15455" spans="1:1" x14ac:dyDescent="0.2">
      <c r="A15455" t="s">
        <v>19146</v>
      </c>
    </row>
    <row r="15456" spans="1:1" x14ac:dyDescent="0.2">
      <c r="A15456" t="s">
        <v>19147</v>
      </c>
    </row>
    <row r="15457" spans="1:1" x14ac:dyDescent="0.2">
      <c r="A15457" t="s">
        <v>19148</v>
      </c>
    </row>
    <row r="15458" spans="1:1" x14ac:dyDescent="0.2">
      <c r="A15458" t="s">
        <v>19149</v>
      </c>
    </row>
    <row r="15459" spans="1:1" x14ac:dyDescent="0.2">
      <c r="A15459" t="s">
        <v>19150</v>
      </c>
    </row>
    <row r="15460" spans="1:1" x14ac:dyDescent="0.2">
      <c r="A15460" t="s">
        <v>19151</v>
      </c>
    </row>
    <row r="15461" spans="1:1" x14ac:dyDescent="0.2">
      <c r="A15461" t="s">
        <v>19152</v>
      </c>
    </row>
    <row r="15462" spans="1:1" x14ac:dyDescent="0.2">
      <c r="A15462" t="s">
        <v>19153</v>
      </c>
    </row>
    <row r="15463" spans="1:1" x14ac:dyDescent="0.2">
      <c r="A15463" t="s">
        <v>19154</v>
      </c>
    </row>
    <row r="15464" spans="1:1" x14ac:dyDescent="0.2">
      <c r="A15464" t="s">
        <v>19155</v>
      </c>
    </row>
    <row r="15465" spans="1:1" x14ac:dyDescent="0.2">
      <c r="A15465" t="s">
        <v>19156</v>
      </c>
    </row>
    <row r="15466" spans="1:1" x14ac:dyDescent="0.2">
      <c r="A15466" t="s">
        <v>19157</v>
      </c>
    </row>
    <row r="15467" spans="1:1" x14ac:dyDescent="0.2">
      <c r="A15467" t="s">
        <v>19159</v>
      </c>
    </row>
    <row r="15468" spans="1:1" x14ac:dyDescent="0.2">
      <c r="A15468" t="s">
        <v>19160</v>
      </c>
    </row>
    <row r="15469" spans="1:1" x14ac:dyDescent="0.2">
      <c r="A15469" t="s">
        <v>19163</v>
      </c>
    </row>
    <row r="15470" spans="1:1" x14ac:dyDescent="0.2">
      <c r="A15470" t="s">
        <v>19164</v>
      </c>
    </row>
    <row r="15471" spans="1:1" x14ac:dyDescent="0.2">
      <c r="A15471" t="s">
        <v>19165</v>
      </c>
    </row>
    <row r="15472" spans="1:1" x14ac:dyDescent="0.2">
      <c r="A15472" t="s">
        <v>19166</v>
      </c>
    </row>
    <row r="15473" spans="1:1" x14ac:dyDescent="0.2">
      <c r="A15473" t="s">
        <v>19167</v>
      </c>
    </row>
    <row r="15474" spans="1:1" x14ac:dyDescent="0.2">
      <c r="A15474" t="s">
        <v>19168</v>
      </c>
    </row>
    <row r="15475" spans="1:1" x14ac:dyDescent="0.2">
      <c r="A15475" t="s">
        <v>19169</v>
      </c>
    </row>
    <row r="15476" spans="1:1" x14ac:dyDescent="0.2">
      <c r="A15476" t="s">
        <v>19170</v>
      </c>
    </row>
    <row r="15477" spans="1:1" x14ac:dyDescent="0.2">
      <c r="A15477" t="s">
        <v>19171</v>
      </c>
    </row>
    <row r="15478" spans="1:1" x14ac:dyDescent="0.2">
      <c r="A15478" t="s">
        <v>19172</v>
      </c>
    </row>
    <row r="15479" spans="1:1" x14ac:dyDescent="0.2">
      <c r="A15479" t="s">
        <v>19173</v>
      </c>
    </row>
    <row r="15480" spans="1:1" x14ac:dyDescent="0.2">
      <c r="A15480" t="s">
        <v>19174</v>
      </c>
    </row>
    <row r="15481" spans="1:1" x14ac:dyDescent="0.2">
      <c r="A15481" t="s">
        <v>19175</v>
      </c>
    </row>
    <row r="15482" spans="1:1" x14ac:dyDescent="0.2">
      <c r="A15482" t="s">
        <v>24280</v>
      </c>
    </row>
    <row r="15483" spans="1:1" x14ac:dyDescent="0.2">
      <c r="A15483" t="s">
        <v>19176</v>
      </c>
    </row>
    <row r="15484" spans="1:1" x14ac:dyDescent="0.2">
      <c r="A15484" t="s">
        <v>19177</v>
      </c>
    </row>
    <row r="15485" spans="1:1" x14ac:dyDescent="0.2">
      <c r="A15485" t="s">
        <v>19179</v>
      </c>
    </row>
    <row r="15486" spans="1:1" x14ac:dyDescent="0.2">
      <c r="A15486" t="s">
        <v>19180</v>
      </c>
    </row>
    <row r="15487" spans="1:1" x14ac:dyDescent="0.2">
      <c r="A15487" t="s">
        <v>19181</v>
      </c>
    </row>
    <row r="15488" spans="1:1" x14ac:dyDescent="0.2">
      <c r="A15488" t="s">
        <v>19182</v>
      </c>
    </row>
    <row r="15489" spans="1:1" x14ac:dyDescent="0.2">
      <c r="A15489" t="s">
        <v>19183</v>
      </c>
    </row>
    <row r="15490" spans="1:1" x14ac:dyDescent="0.2">
      <c r="A15490" t="s">
        <v>19184</v>
      </c>
    </row>
    <row r="15491" spans="1:1" x14ac:dyDescent="0.2">
      <c r="A15491" t="s">
        <v>19185</v>
      </c>
    </row>
    <row r="15492" spans="1:1" x14ac:dyDescent="0.2">
      <c r="A15492" t="s">
        <v>19186</v>
      </c>
    </row>
    <row r="15493" spans="1:1" x14ac:dyDescent="0.2">
      <c r="A15493" t="s">
        <v>19187</v>
      </c>
    </row>
    <row r="15494" spans="1:1" x14ac:dyDescent="0.2">
      <c r="A15494" t="s">
        <v>19188</v>
      </c>
    </row>
    <row r="15495" spans="1:1" x14ac:dyDescent="0.2">
      <c r="A15495" t="s">
        <v>19189</v>
      </c>
    </row>
    <row r="15496" spans="1:1" x14ac:dyDescent="0.2">
      <c r="A15496" t="s">
        <v>19190</v>
      </c>
    </row>
    <row r="15497" spans="1:1" x14ac:dyDescent="0.2">
      <c r="A15497" t="s">
        <v>19191</v>
      </c>
    </row>
    <row r="15498" spans="1:1" x14ac:dyDescent="0.2">
      <c r="A15498" t="s">
        <v>24281</v>
      </c>
    </row>
    <row r="15499" spans="1:1" x14ac:dyDescent="0.2">
      <c r="A15499" t="s">
        <v>19192</v>
      </c>
    </row>
    <row r="15500" spans="1:1" x14ac:dyDescent="0.2">
      <c r="A15500" t="s">
        <v>19193</v>
      </c>
    </row>
    <row r="15501" spans="1:1" x14ac:dyDescent="0.2">
      <c r="A15501" t="s">
        <v>19194</v>
      </c>
    </row>
    <row r="15502" spans="1:1" x14ac:dyDescent="0.2">
      <c r="A15502" t="s">
        <v>19195</v>
      </c>
    </row>
    <row r="15503" spans="1:1" x14ac:dyDescent="0.2">
      <c r="A15503" t="s">
        <v>19196</v>
      </c>
    </row>
    <row r="15504" spans="1:1" x14ac:dyDescent="0.2">
      <c r="A15504" t="s">
        <v>19197</v>
      </c>
    </row>
    <row r="15505" spans="1:1" x14ac:dyDescent="0.2">
      <c r="A15505" t="s">
        <v>19198</v>
      </c>
    </row>
    <row r="15506" spans="1:1" x14ac:dyDescent="0.2">
      <c r="A15506" t="s">
        <v>19199</v>
      </c>
    </row>
    <row r="15507" spans="1:1" x14ac:dyDescent="0.2">
      <c r="A15507" t="s">
        <v>19200</v>
      </c>
    </row>
    <row r="15508" spans="1:1" x14ac:dyDescent="0.2">
      <c r="A15508" t="s">
        <v>19201</v>
      </c>
    </row>
    <row r="15509" spans="1:1" x14ac:dyDescent="0.2">
      <c r="A15509" t="s">
        <v>19202</v>
      </c>
    </row>
    <row r="15510" spans="1:1" x14ac:dyDescent="0.2">
      <c r="A15510" t="s">
        <v>19203</v>
      </c>
    </row>
    <row r="15511" spans="1:1" x14ac:dyDescent="0.2">
      <c r="A15511" t="s">
        <v>19204</v>
      </c>
    </row>
    <row r="15512" spans="1:1" x14ac:dyDescent="0.2">
      <c r="A15512" t="s">
        <v>19205</v>
      </c>
    </row>
    <row r="15513" spans="1:1" x14ac:dyDescent="0.2">
      <c r="A15513" t="s">
        <v>19206</v>
      </c>
    </row>
    <row r="15514" spans="1:1" x14ac:dyDescent="0.2">
      <c r="A15514" t="s">
        <v>19207</v>
      </c>
    </row>
    <row r="15515" spans="1:1" x14ac:dyDescent="0.2">
      <c r="A15515" t="s">
        <v>19208</v>
      </c>
    </row>
    <row r="15516" spans="1:1" x14ac:dyDescent="0.2">
      <c r="A15516" t="s">
        <v>19209</v>
      </c>
    </row>
    <row r="15517" spans="1:1" x14ac:dyDescent="0.2">
      <c r="A15517" t="s">
        <v>19210</v>
      </c>
    </row>
    <row r="15518" spans="1:1" x14ac:dyDescent="0.2">
      <c r="A15518" t="s">
        <v>19211</v>
      </c>
    </row>
    <row r="15519" spans="1:1" x14ac:dyDescent="0.2">
      <c r="A15519" t="s">
        <v>19212</v>
      </c>
    </row>
    <row r="15520" spans="1:1" x14ac:dyDescent="0.2">
      <c r="A15520" t="s">
        <v>19213</v>
      </c>
    </row>
    <row r="15521" spans="1:1" x14ac:dyDescent="0.2">
      <c r="A15521" t="s">
        <v>19214</v>
      </c>
    </row>
    <row r="15522" spans="1:1" x14ac:dyDescent="0.2">
      <c r="A15522" t="s">
        <v>19215</v>
      </c>
    </row>
    <row r="15523" spans="1:1" x14ac:dyDescent="0.2">
      <c r="A15523" t="s">
        <v>19216</v>
      </c>
    </row>
    <row r="15524" spans="1:1" x14ac:dyDescent="0.2">
      <c r="A15524" t="s">
        <v>19217</v>
      </c>
    </row>
    <row r="15525" spans="1:1" x14ac:dyDescent="0.2">
      <c r="A15525" t="s">
        <v>19218</v>
      </c>
    </row>
    <row r="15526" spans="1:1" x14ac:dyDescent="0.2">
      <c r="A15526" t="s">
        <v>19219</v>
      </c>
    </row>
    <row r="15527" spans="1:1" x14ac:dyDescent="0.2">
      <c r="A15527" t="s">
        <v>19220</v>
      </c>
    </row>
    <row r="15528" spans="1:1" x14ac:dyDescent="0.2">
      <c r="A15528" t="s">
        <v>19221</v>
      </c>
    </row>
    <row r="15529" spans="1:1" x14ac:dyDescent="0.2">
      <c r="A15529" t="s">
        <v>19222</v>
      </c>
    </row>
    <row r="15530" spans="1:1" x14ac:dyDescent="0.2">
      <c r="A15530" t="s">
        <v>19223</v>
      </c>
    </row>
    <row r="15531" spans="1:1" x14ac:dyDescent="0.2">
      <c r="A15531" t="s">
        <v>19224</v>
      </c>
    </row>
    <row r="15532" spans="1:1" x14ac:dyDescent="0.2">
      <c r="A15532" t="s">
        <v>19225</v>
      </c>
    </row>
    <row r="15533" spans="1:1" x14ac:dyDescent="0.2">
      <c r="A15533" t="s">
        <v>19226</v>
      </c>
    </row>
    <row r="15534" spans="1:1" x14ac:dyDescent="0.2">
      <c r="A15534" t="s">
        <v>19227</v>
      </c>
    </row>
    <row r="15535" spans="1:1" x14ac:dyDescent="0.2">
      <c r="A15535" t="s">
        <v>19228</v>
      </c>
    </row>
    <row r="15536" spans="1:1" x14ac:dyDescent="0.2">
      <c r="A15536" t="s">
        <v>19229</v>
      </c>
    </row>
    <row r="15537" spans="1:1" x14ac:dyDescent="0.2">
      <c r="A15537" t="s">
        <v>19230</v>
      </c>
    </row>
    <row r="15538" spans="1:1" x14ac:dyDescent="0.2">
      <c r="A15538" t="s">
        <v>19231</v>
      </c>
    </row>
    <row r="15539" spans="1:1" x14ac:dyDescent="0.2">
      <c r="A15539" t="s">
        <v>19232</v>
      </c>
    </row>
    <row r="15540" spans="1:1" x14ac:dyDescent="0.2">
      <c r="A15540" t="s">
        <v>19233</v>
      </c>
    </row>
    <row r="15541" spans="1:1" x14ac:dyDescent="0.2">
      <c r="A15541" t="s">
        <v>19234</v>
      </c>
    </row>
    <row r="15542" spans="1:1" x14ac:dyDescent="0.2">
      <c r="A15542" t="s">
        <v>19235</v>
      </c>
    </row>
    <row r="15543" spans="1:1" x14ac:dyDescent="0.2">
      <c r="A15543" t="s">
        <v>19236</v>
      </c>
    </row>
    <row r="15544" spans="1:1" x14ac:dyDescent="0.2">
      <c r="A15544" t="s">
        <v>19237</v>
      </c>
    </row>
    <row r="15545" spans="1:1" x14ac:dyDescent="0.2">
      <c r="A15545" t="s">
        <v>19238</v>
      </c>
    </row>
    <row r="15546" spans="1:1" x14ac:dyDescent="0.2">
      <c r="A15546" t="s">
        <v>19239</v>
      </c>
    </row>
    <row r="15547" spans="1:1" x14ac:dyDescent="0.2">
      <c r="A15547" t="s">
        <v>19240</v>
      </c>
    </row>
    <row r="15548" spans="1:1" x14ac:dyDescent="0.2">
      <c r="A15548" t="s">
        <v>19241</v>
      </c>
    </row>
    <row r="15549" spans="1:1" x14ac:dyDescent="0.2">
      <c r="A15549" t="s">
        <v>19242</v>
      </c>
    </row>
    <row r="15550" spans="1:1" x14ac:dyDescent="0.2">
      <c r="A15550" t="s">
        <v>19243</v>
      </c>
    </row>
    <row r="15551" spans="1:1" x14ac:dyDescent="0.2">
      <c r="A15551" t="s">
        <v>19244</v>
      </c>
    </row>
    <row r="15552" spans="1:1" x14ac:dyDescent="0.2">
      <c r="A15552" t="s">
        <v>19245</v>
      </c>
    </row>
    <row r="15553" spans="1:1" x14ac:dyDescent="0.2">
      <c r="A15553" t="s">
        <v>19246</v>
      </c>
    </row>
    <row r="15554" spans="1:1" x14ac:dyDescent="0.2">
      <c r="A15554" t="s">
        <v>19247</v>
      </c>
    </row>
    <row r="15555" spans="1:1" x14ac:dyDescent="0.2">
      <c r="A15555" t="s">
        <v>19248</v>
      </c>
    </row>
    <row r="15556" spans="1:1" x14ac:dyDescent="0.2">
      <c r="A15556" t="s">
        <v>19250</v>
      </c>
    </row>
    <row r="15557" spans="1:1" x14ac:dyDescent="0.2">
      <c r="A15557" t="s">
        <v>19251</v>
      </c>
    </row>
    <row r="15558" spans="1:1" x14ac:dyDescent="0.2">
      <c r="A15558" t="s">
        <v>19252</v>
      </c>
    </row>
    <row r="15559" spans="1:1" x14ac:dyDescent="0.2">
      <c r="A15559" t="s">
        <v>19253</v>
      </c>
    </row>
    <row r="15560" spans="1:1" x14ac:dyDescent="0.2">
      <c r="A15560" t="s">
        <v>19254</v>
      </c>
    </row>
    <row r="15561" spans="1:1" x14ac:dyDescent="0.2">
      <c r="A15561" t="s">
        <v>19255</v>
      </c>
    </row>
    <row r="15562" spans="1:1" x14ac:dyDescent="0.2">
      <c r="A15562" t="s">
        <v>19256</v>
      </c>
    </row>
    <row r="15563" spans="1:1" x14ac:dyDescent="0.2">
      <c r="A15563" t="s">
        <v>19257</v>
      </c>
    </row>
    <row r="15564" spans="1:1" x14ac:dyDescent="0.2">
      <c r="A15564" t="s">
        <v>19258</v>
      </c>
    </row>
    <row r="15565" spans="1:1" x14ac:dyDescent="0.2">
      <c r="A15565" t="s">
        <v>19259</v>
      </c>
    </row>
    <row r="15566" spans="1:1" x14ac:dyDescent="0.2">
      <c r="A15566" t="s">
        <v>19260</v>
      </c>
    </row>
    <row r="15567" spans="1:1" x14ac:dyDescent="0.2">
      <c r="A15567" t="s">
        <v>19261</v>
      </c>
    </row>
    <row r="15568" spans="1:1" x14ac:dyDescent="0.2">
      <c r="A15568" t="s">
        <v>19262</v>
      </c>
    </row>
    <row r="15569" spans="1:1" x14ac:dyDescent="0.2">
      <c r="A15569" t="s">
        <v>19263</v>
      </c>
    </row>
    <row r="15570" spans="1:1" x14ac:dyDescent="0.2">
      <c r="A15570" t="s">
        <v>24282</v>
      </c>
    </row>
    <row r="15571" spans="1:1" x14ac:dyDescent="0.2">
      <c r="A15571" t="s">
        <v>19264</v>
      </c>
    </row>
    <row r="15572" spans="1:1" x14ac:dyDescent="0.2">
      <c r="A15572" t="s">
        <v>19265</v>
      </c>
    </row>
    <row r="15573" spans="1:1" x14ac:dyDescent="0.2">
      <c r="A15573" t="s">
        <v>19266</v>
      </c>
    </row>
    <row r="15574" spans="1:1" x14ac:dyDescent="0.2">
      <c r="A15574" t="s">
        <v>19267</v>
      </c>
    </row>
    <row r="15575" spans="1:1" x14ac:dyDescent="0.2">
      <c r="A15575" t="s">
        <v>19268</v>
      </c>
    </row>
    <row r="15576" spans="1:1" x14ac:dyDescent="0.2">
      <c r="A15576" t="s">
        <v>19269</v>
      </c>
    </row>
    <row r="15577" spans="1:1" x14ac:dyDescent="0.2">
      <c r="A15577" t="s">
        <v>19270</v>
      </c>
    </row>
    <row r="15578" spans="1:1" x14ac:dyDescent="0.2">
      <c r="A15578" t="s">
        <v>19271</v>
      </c>
    </row>
    <row r="15579" spans="1:1" x14ac:dyDescent="0.2">
      <c r="A15579" t="s">
        <v>19272</v>
      </c>
    </row>
    <row r="15580" spans="1:1" x14ac:dyDescent="0.2">
      <c r="A15580" t="s">
        <v>19273</v>
      </c>
    </row>
    <row r="15581" spans="1:1" x14ac:dyDescent="0.2">
      <c r="A15581" t="s">
        <v>19274</v>
      </c>
    </row>
    <row r="15582" spans="1:1" x14ac:dyDescent="0.2">
      <c r="A15582" t="s">
        <v>19275</v>
      </c>
    </row>
    <row r="15583" spans="1:1" x14ac:dyDescent="0.2">
      <c r="A15583" t="s">
        <v>19276</v>
      </c>
    </row>
    <row r="15584" spans="1:1" x14ac:dyDescent="0.2">
      <c r="A15584" t="s">
        <v>19277</v>
      </c>
    </row>
    <row r="15585" spans="1:1" x14ac:dyDescent="0.2">
      <c r="A15585" t="s">
        <v>19278</v>
      </c>
    </row>
    <row r="15586" spans="1:1" x14ac:dyDescent="0.2">
      <c r="A15586" t="s">
        <v>24283</v>
      </c>
    </row>
    <row r="15587" spans="1:1" x14ac:dyDescent="0.2">
      <c r="A15587" t="s">
        <v>24284</v>
      </c>
    </row>
    <row r="15588" spans="1:1" x14ac:dyDescent="0.2">
      <c r="A15588" t="s">
        <v>24285</v>
      </c>
    </row>
    <row r="15589" spans="1:1" x14ac:dyDescent="0.2">
      <c r="A15589" t="s">
        <v>19279</v>
      </c>
    </row>
    <row r="15590" spans="1:1" x14ac:dyDescent="0.2">
      <c r="A15590" t="s">
        <v>19280</v>
      </c>
    </row>
    <row r="15591" spans="1:1" x14ac:dyDescent="0.2">
      <c r="A15591" t="s">
        <v>19281</v>
      </c>
    </row>
    <row r="15592" spans="1:1" x14ac:dyDescent="0.2">
      <c r="A15592" t="s">
        <v>19282</v>
      </c>
    </row>
    <row r="15593" spans="1:1" x14ac:dyDescent="0.2">
      <c r="A15593" t="s">
        <v>19283</v>
      </c>
    </row>
    <row r="15594" spans="1:1" x14ac:dyDescent="0.2">
      <c r="A15594" t="s">
        <v>24286</v>
      </c>
    </row>
    <row r="15595" spans="1:1" x14ac:dyDescent="0.2">
      <c r="A15595" t="s">
        <v>24287</v>
      </c>
    </row>
    <row r="15596" spans="1:1" x14ac:dyDescent="0.2">
      <c r="A15596" t="s">
        <v>24288</v>
      </c>
    </row>
    <row r="15597" spans="1:1" x14ac:dyDescent="0.2">
      <c r="A15597" t="s">
        <v>24289</v>
      </c>
    </row>
    <row r="15598" spans="1:1" x14ac:dyDescent="0.2">
      <c r="A15598" t="s">
        <v>19284</v>
      </c>
    </row>
    <row r="15599" spans="1:1" x14ac:dyDescent="0.2">
      <c r="A15599" t="s">
        <v>24290</v>
      </c>
    </row>
    <row r="15600" spans="1:1" x14ac:dyDescent="0.2">
      <c r="A15600" t="s">
        <v>19285</v>
      </c>
    </row>
    <row r="15601" spans="1:1" x14ac:dyDescent="0.2">
      <c r="A15601" t="s">
        <v>19286</v>
      </c>
    </row>
    <row r="15602" spans="1:1" x14ac:dyDescent="0.2">
      <c r="A15602" t="s">
        <v>19287</v>
      </c>
    </row>
    <row r="15603" spans="1:1" x14ac:dyDescent="0.2">
      <c r="A15603" t="s">
        <v>19288</v>
      </c>
    </row>
    <row r="15604" spans="1:1" x14ac:dyDescent="0.2">
      <c r="A15604" t="s">
        <v>19289</v>
      </c>
    </row>
    <row r="15605" spans="1:1" x14ac:dyDescent="0.2">
      <c r="A15605" t="s">
        <v>19290</v>
      </c>
    </row>
    <row r="15606" spans="1:1" x14ac:dyDescent="0.2">
      <c r="A15606" t="s">
        <v>19291</v>
      </c>
    </row>
    <row r="15607" spans="1:1" x14ac:dyDescent="0.2">
      <c r="A15607" t="s">
        <v>19292</v>
      </c>
    </row>
    <row r="15608" spans="1:1" x14ac:dyDescent="0.2">
      <c r="A15608" t="s">
        <v>19293</v>
      </c>
    </row>
    <row r="15609" spans="1:1" x14ac:dyDescent="0.2">
      <c r="A15609" t="s">
        <v>19294</v>
      </c>
    </row>
    <row r="15610" spans="1:1" x14ac:dyDescent="0.2">
      <c r="A15610" t="s">
        <v>19295</v>
      </c>
    </row>
    <row r="15611" spans="1:1" x14ac:dyDescent="0.2">
      <c r="A15611" t="s">
        <v>19296</v>
      </c>
    </row>
    <row r="15612" spans="1:1" x14ac:dyDescent="0.2">
      <c r="A15612" t="s">
        <v>19297</v>
      </c>
    </row>
    <row r="15613" spans="1:1" x14ac:dyDescent="0.2">
      <c r="A15613" t="s">
        <v>2288</v>
      </c>
    </row>
    <row r="15614" spans="1:1" x14ac:dyDescent="0.2">
      <c r="A15614" t="s">
        <v>19298</v>
      </c>
    </row>
    <row r="15615" spans="1:1" x14ac:dyDescent="0.2">
      <c r="A15615" t="s">
        <v>19299</v>
      </c>
    </row>
    <row r="15616" spans="1:1" x14ac:dyDescent="0.2">
      <c r="A15616" t="s">
        <v>19300</v>
      </c>
    </row>
    <row r="15617" spans="1:1" x14ac:dyDescent="0.2">
      <c r="A15617" t="s">
        <v>19301</v>
      </c>
    </row>
    <row r="15618" spans="1:1" x14ac:dyDescent="0.2">
      <c r="A15618" t="s">
        <v>19302</v>
      </c>
    </row>
    <row r="15619" spans="1:1" x14ac:dyDescent="0.2">
      <c r="A15619" t="s">
        <v>19303</v>
      </c>
    </row>
    <row r="15620" spans="1:1" x14ac:dyDescent="0.2">
      <c r="A15620" t="s">
        <v>19304</v>
      </c>
    </row>
    <row r="15621" spans="1:1" x14ac:dyDescent="0.2">
      <c r="A15621" t="s">
        <v>19305</v>
      </c>
    </row>
    <row r="15622" spans="1:1" x14ac:dyDescent="0.2">
      <c r="A15622" t="s">
        <v>19306</v>
      </c>
    </row>
    <row r="15623" spans="1:1" x14ac:dyDescent="0.2">
      <c r="A15623" t="s">
        <v>19307</v>
      </c>
    </row>
    <row r="15624" spans="1:1" x14ac:dyDescent="0.2">
      <c r="A15624" t="s">
        <v>19308</v>
      </c>
    </row>
    <row r="15625" spans="1:1" x14ac:dyDescent="0.2">
      <c r="A15625" t="s">
        <v>19309</v>
      </c>
    </row>
    <row r="15626" spans="1:1" x14ac:dyDescent="0.2">
      <c r="A15626" t="s">
        <v>19310</v>
      </c>
    </row>
    <row r="15627" spans="1:1" x14ac:dyDescent="0.2">
      <c r="A15627" t="s">
        <v>19311</v>
      </c>
    </row>
    <row r="15628" spans="1:1" x14ac:dyDescent="0.2">
      <c r="A15628" t="s">
        <v>19312</v>
      </c>
    </row>
    <row r="15629" spans="1:1" x14ac:dyDescent="0.2">
      <c r="A15629" t="s">
        <v>19313</v>
      </c>
    </row>
    <row r="15630" spans="1:1" x14ac:dyDescent="0.2">
      <c r="A15630" t="s">
        <v>19314</v>
      </c>
    </row>
    <row r="15631" spans="1:1" x14ac:dyDescent="0.2">
      <c r="A15631" t="s">
        <v>19315</v>
      </c>
    </row>
    <row r="15632" spans="1:1" x14ac:dyDescent="0.2">
      <c r="A15632" t="s">
        <v>19316</v>
      </c>
    </row>
    <row r="15633" spans="1:1" x14ac:dyDescent="0.2">
      <c r="A15633" t="s">
        <v>19317</v>
      </c>
    </row>
    <row r="15634" spans="1:1" x14ac:dyDescent="0.2">
      <c r="A15634" t="s">
        <v>19318</v>
      </c>
    </row>
    <row r="15635" spans="1:1" x14ac:dyDescent="0.2">
      <c r="A15635" t="s">
        <v>19319</v>
      </c>
    </row>
    <row r="15636" spans="1:1" x14ac:dyDescent="0.2">
      <c r="A15636" t="s">
        <v>19320</v>
      </c>
    </row>
    <row r="15637" spans="1:1" x14ac:dyDescent="0.2">
      <c r="A15637" t="s">
        <v>19321</v>
      </c>
    </row>
    <row r="15638" spans="1:1" x14ac:dyDescent="0.2">
      <c r="A15638" t="s">
        <v>19322</v>
      </c>
    </row>
    <row r="15639" spans="1:1" x14ac:dyDescent="0.2">
      <c r="A15639" t="s">
        <v>19323</v>
      </c>
    </row>
    <row r="15640" spans="1:1" x14ac:dyDescent="0.2">
      <c r="A15640" t="s">
        <v>19324</v>
      </c>
    </row>
    <row r="15641" spans="1:1" x14ac:dyDescent="0.2">
      <c r="A15641" t="s">
        <v>19325</v>
      </c>
    </row>
    <row r="15642" spans="1:1" x14ac:dyDescent="0.2">
      <c r="A15642" t="s">
        <v>19326</v>
      </c>
    </row>
    <row r="15643" spans="1:1" x14ac:dyDescent="0.2">
      <c r="A15643" t="s">
        <v>19327</v>
      </c>
    </row>
    <row r="15644" spans="1:1" x14ac:dyDescent="0.2">
      <c r="A15644" t="s">
        <v>19328</v>
      </c>
    </row>
    <row r="15645" spans="1:1" x14ac:dyDescent="0.2">
      <c r="A15645" t="s">
        <v>19329</v>
      </c>
    </row>
    <row r="15646" spans="1:1" x14ac:dyDescent="0.2">
      <c r="A15646" t="s">
        <v>19330</v>
      </c>
    </row>
    <row r="15647" spans="1:1" x14ac:dyDescent="0.2">
      <c r="A15647" t="s">
        <v>19331</v>
      </c>
    </row>
    <row r="15648" spans="1:1" x14ac:dyDescent="0.2">
      <c r="A15648" t="s">
        <v>19332</v>
      </c>
    </row>
    <row r="15649" spans="1:1" x14ac:dyDescent="0.2">
      <c r="A15649" t="s">
        <v>19333</v>
      </c>
    </row>
    <row r="15650" spans="1:1" x14ac:dyDescent="0.2">
      <c r="A15650" t="s">
        <v>19334</v>
      </c>
    </row>
    <row r="15651" spans="1:1" x14ac:dyDescent="0.2">
      <c r="A15651" t="s">
        <v>19335</v>
      </c>
    </row>
    <row r="15652" spans="1:1" x14ac:dyDescent="0.2">
      <c r="A15652" t="s">
        <v>19336</v>
      </c>
    </row>
    <row r="15653" spans="1:1" x14ac:dyDescent="0.2">
      <c r="A15653" t="s">
        <v>19337</v>
      </c>
    </row>
    <row r="15654" spans="1:1" x14ac:dyDescent="0.2">
      <c r="A15654" t="s">
        <v>19338</v>
      </c>
    </row>
    <row r="15655" spans="1:1" x14ac:dyDescent="0.2">
      <c r="A15655" t="s">
        <v>19339</v>
      </c>
    </row>
    <row r="15656" spans="1:1" x14ac:dyDescent="0.2">
      <c r="A15656" t="s">
        <v>19340</v>
      </c>
    </row>
    <row r="15657" spans="1:1" x14ac:dyDescent="0.2">
      <c r="A15657" t="s">
        <v>19341</v>
      </c>
    </row>
    <row r="15658" spans="1:1" x14ac:dyDescent="0.2">
      <c r="A15658" t="s">
        <v>19342</v>
      </c>
    </row>
    <row r="15659" spans="1:1" x14ac:dyDescent="0.2">
      <c r="A15659" t="s">
        <v>19343</v>
      </c>
    </row>
    <row r="15660" spans="1:1" x14ac:dyDescent="0.2">
      <c r="A15660" t="s">
        <v>19345</v>
      </c>
    </row>
    <row r="15661" spans="1:1" x14ac:dyDescent="0.2">
      <c r="A15661" t="s">
        <v>19346</v>
      </c>
    </row>
    <row r="15662" spans="1:1" x14ac:dyDescent="0.2">
      <c r="A15662" t="s">
        <v>19347</v>
      </c>
    </row>
    <row r="15663" spans="1:1" x14ac:dyDescent="0.2">
      <c r="A15663" t="s">
        <v>19348</v>
      </c>
    </row>
    <row r="15664" spans="1:1" x14ac:dyDescent="0.2">
      <c r="A15664" t="s">
        <v>19349</v>
      </c>
    </row>
    <row r="15665" spans="1:1" x14ac:dyDescent="0.2">
      <c r="A15665" t="s">
        <v>19350</v>
      </c>
    </row>
    <row r="15666" spans="1:1" x14ac:dyDescent="0.2">
      <c r="A15666" t="s">
        <v>19351</v>
      </c>
    </row>
    <row r="15667" spans="1:1" x14ac:dyDescent="0.2">
      <c r="A15667" t="s">
        <v>19352</v>
      </c>
    </row>
    <row r="15668" spans="1:1" x14ac:dyDescent="0.2">
      <c r="A15668" t="s">
        <v>19353</v>
      </c>
    </row>
    <row r="15669" spans="1:1" x14ac:dyDescent="0.2">
      <c r="A15669" t="s">
        <v>19354</v>
      </c>
    </row>
    <row r="15670" spans="1:1" x14ac:dyDescent="0.2">
      <c r="A15670" t="s">
        <v>19355</v>
      </c>
    </row>
    <row r="15671" spans="1:1" x14ac:dyDescent="0.2">
      <c r="A15671" t="s">
        <v>19356</v>
      </c>
    </row>
    <row r="15672" spans="1:1" x14ac:dyDescent="0.2">
      <c r="A15672" t="s">
        <v>19357</v>
      </c>
    </row>
    <row r="15673" spans="1:1" x14ac:dyDescent="0.2">
      <c r="A15673" t="s">
        <v>19359</v>
      </c>
    </row>
    <row r="15674" spans="1:1" x14ac:dyDescent="0.2">
      <c r="A15674" t="s">
        <v>19360</v>
      </c>
    </row>
    <row r="15675" spans="1:1" x14ac:dyDescent="0.2">
      <c r="A15675" t="s">
        <v>19361</v>
      </c>
    </row>
    <row r="15676" spans="1:1" x14ac:dyDescent="0.2">
      <c r="A15676" t="s">
        <v>19362</v>
      </c>
    </row>
    <row r="15677" spans="1:1" x14ac:dyDescent="0.2">
      <c r="A15677" t="s">
        <v>19363</v>
      </c>
    </row>
    <row r="15678" spans="1:1" x14ac:dyDescent="0.2">
      <c r="A15678" t="s">
        <v>19364</v>
      </c>
    </row>
    <row r="15679" spans="1:1" x14ac:dyDescent="0.2">
      <c r="A15679" t="s">
        <v>19365</v>
      </c>
    </row>
    <row r="15680" spans="1:1" x14ac:dyDescent="0.2">
      <c r="A15680" t="s">
        <v>19366</v>
      </c>
    </row>
    <row r="15681" spans="1:1" x14ac:dyDescent="0.2">
      <c r="A15681" t="s">
        <v>19367</v>
      </c>
    </row>
    <row r="15682" spans="1:1" x14ac:dyDescent="0.2">
      <c r="A15682" t="s">
        <v>19368</v>
      </c>
    </row>
    <row r="15683" spans="1:1" x14ac:dyDescent="0.2">
      <c r="A15683" t="s">
        <v>19369</v>
      </c>
    </row>
    <row r="15684" spans="1:1" x14ac:dyDescent="0.2">
      <c r="A15684" t="s">
        <v>19370</v>
      </c>
    </row>
    <row r="15685" spans="1:1" x14ac:dyDescent="0.2">
      <c r="A15685" t="s">
        <v>19371</v>
      </c>
    </row>
    <row r="15686" spans="1:1" x14ac:dyDescent="0.2">
      <c r="A15686" t="s">
        <v>19372</v>
      </c>
    </row>
    <row r="15687" spans="1:1" x14ac:dyDescent="0.2">
      <c r="A15687" t="s">
        <v>19373</v>
      </c>
    </row>
    <row r="15688" spans="1:1" x14ac:dyDescent="0.2">
      <c r="A15688" t="s">
        <v>19374</v>
      </c>
    </row>
    <row r="15689" spans="1:1" x14ac:dyDescent="0.2">
      <c r="A15689" t="s">
        <v>19375</v>
      </c>
    </row>
    <row r="15690" spans="1:1" x14ac:dyDescent="0.2">
      <c r="A15690" t="s">
        <v>19376</v>
      </c>
    </row>
    <row r="15691" spans="1:1" x14ac:dyDescent="0.2">
      <c r="A15691" t="s">
        <v>19377</v>
      </c>
    </row>
    <row r="15692" spans="1:1" x14ac:dyDescent="0.2">
      <c r="A15692" t="s">
        <v>19378</v>
      </c>
    </row>
    <row r="15693" spans="1:1" x14ac:dyDescent="0.2">
      <c r="A15693" t="s">
        <v>24291</v>
      </c>
    </row>
    <row r="15694" spans="1:1" x14ac:dyDescent="0.2">
      <c r="A15694" t="s">
        <v>19379</v>
      </c>
    </row>
    <row r="15695" spans="1:1" x14ac:dyDescent="0.2">
      <c r="A15695" t="s">
        <v>19380</v>
      </c>
    </row>
    <row r="15696" spans="1:1" x14ac:dyDescent="0.2">
      <c r="A15696" t="s">
        <v>24292</v>
      </c>
    </row>
    <row r="15697" spans="1:1" x14ac:dyDescent="0.2">
      <c r="A15697" t="s">
        <v>19381</v>
      </c>
    </row>
    <row r="15698" spans="1:1" x14ac:dyDescent="0.2">
      <c r="A15698" t="s">
        <v>19382</v>
      </c>
    </row>
    <row r="15699" spans="1:1" x14ac:dyDescent="0.2">
      <c r="A15699" t="s">
        <v>19383</v>
      </c>
    </row>
    <row r="15700" spans="1:1" x14ac:dyDescent="0.2">
      <c r="A15700" t="s">
        <v>19384</v>
      </c>
    </row>
    <row r="15701" spans="1:1" x14ac:dyDescent="0.2">
      <c r="A15701" t="s">
        <v>24293</v>
      </c>
    </row>
    <row r="15702" spans="1:1" x14ac:dyDescent="0.2">
      <c r="A15702" t="s">
        <v>19385</v>
      </c>
    </row>
    <row r="15703" spans="1:1" x14ac:dyDescent="0.2">
      <c r="A15703" t="s">
        <v>19386</v>
      </c>
    </row>
    <row r="15704" spans="1:1" x14ac:dyDescent="0.2">
      <c r="A15704" t="s">
        <v>19387</v>
      </c>
    </row>
    <row r="15705" spans="1:1" x14ac:dyDescent="0.2">
      <c r="A15705" t="s">
        <v>19391</v>
      </c>
    </row>
    <row r="15706" spans="1:1" x14ac:dyDescent="0.2">
      <c r="A15706" t="s">
        <v>19392</v>
      </c>
    </row>
    <row r="15707" spans="1:1" x14ac:dyDescent="0.2">
      <c r="A15707" t="s">
        <v>19393</v>
      </c>
    </row>
    <row r="15708" spans="1:1" x14ac:dyDescent="0.2">
      <c r="A15708" t="s">
        <v>19394</v>
      </c>
    </row>
    <row r="15709" spans="1:1" x14ac:dyDescent="0.2">
      <c r="A15709" t="s">
        <v>19395</v>
      </c>
    </row>
    <row r="15710" spans="1:1" x14ac:dyDescent="0.2">
      <c r="A15710" t="s">
        <v>19396</v>
      </c>
    </row>
    <row r="15711" spans="1:1" x14ac:dyDescent="0.2">
      <c r="A15711" t="s">
        <v>19397</v>
      </c>
    </row>
    <row r="15712" spans="1:1" x14ac:dyDescent="0.2">
      <c r="A15712" t="s">
        <v>19398</v>
      </c>
    </row>
    <row r="15713" spans="1:1" x14ac:dyDescent="0.2">
      <c r="A15713" t="s">
        <v>19399</v>
      </c>
    </row>
    <row r="15714" spans="1:1" x14ac:dyDescent="0.2">
      <c r="A15714" t="s">
        <v>19400</v>
      </c>
    </row>
    <row r="15715" spans="1:1" x14ac:dyDescent="0.2">
      <c r="A15715" t="s">
        <v>19401</v>
      </c>
    </row>
    <row r="15716" spans="1:1" x14ac:dyDescent="0.2">
      <c r="A15716" t="s">
        <v>19402</v>
      </c>
    </row>
    <row r="15717" spans="1:1" x14ac:dyDescent="0.2">
      <c r="A15717" t="s">
        <v>19403</v>
      </c>
    </row>
    <row r="15718" spans="1:1" x14ac:dyDescent="0.2">
      <c r="A15718" t="s">
        <v>19404</v>
      </c>
    </row>
    <row r="15719" spans="1:1" x14ac:dyDescent="0.2">
      <c r="A15719" t="s">
        <v>19405</v>
      </c>
    </row>
    <row r="15720" spans="1:1" x14ac:dyDescent="0.2">
      <c r="A15720" t="s">
        <v>19406</v>
      </c>
    </row>
    <row r="15721" spans="1:1" x14ac:dyDescent="0.2">
      <c r="A15721" t="s">
        <v>19407</v>
      </c>
    </row>
    <row r="15722" spans="1:1" x14ac:dyDescent="0.2">
      <c r="A15722" t="s">
        <v>19408</v>
      </c>
    </row>
    <row r="15723" spans="1:1" x14ac:dyDescent="0.2">
      <c r="A15723" t="s">
        <v>19409</v>
      </c>
    </row>
    <row r="15724" spans="1:1" x14ac:dyDescent="0.2">
      <c r="A15724" t="s">
        <v>19410</v>
      </c>
    </row>
    <row r="15725" spans="1:1" x14ac:dyDescent="0.2">
      <c r="A15725" t="s">
        <v>19411</v>
      </c>
    </row>
    <row r="15726" spans="1:1" x14ac:dyDescent="0.2">
      <c r="A15726" t="s">
        <v>19412</v>
      </c>
    </row>
    <row r="15727" spans="1:1" x14ac:dyDescent="0.2">
      <c r="A15727" t="s">
        <v>19413</v>
      </c>
    </row>
    <row r="15728" spans="1:1" x14ac:dyDescent="0.2">
      <c r="A15728" t="s">
        <v>19415</v>
      </c>
    </row>
    <row r="15729" spans="1:1" x14ac:dyDescent="0.2">
      <c r="A15729" t="s">
        <v>19416</v>
      </c>
    </row>
    <row r="15730" spans="1:1" x14ac:dyDescent="0.2">
      <c r="A15730" t="s">
        <v>19417</v>
      </c>
    </row>
    <row r="15731" spans="1:1" x14ac:dyDescent="0.2">
      <c r="A15731" t="s">
        <v>19418</v>
      </c>
    </row>
    <row r="15732" spans="1:1" x14ac:dyDescent="0.2">
      <c r="A15732" t="s">
        <v>19419</v>
      </c>
    </row>
    <row r="15733" spans="1:1" x14ac:dyDescent="0.2">
      <c r="A15733" t="s">
        <v>19420</v>
      </c>
    </row>
    <row r="15734" spans="1:1" x14ac:dyDescent="0.2">
      <c r="A15734" t="s">
        <v>19421</v>
      </c>
    </row>
    <row r="15735" spans="1:1" x14ac:dyDescent="0.2">
      <c r="A15735" t="s">
        <v>24294</v>
      </c>
    </row>
    <row r="15736" spans="1:1" x14ac:dyDescent="0.2">
      <c r="A15736" t="s">
        <v>19422</v>
      </c>
    </row>
    <row r="15737" spans="1:1" x14ac:dyDescent="0.2">
      <c r="A15737" t="s">
        <v>24295</v>
      </c>
    </row>
    <row r="15738" spans="1:1" x14ac:dyDescent="0.2">
      <c r="A15738" t="s">
        <v>19423</v>
      </c>
    </row>
    <row r="15739" spans="1:1" x14ac:dyDescent="0.2">
      <c r="A15739" t="s">
        <v>19424</v>
      </c>
    </row>
    <row r="15740" spans="1:1" x14ac:dyDescent="0.2">
      <c r="A15740" t="s">
        <v>19425</v>
      </c>
    </row>
    <row r="15741" spans="1:1" x14ac:dyDescent="0.2">
      <c r="A15741" t="s">
        <v>19426</v>
      </c>
    </row>
    <row r="15742" spans="1:1" x14ac:dyDescent="0.2">
      <c r="A15742" t="s">
        <v>19427</v>
      </c>
    </row>
    <row r="15743" spans="1:1" x14ac:dyDescent="0.2">
      <c r="A15743" t="s">
        <v>19428</v>
      </c>
    </row>
    <row r="15744" spans="1:1" x14ac:dyDescent="0.2">
      <c r="A15744" t="s">
        <v>19429</v>
      </c>
    </row>
    <row r="15745" spans="1:1" x14ac:dyDescent="0.2">
      <c r="A15745" t="s">
        <v>19430</v>
      </c>
    </row>
    <row r="15746" spans="1:1" x14ac:dyDescent="0.2">
      <c r="A15746" t="s">
        <v>19431</v>
      </c>
    </row>
    <row r="15747" spans="1:1" x14ac:dyDescent="0.2">
      <c r="A15747" t="s">
        <v>24296</v>
      </c>
    </row>
    <row r="15748" spans="1:1" x14ac:dyDescent="0.2">
      <c r="A15748" t="s">
        <v>19432</v>
      </c>
    </row>
    <row r="15749" spans="1:1" x14ac:dyDescent="0.2">
      <c r="A15749" t="s">
        <v>19434</v>
      </c>
    </row>
    <row r="15750" spans="1:1" x14ac:dyDescent="0.2">
      <c r="A15750" t="s">
        <v>24297</v>
      </c>
    </row>
    <row r="15751" spans="1:1" x14ac:dyDescent="0.2">
      <c r="A15751" t="s">
        <v>19435</v>
      </c>
    </row>
    <row r="15752" spans="1:1" x14ac:dyDescent="0.2">
      <c r="A15752" t="s">
        <v>19436</v>
      </c>
    </row>
    <row r="15753" spans="1:1" x14ac:dyDescent="0.2">
      <c r="A15753" t="s">
        <v>19437</v>
      </c>
    </row>
    <row r="15754" spans="1:1" x14ac:dyDescent="0.2">
      <c r="A15754" t="s">
        <v>19438</v>
      </c>
    </row>
    <row r="15755" spans="1:1" x14ac:dyDescent="0.2">
      <c r="A15755" t="s">
        <v>19439</v>
      </c>
    </row>
    <row r="15756" spans="1:1" x14ac:dyDescent="0.2">
      <c r="A15756" t="s">
        <v>19440</v>
      </c>
    </row>
    <row r="15757" spans="1:1" x14ac:dyDescent="0.2">
      <c r="A15757" t="s">
        <v>19441</v>
      </c>
    </row>
    <row r="15758" spans="1:1" x14ac:dyDescent="0.2">
      <c r="A15758" t="s">
        <v>19442</v>
      </c>
    </row>
    <row r="15759" spans="1:1" x14ac:dyDescent="0.2">
      <c r="A15759" t="s">
        <v>19443</v>
      </c>
    </row>
    <row r="15760" spans="1:1" x14ac:dyDescent="0.2">
      <c r="A15760" t="s">
        <v>19444</v>
      </c>
    </row>
    <row r="15761" spans="1:1" x14ac:dyDescent="0.2">
      <c r="A15761" t="s">
        <v>19445</v>
      </c>
    </row>
    <row r="15762" spans="1:1" x14ac:dyDescent="0.2">
      <c r="A15762" t="s">
        <v>19446</v>
      </c>
    </row>
    <row r="15763" spans="1:1" x14ac:dyDescent="0.2">
      <c r="A15763" t="s">
        <v>19447</v>
      </c>
    </row>
    <row r="15764" spans="1:1" x14ac:dyDescent="0.2">
      <c r="A15764" t="s">
        <v>19448</v>
      </c>
    </row>
    <row r="15765" spans="1:1" x14ac:dyDescent="0.2">
      <c r="A15765" t="s">
        <v>19451</v>
      </c>
    </row>
    <row r="15766" spans="1:1" x14ac:dyDescent="0.2">
      <c r="A15766" t="s">
        <v>19452</v>
      </c>
    </row>
    <row r="15767" spans="1:1" x14ac:dyDescent="0.2">
      <c r="A15767" t="s">
        <v>19453</v>
      </c>
    </row>
    <row r="15768" spans="1:1" x14ac:dyDescent="0.2">
      <c r="A15768" t="s">
        <v>19454</v>
      </c>
    </row>
    <row r="15769" spans="1:1" x14ac:dyDescent="0.2">
      <c r="A15769" t="s">
        <v>19455</v>
      </c>
    </row>
    <row r="15770" spans="1:1" x14ac:dyDescent="0.2">
      <c r="A15770" t="s">
        <v>19456</v>
      </c>
    </row>
    <row r="15771" spans="1:1" x14ac:dyDescent="0.2">
      <c r="A15771" t="s">
        <v>19457</v>
      </c>
    </row>
    <row r="15772" spans="1:1" x14ac:dyDescent="0.2">
      <c r="A15772" t="s">
        <v>19458</v>
      </c>
    </row>
    <row r="15773" spans="1:1" x14ac:dyDescent="0.2">
      <c r="A15773" t="s">
        <v>2275</v>
      </c>
    </row>
    <row r="15774" spans="1:1" x14ac:dyDescent="0.2">
      <c r="A15774" t="s">
        <v>19459</v>
      </c>
    </row>
    <row r="15775" spans="1:1" x14ac:dyDescent="0.2">
      <c r="A15775" t="s">
        <v>19460</v>
      </c>
    </row>
    <row r="15776" spans="1:1" x14ac:dyDescent="0.2">
      <c r="A15776" t="s">
        <v>19461</v>
      </c>
    </row>
    <row r="15777" spans="1:1" x14ac:dyDescent="0.2">
      <c r="A15777" t="s">
        <v>19462</v>
      </c>
    </row>
    <row r="15778" spans="1:1" x14ac:dyDescent="0.2">
      <c r="A15778" t="s">
        <v>19463</v>
      </c>
    </row>
    <row r="15779" spans="1:1" x14ac:dyDescent="0.2">
      <c r="A15779" t="s">
        <v>19465</v>
      </c>
    </row>
    <row r="15780" spans="1:1" x14ac:dyDescent="0.2">
      <c r="A15780" t="s">
        <v>19466</v>
      </c>
    </row>
    <row r="15781" spans="1:1" x14ac:dyDescent="0.2">
      <c r="A15781" t="s">
        <v>19467</v>
      </c>
    </row>
    <row r="15782" spans="1:1" x14ac:dyDescent="0.2">
      <c r="A15782" t="s">
        <v>19468</v>
      </c>
    </row>
    <row r="15783" spans="1:1" x14ac:dyDescent="0.2">
      <c r="A15783" t="s">
        <v>19469</v>
      </c>
    </row>
    <row r="15784" spans="1:1" x14ac:dyDescent="0.2">
      <c r="A15784" t="s">
        <v>19470</v>
      </c>
    </row>
    <row r="15785" spans="1:1" x14ac:dyDescent="0.2">
      <c r="A15785" t="s">
        <v>19471</v>
      </c>
    </row>
    <row r="15786" spans="1:1" x14ac:dyDescent="0.2">
      <c r="A15786" t="s">
        <v>19472</v>
      </c>
    </row>
    <row r="15787" spans="1:1" x14ac:dyDescent="0.2">
      <c r="A15787" t="s">
        <v>19473</v>
      </c>
    </row>
    <row r="15788" spans="1:1" x14ac:dyDescent="0.2">
      <c r="A15788" t="s">
        <v>19474</v>
      </c>
    </row>
    <row r="15789" spans="1:1" x14ac:dyDescent="0.2">
      <c r="A15789" t="s">
        <v>19475</v>
      </c>
    </row>
    <row r="15790" spans="1:1" x14ac:dyDescent="0.2">
      <c r="A15790" t="s">
        <v>19476</v>
      </c>
    </row>
    <row r="15791" spans="1:1" x14ac:dyDescent="0.2">
      <c r="A15791" t="s">
        <v>19477</v>
      </c>
    </row>
    <row r="15792" spans="1:1" x14ac:dyDescent="0.2">
      <c r="A15792" t="s">
        <v>19478</v>
      </c>
    </row>
    <row r="15793" spans="1:1" x14ac:dyDescent="0.2">
      <c r="A15793" t="s">
        <v>19479</v>
      </c>
    </row>
    <row r="15794" spans="1:1" x14ac:dyDescent="0.2">
      <c r="A15794" t="s">
        <v>19480</v>
      </c>
    </row>
    <row r="15795" spans="1:1" x14ac:dyDescent="0.2">
      <c r="A15795" t="s">
        <v>19481</v>
      </c>
    </row>
    <row r="15796" spans="1:1" x14ac:dyDescent="0.2">
      <c r="A15796" t="s">
        <v>19482</v>
      </c>
    </row>
    <row r="15797" spans="1:1" x14ac:dyDescent="0.2">
      <c r="A15797" t="s">
        <v>19483</v>
      </c>
    </row>
    <row r="15798" spans="1:1" x14ac:dyDescent="0.2">
      <c r="A15798" t="s">
        <v>19484</v>
      </c>
    </row>
    <row r="15799" spans="1:1" x14ac:dyDescent="0.2">
      <c r="A15799" t="s">
        <v>19485</v>
      </c>
    </row>
    <row r="15800" spans="1:1" x14ac:dyDescent="0.2">
      <c r="A15800" t="s">
        <v>19486</v>
      </c>
    </row>
    <row r="15801" spans="1:1" x14ac:dyDescent="0.2">
      <c r="A15801" t="s">
        <v>19487</v>
      </c>
    </row>
    <row r="15802" spans="1:1" x14ac:dyDescent="0.2">
      <c r="A15802" t="s">
        <v>19488</v>
      </c>
    </row>
    <row r="15803" spans="1:1" x14ac:dyDescent="0.2">
      <c r="A15803" t="s">
        <v>19489</v>
      </c>
    </row>
    <row r="15804" spans="1:1" x14ac:dyDescent="0.2">
      <c r="A15804" t="s">
        <v>19490</v>
      </c>
    </row>
    <row r="15805" spans="1:1" x14ac:dyDescent="0.2">
      <c r="A15805" t="s">
        <v>19491</v>
      </c>
    </row>
    <row r="15806" spans="1:1" x14ac:dyDescent="0.2">
      <c r="A15806" t="s">
        <v>19492</v>
      </c>
    </row>
    <row r="15807" spans="1:1" x14ac:dyDescent="0.2">
      <c r="A15807" t="s">
        <v>19493</v>
      </c>
    </row>
    <row r="15808" spans="1:1" x14ac:dyDescent="0.2">
      <c r="A15808" t="s">
        <v>754</v>
      </c>
    </row>
    <row r="15809" spans="1:1" x14ac:dyDescent="0.2">
      <c r="A15809" t="s">
        <v>19494</v>
      </c>
    </row>
    <row r="15810" spans="1:1" x14ac:dyDescent="0.2">
      <c r="A15810" t="s">
        <v>19495</v>
      </c>
    </row>
    <row r="15811" spans="1:1" x14ac:dyDescent="0.2">
      <c r="A15811" t="s">
        <v>19496</v>
      </c>
    </row>
    <row r="15812" spans="1:1" x14ac:dyDescent="0.2">
      <c r="A15812" t="s">
        <v>19497</v>
      </c>
    </row>
    <row r="15813" spans="1:1" x14ac:dyDescent="0.2">
      <c r="A15813" t="s">
        <v>19498</v>
      </c>
    </row>
    <row r="15814" spans="1:1" x14ac:dyDescent="0.2">
      <c r="A15814" t="s">
        <v>756</v>
      </c>
    </row>
    <row r="15815" spans="1:1" x14ac:dyDescent="0.2">
      <c r="A15815" t="s">
        <v>19499</v>
      </c>
    </row>
    <row r="15816" spans="1:1" x14ac:dyDescent="0.2">
      <c r="A15816" t="s">
        <v>19500</v>
      </c>
    </row>
    <row r="15817" spans="1:1" x14ac:dyDescent="0.2">
      <c r="A15817" t="s">
        <v>19501</v>
      </c>
    </row>
    <row r="15818" spans="1:1" x14ac:dyDescent="0.2">
      <c r="A15818" t="s">
        <v>19502</v>
      </c>
    </row>
    <row r="15819" spans="1:1" x14ac:dyDescent="0.2">
      <c r="A15819" t="s">
        <v>19503</v>
      </c>
    </row>
    <row r="15820" spans="1:1" x14ac:dyDescent="0.2">
      <c r="A15820" t="s">
        <v>19504</v>
      </c>
    </row>
    <row r="15821" spans="1:1" x14ac:dyDescent="0.2">
      <c r="A15821" t="s">
        <v>19505</v>
      </c>
    </row>
    <row r="15822" spans="1:1" x14ac:dyDescent="0.2">
      <c r="A15822" t="s">
        <v>19506</v>
      </c>
    </row>
    <row r="15823" spans="1:1" x14ac:dyDescent="0.2">
      <c r="A15823" t="s">
        <v>19507</v>
      </c>
    </row>
    <row r="15824" spans="1:1" x14ac:dyDescent="0.2">
      <c r="A15824" t="s">
        <v>19508</v>
      </c>
    </row>
    <row r="15825" spans="1:1" x14ac:dyDescent="0.2">
      <c r="A15825" t="s">
        <v>19509</v>
      </c>
    </row>
    <row r="15826" spans="1:1" x14ac:dyDescent="0.2">
      <c r="A15826" t="s">
        <v>19510</v>
      </c>
    </row>
    <row r="15827" spans="1:1" x14ac:dyDescent="0.2">
      <c r="A15827" t="s">
        <v>19511</v>
      </c>
    </row>
    <row r="15828" spans="1:1" x14ac:dyDescent="0.2">
      <c r="A15828" t="s">
        <v>19512</v>
      </c>
    </row>
    <row r="15829" spans="1:1" x14ac:dyDescent="0.2">
      <c r="A15829" t="s">
        <v>758</v>
      </c>
    </row>
    <row r="15830" spans="1:1" x14ac:dyDescent="0.2">
      <c r="A15830" t="s">
        <v>19513</v>
      </c>
    </row>
    <row r="15831" spans="1:1" x14ac:dyDescent="0.2">
      <c r="A15831" t="s">
        <v>19514</v>
      </c>
    </row>
    <row r="15832" spans="1:1" x14ac:dyDescent="0.2">
      <c r="A15832" t="s">
        <v>19515</v>
      </c>
    </row>
    <row r="15833" spans="1:1" x14ac:dyDescent="0.2">
      <c r="A15833" t="s">
        <v>19516</v>
      </c>
    </row>
    <row r="15834" spans="1:1" x14ac:dyDescent="0.2">
      <c r="A15834" t="s">
        <v>19517</v>
      </c>
    </row>
    <row r="15835" spans="1:1" x14ac:dyDescent="0.2">
      <c r="A15835" t="s">
        <v>19518</v>
      </c>
    </row>
    <row r="15836" spans="1:1" x14ac:dyDescent="0.2">
      <c r="A15836" t="s">
        <v>19519</v>
      </c>
    </row>
    <row r="15837" spans="1:1" x14ac:dyDescent="0.2">
      <c r="A15837" t="s">
        <v>19520</v>
      </c>
    </row>
    <row r="15838" spans="1:1" x14ac:dyDescent="0.2">
      <c r="A15838" t="s">
        <v>19521</v>
      </c>
    </row>
    <row r="15839" spans="1:1" x14ac:dyDescent="0.2">
      <c r="A15839" t="s">
        <v>19522</v>
      </c>
    </row>
    <row r="15840" spans="1:1" x14ac:dyDescent="0.2">
      <c r="A15840" t="s">
        <v>19523</v>
      </c>
    </row>
    <row r="15841" spans="1:1" x14ac:dyDescent="0.2">
      <c r="A15841" t="s">
        <v>19524</v>
      </c>
    </row>
    <row r="15842" spans="1:1" x14ac:dyDescent="0.2">
      <c r="A15842" t="s">
        <v>19525</v>
      </c>
    </row>
    <row r="15843" spans="1:1" x14ac:dyDescent="0.2">
      <c r="A15843" t="s">
        <v>19526</v>
      </c>
    </row>
    <row r="15844" spans="1:1" x14ac:dyDescent="0.2">
      <c r="A15844" t="s">
        <v>19527</v>
      </c>
    </row>
    <row r="15845" spans="1:1" x14ac:dyDescent="0.2">
      <c r="A15845" t="s">
        <v>19528</v>
      </c>
    </row>
    <row r="15846" spans="1:1" x14ac:dyDescent="0.2">
      <c r="A15846" t="s">
        <v>19530</v>
      </c>
    </row>
    <row r="15847" spans="1:1" x14ac:dyDescent="0.2">
      <c r="A15847" t="s">
        <v>19532</v>
      </c>
    </row>
    <row r="15848" spans="1:1" x14ac:dyDescent="0.2">
      <c r="A15848" t="s">
        <v>19533</v>
      </c>
    </row>
    <row r="15849" spans="1:1" x14ac:dyDescent="0.2">
      <c r="A15849" t="s">
        <v>19534</v>
      </c>
    </row>
    <row r="15850" spans="1:1" x14ac:dyDescent="0.2">
      <c r="A15850" t="s">
        <v>19535</v>
      </c>
    </row>
    <row r="15851" spans="1:1" x14ac:dyDescent="0.2">
      <c r="A15851" t="s">
        <v>19536</v>
      </c>
    </row>
    <row r="15852" spans="1:1" x14ac:dyDescent="0.2">
      <c r="A15852" t="s">
        <v>19537</v>
      </c>
    </row>
    <row r="15853" spans="1:1" x14ac:dyDescent="0.2">
      <c r="A15853" t="s">
        <v>19538</v>
      </c>
    </row>
    <row r="15854" spans="1:1" x14ac:dyDescent="0.2">
      <c r="A15854" t="s">
        <v>19539</v>
      </c>
    </row>
    <row r="15855" spans="1:1" x14ac:dyDescent="0.2">
      <c r="A15855" t="s">
        <v>19540</v>
      </c>
    </row>
    <row r="15856" spans="1:1" x14ac:dyDescent="0.2">
      <c r="A15856" t="s">
        <v>19541</v>
      </c>
    </row>
    <row r="15857" spans="1:1" x14ac:dyDescent="0.2">
      <c r="A15857" t="s">
        <v>19542</v>
      </c>
    </row>
    <row r="15858" spans="1:1" x14ac:dyDescent="0.2">
      <c r="A15858" t="s">
        <v>19543</v>
      </c>
    </row>
    <row r="15859" spans="1:1" x14ac:dyDescent="0.2">
      <c r="A15859" t="s">
        <v>19544</v>
      </c>
    </row>
    <row r="15860" spans="1:1" x14ac:dyDescent="0.2">
      <c r="A15860" t="s">
        <v>19545</v>
      </c>
    </row>
    <row r="15861" spans="1:1" x14ac:dyDescent="0.2">
      <c r="A15861" t="s">
        <v>19547</v>
      </c>
    </row>
    <row r="15862" spans="1:1" x14ac:dyDescent="0.2">
      <c r="A15862" t="s">
        <v>24298</v>
      </c>
    </row>
    <row r="15863" spans="1:1" x14ac:dyDescent="0.2">
      <c r="A15863" t="s">
        <v>19548</v>
      </c>
    </row>
    <row r="15864" spans="1:1" x14ac:dyDescent="0.2">
      <c r="A15864" t="s">
        <v>19549</v>
      </c>
    </row>
    <row r="15865" spans="1:1" x14ac:dyDescent="0.2">
      <c r="A15865" t="s">
        <v>19550</v>
      </c>
    </row>
    <row r="15866" spans="1:1" x14ac:dyDescent="0.2">
      <c r="A15866" t="s">
        <v>19551</v>
      </c>
    </row>
    <row r="15867" spans="1:1" x14ac:dyDescent="0.2">
      <c r="A15867" t="s">
        <v>19552</v>
      </c>
    </row>
    <row r="15868" spans="1:1" x14ac:dyDescent="0.2">
      <c r="A15868" t="s">
        <v>19553</v>
      </c>
    </row>
    <row r="15869" spans="1:1" x14ac:dyDescent="0.2">
      <c r="A15869" t="s">
        <v>19554</v>
      </c>
    </row>
    <row r="15870" spans="1:1" x14ac:dyDescent="0.2">
      <c r="A15870" t="s">
        <v>19555</v>
      </c>
    </row>
    <row r="15871" spans="1:1" x14ac:dyDescent="0.2">
      <c r="A15871" t="s">
        <v>19556</v>
      </c>
    </row>
    <row r="15872" spans="1:1" x14ac:dyDescent="0.2">
      <c r="A15872" t="s">
        <v>19557</v>
      </c>
    </row>
    <row r="15873" spans="1:1" x14ac:dyDescent="0.2">
      <c r="A15873" t="s">
        <v>19558</v>
      </c>
    </row>
    <row r="15874" spans="1:1" x14ac:dyDescent="0.2">
      <c r="A15874" t="s">
        <v>19559</v>
      </c>
    </row>
    <row r="15875" spans="1:1" x14ac:dyDescent="0.2">
      <c r="A15875" t="s">
        <v>19560</v>
      </c>
    </row>
    <row r="15876" spans="1:1" x14ac:dyDescent="0.2">
      <c r="A15876" t="s">
        <v>24299</v>
      </c>
    </row>
    <row r="15877" spans="1:1" x14ac:dyDescent="0.2">
      <c r="A15877" t="s">
        <v>19561</v>
      </c>
    </row>
    <row r="15878" spans="1:1" x14ac:dyDescent="0.2">
      <c r="A15878" t="s">
        <v>19562</v>
      </c>
    </row>
    <row r="15879" spans="1:1" x14ac:dyDescent="0.2">
      <c r="A15879" t="s">
        <v>19563</v>
      </c>
    </row>
    <row r="15880" spans="1:1" x14ac:dyDescent="0.2">
      <c r="A15880" t="s">
        <v>19564</v>
      </c>
    </row>
    <row r="15881" spans="1:1" x14ac:dyDescent="0.2">
      <c r="A15881" t="s">
        <v>19565</v>
      </c>
    </row>
    <row r="15882" spans="1:1" x14ac:dyDescent="0.2">
      <c r="A15882" t="s">
        <v>19566</v>
      </c>
    </row>
    <row r="15883" spans="1:1" x14ac:dyDescent="0.2">
      <c r="A15883" t="s">
        <v>19567</v>
      </c>
    </row>
    <row r="15884" spans="1:1" x14ac:dyDescent="0.2">
      <c r="A15884" t="s">
        <v>19568</v>
      </c>
    </row>
    <row r="15885" spans="1:1" x14ac:dyDescent="0.2">
      <c r="A15885" t="s">
        <v>19570</v>
      </c>
    </row>
    <row r="15886" spans="1:1" x14ac:dyDescent="0.2">
      <c r="A15886" t="s">
        <v>19571</v>
      </c>
    </row>
    <row r="15887" spans="1:1" x14ac:dyDescent="0.2">
      <c r="A15887" t="s">
        <v>19572</v>
      </c>
    </row>
    <row r="15888" spans="1:1" x14ac:dyDescent="0.2">
      <c r="A15888" t="s">
        <v>19574</v>
      </c>
    </row>
    <row r="15889" spans="1:1" x14ac:dyDescent="0.2">
      <c r="A15889" t="s">
        <v>19575</v>
      </c>
    </row>
    <row r="15890" spans="1:1" x14ac:dyDescent="0.2">
      <c r="A15890" t="s">
        <v>19576</v>
      </c>
    </row>
    <row r="15891" spans="1:1" x14ac:dyDescent="0.2">
      <c r="A15891" t="s">
        <v>19577</v>
      </c>
    </row>
    <row r="15892" spans="1:1" x14ac:dyDescent="0.2">
      <c r="A15892" t="s">
        <v>19578</v>
      </c>
    </row>
    <row r="15893" spans="1:1" x14ac:dyDescent="0.2">
      <c r="A15893" t="s">
        <v>19579</v>
      </c>
    </row>
    <row r="15894" spans="1:1" x14ac:dyDescent="0.2">
      <c r="A15894" t="s">
        <v>19580</v>
      </c>
    </row>
    <row r="15895" spans="1:1" x14ac:dyDescent="0.2">
      <c r="A15895" t="s">
        <v>19581</v>
      </c>
    </row>
    <row r="15896" spans="1:1" x14ac:dyDescent="0.2">
      <c r="A15896" t="s">
        <v>19582</v>
      </c>
    </row>
    <row r="15897" spans="1:1" x14ac:dyDescent="0.2">
      <c r="A15897" t="s">
        <v>19583</v>
      </c>
    </row>
    <row r="15898" spans="1:1" x14ac:dyDescent="0.2">
      <c r="A15898" t="s">
        <v>19584</v>
      </c>
    </row>
    <row r="15899" spans="1:1" x14ac:dyDescent="0.2">
      <c r="A15899" t="s">
        <v>19585</v>
      </c>
    </row>
    <row r="15900" spans="1:1" x14ac:dyDescent="0.2">
      <c r="A15900" t="s">
        <v>19586</v>
      </c>
    </row>
    <row r="15901" spans="1:1" x14ac:dyDescent="0.2">
      <c r="A15901" t="s">
        <v>19587</v>
      </c>
    </row>
    <row r="15902" spans="1:1" x14ac:dyDescent="0.2">
      <c r="A15902" t="s">
        <v>19588</v>
      </c>
    </row>
    <row r="15903" spans="1:1" x14ac:dyDescent="0.2">
      <c r="A15903" t="s">
        <v>19589</v>
      </c>
    </row>
    <row r="15904" spans="1:1" x14ac:dyDescent="0.2">
      <c r="A15904" t="s">
        <v>19590</v>
      </c>
    </row>
    <row r="15905" spans="1:1" x14ac:dyDescent="0.2">
      <c r="A15905" t="s">
        <v>19591</v>
      </c>
    </row>
    <row r="15906" spans="1:1" x14ac:dyDescent="0.2">
      <c r="A15906" t="s">
        <v>19592</v>
      </c>
    </row>
    <row r="15907" spans="1:1" x14ac:dyDescent="0.2">
      <c r="A15907" t="s">
        <v>19593</v>
      </c>
    </row>
    <row r="15908" spans="1:1" x14ac:dyDescent="0.2">
      <c r="A15908" t="s">
        <v>19594</v>
      </c>
    </row>
    <row r="15909" spans="1:1" x14ac:dyDescent="0.2">
      <c r="A15909" t="s">
        <v>19595</v>
      </c>
    </row>
    <row r="15910" spans="1:1" x14ac:dyDescent="0.2">
      <c r="A15910" t="s">
        <v>19596</v>
      </c>
    </row>
    <row r="15911" spans="1:1" x14ac:dyDescent="0.2">
      <c r="A15911" t="s">
        <v>19597</v>
      </c>
    </row>
    <row r="15912" spans="1:1" x14ac:dyDescent="0.2">
      <c r="A15912" t="s">
        <v>19598</v>
      </c>
    </row>
    <row r="15913" spans="1:1" x14ac:dyDescent="0.2">
      <c r="A15913" t="s">
        <v>19599</v>
      </c>
    </row>
    <row r="15914" spans="1:1" x14ac:dyDescent="0.2">
      <c r="A15914" t="s">
        <v>19600</v>
      </c>
    </row>
    <row r="15915" spans="1:1" x14ac:dyDescent="0.2">
      <c r="A15915" t="s">
        <v>19601</v>
      </c>
    </row>
    <row r="15916" spans="1:1" x14ac:dyDescent="0.2">
      <c r="A15916" t="s">
        <v>19602</v>
      </c>
    </row>
    <row r="15917" spans="1:1" x14ac:dyDescent="0.2">
      <c r="A15917" t="s">
        <v>2946</v>
      </c>
    </row>
    <row r="15918" spans="1:1" x14ac:dyDescent="0.2">
      <c r="A15918" t="s">
        <v>19603</v>
      </c>
    </row>
    <row r="15919" spans="1:1" x14ac:dyDescent="0.2">
      <c r="A15919" t="s">
        <v>19604</v>
      </c>
    </row>
    <row r="15920" spans="1:1" x14ac:dyDescent="0.2">
      <c r="A15920" t="s">
        <v>19605</v>
      </c>
    </row>
    <row r="15921" spans="1:1" x14ac:dyDescent="0.2">
      <c r="A15921" t="s">
        <v>19606</v>
      </c>
    </row>
    <row r="15922" spans="1:1" x14ac:dyDescent="0.2">
      <c r="A15922" t="s">
        <v>19607</v>
      </c>
    </row>
    <row r="15923" spans="1:1" x14ac:dyDescent="0.2">
      <c r="A15923" t="s">
        <v>19608</v>
      </c>
    </row>
    <row r="15924" spans="1:1" x14ac:dyDescent="0.2">
      <c r="A15924" t="s">
        <v>19609</v>
      </c>
    </row>
    <row r="15925" spans="1:1" x14ac:dyDescent="0.2">
      <c r="A15925" t="s">
        <v>19610</v>
      </c>
    </row>
    <row r="15926" spans="1:1" x14ac:dyDescent="0.2">
      <c r="A15926" t="s">
        <v>19611</v>
      </c>
    </row>
    <row r="15927" spans="1:1" x14ac:dyDescent="0.2">
      <c r="A15927" t="s">
        <v>19612</v>
      </c>
    </row>
    <row r="15928" spans="1:1" x14ac:dyDescent="0.2">
      <c r="A15928" t="s">
        <v>3144</v>
      </c>
    </row>
    <row r="15929" spans="1:1" x14ac:dyDescent="0.2">
      <c r="A15929" t="s">
        <v>19613</v>
      </c>
    </row>
    <row r="15930" spans="1:1" x14ac:dyDescent="0.2">
      <c r="A15930" t="s">
        <v>19614</v>
      </c>
    </row>
    <row r="15931" spans="1:1" x14ac:dyDescent="0.2">
      <c r="A15931" t="s">
        <v>19615</v>
      </c>
    </row>
    <row r="15932" spans="1:1" x14ac:dyDescent="0.2">
      <c r="A15932" t="s">
        <v>19616</v>
      </c>
    </row>
    <row r="15933" spans="1:1" x14ac:dyDescent="0.2">
      <c r="A15933" t="s">
        <v>19617</v>
      </c>
    </row>
    <row r="15934" spans="1:1" x14ac:dyDescent="0.2">
      <c r="A15934" t="s">
        <v>19618</v>
      </c>
    </row>
    <row r="15935" spans="1:1" x14ac:dyDescent="0.2">
      <c r="A15935" t="s">
        <v>19619</v>
      </c>
    </row>
    <row r="15936" spans="1:1" x14ac:dyDescent="0.2">
      <c r="A15936" t="s">
        <v>19620</v>
      </c>
    </row>
    <row r="15937" spans="1:1" x14ac:dyDescent="0.2">
      <c r="A15937" t="s">
        <v>19621</v>
      </c>
    </row>
    <row r="15938" spans="1:1" x14ac:dyDescent="0.2">
      <c r="A15938" t="s">
        <v>19622</v>
      </c>
    </row>
    <row r="15939" spans="1:1" x14ac:dyDescent="0.2">
      <c r="A15939" t="s">
        <v>19623</v>
      </c>
    </row>
    <row r="15940" spans="1:1" x14ac:dyDescent="0.2">
      <c r="A15940" t="s">
        <v>19624</v>
      </c>
    </row>
    <row r="15941" spans="1:1" x14ac:dyDescent="0.2">
      <c r="A15941" t="s">
        <v>19625</v>
      </c>
    </row>
    <row r="15942" spans="1:1" x14ac:dyDescent="0.2">
      <c r="A15942" t="s">
        <v>19626</v>
      </c>
    </row>
    <row r="15943" spans="1:1" x14ac:dyDescent="0.2">
      <c r="A15943" t="s">
        <v>19627</v>
      </c>
    </row>
    <row r="15944" spans="1:1" x14ac:dyDescent="0.2">
      <c r="A15944" t="s">
        <v>19628</v>
      </c>
    </row>
    <row r="15945" spans="1:1" x14ac:dyDescent="0.2">
      <c r="A15945" t="s">
        <v>19629</v>
      </c>
    </row>
    <row r="15946" spans="1:1" x14ac:dyDescent="0.2">
      <c r="A15946" t="s">
        <v>19630</v>
      </c>
    </row>
    <row r="15947" spans="1:1" x14ac:dyDescent="0.2">
      <c r="A15947" t="s">
        <v>19631</v>
      </c>
    </row>
    <row r="15948" spans="1:1" x14ac:dyDescent="0.2">
      <c r="A15948" t="s">
        <v>19632</v>
      </c>
    </row>
    <row r="15949" spans="1:1" x14ac:dyDescent="0.2">
      <c r="A15949" t="s">
        <v>19633</v>
      </c>
    </row>
    <row r="15950" spans="1:1" x14ac:dyDescent="0.2">
      <c r="A15950" t="s">
        <v>19634</v>
      </c>
    </row>
    <row r="15951" spans="1:1" x14ac:dyDescent="0.2">
      <c r="A15951" t="s">
        <v>19635</v>
      </c>
    </row>
    <row r="15952" spans="1:1" x14ac:dyDescent="0.2">
      <c r="A15952" t="s">
        <v>19636</v>
      </c>
    </row>
    <row r="15953" spans="1:1" x14ac:dyDescent="0.2">
      <c r="A15953" t="s">
        <v>19637</v>
      </c>
    </row>
    <row r="15954" spans="1:1" x14ac:dyDescent="0.2">
      <c r="A15954" t="s">
        <v>19638</v>
      </c>
    </row>
    <row r="15955" spans="1:1" x14ac:dyDescent="0.2">
      <c r="A15955" t="s">
        <v>19639</v>
      </c>
    </row>
    <row r="15956" spans="1:1" x14ac:dyDescent="0.2">
      <c r="A15956" t="s">
        <v>19640</v>
      </c>
    </row>
    <row r="15957" spans="1:1" x14ac:dyDescent="0.2">
      <c r="A15957" t="s">
        <v>19641</v>
      </c>
    </row>
    <row r="15958" spans="1:1" x14ac:dyDescent="0.2">
      <c r="A15958" t="s">
        <v>19642</v>
      </c>
    </row>
    <row r="15959" spans="1:1" x14ac:dyDescent="0.2">
      <c r="A15959" t="s">
        <v>19643</v>
      </c>
    </row>
    <row r="15960" spans="1:1" x14ac:dyDescent="0.2">
      <c r="A15960" t="s">
        <v>19644</v>
      </c>
    </row>
    <row r="15961" spans="1:1" x14ac:dyDescent="0.2">
      <c r="A15961" t="s">
        <v>24300</v>
      </c>
    </row>
    <row r="15962" spans="1:1" x14ac:dyDescent="0.2">
      <c r="A15962" t="s">
        <v>19645</v>
      </c>
    </row>
    <row r="15963" spans="1:1" x14ac:dyDescent="0.2">
      <c r="A15963" t="s">
        <v>19646</v>
      </c>
    </row>
    <row r="15964" spans="1:1" x14ac:dyDescent="0.2">
      <c r="A15964" t="s">
        <v>19647</v>
      </c>
    </row>
    <row r="15965" spans="1:1" x14ac:dyDescent="0.2">
      <c r="A15965" t="s">
        <v>19648</v>
      </c>
    </row>
    <row r="15966" spans="1:1" x14ac:dyDescent="0.2">
      <c r="A15966" t="s">
        <v>19649</v>
      </c>
    </row>
    <row r="15967" spans="1:1" x14ac:dyDescent="0.2">
      <c r="A15967" t="s">
        <v>19650</v>
      </c>
    </row>
    <row r="15968" spans="1:1" x14ac:dyDescent="0.2">
      <c r="A15968" t="s">
        <v>19651</v>
      </c>
    </row>
    <row r="15969" spans="1:1" x14ac:dyDescent="0.2">
      <c r="A15969" t="s">
        <v>19652</v>
      </c>
    </row>
    <row r="15970" spans="1:1" x14ac:dyDescent="0.2">
      <c r="A15970" t="s">
        <v>19653</v>
      </c>
    </row>
    <row r="15971" spans="1:1" x14ac:dyDescent="0.2">
      <c r="A15971" t="s">
        <v>19654</v>
      </c>
    </row>
    <row r="15972" spans="1:1" x14ac:dyDescent="0.2">
      <c r="A15972" t="s">
        <v>19655</v>
      </c>
    </row>
    <row r="15973" spans="1:1" x14ac:dyDescent="0.2">
      <c r="A15973" t="s">
        <v>19656</v>
      </c>
    </row>
    <row r="15974" spans="1:1" x14ac:dyDescent="0.2">
      <c r="A15974" t="s">
        <v>19657</v>
      </c>
    </row>
    <row r="15975" spans="1:1" x14ac:dyDescent="0.2">
      <c r="A15975" t="s">
        <v>19658</v>
      </c>
    </row>
    <row r="15976" spans="1:1" x14ac:dyDescent="0.2">
      <c r="A15976" t="s">
        <v>19659</v>
      </c>
    </row>
    <row r="15977" spans="1:1" x14ac:dyDescent="0.2">
      <c r="A15977" t="s">
        <v>19660</v>
      </c>
    </row>
    <row r="15978" spans="1:1" x14ac:dyDescent="0.2">
      <c r="A15978" t="s">
        <v>19661</v>
      </c>
    </row>
    <row r="15979" spans="1:1" x14ac:dyDescent="0.2">
      <c r="A15979" t="s">
        <v>19662</v>
      </c>
    </row>
    <row r="15980" spans="1:1" x14ac:dyDescent="0.2">
      <c r="A15980" t="s">
        <v>19663</v>
      </c>
    </row>
    <row r="15981" spans="1:1" x14ac:dyDescent="0.2">
      <c r="A15981" t="s">
        <v>19664</v>
      </c>
    </row>
    <row r="15982" spans="1:1" x14ac:dyDescent="0.2">
      <c r="A15982" t="s">
        <v>19665</v>
      </c>
    </row>
    <row r="15983" spans="1:1" x14ac:dyDescent="0.2">
      <c r="A15983" t="s">
        <v>19666</v>
      </c>
    </row>
    <row r="15984" spans="1:1" x14ac:dyDescent="0.2">
      <c r="A15984" t="s">
        <v>19667</v>
      </c>
    </row>
    <row r="15985" spans="1:1" x14ac:dyDescent="0.2">
      <c r="A15985" t="s">
        <v>19668</v>
      </c>
    </row>
    <row r="15986" spans="1:1" x14ac:dyDescent="0.2">
      <c r="A15986" t="s">
        <v>19669</v>
      </c>
    </row>
    <row r="15987" spans="1:1" x14ac:dyDescent="0.2">
      <c r="A15987" t="s">
        <v>19670</v>
      </c>
    </row>
    <row r="15988" spans="1:1" x14ac:dyDescent="0.2">
      <c r="A15988" t="s">
        <v>19671</v>
      </c>
    </row>
    <row r="15989" spans="1:1" x14ac:dyDescent="0.2">
      <c r="A15989" t="s">
        <v>19672</v>
      </c>
    </row>
    <row r="15990" spans="1:1" x14ac:dyDescent="0.2">
      <c r="A15990" t="s">
        <v>19673</v>
      </c>
    </row>
    <row r="15991" spans="1:1" x14ac:dyDescent="0.2">
      <c r="A15991" t="s">
        <v>19674</v>
      </c>
    </row>
    <row r="15992" spans="1:1" x14ac:dyDescent="0.2">
      <c r="A15992" t="s">
        <v>19675</v>
      </c>
    </row>
    <row r="15993" spans="1:1" x14ac:dyDescent="0.2">
      <c r="A15993" t="s">
        <v>19676</v>
      </c>
    </row>
    <row r="15994" spans="1:1" x14ac:dyDescent="0.2">
      <c r="A15994" t="s">
        <v>19677</v>
      </c>
    </row>
    <row r="15995" spans="1:1" x14ac:dyDescent="0.2">
      <c r="A15995" t="s">
        <v>19678</v>
      </c>
    </row>
    <row r="15996" spans="1:1" x14ac:dyDescent="0.2">
      <c r="A15996" t="s">
        <v>19679</v>
      </c>
    </row>
    <row r="15997" spans="1:1" x14ac:dyDescent="0.2">
      <c r="A15997" t="s">
        <v>19680</v>
      </c>
    </row>
    <row r="15998" spans="1:1" x14ac:dyDescent="0.2">
      <c r="A15998" t="s">
        <v>19681</v>
      </c>
    </row>
    <row r="15999" spans="1:1" x14ac:dyDescent="0.2">
      <c r="A15999" t="s">
        <v>19682</v>
      </c>
    </row>
    <row r="16000" spans="1:1" x14ac:dyDescent="0.2">
      <c r="A16000" t="s">
        <v>19683</v>
      </c>
    </row>
    <row r="16001" spans="1:1" x14ac:dyDescent="0.2">
      <c r="A16001" t="s">
        <v>19684</v>
      </c>
    </row>
    <row r="16002" spans="1:1" x14ac:dyDescent="0.2">
      <c r="A16002" t="s">
        <v>19685</v>
      </c>
    </row>
    <row r="16003" spans="1:1" x14ac:dyDescent="0.2">
      <c r="A16003" t="s">
        <v>19686</v>
      </c>
    </row>
    <row r="16004" spans="1:1" x14ac:dyDescent="0.2">
      <c r="A16004" t="s">
        <v>19687</v>
      </c>
    </row>
    <row r="16005" spans="1:1" x14ac:dyDescent="0.2">
      <c r="A16005" t="s">
        <v>19688</v>
      </c>
    </row>
    <row r="16006" spans="1:1" x14ac:dyDescent="0.2">
      <c r="A16006" t="s">
        <v>19689</v>
      </c>
    </row>
    <row r="16007" spans="1:1" x14ac:dyDescent="0.2">
      <c r="A16007" t="s">
        <v>19690</v>
      </c>
    </row>
    <row r="16008" spans="1:1" x14ac:dyDescent="0.2">
      <c r="A16008" t="s">
        <v>19691</v>
      </c>
    </row>
    <row r="16009" spans="1:1" x14ac:dyDescent="0.2">
      <c r="A16009" t="s">
        <v>19692</v>
      </c>
    </row>
    <row r="16010" spans="1:1" x14ac:dyDescent="0.2">
      <c r="A16010" t="s">
        <v>19693</v>
      </c>
    </row>
    <row r="16011" spans="1:1" x14ac:dyDescent="0.2">
      <c r="A16011" t="s">
        <v>19694</v>
      </c>
    </row>
    <row r="16012" spans="1:1" x14ac:dyDescent="0.2">
      <c r="A16012" t="s">
        <v>19695</v>
      </c>
    </row>
    <row r="16013" spans="1:1" x14ac:dyDescent="0.2">
      <c r="A16013" t="s">
        <v>19696</v>
      </c>
    </row>
    <row r="16014" spans="1:1" x14ac:dyDescent="0.2">
      <c r="A16014" t="s">
        <v>19697</v>
      </c>
    </row>
    <row r="16015" spans="1:1" x14ac:dyDescent="0.2">
      <c r="A16015" t="s">
        <v>19698</v>
      </c>
    </row>
    <row r="16016" spans="1:1" x14ac:dyDescent="0.2">
      <c r="A16016" t="s">
        <v>19699</v>
      </c>
    </row>
    <row r="16017" spans="1:1" x14ac:dyDescent="0.2">
      <c r="A16017" t="s">
        <v>19700</v>
      </c>
    </row>
    <row r="16018" spans="1:1" x14ac:dyDescent="0.2">
      <c r="A16018" t="s">
        <v>19701</v>
      </c>
    </row>
    <row r="16019" spans="1:1" x14ac:dyDescent="0.2">
      <c r="A16019" t="s">
        <v>19702</v>
      </c>
    </row>
    <row r="16020" spans="1:1" x14ac:dyDescent="0.2">
      <c r="A16020" t="s">
        <v>19703</v>
      </c>
    </row>
    <row r="16021" spans="1:1" x14ac:dyDescent="0.2">
      <c r="A16021" t="s">
        <v>19704</v>
      </c>
    </row>
    <row r="16022" spans="1:1" x14ac:dyDescent="0.2">
      <c r="A16022" t="s">
        <v>19705</v>
      </c>
    </row>
    <row r="16023" spans="1:1" x14ac:dyDescent="0.2">
      <c r="A16023" t="s">
        <v>19706</v>
      </c>
    </row>
    <row r="16024" spans="1:1" x14ac:dyDescent="0.2">
      <c r="A16024" t="s">
        <v>19707</v>
      </c>
    </row>
    <row r="16025" spans="1:1" x14ac:dyDescent="0.2">
      <c r="A16025" t="s">
        <v>19708</v>
      </c>
    </row>
    <row r="16026" spans="1:1" x14ac:dyDescent="0.2">
      <c r="A16026" t="s">
        <v>19709</v>
      </c>
    </row>
    <row r="16027" spans="1:1" x14ac:dyDescent="0.2">
      <c r="A16027" t="s">
        <v>24301</v>
      </c>
    </row>
    <row r="16028" spans="1:1" x14ac:dyDescent="0.2">
      <c r="A16028" t="s">
        <v>19710</v>
      </c>
    </row>
    <row r="16029" spans="1:1" x14ac:dyDescent="0.2">
      <c r="A16029" t="s">
        <v>19711</v>
      </c>
    </row>
    <row r="16030" spans="1:1" x14ac:dyDescent="0.2">
      <c r="A16030" t="s">
        <v>19712</v>
      </c>
    </row>
    <row r="16031" spans="1:1" x14ac:dyDescent="0.2">
      <c r="A16031" t="s">
        <v>19713</v>
      </c>
    </row>
    <row r="16032" spans="1:1" x14ac:dyDescent="0.2">
      <c r="A16032" t="s">
        <v>19714</v>
      </c>
    </row>
    <row r="16033" spans="1:1" x14ac:dyDescent="0.2">
      <c r="A16033" t="s">
        <v>19715</v>
      </c>
    </row>
    <row r="16034" spans="1:1" x14ac:dyDescent="0.2">
      <c r="A16034" t="s">
        <v>19716</v>
      </c>
    </row>
    <row r="16035" spans="1:1" x14ac:dyDescent="0.2">
      <c r="A16035" t="s">
        <v>19717</v>
      </c>
    </row>
    <row r="16036" spans="1:1" x14ac:dyDescent="0.2">
      <c r="A16036" t="s">
        <v>19718</v>
      </c>
    </row>
    <row r="16037" spans="1:1" x14ac:dyDescent="0.2">
      <c r="A16037" t="s">
        <v>19719</v>
      </c>
    </row>
    <row r="16038" spans="1:1" x14ac:dyDescent="0.2">
      <c r="A16038" t="s">
        <v>19720</v>
      </c>
    </row>
    <row r="16039" spans="1:1" x14ac:dyDescent="0.2">
      <c r="A16039" t="s">
        <v>19721</v>
      </c>
    </row>
    <row r="16040" spans="1:1" x14ac:dyDescent="0.2">
      <c r="A16040" t="s">
        <v>19722</v>
      </c>
    </row>
    <row r="16041" spans="1:1" x14ac:dyDescent="0.2">
      <c r="A16041" t="s">
        <v>19723</v>
      </c>
    </row>
    <row r="16042" spans="1:1" x14ac:dyDescent="0.2">
      <c r="A16042" t="s">
        <v>19724</v>
      </c>
    </row>
    <row r="16043" spans="1:1" x14ac:dyDescent="0.2">
      <c r="A16043" t="s">
        <v>19725</v>
      </c>
    </row>
    <row r="16044" spans="1:1" x14ac:dyDescent="0.2">
      <c r="A16044" t="s">
        <v>19726</v>
      </c>
    </row>
    <row r="16045" spans="1:1" x14ac:dyDescent="0.2">
      <c r="A16045" t="s">
        <v>19727</v>
      </c>
    </row>
    <row r="16046" spans="1:1" x14ac:dyDescent="0.2">
      <c r="A16046" t="s">
        <v>19728</v>
      </c>
    </row>
    <row r="16047" spans="1:1" x14ac:dyDescent="0.2">
      <c r="A16047" t="s">
        <v>19729</v>
      </c>
    </row>
    <row r="16048" spans="1:1" x14ac:dyDescent="0.2">
      <c r="A16048" t="s">
        <v>19730</v>
      </c>
    </row>
    <row r="16049" spans="1:1" x14ac:dyDescent="0.2">
      <c r="A16049" t="s">
        <v>19731</v>
      </c>
    </row>
    <row r="16050" spans="1:1" x14ac:dyDescent="0.2">
      <c r="A16050" t="s">
        <v>19732</v>
      </c>
    </row>
    <row r="16051" spans="1:1" x14ac:dyDescent="0.2">
      <c r="A16051" t="s">
        <v>19735</v>
      </c>
    </row>
    <row r="16052" spans="1:1" x14ac:dyDescent="0.2">
      <c r="A16052" t="s">
        <v>19736</v>
      </c>
    </row>
    <row r="16053" spans="1:1" x14ac:dyDescent="0.2">
      <c r="A16053" t="s">
        <v>19737</v>
      </c>
    </row>
    <row r="16054" spans="1:1" x14ac:dyDescent="0.2">
      <c r="A16054" t="s">
        <v>19738</v>
      </c>
    </row>
    <row r="16055" spans="1:1" x14ac:dyDescent="0.2">
      <c r="A16055" t="s">
        <v>19739</v>
      </c>
    </row>
    <row r="16056" spans="1:1" x14ac:dyDescent="0.2">
      <c r="A16056" t="s">
        <v>19740</v>
      </c>
    </row>
    <row r="16057" spans="1:1" x14ac:dyDescent="0.2">
      <c r="A16057" t="s">
        <v>19741</v>
      </c>
    </row>
    <row r="16058" spans="1:1" x14ac:dyDescent="0.2">
      <c r="A16058" t="s">
        <v>24302</v>
      </c>
    </row>
    <row r="16059" spans="1:1" x14ac:dyDescent="0.2">
      <c r="A16059" t="s">
        <v>19742</v>
      </c>
    </row>
    <row r="16060" spans="1:1" x14ac:dyDescent="0.2">
      <c r="A16060" t="s">
        <v>19743</v>
      </c>
    </row>
    <row r="16061" spans="1:1" x14ac:dyDescent="0.2">
      <c r="A16061" t="s">
        <v>19744</v>
      </c>
    </row>
    <row r="16062" spans="1:1" x14ac:dyDescent="0.2">
      <c r="A16062" t="s">
        <v>19748</v>
      </c>
    </row>
    <row r="16063" spans="1:1" x14ac:dyDescent="0.2">
      <c r="A16063" t="s">
        <v>19749</v>
      </c>
    </row>
    <row r="16064" spans="1:1" x14ac:dyDescent="0.2">
      <c r="A16064" t="s">
        <v>19750</v>
      </c>
    </row>
    <row r="16065" spans="1:1" x14ac:dyDescent="0.2">
      <c r="A16065" t="s">
        <v>19753</v>
      </c>
    </row>
    <row r="16066" spans="1:1" x14ac:dyDescent="0.2">
      <c r="A16066" t="s">
        <v>19754</v>
      </c>
    </row>
    <row r="16067" spans="1:1" x14ac:dyDescent="0.2">
      <c r="A16067" t="s">
        <v>24303</v>
      </c>
    </row>
    <row r="16068" spans="1:1" x14ac:dyDescent="0.2">
      <c r="A16068" t="s">
        <v>19756</v>
      </c>
    </row>
    <row r="16069" spans="1:1" x14ac:dyDescent="0.2">
      <c r="A16069" t="s">
        <v>19757</v>
      </c>
    </row>
    <row r="16070" spans="1:1" x14ac:dyDescent="0.2">
      <c r="A16070" t="s">
        <v>19758</v>
      </c>
    </row>
    <row r="16071" spans="1:1" x14ac:dyDescent="0.2">
      <c r="A16071" t="s">
        <v>19759</v>
      </c>
    </row>
    <row r="16072" spans="1:1" x14ac:dyDescent="0.2">
      <c r="A16072" t="s">
        <v>19760</v>
      </c>
    </row>
    <row r="16073" spans="1:1" x14ac:dyDescent="0.2">
      <c r="A16073" t="s">
        <v>19761</v>
      </c>
    </row>
    <row r="16074" spans="1:1" x14ac:dyDescent="0.2">
      <c r="A16074" t="s">
        <v>19762</v>
      </c>
    </row>
    <row r="16075" spans="1:1" x14ac:dyDescent="0.2">
      <c r="A16075" t="s">
        <v>19763</v>
      </c>
    </row>
    <row r="16076" spans="1:1" x14ac:dyDescent="0.2">
      <c r="A16076" t="s">
        <v>19765</v>
      </c>
    </row>
    <row r="16077" spans="1:1" x14ac:dyDescent="0.2">
      <c r="A16077" t="s">
        <v>19766</v>
      </c>
    </row>
    <row r="16078" spans="1:1" x14ac:dyDescent="0.2">
      <c r="A16078" t="s">
        <v>24304</v>
      </c>
    </row>
    <row r="16079" spans="1:1" x14ac:dyDescent="0.2">
      <c r="A16079" t="s">
        <v>24305</v>
      </c>
    </row>
    <row r="16080" spans="1:1" x14ac:dyDescent="0.2">
      <c r="A16080" t="s">
        <v>24306</v>
      </c>
    </row>
    <row r="16081" spans="1:1" x14ac:dyDescent="0.2">
      <c r="A16081" t="s">
        <v>24307</v>
      </c>
    </row>
    <row r="16082" spans="1:1" x14ac:dyDescent="0.2">
      <c r="A16082" t="s">
        <v>24308</v>
      </c>
    </row>
    <row r="16083" spans="1:1" x14ac:dyDescent="0.2">
      <c r="A16083" t="s">
        <v>24309</v>
      </c>
    </row>
    <row r="16084" spans="1:1" x14ac:dyDescent="0.2">
      <c r="A16084" t="s">
        <v>19767</v>
      </c>
    </row>
    <row r="16085" spans="1:1" x14ac:dyDescent="0.2">
      <c r="A16085" t="s">
        <v>19769</v>
      </c>
    </row>
    <row r="16086" spans="1:1" x14ac:dyDescent="0.2">
      <c r="A16086" t="s">
        <v>19770</v>
      </c>
    </row>
    <row r="16087" spans="1:1" x14ac:dyDescent="0.2">
      <c r="A16087" t="s">
        <v>19771</v>
      </c>
    </row>
    <row r="16088" spans="1:1" x14ac:dyDescent="0.2">
      <c r="A16088" t="s">
        <v>19772</v>
      </c>
    </row>
    <row r="16089" spans="1:1" x14ac:dyDescent="0.2">
      <c r="A16089" t="s">
        <v>19773</v>
      </c>
    </row>
    <row r="16090" spans="1:1" x14ac:dyDescent="0.2">
      <c r="A16090" t="s">
        <v>19774</v>
      </c>
    </row>
    <row r="16091" spans="1:1" x14ac:dyDescent="0.2">
      <c r="A16091" t="s">
        <v>19775</v>
      </c>
    </row>
    <row r="16092" spans="1:1" x14ac:dyDescent="0.2">
      <c r="A16092" t="s">
        <v>19776</v>
      </c>
    </row>
    <row r="16093" spans="1:1" x14ac:dyDescent="0.2">
      <c r="A16093" t="s">
        <v>19777</v>
      </c>
    </row>
    <row r="16094" spans="1:1" x14ac:dyDescent="0.2">
      <c r="A16094" t="s">
        <v>19778</v>
      </c>
    </row>
    <row r="16095" spans="1:1" x14ac:dyDescent="0.2">
      <c r="A16095" t="s">
        <v>19779</v>
      </c>
    </row>
    <row r="16096" spans="1:1" x14ac:dyDescent="0.2">
      <c r="A16096" t="s">
        <v>19780</v>
      </c>
    </row>
    <row r="16097" spans="1:1" x14ac:dyDescent="0.2">
      <c r="A16097" t="s">
        <v>19781</v>
      </c>
    </row>
    <row r="16098" spans="1:1" x14ac:dyDescent="0.2">
      <c r="A16098" t="s">
        <v>19782</v>
      </c>
    </row>
    <row r="16099" spans="1:1" x14ac:dyDescent="0.2">
      <c r="A16099" t="s">
        <v>19783</v>
      </c>
    </row>
    <row r="16100" spans="1:1" x14ac:dyDescent="0.2">
      <c r="A16100" t="s">
        <v>19784</v>
      </c>
    </row>
    <row r="16101" spans="1:1" x14ac:dyDescent="0.2">
      <c r="A16101" t="s">
        <v>19785</v>
      </c>
    </row>
    <row r="16102" spans="1:1" x14ac:dyDescent="0.2">
      <c r="A16102" t="s">
        <v>19786</v>
      </c>
    </row>
    <row r="16103" spans="1:1" x14ac:dyDescent="0.2">
      <c r="A16103" t="s">
        <v>19787</v>
      </c>
    </row>
    <row r="16104" spans="1:1" x14ac:dyDescent="0.2">
      <c r="A16104" t="s">
        <v>19788</v>
      </c>
    </row>
    <row r="16105" spans="1:1" x14ac:dyDescent="0.2">
      <c r="A16105" t="s">
        <v>760</v>
      </c>
    </row>
    <row r="16106" spans="1:1" x14ac:dyDescent="0.2">
      <c r="A16106" t="s">
        <v>19789</v>
      </c>
    </row>
    <row r="16107" spans="1:1" x14ac:dyDescent="0.2">
      <c r="A16107" t="s">
        <v>19790</v>
      </c>
    </row>
    <row r="16108" spans="1:1" x14ac:dyDescent="0.2">
      <c r="A16108" t="s">
        <v>19791</v>
      </c>
    </row>
    <row r="16109" spans="1:1" x14ac:dyDescent="0.2">
      <c r="A16109" t="s">
        <v>19792</v>
      </c>
    </row>
    <row r="16110" spans="1:1" x14ac:dyDescent="0.2">
      <c r="A16110" t="s">
        <v>19793</v>
      </c>
    </row>
    <row r="16111" spans="1:1" x14ac:dyDescent="0.2">
      <c r="A16111" t="s">
        <v>19794</v>
      </c>
    </row>
    <row r="16112" spans="1:1" x14ac:dyDescent="0.2">
      <c r="A16112" t="s">
        <v>19795</v>
      </c>
    </row>
    <row r="16113" spans="1:1" x14ac:dyDescent="0.2">
      <c r="A16113" t="s">
        <v>19796</v>
      </c>
    </row>
    <row r="16114" spans="1:1" x14ac:dyDescent="0.2">
      <c r="A16114" t="s">
        <v>19797</v>
      </c>
    </row>
    <row r="16115" spans="1:1" x14ac:dyDescent="0.2">
      <c r="A16115" t="s">
        <v>24310</v>
      </c>
    </row>
    <row r="16116" spans="1:1" x14ac:dyDescent="0.2">
      <c r="A16116" t="s">
        <v>19798</v>
      </c>
    </row>
    <row r="16117" spans="1:1" x14ac:dyDescent="0.2">
      <c r="A16117" t="s">
        <v>19799</v>
      </c>
    </row>
    <row r="16118" spans="1:1" x14ac:dyDescent="0.2">
      <c r="A16118" t="s">
        <v>19800</v>
      </c>
    </row>
    <row r="16119" spans="1:1" x14ac:dyDescent="0.2">
      <c r="A16119" t="s">
        <v>19801</v>
      </c>
    </row>
    <row r="16120" spans="1:1" x14ac:dyDescent="0.2">
      <c r="A16120" t="s">
        <v>19802</v>
      </c>
    </row>
    <row r="16121" spans="1:1" x14ac:dyDescent="0.2">
      <c r="A16121" t="s">
        <v>19803</v>
      </c>
    </row>
    <row r="16122" spans="1:1" x14ac:dyDescent="0.2">
      <c r="A16122" t="s">
        <v>19804</v>
      </c>
    </row>
    <row r="16123" spans="1:1" x14ac:dyDescent="0.2">
      <c r="A16123" t="s">
        <v>19805</v>
      </c>
    </row>
    <row r="16124" spans="1:1" x14ac:dyDescent="0.2">
      <c r="A16124" t="s">
        <v>19807</v>
      </c>
    </row>
    <row r="16125" spans="1:1" x14ac:dyDescent="0.2">
      <c r="A16125" t="s">
        <v>19808</v>
      </c>
    </row>
    <row r="16126" spans="1:1" x14ac:dyDescent="0.2">
      <c r="A16126" t="s">
        <v>19809</v>
      </c>
    </row>
    <row r="16127" spans="1:1" x14ac:dyDescent="0.2">
      <c r="A16127" t="s">
        <v>19810</v>
      </c>
    </row>
    <row r="16128" spans="1:1" x14ac:dyDescent="0.2">
      <c r="A16128" t="s">
        <v>19811</v>
      </c>
    </row>
    <row r="16129" spans="1:1" x14ac:dyDescent="0.2">
      <c r="A16129" t="s">
        <v>19812</v>
      </c>
    </row>
    <row r="16130" spans="1:1" x14ac:dyDescent="0.2">
      <c r="A16130" t="s">
        <v>19813</v>
      </c>
    </row>
    <row r="16131" spans="1:1" x14ac:dyDescent="0.2">
      <c r="A16131" t="s">
        <v>19814</v>
      </c>
    </row>
    <row r="16132" spans="1:1" x14ac:dyDescent="0.2">
      <c r="A16132" t="s">
        <v>19815</v>
      </c>
    </row>
    <row r="16133" spans="1:1" x14ac:dyDescent="0.2">
      <c r="A16133" t="s">
        <v>19816</v>
      </c>
    </row>
    <row r="16134" spans="1:1" x14ac:dyDescent="0.2">
      <c r="A16134" t="s">
        <v>19817</v>
      </c>
    </row>
    <row r="16135" spans="1:1" x14ac:dyDescent="0.2">
      <c r="A16135" t="s">
        <v>19818</v>
      </c>
    </row>
    <row r="16136" spans="1:1" x14ac:dyDescent="0.2">
      <c r="A16136" t="s">
        <v>19819</v>
      </c>
    </row>
    <row r="16137" spans="1:1" x14ac:dyDescent="0.2">
      <c r="A16137" t="s">
        <v>19820</v>
      </c>
    </row>
    <row r="16138" spans="1:1" x14ac:dyDescent="0.2">
      <c r="A16138" t="s">
        <v>19821</v>
      </c>
    </row>
    <row r="16139" spans="1:1" x14ac:dyDescent="0.2">
      <c r="A16139" t="s">
        <v>19822</v>
      </c>
    </row>
    <row r="16140" spans="1:1" x14ac:dyDescent="0.2">
      <c r="A16140" t="s">
        <v>19823</v>
      </c>
    </row>
    <row r="16141" spans="1:1" x14ac:dyDescent="0.2">
      <c r="A16141" t="s">
        <v>19824</v>
      </c>
    </row>
    <row r="16142" spans="1:1" x14ac:dyDescent="0.2">
      <c r="A16142" t="s">
        <v>19825</v>
      </c>
    </row>
    <row r="16143" spans="1:1" x14ac:dyDescent="0.2">
      <c r="A16143" t="s">
        <v>19826</v>
      </c>
    </row>
    <row r="16144" spans="1:1" x14ac:dyDescent="0.2">
      <c r="A16144" t="s">
        <v>19827</v>
      </c>
    </row>
    <row r="16145" spans="1:1" x14ac:dyDescent="0.2">
      <c r="A16145" t="s">
        <v>19828</v>
      </c>
    </row>
    <row r="16146" spans="1:1" x14ac:dyDescent="0.2">
      <c r="A16146" t="s">
        <v>19829</v>
      </c>
    </row>
    <row r="16147" spans="1:1" x14ac:dyDescent="0.2">
      <c r="A16147" t="s">
        <v>2597</v>
      </c>
    </row>
    <row r="16148" spans="1:1" x14ac:dyDescent="0.2">
      <c r="A16148" t="s">
        <v>19830</v>
      </c>
    </row>
    <row r="16149" spans="1:1" x14ac:dyDescent="0.2">
      <c r="A16149" t="s">
        <v>19831</v>
      </c>
    </row>
    <row r="16150" spans="1:1" x14ac:dyDescent="0.2">
      <c r="A16150" t="s">
        <v>2323</v>
      </c>
    </row>
    <row r="16151" spans="1:1" x14ac:dyDescent="0.2">
      <c r="A16151" t="s">
        <v>19832</v>
      </c>
    </row>
    <row r="16152" spans="1:1" x14ac:dyDescent="0.2">
      <c r="A16152" t="s">
        <v>19833</v>
      </c>
    </row>
    <row r="16153" spans="1:1" x14ac:dyDescent="0.2">
      <c r="A16153" t="s">
        <v>19834</v>
      </c>
    </row>
    <row r="16154" spans="1:1" x14ac:dyDescent="0.2">
      <c r="A16154" t="s">
        <v>19835</v>
      </c>
    </row>
    <row r="16155" spans="1:1" x14ac:dyDescent="0.2">
      <c r="A16155" t="s">
        <v>19836</v>
      </c>
    </row>
    <row r="16156" spans="1:1" x14ac:dyDescent="0.2">
      <c r="A16156" t="s">
        <v>19837</v>
      </c>
    </row>
    <row r="16157" spans="1:1" x14ac:dyDescent="0.2">
      <c r="A16157" t="s">
        <v>19838</v>
      </c>
    </row>
    <row r="16158" spans="1:1" x14ac:dyDescent="0.2">
      <c r="A16158" t="s">
        <v>19839</v>
      </c>
    </row>
    <row r="16159" spans="1:1" x14ac:dyDescent="0.2">
      <c r="A16159" t="s">
        <v>19840</v>
      </c>
    </row>
    <row r="16160" spans="1:1" x14ac:dyDescent="0.2">
      <c r="A16160" t="s">
        <v>19841</v>
      </c>
    </row>
    <row r="16161" spans="1:1" x14ac:dyDescent="0.2">
      <c r="A16161" t="s">
        <v>19842</v>
      </c>
    </row>
    <row r="16162" spans="1:1" x14ac:dyDescent="0.2">
      <c r="A16162" t="s">
        <v>19843</v>
      </c>
    </row>
    <row r="16163" spans="1:1" x14ac:dyDescent="0.2">
      <c r="A16163" t="s">
        <v>19844</v>
      </c>
    </row>
    <row r="16164" spans="1:1" x14ac:dyDescent="0.2">
      <c r="A16164" t="s">
        <v>24311</v>
      </c>
    </row>
    <row r="16165" spans="1:1" x14ac:dyDescent="0.2">
      <c r="A16165" t="s">
        <v>19846</v>
      </c>
    </row>
    <row r="16166" spans="1:1" x14ac:dyDescent="0.2">
      <c r="A16166" t="s">
        <v>19847</v>
      </c>
    </row>
    <row r="16167" spans="1:1" x14ac:dyDescent="0.2">
      <c r="A16167" t="s">
        <v>19848</v>
      </c>
    </row>
    <row r="16168" spans="1:1" x14ac:dyDescent="0.2">
      <c r="A16168" t="s">
        <v>19849</v>
      </c>
    </row>
    <row r="16169" spans="1:1" x14ac:dyDescent="0.2">
      <c r="A16169" t="s">
        <v>19850</v>
      </c>
    </row>
    <row r="16170" spans="1:1" x14ac:dyDescent="0.2">
      <c r="A16170" t="s">
        <v>19851</v>
      </c>
    </row>
    <row r="16171" spans="1:1" x14ac:dyDescent="0.2">
      <c r="A16171" t="s">
        <v>19852</v>
      </c>
    </row>
    <row r="16172" spans="1:1" x14ac:dyDescent="0.2">
      <c r="A16172" t="s">
        <v>19853</v>
      </c>
    </row>
    <row r="16173" spans="1:1" x14ac:dyDescent="0.2">
      <c r="A16173" t="s">
        <v>19854</v>
      </c>
    </row>
    <row r="16174" spans="1:1" x14ac:dyDescent="0.2">
      <c r="A16174" t="s">
        <v>19855</v>
      </c>
    </row>
    <row r="16175" spans="1:1" x14ac:dyDescent="0.2">
      <c r="A16175" t="s">
        <v>19856</v>
      </c>
    </row>
    <row r="16176" spans="1:1" x14ac:dyDescent="0.2">
      <c r="A16176" t="s">
        <v>19857</v>
      </c>
    </row>
    <row r="16177" spans="1:1" x14ac:dyDescent="0.2">
      <c r="A16177" t="s">
        <v>19858</v>
      </c>
    </row>
    <row r="16178" spans="1:1" x14ac:dyDescent="0.2">
      <c r="A16178" t="s">
        <v>19859</v>
      </c>
    </row>
    <row r="16179" spans="1:1" x14ac:dyDescent="0.2">
      <c r="A16179" t="s">
        <v>19860</v>
      </c>
    </row>
    <row r="16180" spans="1:1" x14ac:dyDescent="0.2">
      <c r="A16180" t="s">
        <v>19861</v>
      </c>
    </row>
    <row r="16181" spans="1:1" x14ac:dyDescent="0.2">
      <c r="A16181" t="s">
        <v>19862</v>
      </c>
    </row>
    <row r="16182" spans="1:1" x14ac:dyDescent="0.2">
      <c r="A16182" t="s">
        <v>19863</v>
      </c>
    </row>
    <row r="16183" spans="1:1" x14ac:dyDescent="0.2">
      <c r="A16183" t="s">
        <v>19864</v>
      </c>
    </row>
    <row r="16184" spans="1:1" x14ac:dyDescent="0.2">
      <c r="A16184" t="s">
        <v>19865</v>
      </c>
    </row>
    <row r="16185" spans="1:1" x14ac:dyDescent="0.2">
      <c r="A16185" t="s">
        <v>19866</v>
      </c>
    </row>
    <row r="16186" spans="1:1" x14ac:dyDescent="0.2">
      <c r="A16186" t="s">
        <v>19867</v>
      </c>
    </row>
    <row r="16187" spans="1:1" x14ac:dyDescent="0.2">
      <c r="A16187" t="s">
        <v>19868</v>
      </c>
    </row>
    <row r="16188" spans="1:1" x14ac:dyDescent="0.2">
      <c r="A16188" t="s">
        <v>19869</v>
      </c>
    </row>
    <row r="16189" spans="1:1" x14ac:dyDescent="0.2">
      <c r="A16189" t="s">
        <v>19870</v>
      </c>
    </row>
    <row r="16190" spans="1:1" x14ac:dyDescent="0.2">
      <c r="A16190" t="s">
        <v>24312</v>
      </c>
    </row>
    <row r="16191" spans="1:1" x14ac:dyDescent="0.2">
      <c r="A16191" t="s">
        <v>19871</v>
      </c>
    </row>
    <row r="16192" spans="1:1" x14ac:dyDescent="0.2">
      <c r="A16192" t="s">
        <v>19872</v>
      </c>
    </row>
    <row r="16193" spans="1:1" x14ac:dyDescent="0.2">
      <c r="A16193" t="s">
        <v>19873</v>
      </c>
    </row>
    <row r="16194" spans="1:1" x14ac:dyDescent="0.2">
      <c r="A16194" t="s">
        <v>19874</v>
      </c>
    </row>
    <row r="16195" spans="1:1" x14ac:dyDescent="0.2">
      <c r="A16195" t="s">
        <v>19875</v>
      </c>
    </row>
    <row r="16196" spans="1:1" x14ac:dyDescent="0.2">
      <c r="A16196" t="s">
        <v>19876</v>
      </c>
    </row>
    <row r="16197" spans="1:1" x14ac:dyDescent="0.2">
      <c r="A16197" t="s">
        <v>19877</v>
      </c>
    </row>
    <row r="16198" spans="1:1" x14ac:dyDescent="0.2">
      <c r="A16198" t="s">
        <v>19878</v>
      </c>
    </row>
    <row r="16199" spans="1:1" x14ac:dyDescent="0.2">
      <c r="A16199" t="s">
        <v>19879</v>
      </c>
    </row>
    <row r="16200" spans="1:1" x14ac:dyDescent="0.2">
      <c r="A16200" t="s">
        <v>19880</v>
      </c>
    </row>
    <row r="16201" spans="1:1" x14ac:dyDescent="0.2">
      <c r="A16201" t="s">
        <v>19881</v>
      </c>
    </row>
    <row r="16202" spans="1:1" x14ac:dyDescent="0.2">
      <c r="A16202" t="s">
        <v>19882</v>
      </c>
    </row>
    <row r="16203" spans="1:1" x14ac:dyDescent="0.2">
      <c r="A16203" t="s">
        <v>19883</v>
      </c>
    </row>
    <row r="16204" spans="1:1" x14ac:dyDescent="0.2">
      <c r="A16204" t="s">
        <v>19884</v>
      </c>
    </row>
    <row r="16205" spans="1:1" x14ac:dyDescent="0.2">
      <c r="A16205" t="s">
        <v>19885</v>
      </c>
    </row>
    <row r="16206" spans="1:1" x14ac:dyDescent="0.2">
      <c r="A16206" t="s">
        <v>19886</v>
      </c>
    </row>
    <row r="16207" spans="1:1" x14ac:dyDescent="0.2">
      <c r="A16207" t="s">
        <v>19887</v>
      </c>
    </row>
    <row r="16208" spans="1:1" x14ac:dyDescent="0.2">
      <c r="A16208" t="s">
        <v>19888</v>
      </c>
    </row>
    <row r="16209" spans="1:1" x14ac:dyDescent="0.2">
      <c r="A16209" t="s">
        <v>19889</v>
      </c>
    </row>
    <row r="16210" spans="1:1" x14ac:dyDescent="0.2">
      <c r="A16210" t="s">
        <v>19890</v>
      </c>
    </row>
    <row r="16211" spans="1:1" x14ac:dyDescent="0.2">
      <c r="A16211" t="s">
        <v>19891</v>
      </c>
    </row>
    <row r="16212" spans="1:1" x14ac:dyDescent="0.2">
      <c r="A16212" t="s">
        <v>19892</v>
      </c>
    </row>
    <row r="16213" spans="1:1" x14ac:dyDescent="0.2">
      <c r="A16213" t="s">
        <v>19893</v>
      </c>
    </row>
    <row r="16214" spans="1:1" x14ac:dyDescent="0.2">
      <c r="A16214" t="s">
        <v>19895</v>
      </c>
    </row>
    <row r="16215" spans="1:1" x14ac:dyDescent="0.2">
      <c r="A16215" t="s">
        <v>19896</v>
      </c>
    </row>
    <row r="16216" spans="1:1" x14ac:dyDescent="0.2">
      <c r="A16216" t="s">
        <v>19897</v>
      </c>
    </row>
    <row r="16217" spans="1:1" x14ac:dyDescent="0.2">
      <c r="A16217" t="s">
        <v>19898</v>
      </c>
    </row>
    <row r="16218" spans="1:1" x14ac:dyDescent="0.2">
      <c r="A16218" t="s">
        <v>19899</v>
      </c>
    </row>
    <row r="16219" spans="1:1" x14ac:dyDescent="0.2">
      <c r="A16219" t="s">
        <v>19900</v>
      </c>
    </row>
    <row r="16220" spans="1:1" x14ac:dyDescent="0.2">
      <c r="A16220" t="s">
        <v>2433</v>
      </c>
    </row>
    <row r="16221" spans="1:1" x14ac:dyDescent="0.2">
      <c r="A16221" t="s">
        <v>289</v>
      </c>
    </row>
    <row r="16222" spans="1:1" x14ac:dyDescent="0.2">
      <c r="A16222" t="s">
        <v>19901</v>
      </c>
    </row>
    <row r="16223" spans="1:1" x14ac:dyDescent="0.2">
      <c r="A16223" t="s">
        <v>19902</v>
      </c>
    </row>
    <row r="16224" spans="1:1" x14ac:dyDescent="0.2">
      <c r="A16224" t="s">
        <v>19903</v>
      </c>
    </row>
    <row r="16225" spans="1:1" x14ac:dyDescent="0.2">
      <c r="A16225" t="s">
        <v>19904</v>
      </c>
    </row>
    <row r="16226" spans="1:1" x14ac:dyDescent="0.2">
      <c r="A16226" t="s">
        <v>19905</v>
      </c>
    </row>
    <row r="16227" spans="1:1" x14ac:dyDescent="0.2">
      <c r="A16227" t="s">
        <v>19906</v>
      </c>
    </row>
    <row r="16228" spans="1:1" x14ac:dyDescent="0.2">
      <c r="A16228" t="s">
        <v>19907</v>
      </c>
    </row>
    <row r="16229" spans="1:1" x14ac:dyDescent="0.2">
      <c r="A16229" t="s">
        <v>19908</v>
      </c>
    </row>
    <row r="16230" spans="1:1" x14ac:dyDescent="0.2">
      <c r="A16230" t="s">
        <v>24313</v>
      </c>
    </row>
    <row r="16231" spans="1:1" x14ac:dyDescent="0.2">
      <c r="A16231" t="s">
        <v>24314</v>
      </c>
    </row>
    <row r="16232" spans="1:1" x14ac:dyDescent="0.2">
      <c r="A16232" t="s">
        <v>19911</v>
      </c>
    </row>
    <row r="16233" spans="1:1" x14ac:dyDescent="0.2">
      <c r="A16233" t="s">
        <v>19912</v>
      </c>
    </row>
    <row r="16234" spans="1:1" x14ac:dyDescent="0.2">
      <c r="A16234" t="s">
        <v>19913</v>
      </c>
    </row>
    <row r="16235" spans="1:1" x14ac:dyDescent="0.2">
      <c r="A16235" t="s">
        <v>19914</v>
      </c>
    </row>
    <row r="16236" spans="1:1" x14ac:dyDescent="0.2">
      <c r="A16236" t="s">
        <v>19915</v>
      </c>
    </row>
    <row r="16237" spans="1:1" x14ac:dyDescent="0.2">
      <c r="A16237" t="s">
        <v>19916</v>
      </c>
    </row>
    <row r="16238" spans="1:1" x14ac:dyDescent="0.2">
      <c r="A16238" t="s">
        <v>19917</v>
      </c>
    </row>
    <row r="16239" spans="1:1" x14ac:dyDescent="0.2">
      <c r="A16239" t="s">
        <v>19918</v>
      </c>
    </row>
    <row r="16240" spans="1:1" x14ac:dyDescent="0.2">
      <c r="A16240" t="s">
        <v>19919</v>
      </c>
    </row>
    <row r="16241" spans="1:1" x14ac:dyDescent="0.2">
      <c r="A16241" t="s">
        <v>19920</v>
      </c>
    </row>
    <row r="16242" spans="1:1" x14ac:dyDescent="0.2">
      <c r="A16242" t="s">
        <v>19921</v>
      </c>
    </row>
    <row r="16243" spans="1:1" x14ac:dyDescent="0.2">
      <c r="A16243" t="s">
        <v>19922</v>
      </c>
    </row>
    <row r="16244" spans="1:1" x14ac:dyDescent="0.2">
      <c r="A16244" t="s">
        <v>19923</v>
      </c>
    </row>
    <row r="16245" spans="1:1" x14ac:dyDescent="0.2">
      <c r="A16245" t="s">
        <v>19925</v>
      </c>
    </row>
    <row r="16246" spans="1:1" x14ac:dyDescent="0.2">
      <c r="A16246" t="s">
        <v>19926</v>
      </c>
    </row>
    <row r="16247" spans="1:1" x14ac:dyDescent="0.2">
      <c r="A16247" t="s">
        <v>19927</v>
      </c>
    </row>
    <row r="16248" spans="1:1" x14ac:dyDescent="0.2">
      <c r="A16248" t="s">
        <v>19928</v>
      </c>
    </row>
    <row r="16249" spans="1:1" x14ac:dyDescent="0.2">
      <c r="A16249" t="s">
        <v>24315</v>
      </c>
    </row>
    <row r="16250" spans="1:1" x14ac:dyDescent="0.2">
      <c r="A16250" t="s">
        <v>19929</v>
      </c>
    </row>
    <row r="16251" spans="1:1" x14ac:dyDescent="0.2">
      <c r="A16251" t="s">
        <v>19930</v>
      </c>
    </row>
    <row r="16252" spans="1:1" x14ac:dyDescent="0.2">
      <c r="A16252" t="s">
        <v>19932</v>
      </c>
    </row>
    <row r="16253" spans="1:1" x14ac:dyDescent="0.2">
      <c r="A16253" t="s">
        <v>19933</v>
      </c>
    </row>
    <row r="16254" spans="1:1" x14ac:dyDescent="0.2">
      <c r="A16254" t="s">
        <v>24316</v>
      </c>
    </row>
    <row r="16255" spans="1:1" x14ac:dyDescent="0.2">
      <c r="A16255" t="s">
        <v>19934</v>
      </c>
    </row>
    <row r="16256" spans="1:1" x14ac:dyDescent="0.2">
      <c r="A16256" t="s">
        <v>19935</v>
      </c>
    </row>
    <row r="16257" spans="1:1" x14ac:dyDescent="0.2">
      <c r="A16257" t="s">
        <v>19936</v>
      </c>
    </row>
    <row r="16258" spans="1:1" x14ac:dyDescent="0.2">
      <c r="A16258" t="s">
        <v>19937</v>
      </c>
    </row>
    <row r="16259" spans="1:1" x14ac:dyDescent="0.2">
      <c r="A16259" t="s">
        <v>24317</v>
      </c>
    </row>
    <row r="16260" spans="1:1" x14ac:dyDescent="0.2">
      <c r="A16260" t="s">
        <v>19938</v>
      </c>
    </row>
    <row r="16261" spans="1:1" x14ac:dyDescent="0.2">
      <c r="A16261" t="s">
        <v>19939</v>
      </c>
    </row>
    <row r="16262" spans="1:1" x14ac:dyDescent="0.2">
      <c r="A16262" t="s">
        <v>19940</v>
      </c>
    </row>
    <row r="16263" spans="1:1" x14ac:dyDescent="0.2">
      <c r="A16263" t="s">
        <v>19942</v>
      </c>
    </row>
    <row r="16264" spans="1:1" x14ac:dyDescent="0.2">
      <c r="A16264" t="s">
        <v>19944</v>
      </c>
    </row>
    <row r="16265" spans="1:1" x14ac:dyDescent="0.2">
      <c r="A16265" t="s">
        <v>19945</v>
      </c>
    </row>
    <row r="16266" spans="1:1" x14ac:dyDescent="0.2">
      <c r="A16266" t="s">
        <v>19946</v>
      </c>
    </row>
    <row r="16267" spans="1:1" x14ac:dyDescent="0.2">
      <c r="A16267" t="s">
        <v>19947</v>
      </c>
    </row>
    <row r="16268" spans="1:1" x14ac:dyDescent="0.2">
      <c r="A16268" t="s">
        <v>19948</v>
      </c>
    </row>
    <row r="16269" spans="1:1" x14ac:dyDescent="0.2">
      <c r="A16269" t="s">
        <v>19949</v>
      </c>
    </row>
    <row r="16270" spans="1:1" x14ac:dyDescent="0.2">
      <c r="A16270" t="s">
        <v>19950</v>
      </c>
    </row>
    <row r="16271" spans="1:1" x14ac:dyDescent="0.2">
      <c r="A16271" t="s">
        <v>19951</v>
      </c>
    </row>
    <row r="16272" spans="1:1" x14ac:dyDescent="0.2">
      <c r="A16272" t="s">
        <v>19952</v>
      </c>
    </row>
    <row r="16273" spans="1:1" x14ac:dyDescent="0.2">
      <c r="A16273" t="s">
        <v>19953</v>
      </c>
    </row>
    <row r="16274" spans="1:1" x14ac:dyDescent="0.2">
      <c r="A16274" t="s">
        <v>19954</v>
      </c>
    </row>
    <row r="16275" spans="1:1" x14ac:dyDescent="0.2">
      <c r="A16275" t="s">
        <v>19955</v>
      </c>
    </row>
    <row r="16276" spans="1:1" x14ac:dyDescent="0.2">
      <c r="A16276" t="s">
        <v>19956</v>
      </c>
    </row>
    <row r="16277" spans="1:1" x14ac:dyDescent="0.2">
      <c r="A16277" t="s">
        <v>19957</v>
      </c>
    </row>
    <row r="16278" spans="1:1" x14ac:dyDescent="0.2">
      <c r="A16278" t="s">
        <v>19958</v>
      </c>
    </row>
    <row r="16279" spans="1:1" x14ac:dyDescent="0.2">
      <c r="A16279" t="s">
        <v>19959</v>
      </c>
    </row>
    <row r="16280" spans="1:1" x14ac:dyDescent="0.2">
      <c r="A16280" t="s">
        <v>19960</v>
      </c>
    </row>
    <row r="16281" spans="1:1" x14ac:dyDescent="0.2">
      <c r="A16281" t="s">
        <v>19961</v>
      </c>
    </row>
    <row r="16282" spans="1:1" x14ac:dyDescent="0.2">
      <c r="A16282" t="s">
        <v>19962</v>
      </c>
    </row>
    <row r="16283" spans="1:1" x14ac:dyDescent="0.2">
      <c r="A16283" t="s">
        <v>19963</v>
      </c>
    </row>
    <row r="16284" spans="1:1" x14ac:dyDescent="0.2">
      <c r="A16284" t="s">
        <v>19964</v>
      </c>
    </row>
    <row r="16285" spans="1:1" x14ac:dyDescent="0.2">
      <c r="A16285" t="s">
        <v>19965</v>
      </c>
    </row>
    <row r="16286" spans="1:1" x14ac:dyDescent="0.2">
      <c r="A16286" t="s">
        <v>19966</v>
      </c>
    </row>
    <row r="16287" spans="1:1" x14ac:dyDescent="0.2">
      <c r="A16287" t="s">
        <v>19967</v>
      </c>
    </row>
    <row r="16288" spans="1:1" x14ac:dyDescent="0.2">
      <c r="A16288" t="s">
        <v>19968</v>
      </c>
    </row>
    <row r="16289" spans="1:1" x14ac:dyDescent="0.2">
      <c r="A16289" t="s">
        <v>19969</v>
      </c>
    </row>
    <row r="16290" spans="1:1" x14ac:dyDescent="0.2">
      <c r="A16290" t="s">
        <v>19970</v>
      </c>
    </row>
    <row r="16291" spans="1:1" x14ac:dyDescent="0.2">
      <c r="A16291" t="s">
        <v>19971</v>
      </c>
    </row>
    <row r="16292" spans="1:1" x14ac:dyDescent="0.2">
      <c r="A16292" t="s">
        <v>19972</v>
      </c>
    </row>
    <row r="16293" spans="1:1" x14ac:dyDescent="0.2">
      <c r="A16293" t="s">
        <v>860</v>
      </c>
    </row>
    <row r="16294" spans="1:1" x14ac:dyDescent="0.2">
      <c r="A16294" t="s">
        <v>19973</v>
      </c>
    </row>
    <row r="16295" spans="1:1" x14ac:dyDescent="0.2">
      <c r="A16295" t="s">
        <v>19974</v>
      </c>
    </row>
    <row r="16296" spans="1:1" x14ac:dyDescent="0.2">
      <c r="A16296" t="s">
        <v>19976</v>
      </c>
    </row>
    <row r="16297" spans="1:1" x14ac:dyDescent="0.2">
      <c r="A16297" t="s">
        <v>19977</v>
      </c>
    </row>
    <row r="16298" spans="1:1" x14ac:dyDescent="0.2">
      <c r="A16298" t="s">
        <v>19978</v>
      </c>
    </row>
    <row r="16299" spans="1:1" x14ac:dyDescent="0.2">
      <c r="A16299" t="s">
        <v>19979</v>
      </c>
    </row>
    <row r="16300" spans="1:1" x14ac:dyDescent="0.2">
      <c r="A16300" t="s">
        <v>19980</v>
      </c>
    </row>
    <row r="16301" spans="1:1" x14ac:dyDescent="0.2">
      <c r="A16301" t="s">
        <v>19981</v>
      </c>
    </row>
    <row r="16302" spans="1:1" x14ac:dyDescent="0.2">
      <c r="A16302" t="s">
        <v>19982</v>
      </c>
    </row>
    <row r="16303" spans="1:1" x14ac:dyDescent="0.2">
      <c r="A16303" t="s">
        <v>19983</v>
      </c>
    </row>
    <row r="16304" spans="1:1" x14ac:dyDescent="0.2">
      <c r="A16304" t="s">
        <v>19984</v>
      </c>
    </row>
    <row r="16305" spans="1:1" x14ac:dyDescent="0.2">
      <c r="A16305" t="s">
        <v>19985</v>
      </c>
    </row>
    <row r="16306" spans="1:1" x14ac:dyDescent="0.2">
      <c r="A16306" t="s">
        <v>19986</v>
      </c>
    </row>
    <row r="16307" spans="1:1" x14ac:dyDescent="0.2">
      <c r="A16307" t="s">
        <v>19987</v>
      </c>
    </row>
    <row r="16308" spans="1:1" x14ac:dyDescent="0.2">
      <c r="A16308" t="s">
        <v>19988</v>
      </c>
    </row>
    <row r="16309" spans="1:1" x14ac:dyDescent="0.2">
      <c r="A16309" t="s">
        <v>19989</v>
      </c>
    </row>
    <row r="16310" spans="1:1" x14ac:dyDescent="0.2">
      <c r="A16310" t="s">
        <v>19990</v>
      </c>
    </row>
    <row r="16311" spans="1:1" x14ac:dyDescent="0.2">
      <c r="A16311" t="s">
        <v>19991</v>
      </c>
    </row>
    <row r="16312" spans="1:1" x14ac:dyDescent="0.2">
      <c r="A16312" t="s">
        <v>19992</v>
      </c>
    </row>
    <row r="16313" spans="1:1" x14ac:dyDescent="0.2">
      <c r="A16313" t="s">
        <v>19993</v>
      </c>
    </row>
    <row r="16314" spans="1:1" x14ac:dyDescent="0.2">
      <c r="A16314" t="s">
        <v>19994</v>
      </c>
    </row>
    <row r="16315" spans="1:1" x14ac:dyDescent="0.2">
      <c r="A16315" t="s">
        <v>19995</v>
      </c>
    </row>
    <row r="16316" spans="1:1" x14ac:dyDescent="0.2">
      <c r="A16316" t="s">
        <v>19996</v>
      </c>
    </row>
    <row r="16317" spans="1:1" x14ac:dyDescent="0.2">
      <c r="A16317" t="s">
        <v>19997</v>
      </c>
    </row>
    <row r="16318" spans="1:1" x14ac:dyDescent="0.2">
      <c r="A16318" t="s">
        <v>19998</v>
      </c>
    </row>
    <row r="16319" spans="1:1" x14ac:dyDescent="0.2">
      <c r="A16319" t="s">
        <v>19999</v>
      </c>
    </row>
    <row r="16320" spans="1:1" x14ac:dyDescent="0.2">
      <c r="A16320" t="s">
        <v>20000</v>
      </c>
    </row>
    <row r="16321" spans="1:1" x14ac:dyDescent="0.2">
      <c r="A16321" t="s">
        <v>20001</v>
      </c>
    </row>
    <row r="16322" spans="1:1" x14ac:dyDescent="0.2">
      <c r="A16322" t="s">
        <v>20002</v>
      </c>
    </row>
    <row r="16323" spans="1:1" x14ac:dyDescent="0.2">
      <c r="A16323" t="s">
        <v>20003</v>
      </c>
    </row>
    <row r="16324" spans="1:1" x14ac:dyDescent="0.2">
      <c r="A16324" t="s">
        <v>20004</v>
      </c>
    </row>
    <row r="16325" spans="1:1" x14ac:dyDescent="0.2">
      <c r="A16325" t="s">
        <v>20005</v>
      </c>
    </row>
    <row r="16326" spans="1:1" x14ac:dyDescent="0.2">
      <c r="A16326" t="s">
        <v>20006</v>
      </c>
    </row>
    <row r="16327" spans="1:1" x14ac:dyDescent="0.2">
      <c r="A16327" t="s">
        <v>20007</v>
      </c>
    </row>
    <row r="16328" spans="1:1" x14ac:dyDescent="0.2">
      <c r="A16328" t="s">
        <v>20008</v>
      </c>
    </row>
    <row r="16329" spans="1:1" x14ac:dyDescent="0.2">
      <c r="A16329" t="s">
        <v>20009</v>
      </c>
    </row>
    <row r="16330" spans="1:1" x14ac:dyDescent="0.2">
      <c r="A16330" t="s">
        <v>24318</v>
      </c>
    </row>
    <row r="16331" spans="1:1" x14ac:dyDescent="0.2">
      <c r="A16331" t="s">
        <v>24319</v>
      </c>
    </row>
    <row r="16332" spans="1:1" x14ac:dyDescent="0.2">
      <c r="A16332" t="s">
        <v>20011</v>
      </c>
    </row>
    <row r="16333" spans="1:1" x14ac:dyDescent="0.2">
      <c r="A16333" t="s">
        <v>20013</v>
      </c>
    </row>
    <row r="16334" spans="1:1" x14ac:dyDescent="0.2">
      <c r="A16334" t="s">
        <v>24320</v>
      </c>
    </row>
    <row r="16335" spans="1:1" x14ac:dyDescent="0.2">
      <c r="A16335" t="s">
        <v>24321</v>
      </c>
    </row>
    <row r="16336" spans="1:1" x14ac:dyDescent="0.2">
      <c r="A16336" t="s">
        <v>20014</v>
      </c>
    </row>
    <row r="16337" spans="1:1" x14ac:dyDescent="0.2">
      <c r="A16337" t="s">
        <v>20015</v>
      </c>
    </row>
    <row r="16338" spans="1:1" x14ac:dyDescent="0.2">
      <c r="A16338" t="s">
        <v>20016</v>
      </c>
    </row>
    <row r="16339" spans="1:1" x14ac:dyDescent="0.2">
      <c r="A16339" t="s">
        <v>20017</v>
      </c>
    </row>
    <row r="16340" spans="1:1" x14ac:dyDescent="0.2">
      <c r="A16340" t="s">
        <v>20018</v>
      </c>
    </row>
    <row r="16341" spans="1:1" x14ac:dyDescent="0.2">
      <c r="A16341" t="s">
        <v>24322</v>
      </c>
    </row>
    <row r="16342" spans="1:1" x14ac:dyDescent="0.2">
      <c r="A16342" t="s">
        <v>20019</v>
      </c>
    </row>
    <row r="16343" spans="1:1" x14ac:dyDescent="0.2">
      <c r="A16343" t="s">
        <v>20020</v>
      </c>
    </row>
    <row r="16344" spans="1:1" x14ac:dyDescent="0.2">
      <c r="A16344" t="s">
        <v>20021</v>
      </c>
    </row>
    <row r="16345" spans="1:1" x14ac:dyDescent="0.2">
      <c r="A16345" t="s">
        <v>20022</v>
      </c>
    </row>
    <row r="16346" spans="1:1" x14ac:dyDescent="0.2">
      <c r="A16346" t="s">
        <v>20023</v>
      </c>
    </row>
    <row r="16347" spans="1:1" x14ac:dyDescent="0.2">
      <c r="A16347" t="s">
        <v>20024</v>
      </c>
    </row>
    <row r="16348" spans="1:1" x14ac:dyDescent="0.2">
      <c r="A16348" t="s">
        <v>20025</v>
      </c>
    </row>
    <row r="16349" spans="1:1" x14ac:dyDescent="0.2">
      <c r="A16349" t="s">
        <v>20026</v>
      </c>
    </row>
    <row r="16350" spans="1:1" x14ac:dyDescent="0.2">
      <c r="A16350" t="s">
        <v>20027</v>
      </c>
    </row>
    <row r="16351" spans="1:1" x14ac:dyDescent="0.2">
      <c r="A16351" t="s">
        <v>24323</v>
      </c>
    </row>
    <row r="16352" spans="1:1" x14ac:dyDescent="0.2">
      <c r="A16352" t="s">
        <v>20028</v>
      </c>
    </row>
    <row r="16353" spans="1:1" x14ac:dyDescent="0.2">
      <c r="A16353" t="s">
        <v>20029</v>
      </c>
    </row>
    <row r="16354" spans="1:1" x14ac:dyDescent="0.2">
      <c r="A16354" t="s">
        <v>20031</v>
      </c>
    </row>
    <row r="16355" spans="1:1" x14ac:dyDescent="0.2">
      <c r="A16355" t="s">
        <v>20032</v>
      </c>
    </row>
    <row r="16356" spans="1:1" x14ac:dyDescent="0.2">
      <c r="A16356" t="s">
        <v>20033</v>
      </c>
    </row>
    <row r="16357" spans="1:1" x14ac:dyDescent="0.2">
      <c r="A16357" t="s">
        <v>20034</v>
      </c>
    </row>
    <row r="16358" spans="1:1" x14ac:dyDescent="0.2">
      <c r="A16358" t="s">
        <v>20035</v>
      </c>
    </row>
    <row r="16359" spans="1:1" x14ac:dyDescent="0.2">
      <c r="A16359" t="s">
        <v>20036</v>
      </c>
    </row>
    <row r="16360" spans="1:1" x14ac:dyDescent="0.2">
      <c r="A16360" t="s">
        <v>20040</v>
      </c>
    </row>
    <row r="16361" spans="1:1" x14ac:dyDescent="0.2">
      <c r="A16361" t="s">
        <v>20041</v>
      </c>
    </row>
    <row r="16362" spans="1:1" x14ac:dyDescent="0.2">
      <c r="A16362" t="s">
        <v>20043</v>
      </c>
    </row>
    <row r="16363" spans="1:1" x14ac:dyDescent="0.2">
      <c r="A16363" t="s">
        <v>20044</v>
      </c>
    </row>
    <row r="16364" spans="1:1" x14ac:dyDescent="0.2">
      <c r="A16364" t="s">
        <v>20047</v>
      </c>
    </row>
    <row r="16365" spans="1:1" x14ac:dyDescent="0.2">
      <c r="A16365" t="s">
        <v>20048</v>
      </c>
    </row>
    <row r="16366" spans="1:1" x14ac:dyDescent="0.2">
      <c r="A16366" t="s">
        <v>20049</v>
      </c>
    </row>
    <row r="16367" spans="1:1" x14ac:dyDescent="0.2">
      <c r="A16367" t="s">
        <v>20050</v>
      </c>
    </row>
    <row r="16368" spans="1:1" x14ac:dyDescent="0.2">
      <c r="A16368" t="s">
        <v>20051</v>
      </c>
    </row>
    <row r="16369" spans="1:1" x14ac:dyDescent="0.2">
      <c r="A16369" t="s">
        <v>20052</v>
      </c>
    </row>
    <row r="16370" spans="1:1" x14ac:dyDescent="0.2">
      <c r="A16370" t="s">
        <v>20053</v>
      </c>
    </row>
    <row r="16371" spans="1:1" x14ac:dyDescent="0.2">
      <c r="A16371" t="s">
        <v>20054</v>
      </c>
    </row>
    <row r="16372" spans="1:1" x14ac:dyDescent="0.2">
      <c r="A16372" t="s">
        <v>20055</v>
      </c>
    </row>
    <row r="16373" spans="1:1" x14ac:dyDescent="0.2">
      <c r="A16373" t="s">
        <v>20056</v>
      </c>
    </row>
    <row r="16374" spans="1:1" x14ac:dyDescent="0.2">
      <c r="A16374" t="s">
        <v>20057</v>
      </c>
    </row>
    <row r="16375" spans="1:1" x14ac:dyDescent="0.2">
      <c r="A16375" t="s">
        <v>20058</v>
      </c>
    </row>
    <row r="16376" spans="1:1" x14ac:dyDescent="0.2">
      <c r="A16376" t="s">
        <v>20059</v>
      </c>
    </row>
    <row r="16377" spans="1:1" x14ac:dyDescent="0.2">
      <c r="A16377" t="s">
        <v>20060</v>
      </c>
    </row>
    <row r="16378" spans="1:1" x14ac:dyDescent="0.2">
      <c r="A16378" t="s">
        <v>20061</v>
      </c>
    </row>
    <row r="16379" spans="1:1" x14ac:dyDescent="0.2">
      <c r="A16379" t="s">
        <v>20062</v>
      </c>
    </row>
    <row r="16380" spans="1:1" x14ac:dyDescent="0.2">
      <c r="A16380" t="s">
        <v>20063</v>
      </c>
    </row>
    <row r="16381" spans="1:1" x14ac:dyDescent="0.2">
      <c r="A16381" t="s">
        <v>20064</v>
      </c>
    </row>
    <row r="16382" spans="1:1" x14ac:dyDescent="0.2">
      <c r="A16382" t="s">
        <v>20065</v>
      </c>
    </row>
    <row r="16383" spans="1:1" x14ac:dyDescent="0.2">
      <c r="A16383" t="s">
        <v>20066</v>
      </c>
    </row>
    <row r="16384" spans="1:1" x14ac:dyDescent="0.2">
      <c r="A16384" t="s">
        <v>20067</v>
      </c>
    </row>
    <row r="16385" spans="1:1" x14ac:dyDescent="0.2">
      <c r="A16385" t="s">
        <v>20068</v>
      </c>
    </row>
    <row r="16386" spans="1:1" x14ac:dyDescent="0.2">
      <c r="A16386" t="s">
        <v>20069</v>
      </c>
    </row>
    <row r="16387" spans="1:1" x14ac:dyDescent="0.2">
      <c r="A16387" t="s">
        <v>20070</v>
      </c>
    </row>
    <row r="16388" spans="1:1" x14ac:dyDescent="0.2">
      <c r="A16388" t="s">
        <v>20071</v>
      </c>
    </row>
    <row r="16389" spans="1:1" x14ac:dyDescent="0.2">
      <c r="A16389" t="s">
        <v>20072</v>
      </c>
    </row>
    <row r="16390" spans="1:1" x14ac:dyDescent="0.2">
      <c r="A16390" t="s">
        <v>20073</v>
      </c>
    </row>
    <row r="16391" spans="1:1" x14ac:dyDescent="0.2">
      <c r="A16391" t="s">
        <v>20075</v>
      </c>
    </row>
    <row r="16392" spans="1:1" x14ac:dyDescent="0.2">
      <c r="A16392" t="s">
        <v>20076</v>
      </c>
    </row>
    <row r="16393" spans="1:1" x14ac:dyDescent="0.2">
      <c r="A16393" t="s">
        <v>20077</v>
      </c>
    </row>
    <row r="16394" spans="1:1" x14ac:dyDescent="0.2">
      <c r="A16394" t="s">
        <v>20078</v>
      </c>
    </row>
    <row r="16395" spans="1:1" x14ac:dyDescent="0.2">
      <c r="A16395" t="s">
        <v>20079</v>
      </c>
    </row>
    <row r="16396" spans="1:1" x14ac:dyDescent="0.2">
      <c r="A16396" t="s">
        <v>20080</v>
      </c>
    </row>
    <row r="16397" spans="1:1" x14ac:dyDescent="0.2">
      <c r="A16397" t="s">
        <v>20081</v>
      </c>
    </row>
    <row r="16398" spans="1:1" x14ac:dyDescent="0.2">
      <c r="A16398" t="s">
        <v>20082</v>
      </c>
    </row>
    <row r="16399" spans="1:1" x14ac:dyDescent="0.2">
      <c r="A16399" t="s">
        <v>20083</v>
      </c>
    </row>
    <row r="16400" spans="1:1" x14ac:dyDescent="0.2">
      <c r="A16400" t="s">
        <v>20084</v>
      </c>
    </row>
    <row r="16401" spans="1:1" x14ac:dyDescent="0.2">
      <c r="A16401" t="s">
        <v>20085</v>
      </c>
    </row>
    <row r="16402" spans="1:1" x14ac:dyDescent="0.2">
      <c r="A16402" t="s">
        <v>20086</v>
      </c>
    </row>
    <row r="16403" spans="1:1" x14ac:dyDescent="0.2">
      <c r="A16403" t="s">
        <v>20087</v>
      </c>
    </row>
    <row r="16404" spans="1:1" x14ac:dyDescent="0.2">
      <c r="A16404" t="s">
        <v>20088</v>
      </c>
    </row>
    <row r="16405" spans="1:1" x14ac:dyDescent="0.2">
      <c r="A16405" t="s">
        <v>20089</v>
      </c>
    </row>
    <row r="16406" spans="1:1" x14ac:dyDescent="0.2">
      <c r="A16406" t="s">
        <v>20090</v>
      </c>
    </row>
    <row r="16407" spans="1:1" x14ac:dyDescent="0.2">
      <c r="A16407" t="s">
        <v>20091</v>
      </c>
    </row>
    <row r="16408" spans="1:1" x14ac:dyDescent="0.2">
      <c r="A16408" t="s">
        <v>20092</v>
      </c>
    </row>
    <row r="16409" spans="1:1" x14ac:dyDescent="0.2">
      <c r="A16409" t="s">
        <v>20093</v>
      </c>
    </row>
    <row r="16410" spans="1:1" x14ac:dyDescent="0.2">
      <c r="A16410" t="s">
        <v>20094</v>
      </c>
    </row>
    <row r="16411" spans="1:1" x14ac:dyDescent="0.2">
      <c r="A16411" t="s">
        <v>20095</v>
      </c>
    </row>
    <row r="16412" spans="1:1" x14ac:dyDescent="0.2">
      <c r="A16412" t="s">
        <v>20096</v>
      </c>
    </row>
    <row r="16413" spans="1:1" x14ac:dyDescent="0.2">
      <c r="A16413" t="s">
        <v>20097</v>
      </c>
    </row>
    <row r="16414" spans="1:1" x14ac:dyDescent="0.2">
      <c r="A16414" t="s">
        <v>20098</v>
      </c>
    </row>
    <row r="16415" spans="1:1" x14ac:dyDescent="0.2">
      <c r="A16415" t="s">
        <v>20099</v>
      </c>
    </row>
    <row r="16416" spans="1:1" x14ac:dyDescent="0.2">
      <c r="A16416" t="s">
        <v>20100</v>
      </c>
    </row>
    <row r="16417" spans="1:1" x14ac:dyDescent="0.2">
      <c r="A16417" t="s">
        <v>20101</v>
      </c>
    </row>
    <row r="16418" spans="1:1" x14ac:dyDescent="0.2">
      <c r="A16418" t="s">
        <v>20102</v>
      </c>
    </row>
    <row r="16419" spans="1:1" x14ac:dyDescent="0.2">
      <c r="A16419" t="s">
        <v>20103</v>
      </c>
    </row>
    <row r="16420" spans="1:1" x14ac:dyDescent="0.2">
      <c r="A16420" t="s">
        <v>20104</v>
      </c>
    </row>
    <row r="16421" spans="1:1" x14ac:dyDescent="0.2">
      <c r="A16421" t="s">
        <v>20105</v>
      </c>
    </row>
    <row r="16422" spans="1:1" x14ac:dyDescent="0.2">
      <c r="A16422" t="s">
        <v>20106</v>
      </c>
    </row>
    <row r="16423" spans="1:1" x14ac:dyDescent="0.2">
      <c r="A16423" t="s">
        <v>20107</v>
      </c>
    </row>
    <row r="16424" spans="1:1" x14ac:dyDescent="0.2">
      <c r="A16424" t="s">
        <v>20108</v>
      </c>
    </row>
    <row r="16425" spans="1:1" x14ac:dyDescent="0.2">
      <c r="A16425" t="s">
        <v>20109</v>
      </c>
    </row>
    <row r="16426" spans="1:1" x14ac:dyDescent="0.2">
      <c r="A16426" t="s">
        <v>20110</v>
      </c>
    </row>
    <row r="16427" spans="1:1" x14ac:dyDescent="0.2">
      <c r="A16427" t="s">
        <v>20111</v>
      </c>
    </row>
    <row r="16428" spans="1:1" x14ac:dyDescent="0.2">
      <c r="A16428" t="s">
        <v>20112</v>
      </c>
    </row>
    <row r="16429" spans="1:1" x14ac:dyDescent="0.2">
      <c r="A16429" t="s">
        <v>20113</v>
      </c>
    </row>
    <row r="16430" spans="1:1" x14ac:dyDescent="0.2">
      <c r="A16430" t="s">
        <v>20114</v>
      </c>
    </row>
    <row r="16431" spans="1:1" x14ac:dyDescent="0.2">
      <c r="A16431" t="s">
        <v>20115</v>
      </c>
    </row>
    <row r="16432" spans="1:1" x14ac:dyDescent="0.2">
      <c r="A16432" t="s">
        <v>20116</v>
      </c>
    </row>
    <row r="16433" spans="1:1" x14ac:dyDescent="0.2">
      <c r="A16433" t="s">
        <v>20117</v>
      </c>
    </row>
    <row r="16434" spans="1:1" x14ac:dyDescent="0.2">
      <c r="A16434" t="s">
        <v>20118</v>
      </c>
    </row>
    <row r="16435" spans="1:1" x14ac:dyDescent="0.2">
      <c r="A16435" t="s">
        <v>20119</v>
      </c>
    </row>
    <row r="16436" spans="1:1" x14ac:dyDescent="0.2">
      <c r="A16436" t="s">
        <v>20120</v>
      </c>
    </row>
    <row r="16437" spans="1:1" x14ac:dyDescent="0.2">
      <c r="A16437" t="s">
        <v>20121</v>
      </c>
    </row>
    <row r="16438" spans="1:1" x14ac:dyDescent="0.2">
      <c r="A16438" t="s">
        <v>20122</v>
      </c>
    </row>
    <row r="16439" spans="1:1" x14ac:dyDescent="0.2">
      <c r="A16439" t="s">
        <v>20123</v>
      </c>
    </row>
    <row r="16440" spans="1:1" x14ac:dyDescent="0.2">
      <c r="A16440" t="s">
        <v>20124</v>
      </c>
    </row>
    <row r="16441" spans="1:1" x14ac:dyDescent="0.2">
      <c r="A16441" t="s">
        <v>20125</v>
      </c>
    </row>
    <row r="16442" spans="1:1" x14ac:dyDescent="0.2">
      <c r="A16442" t="s">
        <v>20126</v>
      </c>
    </row>
    <row r="16443" spans="1:1" x14ac:dyDescent="0.2">
      <c r="A16443" t="s">
        <v>20127</v>
      </c>
    </row>
    <row r="16444" spans="1:1" x14ac:dyDescent="0.2">
      <c r="A16444" t="s">
        <v>20128</v>
      </c>
    </row>
    <row r="16445" spans="1:1" x14ac:dyDescent="0.2">
      <c r="A16445" t="s">
        <v>20129</v>
      </c>
    </row>
    <row r="16446" spans="1:1" x14ac:dyDescent="0.2">
      <c r="A16446" t="s">
        <v>20130</v>
      </c>
    </row>
    <row r="16447" spans="1:1" x14ac:dyDescent="0.2">
      <c r="A16447" t="s">
        <v>20131</v>
      </c>
    </row>
    <row r="16448" spans="1:1" x14ac:dyDescent="0.2">
      <c r="A16448" t="s">
        <v>20132</v>
      </c>
    </row>
    <row r="16449" spans="1:1" x14ac:dyDescent="0.2">
      <c r="A16449" t="s">
        <v>20133</v>
      </c>
    </row>
    <row r="16450" spans="1:1" x14ac:dyDescent="0.2">
      <c r="A16450" t="s">
        <v>20134</v>
      </c>
    </row>
    <row r="16451" spans="1:1" x14ac:dyDescent="0.2">
      <c r="A16451" t="s">
        <v>20135</v>
      </c>
    </row>
    <row r="16452" spans="1:1" x14ac:dyDescent="0.2">
      <c r="A16452" t="s">
        <v>20136</v>
      </c>
    </row>
    <row r="16453" spans="1:1" x14ac:dyDescent="0.2">
      <c r="A16453" t="s">
        <v>20137</v>
      </c>
    </row>
    <row r="16454" spans="1:1" x14ac:dyDescent="0.2">
      <c r="A16454" t="s">
        <v>20138</v>
      </c>
    </row>
    <row r="16455" spans="1:1" x14ac:dyDescent="0.2">
      <c r="A16455" t="s">
        <v>20139</v>
      </c>
    </row>
    <row r="16456" spans="1:1" x14ac:dyDescent="0.2">
      <c r="A16456" t="s">
        <v>20140</v>
      </c>
    </row>
    <row r="16457" spans="1:1" x14ac:dyDescent="0.2">
      <c r="A16457" t="s">
        <v>20141</v>
      </c>
    </row>
    <row r="16458" spans="1:1" x14ac:dyDescent="0.2">
      <c r="A16458" t="s">
        <v>20142</v>
      </c>
    </row>
    <row r="16459" spans="1:1" x14ac:dyDescent="0.2">
      <c r="A16459" t="s">
        <v>20143</v>
      </c>
    </row>
    <row r="16460" spans="1:1" x14ac:dyDescent="0.2">
      <c r="A16460" t="s">
        <v>20144</v>
      </c>
    </row>
    <row r="16461" spans="1:1" x14ac:dyDescent="0.2">
      <c r="A16461" t="s">
        <v>20145</v>
      </c>
    </row>
    <row r="16462" spans="1:1" x14ac:dyDescent="0.2">
      <c r="A16462" t="s">
        <v>20146</v>
      </c>
    </row>
    <row r="16463" spans="1:1" x14ac:dyDescent="0.2">
      <c r="A16463" t="s">
        <v>20147</v>
      </c>
    </row>
    <row r="16464" spans="1:1" x14ac:dyDescent="0.2">
      <c r="A16464" t="s">
        <v>20148</v>
      </c>
    </row>
    <row r="16465" spans="1:1" x14ac:dyDescent="0.2">
      <c r="A16465" t="s">
        <v>20149</v>
      </c>
    </row>
    <row r="16466" spans="1:1" x14ac:dyDescent="0.2">
      <c r="A16466" t="s">
        <v>20150</v>
      </c>
    </row>
    <row r="16467" spans="1:1" x14ac:dyDescent="0.2">
      <c r="A16467" t="s">
        <v>20151</v>
      </c>
    </row>
    <row r="16468" spans="1:1" x14ac:dyDescent="0.2">
      <c r="A16468" t="s">
        <v>20152</v>
      </c>
    </row>
    <row r="16469" spans="1:1" x14ac:dyDescent="0.2">
      <c r="A16469" t="s">
        <v>20153</v>
      </c>
    </row>
    <row r="16470" spans="1:1" x14ac:dyDescent="0.2">
      <c r="A16470" t="s">
        <v>20154</v>
      </c>
    </row>
    <row r="16471" spans="1:1" x14ac:dyDescent="0.2">
      <c r="A16471" t="s">
        <v>20155</v>
      </c>
    </row>
    <row r="16472" spans="1:1" x14ac:dyDescent="0.2">
      <c r="A16472" t="s">
        <v>20156</v>
      </c>
    </row>
    <row r="16473" spans="1:1" x14ac:dyDescent="0.2">
      <c r="A16473" t="s">
        <v>20157</v>
      </c>
    </row>
    <row r="16474" spans="1:1" x14ac:dyDescent="0.2">
      <c r="A16474" t="s">
        <v>20158</v>
      </c>
    </row>
    <row r="16475" spans="1:1" x14ac:dyDescent="0.2">
      <c r="A16475" t="s">
        <v>20159</v>
      </c>
    </row>
    <row r="16476" spans="1:1" x14ac:dyDescent="0.2">
      <c r="A16476" t="s">
        <v>20160</v>
      </c>
    </row>
    <row r="16477" spans="1:1" x14ac:dyDescent="0.2">
      <c r="A16477" t="s">
        <v>20161</v>
      </c>
    </row>
    <row r="16478" spans="1:1" x14ac:dyDescent="0.2">
      <c r="A16478" t="s">
        <v>20162</v>
      </c>
    </row>
    <row r="16479" spans="1:1" x14ac:dyDescent="0.2">
      <c r="A16479" t="s">
        <v>20163</v>
      </c>
    </row>
    <row r="16480" spans="1:1" x14ac:dyDescent="0.2">
      <c r="A16480" t="s">
        <v>20164</v>
      </c>
    </row>
    <row r="16481" spans="1:1" x14ac:dyDescent="0.2">
      <c r="A16481" t="s">
        <v>20165</v>
      </c>
    </row>
    <row r="16482" spans="1:1" x14ac:dyDescent="0.2">
      <c r="A16482" t="s">
        <v>20166</v>
      </c>
    </row>
    <row r="16483" spans="1:1" x14ac:dyDescent="0.2">
      <c r="A16483" t="s">
        <v>20167</v>
      </c>
    </row>
    <row r="16484" spans="1:1" x14ac:dyDescent="0.2">
      <c r="A16484" t="s">
        <v>20168</v>
      </c>
    </row>
    <row r="16485" spans="1:1" x14ac:dyDescent="0.2">
      <c r="A16485" t="s">
        <v>20169</v>
      </c>
    </row>
    <row r="16486" spans="1:1" x14ac:dyDescent="0.2">
      <c r="A16486" t="s">
        <v>20170</v>
      </c>
    </row>
    <row r="16487" spans="1:1" x14ac:dyDescent="0.2">
      <c r="A16487" t="s">
        <v>20171</v>
      </c>
    </row>
    <row r="16488" spans="1:1" x14ac:dyDescent="0.2">
      <c r="A16488" t="s">
        <v>20172</v>
      </c>
    </row>
    <row r="16489" spans="1:1" x14ac:dyDescent="0.2">
      <c r="A16489" t="s">
        <v>20173</v>
      </c>
    </row>
    <row r="16490" spans="1:1" x14ac:dyDescent="0.2">
      <c r="A16490" t="s">
        <v>20174</v>
      </c>
    </row>
    <row r="16491" spans="1:1" x14ac:dyDescent="0.2">
      <c r="A16491" t="s">
        <v>20175</v>
      </c>
    </row>
    <row r="16492" spans="1:1" x14ac:dyDescent="0.2">
      <c r="A16492" t="s">
        <v>20176</v>
      </c>
    </row>
    <row r="16493" spans="1:1" x14ac:dyDescent="0.2">
      <c r="A16493" t="s">
        <v>20177</v>
      </c>
    </row>
    <row r="16494" spans="1:1" x14ac:dyDescent="0.2">
      <c r="A16494" t="s">
        <v>20178</v>
      </c>
    </row>
    <row r="16495" spans="1:1" x14ac:dyDescent="0.2">
      <c r="A16495" t="s">
        <v>20179</v>
      </c>
    </row>
    <row r="16496" spans="1:1" x14ac:dyDescent="0.2">
      <c r="A16496" t="s">
        <v>20180</v>
      </c>
    </row>
    <row r="16497" spans="1:1" x14ac:dyDescent="0.2">
      <c r="A16497" t="s">
        <v>20181</v>
      </c>
    </row>
    <row r="16498" spans="1:1" x14ac:dyDescent="0.2">
      <c r="A16498" t="s">
        <v>20182</v>
      </c>
    </row>
    <row r="16499" spans="1:1" x14ac:dyDescent="0.2">
      <c r="A16499" t="s">
        <v>20183</v>
      </c>
    </row>
    <row r="16500" spans="1:1" x14ac:dyDescent="0.2">
      <c r="A16500" t="s">
        <v>20184</v>
      </c>
    </row>
    <row r="16501" spans="1:1" x14ac:dyDescent="0.2">
      <c r="A16501" t="s">
        <v>20185</v>
      </c>
    </row>
    <row r="16502" spans="1:1" x14ac:dyDescent="0.2">
      <c r="A16502" t="s">
        <v>20186</v>
      </c>
    </row>
    <row r="16503" spans="1:1" x14ac:dyDescent="0.2">
      <c r="A16503" t="s">
        <v>20187</v>
      </c>
    </row>
    <row r="16504" spans="1:1" x14ac:dyDescent="0.2">
      <c r="A16504" t="s">
        <v>20188</v>
      </c>
    </row>
    <row r="16505" spans="1:1" x14ac:dyDescent="0.2">
      <c r="A16505" t="s">
        <v>20189</v>
      </c>
    </row>
    <row r="16506" spans="1:1" x14ac:dyDescent="0.2">
      <c r="A16506" t="s">
        <v>20190</v>
      </c>
    </row>
    <row r="16507" spans="1:1" x14ac:dyDescent="0.2">
      <c r="A16507" t="s">
        <v>20191</v>
      </c>
    </row>
    <row r="16508" spans="1:1" x14ac:dyDescent="0.2">
      <c r="A16508" t="s">
        <v>20192</v>
      </c>
    </row>
    <row r="16509" spans="1:1" x14ac:dyDescent="0.2">
      <c r="A16509" t="s">
        <v>20193</v>
      </c>
    </row>
    <row r="16510" spans="1:1" x14ac:dyDescent="0.2">
      <c r="A16510" t="s">
        <v>20194</v>
      </c>
    </row>
    <row r="16511" spans="1:1" x14ac:dyDescent="0.2">
      <c r="A16511" t="s">
        <v>20195</v>
      </c>
    </row>
    <row r="16512" spans="1:1" x14ac:dyDescent="0.2">
      <c r="A16512" t="s">
        <v>20196</v>
      </c>
    </row>
    <row r="16513" spans="1:1" x14ac:dyDescent="0.2">
      <c r="A16513" t="s">
        <v>20197</v>
      </c>
    </row>
    <row r="16514" spans="1:1" x14ac:dyDescent="0.2">
      <c r="A16514" t="s">
        <v>24324</v>
      </c>
    </row>
    <row r="16515" spans="1:1" x14ac:dyDescent="0.2">
      <c r="A16515" t="s">
        <v>24325</v>
      </c>
    </row>
    <row r="16516" spans="1:1" x14ac:dyDescent="0.2">
      <c r="A16516" t="s">
        <v>20198</v>
      </c>
    </row>
    <row r="16517" spans="1:1" x14ac:dyDescent="0.2">
      <c r="A16517" t="s">
        <v>20199</v>
      </c>
    </row>
    <row r="16518" spans="1:1" x14ac:dyDescent="0.2">
      <c r="A16518" t="s">
        <v>20200</v>
      </c>
    </row>
    <row r="16519" spans="1:1" x14ac:dyDescent="0.2">
      <c r="A16519" t="s">
        <v>20201</v>
      </c>
    </row>
    <row r="16520" spans="1:1" x14ac:dyDescent="0.2">
      <c r="A16520" t="s">
        <v>24326</v>
      </c>
    </row>
    <row r="16521" spans="1:1" x14ac:dyDescent="0.2">
      <c r="A16521" t="s">
        <v>20202</v>
      </c>
    </row>
    <row r="16522" spans="1:1" x14ac:dyDescent="0.2">
      <c r="A16522" t="s">
        <v>20203</v>
      </c>
    </row>
    <row r="16523" spans="1:1" x14ac:dyDescent="0.2">
      <c r="A16523" t="s">
        <v>20204</v>
      </c>
    </row>
    <row r="16524" spans="1:1" x14ac:dyDescent="0.2">
      <c r="A16524" t="s">
        <v>2326</v>
      </c>
    </row>
    <row r="16525" spans="1:1" x14ac:dyDescent="0.2">
      <c r="A16525" t="s">
        <v>20205</v>
      </c>
    </row>
    <row r="16526" spans="1:1" x14ac:dyDescent="0.2">
      <c r="A16526" t="s">
        <v>762</v>
      </c>
    </row>
    <row r="16527" spans="1:1" x14ac:dyDescent="0.2">
      <c r="A16527" t="s">
        <v>20206</v>
      </c>
    </row>
    <row r="16528" spans="1:1" x14ac:dyDescent="0.2">
      <c r="A16528" t="s">
        <v>20207</v>
      </c>
    </row>
    <row r="16529" spans="1:1" x14ac:dyDescent="0.2">
      <c r="A16529" t="s">
        <v>20208</v>
      </c>
    </row>
    <row r="16530" spans="1:1" x14ac:dyDescent="0.2">
      <c r="A16530" t="s">
        <v>20209</v>
      </c>
    </row>
    <row r="16531" spans="1:1" x14ac:dyDescent="0.2">
      <c r="A16531" t="s">
        <v>20210</v>
      </c>
    </row>
    <row r="16532" spans="1:1" x14ac:dyDescent="0.2">
      <c r="A16532" t="s">
        <v>20211</v>
      </c>
    </row>
    <row r="16533" spans="1:1" x14ac:dyDescent="0.2">
      <c r="A16533" t="s">
        <v>20212</v>
      </c>
    </row>
    <row r="16534" spans="1:1" x14ac:dyDescent="0.2">
      <c r="A16534" t="s">
        <v>20213</v>
      </c>
    </row>
    <row r="16535" spans="1:1" x14ac:dyDescent="0.2">
      <c r="A16535" t="s">
        <v>24327</v>
      </c>
    </row>
    <row r="16536" spans="1:1" x14ac:dyDescent="0.2">
      <c r="A16536" t="s">
        <v>20214</v>
      </c>
    </row>
    <row r="16537" spans="1:1" x14ac:dyDescent="0.2">
      <c r="A16537" t="s">
        <v>24328</v>
      </c>
    </row>
    <row r="16538" spans="1:1" x14ac:dyDescent="0.2">
      <c r="A16538" t="s">
        <v>20215</v>
      </c>
    </row>
    <row r="16539" spans="1:1" x14ac:dyDescent="0.2">
      <c r="A16539" t="s">
        <v>20217</v>
      </c>
    </row>
    <row r="16540" spans="1:1" x14ac:dyDescent="0.2">
      <c r="A16540" t="s">
        <v>20218</v>
      </c>
    </row>
    <row r="16541" spans="1:1" x14ac:dyDescent="0.2">
      <c r="A16541" t="s">
        <v>20219</v>
      </c>
    </row>
    <row r="16542" spans="1:1" x14ac:dyDescent="0.2">
      <c r="A16542" t="s">
        <v>20220</v>
      </c>
    </row>
    <row r="16543" spans="1:1" x14ac:dyDescent="0.2">
      <c r="A16543" t="s">
        <v>20221</v>
      </c>
    </row>
    <row r="16544" spans="1:1" x14ac:dyDescent="0.2">
      <c r="A16544" t="s">
        <v>20222</v>
      </c>
    </row>
    <row r="16545" spans="1:1" x14ac:dyDescent="0.2">
      <c r="A16545" t="s">
        <v>20223</v>
      </c>
    </row>
    <row r="16546" spans="1:1" x14ac:dyDescent="0.2">
      <c r="A16546" t="s">
        <v>20224</v>
      </c>
    </row>
    <row r="16547" spans="1:1" x14ac:dyDescent="0.2">
      <c r="A16547" t="s">
        <v>20225</v>
      </c>
    </row>
    <row r="16548" spans="1:1" x14ac:dyDescent="0.2">
      <c r="A16548" t="s">
        <v>20226</v>
      </c>
    </row>
    <row r="16549" spans="1:1" x14ac:dyDescent="0.2">
      <c r="A16549" t="s">
        <v>20227</v>
      </c>
    </row>
    <row r="16550" spans="1:1" x14ac:dyDescent="0.2">
      <c r="A16550" t="s">
        <v>20228</v>
      </c>
    </row>
    <row r="16551" spans="1:1" x14ac:dyDescent="0.2">
      <c r="A16551" t="s">
        <v>20229</v>
      </c>
    </row>
    <row r="16552" spans="1:1" x14ac:dyDescent="0.2">
      <c r="A16552" t="s">
        <v>20230</v>
      </c>
    </row>
    <row r="16553" spans="1:1" x14ac:dyDescent="0.2">
      <c r="A16553" t="s">
        <v>20231</v>
      </c>
    </row>
    <row r="16554" spans="1:1" x14ac:dyDescent="0.2">
      <c r="A16554" t="s">
        <v>20232</v>
      </c>
    </row>
    <row r="16555" spans="1:1" x14ac:dyDescent="0.2">
      <c r="A16555" t="s">
        <v>20233</v>
      </c>
    </row>
    <row r="16556" spans="1:1" x14ac:dyDescent="0.2">
      <c r="A16556" t="s">
        <v>20234</v>
      </c>
    </row>
    <row r="16557" spans="1:1" x14ac:dyDescent="0.2">
      <c r="A16557" t="s">
        <v>20235</v>
      </c>
    </row>
    <row r="16558" spans="1:1" x14ac:dyDescent="0.2">
      <c r="A16558" t="s">
        <v>20236</v>
      </c>
    </row>
    <row r="16559" spans="1:1" x14ac:dyDescent="0.2">
      <c r="A16559" t="s">
        <v>20238</v>
      </c>
    </row>
    <row r="16560" spans="1:1" x14ac:dyDescent="0.2">
      <c r="A16560" t="s">
        <v>20239</v>
      </c>
    </row>
    <row r="16561" spans="1:1" x14ac:dyDescent="0.2">
      <c r="A16561" t="s">
        <v>20240</v>
      </c>
    </row>
    <row r="16562" spans="1:1" x14ac:dyDescent="0.2">
      <c r="A16562" t="s">
        <v>20241</v>
      </c>
    </row>
    <row r="16563" spans="1:1" x14ac:dyDescent="0.2">
      <c r="A16563" t="s">
        <v>20242</v>
      </c>
    </row>
    <row r="16564" spans="1:1" x14ac:dyDescent="0.2">
      <c r="A16564" t="s">
        <v>20243</v>
      </c>
    </row>
    <row r="16565" spans="1:1" x14ac:dyDescent="0.2">
      <c r="A16565" t="s">
        <v>20244</v>
      </c>
    </row>
    <row r="16566" spans="1:1" x14ac:dyDescent="0.2">
      <c r="A16566" t="s">
        <v>20245</v>
      </c>
    </row>
    <row r="16567" spans="1:1" x14ac:dyDescent="0.2">
      <c r="A16567" t="s">
        <v>20246</v>
      </c>
    </row>
    <row r="16568" spans="1:1" x14ac:dyDescent="0.2">
      <c r="A16568" t="s">
        <v>20252</v>
      </c>
    </row>
    <row r="16569" spans="1:1" x14ac:dyDescent="0.2">
      <c r="A16569" t="s">
        <v>20261</v>
      </c>
    </row>
    <row r="16570" spans="1:1" x14ac:dyDescent="0.2">
      <c r="A16570" t="s">
        <v>20273</v>
      </c>
    </row>
    <row r="16571" spans="1:1" x14ac:dyDescent="0.2">
      <c r="A16571" t="s">
        <v>20277</v>
      </c>
    </row>
    <row r="16572" spans="1:1" x14ac:dyDescent="0.2">
      <c r="A16572" t="s">
        <v>24329</v>
      </c>
    </row>
    <row r="16573" spans="1:1" x14ac:dyDescent="0.2">
      <c r="A16573" t="s">
        <v>24330</v>
      </c>
    </row>
    <row r="16574" spans="1:1" x14ac:dyDescent="0.2">
      <c r="A16574" t="s">
        <v>20285</v>
      </c>
    </row>
    <row r="16575" spans="1:1" x14ac:dyDescent="0.2">
      <c r="A16575" t="s">
        <v>20287</v>
      </c>
    </row>
    <row r="16576" spans="1:1" x14ac:dyDescent="0.2">
      <c r="A16576" t="s">
        <v>20288</v>
      </c>
    </row>
    <row r="16577" spans="1:1" x14ac:dyDescent="0.2">
      <c r="A16577" t="s">
        <v>20289</v>
      </c>
    </row>
    <row r="16578" spans="1:1" x14ac:dyDescent="0.2">
      <c r="A16578" t="s">
        <v>20290</v>
      </c>
    </row>
    <row r="16579" spans="1:1" x14ac:dyDescent="0.2">
      <c r="A16579" t="s">
        <v>20291</v>
      </c>
    </row>
    <row r="16580" spans="1:1" x14ac:dyDescent="0.2">
      <c r="A16580" t="s">
        <v>20292</v>
      </c>
    </row>
    <row r="16581" spans="1:1" x14ac:dyDescent="0.2">
      <c r="A16581" t="s">
        <v>20293</v>
      </c>
    </row>
    <row r="16582" spans="1:1" x14ac:dyDescent="0.2">
      <c r="A16582" t="s">
        <v>20294</v>
      </c>
    </row>
    <row r="16583" spans="1:1" x14ac:dyDescent="0.2">
      <c r="A16583" t="s">
        <v>20295</v>
      </c>
    </row>
    <row r="16584" spans="1:1" x14ac:dyDescent="0.2">
      <c r="A16584" t="s">
        <v>20296</v>
      </c>
    </row>
    <row r="16585" spans="1:1" x14ac:dyDescent="0.2">
      <c r="A16585" t="s">
        <v>20298</v>
      </c>
    </row>
    <row r="16586" spans="1:1" x14ac:dyDescent="0.2">
      <c r="A16586" t="s">
        <v>20301</v>
      </c>
    </row>
    <row r="16587" spans="1:1" x14ac:dyDescent="0.2">
      <c r="A16587" t="s">
        <v>3198</v>
      </c>
    </row>
    <row r="16588" spans="1:1" x14ac:dyDescent="0.2">
      <c r="A16588" t="s">
        <v>20302</v>
      </c>
    </row>
    <row r="16589" spans="1:1" x14ac:dyDescent="0.2">
      <c r="A16589" t="s">
        <v>24331</v>
      </c>
    </row>
    <row r="16590" spans="1:1" x14ac:dyDescent="0.2">
      <c r="A16590" t="s">
        <v>20303</v>
      </c>
    </row>
    <row r="16591" spans="1:1" x14ac:dyDescent="0.2">
      <c r="A16591" t="s">
        <v>20304</v>
      </c>
    </row>
    <row r="16592" spans="1:1" x14ac:dyDescent="0.2">
      <c r="A16592" t="s">
        <v>20305</v>
      </c>
    </row>
    <row r="16593" spans="1:1" x14ac:dyDescent="0.2">
      <c r="A16593" t="s">
        <v>20307</v>
      </c>
    </row>
    <row r="16594" spans="1:1" x14ac:dyDescent="0.2">
      <c r="A16594" t="s">
        <v>20308</v>
      </c>
    </row>
    <row r="16595" spans="1:1" x14ac:dyDescent="0.2">
      <c r="A16595" t="s">
        <v>20309</v>
      </c>
    </row>
    <row r="16596" spans="1:1" x14ac:dyDescent="0.2">
      <c r="A16596" t="s">
        <v>20310</v>
      </c>
    </row>
    <row r="16597" spans="1:1" x14ac:dyDescent="0.2">
      <c r="A16597" t="s">
        <v>20311</v>
      </c>
    </row>
    <row r="16598" spans="1:1" x14ac:dyDescent="0.2">
      <c r="A16598" t="s">
        <v>20312</v>
      </c>
    </row>
    <row r="16599" spans="1:1" x14ac:dyDescent="0.2">
      <c r="A16599" t="s">
        <v>20313</v>
      </c>
    </row>
    <row r="16600" spans="1:1" x14ac:dyDescent="0.2">
      <c r="A16600" t="s">
        <v>20314</v>
      </c>
    </row>
    <row r="16601" spans="1:1" x14ac:dyDescent="0.2">
      <c r="A16601" t="s">
        <v>20315</v>
      </c>
    </row>
    <row r="16602" spans="1:1" x14ac:dyDescent="0.2">
      <c r="A16602" t="s">
        <v>20316</v>
      </c>
    </row>
    <row r="16603" spans="1:1" x14ac:dyDescent="0.2">
      <c r="A16603" t="s">
        <v>20317</v>
      </c>
    </row>
    <row r="16604" spans="1:1" x14ac:dyDescent="0.2">
      <c r="A16604" t="s">
        <v>20318</v>
      </c>
    </row>
    <row r="16605" spans="1:1" x14ac:dyDescent="0.2">
      <c r="A16605" t="s">
        <v>20319</v>
      </c>
    </row>
    <row r="16606" spans="1:1" x14ac:dyDescent="0.2">
      <c r="A16606" t="s">
        <v>20320</v>
      </c>
    </row>
    <row r="16607" spans="1:1" x14ac:dyDescent="0.2">
      <c r="A16607" t="s">
        <v>20321</v>
      </c>
    </row>
    <row r="16608" spans="1:1" x14ac:dyDescent="0.2">
      <c r="A16608" t="s">
        <v>20322</v>
      </c>
    </row>
    <row r="16609" spans="1:1" x14ac:dyDescent="0.2">
      <c r="A16609" t="s">
        <v>20323</v>
      </c>
    </row>
    <row r="16610" spans="1:1" x14ac:dyDescent="0.2">
      <c r="A16610" t="s">
        <v>24332</v>
      </c>
    </row>
    <row r="16611" spans="1:1" x14ac:dyDescent="0.2">
      <c r="A16611" t="s">
        <v>20325</v>
      </c>
    </row>
    <row r="16612" spans="1:1" x14ac:dyDescent="0.2">
      <c r="A16612" t="s">
        <v>20326</v>
      </c>
    </row>
    <row r="16613" spans="1:1" x14ac:dyDescent="0.2">
      <c r="A16613" t="s">
        <v>20327</v>
      </c>
    </row>
    <row r="16614" spans="1:1" x14ac:dyDescent="0.2">
      <c r="A16614" t="s">
        <v>20328</v>
      </c>
    </row>
    <row r="16615" spans="1:1" x14ac:dyDescent="0.2">
      <c r="A16615" t="s">
        <v>20329</v>
      </c>
    </row>
    <row r="16616" spans="1:1" x14ac:dyDescent="0.2">
      <c r="A16616" t="s">
        <v>20330</v>
      </c>
    </row>
    <row r="16617" spans="1:1" x14ac:dyDescent="0.2">
      <c r="A16617" t="s">
        <v>20331</v>
      </c>
    </row>
    <row r="16618" spans="1:1" x14ac:dyDescent="0.2">
      <c r="A16618" t="s">
        <v>20332</v>
      </c>
    </row>
    <row r="16619" spans="1:1" x14ac:dyDescent="0.2">
      <c r="A16619" t="s">
        <v>24333</v>
      </c>
    </row>
    <row r="16620" spans="1:1" x14ac:dyDescent="0.2">
      <c r="A16620" t="s">
        <v>24334</v>
      </c>
    </row>
    <row r="16621" spans="1:1" x14ac:dyDescent="0.2">
      <c r="A16621" t="s">
        <v>24335</v>
      </c>
    </row>
    <row r="16622" spans="1:1" x14ac:dyDescent="0.2">
      <c r="A16622" t="s">
        <v>20333</v>
      </c>
    </row>
    <row r="16623" spans="1:1" x14ac:dyDescent="0.2">
      <c r="A16623" t="s">
        <v>20334</v>
      </c>
    </row>
    <row r="16624" spans="1:1" x14ac:dyDescent="0.2">
      <c r="A16624" t="s">
        <v>20335</v>
      </c>
    </row>
    <row r="16625" spans="1:1" x14ac:dyDescent="0.2">
      <c r="A16625" t="s">
        <v>20337</v>
      </c>
    </row>
    <row r="16626" spans="1:1" x14ac:dyDescent="0.2">
      <c r="A16626" t="s">
        <v>20339</v>
      </c>
    </row>
    <row r="16627" spans="1:1" x14ac:dyDescent="0.2">
      <c r="A16627" t="s">
        <v>20340</v>
      </c>
    </row>
    <row r="16628" spans="1:1" x14ac:dyDescent="0.2">
      <c r="A16628" t="s">
        <v>20341</v>
      </c>
    </row>
    <row r="16629" spans="1:1" x14ac:dyDescent="0.2">
      <c r="A16629" t="s">
        <v>20342</v>
      </c>
    </row>
    <row r="16630" spans="1:1" x14ac:dyDescent="0.2">
      <c r="A16630" t="s">
        <v>20343</v>
      </c>
    </row>
    <row r="16631" spans="1:1" x14ac:dyDescent="0.2">
      <c r="A16631" t="s">
        <v>20344</v>
      </c>
    </row>
    <row r="16632" spans="1:1" x14ac:dyDescent="0.2">
      <c r="A16632" t="s">
        <v>20345</v>
      </c>
    </row>
    <row r="16633" spans="1:1" x14ac:dyDescent="0.2">
      <c r="A16633" t="s">
        <v>20346</v>
      </c>
    </row>
    <row r="16634" spans="1:1" x14ac:dyDescent="0.2">
      <c r="A16634" t="s">
        <v>20347</v>
      </c>
    </row>
    <row r="16635" spans="1:1" x14ac:dyDescent="0.2">
      <c r="A16635" t="s">
        <v>20349</v>
      </c>
    </row>
    <row r="16636" spans="1:1" x14ac:dyDescent="0.2">
      <c r="A16636" t="s">
        <v>20350</v>
      </c>
    </row>
    <row r="16637" spans="1:1" x14ac:dyDescent="0.2">
      <c r="A16637" t="s">
        <v>20351</v>
      </c>
    </row>
    <row r="16638" spans="1:1" x14ac:dyDescent="0.2">
      <c r="A16638" t="s">
        <v>20352</v>
      </c>
    </row>
    <row r="16639" spans="1:1" x14ac:dyDescent="0.2">
      <c r="A16639" t="s">
        <v>20353</v>
      </c>
    </row>
    <row r="16640" spans="1:1" x14ac:dyDescent="0.2">
      <c r="A16640" t="s">
        <v>20354</v>
      </c>
    </row>
    <row r="16641" spans="1:1" x14ac:dyDescent="0.2">
      <c r="A16641" t="s">
        <v>20355</v>
      </c>
    </row>
    <row r="16642" spans="1:1" x14ac:dyDescent="0.2">
      <c r="A16642" t="s">
        <v>20356</v>
      </c>
    </row>
    <row r="16643" spans="1:1" x14ac:dyDescent="0.2">
      <c r="A16643" t="s">
        <v>20357</v>
      </c>
    </row>
    <row r="16644" spans="1:1" x14ac:dyDescent="0.2">
      <c r="A16644" t="s">
        <v>20358</v>
      </c>
    </row>
    <row r="16645" spans="1:1" x14ac:dyDescent="0.2">
      <c r="A16645" t="s">
        <v>20359</v>
      </c>
    </row>
    <row r="16646" spans="1:1" x14ac:dyDescent="0.2">
      <c r="A16646" t="s">
        <v>20360</v>
      </c>
    </row>
    <row r="16647" spans="1:1" x14ac:dyDescent="0.2">
      <c r="A16647" t="s">
        <v>20361</v>
      </c>
    </row>
    <row r="16648" spans="1:1" x14ac:dyDescent="0.2">
      <c r="A16648" t="s">
        <v>20362</v>
      </c>
    </row>
    <row r="16649" spans="1:1" x14ac:dyDescent="0.2">
      <c r="A16649" t="s">
        <v>20363</v>
      </c>
    </row>
    <row r="16650" spans="1:1" x14ac:dyDescent="0.2">
      <c r="A16650" t="s">
        <v>20364</v>
      </c>
    </row>
    <row r="16651" spans="1:1" x14ac:dyDescent="0.2">
      <c r="A16651" t="s">
        <v>20365</v>
      </c>
    </row>
    <row r="16652" spans="1:1" x14ac:dyDescent="0.2">
      <c r="A16652" t="s">
        <v>20366</v>
      </c>
    </row>
    <row r="16653" spans="1:1" x14ac:dyDescent="0.2">
      <c r="A16653" t="s">
        <v>20367</v>
      </c>
    </row>
    <row r="16654" spans="1:1" x14ac:dyDescent="0.2">
      <c r="A16654" t="s">
        <v>20368</v>
      </c>
    </row>
    <row r="16655" spans="1:1" x14ac:dyDescent="0.2">
      <c r="A16655" t="s">
        <v>20369</v>
      </c>
    </row>
    <row r="16656" spans="1:1" x14ac:dyDescent="0.2">
      <c r="A16656" t="s">
        <v>20370</v>
      </c>
    </row>
    <row r="16657" spans="1:1" x14ac:dyDescent="0.2">
      <c r="A16657" t="s">
        <v>20371</v>
      </c>
    </row>
    <row r="16658" spans="1:1" x14ac:dyDescent="0.2">
      <c r="A16658" t="s">
        <v>20372</v>
      </c>
    </row>
    <row r="16659" spans="1:1" x14ac:dyDescent="0.2">
      <c r="A16659" t="s">
        <v>20373</v>
      </c>
    </row>
    <row r="16660" spans="1:1" x14ac:dyDescent="0.2">
      <c r="A16660" t="s">
        <v>20374</v>
      </c>
    </row>
    <row r="16661" spans="1:1" x14ac:dyDescent="0.2">
      <c r="A16661" t="s">
        <v>20375</v>
      </c>
    </row>
    <row r="16662" spans="1:1" x14ac:dyDescent="0.2">
      <c r="A16662" t="s">
        <v>20376</v>
      </c>
    </row>
    <row r="16663" spans="1:1" x14ac:dyDescent="0.2">
      <c r="A16663" t="s">
        <v>20378</v>
      </c>
    </row>
    <row r="16664" spans="1:1" x14ac:dyDescent="0.2">
      <c r="A16664" t="s">
        <v>20379</v>
      </c>
    </row>
    <row r="16665" spans="1:1" x14ac:dyDescent="0.2">
      <c r="A16665" t="s">
        <v>20380</v>
      </c>
    </row>
    <row r="16666" spans="1:1" x14ac:dyDescent="0.2">
      <c r="A16666" t="s">
        <v>20381</v>
      </c>
    </row>
    <row r="16667" spans="1:1" x14ac:dyDescent="0.2">
      <c r="A16667" t="s">
        <v>20382</v>
      </c>
    </row>
    <row r="16668" spans="1:1" x14ac:dyDescent="0.2">
      <c r="A16668" t="s">
        <v>20383</v>
      </c>
    </row>
    <row r="16669" spans="1:1" x14ac:dyDescent="0.2">
      <c r="A16669" t="s">
        <v>20385</v>
      </c>
    </row>
    <row r="16670" spans="1:1" x14ac:dyDescent="0.2">
      <c r="A16670" t="s">
        <v>20386</v>
      </c>
    </row>
    <row r="16671" spans="1:1" x14ac:dyDescent="0.2">
      <c r="A16671" t="s">
        <v>20387</v>
      </c>
    </row>
    <row r="16672" spans="1:1" x14ac:dyDescent="0.2">
      <c r="A16672" t="s">
        <v>20388</v>
      </c>
    </row>
    <row r="16673" spans="1:1" x14ac:dyDescent="0.2">
      <c r="A16673" t="s">
        <v>20389</v>
      </c>
    </row>
    <row r="16674" spans="1:1" x14ac:dyDescent="0.2">
      <c r="A16674" t="s">
        <v>20390</v>
      </c>
    </row>
    <row r="16675" spans="1:1" x14ac:dyDescent="0.2">
      <c r="A16675" t="s">
        <v>20391</v>
      </c>
    </row>
    <row r="16676" spans="1:1" x14ac:dyDescent="0.2">
      <c r="A16676" t="s">
        <v>24336</v>
      </c>
    </row>
    <row r="16677" spans="1:1" x14ac:dyDescent="0.2">
      <c r="A16677" t="s">
        <v>20392</v>
      </c>
    </row>
    <row r="16678" spans="1:1" x14ac:dyDescent="0.2">
      <c r="A16678" t="s">
        <v>20393</v>
      </c>
    </row>
    <row r="16679" spans="1:1" x14ac:dyDescent="0.2">
      <c r="A16679" t="s">
        <v>20394</v>
      </c>
    </row>
    <row r="16680" spans="1:1" x14ac:dyDescent="0.2">
      <c r="A16680" t="s">
        <v>20395</v>
      </c>
    </row>
    <row r="16681" spans="1:1" x14ac:dyDescent="0.2">
      <c r="A16681" t="s">
        <v>20396</v>
      </c>
    </row>
    <row r="16682" spans="1:1" x14ac:dyDescent="0.2">
      <c r="A16682" t="s">
        <v>24337</v>
      </c>
    </row>
    <row r="16683" spans="1:1" x14ac:dyDescent="0.2">
      <c r="A16683" t="s">
        <v>20398</v>
      </c>
    </row>
    <row r="16684" spans="1:1" x14ac:dyDescent="0.2">
      <c r="A16684" t="s">
        <v>20399</v>
      </c>
    </row>
    <row r="16685" spans="1:1" x14ac:dyDescent="0.2">
      <c r="A16685" t="s">
        <v>20400</v>
      </c>
    </row>
    <row r="16686" spans="1:1" x14ac:dyDescent="0.2">
      <c r="A16686" t="s">
        <v>20401</v>
      </c>
    </row>
    <row r="16687" spans="1:1" x14ac:dyDescent="0.2">
      <c r="A16687" t="s">
        <v>20402</v>
      </c>
    </row>
    <row r="16688" spans="1:1" x14ac:dyDescent="0.2">
      <c r="A16688" t="s">
        <v>20403</v>
      </c>
    </row>
    <row r="16689" spans="1:1" x14ac:dyDescent="0.2">
      <c r="A16689" t="s">
        <v>20404</v>
      </c>
    </row>
    <row r="16690" spans="1:1" x14ac:dyDescent="0.2">
      <c r="A16690" t="s">
        <v>20405</v>
      </c>
    </row>
    <row r="16691" spans="1:1" x14ac:dyDescent="0.2">
      <c r="A16691" t="s">
        <v>20406</v>
      </c>
    </row>
    <row r="16692" spans="1:1" x14ac:dyDescent="0.2">
      <c r="A16692" t="s">
        <v>20407</v>
      </c>
    </row>
    <row r="16693" spans="1:1" x14ac:dyDescent="0.2">
      <c r="A16693" t="s">
        <v>20408</v>
      </c>
    </row>
    <row r="16694" spans="1:1" x14ac:dyDescent="0.2">
      <c r="A16694" t="s">
        <v>20409</v>
      </c>
    </row>
    <row r="16695" spans="1:1" x14ac:dyDescent="0.2">
      <c r="A16695" t="s">
        <v>20410</v>
      </c>
    </row>
    <row r="16696" spans="1:1" x14ac:dyDescent="0.2">
      <c r="A16696" t="s">
        <v>20411</v>
      </c>
    </row>
    <row r="16697" spans="1:1" x14ac:dyDescent="0.2">
      <c r="A16697" t="s">
        <v>20412</v>
      </c>
    </row>
    <row r="16698" spans="1:1" x14ac:dyDescent="0.2">
      <c r="A16698" t="s">
        <v>20413</v>
      </c>
    </row>
    <row r="16699" spans="1:1" x14ac:dyDescent="0.2">
      <c r="A16699" t="s">
        <v>20414</v>
      </c>
    </row>
    <row r="16700" spans="1:1" x14ac:dyDescent="0.2">
      <c r="A16700" t="s">
        <v>20415</v>
      </c>
    </row>
    <row r="16701" spans="1:1" x14ac:dyDescent="0.2">
      <c r="A16701" t="s">
        <v>20416</v>
      </c>
    </row>
    <row r="16702" spans="1:1" x14ac:dyDescent="0.2">
      <c r="A16702" t="s">
        <v>20417</v>
      </c>
    </row>
    <row r="16703" spans="1:1" x14ac:dyDescent="0.2">
      <c r="A16703" t="s">
        <v>20418</v>
      </c>
    </row>
    <row r="16704" spans="1:1" x14ac:dyDescent="0.2">
      <c r="A16704" t="s">
        <v>20419</v>
      </c>
    </row>
    <row r="16705" spans="1:1" x14ac:dyDescent="0.2">
      <c r="A16705" t="s">
        <v>20420</v>
      </c>
    </row>
    <row r="16706" spans="1:1" x14ac:dyDescent="0.2">
      <c r="A16706" t="s">
        <v>20421</v>
      </c>
    </row>
    <row r="16707" spans="1:1" x14ac:dyDescent="0.2">
      <c r="A16707" t="s">
        <v>20422</v>
      </c>
    </row>
    <row r="16708" spans="1:1" x14ac:dyDescent="0.2">
      <c r="A16708" t="s">
        <v>20428</v>
      </c>
    </row>
    <row r="16709" spans="1:1" x14ac:dyDescent="0.2">
      <c r="A16709" t="s">
        <v>20429</v>
      </c>
    </row>
    <row r="16710" spans="1:1" x14ac:dyDescent="0.2">
      <c r="A16710" t="s">
        <v>20430</v>
      </c>
    </row>
    <row r="16711" spans="1:1" x14ac:dyDescent="0.2">
      <c r="A16711" t="s">
        <v>20431</v>
      </c>
    </row>
    <row r="16712" spans="1:1" x14ac:dyDescent="0.2">
      <c r="A16712" t="s">
        <v>20432</v>
      </c>
    </row>
    <row r="16713" spans="1:1" x14ac:dyDescent="0.2">
      <c r="A16713" t="s">
        <v>24338</v>
      </c>
    </row>
    <row r="16714" spans="1:1" x14ac:dyDescent="0.2">
      <c r="A16714" t="s">
        <v>20434</v>
      </c>
    </row>
    <row r="16715" spans="1:1" x14ac:dyDescent="0.2">
      <c r="A16715" t="s">
        <v>20435</v>
      </c>
    </row>
    <row r="16716" spans="1:1" x14ac:dyDescent="0.2">
      <c r="A16716" t="s">
        <v>20436</v>
      </c>
    </row>
    <row r="16717" spans="1:1" x14ac:dyDescent="0.2">
      <c r="A16717" t="s">
        <v>20437</v>
      </c>
    </row>
    <row r="16718" spans="1:1" x14ac:dyDescent="0.2">
      <c r="A16718" t="s">
        <v>20438</v>
      </c>
    </row>
    <row r="16719" spans="1:1" x14ac:dyDescent="0.2">
      <c r="A16719" t="s">
        <v>20439</v>
      </c>
    </row>
    <row r="16720" spans="1:1" x14ac:dyDescent="0.2">
      <c r="A16720" t="s">
        <v>20440</v>
      </c>
    </row>
    <row r="16721" spans="1:1" x14ac:dyDescent="0.2">
      <c r="A16721" t="s">
        <v>20441</v>
      </c>
    </row>
    <row r="16722" spans="1:1" x14ac:dyDescent="0.2">
      <c r="A16722" t="s">
        <v>3229</v>
      </c>
    </row>
    <row r="16723" spans="1:1" x14ac:dyDescent="0.2">
      <c r="A16723" t="s">
        <v>20442</v>
      </c>
    </row>
    <row r="16724" spans="1:1" x14ac:dyDescent="0.2">
      <c r="A16724" t="s">
        <v>20443</v>
      </c>
    </row>
    <row r="16725" spans="1:1" x14ac:dyDescent="0.2">
      <c r="A16725" t="s">
        <v>20444</v>
      </c>
    </row>
    <row r="16726" spans="1:1" x14ac:dyDescent="0.2">
      <c r="A16726" t="s">
        <v>20445</v>
      </c>
    </row>
    <row r="16727" spans="1:1" x14ac:dyDescent="0.2">
      <c r="A16727" t="s">
        <v>20446</v>
      </c>
    </row>
    <row r="16728" spans="1:1" x14ac:dyDescent="0.2">
      <c r="A16728" t="s">
        <v>20447</v>
      </c>
    </row>
    <row r="16729" spans="1:1" x14ac:dyDescent="0.2">
      <c r="A16729" t="s">
        <v>20448</v>
      </c>
    </row>
    <row r="16730" spans="1:1" x14ac:dyDescent="0.2">
      <c r="A16730" t="s">
        <v>20449</v>
      </c>
    </row>
    <row r="16731" spans="1:1" x14ac:dyDescent="0.2">
      <c r="A16731" t="s">
        <v>20450</v>
      </c>
    </row>
    <row r="16732" spans="1:1" x14ac:dyDescent="0.2">
      <c r="A16732" t="s">
        <v>20451</v>
      </c>
    </row>
    <row r="16733" spans="1:1" x14ac:dyDescent="0.2">
      <c r="A16733" t="s">
        <v>20452</v>
      </c>
    </row>
    <row r="16734" spans="1:1" x14ac:dyDescent="0.2">
      <c r="A16734" t="s">
        <v>20453</v>
      </c>
    </row>
    <row r="16735" spans="1:1" x14ac:dyDescent="0.2">
      <c r="A16735" t="s">
        <v>20454</v>
      </c>
    </row>
    <row r="16736" spans="1:1" x14ac:dyDescent="0.2">
      <c r="A16736" t="s">
        <v>20455</v>
      </c>
    </row>
    <row r="16737" spans="1:1" x14ac:dyDescent="0.2">
      <c r="A16737" t="s">
        <v>20456</v>
      </c>
    </row>
    <row r="16738" spans="1:1" x14ac:dyDescent="0.2">
      <c r="A16738" t="s">
        <v>20457</v>
      </c>
    </row>
    <row r="16739" spans="1:1" x14ac:dyDescent="0.2">
      <c r="A16739" t="s">
        <v>20458</v>
      </c>
    </row>
    <row r="16740" spans="1:1" x14ac:dyDescent="0.2">
      <c r="A16740" t="s">
        <v>20459</v>
      </c>
    </row>
    <row r="16741" spans="1:1" x14ac:dyDescent="0.2">
      <c r="A16741" t="s">
        <v>20460</v>
      </c>
    </row>
    <row r="16742" spans="1:1" x14ac:dyDescent="0.2">
      <c r="A16742" t="s">
        <v>20461</v>
      </c>
    </row>
    <row r="16743" spans="1:1" x14ac:dyDescent="0.2">
      <c r="A16743" t="s">
        <v>20462</v>
      </c>
    </row>
    <row r="16744" spans="1:1" x14ac:dyDescent="0.2">
      <c r="A16744" t="s">
        <v>20463</v>
      </c>
    </row>
    <row r="16745" spans="1:1" x14ac:dyDescent="0.2">
      <c r="A16745" t="s">
        <v>20464</v>
      </c>
    </row>
    <row r="16746" spans="1:1" x14ac:dyDescent="0.2">
      <c r="A16746" t="s">
        <v>20465</v>
      </c>
    </row>
    <row r="16747" spans="1:1" x14ac:dyDescent="0.2">
      <c r="A16747" t="s">
        <v>20466</v>
      </c>
    </row>
    <row r="16748" spans="1:1" x14ac:dyDescent="0.2">
      <c r="A16748" t="s">
        <v>20467</v>
      </c>
    </row>
    <row r="16749" spans="1:1" x14ac:dyDescent="0.2">
      <c r="A16749" t="s">
        <v>20468</v>
      </c>
    </row>
    <row r="16750" spans="1:1" x14ac:dyDescent="0.2">
      <c r="A16750" t="s">
        <v>20469</v>
      </c>
    </row>
    <row r="16751" spans="1:1" x14ac:dyDescent="0.2">
      <c r="A16751" t="s">
        <v>20470</v>
      </c>
    </row>
    <row r="16752" spans="1:1" x14ac:dyDescent="0.2">
      <c r="A16752" t="s">
        <v>20471</v>
      </c>
    </row>
    <row r="16753" spans="1:1" x14ac:dyDescent="0.2">
      <c r="A16753" t="s">
        <v>20472</v>
      </c>
    </row>
    <row r="16754" spans="1:1" x14ac:dyDescent="0.2">
      <c r="A16754" t="s">
        <v>20473</v>
      </c>
    </row>
    <row r="16755" spans="1:1" x14ac:dyDescent="0.2">
      <c r="A16755" t="s">
        <v>20474</v>
      </c>
    </row>
    <row r="16756" spans="1:1" x14ac:dyDescent="0.2">
      <c r="A16756" t="s">
        <v>20475</v>
      </c>
    </row>
    <row r="16757" spans="1:1" x14ac:dyDescent="0.2">
      <c r="A16757" t="s">
        <v>20476</v>
      </c>
    </row>
    <row r="16758" spans="1:1" x14ac:dyDescent="0.2">
      <c r="A16758" t="s">
        <v>20477</v>
      </c>
    </row>
    <row r="16759" spans="1:1" x14ac:dyDescent="0.2">
      <c r="A16759" t="s">
        <v>20478</v>
      </c>
    </row>
    <row r="16760" spans="1:1" x14ac:dyDescent="0.2">
      <c r="A16760" t="s">
        <v>20479</v>
      </c>
    </row>
    <row r="16761" spans="1:1" x14ac:dyDescent="0.2">
      <c r="A16761" t="s">
        <v>20480</v>
      </c>
    </row>
    <row r="16762" spans="1:1" x14ac:dyDescent="0.2">
      <c r="A16762" t="s">
        <v>20481</v>
      </c>
    </row>
    <row r="16763" spans="1:1" x14ac:dyDescent="0.2">
      <c r="A16763" t="s">
        <v>20482</v>
      </c>
    </row>
    <row r="16764" spans="1:1" x14ac:dyDescent="0.2">
      <c r="A16764" t="s">
        <v>20483</v>
      </c>
    </row>
    <row r="16765" spans="1:1" x14ac:dyDescent="0.2">
      <c r="A16765" t="s">
        <v>20484</v>
      </c>
    </row>
    <row r="16766" spans="1:1" x14ac:dyDescent="0.2">
      <c r="A16766" t="s">
        <v>20485</v>
      </c>
    </row>
    <row r="16767" spans="1:1" x14ac:dyDescent="0.2">
      <c r="A16767" t="s">
        <v>20486</v>
      </c>
    </row>
    <row r="16768" spans="1:1" x14ac:dyDescent="0.2">
      <c r="A16768" t="s">
        <v>20487</v>
      </c>
    </row>
    <row r="16769" spans="1:1" x14ac:dyDescent="0.2">
      <c r="A16769" t="s">
        <v>20488</v>
      </c>
    </row>
    <row r="16770" spans="1:1" x14ac:dyDescent="0.2">
      <c r="A16770" t="s">
        <v>20489</v>
      </c>
    </row>
    <row r="16771" spans="1:1" x14ac:dyDescent="0.2">
      <c r="A16771" t="s">
        <v>20490</v>
      </c>
    </row>
    <row r="16772" spans="1:1" x14ac:dyDescent="0.2">
      <c r="A16772" t="s">
        <v>20491</v>
      </c>
    </row>
    <row r="16773" spans="1:1" x14ac:dyDescent="0.2">
      <c r="A16773" t="s">
        <v>20492</v>
      </c>
    </row>
    <row r="16774" spans="1:1" x14ac:dyDescent="0.2">
      <c r="A16774" t="s">
        <v>20493</v>
      </c>
    </row>
    <row r="16775" spans="1:1" x14ac:dyDescent="0.2">
      <c r="A16775" t="s">
        <v>20494</v>
      </c>
    </row>
    <row r="16776" spans="1:1" x14ac:dyDescent="0.2">
      <c r="A16776" t="s">
        <v>3200</v>
      </c>
    </row>
    <row r="16777" spans="1:1" x14ac:dyDescent="0.2">
      <c r="A16777" t="s">
        <v>20495</v>
      </c>
    </row>
    <row r="16778" spans="1:1" x14ac:dyDescent="0.2">
      <c r="A16778" t="s">
        <v>20496</v>
      </c>
    </row>
    <row r="16779" spans="1:1" x14ac:dyDescent="0.2">
      <c r="A16779" t="s">
        <v>1934</v>
      </c>
    </row>
    <row r="16780" spans="1:1" x14ac:dyDescent="0.2">
      <c r="A16780" t="s">
        <v>20497</v>
      </c>
    </row>
    <row r="16781" spans="1:1" x14ac:dyDescent="0.2">
      <c r="A16781" t="s">
        <v>20498</v>
      </c>
    </row>
    <row r="16782" spans="1:1" x14ac:dyDescent="0.2">
      <c r="A16782" t="s">
        <v>20499</v>
      </c>
    </row>
    <row r="16783" spans="1:1" x14ac:dyDescent="0.2">
      <c r="A16783" t="s">
        <v>20500</v>
      </c>
    </row>
    <row r="16784" spans="1:1" x14ac:dyDescent="0.2">
      <c r="A16784" t="s">
        <v>20501</v>
      </c>
    </row>
    <row r="16785" spans="1:1" x14ac:dyDescent="0.2">
      <c r="A16785" t="s">
        <v>20502</v>
      </c>
    </row>
    <row r="16786" spans="1:1" x14ac:dyDescent="0.2">
      <c r="A16786" t="s">
        <v>20503</v>
      </c>
    </row>
    <row r="16787" spans="1:1" x14ac:dyDescent="0.2">
      <c r="A16787" t="s">
        <v>20504</v>
      </c>
    </row>
    <row r="16788" spans="1:1" x14ac:dyDescent="0.2">
      <c r="A16788" t="s">
        <v>20505</v>
      </c>
    </row>
    <row r="16789" spans="1:1" x14ac:dyDescent="0.2">
      <c r="A16789" t="s">
        <v>20506</v>
      </c>
    </row>
    <row r="16790" spans="1:1" x14ac:dyDescent="0.2">
      <c r="A16790" t="s">
        <v>20507</v>
      </c>
    </row>
    <row r="16791" spans="1:1" x14ac:dyDescent="0.2">
      <c r="A16791" t="s">
        <v>20508</v>
      </c>
    </row>
    <row r="16792" spans="1:1" x14ac:dyDescent="0.2">
      <c r="A16792" t="s">
        <v>20509</v>
      </c>
    </row>
    <row r="16793" spans="1:1" x14ac:dyDescent="0.2">
      <c r="A16793" t="s">
        <v>20510</v>
      </c>
    </row>
    <row r="16794" spans="1:1" x14ac:dyDescent="0.2">
      <c r="A16794" t="s">
        <v>20511</v>
      </c>
    </row>
    <row r="16795" spans="1:1" x14ac:dyDescent="0.2">
      <c r="A16795" t="s">
        <v>20512</v>
      </c>
    </row>
    <row r="16796" spans="1:1" x14ac:dyDescent="0.2">
      <c r="A16796" t="s">
        <v>20513</v>
      </c>
    </row>
    <row r="16797" spans="1:1" x14ac:dyDescent="0.2">
      <c r="A16797" t="s">
        <v>20514</v>
      </c>
    </row>
    <row r="16798" spans="1:1" x14ac:dyDescent="0.2">
      <c r="A16798" t="s">
        <v>20515</v>
      </c>
    </row>
    <row r="16799" spans="1:1" x14ac:dyDescent="0.2">
      <c r="A16799" t="s">
        <v>20516</v>
      </c>
    </row>
    <row r="16800" spans="1:1" x14ac:dyDescent="0.2">
      <c r="A16800" t="s">
        <v>20517</v>
      </c>
    </row>
    <row r="16801" spans="1:1" x14ac:dyDescent="0.2">
      <c r="A16801" t="s">
        <v>20518</v>
      </c>
    </row>
    <row r="16802" spans="1:1" x14ac:dyDescent="0.2">
      <c r="A16802" t="s">
        <v>20519</v>
      </c>
    </row>
    <row r="16803" spans="1:1" x14ac:dyDescent="0.2">
      <c r="A16803" t="s">
        <v>20520</v>
      </c>
    </row>
    <row r="16804" spans="1:1" x14ac:dyDescent="0.2">
      <c r="A16804" t="s">
        <v>20521</v>
      </c>
    </row>
    <row r="16805" spans="1:1" x14ac:dyDescent="0.2">
      <c r="A16805" t="s">
        <v>20522</v>
      </c>
    </row>
    <row r="16806" spans="1:1" x14ac:dyDescent="0.2">
      <c r="A16806" t="s">
        <v>20523</v>
      </c>
    </row>
    <row r="16807" spans="1:1" x14ac:dyDescent="0.2">
      <c r="A16807" t="s">
        <v>20524</v>
      </c>
    </row>
    <row r="16808" spans="1:1" x14ac:dyDescent="0.2">
      <c r="A16808" t="s">
        <v>20525</v>
      </c>
    </row>
    <row r="16809" spans="1:1" x14ac:dyDescent="0.2">
      <c r="A16809" t="s">
        <v>20526</v>
      </c>
    </row>
    <row r="16810" spans="1:1" x14ac:dyDescent="0.2">
      <c r="A16810" t="s">
        <v>20527</v>
      </c>
    </row>
    <row r="16811" spans="1:1" x14ac:dyDescent="0.2">
      <c r="A16811" t="s">
        <v>20528</v>
      </c>
    </row>
    <row r="16812" spans="1:1" x14ac:dyDescent="0.2">
      <c r="A16812" t="s">
        <v>20529</v>
      </c>
    </row>
    <row r="16813" spans="1:1" x14ac:dyDescent="0.2">
      <c r="A16813" t="s">
        <v>20530</v>
      </c>
    </row>
    <row r="16814" spans="1:1" x14ac:dyDescent="0.2">
      <c r="A16814" t="s">
        <v>20531</v>
      </c>
    </row>
    <row r="16815" spans="1:1" x14ac:dyDescent="0.2">
      <c r="A16815" t="s">
        <v>20532</v>
      </c>
    </row>
    <row r="16816" spans="1:1" x14ac:dyDescent="0.2">
      <c r="A16816" t="s">
        <v>20533</v>
      </c>
    </row>
    <row r="16817" spans="1:1" x14ac:dyDescent="0.2">
      <c r="A16817" t="s">
        <v>20534</v>
      </c>
    </row>
    <row r="16818" spans="1:1" x14ac:dyDescent="0.2">
      <c r="A16818" t="s">
        <v>20535</v>
      </c>
    </row>
    <row r="16819" spans="1:1" x14ac:dyDescent="0.2">
      <c r="A16819" t="s">
        <v>20537</v>
      </c>
    </row>
    <row r="16820" spans="1:1" x14ac:dyDescent="0.2">
      <c r="A16820" t="s">
        <v>20538</v>
      </c>
    </row>
    <row r="16821" spans="1:1" x14ac:dyDescent="0.2">
      <c r="A16821" t="s">
        <v>20539</v>
      </c>
    </row>
    <row r="16822" spans="1:1" x14ac:dyDescent="0.2">
      <c r="A16822" t="s">
        <v>20540</v>
      </c>
    </row>
    <row r="16823" spans="1:1" x14ac:dyDescent="0.2">
      <c r="A16823" t="s">
        <v>20541</v>
      </c>
    </row>
    <row r="16824" spans="1:1" x14ac:dyDescent="0.2">
      <c r="A16824" t="s">
        <v>20542</v>
      </c>
    </row>
    <row r="16825" spans="1:1" x14ac:dyDescent="0.2">
      <c r="A16825" t="s">
        <v>20543</v>
      </c>
    </row>
    <row r="16826" spans="1:1" x14ac:dyDescent="0.2">
      <c r="A16826" t="s">
        <v>20544</v>
      </c>
    </row>
    <row r="16827" spans="1:1" x14ac:dyDescent="0.2">
      <c r="A16827" t="s">
        <v>20545</v>
      </c>
    </row>
    <row r="16828" spans="1:1" x14ac:dyDescent="0.2">
      <c r="A16828" t="s">
        <v>20546</v>
      </c>
    </row>
    <row r="16829" spans="1:1" x14ac:dyDescent="0.2">
      <c r="A16829" t="s">
        <v>20547</v>
      </c>
    </row>
    <row r="16830" spans="1:1" x14ac:dyDescent="0.2">
      <c r="A16830" t="s">
        <v>20548</v>
      </c>
    </row>
    <row r="16831" spans="1:1" x14ac:dyDescent="0.2">
      <c r="A16831" t="s">
        <v>20549</v>
      </c>
    </row>
    <row r="16832" spans="1:1" x14ac:dyDescent="0.2">
      <c r="A16832" t="s">
        <v>20550</v>
      </c>
    </row>
    <row r="16833" spans="1:1" x14ac:dyDescent="0.2">
      <c r="A16833" t="s">
        <v>20551</v>
      </c>
    </row>
    <row r="16834" spans="1:1" x14ac:dyDescent="0.2">
      <c r="A16834" t="s">
        <v>20552</v>
      </c>
    </row>
    <row r="16835" spans="1:1" x14ac:dyDescent="0.2">
      <c r="A16835" t="s">
        <v>20553</v>
      </c>
    </row>
    <row r="16836" spans="1:1" x14ac:dyDescent="0.2">
      <c r="A16836" t="s">
        <v>20554</v>
      </c>
    </row>
    <row r="16837" spans="1:1" x14ac:dyDescent="0.2">
      <c r="A16837" t="s">
        <v>20555</v>
      </c>
    </row>
    <row r="16838" spans="1:1" x14ac:dyDescent="0.2">
      <c r="A16838" t="s">
        <v>20556</v>
      </c>
    </row>
    <row r="16839" spans="1:1" x14ac:dyDescent="0.2">
      <c r="A16839" t="s">
        <v>20557</v>
      </c>
    </row>
    <row r="16840" spans="1:1" x14ac:dyDescent="0.2">
      <c r="A16840" t="s">
        <v>20558</v>
      </c>
    </row>
    <row r="16841" spans="1:1" x14ac:dyDescent="0.2">
      <c r="A16841" t="s">
        <v>20559</v>
      </c>
    </row>
    <row r="16842" spans="1:1" x14ac:dyDescent="0.2">
      <c r="A16842" t="s">
        <v>20560</v>
      </c>
    </row>
    <row r="16843" spans="1:1" x14ac:dyDescent="0.2">
      <c r="A16843" t="s">
        <v>20561</v>
      </c>
    </row>
    <row r="16844" spans="1:1" x14ac:dyDescent="0.2">
      <c r="A16844" t="s">
        <v>20562</v>
      </c>
    </row>
    <row r="16845" spans="1:1" x14ac:dyDescent="0.2">
      <c r="A16845" t="s">
        <v>20563</v>
      </c>
    </row>
    <row r="16846" spans="1:1" x14ac:dyDescent="0.2">
      <c r="A16846" t="s">
        <v>20564</v>
      </c>
    </row>
    <row r="16847" spans="1:1" x14ac:dyDescent="0.2">
      <c r="A16847" t="s">
        <v>20565</v>
      </c>
    </row>
    <row r="16848" spans="1:1" x14ac:dyDescent="0.2">
      <c r="A16848" t="s">
        <v>20566</v>
      </c>
    </row>
    <row r="16849" spans="1:1" x14ac:dyDescent="0.2">
      <c r="A16849" t="s">
        <v>24339</v>
      </c>
    </row>
    <row r="16850" spans="1:1" x14ac:dyDescent="0.2">
      <c r="A16850" t="s">
        <v>20568</v>
      </c>
    </row>
    <row r="16851" spans="1:1" x14ac:dyDescent="0.2">
      <c r="A16851" t="s">
        <v>20569</v>
      </c>
    </row>
    <row r="16852" spans="1:1" x14ac:dyDescent="0.2">
      <c r="A16852" t="s">
        <v>20570</v>
      </c>
    </row>
    <row r="16853" spans="1:1" x14ac:dyDescent="0.2">
      <c r="A16853" t="s">
        <v>20571</v>
      </c>
    </row>
    <row r="16854" spans="1:1" x14ac:dyDescent="0.2">
      <c r="A16854" t="s">
        <v>20572</v>
      </c>
    </row>
    <row r="16855" spans="1:1" x14ac:dyDescent="0.2">
      <c r="A16855" t="s">
        <v>20573</v>
      </c>
    </row>
    <row r="16856" spans="1:1" x14ac:dyDescent="0.2">
      <c r="A16856" t="s">
        <v>2085</v>
      </c>
    </row>
    <row r="16857" spans="1:1" x14ac:dyDescent="0.2">
      <c r="A16857" t="s">
        <v>20574</v>
      </c>
    </row>
    <row r="16858" spans="1:1" x14ac:dyDescent="0.2">
      <c r="A16858" t="s">
        <v>20575</v>
      </c>
    </row>
    <row r="16859" spans="1:1" x14ac:dyDescent="0.2">
      <c r="A16859" t="s">
        <v>20576</v>
      </c>
    </row>
    <row r="16860" spans="1:1" x14ac:dyDescent="0.2">
      <c r="A16860" t="s">
        <v>20577</v>
      </c>
    </row>
    <row r="16861" spans="1:1" x14ac:dyDescent="0.2">
      <c r="A16861" t="s">
        <v>20578</v>
      </c>
    </row>
    <row r="16862" spans="1:1" x14ac:dyDescent="0.2">
      <c r="A16862" t="s">
        <v>20579</v>
      </c>
    </row>
    <row r="16863" spans="1:1" x14ac:dyDescent="0.2">
      <c r="A16863" t="s">
        <v>1936</v>
      </c>
    </row>
    <row r="16864" spans="1:1" x14ac:dyDescent="0.2">
      <c r="A16864" t="s">
        <v>2086</v>
      </c>
    </row>
    <row r="16865" spans="1:1" x14ac:dyDescent="0.2">
      <c r="A16865" t="s">
        <v>20580</v>
      </c>
    </row>
    <row r="16866" spans="1:1" x14ac:dyDescent="0.2">
      <c r="A16866" t="s">
        <v>20581</v>
      </c>
    </row>
    <row r="16867" spans="1:1" x14ac:dyDescent="0.2">
      <c r="A16867" t="s">
        <v>20582</v>
      </c>
    </row>
    <row r="16868" spans="1:1" x14ac:dyDescent="0.2">
      <c r="A16868" t="s">
        <v>20583</v>
      </c>
    </row>
    <row r="16869" spans="1:1" x14ac:dyDescent="0.2">
      <c r="A16869" t="s">
        <v>20584</v>
      </c>
    </row>
    <row r="16870" spans="1:1" x14ac:dyDescent="0.2">
      <c r="A16870" t="s">
        <v>20585</v>
      </c>
    </row>
    <row r="16871" spans="1:1" x14ac:dyDescent="0.2">
      <c r="A16871" t="s">
        <v>1935</v>
      </c>
    </row>
    <row r="16872" spans="1:1" x14ac:dyDescent="0.2">
      <c r="A16872" t="s">
        <v>1939</v>
      </c>
    </row>
    <row r="16873" spans="1:1" x14ac:dyDescent="0.2">
      <c r="A16873" t="s">
        <v>768</v>
      </c>
    </row>
    <row r="16874" spans="1:1" x14ac:dyDescent="0.2">
      <c r="A16874" t="s">
        <v>20586</v>
      </c>
    </row>
    <row r="16875" spans="1:1" x14ac:dyDescent="0.2">
      <c r="A16875" t="s">
        <v>20587</v>
      </c>
    </row>
    <row r="16876" spans="1:1" x14ac:dyDescent="0.2">
      <c r="A16876" t="s">
        <v>20588</v>
      </c>
    </row>
    <row r="16877" spans="1:1" x14ac:dyDescent="0.2">
      <c r="A16877" t="s">
        <v>20589</v>
      </c>
    </row>
    <row r="16878" spans="1:1" x14ac:dyDescent="0.2">
      <c r="A16878" t="s">
        <v>20590</v>
      </c>
    </row>
    <row r="16879" spans="1:1" x14ac:dyDescent="0.2">
      <c r="A16879" t="s">
        <v>20591</v>
      </c>
    </row>
    <row r="16880" spans="1:1" x14ac:dyDescent="0.2">
      <c r="A16880" t="s">
        <v>20592</v>
      </c>
    </row>
    <row r="16881" spans="1:1" x14ac:dyDescent="0.2">
      <c r="A16881" t="s">
        <v>20593</v>
      </c>
    </row>
    <row r="16882" spans="1:1" x14ac:dyDescent="0.2">
      <c r="A16882" t="s">
        <v>20594</v>
      </c>
    </row>
    <row r="16883" spans="1:1" x14ac:dyDescent="0.2">
      <c r="A16883" t="s">
        <v>20595</v>
      </c>
    </row>
    <row r="16884" spans="1:1" x14ac:dyDescent="0.2">
      <c r="A16884" t="s">
        <v>20596</v>
      </c>
    </row>
    <row r="16885" spans="1:1" x14ac:dyDescent="0.2">
      <c r="A16885" t="s">
        <v>20597</v>
      </c>
    </row>
    <row r="16886" spans="1:1" x14ac:dyDescent="0.2">
      <c r="A16886" t="s">
        <v>20598</v>
      </c>
    </row>
    <row r="16887" spans="1:1" x14ac:dyDescent="0.2">
      <c r="A16887" t="s">
        <v>20599</v>
      </c>
    </row>
    <row r="16888" spans="1:1" x14ac:dyDescent="0.2">
      <c r="A16888" t="s">
        <v>20601</v>
      </c>
    </row>
    <row r="16889" spans="1:1" x14ac:dyDescent="0.2">
      <c r="A16889" t="s">
        <v>20602</v>
      </c>
    </row>
    <row r="16890" spans="1:1" x14ac:dyDescent="0.2">
      <c r="A16890" t="s">
        <v>20603</v>
      </c>
    </row>
    <row r="16891" spans="1:1" x14ac:dyDescent="0.2">
      <c r="A16891" t="s">
        <v>20604</v>
      </c>
    </row>
    <row r="16892" spans="1:1" x14ac:dyDescent="0.2">
      <c r="A16892" t="s">
        <v>20605</v>
      </c>
    </row>
    <row r="16893" spans="1:1" x14ac:dyDescent="0.2">
      <c r="A16893" t="s">
        <v>20606</v>
      </c>
    </row>
    <row r="16894" spans="1:1" x14ac:dyDescent="0.2">
      <c r="A16894" t="s">
        <v>20607</v>
      </c>
    </row>
    <row r="16895" spans="1:1" x14ac:dyDescent="0.2">
      <c r="A16895" t="s">
        <v>20608</v>
      </c>
    </row>
    <row r="16896" spans="1:1" x14ac:dyDescent="0.2">
      <c r="A16896" t="s">
        <v>20609</v>
      </c>
    </row>
    <row r="16897" spans="1:1" x14ac:dyDescent="0.2">
      <c r="A16897" t="s">
        <v>20610</v>
      </c>
    </row>
    <row r="16898" spans="1:1" x14ac:dyDescent="0.2">
      <c r="A16898" t="s">
        <v>20611</v>
      </c>
    </row>
    <row r="16899" spans="1:1" x14ac:dyDescent="0.2">
      <c r="A16899" t="s">
        <v>20612</v>
      </c>
    </row>
    <row r="16900" spans="1:1" x14ac:dyDescent="0.2">
      <c r="A16900" t="s">
        <v>20613</v>
      </c>
    </row>
    <row r="16901" spans="1:1" x14ac:dyDescent="0.2">
      <c r="A16901" t="s">
        <v>20614</v>
      </c>
    </row>
    <row r="16902" spans="1:1" x14ac:dyDescent="0.2">
      <c r="A16902" t="s">
        <v>20615</v>
      </c>
    </row>
    <row r="16903" spans="1:1" x14ac:dyDescent="0.2">
      <c r="A16903" t="s">
        <v>20616</v>
      </c>
    </row>
    <row r="16904" spans="1:1" x14ac:dyDescent="0.2">
      <c r="A16904" t="s">
        <v>20617</v>
      </c>
    </row>
    <row r="16905" spans="1:1" x14ac:dyDescent="0.2">
      <c r="A16905" t="s">
        <v>20618</v>
      </c>
    </row>
    <row r="16906" spans="1:1" x14ac:dyDescent="0.2">
      <c r="A16906" t="s">
        <v>20619</v>
      </c>
    </row>
    <row r="16907" spans="1:1" x14ac:dyDescent="0.2">
      <c r="A16907" t="s">
        <v>20620</v>
      </c>
    </row>
    <row r="16908" spans="1:1" x14ac:dyDescent="0.2">
      <c r="A16908" t="s">
        <v>20621</v>
      </c>
    </row>
    <row r="16909" spans="1:1" x14ac:dyDescent="0.2">
      <c r="A16909" t="s">
        <v>20622</v>
      </c>
    </row>
    <row r="16910" spans="1:1" x14ac:dyDescent="0.2">
      <c r="A16910" t="s">
        <v>20623</v>
      </c>
    </row>
    <row r="16911" spans="1:1" x14ac:dyDescent="0.2">
      <c r="A16911" t="s">
        <v>20624</v>
      </c>
    </row>
    <row r="16912" spans="1:1" x14ac:dyDescent="0.2">
      <c r="A16912" t="s">
        <v>20625</v>
      </c>
    </row>
    <row r="16913" spans="1:1" x14ac:dyDescent="0.2">
      <c r="A16913" t="s">
        <v>20626</v>
      </c>
    </row>
    <row r="16914" spans="1:1" x14ac:dyDescent="0.2">
      <c r="A16914" t="s">
        <v>20627</v>
      </c>
    </row>
    <row r="16915" spans="1:1" x14ac:dyDescent="0.2">
      <c r="A16915" t="s">
        <v>20628</v>
      </c>
    </row>
    <row r="16916" spans="1:1" x14ac:dyDescent="0.2">
      <c r="A16916" t="s">
        <v>20629</v>
      </c>
    </row>
    <row r="16917" spans="1:1" x14ac:dyDescent="0.2">
      <c r="A16917" t="s">
        <v>20630</v>
      </c>
    </row>
    <row r="16918" spans="1:1" x14ac:dyDescent="0.2">
      <c r="A16918" t="s">
        <v>20631</v>
      </c>
    </row>
    <row r="16919" spans="1:1" x14ac:dyDescent="0.2">
      <c r="A16919" t="s">
        <v>20632</v>
      </c>
    </row>
    <row r="16920" spans="1:1" x14ac:dyDescent="0.2">
      <c r="A16920" t="s">
        <v>20633</v>
      </c>
    </row>
    <row r="16921" spans="1:1" x14ac:dyDescent="0.2">
      <c r="A16921" t="s">
        <v>20634</v>
      </c>
    </row>
    <row r="16922" spans="1:1" x14ac:dyDescent="0.2">
      <c r="A16922" t="s">
        <v>985</v>
      </c>
    </row>
    <row r="16923" spans="1:1" x14ac:dyDescent="0.2">
      <c r="A16923" t="s">
        <v>2684</v>
      </c>
    </row>
    <row r="16924" spans="1:1" x14ac:dyDescent="0.2">
      <c r="A16924" t="s">
        <v>20635</v>
      </c>
    </row>
    <row r="16925" spans="1:1" x14ac:dyDescent="0.2">
      <c r="A16925" t="s">
        <v>20636</v>
      </c>
    </row>
    <row r="16926" spans="1:1" x14ac:dyDescent="0.2">
      <c r="A16926" t="s">
        <v>20637</v>
      </c>
    </row>
    <row r="16927" spans="1:1" x14ac:dyDescent="0.2">
      <c r="A16927" t="s">
        <v>20638</v>
      </c>
    </row>
    <row r="16928" spans="1:1" x14ac:dyDescent="0.2">
      <c r="A16928" t="s">
        <v>20639</v>
      </c>
    </row>
    <row r="16929" spans="1:1" x14ac:dyDescent="0.2">
      <c r="A16929" t="s">
        <v>20640</v>
      </c>
    </row>
    <row r="16930" spans="1:1" x14ac:dyDescent="0.2">
      <c r="A16930" t="s">
        <v>20641</v>
      </c>
    </row>
    <row r="16931" spans="1:1" x14ac:dyDescent="0.2">
      <c r="A16931" t="s">
        <v>549</v>
      </c>
    </row>
    <row r="16932" spans="1:1" x14ac:dyDescent="0.2">
      <c r="A16932" t="s">
        <v>20642</v>
      </c>
    </row>
    <row r="16933" spans="1:1" x14ac:dyDescent="0.2">
      <c r="A16933" t="s">
        <v>20643</v>
      </c>
    </row>
    <row r="16934" spans="1:1" x14ac:dyDescent="0.2">
      <c r="A16934" t="s">
        <v>2687</v>
      </c>
    </row>
    <row r="16935" spans="1:1" x14ac:dyDescent="0.2">
      <c r="A16935" t="s">
        <v>20644</v>
      </c>
    </row>
    <row r="16936" spans="1:1" x14ac:dyDescent="0.2">
      <c r="A16936" t="s">
        <v>20645</v>
      </c>
    </row>
    <row r="16937" spans="1:1" x14ac:dyDescent="0.2">
      <c r="A16937" t="s">
        <v>20646</v>
      </c>
    </row>
    <row r="16938" spans="1:1" x14ac:dyDescent="0.2">
      <c r="A16938" t="s">
        <v>20647</v>
      </c>
    </row>
    <row r="16939" spans="1:1" x14ac:dyDescent="0.2">
      <c r="A16939" t="s">
        <v>20648</v>
      </c>
    </row>
    <row r="16940" spans="1:1" x14ac:dyDescent="0.2">
      <c r="A16940" t="s">
        <v>20650</v>
      </c>
    </row>
    <row r="16941" spans="1:1" x14ac:dyDescent="0.2">
      <c r="A16941" t="s">
        <v>20651</v>
      </c>
    </row>
    <row r="16942" spans="1:1" x14ac:dyDescent="0.2">
      <c r="A16942" t="s">
        <v>20652</v>
      </c>
    </row>
    <row r="16943" spans="1:1" x14ac:dyDescent="0.2">
      <c r="A16943" t="s">
        <v>20653</v>
      </c>
    </row>
    <row r="16944" spans="1:1" x14ac:dyDescent="0.2">
      <c r="A16944" t="s">
        <v>20654</v>
      </c>
    </row>
    <row r="16945" spans="1:1" x14ac:dyDescent="0.2">
      <c r="A16945" t="s">
        <v>3291</v>
      </c>
    </row>
    <row r="16946" spans="1:1" x14ac:dyDescent="0.2">
      <c r="A16946" t="s">
        <v>20655</v>
      </c>
    </row>
    <row r="16947" spans="1:1" x14ac:dyDescent="0.2">
      <c r="A16947" t="s">
        <v>20656</v>
      </c>
    </row>
    <row r="16948" spans="1:1" x14ac:dyDescent="0.2">
      <c r="A16948" t="s">
        <v>3202</v>
      </c>
    </row>
    <row r="16949" spans="1:1" x14ac:dyDescent="0.2">
      <c r="A16949" t="s">
        <v>20657</v>
      </c>
    </row>
    <row r="16950" spans="1:1" x14ac:dyDescent="0.2">
      <c r="A16950" t="s">
        <v>20658</v>
      </c>
    </row>
    <row r="16951" spans="1:1" x14ac:dyDescent="0.2">
      <c r="A16951" t="s">
        <v>20659</v>
      </c>
    </row>
    <row r="16952" spans="1:1" x14ac:dyDescent="0.2">
      <c r="A16952" t="s">
        <v>20660</v>
      </c>
    </row>
    <row r="16953" spans="1:1" x14ac:dyDescent="0.2">
      <c r="A16953" t="s">
        <v>20661</v>
      </c>
    </row>
    <row r="16954" spans="1:1" x14ac:dyDescent="0.2">
      <c r="A16954" t="s">
        <v>20662</v>
      </c>
    </row>
    <row r="16955" spans="1:1" x14ac:dyDescent="0.2">
      <c r="A16955" t="s">
        <v>20663</v>
      </c>
    </row>
    <row r="16956" spans="1:1" x14ac:dyDescent="0.2">
      <c r="A16956" t="s">
        <v>20664</v>
      </c>
    </row>
    <row r="16957" spans="1:1" x14ac:dyDescent="0.2">
      <c r="A16957" t="s">
        <v>20665</v>
      </c>
    </row>
    <row r="16958" spans="1:1" x14ac:dyDescent="0.2">
      <c r="A16958" t="s">
        <v>20666</v>
      </c>
    </row>
    <row r="16959" spans="1:1" x14ac:dyDescent="0.2">
      <c r="A16959" t="s">
        <v>20667</v>
      </c>
    </row>
    <row r="16960" spans="1:1" x14ac:dyDescent="0.2">
      <c r="A16960" t="s">
        <v>20668</v>
      </c>
    </row>
    <row r="16961" spans="1:1" x14ac:dyDescent="0.2">
      <c r="A16961" t="s">
        <v>20669</v>
      </c>
    </row>
    <row r="16962" spans="1:1" x14ac:dyDescent="0.2">
      <c r="A16962" t="s">
        <v>20670</v>
      </c>
    </row>
    <row r="16963" spans="1:1" x14ac:dyDescent="0.2">
      <c r="A16963" t="s">
        <v>20671</v>
      </c>
    </row>
    <row r="16964" spans="1:1" x14ac:dyDescent="0.2">
      <c r="A16964" t="s">
        <v>20672</v>
      </c>
    </row>
    <row r="16965" spans="1:1" x14ac:dyDescent="0.2">
      <c r="A16965" t="s">
        <v>20673</v>
      </c>
    </row>
    <row r="16966" spans="1:1" x14ac:dyDescent="0.2">
      <c r="A16966" t="s">
        <v>20674</v>
      </c>
    </row>
    <row r="16967" spans="1:1" x14ac:dyDescent="0.2">
      <c r="A16967" t="s">
        <v>20675</v>
      </c>
    </row>
    <row r="16968" spans="1:1" x14ac:dyDescent="0.2">
      <c r="A16968" t="s">
        <v>20676</v>
      </c>
    </row>
    <row r="16969" spans="1:1" x14ac:dyDescent="0.2">
      <c r="A16969" t="s">
        <v>20677</v>
      </c>
    </row>
    <row r="16970" spans="1:1" x14ac:dyDescent="0.2">
      <c r="A16970" t="s">
        <v>20678</v>
      </c>
    </row>
    <row r="16971" spans="1:1" x14ac:dyDescent="0.2">
      <c r="A16971" t="s">
        <v>20679</v>
      </c>
    </row>
    <row r="16972" spans="1:1" x14ac:dyDescent="0.2">
      <c r="A16972" t="s">
        <v>20680</v>
      </c>
    </row>
    <row r="16973" spans="1:1" x14ac:dyDescent="0.2">
      <c r="A16973" t="s">
        <v>20681</v>
      </c>
    </row>
    <row r="16974" spans="1:1" x14ac:dyDescent="0.2">
      <c r="A16974" t="s">
        <v>20682</v>
      </c>
    </row>
    <row r="16975" spans="1:1" x14ac:dyDescent="0.2">
      <c r="A16975" t="s">
        <v>20683</v>
      </c>
    </row>
    <row r="16976" spans="1:1" x14ac:dyDescent="0.2">
      <c r="A16976" t="s">
        <v>20684</v>
      </c>
    </row>
    <row r="16977" spans="1:1" x14ac:dyDescent="0.2">
      <c r="A16977" t="s">
        <v>20685</v>
      </c>
    </row>
    <row r="16978" spans="1:1" x14ac:dyDescent="0.2">
      <c r="A16978" t="s">
        <v>20686</v>
      </c>
    </row>
    <row r="16979" spans="1:1" x14ac:dyDescent="0.2">
      <c r="A16979" t="s">
        <v>20687</v>
      </c>
    </row>
    <row r="16980" spans="1:1" x14ac:dyDescent="0.2">
      <c r="A16980" t="s">
        <v>20689</v>
      </c>
    </row>
    <row r="16981" spans="1:1" x14ac:dyDescent="0.2">
      <c r="A16981" t="s">
        <v>20690</v>
      </c>
    </row>
    <row r="16982" spans="1:1" x14ac:dyDescent="0.2">
      <c r="A16982" t="s">
        <v>20691</v>
      </c>
    </row>
    <row r="16983" spans="1:1" x14ac:dyDescent="0.2">
      <c r="A16983" t="s">
        <v>20692</v>
      </c>
    </row>
    <row r="16984" spans="1:1" x14ac:dyDescent="0.2">
      <c r="A16984" t="s">
        <v>20693</v>
      </c>
    </row>
    <row r="16985" spans="1:1" x14ac:dyDescent="0.2">
      <c r="A16985" t="s">
        <v>20694</v>
      </c>
    </row>
    <row r="16986" spans="1:1" x14ac:dyDescent="0.2">
      <c r="A16986" t="s">
        <v>20695</v>
      </c>
    </row>
    <row r="16987" spans="1:1" x14ac:dyDescent="0.2">
      <c r="A16987" t="s">
        <v>20696</v>
      </c>
    </row>
    <row r="16988" spans="1:1" x14ac:dyDescent="0.2">
      <c r="A16988" t="s">
        <v>20697</v>
      </c>
    </row>
    <row r="16989" spans="1:1" x14ac:dyDescent="0.2">
      <c r="A16989" t="s">
        <v>20698</v>
      </c>
    </row>
    <row r="16990" spans="1:1" x14ac:dyDescent="0.2">
      <c r="A16990" t="s">
        <v>20699</v>
      </c>
    </row>
    <row r="16991" spans="1:1" x14ac:dyDescent="0.2">
      <c r="A16991" t="s">
        <v>20700</v>
      </c>
    </row>
    <row r="16992" spans="1:1" x14ac:dyDescent="0.2">
      <c r="A16992" t="s">
        <v>20701</v>
      </c>
    </row>
    <row r="16993" spans="1:1" x14ac:dyDescent="0.2">
      <c r="A16993" t="s">
        <v>20702</v>
      </c>
    </row>
    <row r="16994" spans="1:1" x14ac:dyDescent="0.2">
      <c r="A16994" t="s">
        <v>20703</v>
      </c>
    </row>
    <row r="16995" spans="1:1" x14ac:dyDescent="0.2">
      <c r="A16995" t="s">
        <v>20704</v>
      </c>
    </row>
    <row r="16996" spans="1:1" x14ac:dyDescent="0.2">
      <c r="A16996" t="s">
        <v>20705</v>
      </c>
    </row>
    <row r="16997" spans="1:1" x14ac:dyDescent="0.2">
      <c r="A16997" t="s">
        <v>20706</v>
      </c>
    </row>
    <row r="16998" spans="1:1" x14ac:dyDescent="0.2">
      <c r="A16998" t="s">
        <v>20707</v>
      </c>
    </row>
    <row r="16999" spans="1:1" x14ac:dyDescent="0.2">
      <c r="A16999" t="s">
        <v>20708</v>
      </c>
    </row>
    <row r="17000" spans="1:1" x14ac:dyDescent="0.2">
      <c r="A17000" t="s">
        <v>20709</v>
      </c>
    </row>
    <row r="17001" spans="1:1" x14ac:dyDescent="0.2">
      <c r="A17001" t="s">
        <v>20710</v>
      </c>
    </row>
    <row r="17002" spans="1:1" x14ac:dyDescent="0.2">
      <c r="A17002" t="s">
        <v>20711</v>
      </c>
    </row>
    <row r="17003" spans="1:1" x14ac:dyDescent="0.2">
      <c r="A17003" t="s">
        <v>20713</v>
      </c>
    </row>
    <row r="17004" spans="1:1" x14ac:dyDescent="0.2">
      <c r="A17004" t="s">
        <v>20714</v>
      </c>
    </row>
    <row r="17005" spans="1:1" x14ac:dyDescent="0.2">
      <c r="A17005" t="s">
        <v>20715</v>
      </c>
    </row>
    <row r="17006" spans="1:1" x14ac:dyDescent="0.2">
      <c r="A17006" t="s">
        <v>20716</v>
      </c>
    </row>
    <row r="17007" spans="1:1" x14ac:dyDescent="0.2">
      <c r="A17007" t="s">
        <v>20717</v>
      </c>
    </row>
    <row r="17008" spans="1:1" x14ac:dyDescent="0.2">
      <c r="A17008" t="s">
        <v>20718</v>
      </c>
    </row>
    <row r="17009" spans="1:1" x14ac:dyDescent="0.2">
      <c r="A17009" t="s">
        <v>20719</v>
      </c>
    </row>
    <row r="17010" spans="1:1" x14ac:dyDescent="0.2">
      <c r="A17010" t="s">
        <v>20720</v>
      </c>
    </row>
    <row r="17011" spans="1:1" x14ac:dyDescent="0.2">
      <c r="A17011" t="s">
        <v>20721</v>
      </c>
    </row>
    <row r="17012" spans="1:1" x14ac:dyDescent="0.2">
      <c r="A17012" t="s">
        <v>20722</v>
      </c>
    </row>
    <row r="17013" spans="1:1" x14ac:dyDescent="0.2">
      <c r="A17013" t="s">
        <v>20723</v>
      </c>
    </row>
    <row r="17014" spans="1:1" x14ac:dyDescent="0.2">
      <c r="A17014" t="s">
        <v>20724</v>
      </c>
    </row>
    <row r="17015" spans="1:1" x14ac:dyDescent="0.2">
      <c r="A17015" t="s">
        <v>20725</v>
      </c>
    </row>
    <row r="17016" spans="1:1" x14ac:dyDescent="0.2">
      <c r="A17016" t="s">
        <v>20726</v>
      </c>
    </row>
    <row r="17017" spans="1:1" x14ac:dyDescent="0.2">
      <c r="A17017" t="s">
        <v>20727</v>
      </c>
    </row>
    <row r="17018" spans="1:1" x14ac:dyDescent="0.2">
      <c r="A17018" t="s">
        <v>20728</v>
      </c>
    </row>
    <row r="17019" spans="1:1" x14ac:dyDescent="0.2">
      <c r="A17019" t="s">
        <v>20729</v>
      </c>
    </row>
    <row r="17020" spans="1:1" x14ac:dyDescent="0.2">
      <c r="A17020" t="s">
        <v>20730</v>
      </c>
    </row>
    <row r="17021" spans="1:1" x14ac:dyDescent="0.2">
      <c r="A17021" t="s">
        <v>20731</v>
      </c>
    </row>
    <row r="17022" spans="1:1" x14ac:dyDescent="0.2">
      <c r="A17022" t="s">
        <v>20732</v>
      </c>
    </row>
    <row r="17023" spans="1:1" x14ac:dyDescent="0.2">
      <c r="A17023" t="s">
        <v>20733</v>
      </c>
    </row>
    <row r="17024" spans="1:1" x14ac:dyDescent="0.2">
      <c r="A17024" t="s">
        <v>20734</v>
      </c>
    </row>
    <row r="17025" spans="1:1" x14ac:dyDescent="0.2">
      <c r="A17025" t="s">
        <v>20735</v>
      </c>
    </row>
    <row r="17026" spans="1:1" x14ac:dyDescent="0.2">
      <c r="A17026" t="s">
        <v>20736</v>
      </c>
    </row>
    <row r="17027" spans="1:1" x14ac:dyDescent="0.2">
      <c r="A17027" t="s">
        <v>20737</v>
      </c>
    </row>
    <row r="17028" spans="1:1" x14ac:dyDescent="0.2">
      <c r="A17028" t="s">
        <v>20738</v>
      </c>
    </row>
    <row r="17029" spans="1:1" x14ac:dyDescent="0.2">
      <c r="A17029" t="s">
        <v>20739</v>
      </c>
    </row>
    <row r="17030" spans="1:1" x14ac:dyDescent="0.2">
      <c r="A17030" t="s">
        <v>20740</v>
      </c>
    </row>
    <row r="17031" spans="1:1" x14ac:dyDescent="0.2">
      <c r="A17031" t="s">
        <v>20741</v>
      </c>
    </row>
    <row r="17032" spans="1:1" x14ac:dyDescent="0.2">
      <c r="A17032" t="s">
        <v>20742</v>
      </c>
    </row>
    <row r="17033" spans="1:1" x14ac:dyDescent="0.2">
      <c r="A17033" t="s">
        <v>20743</v>
      </c>
    </row>
    <row r="17034" spans="1:1" x14ac:dyDescent="0.2">
      <c r="A17034" t="s">
        <v>20744</v>
      </c>
    </row>
    <row r="17035" spans="1:1" x14ac:dyDescent="0.2">
      <c r="A17035" t="s">
        <v>20745</v>
      </c>
    </row>
    <row r="17036" spans="1:1" x14ac:dyDescent="0.2">
      <c r="A17036" t="s">
        <v>20746</v>
      </c>
    </row>
    <row r="17037" spans="1:1" x14ac:dyDescent="0.2">
      <c r="A17037" t="s">
        <v>20747</v>
      </c>
    </row>
    <row r="17038" spans="1:1" x14ac:dyDescent="0.2">
      <c r="A17038" t="s">
        <v>20748</v>
      </c>
    </row>
    <row r="17039" spans="1:1" x14ac:dyDescent="0.2">
      <c r="A17039" t="s">
        <v>20749</v>
      </c>
    </row>
    <row r="17040" spans="1:1" x14ac:dyDescent="0.2">
      <c r="A17040" t="s">
        <v>20750</v>
      </c>
    </row>
    <row r="17041" spans="1:1" x14ac:dyDescent="0.2">
      <c r="A17041" t="s">
        <v>20751</v>
      </c>
    </row>
    <row r="17042" spans="1:1" x14ac:dyDescent="0.2">
      <c r="A17042" t="s">
        <v>20752</v>
      </c>
    </row>
    <row r="17043" spans="1:1" x14ac:dyDescent="0.2">
      <c r="A17043" t="s">
        <v>20753</v>
      </c>
    </row>
    <row r="17044" spans="1:1" x14ac:dyDescent="0.2">
      <c r="A17044" t="s">
        <v>20754</v>
      </c>
    </row>
    <row r="17045" spans="1:1" x14ac:dyDescent="0.2">
      <c r="A17045" t="s">
        <v>20755</v>
      </c>
    </row>
    <row r="17046" spans="1:1" x14ac:dyDescent="0.2">
      <c r="A17046" t="s">
        <v>20756</v>
      </c>
    </row>
    <row r="17047" spans="1:1" x14ac:dyDescent="0.2">
      <c r="A17047" t="s">
        <v>20757</v>
      </c>
    </row>
    <row r="17048" spans="1:1" x14ac:dyDescent="0.2">
      <c r="A17048" t="s">
        <v>20759</v>
      </c>
    </row>
    <row r="17049" spans="1:1" x14ac:dyDescent="0.2">
      <c r="A17049" t="s">
        <v>20760</v>
      </c>
    </row>
    <row r="17050" spans="1:1" x14ac:dyDescent="0.2">
      <c r="A17050" t="s">
        <v>20761</v>
      </c>
    </row>
    <row r="17051" spans="1:1" x14ac:dyDescent="0.2">
      <c r="A17051" t="s">
        <v>20762</v>
      </c>
    </row>
    <row r="17052" spans="1:1" x14ac:dyDescent="0.2">
      <c r="A17052" t="s">
        <v>20763</v>
      </c>
    </row>
    <row r="17053" spans="1:1" x14ac:dyDescent="0.2">
      <c r="A17053" t="s">
        <v>20764</v>
      </c>
    </row>
    <row r="17054" spans="1:1" x14ac:dyDescent="0.2">
      <c r="A17054" t="s">
        <v>20765</v>
      </c>
    </row>
    <row r="17055" spans="1:1" x14ac:dyDescent="0.2">
      <c r="A17055" t="s">
        <v>20766</v>
      </c>
    </row>
    <row r="17056" spans="1:1" x14ac:dyDescent="0.2">
      <c r="A17056" t="s">
        <v>20767</v>
      </c>
    </row>
    <row r="17057" spans="1:1" x14ac:dyDescent="0.2">
      <c r="A17057" t="s">
        <v>20768</v>
      </c>
    </row>
    <row r="17058" spans="1:1" x14ac:dyDescent="0.2">
      <c r="A17058" t="s">
        <v>20769</v>
      </c>
    </row>
    <row r="17059" spans="1:1" x14ac:dyDescent="0.2">
      <c r="A17059" t="s">
        <v>20770</v>
      </c>
    </row>
    <row r="17060" spans="1:1" x14ac:dyDescent="0.2">
      <c r="A17060" t="s">
        <v>20771</v>
      </c>
    </row>
    <row r="17061" spans="1:1" x14ac:dyDescent="0.2">
      <c r="A17061" t="s">
        <v>20772</v>
      </c>
    </row>
    <row r="17062" spans="1:1" x14ac:dyDescent="0.2">
      <c r="A17062" t="s">
        <v>20773</v>
      </c>
    </row>
    <row r="17063" spans="1:1" x14ac:dyDescent="0.2">
      <c r="A17063" t="s">
        <v>20774</v>
      </c>
    </row>
    <row r="17064" spans="1:1" x14ac:dyDescent="0.2">
      <c r="A17064" t="s">
        <v>20775</v>
      </c>
    </row>
    <row r="17065" spans="1:1" x14ac:dyDescent="0.2">
      <c r="A17065" t="s">
        <v>20777</v>
      </c>
    </row>
    <row r="17066" spans="1:1" x14ac:dyDescent="0.2">
      <c r="A17066" t="s">
        <v>20778</v>
      </c>
    </row>
    <row r="17067" spans="1:1" x14ac:dyDescent="0.2">
      <c r="A17067" t="s">
        <v>20779</v>
      </c>
    </row>
    <row r="17068" spans="1:1" x14ac:dyDescent="0.2">
      <c r="A17068" t="s">
        <v>20780</v>
      </c>
    </row>
    <row r="17069" spans="1:1" x14ac:dyDescent="0.2">
      <c r="A17069" t="s">
        <v>20781</v>
      </c>
    </row>
    <row r="17070" spans="1:1" x14ac:dyDescent="0.2">
      <c r="A17070" t="s">
        <v>20782</v>
      </c>
    </row>
    <row r="17071" spans="1:1" x14ac:dyDescent="0.2">
      <c r="A17071" t="s">
        <v>20783</v>
      </c>
    </row>
    <row r="17072" spans="1:1" x14ac:dyDescent="0.2">
      <c r="A17072" t="s">
        <v>20784</v>
      </c>
    </row>
    <row r="17073" spans="1:1" x14ac:dyDescent="0.2">
      <c r="A17073" t="s">
        <v>20785</v>
      </c>
    </row>
    <row r="17074" spans="1:1" x14ac:dyDescent="0.2">
      <c r="A17074" t="s">
        <v>20786</v>
      </c>
    </row>
    <row r="17075" spans="1:1" x14ac:dyDescent="0.2">
      <c r="A17075" t="s">
        <v>20787</v>
      </c>
    </row>
    <row r="17076" spans="1:1" x14ac:dyDescent="0.2">
      <c r="A17076" t="s">
        <v>20788</v>
      </c>
    </row>
    <row r="17077" spans="1:1" x14ac:dyDescent="0.2">
      <c r="A17077" t="s">
        <v>20789</v>
      </c>
    </row>
    <row r="17078" spans="1:1" x14ac:dyDescent="0.2">
      <c r="A17078" t="s">
        <v>20790</v>
      </c>
    </row>
    <row r="17079" spans="1:1" x14ac:dyDescent="0.2">
      <c r="A17079" t="s">
        <v>20791</v>
      </c>
    </row>
    <row r="17080" spans="1:1" x14ac:dyDescent="0.2">
      <c r="A17080" t="s">
        <v>20792</v>
      </c>
    </row>
    <row r="17081" spans="1:1" x14ac:dyDescent="0.2">
      <c r="A17081" t="s">
        <v>20794</v>
      </c>
    </row>
    <row r="17082" spans="1:1" x14ac:dyDescent="0.2">
      <c r="A17082" t="s">
        <v>20795</v>
      </c>
    </row>
    <row r="17083" spans="1:1" x14ac:dyDescent="0.2">
      <c r="A17083" t="s">
        <v>20796</v>
      </c>
    </row>
    <row r="17084" spans="1:1" x14ac:dyDescent="0.2">
      <c r="A17084" t="s">
        <v>20797</v>
      </c>
    </row>
    <row r="17085" spans="1:1" x14ac:dyDescent="0.2">
      <c r="A17085" t="s">
        <v>20798</v>
      </c>
    </row>
    <row r="17086" spans="1:1" x14ac:dyDescent="0.2">
      <c r="A17086" t="s">
        <v>20799</v>
      </c>
    </row>
    <row r="17087" spans="1:1" x14ac:dyDescent="0.2">
      <c r="A17087" t="s">
        <v>20800</v>
      </c>
    </row>
    <row r="17088" spans="1:1" x14ac:dyDescent="0.2">
      <c r="A17088" t="s">
        <v>20801</v>
      </c>
    </row>
    <row r="17089" spans="1:1" x14ac:dyDescent="0.2">
      <c r="A17089" t="s">
        <v>20802</v>
      </c>
    </row>
    <row r="17090" spans="1:1" x14ac:dyDescent="0.2">
      <c r="A17090" t="s">
        <v>20803</v>
      </c>
    </row>
    <row r="17091" spans="1:1" x14ac:dyDescent="0.2">
      <c r="A17091" t="s">
        <v>20804</v>
      </c>
    </row>
    <row r="17092" spans="1:1" x14ac:dyDescent="0.2">
      <c r="A17092" t="s">
        <v>20805</v>
      </c>
    </row>
    <row r="17093" spans="1:1" x14ac:dyDescent="0.2">
      <c r="A17093" t="s">
        <v>20806</v>
      </c>
    </row>
    <row r="17094" spans="1:1" x14ac:dyDescent="0.2">
      <c r="A17094" t="s">
        <v>20807</v>
      </c>
    </row>
    <row r="17095" spans="1:1" x14ac:dyDescent="0.2">
      <c r="A17095" t="s">
        <v>20808</v>
      </c>
    </row>
    <row r="17096" spans="1:1" x14ac:dyDescent="0.2">
      <c r="A17096" t="s">
        <v>20809</v>
      </c>
    </row>
    <row r="17097" spans="1:1" x14ac:dyDescent="0.2">
      <c r="A17097" t="s">
        <v>20810</v>
      </c>
    </row>
    <row r="17098" spans="1:1" x14ac:dyDescent="0.2">
      <c r="A17098" t="s">
        <v>20811</v>
      </c>
    </row>
    <row r="17099" spans="1:1" x14ac:dyDescent="0.2">
      <c r="A17099" t="s">
        <v>20812</v>
      </c>
    </row>
    <row r="17100" spans="1:1" x14ac:dyDescent="0.2">
      <c r="A17100" t="s">
        <v>20813</v>
      </c>
    </row>
    <row r="17101" spans="1:1" x14ac:dyDescent="0.2">
      <c r="A17101" t="s">
        <v>20814</v>
      </c>
    </row>
    <row r="17102" spans="1:1" x14ac:dyDescent="0.2">
      <c r="A17102" t="s">
        <v>20815</v>
      </c>
    </row>
    <row r="17103" spans="1:1" x14ac:dyDescent="0.2">
      <c r="A17103" t="s">
        <v>20816</v>
      </c>
    </row>
    <row r="17104" spans="1:1" x14ac:dyDescent="0.2">
      <c r="A17104" t="s">
        <v>20817</v>
      </c>
    </row>
    <row r="17105" spans="1:1" x14ac:dyDescent="0.2">
      <c r="A17105" t="s">
        <v>20818</v>
      </c>
    </row>
    <row r="17106" spans="1:1" x14ac:dyDescent="0.2">
      <c r="A17106" t="s">
        <v>20819</v>
      </c>
    </row>
    <row r="17107" spans="1:1" x14ac:dyDescent="0.2">
      <c r="A17107" t="s">
        <v>20820</v>
      </c>
    </row>
    <row r="17108" spans="1:1" x14ac:dyDescent="0.2">
      <c r="A17108" t="s">
        <v>20822</v>
      </c>
    </row>
    <row r="17109" spans="1:1" x14ac:dyDescent="0.2">
      <c r="A17109" t="s">
        <v>20823</v>
      </c>
    </row>
    <row r="17110" spans="1:1" x14ac:dyDescent="0.2">
      <c r="A17110" t="s">
        <v>20824</v>
      </c>
    </row>
    <row r="17111" spans="1:1" x14ac:dyDescent="0.2">
      <c r="A17111" t="s">
        <v>20825</v>
      </c>
    </row>
    <row r="17112" spans="1:1" x14ac:dyDescent="0.2">
      <c r="A17112" t="s">
        <v>20826</v>
      </c>
    </row>
    <row r="17113" spans="1:1" x14ac:dyDescent="0.2">
      <c r="A17113" t="s">
        <v>20827</v>
      </c>
    </row>
    <row r="17114" spans="1:1" x14ac:dyDescent="0.2">
      <c r="A17114" t="s">
        <v>24340</v>
      </c>
    </row>
    <row r="17115" spans="1:1" x14ac:dyDescent="0.2">
      <c r="A17115" t="s">
        <v>20830</v>
      </c>
    </row>
    <row r="17116" spans="1:1" x14ac:dyDescent="0.2">
      <c r="A17116" t="s">
        <v>20831</v>
      </c>
    </row>
    <row r="17117" spans="1:1" x14ac:dyDescent="0.2">
      <c r="A17117" t="s">
        <v>20832</v>
      </c>
    </row>
    <row r="17118" spans="1:1" x14ac:dyDescent="0.2">
      <c r="A17118" t="s">
        <v>20833</v>
      </c>
    </row>
    <row r="17119" spans="1:1" x14ac:dyDescent="0.2">
      <c r="A17119" t="s">
        <v>20834</v>
      </c>
    </row>
    <row r="17120" spans="1:1" x14ac:dyDescent="0.2">
      <c r="A17120" t="s">
        <v>20835</v>
      </c>
    </row>
    <row r="17121" spans="1:1" x14ac:dyDescent="0.2">
      <c r="A17121" t="s">
        <v>20836</v>
      </c>
    </row>
    <row r="17122" spans="1:1" x14ac:dyDescent="0.2">
      <c r="A17122" t="s">
        <v>20837</v>
      </c>
    </row>
    <row r="17123" spans="1:1" x14ac:dyDescent="0.2">
      <c r="A17123" t="s">
        <v>20838</v>
      </c>
    </row>
    <row r="17124" spans="1:1" x14ac:dyDescent="0.2">
      <c r="A17124" t="s">
        <v>20839</v>
      </c>
    </row>
    <row r="17125" spans="1:1" x14ac:dyDescent="0.2">
      <c r="A17125" t="s">
        <v>20840</v>
      </c>
    </row>
    <row r="17126" spans="1:1" x14ac:dyDescent="0.2">
      <c r="A17126" t="s">
        <v>20841</v>
      </c>
    </row>
    <row r="17127" spans="1:1" x14ac:dyDescent="0.2">
      <c r="A17127" t="s">
        <v>20842</v>
      </c>
    </row>
    <row r="17128" spans="1:1" x14ac:dyDescent="0.2">
      <c r="A17128" t="s">
        <v>2307</v>
      </c>
    </row>
    <row r="17129" spans="1:1" x14ac:dyDescent="0.2">
      <c r="A17129" t="s">
        <v>20843</v>
      </c>
    </row>
    <row r="17130" spans="1:1" x14ac:dyDescent="0.2">
      <c r="A17130" t="s">
        <v>20844</v>
      </c>
    </row>
    <row r="17131" spans="1:1" x14ac:dyDescent="0.2">
      <c r="A17131" t="s">
        <v>20845</v>
      </c>
    </row>
    <row r="17132" spans="1:1" x14ac:dyDescent="0.2">
      <c r="A17132" t="s">
        <v>20846</v>
      </c>
    </row>
    <row r="17133" spans="1:1" x14ac:dyDescent="0.2">
      <c r="A17133" t="s">
        <v>20847</v>
      </c>
    </row>
    <row r="17134" spans="1:1" x14ac:dyDescent="0.2">
      <c r="A17134" t="s">
        <v>20848</v>
      </c>
    </row>
    <row r="17135" spans="1:1" x14ac:dyDescent="0.2">
      <c r="A17135" t="s">
        <v>20849</v>
      </c>
    </row>
    <row r="17136" spans="1:1" x14ac:dyDescent="0.2">
      <c r="A17136" t="s">
        <v>20850</v>
      </c>
    </row>
    <row r="17137" spans="1:1" x14ac:dyDescent="0.2">
      <c r="A17137" t="s">
        <v>20851</v>
      </c>
    </row>
    <row r="17138" spans="1:1" x14ac:dyDescent="0.2">
      <c r="A17138" t="s">
        <v>20852</v>
      </c>
    </row>
    <row r="17139" spans="1:1" x14ac:dyDescent="0.2">
      <c r="A17139" t="s">
        <v>20853</v>
      </c>
    </row>
    <row r="17140" spans="1:1" x14ac:dyDescent="0.2">
      <c r="A17140" t="s">
        <v>20854</v>
      </c>
    </row>
    <row r="17141" spans="1:1" x14ac:dyDescent="0.2">
      <c r="A17141" t="s">
        <v>20855</v>
      </c>
    </row>
    <row r="17142" spans="1:1" x14ac:dyDescent="0.2">
      <c r="A17142" t="s">
        <v>20856</v>
      </c>
    </row>
    <row r="17143" spans="1:1" x14ac:dyDescent="0.2">
      <c r="A17143" t="s">
        <v>20857</v>
      </c>
    </row>
    <row r="17144" spans="1:1" x14ac:dyDescent="0.2">
      <c r="A17144" t="s">
        <v>20858</v>
      </c>
    </row>
    <row r="17145" spans="1:1" x14ac:dyDescent="0.2">
      <c r="A17145" t="s">
        <v>20859</v>
      </c>
    </row>
    <row r="17146" spans="1:1" x14ac:dyDescent="0.2">
      <c r="A17146" t="s">
        <v>770</v>
      </c>
    </row>
    <row r="17147" spans="1:1" x14ac:dyDescent="0.2">
      <c r="A17147" t="s">
        <v>20860</v>
      </c>
    </row>
    <row r="17148" spans="1:1" x14ac:dyDescent="0.2">
      <c r="A17148" t="s">
        <v>20861</v>
      </c>
    </row>
    <row r="17149" spans="1:1" x14ac:dyDescent="0.2">
      <c r="A17149" t="s">
        <v>20862</v>
      </c>
    </row>
    <row r="17150" spans="1:1" x14ac:dyDescent="0.2">
      <c r="A17150" t="s">
        <v>20863</v>
      </c>
    </row>
    <row r="17151" spans="1:1" x14ac:dyDescent="0.2">
      <c r="A17151" t="s">
        <v>20864</v>
      </c>
    </row>
    <row r="17152" spans="1:1" x14ac:dyDescent="0.2">
      <c r="A17152" t="s">
        <v>987</v>
      </c>
    </row>
    <row r="17153" spans="1:1" x14ac:dyDescent="0.2">
      <c r="A17153" t="s">
        <v>20865</v>
      </c>
    </row>
    <row r="17154" spans="1:1" x14ac:dyDescent="0.2">
      <c r="A17154" t="s">
        <v>20866</v>
      </c>
    </row>
    <row r="17155" spans="1:1" x14ac:dyDescent="0.2">
      <c r="A17155" t="s">
        <v>20867</v>
      </c>
    </row>
    <row r="17156" spans="1:1" x14ac:dyDescent="0.2">
      <c r="A17156" t="s">
        <v>20868</v>
      </c>
    </row>
    <row r="17157" spans="1:1" x14ac:dyDescent="0.2">
      <c r="A17157" t="s">
        <v>24341</v>
      </c>
    </row>
    <row r="17158" spans="1:1" x14ac:dyDescent="0.2">
      <c r="A17158" t="s">
        <v>299</v>
      </c>
    </row>
    <row r="17159" spans="1:1" x14ac:dyDescent="0.2">
      <c r="A17159" t="s">
        <v>20870</v>
      </c>
    </row>
    <row r="17160" spans="1:1" x14ac:dyDescent="0.2">
      <c r="A17160" t="s">
        <v>20871</v>
      </c>
    </row>
    <row r="17161" spans="1:1" x14ac:dyDescent="0.2">
      <c r="A17161" t="s">
        <v>293</v>
      </c>
    </row>
    <row r="17162" spans="1:1" x14ac:dyDescent="0.2">
      <c r="A17162" t="s">
        <v>20872</v>
      </c>
    </row>
    <row r="17163" spans="1:1" x14ac:dyDescent="0.2">
      <c r="A17163" t="s">
        <v>20873</v>
      </c>
    </row>
    <row r="17164" spans="1:1" x14ac:dyDescent="0.2">
      <c r="A17164" t="s">
        <v>20875</v>
      </c>
    </row>
    <row r="17165" spans="1:1" x14ac:dyDescent="0.2">
      <c r="A17165" t="s">
        <v>3204</v>
      </c>
    </row>
    <row r="17166" spans="1:1" x14ac:dyDescent="0.2">
      <c r="A17166" t="s">
        <v>20876</v>
      </c>
    </row>
    <row r="17167" spans="1:1" x14ac:dyDescent="0.2">
      <c r="A17167" t="s">
        <v>20877</v>
      </c>
    </row>
    <row r="17168" spans="1:1" x14ac:dyDescent="0.2">
      <c r="A17168" t="s">
        <v>284</v>
      </c>
    </row>
    <row r="17169" spans="1:1" x14ac:dyDescent="0.2">
      <c r="A17169" t="s">
        <v>20878</v>
      </c>
    </row>
    <row r="17170" spans="1:1" x14ac:dyDescent="0.2">
      <c r="A17170" t="s">
        <v>20879</v>
      </c>
    </row>
    <row r="17171" spans="1:1" x14ac:dyDescent="0.2">
      <c r="A17171" t="s">
        <v>20880</v>
      </c>
    </row>
    <row r="17172" spans="1:1" x14ac:dyDescent="0.2">
      <c r="A17172" t="s">
        <v>20881</v>
      </c>
    </row>
    <row r="17173" spans="1:1" x14ac:dyDescent="0.2">
      <c r="A17173" t="s">
        <v>20882</v>
      </c>
    </row>
    <row r="17174" spans="1:1" x14ac:dyDescent="0.2">
      <c r="A17174" t="s">
        <v>20883</v>
      </c>
    </row>
    <row r="17175" spans="1:1" x14ac:dyDescent="0.2">
      <c r="A17175" t="s">
        <v>304</v>
      </c>
    </row>
    <row r="17176" spans="1:1" x14ac:dyDescent="0.2">
      <c r="A17176" t="s">
        <v>20884</v>
      </c>
    </row>
    <row r="17177" spans="1:1" x14ac:dyDescent="0.2">
      <c r="A17177" t="s">
        <v>991</v>
      </c>
    </row>
    <row r="17178" spans="1:1" x14ac:dyDescent="0.2">
      <c r="A17178" t="s">
        <v>20885</v>
      </c>
    </row>
    <row r="17179" spans="1:1" x14ac:dyDescent="0.2">
      <c r="A17179" t="s">
        <v>20886</v>
      </c>
    </row>
    <row r="17180" spans="1:1" x14ac:dyDescent="0.2">
      <c r="A17180" t="s">
        <v>20887</v>
      </c>
    </row>
    <row r="17181" spans="1:1" x14ac:dyDescent="0.2">
      <c r="A17181" t="s">
        <v>20888</v>
      </c>
    </row>
    <row r="17182" spans="1:1" x14ac:dyDescent="0.2">
      <c r="A17182" t="s">
        <v>20889</v>
      </c>
    </row>
    <row r="17183" spans="1:1" x14ac:dyDescent="0.2">
      <c r="A17183" t="s">
        <v>20890</v>
      </c>
    </row>
    <row r="17184" spans="1:1" x14ac:dyDescent="0.2">
      <c r="A17184" t="s">
        <v>20891</v>
      </c>
    </row>
    <row r="17185" spans="1:1" x14ac:dyDescent="0.2">
      <c r="A17185" t="s">
        <v>20892</v>
      </c>
    </row>
    <row r="17186" spans="1:1" x14ac:dyDescent="0.2">
      <c r="A17186" t="s">
        <v>20893</v>
      </c>
    </row>
    <row r="17187" spans="1:1" x14ac:dyDescent="0.2">
      <c r="A17187" t="s">
        <v>20894</v>
      </c>
    </row>
    <row r="17188" spans="1:1" x14ac:dyDescent="0.2">
      <c r="A17188" t="s">
        <v>20895</v>
      </c>
    </row>
    <row r="17189" spans="1:1" x14ac:dyDescent="0.2">
      <c r="A17189" t="s">
        <v>20896</v>
      </c>
    </row>
    <row r="17190" spans="1:1" x14ac:dyDescent="0.2">
      <c r="A17190" t="s">
        <v>20897</v>
      </c>
    </row>
    <row r="17191" spans="1:1" x14ac:dyDescent="0.2">
      <c r="A17191" t="s">
        <v>20898</v>
      </c>
    </row>
    <row r="17192" spans="1:1" x14ac:dyDescent="0.2">
      <c r="A17192" t="s">
        <v>20899</v>
      </c>
    </row>
    <row r="17193" spans="1:1" x14ac:dyDescent="0.2">
      <c r="A17193" t="s">
        <v>20900</v>
      </c>
    </row>
    <row r="17194" spans="1:1" x14ac:dyDescent="0.2">
      <c r="A17194" t="s">
        <v>20903</v>
      </c>
    </row>
    <row r="17195" spans="1:1" x14ac:dyDescent="0.2">
      <c r="A17195" t="s">
        <v>20904</v>
      </c>
    </row>
    <row r="17196" spans="1:1" x14ac:dyDescent="0.2">
      <c r="A17196" t="s">
        <v>20906</v>
      </c>
    </row>
    <row r="17197" spans="1:1" x14ac:dyDescent="0.2">
      <c r="A17197" t="s">
        <v>20907</v>
      </c>
    </row>
    <row r="17198" spans="1:1" x14ac:dyDescent="0.2">
      <c r="A17198" t="s">
        <v>20908</v>
      </c>
    </row>
    <row r="17199" spans="1:1" x14ac:dyDescent="0.2">
      <c r="A17199" t="s">
        <v>20909</v>
      </c>
    </row>
    <row r="17200" spans="1:1" x14ac:dyDescent="0.2">
      <c r="A17200" t="s">
        <v>20910</v>
      </c>
    </row>
    <row r="17201" spans="1:1" x14ac:dyDescent="0.2">
      <c r="A17201" t="s">
        <v>20911</v>
      </c>
    </row>
    <row r="17202" spans="1:1" x14ac:dyDescent="0.2">
      <c r="A17202" t="s">
        <v>20912</v>
      </c>
    </row>
    <row r="17203" spans="1:1" x14ac:dyDescent="0.2">
      <c r="A17203" t="s">
        <v>20913</v>
      </c>
    </row>
    <row r="17204" spans="1:1" x14ac:dyDescent="0.2">
      <c r="A17204" t="s">
        <v>20914</v>
      </c>
    </row>
    <row r="17205" spans="1:1" x14ac:dyDescent="0.2">
      <c r="A17205" t="s">
        <v>20915</v>
      </c>
    </row>
    <row r="17206" spans="1:1" x14ac:dyDescent="0.2">
      <c r="A17206" t="s">
        <v>20916</v>
      </c>
    </row>
    <row r="17207" spans="1:1" x14ac:dyDescent="0.2">
      <c r="A17207" t="s">
        <v>20917</v>
      </c>
    </row>
    <row r="17208" spans="1:1" x14ac:dyDescent="0.2">
      <c r="A17208" t="s">
        <v>20918</v>
      </c>
    </row>
    <row r="17209" spans="1:1" x14ac:dyDescent="0.2">
      <c r="A17209" t="s">
        <v>20919</v>
      </c>
    </row>
    <row r="17210" spans="1:1" x14ac:dyDescent="0.2">
      <c r="A17210" t="s">
        <v>20920</v>
      </c>
    </row>
    <row r="17211" spans="1:1" x14ac:dyDescent="0.2">
      <c r="A17211" t="s">
        <v>20921</v>
      </c>
    </row>
    <row r="17212" spans="1:1" x14ac:dyDescent="0.2">
      <c r="A17212" t="s">
        <v>20922</v>
      </c>
    </row>
    <row r="17213" spans="1:1" x14ac:dyDescent="0.2">
      <c r="A17213" t="s">
        <v>20923</v>
      </c>
    </row>
    <row r="17214" spans="1:1" x14ac:dyDescent="0.2">
      <c r="A17214" t="s">
        <v>20924</v>
      </c>
    </row>
    <row r="17215" spans="1:1" x14ac:dyDescent="0.2">
      <c r="A17215" t="s">
        <v>20925</v>
      </c>
    </row>
    <row r="17216" spans="1:1" x14ac:dyDescent="0.2">
      <c r="A17216" t="s">
        <v>20926</v>
      </c>
    </row>
    <row r="17217" spans="1:1" x14ac:dyDescent="0.2">
      <c r="A17217" t="s">
        <v>20927</v>
      </c>
    </row>
    <row r="17218" spans="1:1" x14ac:dyDescent="0.2">
      <c r="A17218" t="s">
        <v>20928</v>
      </c>
    </row>
    <row r="17219" spans="1:1" x14ac:dyDescent="0.2">
      <c r="A17219" t="s">
        <v>20929</v>
      </c>
    </row>
    <row r="17220" spans="1:1" x14ac:dyDescent="0.2">
      <c r="A17220" t="s">
        <v>20930</v>
      </c>
    </row>
    <row r="17221" spans="1:1" x14ac:dyDescent="0.2">
      <c r="A17221" t="s">
        <v>20931</v>
      </c>
    </row>
    <row r="17222" spans="1:1" x14ac:dyDescent="0.2">
      <c r="A17222" t="s">
        <v>20932</v>
      </c>
    </row>
    <row r="17223" spans="1:1" x14ac:dyDescent="0.2">
      <c r="A17223" t="s">
        <v>20933</v>
      </c>
    </row>
    <row r="17224" spans="1:1" x14ac:dyDescent="0.2">
      <c r="A17224" t="s">
        <v>20934</v>
      </c>
    </row>
    <row r="17225" spans="1:1" x14ac:dyDescent="0.2">
      <c r="A17225" t="s">
        <v>20935</v>
      </c>
    </row>
    <row r="17226" spans="1:1" x14ac:dyDescent="0.2">
      <c r="A17226" t="s">
        <v>20936</v>
      </c>
    </row>
    <row r="17227" spans="1:1" x14ac:dyDescent="0.2">
      <c r="A17227" t="s">
        <v>20937</v>
      </c>
    </row>
    <row r="17228" spans="1:1" x14ac:dyDescent="0.2">
      <c r="A17228" t="s">
        <v>20938</v>
      </c>
    </row>
    <row r="17229" spans="1:1" x14ac:dyDescent="0.2">
      <c r="A17229" t="s">
        <v>20939</v>
      </c>
    </row>
    <row r="17230" spans="1:1" x14ac:dyDescent="0.2">
      <c r="A17230" t="s">
        <v>20940</v>
      </c>
    </row>
    <row r="17231" spans="1:1" x14ac:dyDescent="0.2">
      <c r="A17231" t="s">
        <v>20941</v>
      </c>
    </row>
    <row r="17232" spans="1:1" x14ac:dyDescent="0.2">
      <c r="A17232" t="s">
        <v>20942</v>
      </c>
    </row>
    <row r="17233" spans="1:1" x14ac:dyDescent="0.2">
      <c r="A17233" t="s">
        <v>20943</v>
      </c>
    </row>
    <row r="17234" spans="1:1" x14ac:dyDescent="0.2">
      <c r="A17234" t="s">
        <v>20944</v>
      </c>
    </row>
    <row r="17235" spans="1:1" x14ac:dyDescent="0.2">
      <c r="A17235" t="s">
        <v>20945</v>
      </c>
    </row>
    <row r="17236" spans="1:1" x14ac:dyDescent="0.2">
      <c r="A17236" t="s">
        <v>20946</v>
      </c>
    </row>
    <row r="17237" spans="1:1" x14ac:dyDescent="0.2">
      <c r="A17237" t="s">
        <v>20947</v>
      </c>
    </row>
    <row r="17238" spans="1:1" x14ac:dyDescent="0.2">
      <c r="A17238" t="s">
        <v>20948</v>
      </c>
    </row>
    <row r="17239" spans="1:1" x14ac:dyDescent="0.2">
      <c r="A17239" t="s">
        <v>20949</v>
      </c>
    </row>
    <row r="17240" spans="1:1" x14ac:dyDescent="0.2">
      <c r="A17240" t="s">
        <v>20950</v>
      </c>
    </row>
    <row r="17241" spans="1:1" x14ac:dyDescent="0.2">
      <c r="A17241" t="s">
        <v>20951</v>
      </c>
    </row>
    <row r="17242" spans="1:1" x14ac:dyDescent="0.2">
      <c r="A17242" t="s">
        <v>20952</v>
      </c>
    </row>
    <row r="17243" spans="1:1" x14ac:dyDescent="0.2">
      <c r="A17243" t="s">
        <v>20953</v>
      </c>
    </row>
    <row r="17244" spans="1:1" x14ac:dyDescent="0.2">
      <c r="A17244" t="s">
        <v>20954</v>
      </c>
    </row>
    <row r="17245" spans="1:1" x14ac:dyDescent="0.2">
      <c r="A17245" t="s">
        <v>20955</v>
      </c>
    </row>
    <row r="17246" spans="1:1" x14ac:dyDescent="0.2">
      <c r="A17246" t="s">
        <v>20956</v>
      </c>
    </row>
    <row r="17247" spans="1:1" x14ac:dyDescent="0.2">
      <c r="A17247" t="s">
        <v>20957</v>
      </c>
    </row>
    <row r="17248" spans="1:1" x14ac:dyDescent="0.2">
      <c r="A17248" t="s">
        <v>20958</v>
      </c>
    </row>
    <row r="17249" spans="1:1" x14ac:dyDescent="0.2">
      <c r="A17249" t="s">
        <v>20959</v>
      </c>
    </row>
    <row r="17250" spans="1:1" x14ac:dyDescent="0.2">
      <c r="A17250" t="s">
        <v>20960</v>
      </c>
    </row>
    <row r="17251" spans="1:1" x14ac:dyDescent="0.2">
      <c r="A17251" t="s">
        <v>20961</v>
      </c>
    </row>
    <row r="17252" spans="1:1" x14ac:dyDescent="0.2">
      <c r="A17252" t="s">
        <v>20962</v>
      </c>
    </row>
    <row r="17253" spans="1:1" x14ac:dyDescent="0.2">
      <c r="A17253" t="s">
        <v>20963</v>
      </c>
    </row>
    <row r="17254" spans="1:1" x14ac:dyDescent="0.2">
      <c r="A17254" t="s">
        <v>20964</v>
      </c>
    </row>
    <row r="17255" spans="1:1" x14ac:dyDescent="0.2">
      <c r="A17255" t="s">
        <v>24342</v>
      </c>
    </row>
    <row r="17256" spans="1:1" x14ac:dyDescent="0.2">
      <c r="A17256" t="s">
        <v>20965</v>
      </c>
    </row>
    <row r="17257" spans="1:1" x14ac:dyDescent="0.2">
      <c r="A17257" t="s">
        <v>20967</v>
      </c>
    </row>
    <row r="17258" spans="1:1" x14ac:dyDescent="0.2">
      <c r="A17258" t="s">
        <v>20968</v>
      </c>
    </row>
    <row r="17259" spans="1:1" x14ac:dyDescent="0.2">
      <c r="A17259" t="s">
        <v>20969</v>
      </c>
    </row>
    <row r="17260" spans="1:1" x14ac:dyDescent="0.2">
      <c r="A17260" t="s">
        <v>20970</v>
      </c>
    </row>
    <row r="17261" spans="1:1" x14ac:dyDescent="0.2">
      <c r="A17261" t="s">
        <v>20971</v>
      </c>
    </row>
    <row r="17262" spans="1:1" x14ac:dyDescent="0.2">
      <c r="A17262" t="s">
        <v>20972</v>
      </c>
    </row>
    <row r="17263" spans="1:1" x14ac:dyDescent="0.2">
      <c r="A17263" t="s">
        <v>20973</v>
      </c>
    </row>
    <row r="17264" spans="1:1" x14ac:dyDescent="0.2">
      <c r="A17264" t="s">
        <v>20974</v>
      </c>
    </row>
    <row r="17265" spans="1:1" x14ac:dyDescent="0.2">
      <c r="A17265" t="s">
        <v>20975</v>
      </c>
    </row>
    <row r="17266" spans="1:1" x14ac:dyDescent="0.2">
      <c r="A17266" t="s">
        <v>20976</v>
      </c>
    </row>
    <row r="17267" spans="1:1" x14ac:dyDescent="0.2">
      <c r="A17267" t="s">
        <v>20977</v>
      </c>
    </row>
    <row r="17268" spans="1:1" x14ac:dyDescent="0.2">
      <c r="A17268" t="s">
        <v>20978</v>
      </c>
    </row>
    <row r="17269" spans="1:1" x14ac:dyDescent="0.2">
      <c r="A17269" t="s">
        <v>20979</v>
      </c>
    </row>
    <row r="17270" spans="1:1" x14ac:dyDescent="0.2">
      <c r="A17270" t="s">
        <v>20980</v>
      </c>
    </row>
    <row r="17271" spans="1:1" x14ac:dyDescent="0.2">
      <c r="A17271" t="s">
        <v>20981</v>
      </c>
    </row>
    <row r="17272" spans="1:1" x14ac:dyDescent="0.2">
      <c r="A17272" t="s">
        <v>20982</v>
      </c>
    </row>
    <row r="17273" spans="1:1" x14ac:dyDescent="0.2">
      <c r="A17273" t="s">
        <v>20983</v>
      </c>
    </row>
    <row r="17274" spans="1:1" x14ac:dyDescent="0.2">
      <c r="A17274" t="s">
        <v>20984</v>
      </c>
    </row>
    <row r="17275" spans="1:1" x14ac:dyDescent="0.2">
      <c r="A17275" t="s">
        <v>2238</v>
      </c>
    </row>
    <row r="17276" spans="1:1" x14ac:dyDescent="0.2">
      <c r="A17276" t="s">
        <v>20986</v>
      </c>
    </row>
    <row r="17277" spans="1:1" x14ac:dyDescent="0.2">
      <c r="A17277" t="s">
        <v>20987</v>
      </c>
    </row>
    <row r="17278" spans="1:1" x14ac:dyDescent="0.2">
      <c r="A17278" t="s">
        <v>20988</v>
      </c>
    </row>
    <row r="17279" spans="1:1" x14ac:dyDescent="0.2">
      <c r="A17279" t="s">
        <v>20989</v>
      </c>
    </row>
    <row r="17280" spans="1:1" x14ac:dyDescent="0.2">
      <c r="A17280" t="s">
        <v>20990</v>
      </c>
    </row>
    <row r="17281" spans="1:1" x14ac:dyDescent="0.2">
      <c r="A17281" t="s">
        <v>20991</v>
      </c>
    </row>
    <row r="17282" spans="1:1" x14ac:dyDescent="0.2">
      <c r="A17282" t="s">
        <v>20992</v>
      </c>
    </row>
    <row r="17283" spans="1:1" x14ac:dyDescent="0.2">
      <c r="A17283" t="s">
        <v>20993</v>
      </c>
    </row>
    <row r="17284" spans="1:1" x14ac:dyDescent="0.2">
      <c r="A17284" t="s">
        <v>20994</v>
      </c>
    </row>
    <row r="17285" spans="1:1" x14ac:dyDescent="0.2">
      <c r="A17285" t="s">
        <v>20995</v>
      </c>
    </row>
    <row r="17286" spans="1:1" x14ac:dyDescent="0.2">
      <c r="A17286" t="s">
        <v>20996</v>
      </c>
    </row>
    <row r="17287" spans="1:1" x14ac:dyDescent="0.2">
      <c r="A17287" t="s">
        <v>20997</v>
      </c>
    </row>
    <row r="17288" spans="1:1" x14ac:dyDescent="0.2">
      <c r="A17288" t="s">
        <v>20998</v>
      </c>
    </row>
    <row r="17289" spans="1:1" x14ac:dyDescent="0.2">
      <c r="A17289" t="s">
        <v>20999</v>
      </c>
    </row>
    <row r="17290" spans="1:1" x14ac:dyDescent="0.2">
      <c r="A17290" t="s">
        <v>21000</v>
      </c>
    </row>
    <row r="17291" spans="1:1" x14ac:dyDescent="0.2">
      <c r="A17291" t="s">
        <v>21001</v>
      </c>
    </row>
    <row r="17292" spans="1:1" x14ac:dyDescent="0.2">
      <c r="A17292" t="s">
        <v>21002</v>
      </c>
    </row>
    <row r="17293" spans="1:1" x14ac:dyDescent="0.2">
      <c r="A17293" t="s">
        <v>21003</v>
      </c>
    </row>
    <row r="17294" spans="1:1" x14ac:dyDescent="0.2">
      <c r="A17294" t="s">
        <v>21004</v>
      </c>
    </row>
    <row r="17295" spans="1:1" x14ac:dyDescent="0.2">
      <c r="A17295" t="s">
        <v>21005</v>
      </c>
    </row>
    <row r="17296" spans="1:1" x14ac:dyDescent="0.2">
      <c r="A17296" t="s">
        <v>21007</v>
      </c>
    </row>
    <row r="17297" spans="1:1" x14ac:dyDescent="0.2">
      <c r="A17297" t="s">
        <v>21008</v>
      </c>
    </row>
    <row r="17298" spans="1:1" x14ac:dyDescent="0.2">
      <c r="A17298" t="s">
        <v>21009</v>
      </c>
    </row>
    <row r="17299" spans="1:1" x14ac:dyDescent="0.2">
      <c r="A17299" t="s">
        <v>21010</v>
      </c>
    </row>
    <row r="17300" spans="1:1" x14ac:dyDescent="0.2">
      <c r="A17300" t="s">
        <v>21011</v>
      </c>
    </row>
    <row r="17301" spans="1:1" x14ac:dyDescent="0.2">
      <c r="A17301" t="s">
        <v>21012</v>
      </c>
    </row>
    <row r="17302" spans="1:1" x14ac:dyDescent="0.2">
      <c r="A17302" t="s">
        <v>21013</v>
      </c>
    </row>
    <row r="17303" spans="1:1" x14ac:dyDescent="0.2">
      <c r="A17303" t="s">
        <v>21014</v>
      </c>
    </row>
    <row r="17304" spans="1:1" x14ac:dyDescent="0.2">
      <c r="A17304" t="s">
        <v>21015</v>
      </c>
    </row>
    <row r="17305" spans="1:1" x14ac:dyDescent="0.2">
      <c r="A17305" t="s">
        <v>21016</v>
      </c>
    </row>
    <row r="17306" spans="1:1" x14ac:dyDescent="0.2">
      <c r="A17306" t="s">
        <v>21017</v>
      </c>
    </row>
    <row r="17307" spans="1:1" x14ac:dyDescent="0.2">
      <c r="A17307" t="s">
        <v>21018</v>
      </c>
    </row>
    <row r="17308" spans="1:1" x14ac:dyDescent="0.2">
      <c r="A17308" t="s">
        <v>21019</v>
      </c>
    </row>
    <row r="17309" spans="1:1" x14ac:dyDescent="0.2">
      <c r="A17309" t="s">
        <v>21020</v>
      </c>
    </row>
    <row r="17310" spans="1:1" x14ac:dyDescent="0.2">
      <c r="A17310" t="s">
        <v>21021</v>
      </c>
    </row>
    <row r="17311" spans="1:1" x14ac:dyDescent="0.2">
      <c r="A17311" t="s">
        <v>21022</v>
      </c>
    </row>
    <row r="17312" spans="1:1" x14ac:dyDescent="0.2">
      <c r="A17312" t="s">
        <v>21023</v>
      </c>
    </row>
    <row r="17313" spans="1:1" x14ac:dyDescent="0.2">
      <c r="A17313" t="s">
        <v>21024</v>
      </c>
    </row>
    <row r="17314" spans="1:1" x14ac:dyDescent="0.2">
      <c r="A17314" t="s">
        <v>21025</v>
      </c>
    </row>
    <row r="17315" spans="1:1" x14ac:dyDescent="0.2">
      <c r="A17315" t="s">
        <v>21026</v>
      </c>
    </row>
    <row r="17316" spans="1:1" x14ac:dyDescent="0.2">
      <c r="A17316" t="s">
        <v>21027</v>
      </c>
    </row>
    <row r="17317" spans="1:1" x14ac:dyDescent="0.2">
      <c r="A17317" t="s">
        <v>21028</v>
      </c>
    </row>
    <row r="17318" spans="1:1" x14ac:dyDescent="0.2">
      <c r="A17318" t="s">
        <v>21029</v>
      </c>
    </row>
    <row r="17319" spans="1:1" x14ac:dyDescent="0.2">
      <c r="A17319" t="s">
        <v>21030</v>
      </c>
    </row>
    <row r="17320" spans="1:1" x14ac:dyDescent="0.2">
      <c r="A17320" t="s">
        <v>21031</v>
      </c>
    </row>
    <row r="17321" spans="1:1" x14ac:dyDescent="0.2">
      <c r="A17321" t="s">
        <v>21032</v>
      </c>
    </row>
    <row r="17322" spans="1:1" x14ac:dyDescent="0.2">
      <c r="A17322" t="s">
        <v>21034</v>
      </c>
    </row>
    <row r="17323" spans="1:1" x14ac:dyDescent="0.2">
      <c r="A17323" t="s">
        <v>21035</v>
      </c>
    </row>
    <row r="17324" spans="1:1" x14ac:dyDescent="0.2">
      <c r="A17324" t="s">
        <v>21036</v>
      </c>
    </row>
    <row r="17325" spans="1:1" x14ac:dyDescent="0.2">
      <c r="A17325" t="s">
        <v>21037</v>
      </c>
    </row>
    <row r="17326" spans="1:1" x14ac:dyDescent="0.2">
      <c r="A17326" t="s">
        <v>21038</v>
      </c>
    </row>
    <row r="17327" spans="1:1" x14ac:dyDescent="0.2">
      <c r="A17327" t="s">
        <v>21039</v>
      </c>
    </row>
    <row r="17328" spans="1:1" x14ac:dyDescent="0.2">
      <c r="A17328" t="s">
        <v>21040</v>
      </c>
    </row>
    <row r="17329" spans="1:1" x14ac:dyDescent="0.2">
      <c r="A17329" t="s">
        <v>21041</v>
      </c>
    </row>
    <row r="17330" spans="1:1" x14ac:dyDescent="0.2">
      <c r="A17330" t="s">
        <v>21042</v>
      </c>
    </row>
    <row r="17331" spans="1:1" x14ac:dyDescent="0.2">
      <c r="A17331" t="s">
        <v>21043</v>
      </c>
    </row>
    <row r="17332" spans="1:1" x14ac:dyDescent="0.2">
      <c r="A17332" t="s">
        <v>21044</v>
      </c>
    </row>
    <row r="17333" spans="1:1" x14ac:dyDescent="0.2">
      <c r="A17333" t="s">
        <v>21045</v>
      </c>
    </row>
    <row r="17334" spans="1:1" x14ac:dyDescent="0.2">
      <c r="A17334" t="s">
        <v>21046</v>
      </c>
    </row>
    <row r="17335" spans="1:1" x14ac:dyDescent="0.2">
      <c r="A17335" t="s">
        <v>21047</v>
      </c>
    </row>
    <row r="17336" spans="1:1" x14ac:dyDescent="0.2">
      <c r="A17336" t="s">
        <v>21048</v>
      </c>
    </row>
    <row r="17337" spans="1:1" x14ac:dyDescent="0.2">
      <c r="A17337" t="s">
        <v>21049</v>
      </c>
    </row>
    <row r="17338" spans="1:1" x14ac:dyDescent="0.2">
      <c r="A17338" t="s">
        <v>21050</v>
      </c>
    </row>
    <row r="17339" spans="1:1" x14ac:dyDescent="0.2">
      <c r="A17339" t="s">
        <v>21051</v>
      </c>
    </row>
    <row r="17340" spans="1:1" x14ac:dyDescent="0.2">
      <c r="A17340" t="s">
        <v>21052</v>
      </c>
    </row>
    <row r="17341" spans="1:1" x14ac:dyDescent="0.2">
      <c r="A17341" t="s">
        <v>21053</v>
      </c>
    </row>
    <row r="17342" spans="1:1" x14ac:dyDescent="0.2">
      <c r="A17342" t="s">
        <v>21054</v>
      </c>
    </row>
    <row r="17343" spans="1:1" x14ac:dyDescent="0.2">
      <c r="A17343" t="s">
        <v>21055</v>
      </c>
    </row>
    <row r="17344" spans="1:1" x14ac:dyDescent="0.2">
      <c r="A17344" t="s">
        <v>21056</v>
      </c>
    </row>
    <row r="17345" spans="1:1" x14ac:dyDescent="0.2">
      <c r="A17345" t="s">
        <v>21057</v>
      </c>
    </row>
    <row r="17346" spans="1:1" x14ac:dyDescent="0.2">
      <c r="A17346" t="s">
        <v>21058</v>
      </c>
    </row>
    <row r="17347" spans="1:1" x14ac:dyDescent="0.2">
      <c r="A17347" t="s">
        <v>21059</v>
      </c>
    </row>
    <row r="17348" spans="1:1" x14ac:dyDescent="0.2">
      <c r="A17348" t="s">
        <v>21060</v>
      </c>
    </row>
    <row r="17349" spans="1:1" x14ac:dyDescent="0.2">
      <c r="A17349" t="s">
        <v>21061</v>
      </c>
    </row>
    <row r="17350" spans="1:1" x14ac:dyDescent="0.2">
      <c r="A17350" t="s">
        <v>21062</v>
      </c>
    </row>
    <row r="17351" spans="1:1" x14ac:dyDescent="0.2">
      <c r="A17351" t="s">
        <v>21063</v>
      </c>
    </row>
    <row r="17352" spans="1:1" x14ac:dyDescent="0.2">
      <c r="A17352" t="s">
        <v>21064</v>
      </c>
    </row>
    <row r="17353" spans="1:1" x14ac:dyDescent="0.2">
      <c r="A17353" t="s">
        <v>21065</v>
      </c>
    </row>
    <row r="17354" spans="1:1" x14ac:dyDescent="0.2">
      <c r="A17354" t="s">
        <v>21066</v>
      </c>
    </row>
    <row r="17355" spans="1:1" x14ac:dyDescent="0.2">
      <c r="A17355" t="s">
        <v>21067</v>
      </c>
    </row>
    <row r="17356" spans="1:1" x14ac:dyDescent="0.2">
      <c r="A17356" t="s">
        <v>21068</v>
      </c>
    </row>
    <row r="17357" spans="1:1" x14ac:dyDescent="0.2">
      <c r="A17357" t="s">
        <v>21069</v>
      </c>
    </row>
    <row r="17358" spans="1:1" x14ac:dyDescent="0.2">
      <c r="A17358" t="s">
        <v>21070</v>
      </c>
    </row>
    <row r="17359" spans="1:1" x14ac:dyDescent="0.2">
      <c r="A17359" t="s">
        <v>21071</v>
      </c>
    </row>
    <row r="17360" spans="1:1" x14ac:dyDescent="0.2">
      <c r="A17360" t="s">
        <v>21072</v>
      </c>
    </row>
    <row r="17361" spans="1:1" x14ac:dyDescent="0.2">
      <c r="A17361" t="s">
        <v>21073</v>
      </c>
    </row>
    <row r="17362" spans="1:1" x14ac:dyDescent="0.2">
      <c r="A17362" t="s">
        <v>21074</v>
      </c>
    </row>
    <row r="17363" spans="1:1" x14ac:dyDescent="0.2">
      <c r="A17363" t="s">
        <v>21075</v>
      </c>
    </row>
    <row r="17364" spans="1:1" x14ac:dyDescent="0.2">
      <c r="A17364" t="s">
        <v>21076</v>
      </c>
    </row>
    <row r="17365" spans="1:1" x14ac:dyDescent="0.2">
      <c r="A17365" t="s">
        <v>21077</v>
      </c>
    </row>
    <row r="17366" spans="1:1" x14ac:dyDescent="0.2">
      <c r="A17366" t="s">
        <v>21078</v>
      </c>
    </row>
    <row r="17367" spans="1:1" x14ac:dyDescent="0.2">
      <c r="A17367" t="s">
        <v>21079</v>
      </c>
    </row>
    <row r="17368" spans="1:1" x14ac:dyDescent="0.2">
      <c r="A17368" t="s">
        <v>21080</v>
      </c>
    </row>
    <row r="17369" spans="1:1" x14ac:dyDescent="0.2">
      <c r="A17369" t="s">
        <v>21081</v>
      </c>
    </row>
    <row r="17370" spans="1:1" x14ac:dyDescent="0.2">
      <c r="A17370" t="s">
        <v>21082</v>
      </c>
    </row>
    <row r="17371" spans="1:1" x14ac:dyDescent="0.2">
      <c r="A17371" t="s">
        <v>21083</v>
      </c>
    </row>
    <row r="17372" spans="1:1" x14ac:dyDescent="0.2">
      <c r="A17372" t="s">
        <v>21084</v>
      </c>
    </row>
    <row r="17373" spans="1:1" x14ac:dyDescent="0.2">
      <c r="A17373" t="s">
        <v>21085</v>
      </c>
    </row>
    <row r="17374" spans="1:1" x14ac:dyDescent="0.2">
      <c r="A17374" t="s">
        <v>21086</v>
      </c>
    </row>
    <row r="17375" spans="1:1" x14ac:dyDescent="0.2">
      <c r="A17375" t="s">
        <v>21087</v>
      </c>
    </row>
    <row r="17376" spans="1:1" x14ac:dyDescent="0.2">
      <c r="A17376" t="s">
        <v>21088</v>
      </c>
    </row>
    <row r="17377" spans="1:1" x14ac:dyDescent="0.2">
      <c r="A17377" t="s">
        <v>21089</v>
      </c>
    </row>
    <row r="17378" spans="1:1" x14ac:dyDescent="0.2">
      <c r="A17378" t="s">
        <v>21090</v>
      </c>
    </row>
    <row r="17379" spans="1:1" x14ac:dyDescent="0.2">
      <c r="A17379" t="s">
        <v>21091</v>
      </c>
    </row>
    <row r="17380" spans="1:1" x14ac:dyDescent="0.2">
      <c r="A17380" t="s">
        <v>21092</v>
      </c>
    </row>
    <row r="17381" spans="1:1" x14ac:dyDescent="0.2">
      <c r="A17381" t="s">
        <v>24343</v>
      </c>
    </row>
    <row r="17382" spans="1:1" x14ac:dyDescent="0.2">
      <c r="A17382" t="s">
        <v>21093</v>
      </c>
    </row>
    <row r="17383" spans="1:1" x14ac:dyDescent="0.2">
      <c r="A17383" t="s">
        <v>21094</v>
      </c>
    </row>
    <row r="17384" spans="1:1" x14ac:dyDescent="0.2">
      <c r="A17384" t="s">
        <v>21095</v>
      </c>
    </row>
    <row r="17385" spans="1:1" x14ac:dyDescent="0.2">
      <c r="A17385" t="s">
        <v>21096</v>
      </c>
    </row>
    <row r="17386" spans="1:1" x14ac:dyDescent="0.2">
      <c r="A17386" t="s">
        <v>21097</v>
      </c>
    </row>
    <row r="17387" spans="1:1" x14ac:dyDescent="0.2">
      <c r="A17387" t="s">
        <v>21098</v>
      </c>
    </row>
    <row r="17388" spans="1:1" x14ac:dyDescent="0.2">
      <c r="A17388" t="s">
        <v>21099</v>
      </c>
    </row>
    <row r="17389" spans="1:1" x14ac:dyDescent="0.2">
      <c r="A17389" t="s">
        <v>21100</v>
      </c>
    </row>
    <row r="17390" spans="1:1" x14ac:dyDescent="0.2">
      <c r="A17390" t="s">
        <v>21101</v>
      </c>
    </row>
    <row r="17391" spans="1:1" x14ac:dyDescent="0.2">
      <c r="A17391" t="s">
        <v>21102</v>
      </c>
    </row>
    <row r="17392" spans="1:1" x14ac:dyDescent="0.2">
      <c r="A17392" t="s">
        <v>21103</v>
      </c>
    </row>
    <row r="17393" spans="1:1" x14ac:dyDescent="0.2">
      <c r="A17393" t="s">
        <v>21104</v>
      </c>
    </row>
    <row r="17394" spans="1:1" x14ac:dyDescent="0.2">
      <c r="A17394" t="s">
        <v>21105</v>
      </c>
    </row>
    <row r="17395" spans="1:1" x14ac:dyDescent="0.2">
      <c r="A17395" t="s">
        <v>21106</v>
      </c>
    </row>
    <row r="17396" spans="1:1" x14ac:dyDescent="0.2">
      <c r="A17396" t="s">
        <v>21107</v>
      </c>
    </row>
    <row r="17397" spans="1:1" x14ac:dyDescent="0.2">
      <c r="A17397" t="s">
        <v>21108</v>
      </c>
    </row>
    <row r="17398" spans="1:1" x14ac:dyDescent="0.2">
      <c r="A17398" t="s">
        <v>21109</v>
      </c>
    </row>
    <row r="17399" spans="1:1" x14ac:dyDescent="0.2">
      <c r="A17399" t="s">
        <v>21110</v>
      </c>
    </row>
    <row r="17400" spans="1:1" x14ac:dyDescent="0.2">
      <c r="A17400" t="s">
        <v>21111</v>
      </c>
    </row>
    <row r="17401" spans="1:1" x14ac:dyDescent="0.2">
      <c r="A17401" t="s">
        <v>21112</v>
      </c>
    </row>
    <row r="17402" spans="1:1" x14ac:dyDescent="0.2">
      <c r="A17402" t="s">
        <v>21113</v>
      </c>
    </row>
    <row r="17403" spans="1:1" x14ac:dyDescent="0.2">
      <c r="A17403" t="s">
        <v>21114</v>
      </c>
    </row>
    <row r="17404" spans="1:1" x14ac:dyDescent="0.2">
      <c r="A17404" t="s">
        <v>21115</v>
      </c>
    </row>
    <row r="17405" spans="1:1" x14ac:dyDescent="0.2">
      <c r="A17405" t="s">
        <v>21116</v>
      </c>
    </row>
    <row r="17406" spans="1:1" x14ac:dyDescent="0.2">
      <c r="A17406" t="s">
        <v>21117</v>
      </c>
    </row>
    <row r="17407" spans="1:1" x14ac:dyDescent="0.2">
      <c r="A17407" t="s">
        <v>21118</v>
      </c>
    </row>
    <row r="17408" spans="1:1" x14ac:dyDescent="0.2">
      <c r="A17408" t="s">
        <v>21119</v>
      </c>
    </row>
    <row r="17409" spans="1:1" x14ac:dyDescent="0.2">
      <c r="A17409" t="s">
        <v>21120</v>
      </c>
    </row>
    <row r="17410" spans="1:1" x14ac:dyDescent="0.2">
      <c r="A17410" t="s">
        <v>21121</v>
      </c>
    </row>
    <row r="17411" spans="1:1" x14ac:dyDescent="0.2">
      <c r="A17411" t="s">
        <v>21123</v>
      </c>
    </row>
    <row r="17412" spans="1:1" x14ac:dyDescent="0.2">
      <c r="A17412" t="s">
        <v>21133</v>
      </c>
    </row>
    <row r="17413" spans="1:1" x14ac:dyDescent="0.2">
      <c r="A17413" t="s">
        <v>21134</v>
      </c>
    </row>
    <row r="17414" spans="1:1" x14ac:dyDescent="0.2">
      <c r="A17414" t="s">
        <v>21135</v>
      </c>
    </row>
    <row r="17415" spans="1:1" x14ac:dyDescent="0.2">
      <c r="A17415" t="s">
        <v>993</v>
      </c>
    </row>
    <row r="17416" spans="1:1" x14ac:dyDescent="0.2">
      <c r="A17416" t="s">
        <v>21136</v>
      </c>
    </row>
    <row r="17417" spans="1:1" x14ac:dyDescent="0.2">
      <c r="A17417" t="s">
        <v>21137</v>
      </c>
    </row>
    <row r="17418" spans="1:1" x14ac:dyDescent="0.2">
      <c r="A17418" t="s">
        <v>21138</v>
      </c>
    </row>
    <row r="17419" spans="1:1" x14ac:dyDescent="0.2">
      <c r="A17419" t="s">
        <v>21139</v>
      </c>
    </row>
    <row r="17420" spans="1:1" x14ac:dyDescent="0.2">
      <c r="A17420" t="s">
        <v>21140</v>
      </c>
    </row>
    <row r="17421" spans="1:1" x14ac:dyDescent="0.2">
      <c r="A17421" t="s">
        <v>21141</v>
      </c>
    </row>
    <row r="17422" spans="1:1" x14ac:dyDescent="0.2">
      <c r="A17422" t="s">
        <v>21142</v>
      </c>
    </row>
    <row r="17423" spans="1:1" x14ac:dyDescent="0.2">
      <c r="A17423" t="s">
        <v>21143</v>
      </c>
    </row>
    <row r="17424" spans="1:1" x14ac:dyDescent="0.2">
      <c r="A17424" t="s">
        <v>21144</v>
      </c>
    </row>
    <row r="17425" spans="1:1" x14ac:dyDescent="0.2">
      <c r="A17425" t="s">
        <v>21145</v>
      </c>
    </row>
    <row r="17426" spans="1:1" x14ac:dyDescent="0.2">
      <c r="A17426" t="s">
        <v>21146</v>
      </c>
    </row>
    <row r="17427" spans="1:1" x14ac:dyDescent="0.2">
      <c r="A17427" t="s">
        <v>21147</v>
      </c>
    </row>
    <row r="17428" spans="1:1" x14ac:dyDescent="0.2">
      <c r="A17428" t="s">
        <v>21148</v>
      </c>
    </row>
    <row r="17429" spans="1:1" x14ac:dyDescent="0.2">
      <c r="A17429" t="s">
        <v>21149</v>
      </c>
    </row>
    <row r="17430" spans="1:1" x14ac:dyDescent="0.2">
      <c r="A17430" t="s">
        <v>21150</v>
      </c>
    </row>
    <row r="17431" spans="1:1" x14ac:dyDescent="0.2">
      <c r="A17431" t="s">
        <v>21151</v>
      </c>
    </row>
    <row r="17432" spans="1:1" x14ac:dyDescent="0.2">
      <c r="A17432" t="s">
        <v>21152</v>
      </c>
    </row>
    <row r="17433" spans="1:1" x14ac:dyDescent="0.2">
      <c r="A17433" t="s">
        <v>21153</v>
      </c>
    </row>
    <row r="17434" spans="1:1" x14ac:dyDescent="0.2">
      <c r="A17434" t="s">
        <v>24344</v>
      </c>
    </row>
    <row r="17435" spans="1:1" x14ac:dyDescent="0.2">
      <c r="A17435" t="s">
        <v>21154</v>
      </c>
    </row>
    <row r="17436" spans="1:1" x14ac:dyDescent="0.2">
      <c r="A17436" t="s">
        <v>21155</v>
      </c>
    </row>
    <row r="17437" spans="1:1" x14ac:dyDescent="0.2">
      <c r="A17437" t="s">
        <v>21156</v>
      </c>
    </row>
    <row r="17438" spans="1:1" x14ac:dyDescent="0.2">
      <c r="A17438" t="s">
        <v>21157</v>
      </c>
    </row>
    <row r="17439" spans="1:1" x14ac:dyDescent="0.2">
      <c r="A17439" t="s">
        <v>21158</v>
      </c>
    </row>
    <row r="17440" spans="1:1" x14ac:dyDescent="0.2">
      <c r="A17440" t="s">
        <v>21159</v>
      </c>
    </row>
    <row r="17441" spans="1:1" x14ac:dyDescent="0.2">
      <c r="A17441" t="s">
        <v>21160</v>
      </c>
    </row>
    <row r="17442" spans="1:1" x14ac:dyDescent="0.2">
      <c r="A17442" t="s">
        <v>21161</v>
      </c>
    </row>
    <row r="17443" spans="1:1" x14ac:dyDescent="0.2">
      <c r="A17443" t="s">
        <v>21162</v>
      </c>
    </row>
    <row r="17444" spans="1:1" x14ac:dyDescent="0.2">
      <c r="A17444" t="s">
        <v>21163</v>
      </c>
    </row>
    <row r="17445" spans="1:1" x14ac:dyDescent="0.2">
      <c r="A17445" t="s">
        <v>21164</v>
      </c>
    </row>
    <row r="17446" spans="1:1" x14ac:dyDescent="0.2">
      <c r="A17446" t="s">
        <v>21165</v>
      </c>
    </row>
    <row r="17447" spans="1:1" x14ac:dyDescent="0.2">
      <c r="A17447" t="s">
        <v>21167</v>
      </c>
    </row>
    <row r="17448" spans="1:1" x14ac:dyDescent="0.2">
      <c r="A17448" t="s">
        <v>21168</v>
      </c>
    </row>
    <row r="17449" spans="1:1" x14ac:dyDescent="0.2">
      <c r="A17449" t="s">
        <v>21169</v>
      </c>
    </row>
    <row r="17450" spans="1:1" x14ac:dyDescent="0.2">
      <c r="A17450" t="s">
        <v>21170</v>
      </c>
    </row>
    <row r="17451" spans="1:1" x14ac:dyDescent="0.2">
      <c r="A17451" t="s">
        <v>21171</v>
      </c>
    </row>
    <row r="17452" spans="1:1" x14ac:dyDescent="0.2">
      <c r="A17452" t="s">
        <v>995</v>
      </c>
    </row>
    <row r="17453" spans="1:1" x14ac:dyDescent="0.2">
      <c r="A17453" t="s">
        <v>21172</v>
      </c>
    </row>
    <row r="17454" spans="1:1" x14ac:dyDescent="0.2">
      <c r="A17454" t="s">
        <v>21173</v>
      </c>
    </row>
    <row r="17455" spans="1:1" x14ac:dyDescent="0.2">
      <c r="A17455" t="s">
        <v>123</v>
      </c>
    </row>
    <row r="17456" spans="1:1" x14ac:dyDescent="0.2">
      <c r="A17456" t="s">
        <v>21174</v>
      </c>
    </row>
    <row r="17457" spans="1:1" x14ac:dyDescent="0.2">
      <c r="A17457" t="s">
        <v>21175</v>
      </c>
    </row>
    <row r="17458" spans="1:1" x14ac:dyDescent="0.2">
      <c r="A17458" t="s">
        <v>21176</v>
      </c>
    </row>
    <row r="17459" spans="1:1" x14ac:dyDescent="0.2">
      <c r="A17459" t="s">
        <v>21177</v>
      </c>
    </row>
    <row r="17460" spans="1:1" x14ac:dyDescent="0.2">
      <c r="A17460" t="s">
        <v>21178</v>
      </c>
    </row>
    <row r="17461" spans="1:1" x14ac:dyDescent="0.2">
      <c r="A17461" t="s">
        <v>21179</v>
      </c>
    </row>
    <row r="17462" spans="1:1" x14ac:dyDescent="0.2">
      <c r="A17462" t="s">
        <v>21180</v>
      </c>
    </row>
    <row r="17463" spans="1:1" x14ac:dyDescent="0.2">
      <c r="A17463" t="s">
        <v>21181</v>
      </c>
    </row>
    <row r="17464" spans="1:1" x14ac:dyDescent="0.2">
      <c r="A17464" t="s">
        <v>775</v>
      </c>
    </row>
    <row r="17465" spans="1:1" x14ac:dyDescent="0.2">
      <c r="A17465" t="s">
        <v>21182</v>
      </c>
    </row>
    <row r="17466" spans="1:1" x14ac:dyDescent="0.2">
      <c r="A17466" t="s">
        <v>21183</v>
      </c>
    </row>
    <row r="17467" spans="1:1" x14ac:dyDescent="0.2">
      <c r="A17467" t="s">
        <v>21184</v>
      </c>
    </row>
    <row r="17468" spans="1:1" x14ac:dyDescent="0.2">
      <c r="A17468" t="s">
        <v>21185</v>
      </c>
    </row>
    <row r="17469" spans="1:1" x14ac:dyDescent="0.2">
      <c r="A17469" t="s">
        <v>21186</v>
      </c>
    </row>
    <row r="17470" spans="1:1" x14ac:dyDescent="0.2">
      <c r="A17470" t="s">
        <v>21187</v>
      </c>
    </row>
    <row r="17471" spans="1:1" x14ac:dyDescent="0.2">
      <c r="A17471" t="s">
        <v>21188</v>
      </c>
    </row>
    <row r="17472" spans="1:1" x14ac:dyDescent="0.2">
      <c r="A17472" t="s">
        <v>21189</v>
      </c>
    </row>
    <row r="17473" spans="1:1" x14ac:dyDescent="0.2">
      <c r="A17473" t="s">
        <v>21190</v>
      </c>
    </row>
    <row r="17474" spans="1:1" x14ac:dyDescent="0.2">
      <c r="A17474" t="s">
        <v>21191</v>
      </c>
    </row>
    <row r="17475" spans="1:1" x14ac:dyDescent="0.2">
      <c r="A17475" t="s">
        <v>21192</v>
      </c>
    </row>
    <row r="17476" spans="1:1" x14ac:dyDescent="0.2">
      <c r="A17476" t="s">
        <v>24345</v>
      </c>
    </row>
    <row r="17477" spans="1:1" x14ac:dyDescent="0.2">
      <c r="A17477" t="s">
        <v>21193</v>
      </c>
    </row>
    <row r="17478" spans="1:1" x14ac:dyDescent="0.2">
      <c r="A17478" t="s">
        <v>21194</v>
      </c>
    </row>
    <row r="17479" spans="1:1" x14ac:dyDescent="0.2">
      <c r="A17479" t="s">
        <v>21195</v>
      </c>
    </row>
    <row r="17480" spans="1:1" x14ac:dyDescent="0.2">
      <c r="A17480" t="s">
        <v>21196</v>
      </c>
    </row>
    <row r="17481" spans="1:1" x14ac:dyDescent="0.2">
      <c r="A17481" t="s">
        <v>21197</v>
      </c>
    </row>
    <row r="17482" spans="1:1" x14ac:dyDescent="0.2">
      <c r="A17482" t="s">
        <v>21198</v>
      </c>
    </row>
    <row r="17483" spans="1:1" x14ac:dyDescent="0.2">
      <c r="A17483" t="s">
        <v>21199</v>
      </c>
    </row>
    <row r="17484" spans="1:1" x14ac:dyDescent="0.2">
      <c r="A17484" t="s">
        <v>21200</v>
      </c>
    </row>
    <row r="17485" spans="1:1" x14ac:dyDescent="0.2">
      <c r="A17485" t="s">
        <v>21201</v>
      </c>
    </row>
    <row r="17486" spans="1:1" x14ac:dyDescent="0.2">
      <c r="A17486" t="s">
        <v>21202</v>
      </c>
    </row>
    <row r="17487" spans="1:1" x14ac:dyDescent="0.2">
      <c r="A17487" t="s">
        <v>21203</v>
      </c>
    </row>
    <row r="17488" spans="1:1" x14ac:dyDescent="0.2">
      <c r="A17488" t="s">
        <v>21204</v>
      </c>
    </row>
    <row r="17489" spans="1:1" x14ac:dyDescent="0.2">
      <c r="A17489" t="s">
        <v>21205</v>
      </c>
    </row>
    <row r="17490" spans="1:1" x14ac:dyDescent="0.2">
      <c r="A17490" t="s">
        <v>21206</v>
      </c>
    </row>
    <row r="17491" spans="1:1" x14ac:dyDescent="0.2">
      <c r="A17491" t="s">
        <v>21207</v>
      </c>
    </row>
    <row r="17492" spans="1:1" x14ac:dyDescent="0.2">
      <c r="A17492" t="s">
        <v>21208</v>
      </c>
    </row>
    <row r="17493" spans="1:1" x14ac:dyDescent="0.2">
      <c r="A17493" t="s">
        <v>21209</v>
      </c>
    </row>
    <row r="17494" spans="1:1" x14ac:dyDescent="0.2">
      <c r="A17494" t="s">
        <v>21210</v>
      </c>
    </row>
    <row r="17495" spans="1:1" x14ac:dyDescent="0.2">
      <c r="A17495" t="s">
        <v>21211</v>
      </c>
    </row>
    <row r="17496" spans="1:1" x14ac:dyDescent="0.2">
      <c r="A17496" t="s">
        <v>21212</v>
      </c>
    </row>
    <row r="17497" spans="1:1" x14ac:dyDescent="0.2">
      <c r="A17497" t="s">
        <v>21213</v>
      </c>
    </row>
    <row r="17498" spans="1:1" x14ac:dyDescent="0.2">
      <c r="A17498" t="s">
        <v>21214</v>
      </c>
    </row>
    <row r="17499" spans="1:1" x14ac:dyDescent="0.2">
      <c r="A17499" t="s">
        <v>21215</v>
      </c>
    </row>
    <row r="17500" spans="1:1" x14ac:dyDescent="0.2">
      <c r="A17500" t="s">
        <v>21216</v>
      </c>
    </row>
    <row r="17501" spans="1:1" x14ac:dyDescent="0.2">
      <c r="A17501" t="s">
        <v>21217</v>
      </c>
    </row>
    <row r="17502" spans="1:1" x14ac:dyDescent="0.2">
      <c r="A17502" t="s">
        <v>21218</v>
      </c>
    </row>
    <row r="17503" spans="1:1" x14ac:dyDescent="0.2">
      <c r="A17503" t="s">
        <v>21219</v>
      </c>
    </row>
    <row r="17504" spans="1:1" x14ac:dyDescent="0.2">
      <c r="A17504" t="s">
        <v>21220</v>
      </c>
    </row>
    <row r="17505" spans="1:1" x14ac:dyDescent="0.2">
      <c r="A17505" t="s">
        <v>21221</v>
      </c>
    </row>
    <row r="17506" spans="1:1" x14ac:dyDescent="0.2">
      <c r="A17506" t="s">
        <v>21222</v>
      </c>
    </row>
    <row r="17507" spans="1:1" x14ac:dyDescent="0.2">
      <c r="A17507" t="s">
        <v>21223</v>
      </c>
    </row>
    <row r="17508" spans="1:1" x14ac:dyDescent="0.2">
      <c r="A17508" t="s">
        <v>21224</v>
      </c>
    </row>
    <row r="17509" spans="1:1" x14ac:dyDescent="0.2">
      <c r="A17509" t="s">
        <v>21225</v>
      </c>
    </row>
    <row r="17510" spans="1:1" x14ac:dyDescent="0.2">
      <c r="A17510" t="s">
        <v>21226</v>
      </c>
    </row>
    <row r="17511" spans="1:1" x14ac:dyDescent="0.2">
      <c r="A17511" t="s">
        <v>21227</v>
      </c>
    </row>
    <row r="17512" spans="1:1" x14ac:dyDescent="0.2">
      <c r="A17512" t="s">
        <v>21228</v>
      </c>
    </row>
    <row r="17513" spans="1:1" x14ac:dyDescent="0.2">
      <c r="A17513" t="s">
        <v>21229</v>
      </c>
    </row>
    <row r="17514" spans="1:1" x14ac:dyDescent="0.2">
      <c r="A17514" t="s">
        <v>21230</v>
      </c>
    </row>
    <row r="17515" spans="1:1" x14ac:dyDescent="0.2">
      <c r="A17515" t="s">
        <v>21231</v>
      </c>
    </row>
    <row r="17516" spans="1:1" x14ac:dyDescent="0.2">
      <c r="A17516" t="s">
        <v>21232</v>
      </c>
    </row>
    <row r="17517" spans="1:1" x14ac:dyDescent="0.2">
      <c r="A17517" t="s">
        <v>21233</v>
      </c>
    </row>
    <row r="17518" spans="1:1" x14ac:dyDescent="0.2">
      <c r="A17518" t="s">
        <v>21235</v>
      </c>
    </row>
    <row r="17519" spans="1:1" x14ac:dyDescent="0.2">
      <c r="A17519" t="s">
        <v>21236</v>
      </c>
    </row>
    <row r="17520" spans="1:1" x14ac:dyDescent="0.2">
      <c r="A17520" t="s">
        <v>21237</v>
      </c>
    </row>
    <row r="17521" spans="1:1" x14ac:dyDescent="0.2">
      <c r="A17521" t="s">
        <v>21239</v>
      </c>
    </row>
    <row r="17522" spans="1:1" x14ac:dyDescent="0.2">
      <c r="A17522" t="s">
        <v>21240</v>
      </c>
    </row>
    <row r="17523" spans="1:1" x14ac:dyDescent="0.2">
      <c r="A17523" t="s">
        <v>21241</v>
      </c>
    </row>
    <row r="17524" spans="1:1" x14ac:dyDescent="0.2">
      <c r="A17524" t="s">
        <v>21242</v>
      </c>
    </row>
    <row r="17525" spans="1:1" x14ac:dyDescent="0.2">
      <c r="A17525" t="s">
        <v>21243</v>
      </c>
    </row>
    <row r="17526" spans="1:1" x14ac:dyDescent="0.2">
      <c r="A17526" t="s">
        <v>21244</v>
      </c>
    </row>
    <row r="17527" spans="1:1" x14ac:dyDescent="0.2">
      <c r="A17527" t="s">
        <v>21245</v>
      </c>
    </row>
    <row r="17528" spans="1:1" x14ac:dyDescent="0.2">
      <c r="A17528" t="s">
        <v>21246</v>
      </c>
    </row>
    <row r="17529" spans="1:1" x14ac:dyDescent="0.2">
      <c r="A17529" t="s">
        <v>21247</v>
      </c>
    </row>
    <row r="17530" spans="1:1" x14ac:dyDescent="0.2">
      <c r="A17530" t="s">
        <v>21248</v>
      </c>
    </row>
    <row r="17531" spans="1:1" x14ac:dyDescent="0.2">
      <c r="A17531" t="s">
        <v>21249</v>
      </c>
    </row>
    <row r="17532" spans="1:1" x14ac:dyDescent="0.2">
      <c r="A17532" t="s">
        <v>21250</v>
      </c>
    </row>
    <row r="17533" spans="1:1" x14ac:dyDescent="0.2">
      <c r="A17533" t="s">
        <v>21251</v>
      </c>
    </row>
    <row r="17534" spans="1:1" x14ac:dyDescent="0.2">
      <c r="A17534" t="s">
        <v>21252</v>
      </c>
    </row>
    <row r="17535" spans="1:1" x14ac:dyDescent="0.2">
      <c r="A17535" t="s">
        <v>21253</v>
      </c>
    </row>
    <row r="17536" spans="1:1" x14ac:dyDescent="0.2">
      <c r="A17536" t="s">
        <v>21254</v>
      </c>
    </row>
    <row r="17537" spans="1:1" x14ac:dyDescent="0.2">
      <c r="A17537" t="s">
        <v>21255</v>
      </c>
    </row>
    <row r="17538" spans="1:1" x14ac:dyDescent="0.2">
      <c r="A17538" t="s">
        <v>21256</v>
      </c>
    </row>
    <row r="17539" spans="1:1" x14ac:dyDescent="0.2">
      <c r="A17539" t="s">
        <v>21257</v>
      </c>
    </row>
    <row r="17540" spans="1:1" x14ac:dyDescent="0.2">
      <c r="A17540" t="s">
        <v>21258</v>
      </c>
    </row>
    <row r="17541" spans="1:1" x14ac:dyDescent="0.2">
      <c r="A17541" t="s">
        <v>21259</v>
      </c>
    </row>
    <row r="17542" spans="1:1" x14ac:dyDescent="0.2">
      <c r="A17542" t="s">
        <v>21260</v>
      </c>
    </row>
    <row r="17543" spans="1:1" x14ac:dyDescent="0.2">
      <c r="A17543" t="s">
        <v>21261</v>
      </c>
    </row>
    <row r="17544" spans="1:1" x14ac:dyDescent="0.2">
      <c r="A17544" t="s">
        <v>21262</v>
      </c>
    </row>
    <row r="17545" spans="1:1" x14ac:dyDescent="0.2">
      <c r="A17545" t="s">
        <v>21263</v>
      </c>
    </row>
    <row r="17546" spans="1:1" x14ac:dyDescent="0.2">
      <c r="A17546" t="s">
        <v>21264</v>
      </c>
    </row>
    <row r="17547" spans="1:1" x14ac:dyDescent="0.2">
      <c r="A17547" t="s">
        <v>21265</v>
      </c>
    </row>
    <row r="17548" spans="1:1" x14ac:dyDescent="0.2">
      <c r="A17548" t="s">
        <v>21266</v>
      </c>
    </row>
    <row r="17549" spans="1:1" x14ac:dyDescent="0.2">
      <c r="A17549" t="s">
        <v>21267</v>
      </c>
    </row>
    <row r="17550" spans="1:1" x14ac:dyDescent="0.2">
      <c r="A17550" t="s">
        <v>21268</v>
      </c>
    </row>
    <row r="17551" spans="1:1" x14ac:dyDescent="0.2">
      <c r="A17551" t="s">
        <v>21269</v>
      </c>
    </row>
    <row r="17552" spans="1:1" x14ac:dyDescent="0.2">
      <c r="A17552" t="s">
        <v>21270</v>
      </c>
    </row>
    <row r="17553" spans="1:1" x14ac:dyDescent="0.2">
      <c r="A17553" t="s">
        <v>21271</v>
      </c>
    </row>
    <row r="17554" spans="1:1" x14ac:dyDescent="0.2">
      <c r="A17554" t="s">
        <v>21272</v>
      </c>
    </row>
    <row r="17555" spans="1:1" x14ac:dyDescent="0.2">
      <c r="A17555" t="s">
        <v>21273</v>
      </c>
    </row>
    <row r="17556" spans="1:1" x14ac:dyDescent="0.2">
      <c r="A17556" t="s">
        <v>21274</v>
      </c>
    </row>
    <row r="17557" spans="1:1" x14ac:dyDescent="0.2">
      <c r="A17557" t="s">
        <v>21275</v>
      </c>
    </row>
    <row r="17558" spans="1:1" x14ac:dyDescent="0.2">
      <c r="A17558" t="s">
        <v>21276</v>
      </c>
    </row>
    <row r="17559" spans="1:1" x14ac:dyDescent="0.2">
      <c r="A17559" t="s">
        <v>21277</v>
      </c>
    </row>
    <row r="17560" spans="1:1" x14ac:dyDescent="0.2">
      <c r="A17560" t="s">
        <v>21278</v>
      </c>
    </row>
    <row r="17561" spans="1:1" x14ac:dyDescent="0.2">
      <c r="A17561" t="s">
        <v>21279</v>
      </c>
    </row>
    <row r="17562" spans="1:1" x14ac:dyDescent="0.2">
      <c r="A17562" t="s">
        <v>21280</v>
      </c>
    </row>
    <row r="17563" spans="1:1" x14ac:dyDescent="0.2">
      <c r="A17563" t="s">
        <v>21281</v>
      </c>
    </row>
    <row r="17564" spans="1:1" x14ac:dyDescent="0.2">
      <c r="A17564" t="s">
        <v>21282</v>
      </c>
    </row>
    <row r="17565" spans="1:1" x14ac:dyDescent="0.2">
      <c r="A17565" t="s">
        <v>21283</v>
      </c>
    </row>
    <row r="17566" spans="1:1" x14ac:dyDescent="0.2">
      <c r="A17566" t="s">
        <v>21284</v>
      </c>
    </row>
    <row r="17567" spans="1:1" x14ac:dyDescent="0.2">
      <c r="A17567" t="s">
        <v>21285</v>
      </c>
    </row>
    <row r="17568" spans="1:1" x14ac:dyDescent="0.2">
      <c r="A17568" t="s">
        <v>21286</v>
      </c>
    </row>
    <row r="17569" spans="1:1" x14ac:dyDescent="0.2">
      <c r="A17569" t="s">
        <v>21287</v>
      </c>
    </row>
    <row r="17570" spans="1:1" x14ac:dyDescent="0.2">
      <c r="A17570" t="s">
        <v>24346</v>
      </c>
    </row>
    <row r="17571" spans="1:1" x14ac:dyDescent="0.2">
      <c r="A17571" t="s">
        <v>21289</v>
      </c>
    </row>
    <row r="17572" spans="1:1" x14ac:dyDescent="0.2">
      <c r="A17572" t="s">
        <v>21290</v>
      </c>
    </row>
    <row r="17573" spans="1:1" x14ac:dyDescent="0.2">
      <c r="A17573" t="s">
        <v>21291</v>
      </c>
    </row>
    <row r="17574" spans="1:1" x14ac:dyDescent="0.2">
      <c r="A17574" t="s">
        <v>21292</v>
      </c>
    </row>
    <row r="17575" spans="1:1" x14ac:dyDescent="0.2">
      <c r="A17575" t="s">
        <v>21294</v>
      </c>
    </row>
    <row r="17576" spans="1:1" x14ac:dyDescent="0.2">
      <c r="A17576" t="s">
        <v>21295</v>
      </c>
    </row>
    <row r="17577" spans="1:1" x14ac:dyDescent="0.2">
      <c r="A17577" t="s">
        <v>21297</v>
      </c>
    </row>
    <row r="17578" spans="1:1" x14ac:dyDescent="0.2">
      <c r="A17578" t="s">
        <v>21298</v>
      </c>
    </row>
    <row r="17579" spans="1:1" x14ac:dyDescent="0.2">
      <c r="A17579" t="s">
        <v>21299</v>
      </c>
    </row>
    <row r="17580" spans="1:1" x14ac:dyDescent="0.2">
      <c r="A17580" t="s">
        <v>677</v>
      </c>
    </row>
    <row r="17581" spans="1:1" x14ac:dyDescent="0.2">
      <c r="A17581" t="s">
        <v>21300</v>
      </c>
    </row>
    <row r="17582" spans="1:1" x14ac:dyDescent="0.2">
      <c r="A17582" t="s">
        <v>21301</v>
      </c>
    </row>
    <row r="17583" spans="1:1" x14ac:dyDescent="0.2">
      <c r="A17583" t="s">
        <v>21302</v>
      </c>
    </row>
    <row r="17584" spans="1:1" x14ac:dyDescent="0.2">
      <c r="A17584" t="s">
        <v>21303</v>
      </c>
    </row>
    <row r="17585" spans="1:1" x14ac:dyDescent="0.2">
      <c r="A17585" t="s">
        <v>21304</v>
      </c>
    </row>
    <row r="17586" spans="1:1" x14ac:dyDescent="0.2">
      <c r="A17586" t="s">
        <v>21305</v>
      </c>
    </row>
    <row r="17587" spans="1:1" x14ac:dyDescent="0.2">
      <c r="A17587" t="s">
        <v>21306</v>
      </c>
    </row>
    <row r="17588" spans="1:1" x14ac:dyDescent="0.2">
      <c r="A17588" t="s">
        <v>21307</v>
      </c>
    </row>
    <row r="17589" spans="1:1" x14ac:dyDescent="0.2">
      <c r="A17589" t="s">
        <v>21308</v>
      </c>
    </row>
    <row r="17590" spans="1:1" x14ac:dyDescent="0.2">
      <c r="A17590" t="s">
        <v>21309</v>
      </c>
    </row>
    <row r="17591" spans="1:1" x14ac:dyDescent="0.2">
      <c r="A17591" t="s">
        <v>21310</v>
      </c>
    </row>
    <row r="17592" spans="1:1" x14ac:dyDescent="0.2">
      <c r="A17592" t="s">
        <v>21311</v>
      </c>
    </row>
    <row r="17593" spans="1:1" x14ac:dyDescent="0.2">
      <c r="A17593" t="s">
        <v>21312</v>
      </c>
    </row>
    <row r="17594" spans="1:1" x14ac:dyDescent="0.2">
      <c r="A17594" t="s">
        <v>21313</v>
      </c>
    </row>
    <row r="17595" spans="1:1" x14ac:dyDescent="0.2">
      <c r="A17595" t="s">
        <v>21314</v>
      </c>
    </row>
    <row r="17596" spans="1:1" x14ac:dyDescent="0.2">
      <c r="A17596" t="s">
        <v>21315</v>
      </c>
    </row>
    <row r="17597" spans="1:1" x14ac:dyDescent="0.2">
      <c r="A17597" t="s">
        <v>21316</v>
      </c>
    </row>
    <row r="17598" spans="1:1" x14ac:dyDescent="0.2">
      <c r="A17598" t="s">
        <v>21317</v>
      </c>
    </row>
    <row r="17599" spans="1:1" x14ac:dyDescent="0.2">
      <c r="A17599" t="s">
        <v>2692</v>
      </c>
    </row>
    <row r="17600" spans="1:1" x14ac:dyDescent="0.2">
      <c r="A17600" t="s">
        <v>21318</v>
      </c>
    </row>
    <row r="17601" spans="1:1" x14ac:dyDescent="0.2">
      <c r="A17601" t="s">
        <v>21319</v>
      </c>
    </row>
    <row r="17602" spans="1:1" x14ac:dyDescent="0.2">
      <c r="A17602" t="s">
        <v>21320</v>
      </c>
    </row>
    <row r="17603" spans="1:1" x14ac:dyDescent="0.2">
      <c r="A17603" t="s">
        <v>21321</v>
      </c>
    </row>
    <row r="17604" spans="1:1" x14ac:dyDescent="0.2">
      <c r="A17604" t="s">
        <v>21323</v>
      </c>
    </row>
    <row r="17605" spans="1:1" x14ac:dyDescent="0.2">
      <c r="A17605" t="s">
        <v>21324</v>
      </c>
    </row>
    <row r="17606" spans="1:1" x14ac:dyDescent="0.2">
      <c r="A17606" t="s">
        <v>21326</v>
      </c>
    </row>
    <row r="17607" spans="1:1" x14ac:dyDescent="0.2">
      <c r="A17607" t="s">
        <v>21327</v>
      </c>
    </row>
    <row r="17608" spans="1:1" x14ac:dyDescent="0.2">
      <c r="A17608" t="s">
        <v>21328</v>
      </c>
    </row>
    <row r="17609" spans="1:1" x14ac:dyDescent="0.2">
      <c r="A17609" t="s">
        <v>21329</v>
      </c>
    </row>
    <row r="17610" spans="1:1" x14ac:dyDescent="0.2">
      <c r="A17610" t="s">
        <v>24347</v>
      </c>
    </row>
    <row r="17611" spans="1:1" x14ac:dyDescent="0.2">
      <c r="A17611" t="s">
        <v>21331</v>
      </c>
    </row>
    <row r="17612" spans="1:1" x14ac:dyDescent="0.2">
      <c r="A17612" t="s">
        <v>21332</v>
      </c>
    </row>
    <row r="17613" spans="1:1" x14ac:dyDescent="0.2">
      <c r="A17613" t="s">
        <v>21333</v>
      </c>
    </row>
    <row r="17614" spans="1:1" x14ac:dyDescent="0.2">
      <c r="A17614" t="s">
        <v>21334</v>
      </c>
    </row>
    <row r="17615" spans="1:1" x14ac:dyDescent="0.2">
      <c r="A17615" t="s">
        <v>21335</v>
      </c>
    </row>
    <row r="17616" spans="1:1" x14ac:dyDescent="0.2">
      <c r="A17616" t="s">
        <v>21336</v>
      </c>
    </row>
    <row r="17617" spans="1:1" x14ac:dyDescent="0.2">
      <c r="A17617" t="s">
        <v>21337</v>
      </c>
    </row>
    <row r="17618" spans="1:1" x14ac:dyDescent="0.2">
      <c r="A17618" t="s">
        <v>21338</v>
      </c>
    </row>
    <row r="17619" spans="1:1" x14ac:dyDescent="0.2">
      <c r="A17619" t="s">
        <v>21339</v>
      </c>
    </row>
    <row r="17620" spans="1:1" x14ac:dyDescent="0.2">
      <c r="A17620" t="s">
        <v>21340</v>
      </c>
    </row>
    <row r="17621" spans="1:1" x14ac:dyDescent="0.2">
      <c r="A17621" t="s">
        <v>21341</v>
      </c>
    </row>
    <row r="17622" spans="1:1" x14ac:dyDescent="0.2">
      <c r="A17622" t="s">
        <v>21342</v>
      </c>
    </row>
    <row r="17623" spans="1:1" x14ac:dyDescent="0.2">
      <c r="A17623" t="s">
        <v>21344</v>
      </c>
    </row>
    <row r="17624" spans="1:1" x14ac:dyDescent="0.2">
      <c r="A17624" t="s">
        <v>21345</v>
      </c>
    </row>
    <row r="17625" spans="1:1" x14ac:dyDescent="0.2">
      <c r="A17625" t="s">
        <v>21346</v>
      </c>
    </row>
    <row r="17626" spans="1:1" x14ac:dyDescent="0.2">
      <c r="A17626" t="s">
        <v>478</v>
      </c>
    </row>
    <row r="17627" spans="1:1" x14ac:dyDescent="0.2">
      <c r="A17627" t="s">
        <v>21347</v>
      </c>
    </row>
    <row r="17628" spans="1:1" x14ac:dyDescent="0.2">
      <c r="A17628" t="s">
        <v>21348</v>
      </c>
    </row>
    <row r="17629" spans="1:1" x14ac:dyDescent="0.2">
      <c r="A17629" t="s">
        <v>21349</v>
      </c>
    </row>
    <row r="17630" spans="1:1" x14ac:dyDescent="0.2">
      <c r="A17630" t="s">
        <v>21350</v>
      </c>
    </row>
    <row r="17631" spans="1:1" x14ac:dyDescent="0.2">
      <c r="A17631" t="s">
        <v>21351</v>
      </c>
    </row>
    <row r="17632" spans="1:1" x14ac:dyDescent="0.2">
      <c r="A17632" t="s">
        <v>21352</v>
      </c>
    </row>
    <row r="17633" spans="1:1" x14ac:dyDescent="0.2">
      <c r="A17633" t="s">
        <v>21353</v>
      </c>
    </row>
    <row r="17634" spans="1:1" x14ac:dyDescent="0.2">
      <c r="A17634" t="s">
        <v>21354</v>
      </c>
    </row>
    <row r="17635" spans="1:1" x14ac:dyDescent="0.2">
      <c r="A17635" t="s">
        <v>21355</v>
      </c>
    </row>
    <row r="17636" spans="1:1" x14ac:dyDescent="0.2">
      <c r="A17636" t="s">
        <v>21356</v>
      </c>
    </row>
    <row r="17637" spans="1:1" x14ac:dyDescent="0.2">
      <c r="A17637" t="s">
        <v>21357</v>
      </c>
    </row>
    <row r="17638" spans="1:1" x14ac:dyDescent="0.2">
      <c r="A17638" t="s">
        <v>21358</v>
      </c>
    </row>
    <row r="17639" spans="1:1" x14ac:dyDescent="0.2">
      <c r="A17639" t="s">
        <v>21359</v>
      </c>
    </row>
    <row r="17640" spans="1:1" x14ac:dyDescent="0.2">
      <c r="A17640" t="s">
        <v>21360</v>
      </c>
    </row>
    <row r="17641" spans="1:1" x14ac:dyDescent="0.2">
      <c r="A17641" t="s">
        <v>21361</v>
      </c>
    </row>
    <row r="17642" spans="1:1" x14ac:dyDescent="0.2">
      <c r="A17642" t="s">
        <v>21362</v>
      </c>
    </row>
    <row r="17643" spans="1:1" x14ac:dyDescent="0.2">
      <c r="A17643" t="s">
        <v>21363</v>
      </c>
    </row>
    <row r="17644" spans="1:1" x14ac:dyDescent="0.2">
      <c r="A17644" t="s">
        <v>21364</v>
      </c>
    </row>
    <row r="17645" spans="1:1" x14ac:dyDescent="0.2">
      <c r="A17645" t="s">
        <v>21365</v>
      </c>
    </row>
    <row r="17646" spans="1:1" x14ac:dyDescent="0.2">
      <c r="A17646" t="s">
        <v>21367</v>
      </c>
    </row>
    <row r="17647" spans="1:1" x14ac:dyDescent="0.2">
      <c r="A17647" t="s">
        <v>21368</v>
      </c>
    </row>
    <row r="17648" spans="1:1" x14ac:dyDescent="0.2">
      <c r="A17648" t="s">
        <v>21369</v>
      </c>
    </row>
    <row r="17649" spans="1:1" x14ac:dyDescent="0.2">
      <c r="A17649" t="s">
        <v>21370</v>
      </c>
    </row>
    <row r="17650" spans="1:1" x14ac:dyDescent="0.2">
      <c r="A17650" t="s">
        <v>21371</v>
      </c>
    </row>
    <row r="17651" spans="1:1" x14ac:dyDescent="0.2">
      <c r="A17651" t="s">
        <v>21372</v>
      </c>
    </row>
    <row r="17652" spans="1:1" x14ac:dyDescent="0.2">
      <c r="A17652" t="s">
        <v>21373</v>
      </c>
    </row>
    <row r="17653" spans="1:1" x14ac:dyDescent="0.2">
      <c r="A17653" t="s">
        <v>21374</v>
      </c>
    </row>
    <row r="17654" spans="1:1" x14ac:dyDescent="0.2">
      <c r="A17654" t="s">
        <v>21375</v>
      </c>
    </row>
    <row r="17655" spans="1:1" x14ac:dyDescent="0.2">
      <c r="A17655" t="s">
        <v>21376</v>
      </c>
    </row>
    <row r="17656" spans="1:1" x14ac:dyDescent="0.2">
      <c r="A17656" t="s">
        <v>21377</v>
      </c>
    </row>
    <row r="17657" spans="1:1" x14ac:dyDescent="0.2">
      <c r="A17657" t="s">
        <v>21378</v>
      </c>
    </row>
    <row r="17658" spans="1:1" x14ac:dyDescent="0.2">
      <c r="A17658" t="s">
        <v>21379</v>
      </c>
    </row>
    <row r="17659" spans="1:1" x14ac:dyDescent="0.2">
      <c r="A17659" t="s">
        <v>21380</v>
      </c>
    </row>
    <row r="17660" spans="1:1" x14ac:dyDescent="0.2">
      <c r="A17660" t="s">
        <v>21381</v>
      </c>
    </row>
    <row r="17661" spans="1:1" x14ac:dyDescent="0.2">
      <c r="A17661" t="s">
        <v>21382</v>
      </c>
    </row>
    <row r="17662" spans="1:1" x14ac:dyDescent="0.2">
      <c r="A17662" t="s">
        <v>21383</v>
      </c>
    </row>
    <row r="17663" spans="1:1" x14ac:dyDescent="0.2">
      <c r="A17663" t="s">
        <v>21384</v>
      </c>
    </row>
    <row r="17664" spans="1:1" x14ac:dyDescent="0.2">
      <c r="A17664" t="s">
        <v>21385</v>
      </c>
    </row>
    <row r="17665" spans="1:1" x14ac:dyDescent="0.2">
      <c r="A17665" t="s">
        <v>21386</v>
      </c>
    </row>
    <row r="17666" spans="1:1" x14ac:dyDescent="0.2">
      <c r="A17666" t="s">
        <v>21387</v>
      </c>
    </row>
    <row r="17667" spans="1:1" x14ac:dyDescent="0.2">
      <c r="A17667" t="s">
        <v>21388</v>
      </c>
    </row>
    <row r="17668" spans="1:1" x14ac:dyDescent="0.2">
      <c r="A17668" t="s">
        <v>21390</v>
      </c>
    </row>
    <row r="17669" spans="1:1" x14ac:dyDescent="0.2">
      <c r="A17669" t="s">
        <v>21391</v>
      </c>
    </row>
    <row r="17670" spans="1:1" x14ac:dyDescent="0.2">
      <c r="A17670" t="s">
        <v>21394</v>
      </c>
    </row>
    <row r="17671" spans="1:1" x14ac:dyDescent="0.2">
      <c r="A17671" t="s">
        <v>21395</v>
      </c>
    </row>
    <row r="17672" spans="1:1" x14ac:dyDescent="0.2">
      <c r="A17672" t="s">
        <v>21396</v>
      </c>
    </row>
    <row r="17673" spans="1:1" x14ac:dyDescent="0.2">
      <c r="A17673" t="s">
        <v>21397</v>
      </c>
    </row>
    <row r="17674" spans="1:1" x14ac:dyDescent="0.2">
      <c r="A17674" t="s">
        <v>21398</v>
      </c>
    </row>
    <row r="17675" spans="1:1" x14ac:dyDescent="0.2">
      <c r="A17675" t="s">
        <v>21400</v>
      </c>
    </row>
    <row r="17676" spans="1:1" x14ac:dyDescent="0.2">
      <c r="A17676" t="s">
        <v>21401</v>
      </c>
    </row>
    <row r="17677" spans="1:1" x14ac:dyDescent="0.2">
      <c r="A17677" t="s">
        <v>21402</v>
      </c>
    </row>
    <row r="17678" spans="1:1" x14ac:dyDescent="0.2">
      <c r="A17678" t="s">
        <v>21403</v>
      </c>
    </row>
    <row r="17679" spans="1:1" x14ac:dyDescent="0.2">
      <c r="A17679" t="s">
        <v>21404</v>
      </c>
    </row>
    <row r="17680" spans="1:1" x14ac:dyDescent="0.2">
      <c r="A17680" t="s">
        <v>21405</v>
      </c>
    </row>
    <row r="17681" spans="1:1" x14ac:dyDescent="0.2">
      <c r="A17681" t="s">
        <v>21406</v>
      </c>
    </row>
    <row r="17682" spans="1:1" x14ac:dyDescent="0.2">
      <c r="A17682" t="s">
        <v>21407</v>
      </c>
    </row>
    <row r="17683" spans="1:1" x14ac:dyDescent="0.2">
      <c r="A17683" t="s">
        <v>21408</v>
      </c>
    </row>
    <row r="17684" spans="1:1" x14ac:dyDescent="0.2">
      <c r="A17684" t="s">
        <v>21409</v>
      </c>
    </row>
    <row r="17685" spans="1:1" x14ac:dyDescent="0.2">
      <c r="A17685" t="s">
        <v>24348</v>
      </c>
    </row>
    <row r="17686" spans="1:1" x14ac:dyDescent="0.2">
      <c r="A17686" t="s">
        <v>21410</v>
      </c>
    </row>
    <row r="17687" spans="1:1" x14ac:dyDescent="0.2">
      <c r="A17687" t="s">
        <v>21411</v>
      </c>
    </row>
    <row r="17688" spans="1:1" x14ac:dyDescent="0.2">
      <c r="A17688" t="s">
        <v>21412</v>
      </c>
    </row>
    <row r="17689" spans="1:1" x14ac:dyDescent="0.2">
      <c r="A17689" t="s">
        <v>21413</v>
      </c>
    </row>
    <row r="17690" spans="1:1" x14ac:dyDescent="0.2">
      <c r="A17690" t="s">
        <v>21414</v>
      </c>
    </row>
    <row r="17691" spans="1:1" x14ac:dyDescent="0.2">
      <c r="A17691" t="s">
        <v>21415</v>
      </c>
    </row>
    <row r="17692" spans="1:1" x14ac:dyDescent="0.2">
      <c r="A17692" t="s">
        <v>21416</v>
      </c>
    </row>
    <row r="17693" spans="1:1" x14ac:dyDescent="0.2">
      <c r="A17693" t="s">
        <v>21417</v>
      </c>
    </row>
    <row r="17694" spans="1:1" x14ac:dyDescent="0.2">
      <c r="A17694" t="s">
        <v>21418</v>
      </c>
    </row>
    <row r="17695" spans="1:1" x14ac:dyDescent="0.2">
      <c r="A17695" t="s">
        <v>21419</v>
      </c>
    </row>
    <row r="17696" spans="1:1" x14ac:dyDescent="0.2">
      <c r="A17696" t="s">
        <v>21420</v>
      </c>
    </row>
    <row r="17697" spans="1:1" x14ac:dyDescent="0.2">
      <c r="A17697" t="s">
        <v>21421</v>
      </c>
    </row>
    <row r="17698" spans="1:1" x14ac:dyDescent="0.2">
      <c r="A17698" t="s">
        <v>21422</v>
      </c>
    </row>
    <row r="17699" spans="1:1" x14ac:dyDescent="0.2">
      <c r="A17699" t="s">
        <v>21423</v>
      </c>
    </row>
    <row r="17700" spans="1:1" x14ac:dyDescent="0.2">
      <c r="A17700" t="s">
        <v>21424</v>
      </c>
    </row>
    <row r="17701" spans="1:1" x14ac:dyDescent="0.2">
      <c r="A17701" t="s">
        <v>21425</v>
      </c>
    </row>
    <row r="17702" spans="1:1" x14ac:dyDescent="0.2">
      <c r="A17702" t="s">
        <v>21426</v>
      </c>
    </row>
    <row r="17703" spans="1:1" x14ac:dyDescent="0.2">
      <c r="A17703" t="s">
        <v>21427</v>
      </c>
    </row>
    <row r="17704" spans="1:1" x14ac:dyDescent="0.2">
      <c r="A17704" t="s">
        <v>21428</v>
      </c>
    </row>
    <row r="17705" spans="1:1" x14ac:dyDescent="0.2">
      <c r="A17705" t="s">
        <v>21429</v>
      </c>
    </row>
    <row r="17706" spans="1:1" x14ac:dyDescent="0.2">
      <c r="A17706" t="s">
        <v>21430</v>
      </c>
    </row>
    <row r="17707" spans="1:1" x14ac:dyDescent="0.2">
      <c r="A17707" t="s">
        <v>21431</v>
      </c>
    </row>
    <row r="17708" spans="1:1" x14ac:dyDescent="0.2">
      <c r="A17708" t="s">
        <v>21432</v>
      </c>
    </row>
    <row r="17709" spans="1:1" x14ac:dyDescent="0.2">
      <c r="A17709" t="s">
        <v>21433</v>
      </c>
    </row>
    <row r="17710" spans="1:1" x14ac:dyDescent="0.2">
      <c r="A17710" t="s">
        <v>21434</v>
      </c>
    </row>
    <row r="17711" spans="1:1" x14ac:dyDescent="0.2">
      <c r="A17711" t="s">
        <v>21435</v>
      </c>
    </row>
    <row r="17712" spans="1:1" x14ac:dyDescent="0.2">
      <c r="A17712" t="s">
        <v>21436</v>
      </c>
    </row>
    <row r="17713" spans="1:1" x14ac:dyDescent="0.2">
      <c r="A17713" t="s">
        <v>21437</v>
      </c>
    </row>
    <row r="17714" spans="1:1" x14ac:dyDescent="0.2">
      <c r="A17714" t="s">
        <v>21438</v>
      </c>
    </row>
    <row r="17715" spans="1:1" x14ac:dyDescent="0.2">
      <c r="A17715" t="s">
        <v>21439</v>
      </c>
    </row>
    <row r="17716" spans="1:1" x14ac:dyDescent="0.2">
      <c r="A17716" t="s">
        <v>21440</v>
      </c>
    </row>
    <row r="17717" spans="1:1" x14ac:dyDescent="0.2">
      <c r="A17717" t="s">
        <v>21441</v>
      </c>
    </row>
    <row r="17718" spans="1:1" x14ac:dyDescent="0.2">
      <c r="A17718" t="s">
        <v>21443</v>
      </c>
    </row>
    <row r="17719" spans="1:1" x14ac:dyDescent="0.2">
      <c r="A17719" t="s">
        <v>21444</v>
      </c>
    </row>
    <row r="17720" spans="1:1" x14ac:dyDescent="0.2">
      <c r="A17720" t="s">
        <v>21445</v>
      </c>
    </row>
    <row r="17721" spans="1:1" x14ac:dyDescent="0.2">
      <c r="A17721" t="s">
        <v>21446</v>
      </c>
    </row>
    <row r="17722" spans="1:1" x14ac:dyDescent="0.2">
      <c r="A17722" t="s">
        <v>21447</v>
      </c>
    </row>
    <row r="17723" spans="1:1" x14ac:dyDescent="0.2">
      <c r="A17723" t="s">
        <v>21448</v>
      </c>
    </row>
    <row r="17724" spans="1:1" x14ac:dyDescent="0.2">
      <c r="A17724" t="s">
        <v>21449</v>
      </c>
    </row>
    <row r="17725" spans="1:1" x14ac:dyDescent="0.2">
      <c r="A17725" t="s">
        <v>21450</v>
      </c>
    </row>
    <row r="17726" spans="1:1" x14ac:dyDescent="0.2">
      <c r="A17726" t="s">
        <v>21451</v>
      </c>
    </row>
    <row r="17727" spans="1:1" x14ac:dyDescent="0.2">
      <c r="A17727" t="s">
        <v>21452</v>
      </c>
    </row>
    <row r="17728" spans="1:1" x14ac:dyDescent="0.2">
      <c r="A17728" t="s">
        <v>21453</v>
      </c>
    </row>
    <row r="17729" spans="1:1" x14ac:dyDescent="0.2">
      <c r="A17729" t="s">
        <v>21454</v>
      </c>
    </row>
    <row r="17730" spans="1:1" x14ac:dyDescent="0.2">
      <c r="A17730" t="s">
        <v>21455</v>
      </c>
    </row>
    <row r="17731" spans="1:1" x14ac:dyDescent="0.2">
      <c r="A17731" t="s">
        <v>21456</v>
      </c>
    </row>
    <row r="17732" spans="1:1" x14ac:dyDescent="0.2">
      <c r="A17732" t="s">
        <v>21457</v>
      </c>
    </row>
    <row r="17733" spans="1:1" x14ac:dyDescent="0.2">
      <c r="A17733" t="s">
        <v>21458</v>
      </c>
    </row>
    <row r="17734" spans="1:1" x14ac:dyDescent="0.2">
      <c r="A17734" t="s">
        <v>21459</v>
      </c>
    </row>
    <row r="17735" spans="1:1" x14ac:dyDescent="0.2">
      <c r="A17735" t="s">
        <v>21460</v>
      </c>
    </row>
    <row r="17736" spans="1:1" x14ac:dyDescent="0.2">
      <c r="A17736" t="s">
        <v>21461</v>
      </c>
    </row>
    <row r="17737" spans="1:1" x14ac:dyDescent="0.2">
      <c r="A17737" t="s">
        <v>21462</v>
      </c>
    </row>
    <row r="17738" spans="1:1" x14ac:dyDescent="0.2">
      <c r="A17738" t="s">
        <v>21463</v>
      </c>
    </row>
    <row r="17739" spans="1:1" x14ac:dyDescent="0.2">
      <c r="A17739" t="s">
        <v>21464</v>
      </c>
    </row>
    <row r="17740" spans="1:1" x14ac:dyDescent="0.2">
      <c r="A17740" t="s">
        <v>21465</v>
      </c>
    </row>
    <row r="17741" spans="1:1" x14ac:dyDescent="0.2">
      <c r="A17741" t="s">
        <v>21466</v>
      </c>
    </row>
    <row r="17742" spans="1:1" x14ac:dyDescent="0.2">
      <c r="A17742" t="s">
        <v>21467</v>
      </c>
    </row>
    <row r="17743" spans="1:1" x14ac:dyDescent="0.2">
      <c r="A17743" t="s">
        <v>21468</v>
      </c>
    </row>
    <row r="17744" spans="1:1" x14ac:dyDescent="0.2">
      <c r="A17744" t="s">
        <v>21469</v>
      </c>
    </row>
    <row r="17745" spans="1:1" x14ac:dyDescent="0.2">
      <c r="A17745" t="s">
        <v>21470</v>
      </c>
    </row>
    <row r="17746" spans="1:1" x14ac:dyDescent="0.2">
      <c r="A17746" t="s">
        <v>21471</v>
      </c>
    </row>
    <row r="17747" spans="1:1" x14ac:dyDescent="0.2">
      <c r="A17747" t="s">
        <v>21472</v>
      </c>
    </row>
    <row r="17748" spans="1:1" x14ac:dyDescent="0.2">
      <c r="A17748" t="s">
        <v>21473</v>
      </c>
    </row>
    <row r="17749" spans="1:1" x14ac:dyDescent="0.2">
      <c r="A17749" t="s">
        <v>21474</v>
      </c>
    </row>
    <row r="17750" spans="1:1" x14ac:dyDescent="0.2">
      <c r="A17750" t="s">
        <v>21475</v>
      </c>
    </row>
    <row r="17751" spans="1:1" x14ac:dyDescent="0.2">
      <c r="A17751" t="s">
        <v>21476</v>
      </c>
    </row>
    <row r="17752" spans="1:1" x14ac:dyDescent="0.2">
      <c r="A17752" t="s">
        <v>21477</v>
      </c>
    </row>
    <row r="17753" spans="1:1" x14ac:dyDescent="0.2">
      <c r="A17753" t="s">
        <v>21478</v>
      </c>
    </row>
    <row r="17754" spans="1:1" x14ac:dyDescent="0.2">
      <c r="A17754" t="s">
        <v>21479</v>
      </c>
    </row>
    <row r="17755" spans="1:1" x14ac:dyDescent="0.2">
      <c r="A17755" t="s">
        <v>21480</v>
      </c>
    </row>
    <row r="17756" spans="1:1" x14ac:dyDescent="0.2">
      <c r="A17756" t="s">
        <v>21481</v>
      </c>
    </row>
    <row r="17757" spans="1:1" x14ac:dyDescent="0.2">
      <c r="A17757" t="s">
        <v>21482</v>
      </c>
    </row>
    <row r="17758" spans="1:1" x14ac:dyDescent="0.2">
      <c r="A17758" t="s">
        <v>21483</v>
      </c>
    </row>
    <row r="17759" spans="1:1" x14ac:dyDescent="0.2">
      <c r="A17759" t="s">
        <v>21484</v>
      </c>
    </row>
    <row r="17760" spans="1:1" x14ac:dyDescent="0.2">
      <c r="A17760" t="s">
        <v>21485</v>
      </c>
    </row>
    <row r="17761" spans="1:1" x14ac:dyDescent="0.2">
      <c r="A17761" t="s">
        <v>21487</v>
      </c>
    </row>
    <row r="17762" spans="1:1" x14ac:dyDescent="0.2">
      <c r="A17762" t="s">
        <v>21488</v>
      </c>
    </row>
    <row r="17763" spans="1:1" x14ac:dyDescent="0.2">
      <c r="A17763" t="s">
        <v>21489</v>
      </c>
    </row>
    <row r="17764" spans="1:1" x14ac:dyDescent="0.2">
      <c r="A17764" t="s">
        <v>21490</v>
      </c>
    </row>
    <row r="17765" spans="1:1" x14ac:dyDescent="0.2">
      <c r="A17765" t="s">
        <v>21491</v>
      </c>
    </row>
    <row r="17766" spans="1:1" x14ac:dyDescent="0.2">
      <c r="A17766" t="s">
        <v>21492</v>
      </c>
    </row>
    <row r="17767" spans="1:1" x14ac:dyDescent="0.2">
      <c r="A17767" t="s">
        <v>21493</v>
      </c>
    </row>
    <row r="17768" spans="1:1" x14ac:dyDescent="0.2">
      <c r="A17768" t="s">
        <v>21494</v>
      </c>
    </row>
    <row r="17769" spans="1:1" x14ac:dyDescent="0.2">
      <c r="A17769" t="s">
        <v>21495</v>
      </c>
    </row>
    <row r="17770" spans="1:1" x14ac:dyDescent="0.2">
      <c r="A17770" t="s">
        <v>21496</v>
      </c>
    </row>
    <row r="17771" spans="1:1" x14ac:dyDescent="0.2">
      <c r="A17771" t="s">
        <v>21497</v>
      </c>
    </row>
    <row r="17772" spans="1:1" x14ac:dyDescent="0.2">
      <c r="A17772" t="s">
        <v>21498</v>
      </c>
    </row>
    <row r="17773" spans="1:1" x14ac:dyDescent="0.2">
      <c r="A17773" t="s">
        <v>21499</v>
      </c>
    </row>
    <row r="17774" spans="1:1" x14ac:dyDescent="0.2">
      <c r="A17774" t="s">
        <v>21500</v>
      </c>
    </row>
    <row r="17775" spans="1:1" x14ac:dyDescent="0.2">
      <c r="A17775" t="s">
        <v>21501</v>
      </c>
    </row>
    <row r="17776" spans="1:1" x14ac:dyDescent="0.2">
      <c r="A17776" t="s">
        <v>21503</v>
      </c>
    </row>
    <row r="17777" spans="1:1" x14ac:dyDescent="0.2">
      <c r="A17777" t="s">
        <v>21505</v>
      </c>
    </row>
    <row r="17778" spans="1:1" x14ac:dyDescent="0.2">
      <c r="A17778" t="s">
        <v>21506</v>
      </c>
    </row>
    <row r="17779" spans="1:1" x14ac:dyDescent="0.2">
      <c r="A17779" t="s">
        <v>21507</v>
      </c>
    </row>
    <row r="17780" spans="1:1" x14ac:dyDescent="0.2">
      <c r="A17780" t="s">
        <v>21508</v>
      </c>
    </row>
    <row r="17781" spans="1:1" x14ac:dyDescent="0.2">
      <c r="A17781" t="s">
        <v>21509</v>
      </c>
    </row>
    <row r="17782" spans="1:1" x14ac:dyDescent="0.2">
      <c r="A17782" t="s">
        <v>21510</v>
      </c>
    </row>
    <row r="17783" spans="1:1" x14ac:dyDescent="0.2">
      <c r="A17783" t="s">
        <v>21512</v>
      </c>
    </row>
    <row r="17784" spans="1:1" x14ac:dyDescent="0.2">
      <c r="A17784" t="s">
        <v>21513</v>
      </c>
    </row>
    <row r="17785" spans="1:1" x14ac:dyDescent="0.2">
      <c r="A17785" t="s">
        <v>21514</v>
      </c>
    </row>
    <row r="17786" spans="1:1" x14ac:dyDescent="0.2">
      <c r="A17786" t="s">
        <v>21515</v>
      </c>
    </row>
    <row r="17787" spans="1:1" x14ac:dyDescent="0.2">
      <c r="A17787" t="s">
        <v>21516</v>
      </c>
    </row>
    <row r="17788" spans="1:1" x14ac:dyDescent="0.2">
      <c r="A17788" t="s">
        <v>21517</v>
      </c>
    </row>
    <row r="17789" spans="1:1" x14ac:dyDescent="0.2">
      <c r="A17789" t="s">
        <v>21518</v>
      </c>
    </row>
    <row r="17790" spans="1:1" x14ac:dyDescent="0.2">
      <c r="A17790" t="s">
        <v>21519</v>
      </c>
    </row>
    <row r="17791" spans="1:1" x14ac:dyDescent="0.2">
      <c r="A17791" t="s">
        <v>21520</v>
      </c>
    </row>
    <row r="17792" spans="1:1" x14ac:dyDescent="0.2">
      <c r="A17792" t="s">
        <v>21521</v>
      </c>
    </row>
    <row r="17793" spans="1:1" x14ac:dyDescent="0.2">
      <c r="A17793" t="s">
        <v>21522</v>
      </c>
    </row>
    <row r="17794" spans="1:1" x14ac:dyDescent="0.2">
      <c r="A17794" t="s">
        <v>21523</v>
      </c>
    </row>
    <row r="17795" spans="1:1" x14ac:dyDescent="0.2">
      <c r="A17795" t="s">
        <v>21524</v>
      </c>
    </row>
    <row r="17796" spans="1:1" x14ac:dyDescent="0.2">
      <c r="A17796" t="s">
        <v>21525</v>
      </c>
    </row>
    <row r="17797" spans="1:1" x14ac:dyDescent="0.2">
      <c r="A17797" t="s">
        <v>21526</v>
      </c>
    </row>
    <row r="17798" spans="1:1" x14ac:dyDescent="0.2">
      <c r="A17798" t="s">
        <v>21527</v>
      </c>
    </row>
    <row r="17799" spans="1:1" x14ac:dyDescent="0.2">
      <c r="A17799" t="s">
        <v>21529</v>
      </c>
    </row>
    <row r="17800" spans="1:1" x14ac:dyDescent="0.2">
      <c r="A17800" t="s">
        <v>21530</v>
      </c>
    </row>
    <row r="17801" spans="1:1" x14ac:dyDescent="0.2">
      <c r="A17801" t="s">
        <v>21531</v>
      </c>
    </row>
    <row r="17802" spans="1:1" x14ac:dyDescent="0.2">
      <c r="A17802" t="s">
        <v>21533</v>
      </c>
    </row>
    <row r="17803" spans="1:1" x14ac:dyDescent="0.2">
      <c r="A17803" t="s">
        <v>21534</v>
      </c>
    </row>
    <row r="17804" spans="1:1" x14ac:dyDescent="0.2">
      <c r="A17804" t="s">
        <v>21535</v>
      </c>
    </row>
    <row r="17805" spans="1:1" x14ac:dyDescent="0.2">
      <c r="A17805" t="s">
        <v>21536</v>
      </c>
    </row>
    <row r="17806" spans="1:1" x14ac:dyDescent="0.2">
      <c r="A17806" t="s">
        <v>21537</v>
      </c>
    </row>
    <row r="17807" spans="1:1" x14ac:dyDescent="0.2">
      <c r="A17807" t="s">
        <v>21538</v>
      </c>
    </row>
    <row r="17808" spans="1:1" x14ac:dyDescent="0.2">
      <c r="A17808" t="s">
        <v>21539</v>
      </c>
    </row>
    <row r="17809" spans="1:1" x14ac:dyDescent="0.2">
      <c r="A17809" t="s">
        <v>21540</v>
      </c>
    </row>
    <row r="17810" spans="1:1" x14ac:dyDescent="0.2">
      <c r="A17810" t="s">
        <v>21541</v>
      </c>
    </row>
    <row r="17811" spans="1:1" x14ac:dyDescent="0.2">
      <c r="A17811" t="s">
        <v>21542</v>
      </c>
    </row>
    <row r="17812" spans="1:1" x14ac:dyDescent="0.2">
      <c r="A17812" t="s">
        <v>21543</v>
      </c>
    </row>
    <row r="17813" spans="1:1" x14ac:dyDescent="0.2">
      <c r="A17813" t="s">
        <v>21544</v>
      </c>
    </row>
    <row r="17814" spans="1:1" x14ac:dyDescent="0.2">
      <c r="A17814" t="s">
        <v>21545</v>
      </c>
    </row>
    <row r="17815" spans="1:1" x14ac:dyDescent="0.2">
      <c r="A17815" t="s">
        <v>21546</v>
      </c>
    </row>
    <row r="17816" spans="1:1" x14ac:dyDescent="0.2">
      <c r="A17816" t="s">
        <v>21547</v>
      </c>
    </row>
    <row r="17817" spans="1:1" x14ac:dyDescent="0.2">
      <c r="A17817" t="s">
        <v>21548</v>
      </c>
    </row>
    <row r="17818" spans="1:1" x14ac:dyDescent="0.2">
      <c r="A17818" t="s">
        <v>21549</v>
      </c>
    </row>
    <row r="17819" spans="1:1" x14ac:dyDescent="0.2">
      <c r="A17819" t="s">
        <v>21550</v>
      </c>
    </row>
    <row r="17820" spans="1:1" x14ac:dyDescent="0.2">
      <c r="A17820" t="s">
        <v>21551</v>
      </c>
    </row>
    <row r="17821" spans="1:1" x14ac:dyDescent="0.2">
      <c r="A17821" t="s">
        <v>21552</v>
      </c>
    </row>
    <row r="17822" spans="1:1" x14ac:dyDescent="0.2">
      <c r="A17822" t="s">
        <v>21553</v>
      </c>
    </row>
    <row r="17823" spans="1:1" x14ac:dyDescent="0.2">
      <c r="A17823" t="s">
        <v>21554</v>
      </c>
    </row>
    <row r="17824" spans="1:1" x14ac:dyDescent="0.2">
      <c r="A17824" t="s">
        <v>21555</v>
      </c>
    </row>
    <row r="17825" spans="1:1" x14ac:dyDescent="0.2">
      <c r="A17825" t="s">
        <v>21556</v>
      </c>
    </row>
    <row r="17826" spans="1:1" x14ac:dyDescent="0.2">
      <c r="A17826" t="s">
        <v>21557</v>
      </c>
    </row>
    <row r="17827" spans="1:1" x14ac:dyDescent="0.2">
      <c r="A17827" t="s">
        <v>21558</v>
      </c>
    </row>
    <row r="17828" spans="1:1" x14ac:dyDescent="0.2">
      <c r="A17828" t="s">
        <v>21559</v>
      </c>
    </row>
    <row r="17829" spans="1:1" x14ac:dyDescent="0.2">
      <c r="A17829" t="s">
        <v>21560</v>
      </c>
    </row>
    <row r="17830" spans="1:1" x14ac:dyDescent="0.2">
      <c r="A17830" t="s">
        <v>21561</v>
      </c>
    </row>
    <row r="17831" spans="1:1" x14ac:dyDescent="0.2">
      <c r="A17831" t="s">
        <v>21562</v>
      </c>
    </row>
    <row r="17832" spans="1:1" x14ac:dyDescent="0.2">
      <c r="A17832" t="s">
        <v>21563</v>
      </c>
    </row>
    <row r="17833" spans="1:1" x14ac:dyDescent="0.2">
      <c r="A17833" t="s">
        <v>3252</v>
      </c>
    </row>
    <row r="17834" spans="1:1" x14ac:dyDescent="0.2">
      <c r="A17834" t="s">
        <v>21564</v>
      </c>
    </row>
    <row r="17835" spans="1:1" x14ac:dyDescent="0.2">
      <c r="A17835" t="s">
        <v>21565</v>
      </c>
    </row>
    <row r="17836" spans="1:1" x14ac:dyDescent="0.2">
      <c r="A17836" t="s">
        <v>21566</v>
      </c>
    </row>
    <row r="17837" spans="1:1" x14ac:dyDescent="0.2">
      <c r="A17837" t="s">
        <v>21567</v>
      </c>
    </row>
    <row r="17838" spans="1:1" x14ac:dyDescent="0.2">
      <c r="A17838" t="s">
        <v>21568</v>
      </c>
    </row>
    <row r="17839" spans="1:1" x14ac:dyDescent="0.2">
      <c r="A17839" t="s">
        <v>21569</v>
      </c>
    </row>
    <row r="17840" spans="1:1" x14ac:dyDescent="0.2">
      <c r="A17840" t="s">
        <v>21570</v>
      </c>
    </row>
    <row r="17841" spans="1:1" x14ac:dyDescent="0.2">
      <c r="A17841" t="s">
        <v>21571</v>
      </c>
    </row>
    <row r="17842" spans="1:1" x14ac:dyDescent="0.2">
      <c r="A17842" t="s">
        <v>781</v>
      </c>
    </row>
    <row r="17843" spans="1:1" x14ac:dyDescent="0.2">
      <c r="A17843" t="s">
        <v>127</v>
      </c>
    </row>
    <row r="17844" spans="1:1" x14ac:dyDescent="0.2">
      <c r="A17844" t="s">
        <v>2003</v>
      </c>
    </row>
    <row r="17845" spans="1:1" x14ac:dyDescent="0.2">
      <c r="A17845" t="s">
        <v>21572</v>
      </c>
    </row>
    <row r="17846" spans="1:1" x14ac:dyDescent="0.2">
      <c r="A17846" t="s">
        <v>2002</v>
      </c>
    </row>
    <row r="17847" spans="1:1" x14ac:dyDescent="0.2">
      <c r="A17847" t="s">
        <v>21573</v>
      </c>
    </row>
    <row r="17848" spans="1:1" x14ac:dyDescent="0.2">
      <c r="A17848" t="s">
        <v>21574</v>
      </c>
    </row>
    <row r="17849" spans="1:1" x14ac:dyDescent="0.2">
      <c r="A17849" t="s">
        <v>863</v>
      </c>
    </row>
    <row r="17850" spans="1:1" x14ac:dyDescent="0.2">
      <c r="A17850" t="s">
        <v>21575</v>
      </c>
    </row>
    <row r="17851" spans="1:1" x14ac:dyDescent="0.2">
      <c r="A17851" t="s">
        <v>21576</v>
      </c>
    </row>
    <row r="17852" spans="1:1" x14ac:dyDescent="0.2">
      <c r="A17852" t="s">
        <v>21577</v>
      </c>
    </row>
    <row r="17853" spans="1:1" x14ac:dyDescent="0.2">
      <c r="A17853" t="s">
        <v>21581</v>
      </c>
    </row>
    <row r="17854" spans="1:1" x14ac:dyDescent="0.2">
      <c r="A17854" t="s">
        <v>21582</v>
      </c>
    </row>
    <row r="17855" spans="1:1" x14ac:dyDescent="0.2">
      <c r="A17855" t="s">
        <v>21583</v>
      </c>
    </row>
    <row r="17856" spans="1:1" x14ac:dyDescent="0.2">
      <c r="A17856" t="s">
        <v>21584</v>
      </c>
    </row>
    <row r="17857" spans="1:1" x14ac:dyDescent="0.2">
      <c r="A17857" t="s">
        <v>21585</v>
      </c>
    </row>
    <row r="17858" spans="1:1" x14ac:dyDescent="0.2">
      <c r="A17858" t="s">
        <v>21586</v>
      </c>
    </row>
    <row r="17859" spans="1:1" x14ac:dyDescent="0.2">
      <c r="A17859" t="s">
        <v>2367</v>
      </c>
    </row>
    <row r="17860" spans="1:1" x14ac:dyDescent="0.2">
      <c r="A17860" t="s">
        <v>2384</v>
      </c>
    </row>
    <row r="17861" spans="1:1" x14ac:dyDescent="0.2">
      <c r="A17861" t="s">
        <v>21587</v>
      </c>
    </row>
    <row r="17862" spans="1:1" x14ac:dyDescent="0.2">
      <c r="A17862" t="s">
        <v>21588</v>
      </c>
    </row>
    <row r="17863" spans="1:1" x14ac:dyDescent="0.2">
      <c r="A17863" t="s">
        <v>21589</v>
      </c>
    </row>
    <row r="17864" spans="1:1" x14ac:dyDescent="0.2">
      <c r="A17864" t="s">
        <v>21590</v>
      </c>
    </row>
    <row r="17865" spans="1:1" x14ac:dyDescent="0.2">
      <c r="A17865" t="s">
        <v>21591</v>
      </c>
    </row>
    <row r="17866" spans="1:1" x14ac:dyDescent="0.2">
      <c r="A17866" t="s">
        <v>21592</v>
      </c>
    </row>
    <row r="17867" spans="1:1" x14ac:dyDescent="0.2">
      <c r="A17867" t="s">
        <v>21593</v>
      </c>
    </row>
    <row r="17868" spans="1:1" x14ac:dyDescent="0.2">
      <c r="A17868" t="s">
        <v>21594</v>
      </c>
    </row>
    <row r="17869" spans="1:1" x14ac:dyDescent="0.2">
      <c r="A17869" t="s">
        <v>21595</v>
      </c>
    </row>
    <row r="17870" spans="1:1" x14ac:dyDescent="0.2">
      <c r="A17870" t="s">
        <v>21596</v>
      </c>
    </row>
    <row r="17871" spans="1:1" x14ac:dyDescent="0.2">
      <c r="A17871" t="s">
        <v>21597</v>
      </c>
    </row>
    <row r="17872" spans="1:1" x14ac:dyDescent="0.2">
      <c r="A17872" t="s">
        <v>21598</v>
      </c>
    </row>
    <row r="17873" spans="1:1" x14ac:dyDescent="0.2">
      <c r="A17873" t="s">
        <v>21600</v>
      </c>
    </row>
    <row r="17874" spans="1:1" x14ac:dyDescent="0.2">
      <c r="A17874" t="s">
        <v>21601</v>
      </c>
    </row>
    <row r="17875" spans="1:1" x14ac:dyDescent="0.2">
      <c r="A17875" t="s">
        <v>24349</v>
      </c>
    </row>
    <row r="17876" spans="1:1" x14ac:dyDescent="0.2">
      <c r="A17876" t="s">
        <v>21603</v>
      </c>
    </row>
    <row r="17877" spans="1:1" x14ac:dyDescent="0.2">
      <c r="A17877" t="s">
        <v>21604</v>
      </c>
    </row>
    <row r="17878" spans="1:1" x14ac:dyDescent="0.2">
      <c r="A17878" t="s">
        <v>21605</v>
      </c>
    </row>
    <row r="17879" spans="1:1" x14ac:dyDescent="0.2">
      <c r="A17879" t="s">
        <v>21606</v>
      </c>
    </row>
    <row r="17880" spans="1:1" x14ac:dyDescent="0.2">
      <c r="A17880" t="s">
        <v>21607</v>
      </c>
    </row>
    <row r="17881" spans="1:1" x14ac:dyDescent="0.2">
      <c r="A17881" t="s">
        <v>21608</v>
      </c>
    </row>
    <row r="17882" spans="1:1" x14ac:dyDescent="0.2">
      <c r="A17882" t="s">
        <v>21609</v>
      </c>
    </row>
    <row r="17883" spans="1:1" x14ac:dyDescent="0.2">
      <c r="A17883" t="s">
        <v>21610</v>
      </c>
    </row>
    <row r="17884" spans="1:1" x14ac:dyDescent="0.2">
      <c r="A17884" t="s">
        <v>351</v>
      </c>
    </row>
    <row r="17885" spans="1:1" x14ac:dyDescent="0.2">
      <c r="A17885" t="s">
        <v>21611</v>
      </c>
    </row>
    <row r="17886" spans="1:1" x14ac:dyDescent="0.2">
      <c r="A17886" t="s">
        <v>21612</v>
      </c>
    </row>
    <row r="17887" spans="1:1" x14ac:dyDescent="0.2">
      <c r="A17887" t="s">
        <v>21613</v>
      </c>
    </row>
    <row r="17888" spans="1:1" x14ac:dyDescent="0.2">
      <c r="A17888" t="s">
        <v>21614</v>
      </c>
    </row>
    <row r="17889" spans="1:1" x14ac:dyDescent="0.2">
      <c r="A17889" t="s">
        <v>21615</v>
      </c>
    </row>
    <row r="17890" spans="1:1" x14ac:dyDescent="0.2">
      <c r="A17890" t="s">
        <v>21616</v>
      </c>
    </row>
    <row r="17891" spans="1:1" x14ac:dyDescent="0.2">
      <c r="A17891" t="s">
        <v>21617</v>
      </c>
    </row>
    <row r="17892" spans="1:1" x14ac:dyDescent="0.2">
      <c r="A17892" t="s">
        <v>21618</v>
      </c>
    </row>
    <row r="17893" spans="1:1" x14ac:dyDescent="0.2">
      <c r="A17893" t="s">
        <v>21619</v>
      </c>
    </row>
    <row r="17894" spans="1:1" x14ac:dyDescent="0.2">
      <c r="A17894" t="s">
        <v>21620</v>
      </c>
    </row>
    <row r="17895" spans="1:1" x14ac:dyDescent="0.2">
      <c r="A17895" t="s">
        <v>21621</v>
      </c>
    </row>
    <row r="17896" spans="1:1" x14ac:dyDescent="0.2">
      <c r="A17896" t="s">
        <v>21622</v>
      </c>
    </row>
    <row r="17897" spans="1:1" x14ac:dyDescent="0.2">
      <c r="A17897" t="s">
        <v>21623</v>
      </c>
    </row>
    <row r="17898" spans="1:1" x14ac:dyDescent="0.2">
      <c r="A17898" t="s">
        <v>21624</v>
      </c>
    </row>
    <row r="17899" spans="1:1" x14ac:dyDescent="0.2">
      <c r="A17899" t="s">
        <v>21625</v>
      </c>
    </row>
    <row r="17900" spans="1:1" x14ac:dyDescent="0.2">
      <c r="A17900" t="s">
        <v>21626</v>
      </c>
    </row>
    <row r="17901" spans="1:1" x14ac:dyDescent="0.2">
      <c r="A17901" t="s">
        <v>21627</v>
      </c>
    </row>
    <row r="17902" spans="1:1" x14ac:dyDescent="0.2">
      <c r="A17902" t="s">
        <v>21628</v>
      </c>
    </row>
    <row r="17903" spans="1:1" x14ac:dyDescent="0.2">
      <c r="A17903" t="s">
        <v>21629</v>
      </c>
    </row>
    <row r="17904" spans="1:1" x14ac:dyDescent="0.2">
      <c r="A17904" t="s">
        <v>21630</v>
      </c>
    </row>
    <row r="17905" spans="1:1" x14ac:dyDescent="0.2">
      <c r="A17905" t="s">
        <v>21631</v>
      </c>
    </row>
    <row r="17906" spans="1:1" x14ac:dyDescent="0.2">
      <c r="A17906" t="s">
        <v>21632</v>
      </c>
    </row>
    <row r="17907" spans="1:1" x14ac:dyDescent="0.2">
      <c r="A17907" t="s">
        <v>21633</v>
      </c>
    </row>
    <row r="17908" spans="1:1" x14ac:dyDescent="0.2">
      <c r="A17908" t="s">
        <v>21634</v>
      </c>
    </row>
    <row r="17909" spans="1:1" x14ac:dyDescent="0.2">
      <c r="A17909" t="s">
        <v>21635</v>
      </c>
    </row>
    <row r="17910" spans="1:1" x14ac:dyDescent="0.2">
      <c r="A17910" t="s">
        <v>21636</v>
      </c>
    </row>
    <row r="17911" spans="1:1" x14ac:dyDescent="0.2">
      <c r="A17911" t="s">
        <v>21637</v>
      </c>
    </row>
    <row r="17912" spans="1:1" x14ac:dyDescent="0.2">
      <c r="A17912" t="s">
        <v>21638</v>
      </c>
    </row>
    <row r="17913" spans="1:1" x14ac:dyDescent="0.2">
      <c r="A17913" t="s">
        <v>21639</v>
      </c>
    </row>
    <row r="17914" spans="1:1" x14ac:dyDescent="0.2">
      <c r="A17914" t="s">
        <v>21640</v>
      </c>
    </row>
    <row r="17915" spans="1:1" x14ac:dyDescent="0.2">
      <c r="A17915" t="s">
        <v>21641</v>
      </c>
    </row>
    <row r="17916" spans="1:1" x14ac:dyDescent="0.2">
      <c r="A17916" t="s">
        <v>21642</v>
      </c>
    </row>
    <row r="17917" spans="1:1" x14ac:dyDescent="0.2">
      <c r="A17917" t="s">
        <v>21643</v>
      </c>
    </row>
    <row r="17918" spans="1:1" x14ac:dyDescent="0.2">
      <c r="A17918" t="s">
        <v>21644</v>
      </c>
    </row>
    <row r="17919" spans="1:1" x14ac:dyDescent="0.2">
      <c r="A17919" t="s">
        <v>21645</v>
      </c>
    </row>
    <row r="17920" spans="1:1" x14ac:dyDescent="0.2">
      <c r="A17920" t="s">
        <v>21646</v>
      </c>
    </row>
    <row r="17921" spans="1:1" x14ac:dyDescent="0.2">
      <c r="A17921" t="s">
        <v>21647</v>
      </c>
    </row>
    <row r="17922" spans="1:1" x14ac:dyDescent="0.2">
      <c r="A17922" t="s">
        <v>21648</v>
      </c>
    </row>
    <row r="17923" spans="1:1" x14ac:dyDescent="0.2">
      <c r="A17923" t="s">
        <v>21649</v>
      </c>
    </row>
    <row r="17924" spans="1:1" x14ac:dyDescent="0.2">
      <c r="A17924" t="s">
        <v>21650</v>
      </c>
    </row>
    <row r="17925" spans="1:1" x14ac:dyDescent="0.2">
      <c r="A17925" t="s">
        <v>21651</v>
      </c>
    </row>
    <row r="17926" spans="1:1" x14ac:dyDescent="0.2">
      <c r="A17926" t="s">
        <v>21652</v>
      </c>
    </row>
    <row r="17927" spans="1:1" x14ac:dyDescent="0.2">
      <c r="A17927" t="s">
        <v>21653</v>
      </c>
    </row>
    <row r="17928" spans="1:1" x14ac:dyDescent="0.2">
      <c r="A17928" t="s">
        <v>21654</v>
      </c>
    </row>
    <row r="17929" spans="1:1" x14ac:dyDescent="0.2">
      <c r="A17929" t="s">
        <v>21655</v>
      </c>
    </row>
    <row r="17930" spans="1:1" x14ac:dyDescent="0.2">
      <c r="A17930" t="s">
        <v>21656</v>
      </c>
    </row>
    <row r="17931" spans="1:1" x14ac:dyDescent="0.2">
      <c r="A17931" t="s">
        <v>21657</v>
      </c>
    </row>
    <row r="17932" spans="1:1" x14ac:dyDescent="0.2">
      <c r="A17932" t="s">
        <v>21658</v>
      </c>
    </row>
    <row r="17933" spans="1:1" x14ac:dyDescent="0.2">
      <c r="A17933" t="s">
        <v>21659</v>
      </c>
    </row>
    <row r="17934" spans="1:1" x14ac:dyDescent="0.2">
      <c r="A17934" t="s">
        <v>21660</v>
      </c>
    </row>
    <row r="17935" spans="1:1" x14ac:dyDescent="0.2">
      <c r="A17935" t="s">
        <v>21661</v>
      </c>
    </row>
    <row r="17936" spans="1:1" x14ac:dyDescent="0.2">
      <c r="A17936" t="s">
        <v>21662</v>
      </c>
    </row>
    <row r="17937" spans="1:1" x14ac:dyDescent="0.2">
      <c r="A17937" t="s">
        <v>21663</v>
      </c>
    </row>
    <row r="17938" spans="1:1" x14ac:dyDescent="0.2">
      <c r="A17938" t="s">
        <v>21664</v>
      </c>
    </row>
    <row r="17939" spans="1:1" x14ac:dyDescent="0.2">
      <c r="A17939" t="s">
        <v>21665</v>
      </c>
    </row>
    <row r="17940" spans="1:1" x14ac:dyDescent="0.2">
      <c r="A17940" t="s">
        <v>21666</v>
      </c>
    </row>
    <row r="17941" spans="1:1" x14ac:dyDescent="0.2">
      <c r="A17941" t="s">
        <v>24350</v>
      </c>
    </row>
    <row r="17942" spans="1:1" x14ac:dyDescent="0.2">
      <c r="A17942" t="s">
        <v>21668</v>
      </c>
    </row>
    <row r="17943" spans="1:1" x14ac:dyDescent="0.2">
      <c r="A17943" t="s">
        <v>21669</v>
      </c>
    </row>
    <row r="17944" spans="1:1" x14ac:dyDescent="0.2">
      <c r="A17944" t="s">
        <v>21670</v>
      </c>
    </row>
    <row r="17945" spans="1:1" x14ac:dyDescent="0.2">
      <c r="A17945" t="s">
        <v>21671</v>
      </c>
    </row>
    <row r="17946" spans="1:1" x14ac:dyDescent="0.2">
      <c r="A17946" t="s">
        <v>21672</v>
      </c>
    </row>
    <row r="17947" spans="1:1" x14ac:dyDescent="0.2">
      <c r="A17947" t="s">
        <v>21673</v>
      </c>
    </row>
    <row r="17948" spans="1:1" x14ac:dyDescent="0.2">
      <c r="A17948" t="s">
        <v>21674</v>
      </c>
    </row>
    <row r="17949" spans="1:1" x14ac:dyDescent="0.2">
      <c r="A17949" t="s">
        <v>21675</v>
      </c>
    </row>
    <row r="17950" spans="1:1" x14ac:dyDescent="0.2">
      <c r="A17950" t="s">
        <v>21676</v>
      </c>
    </row>
    <row r="17951" spans="1:1" x14ac:dyDescent="0.2">
      <c r="A17951" t="s">
        <v>21677</v>
      </c>
    </row>
    <row r="17952" spans="1:1" x14ac:dyDescent="0.2">
      <c r="A17952" t="s">
        <v>21678</v>
      </c>
    </row>
    <row r="17953" spans="1:1" x14ac:dyDescent="0.2">
      <c r="A17953" t="s">
        <v>21679</v>
      </c>
    </row>
    <row r="17954" spans="1:1" x14ac:dyDescent="0.2">
      <c r="A17954" t="s">
        <v>21680</v>
      </c>
    </row>
    <row r="17955" spans="1:1" x14ac:dyDescent="0.2">
      <c r="A17955" t="s">
        <v>21681</v>
      </c>
    </row>
    <row r="17956" spans="1:1" x14ac:dyDescent="0.2">
      <c r="A17956" t="s">
        <v>21682</v>
      </c>
    </row>
    <row r="17957" spans="1:1" x14ac:dyDescent="0.2">
      <c r="A17957" t="s">
        <v>21683</v>
      </c>
    </row>
    <row r="17958" spans="1:1" x14ac:dyDescent="0.2">
      <c r="A17958" t="s">
        <v>21684</v>
      </c>
    </row>
    <row r="17959" spans="1:1" x14ac:dyDescent="0.2">
      <c r="A17959" t="s">
        <v>21685</v>
      </c>
    </row>
    <row r="17960" spans="1:1" x14ac:dyDescent="0.2">
      <c r="A17960" t="s">
        <v>21686</v>
      </c>
    </row>
    <row r="17961" spans="1:1" x14ac:dyDescent="0.2">
      <c r="A17961" t="s">
        <v>21687</v>
      </c>
    </row>
    <row r="17962" spans="1:1" x14ac:dyDescent="0.2">
      <c r="A17962" t="s">
        <v>21688</v>
      </c>
    </row>
    <row r="17963" spans="1:1" x14ac:dyDescent="0.2">
      <c r="A17963" t="s">
        <v>21689</v>
      </c>
    </row>
    <row r="17964" spans="1:1" x14ac:dyDescent="0.2">
      <c r="A17964" t="s">
        <v>21690</v>
      </c>
    </row>
    <row r="17965" spans="1:1" x14ac:dyDescent="0.2">
      <c r="A17965" t="s">
        <v>21691</v>
      </c>
    </row>
    <row r="17966" spans="1:1" x14ac:dyDescent="0.2">
      <c r="A17966" t="s">
        <v>21692</v>
      </c>
    </row>
    <row r="17967" spans="1:1" x14ac:dyDescent="0.2">
      <c r="A17967" t="s">
        <v>21693</v>
      </c>
    </row>
    <row r="17968" spans="1:1" x14ac:dyDescent="0.2">
      <c r="A17968" t="s">
        <v>21694</v>
      </c>
    </row>
    <row r="17969" spans="1:1" x14ac:dyDescent="0.2">
      <c r="A17969" t="s">
        <v>21695</v>
      </c>
    </row>
    <row r="17970" spans="1:1" x14ac:dyDescent="0.2">
      <c r="A17970" t="s">
        <v>21696</v>
      </c>
    </row>
    <row r="17971" spans="1:1" x14ac:dyDescent="0.2">
      <c r="A17971" t="s">
        <v>21697</v>
      </c>
    </row>
    <row r="17972" spans="1:1" x14ac:dyDescent="0.2">
      <c r="A17972" t="s">
        <v>21698</v>
      </c>
    </row>
    <row r="17973" spans="1:1" x14ac:dyDescent="0.2">
      <c r="A17973" t="s">
        <v>21699</v>
      </c>
    </row>
    <row r="17974" spans="1:1" x14ac:dyDescent="0.2">
      <c r="A17974" t="s">
        <v>21700</v>
      </c>
    </row>
    <row r="17975" spans="1:1" x14ac:dyDescent="0.2">
      <c r="A17975" t="s">
        <v>21701</v>
      </c>
    </row>
    <row r="17976" spans="1:1" x14ac:dyDescent="0.2">
      <c r="A17976" t="s">
        <v>21702</v>
      </c>
    </row>
    <row r="17977" spans="1:1" x14ac:dyDescent="0.2">
      <c r="A17977" t="s">
        <v>21703</v>
      </c>
    </row>
    <row r="17978" spans="1:1" x14ac:dyDescent="0.2">
      <c r="A17978" t="s">
        <v>21704</v>
      </c>
    </row>
    <row r="17979" spans="1:1" x14ac:dyDescent="0.2">
      <c r="A17979" t="s">
        <v>21705</v>
      </c>
    </row>
    <row r="17980" spans="1:1" x14ac:dyDescent="0.2">
      <c r="A17980" t="s">
        <v>21706</v>
      </c>
    </row>
    <row r="17981" spans="1:1" x14ac:dyDescent="0.2">
      <c r="A17981" t="s">
        <v>21707</v>
      </c>
    </row>
    <row r="17982" spans="1:1" x14ac:dyDescent="0.2">
      <c r="A17982" t="s">
        <v>21708</v>
      </c>
    </row>
    <row r="17983" spans="1:1" x14ac:dyDescent="0.2">
      <c r="A17983" t="s">
        <v>21709</v>
      </c>
    </row>
    <row r="17984" spans="1:1" x14ac:dyDescent="0.2">
      <c r="A17984" t="s">
        <v>21710</v>
      </c>
    </row>
    <row r="17985" spans="1:1" x14ac:dyDescent="0.2">
      <c r="A17985" t="s">
        <v>21711</v>
      </c>
    </row>
    <row r="17986" spans="1:1" x14ac:dyDescent="0.2">
      <c r="A17986" t="s">
        <v>21712</v>
      </c>
    </row>
    <row r="17987" spans="1:1" x14ac:dyDescent="0.2">
      <c r="A17987" t="s">
        <v>21713</v>
      </c>
    </row>
    <row r="17988" spans="1:1" x14ac:dyDescent="0.2">
      <c r="A17988" t="s">
        <v>21714</v>
      </c>
    </row>
    <row r="17989" spans="1:1" x14ac:dyDescent="0.2">
      <c r="A17989" t="s">
        <v>21715</v>
      </c>
    </row>
    <row r="17990" spans="1:1" x14ac:dyDescent="0.2">
      <c r="A17990" t="s">
        <v>21716</v>
      </c>
    </row>
    <row r="17991" spans="1:1" x14ac:dyDescent="0.2">
      <c r="A17991" t="s">
        <v>21717</v>
      </c>
    </row>
    <row r="17992" spans="1:1" x14ac:dyDescent="0.2">
      <c r="A17992" t="s">
        <v>21718</v>
      </c>
    </row>
    <row r="17993" spans="1:1" x14ac:dyDescent="0.2">
      <c r="A17993" t="s">
        <v>21719</v>
      </c>
    </row>
    <row r="17994" spans="1:1" x14ac:dyDescent="0.2">
      <c r="A17994" t="s">
        <v>21720</v>
      </c>
    </row>
    <row r="17995" spans="1:1" x14ac:dyDescent="0.2">
      <c r="A17995" t="s">
        <v>21721</v>
      </c>
    </row>
    <row r="17996" spans="1:1" x14ac:dyDescent="0.2">
      <c r="A17996" t="s">
        <v>21722</v>
      </c>
    </row>
    <row r="17997" spans="1:1" x14ac:dyDescent="0.2">
      <c r="A17997" t="s">
        <v>21723</v>
      </c>
    </row>
    <row r="17998" spans="1:1" x14ac:dyDescent="0.2">
      <c r="A17998" t="s">
        <v>21724</v>
      </c>
    </row>
    <row r="17999" spans="1:1" x14ac:dyDescent="0.2">
      <c r="A17999" t="s">
        <v>21725</v>
      </c>
    </row>
    <row r="18000" spans="1:1" x14ac:dyDescent="0.2">
      <c r="A18000" t="s">
        <v>21726</v>
      </c>
    </row>
    <row r="18001" spans="1:1" x14ac:dyDescent="0.2">
      <c r="A18001" t="s">
        <v>21727</v>
      </c>
    </row>
    <row r="18002" spans="1:1" x14ac:dyDescent="0.2">
      <c r="A18002" t="s">
        <v>21728</v>
      </c>
    </row>
    <row r="18003" spans="1:1" x14ac:dyDescent="0.2">
      <c r="A18003" t="s">
        <v>21729</v>
      </c>
    </row>
    <row r="18004" spans="1:1" x14ac:dyDescent="0.2">
      <c r="A18004" t="s">
        <v>21730</v>
      </c>
    </row>
    <row r="18005" spans="1:1" x14ac:dyDescent="0.2">
      <c r="A18005" t="s">
        <v>21731</v>
      </c>
    </row>
    <row r="18006" spans="1:1" x14ac:dyDescent="0.2">
      <c r="A18006" t="s">
        <v>21732</v>
      </c>
    </row>
    <row r="18007" spans="1:1" x14ac:dyDescent="0.2">
      <c r="A18007" t="s">
        <v>21733</v>
      </c>
    </row>
    <row r="18008" spans="1:1" x14ac:dyDescent="0.2">
      <c r="A18008" t="s">
        <v>21734</v>
      </c>
    </row>
    <row r="18009" spans="1:1" x14ac:dyDescent="0.2">
      <c r="A18009" t="s">
        <v>21735</v>
      </c>
    </row>
    <row r="18010" spans="1:1" x14ac:dyDescent="0.2">
      <c r="A18010" t="s">
        <v>21736</v>
      </c>
    </row>
    <row r="18011" spans="1:1" x14ac:dyDescent="0.2">
      <c r="A18011" t="s">
        <v>21737</v>
      </c>
    </row>
    <row r="18012" spans="1:1" x14ac:dyDescent="0.2">
      <c r="A18012" t="s">
        <v>21738</v>
      </c>
    </row>
    <row r="18013" spans="1:1" x14ac:dyDescent="0.2">
      <c r="A18013" t="s">
        <v>21739</v>
      </c>
    </row>
    <row r="18014" spans="1:1" x14ac:dyDescent="0.2">
      <c r="A18014" t="s">
        <v>21740</v>
      </c>
    </row>
    <row r="18015" spans="1:1" x14ac:dyDescent="0.2">
      <c r="A18015" t="s">
        <v>21741</v>
      </c>
    </row>
    <row r="18016" spans="1:1" x14ac:dyDescent="0.2">
      <c r="A18016" t="s">
        <v>21742</v>
      </c>
    </row>
    <row r="18017" spans="1:1" x14ac:dyDescent="0.2">
      <c r="A18017" t="s">
        <v>21743</v>
      </c>
    </row>
    <row r="18018" spans="1:1" x14ac:dyDescent="0.2">
      <c r="A18018" t="s">
        <v>21744</v>
      </c>
    </row>
    <row r="18019" spans="1:1" x14ac:dyDescent="0.2">
      <c r="A18019" t="s">
        <v>21745</v>
      </c>
    </row>
    <row r="18020" spans="1:1" x14ac:dyDescent="0.2">
      <c r="A18020" t="s">
        <v>21746</v>
      </c>
    </row>
    <row r="18021" spans="1:1" x14ac:dyDescent="0.2">
      <c r="A18021" t="s">
        <v>21747</v>
      </c>
    </row>
    <row r="18022" spans="1:1" x14ac:dyDescent="0.2">
      <c r="A18022" t="s">
        <v>21748</v>
      </c>
    </row>
    <row r="18023" spans="1:1" x14ac:dyDescent="0.2">
      <c r="A18023" t="s">
        <v>21749</v>
      </c>
    </row>
    <row r="18024" spans="1:1" x14ac:dyDescent="0.2">
      <c r="A18024" t="s">
        <v>21750</v>
      </c>
    </row>
    <row r="18025" spans="1:1" x14ac:dyDescent="0.2">
      <c r="A18025" t="s">
        <v>21751</v>
      </c>
    </row>
    <row r="18026" spans="1:1" x14ac:dyDescent="0.2">
      <c r="A18026" t="s">
        <v>21752</v>
      </c>
    </row>
    <row r="18027" spans="1:1" x14ac:dyDescent="0.2">
      <c r="A18027" t="s">
        <v>21753</v>
      </c>
    </row>
    <row r="18028" spans="1:1" x14ac:dyDescent="0.2">
      <c r="A18028" t="s">
        <v>21754</v>
      </c>
    </row>
    <row r="18029" spans="1:1" x14ac:dyDescent="0.2">
      <c r="A18029" t="s">
        <v>21755</v>
      </c>
    </row>
    <row r="18030" spans="1:1" x14ac:dyDescent="0.2">
      <c r="A18030" t="s">
        <v>21756</v>
      </c>
    </row>
    <row r="18031" spans="1:1" x14ac:dyDescent="0.2">
      <c r="A18031" t="s">
        <v>21757</v>
      </c>
    </row>
    <row r="18032" spans="1:1" x14ac:dyDescent="0.2">
      <c r="A18032" t="s">
        <v>21758</v>
      </c>
    </row>
    <row r="18033" spans="1:1" x14ac:dyDescent="0.2">
      <c r="A18033" t="s">
        <v>21759</v>
      </c>
    </row>
    <row r="18034" spans="1:1" x14ac:dyDescent="0.2">
      <c r="A18034" t="s">
        <v>21760</v>
      </c>
    </row>
    <row r="18035" spans="1:1" x14ac:dyDescent="0.2">
      <c r="A18035" t="s">
        <v>21761</v>
      </c>
    </row>
    <row r="18036" spans="1:1" x14ac:dyDescent="0.2">
      <c r="A18036" t="s">
        <v>21762</v>
      </c>
    </row>
    <row r="18037" spans="1:1" x14ac:dyDescent="0.2">
      <c r="A18037" t="s">
        <v>21763</v>
      </c>
    </row>
    <row r="18038" spans="1:1" x14ac:dyDescent="0.2">
      <c r="A18038" t="s">
        <v>21764</v>
      </c>
    </row>
    <row r="18039" spans="1:1" x14ac:dyDescent="0.2">
      <c r="A18039" t="s">
        <v>21767</v>
      </c>
    </row>
    <row r="18040" spans="1:1" x14ac:dyDescent="0.2">
      <c r="A18040" t="s">
        <v>21769</v>
      </c>
    </row>
    <row r="18041" spans="1:1" x14ac:dyDescent="0.2">
      <c r="A18041" t="s">
        <v>21770</v>
      </c>
    </row>
    <row r="18042" spans="1:1" x14ac:dyDescent="0.2">
      <c r="A18042" t="s">
        <v>21773</v>
      </c>
    </row>
    <row r="18043" spans="1:1" x14ac:dyDescent="0.2">
      <c r="A18043" t="s">
        <v>21774</v>
      </c>
    </row>
    <row r="18044" spans="1:1" x14ac:dyDescent="0.2">
      <c r="A18044" t="s">
        <v>21776</v>
      </c>
    </row>
    <row r="18045" spans="1:1" x14ac:dyDescent="0.2">
      <c r="A18045" t="s">
        <v>21777</v>
      </c>
    </row>
    <row r="18046" spans="1:1" x14ac:dyDescent="0.2">
      <c r="A18046" t="s">
        <v>21778</v>
      </c>
    </row>
    <row r="18047" spans="1:1" x14ac:dyDescent="0.2">
      <c r="A18047" t="s">
        <v>21780</v>
      </c>
    </row>
    <row r="18048" spans="1:1" x14ac:dyDescent="0.2">
      <c r="A18048" t="s">
        <v>21781</v>
      </c>
    </row>
    <row r="18049" spans="1:1" x14ac:dyDescent="0.2">
      <c r="A18049" t="s">
        <v>21782</v>
      </c>
    </row>
    <row r="18050" spans="1:1" x14ac:dyDescent="0.2">
      <c r="A18050" t="s">
        <v>21783</v>
      </c>
    </row>
    <row r="18051" spans="1:1" x14ac:dyDescent="0.2">
      <c r="A18051" t="s">
        <v>21784</v>
      </c>
    </row>
    <row r="18052" spans="1:1" x14ac:dyDescent="0.2">
      <c r="A18052" t="s">
        <v>21785</v>
      </c>
    </row>
    <row r="18053" spans="1:1" x14ac:dyDescent="0.2">
      <c r="A18053" t="s">
        <v>21786</v>
      </c>
    </row>
    <row r="18054" spans="1:1" x14ac:dyDescent="0.2">
      <c r="A18054" t="s">
        <v>21787</v>
      </c>
    </row>
    <row r="18055" spans="1:1" x14ac:dyDescent="0.2">
      <c r="A18055" t="s">
        <v>21788</v>
      </c>
    </row>
    <row r="18056" spans="1:1" x14ac:dyDescent="0.2">
      <c r="A18056" t="s">
        <v>21789</v>
      </c>
    </row>
    <row r="18057" spans="1:1" x14ac:dyDescent="0.2">
      <c r="A18057" t="s">
        <v>21790</v>
      </c>
    </row>
    <row r="18058" spans="1:1" x14ac:dyDescent="0.2">
      <c r="A18058" t="s">
        <v>21791</v>
      </c>
    </row>
    <row r="18059" spans="1:1" x14ac:dyDescent="0.2">
      <c r="A18059" t="s">
        <v>24351</v>
      </c>
    </row>
    <row r="18060" spans="1:1" x14ac:dyDescent="0.2">
      <c r="A18060" t="s">
        <v>21793</v>
      </c>
    </row>
    <row r="18061" spans="1:1" x14ac:dyDescent="0.2">
      <c r="A18061" t="s">
        <v>21794</v>
      </c>
    </row>
    <row r="18062" spans="1:1" x14ac:dyDescent="0.2">
      <c r="A18062" t="s">
        <v>21795</v>
      </c>
    </row>
    <row r="18063" spans="1:1" x14ac:dyDescent="0.2">
      <c r="A18063" t="s">
        <v>21796</v>
      </c>
    </row>
    <row r="18064" spans="1:1" x14ac:dyDescent="0.2">
      <c r="A18064" t="s">
        <v>21797</v>
      </c>
    </row>
    <row r="18065" spans="1:1" x14ac:dyDescent="0.2">
      <c r="A18065" t="s">
        <v>21798</v>
      </c>
    </row>
    <row r="18066" spans="1:1" x14ac:dyDescent="0.2">
      <c r="A18066" t="s">
        <v>21799</v>
      </c>
    </row>
    <row r="18067" spans="1:1" x14ac:dyDescent="0.2">
      <c r="A18067" t="s">
        <v>21801</v>
      </c>
    </row>
    <row r="18068" spans="1:1" x14ac:dyDescent="0.2">
      <c r="A18068" t="s">
        <v>21802</v>
      </c>
    </row>
    <row r="18069" spans="1:1" x14ac:dyDescent="0.2">
      <c r="A18069" t="s">
        <v>21803</v>
      </c>
    </row>
    <row r="18070" spans="1:1" x14ac:dyDescent="0.2">
      <c r="A18070" t="s">
        <v>21804</v>
      </c>
    </row>
    <row r="18071" spans="1:1" x14ac:dyDescent="0.2">
      <c r="A18071" t="s">
        <v>21805</v>
      </c>
    </row>
    <row r="18072" spans="1:1" x14ac:dyDescent="0.2">
      <c r="A18072" t="s">
        <v>21806</v>
      </c>
    </row>
    <row r="18073" spans="1:1" x14ac:dyDescent="0.2">
      <c r="A18073" t="s">
        <v>21807</v>
      </c>
    </row>
    <row r="18074" spans="1:1" x14ac:dyDescent="0.2">
      <c r="A18074" t="s">
        <v>21808</v>
      </c>
    </row>
    <row r="18075" spans="1:1" x14ac:dyDescent="0.2">
      <c r="A18075" t="s">
        <v>21809</v>
      </c>
    </row>
    <row r="18076" spans="1:1" x14ac:dyDescent="0.2">
      <c r="A18076" t="s">
        <v>21810</v>
      </c>
    </row>
    <row r="18077" spans="1:1" x14ac:dyDescent="0.2">
      <c r="A18077" t="s">
        <v>21811</v>
      </c>
    </row>
    <row r="18078" spans="1:1" x14ac:dyDescent="0.2">
      <c r="A18078" t="s">
        <v>21812</v>
      </c>
    </row>
    <row r="18079" spans="1:1" x14ac:dyDescent="0.2">
      <c r="A18079" t="s">
        <v>21813</v>
      </c>
    </row>
    <row r="18080" spans="1:1" x14ac:dyDescent="0.2">
      <c r="A18080" t="s">
        <v>21814</v>
      </c>
    </row>
    <row r="18081" spans="1:1" x14ac:dyDescent="0.2">
      <c r="A18081" t="s">
        <v>21815</v>
      </c>
    </row>
    <row r="18082" spans="1:1" x14ac:dyDescent="0.2">
      <c r="A18082" t="s">
        <v>21816</v>
      </c>
    </row>
    <row r="18083" spans="1:1" x14ac:dyDescent="0.2">
      <c r="A18083" t="s">
        <v>24352</v>
      </c>
    </row>
    <row r="18084" spans="1:1" x14ac:dyDescent="0.2">
      <c r="A18084" t="s">
        <v>21817</v>
      </c>
    </row>
    <row r="18085" spans="1:1" x14ac:dyDescent="0.2">
      <c r="A18085" t="s">
        <v>21818</v>
      </c>
    </row>
    <row r="18086" spans="1:1" x14ac:dyDescent="0.2">
      <c r="A18086" t="s">
        <v>24353</v>
      </c>
    </row>
    <row r="18087" spans="1:1" x14ac:dyDescent="0.2">
      <c r="A18087" t="s">
        <v>21819</v>
      </c>
    </row>
    <row r="18088" spans="1:1" x14ac:dyDescent="0.2">
      <c r="A18088" t="s">
        <v>21820</v>
      </c>
    </row>
    <row r="18089" spans="1:1" x14ac:dyDescent="0.2">
      <c r="A18089" t="s">
        <v>21821</v>
      </c>
    </row>
    <row r="18090" spans="1:1" x14ac:dyDescent="0.2">
      <c r="A18090" t="s">
        <v>21822</v>
      </c>
    </row>
    <row r="18091" spans="1:1" x14ac:dyDescent="0.2">
      <c r="A18091" t="s">
        <v>21823</v>
      </c>
    </row>
    <row r="18092" spans="1:1" x14ac:dyDescent="0.2">
      <c r="A18092" t="s">
        <v>21824</v>
      </c>
    </row>
    <row r="18093" spans="1:1" x14ac:dyDescent="0.2">
      <c r="A18093" t="s">
        <v>21825</v>
      </c>
    </row>
    <row r="18094" spans="1:1" x14ac:dyDescent="0.2">
      <c r="A18094" t="s">
        <v>21826</v>
      </c>
    </row>
    <row r="18095" spans="1:1" x14ac:dyDescent="0.2">
      <c r="A18095" t="s">
        <v>21827</v>
      </c>
    </row>
    <row r="18096" spans="1:1" x14ac:dyDescent="0.2">
      <c r="A18096" t="s">
        <v>21828</v>
      </c>
    </row>
    <row r="18097" spans="1:1" x14ac:dyDescent="0.2">
      <c r="A18097" t="s">
        <v>21829</v>
      </c>
    </row>
    <row r="18098" spans="1:1" x14ac:dyDescent="0.2">
      <c r="A18098" t="s">
        <v>21830</v>
      </c>
    </row>
    <row r="18099" spans="1:1" x14ac:dyDescent="0.2">
      <c r="A18099" t="s">
        <v>21831</v>
      </c>
    </row>
    <row r="18100" spans="1:1" x14ac:dyDescent="0.2">
      <c r="A18100" t="s">
        <v>21832</v>
      </c>
    </row>
    <row r="18101" spans="1:1" x14ac:dyDescent="0.2">
      <c r="A18101" t="s">
        <v>21833</v>
      </c>
    </row>
    <row r="18102" spans="1:1" x14ac:dyDescent="0.2">
      <c r="A18102" t="s">
        <v>21834</v>
      </c>
    </row>
    <row r="18103" spans="1:1" x14ac:dyDescent="0.2">
      <c r="A18103" t="s">
        <v>21835</v>
      </c>
    </row>
    <row r="18104" spans="1:1" x14ac:dyDescent="0.2">
      <c r="A18104" t="s">
        <v>21836</v>
      </c>
    </row>
    <row r="18105" spans="1:1" x14ac:dyDescent="0.2">
      <c r="A18105" t="s">
        <v>21837</v>
      </c>
    </row>
    <row r="18106" spans="1:1" x14ac:dyDescent="0.2">
      <c r="A18106" t="s">
        <v>21838</v>
      </c>
    </row>
    <row r="18107" spans="1:1" x14ac:dyDescent="0.2">
      <c r="A18107" t="s">
        <v>21839</v>
      </c>
    </row>
    <row r="18108" spans="1:1" x14ac:dyDescent="0.2">
      <c r="A18108" t="s">
        <v>21840</v>
      </c>
    </row>
    <row r="18109" spans="1:1" x14ac:dyDescent="0.2">
      <c r="A18109" t="s">
        <v>21841</v>
      </c>
    </row>
    <row r="18110" spans="1:1" x14ac:dyDescent="0.2">
      <c r="A18110" t="s">
        <v>21842</v>
      </c>
    </row>
    <row r="18111" spans="1:1" x14ac:dyDescent="0.2">
      <c r="A18111" t="s">
        <v>21843</v>
      </c>
    </row>
    <row r="18112" spans="1:1" x14ac:dyDescent="0.2">
      <c r="A18112" t="s">
        <v>21844</v>
      </c>
    </row>
    <row r="18113" spans="1:1" x14ac:dyDescent="0.2">
      <c r="A18113" t="s">
        <v>21845</v>
      </c>
    </row>
    <row r="18114" spans="1:1" x14ac:dyDescent="0.2">
      <c r="A18114" t="s">
        <v>21846</v>
      </c>
    </row>
    <row r="18115" spans="1:1" x14ac:dyDescent="0.2">
      <c r="A18115" t="s">
        <v>21847</v>
      </c>
    </row>
    <row r="18116" spans="1:1" x14ac:dyDescent="0.2">
      <c r="A18116" t="s">
        <v>21848</v>
      </c>
    </row>
    <row r="18117" spans="1:1" x14ac:dyDescent="0.2">
      <c r="A18117" t="s">
        <v>21849</v>
      </c>
    </row>
    <row r="18118" spans="1:1" x14ac:dyDescent="0.2">
      <c r="A18118" t="s">
        <v>21850</v>
      </c>
    </row>
    <row r="18119" spans="1:1" x14ac:dyDescent="0.2">
      <c r="A18119" t="s">
        <v>21852</v>
      </c>
    </row>
    <row r="18120" spans="1:1" x14ac:dyDescent="0.2">
      <c r="A18120" t="s">
        <v>21853</v>
      </c>
    </row>
    <row r="18121" spans="1:1" x14ac:dyDescent="0.2">
      <c r="A18121" t="s">
        <v>21854</v>
      </c>
    </row>
    <row r="18122" spans="1:1" x14ac:dyDescent="0.2">
      <c r="A18122" t="s">
        <v>21855</v>
      </c>
    </row>
    <row r="18123" spans="1:1" x14ac:dyDescent="0.2">
      <c r="A18123" t="s">
        <v>21856</v>
      </c>
    </row>
    <row r="18124" spans="1:1" x14ac:dyDescent="0.2">
      <c r="A18124" t="s">
        <v>21857</v>
      </c>
    </row>
    <row r="18125" spans="1:1" x14ac:dyDescent="0.2">
      <c r="A18125" t="s">
        <v>21858</v>
      </c>
    </row>
    <row r="18126" spans="1:1" x14ac:dyDescent="0.2">
      <c r="A18126" t="s">
        <v>21859</v>
      </c>
    </row>
    <row r="18127" spans="1:1" x14ac:dyDescent="0.2">
      <c r="A18127" t="s">
        <v>21860</v>
      </c>
    </row>
    <row r="18128" spans="1:1" x14ac:dyDescent="0.2">
      <c r="A18128" t="s">
        <v>21861</v>
      </c>
    </row>
    <row r="18129" spans="1:1" x14ac:dyDescent="0.2">
      <c r="A18129" t="s">
        <v>21862</v>
      </c>
    </row>
    <row r="18130" spans="1:1" x14ac:dyDescent="0.2">
      <c r="A18130" t="s">
        <v>21863</v>
      </c>
    </row>
    <row r="18131" spans="1:1" x14ac:dyDescent="0.2">
      <c r="A18131" t="s">
        <v>21864</v>
      </c>
    </row>
    <row r="18132" spans="1:1" x14ac:dyDescent="0.2">
      <c r="A18132" t="s">
        <v>21865</v>
      </c>
    </row>
    <row r="18133" spans="1:1" x14ac:dyDescent="0.2">
      <c r="A18133" t="s">
        <v>21866</v>
      </c>
    </row>
    <row r="18134" spans="1:1" x14ac:dyDescent="0.2">
      <c r="A18134" t="s">
        <v>21867</v>
      </c>
    </row>
    <row r="18135" spans="1:1" x14ac:dyDescent="0.2">
      <c r="A18135" t="s">
        <v>21868</v>
      </c>
    </row>
    <row r="18136" spans="1:1" x14ac:dyDescent="0.2">
      <c r="A18136" t="s">
        <v>21869</v>
      </c>
    </row>
    <row r="18137" spans="1:1" x14ac:dyDescent="0.2">
      <c r="A18137" t="s">
        <v>21870</v>
      </c>
    </row>
    <row r="18138" spans="1:1" x14ac:dyDescent="0.2">
      <c r="A18138" t="s">
        <v>21871</v>
      </c>
    </row>
    <row r="18139" spans="1:1" x14ac:dyDescent="0.2">
      <c r="A18139" t="s">
        <v>21872</v>
      </c>
    </row>
    <row r="18140" spans="1:1" x14ac:dyDescent="0.2">
      <c r="A18140" t="s">
        <v>21873</v>
      </c>
    </row>
    <row r="18141" spans="1:1" x14ac:dyDescent="0.2">
      <c r="A18141" t="s">
        <v>21874</v>
      </c>
    </row>
    <row r="18142" spans="1:1" x14ac:dyDescent="0.2">
      <c r="A18142" t="s">
        <v>21875</v>
      </c>
    </row>
    <row r="18143" spans="1:1" x14ac:dyDescent="0.2">
      <c r="A18143" t="s">
        <v>21876</v>
      </c>
    </row>
    <row r="18144" spans="1:1" x14ac:dyDescent="0.2">
      <c r="A18144" t="s">
        <v>21877</v>
      </c>
    </row>
    <row r="18145" spans="1:1" x14ac:dyDescent="0.2">
      <c r="A18145" t="s">
        <v>21878</v>
      </c>
    </row>
    <row r="18146" spans="1:1" x14ac:dyDescent="0.2">
      <c r="A18146" t="s">
        <v>21879</v>
      </c>
    </row>
    <row r="18147" spans="1:1" x14ac:dyDescent="0.2">
      <c r="A18147" t="s">
        <v>21880</v>
      </c>
    </row>
    <row r="18148" spans="1:1" x14ac:dyDescent="0.2">
      <c r="A18148" t="s">
        <v>21881</v>
      </c>
    </row>
    <row r="18149" spans="1:1" x14ac:dyDescent="0.2">
      <c r="A18149" t="s">
        <v>21882</v>
      </c>
    </row>
    <row r="18150" spans="1:1" x14ac:dyDescent="0.2">
      <c r="A18150" t="s">
        <v>21883</v>
      </c>
    </row>
    <row r="18151" spans="1:1" x14ac:dyDescent="0.2">
      <c r="A18151" t="s">
        <v>21884</v>
      </c>
    </row>
    <row r="18152" spans="1:1" x14ac:dyDescent="0.2">
      <c r="A18152" t="s">
        <v>21885</v>
      </c>
    </row>
    <row r="18153" spans="1:1" x14ac:dyDescent="0.2">
      <c r="A18153" t="s">
        <v>21886</v>
      </c>
    </row>
    <row r="18154" spans="1:1" x14ac:dyDescent="0.2">
      <c r="A18154" t="s">
        <v>21887</v>
      </c>
    </row>
    <row r="18155" spans="1:1" x14ac:dyDescent="0.2">
      <c r="A18155" t="s">
        <v>21888</v>
      </c>
    </row>
    <row r="18156" spans="1:1" x14ac:dyDescent="0.2">
      <c r="A18156" t="s">
        <v>21889</v>
      </c>
    </row>
    <row r="18157" spans="1:1" x14ac:dyDescent="0.2">
      <c r="A18157" t="s">
        <v>21890</v>
      </c>
    </row>
    <row r="18158" spans="1:1" x14ac:dyDescent="0.2">
      <c r="A18158" t="s">
        <v>21891</v>
      </c>
    </row>
    <row r="18159" spans="1:1" x14ac:dyDescent="0.2">
      <c r="A18159" t="s">
        <v>21892</v>
      </c>
    </row>
    <row r="18160" spans="1:1" x14ac:dyDescent="0.2">
      <c r="A18160" t="s">
        <v>21893</v>
      </c>
    </row>
    <row r="18161" spans="1:1" x14ac:dyDescent="0.2">
      <c r="A18161" t="s">
        <v>21894</v>
      </c>
    </row>
    <row r="18162" spans="1:1" x14ac:dyDescent="0.2">
      <c r="A18162" t="s">
        <v>21895</v>
      </c>
    </row>
    <row r="18163" spans="1:1" x14ac:dyDescent="0.2">
      <c r="A18163" t="s">
        <v>21896</v>
      </c>
    </row>
    <row r="18164" spans="1:1" x14ac:dyDescent="0.2">
      <c r="A18164" t="s">
        <v>21897</v>
      </c>
    </row>
    <row r="18165" spans="1:1" x14ac:dyDescent="0.2">
      <c r="A18165" t="s">
        <v>21898</v>
      </c>
    </row>
    <row r="18166" spans="1:1" x14ac:dyDescent="0.2">
      <c r="A18166" t="s">
        <v>21899</v>
      </c>
    </row>
    <row r="18167" spans="1:1" x14ac:dyDescent="0.2">
      <c r="A18167" t="s">
        <v>21900</v>
      </c>
    </row>
    <row r="18168" spans="1:1" x14ac:dyDescent="0.2">
      <c r="A18168" t="s">
        <v>21901</v>
      </c>
    </row>
    <row r="18169" spans="1:1" x14ac:dyDescent="0.2">
      <c r="A18169" t="s">
        <v>21902</v>
      </c>
    </row>
    <row r="18170" spans="1:1" x14ac:dyDescent="0.2">
      <c r="A18170" t="s">
        <v>21903</v>
      </c>
    </row>
    <row r="18171" spans="1:1" x14ac:dyDescent="0.2">
      <c r="A18171" t="s">
        <v>2252</v>
      </c>
    </row>
    <row r="18172" spans="1:1" x14ac:dyDescent="0.2">
      <c r="A18172" t="s">
        <v>21904</v>
      </c>
    </row>
    <row r="18173" spans="1:1" x14ac:dyDescent="0.2">
      <c r="A18173" t="s">
        <v>21905</v>
      </c>
    </row>
    <row r="18174" spans="1:1" x14ac:dyDescent="0.2">
      <c r="A18174" t="s">
        <v>21906</v>
      </c>
    </row>
    <row r="18175" spans="1:1" x14ac:dyDescent="0.2">
      <c r="A18175" t="s">
        <v>24354</v>
      </c>
    </row>
    <row r="18176" spans="1:1" x14ac:dyDescent="0.2">
      <c r="A18176" t="s">
        <v>21907</v>
      </c>
    </row>
    <row r="18177" spans="1:1" x14ac:dyDescent="0.2">
      <c r="A18177" t="s">
        <v>21908</v>
      </c>
    </row>
    <row r="18178" spans="1:1" x14ac:dyDescent="0.2">
      <c r="A18178" t="s">
        <v>21909</v>
      </c>
    </row>
    <row r="18179" spans="1:1" x14ac:dyDescent="0.2">
      <c r="A18179" t="s">
        <v>21911</v>
      </c>
    </row>
    <row r="18180" spans="1:1" x14ac:dyDescent="0.2">
      <c r="A18180" t="s">
        <v>21912</v>
      </c>
    </row>
    <row r="18181" spans="1:1" x14ac:dyDescent="0.2">
      <c r="A18181" t="s">
        <v>21913</v>
      </c>
    </row>
    <row r="18182" spans="1:1" x14ac:dyDescent="0.2">
      <c r="A18182" t="s">
        <v>21914</v>
      </c>
    </row>
    <row r="18183" spans="1:1" x14ac:dyDescent="0.2">
      <c r="A18183" t="s">
        <v>21915</v>
      </c>
    </row>
    <row r="18184" spans="1:1" x14ac:dyDescent="0.2">
      <c r="A18184" t="s">
        <v>21916</v>
      </c>
    </row>
    <row r="18185" spans="1:1" x14ac:dyDescent="0.2">
      <c r="A18185" t="s">
        <v>21917</v>
      </c>
    </row>
    <row r="18186" spans="1:1" x14ac:dyDescent="0.2">
      <c r="A18186" t="s">
        <v>21918</v>
      </c>
    </row>
    <row r="18187" spans="1:1" x14ac:dyDescent="0.2">
      <c r="A18187" t="s">
        <v>21919</v>
      </c>
    </row>
    <row r="18188" spans="1:1" x14ac:dyDescent="0.2">
      <c r="A18188" t="s">
        <v>21920</v>
      </c>
    </row>
    <row r="18189" spans="1:1" x14ac:dyDescent="0.2">
      <c r="A18189" t="s">
        <v>21921</v>
      </c>
    </row>
    <row r="18190" spans="1:1" x14ac:dyDescent="0.2">
      <c r="A18190" t="s">
        <v>21922</v>
      </c>
    </row>
    <row r="18191" spans="1:1" x14ac:dyDescent="0.2">
      <c r="A18191" t="s">
        <v>21923</v>
      </c>
    </row>
    <row r="18192" spans="1:1" x14ac:dyDescent="0.2">
      <c r="A18192" t="s">
        <v>24355</v>
      </c>
    </row>
    <row r="18193" spans="1:1" x14ac:dyDescent="0.2">
      <c r="A18193" t="s">
        <v>21925</v>
      </c>
    </row>
    <row r="18194" spans="1:1" x14ac:dyDescent="0.2">
      <c r="A18194" t="s">
        <v>21926</v>
      </c>
    </row>
    <row r="18195" spans="1:1" x14ac:dyDescent="0.2">
      <c r="A18195" t="s">
        <v>21927</v>
      </c>
    </row>
    <row r="18196" spans="1:1" x14ac:dyDescent="0.2">
      <c r="A18196" t="s">
        <v>21928</v>
      </c>
    </row>
    <row r="18197" spans="1:1" x14ac:dyDescent="0.2">
      <c r="A18197" t="s">
        <v>21929</v>
      </c>
    </row>
    <row r="18198" spans="1:1" x14ac:dyDescent="0.2">
      <c r="A18198" t="s">
        <v>21930</v>
      </c>
    </row>
    <row r="18199" spans="1:1" x14ac:dyDescent="0.2">
      <c r="A18199" t="s">
        <v>21931</v>
      </c>
    </row>
    <row r="18200" spans="1:1" x14ac:dyDescent="0.2">
      <c r="A18200" t="s">
        <v>21932</v>
      </c>
    </row>
    <row r="18201" spans="1:1" x14ac:dyDescent="0.2">
      <c r="A18201" t="s">
        <v>21933</v>
      </c>
    </row>
    <row r="18202" spans="1:1" x14ac:dyDescent="0.2">
      <c r="A18202" t="s">
        <v>21934</v>
      </c>
    </row>
    <row r="18203" spans="1:1" x14ac:dyDescent="0.2">
      <c r="A18203" t="s">
        <v>21935</v>
      </c>
    </row>
    <row r="18204" spans="1:1" x14ac:dyDescent="0.2">
      <c r="A18204" t="s">
        <v>21936</v>
      </c>
    </row>
    <row r="18205" spans="1:1" x14ac:dyDescent="0.2">
      <c r="A18205" t="s">
        <v>21937</v>
      </c>
    </row>
    <row r="18206" spans="1:1" x14ac:dyDescent="0.2">
      <c r="A18206" t="s">
        <v>21938</v>
      </c>
    </row>
    <row r="18207" spans="1:1" x14ac:dyDescent="0.2">
      <c r="A18207" t="s">
        <v>21939</v>
      </c>
    </row>
    <row r="18208" spans="1:1" x14ac:dyDescent="0.2">
      <c r="A18208" t="s">
        <v>21940</v>
      </c>
    </row>
    <row r="18209" spans="1:1" x14ac:dyDescent="0.2">
      <c r="A18209" t="s">
        <v>21941</v>
      </c>
    </row>
    <row r="18210" spans="1:1" x14ac:dyDescent="0.2">
      <c r="A18210" t="s">
        <v>21942</v>
      </c>
    </row>
    <row r="18211" spans="1:1" x14ac:dyDescent="0.2">
      <c r="A18211" t="s">
        <v>21943</v>
      </c>
    </row>
    <row r="18212" spans="1:1" x14ac:dyDescent="0.2">
      <c r="A18212" t="s">
        <v>21944</v>
      </c>
    </row>
    <row r="18213" spans="1:1" x14ac:dyDescent="0.2">
      <c r="A18213" t="s">
        <v>21945</v>
      </c>
    </row>
    <row r="18214" spans="1:1" x14ac:dyDescent="0.2">
      <c r="A18214" t="s">
        <v>21946</v>
      </c>
    </row>
    <row r="18215" spans="1:1" x14ac:dyDescent="0.2">
      <c r="A18215" t="s">
        <v>21947</v>
      </c>
    </row>
    <row r="18216" spans="1:1" x14ac:dyDescent="0.2">
      <c r="A18216" t="s">
        <v>21948</v>
      </c>
    </row>
    <row r="18217" spans="1:1" x14ac:dyDescent="0.2">
      <c r="A18217" t="s">
        <v>21949</v>
      </c>
    </row>
    <row r="18218" spans="1:1" x14ac:dyDescent="0.2">
      <c r="A18218" t="s">
        <v>21950</v>
      </c>
    </row>
    <row r="18219" spans="1:1" x14ac:dyDescent="0.2">
      <c r="A18219" t="s">
        <v>21951</v>
      </c>
    </row>
    <row r="18220" spans="1:1" x14ac:dyDescent="0.2">
      <c r="A18220" t="s">
        <v>21952</v>
      </c>
    </row>
    <row r="18221" spans="1:1" x14ac:dyDescent="0.2">
      <c r="A18221" t="s">
        <v>21953</v>
      </c>
    </row>
    <row r="18222" spans="1:1" x14ac:dyDescent="0.2">
      <c r="A18222" t="s">
        <v>21955</v>
      </c>
    </row>
    <row r="18223" spans="1:1" x14ac:dyDescent="0.2">
      <c r="A18223" t="s">
        <v>21956</v>
      </c>
    </row>
    <row r="18224" spans="1:1" x14ac:dyDescent="0.2">
      <c r="A18224" t="s">
        <v>21957</v>
      </c>
    </row>
    <row r="18225" spans="1:1" x14ac:dyDescent="0.2">
      <c r="A18225" t="s">
        <v>21958</v>
      </c>
    </row>
    <row r="18226" spans="1:1" x14ac:dyDescent="0.2">
      <c r="A18226" t="s">
        <v>21959</v>
      </c>
    </row>
    <row r="18227" spans="1:1" x14ac:dyDescent="0.2">
      <c r="A18227" t="s">
        <v>21960</v>
      </c>
    </row>
    <row r="18228" spans="1:1" x14ac:dyDescent="0.2">
      <c r="A18228" t="s">
        <v>21961</v>
      </c>
    </row>
    <row r="18229" spans="1:1" x14ac:dyDescent="0.2">
      <c r="A18229" t="s">
        <v>21962</v>
      </c>
    </row>
    <row r="18230" spans="1:1" x14ac:dyDescent="0.2">
      <c r="A18230" t="s">
        <v>21963</v>
      </c>
    </row>
    <row r="18231" spans="1:1" x14ac:dyDescent="0.2">
      <c r="A18231" t="s">
        <v>21964</v>
      </c>
    </row>
    <row r="18232" spans="1:1" x14ac:dyDescent="0.2">
      <c r="A18232" t="s">
        <v>21965</v>
      </c>
    </row>
    <row r="18233" spans="1:1" x14ac:dyDescent="0.2">
      <c r="A18233" t="s">
        <v>21966</v>
      </c>
    </row>
    <row r="18234" spans="1:1" x14ac:dyDescent="0.2">
      <c r="A18234" t="s">
        <v>21967</v>
      </c>
    </row>
    <row r="18235" spans="1:1" x14ac:dyDescent="0.2">
      <c r="A18235" t="s">
        <v>21968</v>
      </c>
    </row>
    <row r="18236" spans="1:1" x14ac:dyDescent="0.2">
      <c r="A18236" t="s">
        <v>21969</v>
      </c>
    </row>
    <row r="18237" spans="1:1" x14ac:dyDescent="0.2">
      <c r="A18237" t="s">
        <v>21970</v>
      </c>
    </row>
    <row r="18238" spans="1:1" x14ac:dyDescent="0.2">
      <c r="A18238" t="s">
        <v>21971</v>
      </c>
    </row>
    <row r="18239" spans="1:1" x14ac:dyDescent="0.2">
      <c r="A18239" t="s">
        <v>21972</v>
      </c>
    </row>
    <row r="18240" spans="1:1" x14ac:dyDescent="0.2">
      <c r="A18240" t="s">
        <v>21973</v>
      </c>
    </row>
    <row r="18241" spans="1:1" x14ac:dyDescent="0.2">
      <c r="A18241" t="s">
        <v>21974</v>
      </c>
    </row>
    <row r="18242" spans="1:1" x14ac:dyDescent="0.2">
      <c r="A18242" t="s">
        <v>21975</v>
      </c>
    </row>
    <row r="18243" spans="1:1" x14ac:dyDescent="0.2">
      <c r="A18243" t="s">
        <v>21976</v>
      </c>
    </row>
    <row r="18244" spans="1:1" x14ac:dyDescent="0.2">
      <c r="A18244" t="s">
        <v>21977</v>
      </c>
    </row>
    <row r="18245" spans="1:1" x14ac:dyDescent="0.2">
      <c r="A18245" t="s">
        <v>21978</v>
      </c>
    </row>
    <row r="18246" spans="1:1" x14ac:dyDescent="0.2">
      <c r="A18246" t="s">
        <v>21979</v>
      </c>
    </row>
    <row r="18247" spans="1:1" x14ac:dyDescent="0.2">
      <c r="A18247" t="s">
        <v>21980</v>
      </c>
    </row>
    <row r="18248" spans="1:1" x14ac:dyDescent="0.2">
      <c r="A18248" t="s">
        <v>21981</v>
      </c>
    </row>
    <row r="18249" spans="1:1" x14ac:dyDescent="0.2">
      <c r="A18249" t="s">
        <v>21982</v>
      </c>
    </row>
    <row r="18250" spans="1:1" x14ac:dyDescent="0.2">
      <c r="A18250" t="s">
        <v>21983</v>
      </c>
    </row>
    <row r="18251" spans="1:1" x14ac:dyDescent="0.2">
      <c r="A18251" t="s">
        <v>21984</v>
      </c>
    </row>
    <row r="18252" spans="1:1" x14ac:dyDescent="0.2">
      <c r="A18252" t="s">
        <v>21985</v>
      </c>
    </row>
    <row r="18253" spans="1:1" x14ac:dyDescent="0.2">
      <c r="A18253" t="s">
        <v>21986</v>
      </c>
    </row>
    <row r="18254" spans="1:1" x14ac:dyDescent="0.2">
      <c r="A18254" t="s">
        <v>21987</v>
      </c>
    </row>
    <row r="18255" spans="1:1" x14ac:dyDescent="0.2">
      <c r="A18255" t="s">
        <v>21988</v>
      </c>
    </row>
    <row r="18256" spans="1:1" x14ac:dyDescent="0.2">
      <c r="A18256" t="s">
        <v>21989</v>
      </c>
    </row>
    <row r="18257" spans="1:1" x14ac:dyDescent="0.2">
      <c r="A18257" t="s">
        <v>21990</v>
      </c>
    </row>
    <row r="18258" spans="1:1" x14ac:dyDescent="0.2">
      <c r="A18258" t="s">
        <v>21991</v>
      </c>
    </row>
    <row r="18259" spans="1:1" x14ac:dyDescent="0.2">
      <c r="A18259" t="s">
        <v>21992</v>
      </c>
    </row>
    <row r="18260" spans="1:1" x14ac:dyDescent="0.2">
      <c r="A18260" t="s">
        <v>21993</v>
      </c>
    </row>
    <row r="18261" spans="1:1" x14ac:dyDescent="0.2">
      <c r="A18261" t="s">
        <v>24356</v>
      </c>
    </row>
    <row r="18262" spans="1:1" x14ac:dyDescent="0.2">
      <c r="A18262" t="s">
        <v>21994</v>
      </c>
    </row>
    <row r="18263" spans="1:1" x14ac:dyDescent="0.2">
      <c r="A18263" t="s">
        <v>21996</v>
      </c>
    </row>
    <row r="18264" spans="1:1" x14ac:dyDescent="0.2">
      <c r="A18264" t="s">
        <v>21997</v>
      </c>
    </row>
    <row r="18265" spans="1:1" x14ac:dyDescent="0.2">
      <c r="A18265" t="s">
        <v>21998</v>
      </c>
    </row>
    <row r="18266" spans="1:1" x14ac:dyDescent="0.2">
      <c r="A18266" t="s">
        <v>22000</v>
      </c>
    </row>
    <row r="18267" spans="1:1" x14ac:dyDescent="0.2">
      <c r="A18267" t="s">
        <v>22001</v>
      </c>
    </row>
    <row r="18268" spans="1:1" x14ac:dyDescent="0.2">
      <c r="A18268" t="s">
        <v>22002</v>
      </c>
    </row>
    <row r="18269" spans="1:1" x14ac:dyDescent="0.2">
      <c r="A18269" t="s">
        <v>22003</v>
      </c>
    </row>
    <row r="18270" spans="1:1" x14ac:dyDescent="0.2">
      <c r="A18270" t="s">
        <v>22004</v>
      </c>
    </row>
    <row r="18271" spans="1:1" x14ac:dyDescent="0.2">
      <c r="A18271" t="s">
        <v>22005</v>
      </c>
    </row>
    <row r="18272" spans="1:1" x14ac:dyDescent="0.2">
      <c r="A18272" t="s">
        <v>22006</v>
      </c>
    </row>
    <row r="18273" spans="1:1" x14ac:dyDescent="0.2">
      <c r="A18273" t="s">
        <v>22008</v>
      </c>
    </row>
    <row r="18274" spans="1:1" x14ac:dyDescent="0.2">
      <c r="A18274" t="s">
        <v>22009</v>
      </c>
    </row>
    <row r="18275" spans="1:1" x14ac:dyDescent="0.2">
      <c r="A18275" t="s">
        <v>22010</v>
      </c>
    </row>
    <row r="18276" spans="1:1" x14ac:dyDescent="0.2">
      <c r="A18276" t="s">
        <v>22011</v>
      </c>
    </row>
    <row r="18277" spans="1:1" x14ac:dyDescent="0.2">
      <c r="A18277" t="s">
        <v>22012</v>
      </c>
    </row>
    <row r="18278" spans="1:1" x14ac:dyDescent="0.2">
      <c r="A18278" t="s">
        <v>22013</v>
      </c>
    </row>
    <row r="18279" spans="1:1" x14ac:dyDescent="0.2">
      <c r="A18279" t="s">
        <v>22014</v>
      </c>
    </row>
    <row r="18280" spans="1:1" x14ac:dyDescent="0.2">
      <c r="A18280" t="s">
        <v>22015</v>
      </c>
    </row>
    <row r="18281" spans="1:1" x14ac:dyDescent="0.2">
      <c r="A18281" t="s">
        <v>22016</v>
      </c>
    </row>
    <row r="18282" spans="1:1" x14ac:dyDescent="0.2">
      <c r="A18282" t="s">
        <v>22017</v>
      </c>
    </row>
    <row r="18283" spans="1:1" x14ac:dyDescent="0.2">
      <c r="A18283" t="s">
        <v>22018</v>
      </c>
    </row>
    <row r="18284" spans="1:1" x14ac:dyDescent="0.2">
      <c r="A18284" t="s">
        <v>22019</v>
      </c>
    </row>
    <row r="18285" spans="1:1" x14ac:dyDescent="0.2">
      <c r="A18285" t="s">
        <v>22020</v>
      </c>
    </row>
    <row r="18286" spans="1:1" x14ac:dyDescent="0.2">
      <c r="A18286" t="s">
        <v>22021</v>
      </c>
    </row>
    <row r="18287" spans="1:1" x14ac:dyDescent="0.2">
      <c r="A18287" t="s">
        <v>22022</v>
      </c>
    </row>
    <row r="18288" spans="1:1" x14ac:dyDescent="0.2">
      <c r="A18288" t="s">
        <v>22023</v>
      </c>
    </row>
    <row r="18289" spans="1:1" x14ac:dyDescent="0.2">
      <c r="A18289" t="s">
        <v>22024</v>
      </c>
    </row>
    <row r="18290" spans="1:1" x14ac:dyDescent="0.2">
      <c r="A18290" t="s">
        <v>22025</v>
      </c>
    </row>
    <row r="18291" spans="1:1" x14ac:dyDescent="0.2">
      <c r="A18291" t="s">
        <v>22026</v>
      </c>
    </row>
    <row r="18292" spans="1:1" x14ac:dyDescent="0.2">
      <c r="A18292" t="s">
        <v>22028</v>
      </c>
    </row>
    <row r="18293" spans="1:1" x14ac:dyDescent="0.2">
      <c r="A18293" t="s">
        <v>22029</v>
      </c>
    </row>
    <row r="18294" spans="1:1" x14ac:dyDescent="0.2">
      <c r="A18294" t="s">
        <v>22030</v>
      </c>
    </row>
    <row r="18295" spans="1:1" x14ac:dyDescent="0.2">
      <c r="A18295" t="s">
        <v>22031</v>
      </c>
    </row>
    <row r="18296" spans="1:1" x14ac:dyDescent="0.2">
      <c r="A18296" t="s">
        <v>22032</v>
      </c>
    </row>
    <row r="18297" spans="1:1" x14ac:dyDescent="0.2">
      <c r="A18297" t="s">
        <v>22033</v>
      </c>
    </row>
    <row r="18298" spans="1:1" x14ac:dyDescent="0.2">
      <c r="A18298" t="s">
        <v>22034</v>
      </c>
    </row>
    <row r="18299" spans="1:1" x14ac:dyDescent="0.2">
      <c r="A18299" t="s">
        <v>22035</v>
      </c>
    </row>
    <row r="18300" spans="1:1" x14ac:dyDescent="0.2">
      <c r="A18300" t="s">
        <v>22036</v>
      </c>
    </row>
    <row r="18301" spans="1:1" x14ac:dyDescent="0.2">
      <c r="A18301" t="s">
        <v>22037</v>
      </c>
    </row>
    <row r="18302" spans="1:1" x14ac:dyDescent="0.2">
      <c r="A18302" t="s">
        <v>22038</v>
      </c>
    </row>
    <row r="18303" spans="1:1" x14ac:dyDescent="0.2">
      <c r="A18303" t="s">
        <v>22039</v>
      </c>
    </row>
    <row r="18304" spans="1:1" x14ac:dyDescent="0.2">
      <c r="A18304" t="s">
        <v>22040</v>
      </c>
    </row>
    <row r="18305" spans="1:1" x14ac:dyDescent="0.2">
      <c r="A18305" t="s">
        <v>64</v>
      </c>
    </row>
    <row r="18306" spans="1:1" x14ac:dyDescent="0.2">
      <c r="A18306" t="s">
        <v>22041</v>
      </c>
    </row>
    <row r="18307" spans="1:1" x14ac:dyDescent="0.2">
      <c r="A18307" t="s">
        <v>22042</v>
      </c>
    </row>
    <row r="18308" spans="1:1" x14ac:dyDescent="0.2">
      <c r="A18308" t="s">
        <v>22043</v>
      </c>
    </row>
    <row r="18309" spans="1:1" x14ac:dyDescent="0.2">
      <c r="A18309" t="s">
        <v>22044</v>
      </c>
    </row>
    <row r="18310" spans="1:1" x14ac:dyDescent="0.2">
      <c r="A18310" t="s">
        <v>22045</v>
      </c>
    </row>
    <row r="18311" spans="1:1" x14ac:dyDescent="0.2">
      <c r="A18311" t="s">
        <v>22046</v>
      </c>
    </row>
    <row r="18312" spans="1:1" x14ac:dyDescent="0.2">
      <c r="A18312" t="s">
        <v>22047</v>
      </c>
    </row>
    <row r="18313" spans="1:1" x14ac:dyDescent="0.2">
      <c r="A18313" t="s">
        <v>22048</v>
      </c>
    </row>
    <row r="18314" spans="1:1" x14ac:dyDescent="0.2">
      <c r="A18314" t="s">
        <v>22049</v>
      </c>
    </row>
    <row r="18315" spans="1:1" x14ac:dyDescent="0.2">
      <c r="A18315" t="s">
        <v>22050</v>
      </c>
    </row>
    <row r="18316" spans="1:1" x14ac:dyDescent="0.2">
      <c r="A18316" t="s">
        <v>22051</v>
      </c>
    </row>
    <row r="18317" spans="1:1" x14ac:dyDescent="0.2">
      <c r="A18317" t="s">
        <v>22052</v>
      </c>
    </row>
    <row r="18318" spans="1:1" x14ac:dyDescent="0.2">
      <c r="A18318" t="s">
        <v>22053</v>
      </c>
    </row>
    <row r="18319" spans="1:1" x14ac:dyDescent="0.2">
      <c r="A18319" t="s">
        <v>22055</v>
      </c>
    </row>
    <row r="18320" spans="1:1" x14ac:dyDescent="0.2">
      <c r="A18320" t="s">
        <v>22056</v>
      </c>
    </row>
    <row r="18321" spans="1:1" x14ac:dyDescent="0.2">
      <c r="A18321" t="s">
        <v>22057</v>
      </c>
    </row>
    <row r="18322" spans="1:1" x14ac:dyDescent="0.2">
      <c r="A18322" t="s">
        <v>22058</v>
      </c>
    </row>
    <row r="18323" spans="1:1" x14ac:dyDescent="0.2">
      <c r="A18323" t="s">
        <v>22059</v>
      </c>
    </row>
    <row r="18324" spans="1:1" x14ac:dyDescent="0.2">
      <c r="A18324" t="s">
        <v>22060</v>
      </c>
    </row>
    <row r="18325" spans="1:1" x14ac:dyDescent="0.2">
      <c r="A18325" t="s">
        <v>22061</v>
      </c>
    </row>
    <row r="18326" spans="1:1" x14ac:dyDescent="0.2">
      <c r="A18326" t="s">
        <v>22062</v>
      </c>
    </row>
    <row r="18327" spans="1:1" x14ac:dyDescent="0.2">
      <c r="A18327" t="s">
        <v>22063</v>
      </c>
    </row>
    <row r="18328" spans="1:1" x14ac:dyDescent="0.2">
      <c r="A18328" t="s">
        <v>22064</v>
      </c>
    </row>
    <row r="18329" spans="1:1" x14ac:dyDescent="0.2">
      <c r="A18329" t="s">
        <v>22065</v>
      </c>
    </row>
    <row r="18330" spans="1:1" x14ac:dyDescent="0.2">
      <c r="A18330" t="s">
        <v>22066</v>
      </c>
    </row>
    <row r="18331" spans="1:1" x14ac:dyDescent="0.2">
      <c r="A18331" t="s">
        <v>24357</v>
      </c>
    </row>
    <row r="18332" spans="1:1" x14ac:dyDescent="0.2">
      <c r="A18332" t="s">
        <v>22068</v>
      </c>
    </row>
    <row r="18333" spans="1:1" x14ac:dyDescent="0.2">
      <c r="A18333" t="s">
        <v>22069</v>
      </c>
    </row>
    <row r="18334" spans="1:1" x14ac:dyDescent="0.2">
      <c r="A18334" t="s">
        <v>22070</v>
      </c>
    </row>
    <row r="18335" spans="1:1" x14ac:dyDescent="0.2">
      <c r="A18335" t="s">
        <v>22071</v>
      </c>
    </row>
    <row r="18336" spans="1:1" x14ac:dyDescent="0.2">
      <c r="A18336" t="s">
        <v>22072</v>
      </c>
    </row>
    <row r="18337" spans="1:1" x14ac:dyDescent="0.2">
      <c r="A18337" t="s">
        <v>22073</v>
      </c>
    </row>
    <row r="18338" spans="1:1" x14ac:dyDescent="0.2">
      <c r="A18338" t="s">
        <v>22074</v>
      </c>
    </row>
    <row r="18339" spans="1:1" x14ac:dyDescent="0.2">
      <c r="A18339" t="s">
        <v>22075</v>
      </c>
    </row>
    <row r="18340" spans="1:1" x14ac:dyDescent="0.2">
      <c r="A18340" t="s">
        <v>22076</v>
      </c>
    </row>
    <row r="18341" spans="1:1" x14ac:dyDescent="0.2">
      <c r="A18341" t="s">
        <v>22078</v>
      </c>
    </row>
    <row r="18342" spans="1:1" x14ac:dyDescent="0.2">
      <c r="A18342" t="s">
        <v>22079</v>
      </c>
    </row>
    <row r="18343" spans="1:1" x14ac:dyDescent="0.2">
      <c r="A18343" t="s">
        <v>22080</v>
      </c>
    </row>
    <row r="18344" spans="1:1" x14ac:dyDescent="0.2">
      <c r="A18344" t="s">
        <v>22081</v>
      </c>
    </row>
    <row r="18345" spans="1:1" x14ac:dyDescent="0.2">
      <c r="A18345" t="s">
        <v>22082</v>
      </c>
    </row>
    <row r="18346" spans="1:1" x14ac:dyDescent="0.2">
      <c r="A18346" t="s">
        <v>22083</v>
      </c>
    </row>
    <row r="18347" spans="1:1" x14ac:dyDescent="0.2">
      <c r="A18347" t="s">
        <v>22084</v>
      </c>
    </row>
    <row r="18348" spans="1:1" x14ac:dyDescent="0.2">
      <c r="A18348" t="s">
        <v>22085</v>
      </c>
    </row>
    <row r="18349" spans="1:1" x14ac:dyDescent="0.2">
      <c r="A18349" t="s">
        <v>22086</v>
      </c>
    </row>
    <row r="18350" spans="1:1" x14ac:dyDescent="0.2">
      <c r="A18350" t="s">
        <v>22087</v>
      </c>
    </row>
    <row r="18351" spans="1:1" x14ac:dyDescent="0.2">
      <c r="A18351" t="s">
        <v>22089</v>
      </c>
    </row>
    <row r="18352" spans="1:1" x14ac:dyDescent="0.2">
      <c r="A18352" t="s">
        <v>22090</v>
      </c>
    </row>
    <row r="18353" spans="1:1" x14ac:dyDescent="0.2">
      <c r="A18353" t="s">
        <v>22094</v>
      </c>
    </row>
    <row r="18354" spans="1:1" x14ac:dyDescent="0.2">
      <c r="A18354" t="s">
        <v>22095</v>
      </c>
    </row>
    <row r="18355" spans="1:1" x14ac:dyDescent="0.2">
      <c r="A18355" t="s">
        <v>22097</v>
      </c>
    </row>
    <row r="18356" spans="1:1" x14ac:dyDescent="0.2">
      <c r="A18356" t="s">
        <v>22098</v>
      </c>
    </row>
    <row r="18357" spans="1:1" x14ac:dyDescent="0.2">
      <c r="A18357" t="s">
        <v>22099</v>
      </c>
    </row>
    <row r="18358" spans="1:1" x14ac:dyDescent="0.2">
      <c r="A18358" t="s">
        <v>22100</v>
      </c>
    </row>
    <row r="18359" spans="1:1" x14ac:dyDescent="0.2">
      <c r="A18359" t="s">
        <v>22101</v>
      </c>
    </row>
    <row r="18360" spans="1:1" x14ac:dyDescent="0.2">
      <c r="A18360" t="s">
        <v>22102</v>
      </c>
    </row>
    <row r="18361" spans="1:1" x14ac:dyDescent="0.2">
      <c r="A18361" t="s">
        <v>22103</v>
      </c>
    </row>
    <row r="18362" spans="1:1" x14ac:dyDescent="0.2">
      <c r="A18362" t="s">
        <v>22107</v>
      </c>
    </row>
    <row r="18363" spans="1:1" x14ac:dyDescent="0.2">
      <c r="A18363" t="s">
        <v>22108</v>
      </c>
    </row>
    <row r="18364" spans="1:1" x14ac:dyDescent="0.2">
      <c r="A18364" t="s">
        <v>22109</v>
      </c>
    </row>
    <row r="18365" spans="1:1" x14ac:dyDescent="0.2">
      <c r="A18365" t="s">
        <v>22110</v>
      </c>
    </row>
    <row r="18366" spans="1:1" x14ac:dyDescent="0.2">
      <c r="A18366" t="s">
        <v>24358</v>
      </c>
    </row>
    <row r="18367" spans="1:1" x14ac:dyDescent="0.2">
      <c r="A18367" t="s">
        <v>22111</v>
      </c>
    </row>
    <row r="18368" spans="1:1" x14ac:dyDescent="0.2">
      <c r="A18368" t="s">
        <v>22112</v>
      </c>
    </row>
    <row r="18369" spans="1:1" x14ac:dyDescent="0.2">
      <c r="A18369" t="s">
        <v>22114</v>
      </c>
    </row>
    <row r="18370" spans="1:1" x14ac:dyDescent="0.2">
      <c r="A18370" t="s">
        <v>22115</v>
      </c>
    </row>
    <row r="18371" spans="1:1" x14ac:dyDescent="0.2">
      <c r="A18371" t="s">
        <v>22116</v>
      </c>
    </row>
    <row r="18372" spans="1:1" x14ac:dyDescent="0.2">
      <c r="A18372" t="s">
        <v>22117</v>
      </c>
    </row>
    <row r="18373" spans="1:1" x14ac:dyDescent="0.2">
      <c r="A18373" t="s">
        <v>22118</v>
      </c>
    </row>
    <row r="18374" spans="1:1" x14ac:dyDescent="0.2">
      <c r="A18374" t="s">
        <v>22119</v>
      </c>
    </row>
    <row r="18375" spans="1:1" x14ac:dyDescent="0.2">
      <c r="A18375" t="s">
        <v>22121</v>
      </c>
    </row>
    <row r="18376" spans="1:1" x14ac:dyDescent="0.2">
      <c r="A18376" t="s">
        <v>22122</v>
      </c>
    </row>
    <row r="18377" spans="1:1" x14ac:dyDescent="0.2">
      <c r="A18377" t="s">
        <v>22123</v>
      </c>
    </row>
    <row r="18378" spans="1:1" x14ac:dyDescent="0.2">
      <c r="A18378" t="s">
        <v>22124</v>
      </c>
    </row>
    <row r="18379" spans="1:1" x14ac:dyDescent="0.2">
      <c r="A18379" t="s">
        <v>22125</v>
      </c>
    </row>
    <row r="18380" spans="1:1" x14ac:dyDescent="0.2">
      <c r="A18380" t="s">
        <v>22126</v>
      </c>
    </row>
    <row r="18381" spans="1:1" x14ac:dyDescent="0.2">
      <c r="A18381" t="s">
        <v>22127</v>
      </c>
    </row>
    <row r="18382" spans="1:1" x14ac:dyDescent="0.2">
      <c r="A18382" t="s">
        <v>22128</v>
      </c>
    </row>
    <row r="18383" spans="1:1" x14ac:dyDescent="0.2">
      <c r="A18383" t="s">
        <v>22129</v>
      </c>
    </row>
    <row r="18384" spans="1:1" x14ac:dyDescent="0.2">
      <c r="A18384" t="s">
        <v>22130</v>
      </c>
    </row>
    <row r="18385" spans="1:1" x14ac:dyDescent="0.2">
      <c r="A18385" t="s">
        <v>22131</v>
      </c>
    </row>
    <row r="18386" spans="1:1" x14ac:dyDescent="0.2">
      <c r="A18386" t="s">
        <v>22132</v>
      </c>
    </row>
    <row r="18387" spans="1:1" x14ac:dyDescent="0.2">
      <c r="A18387" t="s">
        <v>22133</v>
      </c>
    </row>
    <row r="18388" spans="1:1" x14ac:dyDescent="0.2">
      <c r="A18388" t="s">
        <v>22134</v>
      </c>
    </row>
    <row r="18389" spans="1:1" x14ac:dyDescent="0.2">
      <c r="A18389" t="s">
        <v>22135</v>
      </c>
    </row>
    <row r="18390" spans="1:1" x14ac:dyDescent="0.2">
      <c r="A18390" t="s">
        <v>22136</v>
      </c>
    </row>
    <row r="18391" spans="1:1" x14ac:dyDescent="0.2">
      <c r="A18391" t="s">
        <v>22137</v>
      </c>
    </row>
    <row r="18392" spans="1:1" x14ac:dyDescent="0.2">
      <c r="A18392" t="s">
        <v>22138</v>
      </c>
    </row>
    <row r="18393" spans="1:1" x14ac:dyDescent="0.2">
      <c r="A18393" t="s">
        <v>22139</v>
      </c>
    </row>
    <row r="18394" spans="1:1" x14ac:dyDescent="0.2">
      <c r="A18394" t="s">
        <v>22140</v>
      </c>
    </row>
    <row r="18395" spans="1:1" x14ac:dyDescent="0.2">
      <c r="A18395" t="s">
        <v>22141</v>
      </c>
    </row>
    <row r="18396" spans="1:1" x14ac:dyDescent="0.2">
      <c r="A18396" t="s">
        <v>22142</v>
      </c>
    </row>
    <row r="18397" spans="1:1" x14ac:dyDescent="0.2">
      <c r="A18397" t="s">
        <v>22143</v>
      </c>
    </row>
    <row r="18398" spans="1:1" x14ac:dyDescent="0.2">
      <c r="A18398" t="s">
        <v>22144</v>
      </c>
    </row>
    <row r="18399" spans="1:1" x14ac:dyDescent="0.2">
      <c r="A18399" t="s">
        <v>22145</v>
      </c>
    </row>
    <row r="18400" spans="1:1" x14ac:dyDescent="0.2">
      <c r="A18400" t="s">
        <v>22146</v>
      </c>
    </row>
    <row r="18401" spans="1:1" x14ac:dyDescent="0.2">
      <c r="A18401" t="s">
        <v>22147</v>
      </c>
    </row>
    <row r="18402" spans="1:1" x14ac:dyDescent="0.2">
      <c r="A18402" t="s">
        <v>22148</v>
      </c>
    </row>
    <row r="18403" spans="1:1" x14ac:dyDescent="0.2">
      <c r="A18403" t="s">
        <v>22149</v>
      </c>
    </row>
    <row r="18404" spans="1:1" x14ac:dyDescent="0.2">
      <c r="A18404" t="s">
        <v>22150</v>
      </c>
    </row>
    <row r="18405" spans="1:1" x14ac:dyDescent="0.2">
      <c r="A18405" t="s">
        <v>22151</v>
      </c>
    </row>
    <row r="18406" spans="1:1" x14ac:dyDescent="0.2">
      <c r="A18406" t="s">
        <v>22152</v>
      </c>
    </row>
    <row r="18407" spans="1:1" x14ac:dyDescent="0.2">
      <c r="A18407" t="s">
        <v>22153</v>
      </c>
    </row>
    <row r="18408" spans="1:1" x14ac:dyDescent="0.2">
      <c r="A18408" t="s">
        <v>22154</v>
      </c>
    </row>
    <row r="18409" spans="1:1" x14ac:dyDescent="0.2">
      <c r="A18409" t="s">
        <v>22155</v>
      </c>
    </row>
    <row r="18410" spans="1:1" x14ac:dyDescent="0.2">
      <c r="A18410" t="s">
        <v>22156</v>
      </c>
    </row>
    <row r="18411" spans="1:1" x14ac:dyDescent="0.2">
      <c r="A18411" t="s">
        <v>22157</v>
      </c>
    </row>
    <row r="18412" spans="1:1" x14ac:dyDescent="0.2">
      <c r="A18412" t="s">
        <v>22158</v>
      </c>
    </row>
    <row r="18413" spans="1:1" x14ac:dyDescent="0.2">
      <c r="A18413" t="s">
        <v>22159</v>
      </c>
    </row>
    <row r="18414" spans="1:1" x14ac:dyDescent="0.2">
      <c r="A18414" t="s">
        <v>22160</v>
      </c>
    </row>
    <row r="18415" spans="1:1" x14ac:dyDescent="0.2">
      <c r="A18415" t="s">
        <v>22161</v>
      </c>
    </row>
    <row r="18416" spans="1:1" x14ac:dyDescent="0.2">
      <c r="A18416" t="s">
        <v>22162</v>
      </c>
    </row>
    <row r="18417" spans="1:1" x14ac:dyDescent="0.2">
      <c r="A18417" t="s">
        <v>22163</v>
      </c>
    </row>
    <row r="18418" spans="1:1" x14ac:dyDescent="0.2">
      <c r="A18418" t="s">
        <v>22164</v>
      </c>
    </row>
    <row r="18419" spans="1:1" x14ac:dyDescent="0.2">
      <c r="A18419" t="s">
        <v>22165</v>
      </c>
    </row>
    <row r="18420" spans="1:1" x14ac:dyDescent="0.2">
      <c r="A18420" t="s">
        <v>22166</v>
      </c>
    </row>
    <row r="18421" spans="1:1" x14ac:dyDescent="0.2">
      <c r="A18421" t="s">
        <v>22167</v>
      </c>
    </row>
    <row r="18422" spans="1:1" x14ac:dyDescent="0.2">
      <c r="A18422" t="s">
        <v>22168</v>
      </c>
    </row>
    <row r="18423" spans="1:1" x14ac:dyDescent="0.2">
      <c r="A18423" t="s">
        <v>22169</v>
      </c>
    </row>
    <row r="18424" spans="1:1" x14ac:dyDescent="0.2">
      <c r="A18424" t="s">
        <v>22170</v>
      </c>
    </row>
    <row r="18425" spans="1:1" x14ac:dyDescent="0.2">
      <c r="A18425" t="s">
        <v>22171</v>
      </c>
    </row>
    <row r="18426" spans="1:1" x14ac:dyDescent="0.2">
      <c r="A18426" t="s">
        <v>22172</v>
      </c>
    </row>
    <row r="18427" spans="1:1" x14ac:dyDescent="0.2">
      <c r="A18427" t="s">
        <v>22173</v>
      </c>
    </row>
    <row r="18428" spans="1:1" x14ac:dyDescent="0.2">
      <c r="A18428" t="s">
        <v>22174</v>
      </c>
    </row>
    <row r="18429" spans="1:1" x14ac:dyDescent="0.2">
      <c r="A18429" t="s">
        <v>22175</v>
      </c>
    </row>
    <row r="18430" spans="1:1" x14ac:dyDescent="0.2">
      <c r="A18430" t="s">
        <v>22176</v>
      </c>
    </row>
    <row r="18431" spans="1:1" x14ac:dyDescent="0.2">
      <c r="A18431" t="s">
        <v>22177</v>
      </c>
    </row>
    <row r="18432" spans="1:1" x14ac:dyDescent="0.2">
      <c r="A18432" t="s">
        <v>22178</v>
      </c>
    </row>
    <row r="18433" spans="1:1" x14ac:dyDescent="0.2">
      <c r="A18433" t="s">
        <v>22179</v>
      </c>
    </row>
    <row r="18434" spans="1:1" x14ac:dyDescent="0.2">
      <c r="A18434" t="s">
        <v>22180</v>
      </c>
    </row>
    <row r="18435" spans="1:1" x14ac:dyDescent="0.2">
      <c r="A18435" t="s">
        <v>22181</v>
      </c>
    </row>
    <row r="18436" spans="1:1" x14ac:dyDescent="0.2">
      <c r="A18436" t="s">
        <v>24359</v>
      </c>
    </row>
    <row r="18437" spans="1:1" x14ac:dyDescent="0.2">
      <c r="A18437" t="s">
        <v>22183</v>
      </c>
    </row>
    <row r="18438" spans="1:1" x14ac:dyDescent="0.2">
      <c r="A18438" t="s">
        <v>22184</v>
      </c>
    </row>
    <row r="18439" spans="1:1" x14ac:dyDescent="0.2">
      <c r="A18439" t="s">
        <v>22185</v>
      </c>
    </row>
    <row r="18440" spans="1:1" x14ac:dyDescent="0.2">
      <c r="A18440" t="s">
        <v>22186</v>
      </c>
    </row>
    <row r="18441" spans="1:1" x14ac:dyDescent="0.2">
      <c r="A18441" t="s">
        <v>22187</v>
      </c>
    </row>
    <row r="18442" spans="1:1" x14ac:dyDescent="0.2">
      <c r="A18442" t="s">
        <v>22188</v>
      </c>
    </row>
    <row r="18443" spans="1:1" x14ac:dyDescent="0.2">
      <c r="A18443" t="s">
        <v>22189</v>
      </c>
    </row>
    <row r="18444" spans="1:1" x14ac:dyDescent="0.2">
      <c r="A18444" t="s">
        <v>22190</v>
      </c>
    </row>
    <row r="18445" spans="1:1" x14ac:dyDescent="0.2">
      <c r="A18445" t="s">
        <v>22191</v>
      </c>
    </row>
    <row r="18446" spans="1:1" x14ac:dyDescent="0.2">
      <c r="A18446" t="s">
        <v>22192</v>
      </c>
    </row>
    <row r="18447" spans="1:1" x14ac:dyDescent="0.2">
      <c r="A18447" t="s">
        <v>22193</v>
      </c>
    </row>
    <row r="18448" spans="1:1" x14ac:dyDescent="0.2">
      <c r="A18448" t="s">
        <v>22194</v>
      </c>
    </row>
    <row r="18449" spans="1:1" x14ac:dyDescent="0.2">
      <c r="A18449" t="s">
        <v>22195</v>
      </c>
    </row>
    <row r="18450" spans="1:1" x14ac:dyDescent="0.2">
      <c r="A18450" t="s">
        <v>22196</v>
      </c>
    </row>
    <row r="18451" spans="1:1" x14ac:dyDescent="0.2">
      <c r="A18451" t="s">
        <v>22197</v>
      </c>
    </row>
    <row r="18452" spans="1:1" x14ac:dyDescent="0.2">
      <c r="A18452" t="s">
        <v>22198</v>
      </c>
    </row>
    <row r="18453" spans="1:1" x14ac:dyDescent="0.2">
      <c r="A18453" t="s">
        <v>22199</v>
      </c>
    </row>
    <row r="18454" spans="1:1" x14ac:dyDescent="0.2">
      <c r="A18454" t="s">
        <v>22200</v>
      </c>
    </row>
    <row r="18455" spans="1:1" x14ac:dyDescent="0.2">
      <c r="A18455" t="s">
        <v>22201</v>
      </c>
    </row>
    <row r="18456" spans="1:1" x14ac:dyDescent="0.2">
      <c r="A18456" t="s">
        <v>22202</v>
      </c>
    </row>
    <row r="18457" spans="1:1" x14ac:dyDescent="0.2">
      <c r="A18457" t="s">
        <v>22203</v>
      </c>
    </row>
    <row r="18458" spans="1:1" x14ac:dyDescent="0.2">
      <c r="A18458" t="s">
        <v>22204</v>
      </c>
    </row>
    <row r="18459" spans="1:1" x14ac:dyDescent="0.2">
      <c r="A18459" t="s">
        <v>22205</v>
      </c>
    </row>
    <row r="18460" spans="1:1" x14ac:dyDescent="0.2">
      <c r="A18460" t="s">
        <v>22206</v>
      </c>
    </row>
    <row r="18461" spans="1:1" x14ac:dyDescent="0.2">
      <c r="A18461" t="s">
        <v>22207</v>
      </c>
    </row>
    <row r="18462" spans="1:1" x14ac:dyDescent="0.2">
      <c r="A18462" t="s">
        <v>22208</v>
      </c>
    </row>
    <row r="18463" spans="1:1" x14ac:dyDescent="0.2">
      <c r="A18463" t="s">
        <v>22209</v>
      </c>
    </row>
    <row r="18464" spans="1:1" x14ac:dyDescent="0.2">
      <c r="A18464" t="s">
        <v>22210</v>
      </c>
    </row>
    <row r="18465" spans="1:1" x14ac:dyDescent="0.2">
      <c r="A18465" t="s">
        <v>22211</v>
      </c>
    </row>
    <row r="18466" spans="1:1" x14ac:dyDescent="0.2">
      <c r="A18466" t="s">
        <v>22212</v>
      </c>
    </row>
    <row r="18467" spans="1:1" x14ac:dyDescent="0.2">
      <c r="A18467" t="s">
        <v>22213</v>
      </c>
    </row>
    <row r="18468" spans="1:1" x14ac:dyDescent="0.2">
      <c r="A18468" t="s">
        <v>22214</v>
      </c>
    </row>
    <row r="18469" spans="1:1" x14ac:dyDescent="0.2">
      <c r="A18469" t="s">
        <v>22215</v>
      </c>
    </row>
    <row r="18470" spans="1:1" x14ac:dyDescent="0.2">
      <c r="A18470" t="s">
        <v>22216</v>
      </c>
    </row>
    <row r="18471" spans="1:1" x14ac:dyDescent="0.2">
      <c r="A18471" t="s">
        <v>22217</v>
      </c>
    </row>
    <row r="18472" spans="1:1" x14ac:dyDescent="0.2">
      <c r="A18472" t="s">
        <v>22218</v>
      </c>
    </row>
    <row r="18473" spans="1:1" x14ac:dyDescent="0.2">
      <c r="A18473" t="s">
        <v>22219</v>
      </c>
    </row>
    <row r="18474" spans="1:1" x14ac:dyDescent="0.2">
      <c r="A18474" t="s">
        <v>22220</v>
      </c>
    </row>
    <row r="18475" spans="1:1" x14ac:dyDescent="0.2">
      <c r="A18475" t="s">
        <v>22221</v>
      </c>
    </row>
    <row r="18476" spans="1:1" x14ac:dyDescent="0.2">
      <c r="A18476" t="s">
        <v>22222</v>
      </c>
    </row>
    <row r="18477" spans="1:1" x14ac:dyDescent="0.2">
      <c r="A18477" t="s">
        <v>22223</v>
      </c>
    </row>
    <row r="18478" spans="1:1" x14ac:dyDescent="0.2">
      <c r="A18478" t="s">
        <v>22224</v>
      </c>
    </row>
    <row r="18479" spans="1:1" x14ac:dyDescent="0.2">
      <c r="A18479" t="s">
        <v>22225</v>
      </c>
    </row>
    <row r="18480" spans="1:1" x14ac:dyDescent="0.2">
      <c r="A18480" t="s">
        <v>22226</v>
      </c>
    </row>
    <row r="18481" spans="1:1" x14ac:dyDescent="0.2">
      <c r="A18481" t="s">
        <v>22227</v>
      </c>
    </row>
    <row r="18482" spans="1:1" x14ac:dyDescent="0.2">
      <c r="A18482" t="s">
        <v>22228</v>
      </c>
    </row>
    <row r="18483" spans="1:1" x14ac:dyDescent="0.2">
      <c r="A18483" t="s">
        <v>22229</v>
      </c>
    </row>
    <row r="18484" spans="1:1" x14ac:dyDescent="0.2">
      <c r="A18484" t="s">
        <v>22230</v>
      </c>
    </row>
    <row r="18485" spans="1:1" x14ac:dyDescent="0.2">
      <c r="A18485" t="s">
        <v>22231</v>
      </c>
    </row>
    <row r="18486" spans="1:1" x14ac:dyDescent="0.2">
      <c r="A18486" t="s">
        <v>22232</v>
      </c>
    </row>
    <row r="18487" spans="1:1" x14ac:dyDescent="0.2">
      <c r="A18487" t="s">
        <v>22234</v>
      </c>
    </row>
    <row r="18488" spans="1:1" x14ac:dyDescent="0.2">
      <c r="A18488" t="s">
        <v>22235</v>
      </c>
    </row>
    <row r="18489" spans="1:1" x14ac:dyDescent="0.2">
      <c r="A18489" t="s">
        <v>22236</v>
      </c>
    </row>
    <row r="18490" spans="1:1" x14ac:dyDescent="0.2">
      <c r="A18490" t="s">
        <v>22237</v>
      </c>
    </row>
    <row r="18491" spans="1:1" x14ac:dyDescent="0.2">
      <c r="A18491" t="s">
        <v>22238</v>
      </c>
    </row>
    <row r="18492" spans="1:1" x14ac:dyDescent="0.2">
      <c r="A18492" t="s">
        <v>783</v>
      </c>
    </row>
    <row r="18493" spans="1:1" x14ac:dyDescent="0.2">
      <c r="A18493" t="s">
        <v>22239</v>
      </c>
    </row>
    <row r="18494" spans="1:1" x14ac:dyDescent="0.2">
      <c r="A18494" t="s">
        <v>22240</v>
      </c>
    </row>
    <row r="18495" spans="1:1" x14ac:dyDescent="0.2">
      <c r="A18495" t="s">
        <v>22241</v>
      </c>
    </row>
    <row r="18496" spans="1:1" x14ac:dyDescent="0.2">
      <c r="A18496" t="s">
        <v>22242</v>
      </c>
    </row>
    <row r="18497" spans="1:1" x14ac:dyDescent="0.2">
      <c r="A18497" t="s">
        <v>22243</v>
      </c>
    </row>
    <row r="18498" spans="1:1" x14ac:dyDescent="0.2">
      <c r="A18498" t="s">
        <v>22244</v>
      </c>
    </row>
    <row r="18499" spans="1:1" x14ac:dyDescent="0.2">
      <c r="A18499" t="s">
        <v>22245</v>
      </c>
    </row>
    <row r="18500" spans="1:1" x14ac:dyDescent="0.2">
      <c r="A18500" t="s">
        <v>22246</v>
      </c>
    </row>
    <row r="18501" spans="1:1" x14ac:dyDescent="0.2">
      <c r="A18501" t="s">
        <v>22247</v>
      </c>
    </row>
    <row r="18502" spans="1:1" x14ac:dyDescent="0.2">
      <c r="A18502" t="s">
        <v>22248</v>
      </c>
    </row>
    <row r="18503" spans="1:1" x14ac:dyDescent="0.2">
      <c r="A18503" t="s">
        <v>22249</v>
      </c>
    </row>
    <row r="18504" spans="1:1" x14ac:dyDescent="0.2">
      <c r="A18504" t="s">
        <v>22250</v>
      </c>
    </row>
    <row r="18505" spans="1:1" x14ac:dyDescent="0.2">
      <c r="A18505" t="s">
        <v>22251</v>
      </c>
    </row>
    <row r="18506" spans="1:1" x14ac:dyDescent="0.2">
      <c r="A18506" t="s">
        <v>22252</v>
      </c>
    </row>
    <row r="18507" spans="1:1" x14ac:dyDescent="0.2">
      <c r="A18507" t="s">
        <v>22253</v>
      </c>
    </row>
    <row r="18508" spans="1:1" x14ac:dyDescent="0.2">
      <c r="A18508" t="s">
        <v>22254</v>
      </c>
    </row>
    <row r="18509" spans="1:1" x14ac:dyDescent="0.2">
      <c r="A18509" t="s">
        <v>22255</v>
      </c>
    </row>
    <row r="18510" spans="1:1" x14ac:dyDescent="0.2">
      <c r="A18510" t="s">
        <v>22256</v>
      </c>
    </row>
    <row r="18511" spans="1:1" x14ac:dyDescent="0.2">
      <c r="A18511" t="s">
        <v>22257</v>
      </c>
    </row>
    <row r="18512" spans="1:1" x14ac:dyDescent="0.2">
      <c r="A18512" t="s">
        <v>22258</v>
      </c>
    </row>
    <row r="18513" spans="1:1" x14ac:dyDescent="0.2">
      <c r="A18513" t="s">
        <v>22259</v>
      </c>
    </row>
    <row r="18514" spans="1:1" x14ac:dyDescent="0.2">
      <c r="A18514" t="s">
        <v>22260</v>
      </c>
    </row>
    <row r="18515" spans="1:1" x14ac:dyDescent="0.2">
      <c r="A18515" t="s">
        <v>22261</v>
      </c>
    </row>
    <row r="18516" spans="1:1" x14ac:dyDescent="0.2">
      <c r="A18516" t="s">
        <v>22262</v>
      </c>
    </row>
    <row r="18517" spans="1:1" x14ac:dyDescent="0.2">
      <c r="A18517" t="s">
        <v>22263</v>
      </c>
    </row>
    <row r="18518" spans="1:1" x14ac:dyDescent="0.2">
      <c r="A18518" t="s">
        <v>22264</v>
      </c>
    </row>
    <row r="18519" spans="1:1" x14ac:dyDescent="0.2">
      <c r="A18519" t="s">
        <v>22266</v>
      </c>
    </row>
    <row r="18520" spans="1:1" x14ac:dyDescent="0.2">
      <c r="A18520" t="s">
        <v>22268</v>
      </c>
    </row>
    <row r="18521" spans="1:1" x14ac:dyDescent="0.2">
      <c r="A18521" t="s">
        <v>22269</v>
      </c>
    </row>
    <row r="18522" spans="1:1" x14ac:dyDescent="0.2">
      <c r="A18522" t="s">
        <v>22270</v>
      </c>
    </row>
    <row r="18523" spans="1:1" x14ac:dyDescent="0.2">
      <c r="A18523" t="s">
        <v>22272</v>
      </c>
    </row>
    <row r="18524" spans="1:1" x14ac:dyDescent="0.2">
      <c r="A18524" t="s">
        <v>22273</v>
      </c>
    </row>
    <row r="18525" spans="1:1" x14ac:dyDescent="0.2">
      <c r="A18525" t="s">
        <v>22274</v>
      </c>
    </row>
    <row r="18526" spans="1:1" x14ac:dyDescent="0.2">
      <c r="A18526" t="s">
        <v>22275</v>
      </c>
    </row>
    <row r="18527" spans="1:1" x14ac:dyDescent="0.2">
      <c r="A18527" t="s">
        <v>22276</v>
      </c>
    </row>
    <row r="18528" spans="1:1" x14ac:dyDescent="0.2">
      <c r="A18528" t="s">
        <v>22277</v>
      </c>
    </row>
    <row r="18529" spans="1:1" x14ac:dyDescent="0.2">
      <c r="A18529" t="s">
        <v>22278</v>
      </c>
    </row>
    <row r="18530" spans="1:1" x14ac:dyDescent="0.2">
      <c r="A18530" t="s">
        <v>22279</v>
      </c>
    </row>
    <row r="18531" spans="1:1" x14ac:dyDescent="0.2">
      <c r="A18531" t="s">
        <v>22280</v>
      </c>
    </row>
    <row r="18532" spans="1:1" x14ac:dyDescent="0.2">
      <c r="A18532" t="s">
        <v>22281</v>
      </c>
    </row>
    <row r="18533" spans="1:1" x14ac:dyDescent="0.2">
      <c r="A18533" t="s">
        <v>22282</v>
      </c>
    </row>
    <row r="18534" spans="1:1" x14ac:dyDescent="0.2">
      <c r="A18534" t="s">
        <v>22283</v>
      </c>
    </row>
    <row r="18535" spans="1:1" x14ac:dyDescent="0.2">
      <c r="A18535" t="s">
        <v>22284</v>
      </c>
    </row>
    <row r="18536" spans="1:1" x14ac:dyDescent="0.2">
      <c r="A18536" t="s">
        <v>22285</v>
      </c>
    </row>
    <row r="18537" spans="1:1" x14ac:dyDescent="0.2">
      <c r="A18537" t="s">
        <v>22286</v>
      </c>
    </row>
    <row r="18538" spans="1:1" x14ac:dyDescent="0.2">
      <c r="A18538" t="s">
        <v>22287</v>
      </c>
    </row>
    <row r="18539" spans="1:1" x14ac:dyDescent="0.2">
      <c r="A18539" t="s">
        <v>22288</v>
      </c>
    </row>
    <row r="18540" spans="1:1" x14ac:dyDescent="0.2">
      <c r="A18540" t="s">
        <v>22289</v>
      </c>
    </row>
    <row r="18541" spans="1:1" x14ac:dyDescent="0.2">
      <c r="A18541" t="s">
        <v>22290</v>
      </c>
    </row>
    <row r="18542" spans="1:1" x14ac:dyDescent="0.2">
      <c r="A18542" t="s">
        <v>22291</v>
      </c>
    </row>
    <row r="18543" spans="1:1" x14ac:dyDescent="0.2">
      <c r="A18543" t="s">
        <v>22292</v>
      </c>
    </row>
    <row r="18544" spans="1:1" x14ac:dyDescent="0.2">
      <c r="A18544" t="s">
        <v>22293</v>
      </c>
    </row>
    <row r="18545" spans="1:1" x14ac:dyDescent="0.2">
      <c r="A18545" t="s">
        <v>22294</v>
      </c>
    </row>
    <row r="18546" spans="1:1" x14ac:dyDescent="0.2">
      <c r="A18546" t="s">
        <v>22295</v>
      </c>
    </row>
    <row r="18547" spans="1:1" x14ac:dyDescent="0.2">
      <c r="A18547" t="s">
        <v>22297</v>
      </c>
    </row>
    <row r="18548" spans="1:1" x14ac:dyDescent="0.2">
      <c r="A18548" t="s">
        <v>22298</v>
      </c>
    </row>
    <row r="18549" spans="1:1" x14ac:dyDescent="0.2">
      <c r="A18549" t="s">
        <v>22299</v>
      </c>
    </row>
    <row r="18550" spans="1:1" x14ac:dyDescent="0.2">
      <c r="A18550" t="s">
        <v>22300</v>
      </c>
    </row>
    <row r="18551" spans="1:1" x14ac:dyDescent="0.2">
      <c r="A18551" t="s">
        <v>22301</v>
      </c>
    </row>
    <row r="18552" spans="1:1" x14ac:dyDescent="0.2">
      <c r="A18552" t="s">
        <v>22302</v>
      </c>
    </row>
    <row r="18553" spans="1:1" x14ac:dyDescent="0.2">
      <c r="A18553" t="s">
        <v>22303</v>
      </c>
    </row>
    <row r="18554" spans="1:1" x14ac:dyDescent="0.2">
      <c r="A18554" t="s">
        <v>22304</v>
      </c>
    </row>
    <row r="18555" spans="1:1" x14ac:dyDescent="0.2">
      <c r="A18555" t="s">
        <v>22305</v>
      </c>
    </row>
    <row r="18556" spans="1:1" x14ac:dyDescent="0.2">
      <c r="A18556" t="s">
        <v>22307</v>
      </c>
    </row>
    <row r="18557" spans="1:1" x14ac:dyDescent="0.2">
      <c r="A18557" t="s">
        <v>22308</v>
      </c>
    </row>
    <row r="18558" spans="1:1" x14ac:dyDescent="0.2">
      <c r="A18558" t="s">
        <v>22309</v>
      </c>
    </row>
    <row r="18559" spans="1:1" x14ac:dyDescent="0.2">
      <c r="A18559" t="s">
        <v>22310</v>
      </c>
    </row>
    <row r="18560" spans="1:1" x14ac:dyDescent="0.2">
      <c r="A18560" t="s">
        <v>22311</v>
      </c>
    </row>
    <row r="18561" spans="1:1" x14ac:dyDescent="0.2">
      <c r="A18561" t="s">
        <v>22312</v>
      </c>
    </row>
    <row r="18562" spans="1:1" x14ac:dyDescent="0.2">
      <c r="A18562" t="s">
        <v>22313</v>
      </c>
    </row>
    <row r="18563" spans="1:1" x14ac:dyDescent="0.2">
      <c r="A18563" t="s">
        <v>22314</v>
      </c>
    </row>
    <row r="18564" spans="1:1" x14ac:dyDescent="0.2">
      <c r="A18564" t="s">
        <v>22315</v>
      </c>
    </row>
    <row r="18565" spans="1:1" x14ac:dyDescent="0.2">
      <c r="A18565" t="s">
        <v>22316</v>
      </c>
    </row>
    <row r="18566" spans="1:1" x14ac:dyDescent="0.2">
      <c r="A18566" t="s">
        <v>22317</v>
      </c>
    </row>
    <row r="18567" spans="1:1" x14ac:dyDescent="0.2">
      <c r="A18567" t="s">
        <v>22318</v>
      </c>
    </row>
    <row r="18568" spans="1:1" x14ac:dyDescent="0.2">
      <c r="A18568" t="s">
        <v>22319</v>
      </c>
    </row>
    <row r="18569" spans="1:1" x14ac:dyDescent="0.2">
      <c r="A18569" t="s">
        <v>22320</v>
      </c>
    </row>
    <row r="18570" spans="1:1" x14ac:dyDescent="0.2">
      <c r="A18570" t="s">
        <v>22321</v>
      </c>
    </row>
    <row r="18571" spans="1:1" x14ac:dyDescent="0.2">
      <c r="A18571" t="s">
        <v>22322</v>
      </c>
    </row>
    <row r="18572" spans="1:1" x14ac:dyDescent="0.2">
      <c r="A18572" t="s">
        <v>22323</v>
      </c>
    </row>
    <row r="18573" spans="1:1" x14ac:dyDescent="0.2">
      <c r="A18573" t="s">
        <v>22324</v>
      </c>
    </row>
    <row r="18574" spans="1:1" x14ac:dyDescent="0.2">
      <c r="A18574" t="s">
        <v>22325</v>
      </c>
    </row>
    <row r="18575" spans="1:1" x14ac:dyDescent="0.2">
      <c r="A18575" t="s">
        <v>22326</v>
      </c>
    </row>
    <row r="18576" spans="1:1" x14ac:dyDescent="0.2">
      <c r="A18576" t="s">
        <v>22327</v>
      </c>
    </row>
    <row r="18577" spans="1:1" x14ac:dyDescent="0.2">
      <c r="A18577" t="s">
        <v>22328</v>
      </c>
    </row>
    <row r="18578" spans="1:1" x14ac:dyDescent="0.2">
      <c r="A18578" t="s">
        <v>22329</v>
      </c>
    </row>
    <row r="18579" spans="1:1" x14ac:dyDescent="0.2">
      <c r="A18579" t="s">
        <v>22330</v>
      </c>
    </row>
    <row r="18580" spans="1:1" x14ac:dyDescent="0.2">
      <c r="A18580" t="s">
        <v>22331</v>
      </c>
    </row>
    <row r="18581" spans="1:1" x14ac:dyDescent="0.2">
      <c r="A18581" t="s">
        <v>22334</v>
      </c>
    </row>
    <row r="18582" spans="1:1" x14ac:dyDescent="0.2">
      <c r="A18582" t="s">
        <v>22336</v>
      </c>
    </row>
    <row r="18583" spans="1:1" x14ac:dyDescent="0.2">
      <c r="A18583" t="s">
        <v>22337</v>
      </c>
    </row>
    <row r="18584" spans="1:1" x14ac:dyDescent="0.2">
      <c r="A18584" t="s">
        <v>22338</v>
      </c>
    </row>
    <row r="18585" spans="1:1" x14ac:dyDescent="0.2">
      <c r="A18585" t="s">
        <v>22339</v>
      </c>
    </row>
    <row r="18586" spans="1:1" x14ac:dyDescent="0.2">
      <c r="A18586" t="s">
        <v>22340</v>
      </c>
    </row>
    <row r="18587" spans="1:1" x14ac:dyDescent="0.2">
      <c r="A18587" t="s">
        <v>22341</v>
      </c>
    </row>
    <row r="18588" spans="1:1" x14ac:dyDescent="0.2">
      <c r="A18588" t="s">
        <v>22342</v>
      </c>
    </row>
    <row r="18589" spans="1:1" x14ac:dyDescent="0.2">
      <c r="A18589" t="s">
        <v>22343</v>
      </c>
    </row>
    <row r="18590" spans="1:1" x14ac:dyDescent="0.2">
      <c r="A18590" t="s">
        <v>22344</v>
      </c>
    </row>
    <row r="18591" spans="1:1" x14ac:dyDescent="0.2">
      <c r="A18591" t="s">
        <v>22345</v>
      </c>
    </row>
    <row r="18592" spans="1:1" x14ac:dyDescent="0.2">
      <c r="A18592" t="s">
        <v>22346</v>
      </c>
    </row>
    <row r="18593" spans="1:1" x14ac:dyDescent="0.2">
      <c r="A18593" t="s">
        <v>24360</v>
      </c>
    </row>
    <row r="18594" spans="1:1" x14ac:dyDescent="0.2">
      <c r="A18594" t="s">
        <v>24361</v>
      </c>
    </row>
    <row r="18595" spans="1:1" x14ac:dyDescent="0.2">
      <c r="A18595" t="s">
        <v>24362</v>
      </c>
    </row>
    <row r="18596" spans="1:1" x14ac:dyDescent="0.2">
      <c r="A18596" t="s">
        <v>22347</v>
      </c>
    </row>
    <row r="18597" spans="1:1" x14ac:dyDescent="0.2">
      <c r="A18597" t="s">
        <v>22348</v>
      </c>
    </row>
    <row r="18598" spans="1:1" x14ac:dyDescent="0.2">
      <c r="A18598" t="s">
        <v>22349</v>
      </c>
    </row>
    <row r="18599" spans="1:1" x14ac:dyDescent="0.2">
      <c r="A18599" t="s">
        <v>22350</v>
      </c>
    </row>
    <row r="18600" spans="1:1" x14ac:dyDescent="0.2">
      <c r="A18600" t="s">
        <v>22351</v>
      </c>
    </row>
    <row r="18601" spans="1:1" x14ac:dyDescent="0.2">
      <c r="A18601" t="s">
        <v>22352</v>
      </c>
    </row>
    <row r="18602" spans="1:1" x14ac:dyDescent="0.2">
      <c r="A18602" t="s">
        <v>22353</v>
      </c>
    </row>
    <row r="18603" spans="1:1" x14ac:dyDescent="0.2">
      <c r="A18603" t="s">
        <v>24363</v>
      </c>
    </row>
    <row r="18604" spans="1:1" x14ac:dyDescent="0.2">
      <c r="A18604" t="s">
        <v>22354</v>
      </c>
    </row>
    <row r="18605" spans="1:1" x14ac:dyDescent="0.2">
      <c r="A18605" t="s">
        <v>22355</v>
      </c>
    </row>
    <row r="18606" spans="1:1" x14ac:dyDescent="0.2">
      <c r="A18606" t="s">
        <v>22356</v>
      </c>
    </row>
    <row r="18607" spans="1:1" x14ac:dyDescent="0.2">
      <c r="A18607" t="s">
        <v>22357</v>
      </c>
    </row>
    <row r="18608" spans="1:1" x14ac:dyDescent="0.2">
      <c r="A18608" t="s">
        <v>1001</v>
      </c>
    </row>
    <row r="18609" spans="1:1" x14ac:dyDescent="0.2">
      <c r="A18609" t="s">
        <v>22358</v>
      </c>
    </row>
    <row r="18610" spans="1:1" x14ac:dyDescent="0.2">
      <c r="A18610" t="s">
        <v>22359</v>
      </c>
    </row>
    <row r="18611" spans="1:1" x14ac:dyDescent="0.2">
      <c r="A18611" t="s">
        <v>22360</v>
      </c>
    </row>
    <row r="18612" spans="1:1" x14ac:dyDescent="0.2">
      <c r="A18612" t="s">
        <v>22361</v>
      </c>
    </row>
    <row r="18613" spans="1:1" x14ac:dyDescent="0.2">
      <c r="A18613" t="s">
        <v>22362</v>
      </c>
    </row>
    <row r="18614" spans="1:1" x14ac:dyDescent="0.2">
      <c r="A18614" t="s">
        <v>22363</v>
      </c>
    </row>
    <row r="18615" spans="1:1" x14ac:dyDescent="0.2">
      <c r="A18615" t="s">
        <v>24364</v>
      </c>
    </row>
    <row r="18616" spans="1:1" x14ac:dyDescent="0.2">
      <c r="A18616" t="s">
        <v>22364</v>
      </c>
    </row>
    <row r="18617" spans="1:1" x14ac:dyDescent="0.2">
      <c r="A18617" t="s">
        <v>22365</v>
      </c>
    </row>
    <row r="18618" spans="1:1" x14ac:dyDescent="0.2">
      <c r="A18618" t="s">
        <v>22366</v>
      </c>
    </row>
    <row r="18619" spans="1:1" x14ac:dyDescent="0.2">
      <c r="A18619" t="s">
        <v>22367</v>
      </c>
    </row>
    <row r="18620" spans="1:1" x14ac:dyDescent="0.2">
      <c r="A18620" t="s">
        <v>22368</v>
      </c>
    </row>
    <row r="18621" spans="1:1" x14ac:dyDescent="0.2">
      <c r="A18621" t="s">
        <v>22369</v>
      </c>
    </row>
    <row r="18622" spans="1:1" x14ac:dyDescent="0.2">
      <c r="A18622" t="s">
        <v>22370</v>
      </c>
    </row>
    <row r="18623" spans="1:1" x14ac:dyDescent="0.2">
      <c r="A18623" t="s">
        <v>22371</v>
      </c>
    </row>
    <row r="18624" spans="1:1" x14ac:dyDescent="0.2">
      <c r="A18624" t="s">
        <v>22372</v>
      </c>
    </row>
    <row r="18625" spans="1:1" x14ac:dyDescent="0.2">
      <c r="A18625" t="s">
        <v>22373</v>
      </c>
    </row>
    <row r="18626" spans="1:1" x14ac:dyDescent="0.2">
      <c r="A18626" t="s">
        <v>22374</v>
      </c>
    </row>
    <row r="18627" spans="1:1" x14ac:dyDescent="0.2">
      <c r="A18627" t="s">
        <v>22375</v>
      </c>
    </row>
    <row r="18628" spans="1:1" x14ac:dyDescent="0.2">
      <c r="A18628" t="s">
        <v>22376</v>
      </c>
    </row>
    <row r="18629" spans="1:1" x14ac:dyDescent="0.2">
      <c r="A18629" t="s">
        <v>22377</v>
      </c>
    </row>
    <row r="18630" spans="1:1" x14ac:dyDescent="0.2">
      <c r="A18630" t="s">
        <v>22378</v>
      </c>
    </row>
    <row r="18631" spans="1:1" x14ac:dyDescent="0.2">
      <c r="A18631" t="s">
        <v>22379</v>
      </c>
    </row>
    <row r="18632" spans="1:1" x14ac:dyDescent="0.2">
      <c r="A18632" t="s">
        <v>22380</v>
      </c>
    </row>
    <row r="18633" spans="1:1" x14ac:dyDescent="0.2">
      <c r="A18633" t="s">
        <v>22382</v>
      </c>
    </row>
    <row r="18634" spans="1:1" x14ac:dyDescent="0.2">
      <c r="A18634" t="s">
        <v>22383</v>
      </c>
    </row>
    <row r="18635" spans="1:1" x14ac:dyDescent="0.2">
      <c r="A18635" t="s">
        <v>22384</v>
      </c>
    </row>
    <row r="18636" spans="1:1" x14ac:dyDescent="0.2">
      <c r="A18636" t="s">
        <v>22385</v>
      </c>
    </row>
    <row r="18637" spans="1:1" x14ac:dyDescent="0.2">
      <c r="A18637" t="s">
        <v>22386</v>
      </c>
    </row>
    <row r="18638" spans="1:1" x14ac:dyDescent="0.2">
      <c r="A18638" t="s">
        <v>24365</v>
      </c>
    </row>
    <row r="18639" spans="1:1" x14ac:dyDescent="0.2">
      <c r="A18639" t="s">
        <v>22388</v>
      </c>
    </row>
    <row r="18640" spans="1:1" x14ac:dyDescent="0.2">
      <c r="A18640" t="s">
        <v>22389</v>
      </c>
    </row>
    <row r="18641" spans="1:1" x14ac:dyDescent="0.2">
      <c r="A18641" t="s">
        <v>22390</v>
      </c>
    </row>
    <row r="18642" spans="1:1" x14ac:dyDescent="0.2">
      <c r="A18642" t="s">
        <v>22391</v>
      </c>
    </row>
    <row r="18643" spans="1:1" x14ac:dyDescent="0.2">
      <c r="A18643" t="s">
        <v>22392</v>
      </c>
    </row>
    <row r="18644" spans="1:1" x14ac:dyDescent="0.2">
      <c r="A18644" t="s">
        <v>22393</v>
      </c>
    </row>
    <row r="18645" spans="1:1" x14ac:dyDescent="0.2">
      <c r="A18645" t="s">
        <v>22394</v>
      </c>
    </row>
    <row r="18646" spans="1:1" x14ac:dyDescent="0.2">
      <c r="A18646" t="s">
        <v>22395</v>
      </c>
    </row>
    <row r="18647" spans="1:1" x14ac:dyDescent="0.2">
      <c r="A18647" t="s">
        <v>22396</v>
      </c>
    </row>
    <row r="18648" spans="1:1" x14ac:dyDescent="0.2">
      <c r="A18648" t="s">
        <v>22397</v>
      </c>
    </row>
    <row r="18649" spans="1:1" x14ac:dyDescent="0.2">
      <c r="A18649" t="s">
        <v>22398</v>
      </c>
    </row>
    <row r="18650" spans="1:1" x14ac:dyDescent="0.2">
      <c r="A18650" t="s">
        <v>22399</v>
      </c>
    </row>
    <row r="18651" spans="1:1" x14ac:dyDescent="0.2">
      <c r="A18651" t="s">
        <v>22400</v>
      </c>
    </row>
    <row r="18652" spans="1:1" x14ac:dyDescent="0.2">
      <c r="A18652" t="s">
        <v>22401</v>
      </c>
    </row>
    <row r="18653" spans="1:1" x14ac:dyDescent="0.2">
      <c r="A18653" t="s">
        <v>22402</v>
      </c>
    </row>
    <row r="18654" spans="1:1" x14ac:dyDescent="0.2">
      <c r="A18654" t="s">
        <v>22403</v>
      </c>
    </row>
    <row r="18655" spans="1:1" x14ac:dyDescent="0.2">
      <c r="A18655" t="s">
        <v>24366</v>
      </c>
    </row>
    <row r="18656" spans="1:1" x14ac:dyDescent="0.2">
      <c r="A18656" t="s">
        <v>22404</v>
      </c>
    </row>
    <row r="18657" spans="1:1" x14ac:dyDescent="0.2">
      <c r="A18657" t="s">
        <v>22405</v>
      </c>
    </row>
    <row r="18658" spans="1:1" x14ac:dyDescent="0.2">
      <c r="A18658" t="s">
        <v>22406</v>
      </c>
    </row>
    <row r="18659" spans="1:1" x14ac:dyDescent="0.2">
      <c r="A18659" t="s">
        <v>22407</v>
      </c>
    </row>
    <row r="18660" spans="1:1" x14ac:dyDescent="0.2">
      <c r="A18660" t="s">
        <v>22408</v>
      </c>
    </row>
    <row r="18661" spans="1:1" x14ac:dyDescent="0.2">
      <c r="A18661" t="s">
        <v>22409</v>
      </c>
    </row>
    <row r="18662" spans="1:1" x14ac:dyDescent="0.2">
      <c r="A18662" t="s">
        <v>22410</v>
      </c>
    </row>
    <row r="18663" spans="1:1" x14ac:dyDescent="0.2">
      <c r="A18663" t="s">
        <v>22411</v>
      </c>
    </row>
    <row r="18664" spans="1:1" x14ac:dyDescent="0.2">
      <c r="A18664" t="s">
        <v>22412</v>
      </c>
    </row>
    <row r="18665" spans="1:1" x14ac:dyDescent="0.2">
      <c r="A18665" t="s">
        <v>22413</v>
      </c>
    </row>
    <row r="18666" spans="1:1" x14ac:dyDescent="0.2">
      <c r="A18666" t="s">
        <v>22414</v>
      </c>
    </row>
    <row r="18667" spans="1:1" x14ac:dyDescent="0.2">
      <c r="A18667" t="s">
        <v>22415</v>
      </c>
    </row>
    <row r="18668" spans="1:1" x14ac:dyDescent="0.2">
      <c r="A18668" t="s">
        <v>22416</v>
      </c>
    </row>
    <row r="18669" spans="1:1" x14ac:dyDescent="0.2">
      <c r="A18669" t="s">
        <v>22417</v>
      </c>
    </row>
    <row r="18670" spans="1:1" x14ac:dyDescent="0.2">
      <c r="A18670" t="s">
        <v>22418</v>
      </c>
    </row>
    <row r="18671" spans="1:1" x14ac:dyDescent="0.2">
      <c r="A18671" t="s">
        <v>22419</v>
      </c>
    </row>
    <row r="18672" spans="1:1" x14ac:dyDescent="0.2">
      <c r="A18672" t="s">
        <v>22420</v>
      </c>
    </row>
    <row r="18673" spans="1:1" x14ac:dyDescent="0.2">
      <c r="A18673" t="s">
        <v>22421</v>
      </c>
    </row>
    <row r="18674" spans="1:1" x14ac:dyDescent="0.2">
      <c r="A18674" t="s">
        <v>24367</v>
      </c>
    </row>
    <row r="18675" spans="1:1" x14ac:dyDescent="0.2">
      <c r="A18675" t="s">
        <v>24368</v>
      </c>
    </row>
    <row r="18676" spans="1:1" x14ac:dyDescent="0.2">
      <c r="A18676" t="s">
        <v>22422</v>
      </c>
    </row>
    <row r="18677" spans="1:1" x14ac:dyDescent="0.2">
      <c r="A18677" t="s">
        <v>22423</v>
      </c>
    </row>
    <row r="18678" spans="1:1" x14ac:dyDescent="0.2">
      <c r="A18678" t="s">
        <v>22426</v>
      </c>
    </row>
    <row r="18679" spans="1:1" x14ac:dyDescent="0.2">
      <c r="A18679" t="s">
        <v>22427</v>
      </c>
    </row>
    <row r="18680" spans="1:1" x14ac:dyDescent="0.2">
      <c r="A18680" t="s">
        <v>22428</v>
      </c>
    </row>
    <row r="18681" spans="1:1" x14ac:dyDescent="0.2">
      <c r="A18681" t="s">
        <v>22429</v>
      </c>
    </row>
    <row r="18682" spans="1:1" x14ac:dyDescent="0.2">
      <c r="A18682" t="s">
        <v>22430</v>
      </c>
    </row>
    <row r="18683" spans="1:1" x14ac:dyDescent="0.2">
      <c r="A18683" t="s">
        <v>22431</v>
      </c>
    </row>
    <row r="18684" spans="1:1" x14ac:dyDescent="0.2">
      <c r="A18684" t="s">
        <v>22434</v>
      </c>
    </row>
    <row r="18685" spans="1:1" x14ac:dyDescent="0.2">
      <c r="A18685" t="s">
        <v>22435</v>
      </c>
    </row>
    <row r="18686" spans="1:1" x14ac:dyDescent="0.2">
      <c r="A18686" t="s">
        <v>22436</v>
      </c>
    </row>
    <row r="18687" spans="1:1" x14ac:dyDescent="0.2">
      <c r="A18687" t="s">
        <v>22437</v>
      </c>
    </row>
    <row r="18688" spans="1:1" x14ac:dyDescent="0.2">
      <c r="A18688" t="s">
        <v>22438</v>
      </c>
    </row>
    <row r="18689" spans="1:1" x14ac:dyDescent="0.2">
      <c r="A18689" t="s">
        <v>22439</v>
      </c>
    </row>
    <row r="18690" spans="1:1" x14ac:dyDescent="0.2">
      <c r="A18690" t="s">
        <v>22440</v>
      </c>
    </row>
    <row r="18691" spans="1:1" x14ac:dyDescent="0.2">
      <c r="A18691" t="s">
        <v>22442</v>
      </c>
    </row>
    <row r="18692" spans="1:1" x14ac:dyDescent="0.2">
      <c r="A18692" t="s">
        <v>22444</v>
      </c>
    </row>
    <row r="18693" spans="1:1" x14ac:dyDescent="0.2">
      <c r="A18693" t="s">
        <v>22445</v>
      </c>
    </row>
    <row r="18694" spans="1:1" x14ac:dyDescent="0.2">
      <c r="A18694" t="s">
        <v>22446</v>
      </c>
    </row>
    <row r="18695" spans="1:1" x14ac:dyDescent="0.2">
      <c r="A18695" t="s">
        <v>22447</v>
      </c>
    </row>
    <row r="18696" spans="1:1" x14ac:dyDescent="0.2">
      <c r="A18696" t="s">
        <v>22448</v>
      </c>
    </row>
    <row r="18697" spans="1:1" x14ac:dyDescent="0.2">
      <c r="A18697" t="s">
        <v>22449</v>
      </c>
    </row>
    <row r="18698" spans="1:1" x14ac:dyDescent="0.2">
      <c r="A18698" t="s">
        <v>24369</v>
      </c>
    </row>
    <row r="18699" spans="1:1" x14ac:dyDescent="0.2">
      <c r="A18699" t="s">
        <v>22450</v>
      </c>
    </row>
    <row r="18700" spans="1:1" x14ac:dyDescent="0.2">
      <c r="A18700" t="s">
        <v>22451</v>
      </c>
    </row>
    <row r="18701" spans="1:1" x14ac:dyDescent="0.2">
      <c r="A18701" t="s">
        <v>22452</v>
      </c>
    </row>
    <row r="18702" spans="1:1" x14ac:dyDescent="0.2">
      <c r="A18702" t="s">
        <v>22453</v>
      </c>
    </row>
    <row r="18703" spans="1:1" x14ac:dyDescent="0.2">
      <c r="A18703" t="s">
        <v>22455</v>
      </c>
    </row>
    <row r="18704" spans="1:1" x14ac:dyDescent="0.2">
      <c r="A18704" t="s">
        <v>22456</v>
      </c>
    </row>
    <row r="18705" spans="1:1" x14ac:dyDescent="0.2">
      <c r="A18705" t="s">
        <v>22457</v>
      </c>
    </row>
    <row r="18706" spans="1:1" x14ac:dyDescent="0.2">
      <c r="A18706" t="s">
        <v>22458</v>
      </c>
    </row>
    <row r="18707" spans="1:1" x14ac:dyDescent="0.2">
      <c r="A18707" t="s">
        <v>22459</v>
      </c>
    </row>
    <row r="18708" spans="1:1" x14ac:dyDescent="0.2">
      <c r="A18708" t="s">
        <v>22460</v>
      </c>
    </row>
    <row r="18709" spans="1:1" x14ac:dyDescent="0.2">
      <c r="A18709" t="s">
        <v>22461</v>
      </c>
    </row>
    <row r="18710" spans="1:1" x14ac:dyDescent="0.2">
      <c r="A18710" t="s">
        <v>22462</v>
      </c>
    </row>
    <row r="18711" spans="1:1" x14ac:dyDescent="0.2">
      <c r="A18711" t="s">
        <v>22463</v>
      </c>
    </row>
    <row r="18712" spans="1:1" x14ac:dyDescent="0.2">
      <c r="A18712" t="s">
        <v>22464</v>
      </c>
    </row>
    <row r="18713" spans="1:1" x14ac:dyDescent="0.2">
      <c r="A18713" t="s">
        <v>22465</v>
      </c>
    </row>
    <row r="18714" spans="1:1" x14ac:dyDescent="0.2">
      <c r="A18714" t="s">
        <v>22466</v>
      </c>
    </row>
    <row r="18715" spans="1:1" x14ac:dyDescent="0.2">
      <c r="A18715" t="s">
        <v>22467</v>
      </c>
    </row>
    <row r="18716" spans="1:1" x14ac:dyDescent="0.2">
      <c r="A18716" t="s">
        <v>22468</v>
      </c>
    </row>
    <row r="18717" spans="1:1" x14ac:dyDescent="0.2">
      <c r="A18717" t="s">
        <v>22469</v>
      </c>
    </row>
    <row r="18718" spans="1:1" x14ac:dyDescent="0.2">
      <c r="A18718" t="s">
        <v>22470</v>
      </c>
    </row>
    <row r="18719" spans="1:1" x14ac:dyDescent="0.2">
      <c r="A18719" t="s">
        <v>682</v>
      </c>
    </row>
    <row r="18720" spans="1:1" x14ac:dyDescent="0.2">
      <c r="A18720" t="s">
        <v>22471</v>
      </c>
    </row>
    <row r="18721" spans="1:1" x14ac:dyDescent="0.2">
      <c r="A18721" t="s">
        <v>22472</v>
      </c>
    </row>
    <row r="18722" spans="1:1" x14ac:dyDescent="0.2">
      <c r="A18722" t="s">
        <v>22473</v>
      </c>
    </row>
    <row r="18723" spans="1:1" x14ac:dyDescent="0.2">
      <c r="A18723" t="s">
        <v>22474</v>
      </c>
    </row>
    <row r="18724" spans="1:1" x14ac:dyDescent="0.2">
      <c r="A18724" t="s">
        <v>22475</v>
      </c>
    </row>
    <row r="18725" spans="1:1" x14ac:dyDescent="0.2">
      <c r="A18725" t="s">
        <v>22476</v>
      </c>
    </row>
    <row r="18726" spans="1:1" x14ac:dyDescent="0.2">
      <c r="A18726" t="s">
        <v>22477</v>
      </c>
    </row>
    <row r="18727" spans="1:1" x14ac:dyDescent="0.2">
      <c r="A18727" t="s">
        <v>22478</v>
      </c>
    </row>
    <row r="18728" spans="1:1" x14ac:dyDescent="0.2">
      <c r="A18728" t="s">
        <v>22479</v>
      </c>
    </row>
    <row r="18729" spans="1:1" x14ac:dyDescent="0.2">
      <c r="A18729" t="s">
        <v>22480</v>
      </c>
    </row>
    <row r="18730" spans="1:1" x14ac:dyDescent="0.2">
      <c r="A18730" t="s">
        <v>22481</v>
      </c>
    </row>
    <row r="18731" spans="1:1" x14ac:dyDescent="0.2">
      <c r="A18731" t="s">
        <v>22482</v>
      </c>
    </row>
    <row r="18732" spans="1:1" x14ac:dyDescent="0.2">
      <c r="A18732" t="s">
        <v>22483</v>
      </c>
    </row>
    <row r="18733" spans="1:1" x14ac:dyDescent="0.2">
      <c r="A18733" t="s">
        <v>22484</v>
      </c>
    </row>
    <row r="18734" spans="1:1" x14ac:dyDescent="0.2">
      <c r="A18734" t="s">
        <v>22485</v>
      </c>
    </row>
    <row r="18735" spans="1:1" x14ac:dyDescent="0.2">
      <c r="A18735" t="s">
        <v>22486</v>
      </c>
    </row>
    <row r="18736" spans="1:1" x14ac:dyDescent="0.2">
      <c r="A18736" t="s">
        <v>22487</v>
      </c>
    </row>
    <row r="18737" spans="1:1" x14ac:dyDescent="0.2">
      <c r="A18737" t="s">
        <v>22488</v>
      </c>
    </row>
    <row r="18738" spans="1:1" x14ac:dyDescent="0.2">
      <c r="A18738" t="s">
        <v>22489</v>
      </c>
    </row>
    <row r="18739" spans="1:1" x14ac:dyDescent="0.2">
      <c r="A18739" t="s">
        <v>22490</v>
      </c>
    </row>
    <row r="18740" spans="1:1" x14ac:dyDescent="0.2">
      <c r="A18740" t="s">
        <v>22491</v>
      </c>
    </row>
    <row r="18741" spans="1:1" x14ac:dyDescent="0.2">
      <c r="A18741" t="s">
        <v>22492</v>
      </c>
    </row>
    <row r="18742" spans="1:1" x14ac:dyDescent="0.2">
      <c r="A18742" t="s">
        <v>22493</v>
      </c>
    </row>
    <row r="18743" spans="1:1" x14ac:dyDescent="0.2">
      <c r="A18743" t="s">
        <v>22494</v>
      </c>
    </row>
    <row r="18744" spans="1:1" x14ac:dyDescent="0.2">
      <c r="A18744" t="s">
        <v>22495</v>
      </c>
    </row>
    <row r="18745" spans="1:1" x14ac:dyDescent="0.2">
      <c r="A18745" t="s">
        <v>22496</v>
      </c>
    </row>
    <row r="18746" spans="1:1" x14ac:dyDescent="0.2">
      <c r="A18746" t="s">
        <v>22497</v>
      </c>
    </row>
    <row r="18747" spans="1:1" x14ac:dyDescent="0.2">
      <c r="A18747" t="s">
        <v>24370</v>
      </c>
    </row>
    <row r="18748" spans="1:1" x14ac:dyDescent="0.2">
      <c r="A18748" t="s">
        <v>22500</v>
      </c>
    </row>
    <row r="18749" spans="1:1" x14ac:dyDescent="0.2">
      <c r="A18749" t="s">
        <v>22501</v>
      </c>
    </row>
    <row r="18750" spans="1:1" x14ac:dyDescent="0.2">
      <c r="A18750" t="s">
        <v>22502</v>
      </c>
    </row>
    <row r="18751" spans="1:1" x14ac:dyDescent="0.2">
      <c r="A18751" t="s">
        <v>22503</v>
      </c>
    </row>
    <row r="18752" spans="1:1" x14ac:dyDescent="0.2">
      <c r="A18752" t="s">
        <v>22504</v>
      </c>
    </row>
    <row r="18753" spans="1:1" x14ac:dyDescent="0.2">
      <c r="A18753" t="s">
        <v>22505</v>
      </c>
    </row>
    <row r="18754" spans="1:1" x14ac:dyDescent="0.2">
      <c r="A18754" t="s">
        <v>22506</v>
      </c>
    </row>
    <row r="18755" spans="1:1" x14ac:dyDescent="0.2">
      <c r="A18755" t="s">
        <v>22508</v>
      </c>
    </row>
    <row r="18756" spans="1:1" x14ac:dyDescent="0.2">
      <c r="A18756" t="s">
        <v>24371</v>
      </c>
    </row>
    <row r="18757" spans="1:1" x14ac:dyDescent="0.2">
      <c r="A18757" t="s">
        <v>22509</v>
      </c>
    </row>
    <row r="18758" spans="1:1" x14ac:dyDescent="0.2">
      <c r="A18758" t="s">
        <v>22510</v>
      </c>
    </row>
    <row r="18759" spans="1:1" x14ac:dyDescent="0.2">
      <c r="A18759" t="s">
        <v>22511</v>
      </c>
    </row>
    <row r="18760" spans="1:1" x14ac:dyDescent="0.2">
      <c r="A18760" t="s">
        <v>22512</v>
      </c>
    </row>
    <row r="18761" spans="1:1" x14ac:dyDescent="0.2">
      <c r="A18761" t="s">
        <v>22513</v>
      </c>
    </row>
    <row r="18762" spans="1:1" x14ac:dyDescent="0.2">
      <c r="A18762" t="s">
        <v>22514</v>
      </c>
    </row>
    <row r="18763" spans="1:1" x14ac:dyDescent="0.2">
      <c r="A18763" t="s">
        <v>22515</v>
      </c>
    </row>
    <row r="18764" spans="1:1" x14ac:dyDescent="0.2">
      <c r="A18764" t="s">
        <v>22516</v>
      </c>
    </row>
    <row r="18765" spans="1:1" x14ac:dyDescent="0.2">
      <c r="A18765" t="s">
        <v>1043</v>
      </c>
    </row>
    <row r="18766" spans="1:1" x14ac:dyDescent="0.2">
      <c r="A18766" t="s">
        <v>22517</v>
      </c>
    </row>
    <row r="18767" spans="1:1" x14ac:dyDescent="0.2">
      <c r="A18767" t="s">
        <v>22518</v>
      </c>
    </row>
    <row r="18768" spans="1:1" x14ac:dyDescent="0.2">
      <c r="A18768" t="s">
        <v>22519</v>
      </c>
    </row>
    <row r="18769" spans="1:1" x14ac:dyDescent="0.2">
      <c r="A18769" t="s">
        <v>22520</v>
      </c>
    </row>
    <row r="18770" spans="1:1" x14ac:dyDescent="0.2">
      <c r="A18770" t="s">
        <v>22521</v>
      </c>
    </row>
    <row r="18771" spans="1:1" x14ac:dyDescent="0.2">
      <c r="A18771" t="s">
        <v>2125</v>
      </c>
    </row>
    <row r="18772" spans="1:1" x14ac:dyDescent="0.2">
      <c r="A18772" t="s">
        <v>22523</v>
      </c>
    </row>
    <row r="18773" spans="1:1" x14ac:dyDescent="0.2">
      <c r="A18773" t="s">
        <v>22524</v>
      </c>
    </row>
    <row r="18774" spans="1:1" x14ac:dyDescent="0.2">
      <c r="A18774" t="s">
        <v>22525</v>
      </c>
    </row>
    <row r="18775" spans="1:1" x14ac:dyDescent="0.2">
      <c r="A18775" t="s">
        <v>301</v>
      </c>
    </row>
    <row r="18776" spans="1:1" x14ac:dyDescent="0.2">
      <c r="A18776" t="s">
        <v>22526</v>
      </c>
    </row>
    <row r="18777" spans="1:1" x14ac:dyDescent="0.2">
      <c r="A18777" t="s">
        <v>22527</v>
      </c>
    </row>
    <row r="18778" spans="1:1" x14ac:dyDescent="0.2">
      <c r="A18778" t="s">
        <v>2424</v>
      </c>
    </row>
    <row r="18779" spans="1:1" x14ac:dyDescent="0.2">
      <c r="A18779" t="s">
        <v>22528</v>
      </c>
    </row>
    <row r="18780" spans="1:1" x14ac:dyDescent="0.2">
      <c r="A18780" t="s">
        <v>22529</v>
      </c>
    </row>
    <row r="18781" spans="1:1" x14ac:dyDescent="0.2">
      <c r="A18781" t="s">
        <v>22530</v>
      </c>
    </row>
    <row r="18782" spans="1:1" x14ac:dyDescent="0.2">
      <c r="A18782" t="s">
        <v>22531</v>
      </c>
    </row>
    <row r="18783" spans="1:1" x14ac:dyDescent="0.2">
      <c r="A18783" t="s">
        <v>22532</v>
      </c>
    </row>
    <row r="18784" spans="1:1" x14ac:dyDescent="0.2">
      <c r="A18784" t="s">
        <v>1003</v>
      </c>
    </row>
    <row r="18785" spans="1:1" x14ac:dyDescent="0.2">
      <c r="A18785" t="s">
        <v>22533</v>
      </c>
    </row>
    <row r="18786" spans="1:1" x14ac:dyDescent="0.2">
      <c r="A18786" t="s">
        <v>22534</v>
      </c>
    </row>
    <row r="18787" spans="1:1" x14ac:dyDescent="0.2">
      <c r="A18787" t="s">
        <v>22535</v>
      </c>
    </row>
    <row r="18788" spans="1:1" x14ac:dyDescent="0.2">
      <c r="A18788" t="s">
        <v>22536</v>
      </c>
    </row>
    <row r="18789" spans="1:1" x14ac:dyDescent="0.2">
      <c r="A18789" t="s">
        <v>22537</v>
      </c>
    </row>
    <row r="18790" spans="1:1" x14ac:dyDescent="0.2">
      <c r="A18790" t="s">
        <v>22538</v>
      </c>
    </row>
    <row r="18791" spans="1:1" x14ac:dyDescent="0.2">
      <c r="A18791" t="s">
        <v>22539</v>
      </c>
    </row>
    <row r="18792" spans="1:1" x14ac:dyDescent="0.2">
      <c r="A18792" t="s">
        <v>22540</v>
      </c>
    </row>
    <row r="18793" spans="1:1" x14ac:dyDescent="0.2">
      <c r="A18793" t="s">
        <v>22541</v>
      </c>
    </row>
    <row r="18794" spans="1:1" x14ac:dyDescent="0.2">
      <c r="A18794" t="s">
        <v>22542</v>
      </c>
    </row>
    <row r="18795" spans="1:1" x14ac:dyDescent="0.2">
      <c r="A18795" t="s">
        <v>22543</v>
      </c>
    </row>
    <row r="18796" spans="1:1" x14ac:dyDescent="0.2">
      <c r="A18796" t="s">
        <v>22544</v>
      </c>
    </row>
    <row r="18797" spans="1:1" x14ac:dyDescent="0.2">
      <c r="A18797" t="s">
        <v>22545</v>
      </c>
    </row>
    <row r="18798" spans="1:1" x14ac:dyDescent="0.2">
      <c r="A18798" t="s">
        <v>22546</v>
      </c>
    </row>
    <row r="18799" spans="1:1" x14ac:dyDescent="0.2">
      <c r="A18799" t="s">
        <v>22547</v>
      </c>
    </row>
    <row r="18800" spans="1:1" x14ac:dyDescent="0.2">
      <c r="A18800" t="s">
        <v>378</v>
      </c>
    </row>
    <row r="18801" spans="1:1" x14ac:dyDescent="0.2">
      <c r="A18801" t="s">
        <v>22548</v>
      </c>
    </row>
    <row r="18802" spans="1:1" x14ac:dyDescent="0.2">
      <c r="A18802" t="s">
        <v>22549</v>
      </c>
    </row>
    <row r="18803" spans="1:1" x14ac:dyDescent="0.2">
      <c r="A18803" t="s">
        <v>22550</v>
      </c>
    </row>
    <row r="18804" spans="1:1" x14ac:dyDescent="0.2">
      <c r="A18804" t="s">
        <v>22551</v>
      </c>
    </row>
    <row r="18805" spans="1:1" x14ac:dyDescent="0.2">
      <c r="A18805" t="s">
        <v>22552</v>
      </c>
    </row>
    <row r="18806" spans="1:1" x14ac:dyDescent="0.2">
      <c r="A18806" t="s">
        <v>24372</v>
      </c>
    </row>
    <row r="18807" spans="1:1" x14ac:dyDescent="0.2">
      <c r="A18807" t="s">
        <v>22553</v>
      </c>
    </row>
    <row r="18808" spans="1:1" x14ac:dyDescent="0.2">
      <c r="A18808" t="s">
        <v>22554</v>
      </c>
    </row>
    <row r="18809" spans="1:1" x14ac:dyDescent="0.2">
      <c r="A18809" t="s">
        <v>22555</v>
      </c>
    </row>
    <row r="18810" spans="1:1" x14ac:dyDescent="0.2">
      <c r="A18810" t="s">
        <v>22556</v>
      </c>
    </row>
    <row r="18811" spans="1:1" x14ac:dyDescent="0.2">
      <c r="A18811" t="s">
        <v>22557</v>
      </c>
    </row>
    <row r="18812" spans="1:1" x14ac:dyDescent="0.2">
      <c r="A18812" t="s">
        <v>22558</v>
      </c>
    </row>
    <row r="18813" spans="1:1" x14ac:dyDescent="0.2">
      <c r="A18813" t="s">
        <v>22559</v>
      </c>
    </row>
    <row r="18814" spans="1:1" x14ac:dyDescent="0.2">
      <c r="A18814" t="s">
        <v>22562</v>
      </c>
    </row>
    <row r="18815" spans="1:1" x14ac:dyDescent="0.2">
      <c r="A18815" t="s">
        <v>22565</v>
      </c>
    </row>
    <row r="18816" spans="1:1" x14ac:dyDescent="0.2">
      <c r="A18816" t="s">
        <v>22566</v>
      </c>
    </row>
    <row r="18817" spans="1:1" x14ac:dyDescent="0.2">
      <c r="A18817" t="s">
        <v>22567</v>
      </c>
    </row>
    <row r="18818" spans="1:1" x14ac:dyDescent="0.2">
      <c r="A18818" t="s">
        <v>22568</v>
      </c>
    </row>
    <row r="18819" spans="1:1" x14ac:dyDescent="0.2">
      <c r="A18819" t="s">
        <v>22570</v>
      </c>
    </row>
    <row r="18820" spans="1:1" x14ac:dyDescent="0.2">
      <c r="A18820" t="s">
        <v>685</v>
      </c>
    </row>
    <row r="18821" spans="1:1" x14ac:dyDescent="0.2">
      <c r="A18821" t="s">
        <v>22571</v>
      </c>
    </row>
    <row r="18822" spans="1:1" x14ac:dyDescent="0.2">
      <c r="A18822" t="s">
        <v>22573</v>
      </c>
    </row>
    <row r="18823" spans="1:1" x14ac:dyDescent="0.2">
      <c r="A18823" t="s">
        <v>22574</v>
      </c>
    </row>
    <row r="18824" spans="1:1" x14ac:dyDescent="0.2">
      <c r="A18824" t="s">
        <v>22575</v>
      </c>
    </row>
    <row r="18825" spans="1:1" x14ac:dyDescent="0.2">
      <c r="A18825" t="s">
        <v>22576</v>
      </c>
    </row>
    <row r="18826" spans="1:1" x14ac:dyDescent="0.2">
      <c r="A18826" t="s">
        <v>22577</v>
      </c>
    </row>
    <row r="18827" spans="1:1" x14ac:dyDescent="0.2">
      <c r="A18827" t="s">
        <v>22578</v>
      </c>
    </row>
    <row r="18828" spans="1:1" x14ac:dyDescent="0.2">
      <c r="A18828" t="s">
        <v>22579</v>
      </c>
    </row>
    <row r="18829" spans="1:1" x14ac:dyDescent="0.2">
      <c r="A18829" t="s">
        <v>22580</v>
      </c>
    </row>
    <row r="18830" spans="1:1" x14ac:dyDescent="0.2">
      <c r="A18830" t="s">
        <v>22581</v>
      </c>
    </row>
    <row r="18831" spans="1:1" x14ac:dyDescent="0.2">
      <c r="A18831" t="s">
        <v>22582</v>
      </c>
    </row>
    <row r="18832" spans="1:1" x14ac:dyDescent="0.2">
      <c r="A18832" t="s">
        <v>22583</v>
      </c>
    </row>
    <row r="18833" spans="1:1" x14ac:dyDescent="0.2">
      <c r="A18833" t="s">
        <v>22584</v>
      </c>
    </row>
    <row r="18834" spans="1:1" x14ac:dyDescent="0.2">
      <c r="A18834" t="s">
        <v>22585</v>
      </c>
    </row>
    <row r="18835" spans="1:1" x14ac:dyDescent="0.2">
      <c r="A18835" t="s">
        <v>22586</v>
      </c>
    </row>
    <row r="18836" spans="1:1" x14ac:dyDescent="0.2">
      <c r="A18836" t="s">
        <v>22587</v>
      </c>
    </row>
    <row r="18837" spans="1:1" x14ac:dyDescent="0.2">
      <c r="A18837" t="s">
        <v>22588</v>
      </c>
    </row>
    <row r="18838" spans="1:1" x14ac:dyDescent="0.2">
      <c r="A18838" t="s">
        <v>22589</v>
      </c>
    </row>
    <row r="18839" spans="1:1" x14ac:dyDescent="0.2">
      <c r="A18839" t="s">
        <v>22590</v>
      </c>
    </row>
    <row r="18840" spans="1:1" x14ac:dyDescent="0.2">
      <c r="A18840" t="s">
        <v>22591</v>
      </c>
    </row>
    <row r="18841" spans="1:1" x14ac:dyDescent="0.2">
      <c r="A18841" t="s">
        <v>22592</v>
      </c>
    </row>
    <row r="18842" spans="1:1" x14ac:dyDescent="0.2">
      <c r="A18842" t="s">
        <v>22593</v>
      </c>
    </row>
    <row r="18843" spans="1:1" x14ac:dyDescent="0.2">
      <c r="A18843" t="s">
        <v>22594</v>
      </c>
    </row>
    <row r="18844" spans="1:1" x14ac:dyDescent="0.2">
      <c r="A18844" t="s">
        <v>22595</v>
      </c>
    </row>
    <row r="18845" spans="1:1" x14ac:dyDescent="0.2">
      <c r="A18845" t="s">
        <v>22596</v>
      </c>
    </row>
    <row r="18846" spans="1:1" x14ac:dyDescent="0.2">
      <c r="A18846" t="s">
        <v>22597</v>
      </c>
    </row>
    <row r="18847" spans="1:1" x14ac:dyDescent="0.2">
      <c r="A18847" t="s">
        <v>22598</v>
      </c>
    </row>
    <row r="18848" spans="1:1" x14ac:dyDescent="0.2">
      <c r="A18848" t="s">
        <v>22599</v>
      </c>
    </row>
    <row r="18849" spans="1:1" x14ac:dyDescent="0.2">
      <c r="A18849" t="s">
        <v>22600</v>
      </c>
    </row>
    <row r="18850" spans="1:1" x14ac:dyDescent="0.2">
      <c r="A18850" t="s">
        <v>22601</v>
      </c>
    </row>
    <row r="18851" spans="1:1" x14ac:dyDescent="0.2">
      <c r="A18851" t="s">
        <v>22602</v>
      </c>
    </row>
    <row r="18852" spans="1:1" x14ac:dyDescent="0.2">
      <c r="A18852" t="s">
        <v>22603</v>
      </c>
    </row>
    <row r="18853" spans="1:1" x14ac:dyDescent="0.2">
      <c r="A18853" t="s">
        <v>22604</v>
      </c>
    </row>
    <row r="18854" spans="1:1" x14ac:dyDescent="0.2">
      <c r="A18854" t="s">
        <v>22605</v>
      </c>
    </row>
    <row r="18855" spans="1:1" x14ac:dyDescent="0.2">
      <c r="A18855" t="s">
        <v>22606</v>
      </c>
    </row>
    <row r="18856" spans="1:1" x14ac:dyDescent="0.2">
      <c r="A18856" t="s">
        <v>22607</v>
      </c>
    </row>
    <row r="18857" spans="1:1" x14ac:dyDescent="0.2">
      <c r="A18857" t="s">
        <v>22608</v>
      </c>
    </row>
    <row r="18858" spans="1:1" x14ac:dyDescent="0.2">
      <c r="A18858" t="s">
        <v>22609</v>
      </c>
    </row>
    <row r="18859" spans="1:1" x14ac:dyDescent="0.2">
      <c r="A18859" t="s">
        <v>22610</v>
      </c>
    </row>
    <row r="18860" spans="1:1" x14ac:dyDescent="0.2">
      <c r="A18860" t="s">
        <v>22614</v>
      </c>
    </row>
    <row r="18861" spans="1:1" x14ac:dyDescent="0.2">
      <c r="A18861" t="s">
        <v>22616</v>
      </c>
    </row>
    <row r="18862" spans="1:1" x14ac:dyDescent="0.2">
      <c r="A18862" t="s">
        <v>22618</v>
      </c>
    </row>
    <row r="18863" spans="1:1" x14ac:dyDescent="0.2">
      <c r="A18863" t="s">
        <v>22620</v>
      </c>
    </row>
    <row r="18864" spans="1:1" x14ac:dyDescent="0.2">
      <c r="A18864" t="s">
        <v>22621</v>
      </c>
    </row>
    <row r="18865" spans="1:1" x14ac:dyDescent="0.2">
      <c r="A18865" t="s">
        <v>22622</v>
      </c>
    </row>
    <row r="18866" spans="1:1" x14ac:dyDescent="0.2">
      <c r="A18866" t="s">
        <v>22623</v>
      </c>
    </row>
    <row r="18867" spans="1:1" x14ac:dyDescent="0.2">
      <c r="A18867" t="s">
        <v>22624</v>
      </c>
    </row>
    <row r="18868" spans="1:1" x14ac:dyDescent="0.2">
      <c r="A18868" t="s">
        <v>22625</v>
      </c>
    </row>
    <row r="18869" spans="1:1" x14ac:dyDescent="0.2">
      <c r="A18869" t="s">
        <v>22627</v>
      </c>
    </row>
    <row r="18870" spans="1:1" x14ac:dyDescent="0.2">
      <c r="A18870" t="s">
        <v>22628</v>
      </c>
    </row>
    <row r="18871" spans="1:1" x14ac:dyDescent="0.2">
      <c r="A18871" t="s">
        <v>22630</v>
      </c>
    </row>
    <row r="18872" spans="1:1" x14ac:dyDescent="0.2">
      <c r="A18872" t="s">
        <v>22631</v>
      </c>
    </row>
    <row r="18873" spans="1:1" x14ac:dyDescent="0.2">
      <c r="A18873" t="s">
        <v>22632</v>
      </c>
    </row>
    <row r="18874" spans="1:1" x14ac:dyDescent="0.2">
      <c r="A18874" t="s">
        <v>22633</v>
      </c>
    </row>
    <row r="18875" spans="1:1" x14ac:dyDescent="0.2">
      <c r="A18875" t="s">
        <v>22634</v>
      </c>
    </row>
    <row r="18876" spans="1:1" x14ac:dyDescent="0.2">
      <c r="A18876" t="s">
        <v>22635</v>
      </c>
    </row>
    <row r="18877" spans="1:1" x14ac:dyDescent="0.2">
      <c r="A18877" t="s">
        <v>22636</v>
      </c>
    </row>
    <row r="18878" spans="1:1" x14ac:dyDescent="0.2">
      <c r="A18878" t="s">
        <v>22637</v>
      </c>
    </row>
    <row r="18879" spans="1:1" x14ac:dyDescent="0.2">
      <c r="A18879" t="s">
        <v>22638</v>
      </c>
    </row>
    <row r="18880" spans="1:1" x14ac:dyDescent="0.2">
      <c r="A18880" t="s">
        <v>22639</v>
      </c>
    </row>
    <row r="18881" spans="1:1" x14ac:dyDescent="0.2">
      <c r="A18881" t="s">
        <v>22640</v>
      </c>
    </row>
    <row r="18882" spans="1:1" x14ac:dyDescent="0.2">
      <c r="A18882" t="s">
        <v>22641</v>
      </c>
    </row>
    <row r="18883" spans="1:1" x14ac:dyDescent="0.2">
      <c r="A18883" t="s">
        <v>22642</v>
      </c>
    </row>
    <row r="18884" spans="1:1" x14ac:dyDescent="0.2">
      <c r="A18884" t="s">
        <v>22643</v>
      </c>
    </row>
    <row r="18885" spans="1:1" x14ac:dyDescent="0.2">
      <c r="A18885" t="s">
        <v>22644</v>
      </c>
    </row>
    <row r="18886" spans="1:1" x14ac:dyDescent="0.2">
      <c r="A18886" t="s">
        <v>22645</v>
      </c>
    </row>
    <row r="18887" spans="1:1" x14ac:dyDescent="0.2">
      <c r="A18887" t="s">
        <v>22646</v>
      </c>
    </row>
    <row r="18888" spans="1:1" x14ac:dyDescent="0.2">
      <c r="A18888" t="s">
        <v>22647</v>
      </c>
    </row>
    <row r="18889" spans="1:1" x14ac:dyDescent="0.2">
      <c r="A18889" t="s">
        <v>22648</v>
      </c>
    </row>
    <row r="18890" spans="1:1" x14ac:dyDescent="0.2">
      <c r="A18890" t="s">
        <v>22649</v>
      </c>
    </row>
    <row r="18891" spans="1:1" x14ac:dyDescent="0.2">
      <c r="A18891" t="s">
        <v>22650</v>
      </c>
    </row>
    <row r="18892" spans="1:1" x14ac:dyDescent="0.2">
      <c r="A18892" t="s">
        <v>22651</v>
      </c>
    </row>
    <row r="18893" spans="1:1" x14ac:dyDescent="0.2">
      <c r="A18893" t="s">
        <v>22652</v>
      </c>
    </row>
    <row r="18894" spans="1:1" x14ac:dyDescent="0.2">
      <c r="A18894" t="s">
        <v>22653</v>
      </c>
    </row>
    <row r="18895" spans="1:1" x14ac:dyDescent="0.2">
      <c r="A18895" t="s">
        <v>22654</v>
      </c>
    </row>
    <row r="18896" spans="1:1" x14ac:dyDescent="0.2">
      <c r="A18896" t="s">
        <v>22655</v>
      </c>
    </row>
    <row r="18897" spans="1:1" x14ac:dyDescent="0.2">
      <c r="A18897" t="s">
        <v>22656</v>
      </c>
    </row>
    <row r="18898" spans="1:1" x14ac:dyDescent="0.2">
      <c r="A18898" t="s">
        <v>22657</v>
      </c>
    </row>
    <row r="18899" spans="1:1" x14ac:dyDescent="0.2">
      <c r="A18899" t="s">
        <v>22658</v>
      </c>
    </row>
    <row r="18900" spans="1:1" x14ac:dyDescent="0.2">
      <c r="A18900" t="s">
        <v>22659</v>
      </c>
    </row>
    <row r="18901" spans="1:1" x14ac:dyDescent="0.2">
      <c r="A18901" t="s">
        <v>22661</v>
      </c>
    </row>
    <row r="18902" spans="1:1" x14ac:dyDescent="0.2">
      <c r="A18902" t="s">
        <v>22662</v>
      </c>
    </row>
    <row r="18903" spans="1:1" x14ac:dyDescent="0.2">
      <c r="A18903" t="s">
        <v>22663</v>
      </c>
    </row>
    <row r="18904" spans="1:1" x14ac:dyDescent="0.2">
      <c r="A18904" t="s">
        <v>22664</v>
      </c>
    </row>
    <row r="18905" spans="1:1" x14ac:dyDescent="0.2">
      <c r="A18905" t="s">
        <v>22665</v>
      </c>
    </row>
    <row r="18906" spans="1:1" x14ac:dyDescent="0.2">
      <c r="A18906" t="s">
        <v>22666</v>
      </c>
    </row>
    <row r="18907" spans="1:1" x14ac:dyDescent="0.2">
      <c r="A18907" t="s">
        <v>22667</v>
      </c>
    </row>
    <row r="18908" spans="1:1" x14ac:dyDescent="0.2">
      <c r="A18908" t="s">
        <v>22668</v>
      </c>
    </row>
    <row r="18909" spans="1:1" x14ac:dyDescent="0.2">
      <c r="A18909" t="s">
        <v>22669</v>
      </c>
    </row>
    <row r="18910" spans="1:1" x14ac:dyDescent="0.2">
      <c r="A18910" t="s">
        <v>22670</v>
      </c>
    </row>
    <row r="18911" spans="1:1" x14ac:dyDescent="0.2">
      <c r="A18911" t="s">
        <v>22671</v>
      </c>
    </row>
    <row r="18912" spans="1:1" x14ac:dyDescent="0.2">
      <c r="A18912" t="s">
        <v>22672</v>
      </c>
    </row>
    <row r="18913" spans="1:1" x14ac:dyDescent="0.2">
      <c r="A18913" t="s">
        <v>22673</v>
      </c>
    </row>
    <row r="18914" spans="1:1" x14ac:dyDescent="0.2">
      <c r="A18914" t="s">
        <v>22674</v>
      </c>
    </row>
    <row r="18915" spans="1:1" x14ac:dyDescent="0.2">
      <c r="A18915" t="s">
        <v>2698</v>
      </c>
    </row>
    <row r="18916" spans="1:1" x14ac:dyDescent="0.2">
      <c r="A18916" t="s">
        <v>22675</v>
      </c>
    </row>
    <row r="18917" spans="1:1" x14ac:dyDescent="0.2">
      <c r="A18917" t="s">
        <v>22676</v>
      </c>
    </row>
    <row r="18918" spans="1:1" x14ac:dyDescent="0.2">
      <c r="A18918" t="s">
        <v>22677</v>
      </c>
    </row>
    <row r="18919" spans="1:1" x14ac:dyDescent="0.2">
      <c r="A18919" t="s">
        <v>22678</v>
      </c>
    </row>
    <row r="18920" spans="1:1" x14ac:dyDescent="0.2">
      <c r="A18920" t="s">
        <v>22679</v>
      </c>
    </row>
    <row r="18921" spans="1:1" x14ac:dyDescent="0.2">
      <c r="A18921" t="s">
        <v>22680</v>
      </c>
    </row>
    <row r="18922" spans="1:1" x14ac:dyDescent="0.2">
      <c r="A18922" t="s">
        <v>22681</v>
      </c>
    </row>
    <row r="18923" spans="1:1" x14ac:dyDescent="0.2">
      <c r="A18923" t="s">
        <v>22682</v>
      </c>
    </row>
    <row r="18924" spans="1:1" x14ac:dyDescent="0.2">
      <c r="A18924" t="s">
        <v>22683</v>
      </c>
    </row>
    <row r="18925" spans="1:1" x14ac:dyDescent="0.2">
      <c r="A18925" t="s">
        <v>22684</v>
      </c>
    </row>
    <row r="18926" spans="1:1" x14ac:dyDescent="0.2">
      <c r="A18926" t="s">
        <v>22685</v>
      </c>
    </row>
    <row r="18927" spans="1:1" x14ac:dyDescent="0.2">
      <c r="A18927" t="s">
        <v>22686</v>
      </c>
    </row>
    <row r="18928" spans="1:1" x14ac:dyDescent="0.2">
      <c r="A18928" t="s">
        <v>22687</v>
      </c>
    </row>
    <row r="18929" spans="1:1" x14ac:dyDescent="0.2">
      <c r="A18929" t="s">
        <v>22688</v>
      </c>
    </row>
    <row r="18930" spans="1:1" x14ac:dyDescent="0.2">
      <c r="A18930" t="s">
        <v>22689</v>
      </c>
    </row>
    <row r="18931" spans="1:1" x14ac:dyDescent="0.2">
      <c r="A18931" t="s">
        <v>22690</v>
      </c>
    </row>
    <row r="18932" spans="1:1" x14ac:dyDescent="0.2">
      <c r="A18932" t="s">
        <v>22691</v>
      </c>
    </row>
    <row r="18933" spans="1:1" x14ac:dyDescent="0.2">
      <c r="A18933" t="s">
        <v>22692</v>
      </c>
    </row>
    <row r="18934" spans="1:1" x14ac:dyDescent="0.2">
      <c r="A18934" t="s">
        <v>22693</v>
      </c>
    </row>
    <row r="18935" spans="1:1" x14ac:dyDescent="0.2">
      <c r="A18935" t="s">
        <v>22694</v>
      </c>
    </row>
    <row r="18936" spans="1:1" x14ac:dyDescent="0.2">
      <c r="A18936" t="s">
        <v>22695</v>
      </c>
    </row>
    <row r="18937" spans="1:1" x14ac:dyDescent="0.2">
      <c r="A18937" t="s">
        <v>22696</v>
      </c>
    </row>
    <row r="18938" spans="1:1" x14ac:dyDescent="0.2">
      <c r="A18938" t="s">
        <v>22697</v>
      </c>
    </row>
    <row r="18939" spans="1:1" x14ac:dyDescent="0.2">
      <c r="A18939" t="s">
        <v>22698</v>
      </c>
    </row>
    <row r="18940" spans="1:1" x14ac:dyDescent="0.2">
      <c r="A18940" t="s">
        <v>1697</v>
      </c>
    </row>
    <row r="18941" spans="1:1" x14ac:dyDescent="0.2">
      <c r="A18941" t="s">
        <v>22699</v>
      </c>
    </row>
    <row r="18942" spans="1:1" x14ac:dyDescent="0.2">
      <c r="A18942" t="s">
        <v>22700</v>
      </c>
    </row>
    <row r="18943" spans="1:1" x14ac:dyDescent="0.2">
      <c r="A18943" t="s">
        <v>22701</v>
      </c>
    </row>
    <row r="18944" spans="1:1" x14ac:dyDescent="0.2">
      <c r="A18944" t="s">
        <v>22702</v>
      </c>
    </row>
    <row r="18945" spans="1:1" x14ac:dyDescent="0.2">
      <c r="A18945" t="s">
        <v>22703</v>
      </c>
    </row>
    <row r="18946" spans="1:1" x14ac:dyDescent="0.2">
      <c r="A18946" t="s">
        <v>22704</v>
      </c>
    </row>
    <row r="18947" spans="1:1" x14ac:dyDescent="0.2">
      <c r="A18947" t="s">
        <v>22705</v>
      </c>
    </row>
    <row r="18948" spans="1:1" x14ac:dyDescent="0.2">
      <c r="A18948" t="s">
        <v>22706</v>
      </c>
    </row>
    <row r="18949" spans="1:1" x14ac:dyDescent="0.2">
      <c r="A18949" t="s">
        <v>22707</v>
      </c>
    </row>
    <row r="18950" spans="1:1" x14ac:dyDescent="0.2">
      <c r="A18950" t="s">
        <v>22708</v>
      </c>
    </row>
    <row r="18951" spans="1:1" x14ac:dyDescent="0.2">
      <c r="A18951" t="s">
        <v>22709</v>
      </c>
    </row>
    <row r="18952" spans="1:1" x14ac:dyDescent="0.2">
      <c r="A18952" t="s">
        <v>22710</v>
      </c>
    </row>
    <row r="18953" spans="1:1" x14ac:dyDescent="0.2">
      <c r="A18953" t="s">
        <v>22711</v>
      </c>
    </row>
    <row r="18954" spans="1:1" x14ac:dyDescent="0.2">
      <c r="A18954" t="s">
        <v>22712</v>
      </c>
    </row>
    <row r="18955" spans="1:1" x14ac:dyDescent="0.2">
      <c r="A18955" t="s">
        <v>22713</v>
      </c>
    </row>
    <row r="18956" spans="1:1" x14ac:dyDescent="0.2">
      <c r="A18956" t="s">
        <v>22714</v>
      </c>
    </row>
    <row r="18957" spans="1:1" x14ac:dyDescent="0.2">
      <c r="A18957" t="s">
        <v>22715</v>
      </c>
    </row>
    <row r="18958" spans="1:1" x14ac:dyDescent="0.2">
      <c r="A18958" t="s">
        <v>22716</v>
      </c>
    </row>
    <row r="18959" spans="1:1" x14ac:dyDescent="0.2">
      <c r="A18959" t="s">
        <v>22717</v>
      </c>
    </row>
    <row r="18960" spans="1:1" x14ac:dyDescent="0.2">
      <c r="A18960" t="s">
        <v>22718</v>
      </c>
    </row>
    <row r="18961" spans="1:1" x14ac:dyDescent="0.2">
      <c r="A18961" t="s">
        <v>22719</v>
      </c>
    </row>
    <row r="18962" spans="1:1" x14ac:dyDescent="0.2">
      <c r="A18962" t="s">
        <v>22720</v>
      </c>
    </row>
    <row r="18963" spans="1:1" x14ac:dyDescent="0.2">
      <c r="A18963" t="s">
        <v>22721</v>
      </c>
    </row>
    <row r="18964" spans="1:1" x14ac:dyDescent="0.2">
      <c r="A18964" t="s">
        <v>22722</v>
      </c>
    </row>
    <row r="18965" spans="1:1" x14ac:dyDescent="0.2">
      <c r="A18965" t="s">
        <v>22723</v>
      </c>
    </row>
    <row r="18966" spans="1:1" x14ac:dyDescent="0.2">
      <c r="A18966" t="s">
        <v>1006</v>
      </c>
    </row>
    <row r="18967" spans="1:1" x14ac:dyDescent="0.2">
      <c r="A18967" t="s">
        <v>22724</v>
      </c>
    </row>
    <row r="18968" spans="1:1" x14ac:dyDescent="0.2">
      <c r="A18968" t="s">
        <v>22725</v>
      </c>
    </row>
    <row r="18969" spans="1:1" x14ac:dyDescent="0.2">
      <c r="A18969" t="s">
        <v>22726</v>
      </c>
    </row>
    <row r="18970" spans="1:1" x14ac:dyDescent="0.2">
      <c r="A18970" t="s">
        <v>22727</v>
      </c>
    </row>
    <row r="18971" spans="1:1" x14ac:dyDescent="0.2">
      <c r="A18971" t="s">
        <v>22729</v>
      </c>
    </row>
    <row r="18972" spans="1:1" x14ac:dyDescent="0.2">
      <c r="A18972" t="s">
        <v>22730</v>
      </c>
    </row>
    <row r="18973" spans="1:1" x14ac:dyDescent="0.2">
      <c r="A18973" t="s">
        <v>22731</v>
      </c>
    </row>
    <row r="18974" spans="1:1" x14ac:dyDescent="0.2">
      <c r="A18974" t="s">
        <v>22732</v>
      </c>
    </row>
    <row r="18975" spans="1:1" x14ac:dyDescent="0.2">
      <c r="A18975" t="s">
        <v>22733</v>
      </c>
    </row>
    <row r="18976" spans="1:1" x14ac:dyDescent="0.2">
      <c r="A18976" t="s">
        <v>22734</v>
      </c>
    </row>
    <row r="18977" spans="1:1" x14ac:dyDescent="0.2">
      <c r="A18977" t="s">
        <v>22735</v>
      </c>
    </row>
    <row r="18978" spans="1:1" x14ac:dyDescent="0.2">
      <c r="A18978" t="s">
        <v>22736</v>
      </c>
    </row>
    <row r="18979" spans="1:1" x14ac:dyDescent="0.2">
      <c r="A18979" t="s">
        <v>22737</v>
      </c>
    </row>
    <row r="18980" spans="1:1" x14ac:dyDescent="0.2">
      <c r="A18980" t="s">
        <v>22738</v>
      </c>
    </row>
    <row r="18981" spans="1:1" x14ac:dyDescent="0.2">
      <c r="A18981" t="s">
        <v>22739</v>
      </c>
    </row>
    <row r="18982" spans="1:1" x14ac:dyDescent="0.2">
      <c r="A18982" t="s">
        <v>22740</v>
      </c>
    </row>
    <row r="18983" spans="1:1" x14ac:dyDescent="0.2">
      <c r="A18983" t="s">
        <v>22741</v>
      </c>
    </row>
    <row r="18984" spans="1:1" x14ac:dyDescent="0.2">
      <c r="A18984" t="s">
        <v>22742</v>
      </c>
    </row>
    <row r="18985" spans="1:1" x14ac:dyDescent="0.2">
      <c r="A18985" t="s">
        <v>22743</v>
      </c>
    </row>
    <row r="18986" spans="1:1" x14ac:dyDescent="0.2">
      <c r="A18986" t="s">
        <v>22744</v>
      </c>
    </row>
    <row r="18987" spans="1:1" x14ac:dyDescent="0.2">
      <c r="A18987" t="s">
        <v>22745</v>
      </c>
    </row>
    <row r="18988" spans="1:1" x14ac:dyDescent="0.2">
      <c r="A18988" t="s">
        <v>2329</v>
      </c>
    </row>
    <row r="18989" spans="1:1" x14ac:dyDescent="0.2">
      <c r="A18989" t="s">
        <v>22746</v>
      </c>
    </row>
    <row r="18990" spans="1:1" x14ac:dyDescent="0.2">
      <c r="A18990" t="s">
        <v>22747</v>
      </c>
    </row>
    <row r="18991" spans="1:1" x14ac:dyDescent="0.2">
      <c r="A18991" t="s">
        <v>24373</v>
      </c>
    </row>
    <row r="18992" spans="1:1" x14ac:dyDescent="0.2">
      <c r="A18992" t="s">
        <v>22748</v>
      </c>
    </row>
    <row r="18993" spans="1:1" x14ac:dyDescent="0.2">
      <c r="A18993" t="s">
        <v>22750</v>
      </c>
    </row>
    <row r="18994" spans="1:1" x14ac:dyDescent="0.2">
      <c r="A18994" t="s">
        <v>22751</v>
      </c>
    </row>
    <row r="18995" spans="1:1" x14ac:dyDescent="0.2">
      <c r="A18995" t="s">
        <v>22752</v>
      </c>
    </row>
    <row r="18996" spans="1:1" x14ac:dyDescent="0.2">
      <c r="A18996" t="s">
        <v>22753</v>
      </c>
    </row>
    <row r="18997" spans="1:1" x14ac:dyDescent="0.2">
      <c r="A18997" t="s">
        <v>22754</v>
      </c>
    </row>
    <row r="18998" spans="1:1" x14ac:dyDescent="0.2">
      <c r="A18998" t="s">
        <v>22755</v>
      </c>
    </row>
    <row r="18999" spans="1:1" x14ac:dyDescent="0.2">
      <c r="A18999" t="s">
        <v>22756</v>
      </c>
    </row>
    <row r="19000" spans="1:1" x14ac:dyDescent="0.2">
      <c r="A19000" t="s">
        <v>22757</v>
      </c>
    </row>
    <row r="19001" spans="1:1" x14ac:dyDescent="0.2">
      <c r="A19001" t="s">
        <v>22758</v>
      </c>
    </row>
    <row r="19002" spans="1:1" x14ac:dyDescent="0.2">
      <c r="A19002" t="s">
        <v>22759</v>
      </c>
    </row>
    <row r="19003" spans="1:1" x14ac:dyDescent="0.2">
      <c r="A19003" t="s">
        <v>22760</v>
      </c>
    </row>
    <row r="19004" spans="1:1" x14ac:dyDescent="0.2">
      <c r="A19004" t="s">
        <v>22761</v>
      </c>
    </row>
    <row r="19005" spans="1:1" x14ac:dyDescent="0.2">
      <c r="A19005" t="s">
        <v>22762</v>
      </c>
    </row>
    <row r="19006" spans="1:1" x14ac:dyDescent="0.2">
      <c r="A19006" t="s">
        <v>22763</v>
      </c>
    </row>
    <row r="19007" spans="1:1" x14ac:dyDescent="0.2">
      <c r="A19007" t="s">
        <v>22764</v>
      </c>
    </row>
    <row r="19008" spans="1:1" x14ac:dyDescent="0.2">
      <c r="A19008" t="s">
        <v>22765</v>
      </c>
    </row>
    <row r="19009" spans="1:1" x14ac:dyDescent="0.2">
      <c r="A19009" t="s">
        <v>22766</v>
      </c>
    </row>
    <row r="19010" spans="1:1" x14ac:dyDescent="0.2">
      <c r="A19010" t="s">
        <v>22767</v>
      </c>
    </row>
    <row r="19011" spans="1:1" x14ac:dyDescent="0.2">
      <c r="A19011" t="s">
        <v>22768</v>
      </c>
    </row>
    <row r="19012" spans="1:1" x14ac:dyDescent="0.2">
      <c r="A19012" t="s">
        <v>22769</v>
      </c>
    </row>
    <row r="19013" spans="1:1" x14ac:dyDescent="0.2">
      <c r="A19013" t="s">
        <v>22770</v>
      </c>
    </row>
    <row r="19014" spans="1:1" x14ac:dyDescent="0.2">
      <c r="A19014" t="s">
        <v>22773</v>
      </c>
    </row>
    <row r="19015" spans="1:1" x14ac:dyDescent="0.2">
      <c r="A19015" t="s">
        <v>22775</v>
      </c>
    </row>
    <row r="19016" spans="1:1" x14ac:dyDescent="0.2">
      <c r="A19016" t="s">
        <v>22776</v>
      </c>
    </row>
    <row r="19017" spans="1:1" x14ac:dyDescent="0.2">
      <c r="A19017" t="s">
        <v>22777</v>
      </c>
    </row>
    <row r="19018" spans="1:1" x14ac:dyDescent="0.2">
      <c r="A19018" t="s">
        <v>22778</v>
      </c>
    </row>
    <row r="19019" spans="1:1" x14ac:dyDescent="0.2">
      <c r="A19019" t="s">
        <v>22779</v>
      </c>
    </row>
    <row r="19020" spans="1:1" x14ac:dyDescent="0.2">
      <c r="A19020" t="s">
        <v>22780</v>
      </c>
    </row>
    <row r="19021" spans="1:1" x14ac:dyDescent="0.2">
      <c r="A19021" t="s">
        <v>22781</v>
      </c>
    </row>
    <row r="19022" spans="1:1" x14ac:dyDescent="0.2">
      <c r="A19022" t="s">
        <v>22782</v>
      </c>
    </row>
    <row r="19023" spans="1:1" x14ac:dyDescent="0.2">
      <c r="A19023" t="s">
        <v>22783</v>
      </c>
    </row>
    <row r="19024" spans="1:1" x14ac:dyDescent="0.2">
      <c r="A19024" t="s">
        <v>22784</v>
      </c>
    </row>
    <row r="19025" spans="1:1" x14ac:dyDescent="0.2">
      <c r="A19025" t="s">
        <v>22786</v>
      </c>
    </row>
    <row r="19026" spans="1:1" x14ac:dyDescent="0.2">
      <c r="A19026" t="s">
        <v>22787</v>
      </c>
    </row>
    <row r="19027" spans="1:1" x14ac:dyDescent="0.2">
      <c r="A19027" t="s">
        <v>22788</v>
      </c>
    </row>
    <row r="19028" spans="1:1" x14ac:dyDescent="0.2">
      <c r="A19028" t="s">
        <v>22792</v>
      </c>
    </row>
    <row r="19029" spans="1:1" x14ac:dyDescent="0.2">
      <c r="A19029" t="s">
        <v>22793</v>
      </c>
    </row>
    <row r="19030" spans="1:1" x14ac:dyDescent="0.2">
      <c r="A19030" t="s">
        <v>22794</v>
      </c>
    </row>
    <row r="19031" spans="1:1" x14ac:dyDescent="0.2">
      <c r="A19031" t="s">
        <v>22795</v>
      </c>
    </row>
    <row r="19032" spans="1:1" x14ac:dyDescent="0.2">
      <c r="A19032" t="s">
        <v>22796</v>
      </c>
    </row>
    <row r="19033" spans="1:1" x14ac:dyDescent="0.2">
      <c r="A19033" t="s">
        <v>22798</v>
      </c>
    </row>
    <row r="19034" spans="1:1" x14ac:dyDescent="0.2">
      <c r="A19034" t="s">
        <v>22799</v>
      </c>
    </row>
    <row r="19035" spans="1:1" x14ac:dyDescent="0.2">
      <c r="A19035" t="s">
        <v>24374</v>
      </c>
    </row>
    <row r="19036" spans="1:1" x14ac:dyDescent="0.2">
      <c r="A19036" t="s">
        <v>22800</v>
      </c>
    </row>
    <row r="19037" spans="1:1" x14ac:dyDescent="0.2">
      <c r="A19037" t="s">
        <v>22801</v>
      </c>
    </row>
    <row r="19038" spans="1:1" x14ac:dyDescent="0.2">
      <c r="A19038" t="s">
        <v>22802</v>
      </c>
    </row>
    <row r="19039" spans="1:1" x14ac:dyDescent="0.2">
      <c r="A19039" t="s">
        <v>22803</v>
      </c>
    </row>
    <row r="19040" spans="1:1" x14ac:dyDescent="0.2">
      <c r="A19040" t="s">
        <v>22804</v>
      </c>
    </row>
    <row r="19041" spans="1:1" x14ac:dyDescent="0.2">
      <c r="A19041" t="s">
        <v>22805</v>
      </c>
    </row>
    <row r="19042" spans="1:1" x14ac:dyDescent="0.2">
      <c r="A19042" t="s">
        <v>22806</v>
      </c>
    </row>
    <row r="19043" spans="1:1" x14ac:dyDescent="0.2">
      <c r="A19043" t="s">
        <v>24375</v>
      </c>
    </row>
    <row r="19044" spans="1:1" x14ac:dyDescent="0.2">
      <c r="A19044" t="s">
        <v>22807</v>
      </c>
    </row>
    <row r="19045" spans="1:1" x14ac:dyDescent="0.2">
      <c r="A19045" t="s">
        <v>22808</v>
      </c>
    </row>
    <row r="19046" spans="1:1" x14ac:dyDescent="0.2">
      <c r="A19046" t="s">
        <v>22809</v>
      </c>
    </row>
    <row r="19047" spans="1:1" x14ac:dyDescent="0.2">
      <c r="A19047" t="s">
        <v>22810</v>
      </c>
    </row>
    <row r="19048" spans="1:1" x14ac:dyDescent="0.2">
      <c r="A19048" t="s">
        <v>22811</v>
      </c>
    </row>
    <row r="19049" spans="1:1" x14ac:dyDescent="0.2">
      <c r="A19049" t="s">
        <v>22812</v>
      </c>
    </row>
    <row r="19050" spans="1:1" x14ac:dyDescent="0.2">
      <c r="A19050" t="s">
        <v>22814</v>
      </c>
    </row>
    <row r="19051" spans="1:1" x14ac:dyDescent="0.2">
      <c r="A19051" t="s">
        <v>22816</v>
      </c>
    </row>
    <row r="19052" spans="1:1" x14ac:dyDescent="0.2">
      <c r="A19052" t="s">
        <v>22817</v>
      </c>
    </row>
    <row r="19053" spans="1:1" x14ac:dyDescent="0.2">
      <c r="A19053" t="s">
        <v>22818</v>
      </c>
    </row>
    <row r="19054" spans="1:1" x14ac:dyDescent="0.2">
      <c r="A19054" t="s">
        <v>22819</v>
      </c>
    </row>
    <row r="19055" spans="1:1" x14ac:dyDescent="0.2">
      <c r="A19055" t="s">
        <v>22820</v>
      </c>
    </row>
    <row r="19056" spans="1:1" x14ac:dyDescent="0.2">
      <c r="A19056" t="s">
        <v>22821</v>
      </c>
    </row>
    <row r="19057" spans="1:1" x14ac:dyDescent="0.2">
      <c r="A19057" t="s">
        <v>22822</v>
      </c>
    </row>
    <row r="19058" spans="1:1" x14ac:dyDescent="0.2">
      <c r="A19058" t="s">
        <v>22823</v>
      </c>
    </row>
    <row r="19059" spans="1:1" x14ac:dyDescent="0.2">
      <c r="A19059" t="s">
        <v>22824</v>
      </c>
    </row>
    <row r="19060" spans="1:1" x14ac:dyDescent="0.2">
      <c r="A19060" t="s">
        <v>22825</v>
      </c>
    </row>
    <row r="19061" spans="1:1" x14ac:dyDescent="0.2">
      <c r="A19061" t="s">
        <v>22826</v>
      </c>
    </row>
    <row r="19062" spans="1:1" x14ac:dyDescent="0.2">
      <c r="A19062" t="s">
        <v>22827</v>
      </c>
    </row>
    <row r="19063" spans="1:1" x14ac:dyDescent="0.2">
      <c r="A19063" t="s">
        <v>22828</v>
      </c>
    </row>
    <row r="19064" spans="1:1" x14ac:dyDescent="0.2">
      <c r="A19064" t="s">
        <v>22829</v>
      </c>
    </row>
    <row r="19065" spans="1:1" x14ac:dyDescent="0.2">
      <c r="A19065" t="s">
        <v>22830</v>
      </c>
    </row>
    <row r="19066" spans="1:1" x14ac:dyDescent="0.2">
      <c r="A19066" t="s">
        <v>22831</v>
      </c>
    </row>
    <row r="19067" spans="1:1" x14ac:dyDescent="0.2">
      <c r="A19067" t="s">
        <v>22832</v>
      </c>
    </row>
    <row r="19068" spans="1:1" x14ac:dyDescent="0.2">
      <c r="A19068" t="s">
        <v>22833</v>
      </c>
    </row>
    <row r="19069" spans="1:1" x14ac:dyDescent="0.2">
      <c r="A19069" t="s">
        <v>22834</v>
      </c>
    </row>
    <row r="19070" spans="1:1" x14ac:dyDescent="0.2">
      <c r="A19070" t="s">
        <v>22835</v>
      </c>
    </row>
    <row r="19071" spans="1:1" x14ac:dyDescent="0.2">
      <c r="A19071" t="s">
        <v>22836</v>
      </c>
    </row>
    <row r="19072" spans="1:1" x14ac:dyDescent="0.2">
      <c r="A19072" t="s">
        <v>22837</v>
      </c>
    </row>
    <row r="19073" spans="1:1" x14ac:dyDescent="0.2">
      <c r="A19073" t="s">
        <v>22838</v>
      </c>
    </row>
    <row r="19074" spans="1:1" x14ac:dyDescent="0.2">
      <c r="A19074" t="s">
        <v>22839</v>
      </c>
    </row>
    <row r="19075" spans="1:1" x14ac:dyDescent="0.2">
      <c r="A19075" t="s">
        <v>22840</v>
      </c>
    </row>
    <row r="19076" spans="1:1" x14ac:dyDescent="0.2">
      <c r="A19076" t="s">
        <v>22841</v>
      </c>
    </row>
    <row r="19077" spans="1:1" x14ac:dyDescent="0.2">
      <c r="A19077" t="s">
        <v>22842</v>
      </c>
    </row>
    <row r="19078" spans="1:1" x14ac:dyDescent="0.2">
      <c r="A19078" t="s">
        <v>22843</v>
      </c>
    </row>
    <row r="19079" spans="1:1" x14ac:dyDescent="0.2">
      <c r="A19079" t="s">
        <v>22844</v>
      </c>
    </row>
    <row r="19080" spans="1:1" x14ac:dyDescent="0.2">
      <c r="A19080" t="s">
        <v>22845</v>
      </c>
    </row>
    <row r="19081" spans="1:1" x14ac:dyDescent="0.2">
      <c r="A19081" t="s">
        <v>22846</v>
      </c>
    </row>
    <row r="19082" spans="1:1" x14ac:dyDescent="0.2">
      <c r="A19082" t="s">
        <v>22847</v>
      </c>
    </row>
    <row r="19083" spans="1:1" x14ac:dyDescent="0.2">
      <c r="A19083" t="s">
        <v>22848</v>
      </c>
    </row>
    <row r="19084" spans="1:1" x14ac:dyDescent="0.2">
      <c r="A19084" t="s">
        <v>22849</v>
      </c>
    </row>
    <row r="19085" spans="1:1" x14ac:dyDescent="0.2">
      <c r="A19085" t="s">
        <v>22850</v>
      </c>
    </row>
    <row r="19086" spans="1:1" x14ac:dyDescent="0.2">
      <c r="A19086" t="s">
        <v>22851</v>
      </c>
    </row>
    <row r="19087" spans="1:1" x14ac:dyDescent="0.2">
      <c r="A19087" t="s">
        <v>22852</v>
      </c>
    </row>
    <row r="19088" spans="1:1" x14ac:dyDescent="0.2">
      <c r="A19088" t="s">
        <v>22853</v>
      </c>
    </row>
    <row r="19089" spans="1:1" x14ac:dyDescent="0.2">
      <c r="A19089" t="s">
        <v>22854</v>
      </c>
    </row>
    <row r="19090" spans="1:1" x14ac:dyDescent="0.2">
      <c r="A19090" t="s">
        <v>22855</v>
      </c>
    </row>
    <row r="19091" spans="1:1" x14ac:dyDescent="0.2">
      <c r="A19091" t="s">
        <v>22856</v>
      </c>
    </row>
    <row r="19092" spans="1:1" x14ac:dyDescent="0.2">
      <c r="A19092" t="s">
        <v>22857</v>
      </c>
    </row>
    <row r="19093" spans="1:1" x14ac:dyDescent="0.2">
      <c r="A19093" t="s">
        <v>22858</v>
      </c>
    </row>
    <row r="19094" spans="1:1" x14ac:dyDescent="0.2">
      <c r="A19094" t="s">
        <v>22859</v>
      </c>
    </row>
    <row r="19095" spans="1:1" x14ac:dyDescent="0.2">
      <c r="A19095" t="s">
        <v>22860</v>
      </c>
    </row>
    <row r="19096" spans="1:1" x14ac:dyDescent="0.2">
      <c r="A19096" t="s">
        <v>22861</v>
      </c>
    </row>
    <row r="19097" spans="1:1" x14ac:dyDescent="0.2">
      <c r="A19097" t="s">
        <v>22862</v>
      </c>
    </row>
    <row r="19098" spans="1:1" x14ac:dyDescent="0.2">
      <c r="A19098" t="s">
        <v>22863</v>
      </c>
    </row>
    <row r="19099" spans="1:1" x14ac:dyDescent="0.2">
      <c r="A19099" t="s">
        <v>22864</v>
      </c>
    </row>
    <row r="19100" spans="1:1" x14ac:dyDescent="0.2">
      <c r="A19100" t="s">
        <v>22865</v>
      </c>
    </row>
    <row r="19101" spans="1:1" x14ac:dyDescent="0.2">
      <c r="A19101" t="s">
        <v>22866</v>
      </c>
    </row>
    <row r="19102" spans="1:1" x14ac:dyDescent="0.2">
      <c r="A19102" t="s">
        <v>22867</v>
      </c>
    </row>
    <row r="19103" spans="1:1" x14ac:dyDescent="0.2">
      <c r="A19103" t="s">
        <v>22868</v>
      </c>
    </row>
    <row r="19104" spans="1:1" x14ac:dyDescent="0.2">
      <c r="A19104" t="s">
        <v>22869</v>
      </c>
    </row>
    <row r="19105" spans="1:1" x14ac:dyDescent="0.2">
      <c r="A19105" t="s">
        <v>22870</v>
      </c>
    </row>
    <row r="19106" spans="1:1" x14ac:dyDescent="0.2">
      <c r="A19106" t="s">
        <v>22871</v>
      </c>
    </row>
    <row r="19107" spans="1:1" x14ac:dyDescent="0.2">
      <c r="A19107" t="s">
        <v>22872</v>
      </c>
    </row>
    <row r="19108" spans="1:1" x14ac:dyDescent="0.2">
      <c r="A19108" t="s">
        <v>22873</v>
      </c>
    </row>
    <row r="19109" spans="1:1" x14ac:dyDescent="0.2">
      <c r="A19109" t="s">
        <v>22874</v>
      </c>
    </row>
    <row r="19110" spans="1:1" x14ac:dyDescent="0.2">
      <c r="A19110" t="s">
        <v>22875</v>
      </c>
    </row>
    <row r="19111" spans="1:1" x14ac:dyDescent="0.2">
      <c r="A19111" t="s">
        <v>22876</v>
      </c>
    </row>
    <row r="19112" spans="1:1" x14ac:dyDescent="0.2">
      <c r="A19112" t="s">
        <v>22877</v>
      </c>
    </row>
    <row r="19113" spans="1:1" x14ac:dyDescent="0.2">
      <c r="A19113" t="s">
        <v>22878</v>
      </c>
    </row>
    <row r="19114" spans="1:1" x14ac:dyDescent="0.2">
      <c r="A19114" t="s">
        <v>22879</v>
      </c>
    </row>
    <row r="19115" spans="1:1" x14ac:dyDescent="0.2">
      <c r="A19115" t="s">
        <v>22880</v>
      </c>
    </row>
    <row r="19116" spans="1:1" x14ac:dyDescent="0.2">
      <c r="A19116" t="s">
        <v>22881</v>
      </c>
    </row>
    <row r="19117" spans="1:1" x14ac:dyDescent="0.2">
      <c r="A19117" t="s">
        <v>22882</v>
      </c>
    </row>
    <row r="19118" spans="1:1" x14ac:dyDescent="0.2">
      <c r="A19118" t="s">
        <v>22883</v>
      </c>
    </row>
    <row r="19119" spans="1:1" x14ac:dyDescent="0.2">
      <c r="A19119" t="s">
        <v>22884</v>
      </c>
    </row>
    <row r="19120" spans="1:1" x14ac:dyDescent="0.2">
      <c r="A19120" t="s">
        <v>22885</v>
      </c>
    </row>
    <row r="19121" spans="1:1" x14ac:dyDescent="0.2">
      <c r="A19121" t="s">
        <v>22886</v>
      </c>
    </row>
    <row r="19122" spans="1:1" x14ac:dyDescent="0.2">
      <c r="A19122" t="s">
        <v>22887</v>
      </c>
    </row>
    <row r="19123" spans="1:1" x14ac:dyDescent="0.2">
      <c r="A19123" t="s">
        <v>22888</v>
      </c>
    </row>
    <row r="19124" spans="1:1" x14ac:dyDescent="0.2">
      <c r="A19124" t="s">
        <v>22889</v>
      </c>
    </row>
    <row r="19125" spans="1:1" x14ac:dyDescent="0.2">
      <c r="A19125" t="s">
        <v>22890</v>
      </c>
    </row>
    <row r="19126" spans="1:1" x14ac:dyDescent="0.2">
      <c r="A19126" t="s">
        <v>22891</v>
      </c>
    </row>
    <row r="19127" spans="1:1" x14ac:dyDescent="0.2">
      <c r="A19127" t="s">
        <v>22892</v>
      </c>
    </row>
    <row r="19128" spans="1:1" x14ac:dyDescent="0.2">
      <c r="A19128" t="s">
        <v>22893</v>
      </c>
    </row>
    <row r="19129" spans="1:1" x14ac:dyDescent="0.2">
      <c r="A19129" t="s">
        <v>22894</v>
      </c>
    </row>
    <row r="19130" spans="1:1" x14ac:dyDescent="0.2">
      <c r="A19130" t="s">
        <v>22895</v>
      </c>
    </row>
    <row r="19131" spans="1:1" x14ac:dyDescent="0.2">
      <c r="A19131" t="s">
        <v>22896</v>
      </c>
    </row>
    <row r="19132" spans="1:1" x14ac:dyDescent="0.2">
      <c r="A19132" t="s">
        <v>22897</v>
      </c>
    </row>
    <row r="19133" spans="1:1" x14ac:dyDescent="0.2">
      <c r="A19133" t="s">
        <v>22898</v>
      </c>
    </row>
    <row r="19134" spans="1:1" x14ac:dyDescent="0.2">
      <c r="A19134" t="s">
        <v>22899</v>
      </c>
    </row>
    <row r="19135" spans="1:1" x14ac:dyDescent="0.2">
      <c r="A19135" t="s">
        <v>22900</v>
      </c>
    </row>
    <row r="19136" spans="1:1" x14ac:dyDescent="0.2">
      <c r="A19136" t="s">
        <v>22901</v>
      </c>
    </row>
    <row r="19137" spans="1:1" x14ac:dyDescent="0.2">
      <c r="A19137" t="s">
        <v>22902</v>
      </c>
    </row>
    <row r="19138" spans="1:1" x14ac:dyDescent="0.2">
      <c r="A19138" t="s">
        <v>22903</v>
      </c>
    </row>
    <row r="19139" spans="1:1" x14ac:dyDescent="0.2">
      <c r="A19139" t="s">
        <v>22904</v>
      </c>
    </row>
    <row r="19140" spans="1:1" x14ac:dyDescent="0.2">
      <c r="A19140" t="s">
        <v>22905</v>
      </c>
    </row>
    <row r="19141" spans="1:1" x14ac:dyDescent="0.2">
      <c r="A19141" t="s">
        <v>22906</v>
      </c>
    </row>
    <row r="19142" spans="1:1" x14ac:dyDescent="0.2">
      <c r="A19142" t="s">
        <v>22907</v>
      </c>
    </row>
    <row r="19143" spans="1:1" x14ac:dyDescent="0.2">
      <c r="A19143" t="s">
        <v>22908</v>
      </c>
    </row>
    <row r="19144" spans="1:1" x14ac:dyDescent="0.2">
      <c r="A19144" t="s">
        <v>22909</v>
      </c>
    </row>
    <row r="19145" spans="1:1" x14ac:dyDescent="0.2">
      <c r="A19145" t="s">
        <v>22910</v>
      </c>
    </row>
    <row r="19146" spans="1:1" x14ac:dyDescent="0.2">
      <c r="A19146" t="s">
        <v>22911</v>
      </c>
    </row>
    <row r="19147" spans="1:1" x14ac:dyDescent="0.2">
      <c r="A19147" t="s">
        <v>22912</v>
      </c>
    </row>
    <row r="19148" spans="1:1" x14ac:dyDescent="0.2">
      <c r="A19148" t="s">
        <v>22913</v>
      </c>
    </row>
    <row r="19149" spans="1:1" x14ac:dyDescent="0.2">
      <c r="A19149" t="s">
        <v>22914</v>
      </c>
    </row>
    <row r="19150" spans="1:1" x14ac:dyDescent="0.2">
      <c r="A19150" t="s">
        <v>22915</v>
      </c>
    </row>
    <row r="19151" spans="1:1" x14ac:dyDescent="0.2">
      <c r="A19151" t="s">
        <v>22916</v>
      </c>
    </row>
    <row r="19152" spans="1:1" x14ac:dyDescent="0.2">
      <c r="A19152" t="s">
        <v>22917</v>
      </c>
    </row>
    <row r="19153" spans="1:1" x14ac:dyDescent="0.2">
      <c r="A19153" t="s">
        <v>22918</v>
      </c>
    </row>
    <row r="19154" spans="1:1" x14ac:dyDescent="0.2">
      <c r="A19154" t="s">
        <v>22919</v>
      </c>
    </row>
    <row r="19155" spans="1:1" x14ac:dyDescent="0.2">
      <c r="A19155" t="s">
        <v>22920</v>
      </c>
    </row>
    <row r="19156" spans="1:1" x14ac:dyDescent="0.2">
      <c r="A19156" t="s">
        <v>22921</v>
      </c>
    </row>
    <row r="19157" spans="1:1" x14ac:dyDescent="0.2">
      <c r="A19157" t="s">
        <v>22922</v>
      </c>
    </row>
    <row r="19158" spans="1:1" x14ac:dyDescent="0.2">
      <c r="A19158" t="s">
        <v>22923</v>
      </c>
    </row>
    <row r="19159" spans="1:1" x14ac:dyDescent="0.2">
      <c r="A19159" t="s">
        <v>22924</v>
      </c>
    </row>
    <row r="19160" spans="1:1" x14ac:dyDescent="0.2">
      <c r="A19160" t="s">
        <v>22925</v>
      </c>
    </row>
    <row r="19161" spans="1:1" x14ac:dyDescent="0.2">
      <c r="A19161" t="s">
        <v>22926</v>
      </c>
    </row>
    <row r="19162" spans="1:1" x14ac:dyDescent="0.2">
      <c r="A19162" t="s">
        <v>22927</v>
      </c>
    </row>
    <row r="19163" spans="1:1" x14ac:dyDescent="0.2">
      <c r="A19163" t="s">
        <v>22928</v>
      </c>
    </row>
    <row r="19164" spans="1:1" x14ac:dyDescent="0.2">
      <c r="A19164" t="s">
        <v>22929</v>
      </c>
    </row>
    <row r="19165" spans="1:1" x14ac:dyDescent="0.2">
      <c r="A19165" t="s">
        <v>22930</v>
      </c>
    </row>
    <row r="19166" spans="1:1" x14ac:dyDescent="0.2">
      <c r="A19166" t="s">
        <v>22931</v>
      </c>
    </row>
    <row r="19167" spans="1:1" x14ac:dyDescent="0.2">
      <c r="A19167" t="s">
        <v>22932</v>
      </c>
    </row>
    <row r="19168" spans="1:1" x14ac:dyDescent="0.2">
      <c r="A19168" t="s">
        <v>22933</v>
      </c>
    </row>
    <row r="19169" spans="1:1" x14ac:dyDescent="0.2">
      <c r="A19169" t="s">
        <v>22934</v>
      </c>
    </row>
    <row r="19170" spans="1:1" x14ac:dyDescent="0.2">
      <c r="A19170" t="s">
        <v>22935</v>
      </c>
    </row>
    <row r="19171" spans="1:1" x14ac:dyDescent="0.2">
      <c r="A19171" t="s">
        <v>22936</v>
      </c>
    </row>
    <row r="19172" spans="1:1" x14ac:dyDescent="0.2">
      <c r="A19172" t="s">
        <v>22937</v>
      </c>
    </row>
    <row r="19173" spans="1:1" x14ac:dyDescent="0.2">
      <c r="A19173" t="s">
        <v>22938</v>
      </c>
    </row>
    <row r="19174" spans="1:1" x14ac:dyDescent="0.2">
      <c r="A19174" t="s">
        <v>22939</v>
      </c>
    </row>
    <row r="19175" spans="1:1" x14ac:dyDescent="0.2">
      <c r="A19175" t="s">
        <v>22940</v>
      </c>
    </row>
    <row r="19176" spans="1:1" x14ac:dyDescent="0.2">
      <c r="A19176" t="s">
        <v>22941</v>
      </c>
    </row>
    <row r="19177" spans="1:1" x14ac:dyDescent="0.2">
      <c r="A19177" t="s">
        <v>22942</v>
      </c>
    </row>
    <row r="19178" spans="1:1" x14ac:dyDescent="0.2">
      <c r="A19178" t="s">
        <v>22943</v>
      </c>
    </row>
    <row r="19179" spans="1:1" x14ac:dyDescent="0.2">
      <c r="A19179" t="s">
        <v>22944</v>
      </c>
    </row>
    <row r="19180" spans="1:1" x14ac:dyDescent="0.2">
      <c r="A19180" t="s">
        <v>22945</v>
      </c>
    </row>
    <row r="19181" spans="1:1" x14ac:dyDescent="0.2">
      <c r="A19181" t="s">
        <v>22946</v>
      </c>
    </row>
    <row r="19182" spans="1:1" x14ac:dyDescent="0.2">
      <c r="A19182" t="s">
        <v>22947</v>
      </c>
    </row>
    <row r="19183" spans="1:1" x14ac:dyDescent="0.2">
      <c r="A19183" t="s">
        <v>22948</v>
      </c>
    </row>
    <row r="19184" spans="1:1" x14ac:dyDescent="0.2">
      <c r="A19184" t="s">
        <v>22949</v>
      </c>
    </row>
    <row r="19185" spans="1:1" x14ac:dyDescent="0.2">
      <c r="A19185" t="s">
        <v>22950</v>
      </c>
    </row>
    <row r="19186" spans="1:1" x14ac:dyDescent="0.2">
      <c r="A19186" t="s">
        <v>22951</v>
      </c>
    </row>
    <row r="19187" spans="1:1" x14ac:dyDescent="0.2">
      <c r="A19187" t="s">
        <v>22952</v>
      </c>
    </row>
    <row r="19188" spans="1:1" x14ac:dyDescent="0.2">
      <c r="A19188" t="s">
        <v>22953</v>
      </c>
    </row>
    <row r="19189" spans="1:1" x14ac:dyDescent="0.2">
      <c r="A19189" t="s">
        <v>22954</v>
      </c>
    </row>
    <row r="19190" spans="1:1" x14ac:dyDescent="0.2">
      <c r="A19190" t="s">
        <v>22955</v>
      </c>
    </row>
    <row r="19191" spans="1:1" x14ac:dyDescent="0.2">
      <c r="A19191" t="s">
        <v>22956</v>
      </c>
    </row>
    <row r="19192" spans="1:1" x14ac:dyDescent="0.2">
      <c r="A19192" t="s">
        <v>22957</v>
      </c>
    </row>
    <row r="19193" spans="1:1" x14ac:dyDescent="0.2">
      <c r="A19193" t="s">
        <v>22958</v>
      </c>
    </row>
    <row r="19194" spans="1:1" x14ac:dyDescent="0.2">
      <c r="A19194" t="s">
        <v>22959</v>
      </c>
    </row>
    <row r="19195" spans="1:1" x14ac:dyDescent="0.2">
      <c r="A19195" t="s">
        <v>22960</v>
      </c>
    </row>
    <row r="19196" spans="1:1" x14ac:dyDescent="0.2">
      <c r="A19196" t="s">
        <v>22961</v>
      </c>
    </row>
    <row r="19197" spans="1:1" x14ac:dyDescent="0.2">
      <c r="A19197" t="s">
        <v>22962</v>
      </c>
    </row>
    <row r="19198" spans="1:1" x14ac:dyDescent="0.2">
      <c r="A19198" t="s">
        <v>22963</v>
      </c>
    </row>
    <row r="19199" spans="1:1" x14ac:dyDescent="0.2">
      <c r="A19199" t="s">
        <v>22964</v>
      </c>
    </row>
    <row r="19200" spans="1:1" x14ac:dyDescent="0.2">
      <c r="A19200" t="s">
        <v>22965</v>
      </c>
    </row>
    <row r="19201" spans="1:1" x14ac:dyDescent="0.2">
      <c r="A19201" t="s">
        <v>22966</v>
      </c>
    </row>
    <row r="19202" spans="1:1" x14ac:dyDescent="0.2">
      <c r="A19202" t="s">
        <v>22967</v>
      </c>
    </row>
    <row r="19203" spans="1:1" x14ac:dyDescent="0.2">
      <c r="A19203" t="s">
        <v>22968</v>
      </c>
    </row>
    <row r="19204" spans="1:1" x14ac:dyDescent="0.2">
      <c r="A19204" t="s">
        <v>22969</v>
      </c>
    </row>
    <row r="19205" spans="1:1" x14ac:dyDescent="0.2">
      <c r="A19205" t="s">
        <v>22970</v>
      </c>
    </row>
    <row r="19206" spans="1:1" x14ac:dyDescent="0.2">
      <c r="A19206" t="s">
        <v>22971</v>
      </c>
    </row>
    <row r="19207" spans="1:1" x14ac:dyDescent="0.2">
      <c r="A19207" t="s">
        <v>22972</v>
      </c>
    </row>
    <row r="19208" spans="1:1" x14ac:dyDescent="0.2">
      <c r="A19208" t="s">
        <v>22973</v>
      </c>
    </row>
    <row r="19209" spans="1:1" x14ac:dyDescent="0.2">
      <c r="A19209" t="s">
        <v>22974</v>
      </c>
    </row>
    <row r="19210" spans="1:1" x14ac:dyDescent="0.2">
      <c r="A19210" t="s">
        <v>22975</v>
      </c>
    </row>
    <row r="19211" spans="1:1" x14ac:dyDescent="0.2">
      <c r="A19211" t="s">
        <v>22976</v>
      </c>
    </row>
    <row r="19212" spans="1:1" x14ac:dyDescent="0.2">
      <c r="A19212" t="s">
        <v>22977</v>
      </c>
    </row>
    <row r="19213" spans="1:1" x14ac:dyDescent="0.2">
      <c r="A19213" t="s">
        <v>22978</v>
      </c>
    </row>
    <row r="19214" spans="1:1" x14ac:dyDescent="0.2">
      <c r="A19214" t="s">
        <v>22979</v>
      </c>
    </row>
    <row r="19215" spans="1:1" x14ac:dyDescent="0.2">
      <c r="A19215" t="s">
        <v>22980</v>
      </c>
    </row>
    <row r="19216" spans="1:1" x14ac:dyDescent="0.2">
      <c r="A19216" t="s">
        <v>22981</v>
      </c>
    </row>
    <row r="19217" spans="1:1" x14ac:dyDescent="0.2">
      <c r="A19217" t="s">
        <v>22982</v>
      </c>
    </row>
    <row r="19218" spans="1:1" x14ac:dyDescent="0.2">
      <c r="A19218" t="s">
        <v>22983</v>
      </c>
    </row>
    <row r="19219" spans="1:1" x14ac:dyDescent="0.2">
      <c r="A19219" t="s">
        <v>22984</v>
      </c>
    </row>
    <row r="19220" spans="1:1" x14ac:dyDescent="0.2">
      <c r="A19220" t="s">
        <v>22985</v>
      </c>
    </row>
    <row r="19221" spans="1:1" x14ac:dyDescent="0.2">
      <c r="A19221" t="s">
        <v>22986</v>
      </c>
    </row>
    <row r="19222" spans="1:1" x14ac:dyDescent="0.2">
      <c r="A19222" t="s">
        <v>22987</v>
      </c>
    </row>
    <row r="19223" spans="1:1" x14ac:dyDescent="0.2">
      <c r="A19223" t="s">
        <v>22988</v>
      </c>
    </row>
    <row r="19224" spans="1:1" x14ac:dyDescent="0.2">
      <c r="A19224" t="s">
        <v>22990</v>
      </c>
    </row>
    <row r="19225" spans="1:1" x14ac:dyDescent="0.2">
      <c r="A19225" t="s">
        <v>22991</v>
      </c>
    </row>
    <row r="19226" spans="1:1" x14ac:dyDescent="0.2">
      <c r="A19226" t="s">
        <v>22992</v>
      </c>
    </row>
    <row r="19227" spans="1:1" x14ac:dyDescent="0.2">
      <c r="A19227" t="s">
        <v>22993</v>
      </c>
    </row>
    <row r="19228" spans="1:1" x14ac:dyDescent="0.2">
      <c r="A19228" t="s">
        <v>22994</v>
      </c>
    </row>
    <row r="19229" spans="1:1" x14ac:dyDescent="0.2">
      <c r="A19229" t="s">
        <v>22995</v>
      </c>
    </row>
    <row r="19230" spans="1:1" x14ac:dyDescent="0.2">
      <c r="A19230" t="s">
        <v>22996</v>
      </c>
    </row>
    <row r="19231" spans="1:1" x14ac:dyDescent="0.2">
      <c r="A19231" t="s">
        <v>22997</v>
      </c>
    </row>
    <row r="19232" spans="1:1" x14ac:dyDescent="0.2">
      <c r="A19232" t="s">
        <v>22998</v>
      </c>
    </row>
    <row r="19233" spans="1:1" x14ac:dyDescent="0.2">
      <c r="A19233" t="s">
        <v>22999</v>
      </c>
    </row>
    <row r="19234" spans="1:1" x14ac:dyDescent="0.2">
      <c r="A19234" t="s">
        <v>23000</v>
      </c>
    </row>
    <row r="19235" spans="1:1" x14ac:dyDescent="0.2">
      <c r="A19235" t="s">
        <v>23001</v>
      </c>
    </row>
    <row r="19236" spans="1:1" x14ac:dyDescent="0.2">
      <c r="A19236" t="s">
        <v>23002</v>
      </c>
    </row>
    <row r="19237" spans="1:1" x14ac:dyDescent="0.2">
      <c r="A19237" t="s">
        <v>23003</v>
      </c>
    </row>
    <row r="19238" spans="1:1" x14ac:dyDescent="0.2">
      <c r="A19238" t="s">
        <v>23004</v>
      </c>
    </row>
    <row r="19239" spans="1:1" x14ac:dyDescent="0.2">
      <c r="A19239" t="s">
        <v>23006</v>
      </c>
    </row>
    <row r="19240" spans="1:1" x14ac:dyDescent="0.2">
      <c r="A19240" t="s">
        <v>23007</v>
      </c>
    </row>
    <row r="19241" spans="1:1" x14ac:dyDescent="0.2">
      <c r="A19241" t="s">
        <v>23008</v>
      </c>
    </row>
    <row r="19242" spans="1:1" x14ac:dyDescent="0.2">
      <c r="A19242" t="s">
        <v>23011</v>
      </c>
    </row>
    <row r="19243" spans="1:1" x14ac:dyDescent="0.2">
      <c r="A19243" t="s">
        <v>23012</v>
      </c>
    </row>
    <row r="19244" spans="1:1" x14ac:dyDescent="0.2">
      <c r="A19244" t="s">
        <v>23013</v>
      </c>
    </row>
    <row r="19245" spans="1:1" x14ac:dyDescent="0.2">
      <c r="A19245" t="s">
        <v>23014</v>
      </c>
    </row>
    <row r="19246" spans="1:1" x14ac:dyDescent="0.2">
      <c r="A19246" t="s">
        <v>23015</v>
      </c>
    </row>
    <row r="19247" spans="1:1" x14ac:dyDescent="0.2">
      <c r="A19247" t="s">
        <v>24376</v>
      </c>
    </row>
    <row r="19248" spans="1:1" x14ac:dyDescent="0.2">
      <c r="A19248" t="s">
        <v>23016</v>
      </c>
    </row>
    <row r="19249" spans="1:1" x14ac:dyDescent="0.2">
      <c r="A19249" t="s">
        <v>23018</v>
      </c>
    </row>
    <row r="19250" spans="1:1" x14ac:dyDescent="0.2">
      <c r="A19250" t="s">
        <v>23019</v>
      </c>
    </row>
    <row r="19251" spans="1:1" x14ac:dyDescent="0.2">
      <c r="A19251" t="s">
        <v>23020</v>
      </c>
    </row>
    <row r="19252" spans="1:1" x14ac:dyDescent="0.2">
      <c r="A19252" t="s">
        <v>23021</v>
      </c>
    </row>
    <row r="19253" spans="1:1" x14ac:dyDescent="0.2">
      <c r="A19253" t="s">
        <v>23022</v>
      </c>
    </row>
    <row r="19254" spans="1:1" x14ac:dyDescent="0.2">
      <c r="A19254" t="s">
        <v>23023</v>
      </c>
    </row>
    <row r="19255" spans="1:1" x14ac:dyDescent="0.2">
      <c r="A19255" t="s">
        <v>23024</v>
      </c>
    </row>
    <row r="19256" spans="1:1" x14ac:dyDescent="0.2">
      <c r="A19256" t="s">
        <v>23025</v>
      </c>
    </row>
    <row r="19257" spans="1:1" x14ac:dyDescent="0.2">
      <c r="A19257" t="s">
        <v>23026</v>
      </c>
    </row>
    <row r="19258" spans="1:1" x14ac:dyDescent="0.2">
      <c r="A19258" t="s">
        <v>23027</v>
      </c>
    </row>
    <row r="19259" spans="1:1" x14ac:dyDescent="0.2">
      <c r="A19259" t="s">
        <v>23028</v>
      </c>
    </row>
    <row r="19260" spans="1:1" x14ac:dyDescent="0.2">
      <c r="A19260" t="s">
        <v>23029</v>
      </c>
    </row>
    <row r="19261" spans="1:1" x14ac:dyDescent="0.2">
      <c r="A19261" t="s">
        <v>23030</v>
      </c>
    </row>
    <row r="19262" spans="1:1" x14ac:dyDescent="0.2">
      <c r="A19262" t="s">
        <v>23031</v>
      </c>
    </row>
    <row r="19263" spans="1:1" x14ac:dyDescent="0.2">
      <c r="A19263" t="s">
        <v>23032</v>
      </c>
    </row>
    <row r="19264" spans="1:1" x14ac:dyDescent="0.2">
      <c r="A19264" t="s">
        <v>23033</v>
      </c>
    </row>
    <row r="19265" spans="1:1" x14ac:dyDescent="0.2">
      <c r="A19265" t="s">
        <v>23034</v>
      </c>
    </row>
    <row r="19266" spans="1:1" x14ac:dyDescent="0.2">
      <c r="A19266" t="s">
        <v>23035</v>
      </c>
    </row>
    <row r="19267" spans="1:1" x14ac:dyDescent="0.2">
      <c r="A19267" t="s">
        <v>23036</v>
      </c>
    </row>
    <row r="19268" spans="1:1" x14ac:dyDescent="0.2">
      <c r="A19268" t="s">
        <v>23037</v>
      </c>
    </row>
    <row r="19269" spans="1:1" x14ac:dyDescent="0.2">
      <c r="A19269" t="s">
        <v>23038</v>
      </c>
    </row>
    <row r="19270" spans="1:1" x14ac:dyDescent="0.2">
      <c r="A19270" t="s">
        <v>23039</v>
      </c>
    </row>
    <row r="19271" spans="1:1" x14ac:dyDescent="0.2">
      <c r="A19271" t="s">
        <v>23040</v>
      </c>
    </row>
    <row r="19272" spans="1:1" x14ac:dyDescent="0.2">
      <c r="A19272" t="s">
        <v>23041</v>
      </c>
    </row>
    <row r="19273" spans="1:1" x14ac:dyDescent="0.2">
      <c r="A19273" t="s">
        <v>24377</v>
      </c>
    </row>
    <row r="19274" spans="1:1" x14ac:dyDescent="0.2">
      <c r="A19274" t="s">
        <v>23042</v>
      </c>
    </row>
    <row r="19275" spans="1:1" x14ac:dyDescent="0.2">
      <c r="A19275" t="s">
        <v>23043</v>
      </c>
    </row>
    <row r="19276" spans="1:1" x14ac:dyDescent="0.2">
      <c r="A19276" t="s">
        <v>23044</v>
      </c>
    </row>
    <row r="19277" spans="1:1" x14ac:dyDescent="0.2">
      <c r="A19277" t="s">
        <v>23045</v>
      </c>
    </row>
    <row r="19278" spans="1:1" x14ac:dyDescent="0.2">
      <c r="A19278" t="s">
        <v>23046</v>
      </c>
    </row>
    <row r="19279" spans="1:1" x14ac:dyDescent="0.2">
      <c r="A19279" t="s">
        <v>23047</v>
      </c>
    </row>
    <row r="19280" spans="1:1" x14ac:dyDescent="0.2">
      <c r="A19280" t="s">
        <v>23048</v>
      </c>
    </row>
    <row r="19281" spans="1:1" x14ac:dyDescent="0.2">
      <c r="A19281" t="s">
        <v>23049</v>
      </c>
    </row>
    <row r="19282" spans="1:1" x14ac:dyDescent="0.2">
      <c r="A19282" t="s">
        <v>23050</v>
      </c>
    </row>
    <row r="19283" spans="1:1" x14ac:dyDescent="0.2">
      <c r="A19283" t="s">
        <v>23051</v>
      </c>
    </row>
    <row r="19284" spans="1:1" x14ac:dyDescent="0.2">
      <c r="A19284" t="s">
        <v>23052</v>
      </c>
    </row>
    <row r="19285" spans="1:1" x14ac:dyDescent="0.2">
      <c r="A19285" t="s">
        <v>23053</v>
      </c>
    </row>
    <row r="19286" spans="1:1" x14ac:dyDescent="0.2">
      <c r="A19286" t="s">
        <v>23055</v>
      </c>
    </row>
    <row r="19287" spans="1:1" x14ac:dyDescent="0.2">
      <c r="A19287" t="s">
        <v>23056</v>
      </c>
    </row>
    <row r="19288" spans="1:1" x14ac:dyDescent="0.2">
      <c r="A19288" t="s">
        <v>23057</v>
      </c>
    </row>
    <row r="19289" spans="1:1" x14ac:dyDescent="0.2">
      <c r="A19289" t="s">
        <v>23058</v>
      </c>
    </row>
    <row r="19290" spans="1:1" x14ac:dyDescent="0.2">
      <c r="A19290" t="s">
        <v>23059</v>
      </c>
    </row>
    <row r="19291" spans="1:1" x14ac:dyDescent="0.2">
      <c r="A19291" t="s">
        <v>23060</v>
      </c>
    </row>
    <row r="19292" spans="1:1" x14ac:dyDescent="0.2">
      <c r="A19292" t="s">
        <v>23061</v>
      </c>
    </row>
    <row r="19293" spans="1:1" x14ac:dyDescent="0.2">
      <c r="A19293" t="s">
        <v>23062</v>
      </c>
    </row>
    <row r="19294" spans="1:1" x14ac:dyDescent="0.2">
      <c r="A19294" t="s">
        <v>23063</v>
      </c>
    </row>
    <row r="19295" spans="1:1" x14ac:dyDescent="0.2">
      <c r="A19295" t="s">
        <v>23064</v>
      </c>
    </row>
    <row r="19296" spans="1:1" x14ac:dyDescent="0.2">
      <c r="A19296" t="s">
        <v>23065</v>
      </c>
    </row>
    <row r="19297" spans="1:1" x14ac:dyDescent="0.2">
      <c r="A19297" t="s">
        <v>23066</v>
      </c>
    </row>
    <row r="19298" spans="1:1" x14ac:dyDescent="0.2">
      <c r="A19298" t="s">
        <v>23067</v>
      </c>
    </row>
    <row r="19299" spans="1:1" x14ac:dyDescent="0.2">
      <c r="A19299" t="s">
        <v>23068</v>
      </c>
    </row>
    <row r="19300" spans="1:1" x14ac:dyDescent="0.2">
      <c r="A19300" t="s">
        <v>23069</v>
      </c>
    </row>
    <row r="19301" spans="1:1" x14ac:dyDescent="0.2">
      <c r="A19301" t="s">
        <v>23070</v>
      </c>
    </row>
    <row r="19302" spans="1:1" x14ac:dyDescent="0.2">
      <c r="A19302" t="s">
        <v>24378</v>
      </c>
    </row>
    <row r="19303" spans="1:1" x14ac:dyDescent="0.2">
      <c r="A19303" t="s">
        <v>23072</v>
      </c>
    </row>
    <row r="19304" spans="1:1" x14ac:dyDescent="0.2">
      <c r="A19304" t="s">
        <v>23073</v>
      </c>
    </row>
    <row r="19305" spans="1:1" x14ac:dyDescent="0.2">
      <c r="A19305" t="s">
        <v>23074</v>
      </c>
    </row>
    <row r="19306" spans="1:1" x14ac:dyDescent="0.2">
      <c r="A19306" t="s">
        <v>23075</v>
      </c>
    </row>
    <row r="19307" spans="1:1" x14ac:dyDescent="0.2">
      <c r="A19307" t="s">
        <v>23076</v>
      </c>
    </row>
    <row r="19308" spans="1:1" x14ac:dyDescent="0.2">
      <c r="A19308" t="s">
        <v>23077</v>
      </c>
    </row>
    <row r="19309" spans="1:1" x14ac:dyDescent="0.2">
      <c r="A19309" t="s">
        <v>23078</v>
      </c>
    </row>
    <row r="19310" spans="1:1" x14ac:dyDescent="0.2">
      <c r="A19310" t="s">
        <v>23079</v>
      </c>
    </row>
    <row r="19311" spans="1:1" x14ac:dyDescent="0.2">
      <c r="A19311" t="s">
        <v>23080</v>
      </c>
    </row>
    <row r="19312" spans="1:1" x14ac:dyDescent="0.2">
      <c r="A19312" t="s">
        <v>23081</v>
      </c>
    </row>
    <row r="19313" spans="1:1" x14ac:dyDescent="0.2">
      <c r="A19313" t="s">
        <v>23082</v>
      </c>
    </row>
    <row r="19314" spans="1:1" x14ac:dyDescent="0.2">
      <c r="A19314" t="s">
        <v>23083</v>
      </c>
    </row>
    <row r="19315" spans="1:1" x14ac:dyDescent="0.2">
      <c r="A19315" t="s">
        <v>24379</v>
      </c>
    </row>
    <row r="19316" spans="1:1" x14ac:dyDescent="0.2">
      <c r="A19316" t="s">
        <v>23085</v>
      </c>
    </row>
    <row r="19317" spans="1:1" x14ac:dyDescent="0.2">
      <c r="A19317" t="s">
        <v>23086</v>
      </c>
    </row>
    <row r="19318" spans="1:1" x14ac:dyDescent="0.2">
      <c r="A19318" t="s">
        <v>23087</v>
      </c>
    </row>
    <row r="19319" spans="1:1" x14ac:dyDescent="0.2">
      <c r="A19319" t="s">
        <v>23088</v>
      </c>
    </row>
    <row r="19320" spans="1:1" x14ac:dyDescent="0.2">
      <c r="A19320" t="s">
        <v>23089</v>
      </c>
    </row>
    <row r="19321" spans="1:1" x14ac:dyDescent="0.2">
      <c r="A19321" t="s">
        <v>23090</v>
      </c>
    </row>
    <row r="19322" spans="1:1" x14ac:dyDescent="0.2">
      <c r="A19322" t="s">
        <v>23091</v>
      </c>
    </row>
    <row r="19323" spans="1:1" x14ac:dyDescent="0.2">
      <c r="A19323" t="s">
        <v>23092</v>
      </c>
    </row>
    <row r="19324" spans="1:1" x14ac:dyDescent="0.2">
      <c r="A19324" t="s">
        <v>23093</v>
      </c>
    </row>
    <row r="19325" spans="1:1" x14ac:dyDescent="0.2">
      <c r="A19325" t="s">
        <v>23094</v>
      </c>
    </row>
    <row r="19326" spans="1:1" x14ac:dyDescent="0.2">
      <c r="A19326" t="s">
        <v>23095</v>
      </c>
    </row>
    <row r="19327" spans="1:1" x14ac:dyDescent="0.2">
      <c r="A19327" t="s">
        <v>23096</v>
      </c>
    </row>
    <row r="19328" spans="1:1" x14ac:dyDescent="0.2">
      <c r="A19328" t="s">
        <v>23097</v>
      </c>
    </row>
    <row r="19329" spans="1:1" x14ac:dyDescent="0.2">
      <c r="A19329" t="s">
        <v>23098</v>
      </c>
    </row>
    <row r="19330" spans="1:1" x14ac:dyDescent="0.2">
      <c r="A19330" t="s">
        <v>23099</v>
      </c>
    </row>
    <row r="19331" spans="1:1" x14ac:dyDescent="0.2">
      <c r="A19331" t="s">
        <v>23100</v>
      </c>
    </row>
    <row r="19332" spans="1:1" x14ac:dyDescent="0.2">
      <c r="A19332" t="s">
        <v>23101</v>
      </c>
    </row>
    <row r="19333" spans="1:1" x14ac:dyDescent="0.2">
      <c r="A19333" t="s">
        <v>23102</v>
      </c>
    </row>
    <row r="19334" spans="1:1" x14ac:dyDescent="0.2">
      <c r="A19334" t="s">
        <v>23103</v>
      </c>
    </row>
    <row r="19335" spans="1:1" x14ac:dyDescent="0.2">
      <c r="A19335" t="s">
        <v>23104</v>
      </c>
    </row>
    <row r="19336" spans="1:1" x14ac:dyDescent="0.2">
      <c r="A19336" t="s">
        <v>23105</v>
      </c>
    </row>
    <row r="19337" spans="1:1" x14ac:dyDescent="0.2">
      <c r="A19337" t="s">
        <v>23106</v>
      </c>
    </row>
    <row r="19338" spans="1:1" x14ac:dyDescent="0.2">
      <c r="A19338" t="s">
        <v>23107</v>
      </c>
    </row>
    <row r="19339" spans="1:1" x14ac:dyDescent="0.2">
      <c r="A19339" t="s">
        <v>23108</v>
      </c>
    </row>
    <row r="19340" spans="1:1" x14ac:dyDescent="0.2">
      <c r="A19340" t="s">
        <v>23109</v>
      </c>
    </row>
    <row r="19341" spans="1:1" x14ac:dyDescent="0.2">
      <c r="A19341" t="s">
        <v>23110</v>
      </c>
    </row>
    <row r="19342" spans="1:1" x14ac:dyDescent="0.2">
      <c r="A19342" t="s">
        <v>23111</v>
      </c>
    </row>
    <row r="19343" spans="1:1" x14ac:dyDescent="0.2">
      <c r="A19343" t="s">
        <v>23112</v>
      </c>
    </row>
    <row r="19344" spans="1:1" x14ac:dyDescent="0.2">
      <c r="A19344" t="s">
        <v>23113</v>
      </c>
    </row>
    <row r="19345" spans="1:1" x14ac:dyDescent="0.2">
      <c r="A19345" t="s">
        <v>23114</v>
      </c>
    </row>
    <row r="19346" spans="1:1" x14ac:dyDescent="0.2">
      <c r="A19346" t="s">
        <v>23115</v>
      </c>
    </row>
    <row r="19347" spans="1:1" x14ac:dyDescent="0.2">
      <c r="A19347" t="s">
        <v>23116</v>
      </c>
    </row>
    <row r="19348" spans="1:1" x14ac:dyDescent="0.2">
      <c r="A19348" t="s">
        <v>23117</v>
      </c>
    </row>
    <row r="19349" spans="1:1" x14ac:dyDescent="0.2">
      <c r="A19349" t="s">
        <v>23118</v>
      </c>
    </row>
    <row r="19350" spans="1:1" x14ac:dyDescent="0.2">
      <c r="A19350" t="s">
        <v>24380</v>
      </c>
    </row>
    <row r="19351" spans="1:1" x14ac:dyDescent="0.2">
      <c r="A19351" t="s">
        <v>23120</v>
      </c>
    </row>
    <row r="19352" spans="1:1" x14ac:dyDescent="0.2">
      <c r="A19352" t="s">
        <v>23121</v>
      </c>
    </row>
    <row r="19353" spans="1:1" x14ac:dyDescent="0.2">
      <c r="A19353" t="s">
        <v>23122</v>
      </c>
    </row>
    <row r="19354" spans="1:1" x14ac:dyDescent="0.2">
      <c r="A19354" t="s">
        <v>23123</v>
      </c>
    </row>
    <row r="19355" spans="1:1" x14ac:dyDescent="0.2">
      <c r="A19355" t="s">
        <v>23124</v>
      </c>
    </row>
    <row r="19356" spans="1:1" x14ac:dyDescent="0.2">
      <c r="A19356" t="s">
        <v>23125</v>
      </c>
    </row>
    <row r="19357" spans="1:1" x14ac:dyDescent="0.2">
      <c r="A19357" t="s">
        <v>23126</v>
      </c>
    </row>
    <row r="19358" spans="1:1" x14ac:dyDescent="0.2">
      <c r="A19358" t="s">
        <v>23127</v>
      </c>
    </row>
    <row r="19359" spans="1:1" x14ac:dyDescent="0.2">
      <c r="A19359" t="s">
        <v>23128</v>
      </c>
    </row>
    <row r="19360" spans="1:1" x14ac:dyDescent="0.2">
      <c r="A19360" t="s">
        <v>23129</v>
      </c>
    </row>
    <row r="19361" spans="1:1" x14ac:dyDescent="0.2">
      <c r="A19361" t="s">
        <v>23130</v>
      </c>
    </row>
    <row r="19362" spans="1:1" x14ac:dyDescent="0.2">
      <c r="A19362" t="s">
        <v>23131</v>
      </c>
    </row>
    <row r="19363" spans="1:1" x14ac:dyDescent="0.2">
      <c r="A19363" t="s">
        <v>23132</v>
      </c>
    </row>
    <row r="19364" spans="1:1" x14ac:dyDescent="0.2">
      <c r="A19364" t="s">
        <v>23133</v>
      </c>
    </row>
    <row r="19365" spans="1:1" x14ac:dyDescent="0.2">
      <c r="A19365" t="s">
        <v>23134</v>
      </c>
    </row>
    <row r="19366" spans="1:1" x14ac:dyDescent="0.2">
      <c r="A19366" t="s">
        <v>23135</v>
      </c>
    </row>
    <row r="19367" spans="1:1" x14ac:dyDescent="0.2">
      <c r="A19367" t="s">
        <v>23136</v>
      </c>
    </row>
    <row r="19368" spans="1:1" x14ac:dyDescent="0.2">
      <c r="A19368" t="s">
        <v>23137</v>
      </c>
    </row>
    <row r="19369" spans="1:1" x14ac:dyDescent="0.2">
      <c r="A19369" t="s">
        <v>23138</v>
      </c>
    </row>
    <row r="19370" spans="1:1" x14ac:dyDescent="0.2">
      <c r="A19370" t="s">
        <v>23139</v>
      </c>
    </row>
    <row r="19371" spans="1:1" x14ac:dyDescent="0.2">
      <c r="A19371" t="s">
        <v>23140</v>
      </c>
    </row>
    <row r="19372" spans="1:1" x14ac:dyDescent="0.2">
      <c r="A19372" t="s">
        <v>23141</v>
      </c>
    </row>
    <row r="19373" spans="1:1" x14ac:dyDescent="0.2">
      <c r="A19373" t="s">
        <v>23142</v>
      </c>
    </row>
    <row r="19374" spans="1:1" x14ac:dyDescent="0.2">
      <c r="A19374" t="s">
        <v>23143</v>
      </c>
    </row>
    <row r="19375" spans="1:1" x14ac:dyDescent="0.2">
      <c r="A19375" t="s">
        <v>23144</v>
      </c>
    </row>
    <row r="19376" spans="1:1" x14ac:dyDescent="0.2">
      <c r="A19376" t="s">
        <v>23145</v>
      </c>
    </row>
    <row r="19377" spans="1:1" x14ac:dyDescent="0.2">
      <c r="A19377" t="s">
        <v>23146</v>
      </c>
    </row>
    <row r="19378" spans="1:1" x14ac:dyDescent="0.2">
      <c r="A19378" t="s">
        <v>23147</v>
      </c>
    </row>
    <row r="19379" spans="1:1" x14ac:dyDescent="0.2">
      <c r="A19379" t="s">
        <v>23148</v>
      </c>
    </row>
    <row r="19380" spans="1:1" x14ac:dyDescent="0.2">
      <c r="A19380" t="s">
        <v>23149</v>
      </c>
    </row>
    <row r="19381" spans="1:1" x14ac:dyDescent="0.2">
      <c r="A19381" t="s">
        <v>23150</v>
      </c>
    </row>
    <row r="19382" spans="1:1" x14ac:dyDescent="0.2">
      <c r="A19382" t="s">
        <v>23151</v>
      </c>
    </row>
    <row r="19383" spans="1:1" x14ac:dyDescent="0.2">
      <c r="A19383" t="s">
        <v>23152</v>
      </c>
    </row>
    <row r="19384" spans="1:1" x14ac:dyDescent="0.2">
      <c r="A19384" t="s">
        <v>23153</v>
      </c>
    </row>
    <row r="19385" spans="1:1" x14ac:dyDescent="0.2">
      <c r="A19385" t="s">
        <v>23154</v>
      </c>
    </row>
    <row r="19386" spans="1:1" x14ac:dyDescent="0.2">
      <c r="A19386" t="s">
        <v>23155</v>
      </c>
    </row>
    <row r="19387" spans="1:1" x14ac:dyDescent="0.2">
      <c r="A19387" t="s">
        <v>23156</v>
      </c>
    </row>
    <row r="19388" spans="1:1" x14ac:dyDescent="0.2">
      <c r="A19388" t="s">
        <v>23157</v>
      </c>
    </row>
    <row r="19389" spans="1:1" x14ac:dyDescent="0.2">
      <c r="A19389" t="s">
        <v>23158</v>
      </c>
    </row>
    <row r="19390" spans="1:1" x14ac:dyDescent="0.2">
      <c r="A19390" t="s">
        <v>23159</v>
      </c>
    </row>
    <row r="19391" spans="1:1" x14ac:dyDescent="0.2">
      <c r="A19391" t="s">
        <v>23160</v>
      </c>
    </row>
    <row r="19392" spans="1:1" x14ac:dyDescent="0.2">
      <c r="A19392" t="s">
        <v>23161</v>
      </c>
    </row>
    <row r="19393" spans="1:1" x14ac:dyDescent="0.2">
      <c r="A19393" t="s">
        <v>23162</v>
      </c>
    </row>
    <row r="19394" spans="1:1" x14ac:dyDescent="0.2">
      <c r="A19394" t="s">
        <v>23163</v>
      </c>
    </row>
    <row r="19395" spans="1:1" x14ac:dyDescent="0.2">
      <c r="A19395" t="s">
        <v>23164</v>
      </c>
    </row>
    <row r="19396" spans="1:1" x14ac:dyDescent="0.2">
      <c r="A19396" t="s">
        <v>23165</v>
      </c>
    </row>
    <row r="19397" spans="1:1" x14ac:dyDescent="0.2">
      <c r="A19397" t="s">
        <v>23166</v>
      </c>
    </row>
    <row r="19398" spans="1:1" x14ac:dyDescent="0.2">
      <c r="A19398" t="s">
        <v>23167</v>
      </c>
    </row>
    <row r="19399" spans="1:1" x14ac:dyDescent="0.2">
      <c r="A19399" t="s">
        <v>23168</v>
      </c>
    </row>
    <row r="19400" spans="1:1" x14ac:dyDescent="0.2">
      <c r="A19400" t="s">
        <v>23169</v>
      </c>
    </row>
    <row r="19401" spans="1:1" x14ac:dyDescent="0.2">
      <c r="A19401" t="s">
        <v>23170</v>
      </c>
    </row>
    <row r="19402" spans="1:1" x14ac:dyDescent="0.2">
      <c r="A19402" t="s">
        <v>23171</v>
      </c>
    </row>
    <row r="19403" spans="1:1" x14ac:dyDescent="0.2">
      <c r="A19403" t="s">
        <v>23172</v>
      </c>
    </row>
    <row r="19404" spans="1:1" x14ac:dyDescent="0.2">
      <c r="A19404" t="s">
        <v>23173</v>
      </c>
    </row>
    <row r="19405" spans="1:1" x14ac:dyDescent="0.2">
      <c r="A19405" t="s">
        <v>23174</v>
      </c>
    </row>
    <row r="19406" spans="1:1" x14ac:dyDescent="0.2">
      <c r="A19406" t="s">
        <v>23175</v>
      </c>
    </row>
    <row r="19407" spans="1:1" x14ac:dyDescent="0.2">
      <c r="A19407" t="s">
        <v>23176</v>
      </c>
    </row>
    <row r="19408" spans="1:1" x14ac:dyDescent="0.2">
      <c r="A19408" t="s">
        <v>23177</v>
      </c>
    </row>
    <row r="19409" spans="1:1" x14ac:dyDescent="0.2">
      <c r="A19409" t="s">
        <v>23178</v>
      </c>
    </row>
    <row r="19410" spans="1:1" x14ac:dyDescent="0.2">
      <c r="A19410" t="s">
        <v>23179</v>
      </c>
    </row>
    <row r="19411" spans="1:1" x14ac:dyDescent="0.2">
      <c r="A19411" t="s">
        <v>23180</v>
      </c>
    </row>
    <row r="19412" spans="1:1" x14ac:dyDescent="0.2">
      <c r="A19412" t="s">
        <v>23181</v>
      </c>
    </row>
    <row r="19413" spans="1:1" x14ac:dyDescent="0.2">
      <c r="A19413" t="s">
        <v>23182</v>
      </c>
    </row>
    <row r="19414" spans="1:1" x14ac:dyDescent="0.2">
      <c r="A19414" t="s">
        <v>23183</v>
      </c>
    </row>
    <row r="19415" spans="1:1" x14ac:dyDescent="0.2">
      <c r="A19415" t="s">
        <v>23184</v>
      </c>
    </row>
    <row r="19416" spans="1:1" x14ac:dyDescent="0.2">
      <c r="A19416" t="s">
        <v>23185</v>
      </c>
    </row>
    <row r="19417" spans="1:1" x14ac:dyDescent="0.2">
      <c r="A19417" t="s">
        <v>23186</v>
      </c>
    </row>
    <row r="19418" spans="1:1" x14ac:dyDescent="0.2">
      <c r="A19418" t="s">
        <v>23187</v>
      </c>
    </row>
    <row r="19419" spans="1:1" x14ac:dyDescent="0.2">
      <c r="A19419" t="s">
        <v>23188</v>
      </c>
    </row>
    <row r="19420" spans="1:1" x14ac:dyDescent="0.2">
      <c r="A19420" t="s">
        <v>23189</v>
      </c>
    </row>
    <row r="19421" spans="1:1" x14ac:dyDescent="0.2">
      <c r="A19421" t="s">
        <v>23190</v>
      </c>
    </row>
    <row r="19422" spans="1:1" x14ac:dyDescent="0.2">
      <c r="A19422" t="s">
        <v>23191</v>
      </c>
    </row>
    <row r="19423" spans="1:1" x14ac:dyDescent="0.2">
      <c r="A19423" t="s">
        <v>23192</v>
      </c>
    </row>
    <row r="19424" spans="1:1" x14ac:dyDescent="0.2">
      <c r="A19424" t="s">
        <v>23193</v>
      </c>
    </row>
    <row r="19425" spans="1:1" x14ac:dyDescent="0.2">
      <c r="A19425" t="s">
        <v>23194</v>
      </c>
    </row>
    <row r="19426" spans="1:1" x14ac:dyDescent="0.2">
      <c r="A19426" t="s">
        <v>23195</v>
      </c>
    </row>
    <row r="19427" spans="1:1" x14ac:dyDescent="0.2">
      <c r="A19427" t="s">
        <v>23196</v>
      </c>
    </row>
    <row r="19428" spans="1:1" x14ac:dyDescent="0.2">
      <c r="A19428" t="s">
        <v>23197</v>
      </c>
    </row>
    <row r="19429" spans="1:1" x14ac:dyDescent="0.2">
      <c r="A19429" t="s">
        <v>23198</v>
      </c>
    </row>
    <row r="19430" spans="1:1" x14ac:dyDescent="0.2">
      <c r="A19430" t="s">
        <v>23199</v>
      </c>
    </row>
    <row r="19431" spans="1:1" x14ac:dyDescent="0.2">
      <c r="A19431" t="s">
        <v>23200</v>
      </c>
    </row>
    <row r="19432" spans="1:1" x14ac:dyDescent="0.2">
      <c r="A19432" t="s">
        <v>23201</v>
      </c>
    </row>
    <row r="19433" spans="1:1" x14ac:dyDescent="0.2">
      <c r="A19433" t="s">
        <v>23202</v>
      </c>
    </row>
    <row r="19434" spans="1:1" x14ac:dyDescent="0.2">
      <c r="A19434" t="s">
        <v>23203</v>
      </c>
    </row>
    <row r="19435" spans="1:1" x14ac:dyDescent="0.2">
      <c r="A19435" t="s">
        <v>23204</v>
      </c>
    </row>
    <row r="19436" spans="1:1" x14ac:dyDescent="0.2">
      <c r="A19436" t="s">
        <v>23205</v>
      </c>
    </row>
    <row r="19437" spans="1:1" x14ac:dyDescent="0.2">
      <c r="A19437" t="s">
        <v>23206</v>
      </c>
    </row>
    <row r="19438" spans="1:1" x14ac:dyDescent="0.2">
      <c r="A19438" t="s">
        <v>23207</v>
      </c>
    </row>
    <row r="19439" spans="1:1" x14ac:dyDescent="0.2">
      <c r="A19439" t="s">
        <v>23208</v>
      </c>
    </row>
    <row r="19440" spans="1:1" x14ac:dyDescent="0.2">
      <c r="A19440" t="s">
        <v>23209</v>
      </c>
    </row>
    <row r="19441" spans="1:1" x14ac:dyDescent="0.2">
      <c r="A19441" t="s">
        <v>23210</v>
      </c>
    </row>
    <row r="19442" spans="1:1" x14ac:dyDescent="0.2">
      <c r="A19442" t="s">
        <v>23211</v>
      </c>
    </row>
    <row r="19443" spans="1:1" x14ac:dyDescent="0.2">
      <c r="A19443" t="s">
        <v>23212</v>
      </c>
    </row>
    <row r="19444" spans="1:1" x14ac:dyDescent="0.2">
      <c r="A19444" t="s">
        <v>23213</v>
      </c>
    </row>
    <row r="19445" spans="1:1" x14ac:dyDescent="0.2">
      <c r="A19445" t="s">
        <v>23214</v>
      </c>
    </row>
    <row r="19446" spans="1:1" x14ac:dyDescent="0.2">
      <c r="A19446" t="s">
        <v>23215</v>
      </c>
    </row>
    <row r="19447" spans="1:1" x14ac:dyDescent="0.2">
      <c r="A19447" t="s">
        <v>23216</v>
      </c>
    </row>
    <row r="19448" spans="1:1" x14ac:dyDescent="0.2">
      <c r="A19448" t="s">
        <v>23217</v>
      </c>
    </row>
    <row r="19449" spans="1:1" x14ac:dyDescent="0.2">
      <c r="A19449" t="s">
        <v>23218</v>
      </c>
    </row>
    <row r="19450" spans="1:1" x14ac:dyDescent="0.2">
      <c r="A19450" t="s">
        <v>23219</v>
      </c>
    </row>
    <row r="19451" spans="1:1" x14ac:dyDescent="0.2">
      <c r="A19451" t="s">
        <v>23220</v>
      </c>
    </row>
    <row r="19452" spans="1:1" x14ac:dyDescent="0.2">
      <c r="A19452" t="s">
        <v>23221</v>
      </c>
    </row>
    <row r="19453" spans="1:1" x14ac:dyDescent="0.2">
      <c r="A19453" t="s">
        <v>23222</v>
      </c>
    </row>
    <row r="19454" spans="1:1" x14ac:dyDescent="0.2">
      <c r="A19454" t="s">
        <v>23223</v>
      </c>
    </row>
    <row r="19455" spans="1:1" x14ac:dyDescent="0.2">
      <c r="A19455" t="s">
        <v>23224</v>
      </c>
    </row>
    <row r="19456" spans="1:1" x14ac:dyDescent="0.2">
      <c r="A19456" t="s">
        <v>23225</v>
      </c>
    </row>
    <row r="19457" spans="1:1" x14ac:dyDescent="0.2">
      <c r="A19457" t="s">
        <v>23226</v>
      </c>
    </row>
    <row r="19458" spans="1:1" x14ac:dyDescent="0.2">
      <c r="A19458" t="s">
        <v>23227</v>
      </c>
    </row>
    <row r="19459" spans="1:1" x14ac:dyDescent="0.2">
      <c r="A19459" t="s">
        <v>23228</v>
      </c>
    </row>
    <row r="19460" spans="1:1" x14ac:dyDescent="0.2">
      <c r="A19460" t="s">
        <v>23229</v>
      </c>
    </row>
    <row r="19461" spans="1:1" x14ac:dyDescent="0.2">
      <c r="A19461" t="s">
        <v>23230</v>
      </c>
    </row>
    <row r="19462" spans="1:1" x14ac:dyDescent="0.2">
      <c r="A19462" t="s">
        <v>23231</v>
      </c>
    </row>
    <row r="19463" spans="1:1" x14ac:dyDescent="0.2">
      <c r="A19463" t="s">
        <v>23232</v>
      </c>
    </row>
    <row r="19464" spans="1:1" x14ac:dyDescent="0.2">
      <c r="A19464" t="s">
        <v>23233</v>
      </c>
    </row>
    <row r="19465" spans="1:1" x14ac:dyDescent="0.2">
      <c r="A19465" t="s">
        <v>23234</v>
      </c>
    </row>
    <row r="19466" spans="1:1" x14ac:dyDescent="0.2">
      <c r="A19466" t="s">
        <v>23235</v>
      </c>
    </row>
    <row r="19467" spans="1:1" x14ac:dyDescent="0.2">
      <c r="A19467" t="s">
        <v>23236</v>
      </c>
    </row>
    <row r="19468" spans="1:1" x14ac:dyDescent="0.2">
      <c r="A19468" t="s">
        <v>23237</v>
      </c>
    </row>
    <row r="19469" spans="1:1" x14ac:dyDescent="0.2">
      <c r="A19469" t="s">
        <v>23238</v>
      </c>
    </row>
    <row r="19470" spans="1:1" x14ac:dyDescent="0.2">
      <c r="A19470" t="s">
        <v>23239</v>
      </c>
    </row>
    <row r="19471" spans="1:1" x14ac:dyDescent="0.2">
      <c r="A19471" t="s">
        <v>23240</v>
      </c>
    </row>
    <row r="19472" spans="1:1" x14ac:dyDescent="0.2">
      <c r="A19472" t="s">
        <v>23241</v>
      </c>
    </row>
    <row r="19473" spans="1:1" x14ac:dyDescent="0.2">
      <c r="A19473" t="s">
        <v>23242</v>
      </c>
    </row>
    <row r="19474" spans="1:1" x14ac:dyDescent="0.2">
      <c r="A19474" t="s">
        <v>23243</v>
      </c>
    </row>
    <row r="19475" spans="1:1" x14ac:dyDescent="0.2">
      <c r="A19475" t="s">
        <v>23244</v>
      </c>
    </row>
    <row r="19476" spans="1:1" x14ac:dyDescent="0.2">
      <c r="A19476" t="s">
        <v>23245</v>
      </c>
    </row>
    <row r="19477" spans="1:1" x14ac:dyDescent="0.2">
      <c r="A19477" t="s">
        <v>23246</v>
      </c>
    </row>
    <row r="19478" spans="1:1" x14ac:dyDescent="0.2">
      <c r="A19478" t="s">
        <v>23247</v>
      </c>
    </row>
    <row r="19479" spans="1:1" x14ac:dyDescent="0.2">
      <c r="A19479" t="s">
        <v>23248</v>
      </c>
    </row>
    <row r="19480" spans="1:1" x14ac:dyDescent="0.2">
      <c r="A19480" t="s">
        <v>23249</v>
      </c>
    </row>
    <row r="19481" spans="1:1" x14ac:dyDescent="0.2">
      <c r="A19481" t="s">
        <v>23250</v>
      </c>
    </row>
    <row r="19482" spans="1:1" x14ac:dyDescent="0.2">
      <c r="A19482" t="s">
        <v>23251</v>
      </c>
    </row>
    <row r="19483" spans="1:1" x14ac:dyDescent="0.2">
      <c r="A19483" t="s">
        <v>23252</v>
      </c>
    </row>
    <row r="19484" spans="1:1" x14ac:dyDescent="0.2">
      <c r="A19484" t="s">
        <v>23253</v>
      </c>
    </row>
    <row r="19485" spans="1:1" x14ac:dyDescent="0.2">
      <c r="A19485" t="s">
        <v>23254</v>
      </c>
    </row>
    <row r="19486" spans="1:1" x14ac:dyDescent="0.2">
      <c r="A19486" t="s">
        <v>23255</v>
      </c>
    </row>
    <row r="19487" spans="1:1" x14ac:dyDescent="0.2">
      <c r="A19487" t="s">
        <v>23256</v>
      </c>
    </row>
    <row r="19488" spans="1:1" x14ac:dyDescent="0.2">
      <c r="A19488" t="s">
        <v>23257</v>
      </c>
    </row>
    <row r="19489" spans="1:1" x14ac:dyDescent="0.2">
      <c r="A19489" t="s">
        <v>23258</v>
      </c>
    </row>
    <row r="19490" spans="1:1" x14ac:dyDescent="0.2">
      <c r="A19490" t="s">
        <v>23259</v>
      </c>
    </row>
    <row r="19491" spans="1:1" x14ac:dyDescent="0.2">
      <c r="A19491" t="s">
        <v>23260</v>
      </c>
    </row>
    <row r="19492" spans="1:1" x14ac:dyDescent="0.2">
      <c r="A19492" t="s">
        <v>23261</v>
      </c>
    </row>
    <row r="19493" spans="1:1" x14ac:dyDescent="0.2">
      <c r="A19493" t="s">
        <v>23262</v>
      </c>
    </row>
    <row r="19494" spans="1:1" x14ac:dyDescent="0.2">
      <c r="A19494" t="s">
        <v>23263</v>
      </c>
    </row>
    <row r="19495" spans="1:1" x14ac:dyDescent="0.2">
      <c r="A19495" t="s">
        <v>23264</v>
      </c>
    </row>
    <row r="19496" spans="1:1" x14ac:dyDescent="0.2">
      <c r="A19496" t="s">
        <v>23265</v>
      </c>
    </row>
    <row r="19497" spans="1:1" x14ac:dyDescent="0.2">
      <c r="A19497" t="s">
        <v>23266</v>
      </c>
    </row>
    <row r="19498" spans="1:1" x14ac:dyDescent="0.2">
      <c r="A19498" t="s">
        <v>23267</v>
      </c>
    </row>
    <row r="19499" spans="1:1" x14ac:dyDescent="0.2">
      <c r="A19499" t="s">
        <v>23268</v>
      </c>
    </row>
    <row r="19500" spans="1:1" x14ac:dyDescent="0.2">
      <c r="A19500" t="s">
        <v>23269</v>
      </c>
    </row>
    <row r="19501" spans="1:1" x14ac:dyDescent="0.2">
      <c r="A19501" t="s">
        <v>23270</v>
      </c>
    </row>
    <row r="19502" spans="1:1" x14ac:dyDescent="0.2">
      <c r="A19502" t="s">
        <v>23271</v>
      </c>
    </row>
    <row r="19503" spans="1:1" x14ac:dyDescent="0.2">
      <c r="A19503" t="s">
        <v>23272</v>
      </c>
    </row>
    <row r="19504" spans="1:1" x14ac:dyDescent="0.2">
      <c r="A19504" t="s">
        <v>23273</v>
      </c>
    </row>
    <row r="19505" spans="1:1" x14ac:dyDescent="0.2">
      <c r="A19505" t="s">
        <v>23274</v>
      </c>
    </row>
    <row r="19506" spans="1:1" x14ac:dyDescent="0.2">
      <c r="A19506" t="s">
        <v>23275</v>
      </c>
    </row>
    <row r="19507" spans="1:1" x14ac:dyDescent="0.2">
      <c r="A19507" t="s">
        <v>23276</v>
      </c>
    </row>
    <row r="19508" spans="1:1" x14ac:dyDescent="0.2">
      <c r="A19508" t="s">
        <v>23277</v>
      </c>
    </row>
    <row r="19509" spans="1:1" x14ac:dyDescent="0.2">
      <c r="A19509" t="s">
        <v>23278</v>
      </c>
    </row>
    <row r="19510" spans="1:1" x14ac:dyDescent="0.2">
      <c r="A19510" t="s">
        <v>23279</v>
      </c>
    </row>
    <row r="19511" spans="1:1" x14ac:dyDescent="0.2">
      <c r="A19511" t="s">
        <v>23280</v>
      </c>
    </row>
    <row r="19512" spans="1:1" x14ac:dyDescent="0.2">
      <c r="A19512" t="s">
        <v>23281</v>
      </c>
    </row>
    <row r="19513" spans="1:1" x14ac:dyDescent="0.2">
      <c r="A19513" t="s">
        <v>23282</v>
      </c>
    </row>
    <row r="19514" spans="1:1" x14ac:dyDescent="0.2">
      <c r="A19514" t="s">
        <v>23283</v>
      </c>
    </row>
    <row r="19515" spans="1:1" x14ac:dyDescent="0.2">
      <c r="A19515" t="s">
        <v>23284</v>
      </c>
    </row>
    <row r="19516" spans="1:1" x14ac:dyDescent="0.2">
      <c r="A19516" t="s">
        <v>23285</v>
      </c>
    </row>
    <row r="19517" spans="1:1" x14ac:dyDescent="0.2">
      <c r="A19517" t="s">
        <v>23286</v>
      </c>
    </row>
    <row r="19518" spans="1:1" x14ac:dyDescent="0.2">
      <c r="A19518" t="s">
        <v>23287</v>
      </c>
    </row>
    <row r="19519" spans="1:1" x14ac:dyDescent="0.2">
      <c r="A19519" t="s">
        <v>23288</v>
      </c>
    </row>
    <row r="19520" spans="1:1" x14ac:dyDescent="0.2">
      <c r="A19520" t="s">
        <v>23289</v>
      </c>
    </row>
    <row r="19521" spans="1:1" x14ac:dyDescent="0.2">
      <c r="A19521" t="s">
        <v>23290</v>
      </c>
    </row>
    <row r="19522" spans="1:1" x14ac:dyDescent="0.2">
      <c r="A19522" t="s">
        <v>23291</v>
      </c>
    </row>
    <row r="19523" spans="1:1" x14ac:dyDescent="0.2">
      <c r="A19523" t="s">
        <v>23292</v>
      </c>
    </row>
    <row r="19524" spans="1:1" x14ac:dyDescent="0.2">
      <c r="A19524" t="s">
        <v>23293</v>
      </c>
    </row>
    <row r="19525" spans="1:1" x14ac:dyDescent="0.2">
      <c r="A19525" t="s">
        <v>23294</v>
      </c>
    </row>
    <row r="19526" spans="1:1" x14ac:dyDescent="0.2">
      <c r="A19526" t="s">
        <v>23295</v>
      </c>
    </row>
    <row r="19527" spans="1:1" x14ac:dyDescent="0.2">
      <c r="A19527" t="s">
        <v>23296</v>
      </c>
    </row>
    <row r="19528" spans="1:1" x14ac:dyDescent="0.2">
      <c r="A19528" t="s">
        <v>23297</v>
      </c>
    </row>
    <row r="19529" spans="1:1" x14ac:dyDescent="0.2">
      <c r="A19529" t="s">
        <v>23298</v>
      </c>
    </row>
    <row r="19530" spans="1:1" x14ac:dyDescent="0.2">
      <c r="A19530" t="s">
        <v>23299</v>
      </c>
    </row>
    <row r="19531" spans="1:1" x14ac:dyDescent="0.2">
      <c r="A19531" t="s">
        <v>23300</v>
      </c>
    </row>
    <row r="19532" spans="1:1" x14ac:dyDescent="0.2">
      <c r="A19532" t="s">
        <v>23301</v>
      </c>
    </row>
    <row r="19533" spans="1:1" x14ac:dyDescent="0.2">
      <c r="A19533" t="s">
        <v>23302</v>
      </c>
    </row>
    <row r="19534" spans="1:1" x14ac:dyDescent="0.2">
      <c r="A19534" t="s">
        <v>23303</v>
      </c>
    </row>
    <row r="19535" spans="1:1" x14ac:dyDescent="0.2">
      <c r="A19535" t="s">
        <v>23304</v>
      </c>
    </row>
    <row r="19536" spans="1:1" x14ac:dyDescent="0.2">
      <c r="A19536" t="s">
        <v>23305</v>
      </c>
    </row>
    <row r="19537" spans="1:1" x14ac:dyDescent="0.2">
      <c r="A19537" t="s">
        <v>23306</v>
      </c>
    </row>
    <row r="19538" spans="1:1" x14ac:dyDescent="0.2">
      <c r="A19538" t="s">
        <v>23307</v>
      </c>
    </row>
    <row r="19539" spans="1:1" x14ac:dyDescent="0.2">
      <c r="A19539" t="s">
        <v>23308</v>
      </c>
    </row>
    <row r="19540" spans="1:1" x14ac:dyDescent="0.2">
      <c r="A19540" t="s">
        <v>23309</v>
      </c>
    </row>
    <row r="19541" spans="1:1" x14ac:dyDescent="0.2">
      <c r="A19541" t="s">
        <v>23311</v>
      </c>
    </row>
    <row r="19542" spans="1:1" x14ac:dyDescent="0.2">
      <c r="A19542" t="s">
        <v>23312</v>
      </c>
    </row>
    <row r="19543" spans="1:1" x14ac:dyDescent="0.2">
      <c r="A19543" t="s">
        <v>23313</v>
      </c>
    </row>
    <row r="19544" spans="1:1" x14ac:dyDescent="0.2">
      <c r="A19544" t="s">
        <v>23314</v>
      </c>
    </row>
    <row r="19545" spans="1:1" x14ac:dyDescent="0.2">
      <c r="A19545" t="s">
        <v>23315</v>
      </c>
    </row>
    <row r="19546" spans="1:1" x14ac:dyDescent="0.2">
      <c r="A19546" t="s">
        <v>23316</v>
      </c>
    </row>
    <row r="19547" spans="1:1" x14ac:dyDescent="0.2">
      <c r="A19547" t="s">
        <v>23317</v>
      </c>
    </row>
    <row r="19548" spans="1:1" x14ac:dyDescent="0.2">
      <c r="A19548" t="s">
        <v>23318</v>
      </c>
    </row>
    <row r="19549" spans="1:1" x14ac:dyDescent="0.2">
      <c r="A19549" t="s">
        <v>23319</v>
      </c>
    </row>
    <row r="19550" spans="1:1" x14ac:dyDescent="0.2">
      <c r="A19550" t="s">
        <v>23320</v>
      </c>
    </row>
    <row r="19551" spans="1:1" x14ac:dyDescent="0.2">
      <c r="A19551" t="s">
        <v>23321</v>
      </c>
    </row>
    <row r="19552" spans="1:1" x14ac:dyDescent="0.2">
      <c r="A19552" t="s">
        <v>23322</v>
      </c>
    </row>
    <row r="19553" spans="1:1" x14ac:dyDescent="0.2">
      <c r="A19553" t="s">
        <v>23323</v>
      </c>
    </row>
    <row r="19554" spans="1:1" x14ac:dyDescent="0.2">
      <c r="A19554" t="s">
        <v>23324</v>
      </c>
    </row>
    <row r="19555" spans="1:1" x14ac:dyDescent="0.2">
      <c r="A19555" t="s">
        <v>23325</v>
      </c>
    </row>
    <row r="19556" spans="1:1" x14ac:dyDescent="0.2">
      <c r="A19556" t="s">
        <v>23326</v>
      </c>
    </row>
    <row r="19557" spans="1:1" x14ac:dyDescent="0.2">
      <c r="A19557" t="s">
        <v>23327</v>
      </c>
    </row>
    <row r="19558" spans="1:1" x14ac:dyDescent="0.2">
      <c r="A19558" t="s">
        <v>23328</v>
      </c>
    </row>
    <row r="19559" spans="1:1" x14ac:dyDescent="0.2">
      <c r="A19559" t="s">
        <v>23329</v>
      </c>
    </row>
    <row r="19560" spans="1:1" x14ac:dyDescent="0.2">
      <c r="A19560" t="s">
        <v>23330</v>
      </c>
    </row>
    <row r="19561" spans="1:1" x14ac:dyDescent="0.2">
      <c r="A19561" t="s">
        <v>23331</v>
      </c>
    </row>
    <row r="19562" spans="1:1" x14ac:dyDescent="0.2">
      <c r="A19562" t="s">
        <v>23332</v>
      </c>
    </row>
    <row r="19563" spans="1:1" x14ac:dyDescent="0.2">
      <c r="A19563" t="s">
        <v>23333</v>
      </c>
    </row>
    <row r="19564" spans="1:1" x14ac:dyDescent="0.2">
      <c r="A19564" t="s">
        <v>23334</v>
      </c>
    </row>
    <row r="19565" spans="1:1" x14ac:dyDescent="0.2">
      <c r="A19565" t="s">
        <v>23335</v>
      </c>
    </row>
    <row r="19566" spans="1:1" x14ac:dyDescent="0.2">
      <c r="A19566" t="s">
        <v>23336</v>
      </c>
    </row>
    <row r="19567" spans="1:1" x14ac:dyDescent="0.2">
      <c r="A19567" t="s">
        <v>23337</v>
      </c>
    </row>
    <row r="19568" spans="1:1" x14ac:dyDescent="0.2">
      <c r="A19568" t="s">
        <v>23338</v>
      </c>
    </row>
    <row r="19569" spans="1:1" x14ac:dyDescent="0.2">
      <c r="A19569" t="s">
        <v>24381</v>
      </c>
    </row>
    <row r="19570" spans="1:1" x14ac:dyDescent="0.2">
      <c r="A19570" t="s">
        <v>23340</v>
      </c>
    </row>
    <row r="19571" spans="1:1" x14ac:dyDescent="0.2">
      <c r="A19571" t="s">
        <v>23341</v>
      </c>
    </row>
    <row r="19572" spans="1:1" x14ac:dyDescent="0.2">
      <c r="A19572" t="s">
        <v>23342</v>
      </c>
    </row>
    <row r="19573" spans="1:1" x14ac:dyDescent="0.2">
      <c r="A19573" t="s">
        <v>23343</v>
      </c>
    </row>
    <row r="19574" spans="1:1" x14ac:dyDescent="0.2">
      <c r="A19574" t="s">
        <v>23344</v>
      </c>
    </row>
    <row r="19575" spans="1:1" x14ac:dyDescent="0.2">
      <c r="A19575" t="s">
        <v>23345</v>
      </c>
    </row>
    <row r="19576" spans="1:1" x14ac:dyDescent="0.2">
      <c r="A19576" t="s">
        <v>23346</v>
      </c>
    </row>
    <row r="19577" spans="1:1" x14ac:dyDescent="0.2">
      <c r="A19577" t="s">
        <v>23347</v>
      </c>
    </row>
    <row r="19578" spans="1:1" x14ac:dyDescent="0.2">
      <c r="A19578" t="s">
        <v>23348</v>
      </c>
    </row>
    <row r="19579" spans="1:1" x14ac:dyDescent="0.2">
      <c r="A19579" t="s">
        <v>23349</v>
      </c>
    </row>
    <row r="19580" spans="1:1" x14ac:dyDescent="0.2">
      <c r="A19580" t="s">
        <v>23350</v>
      </c>
    </row>
    <row r="19581" spans="1:1" x14ac:dyDescent="0.2">
      <c r="A19581" t="s">
        <v>23351</v>
      </c>
    </row>
    <row r="19582" spans="1:1" x14ac:dyDescent="0.2">
      <c r="A19582" t="s">
        <v>23353</v>
      </c>
    </row>
    <row r="19583" spans="1:1" x14ac:dyDescent="0.2">
      <c r="A19583" t="s">
        <v>23354</v>
      </c>
    </row>
    <row r="19584" spans="1:1" x14ac:dyDescent="0.2">
      <c r="A19584" t="s">
        <v>23355</v>
      </c>
    </row>
    <row r="19585" spans="1:1" x14ac:dyDescent="0.2">
      <c r="A19585" t="s">
        <v>23356</v>
      </c>
    </row>
    <row r="19586" spans="1:1" x14ac:dyDescent="0.2">
      <c r="A19586" t="s">
        <v>23357</v>
      </c>
    </row>
    <row r="19587" spans="1:1" x14ac:dyDescent="0.2">
      <c r="A19587" t="s">
        <v>23358</v>
      </c>
    </row>
    <row r="19588" spans="1:1" x14ac:dyDescent="0.2">
      <c r="A19588" t="s">
        <v>24382</v>
      </c>
    </row>
    <row r="19589" spans="1:1" x14ac:dyDescent="0.2">
      <c r="A19589" t="s">
        <v>23359</v>
      </c>
    </row>
    <row r="19590" spans="1:1" x14ac:dyDescent="0.2">
      <c r="A19590" t="s">
        <v>1849</v>
      </c>
    </row>
    <row r="19591" spans="1:1" x14ac:dyDescent="0.2">
      <c r="A19591" t="s">
        <v>828</v>
      </c>
    </row>
    <row r="19592" spans="1:1" x14ac:dyDescent="0.2">
      <c r="A19592" t="s">
        <v>23360</v>
      </c>
    </row>
    <row r="19593" spans="1:1" x14ac:dyDescent="0.2">
      <c r="A19593" t="s">
        <v>23361</v>
      </c>
    </row>
    <row r="19594" spans="1:1" x14ac:dyDescent="0.2">
      <c r="A19594" t="s">
        <v>23362</v>
      </c>
    </row>
    <row r="19595" spans="1:1" x14ac:dyDescent="0.2">
      <c r="A19595" t="s">
        <v>23363</v>
      </c>
    </row>
    <row r="19596" spans="1:1" x14ac:dyDescent="0.2">
      <c r="A19596" t="s">
        <v>23364</v>
      </c>
    </row>
    <row r="19597" spans="1:1" x14ac:dyDescent="0.2">
      <c r="A19597" t="s">
        <v>23365</v>
      </c>
    </row>
    <row r="19598" spans="1:1" x14ac:dyDescent="0.2">
      <c r="A19598" t="s">
        <v>23366</v>
      </c>
    </row>
    <row r="19599" spans="1:1" x14ac:dyDescent="0.2">
      <c r="A19599" t="s">
        <v>23367</v>
      </c>
    </row>
    <row r="19600" spans="1:1" x14ac:dyDescent="0.2">
      <c r="A19600" t="s">
        <v>23368</v>
      </c>
    </row>
    <row r="19601" spans="1:1" x14ac:dyDescent="0.2">
      <c r="A19601" t="s">
        <v>23369</v>
      </c>
    </row>
    <row r="19602" spans="1:1" x14ac:dyDescent="0.2">
      <c r="A19602" t="s">
        <v>23370</v>
      </c>
    </row>
    <row r="19603" spans="1:1" x14ac:dyDescent="0.2">
      <c r="A19603" t="s">
        <v>23371</v>
      </c>
    </row>
    <row r="19604" spans="1:1" x14ac:dyDescent="0.2">
      <c r="A19604" t="s">
        <v>23372</v>
      </c>
    </row>
    <row r="19605" spans="1:1" x14ac:dyDescent="0.2">
      <c r="A19605" t="s">
        <v>23373</v>
      </c>
    </row>
    <row r="19606" spans="1:1" x14ac:dyDescent="0.2">
      <c r="A19606" t="s">
        <v>23374</v>
      </c>
    </row>
    <row r="19607" spans="1:1" x14ac:dyDescent="0.2">
      <c r="A19607" t="s">
        <v>23375</v>
      </c>
    </row>
    <row r="19608" spans="1:1" x14ac:dyDescent="0.2">
      <c r="A19608" t="s">
        <v>23376</v>
      </c>
    </row>
    <row r="19609" spans="1:1" x14ac:dyDescent="0.2">
      <c r="A19609" t="s">
        <v>23377</v>
      </c>
    </row>
    <row r="19610" spans="1:1" x14ac:dyDescent="0.2">
      <c r="A19610" t="s">
        <v>23378</v>
      </c>
    </row>
    <row r="19611" spans="1:1" x14ac:dyDescent="0.2">
      <c r="A19611" t="s">
        <v>23379</v>
      </c>
    </row>
    <row r="19612" spans="1:1" x14ac:dyDescent="0.2">
      <c r="A19612" t="s">
        <v>23380</v>
      </c>
    </row>
    <row r="19613" spans="1:1" x14ac:dyDescent="0.2">
      <c r="A19613" t="s">
        <v>23381</v>
      </c>
    </row>
    <row r="19614" spans="1:1" x14ac:dyDescent="0.2">
      <c r="A19614" t="s">
        <v>23382</v>
      </c>
    </row>
    <row r="19615" spans="1:1" x14ac:dyDescent="0.2">
      <c r="A19615" t="s">
        <v>23383</v>
      </c>
    </row>
    <row r="19616" spans="1:1" x14ac:dyDescent="0.2">
      <c r="A19616" t="s">
        <v>23384</v>
      </c>
    </row>
    <row r="19617" spans="1:1" x14ac:dyDescent="0.2">
      <c r="A19617" t="s">
        <v>23385</v>
      </c>
    </row>
    <row r="19618" spans="1:1" x14ac:dyDescent="0.2">
      <c r="A19618" t="s">
        <v>23386</v>
      </c>
    </row>
    <row r="19619" spans="1:1" x14ac:dyDescent="0.2">
      <c r="A19619" t="s">
        <v>23387</v>
      </c>
    </row>
    <row r="19620" spans="1:1" x14ac:dyDescent="0.2">
      <c r="A19620" t="s">
        <v>23389</v>
      </c>
    </row>
    <row r="19621" spans="1:1" x14ac:dyDescent="0.2">
      <c r="A19621" t="s">
        <v>23390</v>
      </c>
    </row>
    <row r="19622" spans="1:1" x14ac:dyDescent="0.2">
      <c r="A19622" t="s">
        <v>23391</v>
      </c>
    </row>
    <row r="19623" spans="1:1" x14ac:dyDescent="0.2">
      <c r="A19623" t="s">
        <v>23392</v>
      </c>
    </row>
    <row r="19624" spans="1:1" x14ac:dyDescent="0.2">
      <c r="A19624" t="s">
        <v>23393</v>
      </c>
    </row>
    <row r="19625" spans="1:1" x14ac:dyDescent="0.2">
      <c r="A19625" t="s">
        <v>23394</v>
      </c>
    </row>
    <row r="19626" spans="1:1" x14ac:dyDescent="0.2">
      <c r="A19626" t="s">
        <v>23395</v>
      </c>
    </row>
    <row r="19627" spans="1:1" x14ac:dyDescent="0.2">
      <c r="A19627" t="s">
        <v>24383</v>
      </c>
    </row>
    <row r="19628" spans="1:1" x14ac:dyDescent="0.2">
      <c r="A19628" t="s">
        <v>23396</v>
      </c>
    </row>
    <row r="19629" spans="1:1" x14ac:dyDescent="0.2">
      <c r="A19629" t="s">
        <v>23397</v>
      </c>
    </row>
    <row r="19630" spans="1:1" x14ac:dyDescent="0.2">
      <c r="A19630" t="s">
        <v>23398</v>
      </c>
    </row>
    <row r="19631" spans="1:1" x14ac:dyDescent="0.2">
      <c r="A19631" t="s">
        <v>23399</v>
      </c>
    </row>
    <row r="19632" spans="1:1" x14ac:dyDescent="0.2">
      <c r="A19632" t="s">
        <v>23400</v>
      </c>
    </row>
    <row r="19633" spans="1:1" x14ac:dyDescent="0.2">
      <c r="A19633" t="s">
        <v>23401</v>
      </c>
    </row>
    <row r="19634" spans="1:1" x14ac:dyDescent="0.2">
      <c r="A19634" t="s">
        <v>23402</v>
      </c>
    </row>
    <row r="19635" spans="1:1" x14ac:dyDescent="0.2">
      <c r="A19635" t="s">
        <v>23403</v>
      </c>
    </row>
    <row r="19636" spans="1:1" x14ac:dyDescent="0.2">
      <c r="A19636" t="s">
        <v>23404</v>
      </c>
    </row>
    <row r="19637" spans="1:1" x14ac:dyDescent="0.2">
      <c r="A19637" t="s">
        <v>23405</v>
      </c>
    </row>
    <row r="19638" spans="1:1" x14ac:dyDescent="0.2">
      <c r="A19638" t="s">
        <v>23406</v>
      </c>
    </row>
    <row r="19639" spans="1:1" x14ac:dyDescent="0.2">
      <c r="A19639" t="s">
        <v>23407</v>
      </c>
    </row>
    <row r="19640" spans="1:1" x14ac:dyDescent="0.2">
      <c r="A19640" t="s">
        <v>23408</v>
      </c>
    </row>
    <row r="19641" spans="1:1" x14ac:dyDescent="0.2">
      <c r="A19641" t="s">
        <v>23409</v>
      </c>
    </row>
    <row r="19642" spans="1:1" x14ac:dyDescent="0.2">
      <c r="A19642" t="s">
        <v>23410</v>
      </c>
    </row>
    <row r="19643" spans="1:1" x14ac:dyDescent="0.2">
      <c r="A19643" t="s">
        <v>1631</v>
      </c>
    </row>
    <row r="19644" spans="1:1" x14ac:dyDescent="0.2">
      <c r="A19644" t="s">
        <v>1951</v>
      </c>
    </row>
    <row r="19645" spans="1:1" x14ac:dyDescent="0.2">
      <c r="A19645" t="s">
        <v>1952</v>
      </c>
    </row>
    <row r="19646" spans="1:1" x14ac:dyDescent="0.2">
      <c r="A19646" t="s">
        <v>23411</v>
      </c>
    </row>
    <row r="19647" spans="1:1" x14ac:dyDescent="0.2">
      <c r="A19647" t="s">
        <v>24384</v>
      </c>
    </row>
    <row r="19648" spans="1:1" x14ac:dyDescent="0.2">
      <c r="A19648" t="s">
        <v>23413</v>
      </c>
    </row>
    <row r="19649" spans="1:1" x14ac:dyDescent="0.2">
      <c r="A19649" t="s">
        <v>23414</v>
      </c>
    </row>
    <row r="19650" spans="1:1" x14ac:dyDescent="0.2">
      <c r="A19650" t="s">
        <v>23415</v>
      </c>
    </row>
    <row r="19651" spans="1:1" x14ac:dyDescent="0.2">
      <c r="A19651" t="s">
        <v>23416</v>
      </c>
    </row>
    <row r="19652" spans="1:1" x14ac:dyDescent="0.2">
      <c r="A19652" t="s">
        <v>23417</v>
      </c>
    </row>
    <row r="19653" spans="1:1" x14ac:dyDescent="0.2">
      <c r="A19653" t="s">
        <v>787</v>
      </c>
    </row>
    <row r="19654" spans="1:1" x14ac:dyDescent="0.2">
      <c r="A19654" t="s">
        <v>23418</v>
      </c>
    </row>
    <row r="19655" spans="1:1" x14ac:dyDescent="0.2">
      <c r="A19655" t="s">
        <v>1957</v>
      </c>
    </row>
    <row r="19656" spans="1:1" x14ac:dyDescent="0.2">
      <c r="A19656" t="s">
        <v>23419</v>
      </c>
    </row>
    <row r="19657" spans="1:1" x14ac:dyDescent="0.2">
      <c r="A19657" t="s">
        <v>23420</v>
      </c>
    </row>
    <row r="19658" spans="1:1" x14ac:dyDescent="0.2">
      <c r="A19658" t="s">
        <v>23421</v>
      </c>
    </row>
    <row r="19659" spans="1:1" x14ac:dyDescent="0.2">
      <c r="A19659" t="s">
        <v>23422</v>
      </c>
    </row>
    <row r="19660" spans="1:1" x14ac:dyDescent="0.2">
      <c r="A19660" t="s">
        <v>23423</v>
      </c>
    </row>
    <row r="19661" spans="1:1" x14ac:dyDescent="0.2">
      <c r="A19661" t="s">
        <v>23424</v>
      </c>
    </row>
    <row r="19662" spans="1:1" x14ac:dyDescent="0.2">
      <c r="A19662" t="s">
        <v>785</v>
      </c>
    </row>
    <row r="19663" spans="1:1" x14ac:dyDescent="0.2">
      <c r="A19663" t="s">
        <v>23426</v>
      </c>
    </row>
    <row r="19664" spans="1:1" x14ac:dyDescent="0.2">
      <c r="A19664" t="s">
        <v>23428</v>
      </c>
    </row>
    <row r="19665" spans="1:1" x14ac:dyDescent="0.2">
      <c r="A19665" t="s">
        <v>23429</v>
      </c>
    </row>
    <row r="19666" spans="1:1" x14ac:dyDescent="0.2">
      <c r="A19666" t="s">
        <v>1009</v>
      </c>
    </row>
    <row r="19667" spans="1:1" x14ac:dyDescent="0.2">
      <c r="A19667" t="s">
        <v>1011</v>
      </c>
    </row>
    <row r="19668" spans="1:1" x14ac:dyDescent="0.2">
      <c r="A19668" t="s">
        <v>23430</v>
      </c>
    </row>
    <row r="19669" spans="1:1" x14ac:dyDescent="0.2">
      <c r="A19669" t="s">
        <v>795</v>
      </c>
    </row>
    <row r="19670" spans="1:1" x14ac:dyDescent="0.2">
      <c r="A19670" t="s">
        <v>797</v>
      </c>
    </row>
    <row r="19671" spans="1:1" x14ac:dyDescent="0.2">
      <c r="A19671" t="s">
        <v>23432</v>
      </c>
    </row>
    <row r="19672" spans="1:1" x14ac:dyDescent="0.2">
      <c r="A19672" t="s">
        <v>23433</v>
      </c>
    </row>
    <row r="19673" spans="1:1" x14ac:dyDescent="0.2">
      <c r="A19673" t="s">
        <v>23434</v>
      </c>
    </row>
    <row r="19674" spans="1:1" x14ac:dyDescent="0.2">
      <c r="A19674" t="s">
        <v>23435</v>
      </c>
    </row>
    <row r="19675" spans="1:1" x14ac:dyDescent="0.2">
      <c r="A19675" t="s">
        <v>23436</v>
      </c>
    </row>
    <row r="19676" spans="1:1" x14ac:dyDescent="0.2">
      <c r="A19676" t="s">
        <v>23437</v>
      </c>
    </row>
    <row r="19677" spans="1:1" x14ac:dyDescent="0.2">
      <c r="A19677" t="s">
        <v>23438</v>
      </c>
    </row>
    <row r="19678" spans="1:1" x14ac:dyDescent="0.2">
      <c r="A19678" t="s">
        <v>23439</v>
      </c>
    </row>
    <row r="19679" spans="1:1" x14ac:dyDescent="0.2">
      <c r="A19679" t="s">
        <v>23440</v>
      </c>
    </row>
    <row r="19680" spans="1:1" x14ac:dyDescent="0.2">
      <c r="A19680" t="s">
        <v>23441</v>
      </c>
    </row>
    <row r="19681" spans="1:1" x14ac:dyDescent="0.2">
      <c r="A19681" t="s">
        <v>23442</v>
      </c>
    </row>
    <row r="19682" spans="1:1" x14ac:dyDescent="0.2">
      <c r="A19682" t="s">
        <v>23443</v>
      </c>
    </row>
    <row r="19683" spans="1:1" x14ac:dyDescent="0.2">
      <c r="A19683" t="s">
        <v>23444</v>
      </c>
    </row>
    <row r="19684" spans="1:1" x14ac:dyDescent="0.2">
      <c r="A19684" t="s">
        <v>23445</v>
      </c>
    </row>
    <row r="19685" spans="1:1" x14ac:dyDescent="0.2">
      <c r="A19685" t="s">
        <v>23446</v>
      </c>
    </row>
    <row r="19686" spans="1:1" x14ac:dyDescent="0.2">
      <c r="A19686" t="s">
        <v>23447</v>
      </c>
    </row>
    <row r="19687" spans="1:1" x14ac:dyDescent="0.2">
      <c r="A19687" t="s">
        <v>23448</v>
      </c>
    </row>
    <row r="19688" spans="1:1" x14ac:dyDescent="0.2">
      <c r="A19688" t="s">
        <v>23449</v>
      </c>
    </row>
    <row r="19689" spans="1:1" x14ac:dyDescent="0.2">
      <c r="A19689" t="s">
        <v>23450</v>
      </c>
    </row>
    <row r="19690" spans="1:1" x14ac:dyDescent="0.2">
      <c r="A19690" t="s">
        <v>23451</v>
      </c>
    </row>
    <row r="19691" spans="1:1" x14ac:dyDescent="0.2">
      <c r="A19691" t="s">
        <v>1850</v>
      </c>
    </row>
    <row r="19692" spans="1:1" x14ac:dyDescent="0.2">
      <c r="A19692" t="s">
        <v>23452</v>
      </c>
    </row>
    <row r="19693" spans="1:1" x14ac:dyDescent="0.2">
      <c r="A19693" t="s">
        <v>23453</v>
      </c>
    </row>
    <row r="19694" spans="1:1" x14ac:dyDescent="0.2">
      <c r="A19694" t="s">
        <v>23454</v>
      </c>
    </row>
    <row r="19695" spans="1:1" x14ac:dyDescent="0.2">
      <c r="A19695" t="s">
        <v>23455</v>
      </c>
    </row>
    <row r="19696" spans="1:1" x14ac:dyDescent="0.2">
      <c r="A19696" t="s">
        <v>23456</v>
      </c>
    </row>
    <row r="19697" spans="1:1" x14ac:dyDescent="0.2">
      <c r="A19697" t="s">
        <v>23457</v>
      </c>
    </row>
    <row r="19698" spans="1:1" x14ac:dyDescent="0.2">
      <c r="A19698" t="s">
        <v>23458</v>
      </c>
    </row>
    <row r="19699" spans="1:1" x14ac:dyDescent="0.2">
      <c r="A19699" t="s">
        <v>23459</v>
      </c>
    </row>
    <row r="19700" spans="1:1" x14ac:dyDescent="0.2">
      <c r="A19700" t="s">
        <v>23460</v>
      </c>
    </row>
    <row r="19701" spans="1:1" x14ac:dyDescent="0.2">
      <c r="A19701" t="s">
        <v>23461</v>
      </c>
    </row>
    <row r="19702" spans="1:1" x14ac:dyDescent="0.2">
      <c r="A19702" t="s">
        <v>23462</v>
      </c>
    </row>
    <row r="19703" spans="1:1" x14ac:dyDescent="0.2">
      <c r="A19703" t="s">
        <v>24385</v>
      </c>
    </row>
    <row r="19704" spans="1:1" x14ac:dyDescent="0.2">
      <c r="A19704" t="s">
        <v>23463</v>
      </c>
    </row>
    <row r="19705" spans="1:1" x14ac:dyDescent="0.2">
      <c r="A19705" t="s">
        <v>23464</v>
      </c>
    </row>
    <row r="19706" spans="1:1" x14ac:dyDescent="0.2">
      <c r="A19706" t="s">
        <v>23465</v>
      </c>
    </row>
    <row r="19707" spans="1:1" x14ac:dyDescent="0.2">
      <c r="A19707" t="s">
        <v>23466</v>
      </c>
    </row>
    <row r="19708" spans="1:1" x14ac:dyDescent="0.2">
      <c r="A19708" t="s">
        <v>23467</v>
      </c>
    </row>
    <row r="19709" spans="1:1" x14ac:dyDescent="0.2">
      <c r="A19709" t="s">
        <v>23468</v>
      </c>
    </row>
    <row r="19710" spans="1:1" x14ac:dyDescent="0.2">
      <c r="A19710" t="s">
        <v>23469</v>
      </c>
    </row>
    <row r="19711" spans="1:1" x14ac:dyDescent="0.2">
      <c r="A19711" t="s">
        <v>23470</v>
      </c>
    </row>
    <row r="19712" spans="1:1" x14ac:dyDescent="0.2">
      <c r="A19712" t="s">
        <v>23471</v>
      </c>
    </row>
    <row r="19713" spans="1:1" x14ac:dyDescent="0.2">
      <c r="A19713" t="s">
        <v>23473</v>
      </c>
    </row>
    <row r="19714" spans="1:1" x14ac:dyDescent="0.2">
      <c r="A19714" t="s">
        <v>23474</v>
      </c>
    </row>
    <row r="19715" spans="1:1" x14ac:dyDescent="0.2">
      <c r="A19715" t="s">
        <v>23475</v>
      </c>
    </row>
    <row r="19716" spans="1:1" x14ac:dyDescent="0.2">
      <c r="A19716" t="s">
        <v>23476</v>
      </c>
    </row>
    <row r="19717" spans="1:1" x14ac:dyDescent="0.2">
      <c r="A19717" t="s">
        <v>23477</v>
      </c>
    </row>
    <row r="19718" spans="1:1" x14ac:dyDescent="0.2">
      <c r="A19718" t="s">
        <v>23478</v>
      </c>
    </row>
    <row r="19719" spans="1:1" x14ac:dyDescent="0.2">
      <c r="A19719" t="s">
        <v>23479</v>
      </c>
    </row>
    <row r="19720" spans="1:1" x14ac:dyDescent="0.2">
      <c r="A19720" t="s">
        <v>23480</v>
      </c>
    </row>
    <row r="19721" spans="1:1" x14ac:dyDescent="0.2">
      <c r="A19721" t="s">
        <v>23481</v>
      </c>
    </row>
    <row r="19722" spans="1:1" x14ac:dyDescent="0.2">
      <c r="A19722" t="s">
        <v>23482</v>
      </c>
    </row>
    <row r="19723" spans="1:1" x14ac:dyDescent="0.2">
      <c r="A19723" t="s">
        <v>23483</v>
      </c>
    </row>
    <row r="19724" spans="1:1" x14ac:dyDescent="0.2">
      <c r="A19724" t="s">
        <v>23484</v>
      </c>
    </row>
    <row r="19725" spans="1:1" x14ac:dyDescent="0.2">
      <c r="A19725" t="s">
        <v>23485</v>
      </c>
    </row>
    <row r="19726" spans="1:1" x14ac:dyDescent="0.2">
      <c r="A19726" t="s">
        <v>23486</v>
      </c>
    </row>
    <row r="19727" spans="1:1" x14ac:dyDescent="0.2">
      <c r="A19727" t="s">
        <v>23487</v>
      </c>
    </row>
    <row r="19728" spans="1:1" x14ac:dyDescent="0.2">
      <c r="A19728" t="s">
        <v>23488</v>
      </c>
    </row>
    <row r="19729" spans="1:1" x14ac:dyDescent="0.2">
      <c r="A19729" t="s">
        <v>23489</v>
      </c>
    </row>
    <row r="19730" spans="1:1" x14ac:dyDescent="0.2">
      <c r="A19730" t="s">
        <v>23490</v>
      </c>
    </row>
    <row r="19731" spans="1:1" x14ac:dyDescent="0.2">
      <c r="A19731" t="s">
        <v>23491</v>
      </c>
    </row>
    <row r="19732" spans="1:1" x14ac:dyDescent="0.2">
      <c r="A19732" t="s">
        <v>23492</v>
      </c>
    </row>
    <row r="19733" spans="1:1" x14ac:dyDescent="0.2">
      <c r="A19733" t="s">
        <v>23493</v>
      </c>
    </row>
    <row r="19734" spans="1:1" x14ac:dyDescent="0.2">
      <c r="A19734" t="s">
        <v>23494</v>
      </c>
    </row>
    <row r="19735" spans="1:1" x14ac:dyDescent="0.2">
      <c r="A19735" t="s">
        <v>23495</v>
      </c>
    </row>
    <row r="19736" spans="1:1" x14ac:dyDescent="0.2">
      <c r="A19736" t="s">
        <v>23496</v>
      </c>
    </row>
    <row r="19737" spans="1:1" x14ac:dyDescent="0.2">
      <c r="A19737" t="s">
        <v>23497</v>
      </c>
    </row>
    <row r="19738" spans="1:1" x14ac:dyDescent="0.2">
      <c r="A19738" t="s">
        <v>23498</v>
      </c>
    </row>
    <row r="19739" spans="1:1" x14ac:dyDescent="0.2">
      <c r="A19739" t="s">
        <v>23499</v>
      </c>
    </row>
    <row r="19740" spans="1:1" x14ac:dyDescent="0.2">
      <c r="A19740" t="s">
        <v>23500</v>
      </c>
    </row>
    <row r="19741" spans="1:1" x14ac:dyDescent="0.2">
      <c r="A19741" t="s">
        <v>23501</v>
      </c>
    </row>
    <row r="19742" spans="1:1" x14ac:dyDescent="0.2">
      <c r="A19742" t="s">
        <v>23502</v>
      </c>
    </row>
    <row r="19743" spans="1:1" x14ac:dyDescent="0.2">
      <c r="A19743" t="s">
        <v>23503</v>
      </c>
    </row>
    <row r="19744" spans="1:1" x14ac:dyDescent="0.2">
      <c r="A19744" t="s">
        <v>23504</v>
      </c>
    </row>
    <row r="19745" spans="1:1" x14ac:dyDescent="0.2">
      <c r="A19745" t="s">
        <v>23505</v>
      </c>
    </row>
    <row r="19746" spans="1:1" x14ac:dyDescent="0.2">
      <c r="A19746" t="s">
        <v>23506</v>
      </c>
    </row>
    <row r="19747" spans="1:1" x14ac:dyDescent="0.2">
      <c r="A19747" t="s">
        <v>23507</v>
      </c>
    </row>
    <row r="19748" spans="1:1" x14ac:dyDescent="0.2">
      <c r="A19748" t="s">
        <v>23508</v>
      </c>
    </row>
    <row r="19749" spans="1:1" x14ac:dyDescent="0.2">
      <c r="A19749" t="s">
        <v>23509</v>
      </c>
    </row>
    <row r="19750" spans="1:1" x14ac:dyDescent="0.2">
      <c r="A19750" t="s">
        <v>23510</v>
      </c>
    </row>
    <row r="19751" spans="1:1" x14ac:dyDescent="0.2">
      <c r="A19751" t="s">
        <v>23511</v>
      </c>
    </row>
    <row r="19752" spans="1:1" x14ac:dyDescent="0.2">
      <c r="A19752" t="s">
        <v>23512</v>
      </c>
    </row>
    <row r="19753" spans="1:1" x14ac:dyDescent="0.2">
      <c r="A19753" t="s">
        <v>23513</v>
      </c>
    </row>
    <row r="19754" spans="1:1" x14ac:dyDescent="0.2">
      <c r="A19754" t="s">
        <v>23514</v>
      </c>
    </row>
    <row r="19755" spans="1:1" x14ac:dyDescent="0.2">
      <c r="A19755" t="s">
        <v>23515</v>
      </c>
    </row>
    <row r="19756" spans="1:1" x14ac:dyDescent="0.2">
      <c r="A19756" t="s">
        <v>23517</v>
      </c>
    </row>
    <row r="19757" spans="1:1" x14ac:dyDescent="0.2">
      <c r="A19757" t="s">
        <v>23518</v>
      </c>
    </row>
    <row r="19758" spans="1:1" x14ac:dyDescent="0.2">
      <c r="A19758" t="s">
        <v>23519</v>
      </c>
    </row>
    <row r="19759" spans="1:1" x14ac:dyDescent="0.2">
      <c r="A19759" t="s">
        <v>23520</v>
      </c>
    </row>
    <row r="19760" spans="1:1" x14ac:dyDescent="0.2">
      <c r="A19760" t="s">
        <v>23521</v>
      </c>
    </row>
    <row r="19761" spans="1:1" x14ac:dyDescent="0.2">
      <c r="A19761" t="s">
        <v>23522</v>
      </c>
    </row>
    <row r="19762" spans="1:1" x14ac:dyDescent="0.2">
      <c r="A19762" t="s">
        <v>23523</v>
      </c>
    </row>
    <row r="19763" spans="1:1" x14ac:dyDescent="0.2">
      <c r="A19763" t="s">
        <v>23524</v>
      </c>
    </row>
    <row r="19764" spans="1:1" x14ac:dyDescent="0.2">
      <c r="A19764" t="s">
        <v>23525</v>
      </c>
    </row>
    <row r="19765" spans="1:1" x14ac:dyDescent="0.2">
      <c r="A19765" t="s">
        <v>23526</v>
      </c>
    </row>
    <row r="19766" spans="1:1" x14ac:dyDescent="0.2">
      <c r="A19766" t="s">
        <v>23527</v>
      </c>
    </row>
    <row r="19767" spans="1:1" x14ac:dyDescent="0.2">
      <c r="A19767" t="s">
        <v>23528</v>
      </c>
    </row>
    <row r="19768" spans="1:1" x14ac:dyDescent="0.2">
      <c r="A19768" t="s">
        <v>23529</v>
      </c>
    </row>
    <row r="19769" spans="1:1" x14ac:dyDescent="0.2">
      <c r="A19769" t="s">
        <v>23530</v>
      </c>
    </row>
    <row r="19770" spans="1:1" x14ac:dyDescent="0.2">
      <c r="A19770" t="s">
        <v>23531</v>
      </c>
    </row>
    <row r="19771" spans="1:1" x14ac:dyDescent="0.2">
      <c r="A19771" t="s">
        <v>23532</v>
      </c>
    </row>
    <row r="19772" spans="1:1" x14ac:dyDescent="0.2">
      <c r="A19772" t="s">
        <v>23533</v>
      </c>
    </row>
    <row r="19773" spans="1:1" x14ac:dyDescent="0.2">
      <c r="A19773" t="s">
        <v>23534</v>
      </c>
    </row>
    <row r="19774" spans="1:1" x14ac:dyDescent="0.2">
      <c r="A19774" t="s">
        <v>23535</v>
      </c>
    </row>
    <row r="19775" spans="1:1" x14ac:dyDescent="0.2">
      <c r="A19775" t="s">
        <v>691</v>
      </c>
    </row>
    <row r="19776" spans="1:1" x14ac:dyDescent="0.2">
      <c r="A19776" t="s">
        <v>872</v>
      </c>
    </row>
    <row r="19777" spans="1:1" x14ac:dyDescent="0.2">
      <c r="A19777" t="s">
        <v>23545</v>
      </c>
    </row>
    <row r="19778" spans="1:1" x14ac:dyDescent="0.2">
      <c r="A19778" t="s">
        <v>23546</v>
      </c>
    </row>
    <row r="19779" spans="1:1" x14ac:dyDescent="0.2">
      <c r="A19779" t="s">
        <v>23547</v>
      </c>
    </row>
    <row r="19780" spans="1:1" x14ac:dyDescent="0.2">
      <c r="A19780" t="s">
        <v>23548</v>
      </c>
    </row>
    <row r="19781" spans="1:1" x14ac:dyDescent="0.2">
      <c r="A19781" t="s">
        <v>23549</v>
      </c>
    </row>
    <row r="19782" spans="1:1" x14ac:dyDescent="0.2">
      <c r="A19782" t="s">
        <v>23550</v>
      </c>
    </row>
    <row r="19783" spans="1:1" x14ac:dyDescent="0.2">
      <c r="A19783" t="s">
        <v>23551</v>
      </c>
    </row>
    <row r="19784" spans="1:1" x14ac:dyDescent="0.2">
      <c r="A19784" t="s">
        <v>23552</v>
      </c>
    </row>
    <row r="19785" spans="1:1" x14ac:dyDescent="0.2">
      <c r="A19785" t="s">
        <v>23553</v>
      </c>
    </row>
    <row r="19786" spans="1:1" x14ac:dyDescent="0.2">
      <c r="A19786" t="s">
        <v>23554</v>
      </c>
    </row>
    <row r="19787" spans="1:1" x14ac:dyDescent="0.2">
      <c r="A19787" t="s">
        <v>23555</v>
      </c>
    </row>
    <row r="19788" spans="1:1" x14ac:dyDescent="0.2">
      <c r="A19788" t="s">
        <v>23556</v>
      </c>
    </row>
    <row r="19789" spans="1:1" x14ac:dyDescent="0.2">
      <c r="A19789" t="s">
        <v>23557</v>
      </c>
    </row>
    <row r="19790" spans="1:1" x14ac:dyDescent="0.2">
      <c r="A19790" t="s">
        <v>23558</v>
      </c>
    </row>
    <row r="19791" spans="1:1" x14ac:dyDescent="0.2">
      <c r="A19791" t="s">
        <v>23559</v>
      </c>
    </row>
    <row r="19792" spans="1:1" x14ac:dyDescent="0.2">
      <c r="A19792" t="s">
        <v>24386</v>
      </c>
    </row>
    <row r="19793" spans="1:1" x14ac:dyDescent="0.2">
      <c r="A19793" t="s">
        <v>24387</v>
      </c>
    </row>
    <row r="19794" spans="1:1" x14ac:dyDescent="0.2">
      <c r="A19794" t="s">
        <v>23560</v>
      </c>
    </row>
    <row r="19795" spans="1:1" x14ac:dyDescent="0.2">
      <c r="A19795" t="s">
        <v>23562</v>
      </c>
    </row>
    <row r="19796" spans="1:1" x14ac:dyDescent="0.2">
      <c r="A19796" t="s">
        <v>23563</v>
      </c>
    </row>
    <row r="19797" spans="1:1" x14ac:dyDescent="0.2">
      <c r="A19797" t="s">
        <v>23567</v>
      </c>
    </row>
    <row r="19798" spans="1:1" x14ac:dyDescent="0.2">
      <c r="A19798" t="s">
        <v>23568</v>
      </c>
    </row>
    <row r="19799" spans="1:1" x14ac:dyDescent="0.2">
      <c r="A19799" t="s">
        <v>23571</v>
      </c>
    </row>
    <row r="19800" spans="1:1" x14ac:dyDescent="0.2">
      <c r="A19800" t="s">
        <v>23572</v>
      </c>
    </row>
    <row r="19801" spans="1:1" x14ac:dyDescent="0.2">
      <c r="A19801" t="s">
        <v>23573</v>
      </c>
    </row>
    <row r="19802" spans="1:1" x14ac:dyDescent="0.2">
      <c r="A19802" t="s">
        <v>1613</v>
      </c>
    </row>
    <row r="19803" spans="1:1" x14ac:dyDescent="0.2">
      <c r="A19803" t="s">
        <v>23574</v>
      </c>
    </row>
    <row r="19804" spans="1:1" x14ac:dyDescent="0.2">
      <c r="A19804" t="s">
        <v>23575</v>
      </c>
    </row>
    <row r="19805" spans="1:1" x14ac:dyDescent="0.2">
      <c r="A19805" t="s">
        <v>23576</v>
      </c>
    </row>
    <row r="19806" spans="1:1" x14ac:dyDescent="0.2">
      <c r="A19806" t="s">
        <v>23577</v>
      </c>
    </row>
    <row r="19807" spans="1:1" x14ac:dyDescent="0.2">
      <c r="A19807" t="s">
        <v>23578</v>
      </c>
    </row>
    <row r="19808" spans="1:1" x14ac:dyDescent="0.2">
      <c r="A19808" t="s">
        <v>23579</v>
      </c>
    </row>
    <row r="19809" spans="1:1" x14ac:dyDescent="0.2">
      <c r="A19809" t="s">
        <v>23654</v>
      </c>
    </row>
    <row r="19810" spans="1:1" x14ac:dyDescent="0.2">
      <c r="A19810" t="s">
        <v>23655</v>
      </c>
    </row>
    <row r="19811" spans="1:1" x14ac:dyDescent="0.2">
      <c r="A19811" t="s">
        <v>23656</v>
      </c>
    </row>
    <row r="19812" spans="1:1" x14ac:dyDescent="0.2">
      <c r="A19812" t="s">
        <v>23657</v>
      </c>
    </row>
    <row r="19813" spans="1:1" x14ac:dyDescent="0.2">
      <c r="A19813" t="s">
        <v>23658</v>
      </c>
    </row>
    <row r="19814" spans="1:1" x14ac:dyDescent="0.2">
      <c r="A19814" t="s">
        <v>23660</v>
      </c>
    </row>
    <row r="19815" spans="1:1" x14ac:dyDescent="0.2">
      <c r="A19815" t="s">
        <v>23661</v>
      </c>
    </row>
    <row r="19816" spans="1:1" x14ac:dyDescent="0.2">
      <c r="A19816" t="s">
        <v>23662</v>
      </c>
    </row>
    <row r="19817" spans="1:1" x14ac:dyDescent="0.2">
      <c r="A19817" t="s">
        <v>23663</v>
      </c>
    </row>
    <row r="19818" spans="1:1" x14ac:dyDescent="0.2">
      <c r="A19818" t="s">
        <v>23664</v>
      </c>
    </row>
    <row r="19819" spans="1:1" x14ac:dyDescent="0.2">
      <c r="A19819" t="s">
        <v>23665</v>
      </c>
    </row>
    <row r="19820" spans="1:1" x14ac:dyDescent="0.2">
      <c r="A19820" t="s">
        <v>23666</v>
      </c>
    </row>
    <row r="19821" spans="1:1" x14ac:dyDescent="0.2">
      <c r="A19821" t="s">
        <v>23667</v>
      </c>
    </row>
    <row r="19822" spans="1:1" x14ac:dyDescent="0.2">
      <c r="A19822" t="s">
        <v>23668</v>
      </c>
    </row>
    <row r="19823" spans="1:1" x14ac:dyDescent="0.2">
      <c r="A19823" t="s">
        <v>23669</v>
      </c>
    </row>
    <row r="19824" spans="1:1" x14ac:dyDescent="0.2">
      <c r="A19824" t="s">
        <v>23670</v>
      </c>
    </row>
    <row r="19825" spans="1:1" x14ac:dyDescent="0.2">
      <c r="A19825" t="s">
        <v>23671</v>
      </c>
    </row>
    <row r="19826" spans="1:1" x14ac:dyDescent="0.2">
      <c r="A19826" t="s">
        <v>23672</v>
      </c>
    </row>
    <row r="19827" spans="1:1" x14ac:dyDescent="0.2">
      <c r="A19827" t="s">
        <v>23673</v>
      </c>
    </row>
    <row r="19828" spans="1:1" x14ac:dyDescent="0.2">
      <c r="A19828" t="s">
        <v>23674</v>
      </c>
    </row>
    <row r="19829" spans="1:1" x14ac:dyDescent="0.2">
      <c r="A19829" t="s">
        <v>23675</v>
      </c>
    </row>
    <row r="19830" spans="1:1" x14ac:dyDescent="0.2">
      <c r="A19830" t="s">
        <v>23676</v>
      </c>
    </row>
    <row r="19831" spans="1:1" x14ac:dyDescent="0.2">
      <c r="A19831" t="s">
        <v>23677</v>
      </c>
    </row>
    <row r="19832" spans="1:1" x14ac:dyDescent="0.2">
      <c r="A19832" t="s">
        <v>23678</v>
      </c>
    </row>
    <row r="19833" spans="1:1" x14ac:dyDescent="0.2">
      <c r="A19833" t="s">
        <v>23679</v>
      </c>
    </row>
    <row r="19834" spans="1:1" x14ac:dyDescent="0.2">
      <c r="A19834" t="s">
        <v>23680</v>
      </c>
    </row>
    <row r="19835" spans="1:1" x14ac:dyDescent="0.2">
      <c r="A19835" t="s">
        <v>23681</v>
      </c>
    </row>
    <row r="19836" spans="1:1" x14ac:dyDescent="0.2">
      <c r="A19836" t="s">
        <v>23682</v>
      </c>
    </row>
    <row r="19837" spans="1:1" x14ac:dyDescent="0.2">
      <c r="A19837" t="s">
        <v>23684</v>
      </c>
    </row>
    <row r="19838" spans="1:1" x14ac:dyDescent="0.2">
      <c r="A19838" t="s">
        <v>23685</v>
      </c>
    </row>
    <row r="19839" spans="1:1" x14ac:dyDescent="0.2">
      <c r="A19839" t="s">
        <v>23686</v>
      </c>
    </row>
    <row r="19840" spans="1:1" x14ac:dyDescent="0.2">
      <c r="A19840" t="s">
        <v>23687</v>
      </c>
    </row>
    <row r="19841" spans="1:1" x14ac:dyDescent="0.2">
      <c r="A19841" t="s">
        <v>23688</v>
      </c>
    </row>
    <row r="19842" spans="1:1" x14ac:dyDescent="0.2">
      <c r="A19842" t="s">
        <v>23689</v>
      </c>
    </row>
    <row r="19843" spans="1:1" x14ac:dyDescent="0.2">
      <c r="A19843" t="s">
        <v>23690</v>
      </c>
    </row>
    <row r="19844" spans="1:1" x14ac:dyDescent="0.2">
      <c r="A19844" t="s">
        <v>23691</v>
      </c>
    </row>
    <row r="19845" spans="1:1" x14ac:dyDescent="0.2">
      <c r="A19845" t="s">
        <v>23692</v>
      </c>
    </row>
    <row r="19846" spans="1:1" x14ac:dyDescent="0.2">
      <c r="A19846" t="s">
        <v>23693</v>
      </c>
    </row>
    <row r="19847" spans="1:1" x14ac:dyDescent="0.2">
      <c r="A19847" t="s">
        <v>23694</v>
      </c>
    </row>
    <row r="19848" spans="1:1" x14ac:dyDescent="0.2">
      <c r="A19848" t="s">
        <v>23695</v>
      </c>
    </row>
    <row r="19849" spans="1:1" x14ac:dyDescent="0.2">
      <c r="A19849" t="s">
        <v>23696</v>
      </c>
    </row>
    <row r="19850" spans="1:1" x14ac:dyDescent="0.2">
      <c r="A19850" t="s">
        <v>23697</v>
      </c>
    </row>
    <row r="19851" spans="1:1" x14ac:dyDescent="0.2">
      <c r="A19851" t="s">
        <v>23698</v>
      </c>
    </row>
    <row r="19852" spans="1:1" x14ac:dyDescent="0.2">
      <c r="A19852" t="s">
        <v>23699</v>
      </c>
    </row>
    <row r="19853" spans="1:1" x14ac:dyDescent="0.2">
      <c r="A19853" t="s">
        <v>23700</v>
      </c>
    </row>
    <row r="19854" spans="1:1" x14ac:dyDescent="0.2">
      <c r="A19854" t="s">
        <v>23701</v>
      </c>
    </row>
    <row r="19855" spans="1:1" x14ac:dyDescent="0.2">
      <c r="A19855" t="s">
        <v>23702</v>
      </c>
    </row>
    <row r="19856" spans="1:1" x14ac:dyDescent="0.2">
      <c r="A19856" t="s">
        <v>23703</v>
      </c>
    </row>
    <row r="19857" spans="1:1" x14ac:dyDescent="0.2">
      <c r="A19857" t="s">
        <v>23704</v>
      </c>
    </row>
    <row r="19858" spans="1:1" x14ac:dyDescent="0.2">
      <c r="A19858" t="s">
        <v>23705</v>
      </c>
    </row>
    <row r="19859" spans="1:1" x14ac:dyDescent="0.2">
      <c r="A19859" t="s">
        <v>23706</v>
      </c>
    </row>
    <row r="19860" spans="1:1" x14ac:dyDescent="0.2">
      <c r="A19860" t="s">
        <v>23707</v>
      </c>
    </row>
    <row r="19861" spans="1:1" x14ac:dyDescent="0.2">
      <c r="A19861" t="s">
        <v>23708</v>
      </c>
    </row>
    <row r="19862" spans="1:1" x14ac:dyDescent="0.2">
      <c r="A19862" t="s">
        <v>23709</v>
      </c>
    </row>
    <row r="19863" spans="1:1" x14ac:dyDescent="0.2">
      <c r="A19863" t="s">
        <v>23710</v>
      </c>
    </row>
    <row r="19864" spans="1:1" x14ac:dyDescent="0.2">
      <c r="A19864" t="s">
        <v>23711</v>
      </c>
    </row>
    <row r="19865" spans="1:1" x14ac:dyDescent="0.2">
      <c r="A19865" t="s">
        <v>23712</v>
      </c>
    </row>
    <row r="19866" spans="1:1" x14ac:dyDescent="0.2">
      <c r="A19866" t="s">
        <v>23713</v>
      </c>
    </row>
    <row r="19867" spans="1:1" x14ac:dyDescent="0.2">
      <c r="A19867" t="s">
        <v>23714</v>
      </c>
    </row>
    <row r="19868" spans="1:1" x14ac:dyDescent="0.2">
      <c r="A19868" t="s">
        <v>23715</v>
      </c>
    </row>
    <row r="19869" spans="1:1" x14ac:dyDescent="0.2">
      <c r="A19869" t="s">
        <v>23716</v>
      </c>
    </row>
    <row r="19870" spans="1:1" x14ac:dyDescent="0.2">
      <c r="A19870" t="s">
        <v>23717</v>
      </c>
    </row>
    <row r="19871" spans="1:1" x14ac:dyDescent="0.2">
      <c r="A19871" t="s">
        <v>23718</v>
      </c>
    </row>
    <row r="19872" spans="1:1" x14ac:dyDescent="0.2">
      <c r="A19872" t="s">
        <v>23719</v>
      </c>
    </row>
    <row r="19873" spans="1:1" x14ac:dyDescent="0.2">
      <c r="A19873" t="s">
        <v>23720</v>
      </c>
    </row>
    <row r="19874" spans="1:1" x14ac:dyDescent="0.2">
      <c r="A19874" t="s">
        <v>23721</v>
      </c>
    </row>
    <row r="19875" spans="1:1" x14ac:dyDescent="0.2">
      <c r="A19875" t="s">
        <v>23722</v>
      </c>
    </row>
    <row r="19876" spans="1:1" x14ac:dyDescent="0.2">
      <c r="A19876" t="s">
        <v>23723</v>
      </c>
    </row>
    <row r="19877" spans="1:1" x14ac:dyDescent="0.2">
      <c r="A19877" t="s">
        <v>23724</v>
      </c>
    </row>
    <row r="19878" spans="1:1" x14ac:dyDescent="0.2">
      <c r="A19878" t="s">
        <v>23725</v>
      </c>
    </row>
    <row r="19879" spans="1:1" x14ac:dyDescent="0.2">
      <c r="A19879" t="s">
        <v>23726</v>
      </c>
    </row>
    <row r="19880" spans="1:1" x14ac:dyDescent="0.2">
      <c r="A19880" t="s">
        <v>3249</v>
      </c>
    </row>
    <row r="19881" spans="1:1" x14ac:dyDescent="0.2">
      <c r="A19881" t="s">
        <v>98</v>
      </c>
    </row>
    <row r="19882" spans="1:1" x14ac:dyDescent="0.2">
      <c r="A19882" t="s">
        <v>23727</v>
      </c>
    </row>
    <row r="19883" spans="1:1" x14ac:dyDescent="0.2">
      <c r="A19883" t="s">
        <v>23728</v>
      </c>
    </row>
    <row r="19884" spans="1:1" x14ac:dyDescent="0.2">
      <c r="A19884" t="s">
        <v>23729</v>
      </c>
    </row>
    <row r="19885" spans="1:1" x14ac:dyDescent="0.2">
      <c r="A19885" t="s">
        <v>23730</v>
      </c>
    </row>
    <row r="19886" spans="1:1" x14ac:dyDescent="0.2">
      <c r="A19886" t="s">
        <v>23731</v>
      </c>
    </row>
    <row r="19887" spans="1:1" x14ac:dyDescent="0.2">
      <c r="A19887" t="s">
        <v>23732</v>
      </c>
    </row>
    <row r="19888" spans="1:1" x14ac:dyDescent="0.2">
      <c r="A19888" t="s">
        <v>23733</v>
      </c>
    </row>
    <row r="19889" spans="1:1" x14ac:dyDescent="0.2">
      <c r="A19889" t="s">
        <v>23734</v>
      </c>
    </row>
    <row r="19890" spans="1:1" x14ac:dyDescent="0.2">
      <c r="A19890" t="s">
        <v>23735</v>
      </c>
    </row>
    <row r="19891" spans="1:1" x14ac:dyDescent="0.2">
      <c r="A19891" t="s">
        <v>23736</v>
      </c>
    </row>
    <row r="19892" spans="1:1" x14ac:dyDescent="0.2">
      <c r="A19892" t="s">
        <v>23737</v>
      </c>
    </row>
    <row r="19893" spans="1:1" x14ac:dyDescent="0.2">
      <c r="A19893" t="s">
        <v>23738</v>
      </c>
    </row>
    <row r="19894" spans="1:1" x14ac:dyDescent="0.2">
      <c r="A19894" t="s">
        <v>23739</v>
      </c>
    </row>
    <row r="19895" spans="1:1" x14ac:dyDescent="0.2">
      <c r="A19895" t="s">
        <v>23740</v>
      </c>
    </row>
    <row r="19896" spans="1:1" x14ac:dyDescent="0.2">
      <c r="A19896" t="s">
        <v>23741</v>
      </c>
    </row>
    <row r="19897" spans="1:1" x14ac:dyDescent="0.2">
      <c r="A19897" t="s">
        <v>23742</v>
      </c>
    </row>
    <row r="19898" spans="1:1" x14ac:dyDescent="0.2">
      <c r="A19898" t="s">
        <v>23743</v>
      </c>
    </row>
    <row r="19899" spans="1:1" x14ac:dyDescent="0.2">
      <c r="A19899" t="s">
        <v>23744</v>
      </c>
    </row>
    <row r="19900" spans="1:1" x14ac:dyDescent="0.2">
      <c r="A19900" t="s">
        <v>23745</v>
      </c>
    </row>
    <row r="19901" spans="1:1" x14ac:dyDescent="0.2">
      <c r="A19901" t="s">
        <v>23746</v>
      </c>
    </row>
    <row r="19902" spans="1:1" x14ac:dyDescent="0.2">
      <c r="A19902" t="s">
        <v>23747</v>
      </c>
    </row>
    <row r="19903" spans="1:1" x14ac:dyDescent="0.2">
      <c r="A19903" t="s">
        <v>23748</v>
      </c>
    </row>
    <row r="19904" spans="1:1" x14ac:dyDescent="0.2">
      <c r="A19904" t="s">
        <v>23749</v>
      </c>
    </row>
    <row r="19905" spans="1:1" x14ac:dyDescent="0.2">
      <c r="A19905" t="s">
        <v>23750</v>
      </c>
    </row>
    <row r="19906" spans="1:1" x14ac:dyDescent="0.2">
      <c r="A19906" t="s">
        <v>23751</v>
      </c>
    </row>
    <row r="19907" spans="1:1" x14ac:dyDescent="0.2">
      <c r="A19907" t="s">
        <v>23752</v>
      </c>
    </row>
    <row r="19908" spans="1:1" x14ac:dyDescent="0.2">
      <c r="A19908" t="s">
        <v>23753</v>
      </c>
    </row>
    <row r="19909" spans="1:1" x14ac:dyDescent="0.2">
      <c r="A19909" t="s">
        <v>23754</v>
      </c>
    </row>
    <row r="19910" spans="1:1" x14ac:dyDescent="0.2">
      <c r="A19910" t="s">
        <v>23755</v>
      </c>
    </row>
    <row r="19911" spans="1:1" x14ac:dyDescent="0.2">
      <c r="A19911" t="s">
        <v>23756</v>
      </c>
    </row>
    <row r="19912" spans="1:1" x14ac:dyDescent="0.2">
      <c r="A19912" t="s">
        <v>23757</v>
      </c>
    </row>
    <row r="19913" spans="1:1" x14ac:dyDescent="0.2">
      <c r="A19913" t="s">
        <v>23760</v>
      </c>
    </row>
    <row r="19914" spans="1:1" x14ac:dyDescent="0.2">
      <c r="A19914" t="s">
        <v>23761</v>
      </c>
    </row>
    <row r="19915" spans="1:1" x14ac:dyDescent="0.2">
      <c r="A19915" t="s">
        <v>23762</v>
      </c>
    </row>
    <row r="19916" spans="1:1" x14ac:dyDescent="0.2">
      <c r="A19916" t="s">
        <v>23763</v>
      </c>
    </row>
    <row r="19917" spans="1:1" x14ac:dyDescent="0.2">
      <c r="A19917" t="s">
        <v>23764</v>
      </c>
    </row>
    <row r="19918" spans="1:1" x14ac:dyDescent="0.2">
      <c r="A19918" t="s">
        <v>23765</v>
      </c>
    </row>
    <row r="19919" spans="1:1" x14ac:dyDescent="0.2">
      <c r="A19919" t="s">
        <v>23766</v>
      </c>
    </row>
    <row r="19920" spans="1:1" x14ac:dyDescent="0.2">
      <c r="A19920" t="s">
        <v>23767</v>
      </c>
    </row>
    <row r="19921" spans="1:1" x14ac:dyDescent="0.2">
      <c r="A19921" t="s">
        <v>23768</v>
      </c>
    </row>
    <row r="19922" spans="1:1" x14ac:dyDescent="0.2">
      <c r="A19922" t="s">
        <v>2105</v>
      </c>
    </row>
    <row r="19923" spans="1:1" x14ac:dyDescent="0.2">
      <c r="A19923" t="s">
        <v>23769</v>
      </c>
    </row>
    <row r="19924" spans="1:1" x14ac:dyDescent="0.2">
      <c r="A19924" t="s">
        <v>23770</v>
      </c>
    </row>
    <row r="19925" spans="1:1" x14ac:dyDescent="0.2">
      <c r="A19925" t="s">
        <v>23771</v>
      </c>
    </row>
    <row r="19926" spans="1:1" x14ac:dyDescent="0.2">
      <c r="A19926" t="s">
        <v>1051</v>
      </c>
    </row>
    <row r="19927" spans="1:1" x14ac:dyDescent="0.2">
      <c r="A19927" t="s">
        <v>23772</v>
      </c>
    </row>
    <row r="19928" spans="1:1" x14ac:dyDescent="0.2">
      <c r="A19928" t="s">
        <v>23773</v>
      </c>
    </row>
    <row r="19929" spans="1:1" x14ac:dyDescent="0.2">
      <c r="A19929" t="s">
        <v>23774</v>
      </c>
    </row>
    <row r="19930" spans="1:1" x14ac:dyDescent="0.2">
      <c r="A19930" t="s">
        <v>23775</v>
      </c>
    </row>
    <row r="19931" spans="1:1" x14ac:dyDescent="0.2">
      <c r="A19931" t="s">
        <v>23776</v>
      </c>
    </row>
    <row r="19932" spans="1:1" x14ac:dyDescent="0.2">
      <c r="A19932" t="s">
        <v>23777</v>
      </c>
    </row>
    <row r="19933" spans="1:1" x14ac:dyDescent="0.2">
      <c r="A19933" t="s">
        <v>23778</v>
      </c>
    </row>
    <row r="19934" spans="1:1" x14ac:dyDescent="0.2">
      <c r="A19934" t="s">
        <v>24388</v>
      </c>
    </row>
    <row r="19935" spans="1:1" x14ac:dyDescent="0.2">
      <c r="A19935" t="s">
        <v>23779</v>
      </c>
    </row>
    <row r="19936" spans="1:1" x14ac:dyDescent="0.2">
      <c r="A19936" t="s">
        <v>23780</v>
      </c>
    </row>
    <row r="19937" spans="1:1" x14ac:dyDescent="0.2">
      <c r="A19937" t="s">
        <v>23781</v>
      </c>
    </row>
    <row r="19938" spans="1:1" x14ac:dyDescent="0.2">
      <c r="A19938" t="s">
        <v>3267</v>
      </c>
    </row>
    <row r="19939" spans="1:1" x14ac:dyDescent="0.2">
      <c r="A19939" t="s">
        <v>23782</v>
      </c>
    </row>
    <row r="19940" spans="1:1" x14ac:dyDescent="0.2">
      <c r="A19940" t="s">
        <v>23783</v>
      </c>
    </row>
    <row r="19941" spans="1:1" x14ac:dyDescent="0.2">
      <c r="A19941" t="s">
        <v>23784</v>
      </c>
    </row>
    <row r="19942" spans="1:1" x14ac:dyDescent="0.2">
      <c r="A19942" t="s">
        <v>23785</v>
      </c>
    </row>
    <row r="19943" spans="1:1" x14ac:dyDescent="0.2">
      <c r="A19943" t="s">
        <v>23786</v>
      </c>
    </row>
    <row r="19944" spans="1:1" x14ac:dyDescent="0.2">
      <c r="A19944" t="s">
        <v>23787</v>
      </c>
    </row>
    <row r="19945" spans="1:1" x14ac:dyDescent="0.2">
      <c r="A19945" t="s">
        <v>23788</v>
      </c>
    </row>
    <row r="19946" spans="1:1" x14ac:dyDescent="0.2">
      <c r="A19946" t="s">
        <v>23789</v>
      </c>
    </row>
    <row r="19947" spans="1:1" x14ac:dyDescent="0.2">
      <c r="A19947" t="s">
        <v>23794</v>
      </c>
    </row>
    <row r="19948" spans="1:1" x14ac:dyDescent="0.2">
      <c r="A19948" t="s">
        <v>23795</v>
      </c>
    </row>
    <row r="19949" spans="1:1" x14ac:dyDescent="0.2">
      <c r="A19949" t="s">
        <v>23796</v>
      </c>
    </row>
    <row r="19950" spans="1:1" x14ac:dyDescent="0.2">
      <c r="A19950" t="s">
        <v>23797</v>
      </c>
    </row>
    <row r="19951" spans="1:1" x14ac:dyDescent="0.2">
      <c r="A19951" t="s">
        <v>23798</v>
      </c>
    </row>
    <row r="19952" spans="1:1" x14ac:dyDescent="0.2">
      <c r="A19952" t="s">
        <v>23799</v>
      </c>
    </row>
    <row r="19953" spans="1:1" x14ac:dyDescent="0.2">
      <c r="A19953" t="s">
        <v>23800</v>
      </c>
    </row>
    <row r="19954" spans="1:1" x14ac:dyDescent="0.2">
      <c r="A19954" t="s">
        <v>23801</v>
      </c>
    </row>
    <row r="19955" spans="1:1" x14ac:dyDescent="0.2">
      <c r="A19955" t="s">
        <v>23802</v>
      </c>
    </row>
    <row r="19956" spans="1:1" x14ac:dyDescent="0.2">
      <c r="A19956" t="s">
        <v>23803</v>
      </c>
    </row>
    <row r="19957" spans="1:1" x14ac:dyDescent="0.2">
      <c r="A19957" t="s">
        <v>23804</v>
      </c>
    </row>
    <row r="19958" spans="1:1" x14ac:dyDescent="0.2">
      <c r="A19958" t="s">
        <v>23805</v>
      </c>
    </row>
    <row r="19959" spans="1:1" x14ac:dyDescent="0.2">
      <c r="A19959" t="s">
        <v>23806</v>
      </c>
    </row>
    <row r="19960" spans="1:1" x14ac:dyDescent="0.2">
      <c r="A19960" t="s">
        <v>23807</v>
      </c>
    </row>
    <row r="19961" spans="1:1" x14ac:dyDescent="0.2">
      <c r="A19961" t="s">
        <v>23808</v>
      </c>
    </row>
    <row r="19962" spans="1:1" x14ac:dyDescent="0.2">
      <c r="A19962" t="s">
        <v>23809</v>
      </c>
    </row>
    <row r="19963" spans="1:1" x14ac:dyDescent="0.2">
      <c r="A19963" t="s">
        <v>23810</v>
      </c>
    </row>
    <row r="19964" spans="1:1" x14ac:dyDescent="0.2">
      <c r="A19964" t="s">
        <v>23811</v>
      </c>
    </row>
    <row r="19965" spans="1:1" x14ac:dyDescent="0.2">
      <c r="A19965" t="s">
        <v>23812</v>
      </c>
    </row>
    <row r="19966" spans="1:1" x14ac:dyDescent="0.2">
      <c r="A19966" t="s">
        <v>23813</v>
      </c>
    </row>
    <row r="19967" spans="1:1" x14ac:dyDescent="0.2">
      <c r="A19967" t="s">
        <v>23814</v>
      </c>
    </row>
    <row r="19968" spans="1:1" x14ac:dyDescent="0.2">
      <c r="A19968" t="s">
        <v>23815</v>
      </c>
    </row>
    <row r="19969" spans="1:1" x14ac:dyDescent="0.2">
      <c r="A19969" t="s">
        <v>23816</v>
      </c>
    </row>
    <row r="19970" spans="1:1" x14ac:dyDescent="0.2">
      <c r="A19970" t="s">
        <v>23817</v>
      </c>
    </row>
    <row r="19971" spans="1:1" x14ac:dyDescent="0.2">
      <c r="A19971" t="s">
        <v>23818</v>
      </c>
    </row>
    <row r="19972" spans="1:1" x14ac:dyDescent="0.2">
      <c r="A19972" t="s">
        <v>23819</v>
      </c>
    </row>
    <row r="19973" spans="1:1" x14ac:dyDescent="0.2">
      <c r="A19973" t="s">
        <v>23820</v>
      </c>
    </row>
    <row r="19974" spans="1:1" x14ac:dyDescent="0.2">
      <c r="A19974" t="s">
        <v>23821</v>
      </c>
    </row>
    <row r="19975" spans="1:1" x14ac:dyDescent="0.2">
      <c r="A19975" t="s">
        <v>23822</v>
      </c>
    </row>
    <row r="19976" spans="1:1" x14ac:dyDescent="0.2">
      <c r="A19976" t="s">
        <v>23823</v>
      </c>
    </row>
    <row r="19977" spans="1:1" x14ac:dyDescent="0.2">
      <c r="A19977" t="s">
        <v>23824</v>
      </c>
    </row>
    <row r="19978" spans="1:1" x14ac:dyDescent="0.2">
      <c r="A19978" t="s">
        <v>23825</v>
      </c>
    </row>
    <row r="19979" spans="1:1" x14ac:dyDescent="0.2">
      <c r="A19979" t="s">
        <v>23826</v>
      </c>
    </row>
    <row r="19980" spans="1:1" x14ac:dyDescent="0.2">
      <c r="A19980" t="s">
        <v>23827</v>
      </c>
    </row>
    <row r="19981" spans="1:1" x14ac:dyDescent="0.2">
      <c r="A19981" t="s">
        <v>23828</v>
      </c>
    </row>
    <row r="19982" spans="1:1" x14ac:dyDescent="0.2">
      <c r="A19982" t="s">
        <v>24389</v>
      </c>
    </row>
    <row r="19983" spans="1:1" x14ac:dyDescent="0.2">
      <c r="A19983" t="s">
        <v>23830</v>
      </c>
    </row>
    <row r="19984" spans="1:1" x14ac:dyDescent="0.2">
      <c r="A19984" t="s">
        <v>23831</v>
      </c>
    </row>
    <row r="19985" spans="1:1" x14ac:dyDescent="0.2">
      <c r="A19985" t="s">
        <v>23832</v>
      </c>
    </row>
    <row r="19986" spans="1:1" x14ac:dyDescent="0.2">
      <c r="A19986" t="s">
        <v>23833</v>
      </c>
    </row>
    <row r="19987" spans="1:1" x14ac:dyDescent="0.2">
      <c r="A19987" t="s">
        <v>23834</v>
      </c>
    </row>
    <row r="19988" spans="1:1" x14ac:dyDescent="0.2">
      <c r="A19988" t="s">
        <v>687</v>
      </c>
    </row>
    <row r="19989" spans="1:1" x14ac:dyDescent="0.2">
      <c r="A19989" t="s">
        <v>23835</v>
      </c>
    </row>
    <row r="19990" spans="1:1" x14ac:dyDescent="0.2">
      <c r="A19990" t="s">
        <v>23836</v>
      </c>
    </row>
    <row r="19991" spans="1:1" x14ac:dyDescent="0.2">
      <c r="A19991" t="s">
        <v>23837</v>
      </c>
    </row>
    <row r="19992" spans="1:1" x14ac:dyDescent="0.2">
      <c r="A19992" t="s">
        <v>23838</v>
      </c>
    </row>
    <row r="19993" spans="1:1" x14ac:dyDescent="0.2">
      <c r="A19993" t="s">
        <v>23839</v>
      </c>
    </row>
    <row r="19994" spans="1:1" x14ac:dyDescent="0.2">
      <c r="A19994" t="s">
        <v>23840</v>
      </c>
    </row>
    <row r="19995" spans="1:1" x14ac:dyDescent="0.2">
      <c r="A19995" t="s">
        <v>23841</v>
      </c>
    </row>
    <row r="19996" spans="1:1" x14ac:dyDescent="0.2">
      <c r="A19996" t="s">
        <v>23842</v>
      </c>
    </row>
    <row r="19997" spans="1:1" x14ac:dyDescent="0.2">
      <c r="A19997" t="s">
        <v>23843</v>
      </c>
    </row>
    <row r="19998" spans="1:1" x14ac:dyDescent="0.2">
      <c r="A19998" t="s">
        <v>23844</v>
      </c>
    </row>
    <row r="19999" spans="1:1" x14ac:dyDescent="0.2">
      <c r="A19999" t="s">
        <v>23845</v>
      </c>
    </row>
    <row r="20000" spans="1:1" x14ac:dyDescent="0.2">
      <c r="A20000" t="s">
        <v>23846</v>
      </c>
    </row>
    <row r="20001" spans="1:1" x14ac:dyDescent="0.2">
      <c r="A20001" t="s">
        <v>23847</v>
      </c>
    </row>
    <row r="20002" spans="1:1" x14ac:dyDescent="0.2">
      <c r="A20002" t="s">
        <v>23848</v>
      </c>
    </row>
    <row r="20003" spans="1:1" x14ac:dyDescent="0.2">
      <c r="A20003" t="s">
        <v>23849</v>
      </c>
    </row>
    <row r="20004" spans="1:1" x14ac:dyDescent="0.2">
      <c r="A20004" t="s">
        <v>23850</v>
      </c>
    </row>
    <row r="20005" spans="1:1" x14ac:dyDescent="0.2">
      <c r="A20005" t="s">
        <v>23851</v>
      </c>
    </row>
    <row r="20006" spans="1:1" x14ac:dyDescent="0.2">
      <c r="A20006" t="s">
        <v>23852</v>
      </c>
    </row>
    <row r="20007" spans="1:1" x14ac:dyDescent="0.2">
      <c r="A20007" t="s">
        <v>23853</v>
      </c>
    </row>
    <row r="20008" spans="1:1" x14ac:dyDescent="0.2">
      <c r="A20008" t="s">
        <v>23854</v>
      </c>
    </row>
    <row r="20009" spans="1:1" x14ac:dyDescent="0.2">
      <c r="A20009" t="s">
        <v>23855</v>
      </c>
    </row>
    <row r="20010" spans="1:1" x14ac:dyDescent="0.2">
      <c r="A20010" t="s">
        <v>23856</v>
      </c>
    </row>
    <row r="20011" spans="1:1" x14ac:dyDescent="0.2">
      <c r="A20011" t="s">
        <v>23857</v>
      </c>
    </row>
    <row r="20012" spans="1:1" x14ac:dyDescent="0.2">
      <c r="A20012" t="s">
        <v>23858</v>
      </c>
    </row>
    <row r="20013" spans="1:1" x14ac:dyDescent="0.2">
      <c r="A20013" t="s">
        <v>23859</v>
      </c>
    </row>
    <row r="20014" spans="1:1" x14ac:dyDescent="0.2">
      <c r="A20014" t="s">
        <v>23860</v>
      </c>
    </row>
    <row r="20015" spans="1:1" x14ac:dyDescent="0.2">
      <c r="A20015" t="s">
        <v>23861</v>
      </c>
    </row>
    <row r="20016" spans="1:1" x14ac:dyDescent="0.2">
      <c r="A20016" t="s">
        <v>23862</v>
      </c>
    </row>
    <row r="20017" spans="1:1" x14ac:dyDescent="0.2">
      <c r="A20017" t="s">
        <v>23863</v>
      </c>
    </row>
    <row r="20018" spans="1:1" x14ac:dyDescent="0.2">
      <c r="A20018" t="s">
        <v>23864</v>
      </c>
    </row>
    <row r="20019" spans="1:1" x14ac:dyDescent="0.2">
      <c r="A20019" t="s">
        <v>23865</v>
      </c>
    </row>
    <row r="20020" spans="1:1" x14ac:dyDescent="0.2">
      <c r="A20020" t="s">
        <v>23866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BDD68-7E21-4A36-BB7F-C147E1625596}">
  <dimension ref="A1:A8439"/>
  <sheetViews>
    <sheetView workbookViewId="0">
      <selection sqref="A1:A8439"/>
    </sheetView>
  </sheetViews>
  <sheetFormatPr baseColWidth="10" defaultColWidth="8.83203125" defaultRowHeight="15" x14ac:dyDescent="0.2"/>
  <sheetData>
    <row r="1" spans="1:1" x14ac:dyDescent="0.2">
      <c r="A1" t="s">
        <v>1962</v>
      </c>
    </row>
    <row r="2" spans="1:1" x14ac:dyDescent="0.2">
      <c r="A2" t="s">
        <v>800</v>
      </c>
    </row>
    <row r="3" spans="1:1" x14ac:dyDescent="0.2">
      <c r="A3" t="s">
        <v>24390</v>
      </c>
    </row>
    <row r="4" spans="1:1" x14ac:dyDescent="0.2">
      <c r="A4" t="s">
        <v>24391</v>
      </c>
    </row>
    <row r="5" spans="1:1" x14ac:dyDescent="0.2">
      <c r="A5" t="s">
        <v>3702</v>
      </c>
    </row>
    <row r="6" spans="1:1" x14ac:dyDescent="0.2">
      <c r="A6" t="s">
        <v>3703</v>
      </c>
    </row>
    <row r="7" spans="1:1" x14ac:dyDescent="0.2">
      <c r="A7" t="s">
        <v>3705</v>
      </c>
    </row>
    <row r="8" spans="1:1" x14ac:dyDescent="0.2">
      <c r="A8" t="s">
        <v>3706</v>
      </c>
    </row>
    <row r="9" spans="1:1" x14ac:dyDescent="0.2">
      <c r="A9" t="s">
        <v>24392</v>
      </c>
    </row>
    <row r="10" spans="1:1" x14ac:dyDescent="0.2">
      <c r="A10" t="s">
        <v>3710</v>
      </c>
    </row>
    <row r="11" spans="1:1" x14ac:dyDescent="0.2">
      <c r="A11" t="s">
        <v>3717</v>
      </c>
    </row>
    <row r="12" spans="1:1" x14ac:dyDescent="0.2">
      <c r="A12" t="s">
        <v>3718</v>
      </c>
    </row>
    <row r="13" spans="1:1" x14ac:dyDescent="0.2">
      <c r="A13" t="s">
        <v>802</v>
      </c>
    </row>
    <row r="14" spans="1:1" x14ac:dyDescent="0.2">
      <c r="A14" t="s">
        <v>3722</v>
      </c>
    </row>
    <row r="15" spans="1:1" x14ac:dyDescent="0.2">
      <c r="A15" t="s">
        <v>24393</v>
      </c>
    </row>
    <row r="16" spans="1:1" x14ac:dyDescent="0.2">
      <c r="A16" t="s">
        <v>3723</v>
      </c>
    </row>
    <row r="17" spans="1:1" x14ac:dyDescent="0.2">
      <c r="A17" t="s">
        <v>3724</v>
      </c>
    </row>
    <row r="18" spans="1:1" x14ac:dyDescent="0.2">
      <c r="A18" t="s">
        <v>24394</v>
      </c>
    </row>
    <row r="19" spans="1:1" x14ac:dyDescent="0.2">
      <c r="A19" t="s">
        <v>3725</v>
      </c>
    </row>
    <row r="20" spans="1:1" x14ac:dyDescent="0.2">
      <c r="A20" t="s">
        <v>3726</v>
      </c>
    </row>
    <row r="21" spans="1:1" x14ac:dyDescent="0.2">
      <c r="A21" t="s">
        <v>603</v>
      </c>
    </row>
    <row r="22" spans="1:1" x14ac:dyDescent="0.2">
      <c r="A22" t="s">
        <v>606</v>
      </c>
    </row>
    <row r="23" spans="1:1" x14ac:dyDescent="0.2">
      <c r="A23" t="s">
        <v>3727</v>
      </c>
    </row>
    <row r="24" spans="1:1" x14ac:dyDescent="0.2">
      <c r="A24" t="s">
        <v>3729</v>
      </c>
    </row>
    <row r="25" spans="1:1" x14ac:dyDescent="0.2">
      <c r="A25" t="s">
        <v>3731</v>
      </c>
    </row>
    <row r="26" spans="1:1" x14ac:dyDescent="0.2">
      <c r="A26" t="s">
        <v>3732</v>
      </c>
    </row>
    <row r="27" spans="1:1" x14ac:dyDescent="0.2">
      <c r="A27" t="s">
        <v>24395</v>
      </c>
    </row>
    <row r="28" spans="1:1" x14ac:dyDescent="0.2">
      <c r="A28" t="s">
        <v>609</v>
      </c>
    </row>
    <row r="29" spans="1:1" x14ac:dyDescent="0.2">
      <c r="A29" t="s">
        <v>3733</v>
      </c>
    </row>
    <row r="30" spans="1:1" x14ac:dyDescent="0.2">
      <c r="A30" t="s">
        <v>24396</v>
      </c>
    </row>
    <row r="31" spans="1:1" x14ac:dyDescent="0.2">
      <c r="A31" t="s">
        <v>3734</v>
      </c>
    </row>
    <row r="32" spans="1:1" x14ac:dyDescent="0.2">
      <c r="A32" t="s">
        <v>3735</v>
      </c>
    </row>
    <row r="33" spans="1:1" x14ac:dyDescent="0.2">
      <c r="A33" t="s">
        <v>3736</v>
      </c>
    </row>
    <row r="34" spans="1:1" x14ac:dyDescent="0.2">
      <c r="A34" t="s">
        <v>3738</v>
      </c>
    </row>
    <row r="35" spans="1:1" x14ac:dyDescent="0.2">
      <c r="A35" t="s">
        <v>3739</v>
      </c>
    </row>
    <row r="36" spans="1:1" x14ac:dyDescent="0.2">
      <c r="A36" t="s">
        <v>3753</v>
      </c>
    </row>
    <row r="37" spans="1:1" x14ac:dyDescent="0.2">
      <c r="A37" t="s">
        <v>24397</v>
      </c>
    </row>
    <row r="38" spans="1:1" x14ac:dyDescent="0.2">
      <c r="A38" t="s">
        <v>3758</v>
      </c>
    </row>
    <row r="39" spans="1:1" x14ac:dyDescent="0.2">
      <c r="A39" t="s">
        <v>3769</v>
      </c>
    </row>
    <row r="40" spans="1:1" x14ac:dyDescent="0.2">
      <c r="A40" t="s">
        <v>3773</v>
      </c>
    </row>
    <row r="41" spans="1:1" x14ac:dyDescent="0.2">
      <c r="A41" t="s">
        <v>3774</v>
      </c>
    </row>
    <row r="42" spans="1:1" x14ac:dyDescent="0.2">
      <c r="A42" t="s">
        <v>24398</v>
      </c>
    </row>
    <row r="43" spans="1:1" x14ac:dyDescent="0.2">
      <c r="A43" t="s">
        <v>24399</v>
      </c>
    </row>
    <row r="44" spans="1:1" x14ac:dyDescent="0.2">
      <c r="A44" t="s">
        <v>3776</v>
      </c>
    </row>
    <row r="45" spans="1:1" x14ac:dyDescent="0.2">
      <c r="A45" t="s">
        <v>24400</v>
      </c>
    </row>
    <row r="46" spans="1:1" x14ac:dyDescent="0.2">
      <c r="A46" t="s">
        <v>2707</v>
      </c>
    </row>
    <row r="47" spans="1:1" x14ac:dyDescent="0.2">
      <c r="A47" t="s">
        <v>3777</v>
      </c>
    </row>
    <row r="48" spans="1:1" x14ac:dyDescent="0.2">
      <c r="A48" t="s">
        <v>24401</v>
      </c>
    </row>
    <row r="49" spans="1:1" x14ac:dyDescent="0.2">
      <c r="A49" t="s">
        <v>3779</v>
      </c>
    </row>
    <row r="50" spans="1:1" x14ac:dyDescent="0.2">
      <c r="A50" t="s">
        <v>3780</v>
      </c>
    </row>
    <row r="51" spans="1:1" x14ac:dyDescent="0.2">
      <c r="A51" t="s">
        <v>3781</v>
      </c>
    </row>
    <row r="52" spans="1:1" x14ac:dyDescent="0.2">
      <c r="A52" t="s">
        <v>24402</v>
      </c>
    </row>
    <row r="53" spans="1:1" x14ac:dyDescent="0.2">
      <c r="A53" t="s">
        <v>3783</v>
      </c>
    </row>
    <row r="54" spans="1:1" x14ac:dyDescent="0.2">
      <c r="A54" t="s">
        <v>3786</v>
      </c>
    </row>
    <row r="55" spans="1:1" x14ac:dyDescent="0.2">
      <c r="A55" t="s">
        <v>3791</v>
      </c>
    </row>
    <row r="56" spans="1:1" x14ac:dyDescent="0.2">
      <c r="A56" t="s">
        <v>1965</v>
      </c>
    </row>
    <row r="57" spans="1:1" x14ac:dyDescent="0.2">
      <c r="A57" t="s">
        <v>3796</v>
      </c>
    </row>
    <row r="58" spans="1:1" x14ac:dyDescent="0.2">
      <c r="A58" t="s">
        <v>3798</v>
      </c>
    </row>
    <row r="59" spans="1:1" x14ac:dyDescent="0.2">
      <c r="A59" t="s">
        <v>3799</v>
      </c>
    </row>
    <row r="60" spans="1:1" x14ac:dyDescent="0.2">
      <c r="A60" t="s">
        <v>3801</v>
      </c>
    </row>
    <row r="61" spans="1:1" x14ac:dyDescent="0.2">
      <c r="A61" t="s">
        <v>24403</v>
      </c>
    </row>
    <row r="62" spans="1:1" x14ac:dyDescent="0.2">
      <c r="A62" t="s">
        <v>3806</v>
      </c>
    </row>
    <row r="63" spans="1:1" x14ac:dyDescent="0.2">
      <c r="A63" t="s">
        <v>3807</v>
      </c>
    </row>
    <row r="64" spans="1:1" x14ac:dyDescent="0.2">
      <c r="A64" t="s">
        <v>3810</v>
      </c>
    </row>
    <row r="65" spans="1:1" x14ac:dyDescent="0.2">
      <c r="A65" t="s">
        <v>3811</v>
      </c>
    </row>
    <row r="66" spans="1:1" x14ac:dyDescent="0.2">
      <c r="A66" t="s">
        <v>3812</v>
      </c>
    </row>
    <row r="67" spans="1:1" x14ac:dyDescent="0.2">
      <c r="A67" t="s">
        <v>3814</v>
      </c>
    </row>
    <row r="68" spans="1:1" x14ac:dyDescent="0.2">
      <c r="A68" t="s">
        <v>3815</v>
      </c>
    </row>
    <row r="69" spans="1:1" x14ac:dyDescent="0.2">
      <c r="A69" t="s">
        <v>3816</v>
      </c>
    </row>
    <row r="70" spans="1:1" x14ac:dyDescent="0.2">
      <c r="A70" t="s">
        <v>3817</v>
      </c>
    </row>
    <row r="71" spans="1:1" x14ac:dyDescent="0.2">
      <c r="A71" t="s">
        <v>3818</v>
      </c>
    </row>
    <row r="72" spans="1:1" x14ac:dyDescent="0.2">
      <c r="A72" t="s">
        <v>3821</v>
      </c>
    </row>
    <row r="73" spans="1:1" x14ac:dyDescent="0.2">
      <c r="A73" t="s">
        <v>3822</v>
      </c>
    </row>
    <row r="74" spans="1:1" x14ac:dyDescent="0.2">
      <c r="A74" t="s">
        <v>3823</v>
      </c>
    </row>
    <row r="75" spans="1:1" x14ac:dyDescent="0.2">
      <c r="A75" t="s">
        <v>3824</v>
      </c>
    </row>
    <row r="76" spans="1:1" x14ac:dyDescent="0.2">
      <c r="A76" t="s">
        <v>3263</v>
      </c>
    </row>
    <row r="77" spans="1:1" x14ac:dyDescent="0.2">
      <c r="A77" t="s">
        <v>3828</v>
      </c>
    </row>
    <row r="78" spans="1:1" x14ac:dyDescent="0.2">
      <c r="A78" t="s">
        <v>3829</v>
      </c>
    </row>
    <row r="79" spans="1:1" x14ac:dyDescent="0.2">
      <c r="A79" t="s">
        <v>3830</v>
      </c>
    </row>
    <row r="80" spans="1:1" x14ac:dyDescent="0.2">
      <c r="A80" t="s">
        <v>481</v>
      </c>
    </row>
    <row r="81" spans="1:1" x14ac:dyDescent="0.2">
      <c r="A81" t="s">
        <v>3834</v>
      </c>
    </row>
    <row r="82" spans="1:1" x14ac:dyDescent="0.2">
      <c r="A82" t="s">
        <v>3836</v>
      </c>
    </row>
    <row r="83" spans="1:1" x14ac:dyDescent="0.2">
      <c r="A83" t="s">
        <v>3837</v>
      </c>
    </row>
    <row r="84" spans="1:1" x14ac:dyDescent="0.2">
      <c r="A84" t="s">
        <v>3265</v>
      </c>
    </row>
    <row r="85" spans="1:1" x14ac:dyDescent="0.2">
      <c r="A85" t="s">
        <v>3838</v>
      </c>
    </row>
    <row r="86" spans="1:1" x14ac:dyDescent="0.2">
      <c r="A86" t="s">
        <v>3839</v>
      </c>
    </row>
    <row r="87" spans="1:1" x14ac:dyDescent="0.2">
      <c r="A87" t="s">
        <v>24404</v>
      </c>
    </row>
    <row r="88" spans="1:1" x14ac:dyDescent="0.2">
      <c r="A88" t="s">
        <v>3845</v>
      </c>
    </row>
    <row r="89" spans="1:1" x14ac:dyDescent="0.2">
      <c r="A89" t="s">
        <v>23867</v>
      </c>
    </row>
    <row r="90" spans="1:1" x14ac:dyDescent="0.2">
      <c r="A90" t="s">
        <v>3847</v>
      </c>
    </row>
    <row r="91" spans="1:1" x14ac:dyDescent="0.2">
      <c r="A91" t="s">
        <v>24405</v>
      </c>
    </row>
    <row r="92" spans="1:1" x14ac:dyDescent="0.2">
      <c r="A92" t="s">
        <v>3850</v>
      </c>
    </row>
    <row r="93" spans="1:1" x14ac:dyDescent="0.2">
      <c r="A93" t="s">
        <v>3853</v>
      </c>
    </row>
    <row r="94" spans="1:1" x14ac:dyDescent="0.2">
      <c r="A94" t="s">
        <v>3855</v>
      </c>
    </row>
    <row r="95" spans="1:1" x14ac:dyDescent="0.2">
      <c r="A95" t="s">
        <v>24406</v>
      </c>
    </row>
    <row r="96" spans="1:1" x14ac:dyDescent="0.2">
      <c r="A96" t="s">
        <v>24407</v>
      </c>
    </row>
    <row r="97" spans="1:1" x14ac:dyDescent="0.2">
      <c r="A97" t="s">
        <v>3862</v>
      </c>
    </row>
    <row r="98" spans="1:1" x14ac:dyDescent="0.2">
      <c r="A98" t="s">
        <v>3863</v>
      </c>
    </row>
    <row r="99" spans="1:1" x14ac:dyDescent="0.2">
      <c r="A99" t="s">
        <v>3877</v>
      </c>
    </row>
    <row r="100" spans="1:1" x14ac:dyDescent="0.2">
      <c r="A100" t="s">
        <v>24408</v>
      </c>
    </row>
    <row r="101" spans="1:1" x14ac:dyDescent="0.2">
      <c r="A101" t="s">
        <v>3878</v>
      </c>
    </row>
    <row r="102" spans="1:1" x14ac:dyDescent="0.2">
      <c r="A102" t="s">
        <v>3880</v>
      </c>
    </row>
    <row r="103" spans="1:1" x14ac:dyDescent="0.2">
      <c r="A103" t="s">
        <v>3881</v>
      </c>
    </row>
    <row r="104" spans="1:1" x14ac:dyDescent="0.2">
      <c r="A104" t="s">
        <v>24409</v>
      </c>
    </row>
    <row r="105" spans="1:1" x14ac:dyDescent="0.2">
      <c r="A105" t="s">
        <v>3885</v>
      </c>
    </row>
    <row r="106" spans="1:1" x14ac:dyDescent="0.2">
      <c r="A106" t="s">
        <v>23870</v>
      </c>
    </row>
    <row r="107" spans="1:1" x14ac:dyDescent="0.2">
      <c r="A107" t="s">
        <v>3886</v>
      </c>
    </row>
    <row r="108" spans="1:1" x14ac:dyDescent="0.2">
      <c r="A108" t="s">
        <v>24410</v>
      </c>
    </row>
    <row r="109" spans="1:1" x14ac:dyDescent="0.2">
      <c r="A109" t="s">
        <v>24411</v>
      </c>
    </row>
    <row r="110" spans="1:1" x14ac:dyDescent="0.2">
      <c r="A110" t="s">
        <v>3888</v>
      </c>
    </row>
    <row r="111" spans="1:1" x14ac:dyDescent="0.2">
      <c r="A111" t="s">
        <v>3894</v>
      </c>
    </row>
    <row r="112" spans="1:1" x14ac:dyDescent="0.2">
      <c r="A112" t="s">
        <v>3896</v>
      </c>
    </row>
    <row r="113" spans="1:1" x14ac:dyDescent="0.2">
      <c r="A113" t="s">
        <v>3902</v>
      </c>
    </row>
    <row r="114" spans="1:1" x14ac:dyDescent="0.2">
      <c r="A114" t="s">
        <v>3903</v>
      </c>
    </row>
    <row r="115" spans="1:1" x14ac:dyDescent="0.2">
      <c r="A115" t="s">
        <v>3904</v>
      </c>
    </row>
    <row r="116" spans="1:1" x14ac:dyDescent="0.2">
      <c r="A116" t="s">
        <v>24412</v>
      </c>
    </row>
    <row r="117" spans="1:1" x14ac:dyDescent="0.2">
      <c r="A117" t="s">
        <v>3905</v>
      </c>
    </row>
    <row r="118" spans="1:1" x14ac:dyDescent="0.2">
      <c r="A118" t="s">
        <v>3906</v>
      </c>
    </row>
    <row r="119" spans="1:1" x14ac:dyDescent="0.2">
      <c r="A119" t="s">
        <v>24413</v>
      </c>
    </row>
    <row r="120" spans="1:1" x14ac:dyDescent="0.2">
      <c r="A120" t="s">
        <v>3907</v>
      </c>
    </row>
    <row r="121" spans="1:1" x14ac:dyDescent="0.2">
      <c r="A121" t="s">
        <v>3908</v>
      </c>
    </row>
    <row r="122" spans="1:1" x14ac:dyDescent="0.2">
      <c r="A122" t="s">
        <v>3909</v>
      </c>
    </row>
    <row r="123" spans="1:1" x14ac:dyDescent="0.2">
      <c r="A123" t="s">
        <v>3910</v>
      </c>
    </row>
    <row r="124" spans="1:1" x14ac:dyDescent="0.2">
      <c r="A124" t="s">
        <v>3911</v>
      </c>
    </row>
    <row r="125" spans="1:1" x14ac:dyDescent="0.2">
      <c r="A125" t="s">
        <v>24414</v>
      </c>
    </row>
    <row r="126" spans="1:1" x14ac:dyDescent="0.2">
      <c r="A126" t="s">
        <v>24415</v>
      </c>
    </row>
    <row r="127" spans="1:1" x14ac:dyDescent="0.2">
      <c r="A127" t="s">
        <v>3912</v>
      </c>
    </row>
    <row r="128" spans="1:1" x14ac:dyDescent="0.2">
      <c r="A128" t="s">
        <v>3913</v>
      </c>
    </row>
    <row r="129" spans="1:1" x14ac:dyDescent="0.2">
      <c r="A129" t="s">
        <v>3915</v>
      </c>
    </row>
    <row r="130" spans="1:1" x14ac:dyDescent="0.2">
      <c r="A130" t="s">
        <v>24416</v>
      </c>
    </row>
    <row r="131" spans="1:1" x14ac:dyDescent="0.2">
      <c r="A131" t="s">
        <v>3916</v>
      </c>
    </row>
    <row r="132" spans="1:1" x14ac:dyDescent="0.2">
      <c r="A132" t="s">
        <v>3917</v>
      </c>
    </row>
    <row r="133" spans="1:1" x14ac:dyDescent="0.2">
      <c r="A133" t="s">
        <v>3918</v>
      </c>
    </row>
    <row r="134" spans="1:1" x14ac:dyDescent="0.2">
      <c r="A134" t="s">
        <v>24417</v>
      </c>
    </row>
    <row r="135" spans="1:1" x14ac:dyDescent="0.2">
      <c r="A135" t="s">
        <v>3920</v>
      </c>
    </row>
    <row r="136" spans="1:1" x14ac:dyDescent="0.2">
      <c r="A136" t="s">
        <v>3921</v>
      </c>
    </row>
    <row r="137" spans="1:1" x14ac:dyDescent="0.2">
      <c r="A137" t="s">
        <v>24418</v>
      </c>
    </row>
    <row r="138" spans="1:1" x14ac:dyDescent="0.2">
      <c r="A138" t="s">
        <v>24419</v>
      </c>
    </row>
    <row r="139" spans="1:1" x14ac:dyDescent="0.2">
      <c r="A139" t="s">
        <v>3927</v>
      </c>
    </row>
    <row r="140" spans="1:1" x14ac:dyDescent="0.2">
      <c r="A140" t="s">
        <v>24420</v>
      </c>
    </row>
    <row r="141" spans="1:1" x14ac:dyDescent="0.2">
      <c r="A141" t="s">
        <v>3929</v>
      </c>
    </row>
    <row r="142" spans="1:1" x14ac:dyDescent="0.2">
      <c r="A142" t="s">
        <v>3933</v>
      </c>
    </row>
    <row r="143" spans="1:1" x14ac:dyDescent="0.2">
      <c r="A143" t="s">
        <v>3934</v>
      </c>
    </row>
    <row r="144" spans="1:1" x14ac:dyDescent="0.2">
      <c r="A144" t="s">
        <v>3937</v>
      </c>
    </row>
    <row r="145" spans="1:1" x14ac:dyDescent="0.2">
      <c r="A145" t="s">
        <v>3938</v>
      </c>
    </row>
    <row r="146" spans="1:1" x14ac:dyDescent="0.2">
      <c r="A146" t="s">
        <v>3939</v>
      </c>
    </row>
    <row r="147" spans="1:1" x14ac:dyDescent="0.2">
      <c r="A147" t="s">
        <v>3940</v>
      </c>
    </row>
    <row r="148" spans="1:1" x14ac:dyDescent="0.2">
      <c r="A148" t="s">
        <v>3943</v>
      </c>
    </row>
    <row r="149" spans="1:1" x14ac:dyDescent="0.2">
      <c r="A149" t="s">
        <v>3944</v>
      </c>
    </row>
    <row r="150" spans="1:1" x14ac:dyDescent="0.2">
      <c r="A150" t="s">
        <v>3945</v>
      </c>
    </row>
    <row r="151" spans="1:1" x14ac:dyDescent="0.2">
      <c r="A151" t="s">
        <v>3946</v>
      </c>
    </row>
    <row r="152" spans="1:1" x14ac:dyDescent="0.2">
      <c r="A152" t="s">
        <v>3947</v>
      </c>
    </row>
    <row r="153" spans="1:1" x14ac:dyDescent="0.2">
      <c r="A153" t="s">
        <v>24421</v>
      </c>
    </row>
    <row r="154" spans="1:1" x14ac:dyDescent="0.2">
      <c r="A154" t="s">
        <v>3949</v>
      </c>
    </row>
    <row r="155" spans="1:1" x14ac:dyDescent="0.2">
      <c r="A155" t="s">
        <v>3950</v>
      </c>
    </row>
    <row r="156" spans="1:1" x14ac:dyDescent="0.2">
      <c r="A156" t="s">
        <v>3951</v>
      </c>
    </row>
    <row r="157" spans="1:1" x14ac:dyDescent="0.2">
      <c r="A157" t="s">
        <v>3952</v>
      </c>
    </row>
    <row r="158" spans="1:1" x14ac:dyDescent="0.2">
      <c r="A158" t="s">
        <v>3955</v>
      </c>
    </row>
    <row r="159" spans="1:1" x14ac:dyDescent="0.2">
      <c r="A159" t="s">
        <v>24422</v>
      </c>
    </row>
    <row r="160" spans="1:1" x14ac:dyDescent="0.2">
      <c r="A160" t="s">
        <v>24423</v>
      </c>
    </row>
    <row r="161" spans="1:1" x14ac:dyDescent="0.2">
      <c r="A161" t="s">
        <v>24424</v>
      </c>
    </row>
    <row r="162" spans="1:1" x14ac:dyDescent="0.2">
      <c r="A162" t="s">
        <v>24425</v>
      </c>
    </row>
    <row r="163" spans="1:1" x14ac:dyDescent="0.2">
      <c r="A163" t="s">
        <v>24426</v>
      </c>
    </row>
    <row r="164" spans="1:1" x14ac:dyDescent="0.2">
      <c r="A164" t="s">
        <v>3973</v>
      </c>
    </row>
    <row r="165" spans="1:1" x14ac:dyDescent="0.2">
      <c r="A165" t="s">
        <v>24427</v>
      </c>
    </row>
    <row r="166" spans="1:1" x14ac:dyDescent="0.2">
      <c r="A166" t="s">
        <v>24428</v>
      </c>
    </row>
    <row r="167" spans="1:1" x14ac:dyDescent="0.2">
      <c r="A167" t="s">
        <v>3979</v>
      </c>
    </row>
    <row r="168" spans="1:1" x14ac:dyDescent="0.2">
      <c r="A168" t="s">
        <v>3981</v>
      </c>
    </row>
    <row r="169" spans="1:1" x14ac:dyDescent="0.2">
      <c r="A169" t="s">
        <v>24429</v>
      </c>
    </row>
    <row r="170" spans="1:1" x14ac:dyDescent="0.2">
      <c r="A170" t="s">
        <v>24430</v>
      </c>
    </row>
    <row r="171" spans="1:1" x14ac:dyDescent="0.2">
      <c r="A171" t="s">
        <v>3982</v>
      </c>
    </row>
    <row r="172" spans="1:1" x14ac:dyDescent="0.2">
      <c r="A172" t="s">
        <v>3983</v>
      </c>
    </row>
    <row r="173" spans="1:1" x14ac:dyDescent="0.2">
      <c r="A173" t="s">
        <v>3985</v>
      </c>
    </row>
    <row r="174" spans="1:1" x14ac:dyDescent="0.2">
      <c r="A174" t="s">
        <v>24431</v>
      </c>
    </row>
    <row r="175" spans="1:1" x14ac:dyDescent="0.2">
      <c r="A175" t="s">
        <v>3991</v>
      </c>
    </row>
    <row r="176" spans="1:1" x14ac:dyDescent="0.2">
      <c r="A176" t="s">
        <v>23875</v>
      </c>
    </row>
    <row r="177" spans="1:1" x14ac:dyDescent="0.2">
      <c r="A177" t="s">
        <v>24432</v>
      </c>
    </row>
    <row r="178" spans="1:1" x14ac:dyDescent="0.2">
      <c r="A178" t="s">
        <v>3994</v>
      </c>
    </row>
    <row r="179" spans="1:1" x14ac:dyDescent="0.2">
      <c r="A179" t="s">
        <v>24433</v>
      </c>
    </row>
    <row r="180" spans="1:1" x14ac:dyDescent="0.2">
      <c r="A180" t="s">
        <v>24434</v>
      </c>
    </row>
    <row r="181" spans="1:1" x14ac:dyDescent="0.2">
      <c r="A181" t="s">
        <v>24435</v>
      </c>
    </row>
    <row r="182" spans="1:1" x14ac:dyDescent="0.2">
      <c r="A182" t="s">
        <v>24436</v>
      </c>
    </row>
    <row r="183" spans="1:1" x14ac:dyDescent="0.2">
      <c r="A183" t="s">
        <v>24437</v>
      </c>
    </row>
    <row r="184" spans="1:1" x14ac:dyDescent="0.2">
      <c r="A184" t="s">
        <v>23876</v>
      </c>
    </row>
    <row r="185" spans="1:1" x14ac:dyDescent="0.2">
      <c r="A185" t="s">
        <v>4003</v>
      </c>
    </row>
    <row r="186" spans="1:1" x14ac:dyDescent="0.2">
      <c r="A186" t="s">
        <v>4011</v>
      </c>
    </row>
    <row r="187" spans="1:1" x14ac:dyDescent="0.2">
      <c r="A187" t="s">
        <v>4012</v>
      </c>
    </row>
    <row r="188" spans="1:1" x14ac:dyDescent="0.2">
      <c r="A188" t="s">
        <v>23877</v>
      </c>
    </row>
    <row r="189" spans="1:1" x14ac:dyDescent="0.2">
      <c r="A189" t="s">
        <v>4020</v>
      </c>
    </row>
    <row r="190" spans="1:1" x14ac:dyDescent="0.2">
      <c r="A190" t="s">
        <v>4024</v>
      </c>
    </row>
    <row r="191" spans="1:1" x14ac:dyDescent="0.2">
      <c r="A191" t="s">
        <v>24438</v>
      </c>
    </row>
    <row r="192" spans="1:1" x14ac:dyDescent="0.2">
      <c r="A192" t="s">
        <v>4032</v>
      </c>
    </row>
    <row r="193" spans="1:1" x14ac:dyDescent="0.2">
      <c r="A193" t="s">
        <v>4040</v>
      </c>
    </row>
    <row r="194" spans="1:1" x14ac:dyDescent="0.2">
      <c r="A194" t="s">
        <v>4067</v>
      </c>
    </row>
    <row r="195" spans="1:1" x14ac:dyDescent="0.2">
      <c r="A195" t="s">
        <v>4121</v>
      </c>
    </row>
    <row r="196" spans="1:1" x14ac:dyDescent="0.2">
      <c r="A196" t="s">
        <v>4122</v>
      </c>
    </row>
    <row r="197" spans="1:1" x14ac:dyDescent="0.2">
      <c r="A197" t="s">
        <v>4123</v>
      </c>
    </row>
    <row r="198" spans="1:1" x14ac:dyDescent="0.2">
      <c r="A198" t="s">
        <v>24439</v>
      </c>
    </row>
    <row r="199" spans="1:1" x14ac:dyDescent="0.2">
      <c r="A199" t="s">
        <v>4124</v>
      </c>
    </row>
    <row r="200" spans="1:1" x14ac:dyDescent="0.2">
      <c r="A200" t="s">
        <v>4127</v>
      </c>
    </row>
    <row r="201" spans="1:1" x14ac:dyDescent="0.2">
      <c r="A201" t="s">
        <v>808</v>
      </c>
    </row>
    <row r="202" spans="1:1" x14ac:dyDescent="0.2">
      <c r="A202" t="s">
        <v>4131</v>
      </c>
    </row>
    <row r="203" spans="1:1" x14ac:dyDescent="0.2">
      <c r="A203" t="s">
        <v>1016</v>
      </c>
    </row>
    <row r="204" spans="1:1" x14ac:dyDescent="0.2">
      <c r="A204" t="s">
        <v>4132</v>
      </c>
    </row>
    <row r="205" spans="1:1" x14ac:dyDescent="0.2">
      <c r="A205" t="s">
        <v>1967</v>
      </c>
    </row>
    <row r="206" spans="1:1" x14ac:dyDescent="0.2">
      <c r="A206" t="s">
        <v>4136</v>
      </c>
    </row>
    <row r="207" spans="1:1" x14ac:dyDescent="0.2">
      <c r="A207" t="s">
        <v>4137</v>
      </c>
    </row>
    <row r="208" spans="1:1" x14ac:dyDescent="0.2">
      <c r="A208" t="s">
        <v>4139</v>
      </c>
    </row>
    <row r="209" spans="1:1" x14ac:dyDescent="0.2">
      <c r="A209" t="s">
        <v>4140</v>
      </c>
    </row>
    <row r="210" spans="1:1" x14ac:dyDescent="0.2">
      <c r="A210" t="s">
        <v>4141</v>
      </c>
    </row>
    <row r="211" spans="1:1" x14ac:dyDescent="0.2">
      <c r="A211" t="s">
        <v>4142</v>
      </c>
    </row>
    <row r="212" spans="1:1" x14ac:dyDescent="0.2">
      <c r="A212" t="s">
        <v>4144</v>
      </c>
    </row>
    <row r="213" spans="1:1" x14ac:dyDescent="0.2">
      <c r="A213" t="s">
        <v>4146</v>
      </c>
    </row>
    <row r="214" spans="1:1" x14ac:dyDescent="0.2">
      <c r="A214" t="s">
        <v>4148</v>
      </c>
    </row>
    <row r="215" spans="1:1" x14ac:dyDescent="0.2">
      <c r="A215" t="s">
        <v>24440</v>
      </c>
    </row>
    <row r="216" spans="1:1" x14ac:dyDescent="0.2">
      <c r="A216" t="s">
        <v>24441</v>
      </c>
    </row>
    <row r="217" spans="1:1" x14ac:dyDescent="0.2">
      <c r="A217" t="s">
        <v>24442</v>
      </c>
    </row>
    <row r="218" spans="1:1" x14ac:dyDescent="0.2">
      <c r="A218" t="s">
        <v>24443</v>
      </c>
    </row>
    <row r="219" spans="1:1" x14ac:dyDescent="0.2">
      <c r="A219" t="s">
        <v>24444</v>
      </c>
    </row>
    <row r="220" spans="1:1" x14ac:dyDescent="0.2">
      <c r="A220" t="s">
        <v>4180</v>
      </c>
    </row>
    <row r="221" spans="1:1" x14ac:dyDescent="0.2">
      <c r="A221" t="s">
        <v>4186</v>
      </c>
    </row>
    <row r="222" spans="1:1" x14ac:dyDescent="0.2">
      <c r="A222" t="s">
        <v>4195</v>
      </c>
    </row>
    <row r="223" spans="1:1" x14ac:dyDescent="0.2">
      <c r="A223" t="s">
        <v>4196</v>
      </c>
    </row>
    <row r="224" spans="1:1" x14ac:dyDescent="0.2">
      <c r="A224" t="s">
        <v>4197</v>
      </c>
    </row>
    <row r="225" spans="1:1" x14ac:dyDescent="0.2">
      <c r="A225" t="s">
        <v>4198</v>
      </c>
    </row>
    <row r="226" spans="1:1" x14ac:dyDescent="0.2">
      <c r="A226" t="s">
        <v>4200</v>
      </c>
    </row>
    <row r="227" spans="1:1" x14ac:dyDescent="0.2">
      <c r="A227" t="s">
        <v>4202</v>
      </c>
    </row>
    <row r="228" spans="1:1" x14ac:dyDescent="0.2">
      <c r="A228" t="s">
        <v>4204</v>
      </c>
    </row>
    <row r="229" spans="1:1" x14ac:dyDescent="0.2">
      <c r="A229" t="s">
        <v>4205</v>
      </c>
    </row>
    <row r="230" spans="1:1" x14ac:dyDescent="0.2">
      <c r="A230" t="s">
        <v>4208</v>
      </c>
    </row>
    <row r="231" spans="1:1" x14ac:dyDescent="0.2">
      <c r="A231" t="s">
        <v>4209</v>
      </c>
    </row>
    <row r="232" spans="1:1" x14ac:dyDescent="0.2">
      <c r="A232" t="s">
        <v>4210</v>
      </c>
    </row>
    <row r="233" spans="1:1" x14ac:dyDescent="0.2">
      <c r="A233" t="s">
        <v>4236</v>
      </c>
    </row>
    <row r="234" spans="1:1" x14ac:dyDescent="0.2">
      <c r="A234" t="s">
        <v>24445</v>
      </c>
    </row>
    <row r="235" spans="1:1" x14ac:dyDescent="0.2">
      <c r="A235" t="s">
        <v>4247</v>
      </c>
    </row>
    <row r="236" spans="1:1" x14ac:dyDescent="0.2">
      <c r="A236" t="s">
        <v>4248</v>
      </c>
    </row>
    <row r="237" spans="1:1" x14ac:dyDescent="0.2">
      <c r="A237" t="s">
        <v>4249</v>
      </c>
    </row>
    <row r="238" spans="1:1" x14ac:dyDescent="0.2">
      <c r="A238" t="s">
        <v>4250</v>
      </c>
    </row>
    <row r="239" spans="1:1" x14ac:dyDescent="0.2">
      <c r="A239" t="s">
        <v>4251</v>
      </c>
    </row>
    <row r="240" spans="1:1" x14ac:dyDescent="0.2">
      <c r="A240" t="s">
        <v>3271</v>
      </c>
    </row>
    <row r="241" spans="1:1" x14ac:dyDescent="0.2">
      <c r="A241" t="s">
        <v>4252</v>
      </c>
    </row>
    <row r="242" spans="1:1" x14ac:dyDescent="0.2">
      <c r="A242" t="s">
        <v>4255</v>
      </c>
    </row>
    <row r="243" spans="1:1" x14ac:dyDescent="0.2">
      <c r="A243" t="s">
        <v>4258</v>
      </c>
    </row>
    <row r="244" spans="1:1" x14ac:dyDescent="0.2">
      <c r="A244" t="s">
        <v>24446</v>
      </c>
    </row>
    <row r="245" spans="1:1" x14ac:dyDescent="0.2">
      <c r="A245" t="s">
        <v>24447</v>
      </c>
    </row>
    <row r="246" spans="1:1" x14ac:dyDescent="0.2">
      <c r="A246" t="s">
        <v>24448</v>
      </c>
    </row>
    <row r="247" spans="1:1" x14ac:dyDescent="0.2">
      <c r="A247" t="s">
        <v>24449</v>
      </c>
    </row>
    <row r="248" spans="1:1" x14ac:dyDescent="0.2">
      <c r="A248" t="s">
        <v>24450</v>
      </c>
    </row>
    <row r="249" spans="1:1" x14ac:dyDescent="0.2">
      <c r="A249" t="s">
        <v>24451</v>
      </c>
    </row>
    <row r="250" spans="1:1" x14ac:dyDescent="0.2">
      <c r="A250" t="s">
        <v>24452</v>
      </c>
    </row>
    <row r="251" spans="1:1" x14ac:dyDescent="0.2">
      <c r="A251" t="s">
        <v>24453</v>
      </c>
    </row>
    <row r="252" spans="1:1" x14ac:dyDescent="0.2">
      <c r="A252" t="s">
        <v>24454</v>
      </c>
    </row>
    <row r="253" spans="1:1" x14ac:dyDescent="0.2">
      <c r="A253" t="s">
        <v>24455</v>
      </c>
    </row>
    <row r="254" spans="1:1" x14ac:dyDescent="0.2">
      <c r="A254" t="s">
        <v>24456</v>
      </c>
    </row>
    <row r="255" spans="1:1" x14ac:dyDescent="0.2">
      <c r="A255" t="s">
        <v>24457</v>
      </c>
    </row>
    <row r="256" spans="1:1" x14ac:dyDescent="0.2">
      <c r="A256" t="s">
        <v>24458</v>
      </c>
    </row>
    <row r="257" spans="1:1" x14ac:dyDescent="0.2">
      <c r="A257" t="s">
        <v>24459</v>
      </c>
    </row>
    <row r="258" spans="1:1" x14ac:dyDescent="0.2">
      <c r="A258" t="s">
        <v>24460</v>
      </c>
    </row>
    <row r="259" spans="1:1" x14ac:dyDescent="0.2">
      <c r="A259" t="s">
        <v>4261</v>
      </c>
    </row>
    <row r="260" spans="1:1" x14ac:dyDescent="0.2">
      <c r="A260" t="s">
        <v>4262</v>
      </c>
    </row>
    <row r="261" spans="1:1" x14ac:dyDescent="0.2">
      <c r="A261" t="s">
        <v>4267</v>
      </c>
    </row>
    <row r="262" spans="1:1" x14ac:dyDescent="0.2">
      <c r="A262" t="s">
        <v>4269</v>
      </c>
    </row>
    <row r="263" spans="1:1" x14ac:dyDescent="0.2">
      <c r="A263" t="s">
        <v>24461</v>
      </c>
    </row>
    <row r="264" spans="1:1" x14ac:dyDescent="0.2">
      <c r="A264" t="s">
        <v>4273</v>
      </c>
    </row>
    <row r="265" spans="1:1" x14ac:dyDescent="0.2">
      <c r="A265" t="s">
        <v>4288</v>
      </c>
    </row>
    <row r="266" spans="1:1" x14ac:dyDescent="0.2">
      <c r="A266" t="s">
        <v>4290</v>
      </c>
    </row>
    <row r="267" spans="1:1" x14ac:dyDescent="0.2">
      <c r="A267" t="s">
        <v>4291</v>
      </c>
    </row>
    <row r="268" spans="1:1" x14ac:dyDescent="0.2">
      <c r="A268" t="s">
        <v>4292</v>
      </c>
    </row>
    <row r="269" spans="1:1" x14ac:dyDescent="0.2">
      <c r="A269" t="s">
        <v>4293</v>
      </c>
    </row>
    <row r="270" spans="1:1" x14ac:dyDescent="0.2">
      <c r="A270" t="s">
        <v>4294</v>
      </c>
    </row>
    <row r="271" spans="1:1" x14ac:dyDescent="0.2">
      <c r="A271" t="s">
        <v>4298</v>
      </c>
    </row>
    <row r="272" spans="1:1" x14ac:dyDescent="0.2">
      <c r="A272" t="s">
        <v>4306</v>
      </c>
    </row>
    <row r="273" spans="1:1" x14ac:dyDescent="0.2">
      <c r="A273" t="s">
        <v>4308</v>
      </c>
    </row>
    <row r="274" spans="1:1" x14ac:dyDescent="0.2">
      <c r="A274" t="s">
        <v>4309</v>
      </c>
    </row>
    <row r="275" spans="1:1" x14ac:dyDescent="0.2">
      <c r="A275" t="s">
        <v>24462</v>
      </c>
    </row>
    <row r="276" spans="1:1" x14ac:dyDescent="0.2">
      <c r="A276" t="s">
        <v>4311</v>
      </c>
    </row>
    <row r="277" spans="1:1" x14ac:dyDescent="0.2">
      <c r="A277" t="s">
        <v>4316</v>
      </c>
    </row>
    <row r="278" spans="1:1" x14ac:dyDescent="0.2">
      <c r="A278" t="s">
        <v>4318</v>
      </c>
    </row>
    <row r="279" spans="1:1" x14ac:dyDescent="0.2">
      <c r="A279" t="s">
        <v>4319</v>
      </c>
    </row>
    <row r="280" spans="1:1" x14ac:dyDescent="0.2">
      <c r="A280" t="s">
        <v>4327</v>
      </c>
    </row>
    <row r="281" spans="1:1" x14ac:dyDescent="0.2">
      <c r="A281" t="s">
        <v>24463</v>
      </c>
    </row>
    <row r="282" spans="1:1" x14ac:dyDescent="0.2">
      <c r="A282" t="s">
        <v>4330</v>
      </c>
    </row>
    <row r="283" spans="1:1" x14ac:dyDescent="0.2">
      <c r="A283" t="s">
        <v>4331</v>
      </c>
    </row>
    <row r="284" spans="1:1" x14ac:dyDescent="0.2">
      <c r="A284" t="s">
        <v>4333</v>
      </c>
    </row>
    <row r="285" spans="1:1" x14ac:dyDescent="0.2">
      <c r="A285" t="s">
        <v>4335</v>
      </c>
    </row>
    <row r="286" spans="1:1" x14ac:dyDescent="0.2">
      <c r="A286" t="s">
        <v>4336</v>
      </c>
    </row>
    <row r="287" spans="1:1" x14ac:dyDescent="0.2">
      <c r="A287" t="s">
        <v>4337</v>
      </c>
    </row>
    <row r="288" spans="1:1" x14ac:dyDescent="0.2">
      <c r="A288" t="s">
        <v>4338</v>
      </c>
    </row>
    <row r="289" spans="1:1" x14ac:dyDescent="0.2">
      <c r="A289" t="s">
        <v>24464</v>
      </c>
    </row>
    <row r="290" spans="1:1" x14ac:dyDescent="0.2">
      <c r="A290" t="s">
        <v>4344</v>
      </c>
    </row>
    <row r="291" spans="1:1" x14ac:dyDescent="0.2">
      <c r="A291" t="s">
        <v>4347</v>
      </c>
    </row>
    <row r="292" spans="1:1" x14ac:dyDescent="0.2">
      <c r="A292" t="s">
        <v>4348</v>
      </c>
    </row>
    <row r="293" spans="1:1" x14ac:dyDescent="0.2">
      <c r="A293" t="s">
        <v>4350</v>
      </c>
    </row>
    <row r="294" spans="1:1" x14ac:dyDescent="0.2">
      <c r="A294" t="s">
        <v>4351</v>
      </c>
    </row>
    <row r="295" spans="1:1" x14ac:dyDescent="0.2">
      <c r="A295" t="s">
        <v>24465</v>
      </c>
    </row>
    <row r="296" spans="1:1" x14ac:dyDescent="0.2">
      <c r="A296" t="s">
        <v>4354</v>
      </c>
    </row>
    <row r="297" spans="1:1" x14ac:dyDescent="0.2">
      <c r="A297" t="s">
        <v>4355</v>
      </c>
    </row>
    <row r="298" spans="1:1" x14ac:dyDescent="0.2">
      <c r="A298" t="s">
        <v>4357</v>
      </c>
    </row>
    <row r="299" spans="1:1" x14ac:dyDescent="0.2">
      <c r="A299" t="s">
        <v>4359</v>
      </c>
    </row>
    <row r="300" spans="1:1" x14ac:dyDescent="0.2">
      <c r="A300" t="s">
        <v>24466</v>
      </c>
    </row>
    <row r="301" spans="1:1" x14ac:dyDescent="0.2">
      <c r="A301" t="s">
        <v>24467</v>
      </c>
    </row>
    <row r="302" spans="1:1" x14ac:dyDescent="0.2">
      <c r="A302" t="s">
        <v>4364</v>
      </c>
    </row>
    <row r="303" spans="1:1" x14ac:dyDescent="0.2">
      <c r="A303" t="s">
        <v>4365</v>
      </c>
    </row>
    <row r="304" spans="1:1" x14ac:dyDescent="0.2">
      <c r="A304" t="s">
        <v>4366</v>
      </c>
    </row>
    <row r="305" spans="1:1" x14ac:dyDescent="0.2">
      <c r="A305" t="s">
        <v>4367</v>
      </c>
    </row>
    <row r="306" spans="1:1" x14ac:dyDescent="0.2">
      <c r="A306" t="s">
        <v>4370</v>
      </c>
    </row>
    <row r="307" spans="1:1" x14ac:dyDescent="0.2">
      <c r="A307" t="s">
        <v>4372</v>
      </c>
    </row>
    <row r="308" spans="1:1" x14ac:dyDescent="0.2">
      <c r="A308" t="s">
        <v>4374</v>
      </c>
    </row>
    <row r="309" spans="1:1" x14ac:dyDescent="0.2">
      <c r="A309" t="s">
        <v>4376</v>
      </c>
    </row>
    <row r="310" spans="1:1" x14ac:dyDescent="0.2">
      <c r="A310" t="s">
        <v>4377</v>
      </c>
    </row>
    <row r="311" spans="1:1" x14ac:dyDescent="0.2">
      <c r="A311" t="s">
        <v>4379</v>
      </c>
    </row>
    <row r="312" spans="1:1" x14ac:dyDescent="0.2">
      <c r="A312" t="s">
        <v>4380</v>
      </c>
    </row>
    <row r="313" spans="1:1" x14ac:dyDescent="0.2">
      <c r="A313" t="s">
        <v>4382</v>
      </c>
    </row>
    <row r="314" spans="1:1" x14ac:dyDescent="0.2">
      <c r="A314" t="s">
        <v>4383</v>
      </c>
    </row>
    <row r="315" spans="1:1" x14ac:dyDescent="0.2">
      <c r="A315" t="s">
        <v>4384</v>
      </c>
    </row>
    <row r="316" spans="1:1" x14ac:dyDescent="0.2">
      <c r="A316" t="s">
        <v>4385</v>
      </c>
    </row>
    <row r="317" spans="1:1" x14ac:dyDescent="0.2">
      <c r="A317" t="s">
        <v>4387</v>
      </c>
    </row>
    <row r="318" spans="1:1" x14ac:dyDescent="0.2">
      <c r="A318" t="s">
        <v>24468</v>
      </c>
    </row>
    <row r="319" spans="1:1" x14ac:dyDescent="0.2">
      <c r="A319" t="s">
        <v>24469</v>
      </c>
    </row>
    <row r="320" spans="1:1" x14ac:dyDescent="0.2">
      <c r="A320" t="s">
        <v>24470</v>
      </c>
    </row>
    <row r="321" spans="1:1" x14ac:dyDescent="0.2">
      <c r="A321" t="s">
        <v>4395</v>
      </c>
    </row>
    <row r="322" spans="1:1" x14ac:dyDescent="0.2">
      <c r="A322" t="s">
        <v>4396</v>
      </c>
    </row>
    <row r="323" spans="1:1" x14ac:dyDescent="0.2">
      <c r="A323" t="s">
        <v>24471</v>
      </c>
    </row>
    <row r="324" spans="1:1" x14ac:dyDescent="0.2">
      <c r="A324" t="s">
        <v>24472</v>
      </c>
    </row>
    <row r="325" spans="1:1" x14ac:dyDescent="0.2">
      <c r="A325" t="s">
        <v>4407</v>
      </c>
    </row>
    <row r="326" spans="1:1" x14ac:dyDescent="0.2">
      <c r="A326" t="s">
        <v>4410</v>
      </c>
    </row>
    <row r="327" spans="1:1" x14ac:dyDescent="0.2">
      <c r="A327" t="s">
        <v>24473</v>
      </c>
    </row>
    <row r="328" spans="1:1" x14ac:dyDescent="0.2">
      <c r="A328" t="s">
        <v>24474</v>
      </c>
    </row>
    <row r="329" spans="1:1" x14ac:dyDescent="0.2">
      <c r="A329" t="s">
        <v>4411</v>
      </c>
    </row>
    <row r="330" spans="1:1" x14ac:dyDescent="0.2">
      <c r="A330" t="s">
        <v>24475</v>
      </c>
    </row>
    <row r="331" spans="1:1" x14ac:dyDescent="0.2">
      <c r="A331" t="s">
        <v>4414</v>
      </c>
    </row>
    <row r="332" spans="1:1" x14ac:dyDescent="0.2">
      <c r="A332" t="s">
        <v>4415</v>
      </c>
    </row>
    <row r="333" spans="1:1" x14ac:dyDescent="0.2">
      <c r="A333" t="s">
        <v>4416</v>
      </c>
    </row>
    <row r="334" spans="1:1" x14ac:dyDescent="0.2">
      <c r="A334" t="s">
        <v>4417</v>
      </c>
    </row>
    <row r="335" spans="1:1" x14ac:dyDescent="0.2">
      <c r="A335" t="s">
        <v>4418</v>
      </c>
    </row>
    <row r="336" spans="1:1" x14ac:dyDescent="0.2">
      <c r="A336" t="s">
        <v>4419</v>
      </c>
    </row>
    <row r="337" spans="1:1" x14ac:dyDescent="0.2">
      <c r="A337" t="s">
        <v>24476</v>
      </c>
    </row>
    <row r="338" spans="1:1" x14ac:dyDescent="0.2">
      <c r="A338" t="s">
        <v>4420</v>
      </c>
    </row>
    <row r="339" spans="1:1" x14ac:dyDescent="0.2">
      <c r="A339" t="s">
        <v>4421</v>
      </c>
    </row>
    <row r="340" spans="1:1" x14ac:dyDescent="0.2">
      <c r="A340" t="s">
        <v>810</v>
      </c>
    </row>
    <row r="341" spans="1:1" x14ac:dyDescent="0.2">
      <c r="A341" t="s">
        <v>4422</v>
      </c>
    </row>
    <row r="342" spans="1:1" x14ac:dyDescent="0.2">
      <c r="A342" t="s">
        <v>4423</v>
      </c>
    </row>
    <row r="343" spans="1:1" x14ac:dyDescent="0.2">
      <c r="A343" t="s">
        <v>24477</v>
      </c>
    </row>
    <row r="344" spans="1:1" x14ac:dyDescent="0.2">
      <c r="A344" t="s">
        <v>4424</v>
      </c>
    </row>
    <row r="345" spans="1:1" x14ac:dyDescent="0.2">
      <c r="A345" t="s">
        <v>4425</v>
      </c>
    </row>
    <row r="346" spans="1:1" x14ac:dyDescent="0.2">
      <c r="A346" t="s">
        <v>4426</v>
      </c>
    </row>
    <row r="347" spans="1:1" x14ac:dyDescent="0.2">
      <c r="A347" t="s">
        <v>4427</v>
      </c>
    </row>
    <row r="348" spans="1:1" x14ac:dyDescent="0.2">
      <c r="A348" t="s">
        <v>4429</v>
      </c>
    </row>
    <row r="349" spans="1:1" x14ac:dyDescent="0.2">
      <c r="A349" t="s">
        <v>4430</v>
      </c>
    </row>
    <row r="350" spans="1:1" x14ac:dyDescent="0.2">
      <c r="A350" t="s">
        <v>4431</v>
      </c>
    </row>
    <row r="351" spans="1:1" x14ac:dyDescent="0.2">
      <c r="A351" t="s">
        <v>4432</v>
      </c>
    </row>
    <row r="352" spans="1:1" x14ac:dyDescent="0.2">
      <c r="A352" t="s">
        <v>4433</v>
      </c>
    </row>
    <row r="353" spans="1:1" x14ac:dyDescent="0.2">
      <c r="A353" t="s">
        <v>4434</v>
      </c>
    </row>
    <row r="354" spans="1:1" x14ac:dyDescent="0.2">
      <c r="A354" t="s">
        <v>4435</v>
      </c>
    </row>
    <row r="355" spans="1:1" x14ac:dyDescent="0.2">
      <c r="A355" t="s">
        <v>24478</v>
      </c>
    </row>
    <row r="356" spans="1:1" x14ac:dyDescent="0.2">
      <c r="A356" t="s">
        <v>4436</v>
      </c>
    </row>
    <row r="357" spans="1:1" x14ac:dyDescent="0.2">
      <c r="A357" t="s">
        <v>24479</v>
      </c>
    </row>
    <row r="358" spans="1:1" x14ac:dyDescent="0.2">
      <c r="A358" t="s">
        <v>24480</v>
      </c>
    </row>
    <row r="359" spans="1:1" x14ac:dyDescent="0.2">
      <c r="A359" t="s">
        <v>24481</v>
      </c>
    </row>
    <row r="360" spans="1:1" x14ac:dyDescent="0.2">
      <c r="A360" t="s">
        <v>4442</v>
      </c>
    </row>
    <row r="361" spans="1:1" x14ac:dyDescent="0.2">
      <c r="A361" t="s">
        <v>4443</v>
      </c>
    </row>
    <row r="362" spans="1:1" x14ac:dyDescent="0.2">
      <c r="A362" t="s">
        <v>4456</v>
      </c>
    </row>
    <row r="363" spans="1:1" x14ac:dyDescent="0.2">
      <c r="A363" t="s">
        <v>4460</v>
      </c>
    </row>
    <row r="364" spans="1:1" x14ac:dyDescent="0.2">
      <c r="A364" t="s">
        <v>4461</v>
      </c>
    </row>
    <row r="365" spans="1:1" x14ac:dyDescent="0.2">
      <c r="A365" t="s">
        <v>4465</v>
      </c>
    </row>
    <row r="366" spans="1:1" x14ac:dyDescent="0.2">
      <c r="A366" t="s">
        <v>4467</v>
      </c>
    </row>
    <row r="367" spans="1:1" x14ac:dyDescent="0.2">
      <c r="A367" t="s">
        <v>4468</v>
      </c>
    </row>
    <row r="368" spans="1:1" x14ac:dyDescent="0.2">
      <c r="A368" t="s">
        <v>4469</v>
      </c>
    </row>
    <row r="369" spans="1:1" x14ac:dyDescent="0.2">
      <c r="A369" t="s">
        <v>4470</v>
      </c>
    </row>
    <row r="370" spans="1:1" x14ac:dyDescent="0.2">
      <c r="A370" t="s">
        <v>4473</v>
      </c>
    </row>
    <row r="371" spans="1:1" x14ac:dyDescent="0.2">
      <c r="A371" t="s">
        <v>4475</v>
      </c>
    </row>
    <row r="372" spans="1:1" x14ac:dyDescent="0.2">
      <c r="A372" t="s">
        <v>4476</v>
      </c>
    </row>
    <row r="373" spans="1:1" x14ac:dyDescent="0.2">
      <c r="A373" t="s">
        <v>4477</v>
      </c>
    </row>
    <row r="374" spans="1:1" x14ac:dyDescent="0.2">
      <c r="A374" t="s">
        <v>4478</v>
      </c>
    </row>
    <row r="375" spans="1:1" x14ac:dyDescent="0.2">
      <c r="A375" t="s">
        <v>4479</v>
      </c>
    </row>
    <row r="376" spans="1:1" x14ac:dyDescent="0.2">
      <c r="A376" t="s">
        <v>24482</v>
      </c>
    </row>
    <row r="377" spans="1:1" x14ac:dyDescent="0.2">
      <c r="A377" t="s">
        <v>23895</v>
      </c>
    </row>
    <row r="378" spans="1:1" x14ac:dyDescent="0.2">
      <c r="A378" t="s">
        <v>24483</v>
      </c>
    </row>
    <row r="379" spans="1:1" x14ac:dyDescent="0.2">
      <c r="A379" t="s">
        <v>23899</v>
      </c>
    </row>
    <row r="380" spans="1:1" x14ac:dyDescent="0.2">
      <c r="A380" t="s">
        <v>24484</v>
      </c>
    </row>
    <row r="381" spans="1:1" x14ac:dyDescent="0.2">
      <c r="A381" t="s">
        <v>4480</v>
      </c>
    </row>
    <row r="382" spans="1:1" x14ac:dyDescent="0.2">
      <c r="A382" t="s">
        <v>4481</v>
      </c>
    </row>
    <row r="383" spans="1:1" x14ac:dyDescent="0.2">
      <c r="A383" t="s">
        <v>4482</v>
      </c>
    </row>
    <row r="384" spans="1:1" x14ac:dyDescent="0.2">
      <c r="A384" t="s">
        <v>24485</v>
      </c>
    </row>
    <row r="385" spans="1:1" x14ac:dyDescent="0.2">
      <c r="A385" t="s">
        <v>4484</v>
      </c>
    </row>
    <row r="386" spans="1:1" x14ac:dyDescent="0.2">
      <c r="A386" t="s">
        <v>4485</v>
      </c>
    </row>
    <row r="387" spans="1:1" x14ac:dyDescent="0.2">
      <c r="A387" t="s">
        <v>24486</v>
      </c>
    </row>
    <row r="388" spans="1:1" x14ac:dyDescent="0.2">
      <c r="A388" t="s">
        <v>4487</v>
      </c>
    </row>
    <row r="389" spans="1:1" x14ac:dyDescent="0.2">
      <c r="A389" t="s">
        <v>4488</v>
      </c>
    </row>
    <row r="390" spans="1:1" x14ac:dyDescent="0.2">
      <c r="A390" t="s">
        <v>4492</v>
      </c>
    </row>
    <row r="391" spans="1:1" x14ac:dyDescent="0.2">
      <c r="A391" t="s">
        <v>4493</v>
      </c>
    </row>
    <row r="392" spans="1:1" x14ac:dyDescent="0.2">
      <c r="A392" t="s">
        <v>4495</v>
      </c>
    </row>
    <row r="393" spans="1:1" x14ac:dyDescent="0.2">
      <c r="A393" t="s">
        <v>4496</v>
      </c>
    </row>
    <row r="394" spans="1:1" x14ac:dyDescent="0.2">
      <c r="A394" t="s">
        <v>24487</v>
      </c>
    </row>
    <row r="395" spans="1:1" x14ac:dyDescent="0.2">
      <c r="A395" t="s">
        <v>24488</v>
      </c>
    </row>
    <row r="396" spans="1:1" x14ac:dyDescent="0.2">
      <c r="A396" t="s">
        <v>4497</v>
      </c>
    </row>
    <row r="397" spans="1:1" x14ac:dyDescent="0.2">
      <c r="A397" t="s">
        <v>4498</v>
      </c>
    </row>
    <row r="398" spans="1:1" x14ac:dyDescent="0.2">
      <c r="A398" t="s">
        <v>4503</v>
      </c>
    </row>
    <row r="399" spans="1:1" x14ac:dyDescent="0.2">
      <c r="A399" t="s">
        <v>4504</v>
      </c>
    </row>
    <row r="400" spans="1:1" x14ac:dyDescent="0.2">
      <c r="A400" t="s">
        <v>23901</v>
      </c>
    </row>
    <row r="401" spans="1:1" x14ac:dyDescent="0.2">
      <c r="A401" t="s">
        <v>4506</v>
      </c>
    </row>
    <row r="402" spans="1:1" x14ac:dyDescent="0.2">
      <c r="A402" t="s">
        <v>4513</v>
      </c>
    </row>
    <row r="403" spans="1:1" x14ac:dyDescent="0.2">
      <c r="A403" t="s">
        <v>4516</v>
      </c>
    </row>
    <row r="404" spans="1:1" x14ac:dyDescent="0.2">
      <c r="A404" t="s">
        <v>4518</v>
      </c>
    </row>
    <row r="405" spans="1:1" x14ac:dyDescent="0.2">
      <c r="A405" t="s">
        <v>4519</v>
      </c>
    </row>
    <row r="406" spans="1:1" x14ac:dyDescent="0.2">
      <c r="A406" t="s">
        <v>4520</v>
      </c>
    </row>
    <row r="407" spans="1:1" x14ac:dyDescent="0.2">
      <c r="A407" t="s">
        <v>4527</v>
      </c>
    </row>
    <row r="408" spans="1:1" x14ac:dyDescent="0.2">
      <c r="A408" t="s">
        <v>4528</v>
      </c>
    </row>
    <row r="409" spans="1:1" x14ac:dyDescent="0.2">
      <c r="A409" t="s">
        <v>4531</v>
      </c>
    </row>
    <row r="410" spans="1:1" x14ac:dyDescent="0.2">
      <c r="A410" t="s">
        <v>24489</v>
      </c>
    </row>
    <row r="411" spans="1:1" x14ac:dyDescent="0.2">
      <c r="A411" t="s">
        <v>4536</v>
      </c>
    </row>
    <row r="412" spans="1:1" x14ac:dyDescent="0.2">
      <c r="A412" t="s">
        <v>4537</v>
      </c>
    </row>
    <row r="413" spans="1:1" x14ac:dyDescent="0.2">
      <c r="A413" t="s">
        <v>24490</v>
      </c>
    </row>
    <row r="414" spans="1:1" x14ac:dyDescent="0.2">
      <c r="A414" t="s">
        <v>4541</v>
      </c>
    </row>
    <row r="415" spans="1:1" x14ac:dyDescent="0.2">
      <c r="A415" t="s">
        <v>24491</v>
      </c>
    </row>
    <row r="416" spans="1:1" x14ac:dyDescent="0.2">
      <c r="A416" t="s">
        <v>24492</v>
      </c>
    </row>
    <row r="417" spans="1:1" x14ac:dyDescent="0.2">
      <c r="A417" t="s">
        <v>24493</v>
      </c>
    </row>
    <row r="418" spans="1:1" x14ac:dyDescent="0.2">
      <c r="A418" t="s">
        <v>24494</v>
      </c>
    </row>
    <row r="419" spans="1:1" x14ac:dyDescent="0.2">
      <c r="A419" t="s">
        <v>24495</v>
      </c>
    </row>
    <row r="420" spans="1:1" x14ac:dyDescent="0.2">
      <c r="A420" t="s">
        <v>4546</v>
      </c>
    </row>
    <row r="421" spans="1:1" x14ac:dyDescent="0.2">
      <c r="A421" t="s">
        <v>4547</v>
      </c>
    </row>
    <row r="422" spans="1:1" x14ac:dyDescent="0.2">
      <c r="A422" t="s">
        <v>4548</v>
      </c>
    </row>
    <row r="423" spans="1:1" x14ac:dyDescent="0.2">
      <c r="A423" t="s">
        <v>4549</v>
      </c>
    </row>
    <row r="424" spans="1:1" x14ac:dyDescent="0.2">
      <c r="A424" t="s">
        <v>23903</v>
      </c>
    </row>
    <row r="425" spans="1:1" x14ac:dyDescent="0.2">
      <c r="A425" t="s">
        <v>4550</v>
      </c>
    </row>
    <row r="426" spans="1:1" x14ac:dyDescent="0.2">
      <c r="A426" t="s">
        <v>4551</v>
      </c>
    </row>
    <row r="427" spans="1:1" x14ac:dyDescent="0.2">
      <c r="A427" t="s">
        <v>4552</v>
      </c>
    </row>
    <row r="428" spans="1:1" x14ac:dyDescent="0.2">
      <c r="A428" t="s">
        <v>4553</v>
      </c>
    </row>
    <row r="429" spans="1:1" x14ac:dyDescent="0.2">
      <c r="A429" t="s">
        <v>4554</v>
      </c>
    </row>
    <row r="430" spans="1:1" x14ac:dyDescent="0.2">
      <c r="A430" t="s">
        <v>24496</v>
      </c>
    </row>
    <row r="431" spans="1:1" x14ac:dyDescent="0.2">
      <c r="A431" t="s">
        <v>4556</v>
      </c>
    </row>
    <row r="432" spans="1:1" x14ac:dyDescent="0.2">
      <c r="A432" t="s">
        <v>4557</v>
      </c>
    </row>
    <row r="433" spans="1:1" x14ac:dyDescent="0.2">
      <c r="A433" t="s">
        <v>4558</v>
      </c>
    </row>
    <row r="434" spans="1:1" x14ac:dyDescent="0.2">
      <c r="A434" t="s">
        <v>4560</v>
      </c>
    </row>
    <row r="435" spans="1:1" x14ac:dyDescent="0.2">
      <c r="A435" t="s">
        <v>4563</v>
      </c>
    </row>
    <row r="436" spans="1:1" x14ac:dyDescent="0.2">
      <c r="A436" t="s">
        <v>4564</v>
      </c>
    </row>
    <row r="437" spans="1:1" x14ac:dyDescent="0.2">
      <c r="A437" t="s">
        <v>4565</v>
      </c>
    </row>
    <row r="438" spans="1:1" x14ac:dyDescent="0.2">
      <c r="A438" t="s">
        <v>4566</v>
      </c>
    </row>
    <row r="439" spans="1:1" x14ac:dyDescent="0.2">
      <c r="A439" t="s">
        <v>4567</v>
      </c>
    </row>
    <row r="440" spans="1:1" x14ac:dyDescent="0.2">
      <c r="A440" t="s">
        <v>4568</v>
      </c>
    </row>
    <row r="441" spans="1:1" x14ac:dyDescent="0.2">
      <c r="A441" t="s">
        <v>24497</v>
      </c>
    </row>
    <row r="442" spans="1:1" x14ac:dyDescent="0.2">
      <c r="A442" t="s">
        <v>4569</v>
      </c>
    </row>
    <row r="443" spans="1:1" x14ac:dyDescent="0.2">
      <c r="A443" t="s">
        <v>24498</v>
      </c>
    </row>
    <row r="444" spans="1:1" x14ac:dyDescent="0.2">
      <c r="A444" t="s">
        <v>24499</v>
      </c>
    </row>
    <row r="445" spans="1:1" x14ac:dyDescent="0.2">
      <c r="A445" t="s">
        <v>4572</v>
      </c>
    </row>
    <row r="446" spans="1:1" x14ac:dyDescent="0.2">
      <c r="A446" t="s">
        <v>24500</v>
      </c>
    </row>
    <row r="447" spans="1:1" x14ac:dyDescent="0.2">
      <c r="A447" t="s">
        <v>4573</v>
      </c>
    </row>
    <row r="448" spans="1:1" x14ac:dyDescent="0.2">
      <c r="A448" t="s">
        <v>4576</v>
      </c>
    </row>
    <row r="449" spans="1:1" x14ac:dyDescent="0.2">
      <c r="A449" t="s">
        <v>4579</v>
      </c>
    </row>
    <row r="450" spans="1:1" x14ac:dyDescent="0.2">
      <c r="A450" t="s">
        <v>4580</v>
      </c>
    </row>
    <row r="451" spans="1:1" x14ac:dyDescent="0.2">
      <c r="A451" t="s">
        <v>4581</v>
      </c>
    </row>
    <row r="452" spans="1:1" x14ac:dyDescent="0.2">
      <c r="A452" t="s">
        <v>4582</v>
      </c>
    </row>
    <row r="453" spans="1:1" x14ac:dyDescent="0.2">
      <c r="A453" t="s">
        <v>4584</v>
      </c>
    </row>
    <row r="454" spans="1:1" x14ac:dyDescent="0.2">
      <c r="A454" t="s">
        <v>4588</v>
      </c>
    </row>
    <row r="455" spans="1:1" x14ac:dyDescent="0.2">
      <c r="A455" t="s">
        <v>24501</v>
      </c>
    </row>
    <row r="456" spans="1:1" x14ac:dyDescent="0.2">
      <c r="A456" t="s">
        <v>2362</v>
      </c>
    </row>
    <row r="457" spans="1:1" x14ac:dyDescent="0.2">
      <c r="A457" t="s">
        <v>24502</v>
      </c>
    </row>
    <row r="458" spans="1:1" x14ac:dyDescent="0.2">
      <c r="A458" t="s">
        <v>4601</v>
      </c>
    </row>
    <row r="459" spans="1:1" x14ac:dyDescent="0.2">
      <c r="A459" t="s">
        <v>24503</v>
      </c>
    </row>
    <row r="460" spans="1:1" x14ac:dyDescent="0.2">
      <c r="A460" t="s">
        <v>24504</v>
      </c>
    </row>
    <row r="461" spans="1:1" x14ac:dyDescent="0.2">
      <c r="A461" t="s">
        <v>4602</v>
      </c>
    </row>
    <row r="462" spans="1:1" x14ac:dyDescent="0.2">
      <c r="A462" t="s">
        <v>4603</v>
      </c>
    </row>
    <row r="463" spans="1:1" x14ac:dyDescent="0.2">
      <c r="A463" t="s">
        <v>4608</v>
      </c>
    </row>
    <row r="464" spans="1:1" x14ac:dyDescent="0.2">
      <c r="A464" t="s">
        <v>4609</v>
      </c>
    </row>
    <row r="465" spans="1:1" x14ac:dyDescent="0.2">
      <c r="A465" t="s">
        <v>4611</v>
      </c>
    </row>
    <row r="466" spans="1:1" x14ac:dyDescent="0.2">
      <c r="A466" t="s">
        <v>403</v>
      </c>
    </row>
    <row r="467" spans="1:1" x14ac:dyDescent="0.2">
      <c r="A467" t="s">
        <v>24505</v>
      </c>
    </row>
    <row r="468" spans="1:1" x14ac:dyDescent="0.2">
      <c r="A468" t="s">
        <v>24506</v>
      </c>
    </row>
    <row r="469" spans="1:1" x14ac:dyDescent="0.2">
      <c r="A469" t="s">
        <v>4613</v>
      </c>
    </row>
    <row r="470" spans="1:1" x14ac:dyDescent="0.2">
      <c r="A470" t="s">
        <v>4622</v>
      </c>
    </row>
    <row r="471" spans="1:1" x14ac:dyDescent="0.2">
      <c r="A471" t="s">
        <v>23904</v>
      </c>
    </row>
    <row r="472" spans="1:1" x14ac:dyDescent="0.2">
      <c r="A472" t="s">
        <v>24507</v>
      </c>
    </row>
    <row r="473" spans="1:1" x14ac:dyDescent="0.2">
      <c r="A473" t="s">
        <v>24508</v>
      </c>
    </row>
    <row r="474" spans="1:1" x14ac:dyDescent="0.2">
      <c r="A474" t="s">
        <v>24509</v>
      </c>
    </row>
    <row r="475" spans="1:1" x14ac:dyDescent="0.2">
      <c r="A475" t="s">
        <v>4632</v>
      </c>
    </row>
    <row r="476" spans="1:1" x14ac:dyDescent="0.2">
      <c r="A476" t="s">
        <v>4633</v>
      </c>
    </row>
    <row r="477" spans="1:1" x14ac:dyDescent="0.2">
      <c r="A477" t="s">
        <v>4636</v>
      </c>
    </row>
    <row r="478" spans="1:1" x14ac:dyDescent="0.2">
      <c r="A478" t="s">
        <v>4637</v>
      </c>
    </row>
    <row r="479" spans="1:1" x14ac:dyDescent="0.2">
      <c r="A479" t="s">
        <v>4639</v>
      </c>
    </row>
    <row r="480" spans="1:1" x14ac:dyDescent="0.2">
      <c r="A480" t="s">
        <v>4642</v>
      </c>
    </row>
    <row r="481" spans="1:1" x14ac:dyDescent="0.2">
      <c r="A481" t="s">
        <v>24510</v>
      </c>
    </row>
    <row r="482" spans="1:1" x14ac:dyDescent="0.2">
      <c r="A482" t="s">
        <v>4647</v>
      </c>
    </row>
    <row r="483" spans="1:1" x14ac:dyDescent="0.2">
      <c r="A483" t="s">
        <v>4648</v>
      </c>
    </row>
    <row r="484" spans="1:1" x14ac:dyDescent="0.2">
      <c r="A484" t="s">
        <v>4669</v>
      </c>
    </row>
    <row r="485" spans="1:1" x14ac:dyDescent="0.2">
      <c r="A485" t="s">
        <v>4673</v>
      </c>
    </row>
    <row r="486" spans="1:1" x14ac:dyDescent="0.2">
      <c r="A486" t="s">
        <v>3066</v>
      </c>
    </row>
    <row r="487" spans="1:1" x14ac:dyDescent="0.2">
      <c r="A487" t="s">
        <v>2846</v>
      </c>
    </row>
    <row r="488" spans="1:1" x14ac:dyDescent="0.2">
      <c r="A488" t="s">
        <v>4678</v>
      </c>
    </row>
    <row r="489" spans="1:1" x14ac:dyDescent="0.2">
      <c r="A489" t="s">
        <v>4683</v>
      </c>
    </row>
    <row r="490" spans="1:1" x14ac:dyDescent="0.2">
      <c r="A490" t="s">
        <v>24511</v>
      </c>
    </row>
    <row r="491" spans="1:1" x14ac:dyDescent="0.2">
      <c r="A491" t="s">
        <v>4686</v>
      </c>
    </row>
    <row r="492" spans="1:1" x14ac:dyDescent="0.2">
      <c r="A492" t="s">
        <v>4687</v>
      </c>
    </row>
    <row r="493" spans="1:1" x14ac:dyDescent="0.2">
      <c r="A493" t="s">
        <v>24512</v>
      </c>
    </row>
    <row r="494" spans="1:1" x14ac:dyDescent="0.2">
      <c r="A494" t="s">
        <v>4691</v>
      </c>
    </row>
    <row r="495" spans="1:1" x14ac:dyDescent="0.2">
      <c r="A495" t="s">
        <v>24513</v>
      </c>
    </row>
    <row r="496" spans="1:1" x14ac:dyDescent="0.2">
      <c r="A496" t="s">
        <v>4696</v>
      </c>
    </row>
    <row r="497" spans="1:1" x14ac:dyDescent="0.2">
      <c r="A497" t="s">
        <v>4697</v>
      </c>
    </row>
    <row r="498" spans="1:1" x14ac:dyDescent="0.2">
      <c r="A498" t="s">
        <v>4698</v>
      </c>
    </row>
    <row r="499" spans="1:1" x14ac:dyDescent="0.2">
      <c r="A499" t="s">
        <v>4701</v>
      </c>
    </row>
    <row r="500" spans="1:1" x14ac:dyDescent="0.2">
      <c r="A500" t="s">
        <v>4704</v>
      </c>
    </row>
    <row r="501" spans="1:1" x14ac:dyDescent="0.2">
      <c r="A501" t="s">
        <v>879</v>
      </c>
    </row>
    <row r="502" spans="1:1" x14ac:dyDescent="0.2">
      <c r="A502" t="s">
        <v>24514</v>
      </c>
    </row>
    <row r="503" spans="1:1" x14ac:dyDescent="0.2">
      <c r="A503" t="s">
        <v>4762</v>
      </c>
    </row>
    <row r="504" spans="1:1" x14ac:dyDescent="0.2">
      <c r="A504" t="s">
        <v>4763</v>
      </c>
    </row>
    <row r="505" spans="1:1" x14ac:dyDescent="0.2">
      <c r="A505" t="s">
        <v>4781</v>
      </c>
    </row>
    <row r="506" spans="1:1" x14ac:dyDescent="0.2">
      <c r="A506" t="s">
        <v>24515</v>
      </c>
    </row>
    <row r="507" spans="1:1" x14ac:dyDescent="0.2">
      <c r="A507" t="s">
        <v>4784</v>
      </c>
    </row>
    <row r="508" spans="1:1" x14ac:dyDescent="0.2">
      <c r="A508" t="s">
        <v>4789</v>
      </c>
    </row>
    <row r="509" spans="1:1" x14ac:dyDescent="0.2">
      <c r="A509" t="s">
        <v>4790</v>
      </c>
    </row>
    <row r="510" spans="1:1" x14ac:dyDescent="0.2">
      <c r="A510" t="s">
        <v>23906</v>
      </c>
    </row>
    <row r="511" spans="1:1" x14ac:dyDescent="0.2">
      <c r="A511" t="s">
        <v>4795</v>
      </c>
    </row>
    <row r="512" spans="1:1" x14ac:dyDescent="0.2">
      <c r="A512" t="s">
        <v>4800</v>
      </c>
    </row>
    <row r="513" spans="1:1" x14ac:dyDescent="0.2">
      <c r="A513" t="s">
        <v>4801</v>
      </c>
    </row>
    <row r="514" spans="1:1" x14ac:dyDescent="0.2">
      <c r="A514" t="s">
        <v>4803</v>
      </c>
    </row>
    <row r="515" spans="1:1" x14ac:dyDescent="0.2">
      <c r="A515" t="s">
        <v>4804</v>
      </c>
    </row>
    <row r="516" spans="1:1" x14ac:dyDescent="0.2">
      <c r="A516" t="s">
        <v>4805</v>
      </c>
    </row>
    <row r="517" spans="1:1" x14ac:dyDescent="0.2">
      <c r="A517" t="s">
        <v>1975</v>
      </c>
    </row>
    <row r="518" spans="1:1" x14ac:dyDescent="0.2">
      <c r="A518" t="s">
        <v>4806</v>
      </c>
    </row>
    <row r="519" spans="1:1" x14ac:dyDescent="0.2">
      <c r="A519" t="s">
        <v>4807</v>
      </c>
    </row>
    <row r="520" spans="1:1" x14ac:dyDescent="0.2">
      <c r="A520" t="s">
        <v>4811</v>
      </c>
    </row>
    <row r="521" spans="1:1" x14ac:dyDescent="0.2">
      <c r="A521" t="s">
        <v>4817</v>
      </c>
    </row>
    <row r="522" spans="1:1" x14ac:dyDescent="0.2">
      <c r="A522" t="s">
        <v>23908</v>
      </c>
    </row>
    <row r="523" spans="1:1" x14ac:dyDescent="0.2">
      <c r="A523" t="s">
        <v>4826</v>
      </c>
    </row>
    <row r="524" spans="1:1" x14ac:dyDescent="0.2">
      <c r="A524" t="s">
        <v>4827</v>
      </c>
    </row>
    <row r="525" spans="1:1" x14ac:dyDescent="0.2">
      <c r="A525" t="s">
        <v>4828</v>
      </c>
    </row>
    <row r="526" spans="1:1" x14ac:dyDescent="0.2">
      <c r="A526" t="s">
        <v>4831</v>
      </c>
    </row>
    <row r="527" spans="1:1" x14ac:dyDescent="0.2">
      <c r="A527" t="s">
        <v>4833</v>
      </c>
    </row>
    <row r="528" spans="1:1" x14ac:dyDescent="0.2">
      <c r="A528" t="s">
        <v>4838</v>
      </c>
    </row>
    <row r="529" spans="1:1" x14ac:dyDescent="0.2">
      <c r="A529" t="s">
        <v>24516</v>
      </c>
    </row>
    <row r="530" spans="1:1" x14ac:dyDescent="0.2">
      <c r="A530" t="s">
        <v>4842</v>
      </c>
    </row>
    <row r="531" spans="1:1" x14ac:dyDescent="0.2">
      <c r="A531" t="s">
        <v>4843</v>
      </c>
    </row>
    <row r="532" spans="1:1" x14ac:dyDescent="0.2">
      <c r="A532" t="s">
        <v>4844</v>
      </c>
    </row>
    <row r="533" spans="1:1" x14ac:dyDescent="0.2">
      <c r="A533" t="s">
        <v>4845</v>
      </c>
    </row>
    <row r="534" spans="1:1" x14ac:dyDescent="0.2">
      <c r="A534" t="s">
        <v>4848</v>
      </c>
    </row>
    <row r="535" spans="1:1" x14ac:dyDescent="0.2">
      <c r="A535" t="s">
        <v>24517</v>
      </c>
    </row>
    <row r="536" spans="1:1" x14ac:dyDescent="0.2">
      <c r="A536" t="s">
        <v>694</v>
      </c>
    </row>
    <row r="537" spans="1:1" x14ac:dyDescent="0.2">
      <c r="A537" t="s">
        <v>4855</v>
      </c>
    </row>
    <row r="538" spans="1:1" x14ac:dyDescent="0.2">
      <c r="A538" t="s">
        <v>4872</v>
      </c>
    </row>
    <row r="539" spans="1:1" x14ac:dyDescent="0.2">
      <c r="A539" t="s">
        <v>4874</v>
      </c>
    </row>
    <row r="540" spans="1:1" x14ac:dyDescent="0.2">
      <c r="A540" t="s">
        <v>4887</v>
      </c>
    </row>
    <row r="541" spans="1:1" x14ac:dyDescent="0.2">
      <c r="A541" t="s">
        <v>24518</v>
      </c>
    </row>
    <row r="542" spans="1:1" x14ac:dyDescent="0.2">
      <c r="A542" t="s">
        <v>24519</v>
      </c>
    </row>
    <row r="543" spans="1:1" x14ac:dyDescent="0.2">
      <c r="A543" t="s">
        <v>24520</v>
      </c>
    </row>
    <row r="544" spans="1:1" x14ac:dyDescent="0.2">
      <c r="A544" t="s">
        <v>24521</v>
      </c>
    </row>
    <row r="545" spans="1:1" x14ac:dyDescent="0.2">
      <c r="A545" t="s">
        <v>24522</v>
      </c>
    </row>
    <row r="546" spans="1:1" x14ac:dyDescent="0.2">
      <c r="A546" t="s">
        <v>4894</v>
      </c>
    </row>
    <row r="547" spans="1:1" x14ac:dyDescent="0.2">
      <c r="A547" t="s">
        <v>24523</v>
      </c>
    </row>
    <row r="548" spans="1:1" x14ac:dyDescent="0.2">
      <c r="A548" t="s">
        <v>24524</v>
      </c>
    </row>
    <row r="549" spans="1:1" x14ac:dyDescent="0.2">
      <c r="A549" t="s">
        <v>24525</v>
      </c>
    </row>
    <row r="550" spans="1:1" x14ac:dyDescent="0.2">
      <c r="A550" t="s">
        <v>4898</v>
      </c>
    </row>
    <row r="551" spans="1:1" x14ac:dyDescent="0.2">
      <c r="A551" t="s">
        <v>4899</v>
      </c>
    </row>
    <row r="552" spans="1:1" x14ac:dyDescent="0.2">
      <c r="A552" t="s">
        <v>4901</v>
      </c>
    </row>
    <row r="553" spans="1:1" x14ac:dyDescent="0.2">
      <c r="A553" t="s">
        <v>4903</v>
      </c>
    </row>
    <row r="554" spans="1:1" x14ac:dyDescent="0.2">
      <c r="A554" t="s">
        <v>23909</v>
      </c>
    </row>
    <row r="555" spans="1:1" x14ac:dyDescent="0.2">
      <c r="A555" t="s">
        <v>4908</v>
      </c>
    </row>
    <row r="556" spans="1:1" x14ac:dyDescent="0.2">
      <c r="A556" t="s">
        <v>4910</v>
      </c>
    </row>
    <row r="557" spans="1:1" x14ac:dyDescent="0.2">
      <c r="A557" t="s">
        <v>4914</v>
      </c>
    </row>
    <row r="558" spans="1:1" x14ac:dyDescent="0.2">
      <c r="A558" t="s">
        <v>4916</v>
      </c>
    </row>
    <row r="559" spans="1:1" x14ac:dyDescent="0.2">
      <c r="A559" t="s">
        <v>4917</v>
      </c>
    </row>
    <row r="560" spans="1:1" x14ac:dyDescent="0.2">
      <c r="A560" t="s">
        <v>4918</v>
      </c>
    </row>
    <row r="561" spans="1:1" x14ac:dyDescent="0.2">
      <c r="A561" t="s">
        <v>4928</v>
      </c>
    </row>
    <row r="562" spans="1:1" x14ac:dyDescent="0.2">
      <c r="A562" t="s">
        <v>4929</v>
      </c>
    </row>
    <row r="563" spans="1:1" x14ac:dyDescent="0.2">
      <c r="A563" t="s">
        <v>4930</v>
      </c>
    </row>
    <row r="564" spans="1:1" x14ac:dyDescent="0.2">
      <c r="A564" t="s">
        <v>4936</v>
      </c>
    </row>
    <row r="565" spans="1:1" x14ac:dyDescent="0.2">
      <c r="A565" t="s">
        <v>4965</v>
      </c>
    </row>
    <row r="566" spans="1:1" x14ac:dyDescent="0.2">
      <c r="A566" t="s">
        <v>4966</v>
      </c>
    </row>
    <row r="567" spans="1:1" x14ac:dyDescent="0.2">
      <c r="A567" t="s">
        <v>24526</v>
      </c>
    </row>
    <row r="568" spans="1:1" x14ac:dyDescent="0.2">
      <c r="A568" t="s">
        <v>4967</v>
      </c>
    </row>
    <row r="569" spans="1:1" x14ac:dyDescent="0.2">
      <c r="A569" t="s">
        <v>4969</v>
      </c>
    </row>
    <row r="570" spans="1:1" x14ac:dyDescent="0.2">
      <c r="A570" t="s">
        <v>24527</v>
      </c>
    </row>
    <row r="571" spans="1:1" x14ac:dyDescent="0.2">
      <c r="A571" t="s">
        <v>4970</v>
      </c>
    </row>
    <row r="572" spans="1:1" x14ac:dyDescent="0.2">
      <c r="A572" t="s">
        <v>4971</v>
      </c>
    </row>
    <row r="573" spans="1:1" x14ac:dyDescent="0.2">
      <c r="A573" t="s">
        <v>4972</v>
      </c>
    </row>
    <row r="574" spans="1:1" x14ac:dyDescent="0.2">
      <c r="A574" t="s">
        <v>4976</v>
      </c>
    </row>
    <row r="575" spans="1:1" x14ac:dyDescent="0.2">
      <c r="A575" t="s">
        <v>23910</v>
      </c>
    </row>
    <row r="576" spans="1:1" x14ac:dyDescent="0.2">
      <c r="A576" t="s">
        <v>23911</v>
      </c>
    </row>
    <row r="577" spans="1:1" x14ac:dyDescent="0.2">
      <c r="A577" t="s">
        <v>23912</v>
      </c>
    </row>
    <row r="578" spans="1:1" x14ac:dyDescent="0.2">
      <c r="A578" t="s">
        <v>4980</v>
      </c>
    </row>
    <row r="579" spans="1:1" x14ac:dyDescent="0.2">
      <c r="A579" t="s">
        <v>24528</v>
      </c>
    </row>
    <row r="580" spans="1:1" x14ac:dyDescent="0.2">
      <c r="A580" t="s">
        <v>4981</v>
      </c>
    </row>
    <row r="581" spans="1:1" x14ac:dyDescent="0.2">
      <c r="A581" t="s">
        <v>4983</v>
      </c>
    </row>
    <row r="582" spans="1:1" x14ac:dyDescent="0.2">
      <c r="A582" t="s">
        <v>24529</v>
      </c>
    </row>
    <row r="583" spans="1:1" x14ac:dyDescent="0.2">
      <c r="A583" t="s">
        <v>24530</v>
      </c>
    </row>
    <row r="584" spans="1:1" x14ac:dyDescent="0.2">
      <c r="A584" t="s">
        <v>5013</v>
      </c>
    </row>
    <row r="585" spans="1:1" x14ac:dyDescent="0.2">
      <c r="A585" t="s">
        <v>5014</v>
      </c>
    </row>
    <row r="586" spans="1:1" x14ac:dyDescent="0.2">
      <c r="A586" t="s">
        <v>5016</v>
      </c>
    </row>
    <row r="587" spans="1:1" x14ac:dyDescent="0.2">
      <c r="A587" t="s">
        <v>5017</v>
      </c>
    </row>
    <row r="588" spans="1:1" x14ac:dyDescent="0.2">
      <c r="A588" t="s">
        <v>24531</v>
      </c>
    </row>
    <row r="589" spans="1:1" x14ac:dyDescent="0.2">
      <c r="A589" t="s">
        <v>5027</v>
      </c>
    </row>
    <row r="590" spans="1:1" x14ac:dyDescent="0.2">
      <c r="A590" t="s">
        <v>5032</v>
      </c>
    </row>
    <row r="591" spans="1:1" x14ac:dyDescent="0.2">
      <c r="A591" t="s">
        <v>24532</v>
      </c>
    </row>
    <row r="592" spans="1:1" x14ac:dyDescent="0.2">
      <c r="A592" t="s">
        <v>5035</v>
      </c>
    </row>
    <row r="593" spans="1:1" x14ac:dyDescent="0.2">
      <c r="A593" t="s">
        <v>5036</v>
      </c>
    </row>
    <row r="594" spans="1:1" x14ac:dyDescent="0.2">
      <c r="A594" t="s">
        <v>876</v>
      </c>
    </row>
    <row r="595" spans="1:1" x14ac:dyDescent="0.2">
      <c r="A595" t="s">
        <v>5037</v>
      </c>
    </row>
    <row r="596" spans="1:1" x14ac:dyDescent="0.2">
      <c r="A596" t="s">
        <v>5038</v>
      </c>
    </row>
    <row r="597" spans="1:1" x14ac:dyDescent="0.2">
      <c r="A597" t="s">
        <v>5039</v>
      </c>
    </row>
    <row r="598" spans="1:1" x14ac:dyDescent="0.2">
      <c r="A598" t="s">
        <v>5040</v>
      </c>
    </row>
    <row r="599" spans="1:1" x14ac:dyDescent="0.2">
      <c r="A599" t="s">
        <v>24533</v>
      </c>
    </row>
    <row r="600" spans="1:1" x14ac:dyDescent="0.2">
      <c r="A600" t="s">
        <v>5041</v>
      </c>
    </row>
    <row r="601" spans="1:1" x14ac:dyDescent="0.2">
      <c r="A601" t="s">
        <v>5042</v>
      </c>
    </row>
    <row r="602" spans="1:1" x14ac:dyDescent="0.2">
      <c r="A602" t="s">
        <v>5044</v>
      </c>
    </row>
    <row r="603" spans="1:1" x14ac:dyDescent="0.2">
      <c r="A603" t="s">
        <v>179</v>
      </c>
    </row>
    <row r="604" spans="1:1" x14ac:dyDescent="0.2">
      <c r="A604" t="s">
        <v>1842</v>
      </c>
    </row>
    <row r="605" spans="1:1" x14ac:dyDescent="0.2">
      <c r="A605" t="s">
        <v>24534</v>
      </c>
    </row>
    <row r="606" spans="1:1" x14ac:dyDescent="0.2">
      <c r="A606" t="s">
        <v>612</v>
      </c>
    </row>
    <row r="607" spans="1:1" x14ac:dyDescent="0.2">
      <c r="A607" t="s">
        <v>5053</v>
      </c>
    </row>
    <row r="608" spans="1:1" x14ac:dyDescent="0.2">
      <c r="A608" t="s">
        <v>5058</v>
      </c>
    </row>
    <row r="609" spans="1:1" x14ac:dyDescent="0.2">
      <c r="A609" t="s">
        <v>5059</v>
      </c>
    </row>
    <row r="610" spans="1:1" x14ac:dyDescent="0.2">
      <c r="A610" t="s">
        <v>5061</v>
      </c>
    </row>
    <row r="611" spans="1:1" x14ac:dyDescent="0.2">
      <c r="A611" t="s">
        <v>5064</v>
      </c>
    </row>
    <row r="612" spans="1:1" x14ac:dyDescent="0.2">
      <c r="A612" t="s">
        <v>5069</v>
      </c>
    </row>
    <row r="613" spans="1:1" x14ac:dyDescent="0.2">
      <c r="A613" t="s">
        <v>5070</v>
      </c>
    </row>
    <row r="614" spans="1:1" x14ac:dyDescent="0.2">
      <c r="A614" t="s">
        <v>5074</v>
      </c>
    </row>
    <row r="615" spans="1:1" x14ac:dyDescent="0.2">
      <c r="A615" t="s">
        <v>5089</v>
      </c>
    </row>
    <row r="616" spans="1:1" x14ac:dyDescent="0.2">
      <c r="A616" t="s">
        <v>24535</v>
      </c>
    </row>
    <row r="617" spans="1:1" x14ac:dyDescent="0.2">
      <c r="A617" t="s">
        <v>24536</v>
      </c>
    </row>
    <row r="618" spans="1:1" x14ac:dyDescent="0.2">
      <c r="A618" t="s">
        <v>24537</v>
      </c>
    </row>
    <row r="619" spans="1:1" x14ac:dyDescent="0.2">
      <c r="A619" t="s">
        <v>24538</v>
      </c>
    </row>
    <row r="620" spans="1:1" x14ac:dyDescent="0.2">
      <c r="A620" t="s">
        <v>5096</v>
      </c>
    </row>
    <row r="621" spans="1:1" x14ac:dyDescent="0.2">
      <c r="A621" t="s">
        <v>5097</v>
      </c>
    </row>
    <row r="622" spans="1:1" x14ac:dyDescent="0.2">
      <c r="A622" t="s">
        <v>24539</v>
      </c>
    </row>
    <row r="623" spans="1:1" x14ac:dyDescent="0.2">
      <c r="A623" t="s">
        <v>24540</v>
      </c>
    </row>
    <row r="624" spans="1:1" x14ac:dyDescent="0.2">
      <c r="A624" t="s">
        <v>5099</v>
      </c>
    </row>
    <row r="625" spans="1:1" x14ac:dyDescent="0.2">
      <c r="A625" t="s">
        <v>24541</v>
      </c>
    </row>
    <row r="626" spans="1:1" x14ac:dyDescent="0.2">
      <c r="A626" t="s">
        <v>5100</v>
      </c>
    </row>
    <row r="627" spans="1:1" x14ac:dyDescent="0.2">
      <c r="A627" t="s">
        <v>24542</v>
      </c>
    </row>
    <row r="628" spans="1:1" x14ac:dyDescent="0.2">
      <c r="A628" t="s">
        <v>24543</v>
      </c>
    </row>
    <row r="629" spans="1:1" x14ac:dyDescent="0.2">
      <c r="A629" t="s">
        <v>24544</v>
      </c>
    </row>
    <row r="630" spans="1:1" x14ac:dyDescent="0.2">
      <c r="A630" t="s">
        <v>5106</v>
      </c>
    </row>
    <row r="631" spans="1:1" x14ac:dyDescent="0.2">
      <c r="A631" t="s">
        <v>24545</v>
      </c>
    </row>
    <row r="632" spans="1:1" x14ac:dyDescent="0.2">
      <c r="A632" t="s">
        <v>5109</v>
      </c>
    </row>
    <row r="633" spans="1:1" x14ac:dyDescent="0.2">
      <c r="A633" t="s">
        <v>5110</v>
      </c>
    </row>
    <row r="634" spans="1:1" x14ac:dyDescent="0.2">
      <c r="A634" t="s">
        <v>5111</v>
      </c>
    </row>
    <row r="635" spans="1:1" x14ac:dyDescent="0.2">
      <c r="A635" t="s">
        <v>24546</v>
      </c>
    </row>
    <row r="636" spans="1:1" x14ac:dyDescent="0.2">
      <c r="A636" t="s">
        <v>5205</v>
      </c>
    </row>
    <row r="637" spans="1:1" x14ac:dyDescent="0.2">
      <c r="A637" t="s">
        <v>24547</v>
      </c>
    </row>
    <row r="638" spans="1:1" x14ac:dyDescent="0.2">
      <c r="A638" t="s">
        <v>5212</v>
      </c>
    </row>
    <row r="639" spans="1:1" x14ac:dyDescent="0.2">
      <c r="A639" t="s">
        <v>5216</v>
      </c>
    </row>
    <row r="640" spans="1:1" x14ac:dyDescent="0.2">
      <c r="A640" t="s">
        <v>24548</v>
      </c>
    </row>
    <row r="641" spans="1:1" x14ac:dyDescent="0.2">
      <c r="A641" t="s">
        <v>24549</v>
      </c>
    </row>
    <row r="642" spans="1:1" x14ac:dyDescent="0.2">
      <c r="A642" t="s">
        <v>24550</v>
      </c>
    </row>
    <row r="643" spans="1:1" x14ac:dyDescent="0.2">
      <c r="A643" t="s">
        <v>5250</v>
      </c>
    </row>
    <row r="644" spans="1:1" x14ac:dyDescent="0.2">
      <c r="A644" t="s">
        <v>5255</v>
      </c>
    </row>
    <row r="645" spans="1:1" x14ac:dyDescent="0.2">
      <c r="A645" t="s">
        <v>24551</v>
      </c>
    </row>
    <row r="646" spans="1:1" x14ac:dyDescent="0.2">
      <c r="A646" t="s">
        <v>24552</v>
      </c>
    </row>
    <row r="647" spans="1:1" x14ac:dyDescent="0.2">
      <c r="A647" t="s">
        <v>5306</v>
      </c>
    </row>
    <row r="648" spans="1:1" x14ac:dyDescent="0.2">
      <c r="A648" t="s">
        <v>24553</v>
      </c>
    </row>
    <row r="649" spans="1:1" x14ac:dyDescent="0.2">
      <c r="A649" t="s">
        <v>24554</v>
      </c>
    </row>
    <row r="650" spans="1:1" x14ac:dyDescent="0.2">
      <c r="A650" t="s">
        <v>5312</v>
      </c>
    </row>
    <row r="651" spans="1:1" x14ac:dyDescent="0.2">
      <c r="A651" t="s">
        <v>5313</v>
      </c>
    </row>
    <row r="652" spans="1:1" x14ac:dyDescent="0.2">
      <c r="A652" t="s">
        <v>5314</v>
      </c>
    </row>
    <row r="653" spans="1:1" x14ac:dyDescent="0.2">
      <c r="A653" t="s">
        <v>24555</v>
      </c>
    </row>
    <row r="654" spans="1:1" x14ac:dyDescent="0.2">
      <c r="A654" t="s">
        <v>5318</v>
      </c>
    </row>
    <row r="655" spans="1:1" x14ac:dyDescent="0.2">
      <c r="A655" t="s">
        <v>24556</v>
      </c>
    </row>
    <row r="656" spans="1:1" x14ac:dyDescent="0.2">
      <c r="A656" t="s">
        <v>5319</v>
      </c>
    </row>
    <row r="657" spans="1:1" x14ac:dyDescent="0.2">
      <c r="A657" t="s">
        <v>24557</v>
      </c>
    </row>
    <row r="658" spans="1:1" x14ac:dyDescent="0.2">
      <c r="A658" t="s">
        <v>24558</v>
      </c>
    </row>
    <row r="659" spans="1:1" x14ac:dyDescent="0.2">
      <c r="A659" t="s">
        <v>5323</v>
      </c>
    </row>
    <row r="660" spans="1:1" x14ac:dyDescent="0.2">
      <c r="A660" t="s">
        <v>5325</v>
      </c>
    </row>
    <row r="661" spans="1:1" x14ac:dyDescent="0.2">
      <c r="A661" t="s">
        <v>5326</v>
      </c>
    </row>
    <row r="662" spans="1:1" x14ac:dyDescent="0.2">
      <c r="A662" t="s">
        <v>5327</v>
      </c>
    </row>
    <row r="663" spans="1:1" x14ac:dyDescent="0.2">
      <c r="A663" t="s">
        <v>5328</v>
      </c>
    </row>
    <row r="664" spans="1:1" x14ac:dyDescent="0.2">
      <c r="A664" t="s">
        <v>5329</v>
      </c>
    </row>
    <row r="665" spans="1:1" x14ac:dyDescent="0.2">
      <c r="A665" t="s">
        <v>5333</v>
      </c>
    </row>
    <row r="666" spans="1:1" x14ac:dyDescent="0.2">
      <c r="A666" t="s">
        <v>5338</v>
      </c>
    </row>
    <row r="667" spans="1:1" x14ac:dyDescent="0.2">
      <c r="A667" t="s">
        <v>5340</v>
      </c>
    </row>
    <row r="668" spans="1:1" x14ac:dyDescent="0.2">
      <c r="A668" t="s">
        <v>5341</v>
      </c>
    </row>
    <row r="669" spans="1:1" x14ac:dyDescent="0.2">
      <c r="A669" t="s">
        <v>5342</v>
      </c>
    </row>
    <row r="670" spans="1:1" x14ac:dyDescent="0.2">
      <c r="A670" t="s">
        <v>5345</v>
      </c>
    </row>
    <row r="671" spans="1:1" x14ac:dyDescent="0.2">
      <c r="A671" t="s">
        <v>5348</v>
      </c>
    </row>
    <row r="672" spans="1:1" x14ac:dyDescent="0.2">
      <c r="A672" t="s">
        <v>24559</v>
      </c>
    </row>
    <row r="673" spans="1:1" x14ac:dyDescent="0.2">
      <c r="A673" t="s">
        <v>5351</v>
      </c>
    </row>
    <row r="674" spans="1:1" x14ac:dyDescent="0.2">
      <c r="A674" t="s">
        <v>5352</v>
      </c>
    </row>
    <row r="675" spans="1:1" x14ac:dyDescent="0.2">
      <c r="A675" t="s">
        <v>5353</v>
      </c>
    </row>
    <row r="676" spans="1:1" x14ac:dyDescent="0.2">
      <c r="A676" t="s">
        <v>5354</v>
      </c>
    </row>
    <row r="677" spans="1:1" x14ac:dyDescent="0.2">
      <c r="A677" t="s">
        <v>5355</v>
      </c>
    </row>
    <row r="678" spans="1:1" x14ac:dyDescent="0.2">
      <c r="A678" t="s">
        <v>5356</v>
      </c>
    </row>
    <row r="679" spans="1:1" x14ac:dyDescent="0.2">
      <c r="A679" t="s">
        <v>5357</v>
      </c>
    </row>
    <row r="680" spans="1:1" x14ac:dyDescent="0.2">
      <c r="A680" t="s">
        <v>5358</v>
      </c>
    </row>
    <row r="681" spans="1:1" x14ac:dyDescent="0.2">
      <c r="A681" t="s">
        <v>5359</v>
      </c>
    </row>
    <row r="682" spans="1:1" x14ac:dyDescent="0.2">
      <c r="A682" t="s">
        <v>24560</v>
      </c>
    </row>
    <row r="683" spans="1:1" x14ac:dyDescent="0.2">
      <c r="A683" t="s">
        <v>5366</v>
      </c>
    </row>
    <row r="684" spans="1:1" x14ac:dyDescent="0.2">
      <c r="A684" t="s">
        <v>5367</v>
      </c>
    </row>
    <row r="685" spans="1:1" x14ac:dyDescent="0.2">
      <c r="A685" t="s">
        <v>5381</v>
      </c>
    </row>
    <row r="686" spans="1:1" x14ac:dyDescent="0.2">
      <c r="A686" t="s">
        <v>5383</v>
      </c>
    </row>
    <row r="687" spans="1:1" x14ac:dyDescent="0.2">
      <c r="A687" t="s">
        <v>24561</v>
      </c>
    </row>
    <row r="688" spans="1:1" x14ac:dyDescent="0.2">
      <c r="A688" t="s">
        <v>24562</v>
      </c>
    </row>
    <row r="689" spans="1:1" x14ac:dyDescent="0.2">
      <c r="A689" t="s">
        <v>5385</v>
      </c>
    </row>
    <row r="690" spans="1:1" x14ac:dyDescent="0.2">
      <c r="A690" t="s">
        <v>5386</v>
      </c>
    </row>
    <row r="691" spans="1:1" x14ac:dyDescent="0.2">
      <c r="A691" t="s">
        <v>5389</v>
      </c>
    </row>
    <row r="692" spans="1:1" x14ac:dyDescent="0.2">
      <c r="A692" t="s">
        <v>5391</v>
      </c>
    </row>
    <row r="693" spans="1:1" x14ac:dyDescent="0.2">
      <c r="A693" t="s">
        <v>5392</v>
      </c>
    </row>
    <row r="694" spans="1:1" x14ac:dyDescent="0.2">
      <c r="A694" t="s">
        <v>5394</v>
      </c>
    </row>
    <row r="695" spans="1:1" x14ac:dyDescent="0.2">
      <c r="A695" t="s">
        <v>5396</v>
      </c>
    </row>
    <row r="696" spans="1:1" x14ac:dyDescent="0.2">
      <c r="A696" t="s">
        <v>5400</v>
      </c>
    </row>
    <row r="697" spans="1:1" x14ac:dyDescent="0.2">
      <c r="A697" t="s">
        <v>5405</v>
      </c>
    </row>
    <row r="698" spans="1:1" x14ac:dyDescent="0.2">
      <c r="A698" t="s">
        <v>24563</v>
      </c>
    </row>
    <row r="699" spans="1:1" x14ac:dyDescent="0.2">
      <c r="A699" t="s">
        <v>24564</v>
      </c>
    </row>
    <row r="700" spans="1:1" x14ac:dyDescent="0.2">
      <c r="A700" t="s">
        <v>24565</v>
      </c>
    </row>
    <row r="701" spans="1:1" x14ac:dyDescent="0.2">
      <c r="A701" t="s">
        <v>24566</v>
      </c>
    </row>
    <row r="702" spans="1:1" x14ac:dyDescent="0.2">
      <c r="A702" t="s">
        <v>2251</v>
      </c>
    </row>
    <row r="703" spans="1:1" x14ac:dyDescent="0.2">
      <c r="A703" t="s">
        <v>5431</v>
      </c>
    </row>
    <row r="704" spans="1:1" x14ac:dyDescent="0.2">
      <c r="A704" t="s">
        <v>295</v>
      </c>
    </row>
    <row r="705" spans="1:1" x14ac:dyDescent="0.2">
      <c r="A705" t="s">
        <v>5433</v>
      </c>
    </row>
    <row r="706" spans="1:1" x14ac:dyDescent="0.2">
      <c r="A706" t="s">
        <v>5435</v>
      </c>
    </row>
    <row r="707" spans="1:1" x14ac:dyDescent="0.2">
      <c r="A707" t="s">
        <v>5438</v>
      </c>
    </row>
    <row r="708" spans="1:1" x14ac:dyDescent="0.2">
      <c r="A708" t="s">
        <v>5452</v>
      </c>
    </row>
    <row r="709" spans="1:1" x14ac:dyDescent="0.2">
      <c r="A709" t="s">
        <v>5458</v>
      </c>
    </row>
    <row r="710" spans="1:1" x14ac:dyDescent="0.2">
      <c r="A710" t="s">
        <v>5468</v>
      </c>
    </row>
    <row r="711" spans="1:1" x14ac:dyDescent="0.2">
      <c r="A711" t="s">
        <v>5471</v>
      </c>
    </row>
    <row r="712" spans="1:1" x14ac:dyDescent="0.2">
      <c r="A712" t="s">
        <v>24567</v>
      </c>
    </row>
    <row r="713" spans="1:1" x14ac:dyDescent="0.2">
      <c r="A713" t="s">
        <v>5476</v>
      </c>
    </row>
    <row r="714" spans="1:1" x14ac:dyDescent="0.2">
      <c r="A714" t="s">
        <v>5479</v>
      </c>
    </row>
    <row r="715" spans="1:1" x14ac:dyDescent="0.2">
      <c r="A715" t="s">
        <v>24568</v>
      </c>
    </row>
    <row r="716" spans="1:1" x14ac:dyDescent="0.2">
      <c r="A716" t="s">
        <v>5480</v>
      </c>
    </row>
    <row r="717" spans="1:1" x14ac:dyDescent="0.2">
      <c r="A717" t="s">
        <v>5484</v>
      </c>
    </row>
    <row r="718" spans="1:1" x14ac:dyDescent="0.2">
      <c r="A718" t="s">
        <v>24569</v>
      </c>
    </row>
    <row r="719" spans="1:1" x14ac:dyDescent="0.2">
      <c r="A719" t="s">
        <v>5485</v>
      </c>
    </row>
    <row r="720" spans="1:1" x14ac:dyDescent="0.2">
      <c r="A720" t="s">
        <v>5486</v>
      </c>
    </row>
    <row r="721" spans="1:1" x14ac:dyDescent="0.2">
      <c r="A721" t="s">
        <v>5488</v>
      </c>
    </row>
    <row r="722" spans="1:1" x14ac:dyDescent="0.2">
      <c r="A722" t="s">
        <v>5489</v>
      </c>
    </row>
    <row r="723" spans="1:1" x14ac:dyDescent="0.2">
      <c r="A723" t="s">
        <v>5490</v>
      </c>
    </row>
    <row r="724" spans="1:1" x14ac:dyDescent="0.2">
      <c r="A724" t="s">
        <v>5491</v>
      </c>
    </row>
    <row r="725" spans="1:1" x14ac:dyDescent="0.2">
      <c r="A725" t="s">
        <v>5492</v>
      </c>
    </row>
    <row r="726" spans="1:1" x14ac:dyDescent="0.2">
      <c r="A726" t="s">
        <v>5493</v>
      </c>
    </row>
    <row r="727" spans="1:1" x14ac:dyDescent="0.2">
      <c r="A727" t="s">
        <v>5494</v>
      </c>
    </row>
    <row r="728" spans="1:1" x14ac:dyDescent="0.2">
      <c r="A728" t="s">
        <v>24570</v>
      </c>
    </row>
    <row r="729" spans="1:1" x14ac:dyDescent="0.2">
      <c r="A729" t="s">
        <v>5497</v>
      </c>
    </row>
    <row r="730" spans="1:1" x14ac:dyDescent="0.2">
      <c r="A730" t="s">
        <v>24571</v>
      </c>
    </row>
    <row r="731" spans="1:1" x14ac:dyDescent="0.2">
      <c r="A731" t="s">
        <v>5506</v>
      </c>
    </row>
    <row r="732" spans="1:1" x14ac:dyDescent="0.2">
      <c r="A732" t="s">
        <v>5507</v>
      </c>
    </row>
    <row r="733" spans="1:1" x14ac:dyDescent="0.2">
      <c r="A733" t="s">
        <v>5508</v>
      </c>
    </row>
    <row r="734" spans="1:1" x14ac:dyDescent="0.2">
      <c r="A734" t="s">
        <v>24572</v>
      </c>
    </row>
    <row r="735" spans="1:1" x14ac:dyDescent="0.2">
      <c r="A735" t="s">
        <v>5510</v>
      </c>
    </row>
    <row r="736" spans="1:1" x14ac:dyDescent="0.2">
      <c r="A736" t="s">
        <v>5511</v>
      </c>
    </row>
    <row r="737" spans="1:1" x14ac:dyDescent="0.2">
      <c r="A737" t="s">
        <v>24573</v>
      </c>
    </row>
    <row r="738" spans="1:1" x14ac:dyDescent="0.2">
      <c r="A738" t="s">
        <v>24574</v>
      </c>
    </row>
    <row r="739" spans="1:1" x14ac:dyDescent="0.2">
      <c r="A739" t="s">
        <v>5515</v>
      </c>
    </row>
    <row r="740" spans="1:1" x14ac:dyDescent="0.2">
      <c r="A740" t="s">
        <v>5516</v>
      </c>
    </row>
    <row r="741" spans="1:1" x14ac:dyDescent="0.2">
      <c r="A741" t="s">
        <v>5520</v>
      </c>
    </row>
    <row r="742" spans="1:1" x14ac:dyDescent="0.2">
      <c r="A742" t="s">
        <v>5523</v>
      </c>
    </row>
    <row r="743" spans="1:1" x14ac:dyDescent="0.2">
      <c r="A743" t="s">
        <v>5524</v>
      </c>
    </row>
    <row r="744" spans="1:1" x14ac:dyDescent="0.2">
      <c r="A744" t="s">
        <v>5525</v>
      </c>
    </row>
    <row r="745" spans="1:1" x14ac:dyDescent="0.2">
      <c r="A745" t="s">
        <v>24575</v>
      </c>
    </row>
    <row r="746" spans="1:1" x14ac:dyDescent="0.2">
      <c r="A746" t="s">
        <v>5527</v>
      </c>
    </row>
    <row r="747" spans="1:1" x14ac:dyDescent="0.2">
      <c r="A747" t="s">
        <v>24576</v>
      </c>
    </row>
    <row r="748" spans="1:1" x14ac:dyDescent="0.2">
      <c r="A748" t="s">
        <v>5545</v>
      </c>
    </row>
    <row r="749" spans="1:1" x14ac:dyDescent="0.2">
      <c r="A749" t="s">
        <v>24577</v>
      </c>
    </row>
    <row r="750" spans="1:1" x14ac:dyDescent="0.2">
      <c r="A750" t="s">
        <v>5546</v>
      </c>
    </row>
    <row r="751" spans="1:1" x14ac:dyDescent="0.2">
      <c r="A751" t="s">
        <v>5547</v>
      </c>
    </row>
    <row r="752" spans="1:1" x14ac:dyDescent="0.2">
      <c r="A752" t="s">
        <v>5548</v>
      </c>
    </row>
    <row r="753" spans="1:1" x14ac:dyDescent="0.2">
      <c r="A753" t="s">
        <v>5549</v>
      </c>
    </row>
    <row r="754" spans="1:1" x14ac:dyDescent="0.2">
      <c r="A754" t="s">
        <v>5550</v>
      </c>
    </row>
    <row r="755" spans="1:1" x14ac:dyDescent="0.2">
      <c r="A755" t="s">
        <v>5551</v>
      </c>
    </row>
    <row r="756" spans="1:1" x14ac:dyDescent="0.2">
      <c r="A756" t="s">
        <v>5552</v>
      </c>
    </row>
    <row r="757" spans="1:1" x14ac:dyDescent="0.2">
      <c r="A757" t="s">
        <v>5553</v>
      </c>
    </row>
    <row r="758" spans="1:1" x14ac:dyDescent="0.2">
      <c r="A758" t="s">
        <v>5554</v>
      </c>
    </row>
    <row r="759" spans="1:1" x14ac:dyDescent="0.2">
      <c r="A759" t="s">
        <v>5555</v>
      </c>
    </row>
    <row r="760" spans="1:1" x14ac:dyDescent="0.2">
      <c r="A760" t="s">
        <v>5556</v>
      </c>
    </row>
    <row r="761" spans="1:1" x14ac:dyDescent="0.2">
      <c r="A761" t="s">
        <v>5557</v>
      </c>
    </row>
    <row r="762" spans="1:1" x14ac:dyDescent="0.2">
      <c r="A762" t="s">
        <v>5558</v>
      </c>
    </row>
    <row r="763" spans="1:1" x14ac:dyDescent="0.2">
      <c r="A763" t="s">
        <v>5559</v>
      </c>
    </row>
    <row r="764" spans="1:1" x14ac:dyDescent="0.2">
      <c r="A764" t="s">
        <v>5560</v>
      </c>
    </row>
    <row r="765" spans="1:1" x14ac:dyDescent="0.2">
      <c r="A765" t="s">
        <v>5563</v>
      </c>
    </row>
    <row r="766" spans="1:1" x14ac:dyDescent="0.2">
      <c r="A766" t="s">
        <v>24578</v>
      </c>
    </row>
    <row r="767" spans="1:1" x14ac:dyDescent="0.2">
      <c r="A767" t="s">
        <v>5565</v>
      </c>
    </row>
    <row r="768" spans="1:1" x14ac:dyDescent="0.2">
      <c r="A768" t="s">
        <v>5566</v>
      </c>
    </row>
    <row r="769" spans="1:1" x14ac:dyDescent="0.2">
      <c r="A769" t="s">
        <v>5567</v>
      </c>
    </row>
    <row r="770" spans="1:1" x14ac:dyDescent="0.2">
      <c r="A770" t="s">
        <v>24579</v>
      </c>
    </row>
    <row r="771" spans="1:1" x14ac:dyDescent="0.2">
      <c r="A771" t="s">
        <v>5570</v>
      </c>
    </row>
    <row r="772" spans="1:1" x14ac:dyDescent="0.2">
      <c r="A772" t="s">
        <v>5571</v>
      </c>
    </row>
    <row r="773" spans="1:1" x14ac:dyDescent="0.2">
      <c r="A773" t="s">
        <v>5572</v>
      </c>
    </row>
    <row r="774" spans="1:1" x14ac:dyDescent="0.2">
      <c r="A774" t="s">
        <v>5573</v>
      </c>
    </row>
    <row r="775" spans="1:1" x14ac:dyDescent="0.2">
      <c r="A775" t="s">
        <v>5574</v>
      </c>
    </row>
    <row r="776" spans="1:1" x14ac:dyDescent="0.2">
      <c r="A776" t="s">
        <v>5576</v>
      </c>
    </row>
    <row r="777" spans="1:1" x14ac:dyDescent="0.2">
      <c r="A777" t="s">
        <v>5577</v>
      </c>
    </row>
    <row r="778" spans="1:1" x14ac:dyDescent="0.2">
      <c r="A778" t="s">
        <v>5581</v>
      </c>
    </row>
    <row r="779" spans="1:1" x14ac:dyDescent="0.2">
      <c r="A779" t="s">
        <v>5585</v>
      </c>
    </row>
    <row r="780" spans="1:1" x14ac:dyDescent="0.2">
      <c r="A780" t="s">
        <v>5606</v>
      </c>
    </row>
    <row r="781" spans="1:1" x14ac:dyDescent="0.2">
      <c r="A781" t="s">
        <v>5607</v>
      </c>
    </row>
    <row r="782" spans="1:1" x14ac:dyDescent="0.2">
      <c r="A782" t="s">
        <v>5637</v>
      </c>
    </row>
    <row r="783" spans="1:1" x14ac:dyDescent="0.2">
      <c r="A783" t="s">
        <v>5639</v>
      </c>
    </row>
    <row r="784" spans="1:1" x14ac:dyDescent="0.2">
      <c r="A784" t="s">
        <v>24580</v>
      </c>
    </row>
    <row r="785" spans="1:1" x14ac:dyDescent="0.2">
      <c r="A785" t="s">
        <v>5645</v>
      </c>
    </row>
    <row r="786" spans="1:1" x14ac:dyDescent="0.2">
      <c r="A786" t="s">
        <v>5649</v>
      </c>
    </row>
    <row r="787" spans="1:1" x14ac:dyDescent="0.2">
      <c r="A787" t="s">
        <v>5666</v>
      </c>
    </row>
    <row r="788" spans="1:1" x14ac:dyDescent="0.2">
      <c r="A788" t="s">
        <v>24581</v>
      </c>
    </row>
    <row r="789" spans="1:1" x14ac:dyDescent="0.2">
      <c r="A789" t="s">
        <v>5670</v>
      </c>
    </row>
    <row r="790" spans="1:1" x14ac:dyDescent="0.2">
      <c r="A790" t="s">
        <v>5671</v>
      </c>
    </row>
    <row r="791" spans="1:1" x14ac:dyDescent="0.2">
      <c r="A791" t="s">
        <v>5672</v>
      </c>
    </row>
    <row r="792" spans="1:1" x14ac:dyDescent="0.2">
      <c r="A792" t="s">
        <v>24582</v>
      </c>
    </row>
    <row r="793" spans="1:1" x14ac:dyDescent="0.2">
      <c r="A793" t="s">
        <v>24583</v>
      </c>
    </row>
    <row r="794" spans="1:1" x14ac:dyDescent="0.2">
      <c r="A794" t="s">
        <v>24584</v>
      </c>
    </row>
    <row r="795" spans="1:1" x14ac:dyDescent="0.2">
      <c r="A795" t="s">
        <v>24585</v>
      </c>
    </row>
    <row r="796" spans="1:1" x14ac:dyDescent="0.2">
      <c r="A796" t="s">
        <v>5676</v>
      </c>
    </row>
    <row r="797" spans="1:1" x14ac:dyDescent="0.2">
      <c r="A797" t="s">
        <v>5694</v>
      </c>
    </row>
    <row r="798" spans="1:1" x14ac:dyDescent="0.2">
      <c r="A798" t="s">
        <v>5695</v>
      </c>
    </row>
    <row r="799" spans="1:1" x14ac:dyDescent="0.2">
      <c r="A799" t="s">
        <v>5696</v>
      </c>
    </row>
    <row r="800" spans="1:1" x14ac:dyDescent="0.2">
      <c r="A800" t="s">
        <v>5697</v>
      </c>
    </row>
    <row r="801" spans="1:1" x14ac:dyDescent="0.2">
      <c r="A801" t="s">
        <v>5700</v>
      </c>
    </row>
    <row r="802" spans="1:1" x14ac:dyDescent="0.2">
      <c r="A802" t="s">
        <v>5704</v>
      </c>
    </row>
    <row r="803" spans="1:1" x14ac:dyDescent="0.2">
      <c r="A803" t="s">
        <v>5706</v>
      </c>
    </row>
    <row r="804" spans="1:1" x14ac:dyDescent="0.2">
      <c r="A804" t="s">
        <v>5714</v>
      </c>
    </row>
    <row r="805" spans="1:1" x14ac:dyDescent="0.2">
      <c r="A805" t="s">
        <v>5728</v>
      </c>
    </row>
    <row r="806" spans="1:1" x14ac:dyDescent="0.2">
      <c r="A806" t="s">
        <v>5729</v>
      </c>
    </row>
    <row r="807" spans="1:1" x14ac:dyDescent="0.2">
      <c r="A807" t="s">
        <v>5731</v>
      </c>
    </row>
    <row r="808" spans="1:1" x14ac:dyDescent="0.2">
      <c r="A808" t="s">
        <v>5735</v>
      </c>
    </row>
    <row r="809" spans="1:1" x14ac:dyDescent="0.2">
      <c r="A809" t="s">
        <v>5736</v>
      </c>
    </row>
    <row r="810" spans="1:1" x14ac:dyDescent="0.2">
      <c r="A810" t="s">
        <v>5747</v>
      </c>
    </row>
    <row r="811" spans="1:1" x14ac:dyDescent="0.2">
      <c r="A811" t="s">
        <v>5748</v>
      </c>
    </row>
    <row r="812" spans="1:1" x14ac:dyDescent="0.2">
      <c r="A812" t="s">
        <v>5749</v>
      </c>
    </row>
    <row r="813" spans="1:1" x14ac:dyDescent="0.2">
      <c r="A813" t="s">
        <v>5752</v>
      </c>
    </row>
    <row r="814" spans="1:1" x14ac:dyDescent="0.2">
      <c r="A814" t="s">
        <v>5753</v>
      </c>
    </row>
    <row r="815" spans="1:1" x14ac:dyDescent="0.2">
      <c r="A815" t="s">
        <v>5754</v>
      </c>
    </row>
    <row r="816" spans="1:1" x14ac:dyDescent="0.2">
      <c r="A816" t="s">
        <v>5755</v>
      </c>
    </row>
    <row r="817" spans="1:1" x14ac:dyDescent="0.2">
      <c r="A817" t="s">
        <v>5761</v>
      </c>
    </row>
    <row r="818" spans="1:1" x14ac:dyDescent="0.2">
      <c r="A818" t="s">
        <v>5763</v>
      </c>
    </row>
    <row r="819" spans="1:1" x14ac:dyDescent="0.2">
      <c r="A819" t="s">
        <v>5767</v>
      </c>
    </row>
    <row r="820" spans="1:1" x14ac:dyDescent="0.2">
      <c r="A820" t="s">
        <v>5769</v>
      </c>
    </row>
    <row r="821" spans="1:1" x14ac:dyDescent="0.2">
      <c r="A821" t="s">
        <v>5773</v>
      </c>
    </row>
    <row r="822" spans="1:1" x14ac:dyDescent="0.2">
      <c r="A822" t="s">
        <v>5774</v>
      </c>
    </row>
    <row r="823" spans="1:1" x14ac:dyDescent="0.2">
      <c r="A823" t="s">
        <v>5776</v>
      </c>
    </row>
    <row r="824" spans="1:1" x14ac:dyDescent="0.2">
      <c r="A824" t="s">
        <v>24586</v>
      </c>
    </row>
    <row r="825" spans="1:1" x14ac:dyDescent="0.2">
      <c r="A825" t="s">
        <v>5782</v>
      </c>
    </row>
    <row r="826" spans="1:1" x14ac:dyDescent="0.2">
      <c r="A826" t="s">
        <v>5783</v>
      </c>
    </row>
    <row r="827" spans="1:1" x14ac:dyDescent="0.2">
      <c r="A827" t="s">
        <v>5788</v>
      </c>
    </row>
    <row r="828" spans="1:1" x14ac:dyDescent="0.2">
      <c r="A828" t="s">
        <v>5789</v>
      </c>
    </row>
    <row r="829" spans="1:1" x14ac:dyDescent="0.2">
      <c r="A829" t="s">
        <v>24587</v>
      </c>
    </row>
    <row r="830" spans="1:1" x14ac:dyDescent="0.2">
      <c r="A830" t="s">
        <v>5791</v>
      </c>
    </row>
    <row r="831" spans="1:1" x14ac:dyDescent="0.2">
      <c r="A831" t="s">
        <v>5792</v>
      </c>
    </row>
    <row r="832" spans="1:1" x14ac:dyDescent="0.2">
      <c r="A832" t="s">
        <v>5793</v>
      </c>
    </row>
    <row r="833" spans="1:1" x14ac:dyDescent="0.2">
      <c r="A833" t="s">
        <v>5794</v>
      </c>
    </row>
    <row r="834" spans="1:1" x14ac:dyDescent="0.2">
      <c r="A834" t="s">
        <v>5795</v>
      </c>
    </row>
    <row r="835" spans="1:1" x14ac:dyDescent="0.2">
      <c r="A835" t="s">
        <v>5796</v>
      </c>
    </row>
    <row r="836" spans="1:1" x14ac:dyDescent="0.2">
      <c r="A836" t="s">
        <v>5797</v>
      </c>
    </row>
    <row r="837" spans="1:1" x14ac:dyDescent="0.2">
      <c r="A837" t="s">
        <v>5798</v>
      </c>
    </row>
    <row r="838" spans="1:1" x14ac:dyDescent="0.2">
      <c r="A838" t="s">
        <v>5799</v>
      </c>
    </row>
    <row r="839" spans="1:1" x14ac:dyDescent="0.2">
      <c r="A839" t="s">
        <v>5802</v>
      </c>
    </row>
    <row r="840" spans="1:1" x14ac:dyDescent="0.2">
      <c r="A840" t="s">
        <v>5803</v>
      </c>
    </row>
    <row r="841" spans="1:1" x14ac:dyDescent="0.2">
      <c r="A841" t="s">
        <v>24588</v>
      </c>
    </row>
    <row r="842" spans="1:1" x14ac:dyDescent="0.2">
      <c r="A842" t="s">
        <v>24589</v>
      </c>
    </row>
    <row r="843" spans="1:1" x14ac:dyDescent="0.2">
      <c r="A843" t="s">
        <v>24590</v>
      </c>
    </row>
    <row r="844" spans="1:1" x14ac:dyDescent="0.2">
      <c r="A844" t="s">
        <v>742</v>
      </c>
    </row>
    <row r="845" spans="1:1" x14ac:dyDescent="0.2">
      <c r="A845" t="s">
        <v>24591</v>
      </c>
    </row>
    <row r="846" spans="1:1" x14ac:dyDescent="0.2">
      <c r="A846" t="s">
        <v>24592</v>
      </c>
    </row>
    <row r="847" spans="1:1" x14ac:dyDescent="0.2">
      <c r="A847" t="s">
        <v>5810</v>
      </c>
    </row>
    <row r="848" spans="1:1" x14ac:dyDescent="0.2">
      <c r="A848" t="s">
        <v>5812</v>
      </c>
    </row>
    <row r="849" spans="1:1" x14ac:dyDescent="0.2">
      <c r="A849" t="s">
        <v>24593</v>
      </c>
    </row>
    <row r="850" spans="1:1" x14ac:dyDescent="0.2">
      <c r="A850" t="s">
        <v>5814</v>
      </c>
    </row>
    <row r="851" spans="1:1" x14ac:dyDescent="0.2">
      <c r="A851" t="s">
        <v>5815</v>
      </c>
    </row>
    <row r="852" spans="1:1" x14ac:dyDescent="0.2">
      <c r="A852" t="s">
        <v>5816</v>
      </c>
    </row>
    <row r="853" spans="1:1" x14ac:dyDescent="0.2">
      <c r="A853" t="s">
        <v>5818</v>
      </c>
    </row>
    <row r="854" spans="1:1" x14ac:dyDescent="0.2">
      <c r="A854" t="s">
        <v>24594</v>
      </c>
    </row>
    <row r="855" spans="1:1" x14ac:dyDescent="0.2">
      <c r="A855" t="s">
        <v>24595</v>
      </c>
    </row>
    <row r="856" spans="1:1" x14ac:dyDescent="0.2">
      <c r="A856" t="s">
        <v>24596</v>
      </c>
    </row>
    <row r="857" spans="1:1" x14ac:dyDescent="0.2">
      <c r="A857" t="s">
        <v>24597</v>
      </c>
    </row>
    <row r="858" spans="1:1" x14ac:dyDescent="0.2">
      <c r="A858" t="s">
        <v>5836</v>
      </c>
    </row>
    <row r="859" spans="1:1" x14ac:dyDescent="0.2">
      <c r="A859" t="s">
        <v>24598</v>
      </c>
    </row>
    <row r="860" spans="1:1" x14ac:dyDescent="0.2">
      <c r="A860" t="s">
        <v>5843</v>
      </c>
    </row>
    <row r="861" spans="1:1" x14ac:dyDescent="0.2">
      <c r="A861" t="s">
        <v>5850</v>
      </c>
    </row>
    <row r="862" spans="1:1" x14ac:dyDescent="0.2">
      <c r="A862" t="s">
        <v>5852</v>
      </c>
    </row>
    <row r="863" spans="1:1" x14ac:dyDescent="0.2">
      <c r="A863" t="s">
        <v>5854</v>
      </c>
    </row>
    <row r="864" spans="1:1" x14ac:dyDescent="0.2">
      <c r="A864" t="s">
        <v>5856</v>
      </c>
    </row>
    <row r="865" spans="1:1" x14ac:dyDescent="0.2">
      <c r="A865" t="s">
        <v>24599</v>
      </c>
    </row>
    <row r="866" spans="1:1" x14ac:dyDescent="0.2">
      <c r="A866" t="s">
        <v>24600</v>
      </c>
    </row>
    <row r="867" spans="1:1" x14ac:dyDescent="0.2">
      <c r="A867" t="s">
        <v>5862</v>
      </c>
    </row>
    <row r="868" spans="1:1" x14ac:dyDescent="0.2">
      <c r="A868" t="s">
        <v>5867</v>
      </c>
    </row>
    <row r="869" spans="1:1" x14ac:dyDescent="0.2">
      <c r="A869" t="s">
        <v>24601</v>
      </c>
    </row>
    <row r="870" spans="1:1" x14ac:dyDescent="0.2">
      <c r="A870" t="s">
        <v>24602</v>
      </c>
    </row>
    <row r="871" spans="1:1" x14ac:dyDescent="0.2">
      <c r="A871" t="s">
        <v>24603</v>
      </c>
    </row>
    <row r="872" spans="1:1" x14ac:dyDescent="0.2">
      <c r="A872" t="s">
        <v>5870</v>
      </c>
    </row>
    <row r="873" spans="1:1" x14ac:dyDescent="0.2">
      <c r="A873" t="s">
        <v>5873</v>
      </c>
    </row>
    <row r="874" spans="1:1" x14ac:dyDescent="0.2">
      <c r="A874" t="s">
        <v>5874</v>
      </c>
    </row>
    <row r="875" spans="1:1" x14ac:dyDescent="0.2">
      <c r="A875" t="s">
        <v>5877</v>
      </c>
    </row>
    <row r="876" spans="1:1" x14ac:dyDescent="0.2">
      <c r="A876" t="s">
        <v>5878</v>
      </c>
    </row>
    <row r="877" spans="1:1" x14ac:dyDescent="0.2">
      <c r="A877" t="s">
        <v>5880</v>
      </c>
    </row>
    <row r="878" spans="1:1" x14ac:dyDescent="0.2">
      <c r="A878" t="s">
        <v>5892</v>
      </c>
    </row>
    <row r="879" spans="1:1" x14ac:dyDescent="0.2">
      <c r="A879" t="s">
        <v>5893</v>
      </c>
    </row>
    <row r="880" spans="1:1" x14ac:dyDescent="0.2">
      <c r="A880" t="s">
        <v>5896</v>
      </c>
    </row>
    <row r="881" spans="1:1" x14ac:dyDescent="0.2">
      <c r="A881" t="s">
        <v>5897</v>
      </c>
    </row>
    <row r="882" spans="1:1" x14ac:dyDescent="0.2">
      <c r="A882" t="s">
        <v>3245</v>
      </c>
    </row>
    <row r="883" spans="1:1" x14ac:dyDescent="0.2">
      <c r="A883" t="s">
        <v>5898</v>
      </c>
    </row>
    <row r="884" spans="1:1" x14ac:dyDescent="0.2">
      <c r="A884" t="s">
        <v>5899</v>
      </c>
    </row>
    <row r="885" spans="1:1" x14ac:dyDescent="0.2">
      <c r="A885" t="s">
        <v>5902</v>
      </c>
    </row>
    <row r="886" spans="1:1" x14ac:dyDescent="0.2">
      <c r="A886" t="s">
        <v>5905</v>
      </c>
    </row>
    <row r="887" spans="1:1" x14ac:dyDescent="0.2">
      <c r="A887" t="s">
        <v>5911</v>
      </c>
    </row>
    <row r="888" spans="1:1" x14ac:dyDescent="0.2">
      <c r="A888" t="s">
        <v>5921</v>
      </c>
    </row>
    <row r="889" spans="1:1" x14ac:dyDescent="0.2">
      <c r="A889" t="s">
        <v>5922</v>
      </c>
    </row>
    <row r="890" spans="1:1" x14ac:dyDescent="0.2">
      <c r="A890" t="s">
        <v>5927</v>
      </c>
    </row>
    <row r="891" spans="1:1" x14ac:dyDescent="0.2">
      <c r="A891" t="s">
        <v>5928</v>
      </c>
    </row>
    <row r="892" spans="1:1" x14ac:dyDescent="0.2">
      <c r="A892" t="s">
        <v>5933</v>
      </c>
    </row>
    <row r="893" spans="1:1" x14ac:dyDescent="0.2">
      <c r="A893" t="s">
        <v>5934</v>
      </c>
    </row>
    <row r="894" spans="1:1" x14ac:dyDescent="0.2">
      <c r="A894" t="s">
        <v>24604</v>
      </c>
    </row>
    <row r="895" spans="1:1" x14ac:dyDescent="0.2">
      <c r="A895" t="s">
        <v>5936</v>
      </c>
    </row>
    <row r="896" spans="1:1" x14ac:dyDescent="0.2">
      <c r="A896" t="s">
        <v>5937</v>
      </c>
    </row>
    <row r="897" spans="1:1" x14ac:dyDescent="0.2">
      <c r="A897" t="s">
        <v>5944</v>
      </c>
    </row>
    <row r="898" spans="1:1" x14ac:dyDescent="0.2">
      <c r="A898" t="s">
        <v>5945</v>
      </c>
    </row>
    <row r="899" spans="1:1" x14ac:dyDescent="0.2">
      <c r="A899" t="s">
        <v>5948</v>
      </c>
    </row>
    <row r="900" spans="1:1" x14ac:dyDescent="0.2">
      <c r="A900" t="s">
        <v>5949</v>
      </c>
    </row>
    <row r="901" spans="1:1" x14ac:dyDescent="0.2">
      <c r="A901" t="s">
        <v>5956</v>
      </c>
    </row>
    <row r="902" spans="1:1" x14ac:dyDescent="0.2">
      <c r="A902" t="s">
        <v>5958</v>
      </c>
    </row>
    <row r="903" spans="1:1" x14ac:dyDescent="0.2">
      <c r="A903" t="s">
        <v>24605</v>
      </c>
    </row>
    <row r="904" spans="1:1" x14ac:dyDescent="0.2">
      <c r="A904" t="s">
        <v>5959</v>
      </c>
    </row>
    <row r="905" spans="1:1" x14ac:dyDescent="0.2">
      <c r="A905" t="s">
        <v>5966</v>
      </c>
    </row>
    <row r="906" spans="1:1" x14ac:dyDescent="0.2">
      <c r="A906" t="s">
        <v>5970</v>
      </c>
    </row>
    <row r="907" spans="1:1" x14ac:dyDescent="0.2">
      <c r="A907" t="s">
        <v>5975</v>
      </c>
    </row>
    <row r="908" spans="1:1" x14ac:dyDescent="0.2">
      <c r="A908" t="s">
        <v>5977</v>
      </c>
    </row>
    <row r="909" spans="1:1" x14ac:dyDescent="0.2">
      <c r="A909" t="s">
        <v>5978</v>
      </c>
    </row>
    <row r="910" spans="1:1" x14ac:dyDescent="0.2">
      <c r="A910" t="s">
        <v>5979</v>
      </c>
    </row>
    <row r="911" spans="1:1" x14ac:dyDescent="0.2">
      <c r="A911" t="s">
        <v>5980</v>
      </c>
    </row>
    <row r="912" spans="1:1" x14ac:dyDescent="0.2">
      <c r="A912" t="s">
        <v>5983</v>
      </c>
    </row>
    <row r="913" spans="1:1" x14ac:dyDescent="0.2">
      <c r="A913" t="s">
        <v>5984</v>
      </c>
    </row>
    <row r="914" spans="1:1" x14ac:dyDescent="0.2">
      <c r="A914" t="s">
        <v>5985</v>
      </c>
    </row>
    <row r="915" spans="1:1" x14ac:dyDescent="0.2">
      <c r="A915" t="s">
        <v>5991</v>
      </c>
    </row>
    <row r="916" spans="1:1" x14ac:dyDescent="0.2">
      <c r="A916" t="s">
        <v>5992</v>
      </c>
    </row>
    <row r="917" spans="1:1" x14ac:dyDescent="0.2">
      <c r="A917" t="s">
        <v>5995</v>
      </c>
    </row>
    <row r="918" spans="1:1" x14ac:dyDescent="0.2">
      <c r="A918" t="s">
        <v>5996</v>
      </c>
    </row>
    <row r="919" spans="1:1" x14ac:dyDescent="0.2">
      <c r="A919" t="s">
        <v>5997</v>
      </c>
    </row>
    <row r="920" spans="1:1" x14ac:dyDescent="0.2">
      <c r="A920" t="s">
        <v>5999</v>
      </c>
    </row>
    <row r="921" spans="1:1" x14ac:dyDescent="0.2">
      <c r="A921" t="s">
        <v>6004</v>
      </c>
    </row>
    <row r="922" spans="1:1" x14ac:dyDescent="0.2">
      <c r="A922" t="s">
        <v>6006</v>
      </c>
    </row>
    <row r="923" spans="1:1" x14ac:dyDescent="0.2">
      <c r="A923" t="s">
        <v>6011</v>
      </c>
    </row>
    <row r="924" spans="1:1" x14ac:dyDescent="0.2">
      <c r="A924" t="s">
        <v>6012</v>
      </c>
    </row>
    <row r="925" spans="1:1" x14ac:dyDescent="0.2">
      <c r="A925" t="s">
        <v>6013</v>
      </c>
    </row>
    <row r="926" spans="1:1" x14ac:dyDescent="0.2">
      <c r="A926" t="s">
        <v>6015</v>
      </c>
    </row>
    <row r="927" spans="1:1" x14ac:dyDescent="0.2">
      <c r="A927" t="s">
        <v>24606</v>
      </c>
    </row>
    <row r="928" spans="1:1" x14ac:dyDescent="0.2">
      <c r="A928" t="s">
        <v>6022</v>
      </c>
    </row>
    <row r="929" spans="1:1" x14ac:dyDescent="0.2">
      <c r="A929" t="s">
        <v>6032</v>
      </c>
    </row>
    <row r="930" spans="1:1" x14ac:dyDescent="0.2">
      <c r="A930" t="s">
        <v>6033</v>
      </c>
    </row>
    <row r="931" spans="1:1" x14ac:dyDescent="0.2">
      <c r="A931" t="s">
        <v>24607</v>
      </c>
    </row>
    <row r="932" spans="1:1" x14ac:dyDescent="0.2">
      <c r="A932" t="s">
        <v>24608</v>
      </c>
    </row>
    <row r="933" spans="1:1" x14ac:dyDescent="0.2">
      <c r="A933" t="s">
        <v>24609</v>
      </c>
    </row>
    <row r="934" spans="1:1" x14ac:dyDescent="0.2">
      <c r="A934" t="s">
        <v>6036</v>
      </c>
    </row>
    <row r="935" spans="1:1" x14ac:dyDescent="0.2">
      <c r="A935" t="s">
        <v>24610</v>
      </c>
    </row>
    <row r="936" spans="1:1" x14ac:dyDescent="0.2">
      <c r="A936" t="s">
        <v>6045</v>
      </c>
    </row>
    <row r="937" spans="1:1" x14ac:dyDescent="0.2">
      <c r="A937" t="s">
        <v>6047</v>
      </c>
    </row>
    <row r="938" spans="1:1" x14ac:dyDescent="0.2">
      <c r="A938" t="s">
        <v>24611</v>
      </c>
    </row>
    <row r="939" spans="1:1" x14ac:dyDescent="0.2">
      <c r="A939" t="s">
        <v>24612</v>
      </c>
    </row>
    <row r="940" spans="1:1" x14ac:dyDescent="0.2">
      <c r="A940" t="s">
        <v>24613</v>
      </c>
    </row>
    <row r="941" spans="1:1" x14ac:dyDescent="0.2">
      <c r="A941" t="s">
        <v>24614</v>
      </c>
    </row>
    <row r="942" spans="1:1" x14ac:dyDescent="0.2">
      <c r="A942" t="s">
        <v>24615</v>
      </c>
    </row>
    <row r="943" spans="1:1" x14ac:dyDescent="0.2">
      <c r="A943" t="s">
        <v>6051</v>
      </c>
    </row>
    <row r="944" spans="1:1" x14ac:dyDescent="0.2">
      <c r="A944" t="s">
        <v>6053</v>
      </c>
    </row>
    <row r="945" spans="1:1" x14ac:dyDescent="0.2">
      <c r="A945" t="s">
        <v>24616</v>
      </c>
    </row>
    <row r="946" spans="1:1" x14ac:dyDescent="0.2">
      <c r="A946" t="s">
        <v>6057</v>
      </c>
    </row>
    <row r="947" spans="1:1" x14ac:dyDescent="0.2">
      <c r="A947" t="s">
        <v>6058</v>
      </c>
    </row>
    <row r="948" spans="1:1" x14ac:dyDescent="0.2">
      <c r="A948" t="s">
        <v>6059</v>
      </c>
    </row>
    <row r="949" spans="1:1" x14ac:dyDescent="0.2">
      <c r="A949" t="s">
        <v>6061</v>
      </c>
    </row>
    <row r="950" spans="1:1" x14ac:dyDescent="0.2">
      <c r="A950" t="s">
        <v>6072</v>
      </c>
    </row>
    <row r="951" spans="1:1" x14ac:dyDescent="0.2">
      <c r="A951" t="s">
        <v>6076</v>
      </c>
    </row>
    <row r="952" spans="1:1" x14ac:dyDescent="0.2">
      <c r="A952" t="s">
        <v>24617</v>
      </c>
    </row>
    <row r="953" spans="1:1" x14ac:dyDescent="0.2">
      <c r="A953" t="s">
        <v>6081</v>
      </c>
    </row>
    <row r="954" spans="1:1" x14ac:dyDescent="0.2">
      <c r="A954" t="s">
        <v>6082</v>
      </c>
    </row>
    <row r="955" spans="1:1" x14ac:dyDescent="0.2">
      <c r="A955" t="s">
        <v>6083</v>
      </c>
    </row>
    <row r="956" spans="1:1" x14ac:dyDescent="0.2">
      <c r="A956" t="s">
        <v>6084</v>
      </c>
    </row>
    <row r="957" spans="1:1" x14ac:dyDescent="0.2">
      <c r="A957" t="s">
        <v>6085</v>
      </c>
    </row>
    <row r="958" spans="1:1" x14ac:dyDescent="0.2">
      <c r="A958" t="s">
        <v>6088</v>
      </c>
    </row>
    <row r="959" spans="1:1" x14ac:dyDescent="0.2">
      <c r="A959" t="s">
        <v>6089</v>
      </c>
    </row>
    <row r="960" spans="1:1" x14ac:dyDescent="0.2">
      <c r="A960" t="s">
        <v>6090</v>
      </c>
    </row>
    <row r="961" spans="1:1" x14ac:dyDescent="0.2">
      <c r="A961" t="s">
        <v>6092</v>
      </c>
    </row>
    <row r="962" spans="1:1" x14ac:dyDescent="0.2">
      <c r="A962" t="s">
        <v>6094</v>
      </c>
    </row>
    <row r="963" spans="1:1" x14ac:dyDescent="0.2">
      <c r="A963" t="s">
        <v>6097</v>
      </c>
    </row>
    <row r="964" spans="1:1" x14ac:dyDescent="0.2">
      <c r="A964" t="s">
        <v>23949</v>
      </c>
    </row>
    <row r="965" spans="1:1" x14ac:dyDescent="0.2">
      <c r="A965" t="s">
        <v>24618</v>
      </c>
    </row>
    <row r="966" spans="1:1" x14ac:dyDescent="0.2">
      <c r="A966" t="s">
        <v>6107</v>
      </c>
    </row>
    <row r="967" spans="1:1" x14ac:dyDescent="0.2">
      <c r="A967" t="s">
        <v>6126</v>
      </c>
    </row>
    <row r="968" spans="1:1" x14ac:dyDescent="0.2">
      <c r="A968" t="s">
        <v>6133</v>
      </c>
    </row>
    <row r="969" spans="1:1" x14ac:dyDescent="0.2">
      <c r="A969" t="s">
        <v>24619</v>
      </c>
    </row>
    <row r="970" spans="1:1" x14ac:dyDescent="0.2">
      <c r="A970" t="s">
        <v>24620</v>
      </c>
    </row>
    <row r="971" spans="1:1" x14ac:dyDescent="0.2">
      <c r="A971" t="s">
        <v>24621</v>
      </c>
    </row>
    <row r="972" spans="1:1" x14ac:dyDescent="0.2">
      <c r="A972" t="s">
        <v>24622</v>
      </c>
    </row>
    <row r="973" spans="1:1" x14ac:dyDescent="0.2">
      <c r="A973" t="s">
        <v>6134</v>
      </c>
    </row>
    <row r="974" spans="1:1" x14ac:dyDescent="0.2">
      <c r="A974" t="s">
        <v>24623</v>
      </c>
    </row>
    <row r="975" spans="1:1" x14ac:dyDescent="0.2">
      <c r="A975" t="s">
        <v>6136</v>
      </c>
    </row>
    <row r="976" spans="1:1" x14ac:dyDescent="0.2">
      <c r="A976" t="s">
        <v>24624</v>
      </c>
    </row>
    <row r="977" spans="1:1" x14ac:dyDescent="0.2">
      <c r="A977" t="s">
        <v>6141</v>
      </c>
    </row>
    <row r="978" spans="1:1" x14ac:dyDescent="0.2">
      <c r="A978" t="s">
        <v>6144</v>
      </c>
    </row>
    <row r="979" spans="1:1" x14ac:dyDescent="0.2">
      <c r="A979" t="s">
        <v>6145</v>
      </c>
    </row>
    <row r="980" spans="1:1" x14ac:dyDescent="0.2">
      <c r="A980" t="s">
        <v>6162</v>
      </c>
    </row>
    <row r="981" spans="1:1" x14ac:dyDescent="0.2">
      <c r="A981" t="s">
        <v>6167</v>
      </c>
    </row>
    <row r="982" spans="1:1" x14ac:dyDescent="0.2">
      <c r="A982" t="s">
        <v>6168</v>
      </c>
    </row>
    <row r="983" spans="1:1" x14ac:dyDescent="0.2">
      <c r="A983" t="s">
        <v>6169</v>
      </c>
    </row>
    <row r="984" spans="1:1" x14ac:dyDescent="0.2">
      <c r="A984" t="s">
        <v>6170</v>
      </c>
    </row>
    <row r="985" spans="1:1" x14ac:dyDescent="0.2">
      <c r="A985" t="s">
        <v>6181</v>
      </c>
    </row>
    <row r="986" spans="1:1" x14ac:dyDescent="0.2">
      <c r="A986" t="s">
        <v>6182</v>
      </c>
    </row>
    <row r="987" spans="1:1" x14ac:dyDescent="0.2">
      <c r="A987" t="s">
        <v>6185</v>
      </c>
    </row>
    <row r="988" spans="1:1" x14ac:dyDescent="0.2">
      <c r="A988" t="s">
        <v>24625</v>
      </c>
    </row>
    <row r="989" spans="1:1" x14ac:dyDescent="0.2">
      <c r="A989" t="s">
        <v>6206</v>
      </c>
    </row>
    <row r="990" spans="1:1" x14ac:dyDescent="0.2">
      <c r="A990" t="s">
        <v>6207</v>
      </c>
    </row>
    <row r="991" spans="1:1" x14ac:dyDescent="0.2">
      <c r="A991" t="s">
        <v>6209</v>
      </c>
    </row>
    <row r="992" spans="1:1" x14ac:dyDescent="0.2">
      <c r="A992" t="s">
        <v>6214</v>
      </c>
    </row>
    <row r="993" spans="1:1" x14ac:dyDescent="0.2">
      <c r="A993" t="s">
        <v>6215</v>
      </c>
    </row>
    <row r="994" spans="1:1" x14ac:dyDescent="0.2">
      <c r="A994" t="s">
        <v>6217</v>
      </c>
    </row>
    <row r="995" spans="1:1" x14ac:dyDescent="0.2">
      <c r="A995" t="s">
        <v>6218</v>
      </c>
    </row>
    <row r="996" spans="1:1" x14ac:dyDescent="0.2">
      <c r="A996" t="s">
        <v>6219</v>
      </c>
    </row>
    <row r="997" spans="1:1" x14ac:dyDescent="0.2">
      <c r="A997" t="s">
        <v>24626</v>
      </c>
    </row>
    <row r="998" spans="1:1" x14ac:dyDescent="0.2">
      <c r="A998" t="s">
        <v>6234</v>
      </c>
    </row>
    <row r="999" spans="1:1" x14ac:dyDescent="0.2">
      <c r="A999" t="s">
        <v>6237</v>
      </c>
    </row>
    <row r="1000" spans="1:1" x14ac:dyDescent="0.2">
      <c r="A1000" t="s">
        <v>6239</v>
      </c>
    </row>
    <row r="1001" spans="1:1" x14ac:dyDescent="0.2">
      <c r="A1001" t="s">
        <v>24627</v>
      </c>
    </row>
    <row r="1002" spans="1:1" x14ac:dyDescent="0.2">
      <c r="A1002" t="s">
        <v>24628</v>
      </c>
    </row>
    <row r="1003" spans="1:1" x14ac:dyDescent="0.2">
      <c r="A1003" t="s">
        <v>24629</v>
      </c>
    </row>
    <row r="1004" spans="1:1" x14ac:dyDescent="0.2">
      <c r="A1004" t="s">
        <v>6241</v>
      </c>
    </row>
    <row r="1005" spans="1:1" x14ac:dyDescent="0.2">
      <c r="A1005" t="s">
        <v>6369</v>
      </c>
    </row>
    <row r="1006" spans="1:1" x14ac:dyDescent="0.2">
      <c r="A1006" t="s">
        <v>6374</v>
      </c>
    </row>
    <row r="1007" spans="1:1" x14ac:dyDescent="0.2">
      <c r="A1007" t="s">
        <v>24630</v>
      </c>
    </row>
    <row r="1008" spans="1:1" x14ac:dyDescent="0.2">
      <c r="A1008" t="s">
        <v>24631</v>
      </c>
    </row>
    <row r="1009" spans="1:1" x14ac:dyDescent="0.2">
      <c r="A1009" t="s">
        <v>24632</v>
      </c>
    </row>
    <row r="1010" spans="1:1" x14ac:dyDescent="0.2">
      <c r="A1010" t="s">
        <v>24633</v>
      </c>
    </row>
    <row r="1011" spans="1:1" x14ac:dyDescent="0.2">
      <c r="A1011" t="s">
        <v>24634</v>
      </c>
    </row>
    <row r="1012" spans="1:1" x14ac:dyDescent="0.2">
      <c r="A1012" t="s">
        <v>6404</v>
      </c>
    </row>
    <row r="1013" spans="1:1" x14ac:dyDescent="0.2">
      <c r="A1013" t="s">
        <v>24635</v>
      </c>
    </row>
    <row r="1014" spans="1:1" x14ac:dyDescent="0.2">
      <c r="A1014" t="s">
        <v>24636</v>
      </c>
    </row>
    <row r="1015" spans="1:1" x14ac:dyDescent="0.2">
      <c r="A1015" t="s">
        <v>6408</v>
      </c>
    </row>
    <row r="1016" spans="1:1" x14ac:dyDescent="0.2">
      <c r="A1016" t="s">
        <v>6411</v>
      </c>
    </row>
    <row r="1017" spans="1:1" x14ac:dyDescent="0.2">
      <c r="A1017" t="s">
        <v>6419</v>
      </c>
    </row>
    <row r="1018" spans="1:1" x14ac:dyDescent="0.2">
      <c r="A1018" t="s">
        <v>24637</v>
      </c>
    </row>
    <row r="1019" spans="1:1" x14ac:dyDescent="0.2">
      <c r="A1019" t="s">
        <v>6426</v>
      </c>
    </row>
    <row r="1020" spans="1:1" x14ac:dyDescent="0.2">
      <c r="A1020" t="s">
        <v>24638</v>
      </c>
    </row>
    <row r="1021" spans="1:1" x14ac:dyDescent="0.2">
      <c r="A1021" t="s">
        <v>6435</v>
      </c>
    </row>
    <row r="1022" spans="1:1" x14ac:dyDescent="0.2">
      <c r="A1022" t="s">
        <v>24639</v>
      </c>
    </row>
    <row r="1023" spans="1:1" x14ac:dyDescent="0.2">
      <c r="A1023" t="s">
        <v>6441</v>
      </c>
    </row>
    <row r="1024" spans="1:1" x14ac:dyDescent="0.2">
      <c r="A1024" t="s">
        <v>24640</v>
      </c>
    </row>
    <row r="1025" spans="1:1" x14ac:dyDescent="0.2">
      <c r="A1025" t="s">
        <v>24641</v>
      </c>
    </row>
    <row r="1026" spans="1:1" x14ac:dyDescent="0.2">
      <c r="A1026" t="s">
        <v>6442</v>
      </c>
    </row>
    <row r="1027" spans="1:1" x14ac:dyDescent="0.2">
      <c r="A1027" t="s">
        <v>24642</v>
      </c>
    </row>
    <row r="1028" spans="1:1" x14ac:dyDescent="0.2">
      <c r="A1028" t="s">
        <v>386</v>
      </c>
    </row>
    <row r="1029" spans="1:1" x14ac:dyDescent="0.2">
      <c r="A1029" t="s">
        <v>1101</v>
      </c>
    </row>
    <row r="1030" spans="1:1" x14ac:dyDescent="0.2">
      <c r="A1030" t="s">
        <v>6453</v>
      </c>
    </row>
    <row r="1031" spans="1:1" x14ac:dyDescent="0.2">
      <c r="A1031" t="s">
        <v>6459</v>
      </c>
    </row>
    <row r="1032" spans="1:1" x14ac:dyDescent="0.2">
      <c r="A1032" t="s">
        <v>6462</v>
      </c>
    </row>
    <row r="1033" spans="1:1" x14ac:dyDescent="0.2">
      <c r="A1033" t="s">
        <v>24643</v>
      </c>
    </row>
    <row r="1034" spans="1:1" x14ac:dyDescent="0.2">
      <c r="A1034" t="s">
        <v>24644</v>
      </c>
    </row>
    <row r="1035" spans="1:1" x14ac:dyDescent="0.2">
      <c r="A1035" t="s">
        <v>24645</v>
      </c>
    </row>
    <row r="1036" spans="1:1" x14ac:dyDescent="0.2">
      <c r="A1036" t="s">
        <v>6470</v>
      </c>
    </row>
    <row r="1037" spans="1:1" x14ac:dyDescent="0.2">
      <c r="A1037" t="s">
        <v>6471</v>
      </c>
    </row>
    <row r="1038" spans="1:1" x14ac:dyDescent="0.2">
      <c r="A1038" t="s">
        <v>6477</v>
      </c>
    </row>
    <row r="1039" spans="1:1" x14ac:dyDescent="0.2">
      <c r="A1039" t="s">
        <v>23953</v>
      </c>
    </row>
    <row r="1040" spans="1:1" x14ac:dyDescent="0.2">
      <c r="A1040" t="s">
        <v>6482</v>
      </c>
    </row>
    <row r="1041" spans="1:1" x14ac:dyDescent="0.2">
      <c r="A1041" t="s">
        <v>1918</v>
      </c>
    </row>
    <row r="1042" spans="1:1" x14ac:dyDescent="0.2">
      <c r="A1042" t="s">
        <v>24646</v>
      </c>
    </row>
    <row r="1043" spans="1:1" x14ac:dyDescent="0.2">
      <c r="A1043" t="s">
        <v>23955</v>
      </c>
    </row>
    <row r="1044" spans="1:1" x14ac:dyDescent="0.2">
      <c r="A1044" t="s">
        <v>6509</v>
      </c>
    </row>
    <row r="1045" spans="1:1" x14ac:dyDescent="0.2">
      <c r="A1045" t="s">
        <v>24647</v>
      </c>
    </row>
    <row r="1046" spans="1:1" x14ac:dyDescent="0.2">
      <c r="A1046" t="s">
        <v>6511</v>
      </c>
    </row>
    <row r="1047" spans="1:1" x14ac:dyDescent="0.2">
      <c r="A1047" t="s">
        <v>6512</v>
      </c>
    </row>
    <row r="1048" spans="1:1" x14ac:dyDescent="0.2">
      <c r="A1048" t="s">
        <v>6514</v>
      </c>
    </row>
    <row r="1049" spans="1:1" x14ac:dyDescent="0.2">
      <c r="A1049" t="s">
        <v>24648</v>
      </c>
    </row>
    <row r="1050" spans="1:1" x14ac:dyDescent="0.2">
      <c r="A1050" t="s">
        <v>24649</v>
      </c>
    </row>
    <row r="1051" spans="1:1" x14ac:dyDescent="0.2">
      <c r="A1051" t="s">
        <v>24650</v>
      </c>
    </row>
    <row r="1052" spans="1:1" x14ac:dyDescent="0.2">
      <c r="A1052" t="s">
        <v>24651</v>
      </c>
    </row>
    <row r="1053" spans="1:1" x14ac:dyDescent="0.2">
      <c r="A1053" t="s">
        <v>6523</v>
      </c>
    </row>
    <row r="1054" spans="1:1" x14ac:dyDescent="0.2">
      <c r="A1054" t="s">
        <v>6524</v>
      </c>
    </row>
    <row r="1055" spans="1:1" x14ac:dyDescent="0.2">
      <c r="A1055" t="s">
        <v>24652</v>
      </c>
    </row>
    <row r="1056" spans="1:1" x14ac:dyDescent="0.2">
      <c r="A1056" t="s">
        <v>6540</v>
      </c>
    </row>
    <row r="1057" spans="1:1" x14ac:dyDescent="0.2">
      <c r="A1057" t="s">
        <v>24653</v>
      </c>
    </row>
    <row r="1058" spans="1:1" x14ac:dyDescent="0.2">
      <c r="A1058" t="s">
        <v>6544</v>
      </c>
    </row>
    <row r="1059" spans="1:1" x14ac:dyDescent="0.2">
      <c r="A1059" t="s">
        <v>24654</v>
      </c>
    </row>
    <row r="1060" spans="1:1" x14ac:dyDescent="0.2">
      <c r="A1060" t="s">
        <v>24655</v>
      </c>
    </row>
    <row r="1061" spans="1:1" x14ac:dyDescent="0.2">
      <c r="A1061" t="s">
        <v>24656</v>
      </c>
    </row>
    <row r="1062" spans="1:1" x14ac:dyDescent="0.2">
      <c r="A1062" t="s">
        <v>24657</v>
      </c>
    </row>
    <row r="1063" spans="1:1" x14ac:dyDescent="0.2">
      <c r="A1063" t="s">
        <v>24658</v>
      </c>
    </row>
    <row r="1064" spans="1:1" x14ac:dyDescent="0.2">
      <c r="A1064" t="s">
        <v>6546</v>
      </c>
    </row>
    <row r="1065" spans="1:1" x14ac:dyDescent="0.2">
      <c r="A1065" t="s">
        <v>6547</v>
      </c>
    </row>
    <row r="1066" spans="1:1" x14ac:dyDescent="0.2">
      <c r="A1066" t="s">
        <v>6549</v>
      </c>
    </row>
    <row r="1067" spans="1:1" x14ac:dyDescent="0.2">
      <c r="A1067" t="s">
        <v>6551</v>
      </c>
    </row>
    <row r="1068" spans="1:1" x14ac:dyDescent="0.2">
      <c r="A1068" t="s">
        <v>6552</v>
      </c>
    </row>
    <row r="1069" spans="1:1" x14ac:dyDescent="0.2">
      <c r="A1069" t="s">
        <v>6554</v>
      </c>
    </row>
    <row r="1070" spans="1:1" x14ac:dyDescent="0.2">
      <c r="A1070" t="s">
        <v>6558</v>
      </c>
    </row>
    <row r="1071" spans="1:1" x14ac:dyDescent="0.2">
      <c r="A1071" t="s">
        <v>24659</v>
      </c>
    </row>
    <row r="1072" spans="1:1" x14ac:dyDescent="0.2">
      <c r="A1072" t="s">
        <v>6561</v>
      </c>
    </row>
    <row r="1073" spans="1:1" x14ac:dyDescent="0.2">
      <c r="A1073" t="s">
        <v>6566</v>
      </c>
    </row>
    <row r="1074" spans="1:1" x14ac:dyDescent="0.2">
      <c r="A1074" t="s">
        <v>24660</v>
      </c>
    </row>
    <row r="1075" spans="1:1" x14ac:dyDescent="0.2">
      <c r="A1075" t="s">
        <v>24661</v>
      </c>
    </row>
    <row r="1076" spans="1:1" x14ac:dyDescent="0.2">
      <c r="A1076" t="s">
        <v>6570</v>
      </c>
    </row>
    <row r="1077" spans="1:1" x14ac:dyDescent="0.2">
      <c r="A1077" t="s">
        <v>24662</v>
      </c>
    </row>
    <row r="1078" spans="1:1" x14ac:dyDescent="0.2">
      <c r="A1078" t="s">
        <v>6581</v>
      </c>
    </row>
    <row r="1079" spans="1:1" x14ac:dyDescent="0.2">
      <c r="A1079" t="s">
        <v>6582</v>
      </c>
    </row>
    <row r="1080" spans="1:1" x14ac:dyDescent="0.2">
      <c r="A1080" t="s">
        <v>6584</v>
      </c>
    </row>
    <row r="1081" spans="1:1" x14ac:dyDescent="0.2">
      <c r="A1081" t="s">
        <v>6586</v>
      </c>
    </row>
    <row r="1082" spans="1:1" x14ac:dyDescent="0.2">
      <c r="A1082" t="s">
        <v>24663</v>
      </c>
    </row>
    <row r="1083" spans="1:1" x14ac:dyDescent="0.2">
      <c r="A1083" t="s">
        <v>6588</v>
      </c>
    </row>
    <row r="1084" spans="1:1" x14ac:dyDescent="0.2">
      <c r="A1084" t="s">
        <v>6600</v>
      </c>
    </row>
    <row r="1085" spans="1:1" x14ac:dyDescent="0.2">
      <c r="A1085" t="s">
        <v>24664</v>
      </c>
    </row>
    <row r="1086" spans="1:1" x14ac:dyDescent="0.2">
      <c r="A1086" t="s">
        <v>6602</v>
      </c>
    </row>
    <row r="1087" spans="1:1" x14ac:dyDescent="0.2">
      <c r="A1087" t="s">
        <v>6608</v>
      </c>
    </row>
    <row r="1088" spans="1:1" x14ac:dyDescent="0.2">
      <c r="A1088" t="s">
        <v>24665</v>
      </c>
    </row>
    <row r="1089" spans="1:1" x14ac:dyDescent="0.2">
      <c r="A1089" t="s">
        <v>24666</v>
      </c>
    </row>
    <row r="1090" spans="1:1" x14ac:dyDescent="0.2">
      <c r="A1090" t="s">
        <v>6631</v>
      </c>
    </row>
    <row r="1091" spans="1:1" x14ac:dyDescent="0.2">
      <c r="A1091" t="s">
        <v>24667</v>
      </c>
    </row>
    <row r="1092" spans="1:1" x14ac:dyDescent="0.2">
      <c r="A1092" t="s">
        <v>24668</v>
      </c>
    </row>
    <row r="1093" spans="1:1" x14ac:dyDescent="0.2">
      <c r="A1093" t="s">
        <v>24669</v>
      </c>
    </row>
    <row r="1094" spans="1:1" x14ac:dyDescent="0.2">
      <c r="A1094" t="s">
        <v>23969</v>
      </c>
    </row>
    <row r="1095" spans="1:1" x14ac:dyDescent="0.2">
      <c r="A1095" t="s">
        <v>24670</v>
      </c>
    </row>
    <row r="1096" spans="1:1" x14ac:dyDescent="0.2">
      <c r="A1096" t="s">
        <v>2042</v>
      </c>
    </row>
    <row r="1097" spans="1:1" x14ac:dyDescent="0.2">
      <c r="A1097" t="s">
        <v>1980</v>
      </c>
    </row>
    <row r="1098" spans="1:1" x14ac:dyDescent="0.2">
      <c r="A1098" t="s">
        <v>921</v>
      </c>
    </row>
    <row r="1099" spans="1:1" x14ac:dyDescent="0.2">
      <c r="A1099" t="s">
        <v>23970</v>
      </c>
    </row>
    <row r="1100" spans="1:1" x14ac:dyDescent="0.2">
      <c r="A1100" t="s">
        <v>6662</v>
      </c>
    </row>
    <row r="1101" spans="1:1" x14ac:dyDescent="0.2">
      <c r="A1101" t="s">
        <v>23971</v>
      </c>
    </row>
    <row r="1102" spans="1:1" x14ac:dyDescent="0.2">
      <c r="A1102" t="s">
        <v>24671</v>
      </c>
    </row>
    <row r="1103" spans="1:1" x14ac:dyDescent="0.2">
      <c r="A1103" t="s">
        <v>24672</v>
      </c>
    </row>
    <row r="1104" spans="1:1" x14ac:dyDescent="0.2">
      <c r="A1104" t="s">
        <v>883</v>
      </c>
    </row>
    <row r="1105" spans="1:1" x14ac:dyDescent="0.2">
      <c r="A1105" t="s">
        <v>6665</v>
      </c>
    </row>
    <row r="1106" spans="1:1" x14ac:dyDescent="0.2">
      <c r="A1106" t="s">
        <v>6666</v>
      </c>
    </row>
    <row r="1107" spans="1:1" x14ac:dyDescent="0.2">
      <c r="A1107" t="s">
        <v>24673</v>
      </c>
    </row>
    <row r="1108" spans="1:1" x14ac:dyDescent="0.2">
      <c r="A1108" t="s">
        <v>6667</v>
      </c>
    </row>
    <row r="1109" spans="1:1" x14ac:dyDescent="0.2">
      <c r="A1109" t="s">
        <v>6668</v>
      </c>
    </row>
    <row r="1110" spans="1:1" x14ac:dyDescent="0.2">
      <c r="A1110" t="s">
        <v>6669</v>
      </c>
    </row>
    <row r="1111" spans="1:1" x14ac:dyDescent="0.2">
      <c r="A1111" t="s">
        <v>6670</v>
      </c>
    </row>
    <row r="1112" spans="1:1" x14ac:dyDescent="0.2">
      <c r="A1112" t="s">
        <v>831</v>
      </c>
    </row>
    <row r="1113" spans="1:1" x14ac:dyDescent="0.2">
      <c r="A1113" t="s">
        <v>24674</v>
      </c>
    </row>
    <row r="1114" spans="1:1" x14ac:dyDescent="0.2">
      <c r="A1114" t="s">
        <v>6672</v>
      </c>
    </row>
    <row r="1115" spans="1:1" x14ac:dyDescent="0.2">
      <c r="A1115" t="s">
        <v>3231</v>
      </c>
    </row>
    <row r="1116" spans="1:1" x14ac:dyDescent="0.2">
      <c r="A1116" t="s">
        <v>491</v>
      </c>
    </row>
    <row r="1117" spans="1:1" x14ac:dyDescent="0.2">
      <c r="A1117" t="s">
        <v>6674</v>
      </c>
    </row>
    <row r="1118" spans="1:1" x14ac:dyDescent="0.2">
      <c r="A1118" t="s">
        <v>6675</v>
      </c>
    </row>
    <row r="1119" spans="1:1" x14ac:dyDescent="0.2">
      <c r="A1119" t="s">
        <v>6677</v>
      </c>
    </row>
    <row r="1120" spans="1:1" x14ac:dyDescent="0.2">
      <c r="A1120" t="s">
        <v>3300</v>
      </c>
    </row>
    <row r="1121" spans="1:1" x14ac:dyDescent="0.2">
      <c r="A1121" t="s">
        <v>24675</v>
      </c>
    </row>
    <row r="1122" spans="1:1" x14ac:dyDescent="0.2">
      <c r="A1122" t="s">
        <v>6678</v>
      </c>
    </row>
    <row r="1123" spans="1:1" x14ac:dyDescent="0.2">
      <c r="A1123" t="s">
        <v>24676</v>
      </c>
    </row>
    <row r="1124" spans="1:1" x14ac:dyDescent="0.2">
      <c r="A1124" t="s">
        <v>6680</v>
      </c>
    </row>
    <row r="1125" spans="1:1" x14ac:dyDescent="0.2">
      <c r="A1125" t="s">
        <v>24677</v>
      </c>
    </row>
    <row r="1126" spans="1:1" x14ac:dyDescent="0.2">
      <c r="A1126" t="s">
        <v>6689</v>
      </c>
    </row>
    <row r="1127" spans="1:1" x14ac:dyDescent="0.2">
      <c r="A1127" t="s">
        <v>6690</v>
      </c>
    </row>
    <row r="1128" spans="1:1" x14ac:dyDescent="0.2">
      <c r="A1128" t="s">
        <v>24678</v>
      </c>
    </row>
    <row r="1129" spans="1:1" x14ac:dyDescent="0.2">
      <c r="A1129" t="s">
        <v>24679</v>
      </c>
    </row>
    <row r="1130" spans="1:1" x14ac:dyDescent="0.2">
      <c r="A1130" t="s">
        <v>24680</v>
      </c>
    </row>
    <row r="1131" spans="1:1" x14ac:dyDescent="0.2">
      <c r="A1131" t="s">
        <v>24681</v>
      </c>
    </row>
    <row r="1132" spans="1:1" x14ac:dyDescent="0.2">
      <c r="A1132" t="s">
        <v>6691</v>
      </c>
    </row>
    <row r="1133" spans="1:1" x14ac:dyDescent="0.2">
      <c r="A1133" t="s">
        <v>6692</v>
      </c>
    </row>
    <row r="1134" spans="1:1" x14ac:dyDescent="0.2">
      <c r="A1134" t="s">
        <v>6693</v>
      </c>
    </row>
    <row r="1135" spans="1:1" x14ac:dyDescent="0.2">
      <c r="A1135" t="s">
        <v>6694</v>
      </c>
    </row>
    <row r="1136" spans="1:1" x14ac:dyDescent="0.2">
      <c r="A1136" t="s">
        <v>6695</v>
      </c>
    </row>
    <row r="1137" spans="1:1" x14ac:dyDescent="0.2">
      <c r="A1137" t="s">
        <v>24682</v>
      </c>
    </row>
    <row r="1138" spans="1:1" x14ac:dyDescent="0.2">
      <c r="A1138" t="s">
        <v>6696</v>
      </c>
    </row>
    <row r="1139" spans="1:1" x14ac:dyDescent="0.2">
      <c r="A1139" t="s">
        <v>6697</v>
      </c>
    </row>
    <row r="1140" spans="1:1" x14ac:dyDescent="0.2">
      <c r="A1140" t="s">
        <v>6698</v>
      </c>
    </row>
    <row r="1141" spans="1:1" x14ac:dyDescent="0.2">
      <c r="A1141" t="s">
        <v>6699</v>
      </c>
    </row>
    <row r="1142" spans="1:1" x14ac:dyDescent="0.2">
      <c r="A1142" t="s">
        <v>6701</v>
      </c>
    </row>
    <row r="1143" spans="1:1" x14ac:dyDescent="0.2">
      <c r="A1143" t="s">
        <v>6702</v>
      </c>
    </row>
    <row r="1144" spans="1:1" x14ac:dyDescent="0.2">
      <c r="A1144" t="s">
        <v>6703</v>
      </c>
    </row>
    <row r="1145" spans="1:1" x14ac:dyDescent="0.2">
      <c r="A1145" t="s">
        <v>6704</v>
      </c>
    </row>
    <row r="1146" spans="1:1" x14ac:dyDescent="0.2">
      <c r="A1146" t="s">
        <v>2344</v>
      </c>
    </row>
    <row r="1147" spans="1:1" x14ac:dyDescent="0.2">
      <c r="A1147" t="s">
        <v>6705</v>
      </c>
    </row>
    <row r="1148" spans="1:1" x14ac:dyDescent="0.2">
      <c r="A1148" t="s">
        <v>6706</v>
      </c>
    </row>
    <row r="1149" spans="1:1" x14ac:dyDescent="0.2">
      <c r="A1149" t="s">
        <v>6707</v>
      </c>
    </row>
    <row r="1150" spans="1:1" x14ac:dyDescent="0.2">
      <c r="A1150" t="s">
        <v>6711</v>
      </c>
    </row>
    <row r="1151" spans="1:1" x14ac:dyDescent="0.2">
      <c r="A1151" t="s">
        <v>6713</v>
      </c>
    </row>
    <row r="1152" spans="1:1" x14ac:dyDescent="0.2">
      <c r="A1152" t="s">
        <v>6715</v>
      </c>
    </row>
    <row r="1153" spans="1:1" x14ac:dyDescent="0.2">
      <c r="A1153" t="s">
        <v>93</v>
      </c>
    </row>
    <row r="1154" spans="1:1" x14ac:dyDescent="0.2">
      <c r="A1154" t="s">
        <v>6717</v>
      </c>
    </row>
    <row r="1155" spans="1:1" x14ac:dyDescent="0.2">
      <c r="A1155" t="s">
        <v>6718</v>
      </c>
    </row>
    <row r="1156" spans="1:1" x14ac:dyDescent="0.2">
      <c r="A1156" t="s">
        <v>6719</v>
      </c>
    </row>
    <row r="1157" spans="1:1" x14ac:dyDescent="0.2">
      <c r="A1157" t="s">
        <v>2339</v>
      </c>
    </row>
    <row r="1158" spans="1:1" x14ac:dyDescent="0.2">
      <c r="A1158" t="s">
        <v>6720</v>
      </c>
    </row>
    <row r="1159" spans="1:1" x14ac:dyDescent="0.2">
      <c r="A1159" t="s">
        <v>6721</v>
      </c>
    </row>
    <row r="1160" spans="1:1" x14ac:dyDescent="0.2">
      <c r="A1160" t="s">
        <v>2186</v>
      </c>
    </row>
    <row r="1161" spans="1:1" x14ac:dyDescent="0.2">
      <c r="A1161" t="s">
        <v>6722</v>
      </c>
    </row>
    <row r="1162" spans="1:1" x14ac:dyDescent="0.2">
      <c r="A1162" t="s">
        <v>6724</v>
      </c>
    </row>
    <row r="1163" spans="1:1" x14ac:dyDescent="0.2">
      <c r="A1163" t="s">
        <v>6725</v>
      </c>
    </row>
    <row r="1164" spans="1:1" x14ac:dyDescent="0.2">
      <c r="A1164" t="s">
        <v>24683</v>
      </c>
    </row>
    <row r="1165" spans="1:1" x14ac:dyDescent="0.2">
      <c r="A1165" t="s">
        <v>6737</v>
      </c>
    </row>
    <row r="1166" spans="1:1" x14ac:dyDescent="0.2">
      <c r="A1166" t="s">
        <v>6738</v>
      </c>
    </row>
    <row r="1167" spans="1:1" x14ac:dyDescent="0.2">
      <c r="A1167" t="s">
        <v>6739</v>
      </c>
    </row>
    <row r="1168" spans="1:1" x14ac:dyDescent="0.2">
      <c r="A1168" t="s">
        <v>6740</v>
      </c>
    </row>
    <row r="1169" spans="1:1" x14ac:dyDescent="0.2">
      <c r="A1169" t="s">
        <v>6746</v>
      </c>
    </row>
    <row r="1170" spans="1:1" x14ac:dyDescent="0.2">
      <c r="A1170" t="s">
        <v>6749</v>
      </c>
    </row>
    <row r="1171" spans="1:1" x14ac:dyDescent="0.2">
      <c r="A1171" t="s">
        <v>24684</v>
      </c>
    </row>
    <row r="1172" spans="1:1" x14ac:dyDescent="0.2">
      <c r="A1172" t="s">
        <v>6761</v>
      </c>
    </row>
    <row r="1173" spans="1:1" x14ac:dyDescent="0.2">
      <c r="A1173" t="s">
        <v>24685</v>
      </c>
    </row>
    <row r="1174" spans="1:1" x14ac:dyDescent="0.2">
      <c r="A1174" t="s">
        <v>24686</v>
      </c>
    </row>
    <row r="1175" spans="1:1" x14ac:dyDescent="0.2">
      <c r="A1175" t="s">
        <v>24687</v>
      </c>
    </row>
    <row r="1176" spans="1:1" x14ac:dyDescent="0.2">
      <c r="A1176" t="s">
        <v>6773</v>
      </c>
    </row>
    <row r="1177" spans="1:1" x14ac:dyDescent="0.2">
      <c r="A1177" t="s">
        <v>6774</v>
      </c>
    </row>
    <row r="1178" spans="1:1" x14ac:dyDescent="0.2">
      <c r="A1178" t="s">
        <v>6775</v>
      </c>
    </row>
    <row r="1179" spans="1:1" x14ac:dyDescent="0.2">
      <c r="A1179" t="s">
        <v>24688</v>
      </c>
    </row>
    <row r="1180" spans="1:1" x14ac:dyDescent="0.2">
      <c r="A1180" t="s">
        <v>6777</v>
      </c>
    </row>
    <row r="1181" spans="1:1" x14ac:dyDescent="0.2">
      <c r="A1181" t="s">
        <v>24689</v>
      </c>
    </row>
    <row r="1182" spans="1:1" x14ac:dyDescent="0.2">
      <c r="A1182" t="s">
        <v>24690</v>
      </c>
    </row>
    <row r="1183" spans="1:1" x14ac:dyDescent="0.2">
      <c r="A1183" t="s">
        <v>6783</v>
      </c>
    </row>
    <row r="1184" spans="1:1" x14ac:dyDescent="0.2">
      <c r="A1184" t="s">
        <v>6784</v>
      </c>
    </row>
    <row r="1185" spans="1:1" x14ac:dyDescent="0.2">
      <c r="A1185" t="s">
        <v>24691</v>
      </c>
    </row>
    <row r="1186" spans="1:1" x14ac:dyDescent="0.2">
      <c r="A1186" t="s">
        <v>24692</v>
      </c>
    </row>
    <row r="1187" spans="1:1" x14ac:dyDescent="0.2">
      <c r="A1187" t="s">
        <v>6790</v>
      </c>
    </row>
    <row r="1188" spans="1:1" x14ac:dyDescent="0.2">
      <c r="A1188" t="s">
        <v>6794</v>
      </c>
    </row>
    <row r="1189" spans="1:1" x14ac:dyDescent="0.2">
      <c r="A1189" t="s">
        <v>24693</v>
      </c>
    </row>
    <row r="1190" spans="1:1" x14ac:dyDescent="0.2">
      <c r="A1190" t="s">
        <v>6798</v>
      </c>
    </row>
    <row r="1191" spans="1:1" x14ac:dyDescent="0.2">
      <c r="A1191" t="s">
        <v>6799</v>
      </c>
    </row>
    <row r="1192" spans="1:1" x14ac:dyDescent="0.2">
      <c r="A1192" t="s">
        <v>6800</v>
      </c>
    </row>
    <row r="1193" spans="1:1" x14ac:dyDescent="0.2">
      <c r="A1193" t="s">
        <v>6802</v>
      </c>
    </row>
    <row r="1194" spans="1:1" x14ac:dyDescent="0.2">
      <c r="A1194" t="s">
        <v>24694</v>
      </c>
    </row>
    <row r="1195" spans="1:1" x14ac:dyDescent="0.2">
      <c r="A1195" t="s">
        <v>24695</v>
      </c>
    </row>
    <row r="1196" spans="1:1" x14ac:dyDescent="0.2">
      <c r="A1196" t="s">
        <v>24696</v>
      </c>
    </row>
    <row r="1197" spans="1:1" x14ac:dyDescent="0.2">
      <c r="A1197" t="s">
        <v>24697</v>
      </c>
    </row>
    <row r="1198" spans="1:1" x14ac:dyDescent="0.2">
      <c r="A1198" t="s">
        <v>24698</v>
      </c>
    </row>
    <row r="1199" spans="1:1" x14ac:dyDescent="0.2">
      <c r="A1199" t="s">
        <v>6806</v>
      </c>
    </row>
    <row r="1200" spans="1:1" x14ac:dyDescent="0.2">
      <c r="A1200" t="s">
        <v>6807</v>
      </c>
    </row>
    <row r="1201" spans="1:1" x14ac:dyDescent="0.2">
      <c r="A1201" t="s">
        <v>6808</v>
      </c>
    </row>
    <row r="1202" spans="1:1" x14ac:dyDescent="0.2">
      <c r="A1202" t="s">
        <v>24699</v>
      </c>
    </row>
    <row r="1203" spans="1:1" x14ac:dyDescent="0.2">
      <c r="A1203" t="s">
        <v>6809</v>
      </c>
    </row>
    <row r="1204" spans="1:1" x14ac:dyDescent="0.2">
      <c r="A1204" t="s">
        <v>6810</v>
      </c>
    </row>
    <row r="1205" spans="1:1" x14ac:dyDescent="0.2">
      <c r="A1205" t="s">
        <v>24700</v>
      </c>
    </row>
    <row r="1206" spans="1:1" x14ac:dyDescent="0.2">
      <c r="A1206" t="s">
        <v>24701</v>
      </c>
    </row>
    <row r="1207" spans="1:1" x14ac:dyDescent="0.2">
      <c r="A1207" t="s">
        <v>24702</v>
      </c>
    </row>
    <row r="1208" spans="1:1" x14ac:dyDescent="0.2">
      <c r="A1208" t="s">
        <v>24703</v>
      </c>
    </row>
    <row r="1209" spans="1:1" x14ac:dyDescent="0.2">
      <c r="A1209" t="s">
        <v>6817</v>
      </c>
    </row>
    <row r="1210" spans="1:1" x14ac:dyDescent="0.2">
      <c r="A1210" t="s">
        <v>6820</v>
      </c>
    </row>
    <row r="1211" spans="1:1" x14ac:dyDescent="0.2">
      <c r="A1211" t="s">
        <v>6822</v>
      </c>
    </row>
    <row r="1212" spans="1:1" x14ac:dyDescent="0.2">
      <c r="A1212" t="s">
        <v>24704</v>
      </c>
    </row>
    <row r="1213" spans="1:1" x14ac:dyDescent="0.2">
      <c r="A1213" t="s">
        <v>6825</v>
      </c>
    </row>
    <row r="1214" spans="1:1" x14ac:dyDescent="0.2">
      <c r="A1214" t="s">
        <v>6838</v>
      </c>
    </row>
    <row r="1215" spans="1:1" x14ac:dyDescent="0.2">
      <c r="A1215" t="s">
        <v>6839</v>
      </c>
    </row>
    <row r="1216" spans="1:1" x14ac:dyDescent="0.2">
      <c r="A1216" t="s">
        <v>24705</v>
      </c>
    </row>
    <row r="1217" spans="1:1" x14ac:dyDescent="0.2">
      <c r="A1217" t="s">
        <v>6846</v>
      </c>
    </row>
    <row r="1218" spans="1:1" x14ac:dyDescent="0.2">
      <c r="A1218" t="s">
        <v>6851</v>
      </c>
    </row>
    <row r="1219" spans="1:1" x14ac:dyDescent="0.2">
      <c r="A1219" t="s">
        <v>24706</v>
      </c>
    </row>
    <row r="1220" spans="1:1" x14ac:dyDescent="0.2">
      <c r="A1220" t="s">
        <v>6855</v>
      </c>
    </row>
    <row r="1221" spans="1:1" x14ac:dyDescent="0.2">
      <c r="A1221" t="s">
        <v>6866</v>
      </c>
    </row>
    <row r="1222" spans="1:1" x14ac:dyDescent="0.2">
      <c r="A1222" t="s">
        <v>6871</v>
      </c>
    </row>
    <row r="1223" spans="1:1" x14ac:dyDescent="0.2">
      <c r="A1223" t="s">
        <v>6872</v>
      </c>
    </row>
    <row r="1224" spans="1:1" x14ac:dyDescent="0.2">
      <c r="A1224" t="s">
        <v>6873</v>
      </c>
    </row>
    <row r="1225" spans="1:1" x14ac:dyDescent="0.2">
      <c r="A1225" t="s">
        <v>24707</v>
      </c>
    </row>
    <row r="1226" spans="1:1" x14ac:dyDescent="0.2">
      <c r="A1226" t="s">
        <v>6875</v>
      </c>
    </row>
    <row r="1227" spans="1:1" x14ac:dyDescent="0.2">
      <c r="A1227" t="s">
        <v>6876</v>
      </c>
    </row>
    <row r="1228" spans="1:1" x14ac:dyDescent="0.2">
      <c r="A1228" t="s">
        <v>6877</v>
      </c>
    </row>
    <row r="1229" spans="1:1" x14ac:dyDescent="0.2">
      <c r="A1229" t="s">
        <v>6878</v>
      </c>
    </row>
    <row r="1230" spans="1:1" x14ac:dyDescent="0.2">
      <c r="A1230" t="s">
        <v>6880</v>
      </c>
    </row>
    <row r="1231" spans="1:1" x14ac:dyDescent="0.2">
      <c r="A1231" t="s">
        <v>24708</v>
      </c>
    </row>
    <row r="1232" spans="1:1" x14ac:dyDescent="0.2">
      <c r="A1232" t="s">
        <v>6881</v>
      </c>
    </row>
    <row r="1233" spans="1:1" x14ac:dyDescent="0.2">
      <c r="A1233" t="s">
        <v>6882</v>
      </c>
    </row>
    <row r="1234" spans="1:1" x14ac:dyDescent="0.2">
      <c r="A1234" t="s">
        <v>6884</v>
      </c>
    </row>
    <row r="1235" spans="1:1" x14ac:dyDescent="0.2">
      <c r="A1235" t="s">
        <v>6885</v>
      </c>
    </row>
    <row r="1236" spans="1:1" x14ac:dyDescent="0.2">
      <c r="A1236" t="s">
        <v>6887</v>
      </c>
    </row>
    <row r="1237" spans="1:1" x14ac:dyDescent="0.2">
      <c r="A1237" t="s">
        <v>6888</v>
      </c>
    </row>
    <row r="1238" spans="1:1" x14ac:dyDescent="0.2">
      <c r="A1238" t="s">
        <v>23974</v>
      </c>
    </row>
    <row r="1239" spans="1:1" x14ac:dyDescent="0.2">
      <c r="A1239" t="s">
        <v>6889</v>
      </c>
    </row>
    <row r="1240" spans="1:1" x14ac:dyDescent="0.2">
      <c r="A1240" t="s">
        <v>23975</v>
      </c>
    </row>
    <row r="1241" spans="1:1" x14ac:dyDescent="0.2">
      <c r="A1241" t="s">
        <v>6891</v>
      </c>
    </row>
    <row r="1242" spans="1:1" x14ac:dyDescent="0.2">
      <c r="A1242" t="s">
        <v>6892</v>
      </c>
    </row>
    <row r="1243" spans="1:1" x14ac:dyDescent="0.2">
      <c r="A1243" t="s">
        <v>6896</v>
      </c>
    </row>
    <row r="1244" spans="1:1" x14ac:dyDescent="0.2">
      <c r="A1244" t="s">
        <v>6897</v>
      </c>
    </row>
    <row r="1245" spans="1:1" x14ac:dyDescent="0.2">
      <c r="A1245" t="s">
        <v>6898</v>
      </c>
    </row>
    <row r="1246" spans="1:1" x14ac:dyDescent="0.2">
      <c r="A1246" t="s">
        <v>6901</v>
      </c>
    </row>
    <row r="1247" spans="1:1" x14ac:dyDescent="0.2">
      <c r="A1247" t="s">
        <v>6903</v>
      </c>
    </row>
    <row r="1248" spans="1:1" x14ac:dyDescent="0.2">
      <c r="A1248" t="s">
        <v>23976</v>
      </c>
    </row>
    <row r="1249" spans="1:1" x14ac:dyDescent="0.2">
      <c r="A1249" t="s">
        <v>696</v>
      </c>
    </row>
    <row r="1250" spans="1:1" x14ac:dyDescent="0.2">
      <c r="A1250" t="s">
        <v>833</v>
      </c>
    </row>
    <row r="1251" spans="1:1" x14ac:dyDescent="0.2">
      <c r="A1251" t="s">
        <v>6909</v>
      </c>
    </row>
    <row r="1252" spans="1:1" x14ac:dyDescent="0.2">
      <c r="A1252" t="s">
        <v>6910</v>
      </c>
    </row>
    <row r="1253" spans="1:1" x14ac:dyDescent="0.2">
      <c r="A1253" t="s">
        <v>6911</v>
      </c>
    </row>
    <row r="1254" spans="1:1" x14ac:dyDescent="0.2">
      <c r="A1254" t="s">
        <v>6912</v>
      </c>
    </row>
    <row r="1255" spans="1:1" x14ac:dyDescent="0.2">
      <c r="A1255" t="s">
        <v>6914</v>
      </c>
    </row>
    <row r="1256" spans="1:1" x14ac:dyDescent="0.2">
      <c r="A1256" t="s">
        <v>1780</v>
      </c>
    </row>
    <row r="1257" spans="1:1" x14ac:dyDescent="0.2">
      <c r="A1257" t="s">
        <v>6917</v>
      </c>
    </row>
    <row r="1258" spans="1:1" x14ac:dyDescent="0.2">
      <c r="A1258" t="s">
        <v>6918</v>
      </c>
    </row>
    <row r="1259" spans="1:1" x14ac:dyDescent="0.2">
      <c r="A1259" t="s">
        <v>1779</v>
      </c>
    </row>
    <row r="1260" spans="1:1" x14ac:dyDescent="0.2">
      <c r="A1260" t="s">
        <v>2717</v>
      </c>
    </row>
    <row r="1261" spans="1:1" x14ac:dyDescent="0.2">
      <c r="A1261" t="s">
        <v>6920</v>
      </c>
    </row>
    <row r="1262" spans="1:1" x14ac:dyDescent="0.2">
      <c r="A1262" t="s">
        <v>6921</v>
      </c>
    </row>
    <row r="1263" spans="1:1" x14ac:dyDescent="0.2">
      <c r="A1263" t="s">
        <v>6922</v>
      </c>
    </row>
    <row r="1264" spans="1:1" x14ac:dyDescent="0.2">
      <c r="A1264" t="s">
        <v>24709</v>
      </c>
    </row>
    <row r="1265" spans="1:1" x14ac:dyDescent="0.2">
      <c r="A1265" t="s">
        <v>6930</v>
      </c>
    </row>
    <row r="1266" spans="1:1" x14ac:dyDescent="0.2">
      <c r="A1266" t="s">
        <v>6932</v>
      </c>
    </row>
    <row r="1267" spans="1:1" x14ac:dyDescent="0.2">
      <c r="A1267" t="s">
        <v>6933</v>
      </c>
    </row>
    <row r="1268" spans="1:1" x14ac:dyDescent="0.2">
      <c r="A1268" t="s">
        <v>6939</v>
      </c>
    </row>
    <row r="1269" spans="1:1" x14ac:dyDescent="0.2">
      <c r="A1269" t="s">
        <v>6940</v>
      </c>
    </row>
    <row r="1270" spans="1:1" x14ac:dyDescent="0.2">
      <c r="A1270" t="s">
        <v>24710</v>
      </c>
    </row>
    <row r="1271" spans="1:1" x14ac:dyDescent="0.2">
      <c r="A1271" t="s">
        <v>24711</v>
      </c>
    </row>
    <row r="1272" spans="1:1" x14ac:dyDescent="0.2">
      <c r="A1272" t="s">
        <v>24712</v>
      </c>
    </row>
    <row r="1273" spans="1:1" x14ac:dyDescent="0.2">
      <c r="A1273" t="s">
        <v>6942</v>
      </c>
    </row>
    <row r="1274" spans="1:1" x14ac:dyDescent="0.2">
      <c r="A1274" t="s">
        <v>6945</v>
      </c>
    </row>
    <row r="1275" spans="1:1" x14ac:dyDescent="0.2">
      <c r="A1275" t="s">
        <v>6948</v>
      </c>
    </row>
    <row r="1276" spans="1:1" x14ac:dyDescent="0.2">
      <c r="A1276" t="s">
        <v>6949</v>
      </c>
    </row>
    <row r="1277" spans="1:1" x14ac:dyDescent="0.2">
      <c r="A1277" t="s">
        <v>6952</v>
      </c>
    </row>
    <row r="1278" spans="1:1" x14ac:dyDescent="0.2">
      <c r="A1278" t="s">
        <v>6953</v>
      </c>
    </row>
    <row r="1279" spans="1:1" x14ac:dyDescent="0.2">
      <c r="A1279" t="s">
        <v>6954</v>
      </c>
    </row>
    <row r="1280" spans="1:1" x14ac:dyDescent="0.2">
      <c r="A1280" t="s">
        <v>24713</v>
      </c>
    </row>
    <row r="1281" spans="1:1" x14ac:dyDescent="0.2">
      <c r="A1281" t="s">
        <v>23979</v>
      </c>
    </row>
    <row r="1282" spans="1:1" x14ac:dyDescent="0.2">
      <c r="A1282" t="s">
        <v>24714</v>
      </c>
    </row>
    <row r="1283" spans="1:1" x14ac:dyDescent="0.2">
      <c r="A1283" t="s">
        <v>6963</v>
      </c>
    </row>
    <row r="1284" spans="1:1" x14ac:dyDescent="0.2">
      <c r="A1284" t="s">
        <v>6969</v>
      </c>
    </row>
    <row r="1285" spans="1:1" x14ac:dyDescent="0.2">
      <c r="A1285" t="s">
        <v>6970</v>
      </c>
    </row>
    <row r="1286" spans="1:1" x14ac:dyDescent="0.2">
      <c r="A1286" t="s">
        <v>6972</v>
      </c>
    </row>
    <row r="1287" spans="1:1" x14ac:dyDescent="0.2">
      <c r="A1287" t="s">
        <v>24715</v>
      </c>
    </row>
    <row r="1288" spans="1:1" x14ac:dyDescent="0.2">
      <c r="A1288" t="s">
        <v>6973</v>
      </c>
    </row>
    <row r="1289" spans="1:1" x14ac:dyDescent="0.2">
      <c r="A1289" t="s">
        <v>6976</v>
      </c>
    </row>
    <row r="1290" spans="1:1" x14ac:dyDescent="0.2">
      <c r="A1290" t="s">
        <v>6977</v>
      </c>
    </row>
    <row r="1291" spans="1:1" x14ac:dyDescent="0.2">
      <c r="A1291" t="s">
        <v>6978</v>
      </c>
    </row>
    <row r="1292" spans="1:1" x14ac:dyDescent="0.2">
      <c r="A1292" t="s">
        <v>6979</v>
      </c>
    </row>
    <row r="1293" spans="1:1" x14ac:dyDescent="0.2">
      <c r="A1293" t="s">
        <v>6980</v>
      </c>
    </row>
    <row r="1294" spans="1:1" x14ac:dyDescent="0.2">
      <c r="A1294" t="s">
        <v>6981</v>
      </c>
    </row>
    <row r="1295" spans="1:1" x14ac:dyDescent="0.2">
      <c r="A1295" t="s">
        <v>6983</v>
      </c>
    </row>
    <row r="1296" spans="1:1" x14ac:dyDescent="0.2">
      <c r="A1296" t="s">
        <v>6984</v>
      </c>
    </row>
    <row r="1297" spans="1:1" x14ac:dyDescent="0.2">
      <c r="A1297" t="s">
        <v>24716</v>
      </c>
    </row>
    <row r="1298" spans="1:1" x14ac:dyDescent="0.2">
      <c r="A1298" t="s">
        <v>24717</v>
      </c>
    </row>
    <row r="1299" spans="1:1" x14ac:dyDescent="0.2">
      <c r="A1299" t="s">
        <v>24718</v>
      </c>
    </row>
    <row r="1300" spans="1:1" x14ac:dyDescent="0.2">
      <c r="A1300" t="s">
        <v>835</v>
      </c>
    </row>
    <row r="1301" spans="1:1" x14ac:dyDescent="0.2">
      <c r="A1301" t="s">
        <v>6992</v>
      </c>
    </row>
    <row r="1302" spans="1:1" x14ac:dyDescent="0.2">
      <c r="A1302" t="s">
        <v>6993</v>
      </c>
    </row>
    <row r="1303" spans="1:1" x14ac:dyDescent="0.2">
      <c r="A1303" t="s">
        <v>6996</v>
      </c>
    </row>
    <row r="1304" spans="1:1" x14ac:dyDescent="0.2">
      <c r="A1304" t="s">
        <v>6997</v>
      </c>
    </row>
    <row r="1305" spans="1:1" x14ac:dyDescent="0.2">
      <c r="A1305" t="s">
        <v>6998</v>
      </c>
    </row>
    <row r="1306" spans="1:1" x14ac:dyDescent="0.2">
      <c r="A1306" t="s">
        <v>6999</v>
      </c>
    </row>
    <row r="1307" spans="1:1" x14ac:dyDescent="0.2">
      <c r="A1307" t="s">
        <v>7000</v>
      </c>
    </row>
    <row r="1308" spans="1:1" x14ac:dyDescent="0.2">
      <c r="A1308" t="s">
        <v>7002</v>
      </c>
    </row>
    <row r="1309" spans="1:1" x14ac:dyDescent="0.2">
      <c r="A1309" t="s">
        <v>7003</v>
      </c>
    </row>
    <row r="1310" spans="1:1" x14ac:dyDescent="0.2">
      <c r="A1310" t="s">
        <v>7004</v>
      </c>
    </row>
    <row r="1311" spans="1:1" x14ac:dyDescent="0.2">
      <c r="A1311" t="s">
        <v>7005</v>
      </c>
    </row>
    <row r="1312" spans="1:1" x14ac:dyDescent="0.2">
      <c r="A1312" t="s">
        <v>24719</v>
      </c>
    </row>
    <row r="1313" spans="1:1" x14ac:dyDescent="0.2">
      <c r="A1313" t="s">
        <v>7008</v>
      </c>
    </row>
    <row r="1314" spans="1:1" x14ac:dyDescent="0.2">
      <c r="A1314" t="s">
        <v>7009</v>
      </c>
    </row>
    <row r="1315" spans="1:1" x14ac:dyDescent="0.2">
      <c r="A1315" t="s">
        <v>7010</v>
      </c>
    </row>
    <row r="1316" spans="1:1" x14ac:dyDescent="0.2">
      <c r="A1316" t="s">
        <v>7011</v>
      </c>
    </row>
    <row r="1317" spans="1:1" x14ac:dyDescent="0.2">
      <c r="A1317" t="s">
        <v>24720</v>
      </c>
    </row>
    <row r="1318" spans="1:1" x14ac:dyDescent="0.2">
      <c r="A1318" t="s">
        <v>7013</v>
      </c>
    </row>
    <row r="1319" spans="1:1" x14ac:dyDescent="0.2">
      <c r="A1319" t="s">
        <v>24721</v>
      </c>
    </row>
    <row r="1320" spans="1:1" x14ac:dyDescent="0.2">
      <c r="A1320" t="s">
        <v>7017</v>
      </c>
    </row>
    <row r="1321" spans="1:1" x14ac:dyDescent="0.2">
      <c r="A1321" t="s">
        <v>24722</v>
      </c>
    </row>
    <row r="1322" spans="1:1" x14ac:dyDescent="0.2">
      <c r="A1322" t="s">
        <v>7019</v>
      </c>
    </row>
    <row r="1323" spans="1:1" x14ac:dyDescent="0.2">
      <c r="A1323" t="s">
        <v>7021</v>
      </c>
    </row>
    <row r="1324" spans="1:1" x14ac:dyDescent="0.2">
      <c r="A1324" t="s">
        <v>7022</v>
      </c>
    </row>
    <row r="1325" spans="1:1" x14ac:dyDescent="0.2">
      <c r="A1325" t="s">
        <v>7025</v>
      </c>
    </row>
    <row r="1326" spans="1:1" x14ac:dyDescent="0.2">
      <c r="A1326" t="s">
        <v>7027</v>
      </c>
    </row>
    <row r="1327" spans="1:1" x14ac:dyDescent="0.2">
      <c r="A1327" t="s">
        <v>3261</v>
      </c>
    </row>
    <row r="1328" spans="1:1" x14ac:dyDescent="0.2">
      <c r="A1328" t="s">
        <v>7029</v>
      </c>
    </row>
    <row r="1329" spans="1:1" x14ac:dyDescent="0.2">
      <c r="A1329" t="s">
        <v>7030</v>
      </c>
    </row>
    <row r="1330" spans="1:1" x14ac:dyDescent="0.2">
      <c r="A1330" t="s">
        <v>7031</v>
      </c>
    </row>
    <row r="1331" spans="1:1" x14ac:dyDescent="0.2">
      <c r="A1331" t="s">
        <v>7032</v>
      </c>
    </row>
    <row r="1332" spans="1:1" x14ac:dyDescent="0.2">
      <c r="A1332" t="s">
        <v>24723</v>
      </c>
    </row>
    <row r="1333" spans="1:1" x14ac:dyDescent="0.2">
      <c r="A1333" t="s">
        <v>7033</v>
      </c>
    </row>
    <row r="1334" spans="1:1" x14ac:dyDescent="0.2">
      <c r="A1334" t="s">
        <v>7034</v>
      </c>
    </row>
    <row r="1335" spans="1:1" x14ac:dyDescent="0.2">
      <c r="A1335" t="s">
        <v>1709</v>
      </c>
    </row>
    <row r="1336" spans="1:1" x14ac:dyDescent="0.2">
      <c r="A1336" t="s">
        <v>7035</v>
      </c>
    </row>
    <row r="1337" spans="1:1" x14ac:dyDescent="0.2">
      <c r="A1337" t="s">
        <v>24724</v>
      </c>
    </row>
    <row r="1338" spans="1:1" x14ac:dyDescent="0.2">
      <c r="A1338" t="s">
        <v>7036</v>
      </c>
    </row>
    <row r="1339" spans="1:1" x14ac:dyDescent="0.2">
      <c r="A1339" t="s">
        <v>7037</v>
      </c>
    </row>
    <row r="1340" spans="1:1" x14ac:dyDescent="0.2">
      <c r="A1340" t="s">
        <v>7038</v>
      </c>
    </row>
    <row r="1341" spans="1:1" x14ac:dyDescent="0.2">
      <c r="A1341" t="s">
        <v>24725</v>
      </c>
    </row>
    <row r="1342" spans="1:1" x14ac:dyDescent="0.2">
      <c r="A1342" t="s">
        <v>7039</v>
      </c>
    </row>
    <row r="1343" spans="1:1" x14ac:dyDescent="0.2">
      <c r="A1343" t="s">
        <v>7040</v>
      </c>
    </row>
    <row r="1344" spans="1:1" x14ac:dyDescent="0.2">
      <c r="A1344" t="s">
        <v>7041</v>
      </c>
    </row>
    <row r="1345" spans="1:1" x14ac:dyDescent="0.2">
      <c r="A1345" t="s">
        <v>7042</v>
      </c>
    </row>
    <row r="1346" spans="1:1" x14ac:dyDescent="0.2">
      <c r="A1346" t="s">
        <v>24726</v>
      </c>
    </row>
    <row r="1347" spans="1:1" x14ac:dyDescent="0.2">
      <c r="A1347" t="s">
        <v>7043</v>
      </c>
    </row>
    <row r="1348" spans="1:1" x14ac:dyDescent="0.2">
      <c r="A1348" t="s">
        <v>24727</v>
      </c>
    </row>
    <row r="1349" spans="1:1" x14ac:dyDescent="0.2">
      <c r="A1349" t="s">
        <v>7044</v>
      </c>
    </row>
    <row r="1350" spans="1:1" x14ac:dyDescent="0.2">
      <c r="A1350" t="s">
        <v>7045</v>
      </c>
    </row>
    <row r="1351" spans="1:1" x14ac:dyDescent="0.2">
      <c r="A1351" t="s">
        <v>7046</v>
      </c>
    </row>
    <row r="1352" spans="1:1" x14ac:dyDescent="0.2">
      <c r="A1352" t="s">
        <v>7047</v>
      </c>
    </row>
    <row r="1353" spans="1:1" x14ac:dyDescent="0.2">
      <c r="A1353" t="s">
        <v>7050</v>
      </c>
    </row>
    <row r="1354" spans="1:1" x14ac:dyDescent="0.2">
      <c r="A1354" t="s">
        <v>7053</v>
      </c>
    </row>
    <row r="1355" spans="1:1" x14ac:dyDescent="0.2">
      <c r="A1355" t="s">
        <v>7055</v>
      </c>
    </row>
    <row r="1356" spans="1:1" x14ac:dyDescent="0.2">
      <c r="A1356" t="s">
        <v>7056</v>
      </c>
    </row>
    <row r="1357" spans="1:1" x14ac:dyDescent="0.2">
      <c r="A1357" t="s">
        <v>7058</v>
      </c>
    </row>
    <row r="1358" spans="1:1" x14ac:dyDescent="0.2">
      <c r="A1358" t="s">
        <v>7059</v>
      </c>
    </row>
    <row r="1359" spans="1:1" x14ac:dyDescent="0.2">
      <c r="A1359" t="s">
        <v>7060</v>
      </c>
    </row>
    <row r="1360" spans="1:1" x14ac:dyDescent="0.2">
      <c r="A1360" t="s">
        <v>7061</v>
      </c>
    </row>
    <row r="1361" spans="1:1" x14ac:dyDescent="0.2">
      <c r="A1361" t="s">
        <v>7062</v>
      </c>
    </row>
    <row r="1362" spans="1:1" x14ac:dyDescent="0.2">
      <c r="A1362" t="s">
        <v>7063</v>
      </c>
    </row>
    <row r="1363" spans="1:1" x14ac:dyDescent="0.2">
      <c r="A1363" t="s">
        <v>7064</v>
      </c>
    </row>
    <row r="1364" spans="1:1" x14ac:dyDescent="0.2">
      <c r="A1364" t="s">
        <v>7065</v>
      </c>
    </row>
    <row r="1365" spans="1:1" x14ac:dyDescent="0.2">
      <c r="A1365" t="s">
        <v>7066</v>
      </c>
    </row>
    <row r="1366" spans="1:1" x14ac:dyDescent="0.2">
      <c r="A1366" t="s">
        <v>7078</v>
      </c>
    </row>
    <row r="1367" spans="1:1" x14ac:dyDescent="0.2">
      <c r="A1367" t="s">
        <v>7079</v>
      </c>
    </row>
    <row r="1368" spans="1:1" x14ac:dyDescent="0.2">
      <c r="A1368" t="s">
        <v>24728</v>
      </c>
    </row>
    <row r="1369" spans="1:1" x14ac:dyDescent="0.2">
      <c r="A1369" t="s">
        <v>7082</v>
      </c>
    </row>
    <row r="1370" spans="1:1" x14ac:dyDescent="0.2">
      <c r="A1370" t="s">
        <v>7083</v>
      </c>
    </row>
    <row r="1371" spans="1:1" x14ac:dyDescent="0.2">
      <c r="A1371" t="s">
        <v>7085</v>
      </c>
    </row>
    <row r="1372" spans="1:1" x14ac:dyDescent="0.2">
      <c r="A1372" t="s">
        <v>24729</v>
      </c>
    </row>
    <row r="1373" spans="1:1" x14ac:dyDescent="0.2">
      <c r="A1373" t="s">
        <v>24730</v>
      </c>
    </row>
    <row r="1374" spans="1:1" x14ac:dyDescent="0.2">
      <c r="A1374" t="s">
        <v>24731</v>
      </c>
    </row>
    <row r="1375" spans="1:1" x14ac:dyDescent="0.2">
      <c r="A1375" t="s">
        <v>7088</v>
      </c>
    </row>
    <row r="1376" spans="1:1" x14ac:dyDescent="0.2">
      <c r="A1376" t="s">
        <v>24732</v>
      </c>
    </row>
    <row r="1377" spans="1:1" x14ac:dyDescent="0.2">
      <c r="A1377" t="s">
        <v>7091</v>
      </c>
    </row>
    <row r="1378" spans="1:1" x14ac:dyDescent="0.2">
      <c r="A1378" t="s">
        <v>24733</v>
      </c>
    </row>
    <row r="1379" spans="1:1" x14ac:dyDescent="0.2">
      <c r="A1379" t="s">
        <v>24734</v>
      </c>
    </row>
    <row r="1380" spans="1:1" x14ac:dyDescent="0.2">
      <c r="A1380" t="s">
        <v>7101</v>
      </c>
    </row>
    <row r="1381" spans="1:1" x14ac:dyDescent="0.2">
      <c r="A1381" t="s">
        <v>24735</v>
      </c>
    </row>
    <row r="1382" spans="1:1" x14ac:dyDescent="0.2">
      <c r="A1382" t="s">
        <v>23981</v>
      </c>
    </row>
    <row r="1383" spans="1:1" x14ac:dyDescent="0.2">
      <c r="A1383" t="s">
        <v>7104</v>
      </c>
    </row>
    <row r="1384" spans="1:1" x14ac:dyDescent="0.2">
      <c r="A1384" t="s">
        <v>7105</v>
      </c>
    </row>
    <row r="1385" spans="1:1" x14ac:dyDescent="0.2">
      <c r="A1385" t="s">
        <v>24736</v>
      </c>
    </row>
    <row r="1386" spans="1:1" x14ac:dyDescent="0.2">
      <c r="A1386" t="s">
        <v>7106</v>
      </c>
    </row>
    <row r="1387" spans="1:1" x14ac:dyDescent="0.2">
      <c r="A1387" t="s">
        <v>24737</v>
      </c>
    </row>
    <row r="1388" spans="1:1" x14ac:dyDescent="0.2">
      <c r="A1388" t="s">
        <v>7107</v>
      </c>
    </row>
    <row r="1389" spans="1:1" x14ac:dyDescent="0.2">
      <c r="A1389" t="s">
        <v>7109</v>
      </c>
    </row>
    <row r="1390" spans="1:1" x14ac:dyDescent="0.2">
      <c r="A1390" t="s">
        <v>7110</v>
      </c>
    </row>
    <row r="1391" spans="1:1" x14ac:dyDescent="0.2">
      <c r="A1391" t="s">
        <v>24738</v>
      </c>
    </row>
    <row r="1392" spans="1:1" x14ac:dyDescent="0.2">
      <c r="A1392" t="s">
        <v>7112</v>
      </c>
    </row>
    <row r="1393" spans="1:1" x14ac:dyDescent="0.2">
      <c r="A1393" t="s">
        <v>7113</v>
      </c>
    </row>
    <row r="1394" spans="1:1" x14ac:dyDescent="0.2">
      <c r="A1394" t="s">
        <v>7114</v>
      </c>
    </row>
    <row r="1395" spans="1:1" x14ac:dyDescent="0.2">
      <c r="A1395" t="s">
        <v>7117</v>
      </c>
    </row>
    <row r="1396" spans="1:1" x14ac:dyDescent="0.2">
      <c r="A1396" t="s">
        <v>7118</v>
      </c>
    </row>
    <row r="1397" spans="1:1" x14ac:dyDescent="0.2">
      <c r="A1397" t="s">
        <v>24739</v>
      </c>
    </row>
    <row r="1398" spans="1:1" x14ac:dyDescent="0.2">
      <c r="A1398" t="s">
        <v>24740</v>
      </c>
    </row>
    <row r="1399" spans="1:1" x14ac:dyDescent="0.2">
      <c r="A1399" t="s">
        <v>7121</v>
      </c>
    </row>
    <row r="1400" spans="1:1" x14ac:dyDescent="0.2">
      <c r="A1400" t="s">
        <v>7123</v>
      </c>
    </row>
    <row r="1401" spans="1:1" x14ac:dyDescent="0.2">
      <c r="A1401" t="s">
        <v>7124</v>
      </c>
    </row>
    <row r="1402" spans="1:1" x14ac:dyDescent="0.2">
      <c r="A1402" t="s">
        <v>24741</v>
      </c>
    </row>
    <row r="1403" spans="1:1" x14ac:dyDescent="0.2">
      <c r="A1403" t="s">
        <v>7126</v>
      </c>
    </row>
    <row r="1404" spans="1:1" x14ac:dyDescent="0.2">
      <c r="A1404" t="s">
        <v>7129</v>
      </c>
    </row>
    <row r="1405" spans="1:1" x14ac:dyDescent="0.2">
      <c r="A1405" t="s">
        <v>24742</v>
      </c>
    </row>
    <row r="1406" spans="1:1" x14ac:dyDescent="0.2">
      <c r="A1406" t="s">
        <v>7131</v>
      </c>
    </row>
    <row r="1407" spans="1:1" x14ac:dyDescent="0.2">
      <c r="A1407" t="s">
        <v>7132</v>
      </c>
    </row>
    <row r="1408" spans="1:1" x14ac:dyDescent="0.2">
      <c r="A1408" t="s">
        <v>24743</v>
      </c>
    </row>
    <row r="1409" spans="1:1" x14ac:dyDescent="0.2">
      <c r="A1409" t="s">
        <v>24744</v>
      </c>
    </row>
    <row r="1410" spans="1:1" x14ac:dyDescent="0.2">
      <c r="A1410" t="s">
        <v>24745</v>
      </c>
    </row>
    <row r="1411" spans="1:1" x14ac:dyDescent="0.2">
      <c r="A1411" t="s">
        <v>7139</v>
      </c>
    </row>
    <row r="1412" spans="1:1" x14ac:dyDescent="0.2">
      <c r="A1412" t="s">
        <v>7140</v>
      </c>
    </row>
    <row r="1413" spans="1:1" x14ac:dyDescent="0.2">
      <c r="A1413" t="s">
        <v>7141</v>
      </c>
    </row>
    <row r="1414" spans="1:1" x14ac:dyDescent="0.2">
      <c r="A1414" t="s">
        <v>7143</v>
      </c>
    </row>
    <row r="1415" spans="1:1" x14ac:dyDescent="0.2">
      <c r="A1415" t="s">
        <v>7144</v>
      </c>
    </row>
    <row r="1416" spans="1:1" x14ac:dyDescent="0.2">
      <c r="A1416" t="s">
        <v>24746</v>
      </c>
    </row>
    <row r="1417" spans="1:1" x14ac:dyDescent="0.2">
      <c r="A1417" t="s">
        <v>7145</v>
      </c>
    </row>
    <row r="1418" spans="1:1" x14ac:dyDescent="0.2">
      <c r="A1418" t="s">
        <v>7146</v>
      </c>
    </row>
    <row r="1419" spans="1:1" x14ac:dyDescent="0.2">
      <c r="A1419" t="s">
        <v>7154</v>
      </c>
    </row>
    <row r="1420" spans="1:1" x14ac:dyDescent="0.2">
      <c r="A1420" t="s">
        <v>24747</v>
      </c>
    </row>
    <row r="1421" spans="1:1" x14ac:dyDescent="0.2">
      <c r="A1421" t="s">
        <v>7206</v>
      </c>
    </row>
    <row r="1422" spans="1:1" x14ac:dyDescent="0.2">
      <c r="A1422" t="s">
        <v>7304</v>
      </c>
    </row>
    <row r="1423" spans="1:1" x14ac:dyDescent="0.2">
      <c r="A1423" t="s">
        <v>7308</v>
      </c>
    </row>
    <row r="1424" spans="1:1" x14ac:dyDescent="0.2">
      <c r="A1424" t="s">
        <v>7309</v>
      </c>
    </row>
    <row r="1425" spans="1:1" x14ac:dyDescent="0.2">
      <c r="A1425" t="s">
        <v>24748</v>
      </c>
    </row>
    <row r="1426" spans="1:1" x14ac:dyDescent="0.2">
      <c r="A1426" t="s">
        <v>623</v>
      </c>
    </row>
    <row r="1427" spans="1:1" x14ac:dyDescent="0.2">
      <c r="A1427" t="s">
        <v>1641</v>
      </c>
    </row>
    <row r="1428" spans="1:1" x14ac:dyDescent="0.2">
      <c r="A1428" t="s">
        <v>24749</v>
      </c>
    </row>
    <row r="1429" spans="1:1" x14ac:dyDescent="0.2">
      <c r="A1429" t="s">
        <v>7326</v>
      </c>
    </row>
    <row r="1430" spans="1:1" x14ac:dyDescent="0.2">
      <c r="A1430" t="s">
        <v>1643</v>
      </c>
    </row>
    <row r="1431" spans="1:1" x14ac:dyDescent="0.2">
      <c r="A1431" t="s">
        <v>501</v>
      </c>
    </row>
    <row r="1432" spans="1:1" x14ac:dyDescent="0.2">
      <c r="A1432" t="s">
        <v>7328</v>
      </c>
    </row>
    <row r="1433" spans="1:1" x14ac:dyDescent="0.2">
      <c r="A1433" t="s">
        <v>7329</v>
      </c>
    </row>
    <row r="1434" spans="1:1" x14ac:dyDescent="0.2">
      <c r="A1434" t="s">
        <v>24750</v>
      </c>
    </row>
    <row r="1435" spans="1:1" x14ac:dyDescent="0.2">
      <c r="A1435" t="s">
        <v>7335</v>
      </c>
    </row>
    <row r="1436" spans="1:1" x14ac:dyDescent="0.2">
      <c r="A1436" t="s">
        <v>7337</v>
      </c>
    </row>
    <row r="1437" spans="1:1" x14ac:dyDescent="0.2">
      <c r="A1437" t="s">
        <v>7338</v>
      </c>
    </row>
    <row r="1438" spans="1:1" x14ac:dyDescent="0.2">
      <c r="A1438" t="s">
        <v>7342</v>
      </c>
    </row>
    <row r="1439" spans="1:1" x14ac:dyDescent="0.2">
      <c r="A1439" t="s">
        <v>7343</v>
      </c>
    </row>
    <row r="1440" spans="1:1" x14ac:dyDescent="0.2">
      <c r="A1440" t="s">
        <v>7345</v>
      </c>
    </row>
    <row r="1441" spans="1:1" x14ac:dyDescent="0.2">
      <c r="A1441" t="s">
        <v>7348</v>
      </c>
    </row>
    <row r="1442" spans="1:1" x14ac:dyDescent="0.2">
      <c r="A1442" t="s">
        <v>7350</v>
      </c>
    </row>
    <row r="1443" spans="1:1" x14ac:dyDescent="0.2">
      <c r="A1443" t="s">
        <v>7351</v>
      </c>
    </row>
    <row r="1444" spans="1:1" x14ac:dyDescent="0.2">
      <c r="A1444" t="s">
        <v>7353</v>
      </c>
    </row>
    <row r="1445" spans="1:1" x14ac:dyDescent="0.2">
      <c r="A1445" t="s">
        <v>7354</v>
      </c>
    </row>
    <row r="1446" spans="1:1" x14ac:dyDescent="0.2">
      <c r="A1446" t="s">
        <v>7355</v>
      </c>
    </row>
    <row r="1447" spans="1:1" x14ac:dyDescent="0.2">
      <c r="A1447" t="s">
        <v>7356</v>
      </c>
    </row>
    <row r="1448" spans="1:1" x14ac:dyDescent="0.2">
      <c r="A1448" t="s">
        <v>7361</v>
      </c>
    </row>
    <row r="1449" spans="1:1" x14ac:dyDescent="0.2">
      <c r="A1449" t="s">
        <v>7364</v>
      </c>
    </row>
    <row r="1450" spans="1:1" x14ac:dyDescent="0.2">
      <c r="A1450" t="s">
        <v>7369</v>
      </c>
    </row>
    <row r="1451" spans="1:1" x14ac:dyDescent="0.2">
      <c r="A1451" t="s">
        <v>7372</v>
      </c>
    </row>
    <row r="1452" spans="1:1" x14ac:dyDescent="0.2">
      <c r="A1452" t="s">
        <v>7373</v>
      </c>
    </row>
    <row r="1453" spans="1:1" x14ac:dyDescent="0.2">
      <c r="A1453" t="s">
        <v>7376</v>
      </c>
    </row>
    <row r="1454" spans="1:1" x14ac:dyDescent="0.2">
      <c r="A1454" t="s">
        <v>24751</v>
      </c>
    </row>
    <row r="1455" spans="1:1" x14ac:dyDescent="0.2">
      <c r="A1455" t="s">
        <v>7387</v>
      </c>
    </row>
    <row r="1456" spans="1:1" x14ac:dyDescent="0.2">
      <c r="A1456" t="s">
        <v>7388</v>
      </c>
    </row>
    <row r="1457" spans="1:1" x14ac:dyDescent="0.2">
      <c r="A1457" t="s">
        <v>7390</v>
      </c>
    </row>
    <row r="1458" spans="1:1" x14ac:dyDescent="0.2">
      <c r="A1458" t="s">
        <v>7393</v>
      </c>
    </row>
    <row r="1459" spans="1:1" x14ac:dyDescent="0.2">
      <c r="A1459" t="s">
        <v>7394</v>
      </c>
    </row>
    <row r="1460" spans="1:1" x14ac:dyDescent="0.2">
      <c r="A1460" t="s">
        <v>24752</v>
      </c>
    </row>
    <row r="1461" spans="1:1" x14ac:dyDescent="0.2">
      <c r="A1461" t="s">
        <v>625</v>
      </c>
    </row>
    <row r="1462" spans="1:1" x14ac:dyDescent="0.2">
      <c r="A1462" t="s">
        <v>2225</v>
      </c>
    </row>
    <row r="1463" spans="1:1" x14ac:dyDescent="0.2">
      <c r="A1463" t="s">
        <v>24753</v>
      </c>
    </row>
    <row r="1464" spans="1:1" x14ac:dyDescent="0.2">
      <c r="A1464" t="s">
        <v>840</v>
      </c>
    </row>
    <row r="1465" spans="1:1" x14ac:dyDescent="0.2">
      <c r="A1465" t="s">
        <v>24754</v>
      </c>
    </row>
    <row r="1466" spans="1:1" x14ac:dyDescent="0.2">
      <c r="A1466" t="s">
        <v>7410</v>
      </c>
    </row>
    <row r="1467" spans="1:1" x14ac:dyDescent="0.2">
      <c r="A1467" t="s">
        <v>23982</v>
      </c>
    </row>
    <row r="1468" spans="1:1" x14ac:dyDescent="0.2">
      <c r="A1468" t="s">
        <v>7412</v>
      </c>
    </row>
    <row r="1469" spans="1:1" x14ac:dyDescent="0.2">
      <c r="A1469" t="s">
        <v>24755</v>
      </c>
    </row>
    <row r="1470" spans="1:1" x14ac:dyDescent="0.2">
      <c r="A1470" t="s">
        <v>7413</v>
      </c>
    </row>
    <row r="1471" spans="1:1" x14ac:dyDescent="0.2">
      <c r="A1471" t="s">
        <v>23983</v>
      </c>
    </row>
    <row r="1472" spans="1:1" x14ac:dyDescent="0.2">
      <c r="A1472" t="s">
        <v>7417</v>
      </c>
    </row>
    <row r="1473" spans="1:1" x14ac:dyDescent="0.2">
      <c r="A1473" t="s">
        <v>23984</v>
      </c>
    </row>
    <row r="1474" spans="1:1" x14ac:dyDescent="0.2">
      <c r="A1474" t="s">
        <v>24756</v>
      </c>
    </row>
    <row r="1475" spans="1:1" x14ac:dyDescent="0.2">
      <c r="A1475" t="s">
        <v>7418</v>
      </c>
    </row>
    <row r="1476" spans="1:1" x14ac:dyDescent="0.2">
      <c r="A1476" t="s">
        <v>7419</v>
      </c>
    </row>
    <row r="1477" spans="1:1" x14ac:dyDescent="0.2">
      <c r="A1477" t="s">
        <v>24757</v>
      </c>
    </row>
    <row r="1478" spans="1:1" x14ac:dyDescent="0.2">
      <c r="A1478" t="s">
        <v>7426</v>
      </c>
    </row>
    <row r="1479" spans="1:1" x14ac:dyDescent="0.2">
      <c r="A1479" t="s">
        <v>24758</v>
      </c>
    </row>
    <row r="1480" spans="1:1" x14ac:dyDescent="0.2">
      <c r="A1480" t="s">
        <v>7427</v>
      </c>
    </row>
    <row r="1481" spans="1:1" x14ac:dyDescent="0.2">
      <c r="A1481" t="s">
        <v>24759</v>
      </c>
    </row>
    <row r="1482" spans="1:1" x14ac:dyDescent="0.2">
      <c r="A1482" t="s">
        <v>7430</v>
      </c>
    </row>
    <row r="1483" spans="1:1" x14ac:dyDescent="0.2">
      <c r="A1483" t="s">
        <v>7431</v>
      </c>
    </row>
    <row r="1484" spans="1:1" x14ac:dyDescent="0.2">
      <c r="A1484" t="s">
        <v>24760</v>
      </c>
    </row>
    <row r="1485" spans="1:1" x14ac:dyDescent="0.2">
      <c r="A1485" t="s">
        <v>7434</v>
      </c>
    </row>
    <row r="1486" spans="1:1" x14ac:dyDescent="0.2">
      <c r="A1486" t="s">
        <v>7436</v>
      </c>
    </row>
    <row r="1487" spans="1:1" x14ac:dyDescent="0.2">
      <c r="A1487" t="s">
        <v>24761</v>
      </c>
    </row>
    <row r="1488" spans="1:1" x14ac:dyDescent="0.2">
      <c r="A1488" t="s">
        <v>7437</v>
      </c>
    </row>
    <row r="1489" spans="1:1" x14ac:dyDescent="0.2">
      <c r="A1489" t="s">
        <v>24762</v>
      </c>
    </row>
    <row r="1490" spans="1:1" x14ac:dyDescent="0.2">
      <c r="A1490" t="s">
        <v>24763</v>
      </c>
    </row>
    <row r="1491" spans="1:1" x14ac:dyDescent="0.2">
      <c r="A1491" t="s">
        <v>7440</v>
      </c>
    </row>
    <row r="1492" spans="1:1" x14ac:dyDescent="0.2">
      <c r="A1492" t="s">
        <v>24764</v>
      </c>
    </row>
    <row r="1493" spans="1:1" x14ac:dyDescent="0.2">
      <c r="A1493" t="s">
        <v>24765</v>
      </c>
    </row>
    <row r="1494" spans="1:1" x14ac:dyDescent="0.2">
      <c r="A1494" t="s">
        <v>24766</v>
      </c>
    </row>
    <row r="1495" spans="1:1" x14ac:dyDescent="0.2">
      <c r="A1495" t="s">
        <v>24767</v>
      </c>
    </row>
    <row r="1496" spans="1:1" x14ac:dyDescent="0.2">
      <c r="A1496" t="s">
        <v>7447</v>
      </c>
    </row>
    <row r="1497" spans="1:1" x14ac:dyDescent="0.2">
      <c r="A1497" t="s">
        <v>24768</v>
      </c>
    </row>
    <row r="1498" spans="1:1" x14ac:dyDescent="0.2">
      <c r="A1498" t="s">
        <v>7449</v>
      </c>
    </row>
    <row r="1499" spans="1:1" x14ac:dyDescent="0.2">
      <c r="A1499" t="s">
        <v>24769</v>
      </c>
    </row>
    <row r="1500" spans="1:1" x14ac:dyDescent="0.2">
      <c r="A1500" t="s">
        <v>24770</v>
      </c>
    </row>
    <row r="1501" spans="1:1" x14ac:dyDescent="0.2">
      <c r="A1501" t="s">
        <v>24771</v>
      </c>
    </row>
    <row r="1502" spans="1:1" x14ac:dyDescent="0.2">
      <c r="A1502" t="s">
        <v>24772</v>
      </c>
    </row>
    <row r="1503" spans="1:1" x14ac:dyDescent="0.2">
      <c r="A1503" t="s">
        <v>24773</v>
      </c>
    </row>
    <row r="1504" spans="1:1" x14ac:dyDescent="0.2">
      <c r="A1504" t="s">
        <v>24774</v>
      </c>
    </row>
    <row r="1505" spans="1:1" x14ac:dyDescent="0.2">
      <c r="A1505" t="s">
        <v>24775</v>
      </c>
    </row>
    <row r="1506" spans="1:1" x14ac:dyDescent="0.2">
      <c r="A1506" t="s">
        <v>24776</v>
      </c>
    </row>
    <row r="1507" spans="1:1" x14ac:dyDescent="0.2">
      <c r="A1507" t="s">
        <v>24777</v>
      </c>
    </row>
    <row r="1508" spans="1:1" x14ac:dyDescent="0.2">
      <c r="A1508" t="s">
        <v>24778</v>
      </c>
    </row>
    <row r="1509" spans="1:1" x14ac:dyDescent="0.2">
      <c r="A1509" t="s">
        <v>24779</v>
      </c>
    </row>
    <row r="1510" spans="1:1" x14ac:dyDescent="0.2">
      <c r="A1510" t="s">
        <v>24780</v>
      </c>
    </row>
    <row r="1511" spans="1:1" x14ac:dyDescent="0.2">
      <c r="A1511" t="s">
        <v>24781</v>
      </c>
    </row>
    <row r="1512" spans="1:1" x14ac:dyDescent="0.2">
      <c r="A1512" t="s">
        <v>7450</v>
      </c>
    </row>
    <row r="1513" spans="1:1" x14ac:dyDescent="0.2">
      <c r="A1513" t="s">
        <v>7452</v>
      </c>
    </row>
    <row r="1514" spans="1:1" x14ac:dyDescent="0.2">
      <c r="A1514" t="s">
        <v>7453</v>
      </c>
    </row>
    <row r="1515" spans="1:1" x14ac:dyDescent="0.2">
      <c r="A1515" t="s">
        <v>24782</v>
      </c>
    </row>
    <row r="1516" spans="1:1" x14ac:dyDescent="0.2">
      <c r="A1516" t="s">
        <v>7456</v>
      </c>
    </row>
    <row r="1517" spans="1:1" x14ac:dyDescent="0.2">
      <c r="A1517" t="s">
        <v>7457</v>
      </c>
    </row>
    <row r="1518" spans="1:1" x14ac:dyDescent="0.2">
      <c r="A1518" t="s">
        <v>24783</v>
      </c>
    </row>
    <row r="1519" spans="1:1" x14ac:dyDescent="0.2">
      <c r="A1519" t="s">
        <v>7458</v>
      </c>
    </row>
    <row r="1520" spans="1:1" x14ac:dyDescent="0.2">
      <c r="A1520" t="s">
        <v>7459</v>
      </c>
    </row>
    <row r="1521" spans="1:1" x14ac:dyDescent="0.2">
      <c r="A1521" t="s">
        <v>7460</v>
      </c>
    </row>
    <row r="1522" spans="1:1" x14ac:dyDescent="0.2">
      <c r="A1522" t="s">
        <v>7461</v>
      </c>
    </row>
    <row r="1523" spans="1:1" x14ac:dyDescent="0.2">
      <c r="A1523" t="s">
        <v>699</v>
      </c>
    </row>
    <row r="1524" spans="1:1" x14ac:dyDescent="0.2">
      <c r="A1524" t="s">
        <v>24784</v>
      </c>
    </row>
    <row r="1525" spans="1:1" x14ac:dyDescent="0.2">
      <c r="A1525" t="s">
        <v>7462</v>
      </c>
    </row>
    <row r="1526" spans="1:1" x14ac:dyDescent="0.2">
      <c r="A1526" t="s">
        <v>7475</v>
      </c>
    </row>
    <row r="1527" spans="1:1" x14ac:dyDescent="0.2">
      <c r="A1527" t="s">
        <v>7479</v>
      </c>
    </row>
    <row r="1528" spans="1:1" x14ac:dyDescent="0.2">
      <c r="A1528" t="s">
        <v>7480</v>
      </c>
    </row>
    <row r="1529" spans="1:1" x14ac:dyDescent="0.2">
      <c r="A1529" t="s">
        <v>7481</v>
      </c>
    </row>
    <row r="1530" spans="1:1" x14ac:dyDescent="0.2">
      <c r="A1530" t="s">
        <v>7482</v>
      </c>
    </row>
    <row r="1531" spans="1:1" x14ac:dyDescent="0.2">
      <c r="A1531" t="s">
        <v>24785</v>
      </c>
    </row>
    <row r="1532" spans="1:1" x14ac:dyDescent="0.2">
      <c r="A1532" t="s">
        <v>7484</v>
      </c>
    </row>
    <row r="1533" spans="1:1" x14ac:dyDescent="0.2">
      <c r="A1533" t="s">
        <v>7485</v>
      </c>
    </row>
    <row r="1534" spans="1:1" x14ac:dyDescent="0.2">
      <c r="A1534" t="s">
        <v>24786</v>
      </c>
    </row>
    <row r="1535" spans="1:1" x14ac:dyDescent="0.2">
      <c r="A1535" t="s">
        <v>7490</v>
      </c>
    </row>
    <row r="1536" spans="1:1" x14ac:dyDescent="0.2">
      <c r="A1536" t="s">
        <v>7494</v>
      </c>
    </row>
    <row r="1537" spans="1:1" x14ac:dyDescent="0.2">
      <c r="A1537" t="s">
        <v>405</v>
      </c>
    </row>
    <row r="1538" spans="1:1" x14ac:dyDescent="0.2">
      <c r="A1538" t="s">
        <v>7496</v>
      </c>
    </row>
    <row r="1539" spans="1:1" x14ac:dyDescent="0.2">
      <c r="A1539" t="s">
        <v>7503</v>
      </c>
    </row>
    <row r="1540" spans="1:1" x14ac:dyDescent="0.2">
      <c r="A1540" t="s">
        <v>7505</v>
      </c>
    </row>
    <row r="1541" spans="1:1" x14ac:dyDescent="0.2">
      <c r="A1541" t="s">
        <v>7512</v>
      </c>
    </row>
    <row r="1542" spans="1:1" x14ac:dyDescent="0.2">
      <c r="A1542" t="s">
        <v>7517</v>
      </c>
    </row>
    <row r="1543" spans="1:1" x14ac:dyDescent="0.2">
      <c r="A1543" t="s">
        <v>7521</v>
      </c>
    </row>
    <row r="1544" spans="1:1" x14ac:dyDescent="0.2">
      <c r="A1544" t="s">
        <v>24787</v>
      </c>
    </row>
    <row r="1545" spans="1:1" x14ac:dyDescent="0.2">
      <c r="A1545" t="s">
        <v>7526</v>
      </c>
    </row>
    <row r="1546" spans="1:1" x14ac:dyDescent="0.2">
      <c r="A1546" t="s">
        <v>24788</v>
      </c>
    </row>
    <row r="1547" spans="1:1" x14ac:dyDescent="0.2">
      <c r="A1547" t="s">
        <v>7527</v>
      </c>
    </row>
    <row r="1548" spans="1:1" x14ac:dyDescent="0.2">
      <c r="A1548" t="s">
        <v>7528</v>
      </c>
    </row>
    <row r="1549" spans="1:1" x14ac:dyDescent="0.2">
      <c r="A1549" t="s">
        <v>24789</v>
      </c>
    </row>
    <row r="1550" spans="1:1" x14ac:dyDescent="0.2">
      <c r="A1550" t="s">
        <v>7529</v>
      </c>
    </row>
    <row r="1551" spans="1:1" x14ac:dyDescent="0.2">
      <c r="A1551" t="s">
        <v>7530</v>
      </c>
    </row>
    <row r="1552" spans="1:1" x14ac:dyDescent="0.2">
      <c r="A1552" t="s">
        <v>24790</v>
      </c>
    </row>
    <row r="1553" spans="1:1" x14ac:dyDescent="0.2">
      <c r="A1553" t="s">
        <v>7531</v>
      </c>
    </row>
    <row r="1554" spans="1:1" x14ac:dyDescent="0.2">
      <c r="A1554" t="s">
        <v>7532</v>
      </c>
    </row>
    <row r="1555" spans="1:1" x14ac:dyDescent="0.2">
      <c r="A1555" t="s">
        <v>7533</v>
      </c>
    </row>
    <row r="1556" spans="1:1" x14ac:dyDescent="0.2">
      <c r="A1556" t="s">
        <v>2720</v>
      </c>
    </row>
    <row r="1557" spans="1:1" x14ac:dyDescent="0.2">
      <c r="A1557" t="s">
        <v>7534</v>
      </c>
    </row>
    <row r="1558" spans="1:1" x14ac:dyDescent="0.2">
      <c r="A1558" t="s">
        <v>7535</v>
      </c>
    </row>
    <row r="1559" spans="1:1" x14ac:dyDescent="0.2">
      <c r="A1559" t="s">
        <v>505</v>
      </c>
    </row>
    <row r="1560" spans="1:1" x14ac:dyDescent="0.2">
      <c r="A1560" t="s">
        <v>7536</v>
      </c>
    </row>
    <row r="1561" spans="1:1" x14ac:dyDescent="0.2">
      <c r="A1561" t="s">
        <v>7537</v>
      </c>
    </row>
    <row r="1562" spans="1:1" x14ac:dyDescent="0.2">
      <c r="A1562" t="s">
        <v>7538</v>
      </c>
    </row>
    <row r="1563" spans="1:1" x14ac:dyDescent="0.2">
      <c r="A1563" t="s">
        <v>7539</v>
      </c>
    </row>
    <row r="1564" spans="1:1" x14ac:dyDescent="0.2">
      <c r="A1564" t="s">
        <v>2393</v>
      </c>
    </row>
    <row r="1565" spans="1:1" x14ac:dyDescent="0.2">
      <c r="A1565" t="s">
        <v>7543</v>
      </c>
    </row>
    <row r="1566" spans="1:1" x14ac:dyDescent="0.2">
      <c r="A1566" t="s">
        <v>7546</v>
      </c>
    </row>
    <row r="1567" spans="1:1" x14ac:dyDescent="0.2">
      <c r="A1567" t="s">
        <v>702</v>
      </c>
    </row>
    <row r="1568" spans="1:1" x14ac:dyDescent="0.2">
      <c r="A1568" t="s">
        <v>24791</v>
      </c>
    </row>
    <row r="1569" spans="1:1" x14ac:dyDescent="0.2">
      <c r="A1569" t="s">
        <v>1858</v>
      </c>
    </row>
    <row r="1570" spans="1:1" x14ac:dyDescent="0.2">
      <c r="A1570" t="s">
        <v>24792</v>
      </c>
    </row>
    <row r="1571" spans="1:1" x14ac:dyDescent="0.2">
      <c r="A1571" t="s">
        <v>24793</v>
      </c>
    </row>
    <row r="1572" spans="1:1" x14ac:dyDescent="0.2">
      <c r="A1572" t="s">
        <v>7581</v>
      </c>
    </row>
    <row r="1573" spans="1:1" x14ac:dyDescent="0.2">
      <c r="A1573" t="s">
        <v>7586</v>
      </c>
    </row>
    <row r="1574" spans="1:1" x14ac:dyDescent="0.2">
      <c r="A1574" t="s">
        <v>7588</v>
      </c>
    </row>
    <row r="1575" spans="1:1" x14ac:dyDescent="0.2">
      <c r="A1575" t="s">
        <v>7589</v>
      </c>
    </row>
    <row r="1576" spans="1:1" x14ac:dyDescent="0.2">
      <c r="A1576" t="s">
        <v>7590</v>
      </c>
    </row>
    <row r="1577" spans="1:1" x14ac:dyDescent="0.2">
      <c r="A1577" t="s">
        <v>7592</v>
      </c>
    </row>
    <row r="1578" spans="1:1" x14ac:dyDescent="0.2">
      <c r="A1578" t="s">
        <v>7593</v>
      </c>
    </row>
    <row r="1579" spans="1:1" x14ac:dyDescent="0.2">
      <c r="A1579" t="s">
        <v>7594</v>
      </c>
    </row>
    <row r="1580" spans="1:1" x14ac:dyDescent="0.2">
      <c r="A1580" t="s">
        <v>7595</v>
      </c>
    </row>
    <row r="1581" spans="1:1" x14ac:dyDescent="0.2">
      <c r="A1581" t="s">
        <v>7596</v>
      </c>
    </row>
    <row r="1582" spans="1:1" x14ac:dyDescent="0.2">
      <c r="A1582" t="s">
        <v>7597</v>
      </c>
    </row>
    <row r="1583" spans="1:1" x14ac:dyDescent="0.2">
      <c r="A1583" t="s">
        <v>7598</v>
      </c>
    </row>
    <row r="1584" spans="1:1" x14ac:dyDescent="0.2">
      <c r="A1584" t="s">
        <v>7602</v>
      </c>
    </row>
    <row r="1585" spans="1:1" x14ac:dyDescent="0.2">
      <c r="A1585" t="s">
        <v>7603</v>
      </c>
    </row>
    <row r="1586" spans="1:1" x14ac:dyDescent="0.2">
      <c r="A1586" t="s">
        <v>7604</v>
      </c>
    </row>
    <row r="1587" spans="1:1" x14ac:dyDescent="0.2">
      <c r="A1587" t="s">
        <v>7606</v>
      </c>
    </row>
    <row r="1588" spans="1:1" x14ac:dyDescent="0.2">
      <c r="A1588" t="s">
        <v>7609</v>
      </c>
    </row>
    <row r="1589" spans="1:1" x14ac:dyDescent="0.2">
      <c r="A1589" t="s">
        <v>7611</v>
      </c>
    </row>
    <row r="1590" spans="1:1" x14ac:dyDescent="0.2">
      <c r="A1590" t="s">
        <v>23990</v>
      </c>
    </row>
    <row r="1591" spans="1:1" x14ac:dyDescent="0.2">
      <c r="A1591" t="s">
        <v>7616</v>
      </c>
    </row>
    <row r="1592" spans="1:1" x14ac:dyDescent="0.2">
      <c r="A1592" t="s">
        <v>7620</v>
      </c>
    </row>
    <row r="1593" spans="1:1" x14ac:dyDescent="0.2">
      <c r="A1593" t="s">
        <v>7623</v>
      </c>
    </row>
    <row r="1594" spans="1:1" x14ac:dyDescent="0.2">
      <c r="A1594" t="s">
        <v>7624</v>
      </c>
    </row>
    <row r="1595" spans="1:1" x14ac:dyDescent="0.2">
      <c r="A1595" t="s">
        <v>7625</v>
      </c>
    </row>
    <row r="1596" spans="1:1" x14ac:dyDescent="0.2">
      <c r="A1596" t="s">
        <v>7629</v>
      </c>
    </row>
    <row r="1597" spans="1:1" x14ac:dyDescent="0.2">
      <c r="A1597" t="s">
        <v>7630</v>
      </c>
    </row>
    <row r="1598" spans="1:1" x14ac:dyDescent="0.2">
      <c r="A1598" t="s">
        <v>7631</v>
      </c>
    </row>
    <row r="1599" spans="1:1" x14ac:dyDescent="0.2">
      <c r="A1599" t="s">
        <v>512</v>
      </c>
    </row>
    <row r="1600" spans="1:1" x14ac:dyDescent="0.2">
      <c r="A1600" t="s">
        <v>7632</v>
      </c>
    </row>
    <row r="1601" spans="1:1" x14ac:dyDescent="0.2">
      <c r="A1601" t="s">
        <v>7633</v>
      </c>
    </row>
    <row r="1602" spans="1:1" x14ac:dyDescent="0.2">
      <c r="A1602" t="s">
        <v>7635</v>
      </c>
    </row>
    <row r="1603" spans="1:1" x14ac:dyDescent="0.2">
      <c r="A1603" t="s">
        <v>7639</v>
      </c>
    </row>
    <row r="1604" spans="1:1" x14ac:dyDescent="0.2">
      <c r="A1604" t="s">
        <v>7640</v>
      </c>
    </row>
    <row r="1605" spans="1:1" x14ac:dyDescent="0.2">
      <c r="A1605" t="s">
        <v>7641</v>
      </c>
    </row>
    <row r="1606" spans="1:1" x14ac:dyDescent="0.2">
      <c r="A1606" t="s">
        <v>7644</v>
      </c>
    </row>
    <row r="1607" spans="1:1" x14ac:dyDescent="0.2">
      <c r="A1607" t="s">
        <v>7646</v>
      </c>
    </row>
    <row r="1608" spans="1:1" x14ac:dyDescent="0.2">
      <c r="A1608" t="s">
        <v>24794</v>
      </c>
    </row>
    <row r="1609" spans="1:1" x14ac:dyDescent="0.2">
      <c r="A1609" t="s">
        <v>1789</v>
      </c>
    </row>
    <row r="1610" spans="1:1" x14ac:dyDescent="0.2">
      <c r="A1610" t="s">
        <v>7647</v>
      </c>
    </row>
    <row r="1611" spans="1:1" x14ac:dyDescent="0.2">
      <c r="A1611" t="s">
        <v>7648</v>
      </c>
    </row>
    <row r="1612" spans="1:1" x14ac:dyDescent="0.2">
      <c r="A1612" t="s">
        <v>7651</v>
      </c>
    </row>
    <row r="1613" spans="1:1" x14ac:dyDescent="0.2">
      <c r="A1613" t="s">
        <v>24795</v>
      </c>
    </row>
    <row r="1614" spans="1:1" x14ac:dyDescent="0.2">
      <c r="A1614" t="s">
        <v>7652</v>
      </c>
    </row>
    <row r="1615" spans="1:1" x14ac:dyDescent="0.2">
      <c r="A1615" t="s">
        <v>24796</v>
      </c>
    </row>
    <row r="1616" spans="1:1" x14ac:dyDescent="0.2">
      <c r="A1616" t="s">
        <v>7653</v>
      </c>
    </row>
    <row r="1617" spans="1:1" x14ac:dyDescent="0.2">
      <c r="A1617" t="s">
        <v>7657</v>
      </c>
    </row>
    <row r="1618" spans="1:1" x14ac:dyDescent="0.2">
      <c r="A1618" t="s">
        <v>7659</v>
      </c>
    </row>
    <row r="1619" spans="1:1" x14ac:dyDescent="0.2">
      <c r="A1619" t="s">
        <v>24797</v>
      </c>
    </row>
    <row r="1620" spans="1:1" x14ac:dyDescent="0.2">
      <c r="A1620" t="s">
        <v>7665</v>
      </c>
    </row>
    <row r="1621" spans="1:1" x14ac:dyDescent="0.2">
      <c r="A1621" t="s">
        <v>24798</v>
      </c>
    </row>
    <row r="1622" spans="1:1" x14ac:dyDescent="0.2">
      <c r="A1622" t="s">
        <v>7674</v>
      </c>
    </row>
    <row r="1623" spans="1:1" x14ac:dyDescent="0.2">
      <c r="A1623" t="s">
        <v>24799</v>
      </c>
    </row>
    <row r="1624" spans="1:1" x14ac:dyDescent="0.2">
      <c r="A1624" t="s">
        <v>24800</v>
      </c>
    </row>
    <row r="1625" spans="1:1" x14ac:dyDescent="0.2">
      <c r="A1625" t="s">
        <v>7686</v>
      </c>
    </row>
    <row r="1626" spans="1:1" x14ac:dyDescent="0.2">
      <c r="A1626" t="s">
        <v>7687</v>
      </c>
    </row>
    <row r="1627" spans="1:1" x14ac:dyDescent="0.2">
      <c r="A1627" t="s">
        <v>7688</v>
      </c>
    </row>
    <row r="1628" spans="1:1" x14ac:dyDescent="0.2">
      <c r="A1628" t="s">
        <v>7689</v>
      </c>
    </row>
    <row r="1629" spans="1:1" x14ac:dyDescent="0.2">
      <c r="A1629" t="s">
        <v>7695</v>
      </c>
    </row>
    <row r="1630" spans="1:1" x14ac:dyDescent="0.2">
      <c r="A1630" t="s">
        <v>7697</v>
      </c>
    </row>
    <row r="1631" spans="1:1" x14ac:dyDescent="0.2">
      <c r="A1631" t="s">
        <v>7698</v>
      </c>
    </row>
    <row r="1632" spans="1:1" x14ac:dyDescent="0.2">
      <c r="A1632" t="s">
        <v>7699</v>
      </c>
    </row>
    <row r="1633" spans="1:1" x14ac:dyDescent="0.2">
      <c r="A1633" t="s">
        <v>24801</v>
      </c>
    </row>
    <row r="1634" spans="1:1" x14ac:dyDescent="0.2">
      <c r="A1634" t="s">
        <v>24802</v>
      </c>
    </row>
    <row r="1635" spans="1:1" x14ac:dyDescent="0.2">
      <c r="A1635" t="s">
        <v>7702</v>
      </c>
    </row>
    <row r="1636" spans="1:1" x14ac:dyDescent="0.2">
      <c r="A1636" t="s">
        <v>7703</v>
      </c>
    </row>
    <row r="1637" spans="1:1" x14ac:dyDescent="0.2">
      <c r="A1637" t="s">
        <v>7704</v>
      </c>
    </row>
    <row r="1638" spans="1:1" x14ac:dyDescent="0.2">
      <c r="A1638" t="s">
        <v>7705</v>
      </c>
    </row>
    <row r="1639" spans="1:1" x14ac:dyDescent="0.2">
      <c r="A1639" t="s">
        <v>24803</v>
      </c>
    </row>
    <row r="1640" spans="1:1" x14ac:dyDescent="0.2">
      <c r="A1640" t="s">
        <v>7707</v>
      </c>
    </row>
    <row r="1641" spans="1:1" x14ac:dyDescent="0.2">
      <c r="A1641" t="s">
        <v>7708</v>
      </c>
    </row>
    <row r="1642" spans="1:1" x14ac:dyDescent="0.2">
      <c r="A1642" t="s">
        <v>7709</v>
      </c>
    </row>
    <row r="1643" spans="1:1" x14ac:dyDescent="0.2">
      <c r="A1643" t="s">
        <v>24804</v>
      </c>
    </row>
    <row r="1644" spans="1:1" x14ac:dyDescent="0.2">
      <c r="A1644" t="s">
        <v>7710</v>
      </c>
    </row>
    <row r="1645" spans="1:1" x14ac:dyDescent="0.2">
      <c r="A1645" t="s">
        <v>7714</v>
      </c>
    </row>
    <row r="1646" spans="1:1" x14ac:dyDescent="0.2">
      <c r="A1646" t="s">
        <v>7718</v>
      </c>
    </row>
    <row r="1647" spans="1:1" x14ac:dyDescent="0.2">
      <c r="A1647" t="s">
        <v>24805</v>
      </c>
    </row>
    <row r="1648" spans="1:1" x14ac:dyDescent="0.2">
      <c r="A1648" t="s">
        <v>7719</v>
      </c>
    </row>
    <row r="1649" spans="1:1" x14ac:dyDescent="0.2">
      <c r="A1649" t="s">
        <v>23992</v>
      </c>
    </row>
    <row r="1650" spans="1:1" x14ac:dyDescent="0.2">
      <c r="A1650" t="s">
        <v>7720</v>
      </c>
    </row>
    <row r="1651" spans="1:1" x14ac:dyDescent="0.2">
      <c r="A1651" t="s">
        <v>7723</v>
      </c>
    </row>
    <row r="1652" spans="1:1" x14ac:dyDescent="0.2">
      <c r="A1652" t="s">
        <v>7724</v>
      </c>
    </row>
    <row r="1653" spans="1:1" x14ac:dyDescent="0.2">
      <c r="A1653" t="s">
        <v>7727</v>
      </c>
    </row>
    <row r="1654" spans="1:1" x14ac:dyDescent="0.2">
      <c r="A1654" t="s">
        <v>7729</v>
      </c>
    </row>
    <row r="1655" spans="1:1" x14ac:dyDescent="0.2">
      <c r="A1655" t="s">
        <v>7750</v>
      </c>
    </row>
    <row r="1656" spans="1:1" x14ac:dyDescent="0.2">
      <c r="A1656" t="s">
        <v>24806</v>
      </c>
    </row>
    <row r="1657" spans="1:1" x14ac:dyDescent="0.2">
      <c r="A1657" t="s">
        <v>24807</v>
      </c>
    </row>
    <row r="1658" spans="1:1" x14ac:dyDescent="0.2">
      <c r="A1658" t="s">
        <v>7752</v>
      </c>
    </row>
    <row r="1659" spans="1:1" x14ac:dyDescent="0.2">
      <c r="A1659" t="s">
        <v>7753</v>
      </c>
    </row>
    <row r="1660" spans="1:1" x14ac:dyDescent="0.2">
      <c r="A1660" t="s">
        <v>24808</v>
      </c>
    </row>
    <row r="1661" spans="1:1" x14ac:dyDescent="0.2">
      <c r="A1661" t="s">
        <v>7755</v>
      </c>
    </row>
    <row r="1662" spans="1:1" x14ac:dyDescent="0.2">
      <c r="A1662" t="s">
        <v>7756</v>
      </c>
    </row>
    <row r="1663" spans="1:1" x14ac:dyDescent="0.2">
      <c r="A1663" t="s">
        <v>7765</v>
      </c>
    </row>
    <row r="1664" spans="1:1" x14ac:dyDescent="0.2">
      <c r="A1664" t="s">
        <v>7792</v>
      </c>
    </row>
    <row r="1665" spans="1:1" x14ac:dyDescent="0.2">
      <c r="A1665" t="s">
        <v>7793</v>
      </c>
    </row>
    <row r="1666" spans="1:1" x14ac:dyDescent="0.2">
      <c r="A1666" t="s">
        <v>7794</v>
      </c>
    </row>
    <row r="1667" spans="1:1" x14ac:dyDescent="0.2">
      <c r="A1667" t="s">
        <v>7795</v>
      </c>
    </row>
    <row r="1668" spans="1:1" x14ac:dyDescent="0.2">
      <c r="A1668" t="s">
        <v>7796</v>
      </c>
    </row>
    <row r="1669" spans="1:1" x14ac:dyDescent="0.2">
      <c r="A1669" t="s">
        <v>7797</v>
      </c>
    </row>
    <row r="1670" spans="1:1" x14ac:dyDescent="0.2">
      <c r="A1670" t="s">
        <v>7798</v>
      </c>
    </row>
    <row r="1671" spans="1:1" x14ac:dyDescent="0.2">
      <c r="A1671" t="s">
        <v>7806</v>
      </c>
    </row>
    <row r="1672" spans="1:1" x14ac:dyDescent="0.2">
      <c r="A1672" t="s">
        <v>7811</v>
      </c>
    </row>
    <row r="1673" spans="1:1" x14ac:dyDescent="0.2">
      <c r="A1673" t="s">
        <v>7815</v>
      </c>
    </row>
    <row r="1674" spans="1:1" x14ac:dyDescent="0.2">
      <c r="A1674" t="s">
        <v>7816</v>
      </c>
    </row>
    <row r="1675" spans="1:1" x14ac:dyDescent="0.2">
      <c r="A1675" t="s">
        <v>7817</v>
      </c>
    </row>
    <row r="1676" spans="1:1" x14ac:dyDescent="0.2">
      <c r="A1676" t="s">
        <v>7818</v>
      </c>
    </row>
    <row r="1677" spans="1:1" x14ac:dyDescent="0.2">
      <c r="A1677" t="s">
        <v>7822</v>
      </c>
    </row>
    <row r="1678" spans="1:1" x14ac:dyDescent="0.2">
      <c r="A1678" t="s">
        <v>7824</v>
      </c>
    </row>
    <row r="1679" spans="1:1" x14ac:dyDescent="0.2">
      <c r="A1679" t="s">
        <v>7826</v>
      </c>
    </row>
    <row r="1680" spans="1:1" x14ac:dyDescent="0.2">
      <c r="A1680" t="s">
        <v>7828</v>
      </c>
    </row>
    <row r="1681" spans="1:1" x14ac:dyDescent="0.2">
      <c r="A1681" t="s">
        <v>7831</v>
      </c>
    </row>
    <row r="1682" spans="1:1" x14ac:dyDescent="0.2">
      <c r="A1682" t="s">
        <v>7837</v>
      </c>
    </row>
    <row r="1683" spans="1:1" x14ac:dyDescent="0.2">
      <c r="A1683" t="s">
        <v>7840</v>
      </c>
    </row>
    <row r="1684" spans="1:1" x14ac:dyDescent="0.2">
      <c r="A1684" t="s">
        <v>7841</v>
      </c>
    </row>
    <row r="1685" spans="1:1" x14ac:dyDescent="0.2">
      <c r="A1685" t="s">
        <v>24809</v>
      </c>
    </row>
    <row r="1686" spans="1:1" x14ac:dyDescent="0.2">
      <c r="A1686" t="s">
        <v>7843</v>
      </c>
    </row>
    <row r="1687" spans="1:1" x14ac:dyDescent="0.2">
      <c r="A1687" t="s">
        <v>7844</v>
      </c>
    </row>
    <row r="1688" spans="1:1" x14ac:dyDescent="0.2">
      <c r="A1688" t="s">
        <v>7846</v>
      </c>
    </row>
    <row r="1689" spans="1:1" x14ac:dyDescent="0.2">
      <c r="A1689" t="s">
        <v>7852</v>
      </c>
    </row>
    <row r="1690" spans="1:1" x14ac:dyDescent="0.2">
      <c r="A1690" t="s">
        <v>7854</v>
      </c>
    </row>
    <row r="1691" spans="1:1" x14ac:dyDescent="0.2">
      <c r="A1691" t="s">
        <v>7856</v>
      </c>
    </row>
    <row r="1692" spans="1:1" x14ac:dyDescent="0.2">
      <c r="A1692" t="s">
        <v>7857</v>
      </c>
    </row>
    <row r="1693" spans="1:1" x14ac:dyDescent="0.2">
      <c r="A1693" t="s">
        <v>7858</v>
      </c>
    </row>
    <row r="1694" spans="1:1" x14ac:dyDescent="0.2">
      <c r="A1694" t="s">
        <v>7859</v>
      </c>
    </row>
    <row r="1695" spans="1:1" x14ac:dyDescent="0.2">
      <c r="A1695" t="s">
        <v>7862</v>
      </c>
    </row>
    <row r="1696" spans="1:1" x14ac:dyDescent="0.2">
      <c r="A1696" t="s">
        <v>24810</v>
      </c>
    </row>
    <row r="1697" spans="1:1" x14ac:dyDescent="0.2">
      <c r="A1697" t="s">
        <v>7871</v>
      </c>
    </row>
    <row r="1698" spans="1:1" x14ac:dyDescent="0.2">
      <c r="A1698" t="s">
        <v>7878</v>
      </c>
    </row>
    <row r="1699" spans="1:1" x14ac:dyDescent="0.2">
      <c r="A1699" t="s">
        <v>7881</v>
      </c>
    </row>
    <row r="1700" spans="1:1" x14ac:dyDescent="0.2">
      <c r="A1700" t="s">
        <v>7883</v>
      </c>
    </row>
    <row r="1701" spans="1:1" x14ac:dyDescent="0.2">
      <c r="A1701" t="s">
        <v>7885</v>
      </c>
    </row>
    <row r="1702" spans="1:1" x14ac:dyDescent="0.2">
      <c r="A1702" t="s">
        <v>7887</v>
      </c>
    </row>
    <row r="1703" spans="1:1" x14ac:dyDescent="0.2">
      <c r="A1703" t="s">
        <v>7888</v>
      </c>
    </row>
    <row r="1704" spans="1:1" x14ac:dyDescent="0.2">
      <c r="A1704" t="s">
        <v>7898</v>
      </c>
    </row>
    <row r="1705" spans="1:1" x14ac:dyDescent="0.2">
      <c r="A1705" t="s">
        <v>7899</v>
      </c>
    </row>
    <row r="1706" spans="1:1" x14ac:dyDescent="0.2">
      <c r="A1706" t="s">
        <v>7901</v>
      </c>
    </row>
    <row r="1707" spans="1:1" x14ac:dyDescent="0.2">
      <c r="A1707" t="s">
        <v>7902</v>
      </c>
    </row>
    <row r="1708" spans="1:1" x14ac:dyDescent="0.2">
      <c r="A1708" t="s">
        <v>7903</v>
      </c>
    </row>
    <row r="1709" spans="1:1" x14ac:dyDescent="0.2">
      <c r="A1709" t="s">
        <v>7904</v>
      </c>
    </row>
    <row r="1710" spans="1:1" x14ac:dyDescent="0.2">
      <c r="A1710" t="s">
        <v>7906</v>
      </c>
    </row>
    <row r="1711" spans="1:1" x14ac:dyDescent="0.2">
      <c r="A1711" t="s">
        <v>7907</v>
      </c>
    </row>
    <row r="1712" spans="1:1" x14ac:dyDescent="0.2">
      <c r="A1712" t="s">
        <v>7908</v>
      </c>
    </row>
    <row r="1713" spans="1:1" x14ac:dyDescent="0.2">
      <c r="A1713" t="s">
        <v>24811</v>
      </c>
    </row>
    <row r="1714" spans="1:1" x14ac:dyDescent="0.2">
      <c r="A1714" t="s">
        <v>7923</v>
      </c>
    </row>
    <row r="1715" spans="1:1" x14ac:dyDescent="0.2">
      <c r="A1715" t="s">
        <v>24812</v>
      </c>
    </row>
    <row r="1716" spans="1:1" x14ac:dyDescent="0.2">
      <c r="A1716" t="s">
        <v>24813</v>
      </c>
    </row>
    <row r="1717" spans="1:1" x14ac:dyDescent="0.2">
      <c r="A1717" t="s">
        <v>24814</v>
      </c>
    </row>
    <row r="1718" spans="1:1" x14ac:dyDescent="0.2">
      <c r="A1718" t="s">
        <v>24815</v>
      </c>
    </row>
    <row r="1719" spans="1:1" x14ac:dyDescent="0.2">
      <c r="A1719" t="s">
        <v>7932</v>
      </c>
    </row>
    <row r="1720" spans="1:1" x14ac:dyDescent="0.2">
      <c r="A1720" t="s">
        <v>24816</v>
      </c>
    </row>
    <row r="1721" spans="1:1" x14ac:dyDescent="0.2">
      <c r="A1721" t="s">
        <v>24817</v>
      </c>
    </row>
    <row r="1722" spans="1:1" x14ac:dyDescent="0.2">
      <c r="A1722" t="s">
        <v>7938</v>
      </c>
    </row>
    <row r="1723" spans="1:1" x14ac:dyDescent="0.2">
      <c r="A1723" t="s">
        <v>24818</v>
      </c>
    </row>
    <row r="1724" spans="1:1" x14ac:dyDescent="0.2">
      <c r="A1724" t="s">
        <v>7940</v>
      </c>
    </row>
    <row r="1725" spans="1:1" x14ac:dyDescent="0.2">
      <c r="A1725" t="s">
        <v>7954</v>
      </c>
    </row>
    <row r="1726" spans="1:1" x14ac:dyDescent="0.2">
      <c r="A1726" t="s">
        <v>24819</v>
      </c>
    </row>
    <row r="1727" spans="1:1" x14ac:dyDescent="0.2">
      <c r="A1727" t="s">
        <v>7964</v>
      </c>
    </row>
    <row r="1728" spans="1:1" x14ac:dyDescent="0.2">
      <c r="A1728" t="s">
        <v>7969</v>
      </c>
    </row>
    <row r="1729" spans="1:1" x14ac:dyDescent="0.2">
      <c r="A1729" t="s">
        <v>24820</v>
      </c>
    </row>
    <row r="1730" spans="1:1" x14ac:dyDescent="0.2">
      <c r="A1730" t="s">
        <v>7972</v>
      </c>
    </row>
    <row r="1731" spans="1:1" x14ac:dyDescent="0.2">
      <c r="A1731" t="s">
        <v>7979</v>
      </c>
    </row>
    <row r="1732" spans="1:1" x14ac:dyDescent="0.2">
      <c r="A1732" t="s">
        <v>24821</v>
      </c>
    </row>
    <row r="1733" spans="1:1" x14ac:dyDescent="0.2">
      <c r="A1733" t="s">
        <v>24822</v>
      </c>
    </row>
    <row r="1734" spans="1:1" x14ac:dyDescent="0.2">
      <c r="A1734" t="s">
        <v>24823</v>
      </c>
    </row>
    <row r="1735" spans="1:1" x14ac:dyDescent="0.2">
      <c r="A1735" t="s">
        <v>7985</v>
      </c>
    </row>
    <row r="1736" spans="1:1" x14ac:dyDescent="0.2">
      <c r="A1736" t="s">
        <v>24824</v>
      </c>
    </row>
    <row r="1737" spans="1:1" x14ac:dyDescent="0.2">
      <c r="A1737" t="s">
        <v>24825</v>
      </c>
    </row>
    <row r="1738" spans="1:1" x14ac:dyDescent="0.2">
      <c r="A1738" t="s">
        <v>24826</v>
      </c>
    </row>
    <row r="1739" spans="1:1" x14ac:dyDescent="0.2">
      <c r="A1739" t="s">
        <v>24827</v>
      </c>
    </row>
    <row r="1740" spans="1:1" x14ac:dyDescent="0.2">
      <c r="A1740" t="s">
        <v>7991</v>
      </c>
    </row>
    <row r="1741" spans="1:1" x14ac:dyDescent="0.2">
      <c r="A1741" t="s">
        <v>8001</v>
      </c>
    </row>
    <row r="1742" spans="1:1" x14ac:dyDescent="0.2">
      <c r="A1742" t="s">
        <v>24828</v>
      </c>
    </row>
    <row r="1743" spans="1:1" x14ac:dyDescent="0.2">
      <c r="A1743" t="s">
        <v>8037</v>
      </c>
    </row>
    <row r="1744" spans="1:1" x14ac:dyDescent="0.2">
      <c r="A1744" t="s">
        <v>8038</v>
      </c>
    </row>
    <row r="1745" spans="1:1" x14ac:dyDescent="0.2">
      <c r="A1745" t="s">
        <v>8039</v>
      </c>
    </row>
    <row r="1746" spans="1:1" x14ac:dyDescent="0.2">
      <c r="A1746" t="s">
        <v>8040</v>
      </c>
    </row>
    <row r="1747" spans="1:1" x14ac:dyDescent="0.2">
      <c r="A1747" t="s">
        <v>8042</v>
      </c>
    </row>
    <row r="1748" spans="1:1" x14ac:dyDescent="0.2">
      <c r="A1748" t="s">
        <v>24829</v>
      </c>
    </row>
    <row r="1749" spans="1:1" x14ac:dyDescent="0.2">
      <c r="A1749" t="s">
        <v>8045</v>
      </c>
    </row>
    <row r="1750" spans="1:1" x14ac:dyDescent="0.2">
      <c r="A1750" t="s">
        <v>8049</v>
      </c>
    </row>
    <row r="1751" spans="1:1" x14ac:dyDescent="0.2">
      <c r="A1751" t="s">
        <v>8050</v>
      </c>
    </row>
    <row r="1752" spans="1:1" x14ac:dyDescent="0.2">
      <c r="A1752" t="s">
        <v>24830</v>
      </c>
    </row>
    <row r="1753" spans="1:1" x14ac:dyDescent="0.2">
      <c r="A1753" t="s">
        <v>8051</v>
      </c>
    </row>
    <row r="1754" spans="1:1" x14ac:dyDescent="0.2">
      <c r="A1754" t="s">
        <v>8056</v>
      </c>
    </row>
    <row r="1755" spans="1:1" x14ac:dyDescent="0.2">
      <c r="A1755" t="s">
        <v>8058</v>
      </c>
    </row>
    <row r="1756" spans="1:1" x14ac:dyDescent="0.2">
      <c r="A1756" t="s">
        <v>8059</v>
      </c>
    </row>
    <row r="1757" spans="1:1" x14ac:dyDescent="0.2">
      <c r="A1757" t="s">
        <v>8060</v>
      </c>
    </row>
    <row r="1758" spans="1:1" x14ac:dyDescent="0.2">
      <c r="A1758" t="s">
        <v>24831</v>
      </c>
    </row>
    <row r="1759" spans="1:1" x14ac:dyDescent="0.2">
      <c r="A1759" t="s">
        <v>24832</v>
      </c>
    </row>
    <row r="1760" spans="1:1" x14ac:dyDescent="0.2">
      <c r="A1760" t="s">
        <v>24833</v>
      </c>
    </row>
    <row r="1761" spans="1:1" x14ac:dyDescent="0.2">
      <c r="A1761" t="s">
        <v>23997</v>
      </c>
    </row>
    <row r="1762" spans="1:1" x14ac:dyDescent="0.2">
      <c r="A1762" t="s">
        <v>8063</v>
      </c>
    </row>
    <row r="1763" spans="1:1" x14ac:dyDescent="0.2">
      <c r="A1763" t="s">
        <v>24834</v>
      </c>
    </row>
    <row r="1764" spans="1:1" x14ac:dyDescent="0.2">
      <c r="A1764" t="s">
        <v>24835</v>
      </c>
    </row>
    <row r="1765" spans="1:1" x14ac:dyDescent="0.2">
      <c r="A1765" t="s">
        <v>24836</v>
      </c>
    </row>
    <row r="1766" spans="1:1" x14ac:dyDescent="0.2">
      <c r="A1766" t="s">
        <v>24837</v>
      </c>
    </row>
    <row r="1767" spans="1:1" x14ac:dyDescent="0.2">
      <c r="A1767" t="s">
        <v>24838</v>
      </c>
    </row>
    <row r="1768" spans="1:1" x14ac:dyDescent="0.2">
      <c r="A1768" t="s">
        <v>24839</v>
      </c>
    </row>
    <row r="1769" spans="1:1" x14ac:dyDescent="0.2">
      <c r="A1769" t="s">
        <v>8092</v>
      </c>
    </row>
    <row r="1770" spans="1:1" x14ac:dyDescent="0.2">
      <c r="A1770" t="s">
        <v>8095</v>
      </c>
    </row>
    <row r="1771" spans="1:1" x14ac:dyDescent="0.2">
      <c r="A1771" t="s">
        <v>8096</v>
      </c>
    </row>
    <row r="1772" spans="1:1" x14ac:dyDescent="0.2">
      <c r="A1772" t="s">
        <v>24840</v>
      </c>
    </row>
    <row r="1773" spans="1:1" x14ac:dyDescent="0.2">
      <c r="A1773" t="s">
        <v>24841</v>
      </c>
    </row>
    <row r="1774" spans="1:1" x14ac:dyDescent="0.2">
      <c r="A1774" t="s">
        <v>8102</v>
      </c>
    </row>
    <row r="1775" spans="1:1" x14ac:dyDescent="0.2">
      <c r="A1775" t="s">
        <v>24842</v>
      </c>
    </row>
    <row r="1776" spans="1:1" x14ac:dyDescent="0.2">
      <c r="A1776" t="s">
        <v>24843</v>
      </c>
    </row>
    <row r="1777" spans="1:1" x14ac:dyDescent="0.2">
      <c r="A1777" t="s">
        <v>24844</v>
      </c>
    </row>
    <row r="1778" spans="1:1" x14ac:dyDescent="0.2">
      <c r="A1778" t="s">
        <v>24845</v>
      </c>
    </row>
    <row r="1779" spans="1:1" x14ac:dyDescent="0.2">
      <c r="A1779" t="s">
        <v>8103</v>
      </c>
    </row>
    <row r="1780" spans="1:1" x14ac:dyDescent="0.2">
      <c r="A1780" t="s">
        <v>8104</v>
      </c>
    </row>
    <row r="1781" spans="1:1" x14ac:dyDescent="0.2">
      <c r="A1781" t="s">
        <v>8105</v>
      </c>
    </row>
    <row r="1782" spans="1:1" x14ac:dyDescent="0.2">
      <c r="A1782" t="s">
        <v>8106</v>
      </c>
    </row>
    <row r="1783" spans="1:1" x14ac:dyDescent="0.2">
      <c r="A1783" t="s">
        <v>24846</v>
      </c>
    </row>
    <row r="1784" spans="1:1" x14ac:dyDescent="0.2">
      <c r="A1784" t="s">
        <v>8108</v>
      </c>
    </row>
    <row r="1785" spans="1:1" x14ac:dyDescent="0.2">
      <c r="A1785" t="s">
        <v>24847</v>
      </c>
    </row>
    <row r="1786" spans="1:1" x14ac:dyDescent="0.2">
      <c r="A1786" t="s">
        <v>24848</v>
      </c>
    </row>
    <row r="1787" spans="1:1" x14ac:dyDescent="0.2">
      <c r="A1787" t="s">
        <v>8112</v>
      </c>
    </row>
    <row r="1788" spans="1:1" x14ac:dyDescent="0.2">
      <c r="A1788" t="s">
        <v>24849</v>
      </c>
    </row>
    <row r="1789" spans="1:1" x14ac:dyDescent="0.2">
      <c r="A1789" t="s">
        <v>24850</v>
      </c>
    </row>
    <row r="1790" spans="1:1" x14ac:dyDescent="0.2">
      <c r="A1790" t="s">
        <v>8115</v>
      </c>
    </row>
    <row r="1791" spans="1:1" x14ac:dyDescent="0.2">
      <c r="A1791" t="s">
        <v>24851</v>
      </c>
    </row>
    <row r="1792" spans="1:1" x14ac:dyDescent="0.2">
      <c r="A1792" t="s">
        <v>8116</v>
      </c>
    </row>
    <row r="1793" spans="1:1" x14ac:dyDescent="0.2">
      <c r="A1793" t="s">
        <v>8117</v>
      </c>
    </row>
    <row r="1794" spans="1:1" x14ac:dyDescent="0.2">
      <c r="A1794" t="s">
        <v>8118</v>
      </c>
    </row>
    <row r="1795" spans="1:1" x14ac:dyDescent="0.2">
      <c r="A1795" t="s">
        <v>24852</v>
      </c>
    </row>
    <row r="1796" spans="1:1" x14ac:dyDescent="0.2">
      <c r="A1796" t="s">
        <v>24853</v>
      </c>
    </row>
    <row r="1797" spans="1:1" x14ac:dyDescent="0.2">
      <c r="A1797" t="s">
        <v>8121</v>
      </c>
    </row>
    <row r="1798" spans="1:1" x14ac:dyDescent="0.2">
      <c r="A1798" t="s">
        <v>24854</v>
      </c>
    </row>
    <row r="1799" spans="1:1" x14ac:dyDescent="0.2">
      <c r="A1799" t="s">
        <v>24855</v>
      </c>
    </row>
    <row r="1800" spans="1:1" x14ac:dyDescent="0.2">
      <c r="A1800" t="s">
        <v>706</v>
      </c>
    </row>
    <row r="1801" spans="1:1" x14ac:dyDescent="0.2">
      <c r="A1801" t="s">
        <v>8123</v>
      </c>
    </row>
    <row r="1802" spans="1:1" x14ac:dyDescent="0.2">
      <c r="A1802" t="s">
        <v>23999</v>
      </c>
    </row>
    <row r="1803" spans="1:1" x14ac:dyDescent="0.2">
      <c r="A1803" t="s">
        <v>24856</v>
      </c>
    </row>
    <row r="1804" spans="1:1" x14ac:dyDescent="0.2">
      <c r="A1804" t="s">
        <v>24857</v>
      </c>
    </row>
    <row r="1805" spans="1:1" x14ac:dyDescent="0.2">
      <c r="A1805" t="s">
        <v>8133</v>
      </c>
    </row>
    <row r="1806" spans="1:1" x14ac:dyDescent="0.2">
      <c r="A1806" t="s">
        <v>8135</v>
      </c>
    </row>
    <row r="1807" spans="1:1" x14ac:dyDescent="0.2">
      <c r="A1807" t="s">
        <v>24858</v>
      </c>
    </row>
    <row r="1808" spans="1:1" x14ac:dyDescent="0.2">
      <c r="A1808" t="s">
        <v>24859</v>
      </c>
    </row>
    <row r="1809" spans="1:1" x14ac:dyDescent="0.2">
      <c r="A1809" t="s">
        <v>8139</v>
      </c>
    </row>
    <row r="1810" spans="1:1" x14ac:dyDescent="0.2">
      <c r="A1810" t="s">
        <v>8144</v>
      </c>
    </row>
    <row r="1811" spans="1:1" x14ac:dyDescent="0.2">
      <c r="A1811" t="s">
        <v>8147</v>
      </c>
    </row>
    <row r="1812" spans="1:1" x14ac:dyDescent="0.2">
      <c r="A1812" t="s">
        <v>8148</v>
      </c>
    </row>
    <row r="1813" spans="1:1" x14ac:dyDescent="0.2">
      <c r="A1813" t="s">
        <v>24860</v>
      </c>
    </row>
    <row r="1814" spans="1:1" x14ac:dyDescent="0.2">
      <c r="A1814" t="s">
        <v>24861</v>
      </c>
    </row>
    <row r="1815" spans="1:1" x14ac:dyDescent="0.2">
      <c r="A1815" t="s">
        <v>24862</v>
      </c>
    </row>
    <row r="1816" spans="1:1" x14ac:dyDescent="0.2">
      <c r="A1816" t="s">
        <v>8151</v>
      </c>
    </row>
    <row r="1817" spans="1:1" x14ac:dyDescent="0.2">
      <c r="A1817" t="s">
        <v>8152</v>
      </c>
    </row>
    <row r="1818" spans="1:1" x14ac:dyDescent="0.2">
      <c r="A1818" t="s">
        <v>8153</v>
      </c>
    </row>
    <row r="1819" spans="1:1" x14ac:dyDescent="0.2">
      <c r="A1819" t="s">
        <v>24863</v>
      </c>
    </row>
    <row r="1820" spans="1:1" x14ac:dyDescent="0.2">
      <c r="A1820" t="s">
        <v>8157</v>
      </c>
    </row>
    <row r="1821" spans="1:1" x14ac:dyDescent="0.2">
      <c r="A1821" t="s">
        <v>8162</v>
      </c>
    </row>
    <row r="1822" spans="1:1" x14ac:dyDescent="0.2">
      <c r="A1822" t="s">
        <v>8192</v>
      </c>
    </row>
    <row r="1823" spans="1:1" x14ac:dyDescent="0.2">
      <c r="A1823" t="s">
        <v>8194</v>
      </c>
    </row>
    <row r="1824" spans="1:1" x14ac:dyDescent="0.2">
      <c r="A1824" t="s">
        <v>8197</v>
      </c>
    </row>
    <row r="1825" spans="1:1" x14ac:dyDescent="0.2">
      <c r="A1825" t="s">
        <v>8198</v>
      </c>
    </row>
    <row r="1826" spans="1:1" x14ac:dyDescent="0.2">
      <c r="A1826" t="s">
        <v>24864</v>
      </c>
    </row>
    <row r="1827" spans="1:1" x14ac:dyDescent="0.2">
      <c r="A1827" t="s">
        <v>24865</v>
      </c>
    </row>
    <row r="1828" spans="1:1" x14ac:dyDescent="0.2">
      <c r="A1828" t="s">
        <v>8199</v>
      </c>
    </row>
    <row r="1829" spans="1:1" x14ac:dyDescent="0.2">
      <c r="A1829" t="s">
        <v>8200</v>
      </c>
    </row>
    <row r="1830" spans="1:1" x14ac:dyDescent="0.2">
      <c r="A1830" t="s">
        <v>8201</v>
      </c>
    </row>
    <row r="1831" spans="1:1" x14ac:dyDescent="0.2">
      <c r="A1831" t="s">
        <v>24866</v>
      </c>
    </row>
    <row r="1832" spans="1:1" x14ac:dyDescent="0.2">
      <c r="A1832" t="s">
        <v>8203</v>
      </c>
    </row>
    <row r="1833" spans="1:1" x14ac:dyDescent="0.2">
      <c r="A1833" t="s">
        <v>8209</v>
      </c>
    </row>
    <row r="1834" spans="1:1" x14ac:dyDescent="0.2">
      <c r="A1834" t="s">
        <v>8210</v>
      </c>
    </row>
    <row r="1835" spans="1:1" x14ac:dyDescent="0.2">
      <c r="A1835" t="s">
        <v>8212</v>
      </c>
    </row>
    <row r="1836" spans="1:1" x14ac:dyDescent="0.2">
      <c r="A1836" t="s">
        <v>8215</v>
      </c>
    </row>
    <row r="1837" spans="1:1" x14ac:dyDescent="0.2">
      <c r="A1837" t="s">
        <v>8218</v>
      </c>
    </row>
    <row r="1838" spans="1:1" x14ac:dyDescent="0.2">
      <c r="A1838" t="s">
        <v>8219</v>
      </c>
    </row>
    <row r="1839" spans="1:1" x14ac:dyDescent="0.2">
      <c r="A1839" t="s">
        <v>8220</v>
      </c>
    </row>
    <row r="1840" spans="1:1" x14ac:dyDescent="0.2">
      <c r="A1840" t="s">
        <v>8222</v>
      </c>
    </row>
    <row r="1841" spans="1:1" x14ac:dyDescent="0.2">
      <c r="A1841" t="s">
        <v>708</v>
      </c>
    </row>
    <row r="1842" spans="1:1" x14ac:dyDescent="0.2">
      <c r="A1842" t="s">
        <v>24867</v>
      </c>
    </row>
    <row r="1843" spans="1:1" x14ac:dyDescent="0.2">
      <c r="A1843" t="s">
        <v>24868</v>
      </c>
    </row>
    <row r="1844" spans="1:1" x14ac:dyDescent="0.2">
      <c r="A1844" t="s">
        <v>8234</v>
      </c>
    </row>
    <row r="1845" spans="1:1" x14ac:dyDescent="0.2">
      <c r="A1845" t="s">
        <v>8235</v>
      </c>
    </row>
    <row r="1846" spans="1:1" x14ac:dyDescent="0.2">
      <c r="A1846" t="s">
        <v>24869</v>
      </c>
    </row>
    <row r="1847" spans="1:1" x14ac:dyDescent="0.2">
      <c r="A1847" t="s">
        <v>8236</v>
      </c>
    </row>
    <row r="1848" spans="1:1" x14ac:dyDescent="0.2">
      <c r="A1848" t="s">
        <v>24870</v>
      </c>
    </row>
    <row r="1849" spans="1:1" x14ac:dyDescent="0.2">
      <c r="A1849" t="s">
        <v>24871</v>
      </c>
    </row>
    <row r="1850" spans="1:1" x14ac:dyDescent="0.2">
      <c r="A1850" t="s">
        <v>24872</v>
      </c>
    </row>
    <row r="1851" spans="1:1" x14ac:dyDescent="0.2">
      <c r="A1851" t="s">
        <v>24873</v>
      </c>
    </row>
    <row r="1852" spans="1:1" x14ac:dyDescent="0.2">
      <c r="A1852" t="s">
        <v>8246</v>
      </c>
    </row>
    <row r="1853" spans="1:1" x14ac:dyDescent="0.2">
      <c r="A1853" t="s">
        <v>8247</v>
      </c>
    </row>
    <row r="1854" spans="1:1" x14ac:dyDescent="0.2">
      <c r="A1854" t="s">
        <v>24874</v>
      </c>
    </row>
    <row r="1855" spans="1:1" x14ac:dyDescent="0.2">
      <c r="A1855" t="s">
        <v>8250</v>
      </c>
    </row>
    <row r="1856" spans="1:1" x14ac:dyDescent="0.2">
      <c r="A1856" t="s">
        <v>8252</v>
      </c>
    </row>
    <row r="1857" spans="1:1" x14ac:dyDescent="0.2">
      <c r="A1857" t="s">
        <v>24875</v>
      </c>
    </row>
    <row r="1858" spans="1:1" x14ac:dyDescent="0.2">
      <c r="A1858" t="s">
        <v>8255</v>
      </c>
    </row>
    <row r="1859" spans="1:1" x14ac:dyDescent="0.2">
      <c r="A1859" t="s">
        <v>8256</v>
      </c>
    </row>
    <row r="1860" spans="1:1" x14ac:dyDescent="0.2">
      <c r="A1860" t="s">
        <v>8257</v>
      </c>
    </row>
    <row r="1861" spans="1:1" x14ac:dyDescent="0.2">
      <c r="A1861" t="s">
        <v>8258</v>
      </c>
    </row>
    <row r="1862" spans="1:1" x14ac:dyDescent="0.2">
      <c r="A1862" t="s">
        <v>8259</v>
      </c>
    </row>
    <row r="1863" spans="1:1" x14ac:dyDescent="0.2">
      <c r="A1863" t="s">
        <v>24876</v>
      </c>
    </row>
    <row r="1864" spans="1:1" x14ac:dyDescent="0.2">
      <c r="A1864" t="s">
        <v>24877</v>
      </c>
    </row>
    <row r="1865" spans="1:1" x14ac:dyDescent="0.2">
      <c r="A1865" t="s">
        <v>8262</v>
      </c>
    </row>
    <row r="1866" spans="1:1" x14ac:dyDescent="0.2">
      <c r="A1866" t="s">
        <v>24878</v>
      </c>
    </row>
    <row r="1867" spans="1:1" x14ac:dyDescent="0.2">
      <c r="A1867" t="s">
        <v>8270</v>
      </c>
    </row>
    <row r="1868" spans="1:1" x14ac:dyDescent="0.2">
      <c r="A1868" t="s">
        <v>518</v>
      </c>
    </row>
    <row r="1869" spans="1:1" x14ac:dyDescent="0.2">
      <c r="A1869" t="s">
        <v>8312</v>
      </c>
    </row>
    <row r="1870" spans="1:1" x14ac:dyDescent="0.2">
      <c r="A1870" t="s">
        <v>8355</v>
      </c>
    </row>
    <row r="1871" spans="1:1" x14ac:dyDescent="0.2">
      <c r="A1871" t="s">
        <v>8363</v>
      </c>
    </row>
    <row r="1872" spans="1:1" x14ac:dyDescent="0.2">
      <c r="A1872" t="s">
        <v>24879</v>
      </c>
    </row>
    <row r="1873" spans="1:1" x14ac:dyDescent="0.2">
      <c r="A1873" t="s">
        <v>24880</v>
      </c>
    </row>
    <row r="1874" spans="1:1" x14ac:dyDescent="0.2">
      <c r="A1874" t="s">
        <v>24881</v>
      </c>
    </row>
    <row r="1875" spans="1:1" x14ac:dyDescent="0.2">
      <c r="A1875" t="s">
        <v>24882</v>
      </c>
    </row>
    <row r="1876" spans="1:1" x14ac:dyDescent="0.2">
      <c r="A1876" t="s">
        <v>8365</v>
      </c>
    </row>
    <row r="1877" spans="1:1" x14ac:dyDescent="0.2">
      <c r="A1877" t="s">
        <v>8367</v>
      </c>
    </row>
    <row r="1878" spans="1:1" x14ac:dyDescent="0.2">
      <c r="A1878" t="s">
        <v>8368</v>
      </c>
    </row>
    <row r="1879" spans="1:1" x14ac:dyDescent="0.2">
      <c r="A1879" t="s">
        <v>8369</v>
      </c>
    </row>
    <row r="1880" spans="1:1" x14ac:dyDescent="0.2">
      <c r="A1880" t="s">
        <v>8370</v>
      </c>
    </row>
    <row r="1881" spans="1:1" x14ac:dyDescent="0.2">
      <c r="A1881" t="s">
        <v>8373</v>
      </c>
    </row>
    <row r="1882" spans="1:1" x14ac:dyDescent="0.2">
      <c r="A1882" t="s">
        <v>24883</v>
      </c>
    </row>
    <row r="1883" spans="1:1" x14ac:dyDescent="0.2">
      <c r="A1883" t="s">
        <v>8374</v>
      </c>
    </row>
    <row r="1884" spans="1:1" x14ac:dyDescent="0.2">
      <c r="A1884" t="s">
        <v>24884</v>
      </c>
    </row>
    <row r="1885" spans="1:1" x14ac:dyDescent="0.2">
      <c r="A1885" t="s">
        <v>8376</v>
      </c>
    </row>
    <row r="1886" spans="1:1" x14ac:dyDescent="0.2">
      <c r="A1886" t="s">
        <v>24885</v>
      </c>
    </row>
    <row r="1887" spans="1:1" x14ac:dyDescent="0.2">
      <c r="A1887" t="s">
        <v>8386</v>
      </c>
    </row>
    <row r="1888" spans="1:1" x14ac:dyDescent="0.2">
      <c r="A1888" t="s">
        <v>8387</v>
      </c>
    </row>
    <row r="1889" spans="1:1" x14ac:dyDescent="0.2">
      <c r="A1889" t="s">
        <v>24886</v>
      </c>
    </row>
    <row r="1890" spans="1:1" x14ac:dyDescent="0.2">
      <c r="A1890" t="s">
        <v>8388</v>
      </c>
    </row>
    <row r="1891" spans="1:1" x14ac:dyDescent="0.2">
      <c r="A1891" t="s">
        <v>8390</v>
      </c>
    </row>
    <row r="1892" spans="1:1" x14ac:dyDescent="0.2">
      <c r="A1892" t="s">
        <v>8391</v>
      </c>
    </row>
    <row r="1893" spans="1:1" x14ac:dyDescent="0.2">
      <c r="A1893" t="s">
        <v>8392</v>
      </c>
    </row>
    <row r="1894" spans="1:1" x14ac:dyDescent="0.2">
      <c r="A1894" t="s">
        <v>8394</v>
      </c>
    </row>
    <row r="1895" spans="1:1" x14ac:dyDescent="0.2">
      <c r="A1895" t="s">
        <v>8395</v>
      </c>
    </row>
    <row r="1896" spans="1:1" x14ac:dyDescent="0.2">
      <c r="A1896" t="s">
        <v>8398</v>
      </c>
    </row>
    <row r="1897" spans="1:1" x14ac:dyDescent="0.2">
      <c r="A1897" t="s">
        <v>24887</v>
      </c>
    </row>
    <row r="1898" spans="1:1" x14ac:dyDescent="0.2">
      <c r="A1898" t="s">
        <v>8400</v>
      </c>
    </row>
    <row r="1899" spans="1:1" x14ac:dyDescent="0.2">
      <c r="A1899" t="s">
        <v>24888</v>
      </c>
    </row>
    <row r="1900" spans="1:1" x14ac:dyDescent="0.2">
      <c r="A1900" t="s">
        <v>8401</v>
      </c>
    </row>
    <row r="1901" spans="1:1" x14ac:dyDescent="0.2">
      <c r="A1901" t="s">
        <v>8402</v>
      </c>
    </row>
    <row r="1902" spans="1:1" x14ac:dyDescent="0.2">
      <c r="A1902" t="s">
        <v>8403</v>
      </c>
    </row>
    <row r="1903" spans="1:1" x14ac:dyDescent="0.2">
      <c r="A1903" t="s">
        <v>24889</v>
      </c>
    </row>
    <row r="1904" spans="1:1" x14ac:dyDescent="0.2">
      <c r="A1904" t="s">
        <v>24890</v>
      </c>
    </row>
    <row r="1905" spans="1:1" x14ac:dyDescent="0.2">
      <c r="A1905" t="s">
        <v>8405</v>
      </c>
    </row>
    <row r="1906" spans="1:1" x14ac:dyDescent="0.2">
      <c r="A1906" t="s">
        <v>8406</v>
      </c>
    </row>
    <row r="1907" spans="1:1" x14ac:dyDescent="0.2">
      <c r="A1907" t="s">
        <v>8407</v>
      </c>
    </row>
    <row r="1908" spans="1:1" x14ac:dyDescent="0.2">
      <c r="A1908" t="s">
        <v>8408</v>
      </c>
    </row>
    <row r="1909" spans="1:1" x14ac:dyDescent="0.2">
      <c r="A1909" t="s">
        <v>8409</v>
      </c>
    </row>
    <row r="1910" spans="1:1" x14ac:dyDescent="0.2">
      <c r="A1910" t="s">
        <v>8410</v>
      </c>
    </row>
    <row r="1911" spans="1:1" x14ac:dyDescent="0.2">
      <c r="A1911" t="s">
        <v>24891</v>
      </c>
    </row>
    <row r="1912" spans="1:1" x14ac:dyDescent="0.2">
      <c r="A1912" t="s">
        <v>8411</v>
      </c>
    </row>
    <row r="1913" spans="1:1" x14ac:dyDescent="0.2">
      <c r="A1913" t="s">
        <v>8412</v>
      </c>
    </row>
    <row r="1914" spans="1:1" x14ac:dyDescent="0.2">
      <c r="A1914" t="s">
        <v>8413</v>
      </c>
    </row>
    <row r="1915" spans="1:1" x14ac:dyDescent="0.2">
      <c r="A1915" t="s">
        <v>8414</v>
      </c>
    </row>
    <row r="1916" spans="1:1" x14ac:dyDescent="0.2">
      <c r="A1916" t="s">
        <v>8415</v>
      </c>
    </row>
    <row r="1917" spans="1:1" x14ac:dyDescent="0.2">
      <c r="A1917" t="s">
        <v>8417</v>
      </c>
    </row>
    <row r="1918" spans="1:1" x14ac:dyDescent="0.2">
      <c r="A1918" t="s">
        <v>8418</v>
      </c>
    </row>
    <row r="1919" spans="1:1" x14ac:dyDescent="0.2">
      <c r="A1919" t="s">
        <v>8419</v>
      </c>
    </row>
    <row r="1920" spans="1:1" x14ac:dyDescent="0.2">
      <c r="A1920" t="s">
        <v>24892</v>
      </c>
    </row>
    <row r="1921" spans="1:1" x14ac:dyDescent="0.2">
      <c r="A1921" t="s">
        <v>24893</v>
      </c>
    </row>
    <row r="1922" spans="1:1" x14ac:dyDescent="0.2">
      <c r="A1922" t="s">
        <v>24894</v>
      </c>
    </row>
    <row r="1923" spans="1:1" x14ac:dyDescent="0.2">
      <c r="A1923" t="s">
        <v>24895</v>
      </c>
    </row>
    <row r="1924" spans="1:1" x14ac:dyDescent="0.2">
      <c r="A1924" t="s">
        <v>24896</v>
      </c>
    </row>
    <row r="1925" spans="1:1" x14ac:dyDescent="0.2">
      <c r="A1925" t="s">
        <v>8422</v>
      </c>
    </row>
    <row r="1926" spans="1:1" x14ac:dyDescent="0.2">
      <c r="A1926" t="s">
        <v>8424</v>
      </c>
    </row>
    <row r="1927" spans="1:1" x14ac:dyDescent="0.2">
      <c r="A1927" t="s">
        <v>8425</v>
      </c>
    </row>
    <row r="1928" spans="1:1" x14ac:dyDescent="0.2">
      <c r="A1928" t="s">
        <v>24897</v>
      </c>
    </row>
    <row r="1929" spans="1:1" x14ac:dyDescent="0.2">
      <c r="A1929" t="s">
        <v>24898</v>
      </c>
    </row>
    <row r="1930" spans="1:1" x14ac:dyDescent="0.2">
      <c r="A1930" t="s">
        <v>8429</v>
      </c>
    </row>
    <row r="1931" spans="1:1" x14ac:dyDescent="0.2">
      <c r="A1931" t="s">
        <v>8430</v>
      </c>
    </row>
    <row r="1932" spans="1:1" x14ac:dyDescent="0.2">
      <c r="A1932" t="s">
        <v>8432</v>
      </c>
    </row>
    <row r="1933" spans="1:1" x14ac:dyDescent="0.2">
      <c r="A1933" t="s">
        <v>8434</v>
      </c>
    </row>
    <row r="1934" spans="1:1" x14ac:dyDescent="0.2">
      <c r="A1934" t="s">
        <v>8435</v>
      </c>
    </row>
    <row r="1935" spans="1:1" x14ac:dyDescent="0.2">
      <c r="A1935" t="s">
        <v>8436</v>
      </c>
    </row>
    <row r="1936" spans="1:1" x14ac:dyDescent="0.2">
      <c r="A1936" t="s">
        <v>8437</v>
      </c>
    </row>
    <row r="1937" spans="1:1" x14ac:dyDescent="0.2">
      <c r="A1937" t="s">
        <v>24899</v>
      </c>
    </row>
    <row r="1938" spans="1:1" x14ac:dyDescent="0.2">
      <c r="A1938" t="s">
        <v>24900</v>
      </c>
    </row>
    <row r="1939" spans="1:1" x14ac:dyDescent="0.2">
      <c r="A1939" t="s">
        <v>24901</v>
      </c>
    </row>
    <row r="1940" spans="1:1" x14ac:dyDescent="0.2">
      <c r="A1940" t="s">
        <v>24902</v>
      </c>
    </row>
    <row r="1941" spans="1:1" x14ac:dyDescent="0.2">
      <c r="A1941" t="s">
        <v>8443</v>
      </c>
    </row>
    <row r="1942" spans="1:1" x14ac:dyDescent="0.2">
      <c r="A1942" t="s">
        <v>8444</v>
      </c>
    </row>
    <row r="1943" spans="1:1" x14ac:dyDescent="0.2">
      <c r="A1943" t="s">
        <v>24903</v>
      </c>
    </row>
    <row r="1944" spans="1:1" x14ac:dyDescent="0.2">
      <c r="A1944" t="s">
        <v>24904</v>
      </c>
    </row>
    <row r="1945" spans="1:1" x14ac:dyDescent="0.2">
      <c r="A1945" t="s">
        <v>24905</v>
      </c>
    </row>
    <row r="1946" spans="1:1" x14ac:dyDescent="0.2">
      <c r="A1946" t="s">
        <v>24906</v>
      </c>
    </row>
    <row r="1947" spans="1:1" x14ac:dyDescent="0.2">
      <c r="A1947" t="s">
        <v>24907</v>
      </c>
    </row>
    <row r="1948" spans="1:1" x14ac:dyDescent="0.2">
      <c r="A1948" t="s">
        <v>24908</v>
      </c>
    </row>
    <row r="1949" spans="1:1" x14ac:dyDescent="0.2">
      <c r="A1949" t="s">
        <v>24909</v>
      </c>
    </row>
    <row r="1950" spans="1:1" x14ac:dyDescent="0.2">
      <c r="A1950" t="s">
        <v>24910</v>
      </c>
    </row>
    <row r="1951" spans="1:1" x14ac:dyDescent="0.2">
      <c r="A1951" t="s">
        <v>24911</v>
      </c>
    </row>
    <row r="1952" spans="1:1" x14ac:dyDescent="0.2">
      <c r="A1952" t="s">
        <v>24912</v>
      </c>
    </row>
    <row r="1953" spans="1:1" x14ac:dyDescent="0.2">
      <c r="A1953" t="s">
        <v>24913</v>
      </c>
    </row>
    <row r="1954" spans="1:1" x14ac:dyDescent="0.2">
      <c r="A1954" t="s">
        <v>24914</v>
      </c>
    </row>
    <row r="1955" spans="1:1" x14ac:dyDescent="0.2">
      <c r="A1955" t="s">
        <v>8510</v>
      </c>
    </row>
    <row r="1956" spans="1:1" x14ac:dyDescent="0.2">
      <c r="A1956" t="s">
        <v>8511</v>
      </c>
    </row>
    <row r="1957" spans="1:1" x14ac:dyDescent="0.2">
      <c r="A1957" t="s">
        <v>24915</v>
      </c>
    </row>
    <row r="1958" spans="1:1" x14ac:dyDescent="0.2">
      <c r="A1958" t="s">
        <v>24916</v>
      </c>
    </row>
    <row r="1959" spans="1:1" x14ac:dyDescent="0.2">
      <c r="A1959" t="s">
        <v>24917</v>
      </c>
    </row>
    <row r="1960" spans="1:1" x14ac:dyDescent="0.2">
      <c r="A1960" t="s">
        <v>8515</v>
      </c>
    </row>
    <row r="1961" spans="1:1" x14ac:dyDescent="0.2">
      <c r="A1961" t="s">
        <v>8519</v>
      </c>
    </row>
    <row r="1962" spans="1:1" x14ac:dyDescent="0.2">
      <c r="A1962" t="s">
        <v>24918</v>
      </c>
    </row>
    <row r="1963" spans="1:1" x14ac:dyDescent="0.2">
      <c r="A1963" t="s">
        <v>24919</v>
      </c>
    </row>
    <row r="1964" spans="1:1" x14ac:dyDescent="0.2">
      <c r="A1964" t="s">
        <v>24920</v>
      </c>
    </row>
    <row r="1965" spans="1:1" x14ac:dyDescent="0.2">
      <c r="A1965" t="s">
        <v>24921</v>
      </c>
    </row>
    <row r="1966" spans="1:1" x14ac:dyDescent="0.2">
      <c r="A1966" t="s">
        <v>8529</v>
      </c>
    </row>
    <row r="1967" spans="1:1" x14ac:dyDescent="0.2">
      <c r="A1967" t="s">
        <v>8530</v>
      </c>
    </row>
    <row r="1968" spans="1:1" x14ac:dyDescent="0.2">
      <c r="A1968" t="s">
        <v>8531</v>
      </c>
    </row>
    <row r="1969" spans="1:1" x14ac:dyDescent="0.2">
      <c r="A1969" t="s">
        <v>8533</v>
      </c>
    </row>
    <row r="1970" spans="1:1" x14ac:dyDescent="0.2">
      <c r="A1970" t="s">
        <v>8535</v>
      </c>
    </row>
    <row r="1971" spans="1:1" x14ac:dyDescent="0.2">
      <c r="A1971" t="s">
        <v>8536</v>
      </c>
    </row>
    <row r="1972" spans="1:1" x14ac:dyDescent="0.2">
      <c r="A1972" t="s">
        <v>8537</v>
      </c>
    </row>
    <row r="1973" spans="1:1" x14ac:dyDescent="0.2">
      <c r="A1973" t="s">
        <v>8538</v>
      </c>
    </row>
    <row r="1974" spans="1:1" x14ac:dyDescent="0.2">
      <c r="A1974" t="s">
        <v>8540</v>
      </c>
    </row>
    <row r="1975" spans="1:1" x14ac:dyDescent="0.2">
      <c r="A1975" t="s">
        <v>8544</v>
      </c>
    </row>
    <row r="1976" spans="1:1" x14ac:dyDescent="0.2">
      <c r="A1976" t="s">
        <v>24922</v>
      </c>
    </row>
    <row r="1977" spans="1:1" x14ac:dyDescent="0.2">
      <c r="A1977" t="s">
        <v>24923</v>
      </c>
    </row>
    <row r="1978" spans="1:1" x14ac:dyDescent="0.2">
      <c r="A1978" t="s">
        <v>24924</v>
      </c>
    </row>
    <row r="1979" spans="1:1" x14ac:dyDescent="0.2">
      <c r="A1979" t="s">
        <v>24925</v>
      </c>
    </row>
    <row r="1980" spans="1:1" x14ac:dyDescent="0.2">
      <c r="A1980" t="s">
        <v>8553</v>
      </c>
    </row>
    <row r="1981" spans="1:1" x14ac:dyDescent="0.2">
      <c r="A1981" t="s">
        <v>24926</v>
      </c>
    </row>
    <row r="1982" spans="1:1" x14ac:dyDescent="0.2">
      <c r="A1982" t="s">
        <v>24927</v>
      </c>
    </row>
    <row r="1983" spans="1:1" x14ac:dyDescent="0.2">
      <c r="A1983" t="s">
        <v>8554</v>
      </c>
    </row>
    <row r="1984" spans="1:1" x14ac:dyDescent="0.2">
      <c r="A1984" t="s">
        <v>8556</v>
      </c>
    </row>
    <row r="1985" spans="1:1" x14ac:dyDescent="0.2">
      <c r="A1985" t="s">
        <v>8559</v>
      </c>
    </row>
    <row r="1986" spans="1:1" x14ac:dyDescent="0.2">
      <c r="A1986" t="s">
        <v>24928</v>
      </c>
    </row>
    <row r="1987" spans="1:1" x14ac:dyDescent="0.2">
      <c r="A1987" t="s">
        <v>24929</v>
      </c>
    </row>
    <row r="1988" spans="1:1" x14ac:dyDescent="0.2">
      <c r="A1988" t="s">
        <v>24930</v>
      </c>
    </row>
    <row r="1989" spans="1:1" x14ac:dyDescent="0.2">
      <c r="A1989" t="s">
        <v>8573</v>
      </c>
    </row>
    <row r="1990" spans="1:1" x14ac:dyDescent="0.2">
      <c r="A1990" t="s">
        <v>8580</v>
      </c>
    </row>
    <row r="1991" spans="1:1" x14ac:dyDescent="0.2">
      <c r="A1991" t="s">
        <v>8585</v>
      </c>
    </row>
    <row r="1992" spans="1:1" x14ac:dyDescent="0.2">
      <c r="A1992" t="s">
        <v>8588</v>
      </c>
    </row>
    <row r="1993" spans="1:1" x14ac:dyDescent="0.2">
      <c r="A1993" t="s">
        <v>8592</v>
      </c>
    </row>
    <row r="1994" spans="1:1" x14ac:dyDescent="0.2">
      <c r="A1994" t="s">
        <v>24931</v>
      </c>
    </row>
    <row r="1995" spans="1:1" x14ac:dyDescent="0.2">
      <c r="A1995" t="s">
        <v>24932</v>
      </c>
    </row>
    <row r="1996" spans="1:1" x14ac:dyDescent="0.2">
      <c r="A1996" t="s">
        <v>8605</v>
      </c>
    </row>
    <row r="1997" spans="1:1" x14ac:dyDescent="0.2">
      <c r="A1997" t="s">
        <v>8606</v>
      </c>
    </row>
    <row r="1998" spans="1:1" x14ac:dyDescent="0.2">
      <c r="A1998" t="s">
        <v>24933</v>
      </c>
    </row>
    <row r="1999" spans="1:1" x14ac:dyDescent="0.2">
      <c r="A1999" t="s">
        <v>8607</v>
      </c>
    </row>
    <row r="2000" spans="1:1" x14ac:dyDescent="0.2">
      <c r="A2000" t="s">
        <v>8608</v>
      </c>
    </row>
    <row r="2001" spans="1:1" x14ac:dyDescent="0.2">
      <c r="A2001" t="s">
        <v>8609</v>
      </c>
    </row>
    <row r="2002" spans="1:1" x14ac:dyDescent="0.2">
      <c r="A2002" t="s">
        <v>24004</v>
      </c>
    </row>
    <row r="2003" spans="1:1" x14ac:dyDescent="0.2">
      <c r="A2003" t="s">
        <v>8612</v>
      </c>
    </row>
    <row r="2004" spans="1:1" x14ac:dyDescent="0.2">
      <c r="A2004" t="s">
        <v>8615</v>
      </c>
    </row>
    <row r="2005" spans="1:1" x14ac:dyDescent="0.2">
      <c r="A2005" t="s">
        <v>24934</v>
      </c>
    </row>
    <row r="2006" spans="1:1" x14ac:dyDescent="0.2">
      <c r="A2006" t="s">
        <v>8618</v>
      </c>
    </row>
    <row r="2007" spans="1:1" x14ac:dyDescent="0.2">
      <c r="A2007" t="s">
        <v>8620</v>
      </c>
    </row>
    <row r="2008" spans="1:1" x14ac:dyDescent="0.2">
      <c r="A2008" t="s">
        <v>8621</v>
      </c>
    </row>
    <row r="2009" spans="1:1" x14ac:dyDescent="0.2">
      <c r="A2009" t="s">
        <v>8622</v>
      </c>
    </row>
    <row r="2010" spans="1:1" x14ac:dyDescent="0.2">
      <c r="A2010" t="s">
        <v>8624</v>
      </c>
    </row>
    <row r="2011" spans="1:1" x14ac:dyDescent="0.2">
      <c r="A2011" t="s">
        <v>24005</v>
      </c>
    </row>
    <row r="2012" spans="1:1" x14ac:dyDescent="0.2">
      <c r="A2012" t="s">
        <v>8627</v>
      </c>
    </row>
    <row r="2013" spans="1:1" x14ac:dyDescent="0.2">
      <c r="A2013" t="s">
        <v>8629</v>
      </c>
    </row>
    <row r="2014" spans="1:1" x14ac:dyDescent="0.2">
      <c r="A2014" t="s">
        <v>8633</v>
      </c>
    </row>
    <row r="2015" spans="1:1" x14ac:dyDescent="0.2">
      <c r="A2015" t="s">
        <v>8635</v>
      </c>
    </row>
    <row r="2016" spans="1:1" x14ac:dyDescent="0.2">
      <c r="A2016" t="s">
        <v>8639</v>
      </c>
    </row>
    <row r="2017" spans="1:1" x14ac:dyDescent="0.2">
      <c r="A2017" t="s">
        <v>8641</v>
      </c>
    </row>
    <row r="2018" spans="1:1" x14ac:dyDescent="0.2">
      <c r="A2018" t="s">
        <v>8642</v>
      </c>
    </row>
    <row r="2019" spans="1:1" x14ac:dyDescent="0.2">
      <c r="A2019" t="s">
        <v>8645</v>
      </c>
    </row>
    <row r="2020" spans="1:1" x14ac:dyDescent="0.2">
      <c r="A2020" t="s">
        <v>24935</v>
      </c>
    </row>
    <row r="2021" spans="1:1" x14ac:dyDescent="0.2">
      <c r="A2021" t="s">
        <v>24936</v>
      </c>
    </row>
    <row r="2022" spans="1:1" x14ac:dyDescent="0.2">
      <c r="A2022" t="s">
        <v>24937</v>
      </c>
    </row>
    <row r="2023" spans="1:1" x14ac:dyDescent="0.2">
      <c r="A2023" t="s">
        <v>8646</v>
      </c>
    </row>
    <row r="2024" spans="1:1" x14ac:dyDescent="0.2">
      <c r="A2024" t="s">
        <v>8648</v>
      </c>
    </row>
    <row r="2025" spans="1:1" x14ac:dyDescent="0.2">
      <c r="A2025" t="s">
        <v>8649</v>
      </c>
    </row>
    <row r="2026" spans="1:1" x14ac:dyDescent="0.2">
      <c r="A2026" t="s">
        <v>8650</v>
      </c>
    </row>
    <row r="2027" spans="1:1" x14ac:dyDescent="0.2">
      <c r="A2027" t="s">
        <v>24938</v>
      </c>
    </row>
    <row r="2028" spans="1:1" x14ac:dyDescent="0.2">
      <c r="A2028" t="s">
        <v>8655</v>
      </c>
    </row>
    <row r="2029" spans="1:1" x14ac:dyDescent="0.2">
      <c r="A2029" t="s">
        <v>24939</v>
      </c>
    </row>
    <row r="2030" spans="1:1" x14ac:dyDescent="0.2">
      <c r="A2030" t="s">
        <v>8657</v>
      </c>
    </row>
    <row r="2031" spans="1:1" x14ac:dyDescent="0.2">
      <c r="A2031" t="s">
        <v>24940</v>
      </c>
    </row>
    <row r="2032" spans="1:1" x14ac:dyDescent="0.2">
      <c r="A2032" t="s">
        <v>24941</v>
      </c>
    </row>
    <row r="2033" spans="1:1" x14ac:dyDescent="0.2">
      <c r="A2033" t="s">
        <v>24942</v>
      </c>
    </row>
    <row r="2034" spans="1:1" x14ac:dyDescent="0.2">
      <c r="A2034" t="s">
        <v>8661</v>
      </c>
    </row>
    <row r="2035" spans="1:1" x14ac:dyDescent="0.2">
      <c r="A2035" t="s">
        <v>8665</v>
      </c>
    </row>
    <row r="2036" spans="1:1" x14ac:dyDescent="0.2">
      <c r="A2036" t="s">
        <v>8666</v>
      </c>
    </row>
    <row r="2037" spans="1:1" x14ac:dyDescent="0.2">
      <c r="A2037" t="s">
        <v>8668</v>
      </c>
    </row>
    <row r="2038" spans="1:1" x14ac:dyDescent="0.2">
      <c r="A2038" t="s">
        <v>8669</v>
      </c>
    </row>
    <row r="2039" spans="1:1" x14ac:dyDescent="0.2">
      <c r="A2039" t="s">
        <v>24943</v>
      </c>
    </row>
    <row r="2040" spans="1:1" x14ac:dyDescent="0.2">
      <c r="A2040" t="s">
        <v>24944</v>
      </c>
    </row>
    <row r="2041" spans="1:1" x14ac:dyDescent="0.2">
      <c r="A2041" t="s">
        <v>24945</v>
      </c>
    </row>
    <row r="2042" spans="1:1" x14ac:dyDescent="0.2">
      <c r="A2042" t="s">
        <v>24946</v>
      </c>
    </row>
    <row r="2043" spans="1:1" x14ac:dyDescent="0.2">
      <c r="A2043" t="s">
        <v>24947</v>
      </c>
    </row>
    <row r="2044" spans="1:1" x14ac:dyDescent="0.2">
      <c r="A2044" t="s">
        <v>24948</v>
      </c>
    </row>
    <row r="2045" spans="1:1" x14ac:dyDescent="0.2">
      <c r="A2045" t="s">
        <v>24949</v>
      </c>
    </row>
    <row r="2046" spans="1:1" x14ac:dyDescent="0.2">
      <c r="A2046" t="s">
        <v>24950</v>
      </c>
    </row>
    <row r="2047" spans="1:1" x14ac:dyDescent="0.2">
      <c r="A2047" t="s">
        <v>24951</v>
      </c>
    </row>
    <row r="2048" spans="1:1" x14ac:dyDescent="0.2">
      <c r="A2048" t="s">
        <v>24952</v>
      </c>
    </row>
    <row r="2049" spans="1:1" x14ac:dyDescent="0.2">
      <c r="A2049" t="s">
        <v>24953</v>
      </c>
    </row>
    <row r="2050" spans="1:1" x14ac:dyDescent="0.2">
      <c r="A2050" t="s">
        <v>8670</v>
      </c>
    </row>
    <row r="2051" spans="1:1" x14ac:dyDescent="0.2">
      <c r="A2051" t="s">
        <v>8671</v>
      </c>
    </row>
    <row r="2052" spans="1:1" x14ac:dyDescent="0.2">
      <c r="A2052" t="s">
        <v>24954</v>
      </c>
    </row>
    <row r="2053" spans="1:1" x14ac:dyDescent="0.2">
      <c r="A2053" t="s">
        <v>8673</v>
      </c>
    </row>
    <row r="2054" spans="1:1" x14ac:dyDescent="0.2">
      <c r="A2054" t="s">
        <v>8674</v>
      </c>
    </row>
    <row r="2055" spans="1:1" x14ac:dyDescent="0.2">
      <c r="A2055" t="s">
        <v>8681</v>
      </c>
    </row>
    <row r="2056" spans="1:1" x14ac:dyDescent="0.2">
      <c r="A2056" t="s">
        <v>8687</v>
      </c>
    </row>
    <row r="2057" spans="1:1" x14ac:dyDescent="0.2">
      <c r="A2057" t="s">
        <v>24955</v>
      </c>
    </row>
    <row r="2058" spans="1:1" x14ac:dyDescent="0.2">
      <c r="A2058" t="s">
        <v>24956</v>
      </c>
    </row>
    <row r="2059" spans="1:1" x14ac:dyDescent="0.2">
      <c r="A2059" t="s">
        <v>24957</v>
      </c>
    </row>
    <row r="2060" spans="1:1" x14ac:dyDescent="0.2">
      <c r="A2060" t="s">
        <v>8695</v>
      </c>
    </row>
    <row r="2061" spans="1:1" x14ac:dyDescent="0.2">
      <c r="A2061" t="s">
        <v>24958</v>
      </c>
    </row>
    <row r="2062" spans="1:1" x14ac:dyDescent="0.2">
      <c r="A2062" t="s">
        <v>8696</v>
      </c>
    </row>
    <row r="2063" spans="1:1" x14ac:dyDescent="0.2">
      <c r="A2063" t="s">
        <v>8697</v>
      </c>
    </row>
    <row r="2064" spans="1:1" x14ac:dyDescent="0.2">
      <c r="A2064" t="s">
        <v>8698</v>
      </c>
    </row>
    <row r="2065" spans="1:1" x14ac:dyDescent="0.2">
      <c r="A2065" t="s">
        <v>8699</v>
      </c>
    </row>
    <row r="2066" spans="1:1" x14ac:dyDescent="0.2">
      <c r="A2066" t="s">
        <v>8700</v>
      </c>
    </row>
    <row r="2067" spans="1:1" x14ac:dyDescent="0.2">
      <c r="A2067" t="s">
        <v>8701</v>
      </c>
    </row>
    <row r="2068" spans="1:1" x14ac:dyDescent="0.2">
      <c r="A2068" t="s">
        <v>24959</v>
      </c>
    </row>
    <row r="2069" spans="1:1" x14ac:dyDescent="0.2">
      <c r="A2069" t="s">
        <v>8702</v>
      </c>
    </row>
    <row r="2070" spans="1:1" x14ac:dyDescent="0.2">
      <c r="A2070" t="s">
        <v>8703</v>
      </c>
    </row>
    <row r="2071" spans="1:1" x14ac:dyDescent="0.2">
      <c r="A2071" t="s">
        <v>24960</v>
      </c>
    </row>
    <row r="2072" spans="1:1" x14ac:dyDescent="0.2">
      <c r="A2072" t="s">
        <v>24961</v>
      </c>
    </row>
    <row r="2073" spans="1:1" x14ac:dyDescent="0.2">
      <c r="A2073" t="s">
        <v>24962</v>
      </c>
    </row>
    <row r="2074" spans="1:1" x14ac:dyDescent="0.2">
      <c r="A2074" t="s">
        <v>8708</v>
      </c>
    </row>
    <row r="2075" spans="1:1" x14ac:dyDescent="0.2">
      <c r="A2075" t="s">
        <v>24963</v>
      </c>
    </row>
    <row r="2076" spans="1:1" x14ac:dyDescent="0.2">
      <c r="A2076" t="s">
        <v>24964</v>
      </c>
    </row>
    <row r="2077" spans="1:1" x14ac:dyDescent="0.2">
      <c r="A2077" t="s">
        <v>24965</v>
      </c>
    </row>
    <row r="2078" spans="1:1" x14ac:dyDescent="0.2">
      <c r="A2078" t="s">
        <v>24966</v>
      </c>
    </row>
    <row r="2079" spans="1:1" x14ac:dyDescent="0.2">
      <c r="A2079" t="s">
        <v>8713</v>
      </c>
    </row>
    <row r="2080" spans="1:1" x14ac:dyDescent="0.2">
      <c r="A2080" t="s">
        <v>8741</v>
      </c>
    </row>
    <row r="2081" spans="1:1" x14ac:dyDescent="0.2">
      <c r="A2081" t="s">
        <v>24967</v>
      </c>
    </row>
    <row r="2082" spans="1:1" x14ac:dyDescent="0.2">
      <c r="A2082" t="s">
        <v>24968</v>
      </c>
    </row>
    <row r="2083" spans="1:1" x14ac:dyDescent="0.2">
      <c r="A2083" t="s">
        <v>8743</v>
      </c>
    </row>
    <row r="2084" spans="1:1" x14ac:dyDescent="0.2">
      <c r="A2084" t="s">
        <v>8748</v>
      </c>
    </row>
    <row r="2085" spans="1:1" x14ac:dyDescent="0.2">
      <c r="A2085" t="s">
        <v>8786</v>
      </c>
    </row>
    <row r="2086" spans="1:1" x14ac:dyDescent="0.2">
      <c r="A2086" t="s">
        <v>8817</v>
      </c>
    </row>
    <row r="2087" spans="1:1" x14ac:dyDescent="0.2">
      <c r="A2087" t="s">
        <v>8943</v>
      </c>
    </row>
    <row r="2088" spans="1:1" x14ac:dyDescent="0.2">
      <c r="A2088" t="s">
        <v>24969</v>
      </c>
    </row>
    <row r="2089" spans="1:1" x14ac:dyDescent="0.2">
      <c r="A2089" t="s">
        <v>24970</v>
      </c>
    </row>
    <row r="2090" spans="1:1" x14ac:dyDescent="0.2">
      <c r="A2090" t="s">
        <v>8947</v>
      </c>
    </row>
    <row r="2091" spans="1:1" x14ac:dyDescent="0.2">
      <c r="A2091" t="s">
        <v>8950</v>
      </c>
    </row>
    <row r="2092" spans="1:1" x14ac:dyDescent="0.2">
      <c r="A2092" t="s">
        <v>8956</v>
      </c>
    </row>
    <row r="2093" spans="1:1" x14ac:dyDescent="0.2">
      <c r="A2093" t="s">
        <v>8957</v>
      </c>
    </row>
    <row r="2094" spans="1:1" x14ac:dyDescent="0.2">
      <c r="A2094" t="s">
        <v>8960</v>
      </c>
    </row>
    <row r="2095" spans="1:1" x14ac:dyDescent="0.2">
      <c r="A2095" t="s">
        <v>8961</v>
      </c>
    </row>
    <row r="2096" spans="1:1" x14ac:dyDescent="0.2">
      <c r="A2096" t="s">
        <v>8962</v>
      </c>
    </row>
    <row r="2097" spans="1:1" x14ac:dyDescent="0.2">
      <c r="A2097" t="s">
        <v>8963</v>
      </c>
    </row>
    <row r="2098" spans="1:1" x14ac:dyDescent="0.2">
      <c r="A2098" t="s">
        <v>24971</v>
      </c>
    </row>
    <row r="2099" spans="1:1" x14ac:dyDescent="0.2">
      <c r="A2099" t="s">
        <v>24972</v>
      </c>
    </row>
    <row r="2100" spans="1:1" x14ac:dyDescent="0.2">
      <c r="A2100" t="s">
        <v>24973</v>
      </c>
    </row>
    <row r="2101" spans="1:1" x14ac:dyDescent="0.2">
      <c r="A2101" t="s">
        <v>8970</v>
      </c>
    </row>
    <row r="2102" spans="1:1" x14ac:dyDescent="0.2">
      <c r="A2102" t="s">
        <v>8989</v>
      </c>
    </row>
    <row r="2103" spans="1:1" x14ac:dyDescent="0.2">
      <c r="A2103" t="s">
        <v>8992</v>
      </c>
    </row>
    <row r="2104" spans="1:1" x14ac:dyDescent="0.2">
      <c r="A2104" t="s">
        <v>8994</v>
      </c>
    </row>
    <row r="2105" spans="1:1" x14ac:dyDescent="0.2">
      <c r="A2105" t="s">
        <v>24974</v>
      </c>
    </row>
    <row r="2106" spans="1:1" x14ac:dyDescent="0.2">
      <c r="A2106" t="s">
        <v>9008</v>
      </c>
    </row>
    <row r="2107" spans="1:1" x14ac:dyDescent="0.2">
      <c r="A2107" t="s">
        <v>9022</v>
      </c>
    </row>
    <row r="2108" spans="1:1" x14ac:dyDescent="0.2">
      <c r="A2108" t="s">
        <v>24975</v>
      </c>
    </row>
    <row r="2109" spans="1:1" x14ac:dyDescent="0.2">
      <c r="A2109" t="s">
        <v>9034</v>
      </c>
    </row>
    <row r="2110" spans="1:1" x14ac:dyDescent="0.2">
      <c r="A2110" t="s">
        <v>24976</v>
      </c>
    </row>
    <row r="2111" spans="1:1" x14ac:dyDescent="0.2">
      <c r="A2111" t="s">
        <v>24977</v>
      </c>
    </row>
    <row r="2112" spans="1:1" x14ac:dyDescent="0.2">
      <c r="A2112" t="s">
        <v>9037</v>
      </c>
    </row>
    <row r="2113" spans="1:1" x14ac:dyDescent="0.2">
      <c r="A2113" t="s">
        <v>24978</v>
      </c>
    </row>
    <row r="2114" spans="1:1" x14ac:dyDescent="0.2">
      <c r="A2114" t="s">
        <v>24979</v>
      </c>
    </row>
    <row r="2115" spans="1:1" x14ac:dyDescent="0.2">
      <c r="A2115" t="s">
        <v>24980</v>
      </c>
    </row>
    <row r="2116" spans="1:1" x14ac:dyDescent="0.2">
      <c r="A2116" t="s">
        <v>9040</v>
      </c>
    </row>
    <row r="2117" spans="1:1" x14ac:dyDescent="0.2">
      <c r="A2117" t="s">
        <v>24981</v>
      </c>
    </row>
    <row r="2118" spans="1:1" x14ac:dyDescent="0.2">
      <c r="A2118" t="s">
        <v>9044</v>
      </c>
    </row>
    <row r="2119" spans="1:1" x14ac:dyDescent="0.2">
      <c r="A2119" t="s">
        <v>9045</v>
      </c>
    </row>
    <row r="2120" spans="1:1" x14ac:dyDescent="0.2">
      <c r="A2120" t="s">
        <v>24982</v>
      </c>
    </row>
    <row r="2121" spans="1:1" x14ac:dyDescent="0.2">
      <c r="A2121" t="s">
        <v>9047</v>
      </c>
    </row>
    <row r="2122" spans="1:1" x14ac:dyDescent="0.2">
      <c r="A2122" t="s">
        <v>9048</v>
      </c>
    </row>
    <row r="2123" spans="1:1" x14ac:dyDescent="0.2">
      <c r="A2123" t="s">
        <v>24983</v>
      </c>
    </row>
    <row r="2124" spans="1:1" x14ac:dyDescent="0.2">
      <c r="A2124" t="s">
        <v>24984</v>
      </c>
    </row>
    <row r="2125" spans="1:1" x14ac:dyDescent="0.2">
      <c r="A2125" t="s">
        <v>24985</v>
      </c>
    </row>
    <row r="2126" spans="1:1" x14ac:dyDescent="0.2">
      <c r="A2126" t="s">
        <v>24986</v>
      </c>
    </row>
    <row r="2127" spans="1:1" x14ac:dyDescent="0.2">
      <c r="A2127" t="s">
        <v>24987</v>
      </c>
    </row>
    <row r="2128" spans="1:1" x14ac:dyDescent="0.2">
      <c r="A2128" t="s">
        <v>24988</v>
      </c>
    </row>
    <row r="2129" spans="1:1" x14ac:dyDescent="0.2">
      <c r="A2129" t="s">
        <v>24989</v>
      </c>
    </row>
    <row r="2130" spans="1:1" x14ac:dyDescent="0.2">
      <c r="A2130" t="s">
        <v>24990</v>
      </c>
    </row>
    <row r="2131" spans="1:1" x14ac:dyDescent="0.2">
      <c r="A2131" t="s">
        <v>24991</v>
      </c>
    </row>
    <row r="2132" spans="1:1" x14ac:dyDescent="0.2">
      <c r="A2132" t="s">
        <v>9049</v>
      </c>
    </row>
    <row r="2133" spans="1:1" x14ac:dyDescent="0.2">
      <c r="A2133" t="s">
        <v>24992</v>
      </c>
    </row>
    <row r="2134" spans="1:1" x14ac:dyDescent="0.2">
      <c r="A2134" t="s">
        <v>24993</v>
      </c>
    </row>
    <row r="2135" spans="1:1" x14ac:dyDescent="0.2">
      <c r="A2135" t="s">
        <v>24994</v>
      </c>
    </row>
    <row r="2136" spans="1:1" x14ac:dyDescent="0.2">
      <c r="A2136" t="s">
        <v>24995</v>
      </c>
    </row>
    <row r="2137" spans="1:1" x14ac:dyDescent="0.2">
      <c r="A2137" t="s">
        <v>9050</v>
      </c>
    </row>
    <row r="2138" spans="1:1" x14ac:dyDescent="0.2">
      <c r="A2138" t="s">
        <v>24996</v>
      </c>
    </row>
    <row r="2139" spans="1:1" x14ac:dyDescent="0.2">
      <c r="A2139" t="s">
        <v>24997</v>
      </c>
    </row>
    <row r="2140" spans="1:1" x14ac:dyDescent="0.2">
      <c r="A2140" t="s">
        <v>24998</v>
      </c>
    </row>
    <row r="2141" spans="1:1" x14ac:dyDescent="0.2">
      <c r="A2141" t="s">
        <v>9053</v>
      </c>
    </row>
    <row r="2142" spans="1:1" x14ac:dyDescent="0.2">
      <c r="A2142" t="s">
        <v>9054</v>
      </c>
    </row>
    <row r="2143" spans="1:1" x14ac:dyDescent="0.2">
      <c r="A2143" t="s">
        <v>9055</v>
      </c>
    </row>
    <row r="2144" spans="1:1" x14ac:dyDescent="0.2">
      <c r="A2144" t="s">
        <v>9056</v>
      </c>
    </row>
    <row r="2145" spans="1:1" x14ac:dyDescent="0.2">
      <c r="A2145" t="s">
        <v>24999</v>
      </c>
    </row>
    <row r="2146" spans="1:1" x14ac:dyDescent="0.2">
      <c r="A2146" t="s">
        <v>25000</v>
      </c>
    </row>
    <row r="2147" spans="1:1" x14ac:dyDescent="0.2">
      <c r="A2147" t="s">
        <v>9058</v>
      </c>
    </row>
    <row r="2148" spans="1:1" x14ac:dyDescent="0.2">
      <c r="A2148" t="s">
        <v>9060</v>
      </c>
    </row>
    <row r="2149" spans="1:1" x14ac:dyDescent="0.2">
      <c r="A2149" t="s">
        <v>9063</v>
      </c>
    </row>
    <row r="2150" spans="1:1" x14ac:dyDescent="0.2">
      <c r="A2150" t="s">
        <v>25001</v>
      </c>
    </row>
    <row r="2151" spans="1:1" x14ac:dyDescent="0.2">
      <c r="A2151" t="s">
        <v>9072</v>
      </c>
    </row>
    <row r="2152" spans="1:1" x14ac:dyDescent="0.2">
      <c r="A2152" t="s">
        <v>25002</v>
      </c>
    </row>
    <row r="2153" spans="1:1" x14ac:dyDescent="0.2">
      <c r="A2153" t="s">
        <v>2019</v>
      </c>
    </row>
    <row r="2154" spans="1:1" x14ac:dyDescent="0.2">
      <c r="A2154" t="s">
        <v>9076</v>
      </c>
    </row>
    <row r="2155" spans="1:1" x14ac:dyDescent="0.2">
      <c r="A2155" t="s">
        <v>9077</v>
      </c>
    </row>
    <row r="2156" spans="1:1" x14ac:dyDescent="0.2">
      <c r="A2156" t="s">
        <v>9078</v>
      </c>
    </row>
    <row r="2157" spans="1:1" x14ac:dyDescent="0.2">
      <c r="A2157" t="s">
        <v>9082</v>
      </c>
    </row>
    <row r="2158" spans="1:1" x14ac:dyDescent="0.2">
      <c r="A2158" t="s">
        <v>9088</v>
      </c>
    </row>
    <row r="2159" spans="1:1" x14ac:dyDescent="0.2">
      <c r="A2159" t="s">
        <v>9089</v>
      </c>
    </row>
    <row r="2160" spans="1:1" x14ac:dyDescent="0.2">
      <c r="A2160" t="s">
        <v>9092</v>
      </c>
    </row>
    <row r="2161" spans="1:1" x14ac:dyDescent="0.2">
      <c r="A2161" t="s">
        <v>25003</v>
      </c>
    </row>
    <row r="2162" spans="1:1" x14ac:dyDescent="0.2">
      <c r="A2162" t="s">
        <v>25004</v>
      </c>
    </row>
    <row r="2163" spans="1:1" x14ac:dyDescent="0.2">
      <c r="A2163" t="s">
        <v>9116</v>
      </c>
    </row>
    <row r="2164" spans="1:1" x14ac:dyDescent="0.2">
      <c r="A2164" t="s">
        <v>9122</v>
      </c>
    </row>
    <row r="2165" spans="1:1" x14ac:dyDescent="0.2">
      <c r="A2165" t="s">
        <v>9129</v>
      </c>
    </row>
    <row r="2166" spans="1:1" x14ac:dyDescent="0.2">
      <c r="A2166" t="s">
        <v>9130</v>
      </c>
    </row>
    <row r="2167" spans="1:1" x14ac:dyDescent="0.2">
      <c r="A2167" t="s">
        <v>9131</v>
      </c>
    </row>
    <row r="2168" spans="1:1" x14ac:dyDescent="0.2">
      <c r="A2168" t="s">
        <v>9140</v>
      </c>
    </row>
    <row r="2169" spans="1:1" x14ac:dyDescent="0.2">
      <c r="A2169" t="s">
        <v>9141</v>
      </c>
    </row>
    <row r="2170" spans="1:1" x14ac:dyDescent="0.2">
      <c r="A2170" t="s">
        <v>9147</v>
      </c>
    </row>
    <row r="2171" spans="1:1" x14ac:dyDescent="0.2">
      <c r="A2171" t="s">
        <v>522</v>
      </c>
    </row>
    <row r="2172" spans="1:1" x14ac:dyDescent="0.2">
      <c r="A2172" t="s">
        <v>9148</v>
      </c>
    </row>
    <row r="2173" spans="1:1" x14ac:dyDescent="0.2">
      <c r="A2173" t="s">
        <v>9149</v>
      </c>
    </row>
    <row r="2174" spans="1:1" x14ac:dyDescent="0.2">
      <c r="A2174" t="s">
        <v>9151</v>
      </c>
    </row>
    <row r="2175" spans="1:1" x14ac:dyDescent="0.2">
      <c r="A2175" t="s">
        <v>9152</v>
      </c>
    </row>
    <row r="2176" spans="1:1" x14ac:dyDescent="0.2">
      <c r="A2176" t="s">
        <v>524</v>
      </c>
    </row>
    <row r="2177" spans="1:1" x14ac:dyDescent="0.2">
      <c r="A2177" t="s">
        <v>25005</v>
      </c>
    </row>
    <row r="2178" spans="1:1" x14ac:dyDescent="0.2">
      <c r="A2178" t="s">
        <v>9157</v>
      </c>
    </row>
    <row r="2179" spans="1:1" x14ac:dyDescent="0.2">
      <c r="A2179" t="s">
        <v>25006</v>
      </c>
    </row>
    <row r="2180" spans="1:1" x14ac:dyDescent="0.2">
      <c r="A2180" t="s">
        <v>25007</v>
      </c>
    </row>
    <row r="2181" spans="1:1" x14ac:dyDescent="0.2">
      <c r="A2181" t="s">
        <v>9199</v>
      </c>
    </row>
    <row r="2182" spans="1:1" x14ac:dyDescent="0.2">
      <c r="A2182" t="s">
        <v>9200</v>
      </c>
    </row>
    <row r="2183" spans="1:1" x14ac:dyDescent="0.2">
      <c r="A2183" t="s">
        <v>25008</v>
      </c>
    </row>
    <row r="2184" spans="1:1" x14ac:dyDescent="0.2">
      <c r="A2184" t="s">
        <v>25009</v>
      </c>
    </row>
    <row r="2185" spans="1:1" x14ac:dyDescent="0.2">
      <c r="A2185" t="s">
        <v>9203</v>
      </c>
    </row>
    <row r="2186" spans="1:1" x14ac:dyDescent="0.2">
      <c r="A2186" t="s">
        <v>25010</v>
      </c>
    </row>
    <row r="2187" spans="1:1" x14ac:dyDescent="0.2">
      <c r="A2187" t="s">
        <v>9209</v>
      </c>
    </row>
    <row r="2188" spans="1:1" x14ac:dyDescent="0.2">
      <c r="A2188" t="s">
        <v>9210</v>
      </c>
    </row>
    <row r="2189" spans="1:1" x14ac:dyDescent="0.2">
      <c r="A2189" t="s">
        <v>9211</v>
      </c>
    </row>
    <row r="2190" spans="1:1" x14ac:dyDescent="0.2">
      <c r="A2190" t="s">
        <v>9212</v>
      </c>
    </row>
    <row r="2191" spans="1:1" x14ac:dyDescent="0.2">
      <c r="A2191" t="s">
        <v>9231</v>
      </c>
    </row>
    <row r="2192" spans="1:1" x14ac:dyDescent="0.2">
      <c r="A2192" t="s">
        <v>9234</v>
      </c>
    </row>
    <row r="2193" spans="1:1" x14ac:dyDescent="0.2">
      <c r="A2193" t="s">
        <v>9235</v>
      </c>
    </row>
    <row r="2194" spans="1:1" x14ac:dyDescent="0.2">
      <c r="A2194" t="s">
        <v>9240</v>
      </c>
    </row>
    <row r="2195" spans="1:1" x14ac:dyDescent="0.2">
      <c r="A2195" t="s">
        <v>2021</v>
      </c>
    </row>
    <row r="2196" spans="1:1" x14ac:dyDescent="0.2">
      <c r="A2196" t="s">
        <v>9242</v>
      </c>
    </row>
    <row r="2197" spans="1:1" x14ac:dyDescent="0.2">
      <c r="A2197" t="s">
        <v>2047</v>
      </c>
    </row>
    <row r="2198" spans="1:1" x14ac:dyDescent="0.2">
      <c r="A2198" t="s">
        <v>929</v>
      </c>
    </row>
    <row r="2199" spans="1:1" x14ac:dyDescent="0.2">
      <c r="A2199" t="s">
        <v>9245</v>
      </c>
    </row>
    <row r="2200" spans="1:1" x14ac:dyDescent="0.2">
      <c r="A2200" t="s">
        <v>9246</v>
      </c>
    </row>
    <row r="2201" spans="1:1" x14ac:dyDescent="0.2">
      <c r="A2201" t="s">
        <v>9254</v>
      </c>
    </row>
    <row r="2202" spans="1:1" x14ac:dyDescent="0.2">
      <c r="A2202" t="s">
        <v>25011</v>
      </c>
    </row>
    <row r="2203" spans="1:1" x14ac:dyDescent="0.2">
      <c r="A2203" t="s">
        <v>25012</v>
      </c>
    </row>
    <row r="2204" spans="1:1" x14ac:dyDescent="0.2">
      <c r="A2204" t="s">
        <v>25013</v>
      </c>
    </row>
    <row r="2205" spans="1:1" x14ac:dyDescent="0.2">
      <c r="A2205" t="s">
        <v>9267</v>
      </c>
    </row>
    <row r="2206" spans="1:1" x14ac:dyDescent="0.2">
      <c r="A2206" t="s">
        <v>9272</v>
      </c>
    </row>
    <row r="2207" spans="1:1" x14ac:dyDescent="0.2">
      <c r="A2207" t="s">
        <v>25014</v>
      </c>
    </row>
    <row r="2208" spans="1:1" x14ac:dyDescent="0.2">
      <c r="A2208" t="s">
        <v>25015</v>
      </c>
    </row>
    <row r="2209" spans="1:1" x14ac:dyDescent="0.2">
      <c r="A2209" t="s">
        <v>25016</v>
      </c>
    </row>
    <row r="2210" spans="1:1" x14ac:dyDescent="0.2">
      <c r="A2210" t="s">
        <v>25017</v>
      </c>
    </row>
    <row r="2211" spans="1:1" x14ac:dyDescent="0.2">
      <c r="A2211" t="s">
        <v>9273</v>
      </c>
    </row>
    <row r="2212" spans="1:1" x14ac:dyDescent="0.2">
      <c r="A2212" t="s">
        <v>25018</v>
      </c>
    </row>
    <row r="2213" spans="1:1" x14ac:dyDescent="0.2">
      <c r="A2213" t="s">
        <v>9274</v>
      </c>
    </row>
    <row r="2214" spans="1:1" x14ac:dyDescent="0.2">
      <c r="A2214" t="s">
        <v>9277</v>
      </c>
    </row>
    <row r="2215" spans="1:1" x14ac:dyDescent="0.2">
      <c r="A2215" t="s">
        <v>9278</v>
      </c>
    </row>
    <row r="2216" spans="1:1" x14ac:dyDescent="0.2">
      <c r="A2216" t="s">
        <v>9279</v>
      </c>
    </row>
    <row r="2217" spans="1:1" x14ac:dyDescent="0.2">
      <c r="A2217" t="s">
        <v>9281</v>
      </c>
    </row>
    <row r="2218" spans="1:1" x14ac:dyDescent="0.2">
      <c r="A2218" t="s">
        <v>9285</v>
      </c>
    </row>
    <row r="2219" spans="1:1" x14ac:dyDescent="0.2">
      <c r="A2219" t="s">
        <v>9288</v>
      </c>
    </row>
    <row r="2220" spans="1:1" x14ac:dyDescent="0.2">
      <c r="A2220" t="s">
        <v>9294</v>
      </c>
    </row>
    <row r="2221" spans="1:1" x14ac:dyDescent="0.2">
      <c r="A2221" t="s">
        <v>9326</v>
      </c>
    </row>
    <row r="2222" spans="1:1" x14ac:dyDescent="0.2">
      <c r="A2222" t="s">
        <v>9332</v>
      </c>
    </row>
    <row r="2223" spans="1:1" x14ac:dyDescent="0.2">
      <c r="A2223" t="s">
        <v>9348</v>
      </c>
    </row>
    <row r="2224" spans="1:1" x14ac:dyDescent="0.2">
      <c r="A2224" t="s">
        <v>9362</v>
      </c>
    </row>
    <row r="2225" spans="1:1" x14ac:dyDescent="0.2">
      <c r="A2225" t="s">
        <v>9363</v>
      </c>
    </row>
    <row r="2226" spans="1:1" x14ac:dyDescent="0.2">
      <c r="A2226" t="s">
        <v>9368</v>
      </c>
    </row>
    <row r="2227" spans="1:1" x14ac:dyDescent="0.2">
      <c r="A2227" t="s">
        <v>1902</v>
      </c>
    </row>
    <row r="2228" spans="1:1" x14ac:dyDescent="0.2">
      <c r="A2228" t="s">
        <v>9379</v>
      </c>
    </row>
    <row r="2229" spans="1:1" x14ac:dyDescent="0.2">
      <c r="A2229" t="s">
        <v>9383</v>
      </c>
    </row>
    <row r="2230" spans="1:1" x14ac:dyDescent="0.2">
      <c r="A2230" t="s">
        <v>9388</v>
      </c>
    </row>
    <row r="2231" spans="1:1" x14ac:dyDescent="0.2">
      <c r="A2231" t="s">
        <v>9389</v>
      </c>
    </row>
    <row r="2232" spans="1:1" x14ac:dyDescent="0.2">
      <c r="A2232" t="s">
        <v>9391</v>
      </c>
    </row>
    <row r="2233" spans="1:1" x14ac:dyDescent="0.2">
      <c r="A2233" t="s">
        <v>9399</v>
      </c>
    </row>
    <row r="2234" spans="1:1" x14ac:dyDescent="0.2">
      <c r="A2234" t="s">
        <v>9401</v>
      </c>
    </row>
    <row r="2235" spans="1:1" x14ac:dyDescent="0.2">
      <c r="A2235" t="s">
        <v>9407</v>
      </c>
    </row>
    <row r="2236" spans="1:1" x14ac:dyDescent="0.2">
      <c r="A2236" t="s">
        <v>9417</v>
      </c>
    </row>
    <row r="2237" spans="1:1" x14ac:dyDescent="0.2">
      <c r="A2237" t="s">
        <v>9445</v>
      </c>
    </row>
    <row r="2238" spans="1:1" x14ac:dyDescent="0.2">
      <c r="A2238" t="s">
        <v>9453</v>
      </c>
    </row>
    <row r="2239" spans="1:1" x14ac:dyDescent="0.2">
      <c r="A2239" t="s">
        <v>25019</v>
      </c>
    </row>
    <row r="2240" spans="1:1" x14ac:dyDescent="0.2">
      <c r="A2240" t="s">
        <v>9464</v>
      </c>
    </row>
    <row r="2241" spans="1:1" x14ac:dyDescent="0.2">
      <c r="A2241" t="s">
        <v>9465</v>
      </c>
    </row>
    <row r="2242" spans="1:1" x14ac:dyDescent="0.2">
      <c r="A2242" t="s">
        <v>9466</v>
      </c>
    </row>
    <row r="2243" spans="1:1" x14ac:dyDescent="0.2">
      <c r="A2243" t="s">
        <v>9468</v>
      </c>
    </row>
    <row r="2244" spans="1:1" x14ac:dyDescent="0.2">
      <c r="A2244" t="s">
        <v>9474</v>
      </c>
    </row>
    <row r="2245" spans="1:1" x14ac:dyDescent="0.2">
      <c r="A2245" t="s">
        <v>25020</v>
      </c>
    </row>
    <row r="2246" spans="1:1" x14ac:dyDescent="0.2">
      <c r="A2246" t="s">
        <v>25021</v>
      </c>
    </row>
    <row r="2247" spans="1:1" x14ac:dyDescent="0.2">
      <c r="A2247" t="s">
        <v>25022</v>
      </c>
    </row>
    <row r="2248" spans="1:1" x14ac:dyDescent="0.2">
      <c r="A2248" t="s">
        <v>9476</v>
      </c>
    </row>
    <row r="2249" spans="1:1" x14ac:dyDescent="0.2">
      <c r="A2249" t="s">
        <v>9477</v>
      </c>
    </row>
    <row r="2250" spans="1:1" x14ac:dyDescent="0.2">
      <c r="A2250" t="s">
        <v>25023</v>
      </c>
    </row>
    <row r="2251" spans="1:1" x14ac:dyDescent="0.2">
      <c r="A2251" t="s">
        <v>25024</v>
      </c>
    </row>
    <row r="2252" spans="1:1" x14ac:dyDescent="0.2">
      <c r="A2252" t="s">
        <v>25025</v>
      </c>
    </row>
    <row r="2253" spans="1:1" x14ac:dyDescent="0.2">
      <c r="A2253" t="s">
        <v>25026</v>
      </c>
    </row>
    <row r="2254" spans="1:1" x14ac:dyDescent="0.2">
      <c r="A2254" t="s">
        <v>25027</v>
      </c>
    </row>
    <row r="2255" spans="1:1" x14ac:dyDescent="0.2">
      <c r="A2255" t="s">
        <v>25028</v>
      </c>
    </row>
    <row r="2256" spans="1:1" x14ac:dyDescent="0.2">
      <c r="A2256" t="s">
        <v>9479</v>
      </c>
    </row>
    <row r="2257" spans="1:1" x14ac:dyDescent="0.2">
      <c r="A2257" t="s">
        <v>9480</v>
      </c>
    </row>
    <row r="2258" spans="1:1" x14ac:dyDescent="0.2">
      <c r="A2258" t="s">
        <v>25029</v>
      </c>
    </row>
    <row r="2259" spans="1:1" x14ac:dyDescent="0.2">
      <c r="A2259" t="s">
        <v>9484</v>
      </c>
    </row>
    <row r="2260" spans="1:1" x14ac:dyDescent="0.2">
      <c r="A2260" t="s">
        <v>9485</v>
      </c>
    </row>
    <row r="2261" spans="1:1" x14ac:dyDescent="0.2">
      <c r="A2261" t="s">
        <v>9486</v>
      </c>
    </row>
    <row r="2262" spans="1:1" x14ac:dyDescent="0.2">
      <c r="A2262" t="s">
        <v>9487</v>
      </c>
    </row>
    <row r="2263" spans="1:1" x14ac:dyDescent="0.2">
      <c r="A2263" t="s">
        <v>9502</v>
      </c>
    </row>
    <row r="2264" spans="1:1" x14ac:dyDescent="0.2">
      <c r="A2264" t="s">
        <v>9504</v>
      </c>
    </row>
    <row r="2265" spans="1:1" x14ac:dyDescent="0.2">
      <c r="A2265" t="s">
        <v>9518</v>
      </c>
    </row>
    <row r="2266" spans="1:1" x14ac:dyDescent="0.2">
      <c r="A2266" t="s">
        <v>9520</v>
      </c>
    </row>
    <row r="2267" spans="1:1" x14ac:dyDescent="0.2">
      <c r="A2267" t="s">
        <v>9523</v>
      </c>
    </row>
    <row r="2268" spans="1:1" x14ac:dyDescent="0.2">
      <c r="A2268" t="s">
        <v>9524</v>
      </c>
    </row>
    <row r="2269" spans="1:1" x14ac:dyDescent="0.2">
      <c r="A2269" t="s">
        <v>25030</v>
      </c>
    </row>
    <row r="2270" spans="1:1" x14ac:dyDescent="0.2">
      <c r="A2270" t="s">
        <v>25031</v>
      </c>
    </row>
    <row r="2271" spans="1:1" x14ac:dyDescent="0.2">
      <c r="A2271" t="s">
        <v>9534</v>
      </c>
    </row>
    <row r="2272" spans="1:1" x14ac:dyDescent="0.2">
      <c r="A2272" t="s">
        <v>9537</v>
      </c>
    </row>
    <row r="2273" spans="1:1" x14ac:dyDescent="0.2">
      <c r="A2273" t="s">
        <v>713</v>
      </c>
    </row>
    <row r="2274" spans="1:1" x14ac:dyDescent="0.2">
      <c r="A2274" t="s">
        <v>9538</v>
      </c>
    </row>
    <row r="2275" spans="1:1" x14ac:dyDescent="0.2">
      <c r="A2275" t="s">
        <v>25032</v>
      </c>
    </row>
    <row r="2276" spans="1:1" x14ac:dyDescent="0.2">
      <c r="A2276" t="s">
        <v>25033</v>
      </c>
    </row>
    <row r="2277" spans="1:1" x14ac:dyDescent="0.2">
      <c r="A2277" t="s">
        <v>25034</v>
      </c>
    </row>
    <row r="2278" spans="1:1" x14ac:dyDescent="0.2">
      <c r="A2278" t="s">
        <v>25035</v>
      </c>
    </row>
    <row r="2279" spans="1:1" x14ac:dyDescent="0.2">
      <c r="A2279" t="s">
        <v>9539</v>
      </c>
    </row>
    <row r="2280" spans="1:1" x14ac:dyDescent="0.2">
      <c r="A2280" t="s">
        <v>25036</v>
      </c>
    </row>
    <row r="2281" spans="1:1" x14ac:dyDescent="0.2">
      <c r="A2281" t="s">
        <v>25037</v>
      </c>
    </row>
    <row r="2282" spans="1:1" x14ac:dyDescent="0.2">
      <c r="A2282" t="s">
        <v>25038</v>
      </c>
    </row>
    <row r="2283" spans="1:1" x14ac:dyDescent="0.2">
      <c r="A2283" t="s">
        <v>25039</v>
      </c>
    </row>
    <row r="2284" spans="1:1" x14ac:dyDescent="0.2">
      <c r="A2284" t="s">
        <v>9541</v>
      </c>
    </row>
    <row r="2285" spans="1:1" x14ac:dyDescent="0.2">
      <c r="A2285" t="s">
        <v>25040</v>
      </c>
    </row>
    <row r="2286" spans="1:1" x14ac:dyDescent="0.2">
      <c r="A2286" t="s">
        <v>9543</v>
      </c>
    </row>
    <row r="2287" spans="1:1" x14ac:dyDescent="0.2">
      <c r="A2287" t="s">
        <v>9547</v>
      </c>
    </row>
    <row r="2288" spans="1:1" x14ac:dyDescent="0.2">
      <c r="A2288" t="s">
        <v>9551</v>
      </c>
    </row>
    <row r="2289" spans="1:1" x14ac:dyDescent="0.2">
      <c r="A2289" t="s">
        <v>9552</v>
      </c>
    </row>
    <row r="2290" spans="1:1" x14ac:dyDescent="0.2">
      <c r="A2290" t="s">
        <v>9554</v>
      </c>
    </row>
    <row r="2291" spans="1:1" x14ac:dyDescent="0.2">
      <c r="A2291" t="s">
        <v>9557</v>
      </c>
    </row>
    <row r="2292" spans="1:1" x14ac:dyDescent="0.2">
      <c r="A2292" t="s">
        <v>24053</v>
      </c>
    </row>
    <row r="2293" spans="1:1" x14ac:dyDescent="0.2">
      <c r="A2293" t="s">
        <v>9559</v>
      </c>
    </row>
    <row r="2294" spans="1:1" x14ac:dyDescent="0.2">
      <c r="A2294" t="s">
        <v>9564</v>
      </c>
    </row>
    <row r="2295" spans="1:1" x14ac:dyDescent="0.2">
      <c r="A2295" t="s">
        <v>9567</v>
      </c>
    </row>
    <row r="2296" spans="1:1" x14ac:dyDescent="0.2">
      <c r="A2296" t="s">
        <v>9569</v>
      </c>
    </row>
    <row r="2297" spans="1:1" x14ac:dyDescent="0.2">
      <c r="A2297" t="s">
        <v>9570</v>
      </c>
    </row>
    <row r="2298" spans="1:1" x14ac:dyDescent="0.2">
      <c r="A2298" t="s">
        <v>9573</v>
      </c>
    </row>
    <row r="2299" spans="1:1" x14ac:dyDescent="0.2">
      <c r="A2299" t="s">
        <v>9575</v>
      </c>
    </row>
    <row r="2300" spans="1:1" x14ac:dyDescent="0.2">
      <c r="A2300" t="s">
        <v>9576</v>
      </c>
    </row>
    <row r="2301" spans="1:1" x14ac:dyDescent="0.2">
      <c r="A2301" t="s">
        <v>9577</v>
      </c>
    </row>
    <row r="2302" spans="1:1" x14ac:dyDescent="0.2">
      <c r="A2302" t="s">
        <v>9578</v>
      </c>
    </row>
    <row r="2303" spans="1:1" x14ac:dyDescent="0.2">
      <c r="A2303" t="s">
        <v>9579</v>
      </c>
    </row>
    <row r="2304" spans="1:1" x14ac:dyDescent="0.2">
      <c r="A2304" t="s">
        <v>25041</v>
      </c>
    </row>
    <row r="2305" spans="1:1" x14ac:dyDescent="0.2">
      <c r="A2305" t="s">
        <v>25042</v>
      </c>
    </row>
    <row r="2306" spans="1:1" x14ac:dyDescent="0.2">
      <c r="A2306" t="s">
        <v>9580</v>
      </c>
    </row>
    <row r="2307" spans="1:1" x14ac:dyDescent="0.2">
      <c r="A2307" t="s">
        <v>9581</v>
      </c>
    </row>
    <row r="2308" spans="1:1" x14ac:dyDescent="0.2">
      <c r="A2308" t="s">
        <v>9582</v>
      </c>
    </row>
    <row r="2309" spans="1:1" x14ac:dyDescent="0.2">
      <c r="A2309" t="s">
        <v>9584</v>
      </c>
    </row>
    <row r="2310" spans="1:1" x14ac:dyDescent="0.2">
      <c r="A2310" t="s">
        <v>25043</v>
      </c>
    </row>
    <row r="2311" spans="1:1" x14ac:dyDescent="0.2">
      <c r="A2311" t="s">
        <v>9586</v>
      </c>
    </row>
    <row r="2312" spans="1:1" x14ac:dyDescent="0.2">
      <c r="A2312" t="s">
        <v>9587</v>
      </c>
    </row>
    <row r="2313" spans="1:1" x14ac:dyDescent="0.2">
      <c r="A2313" t="s">
        <v>9588</v>
      </c>
    </row>
    <row r="2314" spans="1:1" x14ac:dyDescent="0.2">
      <c r="A2314" t="s">
        <v>9590</v>
      </c>
    </row>
    <row r="2315" spans="1:1" x14ac:dyDescent="0.2">
      <c r="A2315" t="s">
        <v>9592</v>
      </c>
    </row>
    <row r="2316" spans="1:1" x14ac:dyDescent="0.2">
      <c r="A2316" t="s">
        <v>9594</v>
      </c>
    </row>
    <row r="2317" spans="1:1" x14ac:dyDescent="0.2">
      <c r="A2317" t="s">
        <v>9595</v>
      </c>
    </row>
    <row r="2318" spans="1:1" x14ac:dyDescent="0.2">
      <c r="A2318" t="s">
        <v>9598</v>
      </c>
    </row>
    <row r="2319" spans="1:1" x14ac:dyDescent="0.2">
      <c r="A2319" t="s">
        <v>9602</v>
      </c>
    </row>
    <row r="2320" spans="1:1" x14ac:dyDescent="0.2">
      <c r="A2320" t="s">
        <v>9606</v>
      </c>
    </row>
    <row r="2321" spans="1:1" x14ac:dyDescent="0.2">
      <c r="A2321" t="s">
        <v>9614</v>
      </c>
    </row>
    <row r="2322" spans="1:1" x14ac:dyDescent="0.2">
      <c r="A2322" t="s">
        <v>9615</v>
      </c>
    </row>
    <row r="2323" spans="1:1" x14ac:dyDescent="0.2">
      <c r="A2323" t="s">
        <v>25044</v>
      </c>
    </row>
    <row r="2324" spans="1:1" x14ac:dyDescent="0.2">
      <c r="A2324" t="s">
        <v>9621</v>
      </c>
    </row>
    <row r="2325" spans="1:1" x14ac:dyDescent="0.2">
      <c r="A2325" t="s">
        <v>9622</v>
      </c>
    </row>
    <row r="2326" spans="1:1" x14ac:dyDescent="0.2">
      <c r="A2326" t="s">
        <v>25045</v>
      </c>
    </row>
    <row r="2327" spans="1:1" x14ac:dyDescent="0.2">
      <c r="A2327" t="s">
        <v>24055</v>
      </c>
    </row>
    <row r="2328" spans="1:1" x14ac:dyDescent="0.2">
      <c r="A2328" t="s">
        <v>25046</v>
      </c>
    </row>
    <row r="2329" spans="1:1" x14ac:dyDescent="0.2">
      <c r="A2329" t="s">
        <v>25047</v>
      </c>
    </row>
    <row r="2330" spans="1:1" x14ac:dyDescent="0.2">
      <c r="A2330" t="s">
        <v>9625</v>
      </c>
    </row>
    <row r="2331" spans="1:1" x14ac:dyDescent="0.2">
      <c r="A2331" t="s">
        <v>25048</v>
      </c>
    </row>
    <row r="2332" spans="1:1" x14ac:dyDescent="0.2">
      <c r="A2332" t="s">
        <v>9632</v>
      </c>
    </row>
    <row r="2333" spans="1:1" x14ac:dyDescent="0.2">
      <c r="A2333" t="s">
        <v>9636</v>
      </c>
    </row>
    <row r="2334" spans="1:1" x14ac:dyDescent="0.2">
      <c r="A2334" t="s">
        <v>25049</v>
      </c>
    </row>
    <row r="2335" spans="1:1" x14ac:dyDescent="0.2">
      <c r="A2335" t="s">
        <v>9640</v>
      </c>
    </row>
    <row r="2336" spans="1:1" x14ac:dyDescent="0.2">
      <c r="A2336" t="s">
        <v>9643</v>
      </c>
    </row>
    <row r="2337" spans="1:1" x14ac:dyDescent="0.2">
      <c r="A2337" t="s">
        <v>9644</v>
      </c>
    </row>
    <row r="2338" spans="1:1" x14ac:dyDescent="0.2">
      <c r="A2338" t="s">
        <v>9645</v>
      </c>
    </row>
    <row r="2339" spans="1:1" x14ac:dyDescent="0.2">
      <c r="A2339" t="s">
        <v>9647</v>
      </c>
    </row>
    <row r="2340" spans="1:1" x14ac:dyDescent="0.2">
      <c r="A2340" t="s">
        <v>9649</v>
      </c>
    </row>
    <row r="2341" spans="1:1" x14ac:dyDescent="0.2">
      <c r="A2341" t="s">
        <v>9650</v>
      </c>
    </row>
    <row r="2342" spans="1:1" x14ac:dyDescent="0.2">
      <c r="A2342" t="s">
        <v>9651</v>
      </c>
    </row>
    <row r="2343" spans="1:1" x14ac:dyDescent="0.2">
      <c r="A2343" t="s">
        <v>9653</v>
      </c>
    </row>
    <row r="2344" spans="1:1" x14ac:dyDescent="0.2">
      <c r="A2344" t="s">
        <v>25050</v>
      </c>
    </row>
    <row r="2345" spans="1:1" x14ac:dyDescent="0.2">
      <c r="A2345" t="s">
        <v>25051</v>
      </c>
    </row>
    <row r="2346" spans="1:1" x14ac:dyDescent="0.2">
      <c r="A2346" t="s">
        <v>9660</v>
      </c>
    </row>
    <row r="2347" spans="1:1" x14ac:dyDescent="0.2">
      <c r="A2347" t="s">
        <v>9661</v>
      </c>
    </row>
    <row r="2348" spans="1:1" x14ac:dyDescent="0.2">
      <c r="A2348" t="s">
        <v>25052</v>
      </c>
    </row>
    <row r="2349" spans="1:1" x14ac:dyDescent="0.2">
      <c r="A2349" t="s">
        <v>25053</v>
      </c>
    </row>
    <row r="2350" spans="1:1" x14ac:dyDescent="0.2">
      <c r="A2350" t="s">
        <v>25054</v>
      </c>
    </row>
    <row r="2351" spans="1:1" x14ac:dyDescent="0.2">
      <c r="A2351" t="s">
        <v>25055</v>
      </c>
    </row>
    <row r="2352" spans="1:1" x14ac:dyDescent="0.2">
      <c r="A2352" t="s">
        <v>25056</v>
      </c>
    </row>
    <row r="2353" spans="1:1" x14ac:dyDescent="0.2">
      <c r="A2353" t="s">
        <v>25057</v>
      </c>
    </row>
    <row r="2354" spans="1:1" x14ac:dyDescent="0.2">
      <c r="A2354" t="s">
        <v>9663</v>
      </c>
    </row>
    <row r="2355" spans="1:1" x14ac:dyDescent="0.2">
      <c r="A2355" t="s">
        <v>9665</v>
      </c>
    </row>
    <row r="2356" spans="1:1" x14ac:dyDescent="0.2">
      <c r="A2356" t="s">
        <v>9666</v>
      </c>
    </row>
    <row r="2357" spans="1:1" x14ac:dyDescent="0.2">
      <c r="A2357" t="s">
        <v>9668</v>
      </c>
    </row>
    <row r="2358" spans="1:1" x14ac:dyDescent="0.2">
      <c r="A2358" t="s">
        <v>9672</v>
      </c>
    </row>
    <row r="2359" spans="1:1" x14ac:dyDescent="0.2">
      <c r="A2359" t="s">
        <v>9681</v>
      </c>
    </row>
    <row r="2360" spans="1:1" x14ac:dyDescent="0.2">
      <c r="A2360" t="s">
        <v>9682</v>
      </c>
    </row>
    <row r="2361" spans="1:1" x14ac:dyDescent="0.2">
      <c r="A2361" t="s">
        <v>9683</v>
      </c>
    </row>
    <row r="2362" spans="1:1" x14ac:dyDescent="0.2">
      <c r="A2362" t="s">
        <v>9712</v>
      </c>
    </row>
    <row r="2363" spans="1:1" x14ac:dyDescent="0.2">
      <c r="A2363" t="s">
        <v>9715</v>
      </c>
    </row>
    <row r="2364" spans="1:1" x14ac:dyDescent="0.2">
      <c r="A2364" t="s">
        <v>9716</v>
      </c>
    </row>
    <row r="2365" spans="1:1" x14ac:dyDescent="0.2">
      <c r="A2365" t="s">
        <v>722</v>
      </c>
    </row>
    <row r="2366" spans="1:1" x14ac:dyDescent="0.2">
      <c r="A2366" t="s">
        <v>9717</v>
      </c>
    </row>
    <row r="2367" spans="1:1" x14ac:dyDescent="0.2">
      <c r="A2367" t="s">
        <v>9721</v>
      </c>
    </row>
    <row r="2368" spans="1:1" x14ac:dyDescent="0.2">
      <c r="A2368" t="s">
        <v>9722</v>
      </c>
    </row>
    <row r="2369" spans="1:1" x14ac:dyDescent="0.2">
      <c r="A2369" t="s">
        <v>9723</v>
      </c>
    </row>
    <row r="2370" spans="1:1" x14ac:dyDescent="0.2">
      <c r="A2370" t="s">
        <v>9724</v>
      </c>
    </row>
    <row r="2371" spans="1:1" x14ac:dyDescent="0.2">
      <c r="A2371" t="s">
        <v>9726</v>
      </c>
    </row>
    <row r="2372" spans="1:1" x14ac:dyDescent="0.2">
      <c r="A2372" t="s">
        <v>9728</v>
      </c>
    </row>
    <row r="2373" spans="1:1" x14ac:dyDescent="0.2">
      <c r="A2373" t="s">
        <v>9729</v>
      </c>
    </row>
    <row r="2374" spans="1:1" x14ac:dyDescent="0.2">
      <c r="A2374" t="s">
        <v>25058</v>
      </c>
    </row>
    <row r="2375" spans="1:1" x14ac:dyDescent="0.2">
      <c r="A2375" t="s">
        <v>25059</v>
      </c>
    </row>
    <row r="2376" spans="1:1" x14ac:dyDescent="0.2">
      <c r="A2376" t="s">
        <v>25060</v>
      </c>
    </row>
    <row r="2377" spans="1:1" x14ac:dyDescent="0.2">
      <c r="A2377" t="s">
        <v>9739</v>
      </c>
    </row>
    <row r="2378" spans="1:1" x14ac:dyDescent="0.2">
      <c r="A2378" t="s">
        <v>9754</v>
      </c>
    </row>
    <row r="2379" spans="1:1" x14ac:dyDescent="0.2">
      <c r="A2379" t="s">
        <v>25061</v>
      </c>
    </row>
    <row r="2380" spans="1:1" x14ac:dyDescent="0.2">
      <c r="A2380" t="s">
        <v>9759</v>
      </c>
    </row>
    <row r="2381" spans="1:1" x14ac:dyDescent="0.2">
      <c r="A2381" t="s">
        <v>9763</v>
      </c>
    </row>
    <row r="2382" spans="1:1" x14ac:dyDescent="0.2">
      <c r="A2382" t="s">
        <v>25062</v>
      </c>
    </row>
    <row r="2383" spans="1:1" x14ac:dyDescent="0.2">
      <c r="A2383" t="s">
        <v>25063</v>
      </c>
    </row>
    <row r="2384" spans="1:1" x14ac:dyDescent="0.2">
      <c r="A2384" t="s">
        <v>25064</v>
      </c>
    </row>
    <row r="2385" spans="1:1" x14ac:dyDescent="0.2">
      <c r="A2385" t="s">
        <v>9768</v>
      </c>
    </row>
    <row r="2386" spans="1:1" x14ac:dyDescent="0.2">
      <c r="A2386" t="s">
        <v>9774</v>
      </c>
    </row>
    <row r="2387" spans="1:1" x14ac:dyDescent="0.2">
      <c r="A2387" t="s">
        <v>9795</v>
      </c>
    </row>
    <row r="2388" spans="1:1" x14ac:dyDescent="0.2">
      <c r="A2388" t="s">
        <v>9799</v>
      </c>
    </row>
    <row r="2389" spans="1:1" x14ac:dyDescent="0.2">
      <c r="A2389" t="s">
        <v>9800</v>
      </c>
    </row>
    <row r="2390" spans="1:1" x14ac:dyDescent="0.2">
      <c r="A2390" t="s">
        <v>9802</v>
      </c>
    </row>
    <row r="2391" spans="1:1" x14ac:dyDescent="0.2">
      <c r="A2391" t="s">
        <v>9804</v>
      </c>
    </row>
    <row r="2392" spans="1:1" x14ac:dyDescent="0.2">
      <c r="A2392" t="s">
        <v>9806</v>
      </c>
    </row>
    <row r="2393" spans="1:1" x14ac:dyDescent="0.2">
      <c r="A2393" t="s">
        <v>9808</v>
      </c>
    </row>
    <row r="2394" spans="1:1" x14ac:dyDescent="0.2">
      <c r="A2394" t="s">
        <v>9809</v>
      </c>
    </row>
    <row r="2395" spans="1:1" x14ac:dyDescent="0.2">
      <c r="A2395" t="s">
        <v>9810</v>
      </c>
    </row>
    <row r="2396" spans="1:1" x14ac:dyDescent="0.2">
      <c r="A2396" t="s">
        <v>9811</v>
      </c>
    </row>
    <row r="2397" spans="1:1" x14ac:dyDescent="0.2">
      <c r="A2397" t="s">
        <v>9812</v>
      </c>
    </row>
    <row r="2398" spans="1:1" x14ac:dyDescent="0.2">
      <c r="A2398" t="s">
        <v>9813</v>
      </c>
    </row>
    <row r="2399" spans="1:1" x14ac:dyDescent="0.2">
      <c r="A2399" t="s">
        <v>9814</v>
      </c>
    </row>
    <row r="2400" spans="1:1" x14ac:dyDescent="0.2">
      <c r="A2400" t="s">
        <v>9815</v>
      </c>
    </row>
    <row r="2401" spans="1:1" x14ac:dyDescent="0.2">
      <c r="A2401" t="s">
        <v>9816</v>
      </c>
    </row>
    <row r="2402" spans="1:1" x14ac:dyDescent="0.2">
      <c r="A2402" t="s">
        <v>9818</v>
      </c>
    </row>
    <row r="2403" spans="1:1" x14ac:dyDescent="0.2">
      <c r="A2403" t="s">
        <v>9820</v>
      </c>
    </row>
    <row r="2404" spans="1:1" x14ac:dyDescent="0.2">
      <c r="A2404" t="s">
        <v>25065</v>
      </c>
    </row>
    <row r="2405" spans="1:1" x14ac:dyDescent="0.2">
      <c r="A2405" t="s">
        <v>25066</v>
      </c>
    </row>
    <row r="2406" spans="1:1" x14ac:dyDescent="0.2">
      <c r="A2406" t="s">
        <v>25067</v>
      </c>
    </row>
    <row r="2407" spans="1:1" x14ac:dyDescent="0.2">
      <c r="A2407" t="s">
        <v>25068</v>
      </c>
    </row>
    <row r="2408" spans="1:1" x14ac:dyDescent="0.2">
      <c r="A2408" t="s">
        <v>25069</v>
      </c>
    </row>
    <row r="2409" spans="1:1" x14ac:dyDescent="0.2">
      <c r="A2409" t="s">
        <v>9833</v>
      </c>
    </row>
    <row r="2410" spans="1:1" x14ac:dyDescent="0.2">
      <c r="A2410" t="s">
        <v>9835</v>
      </c>
    </row>
    <row r="2411" spans="1:1" x14ac:dyDescent="0.2">
      <c r="A2411" t="s">
        <v>25070</v>
      </c>
    </row>
    <row r="2412" spans="1:1" x14ac:dyDescent="0.2">
      <c r="A2412" t="s">
        <v>9836</v>
      </c>
    </row>
    <row r="2413" spans="1:1" x14ac:dyDescent="0.2">
      <c r="A2413" t="s">
        <v>9837</v>
      </c>
    </row>
    <row r="2414" spans="1:1" x14ac:dyDescent="0.2">
      <c r="A2414" t="s">
        <v>25071</v>
      </c>
    </row>
    <row r="2415" spans="1:1" x14ac:dyDescent="0.2">
      <c r="A2415" t="s">
        <v>25072</v>
      </c>
    </row>
    <row r="2416" spans="1:1" x14ac:dyDescent="0.2">
      <c r="A2416" t="s">
        <v>9838</v>
      </c>
    </row>
    <row r="2417" spans="1:1" x14ac:dyDescent="0.2">
      <c r="A2417" t="s">
        <v>9840</v>
      </c>
    </row>
    <row r="2418" spans="1:1" x14ac:dyDescent="0.2">
      <c r="A2418" t="s">
        <v>9842</v>
      </c>
    </row>
    <row r="2419" spans="1:1" x14ac:dyDescent="0.2">
      <c r="A2419" t="s">
        <v>25073</v>
      </c>
    </row>
    <row r="2420" spans="1:1" x14ac:dyDescent="0.2">
      <c r="A2420" t="s">
        <v>25074</v>
      </c>
    </row>
    <row r="2421" spans="1:1" x14ac:dyDescent="0.2">
      <c r="A2421" t="s">
        <v>25075</v>
      </c>
    </row>
    <row r="2422" spans="1:1" x14ac:dyDescent="0.2">
      <c r="A2422" t="s">
        <v>9845</v>
      </c>
    </row>
    <row r="2423" spans="1:1" x14ac:dyDescent="0.2">
      <c r="A2423" t="s">
        <v>9846</v>
      </c>
    </row>
    <row r="2424" spans="1:1" x14ac:dyDescent="0.2">
      <c r="A2424" t="s">
        <v>9866</v>
      </c>
    </row>
    <row r="2425" spans="1:1" x14ac:dyDescent="0.2">
      <c r="A2425" t="s">
        <v>25076</v>
      </c>
    </row>
    <row r="2426" spans="1:1" x14ac:dyDescent="0.2">
      <c r="A2426" t="s">
        <v>9867</v>
      </c>
    </row>
    <row r="2427" spans="1:1" x14ac:dyDescent="0.2">
      <c r="A2427" t="s">
        <v>25077</v>
      </c>
    </row>
    <row r="2428" spans="1:1" x14ac:dyDescent="0.2">
      <c r="A2428" t="s">
        <v>9875</v>
      </c>
    </row>
    <row r="2429" spans="1:1" x14ac:dyDescent="0.2">
      <c r="A2429" t="s">
        <v>9878</v>
      </c>
    </row>
    <row r="2430" spans="1:1" x14ac:dyDescent="0.2">
      <c r="A2430" t="s">
        <v>9882</v>
      </c>
    </row>
    <row r="2431" spans="1:1" x14ac:dyDescent="0.2">
      <c r="A2431" t="s">
        <v>9883</v>
      </c>
    </row>
    <row r="2432" spans="1:1" x14ac:dyDescent="0.2">
      <c r="A2432" t="s">
        <v>1693</v>
      </c>
    </row>
    <row r="2433" spans="1:1" x14ac:dyDescent="0.2">
      <c r="A2433" t="s">
        <v>25078</v>
      </c>
    </row>
    <row r="2434" spans="1:1" x14ac:dyDescent="0.2">
      <c r="A2434" t="s">
        <v>9890</v>
      </c>
    </row>
    <row r="2435" spans="1:1" x14ac:dyDescent="0.2">
      <c r="A2435" t="s">
        <v>408</v>
      </c>
    </row>
    <row r="2436" spans="1:1" x14ac:dyDescent="0.2">
      <c r="A2436" t="s">
        <v>9891</v>
      </c>
    </row>
    <row r="2437" spans="1:1" x14ac:dyDescent="0.2">
      <c r="A2437" t="s">
        <v>9892</v>
      </c>
    </row>
    <row r="2438" spans="1:1" x14ac:dyDescent="0.2">
      <c r="A2438" t="s">
        <v>1687</v>
      </c>
    </row>
    <row r="2439" spans="1:1" x14ac:dyDescent="0.2">
      <c r="A2439" t="s">
        <v>9893</v>
      </c>
    </row>
    <row r="2440" spans="1:1" x14ac:dyDescent="0.2">
      <c r="A2440" t="s">
        <v>9894</v>
      </c>
    </row>
    <row r="2441" spans="1:1" x14ac:dyDescent="0.2">
      <c r="A2441" t="s">
        <v>9904</v>
      </c>
    </row>
    <row r="2442" spans="1:1" x14ac:dyDescent="0.2">
      <c r="A2442" t="s">
        <v>9905</v>
      </c>
    </row>
    <row r="2443" spans="1:1" x14ac:dyDescent="0.2">
      <c r="A2443" t="s">
        <v>9906</v>
      </c>
    </row>
    <row r="2444" spans="1:1" x14ac:dyDescent="0.2">
      <c r="A2444" t="s">
        <v>9907</v>
      </c>
    </row>
    <row r="2445" spans="1:1" x14ac:dyDescent="0.2">
      <c r="A2445" t="s">
        <v>25079</v>
      </c>
    </row>
    <row r="2446" spans="1:1" x14ac:dyDescent="0.2">
      <c r="A2446" t="s">
        <v>25080</v>
      </c>
    </row>
    <row r="2447" spans="1:1" x14ac:dyDescent="0.2">
      <c r="A2447" t="s">
        <v>25081</v>
      </c>
    </row>
    <row r="2448" spans="1:1" x14ac:dyDescent="0.2">
      <c r="A2448" t="s">
        <v>25082</v>
      </c>
    </row>
    <row r="2449" spans="1:1" x14ac:dyDescent="0.2">
      <c r="A2449" t="s">
        <v>9935</v>
      </c>
    </row>
    <row r="2450" spans="1:1" x14ac:dyDescent="0.2">
      <c r="A2450" t="s">
        <v>9936</v>
      </c>
    </row>
    <row r="2451" spans="1:1" x14ac:dyDescent="0.2">
      <c r="A2451" t="s">
        <v>171</v>
      </c>
    </row>
    <row r="2452" spans="1:1" x14ac:dyDescent="0.2">
      <c r="A2452" t="s">
        <v>9950</v>
      </c>
    </row>
    <row r="2453" spans="1:1" x14ac:dyDescent="0.2">
      <c r="A2453" t="s">
        <v>25083</v>
      </c>
    </row>
    <row r="2454" spans="1:1" x14ac:dyDescent="0.2">
      <c r="A2454" t="s">
        <v>9954</v>
      </c>
    </row>
    <row r="2455" spans="1:1" x14ac:dyDescent="0.2">
      <c r="A2455" t="s">
        <v>9955</v>
      </c>
    </row>
    <row r="2456" spans="1:1" x14ac:dyDescent="0.2">
      <c r="A2456" t="s">
        <v>9957</v>
      </c>
    </row>
    <row r="2457" spans="1:1" x14ac:dyDescent="0.2">
      <c r="A2457" t="s">
        <v>9959</v>
      </c>
    </row>
    <row r="2458" spans="1:1" x14ac:dyDescent="0.2">
      <c r="A2458" t="s">
        <v>9962</v>
      </c>
    </row>
    <row r="2459" spans="1:1" x14ac:dyDescent="0.2">
      <c r="A2459" t="s">
        <v>9980</v>
      </c>
    </row>
    <row r="2460" spans="1:1" x14ac:dyDescent="0.2">
      <c r="A2460" t="s">
        <v>25084</v>
      </c>
    </row>
    <row r="2461" spans="1:1" x14ac:dyDescent="0.2">
      <c r="A2461" t="s">
        <v>25085</v>
      </c>
    </row>
    <row r="2462" spans="1:1" x14ac:dyDescent="0.2">
      <c r="A2462" t="s">
        <v>9995</v>
      </c>
    </row>
    <row r="2463" spans="1:1" x14ac:dyDescent="0.2">
      <c r="A2463" t="s">
        <v>10011</v>
      </c>
    </row>
    <row r="2464" spans="1:1" x14ac:dyDescent="0.2">
      <c r="A2464" t="s">
        <v>25086</v>
      </c>
    </row>
    <row r="2465" spans="1:1" x14ac:dyDescent="0.2">
      <c r="A2465" t="s">
        <v>25087</v>
      </c>
    </row>
    <row r="2466" spans="1:1" x14ac:dyDescent="0.2">
      <c r="A2466" t="s">
        <v>25088</v>
      </c>
    </row>
    <row r="2467" spans="1:1" x14ac:dyDescent="0.2">
      <c r="A2467" t="s">
        <v>25089</v>
      </c>
    </row>
    <row r="2468" spans="1:1" x14ac:dyDescent="0.2">
      <c r="A2468" t="s">
        <v>25090</v>
      </c>
    </row>
    <row r="2469" spans="1:1" x14ac:dyDescent="0.2">
      <c r="A2469" t="s">
        <v>25091</v>
      </c>
    </row>
    <row r="2470" spans="1:1" x14ac:dyDescent="0.2">
      <c r="A2470" t="s">
        <v>10017</v>
      </c>
    </row>
    <row r="2471" spans="1:1" x14ac:dyDescent="0.2">
      <c r="A2471" t="s">
        <v>10018</v>
      </c>
    </row>
    <row r="2472" spans="1:1" x14ac:dyDescent="0.2">
      <c r="A2472" t="s">
        <v>25092</v>
      </c>
    </row>
    <row r="2473" spans="1:1" x14ac:dyDescent="0.2">
      <c r="A2473" t="s">
        <v>25093</v>
      </c>
    </row>
    <row r="2474" spans="1:1" x14ac:dyDescent="0.2">
      <c r="A2474" t="s">
        <v>10026</v>
      </c>
    </row>
    <row r="2475" spans="1:1" x14ac:dyDescent="0.2">
      <c r="A2475" t="s">
        <v>10027</v>
      </c>
    </row>
    <row r="2476" spans="1:1" x14ac:dyDescent="0.2">
      <c r="A2476" t="s">
        <v>25094</v>
      </c>
    </row>
    <row r="2477" spans="1:1" x14ac:dyDescent="0.2">
      <c r="A2477" t="s">
        <v>25095</v>
      </c>
    </row>
    <row r="2478" spans="1:1" x14ac:dyDescent="0.2">
      <c r="A2478" t="s">
        <v>25096</v>
      </c>
    </row>
    <row r="2479" spans="1:1" x14ac:dyDescent="0.2">
      <c r="A2479" t="s">
        <v>10031</v>
      </c>
    </row>
    <row r="2480" spans="1:1" x14ac:dyDescent="0.2">
      <c r="A2480" t="s">
        <v>10033</v>
      </c>
    </row>
    <row r="2481" spans="1:1" x14ac:dyDescent="0.2">
      <c r="A2481" t="s">
        <v>25097</v>
      </c>
    </row>
    <row r="2482" spans="1:1" x14ac:dyDescent="0.2">
      <c r="A2482" t="s">
        <v>25098</v>
      </c>
    </row>
    <row r="2483" spans="1:1" x14ac:dyDescent="0.2">
      <c r="A2483" t="s">
        <v>10036</v>
      </c>
    </row>
    <row r="2484" spans="1:1" x14ac:dyDescent="0.2">
      <c r="A2484" t="s">
        <v>25099</v>
      </c>
    </row>
    <row r="2485" spans="1:1" x14ac:dyDescent="0.2">
      <c r="A2485" t="s">
        <v>25100</v>
      </c>
    </row>
    <row r="2486" spans="1:1" x14ac:dyDescent="0.2">
      <c r="A2486" t="s">
        <v>25101</v>
      </c>
    </row>
    <row r="2487" spans="1:1" x14ac:dyDescent="0.2">
      <c r="A2487" t="s">
        <v>10045</v>
      </c>
    </row>
    <row r="2488" spans="1:1" x14ac:dyDescent="0.2">
      <c r="A2488" t="s">
        <v>10046</v>
      </c>
    </row>
    <row r="2489" spans="1:1" x14ac:dyDescent="0.2">
      <c r="A2489" t="s">
        <v>10047</v>
      </c>
    </row>
    <row r="2490" spans="1:1" x14ac:dyDescent="0.2">
      <c r="A2490" t="s">
        <v>10048</v>
      </c>
    </row>
    <row r="2491" spans="1:1" x14ac:dyDescent="0.2">
      <c r="A2491" t="s">
        <v>25102</v>
      </c>
    </row>
    <row r="2492" spans="1:1" x14ac:dyDescent="0.2">
      <c r="A2492" t="s">
        <v>10050</v>
      </c>
    </row>
    <row r="2493" spans="1:1" x14ac:dyDescent="0.2">
      <c r="A2493" t="s">
        <v>10053</v>
      </c>
    </row>
    <row r="2494" spans="1:1" x14ac:dyDescent="0.2">
      <c r="A2494" t="s">
        <v>10054</v>
      </c>
    </row>
    <row r="2495" spans="1:1" x14ac:dyDescent="0.2">
      <c r="A2495" t="s">
        <v>25103</v>
      </c>
    </row>
    <row r="2496" spans="1:1" x14ac:dyDescent="0.2">
      <c r="A2496" t="s">
        <v>393</v>
      </c>
    </row>
    <row r="2497" spans="1:1" x14ac:dyDescent="0.2">
      <c r="A2497" t="s">
        <v>10055</v>
      </c>
    </row>
    <row r="2498" spans="1:1" x14ac:dyDescent="0.2">
      <c r="A2498" t="s">
        <v>10056</v>
      </c>
    </row>
    <row r="2499" spans="1:1" x14ac:dyDescent="0.2">
      <c r="A2499" t="s">
        <v>10057</v>
      </c>
    </row>
    <row r="2500" spans="1:1" x14ac:dyDescent="0.2">
      <c r="A2500" t="s">
        <v>10059</v>
      </c>
    </row>
    <row r="2501" spans="1:1" x14ac:dyDescent="0.2">
      <c r="A2501" t="s">
        <v>10060</v>
      </c>
    </row>
    <row r="2502" spans="1:1" x14ac:dyDescent="0.2">
      <c r="A2502" t="s">
        <v>10063</v>
      </c>
    </row>
    <row r="2503" spans="1:1" x14ac:dyDescent="0.2">
      <c r="A2503" t="s">
        <v>25104</v>
      </c>
    </row>
    <row r="2504" spans="1:1" x14ac:dyDescent="0.2">
      <c r="A2504" t="s">
        <v>10064</v>
      </c>
    </row>
    <row r="2505" spans="1:1" x14ac:dyDescent="0.2">
      <c r="A2505" t="s">
        <v>10065</v>
      </c>
    </row>
    <row r="2506" spans="1:1" x14ac:dyDescent="0.2">
      <c r="A2506" t="s">
        <v>10066</v>
      </c>
    </row>
    <row r="2507" spans="1:1" x14ac:dyDescent="0.2">
      <c r="A2507" t="s">
        <v>25105</v>
      </c>
    </row>
    <row r="2508" spans="1:1" x14ac:dyDescent="0.2">
      <c r="A2508" t="s">
        <v>10067</v>
      </c>
    </row>
    <row r="2509" spans="1:1" x14ac:dyDescent="0.2">
      <c r="A2509" t="s">
        <v>10069</v>
      </c>
    </row>
    <row r="2510" spans="1:1" x14ac:dyDescent="0.2">
      <c r="A2510" t="s">
        <v>10071</v>
      </c>
    </row>
    <row r="2511" spans="1:1" x14ac:dyDescent="0.2">
      <c r="A2511" t="s">
        <v>10072</v>
      </c>
    </row>
    <row r="2512" spans="1:1" x14ac:dyDescent="0.2">
      <c r="A2512" t="s">
        <v>10073</v>
      </c>
    </row>
    <row r="2513" spans="1:1" x14ac:dyDescent="0.2">
      <c r="A2513" t="s">
        <v>10074</v>
      </c>
    </row>
    <row r="2514" spans="1:1" x14ac:dyDescent="0.2">
      <c r="A2514" t="s">
        <v>2514</v>
      </c>
    </row>
    <row r="2515" spans="1:1" x14ac:dyDescent="0.2">
      <c r="A2515" t="s">
        <v>10076</v>
      </c>
    </row>
    <row r="2516" spans="1:1" x14ac:dyDescent="0.2">
      <c r="A2516" t="s">
        <v>411</v>
      </c>
    </row>
    <row r="2517" spans="1:1" x14ac:dyDescent="0.2">
      <c r="A2517" t="s">
        <v>25106</v>
      </c>
    </row>
    <row r="2518" spans="1:1" x14ac:dyDescent="0.2">
      <c r="A2518" t="s">
        <v>10077</v>
      </c>
    </row>
    <row r="2519" spans="1:1" x14ac:dyDescent="0.2">
      <c r="A2519" t="s">
        <v>25107</v>
      </c>
    </row>
    <row r="2520" spans="1:1" x14ac:dyDescent="0.2">
      <c r="A2520" t="s">
        <v>10078</v>
      </c>
    </row>
    <row r="2521" spans="1:1" x14ac:dyDescent="0.2">
      <c r="A2521" t="s">
        <v>10081</v>
      </c>
    </row>
    <row r="2522" spans="1:1" x14ac:dyDescent="0.2">
      <c r="A2522" t="s">
        <v>10082</v>
      </c>
    </row>
    <row r="2523" spans="1:1" x14ac:dyDescent="0.2">
      <c r="A2523" t="s">
        <v>10083</v>
      </c>
    </row>
    <row r="2524" spans="1:1" x14ac:dyDescent="0.2">
      <c r="A2524" t="s">
        <v>10085</v>
      </c>
    </row>
    <row r="2525" spans="1:1" x14ac:dyDescent="0.2">
      <c r="A2525" t="s">
        <v>10088</v>
      </c>
    </row>
    <row r="2526" spans="1:1" x14ac:dyDescent="0.2">
      <c r="A2526" t="s">
        <v>933</v>
      </c>
    </row>
    <row r="2527" spans="1:1" x14ac:dyDescent="0.2">
      <c r="A2527" t="s">
        <v>10089</v>
      </c>
    </row>
    <row r="2528" spans="1:1" x14ac:dyDescent="0.2">
      <c r="A2528" t="s">
        <v>10090</v>
      </c>
    </row>
    <row r="2529" spans="1:1" x14ac:dyDescent="0.2">
      <c r="A2529" t="s">
        <v>10091</v>
      </c>
    </row>
    <row r="2530" spans="1:1" x14ac:dyDescent="0.2">
      <c r="A2530" t="s">
        <v>935</v>
      </c>
    </row>
    <row r="2531" spans="1:1" x14ac:dyDescent="0.2">
      <c r="A2531" t="s">
        <v>10093</v>
      </c>
    </row>
    <row r="2532" spans="1:1" x14ac:dyDescent="0.2">
      <c r="A2532" t="s">
        <v>10094</v>
      </c>
    </row>
    <row r="2533" spans="1:1" x14ac:dyDescent="0.2">
      <c r="A2533" t="s">
        <v>10095</v>
      </c>
    </row>
    <row r="2534" spans="1:1" x14ac:dyDescent="0.2">
      <c r="A2534" t="s">
        <v>25108</v>
      </c>
    </row>
    <row r="2535" spans="1:1" x14ac:dyDescent="0.2">
      <c r="A2535" t="s">
        <v>10096</v>
      </c>
    </row>
    <row r="2536" spans="1:1" x14ac:dyDescent="0.2">
      <c r="A2536" t="s">
        <v>25109</v>
      </c>
    </row>
    <row r="2537" spans="1:1" x14ac:dyDescent="0.2">
      <c r="A2537" t="s">
        <v>25110</v>
      </c>
    </row>
    <row r="2538" spans="1:1" x14ac:dyDescent="0.2">
      <c r="A2538" t="s">
        <v>25111</v>
      </c>
    </row>
    <row r="2539" spans="1:1" x14ac:dyDescent="0.2">
      <c r="A2539" t="s">
        <v>10097</v>
      </c>
    </row>
    <row r="2540" spans="1:1" x14ac:dyDescent="0.2">
      <c r="A2540" t="s">
        <v>25112</v>
      </c>
    </row>
    <row r="2541" spans="1:1" x14ac:dyDescent="0.2">
      <c r="A2541" t="s">
        <v>58</v>
      </c>
    </row>
    <row r="2542" spans="1:1" x14ac:dyDescent="0.2">
      <c r="A2542" t="s">
        <v>1644</v>
      </c>
    </row>
    <row r="2543" spans="1:1" x14ac:dyDescent="0.2">
      <c r="A2543" t="s">
        <v>25113</v>
      </c>
    </row>
    <row r="2544" spans="1:1" x14ac:dyDescent="0.2">
      <c r="A2544" t="s">
        <v>3240</v>
      </c>
    </row>
    <row r="2545" spans="1:1" x14ac:dyDescent="0.2">
      <c r="A2545" t="s">
        <v>10102</v>
      </c>
    </row>
    <row r="2546" spans="1:1" x14ac:dyDescent="0.2">
      <c r="A2546" t="s">
        <v>937</v>
      </c>
    </row>
    <row r="2547" spans="1:1" x14ac:dyDescent="0.2">
      <c r="A2547" t="s">
        <v>25114</v>
      </c>
    </row>
    <row r="2548" spans="1:1" x14ac:dyDescent="0.2">
      <c r="A2548" t="s">
        <v>3256</v>
      </c>
    </row>
    <row r="2549" spans="1:1" x14ac:dyDescent="0.2">
      <c r="A2549" t="s">
        <v>939</v>
      </c>
    </row>
    <row r="2550" spans="1:1" x14ac:dyDescent="0.2">
      <c r="A2550" t="s">
        <v>10108</v>
      </c>
    </row>
    <row r="2551" spans="1:1" x14ac:dyDescent="0.2">
      <c r="A2551" t="s">
        <v>3285</v>
      </c>
    </row>
    <row r="2552" spans="1:1" x14ac:dyDescent="0.2">
      <c r="A2552" t="s">
        <v>10110</v>
      </c>
    </row>
    <row r="2553" spans="1:1" x14ac:dyDescent="0.2">
      <c r="A2553" t="s">
        <v>10111</v>
      </c>
    </row>
    <row r="2554" spans="1:1" x14ac:dyDescent="0.2">
      <c r="A2554" t="s">
        <v>10113</v>
      </c>
    </row>
    <row r="2555" spans="1:1" x14ac:dyDescent="0.2">
      <c r="A2555" t="s">
        <v>10114</v>
      </c>
    </row>
    <row r="2556" spans="1:1" x14ac:dyDescent="0.2">
      <c r="A2556" t="s">
        <v>10121</v>
      </c>
    </row>
    <row r="2557" spans="1:1" x14ac:dyDescent="0.2">
      <c r="A2557" t="s">
        <v>10122</v>
      </c>
    </row>
    <row r="2558" spans="1:1" x14ac:dyDescent="0.2">
      <c r="A2558" t="s">
        <v>10124</v>
      </c>
    </row>
    <row r="2559" spans="1:1" x14ac:dyDescent="0.2">
      <c r="A2559" t="s">
        <v>25115</v>
      </c>
    </row>
    <row r="2560" spans="1:1" x14ac:dyDescent="0.2">
      <c r="A2560" t="s">
        <v>25116</v>
      </c>
    </row>
    <row r="2561" spans="1:1" x14ac:dyDescent="0.2">
      <c r="A2561" t="s">
        <v>25117</v>
      </c>
    </row>
    <row r="2562" spans="1:1" x14ac:dyDescent="0.2">
      <c r="A2562" t="s">
        <v>25118</v>
      </c>
    </row>
    <row r="2563" spans="1:1" x14ac:dyDescent="0.2">
      <c r="A2563" t="s">
        <v>25119</v>
      </c>
    </row>
    <row r="2564" spans="1:1" x14ac:dyDescent="0.2">
      <c r="A2564" t="s">
        <v>10125</v>
      </c>
    </row>
    <row r="2565" spans="1:1" x14ac:dyDescent="0.2">
      <c r="A2565" t="s">
        <v>10126</v>
      </c>
    </row>
    <row r="2566" spans="1:1" x14ac:dyDescent="0.2">
      <c r="A2566" t="s">
        <v>10128</v>
      </c>
    </row>
    <row r="2567" spans="1:1" x14ac:dyDescent="0.2">
      <c r="A2567" t="s">
        <v>25120</v>
      </c>
    </row>
    <row r="2568" spans="1:1" x14ac:dyDescent="0.2">
      <c r="A2568" t="s">
        <v>25121</v>
      </c>
    </row>
    <row r="2569" spans="1:1" x14ac:dyDescent="0.2">
      <c r="A2569" t="s">
        <v>25122</v>
      </c>
    </row>
    <row r="2570" spans="1:1" x14ac:dyDescent="0.2">
      <c r="A2570" t="s">
        <v>25123</v>
      </c>
    </row>
    <row r="2571" spans="1:1" x14ac:dyDescent="0.2">
      <c r="A2571" t="s">
        <v>25124</v>
      </c>
    </row>
    <row r="2572" spans="1:1" x14ac:dyDescent="0.2">
      <c r="A2572" t="s">
        <v>25125</v>
      </c>
    </row>
    <row r="2573" spans="1:1" x14ac:dyDescent="0.2">
      <c r="A2573" t="s">
        <v>10167</v>
      </c>
    </row>
    <row r="2574" spans="1:1" x14ac:dyDescent="0.2">
      <c r="A2574" t="s">
        <v>25126</v>
      </c>
    </row>
    <row r="2575" spans="1:1" x14ac:dyDescent="0.2">
      <c r="A2575" t="s">
        <v>10170</v>
      </c>
    </row>
    <row r="2576" spans="1:1" x14ac:dyDescent="0.2">
      <c r="A2576" t="s">
        <v>10175</v>
      </c>
    </row>
    <row r="2577" spans="1:1" x14ac:dyDescent="0.2">
      <c r="A2577" t="s">
        <v>10177</v>
      </c>
    </row>
    <row r="2578" spans="1:1" x14ac:dyDescent="0.2">
      <c r="A2578" t="s">
        <v>10184</v>
      </c>
    </row>
    <row r="2579" spans="1:1" x14ac:dyDescent="0.2">
      <c r="A2579" t="s">
        <v>10186</v>
      </c>
    </row>
    <row r="2580" spans="1:1" x14ac:dyDescent="0.2">
      <c r="A2580" t="s">
        <v>25127</v>
      </c>
    </row>
    <row r="2581" spans="1:1" x14ac:dyDescent="0.2">
      <c r="A2581" t="s">
        <v>10190</v>
      </c>
    </row>
    <row r="2582" spans="1:1" x14ac:dyDescent="0.2">
      <c r="A2582" t="s">
        <v>10191</v>
      </c>
    </row>
    <row r="2583" spans="1:1" x14ac:dyDescent="0.2">
      <c r="A2583" t="s">
        <v>25128</v>
      </c>
    </row>
    <row r="2584" spans="1:1" x14ac:dyDescent="0.2">
      <c r="A2584" t="s">
        <v>10194</v>
      </c>
    </row>
    <row r="2585" spans="1:1" x14ac:dyDescent="0.2">
      <c r="A2585" t="s">
        <v>1756</v>
      </c>
    </row>
    <row r="2586" spans="1:1" x14ac:dyDescent="0.2">
      <c r="A2586" t="s">
        <v>10197</v>
      </c>
    </row>
    <row r="2587" spans="1:1" x14ac:dyDescent="0.2">
      <c r="A2587" t="s">
        <v>10201</v>
      </c>
    </row>
    <row r="2588" spans="1:1" x14ac:dyDescent="0.2">
      <c r="A2588" t="s">
        <v>25129</v>
      </c>
    </row>
    <row r="2589" spans="1:1" x14ac:dyDescent="0.2">
      <c r="A2589" t="s">
        <v>25130</v>
      </c>
    </row>
    <row r="2590" spans="1:1" x14ac:dyDescent="0.2">
      <c r="A2590" t="s">
        <v>25131</v>
      </c>
    </row>
    <row r="2591" spans="1:1" x14ac:dyDescent="0.2">
      <c r="A2591" t="s">
        <v>10205</v>
      </c>
    </row>
    <row r="2592" spans="1:1" x14ac:dyDescent="0.2">
      <c r="A2592" t="s">
        <v>10208</v>
      </c>
    </row>
    <row r="2593" spans="1:1" x14ac:dyDescent="0.2">
      <c r="A2593" t="s">
        <v>3096</v>
      </c>
    </row>
    <row r="2594" spans="1:1" x14ac:dyDescent="0.2">
      <c r="A2594" t="s">
        <v>10212</v>
      </c>
    </row>
    <row r="2595" spans="1:1" x14ac:dyDescent="0.2">
      <c r="A2595" t="s">
        <v>10216</v>
      </c>
    </row>
    <row r="2596" spans="1:1" x14ac:dyDescent="0.2">
      <c r="A2596" t="s">
        <v>10218</v>
      </c>
    </row>
    <row r="2597" spans="1:1" x14ac:dyDescent="0.2">
      <c r="A2597" t="s">
        <v>10220</v>
      </c>
    </row>
    <row r="2598" spans="1:1" x14ac:dyDescent="0.2">
      <c r="A2598" t="s">
        <v>10222</v>
      </c>
    </row>
    <row r="2599" spans="1:1" x14ac:dyDescent="0.2">
      <c r="A2599" t="s">
        <v>10224</v>
      </c>
    </row>
    <row r="2600" spans="1:1" x14ac:dyDescent="0.2">
      <c r="A2600" t="s">
        <v>10225</v>
      </c>
    </row>
    <row r="2601" spans="1:1" x14ac:dyDescent="0.2">
      <c r="A2601" t="s">
        <v>10227</v>
      </c>
    </row>
    <row r="2602" spans="1:1" x14ac:dyDescent="0.2">
      <c r="A2602" t="s">
        <v>25132</v>
      </c>
    </row>
    <row r="2603" spans="1:1" x14ac:dyDescent="0.2">
      <c r="A2603" t="s">
        <v>10229</v>
      </c>
    </row>
    <row r="2604" spans="1:1" x14ac:dyDescent="0.2">
      <c r="A2604" t="s">
        <v>10230</v>
      </c>
    </row>
    <row r="2605" spans="1:1" x14ac:dyDescent="0.2">
      <c r="A2605" t="s">
        <v>10231</v>
      </c>
    </row>
    <row r="2606" spans="1:1" x14ac:dyDescent="0.2">
      <c r="A2606" t="s">
        <v>10232</v>
      </c>
    </row>
    <row r="2607" spans="1:1" x14ac:dyDescent="0.2">
      <c r="A2607" t="s">
        <v>10233</v>
      </c>
    </row>
    <row r="2608" spans="1:1" x14ac:dyDescent="0.2">
      <c r="A2608" t="s">
        <v>25133</v>
      </c>
    </row>
    <row r="2609" spans="1:1" x14ac:dyDescent="0.2">
      <c r="A2609" t="s">
        <v>25134</v>
      </c>
    </row>
    <row r="2610" spans="1:1" x14ac:dyDescent="0.2">
      <c r="A2610" t="s">
        <v>25135</v>
      </c>
    </row>
    <row r="2611" spans="1:1" x14ac:dyDescent="0.2">
      <c r="A2611" t="s">
        <v>10235</v>
      </c>
    </row>
    <row r="2612" spans="1:1" x14ac:dyDescent="0.2">
      <c r="A2612" t="s">
        <v>10237</v>
      </c>
    </row>
    <row r="2613" spans="1:1" x14ac:dyDescent="0.2">
      <c r="A2613" t="s">
        <v>10238</v>
      </c>
    </row>
    <row r="2614" spans="1:1" x14ac:dyDescent="0.2">
      <c r="A2614" t="s">
        <v>10239</v>
      </c>
    </row>
    <row r="2615" spans="1:1" x14ac:dyDescent="0.2">
      <c r="A2615" t="s">
        <v>10240</v>
      </c>
    </row>
    <row r="2616" spans="1:1" x14ac:dyDescent="0.2">
      <c r="A2616" t="s">
        <v>10243</v>
      </c>
    </row>
    <row r="2617" spans="1:1" x14ac:dyDescent="0.2">
      <c r="A2617" t="s">
        <v>10244</v>
      </c>
    </row>
    <row r="2618" spans="1:1" x14ac:dyDescent="0.2">
      <c r="A2618" t="s">
        <v>10246</v>
      </c>
    </row>
    <row r="2619" spans="1:1" x14ac:dyDescent="0.2">
      <c r="A2619" t="s">
        <v>10249</v>
      </c>
    </row>
    <row r="2620" spans="1:1" x14ac:dyDescent="0.2">
      <c r="A2620" t="s">
        <v>10250</v>
      </c>
    </row>
    <row r="2621" spans="1:1" x14ac:dyDescent="0.2">
      <c r="A2621" t="s">
        <v>10253</v>
      </c>
    </row>
    <row r="2622" spans="1:1" x14ac:dyDescent="0.2">
      <c r="A2622" t="s">
        <v>10255</v>
      </c>
    </row>
    <row r="2623" spans="1:1" x14ac:dyDescent="0.2">
      <c r="A2623" t="s">
        <v>10256</v>
      </c>
    </row>
    <row r="2624" spans="1:1" x14ac:dyDescent="0.2">
      <c r="A2624" t="s">
        <v>10257</v>
      </c>
    </row>
    <row r="2625" spans="1:1" x14ac:dyDescent="0.2">
      <c r="A2625" t="s">
        <v>10259</v>
      </c>
    </row>
    <row r="2626" spans="1:1" x14ac:dyDescent="0.2">
      <c r="A2626" t="s">
        <v>10260</v>
      </c>
    </row>
    <row r="2627" spans="1:1" x14ac:dyDescent="0.2">
      <c r="A2627" t="s">
        <v>10261</v>
      </c>
    </row>
    <row r="2628" spans="1:1" x14ac:dyDescent="0.2">
      <c r="A2628" t="s">
        <v>10265</v>
      </c>
    </row>
    <row r="2629" spans="1:1" x14ac:dyDescent="0.2">
      <c r="A2629" t="s">
        <v>10266</v>
      </c>
    </row>
    <row r="2630" spans="1:1" x14ac:dyDescent="0.2">
      <c r="A2630" t="s">
        <v>10268</v>
      </c>
    </row>
    <row r="2631" spans="1:1" x14ac:dyDescent="0.2">
      <c r="A2631" t="s">
        <v>25136</v>
      </c>
    </row>
    <row r="2632" spans="1:1" x14ac:dyDescent="0.2">
      <c r="A2632" t="s">
        <v>10269</v>
      </c>
    </row>
    <row r="2633" spans="1:1" x14ac:dyDescent="0.2">
      <c r="A2633" t="s">
        <v>10270</v>
      </c>
    </row>
    <row r="2634" spans="1:1" x14ac:dyDescent="0.2">
      <c r="A2634" t="s">
        <v>10275</v>
      </c>
    </row>
    <row r="2635" spans="1:1" x14ac:dyDescent="0.2">
      <c r="A2635" t="s">
        <v>10276</v>
      </c>
    </row>
    <row r="2636" spans="1:1" x14ac:dyDescent="0.2">
      <c r="A2636" t="s">
        <v>10281</v>
      </c>
    </row>
    <row r="2637" spans="1:1" x14ac:dyDescent="0.2">
      <c r="A2637" t="s">
        <v>10283</v>
      </c>
    </row>
    <row r="2638" spans="1:1" x14ac:dyDescent="0.2">
      <c r="A2638" t="s">
        <v>10284</v>
      </c>
    </row>
    <row r="2639" spans="1:1" x14ac:dyDescent="0.2">
      <c r="A2639" t="s">
        <v>10285</v>
      </c>
    </row>
    <row r="2640" spans="1:1" x14ac:dyDescent="0.2">
      <c r="A2640" t="s">
        <v>25137</v>
      </c>
    </row>
    <row r="2641" spans="1:1" x14ac:dyDescent="0.2">
      <c r="A2641" t="s">
        <v>25138</v>
      </c>
    </row>
    <row r="2642" spans="1:1" x14ac:dyDescent="0.2">
      <c r="A2642" t="s">
        <v>10288</v>
      </c>
    </row>
    <row r="2643" spans="1:1" x14ac:dyDescent="0.2">
      <c r="A2643" t="s">
        <v>10289</v>
      </c>
    </row>
    <row r="2644" spans="1:1" x14ac:dyDescent="0.2">
      <c r="A2644" t="s">
        <v>10291</v>
      </c>
    </row>
    <row r="2645" spans="1:1" x14ac:dyDescent="0.2">
      <c r="A2645" t="s">
        <v>25139</v>
      </c>
    </row>
    <row r="2646" spans="1:1" x14ac:dyDescent="0.2">
      <c r="A2646" t="s">
        <v>10292</v>
      </c>
    </row>
    <row r="2647" spans="1:1" x14ac:dyDescent="0.2">
      <c r="A2647" t="s">
        <v>10294</v>
      </c>
    </row>
    <row r="2648" spans="1:1" x14ac:dyDescent="0.2">
      <c r="A2648" t="s">
        <v>25140</v>
      </c>
    </row>
    <row r="2649" spans="1:1" x14ac:dyDescent="0.2">
      <c r="A2649" t="s">
        <v>25141</v>
      </c>
    </row>
    <row r="2650" spans="1:1" x14ac:dyDescent="0.2">
      <c r="A2650" t="s">
        <v>10296</v>
      </c>
    </row>
    <row r="2651" spans="1:1" x14ac:dyDescent="0.2">
      <c r="A2651" t="s">
        <v>10298</v>
      </c>
    </row>
    <row r="2652" spans="1:1" x14ac:dyDescent="0.2">
      <c r="A2652" t="s">
        <v>10300</v>
      </c>
    </row>
    <row r="2653" spans="1:1" x14ac:dyDescent="0.2">
      <c r="A2653" t="s">
        <v>25142</v>
      </c>
    </row>
    <row r="2654" spans="1:1" x14ac:dyDescent="0.2">
      <c r="A2654" t="s">
        <v>10301</v>
      </c>
    </row>
    <row r="2655" spans="1:1" x14ac:dyDescent="0.2">
      <c r="A2655" t="s">
        <v>10302</v>
      </c>
    </row>
    <row r="2656" spans="1:1" x14ac:dyDescent="0.2">
      <c r="A2656" t="s">
        <v>10304</v>
      </c>
    </row>
    <row r="2657" spans="1:1" x14ac:dyDescent="0.2">
      <c r="A2657" t="s">
        <v>10306</v>
      </c>
    </row>
    <row r="2658" spans="1:1" x14ac:dyDescent="0.2">
      <c r="A2658" t="s">
        <v>10307</v>
      </c>
    </row>
    <row r="2659" spans="1:1" x14ac:dyDescent="0.2">
      <c r="A2659" t="s">
        <v>10308</v>
      </c>
    </row>
    <row r="2660" spans="1:1" x14ac:dyDescent="0.2">
      <c r="A2660" t="s">
        <v>10309</v>
      </c>
    </row>
    <row r="2661" spans="1:1" x14ac:dyDescent="0.2">
      <c r="A2661" t="s">
        <v>10310</v>
      </c>
    </row>
    <row r="2662" spans="1:1" x14ac:dyDescent="0.2">
      <c r="A2662" t="s">
        <v>10311</v>
      </c>
    </row>
    <row r="2663" spans="1:1" x14ac:dyDescent="0.2">
      <c r="A2663" t="s">
        <v>10312</v>
      </c>
    </row>
    <row r="2664" spans="1:1" x14ac:dyDescent="0.2">
      <c r="A2664" t="s">
        <v>10313</v>
      </c>
    </row>
    <row r="2665" spans="1:1" x14ac:dyDescent="0.2">
      <c r="A2665" t="s">
        <v>25143</v>
      </c>
    </row>
    <row r="2666" spans="1:1" x14ac:dyDescent="0.2">
      <c r="A2666" t="s">
        <v>10314</v>
      </c>
    </row>
    <row r="2667" spans="1:1" x14ac:dyDescent="0.2">
      <c r="A2667" t="s">
        <v>10315</v>
      </c>
    </row>
    <row r="2668" spans="1:1" x14ac:dyDescent="0.2">
      <c r="A2668" t="s">
        <v>10317</v>
      </c>
    </row>
    <row r="2669" spans="1:1" x14ac:dyDescent="0.2">
      <c r="A2669" t="s">
        <v>25144</v>
      </c>
    </row>
    <row r="2670" spans="1:1" x14ac:dyDescent="0.2">
      <c r="A2670" t="s">
        <v>25145</v>
      </c>
    </row>
    <row r="2671" spans="1:1" x14ac:dyDescent="0.2">
      <c r="A2671" t="s">
        <v>10319</v>
      </c>
    </row>
    <row r="2672" spans="1:1" x14ac:dyDescent="0.2">
      <c r="A2672" t="s">
        <v>25146</v>
      </c>
    </row>
    <row r="2673" spans="1:1" x14ac:dyDescent="0.2">
      <c r="A2673" t="s">
        <v>25147</v>
      </c>
    </row>
    <row r="2674" spans="1:1" x14ac:dyDescent="0.2">
      <c r="A2674" t="s">
        <v>10321</v>
      </c>
    </row>
    <row r="2675" spans="1:1" x14ac:dyDescent="0.2">
      <c r="A2675" t="s">
        <v>10322</v>
      </c>
    </row>
    <row r="2676" spans="1:1" x14ac:dyDescent="0.2">
      <c r="A2676" t="s">
        <v>25148</v>
      </c>
    </row>
    <row r="2677" spans="1:1" x14ac:dyDescent="0.2">
      <c r="A2677" t="s">
        <v>10324</v>
      </c>
    </row>
    <row r="2678" spans="1:1" x14ac:dyDescent="0.2">
      <c r="A2678" t="s">
        <v>10325</v>
      </c>
    </row>
    <row r="2679" spans="1:1" x14ac:dyDescent="0.2">
      <c r="A2679" t="s">
        <v>10327</v>
      </c>
    </row>
    <row r="2680" spans="1:1" x14ac:dyDescent="0.2">
      <c r="A2680" t="s">
        <v>10328</v>
      </c>
    </row>
    <row r="2681" spans="1:1" x14ac:dyDescent="0.2">
      <c r="A2681" t="s">
        <v>10329</v>
      </c>
    </row>
    <row r="2682" spans="1:1" x14ac:dyDescent="0.2">
      <c r="A2682" t="s">
        <v>10331</v>
      </c>
    </row>
    <row r="2683" spans="1:1" x14ac:dyDescent="0.2">
      <c r="A2683" t="s">
        <v>10332</v>
      </c>
    </row>
    <row r="2684" spans="1:1" x14ac:dyDescent="0.2">
      <c r="A2684" t="s">
        <v>10333</v>
      </c>
    </row>
    <row r="2685" spans="1:1" x14ac:dyDescent="0.2">
      <c r="A2685" t="s">
        <v>10334</v>
      </c>
    </row>
    <row r="2686" spans="1:1" x14ac:dyDescent="0.2">
      <c r="A2686" t="s">
        <v>10335</v>
      </c>
    </row>
    <row r="2687" spans="1:1" x14ac:dyDescent="0.2">
      <c r="A2687" t="s">
        <v>10338</v>
      </c>
    </row>
    <row r="2688" spans="1:1" x14ac:dyDescent="0.2">
      <c r="A2688" t="s">
        <v>10339</v>
      </c>
    </row>
    <row r="2689" spans="1:1" x14ac:dyDescent="0.2">
      <c r="A2689" t="s">
        <v>10340</v>
      </c>
    </row>
    <row r="2690" spans="1:1" x14ac:dyDescent="0.2">
      <c r="A2690" t="s">
        <v>10341</v>
      </c>
    </row>
    <row r="2691" spans="1:1" x14ac:dyDescent="0.2">
      <c r="A2691" t="s">
        <v>10342</v>
      </c>
    </row>
    <row r="2692" spans="1:1" x14ac:dyDescent="0.2">
      <c r="A2692" t="s">
        <v>10344</v>
      </c>
    </row>
    <row r="2693" spans="1:1" x14ac:dyDescent="0.2">
      <c r="A2693" t="s">
        <v>10345</v>
      </c>
    </row>
    <row r="2694" spans="1:1" x14ac:dyDescent="0.2">
      <c r="A2694" t="s">
        <v>10346</v>
      </c>
    </row>
    <row r="2695" spans="1:1" x14ac:dyDescent="0.2">
      <c r="A2695" t="s">
        <v>10347</v>
      </c>
    </row>
    <row r="2696" spans="1:1" x14ac:dyDescent="0.2">
      <c r="A2696" t="s">
        <v>10348</v>
      </c>
    </row>
    <row r="2697" spans="1:1" x14ac:dyDescent="0.2">
      <c r="A2697" t="s">
        <v>10349</v>
      </c>
    </row>
    <row r="2698" spans="1:1" x14ac:dyDescent="0.2">
      <c r="A2698" t="s">
        <v>25149</v>
      </c>
    </row>
    <row r="2699" spans="1:1" x14ac:dyDescent="0.2">
      <c r="A2699" t="s">
        <v>10350</v>
      </c>
    </row>
    <row r="2700" spans="1:1" x14ac:dyDescent="0.2">
      <c r="A2700" t="s">
        <v>10352</v>
      </c>
    </row>
    <row r="2701" spans="1:1" x14ac:dyDescent="0.2">
      <c r="A2701" t="s">
        <v>25150</v>
      </c>
    </row>
    <row r="2702" spans="1:1" x14ac:dyDescent="0.2">
      <c r="A2702" t="s">
        <v>25151</v>
      </c>
    </row>
    <row r="2703" spans="1:1" x14ac:dyDescent="0.2">
      <c r="A2703" t="s">
        <v>25152</v>
      </c>
    </row>
    <row r="2704" spans="1:1" x14ac:dyDescent="0.2">
      <c r="A2704" t="s">
        <v>25153</v>
      </c>
    </row>
    <row r="2705" spans="1:1" x14ac:dyDescent="0.2">
      <c r="A2705" t="s">
        <v>25154</v>
      </c>
    </row>
    <row r="2706" spans="1:1" x14ac:dyDescent="0.2">
      <c r="A2706" t="s">
        <v>10353</v>
      </c>
    </row>
    <row r="2707" spans="1:1" x14ac:dyDescent="0.2">
      <c r="A2707" t="s">
        <v>10354</v>
      </c>
    </row>
    <row r="2708" spans="1:1" x14ac:dyDescent="0.2">
      <c r="A2708" t="s">
        <v>10357</v>
      </c>
    </row>
    <row r="2709" spans="1:1" x14ac:dyDescent="0.2">
      <c r="A2709" t="s">
        <v>10358</v>
      </c>
    </row>
    <row r="2710" spans="1:1" x14ac:dyDescent="0.2">
      <c r="A2710" t="s">
        <v>25155</v>
      </c>
    </row>
    <row r="2711" spans="1:1" x14ac:dyDescent="0.2">
      <c r="A2711" t="s">
        <v>10360</v>
      </c>
    </row>
    <row r="2712" spans="1:1" x14ac:dyDescent="0.2">
      <c r="A2712" t="s">
        <v>10361</v>
      </c>
    </row>
    <row r="2713" spans="1:1" x14ac:dyDescent="0.2">
      <c r="A2713" t="s">
        <v>10363</v>
      </c>
    </row>
    <row r="2714" spans="1:1" x14ac:dyDescent="0.2">
      <c r="A2714" t="s">
        <v>25156</v>
      </c>
    </row>
    <row r="2715" spans="1:1" x14ac:dyDescent="0.2">
      <c r="A2715" t="s">
        <v>25157</v>
      </c>
    </row>
    <row r="2716" spans="1:1" x14ac:dyDescent="0.2">
      <c r="A2716" t="s">
        <v>25158</v>
      </c>
    </row>
    <row r="2717" spans="1:1" x14ac:dyDescent="0.2">
      <c r="A2717" t="s">
        <v>10366</v>
      </c>
    </row>
    <row r="2718" spans="1:1" x14ac:dyDescent="0.2">
      <c r="A2718" t="s">
        <v>10368</v>
      </c>
    </row>
    <row r="2719" spans="1:1" x14ac:dyDescent="0.2">
      <c r="A2719" t="s">
        <v>10369</v>
      </c>
    </row>
    <row r="2720" spans="1:1" x14ac:dyDescent="0.2">
      <c r="A2720" t="s">
        <v>10370</v>
      </c>
    </row>
    <row r="2721" spans="1:1" x14ac:dyDescent="0.2">
      <c r="A2721" t="s">
        <v>25159</v>
      </c>
    </row>
    <row r="2722" spans="1:1" x14ac:dyDescent="0.2">
      <c r="A2722" t="s">
        <v>10372</v>
      </c>
    </row>
    <row r="2723" spans="1:1" x14ac:dyDescent="0.2">
      <c r="A2723" t="s">
        <v>10373</v>
      </c>
    </row>
    <row r="2724" spans="1:1" x14ac:dyDescent="0.2">
      <c r="A2724" t="s">
        <v>10376</v>
      </c>
    </row>
    <row r="2725" spans="1:1" x14ac:dyDescent="0.2">
      <c r="A2725" t="s">
        <v>25160</v>
      </c>
    </row>
    <row r="2726" spans="1:1" x14ac:dyDescent="0.2">
      <c r="A2726" t="s">
        <v>25161</v>
      </c>
    </row>
    <row r="2727" spans="1:1" x14ac:dyDescent="0.2">
      <c r="A2727" t="s">
        <v>25162</v>
      </c>
    </row>
    <row r="2728" spans="1:1" x14ac:dyDescent="0.2">
      <c r="A2728" t="s">
        <v>942</v>
      </c>
    </row>
    <row r="2729" spans="1:1" x14ac:dyDescent="0.2">
      <c r="A2729" t="s">
        <v>10386</v>
      </c>
    </row>
    <row r="2730" spans="1:1" x14ac:dyDescent="0.2">
      <c r="A2730" t="s">
        <v>25163</v>
      </c>
    </row>
    <row r="2731" spans="1:1" x14ac:dyDescent="0.2">
      <c r="A2731" t="s">
        <v>25164</v>
      </c>
    </row>
    <row r="2732" spans="1:1" x14ac:dyDescent="0.2">
      <c r="A2732" t="s">
        <v>25165</v>
      </c>
    </row>
    <row r="2733" spans="1:1" x14ac:dyDescent="0.2">
      <c r="A2733" t="s">
        <v>25166</v>
      </c>
    </row>
    <row r="2734" spans="1:1" x14ac:dyDescent="0.2">
      <c r="A2734" t="s">
        <v>25167</v>
      </c>
    </row>
    <row r="2735" spans="1:1" x14ac:dyDescent="0.2">
      <c r="A2735" t="s">
        <v>10395</v>
      </c>
    </row>
    <row r="2736" spans="1:1" x14ac:dyDescent="0.2">
      <c r="A2736" t="s">
        <v>10398</v>
      </c>
    </row>
    <row r="2737" spans="1:1" x14ac:dyDescent="0.2">
      <c r="A2737" t="s">
        <v>10400</v>
      </c>
    </row>
    <row r="2738" spans="1:1" x14ac:dyDescent="0.2">
      <c r="A2738" t="s">
        <v>10402</v>
      </c>
    </row>
    <row r="2739" spans="1:1" x14ac:dyDescent="0.2">
      <c r="A2739" t="s">
        <v>10404</v>
      </c>
    </row>
    <row r="2740" spans="1:1" x14ac:dyDescent="0.2">
      <c r="A2740" t="s">
        <v>25168</v>
      </c>
    </row>
    <row r="2741" spans="1:1" x14ac:dyDescent="0.2">
      <c r="A2741" t="s">
        <v>25169</v>
      </c>
    </row>
    <row r="2742" spans="1:1" x14ac:dyDescent="0.2">
      <c r="A2742" t="s">
        <v>25170</v>
      </c>
    </row>
    <row r="2743" spans="1:1" x14ac:dyDescent="0.2">
      <c r="A2743" t="s">
        <v>25171</v>
      </c>
    </row>
    <row r="2744" spans="1:1" x14ac:dyDescent="0.2">
      <c r="A2744" t="s">
        <v>10408</v>
      </c>
    </row>
    <row r="2745" spans="1:1" x14ac:dyDescent="0.2">
      <c r="A2745" t="s">
        <v>10409</v>
      </c>
    </row>
    <row r="2746" spans="1:1" x14ac:dyDescent="0.2">
      <c r="A2746" t="s">
        <v>10413</v>
      </c>
    </row>
    <row r="2747" spans="1:1" x14ac:dyDescent="0.2">
      <c r="A2747" t="s">
        <v>25172</v>
      </c>
    </row>
    <row r="2748" spans="1:1" x14ac:dyDescent="0.2">
      <c r="A2748" t="s">
        <v>10414</v>
      </c>
    </row>
    <row r="2749" spans="1:1" x14ac:dyDescent="0.2">
      <c r="A2749" t="s">
        <v>25173</v>
      </c>
    </row>
    <row r="2750" spans="1:1" x14ac:dyDescent="0.2">
      <c r="A2750" t="s">
        <v>10415</v>
      </c>
    </row>
    <row r="2751" spans="1:1" x14ac:dyDescent="0.2">
      <c r="A2751" t="s">
        <v>25174</v>
      </c>
    </row>
    <row r="2752" spans="1:1" x14ac:dyDescent="0.2">
      <c r="A2752" t="s">
        <v>3237</v>
      </c>
    </row>
    <row r="2753" spans="1:1" x14ac:dyDescent="0.2">
      <c r="A2753" t="s">
        <v>10417</v>
      </c>
    </row>
    <row r="2754" spans="1:1" x14ac:dyDescent="0.2">
      <c r="A2754" t="s">
        <v>10419</v>
      </c>
    </row>
    <row r="2755" spans="1:1" x14ac:dyDescent="0.2">
      <c r="A2755" t="s">
        <v>10420</v>
      </c>
    </row>
    <row r="2756" spans="1:1" x14ac:dyDescent="0.2">
      <c r="A2756" t="s">
        <v>10422</v>
      </c>
    </row>
    <row r="2757" spans="1:1" x14ac:dyDescent="0.2">
      <c r="A2757" t="s">
        <v>10426</v>
      </c>
    </row>
    <row r="2758" spans="1:1" x14ac:dyDescent="0.2">
      <c r="A2758" t="s">
        <v>25175</v>
      </c>
    </row>
    <row r="2759" spans="1:1" x14ac:dyDescent="0.2">
      <c r="A2759" t="s">
        <v>10428</v>
      </c>
    </row>
    <row r="2760" spans="1:1" x14ac:dyDescent="0.2">
      <c r="A2760" t="s">
        <v>25176</v>
      </c>
    </row>
    <row r="2761" spans="1:1" x14ac:dyDescent="0.2">
      <c r="A2761" t="s">
        <v>25177</v>
      </c>
    </row>
    <row r="2762" spans="1:1" x14ac:dyDescent="0.2">
      <c r="A2762" t="s">
        <v>10433</v>
      </c>
    </row>
    <row r="2763" spans="1:1" x14ac:dyDescent="0.2">
      <c r="A2763" t="s">
        <v>10443</v>
      </c>
    </row>
    <row r="2764" spans="1:1" x14ac:dyDescent="0.2">
      <c r="A2764" t="s">
        <v>10444</v>
      </c>
    </row>
    <row r="2765" spans="1:1" x14ac:dyDescent="0.2">
      <c r="A2765" t="s">
        <v>25178</v>
      </c>
    </row>
    <row r="2766" spans="1:1" x14ac:dyDescent="0.2">
      <c r="A2766" t="s">
        <v>10447</v>
      </c>
    </row>
    <row r="2767" spans="1:1" x14ac:dyDescent="0.2">
      <c r="A2767" t="s">
        <v>10454</v>
      </c>
    </row>
    <row r="2768" spans="1:1" x14ac:dyDescent="0.2">
      <c r="A2768" t="s">
        <v>10455</v>
      </c>
    </row>
    <row r="2769" spans="1:1" x14ac:dyDescent="0.2">
      <c r="A2769" t="s">
        <v>286</v>
      </c>
    </row>
    <row r="2770" spans="1:1" x14ac:dyDescent="0.2">
      <c r="A2770" t="s">
        <v>10456</v>
      </c>
    </row>
    <row r="2771" spans="1:1" x14ac:dyDescent="0.2">
      <c r="A2771" t="s">
        <v>10457</v>
      </c>
    </row>
    <row r="2772" spans="1:1" x14ac:dyDescent="0.2">
      <c r="A2772" t="s">
        <v>10458</v>
      </c>
    </row>
    <row r="2773" spans="1:1" x14ac:dyDescent="0.2">
      <c r="A2773" t="s">
        <v>10461</v>
      </c>
    </row>
    <row r="2774" spans="1:1" x14ac:dyDescent="0.2">
      <c r="A2774" t="s">
        <v>25179</v>
      </c>
    </row>
    <row r="2775" spans="1:1" x14ac:dyDescent="0.2">
      <c r="A2775" t="s">
        <v>10463</v>
      </c>
    </row>
    <row r="2776" spans="1:1" x14ac:dyDescent="0.2">
      <c r="A2776" t="s">
        <v>25180</v>
      </c>
    </row>
    <row r="2777" spans="1:1" x14ac:dyDescent="0.2">
      <c r="A2777" t="s">
        <v>25181</v>
      </c>
    </row>
    <row r="2778" spans="1:1" x14ac:dyDescent="0.2">
      <c r="A2778" t="s">
        <v>10499</v>
      </c>
    </row>
    <row r="2779" spans="1:1" x14ac:dyDescent="0.2">
      <c r="A2779" t="s">
        <v>10538</v>
      </c>
    </row>
    <row r="2780" spans="1:1" x14ac:dyDescent="0.2">
      <c r="A2780" t="s">
        <v>10541</v>
      </c>
    </row>
    <row r="2781" spans="1:1" x14ac:dyDescent="0.2">
      <c r="A2781" t="s">
        <v>10544</v>
      </c>
    </row>
    <row r="2782" spans="1:1" x14ac:dyDescent="0.2">
      <c r="A2782" t="s">
        <v>10545</v>
      </c>
    </row>
    <row r="2783" spans="1:1" x14ac:dyDescent="0.2">
      <c r="A2783" t="s">
        <v>25182</v>
      </c>
    </row>
    <row r="2784" spans="1:1" x14ac:dyDescent="0.2">
      <c r="A2784" t="s">
        <v>10547</v>
      </c>
    </row>
    <row r="2785" spans="1:1" x14ac:dyDescent="0.2">
      <c r="A2785" t="s">
        <v>10549</v>
      </c>
    </row>
    <row r="2786" spans="1:1" x14ac:dyDescent="0.2">
      <c r="A2786" t="s">
        <v>25183</v>
      </c>
    </row>
    <row r="2787" spans="1:1" x14ac:dyDescent="0.2">
      <c r="A2787" t="s">
        <v>10554</v>
      </c>
    </row>
    <row r="2788" spans="1:1" x14ac:dyDescent="0.2">
      <c r="A2788" t="s">
        <v>25184</v>
      </c>
    </row>
    <row r="2789" spans="1:1" x14ac:dyDescent="0.2">
      <c r="A2789" t="s">
        <v>25185</v>
      </c>
    </row>
    <row r="2790" spans="1:1" x14ac:dyDescent="0.2">
      <c r="A2790" t="s">
        <v>25186</v>
      </c>
    </row>
    <row r="2791" spans="1:1" x14ac:dyDescent="0.2">
      <c r="A2791" t="s">
        <v>10556</v>
      </c>
    </row>
    <row r="2792" spans="1:1" x14ac:dyDescent="0.2">
      <c r="A2792" t="s">
        <v>10558</v>
      </c>
    </row>
    <row r="2793" spans="1:1" x14ac:dyDescent="0.2">
      <c r="A2793" t="s">
        <v>25187</v>
      </c>
    </row>
    <row r="2794" spans="1:1" x14ac:dyDescent="0.2">
      <c r="A2794" t="s">
        <v>25188</v>
      </c>
    </row>
    <row r="2795" spans="1:1" x14ac:dyDescent="0.2">
      <c r="A2795" t="s">
        <v>25189</v>
      </c>
    </row>
    <row r="2796" spans="1:1" x14ac:dyDescent="0.2">
      <c r="A2796" t="s">
        <v>10571</v>
      </c>
    </row>
    <row r="2797" spans="1:1" x14ac:dyDescent="0.2">
      <c r="A2797" t="s">
        <v>10573</v>
      </c>
    </row>
    <row r="2798" spans="1:1" x14ac:dyDescent="0.2">
      <c r="A2798" t="s">
        <v>10574</v>
      </c>
    </row>
    <row r="2799" spans="1:1" x14ac:dyDescent="0.2">
      <c r="A2799" t="s">
        <v>10579</v>
      </c>
    </row>
    <row r="2800" spans="1:1" x14ac:dyDescent="0.2">
      <c r="A2800" t="s">
        <v>10580</v>
      </c>
    </row>
    <row r="2801" spans="1:1" x14ac:dyDescent="0.2">
      <c r="A2801" t="s">
        <v>10583</v>
      </c>
    </row>
    <row r="2802" spans="1:1" x14ac:dyDescent="0.2">
      <c r="A2802" t="s">
        <v>10584</v>
      </c>
    </row>
    <row r="2803" spans="1:1" x14ac:dyDescent="0.2">
      <c r="A2803" t="s">
        <v>10593</v>
      </c>
    </row>
    <row r="2804" spans="1:1" x14ac:dyDescent="0.2">
      <c r="A2804" t="s">
        <v>10595</v>
      </c>
    </row>
    <row r="2805" spans="1:1" x14ac:dyDescent="0.2">
      <c r="A2805" t="s">
        <v>10598</v>
      </c>
    </row>
    <row r="2806" spans="1:1" x14ac:dyDescent="0.2">
      <c r="A2806" t="s">
        <v>10600</v>
      </c>
    </row>
    <row r="2807" spans="1:1" x14ac:dyDescent="0.2">
      <c r="A2807" t="s">
        <v>10602</v>
      </c>
    </row>
    <row r="2808" spans="1:1" x14ac:dyDescent="0.2">
      <c r="A2808" t="s">
        <v>25190</v>
      </c>
    </row>
    <row r="2809" spans="1:1" x14ac:dyDescent="0.2">
      <c r="A2809" t="s">
        <v>10612</v>
      </c>
    </row>
    <row r="2810" spans="1:1" x14ac:dyDescent="0.2">
      <c r="A2810" t="s">
        <v>10615</v>
      </c>
    </row>
    <row r="2811" spans="1:1" x14ac:dyDescent="0.2">
      <c r="A2811" t="s">
        <v>24074</v>
      </c>
    </row>
    <row r="2812" spans="1:1" x14ac:dyDescent="0.2">
      <c r="A2812" t="s">
        <v>10619</v>
      </c>
    </row>
    <row r="2813" spans="1:1" x14ac:dyDescent="0.2">
      <c r="A2813" t="s">
        <v>10622</v>
      </c>
    </row>
    <row r="2814" spans="1:1" x14ac:dyDescent="0.2">
      <c r="A2814" t="s">
        <v>25191</v>
      </c>
    </row>
    <row r="2815" spans="1:1" x14ac:dyDescent="0.2">
      <c r="A2815" t="s">
        <v>10623</v>
      </c>
    </row>
    <row r="2816" spans="1:1" x14ac:dyDescent="0.2">
      <c r="A2816" t="s">
        <v>10624</v>
      </c>
    </row>
    <row r="2817" spans="1:1" x14ac:dyDescent="0.2">
      <c r="A2817" t="s">
        <v>25192</v>
      </c>
    </row>
    <row r="2818" spans="1:1" x14ac:dyDescent="0.2">
      <c r="A2818" t="s">
        <v>10626</v>
      </c>
    </row>
    <row r="2819" spans="1:1" x14ac:dyDescent="0.2">
      <c r="A2819" t="s">
        <v>25193</v>
      </c>
    </row>
    <row r="2820" spans="1:1" x14ac:dyDescent="0.2">
      <c r="A2820" t="s">
        <v>25194</v>
      </c>
    </row>
    <row r="2821" spans="1:1" x14ac:dyDescent="0.2">
      <c r="A2821" t="s">
        <v>10629</v>
      </c>
    </row>
    <row r="2822" spans="1:1" x14ac:dyDescent="0.2">
      <c r="A2822" t="s">
        <v>10630</v>
      </c>
    </row>
    <row r="2823" spans="1:1" x14ac:dyDescent="0.2">
      <c r="A2823" t="s">
        <v>10631</v>
      </c>
    </row>
    <row r="2824" spans="1:1" x14ac:dyDescent="0.2">
      <c r="A2824" t="s">
        <v>10632</v>
      </c>
    </row>
    <row r="2825" spans="1:1" x14ac:dyDescent="0.2">
      <c r="A2825" t="s">
        <v>25195</v>
      </c>
    </row>
    <row r="2826" spans="1:1" x14ac:dyDescent="0.2">
      <c r="A2826" t="s">
        <v>10638</v>
      </c>
    </row>
    <row r="2827" spans="1:1" x14ac:dyDescent="0.2">
      <c r="A2827" t="s">
        <v>25196</v>
      </c>
    </row>
    <row r="2828" spans="1:1" x14ac:dyDescent="0.2">
      <c r="A2828" t="s">
        <v>10641</v>
      </c>
    </row>
    <row r="2829" spans="1:1" x14ac:dyDescent="0.2">
      <c r="A2829" t="s">
        <v>10646</v>
      </c>
    </row>
    <row r="2830" spans="1:1" x14ac:dyDescent="0.2">
      <c r="A2830" t="s">
        <v>10649</v>
      </c>
    </row>
    <row r="2831" spans="1:1" x14ac:dyDescent="0.2">
      <c r="A2831" t="s">
        <v>10652</v>
      </c>
    </row>
    <row r="2832" spans="1:1" x14ac:dyDescent="0.2">
      <c r="A2832" t="s">
        <v>10653</v>
      </c>
    </row>
    <row r="2833" spans="1:1" x14ac:dyDescent="0.2">
      <c r="A2833" t="s">
        <v>10654</v>
      </c>
    </row>
    <row r="2834" spans="1:1" x14ac:dyDescent="0.2">
      <c r="A2834" t="s">
        <v>10657</v>
      </c>
    </row>
    <row r="2835" spans="1:1" x14ac:dyDescent="0.2">
      <c r="A2835" t="s">
        <v>10659</v>
      </c>
    </row>
    <row r="2836" spans="1:1" x14ac:dyDescent="0.2">
      <c r="A2836" t="s">
        <v>10662</v>
      </c>
    </row>
    <row r="2837" spans="1:1" x14ac:dyDescent="0.2">
      <c r="A2837" t="s">
        <v>10664</v>
      </c>
    </row>
    <row r="2838" spans="1:1" x14ac:dyDescent="0.2">
      <c r="A2838" t="s">
        <v>10665</v>
      </c>
    </row>
    <row r="2839" spans="1:1" x14ac:dyDescent="0.2">
      <c r="A2839" t="s">
        <v>10666</v>
      </c>
    </row>
    <row r="2840" spans="1:1" x14ac:dyDescent="0.2">
      <c r="A2840" t="s">
        <v>10668</v>
      </c>
    </row>
    <row r="2841" spans="1:1" x14ac:dyDescent="0.2">
      <c r="A2841" t="s">
        <v>25197</v>
      </c>
    </row>
    <row r="2842" spans="1:1" x14ac:dyDescent="0.2">
      <c r="A2842" t="s">
        <v>25198</v>
      </c>
    </row>
    <row r="2843" spans="1:1" x14ac:dyDescent="0.2">
      <c r="A2843" t="s">
        <v>10678</v>
      </c>
    </row>
    <row r="2844" spans="1:1" x14ac:dyDescent="0.2">
      <c r="A2844" t="s">
        <v>10682</v>
      </c>
    </row>
    <row r="2845" spans="1:1" x14ac:dyDescent="0.2">
      <c r="A2845" t="s">
        <v>10686</v>
      </c>
    </row>
    <row r="2846" spans="1:1" x14ac:dyDescent="0.2">
      <c r="A2846" t="s">
        <v>10698</v>
      </c>
    </row>
    <row r="2847" spans="1:1" x14ac:dyDescent="0.2">
      <c r="A2847" t="s">
        <v>10699</v>
      </c>
    </row>
    <row r="2848" spans="1:1" x14ac:dyDescent="0.2">
      <c r="A2848" t="s">
        <v>10700</v>
      </c>
    </row>
    <row r="2849" spans="1:1" x14ac:dyDescent="0.2">
      <c r="A2849" t="s">
        <v>10701</v>
      </c>
    </row>
    <row r="2850" spans="1:1" x14ac:dyDescent="0.2">
      <c r="A2850" t="s">
        <v>10702</v>
      </c>
    </row>
    <row r="2851" spans="1:1" x14ac:dyDescent="0.2">
      <c r="A2851" t="s">
        <v>10703</v>
      </c>
    </row>
    <row r="2852" spans="1:1" x14ac:dyDescent="0.2">
      <c r="A2852" t="s">
        <v>10707</v>
      </c>
    </row>
    <row r="2853" spans="1:1" x14ac:dyDescent="0.2">
      <c r="A2853" t="s">
        <v>10721</v>
      </c>
    </row>
    <row r="2854" spans="1:1" x14ac:dyDescent="0.2">
      <c r="A2854" t="s">
        <v>10723</v>
      </c>
    </row>
    <row r="2855" spans="1:1" x14ac:dyDescent="0.2">
      <c r="A2855" t="s">
        <v>10727</v>
      </c>
    </row>
    <row r="2856" spans="1:1" x14ac:dyDescent="0.2">
      <c r="A2856" t="s">
        <v>10728</v>
      </c>
    </row>
    <row r="2857" spans="1:1" x14ac:dyDescent="0.2">
      <c r="A2857" t="s">
        <v>10730</v>
      </c>
    </row>
    <row r="2858" spans="1:1" x14ac:dyDescent="0.2">
      <c r="A2858" t="s">
        <v>10732</v>
      </c>
    </row>
    <row r="2859" spans="1:1" x14ac:dyDescent="0.2">
      <c r="A2859" t="s">
        <v>10733</v>
      </c>
    </row>
    <row r="2860" spans="1:1" x14ac:dyDescent="0.2">
      <c r="A2860" t="s">
        <v>10737</v>
      </c>
    </row>
    <row r="2861" spans="1:1" x14ac:dyDescent="0.2">
      <c r="A2861" t="s">
        <v>10744</v>
      </c>
    </row>
    <row r="2862" spans="1:1" x14ac:dyDescent="0.2">
      <c r="A2862" t="s">
        <v>10748</v>
      </c>
    </row>
    <row r="2863" spans="1:1" x14ac:dyDescent="0.2">
      <c r="A2863" t="s">
        <v>324</v>
      </c>
    </row>
    <row r="2864" spans="1:1" x14ac:dyDescent="0.2">
      <c r="A2864" t="s">
        <v>1136</v>
      </c>
    </row>
    <row r="2865" spans="1:1" x14ac:dyDescent="0.2">
      <c r="A2865" t="s">
        <v>10758</v>
      </c>
    </row>
    <row r="2866" spans="1:1" x14ac:dyDescent="0.2">
      <c r="A2866" t="s">
        <v>25199</v>
      </c>
    </row>
    <row r="2867" spans="1:1" x14ac:dyDescent="0.2">
      <c r="A2867" t="s">
        <v>25200</v>
      </c>
    </row>
    <row r="2868" spans="1:1" x14ac:dyDescent="0.2">
      <c r="A2868" t="s">
        <v>10762</v>
      </c>
    </row>
    <row r="2869" spans="1:1" x14ac:dyDescent="0.2">
      <c r="A2869" t="s">
        <v>10764</v>
      </c>
    </row>
    <row r="2870" spans="1:1" x14ac:dyDescent="0.2">
      <c r="A2870" t="s">
        <v>25201</v>
      </c>
    </row>
    <row r="2871" spans="1:1" x14ac:dyDescent="0.2">
      <c r="A2871" t="s">
        <v>10789</v>
      </c>
    </row>
    <row r="2872" spans="1:1" x14ac:dyDescent="0.2">
      <c r="A2872" t="s">
        <v>25202</v>
      </c>
    </row>
    <row r="2873" spans="1:1" x14ac:dyDescent="0.2">
      <c r="A2873" t="s">
        <v>10807</v>
      </c>
    </row>
    <row r="2874" spans="1:1" x14ac:dyDescent="0.2">
      <c r="A2874" t="s">
        <v>10809</v>
      </c>
    </row>
    <row r="2875" spans="1:1" x14ac:dyDescent="0.2">
      <c r="A2875" t="s">
        <v>10823</v>
      </c>
    </row>
    <row r="2876" spans="1:1" x14ac:dyDescent="0.2">
      <c r="A2876" t="s">
        <v>10824</v>
      </c>
    </row>
    <row r="2877" spans="1:1" x14ac:dyDescent="0.2">
      <c r="A2877" t="s">
        <v>10831</v>
      </c>
    </row>
    <row r="2878" spans="1:1" x14ac:dyDescent="0.2">
      <c r="A2878" t="s">
        <v>25203</v>
      </c>
    </row>
    <row r="2879" spans="1:1" x14ac:dyDescent="0.2">
      <c r="A2879" t="s">
        <v>10842</v>
      </c>
    </row>
    <row r="2880" spans="1:1" x14ac:dyDescent="0.2">
      <c r="A2880" t="s">
        <v>25204</v>
      </c>
    </row>
    <row r="2881" spans="1:1" x14ac:dyDescent="0.2">
      <c r="A2881" t="s">
        <v>25205</v>
      </c>
    </row>
    <row r="2882" spans="1:1" x14ac:dyDescent="0.2">
      <c r="A2882" t="s">
        <v>10847</v>
      </c>
    </row>
    <row r="2883" spans="1:1" x14ac:dyDescent="0.2">
      <c r="A2883" t="s">
        <v>10854</v>
      </c>
    </row>
    <row r="2884" spans="1:1" x14ac:dyDescent="0.2">
      <c r="A2884" t="s">
        <v>10857</v>
      </c>
    </row>
    <row r="2885" spans="1:1" x14ac:dyDescent="0.2">
      <c r="A2885" t="s">
        <v>25206</v>
      </c>
    </row>
    <row r="2886" spans="1:1" x14ac:dyDescent="0.2">
      <c r="A2886" t="s">
        <v>25207</v>
      </c>
    </row>
    <row r="2887" spans="1:1" x14ac:dyDescent="0.2">
      <c r="A2887" t="s">
        <v>10892</v>
      </c>
    </row>
    <row r="2888" spans="1:1" x14ac:dyDescent="0.2">
      <c r="A2888" t="s">
        <v>10899</v>
      </c>
    </row>
    <row r="2889" spans="1:1" x14ac:dyDescent="0.2">
      <c r="A2889" t="s">
        <v>10902</v>
      </c>
    </row>
    <row r="2890" spans="1:1" x14ac:dyDescent="0.2">
      <c r="A2890" t="s">
        <v>25208</v>
      </c>
    </row>
    <row r="2891" spans="1:1" x14ac:dyDescent="0.2">
      <c r="A2891" t="s">
        <v>10929</v>
      </c>
    </row>
    <row r="2892" spans="1:1" x14ac:dyDescent="0.2">
      <c r="A2892" t="s">
        <v>25209</v>
      </c>
    </row>
    <row r="2893" spans="1:1" x14ac:dyDescent="0.2">
      <c r="A2893" t="s">
        <v>10935</v>
      </c>
    </row>
    <row r="2894" spans="1:1" x14ac:dyDescent="0.2">
      <c r="A2894" t="s">
        <v>25210</v>
      </c>
    </row>
    <row r="2895" spans="1:1" x14ac:dyDescent="0.2">
      <c r="A2895" t="s">
        <v>25211</v>
      </c>
    </row>
    <row r="2896" spans="1:1" x14ac:dyDescent="0.2">
      <c r="A2896" t="s">
        <v>282</v>
      </c>
    </row>
    <row r="2897" spans="1:1" x14ac:dyDescent="0.2">
      <c r="A2897" t="s">
        <v>10939</v>
      </c>
    </row>
    <row r="2898" spans="1:1" x14ac:dyDescent="0.2">
      <c r="A2898" t="s">
        <v>25212</v>
      </c>
    </row>
    <row r="2899" spans="1:1" x14ac:dyDescent="0.2">
      <c r="A2899" t="s">
        <v>25213</v>
      </c>
    </row>
    <row r="2900" spans="1:1" x14ac:dyDescent="0.2">
      <c r="A2900" t="s">
        <v>10942</v>
      </c>
    </row>
    <row r="2901" spans="1:1" x14ac:dyDescent="0.2">
      <c r="A2901" t="s">
        <v>10946</v>
      </c>
    </row>
    <row r="2902" spans="1:1" x14ac:dyDescent="0.2">
      <c r="A2902" t="s">
        <v>10948</v>
      </c>
    </row>
    <row r="2903" spans="1:1" x14ac:dyDescent="0.2">
      <c r="A2903" t="s">
        <v>10950</v>
      </c>
    </row>
    <row r="2904" spans="1:1" x14ac:dyDescent="0.2">
      <c r="A2904" t="s">
        <v>25214</v>
      </c>
    </row>
    <row r="2905" spans="1:1" x14ac:dyDescent="0.2">
      <c r="A2905" t="s">
        <v>25215</v>
      </c>
    </row>
    <row r="2906" spans="1:1" x14ac:dyDescent="0.2">
      <c r="A2906" t="s">
        <v>1908</v>
      </c>
    </row>
    <row r="2907" spans="1:1" x14ac:dyDescent="0.2">
      <c r="A2907" t="s">
        <v>25216</v>
      </c>
    </row>
    <row r="2908" spans="1:1" x14ac:dyDescent="0.2">
      <c r="A2908" t="s">
        <v>25217</v>
      </c>
    </row>
    <row r="2909" spans="1:1" x14ac:dyDescent="0.2">
      <c r="A2909" t="s">
        <v>10968</v>
      </c>
    </row>
    <row r="2910" spans="1:1" x14ac:dyDescent="0.2">
      <c r="A2910" t="s">
        <v>10969</v>
      </c>
    </row>
    <row r="2911" spans="1:1" x14ac:dyDescent="0.2">
      <c r="A2911" t="s">
        <v>10971</v>
      </c>
    </row>
    <row r="2912" spans="1:1" x14ac:dyDescent="0.2">
      <c r="A2912" t="s">
        <v>10972</v>
      </c>
    </row>
    <row r="2913" spans="1:1" x14ac:dyDescent="0.2">
      <c r="A2913" t="s">
        <v>10973</v>
      </c>
    </row>
    <row r="2914" spans="1:1" x14ac:dyDescent="0.2">
      <c r="A2914" t="s">
        <v>10981</v>
      </c>
    </row>
    <row r="2915" spans="1:1" x14ac:dyDescent="0.2">
      <c r="A2915" t="s">
        <v>10982</v>
      </c>
    </row>
    <row r="2916" spans="1:1" x14ac:dyDescent="0.2">
      <c r="A2916" t="s">
        <v>10983</v>
      </c>
    </row>
    <row r="2917" spans="1:1" x14ac:dyDescent="0.2">
      <c r="A2917" t="s">
        <v>25218</v>
      </c>
    </row>
    <row r="2918" spans="1:1" x14ac:dyDescent="0.2">
      <c r="A2918" t="s">
        <v>25219</v>
      </c>
    </row>
    <row r="2919" spans="1:1" x14ac:dyDescent="0.2">
      <c r="A2919" t="s">
        <v>25220</v>
      </c>
    </row>
    <row r="2920" spans="1:1" x14ac:dyDescent="0.2">
      <c r="A2920" t="s">
        <v>25221</v>
      </c>
    </row>
    <row r="2921" spans="1:1" x14ac:dyDescent="0.2">
      <c r="A2921" t="s">
        <v>10991</v>
      </c>
    </row>
    <row r="2922" spans="1:1" x14ac:dyDescent="0.2">
      <c r="A2922" t="s">
        <v>10993</v>
      </c>
    </row>
    <row r="2923" spans="1:1" x14ac:dyDescent="0.2">
      <c r="A2923" t="s">
        <v>25222</v>
      </c>
    </row>
    <row r="2924" spans="1:1" x14ac:dyDescent="0.2">
      <c r="A2924" t="s">
        <v>10998</v>
      </c>
    </row>
    <row r="2925" spans="1:1" x14ac:dyDescent="0.2">
      <c r="A2925" t="s">
        <v>11002</v>
      </c>
    </row>
    <row r="2926" spans="1:1" x14ac:dyDescent="0.2">
      <c r="A2926" t="s">
        <v>11004</v>
      </c>
    </row>
    <row r="2927" spans="1:1" x14ac:dyDescent="0.2">
      <c r="A2927" t="s">
        <v>11007</v>
      </c>
    </row>
    <row r="2928" spans="1:1" x14ac:dyDescent="0.2">
      <c r="A2928" t="s">
        <v>11008</v>
      </c>
    </row>
    <row r="2929" spans="1:1" x14ac:dyDescent="0.2">
      <c r="A2929" t="s">
        <v>25223</v>
      </c>
    </row>
    <row r="2930" spans="1:1" x14ac:dyDescent="0.2">
      <c r="A2930" t="s">
        <v>25224</v>
      </c>
    </row>
    <row r="2931" spans="1:1" x14ac:dyDescent="0.2">
      <c r="A2931" t="s">
        <v>11021</v>
      </c>
    </row>
    <row r="2932" spans="1:1" x14ac:dyDescent="0.2">
      <c r="A2932" t="s">
        <v>25225</v>
      </c>
    </row>
    <row r="2933" spans="1:1" x14ac:dyDescent="0.2">
      <c r="A2933" t="s">
        <v>25226</v>
      </c>
    </row>
    <row r="2934" spans="1:1" x14ac:dyDescent="0.2">
      <c r="A2934" t="s">
        <v>25227</v>
      </c>
    </row>
    <row r="2935" spans="1:1" x14ac:dyDescent="0.2">
      <c r="A2935" t="s">
        <v>632</v>
      </c>
    </row>
    <row r="2936" spans="1:1" x14ac:dyDescent="0.2">
      <c r="A2936" t="s">
        <v>11025</v>
      </c>
    </row>
    <row r="2937" spans="1:1" x14ac:dyDescent="0.2">
      <c r="A2937" t="s">
        <v>11026</v>
      </c>
    </row>
    <row r="2938" spans="1:1" x14ac:dyDescent="0.2">
      <c r="A2938" t="s">
        <v>11030</v>
      </c>
    </row>
    <row r="2939" spans="1:1" x14ac:dyDescent="0.2">
      <c r="A2939" t="s">
        <v>11032</v>
      </c>
    </row>
    <row r="2940" spans="1:1" x14ac:dyDescent="0.2">
      <c r="A2940" t="s">
        <v>25228</v>
      </c>
    </row>
    <row r="2941" spans="1:1" x14ac:dyDescent="0.2">
      <c r="A2941" t="s">
        <v>11034</v>
      </c>
    </row>
    <row r="2942" spans="1:1" x14ac:dyDescent="0.2">
      <c r="A2942" t="s">
        <v>11035</v>
      </c>
    </row>
    <row r="2943" spans="1:1" x14ac:dyDescent="0.2">
      <c r="A2943" t="s">
        <v>11043</v>
      </c>
    </row>
    <row r="2944" spans="1:1" x14ac:dyDescent="0.2">
      <c r="A2944" t="s">
        <v>11053</v>
      </c>
    </row>
    <row r="2945" spans="1:1" x14ac:dyDescent="0.2">
      <c r="A2945" t="s">
        <v>11059</v>
      </c>
    </row>
    <row r="2946" spans="1:1" x14ac:dyDescent="0.2">
      <c r="A2946" t="s">
        <v>11061</v>
      </c>
    </row>
    <row r="2947" spans="1:1" x14ac:dyDescent="0.2">
      <c r="A2947" t="s">
        <v>11063</v>
      </c>
    </row>
    <row r="2948" spans="1:1" x14ac:dyDescent="0.2">
      <c r="A2948" t="s">
        <v>25229</v>
      </c>
    </row>
    <row r="2949" spans="1:1" x14ac:dyDescent="0.2">
      <c r="A2949" t="s">
        <v>11066</v>
      </c>
    </row>
    <row r="2950" spans="1:1" x14ac:dyDescent="0.2">
      <c r="A2950" t="s">
        <v>11072</v>
      </c>
    </row>
    <row r="2951" spans="1:1" x14ac:dyDescent="0.2">
      <c r="A2951" t="s">
        <v>25230</v>
      </c>
    </row>
    <row r="2952" spans="1:1" x14ac:dyDescent="0.2">
      <c r="A2952" t="s">
        <v>25231</v>
      </c>
    </row>
    <row r="2953" spans="1:1" x14ac:dyDescent="0.2">
      <c r="A2953" t="s">
        <v>11074</v>
      </c>
    </row>
    <row r="2954" spans="1:1" x14ac:dyDescent="0.2">
      <c r="A2954" t="s">
        <v>11075</v>
      </c>
    </row>
    <row r="2955" spans="1:1" x14ac:dyDescent="0.2">
      <c r="A2955" t="s">
        <v>11078</v>
      </c>
    </row>
    <row r="2956" spans="1:1" x14ac:dyDescent="0.2">
      <c r="A2956" t="s">
        <v>11079</v>
      </c>
    </row>
    <row r="2957" spans="1:1" x14ac:dyDescent="0.2">
      <c r="A2957" t="s">
        <v>25232</v>
      </c>
    </row>
    <row r="2958" spans="1:1" x14ac:dyDescent="0.2">
      <c r="A2958" t="s">
        <v>11080</v>
      </c>
    </row>
    <row r="2959" spans="1:1" x14ac:dyDescent="0.2">
      <c r="A2959" t="s">
        <v>11084</v>
      </c>
    </row>
    <row r="2960" spans="1:1" x14ac:dyDescent="0.2">
      <c r="A2960" t="s">
        <v>11087</v>
      </c>
    </row>
    <row r="2961" spans="1:1" x14ac:dyDescent="0.2">
      <c r="A2961" t="s">
        <v>25233</v>
      </c>
    </row>
    <row r="2962" spans="1:1" x14ac:dyDescent="0.2">
      <c r="A2962" t="s">
        <v>11090</v>
      </c>
    </row>
    <row r="2963" spans="1:1" x14ac:dyDescent="0.2">
      <c r="A2963" t="s">
        <v>25234</v>
      </c>
    </row>
    <row r="2964" spans="1:1" x14ac:dyDescent="0.2">
      <c r="A2964" t="s">
        <v>25235</v>
      </c>
    </row>
    <row r="2965" spans="1:1" x14ac:dyDescent="0.2">
      <c r="A2965" t="s">
        <v>11092</v>
      </c>
    </row>
    <row r="2966" spans="1:1" x14ac:dyDescent="0.2">
      <c r="A2966" t="s">
        <v>25236</v>
      </c>
    </row>
    <row r="2967" spans="1:1" x14ac:dyDescent="0.2">
      <c r="A2967" t="s">
        <v>11093</v>
      </c>
    </row>
    <row r="2968" spans="1:1" x14ac:dyDescent="0.2">
      <c r="A2968" t="s">
        <v>11094</v>
      </c>
    </row>
    <row r="2969" spans="1:1" x14ac:dyDescent="0.2">
      <c r="A2969" t="s">
        <v>25237</v>
      </c>
    </row>
    <row r="2970" spans="1:1" x14ac:dyDescent="0.2">
      <c r="A2970" t="s">
        <v>11095</v>
      </c>
    </row>
    <row r="2971" spans="1:1" x14ac:dyDescent="0.2">
      <c r="A2971" t="s">
        <v>1633</v>
      </c>
    </row>
    <row r="2972" spans="1:1" x14ac:dyDescent="0.2">
      <c r="A2972" t="s">
        <v>11096</v>
      </c>
    </row>
    <row r="2973" spans="1:1" x14ac:dyDescent="0.2">
      <c r="A2973" t="s">
        <v>25238</v>
      </c>
    </row>
    <row r="2974" spans="1:1" x14ac:dyDescent="0.2">
      <c r="A2974" t="s">
        <v>25239</v>
      </c>
    </row>
    <row r="2975" spans="1:1" x14ac:dyDescent="0.2">
      <c r="A2975" t="s">
        <v>11097</v>
      </c>
    </row>
    <row r="2976" spans="1:1" x14ac:dyDescent="0.2">
      <c r="A2976" t="s">
        <v>11103</v>
      </c>
    </row>
    <row r="2977" spans="1:1" x14ac:dyDescent="0.2">
      <c r="A2977" t="s">
        <v>25240</v>
      </c>
    </row>
    <row r="2978" spans="1:1" x14ac:dyDescent="0.2">
      <c r="A2978" t="s">
        <v>944</v>
      </c>
    </row>
    <row r="2979" spans="1:1" x14ac:dyDescent="0.2">
      <c r="A2979" t="s">
        <v>11106</v>
      </c>
    </row>
    <row r="2980" spans="1:1" x14ac:dyDescent="0.2">
      <c r="A2980" t="s">
        <v>24079</v>
      </c>
    </row>
    <row r="2981" spans="1:1" x14ac:dyDescent="0.2">
      <c r="A2981" t="s">
        <v>11107</v>
      </c>
    </row>
    <row r="2982" spans="1:1" x14ac:dyDescent="0.2">
      <c r="A2982" t="s">
        <v>11125</v>
      </c>
    </row>
    <row r="2983" spans="1:1" x14ac:dyDescent="0.2">
      <c r="A2983" t="s">
        <v>11127</v>
      </c>
    </row>
    <row r="2984" spans="1:1" x14ac:dyDescent="0.2">
      <c r="A2984" t="s">
        <v>11128</v>
      </c>
    </row>
    <row r="2985" spans="1:1" x14ac:dyDescent="0.2">
      <c r="A2985" t="s">
        <v>11134</v>
      </c>
    </row>
    <row r="2986" spans="1:1" x14ac:dyDescent="0.2">
      <c r="A2986" t="s">
        <v>25241</v>
      </c>
    </row>
    <row r="2987" spans="1:1" x14ac:dyDescent="0.2">
      <c r="A2987" t="s">
        <v>11137</v>
      </c>
    </row>
    <row r="2988" spans="1:1" x14ac:dyDescent="0.2">
      <c r="A2988" t="s">
        <v>11142</v>
      </c>
    </row>
    <row r="2989" spans="1:1" x14ac:dyDescent="0.2">
      <c r="A2989" t="s">
        <v>11151</v>
      </c>
    </row>
    <row r="2990" spans="1:1" x14ac:dyDescent="0.2">
      <c r="A2990" t="s">
        <v>11152</v>
      </c>
    </row>
    <row r="2991" spans="1:1" x14ac:dyDescent="0.2">
      <c r="A2991" t="s">
        <v>11153</v>
      </c>
    </row>
    <row r="2992" spans="1:1" x14ac:dyDescent="0.2">
      <c r="A2992" t="s">
        <v>11154</v>
      </c>
    </row>
    <row r="2993" spans="1:1" x14ac:dyDescent="0.2">
      <c r="A2993" t="s">
        <v>11155</v>
      </c>
    </row>
    <row r="2994" spans="1:1" x14ac:dyDescent="0.2">
      <c r="A2994" t="s">
        <v>11156</v>
      </c>
    </row>
    <row r="2995" spans="1:1" x14ac:dyDescent="0.2">
      <c r="A2995" t="s">
        <v>11157</v>
      </c>
    </row>
    <row r="2996" spans="1:1" x14ac:dyDescent="0.2">
      <c r="A2996" t="s">
        <v>25242</v>
      </c>
    </row>
    <row r="2997" spans="1:1" x14ac:dyDescent="0.2">
      <c r="A2997" t="s">
        <v>11158</v>
      </c>
    </row>
    <row r="2998" spans="1:1" x14ac:dyDescent="0.2">
      <c r="A2998" t="s">
        <v>11159</v>
      </c>
    </row>
    <row r="2999" spans="1:1" x14ac:dyDescent="0.2">
      <c r="A2999" t="s">
        <v>11160</v>
      </c>
    </row>
    <row r="3000" spans="1:1" x14ac:dyDescent="0.2">
      <c r="A3000" t="s">
        <v>2359</v>
      </c>
    </row>
    <row r="3001" spans="1:1" x14ac:dyDescent="0.2">
      <c r="A3001" t="s">
        <v>11161</v>
      </c>
    </row>
    <row r="3002" spans="1:1" x14ac:dyDescent="0.2">
      <c r="A3002" t="s">
        <v>11162</v>
      </c>
    </row>
    <row r="3003" spans="1:1" x14ac:dyDescent="0.2">
      <c r="A3003" t="s">
        <v>11163</v>
      </c>
    </row>
    <row r="3004" spans="1:1" x14ac:dyDescent="0.2">
      <c r="A3004" t="s">
        <v>11164</v>
      </c>
    </row>
    <row r="3005" spans="1:1" x14ac:dyDescent="0.2">
      <c r="A3005" t="s">
        <v>11166</v>
      </c>
    </row>
    <row r="3006" spans="1:1" x14ac:dyDescent="0.2">
      <c r="A3006" t="s">
        <v>24080</v>
      </c>
    </row>
    <row r="3007" spans="1:1" x14ac:dyDescent="0.2">
      <c r="A3007" t="s">
        <v>11167</v>
      </c>
    </row>
    <row r="3008" spans="1:1" x14ac:dyDescent="0.2">
      <c r="A3008" t="s">
        <v>11168</v>
      </c>
    </row>
    <row r="3009" spans="1:1" x14ac:dyDescent="0.2">
      <c r="A3009" t="s">
        <v>25243</v>
      </c>
    </row>
    <row r="3010" spans="1:1" x14ac:dyDescent="0.2">
      <c r="A3010" t="s">
        <v>11171</v>
      </c>
    </row>
    <row r="3011" spans="1:1" x14ac:dyDescent="0.2">
      <c r="A3011" t="s">
        <v>11175</v>
      </c>
    </row>
    <row r="3012" spans="1:1" x14ac:dyDescent="0.2">
      <c r="A3012" t="s">
        <v>11182</v>
      </c>
    </row>
    <row r="3013" spans="1:1" x14ac:dyDescent="0.2">
      <c r="A3013" t="s">
        <v>11187</v>
      </c>
    </row>
    <row r="3014" spans="1:1" x14ac:dyDescent="0.2">
      <c r="A3014" t="s">
        <v>25244</v>
      </c>
    </row>
    <row r="3015" spans="1:1" x14ac:dyDescent="0.2">
      <c r="A3015" t="s">
        <v>11194</v>
      </c>
    </row>
    <row r="3016" spans="1:1" x14ac:dyDescent="0.2">
      <c r="A3016" t="s">
        <v>11201</v>
      </c>
    </row>
    <row r="3017" spans="1:1" x14ac:dyDescent="0.2">
      <c r="A3017" t="s">
        <v>11202</v>
      </c>
    </row>
    <row r="3018" spans="1:1" x14ac:dyDescent="0.2">
      <c r="A3018" t="s">
        <v>11205</v>
      </c>
    </row>
    <row r="3019" spans="1:1" x14ac:dyDescent="0.2">
      <c r="A3019" t="s">
        <v>11208</v>
      </c>
    </row>
    <row r="3020" spans="1:1" x14ac:dyDescent="0.2">
      <c r="A3020" t="s">
        <v>11211</v>
      </c>
    </row>
    <row r="3021" spans="1:1" x14ac:dyDescent="0.2">
      <c r="A3021" t="s">
        <v>11215</v>
      </c>
    </row>
    <row r="3022" spans="1:1" x14ac:dyDescent="0.2">
      <c r="A3022" t="s">
        <v>11227</v>
      </c>
    </row>
    <row r="3023" spans="1:1" x14ac:dyDescent="0.2">
      <c r="A3023" t="s">
        <v>11243</v>
      </c>
    </row>
    <row r="3024" spans="1:1" x14ac:dyDescent="0.2">
      <c r="A3024" t="s">
        <v>11246</v>
      </c>
    </row>
    <row r="3025" spans="1:1" x14ac:dyDescent="0.2">
      <c r="A3025" t="s">
        <v>730</v>
      </c>
    </row>
    <row r="3026" spans="1:1" x14ac:dyDescent="0.2">
      <c r="A3026" t="s">
        <v>11248</v>
      </c>
    </row>
    <row r="3027" spans="1:1" x14ac:dyDescent="0.2">
      <c r="A3027" t="s">
        <v>11250</v>
      </c>
    </row>
    <row r="3028" spans="1:1" x14ac:dyDescent="0.2">
      <c r="A3028" t="s">
        <v>11251</v>
      </c>
    </row>
    <row r="3029" spans="1:1" x14ac:dyDescent="0.2">
      <c r="A3029" t="s">
        <v>11252</v>
      </c>
    </row>
    <row r="3030" spans="1:1" x14ac:dyDescent="0.2">
      <c r="A3030" t="s">
        <v>11255</v>
      </c>
    </row>
    <row r="3031" spans="1:1" x14ac:dyDescent="0.2">
      <c r="A3031" t="s">
        <v>11258</v>
      </c>
    </row>
    <row r="3032" spans="1:1" x14ac:dyDescent="0.2">
      <c r="A3032" t="s">
        <v>11272</v>
      </c>
    </row>
    <row r="3033" spans="1:1" x14ac:dyDescent="0.2">
      <c r="A3033" t="s">
        <v>11273</v>
      </c>
    </row>
    <row r="3034" spans="1:1" x14ac:dyDescent="0.2">
      <c r="A3034" t="s">
        <v>11274</v>
      </c>
    </row>
    <row r="3035" spans="1:1" x14ac:dyDescent="0.2">
      <c r="A3035" t="s">
        <v>25245</v>
      </c>
    </row>
    <row r="3036" spans="1:1" x14ac:dyDescent="0.2">
      <c r="A3036" t="s">
        <v>25246</v>
      </c>
    </row>
    <row r="3037" spans="1:1" x14ac:dyDescent="0.2">
      <c r="A3037" t="s">
        <v>25247</v>
      </c>
    </row>
    <row r="3038" spans="1:1" x14ac:dyDescent="0.2">
      <c r="A3038" t="s">
        <v>11297</v>
      </c>
    </row>
    <row r="3039" spans="1:1" x14ac:dyDescent="0.2">
      <c r="A3039" t="s">
        <v>11303</v>
      </c>
    </row>
    <row r="3040" spans="1:1" x14ac:dyDescent="0.2">
      <c r="A3040" t="s">
        <v>11306</v>
      </c>
    </row>
    <row r="3041" spans="1:1" x14ac:dyDescent="0.2">
      <c r="A3041" t="s">
        <v>11307</v>
      </c>
    </row>
    <row r="3042" spans="1:1" x14ac:dyDescent="0.2">
      <c r="A3042" t="s">
        <v>25248</v>
      </c>
    </row>
    <row r="3043" spans="1:1" x14ac:dyDescent="0.2">
      <c r="A3043" t="s">
        <v>11310</v>
      </c>
    </row>
    <row r="3044" spans="1:1" x14ac:dyDescent="0.2">
      <c r="A3044" t="s">
        <v>25249</v>
      </c>
    </row>
    <row r="3045" spans="1:1" x14ac:dyDescent="0.2">
      <c r="A3045" t="s">
        <v>11315</v>
      </c>
    </row>
    <row r="3046" spans="1:1" x14ac:dyDescent="0.2">
      <c r="A3046" t="s">
        <v>11323</v>
      </c>
    </row>
    <row r="3047" spans="1:1" x14ac:dyDescent="0.2">
      <c r="A3047" t="s">
        <v>25250</v>
      </c>
    </row>
    <row r="3048" spans="1:1" x14ac:dyDescent="0.2">
      <c r="A3048" t="s">
        <v>11336</v>
      </c>
    </row>
    <row r="3049" spans="1:1" x14ac:dyDescent="0.2">
      <c r="A3049" t="s">
        <v>25251</v>
      </c>
    </row>
    <row r="3050" spans="1:1" x14ac:dyDescent="0.2">
      <c r="A3050" t="s">
        <v>11347</v>
      </c>
    </row>
    <row r="3051" spans="1:1" x14ac:dyDescent="0.2">
      <c r="A3051" t="s">
        <v>11350</v>
      </c>
    </row>
    <row r="3052" spans="1:1" x14ac:dyDescent="0.2">
      <c r="A3052" t="s">
        <v>11352</v>
      </c>
    </row>
    <row r="3053" spans="1:1" x14ac:dyDescent="0.2">
      <c r="A3053" t="s">
        <v>11354</v>
      </c>
    </row>
    <row r="3054" spans="1:1" x14ac:dyDescent="0.2">
      <c r="A3054" t="s">
        <v>11355</v>
      </c>
    </row>
    <row r="3055" spans="1:1" x14ac:dyDescent="0.2">
      <c r="A3055" t="s">
        <v>11357</v>
      </c>
    </row>
    <row r="3056" spans="1:1" x14ac:dyDescent="0.2">
      <c r="A3056" t="s">
        <v>11360</v>
      </c>
    </row>
    <row r="3057" spans="1:1" x14ac:dyDescent="0.2">
      <c r="A3057" t="s">
        <v>11369</v>
      </c>
    </row>
    <row r="3058" spans="1:1" x14ac:dyDescent="0.2">
      <c r="A3058" t="s">
        <v>11370</v>
      </c>
    </row>
    <row r="3059" spans="1:1" x14ac:dyDescent="0.2">
      <c r="A3059" t="s">
        <v>11374</v>
      </c>
    </row>
    <row r="3060" spans="1:1" x14ac:dyDescent="0.2">
      <c r="A3060" t="s">
        <v>11375</v>
      </c>
    </row>
    <row r="3061" spans="1:1" x14ac:dyDescent="0.2">
      <c r="A3061" t="s">
        <v>11377</v>
      </c>
    </row>
    <row r="3062" spans="1:1" x14ac:dyDescent="0.2">
      <c r="A3062" t="s">
        <v>11379</v>
      </c>
    </row>
    <row r="3063" spans="1:1" x14ac:dyDescent="0.2">
      <c r="A3063" t="s">
        <v>11387</v>
      </c>
    </row>
    <row r="3064" spans="1:1" x14ac:dyDescent="0.2">
      <c r="A3064" t="s">
        <v>11389</v>
      </c>
    </row>
    <row r="3065" spans="1:1" x14ac:dyDescent="0.2">
      <c r="A3065" t="s">
        <v>11392</v>
      </c>
    </row>
    <row r="3066" spans="1:1" x14ac:dyDescent="0.2">
      <c r="A3066" t="s">
        <v>11396</v>
      </c>
    </row>
    <row r="3067" spans="1:1" x14ac:dyDescent="0.2">
      <c r="A3067" t="s">
        <v>11397</v>
      </c>
    </row>
    <row r="3068" spans="1:1" x14ac:dyDescent="0.2">
      <c r="A3068" t="s">
        <v>11410</v>
      </c>
    </row>
    <row r="3069" spans="1:1" x14ac:dyDescent="0.2">
      <c r="A3069" t="s">
        <v>11426</v>
      </c>
    </row>
    <row r="3070" spans="1:1" x14ac:dyDescent="0.2">
      <c r="A3070" t="s">
        <v>11430</v>
      </c>
    </row>
    <row r="3071" spans="1:1" x14ac:dyDescent="0.2">
      <c r="A3071" t="s">
        <v>11431</v>
      </c>
    </row>
    <row r="3072" spans="1:1" x14ac:dyDescent="0.2">
      <c r="A3072" t="s">
        <v>11449</v>
      </c>
    </row>
    <row r="3073" spans="1:1" x14ac:dyDescent="0.2">
      <c r="A3073" t="s">
        <v>11450</v>
      </c>
    </row>
    <row r="3074" spans="1:1" x14ac:dyDescent="0.2">
      <c r="A3074" t="s">
        <v>25252</v>
      </c>
    </row>
    <row r="3075" spans="1:1" x14ac:dyDescent="0.2">
      <c r="A3075" t="s">
        <v>25253</v>
      </c>
    </row>
    <row r="3076" spans="1:1" x14ac:dyDescent="0.2">
      <c r="A3076" t="s">
        <v>25254</v>
      </c>
    </row>
    <row r="3077" spans="1:1" x14ac:dyDescent="0.2">
      <c r="A3077" t="s">
        <v>11457</v>
      </c>
    </row>
    <row r="3078" spans="1:1" x14ac:dyDescent="0.2">
      <c r="A3078" t="s">
        <v>11460</v>
      </c>
    </row>
    <row r="3079" spans="1:1" x14ac:dyDescent="0.2">
      <c r="A3079" t="s">
        <v>11461</v>
      </c>
    </row>
    <row r="3080" spans="1:1" x14ac:dyDescent="0.2">
      <c r="A3080" t="s">
        <v>11462</v>
      </c>
    </row>
    <row r="3081" spans="1:1" x14ac:dyDescent="0.2">
      <c r="A3081" t="s">
        <v>11466</v>
      </c>
    </row>
    <row r="3082" spans="1:1" x14ac:dyDescent="0.2">
      <c r="A3082" t="s">
        <v>25255</v>
      </c>
    </row>
    <row r="3083" spans="1:1" x14ac:dyDescent="0.2">
      <c r="A3083" t="s">
        <v>11467</v>
      </c>
    </row>
    <row r="3084" spans="1:1" x14ac:dyDescent="0.2">
      <c r="A3084" t="s">
        <v>11468</v>
      </c>
    </row>
    <row r="3085" spans="1:1" x14ac:dyDescent="0.2">
      <c r="A3085" t="s">
        <v>11470</v>
      </c>
    </row>
    <row r="3086" spans="1:1" x14ac:dyDescent="0.2">
      <c r="A3086" t="s">
        <v>11471</v>
      </c>
    </row>
    <row r="3087" spans="1:1" x14ac:dyDescent="0.2">
      <c r="A3087" t="s">
        <v>11475</v>
      </c>
    </row>
    <row r="3088" spans="1:1" x14ac:dyDescent="0.2">
      <c r="A3088" t="s">
        <v>11482</v>
      </c>
    </row>
    <row r="3089" spans="1:1" x14ac:dyDescent="0.2">
      <c r="A3089" t="s">
        <v>25256</v>
      </c>
    </row>
    <row r="3090" spans="1:1" x14ac:dyDescent="0.2">
      <c r="A3090" t="s">
        <v>11496</v>
      </c>
    </row>
    <row r="3091" spans="1:1" x14ac:dyDescent="0.2">
      <c r="A3091" t="s">
        <v>11497</v>
      </c>
    </row>
    <row r="3092" spans="1:1" x14ac:dyDescent="0.2">
      <c r="A3092" t="s">
        <v>11498</v>
      </c>
    </row>
    <row r="3093" spans="1:1" x14ac:dyDescent="0.2">
      <c r="A3093" t="s">
        <v>11503</v>
      </c>
    </row>
    <row r="3094" spans="1:1" x14ac:dyDescent="0.2">
      <c r="A3094" t="s">
        <v>11505</v>
      </c>
    </row>
    <row r="3095" spans="1:1" x14ac:dyDescent="0.2">
      <c r="A3095" t="s">
        <v>11507</v>
      </c>
    </row>
    <row r="3096" spans="1:1" x14ac:dyDescent="0.2">
      <c r="A3096" t="s">
        <v>25257</v>
      </c>
    </row>
    <row r="3097" spans="1:1" x14ac:dyDescent="0.2">
      <c r="A3097" t="s">
        <v>11508</v>
      </c>
    </row>
    <row r="3098" spans="1:1" x14ac:dyDescent="0.2">
      <c r="A3098" t="s">
        <v>11509</v>
      </c>
    </row>
    <row r="3099" spans="1:1" x14ac:dyDescent="0.2">
      <c r="A3099" t="s">
        <v>11510</v>
      </c>
    </row>
    <row r="3100" spans="1:1" x14ac:dyDescent="0.2">
      <c r="A3100" t="s">
        <v>11512</v>
      </c>
    </row>
    <row r="3101" spans="1:1" x14ac:dyDescent="0.2">
      <c r="A3101" t="s">
        <v>11513</v>
      </c>
    </row>
    <row r="3102" spans="1:1" x14ac:dyDescent="0.2">
      <c r="A3102" t="s">
        <v>11517</v>
      </c>
    </row>
    <row r="3103" spans="1:1" x14ac:dyDescent="0.2">
      <c r="A3103" t="s">
        <v>11518</v>
      </c>
    </row>
    <row r="3104" spans="1:1" x14ac:dyDescent="0.2">
      <c r="A3104" t="s">
        <v>11520</v>
      </c>
    </row>
    <row r="3105" spans="1:1" x14ac:dyDescent="0.2">
      <c r="A3105" t="s">
        <v>11521</v>
      </c>
    </row>
    <row r="3106" spans="1:1" x14ac:dyDescent="0.2">
      <c r="A3106" t="s">
        <v>947</v>
      </c>
    </row>
    <row r="3107" spans="1:1" x14ac:dyDescent="0.2">
      <c r="A3107" t="s">
        <v>11522</v>
      </c>
    </row>
    <row r="3108" spans="1:1" x14ac:dyDescent="0.2">
      <c r="A3108" t="s">
        <v>11523</v>
      </c>
    </row>
    <row r="3109" spans="1:1" x14ac:dyDescent="0.2">
      <c r="A3109" t="s">
        <v>11524</v>
      </c>
    </row>
    <row r="3110" spans="1:1" x14ac:dyDescent="0.2">
      <c r="A3110" t="s">
        <v>25258</v>
      </c>
    </row>
    <row r="3111" spans="1:1" x14ac:dyDescent="0.2">
      <c r="A3111" t="s">
        <v>11527</v>
      </c>
    </row>
    <row r="3112" spans="1:1" x14ac:dyDescent="0.2">
      <c r="A3112" t="s">
        <v>25259</v>
      </c>
    </row>
    <row r="3113" spans="1:1" x14ac:dyDescent="0.2">
      <c r="A3113" t="s">
        <v>11534</v>
      </c>
    </row>
    <row r="3114" spans="1:1" x14ac:dyDescent="0.2">
      <c r="A3114" t="s">
        <v>25260</v>
      </c>
    </row>
    <row r="3115" spans="1:1" x14ac:dyDescent="0.2">
      <c r="A3115" t="s">
        <v>11540</v>
      </c>
    </row>
    <row r="3116" spans="1:1" x14ac:dyDescent="0.2">
      <c r="A3116" t="s">
        <v>11541</v>
      </c>
    </row>
    <row r="3117" spans="1:1" x14ac:dyDescent="0.2">
      <c r="A3117" t="s">
        <v>25261</v>
      </c>
    </row>
    <row r="3118" spans="1:1" x14ac:dyDescent="0.2">
      <c r="A3118" t="s">
        <v>11542</v>
      </c>
    </row>
    <row r="3119" spans="1:1" x14ac:dyDescent="0.2">
      <c r="A3119" t="s">
        <v>11543</v>
      </c>
    </row>
    <row r="3120" spans="1:1" x14ac:dyDescent="0.2">
      <c r="A3120" t="s">
        <v>25262</v>
      </c>
    </row>
    <row r="3121" spans="1:1" x14ac:dyDescent="0.2">
      <c r="A3121" t="s">
        <v>11548</v>
      </c>
    </row>
    <row r="3122" spans="1:1" x14ac:dyDescent="0.2">
      <c r="A3122" t="s">
        <v>11550</v>
      </c>
    </row>
    <row r="3123" spans="1:1" x14ac:dyDescent="0.2">
      <c r="A3123" t="s">
        <v>11551</v>
      </c>
    </row>
    <row r="3124" spans="1:1" x14ac:dyDescent="0.2">
      <c r="A3124" t="s">
        <v>25263</v>
      </c>
    </row>
    <row r="3125" spans="1:1" x14ac:dyDescent="0.2">
      <c r="A3125" t="s">
        <v>11554</v>
      </c>
    </row>
    <row r="3126" spans="1:1" x14ac:dyDescent="0.2">
      <c r="A3126" t="s">
        <v>11555</v>
      </c>
    </row>
    <row r="3127" spans="1:1" x14ac:dyDescent="0.2">
      <c r="A3127" t="s">
        <v>11556</v>
      </c>
    </row>
    <row r="3128" spans="1:1" x14ac:dyDescent="0.2">
      <c r="A3128" t="s">
        <v>25264</v>
      </c>
    </row>
    <row r="3129" spans="1:1" x14ac:dyDescent="0.2">
      <c r="A3129" t="s">
        <v>306</v>
      </c>
    </row>
    <row r="3130" spans="1:1" x14ac:dyDescent="0.2">
      <c r="A3130" t="s">
        <v>11563</v>
      </c>
    </row>
    <row r="3131" spans="1:1" x14ac:dyDescent="0.2">
      <c r="A3131" t="s">
        <v>11566</v>
      </c>
    </row>
    <row r="3132" spans="1:1" x14ac:dyDescent="0.2">
      <c r="A3132" t="s">
        <v>11567</v>
      </c>
    </row>
    <row r="3133" spans="1:1" x14ac:dyDescent="0.2">
      <c r="A3133" t="s">
        <v>25265</v>
      </c>
    </row>
    <row r="3134" spans="1:1" x14ac:dyDescent="0.2">
      <c r="A3134" t="s">
        <v>11575</v>
      </c>
    </row>
    <row r="3135" spans="1:1" x14ac:dyDescent="0.2">
      <c r="A3135" t="s">
        <v>11577</v>
      </c>
    </row>
    <row r="3136" spans="1:1" x14ac:dyDescent="0.2">
      <c r="A3136" t="s">
        <v>11582</v>
      </c>
    </row>
    <row r="3137" spans="1:1" x14ac:dyDescent="0.2">
      <c r="A3137" t="s">
        <v>11583</v>
      </c>
    </row>
    <row r="3138" spans="1:1" x14ac:dyDescent="0.2">
      <c r="A3138" t="s">
        <v>11584</v>
      </c>
    </row>
    <row r="3139" spans="1:1" x14ac:dyDescent="0.2">
      <c r="A3139" t="s">
        <v>11587</v>
      </c>
    </row>
    <row r="3140" spans="1:1" x14ac:dyDescent="0.2">
      <c r="A3140" t="s">
        <v>11588</v>
      </c>
    </row>
    <row r="3141" spans="1:1" x14ac:dyDescent="0.2">
      <c r="A3141" t="s">
        <v>11589</v>
      </c>
    </row>
    <row r="3142" spans="1:1" x14ac:dyDescent="0.2">
      <c r="A3142" t="s">
        <v>11590</v>
      </c>
    </row>
    <row r="3143" spans="1:1" x14ac:dyDescent="0.2">
      <c r="A3143" t="s">
        <v>11591</v>
      </c>
    </row>
    <row r="3144" spans="1:1" x14ac:dyDescent="0.2">
      <c r="A3144" t="s">
        <v>11592</v>
      </c>
    </row>
    <row r="3145" spans="1:1" x14ac:dyDescent="0.2">
      <c r="A3145" t="s">
        <v>11593</v>
      </c>
    </row>
    <row r="3146" spans="1:1" x14ac:dyDescent="0.2">
      <c r="A3146" t="s">
        <v>11594</v>
      </c>
    </row>
    <row r="3147" spans="1:1" x14ac:dyDescent="0.2">
      <c r="A3147" t="s">
        <v>11598</v>
      </c>
    </row>
    <row r="3148" spans="1:1" x14ac:dyDescent="0.2">
      <c r="A3148" t="s">
        <v>11599</v>
      </c>
    </row>
    <row r="3149" spans="1:1" x14ac:dyDescent="0.2">
      <c r="A3149" t="s">
        <v>11601</v>
      </c>
    </row>
    <row r="3150" spans="1:1" x14ac:dyDescent="0.2">
      <c r="A3150" t="s">
        <v>25266</v>
      </c>
    </row>
    <row r="3151" spans="1:1" x14ac:dyDescent="0.2">
      <c r="A3151" t="s">
        <v>11602</v>
      </c>
    </row>
    <row r="3152" spans="1:1" x14ac:dyDescent="0.2">
      <c r="A3152" t="s">
        <v>11604</v>
      </c>
    </row>
    <row r="3153" spans="1:1" x14ac:dyDescent="0.2">
      <c r="A3153" t="s">
        <v>11605</v>
      </c>
    </row>
    <row r="3154" spans="1:1" x14ac:dyDescent="0.2">
      <c r="A3154" t="s">
        <v>11609</v>
      </c>
    </row>
    <row r="3155" spans="1:1" x14ac:dyDescent="0.2">
      <c r="A3155" t="s">
        <v>11610</v>
      </c>
    </row>
    <row r="3156" spans="1:1" x14ac:dyDescent="0.2">
      <c r="A3156" t="s">
        <v>11611</v>
      </c>
    </row>
    <row r="3157" spans="1:1" x14ac:dyDescent="0.2">
      <c r="A3157" t="s">
        <v>11614</v>
      </c>
    </row>
    <row r="3158" spans="1:1" x14ac:dyDescent="0.2">
      <c r="A3158" t="s">
        <v>11616</v>
      </c>
    </row>
    <row r="3159" spans="1:1" x14ac:dyDescent="0.2">
      <c r="A3159" t="s">
        <v>11617</v>
      </c>
    </row>
    <row r="3160" spans="1:1" x14ac:dyDescent="0.2">
      <c r="A3160" t="s">
        <v>11620</v>
      </c>
    </row>
    <row r="3161" spans="1:1" x14ac:dyDescent="0.2">
      <c r="A3161" t="s">
        <v>11622</v>
      </c>
    </row>
    <row r="3162" spans="1:1" x14ac:dyDescent="0.2">
      <c r="A3162" t="s">
        <v>25267</v>
      </c>
    </row>
    <row r="3163" spans="1:1" x14ac:dyDescent="0.2">
      <c r="A3163" t="s">
        <v>11626</v>
      </c>
    </row>
    <row r="3164" spans="1:1" x14ac:dyDescent="0.2">
      <c r="A3164" t="s">
        <v>11627</v>
      </c>
    </row>
    <row r="3165" spans="1:1" x14ac:dyDescent="0.2">
      <c r="A3165" t="s">
        <v>11628</v>
      </c>
    </row>
    <row r="3166" spans="1:1" x14ac:dyDescent="0.2">
      <c r="A3166" t="s">
        <v>11632</v>
      </c>
    </row>
    <row r="3167" spans="1:1" x14ac:dyDescent="0.2">
      <c r="A3167" t="s">
        <v>25268</v>
      </c>
    </row>
    <row r="3168" spans="1:1" x14ac:dyDescent="0.2">
      <c r="A3168" t="s">
        <v>25269</v>
      </c>
    </row>
    <row r="3169" spans="1:1" x14ac:dyDescent="0.2">
      <c r="A3169" t="s">
        <v>11635</v>
      </c>
    </row>
    <row r="3170" spans="1:1" x14ac:dyDescent="0.2">
      <c r="A3170" t="s">
        <v>25270</v>
      </c>
    </row>
    <row r="3171" spans="1:1" x14ac:dyDescent="0.2">
      <c r="A3171" t="s">
        <v>11638</v>
      </c>
    </row>
    <row r="3172" spans="1:1" x14ac:dyDescent="0.2">
      <c r="A3172" t="s">
        <v>11639</v>
      </c>
    </row>
    <row r="3173" spans="1:1" x14ac:dyDescent="0.2">
      <c r="A3173" t="s">
        <v>11640</v>
      </c>
    </row>
    <row r="3174" spans="1:1" x14ac:dyDescent="0.2">
      <c r="A3174" t="s">
        <v>11642</v>
      </c>
    </row>
    <row r="3175" spans="1:1" x14ac:dyDescent="0.2">
      <c r="A3175" t="s">
        <v>11651</v>
      </c>
    </row>
    <row r="3176" spans="1:1" x14ac:dyDescent="0.2">
      <c r="A3176" t="s">
        <v>11653</v>
      </c>
    </row>
    <row r="3177" spans="1:1" x14ac:dyDescent="0.2">
      <c r="A3177" t="s">
        <v>11658</v>
      </c>
    </row>
    <row r="3178" spans="1:1" x14ac:dyDescent="0.2">
      <c r="A3178" t="s">
        <v>11692</v>
      </c>
    </row>
    <row r="3179" spans="1:1" x14ac:dyDescent="0.2">
      <c r="A3179" t="s">
        <v>25271</v>
      </c>
    </row>
    <row r="3180" spans="1:1" x14ac:dyDescent="0.2">
      <c r="A3180" t="s">
        <v>11694</v>
      </c>
    </row>
    <row r="3181" spans="1:1" x14ac:dyDescent="0.2">
      <c r="A3181" t="s">
        <v>11695</v>
      </c>
    </row>
    <row r="3182" spans="1:1" x14ac:dyDescent="0.2">
      <c r="A3182" t="s">
        <v>11699</v>
      </c>
    </row>
    <row r="3183" spans="1:1" x14ac:dyDescent="0.2">
      <c r="A3183" t="s">
        <v>11704</v>
      </c>
    </row>
    <row r="3184" spans="1:1" x14ac:dyDescent="0.2">
      <c r="A3184" t="s">
        <v>11705</v>
      </c>
    </row>
    <row r="3185" spans="1:1" x14ac:dyDescent="0.2">
      <c r="A3185" t="s">
        <v>11708</v>
      </c>
    </row>
    <row r="3186" spans="1:1" x14ac:dyDescent="0.2">
      <c r="A3186" t="s">
        <v>11709</v>
      </c>
    </row>
    <row r="3187" spans="1:1" x14ac:dyDescent="0.2">
      <c r="A3187" t="s">
        <v>25272</v>
      </c>
    </row>
    <row r="3188" spans="1:1" x14ac:dyDescent="0.2">
      <c r="A3188" t="s">
        <v>11713</v>
      </c>
    </row>
    <row r="3189" spans="1:1" x14ac:dyDescent="0.2">
      <c r="A3189" t="s">
        <v>11717</v>
      </c>
    </row>
    <row r="3190" spans="1:1" x14ac:dyDescent="0.2">
      <c r="A3190" t="s">
        <v>11720</v>
      </c>
    </row>
    <row r="3191" spans="1:1" x14ac:dyDescent="0.2">
      <c r="A3191" t="s">
        <v>11721</v>
      </c>
    </row>
    <row r="3192" spans="1:1" x14ac:dyDescent="0.2">
      <c r="A3192" t="s">
        <v>11725</v>
      </c>
    </row>
    <row r="3193" spans="1:1" x14ac:dyDescent="0.2">
      <c r="A3193" t="s">
        <v>11726</v>
      </c>
    </row>
    <row r="3194" spans="1:1" x14ac:dyDescent="0.2">
      <c r="A3194" t="s">
        <v>11735</v>
      </c>
    </row>
    <row r="3195" spans="1:1" x14ac:dyDescent="0.2">
      <c r="A3195" t="s">
        <v>11738</v>
      </c>
    </row>
    <row r="3196" spans="1:1" x14ac:dyDescent="0.2">
      <c r="A3196" t="s">
        <v>11747</v>
      </c>
    </row>
    <row r="3197" spans="1:1" x14ac:dyDescent="0.2">
      <c r="A3197" t="s">
        <v>25273</v>
      </c>
    </row>
    <row r="3198" spans="1:1" x14ac:dyDescent="0.2">
      <c r="A3198" t="s">
        <v>25274</v>
      </c>
    </row>
    <row r="3199" spans="1:1" x14ac:dyDescent="0.2">
      <c r="A3199" t="s">
        <v>11751</v>
      </c>
    </row>
    <row r="3200" spans="1:1" x14ac:dyDescent="0.2">
      <c r="A3200" t="s">
        <v>11752</v>
      </c>
    </row>
    <row r="3201" spans="1:1" x14ac:dyDescent="0.2">
      <c r="A3201" t="s">
        <v>11754</v>
      </c>
    </row>
    <row r="3202" spans="1:1" x14ac:dyDescent="0.2">
      <c r="A3202" t="s">
        <v>11756</v>
      </c>
    </row>
    <row r="3203" spans="1:1" x14ac:dyDescent="0.2">
      <c r="A3203" t="s">
        <v>25275</v>
      </c>
    </row>
    <row r="3204" spans="1:1" x14ac:dyDescent="0.2">
      <c r="A3204" t="s">
        <v>11757</v>
      </c>
    </row>
    <row r="3205" spans="1:1" x14ac:dyDescent="0.2">
      <c r="A3205" t="s">
        <v>11761</v>
      </c>
    </row>
    <row r="3206" spans="1:1" x14ac:dyDescent="0.2">
      <c r="A3206" t="s">
        <v>11762</v>
      </c>
    </row>
    <row r="3207" spans="1:1" x14ac:dyDescent="0.2">
      <c r="A3207" t="s">
        <v>11763</v>
      </c>
    </row>
    <row r="3208" spans="1:1" x14ac:dyDescent="0.2">
      <c r="A3208" t="s">
        <v>24084</v>
      </c>
    </row>
    <row r="3209" spans="1:1" x14ac:dyDescent="0.2">
      <c r="A3209" t="s">
        <v>11767</v>
      </c>
    </row>
    <row r="3210" spans="1:1" x14ac:dyDescent="0.2">
      <c r="A3210" t="s">
        <v>11769</v>
      </c>
    </row>
    <row r="3211" spans="1:1" x14ac:dyDescent="0.2">
      <c r="A3211" t="s">
        <v>11773</v>
      </c>
    </row>
    <row r="3212" spans="1:1" x14ac:dyDescent="0.2">
      <c r="A3212" t="s">
        <v>11774</v>
      </c>
    </row>
    <row r="3213" spans="1:1" x14ac:dyDescent="0.2">
      <c r="A3213" t="s">
        <v>11776</v>
      </c>
    </row>
    <row r="3214" spans="1:1" x14ac:dyDescent="0.2">
      <c r="A3214" t="s">
        <v>11778</v>
      </c>
    </row>
    <row r="3215" spans="1:1" x14ac:dyDescent="0.2">
      <c r="A3215" t="s">
        <v>11780</v>
      </c>
    </row>
    <row r="3216" spans="1:1" x14ac:dyDescent="0.2">
      <c r="A3216" t="s">
        <v>11783</v>
      </c>
    </row>
    <row r="3217" spans="1:1" x14ac:dyDescent="0.2">
      <c r="A3217" t="s">
        <v>11784</v>
      </c>
    </row>
    <row r="3218" spans="1:1" x14ac:dyDescent="0.2">
      <c r="A3218" t="s">
        <v>11785</v>
      </c>
    </row>
    <row r="3219" spans="1:1" x14ac:dyDescent="0.2">
      <c r="A3219" t="s">
        <v>11786</v>
      </c>
    </row>
    <row r="3220" spans="1:1" x14ac:dyDescent="0.2">
      <c r="A3220" t="s">
        <v>11787</v>
      </c>
    </row>
    <row r="3221" spans="1:1" x14ac:dyDescent="0.2">
      <c r="A3221" t="s">
        <v>11788</v>
      </c>
    </row>
    <row r="3222" spans="1:1" x14ac:dyDescent="0.2">
      <c r="A3222" t="s">
        <v>11789</v>
      </c>
    </row>
    <row r="3223" spans="1:1" x14ac:dyDescent="0.2">
      <c r="A3223" t="s">
        <v>11791</v>
      </c>
    </row>
    <row r="3224" spans="1:1" x14ac:dyDescent="0.2">
      <c r="A3224" t="s">
        <v>11792</v>
      </c>
    </row>
    <row r="3225" spans="1:1" x14ac:dyDescent="0.2">
      <c r="A3225" t="s">
        <v>11793</v>
      </c>
    </row>
    <row r="3226" spans="1:1" x14ac:dyDescent="0.2">
      <c r="A3226" t="s">
        <v>11794</v>
      </c>
    </row>
    <row r="3227" spans="1:1" x14ac:dyDescent="0.2">
      <c r="A3227" t="s">
        <v>11795</v>
      </c>
    </row>
    <row r="3228" spans="1:1" x14ac:dyDescent="0.2">
      <c r="A3228" t="s">
        <v>11796</v>
      </c>
    </row>
    <row r="3229" spans="1:1" x14ac:dyDescent="0.2">
      <c r="A3229" t="s">
        <v>11797</v>
      </c>
    </row>
    <row r="3230" spans="1:1" x14ac:dyDescent="0.2">
      <c r="A3230" t="s">
        <v>11802</v>
      </c>
    </row>
    <row r="3231" spans="1:1" x14ac:dyDescent="0.2">
      <c r="A3231" t="s">
        <v>11803</v>
      </c>
    </row>
    <row r="3232" spans="1:1" x14ac:dyDescent="0.2">
      <c r="A3232" t="s">
        <v>11804</v>
      </c>
    </row>
    <row r="3233" spans="1:1" x14ac:dyDescent="0.2">
      <c r="A3233" t="s">
        <v>11805</v>
      </c>
    </row>
    <row r="3234" spans="1:1" x14ac:dyDescent="0.2">
      <c r="A3234" t="s">
        <v>11808</v>
      </c>
    </row>
    <row r="3235" spans="1:1" x14ac:dyDescent="0.2">
      <c r="A3235" t="s">
        <v>11809</v>
      </c>
    </row>
    <row r="3236" spans="1:1" x14ac:dyDescent="0.2">
      <c r="A3236" t="s">
        <v>11811</v>
      </c>
    </row>
    <row r="3237" spans="1:1" x14ac:dyDescent="0.2">
      <c r="A3237" t="s">
        <v>11812</v>
      </c>
    </row>
    <row r="3238" spans="1:1" x14ac:dyDescent="0.2">
      <c r="A3238" t="s">
        <v>11814</v>
      </c>
    </row>
    <row r="3239" spans="1:1" x14ac:dyDescent="0.2">
      <c r="A3239" t="s">
        <v>11816</v>
      </c>
    </row>
    <row r="3240" spans="1:1" x14ac:dyDescent="0.2">
      <c r="A3240" t="s">
        <v>11817</v>
      </c>
    </row>
    <row r="3241" spans="1:1" x14ac:dyDescent="0.2">
      <c r="A3241" t="s">
        <v>11825</v>
      </c>
    </row>
    <row r="3242" spans="1:1" x14ac:dyDescent="0.2">
      <c r="A3242" t="s">
        <v>11826</v>
      </c>
    </row>
    <row r="3243" spans="1:1" x14ac:dyDescent="0.2">
      <c r="A3243" t="s">
        <v>11831</v>
      </c>
    </row>
    <row r="3244" spans="1:1" x14ac:dyDescent="0.2">
      <c r="A3244" t="s">
        <v>11835</v>
      </c>
    </row>
    <row r="3245" spans="1:1" x14ac:dyDescent="0.2">
      <c r="A3245" t="s">
        <v>11839</v>
      </c>
    </row>
    <row r="3246" spans="1:1" x14ac:dyDescent="0.2">
      <c r="A3246" t="s">
        <v>11844</v>
      </c>
    </row>
    <row r="3247" spans="1:1" x14ac:dyDescent="0.2">
      <c r="A3247" t="s">
        <v>25276</v>
      </c>
    </row>
    <row r="3248" spans="1:1" x14ac:dyDescent="0.2">
      <c r="A3248" t="s">
        <v>11845</v>
      </c>
    </row>
    <row r="3249" spans="1:1" x14ac:dyDescent="0.2">
      <c r="A3249" t="s">
        <v>11847</v>
      </c>
    </row>
    <row r="3250" spans="1:1" x14ac:dyDescent="0.2">
      <c r="A3250" t="s">
        <v>11848</v>
      </c>
    </row>
    <row r="3251" spans="1:1" x14ac:dyDescent="0.2">
      <c r="A3251" t="s">
        <v>25277</v>
      </c>
    </row>
    <row r="3252" spans="1:1" x14ac:dyDescent="0.2">
      <c r="A3252" t="s">
        <v>11857</v>
      </c>
    </row>
    <row r="3253" spans="1:1" x14ac:dyDescent="0.2">
      <c r="A3253" t="s">
        <v>25278</v>
      </c>
    </row>
    <row r="3254" spans="1:1" x14ac:dyDescent="0.2">
      <c r="A3254" t="s">
        <v>25279</v>
      </c>
    </row>
    <row r="3255" spans="1:1" x14ac:dyDescent="0.2">
      <c r="A3255" t="s">
        <v>25280</v>
      </c>
    </row>
    <row r="3256" spans="1:1" x14ac:dyDescent="0.2">
      <c r="A3256" t="s">
        <v>25281</v>
      </c>
    </row>
    <row r="3257" spans="1:1" x14ac:dyDescent="0.2">
      <c r="A3257" t="s">
        <v>24085</v>
      </c>
    </row>
    <row r="3258" spans="1:1" x14ac:dyDescent="0.2">
      <c r="A3258" t="s">
        <v>25282</v>
      </c>
    </row>
    <row r="3259" spans="1:1" x14ac:dyDescent="0.2">
      <c r="A3259" t="s">
        <v>25283</v>
      </c>
    </row>
    <row r="3260" spans="1:1" x14ac:dyDescent="0.2">
      <c r="A3260" t="s">
        <v>25284</v>
      </c>
    </row>
    <row r="3261" spans="1:1" x14ac:dyDescent="0.2">
      <c r="A3261" t="s">
        <v>25285</v>
      </c>
    </row>
    <row r="3262" spans="1:1" x14ac:dyDescent="0.2">
      <c r="A3262" t="s">
        <v>25286</v>
      </c>
    </row>
    <row r="3263" spans="1:1" x14ac:dyDescent="0.2">
      <c r="A3263" t="s">
        <v>11871</v>
      </c>
    </row>
    <row r="3264" spans="1:1" x14ac:dyDescent="0.2">
      <c r="A3264" t="s">
        <v>25287</v>
      </c>
    </row>
    <row r="3265" spans="1:1" x14ac:dyDescent="0.2">
      <c r="A3265" t="s">
        <v>25288</v>
      </c>
    </row>
    <row r="3266" spans="1:1" x14ac:dyDescent="0.2">
      <c r="A3266" t="s">
        <v>25289</v>
      </c>
    </row>
    <row r="3267" spans="1:1" x14ac:dyDescent="0.2">
      <c r="A3267" t="s">
        <v>25290</v>
      </c>
    </row>
    <row r="3268" spans="1:1" x14ac:dyDescent="0.2">
      <c r="A3268" t="s">
        <v>11877</v>
      </c>
    </row>
    <row r="3269" spans="1:1" x14ac:dyDescent="0.2">
      <c r="A3269" t="s">
        <v>25291</v>
      </c>
    </row>
    <row r="3270" spans="1:1" x14ac:dyDescent="0.2">
      <c r="A3270" t="s">
        <v>25292</v>
      </c>
    </row>
    <row r="3271" spans="1:1" x14ac:dyDescent="0.2">
      <c r="A3271" t="s">
        <v>25293</v>
      </c>
    </row>
    <row r="3272" spans="1:1" x14ac:dyDescent="0.2">
      <c r="A3272" t="s">
        <v>25294</v>
      </c>
    </row>
    <row r="3273" spans="1:1" x14ac:dyDescent="0.2">
      <c r="A3273" t="s">
        <v>25295</v>
      </c>
    </row>
    <row r="3274" spans="1:1" x14ac:dyDescent="0.2">
      <c r="A3274" t="s">
        <v>25296</v>
      </c>
    </row>
    <row r="3275" spans="1:1" x14ac:dyDescent="0.2">
      <c r="A3275" t="s">
        <v>25297</v>
      </c>
    </row>
    <row r="3276" spans="1:1" x14ac:dyDescent="0.2">
      <c r="A3276" t="s">
        <v>25298</v>
      </c>
    </row>
    <row r="3277" spans="1:1" x14ac:dyDescent="0.2">
      <c r="A3277" t="s">
        <v>25299</v>
      </c>
    </row>
    <row r="3278" spans="1:1" x14ac:dyDescent="0.2">
      <c r="A3278" t="s">
        <v>25300</v>
      </c>
    </row>
    <row r="3279" spans="1:1" x14ac:dyDescent="0.2">
      <c r="A3279" t="s">
        <v>25301</v>
      </c>
    </row>
    <row r="3280" spans="1:1" x14ac:dyDescent="0.2">
      <c r="A3280" t="s">
        <v>25302</v>
      </c>
    </row>
    <row r="3281" spans="1:1" x14ac:dyDescent="0.2">
      <c r="A3281" t="s">
        <v>25303</v>
      </c>
    </row>
    <row r="3282" spans="1:1" x14ac:dyDescent="0.2">
      <c r="A3282" t="s">
        <v>25304</v>
      </c>
    </row>
    <row r="3283" spans="1:1" x14ac:dyDescent="0.2">
      <c r="A3283" t="s">
        <v>25305</v>
      </c>
    </row>
    <row r="3284" spans="1:1" x14ac:dyDescent="0.2">
      <c r="A3284" t="s">
        <v>25306</v>
      </c>
    </row>
    <row r="3285" spans="1:1" x14ac:dyDescent="0.2">
      <c r="A3285" t="s">
        <v>25307</v>
      </c>
    </row>
    <row r="3286" spans="1:1" x14ac:dyDescent="0.2">
      <c r="A3286" t="s">
        <v>25308</v>
      </c>
    </row>
    <row r="3287" spans="1:1" x14ac:dyDescent="0.2">
      <c r="A3287" t="s">
        <v>25309</v>
      </c>
    </row>
    <row r="3288" spans="1:1" x14ac:dyDescent="0.2">
      <c r="A3288" t="s">
        <v>25310</v>
      </c>
    </row>
    <row r="3289" spans="1:1" x14ac:dyDescent="0.2">
      <c r="A3289" t="s">
        <v>25311</v>
      </c>
    </row>
    <row r="3290" spans="1:1" x14ac:dyDescent="0.2">
      <c r="A3290" t="s">
        <v>25312</v>
      </c>
    </row>
    <row r="3291" spans="1:1" x14ac:dyDescent="0.2">
      <c r="A3291" t="s">
        <v>25313</v>
      </c>
    </row>
    <row r="3292" spans="1:1" x14ac:dyDescent="0.2">
      <c r="A3292" t="s">
        <v>25314</v>
      </c>
    </row>
    <row r="3293" spans="1:1" x14ac:dyDescent="0.2">
      <c r="A3293" t="s">
        <v>25315</v>
      </c>
    </row>
    <row r="3294" spans="1:1" x14ac:dyDescent="0.2">
      <c r="A3294" t="s">
        <v>25316</v>
      </c>
    </row>
    <row r="3295" spans="1:1" x14ac:dyDescent="0.2">
      <c r="A3295" t="s">
        <v>25317</v>
      </c>
    </row>
    <row r="3296" spans="1:1" x14ac:dyDescent="0.2">
      <c r="A3296" t="s">
        <v>25318</v>
      </c>
    </row>
    <row r="3297" spans="1:1" x14ac:dyDescent="0.2">
      <c r="A3297" t="s">
        <v>25319</v>
      </c>
    </row>
    <row r="3298" spans="1:1" x14ac:dyDescent="0.2">
      <c r="A3298" t="s">
        <v>25320</v>
      </c>
    </row>
    <row r="3299" spans="1:1" x14ac:dyDescent="0.2">
      <c r="A3299" t="s">
        <v>25321</v>
      </c>
    </row>
    <row r="3300" spans="1:1" x14ac:dyDescent="0.2">
      <c r="A3300" t="s">
        <v>25322</v>
      </c>
    </row>
    <row r="3301" spans="1:1" x14ac:dyDescent="0.2">
      <c r="A3301" t="s">
        <v>25323</v>
      </c>
    </row>
    <row r="3302" spans="1:1" x14ac:dyDescent="0.2">
      <c r="A3302" t="s">
        <v>25324</v>
      </c>
    </row>
    <row r="3303" spans="1:1" x14ac:dyDescent="0.2">
      <c r="A3303" t="s">
        <v>25325</v>
      </c>
    </row>
    <row r="3304" spans="1:1" x14ac:dyDescent="0.2">
      <c r="A3304" t="s">
        <v>25326</v>
      </c>
    </row>
    <row r="3305" spans="1:1" x14ac:dyDescent="0.2">
      <c r="A3305" t="s">
        <v>25327</v>
      </c>
    </row>
    <row r="3306" spans="1:1" x14ac:dyDescent="0.2">
      <c r="A3306" t="s">
        <v>25328</v>
      </c>
    </row>
    <row r="3307" spans="1:1" x14ac:dyDescent="0.2">
      <c r="A3307" t="s">
        <v>25329</v>
      </c>
    </row>
    <row r="3308" spans="1:1" x14ac:dyDescent="0.2">
      <c r="A3308" t="s">
        <v>25330</v>
      </c>
    </row>
    <row r="3309" spans="1:1" x14ac:dyDescent="0.2">
      <c r="A3309" t="s">
        <v>25331</v>
      </c>
    </row>
    <row r="3310" spans="1:1" x14ac:dyDescent="0.2">
      <c r="A3310" t="s">
        <v>25332</v>
      </c>
    </row>
    <row r="3311" spans="1:1" x14ac:dyDescent="0.2">
      <c r="A3311" t="s">
        <v>25333</v>
      </c>
    </row>
    <row r="3312" spans="1:1" x14ac:dyDescent="0.2">
      <c r="A3312" t="s">
        <v>25334</v>
      </c>
    </row>
    <row r="3313" spans="1:1" x14ac:dyDescent="0.2">
      <c r="A3313" t="s">
        <v>25335</v>
      </c>
    </row>
    <row r="3314" spans="1:1" x14ac:dyDescent="0.2">
      <c r="A3314" t="s">
        <v>25336</v>
      </c>
    </row>
    <row r="3315" spans="1:1" x14ac:dyDescent="0.2">
      <c r="A3315" t="s">
        <v>25337</v>
      </c>
    </row>
    <row r="3316" spans="1:1" x14ac:dyDescent="0.2">
      <c r="A3316" t="s">
        <v>25338</v>
      </c>
    </row>
    <row r="3317" spans="1:1" x14ac:dyDescent="0.2">
      <c r="A3317" t="s">
        <v>25339</v>
      </c>
    </row>
    <row r="3318" spans="1:1" x14ac:dyDescent="0.2">
      <c r="A3318" t="s">
        <v>25340</v>
      </c>
    </row>
    <row r="3319" spans="1:1" x14ac:dyDescent="0.2">
      <c r="A3319" t="s">
        <v>25341</v>
      </c>
    </row>
    <row r="3320" spans="1:1" x14ac:dyDescent="0.2">
      <c r="A3320" t="s">
        <v>25342</v>
      </c>
    </row>
    <row r="3321" spans="1:1" x14ac:dyDescent="0.2">
      <c r="A3321" t="s">
        <v>25343</v>
      </c>
    </row>
    <row r="3322" spans="1:1" x14ac:dyDescent="0.2">
      <c r="A3322" t="s">
        <v>25344</v>
      </c>
    </row>
    <row r="3323" spans="1:1" x14ac:dyDescent="0.2">
      <c r="A3323" t="s">
        <v>25345</v>
      </c>
    </row>
    <row r="3324" spans="1:1" x14ac:dyDescent="0.2">
      <c r="A3324" t="s">
        <v>25346</v>
      </c>
    </row>
    <row r="3325" spans="1:1" x14ac:dyDescent="0.2">
      <c r="A3325" t="s">
        <v>25347</v>
      </c>
    </row>
    <row r="3326" spans="1:1" x14ac:dyDescent="0.2">
      <c r="A3326" t="s">
        <v>25348</v>
      </c>
    </row>
    <row r="3327" spans="1:1" x14ac:dyDescent="0.2">
      <c r="A3327" t="s">
        <v>25349</v>
      </c>
    </row>
    <row r="3328" spans="1:1" x14ac:dyDescent="0.2">
      <c r="A3328" t="s">
        <v>25350</v>
      </c>
    </row>
    <row r="3329" spans="1:1" x14ac:dyDescent="0.2">
      <c r="A3329" t="s">
        <v>25351</v>
      </c>
    </row>
    <row r="3330" spans="1:1" x14ac:dyDescent="0.2">
      <c r="A3330" t="s">
        <v>25352</v>
      </c>
    </row>
    <row r="3331" spans="1:1" x14ac:dyDescent="0.2">
      <c r="A3331" t="s">
        <v>25353</v>
      </c>
    </row>
    <row r="3332" spans="1:1" x14ac:dyDescent="0.2">
      <c r="A3332" t="s">
        <v>11895</v>
      </c>
    </row>
    <row r="3333" spans="1:1" x14ac:dyDescent="0.2">
      <c r="A3333" t="s">
        <v>11896</v>
      </c>
    </row>
    <row r="3334" spans="1:1" x14ac:dyDescent="0.2">
      <c r="A3334" t="s">
        <v>11897</v>
      </c>
    </row>
    <row r="3335" spans="1:1" x14ac:dyDescent="0.2">
      <c r="A3335" t="s">
        <v>11932</v>
      </c>
    </row>
    <row r="3336" spans="1:1" x14ac:dyDescent="0.2">
      <c r="A3336" t="s">
        <v>11933</v>
      </c>
    </row>
    <row r="3337" spans="1:1" x14ac:dyDescent="0.2">
      <c r="A3337" t="s">
        <v>11935</v>
      </c>
    </row>
    <row r="3338" spans="1:1" x14ac:dyDescent="0.2">
      <c r="A3338" t="s">
        <v>11940</v>
      </c>
    </row>
    <row r="3339" spans="1:1" x14ac:dyDescent="0.2">
      <c r="A3339" t="s">
        <v>11942</v>
      </c>
    </row>
    <row r="3340" spans="1:1" x14ac:dyDescent="0.2">
      <c r="A3340" t="s">
        <v>25354</v>
      </c>
    </row>
    <row r="3341" spans="1:1" x14ac:dyDescent="0.2">
      <c r="A3341" t="s">
        <v>11946</v>
      </c>
    </row>
    <row r="3342" spans="1:1" x14ac:dyDescent="0.2">
      <c r="A3342" t="s">
        <v>11947</v>
      </c>
    </row>
    <row r="3343" spans="1:1" x14ac:dyDescent="0.2">
      <c r="A3343" t="s">
        <v>25355</v>
      </c>
    </row>
    <row r="3344" spans="1:1" x14ac:dyDescent="0.2">
      <c r="A3344" t="s">
        <v>25356</v>
      </c>
    </row>
    <row r="3345" spans="1:1" x14ac:dyDescent="0.2">
      <c r="A3345" t="s">
        <v>25357</v>
      </c>
    </row>
    <row r="3346" spans="1:1" x14ac:dyDescent="0.2">
      <c r="A3346" t="s">
        <v>25358</v>
      </c>
    </row>
    <row r="3347" spans="1:1" x14ac:dyDescent="0.2">
      <c r="A3347" t="s">
        <v>25359</v>
      </c>
    </row>
    <row r="3348" spans="1:1" x14ac:dyDescent="0.2">
      <c r="A3348" t="s">
        <v>11986</v>
      </c>
    </row>
    <row r="3349" spans="1:1" x14ac:dyDescent="0.2">
      <c r="A3349" t="s">
        <v>11990</v>
      </c>
    </row>
    <row r="3350" spans="1:1" x14ac:dyDescent="0.2">
      <c r="A3350" t="s">
        <v>11992</v>
      </c>
    </row>
    <row r="3351" spans="1:1" x14ac:dyDescent="0.2">
      <c r="A3351" t="s">
        <v>24093</v>
      </c>
    </row>
    <row r="3352" spans="1:1" x14ac:dyDescent="0.2">
      <c r="A3352" t="s">
        <v>25360</v>
      </c>
    </row>
    <row r="3353" spans="1:1" x14ac:dyDescent="0.2">
      <c r="A3353" t="s">
        <v>11999</v>
      </c>
    </row>
    <row r="3354" spans="1:1" x14ac:dyDescent="0.2">
      <c r="A3354" t="s">
        <v>24094</v>
      </c>
    </row>
    <row r="3355" spans="1:1" x14ac:dyDescent="0.2">
      <c r="A3355" t="s">
        <v>25361</v>
      </c>
    </row>
    <row r="3356" spans="1:1" x14ac:dyDescent="0.2">
      <c r="A3356" t="s">
        <v>12015</v>
      </c>
    </row>
    <row r="3357" spans="1:1" x14ac:dyDescent="0.2">
      <c r="A3357" t="s">
        <v>12016</v>
      </c>
    </row>
    <row r="3358" spans="1:1" x14ac:dyDescent="0.2">
      <c r="A3358" t="s">
        <v>12020</v>
      </c>
    </row>
    <row r="3359" spans="1:1" x14ac:dyDescent="0.2">
      <c r="A3359" t="s">
        <v>25362</v>
      </c>
    </row>
    <row r="3360" spans="1:1" x14ac:dyDescent="0.2">
      <c r="A3360" t="s">
        <v>25363</v>
      </c>
    </row>
    <row r="3361" spans="1:1" x14ac:dyDescent="0.2">
      <c r="A3361" t="s">
        <v>12024</v>
      </c>
    </row>
    <row r="3362" spans="1:1" x14ac:dyDescent="0.2">
      <c r="A3362" t="s">
        <v>25364</v>
      </c>
    </row>
    <row r="3363" spans="1:1" x14ac:dyDescent="0.2">
      <c r="A3363" t="s">
        <v>25365</v>
      </c>
    </row>
    <row r="3364" spans="1:1" x14ac:dyDescent="0.2">
      <c r="A3364" t="s">
        <v>25366</v>
      </c>
    </row>
    <row r="3365" spans="1:1" x14ac:dyDescent="0.2">
      <c r="A3365" t="s">
        <v>25367</v>
      </c>
    </row>
    <row r="3366" spans="1:1" x14ac:dyDescent="0.2">
      <c r="A3366" t="s">
        <v>25368</v>
      </c>
    </row>
    <row r="3367" spans="1:1" x14ac:dyDescent="0.2">
      <c r="A3367" t="s">
        <v>25369</v>
      </c>
    </row>
    <row r="3368" spans="1:1" x14ac:dyDescent="0.2">
      <c r="A3368" t="s">
        <v>25370</v>
      </c>
    </row>
    <row r="3369" spans="1:1" x14ac:dyDescent="0.2">
      <c r="A3369" t="s">
        <v>12025</v>
      </c>
    </row>
    <row r="3370" spans="1:1" x14ac:dyDescent="0.2">
      <c r="A3370" t="s">
        <v>12027</v>
      </c>
    </row>
    <row r="3371" spans="1:1" x14ac:dyDescent="0.2">
      <c r="A3371" t="s">
        <v>12028</v>
      </c>
    </row>
    <row r="3372" spans="1:1" x14ac:dyDescent="0.2">
      <c r="A3372" t="s">
        <v>25371</v>
      </c>
    </row>
    <row r="3373" spans="1:1" x14ac:dyDescent="0.2">
      <c r="A3373" t="s">
        <v>12029</v>
      </c>
    </row>
    <row r="3374" spans="1:1" x14ac:dyDescent="0.2">
      <c r="A3374" t="s">
        <v>12030</v>
      </c>
    </row>
    <row r="3375" spans="1:1" x14ac:dyDescent="0.2">
      <c r="A3375" t="s">
        <v>12031</v>
      </c>
    </row>
    <row r="3376" spans="1:1" x14ac:dyDescent="0.2">
      <c r="A3376" t="s">
        <v>12032</v>
      </c>
    </row>
    <row r="3377" spans="1:1" x14ac:dyDescent="0.2">
      <c r="A3377" t="s">
        <v>12033</v>
      </c>
    </row>
    <row r="3378" spans="1:1" x14ac:dyDescent="0.2">
      <c r="A3378" t="s">
        <v>25372</v>
      </c>
    </row>
    <row r="3379" spans="1:1" x14ac:dyDescent="0.2">
      <c r="A3379" t="s">
        <v>25373</v>
      </c>
    </row>
    <row r="3380" spans="1:1" x14ac:dyDescent="0.2">
      <c r="A3380" t="s">
        <v>12034</v>
      </c>
    </row>
    <row r="3381" spans="1:1" x14ac:dyDescent="0.2">
      <c r="A3381" t="s">
        <v>12059</v>
      </c>
    </row>
    <row r="3382" spans="1:1" x14ac:dyDescent="0.2">
      <c r="A3382" t="s">
        <v>12060</v>
      </c>
    </row>
    <row r="3383" spans="1:1" x14ac:dyDescent="0.2">
      <c r="A3383" t="s">
        <v>25374</v>
      </c>
    </row>
    <row r="3384" spans="1:1" x14ac:dyDescent="0.2">
      <c r="A3384" t="s">
        <v>25375</v>
      </c>
    </row>
    <row r="3385" spans="1:1" x14ac:dyDescent="0.2">
      <c r="A3385" t="s">
        <v>12066</v>
      </c>
    </row>
    <row r="3386" spans="1:1" x14ac:dyDescent="0.2">
      <c r="A3386" t="s">
        <v>12067</v>
      </c>
    </row>
    <row r="3387" spans="1:1" x14ac:dyDescent="0.2">
      <c r="A3387" t="s">
        <v>12068</v>
      </c>
    </row>
    <row r="3388" spans="1:1" x14ac:dyDescent="0.2">
      <c r="A3388" t="s">
        <v>12069</v>
      </c>
    </row>
    <row r="3389" spans="1:1" x14ac:dyDescent="0.2">
      <c r="A3389" t="s">
        <v>25376</v>
      </c>
    </row>
    <row r="3390" spans="1:1" x14ac:dyDescent="0.2">
      <c r="A3390" t="s">
        <v>25377</v>
      </c>
    </row>
    <row r="3391" spans="1:1" x14ac:dyDescent="0.2">
      <c r="A3391" t="s">
        <v>25378</v>
      </c>
    </row>
    <row r="3392" spans="1:1" x14ac:dyDescent="0.2">
      <c r="A3392" t="s">
        <v>12070</v>
      </c>
    </row>
    <row r="3393" spans="1:1" x14ac:dyDescent="0.2">
      <c r="A3393" t="s">
        <v>12073</v>
      </c>
    </row>
    <row r="3394" spans="1:1" x14ac:dyDescent="0.2">
      <c r="A3394" t="s">
        <v>12074</v>
      </c>
    </row>
    <row r="3395" spans="1:1" x14ac:dyDescent="0.2">
      <c r="A3395" t="s">
        <v>12075</v>
      </c>
    </row>
    <row r="3396" spans="1:1" x14ac:dyDescent="0.2">
      <c r="A3396" t="s">
        <v>25379</v>
      </c>
    </row>
    <row r="3397" spans="1:1" x14ac:dyDescent="0.2">
      <c r="A3397" t="s">
        <v>12079</v>
      </c>
    </row>
    <row r="3398" spans="1:1" x14ac:dyDescent="0.2">
      <c r="A3398" t="s">
        <v>12082</v>
      </c>
    </row>
    <row r="3399" spans="1:1" x14ac:dyDescent="0.2">
      <c r="A3399" t="s">
        <v>12087</v>
      </c>
    </row>
    <row r="3400" spans="1:1" x14ac:dyDescent="0.2">
      <c r="A3400" t="s">
        <v>12091</v>
      </c>
    </row>
    <row r="3401" spans="1:1" x14ac:dyDescent="0.2">
      <c r="A3401" t="s">
        <v>396</v>
      </c>
    </row>
    <row r="3402" spans="1:1" x14ac:dyDescent="0.2">
      <c r="A3402" t="s">
        <v>12092</v>
      </c>
    </row>
    <row r="3403" spans="1:1" x14ac:dyDescent="0.2">
      <c r="A3403" t="s">
        <v>12093</v>
      </c>
    </row>
    <row r="3404" spans="1:1" x14ac:dyDescent="0.2">
      <c r="A3404" t="s">
        <v>12094</v>
      </c>
    </row>
    <row r="3405" spans="1:1" x14ac:dyDescent="0.2">
      <c r="A3405" t="s">
        <v>12095</v>
      </c>
    </row>
    <row r="3406" spans="1:1" x14ac:dyDescent="0.2">
      <c r="A3406" t="s">
        <v>12096</v>
      </c>
    </row>
    <row r="3407" spans="1:1" x14ac:dyDescent="0.2">
      <c r="A3407" t="s">
        <v>25380</v>
      </c>
    </row>
    <row r="3408" spans="1:1" x14ac:dyDescent="0.2">
      <c r="A3408" t="s">
        <v>12097</v>
      </c>
    </row>
    <row r="3409" spans="1:1" x14ac:dyDescent="0.2">
      <c r="A3409" t="s">
        <v>25381</v>
      </c>
    </row>
    <row r="3410" spans="1:1" x14ac:dyDescent="0.2">
      <c r="A3410" t="s">
        <v>25382</v>
      </c>
    </row>
    <row r="3411" spans="1:1" x14ac:dyDescent="0.2">
      <c r="A3411" t="s">
        <v>25383</v>
      </c>
    </row>
    <row r="3412" spans="1:1" x14ac:dyDescent="0.2">
      <c r="A3412" t="s">
        <v>12126</v>
      </c>
    </row>
    <row r="3413" spans="1:1" x14ac:dyDescent="0.2">
      <c r="A3413" t="s">
        <v>12128</v>
      </c>
    </row>
    <row r="3414" spans="1:1" x14ac:dyDescent="0.2">
      <c r="A3414" t="s">
        <v>12131</v>
      </c>
    </row>
    <row r="3415" spans="1:1" x14ac:dyDescent="0.2">
      <c r="A3415" t="s">
        <v>12135</v>
      </c>
    </row>
    <row r="3416" spans="1:1" x14ac:dyDescent="0.2">
      <c r="A3416" t="s">
        <v>25384</v>
      </c>
    </row>
    <row r="3417" spans="1:1" x14ac:dyDescent="0.2">
      <c r="A3417" t="s">
        <v>12145</v>
      </c>
    </row>
    <row r="3418" spans="1:1" x14ac:dyDescent="0.2">
      <c r="A3418" t="s">
        <v>25385</v>
      </c>
    </row>
    <row r="3419" spans="1:1" x14ac:dyDescent="0.2">
      <c r="A3419" t="s">
        <v>12151</v>
      </c>
    </row>
    <row r="3420" spans="1:1" x14ac:dyDescent="0.2">
      <c r="A3420" t="s">
        <v>12152</v>
      </c>
    </row>
    <row r="3421" spans="1:1" x14ac:dyDescent="0.2">
      <c r="A3421" t="s">
        <v>12153</v>
      </c>
    </row>
    <row r="3422" spans="1:1" x14ac:dyDescent="0.2">
      <c r="A3422" t="s">
        <v>12154</v>
      </c>
    </row>
    <row r="3423" spans="1:1" x14ac:dyDescent="0.2">
      <c r="A3423" t="s">
        <v>12155</v>
      </c>
    </row>
    <row r="3424" spans="1:1" x14ac:dyDescent="0.2">
      <c r="A3424" t="s">
        <v>12157</v>
      </c>
    </row>
    <row r="3425" spans="1:1" x14ac:dyDescent="0.2">
      <c r="A3425" t="s">
        <v>25386</v>
      </c>
    </row>
    <row r="3426" spans="1:1" x14ac:dyDescent="0.2">
      <c r="A3426" t="s">
        <v>25387</v>
      </c>
    </row>
    <row r="3427" spans="1:1" x14ac:dyDescent="0.2">
      <c r="A3427" t="s">
        <v>12159</v>
      </c>
    </row>
    <row r="3428" spans="1:1" x14ac:dyDescent="0.2">
      <c r="A3428" t="s">
        <v>12160</v>
      </c>
    </row>
    <row r="3429" spans="1:1" x14ac:dyDescent="0.2">
      <c r="A3429" t="s">
        <v>12161</v>
      </c>
    </row>
    <row r="3430" spans="1:1" x14ac:dyDescent="0.2">
      <c r="A3430" t="s">
        <v>12162</v>
      </c>
    </row>
    <row r="3431" spans="1:1" x14ac:dyDescent="0.2">
      <c r="A3431" t="s">
        <v>12164</v>
      </c>
    </row>
    <row r="3432" spans="1:1" x14ac:dyDescent="0.2">
      <c r="A3432" t="s">
        <v>25388</v>
      </c>
    </row>
    <row r="3433" spans="1:1" x14ac:dyDescent="0.2">
      <c r="A3433" t="s">
        <v>25389</v>
      </c>
    </row>
    <row r="3434" spans="1:1" x14ac:dyDescent="0.2">
      <c r="A3434" t="s">
        <v>12167</v>
      </c>
    </row>
    <row r="3435" spans="1:1" x14ac:dyDescent="0.2">
      <c r="A3435" t="s">
        <v>25390</v>
      </c>
    </row>
    <row r="3436" spans="1:1" x14ac:dyDescent="0.2">
      <c r="A3436" t="s">
        <v>25391</v>
      </c>
    </row>
    <row r="3437" spans="1:1" x14ac:dyDescent="0.2">
      <c r="A3437" t="s">
        <v>12170</v>
      </c>
    </row>
    <row r="3438" spans="1:1" x14ac:dyDescent="0.2">
      <c r="A3438" t="s">
        <v>12171</v>
      </c>
    </row>
    <row r="3439" spans="1:1" x14ac:dyDescent="0.2">
      <c r="A3439" t="s">
        <v>12172</v>
      </c>
    </row>
    <row r="3440" spans="1:1" x14ac:dyDescent="0.2">
      <c r="A3440" t="s">
        <v>12174</v>
      </c>
    </row>
    <row r="3441" spans="1:1" x14ac:dyDescent="0.2">
      <c r="A3441" t="s">
        <v>12176</v>
      </c>
    </row>
    <row r="3442" spans="1:1" x14ac:dyDescent="0.2">
      <c r="A3442" t="s">
        <v>12177</v>
      </c>
    </row>
    <row r="3443" spans="1:1" x14ac:dyDescent="0.2">
      <c r="A3443" t="s">
        <v>12179</v>
      </c>
    </row>
    <row r="3444" spans="1:1" x14ac:dyDescent="0.2">
      <c r="A3444" t="s">
        <v>25392</v>
      </c>
    </row>
    <row r="3445" spans="1:1" x14ac:dyDescent="0.2">
      <c r="A3445" t="s">
        <v>25393</v>
      </c>
    </row>
    <row r="3446" spans="1:1" x14ac:dyDescent="0.2">
      <c r="A3446" t="s">
        <v>25394</v>
      </c>
    </row>
    <row r="3447" spans="1:1" x14ac:dyDescent="0.2">
      <c r="A3447" t="s">
        <v>25395</v>
      </c>
    </row>
    <row r="3448" spans="1:1" x14ac:dyDescent="0.2">
      <c r="A3448" t="s">
        <v>12180</v>
      </c>
    </row>
    <row r="3449" spans="1:1" x14ac:dyDescent="0.2">
      <c r="A3449" t="s">
        <v>25396</v>
      </c>
    </row>
    <row r="3450" spans="1:1" x14ac:dyDescent="0.2">
      <c r="A3450" t="s">
        <v>25397</v>
      </c>
    </row>
    <row r="3451" spans="1:1" x14ac:dyDescent="0.2">
      <c r="A3451" t="s">
        <v>12186</v>
      </c>
    </row>
    <row r="3452" spans="1:1" x14ac:dyDescent="0.2">
      <c r="A3452" t="s">
        <v>12193</v>
      </c>
    </row>
    <row r="3453" spans="1:1" x14ac:dyDescent="0.2">
      <c r="A3453" t="s">
        <v>12197</v>
      </c>
    </row>
    <row r="3454" spans="1:1" x14ac:dyDescent="0.2">
      <c r="A3454" t="s">
        <v>25398</v>
      </c>
    </row>
    <row r="3455" spans="1:1" x14ac:dyDescent="0.2">
      <c r="A3455" t="s">
        <v>12199</v>
      </c>
    </row>
    <row r="3456" spans="1:1" x14ac:dyDescent="0.2">
      <c r="A3456" t="s">
        <v>25399</v>
      </c>
    </row>
    <row r="3457" spans="1:1" x14ac:dyDescent="0.2">
      <c r="A3457" t="s">
        <v>12200</v>
      </c>
    </row>
    <row r="3458" spans="1:1" x14ac:dyDescent="0.2">
      <c r="A3458" t="s">
        <v>12202</v>
      </c>
    </row>
    <row r="3459" spans="1:1" x14ac:dyDescent="0.2">
      <c r="A3459" t="s">
        <v>12203</v>
      </c>
    </row>
    <row r="3460" spans="1:1" x14ac:dyDescent="0.2">
      <c r="A3460" t="s">
        <v>12204</v>
      </c>
    </row>
    <row r="3461" spans="1:1" x14ac:dyDescent="0.2">
      <c r="A3461" t="s">
        <v>12210</v>
      </c>
    </row>
    <row r="3462" spans="1:1" x14ac:dyDescent="0.2">
      <c r="A3462" t="s">
        <v>12215</v>
      </c>
    </row>
    <row r="3463" spans="1:1" x14ac:dyDescent="0.2">
      <c r="A3463" t="s">
        <v>12223</v>
      </c>
    </row>
    <row r="3464" spans="1:1" x14ac:dyDescent="0.2">
      <c r="A3464" t="s">
        <v>12240</v>
      </c>
    </row>
    <row r="3465" spans="1:1" x14ac:dyDescent="0.2">
      <c r="A3465" t="s">
        <v>12243</v>
      </c>
    </row>
    <row r="3466" spans="1:1" x14ac:dyDescent="0.2">
      <c r="A3466" t="s">
        <v>1599</v>
      </c>
    </row>
    <row r="3467" spans="1:1" x14ac:dyDescent="0.2">
      <c r="A3467" t="s">
        <v>25400</v>
      </c>
    </row>
    <row r="3468" spans="1:1" x14ac:dyDescent="0.2">
      <c r="A3468" t="s">
        <v>25401</v>
      </c>
    </row>
    <row r="3469" spans="1:1" x14ac:dyDescent="0.2">
      <c r="A3469" t="s">
        <v>12247</v>
      </c>
    </row>
    <row r="3470" spans="1:1" x14ac:dyDescent="0.2">
      <c r="A3470" t="s">
        <v>25402</v>
      </c>
    </row>
    <row r="3471" spans="1:1" x14ac:dyDescent="0.2">
      <c r="A3471" t="s">
        <v>12251</v>
      </c>
    </row>
    <row r="3472" spans="1:1" x14ac:dyDescent="0.2">
      <c r="A3472" t="s">
        <v>12254</v>
      </c>
    </row>
    <row r="3473" spans="1:1" x14ac:dyDescent="0.2">
      <c r="A3473" t="s">
        <v>120</v>
      </c>
    </row>
    <row r="3474" spans="1:1" x14ac:dyDescent="0.2">
      <c r="A3474" t="s">
        <v>24102</v>
      </c>
    </row>
    <row r="3475" spans="1:1" x14ac:dyDescent="0.2">
      <c r="A3475" t="s">
        <v>12260</v>
      </c>
    </row>
    <row r="3476" spans="1:1" x14ac:dyDescent="0.2">
      <c r="A3476" t="s">
        <v>12261</v>
      </c>
    </row>
    <row r="3477" spans="1:1" x14ac:dyDescent="0.2">
      <c r="A3477" t="s">
        <v>12262</v>
      </c>
    </row>
    <row r="3478" spans="1:1" x14ac:dyDescent="0.2">
      <c r="A3478" t="s">
        <v>12263</v>
      </c>
    </row>
    <row r="3479" spans="1:1" x14ac:dyDescent="0.2">
      <c r="A3479" t="s">
        <v>12266</v>
      </c>
    </row>
    <row r="3480" spans="1:1" x14ac:dyDescent="0.2">
      <c r="A3480" t="s">
        <v>12268</v>
      </c>
    </row>
    <row r="3481" spans="1:1" x14ac:dyDescent="0.2">
      <c r="A3481" t="s">
        <v>12269</v>
      </c>
    </row>
    <row r="3482" spans="1:1" x14ac:dyDescent="0.2">
      <c r="A3482" t="s">
        <v>12270</v>
      </c>
    </row>
    <row r="3483" spans="1:1" x14ac:dyDescent="0.2">
      <c r="A3483" t="s">
        <v>25403</v>
      </c>
    </row>
    <row r="3484" spans="1:1" x14ac:dyDescent="0.2">
      <c r="A3484" t="s">
        <v>25404</v>
      </c>
    </row>
    <row r="3485" spans="1:1" x14ac:dyDescent="0.2">
      <c r="A3485" t="s">
        <v>25405</v>
      </c>
    </row>
    <row r="3486" spans="1:1" x14ac:dyDescent="0.2">
      <c r="A3486" t="s">
        <v>25406</v>
      </c>
    </row>
    <row r="3487" spans="1:1" x14ac:dyDescent="0.2">
      <c r="A3487" t="s">
        <v>12274</v>
      </c>
    </row>
    <row r="3488" spans="1:1" x14ac:dyDescent="0.2">
      <c r="A3488" t="s">
        <v>12275</v>
      </c>
    </row>
    <row r="3489" spans="1:1" x14ac:dyDescent="0.2">
      <c r="A3489" t="s">
        <v>12277</v>
      </c>
    </row>
    <row r="3490" spans="1:1" x14ac:dyDescent="0.2">
      <c r="A3490" t="s">
        <v>12279</v>
      </c>
    </row>
    <row r="3491" spans="1:1" x14ac:dyDescent="0.2">
      <c r="A3491" t="s">
        <v>25407</v>
      </c>
    </row>
    <row r="3492" spans="1:1" x14ac:dyDescent="0.2">
      <c r="A3492" t="s">
        <v>12298</v>
      </c>
    </row>
    <row r="3493" spans="1:1" x14ac:dyDescent="0.2">
      <c r="A3493" t="s">
        <v>25408</v>
      </c>
    </row>
    <row r="3494" spans="1:1" x14ac:dyDescent="0.2">
      <c r="A3494" t="s">
        <v>12303</v>
      </c>
    </row>
    <row r="3495" spans="1:1" x14ac:dyDescent="0.2">
      <c r="A3495" t="s">
        <v>12304</v>
      </c>
    </row>
    <row r="3496" spans="1:1" x14ac:dyDescent="0.2">
      <c r="A3496" t="s">
        <v>12306</v>
      </c>
    </row>
    <row r="3497" spans="1:1" x14ac:dyDescent="0.2">
      <c r="A3497" t="s">
        <v>12307</v>
      </c>
    </row>
    <row r="3498" spans="1:1" x14ac:dyDescent="0.2">
      <c r="A3498" t="s">
        <v>12315</v>
      </c>
    </row>
    <row r="3499" spans="1:1" x14ac:dyDescent="0.2">
      <c r="A3499" t="s">
        <v>12317</v>
      </c>
    </row>
    <row r="3500" spans="1:1" x14ac:dyDescent="0.2">
      <c r="A3500" t="s">
        <v>12322</v>
      </c>
    </row>
    <row r="3501" spans="1:1" x14ac:dyDescent="0.2">
      <c r="A3501" t="s">
        <v>12325</v>
      </c>
    </row>
    <row r="3502" spans="1:1" x14ac:dyDescent="0.2">
      <c r="A3502" t="s">
        <v>12330</v>
      </c>
    </row>
    <row r="3503" spans="1:1" x14ac:dyDescent="0.2">
      <c r="A3503" t="s">
        <v>12331</v>
      </c>
    </row>
    <row r="3504" spans="1:1" x14ac:dyDescent="0.2">
      <c r="A3504" t="s">
        <v>12332</v>
      </c>
    </row>
    <row r="3505" spans="1:1" x14ac:dyDescent="0.2">
      <c r="A3505" t="s">
        <v>12334</v>
      </c>
    </row>
    <row r="3506" spans="1:1" x14ac:dyDescent="0.2">
      <c r="A3506" t="s">
        <v>12335</v>
      </c>
    </row>
    <row r="3507" spans="1:1" x14ac:dyDescent="0.2">
      <c r="A3507" t="s">
        <v>12341</v>
      </c>
    </row>
    <row r="3508" spans="1:1" x14ac:dyDescent="0.2">
      <c r="A3508" t="s">
        <v>12394</v>
      </c>
    </row>
    <row r="3509" spans="1:1" x14ac:dyDescent="0.2">
      <c r="A3509" t="s">
        <v>12395</v>
      </c>
    </row>
    <row r="3510" spans="1:1" x14ac:dyDescent="0.2">
      <c r="A3510" t="s">
        <v>24107</v>
      </c>
    </row>
    <row r="3511" spans="1:1" x14ac:dyDescent="0.2">
      <c r="A3511" t="s">
        <v>12401</v>
      </c>
    </row>
    <row r="3512" spans="1:1" x14ac:dyDescent="0.2">
      <c r="A3512" t="s">
        <v>12402</v>
      </c>
    </row>
    <row r="3513" spans="1:1" x14ac:dyDescent="0.2">
      <c r="A3513" t="s">
        <v>12404</v>
      </c>
    </row>
    <row r="3514" spans="1:1" x14ac:dyDescent="0.2">
      <c r="A3514" t="s">
        <v>12405</v>
      </c>
    </row>
    <row r="3515" spans="1:1" x14ac:dyDescent="0.2">
      <c r="A3515" t="s">
        <v>12406</v>
      </c>
    </row>
    <row r="3516" spans="1:1" x14ac:dyDescent="0.2">
      <c r="A3516" t="s">
        <v>12407</v>
      </c>
    </row>
    <row r="3517" spans="1:1" x14ac:dyDescent="0.2">
      <c r="A3517" t="s">
        <v>25409</v>
      </c>
    </row>
    <row r="3518" spans="1:1" x14ac:dyDescent="0.2">
      <c r="A3518" t="s">
        <v>25410</v>
      </c>
    </row>
    <row r="3519" spans="1:1" x14ac:dyDescent="0.2">
      <c r="A3519" t="s">
        <v>12412</v>
      </c>
    </row>
    <row r="3520" spans="1:1" x14ac:dyDescent="0.2">
      <c r="A3520" t="s">
        <v>12414</v>
      </c>
    </row>
    <row r="3521" spans="1:1" x14ac:dyDescent="0.2">
      <c r="A3521" t="s">
        <v>12416</v>
      </c>
    </row>
    <row r="3522" spans="1:1" x14ac:dyDescent="0.2">
      <c r="A3522" t="s">
        <v>25411</v>
      </c>
    </row>
    <row r="3523" spans="1:1" x14ac:dyDescent="0.2">
      <c r="A3523" t="s">
        <v>25412</v>
      </c>
    </row>
    <row r="3524" spans="1:1" x14ac:dyDescent="0.2">
      <c r="A3524" t="s">
        <v>25413</v>
      </c>
    </row>
    <row r="3525" spans="1:1" x14ac:dyDescent="0.2">
      <c r="A3525" t="s">
        <v>25414</v>
      </c>
    </row>
    <row r="3526" spans="1:1" x14ac:dyDescent="0.2">
      <c r="A3526" t="s">
        <v>12470</v>
      </c>
    </row>
    <row r="3527" spans="1:1" x14ac:dyDescent="0.2">
      <c r="A3527" t="s">
        <v>25415</v>
      </c>
    </row>
    <row r="3528" spans="1:1" x14ac:dyDescent="0.2">
      <c r="A3528" t="s">
        <v>25416</v>
      </c>
    </row>
    <row r="3529" spans="1:1" x14ac:dyDescent="0.2">
      <c r="A3529" t="s">
        <v>12471</v>
      </c>
    </row>
    <row r="3530" spans="1:1" x14ac:dyDescent="0.2">
      <c r="A3530" t="s">
        <v>25417</v>
      </c>
    </row>
    <row r="3531" spans="1:1" x14ac:dyDescent="0.2">
      <c r="A3531" t="s">
        <v>12472</v>
      </c>
    </row>
    <row r="3532" spans="1:1" x14ac:dyDescent="0.2">
      <c r="A3532" t="s">
        <v>12473</v>
      </c>
    </row>
    <row r="3533" spans="1:1" x14ac:dyDescent="0.2">
      <c r="A3533" t="s">
        <v>12474</v>
      </c>
    </row>
    <row r="3534" spans="1:1" x14ac:dyDescent="0.2">
      <c r="A3534" t="s">
        <v>12475</v>
      </c>
    </row>
    <row r="3535" spans="1:1" x14ac:dyDescent="0.2">
      <c r="A3535" t="s">
        <v>12476</v>
      </c>
    </row>
    <row r="3536" spans="1:1" x14ac:dyDescent="0.2">
      <c r="A3536" t="s">
        <v>12477</v>
      </c>
    </row>
    <row r="3537" spans="1:1" x14ac:dyDescent="0.2">
      <c r="A3537" t="s">
        <v>25418</v>
      </c>
    </row>
    <row r="3538" spans="1:1" x14ac:dyDescent="0.2">
      <c r="A3538" t="s">
        <v>25419</v>
      </c>
    </row>
    <row r="3539" spans="1:1" x14ac:dyDescent="0.2">
      <c r="A3539" t="s">
        <v>25420</v>
      </c>
    </row>
    <row r="3540" spans="1:1" x14ac:dyDescent="0.2">
      <c r="A3540" t="s">
        <v>12482</v>
      </c>
    </row>
    <row r="3541" spans="1:1" x14ac:dyDescent="0.2">
      <c r="A3541" t="s">
        <v>12483</v>
      </c>
    </row>
    <row r="3542" spans="1:1" x14ac:dyDescent="0.2">
      <c r="A3542" t="s">
        <v>12495</v>
      </c>
    </row>
    <row r="3543" spans="1:1" x14ac:dyDescent="0.2">
      <c r="A3543" t="s">
        <v>12496</v>
      </c>
    </row>
    <row r="3544" spans="1:1" x14ac:dyDescent="0.2">
      <c r="A3544" t="s">
        <v>12497</v>
      </c>
    </row>
    <row r="3545" spans="1:1" x14ac:dyDescent="0.2">
      <c r="A3545" t="s">
        <v>12498</v>
      </c>
    </row>
    <row r="3546" spans="1:1" x14ac:dyDescent="0.2">
      <c r="A3546" t="s">
        <v>12500</v>
      </c>
    </row>
    <row r="3547" spans="1:1" x14ac:dyDescent="0.2">
      <c r="A3547" t="s">
        <v>25421</v>
      </c>
    </row>
    <row r="3548" spans="1:1" x14ac:dyDescent="0.2">
      <c r="A3548" t="s">
        <v>12504</v>
      </c>
    </row>
    <row r="3549" spans="1:1" x14ac:dyDescent="0.2">
      <c r="A3549" t="s">
        <v>25422</v>
      </c>
    </row>
    <row r="3550" spans="1:1" x14ac:dyDescent="0.2">
      <c r="A3550" t="s">
        <v>25423</v>
      </c>
    </row>
    <row r="3551" spans="1:1" x14ac:dyDescent="0.2">
      <c r="A3551" t="s">
        <v>25424</v>
      </c>
    </row>
    <row r="3552" spans="1:1" x14ac:dyDescent="0.2">
      <c r="A3552" t="s">
        <v>25425</v>
      </c>
    </row>
    <row r="3553" spans="1:1" x14ac:dyDescent="0.2">
      <c r="A3553" t="s">
        <v>12508</v>
      </c>
    </row>
    <row r="3554" spans="1:1" x14ac:dyDescent="0.2">
      <c r="A3554" t="s">
        <v>25426</v>
      </c>
    </row>
    <row r="3555" spans="1:1" x14ac:dyDescent="0.2">
      <c r="A3555" t="s">
        <v>12510</v>
      </c>
    </row>
    <row r="3556" spans="1:1" x14ac:dyDescent="0.2">
      <c r="A3556" t="s">
        <v>12516</v>
      </c>
    </row>
    <row r="3557" spans="1:1" x14ac:dyDescent="0.2">
      <c r="A3557" t="s">
        <v>12518</v>
      </c>
    </row>
    <row r="3558" spans="1:1" x14ac:dyDescent="0.2">
      <c r="A3558" t="s">
        <v>25427</v>
      </c>
    </row>
    <row r="3559" spans="1:1" x14ac:dyDescent="0.2">
      <c r="A3559" t="s">
        <v>12526</v>
      </c>
    </row>
    <row r="3560" spans="1:1" x14ac:dyDescent="0.2">
      <c r="A3560" t="s">
        <v>25428</v>
      </c>
    </row>
    <row r="3561" spans="1:1" x14ac:dyDescent="0.2">
      <c r="A3561" t="s">
        <v>12533</v>
      </c>
    </row>
    <row r="3562" spans="1:1" x14ac:dyDescent="0.2">
      <c r="A3562" t="s">
        <v>12538</v>
      </c>
    </row>
    <row r="3563" spans="1:1" x14ac:dyDescent="0.2">
      <c r="A3563" t="s">
        <v>12544</v>
      </c>
    </row>
    <row r="3564" spans="1:1" x14ac:dyDescent="0.2">
      <c r="A3564" t="s">
        <v>12546</v>
      </c>
    </row>
    <row r="3565" spans="1:1" x14ac:dyDescent="0.2">
      <c r="A3565" t="s">
        <v>12552</v>
      </c>
    </row>
    <row r="3566" spans="1:1" x14ac:dyDescent="0.2">
      <c r="A3566" t="s">
        <v>12557</v>
      </c>
    </row>
    <row r="3567" spans="1:1" x14ac:dyDescent="0.2">
      <c r="A3567" t="s">
        <v>25429</v>
      </c>
    </row>
    <row r="3568" spans="1:1" x14ac:dyDescent="0.2">
      <c r="A3568" t="s">
        <v>12558</v>
      </c>
    </row>
    <row r="3569" spans="1:1" x14ac:dyDescent="0.2">
      <c r="A3569" t="s">
        <v>12559</v>
      </c>
    </row>
    <row r="3570" spans="1:1" x14ac:dyDescent="0.2">
      <c r="A3570" t="s">
        <v>12567</v>
      </c>
    </row>
    <row r="3571" spans="1:1" x14ac:dyDescent="0.2">
      <c r="A3571" t="s">
        <v>12571</v>
      </c>
    </row>
    <row r="3572" spans="1:1" x14ac:dyDescent="0.2">
      <c r="A3572" t="s">
        <v>12572</v>
      </c>
    </row>
    <row r="3573" spans="1:1" x14ac:dyDescent="0.2">
      <c r="A3573" t="s">
        <v>12573</v>
      </c>
    </row>
    <row r="3574" spans="1:1" x14ac:dyDescent="0.2">
      <c r="A3574" t="s">
        <v>12574</v>
      </c>
    </row>
    <row r="3575" spans="1:1" x14ac:dyDescent="0.2">
      <c r="A3575" t="s">
        <v>25430</v>
      </c>
    </row>
    <row r="3576" spans="1:1" x14ac:dyDescent="0.2">
      <c r="A3576" t="s">
        <v>12575</v>
      </c>
    </row>
    <row r="3577" spans="1:1" x14ac:dyDescent="0.2">
      <c r="A3577" t="s">
        <v>25431</v>
      </c>
    </row>
    <row r="3578" spans="1:1" x14ac:dyDescent="0.2">
      <c r="A3578" t="s">
        <v>25432</v>
      </c>
    </row>
    <row r="3579" spans="1:1" x14ac:dyDescent="0.2">
      <c r="A3579" t="s">
        <v>12577</v>
      </c>
    </row>
    <row r="3580" spans="1:1" x14ac:dyDescent="0.2">
      <c r="A3580" t="s">
        <v>12579</v>
      </c>
    </row>
    <row r="3581" spans="1:1" x14ac:dyDescent="0.2">
      <c r="A3581" t="s">
        <v>12581</v>
      </c>
    </row>
    <row r="3582" spans="1:1" x14ac:dyDescent="0.2">
      <c r="A3582" t="s">
        <v>12604</v>
      </c>
    </row>
    <row r="3583" spans="1:1" x14ac:dyDescent="0.2">
      <c r="A3583" t="s">
        <v>25433</v>
      </c>
    </row>
    <row r="3584" spans="1:1" x14ac:dyDescent="0.2">
      <c r="A3584" t="s">
        <v>12609</v>
      </c>
    </row>
    <row r="3585" spans="1:1" x14ac:dyDescent="0.2">
      <c r="A3585" t="s">
        <v>25434</v>
      </c>
    </row>
    <row r="3586" spans="1:1" x14ac:dyDescent="0.2">
      <c r="A3586" t="s">
        <v>25435</v>
      </c>
    </row>
    <row r="3587" spans="1:1" x14ac:dyDescent="0.2">
      <c r="A3587" t="s">
        <v>25436</v>
      </c>
    </row>
    <row r="3588" spans="1:1" x14ac:dyDescent="0.2">
      <c r="A3588" t="s">
        <v>25437</v>
      </c>
    </row>
    <row r="3589" spans="1:1" x14ac:dyDescent="0.2">
      <c r="A3589" t="s">
        <v>25438</v>
      </c>
    </row>
    <row r="3590" spans="1:1" x14ac:dyDescent="0.2">
      <c r="A3590" t="s">
        <v>25439</v>
      </c>
    </row>
    <row r="3591" spans="1:1" x14ac:dyDescent="0.2">
      <c r="A3591" t="s">
        <v>25440</v>
      </c>
    </row>
    <row r="3592" spans="1:1" x14ac:dyDescent="0.2">
      <c r="A3592" t="s">
        <v>25441</v>
      </c>
    </row>
    <row r="3593" spans="1:1" x14ac:dyDescent="0.2">
      <c r="A3593" t="s">
        <v>25442</v>
      </c>
    </row>
    <row r="3594" spans="1:1" x14ac:dyDescent="0.2">
      <c r="A3594" t="s">
        <v>25443</v>
      </c>
    </row>
    <row r="3595" spans="1:1" x14ac:dyDescent="0.2">
      <c r="A3595" t="s">
        <v>12625</v>
      </c>
    </row>
    <row r="3596" spans="1:1" x14ac:dyDescent="0.2">
      <c r="A3596" t="s">
        <v>12626</v>
      </c>
    </row>
    <row r="3597" spans="1:1" x14ac:dyDescent="0.2">
      <c r="A3597" t="s">
        <v>25444</v>
      </c>
    </row>
    <row r="3598" spans="1:1" x14ac:dyDescent="0.2">
      <c r="A3598" t="s">
        <v>12628</v>
      </c>
    </row>
    <row r="3599" spans="1:1" x14ac:dyDescent="0.2">
      <c r="A3599" t="s">
        <v>12629</v>
      </c>
    </row>
    <row r="3600" spans="1:1" x14ac:dyDescent="0.2">
      <c r="A3600" t="s">
        <v>12630</v>
      </c>
    </row>
    <row r="3601" spans="1:1" x14ac:dyDescent="0.2">
      <c r="A3601" t="s">
        <v>12632</v>
      </c>
    </row>
    <row r="3602" spans="1:1" x14ac:dyDescent="0.2">
      <c r="A3602" t="s">
        <v>12633</v>
      </c>
    </row>
    <row r="3603" spans="1:1" x14ac:dyDescent="0.2">
      <c r="A3603" t="s">
        <v>12634</v>
      </c>
    </row>
    <row r="3604" spans="1:1" x14ac:dyDescent="0.2">
      <c r="A3604" t="s">
        <v>12635</v>
      </c>
    </row>
    <row r="3605" spans="1:1" x14ac:dyDescent="0.2">
      <c r="A3605" t="s">
        <v>1689</v>
      </c>
    </row>
    <row r="3606" spans="1:1" x14ac:dyDescent="0.2">
      <c r="A3606" t="s">
        <v>12636</v>
      </c>
    </row>
    <row r="3607" spans="1:1" x14ac:dyDescent="0.2">
      <c r="A3607" t="s">
        <v>12638</v>
      </c>
    </row>
    <row r="3608" spans="1:1" x14ac:dyDescent="0.2">
      <c r="A3608" t="s">
        <v>12641</v>
      </c>
    </row>
    <row r="3609" spans="1:1" x14ac:dyDescent="0.2">
      <c r="A3609" t="s">
        <v>12642</v>
      </c>
    </row>
    <row r="3610" spans="1:1" x14ac:dyDescent="0.2">
      <c r="A3610" t="s">
        <v>12643</v>
      </c>
    </row>
    <row r="3611" spans="1:1" x14ac:dyDescent="0.2">
      <c r="A3611" t="s">
        <v>12646</v>
      </c>
    </row>
    <row r="3612" spans="1:1" x14ac:dyDescent="0.2">
      <c r="A3612" t="s">
        <v>25445</v>
      </c>
    </row>
    <row r="3613" spans="1:1" x14ac:dyDescent="0.2">
      <c r="A3613" t="s">
        <v>25446</v>
      </c>
    </row>
    <row r="3614" spans="1:1" x14ac:dyDescent="0.2">
      <c r="A3614" t="s">
        <v>12659</v>
      </c>
    </row>
    <row r="3615" spans="1:1" x14ac:dyDescent="0.2">
      <c r="A3615" t="s">
        <v>12672</v>
      </c>
    </row>
    <row r="3616" spans="1:1" x14ac:dyDescent="0.2">
      <c r="A3616" t="s">
        <v>12675</v>
      </c>
    </row>
    <row r="3617" spans="1:1" x14ac:dyDescent="0.2">
      <c r="A3617" t="s">
        <v>12678</v>
      </c>
    </row>
    <row r="3618" spans="1:1" x14ac:dyDescent="0.2">
      <c r="A3618" t="s">
        <v>12683</v>
      </c>
    </row>
    <row r="3619" spans="1:1" x14ac:dyDescent="0.2">
      <c r="A3619" t="s">
        <v>12689</v>
      </c>
    </row>
    <row r="3620" spans="1:1" x14ac:dyDescent="0.2">
      <c r="A3620" t="s">
        <v>12692</v>
      </c>
    </row>
    <row r="3621" spans="1:1" x14ac:dyDescent="0.2">
      <c r="A3621" t="s">
        <v>12701</v>
      </c>
    </row>
    <row r="3622" spans="1:1" x14ac:dyDescent="0.2">
      <c r="A3622" t="s">
        <v>12702</v>
      </c>
    </row>
    <row r="3623" spans="1:1" x14ac:dyDescent="0.2">
      <c r="A3623" t="s">
        <v>25447</v>
      </c>
    </row>
    <row r="3624" spans="1:1" x14ac:dyDescent="0.2">
      <c r="A3624" t="s">
        <v>12712</v>
      </c>
    </row>
    <row r="3625" spans="1:1" x14ac:dyDescent="0.2">
      <c r="A3625" t="s">
        <v>12713</v>
      </c>
    </row>
    <row r="3626" spans="1:1" x14ac:dyDescent="0.2">
      <c r="A3626" t="s">
        <v>12714</v>
      </c>
    </row>
    <row r="3627" spans="1:1" x14ac:dyDescent="0.2">
      <c r="A3627" t="s">
        <v>12715</v>
      </c>
    </row>
    <row r="3628" spans="1:1" x14ac:dyDescent="0.2">
      <c r="A3628" t="s">
        <v>12716</v>
      </c>
    </row>
    <row r="3629" spans="1:1" x14ac:dyDescent="0.2">
      <c r="A3629" t="s">
        <v>12717</v>
      </c>
    </row>
    <row r="3630" spans="1:1" x14ac:dyDescent="0.2">
      <c r="A3630" t="s">
        <v>12718</v>
      </c>
    </row>
    <row r="3631" spans="1:1" x14ac:dyDescent="0.2">
      <c r="A3631" t="s">
        <v>25448</v>
      </c>
    </row>
    <row r="3632" spans="1:1" x14ac:dyDescent="0.2">
      <c r="A3632" t="s">
        <v>25449</v>
      </c>
    </row>
    <row r="3633" spans="1:1" x14ac:dyDescent="0.2">
      <c r="A3633" t="s">
        <v>25450</v>
      </c>
    </row>
    <row r="3634" spans="1:1" x14ac:dyDescent="0.2">
      <c r="A3634" t="s">
        <v>12719</v>
      </c>
    </row>
    <row r="3635" spans="1:1" x14ac:dyDescent="0.2">
      <c r="A3635" t="s">
        <v>12734</v>
      </c>
    </row>
    <row r="3636" spans="1:1" x14ac:dyDescent="0.2">
      <c r="A3636" t="s">
        <v>12735</v>
      </c>
    </row>
    <row r="3637" spans="1:1" x14ac:dyDescent="0.2">
      <c r="A3637" t="s">
        <v>12737</v>
      </c>
    </row>
    <row r="3638" spans="1:1" x14ac:dyDescent="0.2">
      <c r="A3638" t="s">
        <v>12738</v>
      </c>
    </row>
    <row r="3639" spans="1:1" x14ac:dyDescent="0.2">
      <c r="A3639" t="s">
        <v>12739</v>
      </c>
    </row>
    <row r="3640" spans="1:1" x14ac:dyDescent="0.2">
      <c r="A3640" t="s">
        <v>12740</v>
      </c>
    </row>
    <row r="3641" spans="1:1" x14ac:dyDescent="0.2">
      <c r="A3641" t="s">
        <v>12744</v>
      </c>
    </row>
    <row r="3642" spans="1:1" x14ac:dyDescent="0.2">
      <c r="A3642" t="s">
        <v>12750</v>
      </c>
    </row>
    <row r="3643" spans="1:1" x14ac:dyDescent="0.2">
      <c r="A3643" t="s">
        <v>12763</v>
      </c>
    </row>
    <row r="3644" spans="1:1" x14ac:dyDescent="0.2">
      <c r="A3644" t="s">
        <v>12765</v>
      </c>
    </row>
    <row r="3645" spans="1:1" x14ac:dyDescent="0.2">
      <c r="A3645" t="s">
        <v>25451</v>
      </c>
    </row>
    <row r="3646" spans="1:1" x14ac:dyDescent="0.2">
      <c r="A3646" t="s">
        <v>424</v>
      </c>
    </row>
    <row r="3647" spans="1:1" x14ac:dyDescent="0.2">
      <c r="A3647" t="s">
        <v>25452</v>
      </c>
    </row>
    <row r="3648" spans="1:1" x14ac:dyDescent="0.2">
      <c r="A3648" t="s">
        <v>967</v>
      </c>
    </row>
    <row r="3649" spans="1:1" x14ac:dyDescent="0.2">
      <c r="A3649" t="s">
        <v>12768</v>
      </c>
    </row>
    <row r="3650" spans="1:1" x14ac:dyDescent="0.2">
      <c r="A3650" t="s">
        <v>12784</v>
      </c>
    </row>
    <row r="3651" spans="1:1" x14ac:dyDescent="0.2">
      <c r="A3651" t="s">
        <v>25453</v>
      </c>
    </row>
    <row r="3652" spans="1:1" x14ac:dyDescent="0.2">
      <c r="A3652" t="s">
        <v>12787</v>
      </c>
    </row>
    <row r="3653" spans="1:1" x14ac:dyDescent="0.2">
      <c r="A3653" t="s">
        <v>12789</v>
      </c>
    </row>
    <row r="3654" spans="1:1" x14ac:dyDescent="0.2">
      <c r="A3654" t="s">
        <v>12790</v>
      </c>
    </row>
    <row r="3655" spans="1:1" x14ac:dyDescent="0.2">
      <c r="A3655" t="s">
        <v>12791</v>
      </c>
    </row>
    <row r="3656" spans="1:1" x14ac:dyDescent="0.2">
      <c r="A3656" t="s">
        <v>12793</v>
      </c>
    </row>
    <row r="3657" spans="1:1" x14ac:dyDescent="0.2">
      <c r="A3657" t="s">
        <v>12794</v>
      </c>
    </row>
    <row r="3658" spans="1:1" x14ac:dyDescent="0.2">
      <c r="A3658" t="s">
        <v>12796</v>
      </c>
    </row>
    <row r="3659" spans="1:1" x14ac:dyDescent="0.2">
      <c r="A3659" t="s">
        <v>25454</v>
      </c>
    </row>
    <row r="3660" spans="1:1" x14ac:dyDescent="0.2">
      <c r="A3660" t="s">
        <v>12797</v>
      </c>
    </row>
    <row r="3661" spans="1:1" x14ac:dyDescent="0.2">
      <c r="A3661" t="s">
        <v>12799</v>
      </c>
    </row>
    <row r="3662" spans="1:1" x14ac:dyDescent="0.2">
      <c r="A3662" t="s">
        <v>12805</v>
      </c>
    </row>
    <row r="3663" spans="1:1" x14ac:dyDescent="0.2">
      <c r="A3663" t="s">
        <v>12828</v>
      </c>
    </row>
    <row r="3664" spans="1:1" x14ac:dyDescent="0.2">
      <c r="A3664" t="s">
        <v>12830</v>
      </c>
    </row>
    <row r="3665" spans="1:1" x14ac:dyDescent="0.2">
      <c r="A3665" t="s">
        <v>12869</v>
      </c>
    </row>
    <row r="3666" spans="1:1" x14ac:dyDescent="0.2">
      <c r="A3666" t="s">
        <v>12875</v>
      </c>
    </row>
    <row r="3667" spans="1:1" x14ac:dyDescent="0.2">
      <c r="A3667" t="s">
        <v>12880</v>
      </c>
    </row>
    <row r="3668" spans="1:1" x14ac:dyDescent="0.2">
      <c r="A3668" t="s">
        <v>25455</v>
      </c>
    </row>
    <row r="3669" spans="1:1" x14ac:dyDescent="0.2">
      <c r="A3669" t="s">
        <v>25456</v>
      </c>
    </row>
    <row r="3670" spans="1:1" x14ac:dyDescent="0.2">
      <c r="A3670" t="s">
        <v>12937</v>
      </c>
    </row>
    <row r="3671" spans="1:1" x14ac:dyDescent="0.2">
      <c r="A3671" t="s">
        <v>12938</v>
      </c>
    </row>
    <row r="3672" spans="1:1" x14ac:dyDescent="0.2">
      <c r="A3672" t="s">
        <v>25457</v>
      </c>
    </row>
    <row r="3673" spans="1:1" x14ac:dyDescent="0.2">
      <c r="A3673" t="s">
        <v>25458</v>
      </c>
    </row>
    <row r="3674" spans="1:1" x14ac:dyDescent="0.2">
      <c r="A3674" t="s">
        <v>12940</v>
      </c>
    </row>
    <row r="3675" spans="1:1" x14ac:dyDescent="0.2">
      <c r="A3675" t="s">
        <v>12941</v>
      </c>
    </row>
    <row r="3676" spans="1:1" x14ac:dyDescent="0.2">
      <c r="A3676" t="s">
        <v>12942</v>
      </c>
    </row>
    <row r="3677" spans="1:1" x14ac:dyDescent="0.2">
      <c r="A3677" t="s">
        <v>25459</v>
      </c>
    </row>
    <row r="3678" spans="1:1" x14ac:dyDescent="0.2">
      <c r="A3678" t="s">
        <v>12944</v>
      </c>
    </row>
    <row r="3679" spans="1:1" x14ac:dyDescent="0.2">
      <c r="A3679" t="s">
        <v>12945</v>
      </c>
    </row>
    <row r="3680" spans="1:1" x14ac:dyDescent="0.2">
      <c r="A3680" t="s">
        <v>12946</v>
      </c>
    </row>
    <row r="3681" spans="1:1" x14ac:dyDescent="0.2">
      <c r="A3681" t="s">
        <v>12949</v>
      </c>
    </row>
    <row r="3682" spans="1:1" x14ac:dyDescent="0.2">
      <c r="A3682" t="s">
        <v>12952</v>
      </c>
    </row>
    <row r="3683" spans="1:1" x14ac:dyDescent="0.2">
      <c r="A3683" t="s">
        <v>12956</v>
      </c>
    </row>
    <row r="3684" spans="1:1" x14ac:dyDescent="0.2">
      <c r="A3684" t="s">
        <v>12957</v>
      </c>
    </row>
    <row r="3685" spans="1:1" x14ac:dyDescent="0.2">
      <c r="A3685" t="s">
        <v>12960</v>
      </c>
    </row>
    <row r="3686" spans="1:1" x14ac:dyDescent="0.2">
      <c r="A3686" t="s">
        <v>12961</v>
      </c>
    </row>
    <row r="3687" spans="1:1" x14ac:dyDescent="0.2">
      <c r="A3687" t="s">
        <v>12965</v>
      </c>
    </row>
    <row r="3688" spans="1:1" x14ac:dyDescent="0.2">
      <c r="A3688" t="s">
        <v>12966</v>
      </c>
    </row>
    <row r="3689" spans="1:1" x14ac:dyDescent="0.2">
      <c r="A3689" t="s">
        <v>12971</v>
      </c>
    </row>
    <row r="3690" spans="1:1" x14ac:dyDescent="0.2">
      <c r="A3690" t="s">
        <v>25460</v>
      </c>
    </row>
    <row r="3691" spans="1:1" x14ac:dyDescent="0.2">
      <c r="A3691" t="s">
        <v>25461</v>
      </c>
    </row>
    <row r="3692" spans="1:1" x14ac:dyDescent="0.2">
      <c r="A3692" t="s">
        <v>12992</v>
      </c>
    </row>
    <row r="3693" spans="1:1" x14ac:dyDescent="0.2">
      <c r="A3693" t="s">
        <v>12993</v>
      </c>
    </row>
    <row r="3694" spans="1:1" x14ac:dyDescent="0.2">
      <c r="A3694" t="s">
        <v>12994</v>
      </c>
    </row>
    <row r="3695" spans="1:1" x14ac:dyDescent="0.2">
      <c r="A3695" t="s">
        <v>25462</v>
      </c>
    </row>
    <row r="3696" spans="1:1" x14ac:dyDescent="0.2">
      <c r="A3696" t="s">
        <v>25463</v>
      </c>
    </row>
    <row r="3697" spans="1:1" x14ac:dyDescent="0.2">
      <c r="A3697" t="s">
        <v>13015</v>
      </c>
    </row>
    <row r="3698" spans="1:1" x14ac:dyDescent="0.2">
      <c r="A3698" t="s">
        <v>13018</v>
      </c>
    </row>
    <row r="3699" spans="1:1" x14ac:dyDescent="0.2">
      <c r="A3699" t="s">
        <v>13033</v>
      </c>
    </row>
    <row r="3700" spans="1:1" x14ac:dyDescent="0.2">
      <c r="A3700" t="s">
        <v>13037</v>
      </c>
    </row>
    <row r="3701" spans="1:1" x14ac:dyDescent="0.2">
      <c r="A3701" t="s">
        <v>13040</v>
      </c>
    </row>
    <row r="3702" spans="1:1" x14ac:dyDescent="0.2">
      <c r="A3702" t="s">
        <v>13051</v>
      </c>
    </row>
    <row r="3703" spans="1:1" x14ac:dyDescent="0.2">
      <c r="A3703" t="s">
        <v>25464</v>
      </c>
    </row>
    <row r="3704" spans="1:1" x14ac:dyDescent="0.2">
      <c r="A3704" t="s">
        <v>25465</v>
      </c>
    </row>
    <row r="3705" spans="1:1" x14ac:dyDescent="0.2">
      <c r="A3705" t="s">
        <v>25466</v>
      </c>
    </row>
    <row r="3706" spans="1:1" x14ac:dyDescent="0.2">
      <c r="A3706" t="s">
        <v>25467</v>
      </c>
    </row>
    <row r="3707" spans="1:1" x14ac:dyDescent="0.2">
      <c r="A3707" t="s">
        <v>13053</v>
      </c>
    </row>
    <row r="3708" spans="1:1" x14ac:dyDescent="0.2">
      <c r="A3708" t="s">
        <v>13057</v>
      </c>
    </row>
    <row r="3709" spans="1:1" x14ac:dyDescent="0.2">
      <c r="A3709" t="s">
        <v>13058</v>
      </c>
    </row>
    <row r="3710" spans="1:1" x14ac:dyDescent="0.2">
      <c r="A3710" t="s">
        <v>25468</v>
      </c>
    </row>
    <row r="3711" spans="1:1" x14ac:dyDescent="0.2">
      <c r="A3711" t="s">
        <v>25469</v>
      </c>
    </row>
    <row r="3712" spans="1:1" x14ac:dyDescent="0.2">
      <c r="A3712" t="s">
        <v>13062</v>
      </c>
    </row>
    <row r="3713" spans="1:1" x14ac:dyDescent="0.2">
      <c r="A3713" t="s">
        <v>25470</v>
      </c>
    </row>
    <row r="3714" spans="1:1" x14ac:dyDescent="0.2">
      <c r="A3714" t="s">
        <v>13064</v>
      </c>
    </row>
    <row r="3715" spans="1:1" x14ac:dyDescent="0.2">
      <c r="A3715" t="s">
        <v>13067</v>
      </c>
    </row>
    <row r="3716" spans="1:1" x14ac:dyDescent="0.2">
      <c r="A3716" t="s">
        <v>13068</v>
      </c>
    </row>
    <row r="3717" spans="1:1" x14ac:dyDescent="0.2">
      <c r="A3717" t="s">
        <v>25471</v>
      </c>
    </row>
    <row r="3718" spans="1:1" x14ac:dyDescent="0.2">
      <c r="A3718" t="s">
        <v>25472</v>
      </c>
    </row>
    <row r="3719" spans="1:1" x14ac:dyDescent="0.2">
      <c r="A3719" t="s">
        <v>25473</v>
      </c>
    </row>
    <row r="3720" spans="1:1" x14ac:dyDescent="0.2">
      <c r="A3720" t="s">
        <v>13069</v>
      </c>
    </row>
    <row r="3721" spans="1:1" x14ac:dyDescent="0.2">
      <c r="A3721" t="s">
        <v>13070</v>
      </c>
    </row>
    <row r="3722" spans="1:1" x14ac:dyDescent="0.2">
      <c r="A3722" t="s">
        <v>25474</v>
      </c>
    </row>
    <row r="3723" spans="1:1" x14ac:dyDescent="0.2">
      <c r="A3723" t="s">
        <v>25475</v>
      </c>
    </row>
    <row r="3724" spans="1:1" x14ac:dyDescent="0.2">
      <c r="A3724" t="s">
        <v>13071</v>
      </c>
    </row>
    <row r="3725" spans="1:1" x14ac:dyDescent="0.2">
      <c r="A3725" t="s">
        <v>25476</v>
      </c>
    </row>
    <row r="3726" spans="1:1" x14ac:dyDescent="0.2">
      <c r="A3726" t="s">
        <v>25477</v>
      </c>
    </row>
    <row r="3727" spans="1:1" x14ac:dyDescent="0.2">
      <c r="A3727" t="s">
        <v>13083</v>
      </c>
    </row>
    <row r="3728" spans="1:1" x14ac:dyDescent="0.2">
      <c r="A3728" t="s">
        <v>24114</v>
      </c>
    </row>
    <row r="3729" spans="1:1" x14ac:dyDescent="0.2">
      <c r="A3729" t="s">
        <v>25478</v>
      </c>
    </row>
    <row r="3730" spans="1:1" x14ac:dyDescent="0.2">
      <c r="A3730" t="s">
        <v>25479</v>
      </c>
    </row>
    <row r="3731" spans="1:1" x14ac:dyDescent="0.2">
      <c r="A3731" t="s">
        <v>13085</v>
      </c>
    </row>
    <row r="3732" spans="1:1" x14ac:dyDescent="0.2">
      <c r="A3732" t="s">
        <v>13087</v>
      </c>
    </row>
    <row r="3733" spans="1:1" x14ac:dyDescent="0.2">
      <c r="A3733" t="s">
        <v>13093</v>
      </c>
    </row>
    <row r="3734" spans="1:1" x14ac:dyDescent="0.2">
      <c r="A3734" t="s">
        <v>13094</v>
      </c>
    </row>
    <row r="3735" spans="1:1" x14ac:dyDescent="0.2">
      <c r="A3735" t="s">
        <v>13100</v>
      </c>
    </row>
    <row r="3736" spans="1:1" x14ac:dyDescent="0.2">
      <c r="A3736" t="s">
        <v>25480</v>
      </c>
    </row>
    <row r="3737" spans="1:1" x14ac:dyDescent="0.2">
      <c r="A3737" t="s">
        <v>13119</v>
      </c>
    </row>
    <row r="3738" spans="1:1" x14ac:dyDescent="0.2">
      <c r="A3738" t="s">
        <v>25481</v>
      </c>
    </row>
    <row r="3739" spans="1:1" x14ac:dyDescent="0.2">
      <c r="A3739" t="s">
        <v>25482</v>
      </c>
    </row>
    <row r="3740" spans="1:1" x14ac:dyDescent="0.2">
      <c r="A3740" t="s">
        <v>25483</v>
      </c>
    </row>
    <row r="3741" spans="1:1" x14ac:dyDescent="0.2">
      <c r="A3741" t="s">
        <v>734</v>
      </c>
    </row>
    <row r="3742" spans="1:1" x14ac:dyDescent="0.2">
      <c r="A3742" t="s">
        <v>1718</v>
      </c>
    </row>
    <row r="3743" spans="1:1" x14ac:dyDescent="0.2">
      <c r="A3743" t="s">
        <v>13143</v>
      </c>
    </row>
    <row r="3744" spans="1:1" x14ac:dyDescent="0.2">
      <c r="A3744" t="s">
        <v>25484</v>
      </c>
    </row>
    <row r="3745" spans="1:1" x14ac:dyDescent="0.2">
      <c r="A3745" t="s">
        <v>13156</v>
      </c>
    </row>
    <row r="3746" spans="1:1" x14ac:dyDescent="0.2">
      <c r="A3746" t="s">
        <v>13166</v>
      </c>
    </row>
    <row r="3747" spans="1:1" x14ac:dyDescent="0.2">
      <c r="A3747" t="s">
        <v>13169</v>
      </c>
    </row>
    <row r="3748" spans="1:1" x14ac:dyDescent="0.2">
      <c r="A3748" t="s">
        <v>13170</v>
      </c>
    </row>
    <row r="3749" spans="1:1" x14ac:dyDescent="0.2">
      <c r="A3749" t="s">
        <v>13172</v>
      </c>
    </row>
    <row r="3750" spans="1:1" x14ac:dyDescent="0.2">
      <c r="A3750" t="s">
        <v>13173</v>
      </c>
    </row>
    <row r="3751" spans="1:1" x14ac:dyDescent="0.2">
      <c r="A3751" t="s">
        <v>13177</v>
      </c>
    </row>
    <row r="3752" spans="1:1" x14ac:dyDescent="0.2">
      <c r="A3752" t="s">
        <v>25485</v>
      </c>
    </row>
    <row r="3753" spans="1:1" x14ac:dyDescent="0.2">
      <c r="A3753" t="s">
        <v>13189</v>
      </c>
    </row>
    <row r="3754" spans="1:1" x14ac:dyDescent="0.2">
      <c r="A3754" t="s">
        <v>13191</v>
      </c>
    </row>
    <row r="3755" spans="1:1" x14ac:dyDescent="0.2">
      <c r="A3755" t="s">
        <v>25486</v>
      </c>
    </row>
    <row r="3756" spans="1:1" x14ac:dyDescent="0.2">
      <c r="A3756" t="s">
        <v>25487</v>
      </c>
    </row>
    <row r="3757" spans="1:1" x14ac:dyDescent="0.2">
      <c r="A3757" t="s">
        <v>426</v>
      </c>
    </row>
    <row r="3758" spans="1:1" x14ac:dyDescent="0.2">
      <c r="A3758" t="s">
        <v>25488</v>
      </c>
    </row>
    <row r="3759" spans="1:1" x14ac:dyDescent="0.2">
      <c r="A3759" t="s">
        <v>3298</v>
      </c>
    </row>
    <row r="3760" spans="1:1" x14ac:dyDescent="0.2">
      <c r="A3760" t="s">
        <v>2381</v>
      </c>
    </row>
    <row r="3761" spans="1:1" x14ac:dyDescent="0.2">
      <c r="A3761" t="s">
        <v>13198</v>
      </c>
    </row>
    <row r="3762" spans="1:1" x14ac:dyDescent="0.2">
      <c r="A3762" t="s">
        <v>13214</v>
      </c>
    </row>
    <row r="3763" spans="1:1" x14ac:dyDescent="0.2">
      <c r="A3763" t="s">
        <v>25489</v>
      </c>
    </row>
    <row r="3764" spans="1:1" x14ac:dyDescent="0.2">
      <c r="A3764" t="s">
        <v>13218</v>
      </c>
    </row>
    <row r="3765" spans="1:1" x14ac:dyDescent="0.2">
      <c r="A3765" t="s">
        <v>13226</v>
      </c>
    </row>
    <row r="3766" spans="1:1" x14ac:dyDescent="0.2">
      <c r="A3766" t="s">
        <v>13230</v>
      </c>
    </row>
    <row r="3767" spans="1:1" x14ac:dyDescent="0.2">
      <c r="A3767" t="s">
        <v>13231</v>
      </c>
    </row>
    <row r="3768" spans="1:1" x14ac:dyDescent="0.2">
      <c r="A3768" t="s">
        <v>13239</v>
      </c>
    </row>
    <row r="3769" spans="1:1" x14ac:dyDescent="0.2">
      <c r="A3769" t="s">
        <v>13240</v>
      </c>
    </row>
    <row r="3770" spans="1:1" x14ac:dyDescent="0.2">
      <c r="A3770" t="s">
        <v>898</v>
      </c>
    </row>
    <row r="3771" spans="1:1" x14ac:dyDescent="0.2">
      <c r="A3771" t="s">
        <v>13249</v>
      </c>
    </row>
    <row r="3772" spans="1:1" x14ac:dyDescent="0.2">
      <c r="A3772" t="s">
        <v>13266</v>
      </c>
    </row>
    <row r="3773" spans="1:1" x14ac:dyDescent="0.2">
      <c r="A3773" t="s">
        <v>13268</v>
      </c>
    </row>
    <row r="3774" spans="1:1" x14ac:dyDescent="0.2">
      <c r="A3774" t="s">
        <v>13269</v>
      </c>
    </row>
    <row r="3775" spans="1:1" x14ac:dyDescent="0.2">
      <c r="A3775" t="s">
        <v>25490</v>
      </c>
    </row>
    <row r="3776" spans="1:1" x14ac:dyDescent="0.2">
      <c r="A3776" t="s">
        <v>25491</v>
      </c>
    </row>
    <row r="3777" spans="1:1" x14ac:dyDescent="0.2">
      <c r="A3777" t="s">
        <v>25492</v>
      </c>
    </row>
    <row r="3778" spans="1:1" x14ac:dyDescent="0.2">
      <c r="A3778" t="s">
        <v>13270</v>
      </c>
    </row>
    <row r="3779" spans="1:1" x14ac:dyDescent="0.2">
      <c r="A3779" t="s">
        <v>13271</v>
      </c>
    </row>
    <row r="3780" spans="1:1" x14ac:dyDescent="0.2">
      <c r="A3780" t="s">
        <v>25493</v>
      </c>
    </row>
    <row r="3781" spans="1:1" x14ac:dyDescent="0.2">
      <c r="A3781" t="s">
        <v>13272</v>
      </c>
    </row>
    <row r="3782" spans="1:1" x14ac:dyDescent="0.2">
      <c r="A3782" t="s">
        <v>25494</v>
      </c>
    </row>
    <row r="3783" spans="1:1" x14ac:dyDescent="0.2">
      <c r="A3783" t="s">
        <v>13280</v>
      </c>
    </row>
    <row r="3784" spans="1:1" x14ac:dyDescent="0.2">
      <c r="A3784" t="s">
        <v>25495</v>
      </c>
    </row>
    <row r="3785" spans="1:1" x14ac:dyDescent="0.2">
      <c r="A3785" t="s">
        <v>13281</v>
      </c>
    </row>
    <row r="3786" spans="1:1" x14ac:dyDescent="0.2">
      <c r="A3786" t="s">
        <v>13282</v>
      </c>
    </row>
    <row r="3787" spans="1:1" x14ac:dyDescent="0.2">
      <c r="A3787" t="s">
        <v>13283</v>
      </c>
    </row>
    <row r="3788" spans="1:1" x14ac:dyDescent="0.2">
      <c r="A3788" t="s">
        <v>13284</v>
      </c>
    </row>
    <row r="3789" spans="1:1" x14ac:dyDescent="0.2">
      <c r="A3789" t="s">
        <v>13285</v>
      </c>
    </row>
    <row r="3790" spans="1:1" x14ac:dyDescent="0.2">
      <c r="A3790" t="s">
        <v>25496</v>
      </c>
    </row>
    <row r="3791" spans="1:1" x14ac:dyDescent="0.2">
      <c r="A3791" t="s">
        <v>25497</v>
      </c>
    </row>
    <row r="3792" spans="1:1" x14ac:dyDescent="0.2">
      <c r="A3792" t="s">
        <v>25498</v>
      </c>
    </row>
    <row r="3793" spans="1:1" x14ac:dyDescent="0.2">
      <c r="A3793" t="s">
        <v>13290</v>
      </c>
    </row>
    <row r="3794" spans="1:1" x14ac:dyDescent="0.2">
      <c r="A3794" t="s">
        <v>13291</v>
      </c>
    </row>
    <row r="3795" spans="1:1" x14ac:dyDescent="0.2">
      <c r="A3795" t="s">
        <v>13292</v>
      </c>
    </row>
    <row r="3796" spans="1:1" x14ac:dyDescent="0.2">
      <c r="A3796" t="s">
        <v>13293</v>
      </c>
    </row>
    <row r="3797" spans="1:1" x14ac:dyDescent="0.2">
      <c r="A3797" t="s">
        <v>13295</v>
      </c>
    </row>
    <row r="3798" spans="1:1" x14ac:dyDescent="0.2">
      <c r="A3798" t="s">
        <v>1657</v>
      </c>
    </row>
    <row r="3799" spans="1:1" x14ac:dyDescent="0.2">
      <c r="A3799" t="s">
        <v>13308</v>
      </c>
    </row>
    <row r="3800" spans="1:1" x14ac:dyDescent="0.2">
      <c r="A3800" t="s">
        <v>25499</v>
      </c>
    </row>
    <row r="3801" spans="1:1" x14ac:dyDescent="0.2">
      <c r="A3801" t="s">
        <v>25500</v>
      </c>
    </row>
    <row r="3802" spans="1:1" x14ac:dyDescent="0.2">
      <c r="A3802" t="s">
        <v>13331</v>
      </c>
    </row>
    <row r="3803" spans="1:1" x14ac:dyDescent="0.2">
      <c r="A3803" t="s">
        <v>13388</v>
      </c>
    </row>
    <row r="3804" spans="1:1" x14ac:dyDescent="0.2">
      <c r="A3804" t="s">
        <v>25501</v>
      </c>
    </row>
    <row r="3805" spans="1:1" x14ac:dyDescent="0.2">
      <c r="A3805" t="s">
        <v>13389</v>
      </c>
    </row>
    <row r="3806" spans="1:1" x14ac:dyDescent="0.2">
      <c r="A3806" t="s">
        <v>13391</v>
      </c>
    </row>
    <row r="3807" spans="1:1" x14ac:dyDescent="0.2">
      <c r="A3807" t="s">
        <v>13392</v>
      </c>
    </row>
    <row r="3808" spans="1:1" x14ac:dyDescent="0.2">
      <c r="A3808" t="s">
        <v>13394</v>
      </c>
    </row>
    <row r="3809" spans="1:1" x14ac:dyDescent="0.2">
      <c r="A3809" t="s">
        <v>13399</v>
      </c>
    </row>
    <row r="3810" spans="1:1" x14ac:dyDescent="0.2">
      <c r="A3810" t="s">
        <v>13402</v>
      </c>
    </row>
    <row r="3811" spans="1:1" x14ac:dyDescent="0.2">
      <c r="A3811" t="s">
        <v>13404</v>
      </c>
    </row>
    <row r="3812" spans="1:1" x14ac:dyDescent="0.2">
      <c r="A3812" t="s">
        <v>13416</v>
      </c>
    </row>
    <row r="3813" spans="1:1" x14ac:dyDescent="0.2">
      <c r="A3813" t="s">
        <v>25502</v>
      </c>
    </row>
    <row r="3814" spans="1:1" x14ac:dyDescent="0.2">
      <c r="A3814" t="s">
        <v>13427</v>
      </c>
    </row>
    <row r="3815" spans="1:1" x14ac:dyDescent="0.2">
      <c r="A3815" t="s">
        <v>13431</v>
      </c>
    </row>
    <row r="3816" spans="1:1" x14ac:dyDescent="0.2">
      <c r="A3816" t="s">
        <v>13432</v>
      </c>
    </row>
    <row r="3817" spans="1:1" x14ac:dyDescent="0.2">
      <c r="A3817" t="s">
        <v>13433</v>
      </c>
    </row>
    <row r="3818" spans="1:1" x14ac:dyDescent="0.2">
      <c r="A3818" t="s">
        <v>13435</v>
      </c>
    </row>
    <row r="3819" spans="1:1" x14ac:dyDescent="0.2">
      <c r="A3819" t="s">
        <v>13439</v>
      </c>
    </row>
    <row r="3820" spans="1:1" x14ac:dyDescent="0.2">
      <c r="A3820" t="s">
        <v>25503</v>
      </c>
    </row>
    <row r="3821" spans="1:1" x14ac:dyDescent="0.2">
      <c r="A3821" t="s">
        <v>13440</v>
      </c>
    </row>
    <row r="3822" spans="1:1" x14ac:dyDescent="0.2">
      <c r="A3822" t="s">
        <v>13441</v>
      </c>
    </row>
    <row r="3823" spans="1:1" x14ac:dyDescent="0.2">
      <c r="A3823" t="s">
        <v>13442</v>
      </c>
    </row>
    <row r="3824" spans="1:1" x14ac:dyDescent="0.2">
      <c r="A3824" t="s">
        <v>25504</v>
      </c>
    </row>
    <row r="3825" spans="1:1" x14ac:dyDescent="0.2">
      <c r="A3825" t="s">
        <v>13443</v>
      </c>
    </row>
    <row r="3826" spans="1:1" x14ac:dyDescent="0.2">
      <c r="A3826" t="s">
        <v>25505</v>
      </c>
    </row>
    <row r="3827" spans="1:1" x14ac:dyDescent="0.2">
      <c r="A3827" t="s">
        <v>13444</v>
      </c>
    </row>
    <row r="3828" spans="1:1" x14ac:dyDescent="0.2">
      <c r="A3828" t="s">
        <v>13445</v>
      </c>
    </row>
    <row r="3829" spans="1:1" x14ac:dyDescent="0.2">
      <c r="A3829" t="s">
        <v>24122</v>
      </c>
    </row>
    <row r="3830" spans="1:1" x14ac:dyDescent="0.2">
      <c r="A3830" t="s">
        <v>13446</v>
      </c>
    </row>
    <row r="3831" spans="1:1" x14ac:dyDescent="0.2">
      <c r="A3831" t="s">
        <v>13447</v>
      </c>
    </row>
    <row r="3832" spans="1:1" x14ac:dyDescent="0.2">
      <c r="A3832" t="s">
        <v>13448</v>
      </c>
    </row>
    <row r="3833" spans="1:1" x14ac:dyDescent="0.2">
      <c r="A3833" t="s">
        <v>13449</v>
      </c>
    </row>
    <row r="3834" spans="1:1" x14ac:dyDescent="0.2">
      <c r="A3834" t="s">
        <v>13450</v>
      </c>
    </row>
    <row r="3835" spans="1:1" x14ac:dyDescent="0.2">
      <c r="A3835" t="s">
        <v>13451</v>
      </c>
    </row>
    <row r="3836" spans="1:1" x14ac:dyDescent="0.2">
      <c r="A3836" t="s">
        <v>25506</v>
      </c>
    </row>
    <row r="3837" spans="1:1" x14ac:dyDescent="0.2">
      <c r="A3837" t="s">
        <v>13456</v>
      </c>
    </row>
    <row r="3838" spans="1:1" x14ac:dyDescent="0.2">
      <c r="A3838" t="s">
        <v>13457</v>
      </c>
    </row>
    <row r="3839" spans="1:1" x14ac:dyDescent="0.2">
      <c r="A3839" t="s">
        <v>13460</v>
      </c>
    </row>
    <row r="3840" spans="1:1" x14ac:dyDescent="0.2">
      <c r="A3840" t="s">
        <v>25507</v>
      </c>
    </row>
    <row r="3841" spans="1:1" x14ac:dyDescent="0.2">
      <c r="A3841" t="s">
        <v>24128</v>
      </c>
    </row>
    <row r="3842" spans="1:1" x14ac:dyDescent="0.2">
      <c r="A3842" t="s">
        <v>13471</v>
      </c>
    </row>
    <row r="3843" spans="1:1" x14ac:dyDescent="0.2">
      <c r="A3843" t="s">
        <v>13472</v>
      </c>
    </row>
    <row r="3844" spans="1:1" x14ac:dyDescent="0.2">
      <c r="A3844" t="s">
        <v>13474</v>
      </c>
    </row>
    <row r="3845" spans="1:1" x14ac:dyDescent="0.2">
      <c r="A3845" t="s">
        <v>13475</v>
      </c>
    </row>
    <row r="3846" spans="1:1" x14ac:dyDescent="0.2">
      <c r="A3846" t="s">
        <v>13477</v>
      </c>
    </row>
    <row r="3847" spans="1:1" x14ac:dyDescent="0.2">
      <c r="A3847" t="s">
        <v>13479</v>
      </c>
    </row>
    <row r="3848" spans="1:1" x14ac:dyDescent="0.2">
      <c r="A3848" t="s">
        <v>13482</v>
      </c>
    </row>
    <row r="3849" spans="1:1" x14ac:dyDescent="0.2">
      <c r="A3849" t="s">
        <v>25508</v>
      </c>
    </row>
    <row r="3850" spans="1:1" x14ac:dyDescent="0.2">
      <c r="A3850" t="s">
        <v>13484</v>
      </c>
    </row>
    <row r="3851" spans="1:1" x14ac:dyDescent="0.2">
      <c r="A3851" t="s">
        <v>13485</v>
      </c>
    </row>
    <row r="3852" spans="1:1" x14ac:dyDescent="0.2">
      <c r="A3852" t="s">
        <v>13487</v>
      </c>
    </row>
    <row r="3853" spans="1:1" x14ac:dyDescent="0.2">
      <c r="A3853" t="s">
        <v>13488</v>
      </c>
    </row>
    <row r="3854" spans="1:1" x14ac:dyDescent="0.2">
      <c r="A3854" t="s">
        <v>13490</v>
      </c>
    </row>
    <row r="3855" spans="1:1" x14ac:dyDescent="0.2">
      <c r="A3855" t="s">
        <v>13491</v>
      </c>
    </row>
    <row r="3856" spans="1:1" x14ac:dyDescent="0.2">
      <c r="A3856" t="s">
        <v>25509</v>
      </c>
    </row>
    <row r="3857" spans="1:1" x14ac:dyDescent="0.2">
      <c r="A3857" t="s">
        <v>13492</v>
      </c>
    </row>
    <row r="3858" spans="1:1" x14ac:dyDescent="0.2">
      <c r="A3858" t="s">
        <v>13494</v>
      </c>
    </row>
    <row r="3859" spans="1:1" x14ac:dyDescent="0.2">
      <c r="A3859" t="s">
        <v>13495</v>
      </c>
    </row>
    <row r="3860" spans="1:1" x14ac:dyDescent="0.2">
      <c r="A3860" t="s">
        <v>13497</v>
      </c>
    </row>
    <row r="3861" spans="1:1" x14ac:dyDescent="0.2">
      <c r="A3861" t="s">
        <v>13498</v>
      </c>
    </row>
    <row r="3862" spans="1:1" x14ac:dyDescent="0.2">
      <c r="A3862" t="s">
        <v>13500</v>
      </c>
    </row>
    <row r="3863" spans="1:1" x14ac:dyDescent="0.2">
      <c r="A3863" t="s">
        <v>13504</v>
      </c>
    </row>
    <row r="3864" spans="1:1" x14ac:dyDescent="0.2">
      <c r="A3864" t="s">
        <v>13507</v>
      </c>
    </row>
    <row r="3865" spans="1:1" x14ac:dyDescent="0.2">
      <c r="A3865" t="s">
        <v>13508</v>
      </c>
    </row>
    <row r="3866" spans="1:1" x14ac:dyDescent="0.2">
      <c r="A3866" t="s">
        <v>13509</v>
      </c>
    </row>
    <row r="3867" spans="1:1" x14ac:dyDescent="0.2">
      <c r="A3867" t="s">
        <v>13514</v>
      </c>
    </row>
    <row r="3868" spans="1:1" x14ac:dyDescent="0.2">
      <c r="A3868" t="s">
        <v>13515</v>
      </c>
    </row>
    <row r="3869" spans="1:1" x14ac:dyDescent="0.2">
      <c r="A3869" t="s">
        <v>13517</v>
      </c>
    </row>
    <row r="3870" spans="1:1" x14ac:dyDescent="0.2">
      <c r="A3870" t="s">
        <v>13523</v>
      </c>
    </row>
    <row r="3871" spans="1:1" x14ac:dyDescent="0.2">
      <c r="A3871" t="s">
        <v>25510</v>
      </c>
    </row>
    <row r="3872" spans="1:1" x14ac:dyDescent="0.2">
      <c r="A3872" t="s">
        <v>13532</v>
      </c>
    </row>
    <row r="3873" spans="1:1" x14ac:dyDescent="0.2">
      <c r="A3873" t="s">
        <v>13533</v>
      </c>
    </row>
    <row r="3874" spans="1:1" x14ac:dyDescent="0.2">
      <c r="A3874" t="s">
        <v>13535</v>
      </c>
    </row>
    <row r="3875" spans="1:1" x14ac:dyDescent="0.2">
      <c r="A3875" t="s">
        <v>13537</v>
      </c>
    </row>
    <row r="3876" spans="1:1" x14ac:dyDescent="0.2">
      <c r="A3876" t="s">
        <v>13538</v>
      </c>
    </row>
    <row r="3877" spans="1:1" x14ac:dyDescent="0.2">
      <c r="A3877" t="s">
        <v>13542</v>
      </c>
    </row>
    <row r="3878" spans="1:1" x14ac:dyDescent="0.2">
      <c r="A3878" t="s">
        <v>13544</v>
      </c>
    </row>
    <row r="3879" spans="1:1" x14ac:dyDescent="0.2">
      <c r="A3879" t="s">
        <v>25511</v>
      </c>
    </row>
    <row r="3880" spans="1:1" x14ac:dyDescent="0.2">
      <c r="A3880" t="s">
        <v>25512</v>
      </c>
    </row>
    <row r="3881" spans="1:1" x14ac:dyDescent="0.2">
      <c r="A3881" t="s">
        <v>13546</v>
      </c>
    </row>
    <row r="3882" spans="1:1" x14ac:dyDescent="0.2">
      <c r="A3882" t="s">
        <v>25513</v>
      </c>
    </row>
    <row r="3883" spans="1:1" x14ac:dyDescent="0.2">
      <c r="A3883" t="s">
        <v>13548</v>
      </c>
    </row>
    <row r="3884" spans="1:1" x14ac:dyDescent="0.2">
      <c r="A3884" t="s">
        <v>13549</v>
      </c>
    </row>
    <row r="3885" spans="1:1" x14ac:dyDescent="0.2">
      <c r="A3885" t="s">
        <v>13551</v>
      </c>
    </row>
    <row r="3886" spans="1:1" x14ac:dyDescent="0.2">
      <c r="A3886" t="s">
        <v>13556</v>
      </c>
    </row>
    <row r="3887" spans="1:1" x14ac:dyDescent="0.2">
      <c r="A3887" t="s">
        <v>848</v>
      </c>
    </row>
    <row r="3888" spans="1:1" x14ac:dyDescent="0.2">
      <c r="A3888" t="s">
        <v>13557</v>
      </c>
    </row>
    <row r="3889" spans="1:1" x14ac:dyDescent="0.2">
      <c r="A3889" t="s">
        <v>13558</v>
      </c>
    </row>
    <row r="3890" spans="1:1" x14ac:dyDescent="0.2">
      <c r="A3890" t="s">
        <v>13559</v>
      </c>
    </row>
    <row r="3891" spans="1:1" x14ac:dyDescent="0.2">
      <c r="A3891" t="s">
        <v>25514</v>
      </c>
    </row>
    <row r="3892" spans="1:1" x14ac:dyDescent="0.2">
      <c r="A3892" t="s">
        <v>25515</v>
      </c>
    </row>
    <row r="3893" spans="1:1" x14ac:dyDescent="0.2">
      <c r="A3893" t="s">
        <v>13560</v>
      </c>
    </row>
    <row r="3894" spans="1:1" x14ac:dyDescent="0.2">
      <c r="A3894" t="s">
        <v>25516</v>
      </c>
    </row>
    <row r="3895" spans="1:1" x14ac:dyDescent="0.2">
      <c r="A3895" t="s">
        <v>13561</v>
      </c>
    </row>
    <row r="3896" spans="1:1" x14ac:dyDescent="0.2">
      <c r="A3896" t="s">
        <v>13562</v>
      </c>
    </row>
    <row r="3897" spans="1:1" x14ac:dyDescent="0.2">
      <c r="A3897" t="s">
        <v>25517</v>
      </c>
    </row>
    <row r="3898" spans="1:1" x14ac:dyDescent="0.2">
      <c r="A3898" t="s">
        <v>13563</v>
      </c>
    </row>
    <row r="3899" spans="1:1" x14ac:dyDescent="0.2">
      <c r="A3899" t="s">
        <v>25518</v>
      </c>
    </row>
    <row r="3900" spans="1:1" x14ac:dyDescent="0.2">
      <c r="A3900" t="s">
        <v>13564</v>
      </c>
    </row>
    <row r="3901" spans="1:1" x14ac:dyDescent="0.2">
      <c r="A3901" t="s">
        <v>25519</v>
      </c>
    </row>
    <row r="3902" spans="1:1" x14ac:dyDescent="0.2">
      <c r="A3902" t="s">
        <v>13567</v>
      </c>
    </row>
    <row r="3903" spans="1:1" x14ac:dyDescent="0.2">
      <c r="A3903" t="s">
        <v>13569</v>
      </c>
    </row>
    <row r="3904" spans="1:1" x14ac:dyDescent="0.2">
      <c r="A3904" t="s">
        <v>13570</v>
      </c>
    </row>
    <row r="3905" spans="1:1" x14ac:dyDescent="0.2">
      <c r="A3905" t="s">
        <v>13571</v>
      </c>
    </row>
    <row r="3906" spans="1:1" x14ac:dyDescent="0.2">
      <c r="A3906" t="s">
        <v>736</v>
      </c>
    </row>
    <row r="3907" spans="1:1" x14ac:dyDescent="0.2">
      <c r="A3907" t="s">
        <v>1921</v>
      </c>
    </row>
    <row r="3908" spans="1:1" x14ac:dyDescent="0.2">
      <c r="A3908" t="s">
        <v>13573</v>
      </c>
    </row>
    <row r="3909" spans="1:1" x14ac:dyDescent="0.2">
      <c r="A3909" t="s">
        <v>13584</v>
      </c>
    </row>
    <row r="3910" spans="1:1" x14ac:dyDescent="0.2">
      <c r="A3910" t="s">
        <v>13588</v>
      </c>
    </row>
    <row r="3911" spans="1:1" x14ac:dyDescent="0.2">
      <c r="A3911" t="s">
        <v>13589</v>
      </c>
    </row>
    <row r="3912" spans="1:1" x14ac:dyDescent="0.2">
      <c r="A3912" t="s">
        <v>13599</v>
      </c>
    </row>
    <row r="3913" spans="1:1" x14ac:dyDescent="0.2">
      <c r="A3913" t="s">
        <v>13601</v>
      </c>
    </row>
    <row r="3914" spans="1:1" x14ac:dyDescent="0.2">
      <c r="A3914" t="s">
        <v>13602</v>
      </c>
    </row>
    <row r="3915" spans="1:1" x14ac:dyDescent="0.2">
      <c r="A3915" t="s">
        <v>2063</v>
      </c>
    </row>
    <row r="3916" spans="1:1" x14ac:dyDescent="0.2">
      <c r="A3916" t="s">
        <v>13603</v>
      </c>
    </row>
    <row r="3917" spans="1:1" x14ac:dyDescent="0.2">
      <c r="A3917" t="s">
        <v>13604</v>
      </c>
    </row>
    <row r="3918" spans="1:1" x14ac:dyDescent="0.2">
      <c r="A3918" t="s">
        <v>430</v>
      </c>
    </row>
    <row r="3919" spans="1:1" x14ac:dyDescent="0.2">
      <c r="A3919" t="s">
        <v>432</v>
      </c>
    </row>
    <row r="3920" spans="1:1" x14ac:dyDescent="0.2">
      <c r="A3920" t="s">
        <v>13605</v>
      </c>
    </row>
    <row r="3921" spans="1:1" x14ac:dyDescent="0.2">
      <c r="A3921" t="s">
        <v>13606</v>
      </c>
    </row>
    <row r="3922" spans="1:1" x14ac:dyDescent="0.2">
      <c r="A3922" t="s">
        <v>25520</v>
      </c>
    </row>
    <row r="3923" spans="1:1" x14ac:dyDescent="0.2">
      <c r="A3923" t="s">
        <v>13607</v>
      </c>
    </row>
    <row r="3924" spans="1:1" x14ac:dyDescent="0.2">
      <c r="A3924" t="s">
        <v>25521</v>
      </c>
    </row>
    <row r="3925" spans="1:1" x14ac:dyDescent="0.2">
      <c r="A3925" t="s">
        <v>25522</v>
      </c>
    </row>
    <row r="3926" spans="1:1" x14ac:dyDescent="0.2">
      <c r="A3926" t="s">
        <v>13614</v>
      </c>
    </row>
    <row r="3927" spans="1:1" x14ac:dyDescent="0.2">
      <c r="A3927" t="s">
        <v>13615</v>
      </c>
    </row>
    <row r="3928" spans="1:1" x14ac:dyDescent="0.2">
      <c r="A3928" t="s">
        <v>13616</v>
      </c>
    </row>
    <row r="3929" spans="1:1" x14ac:dyDescent="0.2">
      <c r="A3929" t="s">
        <v>13617</v>
      </c>
    </row>
    <row r="3930" spans="1:1" x14ac:dyDescent="0.2">
      <c r="A3930" t="s">
        <v>13627</v>
      </c>
    </row>
    <row r="3931" spans="1:1" x14ac:dyDescent="0.2">
      <c r="A3931" t="s">
        <v>25523</v>
      </c>
    </row>
    <row r="3932" spans="1:1" x14ac:dyDescent="0.2">
      <c r="A3932" t="s">
        <v>13628</v>
      </c>
    </row>
    <row r="3933" spans="1:1" x14ac:dyDescent="0.2">
      <c r="A3933" t="s">
        <v>13630</v>
      </c>
    </row>
    <row r="3934" spans="1:1" x14ac:dyDescent="0.2">
      <c r="A3934" t="s">
        <v>13632</v>
      </c>
    </row>
    <row r="3935" spans="1:1" x14ac:dyDescent="0.2">
      <c r="A3935" t="s">
        <v>13638</v>
      </c>
    </row>
    <row r="3936" spans="1:1" x14ac:dyDescent="0.2">
      <c r="A3936" t="s">
        <v>13642</v>
      </c>
    </row>
    <row r="3937" spans="1:1" x14ac:dyDescent="0.2">
      <c r="A3937" t="s">
        <v>13648</v>
      </c>
    </row>
    <row r="3938" spans="1:1" x14ac:dyDescent="0.2">
      <c r="A3938" t="s">
        <v>13661</v>
      </c>
    </row>
    <row r="3939" spans="1:1" x14ac:dyDescent="0.2">
      <c r="A3939" t="s">
        <v>25524</v>
      </c>
    </row>
    <row r="3940" spans="1:1" x14ac:dyDescent="0.2">
      <c r="A3940" t="s">
        <v>25525</v>
      </c>
    </row>
    <row r="3941" spans="1:1" x14ac:dyDescent="0.2">
      <c r="A3941" t="s">
        <v>25526</v>
      </c>
    </row>
    <row r="3942" spans="1:1" x14ac:dyDescent="0.2">
      <c r="A3942" t="s">
        <v>25527</v>
      </c>
    </row>
    <row r="3943" spans="1:1" x14ac:dyDescent="0.2">
      <c r="A3943" t="s">
        <v>25528</v>
      </c>
    </row>
    <row r="3944" spans="1:1" x14ac:dyDescent="0.2">
      <c r="A3944" t="s">
        <v>13667</v>
      </c>
    </row>
    <row r="3945" spans="1:1" x14ac:dyDescent="0.2">
      <c r="A3945" t="s">
        <v>13671</v>
      </c>
    </row>
    <row r="3946" spans="1:1" x14ac:dyDescent="0.2">
      <c r="A3946" t="s">
        <v>13672</v>
      </c>
    </row>
    <row r="3947" spans="1:1" x14ac:dyDescent="0.2">
      <c r="A3947" t="s">
        <v>13674</v>
      </c>
    </row>
    <row r="3948" spans="1:1" x14ac:dyDescent="0.2">
      <c r="A3948" t="s">
        <v>25529</v>
      </c>
    </row>
    <row r="3949" spans="1:1" x14ac:dyDescent="0.2">
      <c r="A3949" t="s">
        <v>25530</v>
      </c>
    </row>
    <row r="3950" spans="1:1" x14ac:dyDescent="0.2">
      <c r="A3950" t="s">
        <v>25531</v>
      </c>
    </row>
    <row r="3951" spans="1:1" x14ac:dyDescent="0.2">
      <c r="A3951" t="s">
        <v>25532</v>
      </c>
    </row>
    <row r="3952" spans="1:1" x14ac:dyDescent="0.2">
      <c r="A3952" t="s">
        <v>13675</v>
      </c>
    </row>
    <row r="3953" spans="1:1" x14ac:dyDescent="0.2">
      <c r="A3953" t="s">
        <v>13676</v>
      </c>
    </row>
    <row r="3954" spans="1:1" x14ac:dyDescent="0.2">
      <c r="A3954" t="s">
        <v>25533</v>
      </c>
    </row>
    <row r="3955" spans="1:1" x14ac:dyDescent="0.2">
      <c r="A3955" t="s">
        <v>25534</v>
      </c>
    </row>
    <row r="3956" spans="1:1" x14ac:dyDescent="0.2">
      <c r="A3956" t="s">
        <v>25535</v>
      </c>
    </row>
    <row r="3957" spans="1:1" x14ac:dyDescent="0.2">
      <c r="A3957" t="s">
        <v>25536</v>
      </c>
    </row>
    <row r="3958" spans="1:1" x14ac:dyDescent="0.2">
      <c r="A3958" t="s">
        <v>25537</v>
      </c>
    </row>
    <row r="3959" spans="1:1" x14ac:dyDescent="0.2">
      <c r="A3959" t="s">
        <v>25538</v>
      </c>
    </row>
    <row r="3960" spans="1:1" x14ac:dyDescent="0.2">
      <c r="A3960" t="s">
        <v>25539</v>
      </c>
    </row>
    <row r="3961" spans="1:1" x14ac:dyDescent="0.2">
      <c r="A3961" t="s">
        <v>25540</v>
      </c>
    </row>
    <row r="3962" spans="1:1" x14ac:dyDescent="0.2">
      <c r="A3962" t="s">
        <v>25541</v>
      </c>
    </row>
    <row r="3963" spans="1:1" x14ac:dyDescent="0.2">
      <c r="A3963" t="s">
        <v>25542</v>
      </c>
    </row>
    <row r="3964" spans="1:1" x14ac:dyDescent="0.2">
      <c r="A3964" t="s">
        <v>13679</v>
      </c>
    </row>
    <row r="3965" spans="1:1" x14ac:dyDescent="0.2">
      <c r="A3965" t="s">
        <v>13680</v>
      </c>
    </row>
    <row r="3966" spans="1:1" x14ac:dyDescent="0.2">
      <c r="A3966" t="s">
        <v>13681</v>
      </c>
    </row>
    <row r="3967" spans="1:1" x14ac:dyDescent="0.2">
      <c r="A3967" t="s">
        <v>13685</v>
      </c>
    </row>
    <row r="3968" spans="1:1" x14ac:dyDescent="0.2">
      <c r="A3968" t="s">
        <v>13686</v>
      </c>
    </row>
    <row r="3969" spans="1:1" x14ac:dyDescent="0.2">
      <c r="A3969" t="s">
        <v>25543</v>
      </c>
    </row>
    <row r="3970" spans="1:1" x14ac:dyDescent="0.2">
      <c r="A3970" t="s">
        <v>25544</v>
      </c>
    </row>
    <row r="3971" spans="1:1" x14ac:dyDescent="0.2">
      <c r="A3971" t="s">
        <v>13691</v>
      </c>
    </row>
    <row r="3972" spans="1:1" x14ac:dyDescent="0.2">
      <c r="A3972" t="s">
        <v>13692</v>
      </c>
    </row>
    <row r="3973" spans="1:1" x14ac:dyDescent="0.2">
      <c r="A3973" t="s">
        <v>25545</v>
      </c>
    </row>
    <row r="3974" spans="1:1" x14ac:dyDescent="0.2">
      <c r="A3974" t="s">
        <v>25546</v>
      </c>
    </row>
    <row r="3975" spans="1:1" x14ac:dyDescent="0.2">
      <c r="A3975" t="s">
        <v>13694</v>
      </c>
    </row>
    <row r="3976" spans="1:1" x14ac:dyDescent="0.2">
      <c r="A3976" t="s">
        <v>13695</v>
      </c>
    </row>
    <row r="3977" spans="1:1" x14ac:dyDescent="0.2">
      <c r="A3977" t="s">
        <v>13698</v>
      </c>
    </row>
    <row r="3978" spans="1:1" x14ac:dyDescent="0.2">
      <c r="A3978" t="s">
        <v>25547</v>
      </c>
    </row>
    <row r="3979" spans="1:1" x14ac:dyDescent="0.2">
      <c r="A3979" t="s">
        <v>1740</v>
      </c>
    </row>
    <row r="3980" spans="1:1" x14ac:dyDescent="0.2">
      <c r="A3980" t="s">
        <v>13707</v>
      </c>
    </row>
    <row r="3981" spans="1:1" x14ac:dyDescent="0.2">
      <c r="A3981" t="s">
        <v>13710</v>
      </c>
    </row>
    <row r="3982" spans="1:1" x14ac:dyDescent="0.2">
      <c r="A3982" t="s">
        <v>25548</v>
      </c>
    </row>
    <row r="3983" spans="1:1" x14ac:dyDescent="0.2">
      <c r="A3983" t="s">
        <v>13714</v>
      </c>
    </row>
    <row r="3984" spans="1:1" x14ac:dyDescent="0.2">
      <c r="A3984" t="s">
        <v>13715</v>
      </c>
    </row>
    <row r="3985" spans="1:1" x14ac:dyDescent="0.2">
      <c r="A3985" t="s">
        <v>13716</v>
      </c>
    </row>
    <row r="3986" spans="1:1" x14ac:dyDescent="0.2">
      <c r="A3986" t="s">
        <v>13719</v>
      </c>
    </row>
    <row r="3987" spans="1:1" x14ac:dyDescent="0.2">
      <c r="A3987" t="s">
        <v>13720</v>
      </c>
    </row>
    <row r="3988" spans="1:1" x14ac:dyDescent="0.2">
      <c r="A3988" t="s">
        <v>25549</v>
      </c>
    </row>
    <row r="3989" spans="1:1" x14ac:dyDescent="0.2">
      <c r="A3989" t="s">
        <v>25550</v>
      </c>
    </row>
    <row r="3990" spans="1:1" x14ac:dyDescent="0.2">
      <c r="A3990" t="s">
        <v>13723</v>
      </c>
    </row>
    <row r="3991" spans="1:1" x14ac:dyDescent="0.2">
      <c r="A3991" t="s">
        <v>13725</v>
      </c>
    </row>
    <row r="3992" spans="1:1" x14ac:dyDescent="0.2">
      <c r="A3992" t="s">
        <v>13729</v>
      </c>
    </row>
    <row r="3993" spans="1:1" x14ac:dyDescent="0.2">
      <c r="A3993" t="s">
        <v>13740</v>
      </c>
    </row>
    <row r="3994" spans="1:1" x14ac:dyDescent="0.2">
      <c r="A3994" t="s">
        <v>13741</v>
      </c>
    </row>
    <row r="3995" spans="1:1" x14ac:dyDescent="0.2">
      <c r="A3995" t="s">
        <v>13742</v>
      </c>
    </row>
    <row r="3996" spans="1:1" x14ac:dyDescent="0.2">
      <c r="A3996" t="s">
        <v>13743</v>
      </c>
    </row>
    <row r="3997" spans="1:1" x14ac:dyDescent="0.2">
      <c r="A3997" t="s">
        <v>25551</v>
      </c>
    </row>
    <row r="3998" spans="1:1" x14ac:dyDescent="0.2">
      <c r="A3998" t="s">
        <v>13744</v>
      </c>
    </row>
    <row r="3999" spans="1:1" x14ac:dyDescent="0.2">
      <c r="A3999" t="s">
        <v>25552</v>
      </c>
    </row>
    <row r="4000" spans="1:1" x14ac:dyDescent="0.2">
      <c r="A4000" t="s">
        <v>25553</v>
      </c>
    </row>
    <row r="4001" spans="1:1" x14ac:dyDescent="0.2">
      <c r="A4001" t="s">
        <v>25554</v>
      </c>
    </row>
    <row r="4002" spans="1:1" x14ac:dyDescent="0.2">
      <c r="A4002" t="s">
        <v>13751</v>
      </c>
    </row>
    <row r="4003" spans="1:1" x14ac:dyDescent="0.2">
      <c r="A4003" t="s">
        <v>25555</v>
      </c>
    </row>
    <row r="4004" spans="1:1" x14ac:dyDescent="0.2">
      <c r="A4004" t="s">
        <v>13762</v>
      </c>
    </row>
    <row r="4005" spans="1:1" x14ac:dyDescent="0.2">
      <c r="A4005" t="s">
        <v>13763</v>
      </c>
    </row>
    <row r="4006" spans="1:1" x14ac:dyDescent="0.2">
      <c r="A4006" t="s">
        <v>25556</v>
      </c>
    </row>
    <row r="4007" spans="1:1" x14ac:dyDescent="0.2">
      <c r="A4007" t="s">
        <v>25557</v>
      </c>
    </row>
    <row r="4008" spans="1:1" x14ac:dyDescent="0.2">
      <c r="A4008" t="s">
        <v>25558</v>
      </c>
    </row>
    <row r="4009" spans="1:1" x14ac:dyDescent="0.2">
      <c r="A4009" t="s">
        <v>13773</v>
      </c>
    </row>
    <row r="4010" spans="1:1" x14ac:dyDescent="0.2">
      <c r="A4010" t="s">
        <v>13775</v>
      </c>
    </row>
    <row r="4011" spans="1:1" x14ac:dyDescent="0.2">
      <c r="A4011" t="s">
        <v>13776</v>
      </c>
    </row>
    <row r="4012" spans="1:1" x14ac:dyDescent="0.2">
      <c r="A4012" t="s">
        <v>13778</v>
      </c>
    </row>
    <row r="4013" spans="1:1" x14ac:dyDescent="0.2">
      <c r="A4013" t="s">
        <v>13780</v>
      </c>
    </row>
    <row r="4014" spans="1:1" x14ac:dyDescent="0.2">
      <c r="A4014" t="s">
        <v>13781</v>
      </c>
    </row>
    <row r="4015" spans="1:1" x14ac:dyDescent="0.2">
      <c r="A4015" t="s">
        <v>13784</v>
      </c>
    </row>
    <row r="4016" spans="1:1" x14ac:dyDescent="0.2">
      <c r="A4016" t="s">
        <v>13786</v>
      </c>
    </row>
    <row r="4017" spans="1:1" x14ac:dyDescent="0.2">
      <c r="A4017" t="s">
        <v>13803</v>
      </c>
    </row>
    <row r="4018" spans="1:1" x14ac:dyDescent="0.2">
      <c r="A4018" t="s">
        <v>13805</v>
      </c>
    </row>
    <row r="4019" spans="1:1" x14ac:dyDescent="0.2">
      <c r="A4019" t="s">
        <v>13806</v>
      </c>
    </row>
    <row r="4020" spans="1:1" x14ac:dyDescent="0.2">
      <c r="A4020" t="s">
        <v>13807</v>
      </c>
    </row>
    <row r="4021" spans="1:1" x14ac:dyDescent="0.2">
      <c r="A4021" t="s">
        <v>13809</v>
      </c>
    </row>
    <row r="4022" spans="1:1" x14ac:dyDescent="0.2">
      <c r="A4022" t="s">
        <v>25559</v>
      </c>
    </row>
    <row r="4023" spans="1:1" x14ac:dyDescent="0.2">
      <c r="A4023" t="s">
        <v>13811</v>
      </c>
    </row>
    <row r="4024" spans="1:1" x14ac:dyDescent="0.2">
      <c r="A4024" t="s">
        <v>13812</v>
      </c>
    </row>
    <row r="4025" spans="1:1" x14ac:dyDescent="0.2">
      <c r="A4025" t="s">
        <v>13820</v>
      </c>
    </row>
    <row r="4026" spans="1:1" x14ac:dyDescent="0.2">
      <c r="A4026" t="s">
        <v>13821</v>
      </c>
    </row>
    <row r="4027" spans="1:1" x14ac:dyDescent="0.2">
      <c r="A4027" t="s">
        <v>13823</v>
      </c>
    </row>
    <row r="4028" spans="1:1" x14ac:dyDescent="0.2">
      <c r="A4028" t="s">
        <v>13824</v>
      </c>
    </row>
    <row r="4029" spans="1:1" x14ac:dyDescent="0.2">
      <c r="A4029" t="s">
        <v>25560</v>
      </c>
    </row>
    <row r="4030" spans="1:1" x14ac:dyDescent="0.2">
      <c r="A4030" t="s">
        <v>13827</v>
      </c>
    </row>
    <row r="4031" spans="1:1" x14ac:dyDescent="0.2">
      <c r="A4031" t="s">
        <v>25561</v>
      </c>
    </row>
    <row r="4032" spans="1:1" x14ac:dyDescent="0.2">
      <c r="A4032" t="s">
        <v>25562</v>
      </c>
    </row>
    <row r="4033" spans="1:1" x14ac:dyDescent="0.2">
      <c r="A4033" t="s">
        <v>25563</v>
      </c>
    </row>
    <row r="4034" spans="1:1" x14ac:dyDescent="0.2">
      <c r="A4034" t="s">
        <v>25564</v>
      </c>
    </row>
    <row r="4035" spans="1:1" x14ac:dyDescent="0.2">
      <c r="A4035" t="s">
        <v>25565</v>
      </c>
    </row>
    <row r="4036" spans="1:1" x14ac:dyDescent="0.2">
      <c r="A4036" t="s">
        <v>25566</v>
      </c>
    </row>
    <row r="4037" spans="1:1" x14ac:dyDescent="0.2">
      <c r="A4037" t="s">
        <v>13838</v>
      </c>
    </row>
    <row r="4038" spans="1:1" x14ac:dyDescent="0.2">
      <c r="A4038" t="s">
        <v>13839</v>
      </c>
    </row>
    <row r="4039" spans="1:1" x14ac:dyDescent="0.2">
      <c r="A4039" t="s">
        <v>13841</v>
      </c>
    </row>
    <row r="4040" spans="1:1" x14ac:dyDescent="0.2">
      <c r="A4040" t="s">
        <v>13842</v>
      </c>
    </row>
    <row r="4041" spans="1:1" x14ac:dyDescent="0.2">
      <c r="A4041" t="s">
        <v>13843</v>
      </c>
    </row>
    <row r="4042" spans="1:1" x14ac:dyDescent="0.2">
      <c r="A4042" t="s">
        <v>13844</v>
      </c>
    </row>
    <row r="4043" spans="1:1" x14ac:dyDescent="0.2">
      <c r="A4043" t="s">
        <v>13845</v>
      </c>
    </row>
    <row r="4044" spans="1:1" x14ac:dyDescent="0.2">
      <c r="A4044" t="s">
        <v>13846</v>
      </c>
    </row>
    <row r="4045" spans="1:1" x14ac:dyDescent="0.2">
      <c r="A4045" t="s">
        <v>13847</v>
      </c>
    </row>
    <row r="4046" spans="1:1" x14ac:dyDescent="0.2">
      <c r="A4046" t="s">
        <v>13848</v>
      </c>
    </row>
    <row r="4047" spans="1:1" x14ac:dyDescent="0.2">
      <c r="A4047" t="s">
        <v>13849</v>
      </c>
    </row>
    <row r="4048" spans="1:1" x14ac:dyDescent="0.2">
      <c r="A4048" t="s">
        <v>13850</v>
      </c>
    </row>
    <row r="4049" spans="1:1" x14ac:dyDescent="0.2">
      <c r="A4049" t="s">
        <v>13851</v>
      </c>
    </row>
    <row r="4050" spans="1:1" x14ac:dyDescent="0.2">
      <c r="A4050" t="s">
        <v>13852</v>
      </c>
    </row>
    <row r="4051" spans="1:1" x14ac:dyDescent="0.2">
      <c r="A4051" t="s">
        <v>13853</v>
      </c>
    </row>
    <row r="4052" spans="1:1" x14ac:dyDescent="0.2">
      <c r="A4052" t="s">
        <v>13856</v>
      </c>
    </row>
    <row r="4053" spans="1:1" x14ac:dyDescent="0.2">
      <c r="A4053" t="s">
        <v>13860</v>
      </c>
    </row>
    <row r="4054" spans="1:1" x14ac:dyDescent="0.2">
      <c r="A4054" t="s">
        <v>25567</v>
      </c>
    </row>
    <row r="4055" spans="1:1" x14ac:dyDescent="0.2">
      <c r="A4055" t="s">
        <v>25568</v>
      </c>
    </row>
    <row r="4056" spans="1:1" x14ac:dyDescent="0.2">
      <c r="A4056" t="s">
        <v>25569</v>
      </c>
    </row>
    <row r="4057" spans="1:1" x14ac:dyDescent="0.2">
      <c r="A4057" t="s">
        <v>13879</v>
      </c>
    </row>
    <row r="4058" spans="1:1" x14ac:dyDescent="0.2">
      <c r="A4058" t="s">
        <v>13898</v>
      </c>
    </row>
    <row r="4059" spans="1:1" x14ac:dyDescent="0.2">
      <c r="A4059" t="s">
        <v>13903</v>
      </c>
    </row>
    <row r="4060" spans="1:1" x14ac:dyDescent="0.2">
      <c r="A4060" t="s">
        <v>13911</v>
      </c>
    </row>
    <row r="4061" spans="1:1" x14ac:dyDescent="0.2">
      <c r="A4061" t="s">
        <v>13915</v>
      </c>
    </row>
    <row r="4062" spans="1:1" x14ac:dyDescent="0.2">
      <c r="A4062" t="s">
        <v>25570</v>
      </c>
    </row>
    <row r="4063" spans="1:1" x14ac:dyDescent="0.2">
      <c r="A4063" t="s">
        <v>25571</v>
      </c>
    </row>
    <row r="4064" spans="1:1" x14ac:dyDescent="0.2">
      <c r="A4064" t="s">
        <v>13916</v>
      </c>
    </row>
    <row r="4065" spans="1:1" x14ac:dyDescent="0.2">
      <c r="A4065" t="s">
        <v>13917</v>
      </c>
    </row>
    <row r="4066" spans="1:1" x14ac:dyDescent="0.2">
      <c r="A4066" t="s">
        <v>25572</v>
      </c>
    </row>
    <row r="4067" spans="1:1" x14ac:dyDescent="0.2">
      <c r="A4067" t="s">
        <v>25573</v>
      </c>
    </row>
    <row r="4068" spans="1:1" x14ac:dyDescent="0.2">
      <c r="A4068" t="s">
        <v>13918</v>
      </c>
    </row>
    <row r="4069" spans="1:1" x14ac:dyDescent="0.2">
      <c r="A4069" t="s">
        <v>13920</v>
      </c>
    </row>
    <row r="4070" spans="1:1" x14ac:dyDescent="0.2">
      <c r="A4070" t="s">
        <v>24139</v>
      </c>
    </row>
    <row r="4071" spans="1:1" x14ac:dyDescent="0.2">
      <c r="A4071" t="s">
        <v>25574</v>
      </c>
    </row>
    <row r="4072" spans="1:1" x14ac:dyDescent="0.2">
      <c r="A4072" t="s">
        <v>25575</v>
      </c>
    </row>
    <row r="4073" spans="1:1" x14ac:dyDescent="0.2">
      <c r="A4073" t="s">
        <v>25576</v>
      </c>
    </row>
    <row r="4074" spans="1:1" x14ac:dyDescent="0.2">
      <c r="A4074" t="s">
        <v>25577</v>
      </c>
    </row>
    <row r="4075" spans="1:1" x14ac:dyDescent="0.2">
      <c r="A4075" t="s">
        <v>25578</v>
      </c>
    </row>
    <row r="4076" spans="1:1" x14ac:dyDescent="0.2">
      <c r="A4076" t="s">
        <v>25579</v>
      </c>
    </row>
    <row r="4077" spans="1:1" x14ac:dyDescent="0.2">
      <c r="A4077" t="s">
        <v>13922</v>
      </c>
    </row>
    <row r="4078" spans="1:1" x14ac:dyDescent="0.2">
      <c r="A4078" t="s">
        <v>13923</v>
      </c>
    </row>
    <row r="4079" spans="1:1" x14ac:dyDescent="0.2">
      <c r="A4079" t="s">
        <v>13924</v>
      </c>
    </row>
    <row r="4080" spans="1:1" x14ac:dyDescent="0.2">
      <c r="A4080" t="s">
        <v>13931</v>
      </c>
    </row>
    <row r="4081" spans="1:1" x14ac:dyDescent="0.2">
      <c r="A4081" t="s">
        <v>13932</v>
      </c>
    </row>
    <row r="4082" spans="1:1" x14ac:dyDescent="0.2">
      <c r="A4082" t="s">
        <v>13933</v>
      </c>
    </row>
    <row r="4083" spans="1:1" x14ac:dyDescent="0.2">
      <c r="A4083" t="s">
        <v>13950</v>
      </c>
    </row>
    <row r="4084" spans="1:1" x14ac:dyDescent="0.2">
      <c r="A4084" t="s">
        <v>13956</v>
      </c>
    </row>
    <row r="4085" spans="1:1" x14ac:dyDescent="0.2">
      <c r="A4085" t="s">
        <v>25580</v>
      </c>
    </row>
    <row r="4086" spans="1:1" x14ac:dyDescent="0.2">
      <c r="A4086" t="s">
        <v>13964</v>
      </c>
    </row>
    <row r="4087" spans="1:1" x14ac:dyDescent="0.2">
      <c r="A4087" t="s">
        <v>13967</v>
      </c>
    </row>
    <row r="4088" spans="1:1" x14ac:dyDescent="0.2">
      <c r="A4088" t="s">
        <v>25581</v>
      </c>
    </row>
    <row r="4089" spans="1:1" x14ac:dyDescent="0.2">
      <c r="A4089" t="s">
        <v>25582</v>
      </c>
    </row>
    <row r="4090" spans="1:1" x14ac:dyDescent="0.2">
      <c r="A4090" t="s">
        <v>25583</v>
      </c>
    </row>
    <row r="4091" spans="1:1" x14ac:dyDescent="0.2">
      <c r="A4091" t="s">
        <v>25584</v>
      </c>
    </row>
    <row r="4092" spans="1:1" x14ac:dyDescent="0.2">
      <c r="A4092" t="s">
        <v>25585</v>
      </c>
    </row>
    <row r="4093" spans="1:1" x14ac:dyDescent="0.2">
      <c r="A4093" t="s">
        <v>25586</v>
      </c>
    </row>
    <row r="4094" spans="1:1" x14ac:dyDescent="0.2">
      <c r="A4094" t="s">
        <v>25587</v>
      </c>
    </row>
    <row r="4095" spans="1:1" x14ac:dyDescent="0.2">
      <c r="A4095" t="s">
        <v>25588</v>
      </c>
    </row>
    <row r="4096" spans="1:1" x14ac:dyDescent="0.2">
      <c r="A4096" t="s">
        <v>13971</v>
      </c>
    </row>
    <row r="4097" spans="1:1" x14ac:dyDescent="0.2">
      <c r="A4097" t="s">
        <v>13981</v>
      </c>
    </row>
    <row r="4098" spans="1:1" x14ac:dyDescent="0.2">
      <c r="A4098" t="s">
        <v>25589</v>
      </c>
    </row>
    <row r="4099" spans="1:1" x14ac:dyDescent="0.2">
      <c r="A4099" t="s">
        <v>25590</v>
      </c>
    </row>
    <row r="4100" spans="1:1" x14ac:dyDescent="0.2">
      <c r="A4100" t="s">
        <v>25591</v>
      </c>
    </row>
    <row r="4101" spans="1:1" x14ac:dyDescent="0.2">
      <c r="A4101" t="s">
        <v>25592</v>
      </c>
    </row>
    <row r="4102" spans="1:1" x14ac:dyDescent="0.2">
      <c r="A4102" t="s">
        <v>25593</v>
      </c>
    </row>
    <row r="4103" spans="1:1" x14ac:dyDescent="0.2">
      <c r="A4103" t="s">
        <v>25594</v>
      </c>
    </row>
    <row r="4104" spans="1:1" x14ac:dyDescent="0.2">
      <c r="A4104" t="s">
        <v>25595</v>
      </c>
    </row>
    <row r="4105" spans="1:1" x14ac:dyDescent="0.2">
      <c r="A4105" t="s">
        <v>25596</v>
      </c>
    </row>
    <row r="4106" spans="1:1" x14ac:dyDescent="0.2">
      <c r="A4106" t="s">
        <v>13988</v>
      </c>
    </row>
    <row r="4107" spans="1:1" x14ac:dyDescent="0.2">
      <c r="A4107" t="s">
        <v>25597</v>
      </c>
    </row>
    <row r="4108" spans="1:1" x14ac:dyDescent="0.2">
      <c r="A4108" t="s">
        <v>13989</v>
      </c>
    </row>
    <row r="4109" spans="1:1" x14ac:dyDescent="0.2">
      <c r="A4109" t="s">
        <v>13992</v>
      </c>
    </row>
    <row r="4110" spans="1:1" x14ac:dyDescent="0.2">
      <c r="A4110" t="s">
        <v>400</v>
      </c>
    </row>
    <row r="4111" spans="1:1" x14ac:dyDescent="0.2">
      <c r="A4111" t="s">
        <v>13995</v>
      </c>
    </row>
    <row r="4112" spans="1:1" x14ac:dyDescent="0.2">
      <c r="A4112" t="s">
        <v>1593</v>
      </c>
    </row>
    <row r="4113" spans="1:1" x14ac:dyDescent="0.2">
      <c r="A4113" t="s">
        <v>56</v>
      </c>
    </row>
    <row r="4114" spans="1:1" x14ac:dyDescent="0.2">
      <c r="A4114" t="s">
        <v>13996</v>
      </c>
    </row>
    <row r="4115" spans="1:1" x14ac:dyDescent="0.2">
      <c r="A4115" t="s">
        <v>13997</v>
      </c>
    </row>
    <row r="4116" spans="1:1" x14ac:dyDescent="0.2">
      <c r="A4116" t="s">
        <v>13998</v>
      </c>
    </row>
    <row r="4117" spans="1:1" x14ac:dyDescent="0.2">
      <c r="A4117" t="s">
        <v>72</v>
      </c>
    </row>
    <row r="4118" spans="1:1" x14ac:dyDescent="0.2">
      <c r="A4118" t="s">
        <v>1638</v>
      </c>
    </row>
    <row r="4119" spans="1:1" x14ac:dyDescent="0.2">
      <c r="A4119" t="s">
        <v>14000</v>
      </c>
    </row>
    <row r="4120" spans="1:1" x14ac:dyDescent="0.2">
      <c r="A4120" t="s">
        <v>14001</v>
      </c>
    </row>
    <row r="4121" spans="1:1" x14ac:dyDescent="0.2">
      <c r="A4121" t="s">
        <v>14004</v>
      </c>
    </row>
    <row r="4122" spans="1:1" x14ac:dyDescent="0.2">
      <c r="A4122" t="s">
        <v>25598</v>
      </c>
    </row>
    <row r="4123" spans="1:1" x14ac:dyDescent="0.2">
      <c r="A4123" t="s">
        <v>441</v>
      </c>
    </row>
    <row r="4124" spans="1:1" x14ac:dyDescent="0.2">
      <c r="A4124" t="s">
        <v>14008</v>
      </c>
    </row>
    <row r="4125" spans="1:1" x14ac:dyDescent="0.2">
      <c r="A4125" t="s">
        <v>14020</v>
      </c>
    </row>
    <row r="4126" spans="1:1" x14ac:dyDescent="0.2">
      <c r="A4126" t="s">
        <v>14021</v>
      </c>
    </row>
    <row r="4127" spans="1:1" x14ac:dyDescent="0.2">
      <c r="A4127" t="s">
        <v>14022</v>
      </c>
    </row>
    <row r="4128" spans="1:1" x14ac:dyDescent="0.2">
      <c r="A4128" t="s">
        <v>14023</v>
      </c>
    </row>
    <row r="4129" spans="1:1" x14ac:dyDescent="0.2">
      <c r="A4129" t="s">
        <v>25599</v>
      </c>
    </row>
    <row r="4130" spans="1:1" x14ac:dyDescent="0.2">
      <c r="A4130" t="s">
        <v>14032</v>
      </c>
    </row>
    <row r="4131" spans="1:1" x14ac:dyDescent="0.2">
      <c r="A4131" t="s">
        <v>25600</v>
      </c>
    </row>
    <row r="4132" spans="1:1" x14ac:dyDescent="0.2">
      <c r="A4132" t="s">
        <v>14036</v>
      </c>
    </row>
    <row r="4133" spans="1:1" x14ac:dyDescent="0.2">
      <c r="A4133" t="s">
        <v>25601</v>
      </c>
    </row>
    <row r="4134" spans="1:1" x14ac:dyDescent="0.2">
      <c r="A4134" t="s">
        <v>14038</v>
      </c>
    </row>
    <row r="4135" spans="1:1" x14ac:dyDescent="0.2">
      <c r="A4135" t="s">
        <v>14040</v>
      </c>
    </row>
    <row r="4136" spans="1:1" x14ac:dyDescent="0.2">
      <c r="A4136" t="s">
        <v>14043</v>
      </c>
    </row>
    <row r="4137" spans="1:1" x14ac:dyDescent="0.2">
      <c r="A4137" t="s">
        <v>25602</v>
      </c>
    </row>
    <row r="4138" spans="1:1" x14ac:dyDescent="0.2">
      <c r="A4138" t="s">
        <v>25603</v>
      </c>
    </row>
    <row r="4139" spans="1:1" x14ac:dyDescent="0.2">
      <c r="A4139" t="s">
        <v>14044</v>
      </c>
    </row>
    <row r="4140" spans="1:1" x14ac:dyDescent="0.2">
      <c r="A4140" t="s">
        <v>25604</v>
      </c>
    </row>
    <row r="4141" spans="1:1" x14ac:dyDescent="0.2">
      <c r="A4141" t="s">
        <v>14046</v>
      </c>
    </row>
    <row r="4142" spans="1:1" x14ac:dyDescent="0.2">
      <c r="A4142" t="s">
        <v>25605</v>
      </c>
    </row>
    <row r="4143" spans="1:1" x14ac:dyDescent="0.2">
      <c r="A4143" t="s">
        <v>1627</v>
      </c>
    </row>
    <row r="4144" spans="1:1" x14ac:dyDescent="0.2">
      <c r="A4144" t="s">
        <v>14048</v>
      </c>
    </row>
    <row r="4145" spans="1:1" x14ac:dyDescent="0.2">
      <c r="A4145" t="s">
        <v>25606</v>
      </c>
    </row>
    <row r="4146" spans="1:1" x14ac:dyDescent="0.2">
      <c r="A4146" t="s">
        <v>25607</v>
      </c>
    </row>
    <row r="4147" spans="1:1" x14ac:dyDescent="0.2">
      <c r="A4147" t="s">
        <v>25608</v>
      </c>
    </row>
    <row r="4148" spans="1:1" x14ac:dyDescent="0.2">
      <c r="A4148" t="s">
        <v>25609</v>
      </c>
    </row>
    <row r="4149" spans="1:1" x14ac:dyDescent="0.2">
      <c r="A4149" t="s">
        <v>25610</v>
      </c>
    </row>
    <row r="4150" spans="1:1" x14ac:dyDescent="0.2">
      <c r="A4150" t="s">
        <v>14049</v>
      </c>
    </row>
    <row r="4151" spans="1:1" x14ac:dyDescent="0.2">
      <c r="A4151" t="s">
        <v>24141</v>
      </c>
    </row>
    <row r="4152" spans="1:1" x14ac:dyDescent="0.2">
      <c r="A4152" t="s">
        <v>14051</v>
      </c>
    </row>
    <row r="4153" spans="1:1" x14ac:dyDescent="0.2">
      <c r="A4153" t="s">
        <v>25611</v>
      </c>
    </row>
    <row r="4154" spans="1:1" x14ac:dyDescent="0.2">
      <c r="A4154" t="s">
        <v>25612</v>
      </c>
    </row>
    <row r="4155" spans="1:1" x14ac:dyDescent="0.2">
      <c r="A4155" t="s">
        <v>14052</v>
      </c>
    </row>
    <row r="4156" spans="1:1" x14ac:dyDescent="0.2">
      <c r="A4156" t="s">
        <v>25613</v>
      </c>
    </row>
    <row r="4157" spans="1:1" x14ac:dyDescent="0.2">
      <c r="A4157" t="s">
        <v>25614</v>
      </c>
    </row>
    <row r="4158" spans="1:1" x14ac:dyDescent="0.2">
      <c r="A4158" t="s">
        <v>14053</v>
      </c>
    </row>
    <row r="4159" spans="1:1" x14ac:dyDescent="0.2">
      <c r="A4159" t="s">
        <v>14054</v>
      </c>
    </row>
    <row r="4160" spans="1:1" x14ac:dyDescent="0.2">
      <c r="A4160" t="s">
        <v>25615</v>
      </c>
    </row>
    <row r="4161" spans="1:1" x14ac:dyDescent="0.2">
      <c r="A4161" t="s">
        <v>14056</v>
      </c>
    </row>
    <row r="4162" spans="1:1" x14ac:dyDescent="0.2">
      <c r="A4162" t="s">
        <v>14057</v>
      </c>
    </row>
    <row r="4163" spans="1:1" x14ac:dyDescent="0.2">
      <c r="A4163" t="s">
        <v>14058</v>
      </c>
    </row>
    <row r="4164" spans="1:1" x14ac:dyDescent="0.2">
      <c r="A4164" t="s">
        <v>14059</v>
      </c>
    </row>
    <row r="4165" spans="1:1" x14ac:dyDescent="0.2">
      <c r="A4165" t="s">
        <v>14060</v>
      </c>
    </row>
    <row r="4166" spans="1:1" x14ac:dyDescent="0.2">
      <c r="A4166" t="s">
        <v>14061</v>
      </c>
    </row>
    <row r="4167" spans="1:1" x14ac:dyDescent="0.2">
      <c r="A4167" t="s">
        <v>14062</v>
      </c>
    </row>
    <row r="4168" spans="1:1" x14ac:dyDescent="0.2">
      <c r="A4168" t="s">
        <v>14063</v>
      </c>
    </row>
    <row r="4169" spans="1:1" x14ac:dyDescent="0.2">
      <c r="A4169" t="s">
        <v>25616</v>
      </c>
    </row>
    <row r="4170" spans="1:1" x14ac:dyDescent="0.2">
      <c r="A4170" t="s">
        <v>14066</v>
      </c>
    </row>
    <row r="4171" spans="1:1" x14ac:dyDescent="0.2">
      <c r="A4171" t="s">
        <v>25617</v>
      </c>
    </row>
    <row r="4172" spans="1:1" x14ac:dyDescent="0.2">
      <c r="A4172" t="s">
        <v>14095</v>
      </c>
    </row>
    <row r="4173" spans="1:1" x14ac:dyDescent="0.2">
      <c r="A4173" t="s">
        <v>25618</v>
      </c>
    </row>
    <row r="4174" spans="1:1" x14ac:dyDescent="0.2">
      <c r="A4174" t="s">
        <v>14101</v>
      </c>
    </row>
    <row r="4175" spans="1:1" x14ac:dyDescent="0.2">
      <c r="A4175" t="s">
        <v>14112</v>
      </c>
    </row>
    <row r="4176" spans="1:1" x14ac:dyDescent="0.2">
      <c r="A4176" t="s">
        <v>14115</v>
      </c>
    </row>
    <row r="4177" spans="1:1" x14ac:dyDescent="0.2">
      <c r="A4177" t="s">
        <v>25619</v>
      </c>
    </row>
    <row r="4178" spans="1:1" x14ac:dyDescent="0.2">
      <c r="A4178" t="s">
        <v>14118</v>
      </c>
    </row>
    <row r="4179" spans="1:1" x14ac:dyDescent="0.2">
      <c r="A4179" t="s">
        <v>25620</v>
      </c>
    </row>
    <row r="4180" spans="1:1" x14ac:dyDescent="0.2">
      <c r="A4180" t="s">
        <v>14121</v>
      </c>
    </row>
    <row r="4181" spans="1:1" x14ac:dyDescent="0.2">
      <c r="A4181" t="s">
        <v>14122</v>
      </c>
    </row>
    <row r="4182" spans="1:1" x14ac:dyDescent="0.2">
      <c r="A4182" t="s">
        <v>25621</v>
      </c>
    </row>
    <row r="4183" spans="1:1" x14ac:dyDescent="0.2">
      <c r="A4183" t="s">
        <v>14132</v>
      </c>
    </row>
    <row r="4184" spans="1:1" x14ac:dyDescent="0.2">
      <c r="A4184" t="s">
        <v>25622</v>
      </c>
    </row>
    <row r="4185" spans="1:1" x14ac:dyDescent="0.2">
      <c r="A4185" t="s">
        <v>25623</v>
      </c>
    </row>
    <row r="4186" spans="1:1" x14ac:dyDescent="0.2">
      <c r="A4186" t="s">
        <v>25624</v>
      </c>
    </row>
    <row r="4187" spans="1:1" x14ac:dyDescent="0.2">
      <c r="A4187" t="s">
        <v>25625</v>
      </c>
    </row>
    <row r="4188" spans="1:1" x14ac:dyDescent="0.2">
      <c r="A4188" t="s">
        <v>14159</v>
      </c>
    </row>
    <row r="4189" spans="1:1" x14ac:dyDescent="0.2">
      <c r="A4189" t="s">
        <v>14160</v>
      </c>
    </row>
    <row r="4190" spans="1:1" x14ac:dyDescent="0.2">
      <c r="A4190" t="s">
        <v>14162</v>
      </c>
    </row>
    <row r="4191" spans="1:1" x14ac:dyDescent="0.2">
      <c r="A4191" t="s">
        <v>14164</v>
      </c>
    </row>
    <row r="4192" spans="1:1" x14ac:dyDescent="0.2">
      <c r="A4192" t="s">
        <v>14168</v>
      </c>
    </row>
    <row r="4193" spans="1:1" x14ac:dyDescent="0.2">
      <c r="A4193" t="s">
        <v>25626</v>
      </c>
    </row>
    <row r="4194" spans="1:1" x14ac:dyDescent="0.2">
      <c r="A4194" t="s">
        <v>25627</v>
      </c>
    </row>
    <row r="4195" spans="1:1" x14ac:dyDescent="0.2">
      <c r="A4195" t="s">
        <v>14173</v>
      </c>
    </row>
    <row r="4196" spans="1:1" x14ac:dyDescent="0.2">
      <c r="A4196" t="s">
        <v>14178</v>
      </c>
    </row>
    <row r="4197" spans="1:1" x14ac:dyDescent="0.2">
      <c r="A4197" t="s">
        <v>14180</v>
      </c>
    </row>
    <row r="4198" spans="1:1" x14ac:dyDescent="0.2">
      <c r="A4198" t="s">
        <v>14182</v>
      </c>
    </row>
    <row r="4199" spans="1:1" x14ac:dyDescent="0.2">
      <c r="A4199" t="s">
        <v>14183</v>
      </c>
    </row>
    <row r="4200" spans="1:1" x14ac:dyDescent="0.2">
      <c r="A4200" t="s">
        <v>14184</v>
      </c>
    </row>
    <row r="4201" spans="1:1" x14ac:dyDescent="0.2">
      <c r="A4201" t="s">
        <v>14186</v>
      </c>
    </row>
    <row r="4202" spans="1:1" x14ac:dyDescent="0.2">
      <c r="A4202" t="s">
        <v>14187</v>
      </c>
    </row>
    <row r="4203" spans="1:1" x14ac:dyDescent="0.2">
      <c r="A4203" t="s">
        <v>14194</v>
      </c>
    </row>
    <row r="4204" spans="1:1" x14ac:dyDescent="0.2">
      <c r="A4204" t="s">
        <v>25628</v>
      </c>
    </row>
    <row r="4205" spans="1:1" x14ac:dyDescent="0.2">
      <c r="A4205" t="s">
        <v>25629</v>
      </c>
    </row>
    <row r="4206" spans="1:1" x14ac:dyDescent="0.2">
      <c r="A4206" t="s">
        <v>14197</v>
      </c>
    </row>
    <row r="4207" spans="1:1" x14ac:dyDescent="0.2">
      <c r="A4207" t="s">
        <v>14204</v>
      </c>
    </row>
    <row r="4208" spans="1:1" x14ac:dyDescent="0.2">
      <c r="A4208" t="s">
        <v>14207</v>
      </c>
    </row>
    <row r="4209" spans="1:1" x14ac:dyDescent="0.2">
      <c r="A4209" t="s">
        <v>25630</v>
      </c>
    </row>
    <row r="4210" spans="1:1" x14ac:dyDescent="0.2">
      <c r="A4210" t="s">
        <v>25631</v>
      </c>
    </row>
    <row r="4211" spans="1:1" x14ac:dyDescent="0.2">
      <c r="A4211" t="s">
        <v>14211</v>
      </c>
    </row>
    <row r="4212" spans="1:1" x14ac:dyDescent="0.2">
      <c r="A4212" t="s">
        <v>14215</v>
      </c>
    </row>
    <row r="4213" spans="1:1" x14ac:dyDescent="0.2">
      <c r="A4213" t="s">
        <v>14216</v>
      </c>
    </row>
    <row r="4214" spans="1:1" x14ac:dyDescent="0.2">
      <c r="A4214" t="s">
        <v>14219</v>
      </c>
    </row>
    <row r="4215" spans="1:1" x14ac:dyDescent="0.2">
      <c r="A4215" t="s">
        <v>14230</v>
      </c>
    </row>
    <row r="4216" spans="1:1" x14ac:dyDescent="0.2">
      <c r="A4216" t="s">
        <v>14232</v>
      </c>
    </row>
    <row r="4217" spans="1:1" x14ac:dyDescent="0.2">
      <c r="A4217" t="s">
        <v>25632</v>
      </c>
    </row>
    <row r="4218" spans="1:1" x14ac:dyDescent="0.2">
      <c r="A4218" t="s">
        <v>14254</v>
      </c>
    </row>
    <row r="4219" spans="1:1" x14ac:dyDescent="0.2">
      <c r="A4219" t="s">
        <v>14260</v>
      </c>
    </row>
    <row r="4220" spans="1:1" x14ac:dyDescent="0.2">
      <c r="A4220" t="s">
        <v>25633</v>
      </c>
    </row>
    <row r="4221" spans="1:1" x14ac:dyDescent="0.2">
      <c r="A4221" t="s">
        <v>14261</v>
      </c>
    </row>
    <row r="4222" spans="1:1" x14ac:dyDescent="0.2">
      <c r="A4222" t="s">
        <v>14262</v>
      </c>
    </row>
    <row r="4223" spans="1:1" x14ac:dyDescent="0.2">
      <c r="A4223" t="s">
        <v>25634</v>
      </c>
    </row>
    <row r="4224" spans="1:1" x14ac:dyDescent="0.2">
      <c r="A4224" t="s">
        <v>14263</v>
      </c>
    </row>
    <row r="4225" spans="1:1" x14ac:dyDescent="0.2">
      <c r="A4225" t="s">
        <v>14265</v>
      </c>
    </row>
    <row r="4226" spans="1:1" x14ac:dyDescent="0.2">
      <c r="A4226" t="s">
        <v>14266</v>
      </c>
    </row>
    <row r="4227" spans="1:1" x14ac:dyDescent="0.2">
      <c r="A4227" t="s">
        <v>25635</v>
      </c>
    </row>
    <row r="4228" spans="1:1" x14ac:dyDescent="0.2">
      <c r="A4228" t="s">
        <v>25636</v>
      </c>
    </row>
    <row r="4229" spans="1:1" x14ac:dyDescent="0.2">
      <c r="A4229" t="s">
        <v>14268</v>
      </c>
    </row>
    <row r="4230" spans="1:1" x14ac:dyDescent="0.2">
      <c r="A4230" t="s">
        <v>14271</v>
      </c>
    </row>
    <row r="4231" spans="1:1" x14ac:dyDescent="0.2">
      <c r="A4231" t="s">
        <v>25637</v>
      </c>
    </row>
    <row r="4232" spans="1:1" x14ac:dyDescent="0.2">
      <c r="A4232" t="s">
        <v>14274</v>
      </c>
    </row>
    <row r="4233" spans="1:1" x14ac:dyDescent="0.2">
      <c r="A4233" t="s">
        <v>14276</v>
      </c>
    </row>
    <row r="4234" spans="1:1" x14ac:dyDescent="0.2">
      <c r="A4234" t="s">
        <v>14277</v>
      </c>
    </row>
    <row r="4235" spans="1:1" x14ac:dyDescent="0.2">
      <c r="A4235" t="s">
        <v>14278</v>
      </c>
    </row>
    <row r="4236" spans="1:1" x14ac:dyDescent="0.2">
      <c r="A4236" t="s">
        <v>14283</v>
      </c>
    </row>
    <row r="4237" spans="1:1" x14ac:dyDescent="0.2">
      <c r="A4237" t="s">
        <v>14284</v>
      </c>
    </row>
    <row r="4238" spans="1:1" x14ac:dyDescent="0.2">
      <c r="A4238" t="s">
        <v>14285</v>
      </c>
    </row>
    <row r="4239" spans="1:1" x14ac:dyDescent="0.2">
      <c r="A4239" t="s">
        <v>14286</v>
      </c>
    </row>
    <row r="4240" spans="1:1" x14ac:dyDescent="0.2">
      <c r="A4240" t="s">
        <v>2649</v>
      </c>
    </row>
    <row r="4241" spans="1:1" x14ac:dyDescent="0.2">
      <c r="A4241" t="s">
        <v>14287</v>
      </c>
    </row>
    <row r="4242" spans="1:1" x14ac:dyDescent="0.2">
      <c r="A4242" t="s">
        <v>14288</v>
      </c>
    </row>
    <row r="4243" spans="1:1" x14ac:dyDescent="0.2">
      <c r="A4243" t="s">
        <v>717</v>
      </c>
    </row>
    <row r="4244" spans="1:1" x14ac:dyDescent="0.2">
      <c r="A4244" t="s">
        <v>14291</v>
      </c>
    </row>
    <row r="4245" spans="1:1" x14ac:dyDescent="0.2">
      <c r="A4245" t="s">
        <v>14292</v>
      </c>
    </row>
    <row r="4246" spans="1:1" x14ac:dyDescent="0.2">
      <c r="A4246" t="s">
        <v>42</v>
      </c>
    </row>
    <row r="4247" spans="1:1" x14ac:dyDescent="0.2">
      <c r="A4247" t="s">
        <v>25638</v>
      </c>
    </row>
    <row r="4248" spans="1:1" x14ac:dyDescent="0.2">
      <c r="A4248" t="s">
        <v>14293</v>
      </c>
    </row>
    <row r="4249" spans="1:1" x14ac:dyDescent="0.2">
      <c r="A4249" t="s">
        <v>25639</v>
      </c>
    </row>
    <row r="4250" spans="1:1" x14ac:dyDescent="0.2">
      <c r="A4250" t="s">
        <v>14297</v>
      </c>
    </row>
    <row r="4251" spans="1:1" x14ac:dyDescent="0.2">
      <c r="A4251" t="s">
        <v>446</v>
      </c>
    </row>
    <row r="4252" spans="1:1" x14ac:dyDescent="0.2">
      <c r="A4252" t="s">
        <v>14298</v>
      </c>
    </row>
    <row r="4253" spans="1:1" x14ac:dyDescent="0.2">
      <c r="A4253" t="s">
        <v>38</v>
      </c>
    </row>
    <row r="4254" spans="1:1" x14ac:dyDescent="0.2">
      <c r="A4254" t="s">
        <v>1591</v>
      </c>
    </row>
    <row r="4255" spans="1:1" x14ac:dyDescent="0.2">
      <c r="A4255" t="s">
        <v>14299</v>
      </c>
    </row>
    <row r="4256" spans="1:1" x14ac:dyDescent="0.2">
      <c r="A4256" t="s">
        <v>14300</v>
      </c>
    </row>
    <row r="4257" spans="1:1" x14ac:dyDescent="0.2">
      <c r="A4257" t="s">
        <v>14301</v>
      </c>
    </row>
    <row r="4258" spans="1:1" x14ac:dyDescent="0.2">
      <c r="A4258" t="s">
        <v>14303</v>
      </c>
    </row>
    <row r="4259" spans="1:1" x14ac:dyDescent="0.2">
      <c r="A4259" t="s">
        <v>14304</v>
      </c>
    </row>
    <row r="4260" spans="1:1" x14ac:dyDescent="0.2">
      <c r="A4260" t="s">
        <v>536</v>
      </c>
    </row>
    <row r="4261" spans="1:1" x14ac:dyDescent="0.2">
      <c r="A4261" t="s">
        <v>1587</v>
      </c>
    </row>
    <row r="4262" spans="1:1" x14ac:dyDescent="0.2">
      <c r="A4262" t="s">
        <v>14305</v>
      </c>
    </row>
    <row r="4263" spans="1:1" x14ac:dyDescent="0.2">
      <c r="A4263" t="s">
        <v>14306</v>
      </c>
    </row>
    <row r="4264" spans="1:1" x14ac:dyDescent="0.2">
      <c r="A4264" t="s">
        <v>14308</v>
      </c>
    </row>
    <row r="4265" spans="1:1" x14ac:dyDescent="0.2">
      <c r="A4265" t="s">
        <v>448</v>
      </c>
    </row>
    <row r="4266" spans="1:1" x14ac:dyDescent="0.2">
      <c r="A4266" t="s">
        <v>14309</v>
      </c>
    </row>
    <row r="4267" spans="1:1" x14ac:dyDescent="0.2">
      <c r="A4267" t="s">
        <v>14310</v>
      </c>
    </row>
    <row r="4268" spans="1:1" x14ac:dyDescent="0.2">
      <c r="A4268" t="s">
        <v>14312</v>
      </c>
    </row>
    <row r="4269" spans="1:1" x14ac:dyDescent="0.2">
      <c r="A4269" t="s">
        <v>14314</v>
      </c>
    </row>
    <row r="4270" spans="1:1" x14ac:dyDescent="0.2">
      <c r="A4270" t="s">
        <v>14315</v>
      </c>
    </row>
    <row r="4271" spans="1:1" x14ac:dyDescent="0.2">
      <c r="A4271" t="s">
        <v>14316</v>
      </c>
    </row>
    <row r="4272" spans="1:1" x14ac:dyDescent="0.2">
      <c r="A4272" t="s">
        <v>719</v>
      </c>
    </row>
    <row r="4273" spans="1:1" x14ac:dyDescent="0.2">
      <c r="A4273" t="s">
        <v>50</v>
      </c>
    </row>
    <row r="4274" spans="1:1" x14ac:dyDescent="0.2">
      <c r="A4274" t="s">
        <v>66</v>
      </c>
    </row>
    <row r="4275" spans="1:1" x14ac:dyDescent="0.2">
      <c r="A4275" t="s">
        <v>14321</v>
      </c>
    </row>
    <row r="4276" spans="1:1" x14ac:dyDescent="0.2">
      <c r="A4276" t="s">
        <v>14322</v>
      </c>
    </row>
    <row r="4277" spans="1:1" x14ac:dyDescent="0.2">
      <c r="A4277" t="s">
        <v>25640</v>
      </c>
    </row>
    <row r="4278" spans="1:1" x14ac:dyDescent="0.2">
      <c r="A4278" t="s">
        <v>25641</v>
      </c>
    </row>
    <row r="4279" spans="1:1" x14ac:dyDescent="0.2">
      <c r="A4279" t="s">
        <v>25642</v>
      </c>
    </row>
    <row r="4280" spans="1:1" x14ac:dyDescent="0.2">
      <c r="A4280" t="s">
        <v>25643</v>
      </c>
    </row>
    <row r="4281" spans="1:1" x14ac:dyDescent="0.2">
      <c r="A4281" t="s">
        <v>14326</v>
      </c>
    </row>
    <row r="4282" spans="1:1" x14ac:dyDescent="0.2">
      <c r="A4282" t="s">
        <v>14327</v>
      </c>
    </row>
    <row r="4283" spans="1:1" x14ac:dyDescent="0.2">
      <c r="A4283" t="s">
        <v>14328</v>
      </c>
    </row>
    <row r="4284" spans="1:1" x14ac:dyDescent="0.2">
      <c r="A4284" t="s">
        <v>14329</v>
      </c>
    </row>
    <row r="4285" spans="1:1" x14ac:dyDescent="0.2">
      <c r="A4285" t="s">
        <v>45</v>
      </c>
    </row>
    <row r="4286" spans="1:1" x14ac:dyDescent="0.2">
      <c r="A4286" t="s">
        <v>25644</v>
      </c>
    </row>
    <row r="4287" spans="1:1" x14ac:dyDescent="0.2">
      <c r="A4287" t="s">
        <v>14330</v>
      </c>
    </row>
    <row r="4288" spans="1:1" x14ac:dyDescent="0.2">
      <c r="A4288" t="s">
        <v>14332</v>
      </c>
    </row>
    <row r="4289" spans="1:1" x14ac:dyDescent="0.2">
      <c r="A4289" t="s">
        <v>25645</v>
      </c>
    </row>
    <row r="4290" spans="1:1" x14ac:dyDescent="0.2">
      <c r="A4290" t="s">
        <v>14347</v>
      </c>
    </row>
    <row r="4291" spans="1:1" x14ac:dyDescent="0.2">
      <c r="A4291" t="s">
        <v>14348</v>
      </c>
    </row>
    <row r="4292" spans="1:1" x14ac:dyDescent="0.2">
      <c r="A4292" t="s">
        <v>14350</v>
      </c>
    </row>
    <row r="4293" spans="1:1" x14ac:dyDescent="0.2">
      <c r="A4293" t="s">
        <v>14355</v>
      </c>
    </row>
    <row r="4294" spans="1:1" x14ac:dyDescent="0.2">
      <c r="A4294" t="s">
        <v>25646</v>
      </c>
    </row>
    <row r="4295" spans="1:1" x14ac:dyDescent="0.2">
      <c r="A4295" t="s">
        <v>14367</v>
      </c>
    </row>
    <row r="4296" spans="1:1" x14ac:dyDescent="0.2">
      <c r="A4296" t="s">
        <v>25647</v>
      </c>
    </row>
    <row r="4297" spans="1:1" x14ac:dyDescent="0.2">
      <c r="A4297" t="s">
        <v>25648</v>
      </c>
    </row>
    <row r="4298" spans="1:1" x14ac:dyDescent="0.2">
      <c r="A4298" t="s">
        <v>14372</v>
      </c>
    </row>
    <row r="4299" spans="1:1" x14ac:dyDescent="0.2">
      <c r="A4299" t="s">
        <v>14385</v>
      </c>
    </row>
    <row r="4300" spans="1:1" x14ac:dyDescent="0.2">
      <c r="A4300" t="s">
        <v>14388</v>
      </c>
    </row>
    <row r="4301" spans="1:1" x14ac:dyDescent="0.2">
      <c r="A4301" t="s">
        <v>14391</v>
      </c>
    </row>
    <row r="4302" spans="1:1" x14ac:dyDescent="0.2">
      <c r="A4302" t="s">
        <v>14392</v>
      </c>
    </row>
    <row r="4303" spans="1:1" x14ac:dyDescent="0.2">
      <c r="A4303" t="s">
        <v>14393</v>
      </c>
    </row>
    <row r="4304" spans="1:1" x14ac:dyDescent="0.2">
      <c r="A4304" t="s">
        <v>14398</v>
      </c>
    </row>
    <row r="4305" spans="1:1" x14ac:dyDescent="0.2">
      <c r="A4305" t="s">
        <v>14400</v>
      </c>
    </row>
    <row r="4306" spans="1:1" x14ac:dyDescent="0.2">
      <c r="A4306" t="s">
        <v>14402</v>
      </c>
    </row>
    <row r="4307" spans="1:1" x14ac:dyDescent="0.2">
      <c r="A4307" t="s">
        <v>14403</v>
      </c>
    </row>
    <row r="4308" spans="1:1" x14ac:dyDescent="0.2">
      <c r="A4308" t="s">
        <v>14404</v>
      </c>
    </row>
    <row r="4309" spans="1:1" x14ac:dyDescent="0.2">
      <c r="A4309" t="s">
        <v>14413</v>
      </c>
    </row>
    <row r="4310" spans="1:1" x14ac:dyDescent="0.2">
      <c r="A4310" t="s">
        <v>25649</v>
      </c>
    </row>
    <row r="4311" spans="1:1" x14ac:dyDescent="0.2">
      <c r="A4311" t="s">
        <v>25650</v>
      </c>
    </row>
    <row r="4312" spans="1:1" x14ac:dyDescent="0.2">
      <c r="A4312" t="s">
        <v>14415</v>
      </c>
    </row>
    <row r="4313" spans="1:1" x14ac:dyDescent="0.2">
      <c r="A4313" t="s">
        <v>14420</v>
      </c>
    </row>
    <row r="4314" spans="1:1" x14ac:dyDescent="0.2">
      <c r="A4314" t="s">
        <v>14431</v>
      </c>
    </row>
    <row r="4315" spans="1:1" x14ac:dyDescent="0.2">
      <c r="A4315" t="s">
        <v>14432</v>
      </c>
    </row>
    <row r="4316" spans="1:1" x14ac:dyDescent="0.2">
      <c r="A4316" t="s">
        <v>25651</v>
      </c>
    </row>
    <row r="4317" spans="1:1" x14ac:dyDescent="0.2">
      <c r="A4317" t="s">
        <v>14433</v>
      </c>
    </row>
    <row r="4318" spans="1:1" x14ac:dyDescent="0.2">
      <c r="A4318" t="s">
        <v>14434</v>
      </c>
    </row>
    <row r="4319" spans="1:1" x14ac:dyDescent="0.2">
      <c r="A4319" t="s">
        <v>25652</v>
      </c>
    </row>
    <row r="4320" spans="1:1" x14ac:dyDescent="0.2">
      <c r="A4320" t="s">
        <v>25653</v>
      </c>
    </row>
    <row r="4321" spans="1:1" x14ac:dyDescent="0.2">
      <c r="A4321" t="s">
        <v>1806</v>
      </c>
    </row>
    <row r="4322" spans="1:1" x14ac:dyDescent="0.2">
      <c r="A4322" t="s">
        <v>14436</v>
      </c>
    </row>
    <row r="4323" spans="1:1" x14ac:dyDescent="0.2">
      <c r="A4323" t="s">
        <v>14437</v>
      </c>
    </row>
    <row r="4324" spans="1:1" x14ac:dyDescent="0.2">
      <c r="A4324" t="s">
        <v>25654</v>
      </c>
    </row>
    <row r="4325" spans="1:1" x14ac:dyDescent="0.2">
      <c r="A4325" t="s">
        <v>14449</v>
      </c>
    </row>
    <row r="4326" spans="1:1" x14ac:dyDescent="0.2">
      <c r="A4326" t="s">
        <v>14453</v>
      </c>
    </row>
    <row r="4327" spans="1:1" x14ac:dyDescent="0.2">
      <c r="A4327" t="s">
        <v>14461</v>
      </c>
    </row>
    <row r="4328" spans="1:1" x14ac:dyDescent="0.2">
      <c r="A4328" t="s">
        <v>14465</v>
      </c>
    </row>
    <row r="4329" spans="1:1" x14ac:dyDescent="0.2">
      <c r="A4329" t="s">
        <v>14471</v>
      </c>
    </row>
    <row r="4330" spans="1:1" x14ac:dyDescent="0.2">
      <c r="A4330" t="s">
        <v>14473</v>
      </c>
    </row>
    <row r="4331" spans="1:1" x14ac:dyDescent="0.2">
      <c r="A4331" t="s">
        <v>14475</v>
      </c>
    </row>
    <row r="4332" spans="1:1" x14ac:dyDescent="0.2">
      <c r="A4332" t="s">
        <v>14476</v>
      </c>
    </row>
    <row r="4333" spans="1:1" x14ac:dyDescent="0.2">
      <c r="A4333" t="s">
        <v>14477</v>
      </c>
    </row>
    <row r="4334" spans="1:1" x14ac:dyDescent="0.2">
      <c r="A4334" t="s">
        <v>14479</v>
      </c>
    </row>
    <row r="4335" spans="1:1" x14ac:dyDescent="0.2">
      <c r="A4335" t="s">
        <v>14480</v>
      </c>
    </row>
    <row r="4336" spans="1:1" x14ac:dyDescent="0.2">
      <c r="A4336" t="s">
        <v>14481</v>
      </c>
    </row>
    <row r="4337" spans="1:1" x14ac:dyDescent="0.2">
      <c r="A4337" t="s">
        <v>14482</v>
      </c>
    </row>
    <row r="4338" spans="1:1" x14ac:dyDescent="0.2">
      <c r="A4338" t="s">
        <v>14483</v>
      </c>
    </row>
    <row r="4339" spans="1:1" x14ac:dyDescent="0.2">
      <c r="A4339" t="s">
        <v>14484</v>
      </c>
    </row>
    <row r="4340" spans="1:1" x14ac:dyDescent="0.2">
      <c r="A4340" t="s">
        <v>25655</v>
      </c>
    </row>
    <row r="4341" spans="1:1" x14ac:dyDescent="0.2">
      <c r="A4341" t="s">
        <v>14487</v>
      </c>
    </row>
    <row r="4342" spans="1:1" x14ac:dyDescent="0.2">
      <c r="A4342" t="s">
        <v>14489</v>
      </c>
    </row>
    <row r="4343" spans="1:1" x14ac:dyDescent="0.2">
      <c r="A4343" t="s">
        <v>25656</v>
      </c>
    </row>
    <row r="4344" spans="1:1" x14ac:dyDescent="0.2">
      <c r="A4344" t="s">
        <v>25657</v>
      </c>
    </row>
    <row r="4345" spans="1:1" x14ac:dyDescent="0.2">
      <c r="A4345" t="s">
        <v>25658</v>
      </c>
    </row>
    <row r="4346" spans="1:1" x14ac:dyDescent="0.2">
      <c r="A4346" t="s">
        <v>14502</v>
      </c>
    </row>
    <row r="4347" spans="1:1" x14ac:dyDescent="0.2">
      <c r="A4347" t="s">
        <v>14510</v>
      </c>
    </row>
    <row r="4348" spans="1:1" x14ac:dyDescent="0.2">
      <c r="A4348" t="s">
        <v>14512</v>
      </c>
    </row>
    <row r="4349" spans="1:1" x14ac:dyDescent="0.2">
      <c r="A4349" t="s">
        <v>25659</v>
      </c>
    </row>
    <row r="4350" spans="1:1" x14ac:dyDescent="0.2">
      <c r="A4350" t="s">
        <v>14514</v>
      </c>
    </row>
    <row r="4351" spans="1:1" x14ac:dyDescent="0.2">
      <c r="A4351" t="s">
        <v>25660</v>
      </c>
    </row>
    <row r="4352" spans="1:1" x14ac:dyDescent="0.2">
      <c r="A4352" t="s">
        <v>14515</v>
      </c>
    </row>
    <row r="4353" spans="1:1" x14ac:dyDescent="0.2">
      <c r="A4353" t="s">
        <v>14517</v>
      </c>
    </row>
    <row r="4354" spans="1:1" x14ac:dyDescent="0.2">
      <c r="A4354" t="s">
        <v>14518</v>
      </c>
    </row>
    <row r="4355" spans="1:1" x14ac:dyDescent="0.2">
      <c r="A4355" t="s">
        <v>14521</v>
      </c>
    </row>
    <row r="4356" spans="1:1" x14ac:dyDescent="0.2">
      <c r="A4356" t="s">
        <v>14524</v>
      </c>
    </row>
    <row r="4357" spans="1:1" x14ac:dyDescent="0.2">
      <c r="A4357" t="s">
        <v>14534</v>
      </c>
    </row>
    <row r="4358" spans="1:1" x14ac:dyDescent="0.2">
      <c r="A4358" t="s">
        <v>14538</v>
      </c>
    </row>
    <row r="4359" spans="1:1" x14ac:dyDescent="0.2">
      <c r="A4359" t="s">
        <v>14547</v>
      </c>
    </row>
    <row r="4360" spans="1:1" x14ac:dyDescent="0.2">
      <c r="A4360" t="s">
        <v>14548</v>
      </c>
    </row>
    <row r="4361" spans="1:1" x14ac:dyDescent="0.2">
      <c r="A4361" t="s">
        <v>14549</v>
      </c>
    </row>
    <row r="4362" spans="1:1" x14ac:dyDescent="0.2">
      <c r="A4362" t="s">
        <v>14550</v>
      </c>
    </row>
    <row r="4363" spans="1:1" x14ac:dyDescent="0.2">
      <c r="A4363" t="s">
        <v>14552</v>
      </c>
    </row>
    <row r="4364" spans="1:1" x14ac:dyDescent="0.2">
      <c r="A4364" t="s">
        <v>14554</v>
      </c>
    </row>
    <row r="4365" spans="1:1" x14ac:dyDescent="0.2">
      <c r="A4365" t="s">
        <v>14561</v>
      </c>
    </row>
    <row r="4366" spans="1:1" x14ac:dyDescent="0.2">
      <c r="A4366" t="s">
        <v>25661</v>
      </c>
    </row>
    <row r="4367" spans="1:1" x14ac:dyDescent="0.2">
      <c r="A4367" t="s">
        <v>14563</v>
      </c>
    </row>
    <row r="4368" spans="1:1" x14ac:dyDescent="0.2">
      <c r="A4368" t="s">
        <v>14565</v>
      </c>
    </row>
    <row r="4369" spans="1:1" x14ac:dyDescent="0.2">
      <c r="A4369" t="s">
        <v>25662</v>
      </c>
    </row>
    <row r="4370" spans="1:1" x14ac:dyDescent="0.2">
      <c r="A4370" t="s">
        <v>25663</v>
      </c>
    </row>
    <row r="4371" spans="1:1" x14ac:dyDescent="0.2">
      <c r="A4371" t="s">
        <v>25664</v>
      </c>
    </row>
    <row r="4372" spans="1:1" x14ac:dyDescent="0.2">
      <c r="A4372" t="s">
        <v>25665</v>
      </c>
    </row>
    <row r="4373" spans="1:1" x14ac:dyDescent="0.2">
      <c r="A4373" t="s">
        <v>14582</v>
      </c>
    </row>
    <row r="4374" spans="1:1" x14ac:dyDescent="0.2">
      <c r="A4374" t="s">
        <v>25666</v>
      </c>
    </row>
    <row r="4375" spans="1:1" x14ac:dyDescent="0.2">
      <c r="A4375" t="s">
        <v>14585</v>
      </c>
    </row>
    <row r="4376" spans="1:1" x14ac:dyDescent="0.2">
      <c r="A4376" t="s">
        <v>25667</v>
      </c>
    </row>
    <row r="4377" spans="1:1" x14ac:dyDescent="0.2">
      <c r="A4377" t="s">
        <v>14588</v>
      </c>
    </row>
    <row r="4378" spans="1:1" x14ac:dyDescent="0.2">
      <c r="A4378" t="s">
        <v>14591</v>
      </c>
    </row>
    <row r="4379" spans="1:1" x14ac:dyDescent="0.2">
      <c r="A4379" t="s">
        <v>25668</v>
      </c>
    </row>
    <row r="4380" spans="1:1" x14ac:dyDescent="0.2">
      <c r="A4380" t="s">
        <v>25669</v>
      </c>
    </row>
    <row r="4381" spans="1:1" x14ac:dyDescent="0.2">
      <c r="A4381" t="s">
        <v>25670</v>
      </c>
    </row>
    <row r="4382" spans="1:1" x14ac:dyDescent="0.2">
      <c r="A4382" t="s">
        <v>25671</v>
      </c>
    </row>
    <row r="4383" spans="1:1" x14ac:dyDescent="0.2">
      <c r="A4383" t="s">
        <v>25672</v>
      </c>
    </row>
    <row r="4384" spans="1:1" x14ac:dyDescent="0.2">
      <c r="A4384" t="s">
        <v>25673</v>
      </c>
    </row>
    <row r="4385" spans="1:1" x14ac:dyDescent="0.2">
      <c r="A4385" t="s">
        <v>25674</v>
      </c>
    </row>
    <row r="4386" spans="1:1" x14ac:dyDescent="0.2">
      <c r="A4386" t="s">
        <v>25675</v>
      </c>
    </row>
    <row r="4387" spans="1:1" x14ac:dyDescent="0.2">
      <c r="A4387" t="s">
        <v>25676</v>
      </c>
    </row>
    <row r="4388" spans="1:1" x14ac:dyDescent="0.2">
      <c r="A4388" t="s">
        <v>14595</v>
      </c>
    </row>
    <row r="4389" spans="1:1" x14ac:dyDescent="0.2">
      <c r="A4389" t="s">
        <v>14599</v>
      </c>
    </row>
    <row r="4390" spans="1:1" x14ac:dyDescent="0.2">
      <c r="A4390" t="s">
        <v>14602</v>
      </c>
    </row>
    <row r="4391" spans="1:1" x14ac:dyDescent="0.2">
      <c r="A4391" t="s">
        <v>14605</v>
      </c>
    </row>
    <row r="4392" spans="1:1" x14ac:dyDescent="0.2">
      <c r="A4392" t="s">
        <v>14606</v>
      </c>
    </row>
    <row r="4393" spans="1:1" x14ac:dyDescent="0.2">
      <c r="A4393" t="s">
        <v>14607</v>
      </c>
    </row>
    <row r="4394" spans="1:1" x14ac:dyDescent="0.2">
      <c r="A4394" t="s">
        <v>14608</v>
      </c>
    </row>
    <row r="4395" spans="1:1" x14ac:dyDescent="0.2">
      <c r="A4395" t="s">
        <v>14610</v>
      </c>
    </row>
    <row r="4396" spans="1:1" x14ac:dyDescent="0.2">
      <c r="A4396" t="s">
        <v>14612</v>
      </c>
    </row>
    <row r="4397" spans="1:1" x14ac:dyDescent="0.2">
      <c r="A4397" t="s">
        <v>14614</v>
      </c>
    </row>
    <row r="4398" spans="1:1" x14ac:dyDescent="0.2">
      <c r="A4398" t="s">
        <v>14618</v>
      </c>
    </row>
    <row r="4399" spans="1:1" x14ac:dyDescent="0.2">
      <c r="A4399" t="s">
        <v>14619</v>
      </c>
    </row>
    <row r="4400" spans="1:1" x14ac:dyDescent="0.2">
      <c r="A4400" t="s">
        <v>14621</v>
      </c>
    </row>
    <row r="4401" spans="1:1" x14ac:dyDescent="0.2">
      <c r="A4401" t="s">
        <v>14622</v>
      </c>
    </row>
    <row r="4402" spans="1:1" x14ac:dyDescent="0.2">
      <c r="A4402" t="s">
        <v>14623</v>
      </c>
    </row>
    <row r="4403" spans="1:1" x14ac:dyDescent="0.2">
      <c r="A4403" t="s">
        <v>14624</v>
      </c>
    </row>
    <row r="4404" spans="1:1" x14ac:dyDescent="0.2">
      <c r="A4404" t="s">
        <v>14626</v>
      </c>
    </row>
    <row r="4405" spans="1:1" x14ac:dyDescent="0.2">
      <c r="A4405" t="s">
        <v>14629</v>
      </c>
    </row>
    <row r="4406" spans="1:1" x14ac:dyDescent="0.2">
      <c r="A4406" t="s">
        <v>14632</v>
      </c>
    </row>
    <row r="4407" spans="1:1" x14ac:dyDescent="0.2">
      <c r="A4407" t="s">
        <v>14648</v>
      </c>
    </row>
    <row r="4408" spans="1:1" x14ac:dyDescent="0.2">
      <c r="A4408" t="s">
        <v>14650</v>
      </c>
    </row>
    <row r="4409" spans="1:1" x14ac:dyDescent="0.2">
      <c r="A4409" t="s">
        <v>14651</v>
      </c>
    </row>
    <row r="4410" spans="1:1" x14ac:dyDescent="0.2">
      <c r="A4410" t="s">
        <v>14653</v>
      </c>
    </row>
    <row r="4411" spans="1:1" x14ac:dyDescent="0.2">
      <c r="A4411" t="s">
        <v>25677</v>
      </c>
    </row>
    <row r="4412" spans="1:1" x14ac:dyDescent="0.2">
      <c r="A4412" t="s">
        <v>14701</v>
      </c>
    </row>
    <row r="4413" spans="1:1" x14ac:dyDescent="0.2">
      <c r="A4413" t="s">
        <v>14705</v>
      </c>
    </row>
    <row r="4414" spans="1:1" x14ac:dyDescent="0.2">
      <c r="A4414" t="s">
        <v>14706</v>
      </c>
    </row>
    <row r="4415" spans="1:1" x14ac:dyDescent="0.2">
      <c r="A4415" t="s">
        <v>14714</v>
      </c>
    </row>
    <row r="4416" spans="1:1" x14ac:dyDescent="0.2">
      <c r="A4416" t="s">
        <v>14724</v>
      </c>
    </row>
    <row r="4417" spans="1:1" x14ac:dyDescent="0.2">
      <c r="A4417" t="s">
        <v>14726</v>
      </c>
    </row>
    <row r="4418" spans="1:1" x14ac:dyDescent="0.2">
      <c r="A4418" t="s">
        <v>25678</v>
      </c>
    </row>
    <row r="4419" spans="1:1" x14ac:dyDescent="0.2">
      <c r="A4419" t="s">
        <v>25679</v>
      </c>
    </row>
    <row r="4420" spans="1:1" x14ac:dyDescent="0.2">
      <c r="A4420" t="s">
        <v>14727</v>
      </c>
    </row>
    <row r="4421" spans="1:1" x14ac:dyDescent="0.2">
      <c r="A4421" t="s">
        <v>25680</v>
      </c>
    </row>
    <row r="4422" spans="1:1" x14ac:dyDescent="0.2">
      <c r="A4422" t="s">
        <v>14731</v>
      </c>
    </row>
    <row r="4423" spans="1:1" x14ac:dyDescent="0.2">
      <c r="A4423" t="s">
        <v>14733</v>
      </c>
    </row>
    <row r="4424" spans="1:1" x14ac:dyDescent="0.2">
      <c r="A4424" t="s">
        <v>14734</v>
      </c>
    </row>
    <row r="4425" spans="1:1" x14ac:dyDescent="0.2">
      <c r="A4425" t="s">
        <v>14737</v>
      </c>
    </row>
    <row r="4426" spans="1:1" x14ac:dyDescent="0.2">
      <c r="A4426" t="s">
        <v>14741</v>
      </c>
    </row>
    <row r="4427" spans="1:1" x14ac:dyDescent="0.2">
      <c r="A4427" t="s">
        <v>14743</v>
      </c>
    </row>
    <row r="4428" spans="1:1" x14ac:dyDescent="0.2">
      <c r="A4428" t="s">
        <v>14745</v>
      </c>
    </row>
    <row r="4429" spans="1:1" x14ac:dyDescent="0.2">
      <c r="A4429" t="s">
        <v>14746</v>
      </c>
    </row>
    <row r="4430" spans="1:1" x14ac:dyDescent="0.2">
      <c r="A4430" t="s">
        <v>14749</v>
      </c>
    </row>
    <row r="4431" spans="1:1" x14ac:dyDescent="0.2">
      <c r="A4431" t="s">
        <v>25681</v>
      </c>
    </row>
    <row r="4432" spans="1:1" x14ac:dyDescent="0.2">
      <c r="A4432" t="s">
        <v>25682</v>
      </c>
    </row>
    <row r="4433" spans="1:1" x14ac:dyDescent="0.2">
      <c r="A4433" t="s">
        <v>14751</v>
      </c>
    </row>
    <row r="4434" spans="1:1" x14ac:dyDescent="0.2">
      <c r="A4434" t="s">
        <v>14752</v>
      </c>
    </row>
    <row r="4435" spans="1:1" x14ac:dyDescent="0.2">
      <c r="A4435" t="s">
        <v>14753</v>
      </c>
    </row>
    <row r="4436" spans="1:1" x14ac:dyDescent="0.2">
      <c r="A4436" t="s">
        <v>25683</v>
      </c>
    </row>
    <row r="4437" spans="1:1" x14ac:dyDescent="0.2">
      <c r="A4437" t="s">
        <v>25684</v>
      </c>
    </row>
    <row r="4438" spans="1:1" x14ac:dyDescent="0.2">
      <c r="A4438" t="s">
        <v>14754</v>
      </c>
    </row>
    <row r="4439" spans="1:1" x14ac:dyDescent="0.2">
      <c r="A4439" t="s">
        <v>14755</v>
      </c>
    </row>
    <row r="4440" spans="1:1" x14ac:dyDescent="0.2">
      <c r="A4440" t="s">
        <v>14756</v>
      </c>
    </row>
    <row r="4441" spans="1:1" x14ac:dyDescent="0.2">
      <c r="A4441" t="s">
        <v>14757</v>
      </c>
    </row>
    <row r="4442" spans="1:1" x14ac:dyDescent="0.2">
      <c r="A4442" t="s">
        <v>14758</v>
      </c>
    </row>
    <row r="4443" spans="1:1" x14ac:dyDescent="0.2">
      <c r="A4443" t="s">
        <v>25685</v>
      </c>
    </row>
    <row r="4444" spans="1:1" x14ac:dyDescent="0.2">
      <c r="A4444" t="s">
        <v>14759</v>
      </c>
    </row>
    <row r="4445" spans="1:1" x14ac:dyDescent="0.2">
      <c r="A4445" t="s">
        <v>25686</v>
      </c>
    </row>
    <row r="4446" spans="1:1" x14ac:dyDescent="0.2">
      <c r="A4446" t="s">
        <v>14766</v>
      </c>
    </row>
    <row r="4447" spans="1:1" x14ac:dyDescent="0.2">
      <c r="A4447" t="s">
        <v>14767</v>
      </c>
    </row>
    <row r="4448" spans="1:1" x14ac:dyDescent="0.2">
      <c r="A4448" t="s">
        <v>14768</v>
      </c>
    </row>
    <row r="4449" spans="1:1" x14ac:dyDescent="0.2">
      <c r="A4449" t="s">
        <v>14777</v>
      </c>
    </row>
    <row r="4450" spans="1:1" x14ac:dyDescent="0.2">
      <c r="A4450" t="s">
        <v>14778</v>
      </c>
    </row>
    <row r="4451" spans="1:1" x14ac:dyDescent="0.2">
      <c r="A4451" t="s">
        <v>14784</v>
      </c>
    </row>
    <row r="4452" spans="1:1" x14ac:dyDescent="0.2">
      <c r="A4452" t="s">
        <v>14785</v>
      </c>
    </row>
    <row r="4453" spans="1:1" x14ac:dyDescent="0.2">
      <c r="A4453" t="s">
        <v>25687</v>
      </c>
    </row>
    <row r="4454" spans="1:1" x14ac:dyDescent="0.2">
      <c r="A4454" t="s">
        <v>14788</v>
      </c>
    </row>
    <row r="4455" spans="1:1" x14ac:dyDescent="0.2">
      <c r="A4455" t="s">
        <v>25688</v>
      </c>
    </row>
    <row r="4456" spans="1:1" x14ac:dyDescent="0.2">
      <c r="A4456" t="s">
        <v>25689</v>
      </c>
    </row>
    <row r="4457" spans="1:1" x14ac:dyDescent="0.2">
      <c r="A4457" t="s">
        <v>14797</v>
      </c>
    </row>
    <row r="4458" spans="1:1" x14ac:dyDescent="0.2">
      <c r="A4458" t="s">
        <v>14798</v>
      </c>
    </row>
    <row r="4459" spans="1:1" x14ac:dyDescent="0.2">
      <c r="A4459" t="s">
        <v>14804</v>
      </c>
    </row>
    <row r="4460" spans="1:1" x14ac:dyDescent="0.2">
      <c r="A4460" t="s">
        <v>14809</v>
      </c>
    </row>
    <row r="4461" spans="1:1" x14ac:dyDescent="0.2">
      <c r="A4461" t="s">
        <v>14811</v>
      </c>
    </row>
    <row r="4462" spans="1:1" x14ac:dyDescent="0.2">
      <c r="A4462" t="s">
        <v>14813</v>
      </c>
    </row>
    <row r="4463" spans="1:1" x14ac:dyDescent="0.2">
      <c r="A4463" t="s">
        <v>14814</v>
      </c>
    </row>
    <row r="4464" spans="1:1" x14ac:dyDescent="0.2">
      <c r="A4464" t="s">
        <v>14816</v>
      </c>
    </row>
    <row r="4465" spans="1:1" x14ac:dyDescent="0.2">
      <c r="A4465" t="s">
        <v>25690</v>
      </c>
    </row>
    <row r="4466" spans="1:1" x14ac:dyDescent="0.2">
      <c r="A4466" t="s">
        <v>14823</v>
      </c>
    </row>
    <row r="4467" spans="1:1" x14ac:dyDescent="0.2">
      <c r="A4467" t="s">
        <v>14831</v>
      </c>
    </row>
    <row r="4468" spans="1:1" x14ac:dyDescent="0.2">
      <c r="A4468" t="s">
        <v>14834</v>
      </c>
    </row>
    <row r="4469" spans="1:1" x14ac:dyDescent="0.2">
      <c r="A4469" t="s">
        <v>14835</v>
      </c>
    </row>
    <row r="4470" spans="1:1" x14ac:dyDescent="0.2">
      <c r="A4470" t="s">
        <v>24158</v>
      </c>
    </row>
    <row r="4471" spans="1:1" x14ac:dyDescent="0.2">
      <c r="A4471" t="s">
        <v>14838</v>
      </c>
    </row>
    <row r="4472" spans="1:1" x14ac:dyDescent="0.2">
      <c r="A4472" t="s">
        <v>25691</v>
      </c>
    </row>
    <row r="4473" spans="1:1" x14ac:dyDescent="0.2">
      <c r="A4473" t="s">
        <v>25692</v>
      </c>
    </row>
    <row r="4474" spans="1:1" x14ac:dyDescent="0.2">
      <c r="A4474" t="s">
        <v>1807</v>
      </c>
    </row>
    <row r="4475" spans="1:1" x14ac:dyDescent="0.2">
      <c r="A4475" t="s">
        <v>14844</v>
      </c>
    </row>
    <row r="4476" spans="1:1" x14ac:dyDescent="0.2">
      <c r="A4476" t="s">
        <v>25693</v>
      </c>
    </row>
    <row r="4477" spans="1:1" x14ac:dyDescent="0.2">
      <c r="A4477" t="s">
        <v>25694</v>
      </c>
    </row>
    <row r="4478" spans="1:1" x14ac:dyDescent="0.2">
      <c r="A4478" t="s">
        <v>14845</v>
      </c>
    </row>
    <row r="4479" spans="1:1" x14ac:dyDescent="0.2">
      <c r="A4479" t="s">
        <v>14847</v>
      </c>
    </row>
    <row r="4480" spans="1:1" x14ac:dyDescent="0.2">
      <c r="A4480" t="s">
        <v>14848</v>
      </c>
    </row>
    <row r="4481" spans="1:1" x14ac:dyDescent="0.2">
      <c r="A4481" t="s">
        <v>14850</v>
      </c>
    </row>
    <row r="4482" spans="1:1" x14ac:dyDescent="0.2">
      <c r="A4482" t="s">
        <v>14851</v>
      </c>
    </row>
    <row r="4483" spans="1:1" x14ac:dyDescent="0.2">
      <c r="A4483" t="s">
        <v>14852</v>
      </c>
    </row>
    <row r="4484" spans="1:1" x14ac:dyDescent="0.2">
      <c r="A4484" t="s">
        <v>14855</v>
      </c>
    </row>
    <row r="4485" spans="1:1" x14ac:dyDescent="0.2">
      <c r="A4485" t="s">
        <v>14860</v>
      </c>
    </row>
    <row r="4486" spans="1:1" x14ac:dyDescent="0.2">
      <c r="A4486" t="s">
        <v>25695</v>
      </c>
    </row>
    <row r="4487" spans="1:1" x14ac:dyDescent="0.2">
      <c r="A4487" t="s">
        <v>25696</v>
      </c>
    </row>
    <row r="4488" spans="1:1" x14ac:dyDescent="0.2">
      <c r="A4488" t="s">
        <v>25697</v>
      </c>
    </row>
    <row r="4489" spans="1:1" x14ac:dyDescent="0.2">
      <c r="A4489" t="s">
        <v>25698</v>
      </c>
    </row>
    <row r="4490" spans="1:1" x14ac:dyDescent="0.2">
      <c r="A4490" t="s">
        <v>14863</v>
      </c>
    </row>
    <row r="4491" spans="1:1" x14ac:dyDescent="0.2">
      <c r="A4491" t="s">
        <v>14864</v>
      </c>
    </row>
    <row r="4492" spans="1:1" x14ac:dyDescent="0.2">
      <c r="A4492" t="s">
        <v>14871</v>
      </c>
    </row>
    <row r="4493" spans="1:1" x14ac:dyDescent="0.2">
      <c r="A4493" t="s">
        <v>14875</v>
      </c>
    </row>
    <row r="4494" spans="1:1" x14ac:dyDescent="0.2">
      <c r="A4494" t="s">
        <v>25699</v>
      </c>
    </row>
    <row r="4495" spans="1:1" x14ac:dyDescent="0.2">
      <c r="A4495" t="s">
        <v>25700</v>
      </c>
    </row>
    <row r="4496" spans="1:1" x14ac:dyDescent="0.2">
      <c r="A4496" t="s">
        <v>14881</v>
      </c>
    </row>
    <row r="4497" spans="1:1" x14ac:dyDescent="0.2">
      <c r="A4497" t="s">
        <v>25701</v>
      </c>
    </row>
    <row r="4498" spans="1:1" x14ac:dyDescent="0.2">
      <c r="A4498" t="s">
        <v>14893</v>
      </c>
    </row>
    <row r="4499" spans="1:1" x14ac:dyDescent="0.2">
      <c r="A4499" t="s">
        <v>24159</v>
      </c>
    </row>
    <row r="4500" spans="1:1" x14ac:dyDescent="0.2">
      <c r="A4500" t="s">
        <v>25702</v>
      </c>
    </row>
    <row r="4501" spans="1:1" x14ac:dyDescent="0.2">
      <c r="A4501" t="s">
        <v>14896</v>
      </c>
    </row>
    <row r="4502" spans="1:1" x14ac:dyDescent="0.2">
      <c r="A4502" t="s">
        <v>25703</v>
      </c>
    </row>
    <row r="4503" spans="1:1" x14ac:dyDescent="0.2">
      <c r="A4503" t="s">
        <v>14897</v>
      </c>
    </row>
    <row r="4504" spans="1:1" x14ac:dyDescent="0.2">
      <c r="A4504" t="s">
        <v>14898</v>
      </c>
    </row>
    <row r="4505" spans="1:1" x14ac:dyDescent="0.2">
      <c r="A4505" t="s">
        <v>14904</v>
      </c>
    </row>
    <row r="4506" spans="1:1" x14ac:dyDescent="0.2">
      <c r="A4506" t="s">
        <v>14911</v>
      </c>
    </row>
    <row r="4507" spans="1:1" x14ac:dyDescent="0.2">
      <c r="A4507" t="s">
        <v>14912</v>
      </c>
    </row>
    <row r="4508" spans="1:1" x14ac:dyDescent="0.2">
      <c r="A4508" t="s">
        <v>14913</v>
      </c>
    </row>
    <row r="4509" spans="1:1" x14ac:dyDescent="0.2">
      <c r="A4509" t="s">
        <v>14914</v>
      </c>
    </row>
    <row r="4510" spans="1:1" x14ac:dyDescent="0.2">
      <c r="A4510" t="s">
        <v>14915</v>
      </c>
    </row>
    <row r="4511" spans="1:1" x14ac:dyDescent="0.2">
      <c r="A4511" t="s">
        <v>14916</v>
      </c>
    </row>
    <row r="4512" spans="1:1" x14ac:dyDescent="0.2">
      <c r="A4512" t="s">
        <v>14917</v>
      </c>
    </row>
    <row r="4513" spans="1:1" x14ac:dyDescent="0.2">
      <c r="A4513" t="s">
        <v>2256</v>
      </c>
    </row>
    <row r="4514" spans="1:1" x14ac:dyDescent="0.2">
      <c r="A4514" t="s">
        <v>14918</v>
      </c>
    </row>
    <row r="4515" spans="1:1" x14ac:dyDescent="0.2">
      <c r="A4515" t="s">
        <v>14924</v>
      </c>
    </row>
    <row r="4516" spans="1:1" x14ac:dyDescent="0.2">
      <c r="A4516" t="s">
        <v>25704</v>
      </c>
    </row>
    <row r="4517" spans="1:1" x14ac:dyDescent="0.2">
      <c r="A4517" t="s">
        <v>25705</v>
      </c>
    </row>
    <row r="4518" spans="1:1" x14ac:dyDescent="0.2">
      <c r="A4518" t="s">
        <v>652</v>
      </c>
    </row>
    <row r="4519" spans="1:1" x14ac:dyDescent="0.2">
      <c r="A4519" t="s">
        <v>25706</v>
      </c>
    </row>
    <row r="4520" spans="1:1" x14ac:dyDescent="0.2">
      <c r="A4520" t="s">
        <v>25707</v>
      </c>
    </row>
    <row r="4521" spans="1:1" x14ac:dyDescent="0.2">
      <c r="A4521" t="s">
        <v>14930</v>
      </c>
    </row>
    <row r="4522" spans="1:1" x14ac:dyDescent="0.2">
      <c r="A4522" t="s">
        <v>14931</v>
      </c>
    </row>
    <row r="4523" spans="1:1" x14ac:dyDescent="0.2">
      <c r="A4523" t="s">
        <v>14932</v>
      </c>
    </row>
    <row r="4524" spans="1:1" x14ac:dyDescent="0.2">
      <c r="A4524" t="s">
        <v>14939</v>
      </c>
    </row>
    <row r="4525" spans="1:1" x14ac:dyDescent="0.2">
      <c r="A4525" t="s">
        <v>25708</v>
      </c>
    </row>
    <row r="4526" spans="1:1" x14ac:dyDescent="0.2">
      <c r="A4526" t="s">
        <v>25709</v>
      </c>
    </row>
    <row r="4527" spans="1:1" x14ac:dyDescent="0.2">
      <c r="A4527" t="s">
        <v>14943</v>
      </c>
    </row>
    <row r="4528" spans="1:1" x14ac:dyDescent="0.2">
      <c r="A4528" t="s">
        <v>14944</v>
      </c>
    </row>
    <row r="4529" spans="1:1" x14ac:dyDescent="0.2">
      <c r="A4529" t="s">
        <v>25710</v>
      </c>
    </row>
    <row r="4530" spans="1:1" x14ac:dyDescent="0.2">
      <c r="A4530" t="s">
        <v>25711</v>
      </c>
    </row>
    <row r="4531" spans="1:1" x14ac:dyDescent="0.2">
      <c r="A4531" t="s">
        <v>25712</v>
      </c>
    </row>
    <row r="4532" spans="1:1" x14ac:dyDescent="0.2">
      <c r="A4532" t="s">
        <v>14946</v>
      </c>
    </row>
    <row r="4533" spans="1:1" x14ac:dyDescent="0.2">
      <c r="A4533" t="s">
        <v>14948</v>
      </c>
    </row>
    <row r="4534" spans="1:1" x14ac:dyDescent="0.2">
      <c r="A4534" t="s">
        <v>14953</v>
      </c>
    </row>
    <row r="4535" spans="1:1" x14ac:dyDescent="0.2">
      <c r="A4535" t="s">
        <v>25713</v>
      </c>
    </row>
    <row r="4536" spans="1:1" x14ac:dyDescent="0.2">
      <c r="A4536" t="s">
        <v>25714</v>
      </c>
    </row>
    <row r="4537" spans="1:1" x14ac:dyDescent="0.2">
      <c r="A4537" t="s">
        <v>25715</v>
      </c>
    </row>
    <row r="4538" spans="1:1" x14ac:dyDescent="0.2">
      <c r="A4538" t="s">
        <v>14969</v>
      </c>
    </row>
    <row r="4539" spans="1:1" x14ac:dyDescent="0.2">
      <c r="A4539" t="s">
        <v>14973</v>
      </c>
    </row>
    <row r="4540" spans="1:1" x14ac:dyDescent="0.2">
      <c r="A4540" t="s">
        <v>25716</v>
      </c>
    </row>
    <row r="4541" spans="1:1" x14ac:dyDescent="0.2">
      <c r="A4541" t="s">
        <v>14978</v>
      </c>
    </row>
    <row r="4542" spans="1:1" x14ac:dyDescent="0.2">
      <c r="A4542" t="s">
        <v>25717</v>
      </c>
    </row>
    <row r="4543" spans="1:1" x14ac:dyDescent="0.2">
      <c r="A4543" t="s">
        <v>14991</v>
      </c>
    </row>
    <row r="4544" spans="1:1" x14ac:dyDescent="0.2">
      <c r="A4544" t="s">
        <v>14992</v>
      </c>
    </row>
    <row r="4545" spans="1:1" x14ac:dyDescent="0.2">
      <c r="A4545" t="s">
        <v>14993</v>
      </c>
    </row>
    <row r="4546" spans="1:1" x14ac:dyDescent="0.2">
      <c r="A4546" t="s">
        <v>25718</v>
      </c>
    </row>
    <row r="4547" spans="1:1" x14ac:dyDescent="0.2">
      <c r="A4547" t="s">
        <v>14994</v>
      </c>
    </row>
    <row r="4548" spans="1:1" x14ac:dyDescent="0.2">
      <c r="A4548" t="s">
        <v>14995</v>
      </c>
    </row>
    <row r="4549" spans="1:1" x14ac:dyDescent="0.2">
      <c r="A4549" t="s">
        <v>14997</v>
      </c>
    </row>
    <row r="4550" spans="1:1" x14ac:dyDescent="0.2">
      <c r="A4550" t="s">
        <v>14998</v>
      </c>
    </row>
    <row r="4551" spans="1:1" x14ac:dyDescent="0.2">
      <c r="A4551" t="s">
        <v>25719</v>
      </c>
    </row>
    <row r="4552" spans="1:1" x14ac:dyDescent="0.2">
      <c r="A4552" t="s">
        <v>14999</v>
      </c>
    </row>
    <row r="4553" spans="1:1" x14ac:dyDescent="0.2">
      <c r="A4553" t="s">
        <v>25720</v>
      </c>
    </row>
    <row r="4554" spans="1:1" x14ac:dyDescent="0.2">
      <c r="A4554" t="s">
        <v>15002</v>
      </c>
    </row>
    <row r="4555" spans="1:1" x14ac:dyDescent="0.2">
      <c r="A4555" t="s">
        <v>15003</v>
      </c>
    </row>
    <row r="4556" spans="1:1" x14ac:dyDescent="0.2">
      <c r="A4556" t="s">
        <v>15004</v>
      </c>
    </row>
    <row r="4557" spans="1:1" x14ac:dyDescent="0.2">
      <c r="A4557" t="s">
        <v>25721</v>
      </c>
    </row>
    <row r="4558" spans="1:1" x14ac:dyDescent="0.2">
      <c r="A4558" t="s">
        <v>15005</v>
      </c>
    </row>
    <row r="4559" spans="1:1" x14ac:dyDescent="0.2">
      <c r="A4559" t="s">
        <v>15009</v>
      </c>
    </row>
    <row r="4560" spans="1:1" x14ac:dyDescent="0.2">
      <c r="A4560" t="s">
        <v>15013</v>
      </c>
    </row>
    <row r="4561" spans="1:1" x14ac:dyDescent="0.2">
      <c r="A4561" t="s">
        <v>25722</v>
      </c>
    </row>
    <row r="4562" spans="1:1" x14ac:dyDescent="0.2">
      <c r="A4562" t="s">
        <v>25723</v>
      </c>
    </row>
    <row r="4563" spans="1:1" x14ac:dyDescent="0.2">
      <c r="A4563" t="s">
        <v>25724</v>
      </c>
    </row>
    <row r="4564" spans="1:1" x14ac:dyDescent="0.2">
      <c r="A4564" t="s">
        <v>15014</v>
      </c>
    </row>
    <row r="4565" spans="1:1" x14ac:dyDescent="0.2">
      <c r="A4565" t="s">
        <v>25725</v>
      </c>
    </row>
    <row r="4566" spans="1:1" x14ac:dyDescent="0.2">
      <c r="A4566" t="s">
        <v>25726</v>
      </c>
    </row>
    <row r="4567" spans="1:1" x14ac:dyDescent="0.2">
      <c r="A4567" t="s">
        <v>25727</v>
      </c>
    </row>
    <row r="4568" spans="1:1" x14ac:dyDescent="0.2">
      <c r="A4568" t="s">
        <v>25728</v>
      </c>
    </row>
    <row r="4569" spans="1:1" x14ac:dyDescent="0.2">
      <c r="A4569" t="s">
        <v>15015</v>
      </c>
    </row>
    <row r="4570" spans="1:1" x14ac:dyDescent="0.2">
      <c r="A4570" t="s">
        <v>15016</v>
      </c>
    </row>
    <row r="4571" spans="1:1" x14ac:dyDescent="0.2">
      <c r="A4571" t="s">
        <v>15017</v>
      </c>
    </row>
    <row r="4572" spans="1:1" x14ac:dyDescent="0.2">
      <c r="A4572" t="s">
        <v>15018</v>
      </c>
    </row>
    <row r="4573" spans="1:1" x14ac:dyDescent="0.2">
      <c r="A4573" t="s">
        <v>15019</v>
      </c>
    </row>
    <row r="4574" spans="1:1" x14ac:dyDescent="0.2">
      <c r="A4574" t="s">
        <v>15020</v>
      </c>
    </row>
    <row r="4575" spans="1:1" x14ac:dyDescent="0.2">
      <c r="A4575" t="s">
        <v>15021</v>
      </c>
    </row>
    <row r="4576" spans="1:1" x14ac:dyDescent="0.2">
      <c r="A4576" t="s">
        <v>25729</v>
      </c>
    </row>
    <row r="4577" spans="1:1" x14ac:dyDescent="0.2">
      <c r="A4577" t="s">
        <v>25730</v>
      </c>
    </row>
    <row r="4578" spans="1:1" x14ac:dyDescent="0.2">
      <c r="A4578" t="s">
        <v>25731</v>
      </c>
    </row>
    <row r="4579" spans="1:1" x14ac:dyDescent="0.2">
      <c r="A4579" t="s">
        <v>15022</v>
      </c>
    </row>
    <row r="4580" spans="1:1" x14ac:dyDescent="0.2">
      <c r="A4580" t="s">
        <v>25732</v>
      </c>
    </row>
    <row r="4581" spans="1:1" x14ac:dyDescent="0.2">
      <c r="A4581" t="s">
        <v>15024</v>
      </c>
    </row>
    <row r="4582" spans="1:1" x14ac:dyDescent="0.2">
      <c r="A4582" t="s">
        <v>15025</v>
      </c>
    </row>
    <row r="4583" spans="1:1" x14ac:dyDescent="0.2">
      <c r="A4583" t="s">
        <v>25733</v>
      </c>
    </row>
    <row r="4584" spans="1:1" x14ac:dyDescent="0.2">
      <c r="A4584" t="s">
        <v>25734</v>
      </c>
    </row>
    <row r="4585" spans="1:1" x14ac:dyDescent="0.2">
      <c r="A4585" t="s">
        <v>25735</v>
      </c>
    </row>
    <row r="4586" spans="1:1" x14ac:dyDescent="0.2">
      <c r="A4586" t="s">
        <v>15029</v>
      </c>
    </row>
    <row r="4587" spans="1:1" x14ac:dyDescent="0.2">
      <c r="A4587" t="s">
        <v>15030</v>
      </c>
    </row>
    <row r="4588" spans="1:1" x14ac:dyDescent="0.2">
      <c r="A4588" t="s">
        <v>15031</v>
      </c>
    </row>
    <row r="4589" spans="1:1" x14ac:dyDescent="0.2">
      <c r="A4589" t="s">
        <v>25736</v>
      </c>
    </row>
    <row r="4590" spans="1:1" x14ac:dyDescent="0.2">
      <c r="A4590" t="s">
        <v>25737</v>
      </c>
    </row>
    <row r="4591" spans="1:1" x14ac:dyDescent="0.2">
      <c r="A4591" t="s">
        <v>24161</v>
      </c>
    </row>
    <row r="4592" spans="1:1" x14ac:dyDescent="0.2">
      <c r="A4592" t="s">
        <v>15032</v>
      </c>
    </row>
    <row r="4593" spans="1:1" x14ac:dyDescent="0.2">
      <c r="A4593" t="s">
        <v>25738</v>
      </c>
    </row>
    <row r="4594" spans="1:1" x14ac:dyDescent="0.2">
      <c r="A4594" t="s">
        <v>25739</v>
      </c>
    </row>
    <row r="4595" spans="1:1" x14ac:dyDescent="0.2">
      <c r="A4595" t="s">
        <v>25740</v>
      </c>
    </row>
    <row r="4596" spans="1:1" x14ac:dyDescent="0.2">
      <c r="A4596" t="s">
        <v>15033</v>
      </c>
    </row>
    <row r="4597" spans="1:1" x14ac:dyDescent="0.2">
      <c r="A4597" t="s">
        <v>15035</v>
      </c>
    </row>
    <row r="4598" spans="1:1" x14ac:dyDescent="0.2">
      <c r="A4598" t="s">
        <v>15044</v>
      </c>
    </row>
    <row r="4599" spans="1:1" x14ac:dyDescent="0.2">
      <c r="A4599" t="s">
        <v>15047</v>
      </c>
    </row>
    <row r="4600" spans="1:1" x14ac:dyDescent="0.2">
      <c r="A4600" t="s">
        <v>15054</v>
      </c>
    </row>
    <row r="4601" spans="1:1" x14ac:dyDescent="0.2">
      <c r="A4601" t="s">
        <v>15057</v>
      </c>
    </row>
    <row r="4602" spans="1:1" x14ac:dyDescent="0.2">
      <c r="A4602" t="s">
        <v>15058</v>
      </c>
    </row>
    <row r="4603" spans="1:1" x14ac:dyDescent="0.2">
      <c r="A4603" t="s">
        <v>15059</v>
      </c>
    </row>
    <row r="4604" spans="1:1" x14ac:dyDescent="0.2">
      <c r="A4604" t="s">
        <v>15060</v>
      </c>
    </row>
    <row r="4605" spans="1:1" x14ac:dyDescent="0.2">
      <c r="A4605" t="s">
        <v>25741</v>
      </c>
    </row>
    <row r="4606" spans="1:1" x14ac:dyDescent="0.2">
      <c r="A4606" t="s">
        <v>15064</v>
      </c>
    </row>
    <row r="4607" spans="1:1" x14ac:dyDescent="0.2">
      <c r="A4607" t="s">
        <v>15083</v>
      </c>
    </row>
    <row r="4608" spans="1:1" x14ac:dyDescent="0.2">
      <c r="A4608" t="s">
        <v>25742</v>
      </c>
    </row>
    <row r="4609" spans="1:1" x14ac:dyDescent="0.2">
      <c r="A4609" t="s">
        <v>25743</v>
      </c>
    </row>
    <row r="4610" spans="1:1" x14ac:dyDescent="0.2">
      <c r="A4610" t="s">
        <v>24162</v>
      </c>
    </row>
    <row r="4611" spans="1:1" x14ac:dyDescent="0.2">
      <c r="A4611" t="s">
        <v>25744</v>
      </c>
    </row>
    <row r="4612" spans="1:1" x14ac:dyDescent="0.2">
      <c r="A4612" t="s">
        <v>15085</v>
      </c>
    </row>
    <row r="4613" spans="1:1" x14ac:dyDescent="0.2">
      <c r="A4613" t="s">
        <v>25745</v>
      </c>
    </row>
    <row r="4614" spans="1:1" x14ac:dyDescent="0.2">
      <c r="A4614" t="s">
        <v>15086</v>
      </c>
    </row>
    <row r="4615" spans="1:1" x14ac:dyDescent="0.2">
      <c r="A4615" t="s">
        <v>25746</v>
      </c>
    </row>
    <row r="4616" spans="1:1" x14ac:dyDescent="0.2">
      <c r="A4616" t="s">
        <v>15087</v>
      </c>
    </row>
    <row r="4617" spans="1:1" x14ac:dyDescent="0.2">
      <c r="A4617" t="s">
        <v>961</v>
      </c>
    </row>
    <row r="4618" spans="1:1" x14ac:dyDescent="0.2">
      <c r="A4618" t="s">
        <v>15088</v>
      </c>
    </row>
    <row r="4619" spans="1:1" x14ac:dyDescent="0.2">
      <c r="A4619" t="s">
        <v>15089</v>
      </c>
    </row>
    <row r="4620" spans="1:1" x14ac:dyDescent="0.2">
      <c r="A4620" t="s">
        <v>15090</v>
      </c>
    </row>
    <row r="4621" spans="1:1" x14ac:dyDescent="0.2">
      <c r="A4621" t="s">
        <v>15091</v>
      </c>
    </row>
    <row r="4622" spans="1:1" x14ac:dyDescent="0.2">
      <c r="A4622" t="s">
        <v>15092</v>
      </c>
    </row>
    <row r="4623" spans="1:1" x14ac:dyDescent="0.2">
      <c r="A4623" t="s">
        <v>15093</v>
      </c>
    </row>
    <row r="4624" spans="1:1" x14ac:dyDescent="0.2">
      <c r="A4624" t="s">
        <v>25747</v>
      </c>
    </row>
    <row r="4625" spans="1:1" x14ac:dyDescent="0.2">
      <c r="A4625" t="s">
        <v>15094</v>
      </c>
    </row>
    <row r="4626" spans="1:1" x14ac:dyDescent="0.2">
      <c r="A4626" t="s">
        <v>25748</v>
      </c>
    </row>
    <row r="4627" spans="1:1" x14ac:dyDescent="0.2">
      <c r="A4627" t="s">
        <v>15105</v>
      </c>
    </row>
    <row r="4628" spans="1:1" x14ac:dyDescent="0.2">
      <c r="A4628" t="s">
        <v>15117</v>
      </c>
    </row>
    <row r="4629" spans="1:1" x14ac:dyDescent="0.2">
      <c r="A4629" t="s">
        <v>15121</v>
      </c>
    </row>
    <row r="4630" spans="1:1" x14ac:dyDescent="0.2">
      <c r="A4630" t="s">
        <v>15122</v>
      </c>
    </row>
    <row r="4631" spans="1:1" x14ac:dyDescent="0.2">
      <c r="A4631" t="s">
        <v>15124</v>
      </c>
    </row>
    <row r="4632" spans="1:1" x14ac:dyDescent="0.2">
      <c r="A4632" t="s">
        <v>25749</v>
      </c>
    </row>
    <row r="4633" spans="1:1" x14ac:dyDescent="0.2">
      <c r="A4633" t="s">
        <v>15126</v>
      </c>
    </row>
    <row r="4634" spans="1:1" x14ac:dyDescent="0.2">
      <c r="A4634" t="s">
        <v>25750</v>
      </c>
    </row>
    <row r="4635" spans="1:1" x14ac:dyDescent="0.2">
      <c r="A4635" t="s">
        <v>25751</v>
      </c>
    </row>
    <row r="4636" spans="1:1" x14ac:dyDescent="0.2">
      <c r="A4636" t="s">
        <v>15127</v>
      </c>
    </row>
    <row r="4637" spans="1:1" x14ac:dyDescent="0.2">
      <c r="A4637" t="s">
        <v>25752</v>
      </c>
    </row>
    <row r="4638" spans="1:1" x14ac:dyDescent="0.2">
      <c r="A4638" t="s">
        <v>15128</v>
      </c>
    </row>
    <row r="4639" spans="1:1" x14ac:dyDescent="0.2">
      <c r="A4639" t="s">
        <v>25753</v>
      </c>
    </row>
    <row r="4640" spans="1:1" x14ac:dyDescent="0.2">
      <c r="A4640" t="s">
        <v>25754</v>
      </c>
    </row>
    <row r="4641" spans="1:1" x14ac:dyDescent="0.2">
      <c r="A4641" t="s">
        <v>25755</v>
      </c>
    </row>
    <row r="4642" spans="1:1" x14ac:dyDescent="0.2">
      <c r="A4642" t="s">
        <v>15129</v>
      </c>
    </row>
    <row r="4643" spans="1:1" x14ac:dyDescent="0.2">
      <c r="A4643" t="s">
        <v>15130</v>
      </c>
    </row>
    <row r="4644" spans="1:1" x14ac:dyDescent="0.2">
      <c r="A4644" t="s">
        <v>900</v>
      </c>
    </row>
    <row r="4645" spans="1:1" x14ac:dyDescent="0.2">
      <c r="A4645" t="s">
        <v>15133</v>
      </c>
    </row>
    <row r="4646" spans="1:1" x14ac:dyDescent="0.2">
      <c r="A4646" t="s">
        <v>15134</v>
      </c>
    </row>
    <row r="4647" spans="1:1" x14ac:dyDescent="0.2">
      <c r="A4647" t="s">
        <v>24163</v>
      </c>
    </row>
    <row r="4648" spans="1:1" x14ac:dyDescent="0.2">
      <c r="A4648" t="s">
        <v>15135</v>
      </c>
    </row>
    <row r="4649" spans="1:1" x14ac:dyDescent="0.2">
      <c r="A4649" t="s">
        <v>25756</v>
      </c>
    </row>
    <row r="4650" spans="1:1" x14ac:dyDescent="0.2">
      <c r="A4650" t="s">
        <v>24164</v>
      </c>
    </row>
    <row r="4651" spans="1:1" x14ac:dyDescent="0.2">
      <c r="A4651" t="s">
        <v>15139</v>
      </c>
    </row>
    <row r="4652" spans="1:1" x14ac:dyDescent="0.2">
      <c r="A4652" t="s">
        <v>15140</v>
      </c>
    </row>
    <row r="4653" spans="1:1" x14ac:dyDescent="0.2">
      <c r="A4653" t="s">
        <v>25757</v>
      </c>
    </row>
    <row r="4654" spans="1:1" x14ac:dyDescent="0.2">
      <c r="A4654" t="s">
        <v>25758</v>
      </c>
    </row>
    <row r="4655" spans="1:1" x14ac:dyDescent="0.2">
      <c r="A4655" t="s">
        <v>15142</v>
      </c>
    </row>
    <row r="4656" spans="1:1" x14ac:dyDescent="0.2">
      <c r="A4656" t="s">
        <v>15150</v>
      </c>
    </row>
    <row r="4657" spans="1:1" x14ac:dyDescent="0.2">
      <c r="A4657" t="s">
        <v>25759</v>
      </c>
    </row>
    <row r="4658" spans="1:1" x14ac:dyDescent="0.2">
      <c r="A4658" t="s">
        <v>225</v>
      </c>
    </row>
    <row r="4659" spans="1:1" x14ac:dyDescent="0.2">
      <c r="A4659" t="s">
        <v>15155</v>
      </c>
    </row>
    <row r="4660" spans="1:1" x14ac:dyDescent="0.2">
      <c r="A4660" t="s">
        <v>24165</v>
      </c>
    </row>
    <row r="4661" spans="1:1" x14ac:dyDescent="0.2">
      <c r="A4661" t="s">
        <v>25760</v>
      </c>
    </row>
    <row r="4662" spans="1:1" x14ac:dyDescent="0.2">
      <c r="A4662" t="s">
        <v>15157</v>
      </c>
    </row>
    <row r="4663" spans="1:1" x14ac:dyDescent="0.2">
      <c r="A4663" t="s">
        <v>25761</v>
      </c>
    </row>
    <row r="4664" spans="1:1" x14ac:dyDescent="0.2">
      <c r="A4664" t="s">
        <v>25762</v>
      </c>
    </row>
    <row r="4665" spans="1:1" x14ac:dyDescent="0.2">
      <c r="A4665" t="s">
        <v>25763</v>
      </c>
    </row>
    <row r="4666" spans="1:1" x14ac:dyDescent="0.2">
      <c r="A4666" t="s">
        <v>25764</v>
      </c>
    </row>
    <row r="4667" spans="1:1" x14ac:dyDescent="0.2">
      <c r="A4667" t="s">
        <v>15161</v>
      </c>
    </row>
    <row r="4668" spans="1:1" x14ac:dyDescent="0.2">
      <c r="A4668" t="s">
        <v>15162</v>
      </c>
    </row>
    <row r="4669" spans="1:1" x14ac:dyDescent="0.2">
      <c r="A4669" t="s">
        <v>15163</v>
      </c>
    </row>
    <row r="4670" spans="1:1" x14ac:dyDescent="0.2">
      <c r="A4670" t="s">
        <v>15164</v>
      </c>
    </row>
    <row r="4671" spans="1:1" x14ac:dyDescent="0.2">
      <c r="A4671" t="s">
        <v>15176</v>
      </c>
    </row>
    <row r="4672" spans="1:1" x14ac:dyDescent="0.2">
      <c r="A4672" t="s">
        <v>15185</v>
      </c>
    </row>
    <row r="4673" spans="1:1" x14ac:dyDescent="0.2">
      <c r="A4673" t="s">
        <v>15187</v>
      </c>
    </row>
    <row r="4674" spans="1:1" x14ac:dyDescent="0.2">
      <c r="A4674" t="s">
        <v>15190</v>
      </c>
    </row>
    <row r="4675" spans="1:1" x14ac:dyDescent="0.2">
      <c r="A4675" t="s">
        <v>15192</v>
      </c>
    </row>
    <row r="4676" spans="1:1" x14ac:dyDescent="0.2">
      <c r="A4676" t="s">
        <v>15193</v>
      </c>
    </row>
    <row r="4677" spans="1:1" x14ac:dyDescent="0.2">
      <c r="A4677" t="s">
        <v>15194</v>
      </c>
    </row>
    <row r="4678" spans="1:1" x14ac:dyDescent="0.2">
      <c r="A4678" t="s">
        <v>15195</v>
      </c>
    </row>
    <row r="4679" spans="1:1" x14ac:dyDescent="0.2">
      <c r="A4679" t="s">
        <v>15196</v>
      </c>
    </row>
    <row r="4680" spans="1:1" x14ac:dyDescent="0.2">
      <c r="A4680" t="s">
        <v>15197</v>
      </c>
    </row>
    <row r="4681" spans="1:1" x14ac:dyDescent="0.2">
      <c r="A4681" t="s">
        <v>25765</v>
      </c>
    </row>
    <row r="4682" spans="1:1" x14ac:dyDescent="0.2">
      <c r="A4682" t="s">
        <v>15199</v>
      </c>
    </row>
    <row r="4683" spans="1:1" x14ac:dyDescent="0.2">
      <c r="A4683" t="s">
        <v>25766</v>
      </c>
    </row>
    <row r="4684" spans="1:1" x14ac:dyDescent="0.2">
      <c r="A4684" t="s">
        <v>15201</v>
      </c>
    </row>
    <row r="4685" spans="1:1" x14ac:dyDescent="0.2">
      <c r="A4685" t="s">
        <v>15202</v>
      </c>
    </row>
    <row r="4686" spans="1:1" x14ac:dyDescent="0.2">
      <c r="A4686" t="s">
        <v>25767</v>
      </c>
    </row>
    <row r="4687" spans="1:1" x14ac:dyDescent="0.2">
      <c r="A4687" t="s">
        <v>15205</v>
      </c>
    </row>
    <row r="4688" spans="1:1" x14ac:dyDescent="0.2">
      <c r="A4688" t="s">
        <v>15207</v>
      </c>
    </row>
    <row r="4689" spans="1:1" x14ac:dyDescent="0.2">
      <c r="A4689" t="s">
        <v>15208</v>
      </c>
    </row>
    <row r="4690" spans="1:1" x14ac:dyDescent="0.2">
      <c r="A4690" t="s">
        <v>15210</v>
      </c>
    </row>
    <row r="4691" spans="1:1" x14ac:dyDescent="0.2">
      <c r="A4691" t="s">
        <v>15211</v>
      </c>
    </row>
    <row r="4692" spans="1:1" x14ac:dyDescent="0.2">
      <c r="A4692" t="s">
        <v>15213</v>
      </c>
    </row>
    <row r="4693" spans="1:1" x14ac:dyDescent="0.2">
      <c r="A4693" t="s">
        <v>874</v>
      </c>
    </row>
    <row r="4694" spans="1:1" x14ac:dyDescent="0.2">
      <c r="A4694" t="s">
        <v>15214</v>
      </c>
    </row>
    <row r="4695" spans="1:1" x14ac:dyDescent="0.2">
      <c r="A4695" t="s">
        <v>15216</v>
      </c>
    </row>
    <row r="4696" spans="1:1" x14ac:dyDescent="0.2">
      <c r="A4696" t="s">
        <v>15217</v>
      </c>
    </row>
    <row r="4697" spans="1:1" x14ac:dyDescent="0.2">
      <c r="A4697" t="s">
        <v>15218</v>
      </c>
    </row>
    <row r="4698" spans="1:1" x14ac:dyDescent="0.2">
      <c r="A4698" t="s">
        <v>15219</v>
      </c>
    </row>
    <row r="4699" spans="1:1" x14ac:dyDescent="0.2">
      <c r="A4699" t="s">
        <v>15222</v>
      </c>
    </row>
    <row r="4700" spans="1:1" x14ac:dyDescent="0.2">
      <c r="A4700" t="s">
        <v>15226</v>
      </c>
    </row>
    <row r="4701" spans="1:1" x14ac:dyDescent="0.2">
      <c r="A4701" t="s">
        <v>25768</v>
      </c>
    </row>
    <row r="4702" spans="1:1" x14ac:dyDescent="0.2">
      <c r="A4702" t="s">
        <v>24167</v>
      </c>
    </row>
    <row r="4703" spans="1:1" x14ac:dyDescent="0.2">
      <c r="A4703" t="s">
        <v>25769</v>
      </c>
    </row>
    <row r="4704" spans="1:1" x14ac:dyDescent="0.2">
      <c r="A4704" t="s">
        <v>25770</v>
      </c>
    </row>
    <row r="4705" spans="1:1" x14ac:dyDescent="0.2">
      <c r="A4705" t="s">
        <v>15238</v>
      </c>
    </row>
    <row r="4706" spans="1:1" x14ac:dyDescent="0.2">
      <c r="A4706" t="s">
        <v>15240</v>
      </c>
    </row>
    <row r="4707" spans="1:1" x14ac:dyDescent="0.2">
      <c r="A4707" t="s">
        <v>15241</v>
      </c>
    </row>
    <row r="4708" spans="1:1" x14ac:dyDescent="0.2">
      <c r="A4708" t="s">
        <v>25771</v>
      </c>
    </row>
    <row r="4709" spans="1:1" x14ac:dyDescent="0.2">
      <c r="A4709" t="s">
        <v>25772</v>
      </c>
    </row>
    <row r="4710" spans="1:1" x14ac:dyDescent="0.2">
      <c r="A4710" t="s">
        <v>25773</v>
      </c>
    </row>
    <row r="4711" spans="1:1" x14ac:dyDescent="0.2">
      <c r="A4711" t="s">
        <v>15243</v>
      </c>
    </row>
    <row r="4712" spans="1:1" x14ac:dyDescent="0.2">
      <c r="A4712" t="s">
        <v>15244</v>
      </c>
    </row>
    <row r="4713" spans="1:1" x14ac:dyDescent="0.2">
      <c r="A4713" t="s">
        <v>15245</v>
      </c>
    </row>
    <row r="4714" spans="1:1" x14ac:dyDescent="0.2">
      <c r="A4714" t="s">
        <v>25774</v>
      </c>
    </row>
    <row r="4715" spans="1:1" x14ac:dyDescent="0.2">
      <c r="A4715" t="s">
        <v>15247</v>
      </c>
    </row>
    <row r="4716" spans="1:1" x14ac:dyDescent="0.2">
      <c r="A4716" t="s">
        <v>15249</v>
      </c>
    </row>
    <row r="4717" spans="1:1" x14ac:dyDescent="0.2">
      <c r="A4717" t="s">
        <v>15251</v>
      </c>
    </row>
    <row r="4718" spans="1:1" x14ac:dyDescent="0.2">
      <c r="A4718" t="s">
        <v>15252</v>
      </c>
    </row>
    <row r="4719" spans="1:1" x14ac:dyDescent="0.2">
      <c r="A4719" t="s">
        <v>25775</v>
      </c>
    </row>
    <row r="4720" spans="1:1" x14ac:dyDescent="0.2">
      <c r="A4720" t="s">
        <v>15255</v>
      </c>
    </row>
    <row r="4721" spans="1:1" x14ac:dyDescent="0.2">
      <c r="A4721" t="s">
        <v>15256</v>
      </c>
    </row>
    <row r="4722" spans="1:1" x14ac:dyDescent="0.2">
      <c r="A4722" t="s">
        <v>15258</v>
      </c>
    </row>
    <row r="4723" spans="1:1" x14ac:dyDescent="0.2">
      <c r="A4723" t="s">
        <v>25776</v>
      </c>
    </row>
    <row r="4724" spans="1:1" x14ac:dyDescent="0.2">
      <c r="A4724" t="s">
        <v>25777</v>
      </c>
    </row>
    <row r="4725" spans="1:1" x14ac:dyDescent="0.2">
      <c r="A4725" t="s">
        <v>25778</v>
      </c>
    </row>
    <row r="4726" spans="1:1" x14ac:dyDescent="0.2">
      <c r="A4726" t="s">
        <v>25779</v>
      </c>
    </row>
    <row r="4727" spans="1:1" x14ac:dyDescent="0.2">
      <c r="A4727" t="s">
        <v>25780</v>
      </c>
    </row>
    <row r="4728" spans="1:1" x14ac:dyDescent="0.2">
      <c r="A4728" t="s">
        <v>25781</v>
      </c>
    </row>
    <row r="4729" spans="1:1" x14ac:dyDescent="0.2">
      <c r="A4729" t="s">
        <v>15267</v>
      </c>
    </row>
    <row r="4730" spans="1:1" x14ac:dyDescent="0.2">
      <c r="A4730" t="s">
        <v>15269</v>
      </c>
    </row>
    <row r="4731" spans="1:1" x14ac:dyDescent="0.2">
      <c r="A4731" t="s">
        <v>15270</v>
      </c>
    </row>
    <row r="4732" spans="1:1" x14ac:dyDescent="0.2">
      <c r="A4732" t="s">
        <v>15275</v>
      </c>
    </row>
    <row r="4733" spans="1:1" x14ac:dyDescent="0.2">
      <c r="A4733" t="s">
        <v>15277</v>
      </c>
    </row>
    <row r="4734" spans="1:1" x14ac:dyDescent="0.2">
      <c r="A4734" t="s">
        <v>15278</v>
      </c>
    </row>
    <row r="4735" spans="1:1" x14ac:dyDescent="0.2">
      <c r="A4735" t="s">
        <v>15279</v>
      </c>
    </row>
    <row r="4736" spans="1:1" x14ac:dyDescent="0.2">
      <c r="A4736" t="s">
        <v>15280</v>
      </c>
    </row>
    <row r="4737" spans="1:1" x14ac:dyDescent="0.2">
      <c r="A4737" t="s">
        <v>15298</v>
      </c>
    </row>
    <row r="4738" spans="1:1" x14ac:dyDescent="0.2">
      <c r="A4738" t="s">
        <v>25782</v>
      </c>
    </row>
    <row r="4739" spans="1:1" x14ac:dyDescent="0.2">
      <c r="A4739" t="s">
        <v>15300</v>
      </c>
    </row>
    <row r="4740" spans="1:1" x14ac:dyDescent="0.2">
      <c r="A4740" t="s">
        <v>25783</v>
      </c>
    </row>
    <row r="4741" spans="1:1" x14ac:dyDescent="0.2">
      <c r="A4741" t="s">
        <v>15303</v>
      </c>
    </row>
    <row r="4742" spans="1:1" x14ac:dyDescent="0.2">
      <c r="A4742" t="s">
        <v>15307</v>
      </c>
    </row>
    <row r="4743" spans="1:1" x14ac:dyDescent="0.2">
      <c r="A4743" t="s">
        <v>15308</v>
      </c>
    </row>
    <row r="4744" spans="1:1" x14ac:dyDescent="0.2">
      <c r="A4744" t="s">
        <v>25784</v>
      </c>
    </row>
    <row r="4745" spans="1:1" x14ac:dyDescent="0.2">
      <c r="A4745" t="s">
        <v>15315</v>
      </c>
    </row>
    <row r="4746" spans="1:1" x14ac:dyDescent="0.2">
      <c r="A4746" t="s">
        <v>24168</v>
      </c>
    </row>
    <row r="4747" spans="1:1" x14ac:dyDescent="0.2">
      <c r="A4747" t="s">
        <v>15316</v>
      </c>
    </row>
    <row r="4748" spans="1:1" x14ac:dyDescent="0.2">
      <c r="A4748" t="s">
        <v>15321</v>
      </c>
    </row>
    <row r="4749" spans="1:1" x14ac:dyDescent="0.2">
      <c r="A4749" t="s">
        <v>25785</v>
      </c>
    </row>
    <row r="4750" spans="1:1" x14ac:dyDescent="0.2">
      <c r="A4750" t="s">
        <v>25786</v>
      </c>
    </row>
    <row r="4751" spans="1:1" x14ac:dyDescent="0.2">
      <c r="A4751" t="s">
        <v>15327</v>
      </c>
    </row>
    <row r="4752" spans="1:1" x14ac:dyDescent="0.2">
      <c r="A4752" t="s">
        <v>15328</v>
      </c>
    </row>
    <row r="4753" spans="1:1" x14ac:dyDescent="0.2">
      <c r="A4753" t="s">
        <v>15329</v>
      </c>
    </row>
    <row r="4754" spans="1:1" x14ac:dyDescent="0.2">
      <c r="A4754" t="s">
        <v>15331</v>
      </c>
    </row>
    <row r="4755" spans="1:1" x14ac:dyDescent="0.2">
      <c r="A4755" t="s">
        <v>25787</v>
      </c>
    </row>
    <row r="4756" spans="1:1" x14ac:dyDescent="0.2">
      <c r="A4756" t="s">
        <v>25788</v>
      </c>
    </row>
    <row r="4757" spans="1:1" x14ac:dyDescent="0.2">
      <c r="A4757" t="s">
        <v>25789</v>
      </c>
    </row>
    <row r="4758" spans="1:1" x14ac:dyDescent="0.2">
      <c r="A4758" t="s">
        <v>25790</v>
      </c>
    </row>
    <row r="4759" spans="1:1" x14ac:dyDescent="0.2">
      <c r="A4759" t="s">
        <v>15339</v>
      </c>
    </row>
    <row r="4760" spans="1:1" x14ac:dyDescent="0.2">
      <c r="A4760" t="s">
        <v>25791</v>
      </c>
    </row>
    <row r="4761" spans="1:1" x14ac:dyDescent="0.2">
      <c r="A4761" t="s">
        <v>25792</v>
      </c>
    </row>
    <row r="4762" spans="1:1" x14ac:dyDescent="0.2">
      <c r="A4762" t="s">
        <v>15341</v>
      </c>
    </row>
    <row r="4763" spans="1:1" x14ac:dyDescent="0.2">
      <c r="A4763" t="s">
        <v>15350</v>
      </c>
    </row>
    <row r="4764" spans="1:1" x14ac:dyDescent="0.2">
      <c r="A4764" t="s">
        <v>15367</v>
      </c>
    </row>
    <row r="4765" spans="1:1" x14ac:dyDescent="0.2">
      <c r="A4765" t="s">
        <v>25793</v>
      </c>
    </row>
    <row r="4766" spans="1:1" x14ac:dyDescent="0.2">
      <c r="A4766" t="s">
        <v>25794</v>
      </c>
    </row>
    <row r="4767" spans="1:1" x14ac:dyDescent="0.2">
      <c r="A4767" t="s">
        <v>25795</v>
      </c>
    </row>
    <row r="4768" spans="1:1" x14ac:dyDescent="0.2">
      <c r="A4768" t="s">
        <v>25796</v>
      </c>
    </row>
    <row r="4769" spans="1:1" x14ac:dyDescent="0.2">
      <c r="A4769" t="s">
        <v>25797</v>
      </c>
    </row>
    <row r="4770" spans="1:1" x14ac:dyDescent="0.2">
      <c r="A4770" t="s">
        <v>25798</v>
      </c>
    </row>
    <row r="4771" spans="1:1" x14ac:dyDescent="0.2">
      <c r="A4771" t="s">
        <v>25799</v>
      </c>
    </row>
    <row r="4772" spans="1:1" x14ac:dyDescent="0.2">
      <c r="A4772" t="s">
        <v>24174</v>
      </c>
    </row>
    <row r="4773" spans="1:1" x14ac:dyDescent="0.2">
      <c r="A4773" t="s">
        <v>15369</v>
      </c>
    </row>
    <row r="4774" spans="1:1" x14ac:dyDescent="0.2">
      <c r="A4774" t="s">
        <v>15370</v>
      </c>
    </row>
    <row r="4775" spans="1:1" x14ac:dyDescent="0.2">
      <c r="A4775" t="s">
        <v>15371</v>
      </c>
    </row>
    <row r="4776" spans="1:1" x14ac:dyDescent="0.2">
      <c r="A4776" t="s">
        <v>15373</v>
      </c>
    </row>
    <row r="4777" spans="1:1" x14ac:dyDescent="0.2">
      <c r="A4777" t="s">
        <v>15374</v>
      </c>
    </row>
    <row r="4778" spans="1:1" x14ac:dyDescent="0.2">
      <c r="A4778" t="s">
        <v>15376</v>
      </c>
    </row>
    <row r="4779" spans="1:1" x14ac:dyDescent="0.2">
      <c r="A4779" t="s">
        <v>25800</v>
      </c>
    </row>
    <row r="4780" spans="1:1" x14ac:dyDescent="0.2">
      <c r="A4780" t="s">
        <v>15377</v>
      </c>
    </row>
    <row r="4781" spans="1:1" x14ac:dyDescent="0.2">
      <c r="A4781" t="s">
        <v>15380</v>
      </c>
    </row>
    <row r="4782" spans="1:1" x14ac:dyDescent="0.2">
      <c r="A4782" t="s">
        <v>15381</v>
      </c>
    </row>
    <row r="4783" spans="1:1" x14ac:dyDescent="0.2">
      <c r="A4783" t="s">
        <v>15384</v>
      </c>
    </row>
    <row r="4784" spans="1:1" x14ac:dyDescent="0.2">
      <c r="A4784" t="s">
        <v>15385</v>
      </c>
    </row>
    <row r="4785" spans="1:1" x14ac:dyDescent="0.2">
      <c r="A4785" t="s">
        <v>15386</v>
      </c>
    </row>
    <row r="4786" spans="1:1" x14ac:dyDescent="0.2">
      <c r="A4786" t="s">
        <v>15391</v>
      </c>
    </row>
    <row r="4787" spans="1:1" x14ac:dyDescent="0.2">
      <c r="A4787" t="s">
        <v>15393</v>
      </c>
    </row>
    <row r="4788" spans="1:1" x14ac:dyDescent="0.2">
      <c r="A4788" t="s">
        <v>15396</v>
      </c>
    </row>
    <row r="4789" spans="1:1" x14ac:dyDescent="0.2">
      <c r="A4789" t="s">
        <v>15403</v>
      </c>
    </row>
    <row r="4790" spans="1:1" x14ac:dyDescent="0.2">
      <c r="A4790" t="s">
        <v>15404</v>
      </c>
    </row>
    <row r="4791" spans="1:1" x14ac:dyDescent="0.2">
      <c r="A4791" t="s">
        <v>15405</v>
      </c>
    </row>
    <row r="4792" spans="1:1" x14ac:dyDescent="0.2">
      <c r="A4792" t="s">
        <v>15407</v>
      </c>
    </row>
    <row r="4793" spans="1:1" x14ac:dyDescent="0.2">
      <c r="A4793" t="s">
        <v>15408</v>
      </c>
    </row>
    <row r="4794" spans="1:1" x14ac:dyDescent="0.2">
      <c r="A4794" t="s">
        <v>15410</v>
      </c>
    </row>
    <row r="4795" spans="1:1" x14ac:dyDescent="0.2">
      <c r="A4795" t="s">
        <v>15411</v>
      </c>
    </row>
    <row r="4796" spans="1:1" x14ac:dyDescent="0.2">
      <c r="A4796" t="s">
        <v>15419</v>
      </c>
    </row>
    <row r="4797" spans="1:1" x14ac:dyDescent="0.2">
      <c r="A4797" t="s">
        <v>15421</v>
      </c>
    </row>
    <row r="4798" spans="1:1" x14ac:dyDescent="0.2">
      <c r="A4798" t="s">
        <v>15431</v>
      </c>
    </row>
    <row r="4799" spans="1:1" x14ac:dyDescent="0.2">
      <c r="A4799" t="s">
        <v>25801</v>
      </c>
    </row>
    <row r="4800" spans="1:1" x14ac:dyDescent="0.2">
      <c r="A4800" t="s">
        <v>25802</v>
      </c>
    </row>
    <row r="4801" spans="1:1" x14ac:dyDescent="0.2">
      <c r="A4801" t="s">
        <v>15443</v>
      </c>
    </row>
    <row r="4802" spans="1:1" x14ac:dyDescent="0.2">
      <c r="A4802" t="s">
        <v>15445</v>
      </c>
    </row>
    <row r="4803" spans="1:1" x14ac:dyDescent="0.2">
      <c r="A4803" t="s">
        <v>25803</v>
      </c>
    </row>
    <row r="4804" spans="1:1" x14ac:dyDescent="0.2">
      <c r="A4804" t="s">
        <v>24177</v>
      </c>
    </row>
    <row r="4805" spans="1:1" x14ac:dyDescent="0.2">
      <c r="A4805" t="s">
        <v>25804</v>
      </c>
    </row>
    <row r="4806" spans="1:1" x14ac:dyDescent="0.2">
      <c r="A4806" t="s">
        <v>25805</v>
      </c>
    </row>
    <row r="4807" spans="1:1" x14ac:dyDescent="0.2">
      <c r="A4807" t="s">
        <v>15453</v>
      </c>
    </row>
    <row r="4808" spans="1:1" x14ac:dyDescent="0.2">
      <c r="A4808" t="s">
        <v>15454</v>
      </c>
    </row>
    <row r="4809" spans="1:1" x14ac:dyDescent="0.2">
      <c r="A4809" t="s">
        <v>15457</v>
      </c>
    </row>
    <row r="4810" spans="1:1" x14ac:dyDescent="0.2">
      <c r="A4810" t="s">
        <v>15466</v>
      </c>
    </row>
    <row r="4811" spans="1:1" x14ac:dyDescent="0.2">
      <c r="A4811" t="s">
        <v>25806</v>
      </c>
    </row>
    <row r="4812" spans="1:1" x14ac:dyDescent="0.2">
      <c r="A4812" t="s">
        <v>15469</v>
      </c>
    </row>
    <row r="4813" spans="1:1" x14ac:dyDescent="0.2">
      <c r="A4813" t="s">
        <v>15471</v>
      </c>
    </row>
    <row r="4814" spans="1:1" x14ac:dyDescent="0.2">
      <c r="A4814" t="s">
        <v>15478</v>
      </c>
    </row>
    <row r="4815" spans="1:1" x14ac:dyDescent="0.2">
      <c r="A4815" t="s">
        <v>15489</v>
      </c>
    </row>
    <row r="4816" spans="1:1" x14ac:dyDescent="0.2">
      <c r="A4816" t="s">
        <v>15490</v>
      </c>
    </row>
    <row r="4817" spans="1:1" x14ac:dyDescent="0.2">
      <c r="A4817" t="s">
        <v>15491</v>
      </c>
    </row>
    <row r="4818" spans="1:1" x14ac:dyDescent="0.2">
      <c r="A4818" t="s">
        <v>15493</v>
      </c>
    </row>
    <row r="4819" spans="1:1" x14ac:dyDescent="0.2">
      <c r="A4819" t="s">
        <v>15494</v>
      </c>
    </row>
    <row r="4820" spans="1:1" x14ac:dyDescent="0.2">
      <c r="A4820" t="s">
        <v>15503</v>
      </c>
    </row>
    <row r="4821" spans="1:1" x14ac:dyDescent="0.2">
      <c r="A4821" t="s">
        <v>15507</v>
      </c>
    </row>
    <row r="4822" spans="1:1" x14ac:dyDescent="0.2">
      <c r="A4822" t="s">
        <v>15508</v>
      </c>
    </row>
    <row r="4823" spans="1:1" x14ac:dyDescent="0.2">
      <c r="A4823" t="s">
        <v>25807</v>
      </c>
    </row>
    <row r="4824" spans="1:1" x14ac:dyDescent="0.2">
      <c r="A4824" t="s">
        <v>25808</v>
      </c>
    </row>
    <row r="4825" spans="1:1" x14ac:dyDescent="0.2">
      <c r="A4825" t="s">
        <v>15512</v>
      </c>
    </row>
    <row r="4826" spans="1:1" x14ac:dyDescent="0.2">
      <c r="A4826" t="s">
        <v>15513</v>
      </c>
    </row>
    <row r="4827" spans="1:1" x14ac:dyDescent="0.2">
      <c r="A4827" t="s">
        <v>15514</v>
      </c>
    </row>
    <row r="4828" spans="1:1" x14ac:dyDescent="0.2">
      <c r="A4828" t="s">
        <v>15515</v>
      </c>
    </row>
    <row r="4829" spans="1:1" x14ac:dyDescent="0.2">
      <c r="A4829" t="s">
        <v>15516</v>
      </c>
    </row>
    <row r="4830" spans="1:1" x14ac:dyDescent="0.2">
      <c r="A4830" t="s">
        <v>15519</v>
      </c>
    </row>
    <row r="4831" spans="1:1" x14ac:dyDescent="0.2">
      <c r="A4831" t="s">
        <v>15533</v>
      </c>
    </row>
    <row r="4832" spans="1:1" x14ac:dyDescent="0.2">
      <c r="A4832" t="s">
        <v>15535</v>
      </c>
    </row>
    <row r="4833" spans="1:1" x14ac:dyDescent="0.2">
      <c r="A4833" t="s">
        <v>15537</v>
      </c>
    </row>
    <row r="4834" spans="1:1" x14ac:dyDescent="0.2">
      <c r="A4834" t="s">
        <v>15542</v>
      </c>
    </row>
    <row r="4835" spans="1:1" x14ac:dyDescent="0.2">
      <c r="A4835" t="s">
        <v>15543</v>
      </c>
    </row>
    <row r="4836" spans="1:1" x14ac:dyDescent="0.2">
      <c r="A4836" t="s">
        <v>15544</v>
      </c>
    </row>
    <row r="4837" spans="1:1" x14ac:dyDescent="0.2">
      <c r="A4837" t="s">
        <v>15546</v>
      </c>
    </row>
    <row r="4838" spans="1:1" x14ac:dyDescent="0.2">
      <c r="A4838" t="s">
        <v>15547</v>
      </c>
    </row>
    <row r="4839" spans="1:1" x14ac:dyDescent="0.2">
      <c r="A4839" t="s">
        <v>15550</v>
      </c>
    </row>
    <row r="4840" spans="1:1" x14ac:dyDescent="0.2">
      <c r="A4840" t="s">
        <v>15552</v>
      </c>
    </row>
    <row r="4841" spans="1:1" x14ac:dyDescent="0.2">
      <c r="A4841" t="s">
        <v>15553</v>
      </c>
    </row>
    <row r="4842" spans="1:1" x14ac:dyDescent="0.2">
      <c r="A4842" t="s">
        <v>15554</v>
      </c>
    </row>
    <row r="4843" spans="1:1" x14ac:dyDescent="0.2">
      <c r="A4843" t="s">
        <v>25809</v>
      </c>
    </row>
    <row r="4844" spans="1:1" x14ac:dyDescent="0.2">
      <c r="A4844" t="s">
        <v>25810</v>
      </c>
    </row>
    <row r="4845" spans="1:1" x14ac:dyDescent="0.2">
      <c r="A4845" t="s">
        <v>15556</v>
      </c>
    </row>
    <row r="4846" spans="1:1" x14ac:dyDescent="0.2">
      <c r="A4846" t="s">
        <v>15557</v>
      </c>
    </row>
    <row r="4847" spans="1:1" x14ac:dyDescent="0.2">
      <c r="A4847" t="s">
        <v>15562</v>
      </c>
    </row>
    <row r="4848" spans="1:1" x14ac:dyDescent="0.2">
      <c r="A4848" t="s">
        <v>15565</v>
      </c>
    </row>
    <row r="4849" spans="1:1" x14ac:dyDescent="0.2">
      <c r="A4849" t="s">
        <v>15566</v>
      </c>
    </row>
    <row r="4850" spans="1:1" x14ac:dyDescent="0.2">
      <c r="A4850" t="s">
        <v>740</v>
      </c>
    </row>
    <row r="4851" spans="1:1" x14ac:dyDescent="0.2">
      <c r="A4851" t="s">
        <v>15569</v>
      </c>
    </row>
    <row r="4852" spans="1:1" x14ac:dyDescent="0.2">
      <c r="A4852" t="s">
        <v>15570</v>
      </c>
    </row>
    <row r="4853" spans="1:1" x14ac:dyDescent="0.2">
      <c r="A4853" t="s">
        <v>15572</v>
      </c>
    </row>
    <row r="4854" spans="1:1" x14ac:dyDescent="0.2">
      <c r="A4854" t="s">
        <v>15573</v>
      </c>
    </row>
    <row r="4855" spans="1:1" x14ac:dyDescent="0.2">
      <c r="A4855" t="s">
        <v>2191</v>
      </c>
    </row>
    <row r="4856" spans="1:1" x14ac:dyDescent="0.2">
      <c r="A4856" t="s">
        <v>15579</v>
      </c>
    </row>
    <row r="4857" spans="1:1" x14ac:dyDescent="0.2">
      <c r="A4857" t="s">
        <v>24179</v>
      </c>
    </row>
    <row r="4858" spans="1:1" x14ac:dyDescent="0.2">
      <c r="A4858" t="s">
        <v>25811</v>
      </c>
    </row>
    <row r="4859" spans="1:1" x14ac:dyDescent="0.2">
      <c r="A4859" t="s">
        <v>15581</v>
      </c>
    </row>
    <row r="4860" spans="1:1" x14ac:dyDescent="0.2">
      <c r="A4860" t="s">
        <v>25812</v>
      </c>
    </row>
    <row r="4861" spans="1:1" x14ac:dyDescent="0.2">
      <c r="A4861" t="s">
        <v>25813</v>
      </c>
    </row>
    <row r="4862" spans="1:1" x14ac:dyDescent="0.2">
      <c r="A4862" t="s">
        <v>24180</v>
      </c>
    </row>
    <row r="4863" spans="1:1" x14ac:dyDescent="0.2">
      <c r="A4863" t="s">
        <v>15592</v>
      </c>
    </row>
    <row r="4864" spans="1:1" x14ac:dyDescent="0.2">
      <c r="A4864" t="s">
        <v>15593</v>
      </c>
    </row>
    <row r="4865" spans="1:1" x14ac:dyDescent="0.2">
      <c r="A4865" t="s">
        <v>25814</v>
      </c>
    </row>
    <row r="4866" spans="1:1" x14ac:dyDescent="0.2">
      <c r="A4866" t="s">
        <v>15596</v>
      </c>
    </row>
    <row r="4867" spans="1:1" x14ac:dyDescent="0.2">
      <c r="A4867" t="s">
        <v>15600</v>
      </c>
    </row>
    <row r="4868" spans="1:1" x14ac:dyDescent="0.2">
      <c r="A4868" t="s">
        <v>25815</v>
      </c>
    </row>
    <row r="4869" spans="1:1" x14ac:dyDescent="0.2">
      <c r="A4869" t="s">
        <v>25816</v>
      </c>
    </row>
    <row r="4870" spans="1:1" x14ac:dyDescent="0.2">
      <c r="A4870" t="s">
        <v>15609</v>
      </c>
    </row>
    <row r="4871" spans="1:1" x14ac:dyDescent="0.2">
      <c r="A4871" t="s">
        <v>15610</v>
      </c>
    </row>
    <row r="4872" spans="1:1" x14ac:dyDescent="0.2">
      <c r="A4872" t="s">
        <v>15612</v>
      </c>
    </row>
    <row r="4873" spans="1:1" x14ac:dyDescent="0.2">
      <c r="A4873" t="s">
        <v>15613</v>
      </c>
    </row>
    <row r="4874" spans="1:1" x14ac:dyDescent="0.2">
      <c r="A4874" t="s">
        <v>15615</v>
      </c>
    </row>
    <row r="4875" spans="1:1" x14ac:dyDescent="0.2">
      <c r="A4875" t="s">
        <v>15617</v>
      </c>
    </row>
    <row r="4876" spans="1:1" x14ac:dyDescent="0.2">
      <c r="A4876" t="s">
        <v>15618</v>
      </c>
    </row>
    <row r="4877" spans="1:1" x14ac:dyDescent="0.2">
      <c r="A4877" t="s">
        <v>15619</v>
      </c>
    </row>
    <row r="4878" spans="1:1" x14ac:dyDescent="0.2">
      <c r="A4878" t="s">
        <v>15631</v>
      </c>
    </row>
    <row r="4879" spans="1:1" x14ac:dyDescent="0.2">
      <c r="A4879" t="s">
        <v>15632</v>
      </c>
    </row>
    <row r="4880" spans="1:1" x14ac:dyDescent="0.2">
      <c r="A4880" t="s">
        <v>15633</v>
      </c>
    </row>
    <row r="4881" spans="1:1" x14ac:dyDescent="0.2">
      <c r="A4881" t="s">
        <v>2725</v>
      </c>
    </row>
    <row r="4882" spans="1:1" x14ac:dyDescent="0.2">
      <c r="A4882" t="s">
        <v>2072</v>
      </c>
    </row>
    <row r="4883" spans="1:1" x14ac:dyDescent="0.2">
      <c r="A4883" t="s">
        <v>15635</v>
      </c>
    </row>
    <row r="4884" spans="1:1" x14ac:dyDescent="0.2">
      <c r="A4884" t="s">
        <v>15641</v>
      </c>
    </row>
    <row r="4885" spans="1:1" x14ac:dyDescent="0.2">
      <c r="A4885" t="s">
        <v>15650</v>
      </c>
    </row>
    <row r="4886" spans="1:1" x14ac:dyDescent="0.2">
      <c r="A4886" t="s">
        <v>15653</v>
      </c>
    </row>
    <row r="4887" spans="1:1" x14ac:dyDescent="0.2">
      <c r="A4887" t="s">
        <v>25817</v>
      </c>
    </row>
    <row r="4888" spans="1:1" x14ac:dyDescent="0.2">
      <c r="A4888" t="s">
        <v>25818</v>
      </c>
    </row>
    <row r="4889" spans="1:1" x14ac:dyDescent="0.2">
      <c r="A4889" t="s">
        <v>15665</v>
      </c>
    </row>
    <row r="4890" spans="1:1" x14ac:dyDescent="0.2">
      <c r="A4890" t="s">
        <v>15666</v>
      </c>
    </row>
    <row r="4891" spans="1:1" x14ac:dyDescent="0.2">
      <c r="A4891" t="s">
        <v>15669</v>
      </c>
    </row>
    <row r="4892" spans="1:1" x14ac:dyDescent="0.2">
      <c r="A4892" t="s">
        <v>15670</v>
      </c>
    </row>
    <row r="4893" spans="1:1" x14ac:dyDescent="0.2">
      <c r="A4893" t="s">
        <v>25819</v>
      </c>
    </row>
    <row r="4894" spans="1:1" x14ac:dyDescent="0.2">
      <c r="A4894" t="s">
        <v>15673</v>
      </c>
    </row>
    <row r="4895" spans="1:1" x14ac:dyDescent="0.2">
      <c r="A4895" t="s">
        <v>25820</v>
      </c>
    </row>
    <row r="4896" spans="1:1" x14ac:dyDescent="0.2">
      <c r="A4896" t="s">
        <v>25821</v>
      </c>
    </row>
    <row r="4897" spans="1:1" x14ac:dyDescent="0.2">
      <c r="A4897" t="s">
        <v>15676</v>
      </c>
    </row>
    <row r="4898" spans="1:1" x14ac:dyDescent="0.2">
      <c r="A4898" t="s">
        <v>15686</v>
      </c>
    </row>
    <row r="4899" spans="1:1" x14ac:dyDescent="0.2">
      <c r="A4899" t="s">
        <v>25822</v>
      </c>
    </row>
    <row r="4900" spans="1:1" x14ac:dyDescent="0.2">
      <c r="A4900" t="s">
        <v>25823</v>
      </c>
    </row>
    <row r="4901" spans="1:1" x14ac:dyDescent="0.2">
      <c r="A4901" t="s">
        <v>25824</v>
      </c>
    </row>
    <row r="4902" spans="1:1" x14ac:dyDescent="0.2">
      <c r="A4902" t="s">
        <v>24183</v>
      </c>
    </row>
    <row r="4903" spans="1:1" x14ac:dyDescent="0.2">
      <c r="A4903" t="s">
        <v>25825</v>
      </c>
    </row>
    <row r="4904" spans="1:1" x14ac:dyDescent="0.2">
      <c r="A4904" t="s">
        <v>15688</v>
      </c>
    </row>
    <row r="4905" spans="1:1" x14ac:dyDescent="0.2">
      <c r="A4905" t="s">
        <v>25826</v>
      </c>
    </row>
    <row r="4906" spans="1:1" x14ac:dyDescent="0.2">
      <c r="A4906" t="s">
        <v>15689</v>
      </c>
    </row>
    <row r="4907" spans="1:1" x14ac:dyDescent="0.2">
      <c r="A4907" t="s">
        <v>25827</v>
      </c>
    </row>
    <row r="4908" spans="1:1" x14ac:dyDescent="0.2">
      <c r="A4908" t="s">
        <v>15693</v>
      </c>
    </row>
    <row r="4909" spans="1:1" x14ac:dyDescent="0.2">
      <c r="A4909" t="s">
        <v>15694</v>
      </c>
    </row>
    <row r="4910" spans="1:1" x14ac:dyDescent="0.2">
      <c r="A4910" t="s">
        <v>15695</v>
      </c>
    </row>
    <row r="4911" spans="1:1" x14ac:dyDescent="0.2">
      <c r="A4911" t="s">
        <v>15696</v>
      </c>
    </row>
    <row r="4912" spans="1:1" x14ac:dyDescent="0.2">
      <c r="A4912" t="s">
        <v>15697</v>
      </c>
    </row>
    <row r="4913" spans="1:1" x14ac:dyDescent="0.2">
      <c r="A4913" t="s">
        <v>25828</v>
      </c>
    </row>
    <row r="4914" spans="1:1" x14ac:dyDescent="0.2">
      <c r="A4914" t="s">
        <v>15698</v>
      </c>
    </row>
    <row r="4915" spans="1:1" x14ac:dyDescent="0.2">
      <c r="A4915" t="s">
        <v>15699</v>
      </c>
    </row>
    <row r="4916" spans="1:1" x14ac:dyDescent="0.2">
      <c r="A4916" t="s">
        <v>25829</v>
      </c>
    </row>
    <row r="4917" spans="1:1" x14ac:dyDescent="0.2">
      <c r="A4917" t="s">
        <v>15703</v>
      </c>
    </row>
    <row r="4918" spans="1:1" x14ac:dyDescent="0.2">
      <c r="A4918" t="s">
        <v>25830</v>
      </c>
    </row>
    <row r="4919" spans="1:1" x14ac:dyDescent="0.2">
      <c r="A4919" t="s">
        <v>15705</v>
      </c>
    </row>
    <row r="4920" spans="1:1" x14ac:dyDescent="0.2">
      <c r="A4920" t="s">
        <v>25831</v>
      </c>
    </row>
    <row r="4921" spans="1:1" x14ac:dyDescent="0.2">
      <c r="A4921" t="s">
        <v>25832</v>
      </c>
    </row>
    <row r="4922" spans="1:1" x14ac:dyDescent="0.2">
      <c r="A4922" t="s">
        <v>15706</v>
      </c>
    </row>
    <row r="4923" spans="1:1" x14ac:dyDescent="0.2">
      <c r="A4923" t="s">
        <v>25833</v>
      </c>
    </row>
    <row r="4924" spans="1:1" x14ac:dyDescent="0.2">
      <c r="A4924" t="s">
        <v>15707</v>
      </c>
    </row>
    <row r="4925" spans="1:1" x14ac:dyDescent="0.2">
      <c r="A4925" t="s">
        <v>25834</v>
      </c>
    </row>
    <row r="4926" spans="1:1" x14ac:dyDescent="0.2">
      <c r="A4926" t="s">
        <v>15708</v>
      </c>
    </row>
    <row r="4927" spans="1:1" x14ac:dyDescent="0.2">
      <c r="A4927" t="s">
        <v>25835</v>
      </c>
    </row>
    <row r="4928" spans="1:1" x14ac:dyDescent="0.2">
      <c r="A4928" t="s">
        <v>25836</v>
      </c>
    </row>
    <row r="4929" spans="1:1" x14ac:dyDescent="0.2">
      <c r="A4929" t="s">
        <v>25837</v>
      </c>
    </row>
    <row r="4930" spans="1:1" x14ac:dyDescent="0.2">
      <c r="A4930" t="s">
        <v>15711</v>
      </c>
    </row>
    <row r="4931" spans="1:1" x14ac:dyDescent="0.2">
      <c r="A4931" t="s">
        <v>25838</v>
      </c>
    </row>
    <row r="4932" spans="1:1" x14ac:dyDescent="0.2">
      <c r="A4932" t="s">
        <v>15713</v>
      </c>
    </row>
    <row r="4933" spans="1:1" x14ac:dyDescent="0.2">
      <c r="A4933" t="s">
        <v>25839</v>
      </c>
    </row>
    <row r="4934" spans="1:1" x14ac:dyDescent="0.2">
      <c r="A4934" t="s">
        <v>15714</v>
      </c>
    </row>
    <row r="4935" spans="1:1" x14ac:dyDescent="0.2">
      <c r="A4935" t="s">
        <v>25840</v>
      </c>
    </row>
    <row r="4936" spans="1:1" x14ac:dyDescent="0.2">
      <c r="A4936" t="s">
        <v>15716</v>
      </c>
    </row>
    <row r="4937" spans="1:1" x14ac:dyDescent="0.2">
      <c r="A4937" t="s">
        <v>25841</v>
      </c>
    </row>
    <row r="4938" spans="1:1" x14ac:dyDescent="0.2">
      <c r="A4938" t="s">
        <v>15717</v>
      </c>
    </row>
    <row r="4939" spans="1:1" x14ac:dyDescent="0.2">
      <c r="A4939" t="s">
        <v>25842</v>
      </c>
    </row>
    <row r="4940" spans="1:1" x14ac:dyDescent="0.2">
      <c r="A4940" t="s">
        <v>15718</v>
      </c>
    </row>
    <row r="4941" spans="1:1" x14ac:dyDescent="0.2">
      <c r="A4941" t="s">
        <v>25843</v>
      </c>
    </row>
    <row r="4942" spans="1:1" x14ac:dyDescent="0.2">
      <c r="A4942" t="s">
        <v>25844</v>
      </c>
    </row>
    <row r="4943" spans="1:1" x14ac:dyDescent="0.2">
      <c r="A4943" t="s">
        <v>25845</v>
      </c>
    </row>
    <row r="4944" spans="1:1" x14ac:dyDescent="0.2">
      <c r="A4944" t="s">
        <v>25846</v>
      </c>
    </row>
    <row r="4945" spans="1:1" x14ac:dyDescent="0.2">
      <c r="A4945" t="s">
        <v>15719</v>
      </c>
    </row>
    <row r="4946" spans="1:1" x14ac:dyDescent="0.2">
      <c r="A4946" t="s">
        <v>25847</v>
      </c>
    </row>
    <row r="4947" spans="1:1" x14ac:dyDescent="0.2">
      <c r="A4947" t="s">
        <v>15720</v>
      </c>
    </row>
    <row r="4948" spans="1:1" x14ac:dyDescent="0.2">
      <c r="A4948" t="s">
        <v>15721</v>
      </c>
    </row>
    <row r="4949" spans="1:1" x14ac:dyDescent="0.2">
      <c r="A4949" t="s">
        <v>25848</v>
      </c>
    </row>
    <row r="4950" spans="1:1" x14ac:dyDescent="0.2">
      <c r="A4950" t="s">
        <v>25849</v>
      </c>
    </row>
    <row r="4951" spans="1:1" x14ac:dyDescent="0.2">
      <c r="A4951" t="s">
        <v>25850</v>
      </c>
    </row>
    <row r="4952" spans="1:1" x14ac:dyDescent="0.2">
      <c r="A4952" t="s">
        <v>15723</v>
      </c>
    </row>
    <row r="4953" spans="1:1" x14ac:dyDescent="0.2">
      <c r="A4953" t="s">
        <v>15726</v>
      </c>
    </row>
    <row r="4954" spans="1:1" x14ac:dyDescent="0.2">
      <c r="A4954" t="s">
        <v>15727</v>
      </c>
    </row>
    <row r="4955" spans="1:1" x14ac:dyDescent="0.2">
      <c r="A4955" t="s">
        <v>15728</v>
      </c>
    </row>
    <row r="4956" spans="1:1" x14ac:dyDescent="0.2">
      <c r="A4956" t="s">
        <v>15729</v>
      </c>
    </row>
    <row r="4957" spans="1:1" x14ac:dyDescent="0.2">
      <c r="A4957" t="s">
        <v>15730</v>
      </c>
    </row>
    <row r="4958" spans="1:1" x14ac:dyDescent="0.2">
      <c r="A4958" t="s">
        <v>15732</v>
      </c>
    </row>
    <row r="4959" spans="1:1" x14ac:dyDescent="0.2">
      <c r="A4959" t="s">
        <v>15739</v>
      </c>
    </row>
    <row r="4960" spans="1:1" x14ac:dyDescent="0.2">
      <c r="A4960" t="s">
        <v>15751</v>
      </c>
    </row>
    <row r="4961" spans="1:1" x14ac:dyDescent="0.2">
      <c r="A4961" t="s">
        <v>15753</v>
      </c>
    </row>
    <row r="4962" spans="1:1" x14ac:dyDescent="0.2">
      <c r="A4962" t="s">
        <v>15754</v>
      </c>
    </row>
    <row r="4963" spans="1:1" x14ac:dyDescent="0.2">
      <c r="A4963" t="s">
        <v>25851</v>
      </c>
    </row>
    <row r="4964" spans="1:1" x14ac:dyDescent="0.2">
      <c r="A4964" t="s">
        <v>25852</v>
      </c>
    </row>
    <row r="4965" spans="1:1" x14ac:dyDescent="0.2">
      <c r="A4965" t="s">
        <v>25853</v>
      </c>
    </row>
    <row r="4966" spans="1:1" x14ac:dyDescent="0.2">
      <c r="A4966" t="s">
        <v>25854</v>
      </c>
    </row>
    <row r="4967" spans="1:1" x14ac:dyDescent="0.2">
      <c r="A4967" t="s">
        <v>15764</v>
      </c>
    </row>
    <row r="4968" spans="1:1" x14ac:dyDescent="0.2">
      <c r="A4968" t="s">
        <v>15765</v>
      </c>
    </row>
    <row r="4969" spans="1:1" x14ac:dyDescent="0.2">
      <c r="A4969" t="s">
        <v>15785</v>
      </c>
    </row>
    <row r="4970" spans="1:1" x14ac:dyDescent="0.2">
      <c r="A4970" t="s">
        <v>15786</v>
      </c>
    </row>
    <row r="4971" spans="1:1" x14ac:dyDescent="0.2">
      <c r="A4971" t="s">
        <v>15788</v>
      </c>
    </row>
    <row r="4972" spans="1:1" x14ac:dyDescent="0.2">
      <c r="A4972" t="s">
        <v>15789</v>
      </c>
    </row>
    <row r="4973" spans="1:1" x14ac:dyDescent="0.2">
      <c r="A4973" t="s">
        <v>15790</v>
      </c>
    </row>
    <row r="4974" spans="1:1" x14ac:dyDescent="0.2">
      <c r="A4974" t="s">
        <v>15792</v>
      </c>
    </row>
    <row r="4975" spans="1:1" x14ac:dyDescent="0.2">
      <c r="A4975" t="s">
        <v>15793</v>
      </c>
    </row>
    <row r="4976" spans="1:1" x14ac:dyDescent="0.2">
      <c r="A4976" t="s">
        <v>15794</v>
      </c>
    </row>
    <row r="4977" spans="1:1" x14ac:dyDescent="0.2">
      <c r="A4977" t="s">
        <v>15795</v>
      </c>
    </row>
    <row r="4978" spans="1:1" x14ac:dyDescent="0.2">
      <c r="A4978" t="s">
        <v>15796</v>
      </c>
    </row>
    <row r="4979" spans="1:1" x14ac:dyDescent="0.2">
      <c r="A4979" t="s">
        <v>25855</v>
      </c>
    </row>
    <row r="4980" spans="1:1" x14ac:dyDescent="0.2">
      <c r="A4980" t="s">
        <v>15799</v>
      </c>
    </row>
    <row r="4981" spans="1:1" x14ac:dyDescent="0.2">
      <c r="A4981" t="s">
        <v>15800</v>
      </c>
    </row>
    <row r="4982" spans="1:1" x14ac:dyDescent="0.2">
      <c r="A4982" t="s">
        <v>15801</v>
      </c>
    </row>
    <row r="4983" spans="1:1" x14ac:dyDescent="0.2">
      <c r="A4983" t="s">
        <v>25856</v>
      </c>
    </row>
    <row r="4984" spans="1:1" x14ac:dyDescent="0.2">
      <c r="A4984" t="s">
        <v>15816</v>
      </c>
    </row>
    <row r="4985" spans="1:1" x14ac:dyDescent="0.2">
      <c r="A4985" t="s">
        <v>15819</v>
      </c>
    </row>
    <row r="4986" spans="1:1" x14ac:dyDescent="0.2">
      <c r="A4986" t="s">
        <v>15820</v>
      </c>
    </row>
    <row r="4987" spans="1:1" x14ac:dyDescent="0.2">
      <c r="A4987" t="s">
        <v>15822</v>
      </c>
    </row>
    <row r="4988" spans="1:1" x14ac:dyDescent="0.2">
      <c r="A4988" t="s">
        <v>15824</v>
      </c>
    </row>
    <row r="4989" spans="1:1" x14ac:dyDescent="0.2">
      <c r="A4989" t="s">
        <v>15829</v>
      </c>
    </row>
    <row r="4990" spans="1:1" x14ac:dyDescent="0.2">
      <c r="A4990" t="s">
        <v>15832</v>
      </c>
    </row>
    <row r="4991" spans="1:1" x14ac:dyDescent="0.2">
      <c r="A4991" t="s">
        <v>25857</v>
      </c>
    </row>
    <row r="4992" spans="1:1" x14ac:dyDescent="0.2">
      <c r="A4992" t="s">
        <v>25858</v>
      </c>
    </row>
    <row r="4993" spans="1:1" x14ac:dyDescent="0.2">
      <c r="A4993" t="s">
        <v>24187</v>
      </c>
    </row>
    <row r="4994" spans="1:1" x14ac:dyDescent="0.2">
      <c r="A4994" t="s">
        <v>24188</v>
      </c>
    </row>
    <row r="4995" spans="1:1" x14ac:dyDescent="0.2">
      <c r="A4995" t="s">
        <v>25859</v>
      </c>
    </row>
    <row r="4996" spans="1:1" x14ac:dyDescent="0.2">
      <c r="A4996" t="s">
        <v>25860</v>
      </c>
    </row>
    <row r="4997" spans="1:1" x14ac:dyDescent="0.2">
      <c r="A4997" t="s">
        <v>15838</v>
      </c>
    </row>
    <row r="4998" spans="1:1" x14ac:dyDescent="0.2">
      <c r="A4998" t="s">
        <v>15839</v>
      </c>
    </row>
    <row r="4999" spans="1:1" x14ac:dyDescent="0.2">
      <c r="A4999" t="s">
        <v>15850</v>
      </c>
    </row>
    <row r="5000" spans="1:1" x14ac:dyDescent="0.2">
      <c r="A5000" t="s">
        <v>25861</v>
      </c>
    </row>
    <row r="5001" spans="1:1" x14ac:dyDescent="0.2">
      <c r="A5001" t="s">
        <v>15851</v>
      </c>
    </row>
    <row r="5002" spans="1:1" x14ac:dyDescent="0.2">
      <c r="A5002" t="s">
        <v>15854</v>
      </c>
    </row>
    <row r="5003" spans="1:1" x14ac:dyDescent="0.2">
      <c r="A5003" t="s">
        <v>15856</v>
      </c>
    </row>
    <row r="5004" spans="1:1" x14ac:dyDescent="0.2">
      <c r="A5004" t="s">
        <v>1026</v>
      </c>
    </row>
    <row r="5005" spans="1:1" x14ac:dyDescent="0.2">
      <c r="A5005" t="s">
        <v>15872</v>
      </c>
    </row>
    <row r="5006" spans="1:1" x14ac:dyDescent="0.2">
      <c r="A5006" t="s">
        <v>15873</v>
      </c>
    </row>
    <row r="5007" spans="1:1" x14ac:dyDescent="0.2">
      <c r="A5007" t="s">
        <v>15874</v>
      </c>
    </row>
    <row r="5008" spans="1:1" x14ac:dyDescent="0.2">
      <c r="A5008" t="s">
        <v>15877</v>
      </c>
    </row>
    <row r="5009" spans="1:1" x14ac:dyDescent="0.2">
      <c r="A5009" t="s">
        <v>15878</v>
      </c>
    </row>
    <row r="5010" spans="1:1" x14ac:dyDescent="0.2">
      <c r="A5010" t="s">
        <v>15879</v>
      </c>
    </row>
    <row r="5011" spans="1:1" x14ac:dyDescent="0.2">
      <c r="A5011" t="s">
        <v>15883</v>
      </c>
    </row>
    <row r="5012" spans="1:1" x14ac:dyDescent="0.2">
      <c r="A5012" t="s">
        <v>25862</v>
      </c>
    </row>
    <row r="5013" spans="1:1" x14ac:dyDescent="0.2">
      <c r="A5013" t="s">
        <v>25863</v>
      </c>
    </row>
    <row r="5014" spans="1:1" x14ac:dyDescent="0.2">
      <c r="A5014" t="s">
        <v>15884</v>
      </c>
    </row>
    <row r="5015" spans="1:1" x14ac:dyDescent="0.2">
      <c r="A5015" t="s">
        <v>15885</v>
      </c>
    </row>
    <row r="5016" spans="1:1" x14ac:dyDescent="0.2">
      <c r="A5016" t="s">
        <v>25864</v>
      </c>
    </row>
    <row r="5017" spans="1:1" x14ac:dyDescent="0.2">
      <c r="A5017" t="s">
        <v>15887</v>
      </c>
    </row>
    <row r="5018" spans="1:1" x14ac:dyDescent="0.2">
      <c r="A5018" t="s">
        <v>25865</v>
      </c>
    </row>
    <row r="5019" spans="1:1" x14ac:dyDescent="0.2">
      <c r="A5019" t="s">
        <v>25866</v>
      </c>
    </row>
    <row r="5020" spans="1:1" x14ac:dyDescent="0.2">
      <c r="A5020" t="s">
        <v>25867</v>
      </c>
    </row>
    <row r="5021" spans="1:1" x14ac:dyDescent="0.2">
      <c r="A5021" t="s">
        <v>25868</v>
      </c>
    </row>
    <row r="5022" spans="1:1" x14ac:dyDescent="0.2">
      <c r="A5022" t="s">
        <v>15888</v>
      </c>
    </row>
    <row r="5023" spans="1:1" x14ac:dyDescent="0.2">
      <c r="A5023" t="s">
        <v>25869</v>
      </c>
    </row>
    <row r="5024" spans="1:1" x14ac:dyDescent="0.2">
      <c r="A5024" t="s">
        <v>15889</v>
      </c>
    </row>
    <row r="5025" spans="1:1" x14ac:dyDescent="0.2">
      <c r="A5025" t="s">
        <v>15890</v>
      </c>
    </row>
    <row r="5026" spans="1:1" x14ac:dyDescent="0.2">
      <c r="A5026" t="s">
        <v>15891</v>
      </c>
    </row>
    <row r="5027" spans="1:1" x14ac:dyDescent="0.2">
      <c r="A5027" t="s">
        <v>25870</v>
      </c>
    </row>
    <row r="5028" spans="1:1" x14ac:dyDescent="0.2">
      <c r="A5028" t="s">
        <v>25871</v>
      </c>
    </row>
    <row r="5029" spans="1:1" x14ac:dyDescent="0.2">
      <c r="A5029" t="s">
        <v>24193</v>
      </c>
    </row>
    <row r="5030" spans="1:1" x14ac:dyDescent="0.2">
      <c r="A5030" t="s">
        <v>25872</v>
      </c>
    </row>
    <row r="5031" spans="1:1" x14ac:dyDescent="0.2">
      <c r="A5031" t="s">
        <v>25873</v>
      </c>
    </row>
    <row r="5032" spans="1:1" x14ac:dyDescent="0.2">
      <c r="A5032" t="s">
        <v>15900</v>
      </c>
    </row>
    <row r="5033" spans="1:1" x14ac:dyDescent="0.2">
      <c r="A5033" t="s">
        <v>25874</v>
      </c>
    </row>
    <row r="5034" spans="1:1" x14ac:dyDescent="0.2">
      <c r="A5034" t="s">
        <v>25875</v>
      </c>
    </row>
    <row r="5035" spans="1:1" x14ac:dyDescent="0.2">
      <c r="A5035" t="s">
        <v>15905</v>
      </c>
    </row>
    <row r="5036" spans="1:1" x14ac:dyDescent="0.2">
      <c r="A5036" t="s">
        <v>15907</v>
      </c>
    </row>
    <row r="5037" spans="1:1" x14ac:dyDescent="0.2">
      <c r="A5037" t="s">
        <v>15908</v>
      </c>
    </row>
    <row r="5038" spans="1:1" x14ac:dyDescent="0.2">
      <c r="A5038" t="s">
        <v>25876</v>
      </c>
    </row>
    <row r="5039" spans="1:1" x14ac:dyDescent="0.2">
      <c r="A5039" t="s">
        <v>25877</v>
      </c>
    </row>
    <row r="5040" spans="1:1" x14ac:dyDescent="0.2">
      <c r="A5040" t="s">
        <v>25878</v>
      </c>
    </row>
    <row r="5041" spans="1:1" x14ac:dyDescent="0.2">
      <c r="A5041" t="s">
        <v>25879</v>
      </c>
    </row>
    <row r="5042" spans="1:1" x14ac:dyDescent="0.2">
      <c r="A5042" t="s">
        <v>15963</v>
      </c>
    </row>
    <row r="5043" spans="1:1" x14ac:dyDescent="0.2">
      <c r="A5043" t="s">
        <v>15965</v>
      </c>
    </row>
    <row r="5044" spans="1:1" x14ac:dyDescent="0.2">
      <c r="A5044" t="s">
        <v>24199</v>
      </c>
    </row>
    <row r="5045" spans="1:1" x14ac:dyDescent="0.2">
      <c r="A5045" t="s">
        <v>15967</v>
      </c>
    </row>
    <row r="5046" spans="1:1" x14ac:dyDescent="0.2">
      <c r="A5046" t="s">
        <v>15972</v>
      </c>
    </row>
    <row r="5047" spans="1:1" x14ac:dyDescent="0.2">
      <c r="A5047" t="s">
        <v>15974</v>
      </c>
    </row>
    <row r="5048" spans="1:1" x14ac:dyDescent="0.2">
      <c r="A5048" t="s">
        <v>25880</v>
      </c>
    </row>
    <row r="5049" spans="1:1" x14ac:dyDescent="0.2">
      <c r="A5049" t="s">
        <v>15975</v>
      </c>
    </row>
    <row r="5050" spans="1:1" x14ac:dyDescent="0.2">
      <c r="A5050" t="s">
        <v>15977</v>
      </c>
    </row>
    <row r="5051" spans="1:1" x14ac:dyDescent="0.2">
      <c r="A5051" t="s">
        <v>25881</v>
      </c>
    </row>
    <row r="5052" spans="1:1" x14ac:dyDescent="0.2">
      <c r="A5052" t="s">
        <v>15979</v>
      </c>
    </row>
    <row r="5053" spans="1:1" x14ac:dyDescent="0.2">
      <c r="A5053" t="s">
        <v>15980</v>
      </c>
    </row>
    <row r="5054" spans="1:1" x14ac:dyDescent="0.2">
      <c r="A5054" t="s">
        <v>15986</v>
      </c>
    </row>
    <row r="5055" spans="1:1" x14ac:dyDescent="0.2">
      <c r="A5055" t="s">
        <v>15989</v>
      </c>
    </row>
    <row r="5056" spans="1:1" x14ac:dyDescent="0.2">
      <c r="A5056" t="s">
        <v>16010</v>
      </c>
    </row>
    <row r="5057" spans="1:1" x14ac:dyDescent="0.2">
      <c r="A5057" t="s">
        <v>16016</v>
      </c>
    </row>
    <row r="5058" spans="1:1" x14ac:dyDescent="0.2">
      <c r="A5058" t="s">
        <v>16027</v>
      </c>
    </row>
    <row r="5059" spans="1:1" x14ac:dyDescent="0.2">
      <c r="A5059" t="s">
        <v>16031</v>
      </c>
    </row>
    <row r="5060" spans="1:1" x14ac:dyDescent="0.2">
      <c r="A5060" t="s">
        <v>16033</v>
      </c>
    </row>
    <row r="5061" spans="1:1" x14ac:dyDescent="0.2">
      <c r="A5061" t="s">
        <v>16037</v>
      </c>
    </row>
    <row r="5062" spans="1:1" x14ac:dyDescent="0.2">
      <c r="A5062" t="s">
        <v>16039</v>
      </c>
    </row>
    <row r="5063" spans="1:1" x14ac:dyDescent="0.2">
      <c r="A5063" t="s">
        <v>16040</v>
      </c>
    </row>
    <row r="5064" spans="1:1" x14ac:dyDescent="0.2">
      <c r="A5064" t="s">
        <v>16043</v>
      </c>
    </row>
    <row r="5065" spans="1:1" x14ac:dyDescent="0.2">
      <c r="A5065" t="s">
        <v>16052</v>
      </c>
    </row>
    <row r="5066" spans="1:1" x14ac:dyDescent="0.2">
      <c r="A5066" t="s">
        <v>16064</v>
      </c>
    </row>
    <row r="5067" spans="1:1" x14ac:dyDescent="0.2">
      <c r="A5067" t="s">
        <v>16071</v>
      </c>
    </row>
    <row r="5068" spans="1:1" x14ac:dyDescent="0.2">
      <c r="A5068" t="s">
        <v>16072</v>
      </c>
    </row>
    <row r="5069" spans="1:1" x14ac:dyDescent="0.2">
      <c r="A5069" t="s">
        <v>16079</v>
      </c>
    </row>
    <row r="5070" spans="1:1" x14ac:dyDescent="0.2">
      <c r="A5070" t="s">
        <v>25882</v>
      </c>
    </row>
    <row r="5071" spans="1:1" x14ac:dyDescent="0.2">
      <c r="A5071" t="s">
        <v>16083</v>
      </c>
    </row>
    <row r="5072" spans="1:1" x14ac:dyDescent="0.2">
      <c r="A5072" t="s">
        <v>25883</v>
      </c>
    </row>
    <row r="5073" spans="1:1" x14ac:dyDescent="0.2">
      <c r="A5073" t="s">
        <v>16089</v>
      </c>
    </row>
    <row r="5074" spans="1:1" x14ac:dyDescent="0.2">
      <c r="A5074" t="s">
        <v>16093</v>
      </c>
    </row>
    <row r="5075" spans="1:1" x14ac:dyDescent="0.2">
      <c r="A5075" t="s">
        <v>25884</v>
      </c>
    </row>
    <row r="5076" spans="1:1" x14ac:dyDescent="0.2">
      <c r="A5076" t="s">
        <v>25885</v>
      </c>
    </row>
    <row r="5077" spans="1:1" x14ac:dyDescent="0.2">
      <c r="A5077" t="s">
        <v>16098</v>
      </c>
    </row>
    <row r="5078" spans="1:1" x14ac:dyDescent="0.2">
      <c r="A5078" t="s">
        <v>16099</v>
      </c>
    </row>
    <row r="5079" spans="1:1" x14ac:dyDescent="0.2">
      <c r="A5079" t="s">
        <v>16100</v>
      </c>
    </row>
    <row r="5080" spans="1:1" x14ac:dyDescent="0.2">
      <c r="A5080" t="s">
        <v>16102</v>
      </c>
    </row>
    <row r="5081" spans="1:1" x14ac:dyDescent="0.2">
      <c r="A5081" t="s">
        <v>16105</v>
      </c>
    </row>
    <row r="5082" spans="1:1" x14ac:dyDescent="0.2">
      <c r="A5082" t="s">
        <v>25886</v>
      </c>
    </row>
    <row r="5083" spans="1:1" x14ac:dyDescent="0.2">
      <c r="A5083" t="s">
        <v>25887</v>
      </c>
    </row>
    <row r="5084" spans="1:1" x14ac:dyDescent="0.2">
      <c r="A5084" t="s">
        <v>25888</v>
      </c>
    </row>
    <row r="5085" spans="1:1" x14ac:dyDescent="0.2">
      <c r="A5085" t="s">
        <v>25889</v>
      </c>
    </row>
    <row r="5086" spans="1:1" x14ac:dyDescent="0.2">
      <c r="A5086" t="s">
        <v>25890</v>
      </c>
    </row>
    <row r="5087" spans="1:1" x14ac:dyDescent="0.2">
      <c r="A5087" t="s">
        <v>25891</v>
      </c>
    </row>
    <row r="5088" spans="1:1" x14ac:dyDescent="0.2">
      <c r="A5088" t="s">
        <v>25892</v>
      </c>
    </row>
    <row r="5089" spans="1:1" x14ac:dyDescent="0.2">
      <c r="A5089" t="s">
        <v>25893</v>
      </c>
    </row>
    <row r="5090" spans="1:1" x14ac:dyDescent="0.2">
      <c r="A5090" t="s">
        <v>16109</v>
      </c>
    </row>
    <row r="5091" spans="1:1" x14ac:dyDescent="0.2">
      <c r="A5091" t="s">
        <v>16112</v>
      </c>
    </row>
    <row r="5092" spans="1:1" x14ac:dyDescent="0.2">
      <c r="A5092" t="s">
        <v>16113</v>
      </c>
    </row>
    <row r="5093" spans="1:1" x14ac:dyDescent="0.2">
      <c r="A5093" t="s">
        <v>25894</v>
      </c>
    </row>
    <row r="5094" spans="1:1" x14ac:dyDescent="0.2">
      <c r="A5094" t="s">
        <v>25895</v>
      </c>
    </row>
    <row r="5095" spans="1:1" x14ac:dyDescent="0.2">
      <c r="A5095" t="s">
        <v>25896</v>
      </c>
    </row>
    <row r="5096" spans="1:1" x14ac:dyDescent="0.2">
      <c r="A5096" t="s">
        <v>16114</v>
      </c>
    </row>
    <row r="5097" spans="1:1" x14ac:dyDescent="0.2">
      <c r="A5097" t="s">
        <v>25897</v>
      </c>
    </row>
    <row r="5098" spans="1:1" x14ac:dyDescent="0.2">
      <c r="A5098" t="s">
        <v>25898</v>
      </c>
    </row>
    <row r="5099" spans="1:1" x14ac:dyDescent="0.2">
      <c r="A5099" t="s">
        <v>25899</v>
      </c>
    </row>
    <row r="5100" spans="1:1" x14ac:dyDescent="0.2">
      <c r="A5100" t="s">
        <v>25900</v>
      </c>
    </row>
    <row r="5101" spans="1:1" x14ac:dyDescent="0.2">
      <c r="A5101" t="s">
        <v>25901</v>
      </c>
    </row>
    <row r="5102" spans="1:1" x14ac:dyDescent="0.2">
      <c r="A5102" t="s">
        <v>25902</v>
      </c>
    </row>
    <row r="5103" spans="1:1" x14ac:dyDescent="0.2">
      <c r="A5103" t="s">
        <v>16119</v>
      </c>
    </row>
    <row r="5104" spans="1:1" x14ac:dyDescent="0.2">
      <c r="A5104" t="s">
        <v>16120</v>
      </c>
    </row>
    <row r="5105" spans="1:1" x14ac:dyDescent="0.2">
      <c r="A5105" t="s">
        <v>16121</v>
      </c>
    </row>
    <row r="5106" spans="1:1" x14ac:dyDescent="0.2">
      <c r="A5106" t="s">
        <v>16122</v>
      </c>
    </row>
    <row r="5107" spans="1:1" x14ac:dyDescent="0.2">
      <c r="A5107" t="s">
        <v>25903</v>
      </c>
    </row>
    <row r="5108" spans="1:1" x14ac:dyDescent="0.2">
      <c r="A5108" t="s">
        <v>25904</v>
      </c>
    </row>
    <row r="5109" spans="1:1" x14ac:dyDescent="0.2">
      <c r="A5109" t="s">
        <v>25905</v>
      </c>
    </row>
    <row r="5110" spans="1:1" x14ac:dyDescent="0.2">
      <c r="A5110" t="s">
        <v>16123</v>
      </c>
    </row>
    <row r="5111" spans="1:1" x14ac:dyDescent="0.2">
      <c r="A5111" t="s">
        <v>16124</v>
      </c>
    </row>
    <row r="5112" spans="1:1" x14ac:dyDescent="0.2">
      <c r="A5112" t="s">
        <v>16125</v>
      </c>
    </row>
    <row r="5113" spans="1:1" x14ac:dyDescent="0.2">
      <c r="A5113" t="s">
        <v>16126</v>
      </c>
    </row>
    <row r="5114" spans="1:1" x14ac:dyDescent="0.2">
      <c r="A5114" t="s">
        <v>25906</v>
      </c>
    </row>
    <row r="5115" spans="1:1" x14ac:dyDescent="0.2">
      <c r="A5115" t="s">
        <v>16128</v>
      </c>
    </row>
    <row r="5116" spans="1:1" x14ac:dyDescent="0.2">
      <c r="A5116" t="s">
        <v>16130</v>
      </c>
    </row>
    <row r="5117" spans="1:1" x14ac:dyDescent="0.2">
      <c r="A5117" t="s">
        <v>16138</v>
      </c>
    </row>
    <row r="5118" spans="1:1" x14ac:dyDescent="0.2">
      <c r="A5118" t="s">
        <v>16141</v>
      </c>
    </row>
    <row r="5119" spans="1:1" x14ac:dyDescent="0.2">
      <c r="A5119" t="s">
        <v>16142</v>
      </c>
    </row>
    <row r="5120" spans="1:1" x14ac:dyDescent="0.2">
      <c r="A5120" t="s">
        <v>16143</v>
      </c>
    </row>
    <row r="5121" spans="1:1" x14ac:dyDescent="0.2">
      <c r="A5121" t="s">
        <v>16145</v>
      </c>
    </row>
    <row r="5122" spans="1:1" x14ac:dyDescent="0.2">
      <c r="A5122" t="s">
        <v>16147</v>
      </c>
    </row>
    <row r="5123" spans="1:1" x14ac:dyDescent="0.2">
      <c r="A5123" t="s">
        <v>16148</v>
      </c>
    </row>
    <row r="5124" spans="1:1" x14ac:dyDescent="0.2">
      <c r="A5124" t="s">
        <v>16153</v>
      </c>
    </row>
    <row r="5125" spans="1:1" x14ac:dyDescent="0.2">
      <c r="A5125" t="s">
        <v>16155</v>
      </c>
    </row>
    <row r="5126" spans="1:1" x14ac:dyDescent="0.2">
      <c r="A5126" t="s">
        <v>16156</v>
      </c>
    </row>
    <row r="5127" spans="1:1" x14ac:dyDescent="0.2">
      <c r="A5127" t="s">
        <v>16157</v>
      </c>
    </row>
    <row r="5128" spans="1:1" x14ac:dyDescent="0.2">
      <c r="A5128" t="s">
        <v>16158</v>
      </c>
    </row>
    <row r="5129" spans="1:1" x14ac:dyDescent="0.2">
      <c r="A5129" t="s">
        <v>16159</v>
      </c>
    </row>
    <row r="5130" spans="1:1" x14ac:dyDescent="0.2">
      <c r="A5130" t="s">
        <v>16160</v>
      </c>
    </row>
    <row r="5131" spans="1:1" x14ac:dyDescent="0.2">
      <c r="A5131" t="s">
        <v>25907</v>
      </c>
    </row>
    <row r="5132" spans="1:1" x14ac:dyDescent="0.2">
      <c r="A5132" t="s">
        <v>16161</v>
      </c>
    </row>
    <row r="5133" spans="1:1" x14ac:dyDescent="0.2">
      <c r="A5133" t="s">
        <v>16162</v>
      </c>
    </row>
    <row r="5134" spans="1:1" x14ac:dyDescent="0.2">
      <c r="A5134" t="s">
        <v>16165</v>
      </c>
    </row>
    <row r="5135" spans="1:1" x14ac:dyDescent="0.2">
      <c r="A5135" t="s">
        <v>16166</v>
      </c>
    </row>
    <row r="5136" spans="1:1" x14ac:dyDescent="0.2">
      <c r="A5136" t="s">
        <v>16181</v>
      </c>
    </row>
    <row r="5137" spans="1:1" x14ac:dyDescent="0.2">
      <c r="A5137" t="s">
        <v>16182</v>
      </c>
    </row>
    <row r="5138" spans="1:1" x14ac:dyDescent="0.2">
      <c r="A5138" t="s">
        <v>24202</v>
      </c>
    </row>
    <row r="5139" spans="1:1" x14ac:dyDescent="0.2">
      <c r="A5139" t="s">
        <v>25908</v>
      </c>
    </row>
    <row r="5140" spans="1:1" x14ac:dyDescent="0.2">
      <c r="A5140" t="s">
        <v>25909</v>
      </c>
    </row>
    <row r="5141" spans="1:1" x14ac:dyDescent="0.2">
      <c r="A5141" t="s">
        <v>25910</v>
      </c>
    </row>
    <row r="5142" spans="1:1" x14ac:dyDescent="0.2">
      <c r="A5142" t="s">
        <v>16189</v>
      </c>
    </row>
    <row r="5143" spans="1:1" x14ac:dyDescent="0.2">
      <c r="A5143" t="s">
        <v>16192</v>
      </c>
    </row>
    <row r="5144" spans="1:1" x14ac:dyDescent="0.2">
      <c r="A5144" t="s">
        <v>16193</v>
      </c>
    </row>
    <row r="5145" spans="1:1" x14ac:dyDescent="0.2">
      <c r="A5145" t="s">
        <v>16194</v>
      </c>
    </row>
    <row r="5146" spans="1:1" x14ac:dyDescent="0.2">
      <c r="A5146" t="s">
        <v>16211</v>
      </c>
    </row>
    <row r="5147" spans="1:1" x14ac:dyDescent="0.2">
      <c r="A5147" t="s">
        <v>25911</v>
      </c>
    </row>
    <row r="5148" spans="1:1" x14ac:dyDescent="0.2">
      <c r="A5148" t="s">
        <v>131</v>
      </c>
    </row>
    <row r="5149" spans="1:1" x14ac:dyDescent="0.2">
      <c r="A5149" t="s">
        <v>25912</v>
      </c>
    </row>
    <row r="5150" spans="1:1" x14ac:dyDescent="0.2">
      <c r="A5150" t="s">
        <v>16231</v>
      </c>
    </row>
    <row r="5151" spans="1:1" x14ac:dyDescent="0.2">
      <c r="A5151" t="s">
        <v>16234</v>
      </c>
    </row>
    <row r="5152" spans="1:1" x14ac:dyDescent="0.2">
      <c r="A5152" t="s">
        <v>16237</v>
      </c>
    </row>
    <row r="5153" spans="1:1" x14ac:dyDescent="0.2">
      <c r="A5153" t="s">
        <v>16244</v>
      </c>
    </row>
    <row r="5154" spans="1:1" x14ac:dyDescent="0.2">
      <c r="A5154" t="s">
        <v>16250</v>
      </c>
    </row>
    <row r="5155" spans="1:1" x14ac:dyDescent="0.2">
      <c r="A5155" t="s">
        <v>16251</v>
      </c>
    </row>
    <row r="5156" spans="1:1" x14ac:dyDescent="0.2">
      <c r="A5156" t="s">
        <v>16253</v>
      </c>
    </row>
    <row r="5157" spans="1:1" x14ac:dyDescent="0.2">
      <c r="A5157" t="s">
        <v>16255</v>
      </c>
    </row>
    <row r="5158" spans="1:1" x14ac:dyDescent="0.2">
      <c r="A5158" t="s">
        <v>16256</v>
      </c>
    </row>
    <row r="5159" spans="1:1" x14ac:dyDescent="0.2">
      <c r="A5159" t="s">
        <v>16260</v>
      </c>
    </row>
    <row r="5160" spans="1:1" x14ac:dyDescent="0.2">
      <c r="A5160" t="s">
        <v>25913</v>
      </c>
    </row>
    <row r="5161" spans="1:1" x14ac:dyDescent="0.2">
      <c r="A5161" t="s">
        <v>25914</v>
      </c>
    </row>
    <row r="5162" spans="1:1" x14ac:dyDescent="0.2">
      <c r="A5162" t="s">
        <v>25915</v>
      </c>
    </row>
    <row r="5163" spans="1:1" x14ac:dyDescent="0.2">
      <c r="A5163" t="s">
        <v>25916</v>
      </c>
    </row>
    <row r="5164" spans="1:1" x14ac:dyDescent="0.2">
      <c r="A5164" t="s">
        <v>25917</v>
      </c>
    </row>
    <row r="5165" spans="1:1" x14ac:dyDescent="0.2">
      <c r="A5165" t="s">
        <v>25918</v>
      </c>
    </row>
    <row r="5166" spans="1:1" x14ac:dyDescent="0.2">
      <c r="A5166" t="s">
        <v>25919</v>
      </c>
    </row>
    <row r="5167" spans="1:1" x14ac:dyDescent="0.2">
      <c r="A5167" t="s">
        <v>16261</v>
      </c>
    </row>
    <row r="5168" spans="1:1" x14ac:dyDescent="0.2">
      <c r="A5168" t="s">
        <v>25920</v>
      </c>
    </row>
    <row r="5169" spans="1:1" x14ac:dyDescent="0.2">
      <c r="A5169" t="s">
        <v>16262</v>
      </c>
    </row>
    <row r="5170" spans="1:1" x14ac:dyDescent="0.2">
      <c r="A5170" t="s">
        <v>16263</v>
      </c>
    </row>
    <row r="5171" spans="1:1" x14ac:dyDescent="0.2">
      <c r="A5171" t="s">
        <v>16264</v>
      </c>
    </row>
    <row r="5172" spans="1:1" x14ac:dyDescent="0.2">
      <c r="A5172" t="s">
        <v>25921</v>
      </c>
    </row>
    <row r="5173" spans="1:1" x14ac:dyDescent="0.2">
      <c r="A5173" t="s">
        <v>25922</v>
      </c>
    </row>
    <row r="5174" spans="1:1" x14ac:dyDescent="0.2">
      <c r="A5174" t="s">
        <v>25923</v>
      </c>
    </row>
    <row r="5175" spans="1:1" x14ac:dyDescent="0.2">
      <c r="A5175" t="s">
        <v>25924</v>
      </c>
    </row>
    <row r="5176" spans="1:1" x14ac:dyDescent="0.2">
      <c r="A5176" t="s">
        <v>25925</v>
      </c>
    </row>
    <row r="5177" spans="1:1" x14ac:dyDescent="0.2">
      <c r="A5177" t="s">
        <v>16266</v>
      </c>
    </row>
    <row r="5178" spans="1:1" x14ac:dyDescent="0.2">
      <c r="A5178" t="s">
        <v>25926</v>
      </c>
    </row>
    <row r="5179" spans="1:1" x14ac:dyDescent="0.2">
      <c r="A5179" t="s">
        <v>25927</v>
      </c>
    </row>
    <row r="5180" spans="1:1" x14ac:dyDescent="0.2">
      <c r="A5180" t="s">
        <v>25928</v>
      </c>
    </row>
    <row r="5181" spans="1:1" x14ac:dyDescent="0.2">
      <c r="A5181" t="s">
        <v>16267</v>
      </c>
    </row>
    <row r="5182" spans="1:1" x14ac:dyDescent="0.2">
      <c r="A5182" t="s">
        <v>16268</v>
      </c>
    </row>
    <row r="5183" spans="1:1" x14ac:dyDescent="0.2">
      <c r="A5183" t="s">
        <v>16270</v>
      </c>
    </row>
    <row r="5184" spans="1:1" x14ac:dyDescent="0.2">
      <c r="A5184" t="s">
        <v>25929</v>
      </c>
    </row>
    <row r="5185" spans="1:1" x14ac:dyDescent="0.2">
      <c r="A5185" t="s">
        <v>25930</v>
      </c>
    </row>
    <row r="5186" spans="1:1" x14ac:dyDescent="0.2">
      <c r="A5186" t="s">
        <v>16280</v>
      </c>
    </row>
    <row r="5187" spans="1:1" x14ac:dyDescent="0.2">
      <c r="A5187" t="s">
        <v>16292</v>
      </c>
    </row>
    <row r="5188" spans="1:1" x14ac:dyDescent="0.2">
      <c r="A5188" t="s">
        <v>16294</v>
      </c>
    </row>
    <row r="5189" spans="1:1" x14ac:dyDescent="0.2">
      <c r="A5189" t="s">
        <v>16295</v>
      </c>
    </row>
    <row r="5190" spans="1:1" x14ac:dyDescent="0.2">
      <c r="A5190" t="s">
        <v>16298</v>
      </c>
    </row>
    <row r="5191" spans="1:1" x14ac:dyDescent="0.2">
      <c r="A5191" t="s">
        <v>16299</v>
      </c>
    </row>
    <row r="5192" spans="1:1" x14ac:dyDescent="0.2">
      <c r="A5192" t="s">
        <v>24205</v>
      </c>
    </row>
    <row r="5193" spans="1:1" x14ac:dyDescent="0.2">
      <c r="A5193" t="s">
        <v>16302</v>
      </c>
    </row>
    <row r="5194" spans="1:1" x14ac:dyDescent="0.2">
      <c r="A5194" t="s">
        <v>16303</v>
      </c>
    </row>
    <row r="5195" spans="1:1" x14ac:dyDescent="0.2">
      <c r="A5195" t="s">
        <v>16304</v>
      </c>
    </row>
    <row r="5196" spans="1:1" x14ac:dyDescent="0.2">
      <c r="A5196" t="s">
        <v>16308</v>
      </c>
    </row>
    <row r="5197" spans="1:1" x14ac:dyDescent="0.2">
      <c r="A5197" t="s">
        <v>16310</v>
      </c>
    </row>
    <row r="5198" spans="1:1" x14ac:dyDescent="0.2">
      <c r="A5198" t="s">
        <v>24206</v>
      </c>
    </row>
    <row r="5199" spans="1:1" x14ac:dyDescent="0.2">
      <c r="A5199" t="s">
        <v>16311</v>
      </c>
    </row>
    <row r="5200" spans="1:1" x14ac:dyDescent="0.2">
      <c r="A5200" t="s">
        <v>16316</v>
      </c>
    </row>
    <row r="5201" spans="1:1" x14ac:dyDescent="0.2">
      <c r="A5201" t="s">
        <v>16323</v>
      </c>
    </row>
    <row r="5202" spans="1:1" x14ac:dyDescent="0.2">
      <c r="A5202" t="s">
        <v>16332</v>
      </c>
    </row>
    <row r="5203" spans="1:1" x14ac:dyDescent="0.2">
      <c r="A5203" t="s">
        <v>24209</v>
      </c>
    </row>
    <row r="5204" spans="1:1" x14ac:dyDescent="0.2">
      <c r="A5204" t="s">
        <v>16353</v>
      </c>
    </row>
    <row r="5205" spans="1:1" x14ac:dyDescent="0.2">
      <c r="A5205" t="s">
        <v>16365</v>
      </c>
    </row>
    <row r="5206" spans="1:1" x14ac:dyDescent="0.2">
      <c r="A5206" t="s">
        <v>16366</v>
      </c>
    </row>
    <row r="5207" spans="1:1" x14ac:dyDescent="0.2">
      <c r="A5207" t="s">
        <v>16368</v>
      </c>
    </row>
    <row r="5208" spans="1:1" x14ac:dyDescent="0.2">
      <c r="A5208" t="s">
        <v>25931</v>
      </c>
    </row>
    <row r="5209" spans="1:1" x14ac:dyDescent="0.2">
      <c r="A5209" t="s">
        <v>16375</v>
      </c>
    </row>
    <row r="5210" spans="1:1" x14ac:dyDescent="0.2">
      <c r="A5210" t="s">
        <v>109</v>
      </c>
    </row>
    <row r="5211" spans="1:1" x14ac:dyDescent="0.2">
      <c r="A5211" t="s">
        <v>16377</v>
      </c>
    </row>
    <row r="5212" spans="1:1" x14ac:dyDescent="0.2">
      <c r="A5212" t="s">
        <v>16378</v>
      </c>
    </row>
    <row r="5213" spans="1:1" x14ac:dyDescent="0.2">
      <c r="A5213" t="s">
        <v>16379</v>
      </c>
    </row>
    <row r="5214" spans="1:1" x14ac:dyDescent="0.2">
      <c r="A5214" t="s">
        <v>16380</v>
      </c>
    </row>
    <row r="5215" spans="1:1" x14ac:dyDescent="0.2">
      <c r="A5215" t="s">
        <v>16381</v>
      </c>
    </row>
    <row r="5216" spans="1:1" x14ac:dyDescent="0.2">
      <c r="A5216" t="s">
        <v>16382</v>
      </c>
    </row>
    <row r="5217" spans="1:1" x14ac:dyDescent="0.2">
      <c r="A5217" t="s">
        <v>16383</v>
      </c>
    </row>
    <row r="5218" spans="1:1" x14ac:dyDescent="0.2">
      <c r="A5218" t="s">
        <v>16384</v>
      </c>
    </row>
    <row r="5219" spans="1:1" x14ac:dyDescent="0.2">
      <c r="A5219" t="s">
        <v>16388</v>
      </c>
    </row>
    <row r="5220" spans="1:1" x14ac:dyDescent="0.2">
      <c r="A5220" t="s">
        <v>16390</v>
      </c>
    </row>
    <row r="5221" spans="1:1" x14ac:dyDescent="0.2">
      <c r="A5221" t="s">
        <v>16391</v>
      </c>
    </row>
    <row r="5222" spans="1:1" x14ac:dyDescent="0.2">
      <c r="A5222" t="s">
        <v>25932</v>
      </c>
    </row>
    <row r="5223" spans="1:1" x14ac:dyDescent="0.2">
      <c r="A5223" t="s">
        <v>16393</v>
      </c>
    </row>
    <row r="5224" spans="1:1" x14ac:dyDescent="0.2">
      <c r="A5224" t="s">
        <v>25933</v>
      </c>
    </row>
    <row r="5225" spans="1:1" x14ac:dyDescent="0.2">
      <c r="A5225" t="s">
        <v>16396</v>
      </c>
    </row>
    <row r="5226" spans="1:1" x14ac:dyDescent="0.2">
      <c r="A5226" t="s">
        <v>16397</v>
      </c>
    </row>
    <row r="5227" spans="1:1" x14ac:dyDescent="0.2">
      <c r="A5227" t="s">
        <v>16398</v>
      </c>
    </row>
    <row r="5228" spans="1:1" x14ac:dyDescent="0.2">
      <c r="A5228" t="s">
        <v>16408</v>
      </c>
    </row>
    <row r="5229" spans="1:1" x14ac:dyDescent="0.2">
      <c r="A5229" t="s">
        <v>16410</v>
      </c>
    </row>
    <row r="5230" spans="1:1" x14ac:dyDescent="0.2">
      <c r="A5230" t="s">
        <v>452</v>
      </c>
    </row>
    <row r="5231" spans="1:1" x14ac:dyDescent="0.2">
      <c r="A5231" t="s">
        <v>25934</v>
      </c>
    </row>
    <row r="5232" spans="1:1" x14ac:dyDescent="0.2">
      <c r="A5232" t="s">
        <v>25935</v>
      </c>
    </row>
    <row r="5233" spans="1:1" x14ac:dyDescent="0.2">
      <c r="A5233" t="s">
        <v>25936</v>
      </c>
    </row>
    <row r="5234" spans="1:1" x14ac:dyDescent="0.2">
      <c r="A5234" t="s">
        <v>16426</v>
      </c>
    </row>
    <row r="5235" spans="1:1" x14ac:dyDescent="0.2">
      <c r="A5235" t="s">
        <v>25937</v>
      </c>
    </row>
    <row r="5236" spans="1:1" x14ac:dyDescent="0.2">
      <c r="A5236" t="s">
        <v>16428</v>
      </c>
    </row>
    <row r="5237" spans="1:1" x14ac:dyDescent="0.2">
      <c r="A5237" t="s">
        <v>16429</v>
      </c>
    </row>
    <row r="5238" spans="1:1" x14ac:dyDescent="0.2">
      <c r="A5238" t="s">
        <v>25938</v>
      </c>
    </row>
    <row r="5239" spans="1:1" x14ac:dyDescent="0.2">
      <c r="A5239" t="s">
        <v>25939</v>
      </c>
    </row>
    <row r="5240" spans="1:1" x14ac:dyDescent="0.2">
      <c r="A5240" t="s">
        <v>16430</v>
      </c>
    </row>
    <row r="5241" spans="1:1" x14ac:dyDescent="0.2">
      <c r="A5241" t="s">
        <v>25940</v>
      </c>
    </row>
    <row r="5242" spans="1:1" x14ac:dyDescent="0.2">
      <c r="A5242" t="s">
        <v>25941</v>
      </c>
    </row>
    <row r="5243" spans="1:1" x14ac:dyDescent="0.2">
      <c r="A5243" t="s">
        <v>16432</v>
      </c>
    </row>
    <row r="5244" spans="1:1" x14ac:dyDescent="0.2">
      <c r="A5244" t="s">
        <v>25942</v>
      </c>
    </row>
    <row r="5245" spans="1:1" x14ac:dyDescent="0.2">
      <c r="A5245" t="s">
        <v>16442</v>
      </c>
    </row>
    <row r="5246" spans="1:1" x14ac:dyDescent="0.2">
      <c r="A5246" t="s">
        <v>25943</v>
      </c>
    </row>
    <row r="5247" spans="1:1" x14ac:dyDescent="0.2">
      <c r="A5247" t="s">
        <v>16452</v>
      </c>
    </row>
    <row r="5248" spans="1:1" x14ac:dyDescent="0.2">
      <c r="A5248" t="s">
        <v>16453</v>
      </c>
    </row>
    <row r="5249" spans="1:1" x14ac:dyDescent="0.2">
      <c r="A5249" t="s">
        <v>16454</v>
      </c>
    </row>
    <row r="5250" spans="1:1" x14ac:dyDescent="0.2">
      <c r="A5250" t="s">
        <v>16455</v>
      </c>
    </row>
    <row r="5251" spans="1:1" x14ac:dyDescent="0.2">
      <c r="A5251" t="s">
        <v>16456</v>
      </c>
    </row>
    <row r="5252" spans="1:1" x14ac:dyDescent="0.2">
      <c r="A5252" t="s">
        <v>16457</v>
      </c>
    </row>
    <row r="5253" spans="1:1" x14ac:dyDescent="0.2">
      <c r="A5253" t="s">
        <v>16458</v>
      </c>
    </row>
    <row r="5254" spans="1:1" x14ac:dyDescent="0.2">
      <c r="A5254" t="s">
        <v>16459</v>
      </c>
    </row>
    <row r="5255" spans="1:1" x14ac:dyDescent="0.2">
      <c r="A5255" t="s">
        <v>25944</v>
      </c>
    </row>
    <row r="5256" spans="1:1" x14ac:dyDescent="0.2">
      <c r="A5256" t="s">
        <v>48</v>
      </c>
    </row>
    <row r="5257" spans="1:1" x14ac:dyDescent="0.2">
      <c r="A5257" t="s">
        <v>16460</v>
      </c>
    </row>
    <row r="5258" spans="1:1" x14ac:dyDescent="0.2">
      <c r="A5258" t="s">
        <v>16461</v>
      </c>
    </row>
    <row r="5259" spans="1:1" x14ac:dyDescent="0.2">
      <c r="A5259" t="s">
        <v>16463</v>
      </c>
    </row>
    <row r="5260" spans="1:1" x14ac:dyDescent="0.2">
      <c r="A5260" t="s">
        <v>25945</v>
      </c>
    </row>
    <row r="5261" spans="1:1" x14ac:dyDescent="0.2">
      <c r="A5261" t="s">
        <v>25946</v>
      </c>
    </row>
    <row r="5262" spans="1:1" x14ac:dyDescent="0.2">
      <c r="A5262" t="s">
        <v>16467</v>
      </c>
    </row>
    <row r="5263" spans="1:1" x14ac:dyDescent="0.2">
      <c r="A5263" t="s">
        <v>16469</v>
      </c>
    </row>
    <row r="5264" spans="1:1" x14ac:dyDescent="0.2">
      <c r="A5264" t="s">
        <v>25947</v>
      </c>
    </row>
    <row r="5265" spans="1:1" x14ac:dyDescent="0.2">
      <c r="A5265" t="s">
        <v>16471</v>
      </c>
    </row>
    <row r="5266" spans="1:1" x14ac:dyDescent="0.2">
      <c r="A5266" t="s">
        <v>25948</v>
      </c>
    </row>
    <row r="5267" spans="1:1" x14ac:dyDescent="0.2">
      <c r="A5267" t="s">
        <v>25949</v>
      </c>
    </row>
    <row r="5268" spans="1:1" x14ac:dyDescent="0.2">
      <c r="A5268" t="s">
        <v>16474</v>
      </c>
    </row>
    <row r="5269" spans="1:1" x14ac:dyDescent="0.2">
      <c r="A5269" t="s">
        <v>16475</v>
      </c>
    </row>
    <row r="5270" spans="1:1" x14ac:dyDescent="0.2">
      <c r="A5270" t="s">
        <v>25950</v>
      </c>
    </row>
    <row r="5271" spans="1:1" x14ac:dyDescent="0.2">
      <c r="A5271" t="s">
        <v>25951</v>
      </c>
    </row>
    <row r="5272" spans="1:1" x14ac:dyDescent="0.2">
      <c r="A5272" t="s">
        <v>16477</v>
      </c>
    </row>
    <row r="5273" spans="1:1" x14ac:dyDescent="0.2">
      <c r="A5273" t="s">
        <v>25952</v>
      </c>
    </row>
    <row r="5274" spans="1:1" x14ac:dyDescent="0.2">
      <c r="A5274" t="s">
        <v>16479</v>
      </c>
    </row>
    <row r="5275" spans="1:1" x14ac:dyDescent="0.2">
      <c r="A5275" t="s">
        <v>25953</v>
      </c>
    </row>
    <row r="5276" spans="1:1" x14ac:dyDescent="0.2">
      <c r="A5276" t="s">
        <v>16480</v>
      </c>
    </row>
    <row r="5277" spans="1:1" x14ac:dyDescent="0.2">
      <c r="A5277" t="s">
        <v>25954</v>
      </c>
    </row>
    <row r="5278" spans="1:1" x14ac:dyDescent="0.2">
      <c r="A5278" t="s">
        <v>16488</v>
      </c>
    </row>
    <row r="5279" spans="1:1" x14ac:dyDescent="0.2">
      <c r="A5279" t="s">
        <v>16489</v>
      </c>
    </row>
    <row r="5280" spans="1:1" x14ac:dyDescent="0.2">
      <c r="A5280" t="s">
        <v>16490</v>
      </c>
    </row>
    <row r="5281" spans="1:1" x14ac:dyDescent="0.2">
      <c r="A5281" t="s">
        <v>16491</v>
      </c>
    </row>
    <row r="5282" spans="1:1" x14ac:dyDescent="0.2">
      <c r="A5282" t="s">
        <v>16492</v>
      </c>
    </row>
    <row r="5283" spans="1:1" x14ac:dyDescent="0.2">
      <c r="A5283" t="s">
        <v>16493</v>
      </c>
    </row>
    <row r="5284" spans="1:1" x14ac:dyDescent="0.2">
      <c r="A5284" t="s">
        <v>16494</v>
      </c>
    </row>
    <row r="5285" spans="1:1" x14ac:dyDescent="0.2">
      <c r="A5285" t="s">
        <v>16495</v>
      </c>
    </row>
    <row r="5286" spans="1:1" x14ac:dyDescent="0.2">
      <c r="A5286" t="s">
        <v>16496</v>
      </c>
    </row>
    <row r="5287" spans="1:1" x14ac:dyDescent="0.2">
      <c r="A5287" t="s">
        <v>16498</v>
      </c>
    </row>
    <row r="5288" spans="1:1" x14ac:dyDescent="0.2">
      <c r="A5288" t="s">
        <v>16499</v>
      </c>
    </row>
    <row r="5289" spans="1:1" x14ac:dyDescent="0.2">
      <c r="A5289" t="s">
        <v>16500</v>
      </c>
    </row>
    <row r="5290" spans="1:1" x14ac:dyDescent="0.2">
      <c r="A5290" t="s">
        <v>16501</v>
      </c>
    </row>
    <row r="5291" spans="1:1" x14ac:dyDescent="0.2">
      <c r="A5291" t="s">
        <v>16502</v>
      </c>
    </row>
    <row r="5292" spans="1:1" x14ac:dyDescent="0.2">
      <c r="A5292" t="s">
        <v>16503</v>
      </c>
    </row>
    <row r="5293" spans="1:1" x14ac:dyDescent="0.2">
      <c r="A5293" t="s">
        <v>16504</v>
      </c>
    </row>
    <row r="5294" spans="1:1" x14ac:dyDescent="0.2">
      <c r="A5294" t="s">
        <v>16505</v>
      </c>
    </row>
    <row r="5295" spans="1:1" x14ac:dyDescent="0.2">
      <c r="A5295" t="s">
        <v>16506</v>
      </c>
    </row>
    <row r="5296" spans="1:1" x14ac:dyDescent="0.2">
      <c r="A5296" t="s">
        <v>16507</v>
      </c>
    </row>
    <row r="5297" spans="1:1" x14ac:dyDescent="0.2">
      <c r="A5297" t="s">
        <v>16508</v>
      </c>
    </row>
    <row r="5298" spans="1:1" x14ac:dyDescent="0.2">
      <c r="A5298" t="s">
        <v>16509</v>
      </c>
    </row>
    <row r="5299" spans="1:1" x14ac:dyDescent="0.2">
      <c r="A5299" t="s">
        <v>16510</v>
      </c>
    </row>
    <row r="5300" spans="1:1" x14ac:dyDescent="0.2">
      <c r="A5300" t="s">
        <v>16511</v>
      </c>
    </row>
    <row r="5301" spans="1:1" x14ac:dyDescent="0.2">
      <c r="A5301" t="s">
        <v>16512</v>
      </c>
    </row>
    <row r="5302" spans="1:1" x14ac:dyDescent="0.2">
      <c r="A5302" t="s">
        <v>16513</v>
      </c>
    </row>
    <row r="5303" spans="1:1" x14ac:dyDescent="0.2">
      <c r="A5303" t="s">
        <v>16514</v>
      </c>
    </row>
    <row r="5304" spans="1:1" x14ac:dyDescent="0.2">
      <c r="A5304" t="s">
        <v>16515</v>
      </c>
    </row>
    <row r="5305" spans="1:1" x14ac:dyDescent="0.2">
      <c r="A5305" t="s">
        <v>16516</v>
      </c>
    </row>
    <row r="5306" spans="1:1" x14ac:dyDescent="0.2">
      <c r="A5306" t="s">
        <v>16517</v>
      </c>
    </row>
    <row r="5307" spans="1:1" x14ac:dyDescent="0.2">
      <c r="A5307" t="s">
        <v>16519</v>
      </c>
    </row>
    <row r="5308" spans="1:1" x14ac:dyDescent="0.2">
      <c r="A5308" t="s">
        <v>16520</v>
      </c>
    </row>
    <row r="5309" spans="1:1" x14ac:dyDescent="0.2">
      <c r="A5309" t="s">
        <v>16521</v>
      </c>
    </row>
    <row r="5310" spans="1:1" x14ac:dyDescent="0.2">
      <c r="A5310" t="s">
        <v>16522</v>
      </c>
    </row>
    <row r="5311" spans="1:1" x14ac:dyDescent="0.2">
      <c r="A5311" t="s">
        <v>16523</v>
      </c>
    </row>
    <row r="5312" spans="1:1" x14ac:dyDescent="0.2">
      <c r="A5312" t="s">
        <v>16524</v>
      </c>
    </row>
    <row r="5313" spans="1:1" x14ac:dyDescent="0.2">
      <c r="A5313" t="s">
        <v>16525</v>
      </c>
    </row>
    <row r="5314" spans="1:1" x14ac:dyDescent="0.2">
      <c r="A5314" t="s">
        <v>16526</v>
      </c>
    </row>
    <row r="5315" spans="1:1" x14ac:dyDescent="0.2">
      <c r="A5315" t="s">
        <v>16527</v>
      </c>
    </row>
    <row r="5316" spans="1:1" x14ac:dyDescent="0.2">
      <c r="A5316" t="s">
        <v>16528</v>
      </c>
    </row>
    <row r="5317" spans="1:1" x14ac:dyDescent="0.2">
      <c r="A5317" t="s">
        <v>16529</v>
      </c>
    </row>
    <row r="5318" spans="1:1" x14ac:dyDescent="0.2">
      <c r="A5318" t="s">
        <v>16531</v>
      </c>
    </row>
    <row r="5319" spans="1:1" x14ac:dyDescent="0.2">
      <c r="A5319" t="s">
        <v>16532</v>
      </c>
    </row>
    <row r="5320" spans="1:1" x14ac:dyDescent="0.2">
      <c r="A5320" t="s">
        <v>16533</v>
      </c>
    </row>
    <row r="5321" spans="1:1" x14ac:dyDescent="0.2">
      <c r="A5321" t="s">
        <v>16534</v>
      </c>
    </row>
    <row r="5322" spans="1:1" x14ac:dyDescent="0.2">
      <c r="A5322" t="s">
        <v>16535</v>
      </c>
    </row>
    <row r="5323" spans="1:1" x14ac:dyDescent="0.2">
      <c r="A5323" t="s">
        <v>16536</v>
      </c>
    </row>
    <row r="5324" spans="1:1" x14ac:dyDescent="0.2">
      <c r="A5324" t="s">
        <v>16537</v>
      </c>
    </row>
    <row r="5325" spans="1:1" x14ac:dyDescent="0.2">
      <c r="A5325" t="s">
        <v>16538</v>
      </c>
    </row>
    <row r="5326" spans="1:1" x14ac:dyDescent="0.2">
      <c r="A5326" t="s">
        <v>16539</v>
      </c>
    </row>
    <row r="5327" spans="1:1" x14ac:dyDescent="0.2">
      <c r="A5327" t="s">
        <v>16540</v>
      </c>
    </row>
    <row r="5328" spans="1:1" x14ac:dyDescent="0.2">
      <c r="A5328" t="s">
        <v>16541</v>
      </c>
    </row>
    <row r="5329" spans="1:1" x14ac:dyDescent="0.2">
      <c r="A5329" t="s">
        <v>16542</v>
      </c>
    </row>
    <row r="5330" spans="1:1" x14ac:dyDescent="0.2">
      <c r="A5330" t="s">
        <v>16543</v>
      </c>
    </row>
    <row r="5331" spans="1:1" x14ac:dyDescent="0.2">
      <c r="A5331" t="s">
        <v>16544</v>
      </c>
    </row>
    <row r="5332" spans="1:1" x14ac:dyDescent="0.2">
      <c r="A5332" t="s">
        <v>16545</v>
      </c>
    </row>
    <row r="5333" spans="1:1" x14ac:dyDescent="0.2">
      <c r="A5333" t="s">
        <v>16546</v>
      </c>
    </row>
    <row r="5334" spans="1:1" x14ac:dyDescent="0.2">
      <c r="A5334" t="s">
        <v>16547</v>
      </c>
    </row>
    <row r="5335" spans="1:1" x14ac:dyDescent="0.2">
      <c r="A5335" t="s">
        <v>16548</v>
      </c>
    </row>
    <row r="5336" spans="1:1" x14ac:dyDescent="0.2">
      <c r="A5336" t="s">
        <v>16549</v>
      </c>
    </row>
    <row r="5337" spans="1:1" x14ac:dyDescent="0.2">
      <c r="A5337" t="s">
        <v>16550</v>
      </c>
    </row>
    <row r="5338" spans="1:1" x14ac:dyDescent="0.2">
      <c r="A5338" t="s">
        <v>16551</v>
      </c>
    </row>
    <row r="5339" spans="1:1" x14ac:dyDescent="0.2">
      <c r="A5339" t="s">
        <v>16552</v>
      </c>
    </row>
    <row r="5340" spans="1:1" x14ac:dyDescent="0.2">
      <c r="A5340" t="s">
        <v>25955</v>
      </c>
    </row>
    <row r="5341" spans="1:1" x14ac:dyDescent="0.2">
      <c r="A5341" t="s">
        <v>25956</v>
      </c>
    </row>
    <row r="5342" spans="1:1" x14ac:dyDescent="0.2">
      <c r="A5342" t="s">
        <v>25957</v>
      </c>
    </row>
    <row r="5343" spans="1:1" x14ac:dyDescent="0.2">
      <c r="A5343" t="s">
        <v>25958</v>
      </c>
    </row>
    <row r="5344" spans="1:1" x14ac:dyDescent="0.2">
      <c r="A5344" t="s">
        <v>25959</v>
      </c>
    </row>
    <row r="5345" spans="1:1" x14ac:dyDescent="0.2">
      <c r="A5345" t="s">
        <v>25960</v>
      </c>
    </row>
    <row r="5346" spans="1:1" x14ac:dyDescent="0.2">
      <c r="A5346" t="s">
        <v>25961</v>
      </c>
    </row>
    <row r="5347" spans="1:1" x14ac:dyDescent="0.2">
      <c r="A5347" t="s">
        <v>25962</v>
      </c>
    </row>
    <row r="5348" spans="1:1" x14ac:dyDescent="0.2">
      <c r="A5348" t="s">
        <v>25963</v>
      </c>
    </row>
    <row r="5349" spans="1:1" x14ac:dyDescent="0.2">
      <c r="A5349" t="s">
        <v>25964</v>
      </c>
    </row>
    <row r="5350" spans="1:1" x14ac:dyDescent="0.2">
      <c r="A5350" t="s">
        <v>25965</v>
      </c>
    </row>
    <row r="5351" spans="1:1" x14ac:dyDescent="0.2">
      <c r="A5351" t="s">
        <v>25966</v>
      </c>
    </row>
    <row r="5352" spans="1:1" x14ac:dyDescent="0.2">
      <c r="A5352" t="s">
        <v>25967</v>
      </c>
    </row>
    <row r="5353" spans="1:1" x14ac:dyDescent="0.2">
      <c r="A5353" t="s">
        <v>25968</v>
      </c>
    </row>
    <row r="5354" spans="1:1" x14ac:dyDescent="0.2">
      <c r="A5354" t="s">
        <v>25969</v>
      </c>
    </row>
    <row r="5355" spans="1:1" x14ac:dyDescent="0.2">
      <c r="A5355" t="s">
        <v>25970</v>
      </c>
    </row>
    <row r="5356" spans="1:1" x14ac:dyDescent="0.2">
      <c r="A5356" t="s">
        <v>25971</v>
      </c>
    </row>
    <row r="5357" spans="1:1" x14ac:dyDescent="0.2">
      <c r="A5357" t="s">
        <v>25972</v>
      </c>
    </row>
    <row r="5358" spans="1:1" x14ac:dyDescent="0.2">
      <c r="A5358" t="s">
        <v>25973</v>
      </c>
    </row>
    <row r="5359" spans="1:1" x14ac:dyDescent="0.2">
      <c r="A5359" t="s">
        <v>16553</v>
      </c>
    </row>
    <row r="5360" spans="1:1" x14ac:dyDescent="0.2">
      <c r="A5360" t="s">
        <v>24214</v>
      </c>
    </row>
    <row r="5361" spans="1:1" x14ac:dyDescent="0.2">
      <c r="A5361" t="s">
        <v>25974</v>
      </c>
    </row>
    <row r="5362" spans="1:1" x14ac:dyDescent="0.2">
      <c r="A5362" t="s">
        <v>25975</v>
      </c>
    </row>
    <row r="5363" spans="1:1" x14ac:dyDescent="0.2">
      <c r="A5363" t="s">
        <v>16568</v>
      </c>
    </row>
    <row r="5364" spans="1:1" x14ac:dyDescent="0.2">
      <c r="A5364" t="s">
        <v>25976</v>
      </c>
    </row>
    <row r="5365" spans="1:1" x14ac:dyDescent="0.2">
      <c r="A5365" t="s">
        <v>16570</v>
      </c>
    </row>
    <row r="5366" spans="1:1" x14ac:dyDescent="0.2">
      <c r="A5366" t="s">
        <v>25977</v>
      </c>
    </row>
    <row r="5367" spans="1:1" x14ac:dyDescent="0.2">
      <c r="A5367" t="s">
        <v>25978</v>
      </c>
    </row>
    <row r="5368" spans="1:1" x14ac:dyDescent="0.2">
      <c r="A5368" t="s">
        <v>25979</v>
      </c>
    </row>
    <row r="5369" spans="1:1" x14ac:dyDescent="0.2">
      <c r="A5369" t="s">
        <v>25980</v>
      </c>
    </row>
    <row r="5370" spans="1:1" x14ac:dyDescent="0.2">
      <c r="A5370" t="s">
        <v>16577</v>
      </c>
    </row>
    <row r="5371" spans="1:1" x14ac:dyDescent="0.2">
      <c r="A5371" t="s">
        <v>25981</v>
      </c>
    </row>
    <row r="5372" spans="1:1" x14ac:dyDescent="0.2">
      <c r="A5372" t="s">
        <v>25982</v>
      </c>
    </row>
    <row r="5373" spans="1:1" x14ac:dyDescent="0.2">
      <c r="A5373" t="s">
        <v>16578</v>
      </c>
    </row>
    <row r="5374" spans="1:1" x14ac:dyDescent="0.2">
      <c r="A5374" t="s">
        <v>25983</v>
      </c>
    </row>
    <row r="5375" spans="1:1" x14ac:dyDescent="0.2">
      <c r="A5375" t="s">
        <v>25984</v>
      </c>
    </row>
    <row r="5376" spans="1:1" x14ac:dyDescent="0.2">
      <c r="A5376" t="s">
        <v>25985</v>
      </c>
    </row>
    <row r="5377" spans="1:1" x14ac:dyDescent="0.2">
      <c r="A5377" t="s">
        <v>25986</v>
      </c>
    </row>
    <row r="5378" spans="1:1" x14ac:dyDescent="0.2">
      <c r="A5378" t="s">
        <v>25987</v>
      </c>
    </row>
    <row r="5379" spans="1:1" x14ac:dyDescent="0.2">
      <c r="A5379" t="s">
        <v>25988</v>
      </c>
    </row>
    <row r="5380" spans="1:1" x14ac:dyDescent="0.2">
      <c r="A5380" t="s">
        <v>25989</v>
      </c>
    </row>
    <row r="5381" spans="1:1" x14ac:dyDescent="0.2">
      <c r="A5381" t="s">
        <v>16580</v>
      </c>
    </row>
    <row r="5382" spans="1:1" x14ac:dyDescent="0.2">
      <c r="A5382" t="s">
        <v>25990</v>
      </c>
    </row>
    <row r="5383" spans="1:1" x14ac:dyDescent="0.2">
      <c r="A5383" t="s">
        <v>25991</v>
      </c>
    </row>
    <row r="5384" spans="1:1" x14ac:dyDescent="0.2">
      <c r="A5384" t="s">
        <v>25992</v>
      </c>
    </row>
    <row r="5385" spans="1:1" x14ac:dyDescent="0.2">
      <c r="A5385" t="s">
        <v>16582</v>
      </c>
    </row>
    <row r="5386" spans="1:1" x14ac:dyDescent="0.2">
      <c r="A5386" t="s">
        <v>25993</v>
      </c>
    </row>
    <row r="5387" spans="1:1" x14ac:dyDescent="0.2">
      <c r="A5387" t="s">
        <v>25994</v>
      </c>
    </row>
    <row r="5388" spans="1:1" x14ac:dyDescent="0.2">
      <c r="A5388" t="s">
        <v>25995</v>
      </c>
    </row>
    <row r="5389" spans="1:1" x14ac:dyDescent="0.2">
      <c r="A5389" t="s">
        <v>25996</v>
      </c>
    </row>
    <row r="5390" spans="1:1" x14ac:dyDescent="0.2">
      <c r="A5390" t="s">
        <v>25997</v>
      </c>
    </row>
    <row r="5391" spans="1:1" x14ac:dyDescent="0.2">
      <c r="A5391" t="s">
        <v>16583</v>
      </c>
    </row>
    <row r="5392" spans="1:1" x14ac:dyDescent="0.2">
      <c r="A5392" t="s">
        <v>25998</v>
      </c>
    </row>
    <row r="5393" spans="1:1" x14ac:dyDescent="0.2">
      <c r="A5393" t="s">
        <v>16585</v>
      </c>
    </row>
    <row r="5394" spans="1:1" x14ac:dyDescent="0.2">
      <c r="A5394" t="s">
        <v>16588</v>
      </c>
    </row>
    <row r="5395" spans="1:1" x14ac:dyDescent="0.2">
      <c r="A5395" t="s">
        <v>25999</v>
      </c>
    </row>
    <row r="5396" spans="1:1" x14ac:dyDescent="0.2">
      <c r="A5396" t="s">
        <v>16599</v>
      </c>
    </row>
    <row r="5397" spans="1:1" x14ac:dyDescent="0.2">
      <c r="A5397" t="s">
        <v>16601</v>
      </c>
    </row>
    <row r="5398" spans="1:1" x14ac:dyDescent="0.2">
      <c r="A5398" t="s">
        <v>16603</v>
      </c>
    </row>
    <row r="5399" spans="1:1" x14ac:dyDescent="0.2">
      <c r="A5399" t="s">
        <v>16604</v>
      </c>
    </row>
    <row r="5400" spans="1:1" x14ac:dyDescent="0.2">
      <c r="A5400" t="s">
        <v>16606</v>
      </c>
    </row>
    <row r="5401" spans="1:1" x14ac:dyDescent="0.2">
      <c r="A5401" t="s">
        <v>16609</v>
      </c>
    </row>
    <row r="5402" spans="1:1" x14ac:dyDescent="0.2">
      <c r="A5402" t="s">
        <v>16610</v>
      </c>
    </row>
    <row r="5403" spans="1:1" x14ac:dyDescent="0.2">
      <c r="A5403" t="s">
        <v>16612</v>
      </c>
    </row>
    <row r="5404" spans="1:1" x14ac:dyDescent="0.2">
      <c r="A5404" t="s">
        <v>16634</v>
      </c>
    </row>
    <row r="5405" spans="1:1" x14ac:dyDescent="0.2">
      <c r="A5405" t="s">
        <v>16636</v>
      </c>
    </row>
    <row r="5406" spans="1:1" x14ac:dyDescent="0.2">
      <c r="A5406" t="s">
        <v>16637</v>
      </c>
    </row>
    <row r="5407" spans="1:1" x14ac:dyDescent="0.2">
      <c r="A5407" t="s">
        <v>26000</v>
      </c>
    </row>
    <row r="5408" spans="1:1" x14ac:dyDescent="0.2">
      <c r="A5408" t="s">
        <v>16638</v>
      </c>
    </row>
    <row r="5409" spans="1:1" x14ac:dyDescent="0.2">
      <c r="A5409" t="s">
        <v>16639</v>
      </c>
    </row>
    <row r="5410" spans="1:1" x14ac:dyDescent="0.2">
      <c r="A5410" t="s">
        <v>26001</v>
      </c>
    </row>
    <row r="5411" spans="1:1" x14ac:dyDescent="0.2">
      <c r="A5411" t="s">
        <v>16641</v>
      </c>
    </row>
    <row r="5412" spans="1:1" x14ac:dyDescent="0.2">
      <c r="A5412" t="s">
        <v>16642</v>
      </c>
    </row>
    <row r="5413" spans="1:1" x14ac:dyDescent="0.2">
      <c r="A5413" t="s">
        <v>26002</v>
      </c>
    </row>
    <row r="5414" spans="1:1" x14ac:dyDescent="0.2">
      <c r="A5414" t="s">
        <v>16644</v>
      </c>
    </row>
    <row r="5415" spans="1:1" x14ac:dyDescent="0.2">
      <c r="A5415" t="s">
        <v>26003</v>
      </c>
    </row>
    <row r="5416" spans="1:1" x14ac:dyDescent="0.2">
      <c r="A5416" t="s">
        <v>16653</v>
      </c>
    </row>
    <row r="5417" spans="1:1" x14ac:dyDescent="0.2">
      <c r="A5417" t="s">
        <v>26004</v>
      </c>
    </row>
    <row r="5418" spans="1:1" x14ac:dyDescent="0.2">
      <c r="A5418" t="s">
        <v>16657</v>
      </c>
    </row>
    <row r="5419" spans="1:1" x14ac:dyDescent="0.2">
      <c r="A5419" t="s">
        <v>16658</v>
      </c>
    </row>
    <row r="5420" spans="1:1" x14ac:dyDescent="0.2">
      <c r="A5420" t="s">
        <v>16659</v>
      </c>
    </row>
    <row r="5421" spans="1:1" x14ac:dyDescent="0.2">
      <c r="A5421" t="s">
        <v>16660</v>
      </c>
    </row>
    <row r="5422" spans="1:1" x14ac:dyDescent="0.2">
      <c r="A5422" t="s">
        <v>16663</v>
      </c>
    </row>
    <row r="5423" spans="1:1" x14ac:dyDescent="0.2">
      <c r="A5423" t="s">
        <v>16665</v>
      </c>
    </row>
    <row r="5424" spans="1:1" x14ac:dyDescent="0.2">
      <c r="A5424" t="s">
        <v>16666</v>
      </c>
    </row>
    <row r="5425" spans="1:1" x14ac:dyDescent="0.2">
      <c r="A5425" t="s">
        <v>16667</v>
      </c>
    </row>
    <row r="5426" spans="1:1" x14ac:dyDescent="0.2">
      <c r="A5426" t="s">
        <v>26005</v>
      </c>
    </row>
    <row r="5427" spans="1:1" x14ac:dyDescent="0.2">
      <c r="A5427" t="s">
        <v>16672</v>
      </c>
    </row>
    <row r="5428" spans="1:1" x14ac:dyDescent="0.2">
      <c r="A5428" t="s">
        <v>16674</v>
      </c>
    </row>
    <row r="5429" spans="1:1" x14ac:dyDescent="0.2">
      <c r="A5429" t="s">
        <v>16675</v>
      </c>
    </row>
    <row r="5430" spans="1:1" x14ac:dyDescent="0.2">
      <c r="A5430" t="s">
        <v>16676</v>
      </c>
    </row>
    <row r="5431" spans="1:1" x14ac:dyDescent="0.2">
      <c r="A5431" t="s">
        <v>16677</v>
      </c>
    </row>
    <row r="5432" spans="1:1" x14ac:dyDescent="0.2">
      <c r="A5432" t="s">
        <v>16683</v>
      </c>
    </row>
    <row r="5433" spans="1:1" x14ac:dyDescent="0.2">
      <c r="A5433" t="s">
        <v>16684</v>
      </c>
    </row>
    <row r="5434" spans="1:1" x14ac:dyDescent="0.2">
      <c r="A5434" t="s">
        <v>16686</v>
      </c>
    </row>
    <row r="5435" spans="1:1" x14ac:dyDescent="0.2">
      <c r="A5435" t="s">
        <v>16687</v>
      </c>
    </row>
    <row r="5436" spans="1:1" x14ac:dyDescent="0.2">
      <c r="A5436" t="s">
        <v>16689</v>
      </c>
    </row>
    <row r="5437" spans="1:1" x14ac:dyDescent="0.2">
      <c r="A5437" t="s">
        <v>16691</v>
      </c>
    </row>
    <row r="5438" spans="1:1" x14ac:dyDescent="0.2">
      <c r="A5438" t="s">
        <v>16692</v>
      </c>
    </row>
    <row r="5439" spans="1:1" x14ac:dyDescent="0.2">
      <c r="A5439" t="s">
        <v>16696</v>
      </c>
    </row>
    <row r="5440" spans="1:1" x14ac:dyDescent="0.2">
      <c r="A5440" t="s">
        <v>16697</v>
      </c>
    </row>
    <row r="5441" spans="1:1" x14ac:dyDescent="0.2">
      <c r="A5441" t="s">
        <v>16703</v>
      </c>
    </row>
    <row r="5442" spans="1:1" x14ac:dyDescent="0.2">
      <c r="A5442" t="s">
        <v>16708</v>
      </c>
    </row>
    <row r="5443" spans="1:1" x14ac:dyDescent="0.2">
      <c r="A5443" t="s">
        <v>16711</v>
      </c>
    </row>
    <row r="5444" spans="1:1" x14ac:dyDescent="0.2">
      <c r="A5444" t="s">
        <v>16713</v>
      </c>
    </row>
    <row r="5445" spans="1:1" x14ac:dyDescent="0.2">
      <c r="A5445" t="s">
        <v>16717</v>
      </c>
    </row>
    <row r="5446" spans="1:1" x14ac:dyDescent="0.2">
      <c r="A5446" t="s">
        <v>16730</v>
      </c>
    </row>
    <row r="5447" spans="1:1" x14ac:dyDescent="0.2">
      <c r="A5447" t="s">
        <v>26006</v>
      </c>
    </row>
    <row r="5448" spans="1:1" x14ac:dyDescent="0.2">
      <c r="A5448" t="s">
        <v>24217</v>
      </c>
    </row>
    <row r="5449" spans="1:1" x14ac:dyDescent="0.2">
      <c r="A5449" t="s">
        <v>16732</v>
      </c>
    </row>
    <row r="5450" spans="1:1" x14ac:dyDescent="0.2">
      <c r="A5450" t="s">
        <v>16733</v>
      </c>
    </row>
    <row r="5451" spans="1:1" x14ac:dyDescent="0.2">
      <c r="A5451" t="s">
        <v>16735</v>
      </c>
    </row>
    <row r="5452" spans="1:1" x14ac:dyDescent="0.2">
      <c r="A5452" t="s">
        <v>16739</v>
      </c>
    </row>
    <row r="5453" spans="1:1" x14ac:dyDescent="0.2">
      <c r="A5453" t="s">
        <v>26007</v>
      </c>
    </row>
    <row r="5454" spans="1:1" x14ac:dyDescent="0.2">
      <c r="A5454" t="s">
        <v>24219</v>
      </c>
    </row>
    <row r="5455" spans="1:1" x14ac:dyDescent="0.2">
      <c r="A5455" t="s">
        <v>26008</v>
      </c>
    </row>
    <row r="5456" spans="1:1" x14ac:dyDescent="0.2">
      <c r="A5456" t="s">
        <v>16751</v>
      </c>
    </row>
    <row r="5457" spans="1:1" x14ac:dyDescent="0.2">
      <c r="A5457" t="s">
        <v>26009</v>
      </c>
    </row>
    <row r="5458" spans="1:1" x14ac:dyDescent="0.2">
      <c r="A5458" t="s">
        <v>26010</v>
      </c>
    </row>
    <row r="5459" spans="1:1" x14ac:dyDescent="0.2">
      <c r="A5459" t="s">
        <v>26011</v>
      </c>
    </row>
    <row r="5460" spans="1:1" x14ac:dyDescent="0.2">
      <c r="A5460" t="s">
        <v>26012</v>
      </c>
    </row>
    <row r="5461" spans="1:1" x14ac:dyDescent="0.2">
      <c r="A5461" t="s">
        <v>26013</v>
      </c>
    </row>
    <row r="5462" spans="1:1" x14ac:dyDescent="0.2">
      <c r="A5462" t="s">
        <v>26014</v>
      </c>
    </row>
    <row r="5463" spans="1:1" x14ac:dyDescent="0.2">
      <c r="A5463" t="s">
        <v>26015</v>
      </c>
    </row>
    <row r="5464" spans="1:1" x14ac:dyDescent="0.2">
      <c r="A5464" t="s">
        <v>26016</v>
      </c>
    </row>
    <row r="5465" spans="1:1" x14ac:dyDescent="0.2">
      <c r="A5465" t="s">
        <v>26017</v>
      </c>
    </row>
    <row r="5466" spans="1:1" x14ac:dyDescent="0.2">
      <c r="A5466" t="s">
        <v>16773</v>
      </c>
    </row>
    <row r="5467" spans="1:1" x14ac:dyDescent="0.2">
      <c r="A5467" t="s">
        <v>16776</v>
      </c>
    </row>
    <row r="5468" spans="1:1" x14ac:dyDescent="0.2">
      <c r="A5468" t="s">
        <v>16778</v>
      </c>
    </row>
    <row r="5469" spans="1:1" x14ac:dyDescent="0.2">
      <c r="A5469" t="s">
        <v>3243</v>
      </c>
    </row>
    <row r="5470" spans="1:1" x14ac:dyDescent="0.2">
      <c r="A5470" t="s">
        <v>16788</v>
      </c>
    </row>
    <row r="5471" spans="1:1" x14ac:dyDescent="0.2">
      <c r="A5471" t="s">
        <v>16789</v>
      </c>
    </row>
    <row r="5472" spans="1:1" x14ac:dyDescent="0.2">
      <c r="A5472" t="s">
        <v>26018</v>
      </c>
    </row>
    <row r="5473" spans="1:1" x14ac:dyDescent="0.2">
      <c r="A5473" t="s">
        <v>16793</v>
      </c>
    </row>
    <row r="5474" spans="1:1" x14ac:dyDescent="0.2">
      <c r="A5474" t="s">
        <v>26019</v>
      </c>
    </row>
    <row r="5475" spans="1:1" x14ac:dyDescent="0.2">
      <c r="A5475" t="s">
        <v>16796</v>
      </c>
    </row>
    <row r="5476" spans="1:1" x14ac:dyDescent="0.2">
      <c r="A5476" t="s">
        <v>16799</v>
      </c>
    </row>
    <row r="5477" spans="1:1" x14ac:dyDescent="0.2">
      <c r="A5477" t="s">
        <v>16802</v>
      </c>
    </row>
    <row r="5478" spans="1:1" x14ac:dyDescent="0.2">
      <c r="A5478" t="s">
        <v>16809</v>
      </c>
    </row>
    <row r="5479" spans="1:1" x14ac:dyDescent="0.2">
      <c r="A5479" t="s">
        <v>16853</v>
      </c>
    </row>
    <row r="5480" spans="1:1" x14ac:dyDescent="0.2">
      <c r="A5480" t="s">
        <v>26020</v>
      </c>
    </row>
    <row r="5481" spans="1:1" x14ac:dyDescent="0.2">
      <c r="A5481" t="s">
        <v>26021</v>
      </c>
    </row>
    <row r="5482" spans="1:1" x14ac:dyDescent="0.2">
      <c r="A5482" t="s">
        <v>16866</v>
      </c>
    </row>
    <row r="5483" spans="1:1" x14ac:dyDescent="0.2">
      <c r="A5483" t="s">
        <v>16868</v>
      </c>
    </row>
    <row r="5484" spans="1:1" x14ac:dyDescent="0.2">
      <c r="A5484" t="s">
        <v>26022</v>
      </c>
    </row>
    <row r="5485" spans="1:1" x14ac:dyDescent="0.2">
      <c r="A5485" t="s">
        <v>26023</v>
      </c>
    </row>
    <row r="5486" spans="1:1" x14ac:dyDescent="0.2">
      <c r="A5486" t="s">
        <v>26024</v>
      </c>
    </row>
    <row r="5487" spans="1:1" x14ac:dyDescent="0.2">
      <c r="A5487" t="s">
        <v>26025</v>
      </c>
    </row>
    <row r="5488" spans="1:1" x14ac:dyDescent="0.2">
      <c r="A5488" t="s">
        <v>16881</v>
      </c>
    </row>
    <row r="5489" spans="1:1" x14ac:dyDescent="0.2">
      <c r="A5489" t="s">
        <v>26026</v>
      </c>
    </row>
    <row r="5490" spans="1:1" x14ac:dyDescent="0.2">
      <c r="A5490" t="s">
        <v>16888</v>
      </c>
    </row>
    <row r="5491" spans="1:1" x14ac:dyDescent="0.2">
      <c r="A5491" t="s">
        <v>16893</v>
      </c>
    </row>
    <row r="5492" spans="1:1" x14ac:dyDescent="0.2">
      <c r="A5492" t="s">
        <v>26027</v>
      </c>
    </row>
    <row r="5493" spans="1:1" x14ac:dyDescent="0.2">
      <c r="A5493" t="s">
        <v>16898</v>
      </c>
    </row>
    <row r="5494" spans="1:1" x14ac:dyDescent="0.2">
      <c r="A5494" t="s">
        <v>16899</v>
      </c>
    </row>
    <row r="5495" spans="1:1" x14ac:dyDescent="0.2">
      <c r="A5495" t="s">
        <v>26028</v>
      </c>
    </row>
    <row r="5496" spans="1:1" x14ac:dyDescent="0.2">
      <c r="A5496" t="s">
        <v>16904</v>
      </c>
    </row>
    <row r="5497" spans="1:1" x14ac:dyDescent="0.2">
      <c r="A5497" t="s">
        <v>16905</v>
      </c>
    </row>
    <row r="5498" spans="1:1" x14ac:dyDescent="0.2">
      <c r="A5498" t="s">
        <v>16906</v>
      </c>
    </row>
    <row r="5499" spans="1:1" x14ac:dyDescent="0.2">
      <c r="A5499" t="s">
        <v>26029</v>
      </c>
    </row>
    <row r="5500" spans="1:1" x14ac:dyDescent="0.2">
      <c r="A5500" t="s">
        <v>16907</v>
      </c>
    </row>
    <row r="5501" spans="1:1" x14ac:dyDescent="0.2">
      <c r="A5501" t="s">
        <v>16909</v>
      </c>
    </row>
    <row r="5502" spans="1:1" x14ac:dyDescent="0.2">
      <c r="A5502" t="s">
        <v>16910</v>
      </c>
    </row>
    <row r="5503" spans="1:1" x14ac:dyDescent="0.2">
      <c r="A5503" t="s">
        <v>16911</v>
      </c>
    </row>
    <row r="5504" spans="1:1" x14ac:dyDescent="0.2">
      <c r="A5504" t="s">
        <v>16913</v>
      </c>
    </row>
    <row r="5505" spans="1:1" x14ac:dyDescent="0.2">
      <c r="A5505" t="s">
        <v>24225</v>
      </c>
    </row>
    <row r="5506" spans="1:1" x14ac:dyDescent="0.2">
      <c r="A5506" t="s">
        <v>24226</v>
      </c>
    </row>
    <row r="5507" spans="1:1" x14ac:dyDescent="0.2">
      <c r="A5507" t="s">
        <v>16916</v>
      </c>
    </row>
    <row r="5508" spans="1:1" x14ac:dyDescent="0.2">
      <c r="A5508" t="s">
        <v>16917</v>
      </c>
    </row>
    <row r="5509" spans="1:1" x14ac:dyDescent="0.2">
      <c r="A5509" t="s">
        <v>1793</v>
      </c>
    </row>
    <row r="5510" spans="1:1" x14ac:dyDescent="0.2">
      <c r="A5510" t="s">
        <v>16918</v>
      </c>
    </row>
    <row r="5511" spans="1:1" x14ac:dyDescent="0.2">
      <c r="A5511" t="s">
        <v>26030</v>
      </c>
    </row>
    <row r="5512" spans="1:1" x14ac:dyDescent="0.2">
      <c r="A5512" t="s">
        <v>16919</v>
      </c>
    </row>
    <row r="5513" spans="1:1" x14ac:dyDescent="0.2">
      <c r="A5513" t="s">
        <v>16922</v>
      </c>
    </row>
    <row r="5514" spans="1:1" x14ac:dyDescent="0.2">
      <c r="A5514" t="s">
        <v>16925</v>
      </c>
    </row>
    <row r="5515" spans="1:1" x14ac:dyDescent="0.2">
      <c r="A5515" t="s">
        <v>16927</v>
      </c>
    </row>
    <row r="5516" spans="1:1" x14ac:dyDescent="0.2">
      <c r="A5516" t="s">
        <v>16928</v>
      </c>
    </row>
    <row r="5517" spans="1:1" x14ac:dyDescent="0.2">
      <c r="A5517" t="s">
        <v>16929</v>
      </c>
    </row>
    <row r="5518" spans="1:1" x14ac:dyDescent="0.2">
      <c r="A5518" t="s">
        <v>16930</v>
      </c>
    </row>
    <row r="5519" spans="1:1" x14ac:dyDescent="0.2">
      <c r="A5519" t="s">
        <v>16931</v>
      </c>
    </row>
    <row r="5520" spans="1:1" x14ac:dyDescent="0.2">
      <c r="A5520" t="s">
        <v>16932</v>
      </c>
    </row>
    <row r="5521" spans="1:1" x14ac:dyDescent="0.2">
      <c r="A5521" t="s">
        <v>16933</v>
      </c>
    </row>
    <row r="5522" spans="1:1" x14ac:dyDescent="0.2">
      <c r="A5522" t="s">
        <v>16935</v>
      </c>
    </row>
    <row r="5523" spans="1:1" x14ac:dyDescent="0.2">
      <c r="A5523" t="s">
        <v>26031</v>
      </c>
    </row>
    <row r="5524" spans="1:1" x14ac:dyDescent="0.2">
      <c r="A5524" t="s">
        <v>16936</v>
      </c>
    </row>
    <row r="5525" spans="1:1" x14ac:dyDescent="0.2">
      <c r="A5525" t="s">
        <v>16958</v>
      </c>
    </row>
    <row r="5526" spans="1:1" x14ac:dyDescent="0.2">
      <c r="A5526" t="s">
        <v>16965</v>
      </c>
    </row>
    <row r="5527" spans="1:1" x14ac:dyDescent="0.2">
      <c r="A5527" t="s">
        <v>16966</v>
      </c>
    </row>
    <row r="5528" spans="1:1" x14ac:dyDescent="0.2">
      <c r="A5528" t="s">
        <v>16967</v>
      </c>
    </row>
    <row r="5529" spans="1:1" x14ac:dyDescent="0.2">
      <c r="A5529" t="s">
        <v>16968</v>
      </c>
    </row>
    <row r="5530" spans="1:1" x14ac:dyDescent="0.2">
      <c r="A5530" t="s">
        <v>16971</v>
      </c>
    </row>
    <row r="5531" spans="1:1" x14ac:dyDescent="0.2">
      <c r="A5531" t="s">
        <v>16972</v>
      </c>
    </row>
    <row r="5532" spans="1:1" x14ac:dyDescent="0.2">
      <c r="A5532" t="s">
        <v>16974</v>
      </c>
    </row>
    <row r="5533" spans="1:1" x14ac:dyDescent="0.2">
      <c r="A5533" t="s">
        <v>16975</v>
      </c>
    </row>
    <row r="5534" spans="1:1" x14ac:dyDescent="0.2">
      <c r="A5534" t="s">
        <v>16976</v>
      </c>
    </row>
    <row r="5535" spans="1:1" x14ac:dyDescent="0.2">
      <c r="A5535" t="s">
        <v>16977</v>
      </c>
    </row>
    <row r="5536" spans="1:1" x14ac:dyDescent="0.2">
      <c r="A5536" t="s">
        <v>26032</v>
      </c>
    </row>
    <row r="5537" spans="1:1" x14ac:dyDescent="0.2">
      <c r="A5537" t="s">
        <v>16981</v>
      </c>
    </row>
    <row r="5538" spans="1:1" x14ac:dyDescent="0.2">
      <c r="A5538" t="s">
        <v>26033</v>
      </c>
    </row>
    <row r="5539" spans="1:1" x14ac:dyDescent="0.2">
      <c r="A5539" t="s">
        <v>26034</v>
      </c>
    </row>
    <row r="5540" spans="1:1" x14ac:dyDescent="0.2">
      <c r="A5540" t="s">
        <v>26035</v>
      </c>
    </row>
    <row r="5541" spans="1:1" x14ac:dyDescent="0.2">
      <c r="A5541" t="s">
        <v>26036</v>
      </c>
    </row>
    <row r="5542" spans="1:1" x14ac:dyDescent="0.2">
      <c r="A5542" t="s">
        <v>26037</v>
      </c>
    </row>
    <row r="5543" spans="1:1" x14ac:dyDescent="0.2">
      <c r="A5543" t="s">
        <v>16982</v>
      </c>
    </row>
    <row r="5544" spans="1:1" x14ac:dyDescent="0.2">
      <c r="A5544" t="s">
        <v>26038</v>
      </c>
    </row>
    <row r="5545" spans="1:1" x14ac:dyDescent="0.2">
      <c r="A5545" t="s">
        <v>16983</v>
      </c>
    </row>
    <row r="5546" spans="1:1" x14ac:dyDescent="0.2">
      <c r="A5546" t="s">
        <v>26039</v>
      </c>
    </row>
    <row r="5547" spans="1:1" x14ac:dyDescent="0.2">
      <c r="A5547" t="s">
        <v>26040</v>
      </c>
    </row>
    <row r="5548" spans="1:1" x14ac:dyDescent="0.2">
      <c r="A5548" t="s">
        <v>16984</v>
      </c>
    </row>
    <row r="5549" spans="1:1" x14ac:dyDescent="0.2">
      <c r="A5549" t="s">
        <v>26041</v>
      </c>
    </row>
    <row r="5550" spans="1:1" x14ac:dyDescent="0.2">
      <c r="A5550" t="s">
        <v>26042</v>
      </c>
    </row>
    <row r="5551" spans="1:1" x14ac:dyDescent="0.2">
      <c r="A5551" t="s">
        <v>16986</v>
      </c>
    </row>
    <row r="5552" spans="1:1" x14ac:dyDescent="0.2">
      <c r="A5552" t="s">
        <v>26043</v>
      </c>
    </row>
    <row r="5553" spans="1:1" x14ac:dyDescent="0.2">
      <c r="A5553" t="s">
        <v>16989</v>
      </c>
    </row>
    <row r="5554" spans="1:1" x14ac:dyDescent="0.2">
      <c r="A5554" t="s">
        <v>16990</v>
      </c>
    </row>
    <row r="5555" spans="1:1" x14ac:dyDescent="0.2">
      <c r="A5555" t="s">
        <v>16991</v>
      </c>
    </row>
    <row r="5556" spans="1:1" x14ac:dyDescent="0.2">
      <c r="A5556" t="s">
        <v>16994</v>
      </c>
    </row>
    <row r="5557" spans="1:1" x14ac:dyDescent="0.2">
      <c r="A5557" t="s">
        <v>16998</v>
      </c>
    </row>
    <row r="5558" spans="1:1" x14ac:dyDescent="0.2">
      <c r="A5558" t="s">
        <v>26044</v>
      </c>
    </row>
    <row r="5559" spans="1:1" x14ac:dyDescent="0.2">
      <c r="A5559" t="s">
        <v>17001</v>
      </c>
    </row>
    <row r="5560" spans="1:1" x14ac:dyDescent="0.2">
      <c r="A5560" t="s">
        <v>17007</v>
      </c>
    </row>
    <row r="5561" spans="1:1" x14ac:dyDescent="0.2">
      <c r="A5561" t="s">
        <v>17036</v>
      </c>
    </row>
    <row r="5562" spans="1:1" x14ac:dyDescent="0.2">
      <c r="A5562" t="s">
        <v>17042</v>
      </c>
    </row>
    <row r="5563" spans="1:1" x14ac:dyDescent="0.2">
      <c r="A5563" t="s">
        <v>26045</v>
      </c>
    </row>
    <row r="5564" spans="1:1" x14ac:dyDescent="0.2">
      <c r="A5564" t="s">
        <v>26046</v>
      </c>
    </row>
    <row r="5565" spans="1:1" x14ac:dyDescent="0.2">
      <c r="A5565" t="s">
        <v>17043</v>
      </c>
    </row>
    <row r="5566" spans="1:1" x14ac:dyDescent="0.2">
      <c r="A5566" t="s">
        <v>26047</v>
      </c>
    </row>
    <row r="5567" spans="1:1" x14ac:dyDescent="0.2">
      <c r="A5567" t="s">
        <v>17044</v>
      </c>
    </row>
    <row r="5568" spans="1:1" x14ac:dyDescent="0.2">
      <c r="A5568" t="s">
        <v>17045</v>
      </c>
    </row>
    <row r="5569" spans="1:1" x14ac:dyDescent="0.2">
      <c r="A5569" t="s">
        <v>26048</v>
      </c>
    </row>
    <row r="5570" spans="1:1" x14ac:dyDescent="0.2">
      <c r="A5570" t="s">
        <v>965</v>
      </c>
    </row>
    <row r="5571" spans="1:1" x14ac:dyDescent="0.2">
      <c r="A5571" t="s">
        <v>17054</v>
      </c>
    </row>
    <row r="5572" spans="1:1" x14ac:dyDescent="0.2">
      <c r="A5572" t="s">
        <v>17058</v>
      </c>
    </row>
    <row r="5573" spans="1:1" x14ac:dyDescent="0.2">
      <c r="A5573" t="s">
        <v>17063</v>
      </c>
    </row>
    <row r="5574" spans="1:1" x14ac:dyDescent="0.2">
      <c r="A5574" t="s">
        <v>26049</v>
      </c>
    </row>
    <row r="5575" spans="1:1" x14ac:dyDescent="0.2">
      <c r="A5575" t="s">
        <v>3269</v>
      </c>
    </row>
    <row r="5576" spans="1:1" x14ac:dyDescent="0.2">
      <c r="A5576" t="s">
        <v>26050</v>
      </c>
    </row>
    <row r="5577" spans="1:1" x14ac:dyDescent="0.2">
      <c r="A5577" t="s">
        <v>17068</v>
      </c>
    </row>
    <row r="5578" spans="1:1" x14ac:dyDescent="0.2">
      <c r="A5578" t="s">
        <v>17070</v>
      </c>
    </row>
    <row r="5579" spans="1:1" x14ac:dyDescent="0.2">
      <c r="A5579" t="s">
        <v>17072</v>
      </c>
    </row>
    <row r="5580" spans="1:1" x14ac:dyDescent="0.2">
      <c r="A5580" t="s">
        <v>17077</v>
      </c>
    </row>
    <row r="5581" spans="1:1" x14ac:dyDescent="0.2">
      <c r="A5581" t="s">
        <v>17091</v>
      </c>
    </row>
    <row r="5582" spans="1:1" x14ac:dyDescent="0.2">
      <c r="A5582" t="s">
        <v>17099</v>
      </c>
    </row>
    <row r="5583" spans="1:1" x14ac:dyDescent="0.2">
      <c r="A5583" t="s">
        <v>17107</v>
      </c>
    </row>
    <row r="5584" spans="1:1" x14ac:dyDescent="0.2">
      <c r="A5584" t="s">
        <v>2667</v>
      </c>
    </row>
    <row r="5585" spans="1:1" x14ac:dyDescent="0.2">
      <c r="A5585" t="s">
        <v>2672</v>
      </c>
    </row>
    <row r="5586" spans="1:1" x14ac:dyDescent="0.2">
      <c r="A5586" t="s">
        <v>17110</v>
      </c>
    </row>
    <row r="5587" spans="1:1" x14ac:dyDescent="0.2">
      <c r="A5587" t="s">
        <v>17112</v>
      </c>
    </row>
    <row r="5588" spans="1:1" x14ac:dyDescent="0.2">
      <c r="A5588" t="s">
        <v>17114</v>
      </c>
    </row>
    <row r="5589" spans="1:1" x14ac:dyDescent="0.2">
      <c r="A5589" t="s">
        <v>17126</v>
      </c>
    </row>
    <row r="5590" spans="1:1" x14ac:dyDescent="0.2">
      <c r="A5590" t="s">
        <v>17129</v>
      </c>
    </row>
    <row r="5591" spans="1:1" x14ac:dyDescent="0.2">
      <c r="A5591" t="s">
        <v>17130</v>
      </c>
    </row>
    <row r="5592" spans="1:1" x14ac:dyDescent="0.2">
      <c r="A5592" t="s">
        <v>26051</v>
      </c>
    </row>
    <row r="5593" spans="1:1" x14ac:dyDescent="0.2">
      <c r="A5593" t="s">
        <v>17136</v>
      </c>
    </row>
    <row r="5594" spans="1:1" x14ac:dyDescent="0.2">
      <c r="A5594" t="s">
        <v>17140</v>
      </c>
    </row>
    <row r="5595" spans="1:1" x14ac:dyDescent="0.2">
      <c r="A5595" t="s">
        <v>17149</v>
      </c>
    </row>
    <row r="5596" spans="1:1" x14ac:dyDescent="0.2">
      <c r="A5596" t="s">
        <v>26052</v>
      </c>
    </row>
    <row r="5597" spans="1:1" x14ac:dyDescent="0.2">
      <c r="A5597" t="s">
        <v>17152</v>
      </c>
    </row>
    <row r="5598" spans="1:1" x14ac:dyDescent="0.2">
      <c r="A5598" t="s">
        <v>17153</v>
      </c>
    </row>
    <row r="5599" spans="1:1" x14ac:dyDescent="0.2">
      <c r="A5599" t="s">
        <v>17158</v>
      </c>
    </row>
    <row r="5600" spans="1:1" x14ac:dyDescent="0.2">
      <c r="A5600" t="s">
        <v>26053</v>
      </c>
    </row>
    <row r="5601" spans="1:1" x14ac:dyDescent="0.2">
      <c r="A5601" t="s">
        <v>17169</v>
      </c>
    </row>
    <row r="5602" spans="1:1" x14ac:dyDescent="0.2">
      <c r="A5602" t="s">
        <v>17170</v>
      </c>
    </row>
    <row r="5603" spans="1:1" x14ac:dyDescent="0.2">
      <c r="A5603" t="s">
        <v>17172</v>
      </c>
    </row>
    <row r="5604" spans="1:1" x14ac:dyDescent="0.2">
      <c r="A5604" t="s">
        <v>17173</v>
      </c>
    </row>
    <row r="5605" spans="1:1" x14ac:dyDescent="0.2">
      <c r="A5605" t="s">
        <v>17175</v>
      </c>
    </row>
    <row r="5606" spans="1:1" x14ac:dyDescent="0.2">
      <c r="A5606" t="s">
        <v>17177</v>
      </c>
    </row>
    <row r="5607" spans="1:1" x14ac:dyDescent="0.2">
      <c r="A5607" t="s">
        <v>26054</v>
      </c>
    </row>
    <row r="5608" spans="1:1" x14ac:dyDescent="0.2">
      <c r="A5608" t="s">
        <v>17180</v>
      </c>
    </row>
    <row r="5609" spans="1:1" x14ac:dyDescent="0.2">
      <c r="A5609" t="s">
        <v>17190</v>
      </c>
    </row>
    <row r="5610" spans="1:1" x14ac:dyDescent="0.2">
      <c r="A5610" t="s">
        <v>26055</v>
      </c>
    </row>
    <row r="5611" spans="1:1" x14ac:dyDescent="0.2">
      <c r="A5611" t="s">
        <v>26056</v>
      </c>
    </row>
    <row r="5612" spans="1:1" x14ac:dyDescent="0.2">
      <c r="A5612" t="s">
        <v>17214</v>
      </c>
    </row>
    <row r="5613" spans="1:1" x14ac:dyDescent="0.2">
      <c r="A5613" t="s">
        <v>17219</v>
      </c>
    </row>
    <row r="5614" spans="1:1" x14ac:dyDescent="0.2">
      <c r="A5614" t="s">
        <v>26057</v>
      </c>
    </row>
    <row r="5615" spans="1:1" x14ac:dyDescent="0.2">
      <c r="A5615" t="s">
        <v>26058</v>
      </c>
    </row>
    <row r="5616" spans="1:1" x14ac:dyDescent="0.2">
      <c r="A5616" t="s">
        <v>26059</v>
      </c>
    </row>
    <row r="5617" spans="1:1" x14ac:dyDescent="0.2">
      <c r="A5617" t="s">
        <v>17225</v>
      </c>
    </row>
    <row r="5618" spans="1:1" x14ac:dyDescent="0.2">
      <c r="A5618" t="s">
        <v>26060</v>
      </c>
    </row>
    <row r="5619" spans="1:1" x14ac:dyDescent="0.2">
      <c r="A5619" t="s">
        <v>583</v>
      </c>
    </row>
    <row r="5620" spans="1:1" x14ac:dyDescent="0.2">
      <c r="A5620" t="s">
        <v>26061</v>
      </c>
    </row>
    <row r="5621" spans="1:1" x14ac:dyDescent="0.2">
      <c r="A5621" t="s">
        <v>17235</v>
      </c>
    </row>
    <row r="5622" spans="1:1" x14ac:dyDescent="0.2">
      <c r="A5622" t="s">
        <v>26062</v>
      </c>
    </row>
    <row r="5623" spans="1:1" x14ac:dyDescent="0.2">
      <c r="A5623" t="s">
        <v>17236</v>
      </c>
    </row>
    <row r="5624" spans="1:1" x14ac:dyDescent="0.2">
      <c r="A5624" t="s">
        <v>26063</v>
      </c>
    </row>
    <row r="5625" spans="1:1" x14ac:dyDescent="0.2">
      <c r="A5625" t="s">
        <v>26064</v>
      </c>
    </row>
    <row r="5626" spans="1:1" x14ac:dyDescent="0.2">
      <c r="A5626" t="s">
        <v>26065</v>
      </c>
    </row>
    <row r="5627" spans="1:1" x14ac:dyDescent="0.2">
      <c r="A5627" t="s">
        <v>26066</v>
      </c>
    </row>
    <row r="5628" spans="1:1" x14ac:dyDescent="0.2">
      <c r="A5628" t="s">
        <v>26067</v>
      </c>
    </row>
    <row r="5629" spans="1:1" x14ac:dyDescent="0.2">
      <c r="A5629" t="s">
        <v>26068</v>
      </c>
    </row>
    <row r="5630" spans="1:1" x14ac:dyDescent="0.2">
      <c r="A5630" t="s">
        <v>26069</v>
      </c>
    </row>
    <row r="5631" spans="1:1" x14ac:dyDescent="0.2">
      <c r="A5631" t="s">
        <v>26070</v>
      </c>
    </row>
    <row r="5632" spans="1:1" x14ac:dyDescent="0.2">
      <c r="A5632" t="s">
        <v>26071</v>
      </c>
    </row>
    <row r="5633" spans="1:1" x14ac:dyDescent="0.2">
      <c r="A5633" t="s">
        <v>26072</v>
      </c>
    </row>
    <row r="5634" spans="1:1" x14ac:dyDescent="0.2">
      <c r="A5634" t="s">
        <v>26073</v>
      </c>
    </row>
    <row r="5635" spans="1:1" x14ac:dyDescent="0.2">
      <c r="A5635" t="s">
        <v>26074</v>
      </c>
    </row>
    <row r="5636" spans="1:1" x14ac:dyDescent="0.2">
      <c r="A5636" t="s">
        <v>17241</v>
      </c>
    </row>
    <row r="5637" spans="1:1" x14ac:dyDescent="0.2">
      <c r="A5637" t="s">
        <v>26075</v>
      </c>
    </row>
    <row r="5638" spans="1:1" x14ac:dyDescent="0.2">
      <c r="A5638" t="s">
        <v>26076</v>
      </c>
    </row>
    <row r="5639" spans="1:1" x14ac:dyDescent="0.2">
      <c r="A5639" t="s">
        <v>24233</v>
      </c>
    </row>
    <row r="5640" spans="1:1" x14ac:dyDescent="0.2">
      <c r="A5640" t="s">
        <v>26077</v>
      </c>
    </row>
    <row r="5641" spans="1:1" x14ac:dyDescent="0.2">
      <c r="A5641" t="s">
        <v>26078</v>
      </c>
    </row>
    <row r="5642" spans="1:1" x14ac:dyDescent="0.2">
      <c r="A5642" t="s">
        <v>26079</v>
      </c>
    </row>
    <row r="5643" spans="1:1" x14ac:dyDescent="0.2">
      <c r="A5643" t="s">
        <v>26080</v>
      </c>
    </row>
    <row r="5644" spans="1:1" x14ac:dyDescent="0.2">
      <c r="A5644" t="s">
        <v>26081</v>
      </c>
    </row>
    <row r="5645" spans="1:1" x14ac:dyDescent="0.2">
      <c r="A5645" t="s">
        <v>26082</v>
      </c>
    </row>
    <row r="5646" spans="1:1" x14ac:dyDescent="0.2">
      <c r="A5646" t="s">
        <v>26083</v>
      </c>
    </row>
    <row r="5647" spans="1:1" x14ac:dyDescent="0.2">
      <c r="A5647" t="s">
        <v>26084</v>
      </c>
    </row>
    <row r="5648" spans="1:1" x14ac:dyDescent="0.2">
      <c r="A5648" t="s">
        <v>26085</v>
      </c>
    </row>
    <row r="5649" spans="1:1" x14ac:dyDescent="0.2">
      <c r="A5649" t="s">
        <v>26086</v>
      </c>
    </row>
    <row r="5650" spans="1:1" x14ac:dyDescent="0.2">
      <c r="A5650" t="s">
        <v>26087</v>
      </c>
    </row>
    <row r="5651" spans="1:1" x14ac:dyDescent="0.2">
      <c r="A5651" t="s">
        <v>26088</v>
      </c>
    </row>
    <row r="5652" spans="1:1" x14ac:dyDescent="0.2">
      <c r="A5652" t="s">
        <v>26089</v>
      </c>
    </row>
    <row r="5653" spans="1:1" x14ac:dyDescent="0.2">
      <c r="A5653" t="s">
        <v>26090</v>
      </c>
    </row>
    <row r="5654" spans="1:1" x14ac:dyDescent="0.2">
      <c r="A5654" t="s">
        <v>26091</v>
      </c>
    </row>
    <row r="5655" spans="1:1" x14ac:dyDescent="0.2">
      <c r="A5655" t="s">
        <v>26092</v>
      </c>
    </row>
    <row r="5656" spans="1:1" x14ac:dyDescent="0.2">
      <c r="A5656" t="s">
        <v>26093</v>
      </c>
    </row>
    <row r="5657" spans="1:1" x14ac:dyDescent="0.2">
      <c r="A5657" t="s">
        <v>17245</v>
      </c>
    </row>
    <row r="5658" spans="1:1" x14ac:dyDescent="0.2">
      <c r="A5658" t="s">
        <v>26094</v>
      </c>
    </row>
    <row r="5659" spans="1:1" x14ac:dyDescent="0.2">
      <c r="A5659" t="s">
        <v>26095</v>
      </c>
    </row>
    <row r="5660" spans="1:1" x14ac:dyDescent="0.2">
      <c r="A5660" t="s">
        <v>26096</v>
      </c>
    </row>
    <row r="5661" spans="1:1" x14ac:dyDescent="0.2">
      <c r="A5661" t="s">
        <v>17248</v>
      </c>
    </row>
    <row r="5662" spans="1:1" x14ac:dyDescent="0.2">
      <c r="A5662" t="s">
        <v>17256</v>
      </c>
    </row>
    <row r="5663" spans="1:1" x14ac:dyDescent="0.2">
      <c r="A5663" t="s">
        <v>17284</v>
      </c>
    </row>
    <row r="5664" spans="1:1" x14ac:dyDescent="0.2">
      <c r="A5664" t="s">
        <v>17286</v>
      </c>
    </row>
    <row r="5665" spans="1:1" x14ac:dyDescent="0.2">
      <c r="A5665" t="s">
        <v>17290</v>
      </c>
    </row>
    <row r="5666" spans="1:1" x14ac:dyDescent="0.2">
      <c r="A5666" t="s">
        <v>17291</v>
      </c>
    </row>
    <row r="5667" spans="1:1" x14ac:dyDescent="0.2">
      <c r="A5667" t="s">
        <v>17303</v>
      </c>
    </row>
    <row r="5668" spans="1:1" x14ac:dyDescent="0.2">
      <c r="A5668" t="s">
        <v>17304</v>
      </c>
    </row>
    <row r="5669" spans="1:1" x14ac:dyDescent="0.2">
      <c r="A5669" t="s">
        <v>17307</v>
      </c>
    </row>
    <row r="5670" spans="1:1" x14ac:dyDescent="0.2">
      <c r="A5670" t="s">
        <v>17314</v>
      </c>
    </row>
    <row r="5671" spans="1:1" x14ac:dyDescent="0.2">
      <c r="A5671" t="s">
        <v>17317</v>
      </c>
    </row>
    <row r="5672" spans="1:1" x14ac:dyDescent="0.2">
      <c r="A5672" t="s">
        <v>17333</v>
      </c>
    </row>
    <row r="5673" spans="1:1" x14ac:dyDescent="0.2">
      <c r="A5673" t="s">
        <v>17350</v>
      </c>
    </row>
    <row r="5674" spans="1:1" x14ac:dyDescent="0.2">
      <c r="A5674" t="s">
        <v>17351</v>
      </c>
    </row>
    <row r="5675" spans="1:1" x14ac:dyDescent="0.2">
      <c r="A5675" t="s">
        <v>17355</v>
      </c>
    </row>
    <row r="5676" spans="1:1" x14ac:dyDescent="0.2">
      <c r="A5676" t="s">
        <v>17356</v>
      </c>
    </row>
    <row r="5677" spans="1:1" x14ac:dyDescent="0.2">
      <c r="A5677" t="s">
        <v>17357</v>
      </c>
    </row>
    <row r="5678" spans="1:1" x14ac:dyDescent="0.2">
      <c r="A5678" t="s">
        <v>26097</v>
      </c>
    </row>
    <row r="5679" spans="1:1" x14ac:dyDescent="0.2">
      <c r="A5679" t="s">
        <v>17360</v>
      </c>
    </row>
    <row r="5680" spans="1:1" x14ac:dyDescent="0.2">
      <c r="A5680" t="s">
        <v>17364</v>
      </c>
    </row>
    <row r="5681" spans="1:1" x14ac:dyDescent="0.2">
      <c r="A5681" t="s">
        <v>17369</v>
      </c>
    </row>
    <row r="5682" spans="1:1" x14ac:dyDescent="0.2">
      <c r="A5682" t="s">
        <v>26098</v>
      </c>
    </row>
    <row r="5683" spans="1:1" x14ac:dyDescent="0.2">
      <c r="A5683" t="s">
        <v>17379</v>
      </c>
    </row>
    <row r="5684" spans="1:1" x14ac:dyDescent="0.2">
      <c r="A5684" t="s">
        <v>17381</v>
      </c>
    </row>
    <row r="5685" spans="1:1" x14ac:dyDescent="0.2">
      <c r="A5685" t="s">
        <v>26099</v>
      </c>
    </row>
    <row r="5686" spans="1:1" x14ac:dyDescent="0.2">
      <c r="A5686" t="s">
        <v>17388</v>
      </c>
    </row>
    <row r="5687" spans="1:1" x14ac:dyDescent="0.2">
      <c r="A5687" t="s">
        <v>17412</v>
      </c>
    </row>
    <row r="5688" spans="1:1" x14ac:dyDescent="0.2">
      <c r="A5688" t="s">
        <v>17414</v>
      </c>
    </row>
    <row r="5689" spans="1:1" x14ac:dyDescent="0.2">
      <c r="A5689" t="s">
        <v>189</v>
      </c>
    </row>
    <row r="5690" spans="1:1" x14ac:dyDescent="0.2">
      <c r="A5690" t="s">
        <v>17420</v>
      </c>
    </row>
    <row r="5691" spans="1:1" x14ac:dyDescent="0.2">
      <c r="A5691" t="s">
        <v>17427</v>
      </c>
    </row>
    <row r="5692" spans="1:1" x14ac:dyDescent="0.2">
      <c r="A5692" t="s">
        <v>26100</v>
      </c>
    </row>
    <row r="5693" spans="1:1" x14ac:dyDescent="0.2">
      <c r="A5693" t="s">
        <v>17428</v>
      </c>
    </row>
    <row r="5694" spans="1:1" x14ac:dyDescent="0.2">
      <c r="A5694" t="s">
        <v>17429</v>
      </c>
    </row>
    <row r="5695" spans="1:1" x14ac:dyDescent="0.2">
      <c r="A5695" t="s">
        <v>17430</v>
      </c>
    </row>
    <row r="5696" spans="1:1" x14ac:dyDescent="0.2">
      <c r="A5696" t="s">
        <v>17431</v>
      </c>
    </row>
    <row r="5697" spans="1:1" x14ac:dyDescent="0.2">
      <c r="A5697" t="s">
        <v>26101</v>
      </c>
    </row>
    <row r="5698" spans="1:1" x14ac:dyDescent="0.2">
      <c r="A5698" t="s">
        <v>17432</v>
      </c>
    </row>
    <row r="5699" spans="1:1" x14ac:dyDescent="0.2">
      <c r="A5699" t="s">
        <v>17433</v>
      </c>
    </row>
    <row r="5700" spans="1:1" x14ac:dyDescent="0.2">
      <c r="A5700" t="s">
        <v>17434</v>
      </c>
    </row>
    <row r="5701" spans="1:1" x14ac:dyDescent="0.2">
      <c r="A5701" t="s">
        <v>17437</v>
      </c>
    </row>
    <row r="5702" spans="1:1" x14ac:dyDescent="0.2">
      <c r="A5702" t="s">
        <v>17438</v>
      </c>
    </row>
    <row r="5703" spans="1:1" x14ac:dyDescent="0.2">
      <c r="A5703" t="s">
        <v>17440</v>
      </c>
    </row>
    <row r="5704" spans="1:1" x14ac:dyDescent="0.2">
      <c r="A5704" t="s">
        <v>26102</v>
      </c>
    </row>
    <row r="5705" spans="1:1" x14ac:dyDescent="0.2">
      <c r="A5705" t="s">
        <v>17445</v>
      </c>
    </row>
    <row r="5706" spans="1:1" x14ac:dyDescent="0.2">
      <c r="A5706" t="s">
        <v>17447</v>
      </c>
    </row>
    <row r="5707" spans="1:1" x14ac:dyDescent="0.2">
      <c r="A5707" t="s">
        <v>17448</v>
      </c>
    </row>
    <row r="5708" spans="1:1" x14ac:dyDescent="0.2">
      <c r="A5708" t="s">
        <v>17449</v>
      </c>
    </row>
    <row r="5709" spans="1:1" x14ac:dyDescent="0.2">
      <c r="A5709" t="s">
        <v>2231</v>
      </c>
    </row>
    <row r="5710" spans="1:1" x14ac:dyDescent="0.2">
      <c r="A5710" t="s">
        <v>26103</v>
      </c>
    </row>
    <row r="5711" spans="1:1" x14ac:dyDescent="0.2">
      <c r="A5711" t="s">
        <v>17458</v>
      </c>
    </row>
    <row r="5712" spans="1:1" x14ac:dyDescent="0.2">
      <c r="A5712" t="s">
        <v>17473</v>
      </c>
    </row>
    <row r="5713" spans="1:1" x14ac:dyDescent="0.2">
      <c r="A5713" t="s">
        <v>26104</v>
      </c>
    </row>
    <row r="5714" spans="1:1" x14ac:dyDescent="0.2">
      <c r="A5714" t="s">
        <v>17484</v>
      </c>
    </row>
    <row r="5715" spans="1:1" x14ac:dyDescent="0.2">
      <c r="A5715" t="s">
        <v>17485</v>
      </c>
    </row>
    <row r="5716" spans="1:1" x14ac:dyDescent="0.2">
      <c r="A5716" t="s">
        <v>26105</v>
      </c>
    </row>
    <row r="5717" spans="1:1" x14ac:dyDescent="0.2">
      <c r="A5717" t="s">
        <v>17487</v>
      </c>
    </row>
    <row r="5718" spans="1:1" x14ac:dyDescent="0.2">
      <c r="A5718" t="s">
        <v>17488</v>
      </c>
    </row>
    <row r="5719" spans="1:1" x14ac:dyDescent="0.2">
      <c r="A5719" t="s">
        <v>17489</v>
      </c>
    </row>
    <row r="5720" spans="1:1" x14ac:dyDescent="0.2">
      <c r="A5720" t="s">
        <v>17490</v>
      </c>
    </row>
    <row r="5721" spans="1:1" x14ac:dyDescent="0.2">
      <c r="A5721" t="s">
        <v>24243</v>
      </c>
    </row>
    <row r="5722" spans="1:1" x14ac:dyDescent="0.2">
      <c r="A5722" t="s">
        <v>591</v>
      </c>
    </row>
    <row r="5723" spans="1:1" x14ac:dyDescent="0.2">
      <c r="A5723" t="s">
        <v>17494</v>
      </c>
    </row>
    <row r="5724" spans="1:1" x14ac:dyDescent="0.2">
      <c r="A5724" t="s">
        <v>17497</v>
      </c>
    </row>
    <row r="5725" spans="1:1" x14ac:dyDescent="0.2">
      <c r="A5725" t="s">
        <v>17498</v>
      </c>
    </row>
    <row r="5726" spans="1:1" x14ac:dyDescent="0.2">
      <c r="A5726" t="s">
        <v>17499</v>
      </c>
    </row>
    <row r="5727" spans="1:1" x14ac:dyDescent="0.2">
      <c r="A5727" t="s">
        <v>17500</v>
      </c>
    </row>
    <row r="5728" spans="1:1" x14ac:dyDescent="0.2">
      <c r="A5728" t="s">
        <v>17502</v>
      </c>
    </row>
    <row r="5729" spans="1:1" x14ac:dyDescent="0.2">
      <c r="A5729" t="s">
        <v>26106</v>
      </c>
    </row>
    <row r="5730" spans="1:1" x14ac:dyDescent="0.2">
      <c r="A5730" t="s">
        <v>26107</v>
      </c>
    </row>
    <row r="5731" spans="1:1" x14ac:dyDescent="0.2">
      <c r="A5731" t="s">
        <v>26108</v>
      </c>
    </row>
    <row r="5732" spans="1:1" x14ac:dyDescent="0.2">
      <c r="A5732" t="s">
        <v>26109</v>
      </c>
    </row>
    <row r="5733" spans="1:1" x14ac:dyDescent="0.2">
      <c r="A5733" t="s">
        <v>17512</v>
      </c>
    </row>
    <row r="5734" spans="1:1" x14ac:dyDescent="0.2">
      <c r="A5734" t="s">
        <v>17514</v>
      </c>
    </row>
    <row r="5735" spans="1:1" x14ac:dyDescent="0.2">
      <c r="A5735" t="s">
        <v>17535</v>
      </c>
    </row>
    <row r="5736" spans="1:1" x14ac:dyDescent="0.2">
      <c r="A5736" t="s">
        <v>17536</v>
      </c>
    </row>
    <row r="5737" spans="1:1" x14ac:dyDescent="0.2">
      <c r="A5737" t="s">
        <v>26110</v>
      </c>
    </row>
    <row r="5738" spans="1:1" x14ac:dyDescent="0.2">
      <c r="A5738" t="s">
        <v>17540</v>
      </c>
    </row>
    <row r="5739" spans="1:1" x14ac:dyDescent="0.2">
      <c r="A5739" t="s">
        <v>26111</v>
      </c>
    </row>
    <row r="5740" spans="1:1" x14ac:dyDescent="0.2">
      <c r="A5740" t="s">
        <v>26112</v>
      </c>
    </row>
    <row r="5741" spans="1:1" x14ac:dyDescent="0.2">
      <c r="A5741" t="s">
        <v>17550</v>
      </c>
    </row>
    <row r="5742" spans="1:1" x14ac:dyDescent="0.2">
      <c r="A5742" t="s">
        <v>26113</v>
      </c>
    </row>
    <row r="5743" spans="1:1" x14ac:dyDescent="0.2">
      <c r="A5743" t="s">
        <v>24244</v>
      </c>
    </row>
    <row r="5744" spans="1:1" x14ac:dyDescent="0.2">
      <c r="A5744" t="s">
        <v>26114</v>
      </c>
    </row>
    <row r="5745" spans="1:1" x14ac:dyDescent="0.2">
      <c r="A5745" t="s">
        <v>17558</v>
      </c>
    </row>
    <row r="5746" spans="1:1" x14ac:dyDescent="0.2">
      <c r="A5746" t="s">
        <v>17568</v>
      </c>
    </row>
    <row r="5747" spans="1:1" x14ac:dyDescent="0.2">
      <c r="A5747" t="s">
        <v>17617</v>
      </c>
    </row>
    <row r="5748" spans="1:1" x14ac:dyDescent="0.2">
      <c r="A5748" t="s">
        <v>17618</v>
      </c>
    </row>
    <row r="5749" spans="1:1" x14ac:dyDescent="0.2">
      <c r="A5749" t="s">
        <v>17619</v>
      </c>
    </row>
    <row r="5750" spans="1:1" x14ac:dyDescent="0.2">
      <c r="A5750" t="s">
        <v>17621</v>
      </c>
    </row>
    <row r="5751" spans="1:1" x14ac:dyDescent="0.2">
      <c r="A5751" t="s">
        <v>17622</v>
      </c>
    </row>
    <row r="5752" spans="1:1" x14ac:dyDescent="0.2">
      <c r="A5752" t="s">
        <v>17624</v>
      </c>
    </row>
    <row r="5753" spans="1:1" x14ac:dyDescent="0.2">
      <c r="A5753" t="s">
        <v>17625</v>
      </c>
    </row>
    <row r="5754" spans="1:1" x14ac:dyDescent="0.2">
      <c r="A5754" t="s">
        <v>26115</v>
      </c>
    </row>
    <row r="5755" spans="1:1" x14ac:dyDescent="0.2">
      <c r="A5755" t="s">
        <v>17628</v>
      </c>
    </row>
    <row r="5756" spans="1:1" x14ac:dyDescent="0.2">
      <c r="A5756" t="s">
        <v>26116</v>
      </c>
    </row>
    <row r="5757" spans="1:1" x14ac:dyDescent="0.2">
      <c r="A5757" t="s">
        <v>17629</v>
      </c>
    </row>
    <row r="5758" spans="1:1" x14ac:dyDescent="0.2">
      <c r="A5758" t="s">
        <v>26117</v>
      </c>
    </row>
    <row r="5759" spans="1:1" x14ac:dyDescent="0.2">
      <c r="A5759" t="s">
        <v>17631</v>
      </c>
    </row>
    <row r="5760" spans="1:1" x14ac:dyDescent="0.2">
      <c r="A5760" t="s">
        <v>26118</v>
      </c>
    </row>
    <row r="5761" spans="1:1" x14ac:dyDescent="0.2">
      <c r="A5761" t="s">
        <v>17632</v>
      </c>
    </row>
    <row r="5762" spans="1:1" x14ac:dyDescent="0.2">
      <c r="A5762" t="s">
        <v>17633</v>
      </c>
    </row>
    <row r="5763" spans="1:1" x14ac:dyDescent="0.2">
      <c r="A5763" t="s">
        <v>17634</v>
      </c>
    </row>
    <row r="5764" spans="1:1" x14ac:dyDescent="0.2">
      <c r="A5764" t="s">
        <v>26119</v>
      </c>
    </row>
    <row r="5765" spans="1:1" x14ac:dyDescent="0.2">
      <c r="A5765" t="s">
        <v>17637</v>
      </c>
    </row>
    <row r="5766" spans="1:1" x14ac:dyDescent="0.2">
      <c r="A5766" t="s">
        <v>26120</v>
      </c>
    </row>
    <row r="5767" spans="1:1" x14ac:dyDescent="0.2">
      <c r="A5767" t="s">
        <v>17650</v>
      </c>
    </row>
    <row r="5768" spans="1:1" x14ac:dyDescent="0.2">
      <c r="A5768" t="s">
        <v>17653</v>
      </c>
    </row>
    <row r="5769" spans="1:1" x14ac:dyDescent="0.2">
      <c r="A5769" t="s">
        <v>17654</v>
      </c>
    </row>
    <row r="5770" spans="1:1" x14ac:dyDescent="0.2">
      <c r="A5770" t="s">
        <v>17655</v>
      </c>
    </row>
    <row r="5771" spans="1:1" x14ac:dyDescent="0.2">
      <c r="A5771" t="s">
        <v>17657</v>
      </c>
    </row>
    <row r="5772" spans="1:1" x14ac:dyDescent="0.2">
      <c r="A5772" t="s">
        <v>17661</v>
      </c>
    </row>
    <row r="5773" spans="1:1" x14ac:dyDescent="0.2">
      <c r="A5773" t="s">
        <v>17663</v>
      </c>
    </row>
    <row r="5774" spans="1:1" x14ac:dyDescent="0.2">
      <c r="A5774" t="s">
        <v>17664</v>
      </c>
    </row>
    <row r="5775" spans="1:1" x14ac:dyDescent="0.2">
      <c r="A5775" t="s">
        <v>593</v>
      </c>
    </row>
    <row r="5776" spans="1:1" x14ac:dyDescent="0.2">
      <c r="A5776" t="s">
        <v>1826</v>
      </c>
    </row>
    <row r="5777" spans="1:1" x14ac:dyDescent="0.2">
      <c r="A5777" t="s">
        <v>17667</v>
      </c>
    </row>
    <row r="5778" spans="1:1" x14ac:dyDescent="0.2">
      <c r="A5778" t="s">
        <v>26121</v>
      </c>
    </row>
    <row r="5779" spans="1:1" x14ac:dyDescent="0.2">
      <c r="A5779" t="s">
        <v>17669</v>
      </c>
    </row>
    <row r="5780" spans="1:1" x14ac:dyDescent="0.2">
      <c r="A5780" t="s">
        <v>17671</v>
      </c>
    </row>
    <row r="5781" spans="1:1" x14ac:dyDescent="0.2">
      <c r="A5781" t="s">
        <v>17672</v>
      </c>
    </row>
    <row r="5782" spans="1:1" x14ac:dyDescent="0.2">
      <c r="A5782" t="s">
        <v>17675</v>
      </c>
    </row>
    <row r="5783" spans="1:1" x14ac:dyDescent="0.2">
      <c r="A5783" t="s">
        <v>17677</v>
      </c>
    </row>
    <row r="5784" spans="1:1" x14ac:dyDescent="0.2">
      <c r="A5784" t="s">
        <v>17678</v>
      </c>
    </row>
    <row r="5785" spans="1:1" x14ac:dyDescent="0.2">
      <c r="A5785" t="s">
        <v>24246</v>
      </c>
    </row>
    <row r="5786" spans="1:1" x14ac:dyDescent="0.2">
      <c r="A5786" t="s">
        <v>17679</v>
      </c>
    </row>
    <row r="5787" spans="1:1" x14ac:dyDescent="0.2">
      <c r="A5787" t="s">
        <v>17681</v>
      </c>
    </row>
    <row r="5788" spans="1:1" x14ac:dyDescent="0.2">
      <c r="A5788" t="s">
        <v>17682</v>
      </c>
    </row>
    <row r="5789" spans="1:1" x14ac:dyDescent="0.2">
      <c r="A5789" t="s">
        <v>17683</v>
      </c>
    </row>
    <row r="5790" spans="1:1" x14ac:dyDescent="0.2">
      <c r="A5790" t="s">
        <v>26122</v>
      </c>
    </row>
    <row r="5791" spans="1:1" x14ac:dyDescent="0.2">
      <c r="A5791" t="s">
        <v>17684</v>
      </c>
    </row>
    <row r="5792" spans="1:1" x14ac:dyDescent="0.2">
      <c r="A5792" t="s">
        <v>26123</v>
      </c>
    </row>
    <row r="5793" spans="1:1" x14ac:dyDescent="0.2">
      <c r="A5793" t="s">
        <v>17686</v>
      </c>
    </row>
    <row r="5794" spans="1:1" x14ac:dyDescent="0.2">
      <c r="A5794" t="s">
        <v>17687</v>
      </c>
    </row>
    <row r="5795" spans="1:1" x14ac:dyDescent="0.2">
      <c r="A5795" t="s">
        <v>17688</v>
      </c>
    </row>
    <row r="5796" spans="1:1" x14ac:dyDescent="0.2">
      <c r="A5796" t="s">
        <v>17689</v>
      </c>
    </row>
    <row r="5797" spans="1:1" x14ac:dyDescent="0.2">
      <c r="A5797" t="s">
        <v>26124</v>
      </c>
    </row>
    <row r="5798" spans="1:1" x14ac:dyDescent="0.2">
      <c r="A5798" t="s">
        <v>17690</v>
      </c>
    </row>
    <row r="5799" spans="1:1" x14ac:dyDescent="0.2">
      <c r="A5799" t="s">
        <v>17692</v>
      </c>
    </row>
    <row r="5800" spans="1:1" x14ac:dyDescent="0.2">
      <c r="A5800" t="s">
        <v>17693</v>
      </c>
    </row>
    <row r="5801" spans="1:1" x14ac:dyDescent="0.2">
      <c r="A5801" t="s">
        <v>26125</v>
      </c>
    </row>
    <row r="5802" spans="1:1" x14ac:dyDescent="0.2">
      <c r="A5802" t="s">
        <v>17694</v>
      </c>
    </row>
    <row r="5803" spans="1:1" x14ac:dyDescent="0.2">
      <c r="A5803" t="s">
        <v>17695</v>
      </c>
    </row>
    <row r="5804" spans="1:1" x14ac:dyDescent="0.2">
      <c r="A5804" t="s">
        <v>17696</v>
      </c>
    </row>
    <row r="5805" spans="1:1" x14ac:dyDescent="0.2">
      <c r="A5805" t="s">
        <v>17697</v>
      </c>
    </row>
    <row r="5806" spans="1:1" x14ac:dyDescent="0.2">
      <c r="A5806" t="s">
        <v>17698</v>
      </c>
    </row>
    <row r="5807" spans="1:1" x14ac:dyDescent="0.2">
      <c r="A5807" t="s">
        <v>26126</v>
      </c>
    </row>
    <row r="5808" spans="1:1" x14ac:dyDescent="0.2">
      <c r="A5808" t="s">
        <v>17699</v>
      </c>
    </row>
    <row r="5809" spans="1:1" x14ac:dyDescent="0.2">
      <c r="A5809" t="s">
        <v>17701</v>
      </c>
    </row>
    <row r="5810" spans="1:1" x14ac:dyDescent="0.2">
      <c r="A5810" t="s">
        <v>17702</v>
      </c>
    </row>
    <row r="5811" spans="1:1" x14ac:dyDescent="0.2">
      <c r="A5811" t="s">
        <v>26127</v>
      </c>
    </row>
    <row r="5812" spans="1:1" x14ac:dyDescent="0.2">
      <c r="A5812" t="s">
        <v>26128</v>
      </c>
    </row>
    <row r="5813" spans="1:1" x14ac:dyDescent="0.2">
      <c r="A5813" t="s">
        <v>17703</v>
      </c>
    </row>
    <row r="5814" spans="1:1" x14ac:dyDescent="0.2">
      <c r="A5814" t="s">
        <v>17704</v>
      </c>
    </row>
    <row r="5815" spans="1:1" x14ac:dyDescent="0.2">
      <c r="A5815" t="s">
        <v>17705</v>
      </c>
    </row>
    <row r="5816" spans="1:1" x14ac:dyDescent="0.2">
      <c r="A5816" t="s">
        <v>17706</v>
      </c>
    </row>
    <row r="5817" spans="1:1" x14ac:dyDescent="0.2">
      <c r="A5817" t="s">
        <v>17707</v>
      </c>
    </row>
    <row r="5818" spans="1:1" x14ac:dyDescent="0.2">
      <c r="A5818" t="s">
        <v>17709</v>
      </c>
    </row>
    <row r="5819" spans="1:1" x14ac:dyDescent="0.2">
      <c r="A5819" t="s">
        <v>17710</v>
      </c>
    </row>
    <row r="5820" spans="1:1" x14ac:dyDescent="0.2">
      <c r="A5820" t="s">
        <v>26129</v>
      </c>
    </row>
    <row r="5821" spans="1:1" x14ac:dyDescent="0.2">
      <c r="A5821" t="s">
        <v>17711</v>
      </c>
    </row>
    <row r="5822" spans="1:1" x14ac:dyDescent="0.2">
      <c r="A5822" t="s">
        <v>17714</v>
      </c>
    </row>
    <row r="5823" spans="1:1" x14ac:dyDescent="0.2">
      <c r="A5823" t="s">
        <v>17715</v>
      </c>
    </row>
    <row r="5824" spans="1:1" x14ac:dyDescent="0.2">
      <c r="A5824" t="s">
        <v>17717</v>
      </c>
    </row>
    <row r="5825" spans="1:1" x14ac:dyDescent="0.2">
      <c r="A5825" t="s">
        <v>17718</v>
      </c>
    </row>
    <row r="5826" spans="1:1" x14ac:dyDescent="0.2">
      <c r="A5826" t="s">
        <v>17719</v>
      </c>
    </row>
    <row r="5827" spans="1:1" x14ac:dyDescent="0.2">
      <c r="A5827" t="s">
        <v>26130</v>
      </c>
    </row>
    <row r="5828" spans="1:1" x14ac:dyDescent="0.2">
      <c r="A5828" t="s">
        <v>17721</v>
      </c>
    </row>
    <row r="5829" spans="1:1" x14ac:dyDescent="0.2">
      <c r="A5829" t="s">
        <v>17722</v>
      </c>
    </row>
    <row r="5830" spans="1:1" x14ac:dyDescent="0.2">
      <c r="A5830" t="s">
        <v>17723</v>
      </c>
    </row>
    <row r="5831" spans="1:1" x14ac:dyDescent="0.2">
      <c r="A5831" t="s">
        <v>17725</v>
      </c>
    </row>
    <row r="5832" spans="1:1" x14ac:dyDescent="0.2">
      <c r="A5832" t="s">
        <v>17726</v>
      </c>
    </row>
    <row r="5833" spans="1:1" x14ac:dyDescent="0.2">
      <c r="A5833" t="s">
        <v>17727</v>
      </c>
    </row>
    <row r="5834" spans="1:1" x14ac:dyDescent="0.2">
      <c r="A5834" t="s">
        <v>26131</v>
      </c>
    </row>
    <row r="5835" spans="1:1" x14ac:dyDescent="0.2">
      <c r="A5835" t="s">
        <v>26132</v>
      </c>
    </row>
    <row r="5836" spans="1:1" x14ac:dyDescent="0.2">
      <c r="A5836" t="s">
        <v>17732</v>
      </c>
    </row>
    <row r="5837" spans="1:1" x14ac:dyDescent="0.2">
      <c r="A5837" t="s">
        <v>17733</v>
      </c>
    </row>
    <row r="5838" spans="1:1" x14ac:dyDescent="0.2">
      <c r="A5838" t="s">
        <v>26133</v>
      </c>
    </row>
    <row r="5839" spans="1:1" x14ac:dyDescent="0.2">
      <c r="A5839" t="s">
        <v>17734</v>
      </c>
    </row>
    <row r="5840" spans="1:1" x14ac:dyDescent="0.2">
      <c r="A5840" t="s">
        <v>17735</v>
      </c>
    </row>
    <row r="5841" spans="1:1" x14ac:dyDescent="0.2">
      <c r="A5841" t="s">
        <v>17736</v>
      </c>
    </row>
    <row r="5842" spans="1:1" x14ac:dyDescent="0.2">
      <c r="A5842" t="s">
        <v>17739</v>
      </c>
    </row>
    <row r="5843" spans="1:1" x14ac:dyDescent="0.2">
      <c r="A5843" t="s">
        <v>17740</v>
      </c>
    </row>
    <row r="5844" spans="1:1" x14ac:dyDescent="0.2">
      <c r="A5844" t="s">
        <v>17741</v>
      </c>
    </row>
    <row r="5845" spans="1:1" x14ac:dyDescent="0.2">
      <c r="A5845" t="s">
        <v>17742</v>
      </c>
    </row>
    <row r="5846" spans="1:1" x14ac:dyDescent="0.2">
      <c r="A5846" t="s">
        <v>17748</v>
      </c>
    </row>
    <row r="5847" spans="1:1" x14ac:dyDescent="0.2">
      <c r="A5847" t="s">
        <v>26134</v>
      </c>
    </row>
    <row r="5848" spans="1:1" x14ac:dyDescent="0.2">
      <c r="A5848" t="s">
        <v>26135</v>
      </c>
    </row>
    <row r="5849" spans="1:1" x14ac:dyDescent="0.2">
      <c r="A5849" t="s">
        <v>17753</v>
      </c>
    </row>
    <row r="5850" spans="1:1" x14ac:dyDescent="0.2">
      <c r="A5850" t="s">
        <v>26136</v>
      </c>
    </row>
    <row r="5851" spans="1:1" x14ac:dyDescent="0.2">
      <c r="A5851" t="s">
        <v>17754</v>
      </c>
    </row>
    <row r="5852" spans="1:1" x14ac:dyDescent="0.2">
      <c r="A5852" t="s">
        <v>26137</v>
      </c>
    </row>
    <row r="5853" spans="1:1" x14ac:dyDescent="0.2">
      <c r="A5853" t="s">
        <v>17755</v>
      </c>
    </row>
    <row r="5854" spans="1:1" x14ac:dyDescent="0.2">
      <c r="A5854" t="s">
        <v>17756</v>
      </c>
    </row>
    <row r="5855" spans="1:1" x14ac:dyDescent="0.2">
      <c r="A5855" t="s">
        <v>26138</v>
      </c>
    </row>
    <row r="5856" spans="1:1" x14ac:dyDescent="0.2">
      <c r="A5856" t="s">
        <v>26139</v>
      </c>
    </row>
    <row r="5857" spans="1:1" x14ac:dyDescent="0.2">
      <c r="A5857" t="s">
        <v>26140</v>
      </c>
    </row>
    <row r="5858" spans="1:1" x14ac:dyDescent="0.2">
      <c r="A5858" t="s">
        <v>17762</v>
      </c>
    </row>
    <row r="5859" spans="1:1" x14ac:dyDescent="0.2">
      <c r="A5859" t="s">
        <v>17764</v>
      </c>
    </row>
    <row r="5860" spans="1:1" x14ac:dyDescent="0.2">
      <c r="A5860" t="s">
        <v>17765</v>
      </c>
    </row>
    <row r="5861" spans="1:1" x14ac:dyDescent="0.2">
      <c r="A5861" t="s">
        <v>17768</v>
      </c>
    </row>
    <row r="5862" spans="1:1" x14ac:dyDescent="0.2">
      <c r="A5862" t="s">
        <v>17771</v>
      </c>
    </row>
    <row r="5863" spans="1:1" x14ac:dyDescent="0.2">
      <c r="A5863" t="s">
        <v>17782</v>
      </c>
    </row>
    <row r="5864" spans="1:1" x14ac:dyDescent="0.2">
      <c r="A5864" t="s">
        <v>17785</v>
      </c>
    </row>
    <row r="5865" spans="1:1" x14ac:dyDescent="0.2">
      <c r="A5865" t="s">
        <v>17792</v>
      </c>
    </row>
    <row r="5866" spans="1:1" x14ac:dyDescent="0.2">
      <c r="A5866" t="s">
        <v>17794</v>
      </c>
    </row>
    <row r="5867" spans="1:1" x14ac:dyDescent="0.2">
      <c r="A5867" t="s">
        <v>26141</v>
      </c>
    </row>
    <row r="5868" spans="1:1" x14ac:dyDescent="0.2">
      <c r="A5868" t="s">
        <v>17804</v>
      </c>
    </row>
    <row r="5869" spans="1:1" x14ac:dyDescent="0.2">
      <c r="A5869" t="s">
        <v>26142</v>
      </c>
    </row>
    <row r="5870" spans="1:1" x14ac:dyDescent="0.2">
      <c r="A5870" t="s">
        <v>26143</v>
      </c>
    </row>
    <row r="5871" spans="1:1" x14ac:dyDescent="0.2">
      <c r="A5871" t="s">
        <v>17808</v>
      </c>
    </row>
    <row r="5872" spans="1:1" x14ac:dyDescent="0.2">
      <c r="A5872" t="s">
        <v>17809</v>
      </c>
    </row>
    <row r="5873" spans="1:1" x14ac:dyDescent="0.2">
      <c r="A5873" t="s">
        <v>26144</v>
      </c>
    </row>
    <row r="5874" spans="1:1" x14ac:dyDescent="0.2">
      <c r="A5874" t="s">
        <v>17811</v>
      </c>
    </row>
    <row r="5875" spans="1:1" x14ac:dyDescent="0.2">
      <c r="A5875" t="s">
        <v>17817</v>
      </c>
    </row>
    <row r="5876" spans="1:1" x14ac:dyDescent="0.2">
      <c r="A5876" t="s">
        <v>26145</v>
      </c>
    </row>
    <row r="5877" spans="1:1" x14ac:dyDescent="0.2">
      <c r="A5877" t="s">
        <v>17823</v>
      </c>
    </row>
    <row r="5878" spans="1:1" x14ac:dyDescent="0.2">
      <c r="A5878" t="s">
        <v>26146</v>
      </c>
    </row>
    <row r="5879" spans="1:1" x14ac:dyDescent="0.2">
      <c r="A5879" t="s">
        <v>26147</v>
      </c>
    </row>
    <row r="5880" spans="1:1" x14ac:dyDescent="0.2">
      <c r="A5880" t="s">
        <v>667</v>
      </c>
    </row>
    <row r="5881" spans="1:1" x14ac:dyDescent="0.2">
      <c r="A5881" t="s">
        <v>17836</v>
      </c>
    </row>
    <row r="5882" spans="1:1" x14ac:dyDescent="0.2">
      <c r="A5882" t="s">
        <v>17838</v>
      </c>
    </row>
    <row r="5883" spans="1:1" x14ac:dyDescent="0.2">
      <c r="A5883" t="s">
        <v>17843</v>
      </c>
    </row>
    <row r="5884" spans="1:1" x14ac:dyDescent="0.2">
      <c r="A5884" t="s">
        <v>26148</v>
      </c>
    </row>
    <row r="5885" spans="1:1" x14ac:dyDescent="0.2">
      <c r="A5885" t="s">
        <v>17851</v>
      </c>
    </row>
    <row r="5886" spans="1:1" x14ac:dyDescent="0.2">
      <c r="A5886" t="s">
        <v>17852</v>
      </c>
    </row>
    <row r="5887" spans="1:1" x14ac:dyDescent="0.2">
      <c r="A5887" t="s">
        <v>17863</v>
      </c>
    </row>
    <row r="5888" spans="1:1" x14ac:dyDescent="0.2">
      <c r="A5888" t="s">
        <v>24250</v>
      </c>
    </row>
    <row r="5889" spans="1:1" x14ac:dyDescent="0.2">
      <c r="A5889" t="s">
        <v>26149</v>
      </c>
    </row>
    <row r="5890" spans="1:1" x14ac:dyDescent="0.2">
      <c r="A5890" t="s">
        <v>26150</v>
      </c>
    </row>
    <row r="5891" spans="1:1" x14ac:dyDescent="0.2">
      <c r="A5891" t="s">
        <v>26151</v>
      </c>
    </row>
    <row r="5892" spans="1:1" x14ac:dyDescent="0.2">
      <c r="A5892" t="s">
        <v>17873</v>
      </c>
    </row>
    <row r="5893" spans="1:1" x14ac:dyDescent="0.2">
      <c r="A5893" t="s">
        <v>26152</v>
      </c>
    </row>
    <row r="5894" spans="1:1" x14ac:dyDescent="0.2">
      <c r="A5894" t="s">
        <v>26153</v>
      </c>
    </row>
    <row r="5895" spans="1:1" x14ac:dyDescent="0.2">
      <c r="A5895" t="s">
        <v>26154</v>
      </c>
    </row>
    <row r="5896" spans="1:1" x14ac:dyDescent="0.2">
      <c r="A5896" t="s">
        <v>26155</v>
      </c>
    </row>
    <row r="5897" spans="1:1" x14ac:dyDescent="0.2">
      <c r="A5897" t="s">
        <v>26156</v>
      </c>
    </row>
    <row r="5898" spans="1:1" x14ac:dyDescent="0.2">
      <c r="A5898" t="s">
        <v>26157</v>
      </c>
    </row>
    <row r="5899" spans="1:1" x14ac:dyDescent="0.2">
      <c r="A5899" t="s">
        <v>17885</v>
      </c>
    </row>
    <row r="5900" spans="1:1" x14ac:dyDescent="0.2">
      <c r="A5900" t="s">
        <v>17886</v>
      </c>
    </row>
    <row r="5901" spans="1:1" x14ac:dyDescent="0.2">
      <c r="A5901" t="s">
        <v>26158</v>
      </c>
    </row>
    <row r="5902" spans="1:1" x14ac:dyDescent="0.2">
      <c r="A5902" t="s">
        <v>17887</v>
      </c>
    </row>
    <row r="5903" spans="1:1" x14ac:dyDescent="0.2">
      <c r="A5903" t="s">
        <v>17888</v>
      </c>
    </row>
    <row r="5904" spans="1:1" x14ac:dyDescent="0.2">
      <c r="A5904" t="s">
        <v>17890</v>
      </c>
    </row>
    <row r="5905" spans="1:1" x14ac:dyDescent="0.2">
      <c r="A5905" t="s">
        <v>17891</v>
      </c>
    </row>
    <row r="5906" spans="1:1" x14ac:dyDescent="0.2">
      <c r="A5906" t="s">
        <v>17893</v>
      </c>
    </row>
    <row r="5907" spans="1:1" x14ac:dyDescent="0.2">
      <c r="A5907" t="s">
        <v>17895</v>
      </c>
    </row>
    <row r="5908" spans="1:1" x14ac:dyDescent="0.2">
      <c r="A5908" t="s">
        <v>17896</v>
      </c>
    </row>
    <row r="5909" spans="1:1" x14ac:dyDescent="0.2">
      <c r="A5909" t="s">
        <v>17897</v>
      </c>
    </row>
    <row r="5910" spans="1:1" x14ac:dyDescent="0.2">
      <c r="A5910" t="s">
        <v>17901</v>
      </c>
    </row>
    <row r="5911" spans="1:1" x14ac:dyDescent="0.2">
      <c r="A5911" t="s">
        <v>17904</v>
      </c>
    </row>
    <row r="5912" spans="1:1" x14ac:dyDescent="0.2">
      <c r="A5912" t="s">
        <v>17906</v>
      </c>
    </row>
    <row r="5913" spans="1:1" x14ac:dyDescent="0.2">
      <c r="A5913" t="s">
        <v>17917</v>
      </c>
    </row>
    <row r="5914" spans="1:1" x14ac:dyDescent="0.2">
      <c r="A5914" t="s">
        <v>17922</v>
      </c>
    </row>
    <row r="5915" spans="1:1" x14ac:dyDescent="0.2">
      <c r="A5915" t="s">
        <v>18079</v>
      </c>
    </row>
    <row r="5916" spans="1:1" x14ac:dyDescent="0.2">
      <c r="A5916" t="s">
        <v>18080</v>
      </c>
    </row>
    <row r="5917" spans="1:1" x14ac:dyDescent="0.2">
      <c r="A5917" t="s">
        <v>26159</v>
      </c>
    </row>
    <row r="5918" spans="1:1" x14ac:dyDescent="0.2">
      <c r="A5918" t="s">
        <v>18082</v>
      </c>
    </row>
    <row r="5919" spans="1:1" x14ac:dyDescent="0.2">
      <c r="A5919" t="s">
        <v>26160</v>
      </c>
    </row>
    <row r="5920" spans="1:1" x14ac:dyDescent="0.2">
      <c r="A5920" t="s">
        <v>18093</v>
      </c>
    </row>
    <row r="5921" spans="1:1" x14ac:dyDescent="0.2">
      <c r="A5921" t="s">
        <v>26161</v>
      </c>
    </row>
    <row r="5922" spans="1:1" x14ac:dyDescent="0.2">
      <c r="A5922" t="s">
        <v>26162</v>
      </c>
    </row>
    <row r="5923" spans="1:1" x14ac:dyDescent="0.2">
      <c r="A5923" t="s">
        <v>26163</v>
      </c>
    </row>
    <row r="5924" spans="1:1" x14ac:dyDescent="0.2">
      <c r="A5924" t="s">
        <v>26164</v>
      </c>
    </row>
    <row r="5925" spans="1:1" x14ac:dyDescent="0.2">
      <c r="A5925" t="s">
        <v>26165</v>
      </c>
    </row>
    <row r="5926" spans="1:1" x14ac:dyDescent="0.2">
      <c r="A5926" t="s">
        <v>26166</v>
      </c>
    </row>
    <row r="5927" spans="1:1" x14ac:dyDescent="0.2">
      <c r="A5927" t="s">
        <v>26167</v>
      </c>
    </row>
    <row r="5928" spans="1:1" x14ac:dyDescent="0.2">
      <c r="A5928" t="s">
        <v>26168</v>
      </c>
    </row>
    <row r="5929" spans="1:1" x14ac:dyDescent="0.2">
      <c r="A5929" t="s">
        <v>26169</v>
      </c>
    </row>
    <row r="5930" spans="1:1" x14ac:dyDescent="0.2">
      <c r="A5930" t="s">
        <v>26170</v>
      </c>
    </row>
    <row r="5931" spans="1:1" x14ac:dyDescent="0.2">
      <c r="A5931" t="s">
        <v>26171</v>
      </c>
    </row>
    <row r="5932" spans="1:1" x14ac:dyDescent="0.2">
      <c r="A5932" t="s">
        <v>18096</v>
      </c>
    </row>
    <row r="5933" spans="1:1" x14ac:dyDescent="0.2">
      <c r="A5933" t="s">
        <v>18117</v>
      </c>
    </row>
    <row r="5934" spans="1:1" x14ac:dyDescent="0.2">
      <c r="A5934" t="s">
        <v>18118</v>
      </c>
    </row>
    <row r="5935" spans="1:1" x14ac:dyDescent="0.2">
      <c r="A5935" t="s">
        <v>18122</v>
      </c>
    </row>
    <row r="5936" spans="1:1" x14ac:dyDescent="0.2">
      <c r="A5936" t="s">
        <v>636</v>
      </c>
    </row>
    <row r="5937" spans="1:1" x14ac:dyDescent="0.2">
      <c r="A5937" t="s">
        <v>26172</v>
      </c>
    </row>
    <row r="5938" spans="1:1" x14ac:dyDescent="0.2">
      <c r="A5938" t="s">
        <v>26173</v>
      </c>
    </row>
    <row r="5939" spans="1:1" x14ac:dyDescent="0.2">
      <c r="A5939" t="s">
        <v>26174</v>
      </c>
    </row>
    <row r="5940" spans="1:1" x14ac:dyDescent="0.2">
      <c r="A5940" t="s">
        <v>26175</v>
      </c>
    </row>
    <row r="5941" spans="1:1" x14ac:dyDescent="0.2">
      <c r="A5941" t="s">
        <v>26176</v>
      </c>
    </row>
    <row r="5942" spans="1:1" x14ac:dyDescent="0.2">
      <c r="A5942" t="s">
        <v>26177</v>
      </c>
    </row>
    <row r="5943" spans="1:1" x14ac:dyDescent="0.2">
      <c r="A5943" t="s">
        <v>18150</v>
      </c>
    </row>
    <row r="5944" spans="1:1" x14ac:dyDescent="0.2">
      <c r="A5944" t="s">
        <v>18154</v>
      </c>
    </row>
    <row r="5945" spans="1:1" x14ac:dyDescent="0.2">
      <c r="A5945" t="s">
        <v>18158</v>
      </c>
    </row>
    <row r="5946" spans="1:1" x14ac:dyDescent="0.2">
      <c r="A5946" t="s">
        <v>18167</v>
      </c>
    </row>
    <row r="5947" spans="1:1" x14ac:dyDescent="0.2">
      <c r="A5947" t="s">
        <v>18168</v>
      </c>
    </row>
    <row r="5948" spans="1:1" x14ac:dyDescent="0.2">
      <c r="A5948" t="s">
        <v>18169</v>
      </c>
    </row>
    <row r="5949" spans="1:1" x14ac:dyDescent="0.2">
      <c r="A5949" t="s">
        <v>24253</v>
      </c>
    </row>
    <row r="5950" spans="1:1" x14ac:dyDescent="0.2">
      <c r="A5950" t="s">
        <v>26178</v>
      </c>
    </row>
    <row r="5951" spans="1:1" x14ac:dyDescent="0.2">
      <c r="A5951" t="s">
        <v>26179</v>
      </c>
    </row>
    <row r="5952" spans="1:1" x14ac:dyDescent="0.2">
      <c r="A5952" t="s">
        <v>26180</v>
      </c>
    </row>
    <row r="5953" spans="1:1" x14ac:dyDescent="0.2">
      <c r="A5953" t="s">
        <v>26181</v>
      </c>
    </row>
    <row r="5954" spans="1:1" x14ac:dyDescent="0.2">
      <c r="A5954" t="s">
        <v>26182</v>
      </c>
    </row>
    <row r="5955" spans="1:1" x14ac:dyDescent="0.2">
      <c r="A5955" t="s">
        <v>26183</v>
      </c>
    </row>
    <row r="5956" spans="1:1" x14ac:dyDescent="0.2">
      <c r="A5956" t="s">
        <v>26184</v>
      </c>
    </row>
    <row r="5957" spans="1:1" x14ac:dyDescent="0.2">
      <c r="A5957" t="s">
        <v>26185</v>
      </c>
    </row>
    <row r="5958" spans="1:1" x14ac:dyDescent="0.2">
      <c r="A5958" t="s">
        <v>18179</v>
      </c>
    </row>
    <row r="5959" spans="1:1" x14ac:dyDescent="0.2">
      <c r="A5959" t="s">
        <v>18180</v>
      </c>
    </row>
    <row r="5960" spans="1:1" x14ac:dyDescent="0.2">
      <c r="A5960" t="s">
        <v>26186</v>
      </c>
    </row>
    <row r="5961" spans="1:1" x14ac:dyDescent="0.2">
      <c r="A5961" t="s">
        <v>26187</v>
      </c>
    </row>
    <row r="5962" spans="1:1" x14ac:dyDescent="0.2">
      <c r="A5962" t="s">
        <v>26188</v>
      </c>
    </row>
    <row r="5963" spans="1:1" x14ac:dyDescent="0.2">
      <c r="A5963" t="s">
        <v>26189</v>
      </c>
    </row>
    <row r="5964" spans="1:1" x14ac:dyDescent="0.2">
      <c r="A5964" t="s">
        <v>26190</v>
      </c>
    </row>
    <row r="5965" spans="1:1" x14ac:dyDescent="0.2">
      <c r="A5965" t="s">
        <v>26191</v>
      </c>
    </row>
    <row r="5966" spans="1:1" x14ac:dyDescent="0.2">
      <c r="A5966" t="s">
        <v>18183</v>
      </c>
    </row>
    <row r="5967" spans="1:1" x14ac:dyDescent="0.2">
      <c r="A5967" t="s">
        <v>26192</v>
      </c>
    </row>
    <row r="5968" spans="1:1" x14ac:dyDescent="0.2">
      <c r="A5968" t="s">
        <v>1754</v>
      </c>
    </row>
    <row r="5969" spans="1:1" x14ac:dyDescent="0.2">
      <c r="A5969" t="s">
        <v>18186</v>
      </c>
    </row>
    <row r="5970" spans="1:1" x14ac:dyDescent="0.2">
      <c r="A5970" t="s">
        <v>18189</v>
      </c>
    </row>
    <row r="5971" spans="1:1" x14ac:dyDescent="0.2">
      <c r="A5971" t="s">
        <v>18191</v>
      </c>
    </row>
    <row r="5972" spans="1:1" x14ac:dyDescent="0.2">
      <c r="A5972" t="s">
        <v>18192</v>
      </c>
    </row>
    <row r="5973" spans="1:1" x14ac:dyDescent="0.2">
      <c r="A5973" t="s">
        <v>18193</v>
      </c>
    </row>
    <row r="5974" spans="1:1" x14ac:dyDescent="0.2">
      <c r="A5974" t="s">
        <v>18194</v>
      </c>
    </row>
    <row r="5975" spans="1:1" x14ac:dyDescent="0.2">
      <c r="A5975" t="s">
        <v>18205</v>
      </c>
    </row>
    <row r="5976" spans="1:1" x14ac:dyDescent="0.2">
      <c r="A5976" t="s">
        <v>18206</v>
      </c>
    </row>
    <row r="5977" spans="1:1" x14ac:dyDescent="0.2">
      <c r="A5977" t="s">
        <v>18207</v>
      </c>
    </row>
    <row r="5978" spans="1:1" x14ac:dyDescent="0.2">
      <c r="A5978" t="s">
        <v>18210</v>
      </c>
    </row>
    <row r="5979" spans="1:1" x14ac:dyDescent="0.2">
      <c r="A5979" t="s">
        <v>18212</v>
      </c>
    </row>
    <row r="5980" spans="1:1" x14ac:dyDescent="0.2">
      <c r="A5980" t="s">
        <v>18214</v>
      </c>
    </row>
    <row r="5981" spans="1:1" x14ac:dyDescent="0.2">
      <c r="A5981" t="s">
        <v>18217</v>
      </c>
    </row>
    <row r="5982" spans="1:1" x14ac:dyDescent="0.2">
      <c r="A5982" t="s">
        <v>18226</v>
      </c>
    </row>
    <row r="5983" spans="1:1" x14ac:dyDescent="0.2">
      <c r="A5983" t="s">
        <v>1833</v>
      </c>
    </row>
    <row r="5984" spans="1:1" x14ac:dyDescent="0.2">
      <c r="A5984" t="s">
        <v>18228</v>
      </c>
    </row>
    <row r="5985" spans="1:1" x14ac:dyDescent="0.2">
      <c r="A5985" t="s">
        <v>18229</v>
      </c>
    </row>
    <row r="5986" spans="1:1" x14ac:dyDescent="0.2">
      <c r="A5986" t="s">
        <v>18230</v>
      </c>
    </row>
    <row r="5987" spans="1:1" x14ac:dyDescent="0.2">
      <c r="A5987" t="s">
        <v>26193</v>
      </c>
    </row>
    <row r="5988" spans="1:1" x14ac:dyDescent="0.2">
      <c r="A5988" t="s">
        <v>26194</v>
      </c>
    </row>
    <row r="5989" spans="1:1" x14ac:dyDescent="0.2">
      <c r="A5989" t="s">
        <v>24254</v>
      </c>
    </row>
    <row r="5990" spans="1:1" x14ac:dyDescent="0.2">
      <c r="A5990" t="s">
        <v>26195</v>
      </c>
    </row>
    <row r="5991" spans="1:1" x14ac:dyDescent="0.2">
      <c r="A5991" t="s">
        <v>1981</v>
      </c>
    </row>
    <row r="5992" spans="1:1" x14ac:dyDescent="0.2">
      <c r="A5992" t="s">
        <v>18237</v>
      </c>
    </row>
    <row r="5993" spans="1:1" x14ac:dyDescent="0.2">
      <c r="A5993" t="s">
        <v>18239</v>
      </c>
    </row>
    <row r="5994" spans="1:1" x14ac:dyDescent="0.2">
      <c r="A5994" t="s">
        <v>18240</v>
      </c>
    </row>
    <row r="5995" spans="1:1" x14ac:dyDescent="0.2">
      <c r="A5995" t="s">
        <v>18241</v>
      </c>
    </row>
    <row r="5996" spans="1:1" x14ac:dyDescent="0.2">
      <c r="A5996" t="s">
        <v>26196</v>
      </c>
    </row>
    <row r="5997" spans="1:1" x14ac:dyDescent="0.2">
      <c r="A5997" t="s">
        <v>26197</v>
      </c>
    </row>
    <row r="5998" spans="1:1" x14ac:dyDescent="0.2">
      <c r="A5998" t="s">
        <v>26198</v>
      </c>
    </row>
    <row r="5999" spans="1:1" x14ac:dyDescent="0.2">
      <c r="A5999" t="s">
        <v>18248</v>
      </c>
    </row>
    <row r="6000" spans="1:1" x14ac:dyDescent="0.2">
      <c r="A6000" t="s">
        <v>26199</v>
      </c>
    </row>
    <row r="6001" spans="1:1" x14ac:dyDescent="0.2">
      <c r="A6001" t="s">
        <v>18417</v>
      </c>
    </row>
    <row r="6002" spans="1:1" x14ac:dyDescent="0.2">
      <c r="A6002" t="s">
        <v>26200</v>
      </c>
    </row>
    <row r="6003" spans="1:1" x14ac:dyDescent="0.2">
      <c r="A6003" t="s">
        <v>18431</v>
      </c>
    </row>
    <row r="6004" spans="1:1" x14ac:dyDescent="0.2">
      <c r="A6004" t="s">
        <v>26201</v>
      </c>
    </row>
    <row r="6005" spans="1:1" x14ac:dyDescent="0.2">
      <c r="A6005" t="s">
        <v>18433</v>
      </c>
    </row>
    <row r="6006" spans="1:1" x14ac:dyDescent="0.2">
      <c r="A6006" t="s">
        <v>18434</v>
      </c>
    </row>
    <row r="6007" spans="1:1" x14ac:dyDescent="0.2">
      <c r="A6007" t="s">
        <v>26202</v>
      </c>
    </row>
    <row r="6008" spans="1:1" x14ac:dyDescent="0.2">
      <c r="A6008" t="s">
        <v>18435</v>
      </c>
    </row>
    <row r="6009" spans="1:1" x14ac:dyDescent="0.2">
      <c r="A6009" t="s">
        <v>18436</v>
      </c>
    </row>
    <row r="6010" spans="1:1" x14ac:dyDescent="0.2">
      <c r="A6010" t="s">
        <v>18439</v>
      </c>
    </row>
    <row r="6011" spans="1:1" x14ac:dyDescent="0.2">
      <c r="A6011" t="s">
        <v>18442</v>
      </c>
    </row>
    <row r="6012" spans="1:1" x14ac:dyDescent="0.2">
      <c r="A6012" t="s">
        <v>18443</v>
      </c>
    </row>
    <row r="6013" spans="1:1" x14ac:dyDescent="0.2">
      <c r="A6013" t="s">
        <v>26203</v>
      </c>
    </row>
    <row r="6014" spans="1:1" x14ac:dyDescent="0.2">
      <c r="A6014" t="s">
        <v>18447</v>
      </c>
    </row>
    <row r="6015" spans="1:1" x14ac:dyDescent="0.2">
      <c r="A6015" t="s">
        <v>18450</v>
      </c>
    </row>
    <row r="6016" spans="1:1" x14ac:dyDescent="0.2">
      <c r="A6016" t="s">
        <v>969</v>
      </c>
    </row>
    <row r="6017" spans="1:1" x14ac:dyDescent="0.2">
      <c r="A6017" t="s">
        <v>18452</v>
      </c>
    </row>
    <row r="6018" spans="1:1" x14ac:dyDescent="0.2">
      <c r="A6018" t="s">
        <v>18453</v>
      </c>
    </row>
    <row r="6019" spans="1:1" x14ac:dyDescent="0.2">
      <c r="A6019" t="s">
        <v>1880</v>
      </c>
    </row>
    <row r="6020" spans="1:1" x14ac:dyDescent="0.2">
      <c r="A6020" t="s">
        <v>26204</v>
      </c>
    </row>
    <row r="6021" spans="1:1" x14ac:dyDescent="0.2">
      <c r="A6021" t="s">
        <v>26205</v>
      </c>
    </row>
    <row r="6022" spans="1:1" x14ac:dyDescent="0.2">
      <c r="A6022" t="s">
        <v>18457</v>
      </c>
    </row>
    <row r="6023" spans="1:1" x14ac:dyDescent="0.2">
      <c r="A6023" t="s">
        <v>18458</v>
      </c>
    </row>
    <row r="6024" spans="1:1" x14ac:dyDescent="0.2">
      <c r="A6024" t="s">
        <v>18459</v>
      </c>
    </row>
    <row r="6025" spans="1:1" x14ac:dyDescent="0.2">
      <c r="A6025" t="s">
        <v>18462</v>
      </c>
    </row>
    <row r="6026" spans="1:1" x14ac:dyDescent="0.2">
      <c r="A6026" t="s">
        <v>18463</v>
      </c>
    </row>
    <row r="6027" spans="1:1" x14ac:dyDescent="0.2">
      <c r="A6027" t="s">
        <v>669</v>
      </c>
    </row>
    <row r="6028" spans="1:1" x14ac:dyDescent="0.2">
      <c r="A6028" t="s">
        <v>26206</v>
      </c>
    </row>
    <row r="6029" spans="1:1" x14ac:dyDescent="0.2">
      <c r="A6029" t="s">
        <v>18480</v>
      </c>
    </row>
    <row r="6030" spans="1:1" x14ac:dyDescent="0.2">
      <c r="A6030" t="s">
        <v>26207</v>
      </c>
    </row>
    <row r="6031" spans="1:1" x14ac:dyDescent="0.2">
      <c r="A6031" t="s">
        <v>24256</v>
      </c>
    </row>
    <row r="6032" spans="1:1" x14ac:dyDescent="0.2">
      <c r="A6032" t="s">
        <v>2007</v>
      </c>
    </row>
    <row r="6033" spans="1:1" x14ac:dyDescent="0.2">
      <c r="A6033" t="s">
        <v>24259</v>
      </c>
    </row>
    <row r="6034" spans="1:1" x14ac:dyDescent="0.2">
      <c r="A6034" t="s">
        <v>24260</v>
      </c>
    </row>
    <row r="6035" spans="1:1" x14ac:dyDescent="0.2">
      <c r="A6035" t="s">
        <v>18483</v>
      </c>
    </row>
    <row r="6036" spans="1:1" x14ac:dyDescent="0.2">
      <c r="A6036" t="s">
        <v>18484</v>
      </c>
    </row>
    <row r="6037" spans="1:1" x14ac:dyDescent="0.2">
      <c r="A6037" t="s">
        <v>18485</v>
      </c>
    </row>
    <row r="6038" spans="1:1" x14ac:dyDescent="0.2">
      <c r="A6038" t="s">
        <v>18486</v>
      </c>
    </row>
    <row r="6039" spans="1:1" x14ac:dyDescent="0.2">
      <c r="A6039" t="s">
        <v>26208</v>
      </c>
    </row>
    <row r="6040" spans="1:1" x14ac:dyDescent="0.2">
      <c r="A6040" t="s">
        <v>18487</v>
      </c>
    </row>
    <row r="6041" spans="1:1" x14ac:dyDescent="0.2">
      <c r="A6041" t="s">
        <v>18488</v>
      </c>
    </row>
    <row r="6042" spans="1:1" x14ac:dyDescent="0.2">
      <c r="A6042" t="s">
        <v>2680</v>
      </c>
    </row>
    <row r="6043" spans="1:1" x14ac:dyDescent="0.2">
      <c r="A6043" t="s">
        <v>971</v>
      </c>
    </row>
    <row r="6044" spans="1:1" x14ac:dyDescent="0.2">
      <c r="A6044" t="s">
        <v>648</v>
      </c>
    </row>
    <row r="6045" spans="1:1" x14ac:dyDescent="0.2">
      <c r="A6045" t="s">
        <v>689</v>
      </c>
    </row>
    <row r="6046" spans="1:1" x14ac:dyDescent="0.2">
      <c r="A6046" t="s">
        <v>18490</v>
      </c>
    </row>
    <row r="6047" spans="1:1" x14ac:dyDescent="0.2">
      <c r="A6047" t="s">
        <v>18492</v>
      </c>
    </row>
    <row r="6048" spans="1:1" x14ac:dyDescent="0.2">
      <c r="A6048" t="s">
        <v>26209</v>
      </c>
    </row>
    <row r="6049" spans="1:1" x14ac:dyDescent="0.2">
      <c r="A6049" t="s">
        <v>26210</v>
      </c>
    </row>
    <row r="6050" spans="1:1" x14ac:dyDescent="0.2">
      <c r="A6050" t="s">
        <v>26211</v>
      </c>
    </row>
    <row r="6051" spans="1:1" x14ac:dyDescent="0.2">
      <c r="A6051" t="s">
        <v>26212</v>
      </c>
    </row>
    <row r="6052" spans="1:1" x14ac:dyDescent="0.2">
      <c r="A6052" t="s">
        <v>18494</v>
      </c>
    </row>
    <row r="6053" spans="1:1" x14ac:dyDescent="0.2">
      <c r="A6053" t="s">
        <v>18496</v>
      </c>
    </row>
    <row r="6054" spans="1:1" x14ac:dyDescent="0.2">
      <c r="A6054" t="s">
        <v>18499</v>
      </c>
    </row>
    <row r="6055" spans="1:1" x14ac:dyDescent="0.2">
      <c r="A6055" t="s">
        <v>26213</v>
      </c>
    </row>
    <row r="6056" spans="1:1" x14ac:dyDescent="0.2">
      <c r="A6056" t="s">
        <v>26214</v>
      </c>
    </row>
    <row r="6057" spans="1:1" x14ac:dyDescent="0.2">
      <c r="A6057" t="s">
        <v>26215</v>
      </c>
    </row>
    <row r="6058" spans="1:1" x14ac:dyDescent="0.2">
      <c r="A6058" t="s">
        <v>26216</v>
      </c>
    </row>
    <row r="6059" spans="1:1" x14ac:dyDescent="0.2">
      <c r="A6059" t="s">
        <v>26217</v>
      </c>
    </row>
    <row r="6060" spans="1:1" x14ac:dyDescent="0.2">
      <c r="A6060" t="s">
        <v>26218</v>
      </c>
    </row>
    <row r="6061" spans="1:1" x14ac:dyDescent="0.2">
      <c r="A6061" t="s">
        <v>18504</v>
      </c>
    </row>
    <row r="6062" spans="1:1" x14ac:dyDescent="0.2">
      <c r="A6062" t="s">
        <v>18505</v>
      </c>
    </row>
    <row r="6063" spans="1:1" x14ac:dyDescent="0.2">
      <c r="A6063" t="s">
        <v>18506</v>
      </c>
    </row>
    <row r="6064" spans="1:1" x14ac:dyDescent="0.2">
      <c r="A6064" t="s">
        <v>18507</v>
      </c>
    </row>
    <row r="6065" spans="1:1" x14ac:dyDescent="0.2">
      <c r="A6065" t="s">
        <v>18508</v>
      </c>
    </row>
    <row r="6066" spans="1:1" x14ac:dyDescent="0.2">
      <c r="A6066" t="s">
        <v>18510</v>
      </c>
    </row>
    <row r="6067" spans="1:1" x14ac:dyDescent="0.2">
      <c r="A6067" t="s">
        <v>18511</v>
      </c>
    </row>
    <row r="6068" spans="1:1" x14ac:dyDescent="0.2">
      <c r="A6068" t="s">
        <v>18512</v>
      </c>
    </row>
    <row r="6069" spans="1:1" x14ac:dyDescent="0.2">
      <c r="A6069" t="s">
        <v>18513</v>
      </c>
    </row>
    <row r="6070" spans="1:1" x14ac:dyDescent="0.2">
      <c r="A6070" t="s">
        <v>26219</v>
      </c>
    </row>
    <row r="6071" spans="1:1" x14ac:dyDescent="0.2">
      <c r="A6071" t="s">
        <v>26220</v>
      </c>
    </row>
    <row r="6072" spans="1:1" x14ac:dyDescent="0.2">
      <c r="A6072" t="s">
        <v>26221</v>
      </c>
    </row>
    <row r="6073" spans="1:1" x14ac:dyDescent="0.2">
      <c r="A6073" t="s">
        <v>26222</v>
      </c>
    </row>
    <row r="6074" spans="1:1" x14ac:dyDescent="0.2">
      <c r="A6074" t="s">
        <v>18528</v>
      </c>
    </row>
    <row r="6075" spans="1:1" x14ac:dyDescent="0.2">
      <c r="A6075" t="s">
        <v>26223</v>
      </c>
    </row>
    <row r="6076" spans="1:1" x14ac:dyDescent="0.2">
      <c r="A6076" t="s">
        <v>18534</v>
      </c>
    </row>
    <row r="6077" spans="1:1" x14ac:dyDescent="0.2">
      <c r="A6077" t="s">
        <v>18536</v>
      </c>
    </row>
    <row r="6078" spans="1:1" x14ac:dyDescent="0.2">
      <c r="A6078" t="s">
        <v>26224</v>
      </c>
    </row>
    <row r="6079" spans="1:1" x14ac:dyDescent="0.2">
      <c r="A6079" t="s">
        <v>18543</v>
      </c>
    </row>
    <row r="6080" spans="1:1" x14ac:dyDescent="0.2">
      <c r="A6080" t="s">
        <v>18544</v>
      </c>
    </row>
    <row r="6081" spans="1:1" x14ac:dyDescent="0.2">
      <c r="A6081" t="s">
        <v>26225</v>
      </c>
    </row>
    <row r="6082" spans="1:1" x14ac:dyDescent="0.2">
      <c r="A6082" t="s">
        <v>18548</v>
      </c>
    </row>
    <row r="6083" spans="1:1" x14ac:dyDescent="0.2">
      <c r="A6083" t="s">
        <v>26226</v>
      </c>
    </row>
    <row r="6084" spans="1:1" x14ac:dyDescent="0.2">
      <c r="A6084" t="s">
        <v>18550</v>
      </c>
    </row>
    <row r="6085" spans="1:1" x14ac:dyDescent="0.2">
      <c r="A6085" t="s">
        <v>18551</v>
      </c>
    </row>
    <row r="6086" spans="1:1" x14ac:dyDescent="0.2">
      <c r="A6086" t="s">
        <v>18553</v>
      </c>
    </row>
    <row r="6087" spans="1:1" x14ac:dyDescent="0.2">
      <c r="A6087" t="s">
        <v>18556</v>
      </c>
    </row>
    <row r="6088" spans="1:1" x14ac:dyDescent="0.2">
      <c r="A6088" t="s">
        <v>26227</v>
      </c>
    </row>
    <row r="6089" spans="1:1" x14ac:dyDescent="0.2">
      <c r="A6089" t="s">
        <v>26228</v>
      </c>
    </row>
    <row r="6090" spans="1:1" x14ac:dyDescent="0.2">
      <c r="A6090" t="s">
        <v>26229</v>
      </c>
    </row>
    <row r="6091" spans="1:1" x14ac:dyDescent="0.2">
      <c r="A6091" t="s">
        <v>26230</v>
      </c>
    </row>
    <row r="6092" spans="1:1" x14ac:dyDescent="0.2">
      <c r="A6092" t="s">
        <v>18558</v>
      </c>
    </row>
    <row r="6093" spans="1:1" x14ac:dyDescent="0.2">
      <c r="A6093" t="s">
        <v>18559</v>
      </c>
    </row>
    <row r="6094" spans="1:1" x14ac:dyDescent="0.2">
      <c r="A6094" t="s">
        <v>18561</v>
      </c>
    </row>
    <row r="6095" spans="1:1" x14ac:dyDescent="0.2">
      <c r="A6095" t="s">
        <v>26231</v>
      </c>
    </row>
    <row r="6096" spans="1:1" x14ac:dyDescent="0.2">
      <c r="A6096" t="s">
        <v>26232</v>
      </c>
    </row>
    <row r="6097" spans="1:1" x14ac:dyDescent="0.2">
      <c r="A6097" t="s">
        <v>26233</v>
      </c>
    </row>
    <row r="6098" spans="1:1" x14ac:dyDescent="0.2">
      <c r="A6098" t="s">
        <v>18565</v>
      </c>
    </row>
    <row r="6099" spans="1:1" x14ac:dyDescent="0.2">
      <c r="A6099" t="s">
        <v>18577</v>
      </c>
    </row>
    <row r="6100" spans="1:1" x14ac:dyDescent="0.2">
      <c r="A6100" t="s">
        <v>18579</v>
      </c>
    </row>
    <row r="6101" spans="1:1" x14ac:dyDescent="0.2">
      <c r="A6101" t="s">
        <v>26234</v>
      </c>
    </row>
    <row r="6102" spans="1:1" x14ac:dyDescent="0.2">
      <c r="A6102" t="s">
        <v>26235</v>
      </c>
    </row>
    <row r="6103" spans="1:1" x14ac:dyDescent="0.2">
      <c r="A6103" t="s">
        <v>18584</v>
      </c>
    </row>
    <row r="6104" spans="1:1" x14ac:dyDescent="0.2">
      <c r="A6104" t="s">
        <v>26236</v>
      </c>
    </row>
    <row r="6105" spans="1:1" x14ac:dyDescent="0.2">
      <c r="A6105" t="s">
        <v>26237</v>
      </c>
    </row>
    <row r="6106" spans="1:1" x14ac:dyDescent="0.2">
      <c r="A6106" t="s">
        <v>26238</v>
      </c>
    </row>
    <row r="6107" spans="1:1" x14ac:dyDescent="0.2">
      <c r="A6107" t="s">
        <v>26239</v>
      </c>
    </row>
    <row r="6108" spans="1:1" x14ac:dyDescent="0.2">
      <c r="A6108" t="s">
        <v>26240</v>
      </c>
    </row>
    <row r="6109" spans="1:1" x14ac:dyDescent="0.2">
      <c r="A6109" t="s">
        <v>18585</v>
      </c>
    </row>
    <row r="6110" spans="1:1" x14ac:dyDescent="0.2">
      <c r="A6110" t="s">
        <v>26241</v>
      </c>
    </row>
    <row r="6111" spans="1:1" x14ac:dyDescent="0.2">
      <c r="A6111" t="s">
        <v>18589</v>
      </c>
    </row>
    <row r="6112" spans="1:1" x14ac:dyDescent="0.2">
      <c r="A6112" t="s">
        <v>26242</v>
      </c>
    </row>
    <row r="6113" spans="1:1" x14ac:dyDescent="0.2">
      <c r="A6113" t="s">
        <v>18601</v>
      </c>
    </row>
    <row r="6114" spans="1:1" x14ac:dyDescent="0.2">
      <c r="A6114" t="s">
        <v>18602</v>
      </c>
    </row>
    <row r="6115" spans="1:1" x14ac:dyDescent="0.2">
      <c r="A6115" t="s">
        <v>18605</v>
      </c>
    </row>
    <row r="6116" spans="1:1" x14ac:dyDescent="0.2">
      <c r="A6116" t="s">
        <v>26243</v>
      </c>
    </row>
    <row r="6117" spans="1:1" x14ac:dyDescent="0.2">
      <c r="A6117" t="s">
        <v>18620</v>
      </c>
    </row>
    <row r="6118" spans="1:1" x14ac:dyDescent="0.2">
      <c r="A6118" t="s">
        <v>18640</v>
      </c>
    </row>
    <row r="6119" spans="1:1" x14ac:dyDescent="0.2">
      <c r="A6119" t="s">
        <v>18641</v>
      </c>
    </row>
    <row r="6120" spans="1:1" x14ac:dyDescent="0.2">
      <c r="A6120" t="s">
        <v>18642</v>
      </c>
    </row>
    <row r="6121" spans="1:1" x14ac:dyDescent="0.2">
      <c r="A6121" t="s">
        <v>18644</v>
      </c>
    </row>
    <row r="6122" spans="1:1" x14ac:dyDescent="0.2">
      <c r="A6122" t="s">
        <v>18650</v>
      </c>
    </row>
    <row r="6123" spans="1:1" x14ac:dyDescent="0.2">
      <c r="A6123" t="s">
        <v>18661</v>
      </c>
    </row>
    <row r="6124" spans="1:1" x14ac:dyDescent="0.2">
      <c r="A6124" t="s">
        <v>18665</v>
      </c>
    </row>
    <row r="6125" spans="1:1" x14ac:dyDescent="0.2">
      <c r="A6125" t="s">
        <v>18668</v>
      </c>
    </row>
    <row r="6126" spans="1:1" x14ac:dyDescent="0.2">
      <c r="A6126" t="s">
        <v>18670</v>
      </c>
    </row>
    <row r="6127" spans="1:1" x14ac:dyDescent="0.2">
      <c r="A6127" t="s">
        <v>26244</v>
      </c>
    </row>
    <row r="6128" spans="1:1" x14ac:dyDescent="0.2">
      <c r="A6128" t="s">
        <v>18672</v>
      </c>
    </row>
    <row r="6129" spans="1:1" x14ac:dyDescent="0.2">
      <c r="A6129" t="s">
        <v>18674</v>
      </c>
    </row>
    <row r="6130" spans="1:1" x14ac:dyDescent="0.2">
      <c r="A6130" t="s">
        <v>18675</v>
      </c>
    </row>
    <row r="6131" spans="1:1" x14ac:dyDescent="0.2">
      <c r="A6131" t="s">
        <v>468</v>
      </c>
    </row>
    <row r="6132" spans="1:1" x14ac:dyDescent="0.2">
      <c r="A6132" t="s">
        <v>18676</v>
      </c>
    </row>
    <row r="6133" spans="1:1" x14ac:dyDescent="0.2">
      <c r="A6133" t="s">
        <v>26245</v>
      </c>
    </row>
    <row r="6134" spans="1:1" x14ac:dyDescent="0.2">
      <c r="A6134" t="s">
        <v>26246</v>
      </c>
    </row>
    <row r="6135" spans="1:1" x14ac:dyDescent="0.2">
      <c r="A6135" t="s">
        <v>26247</v>
      </c>
    </row>
    <row r="6136" spans="1:1" x14ac:dyDescent="0.2">
      <c r="A6136" t="s">
        <v>18687</v>
      </c>
    </row>
    <row r="6137" spans="1:1" x14ac:dyDescent="0.2">
      <c r="A6137" t="s">
        <v>18689</v>
      </c>
    </row>
    <row r="6138" spans="1:1" x14ac:dyDescent="0.2">
      <c r="A6138" t="s">
        <v>26248</v>
      </c>
    </row>
    <row r="6139" spans="1:1" x14ac:dyDescent="0.2">
      <c r="A6139" t="s">
        <v>18692</v>
      </c>
    </row>
    <row r="6140" spans="1:1" x14ac:dyDescent="0.2">
      <c r="A6140" t="s">
        <v>26249</v>
      </c>
    </row>
    <row r="6141" spans="1:1" x14ac:dyDescent="0.2">
      <c r="A6141" t="s">
        <v>18694</v>
      </c>
    </row>
    <row r="6142" spans="1:1" x14ac:dyDescent="0.2">
      <c r="A6142" t="s">
        <v>18696</v>
      </c>
    </row>
    <row r="6143" spans="1:1" x14ac:dyDescent="0.2">
      <c r="A6143" t="s">
        <v>18701</v>
      </c>
    </row>
    <row r="6144" spans="1:1" x14ac:dyDescent="0.2">
      <c r="A6144" t="s">
        <v>18703</v>
      </c>
    </row>
    <row r="6145" spans="1:1" x14ac:dyDescent="0.2">
      <c r="A6145" t="s">
        <v>18705</v>
      </c>
    </row>
    <row r="6146" spans="1:1" x14ac:dyDescent="0.2">
      <c r="A6146" t="s">
        <v>18706</v>
      </c>
    </row>
    <row r="6147" spans="1:1" x14ac:dyDescent="0.2">
      <c r="A6147" t="s">
        <v>18707</v>
      </c>
    </row>
    <row r="6148" spans="1:1" x14ac:dyDescent="0.2">
      <c r="A6148" t="s">
        <v>18708</v>
      </c>
    </row>
    <row r="6149" spans="1:1" x14ac:dyDescent="0.2">
      <c r="A6149" t="s">
        <v>18709</v>
      </c>
    </row>
    <row r="6150" spans="1:1" x14ac:dyDescent="0.2">
      <c r="A6150" t="s">
        <v>18710</v>
      </c>
    </row>
    <row r="6151" spans="1:1" x14ac:dyDescent="0.2">
      <c r="A6151" t="s">
        <v>18713</v>
      </c>
    </row>
    <row r="6152" spans="1:1" x14ac:dyDescent="0.2">
      <c r="A6152" t="s">
        <v>18714</v>
      </c>
    </row>
    <row r="6153" spans="1:1" x14ac:dyDescent="0.2">
      <c r="A6153" t="s">
        <v>18716</v>
      </c>
    </row>
    <row r="6154" spans="1:1" x14ac:dyDescent="0.2">
      <c r="A6154" t="s">
        <v>18718</v>
      </c>
    </row>
    <row r="6155" spans="1:1" x14ac:dyDescent="0.2">
      <c r="A6155" t="s">
        <v>18719</v>
      </c>
    </row>
    <row r="6156" spans="1:1" x14ac:dyDescent="0.2">
      <c r="A6156" t="s">
        <v>26250</v>
      </c>
    </row>
    <row r="6157" spans="1:1" x14ac:dyDescent="0.2">
      <c r="A6157" t="s">
        <v>26251</v>
      </c>
    </row>
    <row r="6158" spans="1:1" x14ac:dyDescent="0.2">
      <c r="A6158" t="s">
        <v>18720</v>
      </c>
    </row>
    <row r="6159" spans="1:1" x14ac:dyDescent="0.2">
      <c r="A6159" t="s">
        <v>18721</v>
      </c>
    </row>
    <row r="6160" spans="1:1" x14ac:dyDescent="0.2">
      <c r="A6160" t="s">
        <v>18722</v>
      </c>
    </row>
    <row r="6161" spans="1:1" x14ac:dyDescent="0.2">
      <c r="A6161" t="s">
        <v>18723</v>
      </c>
    </row>
    <row r="6162" spans="1:1" x14ac:dyDescent="0.2">
      <c r="A6162" t="s">
        <v>18724</v>
      </c>
    </row>
    <row r="6163" spans="1:1" x14ac:dyDescent="0.2">
      <c r="A6163" t="s">
        <v>18725</v>
      </c>
    </row>
    <row r="6164" spans="1:1" x14ac:dyDescent="0.2">
      <c r="A6164" t="s">
        <v>18726</v>
      </c>
    </row>
    <row r="6165" spans="1:1" x14ac:dyDescent="0.2">
      <c r="A6165" t="s">
        <v>18728</v>
      </c>
    </row>
    <row r="6166" spans="1:1" x14ac:dyDescent="0.2">
      <c r="A6166" t="s">
        <v>18729</v>
      </c>
    </row>
    <row r="6167" spans="1:1" x14ac:dyDescent="0.2">
      <c r="A6167" t="s">
        <v>18730</v>
      </c>
    </row>
    <row r="6168" spans="1:1" x14ac:dyDescent="0.2">
      <c r="A6168" t="s">
        <v>18732</v>
      </c>
    </row>
    <row r="6169" spans="1:1" x14ac:dyDescent="0.2">
      <c r="A6169" t="s">
        <v>18733</v>
      </c>
    </row>
    <row r="6170" spans="1:1" x14ac:dyDescent="0.2">
      <c r="A6170" t="s">
        <v>18734</v>
      </c>
    </row>
    <row r="6171" spans="1:1" x14ac:dyDescent="0.2">
      <c r="A6171" t="s">
        <v>1881</v>
      </c>
    </row>
    <row r="6172" spans="1:1" x14ac:dyDescent="0.2">
      <c r="A6172" t="s">
        <v>18735</v>
      </c>
    </row>
    <row r="6173" spans="1:1" x14ac:dyDescent="0.2">
      <c r="A6173" t="s">
        <v>18736</v>
      </c>
    </row>
    <row r="6174" spans="1:1" x14ac:dyDescent="0.2">
      <c r="A6174" t="s">
        <v>26252</v>
      </c>
    </row>
    <row r="6175" spans="1:1" x14ac:dyDescent="0.2">
      <c r="A6175" t="s">
        <v>18737</v>
      </c>
    </row>
    <row r="6176" spans="1:1" x14ac:dyDescent="0.2">
      <c r="A6176" t="s">
        <v>18738</v>
      </c>
    </row>
    <row r="6177" spans="1:1" x14ac:dyDescent="0.2">
      <c r="A6177" t="s">
        <v>26253</v>
      </c>
    </row>
    <row r="6178" spans="1:1" x14ac:dyDescent="0.2">
      <c r="A6178" t="s">
        <v>18745</v>
      </c>
    </row>
    <row r="6179" spans="1:1" x14ac:dyDescent="0.2">
      <c r="A6179" t="s">
        <v>18749</v>
      </c>
    </row>
    <row r="6180" spans="1:1" x14ac:dyDescent="0.2">
      <c r="A6180" t="s">
        <v>18750</v>
      </c>
    </row>
    <row r="6181" spans="1:1" x14ac:dyDescent="0.2">
      <c r="A6181" t="s">
        <v>18753</v>
      </c>
    </row>
    <row r="6182" spans="1:1" x14ac:dyDescent="0.2">
      <c r="A6182" t="s">
        <v>18755</v>
      </c>
    </row>
    <row r="6183" spans="1:1" x14ac:dyDescent="0.2">
      <c r="A6183" t="s">
        <v>26254</v>
      </c>
    </row>
    <row r="6184" spans="1:1" x14ac:dyDescent="0.2">
      <c r="A6184" t="s">
        <v>18756</v>
      </c>
    </row>
    <row r="6185" spans="1:1" x14ac:dyDescent="0.2">
      <c r="A6185" t="s">
        <v>18758</v>
      </c>
    </row>
    <row r="6186" spans="1:1" x14ac:dyDescent="0.2">
      <c r="A6186" t="s">
        <v>18759</v>
      </c>
    </row>
    <row r="6187" spans="1:1" x14ac:dyDescent="0.2">
      <c r="A6187" t="s">
        <v>1032</v>
      </c>
    </row>
    <row r="6188" spans="1:1" x14ac:dyDescent="0.2">
      <c r="A6188" t="s">
        <v>18772</v>
      </c>
    </row>
    <row r="6189" spans="1:1" x14ac:dyDescent="0.2">
      <c r="A6189" t="s">
        <v>375</v>
      </c>
    </row>
    <row r="6190" spans="1:1" x14ac:dyDescent="0.2">
      <c r="A6190" t="s">
        <v>18781</v>
      </c>
    </row>
    <row r="6191" spans="1:1" x14ac:dyDescent="0.2">
      <c r="A6191" t="s">
        <v>18782</v>
      </c>
    </row>
    <row r="6192" spans="1:1" x14ac:dyDescent="0.2">
      <c r="A6192" t="s">
        <v>18790</v>
      </c>
    </row>
    <row r="6193" spans="1:1" x14ac:dyDescent="0.2">
      <c r="A6193" t="s">
        <v>18791</v>
      </c>
    </row>
    <row r="6194" spans="1:1" x14ac:dyDescent="0.2">
      <c r="A6194" t="s">
        <v>18797</v>
      </c>
    </row>
    <row r="6195" spans="1:1" x14ac:dyDescent="0.2">
      <c r="A6195" t="s">
        <v>26255</v>
      </c>
    </row>
    <row r="6196" spans="1:1" x14ac:dyDescent="0.2">
      <c r="A6196" t="s">
        <v>18801</v>
      </c>
    </row>
    <row r="6197" spans="1:1" x14ac:dyDescent="0.2">
      <c r="A6197" t="s">
        <v>18802</v>
      </c>
    </row>
    <row r="6198" spans="1:1" x14ac:dyDescent="0.2">
      <c r="A6198" t="s">
        <v>26256</v>
      </c>
    </row>
    <row r="6199" spans="1:1" x14ac:dyDescent="0.2">
      <c r="A6199" t="s">
        <v>18804</v>
      </c>
    </row>
    <row r="6200" spans="1:1" x14ac:dyDescent="0.2">
      <c r="A6200" t="s">
        <v>26257</v>
      </c>
    </row>
    <row r="6201" spans="1:1" x14ac:dyDescent="0.2">
      <c r="A6201" t="s">
        <v>18810</v>
      </c>
    </row>
    <row r="6202" spans="1:1" x14ac:dyDescent="0.2">
      <c r="A6202" t="s">
        <v>18817</v>
      </c>
    </row>
    <row r="6203" spans="1:1" x14ac:dyDescent="0.2">
      <c r="A6203" t="s">
        <v>18819</v>
      </c>
    </row>
    <row r="6204" spans="1:1" x14ac:dyDescent="0.2">
      <c r="A6204" t="s">
        <v>18820</v>
      </c>
    </row>
    <row r="6205" spans="1:1" x14ac:dyDescent="0.2">
      <c r="A6205" t="s">
        <v>18826</v>
      </c>
    </row>
    <row r="6206" spans="1:1" x14ac:dyDescent="0.2">
      <c r="A6206" t="s">
        <v>18828</v>
      </c>
    </row>
    <row r="6207" spans="1:1" x14ac:dyDescent="0.2">
      <c r="A6207" t="s">
        <v>18831</v>
      </c>
    </row>
    <row r="6208" spans="1:1" x14ac:dyDescent="0.2">
      <c r="A6208" t="s">
        <v>18833</v>
      </c>
    </row>
    <row r="6209" spans="1:1" x14ac:dyDescent="0.2">
      <c r="A6209" t="s">
        <v>18836</v>
      </c>
    </row>
    <row r="6210" spans="1:1" x14ac:dyDescent="0.2">
      <c r="A6210" t="s">
        <v>18839</v>
      </c>
    </row>
    <row r="6211" spans="1:1" x14ac:dyDescent="0.2">
      <c r="A6211" t="s">
        <v>18845</v>
      </c>
    </row>
    <row r="6212" spans="1:1" x14ac:dyDescent="0.2">
      <c r="A6212" t="s">
        <v>26258</v>
      </c>
    </row>
    <row r="6213" spans="1:1" x14ac:dyDescent="0.2">
      <c r="A6213" t="s">
        <v>18854</v>
      </c>
    </row>
    <row r="6214" spans="1:1" x14ac:dyDescent="0.2">
      <c r="A6214" t="s">
        <v>18860</v>
      </c>
    </row>
    <row r="6215" spans="1:1" x14ac:dyDescent="0.2">
      <c r="A6215" t="s">
        <v>18861</v>
      </c>
    </row>
    <row r="6216" spans="1:1" x14ac:dyDescent="0.2">
      <c r="A6216" t="s">
        <v>18899</v>
      </c>
    </row>
    <row r="6217" spans="1:1" x14ac:dyDescent="0.2">
      <c r="A6217" t="s">
        <v>24272</v>
      </c>
    </row>
    <row r="6218" spans="1:1" x14ac:dyDescent="0.2">
      <c r="A6218" t="s">
        <v>18907</v>
      </c>
    </row>
    <row r="6219" spans="1:1" x14ac:dyDescent="0.2">
      <c r="A6219" t="s">
        <v>18910</v>
      </c>
    </row>
    <row r="6220" spans="1:1" x14ac:dyDescent="0.2">
      <c r="A6220" t="s">
        <v>18911</v>
      </c>
    </row>
    <row r="6221" spans="1:1" x14ac:dyDescent="0.2">
      <c r="A6221" t="s">
        <v>26259</v>
      </c>
    </row>
    <row r="6222" spans="1:1" x14ac:dyDescent="0.2">
      <c r="A6222" t="s">
        <v>26260</v>
      </c>
    </row>
    <row r="6223" spans="1:1" x14ac:dyDescent="0.2">
      <c r="A6223" t="s">
        <v>18953</v>
      </c>
    </row>
    <row r="6224" spans="1:1" x14ac:dyDescent="0.2">
      <c r="A6224" t="s">
        <v>18954</v>
      </c>
    </row>
    <row r="6225" spans="1:1" x14ac:dyDescent="0.2">
      <c r="A6225" t="s">
        <v>18955</v>
      </c>
    </row>
    <row r="6226" spans="1:1" x14ac:dyDescent="0.2">
      <c r="A6226" t="s">
        <v>18957</v>
      </c>
    </row>
    <row r="6227" spans="1:1" x14ac:dyDescent="0.2">
      <c r="A6227" t="s">
        <v>18958</v>
      </c>
    </row>
    <row r="6228" spans="1:1" x14ac:dyDescent="0.2">
      <c r="A6228" t="s">
        <v>18961</v>
      </c>
    </row>
    <row r="6229" spans="1:1" x14ac:dyDescent="0.2">
      <c r="A6229" t="s">
        <v>976</v>
      </c>
    </row>
    <row r="6230" spans="1:1" x14ac:dyDescent="0.2">
      <c r="A6230" t="s">
        <v>18963</v>
      </c>
    </row>
    <row r="6231" spans="1:1" x14ac:dyDescent="0.2">
      <c r="A6231" t="s">
        <v>18965</v>
      </c>
    </row>
    <row r="6232" spans="1:1" x14ac:dyDescent="0.2">
      <c r="A6232" t="s">
        <v>26261</v>
      </c>
    </row>
    <row r="6233" spans="1:1" x14ac:dyDescent="0.2">
      <c r="A6233" t="s">
        <v>26262</v>
      </c>
    </row>
    <row r="6234" spans="1:1" x14ac:dyDescent="0.2">
      <c r="A6234" t="s">
        <v>26263</v>
      </c>
    </row>
    <row r="6235" spans="1:1" x14ac:dyDescent="0.2">
      <c r="A6235" t="s">
        <v>18983</v>
      </c>
    </row>
    <row r="6236" spans="1:1" x14ac:dyDescent="0.2">
      <c r="A6236" t="s">
        <v>18987</v>
      </c>
    </row>
    <row r="6237" spans="1:1" x14ac:dyDescent="0.2">
      <c r="A6237" t="s">
        <v>18991</v>
      </c>
    </row>
    <row r="6238" spans="1:1" x14ac:dyDescent="0.2">
      <c r="A6238" t="s">
        <v>18992</v>
      </c>
    </row>
    <row r="6239" spans="1:1" x14ac:dyDescent="0.2">
      <c r="A6239" t="s">
        <v>18999</v>
      </c>
    </row>
    <row r="6240" spans="1:1" x14ac:dyDescent="0.2">
      <c r="A6240" t="s">
        <v>19001</v>
      </c>
    </row>
    <row r="6241" spans="1:1" x14ac:dyDescent="0.2">
      <c r="A6241" t="s">
        <v>19002</v>
      </c>
    </row>
    <row r="6242" spans="1:1" x14ac:dyDescent="0.2">
      <c r="A6242" t="s">
        <v>19004</v>
      </c>
    </row>
    <row r="6243" spans="1:1" x14ac:dyDescent="0.2">
      <c r="A6243" t="s">
        <v>19005</v>
      </c>
    </row>
    <row r="6244" spans="1:1" x14ac:dyDescent="0.2">
      <c r="A6244" t="s">
        <v>19007</v>
      </c>
    </row>
    <row r="6245" spans="1:1" x14ac:dyDescent="0.2">
      <c r="A6245" t="s">
        <v>19008</v>
      </c>
    </row>
    <row r="6246" spans="1:1" x14ac:dyDescent="0.2">
      <c r="A6246" t="s">
        <v>19011</v>
      </c>
    </row>
    <row r="6247" spans="1:1" x14ac:dyDescent="0.2">
      <c r="A6247" t="s">
        <v>19012</v>
      </c>
    </row>
    <row r="6248" spans="1:1" x14ac:dyDescent="0.2">
      <c r="A6248" t="s">
        <v>19013</v>
      </c>
    </row>
    <row r="6249" spans="1:1" x14ac:dyDescent="0.2">
      <c r="A6249" t="s">
        <v>19015</v>
      </c>
    </row>
    <row r="6250" spans="1:1" x14ac:dyDescent="0.2">
      <c r="A6250" t="s">
        <v>19019</v>
      </c>
    </row>
    <row r="6251" spans="1:1" x14ac:dyDescent="0.2">
      <c r="A6251" t="s">
        <v>19021</v>
      </c>
    </row>
    <row r="6252" spans="1:1" x14ac:dyDescent="0.2">
      <c r="A6252" t="s">
        <v>19023</v>
      </c>
    </row>
    <row r="6253" spans="1:1" x14ac:dyDescent="0.2">
      <c r="A6253" t="s">
        <v>26264</v>
      </c>
    </row>
    <row r="6254" spans="1:1" x14ac:dyDescent="0.2">
      <c r="A6254" t="s">
        <v>26265</v>
      </c>
    </row>
    <row r="6255" spans="1:1" x14ac:dyDescent="0.2">
      <c r="A6255" t="s">
        <v>19027</v>
      </c>
    </row>
    <row r="6256" spans="1:1" x14ac:dyDescent="0.2">
      <c r="A6256" t="s">
        <v>19030</v>
      </c>
    </row>
    <row r="6257" spans="1:1" x14ac:dyDescent="0.2">
      <c r="A6257" t="s">
        <v>19031</v>
      </c>
    </row>
    <row r="6258" spans="1:1" x14ac:dyDescent="0.2">
      <c r="A6258" t="s">
        <v>19032</v>
      </c>
    </row>
    <row r="6259" spans="1:1" x14ac:dyDescent="0.2">
      <c r="A6259" t="s">
        <v>3136</v>
      </c>
    </row>
    <row r="6260" spans="1:1" x14ac:dyDescent="0.2">
      <c r="A6260" t="s">
        <v>470</v>
      </c>
    </row>
    <row r="6261" spans="1:1" x14ac:dyDescent="0.2">
      <c r="A6261" t="s">
        <v>472</v>
      </c>
    </row>
    <row r="6262" spans="1:1" x14ac:dyDescent="0.2">
      <c r="A6262" t="s">
        <v>474</v>
      </c>
    </row>
    <row r="6263" spans="1:1" x14ac:dyDescent="0.2">
      <c r="A6263" t="s">
        <v>3235</v>
      </c>
    </row>
    <row r="6264" spans="1:1" x14ac:dyDescent="0.2">
      <c r="A6264" t="s">
        <v>19035</v>
      </c>
    </row>
    <row r="6265" spans="1:1" x14ac:dyDescent="0.2">
      <c r="A6265" t="s">
        <v>19037</v>
      </c>
    </row>
    <row r="6266" spans="1:1" x14ac:dyDescent="0.2">
      <c r="A6266" t="s">
        <v>2372</v>
      </c>
    </row>
    <row r="6267" spans="1:1" x14ac:dyDescent="0.2">
      <c r="A6267" t="s">
        <v>19038</v>
      </c>
    </row>
    <row r="6268" spans="1:1" x14ac:dyDescent="0.2">
      <c r="A6268" t="s">
        <v>19042</v>
      </c>
    </row>
    <row r="6269" spans="1:1" x14ac:dyDescent="0.2">
      <c r="A6269" t="s">
        <v>26266</v>
      </c>
    </row>
    <row r="6270" spans="1:1" x14ac:dyDescent="0.2">
      <c r="A6270" t="s">
        <v>981</v>
      </c>
    </row>
    <row r="6271" spans="1:1" x14ac:dyDescent="0.2">
      <c r="A6271" t="s">
        <v>26267</v>
      </c>
    </row>
    <row r="6272" spans="1:1" x14ac:dyDescent="0.2">
      <c r="A6272" t="s">
        <v>19044</v>
      </c>
    </row>
    <row r="6273" spans="1:1" x14ac:dyDescent="0.2">
      <c r="A6273" t="s">
        <v>19050</v>
      </c>
    </row>
    <row r="6274" spans="1:1" x14ac:dyDescent="0.2">
      <c r="A6274" t="s">
        <v>19051</v>
      </c>
    </row>
    <row r="6275" spans="1:1" x14ac:dyDescent="0.2">
      <c r="A6275" t="s">
        <v>19053</v>
      </c>
    </row>
    <row r="6276" spans="1:1" x14ac:dyDescent="0.2">
      <c r="A6276" t="s">
        <v>19054</v>
      </c>
    </row>
    <row r="6277" spans="1:1" x14ac:dyDescent="0.2">
      <c r="A6277" t="s">
        <v>19056</v>
      </c>
    </row>
    <row r="6278" spans="1:1" x14ac:dyDescent="0.2">
      <c r="A6278" t="s">
        <v>19062</v>
      </c>
    </row>
    <row r="6279" spans="1:1" x14ac:dyDescent="0.2">
      <c r="A6279" t="s">
        <v>19063</v>
      </c>
    </row>
    <row r="6280" spans="1:1" x14ac:dyDescent="0.2">
      <c r="A6280" t="s">
        <v>19064</v>
      </c>
    </row>
    <row r="6281" spans="1:1" x14ac:dyDescent="0.2">
      <c r="A6281" t="s">
        <v>19065</v>
      </c>
    </row>
    <row r="6282" spans="1:1" x14ac:dyDescent="0.2">
      <c r="A6282" t="s">
        <v>26268</v>
      </c>
    </row>
    <row r="6283" spans="1:1" x14ac:dyDescent="0.2">
      <c r="A6283" t="s">
        <v>26269</v>
      </c>
    </row>
    <row r="6284" spans="1:1" x14ac:dyDescent="0.2">
      <c r="A6284" t="s">
        <v>26270</v>
      </c>
    </row>
    <row r="6285" spans="1:1" x14ac:dyDescent="0.2">
      <c r="A6285" t="s">
        <v>19071</v>
      </c>
    </row>
    <row r="6286" spans="1:1" x14ac:dyDescent="0.2">
      <c r="A6286" t="s">
        <v>26271</v>
      </c>
    </row>
    <row r="6287" spans="1:1" x14ac:dyDescent="0.2">
      <c r="A6287" t="s">
        <v>19077</v>
      </c>
    </row>
    <row r="6288" spans="1:1" x14ac:dyDescent="0.2">
      <c r="A6288" t="s">
        <v>26272</v>
      </c>
    </row>
    <row r="6289" spans="1:1" x14ac:dyDescent="0.2">
      <c r="A6289" t="s">
        <v>26273</v>
      </c>
    </row>
    <row r="6290" spans="1:1" x14ac:dyDescent="0.2">
      <c r="A6290" t="s">
        <v>19080</v>
      </c>
    </row>
    <row r="6291" spans="1:1" x14ac:dyDescent="0.2">
      <c r="A6291" t="s">
        <v>19083</v>
      </c>
    </row>
    <row r="6292" spans="1:1" x14ac:dyDescent="0.2">
      <c r="A6292" t="s">
        <v>19084</v>
      </c>
    </row>
    <row r="6293" spans="1:1" x14ac:dyDescent="0.2">
      <c r="A6293" t="s">
        <v>19085</v>
      </c>
    </row>
    <row r="6294" spans="1:1" x14ac:dyDescent="0.2">
      <c r="A6294" t="s">
        <v>24275</v>
      </c>
    </row>
    <row r="6295" spans="1:1" x14ac:dyDescent="0.2">
      <c r="A6295" t="s">
        <v>19087</v>
      </c>
    </row>
    <row r="6296" spans="1:1" x14ac:dyDescent="0.2">
      <c r="A6296" t="s">
        <v>19088</v>
      </c>
    </row>
    <row r="6297" spans="1:1" x14ac:dyDescent="0.2">
      <c r="A6297" t="s">
        <v>19091</v>
      </c>
    </row>
    <row r="6298" spans="1:1" x14ac:dyDescent="0.2">
      <c r="A6298" t="s">
        <v>26274</v>
      </c>
    </row>
    <row r="6299" spans="1:1" x14ac:dyDescent="0.2">
      <c r="A6299" t="s">
        <v>19095</v>
      </c>
    </row>
    <row r="6300" spans="1:1" x14ac:dyDescent="0.2">
      <c r="A6300" t="s">
        <v>19097</v>
      </c>
    </row>
    <row r="6301" spans="1:1" x14ac:dyDescent="0.2">
      <c r="A6301" t="s">
        <v>19098</v>
      </c>
    </row>
    <row r="6302" spans="1:1" x14ac:dyDescent="0.2">
      <c r="A6302" t="s">
        <v>26275</v>
      </c>
    </row>
    <row r="6303" spans="1:1" x14ac:dyDescent="0.2">
      <c r="A6303" t="s">
        <v>26276</v>
      </c>
    </row>
    <row r="6304" spans="1:1" x14ac:dyDescent="0.2">
      <c r="A6304" t="s">
        <v>26277</v>
      </c>
    </row>
    <row r="6305" spans="1:1" x14ac:dyDescent="0.2">
      <c r="A6305" t="s">
        <v>26278</v>
      </c>
    </row>
    <row r="6306" spans="1:1" x14ac:dyDescent="0.2">
      <c r="A6306" t="s">
        <v>26279</v>
      </c>
    </row>
    <row r="6307" spans="1:1" x14ac:dyDescent="0.2">
      <c r="A6307" t="s">
        <v>26280</v>
      </c>
    </row>
    <row r="6308" spans="1:1" x14ac:dyDescent="0.2">
      <c r="A6308" t="s">
        <v>26281</v>
      </c>
    </row>
    <row r="6309" spans="1:1" x14ac:dyDescent="0.2">
      <c r="A6309" t="s">
        <v>19100</v>
      </c>
    </row>
    <row r="6310" spans="1:1" x14ac:dyDescent="0.2">
      <c r="A6310" t="s">
        <v>545</v>
      </c>
    </row>
    <row r="6311" spans="1:1" x14ac:dyDescent="0.2">
      <c r="A6311" t="s">
        <v>19109</v>
      </c>
    </row>
    <row r="6312" spans="1:1" x14ac:dyDescent="0.2">
      <c r="A6312" t="s">
        <v>26282</v>
      </c>
    </row>
    <row r="6313" spans="1:1" x14ac:dyDescent="0.2">
      <c r="A6313" t="s">
        <v>19142</v>
      </c>
    </row>
    <row r="6314" spans="1:1" x14ac:dyDescent="0.2">
      <c r="A6314" t="s">
        <v>26283</v>
      </c>
    </row>
    <row r="6315" spans="1:1" x14ac:dyDescent="0.2">
      <c r="A6315" t="s">
        <v>675</v>
      </c>
    </row>
    <row r="6316" spans="1:1" x14ac:dyDescent="0.2">
      <c r="A6316" t="s">
        <v>26284</v>
      </c>
    </row>
    <row r="6317" spans="1:1" x14ac:dyDescent="0.2">
      <c r="A6317" t="s">
        <v>19151</v>
      </c>
    </row>
    <row r="6318" spans="1:1" x14ac:dyDescent="0.2">
      <c r="A6318" t="s">
        <v>26285</v>
      </c>
    </row>
    <row r="6319" spans="1:1" x14ac:dyDescent="0.2">
      <c r="A6319" t="s">
        <v>19153</v>
      </c>
    </row>
    <row r="6320" spans="1:1" x14ac:dyDescent="0.2">
      <c r="A6320" t="s">
        <v>19154</v>
      </c>
    </row>
    <row r="6321" spans="1:1" x14ac:dyDescent="0.2">
      <c r="A6321" t="s">
        <v>19155</v>
      </c>
    </row>
    <row r="6322" spans="1:1" x14ac:dyDescent="0.2">
      <c r="A6322" t="s">
        <v>19156</v>
      </c>
    </row>
    <row r="6323" spans="1:1" x14ac:dyDescent="0.2">
      <c r="A6323" t="s">
        <v>19159</v>
      </c>
    </row>
    <row r="6324" spans="1:1" x14ac:dyDescent="0.2">
      <c r="A6324" t="s">
        <v>26286</v>
      </c>
    </row>
    <row r="6325" spans="1:1" x14ac:dyDescent="0.2">
      <c r="A6325" t="s">
        <v>26287</v>
      </c>
    </row>
    <row r="6326" spans="1:1" x14ac:dyDescent="0.2">
      <c r="A6326" t="s">
        <v>26288</v>
      </c>
    </row>
    <row r="6327" spans="1:1" x14ac:dyDescent="0.2">
      <c r="A6327" t="s">
        <v>19163</v>
      </c>
    </row>
    <row r="6328" spans="1:1" x14ac:dyDescent="0.2">
      <c r="A6328" t="s">
        <v>19166</v>
      </c>
    </row>
    <row r="6329" spans="1:1" x14ac:dyDescent="0.2">
      <c r="A6329" t="s">
        <v>26289</v>
      </c>
    </row>
    <row r="6330" spans="1:1" x14ac:dyDescent="0.2">
      <c r="A6330" t="s">
        <v>26290</v>
      </c>
    </row>
    <row r="6331" spans="1:1" x14ac:dyDescent="0.2">
      <c r="A6331" t="s">
        <v>19169</v>
      </c>
    </row>
    <row r="6332" spans="1:1" x14ac:dyDescent="0.2">
      <c r="A6332" t="s">
        <v>26291</v>
      </c>
    </row>
    <row r="6333" spans="1:1" x14ac:dyDescent="0.2">
      <c r="A6333" t="s">
        <v>19173</v>
      </c>
    </row>
    <row r="6334" spans="1:1" x14ac:dyDescent="0.2">
      <c r="A6334" t="s">
        <v>19177</v>
      </c>
    </row>
    <row r="6335" spans="1:1" x14ac:dyDescent="0.2">
      <c r="A6335" t="s">
        <v>26292</v>
      </c>
    </row>
    <row r="6336" spans="1:1" x14ac:dyDescent="0.2">
      <c r="A6336" t="s">
        <v>19183</v>
      </c>
    </row>
    <row r="6337" spans="1:1" x14ac:dyDescent="0.2">
      <c r="A6337" t="s">
        <v>19194</v>
      </c>
    </row>
    <row r="6338" spans="1:1" x14ac:dyDescent="0.2">
      <c r="A6338" t="s">
        <v>19257</v>
      </c>
    </row>
    <row r="6339" spans="1:1" x14ac:dyDescent="0.2">
      <c r="A6339" t="s">
        <v>19262</v>
      </c>
    </row>
    <row r="6340" spans="1:1" x14ac:dyDescent="0.2">
      <c r="A6340" t="s">
        <v>19267</v>
      </c>
    </row>
    <row r="6341" spans="1:1" x14ac:dyDescent="0.2">
      <c r="A6341" t="s">
        <v>19269</v>
      </c>
    </row>
    <row r="6342" spans="1:1" x14ac:dyDescent="0.2">
      <c r="A6342" t="s">
        <v>19270</v>
      </c>
    </row>
    <row r="6343" spans="1:1" x14ac:dyDescent="0.2">
      <c r="A6343" t="s">
        <v>26293</v>
      </c>
    </row>
    <row r="6344" spans="1:1" x14ac:dyDescent="0.2">
      <c r="A6344" t="s">
        <v>19273</v>
      </c>
    </row>
    <row r="6345" spans="1:1" x14ac:dyDescent="0.2">
      <c r="A6345" t="s">
        <v>19276</v>
      </c>
    </row>
    <row r="6346" spans="1:1" x14ac:dyDescent="0.2">
      <c r="A6346" t="s">
        <v>19278</v>
      </c>
    </row>
    <row r="6347" spans="1:1" x14ac:dyDescent="0.2">
      <c r="A6347" t="s">
        <v>26294</v>
      </c>
    </row>
    <row r="6348" spans="1:1" x14ac:dyDescent="0.2">
      <c r="A6348" t="s">
        <v>26295</v>
      </c>
    </row>
    <row r="6349" spans="1:1" x14ac:dyDescent="0.2">
      <c r="A6349" t="s">
        <v>26296</v>
      </c>
    </row>
    <row r="6350" spans="1:1" x14ac:dyDescent="0.2">
      <c r="A6350" t="s">
        <v>26297</v>
      </c>
    </row>
    <row r="6351" spans="1:1" x14ac:dyDescent="0.2">
      <c r="A6351" t="s">
        <v>26298</v>
      </c>
    </row>
    <row r="6352" spans="1:1" x14ac:dyDescent="0.2">
      <c r="A6352" t="s">
        <v>26299</v>
      </c>
    </row>
    <row r="6353" spans="1:1" x14ac:dyDescent="0.2">
      <c r="A6353" t="s">
        <v>26300</v>
      </c>
    </row>
    <row r="6354" spans="1:1" x14ac:dyDescent="0.2">
      <c r="A6354" t="s">
        <v>24283</v>
      </c>
    </row>
    <row r="6355" spans="1:1" x14ac:dyDescent="0.2">
      <c r="A6355" t="s">
        <v>26301</v>
      </c>
    </row>
    <row r="6356" spans="1:1" x14ac:dyDescent="0.2">
      <c r="A6356" t="s">
        <v>24284</v>
      </c>
    </row>
    <row r="6357" spans="1:1" x14ac:dyDescent="0.2">
      <c r="A6357" t="s">
        <v>26302</v>
      </c>
    </row>
    <row r="6358" spans="1:1" x14ac:dyDescent="0.2">
      <c r="A6358" t="s">
        <v>24285</v>
      </c>
    </row>
    <row r="6359" spans="1:1" x14ac:dyDescent="0.2">
      <c r="A6359" t="s">
        <v>19279</v>
      </c>
    </row>
    <row r="6360" spans="1:1" x14ac:dyDescent="0.2">
      <c r="A6360" t="s">
        <v>19280</v>
      </c>
    </row>
    <row r="6361" spans="1:1" x14ac:dyDescent="0.2">
      <c r="A6361" t="s">
        <v>19286</v>
      </c>
    </row>
    <row r="6362" spans="1:1" x14ac:dyDescent="0.2">
      <c r="A6362" t="s">
        <v>19287</v>
      </c>
    </row>
    <row r="6363" spans="1:1" x14ac:dyDescent="0.2">
      <c r="A6363" t="s">
        <v>19291</v>
      </c>
    </row>
    <row r="6364" spans="1:1" x14ac:dyDescent="0.2">
      <c r="A6364" t="s">
        <v>19296</v>
      </c>
    </row>
    <row r="6365" spans="1:1" x14ac:dyDescent="0.2">
      <c r="A6365" t="s">
        <v>19298</v>
      </c>
    </row>
    <row r="6366" spans="1:1" x14ac:dyDescent="0.2">
      <c r="A6366" t="s">
        <v>19299</v>
      </c>
    </row>
    <row r="6367" spans="1:1" x14ac:dyDescent="0.2">
      <c r="A6367" t="s">
        <v>19300</v>
      </c>
    </row>
    <row r="6368" spans="1:1" x14ac:dyDescent="0.2">
      <c r="A6368" t="s">
        <v>19302</v>
      </c>
    </row>
    <row r="6369" spans="1:1" x14ac:dyDescent="0.2">
      <c r="A6369" t="s">
        <v>19303</v>
      </c>
    </row>
    <row r="6370" spans="1:1" x14ac:dyDescent="0.2">
      <c r="A6370" t="s">
        <v>19305</v>
      </c>
    </row>
    <row r="6371" spans="1:1" x14ac:dyDescent="0.2">
      <c r="A6371" t="s">
        <v>19306</v>
      </c>
    </row>
    <row r="6372" spans="1:1" x14ac:dyDescent="0.2">
      <c r="A6372" t="s">
        <v>19310</v>
      </c>
    </row>
    <row r="6373" spans="1:1" x14ac:dyDescent="0.2">
      <c r="A6373" t="s">
        <v>19321</v>
      </c>
    </row>
    <row r="6374" spans="1:1" x14ac:dyDescent="0.2">
      <c r="A6374" t="s">
        <v>19339</v>
      </c>
    </row>
    <row r="6375" spans="1:1" x14ac:dyDescent="0.2">
      <c r="A6375" t="s">
        <v>19342</v>
      </c>
    </row>
    <row r="6376" spans="1:1" x14ac:dyDescent="0.2">
      <c r="A6376" t="s">
        <v>26303</v>
      </c>
    </row>
    <row r="6377" spans="1:1" x14ac:dyDescent="0.2">
      <c r="A6377" t="s">
        <v>19343</v>
      </c>
    </row>
    <row r="6378" spans="1:1" x14ac:dyDescent="0.2">
      <c r="A6378" t="s">
        <v>26304</v>
      </c>
    </row>
    <row r="6379" spans="1:1" x14ac:dyDescent="0.2">
      <c r="A6379" t="s">
        <v>26305</v>
      </c>
    </row>
    <row r="6380" spans="1:1" x14ac:dyDescent="0.2">
      <c r="A6380" t="s">
        <v>26306</v>
      </c>
    </row>
    <row r="6381" spans="1:1" x14ac:dyDescent="0.2">
      <c r="A6381" t="s">
        <v>26307</v>
      </c>
    </row>
    <row r="6382" spans="1:1" x14ac:dyDescent="0.2">
      <c r="A6382" t="s">
        <v>26308</v>
      </c>
    </row>
    <row r="6383" spans="1:1" x14ac:dyDescent="0.2">
      <c r="A6383" t="s">
        <v>19348</v>
      </c>
    </row>
    <row r="6384" spans="1:1" x14ac:dyDescent="0.2">
      <c r="A6384" t="s">
        <v>19351</v>
      </c>
    </row>
    <row r="6385" spans="1:1" x14ac:dyDescent="0.2">
      <c r="A6385" t="s">
        <v>26309</v>
      </c>
    </row>
    <row r="6386" spans="1:1" x14ac:dyDescent="0.2">
      <c r="A6386" t="s">
        <v>26310</v>
      </c>
    </row>
    <row r="6387" spans="1:1" x14ac:dyDescent="0.2">
      <c r="A6387" t="s">
        <v>26311</v>
      </c>
    </row>
    <row r="6388" spans="1:1" x14ac:dyDescent="0.2">
      <c r="A6388" t="s">
        <v>26312</v>
      </c>
    </row>
    <row r="6389" spans="1:1" x14ac:dyDescent="0.2">
      <c r="A6389" t="s">
        <v>26313</v>
      </c>
    </row>
    <row r="6390" spans="1:1" x14ac:dyDescent="0.2">
      <c r="A6390" t="s">
        <v>26314</v>
      </c>
    </row>
    <row r="6391" spans="1:1" x14ac:dyDescent="0.2">
      <c r="A6391" t="s">
        <v>26315</v>
      </c>
    </row>
    <row r="6392" spans="1:1" x14ac:dyDescent="0.2">
      <c r="A6392" t="s">
        <v>19352</v>
      </c>
    </row>
    <row r="6393" spans="1:1" x14ac:dyDescent="0.2">
      <c r="A6393" t="s">
        <v>19353</v>
      </c>
    </row>
    <row r="6394" spans="1:1" x14ac:dyDescent="0.2">
      <c r="A6394" t="s">
        <v>26316</v>
      </c>
    </row>
    <row r="6395" spans="1:1" x14ac:dyDescent="0.2">
      <c r="A6395" t="s">
        <v>26317</v>
      </c>
    </row>
    <row r="6396" spans="1:1" x14ac:dyDescent="0.2">
      <c r="A6396" t="s">
        <v>26318</v>
      </c>
    </row>
    <row r="6397" spans="1:1" x14ac:dyDescent="0.2">
      <c r="A6397" t="s">
        <v>26319</v>
      </c>
    </row>
    <row r="6398" spans="1:1" x14ac:dyDescent="0.2">
      <c r="A6398" t="s">
        <v>26320</v>
      </c>
    </row>
    <row r="6399" spans="1:1" x14ac:dyDescent="0.2">
      <c r="A6399" t="s">
        <v>19354</v>
      </c>
    </row>
    <row r="6400" spans="1:1" x14ac:dyDescent="0.2">
      <c r="A6400" t="s">
        <v>26321</v>
      </c>
    </row>
    <row r="6401" spans="1:1" x14ac:dyDescent="0.2">
      <c r="A6401" t="s">
        <v>26322</v>
      </c>
    </row>
    <row r="6402" spans="1:1" x14ac:dyDescent="0.2">
      <c r="A6402" t="s">
        <v>19355</v>
      </c>
    </row>
    <row r="6403" spans="1:1" x14ac:dyDescent="0.2">
      <c r="A6403" t="s">
        <v>26323</v>
      </c>
    </row>
    <row r="6404" spans="1:1" x14ac:dyDescent="0.2">
      <c r="A6404" t="s">
        <v>19356</v>
      </c>
    </row>
    <row r="6405" spans="1:1" x14ac:dyDescent="0.2">
      <c r="A6405" t="s">
        <v>19359</v>
      </c>
    </row>
    <row r="6406" spans="1:1" x14ac:dyDescent="0.2">
      <c r="A6406" t="s">
        <v>19361</v>
      </c>
    </row>
    <row r="6407" spans="1:1" x14ac:dyDescent="0.2">
      <c r="A6407" t="s">
        <v>19362</v>
      </c>
    </row>
    <row r="6408" spans="1:1" x14ac:dyDescent="0.2">
      <c r="A6408" t="s">
        <v>26324</v>
      </c>
    </row>
    <row r="6409" spans="1:1" x14ac:dyDescent="0.2">
      <c r="A6409" t="s">
        <v>19364</v>
      </c>
    </row>
    <row r="6410" spans="1:1" x14ac:dyDescent="0.2">
      <c r="A6410" t="s">
        <v>26325</v>
      </c>
    </row>
    <row r="6411" spans="1:1" x14ac:dyDescent="0.2">
      <c r="A6411" t="s">
        <v>19366</v>
      </c>
    </row>
    <row r="6412" spans="1:1" x14ac:dyDescent="0.2">
      <c r="A6412" t="s">
        <v>19370</v>
      </c>
    </row>
    <row r="6413" spans="1:1" x14ac:dyDescent="0.2">
      <c r="A6413" t="s">
        <v>19373</v>
      </c>
    </row>
    <row r="6414" spans="1:1" x14ac:dyDescent="0.2">
      <c r="A6414" t="s">
        <v>19374</v>
      </c>
    </row>
    <row r="6415" spans="1:1" x14ac:dyDescent="0.2">
      <c r="A6415" t="s">
        <v>19375</v>
      </c>
    </row>
    <row r="6416" spans="1:1" x14ac:dyDescent="0.2">
      <c r="A6416" t="s">
        <v>19378</v>
      </c>
    </row>
    <row r="6417" spans="1:1" x14ac:dyDescent="0.2">
      <c r="A6417" t="s">
        <v>26326</v>
      </c>
    </row>
    <row r="6418" spans="1:1" x14ac:dyDescent="0.2">
      <c r="A6418" t="s">
        <v>26327</v>
      </c>
    </row>
    <row r="6419" spans="1:1" x14ac:dyDescent="0.2">
      <c r="A6419" t="s">
        <v>19379</v>
      </c>
    </row>
    <row r="6420" spans="1:1" x14ac:dyDescent="0.2">
      <c r="A6420" t="s">
        <v>19380</v>
      </c>
    </row>
    <row r="6421" spans="1:1" x14ac:dyDescent="0.2">
      <c r="A6421" t="s">
        <v>19392</v>
      </c>
    </row>
    <row r="6422" spans="1:1" x14ac:dyDescent="0.2">
      <c r="A6422" t="s">
        <v>19393</v>
      </c>
    </row>
    <row r="6423" spans="1:1" x14ac:dyDescent="0.2">
      <c r="A6423" t="s">
        <v>26328</v>
      </c>
    </row>
    <row r="6424" spans="1:1" x14ac:dyDescent="0.2">
      <c r="A6424" t="s">
        <v>26329</v>
      </c>
    </row>
    <row r="6425" spans="1:1" x14ac:dyDescent="0.2">
      <c r="A6425" t="s">
        <v>19394</v>
      </c>
    </row>
    <row r="6426" spans="1:1" x14ac:dyDescent="0.2">
      <c r="A6426" t="s">
        <v>19397</v>
      </c>
    </row>
    <row r="6427" spans="1:1" x14ac:dyDescent="0.2">
      <c r="A6427" t="s">
        <v>19409</v>
      </c>
    </row>
    <row r="6428" spans="1:1" x14ac:dyDescent="0.2">
      <c r="A6428" t="s">
        <v>19410</v>
      </c>
    </row>
    <row r="6429" spans="1:1" x14ac:dyDescent="0.2">
      <c r="A6429" t="s">
        <v>26330</v>
      </c>
    </row>
    <row r="6430" spans="1:1" x14ac:dyDescent="0.2">
      <c r="A6430" t="s">
        <v>19416</v>
      </c>
    </row>
    <row r="6431" spans="1:1" x14ac:dyDescent="0.2">
      <c r="A6431" t="s">
        <v>19417</v>
      </c>
    </row>
    <row r="6432" spans="1:1" x14ac:dyDescent="0.2">
      <c r="A6432" t="s">
        <v>26331</v>
      </c>
    </row>
    <row r="6433" spans="1:1" x14ac:dyDescent="0.2">
      <c r="A6433" t="s">
        <v>19421</v>
      </c>
    </row>
    <row r="6434" spans="1:1" x14ac:dyDescent="0.2">
      <c r="A6434" t="s">
        <v>26332</v>
      </c>
    </row>
    <row r="6435" spans="1:1" x14ac:dyDescent="0.2">
      <c r="A6435" t="s">
        <v>26333</v>
      </c>
    </row>
    <row r="6436" spans="1:1" x14ac:dyDescent="0.2">
      <c r="A6436" t="s">
        <v>24295</v>
      </c>
    </row>
    <row r="6437" spans="1:1" x14ac:dyDescent="0.2">
      <c r="A6437" t="s">
        <v>19460</v>
      </c>
    </row>
    <row r="6438" spans="1:1" x14ac:dyDescent="0.2">
      <c r="A6438" t="s">
        <v>19461</v>
      </c>
    </row>
    <row r="6439" spans="1:1" x14ac:dyDescent="0.2">
      <c r="A6439" t="s">
        <v>19463</v>
      </c>
    </row>
    <row r="6440" spans="1:1" x14ac:dyDescent="0.2">
      <c r="A6440" t="s">
        <v>19465</v>
      </c>
    </row>
    <row r="6441" spans="1:1" x14ac:dyDescent="0.2">
      <c r="A6441" t="s">
        <v>19467</v>
      </c>
    </row>
    <row r="6442" spans="1:1" x14ac:dyDescent="0.2">
      <c r="A6442" t="s">
        <v>19471</v>
      </c>
    </row>
    <row r="6443" spans="1:1" x14ac:dyDescent="0.2">
      <c r="A6443" t="s">
        <v>19473</v>
      </c>
    </row>
    <row r="6444" spans="1:1" x14ac:dyDescent="0.2">
      <c r="A6444" t="s">
        <v>19476</v>
      </c>
    </row>
    <row r="6445" spans="1:1" x14ac:dyDescent="0.2">
      <c r="A6445" t="s">
        <v>19483</v>
      </c>
    </row>
    <row r="6446" spans="1:1" x14ac:dyDescent="0.2">
      <c r="A6446" t="s">
        <v>19484</v>
      </c>
    </row>
    <row r="6447" spans="1:1" x14ac:dyDescent="0.2">
      <c r="A6447" t="s">
        <v>19486</v>
      </c>
    </row>
    <row r="6448" spans="1:1" x14ac:dyDescent="0.2">
      <c r="A6448" t="s">
        <v>26334</v>
      </c>
    </row>
    <row r="6449" spans="1:1" x14ac:dyDescent="0.2">
      <c r="A6449" t="s">
        <v>19487</v>
      </c>
    </row>
    <row r="6450" spans="1:1" x14ac:dyDescent="0.2">
      <c r="A6450" t="s">
        <v>19488</v>
      </c>
    </row>
    <row r="6451" spans="1:1" x14ac:dyDescent="0.2">
      <c r="A6451" t="s">
        <v>19489</v>
      </c>
    </row>
    <row r="6452" spans="1:1" x14ac:dyDescent="0.2">
      <c r="A6452" t="s">
        <v>26335</v>
      </c>
    </row>
    <row r="6453" spans="1:1" x14ac:dyDescent="0.2">
      <c r="A6453" t="s">
        <v>19490</v>
      </c>
    </row>
    <row r="6454" spans="1:1" x14ac:dyDescent="0.2">
      <c r="A6454" t="s">
        <v>19491</v>
      </c>
    </row>
    <row r="6455" spans="1:1" x14ac:dyDescent="0.2">
      <c r="A6455" t="s">
        <v>754</v>
      </c>
    </row>
    <row r="6456" spans="1:1" x14ac:dyDescent="0.2">
      <c r="A6456" t="s">
        <v>19494</v>
      </c>
    </row>
    <row r="6457" spans="1:1" x14ac:dyDescent="0.2">
      <c r="A6457" t="s">
        <v>19496</v>
      </c>
    </row>
    <row r="6458" spans="1:1" x14ac:dyDescent="0.2">
      <c r="A6458" t="s">
        <v>19499</v>
      </c>
    </row>
    <row r="6459" spans="1:1" x14ac:dyDescent="0.2">
      <c r="A6459" t="s">
        <v>19504</v>
      </c>
    </row>
    <row r="6460" spans="1:1" x14ac:dyDescent="0.2">
      <c r="A6460" t="s">
        <v>19505</v>
      </c>
    </row>
    <row r="6461" spans="1:1" x14ac:dyDescent="0.2">
      <c r="A6461" t="s">
        <v>19506</v>
      </c>
    </row>
    <row r="6462" spans="1:1" x14ac:dyDescent="0.2">
      <c r="A6462" t="s">
        <v>26336</v>
      </c>
    </row>
    <row r="6463" spans="1:1" x14ac:dyDescent="0.2">
      <c r="A6463" t="s">
        <v>19518</v>
      </c>
    </row>
    <row r="6464" spans="1:1" x14ac:dyDescent="0.2">
      <c r="A6464" t="s">
        <v>19519</v>
      </c>
    </row>
    <row r="6465" spans="1:1" x14ac:dyDescent="0.2">
      <c r="A6465" t="s">
        <v>19521</v>
      </c>
    </row>
    <row r="6466" spans="1:1" x14ac:dyDescent="0.2">
      <c r="A6466" t="s">
        <v>19525</v>
      </c>
    </row>
    <row r="6467" spans="1:1" x14ac:dyDescent="0.2">
      <c r="A6467" t="s">
        <v>19527</v>
      </c>
    </row>
    <row r="6468" spans="1:1" x14ac:dyDescent="0.2">
      <c r="A6468" t="s">
        <v>19535</v>
      </c>
    </row>
    <row r="6469" spans="1:1" x14ac:dyDescent="0.2">
      <c r="A6469" t="s">
        <v>19536</v>
      </c>
    </row>
    <row r="6470" spans="1:1" x14ac:dyDescent="0.2">
      <c r="A6470" t="s">
        <v>19538</v>
      </c>
    </row>
    <row r="6471" spans="1:1" x14ac:dyDescent="0.2">
      <c r="A6471" t="s">
        <v>19542</v>
      </c>
    </row>
    <row r="6472" spans="1:1" x14ac:dyDescent="0.2">
      <c r="A6472" t="s">
        <v>19543</v>
      </c>
    </row>
    <row r="6473" spans="1:1" x14ac:dyDescent="0.2">
      <c r="A6473" t="s">
        <v>19545</v>
      </c>
    </row>
    <row r="6474" spans="1:1" x14ac:dyDescent="0.2">
      <c r="A6474" t="s">
        <v>19548</v>
      </c>
    </row>
    <row r="6475" spans="1:1" x14ac:dyDescent="0.2">
      <c r="A6475" t="s">
        <v>19549</v>
      </c>
    </row>
    <row r="6476" spans="1:1" x14ac:dyDescent="0.2">
      <c r="A6476" t="s">
        <v>19551</v>
      </c>
    </row>
    <row r="6477" spans="1:1" x14ac:dyDescent="0.2">
      <c r="A6477" t="s">
        <v>19554</v>
      </c>
    </row>
    <row r="6478" spans="1:1" x14ac:dyDescent="0.2">
      <c r="A6478" t="s">
        <v>19559</v>
      </c>
    </row>
    <row r="6479" spans="1:1" x14ac:dyDescent="0.2">
      <c r="A6479" t="s">
        <v>24299</v>
      </c>
    </row>
    <row r="6480" spans="1:1" x14ac:dyDescent="0.2">
      <c r="A6480" t="s">
        <v>26337</v>
      </c>
    </row>
    <row r="6481" spans="1:1" x14ac:dyDescent="0.2">
      <c r="A6481" t="s">
        <v>26338</v>
      </c>
    </row>
    <row r="6482" spans="1:1" x14ac:dyDescent="0.2">
      <c r="A6482" t="s">
        <v>26339</v>
      </c>
    </row>
    <row r="6483" spans="1:1" x14ac:dyDescent="0.2">
      <c r="A6483" t="s">
        <v>26340</v>
      </c>
    </row>
    <row r="6484" spans="1:1" x14ac:dyDescent="0.2">
      <c r="A6484" t="s">
        <v>26341</v>
      </c>
    </row>
    <row r="6485" spans="1:1" x14ac:dyDescent="0.2">
      <c r="A6485" t="s">
        <v>26342</v>
      </c>
    </row>
    <row r="6486" spans="1:1" x14ac:dyDescent="0.2">
      <c r="A6486" t="s">
        <v>26343</v>
      </c>
    </row>
    <row r="6487" spans="1:1" x14ac:dyDescent="0.2">
      <c r="A6487" t="s">
        <v>26344</v>
      </c>
    </row>
    <row r="6488" spans="1:1" x14ac:dyDescent="0.2">
      <c r="A6488" t="s">
        <v>26345</v>
      </c>
    </row>
    <row r="6489" spans="1:1" x14ac:dyDescent="0.2">
      <c r="A6489" t="s">
        <v>19577</v>
      </c>
    </row>
    <row r="6490" spans="1:1" x14ac:dyDescent="0.2">
      <c r="A6490" t="s">
        <v>19582</v>
      </c>
    </row>
    <row r="6491" spans="1:1" x14ac:dyDescent="0.2">
      <c r="A6491" t="s">
        <v>19587</v>
      </c>
    </row>
    <row r="6492" spans="1:1" x14ac:dyDescent="0.2">
      <c r="A6492" t="s">
        <v>26346</v>
      </c>
    </row>
    <row r="6493" spans="1:1" x14ac:dyDescent="0.2">
      <c r="A6493" t="s">
        <v>19591</v>
      </c>
    </row>
    <row r="6494" spans="1:1" x14ac:dyDescent="0.2">
      <c r="A6494" t="s">
        <v>19596</v>
      </c>
    </row>
    <row r="6495" spans="1:1" x14ac:dyDescent="0.2">
      <c r="A6495" t="s">
        <v>19601</v>
      </c>
    </row>
    <row r="6496" spans="1:1" x14ac:dyDescent="0.2">
      <c r="A6496" t="s">
        <v>3144</v>
      </c>
    </row>
    <row r="6497" spans="1:1" x14ac:dyDescent="0.2">
      <c r="A6497" t="s">
        <v>26347</v>
      </c>
    </row>
    <row r="6498" spans="1:1" x14ac:dyDescent="0.2">
      <c r="A6498" t="s">
        <v>19613</v>
      </c>
    </row>
    <row r="6499" spans="1:1" x14ac:dyDescent="0.2">
      <c r="A6499" t="s">
        <v>19617</v>
      </c>
    </row>
    <row r="6500" spans="1:1" x14ac:dyDescent="0.2">
      <c r="A6500" t="s">
        <v>19619</v>
      </c>
    </row>
    <row r="6501" spans="1:1" x14ac:dyDescent="0.2">
      <c r="A6501" t="s">
        <v>19621</v>
      </c>
    </row>
    <row r="6502" spans="1:1" x14ac:dyDescent="0.2">
      <c r="A6502" t="s">
        <v>19624</v>
      </c>
    </row>
    <row r="6503" spans="1:1" x14ac:dyDescent="0.2">
      <c r="A6503" t="s">
        <v>19632</v>
      </c>
    </row>
    <row r="6504" spans="1:1" x14ac:dyDescent="0.2">
      <c r="A6504" t="s">
        <v>19633</v>
      </c>
    </row>
    <row r="6505" spans="1:1" x14ac:dyDescent="0.2">
      <c r="A6505" t="s">
        <v>19638</v>
      </c>
    </row>
    <row r="6506" spans="1:1" x14ac:dyDescent="0.2">
      <c r="A6506" t="s">
        <v>26348</v>
      </c>
    </row>
    <row r="6507" spans="1:1" x14ac:dyDescent="0.2">
      <c r="A6507" t="s">
        <v>26349</v>
      </c>
    </row>
    <row r="6508" spans="1:1" x14ac:dyDescent="0.2">
      <c r="A6508" t="s">
        <v>19651</v>
      </c>
    </row>
    <row r="6509" spans="1:1" x14ac:dyDescent="0.2">
      <c r="A6509" t="s">
        <v>19652</v>
      </c>
    </row>
    <row r="6510" spans="1:1" x14ac:dyDescent="0.2">
      <c r="A6510" t="s">
        <v>19653</v>
      </c>
    </row>
    <row r="6511" spans="1:1" x14ac:dyDescent="0.2">
      <c r="A6511" t="s">
        <v>19655</v>
      </c>
    </row>
    <row r="6512" spans="1:1" x14ac:dyDescent="0.2">
      <c r="A6512" t="s">
        <v>19656</v>
      </c>
    </row>
    <row r="6513" spans="1:1" x14ac:dyDescent="0.2">
      <c r="A6513" t="s">
        <v>19657</v>
      </c>
    </row>
    <row r="6514" spans="1:1" x14ac:dyDescent="0.2">
      <c r="A6514" t="s">
        <v>19658</v>
      </c>
    </row>
    <row r="6515" spans="1:1" x14ac:dyDescent="0.2">
      <c r="A6515" t="s">
        <v>26350</v>
      </c>
    </row>
    <row r="6516" spans="1:1" x14ac:dyDescent="0.2">
      <c r="A6516" t="s">
        <v>19660</v>
      </c>
    </row>
    <row r="6517" spans="1:1" x14ac:dyDescent="0.2">
      <c r="A6517" t="s">
        <v>19663</v>
      </c>
    </row>
    <row r="6518" spans="1:1" x14ac:dyDescent="0.2">
      <c r="A6518" t="s">
        <v>19665</v>
      </c>
    </row>
    <row r="6519" spans="1:1" x14ac:dyDescent="0.2">
      <c r="A6519" t="s">
        <v>19671</v>
      </c>
    </row>
    <row r="6520" spans="1:1" x14ac:dyDescent="0.2">
      <c r="A6520" t="s">
        <v>19684</v>
      </c>
    </row>
    <row r="6521" spans="1:1" x14ac:dyDescent="0.2">
      <c r="A6521" t="s">
        <v>19687</v>
      </c>
    </row>
    <row r="6522" spans="1:1" x14ac:dyDescent="0.2">
      <c r="A6522" t="s">
        <v>19690</v>
      </c>
    </row>
    <row r="6523" spans="1:1" x14ac:dyDescent="0.2">
      <c r="A6523" t="s">
        <v>26351</v>
      </c>
    </row>
    <row r="6524" spans="1:1" x14ac:dyDescent="0.2">
      <c r="A6524" t="s">
        <v>26352</v>
      </c>
    </row>
    <row r="6525" spans="1:1" x14ac:dyDescent="0.2">
      <c r="A6525" t="s">
        <v>19692</v>
      </c>
    </row>
    <row r="6526" spans="1:1" x14ac:dyDescent="0.2">
      <c r="A6526" t="s">
        <v>19693</v>
      </c>
    </row>
    <row r="6527" spans="1:1" x14ac:dyDescent="0.2">
      <c r="A6527" t="s">
        <v>19702</v>
      </c>
    </row>
    <row r="6528" spans="1:1" x14ac:dyDescent="0.2">
      <c r="A6528" t="s">
        <v>19707</v>
      </c>
    </row>
    <row r="6529" spans="1:1" x14ac:dyDescent="0.2">
      <c r="A6529" t="s">
        <v>26353</v>
      </c>
    </row>
    <row r="6530" spans="1:1" x14ac:dyDescent="0.2">
      <c r="A6530" t="s">
        <v>26354</v>
      </c>
    </row>
    <row r="6531" spans="1:1" x14ac:dyDescent="0.2">
      <c r="A6531" t="s">
        <v>26355</v>
      </c>
    </row>
    <row r="6532" spans="1:1" x14ac:dyDescent="0.2">
      <c r="A6532" t="s">
        <v>24301</v>
      </c>
    </row>
    <row r="6533" spans="1:1" x14ac:dyDescent="0.2">
      <c r="A6533" t="s">
        <v>19711</v>
      </c>
    </row>
    <row r="6534" spans="1:1" x14ac:dyDescent="0.2">
      <c r="A6534" t="s">
        <v>19713</v>
      </c>
    </row>
    <row r="6535" spans="1:1" x14ac:dyDescent="0.2">
      <c r="A6535" t="s">
        <v>19714</v>
      </c>
    </row>
    <row r="6536" spans="1:1" x14ac:dyDescent="0.2">
      <c r="A6536" t="s">
        <v>19715</v>
      </c>
    </row>
    <row r="6537" spans="1:1" x14ac:dyDescent="0.2">
      <c r="A6537" t="s">
        <v>19716</v>
      </c>
    </row>
    <row r="6538" spans="1:1" x14ac:dyDescent="0.2">
      <c r="A6538" t="s">
        <v>19717</v>
      </c>
    </row>
    <row r="6539" spans="1:1" x14ac:dyDescent="0.2">
      <c r="A6539" t="s">
        <v>19718</v>
      </c>
    </row>
    <row r="6540" spans="1:1" x14ac:dyDescent="0.2">
      <c r="A6540" t="s">
        <v>19719</v>
      </c>
    </row>
    <row r="6541" spans="1:1" x14ac:dyDescent="0.2">
      <c r="A6541" t="s">
        <v>26356</v>
      </c>
    </row>
    <row r="6542" spans="1:1" x14ac:dyDescent="0.2">
      <c r="A6542" t="s">
        <v>19722</v>
      </c>
    </row>
    <row r="6543" spans="1:1" x14ac:dyDescent="0.2">
      <c r="A6543" t="s">
        <v>19723</v>
      </c>
    </row>
    <row r="6544" spans="1:1" x14ac:dyDescent="0.2">
      <c r="A6544" t="s">
        <v>26357</v>
      </c>
    </row>
    <row r="6545" spans="1:1" x14ac:dyDescent="0.2">
      <c r="A6545" t="s">
        <v>26358</v>
      </c>
    </row>
    <row r="6546" spans="1:1" x14ac:dyDescent="0.2">
      <c r="A6546" t="s">
        <v>19724</v>
      </c>
    </row>
    <row r="6547" spans="1:1" x14ac:dyDescent="0.2">
      <c r="A6547" t="s">
        <v>19726</v>
      </c>
    </row>
    <row r="6548" spans="1:1" x14ac:dyDescent="0.2">
      <c r="A6548" t="s">
        <v>19728</v>
      </c>
    </row>
    <row r="6549" spans="1:1" x14ac:dyDescent="0.2">
      <c r="A6549" t="s">
        <v>19729</v>
      </c>
    </row>
    <row r="6550" spans="1:1" x14ac:dyDescent="0.2">
      <c r="A6550" t="s">
        <v>19730</v>
      </c>
    </row>
    <row r="6551" spans="1:1" x14ac:dyDescent="0.2">
      <c r="A6551" t="s">
        <v>19744</v>
      </c>
    </row>
    <row r="6552" spans="1:1" x14ac:dyDescent="0.2">
      <c r="A6552" t="s">
        <v>26359</v>
      </c>
    </row>
    <row r="6553" spans="1:1" x14ac:dyDescent="0.2">
      <c r="A6553" t="s">
        <v>19750</v>
      </c>
    </row>
    <row r="6554" spans="1:1" x14ac:dyDescent="0.2">
      <c r="A6554" t="s">
        <v>19753</v>
      </c>
    </row>
    <row r="6555" spans="1:1" x14ac:dyDescent="0.2">
      <c r="A6555" t="s">
        <v>19766</v>
      </c>
    </row>
    <row r="6556" spans="1:1" x14ac:dyDescent="0.2">
      <c r="A6556" t="s">
        <v>24305</v>
      </c>
    </row>
    <row r="6557" spans="1:1" x14ac:dyDescent="0.2">
      <c r="A6557" t="s">
        <v>24306</v>
      </c>
    </row>
    <row r="6558" spans="1:1" x14ac:dyDescent="0.2">
      <c r="A6558" t="s">
        <v>24308</v>
      </c>
    </row>
    <row r="6559" spans="1:1" x14ac:dyDescent="0.2">
      <c r="A6559" t="s">
        <v>24309</v>
      </c>
    </row>
    <row r="6560" spans="1:1" x14ac:dyDescent="0.2">
      <c r="A6560" t="s">
        <v>26360</v>
      </c>
    </row>
    <row r="6561" spans="1:1" x14ac:dyDescent="0.2">
      <c r="A6561" t="s">
        <v>26361</v>
      </c>
    </row>
    <row r="6562" spans="1:1" x14ac:dyDescent="0.2">
      <c r="A6562" t="s">
        <v>19770</v>
      </c>
    </row>
    <row r="6563" spans="1:1" x14ac:dyDescent="0.2">
      <c r="A6563" t="s">
        <v>19772</v>
      </c>
    </row>
    <row r="6564" spans="1:1" x14ac:dyDescent="0.2">
      <c r="A6564" t="s">
        <v>19774</v>
      </c>
    </row>
    <row r="6565" spans="1:1" x14ac:dyDescent="0.2">
      <c r="A6565" t="s">
        <v>19779</v>
      </c>
    </row>
    <row r="6566" spans="1:1" x14ac:dyDescent="0.2">
      <c r="A6566" t="s">
        <v>26362</v>
      </c>
    </row>
    <row r="6567" spans="1:1" x14ac:dyDescent="0.2">
      <c r="A6567" t="s">
        <v>760</v>
      </c>
    </row>
    <row r="6568" spans="1:1" x14ac:dyDescent="0.2">
      <c r="A6568" t="s">
        <v>19790</v>
      </c>
    </row>
    <row r="6569" spans="1:1" x14ac:dyDescent="0.2">
      <c r="A6569" t="s">
        <v>19793</v>
      </c>
    </row>
    <row r="6570" spans="1:1" x14ac:dyDescent="0.2">
      <c r="A6570" t="s">
        <v>19794</v>
      </c>
    </row>
    <row r="6571" spans="1:1" x14ac:dyDescent="0.2">
      <c r="A6571" t="s">
        <v>26363</v>
      </c>
    </row>
    <row r="6572" spans="1:1" x14ac:dyDescent="0.2">
      <c r="A6572" t="s">
        <v>19797</v>
      </c>
    </row>
    <row r="6573" spans="1:1" x14ac:dyDescent="0.2">
      <c r="A6573" t="s">
        <v>19800</v>
      </c>
    </row>
    <row r="6574" spans="1:1" x14ac:dyDescent="0.2">
      <c r="A6574" t="s">
        <v>19803</v>
      </c>
    </row>
    <row r="6575" spans="1:1" x14ac:dyDescent="0.2">
      <c r="A6575" t="s">
        <v>19805</v>
      </c>
    </row>
    <row r="6576" spans="1:1" x14ac:dyDescent="0.2">
      <c r="A6576" t="s">
        <v>19807</v>
      </c>
    </row>
    <row r="6577" spans="1:1" x14ac:dyDescent="0.2">
      <c r="A6577" t="s">
        <v>19808</v>
      </c>
    </row>
    <row r="6578" spans="1:1" x14ac:dyDescent="0.2">
      <c r="A6578" t="s">
        <v>19812</v>
      </c>
    </row>
    <row r="6579" spans="1:1" x14ac:dyDescent="0.2">
      <c r="A6579" t="s">
        <v>19814</v>
      </c>
    </row>
    <row r="6580" spans="1:1" x14ac:dyDescent="0.2">
      <c r="A6580" t="s">
        <v>19819</v>
      </c>
    </row>
    <row r="6581" spans="1:1" x14ac:dyDescent="0.2">
      <c r="A6581" t="s">
        <v>19828</v>
      </c>
    </row>
    <row r="6582" spans="1:1" x14ac:dyDescent="0.2">
      <c r="A6582" t="s">
        <v>26364</v>
      </c>
    </row>
    <row r="6583" spans="1:1" x14ac:dyDescent="0.2">
      <c r="A6583" t="s">
        <v>19830</v>
      </c>
    </row>
    <row r="6584" spans="1:1" x14ac:dyDescent="0.2">
      <c r="A6584" t="s">
        <v>2323</v>
      </c>
    </row>
    <row r="6585" spans="1:1" x14ac:dyDescent="0.2">
      <c r="A6585" t="s">
        <v>19833</v>
      </c>
    </row>
    <row r="6586" spans="1:1" x14ac:dyDescent="0.2">
      <c r="A6586" t="s">
        <v>19834</v>
      </c>
    </row>
    <row r="6587" spans="1:1" x14ac:dyDescent="0.2">
      <c r="A6587" t="s">
        <v>19836</v>
      </c>
    </row>
    <row r="6588" spans="1:1" x14ac:dyDescent="0.2">
      <c r="A6588" t="s">
        <v>26365</v>
      </c>
    </row>
    <row r="6589" spans="1:1" x14ac:dyDescent="0.2">
      <c r="A6589" t="s">
        <v>19843</v>
      </c>
    </row>
    <row r="6590" spans="1:1" x14ac:dyDescent="0.2">
      <c r="A6590" t="s">
        <v>19844</v>
      </c>
    </row>
    <row r="6591" spans="1:1" x14ac:dyDescent="0.2">
      <c r="A6591" t="s">
        <v>19846</v>
      </c>
    </row>
    <row r="6592" spans="1:1" x14ac:dyDescent="0.2">
      <c r="A6592" t="s">
        <v>19848</v>
      </c>
    </row>
    <row r="6593" spans="1:1" x14ac:dyDescent="0.2">
      <c r="A6593" t="s">
        <v>19849</v>
      </c>
    </row>
    <row r="6594" spans="1:1" x14ac:dyDescent="0.2">
      <c r="A6594" t="s">
        <v>19850</v>
      </c>
    </row>
    <row r="6595" spans="1:1" x14ac:dyDescent="0.2">
      <c r="A6595" t="s">
        <v>19851</v>
      </c>
    </row>
    <row r="6596" spans="1:1" x14ac:dyDescent="0.2">
      <c r="A6596" t="s">
        <v>19852</v>
      </c>
    </row>
    <row r="6597" spans="1:1" x14ac:dyDescent="0.2">
      <c r="A6597" t="s">
        <v>19853</v>
      </c>
    </row>
    <row r="6598" spans="1:1" x14ac:dyDescent="0.2">
      <c r="A6598" t="s">
        <v>19857</v>
      </c>
    </row>
    <row r="6599" spans="1:1" x14ac:dyDescent="0.2">
      <c r="A6599" t="s">
        <v>19858</v>
      </c>
    </row>
    <row r="6600" spans="1:1" x14ac:dyDescent="0.2">
      <c r="A6600" t="s">
        <v>19862</v>
      </c>
    </row>
    <row r="6601" spans="1:1" x14ac:dyDescent="0.2">
      <c r="A6601" t="s">
        <v>19863</v>
      </c>
    </row>
    <row r="6602" spans="1:1" x14ac:dyDescent="0.2">
      <c r="A6602" t="s">
        <v>19864</v>
      </c>
    </row>
    <row r="6603" spans="1:1" x14ac:dyDescent="0.2">
      <c r="A6603" t="s">
        <v>19867</v>
      </c>
    </row>
    <row r="6604" spans="1:1" x14ac:dyDescent="0.2">
      <c r="A6604" t="s">
        <v>24312</v>
      </c>
    </row>
    <row r="6605" spans="1:1" x14ac:dyDescent="0.2">
      <c r="A6605" t="s">
        <v>19871</v>
      </c>
    </row>
    <row r="6606" spans="1:1" x14ac:dyDescent="0.2">
      <c r="A6606" t="s">
        <v>19872</v>
      </c>
    </row>
    <row r="6607" spans="1:1" x14ac:dyDescent="0.2">
      <c r="A6607" t="s">
        <v>19878</v>
      </c>
    </row>
    <row r="6608" spans="1:1" x14ac:dyDescent="0.2">
      <c r="A6608" t="s">
        <v>26366</v>
      </c>
    </row>
    <row r="6609" spans="1:1" x14ac:dyDescent="0.2">
      <c r="A6609" t="s">
        <v>19881</v>
      </c>
    </row>
    <row r="6610" spans="1:1" x14ac:dyDescent="0.2">
      <c r="A6610" t="s">
        <v>19885</v>
      </c>
    </row>
    <row r="6611" spans="1:1" x14ac:dyDescent="0.2">
      <c r="A6611" t="s">
        <v>19886</v>
      </c>
    </row>
    <row r="6612" spans="1:1" x14ac:dyDescent="0.2">
      <c r="A6612" t="s">
        <v>19887</v>
      </c>
    </row>
    <row r="6613" spans="1:1" x14ac:dyDescent="0.2">
      <c r="A6613" t="s">
        <v>19890</v>
      </c>
    </row>
    <row r="6614" spans="1:1" x14ac:dyDescent="0.2">
      <c r="A6614" t="s">
        <v>19891</v>
      </c>
    </row>
    <row r="6615" spans="1:1" x14ac:dyDescent="0.2">
      <c r="A6615" t="s">
        <v>19895</v>
      </c>
    </row>
    <row r="6616" spans="1:1" x14ac:dyDescent="0.2">
      <c r="A6616" t="s">
        <v>19899</v>
      </c>
    </row>
    <row r="6617" spans="1:1" x14ac:dyDescent="0.2">
      <c r="A6617" t="s">
        <v>19900</v>
      </c>
    </row>
    <row r="6618" spans="1:1" x14ac:dyDescent="0.2">
      <c r="A6618" t="s">
        <v>2433</v>
      </c>
    </row>
    <row r="6619" spans="1:1" x14ac:dyDescent="0.2">
      <c r="A6619" t="s">
        <v>289</v>
      </c>
    </row>
    <row r="6620" spans="1:1" x14ac:dyDescent="0.2">
      <c r="A6620" t="s">
        <v>26367</v>
      </c>
    </row>
    <row r="6621" spans="1:1" x14ac:dyDescent="0.2">
      <c r="A6621" t="s">
        <v>19904</v>
      </c>
    </row>
    <row r="6622" spans="1:1" x14ac:dyDescent="0.2">
      <c r="A6622" t="s">
        <v>19907</v>
      </c>
    </row>
    <row r="6623" spans="1:1" x14ac:dyDescent="0.2">
      <c r="A6623" t="s">
        <v>26368</v>
      </c>
    </row>
    <row r="6624" spans="1:1" x14ac:dyDescent="0.2">
      <c r="A6624" t="s">
        <v>19911</v>
      </c>
    </row>
    <row r="6625" spans="1:1" x14ac:dyDescent="0.2">
      <c r="A6625" t="s">
        <v>19912</v>
      </c>
    </row>
    <row r="6626" spans="1:1" x14ac:dyDescent="0.2">
      <c r="A6626" t="s">
        <v>19914</v>
      </c>
    </row>
    <row r="6627" spans="1:1" x14ac:dyDescent="0.2">
      <c r="A6627" t="s">
        <v>26369</v>
      </c>
    </row>
    <row r="6628" spans="1:1" x14ac:dyDescent="0.2">
      <c r="A6628" t="s">
        <v>19922</v>
      </c>
    </row>
    <row r="6629" spans="1:1" x14ac:dyDescent="0.2">
      <c r="A6629" t="s">
        <v>26370</v>
      </c>
    </row>
    <row r="6630" spans="1:1" x14ac:dyDescent="0.2">
      <c r="A6630" t="s">
        <v>19925</v>
      </c>
    </row>
    <row r="6631" spans="1:1" x14ac:dyDescent="0.2">
      <c r="A6631" t="s">
        <v>19926</v>
      </c>
    </row>
    <row r="6632" spans="1:1" x14ac:dyDescent="0.2">
      <c r="A6632" t="s">
        <v>19927</v>
      </c>
    </row>
    <row r="6633" spans="1:1" x14ac:dyDescent="0.2">
      <c r="A6633" t="s">
        <v>19928</v>
      </c>
    </row>
    <row r="6634" spans="1:1" x14ac:dyDescent="0.2">
      <c r="A6634" t="s">
        <v>24315</v>
      </c>
    </row>
    <row r="6635" spans="1:1" x14ac:dyDescent="0.2">
      <c r="A6635" t="s">
        <v>26371</v>
      </c>
    </row>
    <row r="6636" spans="1:1" x14ac:dyDescent="0.2">
      <c r="A6636" t="s">
        <v>19933</v>
      </c>
    </row>
    <row r="6637" spans="1:1" x14ac:dyDescent="0.2">
      <c r="A6637" t="s">
        <v>19945</v>
      </c>
    </row>
    <row r="6638" spans="1:1" x14ac:dyDescent="0.2">
      <c r="A6638" t="s">
        <v>19947</v>
      </c>
    </row>
    <row r="6639" spans="1:1" x14ac:dyDescent="0.2">
      <c r="A6639" t="s">
        <v>19948</v>
      </c>
    </row>
    <row r="6640" spans="1:1" x14ac:dyDescent="0.2">
      <c r="A6640" t="s">
        <v>19950</v>
      </c>
    </row>
    <row r="6641" spans="1:1" x14ac:dyDescent="0.2">
      <c r="A6641" t="s">
        <v>19952</v>
      </c>
    </row>
    <row r="6642" spans="1:1" x14ac:dyDescent="0.2">
      <c r="A6642" t="s">
        <v>19953</v>
      </c>
    </row>
    <row r="6643" spans="1:1" x14ac:dyDescent="0.2">
      <c r="A6643" t="s">
        <v>19954</v>
      </c>
    </row>
    <row r="6644" spans="1:1" x14ac:dyDescent="0.2">
      <c r="A6644" t="s">
        <v>19959</v>
      </c>
    </row>
    <row r="6645" spans="1:1" x14ac:dyDescent="0.2">
      <c r="A6645" t="s">
        <v>26372</v>
      </c>
    </row>
    <row r="6646" spans="1:1" x14ac:dyDescent="0.2">
      <c r="A6646" t="s">
        <v>860</v>
      </c>
    </row>
    <row r="6647" spans="1:1" x14ac:dyDescent="0.2">
      <c r="A6647" t="s">
        <v>26373</v>
      </c>
    </row>
    <row r="6648" spans="1:1" x14ac:dyDescent="0.2">
      <c r="A6648" t="s">
        <v>19977</v>
      </c>
    </row>
    <row r="6649" spans="1:1" x14ac:dyDescent="0.2">
      <c r="A6649" t="s">
        <v>19989</v>
      </c>
    </row>
    <row r="6650" spans="1:1" x14ac:dyDescent="0.2">
      <c r="A6650" t="s">
        <v>20009</v>
      </c>
    </row>
    <row r="6651" spans="1:1" x14ac:dyDescent="0.2">
      <c r="A6651" t="s">
        <v>26374</v>
      </c>
    </row>
    <row r="6652" spans="1:1" x14ac:dyDescent="0.2">
      <c r="A6652" t="s">
        <v>26375</v>
      </c>
    </row>
    <row r="6653" spans="1:1" x14ac:dyDescent="0.2">
      <c r="A6653" t="s">
        <v>26376</v>
      </c>
    </row>
    <row r="6654" spans="1:1" x14ac:dyDescent="0.2">
      <c r="A6654" t="s">
        <v>24318</v>
      </c>
    </row>
    <row r="6655" spans="1:1" x14ac:dyDescent="0.2">
      <c r="A6655" t="s">
        <v>26377</v>
      </c>
    </row>
    <row r="6656" spans="1:1" x14ac:dyDescent="0.2">
      <c r="A6656" t="s">
        <v>26378</v>
      </c>
    </row>
    <row r="6657" spans="1:1" x14ac:dyDescent="0.2">
      <c r="A6657" t="s">
        <v>20016</v>
      </c>
    </row>
    <row r="6658" spans="1:1" x14ac:dyDescent="0.2">
      <c r="A6658" t="s">
        <v>20017</v>
      </c>
    </row>
    <row r="6659" spans="1:1" x14ac:dyDescent="0.2">
      <c r="A6659" t="s">
        <v>20020</v>
      </c>
    </row>
    <row r="6660" spans="1:1" x14ac:dyDescent="0.2">
      <c r="A6660" t="s">
        <v>20021</v>
      </c>
    </row>
    <row r="6661" spans="1:1" x14ac:dyDescent="0.2">
      <c r="A6661" t="s">
        <v>26379</v>
      </c>
    </row>
    <row r="6662" spans="1:1" x14ac:dyDescent="0.2">
      <c r="A6662" t="s">
        <v>20022</v>
      </c>
    </row>
    <row r="6663" spans="1:1" x14ac:dyDescent="0.2">
      <c r="A6663" t="s">
        <v>20023</v>
      </c>
    </row>
    <row r="6664" spans="1:1" x14ac:dyDescent="0.2">
      <c r="A6664" t="s">
        <v>20024</v>
      </c>
    </row>
    <row r="6665" spans="1:1" x14ac:dyDescent="0.2">
      <c r="A6665" t="s">
        <v>20025</v>
      </c>
    </row>
    <row r="6666" spans="1:1" x14ac:dyDescent="0.2">
      <c r="A6666" t="s">
        <v>20026</v>
      </c>
    </row>
    <row r="6667" spans="1:1" x14ac:dyDescent="0.2">
      <c r="A6667" t="s">
        <v>26380</v>
      </c>
    </row>
    <row r="6668" spans="1:1" x14ac:dyDescent="0.2">
      <c r="A6668" t="s">
        <v>24323</v>
      </c>
    </row>
    <row r="6669" spans="1:1" x14ac:dyDescent="0.2">
      <c r="A6669" t="s">
        <v>20029</v>
      </c>
    </row>
    <row r="6670" spans="1:1" x14ac:dyDescent="0.2">
      <c r="A6670" t="s">
        <v>20032</v>
      </c>
    </row>
    <row r="6671" spans="1:1" x14ac:dyDescent="0.2">
      <c r="A6671" t="s">
        <v>20033</v>
      </c>
    </row>
    <row r="6672" spans="1:1" x14ac:dyDescent="0.2">
      <c r="A6672" t="s">
        <v>20034</v>
      </c>
    </row>
    <row r="6673" spans="1:1" x14ac:dyDescent="0.2">
      <c r="A6673" t="s">
        <v>20040</v>
      </c>
    </row>
    <row r="6674" spans="1:1" x14ac:dyDescent="0.2">
      <c r="A6674" t="s">
        <v>20050</v>
      </c>
    </row>
    <row r="6675" spans="1:1" x14ac:dyDescent="0.2">
      <c r="A6675" t="s">
        <v>20060</v>
      </c>
    </row>
    <row r="6676" spans="1:1" x14ac:dyDescent="0.2">
      <c r="A6676" t="s">
        <v>20064</v>
      </c>
    </row>
    <row r="6677" spans="1:1" x14ac:dyDescent="0.2">
      <c r="A6677" t="s">
        <v>20065</v>
      </c>
    </row>
    <row r="6678" spans="1:1" x14ac:dyDescent="0.2">
      <c r="A6678" t="s">
        <v>20066</v>
      </c>
    </row>
    <row r="6679" spans="1:1" x14ac:dyDescent="0.2">
      <c r="A6679" t="s">
        <v>20067</v>
      </c>
    </row>
    <row r="6680" spans="1:1" x14ac:dyDescent="0.2">
      <c r="A6680" t="s">
        <v>26381</v>
      </c>
    </row>
    <row r="6681" spans="1:1" x14ac:dyDescent="0.2">
      <c r="A6681" t="s">
        <v>20069</v>
      </c>
    </row>
    <row r="6682" spans="1:1" x14ac:dyDescent="0.2">
      <c r="A6682" t="s">
        <v>26382</v>
      </c>
    </row>
    <row r="6683" spans="1:1" x14ac:dyDescent="0.2">
      <c r="A6683" t="s">
        <v>26383</v>
      </c>
    </row>
    <row r="6684" spans="1:1" x14ac:dyDescent="0.2">
      <c r="A6684" t="s">
        <v>20070</v>
      </c>
    </row>
    <row r="6685" spans="1:1" x14ac:dyDescent="0.2">
      <c r="A6685" t="s">
        <v>20072</v>
      </c>
    </row>
    <row r="6686" spans="1:1" x14ac:dyDescent="0.2">
      <c r="A6686" t="s">
        <v>20078</v>
      </c>
    </row>
    <row r="6687" spans="1:1" x14ac:dyDescent="0.2">
      <c r="A6687" t="s">
        <v>26384</v>
      </c>
    </row>
    <row r="6688" spans="1:1" x14ac:dyDescent="0.2">
      <c r="A6688" t="s">
        <v>26385</v>
      </c>
    </row>
    <row r="6689" spans="1:1" x14ac:dyDescent="0.2">
      <c r="A6689" t="s">
        <v>26386</v>
      </c>
    </row>
    <row r="6690" spans="1:1" x14ac:dyDescent="0.2">
      <c r="A6690" t="s">
        <v>26387</v>
      </c>
    </row>
    <row r="6691" spans="1:1" x14ac:dyDescent="0.2">
      <c r="A6691" t="s">
        <v>20083</v>
      </c>
    </row>
    <row r="6692" spans="1:1" x14ac:dyDescent="0.2">
      <c r="A6692" t="s">
        <v>26388</v>
      </c>
    </row>
    <row r="6693" spans="1:1" x14ac:dyDescent="0.2">
      <c r="A6693" t="s">
        <v>20084</v>
      </c>
    </row>
    <row r="6694" spans="1:1" x14ac:dyDescent="0.2">
      <c r="A6694" t="s">
        <v>26389</v>
      </c>
    </row>
    <row r="6695" spans="1:1" x14ac:dyDescent="0.2">
      <c r="A6695" t="s">
        <v>26390</v>
      </c>
    </row>
    <row r="6696" spans="1:1" x14ac:dyDescent="0.2">
      <c r="A6696" t="s">
        <v>26391</v>
      </c>
    </row>
    <row r="6697" spans="1:1" x14ac:dyDescent="0.2">
      <c r="A6697" t="s">
        <v>26392</v>
      </c>
    </row>
    <row r="6698" spans="1:1" x14ac:dyDescent="0.2">
      <c r="A6698" t="s">
        <v>26393</v>
      </c>
    </row>
    <row r="6699" spans="1:1" x14ac:dyDescent="0.2">
      <c r="A6699" t="s">
        <v>26394</v>
      </c>
    </row>
    <row r="6700" spans="1:1" x14ac:dyDescent="0.2">
      <c r="A6700" t="s">
        <v>26395</v>
      </c>
    </row>
    <row r="6701" spans="1:1" x14ac:dyDescent="0.2">
      <c r="A6701" t="s">
        <v>26396</v>
      </c>
    </row>
    <row r="6702" spans="1:1" x14ac:dyDescent="0.2">
      <c r="A6702" t="s">
        <v>26397</v>
      </c>
    </row>
    <row r="6703" spans="1:1" x14ac:dyDescent="0.2">
      <c r="A6703" t="s">
        <v>26398</v>
      </c>
    </row>
    <row r="6704" spans="1:1" x14ac:dyDescent="0.2">
      <c r="A6704" t="s">
        <v>26399</v>
      </c>
    </row>
    <row r="6705" spans="1:1" x14ac:dyDescent="0.2">
      <c r="A6705" t="s">
        <v>26400</v>
      </c>
    </row>
    <row r="6706" spans="1:1" x14ac:dyDescent="0.2">
      <c r="A6706" t="s">
        <v>26401</v>
      </c>
    </row>
    <row r="6707" spans="1:1" x14ac:dyDescent="0.2">
      <c r="A6707" t="s">
        <v>20136</v>
      </c>
    </row>
    <row r="6708" spans="1:1" x14ac:dyDescent="0.2">
      <c r="A6708" t="s">
        <v>20139</v>
      </c>
    </row>
    <row r="6709" spans="1:1" x14ac:dyDescent="0.2">
      <c r="A6709" t="s">
        <v>20140</v>
      </c>
    </row>
    <row r="6710" spans="1:1" x14ac:dyDescent="0.2">
      <c r="A6710" t="s">
        <v>20141</v>
      </c>
    </row>
    <row r="6711" spans="1:1" x14ac:dyDescent="0.2">
      <c r="A6711" t="s">
        <v>20142</v>
      </c>
    </row>
    <row r="6712" spans="1:1" x14ac:dyDescent="0.2">
      <c r="A6712" t="s">
        <v>20146</v>
      </c>
    </row>
    <row r="6713" spans="1:1" x14ac:dyDescent="0.2">
      <c r="A6713" t="s">
        <v>26402</v>
      </c>
    </row>
    <row r="6714" spans="1:1" x14ac:dyDescent="0.2">
      <c r="A6714" t="s">
        <v>20149</v>
      </c>
    </row>
    <row r="6715" spans="1:1" x14ac:dyDescent="0.2">
      <c r="A6715" t="s">
        <v>20150</v>
      </c>
    </row>
    <row r="6716" spans="1:1" x14ac:dyDescent="0.2">
      <c r="A6716" t="s">
        <v>20153</v>
      </c>
    </row>
    <row r="6717" spans="1:1" x14ac:dyDescent="0.2">
      <c r="A6717" t="s">
        <v>26403</v>
      </c>
    </row>
    <row r="6718" spans="1:1" x14ac:dyDescent="0.2">
      <c r="A6718" t="s">
        <v>20156</v>
      </c>
    </row>
    <row r="6719" spans="1:1" x14ac:dyDescent="0.2">
      <c r="A6719" t="s">
        <v>20159</v>
      </c>
    </row>
    <row r="6720" spans="1:1" x14ac:dyDescent="0.2">
      <c r="A6720" t="s">
        <v>26404</v>
      </c>
    </row>
    <row r="6721" spans="1:1" x14ac:dyDescent="0.2">
      <c r="A6721" t="s">
        <v>20166</v>
      </c>
    </row>
    <row r="6722" spans="1:1" x14ac:dyDescent="0.2">
      <c r="A6722" t="s">
        <v>26405</v>
      </c>
    </row>
    <row r="6723" spans="1:1" x14ac:dyDescent="0.2">
      <c r="A6723" t="s">
        <v>20167</v>
      </c>
    </row>
    <row r="6724" spans="1:1" x14ac:dyDescent="0.2">
      <c r="A6724" t="s">
        <v>20192</v>
      </c>
    </row>
    <row r="6725" spans="1:1" x14ac:dyDescent="0.2">
      <c r="A6725" t="s">
        <v>20194</v>
      </c>
    </row>
    <row r="6726" spans="1:1" x14ac:dyDescent="0.2">
      <c r="A6726" t="s">
        <v>20199</v>
      </c>
    </row>
    <row r="6727" spans="1:1" x14ac:dyDescent="0.2">
      <c r="A6727" t="s">
        <v>24326</v>
      </c>
    </row>
    <row r="6728" spans="1:1" x14ac:dyDescent="0.2">
      <c r="A6728" t="s">
        <v>20203</v>
      </c>
    </row>
    <row r="6729" spans="1:1" x14ac:dyDescent="0.2">
      <c r="A6729" t="s">
        <v>2326</v>
      </c>
    </row>
    <row r="6730" spans="1:1" x14ac:dyDescent="0.2">
      <c r="A6730" t="s">
        <v>762</v>
      </c>
    </row>
    <row r="6731" spans="1:1" x14ac:dyDescent="0.2">
      <c r="A6731" t="s">
        <v>20206</v>
      </c>
    </row>
    <row r="6732" spans="1:1" x14ac:dyDescent="0.2">
      <c r="A6732" t="s">
        <v>26406</v>
      </c>
    </row>
    <row r="6733" spans="1:1" x14ac:dyDescent="0.2">
      <c r="A6733" t="s">
        <v>20209</v>
      </c>
    </row>
    <row r="6734" spans="1:1" x14ac:dyDescent="0.2">
      <c r="A6734" t="s">
        <v>20214</v>
      </c>
    </row>
    <row r="6735" spans="1:1" x14ac:dyDescent="0.2">
      <c r="A6735" t="s">
        <v>24328</v>
      </c>
    </row>
    <row r="6736" spans="1:1" x14ac:dyDescent="0.2">
      <c r="A6736" t="s">
        <v>20215</v>
      </c>
    </row>
    <row r="6737" spans="1:1" x14ac:dyDescent="0.2">
      <c r="A6737" t="s">
        <v>20220</v>
      </c>
    </row>
    <row r="6738" spans="1:1" x14ac:dyDescent="0.2">
      <c r="A6738" t="s">
        <v>26407</v>
      </c>
    </row>
    <row r="6739" spans="1:1" x14ac:dyDescent="0.2">
      <c r="A6739" t="s">
        <v>26408</v>
      </c>
    </row>
    <row r="6740" spans="1:1" x14ac:dyDescent="0.2">
      <c r="A6740" t="s">
        <v>26409</v>
      </c>
    </row>
    <row r="6741" spans="1:1" x14ac:dyDescent="0.2">
      <c r="A6741" t="s">
        <v>26410</v>
      </c>
    </row>
    <row r="6742" spans="1:1" x14ac:dyDescent="0.2">
      <c r="A6742" t="s">
        <v>26411</v>
      </c>
    </row>
    <row r="6743" spans="1:1" x14ac:dyDescent="0.2">
      <c r="A6743" t="s">
        <v>26412</v>
      </c>
    </row>
    <row r="6744" spans="1:1" x14ac:dyDescent="0.2">
      <c r="A6744" t="s">
        <v>26413</v>
      </c>
    </row>
    <row r="6745" spans="1:1" x14ac:dyDescent="0.2">
      <c r="A6745" t="s">
        <v>26414</v>
      </c>
    </row>
    <row r="6746" spans="1:1" x14ac:dyDescent="0.2">
      <c r="A6746" t="s">
        <v>26415</v>
      </c>
    </row>
    <row r="6747" spans="1:1" x14ac:dyDescent="0.2">
      <c r="A6747" t="s">
        <v>20231</v>
      </c>
    </row>
    <row r="6748" spans="1:1" x14ac:dyDescent="0.2">
      <c r="A6748" t="s">
        <v>26416</v>
      </c>
    </row>
    <row r="6749" spans="1:1" x14ac:dyDescent="0.2">
      <c r="A6749" t="s">
        <v>20235</v>
      </c>
    </row>
    <row r="6750" spans="1:1" x14ac:dyDescent="0.2">
      <c r="A6750" t="s">
        <v>26417</v>
      </c>
    </row>
    <row r="6751" spans="1:1" x14ac:dyDescent="0.2">
      <c r="A6751" t="s">
        <v>26418</v>
      </c>
    </row>
    <row r="6752" spans="1:1" x14ac:dyDescent="0.2">
      <c r="A6752" t="s">
        <v>26419</v>
      </c>
    </row>
    <row r="6753" spans="1:1" x14ac:dyDescent="0.2">
      <c r="A6753" t="s">
        <v>26420</v>
      </c>
    </row>
    <row r="6754" spans="1:1" x14ac:dyDescent="0.2">
      <c r="A6754" t="s">
        <v>20238</v>
      </c>
    </row>
    <row r="6755" spans="1:1" x14ac:dyDescent="0.2">
      <c r="A6755" t="s">
        <v>20239</v>
      </c>
    </row>
    <row r="6756" spans="1:1" x14ac:dyDescent="0.2">
      <c r="A6756" t="s">
        <v>20241</v>
      </c>
    </row>
    <row r="6757" spans="1:1" x14ac:dyDescent="0.2">
      <c r="A6757" t="s">
        <v>20245</v>
      </c>
    </row>
    <row r="6758" spans="1:1" x14ac:dyDescent="0.2">
      <c r="A6758" t="s">
        <v>20288</v>
      </c>
    </row>
    <row r="6759" spans="1:1" x14ac:dyDescent="0.2">
      <c r="A6759" t="s">
        <v>20307</v>
      </c>
    </row>
    <row r="6760" spans="1:1" x14ac:dyDescent="0.2">
      <c r="A6760" t="s">
        <v>20314</v>
      </c>
    </row>
    <row r="6761" spans="1:1" x14ac:dyDescent="0.2">
      <c r="A6761" t="s">
        <v>20320</v>
      </c>
    </row>
    <row r="6762" spans="1:1" x14ac:dyDescent="0.2">
      <c r="A6762" t="s">
        <v>20323</v>
      </c>
    </row>
    <row r="6763" spans="1:1" x14ac:dyDescent="0.2">
      <c r="A6763" t="s">
        <v>20325</v>
      </c>
    </row>
    <row r="6764" spans="1:1" x14ac:dyDescent="0.2">
      <c r="A6764" t="s">
        <v>26421</v>
      </c>
    </row>
    <row r="6765" spans="1:1" x14ac:dyDescent="0.2">
      <c r="A6765" t="s">
        <v>20333</v>
      </c>
    </row>
    <row r="6766" spans="1:1" x14ac:dyDescent="0.2">
      <c r="A6766" t="s">
        <v>26422</v>
      </c>
    </row>
    <row r="6767" spans="1:1" x14ac:dyDescent="0.2">
      <c r="A6767" t="s">
        <v>20349</v>
      </c>
    </row>
    <row r="6768" spans="1:1" x14ac:dyDescent="0.2">
      <c r="A6768" t="s">
        <v>20352</v>
      </c>
    </row>
    <row r="6769" spans="1:1" x14ac:dyDescent="0.2">
      <c r="A6769" t="s">
        <v>20353</v>
      </c>
    </row>
    <row r="6770" spans="1:1" x14ac:dyDescent="0.2">
      <c r="A6770" t="s">
        <v>20354</v>
      </c>
    </row>
    <row r="6771" spans="1:1" x14ac:dyDescent="0.2">
      <c r="A6771" t="s">
        <v>20357</v>
      </c>
    </row>
    <row r="6772" spans="1:1" x14ac:dyDescent="0.2">
      <c r="A6772" t="s">
        <v>20358</v>
      </c>
    </row>
    <row r="6773" spans="1:1" x14ac:dyDescent="0.2">
      <c r="A6773" t="s">
        <v>26423</v>
      </c>
    </row>
    <row r="6774" spans="1:1" x14ac:dyDescent="0.2">
      <c r="A6774" t="s">
        <v>20371</v>
      </c>
    </row>
    <row r="6775" spans="1:1" x14ac:dyDescent="0.2">
      <c r="A6775" t="s">
        <v>20374</v>
      </c>
    </row>
    <row r="6776" spans="1:1" x14ac:dyDescent="0.2">
      <c r="A6776" t="s">
        <v>26424</v>
      </c>
    </row>
    <row r="6777" spans="1:1" x14ac:dyDescent="0.2">
      <c r="A6777" t="s">
        <v>20378</v>
      </c>
    </row>
    <row r="6778" spans="1:1" x14ac:dyDescent="0.2">
      <c r="A6778" t="s">
        <v>20379</v>
      </c>
    </row>
    <row r="6779" spans="1:1" x14ac:dyDescent="0.2">
      <c r="A6779" t="s">
        <v>26425</v>
      </c>
    </row>
    <row r="6780" spans="1:1" x14ac:dyDescent="0.2">
      <c r="A6780" t="s">
        <v>20388</v>
      </c>
    </row>
    <row r="6781" spans="1:1" x14ac:dyDescent="0.2">
      <c r="A6781" t="s">
        <v>20403</v>
      </c>
    </row>
    <row r="6782" spans="1:1" x14ac:dyDescent="0.2">
      <c r="A6782" t="s">
        <v>20410</v>
      </c>
    </row>
    <row r="6783" spans="1:1" x14ac:dyDescent="0.2">
      <c r="A6783" t="s">
        <v>26426</v>
      </c>
    </row>
    <row r="6784" spans="1:1" x14ac:dyDescent="0.2">
      <c r="A6784" t="s">
        <v>20417</v>
      </c>
    </row>
    <row r="6785" spans="1:1" x14ac:dyDescent="0.2">
      <c r="A6785" t="s">
        <v>26427</v>
      </c>
    </row>
    <row r="6786" spans="1:1" x14ac:dyDescent="0.2">
      <c r="A6786" t="s">
        <v>20430</v>
      </c>
    </row>
    <row r="6787" spans="1:1" x14ac:dyDescent="0.2">
      <c r="A6787" t="s">
        <v>24338</v>
      </c>
    </row>
    <row r="6788" spans="1:1" x14ac:dyDescent="0.2">
      <c r="A6788" t="s">
        <v>20439</v>
      </c>
    </row>
    <row r="6789" spans="1:1" x14ac:dyDescent="0.2">
      <c r="A6789" t="s">
        <v>26428</v>
      </c>
    </row>
    <row r="6790" spans="1:1" x14ac:dyDescent="0.2">
      <c r="A6790" t="s">
        <v>26429</v>
      </c>
    </row>
    <row r="6791" spans="1:1" x14ac:dyDescent="0.2">
      <c r="A6791" t="s">
        <v>20442</v>
      </c>
    </row>
    <row r="6792" spans="1:1" x14ac:dyDescent="0.2">
      <c r="A6792" t="s">
        <v>20443</v>
      </c>
    </row>
    <row r="6793" spans="1:1" x14ac:dyDescent="0.2">
      <c r="A6793" t="s">
        <v>26430</v>
      </c>
    </row>
    <row r="6794" spans="1:1" x14ac:dyDescent="0.2">
      <c r="A6794" t="s">
        <v>26431</v>
      </c>
    </row>
    <row r="6795" spans="1:1" x14ac:dyDescent="0.2">
      <c r="A6795" t="s">
        <v>20445</v>
      </c>
    </row>
    <row r="6796" spans="1:1" x14ac:dyDescent="0.2">
      <c r="A6796" t="s">
        <v>20446</v>
      </c>
    </row>
    <row r="6797" spans="1:1" x14ac:dyDescent="0.2">
      <c r="A6797" t="s">
        <v>20447</v>
      </c>
    </row>
    <row r="6798" spans="1:1" x14ac:dyDescent="0.2">
      <c r="A6798" t="s">
        <v>26432</v>
      </c>
    </row>
    <row r="6799" spans="1:1" x14ac:dyDescent="0.2">
      <c r="A6799" t="s">
        <v>20448</v>
      </c>
    </row>
    <row r="6800" spans="1:1" x14ac:dyDescent="0.2">
      <c r="A6800" t="s">
        <v>20450</v>
      </c>
    </row>
    <row r="6801" spans="1:1" x14ac:dyDescent="0.2">
      <c r="A6801" t="s">
        <v>20451</v>
      </c>
    </row>
    <row r="6802" spans="1:1" x14ac:dyDescent="0.2">
      <c r="A6802" t="s">
        <v>26433</v>
      </c>
    </row>
    <row r="6803" spans="1:1" x14ac:dyDescent="0.2">
      <c r="A6803" t="s">
        <v>20453</v>
      </c>
    </row>
    <row r="6804" spans="1:1" x14ac:dyDescent="0.2">
      <c r="A6804" t="s">
        <v>20454</v>
      </c>
    </row>
    <row r="6805" spans="1:1" x14ac:dyDescent="0.2">
      <c r="A6805" t="s">
        <v>26434</v>
      </c>
    </row>
    <row r="6806" spans="1:1" x14ac:dyDescent="0.2">
      <c r="A6806" t="s">
        <v>26435</v>
      </c>
    </row>
    <row r="6807" spans="1:1" x14ac:dyDescent="0.2">
      <c r="A6807" t="s">
        <v>26436</v>
      </c>
    </row>
    <row r="6808" spans="1:1" x14ac:dyDescent="0.2">
      <c r="A6808" t="s">
        <v>26437</v>
      </c>
    </row>
    <row r="6809" spans="1:1" x14ac:dyDescent="0.2">
      <c r="A6809" t="s">
        <v>20455</v>
      </c>
    </row>
    <row r="6810" spans="1:1" x14ac:dyDescent="0.2">
      <c r="A6810" t="s">
        <v>20456</v>
      </c>
    </row>
    <row r="6811" spans="1:1" x14ac:dyDescent="0.2">
      <c r="A6811" t="s">
        <v>26438</v>
      </c>
    </row>
    <row r="6812" spans="1:1" x14ac:dyDescent="0.2">
      <c r="A6812" t="s">
        <v>26439</v>
      </c>
    </row>
    <row r="6813" spans="1:1" x14ac:dyDescent="0.2">
      <c r="A6813" t="s">
        <v>26440</v>
      </c>
    </row>
    <row r="6814" spans="1:1" x14ac:dyDescent="0.2">
      <c r="A6814" t="s">
        <v>20457</v>
      </c>
    </row>
    <row r="6815" spans="1:1" x14ac:dyDescent="0.2">
      <c r="A6815" t="s">
        <v>26441</v>
      </c>
    </row>
    <row r="6816" spans="1:1" x14ac:dyDescent="0.2">
      <c r="A6816" t="s">
        <v>20460</v>
      </c>
    </row>
    <row r="6817" spans="1:1" x14ac:dyDescent="0.2">
      <c r="A6817" t="s">
        <v>20462</v>
      </c>
    </row>
    <row r="6818" spans="1:1" x14ac:dyDescent="0.2">
      <c r="A6818" t="s">
        <v>20464</v>
      </c>
    </row>
    <row r="6819" spans="1:1" x14ac:dyDescent="0.2">
      <c r="A6819" t="s">
        <v>20473</v>
      </c>
    </row>
    <row r="6820" spans="1:1" x14ac:dyDescent="0.2">
      <c r="A6820" t="s">
        <v>20474</v>
      </c>
    </row>
    <row r="6821" spans="1:1" x14ac:dyDescent="0.2">
      <c r="A6821" t="s">
        <v>20475</v>
      </c>
    </row>
    <row r="6822" spans="1:1" x14ac:dyDescent="0.2">
      <c r="A6822" t="s">
        <v>26442</v>
      </c>
    </row>
    <row r="6823" spans="1:1" x14ac:dyDescent="0.2">
      <c r="A6823" t="s">
        <v>26443</v>
      </c>
    </row>
    <row r="6824" spans="1:1" x14ac:dyDescent="0.2">
      <c r="A6824" t="s">
        <v>20476</v>
      </c>
    </row>
    <row r="6825" spans="1:1" x14ac:dyDescent="0.2">
      <c r="A6825" t="s">
        <v>20477</v>
      </c>
    </row>
    <row r="6826" spans="1:1" x14ac:dyDescent="0.2">
      <c r="A6826" t="s">
        <v>20479</v>
      </c>
    </row>
    <row r="6827" spans="1:1" x14ac:dyDescent="0.2">
      <c r="A6827" t="s">
        <v>26444</v>
      </c>
    </row>
    <row r="6828" spans="1:1" x14ac:dyDescent="0.2">
      <c r="A6828" t="s">
        <v>20480</v>
      </c>
    </row>
    <row r="6829" spans="1:1" x14ac:dyDescent="0.2">
      <c r="A6829" t="s">
        <v>26445</v>
      </c>
    </row>
    <row r="6830" spans="1:1" x14ac:dyDescent="0.2">
      <c r="A6830" t="s">
        <v>20482</v>
      </c>
    </row>
    <row r="6831" spans="1:1" x14ac:dyDescent="0.2">
      <c r="A6831" t="s">
        <v>20483</v>
      </c>
    </row>
    <row r="6832" spans="1:1" x14ac:dyDescent="0.2">
      <c r="A6832" t="s">
        <v>26446</v>
      </c>
    </row>
    <row r="6833" spans="1:1" x14ac:dyDescent="0.2">
      <c r="A6833" t="s">
        <v>20484</v>
      </c>
    </row>
    <row r="6834" spans="1:1" x14ac:dyDescent="0.2">
      <c r="A6834" t="s">
        <v>20485</v>
      </c>
    </row>
    <row r="6835" spans="1:1" x14ac:dyDescent="0.2">
      <c r="A6835" t="s">
        <v>26447</v>
      </c>
    </row>
    <row r="6836" spans="1:1" x14ac:dyDescent="0.2">
      <c r="A6836" t="s">
        <v>26448</v>
      </c>
    </row>
    <row r="6837" spans="1:1" x14ac:dyDescent="0.2">
      <c r="A6837" t="s">
        <v>20490</v>
      </c>
    </row>
    <row r="6838" spans="1:1" x14ac:dyDescent="0.2">
      <c r="A6838" t="s">
        <v>20491</v>
      </c>
    </row>
    <row r="6839" spans="1:1" x14ac:dyDescent="0.2">
      <c r="A6839" t="s">
        <v>20492</v>
      </c>
    </row>
    <row r="6840" spans="1:1" x14ac:dyDescent="0.2">
      <c r="A6840" t="s">
        <v>20493</v>
      </c>
    </row>
    <row r="6841" spans="1:1" x14ac:dyDescent="0.2">
      <c r="A6841" t="s">
        <v>20494</v>
      </c>
    </row>
    <row r="6842" spans="1:1" x14ac:dyDescent="0.2">
      <c r="A6842" t="s">
        <v>26449</v>
      </c>
    </row>
    <row r="6843" spans="1:1" x14ac:dyDescent="0.2">
      <c r="A6843" t="s">
        <v>1934</v>
      </c>
    </row>
    <row r="6844" spans="1:1" x14ac:dyDescent="0.2">
      <c r="A6844" t="s">
        <v>20498</v>
      </c>
    </row>
    <row r="6845" spans="1:1" x14ac:dyDescent="0.2">
      <c r="A6845" t="s">
        <v>26450</v>
      </c>
    </row>
    <row r="6846" spans="1:1" x14ac:dyDescent="0.2">
      <c r="A6846" t="s">
        <v>20500</v>
      </c>
    </row>
    <row r="6847" spans="1:1" x14ac:dyDescent="0.2">
      <c r="A6847" t="s">
        <v>20501</v>
      </c>
    </row>
    <row r="6848" spans="1:1" x14ac:dyDescent="0.2">
      <c r="A6848" t="s">
        <v>20502</v>
      </c>
    </row>
    <row r="6849" spans="1:1" x14ac:dyDescent="0.2">
      <c r="A6849" t="s">
        <v>20503</v>
      </c>
    </row>
    <row r="6850" spans="1:1" x14ac:dyDescent="0.2">
      <c r="A6850" t="s">
        <v>20517</v>
      </c>
    </row>
    <row r="6851" spans="1:1" x14ac:dyDescent="0.2">
      <c r="A6851" t="s">
        <v>26451</v>
      </c>
    </row>
    <row r="6852" spans="1:1" x14ac:dyDescent="0.2">
      <c r="A6852" t="s">
        <v>20518</v>
      </c>
    </row>
    <row r="6853" spans="1:1" x14ac:dyDescent="0.2">
      <c r="A6853" t="s">
        <v>26452</v>
      </c>
    </row>
    <row r="6854" spans="1:1" x14ac:dyDescent="0.2">
      <c r="A6854" t="s">
        <v>20522</v>
      </c>
    </row>
    <row r="6855" spans="1:1" x14ac:dyDescent="0.2">
      <c r="A6855" t="s">
        <v>20527</v>
      </c>
    </row>
    <row r="6856" spans="1:1" x14ac:dyDescent="0.2">
      <c r="A6856" t="s">
        <v>20529</v>
      </c>
    </row>
    <row r="6857" spans="1:1" x14ac:dyDescent="0.2">
      <c r="A6857" t="s">
        <v>20530</v>
      </c>
    </row>
    <row r="6858" spans="1:1" x14ac:dyDescent="0.2">
      <c r="A6858" t="s">
        <v>20533</v>
      </c>
    </row>
    <row r="6859" spans="1:1" x14ac:dyDescent="0.2">
      <c r="A6859" t="s">
        <v>20534</v>
      </c>
    </row>
    <row r="6860" spans="1:1" x14ac:dyDescent="0.2">
      <c r="A6860" t="s">
        <v>26453</v>
      </c>
    </row>
    <row r="6861" spans="1:1" x14ac:dyDescent="0.2">
      <c r="A6861" t="s">
        <v>20539</v>
      </c>
    </row>
    <row r="6862" spans="1:1" x14ac:dyDescent="0.2">
      <c r="A6862" t="s">
        <v>20540</v>
      </c>
    </row>
    <row r="6863" spans="1:1" x14ac:dyDescent="0.2">
      <c r="A6863" t="s">
        <v>26454</v>
      </c>
    </row>
    <row r="6864" spans="1:1" x14ac:dyDescent="0.2">
      <c r="A6864" t="s">
        <v>20541</v>
      </c>
    </row>
    <row r="6865" spans="1:1" x14ac:dyDescent="0.2">
      <c r="A6865" t="s">
        <v>20542</v>
      </c>
    </row>
    <row r="6866" spans="1:1" x14ac:dyDescent="0.2">
      <c r="A6866" t="s">
        <v>26455</v>
      </c>
    </row>
    <row r="6867" spans="1:1" x14ac:dyDescent="0.2">
      <c r="A6867" t="s">
        <v>26456</v>
      </c>
    </row>
    <row r="6868" spans="1:1" x14ac:dyDescent="0.2">
      <c r="A6868" t="s">
        <v>26457</v>
      </c>
    </row>
    <row r="6869" spans="1:1" x14ac:dyDescent="0.2">
      <c r="A6869" t="s">
        <v>26458</v>
      </c>
    </row>
    <row r="6870" spans="1:1" x14ac:dyDescent="0.2">
      <c r="A6870" t="s">
        <v>20546</v>
      </c>
    </row>
    <row r="6871" spans="1:1" x14ac:dyDescent="0.2">
      <c r="A6871" t="s">
        <v>26459</v>
      </c>
    </row>
    <row r="6872" spans="1:1" x14ac:dyDescent="0.2">
      <c r="A6872" t="s">
        <v>20547</v>
      </c>
    </row>
    <row r="6873" spans="1:1" x14ac:dyDescent="0.2">
      <c r="A6873" t="s">
        <v>20548</v>
      </c>
    </row>
    <row r="6874" spans="1:1" x14ac:dyDescent="0.2">
      <c r="A6874" t="s">
        <v>20549</v>
      </c>
    </row>
    <row r="6875" spans="1:1" x14ac:dyDescent="0.2">
      <c r="A6875" t="s">
        <v>20551</v>
      </c>
    </row>
    <row r="6876" spans="1:1" x14ac:dyDescent="0.2">
      <c r="A6876" t="s">
        <v>20552</v>
      </c>
    </row>
    <row r="6877" spans="1:1" x14ac:dyDescent="0.2">
      <c r="A6877" t="s">
        <v>26460</v>
      </c>
    </row>
    <row r="6878" spans="1:1" x14ac:dyDescent="0.2">
      <c r="A6878" t="s">
        <v>20554</v>
      </c>
    </row>
    <row r="6879" spans="1:1" x14ac:dyDescent="0.2">
      <c r="A6879" t="s">
        <v>20557</v>
      </c>
    </row>
    <row r="6880" spans="1:1" x14ac:dyDescent="0.2">
      <c r="A6880" t="s">
        <v>26461</v>
      </c>
    </row>
    <row r="6881" spans="1:1" x14ac:dyDescent="0.2">
      <c r="A6881" t="s">
        <v>26462</v>
      </c>
    </row>
    <row r="6882" spans="1:1" x14ac:dyDescent="0.2">
      <c r="A6882" t="s">
        <v>20570</v>
      </c>
    </row>
    <row r="6883" spans="1:1" x14ac:dyDescent="0.2">
      <c r="A6883" t="s">
        <v>26463</v>
      </c>
    </row>
    <row r="6884" spans="1:1" x14ac:dyDescent="0.2">
      <c r="A6884" t="s">
        <v>20572</v>
      </c>
    </row>
    <row r="6885" spans="1:1" x14ac:dyDescent="0.2">
      <c r="A6885" t="s">
        <v>20577</v>
      </c>
    </row>
    <row r="6886" spans="1:1" x14ac:dyDescent="0.2">
      <c r="A6886" t="s">
        <v>20579</v>
      </c>
    </row>
    <row r="6887" spans="1:1" x14ac:dyDescent="0.2">
      <c r="A6887" t="s">
        <v>1936</v>
      </c>
    </row>
    <row r="6888" spans="1:1" x14ac:dyDescent="0.2">
      <c r="A6888" t="s">
        <v>2086</v>
      </c>
    </row>
    <row r="6889" spans="1:1" x14ac:dyDescent="0.2">
      <c r="A6889" t="s">
        <v>20582</v>
      </c>
    </row>
    <row r="6890" spans="1:1" x14ac:dyDescent="0.2">
      <c r="A6890" t="s">
        <v>20583</v>
      </c>
    </row>
    <row r="6891" spans="1:1" x14ac:dyDescent="0.2">
      <c r="A6891" t="s">
        <v>1935</v>
      </c>
    </row>
    <row r="6892" spans="1:1" x14ac:dyDescent="0.2">
      <c r="A6892" t="s">
        <v>1939</v>
      </c>
    </row>
    <row r="6893" spans="1:1" x14ac:dyDescent="0.2">
      <c r="A6893" t="s">
        <v>768</v>
      </c>
    </row>
    <row r="6894" spans="1:1" x14ac:dyDescent="0.2">
      <c r="A6894" t="s">
        <v>20586</v>
      </c>
    </row>
    <row r="6895" spans="1:1" x14ac:dyDescent="0.2">
      <c r="A6895" t="s">
        <v>20587</v>
      </c>
    </row>
    <row r="6896" spans="1:1" x14ac:dyDescent="0.2">
      <c r="A6896" t="s">
        <v>26464</v>
      </c>
    </row>
    <row r="6897" spans="1:1" x14ac:dyDescent="0.2">
      <c r="A6897" t="s">
        <v>26465</v>
      </c>
    </row>
    <row r="6898" spans="1:1" x14ac:dyDescent="0.2">
      <c r="A6898" t="s">
        <v>26466</v>
      </c>
    </row>
    <row r="6899" spans="1:1" x14ac:dyDescent="0.2">
      <c r="A6899" t="s">
        <v>26467</v>
      </c>
    </row>
    <row r="6900" spans="1:1" x14ac:dyDescent="0.2">
      <c r="A6900" t="s">
        <v>20588</v>
      </c>
    </row>
    <row r="6901" spans="1:1" x14ac:dyDescent="0.2">
      <c r="A6901" t="s">
        <v>20589</v>
      </c>
    </row>
    <row r="6902" spans="1:1" x14ac:dyDescent="0.2">
      <c r="A6902" t="s">
        <v>26468</v>
      </c>
    </row>
    <row r="6903" spans="1:1" x14ac:dyDescent="0.2">
      <c r="A6903" t="s">
        <v>20590</v>
      </c>
    </row>
    <row r="6904" spans="1:1" x14ac:dyDescent="0.2">
      <c r="A6904" t="s">
        <v>26469</v>
      </c>
    </row>
    <row r="6905" spans="1:1" x14ac:dyDescent="0.2">
      <c r="A6905" t="s">
        <v>26470</v>
      </c>
    </row>
    <row r="6906" spans="1:1" x14ac:dyDescent="0.2">
      <c r="A6906" t="s">
        <v>26471</v>
      </c>
    </row>
    <row r="6907" spans="1:1" x14ac:dyDescent="0.2">
      <c r="A6907" t="s">
        <v>20594</v>
      </c>
    </row>
    <row r="6908" spans="1:1" x14ac:dyDescent="0.2">
      <c r="A6908" t="s">
        <v>26472</v>
      </c>
    </row>
    <row r="6909" spans="1:1" x14ac:dyDescent="0.2">
      <c r="A6909" t="s">
        <v>20596</v>
      </c>
    </row>
    <row r="6910" spans="1:1" x14ac:dyDescent="0.2">
      <c r="A6910" t="s">
        <v>20597</v>
      </c>
    </row>
    <row r="6911" spans="1:1" x14ac:dyDescent="0.2">
      <c r="A6911" t="s">
        <v>20598</v>
      </c>
    </row>
    <row r="6912" spans="1:1" x14ac:dyDescent="0.2">
      <c r="A6912" t="s">
        <v>26473</v>
      </c>
    </row>
    <row r="6913" spans="1:1" x14ac:dyDescent="0.2">
      <c r="A6913" t="s">
        <v>26474</v>
      </c>
    </row>
    <row r="6914" spans="1:1" x14ac:dyDescent="0.2">
      <c r="A6914" t="s">
        <v>20599</v>
      </c>
    </row>
    <row r="6915" spans="1:1" x14ac:dyDescent="0.2">
      <c r="A6915" t="s">
        <v>20601</v>
      </c>
    </row>
    <row r="6916" spans="1:1" x14ac:dyDescent="0.2">
      <c r="A6916" t="s">
        <v>20602</v>
      </c>
    </row>
    <row r="6917" spans="1:1" x14ac:dyDescent="0.2">
      <c r="A6917" t="s">
        <v>20607</v>
      </c>
    </row>
    <row r="6918" spans="1:1" x14ac:dyDescent="0.2">
      <c r="A6918" t="s">
        <v>20614</v>
      </c>
    </row>
    <row r="6919" spans="1:1" x14ac:dyDescent="0.2">
      <c r="A6919" t="s">
        <v>20615</v>
      </c>
    </row>
    <row r="6920" spans="1:1" x14ac:dyDescent="0.2">
      <c r="A6920" t="s">
        <v>26475</v>
      </c>
    </row>
    <row r="6921" spans="1:1" x14ac:dyDescent="0.2">
      <c r="A6921" t="s">
        <v>26476</v>
      </c>
    </row>
    <row r="6922" spans="1:1" x14ac:dyDescent="0.2">
      <c r="A6922" t="s">
        <v>20616</v>
      </c>
    </row>
    <row r="6923" spans="1:1" x14ac:dyDescent="0.2">
      <c r="A6923" t="s">
        <v>20617</v>
      </c>
    </row>
    <row r="6924" spans="1:1" x14ac:dyDescent="0.2">
      <c r="A6924" t="s">
        <v>26477</v>
      </c>
    </row>
    <row r="6925" spans="1:1" x14ac:dyDescent="0.2">
      <c r="A6925" t="s">
        <v>26478</v>
      </c>
    </row>
    <row r="6926" spans="1:1" x14ac:dyDescent="0.2">
      <c r="A6926" t="s">
        <v>26479</v>
      </c>
    </row>
    <row r="6927" spans="1:1" x14ac:dyDescent="0.2">
      <c r="A6927" t="s">
        <v>20625</v>
      </c>
    </row>
    <row r="6928" spans="1:1" x14ac:dyDescent="0.2">
      <c r="A6928" t="s">
        <v>20626</v>
      </c>
    </row>
    <row r="6929" spans="1:1" x14ac:dyDescent="0.2">
      <c r="A6929" t="s">
        <v>26480</v>
      </c>
    </row>
    <row r="6930" spans="1:1" x14ac:dyDescent="0.2">
      <c r="A6930" t="s">
        <v>20627</v>
      </c>
    </row>
    <row r="6931" spans="1:1" x14ac:dyDescent="0.2">
      <c r="A6931" t="s">
        <v>20628</v>
      </c>
    </row>
    <row r="6932" spans="1:1" x14ac:dyDescent="0.2">
      <c r="A6932" t="s">
        <v>26481</v>
      </c>
    </row>
    <row r="6933" spans="1:1" x14ac:dyDescent="0.2">
      <c r="A6933" t="s">
        <v>26482</v>
      </c>
    </row>
    <row r="6934" spans="1:1" x14ac:dyDescent="0.2">
      <c r="A6934" t="s">
        <v>20629</v>
      </c>
    </row>
    <row r="6935" spans="1:1" x14ac:dyDescent="0.2">
      <c r="A6935" t="s">
        <v>26483</v>
      </c>
    </row>
    <row r="6936" spans="1:1" x14ac:dyDescent="0.2">
      <c r="A6936" t="s">
        <v>26484</v>
      </c>
    </row>
    <row r="6937" spans="1:1" x14ac:dyDescent="0.2">
      <c r="A6937" t="s">
        <v>20630</v>
      </c>
    </row>
    <row r="6938" spans="1:1" x14ac:dyDescent="0.2">
      <c r="A6938" t="s">
        <v>26485</v>
      </c>
    </row>
    <row r="6939" spans="1:1" x14ac:dyDescent="0.2">
      <c r="A6939" t="s">
        <v>20632</v>
      </c>
    </row>
    <row r="6940" spans="1:1" x14ac:dyDescent="0.2">
      <c r="A6940" t="s">
        <v>20634</v>
      </c>
    </row>
    <row r="6941" spans="1:1" x14ac:dyDescent="0.2">
      <c r="A6941" t="s">
        <v>985</v>
      </c>
    </row>
    <row r="6942" spans="1:1" x14ac:dyDescent="0.2">
      <c r="A6942" t="s">
        <v>26486</v>
      </c>
    </row>
    <row r="6943" spans="1:1" x14ac:dyDescent="0.2">
      <c r="A6943" t="s">
        <v>26487</v>
      </c>
    </row>
    <row r="6944" spans="1:1" x14ac:dyDescent="0.2">
      <c r="A6944" t="s">
        <v>2684</v>
      </c>
    </row>
    <row r="6945" spans="1:1" x14ac:dyDescent="0.2">
      <c r="A6945" t="s">
        <v>20635</v>
      </c>
    </row>
    <row r="6946" spans="1:1" x14ac:dyDescent="0.2">
      <c r="A6946" t="s">
        <v>26488</v>
      </c>
    </row>
    <row r="6947" spans="1:1" x14ac:dyDescent="0.2">
      <c r="A6947" t="s">
        <v>20637</v>
      </c>
    </row>
    <row r="6948" spans="1:1" x14ac:dyDescent="0.2">
      <c r="A6948" t="s">
        <v>20640</v>
      </c>
    </row>
    <row r="6949" spans="1:1" x14ac:dyDescent="0.2">
      <c r="A6949" t="s">
        <v>20641</v>
      </c>
    </row>
    <row r="6950" spans="1:1" x14ac:dyDescent="0.2">
      <c r="A6950" t="s">
        <v>26489</v>
      </c>
    </row>
    <row r="6951" spans="1:1" x14ac:dyDescent="0.2">
      <c r="A6951" t="s">
        <v>26490</v>
      </c>
    </row>
    <row r="6952" spans="1:1" x14ac:dyDescent="0.2">
      <c r="A6952" t="s">
        <v>26491</v>
      </c>
    </row>
    <row r="6953" spans="1:1" x14ac:dyDescent="0.2">
      <c r="A6953" t="s">
        <v>549</v>
      </c>
    </row>
    <row r="6954" spans="1:1" x14ac:dyDescent="0.2">
      <c r="A6954" t="s">
        <v>20642</v>
      </c>
    </row>
    <row r="6955" spans="1:1" x14ac:dyDescent="0.2">
      <c r="A6955" t="s">
        <v>20643</v>
      </c>
    </row>
    <row r="6956" spans="1:1" x14ac:dyDescent="0.2">
      <c r="A6956" t="s">
        <v>2687</v>
      </c>
    </row>
    <row r="6957" spans="1:1" x14ac:dyDescent="0.2">
      <c r="A6957" t="s">
        <v>20644</v>
      </c>
    </row>
    <row r="6958" spans="1:1" x14ac:dyDescent="0.2">
      <c r="A6958" t="s">
        <v>26492</v>
      </c>
    </row>
    <row r="6959" spans="1:1" x14ac:dyDescent="0.2">
      <c r="A6959" t="s">
        <v>26493</v>
      </c>
    </row>
    <row r="6960" spans="1:1" x14ac:dyDescent="0.2">
      <c r="A6960" t="s">
        <v>20645</v>
      </c>
    </row>
    <row r="6961" spans="1:1" x14ac:dyDescent="0.2">
      <c r="A6961" t="s">
        <v>20646</v>
      </c>
    </row>
    <row r="6962" spans="1:1" x14ac:dyDescent="0.2">
      <c r="A6962" t="s">
        <v>20647</v>
      </c>
    </row>
    <row r="6963" spans="1:1" x14ac:dyDescent="0.2">
      <c r="A6963" t="s">
        <v>3291</v>
      </c>
    </row>
    <row r="6964" spans="1:1" x14ac:dyDescent="0.2">
      <c r="A6964" t="s">
        <v>20655</v>
      </c>
    </row>
    <row r="6965" spans="1:1" x14ac:dyDescent="0.2">
      <c r="A6965" t="s">
        <v>20656</v>
      </c>
    </row>
    <row r="6966" spans="1:1" x14ac:dyDescent="0.2">
      <c r="A6966" t="s">
        <v>26494</v>
      </c>
    </row>
    <row r="6967" spans="1:1" x14ac:dyDescent="0.2">
      <c r="A6967" t="s">
        <v>3202</v>
      </c>
    </row>
    <row r="6968" spans="1:1" x14ac:dyDescent="0.2">
      <c r="A6968" t="s">
        <v>26495</v>
      </c>
    </row>
    <row r="6969" spans="1:1" x14ac:dyDescent="0.2">
      <c r="A6969" t="s">
        <v>26496</v>
      </c>
    </row>
    <row r="6970" spans="1:1" x14ac:dyDescent="0.2">
      <c r="A6970" t="s">
        <v>26497</v>
      </c>
    </row>
    <row r="6971" spans="1:1" x14ac:dyDescent="0.2">
      <c r="A6971" t="s">
        <v>26498</v>
      </c>
    </row>
    <row r="6972" spans="1:1" x14ac:dyDescent="0.2">
      <c r="A6972" t="s">
        <v>26499</v>
      </c>
    </row>
    <row r="6973" spans="1:1" x14ac:dyDescent="0.2">
      <c r="A6973" t="s">
        <v>26500</v>
      </c>
    </row>
    <row r="6974" spans="1:1" x14ac:dyDescent="0.2">
      <c r="A6974" t="s">
        <v>26501</v>
      </c>
    </row>
    <row r="6975" spans="1:1" x14ac:dyDescent="0.2">
      <c r="A6975" t="s">
        <v>26502</v>
      </c>
    </row>
    <row r="6976" spans="1:1" x14ac:dyDescent="0.2">
      <c r="A6976" t="s">
        <v>26503</v>
      </c>
    </row>
    <row r="6977" spans="1:1" x14ac:dyDescent="0.2">
      <c r="A6977" t="s">
        <v>26504</v>
      </c>
    </row>
    <row r="6978" spans="1:1" x14ac:dyDescent="0.2">
      <c r="A6978" t="s">
        <v>26505</v>
      </c>
    </row>
    <row r="6979" spans="1:1" x14ac:dyDescent="0.2">
      <c r="A6979" t="s">
        <v>26506</v>
      </c>
    </row>
    <row r="6980" spans="1:1" x14ac:dyDescent="0.2">
      <c r="A6980" t="s">
        <v>26507</v>
      </c>
    </row>
    <row r="6981" spans="1:1" x14ac:dyDescent="0.2">
      <c r="A6981" t="s">
        <v>26508</v>
      </c>
    </row>
    <row r="6982" spans="1:1" x14ac:dyDescent="0.2">
      <c r="A6982" t="s">
        <v>26509</v>
      </c>
    </row>
    <row r="6983" spans="1:1" x14ac:dyDescent="0.2">
      <c r="A6983" t="s">
        <v>26510</v>
      </c>
    </row>
    <row r="6984" spans="1:1" x14ac:dyDescent="0.2">
      <c r="A6984" t="s">
        <v>26511</v>
      </c>
    </row>
    <row r="6985" spans="1:1" x14ac:dyDescent="0.2">
      <c r="A6985" t="s">
        <v>26512</v>
      </c>
    </row>
    <row r="6986" spans="1:1" x14ac:dyDescent="0.2">
      <c r="A6986" t="s">
        <v>20663</v>
      </c>
    </row>
    <row r="6987" spans="1:1" x14ac:dyDescent="0.2">
      <c r="A6987" t="s">
        <v>20664</v>
      </c>
    </row>
    <row r="6988" spans="1:1" x14ac:dyDescent="0.2">
      <c r="A6988" t="s">
        <v>20667</v>
      </c>
    </row>
    <row r="6989" spans="1:1" x14ac:dyDescent="0.2">
      <c r="A6989" t="s">
        <v>26513</v>
      </c>
    </row>
    <row r="6990" spans="1:1" x14ac:dyDescent="0.2">
      <c r="A6990" t="s">
        <v>26514</v>
      </c>
    </row>
    <row r="6991" spans="1:1" x14ac:dyDescent="0.2">
      <c r="A6991" t="s">
        <v>20668</v>
      </c>
    </row>
    <row r="6992" spans="1:1" x14ac:dyDescent="0.2">
      <c r="A6992" t="s">
        <v>20669</v>
      </c>
    </row>
    <row r="6993" spans="1:1" x14ac:dyDescent="0.2">
      <c r="A6993" t="s">
        <v>20678</v>
      </c>
    </row>
    <row r="6994" spans="1:1" x14ac:dyDescent="0.2">
      <c r="A6994" t="s">
        <v>20679</v>
      </c>
    </row>
    <row r="6995" spans="1:1" x14ac:dyDescent="0.2">
      <c r="A6995" t="s">
        <v>20684</v>
      </c>
    </row>
    <row r="6996" spans="1:1" x14ac:dyDescent="0.2">
      <c r="A6996" t="s">
        <v>20690</v>
      </c>
    </row>
    <row r="6997" spans="1:1" x14ac:dyDescent="0.2">
      <c r="A6997" t="s">
        <v>20691</v>
      </c>
    </row>
    <row r="6998" spans="1:1" x14ac:dyDescent="0.2">
      <c r="A6998" t="s">
        <v>20696</v>
      </c>
    </row>
    <row r="6999" spans="1:1" x14ac:dyDescent="0.2">
      <c r="A6999" t="s">
        <v>26515</v>
      </c>
    </row>
    <row r="7000" spans="1:1" x14ac:dyDescent="0.2">
      <c r="A7000" t="s">
        <v>20698</v>
      </c>
    </row>
    <row r="7001" spans="1:1" x14ac:dyDescent="0.2">
      <c r="A7001" t="s">
        <v>26516</v>
      </c>
    </row>
    <row r="7002" spans="1:1" x14ac:dyDescent="0.2">
      <c r="A7002" t="s">
        <v>26517</v>
      </c>
    </row>
    <row r="7003" spans="1:1" x14ac:dyDescent="0.2">
      <c r="A7003" t="s">
        <v>20701</v>
      </c>
    </row>
    <row r="7004" spans="1:1" x14ac:dyDescent="0.2">
      <c r="A7004" t="s">
        <v>20702</v>
      </c>
    </row>
    <row r="7005" spans="1:1" x14ac:dyDescent="0.2">
      <c r="A7005" t="s">
        <v>26518</v>
      </c>
    </row>
    <row r="7006" spans="1:1" x14ac:dyDescent="0.2">
      <c r="A7006" t="s">
        <v>20704</v>
      </c>
    </row>
    <row r="7007" spans="1:1" x14ac:dyDescent="0.2">
      <c r="A7007" t="s">
        <v>26519</v>
      </c>
    </row>
    <row r="7008" spans="1:1" x14ac:dyDescent="0.2">
      <c r="A7008" t="s">
        <v>26520</v>
      </c>
    </row>
    <row r="7009" spans="1:1" x14ac:dyDescent="0.2">
      <c r="A7009" t="s">
        <v>26521</v>
      </c>
    </row>
    <row r="7010" spans="1:1" x14ac:dyDescent="0.2">
      <c r="A7010" t="s">
        <v>20710</v>
      </c>
    </row>
    <row r="7011" spans="1:1" x14ac:dyDescent="0.2">
      <c r="A7011" t="s">
        <v>26522</v>
      </c>
    </row>
    <row r="7012" spans="1:1" x14ac:dyDescent="0.2">
      <c r="A7012" t="s">
        <v>26523</v>
      </c>
    </row>
    <row r="7013" spans="1:1" x14ac:dyDescent="0.2">
      <c r="A7013" t="s">
        <v>20721</v>
      </c>
    </row>
    <row r="7014" spans="1:1" x14ac:dyDescent="0.2">
      <c r="A7014" t="s">
        <v>20723</v>
      </c>
    </row>
    <row r="7015" spans="1:1" x14ac:dyDescent="0.2">
      <c r="A7015" t="s">
        <v>20724</v>
      </c>
    </row>
    <row r="7016" spans="1:1" x14ac:dyDescent="0.2">
      <c r="A7016" t="s">
        <v>20725</v>
      </c>
    </row>
    <row r="7017" spans="1:1" x14ac:dyDescent="0.2">
      <c r="A7017" t="s">
        <v>20732</v>
      </c>
    </row>
    <row r="7018" spans="1:1" x14ac:dyDescent="0.2">
      <c r="A7018" t="s">
        <v>26524</v>
      </c>
    </row>
    <row r="7019" spans="1:1" x14ac:dyDescent="0.2">
      <c r="A7019" t="s">
        <v>20756</v>
      </c>
    </row>
    <row r="7020" spans="1:1" x14ac:dyDescent="0.2">
      <c r="A7020" t="s">
        <v>20757</v>
      </c>
    </row>
    <row r="7021" spans="1:1" x14ac:dyDescent="0.2">
      <c r="A7021" t="s">
        <v>20759</v>
      </c>
    </row>
    <row r="7022" spans="1:1" x14ac:dyDescent="0.2">
      <c r="A7022" t="s">
        <v>20760</v>
      </c>
    </row>
    <row r="7023" spans="1:1" x14ac:dyDescent="0.2">
      <c r="A7023" t="s">
        <v>26525</v>
      </c>
    </row>
    <row r="7024" spans="1:1" x14ac:dyDescent="0.2">
      <c r="A7024" t="s">
        <v>26526</v>
      </c>
    </row>
    <row r="7025" spans="1:1" x14ac:dyDescent="0.2">
      <c r="A7025" t="s">
        <v>20765</v>
      </c>
    </row>
    <row r="7026" spans="1:1" x14ac:dyDescent="0.2">
      <c r="A7026" t="s">
        <v>20769</v>
      </c>
    </row>
    <row r="7027" spans="1:1" x14ac:dyDescent="0.2">
      <c r="A7027" t="s">
        <v>20770</v>
      </c>
    </row>
    <row r="7028" spans="1:1" x14ac:dyDescent="0.2">
      <c r="A7028" t="s">
        <v>20775</v>
      </c>
    </row>
    <row r="7029" spans="1:1" x14ac:dyDescent="0.2">
      <c r="A7029" t="s">
        <v>20777</v>
      </c>
    </row>
    <row r="7030" spans="1:1" x14ac:dyDescent="0.2">
      <c r="A7030" t="s">
        <v>20780</v>
      </c>
    </row>
    <row r="7031" spans="1:1" x14ac:dyDescent="0.2">
      <c r="A7031" t="s">
        <v>20781</v>
      </c>
    </row>
    <row r="7032" spans="1:1" x14ac:dyDescent="0.2">
      <c r="A7032" t="s">
        <v>26527</v>
      </c>
    </row>
    <row r="7033" spans="1:1" x14ac:dyDescent="0.2">
      <c r="A7033" t="s">
        <v>20785</v>
      </c>
    </row>
    <row r="7034" spans="1:1" x14ac:dyDescent="0.2">
      <c r="A7034" t="s">
        <v>20786</v>
      </c>
    </row>
    <row r="7035" spans="1:1" x14ac:dyDescent="0.2">
      <c r="A7035" t="s">
        <v>20787</v>
      </c>
    </row>
    <row r="7036" spans="1:1" x14ac:dyDescent="0.2">
      <c r="A7036" t="s">
        <v>20792</v>
      </c>
    </row>
    <row r="7037" spans="1:1" x14ac:dyDescent="0.2">
      <c r="A7037" t="s">
        <v>20794</v>
      </c>
    </row>
    <row r="7038" spans="1:1" x14ac:dyDescent="0.2">
      <c r="A7038" t="s">
        <v>26528</v>
      </c>
    </row>
    <row r="7039" spans="1:1" x14ac:dyDescent="0.2">
      <c r="A7039" t="s">
        <v>20796</v>
      </c>
    </row>
    <row r="7040" spans="1:1" x14ac:dyDescent="0.2">
      <c r="A7040" t="s">
        <v>20797</v>
      </c>
    </row>
    <row r="7041" spans="1:1" x14ac:dyDescent="0.2">
      <c r="A7041" t="s">
        <v>20799</v>
      </c>
    </row>
    <row r="7042" spans="1:1" x14ac:dyDescent="0.2">
      <c r="A7042" t="s">
        <v>20801</v>
      </c>
    </row>
    <row r="7043" spans="1:1" x14ac:dyDescent="0.2">
      <c r="A7043" t="s">
        <v>20802</v>
      </c>
    </row>
    <row r="7044" spans="1:1" x14ac:dyDescent="0.2">
      <c r="A7044" t="s">
        <v>26529</v>
      </c>
    </row>
    <row r="7045" spans="1:1" x14ac:dyDescent="0.2">
      <c r="A7045" t="s">
        <v>20816</v>
      </c>
    </row>
    <row r="7046" spans="1:1" x14ac:dyDescent="0.2">
      <c r="A7046" t="s">
        <v>20817</v>
      </c>
    </row>
    <row r="7047" spans="1:1" x14ac:dyDescent="0.2">
      <c r="A7047" t="s">
        <v>26530</v>
      </c>
    </row>
    <row r="7048" spans="1:1" x14ac:dyDescent="0.2">
      <c r="A7048" t="s">
        <v>20823</v>
      </c>
    </row>
    <row r="7049" spans="1:1" x14ac:dyDescent="0.2">
      <c r="A7049" t="s">
        <v>20824</v>
      </c>
    </row>
    <row r="7050" spans="1:1" x14ac:dyDescent="0.2">
      <c r="A7050" t="s">
        <v>20832</v>
      </c>
    </row>
    <row r="7051" spans="1:1" x14ac:dyDescent="0.2">
      <c r="A7051" t="s">
        <v>26531</v>
      </c>
    </row>
    <row r="7052" spans="1:1" x14ac:dyDescent="0.2">
      <c r="A7052" t="s">
        <v>26532</v>
      </c>
    </row>
    <row r="7053" spans="1:1" x14ac:dyDescent="0.2">
      <c r="A7053" t="s">
        <v>26533</v>
      </c>
    </row>
    <row r="7054" spans="1:1" x14ac:dyDescent="0.2">
      <c r="A7054" t="s">
        <v>26534</v>
      </c>
    </row>
    <row r="7055" spans="1:1" x14ac:dyDescent="0.2">
      <c r="A7055" t="s">
        <v>20833</v>
      </c>
    </row>
    <row r="7056" spans="1:1" x14ac:dyDescent="0.2">
      <c r="A7056" t="s">
        <v>26535</v>
      </c>
    </row>
    <row r="7057" spans="1:1" x14ac:dyDescent="0.2">
      <c r="A7057" t="s">
        <v>26536</v>
      </c>
    </row>
    <row r="7058" spans="1:1" x14ac:dyDescent="0.2">
      <c r="A7058" t="s">
        <v>26537</v>
      </c>
    </row>
    <row r="7059" spans="1:1" x14ac:dyDescent="0.2">
      <c r="A7059" t="s">
        <v>26538</v>
      </c>
    </row>
    <row r="7060" spans="1:1" x14ac:dyDescent="0.2">
      <c r="A7060" t="s">
        <v>26539</v>
      </c>
    </row>
    <row r="7061" spans="1:1" x14ac:dyDescent="0.2">
      <c r="A7061" t="s">
        <v>26540</v>
      </c>
    </row>
    <row r="7062" spans="1:1" x14ac:dyDescent="0.2">
      <c r="A7062" t="s">
        <v>26541</v>
      </c>
    </row>
    <row r="7063" spans="1:1" x14ac:dyDescent="0.2">
      <c r="A7063" t="s">
        <v>26542</v>
      </c>
    </row>
    <row r="7064" spans="1:1" x14ac:dyDescent="0.2">
      <c r="A7064" t="s">
        <v>20838</v>
      </c>
    </row>
    <row r="7065" spans="1:1" x14ac:dyDescent="0.2">
      <c r="A7065" t="s">
        <v>20839</v>
      </c>
    </row>
    <row r="7066" spans="1:1" x14ac:dyDescent="0.2">
      <c r="A7066" t="s">
        <v>20840</v>
      </c>
    </row>
    <row r="7067" spans="1:1" x14ac:dyDescent="0.2">
      <c r="A7067" t="s">
        <v>2307</v>
      </c>
    </row>
    <row r="7068" spans="1:1" x14ac:dyDescent="0.2">
      <c r="A7068" t="s">
        <v>26543</v>
      </c>
    </row>
    <row r="7069" spans="1:1" x14ac:dyDescent="0.2">
      <c r="A7069" t="s">
        <v>20843</v>
      </c>
    </row>
    <row r="7070" spans="1:1" x14ac:dyDescent="0.2">
      <c r="A7070" t="s">
        <v>26544</v>
      </c>
    </row>
    <row r="7071" spans="1:1" x14ac:dyDescent="0.2">
      <c r="A7071" t="s">
        <v>26545</v>
      </c>
    </row>
    <row r="7072" spans="1:1" x14ac:dyDescent="0.2">
      <c r="A7072" t="s">
        <v>20848</v>
      </c>
    </row>
    <row r="7073" spans="1:1" x14ac:dyDescent="0.2">
      <c r="A7073" t="s">
        <v>20849</v>
      </c>
    </row>
    <row r="7074" spans="1:1" x14ac:dyDescent="0.2">
      <c r="A7074" t="s">
        <v>20853</v>
      </c>
    </row>
    <row r="7075" spans="1:1" x14ac:dyDescent="0.2">
      <c r="A7075" t="s">
        <v>20855</v>
      </c>
    </row>
    <row r="7076" spans="1:1" x14ac:dyDescent="0.2">
      <c r="A7076" t="s">
        <v>20856</v>
      </c>
    </row>
    <row r="7077" spans="1:1" x14ac:dyDescent="0.2">
      <c r="A7077" t="s">
        <v>770</v>
      </c>
    </row>
    <row r="7078" spans="1:1" x14ac:dyDescent="0.2">
      <c r="A7078" t="s">
        <v>20866</v>
      </c>
    </row>
    <row r="7079" spans="1:1" x14ac:dyDescent="0.2">
      <c r="A7079" t="s">
        <v>299</v>
      </c>
    </row>
    <row r="7080" spans="1:1" x14ac:dyDescent="0.2">
      <c r="A7080" t="s">
        <v>20870</v>
      </c>
    </row>
    <row r="7081" spans="1:1" x14ac:dyDescent="0.2">
      <c r="A7081" t="s">
        <v>293</v>
      </c>
    </row>
    <row r="7082" spans="1:1" x14ac:dyDescent="0.2">
      <c r="A7082" t="s">
        <v>26546</v>
      </c>
    </row>
    <row r="7083" spans="1:1" x14ac:dyDescent="0.2">
      <c r="A7083" t="s">
        <v>20873</v>
      </c>
    </row>
    <row r="7084" spans="1:1" x14ac:dyDescent="0.2">
      <c r="A7084" t="s">
        <v>26547</v>
      </c>
    </row>
    <row r="7085" spans="1:1" x14ac:dyDescent="0.2">
      <c r="A7085" t="s">
        <v>20876</v>
      </c>
    </row>
    <row r="7086" spans="1:1" x14ac:dyDescent="0.2">
      <c r="A7086" t="s">
        <v>20877</v>
      </c>
    </row>
    <row r="7087" spans="1:1" x14ac:dyDescent="0.2">
      <c r="A7087" t="s">
        <v>284</v>
      </c>
    </row>
    <row r="7088" spans="1:1" x14ac:dyDescent="0.2">
      <c r="A7088" t="s">
        <v>26548</v>
      </c>
    </row>
    <row r="7089" spans="1:1" x14ac:dyDescent="0.2">
      <c r="A7089" t="s">
        <v>20878</v>
      </c>
    </row>
    <row r="7090" spans="1:1" x14ac:dyDescent="0.2">
      <c r="A7090" t="s">
        <v>26549</v>
      </c>
    </row>
    <row r="7091" spans="1:1" x14ac:dyDescent="0.2">
      <c r="A7091" t="s">
        <v>26550</v>
      </c>
    </row>
    <row r="7092" spans="1:1" x14ac:dyDescent="0.2">
      <c r="A7092" t="s">
        <v>20879</v>
      </c>
    </row>
    <row r="7093" spans="1:1" x14ac:dyDescent="0.2">
      <c r="A7093" t="s">
        <v>20880</v>
      </c>
    </row>
    <row r="7094" spans="1:1" x14ac:dyDescent="0.2">
      <c r="A7094" t="s">
        <v>20881</v>
      </c>
    </row>
    <row r="7095" spans="1:1" x14ac:dyDescent="0.2">
      <c r="A7095" t="s">
        <v>20882</v>
      </c>
    </row>
    <row r="7096" spans="1:1" x14ac:dyDescent="0.2">
      <c r="A7096" t="s">
        <v>20884</v>
      </c>
    </row>
    <row r="7097" spans="1:1" x14ac:dyDescent="0.2">
      <c r="A7097" t="s">
        <v>991</v>
      </c>
    </row>
    <row r="7098" spans="1:1" x14ac:dyDescent="0.2">
      <c r="A7098" t="s">
        <v>20885</v>
      </c>
    </row>
    <row r="7099" spans="1:1" x14ac:dyDescent="0.2">
      <c r="A7099" t="s">
        <v>26551</v>
      </c>
    </row>
    <row r="7100" spans="1:1" x14ac:dyDescent="0.2">
      <c r="A7100" t="s">
        <v>26552</v>
      </c>
    </row>
    <row r="7101" spans="1:1" x14ac:dyDescent="0.2">
      <c r="A7101" t="s">
        <v>20886</v>
      </c>
    </row>
    <row r="7102" spans="1:1" x14ac:dyDescent="0.2">
      <c r="A7102" t="s">
        <v>26553</v>
      </c>
    </row>
    <row r="7103" spans="1:1" x14ac:dyDescent="0.2">
      <c r="A7103" t="s">
        <v>20889</v>
      </c>
    </row>
    <row r="7104" spans="1:1" x14ac:dyDescent="0.2">
      <c r="A7104" t="s">
        <v>20890</v>
      </c>
    </row>
    <row r="7105" spans="1:1" x14ac:dyDescent="0.2">
      <c r="A7105" t="s">
        <v>20891</v>
      </c>
    </row>
    <row r="7106" spans="1:1" x14ac:dyDescent="0.2">
      <c r="A7106" t="s">
        <v>26554</v>
      </c>
    </row>
    <row r="7107" spans="1:1" x14ac:dyDescent="0.2">
      <c r="A7107" t="s">
        <v>20892</v>
      </c>
    </row>
    <row r="7108" spans="1:1" x14ac:dyDescent="0.2">
      <c r="A7108" t="s">
        <v>20895</v>
      </c>
    </row>
    <row r="7109" spans="1:1" x14ac:dyDescent="0.2">
      <c r="A7109" t="s">
        <v>20898</v>
      </c>
    </row>
    <row r="7110" spans="1:1" x14ac:dyDescent="0.2">
      <c r="A7110" t="s">
        <v>20899</v>
      </c>
    </row>
    <row r="7111" spans="1:1" x14ac:dyDescent="0.2">
      <c r="A7111" t="s">
        <v>20900</v>
      </c>
    </row>
    <row r="7112" spans="1:1" x14ac:dyDescent="0.2">
      <c r="A7112" t="s">
        <v>26555</v>
      </c>
    </row>
    <row r="7113" spans="1:1" x14ac:dyDescent="0.2">
      <c r="A7113" t="s">
        <v>20904</v>
      </c>
    </row>
    <row r="7114" spans="1:1" x14ac:dyDescent="0.2">
      <c r="A7114" t="s">
        <v>20906</v>
      </c>
    </row>
    <row r="7115" spans="1:1" x14ac:dyDescent="0.2">
      <c r="A7115" t="s">
        <v>20907</v>
      </c>
    </row>
    <row r="7116" spans="1:1" x14ac:dyDescent="0.2">
      <c r="A7116" t="s">
        <v>20908</v>
      </c>
    </row>
    <row r="7117" spans="1:1" x14ac:dyDescent="0.2">
      <c r="A7117" t="s">
        <v>20910</v>
      </c>
    </row>
    <row r="7118" spans="1:1" x14ac:dyDescent="0.2">
      <c r="A7118" t="s">
        <v>20911</v>
      </c>
    </row>
    <row r="7119" spans="1:1" x14ac:dyDescent="0.2">
      <c r="A7119" t="s">
        <v>20918</v>
      </c>
    </row>
    <row r="7120" spans="1:1" x14ac:dyDescent="0.2">
      <c r="A7120" t="s">
        <v>20922</v>
      </c>
    </row>
    <row r="7121" spans="1:1" x14ac:dyDescent="0.2">
      <c r="A7121" t="s">
        <v>20923</v>
      </c>
    </row>
    <row r="7122" spans="1:1" x14ac:dyDescent="0.2">
      <c r="A7122" t="s">
        <v>20924</v>
      </c>
    </row>
    <row r="7123" spans="1:1" x14ac:dyDescent="0.2">
      <c r="A7123" t="s">
        <v>20926</v>
      </c>
    </row>
    <row r="7124" spans="1:1" x14ac:dyDescent="0.2">
      <c r="A7124" t="s">
        <v>20927</v>
      </c>
    </row>
    <row r="7125" spans="1:1" x14ac:dyDescent="0.2">
      <c r="A7125" t="s">
        <v>26556</v>
      </c>
    </row>
    <row r="7126" spans="1:1" x14ac:dyDescent="0.2">
      <c r="A7126" t="s">
        <v>20933</v>
      </c>
    </row>
    <row r="7127" spans="1:1" x14ac:dyDescent="0.2">
      <c r="A7127" t="s">
        <v>20934</v>
      </c>
    </row>
    <row r="7128" spans="1:1" x14ac:dyDescent="0.2">
      <c r="A7128" t="s">
        <v>20942</v>
      </c>
    </row>
    <row r="7129" spans="1:1" x14ac:dyDescent="0.2">
      <c r="A7129" t="s">
        <v>20946</v>
      </c>
    </row>
    <row r="7130" spans="1:1" x14ac:dyDescent="0.2">
      <c r="A7130" t="s">
        <v>20952</v>
      </c>
    </row>
    <row r="7131" spans="1:1" x14ac:dyDescent="0.2">
      <c r="A7131" t="s">
        <v>20956</v>
      </c>
    </row>
    <row r="7132" spans="1:1" x14ac:dyDescent="0.2">
      <c r="A7132" t="s">
        <v>20957</v>
      </c>
    </row>
    <row r="7133" spans="1:1" x14ac:dyDescent="0.2">
      <c r="A7133" t="s">
        <v>20959</v>
      </c>
    </row>
    <row r="7134" spans="1:1" x14ac:dyDescent="0.2">
      <c r="A7134" t="s">
        <v>20971</v>
      </c>
    </row>
    <row r="7135" spans="1:1" x14ac:dyDescent="0.2">
      <c r="A7135" t="s">
        <v>20972</v>
      </c>
    </row>
    <row r="7136" spans="1:1" x14ac:dyDescent="0.2">
      <c r="A7136" t="s">
        <v>20973</v>
      </c>
    </row>
    <row r="7137" spans="1:1" x14ac:dyDescent="0.2">
      <c r="A7137" t="s">
        <v>20981</v>
      </c>
    </row>
    <row r="7138" spans="1:1" x14ac:dyDescent="0.2">
      <c r="A7138" t="s">
        <v>2238</v>
      </c>
    </row>
    <row r="7139" spans="1:1" x14ac:dyDescent="0.2">
      <c r="A7139" t="s">
        <v>20986</v>
      </c>
    </row>
    <row r="7140" spans="1:1" x14ac:dyDescent="0.2">
      <c r="A7140" t="s">
        <v>20987</v>
      </c>
    </row>
    <row r="7141" spans="1:1" x14ac:dyDescent="0.2">
      <c r="A7141" t="s">
        <v>20988</v>
      </c>
    </row>
    <row r="7142" spans="1:1" x14ac:dyDescent="0.2">
      <c r="A7142" t="s">
        <v>26557</v>
      </c>
    </row>
    <row r="7143" spans="1:1" x14ac:dyDescent="0.2">
      <c r="A7143" t="s">
        <v>20991</v>
      </c>
    </row>
    <row r="7144" spans="1:1" x14ac:dyDescent="0.2">
      <c r="A7144" t="s">
        <v>26558</v>
      </c>
    </row>
    <row r="7145" spans="1:1" x14ac:dyDescent="0.2">
      <c r="A7145" t="s">
        <v>20996</v>
      </c>
    </row>
    <row r="7146" spans="1:1" x14ac:dyDescent="0.2">
      <c r="A7146" t="s">
        <v>20997</v>
      </c>
    </row>
    <row r="7147" spans="1:1" x14ac:dyDescent="0.2">
      <c r="A7147" t="s">
        <v>20999</v>
      </c>
    </row>
    <row r="7148" spans="1:1" x14ac:dyDescent="0.2">
      <c r="A7148" t="s">
        <v>21002</v>
      </c>
    </row>
    <row r="7149" spans="1:1" x14ac:dyDescent="0.2">
      <c r="A7149" t="s">
        <v>21003</v>
      </c>
    </row>
    <row r="7150" spans="1:1" x14ac:dyDescent="0.2">
      <c r="A7150" t="s">
        <v>21007</v>
      </c>
    </row>
    <row r="7151" spans="1:1" x14ac:dyDescent="0.2">
      <c r="A7151" t="s">
        <v>21008</v>
      </c>
    </row>
    <row r="7152" spans="1:1" x14ac:dyDescent="0.2">
      <c r="A7152" t="s">
        <v>21017</v>
      </c>
    </row>
    <row r="7153" spans="1:1" x14ac:dyDescent="0.2">
      <c r="A7153" t="s">
        <v>26559</v>
      </c>
    </row>
    <row r="7154" spans="1:1" x14ac:dyDescent="0.2">
      <c r="A7154" t="s">
        <v>21018</v>
      </c>
    </row>
    <row r="7155" spans="1:1" x14ac:dyDescent="0.2">
      <c r="A7155" t="s">
        <v>21020</v>
      </c>
    </row>
    <row r="7156" spans="1:1" x14ac:dyDescent="0.2">
      <c r="A7156" t="s">
        <v>21021</v>
      </c>
    </row>
    <row r="7157" spans="1:1" x14ac:dyDescent="0.2">
      <c r="A7157" t="s">
        <v>21022</v>
      </c>
    </row>
    <row r="7158" spans="1:1" x14ac:dyDescent="0.2">
      <c r="A7158" t="s">
        <v>21024</v>
      </c>
    </row>
    <row r="7159" spans="1:1" x14ac:dyDescent="0.2">
      <c r="A7159" t="s">
        <v>21027</v>
      </c>
    </row>
    <row r="7160" spans="1:1" x14ac:dyDescent="0.2">
      <c r="A7160" t="s">
        <v>26560</v>
      </c>
    </row>
    <row r="7161" spans="1:1" x14ac:dyDescent="0.2">
      <c r="A7161" t="s">
        <v>21028</v>
      </c>
    </row>
    <row r="7162" spans="1:1" x14ac:dyDescent="0.2">
      <c r="A7162" t="s">
        <v>21030</v>
      </c>
    </row>
    <row r="7163" spans="1:1" x14ac:dyDescent="0.2">
      <c r="A7163" t="s">
        <v>21031</v>
      </c>
    </row>
    <row r="7164" spans="1:1" x14ac:dyDescent="0.2">
      <c r="A7164" t="s">
        <v>21032</v>
      </c>
    </row>
    <row r="7165" spans="1:1" x14ac:dyDescent="0.2">
      <c r="A7165" t="s">
        <v>21034</v>
      </c>
    </row>
    <row r="7166" spans="1:1" x14ac:dyDescent="0.2">
      <c r="A7166" t="s">
        <v>21035</v>
      </c>
    </row>
    <row r="7167" spans="1:1" x14ac:dyDescent="0.2">
      <c r="A7167" t="s">
        <v>21036</v>
      </c>
    </row>
    <row r="7168" spans="1:1" x14ac:dyDescent="0.2">
      <c r="A7168" t="s">
        <v>21037</v>
      </c>
    </row>
    <row r="7169" spans="1:1" x14ac:dyDescent="0.2">
      <c r="A7169" t="s">
        <v>21038</v>
      </c>
    </row>
    <row r="7170" spans="1:1" x14ac:dyDescent="0.2">
      <c r="A7170" t="s">
        <v>21039</v>
      </c>
    </row>
    <row r="7171" spans="1:1" x14ac:dyDescent="0.2">
      <c r="A7171" t="s">
        <v>21040</v>
      </c>
    </row>
    <row r="7172" spans="1:1" x14ac:dyDescent="0.2">
      <c r="A7172" t="s">
        <v>26561</v>
      </c>
    </row>
    <row r="7173" spans="1:1" x14ac:dyDescent="0.2">
      <c r="A7173" t="s">
        <v>21041</v>
      </c>
    </row>
    <row r="7174" spans="1:1" x14ac:dyDescent="0.2">
      <c r="A7174" t="s">
        <v>21042</v>
      </c>
    </row>
    <row r="7175" spans="1:1" x14ac:dyDescent="0.2">
      <c r="A7175" t="s">
        <v>26562</v>
      </c>
    </row>
    <row r="7176" spans="1:1" x14ac:dyDescent="0.2">
      <c r="A7176" t="s">
        <v>21044</v>
      </c>
    </row>
    <row r="7177" spans="1:1" x14ac:dyDescent="0.2">
      <c r="A7177" t="s">
        <v>21045</v>
      </c>
    </row>
    <row r="7178" spans="1:1" x14ac:dyDescent="0.2">
      <c r="A7178" t="s">
        <v>21046</v>
      </c>
    </row>
    <row r="7179" spans="1:1" x14ac:dyDescent="0.2">
      <c r="A7179" t="s">
        <v>21047</v>
      </c>
    </row>
    <row r="7180" spans="1:1" x14ac:dyDescent="0.2">
      <c r="A7180" t="s">
        <v>21048</v>
      </c>
    </row>
    <row r="7181" spans="1:1" x14ac:dyDescent="0.2">
      <c r="A7181" t="s">
        <v>21051</v>
      </c>
    </row>
    <row r="7182" spans="1:1" x14ac:dyDescent="0.2">
      <c r="A7182" t="s">
        <v>21052</v>
      </c>
    </row>
    <row r="7183" spans="1:1" x14ac:dyDescent="0.2">
      <c r="A7183" t="s">
        <v>21054</v>
      </c>
    </row>
    <row r="7184" spans="1:1" x14ac:dyDescent="0.2">
      <c r="A7184" t="s">
        <v>21055</v>
      </c>
    </row>
    <row r="7185" spans="1:1" x14ac:dyDescent="0.2">
      <c r="A7185" t="s">
        <v>21056</v>
      </c>
    </row>
    <row r="7186" spans="1:1" x14ac:dyDescent="0.2">
      <c r="A7186" t="s">
        <v>21057</v>
      </c>
    </row>
    <row r="7187" spans="1:1" x14ac:dyDescent="0.2">
      <c r="A7187" t="s">
        <v>21058</v>
      </c>
    </row>
    <row r="7188" spans="1:1" x14ac:dyDescent="0.2">
      <c r="A7188" t="s">
        <v>21059</v>
      </c>
    </row>
    <row r="7189" spans="1:1" x14ac:dyDescent="0.2">
      <c r="A7189" t="s">
        <v>21060</v>
      </c>
    </row>
    <row r="7190" spans="1:1" x14ac:dyDescent="0.2">
      <c r="A7190" t="s">
        <v>21061</v>
      </c>
    </row>
    <row r="7191" spans="1:1" x14ac:dyDescent="0.2">
      <c r="A7191" t="s">
        <v>21062</v>
      </c>
    </row>
    <row r="7192" spans="1:1" x14ac:dyDescent="0.2">
      <c r="A7192" t="s">
        <v>21063</v>
      </c>
    </row>
    <row r="7193" spans="1:1" x14ac:dyDescent="0.2">
      <c r="A7193" t="s">
        <v>21064</v>
      </c>
    </row>
    <row r="7194" spans="1:1" x14ac:dyDescent="0.2">
      <c r="A7194" t="s">
        <v>21065</v>
      </c>
    </row>
    <row r="7195" spans="1:1" x14ac:dyDescent="0.2">
      <c r="A7195" t="s">
        <v>21066</v>
      </c>
    </row>
    <row r="7196" spans="1:1" x14ac:dyDescent="0.2">
      <c r="A7196" t="s">
        <v>21068</v>
      </c>
    </row>
    <row r="7197" spans="1:1" x14ac:dyDescent="0.2">
      <c r="A7197" t="s">
        <v>21069</v>
      </c>
    </row>
    <row r="7198" spans="1:1" x14ac:dyDescent="0.2">
      <c r="A7198" t="s">
        <v>21070</v>
      </c>
    </row>
    <row r="7199" spans="1:1" x14ac:dyDescent="0.2">
      <c r="A7199" t="s">
        <v>21071</v>
      </c>
    </row>
    <row r="7200" spans="1:1" x14ac:dyDescent="0.2">
      <c r="A7200" t="s">
        <v>21072</v>
      </c>
    </row>
    <row r="7201" spans="1:1" x14ac:dyDescent="0.2">
      <c r="A7201" t="s">
        <v>21073</v>
      </c>
    </row>
    <row r="7202" spans="1:1" x14ac:dyDescent="0.2">
      <c r="A7202" t="s">
        <v>21074</v>
      </c>
    </row>
    <row r="7203" spans="1:1" x14ac:dyDescent="0.2">
      <c r="A7203" t="s">
        <v>21075</v>
      </c>
    </row>
    <row r="7204" spans="1:1" x14ac:dyDescent="0.2">
      <c r="A7204" t="s">
        <v>21076</v>
      </c>
    </row>
    <row r="7205" spans="1:1" x14ac:dyDescent="0.2">
      <c r="A7205" t="s">
        <v>21077</v>
      </c>
    </row>
    <row r="7206" spans="1:1" x14ac:dyDescent="0.2">
      <c r="A7206" t="s">
        <v>21079</v>
      </c>
    </row>
    <row r="7207" spans="1:1" x14ac:dyDescent="0.2">
      <c r="A7207" t="s">
        <v>21080</v>
      </c>
    </row>
    <row r="7208" spans="1:1" x14ac:dyDescent="0.2">
      <c r="A7208" t="s">
        <v>21081</v>
      </c>
    </row>
    <row r="7209" spans="1:1" x14ac:dyDescent="0.2">
      <c r="A7209" t="s">
        <v>21082</v>
      </c>
    </row>
    <row r="7210" spans="1:1" x14ac:dyDescent="0.2">
      <c r="A7210" t="s">
        <v>21083</v>
      </c>
    </row>
    <row r="7211" spans="1:1" x14ac:dyDescent="0.2">
      <c r="A7211" t="s">
        <v>21084</v>
      </c>
    </row>
    <row r="7212" spans="1:1" x14ac:dyDescent="0.2">
      <c r="A7212" t="s">
        <v>21085</v>
      </c>
    </row>
    <row r="7213" spans="1:1" x14ac:dyDescent="0.2">
      <c r="A7213" t="s">
        <v>21086</v>
      </c>
    </row>
    <row r="7214" spans="1:1" x14ac:dyDescent="0.2">
      <c r="A7214" t="s">
        <v>21089</v>
      </c>
    </row>
    <row r="7215" spans="1:1" x14ac:dyDescent="0.2">
      <c r="A7215" t="s">
        <v>21090</v>
      </c>
    </row>
    <row r="7216" spans="1:1" x14ac:dyDescent="0.2">
      <c r="A7216" t="s">
        <v>21104</v>
      </c>
    </row>
    <row r="7217" spans="1:1" x14ac:dyDescent="0.2">
      <c r="A7217" t="s">
        <v>21105</v>
      </c>
    </row>
    <row r="7218" spans="1:1" x14ac:dyDescent="0.2">
      <c r="A7218" t="s">
        <v>21106</v>
      </c>
    </row>
    <row r="7219" spans="1:1" x14ac:dyDescent="0.2">
      <c r="A7219" t="s">
        <v>21107</v>
      </c>
    </row>
    <row r="7220" spans="1:1" x14ac:dyDescent="0.2">
      <c r="A7220" t="s">
        <v>21109</v>
      </c>
    </row>
    <row r="7221" spans="1:1" x14ac:dyDescent="0.2">
      <c r="A7221" t="s">
        <v>26563</v>
      </c>
    </row>
    <row r="7222" spans="1:1" x14ac:dyDescent="0.2">
      <c r="A7222" t="s">
        <v>26564</v>
      </c>
    </row>
    <row r="7223" spans="1:1" x14ac:dyDescent="0.2">
      <c r="A7223" t="s">
        <v>21110</v>
      </c>
    </row>
    <row r="7224" spans="1:1" x14ac:dyDescent="0.2">
      <c r="A7224" t="s">
        <v>21111</v>
      </c>
    </row>
    <row r="7225" spans="1:1" x14ac:dyDescent="0.2">
      <c r="A7225" t="s">
        <v>21112</v>
      </c>
    </row>
    <row r="7226" spans="1:1" x14ac:dyDescent="0.2">
      <c r="A7226" t="s">
        <v>21113</v>
      </c>
    </row>
    <row r="7227" spans="1:1" x14ac:dyDescent="0.2">
      <c r="A7227" t="s">
        <v>21115</v>
      </c>
    </row>
    <row r="7228" spans="1:1" x14ac:dyDescent="0.2">
      <c r="A7228" t="s">
        <v>21116</v>
      </c>
    </row>
    <row r="7229" spans="1:1" x14ac:dyDescent="0.2">
      <c r="A7229" t="s">
        <v>21117</v>
      </c>
    </row>
    <row r="7230" spans="1:1" x14ac:dyDescent="0.2">
      <c r="A7230" t="s">
        <v>21119</v>
      </c>
    </row>
    <row r="7231" spans="1:1" x14ac:dyDescent="0.2">
      <c r="A7231" t="s">
        <v>21121</v>
      </c>
    </row>
    <row r="7232" spans="1:1" x14ac:dyDescent="0.2">
      <c r="A7232" t="s">
        <v>21134</v>
      </c>
    </row>
    <row r="7233" spans="1:1" x14ac:dyDescent="0.2">
      <c r="A7233" t="s">
        <v>21135</v>
      </c>
    </row>
    <row r="7234" spans="1:1" x14ac:dyDescent="0.2">
      <c r="A7234" t="s">
        <v>993</v>
      </c>
    </row>
    <row r="7235" spans="1:1" x14ac:dyDescent="0.2">
      <c r="A7235" t="s">
        <v>21137</v>
      </c>
    </row>
    <row r="7236" spans="1:1" x14ac:dyDescent="0.2">
      <c r="A7236" t="s">
        <v>21138</v>
      </c>
    </row>
    <row r="7237" spans="1:1" x14ac:dyDescent="0.2">
      <c r="A7237" t="s">
        <v>26565</v>
      </c>
    </row>
    <row r="7238" spans="1:1" x14ac:dyDescent="0.2">
      <c r="A7238" t="s">
        <v>26566</v>
      </c>
    </row>
    <row r="7239" spans="1:1" x14ac:dyDescent="0.2">
      <c r="A7239" t="s">
        <v>21139</v>
      </c>
    </row>
    <row r="7240" spans="1:1" x14ac:dyDescent="0.2">
      <c r="A7240" t="s">
        <v>21140</v>
      </c>
    </row>
    <row r="7241" spans="1:1" x14ac:dyDescent="0.2">
      <c r="A7241" t="s">
        <v>21141</v>
      </c>
    </row>
    <row r="7242" spans="1:1" x14ac:dyDescent="0.2">
      <c r="A7242" t="s">
        <v>21145</v>
      </c>
    </row>
    <row r="7243" spans="1:1" x14ac:dyDescent="0.2">
      <c r="A7243" t="s">
        <v>21150</v>
      </c>
    </row>
    <row r="7244" spans="1:1" x14ac:dyDescent="0.2">
      <c r="A7244" t="s">
        <v>21152</v>
      </c>
    </row>
    <row r="7245" spans="1:1" x14ac:dyDescent="0.2">
      <c r="A7245" t="s">
        <v>21153</v>
      </c>
    </row>
    <row r="7246" spans="1:1" x14ac:dyDescent="0.2">
      <c r="A7246" t="s">
        <v>26567</v>
      </c>
    </row>
    <row r="7247" spans="1:1" x14ac:dyDescent="0.2">
      <c r="A7247" t="s">
        <v>26568</v>
      </c>
    </row>
    <row r="7248" spans="1:1" x14ac:dyDescent="0.2">
      <c r="A7248" t="s">
        <v>995</v>
      </c>
    </row>
    <row r="7249" spans="1:1" x14ac:dyDescent="0.2">
      <c r="A7249" t="s">
        <v>26569</v>
      </c>
    </row>
    <row r="7250" spans="1:1" x14ac:dyDescent="0.2">
      <c r="A7250" t="s">
        <v>21172</v>
      </c>
    </row>
    <row r="7251" spans="1:1" x14ac:dyDescent="0.2">
      <c r="A7251" t="s">
        <v>123</v>
      </c>
    </row>
    <row r="7252" spans="1:1" x14ac:dyDescent="0.2">
      <c r="A7252" t="s">
        <v>21174</v>
      </c>
    </row>
    <row r="7253" spans="1:1" x14ac:dyDescent="0.2">
      <c r="A7253" t="s">
        <v>21175</v>
      </c>
    </row>
    <row r="7254" spans="1:1" x14ac:dyDescent="0.2">
      <c r="A7254" t="s">
        <v>21176</v>
      </c>
    </row>
    <row r="7255" spans="1:1" x14ac:dyDescent="0.2">
      <c r="A7255" t="s">
        <v>21177</v>
      </c>
    </row>
    <row r="7256" spans="1:1" x14ac:dyDescent="0.2">
      <c r="A7256" t="s">
        <v>21178</v>
      </c>
    </row>
    <row r="7257" spans="1:1" x14ac:dyDescent="0.2">
      <c r="A7257" t="s">
        <v>26570</v>
      </c>
    </row>
    <row r="7258" spans="1:1" x14ac:dyDescent="0.2">
      <c r="A7258" t="s">
        <v>775</v>
      </c>
    </row>
    <row r="7259" spans="1:1" x14ac:dyDescent="0.2">
      <c r="A7259" t="s">
        <v>21185</v>
      </c>
    </row>
    <row r="7260" spans="1:1" x14ac:dyDescent="0.2">
      <c r="A7260" t="s">
        <v>26571</v>
      </c>
    </row>
    <row r="7261" spans="1:1" x14ac:dyDescent="0.2">
      <c r="A7261" t="s">
        <v>26572</v>
      </c>
    </row>
    <row r="7262" spans="1:1" x14ac:dyDescent="0.2">
      <c r="A7262" t="s">
        <v>26573</v>
      </c>
    </row>
    <row r="7263" spans="1:1" x14ac:dyDescent="0.2">
      <c r="A7263" t="s">
        <v>21187</v>
      </c>
    </row>
    <row r="7264" spans="1:1" x14ac:dyDescent="0.2">
      <c r="A7264" t="s">
        <v>26574</v>
      </c>
    </row>
    <row r="7265" spans="1:1" x14ac:dyDescent="0.2">
      <c r="A7265" t="s">
        <v>21188</v>
      </c>
    </row>
    <row r="7266" spans="1:1" x14ac:dyDescent="0.2">
      <c r="A7266" t="s">
        <v>26575</v>
      </c>
    </row>
    <row r="7267" spans="1:1" x14ac:dyDescent="0.2">
      <c r="A7267" t="s">
        <v>26576</v>
      </c>
    </row>
    <row r="7268" spans="1:1" x14ac:dyDescent="0.2">
      <c r="A7268" t="s">
        <v>26577</v>
      </c>
    </row>
    <row r="7269" spans="1:1" x14ac:dyDescent="0.2">
      <c r="A7269" t="s">
        <v>26578</v>
      </c>
    </row>
    <row r="7270" spans="1:1" x14ac:dyDescent="0.2">
      <c r="A7270" t="s">
        <v>26579</v>
      </c>
    </row>
    <row r="7271" spans="1:1" x14ac:dyDescent="0.2">
      <c r="A7271" t="s">
        <v>26580</v>
      </c>
    </row>
    <row r="7272" spans="1:1" x14ac:dyDescent="0.2">
      <c r="A7272" t="s">
        <v>26581</v>
      </c>
    </row>
    <row r="7273" spans="1:1" x14ac:dyDescent="0.2">
      <c r="A7273" t="s">
        <v>21191</v>
      </c>
    </row>
    <row r="7274" spans="1:1" x14ac:dyDescent="0.2">
      <c r="A7274" t="s">
        <v>21192</v>
      </c>
    </row>
    <row r="7275" spans="1:1" x14ac:dyDescent="0.2">
      <c r="A7275" t="s">
        <v>21199</v>
      </c>
    </row>
    <row r="7276" spans="1:1" x14ac:dyDescent="0.2">
      <c r="A7276" t="s">
        <v>21201</v>
      </c>
    </row>
    <row r="7277" spans="1:1" x14ac:dyDescent="0.2">
      <c r="A7277" t="s">
        <v>21203</v>
      </c>
    </row>
    <row r="7278" spans="1:1" x14ac:dyDescent="0.2">
      <c r="A7278" t="s">
        <v>21207</v>
      </c>
    </row>
    <row r="7279" spans="1:1" x14ac:dyDescent="0.2">
      <c r="A7279" t="s">
        <v>21225</v>
      </c>
    </row>
    <row r="7280" spans="1:1" x14ac:dyDescent="0.2">
      <c r="A7280" t="s">
        <v>21229</v>
      </c>
    </row>
    <row r="7281" spans="1:1" x14ac:dyDescent="0.2">
      <c r="A7281" t="s">
        <v>21233</v>
      </c>
    </row>
    <row r="7282" spans="1:1" x14ac:dyDescent="0.2">
      <c r="A7282" t="s">
        <v>21236</v>
      </c>
    </row>
    <row r="7283" spans="1:1" x14ac:dyDescent="0.2">
      <c r="A7283" t="s">
        <v>21241</v>
      </c>
    </row>
    <row r="7284" spans="1:1" x14ac:dyDescent="0.2">
      <c r="A7284" t="s">
        <v>21242</v>
      </c>
    </row>
    <row r="7285" spans="1:1" x14ac:dyDescent="0.2">
      <c r="A7285" t="s">
        <v>26582</v>
      </c>
    </row>
    <row r="7286" spans="1:1" x14ac:dyDescent="0.2">
      <c r="A7286" t="s">
        <v>26583</v>
      </c>
    </row>
    <row r="7287" spans="1:1" x14ac:dyDescent="0.2">
      <c r="A7287" t="s">
        <v>26584</v>
      </c>
    </row>
    <row r="7288" spans="1:1" x14ac:dyDescent="0.2">
      <c r="A7288" t="s">
        <v>26585</v>
      </c>
    </row>
    <row r="7289" spans="1:1" x14ac:dyDescent="0.2">
      <c r="A7289" t="s">
        <v>21243</v>
      </c>
    </row>
    <row r="7290" spans="1:1" x14ac:dyDescent="0.2">
      <c r="A7290" t="s">
        <v>21244</v>
      </c>
    </row>
    <row r="7291" spans="1:1" x14ac:dyDescent="0.2">
      <c r="A7291" t="s">
        <v>21245</v>
      </c>
    </row>
    <row r="7292" spans="1:1" x14ac:dyDescent="0.2">
      <c r="A7292" t="s">
        <v>21246</v>
      </c>
    </row>
    <row r="7293" spans="1:1" x14ac:dyDescent="0.2">
      <c r="A7293" t="s">
        <v>21249</v>
      </c>
    </row>
    <row r="7294" spans="1:1" x14ac:dyDescent="0.2">
      <c r="A7294" t="s">
        <v>21252</v>
      </c>
    </row>
    <row r="7295" spans="1:1" x14ac:dyDescent="0.2">
      <c r="A7295" t="s">
        <v>21254</v>
      </c>
    </row>
    <row r="7296" spans="1:1" x14ac:dyDescent="0.2">
      <c r="A7296" t="s">
        <v>21273</v>
      </c>
    </row>
    <row r="7297" spans="1:1" x14ac:dyDescent="0.2">
      <c r="A7297" t="s">
        <v>21274</v>
      </c>
    </row>
    <row r="7298" spans="1:1" x14ac:dyDescent="0.2">
      <c r="A7298" t="s">
        <v>21275</v>
      </c>
    </row>
    <row r="7299" spans="1:1" x14ac:dyDescent="0.2">
      <c r="A7299" t="s">
        <v>21276</v>
      </c>
    </row>
    <row r="7300" spans="1:1" x14ac:dyDescent="0.2">
      <c r="A7300" t="s">
        <v>21277</v>
      </c>
    </row>
    <row r="7301" spans="1:1" x14ac:dyDescent="0.2">
      <c r="A7301" t="s">
        <v>21278</v>
      </c>
    </row>
    <row r="7302" spans="1:1" x14ac:dyDescent="0.2">
      <c r="A7302" t="s">
        <v>21279</v>
      </c>
    </row>
    <row r="7303" spans="1:1" x14ac:dyDescent="0.2">
      <c r="A7303" t="s">
        <v>21280</v>
      </c>
    </row>
    <row r="7304" spans="1:1" x14ac:dyDescent="0.2">
      <c r="A7304" t="s">
        <v>21281</v>
      </c>
    </row>
    <row r="7305" spans="1:1" x14ac:dyDescent="0.2">
      <c r="A7305" t="s">
        <v>21282</v>
      </c>
    </row>
    <row r="7306" spans="1:1" x14ac:dyDescent="0.2">
      <c r="A7306" t="s">
        <v>21283</v>
      </c>
    </row>
    <row r="7307" spans="1:1" x14ac:dyDescent="0.2">
      <c r="A7307" t="s">
        <v>21284</v>
      </c>
    </row>
    <row r="7308" spans="1:1" x14ac:dyDescent="0.2">
      <c r="A7308" t="s">
        <v>21285</v>
      </c>
    </row>
    <row r="7309" spans="1:1" x14ac:dyDescent="0.2">
      <c r="A7309" t="s">
        <v>21286</v>
      </c>
    </row>
    <row r="7310" spans="1:1" x14ac:dyDescent="0.2">
      <c r="A7310" t="s">
        <v>21287</v>
      </c>
    </row>
    <row r="7311" spans="1:1" x14ac:dyDescent="0.2">
      <c r="A7311" t="s">
        <v>21289</v>
      </c>
    </row>
    <row r="7312" spans="1:1" x14ac:dyDescent="0.2">
      <c r="A7312" t="s">
        <v>21290</v>
      </c>
    </row>
    <row r="7313" spans="1:1" x14ac:dyDescent="0.2">
      <c r="A7313" t="s">
        <v>21291</v>
      </c>
    </row>
    <row r="7314" spans="1:1" x14ac:dyDescent="0.2">
      <c r="A7314" t="s">
        <v>26586</v>
      </c>
    </row>
    <row r="7315" spans="1:1" x14ac:dyDescent="0.2">
      <c r="A7315" t="s">
        <v>21298</v>
      </c>
    </row>
    <row r="7316" spans="1:1" x14ac:dyDescent="0.2">
      <c r="A7316" t="s">
        <v>21299</v>
      </c>
    </row>
    <row r="7317" spans="1:1" x14ac:dyDescent="0.2">
      <c r="A7317" t="s">
        <v>677</v>
      </c>
    </row>
    <row r="7318" spans="1:1" x14ac:dyDescent="0.2">
      <c r="A7318" t="s">
        <v>21300</v>
      </c>
    </row>
    <row r="7319" spans="1:1" x14ac:dyDescent="0.2">
      <c r="A7319" t="s">
        <v>26587</v>
      </c>
    </row>
    <row r="7320" spans="1:1" x14ac:dyDescent="0.2">
      <c r="A7320" t="s">
        <v>21301</v>
      </c>
    </row>
    <row r="7321" spans="1:1" x14ac:dyDescent="0.2">
      <c r="A7321" t="s">
        <v>21302</v>
      </c>
    </row>
    <row r="7322" spans="1:1" x14ac:dyDescent="0.2">
      <c r="A7322" t="s">
        <v>21303</v>
      </c>
    </row>
    <row r="7323" spans="1:1" x14ac:dyDescent="0.2">
      <c r="A7323" t="s">
        <v>26588</v>
      </c>
    </row>
    <row r="7324" spans="1:1" x14ac:dyDescent="0.2">
      <c r="A7324" t="s">
        <v>21304</v>
      </c>
    </row>
    <row r="7325" spans="1:1" x14ac:dyDescent="0.2">
      <c r="A7325" t="s">
        <v>21306</v>
      </c>
    </row>
    <row r="7326" spans="1:1" x14ac:dyDescent="0.2">
      <c r="A7326" t="s">
        <v>21307</v>
      </c>
    </row>
    <row r="7327" spans="1:1" x14ac:dyDescent="0.2">
      <c r="A7327" t="s">
        <v>21308</v>
      </c>
    </row>
    <row r="7328" spans="1:1" x14ac:dyDescent="0.2">
      <c r="A7328" t="s">
        <v>21309</v>
      </c>
    </row>
    <row r="7329" spans="1:1" x14ac:dyDescent="0.2">
      <c r="A7329" t="s">
        <v>21311</v>
      </c>
    </row>
    <row r="7330" spans="1:1" x14ac:dyDescent="0.2">
      <c r="A7330" t="s">
        <v>26589</v>
      </c>
    </row>
    <row r="7331" spans="1:1" x14ac:dyDescent="0.2">
      <c r="A7331" t="s">
        <v>26590</v>
      </c>
    </row>
    <row r="7332" spans="1:1" x14ac:dyDescent="0.2">
      <c r="A7332" t="s">
        <v>21312</v>
      </c>
    </row>
    <row r="7333" spans="1:1" x14ac:dyDescent="0.2">
      <c r="A7333" t="s">
        <v>21315</v>
      </c>
    </row>
    <row r="7334" spans="1:1" x14ac:dyDescent="0.2">
      <c r="A7334" t="s">
        <v>21316</v>
      </c>
    </row>
    <row r="7335" spans="1:1" x14ac:dyDescent="0.2">
      <c r="A7335" t="s">
        <v>26591</v>
      </c>
    </row>
    <row r="7336" spans="1:1" x14ac:dyDescent="0.2">
      <c r="A7336" t="s">
        <v>21317</v>
      </c>
    </row>
    <row r="7337" spans="1:1" x14ac:dyDescent="0.2">
      <c r="A7337" t="s">
        <v>2692</v>
      </c>
    </row>
    <row r="7338" spans="1:1" x14ac:dyDescent="0.2">
      <c r="A7338" t="s">
        <v>21318</v>
      </c>
    </row>
    <row r="7339" spans="1:1" x14ac:dyDescent="0.2">
      <c r="A7339" t="s">
        <v>26592</v>
      </c>
    </row>
    <row r="7340" spans="1:1" x14ac:dyDescent="0.2">
      <c r="A7340" t="s">
        <v>26593</v>
      </c>
    </row>
    <row r="7341" spans="1:1" x14ac:dyDescent="0.2">
      <c r="A7341" t="s">
        <v>21328</v>
      </c>
    </row>
    <row r="7342" spans="1:1" x14ac:dyDescent="0.2">
      <c r="A7342" t="s">
        <v>26594</v>
      </c>
    </row>
    <row r="7343" spans="1:1" x14ac:dyDescent="0.2">
      <c r="A7343" t="s">
        <v>21331</v>
      </c>
    </row>
    <row r="7344" spans="1:1" x14ac:dyDescent="0.2">
      <c r="A7344" t="s">
        <v>21336</v>
      </c>
    </row>
    <row r="7345" spans="1:1" x14ac:dyDescent="0.2">
      <c r="A7345" t="s">
        <v>21337</v>
      </c>
    </row>
    <row r="7346" spans="1:1" x14ac:dyDescent="0.2">
      <c r="A7346" t="s">
        <v>21338</v>
      </c>
    </row>
    <row r="7347" spans="1:1" x14ac:dyDescent="0.2">
      <c r="A7347" t="s">
        <v>21339</v>
      </c>
    </row>
    <row r="7348" spans="1:1" x14ac:dyDescent="0.2">
      <c r="A7348" t="s">
        <v>21340</v>
      </c>
    </row>
    <row r="7349" spans="1:1" x14ac:dyDescent="0.2">
      <c r="A7349" t="s">
        <v>21341</v>
      </c>
    </row>
    <row r="7350" spans="1:1" x14ac:dyDescent="0.2">
      <c r="A7350" t="s">
        <v>21344</v>
      </c>
    </row>
    <row r="7351" spans="1:1" x14ac:dyDescent="0.2">
      <c r="A7351" t="s">
        <v>26595</v>
      </c>
    </row>
    <row r="7352" spans="1:1" x14ac:dyDescent="0.2">
      <c r="A7352" t="s">
        <v>26596</v>
      </c>
    </row>
    <row r="7353" spans="1:1" x14ac:dyDescent="0.2">
      <c r="A7353" t="s">
        <v>21345</v>
      </c>
    </row>
    <row r="7354" spans="1:1" x14ac:dyDescent="0.2">
      <c r="A7354" t="s">
        <v>21346</v>
      </c>
    </row>
    <row r="7355" spans="1:1" x14ac:dyDescent="0.2">
      <c r="A7355" t="s">
        <v>478</v>
      </c>
    </row>
    <row r="7356" spans="1:1" x14ac:dyDescent="0.2">
      <c r="A7356" t="s">
        <v>21347</v>
      </c>
    </row>
    <row r="7357" spans="1:1" x14ac:dyDescent="0.2">
      <c r="A7357" t="s">
        <v>26597</v>
      </c>
    </row>
    <row r="7358" spans="1:1" x14ac:dyDescent="0.2">
      <c r="A7358" t="s">
        <v>21350</v>
      </c>
    </row>
    <row r="7359" spans="1:1" x14ac:dyDescent="0.2">
      <c r="A7359" t="s">
        <v>21352</v>
      </c>
    </row>
    <row r="7360" spans="1:1" x14ac:dyDescent="0.2">
      <c r="A7360" t="s">
        <v>21353</v>
      </c>
    </row>
    <row r="7361" spans="1:1" x14ac:dyDescent="0.2">
      <c r="A7361" t="s">
        <v>21354</v>
      </c>
    </row>
    <row r="7362" spans="1:1" x14ac:dyDescent="0.2">
      <c r="A7362" t="s">
        <v>21357</v>
      </c>
    </row>
    <row r="7363" spans="1:1" x14ac:dyDescent="0.2">
      <c r="A7363" t="s">
        <v>21359</v>
      </c>
    </row>
    <row r="7364" spans="1:1" x14ac:dyDescent="0.2">
      <c r="A7364" t="s">
        <v>21360</v>
      </c>
    </row>
    <row r="7365" spans="1:1" x14ac:dyDescent="0.2">
      <c r="A7365" t="s">
        <v>21367</v>
      </c>
    </row>
    <row r="7366" spans="1:1" x14ac:dyDescent="0.2">
      <c r="A7366" t="s">
        <v>21372</v>
      </c>
    </row>
    <row r="7367" spans="1:1" x14ac:dyDescent="0.2">
      <c r="A7367" t="s">
        <v>21378</v>
      </c>
    </row>
    <row r="7368" spans="1:1" x14ac:dyDescent="0.2">
      <c r="A7368" t="s">
        <v>21379</v>
      </c>
    </row>
    <row r="7369" spans="1:1" x14ac:dyDescent="0.2">
      <c r="A7369" t="s">
        <v>21380</v>
      </c>
    </row>
    <row r="7370" spans="1:1" x14ac:dyDescent="0.2">
      <c r="A7370" t="s">
        <v>21381</v>
      </c>
    </row>
    <row r="7371" spans="1:1" x14ac:dyDescent="0.2">
      <c r="A7371" t="s">
        <v>26598</v>
      </c>
    </row>
    <row r="7372" spans="1:1" x14ac:dyDescent="0.2">
      <c r="A7372" t="s">
        <v>21382</v>
      </c>
    </row>
    <row r="7373" spans="1:1" x14ac:dyDescent="0.2">
      <c r="A7373" t="s">
        <v>21383</v>
      </c>
    </row>
    <row r="7374" spans="1:1" x14ac:dyDescent="0.2">
      <c r="A7374" t="s">
        <v>21384</v>
      </c>
    </row>
    <row r="7375" spans="1:1" x14ac:dyDescent="0.2">
      <c r="A7375" t="s">
        <v>21385</v>
      </c>
    </row>
    <row r="7376" spans="1:1" x14ac:dyDescent="0.2">
      <c r="A7376" t="s">
        <v>21386</v>
      </c>
    </row>
    <row r="7377" spans="1:1" x14ac:dyDescent="0.2">
      <c r="A7377" t="s">
        <v>26599</v>
      </c>
    </row>
    <row r="7378" spans="1:1" x14ac:dyDescent="0.2">
      <c r="A7378" t="s">
        <v>21387</v>
      </c>
    </row>
    <row r="7379" spans="1:1" x14ac:dyDescent="0.2">
      <c r="A7379" t="s">
        <v>26600</v>
      </c>
    </row>
    <row r="7380" spans="1:1" x14ac:dyDescent="0.2">
      <c r="A7380" t="s">
        <v>21388</v>
      </c>
    </row>
    <row r="7381" spans="1:1" x14ac:dyDescent="0.2">
      <c r="A7381" t="s">
        <v>21390</v>
      </c>
    </row>
    <row r="7382" spans="1:1" x14ac:dyDescent="0.2">
      <c r="A7382" t="s">
        <v>26601</v>
      </c>
    </row>
    <row r="7383" spans="1:1" x14ac:dyDescent="0.2">
      <c r="A7383" t="s">
        <v>21394</v>
      </c>
    </row>
    <row r="7384" spans="1:1" x14ac:dyDescent="0.2">
      <c r="A7384" t="s">
        <v>21395</v>
      </c>
    </row>
    <row r="7385" spans="1:1" x14ac:dyDescent="0.2">
      <c r="A7385" t="s">
        <v>21396</v>
      </c>
    </row>
    <row r="7386" spans="1:1" x14ac:dyDescent="0.2">
      <c r="A7386" t="s">
        <v>21397</v>
      </c>
    </row>
    <row r="7387" spans="1:1" x14ac:dyDescent="0.2">
      <c r="A7387" t="s">
        <v>21398</v>
      </c>
    </row>
    <row r="7388" spans="1:1" x14ac:dyDescent="0.2">
      <c r="A7388" t="s">
        <v>21400</v>
      </c>
    </row>
    <row r="7389" spans="1:1" x14ac:dyDescent="0.2">
      <c r="A7389" t="s">
        <v>21402</v>
      </c>
    </row>
    <row r="7390" spans="1:1" x14ac:dyDescent="0.2">
      <c r="A7390" t="s">
        <v>26602</v>
      </c>
    </row>
    <row r="7391" spans="1:1" x14ac:dyDescent="0.2">
      <c r="A7391" t="s">
        <v>21404</v>
      </c>
    </row>
    <row r="7392" spans="1:1" x14ac:dyDescent="0.2">
      <c r="A7392" t="s">
        <v>21405</v>
      </c>
    </row>
    <row r="7393" spans="1:1" x14ac:dyDescent="0.2">
      <c r="A7393" t="s">
        <v>21406</v>
      </c>
    </row>
    <row r="7394" spans="1:1" x14ac:dyDescent="0.2">
      <c r="A7394" t="s">
        <v>21407</v>
      </c>
    </row>
    <row r="7395" spans="1:1" x14ac:dyDescent="0.2">
      <c r="A7395" t="s">
        <v>21408</v>
      </c>
    </row>
    <row r="7396" spans="1:1" x14ac:dyDescent="0.2">
      <c r="A7396" t="s">
        <v>21409</v>
      </c>
    </row>
    <row r="7397" spans="1:1" x14ac:dyDescent="0.2">
      <c r="A7397" t="s">
        <v>24348</v>
      </c>
    </row>
    <row r="7398" spans="1:1" x14ac:dyDescent="0.2">
      <c r="A7398" t="s">
        <v>21410</v>
      </c>
    </row>
    <row r="7399" spans="1:1" x14ac:dyDescent="0.2">
      <c r="A7399" t="s">
        <v>21411</v>
      </c>
    </row>
    <row r="7400" spans="1:1" x14ac:dyDescent="0.2">
      <c r="A7400" t="s">
        <v>21412</v>
      </c>
    </row>
    <row r="7401" spans="1:1" x14ac:dyDescent="0.2">
      <c r="A7401" t="s">
        <v>21413</v>
      </c>
    </row>
    <row r="7402" spans="1:1" x14ac:dyDescent="0.2">
      <c r="A7402" t="s">
        <v>21414</v>
      </c>
    </row>
    <row r="7403" spans="1:1" x14ac:dyDescent="0.2">
      <c r="A7403" t="s">
        <v>21415</v>
      </c>
    </row>
    <row r="7404" spans="1:1" x14ac:dyDescent="0.2">
      <c r="A7404" t="s">
        <v>21417</v>
      </c>
    </row>
    <row r="7405" spans="1:1" x14ac:dyDescent="0.2">
      <c r="A7405" t="s">
        <v>21418</v>
      </c>
    </row>
    <row r="7406" spans="1:1" x14ac:dyDescent="0.2">
      <c r="A7406" t="s">
        <v>26603</v>
      </c>
    </row>
    <row r="7407" spans="1:1" x14ac:dyDescent="0.2">
      <c r="A7407" t="s">
        <v>21419</v>
      </c>
    </row>
    <row r="7408" spans="1:1" x14ac:dyDescent="0.2">
      <c r="A7408" t="s">
        <v>21420</v>
      </c>
    </row>
    <row r="7409" spans="1:1" x14ac:dyDescent="0.2">
      <c r="A7409" t="s">
        <v>21422</v>
      </c>
    </row>
    <row r="7410" spans="1:1" x14ac:dyDescent="0.2">
      <c r="A7410" t="s">
        <v>21423</v>
      </c>
    </row>
    <row r="7411" spans="1:1" x14ac:dyDescent="0.2">
      <c r="A7411" t="s">
        <v>26604</v>
      </c>
    </row>
    <row r="7412" spans="1:1" x14ac:dyDescent="0.2">
      <c r="A7412" t="s">
        <v>21425</v>
      </c>
    </row>
    <row r="7413" spans="1:1" x14ac:dyDescent="0.2">
      <c r="A7413" t="s">
        <v>21426</v>
      </c>
    </row>
    <row r="7414" spans="1:1" x14ac:dyDescent="0.2">
      <c r="A7414" t="s">
        <v>21427</v>
      </c>
    </row>
    <row r="7415" spans="1:1" x14ac:dyDescent="0.2">
      <c r="A7415" t="s">
        <v>21428</v>
      </c>
    </row>
    <row r="7416" spans="1:1" x14ac:dyDescent="0.2">
      <c r="A7416" t="s">
        <v>21429</v>
      </c>
    </row>
    <row r="7417" spans="1:1" x14ac:dyDescent="0.2">
      <c r="A7417" t="s">
        <v>26605</v>
      </c>
    </row>
    <row r="7418" spans="1:1" x14ac:dyDescent="0.2">
      <c r="A7418" t="s">
        <v>26606</v>
      </c>
    </row>
    <row r="7419" spans="1:1" x14ac:dyDescent="0.2">
      <c r="A7419" t="s">
        <v>21434</v>
      </c>
    </row>
    <row r="7420" spans="1:1" x14ac:dyDescent="0.2">
      <c r="A7420" t="s">
        <v>21435</v>
      </c>
    </row>
    <row r="7421" spans="1:1" x14ac:dyDescent="0.2">
      <c r="A7421" t="s">
        <v>26607</v>
      </c>
    </row>
    <row r="7422" spans="1:1" x14ac:dyDescent="0.2">
      <c r="A7422" t="s">
        <v>21436</v>
      </c>
    </row>
    <row r="7423" spans="1:1" x14ac:dyDescent="0.2">
      <c r="A7423" t="s">
        <v>26608</v>
      </c>
    </row>
    <row r="7424" spans="1:1" x14ac:dyDescent="0.2">
      <c r="A7424" t="s">
        <v>26609</v>
      </c>
    </row>
    <row r="7425" spans="1:1" x14ac:dyDescent="0.2">
      <c r="A7425" t="s">
        <v>21437</v>
      </c>
    </row>
    <row r="7426" spans="1:1" x14ac:dyDescent="0.2">
      <c r="A7426" t="s">
        <v>21438</v>
      </c>
    </row>
    <row r="7427" spans="1:1" x14ac:dyDescent="0.2">
      <c r="A7427" t="s">
        <v>26610</v>
      </c>
    </row>
    <row r="7428" spans="1:1" x14ac:dyDescent="0.2">
      <c r="A7428" t="s">
        <v>26611</v>
      </c>
    </row>
    <row r="7429" spans="1:1" x14ac:dyDescent="0.2">
      <c r="A7429" t="s">
        <v>26612</v>
      </c>
    </row>
    <row r="7430" spans="1:1" x14ac:dyDescent="0.2">
      <c r="A7430" t="s">
        <v>21439</v>
      </c>
    </row>
    <row r="7431" spans="1:1" x14ac:dyDescent="0.2">
      <c r="A7431" t="s">
        <v>26613</v>
      </c>
    </row>
    <row r="7432" spans="1:1" x14ac:dyDescent="0.2">
      <c r="A7432" t="s">
        <v>21440</v>
      </c>
    </row>
    <row r="7433" spans="1:1" x14ac:dyDescent="0.2">
      <c r="A7433" t="s">
        <v>21443</v>
      </c>
    </row>
    <row r="7434" spans="1:1" x14ac:dyDescent="0.2">
      <c r="A7434" t="s">
        <v>21445</v>
      </c>
    </row>
    <row r="7435" spans="1:1" x14ac:dyDescent="0.2">
      <c r="A7435" t="s">
        <v>21446</v>
      </c>
    </row>
    <row r="7436" spans="1:1" x14ac:dyDescent="0.2">
      <c r="A7436" t="s">
        <v>26614</v>
      </c>
    </row>
    <row r="7437" spans="1:1" x14ac:dyDescent="0.2">
      <c r="A7437" t="s">
        <v>21447</v>
      </c>
    </row>
    <row r="7438" spans="1:1" x14ac:dyDescent="0.2">
      <c r="A7438" t="s">
        <v>21448</v>
      </c>
    </row>
    <row r="7439" spans="1:1" x14ac:dyDescent="0.2">
      <c r="A7439" t="s">
        <v>21449</v>
      </c>
    </row>
    <row r="7440" spans="1:1" x14ac:dyDescent="0.2">
      <c r="A7440" t="s">
        <v>26615</v>
      </c>
    </row>
    <row r="7441" spans="1:1" x14ac:dyDescent="0.2">
      <c r="A7441" t="s">
        <v>21469</v>
      </c>
    </row>
    <row r="7442" spans="1:1" x14ac:dyDescent="0.2">
      <c r="A7442" t="s">
        <v>26616</v>
      </c>
    </row>
    <row r="7443" spans="1:1" x14ac:dyDescent="0.2">
      <c r="A7443" t="s">
        <v>26617</v>
      </c>
    </row>
    <row r="7444" spans="1:1" x14ac:dyDescent="0.2">
      <c r="A7444" t="s">
        <v>26618</v>
      </c>
    </row>
    <row r="7445" spans="1:1" x14ac:dyDescent="0.2">
      <c r="A7445" t="s">
        <v>26619</v>
      </c>
    </row>
    <row r="7446" spans="1:1" x14ac:dyDescent="0.2">
      <c r="A7446" t="s">
        <v>26620</v>
      </c>
    </row>
    <row r="7447" spans="1:1" x14ac:dyDescent="0.2">
      <c r="A7447" t="s">
        <v>21470</v>
      </c>
    </row>
    <row r="7448" spans="1:1" x14ac:dyDescent="0.2">
      <c r="A7448" t="s">
        <v>21471</v>
      </c>
    </row>
    <row r="7449" spans="1:1" x14ac:dyDescent="0.2">
      <c r="A7449" t="s">
        <v>21478</v>
      </c>
    </row>
    <row r="7450" spans="1:1" x14ac:dyDescent="0.2">
      <c r="A7450" t="s">
        <v>26621</v>
      </c>
    </row>
    <row r="7451" spans="1:1" x14ac:dyDescent="0.2">
      <c r="A7451" t="s">
        <v>26622</v>
      </c>
    </row>
    <row r="7452" spans="1:1" x14ac:dyDescent="0.2">
      <c r="A7452" t="s">
        <v>26623</v>
      </c>
    </row>
    <row r="7453" spans="1:1" x14ac:dyDescent="0.2">
      <c r="A7453" t="s">
        <v>21481</v>
      </c>
    </row>
    <row r="7454" spans="1:1" x14ac:dyDescent="0.2">
      <c r="A7454" t="s">
        <v>26624</v>
      </c>
    </row>
    <row r="7455" spans="1:1" x14ac:dyDescent="0.2">
      <c r="A7455" t="s">
        <v>21487</v>
      </c>
    </row>
    <row r="7456" spans="1:1" x14ac:dyDescent="0.2">
      <c r="A7456" t="s">
        <v>21488</v>
      </c>
    </row>
    <row r="7457" spans="1:1" x14ac:dyDescent="0.2">
      <c r="A7457" t="s">
        <v>21489</v>
      </c>
    </row>
    <row r="7458" spans="1:1" x14ac:dyDescent="0.2">
      <c r="A7458" t="s">
        <v>21491</v>
      </c>
    </row>
    <row r="7459" spans="1:1" x14ac:dyDescent="0.2">
      <c r="A7459" t="s">
        <v>21492</v>
      </c>
    </row>
    <row r="7460" spans="1:1" x14ac:dyDescent="0.2">
      <c r="A7460" t="s">
        <v>26625</v>
      </c>
    </row>
    <row r="7461" spans="1:1" x14ac:dyDescent="0.2">
      <c r="A7461" t="s">
        <v>26626</v>
      </c>
    </row>
    <row r="7462" spans="1:1" x14ac:dyDescent="0.2">
      <c r="A7462" t="s">
        <v>21503</v>
      </c>
    </row>
    <row r="7463" spans="1:1" x14ac:dyDescent="0.2">
      <c r="A7463" t="s">
        <v>21506</v>
      </c>
    </row>
    <row r="7464" spans="1:1" x14ac:dyDescent="0.2">
      <c r="A7464" t="s">
        <v>21507</v>
      </c>
    </row>
    <row r="7465" spans="1:1" x14ac:dyDescent="0.2">
      <c r="A7465" t="s">
        <v>26627</v>
      </c>
    </row>
    <row r="7466" spans="1:1" x14ac:dyDescent="0.2">
      <c r="A7466" t="s">
        <v>21513</v>
      </c>
    </row>
    <row r="7467" spans="1:1" x14ac:dyDescent="0.2">
      <c r="A7467" t="s">
        <v>21514</v>
      </c>
    </row>
    <row r="7468" spans="1:1" x14ac:dyDescent="0.2">
      <c r="A7468" t="s">
        <v>21515</v>
      </c>
    </row>
    <row r="7469" spans="1:1" x14ac:dyDescent="0.2">
      <c r="A7469" t="s">
        <v>21516</v>
      </c>
    </row>
    <row r="7470" spans="1:1" x14ac:dyDescent="0.2">
      <c r="A7470" t="s">
        <v>26628</v>
      </c>
    </row>
    <row r="7471" spans="1:1" x14ac:dyDescent="0.2">
      <c r="A7471" t="s">
        <v>21519</v>
      </c>
    </row>
    <row r="7472" spans="1:1" x14ac:dyDescent="0.2">
      <c r="A7472" t="s">
        <v>26629</v>
      </c>
    </row>
    <row r="7473" spans="1:1" x14ac:dyDescent="0.2">
      <c r="A7473" t="s">
        <v>21520</v>
      </c>
    </row>
    <row r="7474" spans="1:1" x14ac:dyDescent="0.2">
      <c r="A7474" t="s">
        <v>21521</v>
      </c>
    </row>
    <row r="7475" spans="1:1" x14ac:dyDescent="0.2">
      <c r="A7475" t="s">
        <v>21522</v>
      </c>
    </row>
    <row r="7476" spans="1:1" x14ac:dyDescent="0.2">
      <c r="A7476" t="s">
        <v>21524</v>
      </c>
    </row>
    <row r="7477" spans="1:1" x14ac:dyDescent="0.2">
      <c r="A7477" t="s">
        <v>21525</v>
      </c>
    </row>
    <row r="7478" spans="1:1" x14ac:dyDescent="0.2">
      <c r="A7478" t="s">
        <v>21527</v>
      </c>
    </row>
    <row r="7479" spans="1:1" x14ac:dyDescent="0.2">
      <c r="A7479" t="s">
        <v>21530</v>
      </c>
    </row>
    <row r="7480" spans="1:1" x14ac:dyDescent="0.2">
      <c r="A7480" t="s">
        <v>26630</v>
      </c>
    </row>
    <row r="7481" spans="1:1" x14ac:dyDescent="0.2">
      <c r="A7481" t="s">
        <v>21539</v>
      </c>
    </row>
    <row r="7482" spans="1:1" x14ac:dyDescent="0.2">
      <c r="A7482" t="s">
        <v>21541</v>
      </c>
    </row>
    <row r="7483" spans="1:1" x14ac:dyDescent="0.2">
      <c r="A7483" t="s">
        <v>21543</v>
      </c>
    </row>
    <row r="7484" spans="1:1" x14ac:dyDescent="0.2">
      <c r="A7484" t="s">
        <v>21544</v>
      </c>
    </row>
    <row r="7485" spans="1:1" x14ac:dyDescent="0.2">
      <c r="A7485" t="s">
        <v>26631</v>
      </c>
    </row>
    <row r="7486" spans="1:1" x14ac:dyDescent="0.2">
      <c r="A7486" t="s">
        <v>26632</v>
      </c>
    </row>
    <row r="7487" spans="1:1" x14ac:dyDescent="0.2">
      <c r="A7487" t="s">
        <v>26633</v>
      </c>
    </row>
    <row r="7488" spans="1:1" x14ac:dyDescent="0.2">
      <c r="A7488" t="s">
        <v>26634</v>
      </c>
    </row>
    <row r="7489" spans="1:1" x14ac:dyDescent="0.2">
      <c r="A7489" t="s">
        <v>26635</v>
      </c>
    </row>
    <row r="7490" spans="1:1" x14ac:dyDescent="0.2">
      <c r="A7490" t="s">
        <v>26636</v>
      </c>
    </row>
    <row r="7491" spans="1:1" x14ac:dyDescent="0.2">
      <c r="A7491" t="s">
        <v>26637</v>
      </c>
    </row>
    <row r="7492" spans="1:1" x14ac:dyDescent="0.2">
      <c r="A7492" t="s">
        <v>21550</v>
      </c>
    </row>
    <row r="7493" spans="1:1" x14ac:dyDescent="0.2">
      <c r="A7493" t="s">
        <v>21551</v>
      </c>
    </row>
    <row r="7494" spans="1:1" x14ac:dyDescent="0.2">
      <c r="A7494" t="s">
        <v>21555</v>
      </c>
    </row>
    <row r="7495" spans="1:1" x14ac:dyDescent="0.2">
      <c r="A7495" t="s">
        <v>21556</v>
      </c>
    </row>
    <row r="7496" spans="1:1" x14ac:dyDescent="0.2">
      <c r="A7496" t="s">
        <v>21557</v>
      </c>
    </row>
    <row r="7497" spans="1:1" x14ac:dyDescent="0.2">
      <c r="A7497" t="s">
        <v>21558</v>
      </c>
    </row>
    <row r="7498" spans="1:1" x14ac:dyDescent="0.2">
      <c r="A7498" t="s">
        <v>21560</v>
      </c>
    </row>
    <row r="7499" spans="1:1" x14ac:dyDescent="0.2">
      <c r="A7499" t="s">
        <v>3252</v>
      </c>
    </row>
    <row r="7500" spans="1:1" x14ac:dyDescent="0.2">
      <c r="A7500" t="s">
        <v>21564</v>
      </c>
    </row>
    <row r="7501" spans="1:1" x14ac:dyDescent="0.2">
      <c r="A7501" t="s">
        <v>781</v>
      </c>
    </row>
    <row r="7502" spans="1:1" x14ac:dyDescent="0.2">
      <c r="A7502" t="s">
        <v>2003</v>
      </c>
    </row>
    <row r="7503" spans="1:1" x14ac:dyDescent="0.2">
      <c r="A7503" t="s">
        <v>26638</v>
      </c>
    </row>
    <row r="7504" spans="1:1" x14ac:dyDescent="0.2">
      <c r="A7504" t="s">
        <v>2002</v>
      </c>
    </row>
    <row r="7505" spans="1:1" x14ac:dyDescent="0.2">
      <c r="A7505" t="s">
        <v>26639</v>
      </c>
    </row>
    <row r="7506" spans="1:1" x14ac:dyDescent="0.2">
      <c r="A7506" t="s">
        <v>2367</v>
      </c>
    </row>
    <row r="7507" spans="1:1" x14ac:dyDescent="0.2">
      <c r="A7507" t="s">
        <v>2384</v>
      </c>
    </row>
    <row r="7508" spans="1:1" x14ac:dyDescent="0.2">
      <c r="A7508" t="s">
        <v>21587</v>
      </c>
    </row>
    <row r="7509" spans="1:1" x14ac:dyDescent="0.2">
      <c r="A7509" t="s">
        <v>21588</v>
      </c>
    </row>
    <row r="7510" spans="1:1" x14ac:dyDescent="0.2">
      <c r="A7510" t="s">
        <v>21589</v>
      </c>
    </row>
    <row r="7511" spans="1:1" x14ac:dyDescent="0.2">
      <c r="A7511" t="s">
        <v>21594</v>
      </c>
    </row>
    <row r="7512" spans="1:1" x14ac:dyDescent="0.2">
      <c r="A7512" t="s">
        <v>26640</v>
      </c>
    </row>
    <row r="7513" spans="1:1" x14ac:dyDescent="0.2">
      <c r="A7513" t="s">
        <v>21596</v>
      </c>
    </row>
    <row r="7514" spans="1:1" x14ac:dyDescent="0.2">
      <c r="A7514" t="s">
        <v>21597</v>
      </c>
    </row>
    <row r="7515" spans="1:1" x14ac:dyDescent="0.2">
      <c r="A7515" t="s">
        <v>21598</v>
      </c>
    </row>
    <row r="7516" spans="1:1" x14ac:dyDescent="0.2">
      <c r="A7516" t="s">
        <v>21600</v>
      </c>
    </row>
    <row r="7517" spans="1:1" x14ac:dyDescent="0.2">
      <c r="A7517" t="s">
        <v>21601</v>
      </c>
    </row>
    <row r="7518" spans="1:1" x14ac:dyDescent="0.2">
      <c r="A7518" t="s">
        <v>26641</v>
      </c>
    </row>
    <row r="7519" spans="1:1" x14ac:dyDescent="0.2">
      <c r="A7519" t="s">
        <v>26642</v>
      </c>
    </row>
    <row r="7520" spans="1:1" x14ac:dyDescent="0.2">
      <c r="A7520" t="s">
        <v>26643</v>
      </c>
    </row>
    <row r="7521" spans="1:1" x14ac:dyDescent="0.2">
      <c r="A7521" t="s">
        <v>21605</v>
      </c>
    </row>
    <row r="7522" spans="1:1" x14ac:dyDescent="0.2">
      <c r="A7522" t="s">
        <v>26644</v>
      </c>
    </row>
    <row r="7523" spans="1:1" x14ac:dyDescent="0.2">
      <c r="A7523" t="s">
        <v>21606</v>
      </c>
    </row>
    <row r="7524" spans="1:1" x14ac:dyDescent="0.2">
      <c r="A7524" t="s">
        <v>21609</v>
      </c>
    </row>
    <row r="7525" spans="1:1" x14ac:dyDescent="0.2">
      <c r="A7525" t="s">
        <v>21610</v>
      </c>
    </row>
    <row r="7526" spans="1:1" x14ac:dyDescent="0.2">
      <c r="A7526" t="s">
        <v>351</v>
      </c>
    </row>
    <row r="7527" spans="1:1" x14ac:dyDescent="0.2">
      <c r="A7527" t="s">
        <v>21611</v>
      </c>
    </row>
    <row r="7528" spans="1:1" x14ac:dyDescent="0.2">
      <c r="A7528" t="s">
        <v>21613</v>
      </c>
    </row>
    <row r="7529" spans="1:1" x14ac:dyDescent="0.2">
      <c r="A7529" t="s">
        <v>21614</v>
      </c>
    </row>
    <row r="7530" spans="1:1" x14ac:dyDescent="0.2">
      <c r="A7530" t="s">
        <v>21616</v>
      </c>
    </row>
    <row r="7531" spans="1:1" x14ac:dyDescent="0.2">
      <c r="A7531" t="s">
        <v>21618</v>
      </c>
    </row>
    <row r="7532" spans="1:1" x14ac:dyDescent="0.2">
      <c r="A7532" t="s">
        <v>26645</v>
      </c>
    </row>
    <row r="7533" spans="1:1" x14ac:dyDescent="0.2">
      <c r="A7533" t="s">
        <v>26646</v>
      </c>
    </row>
    <row r="7534" spans="1:1" x14ac:dyDescent="0.2">
      <c r="A7534" t="s">
        <v>26647</v>
      </c>
    </row>
    <row r="7535" spans="1:1" x14ac:dyDescent="0.2">
      <c r="A7535" t="s">
        <v>21619</v>
      </c>
    </row>
    <row r="7536" spans="1:1" x14ac:dyDescent="0.2">
      <c r="A7536" t="s">
        <v>26648</v>
      </c>
    </row>
    <row r="7537" spans="1:1" x14ac:dyDescent="0.2">
      <c r="A7537" t="s">
        <v>26649</v>
      </c>
    </row>
    <row r="7538" spans="1:1" x14ac:dyDescent="0.2">
      <c r="A7538" t="s">
        <v>26650</v>
      </c>
    </row>
    <row r="7539" spans="1:1" x14ac:dyDescent="0.2">
      <c r="A7539" t="s">
        <v>21621</v>
      </c>
    </row>
    <row r="7540" spans="1:1" x14ac:dyDescent="0.2">
      <c r="A7540" t="s">
        <v>26651</v>
      </c>
    </row>
    <row r="7541" spans="1:1" x14ac:dyDescent="0.2">
      <c r="A7541" t="s">
        <v>26652</v>
      </c>
    </row>
    <row r="7542" spans="1:1" x14ac:dyDescent="0.2">
      <c r="A7542" t="s">
        <v>26653</v>
      </c>
    </row>
    <row r="7543" spans="1:1" x14ac:dyDescent="0.2">
      <c r="A7543" t="s">
        <v>26654</v>
      </c>
    </row>
    <row r="7544" spans="1:1" x14ac:dyDescent="0.2">
      <c r="A7544" t="s">
        <v>21622</v>
      </c>
    </row>
    <row r="7545" spans="1:1" x14ac:dyDescent="0.2">
      <c r="A7545" t="s">
        <v>26655</v>
      </c>
    </row>
    <row r="7546" spans="1:1" x14ac:dyDescent="0.2">
      <c r="A7546" t="s">
        <v>26656</v>
      </c>
    </row>
    <row r="7547" spans="1:1" x14ac:dyDescent="0.2">
      <c r="A7547" t="s">
        <v>21623</v>
      </c>
    </row>
    <row r="7548" spans="1:1" x14ac:dyDescent="0.2">
      <c r="A7548" t="s">
        <v>21624</v>
      </c>
    </row>
    <row r="7549" spans="1:1" x14ac:dyDescent="0.2">
      <c r="A7549" t="s">
        <v>21625</v>
      </c>
    </row>
    <row r="7550" spans="1:1" x14ac:dyDescent="0.2">
      <c r="A7550" t="s">
        <v>21626</v>
      </c>
    </row>
    <row r="7551" spans="1:1" x14ac:dyDescent="0.2">
      <c r="A7551" t="s">
        <v>21639</v>
      </c>
    </row>
    <row r="7552" spans="1:1" x14ac:dyDescent="0.2">
      <c r="A7552" t="s">
        <v>21652</v>
      </c>
    </row>
    <row r="7553" spans="1:1" x14ac:dyDescent="0.2">
      <c r="A7553" t="s">
        <v>21658</v>
      </c>
    </row>
    <row r="7554" spans="1:1" x14ac:dyDescent="0.2">
      <c r="A7554" t="s">
        <v>26657</v>
      </c>
    </row>
    <row r="7555" spans="1:1" x14ac:dyDescent="0.2">
      <c r="A7555" t="s">
        <v>21674</v>
      </c>
    </row>
    <row r="7556" spans="1:1" x14ac:dyDescent="0.2">
      <c r="A7556" t="s">
        <v>21676</v>
      </c>
    </row>
    <row r="7557" spans="1:1" x14ac:dyDescent="0.2">
      <c r="A7557" t="s">
        <v>21678</v>
      </c>
    </row>
    <row r="7558" spans="1:1" x14ac:dyDescent="0.2">
      <c r="A7558" t="s">
        <v>21679</v>
      </c>
    </row>
    <row r="7559" spans="1:1" x14ac:dyDescent="0.2">
      <c r="A7559" t="s">
        <v>21682</v>
      </c>
    </row>
    <row r="7560" spans="1:1" x14ac:dyDescent="0.2">
      <c r="A7560" t="s">
        <v>21684</v>
      </c>
    </row>
    <row r="7561" spans="1:1" x14ac:dyDescent="0.2">
      <c r="A7561" t="s">
        <v>21688</v>
      </c>
    </row>
    <row r="7562" spans="1:1" x14ac:dyDescent="0.2">
      <c r="A7562" t="s">
        <v>21689</v>
      </c>
    </row>
    <row r="7563" spans="1:1" x14ac:dyDescent="0.2">
      <c r="A7563" t="s">
        <v>21690</v>
      </c>
    </row>
    <row r="7564" spans="1:1" x14ac:dyDescent="0.2">
      <c r="A7564" t="s">
        <v>21691</v>
      </c>
    </row>
    <row r="7565" spans="1:1" x14ac:dyDescent="0.2">
      <c r="A7565" t="s">
        <v>21704</v>
      </c>
    </row>
    <row r="7566" spans="1:1" x14ac:dyDescent="0.2">
      <c r="A7566" t="s">
        <v>21708</v>
      </c>
    </row>
    <row r="7567" spans="1:1" x14ac:dyDescent="0.2">
      <c r="A7567" t="s">
        <v>21709</v>
      </c>
    </row>
    <row r="7568" spans="1:1" x14ac:dyDescent="0.2">
      <c r="A7568" t="s">
        <v>21710</v>
      </c>
    </row>
    <row r="7569" spans="1:1" x14ac:dyDescent="0.2">
      <c r="A7569" t="s">
        <v>21712</v>
      </c>
    </row>
    <row r="7570" spans="1:1" x14ac:dyDescent="0.2">
      <c r="A7570" t="s">
        <v>21715</v>
      </c>
    </row>
    <row r="7571" spans="1:1" x14ac:dyDescent="0.2">
      <c r="A7571" t="s">
        <v>21717</v>
      </c>
    </row>
    <row r="7572" spans="1:1" x14ac:dyDescent="0.2">
      <c r="A7572" t="s">
        <v>21722</v>
      </c>
    </row>
    <row r="7573" spans="1:1" x14ac:dyDescent="0.2">
      <c r="A7573" t="s">
        <v>21724</v>
      </c>
    </row>
    <row r="7574" spans="1:1" x14ac:dyDescent="0.2">
      <c r="A7574" t="s">
        <v>21730</v>
      </c>
    </row>
    <row r="7575" spans="1:1" x14ac:dyDescent="0.2">
      <c r="A7575" t="s">
        <v>21737</v>
      </c>
    </row>
    <row r="7576" spans="1:1" x14ac:dyDescent="0.2">
      <c r="A7576" t="s">
        <v>21739</v>
      </c>
    </row>
    <row r="7577" spans="1:1" x14ac:dyDescent="0.2">
      <c r="A7577" t="s">
        <v>21741</v>
      </c>
    </row>
    <row r="7578" spans="1:1" x14ac:dyDescent="0.2">
      <c r="A7578" t="s">
        <v>21745</v>
      </c>
    </row>
    <row r="7579" spans="1:1" x14ac:dyDescent="0.2">
      <c r="A7579" t="s">
        <v>21749</v>
      </c>
    </row>
    <row r="7580" spans="1:1" x14ac:dyDescent="0.2">
      <c r="A7580" t="s">
        <v>21755</v>
      </c>
    </row>
    <row r="7581" spans="1:1" x14ac:dyDescent="0.2">
      <c r="A7581" t="s">
        <v>26658</v>
      </c>
    </row>
    <row r="7582" spans="1:1" x14ac:dyDescent="0.2">
      <c r="A7582" t="s">
        <v>26659</v>
      </c>
    </row>
    <row r="7583" spans="1:1" x14ac:dyDescent="0.2">
      <c r="A7583" t="s">
        <v>26660</v>
      </c>
    </row>
    <row r="7584" spans="1:1" x14ac:dyDescent="0.2">
      <c r="A7584" t="s">
        <v>21756</v>
      </c>
    </row>
    <row r="7585" spans="1:1" x14ac:dyDescent="0.2">
      <c r="A7585" t="s">
        <v>26661</v>
      </c>
    </row>
    <row r="7586" spans="1:1" x14ac:dyDescent="0.2">
      <c r="A7586" t="s">
        <v>26662</v>
      </c>
    </row>
    <row r="7587" spans="1:1" x14ac:dyDescent="0.2">
      <c r="A7587" t="s">
        <v>26663</v>
      </c>
    </row>
    <row r="7588" spans="1:1" x14ac:dyDescent="0.2">
      <c r="A7588" t="s">
        <v>26664</v>
      </c>
    </row>
    <row r="7589" spans="1:1" x14ac:dyDescent="0.2">
      <c r="A7589" t="s">
        <v>26665</v>
      </c>
    </row>
    <row r="7590" spans="1:1" x14ac:dyDescent="0.2">
      <c r="A7590" t="s">
        <v>26666</v>
      </c>
    </row>
    <row r="7591" spans="1:1" x14ac:dyDescent="0.2">
      <c r="A7591" t="s">
        <v>26667</v>
      </c>
    </row>
    <row r="7592" spans="1:1" x14ac:dyDescent="0.2">
      <c r="A7592" t="s">
        <v>26668</v>
      </c>
    </row>
    <row r="7593" spans="1:1" x14ac:dyDescent="0.2">
      <c r="A7593" t="s">
        <v>26669</v>
      </c>
    </row>
    <row r="7594" spans="1:1" x14ac:dyDescent="0.2">
      <c r="A7594" t="s">
        <v>21763</v>
      </c>
    </row>
    <row r="7595" spans="1:1" x14ac:dyDescent="0.2">
      <c r="A7595" t="s">
        <v>21764</v>
      </c>
    </row>
    <row r="7596" spans="1:1" x14ac:dyDescent="0.2">
      <c r="A7596" t="s">
        <v>21767</v>
      </c>
    </row>
    <row r="7597" spans="1:1" x14ac:dyDescent="0.2">
      <c r="A7597" t="s">
        <v>21769</v>
      </c>
    </row>
    <row r="7598" spans="1:1" x14ac:dyDescent="0.2">
      <c r="A7598" t="s">
        <v>21770</v>
      </c>
    </row>
    <row r="7599" spans="1:1" x14ac:dyDescent="0.2">
      <c r="A7599" t="s">
        <v>21773</v>
      </c>
    </row>
    <row r="7600" spans="1:1" x14ac:dyDescent="0.2">
      <c r="A7600" t="s">
        <v>21774</v>
      </c>
    </row>
    <row r="7601" spans="1:1" x14ac:dyDescent="0.2">
      <c r="A7601" t="s">
        <v>26670</v>
      </c>
    </row>
    <row r="7602" spans="1:1" x14ac:dyDescent="0.2">
      <c r="A7602" t="s">
        <v>21776</v>
      </c>
    </row>
    <row r="7603" spans="1:1" x14ac:dyDescent="0.2">
      <c r="A7603" t="s">
        <v>21780</v>
      </c>
    </row>
    <row r="7604" spans="1:1" x14ac:dyDescent="0.2">
      <c r="A7604" t="s">
        <v>21781</v>
      </c>
    </row>
    <row r="7605" spans="1:1" x14ac:dyDescent="0.2">
      <c r="A7605" t="s">
        <v>21782</v>
      </c>
    </row>
    <row r="7606" spans="1:1" x14ac:dyDescent="0.2">
      <c r="A7606" t="s">
        <v>21784</v>
      </c>
    </row>
    <row r="7607" spans="1:1" x14ac:dyDescent="0.2">
      <c r="A7607" t="s">
        <v>21786</v>
      </c>
    </row>
    <row r="7608" spans="1:1" x14ac:dyDescent="0.2">
      <c r="A7608" t="s">
        <v>21789</v>
      </c>
    </row>
    <row r="7609" spans="1:1" x14ac:dyDescent="0.2">
      <c r="A7609" t="s">
        <v>21790</v>
      </c>
    </row>
    <row r="7610" spans="1:1" x14ac:dyDescent="0.2">
      <c r="A7610" t="s">
        <v>24351</v>
      </c>
    </row>
    <row r="7611" spans="1:1" x14ac:dyDescent="0.2">
      <c r="A7611" t="s">
        <v>26671</v>
      </c>
    </row>
    <row r="7612" spans="1:1" x14ac:dyDescent="0.2">
      <c r="A7612" t="s">
        <v>21795</v>
      </c>
    </row>
    <row r="7613" spans="1:1" x14ac:dyDescent="0.2">
      <c r="A7613" t="s">
        <v>26672</v>
      </c>
    </row>
    <row r="7614" spans="1:1" x14ac:dyDescent="0.2">
      <c r="A7614" t="s">
        <v>21810</v>
      </c>
    </row>
    <row r="7615" spans="1:1" x14ac:dyDescent="0.2">
      <c r="A7615" t="s">
        <v>21811</v>
      </c>
    </row>
    <row r="7616" spans="1:1" x14ac:dyDescent="0.2">
      <c r="A7616" t="s">
        <v>21812</v>
      </c>
    </row>
    <row r="7617" spans="1:1" x14ac:dyDescent="0.2">
      <c r="A7617" t="s">
        <v>21815</v>
      </c>
    </row>
    <row r="7618" spans="1:1" x14ac:dyDescent="0.2">
      <c r="A7618" t="s">
        <v>24352</v>
      </c>
    </row>
    <row r="7619" spans="1:1" x14ac:dyDescent="0.2">
      <c r="A7619" t="s">
        <v>24353</v>
      </c>
    </row>
    <row r="7620" spans="1:1" x14ac:dyDescent="0.2">
      <c r="A7620" t="s">
        <v>21819</v>
      </c>
    </row>
    <row r="7621" spans="1:1" x14ac:dyDescent="0.2">
      <c r="A7621" t="s">
        <v>21821</v>
      </c>
    </row>
    <row r="7622" spans="1:1" x14ac:dyDescent="0.2">
      <c r="A7622" t="s">
        <v>21822</v>
      </c>
    </row>
    <row r="7623" spans="1:1" x14ac:dyDescent="0.2">
      <c r="A7623" t="s">
        <v>21824</v>
      </c>
    </row>
    <row r="7624" spans="1:1" x14ac:dyDescent="0.2">
      <c r="A7624" t="s">
        <v>21826</v>
      </c>
    </row>
    <row r="7625" spans="1:1" x14ac:dyDescent="0.2">
      <c r="A7625" t="s">
        <v>21834</v>
      </c>
    </row>
    <row r="7626" spans="1:1" x14ac:dyDescent="0.2">
      <c r="A7626" t="s">
        <v>26673</v>
      </c>
    </row>
    <row r="7627" spans="1:1" x14ac:dyDescent="0.2">
      <c r="A7627" t="s">
        <v>21838</v>
      </c>
    </row>
    <row r="7628" spans="1:1" x14ac:dyDescent="0.2">
      <c r="A7628" t="s">
        <v>26674</v>
      </c>
    </row>
    <row r="7629" spans="1:1" x14ac:dyDescent="0.2">
      <c r="A7629" t="s">
        <v>21840</v>
      </c>
    </row>
    <row r="7630" spans="1:1" x14ac:dyDescent="0.2">
      <c r="A7630" t="s">
        <v>21841</v>
      </c>
    </row>
    <row r="7631" spans="1:1" x14ac:dyDescent="0.2">
      <c r="A7631" t="s">
        <v>26675</v>
      </c>
    </row>
    <row r="7632" spans="1:1" x14ac:dyDescent="0.2">
      <c r="A7632" t="s">
        <v>26676</v>
      </c>
    </row>
    <row r="7633" spans="1:1" x14ac:dyDescent="0.2">
      <c r="A7633" t="s">
        <v>21842</v>
      </c>
    </row>
    <row r="7634" spans="1:1" x14ac:dyDescent="0.2">
      <c r="A7634" t="s">
        <v>21878</v>
      </c>
    </row>
    <row r="7635" spans="1:1" x14ac:dyDescent="0.2">
      <c r="A7635" t="s">
        <v>21880</v>
      </c>
    </row>
    <row r="7636" spans="1:1" x14ac:dyDescent="0.2">
      <c r="A7636" t="s">
        <v>21884</v>
      </c>
    </row>
    <row r="7637" spans="1:1" x14ac:dyDescent="0.2">
      <c r="A7637" t="s">
        <v>21885</v>
      </c>
    </row>
    <row r="7638" spans="1:1" x14ac:dyDescent="0.2">
      <c r="A7638" t="s">
        <v>21888</v>
      </c>
    </row>
    <row r="7639" spans="1:1" x14ac:dyDescent="0.2">
      <c r="A7639" t="s">
        <v>21890</v>
      </c>
    </row>
    <row r="7640" spans="1:1" x14ac:dyDescent="0.2">
      <c r="A7640" t="s">
        <v>21893</v>
      </c>
    </row>
    <row r="7641" spans="1:1" x14ac:dyDescent="0.2">
      <c r="A7641" t="s">
        <v>21894</v>
      </c>
    </row>
    <row r="7642" spans="1:1" x14ac:dyDescent="0.2">
      <c r="A7642" t="s">
        <v>21895</v>
      </c>
    </row>
    <row r="7643" spans="1:1" x14ac:dyDescent="0.2">
      <c r="A7643" t="s">
        <v>21897</v>
      </c>
    </row>
    <row r="7644" spans="1:1" x14ac:dyDescent="0.2">
      <c r="A7644" t="s">
        <v>21898</v>
      </c>
    </row>
    <row r="7645" spans="1:1" x14ac:dyDescent="0.2">
      <c r="A7645" t="s">
        <v>21899</v>
      </c>
    </row>
    <row r="7646" spans="1:1" x14ac:dyDescent="0.2">
      <c r="A7646" t="s">
        <v>21900</v>
      </c>
    </row>
    <row r="7647" spans="1:1" x14ac:dyDescent="0.2">
      <c r="A7647" t="s">
        <v>21901</v>
      </c>
    </row>
    <row r="7648" spans="1:1" x14ac:dyDescent="0.2">
      <c r="A7648" t="s">
        <v>21902</v>
      </c>
    </row>
    <row r="7649" spans="1:1" x14ac:dyDescent="0.2">
      <c r="A7649" t="s">
        <v>21903</v>
      </c>
    </row>
    <row r="7650" spans="1:1" x14ac:dyDescent="0.2">
      <c r="A7650" t="s">
        <v>26677</v>
      </c>
    </row>
    <row r="7651" spans="1:1" x14ac:dyDescent="0.2">
      <c r="A7651" t="s">
        <v>21904</v>
      </c>
    </row>
    <row r="7652" spans="1:1" x14ac:dyDescent="0.2">
      <c r="A7652" t="s">
        <v>21905</v>
      </c>
    </row>
    <row r="7653" spans="1:1" x14ac:dyDescent="0.2">
      <c r="A7653" t="s">
        <v>21911</v>
      </c>
    </row>
    <row r="7654" spans="1:1" x14ac:dyDescent="0.2">
      <c r="A7654" t="s">
        <v>21913</v>
      </c>
    </row>
    <row r="7655" spans="1:1" x14ac:dyDescent="0.2">
      <c r="A7655" t="s">
        <v>26678</v>
      </c>
    </row>
    <row r="7656" spans="1:1" x14ac:dyDescent="0.2">
      <c r="A7656" t="s">
        <v>21915</v>
      </c>
    </row>
    <row r="7657" spans="1:1" x14ac:dyDescent="0.2">
      <c r="A7657" t="s">
        <v>21918</v>
      </c>
    </row>
    <row r="7658" spans="1:1" x14ac:dyDescent="0.2">
      <c r="A7658" t="s">
        <v>26679</v>
      </c>
    </row>
    <row r="7659" spans="1:1" x14ac:dyDescent="0.2">
      <c r="A7659" t="s">
        <v>21925</v>
      </c>
    </row>
    <row r="7660" spans="1:1" x14ac:dyDescent="0.2">
      <c r="A7660" t="s">
        <v>21926</v>
      </c>
    </row>
    <row r="7661" spans="1:1" x14ac:dyDescent="0.2">
      <c r="A7661" t="s">
        <v>21931</v>
      </c>
    </row>
    <row r="7662" spans="1:1" x14ac:dyDescent="0.2">
      <c r="A7662" t="s">
        <v>21932</v>
      </c>
    </row>
    <row r="7663" spans="1:1" x14ac:dyDescent="0.2">
      <c r="A7663" t="s">
        <v>21936</v>
      </c>
    </row>
    <row r="7664" spans="1:1" x14ac:dyDescent="0.2">
      <c r="A7664" t="s">
        <v>21948</v>
      </c>
    </row>
    <row r="7665" spans="1:1" x14ac:dyDescent="0.2">
      <c r="A7665" t="s">
        <v>21949</v>
      </c>
    </row>
    <row r="7666" spans="1:1" x14ac:dyDescent="0.2">
      <c r="A7666" t="s">
        <v>21951</v>
      </c>
    </row>
    <row r="7667" spans="1:1" x14ac:dyDescent="0.2">
      <c r="A7667" t="s">
        <v>21952</v>
      </c>
    </row>
    <row r="7668" spans="1:1" x14ac:dyDescent="0.2">
      <c r="A7668" t="s">
        <v>21956</v>
      </c>
    </row>
    <row r="7669" spans="1:1" x14ac:dyDescent="0.2">
      <c r="A7669" t="s">
        <v>21957</v>
      </c>
    </row>
    <row r="7670" spans="1:1" x14ac:dyDescent="0.2">
      <c r="A7670" t="s">
        <v>26680</v>
      </c>
    </row>
    <row r="7671" spans="1:1" x14ac:dyDescent="0.2">
      <c r="A7671" t="s">
        <v>26681</v>
      </c>
    </row>
    <row r="7672" spans="1:1" x14ac:dyDescent="0.2">
      <c r="A7672" t="s">
        <v>21969</v>
      </c>
    </row>
    <row r="7673" spans="1:1" x14ac:dyDescent="0.2">
      <c r="A7673" t="s">
        <v>21970</v>
      </c>
    </row>
    <row r="7674" spans="1:1" x14ac:dyDescent="0.2">
      <c r="A7674" t="s">
        <v>21974</v>
      </c>
    </row>
    <row r="7675" spans="1:1" x14ac:dyDescent="0.2">
      <c r="A7675" t="s">
        <v>21975</v>
      </c>
    </row>
    <row r="7676" spans="1:1" x14ac:dyDescent="0.2">
      <c r="A7676" t="s">
        <v>21977</v>
      </c>
    </row>
    <row r="7677" spans="1:1" x14ac:dyDescent="0.2">
      <c r="A7677" t="s">
        <v>21980</v>
      </c>
    </row>
    <row r="7678" spans="1:1" x14ac:dyDescent="0.2">
      <c r="A7678" t="s">
        <v>26682</v>
      </c>
    </row>
    <row r="7679" spans="1:1" x14ac:dyDescent="0.2">
      <c r="A7679" t="s">
        <v>26683</v>
      </c>
    </row>
    <row r="7680" spans="1:1" x14ac:dyDescent="0.2">
      <c r="A7680" t="s">
        <v>26684</v>
      </c>
    </row>
    <row r="7681" spans="1:1" x14ac:dyDescent="0.2">
      <c r="A7681" t="s">
        <v>26685</v>
      </c>
    </row>
    <row r="7682" spans="1:1" x14ac:dyDescent="0.2">
      <c r="A7682" t="s">
        <v>21983</v>
      </c>
    </row>
    <row r="7683" spans="1:1" x14ac:dyDescent="0.2">
      <c r="A7683" t="s">
        <v>21984</v>
      </c>
    </row>
    <row r="7684" spans="1:1" x14ac:dyDescent="0.2">
      <c r="A7684" t="s">
        <v>26686</v>
      </c>
    </row>
    <row r="7685" spans="1:1" x14ac:dyDescent="0.2">
      <c r="A7685" t="s">
        <v>26687</v>
      </c>
    </row>
    <row r="7686" spans="1:1" x14ac:dyDescent="0.2">
      <c r="A7686" t="s">
        <v>26688</v>
      </c>
    </row>
    <row r="7687" spans="1:1" x14ac:dyDescent="0.2">
      <c r="A7687" t="s">
        <v>26689</v>
      </c>
    </row>
    <row r="7688" spans="1:1" x14ac:dyDescent="0.2">
      <c r="A7688" t="s">
        <v>21987</v>
      </c>
    </row>
    <row r="7689" spans="1:1" x14ac:dyDescent="0.2">
      <c r="A7689" t="s">
        <v>26690</v>
      </c>
    </row>
    <row r="7690" spans="1:1" x14ac:dyDescent="0.2">
      <c r="A7690" t="s">
        <v>26691</v>
      </c>
    </row>
    <row r="7691" spans="1:1" x14ac:dyDescent="0.2">
      <c r="A7691" t="s">
        <v>21989</v>
      </c>
    </row>
    <row r="7692" spans="1:1" x14ac:dyDescent="0.2">
      <c r="A7692" t="s">
        <v>21990</v>
      </c>
    </row>
    <row r="7693" spans="1:1" x14ac:dyDescent="0.2">
      <c r="A7693" t="s">
        <v>21991</v>
      </c>
    </row>
    <row r="7694" spans="1:1" x14ac:dyDescent="0.2">
      <c r="A7694" t="s">
        <v>26692</v>
      </c>
    </row>
    <row r="7695" spans="1:1" x14ac:dyDescent="0.2">
      <c r="A7695" t="s">
        <v>22001</v>
      </c>
    </row>
    <row r="7696" spans="1:1" x14ac:dyDescent="0.2">
      <c r="A7696" t="s">
        <v>22002</v>
      </c>
    </row>
    <row r="7697" spans="1:1" x14ac:dyDescent="0.2">
      <c r="A7697" t="s">
        <v>22003</v>
      </c>
    </row>
    <row r="7698" spans="1:1" x14ac:dyDescent="0.2">
      <c r="A7698" t="s">
        <v>22006</v>
      </c>
    </row>
    <row r="7699" spans="1:1" x14ac:dyDescent="0.2">
      <c r="A7699" t="s">
        <v>22013</v>
      </c>
    </row>
    <row r="7700" spans="1:1" x14ac:dyDescent="0.2">
      <c r="A7700" t="s">
        <v>22014</v>
      </c>
    </row>
    <row r="7701" spans="1:1" x14ac:dyDescent="0.2">
      <c r="A7701" t="s">
        <v>22015</v>
      </c>
    </row>
    <row r="7702" spans="1:1" x14ac:dyDescent="0.2">
      <c r="A7702" t="s">
        <v>26693</v>
      </c>
    </row>
    <row r="7703" spans="1:1" x14ac:dyDescent="0.2">
      <c r="A7703" t="s">
        <v>26694</v>
      </c>
    </row>
    <row r="7704" spans="1:1" x14ac:dyDescent="0.2">
      <c r="A7704" t="s">
        <v>26695</v>
      </c>
    </row>
    <row r="7705" spans="1:1" x14ac:dyDescent="0.2">
      <c r="A7705" t="s">
        <v>26696</v>
      </c>
    </row>
    <row r="7706" spans="1:1" x14ac:dyDescent="0.2">
      <c r="A7706" t="s">
        <v>26697</v>
      </c>
    </row>
    <row r="7707" spans="1:1" x14ac:dyDescent="0.2">
      <c r="A7707" t="s">
        <v>26698</v>
      </c>
    </row>
    <row r="7708" spans="1:1" x14ac:dyDescent="0.2">
      <c r="A7708" t="s">
        <v>26699</v>
      </c>
    </row>
    <row r="7709" spans="1:1" x14ac:dyDescent="0.2">
      <c r="A7709" t="s">
        <v>22016</v>
      </c>
    </row>
    <row r="7710" spans="1:1" x14ac:dyDescent="0.2">
      <c r="A7710" t="s">
        <v>22017</v>
      </c>
    </row>
    <row r="7711" spans="1:1" x14ac:dyDescent="0.2">
      <c r="A7711" t="s">
        <v>22023</v>
      </c>
    </row>
    <row r="7712" spans="1:1" x14ac:dyDescent="0.2">
      <c r="A7712" t="s">
        <v>22031</v>
      </c>
    </row>
    <row r="7713" spans="1:1" x14ac:dyDescent="0.2">
      <c r="A7713" t="s">
        <v>22033</v>
      </c>
    </row>
    <row r="7714" spans="1:1" x14ac:dyDescent="0.2">
      <c r="A7714" t="s">
        <v>22034</v>
      </c>
    </row>
    <row r="7715" spans="1:1" x14ac:dyDescent="0.2">
      <c r="A7715" t="s">
        <v>22035</v>
      </c>
    </row>
    <row r="7716" spans="1:1" x14ac:dyDescent="0.2">
      <c r="A7716" t="s">
        <v>22036</v>
      </c>
    </row>
    <row r="7717" spans="1:1" x14ac:dyDescent="0.2">
      <c r="A7717" t="s">
        <v>22037</v>
      </c>
    </row>
    <row r="7718" spans="1:1" x14ac:dyDescent="0.2">
      <c r="A7718" t="s">
        <v>22039</v>
      </c>
    </row>
    <row r="7719" spans="1:1" x14ac:dyDescent="0.2">
      <c r="A7719" t="s">
        <v>22040</v>
      </c>
    </row>
    <row r="7720" spans="1:1" x14ac:dyDescent="0.2">
      <c r="A7720" t="s">
        <v>22063</v>
      </c>
    </row>
    <row r="7721" spans="1:1" x14ac:dyDescent="0.2">
      <c r="A7721" t="s">
        <v>22065</v>
      </c>
    </row>
    <row r="7722" spans="1:1" x14ac:dyDescent="0.2">
      <c r="A7722" t="s">
        <v>24357</v>
      </c>
    </row>
    <row r="7723" spans="1:1" x14ac:dyDescent="0.2">
      <c r="A7723" t="s">
        <v>22068</v>
      </c>
    </row>
    <row r="7724" spans="1:1" x14ac:dyDescent="0.2">
      <c r="A7724" t="s">
        <v>22069</v>
      </c>
    </row>
    <row r="7725" spans="1:1" x14ac:dyDescent="0.2">
      <c r="A7725" t="s">
        <v>22073</v>
      </c>
    </row>
    <row r="7726" spans="1:1" x14ac:dyDescent="0.2">
      <c r="A7726" t="s">
        <v>22074</v>
      </c>
    </row>
    <row r="7727" spans="1:1" x14ac:dyDescent="0.2">
      <c r="A7727" t="s">
        <v>22075</v>
      </c>
    </row>
    <row r="7728" spans="1:1" x14ac:dyDescent="0.2">
      <c r="A7728" t="s">
        <v>22081</v>
      </c>
    </row>
    <row r="7729" spans="1:1" x14ac:dyDescent="0.2">
      <c r="A7729" t="s">
        <v>22084</v>
      </c>
    </row>
    <row r="7730" spans="1:1" x14ac:dyDescent="0.2">
      <c r="A7730" t="s">
        <v>22085</v>
      </c>
    </row>
    <row r="7731" spans="1:1" x14ac:dyDescent="0.2">
      <c r="A7731" t="s">
        <v>22090</v>
      </c>
    </row>
    <row r="7732" spans="1:1" x14ac:dyDescent="0.2">
      <c r="A7732" t="s">
        <v>22094</v>
      </c>
    </row>
    <row r="7733" spans="1:1" x14ac:dyDescent="0.2">
      <c r="A7733" t="s">
        <v>22097</v>
      </c>
    </row>
    <row r="7734" spans="1:1" x14ac:dyDescent="0.2">
      <c r="A7734" t="s">
        <v>22112</v>
      </c>
    </row>
    <row r="7735" spans="1:1" x14ac:dyDescent="0.2">
      <c r="A7735" t="s">
        <v>26700</v>
      </c>
    </row>
    <row r="7736" spans="1:1" x14ac:dyDescent="0.2">
      <c r="A7736" t="s">
        <v>22116</v>
      </c>
    </row>
    <row r="7737" spans="1:1" x14ac:dyDescent="0.2">
      <c r="A7737" t="s">
        <v>22117</v>
      </c>
    </row>
    <row r="7738" spans="1:1" x14ac:dyDescent="0.2">
      <c r="A7738" t="s">
        <v>22118</v>
      </c>
    </row>
    <row r="7739" spans="1:1" x14ac:dyDescent="0.2">
      <c r="A7739" t="s">
        <v>22119</v>
      </c>
    </row>
    <row r="7740" spans="1:1" x14ac:dyDescent="0.2">
      <c r="A7740" t="s">
        <v>22123</v>
      </c>
    </row>
    <row r="7741" spans="1:1" x14ac:dyDescent="0.2">
      <c r="A7741" t="s">
        <v>22124</v>
      </c>
    </row>
    <row r="7742" spans="1:1" x14ac:dyDescent="0.2">
      <c r="A7742" t="s">
        <v>22135</v>
      </c>
    </row>
    <row r="7743" spans="1:1" x14ac:dyDescent="0.2">
      <c r="A7743" t="s">
        <v>22136</v>
      </c>
    </row>
    <row r="7744" spans="1:1" x14ac:dyDescent="0.2">
      <c r="A7744" t="s">
        <v>22138</v>
      </c>
    </row>
    <row r="7745" spans="1:1" x14ac:dyDescent="0.2">
      <c r="A7745" t="s">
        <v>22142</v>
      </c>
    </row>
    <row r="7746" spans="1:1" x14ac:dyDescent="0.2">
      <c r="A7746" t="s">
        <v>22153</v>
      </c>
    </row>
    <row r="7747" spans="1:1" x14ac:dyDescent="0.2">
      <c r="A7747" t="s">
        <v>26701</v>
      </c>
    </row>
    <row r="7748" spans="1:1" x14ac:dyDescent="0.2">
      <c r="A7748" t="s">
        <v>26702</v>
      </c>
    </row>
    <row r="7749" spans="1:1" x14ac:dyDescent="0.2">
      <c r="A7749" t="s">
        <v>22155</v>
      </c>
    </row>
    <row r="7750" spans="1:1" x14ac:dyDescent="0.2">
      <c r="A7750" t="s">
        <v>26703</v>
      </c>
    </row>
    <row r="7751" spans="1:1" x14ac:dyDescent="0.2">
      <c r="A7751" t="s">
        <v>22191</v>
      </c>
    </row>
    <row r="7752" spans="1:1" x14ac:dyDescent="0.2">
      <c r="A7752" t="s">
        <v>22194</v>
      </c>
    </row>
    <row r="7753" spans="1:1" x14ac:dyDescent="0.2">
      <c r="A7753" t="s">
        <v>22199</v>
      </c>
    </row>
    <row r="7754" spans="1:1" x14ac:dyDescent="0.2">
      <c r="A7754" t="s">
        <v>22202</v>
      </c>
    </row>
    <row r="7755" spans="1:1" x14ac:dyDescent="0.2">
      <c r="A7755" t="s">
        <v>26704</v>
      </c>
    </row>
    <row r="7756" spans="1:1" x14ac:dyDescent="0.2">
      <c r="A7756" t="s">
        <v>26705</v>
      </c>
    </row>
    <row r="7757" spans="1:1" x14ac:dyDescent="0.2">
      <c r="A7757" t="s">
        <v>22208</v>
      </c>
    </row>
    <row r="7758" spans="1:1" x14ac:dyDescent="0.2">
      <c r="A7758" t="s">
        <v>22218</v>
      </c>
    </row>
    <row r="7759" spans="1:1" x14ac:dyDescent="0.2">
      <c r="A7759" t="s">
        <v>22220</v>
      </c>
    </row>
    <row r="7760" spans="1:1" x14ac:dyDescent="0.2">
      <c r="A7760" t="s">
        <v>22221</v>
      </c>
    </row>
    <row r="7761" spans="1:1" x14ac:dyDescent="0.2">
      <c r="A7761" t="s">
        <v>22224</v>
      </c>
    </row>
    <row r="7762" spans="1:1" x14ac:dyDescent="0.2">
      <c r="A7762" t="s">
        <v>22228</v>
      </c>
    </row>
    <row r="7763" spans="1:1" x14ac:dyDescent="0.2">
      <c r="A7763" t="s">
        <v>22230</v>
      </c>
    </row>
    <row r="7764" spans="1:1" x14ac:dyDescent="0.2">
      <c r="A7764" t="s">
        <v>22234</v>
      </c>
    </row>
    <row r="7765" spans="1:1" x14ac:dyDescent="0.2">
      <c r="A7765" t="s">
        <v>22237</v>
      </c>
    </row>
    <row r="7766" spans="1:1" x14ac:dyDescent="0.2">
      <c r="A7766" t="s">
        <v>22239</v>
      </c>
    </row>
    <row r="7767" spans="1:1" x14ac:dyDescent="0.2">
      <c r="A7767" t="s">
        <v>22246</v>
      </c>
    </row>
    <row r="7768" spans="1:1" x14ac:dyDescent="0.2">
      <c r="A7768" t="s">
        <v>22250</v>
      </c>
    </row>
    <row r="7769" spans="1:1" x14ac:dyDescent="0.2">
      <c r="A7769" t="s">
        <v>22253</v>
      </c>
    </row>
    <row r="7770" spans="1:1" x14ac:dyDescent="0.2">
      <c r="A7770" t="s">
        <v>26706</v>
      </c>
    </row>
    <row r="7771" spans="1:1" x14ac:dyDescent="0.2">
      <c r="A7771" t="s">
        <v>26707</v>
      </c>
    </row>
    <row r="7772" spans="1:1" x14ac:dyDescent="0.2">
      <c r="A7772" t="s">
        <v>26708</v>
      </c>
    </row>
    <row r="7773" spans="1:1" x14ac:dyDescent="0.2">
      <c r="A7773" t="s">
        <v>26709</v>
      </c>
    </row>
    <row r="7774" spans="1:1" x14ac:dyDescent="0.2">
      <c r="A7774" t="s">
        <v>26710</v>
      </c>
    </row>
    <row r="7775" spans="1:1" x14ac:dyDescent="0.2">
      <c r="A7775" t="s">
        <v>26711</v>
      </c>
    </row>
    <row r="7776" spans="1:1" x14ac:dyDescent="0.2">
      <c r="A7776" t="s">
        <v>22261</v>
      </c>
    </row>
    <row r="7777" spans="1:1" x14ac:dyDescent="0.2">
      <c r="A7777" t="s">
        <v>22262</v>
      </c>
    </row>
    <row r="7778" spans="1:1" x14ac:dyDescent="0.2">
      <c r="A7778" t="s">
        <v>22263</v>
      </c>
    </row>
    <row r="7779" spans="1:1" x14ac:dyDescent="0.2">
      <c r="A7779" t="s">
        <v>26712</v>
      </c>
    </row>
    <row r="7780" spans="1:1" x14ac:dyDescent="0.2">
      <c r="A7780" t="s">
        <v>22264</v>
      </c>
    </row>
    <row r="7781" spans="1:1" x14ac:dyDescent="0.2">
      <c r="A7781" t="s">
        <v>26713</v>
      </c>
    </row>
    <row r="7782" spans="1:1" x14ac:dyDescent="0.2">
      <c r="A7782" t="s">
        <v>22266</v>
      </c>
    </row>
    <row r="7783" spans="1:1" x14ac:dyDescent="0.2">
      <c r="A7783" t="s">
        <v>26714</v>
      </c>
    </row>
    <row r="7784" spans="1:1" x14ac:dyDescent="0.2">
      <c r="A7784" t="s">
        <v>22269</v>
      </c>
    </row>
    <row r="7785" spans="1:1" x14ac:dyDescent="0.2">
      <c r="A7785" t="s">
        <v>22270</v>
      </c>
    </row>
    <row r="7786" spans="1:1" x14ac:dyDescent="0.2">
      <c r="A7786" t="s">
        <v>22272</v>
      </c>
    </row>
    <row r="7787" spans="1:1" x14ac:dyDescent="0.2">
      <c r="A7787" t="s">
        <v>26715</v>
      </c>
    </row>
    <row r="7788" spans="1:1" x14ac:dyDescent="0.2">
      <c r="A7788" t="s">
        <v>22273</v>
      </c>
    </row>
    <row r="7789" spans="1:1" x14ac:dyDescent="0.2">
      <c r="A7789" t="s">
        <v>26716</v>
      </c>
    </row>
    <row r="7790" spans="1:1" x14ac:dyDescent="0.2">
      <c r="A7790" t="s">
        <v>22274</v>
      </c>
    </row>
    <row r="7791" spans="1:1" x14ac:dyDescent="0.2">
      <c r="A7791" t="s">
        <v>22276</v>
      </c>
    </row>
    <row r="7792" spans="1:1" x14ac:dyDescent="0.2">
      <c r="A7792" t="s">
        <v>22282</v>
      </c>
    </row>
    <row r="7793" spans="1:1" x14ac:dyDescent="0.2">
      <c r="A7793" t="s">
        <v>22286</v>
      </c>
    </row>
    <row r="7794" spans="1:1" x14ac:dyDescent="0.2">
      <c r="A7794" t="s">
        <v>22287</v>
      </c>
    </row>
    <row r="7795" spans="1:1" x14ac:dyDescent="0.2">
      <c r="A7795" t="s">
        <v>22288</v>
      </c>
    </row>
    <row r="7796" spans="1:1" x14ac:dyDescent="0.2">
      <c r="A7796" t="s">
        <v>22289</v>
      </c>
    </row>
    <row r="7797" spans="1:1" x14ac:dyDescent="0.2">
      <c r="A7797" t="s">
        <v>26717</v>
      </c>
    </row>
    <row r="7798" spans="1:1" x14ac:dyDescent="0.2">
      <c r="A7798" t="s">
        <v>26718</v>
      </c>
    </row>
    <row r="7799" spans="1:1" x14ac:dyDescent="0.2">
      <c r="A7799" t="s">
        <v>26719</v>
      </c>
    </row>
    <row r="7800" spans="1:1" x14ac:dyDescent="0.2">
      <c r="A7800" t="s">
        <v>26720</v>
      </c>
    </row>
    <row r="7801" spans="1:1" x14ac:dyDescent="0.2">
      <c r="A7801" t="s">
        <v>26721</v>
      </c>
    </row>
    <row r="7802" spans="1:1" x14ac:dyDescent="0.2">
      <c r="A7802" t="s">
        <v>26722</v>
      </c>
    </row>
    <row r="7803" spans="1:1" x14ac:dyDescent="0.2">
      <c r="A7803" t="s">
        <v>26723</v>
      </c>
    </row>
    <row r="7804" spans="1:1" x14ac:dyDescent="0.2">
      <c r="A7804" t="s">
        <v>26724</v>
      </c>
    </row>
    <row r="7805" spans="1:1" x14ac:dyDescent="0.2">
      <c r="A7805" t="s">
        <v>26725</v>
      </c>
    </row>
    <row r="7806" spans="1:1" x14ac:dyDescent="0.2">
      <c r="A7806" t="s">
        <v>22291</v>
      </c>
    </row>
    <row r="7807" spans="1:1" x14ac:dyDescent="0.2">
      <c r="A7807" t="s">
        <v>26726</v>
      </c>
    </row>
    <row r="7808" spans="1:1" x14ac:dyDescent="0.2">
      <c r="A7808" t="s">
        <v>26727</v>
      </c>
    </row>
    <row r="7809" spans="1:1" x14ac:dyDescent="0.2">
      <c r="A7809" t="s">
        <v>22294</v>
      </c>
    </row>
    <row r="7810" spans="1:1" x14ac:dyDescent="0.2">
      <c r="A7810" t="s">
        <v>22295</v>
      </c>
    </row>
    <row r="7811" spans="1:1" x14ac:dyDescent="0.2">
      <c r="A7811" t="s">
        <v>22298</v>
      </c>
    </row>
    <row r="7812" spans="1:1" x14ac:dyDescent="0.2">
      <c r="A7812" t="s">
        <v>22299</v>
      </c>
    </row>
    <row r="7813" spans="1:1" x14ac:dyDescent="0.2">
      <c r="A7813" t="s">
        <v>22300</v>
      </c>
    </row>
    <row r="7814" spans="1:1" x14ac:dyDescent="0.2">
      <c r="A7814" t="s">
        <v>22302</v>
      </c>
    </row>
    <row r="7815" spans="1:1" x14ac:dyDescent="0.2">
      <c r="A7815" t="s">
        <v>22303</v>
      </c>
    </row>
    <row r="7816" spans="1:1" x14ac:dyDescent="0.2">
      <c r="A7816" t="s">
        <v>22304</v>
      </c>
    </row>
    <row r="7817" spans="1:1" x14ac:dyDescent="0.2">
      <c r="A7817" t="s">
        <v>26728</v>
      </c>
    </row>
    <row r="7818" spans="1:1" x14ac:dyDescent="0.2">
      <c r="A7818" t="s">
        <v>22305</v>
      </c>
    </row>
    <row r="7819" spans="1:1" x14ac:dyDescent="0.2">
      <c r="A7819" t="s">
        <v>26729</v>
      </c>
    </row>
    <row r="7820" spans="1:1" x14ac:dyDescent="0.2">
      <c r="A7820" t="s">
        <v>22307</v>
      </c>
    </row>
    <row r="7821" spans="1:1" x14ac:dyDescent="0.2">
      <c r="A7821" t="s">
        <v>22308</v>
      </c>
    </row>
    <row r="7822" spans="1:1" x14ac:dyDescent="0.2">
      <c r="A7822" t="s">
        <v>22309</v>
      </c>
    </row>
    <row r="7823" spans="1:1" x14ac:dyDescent="0.2">
      <c r="A7823" t="s">
        <v>22310</v>
      </c>
    </row>
    <row r="7824" spans="1:1" x14ac:dyDescent="0.2">
      <c r="A7824" t="s">
        <v>26730</v>
      </c>
    </row>
    <row r="7825" spans="1:1" x14ac:dyDescent="0.2">
      <c r="A7825" t="s">
        <v>22311</v>
      </c>
    </row>
    <row r="7826" spans="1:1" x14ac:dyDescent="0.2">
      <c r="A7826" t="s">
        <v>22312</v>
      </c>
    </row>
    <row r="7827" spans="1:1" x14ac:dyDescent="0.2">
      <c r="A7827" t="s">
        <v>22313</v>
      </c>
    </row>
    <row r="7828" spans="1:1" x14ac:dyDescent="0.2">
      <c r="A7828" t="s">
        <v>26731</v>
      </c>
    </row>
    <row r="7829" spans="1:1" x14ac:dyDescent="0.2">
      <c r="A7829" t="s">
        <v>22314</v>
      </c>
    </row>
    <row r="7830" spans="1:1" x14ac:dyDescent="0.2">
      <c r="A7830" t="s">
        <v>22315</v>
      </c>
    </row>
    <row r="7831" spans="1:1" x14ac:dyDescent="0.2">
      <c r="A7831" t="s">
        <v>26732</v>
      </c>
    </row>
    <row r="7832" spans="1:1" x14ac:dyDescent="0.2">
      <c r="A7832" t="s">
        <v>26733</v>
      </c>
    </row>
    <row r="7833" spans="1:1" x14ac:dyDescent="0.2">
      <c r="A7833" t="s">
        <v>26734</v>
      </c>
    </row>
    <row r="7834" spans="1:1" x14ac:dyDescent="0.2">
      <c r="A7834" t="s">
        <v>22316</v>
      </c>
    </row>
    <row r="7835" spans="1:1" x14ac:dyDescent="0.2">
      <c r="A7835" t="s">
        <v>26735</v>
      </c>
    </row>
    <row r="7836" spans="1:1" x14ac:dyDescent="0.2">
      <c r="A7836" t="s">
        <v>26736</v>
      </c>
    </row>
    <row r="7837" spans="1:1" x14ac:dyDescent="0.2">
      <c r="A7837" t="s">
        <v>22318</v>
      </c>
    </row>
    <row r="7838" spans="1:1" x14ac:dyDescent="0.2">
      <c r="A7838" t="s">
        <v>22319</v>
      </c>
    </row>
    <row r="7839" spans="1:1" x14ac:dyDescent="0.2">
      <c r="A7839" t="s">
        <v>22320</v>
      </c>
    </row>
    <row r="7840" spans="1:1" x14ac:dyDescent="0.2">
      <c r="A7840" t="s">
        <v>22321</v>
      </c>
    </row>
    <row r="7841" spans="1:1" x14ac:dyDescent="0.2">
      <c r="A7841" t="s">
        <v>22322</v>
      </c>
    </row>
    <row r="7842" spans="1:1" x14ac:dyDescent="0.2">
      <c r="A7842" t="s">
        <v>26737</v>
      </c>
    </row>
    <row r="7843" spans="1:1" x14ac:dyDescent="0.2">
      <c r="A7843" t="s">
        <v>26738</v>
      </c>
    </row>
    <row r="7844" spans="1:1" x14ac:dyDescent="0.2">
      <c r="A7844" t="s">
        <v>26739</v>
      </c>
    </row>
    <row r="7845" spans="1:1" x14ac:dyDescent="0.2">
      <c r="A7845" t="s">
        <v>26740</v>
      </c>
    </row>
    <row r="7846" spans="1:1" x14ac:dyDescent="0.2">
      <c r="A7846" t="s">
        <v>26741</v>
      </c>
    </row>
    <row r="7847" spans="1:1" x14ac:dyDescent="0.2">
      <c r="A7847" t="s">
        <v>22326</v>
      </c>
    </row>
    <row r="7848" spans="1:1" x14ac:dyDescent="0.2">
      <c r="A7848" t="s">
        <v>22329</v>
      </c>
    </row>
    <row r="7849" spans="1:1" x14ac:dyDescent="0.2">
      <c r="A7849" t="s">
        <v>22330</v>
      </c>
    </row>
    <row r="7850" spans="1:1" x14ac:dyDescent="0.2">
      <c r="A7850" t="s">
        <v>26742</v>
      </c>
    </row>
    <row r="7851" spans="1:1" x14ac:dyDescent="0.2">
      <c r="A7851" t="s">
        <v>22331</v>
      </c>
    </row>
    <row r="7852" spans="1:1" x14ac:dyDescent="0.2">
      <c r="A7852" t="s">
        <v>22334</v>
      </c>
    </row>
    <row r="7853" spans="1:1" x14ac:dyDescent="0.2">
      <c r="A7853" t="s">
        <v>26743</v>
      </c>
    </row>
    <row r="7854" spans="1:1" x14ac:dyDescent="0.2">
      <c r="A7854" t="s">
        <v>22337</v>
      </c>
    </row>
    <row r="7855" spans="1:1" x14ac:dyDescent="0.2">
      <c r="A7855" t="s">
        <v>22339</v>
      </c>
    </row>
    <row r="7856" spans="1:1" x14ac:dyDescent="0.2">
      <c r="A7856" t="s">
        <v>26744</v>
      </c>
    </row>
    <row r="7857" spans="1:1" x14ac:dyDescent="0.2">
      <c r="A7857" t="s">
        <v>26745</v>
      </c>
    </row>
    <row r="7858" spans="1:1" x14ac:dyDescent="0.2">
      <c r="A7858" t="s">
        <v>22341</v>
      </c>
    </row>
    <row r="7859" spans="1:1" x14ac:dyDescent="0.2">
      <c r="A7859" t="s">
        <v>26746</v>
      </c>
    </row>
    <row r="7860" spans="1:1" x14ac:dyDescent="0.2">
      <c r="A7860" t="s">
        <v>26747</v>
      </c>
    </row>
    <row r="7861" spans="1:1" x14ac:dyDescent="0.2">
      <c r="A7861" t="s">
        <v>22343</v>
      </c>
    </row>
    <row r="7862" spans="1:1" x14ac:dyDescent="0.2">
      <c r="A7862" t="s">
        <v>22344</v>
      </c>
    </row>
    <row r="7863" spans="1:1" x14ac:dyDescent="0.2">
      <c r="A7863" t="s">
        <v>22345</v>
      </c>
    </row>
    <row r="7864" spans="1:1" x14ac:dyDescent="0.2">
      <c r="A7864" t="s">
        <v>22346</v>
      </c>
    </row>
    <row r="7865" spans="1:1" x14ac:dyDescent="0.2">
      <c r="A7865" t="s">
        <v>24361</v>
      </c>
    </row>
    <row r="7866" spans="1:1" x14ac:dyDescent="0.2">
      <c r="A7866" t="s">
        <v>22347</v>
      </c>
    </row>
    <row r="7867" spans="1:1" x14ac:dyDescent="0.2">
      <c r="A7867" t="s">
        <v>24363</v>
      </c>
    </row>
    <row r="7868" spans="1:1" x14ac:dyDescent="0.2">
      <c r="A7868" t="s">
        <v>22355</v>
      </c>
    </row>
    <row r="7869" spans="1:1" x14ac:dyDescent="0.2">
      <c r="A7869" t="s">
        <v>22357</v>
      </c>
    </row>
    <row r="7870" spans="1:1" x14ac:dyDescent="0.2">
      <c r="A7870" t="s">
        <v>22367</v>
      </c>
    </row>
    <row r="7871" spans="1:1" x14ac:dyDescent="0.2">
      <c r="A7871" t="s">
        <v>22368</v>
      </c>
    </row>
    <row r="7872" spans="1:1" x14ac:dyDescent="0.2">
      <c r="A7872" t="s">
        <v>22369</v>
      </c>
    </row>
    <row r="7873" spans="1:1" x14ac:dyDescent="0.2">
      <c r="A7873" t="s">
        <v>22370</v>
      </c>
    </row>
    <row r="7874" spans="1:1" x14ac:dyDescent="0.2">
      <c r="A7874" t="s">
        <v>22372</v>
      </c>
    </row>
    <row r="7875" spans="1:1" x14ac:dyDescent="0.2">
      <c r="A7875" t="s">
        <v>22373</v>
      </c>
    </row>
    <row r="7876" spans="1:1" x14ac:dyDescent="0.2">
      <c r="A7876" t="s">
        <v>22395</v>
      </c>
    </row>
    <row r="7877" spans="1:1" x14ac:dyDescent="0.2">
      <c r="A7877" t="s">
        <v>22396</v>
      </c>
    </row>
    <row r="7878" spans="1:1" x14ac:dyDescent="0.2">
      <c r="A7878" t="s">
        <v>22399</v>
      </c>
    </row>
    <row r="7879" spans="1:1" x14ac:dyDescent="0.2">
      <c r="A7879" t="s">
        <v>22400</v>
      </c>
    </row>
    <row r="7880" spans="1:1" x14ac:dyDescent="0.2">
      <c r="A7880" t="s">
        <v>26748</v>
      </c>
    </row>
    <row r="7881" spans="1:1" x14ac:dyDescent="0.2">
      <c r="A7881" t="s">
        <v>22401</v>
      </c>
    </row>
    <row r="7882" spans="1:1" x14ac:dyDescent="0.2">
      <c r="A7882" t="s">
        <v>22402</v>
      </c>
    </row>
    <row r="7883" spans="1:1" x14ac:dyDescent="0.2">
      <c r="A7883" t="s">
        <v>22403</v>
      </c>
    </row>
    <row r="7884" spans="1:1" x14ac:dyDescent="0.2">
      <c r="A7884" t="s">
        <v>22404</v>
      </c>
    </row>
    <row r="7885" spans="1:1" x14ac:dyDescent="0.2">
      <c r="A7885" t="s">
        <v>22406</v>
      </c>
    </row>
    <row r="7886" spans="1:1" x14ac:dyDescent="0.2">
      <c r="A7886" t="s">
        <v>22408</v>
      </c>
    </row>
    <row r="7887" spans="1:1" x14ac:dyDescent="0.2">
      <c r="A7887" t="s">
        <v>22409</v>
      </c>
    </row>
    <row r="7888" spans="1:1" x14ac:dyDescent="0.2">
      <c r="A7888" t="s">
        <v>22411</v>
      </c>
    </row>
    <row r="7889" spans="1:1" x14ac:dyDescent="0.2">
      <c r="A7889" t="s">
        <v>22412</v>
      </c>
    </row>
    <row r="7890" spans="1:1" x14ac:dyDescent="0.2">
      <c r="A7890" t="s">
        <v>22413</v>
      </c>
    </row>
    <row r="7891" spans="1:1" x14ac:dyDescent="0.2">
      <c r="A7891" t="s">
        <v>26749</v>
      </c>
    </row>
    <row r="7892" spans="1:1" x14ac:dyDescent="0.2">
      <c r="A7892" t="s">
        <v>22416</v>
      </c>
    </row>
    <row r="7893" spans="1:1" x14ac:dyDescent="0.2">
      <c r="A7893" t="s">
        <v>22421</v>
      </c>
    </row>
    <row r="7894" spans="1:1" x14ac:dyDescent="0.2">
      <c r="A7894" t="s">
        <v>22427</v>
      </c>
    </row>
    <row r="7895" spans="1:1" x14ac:dyDescent="0.2">
      <c r="A7895" t="s">
        <v>22428</v>
      </c>
    </row>
    <row r="7896" spans="1:1" x14ac:dyDescent="0.2">
      <c r="A7896" t="s">
        <v>22429</v>
      </c>
    </row>
    <row r="7897" spans="1:1" x14ac:dyDescent="0.2">
      <c r="A7897" t="s">
        <v>22431</v>
      </c>
    </row>
    <row r="7898" spans="1:1" x14ac:dyDescent="0.2">
      <c r="A7898" t="s">
        <v>22435</v>
      </c>
    </row>
    <row r="7899" spans="1:1" x14ac:dyDescent="0.2">
      <c r="A7899" t="s">
        <v>22437</v>
      </c>
    </row>
    <row r="7900" spans="1:1" x14ac:dyDescent="0.2">
      <c r="A7900" t="s">
        <v>22438</v>
      </c>
    </row>
    <row r="7901" spans="1:1" x14ac:dyDescent="0.2">
      <c r="A7901" t="s">
        <v>22439</v>
      </c>
    </row>
    <row r="7902" spans="1:1" x14ac:dyDescent="0.2">
      <c r="A7902" t="s">
        <v>22440</v>
      </c>
    </row>
    <row r="7903" spans="1:1" x14ac:dyDescent="0.2">
      <c r="A7903" t="s">
        <v>26750</v>
      </c>
    </row>
    <row r="7904" spans="1:1" x14ac:dyDescent="0.2">
      <c r="A7904" t="s">
        <v>26751</v>
      </c>
    </row>
    <row r="7905" spans="1:1" x14ac:dyDescent="0.2">
      <c r="A7905" t="s">
        <v>22444</v>
      </c>
    </row>
    <row r="7906" spans="1:1" x14ac:dyDescent="0.2">
      <c r="A7906" t="s">
        <v>22445</v>
      </c>
    </row>
    <row r="7907" spans="1:1" x14ac:dyDescent="0.2">
      <c r="A7907" t="s">
        <v>26752</v>
      </c>
    </row>
    <row r="7908" spans="1:1" x14ac:dyDescent="0.2">
      <c r="A7908" t="s">
        <v>22446</v>
      </c>
    </row>
    <row r="7909" spans="1:1" x14ac:dyDescent="0.2">
      <c r="A7909" t="s">
        <v>22447</v>
      </c>
    </row>
    <row r="7910" spans="1:1" x14ac:dyDescent="0.2">
      <c r="A7910" t="s">
        <v>26753</v>
      </c>
    </row>
    <row r="7911" spans="1:1" x14ac:dyDescent="0.2">
      <c r="A7911" t="s">
        <v>22453</v>
      </c>
    </row>
    <row r="7912" spans="1:1" x14ac:dyDescent="0.2">
      <c r="A7912" t="s">
        <v>22455</v>
      </c>
    </row>
    <row r="7913" spans="1:1" x14ac:dyDescent="0.2">
      <c r="A7913" t="s">
        <v>22458</v>
      </c>
    </row>
    <row r="7914" spans="1:1" x14ac:dyDescent="0.2">
      <c r="A7914" t="s">
        <v>22459</v>
      </c>
    </row>
    <row r="7915" spans="1:1" x14ac:dyDescent="0.2">
      <c r="A7915" t="s">
        <v>22460</v>
      </c>
    </row>
    <row r="7916" spans="1:1" x14ac:dyDescent="0.2">
      <c r="A7916" t="s">
        <v>22461</v>
      </c>
    </row>
    <row r="7917" spans="1:1" x14ac:dyDescent="0.2">
      <c r="A7917" t="s">
        <v>22462</v>
      </c>
    </row>
    <row r="7918" spans="1:1" x14ac:dyDescent="0.2">
      <c r="A7918" t="s">
        <v>22463</v>
      </c>
    </row>
    <row r="7919" spans="1:1" x14ac:dyDescent="0.2">
      <c r="A7919" t="s">
        <v>22466</v>
      </c>
    </row>
    <row r="7920" spans="1:1" x14ac:dyDescent="0.2">
      <c r="A7920" t="s">
        <v>22469</v>
      </c>
    </row>
    <row r="7921" spans="1:1" x14ac:dyDescent="0.2">
      <c r="A7921" t="s">
        <v>22470</v>
      </c>
    </row>
    <row r="7922" spans="1:1" x14ac:dyDescent="0.2">
      <c r="A7922" t="s">
        <v>682</v>
      </c>
    </row>
    <row r="7923" spans="1:1" x14ac:dyDescent="0.2">
      <c r="A7923" t="s">
        <v>22471</v>
      </c>
    </row>
    <row r="7924" spans="1:1" x14ac:dyDescent="0.2">
      <c r="A7924" t="s">
        <v>26754</v>
      </c>
    </row>
    <row r="7925" spans="1:1" x14ac:dyDescent="0.2">
      <c r="A7925" t="s">
        <v>22475</v>
      </c>
    </row>
    <row r="7926" spans="1:1" x14ac:dyDescent="0.2">
      <c r="A7926" t="s">
        <v>26755</v>
      </c>
    </row>
    <row r="7927" spans="1:1" x14ac:dyDescent="0.2">
      <c r="A7927" t="s">
        <v>22476</v>
      </c>
    </row>
    <row r="7928" spans="1:1" x14ac:dyDescent="0.2">
      <c r="A7928" t="s">
        <v>22478</v>
      </c>
    </row>
    <row r="7929" spans="1:1" x14ac:dyDescent="0.2">
      <c r="A7929" t="s">
        <v>22480</v>
      </c>
    </row>
    <row r="7930" spans="1:1" x14ac:dyDescent="0.2">
      <c r="A7930" t="s">
        <v>22484</v>
      </c>
    </row>
    <row r="7931" spans="1:1" x14ac:dyDescent="0.2">
      <c r="A7931" t="s">
        <v>22487</v>
      </c>
    </row>
    <row r="7932" spans="1:1" x14ac:dyDescent="0.2">
      <c r="A7932" t="s">
        <v>26756</v>
      </c>
    </row>
    <row r="7933" spans="1:1" x14ac:dyDescent="0.2">
      <c r="A7933" t="s">
        <v>22488</v>
      </c>
    </row>
    <row r="7934" spans="1:1" x14ac:dyDescent="0.2">
      <c r="A7934" t="s">
        <v>22490</v>
      </c>
    </row>
    <row r="7935" spans="1:1" x14ac:dyDescent="0.2">
      <c r="A7935" t="s">
        <v>26757</v>
      </c>
    </row>
    <row r="7936" spans="1:1" x14ac:dyDescent="0.2">
      <c r="A7936" t="s">
        <v>22491</v>
      </c>
    </row>
    <row r="7937" spans="1:1" x14ac:dyDescent="0.2">
      <c r="A7937" t="s">
        <v>26758</v>
      </c>
    </row>
    <row r="7938" spans="1:1" x14ac:dyDescent="0.2">
      <c r="A7938" t="s">
        <v>22493</v>
      </c>
    </row>
    <row r="7939" spans="1:1" x14ac:dyDescent="0.2">
      <c r="A7939" t="s">
        <v>26759</v>
      </c>
    </row>
    <row r="7940" spans="1:1" x14ac:dyDescent="0.2">
      <c r="A7940" t="s">
        <v>22494</v>
      </c>
    </row>
    <row r="7941" spans="1:1" x14ac:dyDescent="0.2">
      <c r="A7941" t="s">
        <v>22495</v>
      </c>
    </row>
    <row r="7942" spans="1:1" x14ac:dyDescent="0.2">
      <c r="A7942" t="s">
        <v>26760</v>
      </c>
    </row>
    <row r="7943" spans="1:1" x14ac:dyDescent="0.2">
      <c r="A7943" t="s">
        <v>26761</v>
      </c>
    </row>
    <row r="7944" spans="1:1" x14ac:dyDescent="0.2">
      <c r="A7944" t="s">
        <v>22501</v>
      </c>
    </row>
    <row r="7945" spans="1:1" x14ac:dyDescent="0.2">
      <c r="A7945" t="s">
        <v>22504</v>
      </c>
    </row>
    <row r="7946" spans="1:1" x14ac:dyDescent="0.2">
      <c r="A7946" t="s">
        <v>26762</v>
      </c>
    </row>
    <row r="7947" spans="1:1" x14ac:dyDescent="0.2">
      <c r="A7947" t="s">
        <v>22505</v>
      </c>
    </row>
    <row r="7948" spans="1:1" x14ac:dyDescent="0.2">
      <c r="A7948" t="s">
        <v>26763</v>
      </c>
    </row>
    <row r="7949" spans="1:1" x14ac:dyDescent="0.2">
      <c r="A7949" t="s">
        <v>26764</v>
      </c>
    </row>
    <row r="7950" spans="1:1" x14ac:dyDescent="0.2">
      <c r="A7950" t="s">
        <v>26765</v>
      </c>
    </row>
    <row r="7951" spans="1:1" x14ac:dyDescent="0.2">
      <c r="A7951" t="s">
        <v>26766</v>
      </c>
    </row>
    <row r="7952" spans="1:1" x14ac:dyDescent="0.2">
      <c r="A7952" t="s">
        <v>26767</v>
      </c>
    </row>
    <row r="7953" spans="1:1" x14ac:dyDescent="0.2">
      <c r="A7953" t="s">
        <v>26768</v>
      </c>
    </row>
    <row r="7954" spans="1:1" x14ac:dyDescent="0.2">
      <c r="A7954" t="s">
        <v>22506</v>
      </c>
    </row>
    <row r="7955" spans="1:1" x14ac:dyDescent="0.2">
      <c r="A7955" t="s">
        <v>24371</v>
      </c>
    </row>
    <row r="7956" spans="1:1" x14ac:dyDescent="0.2">
      <c r="A7956" t="s">
        <v>22509</v>
      </c>
    </row>
    <row r="7957" spans="1:1" x14ac:dyDescent="0.2">
      <c r="A7957" t="s">
        <v>22510</v>
      </c>
    </row>
    <row r="7958" spans="1:1" x14ac:dyDescent="0.2">
      <c r="A7958" t="s">
        <v>26769</v>
      </c>
    </row>
    <row r="7959" spans="1:1" x14ac:dyDescent="0.2">
      <c r="A7959" t="s">
        <v>22514</v>
      </c>
    </row>
    <row r="7960" spans="1:1" x14ac:dyDescent="0.2">
      <c r="A7960" t="s">
        <v>22515</v>
      </c>
    </row>
    <row r="7961" spans="1:1" x14ac:dyDescent="0.2">
      <c r="A7961" t="s">
        <v>22516</v>
      </c>
    </row>
    <row r="7962" spans="1:1" x14ac:dyDescent="0.2">
      <c r="A7962" t="s">
        <v>1043</v>
      </c>
    </row>
    <row r="7963" spans="1:1" x14ac:dyDescent="0.2">
      <c r="A7963" t="s">
        <v>22517</v>
      </c>
    </row>
    <row r="7964" spans="1:1" x14ac:dyDescent="0.2">
      <c r="A7964" t="s">
        <v>2125</v>
      </c>
    </row>
    <row r="7965" spans="1:1" x14ac:dyDescent="0.2">
      <c r="A7965" t="s">
        <v>22523</v>
      </c>
    </row>
    <row r="7966" spans="1:1" x14ac:dyDescent="0.2">
      <c r="A7966" t="s">
        <v>22524</v>
      </c>
    </row>
    <row r="7967" spans="1:1" x14ac:dyDescent="0.2">
      <c r="A7967" t="s">
        <v>22525</v>
      </c>
    </row>
    <row r="7968" spans="1:1" x14ac:dyDescent="0.2">
      <c r="A7968" t="s">
        <v>301</v>
      </c>
    </row>
    <row r="7969" spans="1:1" x14ac:dyDescent="0.2">
      <c r="A7969" t="s">
        <v>22526</v>
      </c>
    </row>
    <row r="7970" spans="1:1" x14ac:dyDescent="0.2">
      <c r="A7970" t="s">
        <v>22527</v>
      </c>
    </row>
    <row r="7971" spans="1:1" x14ac:dyDescent="0.2">
      <c r="A7971" t="s">
        <v>2424</v>
      </c>
    </row>
    <row r="7972" spans="1:1" x14ac:dyDescent="0.2">
      <c r="A7972" t="s">
        <v>22528</v>
      </c>
    </row>
    <row r="7973" spans="1:1" x14ac:dyDescent="0.2">
      <c r="A7973" t="s">
        <v>22532</v>
      </c>
    </row>
    <row r="7974" spans="1:1" x14ac:dyDescent="0.2">
      <c r="A7974" t="s">
        <v>26770</v>
      </c>
    </row>
    <row r="7975" spans="1:1" x14ac:dyDescent="0.2">
      <c r="A7975" t="s">
        <v>26771</v>
      </c>
    </row>
    <row r="7976" spans="1:1" x14ac:dyDescent="0.2">
      <c r="A7976" t="s">
        <v>1003</v>
      </c>
    </row>
    <row r="7977" spans="1:1" x14ac:dyDescent="0.2">
      <c r="A7977" t="s">
        <v>22533</v>
      </c>
    </row>
    <row r="7978" spans="1:1" x14ac:dyDescent="0.2">
      <c r="A7978" t="s">
        <v>22534</v>
      </c>
    </row>
    <row r="7979" spans="1:1" x14ac:dyDescent="0.2">
      <c r="A7979" t="s">
        <v>26772</v>
      </c>
    </row>
    <row r="7980" spans="1:1" x14ac:dyDescent="0.2">
      <c r="A7980" t="s">
        <v>22535</v>
      </c>
    </row>
    <row r="7981" spans="1:1" x14ac:dyDescent="0.2">
      <c r="A7981" t="s">
        <v>26773</v>
      </c>
    </row>
    <row r="7982" spans="1:1" x14ac:dyDescent="0.2">
      <c r="A7982" t="s">
        <v>26774</v>
      </c>
    </row>
    <row r="7983" spans="1:1" x14ac:dyDescent="0.2">
      <c r="A7983" t="s">
        <v>22536</v>
      </c>
    </row>
    <row r="7984" spans="1:1" x14ac:dyDescent="0.2">
      <c r="A7984" t="s">
        <v>22537</v>
      </c>
    </row>
    <row r="7985" spans="1:1" x14ac:dyDescent="0.2">
      <c r="A7985" t="s">
        <v>22538</v>
      </c>
    </row>
    <row r="7986" spans="1:1" x14ac:dyDescent="0.2">
      <c r="A7986" t="s">
        <v>26775</v>
      </c>
    </row>
    <row r="7987" spans="1:1" x14ac:dyDescent="0.2">
      <c r="A7987" t="s">
        <v>26776</v>
      </c>
    </row>
    <row r="7988" spans="1:1" x14ac:dyDescent="0.2">
      <c r="A7988" t="s">
        <v>22539</v>
      </c>
    </row>
    <row r="7989" spans="1:1" x14ac:dyDescent="0.2">
      <c r="A7989" t="s">
        <v>26777</v>
      </c>
    </row>
    <row r="7990" spans="1:1" x14ac:dyDescent="0.2">
      <c r="A7990" t="s">
        <v>26778</v>
      </c>
    </row>
    <row r="7991" spans="1:1" x14ac:dyDescent="0.2">
      <c r="A7991" t="s">
        <v>26779</v>
      </c>
    </row>
    <row r="7992" spans="1:1" x14ac:dyDescent="0.2">
      <c r="A7992" t="s">
        <v>22541</v>
      </c>
    </row>
    <row r="7993" spans="1:1" x14ac:dyDescent="0.2">
      <c r="A7993" t="s">
        <v>22542</v>
      </c>
    </row>
    <row r="7994" spans="1:1" x14ac:dyDescent="0.2">
      <c r="A7994" t="s">
        <v>22543</v>
      </c>
    </row>
    <row r="7995" spans="1:1" x14ac:dyDescent="0.2">
      <c r="A7995" t="s">
        <v>22544</v>
      </c>
    </row>
    <row r="7996" spans="1:1" x14ac:dyDescent="0.2">
      <c r="A7996" t="s">
        <v>22545</v>
      </c>
    </row>
    <row r="7997" spans="1:1" x14ac:dyDescent="0.2">
      <c r="A7997" t="s">
        <v>22546</v>
      </c>
    </row>
    <row r="7998" spans="1:1" x14ac:dyDescent="0.2">
      <c r="A7998" t="s">
        <v>22547</v>
      </c>
    </row>
    <row r="7999" spans="1:1" x14ac:dyDescent="0.2">
      <c r="A7999" t="s">
        <v>378</v>
      </c>
    </row>
    <row r="8000" spans="1:1" x14ac:dyDescent="0.2">
      <c r="A8000" t="s">
        <v>22552</v>
      </c>
    </row>
    <row r="8001" spans="1:1" x14ac:dyDescent="0.2">
      <c r="A8001" t="s">
        <v>26780</v>
      </c>
    </row>
    <row r="8002" spans="1:1" x14ac:dyDescent="0.2">
      <c r="A8002" t="s">
        <v>22558</v>
      </c>
    </row>
    <row r="8003" spans="1:1" x14ac:dyDescent="0.2">
      <c r="A8003" t="s">
        <v>22559</v>
      </c>
    </row>
    <row r="8004" spans="1:1" x14ac:dyDescent="0.2">
      <c r="A8004" t="s">
        <v>26781</v>
      </c>
    </row>
    <row r="8005" spans="1:1" x14ac:dyDescent="0.2">
      <c r="A8005" t="s">
        <v>685</v>
      </c>
    </row>
    <row r="8006" spans="1:1" x14ac:dyDescent="0.2">
      <c r="A8006" t="s">
        <v>26782</v>
      </c>
    </row>
    <row r="8007" spans="1:1" x14ac:dyDescent="0.2">
      <c r="A8007" t="s">
        <v>22571</v>
      </c>
    </row>
    <row r="8008" spans="1:1" x14ac:dyDescent="0.2">
      <c r="A8008" t="s">
        <v>26783</v>
      </c>
    </row>
    <row r="8009" spans="1:1" x14ac:dyDescent="0.2">
      <c r="A8009" t="s">
        <v>22586</v>
      </c>
    </row>
    <row r="8010" spans="1:1" x14ac:dyDescent="0.2">
      <c r="A8010" t="s">
        <v>22591</v>
      </c>
    </row>
    <row r="8011" spans="1:1" x14ac:dyDescent="0.2">
      <c r="A8011" t="s">
        <v>26784</v>
      </c>
    </row>
    <row r="8012" spans="1:1" x14ac:dyDescent="0.2">
      <c r="A8012" t="s">
        <v>22598</v>
      </c>
    </row>
    <row r="8013" spans="1:1" x14ac:dyDescent="0.2">
      <c r="A8013" t="s">
        <v>26785</v>
      </c>
    </row>
    <row r="8014" spans="1:1" x14ac:dyDescent="0.2">
      <c r="A8014" t="s">
        <v>26786</v>
      </c>
    </row>
    <row r="8015" spans="1:1" x14ac:dyDescent="0.2">
      <c r="A8015" t="s">
        <v>22601</v>
      </c>
    </row>
    <row r="8016" spans="1:1" x14ac:dyDescent="0.2">
      <c r="A8016" t="s">
        <v>22602</v>
      </c>
    </row>
    <row r="8017" spans="1:1" x14ac:dyDescent="0.2">
      <c r="A8017" t="s">
        <v>26787</v>
      </c>
    </row>
    <row r="8018" spans="1:1" x14ac:dyDescent="0.2">
      <c r="A8018" t="s">
        <v>22604</v>
      </c>
    </row>
    <row r="8019" spans="1:1" x14ac:dyDescent="0.2">
      <c r="A8019" t="s">
        <v>22606</v>
      </c>
    </row>
    <row r="8020" spans="1:1" x14ac:dyDescent="0.2">
      <c r="A8020" t="s">
        <v>22608</v>
      </c>
    </row>
    <row r="8021" spans="1:1" x14ac:dyDescent="0.2">
      <c r="A8021" t="s">
        <v>26788</v>
      </c>
    </row>
    <row r="8022" spans="1:1" x14ac:dyDescent="0.2">
      <c r="A8022" t="s">
        <v>22616</v>
      </c>
    </row>
    <row r="8023" spans="1:1" x14ac:dyDescent="0.2">
      <c r="A8023" t="s">
        <v>26789</v>
      </c>
    </row>
    <row r="8024" spans="1:1" x14ac:dyDescent="0.2">
      <c r="A8024" t="s">
        <v>22621</v>
      </c>
    </row>
    <row r="8025" spans="1:1" x14ac:dyDescent="0.2">
      <c r="A8025" t="s">
        <v>26790</v>
      </c>
    </row>
    <row r="8026" spans="1:1" x14ac:dyDescent="0.2">
      <c r="A8026" t="s">
        <v>22623</v>
      </c>
    </row>
    <row r="8027" spans="1:1" x14ac:dyDescent="0.2">
      <c r="A8027" t="s">
        <v>22624</v>
      </c>
    </row>
    <row r="8028" spans="1:1" x14ac:dyDescent="0.2">
      <c r="A8028" t="s">
        <v>22627</v>
      </c>
    </row>
    <row r="8029" spans="1:1" x14ac:dyDescent="0.2">
      <c r="A8029" t="s">
        <v>22630</v>
      </c>
    </row>
    <row r="8030" spans="1:1" x14ac:dyDescent="0.2">
      <c r="A8030" t="s">
        <v>22633</v>
      </c>
    </row>
    <row r="8031" spans="1:1" x14ac:dyDescent="0.2">
      <c r="A8031" t="s">
        <v>22637</v>
      </c>
    </row>
    <row r="8032" spans="1:1" x14ac:dyDescent="0.2">
      <c r="A8032" t="s">
        <v>22638</v>
      </c>
    </row>
    <row r="8033" spans="1:1" x14ac:dyDescent="0.2">
      <c r="A8033" t="s">
        <v>22639</v>
      </c>
    </row>
    <row r="8034" spans="1:1" x14ac:dyDescent="0.2">
      <c r="A8034" t="s">
        <v>22640</v>
      </c>
    </row>
    <row r="8035" spans="1:1" x14ac:dyDescent="0.2">
      <c r="A8035" t="s">
        <v>22644</v>
      </c>
    </row>
    <row r="8036" spans="1:1" x14ac:dyDescent="0.2">
      <c r="A8036" t="s">
        <v>22645</v>
      </c>
    </row>
    <row r="8037" spans="1:1" x14ac:dyDescent="0.2">
      <c r="A8037" t="s">
        <v>22647</v>
      </c>
    </row>
    <row r="8038" spans="1:1" x14ac:dyDescent="0.2">
      <c r="A8038" t="s">
        <v>22648</v>
      </c>
    </row>
    <row r="8039" spans="1:1" x14ac:dyDescent="0.2">
      <c r="A8039" t="s">
        <v>22649</v>
      </c>
    </row>
    <row r="8040" spans="1:1" x14ac:dyDescent="0.2">
      <c r="A8040" t="s">
        <v>22651</v>
      </c>
    </row>
    <row r="8041" spans="1:1" x14ac:dyDescent="0.2">
      <c r="A8041" t="s">
        <v>22652</v>
      </c>
    </row>
    <row r="8042" spans="1:1" x14ac:dyDescent="0.2">
      <c r="A8042" t="s">
        <v>26791</v>
      </c>
    </row>
    <row r="8043" spans="1:1" x14ac:dyDescent="0.2">
      <c r="A8043" t="s">
        <v>22667</v>
      </c>
    </row>
    <row r="8044" spans="1:1" x14ac:dyDescent="0.2">
      <c r="A8044" t="s">
        <v>22668</v>
      </c>
    </row>
    <row r="8045" spans="1:1" x14ac:dyDescent="0.2">
      <c r="A8045" t="s">
        <v>22672</v>
      </c>
    </row>
    <row r="8046" spans="1:1" x14ac:dyDescent="0.2">
      <c r="A8046" t="s">
        <v>2698</v>
      </c>
    </row>
    <row r="8047" spans="1:1" x14ac:dyDescent="0.2">
      <c r="A8047" t="s">
        <v>22675</v>
      </c>
    </row>
    <row r="8048" spans="1:1" x14ac:dyDescent="0.2">
      <c r="A8048" t="s">
        <v>22677</v>
      </c>
    </row>
    <row r="8049" spans="1:1" x14ac:dyDescent="0.2">
      <c r="A8049" t="s">
        <v>22679</v>
      </c>
    </row>
    <row r="8050" spans="1:1" x14ac:dyDescent="0.2">
      <c r="A8050" t="s">
        <v>22681</v>
      </c>
    </row>
    <row r="8051" spans="1:1" x14ac:dyDescent="0.2">
      <c r="A8051" t="s">
        <v>22683</v>
      </c>
    </row>
    <row r="8052" spans="1:1" x14ac:dyDescent="0.2">
      <c r="A8052" t="s">
        <v>22687</v>
      </c>
    </row>
    <row r="8053" spans="1:1" x14ac:dyDescent="0.2">
      <c r="A8053" t="s">
        <v>22692</v>
      </c>
    </row>
    <row r="8054" spans="1:1" x14ac:dyDescent="0.2">
      <c r="A8054" t="s">
        <v>26792</v>
      </c>
    </row>
    <row r="8055" spans="1:1" x14ac:dyDescent="0.2">
      <c r="A8055" t="s">
        <v>22695</v>
      </c>
    </row>
    <row r="8056" spans="1:1" x14ac:dyDescent="0.2">
      <c r="A8056" t="s">
        <v>22696</v>
      </c>
    </row>
    <row r="8057" spans="1:1" x14ac:dyDescent="0.2">
      <c r="A8057" t="s">
        <v>26793</v>
      </c>
    </row>
    <row r="8058" spans="1:1" x14ac:dyDescent="0.2">
      <c r="A8058" t="s">
        <v>1697</v>
      </c>
    </row>
    <row r="8059" spans="1:1" x14ac:dyDescent="0.2">
      <c r="A8059" t="s">
        <v>22699</v>
      </c>
    </row>
    <row r="8060" spans="1:1" x14ac:dyDescent="0.2">
      <c r="A8060" t="s">
        <v>26794</v>
      </c>
    </row>
    <row r="8061" spans="1:1" x14ac:dyDescent="0.2">
      <c r="A8061" t="s">
        <v>22700</v>
      </c>
    </row>
    <row r="8062" spans="1:1" x14ac:dyDescent="0.2">
      <c r="A8062" t="s">
        <v>22701</v>
      </c>
    </row>
    <row r="8063" spans="1:1" x14ac:dyDescent="0.2">
      <c r="A8063" t="s">
        <v>22702</v>
      </c>
    </row>
    <row r="8064" spans="1:1" x14ac:dyDescent="0.2">
      <c r="A8064" t="s">
        <v>22703</v>
      </c>
    </row>
    <row r="8065" spans="1:1" x14ac:dyDescent="0.2">
      <c r="A8065" t="s">
        <v>22704</v>
      </c>
    </row>
    <row r="8066" spans="1:1" x14ac:dyDescent="0.2">
      <c r="A8066" t="s">
        <v>22705</v>
      </c>
    </row>
    <row r="8067" spans="1:1" x14ac:dyDescent="0.2">
      <c r="A8067" t="s">
        <v>22706</v>
      </c>
    </row>
    <row r="8068" spans="1:1" x14ac:dyDescent="0.2">
      <c r="A8068" t="s">
        <v>22710</v>
      </c>
    </row>
    <row r="8069" spans="1:1" x14ac:dyDescent="0.2">
      <c r="A8069" t="s">
        <v>22715</v>
      </c>
    </row>
    <row r="8070" spans="1:1" x14ac:dyDescent="0.2">
      <c r="A8070" t="s">
        <v>26795</v>
      </c>
    </row>
    <row r="8071" spans="1:1" x14ac:dyDescent="0.2">
      <c r="A8071" t="s">
        <v>26796</v>
      </c>
    </row>
    <row r="8072" spans="1:1" x14ac:dyDescent="0.2">
      <c r="A8072" t="s">
        <v>26797</v>
      </c>
    </row>
    <row r="8073" spans="1:1" x14ac:dyDescent="0.2">
      <c r="A8073" t="s">
        <v>26798</v>
      </c>
    </row>
    <row r="8074" spans="1:1" x14ac:dyDescent="0.2">
      <c r="A8074" t="s">
        <v>26799</v>
      </c>
    </row>
    <row r="8075" spans="1:1" x14ac:dyDescent="0.2">
      <c r="A8075" t="s">
        <v>26800</v>
      </c>
    </row>
    <row r="8076" spans="1:1" x14ac:dyDescent="0.2">
      <c r="A8076" t="s">
        <v>26801</v>
      </c>
    </row>
    <row r="8077" spans="1:1" x14ac:dyDescent="0.2">
      <c r="A8077" t="s">
        <v>26802</v>
      </c>
    </row>
    <row r="8078" spans="1:1" x14ac:dyDescent="0.2">
      <c r="A8078" t="s">
        <v>26803</v>
      </c>
    </row>
    <row r="8079" spans="1:1" x14ac:dyDescent="0.2">
      <c r="A8079" t="s">
        <v>22726</v>
      </c>
    </row>
    <row r="8080" spans="1:1" x14ac:dyDescent="0.2">
      <c r="A8080" t="s">
        <v>22727</v>
      </c>
    </row>
    <row r="8081" spans="1:1" x14ac:dyDescent="0.2">
      <c r="A8081" t="s">
        <v>22729</v>
      </c>
    </row>
    <row r="8082" spans="1:1" x14ac:dyDescent="0.2">
      <c r="A8082" t="s">
        <v>22731</v>
      </c>
    </row>
    <row r="8083" spans="1:1" x14ac:dyDescent="0.2">
      <c r="A8083" t="s">
        <v>22732</v>
      </c>
    </row>
    <row r="8084" spans="1:1" x14ac:dyDescent="0.2">
      <c r="A8084" t="s">
        <v>22733</v>
      </c>
    </row>
    <row r="8085" spans="1:1" x14ac:dyDescent="0.2">
      <c r="A8085" t="s">
        <v>22734</v>
      </c>
    </row>
    <row r="8086" spans="1:1" x14ac:dyDescent="0.2">
      <c r="A8086" t="s">
        <v>22737</v>
      </c>
    </row>
    <row r="8087" spans="1:1" x14ac:dyDescent="0.2">
      <c r="A8087" t="s">
        <v>22739</v>
      </c>
    </row>
    <row r="8088" spans="1:1" x14ac:dyDescent="0.2">
      <c r="A8088" t="s">
        <v>22740</v>
      </c>
    </row>
    <row r="8089" spans="1:1" x14ac:dyDescent="0.2">
      <c r="A8089" t="s">
        <v>22741</v>
      </c>
    </row>
    <row r="8090" spans="1:1" x14ac:dyDescent="0.2">
      <c r="A8090" t="s">
        <v>2329</v>
      </c>
    </row>
    <row r="8091" spans="1:1" x14ac:dyDescent="0.2">
      <c r="A8091" t="s">
        <v>22746</v>
      </c>
    </row>
    <row r="8092" spans="1:1" x14ac:dyDescent="0.2">
      <c r="A8092" t="s">
        <v>26804</v>
      </c>
    </row>
    <row r="8093" spans="1:1" x14ac:dyDescent="0.2">
      <c r="A8093" t="s">
        <v>22747</v>
      </c>
    </row>
    <row r="8094" spans="1:1" x14ac:dyDescent="0.2">
      <c r="A8094" t="s">
        <v>22748</v>
      </c>
    </row>
    <row r="8095" spans="1:1" x14ac:dyDescent="0.2">
      <c r="A8095" t="s">
        <v>22750</v>
      </c>
    </row>
    <row r="8096" spans="1:1" x14ac:dyDescent="0.2">
      <c r="A8096" t="s">
        <v>22753</v>
      </c>
    </row>
    <row r="8097" spans="1:1" x14ac:dyDescent="0.2">
      <c r="A8097" t="s">
        <v>26805</v>
      </c>
    </row>
    <row r="8098" spans="1:1" x14ac:dyDescent="0.2">
      <c r="A8098" t="s">
        <v>22755</v>
      </c>
    </row>
    <row r="8099" spans="1:1" x14ac:dyDescent="0.2">
      <c r="A8099" t="s">
        <v>22756</v>
      </c>
    </row>
    <row r="8100" spans="1:1" x14ac:dyDescent="0.2">
      <c r="A8100" t="s">
        <v>22766</v>
      </c>
    </row>
    <row r="8101" spans="1:1" x14ac:dyDescent="0.2">
      <c r="A8101" t="s">
        <v>22768</v>
      </c>
    </row>
    <row r="8102" spans="1:1" x14ac:dyDescent="0.2">
      <c r="A8102" t="s">
        <v>22770</v>
      </c>
    </row>
    <row r="8103" spans="1:1" x14ac:dyDescent="0.2">
      <c r="A8103" t="s">
        <v>26806</v>
      </c>
    </row>
    <row r="8104" spans="1:1" x14ac:dyDescent="0.2">
      <c r="A8104" t="s">
        <v>26807</v>
      </c>
    </row>
    <row r="8105" spans="1:1" x14ac:dyDescent="0.2">
      <c r="A8105" t="s">
        <v>26808</v>
      </c>
    </row>
    <row r="8106" spans="1:1" x14ac:dyDescent="0.2">
      <c r="A8106" t="s">
        <v>26809</v>
      </c>
    </row>
    <row r="8107" spans="1:1" x14ac:dyDescent="0.2">
      <c r="A8107" t="s">
        <v>26810</v>
      </c>
    </row>
    <row r="8108" spans="1:1" x14ac:dyDescent="0.2">
      <c r="A8108" t="s">
        <v>22776</v>
      </c>
    </row>
    <row r="8109" spans="1:1" x14ac:dyDescent="0.2">
      <c r="A8109" t="s">
        <v>22779</v>
      </c>
    </row>
    <row r="8110" spans="1:1" x14ac:dyDescent="0.2">
      <c r="A8110" t="s">
        <v>26811</v>
      </c>
    </row>
    <row r="8111" spans="1:1" x14ac:dyDescent="0.2">
      <c r="A8111" t="s">
        <v>26812</v>
      </c>
    </row>
    <row r="8112" spans="1:1" x14ac:dyDescent="0.2">
      <c r="A8112" t="s">
        <v>22808</v>
      </c>
    </row>
    <row r="8113" spans="1:1" x14ac:dyDescent="0.2">
      <c r="A8113" t="s">
        <v>23019</v>
      </c>
    </row>
    <row r="8114" spans="1:1" x14ac:dyDescent="0.2">
      <c r="A8114" t="s">
        <v>23023</v>
      </c>
    </row>
    <row r="8115" spans="1:1" x14ac:dyDescent="0.2">
      <c r="A8115" t="s">
        <v>23024</v>
      </c>
    </row>
    <row r="8116" spans="1:1" x14ac:dyDescent="0.2">
      <c r="A8116" t="s">
        <v>23025</v>
      </c>
    </row>
    <row r="8117" spans="1:1" x14ac:dyDescent="0.2">
      <c r="A8117" t="s">
        <v>23026</v>
      </c>
    </row>
    <row r="8118" spans="1:1" x14ac:dyDescent="0.2">
      <c r="A8118" t="s">
        <v>23033</v>
      </c>
    </row>
    <row r="8119" spans="1:1" x14ac:dyDescent="0.2">
      <c r="A8119" t="s">
        <v>23035</v>
      </c>
    </row>
    <row r="8120" spans="1:1" x14ac:dyDescent="0.2">
      <c r="A8120" t="s">
        <v>23036</v>
      </c>
    </row>
    <row r="8121" spans="1:1" x14ac:dyDescent="0.2">
      <c r="A8121" t="s">
        <v>23037</v>
      </c>
    </row>
    <row r="8122" spans="1:1" x14ac:dyDescent="0.2">
      <c r="A8122" t="s">
        <v>26813</v>
      </c>
    </row>
    <row r="8123" spans="1:1" x14ac:dyDescent="0.2">
      <c r="A8123" t="s">
        <v>23039</v>
      </c>
    </row>
    <row r="8124" spans="1:1" x14ac:dyDescent="0.2">
      <c r="A8124" t="s">
        <v>23040</v>
      </c>
    </row>
    <row r="8125" spans="1:1" x14ac:dyDescent="0.2">
      <c r="A8125" t="s">
        <v>26814</v>
      </c>
    </row>
    <row r="8126" spans="1:1" x14ac:dyDescent="0.2">
      <c r="A8126" t="s">
        <v>23042</v>
      </c>
    </row>
    <row r="8127" spans="1:1" x14ac:dyDescent="0.2">
      <c r="A8127" t="s">
        <v>23044</v>
      </c>
    </row>
    <row r="8128" spans="1:1" x14ac:dyDescent="0.2">
      <c r="A8128" t="s">
        <v>23045</v>
      </c>
    </row>
    <row r="8129" spans="1:1" x14ac:dyDescent="0.2">
      <c r="A8129" t="s">
        <v>23047</v>
      </c>
    </row>
    <row r="8130" spans="1:1" x14ac:dyDescent="0.2">
      <c r="A8130" t="s">
        <v>23048</v>
      </c>
    </row>
    <row r="8131" spans="1:1" x14ac:dyDescent="0.2">
      <c r="A8131" t="s">
        <v>23052</v>
      </c>
    </row>
    <row r="8132" spans="1:1" x14ac:dyDescent="0.2">
      <c r="A8132" t="s">
        <v>23053</v>
      </c>
    </row>
    <row r="8133" spans="1:1" x14ac:dyDescent="0.2">
      <c r="A8133" t="s">
        <v>26815</v>
      </c>
    </row>
    <row r="8134" spans="1:1" x14ac:dyDescent="0.2">
      <c r="A8134" t="s">
        <v>26816</v>
      </c>
    </row>
    <row r="8135" spans="1:1" x14ac:dyDescent="0.2">
      <c r="A8135" t="s">
        <v>26817</v>
      </c>
    </row>
    <row r="8136" spans="1:1" x14ac:dyDescent="0.2">
      <c r="A8136" t="s">
        <v>23062</v>
      </c>
    </row>
    <row r="8137" spans="1:1" x14ac:dyDescent="0.2">
      <c r="A8137" t="s">
        <v>23070</v>
      </c>
    </row>
    <row r="8138" spans="1:1" x14ac:dyDescent="0.2">
      <c r="A8138" t="s">
        <v>23080</v>
      </c>
    </row>
    <row r="8139" spans="1:1" x14ac:dyDescent="0.2">
      <c r="A8139" t="s">
        <v>23089</v>
      </c>
    </row>
    <row r="8140" spans="1:1" x14ac:dyDescent="0.2">
      <c r="A8140" t="s">
        <v>26818</v>
      </c>
    </row>
    <row r="8141" spans="1:1" x14ac:dyDescent="0.2">
      <c r="A8141" t="s">
        <v>23105</v>
      </c>
    </row>
    <row r="8142" spans="1:1" x14ac:dyDescent="0.2">
      <c r="A8142" t="s">
        <v>26819</v>
      </c>
    </row>
    <row r="8143" spans="1:1" x14ac:dyDescent="0.2">
      <c r="A8143" t="s">
        <v>23123</v>
      </c>
    </row>
    <row r="8144" spans="1:1" x14ac:dyDescent="0.2">
      <c r="A8144" t="s">
        <v>26820</v>
      </c>
    </row>
    <row r="8145" spans="1:1" x14ac:dyDescent="0.2">
      <c r="A8145" t="s">
        <v>26821</v>
      </c>
    </row>
    <row r="8146" spans="1:1" x14ac:dyDescent="0.2">
      <c r="A8146" t="s">
        <v>23151</v>
      </c>
    </row>
    <row r="8147" spans="1:1" x14ac:dyDescent="0.2">
      <c r="A8147" t="s">
        <v>23152</v>
      </c>
    </row>
    <row r="8148" spans="1:1" x14ac:dyDescent="0.2">
      <c r="A8148" t="s">
        <v>23155</v>
      </c>
    </row>
    <row r="8149" spans="1:1" x14ac:dyDescent="0.2">
      <c r="A8149" t="s">
        <v>23156</v>
      </c>
    </row>
    <row r="8150" spans="1:1" x14ac:dyDescent="0.2">
      <c r="A8150" t="s">
        <v>26822</v>
      </c>
    </row>
    <row r="8151" spans="1:1" x14ac:dyDescent="0.2">
      <c r="A8151" t="s">
        <v>26823</v>
      </c>
    </row>
    <row r="8152" spans="1:1" x14ac:dyDescent="0.2">
      <c r="A8152" t="s">
        <v>23164</v>
      </c>
    </row>
    <row r="8153" spans="1:1" x14ac:dyDescent="0.2">
      <c r="A8153" t="s">
        <v>23166</v>
      </c>
    </row>
    <row r="8154" spans="1:1" x14ac:dyDescent="0.2">
      <c r="A8154" t="s">
        <v>26824</v>
      </c>
    </row>
    <row r="8155" spans="1:1" x14ac:dyDescent="0.2">
      <c r="A8155" t="s">
        <v>26825</v>
      </c>
    </row>
    <row r="8156" spans="1:1" x14ac:dyDescent="0.2">
      <c r="A8156" t="s">
        <v>23175</v>
      </c>
    </row>
    <row r="8157" spans="1:1" x14ac:dyDescent="0.2">
      <c r="A8157" t="s">
        <v>23177</v>
      </c>
    </row>
    <row r="8158" spans="1:1" x14ac:dyDescent="0.2">
      <c r="A8158" t="s">
        <v>23179</v>
      </c>
    </row>
    <row r="8159" spans="1:1" x14ac:dyDescent="0.2">
      <c r="A8159" t="s">
        <v>23180</v>
      </c>
    </row>
    <row r="8160" spans="1:1" x14ac:dyDescent="0.2">
      <c r="A8160" t="s">
        <v>26826</v>
      </c>
    </row>
    <row r="8161" spans="1:1" x14ac:dyDescent="0.2">
      <c r="A8161" t="s">
        <v>23181</v>
      </c>
    </row>
    <row r="8162" spans="1:1" x14ac:dyDescent="0.2">
      <c r="A8162" t="s">
        <v>23183</v>
      </c>
    </row>
    <row r="8163" spans="1:1" x14ac:dyDescent="0.2">
      <c r="A8163" t="s">
        <v>23187</v>
      </c>
    </row>
    <row r="8164" spans="1:1" x14ac:dyDescent="0.2">
      <c r="A8164" t="s">
        <v>23188</v>
      </c>
    </row>
    <row r="8165" spans="1:1" x14ac:dyDescent="0.2">
      <c r="A8165" t="s">
        <v>23189</v>
      </c>
    </row>
    <row r="8166" spans="1:1" x14ac:dyDescent="0.2">
      <c r="A8166" t="s">
        <v>23190</v>
      </c>
    </row>
    <row r="8167" spans="1:1" x14ac:dyDescent="0.2">
      <c r="A8167" t="s">
        <v>26827</v>
      </c>
    </row>
    <row r="8168" spans="1:1" x14ac:dyDescent="0.2">
      <c r="A8168" t="s">
        <v>23191</v>
      </c>
    </row>
    <row r="8169" spans="1:1" x14ac:dyDescent="0.2">
      <c r="A8169" t="s">
        <v>23196</v>
      </c>
    </row>
    <row r="8170" spans="1:1" x14ac:dyDescent="0.2">
      <c r="A8170" t="s">
        <v>26828</v>
      </c>
    </row>
    <row r="8171" spans="1:1" x14ac:dyDescent="0.2">
      <c r="A8171" t="s">
        <v>26829</v>
      </c>
    </row>
    <row r="8172" spans="1:1" x14ac:dyDescent="0.2">
      <c r="A8172" t="s">
        <v>26830</v>
      </c>
    </row>
    <row r="8173" spans="1:1" x14ac:dyDescent="0.2">
      <c r="A8173" t="s">
        <v>26831</v>
      </c>
    </row>
    <row r="8174" spans="1:1" x14ac:dyDescent="0.2">
      <c r="A8174" t="s">
        <v>26832</v>
      </c>
    </row>
    <row r="8175" spans="1:1" x14ac:dyDescent="0.2">
      <c r="A8175" t="s">
        <v>26833</v>
      </c>
    </row>
    <row r="8176" spans="1:1" x14ac:dyDescent="0.2">
      <c r="A8176" t="s">
        <v>26834</v>
      </c>
    </row>
    <row r="8177" spans="1:1" x14ac:dyDescent="0.2">
      <c r="A8177" t="s">
        <v>26835</v>
      </c>
    </row>
    <row r="8178" spans="1:1" x14ac:dyDescent="0.2">
      <c r="A8178" t="s">
        <v>26836</v>
      </c>
    </row>
    <row r="8179" spans="1:1" x14ac:dyDescent="0.2">
      <c r="A8179" t="s">
        <v>23249</v>
      </c>
    </row>
    <row r="8180" spans="1:1" x14ac:dyDescent="0.2">
      <c r="A8180" t="s">
        <v>26837</v>
      </c>
    </row>
    <row r="8181" spans="1:1" x14ac:dyDescent="0.2">
      <c r="A8181" t="s">
        <v>26838</v>
      </c>
    </row>
    <row r="8182" spans="1:1" x14ac:dyDescent="0.2">
      <c r="A8182" t="s">
        <v>26839</v>
      </c>
    </row>
    <row r="8183" spans="1:1" x14ac:dyDescent="0.2">
      <c r="A8183" t="s">
        <v>26840</v>
      </c>
    </row>
    <row r="8184" spans="1:1" x14ac:dyDescent="0.2">
      <c r="A8184" t="s">
        <v>26841</v>
      </c>
    </row>
    <row r="8185" spans="1:1" x14ac:dyDescent="0.2">
      <c r="A8185" t="s">
        <v>26842</v>
      </c>
    </row>
    <row r="8186" spans="1:1" x14ac:dyDescent="0.2">
      <c r="A8186" t="s">
        <v>26843</v>
      </c>
    </row>
    <row r="8187" spans="1:1" x14ac:dyDescent="0.2">
      <c r="A8187" t="s">
        <v>23299</v>
      </c>
    </row>
    <row r="8188" spans="1:1" x14ac:dyDescent="0.2">
      <c r="A8188" t="s">
        <v>23300</v>
      </c>
    </row>
    <row r="8189" spans="1:1" x14ac:dyDescent="0.2">
      <c r="A8189" t="s">
        <v>23302</v>
      </c>
    </row>
    <row r="8190" spans="1:1" x14ac:dyDescent="0.2">
      <c r="A8190" t="s">
        <v>26844</v>
      </c>
    </row>
    <row r="8191" spans="1:1" x14ac:dyDescent="0.2">
      <c r="A8191" t="s">
        <v>23305</v>
      </c>
    </row>
    <row r="8192" spans="1:1" x14ac:dyDescent="0.2">
      <c r="A8192" t="s">
        <v>23307</v>
      </c>
    </row>
    <row r="8193" spans="1:1" x14ac:dyDescent="0.2">
      <c r="A8193" t="s">
        <v>26845</v>
      </c>
    </row>
    <row r="8194" spans="1:1" x14ac:dyDescent="0.2">
      <c r="A8194" t="s">
        <v>23309</v>
      </c>
    </row>
    <row r="8195" spans="1:1" x14ac:dyDescent="0.2">
      <c r="A8195" t="s">
        <v>26846</v>
      </c>
    </row>
    <row r="8196" spans="1:1" x14ac:dyDescent="0.2">
      <c r="A8196" t="s">
        <v>23327</v>
      </c>
    </row>
    <row r="8197" spans="1:1" x14ac:dyDescent="0.2">
      <c r="A8197" t="s">
        <v>23330</v>
      </c>
    </row>
    <row r="8198" spans="1:1" x14ac:dyDescent="0.2">
      <c r="A8198" t="s">
        <v>23332</v>
      </c>
    </row>
    <row r="8199" spans="1:1" x14ac:dyDescent="0.2">
      <c r="A8199" t="s">
        <v>26847</v>
      </c>
    </row>
    <row r="8200" spans="1:1" x14ac:dyDescent="0.2">
      <c r="A8200" t="s">
        <v>26848</v>
      </c>
    </row>
    <row r="8201" spans="1:1" x14ac:dyDescent="0.2">
      <c r="A8201" t="s">
        <v>23333</v>
      </c>
    </row>
    <row r="8202" spans="1:1" x14ac:dyDescent="0.2">
      <c r="A8202" t="s">
        <v>26849</v>
      </c>
    </row>
    <row r="8203" spans="1:1" x14ac:dyDescent="0.2">
      <c r="A8203" t="s">
        <v>26850</v>
      </c>
    </row>
    <row r="8204" spans="1:1" x14ac:dyDescent="0.2">
      <c r="A8204" t="s">
        <v>26851</v>
      </c>
    </row>
    <row r="8205" spans="1:1" x14ac:dyDescent="0.2">
      <c r="A8205" t="s">
        <v>26852</v>
      </c>
    </row>
    <row r="8206" spans="1:1" x14ac:dyDescent="0.2">
      <c r="A8206" t="s">
        <v>26853</v>
      </c>
    </row>
    <row r="8207" spans="1:1" x14ac:dyDescent="0.2">
      <c r="A8207" t="s">
        <v>26854</v>
      </c>
    </row>
    <row r="8208" spans="1:1" x14ac:dyDescent="0.2">
      <c r="A8208" t="s">
        <v>26855</v>
      </c>
    </row>
    <row r="8209" spans="1:1" x14ac:dyDescent="0.2">
      <c r="A8209" t="s">
        <v>26856</v>
      </c>
    </row>
    <row r="8210" spans="1:1" x14ac:dyDescent="0.2">
      <c r="A8210" t="s">
        <v>26857</v>
      </c>
    </row>
    <row r="8211" spans="1:1" x14ac:dyDescent="0.2">
      <c r="A8211" t="s">
        <v>26858</v>
      </c>
    </row>
    <row r="8212" spans="1:1" x14ac:dyDescent="0.2">
      <c r="A8212" t="s">
        <v>26859</v>
      </c>
    </row>
    <row r="8213" spans="1:1" x14ac:dyDescent="0.2">
      <c r="A8213" t="s">
        <v>26860</v>
      </c>
    </row>
    <row r="8214" spans="1:1" x14ac:dyDescent="0.2">
      <c r="A8214" t="s">
        <v>26861</v>
      </c>
    </row>
    <row r="8215" spans="1:1" x14ac:dyDescent="0.2">
      <c r="A8215" t="s">
        <v>26862</v>
      </c>
    </row>
    <row r="8216" spans="1:1" x14ac:dyDescent="0.2">
      <c r="A8216" t="s">
        <v>26863</v>
      </c>
    </row>
    <row r="8217" spans="1:1" x14ac:dyDescent="0.2">
      <c r="A8217" t="s">
        <v>26864</v>
      </c>
    </row>
    <row r="8218" spans="1:1" x14ac:dyDescent="0.2">
      <c r="A8218" t="s">
        <v>23336</v>
      </c>
    </row>
    <row r="8219" spans="1:1" x14ac:dyDescent="0.2">
      <c r="A8219" t="s">
        <v>23337</v>
      </c>
    </row>
    <row r="8220" spans="1:1" x14ac:dyDescent="0.2">
      <c r="A8220" t="s">
        <v>23338</v>
      </c>
    </row>
    <row r="8221" spans="1:1" x14ac:dyDescent="0.2">
      <c r="A8221" t="s">
        <v>23342</v>
      </c>
    </row>
    <row r="8222" spans="1:1" x14ac:dyDescent="0.2">
      <c r="A8222" t="s">
        <v>26865</v>
      </c>
    </row>
    <row r="8223" spans="1:1" x14ac:dyDescent="0.2">
      <c r="A8223" t="s">
        <v>23350</v>
      </c>
    </row>
    <row r="8224" spans="1:1" x14ac:dyDescent="0.2">
      <c r="A8224" t="s">
        <v>23353</v>
      </c>
    </row>
    <row r="8225" spans="1:1" x14ac:dyDescent="0.2">
      <c r="A8225" t="s">
        <v>23358</v>
      </c>
    </row>
    <row r="8226" spans="1:1" x14ac:dyDescent="0.2">
      <c r="A8226" t="s">
        <v>26866</v>
      </c>
    </row>
    <row r="8227" spans="1:1" x14ac:dyDescent="0.2">
      <c r="A8227" t="s">
        <v>26867</v>
      </c>
    </row>
    <row r="8228" spans="1:1" x14ac:dyDescent="0.2">
      <c r="A8228" t="s">
        <v>1849</v>
      </c>
    </row>
    <row r="8229" spans="1:1" x14ac:dyDescent="0.2">
      <c r="A8229" t="s">
        <v>828</v>
      </c>
    </row>
    <row r="8230" spans="1:1" x14ac:dyDescent="0.2">
      <c r="A8230" t="s">
        <v>23360</v>
      </c>
    </row>
    <row r="8231" spans="1:1" x14ac:dyDescent="0.2">
      <c r="A8231" t="s">
        <v>23361</v>
      </c>
    </row>
    <row r="8232" spans="1:1" x14ac:dyDescent="0.2">
      <c r="A8232" t="s">
        <v>23362</v>
      </c>
    </row>
    <row r="8233" spans="1:1" x14ac:dyDescent="0.2">
      <c r="A8233" t="s">
        <v>26868</v>
      </c>
    </row>
    <row r="8234" spans="1:1" x14ac:dyDescent="0.2">
      <c r="A8234" t="s">
        <v>23366</v>
      </c>
    </row>
    <row r="8235" spans="1:1" x14ac:dyDescent="0.2">
      <c r="A8235" t="s">
        <v>23367</v>
      </c>
    </row>
    <row r="8236" spans="1:1" x14ac:dyDescent="0.2">
      <c r="A8236" t="s">
        <v>26869</v>
      </c>
    </row>
    <row r="8237" spans="1:1" x14ac:dyDescent="0.2">
      <c r="A8237" t="s">
        <v>26870</v>
      </c>
    </row>
    <row r="8238" spans="1:1" x14ac:dyDescent="0.2">
      <c r="A8238" t="s">
        <v>23371</v>
      </c>
    </row>
    <row r="8239" spans="1:1" x14ac:dyDescent="0.2">
      <c r="A8239" t="s">
        <v>26871</v>
      </c>
    </row>
    <row r="8240" spans="1:1" x14ac:dyDescent="0.2">
      <c r="A8240" t="s">
        <v>26872</v>
      </c>
    </row>
    <row r="8241" spans="1:1" x14ac:dyDescent="0.2">
      <c r="A8241" t="s">
        <v>26873</v>
      </c>
    </row>
    <row r="8242" spans="1:1" x14ac:dyDescent="0.2">
      <c r="A8242" t="s">
        <v>26874</v>
      </c>
    </row>
    <row r="8243" spans="1:1" x14ac:dyDescent="0.2">
      <c r="A8243" t="s">
        <v>26875</v>
      </c>
    </row>
    <row r="8244" spans="1:1" x14ac:dyDescent="0.2">
      <c r="A8244" t="s">
        <v>26876</v>
      </c>
    </row>
    <row r="8245" spans="1:1" x14ac:dyDescent="0.2">
      <c r="A8245" t="s">
        <v>23386</v>
      </c>
    </row>
    <row r="8246" spans="1:1" x14ac:dyDescent="0.2">
      <c r="A8246" t="s">
        <v>26877</v>
      </c>
    </row>
    <row r="8247" spans="1:1" x14ac:dyDescent="0.2">
      <c r="A8247" t="s">
        <v>26878</v>
      </c>
    </row>
    <row r="8248" spans="1:1" x14ac:dyDescent="0.2">
      <c r="A8248" t="s">
        <v>26879</v>
      </c>
    </row>
    <row r="8249" spans="1:1" x14ac:dyDescent="0.2">
      <c r="A8249" t="s">
        <v>23393</v>
      </c>
    </row>
    <row r="8250" spans="1:1" x14ac:dyDescent="0.2">
      <c r="A8250" t="s">
        <v>24383</v>
      </c>
    </row>
    <row r="8251" spans="1:1" x14ac:dyDescent="0.2">
      <c r="A8251" t="s">
        <v>23396</v>
      </c>
    </row>
    <row r="8252" spans="1:1" x14ac:dyDescent="0.2">
      <c r="A8252" t="s">
        <v>23399</v>
      </c>
    </row>
    <row r="8253" spans="1:1" x14ac:dyDescent="0.2">
      <c r="A8253" t="s">
        <v>23400</v>
      </c>
    </row>
    <row r="8254" spans="1:1" x14ac:dyDescent="0.2">
      <c r="A8254" t="s">
        <v>23402</v>
      </c>
    </row>
    <row r="8255" spans="1:1" x14ac:dyDescent="0.2">
      <c r="A8255" t="s">
        <v>23404</v>
      </c>
    </row>
    <row r="8256" spans="1:1" x14ac:dyDescent="0.2">
      <c r="A8256" t="s">
        <v>26880</v>
      </c>
    </row>
    <row r="8257" spans="1:1" x14ac:dyDescent="0.2">
      <c r="A8257" t="s">
        <v>1631</v>
      </c>
    </row>
    <row r="8258" spans="1:1" x14ac:dyDescent="0.2">
      <c r="A8258" t="s">
        <v>23413</v>
      </c>
    </row>
    <row r="8259" spans="1:1" x14ac:dyDescent="0.2">
      <c r="A8259" t="s">
        <v>23416</v>
      </c>
    </row>
    <row r="8260" spans="1:1" x14ac:dyDescent="0.2">
      <c r="A8260" t="s">
        <v>23418</v>
      </c>
    </row>
    <row r="8261" spans="1:1" x14ac:dyDescent="0.2">
      <c r="A8261" t="s">
        <v>23419</v>
      </c>
    </row>
    <row r="8262" spans="1:1" x14ac:dyDescent="0.2">
      <c r="A8262" t="s">
        <v>23421</v>
      </c>
    </row>
    <row r="8263" spans="1:1" x14ac:dyDescent="0.2">
      <c r="A8263" t="s">
        <v>1009</v>
      </c>
    </row>
    <row r="8264" spans="1:1" x14ac:dyDescent="0.2">
      <c r="A8264" t="s">
        <v>797</v>
      </c>
    </row>
    <row r="8265" spans="1:1" x14ac:dyDescent="0.2">
      <c r="A8265" t="s">
        <v>23432</v>
      </c>
    </row>
    <row r="8266" spans="1:1" x14ac:dyDescent="0.2">
      <c r="A8266" t="s">
        <v>23436</v>
      </c>
    </row>
    <row r="8267" spans="1:1" x14ac:dyDescent="0.2">
      <c r="A8267" t="s">
        <v>23450</v>
      </c>
    </row>
    <row r="8268" spans="1:1" x14ac:dyDescent="0.2">
      <c r="A8268" t="s">
        <v>23451</v>
      </c>
    </row>
    <row r="8269" spans="1:1" x14ac:dyDescent="0.2">
      <c r="A8269" t="s">
        <v>1850</v>
      </c>
    </row>
    <row r="8270" spans="1:1" x14ac:dyDescent="0.2">
      <c r="A8270" t="s">
        <v>23453</v>
      </c>
    </row>
    <row r="8271" spans="1:1" x14ac:dyDescent="0.2">
      <c r="A8271" t="s">
        <v>23456</v>
      </c>
    </row>
    <row r="8272" spans="1:1" x14ac:dyDescent="0.2">
      <c r="A8272" t="s">
        <v>23461</v>
      </c>
    </row>
    <row r="8273" spans="1:1" x14ac:dyDescent="0.2">
      <c r="A8273" t="s">
        <v>23462</v>
      </c>
    </row>
    <row r="8274" spans="1:1" x14ac:dyDescent="0.2">
      <c r="A8274" t="s">
        <v>24385</v>
      </c>
    </row>
    <row r="8275" spans="1:1" x14ac:dyDescent="0.2">
      <c r="A8275" t="s">
        <v>23463</v>
      </c>
    </row>
    <row r="8276" spans="1:1" x14ac:dyDescent="0.2">
      <c r="A8276" t="s">
        <v>23466</v>
      </c>
    </row>
    <row r="8277" spans="1:1" x14ac:dyDescent="0.2">
      <c r="A8277" t="s">
        <v>23484</v>
      </c>
    </row>
    <row r="8278" spans="1:1" x14ac:dyDescent="0.2">
      <c r="A8278" t="s">
        <v>26881</v>
      </c>
    </row>
    <row r="8279" spans="1:1" x14ac:dyDescent="0.2">
      <c r="A8279" t="s">
        <v>26882</v>
      </c>
    </row>
    <row r="8280" spans="1:1" x14ac:dyDescent="0.2">
      <c r="A8280" t="s">
        <v>23487</v>
      </c>
    </row>
    <row r="8281" spans="1:1" x14ac:dyDescent="0.2">
      <c r="A8281" t="s">
        <v>23489</v>
      </c>
    </row>
    <row r="8282" spans="1:1" x14ac:dyDescent="0.2">
      <c r="A8282" t="s">
        <v>23491</v>
      </c>
    </row>
    <row r="8283" spans="1:1" x14ac:dyDescent="0.2">
      <c r="A8283" t="s">
        <v>23492</v>
      </c>
    </row>
    <row r="8284" spans="1:1" x14ac:dyDescent="0.2">
      <c r="A8284" t="s">
        <v>26883</v>
      </c>
    </row>
    <row r="8285" spans="1:1" x14ac:dyDescent="0.2">
      <c r="A8285" t="s">
        <v>26884</v>
      </c>
    </row>
    <row r="8286" spans="1:1" x14ac:dyDescent="0.2">
      <c r="A8286" t="s">
        <v>26885</v>
      </c>
    </row>
    <row r="8287" spans="1:1" x14ac:dyDescent="0.2">
      <c r="A8287" t="s">
        <v>26886</v>
      </c>
    </row>
    <row r="8288" spans="1:1" x14ac:dyDescent="0.2">
      <c r="A8288" t="s">
        <v>26887</v>
      </c>
    </row>
    <row r="8289" spans="1:1" x14ac:dyDescent="0.2">
      <c r="A8289" t="s">
        <v>23500</v>
      </c>
    </row>
    <row r="8290" spans="1:1" x14ac:dyDescent="0.2">
      <c r="A8290" t="s">
        <v>26888</v>
      </c>
    </row>
    <row r="8291" spans="1:1" x14ac:dyDescent="0.2">
      <c r="A8291" t="s">
        <v>23501</v>
      </c>
    </row>
    <row r="8292" spans="1:1" x14ac:dyDescent="0.2">
      <c r="A8292" t="s">
        <v>23505</v>
      </c>
    </row>
    <row r="8293" spans="1:1" x14ac:dyDescent="0.2">
      <c r="A8293" t="s">
        <v>23509</v>
      </c>
    </row>
    <row r="8294" spans="1:1" x14ac:dyDescent="0.2">
      <c r="A8294" t="s">
        <v>23511</v>
      </c>
    </row>
    <row r="8295" spans="1:1" x14ac:dyDescent="0.2">
      <c r="A8295" t="s">
        <v>26889</v>
      </c>
    </row>
    <row r="8296" spans="1:1" x14ac:dyDescent="0.2">
      <c r="A8296" t="s">
        <v>26890</v>
      </c>
    </row>
    <row r="8297" spans="1:1" x14ac:dyDescent="0.2">
      <c r="A8297" t="s">
        <v>23530</v>
      </c>
    </row>
    <row r="8298" spans="1:1" x14ac:dyDescent="0.2">
      <c r="A8298" t="s">
        <v>26891</v>
      </c>
    </row>
    <row r="8299" spans="1:1" x14ac:dyDescent="0.2">
      <c r="A8299" t="s">
        <v>26892</v>
      </c>
    </row>
    <row r="8300" spans="1:1" x14ac:dyDescent="0.2">
      <c r="A8300" t="s">
        <v>26893</v>
      </c>
    </row>
    <row r="8301" spans="1:1" x14ac:dyDescent="0.2">
      <c r="A8301" t="s">
        <v>23532</v>
      </c>
    </row>
    <row r="8302" spans="1:1" x14ac:dyDescent="0.2">
      <c r="A8302" t="s">
        <v>23533</v>
      </c>
    </row>
    <row r="8303" spans="1:1" x14ac:dyDescent="0.2">
      <c r="A8303" t="s">
        <v>26894</v>
      </c>
    </row>
    <row r="8304" spans="1:1" x14ac:dyDescent="0.2">
      <c r="A8304" t="s">
        <v>26895</v>
      </c>
    </row>
    <row r="8305" spans="1:1" x14ac:dyDescent="0.2">
      <c r="A8305" t="s">
        <v>26896</v>
      </c>
    </row>
    <row r="8306" spans="1:1" x14ac:dyDescent="0.2">
      <c r="A8306" t="s">
        <v>23535</v>
      </c>
    </row>
    <row r="8307" spans="1:1" x14ac:dyDescent="0.2">
      <c r="A8307" t="s">
        <v>26897</v>
      </c>
    </row>
    <row r="8308" spans="1:1" x14ac:dyDescent="0.2">
      <c r="A8308" t="s">
        <v>26898</v>
      </c>
    </row>
    <row r="8309" spans="1:1" x14ac:dyDescent="0.2">
      <c r="A8309" t="s">
        <v>691</v>
      </c>
    </row>
    <row r="8310" spans="1:1" x14ac:dyDescent="0.2">
      <c r="A8310" t="s">
        <v>872</v>
      </c>
    </row>
    <row r="8311" spans="1:1" x14ac:dyDescent="0.2">
      <c r="A8311" t="s">
        <v>23549</v>
      </c>
    </row>
    <row r="8312" spans="1:1" x14ac:dyDescent="0.2">
      <c r="A8312" t="s">
        <v>23550</v>
      </c>
    </row>
    <row r="8313" spans="1:1" x14ac:dyDescent="0.2">
      <c r="A8313" t="s">
        <v>23558</v>
      </c>
    </row>
    <row r="8314" spans="1:1" x14ac:dyDescent="0.2">
      <c r="A8314" t="s">
        <v>23559</v>
      </c>
    </row>
    <row r="8315" spans="1:1" x14ac:dyDescent="0.2">
      <c r="A8315" t="s">
        <v>24387</v>
      </c>
    </row>
    <row r="8316" spans="1:1" x14ac:dyDescent="0.2">
      <c r="A8316" t="s">
        <v>23560</v>
      </c>
    </row>
    <row r="8317" spans="1:1" x14ac:dyDescent="0.2">
      <c r="A8317" t="s">
        <v>26899</v>
      </c>
    </row>
    <row r="8318" spans="1:1" x14ac:dyDescent="0.2">
      <c r="A8318" t="s">
        <v>26900</v>
      </c>
    </row>
    <row r="8319" spans="1:1" x14ac:dyDescent="0.2">
      <c r="A8319" t="s">
        <v>26901</v>
      </c>
    </row>
    <row r="8320" spans="1:1" x14ac:dyDescent="0.2">
      <c r="A8320" t="s">
        <v>26902</v>
      </c>
    </row>
    <row r="8321" spans="1:1" x14ac:dyDescent="0.2">
      <c r="A8321" t="s">
        <v>23562</v>
      </c>
    </row>
    <row r="8322" spans="1:1" x14ac:dyDescent="0.2">
      <c r="A8322" t="s">
        <v>23563</v>
      </c>
    </row>
    <row r="8323" spans="1:1" x14ac:dyDescent="0.2">
      <c r="A8323" t="s">
        <v>26903</v>
      </c>
    </row>
    <row r="8324" spans="1:1" x14ac:dyDescent="0.2">
      <c r="A8324" t="s">
        <v>26904</v>
      </c>
    </row>
    <row r="8325" spans="1:1" x14ac:dyDescent="0.2">
      <c r="A8325" t="s">
        <v>26905</v>
      </c>
    </row>
    <row r="8326" spans="1:1" x14ac:dyDescent="0.2">
      <c r="A8326" t="s">
        <v>23568</v>
      </c>
    </row>
    <row r="8327" spans="1:1" x14ac:dyDescent="0.2">
      <c r="A8327" t="s">
        <v>26906</v>
      </c>
    </row>
    <row r="8328" spans="1:1" x14ac:dyDescent="0.2">
      <c r="A8328" t="s">
        <v>23662</v>
      </c>
    </row>
    <row r="8329" spans="1:1" x14ac:dyDescent="0.2">
      <c r="A8329" t="s">
        <v>23664</v>
      </c>
    </row>
    <row r="8330" spans="1:1" x14ac:dyDescent="0.2">
      <c r="A8330" t="s">
        <v>23666</v>
      </c>
    </row>
    <row r="8331" spans="1:1" x14ac:dyDescent="0.2">
      <c r="A8331" t="s">
        <v>23667</v>
      </c>
    </row>
    <row r="8332" spans="1:1" x14ac:dyDescent="0.2">
      <c r="A8332" t="s">
        <v>23672</v>
      </c>
    </row>
    <row r="8333" spans="1:1" x14ac:dyDescent="0.2">
      <c r="A8333" t="s">
        <v>23673</v>
      </c>
    </row>
    <row r="8334" spans="1:1" x14ac:dyDescent="0.2">
      <c r="A8334" t="s">
        <v>23674</v>
      </c>
    </row>
    <row r="8335" spans="1:1" x14ac:dyDescent="0.2">
      <c r="A8335" t="s">
        <v>23676</v>
      </c>
    </row>
    <row r="8336" spans="1:1" x14ac:dyDescent="0.2">
      <c r="A8336" t="s">
        <v>23677</v>
      </c>
    </row>
    <row r="8337" spans="1:1" x14ac:dyDescent="0.2">
      <c r="A8337" t="s">
        <v>23679</v>
      </c>
    </row>
    <row r="8338" spans="1:1" x14ac:dyDescent="0.2">
      <c r="A8338" t="s">
        <v>23684</v>
      </c>
    </row>
    <row r="8339" spans="1:1" x14ac:dyDescent="0.2">
      <c r="A8339" t="s">
        <v>23688</v>
      </c>
    </row>
    <row r="8340" spans="1:1" x14ac:dyDescent="0.2">
      <c r="A8340" t="s">
        <v>26907</v>
      </c>
    </row>
    <row r="8341" spans="1:1" x14ac:dyDescent="0.2">
      <c r="A8341" t="s">
        <v>26908</v>
      </c>
    </row>
    <row r="8342" spans="1:1" x14ac:dyDescent="0.2">
      <c r="A8342" t="s">
        <v>23691</v>
      </c>
    </row>
    <row r="8343" spans="1:1" x14ac:dyDescent="0.2">
      <c r="A8343" t="s">
        <v>23692</v>
      </c>
    </row>
    <row r="8344" spans="1:1" x14ac:dyDescent="0.2">
      <c r="A8344" t="s">
        <v>23693</v>
      </c>
    </row>
    <row r="8345" spans="1:1" x14ac:dyDescent="0.2">
      <c r="A8345" t="s">
        <v>26909</v>
      </c>
    </row>
    <row r="8346" spans="1:1" x14ac:dyDescent="0.2">
      <c r="A8346" t="s">
        <v>23696</v>
      </c>
    </row>
    <row r="8347" spans="1:1" x14ac:dyDescent="0.2">
      <c r="A8347" t="s">
        <v>23697</v>
      </c>
    </row>
    <row r="8348" spans="1:1" x14ac:dyDescent="0.2">
      <c r="A8348" t="s">
        <v>23699</v>
      </c>
    </row>
    <row r="8349" spans="1:1" x14ac:dyDescent="0.2">
      <c r="A8349" t="s">
        <v>23700</v>
      </c>
    </row>
    <row r="8350" spans="1:1" x14ac:dyDescent="0.2">
      <c r="A8350" t="s">
        <v>23701</v>
      </c>
    </row>
    <row r="8351" spans="1:1" x14ac:dyDescent="0.2">
      <c r="A8351" t="s">
        <v>23703</v>
      </c>
    </row>
    <row r="8352" spans="1:1" x14ac:dyDescent="0.2">
      <c r="A8352" t="s">
        <v>23704</v>
      </c>
    </row>
    <row r="8353" spans="1:1" x14ac:dyDescent="0.2">
      <c r="A8353" t="s">
        <v>23705</v>
      </c>
    </row>
    <row r="8354" spans="1:1" x14ac:dyDescent="0.2">
      <c r="A8354" t="s">
        <v>23709</v>
      </c>
    </row>
    <row r="8355" spans="1:1" x14ac:dyDescent="0.2">
      <c r="A8355" t="s">
        <v>23710</v>
      </c>
    </row>
    <row r="8356" spans="1:1" x14ac:dyDescent="0.2">
      <c r="A8356" t="s">
        <v>26910</v>
      </c>
    </row>
    <row r="8357" spans="1:1" x14ac:dyDescent="0.2">
      <c r="A8357" t="s">
        <v>26911</v>
      </c>
    </row>
    <row r="8358" spans="1:1" x14ac:dyDescent="0.2">
      <c r="A8358" t="s">
        <v>26912</v>
      </c>
    </row>
    <row r="8359" spans="1:1" x14ac:dyDescent="0.2">
      <c r="A8359" t="s">
        <v>26913</v>
      </c>
    </row>
    <row r="8360" spans="1:1" x14ac:dyDescent="0.2">
      <c r="A8360" t="s">
        <v>26914</v>
      </c>
    </row>
    <row r="8361" spans="1:1" x14ac:dyDescent="0.2">
      <c r="A8361" t="s">
        <v>23712</v>
      </c>
    </row>
    <row r="8362" spans="1:1" x14ac:dyDescent="0.2">
      <c r="A8362" t="s">
        <v>26915</v>
      </c>
    </row>
    <row r="8363" spans="1:1" x14ac:dyDescent="0.2">
      <c r="A8363" t="s">
        <v>26916</v>
      </c>
    </row>
    <row r="8364" spans="1:1" x14ac:dyDescent="0.2">
      <c r="A8364" t="s">
        <v>23713</v>
      </c>
    </row>
    <row r="8365" spans="1:1" x14ac:dyDescent="0.2">
      <c r="A8365" t="s">
        <v>23714</v>
      </c>
    </row>
    <row r="8366" spans="1:1" x14ac:dyDescent="0.2">
      <c r="A8366" t="s">
        <v>26917</v>
      </c>
    </row>
    <row r="8367" spans="1:1" x14ac:dyDescent="0.2">
      <c r="A8367" t="s">
        <v>23716</v>
      </c>
    </row>
    <row r="8368" spans="1:1" x14ac:dyDescent="0.2">
      <c r="A8368" t="s">
        <v>26918</v>
      </c>
    </row>
    <row r="8369" spans="1:1" x14ac:dyDescent="0.2">
      <c r="A8369" t="s">
        <v>23718</v>
      </c>
    </row>
    <row r="8370" spans="1:1" x14ac:dyDescent="0.2">
      <c r="A8370" t="s">
        <v>26919</v>
      </c>
    </row>
    <row r="8371" spans="1:1" x14ac:dyDescent="0.2">
      <c r="A8371" t="s">
        <v>26920</v>
      </c>
    </row>
    <row r="8372" spans="1:1" x14ac:dyDescent="0.2">
      <c r="A8372" t="s">
        <v>23719</v>
      </c>
    </row>
    <row r="8373" spans="1:1" x14ac:dyDescent="0.2">
      <c r="A8373" t="s">
        <v>98</v>
      </c>
    </row>
    <row r="8374" spans="1:1" x14ac:dyDescent="0.2">
      <c r="A8374" t="s">
        <v>23727</v>
      </c>
    </row>
    <row r="8375" spans="1:1" x14ac:dyDescent="0.2">
      <c r="A8375" t="s">
        <v>23734</v>
      </c>
    </row>
    <row r="8376" spans="1:1" x14ac:dyDescent="0.2">
      <c r="A8376" t="s">
        <v>23736</v>
      </c>
    </row>
    <row r="8377" spans="1:1" x14ac:dyDescent="0.2">
      <c r="A8377" t="s">
        <v>26921</v>
      </c>
    </row>
    <row r="8378" spans="1:1" x14ac:dyDescent="0.2">
      <c r="A8378" t="s">
        <v>23742</v>
      </c>
    </row>
    <row r="8379" spans="1:1" x14ac:dyDescent="0.2">
      <c r="A8379" t="s">
        <v>26922</v>
      </c>
    </row>
    <row r="8380" spans="1:1" x14ac:dyDescent="0.2">
      <c r="A8380" t="s">
        <v>23746</v>
      </c>
    </row>
    <row r="8381" spans="1:1" x14ac:dyDescent="0.2">
      <c r="A8381" t="s">
        <v>23747</v>
      </c>
    </row>
    <row r="8382" spans="1:1" x14ac:dyDescent="0.2">
      <c r="A8382" t="s">
        <v>23750</v>
      </c>
    </row>
    <row r="8383" spans="1:1" x14ac:dyDescent="0.2">
      <c r="A8383" t="s">
        <v>23752</v>
      </c>
    </row>
    <row r="8384" spans="1:1" x14ac:dyDescent="0.2">
      <c r="A8384" t="s">
        <v>23753</v>
      </c>
    </row>
    <row r="8385" spans="1:1" x14ac:dyDescent="0.2">
      <c r="A8385" t="s">
        <v>23755</v>
      </c>
    </row>
    <row r="8386" spans="1:1" x14ac:dyDescent="0.2">
      <c r="A8386" t="s">
        <v>23757</v>
      </c>
    </row>
    <row r="8387" spans="1:1" x14ac:dyDescent="0.2">
      <c r="A8387" t="s">
        <v>23761</v>
      </c>
    </row>
    <row r="8388" spans="1:1" x14ac:dyDescent="0.2">
      <c r="A8388" t="s">
        <v>26923</v>
      </c>
    </row>
    <row r="8389" spans="1:1" x14ac:dyDescent="0.2">
      <c r="A8389" t="s">
        <v>23763</v>
      </c>
    </row>
    <row r="8390" spans="1:1" x14ac:dyDescent="0.2">
      <c r="A8390" t="s">
        <v>23764</v>
      </c>
    </row>
    <row r="8391" spans="1:1" x14ac:dyDescent="0.2">
      <c r="A8391" t="s">
        <v>26924</v>
      </c>
    </row>
    <row r="8392" spans="1:1" x14ac:dyDescent="0.2">
      <c r="A8392" t="s">
        <v>23768</v>
      </c>
    </row>
    <row r="8393" spans="1:1" x14ac:dyDescent="0.2">
      <c r="A8393" t="s">
        <v>26925</v>
      </c>
    </row>
    <row r="8394" spans="1:1" x14ac:dyDescent="0.2">
      <c r="A8394" t="s">
        <v>26926</v>
      </c>
    </row>
    <row r="8395" spans="1:1" x14ac:dyDescent="0.2">
      <c r="A8395" t="s">
        <v>26927</v>
      </c>
    </row>
    <row r="8396" spans="1:1" x14ac:dyDescent="0.2">
      <c r="A8396" t="s">
        <v>26928</v>
      </c>
    </row>
    <row r="8397" spans="1:1" x14ac:dyDescent="0.2">
      <c r="A8397" t="s">
        <v>26929</v>
      </c>
    </row>
    <row r="8398" spans="1:1" x14ac:dyDescent="0.2">
      <c r="A8398" t="s">
        <v>26930</v>
      </c>
    </row>
    <row r="8399" spans="1:1" x14ac:dyDescent="0.2">
      <c r="A8399" t="s">
        <v>26931</v>
      </c>
    </row>
    <row r="8400" spans="1:1" x14ac:dyDescent="0.2">
      <c r="A8400" t="s">
        <v>26932</v>
      </c>
    </row>
    <row r="8401" spans="1:1" x14ac:dyDescent="0.2">
      <c r="A8401" t="s">
        <v>26933</v>
      </c>
    </row>
    <row r="8402" spans="1:1" x14ac:dyDescent="0.2">
      <c r="A8402" t="s">
        <v>26934</v>
      </c>
    </row>
    <row r="8403" spans="1:1" x14ac:dyDescent="0.2">
      <c r="A8403" t="s">
        <v>23770</v>
      </c>
    </row>
    <row r="8404" spans="1:1" x14ac:dyDescent="0.2">
      <c r="A8404" t="s">
        <v>23771</v>
      </c>
    </row>
    <row r="8405" spans="1:1" x14ac:dyDescent="0.2">
      <c r="A8405" t="s">
        <v>23773</v>
      </c>
    </row>
    <row r="8406" spans="1:1" x14ac:dyDescent="0.2">
      <c r="A8406" t="s">
        <v>26935</v>
      </c>
    </row>
    <row r="8407" spans="1:1" x14ac:dyDescent="0.2">
      <c r="A8407" t="s">
        <v>26936</v>
      </c>
    </row>
    <row r="8408" spans="1:1" x14ac:dyDescent="0.2">
      <c r="A8408" t="s">
        <v>23777</v>
      </c>
    </row>
    <row r="8409" spans="1:1" x14ac:dyDescent="0.2">
      <c r="A8409" t="s">
        <v>23778</v>
      </c>
    </row>
    <row r="8410" spans="1:1" x14ac:dyDescent="0.2">
      <c r="A8410" t="s">
        <v>23779</v>
      </c>
    </row>
    <row r="8411" spans="1:1" x14ac:dyDescent="0.2">
      <c r="A8411" t="s">
        <v>3267</v>
      </c>
    </row>
    <row r="8412" spans="1:1" x14ac:dyDescent="0.2">
      <c r="A8412" t="s">
        <v>23782</v>
      </c>
    </row>
    <row r="8413" spans="1:1" x14ac:dyDescent="0.2">
      <c r="A8413" t="s">
        <v>23783</v>
      </c>
    </row>
    <row r="8414" spans="1:1" x14ac:dyDescent="0.2">
      <c r="A8414" t="s">
        <v>23785</v>
      </c>
    </row>
    <row r="8415" spans="1:1" x14ac:dyDescent="0.2">
      <c r="A8415" t="s">
        <v>23787</v>
      </c>
    </row>
    <row r="8416" spans="1:1" x14ac:dyDescent="0.2">
      <c r="A8416" t="s">
        <v>23789</v>
      </c>
    </row>
    <row r="8417" spans="1:1" x14ac:dyDescent="0.2">
      <c r="A8417" t="s">
        <v>23795</v>
      </c>
    </row>
    <row r="8418" spans="1:1" x14ac:dyDescent="0.2">
      <c r="A8418" t="s">
        <v>23797</v>
      </c>
    </row>
    <row r="8419" spans="1:1" x14ac:dyDescent="0.2">
      <c r="A8419" t="s">
        <v>23798</v>
      </c>
    </row>
    <row r="8420" spans="1:1" x14ac:dyDescent="0.2">
      <c r="A8420" t="s">
        <v>23799</v>
      </c>
    </row>
    <row r="8421" spans="1:1" x14ac:dyDescent="0.2">
      <c r="A8421" t="s">
        <v>23803</v>
      </c>
    </row>
    <row r="8422" spans="1:1" x14ac:dyDescent="0.2">
      <c r="A8422" t="s">
        <v>23805</v>
      </c>
    </row>
    <row r="8423" spans="1:1" x14ac:dyDescent="0.2">
      <c r="A8423" t="s">
        <v>23810</v>
      </c>
    </row>
    <row r="8424" spans="1:1" x14ac:dyDescent="0.2">
      <c r="A8424" t="s">
        <v>23811</v>
      </c>
    </row>
    <row r="8425" spans="1:1" x14ac:dyDescent="0.2">
      <c r="A8425" t="s">
        <v>23813</v>
      </c>
    </row>
    <row r="8426" spans="1:1" x14ac:dyDescent="0.2">
      <c r="A8426" t="s">
        <v>23826</v>
      </c>
    </row>
    <row r="8427" spans="1:1" x14ac:dyDescent="0.2">
      <c r="A8427" t="s">
        <v>23828</v>
      </c>
    </row>
    <row r="8428" spans="1:1" x14ac:dyDescent="0.2">
      <c r="A8428" t="s">
        <v>24389</v>
      </c>
    </row>
    <row r="8429" spans="1:1" x14ac:dyDescent="0.2">
      <c r="A8429" t="s">
        <v>23831</v>
      </c>
    </row>
    <row r="8430" spans="1:1" x14ac:dyDescent="0.2">
      <c r="A8430" t="s">
        <v>23833</v>
      </c>
    </row>
    <row r="8431" spans="1:1" x14ac:dyDescent="0.2">
      <c r="A8431" t="s">
        <v>687</v>
      </c>
    </row>
    <row r="8432" spans="1:1" x14ac:dyDescent="0.2">
      <c r="A8432" t="s">
        <v>23838</v>
      </c>
    </row>
    <row r="8433" spans="1:1" x14ac:dyDescent="0.2">
      <c r="A8433" t="s">
        <v>23842</v>
      </c>
    </row>
    <row r="8434" spans="1:1" x14ac:dyDescent="0.2">
      <c r="A8434" t="s">
        <v>23843</v>
      </c>
    </row>
    <row r="8435" spans="1:1" x14ac:dyDescent="0.2">
      <c r="A8435" t="s">
        <v>23844</v>
      </c>
    </row>
    <row r="8436" spans="1:1" x14ac:dyDescent="0.2">
      <c r="A8436" t="s">
        <v>26937</v>
      </c>
    </row>
    <row r="8437" spans="1:1" x14ac:dyDescent="0.2">
      <c r="A8437" t="s">
        <v>23851</v>
      </c>
    </row>
    <row r="8438" spans="1:1" x14ac:dyDescent="0.2">
      <c r="A8438" t="s">
        <v>23854</v>
      </c>
    </row>
    <row r="8439" spans="1:1" x14ac:dyDescent="0.2">
      <c r="A8439" t="s">
        <v>23866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80820-50D0-4D71-B695-7DB3A23AF4D2}">
  <dimension ref="A1:A6971"/>
  <sheetViews>
    <sheetView workbookViewId="0">
      <selection sqref="A1:A6971"/>
    </sheetView>
  </sheetViews>
  <sheetFormatPr baseColWidth="10" defaultColWidth="8.83203125" defaultRowHeight="15" x14ac:dyDescent="0.2"/>
  <sheetData>
    <row r="1" spans="1:1" x14ac:dyDescent="0.2">
      <c r="A1" t="s">
        <v>1962</v>
      </c>
    </row>
    <row r="2" spans="1:1" x14ac:dyDescent="0.2">
      <c r="A2" t="s">
        <v>800</v>
      </c>
    </row>
    <row r="3" spans="1:1" x14ac:dyDescent="0.2">
      <c r="A3" t="s">
        <v>3698</v>
      </c>
    </row>
    <row r="4" spans="1:1" x14ac:dyDescent="0.2">
      <c r="A4" t="s">
        <v>24391</v>
      </c>
    </row>
    <row r="5" spans="1:1" x14ac:dyDescent="0.2">
      <c r="A5" t="s">
        <v>3702</v>
      </c>
    </row>
    <row r="6" spans="1:1" x14ac:dyDescent="0.2">
      <c r="A6" t="s">
        <v>3703</v>
      </c>
    </row>
    <row r="7" spans="1:1" x14ac:dyDescent="0.2">
      <c r="A7" t="s">
        <v>3706</v>
      </c>
    </row>
    <row r="8" spans="1:1" x14ac:dyDescent="0.2">
      <c r="A8" t="s">
        <v>3710</v>
      </c>
    </row>
    <row r="9" spans="1:1" x14ac:dyDescent="0.2">
      <c r="A9" t="s">
        <v>3715</v>
      </c>
    </row>
    <row r="10" spans="1:1" x14ac:dyDescent="0.2">
      <c r="A10" t="s">
        <v>26938</v>
      </c>
    </row>
    <row r="11" spans="1:1" x14ac:dyDescent="0.2">
      <c r="A11" t="s">
        <v>3718</v>
      </c>
    </row>
    <row r="12" spans="1:1" x14ac:dyDescent="0.2">
      <c r="A12" t="s">
        <v>802</v>
      </c>
    </row>
    <row r="13" spans="1:1" x14ac:dyDescent="0.2">
      <c r="A13" t="s">
        <v>3719</v>
      </c>
    </row>
    <row r="14" spans="1:1" x14ac:dyDescent="0.2">
      <c r="A14" t="s">
        <v>3721</v>
      </c>
    </row>
    <row r="15" spans="1:1" x14ac:dyDescent="0.2">
      <c r="A15" t="s">
        <v>3722</v>
      </c>
    </row>
    <row r="16" spans="1:1" x14ac:dyDescent="0.2">
      <c r="A16" t="s">
        <v>24393</v>
      </c>
    </row>
    <row r="17" spans="1:1" x14ac:dyDescent="0.2">
      <c r="A17" t="s">
        <v>3723</v>
      </c>
    </row>
    <row r="18" spans="1:1" x14ac:dyDescent="0.2">
      <c r="A18" t="s">
        <v>3724</v>
      </c>
    </row>
    <row r="19" spans="1:1" x14ac:dyDescent="0.2">
      <c r="A19" t="s">
        <v>24394</v>
      </c>
    </row>
    <row r="20" spans="1:1" x14ac:dyDescent="0.2">
      <c r="A20" t="s">
        <v>3725</v>
      </c>
    </row>
    <row r="21" spans="1:1" x14ac:dyDescent="0.2">
      <c r="A21" t="s">
        <v>3726</v>
      </c>
    </row>
    <row r="22" spans="1:1" x14ac:dyDescent="0.2">
      <c r="A22" t="s">
        <v>603</v>
      </c>
    </row>
    <row r="23" spans="1:1" x14ac:dyDescent="0.2">
      <c r="A23" t="s">
        <v>606</v>
      </c>
    </row>
    <row r="24" spans="1:1" x14ac:dyDescent="0.2">
      <c r="A24" t="s">
        <v>3727</v>
      </c>
    </row>
    <row r="25" spans="1:1" x14ac:dyDescent="0.2">
      <c r="A25" t="s">
        <v>3729</v>
      </c>
    </row>
    <row r="26" spans="1:1" x14ac:dyDescent="0.2">
      <c r="A26" t="s">
        <v>3731</v>
      </c>
    </row>
    <row r="27" spans="1:1" x14ac:dyDescent="0.2">
      <c r="A27" t="s">
        <v>3732</v>
      </c>
    </row>
    <row r="28" spans="1:1" x14ac:dyDescent="0.2">
      <c r="A28" t="s">
        <v>609</v>
      </c>
    </row>
    <row r="29" spans="1:1" x14ac:dyDescent="0.2">
      <c r="A29" t="s">
        <v>3733</v>
      </c>
    </row>
    <row r="30" spans="1:1" x14ac:dyDescent="0.2">
      <c r="A30" t="s">
        <v>3734</v>
      </c>
    </row>
    <row r="31" spans="1:1" x14ac:dyDescent="0.2">
      <c r="A31" t="s">
        <v>3735</v>
      </c>
    </row>
    <row r="32" spans="1:1" x14ac:dyDescent="0.2">
      <c r="A32" t="s">
        <v>3736</v>
      </c>
    </row>
    <row r="33" spans="1:1" x14ac:dyDescent="0.2">
      <c r="A33" t="s">
        <v>3739</v>
      </c>
    </row>
    <row r="34" spans="1:1" x14ac:dyDescent="0.2">
      <c r="A34" t="s">
        <v>3758</v>
      </c>
    </row>
    <row r="35" spans="1:1" x14ac:dyDescent="0.2">
      <c r="A35" t="s">
        <v>3769</v>
      </c>
    </row>
    <row r="36" spans="1:1" x14ac:dyDescent="0.2">
      <c r="A36" t="s">
        <v>3770</v>
      </c>
    </row>
    <row r="37" spans="1:1" x14ac:dyDescent="0.2">
      <c r="A37" t="s">
        <v>3773</v>
      </c>
    </row>
    <row r="38" spans="1:1" x14ac:dyDescent="0.2">
      <c r="A38" t="s">
        <v>3774</v>
      </c>
    </row>
    <row r="39" spans="1:1" x14ac:dyDescent="0.2">
      <c r="A39" t="s">
        <v>24398</v>
      </c>
    </row>
    <row r="40" spans="1:1" x14ac:dyDescent="0.2">
      <c r="A40" t="s">
        <v>3776</v>
      </c>
    </row>
    <row r="41" spans="1:1" x14ac:dyDescent="0.2">
      <c r="A41" t="s">
        <v>24400</v>
      </c>
    </row>
    <row r="42" spans="1:1" x14ac:dyDescent="0.2">
      <c r="A42" t="s">
        <v>26939</v>
      </c>
    </row>
    <row r="43" spans="1:1" x14ac:dyDescent="0.2">
      <c r="A43" t="s">
        <v>2707</v>
      </c>
    </row>
    <row r="44" spans="1:1" x14ac:dyDescent="0.2">
      <c r="A44" t="s">
        <v>3777</v>
      </c>
    </row>
    <row r="45" spans="1:1" x14ac:dyDescent="0.2">
      <c r="A45" t="s">
        <v>26940</v>
      </c>
    </row>
    <row r="46" spans="1:1" x14ac:dyDescent="0.2">
      <c r="A46" t="s">
        <v>3780</v>
      </c>
    </row>
    <row r="47" spans="1:1" x14ac:dyDescent="0.2">
      <c r="A47" t="s">
        <v>3781</v>
      </c>
    </row>
    <row r="48" spans="1:1" x14ac:dyDescent="0.2">
      <c r="A48" t="s">
        <v>3783</v>
      </c>
    </row>
    <row r="49" spans="1:1" x14ac:dyDescent="0.2">
      <c r="A49" t="s">
        <v>3786</v>
      </c>
    </row>
    <row r="50" spans="1:1" x14ac:dyDescent="0.2">
      <c r="A50" t="s">
        <v>3789</v>
      </c>
    </row>
    <row r="51" spans="1:1" x14ac:dyDescent="0.2">
      <c r="A51" t="s">
        <v>3792</v>
      </c>
    </row>
    <row r="52" spans="1:1" x14ac:dyDescent="0.2">
      <c r="A52" t="s">
        <v>1965</v>
      </c>
    </row>
    <row r="53" spans="1:1" x14ac:dyDescent="0.2">
      <c r="A53" t="s">
        <v>3796</v>
      </c>
    </row>
    <row r="54" spans="1:1" x14ac:dyDescent="0.2">
      <c r="A54" t="s">
        <v>3798</v>
      </c>
    </row>
    <row r="55" spans="1:1" x14ac:dyDescent="0.2">
      <c r="A55" t="s">
        <v>3799</v>
      </c>
    </row>
    <row r="56" spans="1:1" x14ac:dyDescent="0.2">
      <c r="A56" t="s">
        <v>24403</v>
      </c>
    </row>
    <row r="57" spans="1:1" x14ac:dyDescent="0.2">
      <c r="A57" t="s">
        <v>3806</v>
      </c>
    </row>
    <row r="58" spans="1:1" x14ac:dyDescent="0.2">
      <c r="A58" t="s">
        <v>3807</v>
      </c>
    </row>
    <row r="59" spans="1:1" x14ac:dyDescent="0.2">
      <c r="A59" t="s">
        <v>3810</v>
      </c>
    </row>
    <row r="60" spans="1:1" x14ac:dyDescent="0.2">
      <c r="A60" t="s">
        <v>3811</v>
      </c>
    </row>
    <row r="61" spans="1:1" x14ac:dyDescent="0.2">
      <c r="A61" t="s">
        <v>3812</v>
      </c>
    </row>
    <row r="62" spans="1:1" x14ac:dyDescent="0.2">
      <c r="A62" t="s">
        <v>3814</v>
      </c>
    </row>
    <row r="63" spans="1:1" x14ac:dyDescent="0.2">
      <c r="A63" t="s">
        <v>3815</v>
      </c>
    </row>
    <row r="64" spans="1:1" x14ac:dyDescent="0.2">
      <c r="A64" t="s">
        <v>3816</v>
      </c>
    </row>
    <row r="65" spans="1:1" x14ac:dyDescent="0.2">
      <c r="A65" t="s">
        <v>3818</v>
      </c>
    </row>
    <row r="66" spans="1:1" x14ac:dyDescent="0.2">
      <c r="A66" t="s">
        <v>3821</v>
      </c>
    </row>
    <row r="67" spans="1:1" x14ac:dyDescent="0.2">
      <c r="A67" t="s">
        <v>3822</v>
      </c>
    </row>
    <row r="68" spans="1:1" x14ac:dyDescent="0.2">
      <c r="A68" t="s">
        <v>3823</v>
      </c>
    </row>
    <row r="69" spans="1:1" x14ac:dyDescent="0.2">
      <c r="A69" t="s">
        <v>3824</v>
      </c>
    </row>
    <row r="70" spans="1:1" x14ac:dyDescent="0.2">
      <c r="A70" t="s">
        <v>3825</v>
      </c>
    </row>
    <row r="71" spans="1:1" x14ac:dyDescent="0.2">
      <c r="A71" t="s">
        <v>3826</v>
      </c>
    </row>
    <row r="72" spans="1:1" x14ac:dyDescent="0.2">
      <c r="A72" t="s">
        <v>3263</v>
      </c>
    </row>
    <row r="73" spans="1:1" x14ac:dyDescent="0.2">
      <c r="A73" t="s">
        <v>3827</v>
      </c>
    </row>
    <row r="74" spans="1:1" x14ac:dyDescent="0.2">
      <c r="A74" t="s">
        <v>3828</v>
      </c>
    </row>
    <row r="75" spans="1:1" x14ac:dyDescent="0.2">
      <c r="A75" t="s">
        <v>3829</v>
      </c>
    </row>
    <row r="76" spans="1:1" x14ac:dyDescent="0.2">
      <c r="A76" t="s">
        <v>3830</v>
      </c>
    </row>
    <row r="77" spans="1:1" x14ac:dyDescent="0.2">
      <c r="A77" t="s">
        <v>481</v>
      </c>
    </row>
    <row r="78" spans="1:1" x14ac:dyDescent="0.2">
      <c r="A78" t="s">
        <v>3834</v>
      </c>
    </row>
    <row r="79" spans="1:1" x14ac:dyDescent="0.2">
      <c r="A79" t="s">
        <v>3836</v>
      </c>
    </row>
    <row r="80" spans="1:1" x14ac:dyDescent="0.2">
      <c r="A80" t="s">
        <v>3837</v>
      </c>
    </row>
    <row r="81" spans="1:1" x14ac:dyDescent="0.2">
      <c r="A81" t="s">
        <v>3265</v>
      </c>
    </row>
    <row r="82" spans="1:1" x14ac:dyDescent="0.2">
      <c r="A82" t="s">
        <v>3838</v>
      </c>
    </row>
    <row r="83" spans="1:1" x14ac:dyDescent="0.2">
      <c r="A83" t="s">
        <v>3839</v>
      </c>
    </row>
    <row r="84" spans="1:1" x14ac:dyDescent="0.2">
      <c r="A84" t="s">
        <v>3840</v>
      </c>
    </row>
    <row r="85" spans="1:1" x14ac:dyDescent="0.2">
      <c r="A85" t="s">
        <v>24404</v>
      </c>
    </row>
    <row r="86" spans="1:1" x14ac:dyDescent="0.2">
      <c r="A86" t="s">
        <v>23867</v>
      </c>
    </row>
    <row r="87" spans="1:1" x14ac:dyDescent="0.2">
      <c r="A87" t="s">
        <v>26941</v>
      </c>
    </row>
    <row r="88" spans="1:1" x14ac:dyDescent="0.2">
      <c r="A88" t="s">
        <v>3847</v>
      </c>
    </row>
    <row r="89" spans="1:1" x14ac:dyDescent="0.2">
      <c r="A89" t="s">
        <v>24405</v>
      </c>
    </row>
    <row r="90" spans="1:1" x14ac:dyDescent="0.2">
      <c r="A90" t="s">
        <v>3853</v>
      </c>
    </row>
    <row r="91" spans="1:1" x14ac:dyDescent="0.2">
      <c r="A91" t="s">
        <v>3855</v>
      </c>
    </row>
    <row r="92" spans="1:1" x14ac:dyDescent="0.2">
      <c r="A92" t="s">
        <v>3859</v>
      </c>
    </row>
    <row r="93" spans="1:1" x14ac:dyDescent="0.2">
      <c r="A93" t="s">
        <v>3863</v>
      </c>
    </row>
    <row r="94" spans="1:1" x14ac:dyDescent="0.2">
      <c r="A94" t="s">
        <v>26942</v>
      </c>
    </row>
    <row r="95" spans="1:1" x14ac:dyDescent="0.2">
      <c r="A95" t="s">
        <v>26943</v>
      </c>
    </row>
    <row r="96" spans="1:1" x14ac:dyDescent="0.2">
      <c r="A96" t="s">
        <v>3878</v>
      </c>
    </row>
    <row r="97" spans="1:1" x14ac:dyDescent="0.2">
      <c r="A97" t="s">
        <v>26944</v>
      </c>
    </row>
    <row r="98" spans="1:1" x14ac:dyDescent="0.2">
      <c r="A98" t="s">
        <v>3881</v>
      </c>
    </row>
    <row r="99" spans="1:1" x14ac:dyDescent="0.2">
      <c r="A99" t="s">
        <v>26945</v>
      </c>
    </row>
    <row r="100" spans="1:1" x14ac:dyDescent="0.2">
      <c r="A100" t="s">
        <v>23870</v>
      </c>
    </row>
    <row r="101" spans="1:1" x14ac:dyDescent="0.2">
      <c r="A101" t="s">
        <v>23871</v>
      </c>
    </row>
    <row r="102" spans="1:1" x14ac:dyDescent="0.2">
      <c r="A102" t="s">
        <v>26946</v>
      </c>
    </row>
    <row r="103" spans="1:1" x14ac:dyDescent="0.2">
      <c r="A103" t="s">
        <v>26947</v>
      </c>
    </row>
    <row r="104" spans="1:1" x14ac:dyDescent="0.2">
      <c r="A104" t="s">
        <v>24410</v>
      </c>
    </row>
    <row r="105" spans="1:1" x14ac:dyDescent="0.2">
      <c r="A105" t="s">
        <v>24411</v>
      </c>
    </row>
    <row r="106" spans="1:1" x14ac:dyDescent="0.2">
      <c r="A106" t="s">
        <v>26948</v>
      </c>
    </row>
    <row r="107" spans="1:1" x14ac:dyDescent="0.2">
      <c r="A107" t="s">
        <v>3894</v>
      </c>
    </row>
    <row r="108" spans="1:1" x14ac:dyDescent="0.2">
      <c r="A108" t="s">
        <v>3896</v>
      </c>
    </row>
    <row r="109" spans="1:1" x14ac:dyDescent="0.2">
      <c r="A109" t="s">
        <v>3902</v>
      </c>
    </row>
    <row r="110" spans="1:1" x14ac:dyDescent="0.2">
      <c r="A110" t="s">
        <v>3903</v>
      </c>
    </row>
    <row r="111" spans="1:1" x14ac:dyDescent="0.2">
      <c r="A111" t="s">
        <v>3904</v>
      </c>
    </row>
    <row r="112" spans="1:1" x14ac:dyDescent="0.2">
      <c r="A112" t="s">
        <v>24412</v>
      </c>
    </row>
    <row r="113" spans="1:1" x14ac:dyDescent="0.2">
      <c r="A113" t="s">
        <v>3906</v>
      </c>
    </row>
    <row r="114" spans="1:1" x14ac:dyDescent="0.2">
      <c r="A114" t="s">
        <v>24413</v>
      </c>
    </row>
    <row r="115" spans="1:1" x14ac:dyDescent="0.2">
      <c r="A115" t="s">
        <v>3909</v>
      </c>
    </row>
    <row r="116" spans="1:1" x14ac:dyDescent="0.2">
      <c r="A116" t="s">
        <v>3910</v>
      </c>
    </row>
    <row r="117" spans="1:1" x14ac:dyDescent="0.2">
      <c r="A117" t="s">
        <v>3911</v>
      </c>
    </row>
    <row r="118" spans="1:1" x14ac:dyDescent="0.2">
      <c r="A118" t="s">
        <v>24414</v>
      </c>
    </row>
    <row r="119" spans="1:1" x14ac:dyDescent="0.2">
      <c r="A119" t="s">
        <v>24415</v>
      </c>
    </row>
    <row r="120" spans="1:1" x14ac:dyDescent="0.2">
      <c r="A120" t="s">
        <v>3913</v>
      </c>
    </row>
    <row r="121" spans="1:1" x14ac:dyDescent="0.2">
      <c r="A121" t="s">
        <v>3915</v>
      </c>
    </row>
    <row r="122" spans="1:1" x14ac:dyDescent="0.2">
      <c r="A122" t="s">
        <v>24416</v>
      </c>
    </row>
    <row r="123" spans="1:1" x14ac:dyDescent="0.2">
      <c r="A123" t="s">
        <v>3916</v>
      </c>
    </row>
    <row r="124" spans="1:1" x14ac:dyDescent="0.2">
      <c r="A124" t="s">
        <v>3917</v>
      </c>
    </row>
    <row r="125" spans="1:1" x14ac:dyDescent="0.2">
      <c r="A125" t="s">
        <v>3918</v>
      </c>
    </row>
    <row r="126" spans="1:1" x14ac:dyDescent="0.2">
      <c r="A126" t="s">
        <v>3920</v>
      </c>
    </row>
    <row r="127" spans="1:1" x14ac:dyDescent="0.2">
      <c r="A127" t="s">
        <v>3921</v>
      </c>
    </row>
    <row r="128" spans="1:1" x14ac:dyDescent="0.2">
      <c r="A128" t="s">
        <v>24418</v>
      </c>
    </row>
    <row r="129" spans="1:1" x14ac:dyDescent="0.2">
      <c r="A129" t="s">
        <v>3927</v>
      </c>
    </row>
    <row r="130" spans="1:1" x14ac:dyDescent="0.2">
      <c r="A130" t="s">
        <v>3934</v>
      </c>
    </row>
    <row r="131" spans="1:1" x14ac:dyDescent="0.2">
      <c r="A131" t="s">
        <v>26949</v>
      </c>
    </row>
    <row r="132" spans="1:1" x14ac:dyDescent="0.2">
      <c r="A132" t="s">
        <v>3938</v>
      </c>
    </row>
    <row r="133" spans="1:1" x14ac:dyDescent="0.2">
      <c r="A133" t="s">
        <v>3939</v>
      </c>
    </row>
    <row r="134" spans="1:1" x14ac:dyDescent="0.2">
      <c r="A134" t="s">
        <v>26950</v>
      </c>
    </row>
    <row r="135" spans="1:1" x14ac:dyDescent="0.2">
      <c r="A135" t="s">
        <v>3942</v>
      </c>
    </row>
    <row r="136" spans="1:1" x14ac:dyDescent="0.2">
      <c r="A136" t="s">
        <v>3944</v>
      </c>
    </row>
    <row r="137" spans="1:1" x14ac:dyDescent="0.2">
      <c r="A137" t="s">
        <v>3945</v>
      </c>
    </row>
    <row r="138" spans="1:1" x14ac:dyDescent="0.2">
      <c r="A138" t="s">
        <v>3946</v>
      </c>
    </row>
    <row r="139" spans="1:1" x14ac:dyDescent="0.2">
      <c r="A139" t="s">
        <v>24421</v>
      </c>
    </row>
    <row r="140" spans="1:1" x14ac:dyDescent="0.2">
      <c r="A140" t="s">
        <v>3948</v>
      </c>
    </row>
    <row r="141" spans="1:1" x14ac:dyDescent="0.2">
      <c r="A141" t="s">
        <v>3949</v>
      </c>
    </row>
    <row r="142" spans="1:1" x14ac:dyDescent="0.2">
      <c r="A142" t="s">
        <v>3951</v>
      </c>
    </row>
    <row r="143" spans="1:1" x14ac:dyDescent="0.2">
      <c r="A143" t="s">
        <v>3952</v>
      </c>
    </row>
    <row r="144" spans="1:1" x14ac:dyDescent="0.2">
      <c r="A144" t="s">
        <v>3955</v>
      </c>
    </row>
    <row r="145" spans="1:1" x14ac:dyDescent="0.2">
      <c r="A145" t="s">
        <v>26951</v>
      </c>
    </row>
    <row r="146" spans="1:1" x14ac:dyDescent="0.2">
      <c r="A146" t="s">
        <v>26952</v>
      </c>
    </row>
    <row r="147" spans="1:1" x14ac:dyDescent="0.2">
      <c r="A147" t="s">
        <v>26953</v>
      </c>
    </row>
    <row r="148" spans="1:1" x14ac:dyDescent="0.2">
      <c r="A148" t="s">
        <v>26954</v>
      </c>
    </row>
    <row r="149" spans="1:1" x14ac:dyDescent="0.2">
      <c r="A149" t="s">
        <v>26955</v>
      </c>
    </row>
    <row r="150" spans="1:1" x14ac:dyDescent="0.2">
      <c r="A150" t="s">
        <v>24426</v>
      </c>
    </row>
    <row r="151" spans="1:1" x14ac:dyDescent="0.2">
      <c r="A151" t="s">
        <v>3973</v>
      </c>
    </row>
    <row r="152" spans="1:1" x14ac:dyDescent="0.2">
      <c r="A152" t="s">
        <v>26956</v>
      </c>
    </row>
    <row r="153" spans="1:1" x14ac:dyDescent="0.2">
      <c r="A153" t="s">
        <v>26957</v>
      </c>
    </row>
    <row r="154" spans="1:1" x14ac:dyDescent="0.2">
      <c r="A154" t="s">
        <v>26958</v>
      </c>
    </row>
    <row r="155" spans="1:1" x14ac:dyDescent="0.2">
      <c r="A155" t="s">
        <v>24428</v>
      </c>
    </row>
    <row r="156" spans="1:1" x14ac:dyDescent="0.2">
      <c r="A156" t="s">
        <v>3979</v>
      </c>
    </row>
    <row r="157" spans="1:1" x14ac:dyDescent="0.2">
      <c r="A157" t="s">
        <v>3981</v>
      </c>
    </row>
    <row r="158" spans="1:1" x14ac:dyDescent="0.2">
      <c r="A158" t="s">
        <v>24430</v>
      </c>
    </row>
    <row r="159" spans="1:1" x14ac:dyDescent="0.2">
      <c r="A159" t="s">
        <v>3982</v>
      </c>
    </row>
    <row r="160" spans="1:1" x14ac:dyDescent="0.2">
      <c r="A160" t="s">
        <v>3983</v>
      </c>
    </row>
    <row r="161" spans="1:1" x14ac:dyDescent="0.2">
      <c r="A161" t="s">
        <v>3985</v>
      </c>
    </row>
    <row r="162" spans="1:1" x14ac:dyDescent="0.2">
      <c r="A162" t="s">
        <v>3986</v>
      </c>
    </row>
    <row r="163" spans="1:1" x14ac:dyDescent="0.2">
      <c r="A163" t="s">
        <v>23876</v>
      </c>
    </row>
    <row r="164" spans="1:1" x14ac:dyDescent="0.2">
      <c r="A164" t="s">
        <v>4003</v>
      </c>
    </row>
    <row r="165" spans="1:1" x14ac:dyDescent="0.2">
      <c r="A165" t="s">
        <v>23877</v>
      </c>
    </row>
    <row r="166" spans="1:1" x14ac:dyDescent="0.2">
      <c r="A166" t="s">
        <v>4020</v>
      </c>
    </row>
    <row r="167" spans="1:1" x14ac:dyDescent="0.2">
      <c r="A167" t="s">
        <v>4024</v>
      </c>
    </row>
    <row r="168" spans="1:1" x14ac:dyDescent="0.2">
      <c r="A168" t="s">
        <v>4035</v>
      </c>
    </row>
    <row r="169" spans="1:1" x14ac:dyDescent="0.2">
      <c r="A169" t="s">
        <v>4040</v>
      </c>
    </row>
    <row r="170" spans="1:1" x14ac:dyDescent="0.2">
      <c r="A170" t="s">
        <v>4121</v>
      </c>
    </row>
    <row r="171" spans="1:1" x14ac:dyDescent="0.2">
      <c r="A171" t="s">
        <v>4122</v>
      </c>
    </row>
    <row r="172" spans="1:1" x14ac:dyDescent="0.2">
      <c r="A172" t="s">
        <v>4123</v>
      </c>
    </row>
    <row r="173" spans="1:1" x14ac:dyDescent="0.2">
      <c r="A173" t="s">
        <v>24439</v>
      </c>
    </row>
    <row r="174" spans="1:1" x14ac:dyDescent="0.2">
      <c r="A174" t="s">
        <v>4124</v>
      </c>
    </row>
    <row r="175" spans="1:1" x14ac:dyDescent="0.2">
      <c r="A175" t="s">
        <v>4126</v>
      </c>
    </row>
    <row r="176" spans="1:1" x14ac:dyDescent="0.2">
      <c r="A176" t="s">
        <v>4127</v>
      </c>
    </row>
    <row r="177" spans="1:1" x14ac:dyDescent="0.2">
      <c r="A177" t="s">
        <v>26959</v>
      </c>
    </row>
    <row r="178" spans="1:1" x14ac:dyDescent="0.2">
      <c r="A178" t="s">
        <v>4131</v>
      </c>
    </row>
    <row r="179" spans="1:1" x14ac:dyDescent="0.2">
      <c r="A179" t="s">
        <v>1016</v>
      </c>
    </row>
    <row r="180" spans="1:1" x14ac:dyDescent="0.2">
      <c r="A180" t="s">
        <v>4132</v>
      </c>
    </row>
    <row r="181" spans="1:1" x14ac:dyDescent="0.2">
      <c r="A181" t="s">
        <v>1967</v>
      </c>
    </row>
    <row r="182" spans="1:1" x14ac:dyDescent="0.2">
      <c r="A182" t="s">
        <v>4136</v>
      </c>
    </row>
    <row r="183" spans="1:1" x14ac:dyDescent="0.2">
      <c r="A183" t="s">
        <v>4137</v>
      </c>
    </row>
    <row r="184" spans="1:1" x14ac:dyDescent="0.2">
      <c r="A184" t="s">
        <v>4139</v>
      </c>
    </row>
    <row r="185" spans="1:1" x14ac:dyDescent="0.2">
      <c r="A185" t="s">
        <v>4140</v>
      </c>
    </row>
    <row r="186" spans="1:1" x14ac:dyDescent="0.2">
      <c r="A186" t="s">
        <v>4141</v>
      </c>
    </row>
    <row r="187" spans="1:1" x14ac:dyDescent="0.2">
      <c r="A187" t="s">
        <v>4142</v>
      </c>
    </row>
    <row r="188" spans="1:1" x14ac:dyDescent="0.2">
      <c r="A188" t="s">
        <v>4144</v>
      </c>
    </row>
    <row r="189" spans="1:1" x14ac:dyDescent="0.2">
      <c r="A189" t="s">
        <v>4146</v>
      </c>
    </row>
    <row r="190" spans="1:1" x14ac:dyDescent="0.2">
      <c r="A190" t="s">
        <v>4148</v>
      </c>
    </row>
    <row r="191" spans="1:1" x14ac:dyDescent="0.2">
      <c r="A191" t="s">
        <v>26960</v>
      </c>
    </row>
    <row r="192" spans="1:1" x14ac:dyDescent="0.2">
      <c r="A192" t="s">
        <v>4169</v>
      </c>
    </row>
    <row r="193" spans="1:1" x14ac:dyDescent="0.2">
      <c r="A193" t="s">
        <v>4180</v>
      </c>
    </row>
    <row r="194" spans="1:1" x14ac:dyDescent="0.2">
      <c r="A194" t="s">
        <v>4195</v>
      </c>
    </row>
    <row r="195" spans="1:1" x14ac:dyDescent="0.2">
      <c r="A195" t="s">
        <v>4196</v>
      </c>
    </row>
    <row r="196" spans="1:1" x14ac:dyDescent="0.2">
      <c r="A196" t="s">
        <v>4197</v>
      </c>
    </row>
    <row r="197" spans="1:1" x14ac:dyDescent="0.2">
      <c r="A197" t="s">
        <v>4198</v>
      </c>
    </row>
    <row r="198" spans="1:1" x14ac:dyDescent="0.2">
      <c r="A198" t="s">
        <v>4200</v>
      </c>
    </row>
    <row r="199" spans="1:1" x14ac:dyDescent="0.2">
      <c r="A199" t="s">
        <v>4201</v>
      </c>
    </row>
    <row r="200" spans="1:1" x14ac:dyDescent="0.2">
      <c r="A200" t="s">
        <v>4202</v>
      </c>
    </row>
    <row r="201" spans="1:1" x14ac:dyDescent="0.2">
      <c r="A201" t="s">
        <v>4204</v>
      </c>
    </row>
    <row r="202" spans="1:1" x14ac:dyDescent="0.2">
      <c r="A202" t="s">
        <v>4205</v>
      </c>
    </row>
    <row r="203" spans="1:1" x14ac:dyDescent="0.2">
      <c r="A203" t="s">
        <v>26961</v>
      </c>
    </row>
    <row r="204" spans="1:1" x14ac:dyDescent="0.2">
      <c r="A204" t="s">
        <v>26962</v>
      </c>
    </row>
    <row r="205" spans="1:1" x14ac:dyDescent="0.2">
      <c r="A205" t="s">
        <v>4208</v>
      </c>
    </row>
    <row r="206" spans="1:1" x14ac:dyDescent="0.2">
      <c r="A206" t="s">
        <v>4209</v>
      </c>
    </row>
    <row r="207" spans="1:1" x14ac:dyDescent="0.2">
      <c r="A207" t="s">
        <v>4210</v>
      </c>
    </row>
    <row r="208" spans="1:1" x14ac:dyDescent="0.2">
      <c r="A208" t="s">
        <v>26963</v>
      </c>
    </row>
    <row r="209" spans="1:1" x14ac:dyDescent="0.2">
      <c r="A209" t="s">
        <v>4236</v>
      </c>
    </row>
    <row r="210" spans="1:1" x14ac:dyDescent="0.2">
      <c r="A210" t="s">
        <v>4247</v>
      </c>
    </row>
    <row r="211" spans="1:1" x14ac:dyDescent="0.2">
      <c r="A211" t="s">
        <v>4248</v>
      </c>
    </row>
    <row r="212" spans="1:1" x14ac:dyDescent="0.2">
      <c r="A212" t="s">
        <v>4249</v>
      </c>
    </row>
    <row r="213" spans="1:1" x14ac:dyDescent="0.2">
      <c r="A213" t="s">
        <v>4250</v>
      </c>
    </row>
    <row r="214" spans="1:1" x14ac:dyDescent="0.2">
      <c r="A214" t="s">
        <v>4251</v>
      </c>
    </row>
    <row r="215" spans="1:1" x14ac:dyDescent="0.2">
      <c r="A215" t="s">
        <v>3271</v>
      </c>
    </row>
    <row r="216" spans="1:1" x14ac:dyDescent="0.2">
      <c r="A216" t="s">
        <v>4252</v>
      </c>
    </row>
    <row r="217" spans="1:1" x14ac:dyDescent="0.2">
      <c r="A217" t="s">
        <v>4255</v>
      </c>
    </row>
    <row r="218" spans="1:1" x14ac:dyDescent="0.2">
      <c r="A218" t="s">
        <v>4256</v>
      </c>
    </row>
    <row r="219" spans="1:1" x14ac:dyDescent="0.2">
      <c r="A219" t="s">
        <v>4258</v>
      </c>
    </row>
    <row r="220" spans="1:1" x14ac:dyDescent="0.2">
      <c r="A220" t="s">
        <v>4260</v>
      </c>
    </row>
    <row r="221" spans="1:1" x14ac:dyDescent="0.2">
      <c r="A221" t="s">
        <v>26964</v>
      </c>
    </row>
    <row r="222" spans="1:1" x14ac:dyDescent="0.2">
      <c r="A222" t="s">
        <v>26965</v>
      </c>
    </row>
    <row r="223" spans="1:1" x14ac:dyDescent="0.2">
      <c r="A223" t="s">
        <v>26966</v>
      </c>
    </row>
    <row r="224" spans="1:1" x14ac:dyDescent="0.2">
      <c r="A224" t="s">
        <v>26967</v>
      </c>
    </row>
    <row r="225" spans="1:1" x14ac:dyDescent="0.2">
      <c r="A225" t="s">
        <v>26968</v>
      </c>
    </row>
    <row r="226" spans="1:1" x14ac:dyDescent="0.2">
      <c r="A226" t="s">
        <v>4261</v>
      </c>
    </row>
    <row r="227" spans="1:1" x14ac:dyDescent="0.2">
      <c r="A227" t="s">
        <v>4262</v>
      </c>
    </row>
    <row r="228" spans="1:1" x14ac:dyDescent="0.2">
      <c r="A228" t="s">
        <v>4263</v>
      </c>
    </row>
    <row r="229" spans="1:1" x14ac:dyDescent="0.2">
      <c r="A229" t="s">
        <v>4267</v>
      </c>
    </row>
    <row r="230" spans="1:1" x14ac:dyDescent="0.2">
      <c r="A230" t="s">
        <v>4269</v>
      </c>
    </row>
    <row r="231" spans="1:1" x14ac:dyDescent="0.2">
      <c r="A231" t="s">
        <v>4290</v>
      </c>
    </row>
    <row r="232" spans="1:1" x14ac:dyDescent="0.2">
      <c r="A232" t="s">
        <v>4291</v>
      </c>
    </row>
    <row r="233" spans="1:1" x14ac:dyDescent="0.2">
      <c r="A233" t="s">
        <v>4292</v>
      </c>
    </row>
    <row r="234" spans="1:1" x14ac:dyDescent="0.2">
      <c r="A234" t="s">
        <v>4293</v>
      </c>
    </row>
    <row r="235" spans="1:1" x14ac:dyDescent="0.2">
      <c r="A235" t="s">
        <v>4306</v>
      </c>
    </row>
    <row r="236" spans="1:1" x14ac:dyDescent="0.2">
      <c r="A236" t="s">
        <v>4308</v>
      </c>
    </row>
    <row r="237" spans="1:1" x14ac:dyDescent="0.2">
      <c r="A237" t="s">
        <v>4309</v>
      </c>
    </row>
    <row r="238" spans="1:1" x14ac:dyDescent="0.2">
      <c r="A238" t="s">
        <v>24462</v>
      </c>
    </row>
    <row r="239" spans="1:1" x14ac:dyDescent="0.2">
      <c r="A239" t="s">
        <v>4311</v>
      </c>
    </row>
    <row r="240" spans="1:1" x14ac:dyDescent="0.2">
      <c r="A240" t="s">
        <v>4330</v>
      </c>
    </row>
    <row r="241" spans="1:1" x14ac:dyDescent="0.2">
      <c r="A241" t="s">
        <v>4331</v>
      </c>
    </row>
    <row r="242" spans="1:1" x14ac:dyDescent="0.2">
      <c r="A242" t="s">
        <v>4333</v>
      </c>
    </row>
    <row r="243" spans="1:1" x14ac:dyDescent="0.2">
      <c r="A243" t="s">
        <v>4335</v>
      </c>
    </row>
    <row r="244" spans="1:1" x14ac:dyDescent="0.2">
      <c r="A244" t="s">
        <v>4336</v>
      </c>
    </row>
    <row r="245" spans="1:1" x14ac:dyDescent="0.2">
      <c r="A245" t="s">
        <v>4338</v>
      </c>
    </row>
    <row r="246" spans="1:1" x14ac:dyDescent="0.2">
      <c r="A246" t="s">
        <v>24464</v>
      </c>
    </row>
    <row r="247" spans="1:1" x14ac:dyDescent="0.2">
      <c r="A247" t="s">
        <v>4344</v>
      </c>
    </row>
    <row r="248" spans="1:1" x14ac:dyDescent="0.2">
      <c r="A248" t="s">
        <v>4347</v>
      </c>
    </row>
    <row r="249" spans="1:1" x14ac:dyDescent="0.2">
      <c r="A249" t="s">
        <v>4351</v>
      </c>
    </row>
    <row r="250" spans="1:1" x14ac:dyDescent="0.2">
      <c r="A250" t="s">
        <v>24465</v>
      </c>
    </row>
    <row r="251" spans="1:1" x14ac:dyDescent="0.2">
      <c r="A251" t="s">
        <v>4354</v>
      </c>
    </row>
    <row r="252" spans="1:1" x14ac:dyDescent="0.2">
      <c r="A252" t="s">
        <v>4355</v>
      </c>
    </row>
    <row r="253" spans="1:1" x14ac:dyDescent="0.2">
      <c r="A253" t="s">
        <v>4357</v>
      </c>
    </row>
    <row r="254" spans="1:1" x14ac:dyDescent="0.2">
      <c r="A254" t="s">
        <v>4359</v>
      </c>
    </row>
    <row r="255" spans="1:1" x14ac:dyDescent="0.2">
      <c r="A255" t="s">
        <v>4364</v>
      </c>
    </row>
    <row r="256" spans="1:1" x14ac:dyDescent="0.2">
      <c r="A256" t="s">
        <v>4365</v>
      </c>
    </row>
    <row r="257" spans="1:1" x14ac:dyDescent="0.2">
      <c r="A257" t="s">
        <v>4366</v>
      </c>
    </row>
    <row r="258" spans="1:1" x14ac:dyDescent="0.2">
      <c r="A258" t="s">
        <v>4367</v>
      </c>
    </row>
    <row r="259" spans="1:1" x14ac:dyDescent="0.2">
      <c r="A259" t="s">
        <v>4372</v>
      </c>
    </row>
    <row r="260" spans="1:1" x14ac:dyDescent="0.2">
      <c r="A260" t="s">
        <v>4374</v>
      </c>
    </row>
    <row r="261" spans="1:1" x14ac:dyDescent="0.2">
      <c r="A261" t="s">
        <v>4376</v>
      </c>
    </row>
    <row r="262" spans="1:1" x14ac:dyDescent="0.2">
      <c r="A262" t="s">
        <v>4377</v>
      </c>
    </row>
    <row r="263" spans="1:1" x14ac:dyDescent="0.2">
      <c r="A263" t="s">
        <v>4379</v>
      </c>
    </row>
    <row r="264" spans="1:1" x14ac:dyDescent="0.2">
      <c r="A264" t="s">
        <v>4380</v>
      </c>
    </row>
    <row r="265" spans="1:1" x14ac:dyDescent="0.2">
      <c r="A265" t="s">
        <v>4382</v>
      </c>
    </row>
    <row r="266" spans="1:1" x14ac:dyDescent="0.2">
      <c r="A266" t="s">
        <v>4383</v>
      </c>
    </row>
    <row r="267" spans="1:1" x14ac:dyDescent="0.2">
      <c r="A267" t="s">
        <v>4384</v>
      </c>
    </row>
    <row r="268" spans="1:1" x14ac:dyDescent="0.2">
      <c r="A268" t="s">
        <v>4385</v>
      </c>
    </row>
    <row r="269" spans="1:1" x14ac:dyDescent="0.2">
      <c r="A269" t="s">
        <v>4386</v>
      </c>
    </row>
    <row r="270" spans="1:1" x14ac:dyDescent="0.2">
      <c r="A270" t="s">
        <v>4387</v>
      </c>
    </row>
    <row r="271" spans="1:1" x14ac:dyDescent="0.2">
      <c r="A271" t="s">
        <v>24468</v>
      </c>
    </row>
    <row r="272" spans="1:1" x14ac:dyDescent="0.2">
      <c r="A272" t="s">
        <v>24470</v>
      </c>
    </row>
    <row r="273" spans="1:1" x14ac:dyDescent="0.2">
      <c r="A273" t="s">
        <v>4395</v>
      </c>
    </row>
    <row r="274" spans="1:1" x14ac:dyDescent="0.2">
      <c r="A274" t="s">
        <v>4396</v>
      </c>
    </row>
    <row r="275" spans="1:1" x14ac:dyDescent="0.2">
      <c r="A275" t="s">
        <v>24471</v>
      </c>
    </row>
    <row r="276" spans="1:1" x14ac:dyDescent="0.2">
      <c r="A276" t="s">
        <v>24472</v>
      </c>
    </row>
    <row r="277" spans="1:1" x14ac:dyDescent="0.2">
      <c r="A277" t="s">
        <v>4407</v>
      </c>
    </row>
    <row r="278" spans="1:1" x14ac:dyDescent="0.2">
      <c r="A278" t="s">
        <v>4410</v>
      </c>
    </row>
    <row r="279" spans="1:1" x14ac:dyDescent="0.2">
      <c r="A279" t="s">
        <v>26969</v>
      </c>
    </row>
    <row r="280" spans="1:1" x14ac:dyDescent="0.2">
      <c r="A280" t="s">
        <v>26970</v>
      </c>
    </row>
    <row r="281" spans="1:1" x14ac:dyDescent="0.2">
      <c r="A281" t="s">
        <v>26971</v>
      </c>
    </row>
    <row r="282" spans="1:1" x14ac:dyDescent="0.2">
      <c r="A282" t="s">
        <v>4411</v>
      </c>
    </row>
    <row r="283" spans="1:1" x14ac:dyDescent="0.2">
      <c r="A283" t="s">
        <v>26972</v>
      </c>
    </row>
    <row r="284" spans="1:1" x14ac:dyDescent="0.2">
      <c r="A284" t="s">
        <v>4415</v>
      </c>
    </row>
    <row r="285" spans="1:1" x14ac:dyDescent="0.2">
      <c r="A285" t="s">
        <v>4416</v>
      </c>
    </row>
    <row r="286" spans="1:1" x14ac:dyDescent="0.2">
      <c r="A286" t="s">
        <v>4417</v>
      </c>
    </row>
    <row r="287" spans="1:1" x14ac:dyDescent="0.2">
      <c r="A287" t="s">
        <v>4418</v>
      </c>
    </row>
    <row r="288" spans="1:1" x14ac:dyDescent="0.2">
      <c r="A288" t="s">
        <v>4419</v>
      </c>
    </row>
    <row r="289" spans="1:1" x14ac:dyDescent="0.2">
      <c r="A289" t="s">
        <v>24476</v>
      </c>
    </row>
    <row r="290" spans="1:1" x14ac:dyDescent="0.2">
      <c r="A290" t="s">
        <v>4420</v>
      </c>
    </row>
    <row r="291" spans="1:1" x14ac:dyDescent="0.2">
      <c r="A291" t="s">
        <v>4421</v>
      </c>
    </row>
    <row r="292" spans="1:1" x14ac:dyDescent="0.2">
      <c r="A292" t="s">
        <v>810</v>
      </c>
    </row>
    <row r="293" spans="1:1" x14ac:dyDescent="0.2">
      <c r="A293" t="s">
        <v>4422</v>
      </c>
    </row>
    <row r="294" spans="1:1" x14ac:dyDescent="0.2">
      <c r="A294" t="s">
        <v>4423</v>
      </c>
    </row>
    <row r="295" spans="1:1" x14ac:dyDescent="0.2">
      <c r="A295" t="s">
        <v>24477</v>
      </c>
    </row>
    <row r="296" spans="1:1" x14ac:dyDescent="0.2">
      <c r="A296" t="s">
        <v>4424</v>
      </c>
    </row>
    <row r="297" spans="1:1" x14ac:dyDescent="0.2">
      <c r="A297" t="s">
        <v>26973</v>
      </c>
    </row>
    <row r="298" spans="1:1" x14ac:dyDescent="0.2">
      <c r="A298" t="s">
        <v>26974</v>
      </c>
    </row>
    <row r="299" spans="1:1" x14ac:dyDescent="0.2">
      <c r="A299" t="s">
        <v>4425</v>
      </c>
    </row>
    <row r="300" spans="1:1" x14ac:dyDescent="0.2">
      <c r="A300" t="s">
        <v>4426</v>
      </c>
    </row>
    <row r="301" spans="1:1" x14ac:dyDescent="0.2">
      <c r="A301" t="s">
        <v>4427</v>
      </c>
    </row>
    <row r="302" spans="1:1" x14ac:dyDescent="0.2">
      <c r="A302" t="s">
        <v>4428</v>
      </c>
    </row>
    <row r="303" spans="1:1" x14ac:dyDescent="0.2">
      <c r="A303" t="s">
        <v>4429</v>
      </c>
    </row>
    <row r="304" spans="1:1" x14ac:dyDescent="0.2">
      <c r="A304" t="s">
        <v>26975</v>
      </c>
    </row>
    <row r="305" spans="1:1" x14ac:dyDescent="0.2">
      <c r="A305" t="s">
        <v>26976</v>
      </c>
    </row>
    <row r="306" spans="1:1" x14ac:dyDescent="0.2">
      <c r="A306" t="s">
        <v>4430</v>
      </c>
    </row>
    <row r="307" spans="1:1" x14ac:dyDescent="0.2">
      <c r="A307" t="s">
        <v>4431</v>
      </c>
    </row>
    <row r="308" spans="1:1" x14ac:dyDescent="0.2">
      <c r="A308" t="s">
        <v>4432</v>
      </c>
    </row>
    <row r="309" spans="1:1" x14ac:dyDescent="0.2">
      <c r="A309" t="s">
        <v>26977</v>
      </c>
    </row>
    <row r="310" spans="1:1" x14ac:dyDescent="0.2">
      <c r="A310" t="s">
        <v>4433</v>
      </c>
    </row>
    <row r="311" spans="1:1" x14ac:dyDescent="0.2">
      <c r="A311" t="s">
        <v>4434</v>
      </c>
    </row>
    <row r="312" spans="1:1" x14ac:dyDescent="0.2">
      <c r="A312" t="s">
        <v>26978</v>
      </c>
    </row>
    <row r="313" spans="1:1" x14ac:dyDescent="0.2">
      <c r="A313" t="s">
        <v>26979</v>
      </c>
    </row>
    <row r="314" spans="1:1" x14ac:dyDescent="0.2">
      <c r="A314" t="s">
        <v>26980</v>
      </c>
    </row>
    <row r="315" spans="1:1" x14ac:dyDescent="0.2">
      <c r="A315" t="s">
        <v>26981</v>
      </c>
    </row>
    <row r="316" spans="1:1" x14ac:dyDescent="0.2">
      <c r="A316" t="s">
        <v>4435</v>
      </c>
    </row>
    <row r="317" spans="1:1" x14ac:dyDescent="0.2">
      <c r="A317" t="s">
        <v>24479</v>
      </c>
    </row>
    <row r="318" spans="1:1" x14ac:dyDescent="0.2">
      <c r="A318" t="s">
        <v>26982</v>
      </c>
    </row>
    <row r="319" spans="1:1" x14ac:dyDescent="0.2">
      <c r="A319" t="s">
        <v>24481</v>
      </c>
    </row>
    <row r="320" spans="1:1" x14ac:dyDescent="0.2">
      <c r="A320" t="s">
        <v>4442</v>
      </c>
    </row>
    <row r="321" spans="1:1" x14ac:dyDescent="0.2">
      <c r="A321" t="s">
        <v>4460</v>
      </c>
    </row>
    <row r="322" spans="1:1" x14ac:dyDescent="0.2">
      <c r="A322" t="s">
        <v>4461</v>
      </c>
    </row>
    <row r="323" spans="1:1" x14ac:dyDescent="0.2">
      <c r="A323" t="s">
        <v>4463</v>
      </c>
    </row>
    <row r="324" spans="1:1" x14ac:dyDescent="0.2">
      <c r="A324" t="s">
        <v>4464</v>
      </c>
    </row>
    <row r="325" spans="1:1" x14ac:dyDescent="0.2">
      <c r="A325" t="s">
        <v>4465</v>
      </c>
    </row>
    <row r="326" spans="1:1" x14ac:dyDescent="0.2">
      <c r="A326" t="s">
        <v>4466</v>
      </c>
    </row>
    <row r="327" spans="1:1" x14ac:dyDescent="0.2">
      <c r="A327" t="s">
        <v>4467</v>
      </c>
    </row>
    <row r="328" spans="1:1" x14ac:dyDescent="0.2">
      <c r="A328" t="s">
        <v>4468</v>
      </c>
    </row>
    <row r="329" spans="1:1" x14ac:dyDescent="0.2">
      <c r="A329" t="s">
        <v>4469</v>
      </c>
    </row>
    <row r="330" spans="1:1" x14ac:dyDescent="0.2">
      <c r="A330" t="s">
        <v>4470</v>
      </c>
    </row>
    <row r="331" spans="1:1" x14ac:dyDescent="0.2">
      <c r="A331" t="s">
        <v>4473</v>
      </c>
    </row>
    <row r="332" spans="1:1" x14ac:dyDescent="0.2">
      <c r="A332" t="s">
        <v>4475</v>
      </c>
    </row>
    <row r="333" spans="1:1" x14ac:dyDescent="0.2">
      <c r="A333" t="s">
        <v>4476</v>
      </c>
    </row>
    <row r="334" spans="1:1" x14ac:dyDescent="0.2">
      <c r="A334" t="s">
        <v>4477</v>
      </c>
    </row>
    <row r="335" spans="1:1" x14ac:dyDescent="0.2">
      <c r="A335" t="s">
        <v>4478</v>
      </c>
    </row>
    <row r="336" spans="1:1" x14ac:dyDescent="0.2">
      <c r="A336" t="s">
        <v>4479</v>
      </c>
    </row>
    <row r="337" spans="1:1" x14ac:dyDescent="0.2">
      <c r="A337" t="s">
        <v>4480</v>
      </c>
    </row>
    <row r="338" spans="1:1" x14ac:dyDescent="0.2">
      <c r="A338" t="s">
        <v>4481</v>
      </c>
    </row>
    <row r="339" spans="1:1" x14ac:dyDescent="0.2">
      <c r="A339" t="s">
        <v>4482</v>
      </c>
    </row>
    <row r="340" spans="1:1" x14ac:dyDescent="0.2">
      <c r="A340" t="s">
        <v>24485</v>
      </c>
    </row>
    <row r="341" spans="1:1" x14ac:dyDescent="0.2">
      <c r="A341" t="s">
        <v>4484</v>
      </c>
    </row>
    <row r="342" spans="1:1" x14ac:dyDescent="0.2">
      <c r="A342" t="s">
        <v>4485</v>
      </c>
    </row>
    <row r="343" spans="1:1" x14ac:dyDescent="0.2">
      <c r="A343" t="s">
        <v>4486</v>
      </c>
    </row>
    <row r="344" spans="1:1" x14ac:dyDescent="0.2">
      <c r="A344" t="s">
        <v>4487</v>
      </c>
    </row>
    <row r="345" spans="1:1" x14ac:dyDescent="0.2">
      <c r="A345" t="s">
        <v>26983</v>
      </c>
    </row>
    <row r="346" spans="1:1" x14ac:dyDescent="0.2">
      <c r="A346" t="s">
        <v>4488</v>
      </c>
    </row>
    <row r="347" spans="1:1" x14ac:dyDescent="0.2">
      <c r="A347" t="s">
        <v>4492</v>
      </c>
    </row>
    <row r="348" spans="1:1" x14ac:dyDescent="0.2">
      <c r="A348" t="s">
        <v>4493</v>
      </c>
    </row>
    <row r="349" spans="1:1" x14ac:dyDescent="0.2">
      <c r="A349" t="s">
        <v>26984</v>
      </c>
    </row>
    <row r="350" spans="1:1" x14ac:dyDescent="0.2">
      <c r="A350" t="s">
        <v>26985</v>
      </c>
    </row>
    <row r="351" spans="1:1" x14ac:dyDescent="0.2">
      <c r="A351" t="s">
        <v>4498</v>
      </c>
    </row>
    <row r="352" spans="1:1" x14ac:dyDescent="0.2">
      <c r="A352" t="s">
        <v>4500</v>
      </c>
    </row>
    <row r="353" spans="1:1" x14ac:dyDescent="0.2">
      <c r="A353" t="s">
        <v>26986</v>
      </c>
    </row>
    <row r="354" spans="1:1" x14ac:dyDescent="0.2">
      <c r="A354" t="s">
        <v>26987</v>
      </c>
    </row>
    <row r="355" spans="1:1" x14ac:dyDescent="0.2">
      <c r="A355" t="s">
        <v>26988</v>
      </c>
    </row>
    <row r="356" spans="1:1" x14ac:dyDescent="0.2">
      <c r="A356" t="s">
        <v>26989</v>
      </c>
    </row>
    <row r="357" spans="1:1" x14ac:dyDescent="0.2">
      <c r="A357" t="s">
        <v>4503</v>
      </c>
    </row>
    <row r="358" spans="1:1" x14ac:dyDescent="0.2">
      <c r="A358" t="s">
        <v>26990</v>
      </c>
    </row>
    <row r="359" spans="1:1" x14ac:dyDescent="0.2">
      <c r="A359" t="s">
        <v>26991</v>
      </c>
    </row>
    <row r="360" spans="1:1" x14ac:dyDescent="0.2">
      <c r="A360" t="s">
        <v>4504</v>
      </c>
    </row>
    <row r="361" spans="1:1" x14ac:dyDescent="0.2">
      <c r="A361" t="s">
        <v>23901</v>
      </c>
    </row>
    <row r="362" spans="1:1" x14ac:dyDescent="0.2">
      <c r="A362" t="s">
        <v>4506</v>
      </c>
    </row>
    <row r="363" spans="1:1" x14ac:dyDescent="0.2">
      <c r="A363" t="s">
        <v>4513</v>
      </c>
    </row>
    <row r="364" spans="1:1" x14ac:dyDescent="0.2">
      <c r="A364" t="s">
        <v>4516</v>
      </c>
    </row>
    <row r="365" spans="1:1" x14ac:dyDescent="0.2">
      <c r="A365" t="s">
        <v>4518</v>
      </c>
    </row>
    <row r="366" spans="1:1" x14ac:dyDescent="0.2">
      <c r="A366" t="s">
        <v>4519</v>
      </c>
    </row>
    <row r="367" spans="1:1" x14ac:dyDescent="0.2">
      <c r="A367" t="s">
        <v>4520</v>
      </c>
    </row>
    <row r="368" spans="1:1" x14ac:dyDescent="0.2">
      <c r="A368" t="s">
        <v>4527</v>
      </c>
    </row>
    <row r="369" spans="1:1" x14ac:dyDescent="0.2">
      <c r="A369" t="s">
        <v>4528</v>
      </c>
    </row>
    <row r="370" spans="1:1" x14ac:dyDescent="0.2">
      <c r="A370" t="s">
        <v>4531</v>
      </c>
    </row>
    <row r="371" spans="1:1" x14ac:dyDescent="0.2">
      <c r="A371" t="s">
        <v>24489</v>
      </c>
    </row>
    <row r="372" spans="1:1" x14ac:dyDescent="0.2">
      <c r="A372" t="s">
        <v>4536</v>
      </c>
    </row>
    <row r="373" spans="1:1" x14ac:dyDescent="0.2">
      <c r="A373" t="s">
        <v>4537</v>
      </c>
    </row>
    <row r="374" spans="1:1" x14ac:dyDescent="0.2">
      <c r="A374" t="s">
        <v>26992</v>
      </c>
    </row>
    <row r="375" spans="1:1" x14ac:dyDescent="0.2">
      <c r="A375" t="s">
        <v>26993</v>
      </c>
    </row>
    <row r="376" spans="1:1" x14ac:dyDescent="0.2">
      <c r="A376" t="s">
        <v>26994</v>
      </c>
    </row>
    <row r="377" spans="1:1" x14ac:dyDescent="0.2">
      <c r="A377" t="s">
        <v>4541</v>
      </c>
    </row>
    <row r="378" spans="1:1" x14ac:dyDescent="0.2">
      <c r="A378" t="s">
        <v>24491</v>
      </c>
    </row>
    <row r="379" spans="1:1" x14ac:dyDescent="0.2">
      <c r="A379" t="s">
        <v>24492</v>
      </c>
    </row>
    <row r="380" spans="1:1" x14ac:dyDescent="0.2">
      <c r="A380" t="s">
        <v>24494</v>
      </c>
    </row>
    <row r="381" spans="1:1" x14ac:dyDescent="0.2">
      <c r="A381" t="s">
        <v>24495</v>
      </c>
    </row>
    <row r="382" spans="1:1" x14ac:dyDescent="0.2">
      <c r="A382" t="s">
        <v>4546</v>
      </c>
    </row>
    <row r="383" spans="1:1" x14ac:dyDescent="0.2">
      <c r="A383" t="s">
        <v>4547</v>
      </c>
    </row>
    <row r="384" spans="1:1" x14ac:dyDescent="0.2">
      <c r="A384" t="s">
        <v>4548</v>
      </c>
    </row>
    <row r="385" spans="1:1" x14ac:dyDescent="0.2">
      <c r="A385" t="s">
        <v>4549</v>
      </c>
    </row>
    <row r="386" spans="1:1" x14ac:dyDescent="0.2">
      <c r="A386" t="s">
        <v>4550</v>
      </c>
    </row>
    <row r="387" spans="1:1" x14ac:dyDescent="0.2">
      <c r="A387" t="s">
        <v>4551</v>
      </c>
    </row>
    <row r="388" spans="1:1" x14ac:dyDescent="0.2">
      <c r="A388" t="s">
        <v>4553</v>
      </c>
    </row>
    <row r="389" spans="1:1" x14ac:dyDescent="0.2">
      <c r="A389" t="s">
        <v>4554</v>
      </c>
    </row>
    <row r="390" spans="1:1" x14ac:dyDescent="0.2">
      <c r="A390" t="s">
        <v>4557</v>
      </c>
    </row>
    <row r="391" spans="1:1" x14ac:dyDescent="0.2">
      <c r="A391" t="s">
        <v>4558</v>
      </c>
    </row>
    <row r="392" spans="1:1" x14ac:dyDescent="0.2">
      <c r="A392" t="s">
        <v>26995</v>
      </c>
    </row>
    <row r="393" spans="1:1" x14ac:dyDescent="0.2">
      <c r="A393" t="s">
        <v>4560</v>
      </c>
    </row>
    <row r="394" spans="1:1" x14ac:dyDescent="0.2">
      <c r="A394" t="s">
        <v>26996</v>
      </c>
    </row>
    <row r="395" spans="1:1" x14ac:dyDescent="0.2">
      <c r="A395" t="s">
        <v>4565</v>
      </c>
    </row>
    <row r="396" spans="1:1" x14ac:dyDescent="0.2">
      <c r="A396" t="s">
        <v>4566</v>
      </c>
    </row>
    <row r="397" spans="1:1" x14ac:dyDescent="0.2">
      <c r="A397" t="s">
        <v>4567</v>
      </c>
    </row>
    <row r="398" spans="1:1" x14ac:dyDescent="0.2">
      <c r="A398" t="s">
        <v>4568</v>
      </c>
    </row>
    <row r="399" spans="1:1" x14ac:dyDescent="0.2">
      <c r="A399" t="s">
        <v>4569</v>
      </c>
    </row>
    <row r="400" spans="1:1" x14ac:dyDescent="0.2">
      <c r="A400" t="s">
        <v>4573</v>
      </c>
    </row>
    <row r="401" spans="1:1" x14ac:dyDescent="0.2">
      <c r="A401" t="s">
        <v>4576</v>
      </c>
    </row>
    <row r="402" spans="1:1" x14ac:dyDescent="0.2">
      <c r="A402" t="s">
        <v>4580</v>
      </c>
    </row>
    <row r="403" spans="1:1" x14ac:dyDescent="0.2">
      <c r="A403" t="s">
        <v>4581</v>
      </c>
    </row>
    <row r="404" spans="1:1" x14ac:dyDescent="0.2">
      <c r="A404" t="s">
        <v>4582</v>
      </c>
    </row>
    <row r="405" spans="1:1" x14ac:dyDescent="0.2">
      <c r="A405" t="s">
        <v>4588</v>
      </c>
    </row>
    <row r="406" spans="1:1" x14ac:dyDescent="0.2">
      <c r="A406" t="s">
        <v>2362</v>
      </c>
    </row>
    <row r="407" spans="1:1" x14ac:dyDescent="0.2">
      <c r="A407" t="s">
        <v>26997</v>
      </c>
    </row>
    <row r="408" spans="1:1" x14ac:dyDescent="0.2">
      <c r="A408" t="s">
        <v>26998</v>
      </c>
    </row>
    <row r="409" spans="1:1" x14ac:dyDescent="0.2">
      <c r="A409" t="s">
        <v>4590</v>
      </c>
    </row>
    <row r="410" spans="1:1" x14ac:dyDescent="0.2">
      <c r="A410" t="s">
        <v>4599</v>
      </c>
    </row>
    <row r="411" spans="1:1" x14ac:dyDescent="0.2">
      <c r="A411" t="s">
        <v>4601</v>
      </c>
    </row>
    <row r="412" spans="1:1" x14ac:dyDescent="0.2">
      <c r="A412" t="s">
        <v>24503</v>
      </c>
    </row>
    <row r="413" spans="1:1" x14ac:dyDescent="0.2">
      <c r="A413" t="s">
        <v>4602</v>
      </c>
    </row>
    <row r="414" spans="1:1" x14ac:dyDescent="0.2">
      <c r="A414" t="s">
        <v>4603</v>
      </c>
    </row>
    <row r="415" spans="1:1" x14ac:dyDescent="0.2">
      <c r="A415" t="s">
        <v>4608</v>
      </c>
    </row>
    <row r="416" spans="1:1" x14ac:dyDescent="0.2">
      <c r="A416" t="s">
        <v>4609</v>
      </c>
    </row>
    <row r="417" spans="1:1" x14ac:dyDescent="0.2">
      <c r="A417" t="s">
        <v>4610</v>
      </c>
    </row>
    <row r="418" spans="1:1" x14ac:dyDescent="0.2">
      <c r="A418" t="s">
        <v>4611</v>
      </c>
    </row>
    <row r="419" spans="1:1" x14ac:dyDescent="0.2">
      <c r="A419" t="s">
        <v>403</v>
      </c>
    </row>
    <row r="420" spans="1:1" x14ac:dyDescent="0.2">
      <c r="A420" t="s">
        <v>4613</v>
      </c>
    </row>
    <row r="421" spans="1:1" x14ac:dyDescent="0.2">
      <c r="A421" t="s">
        <v>4622</v>
      </c>
    </row>
    <row r="422" spans="1:1" x14ac:dyDescent="0.2">
      <c r="A422" t="s">
        <v>23904</v>
      </c>
    </row>
    <row r="423" spans="1:1" x14ac:dyDescent="0.2">
      <c r="A423" t="s">
        <v>4628</v>
      </c>
    </row>
    <row r="424" spans="1:1" x14ac:dyDescent="0.2">
      <c r="A424" t="s">
        <v>4635</v>
      </c>
    </row>
    <row r="425" spans="1:1" x14ac:dyDescent="0.2">
      <c r="A425" t="s">
        <v>4637</v>
      </c>
    </row>
    <row r="426" spans="1:1" x14ac:dyDescent="0.2">
      <c r="A426" t="s">
        <v>4669</v>
      </c>
    </row>
    <row r="427" spans="1:1" x14ac:dyDescent="0.2">
      <c r="A427" t="s">
        <v>4673</v>
      </c>
    </row>
    <row r="428" spans="1:1" x14ac:dyDescent="0.2">
      <c r="A428" t="s">
        <v>3066</v>
      </c>
    </row>
    <row r="429" spans="1:1" x14ac:dyDescent="0.2">
      <c r="A429" t="s">
        <v>2846</v>
      </c>
    </row>
    <row r="430" spans="1:1" x14ac:dyDescent="0.2">
      <c r="A430" t="s">
        <v>4678</v>
      </c>
    </row>
    <row r="431" spans="1:1" x14ac:dyDescent="0.2">
      <c r="A431" t="s">
        <v>4683</v>
      </c>
    </row>
    <row r="432" spans="1:1" x14ac:dyDescent="0.2">
      <c r="A432" t="s">
        <v>4684</v>
      </c>
    </row>
    <row r="433" spans="1:1" x14ac:dyDescent="0.2">
      <c r="A433" t="s">
        <v>4686</v>
      </c>
    </row>
    <row r="434" spans="1:1" x14ac:dyDescent="0.2">
      <c r="A434" t="s">
        <v>4687</v>
      </c>
    </row>
    <row r="435" spans="1:1" x14ac:dyDescent="0.2">
      <c r="A435" t="s">
        <v>24512</v>
      </c>
    </row>
    <row r="436" spans="1:1" x14ac:dyDescent="0.2">
      <c r="A436" t="s">
        <v>4691</v>
      </c>
    </row>
    <row r="437" spans="1:1" x14ac:dyDescent="0.2">
      <c r="A437" t="s">
        <v>24513</v>
      </c>
    </row>
    <row r="438" spans="1:1" x14ac:dyDescent="0.2">
      <c r="A438" t="s">
        <v>4696</v>
      </c>
    </row>
    <row r="439" spans="1:1" x14ac:dyDescent="0.2">
      <c r="A439" t="s">
        <v>4697</v>
      </c>
    </row>
    <row r="440" spans="1:1" x14ac:dyDescent="0.2">
      <c r="A440" t="s">
        <v>879</v>
      </c>
    </row>
    <row r="441" spans="1:1" x14ac:dyDescent="0.2">
      <c r="A441" t="s">
        <v>4762</v>
      </c>
    </row>
    <row r="442" spans="1:1" x14ac:dyDescent="0.2">
      <c r="A442" t="s">
        <v>4763</v>
      </c>
    </row>
    <row r="443" spans="1:1" x14ac:dyDescent="0.2">
      <c r="A443" t="s">
        <v>4776</v>
      </c>
    </row>
    <row r="444" spans="1:1" x14ac:dyDescent="0.2">
      <c r="A444" t="s">
        <v>4781</v>
      </c>
    </row>
    <row r="445" spans="1:1" x14ac:dyDescent="0.2">
      <c r="A445" t="s">
        <v>24515</v>
      </c>
    </row>
    <row r="446" spans="1:1" x14ac:dyDescent="0.2">
      <c r="A446" t="s">
        <v>4784</v>
      </c>
    </row>
    <row r="447" spans="1:1" x14ac:dyDescent="0.2">
      <c r="A447" t="s">
        <v>4787</v>
      </c>
    </row>
    <row r="448" spans="1:1" x14ac:dyDescent="0.2">
      <c r="A448" t="s">
        <v>4789</v>
      </c>
    </row>
    <row r="449" spans="1:1" x14ac:dyDescent="0.2">
      <c r="A449" t="s">
        <v>4790</v>
      </c>
    </row>
    <row r="450" spans="1:1" x14ac:dyDescent="0.2">
      <c r="A450" t="s">
        <v>23906</v>
      </c>
    </row>
    <row r="451" spans="1:1" x14ac:dyDescent="0.2">
      <c r="A451" t="s">
        <v>4792</v>
      </c>
    </row>
    <row r="452" spans="1:1" x14ac:dyDescent="0.2">
      <c r="A452" t="s">
        <v>4793</v>
      </c>
    </row>
    <row r="453" spans="1:1" x14ac:dyDescent="0.2">
      <c r="A453" t="s">
        <v>4796</v>
      </c>
    </row>
    <row r="454" spans="1:1" x14ac:dyDescent="0.2">
      <c r="A454" t="s">
        <v>26999</v>
      </c>
    </row>
    <row r="455" spans="1:1" x14ac:dyDescent="0.2">
      <c r="A455" t="s">
        <v>4798</v>
      </c>
    </row>
    <row r="456" spans="1:1" x14ac:dyDescent="0.2">
      <c r="A456" t="s">
        <v>4800</v>
      </c>
    </row>
    <row r="457" spans="1:1" x14ac:dyDescent="0.2">
      <c r="A457" t="s">
        <v>4801</v>
      </c>
    </row>
    <row r="458" spans="1:1" x14ac:dyDescent="0.2">
      <c r="A458" t="s">
        <v>4804</v>
      </c>
    </row>
    <row r="459" spans="1:1" x14ac:dyDescent="0.2">
      <c r="A459" t="s">
        <v>4807</v>
      </c>
    </row>
    <row r="460" spans="1:1" x14ac:dyDescent="0.2">
      <c r="A460" t="s">
        <v>4811</v>
      </c>
    </row>
    <row r="461" spans="1:1" x14ac:dyDescent="0.2">
      <c r="A461" t="s">
        <v>4812</v>
      </c>
    </row>
    <row r="462" spans="1:1" x14ac:dyDescent="0.2">
      <c r="A462" t="s">
        <v>4817</v>
      </c>
    </row>
    <row r="463" spans="1:1" x14ac:dyDescent="0.2">
      <c r="A463" t="s">
        <v>23908</v>
      </c>
    </row>
    <row r="464" spans="1:1" x14ac:dyDescent="0.2">
      <c r="A464" t="s">
        <v>4822</v>
      </c>
    </row>
    <row r="465" spans="1:1" x14ac:dyDescent="0.2">
      <c r="A465" t="s">
        <v>4823</v>
      </c>
    </row>
    <row r="466" spans="1:1" x14ac:dyDescent="0.2">
      <c r="A466" t="s">
        <v>4825</v>
      </c>
    </row>
    <row r="467" spans="1:1" x14ac:dyDescent="0.2">
      <c r="A467" t="s">
        <v>4826</v>
      </c>
    </row>
    <row r="468" spans="1:1" x14ac:dyDescent="0.2">
      <c r="A468" t="s">
        <v>4827</v>
      </c>
    </row>
    <row r="469" spans="1:1" x14ac:dyDescent="0.2">
      <c r="A469" t="s">
        <v>4828</v>
      </c>
    </row>
    <row r="470" spans="1:1" x14ac:dyDescent="0.2">
      <c r="A470" t="s">
        <v>4831</v>
      </c>
    </row>
    <row r="471" spans="1:1" x14ac:dyDescent="0.2">
      <c r="A471" t="s">
        <v>4833</v>
      </c>
    </row>
    <row r="472" spans="1:1" x14ac:dyDescent="0.2">
      <c r="A472" t="s">
        <v>27000</v>
      </c>
    </row>
    <row r="473" spans="1:1" x14ac:dyDescent="0.2">
      <c r="A473" t="s">
        <v>4838</v>
      </c>
    </row>
    <row r="474" spans="1:1" x14ac:dyDescent="0.2">
      <c r="A474" t="s">
        <v>4839</v>
      </c>
    </row>
    <row r="475" spans="1:1" x14ac:dyDescent="0.2">
      <c r="A475" t="s">
        <v>24516</v>
      </c>
    </row>
    <row r="476" spans="1:1" x14ac:dyDescent="0.2">
      <c r="A476" t="s">
        <v>4842</v>
      </c>
    </row>
    <row r="477" spans="1:1" x14ac:dyDescent="0.2">
      <c r="A477" t="s">
        <v>4843</v>
      </c>
    </row>
    <row r="478" spans="1:1" x14ac:dyDescent="0.2">
      <c r="A478" t="s">
        <v>4844</v>
      </c>
    </row>
    <row r="479" spans="1:1" x14ac:dyDescent="0.2">
      <c r="A479" t="s">
        <v>4845</v>
      </c>
    </row>
    <row r="480" spans="1:1" x14ac:dyDescent="0.2">
      <c r="A480" t="s">
        <v>4848</v>
      </c>
    </row>
    <row r="481" spans="1:1" x14ac:dyDescent="0.2">
      <c r="A481" t="s">
        <v>694</v>
      </c>
    </row>
    <row r="482" spans="1:1" x14ac:dyDescent="0.2">
      <c r="A482" t="s">
        <v>4850</v>
      </c>
    </row>
    <row r="483" spans="1:1" x14ac:dyDescent="0.2">
      <c r="A483" t="s">
        <v>27001</v>
      </c>
    </row>
    <row r="484" spans="1:1" x14ac:dyDescent="0.2">
      <c r="A484" t="s">
        <v>27002</v>
      </c>
    </row>
    <row r="485" spans="1:1" x14ac:dyDescent="0.2">
      <c r="A485" t="s">
        <v>4855</v>
      </c>
    </row>
    <row r="486" spans="1:1" x14ac:dyDescent="0.2">
      <c r="A486" t="s">
        <v>27003</v>
      </c>
    </row>
    <row r="487" spans="1:1" x14ac:dyDescent="0.2">
      <c r="A487" t="s">
        <v>4856</v>
      </c>
    </row>
    <row r="488" spans="1:1" x14ac:dyDescent="0.2">
      <c r="A488" t="s">
        <v>4858</v>
      </c>
    </row>
    <row r="489" spans="1:1" x14ac:dyDescent="0.2">
      <c r="A489" t="s">
        <v>4859</v>
      </c>
    </row>
    <row r="490" spans="1:1" x14ac:dyDescent="0.2">
      <c r="A490" t="s">
        <v>27004</v>
      </c>
    </row>
    <row r="491" spans="1:1" x14ac:dyDescent="0.2">
      <c r="A491" t="s">
        <v>4860</v>
      </c>
    </row>
    <row r="492" spans="1:1" x14ac:dyDescent="0.2">
      <c r="A492" t="s">
        <v>27005</v>
      </c>
    </row>
    <row r="493" spans="1:1" x14ac:dyDescent="0.2">
      <c r="A493" t="s">
        <v>27006</v>
      </c>
    </row>
    <row r="494" spans="1:1" x14ac:dyDescent="0.2">
      <c r="A494" t="s">
        <v>4871</v>
      </c>
    </row>
    <row r="495" spans="1:1" x14ac:dyDescent="0.2">
      <c r="A495" t="s">
        <v>4894</v>
      </c>
    </row>
    <row r="496" spans="1:1" x14ac:dyDescent="0.2">
      <c r="A496" t="s">
        <v>4895</v>
      </c>
    </row>
    <row r="497" spans="1:1" x14ac:dyDescent="0.2">
      <c r="A497" t="s">
        <v>4896</v>
      </c>
    </row>
    <row r="498" spans="1:1" x14ac:dyDescent="0.2">
      <c r="A498" t="s">
        <v>27007</v>
      </c>
    </row>
    <row r="499" spans="1:1" x14ac:dyDescent="0.2">
      <c r="A499" t="s">
        <v>4898</v>
      </c>
    </row>
    <row r="500" spans="1:1" x14ac:dyDescent="0.2">
      <c r="A500" t="s">
        <v>4899</v>
      </c>
    </row>
    <row r="501" spans="1:1" x14ac:dyDescent="0.2">
      <c r="A501" t="s">
        <v>4900</v>
      </c>
    </row>
    <row r="502" spans="1:1" x14ac:dyDescent="0.2">
      <c r="A502" t="s">
        <v>4901</v>
      </c>
    </row>
    <row r="503" spans="1:1" x14ac:dyDescent="0.2">
      <c r="A503" t="s">
        <v>4903</v>
      </c>
    </row>
    <row r="504" spans="1:1" x14ac:dyDescent="0.2">
      <c r="A504" t="s">
        <v>4908</v>
      </c>
    </row>
    <row r="505" spans="1:1" x14ac:dyDescent="0.2">
      <c r="A505" t="s">
        <v>4909</v>
      </c>
    </row>
    <row r="506" spans="1:1" x14ac:dyDescent="0.2">
      <c r="A506" t="s">
        <v>4910</v>
      </c>
    </row>
    <row r="507" spans="1:1" x14ac:dyDescent="0.2">
      <c r="A507" t="s">
        <v>4916</v>
      </c>
    </row>
    <row r="508" spans="1:1" x14ac:dyDescent="0.2">
      <c r="A508" t="s">
        <v>4917</v>
      </c>
    </row>
    <row r="509" spans="1:1" x14ac:dyDescent="0.2">
      <c r="A509" t="s">
        <v>4918</v>
      </c>
    </row>
    <row r="510" spans="1:1" x14ac:dyDescent="0.2">
      <c r="A510" t="s">
        <v>4928</v>
      </c>
    </row>
    <row r="511" spans="1:1" x14ac:dyDescent="0.2">
      <c r="A511" t="s">
        <v>4929</v>
      </c>
    </row>
    <row r="512" spans="1:1" x14ac:dyDescent="0.2">
      <c r="A512" t="s">
        <v>4930</v>
      </c>
    </row>
    <row r="513" spans="1:1" x14ac:dyDescent="0.2">
      <c r="A513" t="s">
        <v>4936</v>
      </c>
    </row>
    <row r="514" spans="1:1" x14ac:dyDescent="0.2">
      <c r="A514" t="s">
        <v>4965</v>
      </c>
    </row>
    <row r="515" spans="1:1" x14ac:dyDescent="0.2">
      <c r="A515" t="s">
        <v>4967</v>
      </c>
    </row>
    <row r="516" spans="1:1" x14ac:dyDescent="0.2">
      <c r="A516" t="s">
        <v>4969</v>
      </c>
    </row>
    <row r="517" spans="1:1" x14ac:dyDescent="0.2">
      <c r="A517" t="s">
        <v>24527</v>
      </c>
    </row>
    <row r="518" spans="1:1" x14ac:dyDescent="0.2">
      <c r="A518" t="s">
        <v>4970</v>
      </c>
    </row>
    <row r="519" spans="1:1" x14ac:dyDescent="0.2">
      <c r="A519" t="s">
        <v>4971</v>
      </c>
    </row>
    <row r="520" spans="1:1" x14ac:dyDescent="0.2">
      <c r="A520" t="s">
        <v>4972</v>
      </c>
    </row>
    <row r="521" spans="1:1" x14ac:dyDescent="0.2">
      <c r="A521" t="s">
        <v>4976</v>
      </c>
    </row>
    <row r="522" spans="1:1" x14ac:dyDescent="0.2">
      <c r="A522" t="s">
        <v>23910</v>
      </c>
    </row>
    <row r="523" spans="1:1" x14ac:dyDescent="0.2">
      <c r="A523" t="s">
        <v>23911</v>
      </c>
    </row>
    <row r="524" spans="1:1" x14ac:dyDescent="0.2">
      <c r="A524" t="s">
        <v>23912</v>
      </c>
    </row>
    <row r="525" spans="1:1" x14ac:dyDescent="0.2">
      <c r="A525" t="s">
        <v>4980</v>
      </c>
    </row>
    <row r="526" spans="1:1" x14ac:dyDescent="0.2">
      <c r="A526" t="s">
        <v>24528</v>
      </c>
    </row>
    <row r="527" spans="1:1" x14ac:dyDescent="0.2">
      <c r="A527" t="s">
        <v>4981</v>
      </c>
    </row>
    <row r="528" spans="1:1" x14ac:dyDescent="0.2">
      <c r="A528" t="s">
        <v>4983</v>
      </c>
    </row>
    <row r="529" spans="1:1" x14ac:dyDescent="0.2">
      <c r="A529" t="s">
        <v>5013</v>
      </c>
    </row>
    <row r="530" spans="1:1" x14ac:dyDescent="0.2">
      <c r="A530" t="s">
        <v>5014</v>
      </c>
    </row>
    <row r="531" spans="1:1" x14ac:dyDescent="0.2">
      <c r="A531" t="s">
        <v>27008</v>
      </c>
    </row>
    <row r="532" spans="1:1" x14ac:dyDescent="0.2">
      <c r="A532" t="s">
        <v>5016</v>
      </c>
    </row>
    <row r="533" spans="1:1" x14ac:dyDescent="0.2">
      <c r="A533" t="s">
        <v>5025</v>
      </c>
    </row>
    <row r="534" spans="1:1" x14ac:dyDescent="0.2">
      <c r="A534" t="s">
        <v>5027</v>
      </c>
    </row>
    <row r="535" spans="1:1" x14ac:dyDescent="0.2">
      <c r="A535" t="s">
        <v>5032</v>
      </c>
    </row>
    <row r="536" spans="1:1" x14ac:dyDescent="0.2">
      <c r="A536" t="s">
        <v>27009</v>
      </c>
    </row>
    <row r="537" spans="1:1" x14ac:dyDescent="0.2">
      <c r="A537" t="s">
        <v>24532</v>
      </c>
    </row>
    <row r="538" spans="1:1" x14ac:dyDescent="0.2">
      <c r="A538" t="s">
        <v>5035</v>
      </c>
    </row>
    <row r="539" spans="1:1" x14ac:dyDescent="0.2">
      <c r="A539" t="s">
        <v>5036</v>
      </c>
    </row>
    <row r="540" spans="1:1" x14ac:dyDescent="0.2">
      <c r="A540" t="s">
        <v>876</v>
      </c>
    </row>
    <row r="541" spans="1:1" x14ac:dyDescent="0.2">
      <c r="A541" t="s">
        <v>5037</v>
      </c>
    </row>
    <row r="542" spans="1:1" x14ac:dyDescent="0.2">
      <c r="A542" t="s">
        <v>5038</v>
      </c>
    </row>
    <row r="543" spans="1:1" x14ac:dyDescent="0.2">
      <c r="A543" t="s">
        <v>5039</v>
      </c>
    </row>
    <row r="544" spans="1:1" x14ac:dyDescent="0.2">
      <c r="A544" t="s">
        <v>5040</v>
      </c>
    </row>
    <row r="545" spans="1:1" x14ac:dyDescent="0.2">
      <c r="A545" t="s">
        <v>24533</v>
      </c>
    </row>
    <row r="546" spans="1:1" x14ac:dyDescent="0.2">
      <c r="A546" t="s">
        <v>5041</v>
      </c>
    </row>
    <row r="547" spans="1:1" x14ac:dyDescent="0.2">
      <c r="A547" t="s">
        <v>5042</v>
      </c>
    </row>
    <row r="548" spans="1:1" x14ac:dyDescent="0.2">
      <c r="A548" t="s">
        <v>27010</v>
      </c>
    </row>
    <row r="549" spans="1:1" x14ac:dyDescent="0.2">
      <c r="A549" t="s">
        <v>27011</v>
      </c>
    </row>
    <row r="550" spans="1:1" x14ac:dyDescent="0.2">
      <c r="A550" t="s">
        <v>5044</v>
      </c>
    </row>
    <row r="551" spans="1:1" x14ac:dyDescent="0.2">
      <c r="A551" t="s">
        <v>179</v>
      </c>
    </row>
    <row r="552" spans="1:1" x14ac:dyDescent="0.2">
      <c r="A552" t="s">
        <v>1842</v>
      </c>
    </row>
    <row r="553" spans="1:1" x14ac:dyDescent="0.2">
      <c r="A553" t="s">
        <v>612</v>
      </c>
    </row>
    <row r="554" spans="1:1" x14ac:dyDescent="0.2">
      <c r="A554" t="s">
        <v>5047</v>
      </c>
    </row>
    <row r="555" spans="1:1" x14ac:dyDescent="0.2">
      <c r="A555" t="s">
        <v>5048</v>
      </c>
    </row>
    <row r="556" spans="1:1" x14ac:dyDescent="0.2">
      <c r="A556" t="s">
        <v>5053</v>
      </c>
    </row>
    <row r="557" spans="1:1" x14ac:dyDescent="0.2">
      <c r="A557" t="s">
        <v>5058</v>
      </c>
    </row>
    <row r="558" spans="1:1" x14ac:dyDescent="0.2">
      <c r="A558" t="s">
        <v>5059</v>
      </c>
    </row>
    <row r="559" spans="1:1" x14ac:dyDescent="0.2">
      <c r="A559" t="s">
        <v>5061</v>
      </c>
    </row>
    <row r="560" spans="1:1" x14ac:dyDescent="0.2">
      <c r="A560" t="s">
        <v>5062</v>
      </c>
    </row>
    <row r="561" spans="1:1" x14ac:dyDescent="0.2">
      <c r="A561" t="s">
        <v>5064</v>
      </c>
    </row>
    <row r="562" spans="1:1" x14ac:dyDescent="0.2">
      <c r="A562" t="s">
        <v>5069</v>
      </c>
    </row>
    <row r="563" spans="1:1" x14ac:dyDescent="0.2">
      <c r="A563" t="s">
        <v>5070</v>
      </c>
    </row>
    <row r="564" spans="1:1" x14ac:dyDescent="0.2">
      <c r="A564" t="s">
        <v>5074</v>
      </c>
    </row>
    <row r="565" spans="1:1" x14ac:dyDescent="0.2">
      <c r="A565" t="s">
        <v>27012</v>
      </c>
    </row>
    <row r="566" spans="1:1" x14ac:dyDescent="0.2">
      <c r="A566" t="s">
        <v>27013</v>
      </c>
    </row>
    <row r="567" spans="1:1" x14ac:dyDescent="0.2">
      <c r="A567" t="s">
        <v>27014</v>
      </c>
    </row>
    <row r="568" spans="1:1" x14ac:dyDescent="0.2">
      <c r="A568" t="s">
        <v>27015</v>
      </c>
    </row>
    <row r="569" spans="1:1" x14ac:dyDescent="0.2">
      <c r="A569" t="s">
        <v>27016</v>
      </c>
    </row>
    <row r="570" spans="1:1" x14ac:dyDescent="0.2">
      <c r="A570" t="s">
        <v>5089</v>
      </c>
    </row>
    <row r="571" spans="1:1" x14ac:dyDescent="0.2">
      <c r="A571" t="s">
        <v>5096</v>
      </c>
    </row>
    <row r="572" spans="1:1" x14ac:dyDescent="0.2">
      <c r="A572" t="s">
        <v>24540</v>
      </c>
    </row>
    <row r="573" spans="1:1" x14ac:dyDescent="0.2">
      <c r="A573" t="s">
        <v>5099</v>
      </c>
    </row>
    <row r="574" spans="1:1" x14ac:dyDescent="0.2">
      <c r="A574" t="s">
        <v>5106</v>
      </c>
    </row>
    <row r="575" spans="1:1" x14ac:dyDescent="0.2">
      <c r="A575" t="s">
        <v>5109</v>
      </c>
    </row>
    <row r="576" spans="1:1" x14ac:dyDescent="0.2">
      <c r="A576" t="s">
        <v>5110</v>
      </c>
    </row>
    <row r="577" spans="1:1" x14ac:dyDescent="0.2">
      <c r="A577" t="s">
        <v>5111</v>
      </c>
    </row>
    <row r="578" spans="1:1" x14ac:dyDescent="0.2">
      <c r="A578" t="s">
        <v>24546</v>
      </c>
    </row>
    <row r="579" spans="1:1" x14ac:dyDescent="0.2">
      <c r="A579" t="s">
        <v>5205</v>
      </c>
    </row>
    <row r="580" spans="1:1" x14ac:dyDescent="0.2">
      <c r="A580" t="s">
        <v>24547</v>
      </c>
    </row>
    <row r="581" spans="1:1" x14ac:dyDescent="0.2">
      <c r="A581" t="s">
        <v>5212</v>
      </c>
    </row>
    <row r="582" spans="1:1" x14ac:dyDescent="0.2">
      <c r="A582" t="s">
        <v>5213</v>
      </c>
    </row>
    <row r="583" spans="1:1" x14ac:dyDescent="0.2">
      <c r="A583" t="s">
        <v>5216</v>
      </c>
    </row>
    <row r="584" spans="1:1" x14ac:dyDescent="0.2">
      <c r="A584" t="s">
        <v>24548</v>
      </c>
    </row>
    <row r="585" spans="1:1" x14ac:dyDescent="0.2">
      <c r="A585" t="s">
        <v>5255</v>
      </c>
    </row>
    <row r="586" spans="1:1" x14ac:dyDescent="0.2">
      <c r="A586" t="s">
        <v>27017</v>
      </c>
    </row>
    <row r="587" spans="1:1" x14ac:dyDescent="0.2">
      <c r="A587" t="s">
        <v>5306</v>
      </c>
    </row>
    <row r="588" spans="1:1" x14ac:dyDescent="0.2">
      <c r="A588" t="s">
        <v>24553</v>
      </c>
    </row>
    <row r="589" spans="1:1" x14ac:dyDescent="0.2">
      <c r="A589" t="s">
        <v>27018</v>
      </c>
    </row>
    <row r="590" spans="1:1" x14ac:dyDescent="0.2">
      <c r="A590" t="s">
        <v>5312</v>
      </c>
    </row>
    <row r="591" spans="1:1" x14ac:dyDescent="0.2">
      <c r="A591" t="s">
        <v>5313</v>
      </c>
    </row>
    <row r="592" spans="1:1" x14ac:dyDescent="0.2">
      <c r="A592" t="s">
        <v>5314</v>
      </c>
    </row>
    <row r="593" spans="1:1" x14ac:dyDescent="0.2">
      <c r="A593" t="s">
        <v>24556</v>
      </c>
    </row>
    <row r="594" spans="1:1" x14ac:dyDescent="0.2">
      <c r="A594" t="s">
        <v>27019</v>
      </c>
    </row>
    <row r="595" spans="1:1" x14ac:dyDescent="0.2">
      <c r="A595" t="s">
        <v>5321</v>
      </c>
    </row>
    <row r="596" spans="1:1" x14ac:dyDescent="0.2">
      <c r="A596" t="s">
        <v>27020</v>
      </c>
    </row>
    <row r="597" spans="1:1" x14ac:dyDescent="0.2">
      <c r="A597" t="s">
        <v>27021</v>
      </c>
    </row>
    <row r="598" spans="1:1" x14ac:dyDescent="0.2">
      <c r="A598" t="s">
        <v>27022</v>
      </c>
    </row>
    <row r="599" spans="1:1" x14ac:dyDescent="0.2">
      <c r="A599" t="s">
        <v>5324</v>
      </c>
    </row>
    <row r="600" spans="1:1" x14ac:dyDescent="0.2">
      <c r="A600" t="s">
        <v>5325</v>
      </c>
    </row>
    <row r="601" spans="1:1" x14ac:dyDescent="0.2">
      <c r="A601" t="s">
        <v>5326</v>
      </c>
    </row>
    <row r="602" spans="1:1" x14ac:dyDescent="0.2">
      <c r="A602" t="s">
        <v>27023</v>
      </c>
    </row>
    <row r="603" spans="1:1" x14ac:dyDescent="0.2">
      <c r="A603" t="s">
        <v>5329</v>
      </c>
    </row>
    <row r="604" spans="1:1" x14ac:dyDescent="0.2">
      <c r="A604" t="s">
        <v>5331</v>
      </c>
    </row>
    <row r="605" spans="1:1" x14ac:dyDescent="0.2">
      <c r="A605" t="s">
        <v>5333</v>
      </c>
    </row>
    <row r="606" spans="1:1" x14ac:dyDescent="0.2">
      <c r="A606" t="s">
        <v>5338</v>
      </c>
    </row>
    <row r="607" spans="1:1" x14ac:dyDescent="0.2">
      <c r="A607" t="s">
        <v>5340</v>
      </c>
    </row>
    <row r="608" spans="1:1" x14ac:dyDescent="0.2">
      <c r="A608" t="s">
        <v>5341</v>
      </c>
    </row>
    <row r="609" spans="1:1" x14ac:dyDescent="0.2">
      <c r="A609" t="s">
        <v>5342</v>
      </c>
    </row>
    <row r="610" spans="1:1" x14ac:dyDescent="0.2">
      <c r="A610" t="s">
        <v>5345</v>
      </c>
    </row>
    <row r="611" spans="1:1" x14ac:dyDescent="0.2">
      <c r="A611" t="s">
        <v>5348</v>
      </c>
    </row>
    <row r="612" spans="1:1" x14ac:dyDescent="0.2">
      <c r="A612" t="s">
        <v>24559</v>
      </c>
    </row>
    <row r="613" spans="1:1" x14ac:dyDescent="0.2">
      <c r="A613" t="s">
        <v>5351</v>
      </c>
    </row>
    <row r="614" spans="1:1" x14ac:dyDescent="0.2">
      <c r="A614" t="s">
        <v>5355</v>
      </c>
    </row>
    <row r="615" spans="1:1" x14ac:dyDescent="0.2">
      <c r="A615" t="s">
        <v>5356</v>
      </c>
    </row>
    <row r="616" spans="1:1" x14ac:dyDescent="0.2">
      <c r="A616" t="s">
        <v>5357</v>
      </c>
    </row>
    <row r="617" spans="1:1" x14ac:dyDescent="0.2">
      <c r="A617" t="s">
        <v>5358</v>
      </c>
    </row>
    <row r="618" spans="1:1" x14ac:dyDescent="0.2">
      <c r="A618" t="s">
        <v>5359</v>
      </c>
    </row>
    <row r="619" spans="1:1" x14ac:dyDescent="0.2">
      <c r="A619" t="s">
        <v>5366</v>
      </c>
    </row>
    <row r="620" spans="1:1" x14ac:dyDescent="0.2">
      <c r="A620" t="s">
        <v>5367</v>
      </c>
    </row>
    <row r="621" spans="1:1" x14ac:dyDescent="0.2">
      <c r="A621" t="s">
        <v>5381</v>
      </c>
    </row>
    <row r="622" spans="1:1" x14ac:dyDescent="0.2">
      <c r="A622" t="s">
        <v>5383</v>
      </c>
    </row>
    <row r="623" spans="1:1" x14ac:dyDescent="0.2">
      <c r="A623" t="s">
        <v>5385</v>
      </c>
    </row>
    <row r="624" spans="1:1" x14ac:dyDescent="0.2">
      <c r="A624" t="s">
        <v>5389</v>
      </c>
    </row>
    <row r="625" spans="1:1" x14ac:dyDescent="0.2">
      <c r="A625" t="s">
        <v>5392</v>
      </c>
    </row>
    <row r="626" spans="1:1" x14ac:dyDescent="0.2">
      <c r="A626" t="s">
        <v>5396</v>
      </c>
    </row>
    <row r="627" spans="1:1" x14ac:dyDescent="0.2">
      <c r="A627" t="s">
        <v>5400</v>
      </c>
    </row>
    <row r="628" spans="1:1" x14ac:dyDescent="0.2">
      <c r="A628" t="s">
        <v>27024</v>
      </c>
    </row>
    <row r="629" spans="1:1" x14ac:dyDescent="0.2">
      <c r="A629" t="s">
        <v>24564</v>
      </c>
    </row>
    <row r="630" spans="1:1" x14ac:dyDescent="0.2">
      <c r="A630" t="s">
        <v>24565</v>
      </c>
    </row>
    <row r="631" spans="1:1" x14ac:dyDescent="0.2">
      <c r="A631" t="s">
        <v>24566</v>
      </c>
    </row>
    <row r="632" spans="1:1" x14ac:dyDescent="0.2">
      <c r="A632" t="s">
        <v>2251</v>
      </c>
    </row>
    <row r="633" spans="1:1" x14ac:dyDescent="0.2">
      <c r="A633" t="s">
        <v>5431</v>
      </c>
    </row>
    <row r="634" spans="1:1" x14ac:dyDescent="0.2">
      <c r="A634" t="s">
        <v>295</v>
      </c>
    </row>
    <row r="635" spans="1:1" x14ac:dyDescent="0.2">
      <c r="A635" t="s">
        <v>5433</v>
      </c>
    </row>
    <row r="636" spans="1:1" x14ac:dyDescent="0.2">
      <c r="A636" t="s">
        <v>5435</v>
      </c>
    </row>
    <row r="637" spans="1:1" x14ac:dyDescent="0.2">
      <c r="A637" t="s">
        <v>5452</v>
      </c>
    </row>
    <row r="638" spans="1:1" x14ac:dyDescent="0.2">
      <c r="A638" t="s">
        <v>5458</v>
      </c>
    </row>
    <row r="639" spans="1:1" x14ac:dyDescent="0.2">
      <c r="A639" t="s">
        <v>27025</v>
      </c>
    </row>
    <row r="640" spans="1:1" x14ac:dyDescent="0.2">
      <c r="A640" t="s">
        <v>5468</v>
      </c>
    </row>
    <row r="641" spans="1:1" x14ac:dyDescent="0.2">
      <c r="A641" t="s">
        <v>5471</v>
      </c>
    </row>
    <row r="642" spans="1:1" x14ac:dyDescent="0.2">
      <c r="A642" t="s">
        <v>27026</v>
      </c>
    </row>
    <row r="643" spans="1:1" x14ac:dyDescent="0.2">
      <c r="A643" t="s">
        <v>27027</v>
      </c>
    </row>
    <row r="644" spans="1:1" x14ac:dyDescent="0.2">
      <c r="A644" t="s">
        <v>24567</v>
      </c>
    </row>
    <row r="645" spans="1:1" x14ac:dyDescent="0.2">
      <c r="A645" t="s">
        <v>5476</v>
      </c>
    </row>
    <row r="646" spans="1:1" x14ac:dyDescent="0.2">
      <c r="A646" t="s">
        <v>5479</v>
      </c>
    </row>
    <row r="647" spans="1:1" x14ac:dyDescent="0.2">
      <c r="A647" t="s">
        <v>5480</v>
      </c>
    </row>
    <row r="648" spans="1:1" x14ac:dyDescent="0.2">
      <c r="A648" t="s">
        <v>5484</v>
      </c>
    </row>
    <row r="649" spans="1:1" x14ac:dyDescent="0.2">
      <c r="A649" t="s">
        <v>5485</v>
      </c>
    </row>
    <row r="650" spans="1:1" x14ac:dyDescent="0.2">
      <c r="A650" t="s">
        <v>5486</v>
      </c>
    </row>
    <row r="651" spans="1:1" x14ac:dyDescent="0.2">
      <c r="A651" t="s">
        <v>5488</v>
      </c>
    </row>
    <row r="652" spans="1:1" x14ac:dyDescent="0.2">
      <c r="A652" t="s">
        <v>5489</v>
      </c>
    </row>
    <row r="653" spans="1:1" x14ac:dyDescent="0.2">
      <c r="A653" t="s">
        <v>5490</v>
      </c>
    </row>
    <row r="654" spans="1:1" x14ac:dyDescent="0.2">
      <c r="A654" t="s">
        <v>5491</v>
      </c>
    </row>
    <row r="655" spans="1:1" x14ac:dyDescent="0.2">
      <c r="A655" t="s">
        <v>5492</v>
      </c>
    </row>
    <row r="656" spans="1:1" x14ac:dyDescent="0.2">
      <c r="A656" t="s">
        <v>5493</v>
      </c>
    </row>
    <row r="657" spans="1:1" x14ac:dyDescent="0.2">
      <c r="A657" t="s">
        <v>5494</v>
      </c>
    </row>
    <row r="658" spans="1:1" x14ac:dyDescent="0.2">
      <c r="A658" t="s">
        <v>24570</v>
      </c>
    </row>
    <row r="659" spans="1:1" x14ac:dyDescent="0.2">
      <c r="A659" t="s">
        <v>5506</v>
      </c>
    </row>
    <row r="660" spans="1:1" x14ac:dyDescent="0.2">
      <c r="A660" t="s">
        <v>5507</v>
      </c>
    </row>
    <row r="661" spans="1:1" x14ac:dyDescent="0.2">
      <c r="A661" t="s">
        <v>27028</v>
      </c>
    </row>
    <row r="662" spans="1:1" x14ac:dyDescent="0.2">
      <c r="A662" t="s">
        <v>5508</v>
      </c>
    </row>
    <row r="663" spans="1:1" x14ac:dyDescent="0.2">
      <c r="A663" t="s">
        <v>5510</v>
      </c>
    </row>
    <row r="664" spans="1:1" x14ac:dyDescent="0.2">
      <c r="A664" t="s">
        <v>5511</v>
      </c>
    </row>
    <row r="665" spans="1:1" x14ac:dyDescent="0.2">
      <c r="A665" t="s">
        <v>24573</v>
      </c>
    </row>
    <row r="666" spans="1:1" x14ac:dyDescent="0.2">
      <c r="A666" t="s">
        <v>5515</v>
      </c>
    </row>
    <row r="667" spans="1:1" x14ac:dyDescent="0.2">
      <c r="A667" t="s">
        <v>5516</v>
      </c>
    </row>
    <row r="668" spans="1:1" x14ac:dyDescent="0.2">
      <c r="A668" t="s">
        <v>5520</v>
      </c>
    </row>
    <row r="669" spans="1:1" x14ac:dyDescent="0.2">
      <c r="A669" t="s">
        <v>5524</v>
      </c>
    </row>
    <row r="670" spans="1:1" x14ac:dyDescent="0.2">
      <c r="A670" t="s">
        <v>27029</v>
      </c>
    </row>
    <row r="671" spans="1:1" x14ac:dyDescent="0.2">
      <c r="A671" t="s">
        <v>5525</v>
      </c>
    </row>
    <row r="672" spans="1:1" x14ac:dyDescent="0.2">
      <c r="A672" t="s">
        <v>24575</v>
      </c>
    </row>
    <row r="673" spans="1:1" x14ac:dyDescent="0.2">
      <c r="A673" t="s">
        <v>5527</v>
      </c>
    </row>
    <row r="674" spans="1:1" x14ac:dyDescent="0.2">
      <c r="A674" t="s">
        <v>5529</v>
      </c>
    </row>
    <row r="675" spans="1:1" x14ac:dyDescent="0.2">
      <c r="A675" t="s">
        <v>5545</v>
      </c>
    </row>
    <row r="676" spans="1:1" x14ac:dyDescent="0.2">
      <c r="A676" t="s">
        <v>24577</v>
      </c>
    </row>
    <row r="677" spans="1:1" x14ac:dyDescent="0.2">
      <c r="A677" t="s">
        <v>5546</v>
      </c>
    </row>
    <row r="678" spans="1:1" x14ac:dyDescent="0.2">
      <c r="A678" t="s">
        <v>5547</v>
      </c>
    </row>
    <row r="679" spans="1:1" x14ac:dyDescent="0.2">
      <c r="A679" t="s">
        <v>5548</v>
      </c>
    </row>
    <row r="680" spans="1:1" x14ac:dyDescent="0.2">
      <c r="A680" t="s">
        <v>5549</v>
      </c>
    </row>
    <row r="681" spans="1:1" x14ac:dyDescent="0.2">
      <c r="A681" t="s">
        <v>5550</v>
      </c>
    </row>
    <row r="682" spans="1:1" x14ac:dyDescent="0.2">
      <c r="A682" t="s">
        <v>5551</v>
      </c>
    </row>
    <row r="683" spans="1:1" x14ac:dyDescent="0.2">
      <c r="A683" t="s">
        <v>5552</v>
      </c>
    </row>
    <row r="684" spans="1:1" x14ac:dyDescent="0.2">
      <c r="A684" t="s">
        <v>5553</v>
      </c>
    </row>
    <row r="685" spans="1:1" x14ac:dyDescent="0.2">
      <c r="A685" t="s">
        <v>5554</v>
      </c>
    </row>
    <row r="686" spans="1:1" x14ac:dyDescent="0.2">
      <c r="A686" t="s">
        <v>5555</v>
      </c>
    </row>
    <row r="687" spans="1:1" x14ac:dyDescent="0.2">
      <c r="A687" t="s">
        <v>5556</v>
      </c>
    </row>
    <row r="688" spans="1:1" x14ac:dyDescent="0.2">
      <c r="A688" t="s">
        <v>5557</v>
      </c>
    </row>
    <row r="689" spans="1:1" x14ac:dyDescent="0.2">
      <c r="A689" t="s">
        <v>5558</v>
      </c>
    </row>
    <row r="690" spans="1:1" x14ac:dyDescent="0.2">
      <c r="A690" t="s">
        <v>5559</v>
      </c>
    </row>
    <row r="691" spans="1:1" x14ac:dyDescent="0.2">
      <c r="A691" t="s">
        <v>5560</v>
      </c>
    </row>
    <row r="692" spans="1:1" x14ac:dyDescent="0.2">
      <c r="A692" t="s">
        <v>5563</v>
      </c>
    </row>
    <row r="693" spans="1:1" x14ac:dyDescent="0.2">
      <c r="A693" t="s">
        <v>5565</v>
      </c>
    </row>
    <row r="694" spans="1:1" x14ac:dyDescent="0.2">
      <c r="A694" t="s">
        <v>5566</v>
      </c>
    </row>
    <row r="695" spans="1:1" x14ac:dyDescent="0.2">
      <c r="A695" t="s">
        <v>5567</v>
      </c>
    </row>
    <row r="696" spans="1:1" x14ac:dyDescent="0.2">
      <c r="A696" t="s">
        <v>24579</v>
      </c>
    </row>
    <row r="697" spans="1:1" x14ac:dyDescent="0.2">
      <c r="A697" t="s">
        <v>5572</v>
      </c>
    </row>
    <row r="698" spans="1:1" x14ac:dyDescent="0.2">
      <c r="A698" t="s">
        <v>5573</v>
      </c>
    </row>
    <row r="699" spans="1:1" x14ac:dyDescent="0.2">
      <c r="A699" t="s">
        <v>5574</v>
      </c>
    </row>
    <row r="700" spans="1:1" x14ac:dyDescent="0.2">
      <c r="A700" t="s">
        <v>5576</v>
      </c>
    </row>
    <row r="701" spans="1:1" x14ac:dyDescent="0.2">
      <c r="A701" t="s">
        <v>5577</v>
      </c>
    </row>
    <row r="702" spans="1:1" x14ac:dyDescent="0.2">
      <c r="A702" t="s">
        <v>27030</v>
      </c>
    </row>
    <row r="703" spans="1:1" x14ac:dyDescent="0.2">
      <c r="A703" t="s">
        <v>27031</v>
      </c>
    </row>
    <row r="704" spans="1:1" x14ac:dyDescent="0.2">
      <c r="A704" t="s">
        <v>5595</v>
      </c>
    </row>
    <row r="705" spans="1:1" x14ac:dyDescent="0.2">
      <c r="A705" t="s">
        <v>27032</v>
      </c>
    </row>
    <row r="706" spans="1:1" x14ac:dyDescent="0.2">
      <c r="A706" t="s">
        <v>27033</v>
      </c>
    </row>
    <row r="707" spans="1:1" x14ac:dyDescent="0.2">
      <c r="A707" t="s">
        <v>5637</v>
      </c>
    </row>
    <row r="708" spans="1:1" x14ac:dyDescent="0.2">
      <c r="A708" t="s">
        <v>5649</v>
      </c>
    </row>
    <row r="709" spans="1:1" x14ac:dyDescent="0.2">
      <c r="A709" t="s">
        <v>27034</v>
      </c>
    </row>
    <row r="710" spans="1:1" x14ac:dyDescent="0.2">
      <c r="A710" t="s">
        <v>5666</v>
      </c>
    </row>
    <row r="711" spans="1:1" x14ac:dyDescent="0.2">
      <c r="A711" t="s">
        <v>24581</v>
      </c>
    </row>
    <row r="712" spans="1:1" x14ac:dyDescent="0.2">
      <c r="A712" t="s">
        <v>24585</v>
      </c>
    </row>
    <row r="713" spans="1:1" x14ac:dyDescent="0.2">
      <c r="A713" t="s">
        <v>5676</v>
      </c>
    </row>
    <row r="714" spans="1:1" x14ac:dyDescent="0.2">
      <c r="A714" t="s">
        <v>5680</v>
      </c>
    </row>
    <row r="715" spans="1:1" x14ac:dyDescent="0.2">
      <c r="A715" t="s">
        <v>5682</v>
      </c>
    </row>
    <row r="716" spans="1:1" x14ac:dyDescent="0.2">
      <c r="A716" t="s">
        <v>5683</v>
      </c>
    </row>
    <row r="717" spans="1:1" x14ac:dyDescent="0.2">
      <c r="A717" t="s">
        <v>5684</v>
      </c>
    </row>
    <row r="718" spans="1:1" x14ac:dyDescent="0.2">
      <c r="A718" t="s">
        <v>5694</v>
      </c>
    </row>
    <row r="719" spans="1:1" x14ac:dyDescent="0.2">
      <c r="A719" t="s">
        <v>5695</v>
      </c>
    </row>
    <row r="720" spans="1:1" x14ac:dyDescent="0.2">
      <c r="A720" t="s">
        <v>5696</v>
      </c>
    </row>
    <row r="721" spans="1:1" x14ac:dyDescent="0.2">
      <c r="A721" t="s">
        <v>5697</v>
      </c>
    </row>
    <row r="722" spans="1:1" x14ac:dyDescent="0.2">
      <c r="A722" t="s">
        <v>5698</v>
      </c>
    </row>
    <row r="723" spans="1:1" x14ac:dyDescent="0.2">
      <c r="A723" t="s">
        <v>5699</v>
      </c>
    </row>
    <row r="724" spans="1:1" x14ac:dyDescent="0.2">
      <c r="A724" t="s">
        <v>5704</v>
      </c>
    </row>
    <row r="725" spans="1:1" x14ac:dyDescent="0.2">
      <c r="A725" t="s">
        <v>5706</v>
      </c>
    </row>
    <row r="726" spans="1:1" x14ac:dyDescent="0.2">
      <c r="A726" t="s">
        <v>5714</v>
      </c>
    </row>
    <row r="727" spans="1:1" x14ac:dyDescent="0.2">
      <c r="A727" t="s">
        <v>5728</v>
      </c>
    </row>
    <row r="728" spans="1:1" x14ac:dyDescent="0.2">
      <c r="A728" t="s">
        <v>5731</v>
      </c>
    </row>
    <row r="729" spans="1:1" x14ac:dyDescent="0.2">
      <c r="A729" t="s">
        <v>5735</v>
      </c>
    </row>
    <row r="730" spans="1:1" x14ac:dyDescent="0.2">
      <c r="A730" t="s">
        <v>5736</v>
      </c>
    </row>
    <row r="731" spans="1:1" x14ac:dyDescent="0.2">
      <c r="A731" t="s">
        <v>5747</v>
      </c>
    </row>
    <row r="732" spans="1:1" x14ac:dyDescent="0.2">
      <c r="A732" t="s">
        <v>5748</v>
      </c>
    </row>
    <row r="733" spans="1:1" x14ac:dyDescent="0.2">
      <c r="A733" t="s">
        <v>5749</v>
      </c>
    </row>
    <row r="734" spans="1:1" x14ac:dyDescent="0.2">
      <c r="A734" t="s">
        <v>5753</v>
      </c>
    </row>
    <row r="735" spans="1:1" x14ac:dyDescent="0.2">
      <c r="A735" t="s">
        <v>5754</v>
      </c>
    </row>
    <row r="736" spans="1:1" x14ac:dyDescent="0.2">
      <c r="A736" t="s">
        <v>5755</v>
      </c>
    </row>
    <row r="737" spans="1:1" x14ac:dyDescent="0.2">
      <c r="A737" t="s">
        <v>5761</v>
      </c>
    </row>
    <row r="738" spans="1:1" x14ac:dyDescent="0.2">
      <c r="A738" t="s">
        <v>5763</v>
      </c>
    </row>
    <row r="739" spans="1:1" x14ac:dyDescent="0.2">
      <c r="A739" t="s">
        <v>5767</v>
      </c>
    </row>
    <row r="740" spans="1:1" x14ac:dyDescent="0.2">
      <c r="A740" t="s">
        <v>5769</v>
      </c>
    </row>
    <row r="741" spans="1:1" x14ac:dyDescent="0.2">
      <c r="A741" t="s">
        <v>5773</v>
      </c>
    </row>
    <row r="742" spans="1:1" x14ac:dyDescent="0.2">
      <c r="A742" t="s">
        <v>5774</v>
      </c>
    </row>
    <row r="743" spans="1:1" x14ac:dyDescent="0.2">
      <c r="A743" t="s">
        <v>5776</v>
      </c>
    </row>
    <row r="744" spans="1:1" x14ac:dyDescent="0.2">
      <c r="A744" t="s">
        <v>24586</v>
      </c>
    </row>
    <row r="745" spans="1:1" x14ac:dyDescent="0.2">
      <c r="A745" t="s">
        <v>27035</v>
      </c>
    </row>
    <row r="746" spans="1:1" x14ac:dyDescent="0.2">
      <c r="A746" t="s">
        <v>5780</v>
      </c>
    </row>
    <row r="747" spans="1:1" x14ac:dyDescent="0.2">
      <c r="A747" t="s">
        <v>5782</v>
      </c>
    </row>
    <row r="748" spans="1:1" x14ac:dyDescent="0.2">
      <c r="A748" t="s">
        <v>5788</v>
      </c>
    </row>
    <row r="749" spans="1:1" x14ac:dyDescent="0.2">
      <c r="A749" t="s">
        <v>5789</v>
      </c>
    </row>
    <row r="750" spans="1:1" x14ac:dyDescent="0.2">
      <c r="A750" t="s">
        <v>24587</v>
      </c>
    </row>
    <row r="751" spans="1:1" x14ac:dyDescent="0.2">
      <c r="A751" t="s">
        <v>5791</v>
      </c>
    </row>
    <row r="752" spans="1:1" x14ac:dyDescent="0.2">
      <c r="A752" t="s">
        <v>5792</v>
      </c>
    </row>
    <row r="753" spans="1:1" x14ac:dyDescent="0.2">
      <c r="A753" t="s">
        <v>5794</v>
      </c>
    </row>
    <row r="754" spans="1:1" x14ac:dyDescent="0.2">
      <c r="A754" t="s">
        <v>5795</v>
      </c>
    </row>
    <row r="755" spans="1:1" x14ac:dyDescent="0.2">
      <c r="A755" t="s">
        <v>5796</v>
      </c>
    </row>
    <row r="756" spans="1:1" x14ac:dyDescent="0.2">
      <c r="A756" t="s">
        <v>5797</v>
      </c>
    </row>
    <row r="757" spans="1:1" x14ac:dyDescent="0.2">
      <c r="A757" t="s">
        <v>5798</v>
      </c>
    </row>
    <row r="758" spans="1:1" x14ac:dyDescent="0.2">
      <c r="A758" t="s">
        <v>5799</v>
      </c>
    </row>
    <row r="759" spans="1:1" x14ac:dyDescent="0.2">
      <c r="A759" t="s">
        <v>5802</v>
      </c>
    </row>
    <row r="760" spans="1:1" x14ac:dyDescent="0.2">
      <c r="A760" t="s">
        <v>5803</v>
      </c>
    </row>
    <row r="761" spans="1:1" x14ac:dyDescent="0.2">
      <c r="A761" t="s">
        <v>24588</v>
      </c>
    </row>
    <row r="762" spans="1:1" x14ac:dyDescent="0.2">
      <c r="A762" t="s">
        <v>24589</v>
      </c>
    </row>
    <row r="763" spans="1:1" x14ac:dyDescent="0.2">
      <c r="A763" t="s">
        <v>24590</v>
      </c>
    </row>
    <row r="764" spans="1:1" x14ac:dyDescent="0.2">
      <c r="A764" t="s">
        <v>27036</v>
      </c>
    </row>
    <row r="765" spans="1:1" x14ac:dyDescent="0.2">
      <c r="A765" t="s">
        <v>24591</v>
      </c>
    </row>
    <row r="766" spans="1:1" x14ac:dyDescent="0.2">
      <c r="A766" t="s">
        <v>27037</v>
      </c>
    </row>
    <row r="767" spans="1:1" x14ac:dyDescent="0.2">
      <c r="A767" t="s">
        <v>27038</v>
      </c>
    </row>
    <row r="768" spans="1:1" x14ac:dyDescent="0.2">
      <c r="A768" t="s">
        <v>27039</v>
      </c>
    </row>
    <row r="769" spans="1:1" x14ac:dyDescent="0.2">
      <c r="A769" t="s">
        <v>27040</v>
      </c>
    </row>
    <row r="770" spans="1:1" x14ac:dyDescent="0.2">
      <c r="A770" t="s">
        <v>27041</v>
      </c>
    </row>
    <row r="771" spans="1:1" x14ac:dyDescent="0.2">
      <c r="A771" t="s">
        <v>27042</v>
      </c>
    </row>
    <row r="772" spans="1:1" x14ac:dyDescent="0.2">
      <c r="A772" t="s">
        <v>5812</v>
      </c>
    </row>
    <row r="773" spans="1:1" x14ac:dyDescent="0.2">
      <c r="A773" t="s">
        <v>5813</v>
      </c>
    </row>
    <row r="774" spans="1:1" x14ac:dyDescent="0.2">
      <c r="A774" t="s">
        <v>24593</v>
      </c>
    </row>
    <row r="775" spans="1:1" x14ac:dyDescent="0.2">
      <c r="A775" t="s">
        <v>5814</v>
      </c>
    </row>
    <row r="776" spans="1:1" x14ac:dyDescent="0.2">
      <c r="A776" t="s">
        <v>5815</v>
      </c>
    </row>
    <row r="777" spans="1:1" x14ac:dyDescent="0.2">
      <c r="A777" t="s">
        <v>24596</v>
      </c>
    </row>
    <row r="778" spans="1:1" x14ac:dyDescent="0.2">
      <c r="A778" t="s">
        <v>24597</v>
      </c>
    </row>
    <row r="779" spans="1:1" x14ac:dyDescent="0.2">
      <c r="A779" t="s">
        <v>5836</v>
      </c>
    </row>
    <row r="780" spans="1:1" x14ac:dyDescent="0.2">
      <c r="A780" t="s">
        <v>27043</v>
      </c>
    </row>
    <row r="781" spans="1:1" x14ac:dyDescent="0.2">
      <c r="A781" t="s">
        <v>5837</v>
      </c>
    </row>
    <row r="782" spans="1:1" x14ac:dyDescent="0.2">
      <c r="A782" t="s">
        <v>5850</v>
      </c>
    </row>
    <row r="783" spans="1:1" x14ac:dyDescent="0.2">
      <c r="A783" t="s">
        <v>27044</v>
      </c>
    </row>
    <row r="784" spans="1:1" x14ac:dyDescent="0.2">
      <c r="A784" t="s">
        <v>5852</v>
      </c>
    </row>
    <row r="785" spans="1:1" x14ac:dyDescent="0.2">
      <c r="A785" t="s">
        <v>5854</v>
      </c>
    </row>
    <row r="786" spans="1:1" x14ac:dyDescent="0.2">
      <c r="A786" t="s">
        <v>5856</v>
      </c>
    </row>
    <row r="787" spans="1:1" x14ac:dyDescent="0.2">
      <c r="A787" t="s">
        <v>5867</v>
      </c>
    </row>
    <row r="788" spans="1:1" x14ac:dyDescent="0.2">
      <c r="A788" t="s">
        <v>5873</v>
      </c>
    </row>
    <row r="789" spans="1:1" x14ac:dyDescent="0.2">
      <c r="A789" t="s">
        <v>5874</v>
      </c>
    </row>
    <row r="790" spans="1:1" x14ac:dyDescent="0.2">
      <c r="A790" t="s">
        <v>5880</v>
      </c>
    </row>
    <row r="791" spans="1:1" x14ac:dyDescent="0.2">
      <c r="A791" t="s">
        <v>5892</v>
      </c>
    </row>
    <row r="792" spans="1:1" x14ac:dyDescent="0.2">
      <c r="A792" t="s">
        <v>5893</v>
      </c>
    </row>
    <row r="793" spans="1:1" x14ac:dyDescent="0.2">
      <c r="A793" t="s">
        <v>5894</v>
      </c>
    </row>
    <row r="794" spans="1:1" x14ac:dyDescent="0.2">
      <c r="A794" t="s">
        <v>5895</v>
      </c>
    </row>
    <row r="795" spans="1:1" x14ac:dyDescent="0.2">
      <c r="A795" t="s">
        <v>5896</v>
      </c>
    </row>
    <row r="796" spans="1:1" x14ac:dyDescent="0.2">
      <c r="A796" t="s">
        <v>5897</v>
      </c>
    </row>
    <row r="797" spans="1:1" x14ac:dyDescent="0.2">
      <c r="A797" t="s">
        <v>27045</v>
      </c>
    </row>
    <row r="798" spans="1:1" x14ac:dyDescent="0.2">
      <c r="A798" t="s">
        <v>3245</v>
      </c>
    </row>
    <row r="799" spans="1:1" x14ac:dyDescent="0.2">
      <c r="A799" t="s">
        <v>5898</v>
      </c>
    </row>
    <row r="800" spans="1:1" x14ac:dyDescent="0.2">
      <c r="A800" t="s">
        <v>5899</v>
      </c>
    </row>
    <row r="801" spans="1:1" x14ac:dyDescent="0.2">
      <c r="A801" t="s">
        <v>5901</v>
      </c>
    </row>
    <row r="802" spans="1:1" x14ac:dyDescent="0.2">
      <c r="A802" t="s">
        <v>5902</v>
      </c>
    </row>
    <row r="803" spans="1:1" x14ac:dyDescent="0.2">
      <c r="A803" t="s">
        <v>27046</v>
      </c>
    </row>
    <row r="804" spans="1:1" x14ac:dyDescent="0.2">
      <c r="A804" t="s">
        <v>27047</v>
      </c>
    </row>
    <row r="805" spans="1:1" x14ac:dyDescent="0.2">
      <c r="A805" t="s">
        <v>27048</v>
      </c>
    </row>
    <row r="806" spans="1:1" x14ac:dyDescent="0.2">
      <c r="A806" t="s">
        <v>5904</v>
      </c>
    </row>
    <row r="807" spans="1:1" x14ac:dyDescent="0.2">
      <c r="A807" t="s">
        <v>5905</v>
      </c>
    </row>
    <row r="808" spans="1:1" x14ac:dyDescent="0.2">
      <c r="A808" t="s">
        <v>27049</v>
      </c>
    </row>
    <row r="809" spans="1:1" x14ac:dyDescent="0.2">
      <c r="A809" t="s">
        <v>5908</v>
      </c>
    </row>
    <row r="810" spans="1:1" x14ac:dyDescent="0.2">
      <c r="A810" t="s">
        <v>27050</v>
      </c>
    </row>
    <row r="811" spans="1:1" x14ac:dyDescent="0.2">
      <c r="A811" t="s">
        <v>5912</v>
      </c>
    </row>
    <row r="812" spans="1:1" x14ac:dyDescent="0.2">
      <c r="A812" t="s">
        <v>5914</v>
      </c>
    </row>
    <row r="813" spans="1:1" x14ac:dyDescent="0.2">
      <c r="A813" t="s">
        <v>5917</v>
      </c>
    </row>
    <row r="814" spans="1:1" x14ac:dyDescent="0.2">
      <c r="A814" t="s">
        <v>5921</v>
      </c>
    </row>
    <row r="815" spans="1:1" x14ac:dyDescent="0.2">
      <c r="A815" t="s">
        <v>27051</v>
      </c>
    </row>
    <row r="816" spans="1:1" x14ac:dyDescent="0.2">
      <c r="A816" t="s">
        <v>5922</v>
      </c>
    </row>
    <row r="817" spans="1:1" x14ac:dyDescent="0.2">
      <c r="A817" t="s">
        <v>5927</v>
      </c>
    </row>
    <row r="818" spans="1:1" x14ac:dyDescent="0.2">
      <c r="A818" t="s">
        <v>27052</v>
      </c>
    </row>
    <row r="819" spans="1:1" x14ac:dyDescent="0.2">
      <c r="A819" t="s">
        <v>5928</v>
      </c>
    </row>
    <row r="820" spans="1:1" x14ac:dyDescent="0.2">
      <c r="A820" t="s">
        <v>5929</v>
      </c>
    </row>
    <row r="821" spans="1:1" x14ac:dyDescent="0.2">
      <c r="A821" t="s">
        <v>27053</v>
      </c>
    </row>
    <row r="822" spans="1:1" x14ac:dyDescent="0.2">
      <c r="A822" t="s">
        <v>27054</v>
      </c>
    </row>
    <row r="823" spans="1:1" x14ac:dyDescent="0.2">
      <c r="A823" t="s">
        <v>5933</v>
      </c>
    </row>
    <row r="824" spans="1:1" x14ac:dyDescent="0.2">
      <c r="A824" t="s">
        <v>5934</v>
      </c>
    </row>
    <row r="825" spans="1:1" x14ac:dyDescent="0.2">
      <c r="A825" t="s">
        <v>5936</v>
      </c>
    </row>
    <row r="826" spans="1:1" x14ac:dyDescent="0.2">
      <c r="A826" t="s">
        <v>27055</v>
      </c>
    </row>
    <row r="827" spans="1:1" x14ac:dyDescent="0.2">
      <c r="A827" t="s">
        <v>27056</v>
      </c>
    </row>
    <row r="828" spans="1:1" x14ac:dyDescent="0.2">
      <c r="A828" t="s">
        <v>5939</v>
      </c>
    </row>
    <row r="829" spans="1:1" x14ac:dyDescent="0.2">
      <c r="A829" t="s">
        <v>5941</v>
      </c>
    </row>
    <row r="830" spans="1:1" x14ac:dyDescent="0.2">
      <c r="A830" t="s">
        <v>5942</v>
      </c>
    </row>
    <row r="831" spans="1:1" x14ac:dyDescent="0.2">
      <c r="A831" t="s">
        <v>5945</v>
      </c>
    </row>
    <row r="832" spans="1:1" x14ac:dyDescent="0.2">
      <c r="A832" t="s">
        <v>5946</v>
      </c>
    </row>
    <row r="833" spans="1:1" x14ac:dyDescent="0.2">
      <c r="A833" t="s">
        <v>27057</v>
      </c>
    </row>
    <row r="834" spans="1:1" x14ac:dyDescent="0.2">
      <c r="A834" t="s">
        <v>5956</v>
      </c>
    </row>
    <row r="835" spans="1:1" x14ac:dyDescent="0.2">
      <c r="A835" t="s">
        <v>5958</v>
      </c>
    </row>
    <row r="836" spans="1:1" x14ac:dyDescent="0.2">
      <c r="A836" t="s">
        <v>5959</v>
      </c>
    </row>
    <row r="837" spans="1:1" x14ac:dyDescent="0.2">
      <c r="A837" t="s">
        <v>27058</v>
      </c>
    </row>
    <row r="838" spans="1:1" x14ac:dyDescent="0.2">
      <c r="A838" t="s">
        <v>5975</v>
      </c>
    </row>
    <row r="839" spans="1:1" x14ac:dyDescent="0.2">
      <c r="A839" t="s">
        <v>5976</v>
      </c>
    </row>
    <row r="840" spans="1:1" x14ac:dyDescent="0.2">
      <c r="A840" t="s">
        <v>5977</v>
      </c>
    </row>
    <row r="841" spans="1:1" x14ac:dyDescent="0.2">
      <c r="A841" t="s">
        <v>5979</v>
      </c>
    </row>
    <row r="842" spans="1:1" x14ac:dyDescent="0.2">
      <c r="A842" t="s">
        <v>5980</v>
      </c>
    </row>
    <row r="843" spans="1:1" x14ac:dyDescent="0.2">
      <c r="A843" t="s">
        <v>5984</v>
      </c>
    </row>
    <row r="844" spans="1:1" x14ac:dyDescent="0.2">
      <c r="A844" t="s">
        <v>5985</v>
      </c>
    </row>
    <row r="845" spans="1:1" x14ac:dyDescent="0.2">
      <c r="A845" t="s">
        <v>5991</v>
      </c>
    </row>
    <row r="846" spans="1:1" x14ac:dyDescent="0.2">
      <c r="A846" t="s">
        <v>5992</v>
      </c>
    </row>
    <row r="847" spans="1:1" x14ac:dyDescent="0.2">
      <c r="A847" t="s">
        <v>5995</v>
      </c>
    </row>
    <row r="848" spans="1:1" x14ac:dyDescent="0.2">
      <c r="A848" t="s">
        <v>5997</v>
      </c>
    </row>
    <row r="849" spans="1:1" x14ac:dyDescent="0.2">
      <c r="A849" t="s">
        <v>5999</v>
      </c>
    </row>
    <row r="850" spans="1:1" x14ac:dyDescent="0.2">
      <c r="A850" t="s">
        <v>6004</v>
      </c>
    </row>
    <row r="851" spans="1:1" x14ac:dyDescent="0.2">
      <c r="A851" t="s">
        <v>6006</v>
      </c>
    </row>
    <row r="852" spans="1:1" x14ac:dyDescent="0.2">
      <c r="A852" t="s">
        <v>6011</v>
      </c>
    </row>
    <row r="853" spans="1:1" x14ac:dyDescent="0.2">
      <c r="A853" t="s">
        <v>6012</v>
      </c>
    </row>
    <row r="854" spans="1:1" x14ac:dyDescent="0.2">
      <c r="A854" t="s">
        <v>6013</v>
      </c>
    </row>
    <row r="855" spans="1:1" x14ac:dyDescent="0.2">
      <c r="A855" t="s">
        <v>6015</v>
      </c>
    </row>
    <row r="856" spans="1:1" x14ac:dyDescent="0.2">
      <c r="A856" t="s">
        <v>24606</v>
      </c>
    </row>
    <row r="857" spans="1:1" x14ac:dyDescent="0.2">
      <c r="A857" t="s">
        <v>6020</v>
      </c>
    </row>
    <row r="858" spans="1:1" x14ac:dyDescent="0.2">
      <c r="A858" t="s">
        <v>6022</v>
      </c>
    </row>
    <row r="859" spans="1:1" x14ac:dyDescent="0.2">
      <c r="A859" t="s">
        <v>6032</v>
      </c>
    </row>
    <row r="860" spans="1:1" x14ac:dyDescent="0.2">
      <c r="A860" t="s">
        <v>27059</v>
      </c>
    </row>
    <row r="861" spans="1:1" x14ac:dyDescent="0.2">
      <c r="A861" t="s">
        <v>6036</v>
      </c>
    </row>
    <row r="862" spans="1:1" x14ac:dyDescent="0.2">
      <c r="A862" t="s">
        <v>6037</v>
      </c>
    </row>
    <row r="863" spans="1:1" x14ac:dyDescent="0.2">
      <c r="A863" t="s">
        <v>6047</v>
      </c>
    </row>
    <row r="864" spans="1:1" x14ac:dyDescent="0.2">
      <c r="A864" t="s">
        <v>6051</v>
      </c>
    </row>
    <row r="865" spans="1:1" x14ac:dyDescent="0.2">
      <c r="A865" t="s">
        <v>6053</v>
      </c>
    </row>
    <row r="866" spans="1:1" x14ac:dyDescent="0.2">
      <c r="A866" t="s">
        <v>24616</v>
      </c>
    </row>
    <row r="867" spans="1:1" x14ac:dyDescent="0.2">
      <c r="A867" t="s">
        <v>6054</v>
      </c>
    </row>
    <row r="868" spans="1:1" x14ac:dyDescent="0.2">
      <c r="A868" t="s">
        <v>27060</v>
      </c>
    </row>
    <row r="869" spans="1:1" x14ac:dyDescent="0.2">
      <c r="A869" t="s">
        <v>6057</v>
      </c>
    </row>
    <row r="870" spans="1:1" x14ac:dyDescent="0.2">
      <c r="A870" t="s">
        <v>6059</v>
      </c>
    </row>
    <row r="871" spans="1:1" x14ac:dyDescent="0.2">
      <c r="A871" t="s">
        <v>6065</v>
      </c>
    </row>
    <row r="872" spans="1:1" x14ac:dyDescent="0.2">
      <c r="A872" t="s">
        <v>6066</v>
      </c>
    </row>
    <row r="873" spans="1:1" x14ac:dyDescent="0.2">
      <c r="A873" t="s">
        <v>6068</v>
      </c>
    </row>
    <row r="874" spans="1:1" x14ac:dyDescent="0.2">
      <c r="A874" t="s">
        <v>6070</v>
      </c>
    </row>
    <row r="875" spans="1:1" x14ac:dyDescent="0.2">
      <c r="A875" t="s">
        <v>6072</v>
      </c>
    </row>
    <row r="876" spans="1:1" x14ac:dyDescent="0.2">
      <c r="A876" t="s">
        <v>6074</v>
      </c>
    </row>
    <row r="877" spans="1:1" x14ac:dyDescent="0.2">
      <c r="A877" t="s">
        <v>6076</v>
      </c>
    </row>
    <row r="878" spans="1:1" x14ac:dyDescent="0.2">
      <c r="A878" t="s">
        <v>6079</v>
      </c>
    </row>
    <row r="879" spans="1:1" x14ac:dyDescent="0.2">
      <c r="A879" t="s">
        <v>6081</v>
      </c>
    </row>
    <row r="880" spans="1:1" x14ac:dyDescent="0.2">
      <c r="A880" t="s">
        <v>6082</v>
      </c>
    </row>
    <row r="881" spans="1:1" x14ac:dyDescent="0.2">
      <c r="A881" t="s">
        <v>6084</v>
      </c>
    </row>
    <row r="882" spans="1:1" x14ac:dyDescent="0.2">
      <c r="A882" t="s">
        <v>6085</v>
      </c>
    </row>
    <row r="883" spans="1:1" x14ac:dyDescent="0.2">
      <c r="A883" t="s">
        <v>6092</v>
      </c>
    </row>
    <row r="884" spans="1:1" x14ac:dyDescent="0.2">
      <c r="A884" t="s">
        <v>6094</v>
      </c>
    </row>
    <row r="885" spans="1:1" x14ac:dyDescent="0.2">
      <c r="A885" t="s">
        <v>23948</v>
      </c>
    </row>
    <row r="886" spans="1:1" x14ac:dyDescent="0.2">
      <c r="A886" t="s">
        <v>23949</v>
      </c>
    </row>
    <row r="887" spans="1:1" x14ac:dyDescent="0.2">
      <c r="A887" t="s">
        <v>6106</v>
      </c>
    </row>
    <row r="888" spans="1:1" x14ac:dyDescent="0.2">
      <c r="A888" t="s">
        <v>6126</v>
      </c>
    </row>
    <row r="889" spans="1:1" x14ac:dyDescent="0.2">
      <c r="A889" t="s">
        <v>23950</v>
      </c>
    </row>
    <row r="890" spans="1:1" x14ac:dyDescent="0.2">
      <c r="A890" t="s">
        <v>6133</v>
      </c>
    </row>
    <row r="891" spans="1:1" x14ac:dyDescent="0.2">
      <c r="A891" t="s">
        <v>6134</v>
      </c>
    </row>
    <row r="892" spans="1:1" x14ac:dyDescent="0.2">
      <c r="A892" t="s">
        <v>24623</v>
      </c>
    </row>
    <row r="893" spans="1:1" x14ac:dyDescent="0.2">
      <c r="A893" t="s">
        <v>6136</v>
      </c>
    </row>
    <row r="894" spans="1:1" x14ac:dyDescent="0.2">
      <c r="A894" t="s">
        <v>24624</v>
      </c>
    </row>
    <row r="895" spans="1:1" x14ac:dyDescent="0.2">
      <c r="A895" t="s">
        <v>6140</v>
      </c>
    </row>
    <row r="896" spans="1:1" x14ac:dyDescent="0.2">
      <c r="A896" t="s">
        <v>6141</v>
      </c>
    </row>
    <row r="897" spans="1:1" x14ac:dyDescent="0.2">
      <c r="A897" t="s">
        <v>6142</v>
      </c>
    </row>
    <row r="898" spans="1:1" x14ac:dyDescent="0.2">
      <c r="A898" t="s">
        <v>6143</v>
      </c>
    </row>
    <row r="899" spans="1:1" x14ac:dyDescent="0.2">
      <c r="A899" t="s">
        <v>6144</v>
      </c>
    </row>
    <row r="900" spans="1:1" x14ac:dyDescent="0.2">
      <c r="A900" t="s">
        <v>6145</v>
      </c>
    </row>
    <row r="901" spans="1:1" x14ac:dyDescent="0.2">
      <c r="A901" t="s">
        <v>6146</v>
      </c>
    </row>
    <row r="902" spans="1:1" x14ac:dyDescent="0.2">
      <c r="A902" t="s">
        <v>6161</v>
      </c>
    </row>
    <row r="903" spans="1:1" x14ac:dyDescent="0.2">
      <c r="A903" t="s">
        <v>6167</v>
      </c>
    </row>
    <row r="904" spans="1:1" x14ac:dyDescent="0.2">
      <c r="A904" t="s">
        <v>6168</v>
      </c>
    </row>
    <row r="905" spans="1:1" x14ac:dyDescent="0.2">
      <c r="A905" t="s">
        <v>6169</v>
      </c>
    </row>
    <row r="906" spans="1:1" x14ac:dyDescent="0.2">
      <c r="A906" t="s">
        <v>6170</v>
      </c>
    </row>
    <row r="907" spans="1:1" x14ac:dyDescent="0.2">
      <c r="A907" t="s">
        <v>6181</v>
      </c>
    </row>
    <row r="908" spans="1:1" x14ac:dyDescent="0.2">
      <c r="A908" t="s">
        <v>6182</v>
      </c>
    </row>
    <row r="909" spans="1:1" x14ac:dyDescent="0.2">
      <c r="A909" t="s">
        <v>6185</v>
      </c>
    </row>
    <row r="910" spans="1:1" x14ac:dyDescent="0.2">
      <c r="A910" t="s">
        <v>6206</v>
      </c>
    </row>
    <row r="911" spans="1:1" x14ac:dyDescent="0.2">
      <c r="A911" t="s">
        <v>6209</v>
      </c>
    </row>
    <row r="912" spans="1:1" x14ac:dyDescent="0.2">
      <c r="A912" t="s">
        <v>6213</v>
      </c>
    </row>
    <row r="913" spans="1:1" x14ac:dyDescent="0.2">
      <c r="A913" t="s">
        <v>6214</v>
      </c>
    </row>
    <row r="914" spans="1:1" x14ac:dyDescent="0.2">
      <c r="A914" t="s">
        <v>6215</v>
      </c>
    </row>
    <row r="915" spans="1:1" x14ac:dyDescent="0.2">
      <c r="A915" t="s">
        <v>6216</v>
      </c>
    </row>
    <row r="916" spans="1:1" x14ac:dyDescent="0.2">
      <c r="A916" t="s">
        <v>6217</v>
      </c>
    </row>
    <row r="917" spans="1:1" x14ac:dyDescent="0.2">
      <c r="A917" t="s">
        <v>6218</v>
      </c>
    </row>
    <row r="918" spans="1:1" x14ac:dyDescent="0.2">
      <c r="A918" t="s">
        <v>6219</v>
      </c>
    </row>
    <row r="919" spans="1:1" x14ac:dyDescent="0.2">
      <c r="A919" t="s">
        <v>24626</v>
      </c>
    </row>
    <row r="920" spans="1:1" x14ac:dyDescent="0.2">
      <c r="A920" t="s">
        <v>6234</v>
      </c>
    </row>
    <row r="921" spans="1:1" x14ac:dyDescent="0.2">
      <c r="A921" t="s">
        <v>6237</v>
      </c>
    </row>
    <row r="922" spans="1:1" x14ac:dyDescent="0.2">
      <c r="A922" t="s">
        <v>6239</v>
      </c>
    </row>
    <row r="923" spans="1:1" x14ac:dyDescent="0.2">
      <c r="A923" t="s">
        <v>24627</v>
      </c>
    </row>
    <row r="924" spans="1:1" x14ac:dyDescent="0.2">
      <c r="A924" t="s">
        <v>24629</v>
      </c>
    </row>
    <row r="925" spans="1:1" x14ac:dyDescent="0.2">
      <c r="A925" t="s">
        <v>6241</v>
      </c>
    </row>
    <row r="926" spans="1:1" x14ac:dyDescent="0.2">
      <c r="A926" t="s">
        <v>6273</v>
      </c>
    </row>
    <row r="927" spans="1:1" x14ac:dyDescent="0.2">
      <c r="A927" t="s">
        <v>6369</v>
      </c>
    </row>
    <row r="928" spans="1:1" x14ac:dyDescent="0.2">
      <c r="A928" t="s">
        <v>6383</v>
      </c>
    </row>
    <row r="929" spans="1:1" x14ac:dyDescent="0.2">
      <c r="A929" t="s">
        <v>6402</v>
      </c>
    </row>
    <row r="930" spans="1:1" x14ac:dyDescent="0.2">
      <c r="A930" t="s">
        <v>6404</v>
      </c>
    </row>
    <row r="931" spans="1:1" x14ac:dyDescent="0.2">
      <c r="A931" t="s">
        <v>6408</v>
      </c>
    </row>
    <row r="932" spans="1:1" x14ac:dyDescent="0.2">
      <c r="A932" t="s">
        <v>6411</v>
      </c>
    </row>
    <row r="933" spans="1:1" x14ac:dyDescent="0.2">
      <c r="A933" t="s">
        <v>6416</v>
      </c>
    </row>
    <row r="934" spans="1:1" x14ac:dyDescent="0.2">
      <c r="A934" t="s">
        <v>27061</v>
      </c>
    </row>
    <row r="935" spans="1:1" x14ac:dyDescent="0.2">
      <c r="A935" t="s">
        <v>6419</v>
      </c>
    </row>
    <row r="936" spans="1:1" x14ac:dyDescent="0.2">
      <c r="A936" t="s">
        <v>6426</v>
      </c>
    </row>
    <row r="937" spans="1:1" x14ac:dyDescent="0.2">
      <c r="A937" t="s">
        <v>6429</v>
      </c>
    </row>
    <row r="938" spans="1:1" x14ac:dyDescent="0.2">
      <c r="A938" t="s">
        <v>24638</v>
      </c>
    </row>
    <row r="939" spans="1:1" x14ac:dyDescent="0.2">
      <c r="A939" t="s">
        <v>6435</v>
      </c>
    </row>
    <row r="940" spans="1:1" x14ac:dyDescent="0.2">
      <c r="A940" t="s">
        <v>6437</v>
      </c>
    </row>
    <row r="941" spans="1:1" x14ac:dyDescent="0.2">
      <c r="A941" t="s">
        <v>6441</v>
      </c>
    </row>
    <row r="942" spans="1:1" x14ac:dyDescent="0.2">
      <c r="A942" t="s">
        <v>6446</v>
      </c>
    </row>
    <row r="943" spans="1:1" x14ac:dyDescent="0.2">
      <c r="A943" t="s">
        <v>386</v>
      </c>
    </row>
    <row r="944" spans="1:1" x14ac:dyDescent="0.2">
      <c r="A944" t="s">
        <v>1101</v>
      </c>
    </row>
    <row r="945" spans="1:1" x14ac:dyDescent="0.2">
      <c r="A945" t="s">
        <v>6451</v>
      </c>
    </row>
    <row r="946" spans="1:1" x14ac:dyDescent="0.2">
      <c r="A946" t="s">
        <v>6459</v>
      </c>
    </row>
    <row r="947" spans="1:1" x14ac:dyDescent="0.2">
      <c r="A947" t="s">
        <v>6462</v>
      </c>
    </row>
    <row r="948" spans="1:1" x14ac:dyDescent="0.2">
      <c r="A948" t="s">
        <v>24645</v>
      </c>
    </row>
    <row r="949" spans="1:1" x14ac:dyDescent="0.2">
      <c r="A949" t="s">
        <v>6466</v>
      </c>
    </row>
    <row r="950" spans="1:1" x14ac:dyDescent="0.2">
      <c r="A950" t="s">
        <v>6477</v>
      </c>
    </row>
    <row r="951" spans="1:1" x14ac:dyDescent="0.2">
      <c r="A951" t="s">
        <v>6482</v>
      </c>
    </row>
    <row r="952" spans="1:1" x14ac:dyDescent="0.2">
      <c r="A952" t="s">
        <v>24646</v>
      </c>
    </row>
    <row r="953" spans="1:1" x14ac:dyDescent="0.2">
      <c r="A953" t="s">
        <v>27062</v>
      </c>
    </row>
    <row r="954" spans="1:1" x14ac:dyDescent="0.2">
      <c r="A954" t="s">
        <v>24647</v>
      </c>
    </row>
    <row r="955" spans="1:1" x14ac:dyDescent="0.2">
      <c r="A955" t="s">
        <v>6511</v>
      </c>
    </row>
    <row r="956" spans="1:1" x14ac:dyDescent="0.2">
      <c r="A956" t="s">
        <v>6514</v>
      </c>
    </row>
    <row r="957" spans="1:1" x14ac:dyDescent="0.2">
      <c r="A957" t="s">
        <v>27063</v>
      </c>
    </row>
    <row r="958" spans="1:1" x14ac:dyDescent="0.2">
      <c r="A958" t="s">
        <v>27064</v>
      </c>
    </row>
    <row r="959" spans="1:1" x14ac:dyDescent="0.2">
      <c r="A959" t="s">
        <v>27065</v>
      </c>
    </row>
    <row r="960" spans="1:1" x14ac:dyDescent="0.2">
      <c r="A960" t="s">
        <v>6523</v>
      </c>
    </row>
    <row r="961" spans="1:1" x14ac:dyDescent="0.2">
      <c r="A961" t="s">
        <v>27066</v>
      </c>
    </row>
    <row r="962" spans="1:1" x14ac:dyDescent="0.2">
      <c r="A962" t="s">
        <v>6524</v>
      </c>
    </row>
    <row r="963" spans="1:1" x14ac:dyDescent="0.2">
      <c r="A963" t="s">
        <v>27067</v>
      </c>
    </row>
    <row r="964" spans="1:1" x14ac:dyDescent="0.2">
      <c r="A964" t="s">
        <v>27068</v>
      </c>
    </row>
    <row r="965" spans="1:1" x14ac:dyDescent="0.2">
      <c r="A965" t="s">
        <v>27069</v>
      </c>
    </row>
    <row r="966" spans="1:1" x14ac:dyDescent="0.2">
      <c r="A966" t="s">
        <v>24652</v>
      </c>
    </row>
    <row r="967" spans="1:1" x14ac:dyDescent="0.2">
      <c r="A967" t="s">
        <v>6544</v>
      </c>
    </row>
    <row r="968" spans="1:1" x14ac:dyDescent="0.2">
      <c r="A968" t="s">
        <v>6545</v>
      </c>
    </row>
    <row r="969" spans="1:1" x14ac:dyDescent="0.2">
      <c r="A969" t="s">
        <v>6546</v>
      </c>
    </row>
    <row r="970" spans="1:1" x14ac:dyDescent="0.2">
      <c r="A970" t="s">
        <v>6551</v>
      </c>
    </row>
    <row r="971" spans="1:1" x14ac:dyDescent="0.2">
      <c r="A971" t="s">
        <v>6552</v>
      </c>
    </row>
    <row r="972" spans="1:1" x14ac:dyDescent="0.2">
      <c r="A972" t="s">
        <v>6554</v>
      </c>
    </row>
    <row r="973" spans="1:1" x14ac:dyDescent="0.2">
      <c r="A973" t="s">
        <v>6558</v>
      </c>
    </row>
    <row r="974" spans="1:1" x14ac:dyDescent="0.2">
      <c r="A974" t="s">
        <v>6560</v>
      </c>
    </row>
    <row r="975" spans="1:1" x14ac:dyDescent="0.2">
      <c r="A975" t="s">
        <v>6561</v>
      </c>
    </row>
    <row r="976" spans="1:1" x14ac:dyDescent="0.2">
      <c r="A976" t="s">
        <v>6566</v>
      </c>
    </row>
    <row r="977" spans="1:1" x14ac:dyDescent="0.2">
      <c r="A977" t="s">
        <v>24660</v>
      </c>
    </row>
    <row r="978" spans="1:1" x14ac:dyDescent="0.2">
      <c r="A978" t="s">
        <v>24661</v>
      </c>
    </row>
    <row r="979" spans="1:1" x14ac:dyDescent="0.2">
      <c r="A979" t="s">
        <v>6570</v>
      </c>
    </row>
    <row r="980" spans="1:1" x14ac:dyDescent="0.2">
      <c r="A980" t="s">
        <v>24662</v>
      </c>
    </row>
    <row r="981" spans="1:1" x14ac:dyDescent="0.2">
      <c r="A981" t="s">
        <v>6581</v>
      </c>
    </row>
    <row r="982" spans="1:1" x14ac:dyDescent="0.2">
      <c r="A982" t="s">
        <v>6582</v>
      </c>
    </row>
    <row r="983" spans="1:1" x14ac:dyDescent="0.2">
      <c r="A983" t="s">
        <v>6584</v>
      </c>
    </row>
    <row r="984" spans="1:1" x14ac:dyDescent="0.2">
      <c r="A984" t="s">
        <v>6586</v>
      </c>
    </row>
    <row r="985" spans="1:1" x14ac:dyDescent="0.2">
      <c r="A985" t="s">
        <v>6587</v>
      </c>
    </row>
    <row r="986" spans="1:1" x14ac:dyDescent="0.2">
      <c r="A986" t="s">
        <v>6588</v>
      </c>
    </row>
    <row r="987" spans="1:1" x14ac:dyDescent="0.2">
      <c r="A987" t="s">
        <v>6627</v>
      </c>
    </row>
    <row r="988" spans="1:1" x14ac:dyDescent="0.2">
      <c r="A988" t="s">
        <v>6631</v>
      </c>
    </row>
    <row r="989" spans="1:1" x14ac:dyDescent="0.2">
      <c r="A989" t="s">
        <v>23969</v>
      </c>
    </row>
    <row r="990" spans="1:1" x14ac:dyDescent="0.2">
      <c r="A990" t="s">
        <v>2042</v>
      </c>
    </row>
    <row r="991" spans="1:1" x14ac:dyDescent="0.2">
      <c r="A991" t="s">
        <v>1980</v>
      </c>
    </row>
    <row r="992" spans="1:1" x14ac:dyDescent="0.2">
      <c r="A992" t="s">
        <v>921</v>
      </c>
    </row>
    <row r="993" spans="1:1" x14ac:dyDescent="0.2">
      <c r="A993" t="s">
        <v>23970</v>
      </c>
    </row>
    <row r="994" spans="1:1" x14ac:dyDescent="0.2">
      <c r="A994" t="s">
        <v>6661</v>
      </c>
    </row>
    <row r="995" spans="1:1" x14ac:dyDescent="0.2">
      <c r="A995" t="s">
        <v>23971</v>
      </c>
    </row>
    <row r="996" spans="1:1" x14ac:dyDescent="0.2">
      <c r="A996" t="s">
        <v>883</v>
      </c>
    </row>
    <row r="997" spans="1:1" x14ac:dyDescent="0.2">
      <c r="A997" t="s">
        <v>6665</v>
      </c>
    </row>
    <row r="998" spans="1:1" x14ac:dyDescent="0.2">
      <c r="A998" t="s">
        <v>6666</v>
      </c>
    </row>
    <row r="999" spans="1:1" x14ac:dyDescent="0.2">
      <c r="A999" t="s">
        <v>6667</v>
      </c>
    </row>
    <row r="1000" spans="1:1" x14ac:dyDescent="0.2">
      <c r="A1000" t="s">
        <v>6668</v>
      </c>
    </row>
    <row r="1001" spans="1:1" x14ac:dyDescent="0.2">
      <c r="A1001" t="s">
        <v>6669</v>
      </c>
    </row>
    <row r="1002" spans="1:1" x14ac:dyDescent="0.2">
      <c r="A1002" t="s">
        <v>6670</v>
      </c>
    </row>
    <row r="1003" spans="1:1" x14ac:dyDescent="0.2">
      <c r="A1003" t="s">
        <v>831</v>
      </c>
    </row>
    <row r="1004" spans="1:1" x14ac:dyDescent="0.2">
      <c r="A1004" t="s">
        <v>24674</v>
      </c>
    </row>
    <row r="1005" spans="1:1" x14ac:dyDescent="0.2">
      <c r="A1005" t="s">
        <v>6672</v>
      </c>
    </row>
    <row r="1006" spans="1:1" x14ac:dyDescent="0.2">
      <c r="A1006" t="s">
        <v>3231</v>
      </c>
    </row>
    <row r="1007" spans="1:1" x14ac:dyDescent="0.2">
      <c r="A1007" t="s">
        <v>491</v>
      </c>
    </row>
    <row r="1008" spans="1:1" x14ac:dyDescent="0.2">
      <c r="A1008" t="s">
        <v>6674</v>
      </c>
    </row>
    <row r="1009" spans="1:1" x14ac:dyDescent="0.2">
      <c r="A1009" t="s">
        <v>6677</v>
      </c>
    </row>
    <row r="1010" spans="1:1" x14ac:dyDescent="0.2">
      <c r="A1010" t="s">
        <v>3300</v>
      </c>
    </row>
    <row r="1011" spans="1:1" x14ac:dyDescent="0.2">
      <c r="A1011" t="s">
        <v>24675</v>
      </c>
    </row>
    <row r="1012" spans="1:1" x14ac:dyDescent="0.2">
      <c r="A1012" t="s">
        <v>6678</v>
      </c>
    </row>
    <row r="1013" spans="1:1" x14ac:dyDescent="0.2">
      <c r="A1013" t="s">
        <v>24676</v>
      </c>
    </row>
    <row r="1014" spans="1:1" x14ac:dyDescent="0.2">
      <c r="A1014" t="s">
        <v>27070</v>
      </c>
    </row>
    <row r="1015" spans="1:1" x14ac:dyDescent="0.2">
      <c r="A1015" t="s">
        <v>6682</v>
      </c>
    </row>
    <row r="1016" spans="1:1" x14ac:dyDescent="0.2">
      <c r="A1016" t="s">
        <v>6683</v>
      </c>
    </row>
    <row r="1017" spans="1:1" x14ac:dyDescent="0.2">
      <c r="A1017" t="s">
        <v>24677</v>
      </c>
    </row>
    <row r="1018" spans="1:1" x14ac:dyDescent="0.2">
      <c r="A1018" t="s">
        <v>6686</v>
      </c>
    </row>
    <row r="1019" spans="1:1" x14ac:dyDescent="0.2">
      <c r="A1019" t="s">
        <v>6687</v>
      </c>
    </row>
    <row r="1020" spans="1:1" x14ac:dyDescent="0.2">
      <c r="A1020" t="s">
        <v>6688</v>
      </c>
    </row>
    <row r="1021" spans="1:1" x14ac:dyDescent="0.2">
      <c r="A1021" t="s">
        <v>6689</v>
      </c>
    </row>
    <row r="1022" spans="1:1" x14ac:dyDescent="0.2">
      <c r="A1022" t="s">
        <v>6690</v>
      </c>
    </row>
    <row r="1023" spans="1:1" x14ac:dyDescent="0.2">
      <c r="A1023" t="s">
        <v>24678</v>
      </c>
    </row>
    <row r="1024" spans="1:1" x14ac:dyDescent="0.2">
      <c r="A1024" t="s">
        <v>27071</v>
      </c>
    </row>
    <row r="1025" spans="1:1" x14ac:dyDescent="0.2">
      <c r="A1025" t="s">
        <v>27072</v>
      </c>
    </row>
    <row r="1026" spans="1:1" x14ac:dyDescent="0.2">
      <c r="A1026" t="s">
        <v>27073</v>
      </c>
    </row>
    <row r="1027" spans="1:1" x14ac:dyDescent="0.2">
      <c r="A1027" t="s">
        <v>27074</v>
      </c>
    </row>
    <row r="1028" spans="1:1" x14ac:dyDescent="0.2">
      <c r="A1028" t="s">
        <v>24679</v>
      </c>
    </row>
    <row r="1029" spans="1:1" x14ac:dyDescent="0.2">
      <c r="A1029" t="s">
        <v>24680</v>
      </c>
    </row>
    <row r="1030" spans="1:1" x14ac:dyDescent="0.2">
      <c r="A1030" t="s">
        <v>6691</v>
      </c>
    </row>
    <row r="1031" spans="1:1" x14ac:dyDescent="0.2">
      <c r="A1031" t="s">
        <v>6692</v>
      </c>
    </row>
    <row r="1032" spans="1:1" x14ac:dyDescent="0.2">
      <c r="A1032" t="s">
        <v>6693</v>
      </c>
    </row>
    <row r="1033" spans="1:1" x14ac:dyDescent="0.2">
      <c r="A1033" t="s">
        <v>6694</v>
      </c>
    </row>
    <row r="1034" spans="1:1" x14ac:dyDescent="0.2">
      <c r="A1034" t="s">
        <v>6695</v>
      </c>
    </row>
    <row r="1035" spans="1:1" x14ac:dyDescent="0.2">
      <c r="A1035" t="s">
        <v>24682</v>
      </c>
    </row>
    <row r="1036" spans="1:1" x14ac:dyDescent="0.2">
      <c r="A1036" t="s">
        <v>6696</v>
      </c>
    </row>
    <row r="1037" spans="1:1" x14ac:dyDescent="0.2">
      <c r="A1037" t="s">
        <v>6697</v>
      </c>
    </row>
    <row r="1038" spans="1:1" x14ac:dyDescent="0.2">
      <c r="A1038" t="s">
        <v>6698</v>
      </c>
    </row>
    <row r="1039" spans="1:1" x14ac:dyDescent="0.2">
      <c r="A1039" t="s">
        <v>6699</v>
      </c>
    </row>
    <row r="1040" spans="1:1" x14ac:dyDescent="0.2">
      <c r="A1040" t="s">
        <v>23972</v>
      </c>
    </row>
    <row r="1041" spans="1:1" x14ac:dyDescent="0.2">
      <c r="A1041" t="s">
        <v>6701</v>
      </c>
    </row>
    <row r="1042" spans="1:1" x14ac:dyDescent="0.2">
      <c r="A1042" t="s">
        <v>6702</v>
      </c>
    </row>
    <row r="1043" spans="1:1" x14ac:dyDescent="0.2">
      <c r="A1043" t="s">
        <v>6704</v>
      </c>
    </row>
    <row r="1044" spans="1:1" x14ac:dyDescent="0.2">
      <c r="A1044" t="s">
        <v>2344</v>
      </c>
    </row>
    <row r="1045" spans="1:1" x14ac:dyDescent="0.2">
      <c r="A1045" t="s">
        <v>6705</v>
      </c>
    </row>
    <row r="1046" spans="1:1" x14ac:dyDescent="0.2">
      <c r="A1046" t="s">
        <v>6706</v>
      </c>
    </row>
    <row r="1047" spans="1:1" x14ac:dyDescent="0.2">
      <c r="A1047" t="s">
        <v>6707</v>
      </c>
    </row>
    <row r="1048" spans="1:1" x14ac:dyDescent="0.2">
      <c r="A1048" t="s">
        <v>6711</v>
      </c>
    </row>
    <row r="1049" spans="1:1" x14ac:dyDescent="0.2">
      <c r="A1049" t="s">
        <v>6712</v>
      </c>
    </row>
    <row r="1050" spans="1:1" x14ac:dyDescent="0.2">
      <c r="A1050" t="s">
        <v>6715</v>
      </c>
    </row>
    <row r="1051" spans="1:1" x14ac:dyDescent="0.2">
      <c r="A1051" t="s">
        <v>93</v>
      </c>
    </row>
    <row r="1052" spans="1:1" x14ac:dyDescent="0.2">
      <c r="A1052" t="s">
        <v>6717</v>
      </c>
    </row>
    <row r="1053" spans="1:1" x14ac:dyDescent="0.2">
      <c r="A1053" t="s">
        <v>6718</v>
      </c>
    </row>
    <row r="1054" spans="1:1" x14ac:dyDescent="0.2">
      <c r="A1054" t="s">
        <v>6719</v>
      </c>
    </row>
    <row r="1055" spans="1:1" x14ac:dyDescent="0.2">
      <c r="A1055" t="s">
        <v>2339</v>
      </c>
    </row>
    <row r="1056" spans="1:1" x14ac:dyDescent="0.2">
      <c r="A1056" t="s">
        <v>6720</v>
      </c>
    </row>
    <row r="1057" spans="1:1" x14ac:dyDescent="0.2">
      <c r="A1057" t="s">
        <v>6721</v>
      </c>
    </row>
    <row r="1058" spans="1:1" x14ac:dyDescent="0.2">
      <c r="A1058" t="s">
        <v>2186</v>
      </c>
    </row>
    <row r="1059" spans="1:1" x14ac:dyDescent="0.2">
      <c r="A1059" t="s">
        <v>6722</v>
      </c>
    </row>
    <row r="1060" spans="1:1" x14ac:dyDescent="0.2">
      <c r="A1060" t="s">
        <v>6724</v>
      </c>
    </row>
    <row r="1061" spans="1:1" x14ac:dyDescent="0.2">
      <c r="A1061" t="s">
        <v>6725</v>
      </c>
    </row>
    <row r="1062" spans="1:1" x14ac:dyDescent="0.2">
      <c r="A1062" t="s">
        <v>6737</v>
      </c>
    </row>
    <row r="1063" spans="1:1" x14ac:dyDescent="0.2">
      <c r="A1063" t="s">
        <v>6738</v>
      </c>
    </row>
    <row r="1064" spans="1:1" x14ac:dyDescent="0.2">
      <c r="A1064" t="s">
        <v>6739</v>
      </c>
    </row>
    <row r="1065" spans="1:1" x14ac:dyDescent="0.2">
      <c r="A1065" t="s">
        <v>6749</v>
      </c>
    </row>
    <row r="1066" spans="1:1" x14ac:dyDescent="0.2">
      <c r="A1066" t="s">
        <v>24684</v>
      </c>
    </row>
    <row r="1067" spans="1:1" x14ac:dyDescent="0.2">
      <c r="A1067" t="s">
        <v>6760</v>
      </c>
    </row>
    <row r="1068" spans="1:1" x14ac:dyDescent="0.2">
      <c r="A1068" t="s">
        <v>6761</v>
      </c>
    </row>
    <row r="1069" spans="1:1" x14ac:dyDescent="0.2">
      <c r="A1069" t="s">
        <v>24685</v>
      </c>
    </row>
    <row r="1070" spans="1:1" x14ac:dyDescent="0.2">
      <c r="A1070" t="s">
        <v>6764</v>
      </c>
    </row>
    <row r="1071" spans="1:1" x14ac:dyDescent="0.2">
      <c r="A1071" t="s">
        <v>6772</v>
      </c>
    </row>
    <row r="1072" spans="1:1" x14ac:dyDescent="0.2">
      <c r="A1072" t="s">
        <v>6773</v>
      </c>
    </row>
    <row r="1073" spans="1:1" x14ac:dyDescent="0.2">
      <c r="A1073" t="s">
        <v>6774</v>
      </c>
    </row>
    <row r="1074" spans="1:1" x14ac:dyDescent="0.2">
      <c r="A1074" t="s">
        <v>6775</v>
      </c>
    </row>
    <row r="1075" spans="1:1" x14ac:dyDescent="0.2">
      <c r="A1075" t="s">
        <v>24688</v>
      </c>
    </row>
    <row r="1076" spans="1:1" x14ac:dyDescent="0.2">
      <c r="A1076" t="s">
        <v>6777</v>
      </c>
    </row>
    <row r="1077" spans="1:1" x14ac:dyDescent="0.2">
      <c r="A1077" t="s">
        <v>6783</v>
      </c>
    </row>
    <row r="1078" spans="1:1" x14ac:dyDescent="0.2">
      <c r="A1078" t="s">
        <v>6784</v>
      </c>
    </row>
    <row r="1079" spans="1:1" x14ac:dyDescent="0.2">
      <c r="A1079" t="s">
        <v>6790</v>
      </c>
    </row>
    <row r="1080" spans="1:1" x14ac:dyDescent="0.2">
      <c r="A1080" t="s">
        <v>6794</v>
      </c>
    </row>
    <row r="1081" spans="1:1" x14ac:dyDescent="0.2">
      <c r="A1081" t="s">
        <v>6799</v>
      </c>
    </row>
    <row r="1082" spans="1:1" x14ac:dyDescent="0.2">
      <c r="A1082" t="s">
        <v>6801</v>
      </c>
    </row>
    <row r="1083" spans="1:1" x14ac:dyDescent="0.2">
      <c r="A1083" t="s">
        <v>6802</v>
      </c>
    </row>
    <row r="1084" spans="1:1" x14ac:dyDescent="0.2">
      <c r="A1084" t="s">
        <v>24694</v>
      </c>
    </row>
    <row r="1085" spans="1:1" x14ac:dyDescent="0.2">
      <c r="A1085" t="s">
        <v>24695</v>
      </c>
    </row>
    <row r="1086" spans="1:1" x14ac:dyDescent="0.2">
      <c r="A1086" t="s">
        <v>27075</v>
      </c>
    </row>
    <row r="1087" spans="1:1" x14ac:dyDescent="0.2">
      <c r="A1087" t="s">
        <v>24698</v>
      </c>
    </row>
    <row r="1088" spans="1:1" x14ac:dyDescent="0.2">
      <c r="A1088" t="s">
        <v>6806</v>
      </c>
    </row>
    <row r="1089" spans="1:1" x14ac:dyDescent="0.2">
      <c r="A1089" t="s">
        <v>6807</v>
      </c>
    </row>
    <row r="1090" spans="1:1" x14ac:dyDescent="0.2">
      <c r="A1090" t="s">
        <v>6808</v>
      </c>
    </row>
    <row r="1091" spans="1:1" x14ac:dyDescent="0.2">
      <c r="A1091" t="s">
        <v>24699</v>
      </c>
    </row>
    <row r="1092" spans="1:1" x14ac:dyDescent="0.2">
      <c r="A1092" t="s">
        <v>6809</v>
      </c>
    </row>
    <row r="1093" spans="1:1" x14ac:dyDescent="0.2">
      <c r="A1093" t="s">
        <v>6810</v>
      </c>
    </row>
    <row r="1094" spans="1:1" x14ac:dyDescent="0.2">
      <c r="A1094" t="s">
        <v>27076</v>
      </c>
    </row>
    <row r="1095" spans="1:1" x14ac:dyDescent="0.2">
      <c r="A1095" t="s">
        <v>27077</v>
      </c>
    </row>
    <row r="1096" spans="1:1" x14ac:dyDescent="0.2">
      <c r="A1096" t="s">
        <v>24703</v>
      </c>
    </row>
    <row r="1097" spans="1:1" x14ac:dyDescent="0.2">
      <c r="A1097" t="s">
        <v>6817</v>
      </c>
    </row>
    <row r="1098" spans="1:1" x14ac:dyDescent="0.2">
      <c r="A1098" t="s">
        <v>6819</v>
      </c>
    </row>
    <row r="1099" spans="1:1" x14ac:dyDescent="0.2">
      <c r="A1099" t="s">
        <v>6820</v>
      </c>
    </row>
    <row r="1100" spans="1:1" x14ac:dyDescent="0.2">
      <c r="A1100" t="s">
        <v>6822</v>
      </c>
    </row>
    <row r="1101" spans="1:1" x14ac:dyDescent="0.2">
      <c r="A1101" t="s">
        <v>27078</v>
      </c>
    </row>
    <row r="1102" spans="1:1" x14ac:dyDescent="0.2">
      <c r="A1102" t="s">
        <v>6825</v>
      </c>
    </row>
    <row r="1103" spans="1:1" x14ac:dyDescent="0.2">
      <c r="A1103" t="s">
        <v>6830</v>
      </c>
    </row>
    <row r="1104" spans="1:1" x14ac:dyDescent="0.2">
      <c r="A1104" t="s">
        <v>6835</v>
      </c>
    </row>
    <row r="1105" spans="1:1" x14ac:dyDescent="0.2">
      <c r="A1105" t="s">
        <v>6838</v>
      </c>
    </row>
    <row r="1106" spans="1:1" x14ac:dyDescent="0.2">
      <c r="A1106" t="s">
        <v>24705</v>
      </c>
    </row>
    <row r="1107" spans="1:1" x14ac:dyDescent="0.2">
      <c r="A1107" t="s">
        <v>6846</v>
      </c>
    </row>
    <row r="1108" spans="1:1" x14ac:dyDescent="0.2">
      <c r="A1108" t="s">
        <v>6851</v>
      </c>
    </row>
    <row r="1109" spans="1:1" x14ac:dyDescent="0.2">
      <c r="A1109" t="s">
        <v>24706</v>
      </c>
    </row>
    <row r="1110" spans="1:1" x14ac:dyDescent="0.2">
      <c r="A1110" t="s">
        <v>6855</v>
      </c>
    </row>
    <row r="1111" spans="1:1" x14ac:dyDescent="0.2">
      <c r="A1111" t="s">
        <v>27079</v>
      </c>
    </row>
    <row r="1112" spans="1:1" x14ac:dyDescent="0.2">
      <c r="A1112" t="s">
        <v>6866</v>
      </c>
    </row>
    <row r="1113" spans="1:1" x14ac:dyDescent="0.2">
      <c r="A1113" t="s">
        <v>6871</v>
      </c>
    </row>
    <row r="1114" spans="1:1" x14ac:dyDescent="0.2">
      <c r="A1114" t="s">
        <v>6872</v>
      </c>
    </row>
    <row r="1115" spans="1:1" x14ac:dyDescent="0.2">
      <c r="A1115" t="s">
        <v>6873</v>
      </c>
    </row>
    <row r="1116" spans="1:1" x14ac:dyDescent="0.2">
      <c r="A1116" t="s">
        <v>24707</v>
      </c>
    </row>
    <row r="1117" spans="1:1" x14ac:dyDescent="0.2">
      <c r="A1117" t="s">
        <v>6876</v>
      </c>
    </row>
    <row r="1118" spans="1:1" x14ac:dyDescent="0.2">
      <c r="A1118" t="s">
        <v>6877</v>
      </c>
    </row>
    <row r="1119" spans="1:1" x14ac:dyDescent="0.2">
      <c r="A1119" t="s">
        <v>6878</v>
      </c>
    </row>
    <row r="1120" spans="1:1" x14ac:dyDescent="0.2">
      <c r="A1120" t="s">
        <v>6880</v>
      </c>
    </row>
    <row r="1121" spans="1:1" x14ac:dyDescent="0.2">
      <c r="A1121" t="s">
        <v>24708</v>
      </c>
    </row>
    <row r="1122" spans="1:1" x14ac:dyDescent="0.2">
      <c r="A1122" t="s">
        <v>6881</v>
      </c>
    </row>
    <row r="1123" spans="1:1" x14ac:dyDescent="0.2">
      <c r="A1123" t="s">
        <v>6882</v>
      </c>
    </row>
    <row r="1124" spans="1:1" x14ac:dyDescent="0.2">
      <c r="A1124" t="s">
        <v>6884</v>
      </c>
    </row>
    <row r="1125" spans="1:1" x14ac:dyDescent="0.2">
      <c r="A1125" t="s">
        <v>6885</v>
      </c>
    </row>
    <row r="1126" spans="1:1" x14ac:dyDescent="0.2">
      <c r="A1126" t="s">
        <v>6887</v>
      </c>
    </row>
    <row r="1127" spans="1:1" x14ac:dyDescent="0.2">
      <c r="A1127" t="s">
        <v>6888</v>
      </c>
    </row>
    <row r="1128" spans="1:1" x14ac:dyDescent="0.2">
      <c r="A1128" t="s">
        <v>23974</v>
      </c>
    </row>
    <row r="1129" spans="1:1" x14ac:dyDescent="0.2">
      <c r="A1129" t="s">
        <v>23975</v>
      </c>
    </row>
    <row r="1130" spans="1:1" x14ac:dyDescent="0.2">
      <c r="A1130" t="s">
        <v>6891</v>
      </c>
    </row>
    <row r="1131" spans="1:1" x14ac:dyDescent="0.2">
      <c r="A1131" t="s">
        <v>6892</v>
      </c>
    </row>
    <row r="1132" spans="1:1" x14ac:dyDescent="0.2">
      <c r="A1132" t="s">
        <v>6896</v>
      </c>
    </row>
    <row r="1133" spans="1:1" x14ac:dyDescent="0.2">
      <c r="A1133" t="s">
        <v>6897</v>
      </c>
    </row>
    <row r="1134" spans="1:1" x14ac:dyDescent="0.2">
      <c r="A1134" t="s">
        <v>6898</v>
      </c>
    </row>
    <row r="1135" spans="1:1" x14ac:dyDescent="0.2">
      <c r="A1135" t="s">
        <v>6899</v>
      </c>
    </row>
    <row r="1136" spans="1:1" x14ac:dyDescent="0.2">
      <c r="A1136" t="s">
        <v>27080</v>
      </c>
    </row>
    <row r="1137" spans="1:1" x14ac:dyDescent="0.2">
      <c r="A1137" t="s">
        <v>6901</v>
      </c>
    </row>
    <row r="1138" spans="1:1" x14ac:dyDescent="0.2">
      <c r="A1138" t="s">
        <v>27081</v>
      </c>
    </row>
    <row r="1139" spans="1:1" x14ac:dyDescent="0.2">
      <c r="A1139" t="s">
        <v>27082</v>
      </c>
    </row>
    <row r="1140" spans="1:1" x14ac:dyDescent="0.2">
      <c r="A1140" t="s">
        <v>6903</v>
      </c>
    </row>
    <row r="1141" spans="1:1" x14ac:dyDescent="0.2">
      <c r="A1141" t="s">
        <v>23976</v>
      </c>
    </row>
    <row r="1142" spans="1:1" x14ac:dyDescent="0.2">
      <c r="A1142" t="s">
        <v>696</v>
      </c>
    </row>
    <row r="1143" spans="1:1" x14ac:dyDescent="0.2">
      <c r="A1143" t="s">
        <v>833</v>
      </c>
    </row>
    <row r="1144" spans="1:1" x14ac:dyDescent="0.2">
      <c r="A1144" t="s">
        <v>6909</v>
      </c>
    </row>
    <row r="1145" spans="1:1" x14ac:dyDescent="0.2">
      <c r="A1145" t="s">
        <v>6910</v>
      </c>
    </row>
    <row r="1146" spans="1:1" x14ac:dyDescent="0.2">
      <c r="A1146" t="s">
        <v>6912</v>
      </c>
    </row>
    <row r="1147" spans="1:1" x14ac:dyDescent="0.2">
      <c r="A1147" t="s">
        <v>6913</v>
      </c>
    </row>
    <row r="1148" spans="1:1" x14ac:dyDescent="0.2">
      <c r="A1148" t="s">
        <v>6914</v>
      </c>
    </row>
    <row r="1149" spans="1:1" x14ac:dyDescent="0.2">
      <c r="A1149" t="s">
        <v>1780</v>
      </c>
    </row>
    <row r="1150" spans="1:1" x14ac:dyDescent="0.2">
      <c r="A1150" t="s">
        <v>6919</v>
      </c>
    </row>
    <row r="1151" spans="1:1" x14ac:dyDescent="0.2">
      <c r="A1151" t="s">
        <v>1779</v>
      </c>
    </row>
    <row r="1152" spans="1:1" x14ac:dyDescent="0.2">
      <c r="A1152" t="s">
        <v>2717</v>
      </c>
    </row>
    <row r="1153" spans="1:1" x14ac:dyDescent="0.2">
      <c r="A1153" t="s">
        <v>6920</v>
      </c>
    </row>
    <row r="1154" spans="1:1" x14ac:dyDescent="0.2">
      <c r="A1154" t="s">
        <v>6922</v>
      </c>
    </row>
    <row r="1155" spans="1:1" x14ac:dyDescent="0.2">
      <c r="A1155" t="s">
        <v>27083</v>
      </c>
    </row>
    <row r="1156" spans="1:1" x14ac:dyDescent="0.2">
      <c r="A1156" t="s">
        <v>27084</v>
      </c>
    </row>
    <row r="1157" spans="1:1" x14ac:dyDescent="0.2">
      <c r="A1157" t="s">
        <v>6930</v>
      </c>
    </row>
    <row r="1158" spans="1:1" x14ac:dyDescent="0.2">
      <c r="A1158" t="s">
        <v>6933</v>
      </c>
    </row>
    <row r="1159" spans="1:1" x14ac:dyDescent="0.2">
      <c r="A1159" t="s">
        <v>6939</v>
      </c>
    </row>
    <row r="1160" spans="1:1" x14ac:dyDescent="0.2">
      <c r="A1160" t="s">
        <v>6942</v>
      </c>
    </row>
    <row r="1161" spans="1:1" x14ac:dyDescent="0.2">
      <c r="A1161" t="s">
        <v>27085</v>
      </c>
    </row>
    <row r="1162" spans="1:1" x14ac:dyDescent="0.2">
      <c r="A1162" t="s">
        <v>6945</v>
      </c>
    </row>
    <row r="1163" spans="1:1" x14ac:dyDescent="0.2">
      <c r="A1163" t="s">
        <v>6946</v>
      </c>
    </row>
    <row r="1164" spans="1:1" x14ac:dyDescent="0.2">
      <c r="A1164" t="s">
        <v>6948</v>
      </c>
    </row>
    <row r="1165" spans="1:1" x14ac:dyDescent="0.2">
      <c r="A1165" t="s">
        <v>6949</v>
      </c>
    </row>
    <row r="1166" spans="1:1" x14ac:dyDescent="0.2">
      <c r="A1166" t="s">
        <v>27086</v>
      </c>
    </row>
    <row r="1167" spans="1:1" x14ac:dyDescent="0.2">
      <c r="A1167" t="s">
        <v>27087</v>
      </c>
    </row>
    <row r="1168" spans="1:1" x14ac:dyDescent="0.2">
      <c r="A1168" t="s">
        <v>27088</v>
      </c>
    </row>
    <row r="1169" spans="1:1" x14ac:dyDescent="0.2">
      <c r="A1169" t="s">
        <v>27089</v>
      </c>
    </row>
    <row r="1170" spans="1:1" x14ac:dyDescent="0.2">
      <c r="A1170" t="s">
        <v>27090</v>
      </c>
    </row>
    <row r="1171" spans="1:1" x14ac:dyDescent="0.2">
      <c r="A1171" t="s">
        <v>27091</v>
      </c>
    </row>
    <row r="1172" spans="1:1" x14ac:dyDescent="0.2">
      <c r="A1172" t="s">
        <v>27092</v>
      </c>
    </row>
    <row r="1173" spans="1:1" x14ac:dyDescent="0.2">
      <c r="A1173" t="s">
        <v>6954</v>
      </c>
    </row>
    <row r="1174" spans="1:1" x14ac:dyDescent="0.2">
      <c r="A1174" t="s">
        <v>24713</v>
      </c>
    </row>
    <row r="1175" spans="1:1" x14ac:dyDescent="0.2">
      <c r="A1175" t="s">
        <v>6955</v>
      </c>
    </row>
    <row r="1176" spans="1:1" x14ac:dyDescent="0.2">
      <c r="A1176" t="s">
        <v>23979</v>
      </c>
    </row>
    <row r="1177" spans="1:1" x14ac:dyDescent="0.2">
      <c r="A1177" t="s">
        <v>24714</v>
      </c>
    </row>
    <row r="1178" spans="1:1" x14ac:dyDescent="0.2">
      <c r="A1178" t="s">
        <v>6969</v>
      </c>
    </row>
    <row r="1179" spans="1:1" x14ac:dyDescent="0.2">
      <c r="A1179" t="s">
        <v>6970</v>
      </c>
    </row>
    <row r="1180" spans="1:1" x14ac:dyDescent="0.2">
      <c r="A1180" t="s">
        <v>6972</v>
      </c>
    </row>
    <row r="1181" spans="1:1" x14ac:dyDescent="0.2">
      <c r="A1181" t="s">
        <v>24715</v>
      </c>
    </row>
    <row r="1182" spans="1:1" x14ac:dyDescent="0.2">
      <c r="A1182" t="s">
        <v>6977</v>
      </c>
    </row>
    <row r="1183" spans="1:1" x14ac:dyDescent="0.2">
      <c r="A1183" t="s">
        <v>6979</v>
      </c>
    </row>
    <row r="1184" spans="1:1" x14ac:dyDescent="0.2">
      <c r="A1184" t="s">
        <v>6980</v>
      </c>
    </row>
    <row r="1185" spans="1:1" x14ac:dyDescent="0.2">
      <c r="A1185" t="s">
        <v>6981</v>
      </c>
    </row>
    <row r="1186" spans="1:1" x14ac:dyDescent="0.2">
      <c r="A1186" t="s">
        <v>6983</v>
      </c>
    </row>
    <row r="1187" spans="1:1" x14ac:dyDescent="0.2">
      <c r="A1187" t="s">
        <v>6984</v>
      </c>
    </row>
    <row r="1188" spans="1:1" x14ac:dyDescent="0.2">
      <c r="A1188" t="s">
        <v>27093</v>
      </c>
    </row>
    <row r="1189" spans="1:1" x14ac:dyDescent="0.2">
      <c r="A1189" t="s">
        <v>24716</v>
      </c>
    </row>
    <row r="1190" spans="1:1" x14ac:dyDescent="0.2">
      <c r="A1190" t="s">
        <v>24718</v>
      </c>
    </row>
    <row r="1191" spans="1:1" x14ac:dyDescent="0.2">
      <c r="A1191" t="s">
        <v>835</v>
      </c>
    </row>
    <row r="1192" spans="1:1" x14ac:dyDescent="0.2">
      <c r="A1192" t="s">
        <v>6992</v>
      </c>
    </row>
    <row r="1193" spans="1:1" x14ac:dyDescent="0.2">
      <c r="A1193" t="s">
        <v>27094</v>
      </c>
    </row>
    <row r="1194" spans="1:1" x14ac:dyDescent="0.2">
      <c r="A1194" t="s">
        <v>6993</v>
      </c>
    </row>
    <row r="1195" spans="1:1" x14ac:dyDescent="0.2">
      <c r="A1195" t="s">
        <v>6996</v>
      </c>
    </row>
    <row r="1196" spans="1:1" x14ac:dyDescent="0.2">
      <c r="A1196" t="s">
        <v>6997</v>
      </c>
    </row>
    <row r="1197" spans="1:1" x14ac:dyDescent="0.2">
      <c r="A1197" t="s">
        <v>6998</v>
      </c>
    </row>
    <row r="1198" spans="1:1" x14ac:dyDescent="0.2">
      <c r="A1198" t="s">
        <v>6999</v>
      </c>
    </row>
    <row r="1199" spans="1:1" x14ac:dyDescent="0.2">
      <c r="A1199" t="s">
        <v>7000</v>
      </c>
    </row>
    <row r="1200" spans="1:1" x14ac:dyDescent="0.2">
      <c r="A1200" t="s">
        <v>7002</v>
      </c>
    </row>
    <row r="1201" spans="1:1" x14ac:dyDescent="0.2">
      <c r="A1201" t="s">
        <v>7003</v>
      </c>
    </row>
    <row r="1202" spans="1:1" x14ac:dyDescent="0.2">
      <c r="A1202" t="s">
        <v>7004</v>
      </c>
    </row>
    <row r="1203" spans="1:1" x14ac:dyDescent="0.2">
      <c r="A1203" t="s">
        <v>7005</v>
      </c>
    </row>
    <row r="1204" spans="1:1" x14ac:dyDescent="0.2">
      <c r="A1204" t="s">
        <v>24719</v>
      </c>
    </row>
    <row r="1205" spans="1:1" x14ac:dyDescent="0.2">
      <c r="A1205" t="s">
        <v>7008</v>
      </c>
    </row>
    <row r="1206" spans="1:1" x14ac:dyDescent="0.2">
      <c r="A1206" t="s">
        <v>7009</v>
      </c>
    </row>
    <row r="1207" spans="1:1" x14ac:dyDescent="0.2">
      <c r="A1207" t="s">
        <v>7010</v>
      </c>
    </row>
    <row r="1208" spans="1:1" x14ac:dyDescent="0.2">
      <c r="A1208" t="s">
        <v>7011</v>
      </c>
    </row>
    <row r="1209" spans="1:1" x14ac:dyDescent="0.2">
      <c r="A1209" t="s">
        <v>24720</v>
      </c>
    </row>
    <row r="1210" spans="1:1" x14ac:dyDescent="0.2">
      <c r="A1210" t="s">
        <v>7013</v>
      </c>
    </row>
    <row r="1211" spans="1:1" x14ac:dyDescent="0.2">
      <c r="A1211" t="s">
        <v>7014</v>
      </c>
    </row>
    <row r="1212" spans="1:1" x14ac:dyDescent="0.2">
      <c r="A1212" t="s">
        <v>24721</v>
      </c>
    </row>
    <row r="1213" spans="1:1" x14ac:dyDescent="0.2">
      <c r="A1213" t="s">
        <v>7017</v>
      </c>
    </row>
    <row r="1214" spans="1:1" x14ac:dyDescent="0.2">
      <c r="A1214" t="s">
        <v>24722</v>
      </c>
    </row>
    <row r="1215" spans="1:1" x14ac:dyDescent="0.2">
      <c r="A1215" t="s">
        <v>7019</v>
      </c>
    </row>
    <row r="1216" spans="1:1" x14ac:dyDescent="0.2">
      <c r="A1216" t="s">
        <v>7021</v>
      </c>
    </row>
    <row r="1217" spans="1:1" x14ac:dyDescent="0.2">
      <c r="A1217" t="s">
        <v>7022</v>
      </c>
    </row>
    <row r="1218" spans="1:1" x14ac:dyDescent="0.2">
      <c r="A1218" t="s">
        <v>7025</v>
      </c>
    </row>
    <row r="1219" spans="1:1" x14ac:dyDescent="0.2">
      <c r="A1219" t="s">
        <v>7027</v>
      </c>
    </row>
    <row r="1220" spans="1:1" x14ac:dyDescent="0.2">
      <c r="A1220" t="s">
        <v>27095</v>
      </c>
    </row>
    <row r="1221" spans="1:1" x14ac:dyDescent="0.2">
      <c r="A1221" t="s">
        <v>3261</v>
      </c>
    </row>
    <row r="1222" spans="1:1" x14ac:dyDescent="0.2">
      <c r="A1222" t="s">
        <v>7029</v>
      </c>
    </row>
    <row r="1223" spans="1:1" x14ac:dyDescent="0.2">
      <c r="A1223" t="s">
        <v>7030</v>
      </c>
    </row>
    <row r="1224" spans="1:1" x14ac:dyDescent="0.2">
      <c r="A1224" t="s">
        <v>7031</v>
      </c>
    </row>
    <row r="1225" spans="1:1" x14ac:dyDescent="0.2">
      <c r="A1225" t="s">
        <v>7032</v>
      </c>
    </row>
    <row r="1226" spans="1:1" x14ac:dyDescent="0.2">
      <c r="A1226" t="s">
        <v>24723</v>
      </c>
    </row>
    <row r="1227" spans="1:1" x14ac:dyDescent="0.2">
      <c r="A1227" t="s">
        <v>7033</v>
      </c>
    </row>
    <row r="1228" spans="1:1" x14ac:dyDescent="0.2">
      <c r="A1228" t="s">
        <v>7034</v>
      </c>
    </row>
    <row r="1229" spans="1:1" x14ac:dyDescent="0.2">
      <c r="A1229" t="s">
        <v>1709</v>
      </c>
    </row>
    <row r="1230" spans="1:1" x14ac:dyDescent="0.2">
      <c r="A1230" t="s">
        <v>7035</v>
      </c>
    </row>
    <row r="1231" spans="1:1" x14ac:dyDescent="0.2">
      <c r="A1231" t="s">
        <v>24724</v>
      </c>
    </row>
    <row r="1232" spans="1:1" x14ac:dyDescent="0.2">
      <c r="A1232" t="s">
        <v>7036</v>
      </c>
    </row>
    <row r="1233" spans="1:1" x14ac:dyDescent="0.2">
      <c r="A1233" t="s">
        <v>7037</v>
      </c>
    </row>
    <row r="1234" spans="1:1" x14ac:dyDescent="0.2">
      <c r="A1234" t="s">
        <v>27096</v>
      </c>
    </row>
    <row r="1235" spans="1:1" x14ac:dyDescent="0.2">
      <c r="A1235" t="s">
        <v>7038</v>
      </c>
    </row>
    <row r="1236" spans="1:1" x14ac:dyDescent="0.2">
      <c r="A1236" t="s">
        <v>24725</v>
      </c>
    </row>
    <row r="1237" spans="1:1" x14ac:dyDescent="0.2">
      <c r="A1237" t="s">
        <v>7039</v>
      </c>
    </row>
    <row r="1238" spans="1:1" x14ac:dyDescent="0.2">
      <c r="A1238" t="s">
        <v>7040</v>
      </c>
    </row>
    <row r="1239" spans="1:1" x14ac:dyDescent="0.2">
      <c r="A1239" t="s">
        <v>7041</v>
      </c>
    </row>
    <row r="1240" spans="1:1" x14ac:dyDescent="0.2">
      <c r="A1240" t="s">
        <v>7042</v>
      </c>
    </row>
    <row r="1241" spans="1:1" x14ac:dyDescent="0.2">
      <c r="A1241" t="s">
        <v>24726</v>
      </c>
    </row>
    <row r="1242" spans="1:1" x14ac:dyDescent="0.2">
      <c r="A1242" t="s">
        <v>7043</v>
      </c>
    </row>
    <row r="1243" spans="1:1" x14ac:dyDescent="0.2">
      <c r="A1243" t="s">
        <v>24727</v>
      </c>
    </row>
    <row r="1244" spans="1:1" x14ac:dyDescent="0.2">
      <c r="A1244" t="s">
        <v>7044</v>
      </c>
    </row>
    <row r="1245" spans="1:1" x14ac:dyDescent="0.2">
      <c r="A1245" t="s">
        <v>7045</v>
      </c>
    </row>
    <row r="1246" spans="1:1" x14ac:dyDescent="0.2">
      <c r="A1246" t="s">
        <v>7046</v>
      </c>
    </row>
    <row r="1247" spans="1:1" x14ac:dyDescent="0.2">
      <c r="A1247" t="s">
        <v>7047</v>
      </c>
    </row>
    <row r="1248" spans="1:1" x14ac:dyDescent="0.2">
      <c r="A1248" t="s">
        <v>7050</v>
      </c>
    </row>
    <row r="1249" spans="1:1" x14ac:dyDescent="0.2">
      <c r="A1249" t="s">
        <v>7053</v>
      </c>
    </row>
    <row r="1250" spans="1:1" x14ac:dyDescent="0.2">
      <c r="A1250" t="s">
        <v>7055</v>
      </c>
    </row>
    <row r="1251" spans="1:1" x14ac:dyDescent="0.2">
      <c r="A1251" t="s">
        <v>7056</v>
      </c>
    </row>
    <row r="1252" spans="1:1" x14ac:dyDescent="0.2">
      <c r="A1252" t="s">
        <v>7058</v>
      </c>
    </row>
    <row r="1253" spans="1:1" x14ac:dyDescent="0.2">
      <c r="A1253" t="s">
        <v>7059</v>
      </c>
    </row>
    <row r="1254" spans="1:1" x14ac:dyDescent="0.2">
      <c r="A1254" t="s">
        <v>7060</v>
      </c>
    </row>
    <row r="1255" spans="1:1" x14ac:dyDescent="0.2">
      <c r="A1255" t="s">
        <v>7061</v>
      </c>
    </row>
    <row r="1256" spans="1:1" x14ac:dyDescent="0.2">
      <c r="A1256" t="s">
        <v>7062</v>
      </c>
    </row>
    <row r="1257" spans="1:1" x14ac:dyDescent="0.2">
      <c r="A1257" t="s">
        <v>7063</v>
      </c>
    </row>
    <row r="1258" spans="1:1" x14ac:dyDescent="0.2">
      <c r="A1258" t="s">
        <v>7065</v>
      </c>
    </row>
    <row r="1259" spans="1:1" x14ac:dyDescent="0.2">
      <c r="A1259" t="s">
        <v>7066</v>
      </c>
    </row>
    <row r="1260" spans="1:1" x14ac:dyDescent="0.2">
      <c r="A1260" t="s">
        <v>7078</v>
      </c>
    </row>
    <row r="1261" spans="1:1" x14ac:dyDescent="0.2">
      <c r="A1261" t="s">
        <v>7082</v>
      </c>
    </row>
    <row r="1262" spans="1:1" x14ac:dyDescent="0.2">
      <c r="A1262" t="s">
        <v>24731</v>
      </c>
    </row>
    <row r="1263" spans="1:1" x14ac:dyDescent="0.2">
      <c r="A1263" t="s">
        <v>7088</v>
      </c>
    </row>
    <row r="1264" spans="1:1" x14ac:dyDescent="0.2">
      <c r="A1264" t="s">
        <v>24733</v>
      </c>
    </row>
    <row r="1265" spans="1:1" x14ac:dyDescent="0.2">
      <c r="A1265" t="s">
        <v>24734</v>
      </c>
    </row>
    <row r="1266" spans="1:1" x14ac:dyDescent="0.2">
      <c r="A1266" t="s">
        <v>7101</v>
      </c>
    </row>
    <row r="1267" spans="1:1" x14ac:dyDescent="0.2">
      <c r="A1267" t="s">
        <v>24735</v>
      </c>
    </row>
    <row r="1268" spans="1:1" x14ac:dyDescent="0.2">
      <c r="A1268" t="s">
        <v>23981</v>
      </c>
    </row>
    <row r="1269" spans="1:1" x14ac:dyDescent="0.2">
      <c r="A1269" t="s">
        <v>7104</v>
      </c>
    </row>
    <row r="1270" spans="1:1" x14ac:dyDescent="0.2">
      <c r="A1270" t="s">
        <v>27097</v>
      </c>
    </row>
    <row r="1271" spans="1:1" x14ac:dyDescent="0.2">
      <c r="A1271" t="s">
        <v>7105</v>
      </c>
    </row>
    <row r="1272" spans="1:1" x14ac:dyDescent="0.2">
      <c r="A1272" t="s">
        <v>24736</v>
      </c>
    </row>
    <row r="1273" spans="1:1" x14ac:dyDescent="0.2">
      <c r="A1273" t="s">
        <v>27098</v>
      </c>
    </row>
    <row r="1274" spans="1:1" x14ac:dyDescent="0.2">
      <c r="A1274" t="s">
        <v>7106</v>
      </c>
    </row>
    <row r="1275" spans="1:1" x14ac:dyDescent="0.2">
      <c r="A1275" t="s">
        <v>24737</v>
      </c>
    </row>
    <row r="1276" spans="1:1" x14ac:dyDescent="0.2">
      <c r="A1276" t="s">
        <v>7109</v>
      </c>
    </row>
    <row r="1277" spans="1:1" x14ac:dyDescent="0.2">
      <c r="A1277" t="s">
        <v>7110</v>
      </c>
    </row>
    <row r="1278" spans="1:1" x14ac:dyDescent="0.2">
      <c r="A1278" t="s">
        <v>27099</v>
      </c>
    </row>
    <row r="1279" spans="1:1" x14ac:dyDescent="0.2">
      <c r="A1279" t="s">
        <v>7112</v>
      </c>
    </row>
    <row r="1280" spans="1:1" x14ac:dyDescent="0.2">
      <c r="A1280" t="s">
        <v>7113</v>
      </c>
    </row>
    <row r="1281" spans="1:1" x14ac:dyDescent="0.2">
      <c r="A1281" t="s">
        <v>7114</v>
      </c>
    </row>
    <row r="1282" spans="1:1" x14ac:dyDescent="0.2">
      <c r="A1282" t="s">
        <v>27100</v>
      </c>
    </row>
    <row r="1283" spans="1:1" x14ac:dyDescent="0.2">
      <c r="A1283" t="s">
        <v>7117</v>
      </c>
    </row>
    <row r="1284" spans="1:1" x14ac:dyDescent="0.2">
      <c r="A1284" t="s">
        <v>7118</v>
      </c>
    </row>
    <row r="1285" spans="1:1" x14ac:dyDescent="0.2">
      <c r="A1285" t="s">
        <v>24739</v>
      </c>
    </row>
    <row r="1286" spans="1:1" x14ac:dyDescent="0.2">
      <c r="A1286" t="s">
        <v>24740</v>
      </c>
    </row>
    <row r="1287" spans="1:1" x14ac:dyDescent="0.2">
      <c r="A1287" t="s">
        <v>7120</v>
      </c>
    </row>
    <row r="1288" spans="1:1" x14ac:dyDescent="0.2">
      <c r="A1288" t="s">
        <v>7121</v>
      </c>
    </row>
    <row r="1289" spans="1:1" x14ac:dyDescent="0.2">
      <c r="A1289" t="s">
        <v>7123</v>
      </c>
    </row>
    <row r="1290" spans="1:1" x14ac:dyDescent="0.2">
      <c r="A1290" t="s">
        <v>7124</v>
      </c>
    </row>
    <row r="1291" spans="1:1" x14ac:dyDescent="0.2">
      <c r="A1291" t="s">
        <v>24741</v>
      </c>
    </row>
    <row r="1292" spans="1:1" x14ac:dyDescent="0.2">
      <c r="A1292" t="s">
        <v>7126</v>
      </c>
    </row>
    <row r="1293" spans="1:1" x14ac:dyDescent="0.2">
      <c r="A1293" t="s">
        <v>7127</v>
      </c>
    </row>
    <row r="1294" spans="1:1" x14ac:dyDescent="0.2">
      <c r="A1294" t="s">
        <v>7128</v>
      </c>
    </row>
    <row r="1295" spans="1:1" x14ac:dyDescent="0.2">
      <c r="A1295" t="s">
        <v>7129</v>
      </c>
    </row>
    <row r="1296" spans="1:1" x14ac:dyDescent="0.2">
      <c r="A1296" t="s">
        <v>24742</v>
      </c>
    </row>
    <row r="1297" spans="1:1" x14ac:dyDescent="0.2">
      <c r="A1297" t="s">
        <v>7131</v>
      </c>
    </row>
    <row r="1298" spans="1:1" x14ac:dyDescent="0.2">
      <c r="A1298" t="s">
        <v>7132</v>
      </c>
    </row>
    <row r="1299" spans="1:1" x14ac:dyDescent="0.2">
      <c r="A1299" t="s">
        <v>27101</v>
      </c>
    </row>
    <row r="1300" spans="1:1" x14ac:dyDescent="0.2">
      <c r="A1300" t="s">
        <v>24744</v>
      </c>
    </row>
    <row r="1301" spans="1:1" x14ac:dyDescent="0.2">
      <c r="A1301" t="s">
        <v>7139</v>
      </c>
    </row>
    <row r="1302" spans="1:1" x14ac:dyDescent="0.2">
      <c r="A1302" t="s">
        <v>7140</v>
      </c>
    </row>
    <row r="1303" spans="1:1" x14ac:dyDescent="0.2">
      <c r="A1303" t="s">
        <v>7141</v>
      </c>
    </row>
    <row r="1304" spans="1:1" x14ac:dyDescent="0.2">
      <c r="A1304" t="s">
        <v>7143</v>
      </c>
    </row>
    <row r="1305" spans="1:1" x14ac:dyDescent="0.2">
      <c r="A1305" t="s">
        <v>7144</v>
      </c>
    </row>
    <row r="1306" spans="1:1" x14ac:dyDescent="0.2">
      <c r="A1306" t="s">
        <v>7145</v>
      </c>
    </row>
    <row r="1307" spans="1:1" x14ac:dyDescent="0.2">
      <c r="A1307" t="s">
        <v>7154</v>
      </c>
    </row>
    <row r="1308" spans="1:1" x14ac:dyDescent="0.2">
      <c r="A1308" t="s">
        <v>27102</v>
      </c>
    </row>
    <row r="1309" spans="1:1" x14ac:dyDescent="0.2">
      <c r="A1309" t="s">
        <v>27103</v>
      </c>
    </row>
    <row r="1310" spans="1:1" x14ac:dyDescent="0.2">
      <c r="A1310" t="s">
        <v>27104</v>
      </c>
    </row>
    <row r="1311" spans="1:1" x14ac:dyDescent="0.2">
      <c r="A1311" t="s">
        <v>7200</v>
      </c>
    </row>
    <row r="1312" spans="1:1" x14ac:dyDescent="0.2">
      <c r="A1312" t="s">
        <v>27105</v>
      </c>
    </row>
    <row r="1313" spans="1:1" x14ac:dyDescent="0.2">
      <c r="A1313" t="s">
        <v>7201</v>
      </c>
    </row>
    <row r="1314" spans="1:1" x14ac:dyDescent="0.2">
      <c r="A1314" t="s">
        <v>7206</v>
      </c>
    </row>
    <row r="1315" spans="1:1" x14ac:dyDescent="0.2">
      <c r="A1315" t="s">
        <v>7304</v>
      </c>
    </row>
    <row r="1316" spans="1:1" x14ac:dyDescent="0.2">
      <c r="A1316" t="s">
        <v>7308</v>
      </c>
    </row>
    <row r="1317" spans="1:1" x14ac:dyDescent="0.2">
      <c r="A1317" t="s">
        <v>7309</v>
      </c>
    </row>
    <row r="1318" spans="1:1" x14ac:dyDescent="0.2">
      <c r="A1318" t="s">
        <v>7325</v>
      </c>
    </row>
    <row r="1319" spans="1:1" x14ac:dyDescent="0.2">
      <c r="A1319" t="s">
        <v>623</v>
      </c>
    </row>
    <row r="1320" spans="1:1" x14ac:dyDescent="0.2">
      <c r="A1320" t="s">
        <v>1641</v>
      </c>
    </row>
    <row r="1321" spans="1:1" x14ac:dyDescent="0.2">
      <c r="A1321" t="s">
        <v>24749</v>
      </c>
    </row>
    <row r="1322" spans="1:1" x14ac:dyDescent="0.2">
      <c r="A1322" t="s">
        <v>7326</v>
      </c>
    </row>
    <row r="1323" spans="1:1" x14ac:dyDescent="0.2">
      <c r="A1323" t="s">
        <v>1643</v>
      </c>
    </row>
    <row r="1324" spans="1:1" x14ac:dyDescent="0.2">
      <c r="A1324" t="s">
        <v>501</v>
      </c>
    </row>
    <row r="1325" spans="1:1" x14ac:dyDescent="0.2">
      <c r="A1325" t="s">
        <v>7328</v>
      </c>
    </row>
    <row r="1326" spans="1:1" x14ac:dyDescent="0.2">
      <c r="A1326" t="s">
        <v>7329</v>
      </c>
    </row>
    <row r="1327" spans="1:1" x14ac:dyDescent="0.2">
      <c r="A1327" t="s">
        <v>7335</v>
      </c>
    </row>
    <row r="1328" spans="1:1" x14ac:dyDescent="0.2">
      <c r="A1328" t="s">
        <v>7337</v>
      </c>
    </row>
    <row r="1329" spans="1:1" x14ac:dyDescent="0.2">
      <c r="A1329" t="s">
        <v>7338</v>
      </c>
    </row>
    <row r="1330" spans="1:1" x14ac:dyDescent="0.2">
      <c r="A1330" t="s">
        <v>7341</v>
      </c>
    </row>
    <row r="1331" spans="1:1" x14ac:dyDescent="0.2">
      <c r="A1331" t="s">
        <v>7342</v>
      </c>
    </row>
    <row r="1332" spans="1:1" x14ac:dyDescent="0.2">
      <c r="A1332" t="s">
        <v>7343</v>
      </c>
    </row>
    <row r="1333" spans="1:1" x14ac:dyDescent="0.2">
      <c r="A1333" t="s">
        <v>7345</v>
      </c>
    </row>
    <row r="1334" spans="1:1" x14ac:dyDescent="0.2">
      <c r="A1334" t="s">
        <v>7348</v>
      </c>
    </row>
    <row r="1335" spans="1:1" x14ac:dyDescent="0.2">
      <c r="A1335" t="s">
        <v>7350</v>
      </c>
    </row>
    <row r="1336" spans="1:1" x14ac:dyDescent="0.2">
      <c r="A1336" t="s">
        <v>7351</v>
      </c>
    </row>
    <row r="1337" spans="1:1" x14ac:dyDescent="0.2">
      <c r="A1337" t="s">
        <v>7353</v>
      </c>
    </row>
    <row r="1338" spans="1:1" x14ac:dyDescent="0.2">
      <c r="A1338" t="s">
        <v>7354</v>
      </c>
    </row>
    <row r="1339" spans="1:1" x14ac:dyDescent="0.2">
      <c r="A1339" t="s">
        <v>7355</v>
      </c>
    </row>
    <row r="1340" spans="1:1" x14ac:dyDescent="0.2">
      <c r="A1340" t="s">
        <v>7356</v>
      </c>
    </row>
    <row r="1341" spans="1:1" x14ac:dyDescent="0.2">
      <c r="A1341" t="s">
        <v>7361</v>
      </c>
    </row>
    <row r="1342" spans="1:1" x14ac:dyDescent="0.2">
      <c r="A1342" t="s">
        <v>7364</v>
      </c>
    </row>
    <row r="1343" spans="1:1" x14ac:dyDescent="0.2">
      <c r="A1343" t="s">
        <v>7369</v>
      </c>
    </row>
    <row r="1344" spans="1:1" x14ac:dyDescent="0.2">
      <c r="A1344" t="s">
        <v>7372</v>
      </c>
    </row>
    <row r="1345" spans="1:1" x14ac:dyDescent="0.2">
      <c r="A1345" t="s">
        <v>7373</v>
      </c>
    </row>
    <row r="1346" spans="1:1" x14ac:dyDescent="0.2">
      <c r="A1346" t="s">
        <v>24751</v>
      </c>
    </row>
    <row r="1347" spans="1:1" x14ac:dyDescent="0.2">
      <c r="A1347" t="s">
        <v>27106</v>
      </c>
    </row>
    <row r="1348" spans="1:1" x14ac:dyDescent="0.2">
      <c r="A1348" t="s">
        <v>7387</v>
      </c>
    </row>
    <row r="1349" spans="1:1" x14ac:dyDescent="0.2">
      <c r="A1349" t="s">
        <v>7388</v>
      </c>
    </row>
    <row r="1350" spans="1:1" x14ac:dyDescent="0.2">
      <c r="A1350" t="s">
        <v>7390</v>
      </c>
    </row>
    <row r="1351" spans="1:1" x14ac:dyDescent="0.2">
      <c r="A1351" t="s">
        <v>7393</v>
      </c>
    </row>
    <row r="1352" spans="1:1" x14ac:dyDescent="0.2">
      <c r="A1352" t="s">
        <v>7394</v>
      </c>
    </row>
    <row r="1353" spans="1:1" x14ac:dyDescent="0.2">
      <c r="A1353" t="s">
        <v>24752</v>
      </c>
    </row>
    <row r="1354" spans="1:1" x14ac:dyDescent="0.2">
      <c r="A1354" t="s">
        <v>625</v>
      </c>
    </row>
    <row r="1355" spans="1:1" x14ac:dyDescent="0.2">
      <c r="A1355" t="s">
        <v>24753</v>
      </c>
    </row>
    <row r="1356" spans="1:1" x14ac:dyDescent="0.2">
      <c r="A1356" t="s">
        <v>840</v>
      </c>
    </row>
    <row r="1357" spans="1:1" x14ac:dyDescent="0.2">
      <c r="A1357" t="s">
        <v>7410</v>
      </c>
    </row>
    <row r="1358" spans="1:1" x14ac:dyDescent="0.2">
      <c r="A1358" t="s">
        <v>23982</v>
      </c>
    </row>
    <row r="1359" spans="1:1" x14ac:dyDescent="0.2">
      <c r="A1359" t="s">
        <v>7412</v>
      </c>
    </row>
    <row r="1360" spans="1:1" x14ac:dyDescent="0.2">
      <c r="A1360" t="s">
        <v>7413</v>
      </c>
    </row>
    <row r="1361" spans="1:1" x14ac:dyDescent="0.2">
      <c r="A1361" t="s">
        <v>7417</v>
      </c>
    </row>
    <row r="1362" spans="1:1" x14ac:dyDescent="0.2">
      <c r="A1362" t="s">
        <v>23984</v>
      </c>
    </row>
    <row r="1363" spans="1:1" x14ac:dyDescent="0.2">
      <c r="A1363" t="s">
        <v>7418</v>
      </c>
    </row>
    <row r="1364" spans="1:1" x14ac:dyDescent="0.2">
      <c r="A1364" t="s">
        <v>7419</v>
      </c>
    </row>
    <row r="1365" spans="1:1" x14ac:dyDescent="0.2">
      <c r="A1365" t="s">
        <v>7423</v>
      </c>
    </row>
    <row r="1366" spans="1:1" x14ac:dyDescent="0.2">
      <c r="A1366" t="s">
        <v>24759</v>
      </c>
    </row>
    <row r="1367" spans="1:1" x14ac:dyDescent="0.2">
      <c r="A1367" t="s">
        <v>7430</v>
      </c>
    </row>
    <row r="1368" spans="1:1" x14ac:dyDescent="0.2">
      <c r="A1368" t="s">
        <v>7431</v>
      </c>
    </row>
    <row r="1369" spans="1:1" x14ac:dyDescent="0.2">
      <c r="A1369" t="s">
        <v>24764</v>
      </c>
    </row>
    <row r="1370" spans="1:1" x14ac:dyDescent="0.2">
      <c r="A1370" t="s">
        <v>24765</v>
      </c>
    </row>
    <row r="1371" spans="1:1" x14ac:dyDescent="0.2">
      <c r="A1371" t="s">
        <v>24767</v>
      </c>
    </row>
    <row r="1372" spans="1:1" x14ac:dyDescent="0.2">
      <c r="A1372" t="s">
        <v>7447</v>
      </c>
    </row>
    <row r="1373" spans="1:1" x14ac:dyDescent="0.2">
      <c r="A1373" t="s">
        <v>24769</v>
      </c>
    </row>
    <row r="1374" spans="1:1" x14ac:dyDescent="0.2">
      <c r="A1374" t="s">
        <v>24770</v>
      </c>
    </row>
    <row r="1375" spans="1:1" x14ac:dyDescent="0.2">
      <c r="A1375" t="s">
        <v>24772</v>
      </c>
    </row>
    <row r="1376" spans="1:1" x14ac:dyDescent="0.2">
      <c r="A1376" t="s">
        <v>24773</v>
      </c>
    </row>
    <row r="1377" spans="1:1" x14ac:dyDescent="0.2">
      <c r="A1377" t="s">
        <v>24774</v>
      </c>
    </row>
    <row r="1378" spans="1:1" x14ac:dyDescent="0.2">
      <c r="A1378" t="s">
        <v>24775</v>
      </c>
    </row>
    <row r="1379" spans="1:1" x14ac:dyDescent="0.2">
      <c r="A1379" t="s">
        <v>24776</v>
      </c>
    </row>
    <row r="1380" spans="1:1" x14ac:dyDescent="0.2">
      <c r="A1380" t="s">
        <v>24777</v>
      </c>
    </row>
    <row r="1381" spans="1:1" x14ac:dyDescent="0.2">
      <c r="A1381" t="s">
        <v>24778</v>
      </c>
    </row>
    <row r="1382" spans="1:1" x14ac:dyDescent="0.2">
      <c r="A1382" t="s">
        <v>7450</v>
      </c>
    </row>
    <row r="1383" spans="1:1" x14ac:dyDescent="0.2">
      <c r="A1383" t="s">
        <v>7452</v>
      </c>
    </row>
    <row r="1384" spans="1:1" x14ac:dyDescent="0.2">
      <c r="A1384" t="s">
        <v>7453</v>
      </c>
    </row>
    <row r="1385" spans="1:1" x14ac:dyDescent="0.2">
      <c r="A1385" t="s">
        <v>24782</v>
      </c>
    </row>
    <row r="1386" spans="1:1" x14ac:dyDescent="0.2">
      <c r="A1386" t="s">
        <v>7456</v>
      </c>
    </row>
    <row r="1387" spans="1:1" x14ac:dyDescent="0.2">
      <c r="A1387" t="s">
        <v>7458</v>
      </c>
    </row>
    <row r="1388" spans="1:1" x14ac:dyDescent="0.2">
      <c r="A1388" t="s">
        <v>7461</v>
      </c>
    </row>
    <row r="1389" spans="1:1" x14ac:dyDescent="0.2">
      <c r="A1389" t="s">
        <v>699</v>
      </c>
    </row>
    <row r="1390" spans="1:1" x14ac:dyDescent="0.2">
      <c r="A1390" t="s">
        <v>7462</v>
      </c>
    </row>
    <row r="1391" spans="1:1" x14ac:dyDescent="0.2">
      <c r="A1391" t="s">
        <v>7479</v>
      </c>
    </row>
    <row r="1392" spans="1:1" x14ac:dyDescent="0.2">
      <c r="A1392" t="s">
        <v>7480</v>
      </c>
    </row>
    <row r="1393" spans="1:1" x14ac:dyDescent="0.2">
      <c r="A1393" t="s">
        <v>7481</v>
      </c>
    </row>
    <row r="1394" spans="1:1" x14ac:dyDescent="0.2">
      <c r="A1394" t="s">
        <v>7482</v>
      </c>
    </row>
    <row r="1395" spans="1:1" x14ac:dyDescent="0.2">
      <c r="A1395" t="s">
        <v>7484</v>
      </c>
    </row>
    <row r="1396" spans="1:1" x14ac:dyDescent="0.2">
      <c r="A1396" t="s">
        <v>24786</v>
      </c>
    </row>
    <row r="1397" spans="1:1" x14ac:dyDescent="0.2">
      <c r="A1397" t="s">
        <v>7490</v>
      </c>
    </row>
    <row r="1398" spans="1:1" x14ac:dyDescent="0.2">
      <c r="A1398" t="s">
        <v>7494</v>
      </c>
    </row>
    <row r="1399" spans="1:1" x14ac:dyDescent="0.2">
      <c r="A1399" t="s">
        <v>27107</v>
      </c>
    </row>
    <row r="1400" spans="1:1" x14ac:dyDescent="0.2">
      <c r="A1400" t="s">
        <v>7496</v>
      </c>
    </row>
    <row r="1401" spans="1:1" x14ac:dyDescent="0.2">
      <c r="A1401" t="s">
        <v>27108</v>
      </c>
    </row>
    <row r="1402" spans="1:1" x14ac:dyDescent="0.2">
      <c r="A1402" t="s">
        <v>7503</v>
      </c>
    </row>
    <row r="1403" spans="1:1" x14ac:dyDescent="0.2">
      <c r="A1403" t="s">
        <v>7504</v>
      </c>
    </row>
    <row r="1404" spans="1:1" x14ac:dyDescent="0.2">
      <c r="A1404" t="s">
        <v>7505</v>
      </c>
    </row>
    <row r="1405" spans="1:1" x14ac:dyDescent="0.2">
      <c r="A1405" t="s">
        <v>7512</v>
      </c>
    </row>
    <row r="1406" spans="1:1" x14ac:dyDescent="0.2">
      <c r="A1406" t="s">
        <v>27109</v>
      </c>
    </row>
    <row r="1407" spans="1:1" x14ac:dyDescent="0.2">
      <c r="A1407" t="s">
        <v>7517</v>
      </c>
    </row>
    <row r="1408" spans="1:1" x14ac:dyDescent="0.2">
      <c r="A1408" t="s">
        <v>7521</v>
      </c>
    </row>
    <row r="1409" spans="1:1" x14ac:dyDescent="0.2">
      <c r="A1409" t="s">
        <v>24787</v>
      </c>
    </row>
    <row r="1410" spans="1:1" x14ac:dyDescent="0.2">
      <c r="A1410" t="s">
        <v>7526</v>
      </c>
    </row>
    <row r="1411" spans="1:1" x14ac:dyDescent="0.2">
      <c r="A1411" t="s">
        <v>24788</v>
      </c>
    </row>
    <row r="1412" spans="1:1" x14ac:dyDescent="0.2">
      <c r="A1412" t="s">
        <v>7527</v>
      </c>
    </row>
    <row r="1413" spans="1:1" x14ac:dyDescent="0.2">
      <c r="A1413" t="s">
        <v>7528</v>
      </c>
    </row>
    <row r="1414" spans="1:1" x14ac:dyDescent="0.2">
      <c r="A1414" t="s">
        <v>24789</v>
      </c>
    </row>
    <row r="1415" spans="1:1" x14ac:dyDescent="0.2">
      <c r="A1415" t="s">
        <v>7529</v>
      </c>
    </row>
    <row r="1416" spans="1:1" x14ac:dyDescent="0.2">
      <c r="A1416" t="s">
        <v>7530</v>
      </c>
    </row>
    <row r="1417" spans="1:1" x14ac:dyDescent="0.2">
      <c r="A1417" t="s">
        <v>24790</v>
      </c>
    </row>
    <row r="1418" spans="1:1" x14ac:dyDescent="0.2">
      <c r="A1418" t="s">
        <v>7531</v>
      </c>
    </row>
    <row r="1419" spans="1:1" x14ac:dyDescent="0.2">
      <c r="A1419" t="s">
        <v>7533</v>
      </c>
    </row>
    <row r="1420" spans="1:1" x14ac:dyDescent="0.2">
      <c r="A1420" t="s">
        <v>2720</v>
      </c>
    </row>
    <row r="1421" spans="1:1" x14ac:dyDescent="0.2">
      <c r="A1421" t="s">
        <v>7534</v>
      </c>
    </row>
    <row r="1422" spans="1:1" x14ac:dyDescent="0.2">
      <c r="A1422" t="s">
        <v>27110</v>
      </c>
    </row>
    <row r="1423" spans="1:1" x14ac:dyDescent="0.2">
      <c r="A1423" t="s">
        <v>7535</v>
      </c>
    </row>
    <row r="1424" spans="1:1" x14ac:dyDescent="0.2">
      <c r="A1424" t="s">
        <v>505</v>
      </c>
    </row>
    <row r="1425" spans="1:1" x14ac:dyDescent="0.2">
      <c r="A1425" t="s">
        <v>7536</v>
      </c>
    </row>
    <row r="1426" spans="1:1" x14ac:dyDescent="0.2">
      <c r="A1426" t="s">
        <v>7537</v>
      </c>
    </row>
    <row r="1427" spans="1:1" x14ac:dyDescent="0.2">
      <c r="A1427" t="s">
        <v>7538</v>
      </c>
    </row>
    <row r="1428" spans="1:1" x14ac:dyDescent="0.2">
      <c r="A1428" t="s">
        <v>7539</v>
      </c>
    </row>
    <row r="1429" spans="1:1" x14ac:dyDescent="0.2">
      <c r="A1429" t="s">
        <v>2393</v>
      </c>
    </row>
    <row r="1430" spans="1:1" x14ac:dyDescent="0.2">
      <c r="A1430" t="s">
        <v>7543</v>
      </c>
    </row>
    <row r="1431" spans="1:1" x14ac:dyDescent="0.2">
      <c r="A1431" t="s">
        <v>702</v>
      </c>
    </row>
    <row r="1432" spans="1:1" x14ac:dyDescent="0.2">
      <c r="A1432" t="s">
        <v>24791</v>
      </c>
    </row>
    <row r="1433" spans="1:1" x14ac:dyDescent="0.2">
      <c r="A1433" t="s">
        <v>1858</v>
      </c>
    </row>
    <row r="1434" spans="1:1" x14ac:dyDescent="0.2">
      <c r="A1434" t="s">
        <v>7581</v>
      </c>
    </row>
    <row r="1435" spans="1:1" x14ac:dyDescent="0.2">
      <c r="A1435" t="s">
        <v>27111</v>
      </c>
    </row>
    <row r="1436" spans="1:1" x14ac:dyDescent="0.2">
      <c r="A1436" t="s">
        <v>7586</v>
      </c>
    </row>
    <row r="1437" spans="1:1" x14ac:dyDescent="0.2">
      <c r="A1437" t="s">
        <v>7588</v>
      </c>
    </row>
    <row r="1438" spans="1:1" x14ac:dyDescent="0.2">
      <c r="A1438" t="s">
        <v>7589</v>
      </c>
    </row>
    <row r="1439" spans="1:1" x14ac:dyDescent="0.2">
      <c r="A1439" t="s">
        <v>7590</v>
      </c>
    </row>
    <row r="1440" spans="1:1" x14ac:dyDescent="0.2">
      <c r="A1440" t="s">
        <v>7592</v>
      </c>
    </row>
    <row r="1441" spans="1:1" x14ac:dyDescent="0.2">
      <c r="A1441" t="s">
        <v>7593</v>
      </c>
    </row>
    <row r="1442" spans="1:1" x14ac:dyDescent="0.2">
      <c r="A1442" t="s">
        <v>7594</v>
      </c>
    </row>
    <row r="1443" spans="1:1" x14ac:dyDescent="0.2">
      <c r="A1443" t="s">
        <v>7595</v>
      </c>
    </row>
    <row r="1444" spans="1:1" x14ac:dyDescent="0.2">
      <c r="A1444" t="s">
        <v>7596</v>
      </c>
    </row>
    <row r="1445" spans="1:1" x14ac:dyDescent="0.2">
      <c r="A1445" t="s">
        <v>7597</v>
      </c>
    </row>
    <row r="1446" spans="1:1" x14ac:dyDescent="0.2">
      <c r="A1446" t="s">
        <v>7598</v>
      </c>
    </row>
    <row r="1447" spans="1:1" x14ac:dyDescent="0.2">
      <c r="A1447" t="s">
        <v>7602</v>
      </c>
    </row>
    <row r="1448" spans="1:1" x14ac:dyDescent="0.2">
      <c r="A1448" t="s">
        <v>7603</v>
      </c>
    </row>
    <row r="1449" spans="1:1" x14ac:dyDescent="0.2">
      <c r="A1449" t="s">
        <v>7604</v>
      </c>
    </row>
    <row r="1450" spans="1:1" x14ac:dyDescent="0.2">
      <c r="A1450" t="s">
        <v>7606</v>
      </c>
    </row>
    <row r="1451" spans="1:1" x14ac:dyDescent="0.2">
      <c r="A1451" t="s">
        <v>7609</v>
      </c>
    </row>
    <row r="1452" spans="1:1" x14ac:dyDescent="0.2">
      <c r="A1452" t="s">
        <v>7611</v>
      </c>
    </row>
    <row r="1453" spans="1:1" x14ac:dyDescent="0.2">
      <c r="A1453" t="s">
        <v>23990</v>
      </c>
    </row>
    <row r="1454" spans="1:1" x14ac:dyDescent="0.2">
      <c r="A1454" t="s">
        <v>7616</v>
      </c>
    </row>
    <row r="1455" spans="1:1" x14ac:dyDescent="0.2">
      <c r="A1455" t="s">
        <v>7623</v>
      </c>
    </row>
    <row r="1456" spans="1:1" x14ac:dyDescent="0.2">
      <c r="A1456" t="s">
        <v>7624</v>
      </c>
    </row>
    <row r="1457" spans="1:1" x14ac:dyDescent="0.2">
      <c r="A1457" t="s">
        <v>7625</v>
      </c>
    </row>
    <row r="1458" spans="1:1" x14ac:dyDescent="0.2">
      <c r="A1458" t="s">
        <v>27112</v>
      </c>
    </row>
    <row r="1459" spans="1:1" x14ac:dyDescent="0.2">
      <c r="A1459" t="s">
        <v>7629</v>
      </c>
    </row>
    <row r="1460" spans="1:1" x14ac:dyDescent="0.2">
      <c r="A1460" t="s">
        <v>7630</v>
      </c>
    </row>
    <row r="1461" spans="1:1" x14ac:dyDescent="0.2">
      <c r="A1461" t="s">
        <v>7631</v>
      </c>
    </row>
    <row r="1462" spans="1:1" x14ac:dyDescent="0.2">
      <c r="A1462" t="s">
        <v>512</v>
      </c>
    </row>
    <row r="1463" spans="1:1" x14ac:dyDescent="0.2">
      <c r="A1463" t="s">
        <v>7632</v>
      </c>
    </row>
    <row r="1464" spans="1:1" x14ac:dyDescent="0.2">
      <c r="A1464" t="s">
        <v>7633</v>
      </c>
    </row>
    <row r="1465" spans="1:1" x14ac:dyDescent="0.2">
      <c r="A1465" t="s">
        <v>7635</v>
      </c>
    </row>
    <row r="1466" spans="1:1" x14ac:dyDescent="0.2">
      <c r="A1466" t="s">
        <v>7639</v>
      </c>
    </row>
    <row r="1467" spans="1:1" x14ac:dyDescent="0.2">
      <c r="A1467" t="s">
        <v>7641</v>
      </c>
    </row>
    <row r="1468" spans="1:1" x14ac:dyDescent="0.2">
      <c r="A1468" t="s">
        <v>7644</v>
      </c>
    </row>
    <row r="1469" spans="1:1" x14ac:dyDescent="0.2">
      <c r="A1469" t="s">
        <v>7646</v>
      </c>
    </row>
    <row r="1470" spans="1:1" x14ac:dyDescent="0.2">
      <c r="A1470" t="s">
        <v>24794</v>
      </c>
    </row>
    <row r="1471" spans="1:1" x14ac:dyDescent="0.2">
      <c r="A1471" t="s">
        <v>1789</v>
      </c>
    </row>
    <row r="1472" spans="1:1" x14ac:dyDescent="0.2">
      <c r="A1472" t="s">
        <v>7647</v>
      </c>
    </row>
    <row r="1473" spans="1:1" x14ac:dyDescent="0.2">
      <c r="A1473" t="s">
        <v>7648</v>
      </c>
    </row>
    <row r="1474" spans="1:1" x14ac:dyDescent="0.2">
      <c r="A1474" t="s">
        <v>7651</v>
      </c>
    </row>
    <row r="1475" spans="1:1" x14ac:dyDescent="0.2">
      <c r="A1475" t="s">
        <v>7652</v>
      </c>
    </row>
    <row r="1476" spans="1:1" x14ac:dyDescent="0.2">
      <c r="A1476" t="s">
        <v>24796</v>
      </c>
    </row>
    <row r="1477" spans="1:1" x14ac:dyDescent="0.2">
      <c r="A1477" t="s">
        <v>7653</v>
      </c>
    </row>
    <row r="1478" spans="1:1" x14ac:dyDescent="0.2">
      <c r="A1478" t="s">
        <v>7665</v>
      </c>
    </row>
    <row r="1479" spans="1:1" x14ac:dyDescent="0.2">
      <c r="A1479" t="s">
        <v>24798</v>
      </c>
    </row>
    <row r="1480" spans="1:1" x14ac:dyDescent="0.2">
      <c r="A1480" t="s">
        <v>7674</v>
      </c>
    </row>
    <row r="1481" spans="1:1" x14ac:dyDescent="0.2">
      <c r="A1481" t="s">
        <v>24800</v>
      </c>
    </row>
    <row r="1482" spans="1:1" x14ac:dyDescent="0.2">
      <c r="A1482" t="s">
        <v>7686</v>
      </c>
    </row>
    <row r="1483" spans="1:1" x14ac:dyDescent="0.2">
      <c r="A1483" t="s">
        <v>7687</v>
      </c>
    </row>
    <row r="1484" spans="1:1" x14ac:dyDescent="0.2">
      <c r="A1484" t="s">
        <v>7688</v>
      </c>
    </row>
    <row r="1485" spans="1:1" x14ac:dyDescent="0.2">
      <c r="A1485" t="s">
        <v>7689</v>
      </c>
    </row>
    <row r="1486" spans="1:1" x14ac:dyDescent="0.2">
      <c r="A1486" t="s">
        <v>7695</v>
      </c>
    </row>
    <row r="1487" spans="1:1" x14ac:dyDescent="0.2">
      <c r="A1487" t="s">
        <v>7697</v>
      </c>
    </row>
    <row r="1488" spans="1:1" x14ac:dyDescent="0.2">
      <c r="A1488" t="s">
        <v>7698</v>
      </c>
    </row>
    <row r="1489" spans="1:1" x14ac:dyDescent="0.2">
      <c r="A1489" t="s">
        <v>7699</v>
      </c>
    </row>
    <row r="1490" spans="1:1" x14ac:dyDescent="0.2">
      <c r="A1490" t="s">
        <v>24801</v>
      </c>
    </row>
    <row r="1491" spans="1:1" x14ac:dyDescent="0.2">
      <c r="A1491" t="s">
        <v>24802</v>
      </c>
    </row>
    <row r="1492" spans="1:1" x14ac:dyDescent="0.2">
      <c r="A1492" t="s">
        <v>7702</v>
      </c>
    </row>
    <row r="1493" spans="1:1" x14ac:dyDescent="0.2">
      <c r="A1493" t="s">
        <v>7703</v>
      </c>
    </row>
    <row r="1494" spans="1:1" x14ac:dyDescent="0.2">
      <c r="A1494" t="s">
        <v>7705</v>
      </c>
    </row>
    <row r="1495" spans="1:1" x14ac:dyDescent="0.2">
      <c r="A1495" t="s">
        <v>24803</v>
      </c>
    </row>
    <row r="1496" spans="1:1" x14ac:dyDescent="0.2">
      <c r="A1496" t="s">
        <v>7707</v>
      </c>
    </row>
    <row r="1497" spans="1:1" x14ac:dyDescent="0.2">
      <c r="A1497" t="s">
        <v>7708</v>
      </c>
    </row>
    <row r="1498" spans="1:1" x14ac:dyDescent="0.2">
      <c r="A1498" t="s">
        <v>7709</v>
      </c>
    </row>
    <row r="1499" spans="1:1" x14ac:dyDescent="0.2">
      <c r="A1499" t="s">
        <v>24804</v>
      </c>
    </row>
    <row r="1500" spans="1:1" x14ac:dyDescent="0.2">
      <c r="A1500" t="s">
        <v>7710</v>
      </c>
    </row>
    <row r="1501" spans="1:1" x14ac:dyDescent="0.2">
      <c r="A1501" t="s">
        <v>7711</v>
      </c>
    </row>
    <row r="1502" spans="1:1" x14ac:dyDescent="0.2">
      <c r="A1502" t="s">
        <v>7714</v>
      </c>
    </row>
    <row r="1503" spans="1:1" x14ac:dyDescent="0.2">
      <c r="A1503" t="s">
        <v>7718</v>
      </c>
    </row>
    <row r="1504" spans="1:1" x14ac:dyDescent="0.2">
      <c r="A1504" t="s">
        <v>7719</v>
      </c>
    </row>
    <row r="1505" spans="1:1" x14ac:dyDescent="0.2">
      <c r="A1505" t="s">
        <v>23992</v>
      </c>
    </row>
    <row r="1506" spans="1:1" x14ac:dyDescent="0.2">
      <c r="A1506" t="s">
        <v>27113</v>
      </c>
    </row>
    <row r="1507" spans="1:1" x14ac:dyDescent="0.2">
      <c r="A1507" t="s">
        <v>27114</v>
      </c>
    </row>
    <row r="1508" spans="1:1" x14ac:dyDescent="0.2">
      <c r="A1508" t="s">
        <v>7724</v>
      </c>
    </row>
    <row r="1509" spans="1:1" x14ac:dyDescent="0.2">
      <c r="A1509" t="s">
        <v>7729</v>
      </c>
    </row>
    <row r="1510" spans="1:1" x14ac:dyDescent="0.2">
      <c r="A1510" t="s">
        <v>23993</v>
      </c>
    </row>
    <row r="1511" spans="1:1" x14ac:dyDescent="0.2">
      <c r="A1511" t="s">
        <v>27115</v>
      </c>
    </row>
    <row r="1512" spans="1:1" x14ac:dyDescent="0.2">
      <c r="A1512" t="s">
        <v>7755</v>
      </c>
    </row>
    <row r="1513" spans="1:1" x14ac:dyDescent="0.2">
      <c r="A1513" t="s">
        <v>7792</v>
      </c>
    </row>
    <row r="1514" spans="1:1" x14ac:dyDescent="0.2">
      <c r="A1514" t="s">
        <v>7793</v>
      </c>
    </row>
    <row r="1515" spans="1:1" x14ac:dyDescent="0.2">
      <c r="A1515" t="s">
        <v>7794</v>
      </c>
    </row>
    <row r="1516" spans="1:1" x14ac:dyDescent="0.2">
      <c r="A1516" t="s">
        <v>7795</v>
      </c>
    </row>
    <row r="1517" spans="1:1" x14ac:dyDescent="0.2">
      <c r="A1517" t="s">
        <v>7796</v>
      </c>
    </row>
    <row r="1518" spans="1:1" x14ac:dyDescent="0.2">
      <c r="A1518" t="s">
        <v>7797</v>
      </c>
    </row>
    <row r="1519" spans="1:1" x14ac:dyDescent="0.2">
      <c r="A1519" t="s">
        <v>7798</v>
      </c>
    </row>
    <row r="1520" spans="1:1" x14ac:dyDescent="0.2">
      <c r="A1520" t="s">
        <v>7806</v>
      </c>
    </row>
    <row r="1521" spans="1:1" x14ac:dyDescent="0.2">
      <c r="A1521" t="s">
        <v>7811</v>
      </c>
    </row>
    <row r="1522" spans="1:1" x14ac:dyDescent="0.2">
      <c r="A1522" t="s">
        <v>7815</v>
      </c>
    </row>
    <row r="1523" spans="1:1" x14ac:dyDescent="0.2">
      <c r="A1523" t="s">
        <v>7816</v>
      </c>
    </row>
    <row r="1524" spans="1:1" x14ac:dyDescent="0.2">
      <c r="A1524" t="s">
        <v>7817</v>
      </c>
    </row>
    <row r="1525" spans="1:1" x14ac:dyDescent="0.2">
      <c r="A1525" t="s">
        <v>7818</v>
      </c>
    </row>
    <row r="1526" spans="1:1" x14ac:dyDescent="0.2">
      <c r="A1526" t="s">
        <v>7822</v>
      </c>
    </row>
    <row r="1527" spans="1:1" x14ac:dyDescent="0.2">
      <c r="A1527" t="s">
        <v>7824</v>
      </c>
    </row>
    <row r="1528" spans="1:1" x14ac:dyDescent="0.2">
      <c r="A1528" t="s">
        <v>7826</v>
      </c>
    </row>
    <row r="1529" spans="1:1" x14ac:dyDescent="0.2">
      <c r="A1529" t="s">
        <v>7828</v>
      </c>
    </row>
    <row r="1530" spans="1:1" x14ac:dyDescent="0.2">
      <c r="A1530" t="s">
        <v>7831</v>
      </c>
    </row>
    <row r="1531" spans="1:1" x14ac:dyDescent="0.2">
      <c r="A1531" t="s">
        <v>7837</v>
      </c>
    </row>
    <row r="1532" spans="1:1" x14ac:dyDescent="0.2">
      <c r="A1532" t="s">
        <v>7840</v>
      </c>
    </row>
    <row r="1533" spans="1:1" x14ac:dyDescent="0.2">
      <c r="A1533" t="s">
        <v>7843</v>
      </c>
    </row>
    <row r="1534" spans="1:1" x14ac:dyDescent="0.2">
      <c r="A1534" t="s">
        <v>7852</v>
      </c>
    </row>
    <row r="1535" spans="1:1" x14ac:dyDescent="0.2">
      <c r="A1535" t="s">
        <v>7854</v>
      </c>
    </row>
    <row r="1536" spans="1:1" x14ac:dyDescent="0.2">
      <c r="A1536" t="s">
        <v>7856</v>
      </c>
    </row>
    <row r="1537" spans="1:1" x14ac:dyDescent="0.2">
      <c r="A1537" t="s">
        <v>7857</v>
      </c>
    </row>
    <row r="1538" spans="1:1" x14ac:dyDescent="0.2">
      <c r="A1538" t="s">
        <v>7858</v>
      </c>
    </row>
    <row r="1539" spans="1:1" x14ac:dyDescent="0.2">
      <c r="A1539" t="s">
        <v>7859</v>
      </c>
    </row>
    <row r="1540" spans="1:1" x14ac:dyDescent="0.2">
      <c r="A1540" t="s">
        <v>7862</v>
      </c>
    </row>
    <row r="1541" spans="1:1" x14ac:dyDescent="0.2">
      <c r="A1541" t="s">
        <v>7871</v>
      </c>
    </row>
    <row r="1542" spans="1:1" x14ac:dyDescent="0.2">
      <c r="A1542" t="s">
        <v>7878</v>
      </c>
    </row>
    <row r="1543" spans="1:1" x14ac:dyDescent="0.2">
      <c r="A1543" t="s">
        <v>7881</v>
      </c>
    </row>
    <row r="1544" spans="1:1" x14ac:dyDescent="0.2">
      <c r="A1544" t="s">
        <v>7885</v>
      </c>
    </row>
    <row r="1545" spans="1:1" x14ac:dyDescent="0.2">
      <c r="A1545" t="s">
        <v>7887</v>
      </c>
    </row>
    <row r="1546" spans="1:1" x14ac:dyDescent="0.2">
      <c r="A1546" t="s">
        <v>7888</v>
      </c>
    </row>
    <row r="1547" spans="1:1" x14ac:dyDescent="0.2">
      <c r="A1547" t="s">
        <v>7894</v>
      </c>
    </row>
    <row r="1548" spans="1:1" x14ac:dyDescent="0.2">
      <c r="A1548" t="s">
        <v>27116</v>
      </c>
    </row>
    <row r="1549" spans="1:1" x14ac:dyDescent="0.2">
      <c r="A1549" t="s">
        <v>7897</v>
      </c>
    </row>
    <row r="1550" spans="1:1" x14ac:dyDescent="0.2">
      <c r="A1550" t="s">
        <v>7898</v>
      </c>
    </row>
    <row r="1551" spans="1:1" x14ac:dyDescent="0.2">
      <c r="A1551" t="s">
        <v>7899</v>
      </c>
    </row>
    <row r="1552" spans="1:1" x14ac:dyDescent="0.2">
      <c r="A1552" t="s">
        <v>7901</v>
      </c>
    </row>
    <row r="1553" spans="1:1" x14ac:dyDescent="0.2">
      <c r="A1553" t="s">
        <v>27117</v>
      </c>
    </row>
    <row r="1554" spans="1:1" x14ac:dyDescent="0.2">
      <c r="A1554" t="s">
        <v>7902</v>
      </c>
    </row>
    <row r="1555" spans="1:1" x14ac:dyDescent="0.2">
      <c r="A1555" t="s">
        <v>7903</v>
      </c>
    </row>
    <row r="1556" spans="1:1" x14ac:dyDescent="0.2">
      <c r="A1556" t="s">
        <v>7904</v>
      </c>
    </row>
    <row r="1557" spans="1:1" x14ac:dyDescent="0.2">
      <c r="A1557" t="s">
        <v>7906</v>
      </c>
    </row>
    <row r="1558" spans="1:1" x14ac:dyDescent="0.2">
      <c r="A1558" t="s">
        <v>7907</v>
      </c>
    </row>
    <row r="1559" spans="1:1" x14ac:dyDescent="0.2">
      <c r="A1559" t="s">
        <v>7908</v>
      </c>
    </row>
    <row r="1560" spans="1:1" x14ac:dyDescent="0.2">
      <c r="A1560" t="s">
        <v>24811</v>
      </c>
    </row>
    <row r="1561" spans="1:1" x14ac:dyDescent="0.2">
      <c r="A1561" t="s">
        <v>7911</v>
      </c>
    </row>
    <row r="1562" spans="1:1" x14ac:dyDescent="0.2">
      <c r="A1562" t="s">
        <v>7912</v>
      </c>
    </row>
    <row r="1563" spans="1:1" x14ac:dyDescent="0.2">
      <c r="A1563" t="s">
        <v>27118</v>
      </c>
    </row>
    <row r="1564" spans="1:1" x14ac:dyDescent="0.2">
      <c r="A1564" t="s">
        <v>7923</v>
      </c>
    </row>
    <row r="1565" spans="1:1" x14ac:dyDescent="0.2">
      <c r="A1565" t="s">
        <v>7925</v>
      </c>
    </row>
    <row r="1566" spans="1:1" x14ac:dyDescent="0.2">
      <c r="A1566" t="s">
        <v>7932</v>
      </c>
    </row>
    <row r="1567" spans="1:1" x14ac:dyDescent="0.2">
      <c r="A1567" t="s">
        <v>24818</v>
      </c>
    </row>
    <row r="1568" spans="1:1" x14ac:dyDescent="0.2">
      <c r="A1568" t="s">
        <v>7940</v>
      </c>
    </row>
    <row r="1569" spans="1:1" x14ac:dyDescent="0.2">
      <c r="A1569" t="s">
        <v>27119</v>
      </c>
    </row>
    <row r="1570" spans="1:1" x14ac:dyDescent="0.2">
      <c r="A1570" t="s">
        <v>27120</v>
      </c>
    </row>
    <row r="1571" spans="1:1" x14ac:dyDescent="0.2">
      <c r="A1571" t="s">
        <v>7951</v>
      </c>
    </row>
    <row r="1572" spans="1:1" x14ac:dyDescent="0.2">
      <c r="A1572" t="s">
        <v>7954</v>
      </c>
    </row>
    <row r="1573" spans="1:1" x14ac:dyDescent="0.2">
      <c r="A1573" t="s">
        <v>24819</v>
      </c>
    </row>
    <row r="1574" spans="1:1" x14ac:dyDescent="0.2">
      <c r="A1574" t="s">
        <v>27121</v>
      </c>
    </row>
    <row r="1575" spans="1:1" x14ac:dyDescent="0.2">
      <c r="A1575" t="s">
        <v>7969</v>
      </c>
    </row>
    <row r="1576" spans="1:1" x14ac:dyDescent="0.2">
      <c r="A1576" t="s">
        <v>7972</v>
      </c>
    </row>
    <row r="1577" spans="1:1" x14ac:dyDescent="0.2">
      <c r="A1577" t="s">
        <v>7979</v>
      </c>
    </row>
    <row r="1578" spans="1:1" x14ac:dyDescent="0.2">
      <c r="A1578" t="s">
        <v>7985</v>
      </c>
    </row>
    <row r="1579" spans="1:1" x14ac:dyDescent="0.2">
      <c r="A1579" t="s">
        <v>7987</v>
      </c>
    </row>
    <row r="1580" spans="1:1" x14ac:dyDescent="0.2">
      <c r="A1580" t="s">
        <v>7990</v>
      </c>
    </row>
    <row r="1581" spans="1:1" x14ac:dyDescent="0.2">
      <c r="A1581" t="s">
        <v>7991</v>
      </c>
    </row>
    <row r="1582" spans="1:1" x14ac:dyDescent="0.2">
      <c r="A1582" t="s">
        <v>8001</v>
      </c>
    </row>
    <row r="1583" spans="1:1" x14ac:dyDescent="0.2">
      <c r="A1583" t="s">
        <v>24828</v>
      </c>
    </row>
    <row r="1584" spans="1:1" x14ac:dyDescent="0.2">
      <c r="A1584" t="s">
        <v>8036</v>
      </c>
    </row>
    <row r="1585" spans="1:1" x14ac:dyDescent="0.2">
      <c r="A1585" t="s">
        <v>8037</v>
      </c>
    </row>
    <row r="1586" spans="1:1" x14ac:dyDescent="0.2">
      <c r="A1586" t="s">
        <v>8038</v>
      </c>
    </row>
    <row r="1587" spans="1:1" x14ac:dyDescent="0.2">
      <c r="A1587" t="s">
        <v>27122</v>
      </c>
    </row>
    <row r="1588" spans="1:1" x14ac:dyDescent="0.2">
      <c r="A1588" t="s">
        <v>8039</v>
      </c>
    </row>
    <row r="1589" spans="1:1" x14ac:dyDescent="0.2">
      <c r="A1589" t="s">
        <v>8040</v>
      </c>
    </row>
    <row r="1590" spans="1:1" x14ac:dyDescent="0.2">
      <c r="A1590" t="s">
        <v>27123</v>
      </c>
    </row>
    <row r="1591" spans="1:1" x14ac:dyDescent="0.2">
      <c r="A1591" t="s">
        <v>27124</v>
      </c>
    </row>
    <row r="1592" spans="1:1" x14ac:dyDescent="0.2">
      <c r="A1592" t="s">
        <v>8042</v>
      </c>
    </row>
    <row r="1593" spans="1:1" x14ac:dyDescent="0.2">
      <c r="A1593" t="s">
        <v>27125</v>
      </c>
    </row>
    <row r="1594" spans="1:1" x14ac:dyDescent="0.2">
      <c r="A1594" t="s">
        <v>8045</v>
      </c>
    </row>
    <row r="1595" spans="1:1" x14ac:dyDescent="0.2">
      <c r="A1595" t="s">
        <v>8049</v>
      </c>
    </row>
    <row r="1596" spans="1:1" x14ac:dyDescent="0.2">
      <c r="A1596" t="s">
        <v>8050</v>
      </c>
    </row>
    <row r="1597" spans="1:1" x14ac:dyDescent="0.2">
      <c r="A1597" t="s">
        <v>27126</v>
      </c>
    </row>
    <row r="1598" spans="1:1" x14ac:dyDescent="0.2">
      <c r="A1598" t="s">
        <v>8051</v>
      </c>
    </row>
    <row r="1599" spans="1:1" x14ac:dyDescent="0.2">
      <c r="A1599" t="s">
        <v>8056</v>
      </c>
    </row>
    <row r="1600" spans="1:1" x14ac:dyDescent="0.2">
      <c r="A1600" t="s">
        <v>8058</v>
      </c>
    </row>
    <row r="1601" spans="1:1" x14ac:dyDescent="0.2">
      <c r="A1601" t="s">
        <v>8059</v>
      </c>
    </row>
    <row r="1602" spans="1:1" x14ac:dyDescent="0.2">
      <c r="A1602" t="s">
        <v>8060</v>
      </c>
    </row>
    <row r="1603" spans="1:1" x14ac:dyDescent="0.2">
      <c r="A1603" t="s">
        <v>27127</v>
      </c>
    </row>
    <row r="1604" spans="1:1" x14ac:dyDescent="0.2">
      <c r="A1604" t="s">
        <v>23997</v>
      </c>
    </row>
    <row r="1605" spans="1:1" x14ac:dyDescent="0.2">
      <c r="A1605" t="s">
        <v>8063</v>
      </c>
    </row>
    <row r="1606" spans="1:1" x14ac:dyDescent="0.2">
      <c r="A1606" t="s">
        <v>27128</v>
      </c>
    </row>
    <row r="1607" spans="1:1" x14ac:dyDescent="0.2">
      <c r="A1607" t="s">
        <v>8068</v>
      </c>
    </row>
    <row r="1608" spans="1:1" x14ac:dyDescent="0.2">
      <c r="A1608" t="s">
        <v>8071</v>
      </c>
    </row>
    <row r="1609" spans="1:1" x14ac:dyDescent="0.2">
      <c r="A1609" t="s">
        <v>8092</v>
      </c>
    </row>
    <row r="1610" spans="1:1" x14ac:dyDescent="0.2">
      <c r="A1610" t="s">
        <v>8093</v>
      </c>
    </row>
    <row r="1611" spans="1:1" x14ac:dyDescent="0.2">
      <c r="A1611" t="s">
        <v>8095</v>
      </c>
    </row>
    <row r="1612" spans="1:1" x14ac:dyDescent="0.2">
      <c r="A1612" t="s">
        <v>8096</v>
      </c>
    </row>
    <row r="1613" spans="1:1" x14ac:dyDescent="0.2">
      <c r="A1613" t="s">
        <v>8097</v>
      </c>
    </row>
    <row r="1614" spans="1:1" x14ac:dyDescent="0.2">
      <c r="A1614" t="s">
        <v>24840</v>
      </c>
    </row>
    <row r="1615" spans="1:1" x14ac:dyDescent="0.2">
      <c r="A1615" t="s">
        <v>24841</v>
      </c>
    </row>
    <row r="1616" spans="1:1" x14ac:dyDescent="0.2">
      <c r="A1616" t="s">
        <v>8098</v>
      </c>
    </row>
    <row r="1617" spans="1:1" x14ac:dyDescent="0.2">
      <c r="A1617" t="s">
        <v>8100</v>
      </c>
    </row>
    <row r="1618" spans="1:1" x14ac:dyDescent="0.2">
      <c r="A1618" t="s">
        <v>8102</v>
      </c>
    </row>
    <row r="1619" spans="1:1" x14ac:dyDescent="0.2">
      <c r="A1619" t="s">
        <v>24842</v>
      </c>
    </row>
    <row r="1620" spans="1:1" x14ac:dyDescent="0.2">
      <c r="A1620" t="s">
        <v>8103</v>
      </c>
    </row>
    <row r="1621" spans="1:1" x14ac:dyDescent="0.2">
      <c r="A1621" t="s">
        <v>8104</v>
      </c>
    </row>
    <row r="1622" spans="1:1" x14ac:dyDescent="0.2">
      <c r="A1622" t="s">
        <v>8105</v>
      </c>
    </row>
    <row r="1623" spans="1:1" x14ac:dyDescent="0.2">
      <c r="A1623" t="s">
        <v>8106</v>
      </c>
    </row>
    <row r="1624" spans="1:1" x14ac:dyDescent="0.2">
      <c r="A1624" t="s">
        <v>8108</v>
      </c>
    </row>
    <row r="1625" spans="1:1" x14ac:dyDescent="0.2">
      <c r="A1625" t="s">
        <v>8116</v>
      </c>
    </row>
    <row r="1626" spans="1:1" x14ac:dyDescent="0.2">
      <c r="A1626" t="s">
        <v>8121</v>
      </c>
    </row>
    <row r="1627" spans="1:1" x14ac:dyDescent="0.2">
      <c r="A1627" t="s">
        <v>706</v>
      </c>
    </row>
    <row r="1628" spans="1:1" x14ac:dyDescent="0.2">
      <c r="A1628" t="s">
        <v>8123</v>
      </c>
    </row>
    <row r="1629" spans="1:1" x14ac:dyDescent="0.2">
      <c r="A1629" t="s">
        <v>23999</v>
      </c>
    </row>
    <row r="1630" spans="1:1" x14ac:dyDescent="0.2">
      <c r="A1630" t="s">
        <v>8133</v>
      </c>
    </row>
    <row r="1631" spans="1:1" x14ac:dyDescent="0.2">
      <c r="A1631" t="s">
        <v>8135</v>
      </c>
    </row>
    <row r="1632" spans="1:1" x14ac:dyDescent="0.2">
      <c r="A1632" t="s">
        <v>24858</v>
      </c>
    </row>
    <row r="1633" spans="1:1" x14ac:dyDescent="0.2">
      <c r="A1633" t="s">
        <v>24859</v>
      </c>
    </row>
    <row r="1634" spans="1:1" x14ac:dyDescent="0.2">
      <c r="A1634" t="s">
        <v>8139</v>
      </c>
    </row>
    <row r="1635" spans="1:1" x14ac:dyDescent="0.2">
      <c r="A1635" t="s">
        <v>8144</v>
      </c>
    </row>
    <row r="1636" spans="1:1" x14ac:dyDescent="0.2">
      <c r="A1636" t="s">
        <v>8147</v>
      </c>
    </row>
    <row r="1637" spans="1:1" x14ac:dyDescent="0.2">
      <c r="A1637" t="s">
        <v>8148</v>
      </c>
    </row>
    <row r="1638" spans="1:1" x14ac:dyDescent="0.2">
      <c r="A1638" t="s">
        <v>24860</v>
      </c>
    </row>
    <row r="1639" spans="1:1" x14ac:dyDescent="0.2">
      <c r="A1639" t="s">
        <v>24861</v>
      </c>
    </row>
    <row r="1640" spans="1:1" x14ac:dyDescent="0.2">
      <c r="A1640" t="s">
        <v>24862</v>
      </c>
    </row>
    <row r="1641" spans="1:1" x14ac:dyDescent="0.2">
      <c r="A1641" t="s">
        <v>8151</v>
      </c>
    </row>
    <row r="1642" spans="1:1" x14ac:dyDescent="0.2">
      <c r="A1642" t="s">
        <v>8152</v>
      </c>
    </row>
    <row r="1643" spans="1:1" x14ac:dyDescent="0.2">
      <c r="A1643" t="s">
        <v>24863</v>
      </c>
    </row>
    <row r="1644" spans="1:1" x14ac:dyDescent="0.2">
      <c r="A1644" t="s">
        <v>8157</v>
      </c>
    </row>
    <row r="1645" spans="1:1" x14ac:dyDescent="0.2">
      <c r="A1645" t="s">
        <v>8162</v>
      </c>
    </row>
    <row r="1646" spans="1:1" x14ac:dyDescent="0.2">
      <c r="A1646" t="s">
        <v>8192</v>
      </c>
    </row>
    <row r="1647" spans="1:1" x14ac:dyDescent="0.2">
      <c r="A1647" t="s">
        <v>8194</v>
      </c>
    </row>
    <row r="1648" spans="1:1" x14ac:dyDescent="0.2">
      <c r="A1648" t="s">
        <v>8197</v>
      </c>
    </row>
    <row r="1649" spans="1:1" x14ac:dyDescent="0.2">
      <c r="A1649" t="s">
        <v>8198</v>
      </c>
    </row>
    <row r="1650" spans="1:1" x14ac:dyDescent="0.2">
      <c r="A1650" t="s">
        <v>8199</v>
      </c>
    </row>
    <row r="1651" spans="1:1" x14ac:dyDescent="0.2">
      <c r="A1651" t="s">
        <v>8200</v>
      </c>
    </row>
    <row r="1652" spans="1:1" x14ac:dyDescent="0.2">
      <c r="A1652" t="s">
        <v>8201</v>
      </c>
    </row>
    <row r="1653" spans="1:1" x14ac:dyDescent="0.2">
      <c r="A1653" t="s">
        <v>24866</v>
      </c>
    </row>
    <row r="1654" spans="1:1" x14ac:dyDescent="0.2">
      <c r="A1654" t="s">
        <v>8203</v>
      </c>
    </row>
    <row r="1655" spans="1:1" x14ac:dyDescent="0.2">
      <c r="A1655" t="s">
        <v>8208</v>
      </c>
    </row>
    <row r="1656" spans="1:1" x14ac:dyDescent="0.2">
      <c r="A1656" t="s">
        <v>8209</v>
      </c>
    </row>
    <row r="1657" spans="1:1" x14ac:dyDescent="0.2">
      <c r="A1657" t="s">
        <v>8210</v>
      </c>
    </row>
    <row r="1658" spans="1:1" x14ac:dyDescent="0.2">
      <c r="A1658" t="s">
        <v>8212</v>
      </c>
    </row>
    <row r="1659" spans="1:1" x14ac:dyDescent="0.2">
      <c r="A1659" t="s">
        <v>8213</v>
      </c>
    </row>
    <row r="1660" spans="1:1" x14ac:dyDescent="0.2">
      <c r="A1660" t="s">
        <v>8215</v>
      </c>
    </row>
    <row r="1661" spans="1:1" x14ac:dyDescent="0.2">
      <c r="A1661" t="s">
        <v>8216</v>
      </c>
    </row>
    <row r="1662" spans="1:1" x14ac:dyDescent="0.2">
      <c r="A1662" t="s">
        <v>8218</v>
      </c>
    </row>
    <row r="1663" spans="1:1" x14ac:dyDescent="0.2">
      <c r="A1663" t="s">
        <v>8219</v>
      </c>
    </row>
    <row r="1664" spans="1:1" x14ac:dyDescent="0.2">
      <c r="A1664" t="s">
        <v>8220</v>
      </c>
    </row>
    <row r="1665" spans="1:1" x14ac:dyDescent="0.2">
      <c r="A1665" t="s">
        <v>8222</v>
      </c>
    </row>
    <row r="1666" spans="1:1" x14ac:dyDescent="0.2">
      <c r="A1666" t="s">
        <v>708</v>
      </c>
    </row>
    <row r="1667" spans="1:1" x14ac:dyDescent="0.2">
      <c r="A1667" t="s">
        <v>24867</v>
      </c>
    </row>
    <row r="1668" spans="1:1" x14ac:dyDescent="0.2">
      <c r="A1668" t="s">
        <v>8234</v>
      </c>
    </row>
    <row r="1669" spans="1:1" x14ac:dyDescent="0.2">
      <c r="A1669" t="s">
        <v>8235</v>
      </c>
    </row>
    <row r="1670" spans="1:1" x14ac:dyDescent="0.2">
      <c r="A1670" t="s">
        <v>24869</v>
      </c>
    </row>
    <row r="1671" spans="1:1" x14ac:dyDescent="0.2">
      <c r="A1671" t="s">
        <v>24870</v>
      </c>
    </row>
    <row r="1672" spans="1:1" x14ac:dyDescent="0.2">
      <c r="A1672" t="s">
        <v>24871</v>
      </c>
    </row>
    <row r="1673" spans="1:1" x14ac:dyDescent="0.2">
      <c r="A1673" t="s">
        <v>24872</v>
      </c>
    </row>
    <row r="1674" spans="1:1" x14ac:dyDescent="0.2">
      <c r="A1674" t="s">
        <v>8247</v>
      </c>
    </row>
    <row r="1675" spans="1:1" x14ac:dyDescent="0.2">
      <c r="A1675" t="s">
        <v>24874</v>
      </c>
    </row>
    <row r="1676" spans="1:1" x14ac:dyDescent="0.2">
      <c r="A1676" t="s">
        <v>8252</v>
      </c>
    </row>
    <row r="1677" spans="1:1" x14ac:dyDescent="0.2">
      <c r="A1677" t="s">
        <v>8255</v>
      </c>
    </row>
    <row r="1678" spans="1:1" x14ac:dyDescent="0.2">
      <c r="A1678" t="s">
        <v>8256</v>
      </c>
    </row>
    <row r="1679" spans="1:1" x14ac:dyDescent="0.2">
      <c r="A1679" t="s">
        <v>8257</v>
      </c>
    </row>
    <row r="1680" spans="1:1" x14ac:dyDescent="0.2">
      <c r="A1680" t="s">
        <v>8258</v>
      </c>
    </row>
    <row r="1681" spans="1:1" x14ac:dyDescent="0.2">
      <c r="A1681" t="s">
        <v>8259</v>
      </c>
    </row>
    <row r="1682" spans="1:1" x14ac:dyDescent="0.2">
      <c r="A1682" t="s">
        <v>8262</v>
      </c>
    </row>
    <row r="1683" spans="1:1" x14ac:dyDescent="0.2">
      <c r="A1683" t="s">
        <v>24878</v>
      </c>
    </row>
    <row r="1684" spans="1:1" x14ac:dyDescent="0.2">
      <c r="A1684" t="s">
        <v>8270</v>
      </c>
    </row>
    <row r="1685" spans="1:1" x14ac:dyDescent="0.2">
      <c r="A1685" t="s">
        <v>518</v>
      </c>
    </row>
    <row r="1686" spans="1:1" x14ac:dyDescent="0.2">
      <c r="A1686" t="s">
        <v>8272</v>
      </c>
    </row>
    <row r="1687" spans="1:1" x14ac:dyDescent="0.2">
      <c r="A1687" t="s">
        <v>8349</v>
      </c>
    </row>
    <row r="1688" spans="1:1" x14ac:dyDescent="0.2">
      <c r="A1688" t="s">
        <v>8360</v>
      </c>
    </row>
    <row r="1689" spans="1:1" x14ac:dyDescent="0.2">
      <c r="A1689" t="s">
        <v>8363</v>
      </c>
    </row>
    <row r="1690" spans="1:1" x14ac:dyDescent="0.2">
      <c r="A1690" t="s">
        <v>24880</v>
      </c>
    </row>
    <row r="1691" spans="1:1" x14ac:dyDescent="0.2">
      <c r="A1691" t="s">
        <v>24881</v>
      </c>
    </row>
    <row r="1692" spans="1:1" x14ac:dyDescent="0.2">
      <c r="A1692" t="s">
        <v>24882</v>
      </c>
    </row>
    <row r="1693" spans="1:1" x14ac:dyDescent="0.2">
      <c r="A1693" t="s">
        <v>8365</v>
      </c>
    </row>
    <row r="1694" spans="1:1" x14ac:dyDescent="0.2">
      <c r="A1694" t="s">
        <v>8368</v>
      </c>
    </row>
    <row r="1695" spans="1:1" x14ac:dyDescent="0.2">
      <c r="A1695" t="s">
        <v>8369</v>
      </c>
    </row>
    <row r="1696" spans="1:1" x14ac:dyDescent="0.2">
      <c r="A1696" t="s">
        <v>8370</v>
      </c>
    </row>
    <row r="1697" spans="1:1" x14ac:dyDescent="0.2">
      <c r="A1697" t="s">
        <v>8373</v>
      </c>
    </row>
    <row r="1698" spans="1:1" x14ac:dyDescent="0.2">
      <c r="A1698" t="s">
        <v>8374</v>
      </c>
    </row>
    <row r="1699" spans="1:1" x14ac:dyDescent="0.2">
      <c r="A1699" t="s">
        <v>24884</v>
      </c>
    </row>
    <row r="1700" spans="1:1" x14ac:dyDescent="0.2">
      <c r="A1700" t="s">
        <v>8376</v>
      </c>
    </row>
    <row r="1701" spans="1:1" x14ac:dyDescent="0.2">
      <c r="A1701" t="s">
        <v>8386</v>
      </c>
    </row>
    <row r="1702" spans="1:1" x14ac:dyDescent="0.2">
      <c r="A1702" t="s">
        <v>8387</v>
      </c>
    </row>
    <row r="1703" spans="1:1" x14ac:dyDescent="0.2">
      <c r="A1703" t="s">
        <v>8388</v>
      </c>
    </row>
    <row r="1704" spans="1:1" x14ac:dyDescent="0.2">
      <c r="A1704" t="s">
        <v>8390</v>
      </c>
    </row>
    <row r="1705" spans="1:1" x14ac:dyDescent="0.2">
      <c r="A1705" t="s">
        <v>8392</v>
      </c>
    </row>
    <row r="1706" spans="1:1" x14ac:dyDescent="0.2">
      <c r="A1706" t="s">
        <v>8394</v>
      </c>
    </row>
    <row r="1707" spans="1:1" x14ac:dyDescent="0.2">
      <c r="A1707" t="s">
        <v>8395</v>
      </c>
    </row>
    <row r="1708" spans="1:1" x14ac:dyDescent="0.2">
      <c r="A1708" t="s">
        <v>8398</v>
      </c>
    </row>
    <row r="1709" spans="1:1" x14ac:dyDescent="0.2">
      <c r="A1709" t="s">
        <v>24887</v>
      </c>
    </row>
    <row r="1710" spans="1:1" x14ac:dyDescent="0.2">
      <c r="A1710" t="s">
        <v>8400</v>
      </c>
    </row>
    <row r="1711" spans="1:1" x14ac:dyDescent="0.2">
      <c r="A1711" t="s">
        <v>24888</v>
      </c>
    </row>
    <row r="1712" spans="1:1" x14ac:dyDescent="0.2">
      <c r="A1712" t="s">
        <v>8401</v>
      </c>
    </row>
    <row r="1713" spans="1:1" x14ac:dyDescent="0.2">
      <c r="A1713" t="s">
        <v>24889</v>
      </c>
    </row>
    <row r="1714" spans="1:1" x14ac:dyDescent="0.2">
      <c r="A1714" t="s">
        <v>8405</v>
      </c>
    </row>
    <row r="1715" spans="1:1" x14ac:dyDescent="0.2">
      <c r="A1715" t="s">
        <v>8406</v>
      </c>
    </row>
    <row r="1716" spans="1:1" x14ac:dyDescent="0.2">
      <c r="A1716" t="s">
        <v>8407</v>
      </c>
    </row>
    <row r="1717" spans="1:1" x14ac:dyDescent="0.2">
      <c r="A1717" t="s">
        <v>8408</v>
      </c>
    </row>
    <row r="1718" spans="1:1" x14ac:dyDescent="0.2">
      <c r="A1718" t="s">
        <v>8409</v>
      </c>
    </row>
    <row r="1719" spans="1:1" x14ac:dyDescent="0.2">
      <c r="A1719" t="s">
        <v>8410</v>
      </c>
    </row>
    <row r="1720" spans="1:1" x14ac:dyDescent="0.2">
      <c r="A1720" t="s">
        <v>24891</v>
      </c>
    </row>
    <row r="1721" spans="1:1" x14ac:dyDescent="0.2">
      <c r="A1721" t="s">
        <v>8411</v>
      </c>
    </row>
    <row r="1722" spans="1:1" x14ac:dyDescent="0.2">
      <c r="A1722" t="s">
        <v>8412</v>
      </c>
    </row>
    <row r="1723" spans="1:1" x14ac:dyDescent="0.2">
      <c r="A1723" t="s">
        <v>8413</v>
      </c>
    </row>
    <row r="1724" spans="1:1" x14ac:dyDescent="0.2">
      <c r="A1724" t="s">
        <v>8414</v>
      </c>
    </row>
    <row r="1725" spans="1:1" x14ac:dyDescent="0.2">
      <c r="A1725" t="s">
        <v>8415</v>
      </c>
    </row>
    <row r="1726" spans="1:1" x14ac:dyDescent="0.2">
      <c r="A1726" t="s">
        <v>24892</v>
      </c>
    </row>
    <row r="1727" spans="1:1" x14ac:dyDescent="0.2">
      <c r="A1727" t="s">
        <v>24895</v>
      </c>
    </row>
    <row r="1728" spans="1:1" x14ac:dyDescent="0.2">
      <c r="A1728" t="s">
        <v>8422</v>
      </c>
    </row>
    <row r="1729" spans="1:1" x14ac:dyDescent="0.2">
      <c r="A1729" t="s">
        <v>8424</v>
      </c>
    </row>
    <row r="1730" spans="1:1" x14ac:dyDescent="0.2">
      <c r="A1730" t="s">
        <v>8425</v>
      </c>
    </row>
    <row r="1731" spans="1:1" x14ac:dyDescent="0.2">
      <c r="A1731" t="s">
        <v>8430</v>
      </c>
    </row>
    <row r="1732" spans="1:1" x14ac:dyDescent="0.2">
      <c r="A1732" t="s">
        <v>8432</v>
      </c>
    </row>
    <row r="1733" spans="1:1" x14ac:dyDescent="0.2">
      <c r="A1733" t="s">
        <v>8435</v>
      </c>
    </row>
    <row r="1734" spans="1:1" x14ac:dyDescent="0.2">
      <c r="A1734" t="s">
        <v>8436</v>
      </c>
    </row>
    <row r="1735" spans="1:1" x14ac:dyDescent="0.2">
      <c r="A1735" t="s">
        <v>24899</v>
      </c>
    </row>
    <row r="1736" spans="1:1" x14ac:dyDescent="0.2">
      <c r="A1736" t="s">
        <v>24900</v>
      </c>
    </row>
    <row r="1737" spans="1:1" x14ac:dyDescent="0.2">
      <c r="A1737" t="s">
        <v>24901</v>
      </c>
    </row>
    <row r="1738" spans="1:1" x14ac:dyDescent="0.2">
      <c r="A1738" t="s">
        <v>24902</v>
      </c>
    </row>
    <row r="1739" spans="1:1" x14ac:dyDescent="0.2">
      <c r="A1739" t="s">
        <v>8443</v>
      </c>
    </row>
    <row r="1740" spans="1:1" x14ac:dyDescent="0.2">
      <c r="A1740" t="s">
        <v>8444</v>
      </c>
    </row>
    <row r="1741" spans="1:1" x14ac:dyDescent="0.2">
      <c r="A1741" t="s">
        <v>24906</v>
      </c>
    </row>
    <row r="1742" spans="1:1" x14ac:dyDescent="0.2">
      <c r="A1742" t="s">
        <v>27129</v>
      </c>
    </row>
    <row r="1743" spans="1:1" x14ac:dyDescent="0.2">
      <c r="A1743" t="s">
        <v>27130</v>
      </c>
    </row>
    <row r="1744" spans="1:1" x14ac:dyDescent="0.2">
      <c r="A1744" t="s">
        <v>27131</v>
      </c>
    </row>
    <row r="1745" spans="1:1" x14ac:dyDescent="0.2">
      <c r="A1745" t="s">
        <v>27132</v>
      </c>
    </row>
    <row r="1746" spans="1:1" x14ac:dyDescent="0.2">
      <c r="A1746" t="s">
        <v>27133</v>
      </c>
    </row>
    <row r="1747" spans="1:1" x14ac:dyDescent="0.2">
      <c r="A1747" t="s">
        <v>27134</v>
      </c>
    </row>
    <row r="1748" spans="1:1" x14ac:dyDescent="0.2">
      <c r="A1748" t="s">
        <v>8514</v>
      </c>
    </row>
    <row r="1749" spans="1:1" x14ac:dyDescent="0.2">
      <c r="A1749" t="s">
        <v>27135</v>
      </c>
    </row>
    <row r="1750" spans="1:1" x14ac:dyDescent="0.2">
      <c r="A1750" t="s">
        <v>8530</v>
      </c>
    </row>
    <row r="1751" spans="1:1" x14ac:dyDescent="0.2">
      <c r="A1751" t="s">
        <v>8531</v>
      </c>
    </row>
    <row r="1752" spans="1:1" x14ac:dyDescent="0.2">
      <c r="A1752" t="s">
        <v>8535</v>
      </c>
    </row>
    <row r="1753" spans="1:1" x14ac:dyDescent="0.2">
      <c r="A1753" t="s">
        <v>8536</v>
      </c>
    </row>
    <row r="1754" spans="1:1" x14ac:dyDescent="0.2">
      <c r="A1754" t="s">
        <v>8537</v>
      </c>
    </row>
    <row r="1755" spans="1:1" x14ac:dyDescent="0.2">
      <c r="A1755" t="s">
        <v>8538</v>
      </c>
    </row>
    <row r="1756" spans="1:1" x14ac:dyDescent="0.2">
      <c r="A1756" t="s">
        <v>8539</v>
      </c>
    </row>
    <row r="1757" spans="1:1" x14ac:dyDescent="0.2">
      <c r="A1757" t="s">
        <v>8544</v>
      </c>
    </row>
    <row r="1758" spans="1:1" x14ac:dyDescent="0.2">
      <c r="A1758" t="s">
        <v>27136</v>
      </c>
    </row>
    <row r="1759" spans="1:1" x14ac:dyDescent="0.2">
      <c r="A1759" t="s">
        <v>8546</v>
      </c>
    </row>
    <row r="1760" spans="1:1" x14ac:dyDescent="0.2">
      <c r="A1760" t="s">
        <v>158</v>
      </c>
    </row>
    <row r="1761" spans="1:1" x14ac:dyDescent="0.2">
      <c r="A1761" t="s">
        <v>8547</v>
      </c>
    </row>
    <row r="1762" spans="1:1" x14ac:dyDescent="0.2">
      <c r="A1762" t="s">
        <v>8548</v>
      </c>
    </row>
    <row r="1763" spans="1:1" x14ac:dyDescent="0.2">
      <c r="A1763" t="s">
        <v>27137</v>
      </c>
    </row>
    <row r="1764" spans="1:1" x14ac:dyDescent="0.2">
      <c r="A1764" t="s">
        <v>8552</v>
      </c>
    </row>
    <row r="1765" spans="1:1" x14ac:dyDescent="0.2">
      <c r="A1765" t="s">
        <v>8553</v>
      </c>
    </row>
    <row r="1766" spans="1:1" x14ac:dyDescent="0.2">
      <c r="A1766" t="s">
        <v>24926</v>
      </c>
    </row>
    <row r="1767" spans="1:1" x14ac:dyDescent="0.2">
      <c r="A1767" t="s">
        <v>24927</v>
      </c>
    </row>
    <row r="1768" spans="1:1" x14ac:dyDescent="0.2">
      <c r="A1768" t="s">
        <v>8554</v>
      </c>
    </row>
    <row r="1769" spans="1:1" x14ac:dyDescent="0.2">
      <c r="A1769" t="s">
        <v>8556</v>
      </c>
    </row>
    <row r="1770" spans="1:1" x14ac:dyDescent="0.2">
      <c r="A1770" t="s">
        <v>8559</v>
      </c>
    </row>
    <row r="1771" spans="1:1" x14ac:dyDescent="0.2">
      <c r="A1771" t="s">
        <v>8560</v>
      </c>
    </row>
    <row r="1772" spans="1:1" x14ac:dyDescent="0.2">
      <c r="A1772" t="s">
        <v>24928</v>
      </c>
    </row>
    <row r="1773" spans="1:1" x14ac:dyDescent="0.2">
      <c r="A1773" t="s">
        <v>8563</v>
      </c>
    </row>
    <row r="1774" spans="1:1" x14ac:dyDescent="0.2">
      <c r="A1774" t="s">
        <v>8566</v>
      </c>
    </row>
    <row r="1775" spans="1:1" x14ac:dyDescent="0.2">
      <c r="A1775" t="s">
        <v>8567</v>
      </c>
    </row>
    <row r="1776" spans="1:1" x14ac:dyDescent="0.2">
      <c r="A1776" t="s">
        <v>8572</v>
      </c>
    </row>
    <row r="1777" spans="1:1" x14ac:dyDescent="0.2">
      <c r="A1777" t="s">
        <v>24929</v>
      </c>
    </row>
    <row r="1778" spans="1:1" x14ac:dyDescent="0.2">
      <c r="A1778" t="s">
        <v>8573</v>
      </c>
    </row>
    <row r="1779" spans="1:1" x14ac:dyDescent="0.2">
      <c r="A1779" t="s">
        <v>8575</v>
      </c>
    </row>
    <row r="1780" spans="1:1" x14ac:dyDescent="0.2">
      <c r="A1780" t="s">
        <v>8580</v>
      </c>
    </row>
    <row r="1781" spans="1:1" x14ac:dyDescent="0.2">
      <c r="A1781" t="s">
        <v>8586</v>
      </c>
    </row>
    <row r="1782" spans="1:1" x14ac:dyDescent="0.2">
      <c r="A1782" t="s">
        <v>8588</v>
      </c>
    </row>
    <row r="1783" spans="1:1" x14ac:dyDescent="0.2">
      <c r="A1783" t="s">
        <v>24931</v>
      </c>
    </row>
    <row r="1784" spans="1:1" x14ac:dyDescent="0.2">
      <c r="A1784" t="s">
        <v>8605</v>
      </c>
    </row>
    <row r="1785" spans="1:1" x14ac:dyDescent="0.2">
      <c r="A1785" t="s">
        <v>8606</v>
      </c>
    </row>
    <row r="1786" spans="1:1" x14ac:dyDescent="0.2">
      <c r="A1786" t="s">
        <v>8607</v>
      </c>
    </row>
    <row r="1787" spans="1:1" x14ac:dyDescent="0.2">
      <c r="A1787" t="s">
        <v>8608</v>
      </c>
    </row>
    <row r="1788" spans="1:1" x14ac:dyDescent="0.2">
      <c r="A1788" t="s">
        <v>8609</v>
      </c>
    </row>
    <row r="1789" spans="1:1" x14ac:dyDescent="0.2">
      <c r="A1789" t="s">
        <v>8611</v>
      </c>
    </row>
    <row r="1790" spans="1:1" x14ac:dyDescent="0.2">
      <c r="A1790" t="s">
        <v>24934</v>
      </c>
    </row>
    <row r="1791" spans="1:1" x14ac:dyDescent="0.2">
      <c r="A1791" t="s">
        <v>8618</v>
      </c>
    </row>
    <row r="1792" spans="1:1" x14ac:dyDescent="0.2">
      <c r="A1792" t="s">
        <v>8620</v>
      </c>
    </row>
    <row r="1793" spans="1:1" x14ac:dyDescent="0.2">
      <c r="A1793" t="s">
        <v>8621</v>
      </c>
    </row>
    <row r="1794" spans="1:1" x14ac:dyDescent="0.2">
      <c r="A1794" t="s">
        <v>8622</v>
      </c>
    </row>
    <row r="1795" spans="1:1" x14ac:dyDescent="0.2">
      <c r="A1795" t="s">
        <v>8633</v>
      </c>
    </row>
    <row r="1796" spans="1:1" x14ac:dyDescent="0.2">
      <c r="A1796" t="s">
        <v>8635</v>
      </c>
    </row>
    <row r="1797" spans="1:1" x14ac:dyDescent="0.2">
      <c r="A1797" t="s">
        <v>8639</v>
      </c>
    </row>
    <row r="1798" spans="1:1" x14ac:dyDescent="0.2">
      <c r="A1798" t="s">
        <v>8642</v>
      </c>
    </row>
    <row r="1799" spans="1:1" x14ac:dyDescent="0.2">
      <c r="A1799" t="s">
        <v>8643</v>
      </c>
    </row>
    <row r="1800" spans="1:1" x14ac:dyDescent="0.2">
      <c r="A1800" t="s">
        <v>8644</v>
      </c>
    </row>
    <row r="1801" spans="1:1" x14ac:dyDescent="0.2">
      <c r="A1801" t="s">
        <v>8645</v>
      </c>
    </row>
    <row r="1802" spans="1:1" x14ac:dyDescent="0.2">
      <c r="A1802" t="s">
        <v>8646</v>
      </c>
    </row>
    <row r="1803" spans="1:1" x14ac:dyDescent="0.2">
      <c r="A1803" t="s">
        <v>8648</v>
      </c>
    </row>
    <row r="1804" spans="1:1" x14ac:dyDescent="0.2">
      <c r="A1804" t="s">
        <v>8649</v>
      </c>
    </row>
    <row r="1805" spans="1:1" x14ac:dyDescent="0.2">
      <c r="A1805" t="s">
        <v>27138</v>
      </c>
    </row>
    <row r="1806" spans="1:1" x14ac:dyDescent="0.2">
      <c r="A1806" t="s">
        <v>8650</v>
      </c>
    </row>
    <row r="1807" spans="1:1" x14ac:dyDescent="0.2">
      <c r="A1807" t="s">
        <v>8651</v>
      </c>
    </row>
    <row r="1808" spans="1:1" x14ac:dyDescent="0.2">
      <c r="A1808" t="s">
        <v>24938</v>
      </c>
    </row>
    <row r="1809" spans="1:1" x14ac:dyDescent="0.2">
      <c r="A1809" t="s">
        <v>8652</v>
      </c>
    </row>
    <row r="1810" spans="1:1" x14ac:dyDescent="0.2">
      <c r="A1810" t="s">
        <v>8655</v>
      </c>
    </row>
    <row r="1811" spans="1:1" x14ac:dyDescent="0.2">
      <c r="A1811" t="s">
        <v>8657</v>
      </c>
    </row>
    <row r="1812" spans="1:1" x14ac:dyDescent="0.2">
      <c r="A1812" t="s">
        <v>27139</v>
      </c>
    </row>
    <row r="1813" spans="1:1" x14ac:dyDescent="0.2">
      <c r="A1813" t="s">
        <v>8661</v>
      </c>
    </row>
    <row r="1814" spans="1:1" x14ac:dyDescent="0.2">
      <c r="A1814" t="s">
        <v>8663</v>
      </c>
    </row>
    <row r="1815" spans="1:1" x14ac:dyDescent="0.2">
      <c r="A1815" t="s">
        <v>8665</v>
      </c>
    </row>
    <row r="1816" spans="1:1" x14ac:dyDescent="0.2">
      <c r="A1816" t="s">
        <v>8666</v>
      </c>
    </row>
    <row r="1817" spans="1:1" x14ac:dyDescent="0.2">
      <c r="A1817" t="s">
        <v>8668</v>
      </c>
    </row>
    <row r="1818" spans="1:1" x14ac:dyDescent="0.2">
      <c r="A1818" t="s">
        <v>8669</v>
      </c>
    </row>
    <row r="1819" spans="1:1" x14ac:dyDescent="0.2">
      <c r="A1819" t="s">
        <v>8670</v>
      </c>
    </row>
    <row r="1820" spans="1:1" x14ac:dyDescent="0.2">
      <c r="A1820" t="s">
        <v>8671</v>
      </c>
    </row>
    <row r="1821" spans="1:1" x14ac:dyDescent="0.2">
      <c r="A1821" t="s">
        <v>24954</v>
      </c>
    </row>
    <row r="1822" spans="1:1" x14ac:dyDescent="0.2">
      <c r="A1822" t="s">
        <v>27140</v>
      </c>
    </row>
    <row r="1823" spans="1:1" x14ac:dyDescent="0.2">
      <c r="A1823" t="s">
        <v>8673</v>
      </c>
    </row>
    <row r="1824" spans="1:1" x14ac:dyDescent="0.2">
      <c r="A1824" t="s">
        <v>8674</v>
      </c>
    </row>
    <row r="1825" spans="1:1" x14ac:dyDescent="0.2">
      <c r="A1825" t="s">
        <v>27141</v>
      </c>
    </row>
    <row r="1826" spans="1:1" x14ac:dyDescent="0.2">
      <c r="A1826" t="s">
        <v>8681</v>
      </c>
    </row>
    <row r="1827" spans="1:1" x14ac:dyDescent="0.2">
      <c r="A1827" t="s">
        <v>8695</v>
      </c>
    </row>
    <row r="1828" spans="1:1" x14ac:dyDescent="0.2">
      <c r="A1828" t="s">
        <v>8697</v>
      </c>
    </row>
    <row r="1829" spans="1:1" x14ac:dyDescent="0.2">
      <c r="A1829" t="s">
        <v>8698</v>
      </c>
    </row>
    <row r="1830" spans="1:1" x14ac:dyDescent="0.2">
      <c r="A1830" t="s">
        <v>8699</v>
      </c>
    </row>
    <row r="1831" spans="1:1" x14ac:dyDescent="0.2">
      <c r="A1831" t="s">
        <v>8700</v>
      </c>
    </row>
    <row r="1832" spans="1:1" x14ac:dyDescent="0.2">
      <c r="A1832" t="s">
        <v>24959</v>
      </c>
    </row>
    <row r="1833" spans="1:1" x14ac:dyDescent="0.2">
      <c r="A1833" t="s">
        <v>8703</v>
      </c>
    </row>
    <row r="1834" spans="1:1" x14ac:dyDescent="0.2">
      <c r="A1834" t="s">
        <v>27142</v>
      </c>
    </row>
    <row r="1835" spans="1:1" x14ac:dyDescent="0.2">
      <c r="A1835" t="s">
        <v>8708</v>
      </c>
    </row>
    <row r="1836" spans="1:1" x14ac:dyDescent="0.2">
      <c r="A1836" t="s">
        <v>8713</v>
      </c>
    </row>
    <row r="1837" spans="1:1" x14ac:dyDescent="0.2">
      <c r="A1837" t="s">
        <v>8740</v>
      </c>
    </row>
    <row r="1838" spans="1:1" x14ac:dyDescent="0.2">
      <c r="A1838" t="s">
        <v>8741</v>
      </c>
    </row>
    <row r="1839" spans="1:1" x14ac:dyDescent="0.2">
      <c r="A1839" t="s">
        <v>8743</v>
      </c>
    </row>
    <row r="1840" spans="1:1" x14ac:dyDescent="0.2">
      <c r="A1840" t="s">
        <v>8748</v>
      </c>
    </row>
    <row r="1841" spans="1:1" x14ac:dyDescent="0.2">
      <c r="A1841" t="s">
        <v>8770</v>
      </c>
    </row>
    <row r="1842" spans="1:1" x14ac:dyDescent="0.2">
      <c r="A1842" t="s">
        <v>8943</v>
      </c>
    </row>
    <row r="1843" spans="1:1" x14ac:dyDescent="0.2">
      <c r="A1843" t="s">
        <v>8949</v>
      </c>
    </row>
    <row r="1844" spans="1:1" x14ac:dyDescent="0.2">
      <c r="A1844" t="s">
        <v>8950</v>
      </c>
    </row>
    <row r="1845" spans="1:1" x14ac:dyDescent="0.2">
      <c r="A1845" t="s">
        <v>8956</v>
      </c>
    </row>
    <row r="1846" spans="1:1" x14ac:dyDescent="0.2">
      <c r="A1846" t="s">
        <v>8957</v>
      </c>
    </row>
    <row r="1847" spans="1:1" x14ac:dyDescent="0.2">
      <c r="A1847" t="s">
        <v>8961</v>
      </c>
    </row>
    <row r="1848" spans="1:1" x14ac:dyDescent="0.2">
      <c r="A1848" t="s">
        <v>8962</v>
      </c>
    </row>
    <row r="1849" spans="1:1" x14ac:dyDescent="0.2">
      <c r="A1849" t="s">
        <v>24973</v>
      </c>
    </row>
    <row r="1850" spans="1:1" x14ac:dyDescent="0.2">
      <c r="A1850" t="s">
        <v>8970</v>
      </c>
    </row>
    <row r="1851" spans="1:1" x14ac:dyDescent="0.2">
      <c r="A1851" t="s">
        <v>8989</v>
      </c>
    </row>
    <row r="1852" spans="1:1" x14ac:dyDescent="0.2">
      <c r="A1852" t="s">
        <v>27143</v>
      </c>
    </row>
    <row r="1853" spans="1:1" x14ac:dyDescent="0.2">
      <c r="A1853" t="s">
        <v>8994</v>
      </c>
    </row>
    <row r="1854" spans="1:1" x14ac:dyDescent="0.2">
      <c r="A1854" t="s">
        <v>9014</v>
      </c>
    </row>
    <row r="1855" spans="1:1" x14ac:dyDescent="0.2">
      <c r="A1855" t="s">
        <v>9016</v>
      </c>
    </row>
    <row r="1856" spans="1:1" x14ac:dyDescent="0.2">
      <c r="A1856" t="s">
        <v>9022</v>
      </c>
    </row>
    <row r="1857" spans="1:1" x14ac:dyDescent="0.2">
      <c r="A1857" t="s">
        <v>24975</v>
      </c>
    </row>
    <row r="1858" spans="1:1" x14ac:dyDescent="0.2">
      <c r="A1858" t="s">
        <v>9034</v>
      </c>
    </row>
    <row r="1859" spans="1:1" x14ac:dyDescent="0.2">
      <c r="A1859" t="s">
        <v>24976</v>
      </c>
    </row>
    <row r="1860" spans="1:1" x14ac:dyDescent="0.2">
      <c r="A1860" t="s">
        <v>24977</v>
      </c>
    </row>
    <row r="1861" spans="1:1" x14ac:dyDescent="0.2">
      <c r="A1861" t="s">
        <v>9037</v>
      </c>
    </row>
    <row r="1862" spans="1:1" x14ac:dyDescent="0.2">
      <c r="A1862" t="s">
        <v>24978</v>
      </c>
    </row>
    <row r="1863" spans="1:1" x14ac:dyDescent="0.2">
      <c r="A1863" t="s">
        <v>24979</v>
      </c>
    </row>
    <row r="1864" spans="1:1" x14ac:dyDescent="0.2">
      <c r="A1864" t="s">
        <v>24980</v>
      </c>
    </row>
    <row r="1865" spans="1:1" x14ac:dyDescent="0.2">
      <c r="A1865" t="s">
        <v>9040</v>
      </c>
    </row>
    <row r="1866" spans="1:1" x14ac:dyDescent="0.2">
      <c r="A1866" t="s">
        <v>24981</v>
      </c>
    </row>
    <row r="1867" spans="1:1" x14ac:dyDescent="0.2">
      <c r="A1867" t="s">
        <v>9044</v>
      </c>
    </row>
    <row r="1868" spans="1:1" x14ac:dyDescent="0.2">
      <c r="A1868" t="s">
        <v>9045</v>
      </c>
    </row>
    <row r="1869" spans="1:1" x14ac:dyDescent="0.2">
      <c r="A1869" t="s">
        <v>24982</v>
      </c>
    </row>
    <row r="1870" spans="1:1" x14ac:dyDescent="0.2">
      <c r="A1870" t="s">
        <v>9047</v>
      </c>
    </row>
    <row r="1871" spans="1:1" x14ac:dyDescent="0.2">
      <c r="A1871" t="s">
        <v>9048</v>
      </c>
    </row>
    <row r="1872" spans="1:1" x14ac:dyDescent="0.2">
      <c r="A1872" t="s">
        <v>24983</v>
      </c>
    </row>
    <row r="1873" spans="1:1" x14ac:dyDescent="0.2">
      <c r="A1873" t="s">
        <v>24984</v>
      </c>
    </row>
    <row r="1874" spans="1:1" x14ac:dyDescent="0.2">
      <c r="A1874" t="s">
        <v>24985</v>
      </c>
    </row>
    <row r="1875" spans="1:1" x14ac:dyDescent="0.2">
      <c r="A1875" t="s">
        <v>24986</v>
      </c>
    </row>
    <row r="1876" spans="1:1" x14ac:dyDescent="0.2">
      <c r="A1876" t="s">
        <v>24987</v>
      </c>
    </row>
    <row r="1877" spans="1:1" x14ac:dyDescent="0.2">
      <c r="A1877" t="s">
        <v>24988</v>
      </c>
    </row>
    <row r="1878" spans="1:1" x14ac:dyDescent="0.2">
      <c r="A1878" t="s">
        <v>24989</v>
      </c>
    </row>
    <row r="1879" spans="1:1" x14ac:dyDescent="0.2">
      <c r="A1879" t="s">
        <v>24990</v>
      </c>
    </row>
    <row r="1880" spans="1:1" x14ac:dyDescent="0.2">
      <c r="A1880" t="s">
        <v>24991</v>
      </c>
    </row>
    <row r="1881" spans="1:1" x14ac:dyDescent="0.2">
      <c r="A1881" t="s">
        <v>9049</v>
      </c>
    </row>
    <row r="1882" spans="1:1" x14ac:dyDescent="0.2">
      <c r="A1882" t="s">
        <v>24992</v>
      </c>
    </row>
    <row r="1883" spans="1:1" x14ac:dyDescent="0.2">
      <c r="A1883" t="s">
        <v>24993</v>
      </c>
    </row>
    <row r="1884" spans="1:1" x14ac:dyDescent="0.2">
      <c r="A1884" t="s">
        <v>24994</v>
      </c>
    </row>
    <row r="1885" spans="1:1" x14ac:dyDescent="0.2">
      <c r="A1885" t="s">
        <v>24995</v>
      </c>
    </row>
    <row r="1886" spans="1:1" x14ac:dyDescent="0.2">
      <c r="A1886" t="s">
        <v>9050</v>
      </c>
    </row>
    <row r="1887" spans="1:1" x14ac:dyDescent="0.2">
      <c r="A1887" t="s">
        <v>24996</v>
      </c>
    </row>
    <row r="1888" spans="1:1" x14ac:dyDescent="0.2">
      <c r="A1888" t="s">
        <v>24997</v>
      </c>
    </row>
    <row r="1889" spans="1:1" x14ac:dyDescent="0.2">
      <c r="A1889" t="s">
        <v>24998</v>
      </c>
    </row>
    <row r="1890" spans="1:1" x14ac:dyDescent="0.2">
      <c r="A1890" t="s">
        <v>9053</v>
      </c>
    </row>
    <row r="1891" spans="1:1" x14ac:dyDescent="0.2">
      <c r="A1891" t="s">
        <v>9054</v>
      </c>
    </row>
    <row r="1892" spans="1:1" x14ac:dyDescent="0.2">
      <c r="A1892" t="s">
        <v>9055</v>
      </c>
    </row>
    <row r="1893" spans="1:1" x14ac:dyDescent="0.2">
      <c r="A1893" t="s">
        <v>9056</v>
      </c>
    </row>
    <row r="1894" spans="1:1" x14ac:dyDescent="0.2">
      <c r="A1894" t="s">
        <v>24999</v>
      </c>
    </row>
    <row r="1895" spans="1:1" x14ac:dyDescent="0.2">
      <c r="A1895" t="s">
        <v>9058</v>
      </c>
    </row>
    <row r="1896" spans="1:1" x14ac:dyDescent="0.2">
      <c r="A1896" t="s">
        <v>9060</v>
      </c>
    </row>
    <row r="1897" spans="1:1" x14ac:dyDescent="0.2">
      <c r="A1897" t="s">
        <v>9063</v>
      </c>
    </row>
    <row r="1898" spans="1:1" x14ac:dyDescent="0.2">
      <c r="A1898" t="s">
        <v>9068</v>
      </c>
    </row>
    <row r="1899" spans="1:1" x14ac:dyDescent="0.2">
      <c r="A1899" t="s">
        <v>9072</v>
      </c>
    </row>
    <row r="1900" spans="1:1" x14ac:dyDescent="0.2">
      <c r="A1900" t="s">
        <v>27144</v>
      </c>
    </row>
    <row r="1901" spans="1:1" x14ac:dyDescent="0.2">
      <c r="A1901" t="s">
        <v>2019</v>
      </c>
    </row>
    <row r="1902" spans="1:1" x14ac:dyDescent="0.2">
      <c r="A1902" t="s">
        <v>9076</v>
      </c>
    </row>
    <row r="1903" spans="1:1" x14ac:dyDescent="0.2">
      <c r="A1903" t="s">
        <v>9077</v>
      </c>
    </row>
    <row r="1904" spans="1:1" x14ac:dyDescent="0.2">
      <c r="A1904" t="s">
        <v>9078</v>
      </c>
    </row>
    <row r="1905" spans="1:1" x14ac:dyDescent="0.2">
      <c r="A1905" t="s">
        <v>9082</v>
      </c>
    </row>
    <row r="1906" spans="1:1" x14ac:dyDescent="0.2">
      <c r="A1906" t="s">
        <v>9088</v>
      </c>
    </row>
    <row r="1907" spans="1:1" x14ac:dyDescent="0.2">
      <c r="A1907" t="s">
        <v>9089</v>
      </c>
    </row>
    <row r="1908" spans="1:1" x14ac:dyDescent="0.2">
      <c r="A1908" t="s">
        <v>9115</v>
      </c>
    </row>
    <row r="1909" spans="1:1" x14ac:dyDescent="0.2">
      <c r="A1909" t="s">
        <v>9129</v>
      </c>
    </row>
    <row r="1910" spans="1:1" x14ac:dyDescent="0.2">
      <c r="A1910" t="s">
        <v>9130</v>
      </c>
    </row>
    <row r="1911" spans="1:1" x14ac:dyDescent="0.2">
      <c r="A1911" t="s">
        <v>9131</v>
      </c>
    </row>
    <row r="1912" spans="1:1" x14ac:dyDescent="0.2">
      <c r="A1912" t="s">
        <v>27145</v>
      </c>
    </row>
    <row r="1913" spans="1:1" x14ac:dyDescent="0.2">
      <c r="A1913" t="s">
        <v>9140</v>
      </c>
    </row>
    <row r="1914" spans="1:1" x14ac:dyDescent="0.2">
      <c r="A1914" t="s">
        <v>9141</v>
      </c>
    </row>
    <row r="1915" spans="1:1" x14ac:dyDescent="0.2">
      <c r="A1915" t="s">
        <v>9147</v>
      </c>
    </row>
    <row r="1916" spans="1:1" x14ac:dyDescent="0.2">
      <c r="A1916" t="s">
        <v>522</v>
      </c>
    </row>
    <row r="1917" spans="1:1" x14ac:dyDescent="0.2">
      <c r="A1917" t="s">
        <v>9148</v>
      </c>
    </row>
    <row r="1918" spans="1:1" x14ac:dyDescent="0.2">
      <c r="A1918" t="s">
        <v>9149</v>
      </c>
    </row>
    <row r="1919" spans="1:1" x14ac:dyDescent="0.2">
      <c r="A1919" t="s">
        <v>9151</v>
      </c>
    </row>
    <row r="1920" spans="1:1" x14ac:dyDescent="0.2">
      <c r="A1920" t="s">
        <v>9152</v>
      </c>
    </row>
    <row r="1921" spans="1:1" x14ac:dyDescent="0.2">
      <c r="A1921" t="s">
        <v>524</v>
      </c>
    </row>
    <row r="1922" spans="1:1" x14ac:dyDescent="0.2">
      <c r="A1922" t="s">
        <v>27146</v>
      </c>
    </row>
    <row r="1923" spans="1:1" x14ac:dyDescent="0.2">
      <c r="A1923" t="s">
        <v>9154</v>
      </c>
    </row>
    <row r="1924" spans="1:1" x14ac:dyDescent="0.2">
      <c r="A1924" t="s">
        <v>27147</v>
      </c>
    </row>
    <row r="1925" spans="1:1" x14ac:dyDescent="0.2">
      <c r="A1925" t="s">
        <v>9157</v>
      </c>
    </row>
    <row r="1926" spans="1:1" x14ac:dyDescent="0.2">
      <c r="A1926" t="s">
        <v>9199</v>
      </c>
    </row>
    <row r="1927" spans="1:1" x14ac:dyDescent="0.2">
      <c r="A1927" t="s">
        <v>9200</v>
      </c>
    </row>
    <row r="1928" spans="1:1" x14ac:dyDescent="0.2">
      <c r="A1928" t="s">
        <v>27148</v>
      </c>
    </row>
    <row r="1929" spans="1:1" x14ac:dyDescent="0.2">
      <c r="A1929" t="s">
        <v>25009</v>
      </c>
    </row>
    <row r="1930" spans="1:1" x14ac:dyDescent="0.2">
      <c r="A1930" t="s">
        <v>27149</v>
      </c>
    </row>
    <row r="1931" spans="1:1" x14ac:dyDescent="0.2">
      <c r="A1931" t="s">
        <v>9203</v>
      </c>
    </row>
    <row r="1932" spans="1:1" x14ac:dyDescent="0.2">
      <c r="A1932" t="s">
        <v>9204</v>
      </c>
    </row>
    <row r="1933" spans="1:1" x14ac:dyDescent="0.2">
      <c r="A1933" t="s">
        <v>25010</v>
      </c>
    </row>
    <row r="1934" spans="1:1" x14ac:dyDescent="0.2">
      <c r="A1934" t="s">
        <v>9209</v>
      </c>
    </row>
    <row r="1935" spans="1:1" x14ac:dyDescent="0.2">
      <c r="A1935" t="s">
        <v>9210</v>
      </c>
    </row>
    <row r="1936" spans="1:1" x14ac:dyDescent="0.2">
      <c r="A1936" t="s">
        <v>9211</v>
      </c>
    </row>
    <row r="1937" spans="1:1" x14ac:dyDescent="0.2">
      <c r="A1937" t="s">
        <v>9212</v>
      </c>
    </row>
    <row r="1938" spans="1:1" x14ac:dyDescent="0.2">
      <c r="A1938" t="s">
        <v>24029</v>
      </c>
    </row>
    <row r="1939" spans="1:1" x14ac:dyDescent="0.2">
      <c r="A1939" t="s">
        <v>9234</v>
      </c>
    </row>
    <row r="1940" spans="1:1" x14ac:dyDescent="0.2">
      <c r="A1940" t="s">
        <v>9240</v>
      </c>
    </row>
    <row r="1941" spans="1:1" x14ac:dyDescent="0.2">
      <c r="A1941" t="s">
        <v>2021</v>
      </c>
    </row>
    <row r="1942" spans="1:1" x14ac:dyDescent="0.2">
      <c r="A1942" t="s">
        <v>9242</v>
      </c>
    </row>
    <row r="1943" spans="1:1" x14ac:dyDescent="0.2">
      <c r="A1943" t="s">
        <v>2047</v>
      </c>
    </row>
    <row r="1944" spans="1:1" x14ac:dyDescent="0.2">
      <c r="A1944" t="s">
        <v>929</v>
      </c>
    </row>
    <row r="1945" spans="1:1" x14ac:dyDescent="0.2">
      <c r="A1945" t="s">
        <v>9245</v>
      </c>
    </row>
    <row r="1946" spans="1:1" x14ac:dyDescent="0.2">
      <c r="A1946" t="s">
        <v>9246</v>
      </c>
    </row>
    <row r="1947" spans="1:1" x14ac:dyDescent="0.2">
      <c r="A1947" t="s">
        <v>9247</v>
      </c>
    </row>
    <row r="1948" spans="1:1" x14ac:dyDescent="0.2">
      <c r="A1948" t="s">
        <v>9254</v>
      </c>
    </row>
    <row r="1949" spans="1:1" x14ac:dyDescent="0.2">
      <c r="A1949" t="s">
        <v>25011</v>
      </c>
    </row>
    <row r="1950" spans="1:1" x14ac:dyDescent="0.2">
      <c r="A1950" t="s">
        <v>9267</v>
      </c>
    </row>
    <row r="1951" spans="1:1" x14ac:dyDescent="0.2">
      <c r="A1951" t="s">
        <v>9273</v>
      </c>
    </row>
    <row r="1952" spans="1:1" x14ac:dyDescent="0.2">
      <c r="A1952" t="s">
        <v>27150</v>
      </c>
    </row>
    <row r="1953" spans="1:1" x14ac:dyDescent="0.2">
      <c r="A1953" t="s">
        <v>9274</v>
      </c>
    </row>
    <row r="1954" spans="1:1" x14ac:dyDescent="0.2">
      <c r="A1954" t="s">
        <v>9277</v>
      </c>
    </row>
    <row r="1955" spans="1:1" x14ac:dyDescent="0.2">
      <c r="A1955" t="s">
        <v>9278</v>
      </c>
    </row>
    <row r="1956" spans="1:1" x14ac:dyDescent="0.2">
      <c r="A1956" t="s">
        <v>9279</v>
      </c>
    </row>
    <row r="1957" spans="1:1" x14ac:dyDescent="0.2">
      <c r="A1957" t="s">
        <v>9280</v>
      </c>
    </row>
    <row r="1958" spans="1:1" x14ac:dyDescent="0.2">
      <c r="A1958" t="s">
        <v>9285</v>
      </c>
    </row>
    <row r="1959" spans="1:1" x14ac:dyDescent="0.2">
      <c r="A1959" t="s">
        <v>9288</v>
      </c>
    </row>
    <row r="1960" spans="1:1" x14ac:dyDescent="0.2">
      <c r="A1960" t="s">
        <v>9294</v>
      </c>
    </row>
    <row r="1961" spans="1:1" x14ac:dyDescent="0.2">
      <c r="A1961" t="s">
        <v>9326</v>
      </c>
    </row>
    <row r="1962" spans="1:1" x14ac:dyDescent="0.2">
      <c r="A1962" t="s">
        <v>27151</v>
      </c>
    </row>
    <row r="1963" spans="1:1" x14ac:dyDescent="0.2">
      <c r="A1963" t="s">
        <v>9331</v>
      </c>
    </row>
    <row r="1964" spans="1:1" x14ac:dyDescent="0.2">
      <c r="A1964" t="s">
        <v>9332</v>
      </c>
    </row>
    <row r="1965" spans="1:1" x14ac:dyDescent="0.2">
      <c r="A1965" t="s">
        <v>9345</v>
      </c>
    </row>
    <row r="1966" spans="1:1" x14ac:dyDescent="0.2">
      <c r="A1966" t="s">
        <v>9349</v>
      </c>
    </row>
    <row r="1967" spans="1:1" x14ac:dyDescent="0.2">
      <c r="A1967" t="s">
        <v>9363</v>
      </c>
    </row>
    <row r="1968" spans="1:1" x14ac:dyDescent="0.2">
      <c r="A1968" t="s">
        <v>9368</v>
      </c>
    </row>
    <row r="1969" spans="1:1" x14ac:dyDescent="0.2">
      <c r="A1969" t="s">
        <v>1902</v>
      </c>
    </row>
    <row r="1970" spans="1:1" x14ac:dyDescent="0.2">
      <c r="A1970" t="s">
        <v>9383</v>
      </c>
    </row>
    <row r="1971" spans="1:1" x14ac:dyDescent="0.2">
      <c r="A1971" t="s">
        <v>9388</v>
      </c>
    </row>
    <row r="1972" spans="1:1" x14ac:dyDescent="0.2">
      <c r="A1972" t="s">
        <v>9389</v>
      </c>
    </row>
    <row r="1973" spans="1:1" x14ac:dyDescent="0.2">
      <c r="A1973" t="s">
        <v>9391</v>
      </c>
    </row>
    <row r="1974" spans="1:1" x14ac:dyDescent="0.2">
      <c r="A1974" t="s">
        <v>9399</v>
      </c>
    </row>
    <row r="1975" spans="1:1" x14ac:dyDescent="0.2">
      <c r="A1975" t="s">
        <v>9407</v>
      </c>
    </row>
    <row r="1976" spans="1:1" x14ac:dyDescent="0.2">
      <c r="A1976" t="s">
        <v>9417</v>
      </c>
    </row>
    <row r="1977" spans="1:1" x14ac:dyDescent="0.2">
      <c r="A1977" t="s">
        <v>9445</v>
      </c>
    </row>
    <row r="1978" spans="1:1" x14ac:dyDescent="0.2">
      <c r="A1978" t="s">
        <v>9453</v>
      </c>
    </row>
    <row r="1979" spans="1:1" x14ac:dyDescent="0.2">
      <c r="A1979" t="s">
        <v>25019</v>
      </c>
    </row>
    <row r="1980" spans="1:1" x14ac:dyDescent="0.2">
      <c r="A1980" t="s">
        <v>9464</v>
      </c>
    </row>
    <row r="1981" spans="1:1" x14ac:dyDescent="0.2">
      <c r="A1981" t="s">
        <v>9465</v>
      </c>
    </row>
    <row r="1982" spans="1:1" x14ac:dyDescent="0.2">
      <c r="A1982" t="s">
        <v>9466</v>
      </c>
    </row>
    <row r="1983" spans="1:1" x14ac:dyDescent="0.2">
      <c r="A1983" t="s">
        <v>9468</v>
      </c>
    </row>
    <row r="1984" spans="1:1" x14ac:dyDescent="0.2">
      <c r="A1984" t="s">
        <v>25022</v>
      </c>
    </row>
    <row r="1985" spans="1:1" x14ac:dyDescent="0.2">
      <c r="A1985" t="s">
        <v>9476</v>
      </c>
    </row>
    <row r="1986" spans="1:1" x14ac:dyDescent="0.2">
      <c r="A1986" t="s">
        <v>9477</v>
      </c>
    </row>
    <row r="1987" spans="1:1" x14ac:dyDescent="0.2">
      <c r="A1987" t="s">
        <v>9479</v>
      </c>
    </row>
    <row r="1988" spans="1:1" x14ac:dyDescent="0.2">
      <c r="A1988" t="s">
        <v>9480</v>
      </c>
    </row>
    <row r="1989" spans="1:1" x14ac:dyDescent="0.2">
      <c r="A1989" t="s">
        <v>25029</v>
      </c>
    </row>
    <row r="1990" spans="1:1" x14ac:dyDescent="0.2">
      <c r="A1990" t="s">
        <v>9484</v>
      </c>
    </row>
    <row r="1991" spans="1:1" x14ac:dyDescent="0.2">
      <c r="A1991" t="s">
        <v>9485</v>
      </c>
    </row>
    <row r="1992" spans="1:1" x14ac:dyDescent="0.2">
      <c r="A1992" t="s">
        <v>9486</v>
      </c>
    </row>
    <row r="1993" spans="1:1" x14ac:dyDescent="0.2">
      <c r="A1993" t="s">
        <v>9487</v>
      </c>
    </row>
    <row r="1994" spans="1:1" x14ac:dyDescent="0.2">
      <c r="A1994" t="s">
        <v>9488</v>
      </c>
    </row>
    <row r="1995" spans="1:1" x14ac:dyDescent="0.2">
      <c r="A1995" t="s">
        <v>9489</v>
      </c>
    </row>
    <row r="1996" spans="1:1" x14ac:dyDescent="0.2">
      <c r="A1996" t="s">
        <v>9501</v>
      </c>
    </row>
    <row r="1997" spans="1:1" x14ac:dyDescent="0.2">
      <c r="A1997" t="s">
        <v>9504</v>
      </c>
    </row>
    <row r="1998" spans="1:1" x14ac:dyDescent="0.2">
      <c r="A1998" t="s">
        <v>9516</v>
      </c>
    </row>
    <row r="1999" spans="1:1" x14ac:dyDescent="0.2">
      <c r="A1999" t="s">
        <v>9518</v>
      </c>
    </row>
    <row r="2000" spans="1:1" x14ac:dyDescent="0.2">
      <c r="A2000" t="s">
        <v>9520</v>
      </c>
    </row>
    <row r="2001" spans="1:1" x14ac:dyDescent="0.2">
      <c r="A2001" t="s">
        <v>9523</v>
      </c>
    </row>
    <row r="2002" spans="1:1" x14ac:dyDescent="0.2">
      <c r="A2002" t="s">
        <v>9524</v>
      </c>
    </row>
    <row r="2003" spans="1:1" x14ac:dyDescent="0.2">
      <c r="A2003" t="s">
        <v>9527</v>
      </c>
    </row>
    <row r="2004" spans="1:1" x14ac:dyDescent="0.2">
      <c r="A2004" t="s">
        <v>25031</v>
      </c>
    </row>
    <row r="2005" spans="1:1" x14ac:dyDescent="0.2">
      <c r="A2005" t="s">
        <v>9533</v>
      </c>
    </row>
    <row r="2006" spans="1:1" x14ac:dyDescent="0.2">
      <c r="A2006" t="s">
        <v>9534</v>
      </c>
    </row>
    <row r="2007" spans="1:1" x14ac:dyDescent="0.2">
      <c r="A2007" t="s">
        <v>27152</v>
      </c>
    </row>
    <row r="2008" spans="1:1" x14ac:dyDescent="0.2">
      <c r="A2008" t="s">
        <v>713</v>
      </c>
    </row>
    <row r="2009" spans="1:1" x14ac:dyDescent="0.2">
      <c r="A2009" t="s">
        <v>9538</v>
      </c>
    </row>
    <row r="2010" spans="1:1" x14ac:dyDescent="0.2">
      <c r="A2010" t="s">
        <v>9539</v>
      </c>
    </row>
    <row r="2011" spans="1:1" x14ac:dyDescent="0.2">
      <c r="A2011" t="s">
        <v>9541</v>
      </c>
    </row>
    <row r="2012" spans="1:1" x14ac:dyDescent="0.2">
      <c r="A2012" t="s">
        <v>25040</v>
      </c>
    </row>
    <row r="2013" spans="1:1" x14ac:dyDescent="0.2">
      <c r="A2013" t="s">
        <v>9543</v>
      </c>
    </row>
    <row r="2014" spans="1:1" x14ac:dyDescent="0.2">
      <c r="A2014" t="s">
        <v>9547</v>
      </c>
    </row>
    <row r="2015" spans="1:1" x14ac:dyDescent="0.2">
      <c r="A2015" t="s">
        <v>9549</v>
      </c>
    </row>
    <row r="2016" spans="1:1" x14ac:dyDescent="0.2">
      <c r="A2016" t="s">
        <v>9551</v>
      </c>
    </row>
    <row r="2017" spans="1:1" x14ac:dyDescent="0.2">
      <c r="A2017" t="s">
        <v>9552</v>
      </c>
    </row>
    <row r="2018" spans="1:1" x14ac:dyDescent="0.2">
      <c r="A2018" t="s">
        <v>9554</v>
      </c>
    </row>
    <row r="2019" spans="1:1" x14ac:dyDescent="0.2">
      <c r="A2019" t="s">
        <v>9557</v>
      </c>
    </row>
    <row r="2020" spans="1:1" x14ac:dyDescent="0.2">
      <c r="A2020" t="s">
        <v>24053</v>
      </c>
    </row>
    <row r="2021" spans="1:1" x14ac:dyDescent="0.2">
      <c r="A2021" t="s">
        <v>9558</v>
      </c>
    </row>
    <row r="2022" spans="1:1" x14ac:dyDescent="0.2">
      <c r="A2022" t="s">
        <v>9559</v>
      </c>
    </row>
    <row r="2023" spans="1:1" x14ac:dyDescent="0.2">
      <c r="A2023" t="s">
        <v>9560</v>
      </c>
    </row>
    <row r="2024" spans="1:1" x14ac:dyDescent="0.2">
      <c r="A2024" t="s">
        <v>9563</v>
      </c>
    </row>
    <row r="2025" spans="1:1" x14ac:dyDescent="0.2">
      <c r="A2025" t="s">
        <v>9564</v>
      </c>
    </row>
    <row r="2026" spans="1:1" x14ac:dyDescent="0.2">
      <c r="A2026" t="s">
        <v>9567</v>
      </c>
    </row>
    <row r="2027" spans="1:1" x14ac:dyDescent="0.2">
      <c r="A2027" t="s">
        <v>9569</v>
      </c>
    </row>
    <row r="2028" spans="1:1" x14ac:dyDescent="0.2">
      <c r="A2028" t="s">
        <v>9570</v>
      </c>
    </row>
    <row r="2029" spans="1:1" x14ac:dyDescent="0.2">
      <c r="A2029" t="s">
        <v>9571</v>
      </c>
    </row>
    <row r="2030" spans="1:1" x14ac:dyDescent="0.2">
      <c r="A2030" t="s">
        <v>9572</v>
      </c>
    </row>
    <row r="2031" spans="1:1" x14ac:dyDescent="0.2">
      <c r="A2031" t="s">
        <v>9573</v>
      </c>
    </row>
    <row r="2032" spans="1:1" x14ac:dyDescent="0.2">
      <c r="A2032" t="s">
        <v>9576</v>
      </c>
    </row>
    <row r="2033" spans="1:1" x14ac:dyDescent="0.2">
      <c r="A2033" t="s">
        <v>9577</v>
      </c>
    </row>
    <row r="2034" spans="1:1" x14ac:dyDescent="0.2">
      <c r="A2034" t="s">
        <v>9578</v>
      </c>
    </row>
    <row r="2035" spans="1:1" x14ac:dyDescent="0.2">
      <c r="A2035" t="s">
        <v>25041</v>
      </c>
    </row>
    <row r="2036" spans="1:1" x14ac:dyDescent="0.2">
      <c r="A2036" t="s">
        <v>9583</v>
      </c>
    </row>
    <row r="2037" spans="1:1" x14ac:dyDescent="0.2">
      <c r="A2037" t="s">
        <v>9584</v>
      </c>
    </row>
    <row r="2038" spans="1:1" x14ac:dyDescent="0.2">
      <c r="A2038" t="s">
        <v>9587</v>
      </c>
    </row>
    <row r="2039" spans="1:1" x14ac:dyDescent="0.2">
      <c r="A2039" t="s">
        <v>9590</v>
      </c>
    </row>
    <row r="2040" spans="1:1" x14ac:dyDescent="0.2">
      <c r="A2040" t="s">
        <v>9592</v>
      </c>
    </row>
    <row r="2041" spans="1:1" x14ac:dyDescent="0.2">
      <c r="A2041" t="s">
        <v>9594</v>
      </c>
    </row>
    <row r="2042" spans="1:1" x14ac:dyDescent="0.2">
      <c r="A2042" t="s">
        <v>9595</v>
      </c>
    </row>
    <row r="2043" spans="1:1" x14ac:dyDescent="0.2">
      <c r="A2043" t="s">
        <v>9615</v>
      </c>
    </row>
    <row r="2044" spans="1:1" x14ac:dyDescent="0.2">
      <c r="A2044" t="s">
        <v>25044</v>
      </c>
    </row>
    <row r="2045" spans="1:1" x14ac:dyDescent="0.2">
      <c r="A2045" t="s">
        <v>9621</v>
      </c>
    </row>
    <row r="2046" spans="1:1" x14ac:dyDescent="0.2">
      <c r="A2046" t="s">
        <v>9622</v>
      </c>
    </row>
    <row r="2047" spans="1:1" x14ac:dyDescent="0.2">
      <c r="A2047" t="s">
        <v>25045</v>
      </c>
    </row>
    <row r="2048" spans="1:1" x14ac:dyDescent="0.2">
      <c r="A2048" t="s">
        <v>9625</v>
      </c>
    </row>
    <row r="2049" spans="1:1" x14ac:dyDescent="0.2">
      <c r="A2049" t="s">
        <v>27153</v>
      </c>
    </row>
    <row r="2050" spans="1:1" x14ac:dyDescent="0.2">
      <c r="A2050" t="s">
        <v>9632</v>
      </c>
    </row>
    <row r="2051" spans="1:1" x14ac:dyDescent="0.2">
      <c r="A2051" t="s">
        <v>9636</v>
      </c>
    </row>
    <row r="2052" spans="1:1" x14ac:dyDescent="0.2">
      <c r="A2052" t="s">
        <v>9643</v>
      </c>
    </row>
    <row r="2053" spans="1:1" x14ac:dyDescent="0.2">
      <c r="A2053" t="s">
        <v>9644</v>
      </c>
    </row>
    <row r="2054" spans="1:1" x14ac:dyDescent="0.2">
      <c r="A2054" t="s">
        <v>9645</v>
      </c>
    </row>
    <row r="2055" spans="1:1" x14ac:dyDescent="0.2">
      <c r="A2055" t="s">
        <v>9647</v>
      </c>
    </row>
    <row r="2056" spans="1:1" x14ac:dyDescent="0.2">
      <c r="A2056" t="s">
        <v>9649</v>
      </c>
    </row>
    <row r="2057" spans="1:1" x14ac:dyDescent="0.2">
      <c r="A2057" t="s">
        <v>9650</v>
      </c>
    </row>
    <row r="2058" spans="1:1" x14ac:dyDescent="0.2">
      <c r="A2058" t="s">
        <v>9651</v>
      </c>
    </row>
    <row r="2059" spans="1:1" x14ac:dyDescent="0.2">
      <c r="A2059" t="s">
        <v>9657</v>
      </c>
    </row>
    <row r="2060" spans="1:1" x14ac:dyDescent="0.2">
      <c r="A2060" t="s">
        <v>9660</v>
      </c>
    </row>
    <row r="2061" spans="1:1" x14ac:dyDescent="0.2">
      <c r="A2061" t="s">
        <v>9661</v>
      </c>
    </row>
    <row r="2062" spans="1:1" x14ac:dyDescent="0.2">
      <c r="A2062" t="s">
        <v>27154</v>
      </c>
    </row>
    <row r="2063" spans="1:1" x14ac:dyDescent="0.2">
      <c r="A2063" t="s">
        <v>9666</v>
      </c>
    </row>
    <row r="2064" spans="1:1" x14ac:dyDescent="0.2">
      <c r="A2064" t="s">
        <v>27155</v>
      </c>
    </row>
    <row r="2065" spans="1:1" x14ac:dyDescent="0.2">
      <c r="A2065" t="s">
        <v>9668</v>
      </c>
    </row>
    <row r="2066" spans="1:1" x14ac:dyDescent="0.2">
      <c r="A2066" t="s">
        <v>9670</v>
      </c>
    </row>
    <row r="2067" spans="1:1" x14ac:dyDescent="0.2">
      <c r="A2067" t="s">
        <v>9672</v>
      </c>
    </row>
    <row r="2068" spans="1:1" x14ac:dyDescent="0.2">
      <c r="A2068" t="s">
        <v>9681</v>
      </c>
    </row>
    <row r="2069" spans="1:1" x14ac:dyDescent="0.2">
      <c r="A2069" t="s">
        <v>9682</v>
      </c>
    </row>
    <row r="2070" spans="1:1" x14ac:dyDescent="0.2">
      <c r="A2070" t="s">
        <v>9712</v>
      </c>
    </row>
    <row r="2071" spans="1:1" x14ac:dyDescent="0.2">
      <c r="A2071" t="s">
        <v>722</v>
      </c>
    </row>
    <row r="2072" spans="1:1" x14ac:dyDescent="0.2">
      <c r="A2072" t="s">
        <v>9717</v>
      </c>
    </row>
    <row r="2073" spans="1:1" x14ac:dyDescent="0.2">
      <c r="A2073" t="s">
        <v>9721</v>
      </c>
    </row>
    <row r="2074" spans="1:1" x14ac:dyDescent="0.2">
      <c r="A2074" t="s">
        <v>9722</v>
      </c>
    </row>
    <row r="2075" spans="1:1" x14ac:dyDescent="0.2">
      <c r="A2075" t="s">
        <v>9723</v>
      </c>
    </row>
    <row r="2076" spans="1:1" x14ac:dyDescent="0.2">
      <c r="A2076" t="s">
        <v>9724</v>
      </c>
    </row>
    <row r="2077" spans="1:1" x14ac:dyDescent="0.2">
      <c r="A2077" t="s">
        <v>9725</v>
      </c>
    </row>
    <row r="2078" spans="1:1" x14ac:dyDescent="0.2">
      <c r="A2078" t="s">
        <v>9726</v>
      </c>
    </row>
    <row r="2079" spans="1:1" x14ac:dyDescent="0.2">
      <c r="A2079" t="s">
        <v>27156</v>
      </c>
    </row>
    <row r="2080" spans="1:1" x14ac:dyDescent="0.2">
      <c r="A2080" t="s">
        <v>27157</v>
      </c>
    </row>
    <row r="2081" spans="1:1" x14ac:dyDescent="0.2">
      <c r="A2081" t="s">
        <v>27158</v>
      </c>
    </row>
    <row r="2082" spans="1:1" x14ac:dyDescent="0.2">
      <c r="A2082" t="s">
        <v>9739</v>
      </c>
    </row>
    <row r="2083" spans="1:1" x14ac:dyDescent="0.2">
      <c r="A2083" t="s">
        <v>9759</v>
      </c>
    </row>
    <row r="2084" spans="1:1" x14ac:dyDescent="0.2">
      <c r="A2084" t="s">
        <v>9795</v>
      </c>
    </row>
    <row r="2085" spans="1:1" x14ac:dyDescent="0.2">
      <c r="A2085" t="s">
        <v>9799</v>
      </c>
    </row>
    <row r="2086" spans="1:1" x14ac:dyDescent="0.2">
      <c r="A2086" t="s">
        <v>9800</v>
      </c>
    </row>
    <row r="2087" spans="1:1" x14ac:dyDescent="0.2">
      <c r="A2087" t="s">
        <v>9802</v>
      </c>
    </row>
    <row r="2088" spans="1:1" x14ac:dyDescent="0.2">
      <c r="A2088" t="s">
        <v>9804</v>
      </c>
    </row>
    <row r="2089" spans="1:1" x14ac:dyDescent="0.2">
      <c r="A2089" t="s">
        <v>27159</v>
      </c>
    </row>
    <row r="2090" spans="1:1" x14ac:dyDescent="0.2">
      <c r="A2090" t="s">
        <v>9809</v>
      </c>
    </row>
    <row r="2091" spans="1:1" x14ac:dyDescent="0.2">
      <c r="A2091" t="s">
        <v>9811</v>
      </c>
    </row>
    <row r="2092" spans="1:1" x14ac:dyDescent="0.2">
      <c r="A2092" t="s">
        <v>9812</v>
      </c>
    </row>
    <row r="2093" spans="1:1" x14ac:dyDescent="0.2">
      <c r="A2093" t="s">
        <v>9813</v>
      </c>
    </row>
    <row r="2094" spans="1:1" x14ac:dyDescent="0.2">
      <c r="A2094" t="s">
        <v>9814</v>
      </c>
    </row>
    <row r="2095" spans="1:1" x14ac:dyDescent="0.2">
      <c r="A2095" t="s">
        <v>9816</v>
      </c>
    </row>
    <row r="2096" spans="1:1" x14ac:dyDescent="0.2">
      <c r="A2096" t="s">
        <v>9818</v>
      </c>
    </row>
    <row r="2097" spans="1:1" x14ac:dyDescent="0.2">
      <c r="A2097" t="s">
        <v>27160</v>
      </c>
    </row>
    <row r="2098" spans="1:1" x14ac:dyDescent="0.2">
      <c r="A2098" t="s">
        <v>27161</v>
      </c>
    </row>
    <row r="2099" spans="1:1" x14ac:dyDescent="0.2">
      <c r="A2099" t="s">
        <v>9833</v>
      </c>
    </row>
    <row r="2100" spans="1:1" x14ac:dyDescent="0.2">
      <c r="A2100" t="s">
        <v>9835</v>
      </c>
    </row>
    <row r="2101" spans="1:1" x14ac:dyDescent="0.2">
      <c r="A2101" t="s">
        <v>9836</v>
      </c>
    </row>
    <row r="2102" spans="1:1" x14ac:dyDescent="0.2">
      <c r="A2102" t="s">
        <v>9837</v>
      </c>
    </row>
    <row r="2103" spans="1:1" x14ac:dyDescent="0.2">
      <c r="A2103" t="s">
        <v>25071</v>
      </c>
    </row>
    <row r="2104" spans="1:1" x14ac:dyDescent="0.2">
      <c r="A2104" t="s">
        <v>25072</v>
      </c>
    </row>
    <row r="2105" spans="1:1" x14ac:dyDescent="0.2">
      <c r="A2105" t="s">
        <v>9842</v>
      </c>
    </row>
    <row r="2106" spans="1:1" x14ac:dyDescent="0.2">
      <c r="A2106" t="s">
        <v>27162</v>
      </c>
    </row>
    <row r="2107" spans="1:1" x14ac:dyDescent="0.2">
      <c r="A2107" t="s">
        <v>9845</v>
      </c>
    </row>
    <row r="2108" spans="1:1" x14ac:dyDescent="0.2">
      <c r="A2108" t="s">
        <v>9846</v>
      </c>
    </row>
    <row r="2109" spans="1:1" x14ac:dyDescent="0.2">
      <c r="A2109" t="s">
        <v>9867</v>
      </c>
    </row>
    <row r="2110" spans="1:1" x14ac:dyDescent="0.2">
      <c r="A2110" t="s">
        <v>25077</v>
      </c>
    </row>
    <row r="2111" spans="1:1" x14ac:dyDescent="0.2">
      <c r="A2111" t="s">
        <v>9871</v>
      </c>
    </row>
    <row r="2112" spans="1:1" x14ac:dyDescent="0.2">
      <c r="A2112" t="s">
        <v>9872</v>
      </c>
    </row>
    <row r="2113" spans="1:1" x14ac:dyDescent="0.2">
      <c r="A2113" t="s">
        <v>9873</v>
      </c>
    </row>
    <row r="2114" spans="1:1" x14ac:dyDescent="0.2">
      <c r="A2114" t="s">
        <v>27163</v>
      </c>
    </row>
    <row r="2115" spans="1:1" x14ac:dyDescent="0.2">
      <c r="A2115" t="s">
        <v>9874</v>
      </c>
    </row>
    <row r="2116" spans="1:1" x14ac:dyDescent="0.2">
      <c r="A2116" t="s">
        <v>9875</v>
      </c>
    </row>
    <row r="2117" spans="1:1" x14ac:dyDescent="0.2">
      <c r="A2117" t="s">
        <v>9878</v>
      </c>
    </row>
    <row r="2118" spans="1:1" x14ac:dyDescent="0.2">
      <c r="A2118" t="s">
        <v>27164</v>
      </c>
    </row>
    <row r="2119" spans="1:1" x14ac:dyDescent="0.2">
      <c r="A2119" t="s">
        <v>9882</v>
      </c>
    </row>
    <row r="2120" spans="1:1" x14ac:dyDescent="0.2">
      <c r="A2120" t="s">
        <v>9883</v>
      </c>
    </row>
    <row r="2121" spans="1:1" x14ac:dyDescent="0.2">
      <c r="A2121" t="s">
        <v>1693</v>
      </c>
    </row>
    <row r="2122" spans="1:1" x14ac:dyDescent="0.2">
      <c r="A2122" t="s">
        <v>25078</v>
      </c>
    </row>
    <row r="2123" spans="1:1" x14ac:dyDescent="0.2">
      <c r="A2123" t="s">
        <v>9890</v>
      </c>
    </row>
    <row r="2124" spans="1:1" x14ac:dyDescent="0.2">
      <c r="A2124" t="s">
        <v>408</v>
      </c>
    </row>
    <row r="2125" spans="1:1" x14ac:dyDescent="0.2">
      <c r="A2125" t="s">
        <v>9891</v>
      </c>
    </row>
    <row r="2126" spans="1:1" x14ac:dyDescent="0.2">
      <c r="A2126" t="s">
        <v>9892</v>
      </c>
    </row>
    <row r="2127" spans="1:1" x14ac:dyDescent="0.2">
      <c r="A2127" t="s">
        <v>1687</v>
      </c>
    </row>
    <row r="2128" spans="1:1" x14ac:dyDescent="0.2">
      <c r="A2128" t="s">
        <v>9893</v>
      </c>
    </row>
    <row r="2129" spans="1:1" x14ac:dyDescent="0.2">
      <c r="A2129" t="s">
        <v>9894</v>
      </c>
    </row>
    <row r="2130" spans="1:1" x14ac:dyDescent="0.2">
      <c r="A2130" t="s">
        <v>27165</v>
      </c>
    </row>
    <row r="2131" spans="1:1" x14ac:dyDescent="0.2">
      <c r="A2131" t="s">
        <v>9900</v>
      </c>
    </row>
    <row r="2132" spans="1:1" x14ac:dyDescent="0.2">
      <c r="A2132" t="s">
        <v>27166</v>
      </c>
    </row>
    <row r="2133" spans="1:1" x14ac:dyDescent="0.2">
      <c r="A2133" t="s">
        <v>9904</v>
      </c>
    </row>
    <row r="2134" spans="1:1" x14ac:dyDescent="0.2">
      <c r="A2134" t="s">
        <v>9905</v>
      </c>
    </row>
    <row r="2135" spans="1:1" x14ac:dyDescent="0.2">
      <c r="A2135" t="s">
        <v>9906</v>
      </c>
    </row>
    <row r="2136" spans="1:1" x14ac:dyDescent="0.2">
      <c r="A2136" t="s">
        <v>25080</v>
      </c>
    </row>
    <row r="2137" spans="1:1" x14ac:dyDescent="0.2">
      <c r="A2137" t="s">
        <v>9935</v>
      </c>
    </row>
    <row r="2138" spans="1:1" x14ac:dyDescent="0.2">
      <c r="A2138" t="s">
        <v>9936</v>
      </c>
    </row>
    <row r="2139" spans="1:1" x14ac:dyDescent="0.2">
      <c r="A2139" t="s">
        <v>171</v>
      </c>
    </row>
    <row r="2140" spans="1:1" x14ac:dyDescent="0.2">
      <c r="A2140" t="s">
        <v>9950</v>
      </c>
    </row>
    <row r="2141" spans="1:1" x14ac:dyDescent="0.2">
      <c r="A2141" t="s">
        <v>9954</v>
      </c>
    </row>
    <row r="2142" spans="1:1" x14ac:dyDescent="0.2">
      <c r="A2142" t="s">
        <v>9959</v>
      </c>
    </row>
    <row r="2143" spans="1:1" x14ac:dyDescent="0.2">
      <c r="A2143" t="s">
        <v>9962</v>
      </c>
    </row>
    <row r="2144" spans="1:1" x14ac:dyDescent="0.2">
      <c r="A2144" t="s">
        <v>27167</v>
      </c>
    </row>
    <row r="2145" spans="1:1" x14ac:dyDescent="0.2">
      <c r="A2145" t="s">
        <v>9972</v>
      </c>
    </row>
    <row r="2146" spans="1:1" x14ac:dyDescent="0.2">
      <c r="A2146" t="s">
        <v>9980</v>
      </c>
    </row>
    <row r="2147" spans="1:1" x14ac:dyDescent="0.2">
      <c r="A2147" t="s">
        <v>25085</v>
      </c>
    </row>
    <row r="2148" spans="1:1" x14ac:dyDescent="0.2">
      <c r="A2148" t="s">
        <v>10015</v>
      </c>
    </row>
    <row r="2149" spans="1:1" x14ac:dyDescent="0.2">
      <c r="A2149" t="s">
        <v>25086</v>
      </c>
    </row>
    <row r="2150" spans="1:1" x14ac:dyDescent="0.2">
      <c r="A2150" t="s">
        <v>25087</v>
      </c>
    </row>
    <row r="2151" spans="1:1" x14ac:dyDescent="0.2">
      <c r="A2151" t="s">
        <v>25088</v>
      </c>
    </row>
    <row r="2152" spans="1:1" x14ac:dyDescent="0.2">
      <c r="A2152" t="s">
        <v>25089</v>
      </c>
    </row>
    <row r="2153" spans="1:1" x14ac:dyDescent="0.2">
      <c r="A2153" t="s">
        <v>10017</v>
      </c>
    </row>
    <row r="2154" spans="1:1" x14ac:dyDescent="0.2">
      <c r="A2154" t="s">
        <v>10018</v>
      </c>
    </row>
    <row r="2155" spans="1:1" x14ac:dyDescent="0.2">
      <c r="A2155" t="s">
        <v>10026</v>
      </c>
    </row>
    <row r="2156" spans="1:1" x14ac:dyDescent="0.2">
      <c r="A2156" t="s">
        <v>10027</v>
      </c>
    </row>
    <row r="2157" spans="1:1" x14ac:dyDescent="0.2">
      <c r="A2157" t="s">
        <v>10031</v>
      </c>
    </row>
    <row r="2158" spans="1:1" x14ac:dyDescent="0.2">
      <c r="A2158" t="s">
        <v>10032</v>
      </c>
    </row>
    <row r="2159" spans="1:1" x14ac:dyDescent="0.2">
      <c r="A2159" t="s">
        <v>10033</v>
      </c>
    </row>
    <row r="2160" spans="1:1" x14ac:dyDescent="0.2">
      <c r="A2160" t="s">
        <v>25098</v>
      </c>
    </row>
    <row r="2161" spans="1:1" x14ac:dyDescent="0.2">
      <c r="A2161" t="s">
        <v>10036</v>
      </c>
    </row>
    <row r="2162" spans="1:1" x14ac:dyDescent="0.2">
      <c r="A2162" t="s">
        <v>25099</v>
      </c>
    </row>
    <row r="2163" spans="1:1" x14ac:dyDescent="0.2">
      <c r="A2163" t="s">
        <v>25100</v>
      </c>
    </row>
    <row r="2164" spans="1:1" x14ac:dyDescent="0.2">
      <c r="A2164" t="s">
        <v>10044</v>
      </c>
    </row>
    <row r="2165" spans="1:1" x14ac:dyDescent="0.2">
      <c r="A2165" t="s">
        <v>10045</v>
      </c>
    </row>
    <row r="2166" spans="1:1" x14ac:dyDescent="0.2">
      <c r="A2166" t="s">
        <v>10046</v>
      </c>
    </row>
    <row r="2167" spans="1:1" x14ac:dyDescent="0.2">
      <c r="A2167" t="s">
        <v>10047</v>
      </c>
    </row>
    <row r="2168" spans="1:1" x14ac:dyDescent="0.2">
      <c r="A2168" t="s">
        <v>10048</v>
      </c>
    </row>
    <row r="2169" spans="1:1" x14ac:dyDescent="0.2">
      <c r="A2169" t="s">
        <v>25102</v>
      </c>
    </row>
    <row r="2170" spans="1:1" x14ac:dyDescent="0.2">
      <c r="A2170" t="s">
        <v>10050</v>
      </c>
    </row>
    <row r="2171" spans="1:1" x14ac:dyDescent="0.2">
      <c r="A2171" t="s">
        <v>10053</v>
      </c>
    </row>
    <row r="2172" spans="1:1" x14ac:dyDescent="0.2">
      <c r="A2172" t="s">
        <v>10054</v>
      </c>
    </row>
    <row r="2173" spans="1:1" x14ac:dyDescent="0.2">
      <c r="A2173" t="s">
        <v>25103</v>
      </c>
    </row>
    <row r="2174" spans="1:1" x14ac:dyDescent="0.2">
      <c r="A2174" t="s">
        <v>393</v>
      </c>
    </row>
    <row r="2175" spans="1:1" x14ac:dyDescent="0.2">
      <c r="A2175" t="s">
        <v>10055</v>
      </c>
    </row>
    <row r="2176" spans="1:1" x14ac:dyDescent="0.2">
      <c r="A2176" t="s">
        <v>10056</v>
      </c>
    </row>
    <row r="2177" spans="1:1" x14ac:dyDescent="0.2">
      <c r="A2177" t="s">
        <v>10057</v>
      </c>
    </row>
    <row r="2178" spans="1:1" x14ac:dyDescent="0.2">
      <c r="A2178" t="s">
        <v>10059</v>
      </c>
    </row>
    <row r="2179" spans="1:1" x14ac:dyDescent="0.2">
      <c r="A2179" t="s">
        <v>27168</v>
      </c>
    </row>
    <row r="2180" spans="1:1" x14ac:dyDescent="0.2">
      <c r="A2180" t="s">
        <v>10063</v>
      </c>
    </row>
    <row r="2181" spans="1:1" x14ac:dyDescent="0.2">
      <c r="A2181" t="s">
        <v>25104</v>
      </c>
    </row>
    <row r="2182" spans="1:1" x14ac:dyDescent="0.2">
      <c r="A2182" t="s">
        <v>10064</v>
      </c>
    </row>
    <row r="2183" spans="1:1" x14ac:dyDescent="0.2">
      <c r="A2183" t="s">
        <v>10065</v>
      </c>
    </row>
    <row r="2184" spans="1:1" x14ac:dyDescent="0.2">
      <c r="A2184" t="s">
        <v>25105</v>
      </c>
    </row>
    <row r="2185" spans="1:1" x14ac:dyDescent="0.2">
      <c r="A2185" t="s">
        <v>10067</v>
      </c>
    </row>
    <row r="2186" spans="1:1" x14ac:dyDescent="0.2">
      <c r="A2186" t="s">
        <v>10069</v>
      </c>
    </row>
    <row r="2187" spans="1:1" x14ac:dyDescent="0.2">
      <c r="A2187" t="s">
        <v>10071</v>
      </c>
    </row>
    <row r="2188" spans="1:1" x14ac:dyDescent="0.2">
      <c r="A2188" t="s">
        <v>10074</v>
      </c>
    </row>
    <row r="2189" spans="1:1" x14ac:dyDescent="0.2">
      <c r="A2189" t="s">
        <v>2514</v>
      </c>
    </row>
    <row r="2190" spans="1:1" x14ac:dyDescent="0.2">
      <c r="A2190" t="s">
        <v>10076</v>
      </c>
    </row>
    <row r="2191" spans="1:1" x14ac:dyDescent="0.2">
      <c r="A2191" t="s">
        <v>411</v>
      </c>
    </row>
    <row r="2192" spans="1:1" x14ac:dyDescent="0.2">
      <c r="A2192" t="s">
        <v>10077</v>
      </c>
    </row>
    <row r="2193" spans="1:1" x14ac:dyDescent="0.2">
      <c r="A2193" t="s">
        <v>25107</v>
      </c>
    </row>
    <row r="2194" spans="1:1" x14ac:dyDescent="0.2">
      <c r="A2194" t="s">
        <v>10078</v>
      </c>
    </row>
    <row r="2195" spans="1:1" x14ac:dyDescent="0.2">
      <c r="A2195" t="s">
        <v>10082</v>
      </c>
    </row>
    <row r="2196" spans="1:1" x14ac:dyDescent="0.2">
      <c r="A2196" t="s">
        <v>10085</v>
      </c>
    </row>
    <row r="2197" spans="1:1" x14ac:dyDescent="0.2">
      <c r="A2197" t="s">
        <v>10088</v>
      </c>
    </row>
    <row r="2198" spans="1:1" x14ac:dyDescent="0.2">
      <c r="A2198" t="s">
        <v>933</v>
      </c>
    </row>
    <row r="2199" spans="1:1" x14ac:dyDescent="0.2">
      <c r="A2199" t="s">
        <v>10091</v>
      </c>
    </row>
    <row r="2200" spans="1:1" x14ac:dyDescent="0.2">
      <c r="A2200" t="s">
        <v>935</v>
      </c>
    </row>
    <row r="2201" spans="1:1" x14ac:dyDescent="0.2">
      <c r="A2201" t="s">
        <v>10093</v>
      </c>
    </row>
    <row r="2202" spans="1:1" x14ac:dyDescent="0.2">
      <c r="A2202" t="s">
        <v>10094</v>
      </c>
    </row>
    <row r="2203" spans="1:1" x14ac:dyDescent="0.2">
      <c r="A2203" t="s">
        <v>10095</v>
      </c>
    </row>
    <row r="2204" spans="1:1" x14ac:dyDescent="0.2">
      <c r="A2204" t="s">
        <v>25108</v>
      </c>
    </row>
    <row r="2205" spans="1:1" x14ac:dyDescent="0.2">
      <c r="A2205" t="s">
        <v>10096</v>
      </c>
    </row>
    <row r="2206" spans="1:1" x14ac:dyDescent="0.2">
      <c r="A2206" t="s">
        <v>25109</v>
      </c>
    </row>
    <row r="2207" spans="1:1" x14ac:dyDescent="0.2">
      <c r="A2207" t="s">
        <v>25110</v>
      </c>
    </row>
    <row r="2208" spans="1:1" x14ac:dyDescent="0.2">
      <c r="A2208" t="s">
        <v>25111</v>
      </c>
    </row>
    <row r="2209" spans="1:1" x14ac:dyDescent="0.2">
      <c r="A2209" t="s">
        <v>10097</v>
      </c>
    </row>
    <row r="2210" spans="1:1" x14ac:dyDescent="0.2">
      <c r="A2210" t="s">
        <v>58</v>
      </c>
    </row>
    <row r="2211" spans="1:1" x14ac:dyDescent="0.2">
      <c r="A2211" t="s">
        <v>10098</v>
      </c>
    </row>
    <row r="2212" spans="1:1" x14ac:dyDescent="0.2">
      <c r="A2212" t="s">
        <v>415</v>
      </c>
    </row>
    <row r="2213" spans="1:1" x14ac:dyDescent="0.2">
      <c r="A2213" t="s">
        <v>1644</v>
      </c>
    </row>
    <row r="2214" spans="1:1" x14ac:dyDescent="0.2">
      <c r="A2214" t="s">
        <v>25113</v>
      </c>
    </row>
    <row r="2215" spans="1:1" x14ac:dyDescent="0.2">
      <c r="A2215" t="s">
        <v>10102</v>
      </c>
    </row>
    <row r="2216" spans="1:1" x14ac:dyDescent="0.2">
      <c r="A2216" t="s">
        <v>937</v>
      </c>
    </row>
    <row r="2217" spans="1:1" x14ac:dyDescent="0.2">
      <c r="A2217" t="s">
        <v>939</v>
      </c>
    </row>
    <row r="2218" spans="1:1" x14ac:dyDescent="0.2">
      <c r="A2218" t="s">
        <v>3285</v>
      </c>
    </row>
    <row r="2219" spans="1:1" x14ac:dyDescent="0.2">
      <c r="A2219" t="s">
        <v>10110</v>
      </c>
    </row>
    <row r="2220" spans="1:1" x14ac:dyDescent="0.2">
      <c r="A2220" t="s">
        <v>10111</v>
      </c>
    </row>
    <row r="2221" spans="1:1" x14ac:dyDescent="0.2">
      <c r="A2221" t="s">
        <v>10113</v>
      </c>
    </row>
    <row r="2222" spans="1:1" x14ac:dyDescent="0.2">
      <c r="A2222" t="s">
        <v>10114</v>
      </c>
    </row>
    <row r="2223" spans="1:1" x14ac:dyDescent="0.2">
      <c r="A2223" t="s">
        <v>10121</v>
      </c>
    </row>
    <row r="2224" spans="1:1" x14ac:dyDescent="0.2">
      <c r="A2224" t="s">
        <v>25115</v>
      </c>
    </row>
    <row r="2225" spans="1:1" x14ac:dyDescent="0.2">
      <c r="A2225" t="s">
        <v>27169</v>
      </c>
    </row>
    <row r="2226" spans="1:1" x14ac:dyDescent="0.2">
      <c r="A2226" t="s">
        <v>10125</v>
      </c>
    </row>
    <row r="2227" spans="1:1" x14ac:dyDescent="0.2">
      <c r="A2227" t="s">
        <v>10126</v>
      </c>
    </row>
    <row r="2228" spans="1:1" x14ac:dyDescent="0.2">
      <c r="A2228" t="s">
        <v>10133</v>
      </c>
    </row>
    <row r="2229" spans="1:1" x14ac:dyDescent="0.2">
      <c r="A2229" t="s">
        <v>27170</v>
      </c>
    </row>
    <row r="2230" spans="1:1" x14ac:dyDescent="0.2">
      <c r="A2230" t="s">
        <v>10170</v>
      </c>
    </row>
    <row r="2231" spans="1:1" x14ac:dyDescent="0.2">
      <c r="A2231" t="s">
        <v>10173</v>
      </c>
    </row>
    <row r="2232" spans="1:1" x14ac:dyDescent="0.2">
      <c r="A2232" t="s">
        <v>10175</v>
      </c>
    </row>
    <row r="2233" spans="1:1" x14ac:dyDescent="0.2">
      <c r="A2233" t="s">
        <v>10177</v>
      </c>
    </row>
    <row r="2234" spans="1:1" x14ac:dyDescent="0.2">
      <c r="A2234" t="s">
        <v>27171</v>
      </c>
    </row>
    <row r="2235" spans="1:1" x14ac:dyDescent="0.2">
      <c r="A2235" t="s">
        <v>27172</v>
      </c>
    </row>
    <row r="2236" spans="1:1" x14ac:dyDescent="0.2">
      <c r="A2236" t="s">
        <v>10184</v>
      </c>
    </row>
    <row r="2237" spans="1:1" x14ac:dyDescent="0.2">
      <c r="A2237" t="s">
        <v>10189</v>
      </c>
    </row>
    <row r="2238" spans="1:1" x14ac:dyDescent="0.2">
      <c r="A2238" t="s">
        <v>10190</v>
      </c>
    </row>
    <row r="2239" spans="1:1" x14ac:dyDescent="0.2">
      <c r="A2239" t="s">
        <v>10191</v>
      </c>
    </row>
    <row r="2240" spans="1:1" x14ac:dyDescent="0.2">
      <c r="A2240" t="s">
        <v>1756</v>
      </c>
    </row>
    <row r="2241" spans="1:1" x14ac:dyDescent="0.2">
      <c r="A2241" t="s">
        <v>10197</v>
      </c>
    </row>
    <row r="2242" spans="1:1" x14ac:dyDescent="0.2">
      <c r="A2242" t="s">
        <v>25131</v>
      </c>
    </row>
    <row r="2243" spans="1:1" x14ac:dyDescent="0.2">
      <c r="A2243" t="s">
        <v>10205</v>
      </c>
    </row>
    <row r="2244" spans="1:1" x14ac:dyDescent="0.2">
      <c r="A2244" t="s">
        <v>10206</v>
      </c>
    </row>
    <row r="2245" spans="1:1" x14ac:dyDescent="0.2">
      <c r="A2245" t="s">
        <v>3096</v>
      </c>
    </row>
    <row r="2246" spans="1:1" x14ac:dyDescent="0.2">
      <c r="A2246" t="s">
        <v>10212</v>
      </c>
    </row>
    <row r="2247" spans="1:1" x14ac:dyDescent="0.2">
      <c r="A2247" t="s">
        <v>10216</v>
      </c>
    </row>
    <row r="2248" spans="1:1" x14ac:dyDescent="0.2">
      <c r="A2248" t="s">
        <v>10218</v>
      </c>
    </row>
    <row r="2249" spans="1:1" x14ac:dyDescent="0.2">
      <c r="A2249" t="s">
        <v>10225</v>
      </c>
    </row>
    <row r="2250" spans="1:1" x14ac:dyDescent="0.2">
      <c r="A2250" t="s">
        <v>10227</v>
      </c>
    </row>
    <row r="2251" spans="1:1" x14ac:dyDescent="0.2">
      <c r="A2251" t="s">
        <v>25132</v>
      </c>
    </row>
    <row r="2252" spans="1:1" x14ac:dyDescent="0.2">
      <c r="A2252" t="s">
        <v>27173</v>
      </c>
    </row>
    <row r="2253" spans="1:1" x14ac:dyDescent="0.2">
      <c r="A2253" t="s">
        <v>27174</v>
      </c>
    </row>
    <row r="2254" spans="1:1" x14ac:dyDescent="0.2">
      <c r="A2254" t="s">
        <v>27175</v>
      </c>
    </row>
    <row r="2255" spans="1:1" x14ac:dyDescent="0.2">
      <c r="A2255" t="s">
        <v>10229</v>
      </c>
    </row>
    <row r="2256" spans="1:1" x14ac:dyDescent="0.2">
      <c r="A2256" t="s">
        <v>10231</v>
      </c>
    </row>
    <row r="2257" spans="1:1" x14ac:dyDescent="0.2">
      <c r="A2257" t="s">
        <v>10232</v>
      </c>
    </row>
    <row r="2258" spans="1:1" x14ac:dyDescent="0.2">
      <c r="A2258" t="s">
        <v>10233</v>
      </c>
    </row>
    <row r="2259" spans="1:1" x14ac:dyDescent="0.2">
      <c r="A2259" t="s">
        <v>10238</v>
      </c>
    </row>
    <row r="2260" spans="1:1" x14ac:dyDescent="0.2">
      <c r="A2260" t="s">
        <v>10239</v>
      </c>
    </row>
    <row r="2261" spans="1:1" x14ac:dyDescent="0.2">
      <c r="A2261" t="s">
        <v>10240</v>
      </c>
    </row>
    <row r="2262" spans="1:1" x14ac:dyDescent="0.2">
      <c r="A2262" t="s">
        <v>10246</v>
      </c>
    </row>
    <row r="2263" spans="1:1" x14ac:dyDescent="0.2">
      <c r="A2263" t="s">
        <v>10247</v>
      </c>
    </row>
    <row r="2264" spans="1:1" x14ac:dyDescent="0.2">
      <c r="A2264" t="s">
        <v>27176</v>
      </c>
    </row>
    <row r="2265" spans="1:1" x14ac:dyDescent="0.2">
      <c r="A2265" t="s">
        <v>10252</v>
      </c>
    </row>
    <row r="2266" spans="1:1" x14ac:dyDescent="0.2">
      <c r="A2266" t="s">
        <v>10256</v>
      </c>
    </row>
    <row r="2267" spans="1:1" x14ac:dyDescent="0.2">
      <c r="A2267" t="s">
        <v>10257</v>
      </c>
    </row>
    <row r="2268" spans="1:1" x14ac:dyDescent="0.2">
      <c r="A2268" t="s">
        <v>10259</v>
      </c>
    </row>
    <row r="2269" spans="1:1" x14ac:dyDescent="0.2">
      <c r="A2269" t="s">
        <v>10261</v>
      </c>
    </row>
    <row r="2270" spans="1:1" x14ac:dyDescent="0.2">
      <c r="A2270" t="s">
        <v>10262</v>
      </c>
    </row>
    <row r="2271" spans="1:1" x14ac:dyDescent="0.2">
      <c r="A2271" t="s">
        <v>10265</v>
      </c>
    </row>
    <row r="2272" spans="1:1" x14ac:dyDescent="0.2">
      <c r="A2272" t="s">
        <v>10266</v>
      </c>
    </row>
    <row r="2273" spans="1:1" x14ac:dyDescent="0.2">
      <c r="A2273" t="s">
        <v>10268</v>
      </c>
    </row>
    <row r="2274" spans="1:1" x14ac:dyDescent="0.2">
      <c r="A2274" t="s">
        <v>10270</v>
      </c>
    </row>
    <row r="2275" spans="1:1" x14ac:dyDescent="0.2">
      <c r="A2275" t="s">
        <v>10272</v>
      </c>
    </row>
    <row r="2276" spans="1:1" x14ac:dyDescent="0.2">
      <c r="A2276" t="s">
        <v>10275</v>
      </c>
    </row>
    <row r="2277" spans="1:1" x14ac:dyDescent="0.2">
      <c r="A2277" t="s">
        <v>10284</v>
      </c>
    </row>
    <row r="2278" spans="1:1" x14ac:dyDescent="0.2">
      <c r="A2278" t="s">
        <v>10285</v>
      </c>
    </row>
    <row r="2279" spans="1:1" x14ac:dyDescent="0.2">
      <c r="A2279" t="s">
        <v>25137</v>
      </c>
    </row>
    <row r="2280" spans="1:1" x14ac:dyDescent="0.2">
      <c r="A2280" t="s">
        <v>25138</v>
      </c>
    </row>
    <row r="2281" spans="1:1" x14ac:dyDescent="0.2">
      <c r="A2281" t="s">
        <v>10288</v>
      </c>
    </row>
    <row r="2282" spans="1:1" x14ac:dyDescent="0.2">
      <c r="A2282" t="s">
        <v>10289</v>
      </c>
    </row>
    <row r="2283" spans="1:1" x14ac:dyDescent="0.2">
      <c r="A2283" t="s">
        <v>10291</v>
      </c>
    </row>
    <row r="2284" spans="1:1" x14ac:dyDescent="0.2">
      <c r="A2284" t="s">
        <v>10292</v>
      </c>
    </row>
    <row r="2285" spans="1:1" x14ac:dyDescent="0.2">
      <c r="A2285" t="s">
        <v>10294</v>
      </c>
    </row>
    <row r="2286" spans="1:1" x14ac:dyDescent="0.2">
      <c r="A2286" t="s">
        <v>10296</v>
      </c>
    </row>
    <row r="2287" spans="1:1" x14ac:dyDescent="0.2">
      <c r="A2287" t="s">
        <v>10298</v>
      </c>
    </row>
    <row r="2288" spans="1:1" x14ac:dyDescent="0.2">
      <c r="A2288" t="s">
        <v>25142</v>
      </c>
    </row>
    <row r="2289" spans="1:1" x14ac:dyDescent="0.2">
      <c r="A2289" t="s">
        <v>10304</v>
      </c>
    </row>
    <row r="2290" spans="1:1" x14ac:dyDescent="0.2">
      <c r="A2290" t="s">
        <v>10306</v>
      </c>
    </row>
    <row r="2291" spans="1:1" x14ac:dyDescent="0.2">
      <c r="A2291" t="s">
        <v>10308</v>
      </c>
    </row>
    <row r="2292" spans="1:1" x14ac:dyDescent="0.2">
      <c r="A2292" t="s">
        <v>10313</v>
      </c>
    </row>
    <row r="2293" spans="1:1" x14ac:dyDescent="0.2">
      <c r="A2293" t="s">
        <v>10315</v>
      </c>
    </row>
    <row r="2294" spans="1:1" x14ac:dyDescent="0.2">
      <c r="A2294" t="s">
        <v>10318</v>
      </c>
    </row>
    <row r="2295" spans="1:1" x14ac:dyDescent="0.2">
      <c r="A2295" t="s">
        <v>10321</v>
      </c>
    </row>
    <row r="2296" spans="1:1" x14ac:dyDescent="0.2">
      <c r="A2296" t="s">
        <v>10322</v>
      </c>
    </row>
    <row r="2297" spans="1:1" x14ac:dyDescent="0.2">
      <c r="A2297" t="s">
        <v>10324</v>
      </c>
    </row>
    <row r="2298" spans="1:1" x14ac:dyDescent="0.2">
      <c r="A2298" t="s">
        <v>10325</v>
      </c>
    </row>
    <row r="2299" spans="1:1" x14ac:dyDescent="0.2">
      <c r="A2299" t="s">
        <v>10327</v>
      </c>
    </row>
    <row r="2300" spans="1:1" x14ac:dyDescent="0.2">
      <c r="A2300" t="s">
        <v>10329</v>
      </c>
    </row>
    <row r="2301" spans="1:1" x14ac:dyDescent="0.2">
      <c r="A2301" t="s">
        <v>10334</v>
      </c>
    </row>
    <row r="2302" spans="1:1" x14ac:dyDescent="0.2">
      <c r="A2302" t="s">
        <v>10335</v>
      </c>
    </row>
    <row r="2303" spans="1:1" x14ac:dyDescent="0.2">
      <c r="A2303" t="s">
        <v>10338</v>
      </c>
    </row>
    <row r="2304" spans="1:1" x14ac:dyDescent="0.2">
      <c r="A2304" t="s">
        <v>10344</v>
      </c>
    </row>
    <row r="2305" spans="1:1" x14ac:dyDescent="0.2">
      <c r="A2305" t="s">
        <v>10345</v>
      </c>
    </row>
    <row r="2306" spans="1:1" x14ac:dyDescent="0.2">
      <c r="A2306" t="s">
        <v>10347</v>
      </c>
    </row>
    <row r="2307" spans="1:1" x14ac:dyDescent="0.2">
      <c r="A2307" t="s">
        <v>10348</v>
      </c>
    </row>
    <row r="2308" spans="1:1" x14ac:dyDescent="0.2">
      <c r="A2308" t="s">
        <v>27177</v>
      </c>
    </row>
    <row r="2309" spans="1:1" x14ac:dyDescent="0.2">
      <c r="A2309" t="s">
        <v>25149</v>
      </c>
    </row>
    <row r="2310" spans="1:1" x14ac:dyDescent="0.2">
      <c r="A2310" t="s">
        <v>10350</v>
      </c>
    </row>
    <row r="2311" spans="1:1" x14ac:dyDescent="0.2">
      <c r="A2311" t="s">
        <v>10351</v>
      </c>
    </row>
    <row r="2312" spans="1:1" x14ac:dyDescent="0.2">
      <c r="A2312" t="s">
        <v>10352</v>
      </c>
    </row>
    <row r="2313" spans="1:1" x14ac:dyDescent="0.2">
      <c r="A2313" t="s">
        <v>27178</v>
      </c>
    </row>
    <row r="2314" spans="1:1" x14ac:dyDescent="0.2">
      <c r="A2314" t="s">
        <v>25150</v>
      </c>
    </row>
    <row r="2315" spans="1:1" x14ac:dyDescent="0.2">
      <c r="A2315" t="s">
        <v>27179</v>
      </c>
    </row>
    <row r="2316" spans="1:1" x14ac:dyDescent="0.2">
      <c r="A2316" t="s">
        <v>27180</v>
      </c>
    </row>
    <row r="2317" spans="1:1" x14ac:dyDescent="0.2">
      <c r="A2317" t="s">
        <v>25151</v>
      </c>
    </row>
    <row r="2318" spans="1:1" x14ac:dyDescent="0.2">
      <c r="A2318" t="s">
        <v>25152</v>
      </c>
    </row>
    <row r="2319" spans="1:1" x14ac:dyDescent="0.2">
      <c r="A2319" t="s">
        <v>25153</v>
      </c>
    </row>
    <row r="2320" spans="1:1" x14ac:dyDescent="0.2">
      <c r="A2320" t="s">
        <v>25154</v>
      </c>
    </row>
    <row r="2321" spans="1:1" x14ac:dyDescent="0.2">
      <c r="A2321" t="s">
        <v>27181</v>
      </c>
    </row>
    <row r="2322" spans="1:1" x14ac:dyDescent="0.2">
      <c r="A2322" t="s">
        <v>10353</v>
      </c>
    </row>
    <row r="2323" spans="1:1" x14ac:dyDescent="0.2">
      <c r="A2323" t="s">
        <v>10354</v>
      </c>
    </row>
    <row r="2324" spans="1:1" x14ac:dyDescent="0.2">
      <c r="A2324" t="s">
        <v>10355</v>
      </c>
    </row>
    <row r="2325" spans="1:1" x14ac:dyDescent="0.2">
      <c r="A2325" t="s">
        <v>27182</v>
      </c>
    </row>
    <row r="2326" spans="1:1" x14ac:dyDescent="0.2">
      <c r="A2326" t="s">
        <v>10356</v>
      </c>
    </row>
    <row r="2327" spans="1:1" x14ac:dyDescent="0.2">
      <c r="A2327" t="s">
        <v>10357</v>
      </c>
    </row>
    <row r="2328" spans="1:1" x14ac:dyDescent="0.2">
      <c r="A2328" t="s">
        <v>10358</v>
      </c>
    </row>
    <row r="2329" spans="1:1" x14ac:dyDescent="0.2">
      <c r="A2329" t="s">
        <v>25155</v>
      </c>
    </row>
    <row r="2330" spans="1:1" x14ac:dyDescent="0.2">
      <c r="A2330" t="s">
        <v>10359</v>
      </c>
    </row>
    <row r="2331" spans="1:1" x14ac:dyDescent="0.2">
      <c r="A2331" t="s">
        <v>10360</v>
      </c>
    </row>
    <row r="2332" spans="1:1" x14ac:dyDescent="0.2">
      <c r="A2332" t="s">
        <v>27183</v>
      </c>
    </row>
    <row r="2333" spans="1:1" x14ac:dyDescent="0.2">
      <c r="A2333" t="s">
        <v>10361</v>
      </c>
    </row>
    <row r="2334" spans="1:1" x14ac:dyDescent="0.2">
      <c r="A2334" t="s">
        <v>10362</v>
      </c>
    </row>
    <row r="2335" spans="1:1" x14ac:dyDescent="0.2">
      <c r="A2335" t="s">
        <v>10363</v>
      </c>
    </row>
    <row r="2336" spans="1:1" x14ac:dyDescent="0.2">
      <c r="A2336" t="s">
        <v>27184</v>
      </c>
    </row>
    <row r="2337" spans="1:1" x14ac:dyDescent="0.2">
      <c r="A2337" t="s">
        <v>25156</v>
      </c>
    </row>
    <row r="2338" spans="1:1" x14ac:dyDescent="0.2">
      <c r="A2338" t="s">
        <v>10364</v>
      </c>
    </row>
    <row r="2339" spans="1:1" x14ac:dyDescent="0.2">
      <c r="A2339" t="s">
        <v>27185</v>
      </c>
    </row>
    <row r="2340" spans="1:1" x14ac:dyDescent="0.2">
      <c r="A2340" t="s">
        <v>10365</v>
      </c>
    </row>
    <row r="2341" spans="1:1" x14ac:dyDescent="0.2">
      <c r="A2341" t="s">
        <v>25157</v>
      </c>
    </row>
    <row r="2342" spans="1:1" x14ac:dyDescent="0.2">
      <c r="A2342" t="s">
        <v>25158</v>
      </c>
    </row>
    <row r="2343" spans="1:1" x14ac:dyDescent="0.2">
      <c r="A2343" t="s">
        <v>27186</v>
      </c>
    </row>
    <row r="2344" spans="1:1" x14ac:dyDescent="0.2">
      <c r="A2344" t="s">
        <v>27187</v>
      </c>
    </row>
    <row r="2345" spans="1:1" x14ac:dyDescent="0.2">
      <c r="A2345" t="s">
        <v>10366</v>
      </c>
    </row>
    <row r="2346" spans="1:1" x14ac:dyDescent="0.2">
      <c r="A2346" t="s">
        <v>10368</v>
      </c>
    </row>
    <row r="2347" spans="1:1" x14ac:dyDescent="0.2">
      <c r="A2347" t="s">
        <v>10369</v>
      </c>
    </row>
    <row r="2348" spans="1:1" x14ac:dyDescent="0.2">
      <c r="A2348" t="s">
        <v>10370</v>
      </c>
    </row>
    <row r="2349" spans="1:1" x14ac:dyDescent="0.2">
      <c r="A2349" t="s">
        <v>25159</v>
      </c>
    </row>
    <row r="2350" spans="1:1" x14ac:dyDescent="0.2">
      <c r="A2350" t="s">
        <v>10372</v>
      </c>
    </row>
    <row r="2351" spans="1:1" x14ac:dyDescent="0.2">
      <c r="A2351" t="s">
        <v>10373</v>
      </c>
    </row>
    <row r="2352" spans="1:1" x14ac:dyDescent="0.2">
      <c r="A2352" t="s">
        <v>10376</v>
      </c>
    </row>
    <row r="2353" spans="1:1" x14ac:dyDescent="0.2">
      <c r="A2353" t="s">
        <v>25160</v>
      </c>
    </row>
    <row r="2354" spans="1:1" x14ac:dyDescent="0.2">
      <c r="A2354" t="s">
        <v>942</v>
      </c>
    </row>
    <row r="2355" spans="1:1" x14ac:dyDescent="0.2">
      <c r="A2355" t="s">
        <v>25163</v>
      </c>
    </row>
    <row r="2356" spans="1:1" x14ac:dyDescent="0.2">
      <c r="A2356" t="s">
        <v>25164</v>
      </c>
    </row>
    <row r="2357" spans="1:1" x14ac:dyDescent="0.2">
      <c r="A2357" t="s">
        <v>25165</v>
      </c>
    </row>
    <row r="2358" spans="1:1" x14ac:dyDescent="0.2">
      <c r="A2358" t="s">
        <v>25166</v>
      </c>
    </row>
    <row r="2359" spans="1:1" x14ac:dyDescent="0.2">
      <c r="A2359" t="s">
        <v>25167</v>
      </c>
    </row>
    <row r="2360" spans="1:1" x14ac:dyDescent="0.2">
      <c r="A2360" t="s">
        <v>10395</v>
      </c>
    </row>
    <row r="2361" spans="1:1" x14ac:dyDescent="0.2">
      <c r="A2361" t="s">
        <v>10400</v>
      </c>
    </row>
    <row r="2362" spans="1:1" x14ac:dyDescent="0.2">
      <c r="A2362" t="s">
        <v>10404</v>
      </c>
    </row>
    <row r="2363" spans="1:1" x14ac:dyDescent="0.2">
      <c r="A2363" t="s">
        <v>25169</v>
      </c>
    </row>
    <row r="2364" spans="1:1" x14ac:dyDescent="0.2">
      <c r="A2364" t="s">
        <v>25170</v>
      </c>
    </row>
    <row r="2365" spans="1:1" x14ac:dyDescent="0.2">
      <c r="A2365" t="s">
        <v>10413</v>
      </c>
    </row>
    <row r="2366" spans="1:1" x14ac:dyDescent="0.2">
      <c r="A2366" t="s">
        <v>10414</v>
      </c>
    </row>
    <row r="2367" spans="1:1" x14ac:dyDescent="0.2">
      <c r="A2367" t="s">
        <v>10415</v>
      </c>
    </row>
    <row r="2368" spans="1:1" x14ac:dyDescent="0.2">
      <c r="A2368" t="s">
        <v>25174</v>
      </c>
    </row>
    <row r="2369" spans="1:1" x14ac:dyDescent="0.2">
      <c r="A2369" t="s">
        <v>3237</v>
      </c>
    </row>
    <row r="2370" spans="1:1" x14ac:dyDescent="0.2">
      <c r="A2370" t="s">
        <v>10417</v>
      </c>
    </row>
    <row r="2371" spans="1:1" x14ac:dyDescent="0.2">
      <c r="A2371" t="s">
        <v>10419</v>
      </c>
    </row>
    <row r="2372" spans="1:1" x14ac:dyDescent="0.2">
      <c r="A2372" t="s">
        <v>10422</v>
      </c>
    </row>
    <row r="2373" spans="1:1" x14ac:dyDescent="0.2">
      <c r="A2373" t="s">
        <v>10426</v>
      </c>
    </row>
    <row r="2374" spans="1:1" x14ac:dyDescent="0.2">
      <c r="A2374" t="s">
        <v>10428</v>
      </c>
    </row>
    <row r="2375" spans="1:1" x14ac:dyDescent="0.2">
      <c r="A2375" t="s">
        <v>25177</v>
      </c>
    </row>
    <row r="2376" spans="1:1" x14ac:dyDescent="0.2">
      <c r="A2376" t="s">
        <v>10433</v>
      </c>
    </row>
    <row r="2377" spans="1:1" x14ac:dyDescent="0.2">
      <c r="A2377" t="s">
        <v>10443</v>
      </c>
    </row>
    <row r="2378" spans="1:1" x14ac:dyDescent="0.2">
      <c r="A2378" t="s">
        <v>10444</v>
      </c>
    </row>
    <row r="2379" spans="1:1" x14ac:dyDescent="0.2">
      <c r="A2379" t="s">
        <v>25178</v>
      </c>
    </row>
    <row r="2380" spans="1:1" x14ac:dyDescent="0.2">
      <c r="A2380" t="s">
        <v>10447</v>
      </c>
    </row>
    <row r="2381" spans="1:1" x14ac:dyDescent="0.2">
      <c r="A2381" t="s">
        <v>10455</v>
      </c>
    </row>
    <row r="2382" spans="1:1" x14ac:dyDescent="0.2">
      <c r="A2382" t="s">
        <v>286</v>
      </c>
    </row>
    <row r="2383" spans="1:1" x14ac:dyDescent="0.2">
      <c r="A2383" t="s">
        <v>10456</v>
      </c>
    </row>
    <row r="2384" spans="1:1" x14ac:dyDescent="0.2">
      <c r="A2384" t="s">
        <v>10457</v>
      </c>
    </row>
    <row r="2385" spans="1:1" x14ac:dyDescent="0.2">
      <c r="A2385" t="s">
        <v>10458</v>
      </c>
    </row>
    <row r="2386" spans="1:1" x14ac:dyDescent="0.2">
      <c r="A2386" t="s">
        <v>27188</v>
      </c>
    </row>
    <row r="2387" spans="1:1" x14ac:dyDescent="0.2">
      <c r="A2387" t="s">
        <v>10461</v>
      </c>
    </row>
    <row r="2388" spans="1:1" x14ac:dyDescent="0.2">
      <c r="A2388" t="s">
        <v>10463</v>
      </c>
    </row>
    <row r="2389" spans="1:1" x14ac:dyDescent="0.2">
      <c r="A2389" t="s">
        <v>10479</v>
      </c>
    </row>
    <row r="2390" spans="1:1" x14ac:dyDescent="0.2">
      <c r="A2390" t="s">
        <v>25181</v>
      </c>
    </row>
    <row r="2391" spans="1:1" x14ac:dyDescent="0.2">
      <c r="A2391" t="s">
        <v>10499</v>
      </c>
    </row>
    <row r="2392" spans="1:1" x14ac:dyDescent="0.2">
      <c r="A2392" t="s">
        <v>10538</v>
      </c>
    </row>
    <row r="2393" spans="1:1" x14ac:dyDescent="0.2">
      <c r="A2393" t="s">
        <v>10541</v>
      </c>
    </row>
    <row r="2394" spans="1:1" x14ac:dyDescent="0.2">
      <c r="A2394" t="s">
        <v>10544</v>
      </c>
    </row>
    <row r="2395" spans="1:1" x14ac:dyDescent="0.2">
      <c r="A2395" t="s">
        <v>27189</v>
      </c>
    </row>
    <row r="2396" spans="1:1" x14ac:dyDescent="0.2">
      <c r="A2396" t="s">
        <v>10547</v>
      </c>
    </row>
    <row r="2397" spans="1:1" x14ac:dyDescent="0.2">
      <c r="A2397" t="s">
        <v>10549</v>
      </c>
    </row>
    <row r="2398" spans="1:1" x14ac:dyDescent="0.2">
      <c r="A2398" t="s">
        <v>10552</v>
      </c>
    </row>
    <row r="2399" spans="1:1" x14ac:dyDescent="0.2">
      <c r="A2399" t="s">
        <v>25183</v>
      </c>
    </row>
    <row r="2400" spans="1:1" x14ac:dyDescent="0.2">
      <c r="A2400" t="s">
        <v>10554</v>
      </c>
    </row>
    <row r="2401" spans="1:1" x14ac:dyDescent="0.2">
      <c r="A2401" t="s">
        <v>25184</v>
      </c>
    </row>
    <row r="2402" spans="1:1" x14ac:dyDescent="0.2">
      <c r="A2402" t="s">
        <v>25185</v>
      </c>
    </row>
    <row r="2403" spans="1:1" x14ac:dyDescent="0.2">
      <c r="A2403" t="s">
        <v>25186</v>
      </c>
    </row>
    <row r="2404" spans="1:1" x14ac:dyDescent="0.2">
      <c r="A2404" t="s">
        <v>10556</v>
      </c>
    </row>
    <row r="2405" spans="1:1" x14ac:dyDescent="0.2">
      <c r="A2405" t="s">
        <v>27190</v>
      </c>
    </row>
    <row r="2406" spans="1:1" x14ac:dyDescent="0.2">
      <c r="A2406" t="s">
        <v>27191</v>
      </c>
    </row>
    <row r="2407" spans="1:1" x14ac:dyDescent="0.2">
      <c r="A2407" t="s">
        <v>27192</v>
      </c>
    </row>
    <row r="2408" spans="1:1" x14ac:dyDescent="0.2">
      <c r="A2408" t="s">
        <v>10569</v>
      </c>
    </row>
    <row r="2409" spans="1:1" x14ac:dyDescent="0.2">
      <c r="A2409" t="s">
        <v>10571</v>
      </c>
    </row>
    <row r="2410" spans="1:1" x14ac:dyDescent="0.2">
      <c r="A2410" t="s">
        <v>10574</v>
      </c>
    </row>
    <row r="2411" spans="1:1" x14ac:dyDescent="0.2">
      <c r="A2411" t="s">
        <v>10579</v>
      </c>
    </row>
    <row r="2412" spans="1:1" x14ac:dyDescent="0.2">
      <c r="A2412" t="s">
        <v>10580</v>
      </c>
    </row>
    <row r="2413" spans="1:1" x14ac:dyDescent="0.2">
      <c r="A2413" t="s">
        <v>10583</v>
      </c>
    </row>
    <row r="2414" spans="1:1" x14ac:dyDescent="0.2">
      <c r="A2414" t="s">
        <v>10584</v>
      </c>
    </row>
    <row r="2415" spans="1:1" x14ac:dyDescent="0.2">
      <c r="A2415" t="s">
        <v>10593</v>
      </c>
    </row>
    <row r="2416" spans="1:1" x14ac:dyDescent="0.2">
      <c r="A2416" t="s">
        <v>10595</v>
      </c>
    </row>
    <row r="2417" spans="1:1" x14ac:dyDescent="0.2">
      <c r="A2417" t="s">
        <v>10598</v>
      </c>
    </row>
    <row r="2418" spans="1:1" x14ac:dyDescent="0.2">
      <c r="A2418" t="s">
        <v>10600</v>
      </c>
    </row>
    <row r="2419" spans="1:1" x14ac:dyDescent="0.2">
      <c r="A2419" t="s">
        <v>10602</v>
      </c>
    </row>
    <row r="2420" spans="1:1" x14ac:dyDescent="0.2">
      <c r="A2420" t="s">
        <v>25190</v>
      </c>
    </row>
    <row r="2421" spans="1:1" x14ac:dyDescent="0.2">
      <c r="A2421" t="s">
        <v>10612</v>
      </c>
    </row>
    <row r="2422" spans="1:1" x14ac:dyDescent="0.2">
      <c r="A2422" t="s">
        <v>24074</v>
      </c>
    </row>
    <row r="2423" spans="1:1" x14ac:dyDescent="0.2">
      <c r="A2423" t="s">
        <v>10619</v>
      </c>
    </row>
    <row r="2424" spans="1:1" x14ac:dyDescent="0.2">
      <c r="A2424" t="s">
        <v>10623</v>
      </c>
    </row>
    <row r="2425" spans="1:1" x14ac:dyDescent="0.2">
      <c r="A2425" t="s">
        <v>10624</v>
      </c>
    </row>
    <row r="2426" spans="1:1" x14ac:dyDescent="0.2">
      <c r="A2426" t="s">
        <v>25192</v>
      </c>
    </row>
    <row r="2427" spans="1:1" x14ac:dyDescent="0.2">
      <c r="A2427" t="s">
        <v>27193</v>
      </c>
    </row>
    <row r="2428" spans="1:1" x14ac:dyDescent="0.2">
      <c r="A2428" t="s">
        <v>27194</v>
      </c>
    </row>
    <row r="2429" spans="1:1" x14ac:dyDescent="0.2">
      <c r="A2429" t="s">
        <v>10626</v>
      </c>
    </row>
    <row r="2430" spans="1:1" x14ac:dyDescent="0.2">
      <c r="A2430" t="s">
        <v>10629</v>
      </c>
    </row>
    <row r="2431" spans="1:1" x14ac:dyDescent="0.2">
      <c r="A2431" t="s">
        <v>10631</v>
      </c>
    </row>
    <row r="2432" spans="1:1" x14ac:dyDescent="0.2">
      <c r="A2432" t="s">
        <v>10638</v>
      </c>
    </row>
    <row r="2433" spans="1:1" x14ac:dyDescent="0.2">
      <c r="A2433" t="s">
        <v>10641</v>
      </c>
    </row>
    <row r="2434" spans="1:1" x14ac:dyDescent="0.2">
      <c r="A2434" t="s">
        <v>10653</v>
      </c>
    </row>
    <row r="2435" spans="1:1" x14ac:dyDescent="0.2">
      <c r="A2435" t="s">
        <v>10659</v>
      </c>
    </row>
    <row r="2436" spans="1:1" x14ac:dyDescent="0.2">
      <c r="A2436" t="s">
        <v>10662</v>
      </c>
    </row>
    <row r="2437" spans="1:1" x14ac:dyDescent="0.2">
      <c r="A2437" t="s">
        <v>10664</v>
      </c>
    </row>
    <row r="2438" spans="1:1" x14ac:dyDescent="0.2">
      <c r="A2438" t="s">
        <v>10666</v>
      </c>
    </row>
    <row r="2439" spans="1:1" x14ac:dyDescent="0.2">
      <c r="A2439" t="s">
        <v>25197</v>
      </c>
    </row>
    <row r="2440" spans="1:1" x14ac:dyDescent="0.2">
      <c r="A2440" t="s">
        <v>10678</v>
      </c>
    </row>
    <row r="2441" spans="1:1" x14ac:dyDescent="0.2">
      <c r="A2441" t="s">
        <v>10692</v>
      </c>
    </row>
    <row r="2442" spans="1:1" x14ac:dyDescent="0.2">
      <c r="A2442" t="s">
        <v>27195</v>
      </c>
    </row>
    <row r="2443" spans="1:1" x14ac:dyDescent="0.2">
      <c r="A2443" t="s">
        <v>10698</v>
      </c>
    </row>
    <row r="2444" spans="1:1" x14ac:dyDescent="0.2">
      <c r="A2444" t="s">
        <v>10699</v>
      </c>
    </row>
    <row r="2445" spans="1:1" x14ac:dyDescent="0.2">
      <c r="A2445" t="s">
        <v>10700</v>
      </c>
    </row>
    <row r="2446" spans="1:1" x14ac:dyDescent="0.2">
      <c r="A2446" t="s">
        <v>10702</v>
      </c>
    </row>
    <row r="2447" spans="1:1" x14ac:dyDescent="0.2">
      <c r="A2447" t="s">
        <v>10707</v>
      </c>
    </row>
    <row r="2448" spans="1:1" x14ac:dyDescent="0.2">
      <c r="A2448" t="s">
        <v>10721</v>
      </c>
    </row>
    <row r="2449" spans="1:1" x14ac:dyDescent="0.2">
      <c r="A2449" t="s">
        <v>10723</v>
      </c>
    </row>
    <row r="2450" spans="1:1" x14ac:dyDescent="0.2">
      <c r="A2450" t="s">
        <v>10727</v>
      </c>
    </row>
    <row r="2451" spans="1:1" x14ac:dyDescent="0.2">
      <c r="A2451" t="s">
        <v>10728</v>
      </c>
    </row>
    <row r="2452" spans="1:1" x14ac:dyDescent="0.2">
      <c r="A2452" t="s">
        <v>10730</v>
      </c>
    </row>
    <row r="2453" spans="1:1" x14ac:dyDescent="0.2">
      <c r="A2453" t="s">
        <v>10732</v>
      </c>
    </row>
    <row r="2454" spans="1:1" x14ac:dyDescent="0.2">
      <c r="A2454" t="s">
        <v>10733</v>
      </c>
    </row>
    <row r="2455" spans="1:1" x14ac:dyDescent="0.2">
      <c r="A2455" t="s">
        <v>10737</v>
      </c>
    </row>
    <row r="2456" spans="1:1" x14ac:dyDescent="0.2">
      <c r="A2456" t="s">
        <v>10741</v>
      </c>
    </row>
    <row r="2457" spans="1:1" x14ac:dyDescent="0.2">
      <c r="A2457" t="s">
        <v>27196</v>
      </c>
    </row>
    <row r="2458" spans="1:1" x14ac:dyDescent="0.2">
      <c r="A2458" t="s">
        <v>10748</v>
      </c>
    </row>
    <row r="2459" spans="1:1" x14ac:dyDescent="0.2">
      <c r="A2459" t="s">
        <v>27197</v>
      </c>
    </row>
    <row r="2460" spans="1:1" x14ac:dyDescent="0.2">
      <c r="A2460" t="s">
        <v>324</v>
      </c>
    </row>
    <row r="2461" spans="1:1" x14ac:dyDescent="0.2">
      <c r="A2461" t="s">
        <v>1136</v>
      </c>
    </row>
    <row r="2462" spans="1:1" x14ac:dyDescent="0.2">
      <c r="A2462" t="s">
        <v>10758</v>
      </c>
    </row>
    <row r="2463" spans="1:1" x14ac:dyDescent="0.2">
      <c r="A2463" t="s">
        <v>10762</v>
      </c>
    </row>
    <row r="2464" spans="1:1" x14ac:dyDescent="0.2">
      <c r="A2464" t="s">
        <v>10764</v>
      </c>
    </row>
    <row r="2465" spans="1:1" x14ac:dyDescent="0.2">
      <c r="A2465" t="s">
        <v>10789</v>
      </c>
    </row>
    <row r="2466" spans="1:1" x14ac:dyDescent="0.2">
      <c r="A2466" t="s">
        <v>27198</v>
      </c>
    </row>
    <row r="2467" spans="1:1" x14ac:dyDescent="0.2">
      <c r="A2467" t="s">
        <v>25202</v>
      </c>
    </row>
    <row r="2468" spans="1:1" x14ac:dyDescent="0.2">
      <c r="A2468" t="s">
        <v>10823</v>
      </c>
    </row>
    <row r="2469" spans="1:1" x14ac:dyDescent="0.2">
      <c r="A2469" t="s">
        <v>10824</v>
      </c>
    </row>
    <row r="2470" spans="1:1" x14ac:dyDescent="0.2">
      <c r="A2470" t="s">
        <v>10831</v>
      </c>
    </row>
    <row r="2471" spans="1:1" x14ac:dyDescent="0.2">
      <c r="A2471" t="s">
        <v>10842</v>
      </c>
    </row>
    <row r="2472" spans="1:1" x14ac:dyDescent="0.2">
      <c r="A2472" t="s">
        <v>25204</v>
      </c>
    </row>
    <row r="2473" spans="1:1" x14ac:dyDescent="0.2">
      <c r="A2473" t="s">
        <v>25205</v>
      </c>
    </row>
    <row r="2474" spans="1:1" x14ac:dyDescent="0.2">
      <c r="A2474" t="s">
        <v>10848</v>
      </c>
    </row>
    <row r="2475" spans="1:1" x14ac:dyDescent="0.2">
      <c r="A2475" t="s">
        <v>10857</v>
      </c>
    </row>
    <row r="2476" spans="1:1" x14ac:dyDescent="0.2">
      <c r="A2476" t="s">
        <v>25206</v>
      </c>
    </row>
    <row r="2477" spans="1:1" x14ac:dyDescent="0.2">
      <c r="A2477" t="s">
        <v>25207</v>
      </c>
    </row>
    <row r="2478" spans="1:1" x14ac:dyDescent="0.2">
      <c r="A2478" t="s">
        <v>10892</v>
      </c>
    </row>
    <row r="2479" spans="1:1" x14ac:dyDescent="0.2">
      <c r="A2479" t="s">
        <v>10902</v>
      </c>
    </row>
    <row r="2480" spans="1:1" x14ac:dyDescent="0.2">
      <c r="A2480" t="s">
        <v>25208</v>
      </c>
    </row>
    <row r="2481" spans="1:1" x14ac:dyDescent="0.2">
      <c r="A2481" t="s">
        <v>10929</v>
      </c>
    </row>
    <row r="2482" spans="1:1" x14ac:dyDescent="0.2">
      <c r="A2482" t="s">
        <v>25209</v>
      </c>
    </row>
    <row r="2483" spans="1:1" x14ac:dyDescent="0.2">
      <c r="A2483" t="s">
        <v>25210</v>
      </c>
    </row>
    <row r="2484" spans="1:1" x14ac:dyDescent="0.2">
      <c r="A2484" t="s">
        <v>282</v>
      </c>
    </row>
    <row r="2485" spans="1:1" x14ac:dyDescent="0.2">
      <c r="A2485" t="s">
        <v>10939</v>
      </c>
    </row>
    <row r="2486" spans="1:1" x14ac:dyDescent="0.2">
      <c r="A2486" t="s">
        <v>25212</v>
      </c>
    </row>
    <row r="2487" spans="1:1" x14ac:dyDescent="0.2">
      <c r="A2487" t="s">
        <v>10942</v>
      </c>
    </row>
    <row r="2488" spans="1:1" x14ac:dyDescent="0.2">
      <c r="A2488" t="s">
        <v>27199</v>
      </c>
    </row>
    <row r="2489" spans="1:1" x14ac:dyDescent="0.2">
      <c r="A2489" t="s">
        <v>10946</v>
      </c>
    </row>
    <row r="2490" spans="1:1" x14ac:dyDescent="0.2">
      <c r="A2490" t="s">
        <v>10948</v>
      </c>
    </row>
    <row r="2491" spans="1:1" x14ac:dyDescent="0.2">
      <c r="A2491" t="s">
        <v>10950</v>
      </c>
    </row>
    <row r="2492" spans="1:1" x14ac:dyDescent="0.2">
      <c r="A2492" t="s">
        <v>25215</v>
      </c>
    </row>
    <row r="2493" spans="1:1" x14ac:dyDescent="0.2">
      <c r="A2493" t="s">
        <v>10953</v>
      </c>
    </row>
    <row r="2494" spans="1:1" x14ac:dyDescent="0.2">
      <c r="A2494" t="s">
        <v>1908</v>
      </c>
    </row>
    <row r="2495" spans="1:1" x14ac:dyDescent="0.2">
      <c r="A2495" t="s">
        <v>10968</v>
      </c>
    </row>
    <row r="2496" spans="1:1" x14ac:dyDescent="0.2">
      <c r="A2496" t="s">
        <v>10969</v>
      </c>
    </row>
    <row r="2497" spans="1:1" x14ac:dyDescent="0.2">
      <c r="A2497" t="s">
        <v>10971</v>
      </c>
    </row>
    <row r="2498" spans="1:1" x14ac:dyDescent="0.2">
      <c r="A2498" t="s">
        <v>10972</v>
      </c>
    </row>
    <row r="2499" spans="1:1" x14ac:dyDescent="0.2">
      <c r="A2499" t="s">
        <v>10973</v>
      </c>
    </row>
    <row r="2500" spans="1:1" x14ac:dyDescent="0.2">
      <c r="A2500" t="s">
        <v>10981</v>
      </c>
    </row>
    <row r="2501" spans="1:1" x14ac:dyDescent="0.2">
      <c r="A2501" t="s">
        <v>10982</v>
      </c>
    </row>
    <row r="2502" spans="1:1" x14ac:dyDescent="0.2">
      <c r="A2502" t="s">
        <v>10993</v>
      </c>
    </row>
    <row r="2503" spans="1:1" x14ac:dyDescent="0.2">
      <c r="A2503" t="s">
        <v>10998</v>
      </c>
    </row>
    <row r="2504" spans="1:1" x14ac:dyDescent="0.2">
      <c r="A2504" t="s">
        <v>11007</v>
      </c>
    </row>
    <row r="2505" spans="1:1" x14ac:dyDescent="0.2">
      <c r="A2505" t="s">
        <v>11021</v>
      </c>
    </row>
    <row r="2506" spans="1:1" x14ac:dyDescent="0.2">
      <c r="A2506" t="s">
        <v>25227</v>
      </c>
    </row>
    <row r="2507" spans="1:1" x14ac:dyDescent="0.2">
      <c r="A2507" t="s">
        <v>632</v>
      </c>
    </row>
    <row r="2508" spans="1:1" x14ac:dyDescent="0.2">
      <c r="A2508" t="s">
        <v>11025</v>
      </c>
    </row>
    <row r="2509" spans="1:1" x14ac:dyDescent="0.2">
      <c r="A2509" t="s">
        <v>11030</v>
      </c>
    </row>
    <row r="2510" spans="1:1" x14ac:dyDescent="0.2">
      <c r="A2510" t="s">
        <v>27200</v>
      </c>
    </row>
    <row r="2511" spans="1:1" x14ac:dyDescent="0.2">
      <c r="A2511" t="s">
        <v>11032</v>
      </c>
    </row>
    <row r="2512" spans="1:1" x14ac:dyDescent="0.2">
      <c r="A2512" t="s">
        <v>25228</v>
      </c>
    </row>
    <row r="2513" spans="1:1" x14ac:dyDescent="0.2">
      <c r="A2513" t="s">
        <v>11033</v>
      </c>
    </row>
    <row r="2514" spans="1:1" x14ac:dyDescent="0.2">
      <c r="A2514" t="s">
        <v>11034</v>
      </c>
    </row>
    <row r="2515" spans="1:1" x14ac:dyDescent="0.2">
      <c r="A2515" t="s">
        <v>11035</v>
      </c>
    </row>
    <row r="2516" spans="1:1" x14ac:dyDescent="0.2">
      <c r="A2516" t="s">
        <v>528</v>
      </c>
    </row>
    <row r="2517" spans="1:1" x14ac:dyDescent="0.2">
      <c r="A2517" t="s">
        <v>11041</v>
      </c>
    </row>
    <row r="2518" spans="1:1" x14ac:dyDescent="0.2">
      <c r="A2518" t="s">
        <v>11043</v>
      </c>
    </row>
    <row r="2519" spans="1:1" x14ac:dyDescent="0.2">
      <c r="A2519" t="s">
        <v>27201</v>
      </c>
    </row>
    <row r="2520" spans="1:1" x14ac:dyDescent="0.2">
      <c r="A2520" t="s">
        <v>11053</v>
      </c>
    </row>
    <row r="2521" spans="1:1" x14ac:dyDescent="0.2">
      <c r="A2521" t="s">
        <v>11059</v>
      </c>
    </row>
    <row r="2522" spans="1:1" x14ac:dyDescent="0.2">
      <c r="A2522" t="s">
        <v>11061</v>
      </c>
    </row>
    <row r="2523" spans="1:1" x14ac:dyDescent="0.2">
      <c r="A2523" t="s">
        <v>11062</v>
      </c>
    </row>
    <row r="2524" spans="1:1" x14ac:dyDescent="0.2">
      <c r="A2524" t="s">
        <v>25231</v>
      </c>
    </row>
    <row r="2525" spans="1:1" x14ac:dyDescent="0.2">
      <c r="A2525" t="s">
        <v>11074</v>
      </c>
    </row>
    <row r="2526" spans="1:1" x14ac:dyDescent="0.2">
      <c r="A2526" t="s">
        <v>11075</v>
      </c>
    </row>
    <row r="2527" spans="1:1" x14ac:dyDescent="0.2">
      <c r="A2527" t="s">
        <v>27202</v>
      </c>
    </row>
    <row r="2528" spans="1:1" x14ac:dyDescent="0.2">
      <c r="A2528" t="s">
        <v>11078</v>
      </c>
    </row>
    <row r="2529" spans="1:1" x14ac:dyDescent="0.2">
      <c r="A2529" t="s">
        <v>11079</v>
      </c>
    </row>
    <row r="2530" spans="1:1" x14ac:dyDescent="0.2">
      <c r="A2530" t="s">
        <v>11080</v>
      </c>
    </row>
    <row r="2531" spans="1:1" x14ac:dyDescent="0.2">
      <c r="A2531" t="s">
        <v>25233</v>
      </c>
    </row>
    <row r="2532" spans="1:1" x14ac:dyDescent="0.2">
      <c r="A2532" t="s">
        <v>11090</v>
      </c>
    </row>
    <row r="2533" spans="1:1" x14ac:dyDescent="0.2">
      <c r="A2533" t="s">
        <v>25234</v>
      </c>
    </row>
    <row r="2534" spans="1:1" x14ac:dyDescent="0.2">
      <c r="A2534" t="s">
        <v>25235</v>
      </c>
    </row>
    <row r="2535" spans="1:1" x14ac:dyDescent="0.2">
      <c r="A2535" t="s">
        <v>11092</v>
      </c>
    </row>
    <row r="2536" spans="1:1" x14ac:dyDescent="0.2">
      <c r="A2536" t="s">
        <v>25236</v>
      </c>
    </row>
    <row r="2537" spans="1:1" x14ac:dyDescent="0.2">
      <c r="A2537" t="s">
        <v>11093</v>
      </c>
    </row>
    <row r="2538" spans="1:1" x14ac:dyDescent="0.2">
      <c r="A2538" t="s">
        <v>11094</v>
      </c>
    </row>
    <row r="2539" spans="1:1" x14ac:dyDescent="0.2">
      <c r="A2539" t="s">
        <v>25237</v>
      </c>
    </row>
    <row r="2540" spans="1:1" x14ac:dyDescent="0.2">
      <c r="A2540" t="s">
        <v>11095</v>
      </c>
    </row>
    <row r="2541" spans="1:1" x14ac:dyDescent="0.2">
      <c r="A2541" t="s">
        <v>1633</v>
      </c>
    </row>
    <row r="2542" spans="1:1" x14ac:dyDescent="0.2">
      <c r="A2542" t="s">
        <v>27203</v>
      </c>
    </row>
    <row r="2543" spans="1:1" x14ac:dyDescent="0.2">
      <c r="A2543" t="s">
        <v>11096</v>
      </c>
    </row>
    <row r="2544" spans="1:1" x14ac:dyDescent="0.2">
      <c r="A2544" t="s">
        <v>25239</v>
      </c>
    </row>
    <row r="2545" spans="1:1" x14ac:dyDescent="0.2">
      <c r="A2545" t="s">
        <v>11103</v>
      </c>
    </row>
    <row r="2546" spans="1:1" x14ac:dyDescent="0.2">
      <c r="A2546" t="s">
        <v>944</v>
      </c>
    </row>
    <row r="2547" spans="1:1" x14ac:dyDescent="0.2">
      <c r="A2547" t="s">
        <v>11104</v>
      </c>
    </row>
    <row r="2548" spans="1:1" x14ac:dyDescent="0.2">
      <c r="A2548" t="s">
        <v>11106</v>
      </c>
    </row>
    <row r="2549" spans="1:1" x14ac:dyDescent="0.2">
      <c r="A2549" t="s">
        <v>11107</v>
      </c>
    </row>
    <row r="2550" spans="1:1" x14ac:dyDescent="0.2">
      <c r="A2550" t="s">
        <v>11124</v>
      </c>
    </row>
    <row r="2551" spans="1:1" x14ac:dyDescent="0.2">
      <c r="A2551" t="s">
        <v>11125</v>
      </c>
    </row>
    <row r="2552" spans="1:1" x14ac:dyDescent="0.2">
      <c r="A2552" t="s">
        <v>11128</v>
      </c>
    </row>
    <row r="2553" spans="1:1" x14ac:dyDescent="0.2">
      <c r="A2553" t="s">
        <v>11134</v>
      </c>
    </row>
    <row r="2554" spans="1:1" x14ac:dyDescent="0.2">
      <c r="A2554" t="s">
        <v>11137</v>
      </c>
    </row>
    <row r="2555" spans="1:1" x14ac:dyDescent="0.2">
      <c r="A2555" t="s">
        <v>11142</v>
      </c>
    </row>
    <row r="2556" spans="1:1" x14ac:dyDescent="0.2">
      <c r="A2556" t="s">
        <v>11152</v>
      </c>
    </row>
    <row r="2557" spans="1:1" x14ac:dyDescent="0.2">
      <c r="A2557" t="s">
        <v>11158</v>
      </c>
    </row>
    <row r="2558" spans="1:1" x14ac:dyDescent="0.2">
      <c r="A2558" t="s">
        <v>11159</v>
      </c>
    </row>
    <row r="2559" spans="1:1" x14ac:dyDescent="0.2">
      <c r="A2559" t="s">
        <v>11160</v>
      </c>
    </row>
    <row r="2560" spans="1:1" x14ac:dyDescent="0.2">
      <c r="A2560" t="s">
        <v>2359</v>
      </c>
    </row>
    <row r="2561" spans="1:1" x14ac:dyDescent="0.2">
      <c r="A2561" t="s">
        <v>11161</v>
      </c>
    </row>
    <row r="2562" spans="1:1" x14ac:dyDescent="0.2">
      <c r="A2562" t="s">
        <v>11162</v>
      </c>
    </row>
    <row r="2563" spans="1:1" x14ac:dyDescent="0.2">
      <c r="A2563" t="s">
        <v>11163</v>
      </c>
    </row>
    <row r="2564" spans="1:1" x14ac:dyDescent="0.2">
      <c r="A2564" t="s">
        <v>11164</v>
      </c>
    </row>
    <row r="2565" spans="1:1" x14ac:dyDescent="0.2">
      <c r="A2565" t="s">
        <v>27204</v>
      </c>
    </row>
    <row r="2566" spans="1:1" x14ac:dyDescent="0.2">
      <c r="A2566" t="s">
        <v>11165</v>
      </c>
    </row>
    <row r="2567" spans="1:1" x14ac:dyDescent="0.2">
      <c r="A2567" t="s">
        <v>11166</v>
      </c>
    </row>
    <row r="2568" spans="1:1" x14ac:dyDescent="0.2">
      <c r="A2568" t="s">
        <v>24080</v>
      </c>
    </row>
    <row r="2569" spans="1:1" x14ac:dyDescent="0.2">
      <c r="A2569" t="s">
        <v>11167</v>
      </c>
    </row>
    <row r="2570" spans="1:1" x14ac:dyDescent="0.2">
      <c r="A2570" t="s">
        <v>11168</v>
      </c>
    </row>
    <row r="2571" spans="1:1" x14ac:dyDescent="0.2">
      <c r="A2571" t="s">
        <v>11171</v>
      </c>
    </row>
    <row r="2572" spans="1:1" x14ac:dyDescent="0.2">
      <c r="A2572" t="s">
        <v>11175</v>
      </c>
    </row>
    <row r="2573" spans="1:1" x14ac:dyDescent="0.2">
      <c r="A2573" t="s">
        <v>11182</v>
      </c>
    </row>
    <row r="2574" spans="1:1" x14ac:dyDescent="0.2">
      <c r="A2574" t="s">
        <v>11187</v>
      </c>
    </row>
    <row r="2575" spans="1:1" x14ac:dyDescent="0.2">
      <c r="A2575" t="s">
        <v>25244</v>
      </c>
    </row>
    <row r="2576" spans="1:1" x14ac:dyDescent="0.2">
      <c r="A2576" t="s">
        <v>11194</v>
      </c>
    </row>
    <row r="2577" spans="1:1" x14ac:dyDescent="0.2">
      <c r="A2577" t="s">
        <v>11201</v>
      </c>
    </row>
    <row r="2578" spans="1:1" x14ac:dyDescent="0.2">
      <c r="A2578" t="s">
        <v>11202</v>
      </c>
    </row>
    <row r="2579" spans="1:1" x14ac:dyDescent="0.2">
      <c r="A2579" t="s">
        <v>11205</v>
      </c>
    </row>
    <row r="2580" spans="1:1" x14ac:dyDescent="0.2">
      <c r="A2580" t="s">
        <v>11208</v>
      </c>
    </row>
    <row r="2581" spans="1:1" x14ac:dyDescent="0.2">
      <c r="A2581" t="s">
        <v>11211</v>
      </c>
    </row>
    <row r="2582" spans="1:1" x14ac:dyDescent="0.2">
      <c r="A2582" t="s">
        <v>11215</v>
      </c>
    </row>
    <row r="2583" spans="1:1" x14ac:dyDescent="0.2">
      <c r="A2583" t="s">
        <v>11227</v>
      </c>
    </row>
    <row r="2584" spans="1:1" x14ac:dyDescent="0.2">
      <c r="A2584" t="s">
        <v>11243</v>
      </c>
    </row>
    <row r="2585" spans="1:1" x14ac:dyDescent="0.2">
      <c r="A2585" t="s">
        <v>11246</v>
      </c>
    </row>
    <row r="2586" spans="1:1" x14ac:dyDescent="0.2">
      <c r="A2586" t="s">
        <v>730</v>
      </c>
    </row>
    <row r="2587" spans="1:1" x14ac:dyDescent="0.2">
      <c r="A2587" t="s">
        <v>11250</v>
      </c>
    </row>
    <row r="2588" spans="1:1" x14ac:dyDescent="0.2">
      <c r="A2588" t="s">
        <v>11251</v>
      </c>
    </row>
    <row r="2589" spans="1:1" x14ac:dyDescent="0.2">
      <c r="A2589" t="s">
        <v>11252</v>
      </c>
    </row>
    <row r="2590" spans="1:1" x14ac:dyDescent="0.2">
      <c r="A2590" t="s">
        <v>11255</v>
      </c>
    </row>
    <row r="2591" spans="1:1" x14ac:dyDescent="0.2">
      <c r="A2591" t="s">
        <v>11263</v>
      </c>
    </row>
    <row r="2592" spans="1:1" x14ac:dyDescent="0.2">
      <c r="A2592" t="s">
        <v>11272</v>
      </c>
    </row>
    <row r="2593" spans="1:1" x14ac:dyDescent="0.2">
      <c r="A2593" t="s">
        <v>11297</v>
      </c>
    </row>
    <row r="2594" spans="1:1" x14ac:dyDescent="0.2">
      <c r="A2594" t="s">
        <v>11301</v>
      </c>
    </row>
    <row r="2595" spans="1:1" x14ac:dyDescent="0.2">
      <c r="A2595" t="s">
        <v>11303</v>
      </c>
    </row>
    <row r="2596" spans="1:1" x14ac:dyDescent="0.2">
      <c r="A2596" t="s">
        <v>27205</v>
      </c>
    </row>
    <row r="2597" spans="1:1" x14ac:dyDescent="0.2">
      <c r="A2597" t="s">
        <v>11307</v>
      </c>
    </row>
    <row r="2598" spans="1:1" x14ac:dyDescent="0.2">
      <c r="A2598" t="s">
        <v>25248</v>
      </c>
    </row>
    <row r="2599" spans="1:1" x14ac:dyDescent="0.2">
      <c r="A2599" t="s">
        <v>11314</v>
      </c>
    </row>
    <row r="2600" spans="1:1" x14ac:dyDescent="0.2">
      <c r="A2600" t="s">
        <v>11315</v>
      </c>
    </row>
    <row r="2601" spans="1:1" x14ac:dyDescent="0.2">
      <c r="A2601" t="s">
        <v>11323</v>
      </c>
    </row>
    <row r="2602" spans="1:1" x14ac:dyDescent="0.2">
      <c r="A2602" t="s">
        <v>25250</v>
      </c>
    </row>
    <row r="2603" spans="1:1" x14ac:dyDescent="0.2">
      <c r="A2603" t="s">
        <v>11336</v>
      </c>
    </row>
    <row r="2604" spans="1:1" x14ac:dyDescent="0.2">
      <c r="A2604" t="s">
        <v>11350</v>
      </c>
    </row>
    <row r="2605" spans="1:1" x14ac:dyDescent="0.2">
      <c r="A2605" t="s">
        <v>11354</v>
      </c>
    </row>
    <row r="2606" spans="1:1" x14ac:dyDescent="0.2">
      <c r="A2606" t="s">
        <v>11355</v>
      </c>
    </row>
    <row r="2607" spans="1:1" x14ac:dyDescent="0.2">
      <c r="A2607" t="s">
        <v>11357</v>
      </c>
    </row>
    <row r="2608" spans="1:1" x14ac:dyDescent="0.2">
      <c r="A2608" t="s">
        <v>11359</v>
      </c>
    </row>
    <row r="2609" spans="1:1" x14ac:dyDescent="0.2">
      <c r="A2609" t="s">
        <v>11360</v>
      </c>
    </row>
    <row r="2610" spans="1:1" x14ac:dyDescent="0.2">
      <c r="A2610" t="s">
        <v>11361</v>
      </c>
    </row>
    <row r="2611" spans="1:1" x14ac:dyDescent="0.2">
      <c r="A2611" t="s">
        <v>27206</v>
      </c>
    </row>
    <row r="2612" spans="1:1" x14ac:dyDescent="0.2">
      <c r="A2612" t="s">
        <v>11377</v>
      </c>
    </row>
    <row r="2613" spans="1:1" x14ac:dyDescent="0.2">
      <c r="A2613" t="s">
        <v>11387</v>
      </c>
    </row>
    <row r="2614" spans="1:1" x14ac:dyDescent="0.2">
      <c r="A2614" t="s">
        <v>27207</v>
      </c>
    </row>
    <row r="2615" spans="1:1" x14ac:dyDescent="0.2">
      <c r="A2615" t="s">
        <v>11410</v>
      </c>
    </row>
    <row r="2616" spans="1:1" x14ac:dyDescent="0.2">
      <c r="A2616" t="s">
        <v>11415</v>
      </c>
    </row>
    <row r="2617" spans="1:1" x14ac:dyDescent="0.2">
      <c r="A2617" t="s">
        <v>11430</v>
      </c>
    </row>
    <row r="2618" spans="1:1" x14ac:dyDescent="0.2">
      <c r="A2618" t="s">
        <v>11431</v>
      </c>
    </row>
    <row r="2619" spans="1:1" x14ac:dyDescent="0.2">
      <c r="A2619" t="s">
        <v>11441</v>
      </c>
    </row>
    <row r="2620" spans="1:1" x14ac:dyDescent="0.2">
      <c r="A2620" t="s">
        <v>11449</v>
      </c>
    </row>
    <row r="2621" spans="1:1" x14ac:dyDescent="0.2">
      <c r="A2621" t="s">
        <v>530</v>
      </c>
    </row>
    <row r="2622" spans="1:1" x14ac:dyDescent="0.2">
      <c r="A2622" t="s">
        <v>11450</v>
      </c>
    </row>
    <row r="2623" spans="1:1" x14ac:dyDescent="0.2">
      <c r="A2623" t="s">
        <v>25252</v>
      </c>
    </row>
    <row r="2624" spans="1:1" x14ac:dyDescent="0.2">
      <c r="A2624" t="s">
        <v>11455</v>
      </c>
    </row>
    <row r="2625" spans="1:1" x14ac:dyDescent="0.2">
      <c r="A2625" t="s">
        <v>11457</v>
      </c>
    </row>
    <row r="2626" spans="1:1" x14ac:dyDescent="0.2">
      <c r="A2626" t="s">
        <v>11461</v>
      </c>
    </row>
    <row r="2627" spans="1:1" x14ac:dyDescent="0.2">
      <c r="A2627" t="s">
        <v>11462</v>
      </c>
    </row>
    <row r="2628" spans="1:1" x14ac:dyDescent="0.2">
      <c r="A2628" t="s">
        <v>25255</v>
      </c>
    </row>
    <row r="2629" spans="1:1" x14ac:dyDescent="0.2">
      <c r="A2629" t="s">
        <v>27208</v>
      </c>
    </row>
    <row r="2630" spans="1:1" x14ac:dyDescent="0.2">
      <c r="A2630" t="s">
        <v>11468</v>
      </c>
    </row>
    <row r="2631" spans="1:1" x14ac:dyDescent="0.2">
      <c r="A2631" t="s">
        <v>11469</v>
      </c>
    </row>
    <row r="2632" spans="1:1" x14ac:dyDescent="0.2">
      <c r="A2632" t="s">
        <v>11470</v>
      </c>
    </row>
    <row r="2633" spans="1:1" x14ac:dyDescent="0.2">
      <c r="A2633" t="s">
        <v>11471</v>
      </c>
    </row>
    <row r="2634" spans="1:1" x14ac:dyDescent="0.2">
      <c r="A2634" t="s">
        <v>11482</v>
      </c>
    </row>
    <row r="2635" spans="1:1" x14ac:dyDescent="0.2">
      <c r="A2635" t="s">
        <v>11484</v>
      </c>
    </row>
    <row r="2636" spans="1:1" x14ac:dyDescent="0.2">
      <c r="A2636" t="s">
        <v>25256</v>
      </c>
    </row>
    <row r="2637" spans="1:1" x14ac:dyDescent="0.2">
      <c r="A2637" t="s">
        <v>422</v>
      </c>
    </row>
    <row r="2638" spans="1:1" x14ac:dyDescent="0.2">
      <c r="A2638" t="s">
        <v>11497</v>
      </c>
    </row>
    <row r="2639" spans="1:1" x14ac:dyDescent="0.2">
      <c r="A2639" t="s">
        <v>11498</v>
      </c>
    </row>
    <row r="2640" spans="1:1" x14ac:dyDescent="0.2">
      <c r="A2640" t="s">
        <v>11503</v>
      </c>
    </row>
    <row r="2641" spans="1:1" x14ac:dyDescent="0.2">
      <c r="A2641" t="s">
        <v>11505</v>
      </c>
    </row>
    <row r="2642" spans="1:1" x14ac:dyDescent="0.2">
      <c r="A2642" t="s">
        <v>11507</v>
      </c>
    </row>
    <row r="2643" spans="1:1" x14ac:dyDescent="0.2">
      <c r="A2643" t="s">
        <v>11508</v>
      </c>
    </row>
    <row r="2644" spans="1:1" x14ac:dyDescent="0.2">
      <c r="A2644" t="s">
        <v>11509</v>
      </c>
    </row>
    <row r="2645" spans="1:1" x14ac:dyDescent="0.2">
      <c r="A2645" t="s">
        <v>11510</v>
      </c>
    </row>
    <row r="2646" spans="1:1" x14ac:dyDescent="0.2">
      <c r="A2646" t="s">
        <v>11512</v>
      </c>
    </row>
    <row r="2647" spans="1:1" x14ac:dyDescent="0.2">
      <c r="A2647" t="s">
        <v>11513</v>
      </c>
    </row>
    <row r="2648" spans="1:1" x14ac:dyDescent="0.2">
      <c r="A2648" t="s">
        <v>25258</v>
      </c>
    </row>
    <row r="2649" spans="1:1" x14ac:dyDescent="0.2">
      <c r="A2649" t="s">
        <v>11527</v>
      </c>
    </row>
    <row r="2650" spans="1:1" x14ac:dyDescent="0.2">
      <c r="A2650" t="s">
        <v>11528</v>
      </c>
    </row>
    <row r="2651" spans="1:1" x14ac:dyDescent="0.2">
      <c r="A2651" t="s">
        <v>11529</v>
      </c>
    </row>
    <row r="2652" spans="1:1" x14ac:dyDescent="0.2">
      <c r="A2652" t="s">
        <v>11534</v>
      </c>
    </row>
    <row r="2653" spans="1:1" x14ac:dyDescent="0.2">
      <c r="A2653" t="s">
        <v>25260</v>
      </c>
    </row>
    <row r="2654" spans="1:1" x14ac:dyDescent="0.2">
      <c r="A2654" t="s">
        <v>11537</v>
      </c>
    </row>
    <row r="2655" spans="1:1" x14ac:dyDescent="0.2">
      <c r="A2655" t="s">
        <v>27209</v>
      </c>
    </row>
    <row r="2656" spans="1:1" x14ac:dyDescent="0.2">
      <c r="A2656" t="s">
        <v>27210</v>
      </c>
    </row>
    <row r="2657" spans="1:1" x14ac:dyDescent="0.2">
      <c r="A2657" t="s">
        <v>27211</v>
      </c>
    </row>
    <row r="2658" spans="1:1" x14ac:dyDescent="0.2">
      <c r="A2658" t="s">
        <v>11548</v>
      </c>
    </row>
    <row r="2659" spans="1:1" x14ac:dyDescent="0.2">
      <c r="A2659" t="s">
        <v>11550</v>
      </c>
    </row>
    <row r="2660" spans="1:1" x14ac:dyDescent="0.2">
      <c r="A2660" t="s">
        <v>11551</v>
      </c>
    </row>
    <row r="2661" spans="1:1" x14ac:dyDescent="0.2">
      <c r="A2661" t="s">
        <v>25263</v>
      </c>
    </row>
    <row r="2662" spans="1:1" x14ac:dyDescent="0.2">
      <c r="A2662" t="s">
        <v>11554</v>
      </c>
    </row>
    <row r="2663" spans="1:1" x14ac:dyDescent="0.2">
      <c r="A2663" t="s">
        <v>11555</v>
      </c>
    </row>
    <row r="2664" spans="1:1" x14ac:dyDescent="0.2">
      <c r="A2664" t="s">
        <v>11556</v>
      </c>
    </row>
    <row r="2665" spans="1:1" x14ac:dyDescent="0.2">
      <c r="A2665" t="s">
        <v>306</v>
      </c>
    </row>
    <row r="2666" spans="1:1" x14ac:dyDescent="0.2">
      <c r="A2666" t="s">
        <v>11563</v>
      </c>
    </row>
    <row r="2667" spans="1:1" x14ac:dyDescent="0.2">
      <c r="A2667" t="s">
        <v>25265</v>
      </c>
    </row>
    <row r="2668" spans="1:1" x14ac:dyDescent="0.2">
      <c r="A2668" t="s">
        <v>11575</v>
      </c>
    </row>
    <row r="2669" spans="1:1" x14ac:dyDescent="0.2">
      <c r="A2669" t="s">
        <v>11577</v>
      </c>
    </row>
    <row r="2670" spans="1:1" x14ac:dyDescent="0.2">
      <c r="A2670" t="s">
        <v>11582</v>
      </c>
    </row>
    <row r="2671" spans="1:1" x14ac:dyDescent="0.2">
      <c r="A2671" t="s">
        <v>11583</v>
      </c>
    </row>
    <row r="2672" spans="1:1" x14ac:dyDescent="0.2">
      <c r="A2672" t="s">
        <v>11584</v>
      </c>
    </row>
    <row r="2673" spans="1:1" x14ac:dyDescent="0.2">
      <c r="A2673" t="s">
        <v>11587</v>
      </c>
    </row>
    <row r="2674" spans="1:1" x14ac:dyDescent="0.2">
      <c r="A2674" t="s">
        <v>11588</v>
      </c>
    </row>
    <row r="2675" spans="1:1" x14ac:dyDescent="0.2">
      <c r="A2675" t="s">
        <v>11589</v>
      </c>
    </row>
    <row r="2676" spans="1:1" x14ac:dyDescent="0.2">
      <c r="A2676" t="s">
        <v>11590</v>
      </c>
    </row>
    <row r="2677" spans="1:1" x14ac:dyDescent="0.2">
      <c r="A2677" t="s">
        <v>11591</v>
      </c>
    </row>
    <row r="2678" spans="1:1" x14ac:dyDescent="0.2">
      <c r="A2678" t="s">
        <v>11592</v>
      </c>
    </row>
    <row r="2679" spans="1:1" x14ac:dyDescent="0.2">
      <c r="A2679" t="s">
        <v>11593</v>
      </c>
    </row>
    <row r="2680" spans="1:1" x14ac:dyDescent="0.2">
      <c r="A2680" t="s">
        <v>11594</v>
      </c>
    </row>
    <row r="2681" spans="1:1" x14ac:dyDescent="0.2">
      <c r="A2681" t="s">
        <v>11596</v>
      </c>
    </row>
    <row r="2682" spans="1:1" x14ac:dyDescent="0.2">
      <c r="A2682" t="s">
        <v>11599</v>
      </c>
    </row>
    <row r="2683" spans="1:1" x14ac:dyDescent="0.2">
      <c r="A2683" t="s">
        <v>11601</v>
      </c>
    </row>
    <row r="2684" spans="1:1" x14ac:dyDescent="0.2">
      <c r="A2684" t="s">
        <v>11602</v>
      </c>
    </row>
    <row r="2685" spans="1:1" x14ac:dyDescent="0.2">
      <c r="A2685" t="s">
        <v>27212</v>
      </c>
    </row>
    <row r="2686" spans="1:1" x14ac:dyDescent="0.2">
      <c r="A2686" t="s">
        <v>11604</v>
      </c>
    </row>
    <row r="2687" spans="1:1" x14ac:dyDescent="0.2">
      <c r="A2687" t="s">
        <v>11605</v>
      </c>
    </row>
    <row r="2688" spans="1:1" x14ac:dyDescent="0.2">
      <c r="A2688" t="s">
        <v>11608</v>
      </c>
    </row>
    <row r="2689" spans="1:1" x14ac:dyDescent="0.2">
      <c r="A2689" t="s">
        <v>11609</v>
      </c>
    </row>
    <row r="2690" spans="1:1" x14ac:dyDescent="0.2">
      <c r="A2690" t="s">
        <v>11610</v>
      </c>
    </row>
    <row r="2691" spans="1:1" x14ac:dyDescent="0.2">
      <c r="A2691" t="s">
        <v>11611</v>
      </c>
    </row>
    <row r="2692" spans="1:1" x14ac:dyDescent="0.2">
      <c r="A2692" t="s">
        <v>11614</v>
      </c>
    </row>
    <row r="2693" spans="1:1" x14ac:dyDescent="0.2">
      <c r="A2693" t="s">
        <v>11616</v>
      </c>
    </row>
    <row r="2694" spans="1:1" x14ac:dyDescent="0.2">
      <c r="A2694" t="s">
        <v>11617</v>
      </c>
    </row>
    <row r="2695" spans="1:1" x14ac:dyDescent="0.2">
      <c r="A2695" t="s">
        <v>11620</v>
      </c>
    </row>
    <row r="2696" spans="1:1" x14ac:dyDescent="0.2">
      <c r="A2696" t="s">
        <v>11622</v>
      </c>
    </row>
    <row r="2697" spans="1:1" x14ac:dyDescent="0.2">
      <c r="A2697" t="s">
        <v>25267</v>
      </c>
    </row>
    <row r="2698" spans="1:1" x14ac:dyDescent="0.2">
      <c r="A2698" t="s">
        <v>11626</v>
      </c>
    </row>
    <row r="2699" spans="1:1" x14ac:dyDescent="0.2">
      <c r="A2699" t="s">
        <v>11627</v>
      </c>
    </row>
    <row r="2700" spans="1:1" x14ac:dyDescent="0.2">
      <c r="A2700" t="s">
        <v>11628</v>
      </c>
    </row>
    <row r="2701" spans="1:1" x14ac:dyDescent="0.2">
      <c r="A2701" t="s">
        <v>25268</v>
      </c>
    </row>
    <row r="2702" spans="1:1" x14ac:dyDescent="0.2">
      <c r="A2702" t="s">
        <v>11635</v>
      </c>
    </row>
    <row r="2703" spans="1:1" x14ac:dyDescent="0.2">
      <c r="A2703" t="s">
        <v>25270</v>
      </c>
    </row>
    <row r="2704" spans="1:1" x14ac:dyDescent="0.2">
      <c r="A2704" t="s">
        <v>11638</v>
      </c>
    </row>
    <row r="2705" spans="1:1" x14ac:dyDescent="0.2">
      <c r="A2705" t="s">
        <v>11639</v>
      </c>
    </row>
    <row r="2706" spans="1:1" x14ac:dyDescent="0.2">
      <c r="A2706" t="s">
        <v>11640</v>
      </c>
    </row>
    <row r="2707" spans="1:1" x14ac:dyDescent="0.2">
      <c r="A2707" t="s">
        <v>11642</v>
      </c>
    </row>
    <row r="2708" spans="1:1" x14ac:dyDescent="0.2">
      <c r="A2708" t="s">
        <v>11644</v>
      </c>
    </row>
    <row r="2709" spans="1:1" x14ac:dyDescent="0.2">
      <c r="A2709" t="s">
        <v>11651</v>
      </c>
    </row>
    <row r="2710" spans="1:1" x14ac:dyDescent="0.2">
      <c r="A2710" t="s">
        <v>27213</v>
      </c>
    </row>
    <row r="2711" spans="1:1" x14ac:dyDescent="0.2">
      <c r="A2711" t="s">
        <v>11652</v>
      </c>
    </row>
    <row r="2712" spans="1:1" x14ac:dyDescent="0.2">
      <c r="A2712" t="s">
        <v>11653</v>
      </c>
    </row>
    <row r="2713" spans="1:1" x14ac:dyDescent="0.2">
      <c r="A2713" t="s">
        <v>11687</v>
      </c>
    </row>
    <row r="2714" spans="1:1" x14ac:dyDescent="0.2">
      <c r="A2714" t="s">
        <v>11692</v>
      </c>
    </row>
    <row r="2715" spans="1:1" x14ac:dyDescent="0.2">
      <c r="A2715" t="s">
        <v>11694</v>
      </c>
    </row>
    <row r="2716" spans="1:1" x14ac:dyDescent="0.2">
      <c r="A2716" t="s">
        <v>11696</v>
      </c>
    </row>
    <row r="2717" spans="1:1" x14ac:dyDescent="0.2">
      <c r="A2717" t="s">
        <v>11699</v>
      </c>
    </row>
    <row r="2718" spans="1:1" x14ac:dyDescent="0.2">
      <c r="A2718" t="s">
        <v>11704</v>
      </c>
    </row>
    <row r="2719" spans="1:1" x14ac:dyDescent="0.2">
      <c r="A2719" t="s">
        <v>11705</v>
      </c>
    </row>
    <row r="2720" spans="1:1" x14ac:dyDescent="0.2">
      <c r="A2720" t="s">
        <v>27214</v>
      </c>
    </row>
    <row r="2721" spans="1:1" x14ac:dyDescent="0.2">
      <c r="A2721" t="s">
        <v>11712</v>
      </c>
    </row>
    <row r="2722" spans="1:1" x14ac:dyDescent="0.2">
      <c r="A2722" t="s">
        <v>11713</v>
      </c>
    </row>
    <row r="2723" spans="1:1" x14ac:dyDescent="0.2">
      <c r="A2723" t="s">
        <v>11717</v>
      </c>
    </row>
    <row r="2724" spans="1:1" x14ac:dyDescent="0.2">
      <c r="A2724" t="s">
        <v>11719</v>
      </c>
    </row>
    <row r="2725" spans="1:1" x14ac:dyDescent="0.2">
      <c r="A2725" t="s">
        <v>11720</v>
      </c>
    </row>
    <row r="2726" spans="1:1" x14ac:dyDescent="0.2">
      <c r="A2726" t="s">
        <v>11721</v>
      </c>
    </row>
    <row r="2727" spans="1:1" x14ac:dyDescent="0.2">
      <c r="A2727" t="s">
        <v>11722</v>
      </c>
    </row>
    <row r="2728" spans="1:1" x14ac:dyDescent="0.2">
      <c r="A2728" t="s">
        <v>11723</v>
      </c>
    </row>
    <row r="2729" spans="1:1" x14ac:dyDescent="0.2">
      <c r="A2729" t="s">
        <v>11725</v>
      </c>
    </row>
    <row r="2730" spans="1:1" x14ac:dyDescent="0.2">
      <c r="A2730" t="s">
        <v>11726</v>
      </c>
    </row>
    <row r="2731" spans="1:1" x14ac:dyDescent="0.2">
      <c r="A2731" t="s">
        <v>11728</v>
      </c>
    </row>
    <row r="2732" spans="1:1" x14ac:dyDescent="0.2">
      <c r="A2732" t="s">
        <v>11732</v>
      </c>
    </row>
    <row r="2733" spans="1:1" x14ac:dyDescent="0.2">
      <c r="A2733" t="s">
        <v>11738</v>
      </c>
    </row>
    <row r="2734" spans="1:1" x14ac:dyDescent="0.2">
      <c r="A2734" t="s">
        <v>11740</v>
      </c>
    </row>
    <row r="2735" spans="1:1" x14ac:dyDescent="0.2">
      <c r="A2735" t="s">
        <v>11752</v>
      </c>
    </row>
    <row r="2736" spans="1:1" x14ac:dyDescent="0.2">
      <c r="A2736" t="s">
        <v>11756</v>
      </c>
    </row>
    <row r="2737" spans="1:1" x14ac:dyDescent="0.2">
      <c r="A2737" t="s">
        <v>25275</v>
      </c>
    </row>
    <row r="2738" spans="1:1" x14ac:dyDescent="0.2">
      <c r="A2738" t="s">
        <v>11757</v>
      </c>
    </row>
    <row r="2739" spans="1:1" x14ac:dyDescent="0.2">
      <c r="A2739" t="s">
        <v>11760</v>
      </c>
    </row>
    <row r="2740" spans="1:1" x14ac:dyDescent="0.2">
      <c r="A2740" t="s">
        <v>11761</v>
      </c>
    </row>
    <row r="2741" spans="1:1" x14ac:dyDescent="0.2">
      <c r="A2741" t="s">
        <v>11762</v>
      </c>
    </row>
    <row r="2742" spans="1:1" x14ac:dyDescent="0.2">
      <c r="A2742" t="s">
        <v>11763</v>
      </c>
    </row>
    <row r="2743" spans="1:1" x14ac:dyDescent="0.2">
      <c r="A2743" t="s">
        <v>24084</v>
      </c>
    </row>
    <row r="2744" spans="1:1" x14ac:dyDescent="0.2">
      <c r="A2744" t="s">
        <v>11767</v>
      </c>
    </row>
    <row r="2745" spans="1:1" x14ac:dyDescent="0.2">
      <c r="A2745" t="s">
        <v>11773</v>
      </c>
    </row>
    <row r="2746" spans="1:1" x14ac:dyDescent="0.2">
      <c r="A2746" t="s">
        <v>11774</v>
      </c>
    </row>
    <row r="2747" spans="1:1" x14ac:dyDescent="0.2">
      <c r="A2747" t="s">
        <v>11776</v>
      </c>
    </row>
    <row r="2748" spans="1:1" x14ac:dyDescent="0.2">
      <c r="A2748" t="s">
        <v>11778</v>
      </c>
    </row>
    <row r="2749" spans="1:1" x14ac:dyDescent="0.2">
      <c r="A2749" t="s">
        <v>11783</v>
      </c>
    </row>
    <row r="2750" spans="1:1" x14ac:dyDescent="0.2">
      <c r="A2750" t="s">
        <v>11784</v>
      </c>
    </row>
    <row r="2751" spans="1:1" x14ac:dyDescent="0.2">
      <c r="A2751" t="s">
        <v>11785</v>
      </c>
    </row>
    <row r="2752" spans="1:1" x14ac:dyDescent="0.2">
      <c r="A2752" t="s">
        <v>11786</v>
      </c>
    </row>
    <row r="2753" spans="1:1" x14ac:dyDescent="0.2">
      <c r="A2753" t="s">
        <v>11787</v>
      </c>
    </row>
    <row r="2754" spans="1:1" x14ac:dyDescent="0.2">
      <c r="A2754" t="s">
        <v>11788</v>
      </c>
    </row>
    <row r="2755" spans="1:1" x14ac:dyDescent="0.2">
      <c r="A2755" t="s">
        <v>11789</v>
      </c>
    </row>
    <row r="2756" spans="1:1" x14ac:dyDescent="0.2">
      <c r="A2756" t="s">
        <v>11791</v>
      </c>
    </row>
    <row r="2757" spans="1:1" x14ac:dyDescent="0.2">
      <c r="A2757" t="s">
        <v>11792</v>
      </c>
    </row>
    <row r="2758" spans="1:1" x14ac:dyDescent="0.2">
      <c r="A2758" t="s">
        <v>11793</v>
      </c>
    </row>
    <row r="2759" spans="1:1" x14ac:dyDescent="0.2">
      <c r="A2759" t="s">
        <v>11794</v>
      </c>
    </row>
    <row r="2760" spans="1:1" x14ac:dyDescent="0.2">
      <c r="A2760" t="s">
        <v>11795</v>
      </c>
    </row>
    <row r="2761" spans="1:1" x14ac:dyDescent="0.2">
      <c r="A2761" t="s">
        <v>11796</v>
      </c>
    </row>
    <row r="2762" spans="1:1" x14ac:dyDescent="0.2">
      <c r="A2762" t="s">
        <v>11797</v>
      </c>
    </row>
    <row r="2763" spans="1:1" x14ac:dyDescent="0.2">
      <c r="A2763" t="s">
        <v>11800</v>
      </c>
    </row>
    <row r="2764" spans="1:1" x14ac:dyDescent="0.2">
      <c r="A2764" t="s">
        <v>11802</v>
      </c>
    </row>
    <row r="2765" spans="1:1" x14ac:dyDescent="0.2">
      <c r="A2765" t="s">
        <v>11803</v>
      </c>
    </row>
    <row r="2766" spans="1:1" x14ac:dyDescent="0.2">
      <c r="A2766" t="s">
        <v>11804</v>
      </c>
    </row>
    <row r="2767" spans="1:1" x14ac:dyDescent="0.2">
      <c r="A2767" t="s">
        <v>11805</v>
      </c>
    </row>
    <row r="2768" spans="1:1" x14ac:dyDescent="0.2">
      <c r="A2768" t="s">
        <v>11808</v>
      </c>
    </row>
    <row r="2769" spans="1:1" x14ac:dyDescent="0.2">
      <c r="A2769" t="s">
        <v>11809</v>
      </c>
    </row>
    <row r="2770" spans="1:1" x14ac:dyDescent="0.2">
      <c r="A2770" t="s">
        <v>11810</v>
      </c>
    </row>
    <row r="2771" spans="1:1" x14ac:dyDescent="0.2">
      <c r="A2771" t="s">
        <v>11811</v>
      </c>
    </row>
    <row r="2772" spans="1:1" x14ac:dyDescent="0.2">
      <c r="A2772" t="s">
        <v>11812</v>
      </c>
    </row>
    <row r="2773" spans="1:1" x14ac:dyDescent="0.2">
      <c r="A2773" t="s">
        <v>11814</v>
      </c>
    </row>
    <row r="2774" spans="1:1" x14ac:dyDescent="0.2">
      <c r="A2774" t="s">
        <v>11816</v>
      </c>
    </row>
    <row r="2775" spans="1:1" x14ac:dyDescent="0.2">
      <c r="A2775" t="s">
        <v>11817</v>
      </c>
    </row>
    <row r="2776" spans="1:1" x14ac:dyDescent="0.2">
      <c r="A2776" t="s">
        <v>11825</v>
      </c>
    </row>
    <row r="2777" spans="1:1" x14ac:dyDescent="0.2">
      <c r="A2777" t="s">
        <v>11826</v>
      </c>
    </row>
    <row r="2778" spans="1:1" x14ac:dyDescent="0.2">
      <c r="A2778" t="s">
        <v>11831</v>
      </c>
    </row>
    <row r="2779" spans="1:1" x14ac:dyDescent="0.2">
      <c r="A2779" t="s">
        <v>11835</v>
      </c>
    </row>
    <row r="2780" spans="1:1" x14ac:dyDescent="0.2">
      <c r="A2780" t="s">
        <v>11839</v>
      </c>
    </row>
    <row r="2781" spans="1:1" x14ac:dyDescent="0.2">
      <c r="A2781" t="s">
        <v>11843</v>
      </c>
    </row>
    <row r="2782" spans="1:1" x14ac:dyDescent="0.2">
      <c r="A2782" t="s">
        <v>11844</v>
      </c>
    </row>
    <row r="2783" spans="1:1" x14ac:dyDescent="0.2">
      <c r="A2783" t="s">
        <v>27215</v>
      </c>
    </row>
    <row r="2784" spans="1:1" x14ac:dyDescent="0.2">
      <c r="A2784" t="s">
        <v>25276</v>
      </c>
    </row>
    <row r="2785" spans="1:1" x14ac:dyDescent="0.2">
      <c r="A2785" t="s">
        <v>11845</v>
      </c>
    </row>
    <row r="2786" spans="1:1" x14ac:dyDescent="0.2">
      <c r="A2786" t="s">
        <v>11847</v>
      </c>
    </row>
    <row r="2787" spans="1:1" x14ac:dyDescent="0.2">
      <c r="A2787" t="s">
        <v>11848</v>
      </c>
    </row>
    <row r="2788" spans="1:1" x14ac:dyDescent="0.2">
      <c r="A2788" t="s">
        <v>11857</v>
      </c>
    </row>
    <row r="2789" spans="1:1" x14ac:dyDescent="0.2">
      <c r="A2789" t="s">
        <v>11877</v>
      </c>
    </row>
    <row r="2790" spans="1:1" x14ac:dyDescent="0.2">
      <c r="A2790" t="s">
        <v>27216</v>
      </c>
    </row>
    <row r="2791" spans="1:1" x14ac:dyDescent="0.2">
      <c r="A2791" t="s">
        <v>25353</v>
      </c>
    </row>
    <row r="2792" spans="1:1" x14ac:dyDescent="0.2">
      <c r="A2792" t="s">
        <v>11895</v>
      </c>
    </row>
    <row r="2793" spans="1:1" x14ac:dyDescent="0.2">
      <c r="A2793" t="s">
        <v>11896</v>
      </c>
    </row>
    <row r="2794" spans="1:1" x14ac:dyDescent="0.2">
      <c r="A2794" t="s">
        <v>11897</v>
      </c>
    </row>
    <row r="2795" spans="1:1" x14ac:dyDescent="0.2">
      <c r="A2795" t="s">
        <v>11932</v>
      </c>
    </row>
    <row r="2796" spans="1:1" x14ac:dyDescent="0.2">
      <c r="A2796" t="s">
        <v>11933</v>
      </c>
    </row>
    <row r="2797" spans="1:1" x14ac:dyDescent="0.2">
      <c r="A2797" t="s">
        <v>11952</v>
      </c>
    </row>
    <row r="2798" spans="1:1" x14ac:dyDescent="0.2">
      <c r="A2798" t="s">
        <v>27217</v>
      </c>
    </row>
    <row r="2799" spans="1:1" x14ac:dyDescent="0.2">
      <c r="A2799" t="s">
        <v>27218</v>
      </c>
    </row>
    <row r="2800" spans="1:1" x14ac:dyDescent="0.2">
      <c r="A2800" t="s">
        <v>11990</v>
      </c>
    </row>
    <row r="2801" spans="1:1" x14ac:dyDescent="0.2">
      <c r="A2801" t="s">
        <v>11992</v>
      </c>
    </row>
    <row r="2802" spans="1:1" x14ac:dyDescent="0.2">
      <c r="A2802" t="s">
        <v>24093</v>
      </c>
    </row>
    <row r="2803" spans="1:1" x14ac:dyDescent="0.2">
      <c r="A2803" t="s">
        <v>11995</v>
      </c>
    </row>
    <row r="2804" spans="1:1" x14ac:dyDescent="0.2">
      <c r="A2804" t="s">
        <v>27219</v>
      </c>
    </row>
    <row r="2805" spans="1:1" x14ac:dyDescent="0.2">
      <c r="A2805" t="s">
        <v>11999</v>
      </c>
    </row>
    <row r="2806" spans="1:1" x14ac:dyDescent="0.2">
      <c r="A2806" t="s">
        <v>24094</v>
      </c>
    </row>
    <row r="2807" spans="1:1" x14ac:dyDescent="0.2">
      <c r="A2807" t="s">
        <v>12013</v>
      </c>
    </row>
    <row r="2808" spans="1:1" x14ac:dyDescent="0.2">
      <c r="A2808" t="s">
        <v>12015</v>
      </c>
    </row>
    <row r="2809" spans="1:1" x14ac:dyDescent="0.2">
      <c r="A2809" t="s">
        <v>12016</v>
      </c>
    </row>
    <row r="2810" spans="1:1" x14ac:dyDescent="0.2">
      <c r="A2810" t="s">
        <v>12020</v>
      </c>
    </row>
    <row r="2811" spans="1:1" x14ac:dyDescent="0.2">
      <c r="A2811" t="s">
        <v>12024</v>
      </c>
    </row>
    <row r="2812" spans="1:1" x14ac:dyDescent="0.2">
      <c r="A2812" t="s">
        <v>25370</v>
      </c>
    </row>
    <row r="2813" spans="1:1" x14ac:dyDescent="0.2">
      <c r="A2813" t="s">
        <v>12025</v>
      </c>
    </row>
    <row r="2814" spans="1:1" x14ac:dyDescent="0.2">
      <c r="A2814" t="s">
        <v>27220</v>
      </c>
    </row>
    <row r="2815" spans="1:1" x14ac:dyDescent="0.2">
      <c r="A2815" t="s">
        <v>12027</v>
      </c>
    </row>
    <row r="2816" spans="1:1" x14ac:dyDescent="0.2">
      <c r="A2816" t="s">
        <v>12028</v>
      </c>
    </row>
    <row r="2817" spans="1:1" x14ac:dyDescent="0.2">
      <c r="A2817" t="s">
        <v>25371</v>
      </c>
    </row>
    <row r="2818" spans="1:1" x14ac:dyDescent="0.2">
      <c r="A2818" t="s">
        <v>12029</v>
      </c>
    </row>
    <row r="2819" spans="1:1" x14ac:dyDescent="0.2">
      <c r="A2819" t="s">
        <v>12032</v>
      </c>
    </row>
    <row r="2820" spans="1:1" x14ac:dyDescent="0.2">
      <c r="A2820" t="s">
        <v>25372</v>
      </c>
    </row>
    <row r="2821" spans="1:1" x14ac:dyDescent="0.2">
      <c r="A2821" t="s">
        <v>25373</v>
      </c>
    </row>
    <row r="2822" spans="1:1" x14ac:dyDescent="0.2">
      <c r="A2822" t="s">
        <v>12034</v>
      </c>
    </row>
    <row r="2823" spans="1:1" x14ac:dyDescent="0.2">
      <c r="A2823" t="s">
        <v>27221</v>
      </c>
    </row>
    <row r="2824" spans="1:1" x14ac:dyDescent="0.2">
      <c r="A2824" t="s">
        <v>27222</v>
      </c>
    </row>
    <row r="2825" spans="1:1" x14ac:dyDescent="0.2">
      <c r="A2825" t="s">
        <v>12065</v>
      </c>
    </row>
    <row r="2826" spans="1:1" x14ac:dyDescent="0.2">
      <c r="A2826" t="s">
        <v>27223</v>
      </c>
    </row>
    <row r="2827" spans="1:1" x14ac:dyDescent="0.2">
      <c r="A2827" t="s">
        <v>25375</v>
      </c>
    </row>
    <row r="2828" spans="1:1" x14ac:dyDescent="0.2">
      <c r="A2828" t="s">
        <v>12067</v>
      </c>
    </row>
    <row r="2829" spans="1:1" x14ac:dyDescent="0.2">
      <c r="A2829" t="s">
        <v>12068</v>
      </c>
    </row>
    <row r="2830" spans="1:1" x14ac:dyDescent="0.2">
      <c r="A2830" t="s">
        <v>27224</v>
      </c>
    </row>
    <row r="2831" spans="1:1" x14ac:dyDescent="0.2">
      <c r="A2831" t="s">
        <v>27225</v>
      </c>
    </row>
    <row r="2832" spans="1:1" x14ac:dyDescent="0.2">
      <c r="A2832" t="s">
        <v>27226</v>
      </c>
    </row>
    <row r="2833" spans="1:1" x14ac:dyDescent="0.2">
      <c r="A2833" t="s">
        <v>27227</v>
      </c>
    </row>
    <row r="2834" spans="1:1" x14ac:dyDescent="0.2">
      <c r="A2834" t="s">
        <v>27228</v>
      </c>
    </row>
    <row r="2835" spans="1:1" x14ac:dyDescent="0.2">
      <c r="A2835" t="s">
        <v>27229</v>
      </c>
    </row>
    <row r="2836" spans="1:1" x14ac:dyDescent="0.2">
      <c r="A2836" t="s">
        <v>12070</v>
      </c>
    </row>
    <row r="2837" spans="1:1" x14ac:dyDescent="0.2">
      <c r="A2837" t="s">
        <v>12073</v>
      </c>
    </row>
    <row r="2838" spans="1:1" x14ac:dyDescent="0.2">
      <c r="A2838" t="s">
        <v>12074</v>
      </c>
    </row>
    <row r="2839" spans="1:1" x14ac:dyDescent="0.2">
      <c r="A2839" t="s">
        <v>12075</v>
      </c>
    </row>
    <row r="2840" spans="1:1" x14ac:dyDescent="0.2">
      <c r="A2840" t="s">
        <v>25379</v>
      </c>
    </row>
    <row r="2841" spans="1:1" x14ac:dyDescent="0.2">
      <c r="A2841" t="s">
        <v>12079</v>
      </c>
    </row>
    <row r="2842" spans="1:1" x14ac:dyDescent="0.2">
      <c r="A2842" t="s">
        <v>12091</v>
      </c>
    </row>
    <row r="2843" spans="1:1" x14ac:dyDescent="0.2">
      <c r="A2843" t="s">
        <v>396</v>
      </c>
    </row>
    <row r="2844" spans="1:1" x14ac:dyDescent="0.2">
      <c r="A2844" t="s">
        <v>27230</v>
      </c>
    </row>
    <row r="2845" spans="1:1" x14ac:dyDescent="0.2">
      <c r="A2845" t="s">
        <v>12092</v>
      </c>
    </row>
    <row r="2846" spans="1:1" x14ac:dyDescent="0.2">
      <c r="A2846" t="s">
        <v>12093</v>
      </c>
    </row>
    <row r="2847" spans="1:1" x14ac:dyDescent="0.2">
      <c r="A2847" t="s">
        <v>12094</v>
      </c>
    </row>
    <row r="2848" spans="1:1" x14ac:dyDescent="0.2">
      <c r="A2848" t="s">
        <v>12095</v>
      </c>
    </row>
    <row r="2849" spans="1:1" x14ac:dyDescent="0.2">
      <c r="A2849" t="s">
        <v>12096</v>
      </c>
    </row>
    <row r="2850" spans="1:1" x14ac:dyDescent="0.2">
      <c r="A2850" t="s">
        <v>27231</v>
      </c>
    </row>
    <row r="2851" spans="1:1" x14ac:dyDescent="0.2">
      <c r="A2851" t="s">
        <v>25382</v>
      </c>
    </row>
    <row r="2852" spans="1:1" x14ac:dyDescent="0.2">
      <c r="A2852" t="s">
        <v>12099</v>
      </c>
    </row>
    <row r="2853" spans="1:1" x14ac:dyDescent="0.2">
      <c r="A2853" t="s">
        <v>25383</v>
      </c>
    </row>
    <row r="2854" spans="1:1" x14ac:dyDescent="0.2">
      <c r="A2854" t="s">
        <v>12126</v>
      </c>
    </row>
    <row r="2855" spans="1:1" x14ac:dyDescent="0.2">
      <c r="A2855" t="s">
        <v>12128</v>
      </c>
    </row>
    <row r="2856" spans="1:1" x14ac:dyDescent="0.2">
      <c r="A2856" t="s">
        <v>12131</v>
      </c>
    </row>
    <row r="2857" spans="1:1" x14ac:dyDescent="0.2">
      <c r="A2857" t="s">
        <v>12135</v>
      </c>
    </row>
    <row r="2858" spans="1:1" x14ac:dyDescent="0.2">
      <c r="A2858" t="s">
        <v>25384</v>
      </c>
    </row>
    <row r="2859" spans="1:1" x14ac:dyDescent="0.2">
      <c r="A2859" t="s">
        <v>25385</v>
      </c>
    </row>
    <row r="2860" spans="1:1" x14ac:dyDescent="0.2">
      <c r="A2860" t="s">
        <v>12151</v>
      </c>
    </row>
    <row r="2861" spans="1:1" x14ac:dyDescent="0.2">
      <c r="A2861" t="s">
        <v>12152</v>
      </c>
    </row>
    <row r="2862" spans="1:1" x14ac:dyDescent="0.2">
      <c r="A2862" t="s">
        <v>12154</v>
      </c>
    </row>
    <row r="2863" spans="1:1" x14ac:dyDescent="0.2">
      <c r="A2863" t="s">
        <v>27232</v>
      </c>
    </row>
    <row r="2864" spans="1:1" x14ac:dyDescent="0.2">
      <c r="A2864" t="s">
        <v>12157</v>
      </c>
    </row>
    <row r="2865" spans="1:1" x14ac:dyDescent="0.2">
      <c r="A2865" t="s">
        <v>12159</v>
      </c>
    </row>
    <row r="2866" spans="1:1" x14ac:dyDescent="0.2">
      <c r="A2866" t="s">
        <v>12160</v>
      </c>
    </row>
    <row r="2867" spans="1:1" x14ac:dyDescent="0.2">
      <c r="A2867" t="s">
        <v>12161</v>
      </c>
    </row>
    <row r="2868" spans="1:1" x14ac:dyDescent="0.2">
      <c r="A2868" t="s">
        <v>12162</v>
      </c>
    </row>
    <row r="2869" spans="1:1" x14ac:dyDescent="0.2">
      <c r="A2869" t="s">
        <v>12168</v>
      </c>
    </row>
    <row r="2870" spans="1:1" x14ac:dyDescent="0.2">
      <c r="A2870" t="s">
        <v>25391</v>
      </c>
    </row>
    <row r="2871" spans="1:1" x14ac:dyDescent="0.2">
      <c r="A2871" t="s">
        <v>12170</v>
      </c>
    </row>
    <row r="2872" spans="1:1" x14ac:dyDescent="0.2">
      <c r="A2872" t="s">
        <v>12171</v>
      </c>
    </row>
    <row r="2873" spans="1:1" x14ac:dyDescent="0.2">
      <c r="A2873" t="s">
        <v>12172</v>
      </c>
    </row>
    <row r="2874" spans="1:1" x14ac:dyDescent="0.2">
      <c r="A2874" t="s">
        <v>12174</v>
      </c>
    </row>
    <row r="2875" spans="1:1" x14ac:dyDescent="0.2">
      <c r="A2875" t="s">
        <v>12176</v>
      </c>
    </row>
    <row r="2876" spans="1:1" x14ac:dyDescent="0.2">
      <c r="A2876" t="s">
        <v>12177</v>
      </c>
    </row>
    <row r="2877" spans="1:1" x14ac:dyDescent="0.2">
      <c r="A2877" t="s">
        <v>25394</v>
      </c>
    </row>
    <row r="2878" spans="1:1" x14ac:dyDescent="0.2">
      <c r="A2878" t="s">
        <v>12186</v>
      </c>
    </row>
    <row r="2879" spans="1:1" x14ac:dyDescent="0.2">
      <c r="A2879" t="s">
        <v>12193</v>
      </c>
    </row>
    <row r="2880" spans="1:1" x14ac:dyDescent="0.2">
      <c r="A2880" t="s">
        <v>12197</v>
      </c>
    </row>
    <row r="2881" spans="1:1" x14ac:dyDescent="0.2">
      <c r="A2881" t="s">
        <v>25398</v>
      </c>
    </row>
    <row r="2882" spans="1:1" x14ac:dyDescent="0.2">
      <c r="A2882" t="s">
        <v>12198</v>
      </c>
    </row>
    <row r="2883" spans="1:1" x14ac:dyDescent="0.2">
      <c r="A2883" t="s">
        <v>12199</v>
      </c>
    </row>
    <row r="2884" spans="1:1" x14ac:dyDescent="0.2">
      <c r="A2884" t="s">
        <v>12200</v>
      </c>
    </row>
    <row r="2885" spans="1:1" x14ac:dyDescent="0.2">
      <c r="A2885" t="s">
        <v>12202</v>
      </c>
    </row>
    <row r="2886" spans="1:1" x14ac:dyDescent="0.2">
      <c r="A2886" t="s">
        <v>27233</v>
      </c>
    </row>
    <row r="2887" spans="1:1" x14ac:dyDescent="0.2">
      <c r="A2887" t="s">
        <v>12206</v>
      </c>
    </row>
    <row r="2888" spans="1:1" x14ac:dyDescent="0.2">
      <c r="A2888" t="s">
        <v>12210</v>
      </c>
    </row>
    <row r="2889" spans="1:1" x14ac:dyDescent="0.2">
      <c r="A2889" t="s">
        <v>12212</v>
      </c>
    </row>
    <row r="2890" spans="1:1" x14ac:dyDescent="0.2">
      <c r="A2890" t="s">
        <v>12213</v>
      </c>
    </row>
    <row r="2891" spans="1:1" x14ac:dyDescent="0.2">
      <c r="A2891" t="s">
        <v>27234</v>
      </c>
    </row>
    <row r="2892" spans="1:1" x14ac:dyDescent="0.2">
      <c r="A2892" t="s">
        <v>27235</v>
      </c>
    </row>
    <row r="2893" spans="1:1" x14ac:dyDescent="0.2">
      <c r="A2893" t="s">
        <v>27236</v>
      </c>
    </row>
    <row r="2894" spans="1:1" x14ac:dyDescent="0.2">
      <c r="A2894" t="s">
        <v>12215</v>
      </c>
    </row>
    <row r="2895" spans="1:1" x14ac:dyDescent="0.2">
      <c r="A2895" t="s">
        <v>12224</v>
      </c>
    </row>
    <row r="2896" spans="1:1" x14ac:dyDescent="0.2">
      <c r="A2896" t="s">
        <v>12225</v>
      </c>
    </row>
    <row r="2897" spans="1:1" x14ac:dyDescent="0.2">
      <c r="A2897" t="s">
        <v>24098</v>
      </c>
    </row>
    <row r="2898" spans="1:1" x14ac:dyDescent="0.2">
      <c r="A2898" t="s">
        <v>12226</v>
      </c>
    </row>
    <row r="2899" spans="1:1" x14ac:dyDescent="0.2">
      <c r="A2899" t="s">
        <v>12227</v>
      </c>
    </row>
    <row r="2900" spans="1:1" x14ac:dyDescent="0.2">
      <c r="A2900" t="s">
        <v>12228</v>
      </c>
    </row>
    <row r="2901" spans="1:1" x14ac:dyDescent="0.2">
      <c r="A2901" t="s">
        <v>12229</v>
      </c>
    </row>
    <row r="2902" spans="1:1" x14ac:dyDescent="0.2">
      <c r="A2902" t="s">
        <v>12230</v>
      </c>
    </row>
    <row r="2903" spans="1:1" x14ac:dyDescent="0.2">
      <c r="A2903" t="s">
        <v>12231</v>
      </c>
    </row>
    <row r="2904" spans="1:1" x14ac:dyDescent="0.2">
      <c r="A2904" t="s">
        <v>12232</v>
      </c>
    </row>
    <row r="2905" spans="1:1" x14ac:dyDescent="0.2">
      <c r="A2905" t="s">
        <v>2254</v>
      </c>
    </row>
    <row r="2906" spans="1:1" x14ac:dyDescent="0.2">
      <c r="A2906" t="s">
        <v>12233</v>
      </c>
    </row>
    <row r="2907" spans="1:1" x14ac:dyDescent="0.2">
      <c r="A2907" t="s">
        <v>12234</v>
      </c>
    </row>
    <row r="2908" spans="1:1" x14ac:dyDescent="0.2">
      <c r="A2908" t="s">
        <v>12235</v>
      </c>
    </row>
    <row r="2909" spans="1:1" x14ac:dyDescent="0.2">
      <c r="A2909" t="s">
        <v>12236</v>
      </c>
    </row>
    <row r="2910" spans="1:1" x14ac:dyDescent="0.2">
      <c r="A2910" t="s">
        <v>12237</v>
      </c>
    </row>
    <row r="2911" spans="1:1" x14ac:dyDescent="0.2">
      <c r="A2911" t="s">
        <v>12238</v>
      </c>
    </row>
    <row r="2912" spans="1:1" x14ac:dyDescent="0.2">
      <c r="A2912" t="s">
        <v>12239</v>
      </c>
    </row>
    <row r="2913" spans="1:1" x14ac:dyDescent="0.2">
      <c r="A2913" t="s">
        <v>12240</v>
      </c>
    </row>
    <row r="2914" spans="1:1" x14ac:dyDescent="0.2">
      <c r="A2914" t="s">
        <v>12243</v>
      </c>
    </row>
    <row r="2915" spans="1:1" x14ac:dyDescent="0.2">
      <c r="A2915" t="s">
        <v>1599</v>
      </c>
    </row>
    <row r="2916" spans="1:1" x14ac:dyDescent="0.2">
      <c r="A2916" t="s">
        <v>12251</v>
      </c>
    </row>
    <row r="2917" spans="1:1" x14ac:dyDescent="0.2">
      <c r="A2917" t="s">
        <v>12254</v>
      </c>
    </row>
    <row r="2918" spans="1:1" x14ac:dyDescent="0.2">
      <c r="A2918" t="s">
        <v>120</v>
      </c>
    </row>
    <row r="2919" spans="1:1" x14ac:dyDescent="0.2">
      <c r="A2919" t="s">
        <v>12257</v>
      </c>
    </row>
    <row r="2920" spans="1:1" x14ac:dyDescent="0.2">
      <c r="A2920" t="s">
        <v>24102</v>
      </c>
    </row>
    <row r="2921" spans="1:1" x14ac:dyDescent="0.2">
      <c r="A2921" t="s">
        <v>12260</v>
      </c>
    </row>
    <row r="2922" spans="1:1" x14ac:dyDescent="0.2">
      <c r="A2922" t="s">
        <v>12261</v>
      </c>
    </row>
    <row r="2923" spans="1:1" x14ac:dyDescent="0.2">
      <c r="A2923" t="s">
        <v>12262</v>
      </c>
    </row>
    <row r="2924" spans="1:1" x14ac:dyDescent="0.2">
      <c r="A2924" t="s">
        <v>12263</v>
      </c>
    </row>
    <row r="2925" spans="1:1" x14ac:dyDescent="0.2">
      <c r="A2925" t="s">
        <v>27237</v>
      </c>
    </row>
    <row r="2926" spans="1:1" x14ac:dyDescent="0.2">
      <c r="A2926" t="s">
        <v>27238</v>
      </c>
    </row>
    <row r="2927" spans="1:1" x14ac:dyDescent="0.2">
      <c r="A2927" t="s">
        <v>24103</v>
      </c>
    </row>
    <row r="2928" spans="1:1" x14ac:dyDescent="0.2">
      <c r="A2928" t="s">
        <v>24104</v>
      </c>
    </row>
    <row r="2929" spans="1:1" x14ac:dyDescent="0.2">
      <c r="A2929" t="s">
        <v>12266</v>
      </c>
    </row>
    <row r="2930" spans="1:1" x14ac:dyDescent="0.2">
      <c r="A2930" t="s">
        <v>12268</v>
      </c>
    </row>
    <row r="2931" spans="1:1" x14ac:dyDescent="0.2">
      <c r="A2931" t="s">
        <v>12269</v>
      </c>
    </row>
    <row r="2932" spans="1:1" x14ac:dyDescent="0.2">
      <c r="A2932" t="s">
        <v>12270</v>
      </c>
    </row>
    <row r="2933" spans="1:1" x14ac:dyDescent="0.2">
      <c r="A2933" t="s">
        <v>12273</v>
      </c>
    </row>
    <row r="2934" spans="1:1" x14ac:dyDescent="0.2">
      <c r="A2934" t="s">
        <v>12274</v>
      </c>
    </row>
    <row r="2935" spans="1:1" x14ac:dyDescent="0.2">
      <c r="A2935" t="s">
        <v>12275</v>
      </c>
    </row>
    <row r="2936" spans="1:1" x14ac:dyDescent="0.2">
      <c r="A2936" t="s">
        <v>12277</v>
      </c>
    </row>
    <row r="2937" spans="1:1" x14ac:dyDescent="0.2">
      <c r="A2937" t="s">
        <v>12279</v>
      </c>
    </row>
    <row r="2938" spans="1:1" x14ac:dyDescent="0.2">
      <c r="A2938" t="s">
        <v>12284</v>
      </c>
    </row>
    <row r="2939" spans="1:1" x14ac:dyDescent="0.2">
      <c r="A2939" t="s">
        <v>25407</v>
      </c>
    </row>
    <row r="2940" spans="1:1" x14ac:dyDescent="0.2">
      <c r="A2940" t="s">
        <v>12298</v>
      </c>
    </row>
    <row r="2941" spans="1:1" x14ac:dyDescent="0.2">
      <c r="A2941" t="s">
        <v>12304</v>
      </c>
    </row>
    <row r="2942" spans="1:1" x14ac:dyDescent="0.2">
      <c r="A2942" t="s">
        <v>12306</v>
      </c>
    </row>
    <row r="2943" spans="1:1" x14ac:dyDescent="0.2">
      <c r="A2943" t="s">
        <v>12307</v>
      </c>
    </row>
    <row r="2944" spans="1:1" x14ac:dyDescent="0.2">
      <c r="A2944" t="s">
        <v>12315</v>
      </c>
    </row>
    <row r="2945" spans="1:1" x14ac:dyDescent="0.2">
      <c r="A2945" t="s">
        <v>12325</v>
      </c>
    </row>
    <row r="2946" spans="1:1" x14ac:dyDescent="0.2">
      <c r="A2946" t="s">
        <v>12330</v>
      </c>
    </row>
    <row r="2947" spans="1:1" x14ac:dyDescent="0.2">
      <c r="A2947" t="s">
        <v>12332</v>
      </c>
    </row>
    <row r="2948" spans="1:1" x14ac:dyDescent="0.2">
      <c r="A2948" t="s">
        <v>12334</v>
      </c>
    </row>
    <row r="2949" spans="1:1" x14ac:dyDescent="0.2">
      <c r="A2949" t="s">
        <v>12394</v>
      </c>
    </row>
    <row r="2950" spans="1:1" x14ac:dyDescent="0.2">
      <c r="A2950" t="s">
        <v>24107</v>
      </c>
    </row>
    <row r="2951" spans="1:1" x14ac:dyDescent="0.2">
      <c r="A2951" t="s">
        <v>12401</v>
      </c>
    </row>
    <row r="2952" spans="1:1" x14ac:dyDescent="0.2">
      <c r="A2952" t="s">
        <v>12402</v>
      </c>
    </row>
    <row r="2953" spans="1:1" x14ac:dyDescent="0.2">
      <c r="A2953" t="s">
        <v>12404</v>
      </c>
    </row>
    <row r="2954" spans="1:1" x14ac:dyDescent="0.2">
      <c r="A2954" t="s">
        <v>12405</v>
      </c>
    </row>
    <row r="2955" spans="1:1" x14ac:dyDescent="0.2">
      <c r="A2955" t="s">
        <v>12406</v>
      </c>
    </row>
    <row r="2956" spans="1:1" x14ac:dyDescent="0.2">
      <c r="A2956" t="s">
        <v>12407</v>
      </c>
    </row>
    <row r="2957" spans="1:1" x14ac:dyDescent="0.2">
      <c r="A2957" t="s">
        <v>532</v>
      </c>
    </row>
    <row r="2958" spans="1:1" x14ac:dyDescent="0.2">
      <c r="A2958" t="s">
        <v>12412</v>
      </c>
    </row>
    <row r="2959" spans="1:1" x14ac:dyDescent="0.2">
      <c r="A2959" t="s">
        <v>12414</v>
      </c>
    </row>
    <row r="2960" spans="1:1" x14ac:dyDescent="0.2">
      <c r="A2960" t="s">
        <v>12416</v>
      </c>
    </row>
    <row r="2961" spans="1:1" x14ac:dyDescent="0.2">
      <c r="A2961" t="s">
        <v>25414</v>
      </c>
    </row>
    <row r="2962" spans="1:1" x14ac:dyDescent="0.2">
      <c r="A2962" t="s">
        <v>12458</v>
      </c>
    </row>
    <row r="2963" spans="1:1" x14ac:dyDescent="0.2">
      <c r="A2963" t="s">
        <v>12460</v>
      </c>
    </row>
    <row r="2964" spans="1:1" x14ac:dyDescent="0.2">
      <c r="A2964" t="s">
        <v>12470</v>
      </c>
    </row>
    <row r="2965" spans="1:1" x14ac:dyDescent="0.2">
      <c r="A2965" t="s">
        <v>12471</v>
      </c>
    </row>
    <row r="2966" spans="1:1" x14ac:dyDescent="0.2">
      <c r="A2966" t="s">
        <v>12472</v>
      </c>
    </row>
    <row r="2967" spans="1:1" x14ac:dyDescent="0.2">
      <c r="A2967" t="s">
        <v>12474</v>
      </c>
    </row>
    <row r="2968" spans="1:1" x14ac:dyDescent="0.2">
      <c r="A2968" t="s">
        <v>12475</v>
      </c>
    </row>
    <row r="2969" spans="1:1" x14ac:dyDescent="0.2">
      <c r="A2969" t="s">
        <v>12476</v>
      </c>
    </row>
    <row r="2970" spans="1:1" x14ac:dyDescent="0.2">
      <c r="A2970" t="s">
        <v>12477</v>
      </c>
    </row>
    <row r="2971" spans="1:1" x14ac:dyDescent="0.2">
      <c r="A2971" t="s">
        <v>25420</v>
      </c>
    </row>
    <row r="2972" spans="1:1" x14ac:dyDescent="0.2">
      <c r="A2972" t="s">
        <v>12482</v>
      </c>
    </row>
    <row r="2973" spans="1:1" x14ac:dyDescent="0.2">
      <c r="A2973" t="s">
        <v>12483</v>
      </c>
    </row>
    <row r="2974" spans="1:1" x14ac:dyDescent="0.2">
      <c r="A2974" t="s">
        <v>12495</v>
      </c>
    </row>
    <row r="2975" spans="1:1" x14ac:dyDescent="0.2">
      <c r="A2975" t="s">
        <v>12496</v>
      </c>
    </row>
    <row r="2976" spans="1:1" x14ac:dyDescent="0.2">
      <c r="A2976" t="s">
        <v>12497</v>
      </c>
    </row>
    <row r="2977" spans="1:1" x14ac:dyDescent="0.2">
      <c r="A2977" t="s">
        <v>12498</v>
      </c>
    </row>
    <row r="2978" spans="1:1" x14ac:dyDescent="0.2">
      <c r="A2978" t="s">
        <v>12500</v>
      </c>
    </row>
    <row r="2979" spans="1:1" x14ac:dyDescent="0.2">
      <c r="A2979" t="s">
        <v>25421</v>
      </c>
    </row>
    <row r="2980" spans="1:1" x14ac:dyDescent="0.2">
      <c r="A2980" t="s">
        <v>27239</v>
      </c>
    </row>
    <row r="2981" spans="1:1" x14ac:dyDescent="0.2">
      <c r="A2981" t="s">
        <v>12504</v>
      </c>
    </row>
    <row r="2982" spans="1:1" x14ac:dyDescent="0.2">
      <c r="A2982" t="s">
        <v>25422</v>
      </c>
    </row>
    <row r="2983" spans="1:1" x14ac:dyDescent="0.2">
      <c r="A2983" t="s">
        <v>27240</v>
      </c>
    </row>
    <row r="2984" spans="1:1" x14ac:dyDescent="0.2">
      <c r="A2984" t="s">
        <v>12505</v>
      </c>
    </row>
    <row r="2985" spans="1:1" x14ac:dyDescent="0.2">
      <c r="A2985" t="s">
        <v>25423</v>
      </c>
    </row>
    <row r="2986" spans="1:1" x14ac:dyDescent="0.2">
      <c r="A2986" t="s">
        <v>25425</v>
      </c>
    </row>
    <row r="2987" spans="1:1" x14ac:dyDescent="0.2">
      <c r="A2987" t="s">
        <v>12508</v>
      </c>
    </row>
    <row r="2988" spans="1:1" x14ac:dyDescent="0.2">
      <c r="A2988" t="s">
        <v>27241</v>
      </c>
    </row>
    <row r="2989" spans="1:1" x14ac:dyDescent="0.2">
      <c r="A2989" t="s">
        <v>12516</v>
      </c>
    </row>
    <row r="2990" spans="1:1" x14ac:dyDescent="0.2">
      <c r="A2990" t="s">
        <v>12518</v>
      </c>
    </row>
    <row r="2991" spans="1:1" x14ac:dyDescent="0.2">
      <c r="A2991" t="s">
        <v>25427</v>
      </c>
    </row>
    <row r="2992" spans="1:1" x14ac:dyDescent="0.2">
      <c r="A2992" t="s">
        <v>12526</v>
      </c>
    </row>
    <row r="2993" spans="1:1" x14ac:dyDescent="0.2">
      <c r="A2993" t="s">
        <v>25428</v>
      </c>
    </row>
    <row r="2994" spans="1:1" x14ac:dyDescent="0.2">
      <c r="A2994" t="s">
        <v>12533</v>
      </c>
    </row>
    <row r="2995" spans="1:1" x14ac:dyDescent="0.2">
      <c r="A2995" t="s">
        <v>12540</v>
      </c>
    </row>
    <row r="2996" spans="1:1" x14ac:dyDescent="0.2">
      <c r="A2996" t="s">
        <v>12544</v>
      </c>
    </row>
    <row r="2997" spans="1:1" x14ac:dyDescent="0.2">
      <c r="A2997" t="s">
        <v>12546</v>
      </c>
    </row>
    <row r="2998" spans="1:1" x14ac:dyDescent="0.2">
      <c r="A2998" t="s">
        <v>12552</v>
      </c>
    </row>
    <row r="2999" spans="1:1" x14ac:dyDescent="0.2">
      <c r="A2999" t="s">
        <v>12557</v>
      </c>
    </row>
    <row r="3000" spans="1:1" x14ac:dyDescent="0.2">
      <c r="A3000" t="s">
        <v>25429</v>
      </c>
    </row>
    <row r="3001" spans="1:1" x14ac:dyDescent="0.2">
      <c r="A3001" t="s">
        <v>12558</v>
      </c>
    </row>
    <row r="3002" spans="1:1" x14ac:dyDescent="0.2">
      <c r="A3002" t="s">
        <v>12559</v>
      </c>
    </row>
    <row r="3003" spans="1:1" x14ac:dyDescent="0.2">
      <c r="A3003" t="s">
        <v>12567</v>
      </c>
    </row>
    <row r="3004" spans="1:1" x14ac:dyDescent="0.2">
      <c r="A3004" t="s">
        <v>12571</v>
      </c>
    </row>
    <row r="3005" spans="1:1" x14ac:dyDescent="0.2">
      <c r="A3005" t="s">
        <v>12572</v>
      </c>
    </row>
    <row r="3006" spans="1:1" x14ac:dyDescent="0.2">
      <c r="A3006" t="s">
        <v>12573</v>
      </c>
    </row>
    <row r="3007" spans="1:1" x14ac:dyDescent="0.2">
      <c r="A3007" t="s">
        <v>12574</v>
      </c>
    </row>
    <row r="3008" spans="1:1" x14ac:dyDescent="0.2">
      <c r="A3008" t="s">
        <v>25430</v>
      </c>
    </row>
    <row r="3009" spans="1:1" x14ac:dyDescent="0.2">
      <c r="A3009" t="s">
        <v>12575</v>
      </c>
    </row>
    <row r="3010" spans="1:1" x14ac:dyDescent="0.2">
      <c r="A3010" t="s">
        <v>27242</v>
      </c>
    </row>
    <row r="3011" spans="1:1" x14ac:dyDescent="0.2">
      <c r="A3011" t="s">
        <v>12584</v>
      </c>
    </row>
    <row r="3012" spans="1:1" x14ac:dyDescent="0.2">
      <c r="A3012" t="s">
        <v>12604</v>
      </c>
    </row>
    <row r="3013" spans="1:1" x14ac:dyDescent="0.2">
      <c r="A3013" t="s">
        <v>12611</v>
      </c>
    </row>
    <row r="3014" spans="1:1" x14ac:dyDescent="0.2">
      <c r="A3014" t="s">
        <v>25434</v>
      </c>
    </row>
    <row r="3015" spans="1:1" x14ac:dyDescent="0.2">
      <c r="A3015" t="s">
        <v>25441</v>
      </c>
    </row>
    <row r="3016" spans="1:1" x14ac:dyDescent="0.2">
      <c r="A3016" t="s">
        <v>27243</v>
      </c>
    </row>
    <row r="3017" spans="1:1" x14ac:dyDescent="0.2">
      <c r="A3017" t="s">
        <v>27244</v>
      </c>
    </row>
    <row r="3018" spans="1:1" x14ac:dyDescent="0.2">
      <c r="A3018" t="s">
        <v>27245</v>
      </c>
    </row>
    <row r="3019" spans="1:1" x14ac:dyDescent="0.2">
      <c r="A3019" t="s">
        <v>27246</v>
      </c>
    </row>
    <row r="3020" spans="1:1" x14ac:dyDescent="0.2">
      <c r="A3020" t="s">
        <v>27247</v>
      </c>
    </row>
    <row r="3021" spans="1:1" x14ac:dyDescent="0.2">
      <c r="A3021" t="s">
        <v>27248</v>
      </c>
    </row>
    <row r="3022" spans="1:1" x14ac:dyDescent="0.2">
      <c r="A3022" t="s">
        <v>27249</v>
      </c>
    </row>
    <row r="3023" spans="1:1" x14ac:dyDescent="0.2">
      <c r="A3023" t="s">
        <v>27250</v>
      </c>
    </row>
    <row r="3024" spans="1:1" x14ac:dyDescent="0.2">
      <c r="A3024" t="s">
        <v>12625</v>
      </c>
    </row>
    <row r="3025" spans="1:1" x14ac:dyDescent="0.2">
      <c r="A3025" t="s">
        <v>12626</v>
      </c>
    </row>
    <row r="3026" spans="1:1" x14ac:dyDescent="0.2">
      <c r="A3026" t="s">
        <v>25444</v>
      </c>
    </row>
    <row r="3027" spans="1:1" x14ac:dyDescent="0.2">
      <c r="A3027" t="s">
        <v>12628</v>
      </c>
    </row>
    <row r="3028" spans="1:1" x14ac:dyDescent="0.2">
      <c r="A3028" t="s">
        <v>12629</v>
      </c>
    </row>
    <row r="3029" spans="1:1" x14ac:dyDescent="0.2">
      <c r="A3029" t="s">
        <v>12630</v>
      </c>
    </row>
    <row r="3030" spans="1:1" x14ac:dyDescent="0.2">
      <c r="A3030" t="s">
        <v>12632</v>
      </c>
    </row>
    <row r="3031" spans="1:1" x14ac:dyDescent="0.2">
      <c r="A3031" t="s">
        <v>12634</v>
      </c>
    </row>
    <row r="3032" spans="1:1" x14ac:dyDescent="0.2">
      <c r="A3032" t="s">
        <v>1689</v>
      </c>
    </row>
    <row r="3033" spans="1:1" x14ac:dyDescent="0.2">
      <c r="A3033" t="s">
        <v>12636</v>
      </c>
    </row>
    <row r="3034" spans="1:1" x14ac:dyDescent="0.2">
      <c r="A3034" t="s">
        <v>12638</v>
      </c>
    </row>
    <row r="3035" spans="1:1" x14ac:dyDescent="0.2">
      <c r="A3035" t="s">
        <v>12641</v>
      </c>
    </row>
    <row r="3036" spans="1:1" x14ac:dyDescent="0.2">
      <c r="A3036" t="s">
        <v>12642</v>
      </c>
    </row>
    <row r="3037" spans="1:1" x14ac:dyDescent="0.2">
      <c r="A3037" t="s">
        <v>12643</v>
      </c>
    </row>
    <row r="3038" spans="1:1" x14ac:dyDescent="0.2">
      <c r="A3038" t="s">
        <v>12647</v>
      </c>
    </row>
    <row r="3039" spans="1:1" x14ac:dyDescent="0.2">
      <c r="A3039" t="s">
        <v>12657</v>
      </c>
    </row>
    <row r="3040" spans="1:1" x14ac:dyDescent="0.2">
      <c r="A3040" t="s">
        <v>12664</v>
      </c>
    </row>
    <row r="3041" spans="1:1" x14ac:dyDescent="0.2">
      <c r="A3041" t="s">
        <v>12672</v>
      </c>
    </row>
    <row r="3042" spans="1:1" x14ac:dyDescent="0.2">
      <c r="A3042" t="s">
        <v>12683</v>
      </c>
    </row>
    <row r="3043" spans="1:1" x14ac:dyDescent="0.2">
      <c r="A3043" t="s">
        <v>12689</v>
      </c>
    </row>
    <row r="3044" spans="1:1" x14ac:dyDescent="0.2">
      <c r="A3044" t="s">
        <v>12692</v>
      </c>
    </row>
    <row r="3045" spans="1:1" x14ac:dyDescent="0.2">
      <c r="A3045" t="s">
        <v>12694</v>
      </c>
    </row>
    <row r="3046" spans="1:1" x14ac:dyDescent="0.2">
      <c r="A3046" t="s">
        <v>12701</v>
      </c>
    </row>
    <row r="3047" spans="1:1" x14ac:dyDescent="0.2">
      <c r="A3047" t="s">
        <v>12702</v>
      </c>
    </row>
    <row r="3048" spans="1:1" x14ac:dyDescent="0.2">
      <c r="A3048" t="s">
        <v>12713</v>
      </c>
    </row>
    <row r="3049" spans="1:1" x14ac:dyDescent="0.2">
      <c r="A3049" t="s">
        <v>12714</v>
      </c>
    </row>
    <row r="3050" spans="1:1" x14ac:dyDescent="0.2">
      <c r="A3050" t="s">
        <v>12715</v>
      </c>
    </row>
    <row r="3051" spans="1:1" x14ac:dyDescent="0.2">
      <c r="A3051" t="s">
        <v>12717</v>
      </c>
    </row>
    <row r="3052" spans="1:1" x14ac:dyDescent="0.2">
      <c r="A3052" t="s">
        <v>12718</v>
      </c>
    </row>
    <row r="3053" spans="1:1" x14ac:dyDescent="0.2">
      <c r="A3053" t="s">
        <v>25448</v>
      </c>
    </row>
    <row r="3054" spans="1:1" x14ac:dyDescent="0.2">
      <c r="A3054" t="s">
        <v>25449</v>
      </c>
    </row>
    <row r="3055" spans="1:1" x14ac:dyDescent="0.2">
      <c r="A3055" t="s">
        <v>12719</v>
      </c>
    </row>
    <row r="3056" spans="1:1" x14ac:dyDescent="0.2">
      <c r="A3056" t="s">
        <v>12734</v>
      </c>
    </row>
    <row r="3057" spans="1:1" x14ac:dyDescent="0.2">
      <c r="A3057" t="s">
        <v>12735</v>
      </c>
    </row>
    <row r="3058" spans="1:1" x14ac:dyDescent="0.2">
      <c r="A3058" t="s">
        <v>12737</v>
      </c>
    </row>
    <row r="3059" spans="1:1" x14ac:dyDescent="0.2">
      <c r="A3059" t="s">
        <v>12738</v>
      </c>
    </row>
    <row r="3060" spans="1:1" x14ac:dyDescent="0.2">
      <c r="A3060" t="s">
        <v>12739</v>
      </c>
    </row>
    <row r="3061" spans="1:1" x14ac:dyDescent="0.2">
      <c r="A3061" t="s">
        <v>12744</v>
      </c>
    </row>
    <row r="3062" spans="1:1" x14ac:dyDescent="0.2">
      <c r="A3062" t="s">
        <v>12750</v>
      </c>
    </row>
    <row r="3063" spans="1:1" x14ac:dyDescent="0.2">
      <c r="A3063" t="s">
        <v>12763</v>
      </c>
    </row>
    <row r="3064" spans="1:1" x14ac:dyDescent="0.2">
      <c r="A3064" t="s">
        <v>12765</v>
      </c>
    </row>
    <row r="3065" spans="1:1" x14ac:dyDescent="0.2">
      <c r="A3065" t="s">
        <v>25451</v>
      </c>
    </row>
    <row r="3066" spans="1:1" x14ac:dyDescent="0.2">
      <c r="A3066" t="s">
        <v>424</v>
      </c>
    </row>
    <row r="3067" spans="1:1" x14ac:dyDescent="0.2">
      <c r="A3067" t="s">
        <v>25452</v>
      </c>
    </row>
    <row r="3068" spans="1:1" x14ac:dyDescent="0.2">
      <c r="A3068" t="s">
        <v>967</v>
      </c>
    </row>
    <row r="3069" spans="1:1" x14ac:dyDescent="0.2">
      <c r="A3069" t="s">
        <v>12768</v>
      </c>
    </row>
    <row r="3070" spans="1:1" x14ac:dyDescent="0.2">
      <c r="A3070" t="s">
        <v>12784</v>
      </c>
    </row>
    <row r="3071" spans="1:1" x14ac:dyDescent="0.2">
      <c r="A3071" t="s">
        <v>12788</v>
      </c>
    </row>
    <row r="3072" spans="1:1" x14ac:dyDescent="0.2">
      <c r="A3072" t="s">
        <v>12789</v>
      </c>
    </row>
    <row r="3073" spans="1:1" x14ac:dyDescent="0.2">
      <c r="A3073" t="s">
        <v>12792</v>
      </c>
    </row>
    <row r="3074" spans="1:1" x14ac:dyDescent="0.2">
      <c r="A3074" t="s">
        <v>12793</v>
      </c>
    </row>
    <row r="3075" spans="1:1" x14ac:dyDescent="0.2">
      <c r="A3075" t="s">
        <v>12794</v>
      </c>
    </row>
    <row r="3076" spans="1:1" x14ac:dyDescent="0.2">
      <c r="A3076" t="s">
        <v>12796</v>
      </c>
    </row>
    <row r="3077" spans="1:1" x14ac:dyDescent="0.2">
      <c r="A3077" t="s">
        <v>25454</v>
      </c>
    </row>
    <row r="3078" spans="1:1" x14ac:dyDescent="0.2">
      <c r="A3078" t="s">
        <v>12797</v>
      </c>
    </row>
    <row r="3079" spans="1:1" x14ac:dyDescent="0.2">
      <c r="A3079" t="s">
        <v>12799</v>
      </c>
    </row>
    <row r="3080" spans="1:1" x14ac:dyDescent="0.2">
      <c r="A3080" t="s">
        <v>12805</v>
      </c>
    </row>
    <row r="3081" spans="1:1" x14ac:dyDescent="0.2">
      <c r="A3081" t="s">
        <v>12828</v>
      </c>
    </row>
    <row r="3082" spans="1:1" x14ac:dyDescent="0.2">
      <c r="A3082" t="s">
        <v>12830</v>
      </c>
    </row>
    <row r="3083" spans="1:1" x14ac:dyDescent="0.2">
      <c r="A3083" t="s">
        <v>12869</v>
      </c>
    </row>
    <row r="3084" spans="1:1" x14ac:dyDescent="0.2">
      <c r="A3084" t="s">
        <v>12880</v>
      </c>
    </row>
    <row r="3085" spans="1:1" x14ac:dyDescent="0.2">
      <c r="A3085" t="s">
        <v>25455</v>
      </c>
    </row>
    <row r="3086" spans="1:1" x14ac:dyDescent="0.2">
      <c r="A3086" t="s">
        <v>25456</v>
      </c>
    </row>
    <row r="3087" spans="1:1" x14ac:dyDescent="0.2">
      <c r="A3087" t="s">
        <v>27251</v>
      </c>
    </row>
    <row r="3088" spans="1:1" x14ac:dyDescent="0.2">
      <c r="A3088" t="s">
        <v>12938</v>
      </c>
    </row>
    <row r="3089" spans="1:1" x14ac:dyDescent="0.2">
      <c r="A3089" t="s">
        <v>25457</v>
      </c>
    </row>
    <row r="3090" spans="1:1" x14ac:dyDescent="0.2">
      <c r="A3090" t="s">
        <v>25458</v>
      </c>
    </row>
    <row r="3091" spans="1:1" x14ac:dyDescent="0.2">
      <c r="A3091" t="s">
        <v>12941</v>
      </c>
    </row>
    <row r="3092" spans="1:1" x14ac:dyDescent="0.2">
      <c r="A3092" t="s">
        <v>12942</v>
      </c>
    </row>
    <row r="3093" spans="1:1" x14ac:dyDescent="0.2">
      <c r="A3093" t="s">
        <v>25459</v>
      </c>
    </row>
    <row r="3094" spans="1:1" x14ac:dyDescent="0.2">
      <c r="A3094" t="s">
        <v>12944</v>
      </c>
    </row>
    <row r="3095" spans="1:1" x14ac:dyDescent="0.2">
      <c r="A3095" t="s">
        <v>12945</v>
      </c>
    </row>
    <row r="3096" spans="1:1" x14ac:dyDescent="0.2">
      <c r="A3096" t="s">
        <v>12946</v>
      </c>
    </row>
    <row r="3097" spans="1:1" x14ac:dyDescent="0.2">
      <c r="A3097" t="s">
        <v>12948</v>
      </c>
    </row>
    <row r="3098" spans="1:1" x14ac:dyDescent="0.2">
      <c r="A3098" t="s">
        <v>12950</v>
      </c>
    </row>
    <row r="3099" spans="1:1" x14ac:dyDescent="0.2">
      <c r="A3099" t="s">
        <v>12951</v>
      </c>
    </row>
    <row r="3100" spans="1:1" x14ac:dyDescent="0.2">
      <c r="A3100" t="s">
        <v>12954</v>
      </c>
    </row>
    <row r="3101" spans="1:1" x14ac:dyDescent="0.2">
      <c r="A3101" t="s">
        <v>12957</v>
      </c>
    </row>
    <row r="3102" spans="1:1" x14ac:dyDescent="0.2">
      <c r="A3102" t="s">
        <v>12961</v>
      </c>
    </row>
    <row r="3103" spans="1:1" x14ac:dyDescent="0.2">
      <c r="A3103" t="s">
        <v>12965</v>
      </c>
    </row>
    <row r="3104" spans="1:1" x14ac:dyDescent="0.2">
      <c r="A3104" t="s">
        <v>12966</v>
      </c>
    </row>
    <row r="3105" spans="1:1" x14ac:dyDescent="0.2">
      <c r="A3105" t="s">
        <v>13013</v>
      </c>
    </row>
    <row r="3106" spans="1:1" x14ac:dyDescent="0.2">
      <c r="A3106" t="s">
        <v>13015</v>
      </c>
    </row>
    <row r="3107" spans="1:1" x14ac:dyDescent="0.2">
      <c r="A3107" t="s">
        <v>13028</v>
      </c>
    </row>
    <row r="3108" spans="1:1" x14ac:dyDescent="0.2">
      <c r="A3108" t="s">
        <v>13033</v>
      </c>
    </row>
    <row r="3109" spans="1:1" x14ac:dyDescent="0.2">
      <c r="A3109" t="s">
        <v>13040</v>
      </c>
    </row>
    <row r="3110" spans="1:1" x14ac:dyDescent="0.2">
      <c r="A3110" t="s">
        <v>13046</v>
      </c>
    </row>
    <row r="3111" spans="1:1" x14ac:dyDescent="0.2">
      <c r="A3111" t="s">
        <v>13051</v>
      </c>
    </row>
    <row r="3112" spans="1:1" x14ac:dyDescent="0.2">
      <c r="A3112" t="s">
        <v>25464</v>
      </c>
    </row>
    <row r="3113" spans="1:1" x14ac:dyDescent="0.2">
      <c r="A3113" t="s">
        <v>25465</v>
      </c>
    </row>
    <row r="3114" spans="1:1" x14ac:dyDescent="0.2">
      <c r="A3114" t="s">
        <v>25466</v>
      </c>
    </row>
    <row r="3115" spans="1:1" x14ac:dyDescent="0.2">
      <c r="A3115" t="s">
        <v>13053</v>
      </c>
    </row>
    <row r="3116" spans="1:1" x14ac:dyDescent="0.2">
      <c r="A3116" t="s">
        <v>13057</v>
      </c>
    </row>
    <row r="3117" spans="1:1" x14ac:dyDescent="0.2">
      <c r="A3117" t="s">
        <v>27252</v>
      </c>
    </row>
    <row r="3118" spans="1:1" x14ac:dyDescent="0.2">
      <c r="A3118" t="s">
        <v>13058</v>
      </c>
    </row>
    <row r="3119" spans="1:1" x14ac:dyDescent="0.2">
      <c r="A3119" t="s">
        <v>13060</v>
      </c>
    </row>
    <row r="3120" spans="1:1" x14ac:dyDescent="0.2">
      <c r="A3120" t="s">
        <v>25468</v>
      </c>
    </row>
    <row r="3121" spans="1:1" x14ac:dyDescent="0.2">
      <c r="A3121" t="s">
        <v>25469</v>
      </c>
    </row>
    <row r="3122" spans="1:1" x14ac:dyDescent="0.2">
      <c r="A3122" t="s">
        <v>13062</v>
      </c>
    </row>
    <row r="3123" spans="1:1" x14ac:dyDescent="0.2">
      <c r="A3123" t="s">
        <v>13064</v>
      </c>
    </row>
    <row r="3124" spans="1:1" x14ac:dyDescent="0.2">
      <c r="A3124" t="s">
        <v>13067</v>
      </c>
    </row>
    <row r="3125" spans="1:1" x14ac:dyDescent="0.2">
      <c r="A3125" t="s">
        <v>13068</v>
      </c>
    </row>
    <row r="3126" spans="1:1" x14ac:dyDescent="0.2">
      <c r="A3126" t="s">
        <v>25473</v>
      </c>
    </row>
    <row r="3127" spans="1:1" x14ac:dyDescent="0.2">
      <c r="A3127" t="s">
        <v>13069</v>
      </c>
    </row>
    <row r="3128" spans="1:1" x14ac:dyDescent="0.2">
      <c r="A3128" t="s">
        <v>13070</v>
      </c>
    </row>
    <row r="3129" spans="1:1" x14ac:dyDescent="0.2">
      <c r="A3129" t="s">
        <v>25475</v>
      </c>
    </row>
    <row r="3130" spans="1:1" x14ac:dyDescent="0.2">
      <c r="A3130" t="s">
        <v>13071</v>
      </c>
    </row>
    <row r="3131" spans="1:1" x14ac:dyDescent="0.2">
      <c r="A3131" t="s">
        <v>25476</v>
      </c>
    </row>
    <row r="3132" spans="1:1" x14ac:dyDescent="0.2">
      <c r="A3132" t="s">
        <v>13079</v>
      </c>
    </row>
    <row r="3133" spans="1:1" x14ac:dyDescent="0.2">
      <c r="A3133" t="s">
        <v>13083</v>
      </c>
    </row>
    <row r="3134" spans="1:1" x14ac:dyDescent="0.2">
      <c r="A3134" t="s">
        <v>24114</v>
      </c>
    </row>
    <row r="3135" spans="1:1" x14ac:dyDescent="0.2">
      <c r="A3135" t="s">
        <v>25478</v>
      </c>
    </row>
    <row r="3136" spans="1:1" x14ac:dyDescent="0.2">
      <c r="A3136" t="s">
        <v>25479</v>
      </c>
    </row>
    <row r="3137" spans="1:1" x14ac:dyDescent="0.2">
      <c r="A3137" t="s">
        <v>13085</v>
      </c>
    </row>
    <row r="3138" spans="1:1" x14ac:dyDescent="0.2">
      <c r="A3138" t="s">
        <v>13087</v>
      </c>
    </row>
    <row r="3139" spans="1:1" x14ac:dyDescent="0.2">
      <c r="A3139" t="s">
        <v>13093</v>
      </c>
    </row>
    <row r="3140" spans="1:1" x14ac:dyDescent="0.2">
      <c r="A3140" t="s">
        <v>13094</v>
      </c>
    </row>
    <row r="3141" spans="1:1" x14ac:dyDescent="0.2">
      <c r="A3141" t="s">
        <v>13100</v>
      </c>
    </row>
    <row r="3142" spans="1:1" x14ac:dyDescent="0.2">
      <c r="A3142" t="s">
        <v>13119</v>
      </c>
    </row>
    <row r="3143" spans="1:1" x14ac:dyDescent="0.2">
      <c r="A3143" t="s">
        <v>27253</v>
      </c>
    </row>
    <row r="3144" spans="1:1" x14ac:dyDescent="0.2">
      <c r="A3144" t="s">
        <v>734</v>
      </c>
    </row>
    <row r="3145" spans="1:1" x14ac:dyDescent="0.2">
      <c r="A3145" t="s">
        <v>1718</v>
      </c>
    </row>
    <row r="3146" spans="1:1" x14ac:dyDescent="0.2">
      <c r="A3146" t="s">
        <v>13136</v>
      </c>
    </row>
    <row r="3147" spans="1:1" x14ac:dyDescent="0.2">
      <c r="A3147" t="s">
        <v>13141</v>
      </c>
    </row>
    <row r="3148" spans="1:1" x14ac:dyDescent="0.2">
      <c r="A3148" t="s">
        <v>13143</v>
      </c>
    </row>
    <row r="3149" spans="1:1" x14ac:dyDescent="0.2">
      <c r="A3149" t="s">
        <v>2113</v>
      </c>
    </row>
    <row r="3150" spans="1:1" x14ac:dyDescent="0.2">
      <c r="A3150" t="s">
        <v>13146</v>
      </c>
    </row>
    <row r="3151" spans="1:1" x14ac:dyDescent="0.2">
      <c r="A3151" t="s">
        <v>25484</v>
      </c>
    </row>
    <row r="3152" spans="1:1" x14ac:dyDescent="0.2">
      <c r="A3152" t="s">
        <v>13154</v>
      </c>
    </row>
    <row r="3153" spans="1:1" x14ac:dyDescent="0.2">
      <c r="A3153" t="s">
        <v>13156</v>
      </c>
    </row>
    <row r="3154" spans="1:1" x14ac:dyDescent="0.2">
      <c r="A3154" t="s">
        <v>13158</v>
      </c>
    </row>
    <row r="3155" spans="1:1" x14ac:dyDescent="0.2">
      <c r="A3155" t="s">
        <v>13169</v>
      </c>
    </row>
    <row r="3156" spans="1:1" x14ac:dyDescent="0.2">
      <c r="A3156" t="s">
        <v>13170</v>
      </c>
    </row>
    <row r="3157" spans="1:1" x14ac:dyDescent="0.2">
      <c r="A3157" t="s">
        <v>13173</v>
      </c>
    </row>
    <row r="3158" spans="1:1" x14ac:dyDescent="0.2">
      <c r="A3158" t="s">
        <v>27254</v>
      </c>
    </row>
    <row r="3159" spans="1:1" x14ac:dyDescent="0.2">
      <c r="A3159" t="s">
        <v>13177</v>
      </c>
    </row>
    <row r="3160" spans="1:1" x14ac:dyDescent="0.2">
      <c r="A3160" t="s">
        <v>13189</v>
      </c>
    </row>
    <row r="3161" spans="1:1" x14ac:dyDescent="0.2">
      <c r="A3161" t="s">
        <v>426</v>
      </c>
    </row>
    <row r="3162" spans="1:1" x14ac:dyDescent="0.2">
      <c r="A3162" t="s">
        <v>25488</v>
      </c>
    </row>
    <row r="3163" spans="1:1" x14ac:dyDescent="0.2">
      <c r="A3163" t="s">
        <v>3298</v>
      </c>
    </row>
    <row r="3164" spans="1:1" x14ac:dyDescent="0.2">
      <c r="A3164" t="s">
        <v>2381</v>
      </c>
    </row>
    <row r="3165" spans="1:1" x14ac:dyDescent="0.2">
      <c r="A3165" t="s">
        <v>13198</v>
      </c>
    </row>
    <row r="3166" spans="1:1" x14ac:dyDescent="0.2">
      <c r="A3166" t="s">
        <v>27255</v>
      </c>
    </row>
    <row r="3167" spans="1:1" x14ac:dyDescent="0.2">
      <c r="A3167" t="s">
        <v>13217</v>
      </c>
    </row>
    <row r="3168" spans="1:1" x14ac:dyDescent="0.2">
      <c r="A3168" t="s">
        <v>27256</v>
      </c>
    </row>
    <row r="3169" spans="1:1" x14ac:dyDescent="0.2">
      <c r="A3169" t="s">
        <v>25489</v>
      </c>
    </row>
    <row r="3170" spans="1:1" x14ac:dyDescent="0.2">
      <c r="A3170" t="s">
        <v>13218</v>
      </c>
    </row>
    <row r="3171" spans="1:1" x14ac:dyDescent="0.2">
      <c r="A3171" t="s">
        <v>13226</v>
      </c>
    </row>
    <row r="3172" spans="1:1" x14ac:dyDescent="0.2">
      <c r="A3172" t="s">
        <v>13239</v>
      </c>
    </row>
    <row r="3173" spans="1:1" x14ac:dyDescent="0.2">
      <c r="A3173" t="s">
        <v>13242</v>
      </c>
    </row>
    <row r="3174" spans="1:1" x14ac:dyDescent="0.2">
      <c r="A3174" t="s">
        <v>898</v>
      </c>
    </row>
    <row r="3175" spans="1:1" x14ac:dyDescent="0.2">
      <c r="A3175" t="s">
        <v>13243</v>
      </c>
    </row>
    <row r="3176" spans="1:1" x14ac:dyDescent="0.2">
      <c r="A3176" t="s">
        <v>13249</v>
      </c>
    </row>
    <row r="3177" spans="1:1" x14ac:dyDescent="0.2">
      <c r="A3177" t="s">
        <v>13258</v>
      </c>
    </row>
    <row r="3178" spans="1:1" x14ac:dyDescent="0.2">
      <c r="A3178" t="s">
        <v>13265</v>
      </c>
    </row>
    <row r="3179" spans="1:1" x14ac:dyDescent="0.2">
      <c r="A3179" t="s">
        <v>13266</v>
      </c>
    </row>
    <row r="3180" spans="1:1" x14ac:dyDescent="0.2">
      <c r="A3180" t="s">
        <v>13269</v>
      </c>
    </row>
    <row r="3181" spans="1:1" x14ac:dyDescent="0.2">
      <c r="A3181" t="s">
        <v>13272</v>
      </c>
    </row>
    <row r="3182" spans="1:1" x14ac:dyDescent="0.2">
      <c r="A3182" t="s">
        <v>27257</v>
      </c>
    </row>
    <row r="3183" spans="1:1" x14ac:dyDescent="0.2">
      <c r="A3183" t="s">
        <v>27258</v>
      </c>
    </row>
    <row r="3184" spans="1:1" x14ac:dyDescent="0.2">
      <c r="A3184" t="s">
        <v>13280</v>
      </c>
    </row>
    <row r="3185" spans="1:1" x14ac:dyDescent="0.2">
      <c r="A3185" t="s">
        <v>25495</v>
      </c>
    </row>
    <row r="3186" spans="1:1" x14ac:dyDescent="0.2">
      <c r="A3186" t="s">
        <v>13281</v>
      </c>
    </row>
    <row r="3187" spans="1:1" x14ac:dyDescent="0.2">
      <c r="A3187" t="s">
        <v>13282</v>
      </c>
    </row>
    <row r="3188" spans="1:1" x14ac:dyDescent="0.2">
      <c r="A3188" t="s">
        <v>13283</v>
      </c>
    </row>
    <row r="3189" spans="1:1" x14ac:dyDescent="0.2">
      <c r="A3189" t="s">
        <v>13284</v>
      </c>
    </row>
    <row r="3190" spans="1:1" x14ac:dyDescent="0.2">
      <c r="A3190" t="s">
        <v>13285</v>
      </c>
    </row>
    <row r="3191" spans="1:1" x14ac:dyDescent="0.2">
      <c r="A3191" t="s">
        <v>25496</v>
      </c>
    </row>
    <row r="3192" spans="1:1" x14ac:dyDescent="0.2">
      <c r="A3192" t="s">
        <v>27259</v>
      </c>
    </row>
    <row r="3193" spans="1:1" x14ac:dyDescent="0.2">
      <c r="A3193" t="s">
        <v>13291</v>
      </c>
    </row>
    <row r="3194" spans="1:1" x14ac:dyDescent="0.2">
      <c r="A3194" t="s">
        <v>13292</v>
      </c>
    </row>
    <row r="3195" spans="1:1" x14ac:dyDescent="0.2">
      <c r="A3195" t="s">
        <v>13293</v>
      </c>
    </row>
    <row r="3196" spans="1:1" x14ac:dyDescent="0.2">
      <c r="A3196" t="s">
        <v>13295</v>
      </c>
    </row>
    <row r="3197" spans="1:1" x14ac:dyDescent="0.2">
      <c r="A3197" t="s">
        <v>1657</v>
      </c>
    </row>
    <row r="3198" spans="1:1" x14ac:dyDescent="0.2">
      <c r="A3198" t="s">
        <v>13302</v>
      </c>
    </row>
    <row r="3199" spans="1:1" x14ac:dyDescent="0.2">
      <c r="A3199" t="s">
        <v>13303</v>
      </c>
    </row>
    <row r="3200" spans="1:1" x14ac:dyDescent="0.2">
      <c r="A3200" t="s">
        <v>13308</v>
      </c>
    </row>
    <row r="3201" spans="1:1" x14ac:dyDescent="0.2">
      <c r="A3201" t="s">
        <v>25500</v>
      </c>
    </row>
    <row r="3202" spans="1:1" x14ac:dyDescent="0.2">
      <c r="A3202" t="s">
        <v>24120</v>
      </c>
    </row>
    <row r="3203" spans="1:1" x14ac:dyDescent="0.2">
      <c r="A3203" t="s">
        <v>13315</v>
      </c>
    </row>
    <row r="3204" spans="1:1" x14ac:dyDescent="0.2">
      <c r="A3204" t="s">
        <v>13331</v>
      </c>
    </row>
    <row r="3205" spans="1:1" x14ac:dyDescent="0.2">
      <c r="A3205" t="s">
        <v>13388</v>
      </c>
    </row>
    <row r="3206" spans="1:1" x14ac:dyDescent="0.2">
      <c r="A3206" t="s">
        <v>13389</v>
      </c>
    </row>
    <row r="3207" spans="1:1" x14ac:dyDescent="0.2">
      <c r="A3207" t="s">
        <v>13391</v>
      </c>
    </row>
    <row r="3208" spans="1:1" x14ac:dyDescent="0.2">
      <c r="A3208" t="s">
        <v>13392</v>
      </c>
    </row>
    <row r="3209" spans="1:1" x14ac:dyDescent="0.2">
      <c r="A3209" t="s">
        <v>13394</v>
      </c>
    </row>
    <row r="3210" spans="1:1" x14ac:dyDescent="0.2">
      <c r="A3210" t="s">
        <v>13402</v>
      </c>
    </row>
    <row r="3211" spans="1:1" x14ac:dyDescent="0.2">
      <c r="A3211" t="s">
        <v>13416</v>
      </c>
    </row>
    <row r="3212" spans="1:1" x14ac:dyDescent="0.2">
      <c r="A3212" t="s">
        <v>25502</v>
      </c>
    </row>
    <row r="3213" spans="1:1" x14ac:dyDescent="0.2">
      <c r="A3213" t="s">
        <v>13427</v>
      </c>
    </row>
    <row r="3214" spans="1:1" x14ac:dyDescent="0.2">
      <c r="A3214" t="s">
        <v>13433</v>
      </c>
    </row>
    <row r="3215" spans="1:1" x14ac:dyDescent="0.2">
      <c r="A3215" t="s">
        <v>13435</v>
      </c>
    </row>
    <row r="3216" spans="1:1" x14ac:dyDescent="0.2">
      <c r="A3216" t="s">
        <v>13439</v>
      </c>
    </row>
    <row r="3217" spans="1:1" x14ac:dyDescent="0.2">
      <c r="A3217" t="s">
        <v>25503</v>
      </c>
    </row>
    <row r="3218" spans="1:1" x14ac:dyDescent="0.2">
      <c r="A3218" t="s">
        <v>13440</v>
      </c>
    </row>
    <row r="3219" spans="1:1" x14ac:dyDescent="0.2">
      <c r="A3219" t="s">
        <v>13441</v>
      </c>
    </row>
    <row r="3220" spans="1:1" x14ac:dyDescent="0.2">
      <c r="A3220" t="s">
        <v>13442</v>
      </c>
    </row>
    <row r="3221" spans="1:1" x14ac:dyDescent="0.2">
      <c r="A3221" t="s">
        <v>25504</v>
      </c>
    </row>
    <row r="3222" spans="1:1" x14ac:dyDescent="0.2">
      <c r="A3222" t="s">
        <v>13443</v>
      </c>
    </row>
    <row r="3223" spans="1:1" x14ac:dyDescent="0.2">
      <c r="A3223" t="s">
        <v>25505</v>
      </c>
    </row>
    <row r="3224" spans="1:1" x14ac:dyDescent="0.2">
      <c r="A3224" t="s">
        <v>13444</v>
      </c>
    </row>
    <row r="3225" spans="1:1" x14ac:dyDescent="0.2">
      <c r="A3225" t="s">
        <v>13445</v>
      </c>
    </row>
    <row r="3226" spans="1:1" x14ac:dyDescent="0.2">
      <c r="A3226" t="s">
        <v>24122</v>
      </c>
    </row>
    <row r="3227" spans="1:1" x14ac:dyDescent="0.2">
      <c r="A3227" t="s">
        <v>13446</v>
      </c>
    </row>
    <row r="3228" spans="1:1" x14ac:dyDescent="0.2">
      <c r="A3228" t="s">
        <v>13447</v>
      </c>
    </row>
    <row r="3229" spans="1:1" x14ac:dyDescent="0.2">
      <c r="A3229" t="s">
        <v>13448</v>
      </c>
    </row>
    <row r="3230" spans="1:1" x14ac:dyDescent="0.2">
      <c r="A3230" t="s">
        <v>13449</v>
      </c>
    </row>
    <row r="3231" spans="1:1" x14ac:dyDescent="0.2">
      <c r="A3231" t="s">
        <v>13450</v>
      </c>
    </row>
    <row r="3232" spans="1:1" x14ac:dyDescent="0.2">
      <c r="A3232" t="s">
        <v>13451</v>
      </c>
    </row>
    <row r="3233" spans="1:1" x14ac:dyDescent="0.2">
      <c r="A3233" t="s">
        <v>27260</v>
      </c>
    </row>
    <row r="3234" spans="1:1" x14ac:dyDescent="0.2">
      <c r="A3234" t="s">
        <v>13455</v>
      </c>
    </row>
    <row r="3235" spans="1:1" x14ac:dyDescent="0.2">
      <c r="A3235" t="s">
        <v>24123</v>
      </c>
    </row>
    <row r="3236" spans="1:1" x14ac:dyDescent="0.2">
      <c r="A3236" t="s">
        <v>13456</v>
      </c>
    </row>
    <row r="3237" spans="1:1" x14ac:dyDescent="0.2">
      <c r="A3237" t="s">
        <v>13457</v>
      </c>
    </row>
    <row r="3238" spans="1:1" x14ac:dyDescent="0.2">
      <c r="A3238" t="s">
        <v>13458</v>
      </c>
    </row>
    <row r="3239" spans="1:1" x14ac:dyDescent="0.2">
      <c r="A3239" t="s">
        <v>13460</v>
      </c>
    </row>
    <row r="3240" spans="1:1" x14ac:dyDescent="0.2">
      <c r="A3240" t="s">
        <v>25507</v>
      </c>
    </row>
    <row r="3241" spans="1:1" x14ac:dyDescent="0.2">
      <c r="A3241" t="s">
        <v>27261</v>
      </c>
    </row>
    <row r="3242" spans="1:1" x14ac:dyDescent="0.2">
      <c r="A3242" t="s">
        <v>27262</v>
      </c>
    </row>
    <row r="3243" spans="1:1" x14ac:dyDescent="0.2">
      <c r="A3243" t="s">
        <v>27263</v>
      </c>
    </row>
    <row r="3244" spans="1:1" x14ac:dyDescent="0.2">
      <c r="A3244" t="s">
        <v>13471</v>
      </c>
    </row>
    <row r="3245" spans="1:1" x14ac:dyDescent="0.2">
      <c r="A3245" t="s">
        <v>13472</v>
      </c>
    </row>
    <row r="3246" spans="1:1" x14ac:dyDescent="0.2">
      <c r="A3246" t="s">
        <v>27264</v>
      </c>
    </row>
    <row r="3247" spans="1:1" x14ac:dyDescent="0.2">
      <c r="A3247" t="s">
        <v>13474</v>
      </c>
    </row>
    <row r="3248" spans="1:1" x14ac:dyDescent="0.2">
      <c r="A3248" t="s">
        <v>13475</v>
      </c>
    </row>
    <row r="3249" spans="1:1" x14ac:dyDescent="0.2">
      <c r="A3249" t="s">
        <v>13477</v>
      </c>
    </row>
    <row r="3250" spans="1:1" x14ac:dyDescent="0.2">
      <c r="A3250" t="s">
        <v>13479</v>
      </c>
    </row>
    <row r="3251" spans="1:1" x14ac:dyDescent="0.2">
      <c r="A3251" t="s">
        <v>13482</v>
      </c>
    </row>
    <row r="3252" spans="1:1" x14ac:dyDescent="0.2">
      <c r="A3252" t="s">
        <v>25508</v>
      </c>
    </row>
    <row r="3253" spans="1:1" x14ac:dyDescent="0.2">
      <c r="A3253" t="s">
        <v>13484</v>
      </c>
    </row>
    <row r="3254" spans="1:1" x14ac:dyDescent="0.2">
      <c r="A3254" t="s">
        <v>13485</v>
      </c>
    </row>
    <row r="3255" spans="1:1" x14ac:dyDescent="0.2">
      <c r="A3255" t="s">
        <v>13487</v>
      </c>
    </row>
    <row r="3256" spans="1:1" x14ac:dyDescent="0.2">
      <c r="A3256" t="s">
        <v>13490</v>
      </c>
    </row>
    <row r="3257" spans="1:1" x14ac:dyDescent="0.2">
      <c r="A3257" t="s">
        <v>13491</v>
      </c>
    </row>
    <row r="3258" spans="1:1" x14ac:dyDescent="0.2">
      <c r="A3258" t="s">
        <v>25509</v>
      </c>
    </row>
    <row r="3259" spans="1:1" x14ac:dyDescent="0.2">
      <c r="A3259" t="s">
        <v>13492</v>
      </c>
    </row>
    <row r="3260" spans="1:1" x14ac:dyDescent="0.2">
      <c r="A3260" t="s">
        <v>13495</v>
      </c>
    </row>
    <row r="3261" spans="1:1" x14ac:dyDescent="0.2">
      <c r="A3261" t="s">
        <v>13498</v>
      </c>
    </row>
    <row r="3262" spans="1:1" x14ac:dyDescent="0.2">
      <c r="A3262" t="s">
        <v>13504</v>
      </c>
    </row>
    <row r="3263" spans="1:1" x14ac:dyDescent="0.2">
      <c r="A3263" t="s">
        <v>13507</v>
      </c>
    </row>
    <row r="3264" spans="1:1" x14ac:dyDescent="0.2">
      <c r="A3264" t="s">
        <v>13508</v>
      </c>
    </row>
    <row r="3265" spans="1:1" x14ac:dyDescent="0.2">
      <c r="A3265" t="s">
        <v>13509</v>
      </c>
    </row>
    <row r="3266" spans="1:1" x14ac:dyDescent="0.2">
      <c r="A3266" t="s">
        <v>13514</v>
      </c>
    </row>
    <row r="3267" spans="1:1" x14ac:dyDescent="0.2">
      <c r="A3267" t="s">
        <v>13515</v>
      </c>
    </row>
    <row r="3268" spans="1:1" x14ac:dyDescent="0.2">
      <c r="A3268" t="s">
        <v>13517</v>
      </c>
    </row>
    <row r="3269" spans="1:1" x14ac:dyDescent="0.2">
      <c r="A3269" t="s">
        <v>13523</v>
      </c>
    </row>
    <row r="3270" spans="1:1" x14ac:dyDescent="0.2">
      <c r="A3270" t="s">
        <v>13535</v>
      </c>
    </row>
    <row r="3271" spans="1:1" x14ac:dyDescent="0.2">
      <c r="A3271" t="s">
        <v>13537</v>
      </c>
    </row>
    <row r="3272" spans="1:1" x14ac:dyDescent="0.2">
      <c r="A3272" t="s">
        <v>13538</v>
      </c>
    </row>
    <row r="3273" spans="1:1" x14ac:dyDescent="0.2">
      <c r="A3273" t="s">
        <v>13540</v>
      </c>
    </row>
    <row r="3274" spans="1:1" x14ac:dyDescent="0.2">
      <c r="A3274" t="s">
        <v>13541</v>
      </c>
    </row>
    <row r="3275" spans="1:1" x14ac:dyDescent="0.2">
      <c r="A3275" t="s">
        <v>13542</v>
      </c>
    </row>
    <row r="3276" spans="1:1" x14ac:dyDescent="0.2">
      <c r="A3276" t="s">
        <v>13544</v>
      </c>
    </row>
    <row r="3277" spans="1:1" x14ac:dyDescent="0.2">
      <c r="A3277" t="s">
        <v>25512</v>
      </c>
    </row>
    <row r="3278" spans="1:1" x14ac:dyDescent="0.2">
      <c r="A3278" t="s">
        <v>13546</v>
      </c>
    </row>
    <row r="3279" spans="1:1" x14ac:dyDescent="0.2">
      <c r="A3279" t="s">
        <v>13548</v>
      </c>
    </row>
    <row r="3280" spans="1:1" x14ac:dyDescent="0.2">
      <c r="A3280" t="s">
        <v>13549</v>
      </c>
    </row>
    <row r="3281" spans="1:1" x14ac:dyDescent="0.2">
      <c r="A3281" t="s">
        <v>13551</v>
      </c>
    </row>
    <row r="3282" spans="1:1" x14ac:dyDescent="0.2">
      <c r="A3282" t="s">
        <v>13556</v>
      </c>
    </row>
    <row r="3283" spans="1:1" x14ac:dyDescent="0.2">
      <c r="A3283" t="s">
        <v>848</v>
      </c>
    </row>
    <row r="3284" spans="1:1" x14ac:dyDescent="0.2">
      <c r="A3284" t="s">
        <v>13557</v>
      </c>
    </row>
    <row r="3285" spans="1:1" x14ac:dyDescent="0.2">
      <c r="A3285" t="s">
        <v>13558</v>
      </c>
    </row>
    <row r="3286" spans="1:1" x14ac:dyDescent="0.2">
      <c r="A3286" t="s">
        <v>13559</v>
      </c>
    </row>
    <row r="3287" spans="1:1" x14ac:dyDescent="0.2">
      <c r="A3287" t="s">
        <v>25514</v>
      </c>
    </row>
    <row r="3288" spans="1:1" x14ac:dyDescent="0.2">
      <c r="A3288" t="s">
        <v>25515</v>
      </c>
    </row>
    <row r="3289" spans="1:1" x14ac:dyDescent="0.2">
      <c r="A3289" t="s">
        <v>13560</v>
      </c>
    </row>
    <row r="3290" spans="1:1" x14ac:dyDescent="0.2">
      <c r="A3290" t="s">
        <v>25516</v>
      </c>
    </row>
    <row r="3291" spans="1:1" x14ac:dyDescent="0.2">
      <c r="A3291" t="s">
        <v>13561</v>
      </c>
    </row>
    <row r="3292" spans="1:1" x14ac:dyDescent="0.2">
      <c r="A3292" t="s">
        <v>13562</v>
      </c>
    </row>
    <row r="3293" spans="1:1" x14ac:dyDescent="0.2">
      <c r="A3293" t="s">
        <v>13563</v>
      </c>
    </row>
    <row r="3294" spans="1:1" x14ac:dyDescent="0.2">
      <c r="A3294" t="s">
        <v>25518</v>
      </c>
    </row>
    <row r="3295" spans="1:1" x14ac:dyDescent="0.2">
      <c r="A3295" t="s">
        <v>13564</v>
      </c>
    </row>
    <row r="3296" spans="1:1" x14ac:dyDescent="0.2">
      <c r="A3296" t="s">
        <v>13566</v>
      </c>
    </row>
    <row r="3297" spans="1:1" x14ac:dyDescent="0.2">
      <c r="A3297" t="s">
        <v>13567</v>
      </c>
    </row>
    <row r="3298" spans="1:1" x14ac:dyDescent="0.2">
      <c r="A3298" t="s">
        <v>13569</v>
      </c>
    </row>
    <row r="3299" spans="1:1" x14ac:dyDescent="0.2">
      <c r="A3299" t="s">
        <v>13570</v>
      </c>
    </row>
    <row r="3300" spans="1:1" x14ac:dyDescent="0.2">
      <c r="A3300" t="s">
        <v>13571</v>
      </c>
    </row>
    <row r="3301" spans="1:1" x14ac:dyDescent="0.2">
      <c r="A3301" t="s">
        <v>736</v>
      </c>
    </row>
    <row r="3302" spans="1:1" x14ac:dyDescent="0.2">
      <c r="A3302" t="s">
        <v>1921</v>
      </c>
    </row>
    <row r="3303" spans="1:1" x14ac:dyDescent="0.2">
      <c r="A3303" t="s">
        <v>13573</v>
      </c>
    </row>
    <row r="3304" spans="1:1" x14ac:dyDescent="0.2">
      <c r="A3304" t="s">
        <v>13588</v>
      </c>
    </row>
    <row r="3305" spans="1:1" x14ac:dyDescent="0.2">
      <c r="A3305" t="s">
        <v>13589</v>
      </c>
    </row>
    <row r="3306" spans="1:1" x14ac:dyDescent="0.2">
      <c r="A3306" t="s">
        <v>13593</v>
      </c>
    </row>
    <row r="3307" spans="1:1" x14ac:dyDescent="0.2">
      <c r="A3307" t="s">
        <v>13594</v>
      </c>
    </row>
    <row r="3308" spans="1:1" x14ac:dyDescent="0.2">
      <c r="A3308" t="s">
        <v>27265</v>
      </c>
    </row>
    <row r="3309" spans="1:1" x14ac:dyDescent="0.2">
      <c r="A3309" t="s">
        <v>13599</v>
      </c>
    </row>
    <row r="3310" spans="1:1" x14ac:dyDescent="0.2">
      <c r="A3310" t="s">
        <v>13600</v>
      </c>
    </row>
    <row r="3311" spans="1:1" x14ac:dyDescent="0.2">
      <c r="A3311" t="s">
        <v>13601</v>
      </c>
    </row>
    <row r="3312" spans="1:1" x14ac:dyDescent="0.2">
      <c r="A3312" t="s">
        <v>27266</v>
      </c>
    </row>
    <row r="3313" spans="1:1" x14ac:dyDescent="0.2">
      <c r="A3313" t="s">
        <v>13602</v>
      </c>
    </row>
    <row r="3314" spans="1:1" x14ac:dyDescent="0.2">
      <c r="A3314" t="s">
        <v>2063</v>
      </c>
    </row>
    <row r="3315" spans="1:1" x14ac:dyDescent="0.2">
      <c r="A3315" t="s">
        <v>13603</v>
      </c>
    </row>
    <row r="3316" spans="1:1" x14ac:dyDescent="0.2">
      <c r="A3316" t="s">
        <v>13604</v>
      </c>
    </row>
    <row r="3317" spans="1:1" x14ac:dyDescent="0.2">
      <c r="A3317" t="s">
        <v>430</v>
      </c>
    </row>
    <row r="3318" spans="1:1" x14ac:dyDescent="0.2">
      <c r="A3318" t="s">
        <v>432</v>
      </c>
    </row>
    <row r="3319" spans="1:1" x14ac:dyDescent="0.2">
      <c r="A3319" t="s">
        <v>13605</v>
      </c>
    </row>
    <row r="3320" spans="1:1" x14ac:dyDescent="0.2">
      <c r="A3320" t="s">
        <v>13606</v>
      </c>
    </row>
    <row r="3321" spans="1:1" x14ac:dyDescent="0.2">
      <c r="A3321" t="s">
        <v>25520</v>
      </c>
    </row>
    <row r="3322" spans="1:1" x14ac:dyDescent="0.2">
      <c r="A3322" t="s">
        <v>13607</v>
      </c>
    </row>
    <row r="3323" spans="1:1" x14ac:dyDescent="0.2">
      <c r="A3323" t="s">
        <v>27267</v>
      </c>
    </row>
    <row r="3324" spans="1:1" x14ac:dyDescent="0.2">
      <c r="A3324" t="s">
        <v>27268</v>
      </c>
    </row>
    <row r="3325" spans="1:1" x14ac:dyDescent="0.2">
      <c r="A3325" t="s">
        <v>13614</v>
      </c>
    </row>
    <row r="3326" spans="1:1" x14ac:dyDescent="0.2">
      <c r="A3326" t="s">
        <v>13615</v>
      </c>
    </row>
    <row r="3327" spans="1:1" x14ac:dyDescent="0.2">
      <c r="A3327" t="s">
        <v>13616</v>
      </c>
    </row>
    <row r="3328" spans="1:1" x14ac:dyDescent="0.2">
      <c r="A3328" t="s">
        <v>13617</v>
      </c>
    </row>
    <row r="3329" spans="1:1" x14ac:dyDescent="0.2">
      <c r="A3329" t="s">
        <v>13627</v>
      </c>
    </row>
    <row r="3330" spans="1:1" x14ac:dyDescent="0.2">
      <c r="A3330" t="s">
        <v>13632</v>
      </c>
    </row>
    <row r="3331" spans="1:1" x14ac:dyDescent="0.2">
      <c r="A3331" t="s">
        <v>13638</v>
      </c>
    </row>
    <row r="3332" spans="1:1" x14ac:dyDescent="0.2">
      <c r="A3332" t="s">
        <v>13661</v>
      </c>
    </row>
    <row r="3333" spans="1:1" x14ac:dyDescent="0.2">
      <c r="A3333" t="s">
        <v>25524</v>
      </c>
    </row>
    <row r="3334" spans="1:1" x14ac:dyDescent="0.2">
      <c r="A3334" t="s">
        <v>25525</v>
      </c>
    </row>
    <row r="3335" spans="1:1" x14ac:dyDescent="0.2">
      <c r="A3335" t="s">
        <v>25526</v>
      </c>
    </row>
    <row r="3336" spans="1:1" x14ac:dyDescent="0.2">
      <c r="A3336" t="s">
        <v>27269</v>
      </c>
    </row>
    <row r="3337" spans="1:1" x14ac:dyDescent="0.2">
      <c r="A3337" t="s">
        <v>27270</v>
      </c>
    </row>
    <row r="3338" spans="1:1" x14ac:dyDescent="0.2">
      <c r="A3338" t="s">
        <v>25527</v>
      </c>
    </row>
    <row r="3339" spans="1:1" x14ac:dyDescent="0.2">
      <c r="A3339" t="s">
        <v>25528</v>
      </c>
    </row>
    <row r="3340" spans="1:1" x14ac:dyDescent="0.2">
      <c r="A3340" t="s">
        <v>13669</v>
      </c>
    </row>
    <row r="3341" spans="1:1" x14ac:dyDescent="0.2">
      <c r="A3341" t="s">
        <v>13671</v>
      </c>
    </row>
    <row r="3342" spans="1:1" x14ac:dyDescent="0.2">
      <c r="A3342" t="s">
        <v>13672</v>
      </c>
    </row>
    <row r="3343" spans="1:1" x14ac:dyDescent="0.2">
      <c r="A3343" t="s">
        <v>25531</v>
      </c>
    </row>
    <row r="3344" spans="1:1" x14ac:dyDescent="0.2">
      <c r="A3344" t="s">
        <v>13676</v>
      </c>
    </row>
    <row r="3345" spans="1:1" x14ac:dyDescent="0.2">
      <c r="A3345" t="s">
        <v>25535</v>
      </c>
    </row>
    <row r="3346" spans="1:1" x14ac:dyDescent="0.2">
      <c r="A3346" t="s">
        <v>25536</v>
      </c>
    </row>
    <row r="3347" spans="1:1" x14ac:dyDescent="0.2">
      <c r="A3347" t="s">
        <v>13679</v>
      </c>
    </row>
    <row r="3348" spans="1:1" x14ac:dyDescent="0.2">
      <c r="A3348" t="s">
        <v>13680</v>
      </c>
    </row>
    <row r="3349" spans="1:1" x14ac:dyDescent="0.2">
      <c r="A3349" t="s">
        <v>13681</v>
      </c>
    </row>
    <row r="3350" spans="1:1" x14ac:dyDescent="0.2">
      <c r="A3350" t="s">
        <v>13685</v>
      </c>
    </row>
    <row r="3351" spans="1:1" x14ac:dyDescent="0.2">
      <c r="A3351" t="s">
        <v>13686</v>
      </c>
    </row>
    <row r="3352" spans="1:1" x14ac:dyDescent="0.2">
      <c r="A3352" t="s">
        <v>25543</v>
      </c>
    </row>
    <row r="3353" spans="1:1" x14ac:dyDescent="0.2">
      <c r="A3353" t="s">
        <v>27271</v>
      </c>
    </row>
    <row r="3354" spans="1:1" x14ac:dyDescent="0.2">
      <c r="A3354" t="s">
        <v>27272</v>
      </c>
    </row>
    <row r="3355" spans="1:1" x14ac:dyDescent="0.2">
      <c r="A3355" t="s">
        <v>13689</v>
      </c>
    </row>
    <row r="3356" spans="1:1" x14ac:dyDescent="0.2">
      <c r="A3356" t="s">
        <v>25544</v>
      </c>
    </row>
    <row r="3357" spans="1:1" x14ac:dyDescent="0.2">
      <c r="A3357" t="s">
        <v>13691</v>
      </c>
    </row>
    <row r="3358" spans="1:1" x14ac:dyDescent="0.2">
      <c r="A3358" t="s">
        <v>13692</v>
      </c>
    </row>
    <row r="3359" spans="1:1" x14ac:dyDescent="0.2">
      <c r="A3359" t="s">
        <v>25545</v>
      </c>
    </row>
    <row r="3360" spans="1:1" x14ac:dyDescent="0.2">
      <c r="A3360" t="s">
        <v>25546</v>
      </c>
    </row>
    <row r="3361" spans="1:1" x14ac:dyDescent="0.2">
      <c r="A3361" t="s">
        <v>13694</v>
      </c>
    </row>
    <row r="3362" spans="1:1" x14ac:dyDescent="0.2">
      <c r="A3362" t="s">
        <v>13695</v>
      </c>
    </row>
    <row r="3363" spans="1:1" x14ac:dyDescent="0.2">
      <c r="A3363" t="s">
        <v>13698</v>
      </c>
    </row>
    <row r="3364" spans="1:1" x14ac:dyDescent="0.2">
      <c r="A3364" t="s">
        <v>25547</v>
      </c>
    </row>
    <row r="3365" spans="1:1" x14ac:dyDescent="0.2">
      <c r="A3365" t="s">
        <v>27273</v>
      </c>
    </row>
    <row r="3366" spans="1:1" x14ac:dyDescent="0.2">
      <c r="A3366" t="s">
        <v>1740</v>
      </c>
    </row>
    <row r="3367" spans="1:1" x14ac:dyDescent="0.2">
      <c r="A3367" t="s">
        <v>13710</v>
      </c>
    </row>
    <row r="3368" spans="1:1" x14ac:dyDescent="0.2">
      <c r="A3368" t="s">
        <v>25548</v>
      </c>
    </row>
    <row r="3369" spans="1:1" x14ac:dyDescent="0.2">
      <c r="A3369" t="s">
        <v>13714</v>
      </c>
    </row>
    <row r="3370" spans="1:1" x14ac:dyDescent="0.2">
      <c r="A3370" t="s">
        <v>13715</v>
      </c>
    </row>
    <row r="3371" spans="1:1" x14ac:dyDescent="0.2">
      <c r="A3371" t="s">
        <v>13716</v>
      </c>
    </row>
    <row r="3372" spans="1:1" x14ac:dyDescent="0.2">
      <c r="A3372" t="s">
        <v>27274</v>
      </c>
    </row>
    <row r="3373" spans="1:1" x14ac:dyDescent="0.2">
      <c r="A3373" t="s">
        <v>13718</v>
      </c>
    </row>
    <row r="3374" spans="1:1" x14ac:dyDescent="0.2">
      <c r="A3374" t="s">
        <v>13719</v>
      </c>
    </row>
    <row r="3375" spans="1:1" x14ac:dyDescent="0.2">
      <c r="A3375" t="s">
        <v>13720</v>
      </c>
    </row>
    <row r="3376" spans="1:1" x14ac:dyDescent="0.2">
      <c r="A3376" t="s">
        <v>25549</v>
      </c>
    </row>
    <row r="3377" spans="1:1" x14ac:dyDescent="0.2">
      <c r="A3377" t="s">
        <v>13723</v>
      </c>
    </row>
    <row r="3378" spans="1:1" x14ac:dyDescent="0.2">
      <c r="A3378" t="s">
        <v>13725</v>
      </c>
    </row>
    <row r="3379" spans="1:1" x14ac:dyDescent="0.2">
      <c r="A3379" t="s">
        <v>13729</v>
      </c>
    </row>
    <row r="3380" spans="1:1" x14ac:dyDescent="0.2">
      <c r="A3380" t="s">
        <v>27275</v>
      </c>
    </row>
    <row r="3381" spans="1:1" x14ac:dyDescent="0.2">
      <c r="A3381" t="s">
        <v>13740</v>
      </c>
    </row>
    <row r="3382" spans="1:1" x14ac:dyDescent="0.2">
      <c r="A3382" t="s">
        <v>13741</v>
      </c>
    </row>
    <row r="3383" spans="1:1" x14ac:dyDescent="0.2">
      <c r="A3383" t="s">
        <v>13742</v>
      </c>
    </row>
    <row r="3384" spans="1:1" x14ac:dyDescent="0.2">
      <c r="A3384" t="s">
        <v>13744</v>
      </c>
    </row>
    <row r="3385" spans="1:1" x14ac:dyDescent="0.2">
      <c r="A3385" t="s">
        <v>25552</v>
      </c>
    </row>
    <row r="3386" spans="1:1" x14ac:dyDescent="0.2">
      <c r="A3386" t="s">
        <v>25553</v>
      </c>
    </row>
    <row r="3387" spans="1:1" x14ac:dyDescent="0.2">
      <c r="A3387" t="s">
        <v>25554</v>
      </c>
    </row>
    <row r="3388" spans="1:1" x14ac:dyDescent="0.2">
      <c r="A3388" t="s">
        <v>27276</v>
      </c>
    </row>
    <row r="3389" spans="1:1" x14ac:dyDescent="0.2">
      <c r="A3389" t="s">
        <v>27277</v>
      </c>
    </row>
    <row r="3390" spans="1:1" x14ac:dyDescent="0.2">
      <c r="A3390" t="s">
        <v>27278</v>
      </c>
    </row>
    <row r="3391" spans="1:1" x14ac:dyDescent="0.2">
      <c r="A3391" t="s">
        <v>13773</v>
      </c>
    </row>
    <row r="3392" spans="1:1" x14ac:dyDescent="0.2">
      <c r="A3392" t="s">
        <v>13775</v>
      </c>
    </row>
    <row r="3393" spans="1:1" x14ac:dyDescent="0.2">
      <c r="A3393" t="s">
        <v>13776</v>
      </c>
    </row>
    <row r="3394" spans="1:1" x14ac:dyDescent="0.2">
      <c r="A3394" t="s">
        <v>13778</v>
      </c>
    </row>
    <row r="3395" spans="1:1" x14ac:dyDescent="0.2">
      <c r="A3395" t="s">
        <v>13780</v>
      </c>
    </row>
    <row r="3396" spans="1:1" x14ac:dyDescent="0.2">
      <c r="A3396" t="s">
        <v>13781</v>
      </c>
    </row>
    <row r="3397" spans="1:1" x14ac:dyDescent="0.2">
      <c r="A3397" t="s">
        <v>13784</v>
      </c>
    </row>
    <row r="3398" spans="1:1" x14ac:dyDescent="0.2">
      <c r="A3398" t="s">
        <v>13786</v>
      </c>
    </row>
    <row r="3399" spans="1:1" x14ac:dyDescent="0.2">
      <c r="A3399" t="s">
        <v>13791</v>
      </c>
    </row>
    <row r="3400" spans="1:1" x14ac:dyDescent="0.2">
      <c r="A3400" t="s">
        <v>13803</v>
      </c>
    </row>
    <row r="3401" spans="1:1" x14ac:dyDescent="0.2">
      <c r="A3401" t="s">
        <v>13804</v>
      </c>
    </row>
    <row r="3402" spans="1:1" x14ac:dyDescent="0.2">
      <c r="A3402" t="s">
        <v>13805</v>
      </c>
    </row>
    <row r="3403" spans="1:1" x14ac:dyDescent="0.2">
      <c r="A3403" t="s">
        <v>13806</v>
      </c>
    </row>
    <row r="3404" spans="1:1" x14ac:dyDescent="0.2">
      <c r="A3404" t="s">
        <v>27279</v>
      </c>
    </row>
    <row r="3405" spans="1:1" x14ac:dyDescent="0.2">
      <c r="A3405" t="s">
        <v>25559</v>
      </c>
    </row>
    <row r="3406" spans="1:1" x14ac:dyDescent="0.2">
      <c r="A3406" t="s">
        <v>13811</v>
      </c>
    </row>
    <row r="3407" spans="1:1" x14ac:dyDescent="0.2">
      <c r="A3407" t="s">
        <v>13812</v>
      </c>
    </row>
    <row r="3408" spans="1:1" x14ac:dyDescent="0.2">
      <c r="A3408" t="s">
        <v>13816</v>
      </c>
    </row>
    <row r="3409" spans="1:1" x14ac:dyDescent="0.2">
      <c r="A3409" t="s">
        <v>13820</v>
      </c>
    </row>
    <row r="3410" spans="1:1" x14ac:dyDescent="0.2">
      <c r="A3410" t="s">
        <v>13821</v>
      </c>
    </row>
    <row r="3411" spans="1:1" x14ac:dyDescent="0.2">
      <c r="A3411" t="s">
        <v>13823</v>
      </c>
    </row>
    <row r="3412" spans="1:1" x14ac:dyDescent="0.2">
      <c r="A3412" t="s">
        <v>13824</v>
      </c>
    </row>
    <row r="3413" spans="1:1" x14ac:dyDescent="0.2">
      <c r="A3413" t="s">
        <v>25560</v>
      </c>
    </row>
    <row r="3414" spans="1:1" x14ac:dyDescent="0.2">
      <c r="A3414" t="s">
        <v>13827</v>
      </c>
    </row>
    <row r="3415" spans="1:1" x14ac:dyDescent="0.2">
      <c r="A3415" t="s">
        <v>437</v>
      </c>
    </row>
    <row r="3416" spans="1:1" x14ac:dyDescent="0.2">
      <c r="A3416" t="s">
        <v>13831</v>
      </c>
    </row>
    <row r="3417" spans="1:1" x14ac:dyDescent="0.2">
      <c r="A3417" t="s">
        <v>25565</v>
      </c>
    </row>
    <row r="3418" spans="1:1" x14ac:dyDescent="0.2">
      <c r="A3418" t="s">
        <v>13838</v>
      </c>
    </row>
    <row r="3419" spans="1:1" x14ac:dyDescent="0.2">
      <c r="A3419" t="s">
        <v>13839</v>
      </c>
    </row>
    <row r="3420" spans="1:1" x14ac:dyDescent="0.2">
      <c r="A3420" t="s">
        <v>13841</v>
      </c>
    </row>
    <row r="3421" spans="1:1" x14ac:dyDescent="0.2">
      <c r="A3421" t="s">
        <v>13842</v>
      </c>
    </row>
    <row r="3422" spans="1:1" x14ac:dyDescent="0.2">
      <c r="A3422" t="s">
        <v>13843</v>
      </c>
    </row>
    <row r="3423" spans="1:1" x14ac:dyDescent="0.2">
      <c r="A3423" t="s">
        <v>13844</v>
      </c>
    </row>
    <row r="3424" spans="1:1" x14ac:dyDescent="0.2">
      <c r="A3424" t="s">
        <v>13845</v>
      </c>
    </row>
    <row r="3425" spans="1:1" x14ac:dyDescent="0.2">
      <c r="A3425" t="s">
        <v>13846</v>
      </c>
    </row>
    <row r="3426" spans="1:1" x14ac:dyDescent="0.2">
      <c r="A3426" t="s">
        <v>13847</v>
      </c>
    </row>
    <row r="3427" spans="1:1" x14ac:dyDescent="0.2">
      <c r="A3427" t="s">
        <v>13848</v>
      </c>
    </row>
    <row r="3428" spans="1:1" x14ac:dyDescent="0.2">
      <c r="A3428" t="s">
        <v>13849</v>
      </c>
    </row>
    <row r="3429" spans="1:1" x14ac:dyDescent="0.2">
      <c r="A3429" t="s">
        <v>13850</v>
      </c>
    </row>
    <row r="3430" spans="1:1" x14ac:dyDescent="0.2">
      <c r="A3430" t="s">
        <v>13851</v>
      </c>
    </row>
    <row r="3431" spans="1:1" x14ac:dyDescent="0.2">
      <c r="A3431" t="s">
        <v>13852</v>
      </c>
    </row>
    <row r="3432" spans="1:1" x14ac:dyDescent="0.2">
      <c r="A3432" t="s">
        <v>13853</v>
      </c>
    </row>
    <row r="3433" spans="1:1" x14ac:dyDescent="0.2">
      <c r="A3433" t="s">
        <v>13860</v>
      </c>
    </row>
    <row r="3434" spans="1:1" x14ac:dyDescent="0.2">
      <c r="A3434" t="s">
        <v>13903</v>
      </c>
    </row>
    <row r="3435" spans="1:1" x14ac:dyDescent="0.2">
      <c r="A3435" t="s">
        <v>13915</v>
      </c>
    </row>
    <row r="3436" spans="1:1" x14ac:dyDescent="0.2">
      <c r="A3436" t="s">
        <v>27280</v>
      </c>
    </row>
    <row r="3437" spans="1:1" x14ac:dyDescent="0.2">
      <c r="A3437" t="s">
        <v>25570</v>
      </c>
    </row>
    <row r="3438" spans="1:1" x14ac:dyDescent="0.2">
      <c r="A3438" t="s">
        <v>25571</v>
      </c>
    </row>
    <row r="3439" spans="1:1" x14ac:dyDescent="0.2">
      <c r="A3439" t="s">
        <v>13916</v>
      </c>
    </row>
    <row r="3440" spans="1:1" x14ac:dyDescent="0.2">
      <c r="A3440" t="s">
        <v>13917</v>
      </c>
    </row>
    <row r="3441" spans="1:1" x14ac:dyDescent="0.2">
      <c r="A3441" t="s">
        <v>27281</v>
      </c>
    </row>
    <row r="3442" spans="1:1" x14ac:dyDescent="0.2">
      <c r="A3442" t="s">
        <v>25572</v>
      </c>
    </row>
    <row r="3443" spans="1:1" x14ac:dyDescent="0.2">
      <c r="A3443" t="s">
        <v>13918</v>
      </c>
    </row>
    <row r="3444" spans="1:1" x14ac:dyDescent="0.2">
      <c r="A3444" t="s">
        <v>13920</v>
      </c>
    </row>
    <row r="3445" spans="1:1" x14ac:dyDescent="0.2">
      <c r="A3445" t="s">
        <v>27282</v>
      </c>
    </row>
    <row r="3446" spans="1:1" x14ac:dyDescent="0.2">
      <c r="A3446" t="s">
        <v>13922</v>
      </c>
    </row>
    <row r="3447" spans="1:1" x14ac:dyDescent="0.2">
      <c r="A3447" t="s">
        <v>13923</v>
      </c>
    </row>
    <row r="3448" spans="1:1" x14ac:dyDescent="0.2">
      <c r="A3448" t="s">
        <v>13924</v>
      </c>
    </row>
    <row r="3449" spans="1:1" x14ac:dyDescent="0.2">
      <c r="A3449" t="s">
        <v>13931</v>
      </c>
    </row>
    <row r="3450" spans="1:1" x14ac:dyDescent="0.2">
      <c r="A3450" t="s">
        <v>13933</v>
      </c>
    </row>
    <row r="3451" spans="1:1" x14ac:dyDescent="0.2">
      <c r="A3451" t="s">
        <v>13956</v>
      </c>
    </row>
    <row r="3452" spans="1:1" x14ac:dyDescent="0.2">
      <c r="A3452" t="s">
        <v>13964</v>
      </c>
    </row>
    <row r="3453" spans="1:1" x14ac:dyDescent="0.2">
      <c r="A3453" t="s">
        <v>13967</v>
      </c>
    </row>
    <row r="3454" spans="1:1" x14ac:dyDescent="0.2">
      <c r="A3454" t="s">
        <v>25586</v>
      </c>
    </row>
    <row r="3455" spans="1:1" x14ac:dyDescent="0.2">
      <c r="A3455" t="s">
        <v>25587</v>
      </c>
    </row>
    <row r="3456" spans="1:1" x14ac:dyDescent="0.2">
      <c r="A3456" t="s">
        <v>25588</v>
      </c>
    </row>
    <row r="3457" spans="1:1" x14ac:dyDescent="0.2">
      <c r="A3457" t="s">
        <v>27283</v>
      </c>
    </row>
    <row r="3458" spans="1:1" x14ac:dyDescent="0.2">
      <c r="A3458" t="s">
        <v>13971</v>
      </c>
    </row>
    <row r="3459" spans="1:1" x14ac:dyDescent="0.2">
      <c r="A3459" t="s">
        <v>13981</v>
      </c>
    </row>
    <row r="3460" spans="1:1" x14ac:dyDescent="0.2">
      <c r="A3460" t="s">
        <v>25589</v>
      </c>
    </row>
    <row r="3461" spans="1:1" x14ac:dyDescent="0.2">
      <c r="A3461" t="s">
        <v>25590</v>
      </c>
    </row>
    <row r="3462" spans="1:1" x14ac:dyDescent="0.2">
      <c r="A3462" t="s">
        <v>25591</v>
      </c>
    </row>
    <row r="3463" spans="1:1" x14ac:dyDescent="0.2">
      <c r="A3463" t="s">
        <v>13986</v>
      </c>
    </row>
    <row r="3464" spans="1:1" x14ac:dyDescent="0.2">
      <c r="A3464" t="s">
        <v>13988</v>
      </c>
    </row>
    <row r="3465" spans="1:1" x14ac:dyDescent="0.2">
      <c r="A3465" t="s">
        <v>13989</v>
      </c>
    </row>
    <row r="3466" spans="1:1" x14ac:dyDescent="0.2">
      <c r="A3466" t="s">
        <v>13990</v>
      </c>
    </row>
    <row r="3467" spans="1:1" x14ac:dyDescent="0.2">
      <c r="A3467" t="s">
        <v>13991</v>
      </c>
    </row>
    <row r="3468" spans="1:1" x14ac:dyDescent="0.2">
      <c r="A3468" t="s">
        <v>13992</v>
      </c>
    </row>
    <row r="3469" spans="1:1" x14ac:dyDescent="0.2">
      <c r="A3469" t="s">
        <v>13994</v>
      </c>
    </row>
    <row r="3470" spans="1:1" x14ac:dyDescent="0.2">
      <c r="A3470" t="s">
        <v>1639</v>
      </c>
    </row>
    <row r="3471" spans="1:1" x14ac:dyDescent="0.2">
      <c r="A3471" t="s">
        <v>400</v>
      </c>
    </row>
    <row r="3472" spans="1:1" x14ac:dyDescent="0.2">
      <c r="A3472" t="s">
        <v>13995</v>
      </c>
    </row>
    <row r="3473" spans="1:1" x14ac:dyDescent="0.2">
      <c r="A3473" t="s">
        <v>1593</v>
      </c>
    </row>
    <row r="3474" spans="1:1" x14ac:dyDescent="0.2">
      <c r="A3474" t="s">
        <v>56</v>
      </c>
    </row>
    <row r="3475" spans="1:1" x14ac:dyDescent="0.2">
      <c r="A3475" t="s">
        <v>13996</v>
      </c>
    </row>
    <row r="3476" spans="1:1" x14ac:dyDescent="0.2">
      <c r="A3476" t="s">
        <v>13997</v>
      </c>
    </row>
    <row r="3477" spans="1:1" x14ac:dyDescent="0.2">
      <c r="A3477" t="s">
        <v>13998</v>
      </c>
    </row>
    <row r="3478" spans="1:1" x14ac:dyDescent="0.2">
      <c r="A3478" t="s">
        <v>650</v>
      </c>
    </row>
    <row r="3479" spans="1:1" x14ac:dyDescent="0.2">
      <c r="A3479" t="s">
        <v>72</v>
      </c>
    </row>
    <row r="3480" spans="1:1" x14ac:dyDescent="0.2">
      <c r="A3480" t="s">
        <v>1638</v>
      </c>
    </row>
    <row r="3481" spans="1:1" x14ac:dyDescent="0.2">
      <c r="A3481" t="s">
        <v>14000</v>
      </c>
    </row>
    <row r="3482" spans="1:1" x14ac:dyDescent="0.2">
      <c r="A3482" t="s">
        <v>14001</v>
      </c>
    </row>
    <row r="3483" spans="1:1" x14ac:dyDescent="0.2">
      <c r="A3483" t="s">
        <v>14003</v>
      </c>
    </row>
    <row r="3484" spans="1:1" x14ac:dyDescent="0.2">
      <c r="A3484" t="s">
        <v>644</v>
      </c>
    </row>
    <row r="3485" spans="1:1" x14ac:dyDescent="0.2">
      <c r="A3485" t="s">
        <v>14004</v>
      </c>
    </row>
    <row r="3486" spans="1:1" x14ac:dyDescent="0.2">
      <c r="A3486" t="s">
        <v>25598</v>
      </c>
    </row>
    <row r="3487" spans="1:1" x14ac:dyDescent="0.2">
      <c r="A3487" t="s">
        <v>27284</v>
      </c>
    </row>
    <row r="3488" spans="1:1" x14ac:dyDescent="0.2">
      <c r="A3488" t="s">
        <v>27285</v>
      </c>
    </row>
    <row r="3489" spans="1:1" x14ac:dyDescent="0.2">
      <c r="A3489" t="s">
        <v>569</v>
      </c>
    </row>
    <row r="3490" spans="1:1" x14ac:dyDescent="0.2">
      <c r="A3490" t="s">
        <v>441</v>
      </c>
    </row>
    <row r="3491" spans="1:1" x14ac:dyDescent="0.2">
      <c r="A3491" t="s">
        <v>14020</v>
      </c>
    </row>
    <row r="3492" spans="1:1" x14ac:dyDescent="0.2">
      <c r="A3492" t="s">
        <v>14021</v>
      </c>
    </row>
    <row r="3493" spans="1:1" x14ac:dyDescent="0.2">
      <c r="A3493" t="s">
        <v>14022</v>
      </c>
    </row>
    <row r="3494" spans="1:1" x14ac:dyDescent="0.2">
      <c r="A3494" t="s">
        <v>14023</v>
      </c>
    </row>
    <row r="3495" spans="1:1" x14ac:dyDescent="0.2">
      <c r="A3495" t="s">
        <v>14024</v>
      </c>
    </row>
    <row r="3496" spans="1:1" x14ac:dyDescent="0.2">
      <c r="A3496" t="s">
        <v>14025</v>
      </c>
    </row>
    <row r="3497" spans="1:1" x14ac:dyDescent="0.2">
      <c r="A3497" t="s">
        <v>14028</v>
      </c>
    </row>
    <row r="3498" spans="1:1" x14ac:dyDescent="0.2">
      <c r="A3498" t="s">
        <v>14032</v>
      </c>
    </row>
    <row r="3499" spans="1:1" x14ac:dyDescent="0.2">
      <c r="A3499" t="s">
        <v>14036</v>
      </c>
    </row>
    <row r="3500" spans="1:1" x14ac:dyDescent="0.2">
      <c r="A3500" t="s">
        <v>27286</v>
      </c>
    </row>
    <row r="3501" spans="1:1" x14ac:dyDescent="0.2">
      <c r="A3501" t="s">
        <v>27287</v>
      </c>
    </row>
    <row r="3502" spans="1:1" x14ac:dyDescent="0.2">
      <c r="A3502" t="s">
        <v>14038</v>
      </c>
    </row>
    <row r="3503" spans="1:1" x14ac:dyDescent="0.2">
      <c r="A3503" t="s">
        <v>14040</v>
      </c>
    </row>
    <row r="3504" spans="1:1" x14ac:dyDescent="0.2">
      <c r="A3504" t="s">
        <v>14043</v>
      </c>
    </row>
    <row r="3505" spans="1:1" x14ac:dyDescent="0.2">
      <c r="A3505" t="s">
        <v>27288</v>
      </c>
    </row>
    <row r="3506" spans="1:1" x14ac:dyDescent="0.2">
      <c r="A3506" t="s">
        <v>25604</v>
      </c>
    </row>
    <row r="3507" spans="1:1" x14ac:dyDescent="0.2">
      <c r="A3507" t="s">
        <v>14049</v>
      </c>
    </row>
    <row r="3508" spans="1:1" x14ac:dyDescent="0.2">
      <c r="A3508" t="s">
        <v>24141</v>
      </c>
    </row>
    <row r="3509" spans="1:1" x14ac:dyDescent="0.2">
      <c r="A3509" t="s">
        <v>25611</v>
      </c>
    </row>
    <row r="3510" spans="1:1" x14ac:dyDescent="0.2">
      <c r="A3510" t="s">
        <v>25612</v>
      </c>
    </row>
    <row r="3511" spans="1:1" x14ac:dyDescent="0.2">
      <c r="A3511" t="s">
        <v>14052</v>
      </c>
    </row>
    <row r="3512" spans="1:1" x14ac:dyDescent="0.2">
      <c r="A3512" t="s">
        <v>14053</v>
      </c>
    </row>
    <row r="3513" spans="1:1" x14ac:dyDescent="0.2">
      <c r="A3513" t="s">
        <v>14054</v>
      </c>
    </row>
    <row r="3514" spans="1:1" x14ac:dyDescent="0.2">
      <c r="A3514" t="s">
        <v>25615</v>
      </c>
    </row>
    <row r="3515" spans="1:1" x14ac:dyDescent="0.2">
      <c r="A3515" t="s">
        <v>14056</v>
      </c>
    </row>
    <row r="3516" spans="1:1" x14ac:dyDescent="0.2">
      <c r="A3516" t="s">
        <v>14057</v>
      </c>
    </row>
    <row r="3517" spans="1:1" x14ac:dyDescent="0.2">
      <c r="A3517" t="s">
        <v>14058</v>
      </c>
    </row>
    <row r="3518" spans="1:1" x14ac:dyDescent="0.2">
      <c r="A3518" t="s">
        <v>14059</v>
      </c>
    </row>
    <row r="3519" spans="1:1" x14ac:dyDescent="0.2">
      <c r="A3519" t="s">
        <v>14060</v>
      </c>
    </row>
    <row r="3520" spans="1:1" x14ac:dyDescent="0.2">
      <c r="A3520" t="s">
        <v>14061</v>
      </c>
    </row>
    <row r="3521" spans="1:1" x14ac:dyDescent="0.2">
      <c r="A3521" t="s">
        <v>14062</v>
      </c>
    </row>
    <row r="3522" spans="1:1" x14ac:dyDescent="0.2">
      <c r="A3522" t="s">
        <v>14063</v>
      </c>
    </row>
    <row r="3523" spans="1:1" x14ac:dyDescent="0.2">
      <c r="A3523" t="s">
        <v>14066</v>
      </c>
    </row>
    <row r="3524" spans="1:1" x14ac:dyDescent="0.2">
      <c r="A3524" t="s">
        <v>27289</v>
      </c>
    </row>
    <row r="3525" spans="1:1" x14ac:dyDescent="0.2">
      <c r="A3525" t="s">
        <v>14095</v>
      </c>
    </row>
    <row r="3526" spans="1:1" x14ac:dyDescent="0.2">
      <c r="A3526" t="s">
        <v>25618</v>
      </c>
    </row>
    <row r="3527" spans="1:1" x14ac:dyDescent="0.2">
      <c r="A3527" t="s">
        <v>14101</v>
      </c>
    </row>
    <row r="3528" spans="1:1" x14ac:dyDescent="0.2">
      <c r="A3528" t="s">
        <v>14112</v>
      </c>
    </row>
    <row r="3529" spans="1:1" x14ac:dyDescent="0.2">
      <c r="A3529" t="s">
        <v>14115</v>
      </c>
    </row>
    <row r="3530" spans="1:1" x14ac:dyDescent="0.2">
      <c r="A3530" t="s">
        <v>25619</v>
      </c>
    </row>
    <row r="3531" spans="1:1" x14ac:dyDescent="0.2">
      <c r="A3531" t="s">
        <v>14117</v>
      </c>
    </row>
    <row r="3532" spans="1:1" x14ac:dyDescent="0.2">
      <c r="A3532" t="s">
        <v>14118</v>
      </c>
    </row>
    <row r="3533" spans="1:1" x14ac:dyDescent="0.2">
      <c r="A3533" t="s">
        <v>25620</v>
      </c>
    </row>
    <row r="3534" spans="1:1" x14ac:dyDescent="0.2">
      <c r="A3534" t="s">
        <v>14121</v>
      </c>
    </row>
    <row r="3535" spans="1:1" x14ac:dyDescent="0.2">
      <c r="A3535" t="s">
        <v>14122</v>
      </c>
    </row>
    <row r="3536" spans="1:1" x14ac:dyDescent="0.2">
      <c r="A3536" t="s">
        <v>14132</v>
      </c>
    </row>
    <row r="3537" spans="1:1" x14ac:dyDescent="0.2">
      <c r="A3537" t="s">
        <v>27290</v>
      </c>
    </row>
    <row r="3538" spans="1:1" x14ac:dyDescent="0.2">
      <c r="A3538" t="s">
        <v>27291</v>
      </c>
    </row>
    <row r="3539" spans="1:1" x14ac:dyDescent="0.2">
      <c r="A3539" t="s">
        <v>27292</v>
      </c>
    </row>
    <row r="3540" spans="1:1" x14ac:dyDescent="0.2">
      <c r="A3540" t="s">
        <v>14153</v>
      </c>
    </row>
    <row r="3541" spans="1:1" x14ac:dyDescent="0.2">
      <c r="A3541" t="s">
        <v>14159</v>
      </c>
    </row>
    <row r="3542" spans="1:1" x14ac:dyDescent="0.2">
      <c r="A3542" t="s">
        <v>14160</v>
      </c>
    </row>
    <row r="3543" spans="1:1" x14ac:dyDescent="0.2">
      <c r="A3543" t="s">
        <v>14162</v>
      </c>
    </row>
    <row r="3544" spans="1:1" x14ac:dyDescent="0.2">
      <c r="A3544" t="s">
        <v>27293</v>
      </c>
    </row>
    <row r="3545" spans="1:1" x14ac:dyDescent="0.2">
      <c r="A3545" t="s">
        <v>14166</v>
      </c>
    </row>
    <row r="3546" spans="1:1" x14ac:dyDescent="0.2">
      <c r="A3546" t="s">
        <v>14168</v>
      </c>
    </row>
    <row r="3547" spans="1:1" x14ac:dyDescent="0.2">
      <c r="A3547" t="s">
        <v>25627</v>
      </c>
    </row>
    <row r="3548" spans="1:1" x14ac:dyDescent="0.2">
      <c r="A3548" t="s">
        <v>14173</v>
      </c>
    </row>
    <row r="3549" spans="1:1" x14ac:dyDescent="0.2">
      <c r="A3549" t="s">
        <v>14174</v>
      </c>
    </row>
    <row r="3550" spans="1:1" x14ac:dyDescent="0.2">
      <c r="A3550" t="s">
        <v>14176</v>
      </c>
    </row>
    <row r="3551" spans="1:1" x14ac:dyDescent="0.2">
      <c r="A3551" t="s">
        <v>14178</v>
      </c>
    </row>
    <row r="3552" spans="1:1" x14ac:dyDescent="0.2">
      <c r="A3552" t="s">
        <v>14180</v>
      </c>
    </row>
    <row r="3553" spans="1:1" x14ac:dyDescent="0.2">
      <c r="A3553" t="s">
        <v>14181</v>
      </c>
    </row>
    <row r="3554" spans="1:1" x14ac:dyDescent="0.2">
      <c r="A3554" t="s">
        <v>14182</v>
      </c>
    </row>
    <row r="3555" spans="1:1" x14ac:dyDescent="0.2">
      <c r="A3555" t="s">
        <v>14183</v>
      </c>
    </row>
    <row r="3556" spans="1:1" x14ac:dyDescent="0.2">
      <c r="A3556" t="s">
        <v>14184</v>
      </c>
    </row>
    <row r="3557" spans="1:1" x14ac:dyDescent="0.2">
      <c r="A3557" t="s">
        <v>14186</v>
      </c>
    </row>
    <row r="3558" spans="1:1" x14ac:dyDescent="0.2">
      <c r="A3558" t="s">
        <v>14187</v>
      </c>
    </row>
    <row r="3559" spans="1:1" x14ac:dyDescent="0.2">
      <c r="A3559" t="s">
        <v>27294</v>
      </c>
    </row>
    <row r="3560" spans="1:1" x14ac:dyDescent="0.2">
      <c r="A3560" t="s">
        <v>14194</v>
      </c>
    </row>
    <row r="3561" spans="1:1" x14ac:dyDescent="0.2">
      <c r="A3561" t="s">
        <v>14197</v>
      </c>
    </row>
    <row r="3562" spans="1:1" x14ac:dyDescent="0.2">
      <c r="A3562" t="s">
        <v>14202</v>
      </c>
    </row>
    <row r="3563" spans="1:1" x14ac:dyDescent="0.2">
      <c r="A3563" t="s">
        <v>14204</v>
      </c>
    </row>
    <row r="3564" spans="1:1" x14ac:dyDescent="0.2">
      <c r="A3564" t="s">
        <v>27295</v>
      </c>
    </row>
    <row r="3565" spans="1:1" x14ac:dyDescent="0.2">
      <c r="A3565" t="s">
        <v>14207</v>
      </c>
    </row>
    <row r="3566" spans="1:1" x14ac:dyDescent="0.2">
      <c r="A3566" t="s">
        <v>27296</v>
      </c>
    </row>
    <row r="3567" spans="1:1" x14ac:dyDescent="0.2">
      <c r="A3567" t="s">
        <v>27297</v>
      </c>
    </row>
    <row r="3568" spans="1:1" x14ac:dyDescent="0.2">
      <c r="A3568" t="s">
        <v>27298</v>
      </c>
    </row>
    <row r="3569" spans="1:1" x14ac:dyDescent="0.2">
      <c r="A3569" t="s">
        <v>27299</v>
      </c>
    </row>
    <row r="3570" spans="1:1" x14ac:dyDescent="0.2">
      <c r="A3570" t="s">
        <v>27300</v>
      </c>
    </row>
    <row r="3571" spans="1:1" x14ac:dyDescent="0.2">
      <c r="A3571" t="s">
        <v>27301</v>
      </c>
    </row>
    <row r="3572" spans="1:1" x14ac:dyDescent="0.2">
      <c r="A3572" t="s">
        <v>27302</v>
      </c>
    </row>
    <row r="3573" spans="1:1" x14ac:dyDescent="0.2">
      <c r="A3573" t="s">
        <v>14211</v>
      </c>
    </row>
    <row r="3574" spans="1:1" x14ac:dyDescent="0.2">
      <c r="A3574" t="s">
        <v>14215</v>
      </c>
    </row>
    <row r="3575" spans="1:1" x14ac:dyDescent="0.2">
      <c r="A3575" t="s">
        <v>14216</v>
      </c>
    </row>
    <row r="3576" spans="1:1" x14ac:dyDescent="0.2">
      <c r="A3576" t="s">
        <v>14226</v>
      </c>
    </row>
    <row r="3577" spans="1:1" x14ac:dyDescent="0.2">
      <c r="A3577" t="s">
        <v>14232</v>
      </c>
    </row>
    <row r="3578" spans="1:1" x14ac:dyDescent="0.2">
      <c r="A3578" t="s">
        <v>14250</v>
      </c>
    </row>
    <row r="3579" spans="1:1" x14ac:dyDescent="0.2">
      <c r="A3579" t="s">
        <v>25632</v>
      </c>
    </row>
    <row r="3580" spans="1:1" x14ac:dyDescent="0.2">
      <c r="A3580" t="s">
        <v>14254</v>
      </c>
    </row>
    <row r="3581" spans="1:1" x14ac:dyDescent="0.2">
      <c r="A3581" t="s">
        <v>14260</v>
      </c>
    </row>
    <row r="3582" spans="1:1" x14ac:dyDescent="0.2">
      <c r="A3582" t="s">
        <v>27303</v>
      </c>
    </row>
    <row r="3583" spans="1:1" x14ac:dyDescent="0.2">
      <c r="A3583" t="s">
        <v>25633</v>
      </c>
    </row>
    <row r="3584" spans="1:1" x14ac:dyDescent="0.2">
      <c r="A3584" t="s">
        <v>14261</v>
      </c>
    </row>
    <row r="3585" spans="1:1" x14ac:dyDescent="0.2">
      <c r="A3585" t="s">
        <v>14262</v>
      </c>
    </row>
    <row r="3586" spans="1:1" x14ac:dyDescent="0.2">
      <c r="A3586" t="s">
        <v>14263</v>
      </c>
    </row>
    <row r="3587" spans="1:1" x14ac:dyDescent="0.2">
      <c r="A3587" t="s">
        <v>14265</v>
      </c>
    </row>
    <row r="3588" spans="1:1" x14ac:dyDescent="0.2">
      <c r="A3588" t="s">
        <v>14266</v>
      </c>
    </row>
    <row r="3589" spans="1:1" x14ac:dyDescent="0.2">
      <c r="A3589" t="s">
        <v>14268</v>
      </c>
    </row>
    <row r="3590" spans="1:1" x14ac:dyDescent="0.2">
      <c r="A3590" t="s">
        <v>25637</v>
      </c>
    </row>
    <row r="3591" spans="1:1" x14ac:dyDescent="0.2">
      <c r="A3591" t="s">
        <v>14276</v>
      </c>
    </row>
    <row r="3592" spans="1:1" x14ac:dyDescent="0.2">
      <c r="A3592" t="s">
        <v>14277</v>
      </c>
    </row>
    <row r="3593" spans="1:1" x14ac:dyDescent="0.2">
      <c r="A3593" t="s">
        <v>14278</v>
      </c>
    </row>
    <row r="3594" spans="1:1" x14ac:dyDescent="0.2">
      <c r="A3594" t="s">
        <v>14283</v>
      </c>
    </row>
    <row r="3595" spans="1:1" x14ac:dyDescent="0.2">
      <c r="A3595" t="s">
        <v>14284</v>
      </c>
    </row>
    <row r="3596" spans="1:1" x14ac:dyDescent="0.2">
      <c r="A3596" t="s">
        <v>14285</v>
      </c>
    </row>
    <row r="3597" spans="1:1" x14ac:dyDescent="0.2">
      <c r="A3597" t="s">
        <v>14286</v>
      </c>
    </row>
    <row r="3598" spans="1:1" x14ac:dyDescent="0.2">
      <c r="A3598" t="s">
        <v>2649</v>
      </c>
    </row>
    <row r="3599" spans="1:1" x14ac:dyDescent="0.2">
      <c r="A3599" t="s">
        <v>14288</v>
      </c>
    </row>
    <row r="3600" spans="1:1" x14ac:dyDescent="0.2">
      <c r="A3600" t="s">
        <v>14291</v>
      </c>
    </row>
    <row r="3601" spans="1:1" x14ac:dyDescent="0.2">
      <c r="A3601" t="s">
        <v>14292</v>
      </c>
    </row>
    <row r="3602" spans="1:1" x14ac:dyDescent="0.2">
      <c r="A3602" t="s">
        <v>42</v>
      </c>
    </row>
    <row r="3603" spans="1:1" x14ac:dyDescent="0.2">
      <c r="A3603" t="s">
        <v>25638</v>
      </c>
    </row>
    <row r="3604" spans="1:1" x14ac:dyDescent="0.2">
      <c r="A3604" t="s">
        <v>14294</v>
      </c>
    </row>
    <row r="3605" spans="1:1" x14ac:dyDescent="0.2">
      <c r="A3605" t="s">
        <v>14297</v>
      </c>
    </row>
    <row r="3606" spans="1:1" x14ac:dyDescent="0.2">
      <c r="A3606" t="s">
        <v>446</v>
      </c>
    </row>
    <row r="3607" spans="1:1" x14ac:dyDescent="0.2">
      <c r="A3607" t="s">
        <v>14298</v>
      </c>
    </row>
    <row r="3608" spans="1:1" x14ac:dyDescent="0.2">
      <c r="A3608" t="s">
        <v>38</v>
      </c>
    </row>
    <row r="3609" spans="1:1" x14ac:dyDescent="0.2">
      <c r="A3609" t="s">
        <v>1591</v>
      </c>
    </row>
    <row r="3610" spans="1:1" x14ac:dyDescent="0.2">
      <c r="A3610" t="s">
        <v>14299</v>
      </c>
    </row>
    <row r="3611" spans="1:1" x14ac:dyDescent="0.2">
      <c r="A3611" t="s">
        <v>14300</v>
      </c>
    </row>
    <row r="3612" spans="1:1" x14ac:dyDescent="0.2">
      <c r="A3612" t="s">
        <v>14301</v>
      </c>
    </row>
    <row r="3613" spans="1:1" x14ac:dyDescent="0.2">
      <c r="A3613" t="s">
        <v>14304</v>
      </c>
    </row>
    <row r="3614" spans="1:1" x14ac:dyDescent="0.2">
      <c r="A3614" t="s">
        <v>536</v>
      </c>
    </row>
    <row r="3615" spans="1:1" x14ac:dyDescent="0.2">
      <c r="A3615" t="s">
        <v>1587</v>
      </c>
    </row>
    <row r="3616" spans="1:1" x14ac:dyDescent="0.2">
      <c r="A3616" t="s">
        <v>14305</v>
      </c>
    </row>
    <row r="3617" spans="1:1" x14ac:dyDescent="0.2">
      <c r="A3617" t="s">
        <v>14306</v>
      </c>
    </row>
    <row r="3618" spans="1:1" x14ac:dyDescent="0.2">
      <c r="A3618" t="s">
        <v>14307</v>
      </c>
    </row>
    <row r="3619" spans="1:1" x14ac:dyDescent="0.2">
      <c r="A3619" t="s">
        <v>14308</v>
      </c>
    </row>
    <row r="3620" spans="1:1" x14ac:dyDescent="0.2">
      <c r="A3620" t="s">
        <v>448</v>
      </c>
    </row>
    <row r="3621" spans="1:1" x14ac:dyDescent="0.2">
      <c r="A3621" t="s">
        <v>14309</v>
      </c>
    </row>
    <row r="3622" spans="1:1" x14ac:dyDescent="0.2">
      <c r="A3622" t="s">
        <v>14310</v>
      </c>
    </row>
    <row r="3623" spans="1:1" x14ac:dyDescent="0.2">
      <c r="A3623" t="s">
        <v>14311</v>
      </c>
    </row>
    <row r="3624" spans="1:1" x14ac:dyDescent="0.2">
      <c r="A3624" t="s">
        <v>14312</v>
      </c>
    </row>
    <row r="3625" spans="1:1" x14ac:dyDescent="0.2">
      <c r="A3625" t="s">
        <v>14314</v>
      </c>
    </row>
    <row r="3626" spans="1:1" x14ac:dyDescent="0.2">
      <c r="A3626" t="s">
        <v>14316</v>
      </c>
    </row>
    <row r="3627" spans="1:1" x14ac:dyDescent="0.2">
      <c r="A3627" t="s">
        <v>719</v>
      </c>
    </row>
    <row r="3628" spans="1:1" x14ac:dyDescent="0.2">
      <c r="A3628" t="s">
        <v>50</v>
      </c>
    </row>
    <row r="3629" spans="1:1" x14ac:dyDescent="0.2">
      <c r="A3629" t="s">
        <v>14317</v>
      </c>
    </row>
    <row r="3630" spans="1:1" x14ac:dyDescent="0.2">
      <c r="A3630" t="s">
        <v>66</v>
      </c>
    </row>
    <row r="3631" spans="1:1" x14ac:dyDescent="0.2">
      <c r="A3631" t="s">
        <v>14318</v>
      </c>
    </row>
    <row r="3632" spans="1:1" x14ac:dyDescent="0.2">
      <c r="A3632" t="s">
        <v>27304</v>
      </c>
    </row>
    <row r="3633" spans="1:1" x14ac:dyDescent="0.2">
      <c r="A3633" t="s">
        <v>27305</v>
      </c>
    </row>
    <row r="3634" spans="1:1" x14ac:dyDescent="0.2">
      <c r="A3634" t="s">
        <v>27306</v>
      </c>
    </row>
    <row r="3635" spans="1:1" x14ac:dyDescent="0.2">
      <c r="A3635" t="s">
        <v>25640</v>
      </c>
    </row>
    <row r="3636" spans="1:1" x14ac:dyDescent="0.2">
      <c r="A3636" t="s">
        <v>27307</v>
      </c>
    </row>
    <row r="3637" spans="1:1" x14ac:dyDescent="0.2">
      <c r="A3637" t="s">
        <v>25641</v>
      </c>
    </row>
    <row r="3638" spans="1:1" x14ac:dyDescent="0.2">
      <c r="A3638" t="s">
        <v>25642</v>
      </c>
    </row>
    <row r="3639" spans="1:1" x14ac:dyDescent="0.2">
      <c r="A3639" t="s">
        <v>25643</v>
      </c>
    </row>
    <row r="3640" spans="1:1" x14ac:dyDescent="0.2">
      <c r="A3640" t="s">
        <v>14326</v>
      </c>
    </row>
    <row r="3641" spans="1:1" x14ac:dyDescent="0.2">
      <c r="A3641" t="s">
        <v>14327</v>
      </c>
    </row>
    <row r="3642" spans="1:1" x14ac:dyDescent="0.2">
      <c r="A3642" t="s">
        <v>14328</v>
      </c>
    </row>
    <row r="3643" spans="1:1" x14ac:dyDescent="0.2">
      <c r="A3643" t="s">
        <v>14329</v>
      </c>
    </row>
    <row r="3644" spans="1:1" x14ac:dyDescent="0.2">
      <c r="A3644" t="s">
        <v>45</v>
      </c>
    </row>
    <row r="3645" spans="1:1" x14ac:dyDescent="0.2">
      <c r="A3645" t="s">
        <v>14330</v>
      </c>
    </row>
    <row r="3646" spans="1:1" x14ac:dyDescent="0.2">
      <c r="A3646" t="s">
        <v>14332</v>
      </c>
    </row>
    <row r="3647" spans="1:1" x14ac:dyDescent="0.2">
      <c r="A3647" t="s">
        <v>14347</v>
      </c>
    </row>
    <row r="3648" spans="1:1" x14ac:dyDescent="0.2">
      <c r="A3648" t="s">
        <v>14348</v>
      </c>
    </row>
    <row r="3649" spans="1:1" x14ac:dyDescent="0.2">
      <c r="A3649" t="s">
        <v>14350</v>
      </c>
    </row>
    <row r="3650" spans="1:1" x14ac:dyDescent="0.2">
      <c r="A3650" t="s">
        <v>14355</v>
      </c>
    </row>
    <row r="3651" spans="1:1" x14ac:dyDescent="0.2">
      <c r="A3651" t="s">
        <v>14367</v>
      </c>
    </row>
    <row r="3652" spans="1:1" x14ac:dyDescent="0.2">
      <c r="A3652" t="s">
        <v>25647</v>
      </c>
    </row>
    <row r="3653" spans="1:1" x14ac:dyDescent="0.2">
      <c r="A3653" t="s">
        <v>25648</v>
      </c>
    </row>
    <row r="3654" spans="1:1" x14ac:dyDescent="0.2">
      <c r="A3654" t="s">
        <v>14372</v>
      </c>
    </row>
    <row r="3655" spans="1:1" x14ac:dyDescent="0.2">
      <c r="A3655" t="s">
        <v>14380</v>
      </c>
    </row>
    <row r="3656" spans="1:1" x14ac:dyDescent="0.2">
      <c r="A3656" t="s">
        <v>14388</v>
      </c>
    </row>
    <row r="3657" spans="1:1" x14ac:dyDescent="0.2">
      <c r="A3657" t="s">
        <v>14391</v>
      </c>
    </row>
    <row r="3658" spans="1:1" x14ac:dyDescent="0.2">
      <c r="A3658" t="s">
        <v>14392</v>
      </c>
    </row>
    <row r="3659" spans="1:1" x14ac:dyDescent="0.2">
      <c r="A3659" t="s">
        <v>14393</v>
      </c>
    </row>
    <row r="3660" spans="1:1" x14ac:dyDescent="0.2">
      <c r="A3660" t="s">
        <v>14398</v>
      </c>
    </row>
    <row r="3661" spans="1:1" x14ac:dyDescent="0.2">
      <c r="A3661" t="s">
        <v>14400</v>
      </c>
    </row>
    <row r="3662" spans="1:1" x14ac:dyDescent="0.2">
      <c r="A3662" t="s">
        <v>14402</v>
      </c>
    </row>
    <row r="3663" spans="1:1" x14ac:dyDescent="0.2">
      <c r="A3663" t="s">
        <v>14403</v>
      </c>
    </row>
    <row r="3664" spans="1:1" x14ac:dyDescent="0.2">
      <c r="A3664" t="s">
        <v>14404</v>
      </c>
    </row>
    <row r="3665" spans="1:1" x14ac:dyDescent="0.2">
      <c r="A3665" t="s">
        <v>14413</v>
      </c>
    </row>
    <row r="3666" spans="1:1" x14ac:dyDescent="0.2">
      <c r="A3666" t="s">
        <v>14415</v>
      </c>
    </row>
    <row r="3667" spans="1:1" x14ac:dyDescent="0.2">
      <c r="A3667" t="s">
        <v>14425</v>
      </c>
    </row>
    <row r="3668" spans="1:1" x14ac:dyDescent="0.2">
      <c r="A3668" t="s">
        <v>27308</v>
      </c>
    </row>
    <row r="3669" spans="1:1" x14ac:dyDescent="0.2">
      <c r="A3669" t="s">
        <v>27309</v>
      </c>
    </row>
    <row r="3670" spans="1:1" x14ac:dyDescent="0.2">
      <c r="A3670" t="s">
        <v>27310</v>
      </c>
    </row>
    <row r="3671" spans="1:1" x14ac:dyDescent="0.2">
      <c r="A3671" t="s">
        <v>27311</v>
      </c>
    </row>
    <row r="3672" spans="1:1" x14ac:dyDescent="0.2">
      <c r="A3672" t="s">
        <v>27312</v>
      </c>
    </row>
    <row r="3673" spans="1:1" x14ac:dyDescent="0.2">
      <c r="A3673" t="s">
        <v>27313</v>
      </c>
    </row>
    <row r="3674" spans="1:1" x14ac:dyDescent="0.2">
      <c r="A3674" t="s">
        <v>27314</v>
      </c>
    </row>
    <row r="3675" spans="1:1" x14ac:dyDescent="0.2">
      <c r="A3675" t="s">
        <v>27315</v>
      </c>
    </row>
    <row r="3676" spans="1:1" x14ac:dyDescent="0.2">
      <c r="A3676" t="s">
        <v>27316</v>
      </c>
    </row>
    <row r="3677" spans="1:1" x14ac:dyDescent="0.2">
      <c r="A3677" t="s">
        <v>27317</v>
      </c>
    </row>
    <row r="3678" spans="1:1" x14ac:dyDescent="0.2">
      <c r="A3678" t="s">
        <v>27318</v>
      </c>
    </row>
    <row r="3679" spans="1:1" x14ac:dyDescent="0.2">
      <c r="A3679" t="s">
        <v>14431</v>
      </c>
    </row>
    <row r="3680" spans="1:1" x14ac:dyDescent="0.2">
      <c r="A3680" t="s">
        <v>14432</v>
      </c>
    </row>
    <row r="3681" spans="1:1" x14ac:dyDescent="0.2">
      <c r="A3681" t="s">
        <v>25651</v>
      </c>
    </row>
    <row r="3682" spans="1:1" x14ac:dyDescent="0.2">
      <c r="A3682" t="s">
        <v>14433</v>
      </c>
    </row>
    <row r="3683" spans="1:1" x14ac:dyDescent="0.2">
      <c r="A3683" t="s">
        <v>14434</v>
      </c>
    </row>
    <row r="3684" spans="1:1" x14ac:dyDescent="0.2">
      <c r="A3684" t="s">
        <v>25652</v>
      </c>
    </row>
    <row r="3685" spans="1:1" x14ac:dyDescent="0.2">
      <c r="A3685" t="s">
        <v>1806</v>
      </c>
    </row>
    <row r="3686" spans="1:1" x14ac:dyDescent="0.2">
      <c r="A3686" t="s">
        <v>14436</v>
      </c>
    </row>
    <row r="3687" spans="1:1" x14ac:dyDescent="0.2">
      <c r="A3687" t="s">
        <v>14437</v>
      </c>
    </row>
    <row r="3688" spans="1:1" x14ac:dyDescent="0.2">
      <c r="A3688" t="s">
        <v>14444</v>
      </c>
    </row>
    <row r="3689" spans="1:1" x14ac:dyDescent="0.2">
      <c r="A3689" t="s">
        <v>14445</v>
      </c>
    </row>
    <row r="3690" spans="1:1" x14ac:dyDescent="0.2">
      <c r="A3690" t="s">
        <v>27319</v>
      </c>
    </row>
    <row r="3691" spans="1:1" x14ac:dyDescent="0.2">
      <c r="A3691" t="s">
        <v>14450</v>
      </c>
    </row>
    <row r="3692" spans="1:1" x14ac:dyDescent="0.2">
      <c r="A3692" t="s">
        <v>14453</v>
      </c>
    </row>
    <row r="3693" spans="1:1" x14ac:dyDescent="0.2">
      <c r="A3693" t="s">
        <v>14461</v>
      </c>
    </row>
    <row r="3694" spans="1:1" x14ac:dyDescent="0.2">
      <c r="A3694" t="s">
        <v>14470</v>
      </c>
    </row>
    <row r="3695" spans="1:1" x14ac:dyDescent="0.2">
      <c r="A3695" t="s">
        <v>14471</v>
      </c>
    </row>
    <row r="3696" spans="1:1" x14ac:dyDescent="0.2">
      <c r="A3696" t="s">
        <v>14472</v>
      </c>
    </row>
    <row r="3697" spans="1:1" x14ac:dyDescent="0.2">
      <c r="A3697" t="s">
        <v>14473</v>
      </c>
    </row>
    <row r="3698" spans="1:1" x14ac:dyDescent="0.2">
      <c r="A3698" t="s">
        <v>14475</v>
      </c>
    </row>
    <row r="3699" spans="1:1" x14ac:dyDescent="0.2">
      <c r="A3699" t="s">
        <v>14476</v>
      </c>
    </row>
    <row r="3700" spans="1:1" x14ac:dyDescent="0.2">
      <c r="A3700" t="s">
        <v>14477</v>
      </c>
    </row>
    <row r="3701" spans="1:1" x14ac:dyDescent="0.2">
      <c r="A3701" t="s">
        <v>14479</v>
      </c>
    </row>
    <row r="3702" spans="1:1" x14ac:dyDescent="0.2">
      <c r="A3702" t="s">
        <v>14480</v>
      </c>
    </row>
    <row r="3703" spans="1:1" x14ac:dyDescent="0.2">
      <c r="A3703" t="s">
        <v>27320</v>
      </c>
    </row>
    <row r="3704" spans="1:1" x14ac:dyDescent="0.2">
      <c r="A3704" t="s">
        <v>14481</v>
      </c>
    </row>
    <row r="3705" spans="1:1" x14ac:dyDescent="0.2">
      <c r="A3705" t="s">
        <v>14482</v>
      </c>
    </row>
    <row r="3706" spans="1:1" x14ac:dyDescent="0.2">
      <c r="A3706" t="s">
        <v>14483</v>
      </c>
    </row>
    <row r="3707" spans="1:1" x14ac:dyDescent="0.2">
      <c r="A3707" t="s">
        <v>14484</v>
      </c>
    </row>
    <row r="3708" spans="1:1" x14ac:dyDescent="0.2">
      <c r="A3708" t="s">
        <v>25655</v>
      </c>
    </row>
    <row r="3709" spans="1:1" x14ac:dyDescent="0.2">
      <c r="A3709" t="s">
        <v>14487</v>
      </c>
    </row>
    <row r="3710" spans="1:1" x14ac:dyDescent="0.2">
      <c r="A3710" t="s">
        <v>14489</v>
      </c>
    </row>
    <row r="3711" spans="1:1" x14ac:dyDescent="0.2">
      <c r="A3711" t="s">
        <v>27321</v>
      </c>
    </row>
    <row r="3712" spans="1:1" x14ac:dyDescent="0.2">
      <c r="A3712" t="s">
        <v>14502</v>
      </c>
    </row>
    <row r="3713" spans="1:1" x14ac:dyDescent="0.2">
      <c r="A3713" t="s">
        <v>14510</v>
      </c>
    </row>
    <row r="3714" spans="1:1" x14ac:dyDescent="0.2">
      <c r="A3714" t="s">
        <v>25659</v>
      </c>
    </row>
    <row r="3715" spans="1:1" x14ac:dyDescent="0.2">
      <c r="A3715" t="s">
        <v>14514</v>
      </c>
    </row>
    <row r="3716" spans="1:1" x14ac:dyDescent="0.2">
      <c r="A3716" t="s">
        <v>14515</v>
      </c>
    </row>
    <row r="3717" spans="1:1" x14ac:dyDescent="0.2">
      <c r="A3717" t="s">
        <v>14517</v>
      </c>
    </row>
    <row r="3718" spans="1:1" x14ac:dyDescent="0.2">
      <c r="A3718" t="s">
        <v>14521</v>
      </c>
    </row>
    <row r="3719" spans="1:1" x14ac:dyDescent="0.2">
      <c r="A3719" t="s">
        <v>14524</v>
      </c>
    </row>
    <row r="3720" spans="1:1" x14ac:dyDescent="0.2">
      <c r="A3720" t="s">
        <v>14534</v>
      </c>
    </row>
    <row r="3721" spans="1:1" x14ac:dyDescent="0.2">
      <c r="A3721" t="s">
        <v>14538</v>
      </c>
    </row>
    <row r="3722" spans="1:1" x14ac:dyDescent="0.2">
      <c r="A3722" t="s">
        <v>14543</v>
      </c>
    </row>
    <row r="3723" spans="1:1" x14ac:dyDescent="0.2">
      <c r="A3723" t="s">
        <v>14548</v>
      </c>
    </row>
    <row r="3724" spans="1:1" x14ac:dyDescent="0.2">
      <c r="A3724" t="s">
        <v>14549</v>
      </c>
    </row>
    <row r="3725" spans="1:1" x14ac:dyDescent="0.2">
      <c r="A3725" t="s">
        <v>14550</v>
      </c>
    </row>
    <row r="3726" spans="1:1" x14ac:dyDescent="0.2">
      <c r="A3726" t="s">
        <v>14552</v>
      </c>
    </row>
    <row r="3727" spans="1:1" x14ac:dyDescent="0.2">
      <c r="A3727" t="s">
        <v>14554</v>
      </c>
    </row>
    <row r="3728" spans="1:1" x14ac:dyDescent="0.2">
      <c r="A3728" t="s">
        <v>25661</v>
      </c>
    </row>
    <row r="3729" spans="1:1" x14ac:dyDescent="0.2">
      <c r="A3729" t="s">
        <v>14565</v>
      </c>
    </row>
    <row r="3730" spans="1:1" x14ac:dyDescent="0.2">
      <c r="A3730" t="s">
        <v>27322</v>
      </c>
    </row>
    <row r="3731" spans="1:1" x14ac:dyDescent="0.2">
      <c r="A3731" t="s">
        <v>27323</v>
      </c>
    </row>
    <row r="3732" spans="1:1" x14ac:dyDescent="0.2">
      <c r="A3732" t="s">
        <v>25662</v>
      </c>
    </row>
    <row r="3733" spans="1:1" x14ac:dyDescent="0.2">
      <c r="A3733" t="s">
        <v>27324</v>
      </c>
    </row>
    <row r="3734" spans="1:1" x14ac:dyDescent="0.2">
      <c r="A3734" t="s">
        <v>14588</v>
      </c>
    </row>
    <row r="3735" spans="1:1" x14ac:dyDescent="0.2">
      <c r="A3735" t="s">
        <v>14595</v>
      </c>
    </row>
    <row r="3736" spans="1:1" x14ac:dyDescent="0.2">
      <c r="A3736" t="s">
        <v>14599</v>
      </c>
    </row>
    <row r="3737" spans="1:1" x14ac:dyDescent="0.2">
      <c r="A3737" t="s">
        <v>14606</v>
      </c>
    </row>
    <row r="3738" spans="1:1" x14ac:dyDescent="0.2">
      <c r="A3738" t="s">
        <v>14607</v>
      </c>
    </row>
    <row r="3739" spans="1:1" x14ac:dyDescent="0.2">
      <c r="A3739" t="s">
        <v>14608</v>
      </c>
    </row>
    <row r="3740" spans="1:1" x14ac:dyDescent="0.2">
      <c r="A3740" t="s">
        <v>14614</v>
      </c>
    </row>
    <row r="3741" spans="1:1" x14ac:dyDescent="0.2">
      <c r="A3741" t="s">
        <v>14623</v>
      </c>
    </row>
    <row r="3742" spans="1:1" x14ac:dyDescent="0.2">
      <c r="A3742" t="s">
        <v>14653</v>
      </c>
    </row>
    <row r="3743" spans="1:1" x14ac:dyDescent="0.2">
      <c r="A3743" t="s">
        <v>27325</v>
      </c>
    </row>
    <row r="3744" spans="1:1" x14ac:dyDescent="0.2">
      <c r="A3744" t="s">
        <v>14701</v>
      </c>
    </row>
    <row r="3745" spans="1:1" x14ac:dyDescent="0.2">
      <c r="A3745" t="s">
        <v>14705</v>
      </c>
    </row>
    <row r="3746" spans="1:1" x14ac:dyDescent="0.2">
      <c r="A3746" t="s">
        <v>14706</v>
      </c>
    </row>
    <row r="3747" spans="1:1" x14ac:dyDescent="0.2">
      <c r="A3747" t="s">
        <v>14724</v>
      </c>
    </row>
    <row r="3748" spans="1:1" x14ac:dyDescent="0.2">
      <c r="A3748" t="s">
        <v>14727</v>
      </c>
    </row>
    <row r="3749" spans="1:1" x14ac:dyDescent="0.2">
      <c r="A3749" t="s">
        <v>14728</v>
      </c>
    </row>
    <row r="3750" spans="1:1" x14ac:dyDescent="0.2">
      <c r="A3750" t="s">
        <v>14731</v>
      </c>
    </row>
    <row r="3751" spans="1:1" x14ac:dyDescent="0.2">
      <c r="A3751" t="s">
        <v>14733</v>
      </c>
    </row>
    <row r="3752" spans="1:1" x14ac:dyDescent="0.2">
      <c r="A3752" t="s">
        <v>14734</v>
      </c>
    </row>
    <row r="3753" spans="1:1" x14ac:dyDescent="0.2">
      <c r="A3753" t="s">
        <v>27326</v>
      </c>
    </row>
    <row r="3754" spans="1:1" x14ac:dyDescent="0.2">
      <c r="A3754" t="s">
        <v>14737</v>
      </c>
    </row>
    <row r="3755" spans="1:1" x14ac:dyDescent="0.2">
      <c r="A3755" t="s">
        <v>14741</v>
      </c>
    </row>
    <row r="3756" spans="1:1" x14ac:dyDescent="0.2">
      <c r="A3756" t="s">
        <v>14745</v>
      </c>
    </row>
    <row r="3757" spans="1:1" x14ac:dyDescent="0.2">
      <c r="A3757" t="s">
        <v>14746</v>
      </c>
    </row>
    <row r="3758" spans="1:1" x14ac:dyDescent="0.2">
      <c r="A3758" t="s">
        <v>14758</v>
      </c>
    </row>
    <row r="3759" spans="1:1" x14ac:dyDescent="0.2">
      <c r="A3759" t="s">
        <v>14759</v>
      </c>
    </row>
    <row r="3760" spans="1:1" x14ac:dyDescent="0.2">
      <c r="A3760" t="s">
        <v>25686</v>
      </c>
    </row>
    <row r="3761" spans="1:1" x14ac:dyDescent="0.2">
      <c r="A3761" t="s">
        <v>14763</v>
      </c>
    </row>
    <row r="3762" spans="1:1" x14ac:dyDescent="0.2">
      <c r="A3762" t="s">
        <v>14764</v>
      </c>
    </row>
    <row r="3763" spans="1:1" x14ac:dyDescent="0.2">
      <c r="A3763" t="s">
        <v>14766</v>
      </c>
    </row>
    <row r="3764" spans="1:1" x14ac:dyDescent="0.2">
      <c r="A3764" t="s">
        <v>14767</v>
      </c>
    </row>
    <row r="3765" spans="1:1" x14ac:dyDescent="0.2">
      <c r="A3765" t="s">
        <v>14768</v>
      </c>
    </row>
    <row r="3766" spans="1:1" x14ac:dyDescent="0.2">
      <c r="A3766" t="s">
        <v>14777</v>
      </c>
    </row>
    <row r="3767" spans="1:1" x14ac:dyDescent="0.2">
      <c r="A3767" t="s">
        <v>14778</v>
      </c>
    </row>
    <row r="3768" spans="1:1" x14ac:dyDescent="0.2">
      <c r="A3768" t="s">
        <v>27327</v>
      </c>
    </row>
    <row r="3769" spans="1:1" x14ac:dyDescent="0.2">
      <c r="A3769" t="s">
        <v>14784</v>
      </c>
    </row>
    <row r="3770" spans="1:1" x14ac:dyDescent="0.2">
      <c r="A3770" t="s">
        <v>14785</v>
      </c>
    </row>
    <row r="3771" spans="1:1" x14ac:dyDescent="0.2">
      <c r="A3771" t="s">
        <v>27328</v>
      </c>
    </row>
    <row r="3772" spans="1:1" x14ac:dyDescent="0.2">
      <c r="A3772" t="s">
        <v>14788</v>
      </c>
    </row>
    <row r="3773" spans="1:1" x14ac:dyDescent="0.2">
      <c r="A3773" t="s">
        <v>14797</v>
      </c>
    </row>
    <row r="3774" spans="1:1" x14ac:dyDescent="0.2">
      <c r="A3774" t="s">
        <v>14798</v>
      </c>
    </row>
    <row r="3775" spans="1:1" x14ac:dyDescent="0.2">
      <c r="A3775" t="s">
        <v>14809</v>
      </c>
    </row>
    <row r="3776" spans="1:1" x14ac:dyDescent="0.2">
      <c r="A3776" t="s">
        <v>14811</v>
      </c>
    </row>
    <row r="3777" spans="1:1" x14ac:dyDescent="0.2">
      <c r="A3777" t="s">
        <v>14816</v>
      </c>
    </row>
    <row r="3778" spans="1:1" x14ac:dyDescent="0.2">
      <c r="A3778" t="s">
        <v>14823</v>
      </c>
    </row>
    <row r="3779" spans="1:1" x14ac:dyDescent="0.2">
      <c r="A3779" t="s">
        <v>14831</v>
      </c>
    </row>
    <row r="3780" spans="1:1" x14ac:dyDescent="0.2">
      <c r="A3780" t="s">
        <v>14834</v>
      </c>
    </row>
    <row r="3781" spans="1:1" x14ac:dyDescent="0.2">
      <c r="A3781" t="s">
        <v>14838</v>
      </c>
    </row>
    <row r="3782" spans="1:1" x14ac:dyDescent="0.2">
      <c r="A3782" t="s">
        <v>25691</v>
      </c>
    </row>
    <row r="3783" spans="1:1" x14ac:dyDescent="0.2">
      <c r="A3783" t="s">
        <v>1807</v>
      </c>
    </row>
    <row r="3784" spans="1:1" x14ac:dyDescent="0.2">
      <c r="A3784" t="s">
        <v>14844</v>
      </c>
    </row>
    <row r="3785" spans="1:1" x14ac:dyDescent="0.2">
      <c r="A3785" t="s">
        <v>14845</v>
      </c>
    </row>
    <row r="3786" spans="1:1" x14ac:dyDescent="0.2">
      <c r="A3786" t="s">
        <v>14847</v>
      </c>
    </row>
    <row r="3787" spans="1:1" x14ac:dyDescent="0.2">
      <c r="A3787" t="s">
        <v>14848</v>
      </c>
    </row>
    <row r="3788" spans="1:1" x14ac:dyDescent="0.2">
      <c r="A3788" t="s">
        <v>14850</v>
      </c>
    </row>
    <row r="3789" spans="1:1" x14ac:dyDescent="0.2">
      <c r="A3789" t="s">
        <v>14851</v>
      </c>
    </row>
    <row r="3790" spans="1:1" x14ac:dyDescent="0.2">
      <c r="A3790" t="s">
        <v>14852</v>
      </c>
    </row>
    <row r="3791" spans="1:1" x14ac:dyDescent="0.2">
      <c r="A3791" t="s">
        <v>14855</v>
      </c>
    </row>
    <row r="3792" spans="1:1" x14ac:dyDescent="0.2">
      <c r="A3792" t="s">
        <v>14860</v>
      </c>
    </row>
    <row r="3793" spans="1:1" x14ac:dyDescent="0.2">
      <c r="A3793" t="s">
        <v>27329</v>
      </c>
    </row>
    <row r="3794" spans="1:1" x14ac:dyDescent="0.2">
      <c r="A3794" t="s">
        <v>14863</v>
      </c>
    </row>
    <row r="3795" spans="1:1" x14ac:dyDescent="0.2">
      <c r="A3795" t="s">
        <v>27330</v>
      </c>
    </row>
    <row r="3796" spans="1:1" x14ac:dyDescent="0.2">
      <c r="A3796" t="s">
        <v>27331</v>
      </c>
    </row>
    <row r="3797" spans="1:1" x14ac:dyDescent="0.2">
      <c r="A3797" t="s">
        <v>27332</v>
      </c>
    </row>
    <row r="3798" spans="1:1" x14ac:dyDescent="0.2">
      <c r="A3798" t="s">
        <v>27333</v>
      </c>
    </row>
    <row r="3799" spans="1:1" x14ac:dyDescent="0.2">
      <c r="A3799" t="s">
        <v>14881</v>
      </c>
    </row>
    <row r="3800" spans="1:1" x14ac:dyDescent="0.2">
      <c r="A3800" t="s">
        <v>25701</v>
      </c>
    </row>
    <row r="3801" spans="1:1" x14ac:dyDescent="0.2">
      <c r="A3801" t="s">
        <v>14883</v>
      </c>
    </row>
    <row r="3802" spans="1:1" x14ac:dyDescent="0.2">
      <c r="A3802" t="s">
        <v>14885</v>
      </c>
    </row>
    <row r="3803" spans="1:1" x14ac:dyDescent="0.2">
      <c r="A3803" t="s">
        <v>14886</v>
      </c>
    </row>
    <row r="3804" spans="1:1" x14ac:dyDescent="0.2">
      <c r="A3804" t="s">
        <v>14893</v>
      </c>
    </row>
    <row r="3805" spans="1:1" x14ac:dyDescent="0.2">
      <c r="A3805" t="s">
        <v>24159</v>
      </c>
    </row>
    <row r="3806" spans="1:1" x14ac:dyDescent="0.2">
      <c r="A3806" t="s">
        <v>14896</v>
      </c>
    </row>
    <row r="3807" spans="1:1" x14ac:dyDescent="0.2">
      <c r="A3807" t="s">
        <v>14898</v>
      </c>
    </row>
    <row r="3808" spans="1:1" x14ac:dyDescent="0.2">
      <c r="A3808" t="s">
        <v>14904</v>
      </c>
    </row>
    <row r="3809" spans="1:1" x14ac:dyDescent="0.2">
      <c r="A3809" t="s">
        <v>14911</v>
      </c>
    </row>
    <row r="3810" spans="1:1" x14ac:dyDescent="0.2">
      <c r="A3810" t="s">
        <v>14912</v>
      </c>
    </row>
    <row r="3811" spans="1:1" x14ac:dyDescent="0.2">
      <c r="A3811" t="s">
        <v>14913</v>
      </c>
    </row>
    <row r="3812" spans="1:1" x14ac:dyDescent="0.2">
      <c r="A3812" t="s">
        <v>14914</v>
      </c>
    </row>
    <row r="3813" spans="1:1" x14ac:dyDescent="0.2">
      <c r="A3813" t="s">
        <v>14916</v>
      </c>
    </row>
    <row r="3814" spans="1:1" x14ac:dyDescent="0.2">
      <c r="A3814" t="s">
        <v>14917</v>
      </c>
    </row>
    <row r="3815" spans="1:1" x14ac:dyDescent="0.2">
      <c r="A3815" t="s">
        <v>27334</v>
      </c>
    </row>
    <row r="3816" spans="1:1" x14ac:dyDescent="0.2">
      <c r="A3816" t="s">
        <v>27335</v>
      </c>
    </row>
    <row r="3817" spans="1:1" x14ac:dyDescent="0.2">
      <c r="A3817" t="s">
        <v>652</v>
      </c>
    </row>
    <row r="3818" spans="1:1" x14ac:dyDescent="0.2">
      <c r="A3818" t="s">
        <v>14930</v>
      </c>
    </row>
    <row r="3819" spans="1:1" x14ac:dyDescent="0.2">
      <c r="A3819" t="s">
        <v>14931</v>
      </c>
    </row>
    <row r="3820" spans="1:1" x14ac:dyDescent="0.2">
      <c r="A3820" t="s">
        <v>14932</v>
      </c>
    </row>
    <row r="3821" spans="1:1" x14ac:dyDescent="0.2">
      <c r="A3821" t="s">
        <v>14933</v>
      </c>
    </row>
    <row r="3822" spans="1:1" x14ac:dyDescent="0.2">
      <c r="A3822" t="s">
        <v>14934</v>
      </c>
    </row>
    <row r="3823" spans="1:1" x14ac:dyDescent="0.2">
      <c r="A3823" t="s">
        <v>27336</v>
      </c>
    </row>
    <row r="3824" spans="1:1" x14ac:dyDescent="0.2">
      <c r="A3824" t="s">
        <v>14935</v>
      </c>
    </row>
    <row r="3825" spans="1:1" x14ac:dyDescent="0.2">
      <c r="A3825" t="s">
        <v>27337</v>
      </c>
    </row>
    <row r="3826" spans="1:1" x14ac:dyDescent="0.2">
      <c r="A3826" t="s">
        <v>25708</v>
      </c>
    </row>
    <row r="3827" spans="1:1" x14ac:dyDescent="0.2">
      <c r="A3827" t="s">
        <v>14943</v>
      </c>
    </row>
    <row r="3828" spans="1:1" x14ac:dyDescent="0.2">
      <c r="A3828" t="s">
        <v>14953</v>
      </c>
    </row>
    <row r="3829" spans="1:1" x14ac:dyDescent="0.2">
      <c r="A3829" t="s">
        <v>25714</v>
      </c>
    </row>
    <row r="3830" spans="1:1" x14ac:dyDescent="0.2">
      <c r="A3830" t="s">
        <v>14969</v>
      </c>
    </row>
    <row r="3831" spans="1:1" x14ac:dyDescent="0.2">
      <c r="A3831" t="s">
        <v>14973</v>
      </c>
    </row>
    <row r="3832" spans="1:1" x14ac:dyDescent="0.2">
      <c r="A3832" t="s">
        <v>25716</v>
      </c>
    </row>
    <row r="3833" spans="1:1" x14ac:dyDescent="0.2">
      <c r="A3833" t="s">
        <v>14978</v>
      </c>
    </row>
    <row r="3834" spans="1:1" x14ac:dyDescent="0.2">
      <c r="A3834" t="s">
        <v>27338</v>
      </c>
    </row>
    <row r="3835" spans="1:1" x14ac:dyDescent="0.2">
      <c r="A3835" t="s">
        <v>14989</v>
      </c>
    </row>
    <row r="3836" spans="1:1" x14ac:dyDescent="0.2">
      <c r="A3836" t="s">
        <v>14990</v>
      </c>
    </row>
    <row r="3837" spans="1:1" x14ac:dyDescent="0.2">
      <c r="A3837" t="s">
        <v>14991</v>
      </c>
    </row>
    <row r="3838" spans="1:1" x14ac:dyDescent="0.2">
      <c r="A3838" t="s">
        <v>14992</v>
      </c>
    </row>
    <row r="3839" spans="1:1" x14ac:dyDescent="0.2">
      <c r="A3839" t="s">
        <v>27339</v>
      </c>
    </row>
    <row r="3840" spans="1:1" x14ac:dyDescent="0.2">
      <c r="A3840" t="s">
        <v>14993</v>
      </c>
    </row>
    <row r="3841" spans="1:1" x14ac:dyDescent="0.2">
      <c r="A3841" t="s">
        <v>14994</v>
      </c>
    </row>
    <row r="3842" spans="1:1" x14ac:dyDescent="0.2">
      <c r="A3842" t="s">
        <v>14995</v>
      </c>
    </row>
    <row r="3843" spans="1:1" x14ac:dyDescent="0.2">
      <c r="A3843" t="s">
        <v>14997</v>
      </c>
    </row>
    <row r="3844" spans="1:1" x14ac:dyDescent="0.2">
      <c r="A3844" t="s">
        <v>14998</v>
      </c>
    </row>
    <row r="3845" spans="1:1" x14ac:dyDescent="0.2">
      <c r="A3845" t="s">
        <v>14999</v>
      </c>
    </row>
    <row r="3846" spans="1:1" x14ac:dyDescent="0.2">
      <c r="A3846" t="s">
        <v>15002</v>
      </c>
    </row>
    <row r="3847" spans="1:1" x14ac:dyDescent="0.2">
      <c r="A3847" t="s">
        <v>15003</v>
      </c>
    </row>
    <row r="3848" spans="1:1" x14ac:dyDescent="0.2">
      <c r="A3848" t="s">
        <v>15004</v>
      </c>
    </row>
    <row r="3849" spans="1:1" x14ac:dyDescent="0.2">
      <c r="A3849" t="s">
        <v>25721</v>
      </c>
    </row>
    <row r="3850" spans="1:1" x14ac:dyDescent="0.2">
      <c r="A3850" t="s">
        <v>15008</v>
      </c>
    </row>
    <row r="3851" spans="1:1" x14ac:dyDescent="0.2">
      <c r="A3851" t="s">
        <v>15009</v>
      </c>
    </row>
    <row r="3852" spans="1:1" x14ac:dyDescent="0.2">
      <c r="A3852" t="s">
        <v>15013</v>
      </c>
    </row>
    <row r="3853" spans="1:1" x14ac:dyDescent="0.2">
      <c r="A3853" t="s">
        <v>15014</v>
      </c>
    </row>
    <row r="3854" spans="1:1" x14ac:dyDescent="0.2">
      <c r="A3854" t="s">
        <v>15015</v>
      </c>
    </row>
    <row r="3855" spans="1:1" x14ac:dyDescent="0.2">
      <c r="A3855" t="s">
        <v>15016</v>
      </c>
    </row>
    <row r="3856" spans="1:1" x14ac:dyDescent="0.2">
      <c r="A3856" t="s">
        <v>15017</v>
      </c>
    </row>
    <row r="3857" spans="1:1" x14ac:dyDescent="0.2">
      <c r="A3857" t="s">
        <v>15019</v>
      </c>
    </row>
    <row r="3858" spans="1:1" x14ac:dyDescent="0.2">
      <c r="A3858" t="s">
        <v>15020</v>
      </c>
    </row>
    <row r="3859" spans="1:1" x14ac:dyDescent="0.2">
      <c r="A3859" t="s">
        <v>15021</v>
      </c>
    </row>
    <row r="3860" spans="1:1" x14ac:dyDescent="0.2">
      <c r="A3860" t="s">
        <v>25729</v>
      </c>
    </row>
    <row r="3861" spans="1:1" x14ac:dyDescent="0.2">
      <c r="A3861" t="s">
        <v>15022</v>
      </c>
    </row>
    <row r="3862" spans="1:1" x14ac:dyDescent="0.2">
      <c r="A3862" t="s">
        <v>15024</v>
      </c>
    </row>
    <row r="3863" spans="1:1" x14ac:dyDescent="0.2">
      <c r="A3863" t="s">
        <v>15025</v>
      </c>
    </row>
    <row r="3864" spans="1:1" x14ac:dyDescent="0.2">
      <c r="A3864" t="s">
        <v>25735</v>
      </c>
    </row>
    <row r="3865" spans="1:1" x14ac:dyDescent="0.2">
      <c r="A3865" t="s">
        <v>15029</v>
      </c>
    </row>
    <row r="3866" spans="1:1" x14ac:dyDescent="0.2">
      <c r="A3866" t="s">
        <v>15030</v>
      </c>
    </row>
    <row r="3867" spans="1:1" x14ac:dyDescent="0.2">
      <c r="A3867" t="s">
        <v>15031</v>
      </c>
    </row>
    <row r="3868" spans="1:1" x14ac:dyDescent="0.2">
      <c r="A3868" t="s">
        <v>25736</v>
      </c>
    </row>
    <row r="3869" spans="1:1" x14ac:dyDescent="0.2">
      <c r="A3869" t="s">
        <v>25737</v>
      </c>
    </row>
    <row r="3870" spans="1:1" x14ac:dyDescent="0.2">
      <c r="A3870" t="s">
        <v>24161</v>
      </c>
    </row>
    <row r="3871" spans="1:1" x14ac:dyDescent="0.2">
      <c r="A3871" t="s">
        <v>15032</v>
      </c>
    </row>
    <row r="3872" spans="1:1" x14ac:dyDescent="0.2">
      <c r="A3872" t="s">
        <v>27340</v>
      </c>
    </row>
    <row r="3873" spans="1:1" x14ac:dyDescent="0.2">
      <c r="A3873" t="s">
        <v>27341</v>
      </c>
    </row>
    <row r="3874" spans="1:1" x14ac:dyDescent="0.2">
      <c r="A3874" t="s">
        <v>27342</v>
      </c>
    </row>
    <row r="3875" spans="1:1" x14ac:dyDescent="0.2">
      <c r="A3875" t="s">
        <v>27343</v>
      </c>
    </row>
    <row r="3876" spans="1:1" x14ac:dyDescent="0.2">
      <c r="A3876" t="s">
        <v>15033</v>
      </c>
    </row>
    <row r="3877" spans="1:1" x14ac:dyDescent="0.2">
      <c r="A3877" t="s">
        <v>15035</v>
      </c>
    </row>
    <row r="3878" spans="1:1" x14ac:dyDescent="0.2">
      <c r="A3878" t="s">
        <v>15044</v>
      </c>
    </row>
    <row r="3879" spans="1:1" x14ac:dyDescent="0.2">
      <c r="A3879" t="s">
        <v>15047</v>
      </c>
    </row>
    <row r="3880" spans="1:1" x14ac:dyDescent="0.2">
      <c r="A3880" t="s">
        <v>15054</v>
      </c>
    </row>
    <row r="3881" spans="1:1" x14ac:dyDescent="0.2">
      <c r="A3881" t="s">
        <v>15057</v>
      </c>
    </row>
    <row r="3882" spans="1:1" x14ac:dyDescent="0.2">
      <c r="A3882" t="s">
        <v>15059</v>
      </c>
    </row>
    <row r="3883" spans="1:1" x14ac:dyDescent="0.2">
      <c r="A3883" t="s">
        <v>25741</v>
      </c>
    </row>
    <row r="3884" spans="1:1" x14ac:dyDescent="0.2">
      <c r="A3884" t="s">
        <v>15064</v>
      </c>
    </row>
    <row r="3885" spans="1:1" x14ac:dyDescent="0.2">
      <c r="A3885" t="s">
        <v>15083</v>
      </c>
    </row>
    <row r="3886" spans="1:1" x14ac:dyDescent="0.2">
      <c r="A3886" t="s">
        <v>24162</v>
      </c>
    </row>
    <row r="3887" spans="1:1" x14ac:dyDescent="0.2">
      <c r="A3887" t="s">
        <v>15085</v>
      </c>
    </row>
    <row r="3888" spans="1:1" x14ac:dyDescent="0.2">
      <c r="A3888" t="s">
        <v>15086</v>
      </c>
    </row>
    <row r="3889" spans="1:1" x14ac:dyDescent="0.2">
      <c r="A3889" t="s">
        <v>15087</v>
      </c>
    </row>
    <row r="3890" spans="1:1" x14ac:dyDescent="0.2">
      <c r="A3890" t="s">
        <v>961</v>
      </c>
    </row>
    <row r="3891" spans="1:1" x14ac:dyDescent="0.2">
      <c r="A3891" t="s">
        <v>15088</v>
      </c>
    </row>
    <row r="3892" spans="1:1" x14ac:dyDescent="0.2">
      <c r="A3892" t="s">
        <v>15089</v>
      </c>
    </row>
    <row r="3893" spans="1:1" x14ac:dyDescent="0.2">
      <c r="A3893" t="s">
        <v>15090</v>
      </c>
    </row>
    <row r="3894" spans="1:1" x14ac:dyDescent="0.2">
      <c r="A3894" t="s">
        <v>15091</v>
      </c>
    </row>
    <row r="3895" spans="1:1" x14ac:dyDescent="0.2">
      <c r="A3895" t="s">
        <v>15092</v>
      </c>
    </row>
    <row r="3896" spans="1:1" x14ac:dyDescent="0.2">
      <c r="A3896" t="s">
        <v>15093</v>
      </c>
    </row>
    <row r="3897" spans="1:1" x14ac:dyDescent="0.2">
      <c r="A3897" t="s">
        <v>15094</v>
      </c>
    </row>
    <row r="3898" spans="1:1" x14ac:dyDescent="0.2">
      <c r="A3898" t="s">
        <v>25748</v>
      </c>
    </row>
    <row r="3899" spans="1:1" x14ac:dyDescent="0.2">
      <c r="A3899" t="s">
        <v>15105</v>
      </c>
    </row>
    <row r="3900" spans="1:1" x14ac:dyDescent="0.2">
      <c r="A3900" t="s">
        <v>15117</v>
      </c>
    </row>
    <row r="3901" spans="1:1" x14ac:dyDescent="0.2">
      <c r="A3901" t="s">
        <v>15121</v>
      </c>
    </row>
    <row r="3902" spans="1:1" x14ac:dyDescent="0.2">
      <c r="A3902" t="s">
        <v>27344</v>
      </c>
    </row>
    <row r="3903" spans="1:1" x14ac:dyDescent="0.2">
      <c r="A3903" t="s">
        <v>15126</v>
      </c>
    </row>
    <row r="3904" spans="1:1" x14ac:dyDescent="0.2">
      <c r="A3904" t="s">
        <v>15130</v>
      </c>
    </row>
    <row r="3905" spans="1:1" x14ac:dyDescent="0.2">
      <c r="A3905" t="s">
        <v>900</v>
      </c>
    </row>
    <row r="3906" spans="1:1" x14ac:dyDescent="0.2">
      <c r="A3906" t="s">
        <v>27345</v>
      </c>
    </row>
    <row r="3907" spans="1:1" x14ac:dyDescent="0.2">
      <c r="A3907" t="s">
        <v>15133</v>
      </c>
    </row>
    <row r="3908" spans="1:1" x14ac:dyDescent="0.2">
      <c r="A3908" t="s">
        <v>15134</v>
      </c>
    </row>
    <row r="3909" spans="1:1" x14ac:dyDescent="0.2">
      <c r="A3909" t="s">
        <v>25756</v>
      </c>
    </row>
    <row r="3910" spans="1:1" x14ac:dyDescent="0.2">
      <c r="A3910" t="s">
        <v>24164</v>
      </c>
    </row>
    <row r="3911" spans="1:1" x14ac:dyDescent="0.2">
      <c r="A3911" t="s">
        <v>15140</v>
      </c>
    </row>
    <row r="3912" spans="1:1" x14ac:dyDescent="0.2">
      <c r="A3912" t="s">
        <v>15145</v>
      </c>
    </row>
    <row r="3913" spans="1:1" x14ac:dyDescent="0.2">
      <c r="A3913" t="s">
        <v>225</v>
      </c>
    </row>
    <row r="3914" spans="1:1" x14ac:dyDescent="0.2">
      <c r="A3914" t="s">
        <v>15156</v>
      </c>
    </row>
    <row r="3915" spans="1:1" x14ac:dyDescent="0.2">
      <c r="A3915" t="s">
        <v>24165</v>
      </c>
    </row>
    <row r="3916" spans="1:1" x14ac:dyDescent="0.2">
      <c r="A3916" t="s">
        <v>15157</v>
      </c>
    </row>
    <row r="3917" spans="1:1" x14ac:dyDescent="0.2">
      <c r="A3917" t="s">
        <v>25762</v>
      </c>
    </row>
    <row r="3918" spans="1:1" x14ac:dyDescent="0.2">
      <c r="A3918" t="s">
        <v>25764</v>
      </c>
    </row>
    <row r="3919" spans="1:1" x14ac:dyDescent="0.2">
      <c r="A3919" t="s">
        <v>15161</v>
      </c>
    </row>
    <row r="3920" spans="1:1" x14ac:dyDescent="0.2">
      <c r="A3920" t="s">
        <v>15164</v>
      </c>
    </row>
    <row r="3921" spans="1:1" x14ac:dyDescent="0.2">
      <c r="A3921" t="s">
        <v>15187</v>
      </c>
    </row>
    <row r="3922" spans="1:1" x14ac:dyDescent="0.2">
      <c r="A3922" t="s">
        <v>15188</v>
      </c>
    </row>
    <row r="3923" spans="1:1" x14ac:dyDescent="0.2">
      <c r="A3923" t="s">
        <v>15190</v>
      </c>
    </row>
    <row r="3924" spans="1:1" x14ac:dyDescent="0.2">
      <c r="A3924" t="s">
        <v>15192</v>
      </c>
    </row>
    <row r="3925" spans="1:1" x14ac:dyDescent="0.2">
      <c r="A3925" t="s">
        <v>15193</v>
      </c>
    </row>
    <row r="3926" spans="1:1" x14ac:dyDescent="0.2">
      <c r="A3926" t="s">
        <v>15197</v>
      </c>
    </row>
    <row r="3927" spans="1:1" x14ac:dyDescent="0.2">
      <c r="A3927" t="s">
        <v>27346</v>
      </c>
    </row>
    <row r="3928" spans="1:1" x14ac:dyDescent="0.2">
      <c r="A3928" t="s">
        <v>25766</v>
      </c>
    </row>
    <row r="3929" spans="1:1" x14ac:dyDescent="0.2">
      <c r="A3929" t="s">
        <v>15201</v>
      </c>
    </row>
    <row r="3930" spans="1:1" x14ac:dyDescent="0.2">
      <c r="A3930" t="s">
        <v>15203</v>
      </c>
    </row>
    <row r="3931" spans="1:1" x14ac:dyDescent="0.2">
      <c r="A3931" t="s">
        <v>15204</v>
      </c>
    </row>
    <row r="3932" spans="1:1" x14ac:dyDescent="0.2">
      <c r="A3932" t="s">
        <v>15210</v>
      </c>
    </row>
    <row r="3933" spans="1:1" x14ac:dyDescent="0.2">
      <c r="A3933" t="s">
        <v>27347</v>
      </c>
    </row>
    <row r="3934" spans="1:1" x14ac:dyDescent="0.2">
      <c r="A3934" t="s">
        <v>15211</v>
      </c>
    </row>
    <row r="3935" spans="1:1" x14ac:dyDescent="0.2">
      <c r="A3935" t="s">
        <v>15213</v>
      </c>
    </row>
    <row r="3936" spans="1:1" x14ac:dyDescent="0.2">
      <c r="A3936" t="s">
        <v>874</v>
      </c>
    </row>
    <row r="3937" spans="1:1" x14ac:dyDescent="0.2">
      <c r="A3937" t="s">
        <v>27348</v>
      </c>
    </row>
    <row r="3938" spans="1:1" x14ac:dyDescent="0.2">
      <c r="A3938" t="s">
        <v>27349</v>
      </c>
    </row>
    <row r="3939" spans="1:1" x14ac:dyDescent="0.2">
      <c r="A3939" t="s">
        <v>27350</v>
      </c>
    </row>
    <row r="3940" spans="1:1" x14ac:dyDescent="0.2">
      <c r="A3940" t="s">
        <v>15214</v>
      </c>
    </row>
    <row r="3941" spans="1:1" x14ac:dyDescent="0.2">
      <c r="A3941" t="s">
        <v>15216</v>
      </c>
    </row>
    <row r="3942" spans="1:1" x14ac:dyDescent="0.2">
      <c r="A3942" t="s">
        <v>15217</v>
      </c>
    </row>
    <row r="3943" spans="1:1" x14ac:dyDescent="0.2">
      <c r="A3943" t="s">
        <v>15218</v>
      </c>
    </row>
    <row r="3944" spans="1:1" x14ac:dyDescent="0.2">
      <c r="A3944" t="s">
        <v>15219</v>
      </c>
    </row>
    <row r="3945" spans="1:1" x14ac:dyDescent="0.2">
      <c r="A3945" t="s">
        <v>15222</v>
      </c>
    </row>
    <row r="3946" spans="1:1" x14ac:dyDescent="0.2">
      <c r="A3946" t="s">
        <v>15225</v>
      </c>
    </row>
    <row r="3947" spans="1:1" x14ac:dyDescent="0.2">
      <c r="A3947" t="s">
        <v>15226</v>
      </c>
    </row>
    <row r="3948" spans="1:1" x14ac:dyDescent="0.2">
      <c r="A3948" t="s">
        <v>15230</v>
      </c>
    </row>
    <row r="3949" spans="1:1" x14ac:dyDescent="0.2">
      <c r="A3949" t="s">
        <v>24167</v>
      </c>
    </row>
    <row r="3950" spans="1:1" x14ac:dyDescent="0.2">
      <c r="A3950" t="s">
        <v>25769</v>
      </c>
    </row>
    <row r="3951" spans="1:1" x14ac:dyDescent="0.2">
      <c r="A3951" t="s">
        <v>25770</v>
      </c>
    </row>
    <row r="3952" spans="1:1" x14ac:dyDescent="0.2">
      <c r="A3952" t="s">
        <v>15238</v>
      </c>
    </row>
    <row r="3953" spans="1:1" x14ac:dyDescent="0.2">
      <c r="A3953" t="s">
        <v>15240</v>
      </c>
    </row>
    <row r="3954" spans="1:1" x14ac:dyDescent="0.2">
      <c r="A3954" t="s">
        <v>15241</v>
      </c>
    </row>
    <row r="3955" spans="1:1" x14ac:dyDescent="0.2">
      <c r="A3955" t="s">
        <v>25772</v>
      </c>
    </row>
    <row r="3956" spans="1:1" x14ac:dyDescent="0.2">
      <c r="A3956" t="s">
        <v>15244</v>
      </c>
    </row>
    <row r="3957" spans="1:1" x14ac:dyDescent="0.2">
      <c r="A3957" t="s">
        <v>15245</v>
      </c>
    </row>
    <row r="3958" spans="1:1" x14ac:dyDescent="0.2">
      <c r="A3958" t="s">
        <v>25774</v>
      </c>
    </row>
    <row r="3959" spans="1:1" x14ac:dyDescent="0.2">
      <c r="A3959" t="s">
        <v>15247</v>
      </c>
    </row>
    <row r="3960" spans="1:1" x14ac:dyDescent="0.2">
      <c r="A3960" t="s">
        <v>15251</v>
      </c>
    </row>
    <row r="3961" spans="1:1" x14ac:dyDescent="0.2">
      <c r="A3961" t="s">
        <v>15252</v>
      </c>
    </row>
    <row r="3962" spans="1:1" x14ac:dyDescent="0.2">
      <c r="A3962" t="s">
        <v>15253</v>
      </c>
    </row>
    <row r="3963" spans="1:1" x14ac:dyDescent="0.2">
      <c r="A3963" t="s">
        <v>15255</v>
      </c>
    </row>
    <row r="3964" spans="1:1" x14ac:dyDescent="0.2">
      <c r="A3964" t="s">
        <v>15256</v>
      </c>
    </row>
    <row r="3965" spans="1:1" x14ac:dyDescent="0.2">
      <c r="A3965" t="s">
        <v>15261</v>
      </c>
    </row>
    <row r="3966" spans="1:1" x14ac:dyDescent="0.2">
      <c r="A3966" t="s">
        <v>27351</v>
      </c>
    </row>
    <row r="3967" spans="1:1" x14ac:dyDescent="0.2">
      <c r="A3967" t="s">
        <v>15267</v>
      </c>
    </row>
    <row r="3968" spans="1:1" x14ac:dyDescent="0.2">
      <c r="A3968" t="s">
        <v>15269</v>
      </c>
    </row>
    <row r="3969" spans="1:1" x14ac:dyDescent="0.2">
      <c r="A3969" t="s">
        <v>15270</v>
      </c>
    </row>
    <row r="3970" spans="1:1" x14ac:dyDescent="0.2">
      <c r="A3970" t="s">
        <v>15275</v>
      </c>
    </row>
    <row r="3971" spans="1:1" x14ac:dyDescent="0.2">
      <c r="A3971" t="s">
        <v>15277</v>
      </c>
    </row>
    <row r="3972" spans="1:1" x14ac:dyDescent="0.2">
      <c r="A3972" t="s">
        <v>15278</v>
      </c>
    </row>
    <row r="3973" spans="1:1" x14ac:dyDescent="0.2">
      <c r="A3973" t="s">
        <v>15279</v>
      </c>
    </row>
    <row r="3974" spans="1:1" x14ac:dyDescent="0.2">
      <c r="A3974" t="s">
        <v>15280</v>
      </c>
    </row>
    <row r="3975" spans="1:1" x14ac:dyDescent="0.2">
      <c r="A3975" t="s">
        <v>15298</v>
      </c>
    </row>
    <row r="3976" spans="1:1" x14ac:dyDescent="0.2">
      <c r="A3976" t="s">
        <v>15300</v>
      </c>
    </row>
    <row r="3977" spans="1:1" x14ac:dyDescent="0.2">
      <c r="A3977" t="s">
        <v>15303</v>
      </c>
    </row>
    <row r="3978" spans="1:1" x14ac:dyDescent="0.2">
      <c r="A3978" t="s">
        <v>15304</v>
      </c>
    </row>
    <row r="3979" spans="1:1" x14ac:dyDescent="0.2">
      <c r="A3979" t="s">
        <v>15307</v>
      </c>
    </row>
    <row r="3980" spans="1:1" x14ac:dyDescent="0.2">
      <c r="A3980" t="s">
        <v>25784</v>
      </c>
    </row>
    <row r="3981" spans="1:1" x14ac:dyDescent="0.2">
      <c r="A3981" t="s">
        <v>15315</v>
      </c>
    </row>
    <row r="3982" spans="1:1" x14ac:dyDescent="0.2">
      <c r="A3982" t="s">
        <v>24168</v>
      </c>
    </row>
    <row r="3983" spans="1:1" x14ac:dyDescent="0.2">
      <c r="A3983" t="s">
        <v>15316</v>
      </c>
    </row>
    <row r="3984" spans="1:1" x14ac:dyDescent="0.2">
      <c r="A3984" t="s">
        <v>15321</v>
      </c>
    </row>
    <row r="3985" spans="1:1" x14ac:dyDescent="0.2">
      <c r="A3985" t="s">
        <v>15322</v>
      </c>
    </row>
    <row r="3986" spans="1:1" x14ac:dyDescent="0.2">
      <c r="A3986" t="s">
        <v>25786</v>
      </c>
    </row>
    <row r="3987" spans="1:1" x14ac:dyDescent="0.2">
      <c r="A3987" t="s">
        <v>24171</v>
      </c>
    </row>
    <row r="3988" spans="1:1" x14ac:dyDescent="0.2">
      <c r="A3988" t="s">
        <v>15327</v>
      </c>
    </row>
    <row r="3989" spans="1:1" x14ac:dyDescent="0.2">
      <c r="A3989" t="s">
        <v>15328</v>
      </c>
    </row>
    <row r="3990" spans="1:1" x14ac:dyDescent="0.2">
      <c r="A3990" t="s">
        <v>27352</v>
      </c>
    </row>
    <row r="3991" spans="1:1" x14ac:dyDescent="0.2">
      <c r="A3991" t="s">
        <v>15329</v>
      </c>
    </row>
    <row r="3992" spans="1:1" x14ac:dyDescent="0.2">
      <c r="A3992" t="s">
        <v>15331</v>
      </c>
    </row>
    <row r="3993" spans="1:1" x14ac:dyDescent="0.2">
      <c r="A3993" t="s">
        <v>15337</v>
      </c>
    </row>
    <row r="3994" spans="1:1" x14ac:dyDescent="0.2">
      <c r="A3994" t="s">
        <v>15339</v>
      </c>
    </row>
    <row r="3995" spans="1:1" x14ac:dyDescent="0.2">
      <c r="A3995" t="s">
        <v>15341</v>
      </c>
    </row>
    <row r="3996" spans="1:1" x14ac:dyDescent="0.2">
      <c r="A3996" t="s">
        <v>15350</v>
      </c>
    </row>
    <row r="3997" spans="1:1" x14ac:dyDescent="0.2">
      <c r="A3997" t="s">
        <v>24174</v>
      </c>
    </row>
    <row r="3998" spans="1:1" x14ac:dyDescent="0.2">
      <c r="A3998" t="s">
        <v>15369</v>
      </c>
    </row>
    <row r="3999" spans="1:1" x14ac:dyDescent="0.2">
      <c r="A3999" t="s">
        <v>15370</v>
      </c>
    </row>
    <row r="4000" spans="1:1" x14ac:dyDescent="0.2">
      <c r="A4000" t="s">
        <v>15372</v>
      </c>
    </row>
    <row r="4001" spans="1:1" x14ac:dyDescent="0.2">
      <c r="A4001" t="s">
        <v>15373</v>
      </c>
    </row>
    <row r="4002" spans="1:1" x14ac:dyDescent="0.2">
      <c r="A4002" t="s">
        <v>15374</v>
      </c>
    </row>
    <row r="4003" spans="1:1" x14ac:dyDescent="0.2">
      <c r="A4003" t="s">
        <v>15376</v>
      </c>
    </row>
    <row r="4004" spans="1:1" x14ac:dyDescent="0.2">
      <c r="A4004" t="s">
        <v>15377</v>
      </c>
    </row>
    <row r="4005" spans="1:1" x14ac:dyDescent="0.2">
      <c r="A4005" t="s">
        <v>15384</v>
      </c>
    </row>
    <row r="4006" spans="1:1" x14ac:dyDescent="0.2">
      <c r="A4006" t="s">
        <v>15385</v>
      </c>
    </row>
    <row r="4007" spans="1:1" x14ac:dyDescent="0.2">
      <c r="A4007" t="s">
        <v>15386</v>
      </c>
    </row>
    <row r="4008" spans="1:1" x14ac:dyDescent="0.2">
      <c r="A4008" t="s">
        <v>15388</v>
      </c>
    </row>
    <row r="4009" spans="1:1" x14ac:dyDescent="0.2">
      <c r="A4009" t="s">
        <v>27353</v>
      </c>
    </row>
    <row r="4010" spans="1:1" x14ac:dyDescent="0.2">
      <c r="A4010" t="s">
        <v>15391</v>
      </c>
    </row>
    <row r="4011" spans="1:1" x14ac:dyDescent="0.2">
      <c r="A4011" t="s">
        <v>15393</v>
      </c>
    </row>
    <row r="4012" spans="1:1" x14ac:dyDescent="0.2">
      <c r="A4012" t="s">
        <v>15396</v>
      </c>
    </row>
    <row r="4013" spans="1:1" x14ac:dyDescent="0.2">
      <c r="A4013" t="s">
        <v>15403</v>
      </c>
    </row>
    <row r="4014" spans="1:1" x14ac:dyDescent="0.2">
      <c r="A4014" t="s">
        <v>15404</v>
      </c>
    </row>
    <row r="4015" spans="1:1" x14ac:dyDescent="0.2">
      <c r="A4015" t="s">
        <v>15407</v>
      </c>
    </row>
    <row r="4016" spans="1:1" x14ac:dyDescent="0.2">
      <c r="A4016" t="s">
        <v>15410</v>
      </c>
    </row>
    <row r="4017" spans="1:1" x14ac:dyDescent="0.2">
      <c r="A4017" t="s">
        <v>15411</v>
      </c>
    </row>
    <row r="4018" spans="1:1" x14ac:dyDescent="0.2">
      <c r="A4018" t="s">
        <v>15417</v>
      </c>
    </row>
    <row r="4019" spans="1:1" x14ac:dyDescent="0.2">
      <c r="A4019" t="s">
        <v>15419</v>
      </c>
    </row>
    <row r="4020" spans="1:1" x14ac:dyDescent="0.2">
      <c r="A4020" t="s">
        <v>15421</v>
      </c>
    </row>
    <row r="4021" spans="1:1" x14ac:dyDescent="0.2">
      <c r="A4021" t="s">
        <v>27354</v>
      </c>
    </row>
    <row r="4022" spans="1:1" x14ac:dyDescent="0.2">
      <c r="A4022" t="s">
        <v>15425</v>
      </c>
    </row>
    <row r="4023" spans="1:1" x14ac:dyDescent="0.2">
      <c r="A4023" t="s">
        <v>15426</v>
      </c>
    </row>
    <row r="4024" spans="1:1" x14ac:dyDescent="0.2">
      <c r="A4024" t="s">
        <v>15431</v>
      </c>
    </row>
    <row r="4025" spans="1:1" x14ac:dyDescent="0.2">
      <c r="A4025" t="s">
        <v>15434</v>
      </c>
    </row>
    <row r="4026" spans="1:1" x14ac:dyDescent="0.2">
      <c r="A4026" t="s">
        <v>27355</v>
      </c>
    </row>
    <row r="4027" spans="1:1" x14ac:dyDescent="0.2">
      <c r="A4027" t="s">
        <v>15443</v>
      </c>
    </row>
    <row r="4028" spans="1:1" x14ac:dyDescent="0.2">
      <c r="A4028" t="s">
        <v>15444</v>
      </c>
    </row>
    <row r="4029" spans="1:1" x14ac:dyDescent="0.2">
      <c r="A4029" t="s">
        <v>15449</v>
      </c>
    </row>
    <row r="4030" spans="1:1" x14ac:dyDescent="0.2">
      <c r="A4030" t="s">
        <v>24177</v>
      </c>
    </row>
    <row r="4031" spans="1:1" x14ac:dyDescent="0.2">
      <c r="A4031" t="s">
        <v>24178</v>
      </c>
    </row>
    <row r="4032" spans="1:1" x14ac:dyDescent="0.2">
      <c r="A4032" t="s">
        <v>15453</v>
      </c>
    </row>
    <row r="4033" spans="1:1" x14ac:dyDescent="0.2">
      <c r="A4033" t="s">
        <v>15454</v>
      </c>
    </row>
    <row r="4034" spans="1:1" x14ac:dyDescent="0.2">
      <c r="A4034" t="s">
        <v>15457</v>
      </c>
    </row>
    <row r="4035" spans="1:1" x14ac:dyDescent="0.2">
      <c r="A4035" t="s">
        <v>15463</v>
      </c>
    </row>
    <row r="4036" spans="1:1" x14ac:dyDescent="0.2">
      <c r="A4036" t="s">
        <v>15466</v>
      </c>
    </row>
    <row r="4037" spans="1:1" x14ac:dyDescent="0.2">
      <c r="A4037" t="s">
        <v>25806</v>
      </c>
    </row>
    <row r="4038" spans="1:1" x14ac:dyDescent="0.2">
      <c r="A4038" t="s">
        <v>15469</v>
      </c>
    </row>
    <row r="4039" spans="1:1" x14ac:dyDescent="0.2">
      <c r="A4039" t="s">
        <v>15471</v>
      </c>
    </row>
    <row r="4040" spans="1:1" x14ac:dyDescent="0.2">
      <c r="A4040" t="s">
        <v>27356</v>
      </c>
    </row>
    <row r="4041" spans="1:1" x14ac:dyDescent="0.2">
      <c r="A4041" t="s">
        <v>15489</v>
      </c>
    </row>
    <row r="4042" spans="1:1" x14ac:dyDescent="0.2">
      <c r="A4042" t="s">
        <v>15490</v>
      </c>
    </row>
    <row r="4043" spans="1:1" x14ac:dyDescent="0.2">
      <c r="A4043" t="s">
        <v>15491</v>
      </c>
    </row>
    <row r="4044" spans="1:1" x14ac:dyDescent="0.2">
      <c r="A4044" t="s">
        <v>15493</v>
      </c>
    </row>
    <row r="4045" spans="1:1" x14ac:dyDescent="0.2">
      <c r="A4045" t="s">
        <v>27357</v>
      </c>
    </row>
    <row r="4046" spans="1:1" x14ac:dyDescent="0.2">
      <c r="A4046" t="s">
        <v>27358</v>
      </c>
    </row>
    <row r="4047" spans="1:1" x14ac:dyDescent="0.2">
      <c r="A4047" t="s">
        <v>15507</v>
      </c>
    </row>
    <row r="4048" spans="1:1" x14ac:dyDescent="0.2">
      <c r="A4048" t="s">
        <v>15508</v>
      </c>
    </row>
    <row r="4049" spans="1:1" x14ac:dyDescent="0.2">
      <c r="A4049" t="s">
        <v>25807</v>
      </c>
    </row>
    <row r="4050" spans="1:1" x14ac:dyDescent="0.2">
      <c r="A4050" t="s">
        <v>15512</v>
      </c>
    </row>
    <row r="4051" spans="1:1" x14ac:dyDescent="0.2">
      <c r="A4051" t="s">
        <v>15513</v>
      </c>
    </row>
    <row r="4052" spans="1:1" x14ac:dyDescent="0.2">
      <c r="A4052" t="s">
        <v>15514</v>
      </c>
    </row>
    <row r="4053" spans="1:1" x14ac:dyDescent="0.2">
      <c r="A4053" t="s">
        <v>15515</v>
      </c>
    </row>
    <row r="4054" spans="1:1" x14ac:dyDescent="0.2">
      <c r="A4054" t="s">
        <v>15516</v>
      </c>
    </row>
    <row r="4055" spans="1:1" x14ac:dyDescent="0.2">
      <c r="A4055" t="s">
        <v>15519</v>
      </c>
    </row>
    <row r="4056" spans="1:1" x14ac:dyDescent="0.2">
      <c r="A4056" t="s">
        <v>15533</v>
      </c>
    </row>
    <row r="4057" spans="1:1" x14ac:dyDescent="0.2">
      <c r="A4057" t="s">
        <v>15535</v>
      </c>
    </row>
    <row r="4058" spans="1:1" x14ac:dyDescent="0.2">
      <c r="A4058" t="s">
        <v>15537</v>
      </c>
    </row>
    <row r="4059" spans="1:1" x14ac:dyDescent="0.2">
      <c r="A4059" t="s">
        <v>15538</v>
      </c>
    </row>
    <row r="4060" spans="1:1" x14ac:dyDescent="0.2">
      <c r="A4060" t="s">
        <v>15540</v>
      </c>
    </row>
    <row r="4061" spans="1:1" x14ac:dyDescent="0.2">
      <c r="A4061" t="s">
        <v>15541</v>
      </c>
    </row>
    <row r="4062" spans="1:1" x14ac:dyDescent="0.2">
      <c r="A4062" t="s">
        <v>15542</v>
      </c>
    </row>
    <row r="4063" spans="1:1" x14ac:dyDescent="0.2">
      <c r="A4063" t="s">
        <v>15543</v>
      </c>
    </row>
    <row r="4064" spans="1:1" x14ac:dyDescent="0.2">
      <c r="A4064" t="s">
        <v>15544</v>
      </c>
    </row>
    <row r="4065" spans="1:1" x14ac:dyDescent="0.2">
      <c r="A4065" t="s">
        <v>15545</v>
      </c>
    </row>
    <row r="4066" spans="1:1" x14ac:dyDescent="0.2">
      <c r="A4066" t="s">
        <v>15546</v>
      </c>
    </row>
    <row r="4067" spans="1:1" x14ac:dyDescent="0.2">
      <c r="A4067" t="s">
        <v>15547</v>
      </c>
    </row>
    <row r="4068" spans="1:1" x14ac:dyDescent="0.2">
      <c r="A4068" t="s">
        <v>15550</v>
      </c>
    </row>
    <row r="4069" spans="1:1" x14ac:dyDescent="0.2">
      <c r="A4069" t="s">
        <v>15551</v>
      </c>
    </row>
    <row r="4070" spans="1:1" x14ac:dyDescent="0.2">
      <c r="A4070" t="s">
        <v>15552</v>
      </c>
    </row>
    <row r="4071" spans="1:1" x14ac:dyDescent="0.2">
      <c r="A4071" t="s">
        <v>15553</v>
      </c>
    </row>
    <row r="4072" spans="1:1" x14ac:dyDescent="0.2">
      <c r="A4072" t="s">
        <v>15554</v>
      </c>
    </row>
    <row r="4073" spans="1:1" x14ac:dyDescent="0.2">
      <c r="A4073" t="s">
        <v>25809</v>
      </c>
    </row>
    <row r="4074" spans="1:1" x14ac:dyDescent="0.2">
      <c r="A4074" t="s">
        <v>25810</v>
      </c>
    </row>
    <row r="4075" spans="1:1" x14ac:dyDescent="0.2">
      <c r="A4075" t="s">
        <v>15556</v>
      </c>
    </row>
    <row r="4076" spans="1:1" x14ac:dyDescent="0.2">
      <c r="A4076" t="s">
        <v>15562</v>
      </c>
    </row>
    <row r="4077" spans="1:1" x14ac:dyDescent="0.2">
      <c r="A4077" t="s">
        <v>15565</v>
      </c>
    </row>
    <row r="4078" spans="1:1" x14ac:dyDescent="0.2">
      <c r="A4078" t="s">
        <v>27359</v>
      </c>
    </row>
    <row r="4079" spans="1:1" x14ac:dyDescent="0.2">
      <c r="A4079" t="s">
        <v>740</v>
      </c>
    </row>
    <row r="4080" spans="1:1" x14ac:dyDescent="0.2">
      <c r="A4080" t="s">
        <v>15569</v>
      </c>
    </row>
    <row r="4081" spans="1:1" x14ac:dyDescent="0.2">
      <c r="A4081" t="s">
        <v>15570</v>
      </c>
    </row>
    <row r="4082" spans="1:1" x14ac:dyDescent="0.2">
      <c r="A4082" t="s">
        <v>15572</v>
      </c>
    </row>
    <row r="4083" spans="1:1" x14ac:dyDescent="0.2">
      <c r="A4083" t="s">
        <v>15573</v>
      </c>
    </row>
    <row r="4084" spans="1:1" x14ac:dyDescent="0.2">
      <c r="A4084" t="s">
        <v>2191</v>
      </c>
    </row>
    <row r="4085" spans="1:1" x14ac:dyDescent="0.2">
      <c r="A4085" t="s">
        <v>15579</v>
      </c>
    </row>
    <row r="4086" spans="1:1" x14ac:dyDescent="0.2">
      <c r="A4086" t="s">
        <v>24179</v>
      </c>
    </row>
    <row r="4087" spans="1:1" x14ac:dyDescent="0.2">
      <c r="A4087" t="s">
        <v>25811</v>
      </c>
    </row>
    <row r="4088" spans="1:1" x14ac:dyDescent="0.2">
      <c r="A4088" t="s">
        <v>24180</v>
      </c>
    </row>
    <row r="4089" spans="1:1" x14ac:dyDescent="0.2">
      <c r="A4089" t="s">
        <v>27360</v>
      </c>
    </row>
    <row r="4090" spans="1:1" x14ac:dyDescent="0.2">
      <c r="A4090" t="s">
        <v>15592</v>
      </c>
    </row>
    <row r="4091" spans="1:1" x14ac:dyDescent="0.2">
      <c r="A4091" t="s">
        <v>27361</v>
      </c>
    </row>
    <row r="4092" spans="1:1" x14ac:dyDescent="0.2">
      <c r="A4092" t="s">
        <v>15609</v>
      </c>
    </row>
    <row r="4093" spans="1:1" x14ac:dyDescent="0.2">
      <c r="A4093" t="s">
        <v>15610</v>
      </c>
    </row>
    <row r="4094" spans="1:1" x14ac:dyDescent="0.2">
      <c r="A4094" t="s">
        <v>15612</v>
      </c>
    </row>
    <row r="4095" spans="1:1" x14ac:dyDescent="0.2">
      <c r="A4095" t="s">
        <v>15613</v>
      </c>
    </row>
    <row r="4096" spans="1:1" x14ac:dyDescent="0.2">
      <c r="A4096" t="s">
        <v>15615</v>
      </c>
    </row>
    <row r="4097" spans="1:1" x14ac:dyDescent="0.2">
      <c r="A4097" t="s">
        <v>15617</v>
      </c>
    </row>
    <row r="4098" spans="1:1" x14ac:dyDescent="0.2">
      <c r="A4098" t="s">
        <v>15618</v>
      </c>
    </row>
    <row r="4099" spans="1:1" x14ac:dyDescent="0.2">
      <c r="A4099" t="s">
        <v>15631</v>
      </c>
    </row>
    <row r="4100" spans="1:1" x14ac:dyDescent="0.2">
      <c r="A4100" t="s">
        <v>15632</v>
      </c>
    </row>
    <row r="4101" spans="1:1" x14ac:dyDescent="0.2">
      <c r="A4101" t="s">
        <v>2725</v>
      </c>
    </row>
    <row r="4102" spans="1:1" x14ac:dyDescent="0.2">
      <c r="A4102" t="s">
        <v>2072</v>
      </c>
    </row>
    <row r="4103" spans="1:1" x14ac:dyDescent="0.2">
      <c r="A4103" t="s">
        <v>15635</v>
      </c>
    </row>
    <row r="4104" spans="1:1" x14ac:dyDescent="0.2">
      <c r="A4104" t="s">
        <v>15636</v>
      </c>
    </row>
    <row r="4105" spans="1:1" x14ac:dyDescent="0.2">
      <c r="A4105" t="s">
        <v>15637</v>
      </c>
    </row>
    <row r="4106" spans="1:1" x14ac:dyDescent="0.2">
      <c r="A4106" t="s">
        <v>15641</v>
      </c>
    </row>
    <row r="4107" spans="1:1" x14ac:dyDescent="0.2">
      <c r="A4107" t="s">
        <v>15650</v>
      </c>
    </row>
    <row r="4108" spans="1:1" x14ac:dyDescent="0.2">
      <c r="A4108" t="s">
        <v>15653</v>
      </c>
    </row>
    <row r="4109" spans="1:1" x14ac:dyDescent="0.2">
      <c r="A4109" t="s">
        <v>15665</v>
      </c>
    </row>
    <row r="4110" spans="1:1" x14ac:dyDescent="0.2">
      <c r="A4110" t="s">
        <v>15673</v>
      </c>
    </row>
    <row r="4111" spans="1:1" x14ac:dyDescent="0.2">
      <c r="A4111" t="s">
        <v>15675</v>
      </c>
    </row>
    <row r="4112" spans="1:1" x14ac:dyDescent="0.2">
      <c r="A4112" t="s">
        <v>15676</v>
      </c>
    </row>
    <row r="4113" spans="1:1" x14ac:dyDescent="0.2">
      <c r="A4113" t="s">
        <v>15679</v>
      </c>
    </row>
    <row r="4114" spans="1:1" x14ac:dyDescent="0.2">
      <c r="A4114" t="s">
        <v>15680</v>
      </c>
    </row>
    <row r="4115" spans="1:1" x14ac:dyDescent="0.2">
      <c r="A4115" t="s">
        <v>15686</v>
      </c>
    </row>
    <row r="4116" spans="1:1" x14ac:dyDescent="0.2">
      <c r="A4116" t="s">
        <v>25824</v>
      </c>
    </row>
    <row r="4117" spans="1:1" x14ac:dyDescent="0.2">
      <c r="A4117" t="s">
        <v>24183</v>
      </c>
    </row>
    <row r="4118" spans="1:1" x14ac:dyDescent="0.2">
      <c r="A4118" t="s">
        <v>15688</v>
      </c>
    </row>
    <row r="4119" spans="1:1" x14ac:dyDescent="0.2">
      <c r="A4119" t="s">
        <v>25826</v>
      </c>
    </row>
    <row r="4120" spans="1:1" x14ac:dyDescent="0.2">
      <c r="A4120" t="s">
        <v>15689</v>
      </c>
    </row>
    <row r="4121" spans="1:1" x14ac:dyDescent="0.2">
      <c r="A4121" t="s">
        <v>15693</v>
      </c>
    </row>
    <row r="4122" spans="1:1" x14ac:dyDescent="0.2">
      <c r="A4122" t="s">
        <v>15694</v>
      </c>
    </row>
    <row r="4123" spans="1:1" x14ac:dyDescent="0.2">
      <c r="A4123" t="s">
        <v>15695</v>
      </c>
    </row>
    <row r="4124" spans="1:1" x14ac:dyDescent="0.2">
      <c r="A4124" t="s">
        <v>15696</v>
      </c>
    </row>
    <row r="4125" spans="1:1" x14ac:dyDescent="0.2">
      <c r="A4125" t="s">
        <v>15697</v>
      </c>
    </row>
    <row r="4126" spans="1:1" x14ac:dyDescent="0.2">
      <c r="A4126" t="s">
        <v>25828</v>
      </c>
    </row>
    <row r="4127" spans="1:1" x14ac:dyDescent="0.2">
      <c r="A4127" t="s">
        <v>27362</v>
      </c>
    </row>
    <row r="4128" spans="1:1" x14ac:dyDescent="0.2">
      <c r="A4128" t="s">
        <v>15699</v>
      </c>
    </row>
    <row r="4129" spans="1:1" x14ac:dyDescent="0.2">
      <c r="A4129" t="s">
        <v>25829</v>
      </c>
    </row>
    <row r="4130" spans="1:1" x14ac:dyDescent="0.2">
      <c r="A4130" t="s">
        <v>15703</v>
      </c>
    </row>
    <row r="4131" spans="1:1" x14ac:dyDescent="0.2">
      <c r="A4131" t="s">
        <v>25830</v>
      </c>
    </row>
    <row r="4132" spans="1:1" x14ac:dyDescent="0.2">
      <c r="A4132" t="s">
        <v>15705</v>
      </c>
    </row>
    <row r="4133" spans="1:1" x14ac:dyDescent="0.2">
      <c r="A4133" t="s">
        <v>15706</v>
      </c>
    </row>
    <row r="4134" spans="1:1" x14ac:dyDescent="0.2">
      <c r="A4134" t="s">
        <v>25837</v>
      </c>
    </row>
    <row r="4135" spans="1:1" x14ac:dyDescent="0.2">
      <c r="A4135" t="s">
        <v>25843</v>
      </c>
    </row>
    <row r="4136" spans="1:1" x14ac:dyDescent="0.2">
      <c r="A4136" t="s">
        <v>15725</v>
      </c>
    </row>
    <row r="4137" spans="1:1" x14ac:dyDescent="0.2">
      <c r="A4137" t="s">
        <v>15726</v>
      </c>
    </row>
    <row r="4138" spans="1:1" x14ac:dyDescent="0.2">
      <c r="A4138" t="s">
        <v>15727</v>
      </c>
    </row>
    <row r="4139" spans="1:1" x14ac:dyDescent="0.2">
      <c r="A4139" t="s">
        <v>15728</v>
      </c>
    </row>
    <row r="4140" spans="1:1" x14ac:dyDescent="0.2">
      <c r="A4140" t="s">
        <v>15729</v>
      </c>
    </row>
    <row r="4141" spans="1:1" x14ac:dyDescent="0.2">
      <c r="A4141" t="s">
        <v>15730</v>
      </c>
    </row>
    <row r="4142" spans="1:1" x14ac:dyDescent="0.2">
      <c r="A4142" t="s">
        <v>15732</v>
      </c>
    </row>
    <row r="4143" spans="1:1" x14ac:dyDescent="0.2">
      <c r="A4143" t="s">
        <v>15739</v>
      </c>
    </row>
    <row r="4144" spans="1:1" x14ac:dyDescent="0.2">
      <c r="A4144" t="s">
        <v>15748</v>
      </c>
    </row>
    <row r="4145" spans="1:1" x14ac:dyDescent="0.2">
      <c r="A4145" t="s">
        <v>15751</v>
      </c>
    </row>
    <row r="4146" spans="1:1" x14ac:dyDescent="0.2">
      <c r="A4146" t="s">
        <v>27363</v>
      </c>
    </row>
    <row r="4147" spans="1:1" x14ac:dyDescent="0.2">
      <c r="A4147" t="s">
        <v>15754</v>
      </c>
    </row>
    <row r="4148" spans="1:1" x14ac:dyDescent="0.2">
      <c r="A4148" t="s">
        <v>25854</v>
      </c>
    </row>
    <row r="4149" spans="1:1" x14ac:dyDescent="0.2">
      <c r="A4149" t="s">
        <v>15764</v>
      </c>
    </row>
    <row r="4150" spans="1:1" x14ac:dyDescent="0.2">
      <c r="A4150" t="s">
        <v>15785</v>
      </c>
    </row>
    <row r="4151" spans="1:1" x14ac:dyDescent="0.2">
      <c r="A4151" t="s">
        <v>15786</v>
      </c>
    </row>
    <row r="4152" spans="1:1" x14ac:dyDescent="0.2">
      <c r="A4152" t="s">
        <v>15788</v>
      </c>
    </row>
    <row r="4153" spans="1:1" x14ac:dyDescent="0.2">
      <c r="A4153" t="s">
        <v>15790</v>
      </c>
    </row>
    <row r="4154" spans="1:1" x14ac:dyDescent="0.2">
      <c r="A4154" t="s">
        <v>15792</v>
      </c>
    </row>
    <row r="4155" spans="1:1" x14ac:dyDescent="0.2">
      <c r="A4155" t="s">
        <v>15793</v>
      </c>
    </row>
    <row r="4156" spans="1:1" x14ac:dyDescent="0.2">
      <c r="A4156" t="s">
        <v>15794</v>
      </c>
    </row>
    <row r="4157" spans="1:1" x14ac:dyDescent="0.2">
      <c r="A4157" t="s">
        <v>15795</v>
      </c>
    </row>
    <row r="4158" spans="1:1" x14ac:dyDescent="0.2">
      <c r="A4158" t="s">
        <v>25855</v>
      </c>
    </row>
    <row r="4159" spans="1:1" x14ac:dyDescent="0.2">
      <c r="A4159" t="s">
        <v>15799</v>
      </c>
    </row>
    <row r="4160" spans="1:1" x14ac:dyDescent="0.2">
      <c r="A4160" t="s">
        <v>15800</v>
      </c>
    </row>
    <row r="4161" spans="1:1" x14ac:dyDescent="0.2">
      <c r="A4161" t="s">
        <v>15801</v>
      </c>
    </row>
    <row r="4162" spans="1:1" x14ac:dyDescent="0.2">
      <c r="A4162" t="s">
        <v>25856</v>
      </c>
    </row>
    <row r="4163" spans="1:1" x14ac:dyDescent="0.2">
      <c r="A4163" t="s">
        <v>15816</v>
      </c>
    </row>
    <row r="4164" spans="1:1" x14ac:dyDescent="0.2">
      <c r="A4164" t="s">
        <v>15819</v>
      </c>
    </row>
    <row r="4165" spans="1:1" x14ac:dyDescent="0.2">
      <c r="A4165" t="s">
        <v>15820</v>
      </c>
    </row>
    <row r="4166" spans="1:1" x14ac:dyDescent="0.2">
      <c r="A4166" t="s">
        <v>15822</v>
      </c>
    </row>
    <row r="4167" spans="1:1" x14ac:dyDescent="0.2">
      <c r="A4167" t="s">
        <v>15824</v>
      </c>
    </row>
    <row r="4168" spans="1:1" x14ac:dyDescent="0.2">
      <c r="A4168" t="s">
        <v>15832</v>
      </c>
    </row>
    <row r="4169" spans="1:1" x14ac:dyDescent="0.2">
      <c r="A4169" t="s">
        <v>24187</v>
      </c>
    </row>
    <row r="4170" spans="1:1" x14ac:dyDescent="0.2">
      <c r="A4170" t="s">
        <v>27364</v>
      </c>
    </row>
    <row r="4171" spans="1:1" x14ac:dyDescent="0.2">
      <c r="A4171" t="s">
        <v>15838</v>
      </c>
    </row>
    <row r="4172" spans="1:1" x14ac:dyDescent="0.2">
      <c r="A4172" t="s">
        <v>15839</v>
      </c>
    </row>
    <row r="4173" spans="1:1" x14ac:dyDescent="0.2">
      <c r="A4173" t="s">
        <v>27365</v>
      </c>
    </row>
    <row r="4174" spans="1:1" x14ac:dyDescent="0.2">
      <c r="A4174" t="s">
        <v>15850</v>
      </c>
    </row>
    <row r="4175" spans="1:1" x14ac:dyDescent="0.2">
      <c r="A4175" t="s">
        <v>15851</v>
      </c>
    </row>
    <row r="4176" spans="1:1" x14ac:dyDescent="0.2">
      <c r="A4176" t="s">
        <v>27366</v>
      </c>
    </row>
    <row r="4177" spans="1:1" x14ac:dyDescent="0.2">
      <c r="A4177" t="s">
        <v>15854</v>
      </c>
    </row>
    <row r="4178" spans="1:1" x14ac:dyDescent="0.2">
      <c r="A4178" t="s">
        <v>15856</v>
      </c>
    </row>
    <row r="4179" spans="1:1" x14ac:dyDescent="0.2">
      <c r="A4179" t="s">
        <v>1026</v>
      </c>
    </row>
    <row r="4180" spans="1:1" x14ac:dyDescent="0.2">
      <c r="A4180" t="s">
        <v>27367</v>
      </c>
    </row>
    <row r="4181" spans="1:1" x14ac:dyDescent="0.2">
      <c r="A4181" t="s">
        <v>15872</v>
      </c>
    </row>
    <row r="4182" spans="1:1" x14ac:dyDescent="0.2">
      <c r="A4182" t="s">
        <v>15873</v>
      </c>
    </row>
    <row r="4183" spans="1:1" x14ac:dyDescent="0.2">
      <c r="A4183" t="s">
        <v>15874</v>
      </c>
    </row>
    <row r="4184" spans="1:1" x14ac:dyDescent="0.2">
      <c r="A4184" t="s">
        <v>15877</v>
      </c>
    </row>
    <row r="4185" spans="1:1" x14ac:dyDescent="0.2">
      <c r="A4185" t="s">
        <v>15878</v>
      </c>
    </row>
    <row r="4186" spans="1:1" x14ac:dyDescent="0.2">
      <c r="A4186" t="s">
        <v>27368</v>
      </c>
    </row>
    <row r="4187" spans="1:1" x14ac:dyDescent="0.2">
      <c r="A4187" t="s">
        <v>15884</v>
      </c>
    </row>
    <row r="4188" spans="1:1" x14ac:dyDescent="0.2">
      <c r="A4188" t="s">
        <v>15887</v>
      </c>
    </row>
    <row r="4189" spans="1:1" x14ac:dyDescent="0.2">
      <c r="A4189" t="s">
        <v>15888</v>
      </c>
    </row>
    <row r="4190" spans="1:1" x14ac:dyDescent="0.2">
      <c r="A4190" t="s">
        <v>15889</v>
      </c>
    </row>
    <row r="4191" spans="1:1" x14ac:dyDescent="0.2">
      <c r="A4191" t="s">
        <v>15890</v>
      </c>
    </row>
    <row r="4192" spans="1:1" x14ac:dyDescent="0.2">
      <c r="A4192" t="s">
        <v>15891</v>
      </c>
    </row>
    <row r="4193" spans="1:1" x14ac:dyDescent="0.2">
      <c r="A4193" t="s">
        <v>27369</v>
      </c>
    </row>
    <row r="4194" spans="1:1" x14ac:dyDescent="0.2">
      <c r="A4194" t="s">
        <v>27370</v>
      </c>
    </row>
    <row r="4195" spans="1:1" x14ac:dyDescent="0.2">
      <c r="A4195" t="s">
        <v>24193</v>
      </c>
    </row>
    <row r="4196" spans="1:1" x14ac:dyDescent="0.2">
      <c r="A4196" t="s">
        <v>27371</v>
      </c>
    </row>
    <row r="4197" spans="1:1" x14ac:dyDescent="0.2">
      <c r="A4197" t="s">
        <v>15900</v>
      </c>
    </row>
    <row r="4198" spans="1:1" x14ac:dyDescent="0.2">
      <c r="A4198" t="s">
        <v>15907</v>
      </c>
    </row>
    <row r="4199" spans="1:1" x14ac:dyDescent="0.2">
      <c r="A4199" t="s">
        <v>15908</v>
      </c>
    </row>
    <row r="4200" spans="1:1" x14ac:dyDescent="0.2">
      <c r="A4200" t="s">
        <v>15916</v>
      </c>
    </row>
    <row r="4201" spans="1:1" x14ac:dyDescent="0.2">
      <c r="A4201" t="s">
        <v>15963</v>
      </c>
    </row>
    <row r="4202" spans="1:1" x14ac:dyDescent="0.2">
      <c r="A4202" t="s">
        <v>114</v>
      </c>
    </row>
    <row r="4203" spans="1:1" x14ac:dyDescent="0.2">
      <c r="A4203" t="s">
        <v>15965</v>
      </c>
    </row>
    <row r="4204" spans="1:1" x14ac:dyDescent="0.2">
      <c r="A4204" t="s">
        <v>15967</v>
      </c>
    </row>
    <row r="4205" spans="1:1" x14ac:dyDescent="0.2">
      <c r="A4205" t="s">
        <v>15974</v>
      </c>
    </row>
    <row r="4206" spans="1:1" x14ac:dyDescent="0.2">
      <c r="A4206" t="s">
        <v>15975</v>
      </c>
    </row>
    <row r="4207" spans="1:1" x14ac:dyDescent="0.2">
      <c r="A4207" t="s">
        <v>15977</v>
      </c>
    </row>
    <row r="4208" spans="1:1" x14ac:dyDescent="0.2">
      <c r="A4208" t="s">
        <v>25881</v>
      </c>
    </row>
    <row r="4209" spans="1:1" x14ac:dyDescent="0.2">
      <c r="A4209" t="s">
        <v>15985</v>
      </c>
    </row>
    <row r="4210" spans="1:1" x14ac:dyDescent="0.2">
      <c r="A4210" t="s">
        <v>15986</v>
      </c>
    </row>
    <row r="4211" spans="1:1" x14ac:dyDescent="0.2">
      <c r="A4211" t="s">
        <v>15989</v>
      </c>
    </row>
    <row r="4212" spans="1:1" x14ac:dyDescent="0.2">
      <c r="A4212" t="s">
        <v>16010</v>
      </c>
    </row>
    <row r="4213" spans="1:1" x14ac:dyDescent="0.2">
      <c r="A4213" t="s">
        <v>16011</v>
      </c>
    </row>
    <row r="4214" spans="1:1" x14ac:dyDescent="0.2">
      <c r="A4214" t="s">
        <v>16016</v>
      </c>
    </row>
    <row r="4215" spans="1:1" x14ac:dyDescent="0.2">
      <c r="A4215" t="s">
        <v>16026</v>
      </c>
    </row>
    <row r="4216" spans="1:1" x14ac:dyDescent="0.2">
      <c r="A4216" t="s">
        <v>16027</v>
      </c>
    </row>
    <row r="4217" spans="1:1" x14ac:dyDescent="0.2">
      <c r="A4217" t="s">
        <v>16031</v>
      </c>
    </row>
    <row r="4218" spans="1:1" x14ac:dyDescent="0.2">
      <c r="A4218" t="s">
        <v>16033</v>
      </c>
    </row>
    <row r="4219" spans="1:1" x14ac:dyDescent="0.2">
      <c r="A4219" t="s">
        <v>16036</v>
      </c>
    </row>
    <row r="4220" spans="1:1" x14ac:dyDescent="0.2">
      <c r="A4220" t="s">
        <v>16043</v>
      </c>
    </row>
    <row r="4221" spans="1:1" x14ac:dyDescent="0.2">
      <c r="A4221" t="s">
        <v>16049</v>
      </c>
    </row>
    <row r="4222" spans="1:1" x14ac:dyDescent="0.2">
      <c r="A4222" t="s">
        <v>27372</v>
      </c>
    </row>
    <row r="4223" spans="1:1" x14ac:dyDescent="0.2">
      <c r="A4223" t="s">
        <v>16069</v>
      </c>
    </row>
    <row r="4224" spans="1:1" x14ac:dyDescent="0.2">
      <c r="A4224" t="s">
        <v>16071</v>
      </c>
    </row>
    <row r="4225" spans="1:1" x14ac:dyDescent="0.2">
      <c r="A4225" t="s">
        <v>16073</v>
      </c>
    </row>
    <row r="4226" spans="1:1" x14ac:dyDescent="0.2">
      <c r="A4226" t="s">
        <v>16076</v>
      </c>
    </row>
    <row r="4227" spans="1:1" x14ac:dyDescent="0.2">
      <c r="A4227" t="s">
        <v>16079</v>
      </c>
    </row>
    <row r="4228" spans="1:1" x14ac:dyDescent="0.2">
      <c r="A4228" t="s">
        <v>16083</v>
      </c>
    </row>
    <row r="4229" spans="1:1" x14ac:dyDescent="0.2">
      <c r="A4229" t="s">
        <v>16086</v>
      </c>
    </row>
    <row r="4230" spans="1:1" x14ac:dyDescent="0.2">
      <c r="A4230" t="s">
        <v>25883</v>
      </c>
    </row>
    <row r="4231" spans="1:1" x14ac:dyDescent="0.2">
      <c r="A4231" t="s">
        <v>16089</v>
      </c>
    </row>
    <row r="4232" spans="1:1" x14ac:dyDescent="0.2">
      <c r="A4232" t="s">
        <v>16093</v>
      </c>
    </row>
    <row r="4233" spans="1:1" x14ac:dyDescent="0.2">
      <c r="A4233" t="s">
        <v>27373</v>
      </c>
    </row>
    <row r="4234" spans="1:1" x14ac:dyDescent="0.2">
      <c r="A4234" t="s">
        <v>16094</v>
      </c>
    </row>
    <row r="4235" spans="1:1" x14ac:dyDescent="0.2">
      <c r="A4235" t="s">
        <v>25884</v>
      </c>
    </row>
    <row r="4236" spans="1:1" x14ac:dyDescent="0.2">
      <c r="A4236" t="s">
        <v>25885</v>
      </c>
    </row>
    <row r="4237" spans="1:1" x14ac:dyDescent="0.2">
      <c r="A4237" t="s">
        <v>16098</v>
      </c>
    </row>
    <row r="4238" spans="1:1" x14ac:dyDescent="0.2">
      <c r="A4238" t="s">
        <v>16099</v>
      </c>
    </row>
    <row r="4239" spans="1:1" x14ac:dyDescent="0.2">
      <c r="A4239" t="s">
        <v>16100</v>
      </c>
    </row>
    <row r="4240" spans="1:1" x14ac:dyDescent="0.2">
      <c r="A4240" t="s">
        <v>16102</v>
      </c>
    </row>
    <row r="4241" spans="1:1" x14ac:dyDescent="0.2">
      <c r="A4241" t="s">
        <v>16105</v>
      </c>
    </row>
    <row r="4242" spans="1:1" x14ac:dyDescent="0.2">
      <c r="A4242" t="s">
        <v>16112</v>
      </c>
    </row>
    <row r="4243" spans="1:1" x14ac:dyDescent="0.2">
      <c r="A4243" t="s">
        <v>16113</v>
      </c>
    </row>
    <row r="4244" spans="1:1" x14ac:dyDescent="0.2">
      <c r="A4244" t="s">
        <v>16114</v>
      </c>
    </row>
    <row r="4245" spans="1:1" x14ac:dyDescent="0.2">
      <c r="A4245" t="s">
        <v>27374</v>
      </c>
    </row>
    <row r="4246" spans="1:1" x14ac:dyDescent="0.2">
      <c r="A4246" t="s">
        <v>27375</v>
      </c>
    </row>
    <row r="4247" spans="1:1" x14ac:dyDescent="0.2">
      <c r="A4247" t="s">
        <v>27376</v>
      </c>
    </row>
    <row r="4248" spans="1:1" x14ac:dyDescent="0.2">
      <c r="A4248" t="s">
        <v>27377</v>
      </c>
    </row>
    <row r="4249" spans="1:1" x14ac:dyDescent="0.2">
      <c r="A4249" t="s">
        <v>25900</v>
      </c>
    </row>
    <row r="4250" spans="1:1" x14ac:dyDescent="0.2">
      <c r="A4250" t="s">
        <v>16118</v>
      </c>
    </row>
    <row r="4251" spans="1:1" x14ac:dyDescent="0.2">
      <c r="A4251" t="s">
        <v>16119</v>
      </c>
    </row>
    <row r="4252" spans="1:1" x14ac:dyDescent="0.2">
      <c r="A4252" t="s">
        <v>16120</v>
      </c>
    </row>
    <row r="4253" spans="1:1" x14ac:dyDescent="0.2">
      <c r="A4253" t="s">
        <v>16121</v>
      </c>
    </row>
    <row r="4254" spans="1:1" x14ac:dyDescent="0.2">
      <c r="A4254" t="s">
        <v>16122</v>
      </c>
    </row>
    <row r="4255" spans="1:1" x14ac:dyDescent="0.2">
      <c r="A4255" t="s">
        <v>16126</v>
      </c>
    </row>
    <row r="4256" spans="1:1" x14ac:dyDescent="0.2">
      <c r="A4256" t="s">
        <v>16128</v>
      </c>
    </row>
    <row r="4257" spans="1:1" x14ac:dyDescent="0.2">
      <c r="A4257" t="s">
        <v>16138</v>
      </c>
    </row>
    <row r="4258" spans="1:1" x14ac:dyDescent="0.2">
      <c r="A4258" t="s">
        <v>16140</v>
      </c>
    </row>
    <row r="4259" spans="1:1" x14ac:dyDescent="0.2">
      <c r="A4259" t="s">
        <v>16141</v>
      </c>
    </row>
    <row r="4260" spans="1:1" x14ac:dyDescent="0.2">
      <c r="A4260" t="s">
        <v>16155</v>
      </c>
    </row>
    <row r="4261" spans="1:1" x14ac:dyDescent="0.2">
      <c r="A4261" t="s">
        <v>16156</v>
      </c>
    </row>
    <row r="4262" spans="1:1" x14ac:dyDescent="0.2">
      <c r="A4262" t="s">
        <v>16157</v>
      </c>
    </row>
    <row r="4263" spans="1:1" x14ac:dyDescent="0.2">
      <c r="A4263" t="s">
        <v>16159</v>
      </c>
    </row>
    <row r="4264" spans="1:1" x14ac:dyDescent="0.2">
      <c r="A4264" t="s">
        <v>16160</v>
      </c>
    </row>
    <row r="4265" spans="1:1" x14ac:dyDescent="0.2">
      <c r="A4265" t="s">
        <v>25907</v>
      </c>
    </row>
    <row r="4266" spans="1:1" x14ac:dyDescent="0.2">
      <c r="A4266" t="s">
        <v>16162</v>
      </c>
    </row>
    <row r="4267" spans="1:1" x14ac:dyDescent="0.2">
      <c r="A4267" t="s">
        <v>16165</v>
      </c>
    </row>
    <row r="4268" spans="1:1" x14ac:dyDescent="0.2">
      <c r="A4268" t="s">
        <v>16166</v>
      </c>
    </row>
    <row r="4269" spans="1:1" x14ac:dyDescent="0.2">
      <c r="A4269" t="s">
        <v>16181</v>
      </c>
    </row>
    <row r="4270" spans="1:1" x14ac:dyDescent="0.2">
      <c r="A4270" t="s">
        <v>16182</v>
      </c>
    </row>
    <row r="4271" spans="1:1" x14ac:dyDescent="0.2">
      <c r="A4271" t="s">
        <v>24202</v>
      </c>
    </row>
    <row r="4272" spans="1:1" x14ac:dyDescent="0.2">
      <c r="A4272" t="s">
        <v>25909</v>
      </c>
    </row>
    <row r="4273" spans="1:1" x14ac:dyDescent="0.2">
      <c r="A4273" t="s">
        <v>25910</v>
      </c>
    </row>
    <row r="4274" spans="1:1" x14ac:dyDescent="0.2">
      <c r="A4274" t="s">
        <v>16189</v>
      </c>
    </row>
    <row r="4275" spans="1:1" x14ac:dyDescent="0.2">
      <c r="A4275" t="s">
        <v>16192</v>
      </c>
    </row>
    <row r="4276" spans="1:1" x14ac:dyDescent="0.2">
      <c r="A4276" t="s">
        <v>16193</v>
      </c>
    </row>
    <row r="4277" spans="1:1" x14ac:dyDescent="0.2">
      <c r="A4277" t="s">
        <v>16194</v>
      </c>
    </row>
    <row r="4278" spans="1:1" x14ac:dyDescent="0.2">
      <c r="A4278" t="s">
        <v>27378</v>
      </c>
    </row>
    <row r="4279" spans="1:1" x14ac:dyDescent="0.2">
      <c r="A4279" t="s">
        <v>27379</v>
      </c>
    </row>
    <row r="4280" spans="1:1" x14ac:dyDescent="0.2">
      <c r="A4280" t="s">
        <v>16202</v>
      </c>
    </row>
    <row r="4281" spans="1:1" x14ac:dyDescent="0.2">
      <c r="A4281" t="s">
        <v>16209</v>
      </c>
    </row>
    <row r="4282" spans="1:1" x14ac:dyDescent="0.2">
      <c r="A4282" t="s">
        <v>131</v>
      </c>
    </row>
    <row r="4283" spans="1:1" x14ac:dyDescent="0.2">
      <c r="A4283" t="s">
        <v>16234</v>
      </c>
    </row>
    <row r="4284" spans="1:1" x14ac:dyDescent="0.2">
      <c r="A4284" t="s">
        <v>16237</v>
      </c>
    </row>
    <row r="4285" spans="1:1" x14ac:dyDescent="0.2">
      <c r="A4285" t="s">
        <v>27380</v>
      </c>
    </row>
    <row r="4286" spans="1:1" x14ac:dyDescent="0.2">
      <c r="A4286" t="s">
        <v>16250</v>
      </c>
    </row>
    <row r="4287" spans="1:1" x14ac:dyDescent="0.2">
      <c r="A4287" t="s">
        <v>16251</v>
      </c>
    </row>
    <row r="4288" spans="1:1" x14ac:dyDescent="0.2">
      <c r="A4288" t="s">
        <v>16255</v>
      </c>
    </row>
    <row r="4289" spans="1:1" x14ac:dyDescent="0.2">
      <c r="A4289" t="s">
        <v>16260</v>
      </c>
    </row>
    <row r="4290" spans="1:1" x14ac:dyDescent="0.2">
      <c r="A4290" t="s">
        <v>25915</v>
      </c>
    </row>
    <row r="4291" spans="1:1" x14ac:dyDescent="0.2">
      <c r="A4291" t="s">
        <v>25916</v>
      </c>
    </row>
    <row r="4292" spans="1:1" x14ac:dyDescent="0.2">
      <c r="A4292" t="s">
        <v>25917</v>
      </c>
    </row>
    <row r="4293" spans="1:1" x14ac:dyDescent="0.2">
      <c r="A4293" t="s">
        <v>25919</v>
      </c>
    </row>
    <row r="4294" spans="1:1" x14ac:dyDescent="0.2">
      <c r="A4294" t="s">
        <v>16261</v>
      </c>
    </row>
    <row r="4295" spans="1:1" x14ac:dyDescent="0.2">
      <c r="A4295" t="s">
        <v>25920</v>
      </c>
    </row>
    <row r="4296" spans="1:1" x14ac:dyDescent="0.2">
      <c r="A4296" t="s">
        <v>16262</v>
      </c>
    </row>
    <row r="4297" spans="1:1" x14ac:dyDescent="0.2">
      <c r="A4297" t="s">
        <v>16263</v>
      </c>
    </row>
    <row r="4298" spans="1:1" x14ac:dyDescent="0.2">
      <c r="A4298" t="s">
        <v>16264</v>
      </c>
    </row>
    <row r="4299" spans="1:1" x14ac:dyDescent="0.2">
      <c r="A4299" t="s">
        <v>25922</v>
      </c>
    </row>
    <row r="4300" spans="1:1" x14ac:dyDescent="0.2">
      <c r="A4300" t="s">
        <v>25925</v>
      </c>
    </row>
    <row r="4301" spans="1:1" x14ac:dyDescent="0.2">
      <c r="A4301" t="s">
        <v>16266</v>
      </c>
    </row>
    <row r="4302" spans="1:1" x14ac:dyDescent="0.2">
      <c r="A4302" t="s">
        <v>25926</v>
      </c>
    </row>
    <row r="4303" spans="1:1" x14ac:dyDescent="0.2">
      <c r="A4303" t="s">
        <v>25927</v>
      </c>
    </row>
    <row r="4304" spans="1:1" x14ac:dyDescent="0.2">
      <c r="A4304" t="s">
        <v>25928</v>
      </c>
    </row>
    <row r="4305" spans="1:1" x14ac:dyDescent="0.2">
      <c r="A4305" t="s">
        <v>16267</v>
      </c>
    </row>
    <row r="4306" spans="1:1" x14ac:dyDescent="0.2">
      <c r="A4306" t="s">
        <v>16268</v>
      </c>
    </row>
    <row r="4307" spans="1:1" x14ac:dyDescent="0.2">
      <c r="A4307" t="s">
        <v>16270</v>
      </c>
    </row>
    <row r="4308" spans="1:1" x14ac:dyDescent="0.2">
      <c r="A4308" t="s">
        <v>25930</v>
      </c>
    </row>
    <row r="4309" spans="1:1" x14ac:dyDescent="0.2">
      <c r="A4309" t="s">
        <v>16280</v>
      </c>
    </row>
    <row r="4310" spans="1:1" x14ac:dyDescent="0.2">
      <c r="A4310" t="s">
        <v>16294</v>
      </c>
    </row>
    <row r="4311" spans="1:1" x14ac:dyDescent="0.2">
      <c r="A4311" t="s">
        <v>16295</v>
      </c>
    </row>
    <row r="4312" spans="1:1" x14ac:dyDescent="0.2">
      <c r="A4312" t="s">
        <v>16297</v>
      </c>
    </row>
    <row r="4313" spans="1:1" x14ac:dyDescent="0.2">
      <c r="A4313" t="s">
        <v>16299</v>
      </c>
    </row>
    <row r="4314" spans="1:1" x14ac:dyDescent="0.2">
      <c r="A4314" t="s">
        <v>24205</v>
      </c>
    </row>
    <row r="4315" spans="1:1" x14ac:dyDescent="0.2">
      <c r="A4315" t="s">
        <v>16302</v>
      </c>
    </row>
    <row r="4316" spans="1:1" x14ac:dyDescent="0.2">
      <c r="A4316" t="s">
        <v>16303</v>
      </c>
    </row>
    <row r="4317" spans="1:1" x14ac:dyDescent="0.2">
      <c r="A4317" t="s">
        <v>16304</v>
      </c>
    </row>
    <row r="4318" spans="1:1" x14ac:dyDescent="0.2">
      <c r="A4318" t="s">
        <v>16306</v>
      </c>
    </row>
    <row r="4319" spans="1:1" x14ac:dyDescent="0.2">
      <c r="A4319" t="s">
        <v>27381</v>
      </c>
    </row>
    <row r="4320" spans="1:1" x14ac:dyDescent="0.2">
      <c r="A4320" t="s">
        <v>27382</v>
      </c>
    </row>
    <row r="4321" spans="1:1" x14ac:dyDescent="0.2">
      <c r="A4321" t="s">
        <v>16308</v>
      </c>
    </row>
    <row r="4322" spans="1:1" x14ac:dyDescent="0.2">
      <c r="A4322" t="s">
        <v>16309</v>
      </c>
    </row>
    <row r="4323" spans="1:1" x14ac:dyDescent="0.2">
      <c r="A4323" t="s">
        <v>24206</v>
      </c>
    </row>
    <row r="4324" spans="1:1" x14ac:dyDescent="0.2">
      <c r="A4324" t="s">
        <v>24209</v>
      </c>
    </row>
    <row r="4325" spans="1:1" x14ac:dyDescent="0.2">
      <c r="A4325" t="s">
        <v>16344</v>
      </c>
    </row>
    <row r="4326" spans="1:1" x14ac:dyDescent="0.2">
      <c r="A4326" t="s">
        <v>16345</v>
      </c>
    </row>
    <row r="4327" spans="1:1" x14ac:dyDescent="0.2">
      <c r="A4327" t="s">
        <v>16346</v>
      </c>
    </row>
    <row r="4328" spans="1:1" x14ac:dyDescent="0.2">
      <c r="A4328" t="s">
        <v>16347</v>
      </c>
    </row>
    <row r="4329" spans="1:1" x14ac:dyDescent="0.2">
      <c r="A4329" t="s">
        <v>16352</v>
      </c>
    </row>
    <row r="4330" spans="1:1" x14ac:dyDescent="0.2">
      <c r="A4330" t="s">
        <v>16365</v>
      </c>
    </row>
    <row r="4331" spans="1:1" x14ac:dyDescent="0.2">
      <c r="A4331" t="s">
        <v>16366</v>
      </c>
    </row>
    <row r="4332" spans="1:1" x14ac:dyDescent="0.2">
      <c r="A4332" t="s">
        <v>16375</v>
      </c>
    </row>
    <row r="4333" spans="1:1" x14ac:dyDescent="0.2">
      <c r="A4333" t="s">
        <v>109</v>
      </c>
    </row>
    <row r="4334" spans="1:1" x14ac:dyDescent="0.2">
      <c r="A4334" t="s">
        <v>16377</v>
      </c>
    </row>
    <row r="4335" spans="1:1" x14ac:dyDescent="0.2">
      <c r="A4335" t="s">
        <v>16382</v>
      </c>
    </row>
    <row r="4336" spans="1:1" x14ac:dyDescent="0.2">
      <c r="A4336" t="s">
        <v>16383</v>
      </c>
    </row>
    <row r="4337" spans="1:1" x14ac:dyDescent="0.2">
      <c r="A4337" t="s">
        <v>16384</v>
      </c>
    </row>
    <row r="4338" spans="1:1" x14ac:dyDescent="0.2">
      <c r="A4338" t="s">
        <v>16385</v>
      </c>
    </row>
    <row r="4339" spans="1:1" x14ac:dyDescent="0.2">
      <c r="A4339" t="s">
        <v>16386</v>
      </c>
    </row>
    <row r="4340" spans="1:1" x14ac:dyDescent="0.2">
      <c r="A4340" t="s">
        <v>16387</v>
      </c>
    </row>
    <row r="4341" spans="1:1" x14ac:dyDescent="0.2">
      <c r="A4341" t="s">
        <v>16388</v>
      </c>
    </row>
    <row r="4342" spans="1:1" x14ac:dyDescent="0.2">
      <c r="A4342" t="s">
        <v>16390</v>
      </c>
    </row>
    <row r="4343" spans="1:1" x14ac:dyDescent="0.2">
      <c r="A4343" t="s">
        <v>16391</v>
      </c>
    </row>
    <row r="4344" spans="1:1" x14ac:dyDescent="0.2">
      <c r="A4344" t="s">
        <v>25933</v>
      </c>
    </row>
    <row r="4345" spans="1:1" x14ac:dyDescent="0.2">
      <c r="A4345" t="s">
        <v>16396</v>
      </c>
    </row>
    <row r="4346" spans="1:1" x14ac:dyDescent="0.2">
      <c r="A4346" t="s">
        <v>16397</v>
      </c>
    </row>
    <row r="4347" spans="1:1" x14ac:dyDescent="0.2">
      <c r="A4347" t="s">
        <v>16398</v>
      </c>
    </row>
    <row r="4348" spans="1:1" x14ac:dyDescent="0.2">
      <c r="A4348" t="s">
        <v>16408</v>
      </c>
    </row>
    <row r="4349" spans="1:1" x14ac:dyDescent="0.2">
      <c r="A4349" t="s">
        <v>27383</v>
      </c>
    </row>
    <row r="4350" spans="1:1" x14ac:dyDescent="0.2">
      <c r="A4350" t="s">
        <v>16410</v>
      </c>
    </row>
    <row r="4351" spans="1:1" x14ac:dyDescent="0.2">
      <c r="A4351" t="s">
        <v>452</v>
      </c>
    </row>
    <row r="4352" spans="1:1" x14ac:dyDescent="0.2">
      <c r="A4352" t="s">
        <v>25935</v>
      </c>
    </row>
    <row r="4353" spans="1:1" x14ac:dyDescent="0.2">
      <c r="A4353" t="s">
        <v>16428</v>
      </c>
    </row>
    <row r="4354" spans="1:1" x14ac:dyDescent="0.2">
      <c r="A4354" t="s">
        <v>16429</v>
      </c>
    </row>
    <row r="4355" spans="1:1" x14ac:dyDescent="0.2">
      <c r="A4355" t="s">
        <v>25938</v>
      </c>
    </row>
    <row r="4356" spans="1:1" x14ac:dyDescent="0.2">
      <c r="A4356" t="s">
        <v>25940</v>
      </c>
    </row>
    <row r="4357" spans="1:1" x14ac:dyDescent="0.2">
      <c r="A4357" t="s">
        <v>25941</v>
      </c>
    </row>
    <row r="4358" spans="1:1" x14ac:dyDescent="0.2">
      <c r="A4358" t="s">
        <v>16431</v>
      </c>
    </row>
    <row r="4359" spans="1:1" x14ac:dyDescent="0.2">
      <c r="A4359" t="s">
        <v>16432</v>
      </c>
    </row>
    <row r="4360" spans="1:1" x14ac:dyDescent="0.2">
      <c r="A4360" t="s">
        <v>16455</v>
      </c>
    </row>
    <row r="4361" spans="1:1" x14ac:dyDescent="0.2">
      <c r="A4361" t="s">
        <v>16458</v>
      </c>
    </row>
    <row r="4362" spans="1:1" x14ac:dyDescent="0.2">
      <c r="A4362" t="s">
        <v>16463</v>
      </c>
    </row>
    <row r="4363" spans="1:1" x14ac:dyDescent="0.2">
      <c r="A4363" t="s">
        <v>27384</v>
      </c>
    </row>
    <row r="4364" spans="1:1" x14ac:dyDescent="0.2">
      <c r="A4364" t="s">
        <v>27385</v>
      </c>
    </row>
    <row r="4365" spans="1:1" x14ac:dyDescent="0.2">
      <c r="A4365" t="s">
        <v>27386</v>
      </c>
    </row>
    <row r="4366" spans="1:1" x14ac:dyDescent="0.2">
      <c r="A4366" t="s">
        <v>16467</v>
      </c>
    </row>
    <row r="4367" spans="1:1" x14ac:dyDescent="0.2">
      <c r="A4367" t="s">
        <v>16469</v>
      </c>
    </row>
    <row r="4368" spans="1:1" x14ac:dyDescent="0.2">
      <c r="A4368" t="s">
        <v>16471</v>
      </c>
    </row>
    <row r="4369" spans="1:1" x14ac:dyDescent="0.2">
      <c r="A4369" t="s">
        <v>25948</v>
      </c>
    </row>
    <row r="4370" spans="1:1" x14ac:dyDescent="0.2">
      <c r="A4370" t="s">
        <v>16475</v>
      </c>
    </row>
    <row r="4371" spans="1:1" x14ac:dyDescent="0.2">
      <c r="A4371" t="s">
        <v>16477</v>
      </c>
    </row>
    <row r="4372" spans="1:1" x14ac:dyDescent="0.2">
      <c r="A4372" t="s">
        <v>16479</v>
      </c>
    </row>
    <row r="4373" spans="1:1" x14ac:dyDescent="0.2">
      <c r="A4373" t="s">
        <v>16480</v>
      </c>
    </row>
    <row r="4374" spans="1:1" x14ac:dyDescent="0.2">
      <c r="A4374" t="s">
        <v>16553</v>
      </c>
    </row>
    <row r="4375" spans="1:1" x14ac:dyDescent="0.2">
      <c r="A4375" t="s">
        <v>24214</v>
      </c>
    </row>
    <row r="4376" spans="1:1" x14ac:dyDescent="0.2">
      <c r="A4376" t="s">
        <v>16568</v>
      </c>
    </row>
    <row r="4377" spans="1:1" x14ac:dyDescent="0.2">
      <c r="A4377" t="s">
        <v>16570</v>
      </c>
    </row>
    <row r="4378" spans="1:1" x14ac:dyDescent="0.2">
      <c r="A4378" t="s">
        <v>27387</v>
      </c>
    </row>
    <row r="4379" spans="1:1" x14ac:dyDescent="0.2">
      <c r="A4379" t="s">
        <v>16572</v>
      </c>
    </row>
    <row r="4380" spans="1:1" x14ac:dyDescent="0.2">
      <c r="A4380" t="s">
        <v>27388</v>
      </c>
    </row>
    <row r="4381" spans="1:1" x14ac:dyDescent="0.2">
      <c r="A4381" t="s">
        <v>25979</v>
      </c>
    </row>
    <row r="4382" spans="1:1" x14ac:dyDescent="0.2">
      <c r="A4382" t="s">
        <v>25980</v>
      </c>
    </row>
    <row r="4383" spans="1:1" x14ac:dyDescent="0.2">
      <c r="A4383" t="s">
        <v>16577</v>
      </c>
    </row>
    <row r="4384" spans="1:1" x14ac:dyDescent="0.2">
      <c r="A4384" t="s">
        <v>25981</v>
      </c>
    </row>
    <row r="4385" spans="1:1" x14ac:dyDescent="0.2">
      <c r="A4385" t="s">
        <v>25982</v>
      </c>
    </row>
    <row r="4386" spans="1:1" x14ac:dyDescent="0.2">
      <c r="A4386" t="s">
        <v>16578</v>
      </c>
    </row>
    <row r="4387" spans="1:1" x14ac:dyDescent="0.2">
      <c r="A4387" t="s">
        <v>25983</v>
      </c>
    </row>
    <row r="4388" spans="1:1" x14ac:dyDescent="0.2">
      <c r="A4388" t="s">
        <v>16580</v>
      </c>
    </row>
    <row r="4389" spans="1:1" x14ac:dyDescent="0.2">
      <c r="A4389" t="s">
        <v>25992</v>
      </c>
    </row>
    <row r="4390" spans="1:1" x14ac:dyDescent="0.2">
      <c r="A4390" t="s">
        <v>16588</v>
      </c>
    </row>
    <row r="4391" spans="1:1" x14ac:dyDescent="0.2">
      <c r="A4391" t="s">
        <v>16599</v>
      </c>
    </row>
    <row r="4392" spans="1:1" x14ac:dyDescent="0.2">
      <c r="A4392" t="s">
        <v>16601</v>
      </c>
    </row>
    <row r="4393" spans="1:1" x14ac:dyDescent="0.2">
      <c r="A4393" t="s">
        <v>16604</v>
      </c>
    </row>
    <row r="4394" spans="1:1" x14ac:dyDescent="0.2">
      <c r="A4394" t="s">
        <v>16606</v>
      </c>
    </row>
    <row r="4395" spans="1:1" x14ac:dyDescent="0.2">
      <c r="A4395" t="s">
        <v>16609</v>
      </c>
    </row>
    <row r="4396" spans="1:1" x14ac:dyDescent="0.2">
      <c r="A4396" t="s">
        <v>16612</v>
      </c>
    </row>
    <row r="4397" spans="1:1" x14ac:dyDescent="0.2">
      <c r="A4397" t="s">
        <v>16634</v>
      </c>
    </row>
    <row r="4398" spans="1:1" x14ac:dyDescent="0.2">
      <c r="A4398" t="s">
        <v>16636</v>
      </c>
    </row>
    <row r="4399" spans="1:1" x14ac:dyDescent="0.2">
      <c r="A4399" t="s">
        <v>16637</v>
      </c>
    </row>
    <row r="4400" spans="1:1" x14ac:dyDescent="0.2">
      <c r="A4400" t="s">
        <v>26000</v>
      </c>
    </row>
    <row r="4401" spans="1:1" x14ac:dyDescent="0.2">
      <c r="A4401" t="s">
        <v>16638</v>
      </c>
    </row>
    <row r="4402" spans="1:1" x14ac:dyDescent="0.2">
      <c r="A4402" t="s">
        <v>16639</v>
      </c>
    </row>
    <row r="4403" spans="1:1" x14ac:dyDescent="0.2">
      <c r="A4403" t="s">
        <v>26001</v>
      </c>
    </row>
    <row r="4404" spans="1:1" x14ac:dyDescent="0.2">
      <c r="A4404" t="s">
        <v>16641</v>
      </c>
    </row>
    <row r="4405" spans="1:1" x14ac:dyDescent="0.2">
      <c r="A4405" t="s">
        <v>26002</v>
      </c>
    </row>
    <row r="4406" spans="1:1" x14ac:dyDescent="0.2">
      <c r="A4406" t="s">
        <v>16643</v>
      </c>
    </row>
    <row r="4407" spans="1:1" x14ac:dyDescent="0.2">
      <c r="A4407" t="s">
        <v>16644</v>
      </c>
    </row>
    <row r="4408" spans="1:1" x14ac:dyDescent="0.2">
      <c r="A4408" t="s">
        <v>26004</v>
      </c>
    </row>
    <row r="4409" spans="1:1" x14ac:dyDescent="0.2">
      <c r="A4409" t="s">
        <v>16656</v>
      </c>
    </row>
    <row r="4410" spans="1:1" x14ac:dyDescent="0.2">
      <c r="A4410" t="s">
        <v>16657</v>
      </c>
    </row>
    <row r="4411" spans="1:1" x14ac:dyDescent="0.2">
      <c r="A4411" t="s">
        <v>16658</v>
      </c>
    </row>
    <row r="4412" spans="1:1" x14ac:dyDescent="0.2">
      <c r="A4412" t="s">
        <v>16665</v>
      </c>
    </row>
    <row r="4413" spans="1:1" x14ac:dyDescent="0.2">
      <c r="A4413" t="s">
        <v>16666</v>
      </c>
    </row>
    <row r="4414" spans="1:1" x14ac:dyDescent="0.2">
      <c r="A4414" t="s">
        <v>16667</v>
      </c>
    </row>
    <row r="4415" spans="1:1" x14ac:dyDescent="0.2">
      <c r="A4415" t="s">
        <v>16672</v>
      </c>
    </row>
    <row r="4416" spans="1:1" x14ac:dyDescent="0.2">
      <c r="A4416" t="s">
        <v>27389</v>
      </c>
    </row>
    <row r="4417" spans="1:1" x14ac:dyDescent="0.2">
      <c r="A4417" t="s">
        <v>16673</v>
      </c>
    </row>
    <row r="4418" spans="1:1" x14ac:dyDescent="0.2">
      <c r="A4418" t="s">
        <v>16675</v>
      </c>
    </row>
    <row r="4419" spans="1:1" x14ac:dyDescent="0.2">
      <c r="A4419" t="s">
        <v>16676</v>
      </c>
    </row>
    <row r="4420" spans="1:1" x14ac:dyDescent="0.2">
      <c r="A4420" t="s">
        <v>813</v>
      </c>
    </row>
    <row r="4421" spans="1:1" x14ac:dyDescent="0.2">
      <c r="A4421" t="s">
        <v>16677</v>
      </c>
    </row>
    <row r="4422" spans="1:1" x14ac:dyDescent="0.2">
      <c r="A4422" t="s">
        <v>16683</v>
      </c>
    </row>
    <row r="4423" spans="1:1" x14ac:dyDescent="0.2">
      <c r="A4423" t="s">
        <v>16684</v>
      </c>
    </row>
    <row r="4424" spans="1:1" x14ac:dyDescent="0.2">
      <c r="A4424" t="s">
        <v>16685</v>
      </c>
    </row>
    <row r="4425" spans="1:1" x14ac:dyDescent="0.2">
      <c r="A4425" t="s">
        <v>16686</v>
      </c>
    </row>
    <row r="4426" spans="1:1" x14ac:dyDescent="0.2">
      <c r="A4426" t="s">
        <v>16687</v>
      </c>
    </row>
    <row r="4427" spans="1:1" x14ac:dyDescent="0.2">
      <c r="A4427" t="s">
        <v>16688</v>
      </c>
    </row>
    <row r="4428" spans="1:1" x14ac:dyDescent="0.2">
      <c r="A4428" t="s">
        <v>16689</v>
      </c>
    </row>
    <row r="4429" spans="1:1" x14ac:dyDescent="0.2">
      <c r="A4429" t="s">
        <v>16690</v>
      </c>
    </row>
    <row r="4430" spans="1:1" x14ac:dyDescent="0.2">
      <c r="A4430" t="s">
        <v>16691</v>
      </c>
    </row>
    <row r="4431" spans="1:1" x14ac:dyDescent="0.2">
      <c r="A4431" t="s">
        <v>16692</v>
      </c>
    </row>
    <row r="4432" spans="1:1" x14ac:dyDescent="0.2">
      <c r="A4432" t="s">
        <v>27390</v>
      </c>
    </row>
    <row r="4433" spans="1:1" x14ac:dyDescent="0.2">
      <c r="A4433" t="s">
        <v>16694</v>
      </c>
    </row>
    <row r="4434" spans="1:1" x14ac:dyDescent="0.2">
      <c r="A4434" t="s">
        <v>16696</v>
      </c>
    </row>
    <row r="4435" spans="1:1" x14ac:dyDescent="0.2">
      <c r="A4435" t="s">
        <v>16699</v>
      </c>
    </row>
    <row r="4436" spans="1:1" x14ac:dyDescent="0.2">
      <c r="A4436" t="s">
        <v>16701</v>
      </c>
    </row>
    <row r="4437" spans="1:1" x14ac:dyDescent="0.2">
      <c r="A4437" t="s">
        <v>16702</v>
      </c>
    </row>
    <row r="4438" spans="1:1" x14ac:dyDescent="0.2">
      <c r="A4438" t="s">
        <v>16706</v>
      </c>
    </row>
    <row r="4439" spans="1:1" x14ac:dyDescent="0.2">
      <c r="A4439" t="s">
        <v>16708</v>
      </c>
    </row>
    <row r="4440" spans="1:1" x14ac:dyDescent="0.2">
      <c r="A4440" t="s">
        <v>16711</v>
      </c>
    </row>
    <row r="4441" spans="1:1" x14ac:dyDescent="0.2">
      <c r="A4441" t="s">
        <v>16713</v>
      </c>
    </row>
    <row r="4442" spans="1:1" x14ac:dyDescent="0.2">
      <c r="A4442" t="s">
        <v>16714</v>
      </c>
    </row>
    <row r="4443" spans="1:1" x14ac:dyDescent="0.2">
      <c r="A4443" t="s">
        <v>27391</v>
      </c>
    </row>
    <row r="4444" spans="1:1" x14ac:dyDescent="0.2">
      <c r="A4444" t="s">
        <v>16716</v>
      </c>
    </row>
    <row r="4445" spans="1:1" x14ac:dyDescent="0.2">
      <c r="A4445" t="s">
        <v>383</v>
      </c>
    </row>
    <row r="4446" spans="1:1" x14ac:dyDescent="0.2">
      <c r="A4446" t="s">
        <v>16717</v>
      </c>
    </row>
    <row r="4447" spans="1:1" x14ac:dyDescent="0.2">
      <c r="A4447" t="s">
        <v>16718</v>
      </c>
    </row>
    <row r="4448" spans="1:1" x14ac:dyDescent="0.2">
      <c r="A4448" t="s">
        <v>16730</v>
      </c>
    </row>
    <row r="4449" spans="1:1" x14ac:dyDescent="0.2">
      <c r="A4449" t="s">
        <v>27392</v>
      </c>
    </row>
    <row r="4450" spans="1:1" x14ac:dyDescent="0.2">
      <c r="A4450" t="s">
        <v>24217</v>
      </c>
    </row>
    <row r="4451" spans="1:1" x14ac:dyDescent="0.2">
      <c r="A4451" t="s">
        <v>16732</v>
      </c>
    </row>
    <row r="4452" spans="1:1" x14ac:dyDescent="0.2">
      <c r="A4452" t="s">
        <v>16733</v>
      </c>
    </row>
    <row r="4453" spans="1:1" x14ac:dyDescent="0.2">
      <c r="A4453" t="s">
        <v>16735</v>
      </c>
    </row>
    <row r="4454" spans="1:1" x14ac:dyDescent="0.2">
      <c r="A4454" t="s">
        <v>16739</v>
      </c>
    </row>
    <row r="4455" spans="1:1" x14ac:dyDescent="0.2">
      <c r="A4455" t="s">
        <v>16740</v>
      </c>
    </row>
    <row r="4456" spans="1:1" x14ac:dyDescent="0.2">
      <c r="A4456" t="s">
        <v>24219</v>
      </c>
    </row>
    <row r="4457" spans="1:1" x14ac:dyDescent="0.2">
      <c r="A4457" t="s">
        <v>26008</v>
      </c>
    </row>
    <row r="4458" spans="1:1" x14ac:dyDescent="0.2">
      <c r="A4458" t="s">
        <v>16751</v>
      </c>
    </row>
    <row r="4459" spans="1:1" x14ac:dyDescent="0.2">
      <c r="A4459" t="s">
        <v>16773</v>
      </c>
    </row>
    <row r="4460" spans="1:1" x14ac:dyDescent="0.2">
      <c r="A4460" t="s">
        <v>16776</v>
      </c>
    </row>
    <row r="4461" spans="1:1" x14ac:dyDescent="0.2">
      <c r="A4461" t="s">
        <v>16777</v>
      </c>
    </row>
    <row r="4462" spans="1:1" x14ac:dyDescent="0.2">
      <c r="A4462" t="s">
        <v>16778</v>
      </c>
    </row>
    <row r="4463" spans="1:1" x14ac:dyDescent="0.2">
      <c r="A4463" t="s">
        <v>16779</v>
      </c>
    </row>
    <row r="4464" spans="1:1" x14ac:dyDescent="0.2">
      <c r="A4464" t="s">
        <v>3243</v>
      </c>
    </row>
    <row r="4465" spans="1:1" x14ac:dyDescent="0.2">
      <c r="A4465" t="s">
        <v>16788</v>
      </c>
    </row>
    <row r="4466" spans="1:1" x14ac:dyDescent="0.2">
      <c r="A4466" t="s">
        <v>16789</v>
      </c>
    </row>
    <row r="4467" spans="1:1" x14ac:dyDescent="0.2">
      <c r="A4467" t="s">
        <v>16791</v>
      </c>
    </row>
    <row r="4468" spans="1:1" x14ac:dyDescent="0.2">
      <c r="A4468" t="s">
        <v>16792</v>
      </c>
    </row>
    <row r="4469" spans="1:1" x14ac:dyDescent="0.2">
      <c r="A4469" t="s">
        <v>16796</v>
      </c>
    </row>
    <row r="4470" spans="1:1" x14ac:dyDescent="0.2">
      <c r="A4470" t="s">
        <v>16799</v>
      </c>
    </row>
    <row r="4471" spans="1:1" x14ac:dyDescent="0.2">
      <c r="A4471" t="s">
        <v>27393</v>
      </c>
    </row>
    <row r="4472" spans="1:1" x14ac:dyDescent="0.2">
      <c r="A4472" t="s">
        <v>16853</v>
      </c>
    </row>
    <row r="4473" spans="1:1" x14ac:dyDescent="0.2">
      <c r="A4473" t="s">
        <v>27394</v>
      </c>
    </row>
    <row r="4474" spans="1:1" x14ac:dyDescent="0.2">
      <c r="A4474" t="s">
        <v>26021</v>
      </c>
    </row>
    <row r="4475" spans="1:1" x14ac:dyDescent="0.2">
      <c r="A4475" t="s">
        <v>16866</v>
      </c>
    </row>
    <row r="4476" spans="1:1" x14ac:dyDescent="0.2">
      <c r="A4476" t="s">
        <v>16868</v>
      </c>
    </row>
    <row r="4477" spans="1:1" x14ac:dyDescent="0.2">
      <c r="A4477" t="s">
        <v>16893</v>
      </c>
    </row>
    <row r="4478" spans="1:1" x14ac:dyDescent="0.2">
      <c r="A4478" t="s">
        <v>26027</v>
      </c>
    </row>
    <row r="4479" spans="1:1" x14ac:dyDescent="0.2">
      <c r="A4479" t="s">
        <v>16899</v>
      </c>
    </row>
    <row r="4480" spans="1:1" x14ac:dyDescent="0.2">
      <c r="A4480" t="s">
        <v>16904</v>
      </c>
    </row>
    <row r="4481" spans="1:1" x14ac:dyDescent="0.2">
      <c r="A4481" t="s">
        <v>16907</v>
      </c>
    </row>
    <row r="4482" spans="1:1" x14ac:dyDescent="0.2">
      <c r="A4482" t="s">
        <v>16910</v>
      </c>
    </row>
    <row r="4483" spans="1:1" x14ac:dyDescent="0.2">
      <c r="A4483" t="s">
        <v>16911</v>
      </c>
    </row>
    <row r="4484" spans="1:1" x14ac:dyDescent="0.2">
      <c r="A4484" t="s">
        <v>16913</v>
      </c>
    </row>
    <row r="4485" spans="1:1" x14ac:dyDescent="0.2">
      <c r="A4485" t="s">
        <v>16914</v>
      </c>
    </row>
    <row r="4486" spans="1:1" x14ac:dyDescent="0.2">
      <c r="A4486" t="s">
        <v>24226</v>
      </c>
    </row>
    <row r="4487" spans="1:1" x14ac:dyDescent="0.2">
      <c r="A4487" t="s">
        <v>16916</v>
      </c>
    </row>
    <row r="4488" spans="1:1" x14ac:dyDescent="0.2">
      <c r="A4488" t="s">
        <v>16917</v>
      </c>
    </row>
    <row r="4489" spans="1:1" x14ac:dyDescent="0.2">
      <c r="A4489" t="s">
        <v>1793</v>
      </c>
    </row>
    <row r="4490" spans="1:1" x14ac:dyDescent="0.2">
      <c r="A4490" t="s">
        <v>16918</v>
      </c>
    </row>
    <row r="4491" spans="1:1" x14ac:dyDescent="0.2">
      <c r="A4491" t="s">
        <v>16921</v>
      </c>
    </row>
    <row r="4492" spans="1:1" x14ac:dyDescent="0.2">
      <c r="A4492" t="s">
        <v>16925</v>
      </c>
    </row>
    <row r="4493" spans="1:1" x14ac:dyDescent="0.2">
      <c r="A4493" t="s">
        <v>16927</v>
      </c>
    </row>
    <row r="4494" spans="1:1" x14ac:dyDescent="0.2">
      <c r="A4494" t="s">
        <v>16929</v>
      </c>
    </row>
    <row r="4495" spans="1:1" x14ac:dyDescent="0.2">
      <c r="A4495" t="s">
        <v>16930</v>
      </c>
    </row>
    <row r="4496" spans="1:1" x14ac:dyDescent="0.2">
      <c r="A4496" t="s">
        <v>16931</v>
      </c>
    </row>
    <row r="4497" spans="1:1" x14ac:dyDescent="0.2">
      <c r="A4497" t="s">
        <v>16932</v>
      </c>
    </row>
    <row r="4498" spans="1:1" x14ac:dyDescent="0.2">
      <c r="A4498" t="s">
        <v>16933</v>
      </c>
    </row>
    <row r="4499" spans="1:1" x14ac:dyDescent="0.2">
      <c r="A4499" t="s">
        <v>16935</v>
      </c>
    </row>
    <row r="4500" spans="1:1" x14ac:dyDescent="0.2">
      <c r="A4500" t="s">
        <v>26031</v>
      </c>
    </row>
    <row r="4501" spans="1:1" x14ac:dyDescent="0.2">
      <c r="A4501" t="s">
        <v>16936</v>
      </c>
    </row>
    <row r="4502" spans="1:1" x14ac:dyDescent="0.2">
      <c r="A4502" t="s">
        <v>16958</v>
      </c>
    </row>
    <row r="4503" spans="1:1" x14ac:dyDescent="0.2">
      <c r="A4503" t="s">
        <v>27395</v>
      </c>
    </row>
    <row r="4504" spans="1:1" x14ac:dyDescent="0.2">
      <c r="A4504" t="s">
        <v>16965</v>
      </c>
    </row>
    <row r="4505" spans="1:1" x14ac:dyDescent="0.2">
      <c r="A4505" t="s">
        <v>16966</v>
      </c>
    </row>
    <row r="4506" spans="1:1" x14ac:dyDescent="0.2">
      <c r="A4506" t="s">
        <v>16967</v>
      </c>
    </row>
    <row r="4507" spans="1:1" x14ac:dyDescent="0.2">
      <c r="A4507" t="s">
        <v>16968</v>
      </c>
    </row>
    <row r="4508" spans="1:1" x14ac:dyDescent="0.2">
      <c r="A4508" t="s">
        <v>16971</v>
      </c>
    </row>
    <row r="4509" spans="1:1" x14ac:dyDescent="0.2">
      <c r="A4509" t="s">
        <v>16972</v>
      </c>
    </row>
    <row r="4510" spans="1:1" x14ac:dyDescent="0.2">
      <c r="A4510" t="s">
        <v>16973</v>
      </c>
    </row>
    <row r="4511" spans="1:1" x14ac:dyDescent="0.2">
      <c r="A4511" t="s">
        <v>16974</v>
      </c>
    </row>
    <row r="4512" spans="1:1" x14ac:dyDescent="0.2">
      <c r="A4512" t="s">
        <v>16975</v>
      </c>
    </row>
    <row r="4513" spans="1:1" x14ac:dyDescent="0.2">
      <c r="A4513" t="s">
        <v>16976</v>
      </c>
    </row>
    <row r="4514" spans="1:1" x14ac:dyDescent="0.2">
      <c r="A4514" t="s">
        <v>27396</v>
      </c>
    </row>
    <row r="4515" spans="1:1" x14ac:dyDescent="0.2">
      <c r="A4515" t="s">
        <v>16977</v>
      </c>
    </row>
    <row r="4516" spans="1:1" x14ac:dyDescent="0.2">
      <c r="A4516" t="s">
        <v>16981</v>
      </c>
    </row>
    <row r="4517" spans="1:1" x14ac:dyDescent="0.2">
      <c r="A4517" t="s">
        <v>26037</v>
      </c>
    </row>
    <row r="4518" spans="1:1" x14ac:dyDescent="0.2">
      <c r="A4518" t="s">
        <v>27397</v>
      </c>
    </row>
    <row r="4519" spans="1:1" x14ac:dyDescent="0.2">
      <c r="A4519" t="s">
        <v>16982</v>
      </c>
    </row>
    <row r="4520" spans="1:1" x14ac:dyDescent="0.2">
      <c r="A4520" t="s">
        <v>26038</v>
      </c>
    </row>
    <row r="4521" spans="1:1" x14ac:dyDescent="0.2">
      <c r="A4521" t="s">
        <v>16983</v>
      </c>
    </row>
    <row r="4522" spans="1:1" x14ac:dyDescent="0.2">
      <c r="A4522" t="s">
        <v>26039</v>
      </c>
    </row>
    <row r="4523" spans="1:1" x14ac:dyDescent="0.2">
      <c r="A4523" t="s">
        <v>16984</v>
      </c>
    </row>
    <row r="4524" spans="1:1" x14ac:dyDescent="0.2">
      <c r="A4524" t="s">
        <v>26042</v>
      </c>
    </row>
    <row r="4525" spans="1:1" x14ac:dyDescent="0.2">
      <c r="A4525" t="s">
        <v>16986</v>
      </c>
    </row>
    <row r="4526" spans="1:1" x14ac:dyDescent="0.2">
      <c r="A4526" t="s">
        <v>16988</v>
      </c>
    </row>
    <row r="4527" spans="1:1" x14ac:dyDescent="0.2">
      <c r="A4527" t="s">
        <v>26043</v>
      </c>
    </row>
    <row r="4528" spans="1:1" x14ac:dyDescent="0.2">
      <c r="A4528" t="s">
        <v>16989</v>
      </c>
    </row>
    <row r="4529" spans="1:1" x14ac:dyDescent="0.2">
      <c r="A4529" t="s">
        <v>16990</v>
      </c>
    </row>
    <row r="4530" spans="1:1" x14ac:dyDescent="0.2">
      <c r="A4530" t="s">
        <v>16991</v>
      </c>
    </row>
    <row r="4531" spans="1:1" x14ac:dyDescent="0.2">
      <c r="A4531" t="s">
        <v>16992</v>
      </c>
    </row>
    <row r="4532" spans="1:1" x14ac:dyDescent="0.2">
      <c r="A4532" t="s">
        <v>16994</v>
      </c>
    </row>
    <row r="4533" spans="1:1" x14ac:dyDescent="0.2">
      <c r="A4533" t="s">
        <v>26044</v>
      </c>
    </row>
    <row r="4534" spans="1:1" x14ac:dyDescent="0.2">
      <c r="A4534" t="s">
        <v>17001</v>
      </c>
    </row>
    <row r="4535" spans="1:1" x14ac:dyDescent="0.2">
      <c r="A4535" t="s">
        <v>17007</v>
      </c>
    </row>
    <row r="4536" spans="1:1" x14ac:dyDescent="0.2">
      <c r="A4536" t="s">
        <v>17012</v>
      </c>
    </row>
    <row r="4537" spans="1:1" x14ac:dyDescent="0.2">
      <c r="A4537" t="s">
        <v>17036</v>
      </c>
    </row>
    <row r="4538" spans="1:1" x14ac:dyDescent="0.2">
      <c r="A4538" t="s">
        <v>17042</v>
      </c>
    </row>
    <row r="4539" spans="1:1" x14ac:dyDescent="0.2">
      <c r="A4539" t="s">
        <v>26045</v>
      </c>
    </row>
    <row r="4540" spans="1:1" x14ac:dyDescent="0.2">
      <c r="A4540" t="s">
        <v>26046</v>
      </c>
    </row>
    <row r="4541" spans="1:1" x14ac:dyDescent="0.2">
      <c r="A4541" t="s">
        <v>17043</v>
      </c>
    </row>
    <row r="4542" spans="1:1" x14ac:dyDescent="0.2">
      <c r="A4542" t="s">
        <v>26047</v>
      </c>
    </row>
    <row r="4543" spans="1:1" x14ac:dyDescent="0.2">
      <c r="A4543" t="s">
        <v>17044</v>
      </c>
    </row>
    <row r="4544" spans="1:1" x14ac:dyDescent="0.2">
      <c r="A4544" t="s">
        <v>17045</v>
      </c>
    </row>
    <row r="4545" spans="1:1" x14ac:dyDescent="0.2">
      <c r="A4545" t="s">
        <v>26048</v>
      </c>
    </row>
    <row r="4546" spans="1:1" x14ac:dyDescent="0.2">
      <c r="A4546" t="s">
        <v>965</v>
      </c>
    </row>
    <row r="4547" spans="1:1" x14ac:dyDescent="0.2">
      <c r="A4547" t="s">
        <v>17054</v>
      </c>
    </row>
    <row r="4548" spans="1:1" x14ac:dyDescent="0.2">
      <c r="A4548" t="s">
        <v>3269</v>
      </c>
    </row>
    <row r="4549" spans="1:1" x14ac:dyDescent="0.2">
      <c r="A4549" t="s">
        <v>26050</v>
      </c>
    </row>
    <row r="4550" spans="1:1" x14ac:dyDescent="0.2">
      <c r="A4550" t="s">
        <v>17068</v>
      </c>
    </row>
    <row r="4551" spans="1:1" x14ac:dyDescent="0.2">
      <c r="A4551" t="s">
        <v>17069</v>
      </c>
    </row>
    <row r="4552" spans="1:1" x14ac:dyDescent="0.2">
      <c r="A4552" t="s">
        <v>17070</v>
      </c>
    </row>
    <row r="4553" spans="1:1" x14ac:dyDescent="0.2">
      <c r="A4553" t="s">
        <v>17071</v>
      </c>
    </row>
    <row r="4554" spans="1:1" x14ac:dyDescent="0.2">
      <c r="A4554" t="s">
        <v>17072</v>
      </c>
    </row>
    <row r="4555" spans="1:1" x14ac:dyDescent="0.2">
      <c r="A4555" t="s">
        <v>17073</v>
      </c>
    </row>
    <row r="4556" spans="1:1" x14ac:dyDescent="0.2">
      <c r="A4556" t="s">
        <v>17098</v>
      </c>
    </row>
    <row r="4557" spans="1:1" x14ac:dyDescent="0.2">
      <c r="A4557" t="s">
        <v>17099</v>
      </c>
    </row>
    <row r="4558" spans="1:1" x14ac:dyDescent="0.2">
      <c r="A4558" t="s">
        <v>17107</v>
      </c>
    </row>
    <row r="4559" spans="1:1" x14ac:dyDescent="0.2">
      <c r="A4559" t="s">
        <v>2667</v>
      </c>
    </row>
    <row r="4560" spans="1:1" x14ac:dyDescent="0.2">
      <c r="A4560" t="s">
        <v>2672</v>
      </c>
    </row>
    <row r="4561" spans="1:1" x14ac:dyDescent="0.2">
      <c r="A4561" t="s">
        <v>17110</v>
      </c>
    </row>
    <row r="4562" spans="1:1" x14ac:dyDescent="0.2">
      <c r="A4562" t="s">
        <v>17112</v>
      </c>
    </row>
    <row r="4563" spans="1:1" x14ac:dyDescent="0.2">
      <c r="A4563" t="s">
        <v>17114</v>
      </c>
    </row>
    <row r="4564" spans="1:1" x14ac:dyDescent="0.2">
      <c r="A4564" t="s">
        <v>17126</v>
      </c>
    </row>
    <row r="4565" spans="1:1" x14ac:dyDescent="0.2">
      <c r="A4565" t="s">
        <v>17129</v>
      </c>
    </row>
    <row r="4566" spans="1:1" x14ac:dyDescent="0.2">
      <c r="A4566" t="s">
        <v>17130</v>
      </c>
    </row>
    <row r="4567" spans="1:1" x14ac:dyDescent="0.2">
      <c r="A4567" t="s">
        <v>27398</v>
      </c>
    </row>
    <row r="4568" spans="1:1" x14ac:dyDescent="0.2">
      <c r="A4568" t="s">
        <v>17131</v>
      </c>
    </row>
    <row r="4569" spans="1:1" x14ac:dyDescent="0.2">
      <c r="A4569" t="s">
        <v>27399</v>
      </c>
    </row>
    <row r="4570" spans="1:1" x14ac:dyDescent="0.2">
      <c r="A4570" t="s">
        <v>27400</v>
      </c>
    </row>
    <row r="4571" spans="1:1" x14ac:dyDescent="0.2">
      <c r="A4571" t="s">
        <v>17149</v>
      </c>
    </row>
    <row r="4572" spans="1:1" x14ac:dyDescent="0.2">
      <c r="A4572" t="s">
        <v>17152</v>
      </c>
    </row>
    <row r="4573" spans="1:1" x14ac:dyDescent="0.2">
      <c r="A4573" t="s">
        <v>17153</v>
      </c>
    </row>
    <row r="4574" spans="1:1" x14ac:dyDescent="0.2">
      <c r="A4574" t="s">
        <v>17165</v>
      </c>
    </row>
    <row r="4575" spans="1:1" x14ac:dyDescent="0.2">
      <c r="A4575" t="s">
        <v>26053</v>
      </c>
    </row>
    <row r="4576" spans="1:1" x14ac:dyDescent="0.2">
      <c r="A4576" t="s">
        <v>17169</v>
      </c>
    </row>
    <row r="4577" spans="1:1" x14ac:dyDescent="0.2">
      <c r="A4577" t="s">
        <v>17170</v>
      </c>
    </row>
    <row r="4578" spans="1:1" x14ac:dyDescent="0.2">
      <c r="A4578" t="s">
        <v>17172</v>
      </c>
    </row>
    <row r="4579" spans="1:1" x14ac:dyDescent="0.2">
      <c r="A4579" t="s">
        <v>17173</v>
      </c>
    </row>
    <row r="4580" spans="1:1" x14ac:dyDescent="0.2">
      <c r="A4580" t="s">
        <v>17175</v>
      </c>
    </row>
    <row r="4581" spans="1:1" x14ac:dyDescent="0.2">
      <c r="A4581" t="s">
        <v>17177</v>
      </c>
    </row>
    <row r="4582" spans="1:1" x14ac:dyDescent="0.2">
      <c r="A4582" t="s">
        <v>26054</v>
      </c>
    </row>
    <row r="4583" spans="1:1" x14ac:dyDescent="0.2">
      <c r="A4583" t="s">
        <v>17180</v>
      </c>
    </row>
    <row r="4584" spans="1:1" x14ac:dyDescent="0.2">
      <c r="A4584" t="s">
        <v>26055</v>
      </c>
    </row>
    <row r="4585" spans="1:1" x14ac:dyDescent="0.2">
      <c r="A4585" t="s">
        <v>27401</v>
      </c>
    </row>
    <row r="4586" spans="1:1" x14ac:dyDescent="0.2">
      <c r="A4586" t="s">
        <v>26056</v>
      </c>
    </row>
    <row r="4587" spans="1:1" x14ac:dyDescent="0.2">
      <c r="A4587" t="s">
        <v>17214</v>
      </c>
    </row>
    <row r="4588" spans="1:1" x14ac:dyDescent="0.2">
      <c r="A4588" t="s">
        <v>27402</v>
      </c>
    </row>
    <row r="4589" spans="1:1" x14ac:dyDescent="0.2">
      <c r="A4589" t="s">
        <v>17219</v>
      </c>
    </row>
    <row r="4590" spans="1:1" x14ac:dyDescent="0.2">
      <c r="A4590" t="s">
        <v>26057</v>
      </c>
    </row>
    <row r="4591" spans="1:1" x14ac:dyDescent="0.2">
      <c r="A4591" t="s">
        <v>17220</v>
      </c>
    </row>
    <row r="4592" spans="1:1" x14ac:dyDescent="0.2">
      <c r="A4592" t="s">
        <v>17225</v>
      </c>
    </row>
    <row r="4593" spans="1:1" x14ac:dyDescent="0.2">
      <c r="A4593" t="s">
        <v>26060</v>
      </c>
    </row>
    <row r="4594" spans="1:1" x14ac:dyDescent="0.2">
      <c r="A4594" t="s">
        <v>27403</v>
      </c>
    </row>
    <row r="4595" spans="1:1" x14ac:dyDescent="0.2">
      <c r="A4595" t="s">
        <v>583</v>
      </c>
    </row>
    <row r="4596" spans="1:1" x14ac:dyDescent="0.2">
      <c r="A4596" t="s">
        <v>17235</v>
      </c>
    </row>
    <row r="4597" spans="1:1" x14ac:dyDescent="0.2">
      <c r="A4597" t="s">
        <v>26069</v>
      </c>
    </row>
    <row r="4598" spans="1:1" x14ac:dyDescent="0.2">
      <c r="A4598" t="s">
        <v>24233</v>
      </c>
    </row>
    <row r="4599" spans="1:1" x14ac:dyDescent="0.2">
      <c r="A4599" t="s">
        <v>26082</v>
      </c>
    </row>
    <row r="4600" spans="1:1" x14ac:dyDescent="0.2">
      <c r="A4600" t="s">
        <v>17243</v>
      </c>
    </row>
    <row r="4601" spans="1:1" x14ac:dyDescent="0.2">
      <c r="A4601" t="s">
        <v>27404</v>
      </c>
    </row>
    <row r="4602" spans="1:1" x14ac:dyDescent="0.2">
      <c r="A4602" t="s">
        <v>27405</v>
      </c>
    </row>
    <row r="4603" spans="1:1" x14ac:dyDescent="0.2">
      <c r="A4603" t="s">
        <v>27406</v>
      </c>
    </row>
    <row r="4604" spans="1:1" x14ac:dyDescent="0.2">
      <c r="A4604" t="s">
        <v>27407</v>
      </c>
    </row>
    <row r="4605" spans="1:1" x14ac:dyDescent="0.2">
      <c r="A4605" t="s">
        <v>17245</v>
      </c>
    </row>
    <row r="4606" spans="1:1" x14ac:dyDescent="0.2">
      <c r="A4606" t="s">
        <v>26094</v>
      </c>
    </row>
    <row r="4607" spans="1:1" x14ac:dyDescent="0.2">
      <c r="A4607" t="s">
        <v>26095</v>
      </c>
    </row>
    <row r="4608" spans="1:1" x14ac:dyDescent="0.2">
      <c r="A4608" t="s">
        <v>26096</v>
      </c>
    </row>
    <row r="4609" spans="1:1" x14ac:dyDescent="0.2">
      <c r="A4609" t="s">
        <v>17256</v>
      </c>
    </row>
    <row r="4610" spans="1:1" x14ac:dyDescent="0.2">
      <c r="A4610" t="s">
        <v>17266</v>
      </c>
    </row>
    <row r="4611" spans="1:1" x14ac:dyDescent="0.2">
      <c r="A4611" t="s">
        <v>17284</v>
      </c>
    </row>
    <row r="4612" spans="1:1" x14ac:dyDescent="0.2">
      <c r="A4612" t="s">
        <v>27408</v>
      </c>
    </row>
    <row r="4613" spans="1:1" x14ac:dyDescent="0.2">
      <c r="A4613" t="s">
        <v>17294</v>
      </c>
    </row>
    <row r="4614" spans="1:1" x14ac:dyDescent="0.2">
      <c r="A4614" t="s">
        <v>17303</v>
      </c>
    </row>
    <row r="4615" spans="1:1" x14ac:dyDescent="0.2">
      <c r="A4615" t="s">
        <v>2295</v>
      </c>
    </row>
    <row r="4616" spans="1:1" x14ac:dyDescent="0.2">
      <c r="A4616" t="s">
        <v>17304</v>
      </c>
    </row>
    <row r="4617" spans="1:1" x14ac:dyDescent="0.2">
      <c r="A4617" t="s">
        <v>17306</v>
      </c>
    </row>
    <row r="4618" spans="1:1" x14ac:dyDescent="0.2">
      <c r="A4618" t="s">
        <v>17307</v>
      </c>
    </row>
    <row r="4619" spans="1:1" x14ac:dyDescent="0.2">
      <c r="A4619" t="s">
        <v>17314</v>
      </c>
    </row>
    <row r="4620" spans="1:1" x14ac:dyDescent="0.2">
      <c r="A4620" t="s">
        <v>17316</v>
      </c>
    </row>
    <row r="4621" spans="1:1" x14ac:dyDescent="0.2">
      <c r="A4621" t="s">
        <v>17317</v>
      </c>
    </row>
    <row r="4622" spans="1:1" x14ac:dyDescent="0.2">
      <c r="A4622" t="s">
        <v>17333</v>
      </c>
    </row>
    <row r="4623" spans="1:1" x14ac:dyDescent="0.2">
      <c r="A4623" t="s">
        <v>17350</v>
      </c>
    </row>
    <row r="4624" spans="1:1" x14ac:dyDescent="0.2">
      <c r="A4624" t="s">
        <v>27409</v>
      </c>
    </row>
    <row r="4625" spans="1:1" x14ac:dyDescent="0.2">
      <c r="A4625" t="s">
        <v>17353</v>
      </c>
    </row>
    <row r="4626" spans="1:1" x14ac:dyDescent="0.2">
      <c r="A4626" t="s">
        <v>17355</v>
      </c>
    </row>
    <row r="4627" spans="1:1" x14ac:dyDescent="0.2">
      <c r="A4627" t="s">
        <v>17356</v>
      </c>
    </row>
    <row r="4628" spans="1:1" x14ac:dyDescent="0.2">
      <c r="A4628" t="s">
        <v>17357</v>
      </c>
    </row>
    <row r="4629" spans="1:1" x14ac:dyDescent="0.2">
      <c r="A4629" t="s">
        <v>26097</v>
      </c>
    </row>
    <row r="4630" spans="1:1" x14ac:dyDescent="0.2">
      <c r="A4630" t="s">
        <v>17360</v>
      </c>
    </row>
    <row r="4631" spans="1:1" x14ac:dyDescent="0.2">
      <c r="A4631" t="s">
        <v>17364</v>
      </c>
    </row>
    <row r="4632" spans="1:1" x14ac:dyDescent="0.2">
      <c r="A4632" t="s">
        <v>17369</v>
      </c>
    </row>
    <row r="4633" spans="1:1" x14ac:dyDescent="0.2">
      <c r="A4633" t="s">
        <v>26098</v>
      </c>
    </row>
    <row r="4634" spans="1:1" x14ac:dyDescent="0.2">
      <c r="A4634" t="s">
        <v>17375</v>
      </c>
    </row>
    <row r="4635" spans="1:1" x14ac:dyDescent="0.2">
      <c r="A4635" t="s">
        <v>17379</v>
      </c>
    </row>
    <row r="4636" spans="1:1" x14ac:dyDescent="0.2">
      <c r="A4636" t="s">
        <v>17381</v>
      </c>
    </row>
    <row r="4637" spans="1:1" x14ac:dyDescent="0.2">
      <c r="A4637" t="s">
        <v>17388</v>
      </c>
    </row>
    <row r="4638" spans="1:1" x14ac:dyDescent="0.2">
      <c r="A4638" t="s">
        <v>17412</v>
      </c>
    </row>
    <row r="4639" spans="1:1" x14ac:dyDescent="0.2">
      <c r="A4639" t="s">
        <v>17414</v>
      </c>
    </row>
    <row r="4640" spans="1:1" x14ac:dyDescent="0.2">
      <c r="A4640" t="s">
        <v>189</v>
      </c>
    </row>
    <row r="4641" spans="1:1" x14ac:dyDescent="0.2">
      <c r="A4641" t="s">
        <v>17419</v>
      </c>
    </row>
    <row r="4642" spans="1:1" x14ac:dyDescent="0.2">
      <c r="A4642" t="s">
        <v>17420</v>
      </c>
    </row>
    <row r="4643" spans="1:1" x14ac:dyDescent="0.2">
      <c r="A4643" t="s">
        <v>17427</v>
      </c>
    </row>
    <row r="4644" spans="1:1" x14ac:dyDescent="0.2">
      <c r="A4644" t="s">
        <v>26100</v>
      </c>
    </row>
    <row r="4645" spans="1:1" x14ac:dyDescent="0.2">
      <c r="A4645" t="s">
        <v>17428</v>
      </c>
    </row>
    <row r="4646" spans="1:1" x14ac:dyDescent="0.2">
      <c r="A4646" t="s">
        <v>17429</v>
      </c>
    </row>
    <row r="4647" spans="1:1" x14ac:dyDescent="0.2">
      <c r="A4647" t="s">
        <v>17430</v>
      </c>
    </row>
    <row r="4648" spans="1:1" x14ac:dyDescent="0.2">
      <c r="A4648" t="s">
        <v>17431</v>
      </c>
    </row>
    <row r="4649" spans="1:1" x14ac:dyDescent="0.2">
      <c r="A4649" t="s">
        <v>17432</v>
      </c>
    </row>
    <row r="4650" spans="1:1" x14ac:dyDescent="0.2">
      <c r="A4650" t="s">
        <v>17433</v>
      </c>
    </row>
    <row r="4651" spans="1:1" x14ac:dyDescent="0.2">
      <c r="A4651" t="s">
        <v>17434</v>
      </c>
    </row>
    <row r="4652" spans="1:1" x14ac:dyDescent="0.2">
      <c r="A4652" t="s">
        <v>17437</v>
      </c>
    </row>
    <row r="4653" spans="1:1" x14ac:dyDescent="0.2">
      <c r="A4653" t="s">
        <v>17438</v>
      </c>
    </row>
    <row r="4654" spans="1:1" x14ac:dyDescent="0.2">
      <c r="A4654" t="s">
        <v>26102</v>
      </c>
    </row>
    <row r="4655" spans="1:1" x14ac:dyDescent="0.2">
      <c r="A4655" t="s">
        <v>17444</v>
      </c>
    </row>
    <row r="4656" spans="1:1" x14ac:dyDescent="0.2">
      <c r="A4656" t="s">
        <v>17445</v>
      </c>
    </row>
    <row r="4657" spans="1:1" x14ac:dyDescent="0.2">
      <c r="A4657" t="s">
        <v>17447</v>
      </c>
    </row>
    <row r="4658" spans="1:1" x14ac:dyDescent="0.2">
      <c r="A4658" t="s">
        <v>17448</v>
      </c>
    </row>
    <row r="4659" spans="1:1" x14ac:dyDescent="0.2">
      <c r="A4659" t="s">
        <v>27410</v>
      </c>
    </row>
    <row r="4660" spans="1:1" x14ac:dyDescent="0.2">
      <c r="A4660" t="s">
        <v>17449</v>
      </c>
    </row>
    <row r="4661" spans="1:1" x14ac:dyDescent="0.2">
      <c r="A4661" t="s">
        <v>2231</v>
      </c>
    </row>
    <row r="4662" spans="1:1" x14ac:dyDescent="0.2">
      <c r="A4662" t="s">
        <v>17458</v>
      </c>
    </row>
    <row r="4663" spans="1:1" x14ac:dyDescent="0.2">
      <c r="A4663" t="s">
        <v>27411</v>
      </c>
    </row>
    <row r="4664" spans="1:1" x14ac:dyDescent="0.2">
      <c r="A4664" t="s">
        <v>17473</v>
      </c>
    </row>
    <row r="4665" spans="1:1" x14ac:dyDescent="0.2">
      <c r="A4665" t="s">
        <v>27412</v>
      </c>
    </row>
    <row r="4666" spans="1:1" x14ac:dyDescent="0.2">
      <c r="A4666" t="s">
        <v>17484</v>
      </c>
    </row>
    <row r="4667" spans="1:1" x14ac:dyDescent="0.2">
      <c r="A4667" t="s">
        <v>17485</v>
      </c>
    </row>
    <row r="4668" spans="1:1" x14ac:dyDescent="0.2">
      <c r="A4668" t="s">
        <v>26105</v>
      </c>
    </row>
    <row r="4669" spans="1:1" x14ac:dyDescent="0.2">
      <c r="A4669" t="s">
        <v>17487</v>
      </c>
    </row>
    <row r="4670" spans="1:1" x14ac:dyDescent="0.2">
      <c r="A4670" t="s">
        <v>17488</v>
      </c>
    </row>
    <row r="4671" spans="1:1" x14ac:dyDescent="0.2">
      <c r="A4671" t="s">
        <v>17489</v>
      </c>
    </row>
    <row r="4672" spans="1:1" x14ac:dyDescent="0.2">
      <c r="A4672" t="s">
        <v>17490</v>
      </c>
    </row>
    <row r="4673" spans="1:1" x14ac:dyDescent="0.2">
      <c r="A4673" t="s">
        <v>24243</v>
      </c>
    </row>
    <row r="4674" spans="1:1" x14ac:dyDescent="0.2">
      <c r="A4674" t="s">
        <v>591</v>
      </c>
    </row>
    <row r="4675" spans="1:1" x14ac:dyDescent="0.2">
      <c r="A4675" t="s">
        <v>17494</v>
      </c>
    </row>
    <row r="4676" spans="1:1" x14ac:dyDescent="0.2">
      <c r="A4676" t="s">
        <v>17497</v>
      </c>
    </row>
    <row r="4677" spans="1:1" x14ac:dyDescent="0.2">
      <c r="A4677" t="s">
        <v>17498</v>
      </c>
    </row>
    <row r="4678" spans="1:1" x14ac:dyDescent="0.2">
      <c r="A4678" t="s">
        <v>17499</v>
      </c>
    </row>
    <row r="4679" spans="1:1" x14ac:dyDescent="0.2">
      <c r="A4679" t="s">
        <v>17500</v>
      </c>
    </row>
    <row r="4680" spans="1:1" x14ac:dyDescent="0.2">
      <c r="A4680" t="s">
        <v>17502</v>
      </c>
    </row>
    <row r="4681" spans="1:1" x14ac:dyDescent="0.2">
      <c r="A4681" t="s">
        <v>17512</v>
      </c>
    </row>
    <row r="4682" spans="1:1" x14ac:dyDescent="0.2">
      <c r="A4682" t="s">
        <v>17514</v>
      </c>
    </row>
    <row r="4683" spans="1:1" x14ac:dyDescent="0.2">
      <c r="A4683" t="s">
        <v>17515</v>
      </c>
    </row>
    <row r="4684" spans="1:1" x14ac:dyDescent="0.2">
      <c r="A4684" t="s">
        <v>17530</v>
      </c>
    </row>
    <row r="4685" spans="1:1" x14ac:dyDescent="0.2">
      <c r="A4685" t="s">
        <v>17535</v>
      </c>
    </row>
    <row r="4686" spans="1:1" x14ac:dyDescent="0.2">
      <c r="A4686" t="s">
        <v>17536</v>
      </c>
    </row>
    <row r="4687" spans="1:1" x14ac:dyDescent="0.2">
      <c r="A4687" t="s">
        <v>27413</v>
      </c>
    </row>
    <row r="4688" spans="1:1" x14ac:dyDescent="0.2">
      <c r="A4688" t="s">
        <v>27414</v>
      </c>
    </row>
    <row r="4689" spans="1:1" x14ac:dyDescent="0.2">
      <c r="A4689" t="s">
        <v>17540</v>
      </c>
    </row>
    <row r="4690" spans="1:1" x14ac:dyDescent="0.2">
      <c r="A4690" t="s">
        <v>26111</v>
      </c>
    </row>
    <row r="4691" spans="1:1" x14ac:dyDescent="0.2">
      <c r="A4691" t="s">
        <v>26112</v>
      </c>
    </row>
    <row r="4692" spans="1:1" x14ac:dyDescent="0.2">
      <c r="A4692" t="s">
        <v>17546</v>
      </c>
    </row>
    <row r="4693" spans="1:1" x14ac:dyDescent="0.2">
      <c r="A4693" t="s">
        <v>27415</v>
      </c>
    </row>
    <row r="4694" spans="1:1" x14ac:dyDescent="0.2">
      <c r="A4694" t="s">
        <v>27416</v>
      </c>
    </row>
    <row r="4695" spans="1:1" x14ac:dyDescent="0.2">
      <c r="A4695" t="s">
        <v>17553</v>
      </c>
    </row>
    <row r="4696" spans="1:1" x14ac:dyDescent="0.2">
      <c r="A4696" t="s">
        <v>24244</v>
      </c>
    </row>
    <row r="4697" spans="1:1" x14ac:dyDescent="0.2">
      <c r="A4697" t="s">
        <v>26114</v>
      </c>
    </row>
    <row r="4698" spans="1:1" x14ac:dyDescent="0.2">
      <c r="A4698" t="s">
        <v>17558</v>
      </c>
    </row>
    <row r="4699" spans="1:1" x14ac:dyDescent="0.2">
      <c r="A4699" t="s">
        <v>17568</v>
      </c>
    </row>
    <row r="4700" spans="1:1" x14ac:dyDescent="0.2">
      <c r="A4700" t="s">
        <v>24245</v>
      </c>
    </row>
    <row r="4701" spans="1:1" x14ac:dyDescent="0.2">
      <c r="A4701" t="s">
        <v>17617</v>
      </c>
    </row>
    <row r="4702" spans="1:1" x14ac:dyDescent="0.2">
      <c r="A4702" t="s">
        <v>17620</v>
      </c>
    </row>
    <row r="4703" spans="1:1" x14ac:dyDescent="0.2">
      <c r="A4703" t="s">
        <v>17621</v>
      </c>
    </row>
    <row r="4704" spans="1:1" x14ac:dyDescent="0.2">
      <c r="A4704" t="s">
        <v>17622</v>
      </c>
    </row>
    <row r="4705" spans="1:1" x14ac:dyDescent="0.2">
      <c r="A4705" t="s">
        <v>17624</v>
      </c>
    </row>
    <row r="4706" spans="1:1" x14ac:dyDescent="0.2">
      <c r="A4706" t="s">
        <v>17625</v>
      </c>
    </row>
    <row r="4707" spans="1:1" x14ac:dyDescent="0.2">
      <c r="A4707" t="s">
        <v>26117</v>
      </c>
    </row>
    <row r="4708" spans="1:1" x14ac:dyDescent="0.2">
      <c r="A4708" t="s">
        <v>17631</v>
      </c>
    </row>
    <row r="4709" spans="1:1" x14ac:dyDescent="0.2">
      <c r="A4709" t="s">
        <v>17637</v>
      </c>
    </row>
    <row r="4710" spans="1:1" x14ac:dyDescent="0.2">
      <c r="A4710" t="s">
        <v>17640</v>
      </c>
    </row>
    <row r="4711" spans="1:1" x14ac:dyDescent="0.2">
      <c r="A4711" t="s">
        <v>26120</v>
      </c>
    </row>
    <row r="4712" spans="1:1" x14ac:dyDescent="0.2">
      <c r="A4712" t="s">
        <v>27417</v>
      </c>
    </row>
    <row r="4713" spans="1:1" x14ac:dyDescent="0.2">
      <c r="A4713" t="s">
        <v>17650</v>
      </c>
    </row>
    <row r="4714" spans="1:1" x14ac:dyDescent="0.2">
      <c r="A4714" t="s">
        <v>17653</v>
      </c>
    </row>
    <row r="4715" spans="1:1" x14ac:dyDescent="0.2">
      <c r="A4715" t="s">
        <v>17654</v>
      </c>
    </row>
    <row r="4716" spans="1:1" x14ac:dyDescent="0.2">
      <c r="A4716" t="s">
        <v>17655</v>
      </c>
    </row>
    <row r="4717" spans="1:1" x14ac:dyDescent="0.2">
      <c r="A4717" t="s">
        <v>17657</v>
      </c>
    </row>
    <row r="4718" spans="1:1" x14ac:dyDescent="0.2">
      <c r="A4718" t="s">
        <v>17661</v>
      </c>
    </row>
    <row r="4719" spans="1:1" x14ac:dyDescent="0.2">
      <c r="A4719" t="s">
        <v>17663</v>
      </c>
    </row>
    <row r="4720" spans="1:1" x14ac:dyDescent="0.2">
      <c r="A4720" t="s">
        <v>17664</v>
      </c>
    </row>
    <row r="4721" spans="1:1" x14ac:dyDescent="0.2">
      <c r="A4721" t="s">
        <v>17665</v>
      </c>
    </row>
    <row r="4722" spans="1:1" x14ac:dyDescent="0.2">
      <c r="A4722" t="s">
        <v>17666</v>
      </c>
    </row>
    <row r="4723" spans="1:1" x14ac:dyDescent="0.2">
      <c r="A4723" t="s">
        <v>1822</v>
      </c>
    </row>
    <row r="4724" spans="1:1" x14ac:dyDescent="0.2">
      <c r="A4724" t="s">
        <v>593</v>
      </c>
    </row>
    <row r="4725" spans="1:1" x14ac:dyDescent="0.2">
      <c r="A4725" t="s">
        <v>1824</v>
      </c>
    </row>
    <row r="4726" spans="1:1" x14ac:dyDescent="0.2">
      <c r="A4726" t="s">
        <v>1826</v>
      </c>
    </row>
    <row r="4727" spans="1:1" x14ac:dyDescent="0.2">
      <c r="A4727" t="s">
        <v>17667</v>
      </c>
    </row>
    <row r="4728" spans="1:1" x14ac:dyDescent="0.2">
      <c r="A4728" t="s">
        <v>17669</v>
      </c>
    </row>
    <row r="4729" spans="1:1" x14ac:dyDescent="0.2">
      <c r="A4729" t="s">
        <v>17672</v>
      </c>
    </row>
    <row r="4730" spans="1:1" x14ac:dyDescent="0.2">
      <c r="A4730" t="s">
        <v>17675</v>
      </c>
    </row>
    <row r="4731" spans="1:1" x14ac:dyDescent="0.2">
      <c r="A4731" t="s">
        <v>27418</v>
      </c>
    </row>
    <row r="4732" spans="1:1" x14ac:dyDescent="0.2">
      <c r="A4732" t="s">
        <v>17677</v>
      </c>
    </row>
    <row r="4733" spans="1:1" x14ac:dyDescent="0.2">
      <c r="A4733" t="s">
        <v>17678</v>
      </c>
    </row>
    <row r="4734" spans="1:1" x14ac:dyDescent="0.2">
      <c r="A4734" t="s">
        <v>24246</v>
      </c>
    </row>
    <row r="4735" spans="1:1" x14ac:dyDescent="0.2">
      <c r="A4735" t="s">
        <v>17679</v>
      </c>
    </row>
    <row r="4736" spans="1:1" x14ac:dyDescent="0.2">
      <c r="A4736" t="s">
        <v>17681</v>
      </c>
    </row>
    <row r="4737" spans="1:1" x14ac:dyDescent="0.2">
      <c r="A4737" t="s">
        <v>17682</v>
      </c>
    </row>
    <row r="4738" spans="1:1" x14ac:dyDescent="0.2">
      <c r="A4738" t="s">
        <v>17683</v>
      </c>
    </row>
    <row r="4739" spans="1:1" x14ac:dyDescent="0.2">
      <c r="A4739" t="s">
        <v>27419</v>
      </c>
    </row>
    <row r="4740" spans="1:1" x14ac:dyDescent="0.2">
      <c r="A4740" t="s">
        <v>26122</v>
      </c>
    </row>
    <row r="4741" spans="1:1" x14ac:dyDescent="0.2">
      <c r="A4741" t="s">
        <v>17684</v>
      </c>
    </row>
    <row r="4742" spans="1:1" x14ac:dyDescent="0.2">
      <c r="A4742" t="s">
        <v>26123</v>
      </c>
    </row>
    <row r="4743" spans="1:1" x14ac:dyDescent="0.2">
      <c r="A4743" t="s">
        <v>17686</v>
      </c>
    </row>
    <row r="4744" spans="1:1" x14ac:dyDescent="0.2">
      <c r="A4744" t="s">
        <v>17688</v>
      </c>
    </row>
    <row r="4745" spans="1:1" x14ac:dyDescent="0.2">
      <c r="A4745" t="s">
        <v>26124</v>
      </c>
    </row>
    <row r="4746" spans="1:1" x14ac:dyDescent="0.2">
      <c r="A4746" t="s">
        <v>17690</v>
      </c>
    </row>
    <row r="4747" spans="1:1" x14ac:dyDescent="0.2">
      <c r="A4747" t="s">
        <v>17692</v>
      </c>
    </row>
    <row r="4748" spans="1:1" x14ac:dyDescent="0.2">
      <c r="A4748" t="s">
        <v>17694</v>
      </c>
    </row>
    <row r="4749" spans="1:1" x14ac:dyDescent="0.2">
      <c r="A4749" t="s">
        <v>17696</v>
      </c>
    </row>
    <row r="4750" spans="1:1" x14ac:dyDescent="0.2">
      <c r="A4750" t="s">
        <v>17697</v>
      </c>
    </row>
    <row r="4751" spans="1:1" x14ac:dyDescent="0.2">
      <c r="A4751" t="s">
        <v>17698</v>
      </c>
    </row>
    <row r="4752" spans="1:1" x14ac:dyDescent="0.2">
      <c r="A4752" t="s">
        <v>26126</v>
      </c>
    </row>
    <row r="4753" spans="1:1" x14ac:dyDescent="0.2">
      <c r="A4753" t="s">
        <v>17699</v>
      </c>
    </row>
    <row r="4754" spans="1:1" x14ac:dyDescent="0.2">
      <c r="A4754" t="s">
        <v>17701</v>
      </c>
    </row>
    <row r="4755" spans="1:1" x14ac:dyDescent="0.2">
      <c r="A4755" t="s">
        <v>26127</v>
      </c>
    </row>
    <row r="4756" spans="1:1" x14ac:dyDescent="0.2">
      <c r="A4756" t="s">
        <v>17704</v>
      </c>
    </row>
    <row r="4757" spans="1:1" x14ac:dyDescent="0.2">
      <c r="A4757" t="s">
        <v>17705</v>
      </c>
    </row>
    <row r="4758" spans="1:1" x14ac:dyDescent="0.2">
      <c r="A4758" t="s">
        <v>17706</v>
      </c>
    </row>
    <row r="4759" spans="1:1" x14ac:dyDescent="0.2">
      <c r="A4759" t="s">
        <v>17707</v>
      </c>
    </row>
    <row r="4760" spans="1:1" x14ac:dyDescent="0.2">
      <c r="A4760" t="s">
        <v>17708</v>
      </c>
    </row>
    <row r="4761" spans="1:1" x14ac:dyDescent="0.2">
      <c r="A4761" t="s">
        <v>26129</v>
      </c>
    </row>
    <row r="4762" spans="1:1" x14ac:dyDescent="0.2">
      <c r="A4762" t="s">
        <v>17714</v>
      </c>
    </row>
    <row r="4763" spans="1:1" x14ac:dyDescent="0.2">
      <c r="A4763" t="s">
        <v>17715</v>
      </c>
    </row>
    <row r="4764" spans="1:1" x14ac:dyDescent="0.2">
      <c r="A4764" t="s">
        <v>17717</v>
      </c>
    </row>
    <row r="4765" spans="1:1" x14ac:dyDescent="0.2">
      <c r="A4765" t="s">
        <v>17718</v>
      </c>
    </row>
    <row r="4766" spans="1:1" x14ac:dyDescent="0.2">
      <c r="A4766" t="s">
        <v>17719</v>
      </c>
    </row>
    <row r="4767" spans="1:1" x14ac:dyDescent="0.2">
      <c r="A4767" t="s">
        <v>26130</v>
      </c>
    </row>
    <row r="4768" spans="1:1" x14ac:dyDescent="0.2">
      <c r="A4768" t="s">
        <v>17722</v>
      </c>
    </row>
    <row r="4769" spans="1:1" x14ac:dyDescent="0.2">
      <c r="A4769" t="s">
        <v>17724</v>
      </c>
    </row>
    <row r="4770" spans="1:1" x14ac:dyDescent="0.2">
      <c r="A4770" t="s">
        <v>17725</v>
      </c>
    </row>
    <row r="4771" spans="1:1" x14ac:dyDescent="0.2">
      <c r="A4771" t="s">
        <v>17726</v>
      </c>
    </row>
    <row r="4772" spans="1:1" x14ac:dyDescent="0.2">
      <c r="A4772" t="s">
        <v>17727</v>
      </c>
    </row>
    <row r="4773" spans="1:1" x14ac:dyDescent="0.2">
      <c r="A4773" t="s">
        <v>17728</v>
      </c>
    </row>
    <row r="4774" spans="1:1" x14ac:dyDescent="0.2">
      <c r="A4774" t="s">
        <v>17729</v>
      </c>
    </row>
    <row r="4775" spans="1:1" x14ac:dyDescent="0.2">
      <c r="A4775" t="s">
        <v>26132</v>
      </c>
    </row>
    <row r="4776" spans="1:1" x14ac:dyDescent="0.2">
      <c r="A4776" t="s">
        <v>17732</v>
      </c>
    </row>
    <row r="4777" spans="1:1" x14ac:dyDescent="0.2">
      <c r="A4777" t="s">
        <v>17733</v>
      </c>
    </row>
    <row r="4778" spans="1:1" x14ac:dyDescent="0.2">
      <c r="A4778" t="s">
        <v>17734</v>
      </c>
    </row>
    <row r="4779" spans="1:1" x14ac:dyDescent="0.2">
      <c r="A4779" t="s">
        <v>17735</v>
      </c>
    </row>
    <row r="4780" spans="1:1" x14ac:dyDescent="0.2">
      <c r="A4780" t="s">
        <v>17736</v>
      </c>
    </row>
    <row r="4781" spans="1:1" x14ac:dyDescent="0.2">
      <c r="A4781" t="s">
        <v>17739</v>
      </c>
    </row>
    <row r="4782" spans="1:1" x14ac:dyDescent="0.2">
      <c r="A4782" t="s">
        <v>17740</v>
      </c>
    </row>
    <row r="4783" spans="1:1" x14ac:dyDescent="0.2">
      <c r="A4783" t="s">
        <v>17741</v>
      </c>
    </row>
    <row r="4784" spans="1:1" x14ac:dyDescent="0.2">
      <c r="A4784" t="s">
        <v>17742</v>
      </c>
    </row>
    <row r="4785" spans="1:1" x14ac:dyDescent="0.2">
      <c r="A4785" t="s">
        <v>27420</v>
      </c>
    </row>
    <row r="4786" spans="1:1" x14ac:dyDescent="0.2">
      <c r="A4786" t="s">
        <v>26135</v>
      </c>
    </row>
    <row r="4787" spans="1:1" x14ac:dyDescent="0.2">
      <c r="A4787" t="s">
        <v>17753</v>
      </c>
    </row>
    <row r="4788" spans="1:1" x14ac:dyDescent="0.2">
      <c r="A4788" t="s">
        <v>26136</v>
      </c>
    </row>
    <row r="4789" spans="1:1" x14ac:dyDescent="0.2">
      <c r="A4789" t="s">
        <v>17754</v>
      </c>
    </row>
    <row r="4790" spans="1:1" x14ac:dyDescent="0.2">
      <c r="A4790" t="s">
        <v>26137</v>
      </c>
    </row>
    <row r="4791" spans="1:1" x14ac:dyDescent="0.2">
      <c r="A4791" t="s">
        <v>17755</v>
      </c>
    </row>
    <row r="4792" spans="1:1" x14ac:dyDescent="0.2">
      <c r="A4792" t="s">
        <v>17756</v>
      </c>
    </row>
    <row r="4793" spans="1:1" x14ac:dyDescent="0.2">
      <c r="A4793" t="s">
        <v>27421</v>
      </c>
    </row>
    <row r="4794" spans="1:1" x14ac:dyDescent="0.2">
      <c r="A4794" t="s">
        <v>27422</v>
      </c>
    </row>
    <row r="4795" spans="1:1" x14ac:dyDescent="0.2">
      <c r="A4795" t="s">
        <v>17762</v>
      </c>
    </row>
    <row r="4796" spans="1:1" x14ac:dyDescent="0.2">
      <c r="A4796" t="s">
        <v>17768</v>
      </c>
    </row>
    <row r="4797" spans="1:1" x14ac:dyDescent="0.2">
      <c r="A4797" t="s">
        <v>17771</v>
      </c>
    </row>
    <row r="4798" spans="1:1" x14ac:dyDescent="0.2">
      <c r="A4798" t="s">
        <v>17782</v>
      </c>
    </row>
    <row r="4799" spans="1:1" x14ac:dyDescent="0.2">
      <c r="A4799" t="s">
        <v>17809</v>
      </c>
    </row>
    <row r="4800" spans="1:1" x14ac:dyDescent="0.2">
      <c r="A4800" t="s">
        <v>17823</v>
      </c>
    </row>
    <row r="4801" spans="1:1" x14ac:dyDescent="0.2">
      <c r="A4801" t="s">
        <v>27423</v>
      </c>
    </row>
    <row r="4802" spans="1:1" x14ac:dyDescent="0.2">
      <c r="A4802" t="s">
        <v>27424</v>
      </c>
    </row>
    <row r="4803" spans="1:1" x14ac:dyDescent="0.2">
      <c r="A4803" t="s">
        <v>27425</v>
      </c>
    </row>
    <row r="4804" spans="1:1" x14ac:dyDescent="0.2">
      <c r="A4804" t="s">
        <v>27426</v>
      </c>
    </row>
    <row r="4805" spans="1:1" x14ac:dyDescent="0.2">
      <c r="A4805" t="s">
        <v>27427</v>
      </c>
    </row>
    <row r="4806" spans="1:1" x14ac:dyDescent="0.2">
      <c r="A4806" t="s">
        <v>27428</v>
      </c>
    </row>
    <row r="4807" spans="1:1" x14ac:dyDescent="0.2">
      <c r="A4807" t="s">
        <v>26147</v>
      </c>
    </row>
    <row r="4808" spans="1:1" x14ac:dyDescent="0.2">
      <c r="A4808" t="s">
        <v>667</v>
      </c>
    </row>
    <row r="4809" spans="1:1" x14ac:dyDescent="0.2">
      <c r="A4809" t="s">
        <v>17836</v>
      </c>
    </row>
    <row r="4810" spans="1:1" x14ac:dyDescent="0.2">
      <c r="A4810" t="s">
        <v>17838</v>
      </c>
    </row>
    <row r="4811" spans="1:1" x14ac:dyDescent="0.2">
      <c r="A4811" t="s">
        <v>17843</v>
      </c>
    </row>
    <row r="4812" spans="1:1" x14ac:dyDescent="0.2">
      <c r="A4812" t="s">
        <v>17863</v>
      </c>
    </row>
    <row r="4813" spans="1:1" x14ac:dyDescent="0.2">
      <c r="A4813" t="s">
        <v>24250</v>
      </c>
    </row>
    <row r="4814" spans="1:1" x14ac:dyDescent="0.2">
      <c r="A4814" t="s">
        <v>26153</v>
      </c>
    </row>
    <row r="4815" spans="1:1" x14ac:dyDescent="0.2">
      <c r="A4815" t="s">
        <v>26154</v>
      </c>
    </row>
    <row r="4816" spans="1:1" x14ac:dyDescent="0.2">
      <c r="A4816" t="s">
        <v>17885</v>
      </c>
    </row>
    <row r="4817" spans="1:1" x14ac:dyDescent="0.2">
      <c r="A4817" t="s">
        <v>17886</v>
      </c>
    </row>
    <row r="4818" spans="1:1" x14ac:dyDescent="0.2">
      <c r="A4818" t="s">
        <v>17887</v>
      </c>
    </row>
    <row r="4819" spans="1:1" x14ac:dyDescent="0.2">
      <c r="A4819" t="s">
        <v>17890</v>
      </c>
    </row>
    <row r="4820" spans="1:1" x14ac:dyDescent="0.2">
      <c r="A4820" t="s">
        <v>17891</v>
      </c>
    </row>
    <row r="4821" spans="1:1" x14ac:dyDescent="0.2">
      <c r="A4821" t="s">
        <v>17893</v>
      </c>
    </row>
    <row r="4822" spans="1:1" x14ac:dyDescent="0.2">
      <c r="A4822" t="s">
        <v>17895</v>
      </c>
    </row>
    <row r="4823" spans="1:1" x14ac:dyDescent="0.2">
      <c r="A4823" t="s">
        <v>17896</v>
      </c>
    </row>
    <row r="4824" spans="1:1" x14ac:dyDescent="0.2">
      <c r="A4824" t="s">
        <v>17897</v>
      </c>
    </row>
    <row r="4825" spans="1:1" x14ac:dyDescent="0.2">
      <c r="A4825" t="s">
        <v>17904</v>
      </c>
    </row>
    <row r="4826" spans="1:1" x14ac:dyDescent="0.2">
      <c r="A4826" t="s">
        <v>17906</v>
      </c>
    </row>
    <row r="4827" spans="1:1" x14ac:dyDescent="0.2">
      <c r="A4827" t="s">
        <v>17917</v>
      </c>
    </row>
    <row r="4828" spans="1:1" x14ac:dyDescent="0.2">
      <c r="A4828" t="s">
        <v>17924</v>
      </c>
    </row>
    <row r="4829" spans="1:1" x14ac:dyDescent="0.2">
      <c r="A4829" t="s">
        <v>24251</v>
      </c>
    </row>
    <row r="4830" spans="1:1" x14ac:dyDescent="0.2">
      <c r="A4830" t="s">
        <v>27429</v>
      </c>
    </row>
    <row r="4831" spans="1:1" x14ac:dyDescent="0.2">
      <c r="A4831" t="s">
        <v>18079</v>
      </c>
    </row>
    <row r="4832" spans="1:1" x14ac:dyDescent="0.2">
      <c r="A4832" t="s">
        <v>18080</v>
      </c>
    </row>
    <row r="4833" spans="1:1" x14ac:dyDescent="0.2">
      <c r="A4833" t="s">
        <v>27430</v>
      </c>
    </row>
    <row r="4834" spans="1:1" x14ac:dyDescent="0.2">
      <c r="A4834" t="s">
        <v>27431</v>
      </c>
    </row>
    <row r="4835" spans="1:1" x14ac:dyDescent="0.2">
      <c r="A4835" t="s">
        <v>27432</v>
      </c>
    </row>
    <row r="4836" spans="1:1" x14ac:dyDescent="0.2">
      <c r="A4836" t="s">
        <v>18093</v>
      </c>
    </row>
    <row r="4837" spans="1:1" x14ac:dyDescent="0.2">
      <c r="A4837" t="s">
        <v>27433</v>
      </c>
    </row>
    <row r="4838" spans="1:1" x14ac:dyDescent="0.2">
      <c r="A4838" t="s">
        <v>18096</v>
      </c>
    </row>
    <row r="4839" spans="1:1" x14ac:dyDescent="0.2">
      <c r="A4839" t="s">
        <v>18117</v>
      </c>
    </row>
    <row r="4840" spans="1:1" x14ac:dyDescent="0.2">
      <c r="A4840" t="s">
        <v>18118</v>
      </c>
    </row>
    <row r="4841" spans="1:1" x14ac:dyDescent="0.2">
      <c r="A4841" t="s">
        <v>27434</v>
      </c>
    </row>
    <row r="4842" spans="1:1" x14ac:dyDescent="0.2">
      <c r="A4842" t="s">
        <v>27435</v>
      </c>
    </row>
    <row r="4843" spans="1:1" x14ac:dyDescent="0.2">
      <c r="A4843" t="s">
        <v>18122</v>
      </c>
    </row>
    <row r="4844" spans="1:1" x14ac:dyDescent="0.2">
      <c r="A4844" t="s">
        <v>636</v>
      </c>
    </row>
    <row r="4845" spans="1:1" x14ac:dyDescent="0.2">
      <c r="A4845" t="s">
        <v>26173</v>
      </c>
    </row>
    <row r="4846" spans="1:1" x14ac:dyDescent="0.2">
      <c r="A4846" t="s">
        <v>26174</v>
      </c>
    </row>
    <row r="4847" spans="1:1" x14ac:dyDescent="0.2">
      <c r="A4847" t="s">
        <v>26175</v>
      </c>
    </row>
    <row r="4848" spans="1:1" x14ac:dyDescent="0.2">
      <c r="A4848" t="s">
        <v>18146</v>
      </c>
    </row>
    <row r="4849" spans="1:1" x14ac:dyDescent="0.2">
      <c r="A4849" t="s">
        <v>18147</v>
      </c>
    </row>
    <row r="4850" spans="1:1" x14ac:dyDescent="0.2">
      <c r="A4850" t="s">
        <v>18148</v>
      </c>
    </row>
    <row r="4851" spans="1:1" x14ac:dyDescent="0.2">
      <c r="A4851" t="s">
        <v>18149</v>
      </c>
    </row>
    <row r="4852" spans="1:1" x14ac:dyDescent="0.2">
      <c r="A4852" t="s">
        <v>27436</v>
      </c>
    </row>
    <row r="4853" spans="1:1" x14ac:dyDescent="0.2">
      <c r="A4853" t="s">
        <v>18150</v>
      </c>
    </row>
    <row r="4854" spans="1:1" x14ac:dyDescent="0.2">
      <c r="A4854" t="s">
        <v>18154</v>
      </c>
    </row>
    <row r="4855" spans="1:1" x14ac:dyDescent="0.2">
      <c r="A4855" t="s">
        <v>18158</v>
      </c>
    </row>
    <row r="4856" spans="1:1" x14ac:dyDescent="0.2">
      <c r="A4856" t="s">
        <v>18167</v>
      </c>
    </row>
    <row r="4857" spans="1:1" x14ac:dyDescent="0.2">
      <c r="A4857" t="s">
        <v>18168</v>
      </c>
    </row>
    <row r="4858" spans="1:1" x14ac:dyDescent="0.2">
      <c r="A4858" t="s">
        <v>24253</v>
      </c>
    </row>
    <row r="4859" spans="1:1" x14ac:dyDescent="0.2">
      <c r="A4859" t="s">
        <v>18171</v>
      </c>
    </row>
    <row r="4860" spans="1:1" x14ac:dyDescent="0.2">
      <c r="A4860" t="s">
        <v>18177</v>
      </c>
    </row>
    <row r="4861" spans="1:1" x14ac:dyDescent="0.2">
      <c r="A4861" t="s">
        <v>27437</v>
      </c>
    </row>
    <row r="4862" spans="1:1" x14ac:dyDescent="0.2">
      <c r="A4862" t="s">
        <v>27438</v>
      </c>
    </row>
    <row r="4863" spans="1:1" x14ac:dyDescent="0.2">
      <c r="A4863" t="s">
        <v>18180</v>
      </c>
    </row>
    <row r="4864" spans="1:1" x14ac:dyDescent="0.2">
      <c r="A4864" t="s">
        <v>18183</v>
      </c>
    </row>
    <row r="4865" spans="1:1" x14ac:dyDescent="0.2">
      <c r="A4865" t="s">
        <v>27439</v>
      </c>
    </row>
    <row r="4866" spans="1:1" x14ac:dyDescent="0.2">
      <c r="A4866" t="s">
        <v>18191</v>
      </c>
    </row>
    <row r="4867" spans="1:1" x14ac:dyDescent="0.2">
      <c r="A4867" t="s">
        <v>27440</v>
      </c>
    </row>
    <row r="4868" spans="1:1" x14ac:dyDescent="0.2">
      <c r="A4868" t="s">
        <v>18192</v>
      </c>
    </row>
    <row r="4869" spans="1:1" x14ac:dyDescent="0.2">
      <c r="A4869" t="s">
        <v>18193</v>
      </c>
    </row>
    <row r="4870" spans="1:1" x14ac:dyDescent="0.2">
      <c r="A4870" t="s">
        <v>18205</v>
      </c>
    </row>
    <row r="4871" spans="1:1" x14ac:dyDescent="0.2">
      <c r="A4871" t="s">
        <v>18206</v>
      </c>
    </row>
    <row r="4872" spans="1:1" x14ac:dyDescent="0.2">
      <c r="A4872" t="s">
        <v>18207</v>
      </c>
    </row>
    <row r="4873" spans="1:1" x14ac:dyDescent="0.2">
      <c r="A4873" t="s">
        <v>18210</v>
      </c>
    </row>
    <row r="4874" spans="1:1" x14ac:dyDescent="0.2">
      <c r="A4874" t="s">
        <v>18212</v>
      </c>
    </row>
    <row r="4875" spans="1:1" x14ac:dyDescent="0.2">
      <c r="A4875" t="s">
        <v>18214</v>
      </c>
    </row>
    <row r="4876" spans="1:1" x14ac:dyDescent="0.2">
      <c r="A4876" t="s">
        <v>18217</v>
      </c>
    </row>
    <row r="4877" spans="1:1" x14ac:dyDescent="0.2">
      <c r="A4877" t="s">
        <v>27441</v>
      </c>
    </row>
    <row r="4878" spans="1:1" x14ac:dyDescent="0.2">
      <c r="A4878" t="s">
        <v>18226</v>
      </c>
    </row>
    <row r="4879" spans="1:1" x14ac:dyDescent="0.2">
      <c r="A4879" t="s">
        <v>1833</v>
      </c>
    </row>
    <row r="4880" spans="1:1" x14ac:dyDescent="0.2">
      <c r="A4880" t="s">
        <v>18228</v>
      </c>
    </row>
    <row r="4881" spans="1:1" x14ac:dyDescent="0.2">
      <c r="A4881" t="s">
        <v>18229</v>
      </c>
    </row>
    <row r="4882" spans="1:1" x14ac:dyDescent="0.2">
      <c r="A4882" t="s">
        <v>18230</v>
      </c>
    </row>
    <row r="4883" spans="1:1" x14ac:dyDescent="0.2">
      <c r="A4883" t="s">
        <v>26193</v>
      </c>
    </row>
    <row r="4884" spans="1:1" x14ac:dyDescent="0.2">
      <c r="A4884" t="s">
        <v>26194</v>
      </c>
    </row>
    <row r="4885" spans="1:1" x14ac:dyDescent="0.2">
      <c r="A4885" t="s">
        <v>24254</v>
      </c>
    </row>
    <row r="4886" spans="1:1" x14ac:dyDescent="0.2">
      <c r="A4886" t="s">
        <v>1981</v>
      </c>
    </row>
    <row r="4887" spans="1:1" x14ac:dyDescent="0.2">
      <c r="A4887" t="s">
        <v>18237</v>
      </c>
    </row>
    <row r="4888" spans="1:1" x14ac:dyDescent="0.2">
      <c r="A4888" t="s">
        <v>18239</v>
      </c>
    </row>
    <row r="4889" spans="1:1" x14ac:dyDescent="0.2">
      <c r="A4889" t="s">
        <v>18241</v>
      </c>
    </row>
    <row r="4890" spans="1:1" x14ac:dyDescent="0.2">
      <c r="A4890" t="s">
        <v>26196</v>
      </c>
    </row>
    <row r="4891" spans="1:1" x14ac:dyDescent="0.2">
      <c r="A4891" t="s">
        <v>26197</v>
      </c>
    </row>
    <row r="4892" spans="1:1" x14ac:dyDescent="0.2">
      <c r="A4892" t="s">
        <v>26198</v>
      </c>
    </row>
    <row r="4893" spans="1:1" x14ac:dyDescent="0.2">
      <c r="A4893" t="s">
        <v>26199</v>
      </c>
    </row>
    <row r="4894" spans="1:1" x14ac:dyDescent="0.2">
      <c r="A4894" t="s">
        <v>27442</v>
      </c>
    </row>
    <row r="4895" spans="1:1" x14ac:dyDescent="0.2">
      <c r="A4895" t="s">
        <v>27443</v>
      </c>
    </row>
    <row r="4896" spans="1:1" x14ac:dyDescent="0.2">
      <c r="A4896" t="s">
        <v>18417</v>
      </c>
    </row>
    <row r="4897" spans="1:1" x14ac:dyDescent="0.2">
      <c r="A4897" t="s">
        <v>18428</v>
      </c>
    </row>
    <row r="4898" spans="1:1" x14ac:dyDescent="0.2">
      <c r="A4898" t="s">
        <v>18433</v>
      </c>
    </row>
    <row r="4899" spans="1:1" x14ac:dyDescent="0.2">
      <c r="A4899" t="s">
        <v>18434</v>
      </c>
    </row>
    <row r="4900" spans="1:1" x14ac:dyDescent="0.2">
      <c r="A4900" t="s">
        <v>26202</v>
      </c>
    </row>
    <row r="4901" spans="1:1" x14ac:dyDescent="0.2">
      <c r="A4901" t="s">
        <v>18435</v>
      </c>
    </row>
    <row r="4902" spans="1:1" x14ac:dyDescent="0.2">
      <c r="A4902" t="s">
        <v>18439</v>
      </c>
    </row>
    <row r="4903" spans="1:1" x14ac:dyDescent="0.2">
      <c r="A4903" t="s">
        <v>26203</v>
      </c>
    </row>
    <row r="4904" spans="1:1" x14ac:dyDescent="0.2">
      <c r="A4904" t="s">
        <v>18447</v>
      </c>
    </row>
    <row r="4905" spans="1:1" x14ac:dyDescent="0.2">
      <c r="A4905" t="s">
        <v>18448</v>
      </c>
    </row>
    <row r="4906" spans="1:1" x14ac:dyDescent="0.2">
      <c r="A4906" t="s">
        <v>18450</v>
      </c>
    </row>
    <row r="4907" spans="1:1" x14ac:dyDescent="0.2">
      <c r="A4907" t="s">
        <v>18453</v>
      </c>
    </row>
    <row r="4908" spans="1:1" x14ac:dyDescent="0.2">
      <c r="A4908" t="s">
        <v>18454</v>
      </c>
    </row>
    <row r="4909" spans="1:1" x14ac:dyDescent="0.2">
      <c r="A4909" t="s">
        <v>1880</v>
      </c>
    </row>
    <row r="4910" spans="1:1" x14ac:dyDescent="0.2">
      <c r="A4910" t="s">
        <v>26205</v>
      </c>
    </row>
    <row r="4911" spans="1:1" x14ac:dyDescent="0.2">
      <c r="A4911" t="s">
        <v>18462</v>
      </c>
    </row>
    <row r="4912" spans="1:1" x14ac:dyDescent="0.2">
      <c r="A4912" t="s">
        <v>18463</v>
      </c>
    </row>
    <row r="4913" spans="1:1" x14ac:dyDescent="0.2">
      <c r="A4913" t="s">
        <v>669</v>
      </c>
    </row>
    <row r="4914" spans="1:1" x14ac:dyDescent="0.2">
      <c r="A4914" t="s">
        <v>18472</v>
      </c>
    </row>
    <row r="4915" spans="1:1" x14ac:dyDescent="0.2">
      <c r="A4915" t="s">
        <v>18480</v>
      </c>
    </row>
    <row r="4916" spans="1:1" x14ac:dyDescent="0.2">
      <c r="A4916" t="s">
        <v>27444</v>
      </c>
    </row>
    <row r="4917" spans="1:1" x14ac:dyDescent="0.2">
      <c r="A4917" t="s">
        <v>24256</v>
      </c>
    </row>
    <row r="4918" spans="1:1" x14ac:dyDescent="0.2">
      <c r="A4918" t="s">
        <v>24259</v>
      </c>
    </row>
    <row r="4919" spans="1:1" x14ac:dyDescent="0.2">
      <c r="A4919" t="s">
        <v>18483</v>
      </c>
    </row>
    <row r="4920" spans="1:1" x14ac:dyDescent="0.2">
      <c r="A4920" t="s">
        <v>18484</v>
      </c>
    </row>
    <row r="4921" spans="1:1" x14ac:dyDescent="0.2">
      <c r="A4921" t="s">
        <v>18486</v>
      </c>
    </row>
    <row r="4922" spans="1:1" x14ac:dyDescent="0.2">
      <c r="A4922" t="s">
        <v>18487</v>
      </c>
    </row>
    <row r="4923" spans="1:1" x14ac:dyDescent="0.2">
      <c r="A4923" t="s">
        <v>2680</v>
      </c>
    </row>
    <row r="4924" spans="1:1" x14ac:dyDescent="0.2">
      <c r="A4924" t="s">
        <v>971</v>
      </c>
    </row>
    <row r="4925" spans="1:1" x14ac:dyDescent="0.2">
      <c r="A4925" t="s">
        <v>648</v>
      </c>
    </row>
    <row r="4926" spans="1:1" x14ac:dyDescent="0.2">
      <c r="A4926" t="s">
        <v>27445</v>
      </c>
    </row>
    <row r="4927" spans="1:1" x14ac:dyDescent="0.2">
      <c r="A4927" t="s">
        <v>27446</v>
      </c>
    </row>
    <row r="4928" spans="1:1" x14ac:dyDescent="0.2">
      <c r="A4928" t="s">
        <v>27447</v>
      </c>
    </row>
    <row r="4929" spans="1:1" x14ac:dyDescent="0.2">
      <c r="A4929" t="s">
        <v>1998</v>
      </c>
    </row>
    <row r="4930" spans="1:1" x14ac:dyDescent="0.2">
      <c r="A4930" t="s">
        <v>689</v>
      </c>
    </row>
    <row r="4931" spans="1:1" x14ac:dyDescent="0.2">
      <c r="A4931" t="s">
        <v>18490</v>
      </c>
    </row>
    <row r="4932" spans="1:1" x14ac:dyDescent="0.2">
      <c r="A4932" t="s">
        <v>27448</v>
      </c>
    </row>
    <row r="4933" spans="1:1" x14ac:dyDescent="0.2">
      <c r="A4933" t="s">
        <v>27449</v>
      </c>
    </row>
    <row r="4934" spans="1:1" x14ac:dyDescent="0.2">
      <c r="A4934" t="s">
        <v>18491</v>
      </c>
    </row>
    <row r="4935" spans="1:1" x14ac:dyDescent="0.2">
      <c r="A4935" t="s">
        <v>18492</v>
      </c>
    </row>
    <row r="4936" spans="1:1" x14ac:dyDescent="0.2">
      <c r="A4936" t="s">
        <v>18494</v>
      </c>
    </row>
    <row r="4937" spans="1:1" x14ac:dyDescent="0.2">
      <c r="A4937" t="s">
        <v>18496</v>
      </c>
    </row>
    <row r="4938" spans="1:1" x14ac:dyDescent="0.2">
      <c r="A4938" t="s">
        <v>18505</v>
      </c>
    </row>
    <row r="4939" spans="1:1" x14ac:dyDescent="0.2">
      <c r="A4939" t="s">
        <v>18506</v>
      </c>
    </row>
    <row r="4940" spans="1:1" x14ac:dyDescent="0.2">
      <c r="A4940" t="s">
        <v>18507</v>
      </c>
    </row>
    <row r="4941" spans="1:1" x14ac:dyDescent="0.2">
      <c r="A4941" t="s">
        <v>18508</v>
      </c>
    </row>
    <row r="4942" spans="1:1" x14ac:dyDescent="0.2">
      <c r="A4942" t="s">
        <v>18510</v>
      </c>
    </row>
    <row r="4943" spans="1:1" x14ac:dyDescent="0.2">
      <c r="A4943" t="s">
        <v>18511</v>
      </c>
    </row>
    <row r="4944" spans="1:1" x14ac:dyDescent="0.2">
      <c r="A4944" t="s">
        <v>18513</v>
      </c>
    </row>
    <row r="4945" spans="1:1" x14ac:dyDescent="0.2">
      <c r="A4945" t="s">
        <v>26219</v>
      </c>
    </row>
    <row r="4946" spans="1:1" x14ac:dyDescent="0.2">
      <c r="A4946" t="s">
        <v>18534</v>
      </c>
    </row>
    <row r="4947" spans="1:1" x14ac:dyDescent="0.2">
      <c r="A4947" t="s">
        <v>18536</v>
      </c>
    </row>
    <row r="4948" spans="1:1" x14ac:dyDescent="0.2">
      <c r="A4948" t="s">
        <v>27450</v>
      </c>
    </row>
    <row r="4949" spans="1:1" x14ac:dyDescent="0.2">
      <c r="A4949" t="s">
        <v>27451</v>
      </c>
    </row>
    <row r="4950" spans="1:1" x14ac:dyDescent="0.2">
      <c r="A4950" t="s">
        <v>27452</v>
      </c>
    </row>
    <row r="4951" spans="1:1" x14ac:dyDescent="0.2">
      <c r="A4951" t="s">
        <v>27453</v>
      </c>
    </row>
    <row r="4952" spans="1:1" x14ac:dyDescent="0.2">
      <c r="A4952" t="s">
        <v>18543</v>
      </c>
    </row>
    <row r="4953" spans="1:1" x14ac:dyDescent="0.2">
      <c r="A4953" t="s">
        <v>18544</v>
      </c>
    </row>
    <row r="4954" spans="1:1" x14ac:dyDescent="0.2">
      <c r="A4954" t="s">
        <v>18553</v>
      </c>
    </row>
    <row r="4955" spans="1:1" x14ac:dyDescent="0.2">
      <c r="A4955" t="s">
        <v>18556</v>
      </c>
    </row>
    <row r="4956" spans="1:1" x14ac:dyDescent="0.2">
      <c r="A4956" t="s">
        <v>18558</v>
      </c>
    </row>
    <row r="4957" spans="1:1" x14ac:dyDescent="0.2">
      <c r="A4957" t="s">
        <v>18561</v>
      </c>
    </row>
    <row r="4958" spans="1:1" x14ac:dyDescent="0.2">
      <c r="A4958" t="s">
        <v>18565</v>
      </c>
    </row>
    <row r="4959" spans="1:1" x14ac:dyDescent="0.2">
      <c r="A4959" t="s">
        <v>18584</v>
      </c>
    </row>
    <row r="4960" spans="1:1" x14ac:dyDescent="0.2">
      <c r="A4960" t="s">
        <v>26236</v>
      </c>
    </row>
    <row r="4961" spans="1:1" x14ac:dyDescent="0.2">
      <c r="A4961" t="s">
        <v>26237</v>
      </c>
    </row>
    <row r="4962" spans="1:1" x14ac:dyDescent="0.2">
      <c r="A4962" t="s">
        <v>26238</v>
      </c>
    </row>
    <row r="4963" spans="1:1" x14ac:dyDescent="0.2">
      <c r="A4963" t="s">
        <v>26239</v>
      </c>
    </row>
    <row r="4964" spans="1:1" x14ac:dyDescent="0.2">
      <c r="A4964" t="s">
        <v>26240</v>
      </c>
    </row>
    <row r="4965" spans="1:1" x14ac:dyDescent="0.2">
      <c r="A4965" t="s">
        <v>18585</v>
      </c>
    </row>
    <row r="4966" spans="1:1" x14ac:dyDescent="0.2">
      <c r="A4966" t="s">
        <v>27454</v>
      </c>
    </row>
    <row r="4967" spans="1:1" x14ac:dyDescent="0.2">
      <c r="A4967" t="s">
        <v>26241</v>
      </c>
    </row>
    <row r="4968" spans="1:1" x14ac:dyDescent="0.2">
      <c r="A4968" t="s">
        <v>26242</v>
      </c>
    </row>
    <row r="4969" spans="1:1" x14ac:dyDescent="0.2">
      <c r="A4969" t="s">
        <v>18601</v>
      </c>
    </row>
    <row r="4970" spans="1:1" x14ac:dyDescent="0.2">
      <c r="A4970" t="s">
        <v>18605</v>
      </c>
    </row>
    <row r="4971" spans="1:1" x14ac:dyDescent="0.2">
      <c r="A4971" t="s">
        <v>18614</v>
      </c>
    </row>
    <row r="4972" spans="1:1" x14ac:dyDescent="0.2">
      <c r="A4972" t="s">
        <v>18617</v>
      </c>
    </row>
    <row r="4973" spans="1:1" x14ac:dyDescent="0.2">
      <c r="A4973" t="s">
        <v>18618</v>
      </c>
    </row>
    <row r="4974" spans="1:1" x14ac:dyDescent="0.2">
      <c r="A4974" t="s">
        <v>18620</v>
      </c>
    </row>
    <row r="4975" spans="1:1" x14ac:dyDescent="0.2">
      <c r="A4975" t="s">
        <v>18628</v>
      </c>
    </row>
    <row r="4976" spans="1:1" x14ac:dyDescent="0.2">
      <c r="A4976" t="s">
        <v>18640</v>
      </c>
    </row>
    <row r="4977" spans="1:1" x14ac:dyDescent="0.2">
      <c r="A4977" t="s">
        <v>18641</v>
      </c>
    </row>
    <row r="4978" spans="1:1" x14ac:dyDescent="0.2">
      <c r="A4978" t="s">
        <v>18644</v>
      </c>
    </row>
    <row r="4979" spans="1:1" x14ac:dyDescent="0.2">
      <c r="A4979" t="s">
        <v>18650</v>
      </c>
    </row>
    <row r="4980" spans="1:1" x14ac:dyDescent="0.2">
      <c r="A4980" t="s">
        <v>18661</v>
      </c>
    </row>
    <row r="4981" spans="1:1" x14ac:dyDescent="0.2">
      <c r="A4981" t="s">
        <v>18665</v>
      </c>
    </row>
    <row r="4982" spans="1:1" x14ac:dyDescent="0.2">
      <c r="A4982" t="s">
        <v>18668</v>
      </c>
    </row>
    <row r="4983" spans="1:1" x14ac:dyDescent="0.2">
      <c r="A4983" t="s">
        <v>18670</v>
      </c>
    </row>
    <row r="4984" spans="1:1" x14ac:dyDescent="0.2">
      <c r="A4984" t="s">
        <v>18672</v>
      </c>
    </row>
    <row r="4985" spans="1:1" x14ac:dyDescent="0.2">
      <c r="A4985" t="s">
        <v>18674</v>
      </c>
    </row>
    <row r="4986" spans="1:1" x14ac:dyDescent="0.2">
      <c r="A4986" t="s">
        <v>18677</v>
      </c>
    </row>
    <row r="4987" spans="1:1" x14ac:dyDescent="0.2">
      <c r="A4987" t="s">
        <v>27455</v>
      </c>
    </row>
    <row r="4988" spans="1:1" x14ac:dyDescent="0.2">
      <c r="A4988" t="s">
        <v>27456</v>
      </c>
    </row>
    <row r="4989" spans="1:1" x14ac:dyDescent="0.2">
      <c r="A4989" t="s">
        <v>18678</v>
      </c>
    </row>
    <row r="4990" spans="1:1" x14ac:dyDescent="0.2">
      <c r="A4990" t="s">
        <v>18679</v>
      </c>
    </row>
    <row r="4991" spans="1:1" x14ac:dyDescent="0.2">
      <c r="A4991" t="s">
        <v>26245</v>
      </c>
    </row>
    <row r="4992" spans="1:1" x14ac:dyDescent="0.2">
      <c r="A4992" t="s">
        <v>18680</v>
      </c>
    </row>
    <row r="4993" spans="1:1" x14ac:dyDescent="0.2">
      <c r="A4993" t="s">
        <v>27457</v>
      </c>
    </row>
    <row r="4994" spans="1:1" x14ac:dyDescent="0.2">
      <c r="A4994" t="s">
        <v>26246</v>
      </c>
    </row>
    <row r="4995" spans="1:1" x14ac:dyDescent="0.2">
      <c r="A4995" t="s">
        <v>18683</v>
      </c>
    </row>
    <row r="4996" spans="1:1" x14ac:dyDescent="0.2">
      <c r="A4996" t="s">
        <v>26247</v>
      </c>
    </row>
    <row r="4997" spans="1:1" x14ac:dyDescent="0.2">
      <c r="A4997" t="s">
        <v>18685</v>
      </c>
    </row>
    <row r="4998" spans="1:1" x14ac:dyDescent="0.2">
      <c r="A4998" t="s">
        <v>18686</v>
      </c>
    </row>
    <row r="4999" spans="1:1" x14ac:dyDescent="0.2">
      <c r="A4999" t="s">
        <v>18687</v>
      </c>
    </row>
    <row r="5000" spans="1:1" x14ac:dyDescent="0.2">
      <c r="A5000" t="s">
        <v>18689</v>
      </c>
    </row>
    <row r="5001" spans="1:1" x14ac:dyDescent="0.2">
      <c r="A5001" t="s">
        <v>18691</v>
      </c>
    </row>
    <row r="5002" spans="1:1" x14ac:dyDescent="0.2">
      <c r="A5002" t="s">
        <v>27458</v>
      </c>
    </row>
    <row r="5003" spans="1:1" x14ac:dyDescent="0.2">
      <c r="A5003" t="s">
        <v>26248</v>
      </c>
    </row>
    <row r="5004" spans="1:1" x14ac:dyDescent="0.2">
      <c r="A5004" t="s">
        <v>18694</v>
      </c>
    </row>
    <row r="5005" spans="1:1" x14ac:dyDescent="0.2">
      <c r="A5005" t="s">
        <v>18696</v>
      </c>
    </row>
    <row r="5006" spans="1:1" x14ac:dyDescent="0.2">
      <c r="A5006" t="s">
        <v>18697</v>
      </c>
    </row>
    <row r="5007" spans="1:1" x14ac:dyDescent="0.2">
      <c r="A5007" t="s">
        <v>18698</v>
      </c>
    </row>
    <row r="5008" spans="1:1" x14ac:dyDescent="0.2">
      <c r="A5008" t="s">
        <v>18699</v>
      </c>
    </row>
    <row r="5009" spans="1:1" x14ac:dyDescent="0.2">
      <c r="A5009" t="s">
        <v>18700</v>
      </c>
    </row>
    <row r="5010" spans="1:1" x14ac:dyDescent="0.2">
      <c r="A5010" t="s">
        <v>18701</v>
      </c>
    </row>
    <row r="5011" spans="1:1" x14ac:dyDescent="0.2">
      <c r="A5011" t="s">
        <v>18703</v>
      </c>
    </row>
    <row r="5012" spans="1:1" x14ac:dyDescent="0.2">
      <c r="A5012" t="s">
        <v>18705</v>
      </c>
    </row>
    <row r="5013" spans="1:1" x14ac:dyDescent="0.2">
      <c r="A5013" t="s">
        <v>27459</v>
      </c>
    </row>
    <row r="5014" spans="1:1" x14ac:dyDescent="0.2">
      <c r="A5014" t="s">
        <v>18707</v>
      </c>
    </row>
    <row r="5015" spans="1:1" x14ac:dyDescent="0.2">
      <c r="A5015" t="s">
        <v>18709</v>
      </c>
    </row>
    <row r="5016" spans="1:1" x14ac:dyDescent="0.2">
      <c r="A5016" t="s">
        <v>18710</v>
      </c>
    </row>
    <row r="5017" spans="1:1" x14ac:dyDescent="0.2">
      <c r="A5017" t="s">
        <v>24268</v>
      </c>
    </row>
    <row r="5018" spans="1:1" x14ac:dyDescent="0.2">
      <c r="A5018" t="s">
        <v>18711</v>
      </c>
    </row>
    <row r="5019" spans="1:1" x14ac:dyDescent="0.2">
      <c r="A5019" t="s">
        <v>18712</v>
      </c>
    </row>
    <row r="5020" spans="1:1" x14ac:dyDescent="0.2">
      <c r="A5020" t="s">
        <v>18714</v>
      </c>
    </row>
    <row r="5021" spans="1:1" x14ac:dyDescent="0.2">
      <c r="A5021" t="s">
        <v>27460</v>
      </c>
    </row>
    <row r="5022" spans="1:1" x14ac:dyDescent="0.2">
      <c r="A5022" t="s">
        <v>18716</v>
      </c>
    </row>
    <row r="5023" spans="1:1" x14ac:dyDescent="0.2">
      <c r="A5023" t="s">
        <v>18717</v>
      </c>
    </row>
    <row r="5024" spans="1:1" x14ac:dyDescent="0.2">
      <c r="A5024" t="s">
        <v>18718</v>
      </c>
    </row>
    <row r="5025" spans="1:1" x14ac:dyDescent="0.2">
      <c r="A5025" t="s">
        <v>27461</v>
      </c>
    </row>
    <row r="5026" spans="1:1" x14ac:dyDescent="0.2">
      <c r="A5026" t="s">
        <v>18719</v>
      </c>
    </row>
    <row r="5027" spans="1:1" x14ac:dyDescent="0.2">
      <c r="A5027" t="s">
        <v>26251</v>
      </c>
    </row>
    <row r="5028" spans="1:1" x14ac:dyDescent="0.2">
      <c r="A5028" t="s">
        <v>18720</v>
      </c>
    </row>
    <row r="5029" spans="1:1" x14ac:dyDescent="0.2">
      <c r="A5029" t="s">
        <v>18721</v>
      </c>
    </row>
    <row r="5030" spans="1:1" x14ac:dyDescent="0.2">
      <c r="A5030" t="s">
        <v>18722</v>
      </c>
    </row>
    <row r="5031" spans="1:1" x14ac:dyDescent="0.2">
      <c r="A5031" t="s">
        <v>18724</v>
      </c>
    </row>
    <row r="5032" spans="1:1" x14ac:dyDescent="0.2">
      <c r="A5032" t="s">
        <v>18725</v>
      </c>
    </row>
    <row r="5033" spans="1:1" x14ac:dyDescent="0.2">
      <c r="A5033" t="s">
        <v>18726</v>
      </c>
    </row>
    <row r="5034" spans="1:1" x14ac:dyDescent="0.2">
      <c r="A5034" t="s">
        <v>27462</v>
      </c>
    </row>
    <row r="5035" spans="1:1" x14ac:dyDescent="0.2">
      <c r="A5035" t="s">
        <v>18728</v>
      </c>
    </row>
    <row r="5036" spans="1:1" x14ac:dyDescent="0.2">
      <c r="A5036" t="s">
        <v>18729</v>
      </c>
    </row>
    <row r="5037" spans="1:1" x14ac:dyDescent="0.2">
      <c r="A5037" t="s">
        <v>18730</v>
      </c>
    </row>
    <row r="5038" spans="1:1" x14ac:dyDescent="0.2">
      <c r="A5038" t="s">
        <v>18732</v>
      </c>
    </row>
    <row r="5039" spans="1:1" x14ac:dyDescent="0.2">
      <c r="A5039" t="s">
        <v>27463</v>
      </c>
    </row>
    <row r="5040" spans="1:1" x14ac:dyDescent="0.2">
      <c r="A5040" t="s">
        <v>27464</v>
      </c>
    </row>
    <row r="5041" spans="1:1" x14ac:dyDescent="0.2">
      <c r="A5041" t="s">
        <v>18734</v>
      </c>
    </row>
    <row r="5042" spans="1:1" x14ac:dyDescent="0.2">
      <c r="A5042" t="s">
        <v>1881</v>
      </c>
    </row>
    <row r="5043" spans="1:1" x14ac:dyDescent="0.2">
      <c r="A5043" t="s">
        <v>18735</v>
      </c>
    </row>
    <row r="5044" spans="1:1" x14ac:dyDescent="0.2">
      <c r="A5044" t="s">
        <v>18736</v>
      </c>
    </row>
    <row r="5045" spans="1:1" x14ac:dyDescent="0.2">
      <c r="A5045" t="s">
        <v>27465</v>
      </c>
    </row>
    <row r="5046" spans="1:1" x14ac:dyDescent="0.2">
      <c r="A5046" t="s">
        <v>27466</v>
      </c>
    </row>
    <row r="5047" spans="1:1" x14ac:dyDescent="0.2">
      <c r="A5047" t="s">
        <v>18737</v>
      </c>
    </row>
    <row r="5048" spans="1:1" x14ac:dyDescent="0.2">
      <c r="A5048" t="s">
        <v>18738</v>
      </c>
    </row>
    <row r="5049" spans="1:1" x14ac:dyDescent="0.2">
      <c r="A5049" t="s">
        <v>18739</v>
      </c>
    </row>
    <row r="5050" spans="1:1" x14ac:dyDescent="0.2">
      <c r="A5050" t="s">
        <v>27467</v>
      </c>
    </row>
    <row r="5051" spans="1:1" x14ac:dyDescent="0.2">
      <c r="A5051" t="s">
        <v>26253</v>
      </c>
    </row>
    <row r="5052" spans="1:1" x14ac:dyDescent="0.2">
      <c r="A5052" t="s">
        <v>27468</v>
      </c>
    </row>
    <row r="5053" spans="1:1" x14ac:dyDescent="0.2">
      <c r="A5053" t="s">
        <v>18745</v>
      </c>
    </row>
    <row r="5054" spans="1:1" x14ac:dyDescent="0.2">
      <c r="A5054" t="s">
        <v>18746</v>
      </c>
    </row>
    <row r="5055" spans="1:1" x14ac:dyDescent="0.2">
      <c r="A5055" t="s">
        <v>27469</v>
      </c>
    </row>
    <row r="5056" spans="1:1" x14ac:dyDescent="0.2">
      <c r="A5056" t="s">
        <v>18748</v>
      </c>
    </row>
    <row r="5057" spans="1:1" x14ac:dyDescent="0.2">
      <c r="A5057" t="s">
        <v>18749</v>
      </c>
    </row>
    <row r="5058" spans="1:1" x14ac:dyDescent="0.2">
      <c r="A5058" t="s">
        <v>18750</v>
      </c>
    </row>
    <row r="5059" spans="1:1" x14ac:dyDescent="0.2">
      <c r="A5059" t="s">
        <v>18752</v>
      </c>
    </row>
    <row r="5060" spans="1:1" x14ac:dyDescent="0.2">
      <c r="A5060" t="s">
        <v>18753</v>
      </c>
    </row>
    <row r="5061" spans="1:1" x14ac:dyDescent="0.2">
      <c r="A5061" t="s">
        <v>18754</v>
      </c>
    </row>
    <row r="5062" spans="1:1" x14ac:dyDescent="0.2">
      <c r="A5062" t="s">
        <v>18755</v>
      </c>
    </row>
    <row r="5063" spans="1:1" x14ac:dyDescent="0.2">
      <c r="A5063" t="s">
        <v>26254</v>
      </c>
    </row>
    <row r="5064" spans="1:1" x14ac:dyDescent="0.2">
      <c r="A5064" t="s">
        <v>18756</v>
      </c>
    </row>
    <row r="5065" spans="1:1" x14ac:dyDescent="0.2">
      <c r="A5065" t="s">
        <v>18758</v>
      </c>
    </row>
    <row r="5066" spans="1:1" x14ac:dyDescent="0.2">
      <c r="A5066" t="s">
        <v>18759</v>
      </c>
    </row>
    <row r="5067" spans="1:1" x14ac:dyDescent="0.2">
      <c r="A5067" t="s">
        <v>27470</v>
      </c>
    </row>
    <row r="5068" spans="1:1" x14ac:dyDescent="0.2">
      <c r="A5068" t="s">
        <v>1032</v>
      </c>
    </row>
    <row r="5069" spans="1:1" x14ac:dyDescent="0.2">
      <c r="A5069" t="s">
        <v>18772</v>
      </c>
    </row>
    <row r="5070" spans="1:1" x14ac:dyDescent="0.2">
      <c r="A5070" t="s">
        <v>18775</v>
      </c>
    </row>
    <row r="5071" spans="1:1" x14ac:dyDescent="0.2">
      <c r="A5071" t="s">
        <v>375</v>
      </c>
    </row>
    <row r="5072" spans="1:1" x14ac:dyDescent="0.2">
      <c r="A5072" t="s">
        <v>18781</v>
      </c>
    </row>
    <row r="5073" spans="1:1" x14ac:dyDescent="0.2">
      <c r="A5073" t="s">
        <v>18782</v>
      </c>
    </row>
    <row r="5074" spans="1:1" x14ac:dyDescent="0.2">
      <c r="A5074" t="s">
        <v>18790</v>
      </c>
    </row>
    <row r="5075" spans="1:1" x14ac:dyDescent="0.2">
      <c r="A5075" t="s">
        <v>18791</v>
      </c>
    </row>
    <row r="5076" spans="1:1" x14ac:dyDescent="0.2">
      <c r="A5076" t="s">
        <v>26255</v>
      </c>
    </row>
    <row r="5077" spans="1:1" x14ac:dyDescent="0.2">
      <c r="A5077" t="s">
        <v>18801</v>
      </c>
    </row>
    <row r="5078" spans="1:1" x14ac:dyDescent="0.2">
      <c r="A5078" t="s">
        <v>18802</v>
      </c>
    </row>
    <row r="5079" spans="1:1" x14ac:dyDescent="0.2">
      <c r="A5079" t="s">
        <v>26256</v>
      </c>
    </row>
    <row r="5080" spans="1:1" x14ac:dyDescent="0.2">
      <c r="A5080" t="s">
        <v>18804</v>
      </c>
    </row>
    <row r="5081" spans="1:1" x14ac:dyDescent="0.2">
      <c r="A5081" t="s">
        <v>26257</v>
      </c>
    </row>
    <row r="5082" spans="1:1" x14ac:dyDescent="0.2">
      <c r="A5082" t="s">
        <v>18817</v>
      </c>
    </row>
    <row r="5083" spans="1:1" x14ac:dyDescent="0.2">
      <c r="A5083" t="s">
        <v>18819</v>
      </c>
    </row>
    <row r="5084" spans="1:1" x14ac:dyDescent="0.2">
      <c r="A5084" t="s">
        <v>18826</v>
      </c>
    </row>
    <row r="5085" spans="1:1" x14ac:dyDescent="0.2">
      <c r="A5085" t="s">
        <v>18831</v>
      </c>
    </row>
    <row r="5086" spans="1:1" x14ac:dyDescent="0.2">
      <c r="A5086" t="s">
        <v>18833</v>
      </c>
    </row>
    <row r="5087" spans="1:1" x14ac:dyDescent="0.2">
      <c r="A5087" t="s">
        <v>18839</v>
      </c>
    </row>
    <row r="5088" spans="1:1" x14ac:dyDescent="0.2">
      <c r="A5088" t="s">
        <v>18845</v>
      </c>
    </row>
    <row r="5089" spans="1:1" x14ac:dyDescent="0.2">
      <c r="A5089" t="s">
        <v>26258</v>
      </c>
    </row>
    <row r="5090" spans="1:1" x14ac:dyDescent="0.2">
      <c r="A5090" t="s">
        <v>18854</v>
      </c>
    </row>
    <row r="5091" spans="1:1" x14ac:dyDescent="0.2">
      <c r="A5091" t="s">
        <v>18860</v>
      </c>
    </row>
    <row r="5092" spans="1:1" x14ac:dyDescent="0.2">
      <c r="A5092" t="s">
        <v>18861</v>
      </c>
    </row>
    <row r="5093" spans="1:1" x14ac:dyDescent="0.2">
      <c r="A5093" t="s">
        <v>18899</v>
      </c>
    </row>
    <row r="5094" spans="1:1" x14ac:dyDescent="0.2">
      <c r="A5094" t="s">
        <v>18907</v>
      </c>
    </row>
    <row r="5095" spans="1:1" x14ac:dyDescent="0.2">
      <c r="A5095" t="s">
        <v>18910</v>
      </c>
    </row>
    <row r="5096" spans="1:1" x14ac:dyDescent="0.2">
      <c r="A5096" t="s">
        <v>18911</v>
      </c>
    </row>
    <row r="5097" spans="1:1" x14ac:dyDescent="0.2">
      <c r="A5097" t="s">
        <v>18953</v>
      </c>
    </row>
    <row r="5098" spans="1:1" x14ac:dyDescent="0.2">
      <c r="A5098" t="s">
        <v>18954</v>
      </c>
    </row>
    <row r="5099" spans="1:1" x14ac:dyDescent="0.2">
      <c r="A5099" t="s">
        <v>18955</v>
      </c>
    </row>
    <row r="5100" spans="1:1" x14ac:dyDescent="0.2">
      <c r="A5100" t="s">
        <v>18957</v>
      </c>
    </row>
    <row r="5101" spans="1:1" x14ac:dyDescent="0.2">
      <c r="A5101" t="s">
        <v>18958</v>
      </c>
    </row>
    <row r="5102" spans="1:1" x14ac:dyDescent="0.2">
      <c r="A5102" t="s">
        <v>18961</v>
      </c>
    </row>
    <row r="5103" spans="1:1" x14ac:dyDescent="0.2">
      <c r="A5103" t="s">
        <v>976</v>
      </c>
    </row>
    <row r="5104" spans="1:1" x14ac:dyDescent="0.2">
      <c r="A5104" t="s">
        <v>26261</v>
      </c>
    </row>
    <row r="5105" spans="1:1" x14ac:dyDescent="0.2">
      <c r="A5105" t="s">
        <v>18973</v>
      </c>
    </row>
    <row r="5106" spans="1:1" x14ac:dyDescent="0.2">
      <c r="A5106" t="s">
        <v>27471</v>
      </c>
    </row>
    <row r="5107" spans="1:1" x14ac:dyDescent="0.2">
      <c r="A5107" t="s">
        <v>18987</v>
      </c>
    </row>
    <row r="5108" spans="1:1" x14ac:dyDescent="0.2">
      <c r="A5108" t="s">
        <v>18988</v>
      </c>
    </row>
    <row r="5109" spans="1:1" x14ac:dyDescent="0.2">
      <c r="A5109" t="s">
        <v>18991</v>
      </c>
    </row>
    <row r="5110" spans="1:1" x14ac:dyDescent="0.2">
      <c r="A5110" t="s">
        <v>18992</v>
      </c>
    </row>
    <row r="5111" spans="1:1" x14ac:dyDescent="0.2">
      <c r="A5111" t="s">
        <v>18999</v>
      </c>
    </row>
    <row r="5112" spans="1:1" x14ac:dyDescent="0.2">
      <c r="A5112" t="s">
        <v>19001</v>
      </c>
    </row>
    <row r="5113" spans="1:1" x14ac:dyDescent="0.2">
      <c r="A5113" t="s">
        <v>19002</v>
      </c>
    </row>
    <row r="5114" spans="1:1" x14ac:dyDescent="0.2">
      <c r="A5114" t="s">
        <v>19003</v>
      </c>
    </row>
    <row r="5115" spans="1:1" x14ac:dyDescent="0.2">
      <c r="A5115" t="s">
        <v>19004</v>
      </c>
    </row>
    <row r="5116" spans="1:1" x14ac:dyDescent="0.2">
      <c r="A5116" t="s">
        <v>19005</v>
      </c>
    </row>
    <row r="5117" spans="1:1" x14ac:dyDescent="0.2">
      <c r="A5117" t="s">
        <v>19007</v>
      </c>
    </row>
    <row r="5118" spans="1:1" x14ac:dyDescent="0.2">
      <c r="A5118" t="s">
        <v>19008</v>
      </c>
    </row>
    <row r="5119" spans="1:1" x14ac:dyDescent="0.2">
      <c r="A5119" t="s">
        <v>19011</v>
      </c>
    </row>
    <row r="5120" spans="1:1" x14ac:dyDescent="0.2">
      <c r="A5120" t="s">
        <v>19012</v>
      </c>
    </row>
    <row r="5121" spans="1:1" x14ac:dyDescent="0.2">
      <c r="A5121" t="s">
        <v>19013</v>
      </c>
    </row>
    <row r="5122" spans="1:1" x14ac:dyDescent="0.2">
      <c r="A5122" t="s">
        <v>19015</v>
      </c>
    </row>
    <row r="5123" spans="1:1" x14ac:dyDescent="0.2">
      <c r="A5123" t="s">
        <v>19017</v>
      </c>
    </row>
    <row r="5124" spans="1:1" x14ac:dyDescent="0.2">
      <c r="A5124" t="s">
        <v>19019</v>
      </c>
    </row>
    <row r="5125" spans="1:1" x14ac:dyDescent="0.2">
      <c r="A5125" t="s">
        <v>19021</v>
      </c>
    </row>
    <row r="5126" spans="1:1" x14ac:dyDescent="0.2">
      <c r="A5126" t="s">
        <v>19023</v>
      </c>
    </row>
    <row r="5127" spans="1:1" x14ac:dyDescent="0.2">
      <c r="A5127" t="s">
        <v>19025</v>
      </c>
    </row>
    <row r="5128" spans="1:1" x14ac:dyDescent="0.2">
      <c r="A5128" t="s">
        <v>19027</v>
      </c>
    </row>
    <row r="5129" spans="1:1" x14ac:dyDescent="0.2">
      <c r="A5129" t="s">
        <v>19029</v>
      </c>
    </row>
    <row r="5130" spans="1:1" x14ac:dyDescent="0.2">
      <c r="A5130" t="s">
        <v>19030</v>
      </c>
    </row>
    <row r="5131" spans="1:1" x14ac:dyDescent="0.2">
      <c r="A5131" t="s">
        <v>19032</v>
      </c>
    </row>
    <row r="5132" spans="1:1" x14ac:dyDescent="0.2">
      <c r="A5132" t="s">
        <v>3136</v>
      </c>
    </row>
    <row r="5133" spans="1:1" x14ac:dyDescent="0.2">
      <c r="A5133" t="s">
        <v>470</v>
      </c>
    </row>
    <row r="5134" spans="1:1" x14ac:dyDescent="0.2">
      <c r="A5134" t="s">
        <v>472</v>
      </c>
    </row>
    <row r="5135" spans="1:1" x14ac:dyDescent="0.2">
      <c r="A5135" t="s">
        <v>474</v>
      </c>
    </row>
    <row r="5136" spans="1:1" x14ac:dyDescent="0.2">
      <c r="A5136" t="s">
        <v>3235</v>
      </c>
    </row>
    <row r="5137" spans="1:1" x14ac:dyDescent="0.2">
      <c r="A5137" t="s">
        <v>19035</v>
      </c>
    </row>
    <row r="5138" spans="1:1" x14ac:dyDescent="0.2">
      <c r="A5138" t="s">
        <v>19037</v>
      </c>
    </row>
    <row r="5139" spans="1:1" x14ac:dyDescent="0.2">
      <c r="A5139" t="s">
        <v>2372</v>
      </c>
    </row>
    <row r="5140" spans="1:1" x14ac:dyDescent="0.2">
      <c r="A5140" t="s">
        <v>19038</v>
      </c>
    </row>
    <row r="5141" spans="1:1" x14ac:dyDescent="0.2">
      <c r="A5141" t="s">
        <v>19041</v>
      </c>
    </row>
    <row r="5142" spans="1:1" x14ac:dyDescent="0.2">
      <c r="A5142" t="s">
        <v>19042</v>
      </c>
    </row>
    <row r="5143" spans="1:1" x14ac:dyDescent="0.2">
      <c r="A5143" t="s">
        <v>26266</v>
      </c>
    </row>
    <row r="5144" spans="1:1" x14ac:dyDescent="0.2">
      <c r="A5144" t="s">
        <v>981</v>
      </c>
    </row>
    <row r="5145" spans="1:1" x14ac:dyDescent="0.2">
      <c r="A5145" t="s">
        <v>19044</v>
      </c>
    </row>
    <row r="5146" spans="1:1" x14ac:dyDescent="0.2">
      <c r="A5146" t="s">
        <v>27472</v>
      </c>
    </row>
    <row r="5147" spans="1:1" x14ac:dyDescent="0.2">
      <c r="A5147" t="s">
        <v>27473</v>
      </c>
    </row>
    <row r="5148" spans="1:1" x14ac:dyDescent="0.2">
      <c r="A5148" t="s">
        <v>19050</v>
      </c>
    </row>
    <row r="5149" spans="1:1" x14ac:dyDescent="0.2">
      <c r="A5149" t="s">
        <v>19051</v>
      </c>
    </row>
    <row r="5150" spans="1:1" x14ac:dyDescent="0.2">
      <c r="A5150" t="s">
        <v>19053</v>
      </c>
    </row>
    <row r="5151" spans="1:1" x14ac:dyDescent="0.2">
      <c r="A5151" t="s">
        <v>19054</v>
      </c>
    </row>
    <row r="5152" spans="1:1" x14ac:dyDescent="0.2">
      <c r="A5152" t="s">
        <v>19056</v>
      </c>
    </row>
    <row r="5153" spans="1:1" x14ac:dyDescent="0.2">
      <c r="A5153" t="s">
        <v>19062</v>
      </c>
    </row>
    <row r="5154" spans="1:1" x14ac:dyDescent="0.2">
      <c r="A5154" t="s">
        <v>19063</v>
      </c>
    </row>
    <row r="5155" spans="1:1" x14ac:dyDescent="0.2">
      <c r="A5155" t="s">
        <v>19064</v>
      </c>
    </row>
    <row r="5156" spans="1:1" x14ac:dyDescent="0.2">
      <c r="A5156" t="s">
        <v>19065</v>
      </c>
    </row>
    <row r="5157" spans="1:1" x14ac:dyDescent="0.2">
      <c r="A5157" t="s">
        <v>19071</v>
      </c>
    </row>
    <row r="5158" spans="1:1" x14ac:dyDescent="0.2">
      <c r="A5158" t="s">
        <v>19077</v>
      </c>
    </row>
    <row r="5159" spans="1:1" x14ac:dyDescent="0.2">
      <c r="A5159" t="s">
        <v>26272</v>
      </c>
    </row>
    <row r="5160" spans="1:1" x14ac:dyDescent="0.2">
      <c r="A5160" t="s">
        <v>19080</v>
      </c>
    </row>
    <row r="5161" spans="1:1" x14ac:dyDescent="0.2">
      <c r="A5161" t="s">
        <v>19082</v>
      </c>
    </row>
    <row r="5162" spans="1:1" x14ac:dyDescent="0.2">
      <c r="A5162" t="s">
        <v>19083</v>
      </c>
    </row>
    <row r="5163" spans="1:1" x14ac:dyDescent="0.2">
      <c r="A5163" t="s">
        <v>19085</v>
      </c>
    </row>
    <row r="5164" spans="1:1" x14ac:dyDescent="0.2">
      <c r="A5164" t="s">
        <v>24275</v>
      </c>
    </row>
    <row r="5165" spans="1:1" x14ac:dyDescent="0.2">
      <c r="A5165" t="s">
        <v>19087</v>
      </c>
    </row>
    <row r="5166" spans="1:1" x14ac:dyDescent="0.2">
      <c r="A5166" t="s">
        <v>19088</v>
      </c>
    </row>
    <row r="5167" spans="1:1" x14ac:dyDescent="0.2">
      <c r="A5167" t="s">
        <v>19091</v>
      </c>
    </row>
    <row r="5168" spans="1:1" x14ac:dyDescent="0.2">
      <c r="A5168" t="s">
        <v>27474</v>
      </c>
    </row>
    <row r="5169" spans="1:1" x14ac:dyDescent="0.2">
      <c r="A5169" t="s">
        <v>19098</v>
      </c>
    </row>
    <row r="5170" spans="1:1" x14ac:dyDescent="0.2">
      <c r="A5170" t="s">
        <v>19100</v>
      </c>
    </row>
    <row r="5171" spans="1:1" x14ac:dyDescent="0.2">
      <c r="A5171" t="s">
        <v>545</v>
      </c>
    </row>
    <row r="5172" spans="1:1" x14ac:dyDescent="0.2">
      <c r="A5172" t="s">
        <v>19109</v>
      </c>
    </row>
    <row r="5173" spans="1:1" x14ac:dyDescent="0.2">
      <c r="A5173" t="s">
        <v>26282</v>
      </c>
    </row>
    <row r="5174" spans="1:1" x14ac:dyDescent="0.2">
      <c r="A5174" t="s">
        <v>19117</v>
      </c>
    </row>
    <row r="5175" spans="1:1" x14ac:dyDescent="0.2">
      <c r="A5175" t="s">
        <v>19124</v>
      </c>
    </row>
    <row r="5176" spans="1:1" x14ac:dyDescent="0.2">
      <c r="A5176" t="s">
        <v>19127</v>
      </c>
    </row>
    <row r="5177" spans="1:1" x14ac:dyDescent="0.2">
      <c r="A5177" t="s">
        <v>19142</v>
      </c>
    </row>
    <row r="5178" spans="1:1" x14ac:dyDescent="0.2">
      <c r="A5178" t="s">
        <v>675</v>
      </c>
    </row>
    <row r="5179" spans="1:1" x14ac:dyDescent="0.2">
      <c r="A5179" t="s">
        <v>19151</v>
      </c>
    </row>
    <row r="5180" spans="1:1" x14ac:dyDescent="0.2">
      <c r="A5180" t="s">
        <v>26285</v>
      </c>
    </row>
    <row r="5181" spans="1:1" x14ac:dyDescent="0.2">
      <c r="A5181" t="s">
        <v>19154</v>
      </c>
    </row>
    <row r="5182" spans="1:1" x14ac:dyDescent="0.2">
      <c r="A5182" t="s">
        <v>19155</v>
      </c>
    </row>
    <row r="5183" spans="1:1" x14ac:dyDescent="0.2">
      <c r="A5183" t="s">
        <v>19156</v>
      </c>
    </row>
    <row r="5184" spans="1:1" x14ac:dyDescent="0.2">
      <c r="A5184" t="s">
        <v>19159</v>
      </c>
    </row>
    <row r="5185" spans="1:1" x14ac:dyDescent="0.2">
      <c r="A5185" t="s">
        <v>19163</v>
      </c>
    </row>
    <row r="5186" spans="1:1" x14ac:dyDescent="0.2">
      <c r="A5186" t="s">
        <v>19166</v>
      </c>
    </row>
    <row r="5187" spans="1:1" x14ac:dyDescent="0.2">
      <c r="A5187" t="s">
        <v>26290</v>
      </c>
    </row>
    <row r="5188" spans="1:1" x14ac:dyDescent="0.2">
      <c r="A5188" t="s">
        <v>19169</v>
      </c>
    </row>
    <row r="5189" spans="1:1" x14ac:dyDescent="0.2">
      <c r="A5189" t="s">
        <v>19173</v>
      </c>
    </row>
    <row r="5190" spans="1:1" x14ac:dyDescent="0.2">
      <c r="A5190" t="s">
        <v>19175</v>
      </c>
    </row>
    <row r="5191" spans="1:1" x14ac:dyDescent="0.2">
      <c r="A5191" t="s">
        <v>19183</v>
      </c>
    </row>
    <row r="5192" spans="1:1" x14ac:dyDescent="0.2">
      <c r="A5192" t="s">
        <v>27475</v>
      </c>
    </row>
    <row r="5193" spans="1:1" x14ac:dyDescent="0.2">
      <c r="A5193" t="s">
        <v>27476</v>
      </c>
    </row>
    <row r="5194" spans="1:1" x14ac:dyDescent="0.2">
      <c r="A5194" t="s">
        <v>27477</v>
      </c>
    </row>
    <row r="5195" spans="1:1" x14ac:dyDescent="0.2">
      <c r="A5195" t="s">
        <v>19185</v>
      </c>
    </row>
    <row r="5196" spans="1:1" x14ac:dyDescent="0.2">
      <c r="A5196" t="s">
        <v>19188</v>
      </c>
    </row>
    <row r="5197" spans="1:1" x14ac:dyDescent="0.2">
      <c r="A5197" t="s">
        <v>19194</v>
      </c>
    </row>
    <row r="5198" spans="1:1" x14ac:dyDescent="0.2">
      <c r="A5198" t="s">
        <v>19202</v>
      </c>
    </row>
    <row r="5199" spans="1:1" x14ac:dyDescent="0.2">
      <c r="A5199" t="s">
        <v>19257</v>
      </c>
    </row>
    <row r="5200" spans="1:1" x14ac:dyDescent="0.2">
      <c r="A5200" t="s">
        <v>19262</v>
      </c>
    </row>
    <row r="5201" spans="1:1" x14ac:dyDescent="0.2">
      <c r="A5201" t="s">
        <v>27478</v>
      </c>
    </row>
    <row r="5202" spans="1:1" x14ac:dyDescent="0.2">
      <c r="A5202" t="s">
        <v>19267</v>
      </c>
    </row>
    <row r="5203" spans="1:1" x14ac:dyDescent="0.2">
      <c r="A5203" t="s">
        <v>19269</v>
      </c>
    </row>
    <row r="5204" spans="1:1" x14ac:dyDescent="0.2">
      <c r="A5204" t="s">
        <v>19270</v>
      </c>
    </row>
    <row r="5205" spans="1:1" x14ac:dyDescent="0.2">
      <c r="A5205" t="s">
        <v>19273</v>
      </c>
    </row>
    <row r="5206" spans="1:1" x14ac:dyDescent="0.2">
      <c r="A5206" t="s">
        <v>19274</v>
      </c>
    </row>
    <row r="5207" spans="1:1" x14ac:dyDescent="0.2">
      <c r="A5207" t="s">
        <v>27479</v>
      </c>
    </row>
    <row r="5208" spans="1:1" x14ac:dyDescent="0.2">
      <c r="A5208" t="s">
        <v>19276</v>
      </c>
    </row>
    <row r="5209" spans="1:1" x14ac:dyDescent="0.2">
      <c r="A5209" t="s">
        <v>19278</v>
      </c>
    </row>
    <row r="5210" spans="1:1" x14ac:dyDescent="0.2">
      <c r="A5210" t="s">
        <v>26294</v>
      </c>
    </row>
    <row r="5211" spans="1:1" x14ac:dyDescent="0.2">
      <c r="A5211" t="s">
        <v>26295</v>
      </c>
    </row>
    <row r="5212" spans="1:1" x14ac:dyDescent="0.2">
      <c r="A5212" t="s">
        <v>26296</v>
      </c>
    </row>
    <row r="5213" spans="1:1" x14ac:dyDescent="0.2">
      <c r="A5213" t="s">
        <v>26297</v>
      </c>
    </row>
    <row r="5214" spans="1:1" x14ac:dyDescent="0.2">
      <c r="A5214" t="s">
        <v>26298</v>
      </c>
    </row>
    <row r="5215" spans="1:1" x14ac:dyDescent="0.2">
      <c r="A5215" t="s">
        <v>26299</v>
      </c>
    </row>
    <row r="5216" spans="1:1" x14ac:dyDescent="0.2">
      <c r="A5216" t="s">
        <v>26300</v>
      </c>
    </row>
    <row r="5217" spans="1:1" x14ac:dyDescent="0.2">
      <c r="A5217" t="s">
        <v>24283</v>
      </c>
    </row>
    <row r="5218" spans="1:1" x14ac:dyDescent="0.2">
      <c r="A5218" t="s">
        <v>26301</v>
      </c>
    </row>
    <row r="5219" spans="1:1" x14ac:dyDescent="0.2">
      <c r="A5219" t="s">
        <v>24284</v>
      </c>
    </row>
    <row r="5220" spans="1:1" x14ac:dyDescent="0.2">
      <c r="A5220" t="s">
        <v>26302</v>
      </c>
    </row>
    <row r="5221" spans="1:1" x14ac:dyDescent="0.2">
      <c r="A5221" t="s">
        <v>24285</v>
      </c>
    </row>
    <row r="5222" spans="1:1" x14ac:dyDescent="0.2">
      <c r="A5222" t="s">
        <v>19279</v>
      </c>
    </row>
    <row r="5223" spans="1:1" x14ac:dyDescent="0.2">
      <c r="A5223" t="s">
        <v>19280</v>
      </c>
    </row>
    <row r="5224" spans="1:1" x14ac:dyDescent="0.2">
      <c r="A5224" t="s">
        <v>19281</v>
      </c>
    </row>
    <row r="5225" spans="1:1" x14ac:dyDescent="0.2">
      <c r="A5225" t="s">
        <v>24286</v>
      </c>
    </row>
    <row r="5226" spans="1:1" x14ac:dyDescent="0.2">
      <c r="A5226" t="s">
        <v>24290</v>
      </c>
    </row>
    <row r="5227" spans="1:1" x14ac:dyDescent="0.2">
      <c r="A5227" t="s">
        <v>19291</v>
      </c>
    </row>
    <row r="5228" spans="1:1" x14ac:dyDescent="0.2">
      <c r="A5228" t="s">
        <v>19296</v>
      </c>
    </row>
    <row r="5229" spans="1:1" x14ac:dyDescent="0.2">
      <c r="A5229" t="s">
        <v>19298</v>
      </c>
    </row>
    <row r="5230" spans="1:1" x14ac:dyDescent="0.2">
      <c r="A5230" t="s">
        <v>19299</v>
      </c>
    </row>
    <row r="5231" spans="1:1" x14ac:dyDescent="0.2">
      <c r="A5231" t="s">
        <v>27480</v>
      </c>
    </row>
    <row r="5232" spans="1:1" x14ac:dyDescent="0.2">
      <c r="A5232" t="s">
        <v>19302</v>
      </c>
    </row>
    <row r="5233" spans="1:1" x14ac:dyDescent="0.2">
      <c r="A5233" t="s">
        <v>19303</v>
      </c>
    </row>
    <row r="5234" spans="1:1" x14ac:dyDescent="0.2">
      <c r="A5234" t="s">
        <v>19306</v>
      </c>
    </row>
    <row r="5235" spans="1:1" x14ac:dyDescent="0.2">
      <c r="A5235" t="s">
        <v>27481</v>
      </c>
    </row>
    <row r="5236" spans="1:1" x14ac:dyDescent="0.2">
      <c r="A5236" t="s">
        <v>19315</v>
      </c>
    </row>
    <row r="5237" spans="1:1" x14ac:dyDescent="0.2">
      <c r="A5237" t="s">
        <v>27482</v>
      </c>
    </row>
    <row r="5238" spans="1:1" x14ac:dyDescent="0.2">
      <c r="A5238" t="s">
        <v>27483</v>
      </c>
    </row>
    <row r="5239" spans="1:1" x14ac:dyDescent="0.2">
      <c r="A5239" t="s">
        <v>19321</v>
      </c>
    </row>
    <row r="5240" spans="1:1" x14ac:dyDescent="0.2">
      <c r="A5240" t="s">
        <v>27484</v>
      </c>
    </row>
    <row r="5241" spans="1:1" x14ac:dyDescent="0.2">
      <c r="A5241" t="s">
        <v>19328</v>
      </c>
    </row>
    <row r="5242" spans="1:1" x14ac:dyDescent="0.2">
      <c r="A5242" t="s">
        <v>27485</v>
      </c>
    </row>
    <row r="5243" spans="1:1" x14ac:dyDescent="0.2">
      <c r="A5243" t="s">
        <v>27486</v>
      </c>
    </row>
    <row r="5244" spans="1:1" x14ac:dyDescent="0.2">
      <c r="A5244" t="s">
        <v>27487</v>
      </c>
    </row>
    <row r="5245" spans="1:1" x14ac:dyDescent="0.2">
      <c r="A5245" t="s">
        <v>27488</v>
      </c>
    </row>
    <row r="5246" spans="1:1" x14ac:dyDescent="0.2">
      <c r="A5246" t="s">
        <v>27489</v>
      </c>
    </row>
    <row r="5247" spans="1:1" x14ac:dyDescent="0.2">
      <c r="A5247" t="s">
        <v>27490</v>
      </c>
    </row>
    <row r="5248" spans="1:1" x14ac:dyDescent="0.2">
      <c r="A5248" t="s">
        <v>27491</v>
      </c>
    </row>
    <row r="5249" spans="1:1" x14ac:dyDescent="0.2">
      <c r="A5249" t="s">
        <v>27492</v>
      </c>
    </row>
    <row r="5250" spans="1:1" x14ac:dyDescent="0.2">
      <c r="A5250" t="s">
        <v>27493</v>
      </c>
    </row>
    <row r="5251" spans="1:1" x14ac:dyDescent="0.2">
      <c r="A5251" t="s">
        <v>27494</v>
      </c>
    </row>
    <row r="5252" spans="1:1" x14ac:dyDescent="0.2">
      <c r="A5252" t="s">
        <v>27495</v>
      </c>
    </row>
    <row r="5253" spans="1:1" x14ac:dyDescent="0.2">
      <c r="A5253" t="s">
        <v>27496</v>
      </c>
    </row>
    <row r="5254" spans="1:1" x14ac:dyDescent="0.2">
      <c r="A5254" t="s">
        <v>19337</v>
      </c>
    </row>
    <row r="5255" spans="1:1" x14ac:dyDescent="0.2">
      <c r="A5255" t="s">
        <v>19339</v>
      </c>
    </row>
    <row r="5256" spans="1:1" x14ac:dyDescent="0.2">
      <c r="A5256" t="s">
        <v>19348</v>
      </c>
    </row>
    <row r="5257" spans="1:1" x14ac:dyDescent="0.2">
      <c r="A5257" t="s">
        <v>19351</v>
      </c>
    </row>
    <row r="5258" spans="1:1" x14ac:dyDescent="0.2">
      <c r="A5258" t="s">
        <v>26313</v>
      </c>
    </row>
    <row r="5259" spans="1:1" x14ac:dyDescent="0.2">
      <c r="A5259" t="s">
        <v>26314</v>
      </c>
    </row>
    <row r="5260" spans="1:1" x14ac:dyDescent="0.2">
      <c r="A5260" t="s">
        <v>26315</v>
      </c>
    </row>
    <row r="5261" spans="1:1" x14ac:dyDescent="0.2">
      <c r="A5261" t="s">
        <v>19352</v>
      </c>
    </row>
    <row r="5262" spans="1:1" x14ac:dyDescent="0.2">
      <c r="A5262" t="s">
        <v>19353</v>
      </c>
    </row>
    <row r="5263" spans="1:1" x14ac:dyDescent="0.2">
      <c r="A5263" t="s">
        <v>26316</v>
      </c>
    </row>
    <row r="5264" spans="1:1" x14ac:dyDescent="0.2">
      <c r="A5264" t="s">
        <v>26317</v>
      </c>
    </row>
    <row r="5265" spans="1:1" x14ac:dyDescent="0.2">
      <c r="A5265" t="s">
        <v>26318</v>
      </c>
    </row>
    <row r="5266" spans="1:1" x14ac:dyDescent="0.2">
      <c r="A5266" t="s">
        <v>26319</v>
      </c>
    </row>
    <row r="5267" spans="1:1" x14ac:dyDescent="0.2">
      <c r="A5267" t="s">
        <v>26320</v>
      </c>
    </row>
    <row r="5268" spans="1:1" x14ac:dyDescent="0.2">
      <c r="A5268" t="s">
        <v>19354</v>
      </c>
    </row>
    <row r="5269" spans="1:1" x14ac:dyDescent="0.2">
      <c r="A5269" t="s">
        <v>26321</v>
      </c>
    </row>
    <row r="5270" spans="1:1" x14ac:dyDescent="0.2">
      <c r="A5270" t="s">
        <v>19355</v>
      </c>
    </row>
    <row r="5271" spans="1:1" x14ac:dyDescent="0.2">
      <c r="A5271" t="s">
        <v>26323</v>
      </c>
    </row>
    <row r="5272" spans="1:1" x14ac:dyDescent="0.2">
      <c r="A5272" t="s">
        <v>19356</v>
      </c>
    </row>
    <row r="5273" spans="1:1" x14ac:dyDescent="0.2">
      <c r="A5273" t="s">
        <v>19359</v>
      </c>
    </row>
    <row r="5274" spans="1:1" x14ac:dyDescent="0.2">
      <c r="A5274" t="s">
        <v>19361</v>
      </c>
    </row>
    <row r="5275" spans="1:1" x14ac:dyDescent="0.2">
      <c r="A5275" t="s">
        <v>19362</v>
      </c>
    </row>
    <row r="5276" spans="1:1" x14ac:dyDescent="0.2">
      <c r="A5276" t="s">
        <v>19363</v>
      </c>
    </row>
    <row r="5277" spans="1:1" x14ac:dyDescent="0.2">
      <c r="A5277" t="s">
        <v>19366</v>
      </c>
    </row>
    <row r="5278" spans="1:1" x14ac:dyDescent="0.2">
      <c r="A5278" t="s">
        <v>19370</v>
      </c>
    </row>
    <row r="5279" spans="1:1" x14ac:dyDescent="0.2">
      <c r="A5279" t="s">
        <v>19371</v>
      </c>
    </row>
    <row r="5280" spans="1:1" x14ac:dyDescent="0.2">
      <c r="A5280" t="s">
        <v>19374</v>
      </c>
    </row>
    <row r="5281" spans="1:1" x14ac:dyDescent="0.2">
      <c r="A5281" t="s">
        <v>19375</v>
      </c>
    </row>
    <row r="5282" spans="1:1" x14ac:dyDescent="0.2">
      <c r="A5282" t="s">
        <v>27497</v>
      </c>
    </row>
    <row r="5283" spans="1:1" x14ac:dyDescent="0.2">
      <c r="A5283" t="s">
        <v>19379</v>
      </c>
    </row>
    <row r="5284" spans="1:1" x14ac:dyDescent="0.2">
      <c r="A5284" t="s">
        <v>19380</v>
      </c>
    </row>
    <row r="5285" spans="1:1" x14ac:dyDescent="0.2">
      <c r="A5285" t="s">
        <v>19392</v>
      </c>
    </row>
    <row r="5286" spans="1:1" x14ac:dyDescent="0.2">
      <c r="A5286" t="s">
        <v>27498</v>
      </c>
    </row>
    <row r="5287" spans="1:1" x14ac:dyDescent="0.2">
      <c r="A5287" t="s">
        <v>19393</v>
      </c>
    </row>
    <row r="5288" spans="1:1" x14ac:dyDescent="0.2">
      <c r="A5288" t="s">
        <v>27499</v>
      </c>
    </row>
    <row r="5289" spans="1:1" x14ac:dyDescent="0.2">
      <c r="A5289" t="s">
        <v>26329</v>
      </c>
    </row>
    <row r="5290" spans="1:1" x14ac:dyDescent="0.2">
      <c r="A5290" t="s">
        <v>19395</v>
      </c>
    </row>
    <row r="5291" spans="1:1" x14ac:dyDescent="0.2">
      <c r="A5291" t="s">
        <v>19397</v>
      </c>
    </row>
    <row r="5292" spans="1:1" x14ac:dyDescent="0.2">
      <c r="A5292" t="s">
        <v>19408</v>
      </c>
    </row>
    <row r="5293" spans="1:1" x14ac:dyDescent="0.2">
      <c r="A5293" t="s">
        <v>26330</v>
      </c>
    </row>
    <row r="5294" spans="1:1" x14ac:dyDescent="0.2">
      <c r="A5294" t="s">
        <v>27500</v>
      </c>
    </row>
    <row r="5295" spans="1:1" x14ac:dyDescent="0.2">
      <c r="A5295" t="s">
        <v>27501</v>
      </c>
    </row>
    <row r="5296" spans="1:1" x14ac:dyDescent="0.2">
      <c r="A5296" t="s">
        <v>27502</v>
      </c>
    </row>
    <row r="5297" spans="1:1" x14ac:dyDescent="0.2">
      <c r="A5297" t="s">
        <v>19416</v>
      </c>
    </row>
    <row r="5298" spans="1:1" x14ac:dyDescent="0.2">
      <c r="A5298" t="s">
        <v>19417</v>
      </c>
    </row>
    <row r="5299" spans="1:1" x14ac:dyDescent="0.2">
      <c r="A5299" t="s">
        <v>27503</v>
      </c>
    </row>
    <row r="5300" spans="1:1" x14ac:dyDescent="0.2">
      <c r="A5300" t="s">
        <v>19420</v>
      </c>
    </row>
    <row r="5301" spans="1:1" x14ac:dyDescent="0.2">
      <c r="A5301" t="s">
        <v>19421</v>
      </c>
    </row>
    <row r="5302" spans="1:1" x14ac:dyDescent="0.2">
      <c r="A5302" t="s">
        <v>27504</v>
      </c>
    </row>
    <row r="5303" spans="1:1" x14ac:dyDescent="0.2">
      <c r="A5303" t="s">
        <v>24295</v>
      </c>
    </row>
    <row r="5304" spans="1:1" x14ac:dyDescent="0.2">
      <c r="A5304" t="s">
        <v>19460</v>
      </c>
    </row>
    <row r="5305" spans="1:1" x14ac:dyDescent="0.2">
      <c r="A5305" t="s">
        <v>19463</v>
      </c>
    </row>
    <row r="5306" spans="1:1" x14ac:dyDescent="0.2">
      <c r="A5306" t="s">
        <v>19465</v>
      </c>
    </row>
    <row r="5307" spans="1:1" x14ac:dyDescent="0.2">
      <c r="A5307" t="s">
        <v>19471</v>
      </c>
    </row>
    <row r="5308" spans="1:1" x14ac:dyDescent="0.2">
      <c r="A5308" t="s">
        <v>19473</v>
      </c>
    </row>
    <row r="5309" spans="1:1" x14ac:dyDescent="0.2">
      <c r="A5309" t="s">
        <v>19476</v>
      </c>
    </row>
    <row r="5310" spans="1:1" x14ac:dyDescent="0.2">
      <c r="A5310" t="s">
        <v>19477</v>
      </c>
    </row>
    <row r="5311" spans="1:1" x14ac:dyDescent="0.2">
      <c r="A5311" t="s">
        <v>19483</v>
      </c>
    </row>
    <row r="5312" spans="1:1" x14ac:dyDescent="0.2">
      <c r="A5312" t="s">
        <v>19484</v>
      </c>
    </row>
    <row r="5313" spans="1:1" x14ac:dyDescent="0.2">
      <c r="A5313" t="s">
        <v>19486</v>
      </c>
    </row>
    <row r="5314" spans="1:1" x14ac:dyDescent="0.2">
      <c r="A5314" t="s">
        <v>19487</v>
      </c>
    </row>
    <row r="5315" spans="1:1" x14ac:dyDescent="0.2">
      <c r="A5315" t="s">
        <v>19488</v>
      </c>
    </row>
    <row r="5316" spans="1:1" x14ac:dyDescent="0.2">
      <c r="A5316" t="s">
        <v>19490</v>
      </c>
    </row>
    <row r="5317" spans="1:1" x14ac:dyDescent="0.2">
      <c r="A5317" t="s">
        <v>19491</v>
      </c>
    </row>
    <row r="5318" spans="1:1" x14ac:dyDescent="0.2">
      <c r="A5318" t="s">
        <v>19492</v>
      </c>
    </row>
    <row r="5319" spans="1:1" x14ac:dyDescent="0.2">
      <c r="A5319" t="s">
        <v>754</v>
      </c>
    </row>
    <row r="5320" spans="1:1" x14ac:dyDescent="0.2">
      <c r="A5320" t="s">
        <v>19494</v>
      </c>
    </row>
    <row r="5321" spans="1:1" x14ac:dyDescent="0.2">
      <c r="A5321" t="s">
        <v>19496</v>
      </c>
    </row>
    <row r="5322" spans="1:1" x14ac:dyDescent="0.2">
      <c r="A5322" t="s">
        <v>19499</v>
      </c>
    </row>
    <row r="5323" spans="1:1" x14ac:dyDescent="0.2">
      <c r="A5323" t="s">
        <v>19504</v>
      </c>
    </row>
    <row r="5324" spans="1:1" x14ac:dyDescent="0.2">
      <c r="A5324" t="s">
        <v>19505</v>
      </c>
    </row>
    <row r="5325" spans="1:1" x14ac:dyDescent="0.2">
      <c r="A5325" t="s">
        <v>26336</v>
      </c>
    </row>
    <row r="5326" spans="1:1" x14ac:dyDescent="0.2">
      <c r="A5326" t="s">
        <v>19518</v>
      </c>
    </row>
    <row r="5327" spans="1:1" x14ac:dyDescent="0.2">
      <c r="A5327" t="s">
        <v>19519</v>
      </c>
    </row>
    <row r="5328" spans="1:1" x14ac:dyDescent="0.2">
      <c r="A5328" t="s">
        <v>19521</v>
      </c>
    </row>
    <row r="5329" spans="1:1" x14ac:dyDescent="0.2">
      <c r="A5329" t="s">
        <v>19528</v>
      </c>
    </row>
    <row r="5330" spans="1:1" x14ac:dyDescent="0.2">
      <c r="A5330" t="s">
        <v>27505</v>
      </c>
    </row>
    <row r="5331" spans="1:1" x14ac:dyDescent="0.2">
      <c r="A5331" t="s">
        <v>19534</v>
      </c>
    </row>
    <row r="5332" spans="1:1" x14ac:dyDescent="0.2">
      <c r="A5332" t="s">
        <v>19535</v>
      </c>
    </row>
    <row r="5333" spans="1:1" x14ac:dyDescent="0.2">
      <c r="A5333" t="s">
        <v>19536</v>
      </c>
    </row>
    <row r="5334" spans="1:1" x14ac:dyDescent="0.2">
      <c r="A5334" t="s">
        <v>19538</v>
      </c>
    </row>
    <row r="5335" spans="1:1" x14ac:dyDescent="0.2">
      <c r="A5335" t="s">
        <v>19542</v>
      </c>
    </row>
    <row r="5336" spans="1:1" x14ac:dyDescent="0.2">
      <c r="A5336" t="s">
        <v>19543</v>
      </c>
    </row>
    <row r="5337" spans="1:1" x14ac:dyDescent="0.2">
      <c r="A5337" t="s">
        <v>19545</v>
      </c>
    </row>
    <row r="5338" spans="1:1" x14ac:dyDescent="0.2">
      <c r="A5338" t="s">
        <v>19551</v>
      </c>
    </row>
    <row r="5339" spans="1:1" x14ac:dyDescent="0.2">
      <c r="A5339" t="s">
        <v>19577</v>
      </c>
    </row>
    <row r="5340" spans="1:1" x14ac:dyDescent="0.2">
      <c r="A5340" t="s">
        <v>19582</v>
      </c>
    </row>
    <row r="5341" spans="1:1" x14ac:dyDescent="0.2">
      <c r="A5341" t="s">
        <v>27506</v>
      </c>
    </row>
    <row r="5342" spans="1:1" x14ac:dyDescent="0.2">
      <c r="A5342" t="s">
        <v>19586</v>
      </c>
    </row>
    <row r="5343" spans="1:1" x14ac:dyDescent="0.2">
      <c r="A5343" t="s">
        <v>19587</v>
      </c>
    </row>
    <row r="5344" spans="1:1" x14ac:dyDescent="0.2">
      <c r="A5344" t="s">
        <v>26346</v>
      </c>
    </row>
    <row r="5345" spans="1:1" x14ac:dyDescent="0.2">
      <c r="A5345" t="s">
        <v>19591</v>
      </c>
    </row>
    <row r="5346" spans="1:1" x14ac:dyDescent="0.2">
      <c r="A5346" t="s">
        <v>19607</v>
      </c>
    </row>
    <row r="5347" spans="1:1" x14ac:dyDescent="0.2">
      <c r="A5347" t="s">
        <v>3144</v>
      </c>
    </row>
    <row r="5348" spans="1:1" x14ac:dyDescent="0.2">
      <c r="A5348" t="s">
        <v>19613</v>
      </c>
    </row>
    <row r="5349" spans="1:1" x14ac:dyDescent="0.2">
      <c r="A5349" t="s">
        <v>27507</v>
      </c>
    </row>
    <row r="5350" spans="1:1" x14ac:dyDescent="0.2">
      <c r="A5350" t="s">
        <v>19614</v>
      </c>
    </row>
    <row r="5351" spans="1:1" x14ac:dyDescent="0.2">
      <c r="A5351" t="s">
        <v>19617</v>
      </c>
    </row>
    <row r="5352" spans="1:1" x14ac:dyDescent="0.2">
      <c r="A5352" t="s">
        <v>27508</v>
      </c>
    </row>
    <row r="5353" spans="1:1" x14ac:dyDescent="0.2">
      <c r="A5353" t="s">
        <v>19619</v>
      </c>
    </row>
    <row r="5354" spans="1:1" x14ac:dyDescent="0.2">
      <c r="A5354" t="s">
        <v>19621</v>
      </c>
    </row>
    <row r="5355" spans="1:1" x14ac:dyDescent="0.2">
      <c r="A5355" t="s">
        <v>19633</v>
      </c>
    </row>
    <row r="5356" spans="1:1" x14ac:dyDescent="0.2">
      <c r="A5356" t="s">
        <v>19638</v>
      </c>
    </row>
    <row r="5357" spans="1:1" x14ac:dyDescent="0.2">
      <c r="A5357" t="s">
        <v>26348</v>
      </c>
    </row>
    <row r="5358" spans="1:1" x14ac:dyDescent="0.2">
      <c r="A5358" t="s">
        <v>19651</v>
      </c>
    </row>
    <row r="5359" spans="1:1" x14ac:dyDescent="0.2">
      <c r="A5359" t="s">
        <v>19652</v>
      </c>
    </row>
    <row r="5360" spans="1:1" x14ac:dyDescent="0.2">
      <c r="A5360" t="s">
        <v>19653</v>
      </c>
    </row>
    <row r="5361" spans="1:1" x14ac:dyDescent="0.2">
      <c r="A5361" t="s">
        <v>19656</v>
      </c>
    </row>
    <row r="5362" spans="1:1" x14ac:dyDescent="0.2">
      <c r="A5362" t="s">
        <v>19657</v>
      </c>
    </row>
    <row r="5363" spans="1:1" x14ac:dyDescent="0.2">
      <c r="A5363" t="s">
        <v>19658</v>
      </c>
    </row>
    <row r="5364" spans="1:1" x14ac:dyDescent="0.2">
      <c r="A5364" t="s">
        <v>19660</v>
      </c>
    </row>
    <row r="5365" spans="1:1" x14ac:dyDescent="0.2">
      <c r="A5365" t="s">
        <v>19663</v>
      </c>
    </row>
    <row r="5366" spans="1:1" x14ac:dyDescent="0.2">
      <c r="A5366" t="s">
        <v>19665</v>
      </c>
    </row>
    <row r="5367" spans="1:1" x14ac:dyDescent="0.2">
      <c r="A5367" t="s">
        <v>19671</v>
      </c>
    </row>
    <row r="5368" spans="1:1" x14ac:dyDescent="0.2">
      <c r="A5368" t="s">
        <v>19684</v>
      </c>
    </row>
    <row r="5369" spans="1:1" x14ac:dyDescent="0.2">
      <c r="A5369" t="s">
        <v>19687</v>
      </c>
    </row>
    <row r="5370" spans="1:1" x14ac:dyDescent="0.2">
      <c r="A5370" t="s">
        <v>27509</v>
      </c>
    </row>
    <row r="5371" spans="1:1" x14ac:dyDescent="0.2">
      <c r="A5371" t="s">
        <v>19690</v>
      </c>
    </row>
    <row r="5372" spans="1:1" x14ac:dyDescent="0.2">
      <c r="A5372" t="s">
        <v>19693</v>
      </c>
    </row>
    <row r="5373" spans="1:1" x14ac:dyDescent="0.2">
      <c r="A5373" t="s">
        <v>19697</v>
      </c>
    </row>
    <row r="5374" spans="1:1" x14ac:dyDescent="0.2">
      <c r="A5374" t="s">
        <v>19702</v>
      </c>
    </row>
    <row r="5375" spans="1:1" x14ac:dyDescent="0.2">
      <c r="A5375" t="s">
        <v>24301</v>
      </c>
    </row>
    <row r="5376" spans="1:1" x14ac:dyDescent="0.2">
      <c r="A5376" t="s">
        <v>19711</v>
      </c>
    </row>
    <row r="5377" spans="1:1" x14ac:dyDescent="0.2">
      <c r="A5377" t="s">
        <v>19713</v>
      </c>
    </row>
    <row r="5378" spans="1:1" x14ac:dyDescent="0.2">
      <c r="A5378" t="s">
        <v>19714</v>
      </c>
    </row>
    <row r="5379" spans="1:1" x14ac:dyDescent="0.2">
      <c r="A5379" t="s">
        <v>19715</v>
      </c>
    </row>
    <row r="5380" spans="1:1" x14ac:dyDescent="0.2">
      <c r="A5380" t="s">
        <v>19716</v>
      </c>
    </row>
    <row r="5381" spans="1:1" x14ac:dyDescent="0.2">
      <c r="A5381" t="s">
        <v>19717</v>
      </c>
    </row>
    <row r="5382" spans="1:1" x14ac:dyDescent="0.2">
      <c r="A5382" t="s">
        <v>19718</v>
      </c>
    </row>
    <row r="5383" spans="1:1" x14ac:dyDescent="0.2">
      <c r="A5383" t="s">
        <v>19719</v>
      </c>
    </row>
    <row r="5384" spans="1:1" x14ac:dyDescent="0.2">
      <c r="A5384" t="s">
        <v>26356</v>
      </c>
    </row>
    <row r="5385" spans="1:1" x14ac:dyDescent="0.2">
      <c r="A5385" t="s">
        <v>19722</v>
      </c>
    </row>
    <row r="5386" spans="1:1" x14ac:dyDescent="0.2">
      <c r="A5386" t="s">
        <v>19723</v>
      </c>
    </row>
    <row r="5387" spans="1:1" x14ac:dyDescent="0.2">
      <c r="A5387" t="s">
        <v>19724</v>
      </c>
    </row>
    <row r="5388" spans="1:1" x14ac:dyDescent="0.2">
      <c r="A5388" t="s">
        <v>19725</v>
      </c>
    </row>
    <row r="5389" spans="1:1" x14ac:dyDescent="0.2">
      <c r="A5389" t="s">
        <v>19729</v>
      </c>
    </row>
    <row r="5390" spans="1:1" x14ac:dyDescent="0.2">
      <c r="A5390" t="s">
        <v>19730</v>
      </c>
    </row>
    <row r="5391" spans="1:1" x14ac:dyDescent="0.2">
      <c r="A5391" t="s">
        <v>27510</v>
      </c>
    </row>
    <row r="5392" spans="1:1" x14ac:dyDescent="0.2">
      <c r="A5392" t="s">
        <v>19750</v>
      </c>
    </row>
    <row r="5393" spans="1:1" x14ac:dyDescent="0.2">
      <c r="A5393" t="s">
        <v>19753</v>
      </c>
    </row>
    <row r="5394" spans="1:1" x14ac:dyDescent="0.2">
      <c r="A5394" t="s">
        <v>24305</v>
      </c>
    </row>
    <row r="5395" spans="1:1" x14ac:dyDescent="0.2">
      <c r="A5395" t="s">
        <v>24306</v>
      </c>
    </row>
    <row r="5396" spans="1:1" x14ac:dyDescent="0.2">
      <c r="A5396" t="s">
        <v>24308</v>
      </c>
    </row>
    <row r="5397" spans="1:1" x14ac:dyDescent="0.2">
      <c r="A5397" t="s">
        <v>24309</v>
      </c>
    </row>
    <row r="5398" spans="1:1" x14ac:dyDescent="0.2">
      <c r="A5398" t="s">
        <v>26360</v>
      </c>
    </row>
    <row r="5399" spans="1:1" x14ac:dyDescent="0.2">
      <c r="A5399" t="s">
        <v>26361</v>
      </c>
    </row>
    <row r="5400" spans="1:1" x14ac:dyDescent="0.2">
      <c r="A5400" t="s">
        <v>19770</v>
      </c>
    </row>
    <row r="5401" spans="1:1" x14ac:dyDescent="0.2">
      <c r="A5401" t="s">
        <v>19772</v>
      </c>
    </row>
    <row r="5402" spans="1:1" x14ac:dyDescent="0.2">
      <c r="A5402" t="s">
        <v>19774</v>
      </c>
    </row>
    <row r="5403" spans="1:1" x14ac:dyDescent="0.2">
      <c r="A5403" t="s">
        <v>27511</v>
      </c>
    </row>
    <row r="5404" spans="1:1" x14ac:dyDescent="0.2">
      <c r="A5404" t="s">
        <v>27512</v>
      </c>
    </row>
    <row r="5405" spans="1:1" x14ac:dyDescent="0.2">
      <c r="A5405" t="s">
        <v>19779</v>
      </c>
    </row>
    <row r="5406" spans="1:1" x14ac:dyDescent="0.2">
      <c r="A5406" t="s">
        <v>760</v>
      </c>
    </row>
    <row r="5407" spans="1:1" x14ac:dyDescent="0.2">
      <c r="A5407" t="s">
        <v>19790</v>
      </c>
    </row>
    <row r="5408" spans="1:1" x14ac:dyDescent="0.2">
      <c r="A5408" t="s">
        <v>19793</v>
      </c>
    </row>
    <row r="5409" spans="1:1" x14ac:dyDescent="0.2">
      <c r="A5409" t="s">
        <v>19794</v>
      </c>
    </row>
    <row r="5410" spans="1:1" x14ac:dyDescent="0.2">
      <c r="A5410" t="s">
        <v>19805</v>
      </c>
    </row>
    <row r="5411" spans="1:1" x14ac:dyDescent="0.2">
      <c r="A5411" t="s">
        <v>19807</v>
      </c>
    </row>
    <row r="5412" spans="1:1" x14ac:dyDescent="0.2">
      <c r="A5412" t="s">
        <v>19808</v>
      </c>
    </row>
    <row r="5413" spans="1:1" x14ac:dyDescent="0.2">
      <c r="A5413" t="s">
        <v>19811</v>
      </c>
    </row>
    <row r="5414" spans="1:1" x14ac:dyDescent="0.2">
      <c r="A5414" t="s">
        <v>19812</v>
      </c>
    </row>
    <row r="5415" spans="1:1" x14ac:dyDescent="0.2">
      <c r="A5415" t="s">
        <v>19813</v>
      </c>
    </row>
    <row r="5416" spans="1:1" x14ac:dyDescent="0.2">
      <c r="A5416" t="s">
        <v>19814</v>
      </c>
    </row>
    <row r="5417" spans="1:1" x14ac:dyDescent="0.2">
      <c r="A5417" t="s">
        <v>19815</v>
      </c>
    </row>
    <row r="5418" spans="1:1" x14ac:dyDescent="0.2">
      <c r="A5418" t="s">
        <v>19817</v>
      </c>
    </row>
    <row r="5419" spans="1:1" x14ac:dyDescent="0.2">
      <c r="A5419" t="s">
        <v>19819</v>
      </c>
    </row>
    <row r="5420" spans="1:1" x14ac:dyDescent="0.2">
      <c r="A5420" t="s">
        <v>19821</v>
      </c>
    </row>
    <row r="5421" spans="1:1" x14ac:dyDescent="0.2">
      <c r="A5421" t="s">
        <v>19823</v>
      </c>
    </row>
    <row r="5422" spans="1:1" x14ac:dyDescent="0.2">
      <c r="A5422" t="s">
        <v>19825</v>
      </c>
    </row>
    <row r="5423" spans="1:1" x14ac:dyDescent="0.2">
      <c r="A5423" t="s">
        <v>19826</v>
      </c>
    </row>
    <row r="5424" spans="1:1" x14ac:dyDescent="0.2">
      <c r="A5424" t="s">
        <v>19828</v>
      </c>
    </row>
    <row r="5425" spans="1:1" x14ac:dyDescent="0.2">
      <c r="A5425" t="s">
        <v>19830</v>
      </c>
    </row>
    <row r="5426" spans="1:1" x14ac:dyDescent="0.2">
      <c r="A5426" t="s">
        <v>2323</v>
      </c>
    </row>
    <row r="5427" spans="1:1" x14ac:dyDescent="0.2">
      <c r="A5427" t="s">
        <v>19834</v>
      </c>
    </row>
    <row r="5428" spans="1:1" x14ac:dyDescent="0.2">
      <c r="A5428" t="s">
        <v>26365</v>
      </c>
    </row>
    <row r="5429" spans="1:1" x14ac:dyDescent="0.2">
      <c r="A5429" t="s">
        <v>19842</v>
      </c>
    </row>
    <row r="5430" spans="1:1" x14ac:dyDescent="0.2">
      <c r="A5430" t="s">
        <v>19843</v>
      </c>
    </row>
    <row r="5431" spans="1:1" x14ac:dyDescent="0.2">
      <c r="A5431" t="s">
        <v>19844</v>
      </c>
    </row>
    <row r="5432" spans="1:1" x14ac:dyDescent="0.2">
      <c r="A5432" t="s">
        <v>19848</v>
      </c>
    </row>
    <row r="5433" spans="1:1" x14ac:dyDescent="0.2">
      <c r="A5433" t="s">
        <v>19849</v>
      </c>
    </row>
    <row r="5434" spans="1:1" x14ac:dyDescent="0.2">
      <c r="A5434" t="s">
        <v>19852</v>
      </c>
    </row>
    <row r="5435" spans="1:1" x14ac:dyDescent="0.2">
      <c r="A5435" t="s">
        <v>19867</v>
      </c>
    </row>
    <row r="5436" spans="1:1" x14ac:dyDescent="0.2">
      <c r="A5436" t="s">
        <v>19878</v>
      </c>
    </row>
    <row r="5437" spans="1:1" x14ac:dyDescent="0.2">
      <c r="A5437" t="s">
        <v>26366</v>
      </c>
    </row>
    <row r="5438" spans="1:1" x14ac:dyDescent="0.2">
      <c r="A5438" t="s">
        <v>19885</v>
      </c>
    </row>
    <row r="5439" spans="1:1" x14ac:dyDescent="0.2">
      <c r="A5439" t="s">
        <v>19887</v>
      </c>
    </row>
    <row r="5440" spans="1:1" x14ac:dyDescent="0.2">
      <c r="A5440" t="s">
        <v>19891</v>
      </c>
    </row>
    <row r="5441" spans="1:1" x14ac:dyDescent="0.2">
      <c r="A5441" t="s">
        <v>19899</v>
      </c>
    </row>
    <row r="5442" spans="1:1" x14ac:dyDescent="0.2">
      <c r="A5442" t="s">
        <v>19900</v>
      </c>
    </row>
    <row r="5443" spans="1:1" x14ac:dyDescent="0.2">
      <c r="A5443" t="s">
        <v>289</v>
      </c>
    </row>
    <row r="5444" spans="1:1" x14ac:dyDescent="0.2">
      <c r="A5444" t="s">
        <v>19904</v>
      </c>
    </row>
    <row r="5445" spans="1:1" x14ac:dyDescent="0.2">
      <c r="A5445" t="s">
        <v>27513</v>
      </c>
    </row>
    <row r="5446" spans="1:1" x14ac:dyDescent="0.2">
      <c r="A5446" t="s">
        <v>19911</v>
      </c>
    </row>
    <row r="5447" spans="1:1" x14ac:dyDescent="0.2">
      <c r="A5447" t="s">
        <v>19912</v>
      </c>
    </row>
    <row r="5448" spans="1:1" x14ac:dyDescent="0.2">
      <c r="A5448" t="s">
        <v>19914</v>
      </c>
    </row>
    <row r="5449" spans="1:1" x14ac:dyDescent="0.2">
      <c r="A5449" t="s">
        <v>27514</v>
      </c>
    </row>
    <row r="5450" spans="1:1" x14ac:dyDescent="0.2">
      <c r="A5450" t="s">
        <v>19922</v>
      </c>
    </row>
    <row r="5451" spans="1:1" x14ac:dyDescent="0.2">
      <c r="A5451" t="s">
        <v>19925</v>
      </c>
    </row>
    <row r="5452" spans="1:1" x14ac:dyDescent="0.2">
      <c r="A5452" t="s">
        <v>19926</v>
      </c>
    </row>
    <row r="5453" spans="1:1" x14ac:dyDescent="0.2">
      <c r="A5453" t="s">
        <v>19927</v>
      </c>
    </row>
    <row r="5454" spans="1:1" x14ac:dyDescent="0.2">
      <c r="A5454" t="s">
        <v>19928</v>
      </c>
    </row>
    <row r="5455" spans="1:1" x14ac:dyDescent="0.2">
      <c r="A5455" t="s">
        <v>24315</v>
      </c>
    </row>
    <row r="5456" spans="1:1" x14ac:dyDescent="0.2">
      <c r="A5456" t="s">
        <v>19933</v>
      </c>
    </row>
    <row r="5457" spans="1:1" x14ac:dyDescent="0.2">
      <c r="A5457" t="s">
        <v>19934</v>
      </c>
    </row>
    <row r="5458" spans="1:1" x14ac:dyDescent="0.2">
      <c r="A5458" t="s">
        <v>19942</v>
      </c>
    </row>
    <row r="5459" spans="1:1" x14ac:dyDescent="0.2">
      <c r="A5459" t="s">
        <v>19945</v>
      </c>
    </row>
    <row r="5460" spans="1:1" x14ac:dyDescent="0.2">
      <c r="A5460" t="s">
        <v>19948</v>
      </c>
    </row>
    <row r="5461" spans="1:1" x14ac:dyDescent="0.2">
      <c r="A5461" t="s">
        <v>19950</v>
      </c>
    </row>
    <row r="5462" spans="1:1" x14ac:dyDescent="0.2">
      <c r="A5462" t="s">
        <v>19952</v>
      </c>
    </row>
    <row r="5463" spans="1:1" x14ac:dyDescent="0.2">
      <c r="A5463" t="s">
        <v>19953</v>
      </c>
    </row>
    <row r="5464" spans="1:1" x14ac:dyDescent="0.2">
      <c r="A5464" t="s">
        <v>19954</v>
      </c>
    </row>
    <row r="5465" spans="1:1" x14ac:dyDescent="0.2">
      <c r="A5465" t="s">
        <v>19958</v>
      </c>
    </row>
    <row r="5466" spans="1:1" x14ac:dyDescent="0.2">
      <c r="A5466" t="s">
        <v>19959</v>
      </c>
    </row>
    <row r="5467" spans="1:1" x14ac:dyDescent="0.2">
      <c r="A5467" t="s">
        <v>860</v>
      </c>
    </row>
    <row r="5468" spans="1:1" x14ac:dyDescent="0.2">
      <c r="A5468" t="s">
        <v>19973</v>
      </c>
    </row>
    <row r="5469" spans="1:1" x14ac:dyDescent="0.2">
      <c r="A5469" t="s">
        <v>27515</v>
      </c>
    </row>
    <row r="5470" spans="1:1" x14ac:dyDescent="0.2">
      <c r="A5470" t="s">
        <v>20009</v>
      </c>
    </row>
    <row r="5471" spans="1:1" x14ac:dyDescent="0.2">
      <c r="A5471" t="s">
        <v>24318</v>
      </c>
    </row>
    <row r="5472" spans="1:1" x14ac:dyDescent="0.2">
      <c r="A5472" t="s">
        <v>20015</v>
      </c>
    </row>
    <row r="5473" spans="1:1" x14ac:dyDescent="0.2">
      <c r="A5473" t="s">
        <v>27516</v>
      </c>
    </row>
    <row r="5474" spans="1:1" x14ac:dyDescent="0.2">
      <c r="A5474" t="s">
        <v>20020</v>
      </c>
    </row>
    <row r="5475" spans="1:1" x14ac:dyDescent="0.2">
      <c r="A5475" t="s">
        <v>20021</v>
      </c>
    </row>
    <row r="5476" spans="1:1" x14ac:dyDescent="0.2">
      <c r="A5476" t="s">
        <v>26379</v>
      </c>
    </row>
    <row r="5477" spans="1:1" x14ac:dyDescent="0.2">
      <c r="A5477" t="s">
        <v>20022</v>
      </c>
    </row>
    <row r="5478" spans="1:1" x14ac:dyDescent="0.2">
      <c r="A5478" t="s">
        <v>20023</v>
      </c>
    </row>
    <row r="5479" spans="1:1" x14ac:dyDescent="0.2">
      <c r="A5479" t="s">
        <v>20024</v>
      </c>
    </row>
    <row r="5480" spans="1:1" x14ac:dyDescent="0.2">
      <c r="A5480" t="s">
        <v>20025</v>
      </c>
    </row>
    <row r="5481" spans="1:1" x14ac:dyDescent="0.2">
      <c r="A5481" t="s">
        <v>20026</v>
      </c>
    </row>
    <row r="5482" spans="1:1" x14ac:dyDescent="0.2">
      <c r="A5482" t="s">
        <v>24323</v>
      </c>
    </row>
    <row r="5483" spans="1:1" x14ac:dyDescent="0.2">
      <c r="A5483" t="s">
        <v>27517</v>
      </c>
    </row>
    <row r="5484" spans="1:1" x14ac:dyDescent="0.2">
      <c r="A5484" t="s">
        <v>20040</v>
      </c>
    </row>
    <row r="5485" spans="1:1" x14ac:dyDescent="0.2">
      <c r="A5485" t="s">
        <v>20050</v>
      </c>
    </row>
    <row r="5486" spans="1:1" x14ac:dyDescent="0.2">
      <c r="A5486" t="s">
        <v>20060</v>
      </c>
    </row>
    <row r="5487" spans="1:1" x14ac:dyDescent="0.2">
      <c r="A5487" t="s">
        <v>20061</v>
      </c>
    </row>
    <row r="5488" spans="1:1" x14ac:dyDescent="0.2">
      <c r="A5488" t="s">
        <v>20063</v>
      </c>
    </row>
    <row r="5489" spans="1:1" x14ac:dyDescent="0.2">
      <c r="A5489" t="s">
        <v>20064</v>
      </c>
    </row>
    <row r="5490" spans="1:1" x14ac:dyDescent="0.2">
      <c r="A5490" t="s">
        <v>20065</v>
      </c>
    </row>
    <row r="5491" spans="1:1" x14ac:dyDescent="0.2">
      <c r="A5491" t="s">
        <v>20066</v>
      </c>
    </row>
    <row r="5492" spans="1:1" x14ac:dyDescent="0.2">
      <c r="A5492" t="s">
        <v>20067</v>
      </c>
    </row>
    <row r="5493" spans="1:1" x14ac:dyDescent="0.2">
      <c r="A5493" t="s">
        <v>26381</v>
      </c>
    </row>
    <row r="5494" spans="1:1" x14ac:dyDescent="0.2">
      <c r="A5494" t="s">
        <v>20069</v>
      </c>
    </row>
    <row r="5495" spans="1:1" x14ac:dyDescent="0.2">
      <c r="A5495" t="s">
        <v>26382</v>
      </c>
    </row>
    <row r="5496" spans="1:1" x14ac:dyDescent="0.2">
      <c r="A5496" t="s">
        <v>26383</v>
      </c>
    </row>
    <row r="5497" spans="1:1" x14ac:dyDescent="0.2">
      <c r="A5497" t="s">
        <v>20070</v>
      </c>
    </row>
    <row r="5498" spans="1:1" x14ac:dyDescent="0.2">
      <c r="A5498" t="s">
        <v>20072</v>
      </c>
    </row>
    <row r="5499" spans="1:1" x14ac:dyDescent="0.2">
      <c r="A5499" t="s">
        <v>20078</v>
      </c>
    </row>
    <row r="5500" spans="1:1" x14ac:dyDescent="0.2">
      <c r="A5500" t="s">
        <v>26384</v>
      </c>
    </row>
    <row r="5501" spans="1:1" x14ac:dyDescent="0.2">
      <c r="A5501" t="s">
        <v>26385</v>
      </c>
    </row>
    <row r="5502" spans="1:1" x14ac:dyDescent="0.2">
      <c r="A5502" t="s">
        <v>26386</v>
      </c>
    </row>
    <row r="5503" spans="1:1" x14ac:dyDescent="0.2">
      <c r="A5503" t="s">
        <v>26387</v>
      </c>
    </row>
    <row r="5504" spans="1:1" x14ac:dyDescent="0.2">
      <c r="A5504" t="s">
        <v>20083</v>
      </c>
    </row>
    <row r="5505" spans="1:1" x14ac:dyDescent="0.2">
      <c r="A5505" t="s">
        <v>26388</v>
      </c>
    </row>
    <row r="5506" spans="1:1" x14ac:dyDescent="0.2">
      <c r="A5506" t="s">
        <v>20084</v>
      </c>
    </row>
    <row r="5507" spans="1:1" x14ac:dyDescent="0.2">
      <c r="A5507" t="s">
        <v>26390</v>
      </c>
    </row>
    <row r="5508" spans="1:1" x14ac:dyDescent="0.2">
      <c r="A5508" t="s">
        <v>26391</v>
      </c>
    </row>
    <row r="5509" spans="1:1" x14ac:dyDescent="0.2">
      <c r="A5509" t="s">
        <v>26392</v>
      </c>
    </row>
    <row r="5510" spans="1:1" x14ac:dyDescent="0.2">
      <c r="A5510" t="s">
        <v>26393</v>
      </c>
    </row>
    <row r="5511" spans="1:1" x14ac:dyDescent="0.2">
      <c r="A5511" t="s">
        <v>26394</v>
      </c>
    </row>
    <row r="5512" spans="1:1" x14ac:dyDescent="0.2">
      <c r="A5512" t="s">
        <v>26395</v>
      </c>
    </row>
    <row r="5513" spans="1:1" x14ac:dyDescent="0.2">
      <c r="A5513" t="s">
        <v>26396</v>
      </c>
    </row>
    <row r="5514" spans="1:1" x14ac:dyDescent="0.2">
      <c r="A5514" t="s">
        <v>26397</v>
      </c>
    </row>
    <row r="5515" spans="1:1" x14ac:dyDescent="0.2">
      <c r="A5515" t="s">
        <v>26398</v>
      </c>
    </row>
    <row r="5516" spans="1:1" x14ac:dyDescent="0.2">
      <c r="A5516" t="s">
        <v>20136</v>
      </c>
    </row>
    <row r="5517" spans="1:1" x14ac:dyDescent="0.2">
      <c r="A5517" t="s">
        <v>27518</v>
      </c>
    </row>
    <row r="5518" spans="1:1" x14ac:dyDescent="0.2">
      <c r="A5518" t="s">
        <v>20139</v>
      </c>
    </row>
    <row r="5519" spans="1:1" x14ac:dyDescent="0.2">
      <c r="A5519" t="s">
        <v>20140</v>
      </c>
    </row>
    <row r="5520" spans="1:1" x14ac:dyDescent="0.2">
      <c r="A5520" t="s">
        <v>20146</v>
      </c>
    </row>
    <row r="5521" spans="1:1" x14ac:dyDescent="0.2">
      <c r="A5521" t="s">
        <v>27519</v>
      </c>
    </row>
    <row r="5522" spans="1:1" x14ac:dyDescent="0.2">
      <c r="A5522" t="s">
        <v>20149</v>
      </c>
    </row>
    <row r="5523" spans="1:1" x14ac:dyDescent="0.2">
      <c r="A5523" t="s">
        <v>20156</v>
      </c>
    </row>
    <row r="5524" spans="1:1" x14ac:dyDescent="0.2">
      <c r="A5524" t="s">
        <v>27520</v>
      </c>
    </row>
    <row r="5525" spans="1:1" x14ac:dyDescent="0.2">
      <c r="A5525" t="s">
        <v>20160</v>
      </c>
    </row>
    <row r="5526" spans="1:1" x14ac:dyDescent="0.2">
      <c r="A5526" t="s">
        <v>27521</v>
      </c>
    </row>
    <row r="5527" spans="1:1" x14ac:dyDescent="0.2">
      <c r="A5527" t="s">
        <v>20162</v>
      </c>
    </row>
    <row r="5528" spans="1:1" x14ac:dyDescent="0.2">
      <c r="A5528" t="s">
        <v>20163</v>
      </c>
    </row>
    <row r="5529" spans="1:1" x14ac:dyDescent="0.2">
      <c r="A5529" t="s">
        <v>20165</v>
      </c>
    </row>
    <row r="5530" spans="1:1" x14ac:dyDescent="0.2">
      <c r="A5530" t="s">
        <v>20166</v>
      </c>
    </row>
    <row r="5531" spans="1:1" x14ac:dyDescent="0.2">
      <c r="A5531" t="s">
        <v>26405</v>
      </c>
    </row>
    <row r="5532" spans="1:1" x14ac:dyDescent="0.2">
      <c r="A5532" t="s">
        <v>27522</v>
      </c>
    </row>
    <row r="5533" spans="1:1" x14ac:dyDescent="0.2">
      <c r="A5533" t="s">
        <v>20167</v>
      </c>
    </row>
    <row r="5534" spans="1:1" x14ac:dyDescent="0.2">
      <c r="A5534" t="s">
        <v>20169</v>
      </c>
    </row>
    <row r="5535" spans="1:1" x14ac:dyDescent="0.2">
      <c r="A5535" t="s">
        <v>20192</v>
      </c>
    </row>
    <row r="5536" spans="1:1" x14ac:dyDescent="0.2">
      <c r="A5536" t="s">
        <v>20194</v>
      </c>
    </row>
    <row r="5537" spans="1:1" x14ac:dyDescent="0.2">
      <c r="A5537" t="s">
        <v>27523</v>
      </c>
    </row>
    <row r="5538" spans="1:1" x14ac:dyDescent="0.2">
      <c r="A5538" t="s">
        <v>24324</v>
      </c>
    </row>
    <row r="5539" spans="1:1" x14ac:dyDescent="0.2">
      <c r="A5539" t="s">
        <v>20199</v>
      </c>
    </row>
    <row r="5540" spans="1:1" x14ac:dyDescent="0.2">
      <c r="A5540" t="s">
        <v>20203</v>
      </c>
    </row>
    <row r="5541" spans="1:1" x14ac:dyDescent="0.2">
      <c r="A5541" t="s">
        <v>2326</v>
      </c>
    </row>
    <row r="5542" spans="1:1" x14ac:dyDescent="0.2">
      <c r="A5542" t="s">
        <v>762</v>
      </c>
    </row>
    <row r="5543" spans="1:1" x14ac:dyDescent="0.2">
      <c r="A5543" t="s">
        <v>20206</v>
      </c>
    </row>
    <row r="5544" spans="1:1" x14ac:dyDescent="0.2">
      <c r="A5544" t="s">
        <v>20209</v>
      </c>
    </row>
    <row r="5545" spans="1:1" x14ac:dyDescent="0.2">
      <c r="A5545" t="s">
        <v>20210</v>
      </c>
    </row>
    <row r="5546" spans="1:1" x14ac:dyDescent="0.2">
      <c r="A5546" t="s">
        <v>27524</v>
      </c>
    </row>
    <row r="5547" spans="1:1" x14ac:dyDescent="0.2">
      <c r="A5547" t="s">
        <v>20214</v>
      </c>
    </row>
    <row r="5548" spans="1:1" x14ac:dyDescent="0.2">
      <c r="A5548" t="s">
        <v>24328</v>
      </c>
    </row>
    <row r="5549" spans="1:1" x14ac:dyDescent="0.2">
      <c r="A5549" t="s">
        <v>27525</v>
      </c>
    </row>
    <row r="5550" spans="1:1" x14ac:dyDescent="0.2">
      <c r="A5550" t="s">
        <v>27526</v>
      </c>
    </row>
    <row r="5551" spans="1:1" x14ac:dyDescent="0.2">
      <c r="A5551" t="s">
        <v>27527</v>
      </c>
    </row>
    <row r="5552" spans="1:1" x14ac:dyDescent="0.2">
      <c r="A5552" t="s">
        <v>20220</v>
      </c>
    </row>
    <row r="5553" spans="1:1" x14ac:dyDescent="0.2">
      <c r="A5553" t="s">
        <v>27528</v>
      </c>
    </row>
    <row r="5554" spans="1:1" x14ac:dyDescent="0.2">
      <c r="A5554" t="s">
        <v>27529</v>
      </c>
    </row>
    <row r="5555" spans="1:1" x14ac:dyDescent="0.2">
      <c r="A5555" t="s">
        <v>27530</v>
      </c>
    </row>
    <row r="5556" spans="1:1" x14ac:dyDescent="0.2">
      <c r="A5556" t="s">
        <v>26415</v>
      </c>
    </row>
    <row r="5557" spans="1:1" x14ac:dyDescent="0.2">
      <c r="A5557" t="s">
        <v>27531</v>
      </c>
    </row>
    <row r="5558" spans="1:1" x14ac:dyDescent="0.2">
      <c r="A5558" t="s">
        <v>26417</v>
      </c>
    </row>
    <row r="5559" spans="1:1" x14ac:dyDescent="0.2">
      <c r="A5559" t="s">
        <v>27532</v>
      </c>
    </row>
    <row r="5560" spans="1:1" x14ac:dyDescent="0.2">
      <c r="A5560" t="s">
        <v>27533</v>
      </c>
    </row>
    <row r="5561" spans="1:1" x14ac:dyDescent="0.2">
      <c r="A5561" t="s">
        <v>27534</v>
      </c>
    </row>
    <row r="5562" spans="1:1" x14ac:dyDescent="0.2">
      <c r="A5562" t="s">
        <v>27535</v>
      </c>
    </row>
    <row r="5563" spans="1:1" x14ac:dyDescent="0.2">
      <c r="A5563" t="s">
        <v>20239</v>
      </c>
    </row>
    <row r="5564" spans="1:1" x14ac:dyDescent="0.2">
      <c r="A5564" t="s">
        <v>20245</v>
      </c>
    </row>
    <row r="5565" spans="1:1" x14ac:dyDescent="0.2">
      <c r="A5565" t="s">
        <v>27536</v>
      </c>
    </row>
    <row r="5566" spans="1:1" x14ac:dyDescent="0.2">
      <c r="A5566" t="s">
        <v>20287</v>
      </c>
    </row>
    <row r="5567" spans="1:1" x14ac:dyDescent="0.2">
      <c r="A5567" t="s">
        <v>20288</v>
      </c>
    </row>
    <row r="5568" spans="1:1" x14ac:dyDescent="0.2">
      <c r="A5568" t="s">
        <v>20314</v>
      </c>
    </row>
    <row r="5569" spans="1:1" x14ac:dyDescent="0.2">
      <c r="A5569" t="s">
        <v>20317</v>
      </c>
    </row>
    <row r="5570" spans="1:1" x14ac:dyDescent="0.2">
      <c r="A5570" t="s">
        <v>20319</v>
      </c>
    </row>
    <row r="5571" spans="1:1" x14ac:dyDescent="0.2">
      <c r="A5571" t="s">
        <v>20320</v>
      </c>
    </row>
    <row r="5572" spans="1:1" x14ac:dyDescent="0.2">
      <c r="A5572" t="s">
        <v>20325</v>
      </c>
    </row>
    <row r="5573" spans="1:1" x14ac:dyDescent="0.2">
      <c r="A5573" t="s">
        <v>20329</v>
      </c>
    </row>
    <row r="5574" spans="1:1" x14ac:dyDescent="0.2">
      <c r="A5574" t="s">
        <v>20333</v>
      </c>
    </row>
    <row r="5575" spans="1:1" x14ac:dyDescent="0.2">
      <c r="A5575" t="s">
        <v>27537</v>
      </c>
    </row>
    <row r="5576" spans="1:1" x14ac:dyDescent="0.2">
      <c r="A5576" t="s">
        <v>27538</v>
      </c>
    </row>
    <row r="5577" spans="1:1" x14ac:dyDescent="0.2">
      <c r="A5577" t="s">
        <v>27539</v>
      </c>
    </row>
    <row r="5578" spans="1:1" x14ac:dyDescent="0.2">
      <c r="A5578" t="s">
        <v>20335</v>
      </c>
    </row>
    <row r="5579" spans="1:1" x14ac:dyDescent="0.2">
      <c r="A5579" t="s">
        <v>20352</v>
      </c>
    </row>
    <row r="5580" spans="1:1" x14ac:dyDescent="0.2">
      <c r="A5580" t="s">
        <v>20354</v>
      </c>
    </row>
    <row r="5581" spans="1:1" x14ac:dyDescent="0.2">
      <c r="A5581" t="s">
        <v>20357</v>
      </c>
    </row>
    <row r="5582" spans="1:1" x14ac:dyDescent="0.2">
      <c r="A5582" t="s">
        <v>20358</v>
      </c>
    </row>
    <row r="5583" spans="1:1" x14ac:dyDescent="0.2">
      <c r="A5583" t="s">
        <v>26423</v>
      </c>
    </row>
    <row r="5584" spans="1:1" x14ac:dyDescent="0.2">
      <c r="A5584" t="s">
        <v>20374</v>
      </c>
    </row>
    <row r="5585" spans="1:1" x14ac:dyDescent="0.2">
      <c r="A5585" t="s">
        <v>20376</v>
      </c>
    </row>
    <row r="5586" spans="1:1" x14ac:dyDescent="0.2">
      <c r="A5586" t="s">
        <v>27540</v>
      </c>
    </row>
    <row r="5587" spans="1:1" x14ac:dyDescent="0.2">
      <c r="A5587" t="s">
        <v>27541</v>
      </c>
    </row>
    <row r="5588" spans="1:1" x14ac:dyDescent="0.2">
      <c r="A5588" t="s">
        <v>27542</v>
      </c>
    </row>
    <row r="5589" spans="1:1" x14ac:dyDescent="0.2">
      <c r="A5589" t="s">
        <v>20378</v>
      </c>
    </row>
    <row r="5590" spans="1:1" x14ac:dyDescent="0.2">
      <c r="A5590" t="s">
        <v>20379</v>
      </c>
    </row>
    <row r="5591" spans="1:1" x14ac:dyDescent="0.2">
      <c r="A5591" t="s">
        <v>20388</v>
      </c>
    </row>
    <row r="5592" spans="1:1" x14ac:dyDescent="0.2">
      <c r="A5592" t="s">
        <v>20403</v>
      </c>
    </row>
    <row r="5593" spans="1:1" x14ac:dyDescent="0.2">
      <c r="A5593" t="s">
        <v>20410</v>
      </c>
    </row>
    <row r="5594" spans="1:1" x14ac:dyDescent="0.2">
      <c r="A5594" t="s">
        <v>26426</v>
      </c>
    </row>
    <row r="5595" spans="1:1" x14ac:dyDescent="0.2">
      <c r="A5595" t="s">
        <v>20417</v>
      </c>
    </row>
    <row r="5596" spans="1:1" x14ac:dyDescent="0.2">
      <c r="A5596" t="s">
        <v>20418</v>
      </c>
    </row>
    <row r="5597" spans="1:1" x14ac:dyDescent="0.2">
      <c r="A5597" t="s">
        <v>26427</v>
      </c>
    </row>
    <row r="5598" spans="1:1" x14ac:dyDescent="0.2">
      <c r="A5598" t="s">
        <v>20430</v>
      </c>
    </row>
    <row r="5599" spans="1:1" x14ac:dyDescent="0.2">
      <c r="A5599" t="s">
        <v>20439</v>
      </c>
    </row>
    <row r="5600" spans="1:1" x14ac:dyDescent="0.2">
      <c r="A5600" t="s">
        <v>26428</v>
      </c>
    </row>
    <row r="5601" spans="1:1" x14ac:dyDescent="0.2">
      <c r="A5601" t="s">
        <v>26429</v>
      </c>
    </row>
    <row r="5602" spans="1:1" x14ac:dyDescent="0.2">
      <c r="A5602" t="s">
        <v>20442</v>
      </c>
    </row>
    <row r="5603" spans="1:1" x14ac:dyDescent="0.2">
      <c r="A5603" t="s">
        <v>20443</v>
      </c>
    </row>
    <row r="5604" spans="1:1" x14ac:dyDescent="0.2">
      <c r="A5604" t="s">
        <v>26430</v>
      </c>
    </row>
    <row r="5605" spans="1:1" x14ac:dyDescent="0.2">
      <c r="A5605" t="s">
        <v>26431</v>
      </c>
    </row>
    <row r="5606" spans="1:1" x14ac:dyDescent="0.2">
      <c r="A5606" t="s">
        <v>20445</v>
      </c>
    </row>
    <row r="5607" spans="1:1" x14ac:dyDescent="0.2">
      <c r="A5607" t="s">
        <v>20446</v>
      </c>
    </row>
    <row r="5608" spans="1:1" x14ac:dyDescent="0.2">
      <c r="A5608" t="s">
        <v>20447</v>
      </c>
    </row>
    <row r="5609" spans="1:1" x14ac:dyDescent="0.2">
      <c r="A5609" t="s">
        <v>26432</v>
      </c>
    </row>
    <row r="5610" spans="1:1" x14ac:dyDescent="0.2">
      <c r="A5610" t="s">
        <v>20448</v>
      </c>
    </row>
    <row r="5611" spans="1:1" x14ac:dyDescent="0.2">
      <c r="A5611" t="s">
        <v>20450</v>
      </c>
    </row>
    <row r="5612" spans="1:1" x14ac:dyDescent="0.2">
      <c r="A5612" t="s">
        <v>20451</v>
      </c>
    </row>
    <row r="5613" spans="1:1" x14ac:dyDescent="0.2">
      <c r="A5613" t="s">
        <v>26433</v>
      </c>
    </row>
    <row r="5614" spans="1:1" x14ac:dyDescent="0.2">
      <c r="A5614" t="s">
        <v>20453</v>
      </c>
    </row>
    <row r="5615" spans="1:1" x14ac:dyDescent="0.2">
      <c r="A5615" t="s">
        <v>20454</v>
      </c>
    </row>
    <row r="5616" spans="1:1" x14ac:dyDescent="0.2">
      <c r="A5616" t="s">
        <v>26434</v>
      </c>
    </row>
    <row r="5617" spans="1:1" x14ac:dyDescent="0.2">
      <c r="A5617" t="s">
        <v>26435</v>
      </c>
    </row>
    <row r="5618" spans="1:1" x14ac:dyDescent="0.2">
      <c r="A5618" t="s">
        <v>26436</v>
      </c>
    </row>
    <row r="5619" spans="1:1" x14ac:dyDescent="0.2">
      <c r="A5619" t="s">
        <v>26437</v>
      </c>
    </row>
    <row r="5620" spans="1:1" x14ac:dyDescent="0.2">
      <c r="A5620" t="s">
        <v>20455</v>
      </c>
    </row>
    <row r="5621" spans="1:1" x14ac:dyDescent="0.2">
      <c r="A5621" t="s">
        <v>20456</v>
      </c>
    </row>
    <row r="5622" spans="1:1" x14ac:dyDescent="0.2">
      <c r="A5622" t="s">
        <v>26438</v>
      </c>
    </row>
    <row r="5623" spans="1:1" x14ac:dyDescent="0.2">
      <c r="A5623" t="s">
        <v>26439</v>
      </c>
    </row>
    <row r="5624" spans="1:1" x14ac:dyDescent="0.2">
      <c r="A5624" t="s">
        <v>26440</v>
      </c>
    </row>
    <row r="5625" spans="1:1" x14ac:dyDescent="0.2">
      <c r="A5625" t="s">
        <v>20457</v>
      </c>
    </row>
    <row r="5626" spans="1:1" x14ac:dyDescent="0.2">
      <c r="A5626" t="s">
        <v>26441</v>
      </c>
    </row>
    <row r="5627" spans="1:1" x14ac:dyDescent="0.2">
      <c r="A5627" t="s">
        <v>20460</v>
      </c>
    </row>
    <row r="5628" spans="1:1" x14ac:dyDescent="0.2">
      <c r="A5628" t="s">
        <v>20462</v>
      </c>
    </row>
    <row r="5629" spans="1:1" x14ac:dyDescent="0.2">
      <c r="A5629" t="s">
        <v>20464</v>
      </c>
    </row>
    <row r="5630" spans="1:1" x14ac:dyDescent="0.2">
      <c r="A5630" t="s">
        <v>20473</v>
      </c>
    </row>
    <row r="5631" spans="1:1" x14ac:dyDescent="0.2">
      <c r="A5631" t="s">
        <v>20474</v>
      </c>
    </row>
    <row r="5632" spans="1:1" x14ac:dyDescent="0.2">
      <c r="A5632" t="s">
        <v>20475</v>
      </c>
    </row>
    <row r="5633" spans="1:1" x14ac:dyDescent="0.2">
      <c r="A5633" t="s">
        <v>26442</v>
      </c>
    </row>
    <row r="5634" spans="1:1" x14ac:dyDescent="0.2">
      <c r="A5634" t="s">
        <v>26443</v>
      </c>
    </row>
    <row r="5635" spans="1:1" x14ac:dyDescent="0.2">
      <c r="A5635" t="s">
        <v>20476</v>
      </c>
    </row>
    <row r="5636" spans="1:1" x14ac:dyDescent="0.2">
      <c r="A5636" t="s">
        <v>20479</v>
      </c>
    </row>
    <row r="5637" spans="1:1" x14ac:dyDescent="0.2">
      <c r="A5637" t="s">
        <v>20480</v>
      </c>
    </row>
    <row r="5638" spans="1:1" x14ac:dyDescent="0.2">
      <c r="A5638" t="s">
        <v>26445</v>
      </c>
    </row>
    <row r="5639" spans="1:1" x14ac:dyDescent="0.2">
      <c r="A5639" t="s">
        <v>20482</v>
      </c>
    </row>
    <row r="5640" spans="1:1" x14ac:dyDescent="0.2">
      <c r="A5640" t="s">
        <v>20483</v>
      </c>
    </row>
    <row r="5641" spans="1:1" x14ac:dyDescent="0.2">
      <c r="A5641" t="s">
        <v>26446</v>
      </c>
    </row>
    <row r="5642" spans="1:1" x14ac:dyDescent="0.2">
      <c r="A5642" t="s">
        <v>20484</v>
      </c>
    </row>
    <row r="5643" spans="1:1" x14ac:dyDescent="0.2">
      <c r="A5643" t="s">
        <v>20485</v>
      </c>
    </row>
    <row r="5644" spans="1:1" x14ac:dyDescent="0.2">
      <c r="A5644" t="s">
        <v>26447</v>
      </c>
    </row>
    <row r="5645" spans="1:1" x14ac:dyDescent="0.2">
      <c r="A5645" t="s">
        <v>20487</v>
      </c>
    </row>
    <row r="5646" spans="1:1" x14ac:dyDescent="0.2">
      <c r="A5646" t="s">
        <v>26448</v>
      </c>
    </row>
    <row r="5647" spans="1:1" x14ac:dyDescent="0.2">
      <c r="A5647" t="s">
        <v>27543</v>
      </c>
    </row>
    <row r="5648" spans="1:1" x14ac:dyDescent="0.2">
      <c r="A5648" t="s">
        <v>27544</v>
      </c>
    </row>
    <row r="5649" spans="1:1" x14ac:dyDescent="0.2">
      <c r="A5649" t="s">
        <v>20490</v>
      </c>
    </row>
    <row r="5650" spans="1:1" x14ac:dyDescent="0.2">
      <c r="A5650" t="s">
        <v>20491</v>
      </c>
    </row>
    <row r="5651" spans="1:1" x14ac:dyDescent="0.2">
      <c r="A5651" t="s">
        <v>20492</v>
      </c>
    </row>
    <row r="5652" spans="1:1" x14ac:dyDescent="0.2">
      <c r="A5652" t="s">
        <v>20493</v>
      </c>
    </row>
    <row r="5653" spans="1:1" x14ac:dyDescent="0.2">
      <c r="A5653" t="s">
        <v>20494</v>
      </c>
    </row>
    <row r="5654" spans="1:1" x14ac:dyDescent="0.2">
      <c r="A5654" t="s">
        <v>26449</v>
      </c>
    </row>
    <row r="5655" spans="1:1" x14ac:dyDescent="0.2">
      <c r="A5655" t="s">
        <v>1934</v>
      </c>
    </row>
    <row r="5656" spans="1:1" x14ac:dyDescent="0.2">
      <c r="A5656" t="s">
        <v>20498</v>
      </c>
    </row>
    <row r="5657" spans="1:1" x14ac:dyDescent="0.2">
      <c r="A5657" t="s">
        <v>26450</v>
      </c>
    </row>
    <row r="5658" spans="1:1" x14ac:dyDescent="0.2">
      <c r="A5658" t="s">
        <v>20500</v>
      </c>
    </row>
    <row r="5659" spans="1:1" x14ac:dyDescent="0.2">
      <c r="A5659" t="s">
        <v>20501</v>
      </c>
    </row>
    <row r="5660" spans="1:1" x14ac:dyDescent="0.2">
      <c r="A5660" t="s">
        <v>20502</v>
      </c>
    </row>
    <row r="5661" spans="1:1" x14ac:dyDescent="0.2">
      <c r="A5661" t="s">
        <v>20503</v>
      </c>
    </row>
    <row r="5662" spans="1:1" x14ac:dyDescent="0.2">
      <c r="A5662" t="s">
        <v>20517</v>
      </c>
    </row>
    <row r="5663" spans="1:1" x14ac:dyDescent="0.2">
      <c r="A5663" t="s">
        <v>26451</v>
      </c>
    </row>
    <row r="5664" spans="1:1" x14ac:dyDescent="0.2">
      <c r="A5664" t="s">
        <v>27545</v>
      </c>
    </row>
    <row r="5665" spans="1:1" x14ac:dyDescent="0.2">
      <c r="A5665" t="s">
        <v>20518</v>
      </c>
    </row>
    <row r="5666" spans="1:1" x14ac:dyDescent="0.2">
      <c r="A5666" t="s">
        <v>26452</v>
      </c>
    </row>
    <row r="5667" spans="1:1" x14ac:dyDescent="0.2">
      <c r="A5667" t="s">
        <v>20522</v>
      </c>
    </row>
    <row r="5668" spans="1:1" x14ac:dyDescent="0.2">
      <c r="A5668" t="s">
        <v>20527</v>
      </c>
    </row>
    <row r="5669" spans="1:1" x14ac:dyDescent="0.2">
      <c r="A5669" t="s">
        <v>20528</v>
      </c>
    </row>
    <row r="5670" spans="1:1" x14ac:dyDescent="0.2">
      <c r="A5670" t="s">
        <v>20529</v>
      </c>
    </row>
    <row r="5671" spans="1:1" x14ac:dyDescent="0.2">
      <c r="A5671" t="s">
        <v>20530</v>
      </c>
    </row>
    <row r="5672" spans="1:1" x14ac:dyDescent="0.2">
      <c r="A5672" t="s">
        <v>20533</v>
      </c>
    </row>
    <row r="5673" spans="1:1" x14ac:dyDescent="0.2">
      <c r="A5673" t="s">
        <v>20534</v>
      </c>
    </row>
    <row r="5674" spans="1:1" x14ac:dyDescent="0.2">
      <c r="A5674" t="s">
        <v>20546</v>
      </c>
    </row>
    <row r="5675" spans="1:1" x14ac:dyDescent="0.2">
      <c r="A5675" t="s">
        <v>27546</v>
      </c>
    </row>
    <row r="5676" spans="1:1" x14ac:dyDescent="0.2">
      <c r="A5676" t="s">
        <v>20547</v>
      </c>
    </row>
    <row r="5677" spans="1:1" x14ac:dyDescent="0.2">
      <c r="A5677" t="s">
        <v>20548</v>
      </c>
    </row>
    <row r="5678" spans="1:1" x14ac:dyDescent="0.2">
      <c r="A5678" t="s">
        <v>20549</v>
      </c>
    </row>
    <row r="5679" spans="1:1" x14ac:dyDescent="0.2">
      <c r="A5679" t="s">
        <v>20552</v>
      </c>
    </row>
    <row r="5680" spans="1:1" x14ac:dyDescent="0.2">
      <c r="A5680" t="s">
        <v>26460</v>
      </c>
    </row>
    <row r="5681" spans="1:1" x14ac:dyDescent="0.2">
      <c r="A5681" t="s">
        <v>27547</v>
      </c>
    </row>
    <row r="5682" spans="1:1" x14ac:dyDescent="0.2">
      <c r="A5682" t="s">
        <v>20554</v>
      </c>
    </row>
    <row r="5683" spans="1:1" x14ac:dyDescent="0.2">
      <c r="A5683" t="s">
        <v>26462</v>
      </c>
    </row>
    <row r="5684" spans="1:1" x14ac:dyDescent="0.2">
      <c r="A5684" t="s">
        <v>20566</v>
      </c>
    </row>
    <row r="5685" spans="1:1" x14ac:dyDescent="0.2">
      <c r="A5685" t="s">
        <v>20570</v>
      </c>
    </row>
    <row r="5686" spans="1:1" x14ac:dyDescent="0.2">
      <c r="A5686" t="s">
        <v>20576</v>
      </c>
    </row>
    <row r="5687" spans="1:1" x14ac:dyDescent="0.2">
      <c r="A5687" t="s">
        <v>20578</v>
      </c>
    </row>
    <row r="5688" spans="1:1" x14ac:dyDescent="0.2">
      <c r="A5688" t="s">
        <v>20579</v>
      </c>
    </row>
    <row r="5689" spans="1:1" x14ac:dyDescent="0.2">
      <c r="A5689" t="s">
        <v>2086</v>
      </c>
    </row>
    <row r="5690" spans="1:1" x14ac:dyDescent="0.2">
      <c r="A5690" t="s">
        <v>1939</v>
      </c>
    </row>
    <row r="5691" spans="1:1" x14ac:dyDescent="0.2">
      <c r="A5691" t="s">
        <v>768</v>
      </c>
    </row>
    <row r="5692" spans="1:1" x14ac:dyDescent="0.2">
      <c r="A5692" t="s">
        <v>20586</v>
      </c>
    </row>
    <row r="5693" spans="1:1" x14ac:dyDescent="0.2">
      <c r="A5693" t="s">
        <v>20587</v>
      </c>
    </row>
    <row r="5694" spans="1:1" x14ac:dyDescent="0.2">
      <c r="A5694" t="s">
        <v>20589</v>
      </c>
    </row>
    <row r="5695" spans="1:1" x14ac:dyDescent="0.2">
      <c r="A5695" t="s">
        <v>26468</v>
      </c>
    </row>
    <row r="5696" spans="1:1" x14ac:dyDescent="0.2">
      <c r="A5696" t="s">
        <v>20590</v>
      </c>
    </row>
    <row r="5697" spans="1:1" x14ac:dyDescent="0.2">
      <c r="A5697" t="s">
        <v>26470</v>
      </c>
    </row>
    <row r="5698" spans="1:1" x14ac:dyDescent="0.2">
      <c r="A5698" t="s">
        <v>26471</v>
      </c>
    </row>
    <row r="5699" spans="1:1" x14ac:dyDescent="0.2">
      <c r="A5699" t="s">
        <v>27548</v>
      </c>
    </row>
    <row r="5700" spans="1:1" x14ac:dyDescent="0.2">
      <c r="A5700" t="s">
        <v>27549</v>
      </c>
    </row>
    <row r="5701" spans="1:1" x14ac:dyDescent="0.2">
      <c r="A5701" t="s">
        <v>20592</v>
      </c>
    </row>
    <row r="5702" spans="1:1" x14ac:dyDescent="0.2">
      <c r="A5702" t="s">
        <v>20594</v>
      </c>
    </row>
    <row r="5703" spans="1:1" x14ac:dyDescent="0.2">
      <c r="A5703" t="s">
        <v>26472</v>
      </c>
    </row>
    <row r="5704" spans="1:1" x14ac:dyDescent="0.2">
      <c r="A5704" t="s">
        <v>20596</v>
      </c>
    </row>
    <row r="5705" spans="1:1" x14ac:dyDescent="0.2">
      <c r="A5705" t="s">
        <v>20598</v>
      </c>
    </row>
    <row r="5706" spans="1:1" x14ac:dyDescent="0.2">
      <c r="A5706" t="s">
        <v>26473</v>
      </c>
    </row>
    <row r="5707" spans="1:1" x14ac:dyDescent="0.2">
      <c r="A5707" t="s">
        <v>26474</v>
      </c>
    </row>
    <row r="5708" spans="1:1" x14ac:dyDescent="0.2">
      <c r="A5708" t="s">
        <v>20599</v>
      </c>
    </row>
    <row r="5709" spans="1:1" x14ac:dyDescent="0.2">
      <c r="A5709" t="s">
        <v>20601</v>
      </c>
    </row>
    <row r="5710" spans="1:1" x14ac:dyDescent="0.2">
      <c r="A5710" t="s">
        <v>20602</v>
      </c>
    </row>
    <row r="5711" spans="1:1" x14ac:dyDescent="0.2">
      <c r="A5711" t="s">
        <v>20603</v>
      </c>
    </row>
    <row r="5712" spans="1:1" x14ac:dyDescent="0.2">
      <c r="A5712" t="s">
        <v>20614</v>
      </c>
    </row>
    <row r="5713" spans="1:1" x14ac:dyDescent="0.2">
      <c r="A5713" t="s">
        <v>20615</v>
      </c>
    </row>
    <row r="5714" spans="1:1" x14ac:dyDescent="0.2">
      <c r="A5714" t="s">
        <v>20617</v>
      </c>
    </row>
    <row r="5715" spans="1:1" x14ac:dyDescent="0.2">
      <c r="A5715" t="s">
        <v>27550</v>
      </c>
    </row>
    <row r="5716" spans="1:1" x14ac:dyDescent="0.2">
      <c r="A5716" t="s">
        <v>27551</v>
      </c>
    </row>
    <row r="5717" spans="1:1" x14ac:dyDescent="0.2">
      <c r="A5717" t="s">
        <v>26477</v>
      </c>
    </row>
    <row r="5718" spans="1:1" x14ac:dyDescent="0.2">
      <c r="A5718" t="s">
        <v>26478</v>
      </c>
    </row>
    <row r="5719" spans="1:1" x14ac:dyDescent="0.2">
      <c r="A5719" t="s">
        <v>27552</v>
      </c>
    </row>
    <row r="5720" spans="1:1" x14ac:dyDescent="0.2">
      <c r="A5720" t="s">
        <v>26479</v>
      </c>
    </row>
    <row r="5721" spans="1:1" x14ac:dyDescent="0.2">
      <c r="A5721" t="s">
        <v>20625</v>
      </c>
    </row>
    <row r="5722" spans="1:1" x14ac:dyDescent="0.2">
      <c r="A5722" t="s">
        <v>20626</v>
      </c>
    </row>
    <row r="5723" spans="1:1" x14ac:dyDescent="0.2">
      <c r="A5723" t="s">
        <v>26480</v>
      </c>
    </row>
    <row r="5724" spans="1:1" x14ac:dyDescent="0.2">
      <c r="A5724" t="s">
        <v>20627</v>
      </c>
    </row>
    <row r="5725" spans="1:1" x14ac:dyDescent="0.2">
      <c r="A5725" t="s">
        <v>27553</v>
      </c>
    </row>
    <row r="5726" spans="1:1" x14ac:dyDescent="0.2">
      <c r="A5726" t="s">
        <v>20629</v>
      </c>
    </row>
    <row r="5727" spans="1:1" x14ac:dyDescent="0.2">
      <c r="A5727" t="s">
        <v>26484</v>
      </c>
    </row>
    <row r="5728" spans="1:1" x14ac:dyDescent="0.2">
      <c r="A5728" t="s">
        <v>20630</v>
      </c>
    </row>
    <row r="5729" spans="1:1" x14ac:dyDescent="0.2">
      <c r="A5729" t="s">
        <v>26485</v>
      </c>
    </row>
    <row r="5730" spans="1:1" x14ac:dyDescent="0.2">
      <c r="A5730" t="s">
        <v>20631</v>
      </c>
    </row>
    <row r="5731" spans="1:1" x14ac:dyDescent="0.2">
      <c r="A5731" t="s">
        <v>20632</v>
      </c>
    </row>
    <row r="5732" spans="1:1" x14ac:dyDescent="0.2">
      <c r="A5732" t="s">
        <v>20633</v>
      </c>
    </row>
    <row r="5733" spans="1:1" x14ac:dyDescent="0.2">
      <c r="A5733" t="s">
        <v>985</v>
      </c>
    </row>
    <row r="5734" spans="1:1" x14ac:dyDescent="0.2">
      <c r="A5734" t="s">
        <v>20635</v>
      </c>
    </row>
    <row r="5735" spans="1:1" x14ac:dyDescent="0.2">
      <c r="A5735" t="s">
        <v>26488</v>
      </c>
    </row>
    <row r="5736" spans="1:1" x14ac:dyDescent="0.2">
      <c r="A5736" t="s">
        <v>20636</v>
      </c>
    </row>
    <row r="5737" spans="1:1" x14ac:dyDescent="0.2">
      <c r="A5737" t="s">
        <v>20637</v>
      </c>
    </row>
    <row r="5738" spans="1:1" x14ac:dyDescent="0.2">
      <c r="A5738" t="s">
        <v>20640</v>
      </c>
    </row>
    <row r="5739" spans="1:1" x14ac:dyDescent="0.2">
      <c r="A5739" t="s">
        <v>20641</v>
      </c>
    </row>
    <row r="5740" spans="1:1" x14ac:dyDescent="0.2">
      <c r="A5740" t="s">
        <v>27554</v>
      </c>
    </row>
    <row r="5741" spans="1:1" x14ac:dyDescent="0.2">
      <c r="A5741" t="s">
        <v>26489</v>
      </c>
    </row>
    <row r="5742" spans="1:1" x14ac:dyDescent="0.2">
      <c r="A5742" t="s">
        <v>26491</v>
      </c>
    </row>
    <row r="5743" spans="1:1" x14ac:dyDescent="0.2">
      <c r="A5743" t="s">
        <v>549</v>
      </c>
    </row>
    <row r="5744" spans="1:1" x14ac:dyDescent="0.2">
      <c r="A5744" t="s">
        <v>27555</v>
      </c>
    </row>
    <row r="5745" spans="1:1" x14ac:dyDescent="0.2">
      <c r="A5745" t="s">
        <v>20642</v>
      </c>
    </row>
    <row r="5746" spans="1:1" x14ac:dyDescent="0.2">
      <c r="A5746" t="s">
        <v>20643</v>
      </c>
    </row>
    <row r="5747" spans="1:1" x14ac:dyDescent="0.2">
      <c r="A5747" t="s">
        <v>2687</v>
      </c>
    </row>
    <row r="5748" spans="1:1" x14ac:dyDescent="0.2">
      <c r="A5748" t="s">
        <v>20644</v>
      </c>
    </row>
    <row r="5749" spans="1:1" x14ac:dyDescent="0.2">
      <c r="A5749" t="s">
        <v>20647</v>
      </c>
    </row>
    <row r="5750" spans="1:1" x14ac:dyDescent="0.2">
      <c r="A5750" t="s">
        <v>20650</v>
      </c>
    </row>
    <row r="5751" spans="1:1" x14ac:dyDescent="0.2">
      <c r="A5751" t="s">
        <v>20654</v>
      </c>
    </row>
    <row r="5752" spans="1:1" x14ac:dyDescent="0.2">
      <c r="A5752" t="s">
        <v>3291</v>
      </c>
    </row>
    <row r="5753" spans="1:1" x14ac:dyDescent="0.2">
      <c r="A5753" t="s">
        <v>20655</v>
      </c>
    </row>
    <row r="5754" spans="1:1" x14ac:dyDescent="0.2">
      <c r="A5754" t="s">
        <v>27556</v>
      </c>
    </row>
    <row r="5755" spans="1:1" x14ac:dyDescent="0.2">
      <c r="A5755" t="s">
        <v>27557</v>
      </c>
    </row>
    <row r="5756" spans="1:1" x14ac:dyDescent="0.2">
      <c r="A5756" t="s">
        <v>20656</v>
      </c>
    </row>
    <row r="5757" spans="1:1" x14ac:dyDescent="0.2">
      <c r="A5757" t="s">
        <v>26494</v>
      </c>
    </row>
    <row r="5758" spans="1:1" x14ac:dyDescent="0.2">
      <c r="A5758" t="s">
        <v>3202</v>
      </c>
    </row>
    <row r="5759" spans="1:1" x14ac:dyDescent="0.2">
      <c r="A5759" t="s">
        <v>20663</v>
      </c>
    </row>
    <row r="5760" spans="1:1" x14ac:dyDescent="0.2">
      <c r="A5760" t="s">
        <v>20667</v>
      </c>
    </row>
    <row r="5761" spans="1:1" x14ac:dyDescent="0.2">
      <c r="A5761" t="s">
        <v>26513</v>
      </c>
    </row>
    <row r="5762" spans="1:1" x14ac:dyDescent="0.2">
      <c r="A5762" t="s">
        <v>26514</v>
      </c>
    </row>
    <row r="5763" spans="1:1" x14ac:dyDescent="0.2">
      <c r="A5763" t="s">
        <v>20668</v>
      </c>
    </row>
    <row r="5764" spans="1:1" x14ac:dyDescent="0.2">
      <c r="A5764" t="s">
        <v>20679</v>
      </c>
    </row>
    <row r="5765" spans="1:1" x14ac:dyDescent="0.2">
      <c r="A5765" t="s">
        <v>20685</v>
      </c>
    </row>
    <row r="5766" spans="1:1" x14ac:dyDescent="0.2">
      <c r="A5766" t="s">
        <v>20690</v>
      </c>
    </row>
    <row r="5767" spans="1:1" x14ac:dyDescent="0.2">
      <c r="A5767" t="s">
        <v>27558</v>
      </c>
    </row>
    <row r="5768" spans="1:1" x14ac:dyDescent="0.2">
      <c r="A5768" t="s">
        <v>20694</v>
      </c>
    </row>
    <row r="5769" spans="1:1" x14ac:dyDescent="0.2">
      <c r="A5769" t="s">
        <v>20697</v>
      </c>
    </row>
    <row r="5770" spans="1:1" x14ac:dyDescent="0.2">
      <c r="A5770" t="s">
        <v>20698</v>
      </c>
    </row>
    <row r="5771" spans="1:1" x14ac:dyDescent="0.2">
      <c r="A5771" t="s">
        <v>27559</v>
      </c>
    </row>
    <row r="5772" spans="1:1" x14ac:dyDescent="0.2">
      <c r="A5772" t="s">
        <v>20701</v>
      </c>
    </row>
    <row r="5773" spans="1:1" x14ac:dyDescent="0.2">
      <c r="A5773" t="s">
        <v>20702</v>
      </c>
    </row>
    <row r="5774" spans="1:1" x14ac:dyDescent="0.2">
      <c r="A5774" t="s">
        <v>26518</v>
      </c>
    </row>
    <row r="5775" spans="1:1" x14ac:dyDescent="0.2">
      <c r="A5775" t="s">
        <v>20704</v>
      </c>
    </row>
    <row r="5776" spans="1:1" x14ac:dyDescent="0.2">
      <c r="A5776" t="s">
        <v>20705</v>
      </c>
    </row>
    <row r="5777" spans="1:1" x14ac:dyDescent="0.2">
      <c r="A5777" t="s">
        <v>26519</v>
      </c>
    </row>
    <row r="5778" spans="1:1" x14ac:dyDescent="0.2">
      <c r="A5778" t="s">
        <v>20716</v>
      </c>
    </row>
    <row r="5779" spans="1:1" x14ac:dyDescent="0.2">
      <c r="A5779" t="s">
        <v>20719</v>
      </c>
    </row>
    <row r="5780" spans="1:1" x14ac:dyDescent="0.2">
      <c r="A5780" t="s">
        <v>26523</v>
      </c>
    </row>
    <row r="5781" spans="1:1" x14ac:dyDescent="0.2">
      <c r="A5781" t="s">
        <v>20725</v>
      </c>
    </row>
    <row r="5782" spans="1:1" x14ac:dyDescent="0.2">
      <c r="A5782" t="s">
        <v>20727</v>
      </c>
    </row>
    <row r="5783" spans="1:1" x14ac:dyDescent="0.2">
      <c r="A5783" t="s">
        <v>20732</v>
      </c>
    </row>
    <row r="5784" spans="1:1" x14ac:dyDescent="0.2">
      <c r="A5784" t="s">
        <v>27560</v>
      </c>
    </row>
    <row r="5785" spans="1:1" x14ac:dyDescent="0.2">
      <c r="A5785" t="s">
        <v>20756</v>
      </c>
    </row>
    <row r="5786" spans="1:1" x14ac:dyDescent="0.2">
      <c r="A5786" t="s">
        <v>20759</v>
      </c>
    </row>
    <row r="5787" spans="1:1" x14ac:dyDescent="0.2">
      <c r="A5787" t="s">
        <v>20760</v>
      </c>
    </row>
    <row r="5788" spans="1:1" x14ac:dyDescent="0.2">
      <c r="A5788" t="s">
        <v>20762</v>
      </c>
    </row>
    <row r="5789" spans="1:1" x14ac:dyDescent="0.2">
      <c r="A5789" t="s">
        <v>20763</v>
      </c>
    </row>
    <row r="5790" spans="1:1" x14ac:dyDescent="0.2">
      <c r="A5790" t="s">
        <v>20764</v>
      </c>
    </row>
    <row r="5791" spans="1:1" x14ac:dyDescent="0.2">
      <c r="A5791" t="s">
        <v>26526</v>
      </c>
    </row>
    <row r="5792" spans="1:1" x14ac:dyDescent="0.2">
      <c r="A5792" t="s">
        <v>20770</v>
      </c>
    </row>
    <row r="5793" spans="1:1" x14ac:dyDescent="0.2">
      <c r="A5793" t="s">
        <v>20774</v>
      </c>
    </row>
    <row r="5794" spans="1:1" x14ac:dyDescent="0.2">
      <c r="A5794" t="s">
        <v>20777</v>
      </c>
    </row>
    <row r="5795" spans="1:1" x14ac:dyDescent="0.2">
      <c r="A5795" t="s">
        <v>20780</v>
      </c>
    </row>
    <row r="5796" spans="1:1" x14ac:dyDescent="0.2">
      <c r="A5796" t="s">
        <v>20785</v>
      </c>
    </row>
    <row r="5797" spans="1:1" x14ac:dyDescent="0.2">
      <c r="A5797" t="s">
        <v>20790</v>
      </c>
    </row>
    <row r="5798" spans="1:1" x14ac:dyDescent="0.2">
      <c r="A5798" t="s">
        <v>20792</v>
      </c>
    </row>
    <row r="5799" spans="1:1" x14ac:dyDescent="0.2">
      <c r="A5799" t="s">
        <v>20796</v>
      </c>
    </row>
    <row r="5800" spans="1:1" x14ac:dyDescent="0.2">
      <c r="A5800" t="s">
        <v>20798</v>
      </c>
    </row>
    <row r="5801" spans="1:1" x14ac:dyDescent="0.2">
      <c r="A5801" t="s">
        <v>20799</v>
      </c>
    </row>
    <row r="5802" spans="1:1" x14ac:dyDescent="0.2">
      <c r="A5802" t="s">
        <v>20801</v>
      </c>
    </row>
    <row r="5803" spans="1:1" x14ac:dyDescent="0.2">
      <c r="A5803" t="s">
        <v>20816</v>
      </c>
    </row>
    <row r="5804" spans="1:1" x14ac:dyDescent="0.2">
      <c r="A5804" t="s">
        <v>26530</v>
      </c>
    </row>
    <row r="5805" spans="1:1" x14ac:dyDescent="0.2">
      <c r="A5805" t="s">
        <v>20823</v>
      </c>
    </row>
    <row r="5806" spans="1:1" x14ac:dyDescent="0.2">
      <c r="A5806" t="s">
        <v>20831</v>
      </c>
    </row>
    <row r="5807" spans="1:1" x14ac:dyDescent="0.2">
      <c r="A5807" t="s">
        <v>20832</v>
      </c>
    </row>
    <row r="5808" spans="1:1" x14ac:dyDescent="0.2">
      <c r="A5808" t="s">
        <v>20833</v>
      </c>
    </row>
    <row r="5809" spans="1:1" x14ac:dyDescent="0.2">
      <c r="A5809" t="s">
        <v>20840</v>
      </c>
    </row>
    <row r="5810" spans="1:1" x14ac:dyDescent="0.2">
      <c r="A5810" t="s">
        <v>27561</v>
      </c>
    </row>
    <row r="5811" spans="1:1" x14ac:dyDescent="0.2">
      <c r="A5811" t="s">
        <v>2307</v>
      </c>
    </row>
    <row r="5812" spans="1:1" x14ac:dyDescent="0.2">
      <c r="A5812" t="s">
        <v>20848</v>
      </c>
    </row>
    <row r="5813" spans="1:1" x14ac:dyDescent="0.2">
      <c r="A5813" t="s">
        <v>20849</v>
      </c>
    </row>
    <row r="5814" spans="1:1" x14ac:dyDescent="0.2">
      <c r="A5814" t="s">
        <v>20855</v>
      </c>
    </row>
    <row r="5815" spans="1:1" x14ac:dyDescent="0.2">
      <c r="A5815" t="s">
        <v>987</v>
      </c>
    </row>
    <row r="5816" spans="1:1" x14ac:dyDescent="0.2">
      <c r="A5816" t="s">
        <v>20866</v>
      </c>
    </row>
    <row r="5817" spans="1:1" x14ac:dyDescent="0.2">
      <c r="A5817" t="s">
        <v>299</v>
      </c>
    </row>
    <row r="5818" spans="1:1" x14ac:dyDescent="0.2">
      <c r="A5818" t="s">
        <v>20870</v>
      </c>
    </row>
    <row r="5819" spans="1:1" x14ac:dyDescent="0.2">
      <c r="A5819" t="s">
        <v>293</v>
      </c>
    </row>
    <row r="5820" spans="1:1" x14ac:dyDescent="0.2">
      <c r="A5820" t="s">
        <v>20872</v>
      </c>
    </row>
    <row r="5821" spans="1:1" x14ac:dyDescent="0.2">
      <c r="A5821" t="s">
        <v>20873</v>
      </c>
    </row>
    <row r="5822" spans="1:1" x14ac:dyDescent="0.2">
      <c r="A5822" t="s">
        <v>20877</v>
      </c>
    </row>
    <row r="5823" spans="1:1" x14ac:dyDescent="0.2">
      <c r="A5823" t="s">
        <v>27562</v>
      </c>
    </row>
    <row r="5824" spans="1:1" x14ac:dyDescent="0.2">
      <c r="A5824" t="s">
        <v>284</v>
      </c>
    </row>
    <row r="5825" spans="1:1" x14ac:dyDescent="0.2">
      <c r="A5825" t="s">
        <v>26548</v>
      </c>
    </row>
    <row r="5826" spans="1:1" x14ac:dyDescent="0.2">
      <c r="A5826" t="s">
        <v>20878</v>
      </c>
    </row>
    <row r="5827" spans="1:1" x14ac:dyDescent="0.2">
      <c r="A5827" t="s">
        <v>26549</v>
      </c>
    </row>
    <row r="5828" spans="1:1" x14ac:dyDescent="0.2">
      <c r="A5828" t="s">
        <v>26550</v>
      </c>
    </row>
    <row r="5829" spans="1:1" x14ac:dyDescent="0.2">
      <c r="A5829" t="s">
        <v>20879</v>
      </c>
    </row>
    <row r="5830" spans="1:1" x14ac:dyDescent="0.2">
      <c r="A5830" t="s">
        <v>20880</v>
      </c>
    </row>
    <row r="5831" spans="1:1" x14ac:dyDescent="0.2">
      <c r="A5831" t="s">
        <v>20881</v>
      </c>
    </row>
    <row r="5832" spans="1:1" x14ac:dyDescent="0.2">
      <c r="A5832" t="s">
        <v>20882</v>
      </c>
    </row>
    <row r="5833" spans="1:1" x14ac:dyDescent="0.2">
      <c r="A5833" t="s">
        <v>991</v>
      </c>
    </row>
    <row r="5834" spans="1:1" x14ac:dyDescent="0.2">
      <c r="A5834" t="s">
        <v>20885</v>
      </c>
    </row>
    <row r="5835" spans="1:1" x14ac:dyDescent="0.2">
      <c r="A5835" t="s">
        <v>26551</v>
      </c>
    </row>
    <row r="5836" spans="1:1" x14ac:dyDescent="0.2">
      <c r="A5836" t="s">
        <v>20886</v>
      </c>
    </row>
    <row r="5837" spans="1:1" x14ac:dyDescent="0.2">
      <c r="A5837" t="s">
        <v>20889</v>
      </c>
    </row>
    <row r="5838" spans="1:1" x14ac:dyDescent="0.2">
      <c r="A5838" t="s">
        <v>20890</v>
      </c>
    </row>
    <row r="5839" spans="1:1" x14ac:dyDescent="0.2">
      <c r="A5839" t="s">
        <v>20891</v>
      </c>
    </row>
    <row r="5840" spans="1:1" x14ac:dyDescent="0.2">
      <c r="A5840" t="s">
        <v>26554</v>
      </c>
    </row>
    <row r="5841" spans="1:1" x14ac:dyDescent="0.2">
      <c r="A5841" t="s">
        <v>20892</v>
      </c>
    </row>
    <row r="5842" spans="1:1" x14ac:dyDescent="0.2">
      <c r="A5842" t="s">
        <v>20895</v>
      </c>
    </row>
    <row r="5843" spans="1:1" x14ac:dyDescent="0.2">
      <c r="A5843" t="s">
        <v>20898</v>
      </c>
    </row>
    <row r="5844" spans="1:1" x14ac:dyDescent="0.2">
      <c r="A5844" t="s">
        <v>20899</v>
      </c>
    </row>
    <row r="5845" spans="1:1" x14ac:dyDescent="0.2">
      <c r="A5845" t="s">
        <v>20900</v>
      </c>
    </row>
    <row r="5846" spans="1:1" x14ac:dyDescent="0.2">
      <c r="A5846" t="s">
        <v>26555</v>
      </c>
    </row>
    <row r="5847" spans="1:1" x14ac:dyDescent="0.2">
      <c r="A5847" t="s">
        <v>20904</v>
      </c>
    </row>
    <row r="5848" spans="1:1" x14ac:dyDescent="0.2">
      <c r="A5848" t="s">
        <v>20906</v>
      </c>
    </row>
    <row r="5849" spans="1:1" x14ac:dyDescent="0.2">
      <c r="A5849" t="s">
        <v>20907</v>
      </c>
    </row>
    <row r="5850" spans="1:1" x14ac:dyDescent="0.2">
      <c r="A5850" t="s">
        <v>20908</v>
      </c>
    </row>
    <row r="5851" spans="1:1" x14ac:dyDescent="0.2">
      <c r="A5851" t="s">
        <v>20910</v>
      </c>
    </row>
    <row r="5852" spans="1:1" x14ac:dyDescent="0.2">
      <c r="A5852" t="s">
        <v>20911</v>
      </c>
    </row>
    <row r="5853" spans="1:1" x14ac:dyDescent="0.2">
      <c r="A5853" t="s">
        <v>20918</v>
      </c>
    </row>
    <row r="5854" spans="1:1" x14ac:dyDescent="0.2">
      <c r="A5854" t="s">
        <v>20923</v>
      </c>
    </row>
    <row r="5855" spans="1:1" x14ac:dyDescent="0.2">
      <c r="A5855" t="s">
        <v>20925</v>
      </c>
    </row>
    <row r="5856" spans="1:1" x14ac:dyDescent="0.2">
      <c r="A5856" t="s">
        <v>20926</v>
      </c>
    </row>
    <row r="5857" spans="1:1" x14ac:dyDescent="0.2">
      <c r="A5857" t="s">
        <v>20927</v>
      </c>
    </row>
    <row r="5858" spans="1:1" x14ac:dyDescent="0.2">
      <c r="A5858" t="s">
        <v>26556</v>
      </c>
    </row>
    <row r="5859" spans="1:1" x14ac:dyDescent="0.2">
      <c r="A5859" t="s">
        <v>20934</v>
      </c>
    </row>
    <row r="5860" spans="1:1" x14ac:dyDescent="0.2">
      <c r="A5860" t="s">
        <v>20937</v>
      </c>
    </row>
    <row r="5861" spans="1:1" x14ac:dyDescent="0.2">
      <c r="A5861" t="s">
        <v>20942</v>
      </c>
    </row>
    <row r="5862" spans="1:1" x14ac:dyDescent="0.2">
      <c r="A5862" t="s">
        <v>20944</v>
      </c>
    </row>
    <row r="5863" spans="1:1" x14ac:dyDescent="0.2">
      <c r="A5863" t="s">
        <v>20946</v>
      </c>
    </row>
    <row r="5864" spans="1:1" x14ac:dyDescent="0.2">
      <c r="A5864" t="s">
        <v>20952</v>
      </c>
    </row>
    <row r="5865" spans="1:1" x14ac:dyDescent="0.2">
      <c r="A5865" t="s">
        <v>20956</v>
      </c>
    </row>
    <row r="5866" spans="1:1" x14ac:dyDescent="0.2">
      <c r="A5866" t="s">
        <v>20957</v>
      </c>
    </row>
    <row r="5867" spans="1:1" x14ac:dyDescent="0.2">
      <c r="A5867" t="s">
        <v>20967</v>
      </c>
    </row>
    <row r="5868" spans="1:1" x14ac:dyDescent="0.2">
      <c r="A5868" t="s">
        <v>20971</v>
      </c>
    </row>
    <row r="5869" spans="1:1" x14ac:dyDescent="0.2">
      <c r="A5869" t="s">
        <v>20972</v>
      </c>
    </row>
    <row r="5870" spans="1:1" x14ac:dyDescent="0.2">
      <c r="A5870" t="s">
        <v>20973</v>
      </c>
    </row>
    <row r="5871" spans="1:1" x14ac:dyDescent="0.2">
      <c r="A5871" t="s">
        <v>20981</v>
      </c>
    </row>
    <row r="5872" spans="1:1" x14ac:dyDescent="0.2">
      <c r="A5872" t="s">
        <v>2238</v>
      </c>
    </row>
    <row r="5873" spans="1:1" x14ac:dyDescent="0.2">
      <c r="A5873" t="s">
        <v>20986</v>
      </c>
    </row>
    <row r="5874" spans="1:1" x14ac:dyDescent="0.2">
      <c r="A5874" t="s">
        <v>20987</v>
      </c>
    </row>
    <row r="5875" spans="1:1" x14ac:dyDescent="0.2">
      <c r="A5875" t="s">
        <v>20988</v>
      </c>
    </row>
    <row r="5876" spans="1:1" x14ac:dyDescent="0.2">
      <c r="A5876" t="s">
        <v>20991</v>
      </c>
    </row>
    <row r="5877" spans="1:1" x14ac:dyDescent="0.2">
      <c r="A5877" t="s">
        <v>20996</v>
      </c>
    </row>
    <row r="5878" spans="1:1" x14ac:dyDescent="0.2">
      <c r="A5878" t="s">
        <v>20997</v>
      </c>
    </row>
    <row r="5879" spans="1:1" x14ac:dyDescent="0.2">
      <c r="A5879" t="s">
        <v>20999</v>
      </c>
    </row>
    <row r="5880" spans="1:1" x14ac:dyDescent="0.2">
      <c r="A5880" t="s">
        <v>21002</v>
      </c>
    </row>
    <row r="5881" spans="1:1" x14ac:dyDescent="0.2">
      <c r="A5881" t="s">
        <v>21003</v>
      </c>
    </row>
    <row r="5882" spans="1:1" x14ac:dyDescent="0.2">
      <c r="A5882" t="s">
        <v>21007</v>
      </c>
    </row>
    <row r="5883" spans="1:1" x14ac:dyDescent="0.2">
      <c r="A5883" t="s">
        <v>21008</v>
      </c>
    </row>
    <row r="5884" spans="1:1" x14ac:dyDescent="0.2">
      <c r="A5884" t="s">
        <v>21017</v>
      </c>
    </row>
    <row r="5885" spans="1:1" x14ac:dyDescent="0.2">
      <c r="A5885" t="s">
        <v>26559</v>
      </c>
    </row>
    <row r="5886" spans="1:1" x14ac:dyDescent="0.2">
      <c r="A5886" t="s">
        <v>27563</v>
      </c>
    </row>
    <row r="5887" spans="1:1" x14ac:dyDescent="0.2">
      <c r="A5887" t="s">
        <v>21018</v>
      </c>
    </row>
    <row r="5888" spans="1:1" x14ac:dyDescent="0.2">
      <c r="A5888" t="s">
        <v>21019</v>
      </c>
    </row>
    <row r="5889" spans="1:1" x14ac:dyDescent="0.2">
      <c r="A5889" t="s">
        <v>21020</v>
      </c>
    </row>
    <row r="5890" spans="1:1" x14ac:dyDescent="0.2">
      <c r="A5890" t="s">
        <v>27564</v>
      </c>
    </row>
    <row r="5891" spans="1:1" x14ac:dyDescent="0.2">
      <c r="A5891" t="s">
        <v>21021</v>
      </c>
    </row>
    <row r="5892" spans="1:1" x14ac:dyDescent="0.2">
      <c r="A5892" t="s">
        <v>21022</v>
      </c>
    </row>
    <row r="5893" spans="1:1" x14ac:dyDescent="0.2">
      <c r="A5893" t="s">
        <v>21024</v>
      </c>
    </row>
    <row r="5894" spans="1:1" x14ac:dyDescent="0.2">
      <c r="A5894" t="s">
        <v>21025</v>
      </c>
    </row>
    <row r="5895" spans="1:1" x14ac:dyDescent="0.2">
      <c r="A5895" t="s">
        <v>21026</v>
      </c>
    </row>
    <row r="5896" spans="1:1" x14ac:dyDescent="0.2">
      <c r="A5896" t="s">
        <v>21027</v>
      </c>
    </row>
    <row r="5897" spans="1:1" x14ac:dyDescent="0.2">
      <c r="A5897" t="s">
        <v>26560</v>
      </c>
    </row>
    <row r="5898" spans="1:1" x14ac:dyDescent="0.2">
      <c r="A5898" t="s">
        <v>27565</v>
      </c>
    </row>
    <row r="5899" spans="1:1" x14ac:dyDescent="0.2">
      <c r="A5899" t="s">
        <v>27566</v>
      </c>
    </row>
    <row r="5900" spans="1:1" x14ac:dyDescent="0.2">
      <c r="A5900" t="s">
        <v>21029</v>
      </c>
    </row>
    <row r="5901" spans="1:1" x14ac:dyDescent="0.2">
      <c r="A5901" t="s">
        <v>21030</v>
      </c>
    </row>
    <row r="5902" spans="1:1" x14ac:dyDescent="0.2">
      <c r="A5902" t="s">
        <v>27567</v>
      </c>
    </row>
    <row r="5903" spans="1:1" x14ac:dyDescent="0.2">
      <c r="A5903" t="s">
        <v>21031</v>
      </c>
    </row>
    <row r="5904" spans="1:1" x14ac:dyDescent="0.2">
      <c r="A5904" t="s">
        <v>21032</v>
      </c>
    </row>
    <row r="5905" spans="1:1" x14ac:dyDescent="0.2">
      <c r="A5905" t="s">
        <v>21034</v>
      </c>
    </row>
    <row r="5906" spans="1:1" x14ac:dyDescent="0.2">
      <c r="A5906" t="s">
        <v>21035</v>
      </c>
    </row>
    <row r="5907" spans="1:1" x14ac:dyDescent="0.2">
      <c r="A5907" t="s">
        <v>21036</v>
      </c>
    </row>
    <row r="5908" spans="1:1" x14ac:dyDescent="0.2">
      <c r="A5908" t="s">
        <v>21037</v>
      </c>
    </row>
    <row r="5909" spans="1:1" x14ac:dyDescent="0.2">
      <c r="A5909" t="s">
        <v>21038</v>
      </c>
    </row>
    <row r="5910" spans="1:1" x14ac:dyDescent="0.2">
      <c r="A5910" t="s">
        <v>21039</v>
      </c>
    </row>
    <row r="5911" spans="1:1" x14ac:dyDescent="0.2">
      <c r="A5911" t="s">
        <v>27568</v>
      </c>
    </row>
    <row r="5912" spans="1:1" x14ac:dyDescent="0.2">
      <c r="A5912" t="s">
        <v>21040</v>
      </c>
    </row>
    <row r="5913" spans="1:1" x14ac:dyDescent="0.2">
      <c r="A5913" t="s">
        <v>26561</v>
      </c>
    </row>
    <row r="5914" spans="1:1" x14ac:dyDescent="0.2">
      <c r="A5914" t="s">
        <v>27569</v>
      </c>
    </row>
    <row r="5915" spans="1:1" x14ac:dyDescent="0.2">
      <c r="A5915" t="s">
        <v>21041</v>
      </c>
    </row>
    <row r="5916" spans="1:1" x14ac:dyDescent="0.2">
      <c r="A5916" t="s">
        <v>21042</v>
      </c>
    </row>
    <row r="5917" spans="1:1" x14ac:dyDescent="0.2">
      <c r="A5917" t="s">
        <v>27570</v>
      </c>
    </row>
    <row r="5918" spans="1:1" x14ac:dyDescent="0.2">
      <c r="A5918" t="s">
        <v>27571</v>
      </c>
    </row>
    <row r="5919" spans="1:1" x14ac:dyDescent="0.2">
      <c r="A5919" t="s">
        <v>26562</v>
      </c>
    </row>
    <row r="5920" spans="1:1" x14ac:dyDescent="0.2">
      <c r="A5920" t="s">
        <v>21044</v>
      </c>
    </row>
    <row r="5921" spans="1:1" x14ac:dyDescent="0.2">
      <c r="A5921" t="s">
        <v>27572</v>
      </c>
    </row>
    <row r="5922" spans="1:1" x14ac:dyDescent="0.2">
      <c r="A5922" t="s">
        <v>27573</v>
      </c>
    </row>
    <row r="5923" spans="1:1" x14ac:dyDescent="0.2">
      <c r="A5923" t="s">
        <v>21045</v>
      </c>
    </row>
    <row r="5924" spans="1:1" x14ac:dyDescent="0.2">
      <c r="A5924" t="s">
        <v>27574</v>
      </c>
    </row>
    <row r="5925" spans="1:1" x14ac:dyDescent="0.2">
      <c r="A5925" t="s">
        <v>21047</v>
      </c>
    </row>
    <row r="5926" spans="1:1" x14ac:dyDescent="0.2">
      <c r="A5926" t="s">
        <v>21048</v>
      </c>
    </row>
    <row r="5927" spans="1:1" x14ac:dyDescent="0.2">
      <c r="A5927" t="s">
        <v>21051</v>
      </c>
    </row>
    <row r="5928" spans="1:1" x14ac:dyDescent="0.2">
      <c r="A5928" t="s">
        <v>27575</v>
      </c>
    </row>
    <row r="5929" spans="1:1" x14ac:dyDescent="0.2">
      <c r="A5929" t="s">
        <v>21053</v>
      </c>
    </row>
    <row r="5930" spans="1:1" x14ac:dyDescent="0.2">
      <c r="A5930" t="s">
        <v>21054</v>
      </c>
    </row>
    <row r="5931" spans="1:1" x14ac:dyDescent="0.2">
      <c r="A5931" t="s">
        <v>21055</v>
      </c>
    </row>
    <row r="5932" spans="1:1" x14ac:dyDescent="0.2">
      <c r="A5932" t="s">
        <v>21056</v>
      </c>
    </row>
    <row r="5933" spans="1:1" x14ac:dyDescent="0.2">
      <c r="A5933" t="s">
        <v>27576</v>
      </c>
    </row>
    <row r="5934" spans="1:1" x14ac:dyDescent="0.2">
      <c r="A5934" t="s">
        <v>21057</v>
      </c>
    </row>
    <row r="5935" spans="1:1" x14ac:dyDescent="0.2">
      <c r="A5935" t="s">
        <v>21058</v>
      </c>
    </row>
    <row r="5936" spans="1:1" x14ac:dyDescent="0.2">
      <c r="A5936" t="s">
        <v>21059</v>
      </c>
    </row>
    <row r="5937" spans="1:1" x14ac:dyDescent="0.2">
      <c r="A5937" t="s">
        <v>21060</v>
      </c>
    </row>
    <row r="5938" spans="1:1" x14ac:dyDescent="0.2">
      <c r="A5938" t="s">
        <v>21061</v>
      </c>
    </row>
    <row r="5939" spans="1:1" x14ac:dyDescent="0.2">
      <c r="A5939" t="s">
        <v>21062</v>
      </c>
    </row>
    <row r="5940" spans="1:1" x14ac:dyDescent="0.2">
      <c r="A5940" t="s">
        <v>27577</v>
      </c>
    </row>
    <row r="5941" spans="1:1" x14ac:dyDescent="0.2">
      <c r="A5941" t="s">
        <v>21063</v>
      </c>
    </row>
    <row r="5942" spans="1:1" x14ac:dyDescent="0.2">
      <c r="A5942" t="s">
        <v>21064</v>
      </c>
    </row>
    <row r="5943" spans="1:1" x14ac:dyDescent="0.2">
      <c r="A5943" t="s">
        <v>21065</v>
      </c>
    </row>
    <row r="5944" spans="1:1" x14ac:dyDescent="0.2">
      <c r="A5944" t="s">
        <v>21066</v>
      </c>
    </row>
    <row r="5945" spans="1:1" x14ac:dyDescent="0.2">
      <c r="A5945" t="s">
        <v>21068</v>
      </c>
    </row>
    <row r="5946" spans="1:1" x14ac:dyDescent="0.2">
      <c r="A5946" t="s">
        <v>21069</v>
      </c>
    </row>
    <row r="5947" spans="1:1" x14ac:dyDescent="0.2">
      <c r="A5947" t="s">
        <v>21070</v>
      </c>
    </row>
    <row r="5948" spans="1:1" x14ac:dyDescent="0.2">
      <c r="A5948" t="s">
        <v>21071</v>
      </c>
    </row>
    <row r="5949" spans="1:1" x14ac:dyDescent="0.2">
      <c r="A5949" t="s">
        <v>21072</v>
      </c>
    </row>
    <row r="5950" spans="1:1" x14ac:dyDescent="0.2">
      <c r="A5950" t="s">
        <v>21073</v>
      </c>
    </row>
    <row r="5951" spans="1:1" x14ac:dyDescent="0.2">
      <c r="A5951" t="s">
        <v>21075</v>
      </c>
    </row>
    <row r="5952" spans="1:1" x14ac:dyDescent="0.2">
      <c r="A5952" t="s">
        <v>21076</v>
      </c>
    </row>
    <row r="5953" spans="1:1" x14ac:dyDescent="0.2">
      <c r="A5953" t="s">
        <v>21077</v>
      </c>
    </row>
    <row r="5954" spans="1:1" x14ac:dyDescent="0.2">
      <c r="A5954" t="s">
        <v>21079</v>
      </c>
    </row>
    <row r="5955" spans="1:1" x14ac:dyDescent="0.2">
      <c r="A5955" t="s">
        <v>21080</v>
      </c>
    </row>
    <row r="5956" spans="1:1" x14ac:dyDescent="0.2">
      <c r="A5956" t="s">
        <v>21081</v>
      </c>
    </row>
    <row r="5957" spans="1:1" x14ac:dyDescent="0.2">
      <c r="A5957" t="s">
        <v>21082</v>
      </c>
    </row>
    <row r="5958" spans="1:1" x14ac:dyDescent="0.2">
      <c r="A5958" t="s">
        <v>21083</v>
      </c>
    </row>
    <row r="5959" spans="1:1" x14ac:dyDescent="0.2">
      <c r="A5959" t="s">
        <v>21085</v>
      </c>
    </row>
    <row r="5960" spans="1:1" x14ac:dyDescent="0.2">
      <c r="A5960" t="s">
        <v>21086</v>
      </c>
    </row>
    <row r="5961" spans="1:1" x14ac:dyDescent="0.2">
      <c r="A5961" t="s">
        <v>21088</v>
      </c>
    </row>
    <row r="5962" spans="1:1" x14ac:dyDescent="0.2">
      <c r="A5962" t="s">
        <v>21090</v>
      </c>
    </row>
    <row r="5963" spans="1:1" x14ac:dyDescent="0.2">
      <c r="A5963" t="s">
        <v>27578</v>
      </c>
    </row>
    <row r="5964" spans="1:1" x14ac:dyDescent="0.2">
      <c r="A5964" t="s">
        <v>27579</v>
      </c>
    </row>
    <row r="5965" spans="1:1" x14ac:dyDescent="0.2">
      <c r="A5965" t="s">
        <v>21104</v>
      </c>
    </row>
    <row r="5966" spans="1:1" x14ac:dyDescent="0.2">
      <c r="A5966" t="s">
        <v>21105</v>
      </c>
    </row>
    <row r="5967" spans="1:1" x14ac:dyDescent="0.2">
      <c r="A5967" t="s">
        <v>21106</v>
      </c>
    </row>
    <row r="5968" spans="1:1" x14ac:dyDescent="0.2">
      <c r="A5968" t="s">
        <v>21107</v>
      </c>
    </row>
    <row r="5969" spans="1:1" x14ac:dyDescent="0.2">
      <c r="A5969" t="s">
        <v>21108</v>
      </c>
    </row>
    <row r="5970" spans="1:1" x14ac:dyDescent="0.2">
      <c r="A5970" t="s">
        <v>21109</v>
      </c>
    </row>
    <row r="5971" spans="1:1" x14ac:dyDescent="0.2">
      <c r="A5971" t="s">
        <v>26563</v>
      </c>
    </row>
    <row r="5972" spans="1:1" x14ac:dyDescent="0.2">
      <c r="A5972" t="s">
        <v>26564</v>
      </c>
    </row>
    <row r="5973" spans="1:1" x14ac:dyDescent="0.2">
      <c r="A5973" t="s">
        <v>21110</v>
      </c>
    </row>
    <row r="5974" spans="1:1" x14ac:dyDescent="0.2">
      <c r="A5974" t="s">
        <v>21111</v>
      </c>
    </row>
    <row r="5975" spans="1:1" x14ac:dyDescent="0.2">
      <c r="A5975" t="s">
        <v>21112</v>
      </c>
    </row>
    <row r="5976" spans="1:1" x14ac:dyDescent="0.2">
      <c r="A5976" t="s">
        <v>21113</v>
      </c>
    </row>
    <row r="5977" spans="1:1" x14ac:dyDescent="0.2">
      <c r="A5977" t="s">
        <v>21115</v>
      </c>
    </row>
    <row r="5978" spans="1:1" x14ac:dyDescent="0.2">
      <c r="A5978" t="s">
        <v>21116</v>
      </c>
    </row>
    <row r="5979" spans="1:1" x14ac:dyDescent="0.2">
      <c r="A5979" t="s">
        <v>21117</v>
      </c>
    </row>
    <row r="5980" spans="1:1" x14ac:dyDescent="0.2">
      <c r="A5980" t="s">
        <v>21119</v>
      </c>
    </row>
    <row r="5981" spans="1:1" x14ac:dyDescent="0.2">
      <c r="A5981" t="s">
        <v>21121</v>
      </c>
    </row>
    <row r="5982" spans="1:1" x14ac:dyDescent="0.2">
      <c r="A5982" t="s">
        <v>21134</v>
      </c>
    </row>
    <row r="5983" spans="1:1" x14ac:dyDescent="0.2">
      <c r="A5983" t="s">
        <v>21135</v>
      </c>
    </row>
    <row r="5984" spans="1:1" x14ac:dyDescent="0.2">
      <c r="A5984" t="s">
        <v>993</v>
      </c>
    </row>
    <row r="5985" spans="1:1" x14ac:dyDescent="0.2">
      <c r="A5985" t="s">
        <v>21137</v>
      </c>
    </row>
    <row r="5986" spans="1:1" x14ac:dyDescent="0.2">
      <c r="A5986" t="s">
        <v>21138</v>
      </c>
    </row>
    <row r="5987" spans="1:1" x14ac:dyDescent="0.2">
      <c r="A5987" t="s">
        <v>26565</v>
      </c>
    </row>
    <row r="5988" spans="1:1" x14ac:dyDescent="0.2">
      <c r="A5988" t="s">
        <v>26566</v>
      </c>
    </row>
    <row r="5989" spans="1:1" x14ac:dyDescent="0.2">
      <c r="A5989" t="s">
        <v>21139</v>
      </c>
    </row>
    <row r="5990" spans="1:1" x14ac:dyDescent="0.2">
      <c r="A5990" t="s">
        <v>21140</v>
      </c>
    </row>
    <row r="5991" spans="1:1" x14ac:dyDescent="0.2">
      <c r="A5991" t="s">
        <v>21141</v>
      </c>
    </row>
    <row r="5992" spans="1:1" x14ac:dyDescent="0.2">
      <c r="A5992" t="s">
        <v>21145</v>
      </c>
    </row>
    <row r="5993" spans="1:1" x14ac:dyDescent="0.2">
      <c r="A5993" t="s">
        <v>21150</v>
      </c>
    </row>
    <row r="5994" spans="1:1" x14ac:dyDescent="0.2">
      <c r="A5994" t="s">
        <v>21152</v>
      </c>
    </row>
    <row r="5995" spans="1:1" x14ac:dyDescent="0.2">
      <c r="A5995" t="s">
        <v>21153</v>
      </c>
    </row>
    <row r="5996" spans="1:1" x14ac:dyDescent="0.2">
      <c r="A5996" t="s">
        <v>21168</v>
      </c>
    </row>
    <row r="5997" spans="1:1" x14ac:dyDescent="0.2">
      <c r="A5997" t="s">
        <v>26567</v>
      </c>
    </row>
    <row r="5998" spans="1:1" x14ac:dyDescent="0.2">
      <c r="A5998" t="s">
        <v>995</v>
      </c>
    </row>
    <row r="5999" spans="1:1" x14ac:dyDescent="0.2">
      <c r="A5999" t="s">
        <v>21172</v>
      </c>
    </row>
    <row r="6000" spans="1:1" x14ac:dyDescent="0.2">
      <c r="A6000" t="s">
        <v>123</v>
      </c>
    </row>
    <row r="6001" spans="1:1" x14ac:dyDescent="0.2">
      <c r="A6001" t="s">
        <v>21174</v>
      </c>
    </row>
    <row r="6002" spans="1:1" x14ac:dyDescent="0.2">
      <c r="A6002" t="s">
        <v>21175</v>
      </c>
    </row>
    <row r="6003" spans="1:1" x14ac:dyDescent="0.2">
      <c r="A6003" t="s">
        <v>21176</v>
      </c>
    </row>
    <row r="6004" spans="1:1" x14ac:dyDescent="0.2">
      <c r="A6004" t="s">
        <v>26570</v>
      </c>
    </row>
    <row r="6005" spans="1:1" x14ac:dyDescent="0.2">
      <c r="A6005" t="s">
        <v>21180</v>
      </c>
    </row>
    <row r="6006" spans="1:1" x14ac:dyDescent="0.2">
      <c r="A6006" t="s">
        <v>775</v>
      </c>
    </row>
    <row r="6007" spans="1:1" x14ac:dyDescent="0.2">
      <c r="A6007" t="s">
        <v>21185</v>
      </c>
    </row>
    <row r="6008" spans="1:1" x14ac:dyDescent="0.2">
      <c r="A6008" t="s">
        <v>26571</v>
      </c>
    </row>
    <row r="6009" spans="1:1" x14ac:dyDescent="0.2">
      <c r="A6009" t="s">
        <v>26573</v>
      </c>
    </row>
    <row r="6010" spans="1:1" x14ac:dyDescent="0.2">
      <c r="A6010" t="s">
        <v>21188</v>
      </c>
    </row>
    <row r="6011" spans="1:1" x14ac:dyDescent="0.2">
      <c r="A6011" t="s">
        <v>27580</v>
      </c>
    </row>
    <row r="6012" spans="1:1" x14ac:dyDescent="0.2">
      <c r="A6012" t="s">
        <v>26578</v>
      </c>
    </row>
    <row r="6013" spans="1:1" x14ac:dyDescent="0.2">
      <c r="A6013" t="s">
        <v>21192</v>
      </c>
    </row>
    <row r="6014" spans="1:1" x14ac:dyDescent="0.2">
      <c r="A6014" t="s">
        <v>21199</v>
      </c>
    </row>
    <row r="6015" spans="1:1" x14ac:dyDescent="0.2">
      <c r="A6015" t="s">
        <v>21201</v>
      </c>
    </row>
    <row r="6016" spans="1:1" x14ac:dyDescent="0.2">
      <c r="A6016" t="s">
        <v>21202</v>
      </c>
    </row>
    <row r="6017" spans="1:1" x14ac:dyDescent="0.2">
      <c r="A6017" t="s">
        <v>21203</v>
      </c>
    </row>
    <row r="6018" spans="1:1" x14ac:dyDescent="0.2">
      <c r="A6018" t="s">
        <v>21225</v>
      </c>
    </row>
    <row r="6019" spans="1:1" x14ac:dyDescent="0.2">
      <c r="A6019" t="s">
        <v>21229</v>
      </c>
    </row>
    <row r="6020" spans="1:1" x14ac:dyDescent="0.2">
      <c r="A6020" t="s">
        <v>21232</v>
      </c>
    </row>
    <row r="6021" spans="1:1" x14ac:dyDescent="0.2">
      <c r="A6021" t="s">
        <v>27581</v>
      </c>
    </row>
    <row r="6022" spans="1:1" x14ac:dyDescent="0.2">
      <c r="A6022" t="s">
        <v>27582</v>
      </c>
    </row>
    <row r="6023" spans="1:1" x14ac:dyDescent="0.2">
      <c r="A6023" t="s">
        <v>21236</v>
      </c>
    </row>
    <row r="6024" spans="1:1" x14ac:dyDescent="0.2">
      <c r="A6024" t="s">
        <v>21241</v>
      </c>
    </row>
    <row r="6025" spans="1:1" x14ac:dyDescent="0.2">
      <c r="A6025" t="s">
        <v>21242</v>
      </c>
    </row>
    <row r="6026" spans="1:1" x14ac:dyDescent="0.2">
      <c r="A6026" t="s">
        <v>21246</v>
      </c>
    </row>
    <row r="6027" spans="1:1" x14ac:dyDescent="0.2">
      <c r="A6027" t="s">
        <v>21247</v>
      </c>
    </row>
    <row r="6028" spans="1:1" x14ac:dyDescent="0.2">
      <c r="A6028" t="s">
        <v>27583</v>
      </c>
    </row>
    <row r="6029" spans="1:1" x14ac:dyDescent="0.2">
      <c r="A6029" t="s">
        <v>27584</v>
      </c>
    </row>
    <row r="6030" spans="1:1" x14ac:dyDescent="0.2">
      <c r="A6030" t="s">
        <v>21249</v>
      </c>
    </row>
    <row r="6031" spans="1:1" x14ac:dyDescent="0.2">
      <c r="A6031" t="s">
        <v>21254</v>
      </c>
    </row>
    <row r="6032" spans="1:1" x14ac:dyDescent="0.2">
      <c r="A6032" t="s">
        <v>21273</v>
      </c>
    </row>
    <row r="6033" spans="1:1" x14ac:dyDescent="0.2">
      <c r="A6033" t="s">
        <v>21274</v>
      </c>
    </row>
    <row r="6034" spans="1:1" x14ac:dyDescent="0.2">
      <c r="A6034" t="s">
        <v>21275</v>
      </c>
    </row>
    <row r="6035" spans="1:1" x14ac:dyDescent="0.2">
      <c r="A6035" t="s">
        <v>21276</v>
      </c>
    </row>
    <row r="6036" spans="1:1" x14ac:dyDescent="0.2">
      <c r="A6036" t="s">
        <v>21277</v>
      </c>
    </row>
    <row r="6037" spans="1:1" x14ac:dyDescent="0.2">
      <c r="A6037" t="s">
        <v>21278</v>
      </c>
    </row>
    <row r="6038" spans="1:1" x14ac:dyDescent="0.2">
      <c r="A6038" t="s">
        <v>21279</v>
      </c>
    </row>
    <row r="6039" spans="1:1" x14ac:dyDescent="0.2">
      <c r="A6039" t="s">
        <v>21280</v>
      </c>
    </row>
    <row r="6040" spans="1:1" x14ac:dyDescent="0.2">
      <c r="A6040" t="s">
        <v>21281</v>
      </c>
    </row>
    <row r="6041" spans="1:1" x14ac:dyDescent="0.2">
      <c r="A6041" t="s">
        <v>21282</v>
      </c>
    </row>
    <row r="6042" spans="1:1" x14ac:dyDescent="0.2">
      <c r="A6042" t="s">
        <v>21283</v>
      </c>
    </row>
    <row r="6043" spans="1:1" x14ac:dyDescent="0.2">
      <c r="A6043" t="s">
        <v>21284</v>
      </c>
    </row>
    <row r="6044" spans="1:1" x14ac:dyDescent="0.2">
      <c r="A6044" t="s">
        <v>21285</v>
      </c>
    </row>
    <row r="6045" spans="1:1" x14ac:dyDescent="0.2">
      <c r="A6045" t="s">
        <v>21286</v>
      </c>
    </row>
    <row r="6046" spans="1:1" x14ac:dyDescent="0.2">
      <c r="A6046" t="s">
        <v>21287</v>
      </c>
    </row>
    <row r="6047" spans="1:1" x14ac:dyDescent="0.2">
      <c r="A6047" t="s">
        <v>27585</v>
      </c>
    </row>
    <row r="6048" spans="1:1" x14ac:dyDescent="0.2">
      <c r="A6048" t="s">
        <v>21289</v>
      </c>
    </row>
    <row r="6049" spans="1:1" x14ac:dyDescent="0.2">
      <c r="A6049" t="s">
        <v>21290</v>
      </c>
    </row>
    <row r="6050" spans="1:1" x14ac:dyDescent="0.2">
      <c r="A6050" t="s">
        <v>21291</v>
      </c>
    </row>
    <row r="6051" spans="1:1" x14ac:dyDescent="0.2">
      <c r="A6051" t="s">
        <v>21298</v>
      </c>
    </row>
    <row r="6052" spans="1:1" x14ac:dyDescent="0.2">
      <c r="A6052" t="s">
        <v>677</v>
      </c>
    </row>
    <row r="6053" spans="1:1" x14ac:dyDescent="0.2">
      <c r="A6053" t="s">
        <v>21300</v>
      </c>
    </row>
    <row r="6054" spans="1:1" x14ac:dyDescent="0.2">
      <c r="A6054" t="s">
        <v>26587</v>
      </c>
    </row>
    <row r="6055" spans="1:1" x14ac:dyDescent="0.2">
      <c r="A6055" t="s">
        <v>21301</v>
      </c>
    </row>
    <row r="6056" spans="1:1" x14ac:dyDescent="0.2">
      <c r="A6056" t="s">
        <v>21302</v>
      </c>
    </row>
    <row r="6057" spans="1:1" x14ac:dyDescent="0.2">
      <c r="A6057" t="s">
        <v>21303</v>
      </c>
    </row>
    <row r="6058" spans="1:1" x14ac:dyDescent="0.2">
      <c r="A6058" t="s">
        <v>26588</v>
      </c>
    </row>
    <row r="6059" spans="1:1" x14ac:dyDescent="0.2">
      <c r="A6059" t="s">
        <v>21304</v>
      </c>
    </row>
    <row r="6060" spans="1:1" x14ac:dyDescent="0.2">
      <c r="A6060" t="s">
        <v>21305</v>
      </c>
    </row>
    <row r="6061" spans="1:1" x14ac:dyDescent="0.2">
      <c r="A6061" t="s">
        <v>21306</v>
      </c>
    </row>
    <row r="6062" spans="1:1" x14ac:dyDescent="0.2">
      <c r="A6062" t="s">
        <v>21307</v>
      </c>
    </row>
    <row r="6063" spans="1:1" x14ac:dyDescent="0.2">
      <c r="A6063" t="s">
        <v>21308</v>
      </c>
    </row>
    <row r="6064" spans="1:1" x14ac:dyDescent="0.2">
      <c r="A6064" t="s">
        <v>21309</v>
      </c>
    </row>
    <row r="6065" spans="1:1" x14ac:dyDescent="0.2">
      <c r="A6065" t="s">
        <v>21311</v>
      </c>
    </row>
    <row r="6066" spans="1:1" x14ac:dyDescent="0.2">
      <c r="A6066" t="s">
        <v>21312</v>
      </c>
    </row>
    <row r="6067" spans="1:1" x14ac:dyDescent="0.2">
      <c r="A6067" t="s">
        <v>21315</v>
      </c>
    </row>
    <row r="6068" spans="1:1" x14ac:dyDescent="0.2">
      <c r="A6068" t="s">
        <v>21316</v>
      </c>
    </row>
    <row r="6069" spans="1:1" x14ac:dyDescent="0.2">
      <c r="A6069" t="s">
        <v>26591</v>
      </c>
    </row>
    <row r="6070" spans="1:1" x14ac:dyDescent="0.2">
      <c r="A6070" t="s">
        <v>21317</v>
      </c>
    </row>
    <row r="6071" spans="1:1" x14ac:dyDescent="0.2">
      <c r="A6071" t="s">
        <v>2692</v>
      </c>
    </row>
    <row r="6072" spans="1:1" x14ac:dyDescent="0.2">
      <c r="A6072" t="s">
        <v>21318</v>
      </c>
    </row>
    <row r="6073" spans="1:1" x14ac:dyDescent="0.2">
      <c r="A6073" t="s">
        <v>26592</v>
      </c>
    </row>
    <row r="6074" spans="1:1" x14ac:dyDescent="0.2">
      <c r="A6074" t="s">
        <v>21328</v>
      </c>
    </row>
    <row r="6075" spans="1:1" x14ac:dyDescent="0.2">
      <c r="A6075" t="s">
        <v>21333</v>
      </c>
    </row>
    <row r="6076" spans="1:1" x14ac:dyDescent="0.2">
      <c r="A6076" t="s">
        <v>27586</v>
      </c>
    </row>
    <row r="6077" spans="1:1" x14ac:dyDescent="0.2">
      <c r="A6077" t="s">
        <v>21336</v>
      </c>
    </row>
    <row r="6078" spans="1:1" x14ac:dyDescent="0.2">
      <c r="A6078" t="s">
        <v>21338</v>
      </c>
    </row>
    <row r="6079" spans="1:1" x14ac:dyDescent="0.2">
      <c r="A6079" t="s">
        <v>21339</v>
      </c>
    </row>
    <row r="6080" spans="1:1" x14ac:dyDescent="0.2">
      <c r="A6080" t="s">
        <v>21341</v>
      </c>
    </row>
    <row r="6081" spans="1:1" x14ac:dyDescent="0.2">
      <c r="A6081" t="s">
        <v>21345</v>
      </c>
    </row>
    <row r="6082" spans="1:1" x14ac:dyDescent="0.2">
      <c r="A6082" t="s">
        <v>21346</v>
      </c>
    </row>
    <row r="6083" spans="1:1" x14ac:dyDescent="0.2">
      <c r="A6083" t="s">
        <v>478</v>
      </c>
    </row>
    <row r="6084" spans="1:1" x14ac:dyDescent="0.2">
      <c r="A6084" t="s">
        <v>21347</v>
      </c>
    </row>
    <row r="6085" spans="1:1" x14ac:dyDescent="0.2">
      <c r="A6085" t="s">
        <v>21349</v>
      </c>
    </row>
    <row r="6086" spans="1:1" x14ac:dyDescent="0.2">
      <c r="A6086" t="s">
        <v>26597</v>
      </c>
    </row>
    <row r="6087" spans="1:1" x14ac:dyDescent="0.2">
      <c r="A6087" t="s">
        <v>21350</v>
      </c>
    </row>
    <row r="6088" spans="1:1" x14ac:dyDescent="0.2">
      <c r="A6088" t="s">
        <v>21352</v>
      </c>
    </row>
    <row r="6089" spans="1:1" x14ac:dyDescent="0.2">
      <c r="A6089" t="s">
        <v>27587</v>
      </c>
    </row>
    <row r="6090" spans="1:1" x14ac:dyDescent="0.2">
      <c r="A6090" t="s">
        <v>21353</v>
      </c>
    </row>
    <row r="6091" spans="1:1" x14ac:dyDescent="0.2">
      <c r="A6091" t="s">
        <v>21354</v>
      </c>
    </row>
    <row r="6092" spans="1:1" x14ac:dyDescent="0.2">
      <c r="A6092" t="s">
        <v>21357</v>
      </c>
    </row>
    <row r="6093" spans="1:1" x14ac:dyDescent="0.2">
      <c r="A6093" t="s">
        <v>21359</v>
      </c>
    </row>
    <row r="6094" spans="1:1" x14ac:dyDescent="0.2">
      <c r="A6094" t="s">
        <v>21360</v>
      </c>
    </row>
    <row r="6095" spans="1:1" x14ac:dyDescent="0.2">
      <c r="A6095" t="s">
        <v>21367</v>
      </c>
    </row>
    <row r="6096" spans="1:1" x14ac:dyDescent="0.2">
      <c r="A6096" t="s">
        <v>21378</v>
      </c>
    </row>
    <row r="6097" spans="1:1" x14ac:dyDescent="0.2">
      <c r="A6097" t="s">
        <v>21379</v>
      </c>
    </row>
    <row r="6098" spans="1:1" x14ac:dyDescent="0.2">
      <c r="A6098" t="s">
        <v>21380</v>
      </c>
    </row>
    <row r="6099" spans="1:1" x14ac:dyDescent="0.2">
      <c r="A6099" t="s">
        <v>21381</v>
      </c>
    </row>
    <row r="6100" spans="1:1" x14ac:dyDescent="0.2">
      <c r="A6100" t="s">
        <v>26598</v>
      </c>
    </row>
    <row r="6101" spans="1:1" x14ac:dyDescent="0.2">
      <c r="A6101" t="s">
        <v>21382</v>
      </c>
    </row>
    <row r="6102" spans="1:1" x14ac:dyDescent="0.2">
      <c r="A6102" t="s">
        <v>21383</v>
      </c>
    </row>
    <row r="6103" spans="1:1" x14ac:dyDescent="0.2">
      <c r="A6103" t="s">
        <v>21384</v>
      </c>
    </row>
    <row r="6104" spans="1:1" x14ac:dyDescent="0.2">
      <c r="A6104" t="s">
        <v>21385</v>
      </c>
    </row>
    <row r="6105" spans="1:1" x14ac:dyDescent="0.2">
      <c r="A6105" t="s">
        <v>21386</v>
      </c>
    </row>
    <row r="6106" spans="1:1" x14ac:dyDescent="0.2">
      <c r="A6106" t="s">
        <v>26599</v>
      </c>
    </row>
    <row r="6107" spans="1:1" x14ac:dyDescent="0.2">
      <c r="A6107" t="s">
        <v>21387</v>
      </c>
    </row>
    <row r="6108" spans="1:1" x14ac:dyDescent="0.2">
      <c r="A6108" t="s">
        <v>26600</v>
      </c>
    </row>
    <row r="6109" spans="1:1" x14ac:dyDescent="0.2">
      <c r="A6109" t="s">
        <v>21388</v>
      </c>
    </row>
    <row r="6110" spans="1:1" x14ac:dyDescent="0.2">
      <c r="A6110" t="s">
        <v>21390</v>
      </c>
    </row>
    <row r="6111" spans="1:1" x14ac:dyDescent="0.2">
      <c r="A6111" t="s">
        <v>26601</v>
      </c>
    </row>
    <row r="6112" spans="1:1" x14ac:dyDescent="0.2">
      <c r="A6112" t="s">
        <v>21394</v>
      </c>
    </row>
    <row r="6113" spans="1:1" x14ac:dyDescent="0.2">
      <c r="A6113" t="s">
        <v>21395</v>
      </c>
    </row>
    <row r="6114" spans="1:1" x14ac:dyDescent="0.2">
      <c r="A6114" t="s">
        <v>21397</v>
      </c>
    </row>
    <row r="6115" spans="1:1" x14ac:dyDescent="0.2">
      <c r="A6115" t="s">
        <v>21398</v>
      </c>
    </row>
    <row r="6116" spans="1:1" x14ac:dyDescent="0.2">
      <c r="A6116" t="s">
        <v>21400</v>
      </c>
    </row>
    <row r="6117" spans="1:1" x14ac:dyDescent="0.2">
      <c r="A6117" t="s">
        <v>21401</v>
      </c>
    </row>
    <row r="6118" spans="1:1" x14ac:dyDescent="0.2">
      <c r="A6118" t="s">
        <v>26602</v>
      </c>
    </row>
    <row r="6119" spans="1:1" x14ac:dyDescent="0.2">
      <c r="A6119" t="s">
        <v>21404</v>
      </c>
    </row>
    <row r="6120" spans="1:1" x14ac:dyDescent="0.2">
      <c r="A6120" t="s">
        <v>27588</v>
      </c>
    </row>
    <row r="6121" spans="1:1" x14ac:dyDescent="0.2">
      <c r="A6121" t="s">
        <v>21405</v>
      </c>
    </row>
    <row r="6122" spans="1:1" x14ac:dyDescent="0.2">
      <c r="A6122" t="s">
        <v>21406</v>
      </c>
    </row>
    <row r="6123" spans="1:1" x14ac:dyDescent="0.2">
      <c r="A6123" t="s">
        <v>21407</v>
      </c>
    </row>
    <row r="6124" spans="1:1" x14ac:dyDescent="0.2">
      <c r="A6124" t="s">
        <v>21408</v>
      </c>
    </row>
    <row r="6125" spans="1:1" x14ac:dyDescent="0.2">
      <c r="A6125" t="s">
        <v>21409</v>
      </c>
    </row>
    <row r="6126" spans="1:1" x14ac:dyDescent="0.2">
      <c r="A6126" t="s">
        <v>24348</v>
      </c>
    </row>
    <row r="6127" spans="1:1" x14ac:dyDescent="0.2">
      <c r="A6127" t="s">
        <v>21410</v>
      </c>
    </row>
    <row r="6128" spans="1:1" x14ac:dyDescent="0.2">
      <c r="A6128" t="s">
        <v>21411</v>
      </c>
    </row>
    <row r="6129" spans="1:1" x14ac:dyDescent="0.2">
      <c r="A6129" t="s">
        <v>21412</v>
      </c>
    </row>
    <row r="6130" spans="1:1" x14ac:dyDescent="0.2">
      <c r="A6130" t="s">
        <v>21413</v>
      </c>
    </row>
    <row r="6131" spans="1:1" x14ac:dyDescent="0.2">
      <c r="A6131" t="s">
        <v>21414</v>
      </c>
    </row>
    <row r="6132" spans="1:1" x14ac:dyDescent="0.2">
      <c r="A6132" t="s">
        <v>21415</v>
      </c>
    </row>
    <row r="6133" spans="1:1" x14ac:dyDescent="0.2">
      <c r="A6133" t="s">
        <v>21417</v>
      </c>
    </row>
    <row r="6134" spans="1:1" x14ac:dyDescent="0.2">
      <c r="A6134" t="s">
        <v>21418</v>
      </c>
    </row>
    <row r="6135" spans="1:1" x14ac:dyDescent="0.2">
      <c r="A6135" t="s">
        <v>21419</v>
      </c>
    </row>
    <row r="6136" spans="1:1" x14ac:dyDescent="0.2">
      <c r="A6136" t="s">
        <v>21420</v>
      </c>
    </row>
    <row r="6137" spans="1:1" x14ac:dyDescent="0.2">
      <c r="A6137" t="s">
        <v>21422</v>
      </c>
    </row>
    <row r="6138" spans="1:1" x14ac:dyDescent="0.2">
      <c r="A6138" t="s">
        <v>21423</v>
      </c>
    </row>
    <row r="6139" spans="1:1" x14ac:dyDescent="0.2">
      <c r="A6139" t="s">
        <v>26604</v>
      </c>
    </row>
    <row r="6140" spans="1:1" x14ac:dyDescent="0.2">
      <c r="A6140" t="s">
        <v>21424</v>
      </c>
    </row>
    <row r="6141" spans="1:1" x14ac:dyDescent="0.2">
      <c r="A6141" t="s">
        <v>21426</v>
      </c>
    </row>
    <row r="6142" spans="1:1" x14ac:dyDescent="0.2">
      <c r="A6142" t="s">
        <v>21427</v>
      </c>
    </row>
    <row r="6143" spans="1:1" x14ac:dyDescent="0.2">
      <c r="A6143" t="s">
        <v>26606</v>
      </c>
    </row>
    <row r="6144" spans="1:1" x14ac:dyDescent="0.2">
      <c r="A6144" t="s">
        <v>21435</v>
      </c>
    </row>
    <row r="6145" spans="1:1" x14ac:dyDescent="0.2">
      <c r="A6145" t="s">
        <v>21436</v>
      </c>
    </row>
    <row r="6146" spans="1:1" x14ac:dyDescent="0.2">
      <c r="A6146" t="s">
        <v>26608</v>
      </c>
    </row>
    <row r="6147" spans="1:1" x14ac:dyDescent="0.2">
      <c r="A6147" t="s">
        <v>26609</v>
      </c>
    </row>
    <row r="6148" spans="1:1" x14ac:dyDescent="0.2">
      <c r="A6148" t="s">
        <v>21438</v>
      </c>
    </row>
    <row r="6149" spans="1:1" x14ac:dyDescent="0.2">
      <c r="A6149" t="s">
        <v>27589</v>
      </c>
    </row>
    <row r="6150" spans="1:1" x14ac:dyDescent="0.2">
      <c r="A6150" t="s">
        <v>26610</v>
      </c>
    </row>
    <row r="6151" spans="1:1" x14ac:dyDescent="0.2">
      <c r="A6151" t="s">
        <v>26611</v>
      </c>
    </row>
    <row r="6152" spans="1:1" x14ac:dyDescent="0.2">
      <c r="A6152" t="s">
        <v>26612</v>
      </c>
    </row>
    <row r="6153" spans="1:1" x14ac:dyDescent="0.2">
      <c r="A6153" t="s">
        <v>26613</v>
      </c>
    </row>
    <row r="6154" spans="1:1" x14ac:dyDescent="0.2">
      <c r="A6154" t="s">
        <v>21440</v>
      </c>
    </row>
    <row r="6155" spans="1:1" x14ac:dyDescent="0.2">
      <c r="A6155" t="s">
        <v>27590</v>
      </c>
    </row>
    <row r="6156" spans="1:1" x14ac:dyDescent="0.2">
      <c r="A6156" t="s">
        <v>21443</v>
      </c>
    </row>
    <row r="6157" spans="1:1" x14ac:dyDescent="0.2">
      <c r="A6157" t="s">
        <v>21445</v>
      </c>
    </row>
    <row r="6158" spans="1:1" x14ac:dyDescent="0.2">
      <c r="A6158" t="s">
        <v>21446</v>
      </c>
    </row>
    <row r="6159" spans="1:1" x14ac:dyDescent="0.2">
      <c r="A6159" t="s">
        <v>21447</v>
      </c>
    </row>
    <row r="6160" spans="1:1" x14ac:dyDescent="0.2">
      <c r="A6160" t="s">
        <v>21449</v>
      </c>
    </row>
    <row r="6161" spans="1:1" x14ac:dyDescent="0.2">
      <c r="A6161" t="s">
        <v>27591</v>
      </c>
    </row>
    <row r="6162" spans="1:1" x14ac:dyDescent="0.2">
      <c r="A6162" t="s">
        <v>27592</v>
      </c>
    </row>
    <row r="6163" spans="1:1" x14ac:dyDescent="0.2">
      <c r="A6163" t="s">
        <v>21461</v>
      </c>
    </row>
    <row r="6164" spans="1:1" x14ac:dyDescent="0.2">
      <c r="A6164" t="s">
        <v>21470</v>
      </c>
    </row>
    <row r="6165" spans="1:1" x14ac:dyDescent="0.2">
      <c r="A6165" t="s">
        <v>21471</v>
      </c>
    </row>
    <row r="6166" spans="1:1" x14ac:dyDescent="0.2">
      <c r="A6166" t="s">
        <v>27593</v>
      </c>
    </row>
    <row r="6167" spans="1:1" x14ac:dyDescent="0.2">
      <c r="A6167" t="s">
        <v>27594</v>
      </c>
    </row>
    <row r="6168" spans="1:1" x14ac:dyDescent="0.2">
      <c r="A6168" t="s">
        <v>21478</v>
      </c>
    </row>
    <row r="6169" spans="1:1" x14ac:dyDescent="0.2">
      <c r="A6169" t="s">
        <v>21487</v>
      </c>
    </row>
    <row r="6170" spans="1:1" x14ac:dyDescent="0.2">
      <c r="A6170" t="s">
        <v>21488</v>
      </c>
    </row>
    <row r="6171" spans="1:1" x14ac:dyDescent="0.2">
      <c r="A6171" t="s">
        <v>21489</v>
      </c>
    </row>
    <row r="6172" spans="1:1" x14ac:dyDescent="0.2">
      <c r="A6172" t="s">
        <v>21491</v>
      </c>
    </row>
    <row r="6173" spans="1:1" x14ac:dyDescent="0.2">
      <c r="A6173" t="s">
        <v>21503</v>
      </c>
    </row>
    <row r="6174" spans="1:1" x14ac:dyDescent="0.2">
      <c r="A6174" t="s">
        <v>21506</v>
      </c>
    </row>
    <row r="6175" spans="1:1" x14ac:dyDescent="0.2">
      <c r="A6175" t="s">
        <v>21507</v>
      </c>
    </row>
    <row r="6176" spans="1:1" x14ac:dyDescent="0.2">
      <c r="A6176" t="s">
        <v>27595</v>
      </c>
    </row>
    <row r="6177" spans="1:1" x14ac:dyDescent="0.2">
      <c r="A6177" t="s">
        <v>27596</v>
      </c>
    </row>
    <row r="6178" spans="1:1" x14ac:dyDescent="0.2">
      <c r="A6178" t="s">
        <v>21513</v>
      </c>
    </row>
    <row r="6179" spans="1:1" x14ac:dyDescent="0.2">
      <c r="A6179" t="s">
        <v>21514</v>
      </c>
    </row>
    <row r="6180" spans="1:1" x14ac:dyDescent="0.2">
      <c r="A6180" t="s">
        <v>21515</v>
      </c>
    </row>
    <row r="6181" spans="1:1" x14ac:dyDescent="0.2">
      <c r="A6181" t="s">
        <v>21516</v>
      </c>
    </row>
    <row r="6182" spans="1:1" x14ac:dyDescent="0.2">
      <c r="A6182" t="s">
        <v>26628</v>
      </c>
    </row>
    <row r="6183" spans="1:1" x14ac:dyDescent="0.2">
      <c r="A6183" t="s">
        <v>27597</v>
      </c>
    </row>
    <row r="6184" spans="1:1" x14ac:dyDescent="0.2">
      <c r="A6184" t="s">
        <v>21519</v>
      </c>
    </row>
    <row r="6185" spans="1:1" x14ac:dyDescent="0.2">
      <c r="A6185" t="s">
        <v>26629</v>
      </c>
    </row>
    <row r="6186" spans="1:1" x14ac:dyDescent="0.2">
      <c r="A6186" t="s">
        <v>21520</v>
      </c>
    </row>
    <row r="6187" spans="1:1" x14ac:dyDescent="0.2">
      <c r="A6187" t="s">
        <v>21521</v>
      </c>
    </row>
    <row r="6188" spans="1:1" x14ac:dyDescent="0.2">
      <c r="A6188" t="s">
        <v>21522</v>
      </c>
    </row>
    <row r="6189" spans="1:1" x14ac:dyDescent="0.2">
      <c r="A6189" t="s">
        <v>21524</v>
      </c>
    </row>
    <row r="6190" spans="1:1" x14ac:dyDescent="0.2">
      <c r="A6190" t="s">
        <v>21525</v>
      </c>
    </row>
    <row r="6191" spans="1:1" x14ac:dyDescent="0.2">
      <c r="A6191" t="s">
        <v>21527</v>
      </c>
    </row>
    <row r="6192" spans="1:1" x14ac:dyDescent="0.2">
      <c r="A6192" t="s">
        <v>27598</v>
      </c>
    </row>
    <row r="6193" spans="1:1" x14ac:dyDescent="0.2">
      <c r="A6193" t="s">
        <v>21539</v>
      </c>
    </row>
    <row r="6194" spans="1:1" x14ac:dyDescent="0.2">
      <c r="A6194" t="s">
        <v>21541</v>
      </c>
    </row>
    <row r="6195" spans="1:1" x14ac:dyDescent="0.2">
      <c r="A6195" t="s">
        <v>21543</v>
      </c>
    </row>
    <row r="6196" spans="1:1" x14ac:dyDescent="0.2">
      <c r="A6196" t="s">
        <v>21544</v>
      </c>
    </row>
    <row r="6197" spans="1:1" x14ac:dyDescent="0.2">
      <c r="A6197" t="s">
        <v>26631</v>
      </c>
    </row>
    <row r="6198" spans="1:1" x14ac:dyDescent="0.2">
      <c r="A6198" t="s">
        <v>21545</v>
      </c>
    </row>
    <row r="6199" spans="1:1" x14ac:dyDescent="0.2">
      <c r="A6199" t="s">
        <v>27599</v>
      </c>
    </row>
    <row r="6200" spans="1:1" x14ac:dyDescent="0.2">
      <c r="A6200" t="s">
        <v>21546</v>
      </c>
    </row>
    <row r="6201" spans="1:1" x14ac:dyDescent="0.2">
      <c r="A6201" t="s">
        <v>21550</v>
      </c>
    </row>
    <row r="6202" spans="1:1" x14ac:dyDescent="0.2">
      <c r="A6202" t="s">
        <v>21551</v>
      </c>
    </row>
    <row r="6203" spans="1:1" x14ac:dyDescent="0.2">
      <c r="A6203" t="s">
        <v>21553</v>
      </c>
    </row>
    <row r="6204" spans="1:1" x14ac:dyDescent="0.2">
      <c r="A6204" t="s">
        <v>21555</v>
      </c>
    </row>
    <row r="6205" spans="1:1" x14ac:dyDescent="0.2">
      <c r="A6205" t="s">
        <v>21556</v>
      </c>
    </row>
    <row r="6206" spans="1:1" x14ac:dyDescent="0.2">
      <c r="A6206" t="s">
        <v>21557</v>
      </c>
    </row>
    <row r="6207" spans="1:1" x14ac:dyDescent="0.2">
      <c r="A6207" t="s">
        <v>21558</v>
      </c>
    </row>
    <row r="6208" spans="1:1" x14ac:dyDescent="0.2">
      <c r="A6208" t="s">
        <v>21560</v>
      </c>
    </row>
    <row r="6209" spans="1:1" x14ac:dyDescent="0.2">
      <c r="A6209" t="s">
        <v>3252</v>
      </c>
    </row>
    <row r="6210" spans="1:1" x14ac:dyDescent="0.2">
      <c r="A6210" t="s">
        <v>21564</v>
      </c>
    </row>
    <row r="6211" spans="1:1" x14ac:dyDescent="0.2">
      <c r="A6211" t="s">
        <v>781</v>
      </c>
    </row>
    <row r="6212" spans="1:1" x14ac:dyDescent="0.2">
      <c r="A6212" t="s">
        <v>2003</v>
      </c>
    </row>
    <row r="6213" spans="1:1" x14ac:dyDescent="0.2">
      <c r="A6213" t="s">
        <v>2002</v>
      </c>
    </row>
    <row r="6214" spans="1:1" x14ac:dyDescent="0.2">
      <c r="A6214" t="s">
        <v>26639</v>
      </c>
    </row>
    <row r="6215" spans="1:1" x14ac:dyDescent="0.2">
      <c r="A6215" t="s">
        <v>2367</v>
      </c>
    </row>
    <row r="6216" spans="1:1" x14ac:dyDescent="0.2">
      <c r="A6216" t="s">
        <v>2384</v>
      </c>
    </row>
    <row r="6217" spans="1:1" x14ac:dyDescent="0.2">
      <c r="A6217" t="s">
        <v>21587</v>
      </c>
    </row>
    <row r="6218" spans="1:1" x14ac:dyDescent="0.2">
      <c r="A6218" t="s">
        <v>21589</v>
      </c>
    </row>
    <row r="6219" spans="1:1" x14ac:dyDescent="0.2">
      <c r="A6219" t="s">
        <v>21593</v>
      </c>
    </row>
    <row r="6220" spans="1:1" x14ac:dyDescent="0.2">
      <c r="A6220" t="s">
        <v>21594</v>
      </c>
    </row>
    <row r="6221" spans="1:1" x14ac:dyDescent="0.2">
      <c r="A6221" t="s">
        <v>21595</v>
      </c>
    </row>
    <row r="6222" spans="1:1" x14ac:dyDescent="0.2">
      <c r="A6222" t="s">
        <v>27600</v>
      </c>
    </row>
    <row r="6223" spans="1:1" x14ac:dyDescent="0.2">
      <c r="A6223" t="s">
        <v>27601</v>
      </c>
    </row>
    <row r="6224" spans="1:1" x14ac:dyDescent="0.2">
      <c r="A6224" t="s">
        <v>21596</v>
      </c>
    </row>
    <row r="6225" spans="1:1" x14ac:dyDescent="0.2">
      <c r="A6225" t="s">
        <v>21597</v>
      </c>
    </row>
    <row r="6226" spans="1:1" x14ac:dyDescent="0.2">
      <c r="A6226" t="s">
        <v>21598</v>
      </c>
    </row>
    <row r="6227" spans="1:1" x14ac:dyDescent="0.2">
      <c r="A6227" t="s">
        <v>21600</v>
      </c>
    </row>
    <row r="6228" spans="1:1" x14ac:dyDescent="0.2">
      <c r="A6228" t="s">
        <v>26643</v>
      </c>
    </row>
    <row r="6229" spans="1:1" x14ac:dyDescent="0.2">
      <c r="A6229" t="s">
        <v>21605</v>
      </c>
    </row>
    <row r="6230" spans="1:1" x14ac:dyDescent="0.2">
      <c r="A6230" t="s">
        <v>27602</v>
      </c>
    </row>
    <row r="6231" spans="1:1" x14ac:dyDescent="0.2">
      <c r="A6231" t="s">
        <v>21606</v>
      </c>
    </row>
    <row r="6232" spans="1:1" x14ac:dyDescent="0.2">
      <c r="A6232" t="s">
        <v>27603</v>
      </c>
    </row>
    <row r="6233" spans="1:1" x14ac:dyDescent="0.2">
      <c r="A6233" t="s">
        <v>21609</v>
      </c>
    </row>
    <row r="6234" spans="1:1" x14ac:dyDescent="0.2">
      <c r="A6234" t="s">
        <v>21610</v>
      </c>
    </row>
    <row r="6235" spans="1:1" x14ac:dyDescent="0.2">
      <c r="A6235" t="s">
        <v>21611</v>
      </c>
    </row>
    <row r="6236" spans="1:1" x14ac:dyDescent="0.2">
      <c r="A6236" t="s">
        <v>21613</v>
      </c>
    </row>
    <row r="6237" spans="1:1" x14ac:dyDescent="0.2">
      <c r="A6237" t="s">
        <v>21614</v>
      </c>
    </row>
    <row r="6238" spans="1:1" x14ac:dyDescent="0.2">
      <c r="A6238" t="s">
        <v>21616</v>
      </c>
    </row>
    <row r="6239" spans="1:1" x14ac:dyDescent="0.2">
      <c r="A6239" t="s">
        <v>21618</v>
      </c>
    </row>
    <row r="6240" spans="1:1" x14ac:dyDescent="0.2">
      <c r="A6240" t="s">
        <v>26647</v>
      </c>
    </row>
    <row r="6241" spans="1:1" x14ac:dyDescent="0.2">
      <c r="A6241" t="s">
        <v>21619</v>
      </c>
    </row>
    <row r="6242" spans="1:1" x14ac:dyDescent="0.2">
      <c r="A6242" t="s">
        <v>26648</v>
      </c>
    </row>
    <row r="6243" spans="1:1" x14ac:dyDescent="0.2">
      <c r="A6243" t="s">
        <v>26649</v>
      </c>
    </row>
    <row r="6244" spans="1:1" x14ac:dyDescent="0.2">
      <c r="A6244" t="s">
        <v>26650</v>
      </c>
    </row>
    <row r="6245" spans="1:1" x14ac:dyDescent="0.2">
      <c r="A6245" t="s">
        <v>21621</v>
      </c>
    </row>
    <row r="6246" spans="1:1" x14ac:dyDescent="0.2">
      <c r="A6246" t="s">
        <v>26653</v>
      </c>
    </row>
    <row r="6247" spans="1:1" x14ac:dyDescent="0.2">
      <c r="A6247" t="s">
        <v>21622</v>
      </c>
    </row>
    <row r="6248" spans="1:1" x14ac:dyDescent="0.2">
      <c r="A6248" t="s">
        <v>26655</v>
      </c>
    </row>
    <row r="6249" spans="1:1" x14ac:dyDescent="0.2">
      <c r="A6249" t="s">
        <v>26656</v>
      </c>
    </row>
    <row r="6250" spans="1:1" x14ac:dyDescent="0.2">
      <c r="A6250" t="s">
        <v>21623</v>
      </c>
    </row>
    <row r="6251" spans="1:1" x14ac:dyDescent="0.2">
      <c r="A6251" t="s">
        <v>21624</v>
      </c>
    </row>
    <row r="6252" spans="1:1" x14ac:dyDescent="0.2">
      <c r="A6252" t="s">
        <v>21625</v>
      </c>
    </row>
    <row r="6253" spans="1:1" x14ac:dyDescent="0.2">
      <c r="A6253" t="s">
        <v>21626</v>
      </c>
    </row>
    <row r="6254" spans="1:1" x14ac:dyDescent="0.2">
      <c r="A6254" t="s">
        <v>21639</v>
      </c>
    </row>
    <row r="6255" spans="1:1" x14ac:dyDescent="0.2">
      <c r="A6255" t="s">
        <v>21652</v>
      </c>
    </row>
    <row r="6256" spans="1:1" x14ac:dyDescent="0.2">
      <c r="A6256" t="s">
        <v>21658</v>
      </c>
    </row>
    <row r="6257" spans="1:1" x14ac:dyDescent="0.2">
      <c r="A6257" t="s">
        <v>26657</v>
      </c>
    </row>
    <row r="6258" spans="1:1" x14ac:dyDescent="0.2">
      <c r="A6258" t="s">
        <v>21676</v>
      </c>
    </row>
    <row r="6259" spans="1:1" x14ac:dyDescent="0.2">
      <c r="A6259" t="s">
        <v>21678</v>
      </c>
    </row>
    <row r="6260" spans="1:1" x14ac:dyDescent="0.2">
      <c r="A6260" t="s">
        <v>21679</v>
      </c>
    </row>
    <row r="6261" spans="1:1" x14ac:dyDescent="0.2">
      <c r="A6261" t="s">
        <v>21682</v>
      </c>
    </row>
    <row r="6262" spans="1:1" x14ac:dyDescent="0.2">
      <c r="A6262" t="s">
        <v>21684</v>
      </c>
    </row>
    <row r="6263" spans="1:1" x14ac:dyDescent="0.2">
      <c r="A6263" t="s">
        <v>21689</v>
      </c>
    </row>
    <row r="6264" spans="1:1" x14ac:dyDescent="0.2">
      <c r="A6264" t="s">
        <v>21690</v>
      </c>
    </row>
    <row r="6265" spans="1:1" x14ac:dyDescent="0.2">
      <c r="A6265" t="s">
        <v>21691</v>
      </c>
    </row>
    <row r="6266" spans="1:1" x14ac:dyDescent="0.2">
      <c r="A6266" t="s">
        <v>21704</v>
      </c>
    </row>
    <row r="6267" spans="1:1" x14ac:dyDescent="0.2">
      <c r="A6267" t="s">
        <v>21709</v>
      </c>
    </row>
    <row r="6268" spans="1:1" x14ac:dyDescent="0.2">
      <c r="A6268" t="s">
        <v>21710</v>
      </c>
    </row>
    <row r="6269" spans="1:1" x14ac:dyDescent="0.2">
      <c r="A6269" t="s">
        <v>21712</v>
      </c>
    </row>
    <row r="6270" spans="1:1" x14ac:dyDescent="0.2">
      <c r="A6270" t="s">
        <v>21715</v>
      </c>
    </row>
    <row r="6271" spans="1:1" x14ac:dyDescent="0.2">
      <c r="A6271" t="s">
        <v>21717</v>
      </c>
    </row>
    <row r="6272" spans="1:1" x14ac:dyDescent="0.2">
      <c r="A6272" t="s">
        <v>21722</v>
      </c>
    </row>
    <row r="6273" spans="1:1" x14ac:dyDescent="0.2">
      <c r="A6273" t="s">
        <v>21724</v>
      </c>
    </row>
    <row r="6274" spans="1:1" x14ac:dyDescent="0.2">
      <c r="A6274" t="s">
        <v>21730</v>
      </c>
    </row>
    <row r="6275" spans="1:1" x14ac:dyDescent="0.2">
      <c r="A6275" t="s">
        <v>21737</v>
      </c>
    </row>
    <row r="6276" spans="1:1" x14ac:dyDescent="0.2">
      <c r="A6276" t="s">
        <v>21739</v>
      </c>
    </row>
    <row r="6277" spans="1:1" x14ac:dyDescent="0.2">
      <c r="A6277" t="s">
        <v>21741</v>
      </c>
    </row>
    <row r="6278" spans="1:1" x14ac:dyDescent="0.2">
      <c r="A6278" t="s">
        <v>21745</v>
      </c>
    </row>
    <row r="6279" spans="1:1" x14ac:dyDescent="0.2">
      <c r="A6279" t="s">
        <v>21749</v>
      </c>
    </row>
    <row r="6280" spans="1:1" x14ac:dyDescent="0.2">
      <c r="A6280" t="s">
        <v>21755</v>
      </c>
    </row>
    <row r="6281" spans="1:1" x14ac:dyDescent="0.2">
      <c r="A6281" t="s">
        <v>21759</v>
      </c>
    </row>
    <row r="6282" spans="1:1" x14ac:dyDescent="0.2">
      <c r="A6282" t="s">
        <v>21763</v>
      </c>
    </row>
    <row r="6283" spans="1:1" x14ac:dyDescent="0.2">
      <c r="A6283" t="s">
        <v>21776</v>
      </c>
    </row>
    <row r="6284" spans="1:1" x14ac:dyDescent="0.2">
      <c r="A6284" t="s">
        <v>21780</v>
      </c>
    </row>
    <row r="6285" spans="1:1" x14ac:dyDescent="0.2">
      <c r="A6285" t="s">
        <v>21781</v>
      </c>
    </row>
    <row r="6286" spans="1:1" x14ac:dyDescent="0.2">
      <c r="A6286" t="s">
        <v>21782</v>
      </c>
    </row>
    <row r="6287" spans="1:1" x14ac:dyDescent="0.2">
      <c r="A6287" t="s">
        <v>21784</v>
      </c>
    </row>
    <row r="6288" spans="1:1" x14ac:dyDescent="0.2">
      <c r="A6288" t="s">
        <v>21789</v>
      </c>
    </row>
    <row r="6289" spans="1:1" x14ac:dyDescent="0.2">
      <c r="A6289" t="s">
        <v>24351</v>
      </c>
    </row>
    <row r="6290" spans="1:1" x14ac:dyDescent="0.2">
      <c r="A6290" t="s">
        <v>26671</v>
      </c>
    </row>
    <row r="6291" spans="1:1" x14ac:dyDescent="0.2">
      <c r="A6291" t="s">
        <v>21795</v>
      </c>
    </row>
    <row r="6292" spans="1:1" x14ac:dyDescent="0.2">
      <c r="A6292" t="s">
        <v>21810</v>
      </c>
    </row>
    <row r="6293" spans="1:1" x14ac:dyDescent="0.2">
      <c r="A6293" t="s">
        <v>21811</v>
      </c>
    </row>
    <row r="6294" spans="1:1" x14ac:dyDescent="0.2">
      <c r="A6294" t="s">
        <v>21821</v>
      </c>
    </row>
    <row r="6295" spans="1:1" x14ac:dyDescent="0.2">
      <c r="A6295" t="s">
        <v>21822</v>
      </c>
    </row>
    <row r="6296" spans="1:1" x14ac:dyDescent="0.2">
      <c r="A6296" t="s">
        <v>21824</v>
      </c>
    </row>
    <row r="6297" spans="1:1" x14ac:dyDescent="0.2">
      <c r="A6297" t="s">
        <v>21826</v>
      </c>
    </row>
    <row r="6298" spans="1:1" x14ac:dyDescent="0.2">
      <c r="A6298" t="s">
        <v>21834</v>
      </c>
    </row>
    <row r="6299" spans="1:1" x14ac:dyDescent="0.2">
      <c r="A6299" t="s">
        <v>26673</v>
      </c>
    </row>
    <row r="6300" spans="1:1" x14ac:dyDescent="0.2">
      <c r="A6300" t="s">
        <v>21838</v>
      </c>
    </row>
    <row r="6301" spans="1:1" x14ac:dyDescent="0.2">
      <c r="A6301" t="s">
        <v>26674</v>
      </c>
    </row>
    <row r="6302" spans="1:1" x14ac:dyDescent="0.2">
      <c r="A6302" t="s">
        <v>26676</v>
      </c>
    </row>
    <row r="6303" spans="1:1" x14ac:dyDescent="0.2">
      <c r="A6303" t="s">
        <v>21842</v>
      </c>
    </row>
    <row r="6304" spans="1:1" x14ac:dyDescent="0.2">
      <c r="A6304" t="s">
        <v>21880</v>
      </c>
    </row>
    <row r="6305" spans="1:1" x14ac:dyDescent="0.2">
      <c r="A6305" t="s">
        <v>21884</v>
      </c>
    </row>
    <row r="6306" spans="1:1" x14ac:dyDescent="0.2">
      <c r="A6306" t="s">
        <v>21885</v>
      </c>
    </row>
    <row r="6307" spans="1:1" x14ac:dyDescent="0.2">
      <c r="A6307" t="s">
        <v>21888</v>
      </c>
    </row>
    <row r="6308" spans="1:1" x14ac:dyDescent="0.2">
      <c r="A6308" t="s">
        <v>21889</v>
      </c>
    </row>
    <row r="6309" spans="1:1" x14ac:dyDescent="0.2">
      <c r="A6309" t="s">
        <v>21890</v>
      </c>
    </row>
    <row r="6310" spans="1:1" x14ac:dyDescent="0.2">
      <c r="A6310" t="s">
        <v>21893</v>
      </c>
    </row>
    <row r="6311" spans="1:1" x14ac:dyDescent="0.2">
      <c r="A6311" t="s">
        <v>21894</v>
      </c>
    </row>
    <row r="6312" spans="1:1" x14ac:dyDescent="0.2">
      <c r="A6312" t="s">
        <v>21895</v>
      </c>
    </row>
    <row r="6313" spans="1:1" x14ac:dyDescent="0.2">
      <c r="A6313" t="s">
        <v>21897</v>
      </c>
    </row>
    <row r="6314" spans="1:1" x14ac:dyDescent="0.2">
      <c r="A6314" t="s">
        <v>21898</v>
      </c>
    </row>
    <row r="6315" spans="1:1" x14ac:dyDescent="0.2">
      <c r="A6315" t="s">
        <v>21899</v>
      </c>
    </row>
    <row r="6316" spans="1:1" x14ac:dyDescent="0.2">
      <c r="A6316" t="s">
        <v>21900</v>
      </c>
    </row>
    <row r="6317" spans="1:1" x14ac:dyDescent="0.2">
      <c r="A6317" t="s">
        <v>21901</v>
      </c>
    </row>
    <row r="6318" spans="1:1" x14ac:dyDescent="0.2">
      <c r="A6318" t="s">
        <v>21903</v>
      </c>
    </row>
    <row r="6319" spans="1:1" x14ac:dyDescent="0.2">
      <c r="A6319" t="s">
        <v>2252</v>
      </c>
    </row>
    <row r="6320" spans="1:1" x14ac:dyDescent="0.2">
      <c r="A6320" t="s">
        <v>21904</v>
      </c>
    </row>
    <row r="6321" spans="1:1" x14ac:dyDescent="0.2">
      <c r="A6321" t="s">
        <v>21911</v>
      </c>
    </row>
    <row r="6322" spans="1:1" x14ac:dyDescent="0.2">
      <c r="A6322" t="s">
        <v>21915</v>
      </c>
    </row>
    <row r="6323" spans="1:1" x14ac:dyDescent="0.2">
      <c r="A6323" t="s">
        <v>27604</v>
      </c>
    </row>
    <row r="6324" spans="1:1" x14ac:dyDescent="0.2">
      <c r="A6324" t="s">
        <v>27605</v>
      </c>
    </row>
    <row r="6325" spans="1:1" x14ac:dyDescent="0.2">
      <c r="A6325" t="s">
        <v>21918</v>
      </c>
    </row>
    <row r="6326" spans="1:1" x14ac:dyDescent="0.2">
      <c r="A6326" t="s">
        <v>26679</v>
      </c>
    </row>
    <row r="6327" spans="1:1" x14ac:dyDescent="0.2">
      <c r="A6327" t="s">
        <v>21925</v>
      </c>
    </row>
    <row r="6328" spans="1:1" x14ac:dyDescent="0.2">
      <c r="A6328" t="s">
        <v>21926</v>
      </c>
    </row>
    <row r="6329" spans="1:1" x14ac:dyDescent="0.2">
      <c r="A6329" t="s">
        <v>21931</v>
      </c>
    </row>
    <row r="6330" spans="1:1" x14ac:dyDescent="0.2">
      <c r="A6330" t="s">
        <v>21932</v>
      </c>
    </row>
    <row r="6331" spans="1:1" x14ac:dyDescent="0.2">
      <c r="A6331" t="s">
        <v>21936</v>
      </c>
    </row>
    <row r="6332" spans="1:1" x14ac:dyDescent="0.2">
      <c r="A6332" t="s">
        <v>27606</v>
      </c>
    </row>
    <row r="6333" spans="1:1" x14ac:dyDescent="0.2">
      <c r="A6333" t="s">
        <v>27607</v>
      </c>
    </row>
    <row r="6334" spans="1:1" x14ac:dyDescent="0.2">
      <c r="A6334" t="s">
        <v>21948</v>
      </c>
    </row>
    <row r="6335" spans="1:1" x14ac:dyDescent="0.2">
      <c r="A6335" t="s">
        <v>27608</v>
      </c>
    </row>
    <row r="6336" spans="1:1" x14ac:dyDescent="0.2">
      <c r="A6336" t="s">
        <v>21949</v>
      </c>
    </row>
    <row r="6337" spans="1:1" x14ac:dyDescent="0.2">
      <c r="A6337" t="s">
        <v>21951</v>
      </c>
    </row>
    <row r="6338" spans="1:1" x14ac:dyDescent="0.2">
      <c r="A6338" t="s">
        <v>21956</v>
      </c>
    </row>
    <row r="6339" spans="1:1" x14ac:dyDescent="0.2">
      <c r="A6339" t="s">
        <v>21957</v>
      </c>
    </row>
    <row r="6340" spans="1:1" x14ac:dyDescent="0.2">
      <c r="A6340" t="s">
        <v>21958</v>
      </c>
    </row>
    <row r="6341" spans="1:1" x14ac:dyDescent="0.2">
      <c r="A6341" t="s">
        <v>26680</v>
      </c>
    </row>
    <row r="6342" spans="1:1" x14ac:dyDescent="0.2">
      <c r="A6342" t="s">
        <v>21970</v>
      </c>
    </row>
    <row r="6343" spans="1:1" x14ac:dyDescent="0.2">
      <c r="A6343" t="s">
        <v>21975</v>
      </c>
    </row>
    <row r="6344" spans="1:1" x14ac:dyDescent="0.2">
      <c r="A6344" t="s">
        <v>21977</v>
      </c>
    </row>
    <row r="6345" spans="1:1" x14ac:dyDescent="0.2">
      <c r="A6345" t="s">
        <v>21980</v>
      </c>
    </row>
    <row r="6346" spans="1:1" x14ac:dyDescent="0.2">
      <c r="A6346" t="s">
        <v>21982</v>
      </c>
    </row>
    <row r="6347" spans="1:1" x14ac:dyDescent="0.2">
      <c r="A6347" t="s">
        <v>27609</v>
      </c>
    </row>
    <row r="6348" spans="1:1" x14ac:dyDescent="0.2">
      <c r="A6348" t="s">
        <v>26682</v>
      </c>
    </row>
    <row r="6349" spans="1:1" x14ac:dyDescent="0.2">
      <c r="A6349" t="s">
        <v>26687</v>
      </c>
    </row>
    <row r="6350" spans="1:1" x14ac:dyDescent="0.2">
      <c r="A6350" t="s">
        <v>21986</v>
      </c>
    </row>
    <row r="6351" spans="1:1" x14ac:dyDescent="0.2">
      <c r="A6351" t="s">
        <v>26688</v>
      </c>
    </row>
    <row r="6352" spans="1:1" x14ac:dyDescent="0.2">
      <c r="A6352" t="s">
        <v>21987</v>
      </c>
    </row>
    <row r="6353" spans="1:1" x14ac:dyDescent="0.2">
      <c r="A6353" t="s">
        <v>26690</v>
      </c>
    </row>
    <row r="6354" spans="1:1" x14ac:dyDescent="0.2">
      <c r="A6354" t="s">
        <v>27610</v>
      </c>
    </row>
    <row r="6355" spans="1:1" x14ac:dyDescent="0.2">
      <c r="A6355" t="s">
        <v>21989</v>
      </c>
    </row>
    <row r="6356" spans="1:1" x14ac:dyDescent="0.2">
      <c r="A6356" t="s">
        <v>21991</v>
      </c>
    </row>
    <row r="6357" spans="1:1" x14ac:dyDescent="0.2">
      <c r="A6357" t="s">
        <v>21998</v>
      </c>
    </row>
    <row r="6358" spans="1:1" x14ac:dyDescent="0.2">
      <c r="A6358" t="s">
        <v>26692</v>
      </c>
    </row>
    <row r="6359" spans="1:1" x14ac:dyDescent="0.2">
      <c r="A6359" t="s">
        <v>22000</v>
      </c>
    </row>
    <row r="6360" spans="1:1" x14ac:dyDescent="0.2">
      <c r="A6360" t="s">
        <v>22001</v>
      </c>
    </row>
    <row r="6361" spans="1:1" x14ac:dyDescent="0.2">
      <c r="A6361" t="s">
        <v>22002</v>
      </c>
    </row>
    <row r="6362" spans="1:1" x14ac:dyDescent="0.2">
      <c r="A6362" t="s">
        <v>22003</v>
      </c>
    </row>
    <row r="6363" spans="1:1" x14ac:dyDescent="0.2">
      <c r="A6363" t="s">
        <v>22006</v>
      </c>
    </row>
    <row r="6364" spans="1:1" x14ac:dyDescent="0.2">
      <c r="A6364" t="s">
        <v>22013</v>
      </c>
    </row>
    <row r="6365" spans="1:1" x14ac:dyDescent="0.2">
      <c r="A6365" t="s">
        <v>22014</v>
      </c>
    </row>
    <row r="6366" spans="1:1" x14ac:dyDescent="0.2">
      <c r="A6366" t="s">
        <v>22015</v>
      </c>
    </row>
    <row r="6367" spans="1:1" x14ac:dyDescent="0.2">
      <c r="A6367" t="s">
        <v>22017</v>
      </c>
    </row>
    <row r="6368" spans="1:1" x14ac:dyDescent="0.2">
      <c r="A6368" t="s">
        <v>27611</v>
      </c>
    </row>
    <row r="6369" spans="1:1" x14ac:dyDescent="0.2">
      <c r="A6369" t="s">
        <v>22031</v>
      </c>
    </row>
    <row r="6370" spans="1:1" x14ac:dyDescent="0.2">
      <c r="A6370" t="s">
        <v>22033</v>
      </c>
    </row>
    <row r="6371" spans="1:1" x14ac:dyDescent="0.2">
      <c r="A6371" t="s">
        <v>22034</v>
      </c>
    </row>
    <row r="6372" spans="1:1" x14ac:dyDescent="0.2">
      <c r="A6372" t="s">
        <v>22035</v>
      </c>
    </row>
    <row r="6373" spans="1:1" x14ac:dyDescent="0.2">
      <c r="A6373" t="s">
        <v>22036</v>
      </c>
    </row>
    <row r="6374" spans="1:1" x14ac:dyDescent="0.2">
      <c r="A6374" t="s">
        <v>22037</v>
      </c>
    </row>
    <row r="6375" spans="1:1" x14ac:dyDescent="0.2">
      <c r="A6375" t="s">
        <v>22039</v>
      </c>
    </row>
    <row r="6376" spans="1:1" x14ac:dyDescent="0.2">
      <c r="A6376" t="s">
        <v>22040</v>
      </c>
    </row>
    <row r="6377" spans="1:1" x14ac:dyDescent="0.2">
      <c r="A6377" t="s">
        <v>22063</v>
      </c>
    </row>
    <row r="6378" spans="1:1" x14ac:dyDescent="0.2">
      <c r="A6378" t="s">
        <v>22065</v>
      </c>
    </row>
    <row r="6379" spans="1:1" x14ac:dyDescent="0.2">
      <c r="A6379" t="s">
        <v>24357</v>
      </c>
    </row>
    <row r="6380" spans="1:1" x14ac:dyDescent="0.2">
      <c r="A6380" t="s">
        <v>22068</v>
      </c>
    </row>
    <row r="6381" spans="1:1" x14ac:dyDescent="0.2">
      <c r="A6381" t="s">
        <v>22069</v>
      </c>
    </row>
    <row r="6382" spans="1:1" x14ac:dyDescent="0.2">
      <c r="A6382" t="s">
        <v>27612</v>
      </c>
    </row>
    <row r="6383" spans="1:1" x14ac:dyDescent="0.2">
      <c r="A6383" t="s">
        <v>22073</v>
      </c>
    </row>
    <row r="6384" spans="1:1" x14ac:dyDescent="0.2">
      <c r="A6384" t="s">
        <v>22074</v>
      </c>
    </row>
    <row r="6385" spans="1:1" x14ac:dyDescent="0.2">
      <c r="A6385" t="s">
        <v>22075</v>
      </c>
    </row>
    <row r="6386" spans="1:1" x14ac:dyDescent="0.2">
      <c r="A6386" t="s">
        <v>22081</v>
      </c>
    </row>
    <row r="6387" spans="1:1" x14ac:dyDescent="0.2">
      <c r="A6387" t="s">
        <v>22082</v>
      </c>
    </row>
    <row r="6388" spans="1:1" x14ac:dyDescent="0.2">
      <c r="A6388" t="s">
        <v>22084</v>
      </c>
    </row>
    <row r="6389" spans="1:1" x14ac:dyDescent="0.2">
      <c r="A6389" t="s">
        <v>22085</v>
      </c>
    </row>
    <row r="6390" spans="1:1" x14ac:dyDescent="0.2">
      <c r="A6390" t="s">
        <v>27613</v>
      </c>
    </row>
    <row r="6391" spans="1:1" x14ac:dyDescent="0.2">
      <c r="A6391" t="s">
        <v>22094</v>
      </c>
    </row>
    <row r="6392" spans="1:1" x14ac:dyDescent="0.2">
      <c r="A6392" t="s">
        <v>22097</v>
      </c>
    </row>
    <row r="6393" spans="1:1" x14ac:dyDescent="0.2">
      <c r="A6393" t="s">
        <v>22112</v>
      </c>
    </row>
    <row r="6394" spans="1:1" x14ac:dyDescent="0.2">
      <c r="A6394" t="s">
        <v>26700</v>
      </c>
    </row>
    <row r="6395" spans="1:1" x14ac:dyDescent="0.2">
      <c r="A6395" t="s">
        <v>22117</v>
      </c>
    </row>
    <row r="6396" spans="1:1" x14ac:dyDescent="0.2">
      <c r="A6396" t="s">
        <v>22119</v>
      </c>
    </row>
    <row r="6397" spans="1:1" x14ac:dyDescent="0.2">
      <c r="A6397" t="s">
        <v>27614</v>
      </c>
    </row>
    <row r="6398" spans="1:1" x14ac:dyDescent="0.2">
      <c r="A6398" t="s">
        <v>22121</v>
      </c>
    </row>
    <row r="6399" spans="1:1" x14ac:dyDescent="0.2">
      <c r="A6399" t="s">
        <v>22123</v>
      </c>
    </row>
    <row r="6400" spans="1:1" x14ac:dyDescent="0.2">
      <c r="A6400" t="s">
        <v>22124</v>
      </c>
    </row>
    <row r="6401" spans="1:1" x14ac:dyDescent="0.2">
      <c r="A6401" t="s">
        <v>22125</v>
      </c>
    </row>
    <row r="6402" spans="1:1" x14ac:dyDescent="0.2">
      <c r="A6402" t="s">
        <v>22128</v>
      </c>
    </row>
    <row r="6403" spans="1:1" x14ac:dyDescent="0.2">
      <c r="A6403" t="s">
        <v>22129</v>
      </c>
    </row>
    <row r="6404" spans="1:1" x14ac:dyDescent="0.2">
      <c r="A6404" t="s">
        <v>22130</v>
      </c>
    </row>
    <row r="6405" spans="1:1" x14ac:dyDescent="0.2">
      <c r="A6405" t="s">
        <v>22132</v>
      </c>
    </row>
    <row r="6406" spans="1:1" x14ac:dyDescent="0.2">
      <c r="A6406" t="s">
        <v>22134</v>
      </c>
    </row>
    <row r="6407" spans="1:1" x14ac:dyDescent="0.2">
      <c r="A6407" t="s">
        <v>22136</v>
      </c>
    </row>
    <row r="6408" spans="1:1" x14ac:dyDescent="0.2">
      <c r="A6408" t="s">
        <v>22138</v>
      </c>
    </row>
    <row r="6409" spans="1:1" x14ac:dyDescent="0.2">
      <c r="A6409" t="s">
        <v>22142</v>
      </c>
    </row>
    <row r="6410" spans="1:1" x14ac:dyDescent="0.2">
      <c r="A6410" t="s">
        <v>22153</v>
      </c>
    </row>
    <row r="6411" spans="1:1" x14ac:dyDescent="0.2">
      <c r="A6411" t="s">
        <v>26701</v>
      </c>
    </row>
    <row r="6412" spans="1:1" x14ac:dyDescent="0.2">
      <c r="A6412" t="s">
        <v>26702</v>
      </c>
    </row>
    <row r="6413" spans="1:1" x14ac:dyDescent="0.2">
      <c r="A6413" t="s">
        <v>22155</v>
      </c>
    </row>
    <row r="6414" spans="1:1" x14ac:dyDescent="0.2">
      <c r="A6414" t="s">
        <v>26703</v>
      </c>
    </row>
    <row r="6415" spans="1:1" x14ac:dyDescent="0.2">
      <c r="A6415" t="s">
        <v>22191</v>
      </c>
    </row>
    <row r="6416" spans="1:1" x14ac:dyDescent="0.2">
      <c r="A6416" t="s">
        <v>22194</v>
      </c>
    </row>
    <row r="6417" spans="1:1" x14ac:dyDescent="0.2">
      <c r="A6417" t="s">
        <v>22195</v>
      </c>
    </row>
    <row r="6418" spans="1:1" x14ac:dyDescent="0.2">
      <c r="A6418" t="s">
        <v>22199</v>
      </c>
    </row>
    <row r="6419" spans="1:1" x14ac:dyDescent="0.2">
      <c r="A6419" t="s">
        <v>22202</v>
      </c>
    </row>
    <row r="6420" spans="1:1" x14ac:dyDescent="0.2">
      <c r="A6420" t="s">
        <v>26704</v>
      </c>
    </row>
    <row r="6421" spans="1:1" x14ac:dyDescent="0.2">
      <c r="A6421" t="s">
        <v>27615</v>
      </c>
    </row>
    <row r="6422" spans="1:1" x14ac:dyDescent="0.2">
      <c r="A6422" t="s">
        <v>26705</v>
      </c>
    </row>
    <row r="6423" spans="1:1" x14ac:dyDescent="0.2">
      <c r="A6423" t="s">
        <v>22218</v>
      </c>
    </row>
    <row r="6424" spans="1:1" x14ac:dyDescent="0.2">
      <c r="A6424" t="s">
        <v>22224</v>
      </c>
    </row>
    <row r="6425" spans="1:1" x14ac:dyDescent="0.2">
      <c r="A6425" t="s">
        <v>22228</v>
      </c>
    </row>
    <row r="6426" spans="1:1" x14ac:dyDescent="0.2">
      <c r="A6426" t="s">
        <v>22234</v>
      </c>
    </row>
    <row r="6427" spans="1:1" x14ac:dyDescent="0.2">
      <c r="A6427" t="s">
        <v>22237</v>
      </c>
    </row>
    <row r="6428" spans="1:1" x14ac:dyDescent="0.2">
      <c r="A6428" t="s">
        <v>22239</v>
      </c>
    </row>
    <row r="6429" spans="1:1" x14ac:dyDescent="0.2">
      <c r="A6429" t="s">
        <v>22246</v>
      </c>
    </row>
    <row r="6430" spans="1:1" x14ac:dyDescent="0.2">
      <c r="A6430" t="s">
        <v>22253</v>
      </c>
    </row>
    <row r="6431" spans="1:1" x14ac:dyDescent="0.2">
      <c r="A6431" t="s">
        <v>22256</v>
      </c>
    </row>
    <row r="6432" spans="1:1" x14ac:dyDescent="0.2">
      <c r="A6432" t="s">
        <v>22258</v>
      </c>
    </row>
    <row r="6433" spans="1:1" x14ac:dyDescent="0.2">
      <c r="A6433" t="s">
        <v>26710</v>
      </c>
    </row>
    <row r="6434" spans="1:1" x14ac:dyDescent="0.2">
      <c r="A6434" t="s">
        <v>22261</v>
      </c>
    </row>
    <row r="6435" spans="1:1" x14ac:dyDescent="0.2">
      <c r="A6435" t="s">
        <v>22262</v>
      </c>
    </row>
    <row r="6436" spans="1:1" x14ac:dyDescent="0.2">
      <c r="A6436" t="s">
        <v>22263</v>
      </c>
    </row>
    <row r="6437" spans="1:1" x14ac:dyDescent="0.2">
      <c r="A6437" t="s">
        <v>26712</v>
      </c>
    </row>
    <row r="6438" spans="1:1" x14ac:dyDescent="0.2">
      <c r="A6438" t="s">
        <v>22264</v>
      </c>
    </row>
    <row r="6439" spans="1:1" x14ac:dyDescent="0.2">
      <c r="A6439" t="s">
        <v>26713</v>
      </c>
    </row>
    <row r="6440" spans="1:1" x14ac:dyDescent="0.2">
      <c r="A6440" t="s">
        <v>22266</v>
      </c>
    </row>
    <row r="6441" spans="1:1" x14ac:dyDescent="0.2">
      <c r="A6441" t="s">
        <v>26714</v>
      </c>
    </row>
    <row r="6442" spans="1:1" x14ac:dyDescent="0.2">
      <c r="A6442" t="s">
        <v>22269</v>
      </c>
    </row>
    <row r="6443" spans="1:1" x14ac:dyDescent="0.2">
      <c r="A6443" t="s">
        <v>22270</v>
      </c>
    </row>
    <row r="6444" spans="1:1" x14ac:dyDescent="0.2">
      <c r="A6444" t="s">
        <v>22272</v>
      </c>
    </row>
    <row r="6445" spans="1:1" x14ac:dyDescent="0.2">
      <c r="A6445" t="s">
        <v>26715</v>
      </c>
    </row>
    <row r="6446" spans="1:1" x14ac:dyDescent="0.2">
      <c r="A6446" t="s">
        <v>22273</v>
      </c>
    </row>
    <row r="6447" spans="1:1" x14ac:dyDescent="0.2">
      <c r="A6447" t="s">
        <v>26716</v>
      </c>
    </row>
    <row r="6448" spans="1:1" x14ac:dyDescent="0.2">
      <c r="A6448" t="s">
        <v>22274</v>
      </c>
    </row>
    <row r="6449" spans="1:1" x14ac:dyDescent="0.2">
      <c r="A6449" t="s">
        <v>22276</v>
      </c>
    </row>
    <row r="6450" spans="1:1" x14ac:dyDescent="0.2">
      <c r="A6450" t="s">
        <v>22278</v>
      </c>
    </row>
    <row r="6451" spans="1:1" x14ac:dyDescent="0.2">
      <c r="A6451" t="s">
        <v>22280</v>
      </c>
    </row>
    <row r="6452" spans="1:1" x14ac:dyDescent="0.2">
      <c r="A6452" t="s">
        <v>22281</v>
      </c>
    </row>
    <row r="6453" spans="1:1" x14ac:dyDescent="0.2">
      <c r="A6453" t="s">
        <v>22282</v>
      </c>
    </row>
    <row r="6454" spans="1:1" x14ac:dyDescent="0.2">
      <c r="A6454" t="s">
        <v>22285</v>
      </c>
    </row>
    <row r="6455" spans="1:1" x14ac:dyDescent="0.2">
      <c r="A6455" t="s">
        <v>22286</v>
      </c>
    </row>
    <row r="6456" spans="1:1" x14ac:dyDescent="0.2">
      <c r="A6456" t="s">
        <v>22287</v>
      </c>
    </row>
    <row r="6457" spans="1:1" x14ac:dyDescent="0.2">
      <c r="A6457" t="s">
        <v>22288</v>
      </c>
    </row>
    <row r="6458" spans="1:1" x14ac:dyDescent="0.2">
      <c r="A6458" t="s">
        <v>22289</v>
      </c>
    </row>
    <row r="6459" spans="1:1" x14ac:dyDescent="0.2">
      <c r="A6459" t="s">
        <v>26717</v>
      </c>
    </row>
    <row r="6460" spans="1:1" x14ac:dyDescent="0.2">
      <c r="A6460" t="s">
        <v>26719</v>
      </c>
    </row>
    <row r="6461" spans="1:1" x14ac:dyDescent="0.2">
      <c r="A6461" t="s">
        <v>26720</v>
      </c>
    </row>
    <row r="6462" spans="1:1" x14ac:dyDescent="0.2">
      <c r="A6462" t="s">
        <v>26722</v>
      </c>
    </row>
    <row r="6463" spans="1:1" x14ac:dyDescent="0.2">
      <c r="A6463" t="s">
        <v>26723</v>
      </c>
    </row>
    <row r="6464" spans="1:1" x14ac:dyDescent="0.2">
      <c r="A6464" t="s">
        <v>22292</v>
      </c>
    </row>
    <row r="6465" spans="1:1" x14ac:dyDescent="0.2">
      <c r="A6465" t="s">
        <v>22294</v>
      </c>
    </row>
    <row r="6466" spans="1:1" x14ac:dyDescent="0.2">
      <c r="A6466" t="s">
        <v>22295</v>
      </c>
    </row>
    <row r="6467" spans="1:1" x14ac:dyDescent="0.2">
      <c r="A6467" t="s">
        <v>22298</v>
      </c>
    </row>
    <row r="6468" spans="1:1" x14ac:dyDescent="0.2">
      <c r="A6468" t="s">
        <v>27616</v>
      </c>
    </row>
    <row r="6469" spans="1:1" x14ac:dyDescent="0.2">
      <c r="A6469" t="s">
        <v>22299</v>
      </c>
    </row>
    <row r="6470" spans="1:1" x14ac:dyDescent="0.2">
      <c r="A6470" t="s">
        <v>22300</v>
      </c>
    </row>
    <row r="6471" spans="1:1" x14ac:dyDescent="0.2">
      <c r="A6471" t="s">
        <v>22302</v>
      </c>
    </row>
    <row r="6472" spans="1:1" x14ac:dyDescent="0.2">
      <c r="A6472" t="s">
        <v>27617</v>
      </c>
    </row>
    <row r="6473" spans="1:1" x14ac:dyDescent="0.2">
      <c r="A6473" t="s">
        <v>22303</v>
      </c>
    </row>
    <row r="6474" spans="1:1" x14ac:dyDescent="0.2">
      <c r="A6474" t="s">
        <v>22304</v>
      </c>
    </row>
    <row r="6475" spans="1:1" x14ac:dyDescent="0.2">
      <c r="A6475" t="s">
        <v>26728</v>
      </c>
    </row>
    <row r="6476" spans="1:1" x14ac:dyDescent="0.2">
      <c r="A6476" t="s">
        <v>22305</v>
      </c>
    </row>
    <row r="6477" spans="1:1" x14ac:dyDescent="0.2">
      <c r="A6477" t="s">
        <v>26729</v>
      </c>
    </row>
    <row r="6478" spans="1:1" x14ac:dyDescent="0.2">
      <c r="A6478" t="s">
        <v>22307</v>
      </c>
    </row>
    <row r="6479" spans="1:1" x14ac:dyDescent="0.2">
      <c r="A6479" t="s">
        <v>22308</v>
      </c>
    </row>
    <row r="6480" spans="1:1" x14ac:dyDescent="0.2">
      <c r="A6480" t="s">
        <v>22309</v>
      </c>
    </row>
    <row r="6481" spans="1:1" x14ac:dyDescent="0.2">
      <c r="A6481" t="s">
        <v>22310</v>
      </c>
    </row>
    <row r="6482" spans="1:1" x14ac:dyDescent="0.2">
      <c r="A6482" t="s">
        <v>27618</v>
      </c>
    </row>
    <row r="6483" spans="1:1" x14ac:dyDescent="0.2">
      <c r="A6483" t="s">
        <v>26730</v>
      </c>
    </row>
    <row r="6484" spans="1:1" x14ac:dyDescent="0.2">
      <c r="A6484" t="s">
        <v>22311</v>
      </c>
    </row>
    <row r="6485" spans="1:1" x14ac:dyDescent="0.2">
      <c r="A6485" t="s">
        <v>22312</v>
      </c>
    </row>
    <row r="6486" spans="1:1" x14ac:dyDescent="0.2">
      <c r="A6486" t="s">
        <v>22313</v>
      </c>
    </row>
    <row r="6487" spans="1:1" x14ac:dyDescent="0.2">
      <c r="A6487" t="s">
        <v>22314</v>
      </c>
    </row>
    <row r="6488" spans="1:1" x14ac:dyDescent="0.2">
      <c r="A6488" t="s">
        <v>22315</v>
      </c>
    </row>
    <row r="6489" spans="1:1" x14ac:dyDescent="0.2">
      <c r="A6489" t="s">
        <v>27619</v>
      </c>
    </row>
    <row r="6490" spans="1:1" x14ac:dyDescent="0.2">
      <c r="A6490" t="s">
        <v>26733</v>
      </c>
    </row>
    <row r="6491" spans="1:1" x14ac:dyDescent="0.2">
      <c r="A6491" t="s">
        <v>22316</v>
      </c>
    </row>
    <row r="6492" spans="1:1" x14ac:dyDescent="0.2">
      <c r="A6492" t="s">
        <v>22318</v>
      </c>
    </row>
    <row r="6493" spans="1:1" x14ac:dyDescent="0.2">
      <c r="A6493" t="s">
        <v>22319</v>
      </c>
    </row>
    <row r="6494" spans="1:1" x14ac:dyDescent="0.2">
      <c r="A6494" t="s">
        <v>22320</v>
      </c>
    </row>
    <row r="6495" spans="1:1" x14ac:dyDescent="0.2">
      <c r="A6495" t="s">
        <v>27620</v>
      </c>
    </row>
    <row r="6496" spans="1:1" x14ac:dyDescent="0.2">
      <c r="A6496" t="s">
        <v>22321</v>
      </c>
    </row>
    <row r="6497" spans="1:1" x14ac:dyDescent="0.2">
      <c r="A6497" t="s">
        <v>22322</v>
      </c>
    </row>
    <row r="6498" spans="1:1" x14ac:dyDescent="0.2">
      <c r="A6498" t="s">
        <v>22328</v>
      </c>
    </row>
    <row r="6499" spans="1:1" x14ac:dyDescent="0.2">
      <c r="A6499" t="s">
        <v>22329</v>
      </c>
    </row>
    <row r="6500" spans="1:1" x14ac:dyDescent="0.2">
      <c r="A6500" t="s">
        <v>22330</v>
      </c>
    </row>
    <row r="6501" spans="1:1" x14ac:dyDescent="0.2">
      <c r="A6501" t="s">
        <v>22331</v>
      </c>
    </row>
    <row r="6502" spans="1:1" x14ac:dyDescent="0.2">
      <c r="A6502" t="s">
        <v>22334</v>
      </c>
    </row>
    <row r="6503" spans="1:1" x14ac:dyDescent="0.2">
      <c r="A6503" t="s">
        <v>22337</v>
      </c>
    </row>
    <row r="6504" spans="1:1" x14ac:dyDescent="0.2">
      <c r="A6504" t="s">
        <v>22341</v>
      </c>
    </row>
    <row r="6505" spans="1:1" x14ac:dyDescent="0.2">
      <c r="A6505" t="s">
        <v>22342</v>
      </c>
    </row>
    <row r="6506" spans="1:1" x14ac:dyDescent="0.2">
      <c r="A6506" t="s">
        <v>22343</v>
      </c>
    </row>
    <row r="6507" spans="1:1" x14ac:dyDescent="0.2">
      <c r="A6507" t="s">
        <v>22344</v>
      </c>
    </row>
    <row r="6508" spans="1:1" x14ac:dyDescent="0.2">
      <c r="A6508" t="s">
        <v>22346</v>
      </c>
    </row>
    <row r="6509" spans="1:1" x14ac:dyDescent="0.2">
      <c r="A6509" t="s">
        <v>27621</v>
      </c>
    </row>
    <row r="6510" spans="1:1" x14ac:dyDescent="0.2">
      <c r="A6510" t="s">
        <v>22347</v>
      </c>
    </row>
    <row r="6511" spans="1:1" x14ac:dyDescent="0.2">
      <c r="A6511" t="s">
        <v>24363</v>
      </c>
    </row>
    <row r="6512" spans="1:1" x14ac:dyDescent="0.2">
      <c r="A6512" t="s">
        <v>22354</v>
      </c>
    </row>
    <row r="6513" spans="1:1" x14ac:dyDescent="0.2">
      <c r="A6513" t="s">
        <v>22357</v>
      </c>
    </row>
    <row r="6514" spans="1:1" x14ac:dyDescent="0.2">
      <c r="A6514" t="s">
        <v>22367</v>
      </c>
    </row>
    <row r="6515" spans="1:1" x14ac:dyDescent="0.2">
      <c r="A6515" t="s">
        <v>22368</v>
      </c>
    </row>
    <row r="6516" spans="1:1" x14ac:dyDescent="0.2">
      <c r="A6516" t="s">
        <v>22369</v>
      </c>
    </row>
    <row r="6517" spans="1:1" x14ac:dyDescent="0.2">
      <c r="A6517" t="s">
        <v>22370</v>
      </c>
    </row>
    <row r="6518" spans="1:1" x14ac:dyDescent="0.2">
      <c r="A6518" t="s">
        <v>22372</v>
      </c>
    </row>
    <row r="6519" spans="1:1" x14ac:dyDescent="0.2">
      <c r="A6519" t="s">
        <v>22395</v>
      </c>
    </row>
    <row r="6520" spans="1:1" x14ac:dyDescent="0.2">
      <c r="A6520" t="s">
        <v>22396</v>
      </c>
    </row>
    <row r="6521" spans="1:1" x14ac:dyDescent="0.2">
      <c r="A6521" t="s">
        <v>27622</v>
      </c>
    </row>
    <row r="6522" spans="1:1" x14ac:dyDescent="0.2">
      <c r="A6522" t="s">
        <v>22406</v>
      </c>
    </row>
    <row r="6523" spans="1:1" x14ac:dyDescent="0.2">
      <c r="A6523" t="s">
        <v>22408</v>
      </c>
    </row>
    <row r="6524" spans="1:1" x14ac:dyDescent="0.2">
      <c r="A6524" t="s">
        <v>22409</v>
      </c>
    </row>
    <row r="6525" spans="1:1" x14ac:dyDescent="0.2">
      <c r="A6525" t="s">
        <v>27623</v>
      </c>
    </row>
    <row r="6526" spans="1:1" x14ac:dyDescent="0.2">
      <c r="A6526" t="s">
        <v>22411</v>
      </c>
    </row>
    <row r="6527" spans="1:1" x14ac:dyDescent="0.2">
      <c r="A6527" t="s">
        <v>22412</v>
      </c>
    </row>
    <row r="6528" spans="1:1" x14ac:dyDescent="0.2">
      <c r="A6528" t="s">
        <v>22413</v>
      </c>
    </row>
    <row r="6529" spans="1:1" x14ac:dyDescent="0.2">
      <c r="A6529" t="s">
        <v>26749</v>
      </c>
    </row>
    <row r="6530" spans="1:1" x14ac:dyDescent="0.2">
      <c r="A6530" t="s">
        <v>22416</v>
      </c>
    </row>
    <row r="6531" spans="1:1" x14ac:dyDescent="0.2">
      <c r="A6531" t="s">
        <v>22417</v>
      </c>
    </row>
    <row r="6532" spans="1:1" x14ac:dyDescent="0.2">
      <c r="A6532" t="s">
        <v>22427</v>
      </c>
    </row>
    <row r="6533" spans="1:1" x14ac:dyDescent="0.2">
      <c r="A6533" t="s">
        <v>22428</v>
      </c>
    </row>
    <row r="6534" spans="1:1" x14ac:dyDescent="0.2">
      <c r="A6534" t="s">
        <v>22429</v>
      </c>
    </row>
    <row r="6535" spans="1:1" x14ac:dyDescent="0.2">
      <c r="A6535" t="s">
        <v>22431</v>
      </c>
    </row>
    <row r="6536" spans="1:1" x14ac:dyDescent="0.2">
      <c r="A6536" t="s">
        <v>22434</v>
      </c>
    </row>
    <row r="6537" spans="1:1" x14ac:dyDescent="0.2">
      <c r="A6537" t="s">
        <v>22435</v>
      </c>
    </row>
    <row r="6538" spans="1:1" x14ac:dyDescent="0.2">
      <c r="A6538" t="s">
        <v>22436</v>
      </c>
    </row>
    <row r="6539" spans="1:1" x14ac:dyDescent="0.2">
      <c r="A6539" t="s">
        <v>22437</v>
      </c>
    </row>
    <row r="6540" spans="1:1" x14ac:dyDescent="0.2">
      <c r="A6540" t="s">
        <v>22438</v>
      </c>
    </row>
    <row r="6541" spans="1:1" x14ac:dyDescent="0.2">
      <c r="A6541" t="s">
        <v>22439</v>
      </c>
    </row>
    <row r="6542" spans="1:1" x14ac:dyDescent="0.2">
      <c r="A6542" t="s">
        <v>22440</v>
      </c>
    </row>
    <row r="6543" spans="1:1" x14ac:dyDescent="0.2">
      <c r="A6543" t="s">
        <v>22442</v>
      </c>
    </row>
    <row r="6544" spans="1:1" x14ac:dyDescent="0.2">
      <c r="A6544" t="s">
        <v>22444</v>
      </c>
    </row>
    <row r="6545" spans="1:1" x14ac:dyDescent="0.2">
      <c r="A6545" t="s">
        <v>22445</v>
      </c>
    </row>
    <row r="6546" spans="1:1" x14ac:dyDescent="0.2">
      <c r="A6546" t="s">
        <v>26752</v>
      </c>
    </row>
    <row r="6547" spans="1:1" x14ac:dyDescent="0.2">
      <c r="A6547" t="s">
        <v>22446</v>
      </c>
    </row>
    <row r="6548" spans="1:1" x14ac:dyDescent="0.2">
      <c r="A6548" t="s">
        <v>22447</v>
      </c>
    </row>
    <row r="6549" spans="1:1" x14ac:dyDescent="0.2">
      <c r="A6549" t="s">
        <v>26753</v>
      </c>
    </row>
    <row r="6550" spans="1:1" x14ac:dyDescent="0.2">
      <c r="A6550" t="s">
        <v>22455</v>
      </c>
    </row>
    <row r="6551" spans="1:1" x14ac:dyDescent="0.2">
      <c r="A6551" t="s">
        <v>22458</v>
      </c>
    </row>
    <row r="6552" spans="1:1" x14ac:dyDescent="0.2">
      <c r="A6552" t="s">
        <v>22459</v>
      </c>
    </row>
    <row r="6553" spans="1:1" x14ac:dyDescent="0.2">
      <c r="A6553" t="s">
        <v>22460</v>
      </c>
    </row>
    <row r="6554" spans="1:1" x14ac:dyDescent="0.2">
      <c r="A6554" t="s">
        <v>22461</v>
      </c>
    </row>
    <row r="6555" spans="1:1" x14ac:dyDescent="0.2">
      <c r="A6555" t="s">
        <v>22463</v>
      </c>
    </row>
    <row r="6556" spans="1:1" x14ac:dyDescent="0.2">
      <c r="A6556" t="s">
        <v>22469</v>
      </c>
    </row>
    <row r="6557" spans="1:1" x14ac:dyDescent="0.2">
      <c r="A6557" t="s">
        <v>22470</v>
      </c>
    </row>
    <row r="6558" spans="1:1" x14ac:dyDescent="0.2">
      <c r="A6558" t="s">
        <v>682</v>
      </c>
    </row>
    <row r="6559" spans="1:1" x14ac:dyDescent="0.2">
      <c r="A6559" t="s">
        <v>22471</v>
      </c>
    </row>
    <row r="6560" spans="1:1" x14ac:dyDescent="0.2">
      <c r="A6560" t="s">
        <v>26754</v>
      </c>
    </row>
    <row r="6561" spans="1:1" x14ac:dyDescent="0.2">
      <c r="A6561" t="s">
        <v>22474</v>
      </c>
    </row>
    <row r="6562" spans="1:1" x14ac:dyDescent="0.2">
      <c r="A6562" t="s">
        <v>22475</v>
      </c>
    </row>
    <row r="6563" spans="1:1" x14ac:dyDescent="0.2">
      <c r="A6563" t="s">
        <v>26755</v>
      </c>
    </row>
    <row r="6564" spans="1:1" x14ac:dyDescent="0.2">
      <c r="A6564" t="s">
        <v>22476</v>
      </c>
    </row>
    <row r="6565" spans="1:1" x14ac:dyDescent="0.2">
      <c r="A6565" t="s">
        <v>22478</v>
      </c>
    </row>
    <row r="6566" spans="1:1" x14ac:dyDescent="0.2">
      <c r="A6566" t="s">
        <v>22480</v>
      </c>
    </row>
    <row r="6567" spans="1:1" x14ac:dyDescent="0.2">
      <c r="A6567" t="s">
        <v>22484</v>
      </c>
    </row>
    <row r="6568" spans="1:1" x14ac:dyDescent="0.2">
      <c r="A6568" t="s">
        <v>26756</v>
      </c>
    </row>
    <row r="6569" spans="1:1" x14ac:dyDescent="0.2">
      <c r="A6569" t="s">
        <v>22488</v>
      </c>
    </row>
    <row r="6570" spans="1:1" x14ac:dyDescent="0.2">
      <c r="A6570" t="s">
        <v>22490</v>
      </c>
    </row>
    <row r="6571" spans="1:1" x14ac:dyDescent="0.2">
      <c r="A6571" t="s">
        <v>26757</v>
      </c>
    </row>
    <row r="6572" spans="1:1" x14ac:dyDescent="0.2">
      <c r="A6572" t="s">
        <v>22491</v>
      </c>
    </row>
    <row r="6573" spans="1:1" x14ac:dyDescent="0.2">
      <c r="A6573" t="s">
        <v>22493</v>
      </c>
    </row>
    <row r="6574" spans="1:1" x14ac:dyDescent="0.2">
      <c r="A6574" t="s">
        <v>26759</v>
      </c>
    </row>
    <row r="6575" spans="1:1" x14ac:dyDescent="0.2">
      <c r="A6575" t="s">
        <v>22494</v>
      </c>
    </row>
    <row r="6576" spans="1:1" x14ac:dyDescent="0.2">
      <c r="A6576" t="s">
        <v>22495</v>
      </c>
    </row>
    <row r="6577" spans="1:1" x14ac:dyDescent="0.2">
      <c r="A6577" t="s">
        <v>26761</v>
      </c>
    </row>
    <row r="6578" spans="1:1" x14ac:dyDescent="0.2">
      <c r="A6578" t="s">
        <v>22501</v>
      </c>
    </row>
    <row r="6579" spans="1:1" x14ac:dyDescent="0.2">
      <c r="A6579" t="s">
        <v>22506</v>
      </c>
    </row>
    <row r="6580" spans="1:1" x14ac:dyDescent="0.2">
      <c r="A6580" t="s">
        <v>22509</v>
      </c>
    </row>
    <row r="6581" spans="1:1" x14ac:dyDescent="0.2">
      <c r="A6581" t="s">
        <v>22514</v>
      </c>
    </row>
    <row r="6582" spans="1:1" x14ac:dyDescent="0.2">
      <c r="A6582" t="s">
        <v>27624</v>
      </c>
    </row>
    <row r="6583" spans="1:1" x14ac:dyDescent="0.2">
      <c r="A6583" t="s">
        <v>27625</v>
      </c>
    </row>
    <row r="6584" spans="1:1" x14ac:dyDescent="0.2">
      <c r="A6584" t="s">
        <v>22515</v>
      </c>
    </row>
    <row r="6585" spans="1:1" x14ac:dyDescent="0.2">
      <c r="A6585" t="s">
        <v>22516</v>
      </c>
    </row>
    <row r="6586" spans="1:1" x14ac:dyDescent="0.2">
      <c r="A6586" t="s">
        <v>27626</v>
      </c>
    </row>
    <row r="6587" spans="1:1" x14ac:dyDescent="0.2">
      <c r="A6587" t="s">
        <v>1043</v>
      </c>
    </row>
    <row r="6588" spans="1:1" x14ac:dyDescent="0.2">
      <c r="A6588" t="s">
        <v>22517</v>
      </c>
    </row>
    <row r="6589" spans="1:1" x14ac:dyDescent="0.2">
      <c r="A6589" t="s">
        <v>22518</v>
      </c>
    </row>
    <row r="6590" spans="1:1" x14ac:dyDescent="0.2">
      <c r="A6590" t="s">
        <v>22519</v>
      </c>
    </row>
    <row r="6591" spans="1:1" x14ac:dyDescent="0.2">
      <c r="A6591" t="s">
        <v>22520</v>
      </c>
    </row>
    <row r="6592" spans="1:1" x14ac:dyDescent="0.2">
      <c r="A6592" t="s">
        <v>2125</v>
      </c>
    </row>
    <row r="6593" spans="1:1" x14ac:dyDescent="0.2">
      <c r="A6593" t="s">
        <v>22523</v>
      </c>
    </row>
    <row r="6594" spans="1:1" x14ac:dyDescent="0.2">
      <c r="A6594" t="s">
        <v>22524</v>
      </c>
    </row>
    <row r="6595" spans="1:1" x14ac:dyDescent="0.2">
      <c r="A6595" t="s">
        <v>22525</v>
      </c>
    </row>
    <row r="6596" spans="1:1" x14ac:dyDescent="0.2">
      <c r="A6596" t="s">
        <v>301</v>
      </c>
    </row>
    <row r="6597" spans="1:1" x14ac:dyDescent="0.2">
      <c r="A6597" t="s">
        <v>22526</v>
      </c>
    </row>
    <row r="6598" spans="1:1" x14ac:dyDescent="0.2">
      <c r="A6598" t="s">
        <v>22527</v>
      </c>
    </row>
    <row r="6599" spans="1:1" x14ac:dyDescent="0.2">
      <c r="A6599" t="s">
        <v>2424</v>
      </c>
    </row>
    <row r="6600" spans="1:1" x14ac:dyDescent="0.2">
      <c r="A6600" t="s">
        <v>22528</v>
      </c>
    </row>
    <row r="6601" spans="1:1" x14ac:dyDescent="0.2">
      <c r="A6601" t="s">
        <v>22532</v>
      </c>
    </row>
    <row r="6602" spans="1:1" x14ac:dyDescent="0.2">
      <c r="A6602" t="s">
        <v>26770</v>
      </c>
    </row>
    <row r="6603" spans="1:1" x14ac:dyDescent="0.2">
      <c r="A6603" t="s">
        <v>26771</v>
      </c>
    </row>
    <row r="6604" spans="1:1" x14ac:dyDescent="0.2">
      <c r="A6604" t="s">
        <v>1003</v>
      </c>
    </row>
    <row r="6605" spans="1:1" x14ac:dyDescent="0.2">
      <c r="A6605" t="s">
        <v>27627</v>
      </c>
    </row>
    <row r="6606" spans="1:1" x14ac:dyDescent="0.2">
      <c r="A6606" t="s">
        <v>22533</v>
      </c>
    </row>
    <row r="6607" spans="1:1" x14ac:dyDescent="0.2">
      <c r="A6607" t="s">
        <v>22534</v>
      </c>
    </row>
    <row r="6608" spans="1:1" x14ac:dyDescent="0.2">
      <c r="A6608" t="s">
        <v>26772</v>
      </c>
    </row>
    <row r="6609" spans="1:1" x14ac:dyDescent="0.2">
      <c r="A6609" t="s">
        <v>22535</v>
      </c>
    </row>
    <row r="6610" spans="1:1" x14ac:dyDescent="0.2">
      <c r="A6610" t="s">
        <v>26773</v>
      </c>
    </row>
    <row r="6611" spans="1:1" x14ac:dyDescent="0.2">
      <c r="A6611" t="s">
        <v>26774</v>
      </c>
    </row>
    <row r="6612" spans="1:1" x14ac:dyDescent="0.2">
      <c r="A6612" t="s">
        <v>22536</v>
      </c>
    </row>
    <row r="6613" spans="1:1" x14ac:dyDescent="0.2">
      <c r="A6613" t="s">
        <v>22537</v>
      </c>
    </row>
    <row r="6614" spans="1:1" x14ac:dyDescent="0.2">
      <c r="A6614" t="s">
        <v>22538</v>
      </c>
    </row>
    <row r="6615" spans="1:1" x14ac:dyDescent="0.2">
      <c r="A6615" t="s">
        <v>26775</v>
      </c>
    </row>
    <row r="6616" spans="1:1" x14ac:dyDescent="0.2">
      <c r="A6616" t="s">
        <v>26776</v>
      </c>
    </row>
    <row r="6617" spans="1:1" x14ac:dyDescent="0.2">
      <c r="A6617" t="s">
        <v>22539</v>
      </c>
    </row>
    <row r="6618" spans="1:1" x14ac:dyDescent="0.2">
      <c r="A6618" t="s">
        <v>26777</v>
      </c>
    </row>
    <row r="6619" spans="1:1" x14ac:dyDescent="0.2">
      <c r="A6619" t="s">
        <v>26778</v>
      </c>
    </row>
    <row r="6620" spans="1:1" x14ac:dyDescent="0.2">
      <c r="A6620" t="s">
        <v>26779</v>
      </c>
    </row>
    <row r="6621" spans="1:1" x14ac:dyDescent="0.2">
      <c r="A6621" t="s">
        <v>22541</v>
      </c>
    </row>
    <row r="6622" spans="1:1" x14ac:dyDescent="0.2">
      <c r="A6622" t="s">
        <v>22542</v>
      </c>
    </row>
    <row r="6623" spans="1:1" x14ac:dyDescent="0.2">
      <c r="A6623" t="s">
        <v>22543</v>
      </c>
    </row>
    <row r="6624" spans="1:1" x14ac:dyDescent="0.2">
      <c r="A6624" t="s">
        <v>22544</v>
      </c>
    </row>
    <row r="6625" spans="1:1" x14ac:dyDescent="0.2">
      <c r="A6625" t="s">
        <v>22545</v>
      </c>
    </row>
    <row r="6626" spans="1:1" x14ac:dyDescent="0.2">
      <c r="A6626" t="s">
        <v>22546</v>
      </c>
    </row>
    <row r="6627" spans="1:1" x14ac:dyDescent="0.2">
      <c r="A6627" t="s">
        <v>22547</v>
      </c>
    </row>
    <row r="6628" spans="1:1" x14ac:dyDescent="0.2">
      <c r="A6628" t="s">
        <v>378</v>
      </c>
    </row>
    <row r="6629" spans="1:1" x14ac:dyDescent="0.2">
      <c r="A6629" t="s">
        <v>22556</v>
      </c>
    </row>
    <row r="6630" spans="1:1" x14ac:dyDescent="0.2">
      <c r="A6630" t="s">
        <v>27628</v>
      </c>
    </row>
    <row r="6631" spans="1:1" x14ac:dyDescent="0.2">
      <c r="A6631" t="s">
        <v>685</v>
      </c>
    </row>
    <row r="6632" spans="1:1" x14ac:dyDescent="0.2">
      <c r="A6632" t="s">
        <v>22571</v>
      </c>
    </row>
    <row r="6633" spans="1:1" x14ac:dyDescent="0.2">
      <c r="A6633" t="s">
        <v>22586</v>
      </c>
    </row>
    <row r="6634" spans="1:1" x14ac:dyDescent="0.2">
      <c r="A6634" t="s">
        <v>22591</v>
      </c>
    </row>
    <row r="6635" spans="1:1" x14ac:dyDescent="0.2">
      <c r="A6635" t="s">
        <v>22600</v>
      </c>
    </row>
    <row r="6636" spans="1:1" x14ac:dyDescent="0.2">
      <c r="A6636" t="s">
        <v>22602</v>
      </c>
    </row>
    <row r="6637" spans="1:1" x14ac:dyDescent="0.2">
      <c r="A6637" t="s">
        <v>26787</v>
      </c>
    </row>
    <row r="6638" spans="1:1" x14ac:dyDescent="0.2">
      <c r="A6638" t="s">
        <v>22604</v>
      </c>
    </row>
    <row r="6639" spans="1:1" x14ac:dyDescent="0.2">
      <c r="A6639" t="s">
        <v>22605</v>
      </c>
    </row>
    <row r="6640" spans="1:1" x14ac:dyDescent="0.2">
      <c r="A6640" t="s">
        <v>22606</v>
      </c>
    </row>
    <row r="6641" spans="1:1" x14ac:dyDescent="0.2">
      <c r="A6641" t="s">
        <v>22608</v>
      </c>
    </row>
    <row r="6642" spans="1:1" x14ac:dyDescent="0.2">
      <c r="A6642" t="s">
        <v>26788</v>
      </c>
    </row>
    <row r="6643" spans="1:1" x14ac:dyDescent="0.2">
      <c r="A6643" t="s">
        <v>22621</v>
      </c>
    </row>
    <row r="6644" spans="1:1" x14ac:dyDescent="0.2">
      <c r="A6644" t="s">
        <v>26790</v>
      </c>
    </row>
    <row r="6645" spans="1:1" x14ac:dyDescent="0.2">
      <c r="A6645" t="s">
        <v>22623</v>
      </c>
    </row>
    <row r="6646" spans="1:1" x14ac:dyDescent="0.2">
      <c r="A6646" t="s">
        <v>22627</v>
      </c>
    </row>
    <row r="6647" spans="1:1" x14ac:dyDescent="0.2">
      <c r="A6647" t="s">
        <v>22630</v>
      </c>
    </row>
    <row r="6648" spans="1:1" x14ac:dyDescent="0.2">
      <c r="A6648" t="s">
        <v>22631</v>
      </c>
    </row>
    <row r="6649" spans="1:1" x14ac:dyDescent="0.2">
      <c r="A6649" t="s">
        <v>22633</v>
      </c>
    </row>
    <row r="6650" spans="1:1" x14ac:dyDescent="0.2">
      <c r="A6650" t="s">
        <v>22637</v>
      </c>
    </row>
    <row r="6651" spans="1:1" x14ac:dyDescent="0.2">
      <c r="A6651" t="s">
        <v>22638</v>
      </c>
    </row>
    <row r="6652" spans="1:1" x14ac:dyDescent="0.2">
      <c r="A6652" t="s">
        <v>22639</v>
      </c>
    </row>
    <row r="6653" spans="1:1" x14ac:dyDescent="0.2">
      <c r="A6653" t="s">
        <v>22640</v>
      </c>
    </row>
    <row r="6654" spans="1:1" x14ac:dyDescent="0.2">
      <c r="A6654" t="s">
        <v>22644</v>
      </c>
    </row>
    <row r="6655" spans="1:1" x14ac:dyDescent="0.2">
      <c r="A6655" t="s">
        <v>22645</v>
      </c>
    </row>
    <row r="6656" spans="1:1" x14ac:dyDescent="0.2">
      <c r="A6656" t="s">
        <v>22647</v>
      </c>
    </row>
    <row r="6657" spans="1:1" x14ac:dyDescent="0.2">
      <c r="A6657" t="s">
        <v>22648</v>
      </c>
    </row>
    <row r="6658" spans="1:1" x14ac:dyDescent="0.2">
      <c r="A6658" t="s">
        <v>22649</v>
      </c>
    </row>
    <row r="6659" spans="1:1" x14ac:dyDescent="0.2">
      <c r="A6659" t="s">
        <v>22651</v>
      </c>
    </row>
    <row r="6660" spans="1:1" x14ac:dyDescent="0.2">
      <c r="A6660" t="s">
        <v>22652</v>
      </c>
    </row>
    <row r="6661" spans="1:1" x14ac:dyDescent="0.2">
      <c r="A6661" t="s">
        <v>26791</v>
      </c>
    </row>
    <row r="6662" spans="1:1" x14ac:dyDescent="0.2">
      <c r="A6662" t="s">
        <v>22667</v>
      </c>
    </row>
    <row r="6663" spans="1:1" x14ac:dyDescent="0.2">
      <c r="A6663" t="s">
        <v>22672</v>
      </c>
    </row>
    <row r="6664" spans="1:1" x14ac:dyDescent="0.2">
      <c r="A6664" t="s">
        <v>2698</v>
      </c>
    </row>
    <row r="6665" spans="1:1" x14ac:dyDescent="0.2">
      <c r="A6665" t="s">
        <v>22675</v>
      </c>
    </row>
    <row r="6666" spans="1:1" x14ac:dyDescent="0.2">
      <c r="A6666" t="s">
        <v>22677</v>
      </c>
    </row>
    <row r="6667" spans="1:1" x14ac:dyDescent="0.2">
      <c r="A6667" t="s">
        <v>22679</v>
      </c>
    </row>
    <row r="6668" spans="1:1" x14ac:dyDescent="0.2">
      <c r="A6668" t="s">
        <v>27629</v>
      </c>
    </row>
    <row r="6669" spans="1:1" x14ac:dyDescent="0.2">
      <c r="A6669" t="s">
        <v>22683</v>
      </c>
    </row>
    <row r="6670" spans="1:1" x14ac:dyDescent="0.2">
      <c r="A6670" t="s">
        <v>22687</v>
      </c>
    </row>
    <row r="6671" spans="1:1" x14ac:dyDescent="0.2">
      <c r="A6671" t="s">
        <v>22695</v>
      </c>
    </row>
    <row r="6672" spans="1:1" x14ac:dyDescent="0.2">
      <c r="A6672" t="s">
        <v>22696</v>
      </c>
    </row>
    <row r="6673" spans="1:1" x14ac:dyDescent="0.2">
      <c r="A6673" t="s">
        <v>26793</v>
      </c>
    </row>
    <row r="6674" spans="1:1" x14ac:dyDescent="0.2">
      <c r="A6674" t="s">
        <v>1697</v>
      </c>
    </row>
    <row r="6675" spans="1:1" x14ac:dyDescent="0.2">
      <c r="A6675" t="s">
        <v>22699</v>
      </c>
    </row>
    <row r="6676" spans="1:1" x14ac:dyDescent="0.2">
      <c r="A6676" t="s">
        <v>26794</v>
      </c>
    </row>
    <row r="6677" spans="1:1" x14ac:dyDescent="0.2">
      <c r="A6677" t="s">
        <v>22700</v>
      </c>
    </row>
    <row r="6678" spans="1:1" x14ac:dyDescent="0.2">
      <c r="A6678" t="s">
        <v>22701</v>
      </c>
    </row>
    <row r="6679" spans="1:1" x14ac:dyDescent="0.2">
      <c r="A6679" t="s">
        <v>22702</v>
      </c>
    </row>
    <row r="6680" spans="1:1" x14ac:dyDescent="0.2">
      <c r="A6680" t="s">
        <v>22703</v>
      </c>
    </row>
    <row r="6681" spans="1:1" x14ac:dyDescent="0.2">
      <c r="A6681" t="s">
        <v>22704</v>
      </c>
    </row>
    <row r="6682" spans="1:1" x14ac:dyDescent="0.2">
      <c r="A6682" t="s">
        <v>22705</v>
      </c>
    </row>
    <row r="6683" spans="1:1" x14ac:dyDescent="0.2">
      <c r="A6683" t="s">
        <v>22706</v>
      </c>
    </row>
    <row r="6684" spans="1:1" x14ac:dyDescent="0.2">
      <c r="A6684" t="s">
        <v>27630</v>
      </c>
    </row>
    <row r="6685" spans="1:1" x14ac:dyDescent="0.2">
      <c r="A6685" t="s">
        <v>22715</v>
      </c>
    </row>
    <row r="6686" spans="1:1" x14ac:dyDescent="0.2">
      <c r="A6686" t="s">
        <v>22721</v>
      </c>
    </row>
    <row r="6687" spans="1:1" x14ac:dyDescent="0.2">
      <c r="A6687" t="s">
        <v>22723</v>
      </c>
    </row>
    <row r="6688" spans="1:1" x14ac:dyDescent="0.2">
      <c r="A6688" t="s">
        <v>26795</v>
      </c>
    </row>
    <row r="6689" spans="1:1" x14ac:dyDescent="0.2">
      <c r="A6689" t="s">
        <v>27631</v>
      </c>
    </row>
    <row r="6690" spans="1:1" x14ac:dyDescent="0.2">
      <c r="A6690" t="s">
        <v>22726</v>
      </c>
    </row>
    <row r="6691" spans="1:1" x14ac:dyDescent="0.2">
      <c r="A6691" t="s">
        <v>22729</v>
      </c>
    </row>
    <row r="6692" spans="1:1" x14ac:dyDescent="0.2">
      <c r="A6692" t="s">
        <v>22730</v>
      </c>
    </row>
    <row r="6693" spans="1:1" x14ac:dyDescent="0.2">
      <c r="A6693" t="s">
        <v>22731</v>
      </c>
    </row>
    <row r="6694" spans="1:1" x14ac:dyDescent="0.2">
      <c r="A6694" t="s">
        <v>22732</v>
      </c>
    </row>
    <row r="6695" spans="1:1" x14ac:dyDescent="0.2">
      <c r="A6695" t="s">
        <v>22733</v>
      </c>
    </row>
    <row r="6696" spans="1:1" x14ac:dyDescent="0.2">
      <c r="A6696" t="s">
        <v>22734</v>
      </c>
    </row>
    <row r="6697" spans="1:1" x14ac:dyDescent="0.2">
      <c r="A6697" t="s">
        <v>22736</v>
      </c>
    </row>
    <row r="6698" spans="1:1" x14ac:dyDescent="0.2">
      <c r="A6698" t="s">
        <v>22737</v>
      </c>
    </row>
    <row r="6699" spans="1:1" x14ac:dyDescent="0.2">
      <c r="A6699" t="s">
        <v>27632</v>
      </c>
    </row>
    <row r="6700" spans="1:1" x14ac:dyDescent="0.2">
      <c r="A6700" t="s">
        <v>22739</v>
      </c>
    </row>
    <row r="6701" spans="1:1" x14ac:dyDescent="0.2">
      <c r="A6701" t="s">
        <v>22740</v>
      </c>
    </row>
    <row r="6702" spans="1:1" x14ac:dyDescent="0.2">
      <c r="A6702" t="s">
        <v>22741</v>
      </c>
    </row>
    <row r="6703" spans="1:1" x14ac:dyDescent="0.2">
      <c r="A6703" t="s">
        <v>2329</v>
      </c>
    </row>
    <row r="6704" spans="1:1" x14ac:dyDescent="0.2">
      <c r="A6704" t="s">
        <v>22746</v>
      </c>
    </row>
    <row r="6705" spans="1:1" x14ac:dyDescent="0.2">
      <c r="A6705" t="s">
        <v>26804</v>
      </c>
    </row>
    <row r="6706" spans="1:1" x14ac:dyDescent="0.2">
      <c r="A6706" t="s">
        <v>22747</v>
      </c>
    </row>
    <row r="6707" spans="1:1" x14ac:dyDescent="0.2">
      <c r="A6707" t="s">
        <v>22756</v>
      </c>
    </row>
    <row r="6708" spans="1:1" x14ac:dyDescent="0.2">
      <c r="A6708" t="s">
        <v>22766</v>
      </c>
    </row>
    <row r="6709" spans="1:1" x14ac:dyDescent="0.2">
      <c r="A6709" t="s">
        <v>22767</v>
      </c>
    </row>
    <row r="6710" spans="1:1" x14ac:dyDescent="0.2">
      <c r="A6710" t="s">
        <v>22768</v>
      </c>
    </row>
    <row r="6711" spans="1:1" x14ac:dyDescent="0.2">
      <c r="A6711" t="s">
        <v>22769</v>
      </c>
    </row>
    <row r="6712" spans="1:1" x14ac:dyDescent="0.2">
      <c r="A6712" t="s">
        <v>22770</v>
      </c>
    </row>
    <row r="6713" spans="1:1" x14ac:dyDescent="0.2">
      <c r="A6713" t="s">
        <v>22779</v>
      </c>
    </row>
    <row r="6714" spans="1:1" x14ac:dyDescent="0.2">
      <c r="A6714" t="s">
        <v>23023</v>
      </c>
    </row>
    <row r="6715" spans="1:1" x14ac:dyDescent="0.2">
      <c r="A6715" t="s">
        <v>23024</v>
      </c>
    </row>
    <row r="6716" spans="1:1" x14ac:dyDescent="0.2">
      <c r="A6716" t="s">
        <v>23025</v>
      </c>
    </row>
    <row r="6717" spans="1:1" x14ac:dyDescent="0.2">
      <c r="A6717" t="s">
        <v>23026</v>
      </c>
    </row>
    <row r="6718" spans="1:1" x14ac:dyDescent="0.2">
      <c r="A6718" t="s">
        <v>23029</v>
      </c>
    </row>
    <row r="6719" spans="1:1" x14ac:dyDescent="0.2">
      <c r="A6719" t="s">
        <v>23030</v>
      </c>
    </row>
    <row r="6720" spans="1:1" x14ac:dyDescent="0.2">
      <c r="A6720" t="s">
        <v>23031</v>
      </c>
    </row>
    <row r="6721" spans="1:1" x14ac:dyDescent="0.2">
      <c r="A6721" t="s">
        <v>23035</v>
      </c>
    </row>
    <row r="6722" spans="1:1" x14ac:dyDescent="0.2">
      <c r="A6722" t="s">
        <v>23036</v>
      </c>
    </row>
    <row r="6723" spans="1:1" x14ac:dyDescent="0.2">
      <c r="A6723" t="s">
        <v>23037</v>
      </c>
    </row>
    <row r="6724" spans="1:1" x14ac:dyDescent="0.2">
      <c r="A6724" t="s">
        <v>26813</v>
      </c>
    </row>
    <row r="6725" spans="1:1" x14ac:dyDescent="0.2">
      <c r="A6725" t="s">
        <v>23039</v>
      </c>
    </row>
    <row r="6726" spans="1:1" x14ac:dyDescent="0.2">
      <c r="A6726" t="s">
        <v>23040</v>
      </c>
    </row>
    <row r="6727" spans="1:1" x14ac:dyDescent="0.2">
      <c r="A6727" t="s">
        <v>23042</v>
      </c>
    </row>
    <row r="6728" spans="1:1" x14ac:dyDescent="0.2">
      <c r="A6728" t="s">
        <v>23044</v>
      </c>
    </row>
    <row r="6729" spans="1:1" x14ac:dyDescent="0.2">
      <c r="A6729" t="s">
        <v>23045</v>
      </c>
    </row>
    <row r="6730" spans="1:1" x14ac:dyDescent="0.2">
      <c r="A6730" t="s">
        <v>23047</v>
      </c>
    </row>
    <row r="6731" spans="1:1" x14ac:dyDescent="0.2">
      <c r="A6731" t="s">
        <v>23048</v>
      </c>
    </row>
    <row r="6732" spans="1:1" x14ac:dyDescent="0.2">
      <c r="A6732" t="s">
        <v>27633</v>
      </c>
    </row>
    <row r="6733" spans="1:1" x14ac:dyDescent="0.2">
      <c r="A6733" t="s">
        <v>23052</v>
      </c>
    </row>
    <row r="6734" spans="1:1" x14ac:dyDescent="0.2">
      <c r="A6734" t="s">
        <v>23053</v>
      </c>
    </row>
    <row r="6735" spans="1:1" x14ac:dyDescent="0.2">
      <c r="A6735" t="s">
        <v>23070</v>
      </c>
    </row>
    <row r="6736" spans="1:1" x14ac:dyDescent="0.2">
      <c r="A6736" t="s">
        <v>23090</v>
      </c>
    </row>
    <row r="6737" spans="1:1" x14ac:dyDescent="0.2">
      <c r="A6737" t="s">
        <v>26819</v>
      </c>
    </row>
    <row r="6738" spans="1:1" x14ac:dyDescent="0.2">
      <c r="A6738" t="s">
        <v>26820</v>
      </c>
    </row>
    <row r="6739" spans="1:1" x14ac:dyDescent="0.2">
      <c r="A6739" t="s">
        <v>23151</v>
      </c>
    </row>
    <row r="6740" spans="1:1" x14ac:dyDescent="0.2">
      <c r="A6740" t="s">
        <v>23152</v>
      </c>
    </row>
    <row r="6741" spans="1:1" x14ac:dyDescent="0.2">
      <c r="A6741" t="s">
        <v>27634</v>
      </c>
    </row>
    <row r="6742" spans="1:1" x14ac:dyDescent="0.2">
      <c r="A6742" t="s">
        <v>27635</v>
      </c>
    </row>
    <row r="6743" spans="1:1" x14ac:dyDescent="0.2">
      <c r="A6743" t="s">
        <v>23155</v>
      </c>
    </row>
    <row r="6744" spans="1:1" x14ac:dyDescent="0.2">
      <c r="A6744" t="s">
        <v>23156</v>
      </c>
    </row>
    <row r="6745" spans="1:1" x14ac:dyDescent="0.2">
      <c r="A6745" t="s">
        <v>27636</v>
      </c>
    </row>
    <row r="6746" spans="1:1" x14ac:dyDescent="0.2">
      <c r="A6746" t="s">
        <v>27637</v>
      </c>
    </row>
    <row r="6747" spans="1:1" x14ac:dyDescent="0.2">
      <c r="A6747" t="s">
        <v>23161</v>
      </c>
    </row>
    <row r="6748" spans="1:1" x14ac:dyDescent="0.2">
      <c r="A6748" t="s">
        <v>26822</v>
      </c>
    </row>
    <row r="6749" spans="1:1" x14ac:dyDescent="0.2">
      <c r="A6749" t="s">
        <v>23162</v>
      </c>
    </row>
    <row r="6750" spans="1:1" x14ac:dyDescent="0.2">
      <c r="A6750" t="s">
        <v>23164</v>
      </c>
    </row>
    <row r="6751" spans="1:1" x14ac:dyDescent="0.2">
      <c r="A6751" t="s">
        <v>23165</v>
      </c>
    </row>
    <row r="6752" spans="1:1" x14ac:dyDescent="0.2">
      <c r="A6752" t="s">
        <v>23166</v>
      </c>
    </row>
    <row r="6753" spans="1:1" x14ac:dyDescent="0.2">
      <c r="A6753" t="s">
        <v>23174</v>
      </c>
    </row>
    <row r="6754" spans="1:1" x14ac:dyDescent="0.2">
      <c r="A6754" t="s">
        <v>26824</v>
      </c>
    </row>
    <row r="6755" spans="1:1" x14ac:dyDescent="0.2">
      <c r="A6755" t="s">
        <v>26825</v>
      </c>
    </row>
    <row r="6756" spans="1:1" x14ac:dyDescent="0.2">
      <c r="A6756" t="s">
        <v>27638</v>
      </c>
    </row>
    <row r="6757" spans="1:1" x14ac:dyDescent="0.2">
      <c r="A6757" t="s">
        <v>23177</v>
      </c>
    </row>
    <row r="6758" spans="1:1" x14ac:dyDescent="0.2">
      <c r="A6758" t="s">
        <v>23178</v>
      </c>
    </row>
    <row r="6759" spans="1:1" x14ac:dyDescent="0.2">
      <c r="A6759" t="s">
        <v>23179</v>
      </c>
    </row>
    <row r="6760" spans="1:1" x14ac:dyDescent="0.2">
      <c r="A6760" t="s">
        <v>23180</v>
      </c>
    </row>
    <row r="6761" spans="1:1" x14ac:dyDescent="0.2">
      <c r="A6761" t="s">
        <v>23181</v>
      </c>
    </row>
    <row r="6762" spans="1:1" x14ac:dyDescent="0.2">
      <c r="A6762" t="s">
        <v>23183</v>
      </c>
    </row>
    <row r="6763" spans="1:1" x14ac:dyDescent="0.2">
      <c r="A6763" t="s">
        <v>23185</v>
      </c>
    </row>
    <row r="6764" spans="1:1" x14ac:dyDescent="0.2">
      <c r="A6764" t="s">
        <v>23188</v>
      </c>
    </row>
    <row r="6765" spans="1:1" x14ac:dyDescent="0.2">
      <c r="A6765" t="s">
        <v>23192</v>
      </c>
    </row>
    <row r="6766" spans="1:1" x14ac:dyDescent="0.2">
      <c r="A6766" t="s">
        <v>23196</v>
      </c>
    </row>
    <row r="6767" spans="1:1" x14ac:dyDescent="0.2">
      <c r="A6767" t="s">
        <v>26828</v>
      </c>
    </row>
    <row r="6768" spans="1:1" x14ac:dyDescent="0.2">
      <c r="A6768" t="s">
        <v>27639</v>
      </c>
    </row>
    <row r="6769" spans="1:1" x14ac:dyDescent="0.2">
      <c r="A6769" t="s">
        <v>23298</v>
      </c>
    </row>
    <row r="6770" spans="1:1" x14ac:dyDescent="0.2">
      <c r="A6770" t="s">
        <v>23300</v>
      </c>
    </row>
    <row r="6771" spans="1:1" x14ac:dyDescent="0.2">
      <c r="A6771" t="s">
        <v>27640</v>
      </c>
    </row>
    <row r="6772" spans="1:1" x14ac:dyDescent="0.2">
      <c r="A6772" t="s">
        <v>23303</v>
      </c>
    </row>
    <row r="6773" spans="1:1" x14ac:dyDescent="0.2">
      <c r="A6773" t="s">
        <v>23307</v>
      </c>
    </row>
    <row r="6774" spans="1:1" x14ac:dyDescent="0.2">
      <c r="A6774" t="s">
        <v>27641</v>
      </c>
    </row>
    <row r="6775" spans="1:1" x14ac:dyDescent="0.2">
      <c r="A6775" t="s">
        <v>26846</v>
      </c>
    </row>
    <row r="6776" spans="1:1" x14ac:dyDescent="0.2">
      <c r="A6776" t="s">
        <v>23327</v>
      </c>
    </row>
    <row r="6777" spans="1:1" x14ac:dyDescent="0.2">
      <c r="A6777" t="s">
        <v>23330</v>
      </c>
    </row>
    <row r="6778" spans="1:1" x14ac:dyDescent="0.2">
      <c r="A6778" t="s">
        <v>27642</v>
      </c>
    </row>
    <row r="6779" spans="1:1" x14ac:dyDescent="0.2">
      <c r="A6779" t="s">
        <v>27643</v>
      </c>
    </row>
    <row r="6780" spans="1:1" x14ac:dyDescent="0.2">
      <c r="A6780" t="s">
        <v>27644</v>
      </c>
    </row>
    <row r="6781" spans="1:1" x14ac:dyDescent="0.2">
      <c r="A6781" t="s">
        <v>27645</v>
      </c>
    </row>
    <row r="6782" spans="1:1" x14ac:dyDescent="0.2">
      <c r="A6782" t="s">
        <v>26847</v>
      </c>
    </row>
    <row r="6783" spans="1:1" x14ac:dyDescent="0.2">
      <c r="A6783" t="s">
        <v>26848</v>
      </c>
    </row>
    <row r="6784" spans="1:1" x14ac:dyDescent="0.2">
      <c r="A6784" t="s">
        <v>23333</v>
      </c>
    </row>
    <row r="6785" spans="1:1" x14ac:dyDescent="0.2">
      <c r="A6785" t="s">
        <v>26850</v>
      </c>
    </row>
    <row r="6786" spans="1:1" x14ac:dyDescent="0.2">
      <c r="A6786" t="s">
        <v>26851</v>
      </c>
    </row>
    <row r="6787" spans="1:1" x14ac:dyDescent="0.2">
      <c r="A6787" t="s">
        <v>26852</v>
      </c>
    </row>
    <row r="6788" spans="1:1" x14ac:dyDescent="0.2">
      <c r="A6788" t="s">
        <v>26853</v>
      </c>
    </row>
    <row r="6789" spans="1:1" x14ac:dyDescent="0.2">
      <c r="A6789" t="s">
        <v>26854</v>
      </c>
    </row>
    <row r="6790" spans="1:1" x14ac:dyDescent="0.2">
      <c r="A6790" t="s">
        <v>26855</v>
      </c>
    </row>
    <row r="6791" spans="1:1" x14ac:dyDescent="0.2">
      <c r="A6791" t="s">
        <v>26856</v>
      </c>
    </row>
    <row r="6792" spans="1:1" x14ac:dyDescent="0.2">
      <c r="A6792" t="s">
        <v>26857</v>
      </c>
    </row>
    <row r="6793" spans="1:1" x14ac:dyDescent="0.2">
      <c r="A6793" t="s">
        <v>26858</v>
      </c>
    </row>
    <row r="6794" spans="1:1" x14ac:dyDescent="0.2">
      <c r="A6794" t="s">
        <v>27646</v>
      </c>
    </row>
    <row r="6795" spans="1:1" x14ac:dyDescent="0.2">
      <c r="A6795" t="s">
        <v>26859</v>
      </c>
    </row>
    <row r="6796" spans="1:1" x14ac:dyDescent="0.2">
      <c r="A6796" t="s">
        <v>27647</v>
      </c>
    </row>
    <row r="6797" spans="1:1" x14ac:dyDescent="0.2">
      <c r="A6797" t="s">
        <v>26860</v>
      </c>
    </row>
    <row r="6798" spans="1:1" x14ac:dyDescent="0.2">
      <c r="A6798" t="s">
        <v>26861</v>
      </c>
    </row>
    <row r="6799" spans="1:1" x14ac:dyDescent="0.2">
      <c r="A6799" t="s">
        <v>26862</v>
      </c>
    </row>
    <row r="6800" spans="1:1" x14ac:dyDescent="0.2">
      <c r="A6800" t="s">
        <v>26863</v>
      </c>
    </row>
    <row r="6801" spans="1:1" x14ac:dyDescent="0.2">
      <c r="A6801" t="s">
        <v>26864</v>
      </c>
    </row>
    <row r="6802" spans="1:1" x14ac:dyDescent="0.2">
      <c r="A6802" t="s">
        <v>27648</v>
      </c>
    </row>
    <row r="6803" spans="1:1" x14ac:dyDescent="0.2">
      <c r="A6803" t="s">
        <v>27649</v>
      </c>
    </row>
    <row r="6804" spans="1:1" x14ac:dyDescent="0.2">
      <c r="A6804" t="s">
        <v>23336</v>
      </c>
    </row>
    <row r="6805" spans="1:1" x14ac:dyDescent="0.2">
      <c r="A6805" t="s">
        <v>23337</v>
      </c>
    </row>
    <row r="6806" spans="1:1" x14ac:dyDescent="0.2">
      <c r="A6806" t="s">
        <v>27650</v>
      </c>
    </row>
    <row r="6807" spans="1:1" x14ac:dyDescent="0.2">
      <c r="A6807" t="s">
        <v>23348</v>
      </c>
    </row>
    <row r="6808" spans="1:1" x14ac:dyDescent="0.2">
      <c r="A6808" t="s">
        <v>23349</v>
      </c>
    </row>
    <row r="6809" spans="1:1" x14ac:dyDescent="0.2">
      <c r="A6809" t="s">
        <v>23350</v>
      </c>
    </row>
    <row r="6810" spans="1:1" x14ac:dyDescent="0.2">
      <c r="A6810" t="s">
        <v>27651</v>
      </c>
    </row>
    <row r="6811" spans="1:1" x14ac:dyDescent="0.2">
      <c r="A6811" t="s">
        <v>23353</v>
      </c>
    </row>
    <row r="6812" spans="1:1" x14ac:dyDescent="0.2">
      <c r="A6812" t="s">
        <v>23358</v>
      </c>
    </row>
    <row r="6813" spans="1:1" x14ac:dyDescent="0.2">
      <c r="A6813" t="s">
        <v>1849</v>
      </c>
    </row>
    <row r="6814" spans="1:1" x14ac:dyDescent="0.2">
      <c r="A6814" t="s">
        <v>828</v>
      </c>
    </row>
    <row r="6815" spans="1:1" x14ac:dyDescent="0.2">
      <c r="A6815" t="s">
        <v>23360</v>
      </c>
    </row>
    <row r="6816" spans="1:1" x14ac:dyDescent="0.2">
      <c r="A6816" t="s">
        <v>23361</v>
      </c>
    </row>
    <row r="6817" spans="1:1" x14ac:dyDescent="0.2">
      <c r="A6817" t="s">
        <v>23362</v>
      </c>
    </row>
    <row r="6818" spans="1:1" x14ac:dyDescent="0.2">
      <c r="A6818" t="s">
        <v>23366</v>
      </c>
    </row>
    <row r="6819" spans="1:1" x14ac:dyDescent="0.2">
      <c r="A6819" t="s">
        <v>23371</v>
      </c>
    </row>
    <row r="6820" spans="1:1" x14ac:dyDescent="0.2">
      <c r="A6820" t="s">
        <v>26872</v>
      </c>
    </row>
    <row r="6821" spans="1:1" x14ac:dyDescent="0.2">
      <c r="A6821" t="s">
        <v>26873</v>
      </c>
    </row>
    <row r="6822" spans="1:1" x14ac:dyDescent="0.2">
      <c r="A6822" t="s">
        <v>26874</v>
      </c>
    </row>
    <row r="6823" spans="1:1" x14ac:dyDescent="0.2">
      <c r="A6823" t="s">
        <v>26875</v>
      </c>
    </row>
    <row r="6824" spans="1:1" x14ac:dyDescent="0.2">
      <c r="A6824" t="s">
        <v>26876</v>
      </c>
    </row>
    <row r="6825" spans="1:1" x14ac:dyDescent="0.2">
      <c r="A6825" t="s">
        <v>27652</v>
      </c>
    </row>
    <row r="6826" spans="1:1" x14ac:dyDescent="0.2">
      <c r="A6826" t="s">
        <v>27653</v>
      </c>
    </row>
    <row r="6827" spans="1:1" x14ac:dyDescent="0.2">
      <c r="A6827" t="s">
        <v>23386</v>
      </c>
    </row>
    <row r="6828" spans="1:1" x14ac:dyDescent="0.2">
      <c r="A6828" t="s">
        <v>23393</v>
      </c>
    </row>
    <row r="6829" spans="1:1" x14ac:dyDescent="0.2">
      <c r="A6829" t="s">
        <v>24383</v>
      </c>
    </row>
    <row r="6830" spans="1:1" x14ac:dyDescent="0.2">
      <c r="A6830" t="s">
        <v>23396</v>
      </c>
    </row>
    <row r="6831" spans="1:1" x14ac:dyDescent="0.2">
      <c r="A6831" t="s">
        <v>23399</v>
      </c>
    </row>
    <row r="6832" spans="1:1" x14ac:dyDescent="0.2">
      <c r="A6832" t="s">
        <v>23400</v>
      </c>
    </row>
    <row r="6833" spans="1:1" x14ac:dyDescent="0.2">
      <c r="A6833" t="s">
        <v>23401</v>
      </c>
    </row>
    <row r="6834" spans="1:1" x14ac:dyDescent="0.2">
      <c r="A6834" t="s">
        <v>23402</v>
      </c>
    </row>
    <row r="6835" spans="1:1" x14ac:dyDescent="0.2">
      <c r="A6835" t="s">
        <v>23404</v>
      </c>
    </row>
    <row r="6836" spans="1:1" x14ac:dyDescent="0.2">
      <c r="A6836" t="s">
        <v>23408</v>
      </c>
    </row>
    <row r="6837" spans="1:1" x14ac:dyDescent="0.2">
      <c r="A6837" t="s">
        <v>1631</v>
      </c>
    </row>
    <row r="6838" spans="1:1" x14ac:dyDescent="0.2">
      <c r="A6838" t="s">
        <v>23413</v>
      </c>
    </row>
    <row r="6839" spans="1:1" x14ac:dyDescent="0.2">
      <c r="A6839" t="s">
        <v>23416</v>
      </c>
    </row>
    <row r="6840" spans="1:1" x14ac:dyDescent="0.2">
      <c r="A6840" t="s">
        <v>23418</v>
      </c>
    </row>
    <row r="6841" spans="1:1" x14ac:dyDescent="0.2">
      <c r="A6841" t="s">
        <v>23419</v>
      </c>
    </row>
    <row r="6842" spans="1:1" x14ac:dyDescent="0.2">
      <c r="A6842" t="s">
        <v>23421</v>
      </c>
    </row>
    <row r="6843" spans="1:1" x14ac:dyDescent="0.2">
      <c r="A6843" t="s">
        <v>1009</v>
      </c>
    </row>
    <row r="6844" spans="1:1" x14ac:dyDescent="0.2">
      <c r="A6844" t="s">
        <v>797</v>
      </c>
    </row>
    <row r="6845" spans="1:1" x14ac:dyDescent="0.2">
      <c r="A6845" t="s">
        <v>23432</v>
      </c>
    </row>
    <row r="6846" spans="1:1" x14ac:dyDescent="0.2">
      <c r="A6846" t="s">
        <v>23436</v>
      </c>
    </row>
    <row r="6847" spans="1:1" x14ac:dyDescent="0.2">
      <c r="A6847" t="s">
        <v>23438</v>
      </c>
    </row>
    <row r="6848" spans="1:1" x14ac:dyDescent="0.2">
      <c r="A6848" t="s">
        <v>23450</v>
      </c>
    </row>
    <row r="6849" spans="1:1" x14ac:dyDescent="0.2">
      <c r="A6849" t="s">
        <v>23451</v>
      </c>
    </row>
    <row r="6850" spans="1:1" x14ac:dyDescent="0.2">
      <c r="A6850" t="s">
        <v>1850</v>
      </c>
    </row>
    <row r="6851" spans="1:1" x14ac:dyDescent="0.2">
      <c r="A6851" t="s">
        <v>23453</v>
      </c>
    </row>
    <row r="6852" spans="1:1" x14ac:dyDescent="0.2">
      <c r="A6852" t="s">
        <v>24385</v>
      </c>
    </row>
    <row r="6853" spans="1:1" x14ac:dyDescent="0.2">
      <c r="A6853" t="s">
        <v>23463</v>
      </c>
    </row>
    <row r="6854" spans="1:1" x14ac:dyDescent="0.2">
      <c r="A6854" t="s">
        <v>23466</v>
      </c>
    </row>
    <row r="6855" spans="1:1" x14ac:dyDescent="0.2">
      <c r="A6855" t="s">
        <v>23487</v>
      </c>
    </row>
    <row r="6856" spans="1:1" x14ac:dyDescent="0.2">
      <c r="A6856" t="s">
        <v>23489</v>
      </c>
    </row>
    <row r="6857" spans="1:1" x14ac:dyDescent="0.2">
      <c r="A6857" t="s">
        <v>23491</v>
      </c>
    </row>
    <row r="6858" spans="1:1" x14ac:dyDescent="0.2">
      <c r="A6858" t="s">
        <v>23492</v>
      </c>
    </row>
    <row r="6859" spans="1:1" x14ac:dyDescent="0.2">
      <c r="A6859" t="s">
        <v>23493</v>
      </c>
    </row>
    <row r="6860" spans="1:1" x14ac:dyDescent="0.2">
      <c r="A6860" t="s">
        <v>27654</v>
      </c>
    </row>
    <row r="6861" spans="1:1" x14ac:dyDescent="0.2">
      <c r="A6861" t="s">
        <v>27655</v>
      </c>
    </row>
    <row r="6862" spans="1:1" x14ac:dyDescent="0.2">
      <c r="A6862" t="s">
        <v>23505</v>
      </c>
    </row>
    <row r="6863" spans="1:1" x14ac:dyDescent="0.2">
      <c r="A6863" t="s">
        <v>26891</v>
      </c>
    </row>
    <row r="6864" spans="1:1" x14ac:dyDescent="0.2">
      <c r="A6864" t="s">
        <v>26892</v>
      </c>
    </row>
    <row r="6865" spans="1:1" x14ac:dyDescent="0.2">
      <c r="A6865" t="s">
        <v>23533</v>
      </c>
    </row>
    <row r="6866" spans="1:1" x14ac:dyDescent="0.2">
      <c r="A6866" t="s">
        <v>27656</v>
      </c>
    </row>
    <row r="6867" spans="1:1" x14ac:dyDescent="0.2">
      <c r="A6867" t="s">
        <v>26897</v>
      </c>
    </row>
    <row r="6868" spans="1:1" x14ac:dyDescent="0.2">
      <c r="A6868" t="s">
        <v>691</v>
      </c>
    </row>
    <row r="6869" spans="1:1" x14ac:dyDescent="0.2">
      <c r="A6869" t="s">
        <v>872</v>
      </c>
    </row>
    <row r="6870" spans="1:1" x14ac:dyDescent="0.2">
      <c r="A6870" t="s">
        <v>23549</v>
      </c>
    </row>
    <row r="6871" spans="1:1" x14ac:dyDescent="0.2">
      <c r="A6871" t="s">
        <v>23550</v>
      </c>
    </row>
    <row r="6872" spans="1:1" x14ac:dyDescent="0.2">
      <c r="A6872" t="s">
        <v>23558</v>
      </c>
    </row>
    <row r="6873" spans="1:1" x14ac:dyDescent="0.2">
      <c r="A6873" t="s">
        <v>23559</v>
      </c>
    </row>
    <row r="6874" spans="1:1" x14ac:dyDescent="0.2">
      <c r="A6874" t="s">
        <v>24387</v>
      </c>
    </row>
    <row r="6875" spans="1:1" x14ac:dyDescent="0.2">
      <c r="A6875" t="s">
        <v>23562</v>
      </c>
    </row>
    <row r="6876" spans="1:1" x14ac:dyDescent="0.2">
      <c r="A6876" t="s">
        <v>27657</v>
      </c>
    </row>
    <row r="6877" spans="1:1" x14ac:dyDescent="0.2">
      <c r="A6877" t="s">
        <v>23563</v>
      </c>
    </row>
    <row r="6878" spans="1:1" x14ac:dyDescent="0.2">
      <c r="A6878" t="s">
        <v>26903</v>
      </c>
    </row>
    <row r="6879" spans="1:1" x14ac:dyDescent="0.2">
      <c r="A6879" t="s">
        <v>23568</v>
      </c>
    </row>
    <row r="6880" spans="1:1" x14ac:dyDescent="0.2">
      <c r="A6880" t="s">
        <v>23575</v>
      </c>
    </row>
    <row r="6881" spans="1:1" x14ac:dyDescent="0.2">
      <c r="A6881" t="s">
        <v>23662</v>
      </c>
    </row>
    <row r="6882" spans="1:1" x14ac:dyDescent="0.2">
      <c r="A6882" t="s">
        <v>23666</v>
      </c>
    </row>
    <row r="6883" spans="1:1" x14ac:dyDescent="0.2">
      <c r="A6883" t="s">
        <v>23667</v>
      </c>
    </row>
    <row r="6884" spans="1:1" x14ac:dyDescent="0.2">
      <c r="A6884" t="s">
        <v>23672</v>
      </c>
    </row>
    <row r="6885" spans="1:1" x14ac:dyDescent="0.2">
      <c r="A6885" t="s">
        <v>23673</v>
      </c>
    </row>
    <row r="6886" spans="1:1" x14ac:dyDescent="0.2">
      <c r="A6886" t="s">
        <v>23674</v>
      </c>
    </row>
    <row r="6887" spans="1:1" x14ac:dyDescent="0.2">
      <c r="A6887" t="s">
        <v>23676</v>
      </c>
    </row>
    <row r="6888" spans="1:1" x14ac:dyDescent="0.2">
      <c r="A6888" t="s">
        <v>23677</v>
      </c>
    </row>
    <row r="6889" spans="1:1" x14ac:dyDescent="0.2">
      <c r="A6889" t="s">
        <v>23684</v>
      </c>
    </row>
    <row r="6890" spans="1:1" x14ac:dyDescent="0.2">
      <c r="A6890" t="s">
        <v>26907</v>
      </c>
    </row>
    <row r="6891" spans="1:1" x14ac:dyDescent="0.2">
      <c r="A6891" t="s">
        <v>23691</v>
      </c>
    </row>
    <row r="6892" spans="1:1" x14ac:dyDescent="0.2">
      <c r="A6892" t="s">
        <v>23692</v>
      </c>
    </row>
    <row r="6893" spans="1:1" x14ac:dyDescent="0.2">
      <c r="A6893" t="s">
        <v>23693</v>
      </c>
    </row>
    <row r="6894" spans="1:1" x14ac:dyDescent="0.2">
      <c r="A6894" t="s">
        <v>23694</v>
      </c>
    </row>
    <row r="6895" spans="1:1" x14ac:dyDescent="0.2">
      <c r="A6895" t="s">
        <v>23696</v>
      </c>
    </row>
    <row r="6896" spans="1:1" x14ac:dyDescent="0.2">
      <c r="A6896" t="s">
        <v>23697</v>
      </c>
    </row>
    <row r="6897" spans="1:1" x14ac:dyDescent="0.2">
      <c r="A6897" t="s">
        <v>23699</v>
      </c>
    </row>
    <row r="6898" spans="1:1" x14ac:dyDescent="0.2">
      <c r="A6898" t="s">
        <v>23700</v>
      </c>
    </row>
    <row r="6899" spans="1:1" x14ac:dyDescent="0.2">
      <c r="A6899" t="s">
        <v>23701</v>
      </c>
    </row>
    <row r="6900" spans="1:1" x14ac:dyDescent="0.2">
      <c r="A6900" t="s">
        <v>23703</v>
      </c>
    </row>
    <row r="6901" spans="1:1" x14ac:dyDescent="0.2">
      <c r="A6901" t="s">
        <v>23704</v>
      </c>
    </row>
    <row r="6902" spans="1:1" x14ac:dyDescent="0.2">
      <c r="A6902" t="s">
        <v>27658</v>
      </c>
    </row>
    <row r="6903" spans="1:1" x14ac:dyDescent="0.2">
      <c r="A6903" t="s">
        <v>23709</v>
      </c>
    </row>
    <row r="6904" spans="1:1" x14ac:dyDescent="0.2">
      <c r="A6904" t="s">
        <v>23710</v>
      </c>
    </row>
    <row r="6905" spans="1:1" x14ac:dyDescent="0.2">
      <c r="A6905" t="s">
        <v>27659</v>
      </c>
    </row>
    <row r="6906" spans="1:1" x14ac:dyDescent="0.2">
      <c r="A6906" t="s">
        <v>27660</v>
      </c>
    </row>
    <row r="6907" spans="1:1" x14ac:dyDescent="0.2">
      <c r="A6907" t="s">
        <v>23719</v>
      </c>
    </row>
    <row r="6908" spans="1:1" x14ac:dyDescent="0.2">
      <c r="A6908" t="s">
        <v>98</v>
      </c>
    </row>
    <row r="6909" spans="1:1" x14ac:dyDescent="0.2">
      <c r="A6909" t="s">
        <v>23727</v>
      </c>
    </row>
    <row r="6910" spans="1:1" x14ac:dyDescent="0.2">
      <c r="A6910" t="s">
        <v>23734</v>
      </c>
    </row>
    <row r="6911" spans="1:1" x14ac:dyDescent="0.2">
      <c r="A6911" t="s">
        <v>23736</v>
      </c>
    </row>
    <row r="6912" spans="1:1" x14ac:dyDescent="0.2">
      <c r="A6912" t="s">
        <v>23737</v>
      </c>
    </row>
    <row r="6913" spans="1:1" x14ac:dyDescent="0.2">
      <c r="A6913" t="s">
        <v>26921</v>
      </c>
    </row>
    <row r="6914" spans="1:1" x14ac:dyDescent="0.2">
      <c r="A6914" t="s">
        <v>23742</v>
      </c>
    </row>
    <row r="6915" spans="1:1" x14ac:dyDescent="0.2">
      <c r="A6915" t="s">
        <v>23743</v>
      </c>
    </row>
    <row r="6916" spans="1:1" x14ac:dyDescent="0.2">
      <c r="A6916" t="s">
        <v>26922</v>
      </c>
    </row>
    <row r="6917" spans="1:1" x14ac:dyDescent="0.2">
      <c r="A6917" t="s">
        <v>23746</v>
      </c>
    </row>
    <row r="6918" spans="1:1" x14ac:dyDescent="0.2">
      <c r="A6918" t="s">
        <v>23747</v>
      </c>
    </row>
    <row r="6919" spans="1:1" x14ac:dyDescent="0.2">
      <c r="A6919" t="s">
        <v>23748</v>
      </c>
    </row>
    <row r="6920" spans="1:1" x14ac:dyDescent="0.2">
      <c r="A6920" t="s">
        <v>23750</v>
      </c>
    </row>
    <row r="6921" spans="1:1" x14ac:dyDescent="0.2">
      <c r="A6921" t="s">
        <v>23752</v>
      </c>
    </row>
    <row r="6922" spans="1:1" x14ac:dyDescent="0.2">
      <c r="A6922" t="s">
        <v>23753</v>
      </c>
    </row>
    <row r="6923" spans="1:1" x14ac:dyDescent="0.2">
      <c r="A6923" t="s">
        <v>23757</v>
      </c>
    </row>
    <row r="6924" spans="1:1" x14ac:dyDescent="0.2">
      <c r="A6924" t="s">
        <v>23761</v>
      </c>
    </row>
    <row r="6925" spans="1:1" x14ac:dyDescent="0.2">
      <c r="A6925" t="s">
        <v>23764</v>
      </c>
    </row>
    <row r="6926" spans="1:1" x14ac:dyDescent="0.2">
      <c r="A6926" t="s">
        <v>26924</v>
      </c>
    </row>
    <row r="6927" spans="1:1" x14ac:dyDescent="0.2">
      <c r="A6927" t="s">
        <v>23768</v>
      </c>
    </row>
    <row r="6928" spans="1:1" x14ac:dyDescent="0.2">
      <c r="A6928" t="s">
        <v>26926</v>
      </c>
    </row>
    <row r="6929" spans="1:1" x14ac:dyDescent="0.2">
      <c r="A6929" t="s">
        <v>26927</v>
      </c>
    </row>
    <row r="6930" spans="1:1" x14ac:dyDescent="0.2">
      <c r="A6930" t="s">
        <v>26928</v>
      </c>
    </row>
    <row r="6931" spans="1:1" x14ac:dyDescent="0.2">
      <c r="A6931" t="s">
        <v>26929</v>
      </c>
    </row>
    <row r="6932" spans="1:1" x14ac:dyDescent="0.2">
      <c r="A6932" t="s">
        <v>26930</v>
      </c>
    </row>
    <row r="6933" spans="1:1" x14ac:dyDescent="0.2">
      <c r="A6933" t="s">
        <v>26931</v>
      </c>
    </row>
    <row r="6934" spans="1:1" x14ac:dyDescent="0.2">
      <c r="A6934" t="s">
        <v>26932</v>
      </c>
    </row>
    <row r="6935" spans="1:1" x14ac:dyDescent="0.2">
      <c r="A6935" t="s">
        <v>26933</v>
      </c>
    </row>
    <row r="6936" spans="1:1" x14ac:dyDescent="0.2">
      <c r="A6936" t="s">
        <v>26934</v>
      </c>
    </row>
    <row r="6937" spans="1:1" x14ac:dyDescent="0.2">
      <c r="A6937" t="s">
        <v>23769</v>
      </c>
    </row>
    <row r="6938" spans="1:1" x14ac:dyDescent="0.2">
      <c r="A6938" t="s">
        <v>23770</v>
      </c>
    </row>
    <row r="6939" spans="1:1" x14ac:dyDescent="0.2">
      <c r="A6939" t="s">
        <v>23771</v>
      </c>
    </row>
    <row r="6940" spans="1:1" x14ac:dyDescent="0.2">
      <c r="A6940" t="s">
        <v>23772</v>
      </c>
    </row>
    <row r="6941" spans="1:1" x14ac:dyDescent="0.2">
      <c r="A6941" t="s">
        <v>23773</v>
      </c>
    </row>
    <row r="6942" spans="1:1" x14ac:dyDescent="0.2">
      <c r="A6942" t="s">
        <v>27661</v>
      </c>
    </row>
    <row r="6943" spans="1:1" x14ac:dyDescent="0.2">
      <c r="A6943" t="s">
        <v>26936</v>
      </c>
    </row>
    <row r="6944" spans="1:1" x14ac:dyDescent="0.2">
      <c r="A6944" t="s">
        <v>23778</v>
      </c>
    </row>
    <row r="6945" spans="1:1" x14ac:dyDescent="0.2">
      <c r="A6945" t="s">
        <v>27662</v>
      </c>
    </row>
    <row r="6946" spans="1:1" x14ac:dyDescent="0.2">
      <c r="A6946" t="s">
        <v>23779</v>
      </c>
    </row>
    <row r="6947" spans="1:1" x14ac:dyDescent="0.2">
      <c r="A6947" t="s">
        <v>3267</v>
      </c>
    </row>
    <row r="6948" spans="1:1" x14ac:dyDescent="0.2">
      <c r="A6948" t="s">
        <v>23785</v>
      </c>
    </row>
    <row r="6949" spans="1:1" x14ac:dyDescent="0.2">
      <c r="A6949" t="s">
        <v>23786</v>
      </c>
    </row>
    <row r="6950" spans="1:1" x14ac:dyDescent="0.2">
      <c r="A6950" t="s">
        <v>23787</v>
      </c>
    </row>
    <row r="6951" spans="1:1" x14ac:dyDescent="0.2">
      <c r="A6951" t="s">
        <v>23789</v>
      </c>
    </row>
    <row r="6952" spans="1:1" x14ac:dyDescent="0.2">
      <c r="A6952" t="s">
        <v>23795</v>
      </c>
    </row>
    <row r="6953" spans="1:1" x14ac:dyDescent="0.2">
      <c r="A6953" t="s">
        <v>23797</v>
      </c>
    </row>
    <row r="6954" spans="1:1" x14ac:dyDescent="0.2">
      <c r="A6954" t="s">
        <v>23798</v>
      </c>
    </row>
    <row r="6955" spans="1:1" x14ac:dyDescent="0.2">
      <c r="A6955" t="s">
        <v>23799</v>
      </c>
    </row>
    <row r="6956" spans="1:1" x14ac:dyDescent="0.2">
      <c r="A6956" t="s">
        <v>23803</v>
      </c>
    </row>
    <row r="6957" spans="1:1" x14ac:dyDescent="0.2">
      <c r="A6957" t="s">
        <v>23810</v>
      </c>
    </row>
    <row r="6958" spans="1:1" x14ac:dyDescent="0.2">
      <c r="A6958" t="s">
        <v>23811</v>
      </c>
    </row>
    <row r="6959" spans="1:1" x14ac:dyDescent="0.2">
      <c r="A6959" t="s">
        <v>23813</v>
      </c>
    </row>
    <row r="6960" spans="1:1" x14ac:dyDescent="0.2">
      <c r="A6960" t="s">
        <v>23826</v>
      </c>
    </row>
    <row r="6961" spans="1:1" x14ac:dyDescent="0.2">
      <c r="A6961" t="s">
        <v>23828</v>
      </c>
    </row>
    <row r="6962" spans="1:1" x14ac:dyDescent="0.2">
      <c r="A6962" t="s">
        <v>24389</v>
      </c>
    </row>
    <row r="6963" spans="1:1" x14ac:dyDescent="0.2">
      <c r="A6963" t="s">
        <v>23831</v>
      </c>
    </row>
    <row r="6964" spans="1:1" x14ac:dyDescent="0.2">
      <c r="A6964" t="s">
        <v>23833</v>
      </c>
    </row>
    <row r="6965" spans="1:1" x14ac:dyDescent="0.2">
      <c r="A6965" t="s">
        <v>687</v>
      </c>
    </row>
    <row r="6966" spans="1:1" x14ac:dyDescent="0.2">
      <c r="A6966" t="s">
        <v>23836</v>
      </c>
    </row>
    <row r="6967" spans="1:1" x14ac:dyDescent="0.2">
      <c r="A6967" t="s">
        <v>23842</v>
      </c>
    </row>
    <row r="6968" spans="1:1" x14ac:dyDescent="0.2">
      <c r="A6968" t="s">
        <v>27663</v>
      </c>
    </row>
    <row r="6969" spans="1:1" x14ac:dyDescent="0.2">
      <c r="A6969" t="s">
        <v>23844</v>
      </c>
    </row>
    <row r="6970" spans="1:1" x14ac:dyDescent="0.2">
      <c r="A6970" t="s">
        <v>26937</v>
      </c>
    </row>
    <row r="6971" spans="1:1" x14ac:dyDescent="0.2">
      <c r="A6971" t="s">
        <v>23866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DB28F-31B5-4FFF-A877-7B27CDB298D6}">
  <dimension ref="A1:A6530"/>
  <sheetViews>
    <sheetView topLeftCell="A3280" workbookViewId="0">
      <selection activeCell="A3307" sqref="A3307"/>
    </sheetView>
  </sheetViews>
  <sheetFormatPr baseColWidth="10" defaultColWidth="8.83203125" defaultRowHeight="15" x14ac:dyDescent="0.2"/>
  <sheetData>
    <row r="1" spans="1:1" x14ac:dyDescent="0.2">
      <c r="A1" t="s">
        <v>1962</v>
      </c>
    </row>
    <row r="2" spans="1:1" x14ac:dyDescent="0.2">
      <c r="A2" t="s">
        <v>3698</v>
      </c>
    </row>
    <row r="3" spans="1:1" x14ac:dyDescent="0.2">
      <c r="A3" t="s">
        <v>3702</v>
      </c>
    </row>
    <row r="4" spans="1:1" x14ac:dyDescent="0.2">
      <c r="A4" t="s">
        <v>3706</v>
      </c>
    </row>
    <row r="5" spans="1:1" x14ac:dyDescent="0.2">
      <c r="A5" t="s">
        <v>24392</v>
      </c>
    </row>
    <row r="6" spans="1:1" x14ac:dyDescent="0.2">
      <c r="A6" t="s">
        <v>3710</v>
      </c>
    </row>
    <row r="7" spans="1:1" x14ac:dyDescent="0.2">
      <c r="A7" t="s">
        <v>3717</v>
      </c>
    </row>
    <row r="8" spans="1:1" x14ac:dyDescent="0.2">
      <c r="A8" t="s">
        <v>3718</v>
      </c>
    </row>
    <row r="9" spans="1:1" x14ac:dyDescent="0.2">
      <c r="A9" t="s">
        <v>802</v>
      </c>
    </row>
    <row r="10" spans="1:1" x14ac:dyDescent="0.2">
      <c r="A10" t="s">
        <v>27664</v>
      </c>
    </row>
    <row r="11" spans="1:1" x14ac:dyDescent="0.2">
      <c r="A11" t="s">
        <v>3719</v>
      </c>
    </row>
    <row r="12" spans="1:1" x14ac:dyDescent="0.2">
      <c r="A12" t="s">
        <v>3722</v>
      </c>
    </row>
    <row r="13" spans="1:1" x14ac:dyDescent="0.2">
      <c r="A13" t="s">
        <v>24393</v>
      </c>
    </row>
    <row r="14" spans="1:1" x14ac:dyDescent="0.2">
      <c r="A14" t="s">
        <v>3723</v>
      </c>
    </row>
    <row r="15" spans="1:1" x14ac:dyDescent="0.2">
      <c r="A15" t="s">
        <v>3724</v>
      </c>
    </row>
    <row r="16" spans="1:1" x14ac:dyDescent="0.2">
      <c r="A16" t="s">
        <v>24394</v>
      </c>
    </row>
    <row r="17" spans="1:1" x14ac:dyDescent="0.2">
      <c r="A17" t="s">
        <v>3725</v>
      </c>
    </row>
    <row r="18" spans="1:1" x14ac:dyDescent="0.2">
      <c r="A18" t="s">
        <v>3726</v>
      </c>
    </row>
    <row r="19" spans="1:1" x14ac:dyDescent="0.2">
      <c r="A19" t="s">
        <v>603</v>
      </c>
    </row>
    <row r="20" spans="1:1" x14ac:dyDescent="0.2">
      <c r="A20" t="s">
        <v>606</v>
      </c>
    </row>
    <row r="21" spans="1:1" x14ac:dyDescent="0.2">
      <c r="A21" t="s">
        <v>3727</v>
      </c>
    </row>
    <row r="22" spans="1:1" x14ac:dyDescent="0.2">
      <c r="A22" t="s">
        <v>3729</v>
      </c>
    </row>
    <row r="23" spans="1:1" x14ac:dyDescent="0.2">
      <c r="A23" t="s">
        <v>3731</v>
      </c>
    </row>
    <row r="24" spans="1:1" x14ac:dyDescent="0.2">
      <c r="A24" t="s">
        <v>3732</v>
      </c>
    </row>
    <row r="25" spans="1:1" x14ac:dyDescent="0.2">
      <c r="A25" t="s">
        <v>609</v>
      </c>
    </row>
    <row r="26" spans="1:1" x14ac:dyDescent="0.2">
      <c r="A26" t="s">
        <v>3733</v>
      </c>
    </row>
    <row r="27" spans="1:1" x14ac:dyDescent="0.2">
      <c r="A27" t="s">
        <v>3734</v>
      </c>
    </row>
    <row r="28" spans="1:1" x14ac:dyDescent="0.2">
      <c r="A28" t="s">
        <v>3739</v>
      </c>
    </row>
    <row r="29" spans="1:1" x14ac:dyDescent="0.2">
      <c r="A29" t="s">
        <v>3753</v>
      </c>
    </row>
    <row r="30" spans="1:1" x14ac:dyDescent="0.2">
      <c r="A30" t="s">
        <v>27665</v>
      </c>
    </row>
    <row r="31" spans="1:1" x14ac:dyDescent="0.2">
      <c r="A31" t="s">
        <v>3758</v>
      </c>
    </row>
    <row r="32" spans="1:1" x14ac:dyDescent="0.2">
      <c r="A32" t="s">
        <v>3773</v>
      </c>
    </row>
    <row r="33" spans="1:1" x14ac:dyDescent="0.2">
      <c r="A33" t="s">
        <v>3774</v>
      </c>
    </row>
    <row r="34" spans="1:1" x14ac:dyDescent="0.2">
      <c r="A34" t="s">
        <v>24398</v>
      </c>
    </row>
    <row r="35" spans="1:1" x14ac:dyDescent="0.2">
      <c r="A35" t="s">
        <v>3776</v>
      </c>
    </row>
    <row r="36" spans="1:1" x14ac:dyDescent="0.2">
      <c r="A36" t="s">
        <v>24400</v>
      </c>
    </row>
    <row r="37" spans="1:1" x14ac:dyDescent="0.2">
      <c r="A37" t="s">
        <v>26939</v>
      </c>
    </row>
    <row r="38" spans="1:1" x14ac:dyDescent="0.2">
      <c r="A38" t="s">
        <v>2707</v>
      </c>
    </row>
    <row r="39" spans="1:1" x14ac:dyDescent="0.2">
      <c r="A39" t="s">
        <v>26940</v>
      </c>
    </row>
    <row r="40" spans="1:1" x14ac:dyDescent="0.2">
      <c r="A40" t="s">
        <v>3780</v>
      </c>
    </row>
    <row r="41" spans="1:1" x14ac:dyDescent="0.2">
      <c r="A41" t="s">
        <v>3781</v>
      </c>
    </row>
    <row r="42" spans="1:1" x14ac:dyDescent="0.2">
      <c r="A42" t="s">
        <v>24402</v>
      </c>
    </row>
    <row r="43" spans="1:1" x14ac:dyDescent="0.2">
      <c r="A43" t="s">
        <v>3786</v>
      </c>
    </row>
    <row r="44" spans="1:1" x14ac:dyDescent="0.2">
      <c r="A44" t="s">
        <v>3787</v>
      </c>
    </row>
    <row r="45" spans="1:1" x14ac:dyDescent="0.2">
      <c r="A45" t="s">
        <v>3791</v>
      </c>
    </row>
    <row r="46" spans="1:1" x14ac:dyDescent="0.2">
      <c r="A46" t="s">
        <v>1965</v>
      </c>
    </row>
    <row r="47" spans="1:1" x14ac:dyDescent="0.2">
      <c r="A47" t="s">
        <v>3796</v>
      </c>
    </row>
    <row r="48" spans="1:1" x14ac:dyDescent="0.2">
      <c r="A48" t="s">
        <v>3798</v>
      </c>
    </row>
    <row r="49" spans="1:1" x14ac:dyDescent="0.2">
      <c r="A49" t="s">
        <v>3799</v>
      </c>
    </row>
    <row r="50" spans="1:1" x14ac:dyDescent="0.2">
      <c r="A50" t="s">
        <v>3801</v>
      </c>
    </row>
    <row r="51" spans="1:1" x14ac:dyDescent="0.2">
      <c r="A51" t="s">
        <v>24403</v>
      </c>
    </row>
    <row r="52" spans="1:1" x14ac:dyDescent="0.2">
      <c r="A52" t="s">
        <v>3807</v>
      </c>
    </row>
    <row r="53" spans="1:1" x14ac:dyDescent="0.2">
      <c r="A53" t="s">
        <v>3810</v>
      </c>
    </row>
    <row r="54" spans="1:1" x14ac:dyDescent="0.2">
      <c r="A54" t="s">
        <v>3812</v>
      </c>
    </row>
    <row r="55" spans="1:1" x14ac:dyDescent="0.2">
      <c r="A55" t="s">
        <v>3814</v>
      </c>
    </row>
    <row r="56" spans="1:1" x14ac:dyDescent="0.2">
      <c r="A56" t="s">
        <v>3815</v>
      </c>
    </row>
    <row r="57" spans="1:1" x14ac:dyDescent="0.2">
      <c r="A57" t="s">
        <v>3816</v>
      </c>
    </row>
    <row r="58" spans="1:1" x14ac:dyDescent="0.2">
      <c r="A58" t="s">
        <v>3818</v>
      </c>
    </row>
    <row r="59" spans="1:1" x14ac:dyDescent="0.2">
      <c r="A59" t="s">
        <v>3821</v>
      </c>
    </row>
    <row r="60" spans="1:1" x14ac:dyDescent="0.2">
      <c r="A60" t="s">
        <v>3822</v>
      </c>
    </row>
    <row r="61" spans="1:1" x14ac:dyDescent="0.2">
      <c r="A61" t="s">
        <v>3823</v>
      </c>
    </row>
    <row r="62" spans="1:1" x14ac:dyDescent="0.2">
      <c r="A62" t="s">
        <v>3826</v>
      </c>
    </row>
    <row r="63" spans="1:1" x14ac:dyDescent="0.2">
      <c r="A63" t="s">
        <v>3263</v>
      </c>
    </row>
    <row r="64" spans="1:1" x14ac:dyDescent="0.2">
      <c r="A64" t="s">
        <v>3827</v>
      </c>
    </row>
    <row r="65" spans="1:1" x14ac:dyDescent="0.2">
      <c r="A65" t="s">
        <v>3828</v>
      </c>
    </row>
    <row r="66" spans="1:1" x14ac:dyDescent="0.2">
      <c r="A66" t="s">
        <v>3829</v>
      </c>
    </row>
    <row r="67" spans="1:1" x14ac:dyDescent="0.2">
      <c r="A67" t="s">
        <v>3830</v>
      </c>
    </row>
    <row r="68" spans="1:1" x14ac:dyDescent="0.2">
      <c r="A68" t="s">
        <v>481</v>
      </c>
    </row>
    <row r="69" spans="1:1" x14ac:dyDescent="0.2">
      <c r="A69" t="s">
        <v>3836</v>
      </c>
    </row>
    <row r="70" spans="1:1" x14ac:dyDescent="0.2">
      <c r="A70" t="s">
        <v>3837</v>
      </c>
    </row>
    <row r="71" spans="1:1" x14ac:dyDescent="0.2">
      <c r="A71" t="s">
        <v>3265</v>
      </c>
    </row>
    <row r="72" spans="1:1" x14ac:dyDescent="0.2">
      <c r="A72" t="s">
        <v>3838</v>
      </c>
    </row>
    <row r="73" spans="1:1" x14ac:dyDescent="0.2">
      <c r="A73" t="s">
        <v>3839</v>
      </c>
    </row>
    <row r="74" spans="1:1" x14ac:dyDescent="0.2">
      <c r="A74" t="s">
        <v>3846</v>
      </c>
    </row>
    <row r="75" spans="1:1" x14ac:dyDescent="0.2">
      <c r="A75" t="s">
        <v>3847</v>
      </c>
    </row>
    <row r="76" spans="1:1" x14ac:dyDescent="0.2">
      <c r="A76" t="s">
        <v>24405</v>
      </c>
    </row>
    <row r="77" spans="1:1" x14ac:dyDescent="0.2">
      <c r="A77" t="s">
        <v>3850</v>
      </c>
    </row>
    <row r="78" spans="1:1" x14ac:dyDescent="0.2">
      <c r="A78" t="s">
        <v>3851</v>
      </c>
    </row>
    <row r="79" spans="1:1" x14ac:dyDescent="0.2">
      <c r="A79" t="s">
        <v>27666</v>
      </c>
    </row>
    <row r="80" spans="1:1" x14ac:dyDescent="0.2">
      <c r="A80" t="s">
        <v>3853</v>
      </c>
    </row>
    <row r="81" spans="1:1" x14ac:dyDescent="0.2">
      <c r="A81" t="s">
        <v>3855</v>
      </c>
    </row>
    <row r="82" spans="1:1" x14ac:dyDescent="0.2">
      <c r="A82" t="s">
        <v>24406</v>
      </c>
    </row>
    <row r="83" spans="1:1" x14ac:dyDescent="0.2">
      <c r="A83" t="s">
        <v>3856</v>
      </c>
    </row>
    <row r="84" spans="1:1" x14ac:dyDescent="0.2">
      <c r="A84" t="s">
        <v>24407</v>
      </c>
    </row>
    <row r="85" spans="1:1" x14ac:dyDescent="0.2">
      <c r="A85" t="s">
        <v>3862</v>
      </c>
    </row>
    <row r="86" spans="1:1" x14ac:dyDescent="0.2">
      <c r="A86" t="s">
        <v>27667</v>
      </c>
    </row>
    <row r="87" spans="1:1" x14ac:dyDescent="0.2">
      <c r="A87" t="s">
        <v>24408</v>
      </c>
    </row>
    <row r="88" spans="1:1" x14ac:dyDescent="0.2">
      <c r="A88" t="s">
        <v>3878</v>
      </c>
    </row>
    <row r="89" spans="1:1" x14ac:dyDescent="0.2">
      <c r="A89" t="s">
        <v>3882</v>
      </c>
    </row>
    <row r="90" spans="1:1" x14ac:dyDescent="0.2">
      <c r="A90" t="s">
        <v>26945</v>
      </c>
    </row>
    <row r="91" spans="1:1" x14ac:dyDescent="0.2">
      <c r="A91" t="s">
        <v>23871</v>
      </c>
    </row>
    <row r="92" spans="1:1" x14ac:dyDescent="0.2">
      <c r="A92" t="s">
        <v>3886</v>
      </c>
    </row>
    <row r="93" spans="1:1" x14ac:dyDescent="0.2">
      <c r="A93" t="s">
        <v>3888</v>
      </c>
    </row>
    <row r="94" spans="1:1" x14ac:dyDescent="0.2">
      <c r="A94" t="s">
        <v>3894</v>
      </c>
    </row>
    <row r="95" spans="1:1" x14ac:dyDescent="0.2">
      <c r="A95" t="s">
        <v>3902</v>
      </c>
    </row>
    <row r="96" spans="1:1" x14ac:dyDescent="0.2">
      <c r="A96" t="s">
        <v>3903</v>
      </c>
    </row>
    <row r="97" spans="1:1" x14ac:dyDescent="0.2">
      <c r="A97" t="s">
        <v>3904</v>
      </c>
    </row>
    <row r="98" spans="1:1" x14ac:dyDescent="0.2">
      <c r="A98" t="s">
        <v>24412</v>
      </c>
    </row>
    <row r="99" spans="1:1" x14ac:dyDescent="0.2">
      <c r="A99" t="s">
        <v>3905</v>
      </c>
    </row>
    <row r="100" spans="1:1" x14ac:dyDescent="0.2">
      <c r="A100" t="s">
        <v>3906</v>
      </c>
    </row>
    <row r="101" spans="1:1" x14ac:dyDescent="0.2">
      <c r="A101" t="s">
        <v>24413</v>
      </c>
    </row>
    <row r="102" spans="1:1" x14ac:dyDescent="0.2">
      <c r="A102" t="s">
        <v>3907</v>
      </c>
    </row>
    <row r="103" spans="1:1" x14ac:dyDescent="0.2">
      <c r="A103" t="s">
        <v>3908</v>
      </c>
    </row>
    <row r="104" spans="1:1" x14ac:dyDescent="0.2">
      <c r="A104" t="s">
        <v>3909</v>
      </c>
    </row>
    <row r="105" spans="1:1" x14ac:dyDescent="0.2">
      <c r="A105" t="s">
        <v>3910</v>
      </c>
    </row>
    <row r="106" spans="1:1" x14ac:dyDescent="0.2">
      <c r="A106" t="s">
        <v>3911</v>
      </c>
    </row>
    <row r="107" spans="1:1" x14ac:dyDescent="0.2">
      <c r="A107" t="s">
        <v>24414</v>
      </c>
    </row>
    <row r="108" spans="1:1" x14ac:dyDescent="0.2">
      <c r="A108" t="s">
        <v>24415</v>
      </c>
    </row>
    <row r="109" spans="1:1" x14ac:dyDescent="0.2">
      <c r="A109" t="s">
        <v>3912</v>
      </c>
    </row>
    <row r="110" spans="1:1" x14ac:dyDescent="0.2">
      <c r="A110" t="s">
        <v>3913</v>
      </c>
    </row>
    <row r="111" spans="1:1" x14ac:dyDescent="0.2">
      <c r="A111" t="s">
        <v>3915</v>
      </c>
    </row>
    <row r="112" spans="1:1" x14ac:dyDescent="0.2">
      <c r="A112" t="s">
        <v>24416</v>
      </c>
    </row>
    <row r="113" spans="1:1" x14ac:dyDescent="0.2">
      <c r="A113" t="s">
        <v>3916</v>
      </c>
    </row>
    <row r="114" spans="1:1" x14ac:dyDescent="0.2">
      <c r="A114" t="s">
        <v>3917</v>
      </c>
    </row>
    <row r="115" spans="1:1" x14ac:dyDescent="0.2">
      <c r="A115" t="s">
        <v>3918</v>
      </c>
    </row>
    <row r="116" spans="1:1" x14ac:dyDescent="0.2">
      <c r="A116" t="s">
        <v>3919</v>
      </c>
    </row>
    <row r="117" spans="1:1" x14ac:dyDescent="0.2">
      <c r="A117" t="s">
        <v>24417</v>
      </c>
    </row>
    <row r="118" spans="1:1" x14ac:dyDescent="0.2">
      <c r="A118" t="s">
        <v>3920</v>
      </c>
    </row>
    <row r="119" spans="1:1" x14ac:dyDescent="0.2">
      <c r="A119" t="s">
        <v>3921</v>
      </c>
    </row>
    <row r="120" spans="1:1" x14ac:dyDescent="0.2">
      <c r="A120" t="s">
        <v>3927</v>
      </c>
    </row>
    <row r="121" spans="1:1" x14ac:dyDescent="0.2">
      <c r="A121" t="s">
        <v>3934</v>
      </c>
    </row>
    <row r="122" spans="1:1" x14ac:dyDescent="0.2">
      <c r="A122" t="s">
        <v>3937</v>
      </c>
    </row>
    <row r="123" spans="1:1" x14ac:dyDescent="0.2">
      <c r="A123" t="s">
        <v>3942</v>
      </c>
    </row>
    <row r="124" spans="1:1" x14ac:dyDescent="0.2">
      <c r="A124" t="s">
        <v>3944</v>
      </c>
    </row>
    <row r="125" spans="1:1" x14ac:dyDescent="0.2">
      <c r="A125" t="s">
        <v>3945</v>
      </c>
    </row>
    <row r="126" spans="1:1" x14ac:dyDescent="0.2">
      <c r="A126" t="s">
        <v>3947</v>
      </c>
    </row>
    <row r="127" spans="1:1" x14ac:dyDescent="0.2">
      <c r="A127" t="s">
        <v>24421</v>
      </c>
    </row>
    <row r="128" spans="1:1" x14ac:dyDescent="0.2">
      <c r="A128" t="s">
        <v>3949</v>
      </c>
    </row>
    <row r="129" spans="1:1" x14ac:dyDescent="0.2">
      <c r="A129" t="s">
        <v>3950</v>
      </c>
    </row>
    <row r="130" spans="1:1" x14ac:dyDescent="0.2">
      <c r="A130" t="s">
        <v>3951</v>
      </c>
    </row>
    <row r="131" spans="1:1" x14ac:dyDescent="0.2">
      <c r="A131" t="s">
        <v>3952</v>
      </c>
    </row>
    <row r="132" spans="1:1" x14ac:dyDescent="0.2">
      <c r="A132" t="s">
        <v>27668</v>
      </c>
    </row>
    <row r="133" spans="1:1" x14ac:dyDescent="0.2">
      <c r="A133" t="s">
        <v>27669</v>
      </c>
    </row>
    <row r="134" spans="1:1" x14ac:dyDescent="0.2">
      <c r="A134" t="s">
        <v>24426</v>
      </c>
    </row>
    <row r="135" spans="1:1" x14ac:dyDescent="0.2">
      <c r="A135" t="s">
        <v>3973</v>
      </c>
    </row>
    <row r="136" spans="1:1" x14ac:dyDescent="0.2">
      <c r="A136" t="s">
        <v>24427</v>
      </c>
    </row>
    <row r="137" spans="1:1" x14ac:dyDescent="0.2">
      <c r="A137" t="s">
        <v>24428</v>
      </c>
    </row>
    <row r="138" spans="1:1" x14ac:dyDescent="0.2">
      <c r="A138" t="s">
        <v>3979</v>
      </c>
    </row>
    <row r="139" spans="1:1" x14ac:dyDescent="0.2">
      <c r="A139" t="s">
        <v>3981</v>
      </c>
    </row>
    <row r="140" spans="1:1" x14ac:dyDescent="0.2">
      <c r="A140" t="s">
        <v>27670</v>
      </c>
    </row>
    <row r="141" spans="1:1" x14ac:dyDescent="0.2">
      <c r="A141" t="s">
        <v>27671</v>
      </c>
    </row>
    <row r="142" spans="1:1" x14ac:dyDescent="0.2">
      <c r="A142" t="s">
        <v>3982</v>
      </c>
    </row>
    <row r="143" spans="1:1" x14ac:dyDescent="0.2">
      <c r="A143" t="s">
        <v>3983</v>
      </c>
    </row>
    <row r="144" spans="1:1" x14ac:dyDescent="0.2">
      <c r="A144" t="s">
        <v>3985</v>
      </c>
    </row>
    <row r="145" spans="1:1" x14ac:dyDescent="0.2">
      <c r="A145" t="s">
        <v>27672</v>
      </c>
    </row>
    <row r="146" spans="1:1" x14ac:dyDescent="0.2">
      <c r="A146" t="s">
        <v>23876</v>
      </c>
    </row>
    <row r="147" spans="1:1" x14ac:dyDescent="0.2">
      <c r="A147" t="s">
        <v>4003</v>
      </c>
    </row>
    <row r="148" spans="1:1" x14ac:dyDescent="0.2">
      <c r="A148" t="s">
        <v>23877</v>
      </c>
    </row>
    <row r="149" spans="1:1" x14ac:dyDescent="0.2">
      <c r="A149" t="s">
        <v>4020</v>
      </c>
    </row>
    <row r="150" spans="1:1" x14ac:dyDescent="0.2">
      <c r="A150" t="s">
        <v>27673</v>
      </c>
    </row>
    <row r="151" spans="1:1" x14ac:dyDescent="0.2">
      <c r="A151" t="s">
        <v>4036</v>
      </c>
    </row>
    <row r="152" spans="1:1" x14ac:dyDescent="0.2">
      <c r="A152" t="s">
        <v>4040</v>
      </c>
    </row>
    <row r="153" spans="1:1" x14ac:dyDescent="0.2">
      <c r="A153" t="s">
        <v>27674</v>
      </c>
    </row>
    <row r="154" spans="1:1" x14ac:dyDescent="0.2">
      <c r="A154" t="s">
        <v>27675</v>
      </c>
    </row>
    <row r="155" spans="1:1" x14ac:dyDescent="0.2">
      <c r="A155" t="s">
        <v>27676</v>
      </c>
    </row>
    <row r="156" spans="1:1" x14ac:dyDescent="0.2">
      <c r="A156" t="s">
        <v>27677</v>
      </c>
    </row>
    <row r="157" spans="1:1" x14ac:dyDescent="0.2">
      <c r="A157" t="s">
        <v>4121</v>
      </c>
    </row>
    <row r="158" spans="1:1" x14ac:dyDescent="0.2">
      <c r="A158" t="s">
        <v>4122</v>
      </c>
    </row>
    <row r="159" spans="1:1" x14ac:dyDescent="0.2">
      <c r="A159" t="s">
        <v>4123</v>
      </c>
    </row>
    <row r="160" spans="1:1" x14ac:dyDescent="0.2">
      <c r="A160" t="s">
        <v>24439</v>
      </c>
    </row>
    <row r="161" spans="1:1" x14ac:dyDescent="0.2">
      <c r="A161" t="s">
        <v>4124</v>
      </c>
    </row>
    <row r="162" spans="1:1" x14ac:dyDescent="0.2">
      <c r="A162" t="s">
        <v>4126</v>
      </c>
    </row>
    <row r="163" spans="1:1" x14ac:dyDescent="0.2">
      <c r="A163" t="s">
        <v>4127</v>
      </c>
    </row>
    <row r="164" spans="1:1" x14ac:dyDescent="0.2">
      <c r="A164" t="s">
        <v>26959</v>
      </c>
    </row>
    <row r="165" spans="1:1" x14ac:dyDescent="0.2">
      <c r="A165" t="s">
        <v>4131</v>
      </c>
    </row>
    <row r="166" spans="1:1" x14ac:dyDescent="0.2">
      <c r="A166" t="s">
        <v>1016</v>
      </c>
    </row>
    <row r="167" spans="1:1" x14ac:dyDescent="0.2">
      <c r="A167" t="s">
        <v>4132</v>
      </c>
    </row>
    <row r="168" spans="1:1" x14ac:dyDescent="0.2">
      <c r="A168" t="s">
        <v>1967</v>
      </c>
    </row>
    <row r="169" spans="1:1" x14ac:dyDescent="0.2">
      <c r="A169" t="s">
        <v>4136</v>
      </c>
    </row>
    <row r="170" spans="1:1" x14ac:dyDescent="0.2">
      <c r="A170" t="s">
        <v>4137</v>
      </c>
    </row>
    <row r="171" spans="1:1" x14ac:dyDescent="0.2">
      <c r="A171" t="s">
        <v>4139</v>
      </c>
    </row>
    <row r="172" spans="1:1" x14ac:dyDescent="0.2">
      <c r="A172" t="s">
        <v>4140</v>
      </c>
    </row>
    <row r="173" spans="1:1" x14ac:dyDescent="0.2">
      <c r="A173" t="s">
        <v>4141</v>
      </c>
    </row>
    <row r="174" spans="1:1" x14ac:dyDescent="0.2">
      <c r="A174" t="s">
        <v>4142</v>
      </c>
    </row>
    <row r="175" spans="1:1" x14ac:dyDescent="0.2">
      <c r="A175" t="s">
        <v>4144</v>
      </c>
    </row>
    <row r="176" spans="1:1" x14ac:dyDescent="0.2">
      <c r="A176" t="s">
        <v>4146</v>
      </c>
    </row>
    <row r="177" spans="1:1" x14ac:dyDescent="0.2">
      <c r="A177" t="s">
        <v>4148</v>
      </c>
    </row>
    <row r="178" spans="1:1" x14ac:dyDescent="0.2">
      <c r="A178" t="s">
        <v>4180</v>
      </c>
    </row>
    <row r="179" spans="1:1" x14ac:dyDescent="0.2">
      <c r="A179" t="s">
        <v>4186</v>
      </c>
    </row>
    <row r="180" spans="1:1" x14ac:dyDescent="0.2">
      <c r="A180" t="s">
        <v>27678</v>
      </c>
    </row>
    <row r="181" spans="1:1" x14ac:dyDescent="0.2">
      <c r="A181" t="s">
        <v>4195</v>
      </c>
    </row>
    <row r="182" spans="1:1" x14ac:dyDescent="0.2">
      <c r="A182" t="s">
        <v>4196</v>
      </c>
    </row>
    <row r="183" spans="1:1" x14ac:dyDescent="0.2">
      <c r="A183" t="s">
        <v>4197</v>
      </c>
    </row>
    <row r="184" spans="1:1" x14ac:dyDescent="0.2">
      <c r="A184" t="s">
        <v>4198</v>
      </c>
    </row>
    <row r="185" spans="1:1" x14ac:dyDescent="0.2">
      <c r="A185" t="s">
        <v>4200</v>
      </c>
    </row>
    <row r="186" spans="1:1" x14ac:dyDescent="0.2">
      <c r="A186" t="s">
        <v>4202</v>
      </c>
    </row>
    <row r="187" spans="1:1" x14ac:dyDescent="0.2">
      <c r="A187" t="s">
        <v>4204</v>
      </c>
    </row>
    <row r="188" spans="1:1" x14ac:dyDescent="0.2">
      <c r="A188" t="s">
        <v>4205</v>
      </c>
    </row>
    <row r="189" spans="1:1" x14ac:dyDescent="0.2">
      <c r="A189" t="s">
        <v>4208</v>
      </c>
    </row>
    <row r="190" spans="1:1" x14ac:dyDescent="0.2">
      <c r="A190" t="s">
        <v>4209</v>
      </c>
    </row>
    <row r="191" spans="1:1" x14ac:dyDescent="0.2">
      <c r="A191" t="s">
        <v>4210</v>
      </c>
    </row>
    <row r="192" spans="1:1" x14ac:dyDescent="0.2">
      <c r="A192" t="s">
        <v>4236</v>
      </c>
    </row>
    <row r="193" spans="1:1" x14ac:dyDescent="0.2">
      <c r="A193" t="s">
        <v>4246</v>
      </c>
    </row>
    <row r="194" spans="1:1" x14ac:dyDescent="0.2">
      <c r="A194" t="s">
        <v>4249</v>
      </c>
    </row>
    <row r="195" spans="1:1" x14ac:dyDescent="0.2">
      <c r="A195" t="s">
        <v>4250</v>
      </c>
    </row>
    <row r="196" spans="1:1" x14ac:dyDescent="0.2">
      <c r="A196" t="s">
        <v>4251</v>
      </c>
    </row>
    <row r="197" spans="1:1" x14ac:dyDescent="0.2">
      <c r="A197" t="s">
        <v>3271</v>
      </c>
    </row>
    <row r="198" spans="1:1" x14ac:dyDescent="0.2">
      <c r="A198" t="s">
        <v>4252</v>
      </c>
    </row>
    <row r="199" spans="1:1" x14ac:dyDescent="0.2">
      <c r="A199" t="s">
        <v>4255</v>
      </c>
    </row>
    <row r="200" spans="1:1" x14ac:dyDescent="0.2">
      <c r="A200" t="s">
        <v>4261</v>
      </c>
    </row>
    <row r="201" spans="1:1" x14ac:dyDescent="0.2">
      <c r="A201" t="s">
        <v>4262</v>
      </c>
    </row>
    <row r="202" spans="1:1" x14ac:dyDescent="0.2">
      <c r="A202" t="s">
        <v>4267</v>
      </c>
    </row>
    <row r="203" spans="1:1" x14ac:dyDescent="0.2">
      <c r="A203" t="s">
        <v>4288</v>
      </c>
    </row>
    <row r="204" spans="1:1" x14ac:dyDescent="0.2">
      <c r="A204" t="s">
        <v>4290</v>
      </c>
    </row>
    <row r="205" spans="1:1" x14ac:dyDescent="0.2">
      <c r="A205" t="s">
        <v>4291</v>
      </c>
    </row>
    <row r="206" spans="1:1" x14ac:dyDescent="0.2">
      <c r="A206" t="s">
        <v>4292</v>
      </c>
    </row>
    <row r="207" spans="1:1" x14ac:dyDescent="0.2">
      <c r="A207" t="s">
        <v>4293</v>
      </c>
    </row>
    <row r="208" spans="1:1" x14ac:dyDescent="0.2">
      <c r="A208" t="s">
        <v>4308</v>
      </c>
    </row>
    <row r="209" spans="1:1" x14ac:dyDescent="0.2">
      <c r="A209" t="s">
        <v>4309</v>
      </c>
    </row>
    <row r="210" spans="1:1" x14ac:dyDescent="0.2">
      <c r="A210" t="s">
        <v>4311</v>
      </c>
    </row>
    <row r="211" spans="1:1" x14ac:dyDescent="0.2">
      <c r="A211" t="s">
        <v>4330</v>
      </c>
    </row>
    <row r="212" spans="1:1" x14ac:dyDescent="0.2">
      <c r="A212" t="s">
        <v>4333</v>
      </c>
    </row>
    <row r="213" spans="1:1" x14ac:dyDescent="0.2">
      <c r="A213" t="s">
        <v>4344</v>
      </c>
    </row>
    <row r="214" spans="1:1" x14ac:dyDescent="0.2">
      <c r="A214" t="s">
        <v>27679</v>
      </c>
    </row>
    <row r="215" spans="1:1" x14ac:dyDescent="0.2">
      <c r="A215" t="s">
        <v>4347</v>
      </c>
    </row>
    <row r="216" spans="1:1" x14ac:dyDescent="0.2">
      <c r="A216" t="s">
        <v>4354</v>
      </c>
    </row>
    <row r="217" spans="1:1" x14ac:dyDescent="0.2">
      <c r="A217" t="s">
        <v>4355</v>
      </c>
    </row>
    <row r="218" spans="1:1" x14ac:dyDescent="0.2">
      <c r="A218" t="s">
        <v>4357</v>
      </c>
    </row>
    <row r="219" spans="1:1" x14ac:dyDescent="0.2">
      <c r="A219" t="s">
        <v>4359</v>
      </c>
    </row>
    <row r="220" spans="1:1" x14ac:dyDescent="0.2">
      <c r="A220" t="s">
        <v>27680</v>
      </c>
    </row>
    <row r="221" spans="1:1" x14ac:dyDescent="0.2">
      <c r="A221" t="s">
        <v>27681</v>
      </c>
    </row>
    <row r="222" spans="1:1" x14ac:dyDescent="0.2">
      <c r="A222" t="s">
        <v>27682</v>
      </c>
    </row>
    <row r="223" spans="1:1" x14ac:dyDescent="0.2">
      <c r="A223" t="s">
        <v>27683</v>
      </c>
    </row>
    <row r="224" spans="1:1" x14ac:dyDescent="0.2">
      <c r="A224" t="s">
        <v>27684</v>
      </c>
    </row>
    <row r="225" spans="1:1" x14ac:dyDescent="0.2">
      <c r="A225" t="s">
        <v>4364</v>
      </c>
    </row>
    <row r="226" spans="1:1" x14ac:dyDescent="0.2">
      <c r="A226" t="s">
        <v>4365</v>
      </c>
    </row>
    <row r="227" spans="1:1" x14ac:dyDescent="0.2">
      <c r="A227" t="s">
        <v>4366</v>
      </c>
    </row>
    <row r="228" spans="1:1" x14ac:dyDescent="0.2">
      <c r="A228" t="s">
        <v>4367</v>
      </c>
    </row>
    <row r="229" spans="1:1" x14ac:dyDescent="0.2">
      <c r="A229" t="s">
        <v>4370</v>
      </c>
    </row>
    <row r="230" spans="1:1" x14ac:dyDescent="0.2">
      <c r="A230" t="s">
        <v>4372</v>
      </c>
    </row>
    <row r="231" spans="1:1" x14ac:dyDescent="0.2">
      <c r="A231" t="s">
        <v>4374</v>
      </c>
    </row>
    <row r="232" spans="1:1" x14ac:dyDescent="0.2">
      <c r="A232" t="s">
        <v>4377</v>
      </c>
    </row>
    <row r="233" spans="1:1" x14ac:dyDescent="0.2">
      <c r="A233" t="s">
        <v>4379</v>
      </c>
    </row>
    <row r="234" spans="1:1" x14ac:dyDescent="0.2">
      <c r="A234" t="s">
        <v>4380</v>
      </c>
    </row>
    <row r="235" spans="1:1" x14ac:dyDescent="0.2">
      <c r="A235" t="s">
        <v>4382</v>
      </c>
    </row>
    <row r="236" spans="1:1" x14ac:dyDescent="0.2">
      <c r="A236" t="s">
        <v>4384</v>
      </c>
    </row>
    <row r="237" spans="1:1" x14ac:dyDescent="0.2">
      <c r="A237" t="s">
        <v>4385</v>
      </c>
    </row>
    <row r="238" spans="1:1" x14ac:dyDescent="0.2">
      <c r="A238" t="s">
        <v>4387</v>
      </c>
    </row>
    <row r="239" spans="1:1" x14ac:dyDescent="0.2">
      <c r="A239" t="s">
        <v>24471</v>
      </c>
    </row>
    <row r="240" spans="1:1" x14ac:dyDescent="0.2">
      <c r="A240" t="s">
        <v>23885</v>
      </c>
    </row>
    <row r="241" spans="1:1" x14ac:dyDescent="0.2">
      <c r="A241" t="s">
        <v>27685</v>
      </c>
    </row>
    <row r="242" spans="1:1" x14ac:dyDescent="0.2">
      <c r="A242" t="s">
        <v>27686</v>
      </c>
    </row>
    <row r="243" spans="1:1" x14ac:dyDescent="0.2">
      <c r="A243" t="s">
        <v>4407</v>
      </c>
    </row>
    <row r="244" spans="1:1" x14ac:dyDescent="0.2">
      <c r="A244" t="s">
        <v>4410</v>
      </c>
    </row>
    <row r="245" spans="1:1" x14ac:dyDescent="0.2">
      <c r="A245" t="s">
        <v>23887</v>
      </c>
    </row>
    <row r="246" spans="1:1" x14ac:dyDescent="0.2">
      <c r="A246" t="s">
        <v>4411</v>
      </c>
    </row>
    <row r="247" spans="1:1" x14ac:dyDescent="0.2">
      <c r="A247" t="s">
        <v>4415</v>
      </c>
    </row>
    <row r="248" spans="1:1" x14ac:dyDescent="0.2">
      <c r="A248" t="s">
        <v>4419</v>
      </c>
    </row>
    <row r="249" spans="1:1" x14ac:dyDescent="0.2">
      <c r="A249" t="s">
        <v>810</v>
      </c>
    </row>
    <row r="250" spans="1:1" x14ac:dyDescent="0.2">
      <c r="A250" t="s">
        <v>4422</v>
      </c>
    </row>
    <row r="251" spans="1:1" x14ac:dyDescent="0.2">
      <c r="A251" t="s">
        <v>4423</v>
      </c>
    </row>
    <row r="252" spans="1:1" x14ac:dyDescent="0.2">
      <c r="A252" t="s">
        <v>4427</v>
      </c>
    </row>
    <row r="253" spans="1:1" x14ac:dyDescent="0.2">
      <c r="A253" t="s">
        <v>4430</v>
      </c>
    </row>
    <row r="254" spans="1:1" x14ac:dyDescent="0.2">
      <c r="A254" t="s">
        <v>4431</v>
      </c>
    </row>
    <row r="255" spans="1:1" x14ac:dyDescent="0.2">
      <c r="A255" t="s">
        <v>4432</v>
      </c>
    </row>
    <row r="256" spans="1:1" x14ac:dyDescent="0.2">
      <c r="A256" t="s">
        <v>4434</v>
      </c>
    </row>
    <row r="257" spans="1:1" x14ac:dyDescent="0.2">
      <c r="A257" t="s">
        <v>4435</v>
      </c>
    </row>
    <row r="258" spans="1:1" x14ac:dyDescent="0.2">
      <c r="A258" t="s">
        <v>24478</v>
      </c>
    </row>
    <row r="259" spans="1:1" x14ac:dyDescent="0.2">
      <c r="A259" t="s">
        <v>4436</v>
      </c>
    </row>
    <row r="260" spans="1:1" x14ac:dyDescent="0.2">
      <c r="A260" t="s">
        <v>24480</v>
      </c>
    </row>
    <row r="261" spans="1:1" x14ac:dyDescent="0.2">
      <c r="A261" t="s">
        <v>4442</v>
      </c>
    </row>
    <row r="262" spans="1:1" x14ac:dyDescent="0.2">
      <c r="A262" t="s">
        <v>4473</v>
      </c>
    </row>
    <row r="263" spans="1:1" x14ac:dyDescent="0.2">
      <c r="A263" t="s">
        <v>4475</v>
      </c>
    </row>
    <row r="264" spans="1:1" x14ac:dyDescent="0.2">
      <c r="A264" t="s">
        <v>4476</v>
      </c>
    </row>
    <row r="265" spans="1:1" x14ac:dyDescent="0.2">
      <c r="A265" t="s">
        <v>4477</v>
      </c>
    </row>
    <row r="266" spans="1:1" x14ac:dyDescent="0.2">
      <c r="A266" t="s">
        <v>4478</v>
      </c>
    </row>
    <row r="267" spans="1:1" x14ac:dyDescent="0.2">
      <c r="A267" t="s">
        <v>4479</v>
      </c>
    </row>
    <row r="268" spans="1:1" x14ac:dyDescent="0.2">
      <c r="A268" t="s">
        <v>4480</v>
      </c>
    </row>
    <row r="269" spans="1:1" x14ac:dyDescent="0.2">
      <c r="A269" t="s">
        <v>4482</v>
      </c>
    </row>
    <row r="270" spans="1:1" x14ac:dyDescent="0.2">
      <c r="A270" t="s">
        <v>24485</v>
      </c>
    </row>
    <row r="271" spans="1:1" x14ac:dyDescent="0.2">
      <c r="A271" t="s">
        <v>4484</v>
      </c>
    </row>
    <row r="272" spans="1:1" x14ac:dyDescent="0.2">
      <c r="A272" t="s">
        <v>4485</v>
      </c>
    </row>
    <row r="273" spans="1:1" x14ac:dyDescent="0.2">
      <c r="A273" t="s">
        <v>4487</v>
      </c>
    </row>
    <row r="274" spans="1:1" x14ac:dyDescent="0.2">
      <c r="A274" t="s">
        <v>4488</v>
      </c>
    </row>
    <row r="275" spans="1:1" x14ac:dyDescent="0.2">
      <c r="A275" t="s">
        <v>4492</v>
      </c>
    </row>
    <row r="276" spans="1:1" x14ac:dyDescent="0.2">
      <c r="A276" t="s">
        <v>4493</v>
      </c>
    </row>
    <row r="277" spans="1:1" x14ac:dyDescent="0.2">
      <c r="A277" t="s">
        <v>4504</v>
      </c>
    </row>
    <row r="278" spans="1:1" x14ac:dyDescent="0.2">
      <c r="A278" t="s">
        <v>23901</v>
      </c>
    </row>
    <row r="279" spans="1:1" x14ac:dyDescent="0.2">
      <c r="A279" t="s">
        <v>4506</v>
      </c>
    </row>
    <row r="280" spans="1:1" x14ac:dyDescent="0.2">
      <c r="A280" t="s">
        <v>27687</v>
      </c>
    </row>
    <row r="281" spans="1:1" x14ac:dyDescent="0.2">
      <c r="A281" t="s">
        <v>4513</v>
      </c>
    </row>
    <row r="282" spans="1:1" x14ac:dyDescent="0.2">
      <c r="A282" t="s">
        <v>4516</v>
      </c>
    </row>
    <row r="283" spans="1:1" x14ac:dyDescent="0.2">
      <c r="A283" t="s">
        <v>4518</v>
      </c>
    </row>
    <row r="284" spans="1:1" x14ac:dyDescent="0.2">
      <c r="A284" t="s">
        <v>4519</v>
      </c>
    </row>
    <row r="285" spans="1:1" x14ac:dyDescent="0.2">
      <c r="A285" t="s">
        <v>4520</v>
      </c>
    </row>
    <row r="286" spans="1:1" x14ac:dyDescent="0.2">
      <c r="A286" t="s">
        <v>4527</v>
      </c>
    </row>
    <row r="287" spans="1:1" x14ac:dyDescent="0.2">
      <c r="A287" t="s">
        <v>4528</v>
      </c>
    </row>
    <row r="288" spans="1:1" x14ac:dyDescent="0.2">
      <c r="A288" t="s">
        <v>4531</v>
      </c>
    </row>
    <row r="289" spans="1:1" x14ac:dyDescent="0.2">
      <c r="A289" t="s">
        <v>24489</v>
      </c>
    </row>
    <row r="290" spans="1:1" x14ac:dyDescent="0.2">
      <c r="A290" t="s">
        <v>4536</v>
      </c>
    </row>
    <row r="291" spans="1:1" x14ac:dyDescent="0.2">
      <c r="A291" t="s">
        <v>4537</v>
      </c>
    </row>
    <row r="292" spans="1:1" x14ac:dyDescent="0.2">
      <c r="A292" t="s">
        <v>24490</v>
      </c>
    </row>
    <row r="293" spans="1:1" x14ac:dyDescent="0.2">
      <c r="A293" t="s">
        <v>4541</v>
      </c>
    </row>
    <row r="294" spans="1:1" x14ac:dyDescent="0.2">
      <c r="A294" t="s">
        <v>24491</v>
      </c>
    </row>
    <row r="295" spans="1:1" x14ac:dyDescent="0.2">
      <c r="A295" t="s">
        <v>24492</v>
      </c>
    </row>
    <row r="296" spans="1:1" x14ac:dyDescent="0.2">
      <c r="A296" t="s">
        <v>24493</v>
      </c>
    </row>
    <row r="297" spans="1:1" x14ac:dyDescent="0.2">
      <c r="A297" t="s">
        <v>24494</v>
      </c>
    </row>
    <row r="298" spans="1:1" x14ac:dyDescent="0.2">
      <c r="A298" t="s">
        <v>24495</v>
      </c>
    </row>
    <row r="299" spans="1:1" x14ac:dyDescent="0.2">
      <c r="A299" t="s">
        <v>4546</v>
      </c>
    </row>
    <row r="300" spans="1:1" x14ac:dyDescent="0.2">
      <c r="A300" t="s">
        <v>4547</v>
      </c>
    </row>
    <row r="301" spans="1:1" x14ac:dyDescent="0.2">
      <c r="A301" t="s">
        <v>4548</v>
      </c>
    </row>
    <row r="302" spans="1:1" x14ac:dyDescent="0.2">
      <c r="A302" t="s">
        <v>4549</v>
      </c>
    </row>
    <row r="303" spans="1:1" x14ac:dyDescent="0.2">
      <c r="A303" t="s">
        <v>23903</v>
      </c>
    </row>
    <row r="304" spans="1:1" x14ac:dyDescent="0.2">
      <c r="A304" t="s">
        <v>4550</v>
      </c>
    </row>
    <row r="305" spans="1:1" x14ac:dyDescent="0.2">
      <c r="A305" t="s">
        <v>4551</v>
      </c>
    </row>
    <row r="306" spans="1:1" x14ac:dyDescent="0.2">
      <c r="A306" t="s">
        <v>4552</v>
      </c>
    </row>
    <row r="307" spans="1:1" x14ac:dyDescent="0.2">
      <c r="A307" t="s">
        <v>4553</v>
      </c>
    </row>
    <row r="308" spans="1:1" x14ac:dyDescent="0.2">
      <c r="A308" t="s">
        <v>4554</v>
      </c>
    </row>
    <row r="309" spans="1:1" x14ac:dyDescent="0.2">
      <c r="A309" t="s">
        <v>24496</v>
      </c>
    </row>
    <row r="310" spans="1:1" x14ac:dyDescent="0.2">
      <c r="A310" t="s">
        <v>4556</v>
      </c>
    </row>
    <row r="311" spans="1:1" x14ac:dyDescent="0.2">
      <c r="A311" t="s">
        <v>4557</v>
      </c>
    </row>
    <row r="312" spans="1:1" x14ac:dyDescent="0.2">
      <c r="A312" t="s">
        <v>4558</v>
      </c>
    </row>
    <row r="313" spans="1:1" x14ac:dyDescent="0.2">
      <c r="A313" t="s">
        <v>4560</v>
      </c>
    </row>
    <row r="314" spans="1:1" x14ac:dyDescent="0.2">
      <c r="A314" t="s">
        <v>4565</v>
      </c>
    </row>
    <row r="315" spans="1:1" x14ac:dyDescent="0.2">
      <c r="A315" t="s">
        <v>4566</v>
      </c>
    </row>
    <row r="316" spans="1:1" x14ac:dyDescent="0.2">
      <c r="A316" t="s">
        <v>4568</v>
      </c>
    </row>
    <row r="317" spans="1:1" x14ac:dyDescent="0.2">
      <c r="A317" t="s">
        <v>4569</v>
      </c>
    </row>
    <row r="318" spans="1:1" x14ac:dyDescent="0.2">
      <c r="A318" t="s">
        <v>4573</v>
      </c>
    </row>
    <row r="319" spans="1:1" x14ac:dyDescent="0.2">
      <c r="A319" t="s">
        <v>4576</v>
      </c>
    </row>
    <row r="320" spans="1:1" x14ac:dyDescent="0.2">
      <c r="A320" t="s">
        <v>4580</v>
      </c>
    </row>
    <row r="321" spans="1:1" x14ac:dyDescent="0.2">
      <c r="A321" t="s">
        <v>4581</v>
      </c>
    </row>
    <row r="322" spans="1:1" x14ac:dyDescent="0.2">
      <c r="A322" t="s">
        <v>4582</v>
      </c>
    </row>
    <row r="323" spans="1:1" x14ac:dyDescent="0.2">
      <c r="A323" t="s">
        <v>4588</v>
      </c>
    </row>
    <row r="324" spans="1:1" x14ac:dyDescent="0.2">
      <c r="A324" t="s">
        <v>27688</v>
      </c>
    </row>
    <row r="325" spans="1:1" x14ac:dyDescent="0.2">
      <c r="A325" t="s">
        <v>24501</v>
      </c>
    </row>
    <row r="326" spans="1:1" x14ac:dyDescent="0.2">
      <c r="A326" t="s">
        <v>2362</v>
      </c>
    </row>
    <row r="327" spans="1:1" x14ac:dyDescent="0.2">
      <c r="A327" t="s">
        <v>27689</v>
      </c>
    </row>
    <row r="328" spans="1:1" x14ac:dyDescent="0.2">
      <c r="A328" t="s">
        <v>27690</v>
      </c>
    </row>
    <row r="329" spans="1:1" x14ac:dyDescent="0.2">
      <c r="A329" t="s">
        <v>24503</v>
      </c>
    </row>
    <row r="330" spans="1:1" x14ac:dyDescent="0.2">
      <c r="A330" t="s">
        <v>4602</v>
      </c>
    </row>
    <row r="331" spans="1:1" x14ac:dyDescent="0.2">
      <c r="A331" t="s">
        <v>4603</v>
      </c>
    </row>
    <row r="332" spans="1:1" x14ac:dyDescent="0.2">
      <c r="A332" t="s">
        <v>4608</v>
      </c>
    </row>
    <row r="333" spans="1:1" x14ac:dyDescent="0.2">
      <c r="A333" t="s">
        <v>4611</v>
      </c>
    </row>
    <row r="334" spans="1:1" x14ac:dyDescent="0.2">
      <c r="A334" t="s">
        <v>403</v>
      </c>
    </row>
    <row r="335" spans="1:1" x14ac:dyDescent="0.2">
      <c r="A335" t="s">
        <v>24505</v>
      </c>
    </row>
    <row r="336" spans="1:1" x14ac:dyDescent="0.2">
      <c r="A336" t="s">
        <v>4613</v>
      </c>
    </row>
    <row r="337" spans="1:1" x14ac:dyDescent="0.2">
      <c r="A337" t="s">
        <v>4622</v>
      </c>
    </row>
    <row r="338" spans="1:1" x14ac:dyDescent="0.2">
      <c r="A338" t="s">
        <v>23904</v>
      </c>
    </row>
    <row r="339" spans="1:1" x14ac:dyDescent="0.2">
      <c r="A339" t="s">
        <v>24509</v>
      </c>
    </row>
    <row r="340" spans="1:1" x14ac:dyDescent="0.2">
      <c r="A340" t="s">
        <v>4636</v>
      </c>
    </row>
    <row r="341" spans="1:1" x14ac:dyDescent="0.2">
      <c r="A341" t="s">
        <v>4637</v>
      </c>
    </row>
    <row r="342" spans="1:1" x14ac:dyDescent="0.2">
      <c r="A342" t="s">
        <v>4642</v>
      </c>
    </row>
    <row r="343" spans="1:1" x14ac:dyDescent="0.2">
      <c r="A343" t="s">
        <v>24510</v>
      </c>
    </row>
    <row r="344" spans="1:1" x14ac:dyDescent="0.2">
      <c r="A344" t="s">
        <v>4647</v>
      </c>
    </row>
    <row r="345" spans="1:1" x14ac:dyDescent="0.2">
      <c r="A345" t="s">
        <v>4648</v>
      </c>
    </row>
    <row r="346" spans="1:1" x14ac:dyDescent="0.2">
      <c r="A346" t="s">
        <v>4669</v>
      </c>
    </row>
    <row r="347" spans="1:1" x14ac:dyDescent="0.2">
      <c r="A347" t="s">
        <v>4673</v>
      </c>
    </row>
    <row r="348" spans="1:1" x14ac:dyDescent="0.2">
      <c r="A348" t="s">
        <v>3066</v>
      </c>
    </row>
    <row r="349" spans="1:1" x14ac:dyDescent="0.2">
      <c r="A349" t="s">
        <v>2846</v>
      </c>
    </row>
    <row r="350" spans="1:1" x14ac:dyDescent="0.2">
      <c r="A350" t="s">
        <v>27691</v>
      </c>
    </row>
    <row r="351" spans="1:1" x14ac:dyDescent="0.2">
      <c r="A351" t="s">
        <v>4676</v>
      </c>
    </row>
    <row r="352" spans="1:1" x14ac:dyDescent="0.2">
      <c r="A352" t="s">
        <v>4678</v>
      </c>
    </row>
    <row r="353" spans="1:1" x14ac:dyDescent="0.2">
      <c r="A353" t="s">
        <v>4684</v>
      </c>
    </row>
    <row r="354" spans="1:1" x14ac:dyDescent="0.2">
      <c r="A354" t="s">
        <v>24511</v>
      </c>
    </row>
    <row r="355" spans="1:1" x14ac:dyDescent="0.2">
      <c r="A355" t="s">
        <v>4686</v>
      </c>
    </row>
    <row r="356" spans="1:1" x14ac:dyDescent="0.2">
      <c r="A356" t="s">
        <v>4688</v>
      </c>
    </row>
    <row r="357" spans="1:1" x14ac:dyDescent="0.2">
      <c r="A357" t="s">
        <v>4691</v>
      </c>
    </row>
    <row r="358" spans="1:1" x14ac:dyDescent="0.2">
      <c r="A358" t="s">
        <v>4694</v>
      </c>
    </row>
    <row r="359" spans="1:1" x14ac:dyDescent="0.2">
      <c r="A359" t="s">
        <v>24513</v>
      </c>
    </row>
    <row r="360" spans="1:1" x14ac:dyDescent="0.2">
      <c r="A360" t="s">
        <v>27692</v>
      </c>
    </row>
    <row r="361" spans="1:1" x14ac:dyDescent="0.2">
      <c r="A361" t="s">
        <v>4696</v>
      </c>
    </row>
    <row r="362" spans="1:1" x14ac:dyDescent="0.2">
      <c r="A362" t="s">
        <v>4697</v>
      </c>
    </row>
    <row r="363" spans="1:1" x14ac:dyDescent="0.2">
      <c r="A363" t="s">
        <v>27693</v>
      </c>
    </row>
    <row r="364" spans="1:1" x14ac:dyDescent="0.2">
      <c r="A364" t="s">
        <v>4698</v>
      </c>
    </row>
    <row r="365" spans="1:1" x14ac:dyDescent="0.2">
      <c r="A365" t="s">
        <v>4701</v>
      </c>
    </row>
    <row r="366" spans="1:1" x14ac:dyDescent="0.2">
      <c r="A366" t="s">
        <v>4704</v>
      </c>
    </row>
    <row r="367" spans="1:1" x14ac:dyDescent="0.2">
      <c r="A367" t="s">
        <v>27694</v>
      </c>
    </row>
    <row r="368" spans="1:1" x14ac:dyDescent="0.2">
      <c r="A368" t="s">
        <v>27695</v>
      </c>
    </row>
    <row r="369" spans="1:1" x14ac:dyDescent="0.2">
      <c r="A369" t="s">
        <v>27696</v>
      </c>
    </row>
    <row r="370" spans="1:1" x14ac:dyDescent="0.2">
      <c r="A370" t="s">
        <v>879</v>
      </c>
    </row>
    <row r="371" spans="1:1" x14ac:dyDescent="0.2">
      <c r="A371" t="s">
        <v>4762</v>
      </c>
    </row>
    <row r="372" spans="1:1" x14ac:dyDescent="0.2">
      <c r="A372" t="s">
        <v>4763</v>
      </c>
    </row>
    <row r="373" spans="1:1" x14ac:dyDescent="0.2">
      <c r="A373" t="s">
        <v>4781</v>
      </c>
    </row>
    <row r="374" spans="1:1" x14ac:dyDescent="0.2">
      <c r="A374" t="s">
        <v>24515</v>
      </c>
    </row>
    <row r="375" spans="1:1" x14ac:dyDescent="0.2">
      <c r="A375" t="s">
        <v>27697</v>
      </c>
    </row>
    <row r="376" spans="1:1" x14ac:dyDescent="0.2">
      <c r="A376" t="s">
        <v>27698</v>
      </c>
    </row>
    <row r="377" spans="1:1" x14ac:dyDescent="0.2">
      <c r="A377" t="s">
        <v>27699</v>
      </c>
    </row>
    <row r="378" spans="1:1" x14ac:dyDescent="0.2">
      <c r="A378" t="s">
        <v>4784</v>
      </c>
    </row>
    <row r="379" spans="1:1" x14ac:dyDescent="0.2">
      <c r="A379" t="s">
        <v>4787</v>
      </c>
    </row>
    <row r="380" spans="1:1" x14ac:dyDescent="0.2">
      <c r="A380" t="s">
        <v>4789</v>
      </c>
    </row>
    <row r="381" spans="1:1" x14ac:dyDescent="0.2">
      <c r="A381" t="s">
        <v>4790</v>
      </c>
    </row>
    <row r="382" spans="1:1" x14ac:dyDescent="0.2">
      <c r="A382" t="s">
        <v>4792</v>
      </c>
    </row>
    <row r="383" spans="1:1" x14ac:dyDescent="0.2">
      <c r="A383" t="s">
        <v>4793</v>
      </c>
    </row>
    <row r="384" spans="1:1" x14ac:dyDescent="0.2">
      <c r="A384" t="s">
        <v>4795</v>
      </c>
    </row>
    <row r="385" spans="1:1" x14ac:dyDescent="0.2">
      <c r="A385" t="s">
        <v>26999</v>
      </c>
    </row>
    <row r="386" spans="1:1" x14ac:dyDescent="0.2">
      <c r="A386" t="s">
        <v>4800</v>
      </c>
    </row>
    <row r="387" spans="1:1" x14ac:dyDescent="0.2">
      <c r="A387" t="s">
        <v>4801</v>
      </c>
    </row>
    <row r="388" spans="1:1" x14ac:dyDescent="0.2">
      <c r="A388" t="s">
        <v>816</v>
      </c>
    </row>
    <row r="389" spans="1:1" x14ac:dyDescent="0.2">
      <c r="A389" t="s">
        <v>4804</v>
      </c>
    </row>
    <row r="390" spans="1:1" x14ac:dyDescent="0.2">
      <c r="A390" t="s">
        <v>4807</v>
      </c>
    </row>
    <row r="391" spans="1:1" x14ac:dyDescent="0.2">
      <c r="A391" t="s">
        <v>4811</v>
      </c>
    </row>
    <row r="392" spans="1:1" x14ac:dyDescent="0.2">
      <c r="A392" t="s">
        <v>4816</v>
      </c>
    </row>
    <row r="393" spans="1:1" x14ac:dyDescent="0.2">
      <c r="A393" t="s">
        <v>4817</v>
      </c>
    </row>
    <row r="394" spans="1:1" x14ac:dyDescent="0.2">
      <c r="A394" t="s">
        <v>27700</v>
      </c>
    </row>
    <row r="395" spans="1:1" x14ac:dyDescent="0.2">
      <c r="A395" t="s">
        <v>23908</v>
      </c>
    </row>
    <row r="396" spans="1:1" x14ac:dyDescent="0.2">
      <c r="A396" t="s">
        <v>4822</v>
      </c>
    </row>
    <row r="397" spans="1:1" x14ac:dyDescent="0.2">
      <c r="A397" t="s">
        <v>4826</v>
      </c>
    </row>
    <row r="398" spans="1:1" x14ac:dyDescent="0.2">
      <c r="A398" t="s">
        <v>4827</v>
      </c>
    </row>
    <row r="399" spans="1:1" x14ac:dyDescent="0.2">
      <c r="A399" t="s">
        <v>27701</v>
      </c>
    </row>
    <row r="400" spans="1:1" x14ac:dyDescent="0.2">
      <c r="A400" t="s">
        <v>4831</v>
      </c>
    </row>
    <row r="401" spans="1:1" x14ac:dyDescent="0.2">
      <c r="A401" t="s">
        <v>4832</v>
      </c>
    </row>
    <row r="402" spans="1:1" x14ac:dyDescent="0.2">
      <c r="A402" t="s">
        <v>4833</v>
      </c>
    </row>
    <row r="403" spans="1:1" x14ac:dyDescent="0.2">
      <c r="A403" t="s">
        <v>27702</v>
      </c>
    </row>
    <row r="404" spans="1:1" x14ac:dyDescent="0.2">
      <c r="A404" t="s">
        <v>27703</v>
      </c>
    </row>
    <row r="405" spans="1:1" x14ac:dyDescent="0.2">
      <c r="A405" t="s">
        <v>27704</v>
      </c>
    </row>
    <row r="406" spans="1:1" x14ac:dyDescent="0.2">
      <c r="A406" t="s">
        <v>27705</v>
      </c>
    </row>
    <row r="407" spans="1:1" x14ac:dyDescent="0.2">
      <c r="A407" t="s">
        <v>27706</v>
      </c>
    </row>
    <row r="408" spans="1:1" x14ac:dyDescent="0.2">
      <c r="A408" t="s">
        <v>4838</v>
      </c>
    </row>
    <row r="409" spans="1:1" x14ac:dyDescent="0.2">
      <c r="A409" t="s">
        <v>4839</v>
      </c>
    </row>
    <row r="410" spans="1:1" x14ac:dyDescent="0.2">
      <c r="A410" t="s">
        <v>4841</v>
      </c>
    </row>
    <row r="411" spans="1:1" x14ac:dyDescent="0.2">
      <c r="A411" t="s">
        <v>24516</v>
      </c>
    </row>
    <row r="412" spans="1:1" x14ac:dyDescent="0.2">
      <c r="A412" t="s">
        <v>4842</v>
      </c>
    </row>
    <row r="413" spans="1:1" x14ac:dyDescent="0.2">
      <c r="A413" t="s">
        <v>4843</v>
      </c>
    </row>
    <row r="414" spans="1:1" x14ac:dyDescent="0.2">
      <c r="A414" t="s">
        <v>4844</v>
      </c>
    </row>
    <row r="415" spans="1:1" x14ac:dyDescent="0.2">
      <c r="A415" t="s">
        <v>4845</v>
      </c>
    </row>
    <row r="416" spans="1:1" x14ac:dyDescent="0.2">
      <c r="A416" t="s">
        <v>4848</v>
      </c>
    </row>
    <row r="417" spans="1:1" x14ac:dyDescent="0.2">
      <c r="A417" t="s">
        <v>27707</v>
      </c>
    </row>
    <row r="418" spans="1:1" x14ac:dyDescent="0.2">
      <c r="A418" t="s">
        <v>694</v>
      </c>
    </row>
    <row r="419" spans="1:1" x14ac:dyDescent="0.2">
      <c r="A419" t="s">
        <v>4872</v>
      </c>
    </row>
    <row r="420" spans="1:1" x14ac:dyDescent="0.2">
      <c r="A420" t="s">
        <v>4887</v>
      </c>
    </row>
    <row r="421" spans="1:1" x14ac:dyDescent="0.2">
      <c r="A421" t="s">
        <v>4894</v>
      </c>
    </row>
    <row r="422" spans="1:1" x14ac:dyDescent="0.2">
      <c r="A422" t="s">
        <v>24525</v>
      </c>
    </row>
    <row r="423" spans="1:1" x14ac:dyDescent="0.2">
      <c r="A423" t="s">
        <v>4900</v>
      </c>
    </row>
    <row r="424" spans="1:1" x14ac:dyDescent="0.2">
      <c r="A424" t="s">
        <v>4901</v>
      </c>
    </row>
    <row r="425" spans="1:1" x14ac:dyDescent="0.2">
      <c r="A425" t="s">
        <v>4903</v>
      </c>
    </row>
    <row r="426" spans="1:1" x14ac:dyDescent="0.2">
      <c r="A426" t="s">
        <v>4908</v>
      </c>
    </row>
    <row r="427" spans="1:1" x14ac:dyDescent="0.2">
      <c r="A427" t="s">
        <v>4909</v>
      </c>
    </row>
    <row r="428" spans="1:1" x14ac:dyDescent="0.2">
      <c r="A428" t="s">
        <v>4910</v>
      </c>
    </row>
    <row r="429" spans="1:1" x14ac:dyDescent="0.2">
      <c r="A429" t="s">
        <v>4914</v>
      </c>
    </row>
    <row r="430" spans="1:1" x14ac:dyDescent="0.2">
      <c r="A430" t="s">
        <v>4916</v>
      </c>
    </row>
    <row r="431" spans="1:1" x14ac:dyDescent="0.2">
      <c r="A431" t="s">
        <v>4917</v>
      </c>
    </row>
    <row r="432" spans="1:1" x14ac:dyDescent="0.2">
      <c r="A432" t="s">
        <v>4918</v>
      </c>
    </row>
    <row r="433" spans="1:1" x14ac:dyDescent="0.2">
      <c r="A433" t="s">
        <v>4920</v>
      </c>
    </row>
    <row r="434" spans="1:1" x14ac:dyDescent="0.2">
      <c r="A434" t="s">
        <v>4928</v>
      </c>
    </row>
    <row r="435" spans="1:1" x14ac:dyDescent="0.2">
      <c r="A435" t="s">
        <v>4929</v>
      </c>
    </row>
    <row r="436" spans="1:1" x14ac:dyDescent="0.2">
      <c r="A436" t="s">
        <v>4930</v>
      </c>
    </row>
    <row r="437" spans="1:1" x14ac:dyDescent="0.2">
      <c r="A437" t="s">
        <v>4936</v>
      </c>
    </row>
    <row r="438" spans="1:1" x14ac:dyDescent="0.2">
      <c r="A438" t="s">
        <v>4965</v>
      </c>
    </row>
    <row r="439" spans="1:1" x14ac:dyDescent="0.2">
      <c r="A439" t="s">
        <v>4966</v>
      </c>
    </row>
    <row r="440" spans="1:1" x14ac:dyDescent="0.2">
      <c r="A440" t="s">
        <v>4969</v>
      </c>
    </row>
    <row r="441" spans="1:1" x14ac:dyDescent="0.2">
      <c r="A441" t="s">
        <v>4970</v>
      </c>
    </row>
    <row r="442" spans="1:1" x14ac:dyDescent="0.2">
      <c r="A442" t="s">
        <v>4971</v>
      </c>
    </row>
    <row r="443" spans="1:1" x14ac:dyDescent="0.2">
      <c r="A443" t="s">
        <v>4976</v>
      </c>
    </row>
    <row r="444" spans="1:1" x14ac:dyDescent="0.2">
      <c r="A444" t="s">
        <v>23910</v>
      </c>
    </row>
    <row r="445" spans="1:1" x14ac:dyDescent="0.2">
      <c r="A445" t="s">
        <v>23911</v>
      </c>
    </row>
    <row r="446" spans="1:1" x14ac:dyDescent="0.2">
      <c r="A446" t="s">
        <v>23912</v>
      </c>
    </row>
    <row r="447" spans="1:1" x14ac:dyDescent="0.2">
      <c r="A447" t="s">
        <v>4980</v>
      </c>
    </row>
    <row r="448" spans="1:1" x14ac:dyDescent="0.2">
      <c r="A448" t="s">
        <v>24528</v>
      </c>
    </row>
    <row r="449" spans="1:1" x14ac:dyDescent="0.2">
      <c r="A449" t="s">
        <v>4981</v>
      </c>
    </row>
    <row r="450" spans="1:1" x14ac:dyDescent="0.2">
      <c r="A450" t="s">
        <v>4983</v>
      </c>
    </row>
    <row r="451" spans="1:1" x14ac:dyDescent="0.2">
      <c r="A451" t="s">
        <v>5013</v>
      </c>
    </row>
    <row r="452" spans="1:1" x14ac:dyDescent="0.2">
      <c r="A452" t="s">
        <v>5014</v>
      </c>
    </row>
    <row r="453" spans="1:1" x14ac:dyDescent="0.2">
      <c r="A453" t="s">
        <v>5016</v>
      </c>
    </row>
    <row r="454" spans="1:1" x14ac:dyDescent="0.2">
      <c r="A454" t="s">
        <v>27708</v>
      </c>
    </row>
    <row r="455" spans="1:1" x14ac:dyDescent="0.2">
      <c r="A455" t="s">
        <v>5025</v>
      </c>
    </row>
    <row r="456" spans="1:1" x14ac:dyDescent="0.2">
      <c r="A456" t="s">
        <v>5027</v>
      </c>
    </row>
    <row r="457" spans="1:1" x14ac:dyDescent="0.2">
      <c r="A457" t="s">
        <v>5029</v>
      </c>
    </row>
    <row r="458" spans="1:1" x14ac:dyDescent="0.2">
      <c r="A458" t="s">
        <v>5032</v>
      </c>
    </row>
    <row r="459" spans="1:1" x14ac:dyDescent="0.2">
      <c r="A459" t="s">
        <v>5035</v>
      </c>
    </row>
    <row r="460" spans="1:1" x14ac:dyDescent="0.2">
      <c r="A460" t="s">
        <v>5036</v>
      </c>
    </row>
    <row r="461" spans="1:1" x14ac:dyDescent="0.2">
      <c r="A461" t="s">
        <v>876</v>
      </c>
    </row>
    <row r="462" spans="1:1" x14ac:dyDescent="0.2">
      <c r="A462" t="s">
        <v>5037</v>
      </c>
    </row>
    <row r="463" spans="1:1" x14ac:dyDescent="0.2">
      <c r="A463" t="s">
        <v>5038</v>
      </c>
    </row>
    <row r="464" spans="1:1" x14ac:dyDescent="0.2">
      <c r="A464" t="s">
        <v>5039</v>
      </c>
    </row>
    <row r="465" spans="1:1" x14ac:dyDescent="0.2">
      <c r="A465" t="s">
        <v>5040</v>
      </c>
    </row>
    <row r="466" spans="1:1" x14ac:dyDescent="0.2">
      <c r="A466" t="s">
        <v>24533</v>
      </c>
    </row>
    <row r="467" spans="1:1" x14ac:dyDescent="0.2">
      <c r="A467" t="s">
        <v>5041</v>
      </c>
    </row>
    <row r="468" spans="1:1" x14ac:dyDescent="0.2">
      <c r="A468" t="s">
        <v>5042</v>
      </c>
    </row>
    <row r="469" spans="1:1" x14ac:dyDescent="0.2">
      <c r="A469" t="s">
        <v>5044</v>
      </c>
    </row>
    <row r="470" spans="1:1" x14ac:dyDescent="0.2">
      <c r="A470" t="s">
        <v>1842</v>
      </c>
    </row>
    <row r="471" spans="1:1" x14ac:dyDescent="0.2">
      <c r="A471" t="s">
        <v>612</v>
      </c>
    </row>
    <row r="472" spans="1:1" x14ac:dyDescent="0.2">
      <c r="A472" t="s">
        <v>5053</v>
      </c>
    </row>
    <row r="473" spans="1:1" x14ac:dyDescent="0.2">
      <c r="A473" t="s">
        <v>5058</v>
      </c>
    </row>
    <row r="474" spans="1:1" x14ac:dyDescent="0.2">
      <c r="A474" t="s">
        <v>5061</v>
      </c>
    </row>
    <row r="475" spans="1:1" x14ac:dyDescent="0.2">
      <c r="A475" t="s">
        <v>27709</v>
      </c>
    </row>
    <row r="476" spans="1:1" x14ac:dyDescent="0.2">
      <c r="A476" t="s">
        <v>27710</v>
      </c>
    </row>
    <row r="477" spans="1:1" x14ac:dyDescent="0.2">
      <c r="A477" t="s">
        <v>5064</v>
      </c>
    </row>
    <row r="478" spans="1:1" x14ac:dyDescent="0.2">
      <c r="A478" t="s">
        <v>5069</v>
      </c>
    </row>
    <row r="479" spans="1:1" x14ac:dyDescent="0.2">
      <c r="A479" t="s">
        <v>5070</v>
      </c>
    </row>
    <row r="480" spans="1:1" x14ac:dyDescent="0.2">
      <c r="A480" t="s">
        <v>5074</v>
      </c>
    </row>
    <row r="481" spans="1:1" x14ac:dyDescent="0.2">
      <c r="A481" t="s">
        <v>5078</v>
      </c>
    </row>
    <row r="482" spans="1:1" x14ac:dyDescent="0.2">
      <c r="A482" t="s">
        <v>5079</v>
      </c>
    </row>
    <row r="483" spans="1:1" x14ac:dyDescent="0.2">
      <c r="A483" t="s">
        <v>27711</v>
      </c>
    </row>
    <row r="484" spans="1:1" x14ac:dyDescent="0.2">
      <c r="A484" t="s">
        <v>5089</v>
      </c>
    </row>
    <row r="485" spans="1:1" x14ac:dyDescent="0.2">
      <c r="A485" t="s">
        <v>5096</v>
      </c>
    </row>
    <row r="486" spans="1:1" x14ac:dyDescent="0.2">
      <c r="A486" t="s">
        <v>24539</v>
      </c>
    </row>
    <row r="487" spans="1:1" x14ac:dyDescent="0.2">
      <c r="A487" t="s">
        <v>5099</v>
      </c>
    </row>
    <row r="488" spans="1:1" x14ac:dyDescent="0.2">
      <c r="A488" t="s">
        <v>5106</v>
      </c>
    </row>
    <row r="489" spans="1:1" x14ac:dyDescent="0.2">
      <c r="A489" t="s">
        <v>5109</v>
      </c>
    </row>
    <row r="490" spans="1:1" x14ac:dyDescent="0.2">
      <c r="A490" t="s">
        <v>5110</v>
      </c>
    </row>
    <row r="491" spans="1:1" x14ac:dyDescent="0.2">
      <c r="A491" t="s">
        <v>5111</v>
      </c>
    </row>
    <row r="492" spans="1:1" x14ac:dyDescent="0.2">
      <c r="A492" t="s">
        <v>24546</v>
      </c>
    </row>
    <row r="493" spans="1:1" x14ac:dyDescent="0.2">
      <c r="A493" t="s">
        <v>27712</v>
      </c>
    </row>
    <row r="494" spans="1:1" x14ac:dyDescent="0.2">
      <c r="A494" t="s">
        <v>5205</v>
      </c>
    </row>
    <row r="495" spans="1:1" x14ac:dyDescent="0.2">
      <c r="A495" t="s">
        <v>24547</v>
      </c>
    </row>
    <row r="496" spans="1:1" x14ac:dyDescent="0.2">
      <c r="A496" t="s">
        <v>5212</v>
      </c>
    </row>
    <row r="497" spans="1:1" x14ac:dyDescent="0.2">
      <c r="A497" t="s">
        <v>5216</v>
      </c>
    </row>
    <row r="498" spans="1:1" x14ac:dyDescent="0.2">
      <c r="A498" t="s">
        <v>24548</v>
      </c>
    </row>
    <row r="499" spans="1:1" x14ac:dyDescent="0.2">
      <c r="A499" t="s">
        <v>5250</v>
      </c>
    </row>
    <row r="500" spans="1:1" x14ac:dyDescent="0.2">
      <c r="A500" t="s">
        <v>5255</v>
      </c>
    </row>
    <row r="501" spans="1:1" x14ac:dyDescent="0.2">
      <c r="A501" t="s">
        <v>27017</v>
      </c>
    </row>
    <row r="502" spans="1:1" x14ac:dyDescent="0.2">
      <c r="A502" t="s">
        <v>5306</v>
      </c>
    </row>
    <row r="503" spans="1:1" x14ac:dyDescent="0.2">
      <c r="A503" t="s">
        <v>24553</v>
      </c>
    </row>
    <row r="504" spans="1:1" x14ac:dyDescent="0.2">
      <c r="A504" t="s">
        <v>5312</v>
      </c>
    </row>
    <row r="505" spans="1:1" x14ac:dyDescent="0.2">
      <c r="A505" t="s">
        <v>5313</v>
      </c>
    </row>
    <row r="506" spans="1:1" x14ac:dyDescent="0.2">
      <c r="A506" t="s">
        <v>5314</v>
      </c>
    </row>
    <row r="507" spans="1:1" x14ac:dyDescent="0.2">
      <c r="A507" t="s">
        <v>5323</v>
      </c>
    </row>
    <row r="508" spans="1:1" x14ac:dyDescent="0.2">
      <c r="A508" t="s">
        <v>5325</v>
      </c>
    </row>
    <row r="509" spans="1:1" x14ac:dyDescent="0.2">
      <c r="A509" t="s">
        <v>5326</v>
      </c>
    </row>
    <row r="510" spans="1:1" x14ac:dyDescent="0.2">
      <c r="A510" t="s">
        <v>27713</v>
      </c>
    </row>
    <row r="511" spans="1:1" x14ac:dyDescent="0.2">
      <c r="A511" t="s">
        <v>5338</v>
      </c>
    </row>
    <row r="512" spans="1:1" x14ac:dyDescent="0.2">
      <c r="A512" t="s">
        <v>5340</v>
      </c>
    </row>
    <row r="513" spans="1:1" x14ac:dyDescent="0.2">
      <c r="A513" t="s">
        <v>5341</v>
      </c>
    </row>
    <row r="514" spans="1:1" x14ac:dyDescent="0.2">
      <c r="A514" t="s">
        <v>5342</v>
      </c>
    </row>
    <row r="515" spans="1:1" x14ac:dyDescent="0.2">
      <c r="A515" t="s">
        <v>5345</v>
      </c>
    </row>
    <row r="516" spans="1:1" x14ac:dyDescent="0.2">
      <c r="A516" t="s">
        <v>5348</v>
      </c>
    </row>
    <row r="517" spans="1:1" x14ac:dyDescent="0.2">
      <c r="A517" t="s">
        <v>24559</v>
      </c>
    </row>
    <row r="518" spans="1:1" x14ac:dyDescent="0.2">
      <c r="A518" t="s">
        <v>5354</v>
      </c>
    </row>
    <row r="519" spans="1:1" x14ac:dyDescent="0.2">
      <c r="A519" t="s">
        <v>5355</v>
      </c>
    </row>
    <row r="520" spans="1:1" x14ac:dyDescent="0.2">
      <c r="A520" t="s">
        <v>5356</v>
      </c>
    </row>
    <row r="521" spans="1:1" x14ac:dyDescent="0.2">
      <c r="A521" t="s">
        <v>5357</v>
      </c>
    </row>
    <row r="522" spans="1:1" x14ac:dyDescent="0.2">
      <c r="A522" t="s">
        <v>5359</v>
      </c>
    </row>
    <row r="523" spans="1:1" x14ac:dyDescent="0.2">
      <c r="A523" t="s">
        <v>5366</v>
      </c>
    </row>
    <row r="524" spans="1:1" x14ac:dyDescent="0.2">
      <c r="A524" t="s">
        <v>5367</v>
      </c>
    </row>
    <row r="525" spans="1:1" x14ac:dyDescent="0.2">
      <c r="A525" t="s">
        <v>5368</v>
      </c>
    </row>
    <row r="526" spans="1:1" x14ac:dyDescent="0.2">
      <c r="A526" t="s">
        <v>5381</v>
      </c>
    </row>
    <row r="527" spans="1:1" x14ac:dyDescent="0.2">
      <c r="A527" t="s">
        <v>5383</v>
      </c>
    </row>
    <row r="528" spans="1:1" x14ac:dyDescent="0.2">
      <c r="A528" t="s">
        <v>5385</v>
      </c>
    </row>
    <row r="529" spans="1:1" x14ac:dyDescent="0.2">
      <c r="A529" t="s">
        <v>5386</v>
      </c>
    </row>
    <row r="530" spans="1:1" x14ac:dyDescent="0.2">
      <c r="A530" t="s">
        <v>5389</v>
      </c>
    </row>
    <row r="531" spans="1:1" x14ac:dyDescent="0.2">
      <c r="A531" t="s">
        <v>5391</v>
      </c>
    </row>
    <row r="532" spans="1:1" x14ac:dyDescent="0.2">
      <c r="A532" t="s">
        <v>5392</v>
      </c>
    </row>
    <row r="533" spans="1:1" x14ac:dyDescent="0.2">
      <c r="A533" t="s">
        <v>5396</v>
      </c>
    </row>
    <row r="534" spans="1:1" x14ac:dyDescent="0.2">
      <c r="A534" t="s">
        <v>5400</v>
      </c>
    </row>
    <row r="535" spans="1:1" x14ac:dyDescent="0.2">
      <c r="A535" t="s">
        <v>27024</v>
      </c>
    </row>
    <row r="536" spans="1:1" x14ac:dyDescent="0.2">
      <c r="A536" t="s">
        <v>5405</v>
      </c>
    </row>
    <row r="537" spans="1:1" x14ac:dyDescent="0.2">
      <c r="A537" t="s">
        <v>24564</v>
      </c>
    </row>
    <row r="538" spans="1:1" x14ac:dyDescent="0.2">
      <c r="A538" t="s">
        <v>24565</v>
      </c>
    </row>
    <row r="539" spans="1:1" x14ac:dyDescent="0.2">
      <c r="A539" t="s">
        <v>24566</v>
      </c>
    </row>
    <row r="540" spans="1:1" x14ac:dyDescent="0.2">
      <c r="A540" t="s">
        <v>5431</v>
      </c>
    </row>
    <row r="541" spans="1:1" x14ac:dyDescent="0.2">
      <c r="A541" t="s">
        <v>27714</v>
      </c>
    </row>
    <row r="542" spans="1:1" x14ac:dyDescent="0.2">
      <c r="A542" t="s">
        <v>27715</v>
      </c>
    </row>
    <row r="543" spans="1:1" x14ac:dyDescent="0.2">
      <c r="A543" t="s">
        <v>27716</v>
      </c>
    </row>
    <row r="544" spans="1:1" x14ac:dyDescent="0.2">
      <c r="A544" t="s">
        <v>295</v>
      </c>
    </row>
    <row r="545" spans="1:1" x14ac:dyDescent="0.2">
      <c r="A545" t="s">
        <v>5433</v>
      </c>
    </row>
    <row r="546" spans="1:1" x14ac:dyDescent="0.2">
      <c r="A546" t="s">
        <v>5435</v>
      </c>
    </row>
    <row r="547" spans="1:1" x14ac:dyDescent="0.2">
      <c r="A547" t="s">
        <v>5452</v>
      </c>
    </row>
    <row r="548" spans="1:1" x14ac:dyDescent="0.2">
      <c r="A548" t="s">
        <v>5456</v>
      </c>
    </row>
    <row r="549" spans="1:1" x14ac:dyDescent="0.2">
      <c r="A549" t="s">
        <v>5458</v>
      </c>
    </row>
    <row r="550" spans="1:1" x14ac:dyDescent="0.2">
      <c r="A550" t="s">
        <v>5468</v>
      </c>
    </row>
    <row r="551" spans="1:1" x14ac:dyDescent="0.2">
      <c r="A551" t="s">
        <v>5471</v>
      </c>
    </row>
    <row r="552" spans="1:1" x14ac:dyDescent="0.2">
      <c r="A552" t="s">
        <v>5473</v>
      </c>
    </row>
    <row r="553" spans="1:1" x14ac:dyDescent="0.2">
      <c r="A553" t="s">
        <v>24567</v>
      </c>
    </row>
    <row r="554" spans="1:1" x14ac:dyDescent="0.2">
      <c r="A554" t="s">
        <v>5476</v>
      </c>
    </row>
    <row r="555" spans="1:1" x14ac:dyDescent="0.2">
      <c r="A555" t="s">
        <v>5479</v>
      </c>
    </row>
    <row r="556" spans="1:1" x14ac:dyDescent="0.2">
      <c r="A556" t="s">
        <v>5480</v>
      </c>
    </row>
    <row r="557" spans="1:1" x14ac:dyDescent="0.2">
      <c r="A557" t="s">
        <v>5484</v>
      </c>
    </row>
    <row r="558" spans="1:1" x14ac:dyDescent="0.2">
      <c r="A558" t="s">
        <v>5486</v>
      </c>
    </row>
    <row r="559" spans="1:1" x14ac:dyDescent="0.2">
      <c r="A559" t="s">
        <v>5488</v>
      </c>
    </row>
    <row r="560" spans="1:1" x14ac:dyDescent="0.2">
      <c r="A560" t="s">
        <v>5489</v>
      </c>
    </row>
    <row r="561" spans="1:1" x14ac:dyDescent="0.2">
      <c r="A561" t="s">
        <v>5490</v>
      </c>
    </row>
    <row r="562" spans="1:1" x14ac:dyDescent="0.2">
      <c r="A562" t="s">
        <v>5492</v>
      </c>
    </row>
    <row r="563" spans="1:1" x14ac:dyDescent="0.2">
      <c r="A563" t="s">
        <v>5493</v>
      </c>
    </row>
    <row r="564" spans="1:1" x14ac:dyDescent="0.2">
      <c r="A564" t="s">
        <v>24571</v>
      </c>
    </row>
    <row r="565" spans="1:1" x14ac:dyDescent="0.2">
      <c r="A565" t="s">
        <v>27717</v>
      </c>
    </row>
    <row r="566" spans="1:1" x14ac:dyDescent="0.2">
      <c r="A566" t="s">
        <v>5505</v>
      </c>
    </row>
    <row r="567" spans="1:1" x14ac:dyDescent="0.2">
      <c r="A567" t="s">
        <v>5506</v>
      </c>
    </row>
    <row r="568" spans="1:1" x14ac:dyDescent="0.2">
      <c r="A568" t="s">
        <v>5510</v>
      </c>
    </row>
    <row r="569" spans="1:1" x14ac:dyDescent="0.2">
      <c r="A569" t="s">
        <v>5511</v>
      </c>
    </row>
    <row r="570" spans="1:1" x14ac:dyDescent="0.2">
      <c r="A570" t="s">
        <v>5515</v>
      </c>
    </row>
    <row r="571" spans="1:1" x14ac:dyDescent="0.2">
      <c r="A571" t="s">
        <v>5516</v>
      </c>
    </row>
    <row r="572" spans="1:1" x14ac:dyDescent="0.2">
      <c r="A572" t="s">
        <v>5523</v>
      </c>
    </row>
    <row r="573" spans="1:1" x14ac:dyDescent="0.2">
      <c r="A573" t="s">
        <v>5527</v>
      </c>
    </row>
    <row r="574" spans="1:1" x14ac:dyDescent="0.2">
      <c r="A574" t="s">
        <v>5529</v>
      </c>
    </row>
    <row r="575" spans="1:1" x14ac:dyDescent="0.2">
      <c r="A575" t="s">
        <v>5547</v>
      </c>
    </row>
    <row r="576" spans="1:1" x14ac:dyDescent="0.2">
      <c r="A576" t="s">
        <v>5565</v>
      </c>
    </row>
    <row r="577" spans="1:1" x14ac:dyDescent="0.2">
      <c r="A577" t="s">
        <v>5567</v>
      </c>
    </row>
    <row r="578" spans="1:1" x14ac:dyDescent="0.2">
      <c r="A578" t="s">
        <v>5572</v>
      </c>
    </row>
    <row r="579" spans="1:1" x14ac:dyDescent="0.2">
      <c r="A579" t="s">
        <v>5573</v>
      </c>
    </row>
    <row r="580" spans="1:1" x14ac:dyDescent="0.2">
      <c r="A580" t="s">
        <v>5574</v>
      </c>
    </row>
    <row r="581" spans="1:1" x14ac:dyDescent="0.2">
      <c r="A581" t="s">
        <v>5576</v>
      </c>
    </row>
    <row r="582" spans="1:1" x14ac:dyDescent="0.2">
      <c r="A582" t="s">
        <v>5577</v>
      </c>
    </row>
    <row r="583" spans="1:1" x14ac:dyDescent="0.2">
      <c r="A583" t="s">
        <v>5581</v>
      </c>
    </row>
    <row r="584" spans="1:1" x14ac:dyDescent="0.2">
      <c r="A584" t="s">
        <v>5585</v>
      </c>
    </row>
    <row r="585" spans="1:1" x14ac:dyDescent="0.2">
      <c r="A585" t="s">
        <v>27718</v>
      </c>
    </row>
    <row r="586" spans="1:1" x14ac:dyDescent="0.2">
      <c r="A586" t="s">
        <v>5618</v>
      </c>
    </row>
    <row r="587" spans="1:1" x14ac:dyDescent="0.2">
      <c r="A587" t="s">
        <v>23929</v>
      </c>
    </row>
    <row r="588" spans="1:1" x14ac:dyDescent="0.2">
      <c r="A588" t="s">
        <v>5637</v>
      </c>
    </row>
    <row r="589" spans="1:1" x14ac:dyDescent="0.2">
      <c r="A589" t="s">
        <v>5649</v>
      </c>
    </row>
    <row r="590" spans="1:1" x14ac:dyDescent="0.2">
      <c r="A590" t="s">
        <v>5666</v>
      </c>
    </row>
    <row r="591" spans="1:1" x14ac:dyDescent="0.2">
      <c r="A591" t="s">
        <v>24581</v>
      </c>
    </row>
    <row r="592" spans="1:1" x14ac:dyDescent="0.2">
      <c r="A592" t="s">
        <v>24585</v>
      </c>
    </row>
    <row r="593" spans="1:1" x14ac:dyDescent="0.2">
      <c r="A593" t="s">
        <v>5676</v>
      </c>
    </row>
    <row r="594" spans="1:1" x14ac:dyDescent="0.2">
      <c r="A594" t="s">
        <v>27719</v>
      </c>
    </row>
    <row r="595" spans="1:1" x14ac:dyDescent="0.2">
      <c r="A595" t="s">
        <v>5688</v>
      </c>
    </row>
    <row r="596" spans="1:1" x14ac:dyDescent="0.2">
      <c r="A596" t="s">
        <v>5689</v>
      </c>
    </row>
    <row r="597" spans="1:1" x14ac:dyDescent="0.2">
      <c r="A597" t="s">
        <v>5693</v>
      </c>
    </row>
    <row r="598" spans="1:1" x14ac:dyDescent="0.2">
      <c r="A598" t="s">
        <v>5694</v>
      </c>
    </row>
    <row r="599" spans="1:1" x14ac:dyDescent="0.2">
      <c r="A599" t="s">
        <v>5695</v>
      </c>
    </row>
    <row r="600" spans="1:1" x14ac:dyDescent="0.2">
      <c r="A600" t="s">
        <v>5696</v>
      </c>
    </row>
    <row r="601" spans="1:1" x14ac:dyDescent="0.2">
      <c r="A601" t="s">
        <v>5697</v>
      </c>
    </row>
    <row r="602" spans="1:1" x14ac:dyDescent="0.2">
      <c r="A602" t="s">
        <v>5698</v>
      </c>
    </row>
    <row r="603" spans="1:1" x14ac:dyDescent="0.2">
      <c r="A603" t="s">
        <v>5699</v>
      </c>
    </row>
    <row r="604" spans="1:1" x14ac:dyDescent="0.2">
      <c r="A604" t="s">
        <v>27720</v>
      </c>
    </row>
    <row r="605" spans="1:1" x14ac:dyDescent="0.2">
      <c r="A605" t="s">
        <v>5704</v>
      </c>
    </row>
    <row r="606" spans="1:1" x14ac:dyDescent="0.2">
      <c r="A606" t="s">
        <v>27721</v>
      </c>
    </row>
    <row r="607" spans="1:1" x14ac:dyDescent="0.2">
      <c r="A607" t="s">
        <v>5706</v>
      </c>
    </row>
    <row r="608" spans="1:1" x14ac:dyDescent="0.2">
      <c r="A608" t="s">
        <v>5714</v>
      </c>
    </row>
    <row r="609" spans="1:1" x14ac:dyDescent="0.2">
      <c r="A609" t="s">
        <v>5728</v>
      </c>
    </row>
    <row r="610" spans="1:1" x14ac:dyDescent="0.2">
      <c r="A610" t="s">
        <v>5731</v>
      </c>
    </row>
    <row r="611" spans="1:1" x14ac:dyDescent="0.2">
      <c r="A611" t="s">
        <v>5735</v>
      </c>
    </row>
    <row r="612" spans="1:1" x14ac:dyDescent="0.2">
      <c r="A612" t="s">
        <v>5738</v>
      </c>
    </row>
    <row r="613" spans="1:1" x14ac:dyDescent="0.2">
      <c r="A613" t="s">
        <v>5749</v>
      </c>
    </row>
    <row r="614" spans="1:1" x14ac:dyDescent="0.2">
      <c r="A614" t="s">
        <v>5753</v>
      </c>
    </row>
    <row r="615" spans="1:1" x14ac:dyDescent="0.2">
      <c r="A615" t="s">
        <v>5754</v>
      </c>
    </row>
    <row r="616" spans="1:1" x14ac:dyDescent="0.2">
      <c r="A616" t="s">
        <v>5755</v>
      </c>
    </row>
    <row r="617" spans="1:1" x14ac:dyDescent="0.2">
      <c r="A617" t="s">
        <v>5761</v>
      </c>
    </row>
    <row r="618" spans="1:1" x14ac:dyDescent="0.2">
      <c r="A618" t="s">
        <v>5763</v>
      </c>
    </row>
    <row r="619" spans="1:1" x14ac:dyDescent="0.2">
      <c r="A619" t="s">
        <v>5767</v>
      </c>
    </row>
    <row r="620" spans="1:1" x14ac:dyDescent="0.2">
      <c r="A620" t="s">
        <v>5769</v>
      </c>
    </row>
    <row r="621" spans="1:1" x14ac:dyDescent="0.2">
      <c r="A621" t="s">
        <v>5773</v>
      </c>
    </row>
    <row r="622" spans="1:1" x14ac:dyDescent="0.2">
      <c r="A622" t="s">
        <v>5774</v>
      </c>
    </row>
    <row r="623" spans="1:1" x14ac:dyDescent="0.2">
      <c r="A623" t="s">
        <v>5776</v>
      </c>
    </row>
    <row r="624" spans="1:1" x14ac:dyDescent="0.2">
      <c r="A624" t="s">
        <v>5782</v>
      </c>
    </row>
    <row r="625" spans="1:1" x14ac:dyDescent="0.2">
      <c r="A625" t="s">
        <v>5788</v>
      </c>
    </row>
    <row r="626" spans="1:1" x14ac:dyDescent="0.2">
      <c r="A626" t="s">
        <v>24587</v>
      </c>
    </row>
    <row r="627" spans="1:1" x14ac:dyDescent="0.2">
      <c r="A627" t="s">
        <v>5791</v>
      </c>
    </row>
    <row r="628" spans="1:1" x14ac:dyDescent="0.2">
      <c r="A628" t="s">
        <v>5792</v>
      </c>
    </row>
    <row r="629" spans="1:1" x14ac:dyDescent="0.2">
      <c r="A629" t="s">
        <v>5794</v>
      </c>
    </row>
    <row r="630" spans="1:1" x14ac:dyDescent="0.2">
      <c r="A630" t="s">
        <v>5795</v>
      </c>
    </row>
    <row r="631" spans="1:1" x14ac:dyDescent="0.2">
      <c r="A631" t="s">
        <v>5796</v>
      </c>
    </row>
    <row r="632" spans="1:1" x14ac:dyDescent="0.2">
      <c r="A632" t="s">
        <v>5797</v>
      </c>
    </row>
    <row r="633" spans="1:1" x14ac:dyDescent="0.2">
      <c r="A633" t="s">
        <v>5798</v>
      </c>
    </row>
    <row r="634" spans="1:1" x14ac:dyDescent="0.2">
      <c r="A634" t="s">
        <v>5799</v>
      </c>
    </row>
    <row r="635" spans="1:1" x14ac:dyDescent="0.2">
      <c r="A635" t="s">
        <v>5802</v>
      </c>
    </row>
    <row r="636" spans="1:1" x14ac:dyDescent="0.2">
      <c r="A636" t="s">
        <v>5803</v>
      </c>
    </row>
    <row r="637" spans="1:1" x14ac:dyDescent="0.2">
      <c r="A637" t="s">
        <v>24588</v>
      </c>
    </row>
    <row r="638" spans="1:1" x14ac:dyDescent="0.2">
      <c r="A638" t="s">
        <v>24589</v>
      </c>
    </row>
    <row r="639" spans="1:1" x14ac:dyDescent="0.2">
      <c r="A639" t="s">
        <v>24590</v>
      </c>
    </row>
    <row r="640" spans="1:1" x14ac:dyDescent="0.2">
      <c r="A640" t="s">
        <v>5810</v>
      </c>
    </row>
    <row r="641" spans="1:1" x14ac:dyDescent="0.2">
      <c r="A641" t="s">
        <v>5812</v>
      </c>
    </row>
    <row r="642" spans="1:1" x14ac:dyDescent="0.2">
      <c r="A642" t="s">
        <v>24593</v>
      </c>
    </row>
    <row r="643" spans="1:1" x14ac:dyDescent="0.2">
      <c r="A643" t="s">
        <v>5814</v>
      </c>
    </row>
    <row r="644" spans="1:1" x14ac:dyDescent="0.2">
      <c r="A644" t="s">
        <v>5815</v>
      </c>
    </row>
    <row r="645" spans="1:1" x14ac:dyDescent="0.2">
      <c r="A645" t="s">
        <v>24596</v>
      </c>
    </row>
    <row r="646" spans="1:1" x14ac:dyDescent="0.2">
      <c r="A646" t="s">
        <v>24597</v>
      </c>
    </row>
    <row r="647" spans="1:1" x14ac:dyDescent="0.2">
      <c r="A647" t="s">
        <v>5836</v>
      </c>
    </row>
    <row r="648" spans="1:1" x14ac:dyDescent="0.2">
      <c r="A648" t="s">
        <v>27043</v>
      </c>
    </row>
    <row r="649" spans="1:1" x14ac:dyDescent="0.2">
      <c r="A649" t="s">
        <v>5843</v>
      </c>
    </row>
    <row r="650" spans="1:1" x14ac:dyDescent="0.2">
      <c r="A650" t="s">
        <v>5850</v>
      </c>
    </row>
    <row r="651" spans="1:1" x14ac:dyDescent="0.2">
      <c r="A651" t="s">
        <v>5852</v>
      </c>
    </row>
    <row r="652" spans="1:1" x14ac:dyDescent="0.2">
      <c r="A652" t="s">
        <v>5854</v>
      </c>
    </row>
    <row r="653" spans="1:1" x14ac:dyDescent="0.2">
      <c r="A653" t="s">
        <v>5856</v>
      </c>
    </row>
    <row r="654" spans="1:1" x14ac:dyDescent="0.2">
      <c r="A654" t="s">
        <v>5859</v>
      </c>
    </row>
    <row r="655" spans="1:1" x14ac:dyDescent="0.2">
      <c r="A655" t="s">
        <v>5867</v>
      </c>
    </row>
    <row r="656" spans="1:1" x14ac:dyDescent="0.2">
      <c r="A656" t="s">
        <v>5873</v>
      </c>
    </row>
    <row r="657" spans="1:1" x14ac:dyDescent="0.2">
      <c r="A657" t="s">
        <v>5874</v>
      </c>
    </row>
    <row r="658" spans="1:1" x14ac:dyDescent="0.2">
      <c r="A658" t="s">
        <v>27722</v>
      </c>
    </row>
    <row r="659" spans="1:1" x14ac:dyDescent="0.2">
      <c r="A659" t="s">
        <v>5880</v>
      </c>
    </row>
    <row r="660" spans="1:1" x14ac:dyDescent="0.2">
      <c r="A660" t="s">
        <v>5893</v>
      </c>
    </row>
    <row r="661" spans="1:1" x14ac:dyDescent="0.2">
      <c r="A661" t="s">
        <v>5894</v>
      </c>
    </row>
    <row r="662" spans="1:1" x14ac:dyDescent="0.2">
      <c r="A662" t="s">
        <v>5895</v>
      </c>
    </row>
    <row r="663" spans="1:1" x14ac:dyDescent="0.2">
      <c r="A663" t="s">
        <v>5896</v>
      </c>
    </row>
    <row r="664" spans="1:1" x14ac:dyDescent="0.2">
      <c r="A664" t="s">
        <v>5897</v>
      </c>
    </row>
    <row r="665" spans="1:1" x14ac:dyDescent="0.2">
      <c r="A665" t="s">
        <v>3245</v>
      </c>
    </row>
    <row r="666" spans="1:1" x14ac:dyDescent="0.2">
      <c r="A666" t="s">
        <v>5898</v>
      </c>
    </row>
    <row r="667" spans="1:1" x14ac:dyDescent="0.2">
      <c r="A667" t="s">
        <v>5899</v>
      </c>
    </row>
    <row r="668" spans="1:1" x14ac:dyDescent="0.2">
      <c r="A668" t="s">
        <v>5902</v>
      </c>
    </row>
    <row r="669" spans="1:1" x14ac:dyDescent="0.2">
      <c r="A669" t="s">
        <v>5905</v>
      </c>
    </row>
    <row r="670" spans="1:1" x14ac:dyDescent="0.2">
      <c r="A670" t="s">
        <v>5921</v>
      </c>
    </row>
    <row r="671" spans="1:1" x14ac:dyDescent="0.2">
      <c r="A671" t="s">
        <v>27051</v>
      </c>
    </row>
    <row r="672" spans="1:1" x14ac:dyDescent="0.2">
      <c r="A672" t="s">
        <v>5922</v>
      </c>
    </row>
    <row r="673" spans="1:1" x14ac:dyDescent="0.2">
      <c r="A673" t="s">
        <v>5925</v>
      </c>
    </row>
    <row r="674" spans="1:1" x14ac:dyDescent="0.2">
      <c r="A674" t="s">
        <v>5927</v>
      </c>
    </row>
    <row r="675" spans="1:1" x14ac:dyDescent="0.2">
      <c r="A675" t="s">
        <v>5929</v>
      </c>
    </row>
    <row r="676" spans="1:1" x14ac:dyDescent="0.2">
      <c r="A676" t="s">
        <v>5933</v>
      </c>
    </row>
    <row r="677" spans="1:1" x14ac:dyDescent="0.2">
      <c r="A677" t="s">
        <v>5936</v>
      </c>
    </row>
    <row r="678" spans="1:1" x14ac:dyDescent="0.2">
      <c r="A678" t="s">
        <v>5941</v>
      </c>
    </row>
    <row r="679" spans="1:1" x14ac:dyDescent="0.2">
      <c r="A679" t="s">
        <v>5944</v>
      </c>
    </row>
    <row r="680" spans="1:1" x14ac:dyDescent="0.2">
      <c r="A680" t="s">
        <v>5945</v>
      </c>
    </row>
    <row r="681" spans="1:1" x14ac:dyDescent="0.2">
      <c r="A681" t="s">
        <v>5958</v>
      </c>
    </row>
    <row r="682" spans="1:1" x14ac:dyDescent="0.2">
      <c r="A682" t="s">
        <v>27723</v>
      </c>
    </row>
    <row r="683" spans="1:1" x14ac:dyDescent="0.2">
      <c r="A683" t="s">
        <v>27724</v>
      </c>
    </row>
    <row r="684" spans="1:1" x14ac:dyDescent="0.2">
      <c r="A684" t="s">
        <v>5966</v>
      </c>
    </row>
    <row r="685" spans="1:1" x14ac:dyDescent="0.2">
      <c r="A685" t="s">
        <v>5970</v>
      </c>
    </row>
    <row r="686" spans="1:1" x14ac:dyDescent="0.2">
      <c r="A686" t="s">
        <v>5974</v>
      </c>
    </row>
    <row r="687" spans="1:1" x14ac:dyDescent="0.2">
      <c r="A687" t="s">
        <v>5975</v>
      </c>
    </row>
    <row r="688" spans="1:1" x14ac:dyDescent="0.2">
      <c r="A688" t="s">
        <v>5977</v>
      </c>
    </row>
    <row r="689" spans="1:1" x14ac:dyDescent="0.2">
      <c r="A689" t="s">
        <v>5980</v>
      </c>
    </row>
    <row r="690" spans="1:1" x14ac:dyDescent="0.2">
      <c r="A690" t="s">
        <v>5991</v>
      </c>
    </row>
    <row r="691" spans="1:1" x14ac:dyDescent="0.2">
      <c r="A691" t="s">
        <v>5995</v>
      </c>
    </row>
    <row r="692" spans="1:1" x14ac:dyDescent="0.2">
      <c r="A692" t="s">
        <v>5996</v>
      </c>
    </row>
    <row r="693" spans="1:1" x14ac:dyDescent="0.2">
      <c r="A693" t="s">
        <v>6001</v>
      </c>
    </row>
    <row r="694" spans="1:1" x14ac:dyDescent="0.2">
      <c r="A694" t="s">
        <v>6006</v>
      </c>
    </row>
    <row r="695" spans="1:1" x14ac:dyDescent="0.2">
      <c r="A695" t="s">
        <v>6012</v>
      </c>
    </row>
    <row r="696" spans="1:1" x14ac:dyDescent="0.2">
      <c r="A696" t="s">
        <v>6013</v>
      </c>
    </row>
    <row r="697" spans="1:1" x14ac:dyDescent="0.2">
      <c r="A697" t="s">
        <v>6015</v>
      </c>
    </row>
    <row r="698" spans="1:1" x14ac:dyDescent="0.2">
      <c r="A698" t="s">
        <v>24606</v>
      </c>
    </row>
    <row r="699" spans="1:1" x14ac:dyDescent="0.2">
      <c r="A699" t="s">
        <v>6022</v>
      </c>
    </row>
    <row r="700" spans="1:1" x14ac:dyDescent="0.2">
      <c r="A700" t="s">
        <v>6033</v>
      </c>
    </row>
    <row r="701" spans="1:1" x14ac:dyDescent="0.2">
      <c r="A701" t="s">
        <v>27725</v>
      </c>
    </row>
    <row r="702" spans="1:1" x14ac:dyDescent="0.2">
      <c r="A702" t="s">
        <v>24607</v>
      </c>
    </row>
    <row r="703" spans="1:1" x14ac:dyDescent="0.2">
      <c r="A703" t="s">
        <v>24608</v>
      </c>
    </row>
    <row r="704" spans="1:1" x14ac:dyDescent="0.2">
      <c r="A704" t="s">
        <v>27726</v>
      </c>
    </row>
    <row r="705" spans="1:1" x14ac:dyDescent="0.2">
      <c r="A705" t="s">
        <v>6036</v>
      </c>
    </row>
    <row r="706" spans="1:1" x14ac:dyDescent="0.2">
      <c r="A706" t="s">
        <v>6045</v>
      </c>
    </row>
    <row r="707" spans="1:1" x14ac:dyDescent="0.2">
      <c r="A707" t="s">
        <v>6047</v>
      </c>
    </row>
    <row r="708" spans="1:1" x14ac:dyDescent="0.2">
      <c r="A708" t="s">
        <v>6051</v>
      </c>
    </row>
    <row r="709" spans="1:1" x14ac:dyDescent="0.2">
      <c r="A709" t="s">
        <v>6053</v>
      </c>
    </row>
    <row r="710" spans="1:1" x14ac:dyDescent="0.2">
      <c r="A710" t="s">
        <v>24616</v>
      </c>
    </row>
    <row r="711" spans="1:1" x14ac:dyDescent="0.2">
      <c r="A711" t="s">
        <v>27727</v>
      </c>
    </row>
    <row r="712" spans="1:1" x14ac:dyDescent="0.2">
      <c r="A712" t="s">
        <v>6057</v>
      </c>
    </row>
    <row r="713" spans="1:1" x14ac:dyDescent="0.2">
      <c r="A713" t="s">
        <v>6059</v>
      </c>
    </row>
    <row r="714" spans="1:1" x14ac:dyDescent="0.2">
      <c r="A714" t="s">
        <v>6066</v>
      </c>
    </row>
    <row r="715" spans="1:1" x14ac:dyDescent="0.2">
      <c r="A715" t="s">
        <v>6072</v>
      </c>
    </row>
    <row r="716" spans="1:1" x14ac:dyDescent="0.2">
      <c r="A716" t="s">
        <v>6074</v>
      </c>
    </row>
    <row r="717" spans="1:1" x14ac:dyDescent="0.2">
      <c r="A717" t="s">
        <v>6076</v>
      </c>
    </row>
    <row r="718" spans="1:1" x14ac:dyDescent="0.2">
      <c r="A718" t="s">
        <v>6079</v>
      </c>
    </row>
    <row r="719" spans="1:1" x14ac:dyDescent="0.2">
      <c r="A719" t="s">
        <v>6082</v>
      </c>
    </row>
    <row r="720" spans="1:1" x14ac:dyDescent="0.2">
      <c r="A720" t="s">
        <v>6083</v>
      </c>
    </row>
    <row r="721" spans="1:1" x14ac:dyDescent="0.2">
      <c r="A721" t="s">
        <v>6092</v>
      </c>
    </row>
    <row r="722" spans="1:1" x14ac:dyDescent="0.2">
      <c r="A722" t="s">
        <v>6094</v>
      </c>
    </row>
    <row r="723" spans="1:1" x14ac:dyDescent="0.2">
      <c r="A723" t="s">
        <v>6097</v>
      </c>
    </row>
    <row r="724" spans="1:1" x14ac:dyDescent="0.2">
      <c r="A724" t="s">
        <v>23949</v>
      </c>
    </row>
    <row r="725" spans="1:1" x14ac:dyDescent="0.2">
      <c r="A725" t="s">
        <v>6126</v>
      </c>
    </row>
    <row r="726" spans="1:1" x14ac:dyDescent="0.2">
      <c r="A726" t="s">
        <v>23950</v>
      </c>
    </row>
    <row r="727" spans="1:1" x14ac:dyDescent="0.2">
      <c r="A727" t="s">
        <v>6133</v>
      </c>
    </row>
    <row r="728" spans="1:1" x14ac:dyDescent="0.2">
      <c r="A728" t="s">
        <v>6134</v>
      </c>
    </row>
    <row r="729" spans="1:1" x14ac:dyDescent="0.2">
      <c r="A729" t="s">
        <v>24623</v>
      </c>
    </row>
    <row r="730" spans="1:1" x14ac:dyDescent="0.2">
      <c r="A730" t="s">
        <v>6136</v>
      </c>
    </row>
    <row r="731" spans="1:1" x14ac:dyDescent="0.2">
      <c r="A731" t="s">
        <v>24624</v>
      </c>
    </row>
    <row r="732" spans="1:1" x14ac:dyDescent="0.2">
      <c r="A732" t="s">
        <v>6161</v>
      </c>
    </row>
    <row r="733" spans="1:1" x14ac:dyDescent="0.2">
      <c r="A733" t="s">
        <v>6162</v>
      </c>
    </row>
    <row r="734" spans="1:1" x14ac:dyDescent="0.2">
      <c r="A734" t="s">
        <v>6167</v>
      </c>
    </row>
    <row r="735" spans="1:1" x14ac:dyDescent="0.2">
      <c r="A735" t="s">
        <v>6168</v>
      </c>
    </row>
    <row r="736" spans="1:1" x14ac:dyDescent="0.2">
      <c r="A736" t="s">
        <v>6169</v>
      </c>
    </row>
    <row r="737" spans="1:1" x14ac:dyDescent="0.2">
      <c r="A737" t="s">
        <v>6181</v>
      </c>
    </row>
    <row r="738" spans="1:1" x14ac:dyDescent="0.2">
      <c r="A738" t="s">
        <v>6182</v>
      </c>
    </row>
    <row r="739" spans="1:1" x14ac:dyDescent="0.2">
      <c r="A739" t="s">
        <v>6185</v>
      </c>
    </row>
    <row r="740" spans="1:1" x14ac:dyDescent="0.2">
      <c r="A740" t="s">
        <v>6206</v>
      </c>
    </row>
    <row r="741" spans="1:1" x14ac:dyDescent="0.2">
      <c r="A741" t="s">
        <v>6209</v>
      </c>
    </row>
    <row r="742" spans="1:1" x14ac:dyDescent="0.2">
      <c r="A742" t="s">
        <v>6214</v>
      </c>
    </row>
    <row r="743" spans="1:1" x14ac:dyDescent="0.2">
      <c r="A743" t="s">
        <v>6215</v>
      </c>
    </row>
    <row r="744" spans="1:1" x14ac:dyDescent="0.2">
      <c r="A744" t="s">
        <v>6217</v>
      </c>
    </row>
    <row r="745" spans="1:1" x14ac:dyDescent="0.2">
      <c r="A745" t="s">
        <v>6218</v>
      </c>
    </row>
    <row r="746" spans="1:1" x14ac:dyDescent="0.2">
      <c r="A746" t="s">
        <v>6219</v>
      </c>
    </row>
    <row r="747" spans="1:1" x14ac:dyDescent="0.2">
      <c r="A747" t="s">
        <v>6227</v>
      </c>
    </row>
    <row r="748" spans="1:1" x14ac:dyDescent="0.2">
      <c r="A748" t="s">
        <v>24626</v>
      </c>
    </row>
    <row r="749" spans="1:1" x14ac:dyDescent="0.2">
      <c r="A749" t="s">
        <v>6234</v>
      </c>
    </row>
    <row r="750" spans="1:1" x14ac:dyDescent="0.2">
      <c r="A750" t="s">
        <v>6237</v>
      </c>
    </row>
    <row r="751" spans="1:1" x14ac:dyDescent="0.2">
      <c r="A751" t="s">
        <v>6239</v>
      </c>
    </row>
    <row r="752" spans="1:1" x14ac:dyDescent="0.2">
      <c r="A752" t="s">
        <v>6241</v>
      </c>
    </row>
    <row r="753" spans="1:1" x14ac:dyDescent="0.2">
      <c r="A753" t="s">
        <v>6369</v>
      </c>
    </row>
    <row r="754" spans="1:1" x14ac:dyDescent="0.2">
      <c r="A754" t="s">
        <v>6374</v>
      </c>
    </row>
    <row r="755" spans="1:1" x14ac:dyDescent="0.2">
      <c r="A755" t="s">
        <v>6402</v>
      </c>
    </row>
    <row r="756" spans="1:1" x14ac:dyDescent="0.2">
      <c r="A756" t="s">
        <v>6404</v>
      </c>
    </row>
    <row r="757" spans="1:1" x14ac:dyDescent="0.2">
      <c r="A757" t="s">
        <v>27728</v>
      </c>
    </row>
    <row r="758" spans="1:1" x14ac:dyDescent="0.2">
      <c r="A758" t="s">
        <v>27729</v>
      </c>
    </row>
    <row r="759" spans="1:1" x14ac:dyDescent="0.2">
      <c r="A759" t="s">
        <v>27730</v>
      </c>
    </row>
    <row r="760" spans="1:1" x14ac:dyDescent="0.2">
      <c r="A760" t="s">
        <v>6408</v>
      </c>
    </row>
    <row r="761" spans="1:1" x14ac:dyDescent="0.2">
      <c r="A761" t="s">
        <v>27731</v>
      </c>
    </row>
    <row r="762" spans="1:1" x14ac:dyDescent="0.2">
      <c r="A762" t="s">
        <v>6411</v>
      </c>
    </row>
    <row r="763" spans="1:1" x14ac:dyDescent="0.2">
      <c r="A763" t="s">
        <v>6418</v>
      </c>
    </row>
    <row r="764" spans="1:1" x14ac:dyDescent="0.2">
      <c r="A764" t="s">
        <v>6419</v>
      </c>
    </row>
    <row r="765" spans="1:1" x14ac:dyDescent="0.2">
      <c r="A765" t="s">
        <v>27732</v>
      </c>
    </row>
    <row r="766" spans="1:1" x14ac:dyDescent="0.2">
      <c r="A766" t="s">
        <v>6425</v>
      </c>
    </row>
    <row r="767" spans="1:1" x14ac:dyDescent="0.2">
      <c r="A767" t="s">
        <v>27733</v>
      </c>
    </row>
    <row r="768" spans="1:1" x14ac:dyDescent="0.2">
      <c r="A768" t="s">
        <v>24638</v>
      </c>
    </row>
    <row r="769" spans="1:1" x14ac:dyDescent="0.2">
      <c r="A769" t="s">
        <v>6435</v>
      </c>
    </row>
    <row r="770" spans="1:1" x14ac:dyDescent="0.2">
      <c r="A770" t="s">
        <v>6437</v>
      </c>
    </row>
    <row r="771" spans="1:1" x14ac:dyDescent="0.2">
      <c r="A771" t="s">
        <v>6441</v>
      </c>
    </row>
    <row r="772" spans="1:1" x14ac:dyDescent="0.2">
      <c r="A772" t="s">
        <v>386</v>
      </c>
    </row>
    <row r="773" spans="1:1" x14ac:dyDescent="0.2">
      <c r="A773" t="s">
        <v>1101</v>
      </c>
    </row>
    <row r="774" spans="1:1" x14ac:dyDescent="0.2">
      <c r="A774" t="s">
        <v>6459</v>
      </c>
    </row>
    <row r="775" spans="1:1" x14ac:dyDescent="0.2">
      <c r="A775" t="s">
        <v>6462</v>
      </c>
    </row>
    <row r="776" spans="1:1" x14ac:dyDescent="0.2">
      <c r="A776" t="s">
        <v>27734</v>
      </c>
    </row>
    <row r="777" spans="1:1" x14ac:dyDescent="0.2">
      <c r="A777" t="s">
        <v>27735</v>
      </c>
    </row>
    <row r="778" spans="1:1" x14ac:dyDescent="0.2">
      <c r="A778" t="s">
        <v>6466</v>
      </c>
    </row>
    <row r="779" spans="1:1" x14ac:dyDescent="0.2">
      <c r="A779" t="s">
        <v>6470</v>
      </c>
    </row>
    <row r="780" spans="1:1" x14ac:dyDescent="0.2">
      <c r="A780" t="s">
        <v>6471</v>
      </c>
    </row>
    <row r="781" spans="1:1" x14ac:dyDescent="0.2">
      <c r="A781" t="s">
        <v>6477</v>
      </c>
    </row>
    <row r="782" spans="1:1" x14ac:dyDescent="0.2">
      <c r="A782" t="s">
        <v>23953</v>
      </c>
    </row>
    <row r="783" spans="1:1" x14ac:dyDescent="0.2">
      <c r="A783" t="s">
        <v>6482</v>
      </c>
    </row>
    <row r="784" spans="1:1" x14ac:dyDescent="0.2">
      <c r="A784" t="s">
        <v>881</v>
      </c>
    </row>
    <row r="785" spans="1:1" x14ac:dyDescent="0.2">
      <c r="A785" t="s">
        <v>6485</v>
      </c>
    </row>
    <row r="786" spans="1:1" x14ac:dyDescent="0.2">
      <c r="A786" t="s">
        <v>24646</v>
      </c>
    </row>
    <row r="787" spans="1:1" x14ac:dyDescent="0.2">
      <c r="A787" t="s">
        <v>6496</v>
      </c>
    </row>
    <row r="788" spans="1:1" x14ac:dyDescent="0.2">
      <c r="A788" t="s">
        <v>23955</v>
      </c>
    </row>
    <row r="789" spans="1:1" x14ac:dyDescent="0.2">
      <c r="A789" t="s">
        <v>27736</v>
      </c>
    </row>
    <row r="790" spans="1:1" x14ac:dyDescent="0.2">
      <c r="A790" t="s">
        <v>6509</v>
      </c>
    </row>
    <row r="791" spans="1:1" x14ac:dyDescent="0.2">
      <c r="A791" t="s">
        <v>24647</v>
      </c>
    </row>
    <row r="792" spans="1:1" x14ac:dyDescent="0.2">
      <c r="A792" t="s">
        <v>6511</v>
      </c>
    </row>
    <row r="793" spans="1:1" x14ac:dyDescent="0.2">
      <c r="A793" t="s">
        <v>6512</v>
      </c>
    </row>
    <row r="794" spans="1:1" x14ac:dyDescent="0.2">
      <c r="A794" t="s">
        <v>6514</v>
      </c>
    </row>
    <row r="795" spans="1:1" x14ac:dyDescent="0.2">
      <c r="A795" t="s">
        <v>6516</v>
      </c>
    </row>
    <row r="796" spans="1:1" x14ac:dyDescent="0.2">
      <c r="A796" t="s">
        <v>6517</v>
      </c>
    </row>
    <row r="797" spans="1:1" x14ac:dyDescent="0.2">
      <c r="A797" t="s">
        <v>27063</v>
      </c>
    </row>
    <row r="798" spans="1:1" x14ac:dyDescent="0.2">
      <c r="A798" t="s">
        <v>27737</v>
      </c>
    </row>
    <row r="799" spans="1:1" x14ac:dyDescent="0.2">
      <c r="A799" t="s">
        <v>6523</v>
      </c>
    </row>
    <row r="800" spans="1:1" x14ac:dyDescent="0.2">
      <c r="A800" t="s">
        <v>6524</v>
      </c>
    </row>
    <row r="801" spans="1:1" x14ac:dyDescent="0.2">
      <c r="A801" t="s">
        <v>27738</v>
      </c>
    </row>
    <row r="802" spans="1:1" x14ac:dyDescent="0.2">
      <c r="A802" t="s">
        <v>27068</v>
      </c>
    </row>
    <row r="803" spans="1:1" x14ac:dyDescent="0.2">
      <c r="A803" t="s">
        <v>27739</v>
      </c>
    </row>
    <row r="804" spans="1:1" x14ac:dyDescent="0.2">
      <c r="A804" t="s">
        <v>27740</v>
      </c>
    </row>
    <row r="805" spans="1:1" x14ac:dyDescent="0.2">
      <c r="A805" t="s">
        <v>24652</v>
      </c>
    </row>
    <row r="806" spans="1:1" x14ac:dyDescent="0.2">
      <c r="A806" t="s">
        <v>6540</v>
      </c>
    </row>
    <row r="807" spans="1:1" x14ac:dyDescent="0.2">
      <c r="A807" t="s">
        <v>6545</v>
      </c>
    </row>
    <row r="808" spans="1:1" x14ac:dyDescent="0.2">
      <c r="A808" t="s">
        <v>6551</v>
      </c>
    </row>
    <row r="809" spans="1:1" x14ac:dyDescent="0.2">
      <c r="A809" t="s">
        <v>6552</v>
      </c>
    </row>
    <row r="810" spans="1:1" x14ac:dyDescent="0.2">
      <c r="A810" t="s">
        <v>6554</v>
      </c>
    </row>
    <row r="811" spans="1:1" x14ac:dyDescent="0.2">
      <c r="A811" t="s">
        <v>6558</v>
      </c>
    </row>
    <row r="812" spans="1:1" x14ac:dyDescent="0.2">
      <c r="A812" t="s">
        <v>6561</v>
      </c>
    </row>
    <row r="813" spans="1:1" x14ac:dyDescent="0.2">
      <c r="A813" t="s">
        <v>6563</v>
      </c>
    </row>
    <row r="814" spans="1:1" x14ac:dyDescent="0.2">
      <c r="A814" t="s">
        <v>6564</v>
      </c>
    </row>
    <row r="815" spans="1:1" x14ac:dyDescent="0.2">
      <c r="A815" t="s">
        <v>6566</v>
      </c>
    </row>
    <row r="816" spans="1:1" x14ac:dyDescent="0.2">
      <c r="A816" t="s">
        <v>24660</v>
      </c>
    </row>
    <row r="817" spans="1:1" x14ac:dyDescent="0.2">
      <c r="A817" t="s">
        <v>6570</v>
      </c>
    </row>
    <row r="818" spans="1:1" x14ac:dyDescent="0.2">
      <c r="A818" t="s">
        <v>24662</v>
      </c>
    </row>
    <row r="819" spans="1:1" x14ac:dyDescent="0.2">
      <c r="A819" t="s">
        <v>6572</v>
      </c>
    </row>
    <row r="820" spans="1:1" x14ac:dyDescent="0.2">
      <c r="A820" t="s">
        <v>6581</v>
      </c>
    </row>
    <row r="821" spans="1:1" x14ac:dyDescent="0.2">
      <c r="A821" t="s">
        <v>6582</v>
      </c>
    </row>
    <row r="822" spans="1:1" x14ac:dyDescent="0.2">
      <c r="A822" t="s">
        <v>6583</v>
      </c>
    </row>
    <row r="823" spans="1:1" x14ac:dyDescent="0.2">
      <c r="A823" t="s">
        <v>6584</v>
      </c>
    </row>
    <row r="824" spans="1:1" x14ac:dyDescent="0.2">
      <c r="A824" t="s">
        <v>6586</v>
      </c>
    </row>
    <row r="825" spans="1:1" x14ac:dyDescent="0.2">
      <c r="A825" t="s">
        <v>6587</v>
      </c>
    </row>
    <row r="826" spans="1:1" x14ac:dyDescent="0.2">
      <c r="A826" t="s">
        <v>6588</v>
      </c>
    </row>
    <row r="827" spans="1:1" x14ac:dyDescent="0.2">
      <c r="A827" t="s">
        <v>24664</v>
      </c>
    </row>
    <row r="828" spans="1:1" x14ac:dyDescent="0.2">
      <c r="A828" t="s">
        <v>6602</v>
      </c>
    </row>
    <row r="829" spans="1:1" x14ac:dyDescent="0.2">
      <c r="A829" t="s">
        <v>24665</v>
      </c>
    </row>
    <row r="830" spans="1:1" x14ac:dyDescent="0.2">
      <c r="A830" t="s">
        <v>24666</v>
      </c>
    </row>
    <row r="831" spans="1:1" x14ac:dyDescent="0.2">
      <c r="A831" t="s">
        <v>27741</v>
      </c>
    </row>
    <row r="832" spans="1:1" x14ac:dyDescent="0.2">
      <c r="A832" t="s">
        <v>27742</v>
      </c>
    </row>
    <row r="833" spans="1:1" x14ac:dyDescent="0.2">
      <c r="A833" t="s">
        <v>6631</v>
      </c>
    </row>
    <row r="834" spans="1:1" x14ac:dyDescent="0.2">
      <c r="A834" t="s">
        <v>23969</v>
      </c>
    </row>
    <row r="835" spans="1:1" x14ac:dyDescent="0.2">
      <c r="A835" t="s">
        <v>2042</v>
      </c>
    </row>
    <row r="836" spans="1:1" x14ac:dyDescent="0.2">
      <c r="A836" t="s">
        <v>1980</v>
      </c>
    </row>
    <row r="837" spans="1:1" x14ac:dyDescent="0.2">
      <c r="A837" t="s">
        <v>921</v>
      </c>
    </row>
    <row r="838" spans="1:1" x14ac:dyDescent="0.2">
      <c r="A838" t="s">
        <v>23970</v>
      </c>
    </row>
    <row r="839" spans="1:1" x14ac:dyDescent="0.2">
      <c r="A839" t="s">
        <v>6661</v>
      </c>
    </row>
    <row r="840" spans="1:1" x14ac:dyDescent="0.2">
      <c r="A840" t="s">
        <v>23971</v>
      </c>
    </row>
    <row r="841" spans="1:1" x14ac:dyDescent="0.2">
      <c r="A841" t="s">
        <v>883</v>
      </c>
    </row>
    <row r="842" spans="1:1" x14ac:dyDescent="0.2">
      <c r="A842" t="s">
        <v>6665</v>
      </c>
    </row>
    <row r="843" spans="1:1" x14ac:dyDescent="0.2">
      <c r="A843" t="s">
        <v>6667</v>
      </c>
    </row>
    <row r="844" spans="1:1" x14ac:dyDescent="0.2">
      <c r="A844" t="s">
        <v>6668</v>
      </c>
    </row>
    <row r="845" spans="1:1" x14ac:dyDescent="0.2">
      <c r="A845" t="s">
        <v>6669</v>
      </c>
    </row>
    <row r="846" spans="1:1" x14ac:dyDescent="0.2">
      <c r="A846" t="s">
        <v>6670</v>
      </c>
    </row>
    <row r="847" spans="1:1" x14ac:dyDescent="0.2">
      <c r="A847" t="s">
        <v>831</v>
      </c>
    </row>
    <row r="848" spans="1:1" x14ac:dyDescent="0.2">
      <c r="A848" t="s">
        <v>6672</v>
      </c>
    </row>
    <row r="849" spans="1:1" x14ac:dyDescent="0.2">
      <c r="A849" t="s">
        <v>3231</v>
      </c>
    </row>
    <row r="850" spans="1:1" x14ac:dyDescent="0.2">
      <c r="A850" t="s">
        <v>491</v>
      </c>
    </row>
    <row r="851" spans="1:1" x14ac:dyDescent="0.2">
      <c r="A851" t="s">
        <v>6674</v>
      </c>
    </row>
    <row r="852" spans="1:1" x14ac:dyDescent="0.2">
      <c r="A852" t="s">
        <v>6677</v>
      </c>
    </row>
    <row r="853" spans="1:1" x14ac:dyDescent="0.2">
      <c r="A853" t="s">
        <v>3300</v>
      </c>
    </row>
    <row r="854" spans="1:1" x14ac:dyDescent="0.2">
      <c r="A854" t="s">
        <v>6678</v>
      </c>
    </row>
    <row r="855" spans="1:1" x14ac:dyDescent="0.2">
      <c r="A855" t="s">
        <v>6690</v>
      </c>
    </row>
    <row r="856" spans="1:1" x14ac:dyDescent="0.2">
      <c r="A856" t="s">
        <v>24678</v>
      </c>
    </row>
    <row r="857" spans="1:1" x14ac:dyDescent="0.2">
      <c r="A857" t="s">
        <v>27074</v>
      </c>
    </row>
    <row r="858" spans="1:1" x14ac:dyDescent="0.2">
      <c r="A858" t="s">
        <v>24679</v>
      </c>
    </row>
    <row r="859" spans="1:1" x14ac:dyDescent="0.2">
      <c r="A859" t="s">
        <v>24680</v>
      </c>
    </row>
    <row r="860" spans="1:1" x14ac:dyDescent="0.2">
      <c r="A860" t="s">
        <v>24681</v>
      </c>
    </row>
    <row r="861" spans="1:1" x14ac:dyDescent="0.2">
      <c r="A861" t="s">
        <v>6691</v>
      </c>
    </row>
    <row r="862" spans="1:1" x14ac:dyDescent="0.2">
      <c r="A862" t="s">
        <v>6692</v>
      </c>
    </row>
    <row r="863" spans="1:1" x14ac:dyDescent="0.2">
      <c r="A863" t="s">
        <v>6693</v>
      </c>
    </row>
    <row r="864" spans="1:1" x14ac:dyDescent="0.2">
      <c r="A864" t="s">
        <v>6694</v>
      </c>
    </row>
    <row r="865" spans="1:1" x14ac:dyDescent="0.2">
      <c r="A865" t="s">
        <v>6695</v>
      </c>
    </row>
    <row r="866" spans="1:1" x14ac:dyDescent="0.2">
      <c r="A866" t="s">
        <v>24682</v>
      </c>
    </row>
    <row r="867" spans="1:1" x14ac:dyDescent="0.2">
      <c r="A867" t="s">
        <v>6696</v>
      </c>
    </row>
    <row r="868" spans="1:1" x14ac:dyDescent="0.2">
      <c r="A868" t="s">
        <v>6697</v>
      </c>
    </row>
    <row r="869" spans="1:1" x14ac:dyDescent="0.2">
      <c r="A869" t="s">
        <v>6698</v>
      </c>
    </row>
    <row r="870" spans="1:1" x14ac:dyDescent="0.2">
      <c r="A870" t="s">
        <v>6699</v>
      </c>
    </row>
    <row r="871" spans="1:1" x14ac:dyDescent="0.2">
      <c r="A871" t="s">
        <v>6701</v>
      </c>
    </row>
    <row r="872" spans="1:1" x14ac:dyDescent="0.2">
      <c r="A872" t="s">
        <v>6702</v>
      </c>
    </row>
    <row r="873" spans="1:1" x14ac:dyDescent="0.2">
      <c r="A873" t="s">
        <v>6703</v>
      </c>
    </row>
    <row r="874" spans="1:1" x14ac:dyDescent="0.2">
      <c r="A874" t="s">
        <v>6704</v>
      </c>
    </row>
    <row r="875" spans="1:1" x14ac:dyDescent="0.2">
      <c r="A875" t="s">
        <v>2344</v>
      </c>
    </row>
    <row r="876" spans="1:1" x14ac:dyDescent="0.2">
      <c r="A876" t="s">
        <v>6705</v>
      </c>
    </row>
    <row r="877" spans="1:1" x14ac:dyDescent="0.2">
      <c r="A877" t="s">
        <v>6706</v>
      </c>
    </row>
    <row r="878" spans="1:1" x14ac:dyDescent="0.2">
      <c r="A878" t="s">
        <v>6707</v>
      </c>
    </row>
    <row r="879" spans="1:1" x14ac:dyDescent="0.2">
      <c r="A879" t="s">
        <v>6711</v>
      </c>
    </row>
    <row r="880" spans="1:1" x14ac:dyDescent="0.2">
      <c r="A880" t="s">
        <v>6712</v>
      </c>
    </row>
    <row r="881" spans="1:1" x14ac:dyDescent="0.2">
      <c r="A881" t="s">
        <v>6713</v>
      </c>
    </row>
    <row r="882" spans="1:1" x14ac:dyDescent="0.2">
      <c r="A882" t="s">
        <v>93</v>
      </c>
    </row>
    <row r="883" spans="1:1" x14ac:dyDescent="0.2">
      <c r="A883" t="s">
        <v>6717</v>
      </c>
    </row>
    <row r="884" spans="1:1" x14ac:dyDescent="0.2">
      <c r="A884" t="s">
        <v>6718</v>
      </c>
    </row>
    <row r="885" spans="1:1" x14ac:dyDescent="0.2">
      <c r="A885" t="s">
        <v>6719</v>
      </c>
    </row>
    <row r="886" spans="1:1" x14ac:dyDescent="0.2">
      <c r="A886" t="s">
        <v>2339</v>
      </c>
    </row>
    <row r="887" spans="1:1" x14ac:dyDescent="0.2">
      <c r="A887" t="s">
        <v>6720</v>
      </c>
    </row>
    <row r="888" spans="1:1" x14ac:dyDescent="0.2">
      <c r="A888" t="s">
        <v>6721</v>
      </c>
    </row>
    <row r="889" spans="1:1" x14ac:dyDescent="0.2">
      <c r="A889" t="s">
        <v>2186</v>
      </c>
    </row>
    <row r="890" spans="1:1" x14ac:dyDescent="0.2">
      <c r="A890" t="s">
        <v>6722</v>
      </c>
    </row>
    <row r="891" spans="1:1" x14ac:dyDescent="0.2">
      <c r="A891" t="s">
        <v>6725</v>
      </c>
    </row>
    <row r="892" spans="1:1" x14ac:dyDescent="0.2">
      <c r="A892" t="s">
        <v>6737</v>
      </c>
    </row>
    <row r="893" spans="1:1" x14ac:dyDescent="0.2">
      <c r="A893" t="s">
        <v>6738</v>
      </c>
    </row>
    <row r="894" spans="1:1" x14ac:dyDescent="0.2">
      <c r="A894" t="s">
        <v>6739</v>
      </c>
    </row>
    <row r="895" spans="1:1" x14ac:dyDescent="0.2">
      <c r="A895" t="s">
        <v>6746</v>
      </c>
    </row>
    <row r="896" spans="1:1" x14ac:dyDescent="0.2">
      <c r="A896" t="s">
        <v>24684</v>
      </c>
    </row>
    <row r="897" spans="1:1" x14ac:dyDescent="0.2">
      <c r="A897" t="s">
        <v>6761</v>
      </c>
    </row>
    <row r="898" spans="1:1" x14ac:dyDescent="0.2">
      <c r="A898" t="s">
        <v>24685</v>
      </c>
    </row>
    <row r="899" spans="1:1" x14ac:dyDescent="0.2">
      <c r="A899" t="s">
        <v>24686</v>
      </c>
    </row>
    <row r="900" spans="1:1" x14ac:dyDescent="0.2">
      <c r="A900" t="s">
        <v>27743</v>
      </c>
    </row>
    <row r="901" spans="1:1" x14ac:dyDescent="0.2">
      <c r="A901" t="s">
        <v>6773</v>
      </c>
    </row>
    <row r="902" spans="1:1" x14ac:dyDescent="0.2">
      <c r="A902" t="s">
        <v>6774</v>
      </c>
    </row>
    <row r="903" spans="1:1" x14ac:dyDescent="0.2">
      <c r="A903" t="s">
        <v>6775</v>
      </c>
    </row>
    <row r="904" spans="1:1" x14ac:dyDescent="0.2">
      <c r="A904" t="s">
        <v>24688</v>
      </c>
    </row>
    <row r="905" spans="1:1" x14ac:dyDescent="0.2">
      <c r="A905" t="s">
        <v>6777</v>
      </c>
    </row>
    <row r="906" spans="1:1" x14ac:dyDescent="0.2">
      <c r="A906" t="s">
        <v>27744</v>
      </c>
    </row>
    <row r="907" spans="1:1" x14ac:dyDescent="0.2">
      <c r="A907" t="s">
        <v>27745</v>
      </c>
    </row>
    <row r="908" spans="1:1" x14ac:dyDescent="0.2">
      <c r="A908" t="s">
        <v>6783</v>
      </c>
    </row>
    <row r="909" spans="1:1" x14ac:dyDescent="0.2">
      <c r="A909" t="s">
        <v>6784</v>
      </c>
    </row>
    <row r="910" spans="1:1" x14ac:dyDescent="0.2">
      <c r="A910" t="s">
        <v>27746</v>
      </c>
    </row>
    <row r="911" spans="1:1" x14ac:dyDescent="0.2">
      <c r="A911" t="s">
        <v>27747</v>
      </c>
    </row>
    <row r="912" spans="1:1" x14ac:dyDescent="0.2">
      <c r="A912" t="s">
        <v>27748</v>
      </c>
    </row>
    <row r="913" spans="1:1" x14ac:dyDescent="0.2">
      <c r="A913" t="s">
        <v>27749</v>
      </c>
    </row>
    <row r="914" spans="1:1" x14ac:dyDescent="0.2">
      <c r="A914" t="s">
        <v>6790</v>
      </c>
    </row>
    <row r="915" spans="1:1" x14ac:dyDescent="0.2">
      <c r="A915" t="s">
        <v>6794</v>
      </c>
    </row>
    <row r="916" spans="1:1" x14ac:dyDescent="0.2">
      <c r="A916" t="s">
        <v>6796</v>
      </c>
    </row>
    <row r="917" spans="1:1" x14ac:dyDescent="0.2">
      <c r="A917" t="s">
        <v>24693</v>
      </c>
    </row>
    <row r="918" spans="1:1" x14ac:dyDescent="0.2">
      <c r="A918" t="s">
        <v>6799</v>
      </c>
    </row>
    <row r="919" spans="1:1" x14ac:dyDescent="0.2">
      <c r="A919" t="s">
        <v>6801</v>
      </c>
    </row>
    <row r="920" spans="1:1" x14ac:dyDescent="0.2">
      <c r="A920" t="s">
        <v>6802</v>
      </c>
    </row>
    <row r="921" spans="1:1" x14ac:dyDescent="0.2">
      <c r="A921" t="s">
        <v>6803</v>
      </c>
    </row>
    <row r="922" spans="1:1" x14ac:dyDescent="0.2">
      <c r="A922" t="s">
        <v>24698</v>
      </c>
    </row>
    <row r="923" spans="1:1" x14ac:dyDescent="0.2">
      <c r="A923" t="s">
        <v>6805</v>
      </c>
    </row>
    <row r="924" spans="1:1" x14ac:dyDescent="0.2">
      <c r="A924" t="s">
        <v>6806</v>
      </c>
    </row>
    <row r="925" spans="1:1" x14ac:dyDescent="0.2">
      <c r="A925" t="s">
        <v>6808</v>
      </c>
    </row>
    <row r="926" spans="1:1" x14ac:dyDescent="0.2">
      <c r="A926" t="s">
        <v>24699</v>
      </c>
    </row>
    <row r="927" spans="1:1" x14ac:dyDescent="0.2">
      <c r="A927" t="s">
        <v>24700</v>
      </c>
    </row>
    <row r="928" spans="1:1" x14ac:dyDescent="0.2">
      <c r="A928" t="s">
        <v>24701</v>
      </c>
    </row>
    <row r="929" spans="1:1" x14ac:dyDescent="0.2">
      <c r="A929" t="s">
        <v>6812</v>
      </c>
    </row>
    <row r="930" spans="1:1" x14ac:dyDescent="0.2">
      <c r="A930" t="s">
        <v>27076</v>
      </c>
    </row>
    <row r="931" spans="1:1" x14ac:dyDescent="0.2">
      <c r="A931" t="s">
        <v>27077</v>
      </c>
    </row>
    <row r="932" spans="1:1" x14ac:dyDescent="0.2">
      <c r="A932" t="s">
        <v>24703</v>
      </c>
    </row>
    <row r="933" spans="1:1" x14ac:dyDescent="0.2">
      <c r="A933" t="s">
        <v>6817</v>
      </c>
    </row>
    <row r="934" spans="1:1" x14ac:dyDescent="0.2">
      <c r="A934" t="s">
        <v>6822</v>
      </c>
    </row>
    <row r="935" spans="1:1" x14ac:dyDescent="0.2">
      <c r="A935" t="s">
        <v>6825</v>
      </c>
    </row>
    <row r="936" spans="1:1" x14ac:dyDescent="0.2">
      <c r="A936" t="s">
        <v>6834</v>
      </c>
    </row>
    <row r="937" spans="1:1" x14ac:dyDescent="0.2">
      <c r="A937" t="s">
        <v>6835</v>
      </c>
    </row>
    <row r="938" spans="1:1" x14ac:dyDescent="0.2">
      <c r="A938" t="s">
        <v>27750</v>
      </c>
    </row>
    <row r="939" spans="1:1" x14ac:dyDescent="0.2">
      <c r="A939" t="s">
        <v>6838</v>
      </c>
    </row>
    <row r="940" spans="1:1" x14ac:dyDescent="0.2">
      <c r="A940" t="s">
        <v>6839</v>
      </c>
    </row>
    <row r="941" spans="1:1" x14ac:dyDescent="0.2">
      <c r="A941" t="s">
        <v>6840</v>
      </c>
    </row>
    <row r="942" spans="1:1" x14ac:dyDescent="0.2">
      <c r="A942" t="s">
        <v>6846</v>
      </c>
    </row>
    <row r="943" spans="1:1" x14ac:dyDescent="0.2">
      <c r="A943" t="s">
        <v>24706</v>
      </c>
    </row>
    <row r="944" spans="1:1" x14ac:dyDescent="0.2">
      <c r="A944" t="s">
        <v>6855</v>
      </c>
    </row>
    <row r="945" spans="1:1" x14ac:dyDescent="0.2">
      <c r="A945" t="s">
        <v>6858</v>
      </c>
    </row>
    <row r="946" spans="1:1" x14ac:dyDescent="0.2">
      <c r="A946" t="s">
        <v>6866</v>
      </c>
    </row>
    <row r="947" spans="1:1" x14ac:dyDescent="0.2">
      <c r="A947" t="s">
        <v>6871</v>
      </c>
    </row>
    <row r="948" spans="1:1" x14ac:dyDescent="0.2">
      <c r="A948" t="s">
        <v>6872</v>
      </c>
    </row>
    <row r="949" spans="1:1" x14ac:dyDescent="0.2">
      <c r="A949" t="s">
        <v>6873</v>
      </c>
    </row>
    <row r="950" spans="1:1" x14ac:dyDescent="0.2">
      <c r="A950" t="s">
        <v>24707</v>
      </c>
    </row>
    <row r="951" spans="1:1" x14ac:dyDescent="0.2">
      <c r="A951" t="s">
        <v>6876</v>
      </c>
    </row>
    <row r="952" spans="1:1" x14ac:dyDescent="0.2">
      <c r="A952" t="s">
        <v>6877</v>
      </c>
    </row>
    <row r="953" spans="1:1" x14ac:dyDescent="0.2">
      <c r="A953" t="s">
        <v>6878</v>
      </c>
    </row>
    <row r="954" spans="1:1" x14ac:dyDescent="0.2">
      <c r="A954" t="s">
        <v>6880</v>
      </c>
    </row>
    <row r="955" spans="1:1" x14ac:dyDescent="0.2">
      <c r="A955" t="s">
        <v>24708</v>
      </c>
    </row>
    <row r="956" spans="1:1" x14ac:dyDescent="0.2">
      <c r="A956" t="s">
        <v>6881</v>
      </c>
    </row>
    <row r="957" spans="1:1" x14ac:dyDescent="0.2">
      <c r="A957" t="s">
        <v>6882</v>
      </c>
    </row>
    <row r="958" spans="1:1" x14ac:dyDescent="0.2">
      <c r="A958" t="s">
        <v>6884</v>
      </c>
    </row>
    <row r="959" spans="1:1" x14ac:dyDescent="0.2">
      <c r="A959" t="s">
        <v>6885</v>
      </c>
    </row>
    <row r="960" spans="1:1" x14ac:dyDescent="0.2">
      <c r="A960" t="s">
        <v>6887</v>
      </c>
    </row>
    <row r="961" spans="1:1" x14ac:dyDescent="0.2">
      <c r="A961" t="s">
        <v>6888</v>
      </c>
    </row>
    <row r="962" spans="1:1" x14ac:dyDescent="0.2">
      <c r="A962" t="s">
        <v>23974</v>
      </c>
    </row>
    <row r="963" spans="1:1" x14ac:dyDescent="0.2">
      <c r="A963" t="s">
        <v>23975</v>
      </c>
    </row>
    <row r="964" spans="1:1" x14ac:dyDescent="0.2">
      <c r="A964" t="s">
        <v>6891</v>
      </c>
    </row>
    <row r="965" spans="1:1" x14ac:dyDescent="0.2">
      <c r="A965" t="s">
        <v>6892</v>
      </c>
    </row>
    <row r="966" spans="1:1" x14ac:dyDescent="0.2">
      <c r="A966" t="s">
        <v>6896</v>
      </c>
    </row>
    <row r="967" spans="1:1" x14ac:dyDescent="0.2">
      <c r="A967" t="s">
        <v>6897</v>
      </c>
    </row>
    <row r="968" spans="1:1" x14ac:dyDescent="0.2">
      <c r="A968" t="s">
        <v>6898</v>
      </c>
    </row>
    <row r="969" spans="1:1" x14ac:dyDescent="0.2">
      <c r="A969" t="s">
        <v>6901</v>
      </c>
    </row>
    <row r="970" spans="1:1" x14ac:dyDescent="0.2">
      <c r="A970" t="s">
        <v>27751</v>
      </c>
    </row>
    <row r="971" spans="1:1" x14ac:dyDescent="0.2">
      <c r="A971" t="s">
        <v>696</v>
      </c>
    </row>
    <row r="972" spans="1:1" x14ac:dyDescent="0.2">
      <c r="A972" t="s">
        <v>833</v>
      </c>
    </row>
    <row r="973" spans="1:1" x14ac:dyDescent="0.2">
      <c r="A973" t="s">
        <v>6914</v>
      </c>
    </row>
    <row r="974" spans="1:1" x14ac:dyDescent="0.2">
      <c r="A974" t="s">
        <v>1780</v>
      </c>
    </row>
    <row r="975" spans="1:1" x14ac:dyDescent="0.2">
      <c r="A975" t="s">
        <v>1779</v>
      </c>
    </row>
    <row r="976" spans="1:1" x14ac:dyDescent="0.2">
      <c r="A976" t="s">
        <v>2717</v>
      </c>
    </row>
    <row r="977" spans="1:1" x14ac:dyDescent="0.2">
      <c r="A977" t="s">
        <v>6920</v>
      </c>
    </row>
    <row r="978" spans="1:1" x14ac:dyDescent="0.2">
      <c r="A978" t="s">
        <v>6922</v>
      </c>
    </row>
    <row r="979" spans="1:1" x14ac:dyDescent="0.2">
      <c r="A979" t="s">
        <v>27752</v>
      </c>
    </row>
    <row r="980" spans="1:1" x14ac:dyDescent="0.2">
      <c r="A980" t="s">
        <v>27753</v>
      </c>
    </row>
    <row r="981" spans="1:1" x14ac:dyDescent="0.2">
      <c r="A981" t="s">
        <v>27754</v>
      </c>
    </row>
    <row r="982" spans="1:1" x14ac:dyDescent="0.2">
      <c r="A982" t="s">
        <v>24709</v>
      </c>
    </row>
    <row r="983" spans="1:1" x14ac:dyDescent="0.2">
      <c r="A983" t="s">
        <v>6930</v>
      </c>
    </row>
    <row r="984" spans="1:1" x14ac:dyDescent="0.2">
      <c r="A984" t="s">
        <v>6939</v>
      </c>
    </row>
    <row r="985" spans="1:1" x14ac:dyDescent="0.2">
      <c r="A985" t="s">
        <v>6942</v>
      </c>
    </row>
    <row r="986" spans="1:1" x14ac:dyDescent="0.2">
      <c r="A986" t="s">
        <v>6948</v>
      </c>
    </row>
    <row r="987" spans="1:1" x14ac:dyDescent="0.2">
      <c r="A987" t="s">
        <v>6949</v>
      </c>
    </row>
    <row r="988" spans="1:1" x14ac:dyDescent="0.2">
      <c r="A988" t="s">
        <v>27755</v>
      </c>
    </row>
    <row r="989" spans="1:1" x14ac:dyDescent="0.2">
      <c r="A989" t="s">
        <v>27756</v>
      </c>
    </row>
    <row r="990" spans="1:1" x14ac:dyDescent="0.2">
      <c r="A990" t="s">
        <v>27092</v>
      </c>
    </row>
    <row r="991" spans="1:1" x14ac:dyDescent="0.2">
      <c r="A991" t="s">
        <v>6954</v>
      </c>
    </row>
    <row r="992" spans="1:1" x14ac:dyDescent="0.2">
      <c r="A992" t="s">
        <v>23979</v>
      </c>
    </row>
    <row r="993" spans="1:1" x14ac:dyDescent="0.2">
      <c r="A993" t="s">
        <v>24714</v>
      </c>
    </row>
    <row r="994" spans="1:1" x14ac:dyDescent="0.2">
      <c r="A994" t="s">
        <v>6969</v>
      </c>
    </row>
    <row r="995" spans="1:1" x14ac:dyDescent="0.2">
      <c r="A995" t="s">
        <v>6970</v>
      </c>
    </row>
    <row r="996" spans="1:1" x14ac:dyDescent="0.2">
      <c r="A996" t="s">
        <v>6972</v>
      </c>
    </row>
    <row r="997" spans="1:1" x14ac:dyDescent="0.2">
      <c r="A997" t="s">
        <v>24715</v>
      </c>
    </row>
    <row r="998" spans="1:1" x14ac:dyDescent="0.2">
      <c r="A998" t="s">
        <v>6973</v>
      </c>
    </row>
    <row r="999" spans="1:1" x14ac:dyDescent="0.2">
      <c r="A999" t="s">
        <v>6979</v>
      </c>
    </row>
    <row r="1000" spans="1:1" x14ac:dyDescent="0.2">
      <c r="A1000" t="s">
        <v>6980</v>
      </c>
    </row>
    <row r="1001" spans="1:1" x14ac:dyDescent="0.2">
      <c r="A1001" t="s">
        <v>6981</v>
      </c>
    </row>
    <row r="1002" spans="1:1" x14ac:dyDescent="0.2">
      <c r="A1002" t="s">
        <v>6983</v>
      </c>
    </row>
    <row r="1003" spans="1:1" x14ac:dyDescent="0.2">
      <c r="A1003" t="s">
        <v>6984</v>
      </c>
    </row>
    <row r="1004" spans="1:1" x14ac:dyDescent="0.2">
      <c r="A1004" t="s">
        <v>27093</v>
      </c>
    </row>
    <row r="1005" spans="1:1" x14ac:dyDescent="0.2">
      <c r="A1005" t="s">
        <v>24716</v>
      </c>
    </row>
    <row r="1006" spans="1:1" x14ac:dyDescent="0.2">
      <c r="A1006" t="s">
        <v>24717</v>
      </c>
    </row>
    <row r="1007" spans="1:1" x14ac:dyDescent="0.2">
      <c r="A1007" t="s">
        <v>24718</v>
      </c>
    </row>
    <row r="1008" spans="1:1" x14ac:dyDescent="0.2">
      <c r="A1008" t="s">
        <v>835</v>
      </c>
    </row>
    <row r="1009" spans="1:1" x14ac:dyDescent="0.2">
      <c r="A1009" t="s">
        <v>6992</v>
      </c>
    </row>
    <row r="1010" spans="1:1" x14ac:dyDescent="0.2">
      <c r="A1010" t="s">
        <v>27757</v>
      </c>
    </row>
    <row r="1011" spans="1:1" x14ac:dyDescent="0.2">
      <c r="A1011" t="s">
        <v>6996</v>
      </c>
    </row>
    <row r="1012" spans="1:1" x14ac:dyDescent="0.2">
      <c r="A1012" t="s">
        <v>6997</v>
      </c>
    </row>
    <row r="1013" spans="1:1" x14ac:dyDescent="0.2">
      <c r="A1013" t="s">
        <v>7003</v>
      </c>
    </row>
    <row r="1014" spans="1:1" x14ac:dyDescent="0.2">
      <c r="A1014" t="s">
        <v>7004</v>
      </c>
    </row>
    <row r="1015" spans="1:1" x14ac:dyDescent="0.2">
      <c r="A1015" t="s">
        <v>7009</v>
      </c>
    </row>
    <row r="1016" spans="1:1" x14ac:dyDescent="0.2">
      <c r="A1016" t="s">
        <v>7010</v>
      </c>
    </row>
    <row r="1017" spans="1:1" x14ac:dyDescent="0.2">
      <c r="A1017" t="s">
        <v>7019</v>
      </c>
    </row>
    <row r="1018" spans="1:1" x14ac:dyDescent="0.2">
      <c r="A1018" t="s">
        <v>7021</v>
      </c>
    </row>
    <row r="1019" spans="1:1" x14ac:dyDescent="0.2">
      <c r="A1019" t="s">
        <v>7022</v>
      </c>
    </row>
    <row r="1020" spans="1:1" x14ac:dyDescent="0.2">
      <c r="A1020" t="s">
        <v>7030</v>
      </c>
    </row>
    <row r="1021" spans="1:1" x14ac:dyDescent="0.2">
      <c r="A1021" t="s">
        <v>24723</v>
      </c>
    </row>
    <row r="1022" spans="1:1" x14ac:dyDescent="0.2">
      <c r="A1022" t="s">
        <v>7033</v>
      </c>
    </row>
    <row r="1023" spans="1:1" x14ac:dyDescent="0.2">
      <c r="A1023" t="s">
        <v>1709</v>
      </c>
    </row>
    <row r="1024" spans="1:1" x14ac:dyDescent="0.2">
      <c r="A1024" t="s">
        <v>24724</v>
      </c>
    </row>
    <row r="1025" spans="1:1" x14ac:dyDescent="0.2">
      <c r="A1025" t="s">
        <v>7039</v>
      </c>
    </row>
    <row r="1026" spans="1:1" x14ac:dyDescent="0.2">
      <c r="A1026" t="s">
        <v>7042</v>
      </c>
    </row>
    <row r="1027" spans="1:1" x14ac:dyDescent="0.2">
      <c r="A1027" t="s">
        <v>7046</v>
      </c>
    </row>
    <row r="1028" spans="1:1" x14ac:dyDescent="0.2">
      <c r="A1028" t="s">
        <v>7047</v>
      </c>
    </row>
    <row r="1029" spans="1:1" x14ac:dyDescent="0.2">
      <c r="A1029" t="s">
        <v>7050</v>
      </c>
    </row>
    <row r="1030" spans="1:1" x14ac:dyDescent="0.2">
      <c r="A1030" t="s">
        <v>7053</v>
      </c>
    </row>
    <row r="1031" spans="1:1" x14ac:dyDescent="0.2">
      <c r="A1031" t="s">
        <v>7055</v>
      </c>
    </row>
    <row r="1032" spans="1:1" x14ac:dyDescent="0.2">
      <c r="A1032" t="s">
        <v>7056</v>
      </c>
    </row>
    <row r="1033" spans="1:1" x14ac:dyDescent="0.2">
      <c r="A1033" t="s">
        <v>7058</v>
      </c>
    </row>
    <row r="1034" spans="1:1" x14ac:dyDescent="0.2">
      <c r="A1034" t="s">
        <v>7060</v>
      </c>
    </row>
    <row r="1035" spans="1:1" x14ac:dyDescent="0.2">
      <c r="A1035" t="s">
        <v>7061</v>
      </c>
    </row>
    <row r="1036" spans="1:1" x14ac:dyDescent="0.2">
      <c r="A1036" t="s">
        <v>7063</v>
      </c>
    </row>
    <row r="1037" spans="1:1" x14ac:dyDescent="0.2">
      <c r="A1037" t="s">
        <v>7078</v>
      </c>
    </row>
    <row r="1038" spans="1:1" x14ac:dyDescent="0.2">
      <c r="A1038" t="s">
        <v>7079</v>
      </c>
    </row>
    <row r="1039" spans="1:1" x14ac:dyDescent="0.2">
      <c r="A1039" t="s">
        <v>7082</v>
      </c>
    </row>
    <row r="1040" spans="1:1" x14ac:dyDescent="0.2">
      <c r="A1040" t="s">
        <v>27758</v>
      </c>
    </row>
    <row r="1041" spans="1:1" x14ac:dyDescent="0.2">
      <c r="A1041" t="s">
        <v>24730</v>
      </c>
    </row>
    <row r="1042" spans="1:1" x14ac:dyDescent="0.2">
      <c r="A1042" t="s">
        <v>24731</v>
      </c>
    </row>
    <row r="1043" spans="1:1" x14ac:dyDescent="0.2">
      <c r="A1043" t="s">
        <v>7088</v>
      </c>
    </row>
    <row r="1044" spans="1:1" x14ac:dyDescent="0.2">
      <c r="A1044" t="s">
        <v>24733</v>
      </c>
    </row>
    <row r="1045" spans="1:1" x14ac:dyDescent="0.2">
      <c r="A1045" t="s">
        <v>24734</v>
      </c>
    </row>
    <row r="1046" spans="1:1" x14ac:dyDescent="0.2">
      <c r="A1046" t="s">
        <v>7101</v>
      </c>
    </row>
    <row r="1047" spans="1:1" x14ac:dyDescent="0.2">
      <c r="A1047" t="s">
        <v>24735</v>
      </c>
    </row>
    <row r="1048" spans="1:1" x14ac:dyDescent="0.2">
      <c r="A1048" t="s">
        <v>23981</v>
      </c>
    </row>
    <row r="1049" spans="1:1" x14ac:dyDescent="0.2">
      <c r="A1049" t="s">
        <v>7104</v>
      </c>
    </row>
    <row r="1050" spans="1:1" x14ac:dyDescent="0.2">
      <c r="A1050" t="s">
        <v>27097</v>
      </c>
    </row>
    <row r="1051" spans="1:1" x14ac:dyDescent="0.2">
      <c r="A1051" t="s">
        <v>7105</v>
      </c>
    </row>
    <row r="1052" spans="1:1" x14ac:dyDescent="0.2">
      <c r="A1052" t="s">
        <v>24736</v>
      </c>
    </row>
    <row r="1053" spans="1:1" x14ac:dyDescent="0.2">
      <c r="A1053" t="s">
        <v>27098</v>
      </c>
    </row>
    <row r="1054" spans="1:1" x14ac:dyDescent="0.2">
      <c r="A1054" t="s">
        <v>7106</v>
      </c>
    </row>
    <row r="1055" spans="1:1" x14ac:dyDescent="0.2">
      <c r="A1055" t="s">
        <v>24737</v>
      </c>
    </row>
    <row r="1056" spans="1:1" x14ac:dyDescent="0.2">
      <c r="A1056" t="s">
        <v>7109</v>
      </c>
    </row>
    <row r="1057" spans="1:1" x14ac:dyDescent="0.2">
      <c r="A1057" t="s">
        <v>7110</v>
      </c>
    </row>
    <row r="1058" spans="1:1" x14ac:dyDescent="0.2">
      <c r="A1058" t="s">
        <v>24738</v>
      </c>
    </row>
    <row r="1059" spans="1:1" x14ac:dyDescent="0.2">
      <c r="A1059" t="s">
        <v>7112</v>
      </c>
    </row>
    <row r="1060" spans="1:1" x14ac:dyDescent="0.2">
      <c r="A1060" t="s">
        <v>7113</v>
      </c>
    </row>
    <row r="1061" spans="1:1" x14ac:dyDescent="0.2">
      <c r="A1061" t="s">
        <v>7117</v>
      </c>
    </row>
    <row r="1062" spans="1:1" x14ac:dyDescent="0.2">
      <c r="A1062" t="s">
        <v>7118</v>
      </c>
    </row>
    <row r="1063" spans="1:1" x14ac:dyDescent="0.2">
      <c r="A1063" t="s">
        <v>24739</v>
      </c>
    </row>
    <row r="1064" spans="1:1" x14ac:dyDescent="0.2">
      <c r="A1064" t="s">
        <v>24740</v>
      </c>
    </row>
    <row r="1065" spans="1:1" x14ac:dyDescent="0.2">
      <c r="A1065" t="s">
        <v>7120</v>
      </c>
    </row>
    <row r="1066" spans="1:1" x14ac:dyDescent="0.2">
      <c r="A1066" t="s">
        <v>7121</v>
      </c>
    </row>
    <row r="1067" spans="1:1" x14ac:dyDescent="0.2">
      <c r="A1067" t="s">
        <v>7123</v>
      </c>
    </row>
    <row r="1068" spans="1:1" x14ac:dyDescent="0.2">
      <c r="A1068" t="s">
        <v>7124</v>
      </c>
    </row>
    <row r="1069" spans="1:1" x14ac:dyDescent="0.2">
      <c r="A1069" t="s">
        <v>24741</v>
      </c>
    </row>
    <row r="1070" spans="1:1" x14ac:dyDescent="0.2">
      <c r="A1070" t="s">
        <v>7126</v>
      </c>
    </row>
    <row r="1071" spans="1:1" x14ac:dyDescent="0.2">
      <c r="A1071" t="s">
        <v>7129</v>
      </c>
    </row>
    <row r="1072" spans="1:1" x14ac:dyDescent="0.2">
      <c r="A1072" t="s">
        <v>24742</v>
      </c>
    </row>
    <row r="1073" spans="1:1" x14ac:dyDescent="0.2">
      <c r="A1073" t="s">
        <v>7131</v>
      </c>
    </row>
    <row r="1074" spans="1:1" x14ac:dyDescent="0.2">
      <c r="A1074" t="s">
        <v>7132</v>
      </c>
    </row>
    <row r="1075" spans="1:1" x14ac:dyDescent="0.2">
      <c r="A1075" t="s">
        <v>7139</v>
      </c>
    </row>
    <row r="1076" spans="1:1" x14ac:dyDescent="0.2">
      <c r="A1076" t="s">
        <v>7140</v>
      </c>
    </row>
    <row r="1077" spans="1:1" x14ac:dyDescent="0.2">
      <c r="A1077" t="s">
        <v>7143</v>
      </c>
    </row>
    <row r="1078" spans="1:1" x14ac:dyDescent="0.2">
      <c r="A1078" t="s">
        <v>7145</v>
      </c>
    </row>
    <row r="1079" spans="1:1" x14ac:dyDescent="0.2">
      <c r="A1079" t="s">
        <v>7146</v>
      </c>
    </row>
    <row r="1080" spans="1:1" x14ac:dyDescent="0.2">
      <c r="A1080" t="s">
        <v>7154</v>
      </c>
    </row>
    <row r="1081" spans="1:1" x14ac:dyDescent="0.2">
      <c r="A1081" t="s">
        <v>27759</v>
      </c>
    </row>
    <row r="1082" spans="1:1" x14ac:dyDescent="0.2">
      <c r="A1082" t="s">
        <v>7200</v>
      </c>
    </row>
    <row r="1083" spans="1:1" x14ac:dyDescent="0.2">
      <c r="A1083" t="s">
        <v>24747</v>
      </c>
    </row>
    <row r="1084" spans="1:1" x14ac:dyDescent="0.2">
      <c r="A1084" t="s">
        <v>27760</v>
      </c>
    </row>
    <row r="1085" spans="1:1" x14ac:dyDescent="0.2">
      <c r="A1085" t="s">
        <v>7206</v>
      </c>
    </row>
    <row r="1086" spans="1:1" x14ac:dyDescent="0.2">
      <c r="A1086" t="s">
        <v>7304</v>
      </c>
    </row>
    <row r="1087" spans="1:1" x14ac:dyDescent="0.2">
      <c r="A1087" t="s">
        <v>7308</v>
      </c>
    </row>
    <row r="1088" spans="1:1" x14ac:dyDescent="0.2">
      <c r="A1088" t="s">
        <v>7309</v>
      </c>
    </row>
    <row r="1089" spans="1:1" x14ac:dyDescent="0.2">
      <c r="A1089" t="s">
        <v>7325</v>
      </c>
    </row>
    <row r="1090" spans="1:1" x14ac:dyDescent="0.2">
      <c r="A1090" t="s">
        <v>623</v>
      </c>
    </row>
    <row r="1091" spans="1:1" x14ac:dyDescent="0.2">
      <c r="A1091" t="s">
        <v>1641</v>
      </c>
    </row>
    <row r="1092" spans="1:1" x14ac:dyDescent="0.2">
      <c r="A1092" t="s">
        <v>24749</v>
      </c>
    </row>
    <row r="1093" spans="1:1" x14ac:dyDescent="0.2">
      <c r="A1093" t="s">
        <v>7326</v>
      </c>
    </row>
    <row r="1094" spans="1:1" x14ac:dyDescent="0.2">
      <c r="A1094" t="s">
        <v>1643</v>
      </c>
    </row>
    <row r="1095" spans="1:1" x14ac:dyDescent="0.2">
      <c r="A1095" t="s">
        <v>501</v>
      </c>
    </row>
    <row r="1096" spans="1:1" x14ac:dyDescent="0.2">
      <c r="A1096" t="s">
        <v>7328</v>
      </c>
    </row>
    <row r="1097" spans="1:1" x14ac:dyDescent="0.2">
      <c r="A1097" t="s">
        <v>7329</v>
      </c>
    </row>
    <row r="1098" spans="1:1" x14ac:dyDescent="0.2">
      <c r="A1098" t="s">
        <v>7335</v>
      </c>
    </row>
    <row r="1099" spans="1:1" x14ac:dyDescent="0.2">
      <c r="A1099" t="s">
        <v>7337</v>
      </c>
    </row>
    <row r="1100" spans="1:1" x14ac:dyDescent="0.2">
      <c r="A1100" t="s">
        <v>7338</v>
      </c>
    </row>
    <row r="1101" spans="1:1" x14ac:dyDescent="0.2">
      <c r="A1101" t="s">
        <v>7341</v>
      </c>
    </row>
    <row r="1102" spans="1:1" x14ac:dyDescent="0.2">
      <c r="A1102" t="s">
        <v>7342</v>
      </c>
    </row>
    <row r="1103" spans="1:1" x14ac:dyDescent="0.2">
      <c r="A1103" t="s">
        <v>7345</v>
      </c>
    </row>
    <row r="1104" spans="1:1" x14ac:dyDescent="0.2">
      <c r="A1104" t="s">
        <v>7348</v>
      </c>
    </row>
    <row r="1105" spans="1:1" x14ac:dyDescent="0.2">
      <c r="A1105" t="s">
        <v>7350</v>
      </c>
    </row>
    <row r="1106" spans="1:1" x14ac:dyDescent="0.2">
      <c r="A1106" t="s">
        <v>7351</v>
      </c>
    </row>
    <row r="1107" spans="1:1" x14ac:dyDescent="0.2">
      <c r="A1107" t="s">
        <v>7353</v>
      </c>
    </row>
    <row r="1108" spans="1:1" x14ac:dyDescent="0.2">
      <c r="A1108" t="s">
        <v>7354</v>
      </c>
    </row>
    <row r="1109" spans="1:1" x14ac:dyDescent="0.2">
      <c r="A1109" t="s">
        <v>7355</v>
      </c>
    </row>
    <row r="1110" spans="1:1" x14ac:dyDescent="0.2">
      <c r="A1110" t="s">
        <v>7356</v>
      </c>
    </row>
    <row r="1111" spans="1:1" x14ac:dyDescent="0.2">
      <c r="A1111" t="s">
        <v>7361</v>
      </c>
    </row>
    <row r="1112" spans="1:1" x14ac:dyDescent="0.2">
      <c r="A1112" t="s">
        <v>7364</v>
      </c>
    </row>
    <row r="1113" spans="1:1" x14ac:dyDescent="0.2">
      <c r="A1113" t="s">
        <v>7369</v>
      </c>
    </row>
    <row r="1114" spans="1:1" x14ac:dyDescent="0.2">
      <c r="A1114" t="s">
        <v>7372</v>
      </c>
    </row>
    <row r="1115" spans="1:1" x14ac:dyDescent="0.2">
      <c r="A1115" t="s">
        <v>7387</v>
      </c>
    </row>
    <row r="1116" spans="1:1" x14ac:dyDescent="0.2">
      <c r="A1116" t="s">
        <v>7388</v>
      </c>
    </row>
    <row r="1117" spans="1:1" x14ac:dyDescent="0.2">
      <c r="A1117" t="s">
        <v>7390</v>
      </c>
    </row>
    <row r="1118" spans="1:1" x14ac:dyDescent="0.2">
      <c r="A1118" t="s">
        <v>7393</v>
      </c>
    </row>
    <row r="1119" spans="1:1" x14ac:dyDescent="0.2">
      <c r="A1119" t="s">
        <v>7394</v>
      </c>
    </row>
    <row r="1120" spans="1:1" x14ac:dyDescent="0.2">
      <c r="A1120" t="s">
        <v>7409</v>
      </c>
    </row>
    <row r="1121" spans="1:1" x14ac:dyDescent="0.2">
      <c r="A1121" t="s">
        <v>840</v>
      </c>
    </row>
    <row r="1122" spans="1:1" x14ac:dyDescent="0.2">
      <c r="A1122" t="s">
        <v>23982</v>
      </c>
    </row>
    <row r="1123" spans="1:1" x14ac:dyDescent="0.2">
      <c r="A1123" t="s">
        <v>24755</v>
      </c>
    </row>
    <row r="1124" spans="1:1" x14ac:dyDescent="0.2">
      <c r="A1124" t="s">
        <v>7413</v>
      </c>
    </row>
    <row r="1125" spans="1:1" x14ac:dyDescent="0.2">
      <c r="A1125" t="s">
        <v>7417</v>
      </c>
    </row>
    <row r="1126" spans="1:1" x14ac:dyDescent="0.2">
      <c r="A1126" t="s">
        <v>23984</v>
      </c>
    </row>
    <row r="1127" spans="1:1" x14ac:dyDescent="0.2">
      <c r="A1127" t="s">
        <v>27761</v>
      </c>
    </row>
    <row r="1128" spans="1:1" x14ac:dyDescent="0.2">
      <c r="A1128" t="s">
        <v>27762</v>
      </c>
    </row>
    <row r="1129" spans="1:1" x14ac:dyDescent="0.2">
      <c r="A1129" t="s">
        <v>27763</v>
      </c>
    </row>
    <row r="1130" spans="1:1" x14ac:dyDescent="0.2">
      <c r="A1130" t="s">
        <v>24756</v>
      </c>
    </row>
    <row r="1131" spans="1:1" x14ac:dyDescent="0.2">
      <c r="A1131" t="s">
        <v>24759</v>
      </c>
    </row>
    <row r="1132" spans="1:1" x14ac:dyDescent="0.2">
      <c r="A1132" t="s">
        <v>7430</v>
      </c>
    </row>
    <row r="1133" spans="1:1" x14ac:dyDescent="0.2">
      <c r="A1133" t="s">
        <v>7431</v>
      </c>
    </row>
    <row r="1134" spans="1:1" x14ac:dyDescent="0.2">
      <c r="A1134" t="s">
        <v>7440</v>
      </c>
    </row>
    <row r="1135" spans="1:1" x14ac:dyDescent="0.2">
      <c r="A1135" t="s">
        <v>24764</v>
      </c>
    </row>
    <row r="1136" spans="1:1" x14ac:dyDescent="0.2">
      <c r="A1136" t="s">
        <v>24765</v>
      </c>
    </row>
    <row r="1137" spans="1:1" x14ac:dyDescent="0.2">
      <c r="A1137" t="s">
        <v>24767</v>
      </c>
    </row>
    <row r="1138" spans="1:1" x14ac:dyDescent="0.2">
      <c r="A1138" t="s">
        <v>7447</v>
      </c>
    </row>
    <row r="1139" spans="1:1" x14ac:dyDescent="0.2">
      <c r="A1139" t="s">
        <v>24769</v>
      </c>
    </row>
    <row r="1140" spans="1:1" x14ac:dyDescent="0.2">
      <c r="A1140" t="s">
        <v>24770</v>
      </c>
    </row>
    <row r="1141" spans="1:1" x14ac:dyDescent="0.2">
      <c r="A1141" t="s">
        <v>24772</v>
      </c>
    </row>
    <row r="1142" spans="1:1" x14ac:dyDescent="0.2">
      <c r="A1142" t="s">
        <v>24773</v>
      </c>
    </row>
    <row r="1143" spans="1:1" x14ac:dyDescent="0.2">
      <c r="A1143" t="s">
        <v>24774</v>
      </c>
    </row>
    <row r="1144" spans="1:1" x14ac:dyDescent="0.2">
      <c r="A1144" t="s">
        <v>24775</v>
      </c>
    </row>
    <row r="1145" spans="1:1" x14ac:dyDescent="0.2">
      <c r="A1145" t="s">
        <v>24776</v>
      </c>
    </row>
    <row r="1146" spans="1:1" x14ac:dyDescent="0.2">
      <c r="A1146" t="s">
        <v>24777</v>
      </c>
    </row>
    <row r="1147" spans="1:1" x14ac:dyDescent="0.2">
      <c r="A1147" t="s">
        <v>24778</v>
      </c>
    </row>
    <row r="1148" spans="1:1" x14ac:dyDescent="0.2">
      <c r="A1148" t="s">
        <v>7450</v>
      </c>
    </row>
    <row r="1149" spans="1:1" x14ac:dyDescent="0.2">
      <c r="A1149" t="s">
        <v>7452</v>
      </c>
    </row>
    <row r="1150" spans="1:1" x14ac:dyDescent="0.2">
      <c r="A1150" t="s">
        <v>7453</v>
      </c>
    </row>
    <row r="1151" spans="1:1" x14ac:dyDescent="0.2">
      <c r="A1151" t="s">
        <v>24782</v>
      </c>
    </row>
    <row r="1152" spans="1:1" x14ac:dyDescent="0.2">
      <c r="A1152" t="s">
        <v>7458</v>
      </c>
    </row>
    <row r="1153" spans="1:1" x14ac:dyDescent="0.2">
      <c r="A1153" t="s">
        <v>7461</v>
      </c>
    </row>
    <row r="1154" spans="1:1" x14ac:dyDescent="0.2">
      <c r="A1154" t="s">
        <v>699</v>
      </c>
    </row>
    <row r="1155" spans="1:1" x14ac:dyDescent="0.2">
      <c r="A1155" t="s">
        <v>7462</v>
      </c>
    </row>
    <row r="1156" spans="1:1" x14ac:dyDescent="0.2">
      <c r="A1156" t="s">
        <v>7480</v>
      </c>
    </row>
    <row r="1157" spans="1:1" x14ac:dyDescent="0.2">
      <c r="A1157" t="s">
        <v>7485</v>
      </c>
    </row>
    <row r="1158" spans="1:1" x14ac:dyDescent="0.2">
      <c r="A1158" t="s">
        <v>7486</v>
      </c>
    </row>
    <row r="1159" spans="1:1" x14ac:dyDescent="0.2">
      <c r="A1159" t="s">
        <v>7487</v>
      </c>
    </row>
    <row r="1160" spans="1:1" x14ac:dyDescent="0.2">
      <c r="A1160" t="s">
        <v>7488</v>
      </c>
    </row>
    <row r="1161" spans="1:1" x14ac:dyDescent="0.2">
      <c r="A1161" t="s">
        <v>24786</v>
      </c>
    </row>
    <row r="1162" spans="1:1" x14ac:dyDescent="0.2">
      <c r="A1162" t="s">
        <v>7490</v>
      </c>
    </row>
    <row r="1163" spans="1:1" x14ac:dyDescent="0.2">
      <c r="A1163" t="s">
        <v>7494</v>
      </c>
    </row>
    <row r="1164" spans="1:1" x14ac:dyDescent="0.2">
      <c r="A1164" t="s">
        <v>27764</v>
      </c>
    </row>
    <row r="1165" spans="1:1" x14ac:dyDescent="0.2">
      <c r="A1165" t="s">
        <v>7496</v>
      </c>
    </row>
    <row r="1166" spans="1:1" x14ac:dyDescent="0.2">
      <c r="A1166" t="s">
        <v>7501</v>
      </c>
    </row>
    <row r="1167" spans="1:1" x14ac:dyDescent="0.2">
      <c r="A1167" t="s">
        <v>7503</v>
      </c>
    </row>
    <row r="1168" spans="1:1" x14ac:dyDescent="0.2">
      <c r="A1168" t="s">
        <v>7504</v>
      </c>
    </row>
    <row r="1169" spans="1:1" x14ac:dyDescent="0.2">
      <c r="A1169" t="s">
        <v>7505</v>
      </c>
    </row>
    <row r="1170" spans="1:1" x14ac:dyDescent="0.2">
      <c r="A1170" t="s">
        <v>7512</v>
      </c>
    </row>
    <row r="1171" spans="1:1" x14ac:dyDescent="0.2">
      <c r="A1171" t="s">
        <v>27765</v>
      </c>
    </row>
    <row r="1172" spans="1:1" x14ac:dyDescent="0.2">
      <c r="A1172" t="s">
        <v>7517</v>
      </c>
    </row>
    <row r="1173" spans="1:1" x14ac:dyDescent="0.2">
      <c r="A1173" t="s">
        <v>7521</v>
      </c>
    </row>
    <row r="1174" spans="1:1" x14ac:dyDescent="0.2">
      <c r="A1174" t="s">
        <v>24787</v>
      </c>
    </row>
    <row r="1175" spans="1:1" x14ac:dyDescent="0.2">
      <c r="A1175" t="s">
        <v>7526</v>
      </c>
    </row>
    <row r="1176" spans="1:1" x14ac:dyDescent="0.2">
      <c r="A1176" t="s">
        <v>24788</v>
      </c>
    </row>
    <row r="1177" spans="1:1" x14ac:dyDescent="0.2">
      <c r="A1177" t="s">
        <v>505</v>
      </c>
    </row>
    <row r="1178" spans="1:1" x14ac:dyDescent="0.2">
      <c r="A1178" t="s">
        <v>7536</v>
      </c>
    </row>
    <row r="1179" spans="1:1" x14ac:dyDescent="0.2">
      <c r="A1179" t="s">
        <v>27766</v>
      </c>
    </row>
    <row r="1180" spans="1:1" x14ac:dyDescent="0.2">
      <c r="A1180" t="s">
        <v>7539</v>
      </c>
    </row>
    <row r="1181" spans="1:1" x14ac:dyDescent="0.2">
      <c r="A1181" t="s">
        <v>2393</v>
      </c>
    </row>
    <row r="1182" spans="1:1" x14ac:dyDescent="0.2">
      <c r="A1182" t="s">
        <v>7543</v>
      </c>
    </row>
    <row r="1183" spans="1:1" x14ac:dyDescent="0.2">
      <c r="A1183" t="s">
        <v>702</v>
      </c>
    </row>
    <row r="1184" spans="1:1" x14ac:dyDescent="0.2">
      <c r="A1184" t="s">
        <v>24791</v>
      </c>
    </row>
    <row r="1185" spans="1:1" x14ac:dyDescent="0.2">
      <c r="A1185" t="s">
        <v>1858</v>
      </c>
    </row>
    <row r="1186" spans="1:1" x14ac:dyDescent="0.2">
      <c r="A1186" t="s">
        <v>27767</v>
      </c>
    </row>
    <row r="1187" spans="1:1" x14ac:dyDescent="0.2">
      <c r="A1187" t="s">
        <v>7577</v>
      </c>
    </row>
    <row r="1188" spans="1:1" x14ac:dyDescent="0.2">
      <c r="A1188" t="s">
        <v>7586</v>
      </c>
    </row>
    <row r="1189" spans="1:1" x14ac:dyDescent="0.2">
      <c r="A1189" t="s">
        <v>7588</v>
      </c>
    </row>
    <row r="1190" spans="1:1" x14ac:dyDescent="0.2">
      <c r="A1190" t="s">
        <v>7589</v>
      </c>
    </row>
    <row r="1191" spans="1:1" x14ac:dyDescent="0.2">
      <c r="A1191" t="s">
        <v>7592</v>
      </c>
    </row>
    <row r="1192" spans="1:1" x14ac:dyDescent="0.2">
      <c r="A1192" t="s">
        <v>7593</v>
      </c>
    </row>
    <row r="1193" spans="1:1" x14ac:dyDescent="0.2">
      <c r="A1193" t="s">
        <v>7595</v>
      </c>
    </row>
    <row r="1194" spans="1:1" x14ac:dyDescent="0.2">
      <c r="A1194" t="s">
        <v>7596</v>
      </c>
    </row>
    <row r="1195" spans="1:1" x14ac:dyDescent="0.2">
      <c r="A1195" t="s">
        <v>7597</v>
      </c>
    </row>
    <row r="1196" spans="1:1" x14ac:dyDescent="0.2">
      <c r="A1196" t="s">
        <v>27768</v>
      </c>
    </row>
    <row r="1197" spans="1:1" x14ac:dyDescent="0.2">
      <c r="A1197" t="s">
        <v>7602</v>
      </c>
    </row>
    <row r="1198" spans="1:1" x14ac:dyDescent="0.2">
      <c r="A1198" t="s">
        <v>7603</v>
      </c>
    </row>
    <row r="1199" spans="1:1" x14ac:dyDescent="0.2">
      <c r="A1199" t="s">
        <v>7604</v>
      </c>
    </row>
    <row r="1200" spans="1:1" x14ac:dyDescent="0.2">
      <c r="A1200" t="s">
        <v>7606</v>
      </c>
    </row>
    <row r="1201" spans="1:1" x14ac:dyDescent="0.2">
      <c r="A1201" t="s">
        <v>7611</v>
      </c>
    </row>
    <row r="1202" spans="1:1" x14ac:dyDescent="0.2">
      <c r="A1202" t="s">
        <v>23990</v>
      </c>
    </row>
    <row r="1203" spans="1:1" x14ac:dyDescent="0.2">
      <c r="A1203" t="s">
        <v>7623</v>
      </c>
    </row>
    <row r="1204" spans="1:1" x14ac:dyDescent="0.2">
      <c r="A1204" t="s">
        <v>7624</v>
      </c>
    </row>
    <row r="1205" spans="1:1" x14ac:dyDescent="0.2">
      <c r="A1205" t="s">
        <v>7630</v>
      </c>
    </row>
    <row r="1206" spans="1:1" x14ac:dyDescent="0.2">
      <c r="A1206" t="s">
        <v>7631</v>
      </c>
    </row>
    <row r="1207" spans="1:1" x14ac:dyDescent="0.2">
      <c r="A1207" t="s">
        <v>512</v>
      </c>
    </row>
    <row r="1208" spans="1:1" x14ac:dyDescent="0.2">
      <c r="A1208" t="s">
        <v>7632</v>
      </c>
    </row>
    <row r="1209" spans="1:1" x14ac:dyDescent="0.2">
      <c r="A1209" t="s">
        <v>7633</v>
      </c>
    </row>
    <row r="1210" spans="1:1" x14ac:dyDescent="0.2">
      <c r="A1210" t="s">
        <v>7635</v>
      </c>
    </row>
    <row r="1211" spans="1:1" x14ac:dyDescent="0.2">
      <c r="A1211" t="s">
        <v>7639</v>
      </c>
    </row>
    <row r="1212" spans="1:1" x14ac:dyDescent="0.2">
      <c r="A1212" t="s">
        <v>7644</v>
      </c>
    </row>
    <row r="1213" spans="1:1" x14ac:dyDescent="0.2">
      <c r="A1213" t="s">
        <v>24794</v>
      </c>
    </row>
    <row r="1214" spans="1:1" x14ac:dyDescent="0.2">
      <c r="A1214" t="s">
        <v>1789</v>
      </c>
    </row>
    <row r="1215" spans="1:1" x14ac:dyDescent="0.2">
      <c r="A1215" t="s">
        <v>27769</v>
      </c>
    </row>
    <row r="1216" spans="1:1" x14ac:dyDescent="0.2">
      <c r="A1216" t="s">
        <v>7647</v>
      </c>
    </row>
    <row r="1217" spans="1:1" x14ac:dyDescent="0.2">
      <c r="A1217" t="s">
        <v>7648</v>
      </c>
    </row>
    <row r="1218" spans="1:1" x14ac:dyDescent="0.2">
      <c r="A1218" t="s">
        <v>7651</v>
      </c>
    </row>
    <row r="1219" spans="1:1" x14ac:dyDescent="0.2">
      <c r="A1219" t="s">
        <v>7652</v>
      </c>
    </row>
    <row r="1220" spans="1:1" x14ac:dyDescent="0.2">
      <c r="A1220" t="s">
        <v>24796</v>
      </c>
    </row>
    <row r="1221" spans="1:1" x14ac:dyDescent="0.2">
      <c r="A1221" t="s">
        <v>7653</v>
      </c>
    </row>
    <row r="1222" spans="1:1" x14ac:dyDescent="0.2">
      <c r="A1222" t="s">
        <v>7659</v>
      </c>
    </row>
    <row r="1223" spans="1:1" x14ac:dyDescent="0.2">
      <c r="A1223" t="s">
        <v>7665</v>
      </c>
    </row>
    <row r="1224" spans="1:1" x14ac:dyDescent="0.2">
      <c r="A1224" t="s">
        <v>24798</v>
      </c>
    </row>
    <row r="1225" spans="1:1" x14ac:dyDescent="0.2">
      <c r="A1225" t="s">
        <v>7674</v>
      </c>
    </row>
    <row r="1226" spans="1:1" x14ac:dyDescent="0.2">
      <c r="A1226" t="s">
        <v>24800</v>
      </c>
    </row>
    <row r="1227" spans="1:1" x14ac:dyDescent="0.2">
      <c r="A1227" t="s">
        <v>7687</v>
      </c>
    </row>
    <row r="1228" spans="1:1" x14ac:dyDescent="0.2">
      <c r="A1228" t="s">
        <v>7718</v>
      </c>
    </row>
    <row r="1229" spans="1:1" x14ac:dyDescent="0.2">
      <c r="A1229" t="s">
        <v>27770</v>
      </c>
    </row>
    <row r="1230" spans="1:1" x14ac:dyDescent="0.2">
      <c r="A1230" t="s">
        <v>7719</v>
      </c>
    </row>
    <row r="1231" spans="1:1" x14ac:dyDescent="0.2">
      <c r="A1231" t="s">
        <v>7724</v>
      </c>
    </row>
    <row r="1232" spans="1:1" x14ac:dyDescent="0.2">
      <c r="A1232" t="s">
        <v>7729</v>
      </c>
    </row>
    <row r="1233" spans="1:1" x14ac:dyDescent="0.2">
      <c r="A1233" t="s">
        <v>24806</v>
      </c>
    </row>
    <row r="1234" spans="1:1" x14ac:dyDescent="0.2">
      <c r="A1234" t="s">
        <v>27771</v>
      </c>
    </row>
    <row r="1235" spans="1:1" x14ac:dyDescent="0.2">
      <c r="A1235" t="s">
        <v>7755</v>
      </c>
    </row>
    <row r="1236" spans="1:1" x14ac:dyDescent="0.2">
      <c r="A1236" t="s">
        <v>7765</v>
      </c>
    </row>
    <row r="1237" spans="1:1" x14ac:dyDescent="0.2">
      <c r="A1237" t="s">
        <v>7785</v>
      </c>
    </row>
    <row r="1238" spans="1:1" x14ac:dyDescent="0.2">
      <c r="A1238" t="s">
        <v>7792</v>
      </c>
    </row>
    <row r="1239" spans="1:1" x14ac:dyDescent="0.2">
      <c r="A1239" t="s">
        <v>27772</v>
      </c>
    </row>
    <row r="1240" spans="1:1" x14ac:dyDescent="0.2">
      <c r="A1240" t="s">
        <v>7793</v>
      </c>
    </row>
    <row r="1241" spans="1:1" x14ac:dyDescent="0.2">
      <c r="A1241" t="s">
        <v>7794</v>
      </c>
    </row>
    <row r="1242" spans="1:1" x14ac:dyDescent="0.2">
      <c r="A1242" t="s">
        <v>7795</v>
      </c>
    </row>
    <row r="1243" spans="1:1" x14ac:dyDescent="0.2">
      <c r="A1243" t="s">
        <v>7796</v>
      </c>
    </row>
    <row r="1244" spans="1:1" x14ac:dyDescent="0.2">
      <c r="A1244" t="s">
        <v>7797</v>
      </c>
    </row>
    <row r="1245" spans="1:1" x14ac:dyDescent="0.2">
      <c r="A1245" t="s">
        <v>7798</v>
      </c>
    </row>
    <row r="1246" spans="1:1" x14ac:dyDescent="0.2">
      <c r="A1246" t="s">
        <v>7806</v>
      </c>
    </row>
    <row r="1247" spans="1:1" x14ac:dyDescent="0.2">
      <c r="A1247" t="s">
        <v>7811</v>
      </c>
    </row>
    <row r="1248" spans="1:1" x14ac:dyDescent="0.2">
      <c r="A1248" t="s">
        <v>7815</v>
      </c>
    </row>
    <row r="1249" spans="1:1" x14ac:dyDescent="0.2">
      <c r="A1249" t="s">
        <v>7816</v>
      </c>
    </row>
    <row r="1250" spans="1:1" x14ac:dyDescent="0.2">
      <c r="A1250" t="s">
        <v>7817</v>
      </c>
    </row>
    <row r="1251" spans="1:1" x14ac:dyDescent="0.2">
      <c r="A1251" t="s">
        <v>7818</v>
      </c>
    </row>
    <row r="1252" spans="1:1" x14ac:dyDescent="0.2">
      <c r="A1252" t="s">
        <v>7822</v>
      </c>
    </row>
    <row r="1253" spans="1:1" x14ac:dyDescent="0.2">
      <c r="A1253" t="s">
        <v>7824</v>
      </c>
    </row>
    <row r="1254" spans="1:1" x14ac:dyDescent="0.2">
      <c r="A1254" t="s">
        <v>7826</v>
      </c>
    </row>
    <row r="1255" spans="1:1" x14ac:dyDescent="0.2">
      <c r="A1255" t="s">
        <v>7828</v>
      </c>
    </row>
    <row r="1256" spans="1:1" x14ac:dyDescent="0.2">
      <c r="A1256" t="s">
        <v>7831</v>
      </c>
    </row>
    <row r="1257" spans="1:1" x14ac:dyDescent="0.2">
      <c r="A1257" t="s">
        <v>27773</v>
      </c>
    </row>
    <row r="1258" spans="1:1" x14ac:dyDescent="0.2">
      <c r="A1258" t="s">
        <v>7835</v>
      </c>
    </row>
    <row r="1259" spans="1:1" x14ac:dyDescent="0.2">
      <c r="A1259" t="s">
        <v>7837</v>
      </c>
    </row>
    <row r="1260" spans="1:1" x14ac:dyDescent="0.2">
      <c r="A1260" t="s">
        <v>7840</v>
      </c>
    </row>
    <row r="1261" spans="1:1" x14ac:dyDescent="0.2">
      <c r="A1261" t="s">
        <v>7843</v>
      </c>
    </row>
    <row r="1262" spans="1:1" x14ac:dyDescent="0.2">
      <c r="A1262" t="s">
        <v>7844</v>
      </c>
    </row>
    <row r="1263" spans="1:1" x14ac:dyDescent="0.2">
      <c r="A1263" t="s">
        <v>7846</v>
      </c>
    </row>
    <row r="1264" spans="1:1" x14ac:dyDescent="0.2">
      <c r="A1264" t="s">
        <v>7852</v>
      </c>
    </row>
    <row r="1265" spans="1:1" x14ac:dyDescent="0.2">
      <c r="A1265" t="s">
        <v>7854</v>
      </c>
    </row>
    <row r="1266" spans="1:1" x14ac:dyDescent="0.2">
      <c r="A1266" t="s">
        <v>7856</v>
      </c>
    </row>
    <row r="1267" spans="1:1" x14ac:dyDescent="0.2">
      <c r="A1267" t="s">
        <v>7857</v>
      </c>
    </row>
    <row r="1268" spans="1:1" x14ac:dyDescent="0.2">
      <c r="A1268" t="s">
        <v>7859</v>
      </c>
    </row>
    <row r="1269" spans="1:1" x14ac:dyDescent="0.2">
      <c r="A1269" t="s">
        <v>7862</v>
      </c>
    </row>
    <row r="1270" spans="1:1" x14ac:dyDescent="0.2">
      <c r="A1270" t="s">
        <v>7871</v>
      </c>
    </row>
    <row r="1271" spans="1:1" x14ac:dyDescent="0.2">
      <c r="A1271" t="s">
        <v>27774</v>
      </c>
    </row>
    <row r="1272" spans="1:1" x14ac:dyDescent="0.2">
      <c r="A1272" t="s">
        <v>27775</v>
      </c>
    </row>
    <row r="1273" spans="1:1" x14ac:dyDescent="0.2">
      <c r="A1273" t="s">
        <v>7881</v>
      </c>
    </row>
    <row r="1274" spans="1:1" x14ac:dyDescent="0.2">
      <c r="A1274" t="s">
        <v>23996</v>
      </c>
    </row>
    <row r="1275" spans="1:1" x14ac:dyDescent="0.2">
      <c r="A1275" t="s">
        <v>7885</v>
      </c>
    </row>
    <row r="1276" spans="1:1" x14ac:dyDescent="0.2">
      <c r="A1276" t="s">
        <v>7887</v>
      </c>
    </row>
    <row r="1277" spans="1:1" x14ac:dyDescent="0.2">
      <c r="A1277" t="s">
        <v>7888</v>
      </c>
    </row>
    <row r="1278" spans="1:1" x14ac:dyDescent="0.2">
      <c r="A1278" t="s">
        <v>7898</v>
      </c>
    </row>
    <row r="1279" spans="1:1" x14ac:dyDescent="0.2">
      <c r="A1279" t="s">
        <v>7899</v>
      </c>
    </row>
    <row r="1280" spans="1:1" x14ac:dyDescent="0.2">
      <c r="A1280" t="s">
        <v>7901</v>
      </c>
    </row>
    <row r="1281" spans="1:1" x14ac:dyDescent="0.2">
      <c r="A1281" t="s">
        <v>7902</v>
      </c>
    </row>
    <row r="1282" spans="1:1" x14ac:dyDescent="0.2">
      <c r="A1282" t="s">
        <v>7903</v>
      </c>
    </row>
    <row r="1283" spans="1:1" x14ac:dyDescent="0.2">
      <c r="A1283" t="s">
        <v>7904</v>
      </c>
    </row>
    <row r="1284" spans="1:1" x14ac:dyDescent="0.2">
      <c r="A1284" t="s">
        <v>7906</v>
      </c>
    </row>
    <row r="1285" spans="1:1" x14ac:dyDescent="0.2">
      <c r="A1285" t="s">
        <v>7907</v>
      </c>
    </row>
    <row r="1286" spans="1:1" x14ac:dyDescent="0.2">
      <c r="A1286" t="s">
        <v>7908</v>
      </c>
    </row>
    <row r="1287" spans="1:1" x14ac:dyDescent="0.2">
      <c r="A1287" t="s">
        <v>7916</v>
      </c>
    </row>
    <row r="1288" spans="1:1" x14ac:dyDescent="0.2">
      <c r="A1288" t="s">
        <v>7923</v>
      </c>
    </row>
    <row r="1289" spans="1:1" x14ac:dyDescent="0.2">
      <c r="A1289" t="s">
        <v>7932</v>
      </c>
    </row>
    <row r="1290" spans="1:1" x14ac:dyDescent="0.2">
      <c r="A1290" t="s">
        <v>7938</v>
      </c>
    </row>
    <row r="1291" spans="1:1" x14ac:dyDescent="0.2">
      <c r="A1291" t="s">
        <v>24818</v>
      </c>
    </row>
    <row r="1292" spans="1:1" x14ac:dyDescent="0.2">
      <c r="A1292" t="s">
        <v>27119</v>
      </c>
    </row>
    <row r="1293" spans="1:1" x14ac:dyDescent="0.2">
      <c r="A1293" t="s">
        <v>27120</v>
      </c>
    </row>
    <row r="1294" spans="1:1" x14ac:dyDescent="0.2">
      <c r="A1294" t="s">
        <v>27776</v>
      </c>
    </row>
    <row r="1295" spans="1:1" x14ac:dyDescent="0.2">
      <c r="A1295" t="s">
        <v>27777</v>
      </c>
    </row>
    <row r="1296" spans="1:1" x14ac:dyDescent="0.2">
      <c r="A1296" t="s">
        <v>24819</v>
      </c>
    </row>
    <row r="1297" spans="1:1" x14ac:dyDescent="0.2">
      <c r="A1297" t="s">
        <v>7964</v>
      </c>
    </row>
    <row r="1298" spans="1:1" x14ac:dyDescent="0.2">
      <c r="A1298" t="s">
        <v>7969</v>
      </c>
    </row>
    <row r="1299" spans="1:1" x14ac:dyDescent="0.2">
      <c r="A1299" t="s">
        <v>24820</v>
      </c>
    </row>
    <row r="1300" spans="1:1" x14ac:dyDescent="0.2">
      <c r="A1300" t="s">
        <v>7972</v>
      </c>
    </row>
    <row r="1301" spans="1:1" x14ac:dyDescent="0.2">
      <c r="A1301" t="s">
        <v>7979</v>
      </c>
    </row>
    <row r="1302" spans="1:1" x14ac:dyDescent="0.2">
      <c r="A1302" t="s">
        <v>7981</v>
      </c>
    </row>
    <row r="1303" spans="1:1" x14ac:dyDescent="0.2">
      <c r="A1303" t="s">
        <v>7982</v>
      </c>
    </row>
    <row r="1304" spans="1:1" x14ac:dyDescent="0.2">
      <c r="A1304" t="s">
        <v>2260</v>
      </c>
    </row>
    <row r="1305" spans="1:1" x14ac:dyDescent="0.2">
      <c r="A1305" t="s">
        <v>7983</v>
      </c>
    </row>
    <row r="1306" spans="1:1" x14ac:dyDescent="0.2">
      <c r="A1306" t="s">
        <v>7985</v>
      </c>
    </row>
    <row r="1307" spans="1:1" x14ac:dyDescent="0.2">
      <c r="A1307" t="s">
        <v>8001</v>
      </c>
    </row>
    <row r="1308" spans="1:1" x14ac:dyDescent="0.2">
      <c r="A1308" t="s">
        <v>8018</v>
      </c>
    </row>
    <row r="1309" spans="1:1" x14ac:dyDescent="0.2">
      <c r="A1309" t="s">
        <v>24828</v>
      </c>
    </row>
    <row r="1310" spans="1:1" x14ac:dyDescent="0.2">
      <c r="A1310" t="s">
        <v>8036</v>
      </c>
    </row>
    <row r="1311" spans="1:1" x14ac:dyDescent="0.2">
      <c r="A1311" t="s">
        <v>8037</v>
      </c>
    </row>
    <row r="1312" spans="1:1" x14ac:dyDescent="0.2">
      <c r="A1312" t="s">
        <v>8038</v>
      </c>
    </row>
    <row r="1313" spans="1:1" x14ac:dyDescent="0.2">
      <c r="A1313" t="s">
        <v>27122</v>
      </c>
    </row>
    <row r="1314" spans="1:1" x14ac:dyDescent="0.2">
      <c r="A1314" t="s">
        <v>8039</v>
      </c>
    </row>
    <row r="1315" spans="1:1" x14ac:dyDescent="0.2">
      <c r="A1315" t="s">
        <v>27778</v>
      </c>
    </row>
    <row r="1316" spans="1:1" x14ac:dyDescent="0.2">
      <c r="A1316" t="s">
        <v>8040</v>
      </c>
    </row>
    <row r="1317" spans="1:1" x14ac:dyDescent="0.2">
      <c r="A1317" t="s">
        <v>8041</v>
      </c>
    </row>
    <row r="1318" spans="1:1" x14ac:dyDescent="0.2">
      <c r="A1318" t="s">
        <v>27124</v>
      </c>
    </row>
    <row r="1319" spans="1:1" x14ac:dyDescent="0.2">
      <c r="A1319" t="s">
        <v>8042</v>
      </c>
    </row>
    <row r="1320" spans="1:1" x14ac:dyDescent="0.2">
      <c r="A1320" t="s">
        <v>8049</v>
      </c>
    </row>
    <row r="1321" spans="1:1" x14ac:dyDescent="0.2">
      <c r="A1321" t="s">
        <v>8050</v>
      </c>
    </row>
    <row r="1322" spans="1:1" x14ac:dyDescent="0.2">
      <c r="A1322" t="s">
        <v>8051</v>
      </c>
    </row>
    <row r="1323" spans="1:1" x14ac:dyDescent="0.2">
      <c r="A1323" t="s">
        <v>8056</v>
      </c>
    </row>
    <row r="1324" spans="1:1" x14ac:dyDescent="0.2">
      <c r="A1324" t="s">
        <v>8058</v>
      </c>
    </row>
    <row r="1325" spans="1:1" x14ac:dyDescent="0.2">
      <c r="A1325" t="s">
        <v>8059</v>
      </c>
    </row>
    <row r="1326" spans="1:1" x14ac:dyDescent="0.2">
      <c r="A1326" t="s">
        <v>8060</v>
      </c>
    </row>
    <row r="1327" spans="1:1" x14ac:dyDescent="0.2">
      <c r="A1327" t="s">
        <v>23997</v>
      </c>
    </row>
    <row r="1328" spans="1:1" x14ac:dyDescent="0.2">
      <c r="A1328" t="s">
        <v>8063</v>
      </c>
    </row>
    <row r="1329" spans="1:1" x14ac:dyDescent="0.2">
      <c r="A1329" t="s">
        <v>24834</v>
      </c>
    </row>
    <row r="1330" spans="1:1" x14ac:dyDescent="0.2">
      <c r="A1330" t="s">
        <v>24835</v>
      </c>
    </row>
    <row r="1331" spans="1:1" x14ac:dyDescent="0.2">
      <c r="A1331" t="s">
        <v>8088</v>
      </c>
    </row>
    <row r="1332" spans="1:1" x14ac:dyDescent="0.2">
      <c r="A1332" t="s">
        <v>8090</v>
      </c>
    </row>
    <row r="1333" spans="1:1" x14ac:dyDescent="0.2">
      <c r="A1333" t="s">
        <v>8092</v>
      </c>
    </row>
    <row r="1334" spans="1:1" x14ac:dyDescent="0.2">
      <c r="A1334" t="s">
        <v>8093</v>
      </c>
    </row>
    <row r="1335" spans="1:1" x14ac:dyDescent="0.2">
      <c r="A1335" t="s">
        <v>8095</v>
      </c>
    </row>
    <row r="1336" spans="1:1" x14ac:dyDescent="0.2">
      <c r="A1336" t="s">
        <v>8096</v>
      </c>
    </row>
    <row r="1337" spans="1:1" x14ac:dyDescent="0.2">
      <c r="A1337" t="s">
        <v>8097</v>
      </c>
    </row>
    <row r="1338" spans="1:1" x14ac:dyDescent="0.2">
      <c r="A1338" t="s">
        <v>24840</v>
      </c>
    </row>
    <row r="1339" spans="1:1" x14ac:dyDescent="0.2">
      <c r="A1339" t="s">
        <v>24841</v>
      </c>
    </row>
    <row r="1340" spans="1:1" x14ac:dyDescent="0.2">
      <c r="A1340" t="s">
        <v>8102</v>
      </c>
    </row>
    <row r="1341" spans="1:1" x14ac:dyDescent="0.2">
      <c r="A1341" t="s">
        <v>24842</v>
      </c>
    </row>
    <row r="1342" spans="1:1" x14ac:dyDescent="0.2">
      <c r="A1342" t="s">
        <v>8103</v>
      </c>
    </row>
    <row r="1343" spans="1:1" x14ac:dyDescent="0.2">
      <c r="A1343" t="s">
        <v>8104</v>
      </c>
    </row>
    <row r="1344" spans="1:1" x14ac:dyDescent="0.2">
      <c r="A1344" t="s">
        <v>8105</v>
      </c>
    </row>
    <row r="1345" spans="1:1" x14ac:dyDescent="0.2">
      <c r="A1345" t="s">
        <v>8106</v>
      </c>
    </row>
    <row r="1346" spans="1:1" x14ac:dyDescent="0.2">
      <c r="A1346" t="s">
        <v>8108</v>
      </c>
    </row>
    <row r="1347" spans="1:1" x14ac:dyDescent="0.2">
      <c r="A1347" t="s">
        <v>8121</v>
      </c>
    </row>
    <row r="1348" spans="1:1" x14ac:dyDescent="0.2">
      <c r="A1348" t="s">
        <v>706</v>
      </c>
    </row>
    <row r="1349" spans="1:1" x14ac:dyDescent="0.2">
      <c r="A1349" t="s">
        <v>23999</v>
      </c>
    </row>
    <row r="1350" spans="1:1" x14ac:dyDescent="0.2">
      <c r="A1350" t="s">
        <v>8133</v>
      </c>
    </row>
    <row r="1351" spans="1:1" x14ac:dyDescent="0.2">
      <c r="A1351" t="s">
        <v>27779</v>
      </c>
    </row>
    <row r="1352" spans="1:1" x14ac:dyDescent="0.2">
      <c r="A1352" t="s">
        <v>8135</v>
      </c>
    </row>
    <row r="1353" spans="1:1" x14ac:dyDescent="0.2">
      <c r="A1353" t="s">
        <v>24858</v>
      </c>
    </row>
    <row r="1354" spans="1:1" x14ac:dyDescent="0.2">
      <c r="A1354" t="s">
        <v>24859</v>
      </c>
    </row>
    <row r="1355" spans="1:1" x14ac:dyDescent="0.2">
      <c r="A1355" t="s">
        <v>27780</v>
      </c>
    </row>
    <row r="1356" spans="1:1" x14ac:dyDescent="0.2">
      <c r="A1356" t="s">
        <v>8139</v>
      </c>
    </row>
    <row r="1357" spans="1:1" x14ac:dyDescent="0.2">
      <c r="A1357" t="s">
        <v>27781</v>
      </c>
    </row>
    <row r="1358" spans="1:1" x14ac:dyDescent="0.2">
      <c r="A1358" t="s">
        <v>8142</v>
      </c>
    </row>
    <row r="1359" spans="1:1" x14ac:dyDescent="0.2">
      <c r="A1359" t="s">
        <v>8144</v>
      </c>
    </row>
    <row r="1360" spans="1:1" x14ac:dyDescent="0.2">
      <c r="A1360" t="s">
        <v>8148</v>
      </c>
    </row>
    <row r="1361" spans="1:1" x14ac:dyDescent="0.2">
      <c r="A1361" t="s">
        <v>24860</v>
      </c>
    </row>
    <row r="1362" spans="1:1" x14ac:dyDescent="0.2">
      <c r="A1362" t="s">
        <v>24861</v>
      </c>
    </row>
    <row r="1363" spans="1:1" x14ac:dyDescent="0.2">
      <c r="A1363" t="s">
        <v>27782</v>
      </c>
    </row>
    <row r="1364" spans="1:1" x14ac:dyDescent="0.2">
      <c r="A1364" t="s">
        <v>24862</v>
      </c>
    </row>
    <row r="1365" spans="1:1" x14ac:dyDescent="0.2">
      <c r="A1365" t="s">
        <v>8152</v>
      </c>
    </row>
    <row r="1366" spans="1:1" x14ac:dyDescent="0.2">
      <c r="A1366" t="s">
        <v>8153</v>
      </c>
    </row>
    <row r="1367" spans="1:1" x14ac:dyDescent="0.2">
      <c r="A1367" t="s">
        <v>8154</v>
      </c>
    </row>
    <row r="1368" spans="1:1" x14ac:dyDescent="0.2">
      <c r="A1368" t="s">
        <v>24863</v>
      </c>
    </row>
    <row r="1369" spans="1:1" x14ac:dyDescent="0.2">
      <c r="A1369" t="s">
        <v>8157</v>
      </c>
    </row>
    <row r="1370" spans="1:1" x14ac:dyDescent="0.2">
      <c r="A1370" t="s">
        <v>8158</v>
      </c>
    </row>
    <row r="1371" spans="1:1" x14ac:dyDescent="0.2">
      <c r="A1371" t="s">
        <v>8159</v>
      </c>
    </row>
    <row r="1372" spans="1:1" x14ac:dyDescent="0.2">
      <c r="A1372" t="s">
        <v>8162</v>
      </c>
    </row>
    <row r="1373" spans="1:1" x14ac:dyDescent="0.2">
      <c r="A1373" t="s">
        <v>27783</v>
      </c>
    </row>
    <row r="1374" spans="1:1" x14ac:dyDescent="0.2">
      <c r="A1374" t="s">
        <v>27784</v>
      </c>
    </row>
    <row r="1375" spans="1:1" x14ac:dyDescent="0.2">
      <c r="A1375" t="s">
        <v>27785</v>
      </c>
    </row>
    <row r="1376" spans="1:1" x14ac:dyDescent="0.2">
      <c r="A1376" t="s">
        <v>27786</v>
      </c>
    </row>
    <row r="1377" spans="1:1" x14ac:dyDescent="0.2">
      <c r="A1377" t="s">
        <v>27787</v>
      </c>
    </row>
    <row r="1378" spans="1:1" x14ac:dyDescent="0.2">
      <c r="A1378" t="s">
        <v>27788</v>
      </c>
    </row>
    <row r="1379" spans="1:1" x14ac:dyDescent="0.2">
      <c r="A1379" t="s">
        <v>27789</v>
      </c>
    </row>
    <row r="1380" spans="1:1" x14ac:dyDescent="0.2">
      <c r="A1380" t="s">
        <v>27790</v>
      </c>
    </row>
    <row r="1381" spans="1:1" x14ac:dyDescent="0.2">
      <c r="A1381" t="s">
        <v>27791</v>
      </c>
    </row>
    <row r="1382" spans="1:1" x14ac:dyDescent="0.2">
      <c r="A1382" t="s">
        <v>27792</v>
      </c>
    </row>
    <row r="1383" spans="1:1" x14ac:dyDescent="0.2">
      <c r="A1383" t="s">
        <v>27793</v>
      </c>
    </row>
    <row r="1384" spans="1:1" x14ac:dyDescent="0.2">
      <c r="A1384" t="s">
        <v>27794</v>
      </c>
    </row>
    <row r="1385" spans="1:1" x14ac:dyDescent="0.2">
      <c r="A1385" t="s">
        <v>27795</v>
      </c>
    </row>
    <row r="1386" spans="1:1" x14ac:dyDescent="0.2">
      <c r="A1386" t="s">
        <v>27796</v>
      </c>
    </row>
    <row r="1387" spans="1:1" x14ac:dyDescent="0.2">
      <c r="A1387" t="s">
        <v>27797</v>
      </c>
    </row>
    <row r="1388" spans="1:1" x14ac:dyDescent="0.2">
      <c r="A1388" t="s">
        <v>27798</v>
      </c>
    </row>
    <row r="1389" spans="1:1" x14ac:dyDescent="0.2">
      <c r="A1389" t="s">
        <v>8191</v>
      </c>
    </row>
    <row r="1390" spans="1:1" x14ac:dyDescent="0.2">
      <c r="A1390" t="s">
        <v>8192</v>
      </c>
    </row>
    <row r="1391" spans="1:1" x14ac:dyDescent="0.2">
      <c r="A1391" t="s">
        <v>8198</v>
      </c>
    </row>
    <row r="1392" spans="1:1" x14ac:dyDescent="0.2">
      <c r="A1392" t="s">
        <v>24865</v>
      </c>
    </row>
    <row r="1393" spans="1:1" x14ac:dyDescent="0.2">
      <c r="A1393" t="s">
        <v>8199</v>
      </c>
    </row>
    <row r="1394" spans="1:1" x14ac:dyDescent="0.2">
      <c r="A1394" t="s">
        <v>8200</v>
      </c>
    </row>
    <row r="1395" spans="1:1" x14ac:dyDescent="0.2">
      <c r="A1395" t="s">
        <v>8201</v>
      </c>
    </row>
    <row r="1396" spans="1:1" x14ac:dyDescent="0.2">
      <c r="A1396" t="s">
        <v>24866</v>
      </c>
    </row>
    <row r="1397" spans="1:1" x14ac:dyDescent="0.2">
      <c r="A1397" t="s">
        <v>8203</v>
      </c>
    </row>
    <row r="1398" spans="1:1" x14ac:dyDescent="0.2">
      <c r="A1398" t="s">
        <v>8218</v>
      </c>
    </row>
    <row r="1399" spans="1:1" x14ac:dyDescent="0.2">
      <c r="A1399" t="s">
        <v>27799</v>
      </c>
    </row>
    <row r="1400" spans="1:1" x14ac:dyDescent="0.2">
      <c r="A1400" t="s">
        <v>27800</v>
      </c>
    </row>
    <row r="1401" spans="1:1" x14ac:dyDescent="0.2">
      <c r="A1401" t="s">
        <v>27801</v>
      </c>
    </row>
    <row r="1402" spans="1:1" x14ac:dyDescent="0.2">
      <c r="A1402" t="s">
        <v>27802</v>
      </c>
    </row>
    <row r="1403" spans="1:1" x14ac:dyDescent="0.2">
      <c r="A1403" t="s">
        <v>27803</v>
      </c>
    </row>
    <row r="1404" spans="1:1" x14ac:dyDescent="0.2">
      <c r="A1404" t="s">
        <v>27804</v>
      </c>
    </row>
    <row r="1405" spans="1:1" x14ac:dyDescent="0.2">
      <c r="A1405" t="s">
        <v>8234</v>
      </c>
    </row>
    <row r="1406" spans="1:1" x14ac:dyDescent="0.2">
      <c r="A1406" t="s">
        <v>8235</v>
      </c>
    </row>
    <row r="1407" spans="1:1" x14ac:dyDescent="0.2">
      <c r="A1407" t="s">
        <v>27805</v>
      </c>
    </row>
    <row r="1408" spans="1:1" x14ac:dyDescent="0.2">
      <c r="A1408" t="s">
        <v>24869</v>
      </c>
    </row>
    <row r="1409" spans="1:1" x14ac:dyDescent="0.2">
      <c r="A1409" t="s">
        <v>27806</v>
      </c>
    </row>
    <row r="1410" spans="1:1" x14ac:dyDescent="0.2">
      <c r="A1410" t="s">
        <v>27807</v>
      </c>
    </row>
    <row r="1411" spans="1:1" x14ac:dyDescent="0.2">
      <c r="A1411" t="s">
        <v>27808</v>
      </c>
    </row>
    <row r="1412" spans="1:1" x14ac:dyDescent="0.2">
      <c r="A1412" t="s">
        <v>27809</v>
      </c>
    </row>
    <row r="1413" spans="1:1" x14ac:dyDescent="0.2">
      <c r="A1413" t="s">
        <v>27810</v>
      </c>
    </row>
    <row r="1414" spans="1:1" x14ac:dyDescent="0.2">
      <c r="A1414" t="s">
        <v>24870</v>
      </c>
    </row>
    <row r="1415" spans="1:1" x14ac:dyDescent="0.2">
      <c r="A1415" t="s">
        <v>24871</v>
      </c>
    </row>
    <row r="1416" spans="1:1" x14ac:dyDescent="0.2">
      <c r="A1416" t="s">
        <v>27811</v>
      </c>
    </row>
    <row r="1417" spans="1:1" x14ac:dyDescent="0.2">
      <c r="A1417" t="s">
        <v>24872</v>
      </c>
    </row>
    <row r="1418" spans="1:1" x14ac:dyDescent="0.2">
      <c r="A1418" t="s">
        <v>27812</v>
      </c>
    </row>
    <row r="1419" spans="1:1" x14ac:dyDescent="0.2">
      <c r="A1419" t="s">
        <v>8241</v>
      </c>
    </row>
    <row r="1420" spans="1:1" x14ac:dyDescent="0.2">
      <c r="A1420" t="s">
        <v>27813</v>
      </c>
    </row>
    <row r="1421" spans="1:1" x14ac:dyDescent="0.2">
      <c r="A1421" t="s">
        <v>8247</v>
      </c>
    </row>
    <row r="1422" spans="1:1" x14ac:dyDescent="0.2">
      <c r="A1422" t="s">
        <v>24874</v>
      </c>
    </row>
    <row r="1423" spans="1:1" x14ac:dyDescent="0.2">
      <c r="A1423" t="s">
        <v>8252</v>
      </c>
    </row>
    <row r="1424" spans="1:1" x14ac:dyDescent="0.2">
      <c r="A1424" t="s">
        <v>27814</v>
      </c>
    </row>
    <row r="1425" spans="1:1" x14ac:dyDescent="0.2">
      <c r="A1425" t="s">
        <v>8255</v>
      </c>
    </row>
    <row r="1426" spans="1:1" x14ac:dyDescent="0.2">
      <c r="A1426" t="s">
        <v>8256</v>
      </c>
    </row>
    <row r="1427" spans="1:1" x14ac:dyDescent="0.2">
      <c r="A1427" t="s">
        <v>27815</v>
      </c>
    </row>
    <row r="1428" spans="1:1" x14ac:dyDescent="0.2">
      <c r="A1428" t="s">
        <v>8257</v>
      </c>
    </row>
    <row r="1429" spans="1:1" x14ac:dyDescent="0.2">
      <c r="A1429" t="s">
        <v>8258</v>
      </c>
    </row>
    <row r="1430" spans="1:1" x14ac:dyDescent="0.2">
      <c r="A1430" t="s">
        <v>27816</v>
      </c>
    </row>
    <row r="1431" spans="1:1" x14ac:dyDescent="0.2">
      <c r="A1431" t="s">
        <v>8259</v>
      </c>
    </row>
    <row r="1432" spans="1:1" x14ac:dyDescent="0.2">
      <c r="A1432" t="s">
        <v>27817</v>
      </c>
    </row>
    <row r="1433" spans="1:1" x14ac:dyDescent="0.2">
      <c r="A1433" t="s">
        <v>27818</v>
      </c>
    </row>
    <row r="1434" spans="1:1" x14ac:dyDescent="0.2">
      <c r="A1434" t="s">
        <v>27819</v>
      </c>
    </row>
    <row r="1435" spans="1:1" x14ac:dyDescent="0.2">
      <c r="A1435" t="s">
        <v>27820</v>
      </c>
    </row>
    <row r="1436" spans="1:1" x14ac:dyDescent="0.2">
      <c r="A1436" t="s">
        <v>8262</v>
      </c>
    </row>
    <row r="1437" spans="1:1" x14ac:dyDescent="0.2">
      <c r="A1437" t="s">
        <v>24878</v>
      </c>
    </row>
    <row r="1438" spans="1:1" x14ac:dyDescent="0.2">
      <c r="A1438" t="s">
        <v>27821</v>
      </c>
    </row>
    <row r="1439" spans="1:1" x14ac:dyDescent="0.2">
      <c r="A1439" t="s">
        <v>8270</v>
      </c>
    </row>
    <row r="1440" spans="1:1" x14ac:dyDescent="0.2">
      <c r="A1440" t="s">
        <v>518</v>
      </c>
    </row>
    <row r="1441" spans="1:1" x14ac:dyDescent="0.2">
      <c r="A1441" t="s">
        <v>8286</v>
      </c>
    </row>
    <row r="1442" spans="1:1" x14ac:dyDescent="0.2">
      <c r="A1442" t="s">
        <v>8349</v>
      </c>
    </row>
    <row r="1443" spans="1:1" x14ac:dyDescent="0.2">
      <c r="A1443" t="s">
        <v>8356</v>
      </c>
    </row>
    <row r="1444" spans="1:1" x14ac:dyDescent="0.2">
      <c r="A1444" t="s">
        <v>8363</v>
      </c>
    </row>
    <row r="1445" spans="1:1" x14ac:dyDescent="0.2">
      <c r="A1445" t="s">
        <v>24880</v>
      </c>
    </row>
    <row r="1446" spans="1:1" x14ac:dyDescent="0.2">
      <c r="A1446" t="s">
        <v>24881</v>
      </c>
    </row>
    <row r="1447" spans="1:1" x14ac:dyDescent="0.2">
      <c r="A1447" t="s">
        <v>24882</v>
      </c>
    </row>
    <row r="1448" spans="1:1" x14ac:dyDescent="0.2">
      <c r="A1448" t="s">
        <v>8365</v>
      </c>
    </row>
    <row r="1449" spans="1:1" x14ac:dyDescent="0.2">
      <c r="A1449" t="s">
        <v>8368</v>
      </c>
    </row>
    <row r="1450" spans="1:1" x14ac:dyDescent="0.2">
      <c r="A1450" t="s">
        <v>8369</v>
      </c>
    </row>
    <row r="1451" spans="1:1" x14ac:dyDescent="0.2">
      <c r="A1451" t="s">
        <v>8370</v>
      </c>
    </row>
    <row r="1452" spans="1:1" x14ac:dyDescent="0.2">
      <c r="A1452" t="s">
        <v>8373</v>
      </c>
    </row>
    <row r="1453" spans="1:1" x14ac:dyDescent="0.2">
      <c r="A1453" t="s">
        <v>8374</v>
      </c>
    </row>
    <row r="1454" spans="1:1" x14ac:dyDescent="0.2">
      <c r="A1454" t="s">
        <v>24884</v>
      </c>
    </row>
    <row r="1455" spans="1:1" x14ac:dyDescent="0.2">
      <c r="A1455" t="s">
        <v>8376</v>
      </c>
    </row>
    <row r="1456" spans="1:1" x14ac:dyDescent="0.2">
      <c r="A1456" t="s">
        <v>8386</v>
      </c>
    </row>
    <row r="1457" spans="1:1" x14ac:dyDescent="0.2">
      <c r="A1457" t="s">
        <v>8387</v>
      </c>
    </row>
    <row r="1458" spans="1:1" x14ac:dyDescent="0.2">
      <c r="A1458" t="s">
        <v>8388</v>
      </c>
    </row>
    <row r="1459" spans="1:1" x14ac:dyDescent="0.2">
      <c r="A1459" t="s">
        <v>8390</v>
      </c>
    </row>
    <row r="1460" spans="1:1" x14ac:dyDescent="0.2">
      <c r="A1460" t="s">
        <v>8392</v>
      </c>
    </row>
    <row r="1461" spans="1:1" x14ac:dyDescent="0.2">
      <c r="A1461" t="s">
        <v>8394</v>
      </c>
    </row>
    <row r="1462" spans="1:1" x14ac:dyDescent="0.2">
      <c r="A1462" t="s">
        <v>8395</v>
      </c>
    </row>
    <row r="1463" spans="1:1" x14ac:dyDescent="0.2">
      <c r="A1463" t="s">
        <v>8398</v>
      </c>
    </row>
    <row r="1464" spans="1:1" x14ac:dyDescent="0.2">
      <c r="A1464" t="s">
        <v>24887</v>
      </c>
    </row>
    <row r="1465" spans="1:1" x14ac:dyDescent="0.2">
      <c r="A1465" t="s">
        <v>8400</v>
      </c>
    </row>
    <row r="1466" spans="1:1" x14ac:dyDescent="0.2">
      <c r="A1466" t="s">
        <v>24888</v>
      </c>
    </row>
    <row r="1467" spans="1:1" x14ac:dyDescent="0.2">
      <c r="A1467" t="s">
        <v>8401</v>
      </c>
    </row>
    <row r="1468" spans="1:1" x14ac:dyDescent="0.2">
      <c r="A1468" t="s">
        <v>24889</v>
      </c>
    </row>
    <row r="1469" spans="1:1" x14ac:dyDescent="0.2">
      <c r="A1469" t="s">
        <v>8406</v>
      </c>
    </row>
    <row r="1470" spans="1:1" x14ac:dyDescent="0.2">
      <c r="A1470" t="s">
        <v>8407</v>
      </c>
    </row>
    <row r="1471" spans="1:1" x14ac:dyDescent="0.2">
      <c r="A1471" t="s">
        <v>8408</v>
      </c>
    </row>
    <row r="1472" spans="1:1" x14ac:dyDescent="0.2">
      <c r="A1472" t="s">
        <v>8409</v>
      </c>
    </row>
    <row r="1473" spans="1:1" x14ac:dyDescent="0.2">
      <c r="A1473" t="s">
        <v>8410</v>
      </c>
    </row>
    <row r="1474" spans="1:1" x14ac:dyDescent="0.2">
      <c r="A1474" t="s">
        <v>24891</v>
      </c>
    </row>
    <row r="1475" spans="1:1" x14ac:dyDescent="0.2">
      <c r="A1475" t="s">
        <v>8411</v>
      </c>
    </row>
    <row r="1476" spans="1:1" x14ac:dyDescent="0.2">
      <c r="A1476" t="s">
        <v>8412</v>
      </c>
    </row>
    <row r="1477" spans="1:1" x14ac:dyDescent="0.2">
      <c r="A1477" t="s">
        <v>8413</v>
      </c>
    </row>
    <row r="1478" spans="1:1" x14ac:dyDescent="0.2">
      <c r="A1478" t="s">
        <v>8414</v>
      </c>
    </row>
    <row r="1479" spans="1:1" x14ac:dyDescent="0.2">
      <c r="A1479" t="s">
        <v>24892</v>
      </c>
    </row>
    <row r="1480" spans="1:1" x14ac:dyDescent="0.2">
      <c r="A1480" t="s">
        <v>8422</v>
      </c>
    </row>
    <row r="1481" spans="1:1" x14ac:dyDescent="0.2">
      <c r="A1481" t="s">
        <v>8424</v>
      </c>
    </row>
    <row r="1482" spans="1:1" x14ac:dyDescent="0.2">
      <c r="A1482" t="s">
        <v>8425</v>
      </c>
    </row>
    <row r="1483" spans="1:1" x14ac:dyDescent="0.2">
      <c r="A1483" t="s">
        <v>8430</v>
      </c>
    </row>
    <row r="1484" spans="1:1" x14ac:dyDescent="0.2">
      <c r="A1484" t="s">
        <v>8432</v>
      </c>
    </row>
    <row r="1485" spans="1:1" x14ac:dyDescent="0.2">
      <c r="A1485" t="s">
        <v>8435</v>
      </c>
    </row>
    <row r="1486" spans="1:1" x14ac:dyDescent="0.2">
      <c r="A1486" t="s">
        <v>8436</v>
      </c>
    </row>
    <row r="1487" spans="1:1" x14ac:dyDescent="0.2">
      <c r="A1487" t="s">
        <v>8442</v>
      </c>
    </row>
    <row r="1488" spans="1:1" x14ac:dyDescent="0.2">
      <c r="A1488" t="s">
        <v>24901</v>
      </c>
    </row>
    <row r="1489" spans="1:1" x14ac:dyDescent="0.2">
      <c r="A1489" t="s">
        <v>24902</v>
      </c>
    </row>
    <row r="1490" spans="1:1" x14ac:dyDescent="0.2">
      <c r="A1490" t="s">
        <v>8443</v>
      </c>
    </row>
    <row r="1491" spans="1:1" x14ac:dyDescent="0.2">
      <c r="A1491" t="s">
        <v>8444</v>
      </c>
    </row>
    <row r="1492" spans="1:1" x14ac:dyDescent="0.2">
      <c r="A1492" t="s">
        <v>24906</v>
      </c>
    </row>
    <row r="1493" spans="1:1" x14ac:dyDescent="0.2">
      <c r="A1493" t="s">
        <v>8530</v>
      </c>
    </row>
    <row r="1494" spans="1:1" x14ac:dyDescent="0.2">
      <c r="A1494" t="s">
        <v>8535</v>
      </c>
    </row>
    <row r="1495" spans="1:1" x14ac:dyDescent="0.2">
      <c r="A1495" t="s">
        <v>8536</v>
      </c>
    </row>
    <row r="1496" spans="1:1" x14ac:dyDescent="0.2">
      <c r="A1496" t="s">
        <v>8537</v>
      </c>
    </row>
    <row r="1497" spans="1:1" x14ac:dyDescent="0.2">
      <c r="A1497" t="s">
        <v>27822</v>
      </c>
    </row>
    <row r="1498" spans="1:1" x14ac:dyDescent="0.2">
      <c r="A1498" t="s">
        <v>27823</v>
      </c>
    </row>
    <row r="1499" spans="1:1" x14ac:dyDescent="0.2">
      <c r="A1499" t="s">
        <v>27824</v>
      </c>
    </row>
    <row r="1500" spans="1:1" x14ac:dyDescent="0.2">
      <c r="A1500" t="s">
        <v>8551</v>
      </c>
    </row>
    <row r="1501" spans="1:1" x14ac:dyDescent="0.2">
      <c r="A1501" t="s">
        <v>8553</v>
      </c>
    </row>
    <row r="1502" spans="1:1" x14ac:dyDescent="0.2">
      <c r="A1502" t="s">
        <v>24926</v>
      </c>
    </row>
    <row r="1503" spans="1:1" x14ac:dyDescent="0.2">
      <c r="A1503" t="s">
        <v>24927</v>
      </c>
    </row>
    <row r="1504" spans="1:1" x14ac:dyDescent="0.2">
      <c r="A1504" t="s">
        <v>8554</v>
      </c>
    </row>
    <row r="1505" spans="1:1" x14ac:dyDescent="0.2">
      <c r="A1505" t="s">
        <v>8556</v>
      </c>
    </row>
    <row r="1506" spans="1:1" x14ac:dyDescent="0.2">
      <c r="A1506" t="s">
        <v>8559</v>
      </c>
    </row>
    <row r="1507" spans="1:1" x14ac:dyDescent="0.2">
      <c r="A1507" t="s">
        <v>8560</v>
      </c>
    </row>
    <row r="1508" spans="1:1" x14ac:dyDescent="0.2">
      <c r="A1508" t="s">
        <v>27825</v>
      </c>
    </row>
    <row r="1509" spans="1:1" x14ac:dyDescent="0.2">
      <c r="A1509" t="s">
        <v>27826</v>
      </c>
    </row>
    <row r="1510" spans="1:1" x14ac:dyDescent="0.2">
      <c r="A1510" t="s">
        <v>27827</v>
      </c>
    </row>
    <row r="1511" spans="1:1" x14ac:dyDescent="0.2">
      <c r="A1511" t="s">
        <v>27828</v>
      </c>
    </row>
    <row r="1512" spans="1:1" x14ac:dyDescent="0.2">
      <c r="A1512" t="s">
        <v>8563</v>
      </c>
    </row>
    <row r="1513" spans="1:1" x14ac:dyDescent="0.2">
      <c r="A1513" t="s">
        <v>24929</v>
      </c>
    </row>
    <row r="1514" spans="1:1" x14ac:dyDescent="0.2">
      <c r="A1514" t="s">
        <v>8580</v>
      </c>
    </row>
    <row r="1515" spans="1:1" x14ac:dyDescent="0.2">
      <c r="A1515" t="s">
        <v>8583</v>
      </c>
    </row>
    <row r="1516" spans="1:1" x14ac:dyDescent="0.2">
      <c r="A1516" t="s">
        <v>8586</v>
      </c>
    </row>
    <row r="1517" spans="1:1" x14ac:dyDescent="0.2">
      <c r="A1517" t="s">
        <v>8588</v>
      </c>
    </row>
    <row r="1518" spans="1:1" x14ac:dyDescent="0.2">
      <c r="A1518" t="s">
        <v>24931</v>
      </c>
    </row>
    <row r="1519" spans="1:1" x14ac:dyDescent="0.2">
      <c r="A1519" t="s">
        <v>8605</v>
      </c>
    </row>
    <row r="1520" spans="1:1" x14ac:dyDescent="0.2">
      <c r="A1520" t="s">
        <v>8606</v>
      </c>
    </row>
    <row r="1521" spans="1:1" x14ac:dyDescent="0.2">
      <c r="A1521" t="s">
        <v>8607</v>
      </c>
    </row>
    <row r="1522" spans="1:1" x14ac:dyDescent="0.2">
      <c r="A1522" t="s">
        <v>8608</v>
      </c>
    </row>
    <row r="1523" spans="1:1" x14ac:dyDescent="0.2">
      <c r="A1523" t="s">
        <v>8609</v>
      </c>
    </row>
    <row r="1524" spans="1:1" x14ac:dyDescent="0.2">
      <c r="A1524" t="s">
        <v>8611</v>
      </c>
    </row>
    <row r="1525" spans="1:1" x14ac:dyDescent="0.2">
      <c r="A1525" t="s">
        <v>8612</v>
      </c>
    </row>
    <row r="1526" spans="1:1" x14ac:dyDescent="0.2">
      <c r="A1526" t="s">
        <v>8613</v>
      </c>
    </row>
    <row r="1527" spans="1:1" x14ac:dyDescent="0.2">
      <c r="A1527" t="s">
        <v>24934</v>
      </c>
    </row>
    <row r="1528" spans="1:1" x14ac:dyDescent="0.2">
      <c r="A1528" t="s">
        <v>8618</v>
      </c>
    </row>
    <row r="1529" spans="1:1" x14ac:dyDescent="0.2">
      <c r="A1529" t="s">
        <v>8620</v>
      </c>
    </row>
    <row r="1530" spans="1:1" x14ac:dyDescent="0.2">
      <c r="A1530" t="s">
        <v>8621</v>
      </c>
    </row>
    <row r="1531" spans="1:1" x14ac:dyDescent="0.2">
      <c r="A1531" t="s">
        <v>8622</v>
      </c>
    </row>
    <row r="1532" spans="1:1" x14ac:dyDescent="0.2">
      <c r="A1532" t="s">
        <v>8624</v>
      </c>
    </row>
    <row r="1533" spans="1:1" x14ac:dyDescent="0.2">
      <c r="A1533" t="s">
        <v>8633</v>
      </c>
    </row>
    <row r="1534" spans="1:1" x14ac:dyDescent="0.2">
      <c r="A1534" t="s">
        <v>8635</v>
      </c>
    </row>
    <row r="1535" spans="1:1" x14ac:dyDescent="0.2">
      <c r="A1535" t="s">
        <v>8639</v>
      </c>
    </row>
    <row r="1536" spans="1:1" x14ac:dyDescent="0.2">
      <c r="A1536" t="s">
        <v>8645</v>
      </c>
    </row>
    <row r="1537" spans="1:1" x14ac:dyDescent="0.2">
      <c r="A1537" t="s">
        <v>8646</v>
      </c>
    </row>
    <row r="1538" spans="1:1" x14ac:dyDescent="0.2">
      <c r="A1538" t="s">
        <v>8648</v>
      </c>
    </row>
    <row r="1539" spans="1:1" x14ac:dyDescent="0.2">
      <c r="A1539" t="s">
        <v>8649</v>
      </c>
    </row>
    <row r="1540" spans="1:1" x14ac:dyDescent="0.2">
      <c r="A1540" t="s">
        <v>8650</v>
      </c>
    </row>
    <row r="1541" spans="1:1" x14ac:dyDescent="0.2">
      <c r="A1541" t="s">
        <v>8651</v>
      </c>
    </row>
    <row r="1542" spans="1:1" x14ac:dyDescent="0.2">
      <c r="A1542" t="s">
        <v>8652</v>
      </c>
    </row>
    <row r="1543" spans="1:1" x14ac:dyDescent="0.2">
      <c r="A1543" t="s">
        <v>8657</v>
      </c>
    </row>
    <row r="1544" spans="1:1" x14ac:dyDescent="0.2">
      <c r="A1544" t="s">
        <v>8661</v>
      </c>
    </row>
    <row r="1545" spans="1:1" x14ac:dyDescent="0.2">
      <c r="A1545" t="s">
        <v>8665</v>
      </c>
    </row>
    <row r="1546" spans="1:1" x14ac:dyDescent="0.2">
      <c r="A1546" t="s">
        <v>8666</v>
      </c>
    </row>
    <row r="1547" spans="1:1" x14ac:dyDescent="0.2">
      <c r="A1547" t="s">
        <v>8668</v>
      </c>
    </row>
    <row r="1548" spans="1:1" x14ac:dyDescent="0.2">
      <c r="A1548" t="s">
        <v>8670</v>
      </c>
    </row>
    <row r="1549" spans="1:1" x14ac:dyDescent="0.2">
      <c r="A1549" t="s">
        <v>8671</v>
      </c>
    </row>
    <row r="1550" spans="1:1" x14ac:dyDescent="0.2">
      <c r="A1550" t="s">
        <v>24954</v>
      </c>
    </row>
    <row r="1551" spans="1:1" x14ac:dyDescent="0.2">
      <c r="A1551" t="s">
        <v>27140</v>
      </c>
    </row>
    <row r="1552" spans="1:1" x14ac:dyDescent="0.2">
      <c r="A1552" t="s">
        <v>8674</v>
      </c>
    </row>
    <row r="1553" spans="1:1" x14ac:dyDescent="0.2">
      <c r="A1553" t="s">
        <v>27829</v>
      </c>
    </row>
    <row r="1554" spans="1:1" x14ac:dyDescent="0.2">
      <c r="A1554" t="s">
        <v>27830</v>
      </c>
    </row>
    <row r="1555" spans="1:1" x14ac:dyDescent="0.2">
      <c r="A1555" t="s">
        <v>27831</v>
      </c>
    </row>
    <row r="1556" spans="1:1" x14ac:dyDescent="0.2">
      <c r="A1556" t="s">
        <v>27832</v>
      </c>
    </row>
    <row r="1557" spans="1:1" x14ac:dyDescent="0.2">
      <c r="A1557" t="s">
        <v>8681</v>
      </c>
    </row>
    <row r="1558" spans="1:1" x14ac:dyDescent="0.2">
      <c r="A1558" t="s">
        <v>8687</v>
      </c>
    </row>
    <row r="1559" spans="1:1" x14ac:dyDescent="0.2">
      <c r="A1559" t="s">
        <v>8695</v>
      </c>
    </row>
    <row r="1560" spans="1:1" x14ac:dyDescent="0.2">
      <c r="A1560" t="s">
        <v>8697</v>
      </c>
    </row>
    <row r="1561" spans="1:1" x14ac:dyDescent="0.2">
      <c r="A1561" t="s">
        <v>8698</v>
      </c>
    </row>
    <row r="1562" spans="1:1" x14ac:dyDescent="0.2">
      <c r="A1562" t="s">
        <v>8699</v>
      </c>
    </row>
    <row r="1563" spans="1:1" x14ac:dyDescent="0.2">
      <c r="A1563" t="s">
        <v>8700</v>
      </c>
    </row>
    <row r="1564" spans="1:1" x14ac:dyDescent="0.2">
      <c r="A1564" t="s">
        <v>24959</v>
      </c>
    </row>
    <row r="1565" spans="1:1" x14ac:dyDescent="0.2">
      <c r="A1565" t="s">
        <v>8702</v>
      </c>
    </row>
    <row r="1566" spans="1:1" x14ac:dyDescent="0.2">
      <c r="A1566" t="s">
        <v>8703</v>
      </c>
    </row>
    <row r="1567" spans="1:1" x14ac:dyDescent="0.2">
      <c r="A1567" t="s">
        <v>8713</v>
      </c>
    </row>
    <row r="1568" spans="1:1" x14ac:dyDescent="0.2">
      <c r="A1568" t="s">
        <v>8741</v>
      </c>
    </row>
    <row r="1569" spans="1:1" x14ac:dyDescent="0.2">
      <c r="A1569" t="s">
        <v>27833</v>
      </c>
    </row>
    <row r="1570" spans="1:1" x14ac:dyDescent="0.2">
      <c r="A1570" t="s">
        <v>24968</v>
      </c>
    </row>
    <row r="1571" spans="1:1" x14ac:dyDescent="0.2">
      <c r="A1571" t="s">
        <v>8743</v>
      </c>
    </row>
    <row r="1572" spans="1:1" x14ac:dyDescent="0.2">
      <c r="A1572" t="s">
        <v>8747</v>
      </c>
    </row>
    <row r="1573" spans="1:1" x14ac:dyDescent="0.2">
      <c r="A1573" t="s">
        <v>8748</v>
      </c>
    </row>
    <row r="1574" spans="1:1" x14ac:dyDescent="0.2">
      <c r="A1574" t="s">
        <v>8770</v>
      </c>
    </row>
    <row r="1575" spans="1:1" x14ac:dyDescent="0.2">
      <c r="A1575" t="s">
        <v>27834</v>
      </c>
    </row>
    <row r="1576" spans="1:1" x14ac:dyDescent="0.2">
      <c r="A1576" t="s">
        <v>24018</v>
      </c>
    </row>
    <row r="1577" spans="1:1" x14ac:dyDescent="0.2">
      <c r="A1577" t="s">
        <v>8817</v>
      </c>
    </row>
    <row r="1578" spans="1:1" x14ac:dyDescent="0.2">
      <c r="A1578" t="s">
        <v>8943</v>
      </c>
    </row>
    <row r="1579" spans="1:1" x14ac:dyDescent="0.2">
      <c r="A1579" t="s">
        <v>27835</v>
      </c>
    </row>
    <row r="1580" spans="1:1" x14ac:dyDescent="0.2">
      <c r="A1580" t="s">
        <v>27836</v>
      </c>
    </row>
    <row r="1581" spans="1:1" x14ac:dyDescent="0.2">
      <c r="A1581" t="s">
        <v>27837</v>
      </c>
    </row>
    <row r="1582" spans="1:1" x14ac:dyDescent="0.2">
      <c r="A1582" t="s">
        <v>8950</v>
      </c>
    </row>
    <row r="1583" spans="1:1" x14ac:dyDescent="0.2">
      <c r="A1583" t="s">
        <v>8956</v>
      </c>
    </row>
    <row r="1584" spans="1:1" x14ac:dyDescent="0.2">
      <c r="A1584" t="s">
        <v>8957</v>
      </c>
    </row>
    <row r="1585" spans="1:1" x14ac:dyDescent="0.2">
      <c r="A1585" t="s">
        <v>8962</v>
      </c>
    </row>
    <row r="1586" spans="1:1" x14ac:dyDescent="0.2">
      <c r="A1586" t="s">
        <v>8970</v>
      </c>
    </row>
    <row r="1587" spans="1:1" x14ac:dyDescent="0.2">
      <c r="A1587" t="s">
        <v>8989</v>
      </c>
    </row>
    <row r="1588" spans="1:1" x14ac:dyDescent="0.2">
      <c r="A1588" t="s">
        <v>8993</v>
      </c>
    </row>
    <row r="1589" spans="1:1" x14ac:dyDescent="0.2">
      <c r="A1589" t="s">
        <v>8994</v>
      </c>
    </row>
    <row r="1590" spans="1:1" x14ac:dyDescent="0.2">
      <c r="A1590" t="s">
        <v>27838</v>
      </c>
    </row>
    <row r="1591" spans="1:1" x14ac:dyDescent="0.2">
      <c r="A1591" t="s">
        <v>9017</v>
      </c>
    </row>
    <row r="1592" spans="1:1" x14ac:dyDescent="0.2">
      <c r="A1592" t="s">
        <v>9022</v>
      </c>
    </row>
    <row r="1593" spans="1:1" x14ac:dyDescent="0.2">
      <c r="A1593" t="s">
        <v>24975</v>
      </c>
    </row>
    <row r="1594" spans="1:1" x14ac:dyDescent="0.2">
      <c r="A1594" t="s">
        <v>9034</v>
      </c>
    </row>
    <row r="1595" spans="1:1" x14ac:dyDescent="0.2">
      <c r="A1595" t="s">
        <v>24976</v>
      </c>
    </row>
    <row r="1596" spans="1:1" x14ac:dyDescent="0.2">
      <c r="A1596" t="s">
        <v>24977</v>
      </c>
    </row>
    <row r="1597" spans="1:1" x14ac:dyDescent="0.2">
      <c r="A1597" t="s">
        <v>9037</v>
      </c>
    </row>
    <row r="1598" spans="1:1" x14ac:dyDescent="0.2">
      <c r="A1598" t="s">
        <v>24978</v>
      </c>
    </row>
    <row r="1599" spans="1:1" x14ac:dyDescent="0.2">
      <c r="A1599" t="s">
        <v>24979</v>
      </c>
    </row>
    <row r="1600" spans="1:1" x14ac:dyDescent="0.2">
      <c r="A1600" t="s">
        <v>24980</v>
      </c>
    </row>
    <row r="1601" spans="1:1" x14ac:dyDescent="0.2">
      <c r="A1601" t="s">
        <v>9040</v>
      </c>
    </row>
    <row r="1602" spans="1:1" x14ac:dyDescent="0.2">
      <c r="A1602" t="s">
        <v>24981</v>
      </c>
    </row>
    <row r="1603" spans="1:1" x14ac:dyDescent="0.2">
      <c r="A1603" t="s">
        <v>9044</v>
      </c>
    </row>
    <row r="1604" spans="1:1" x14ac:dyDescent="0.2">
      <c r="A1604" t="s">
        <v>9045</v>
      </c>
    </row>
    <row r="1605" spans="1:1" x14ac:dyDescent="0.2">
      <c r="A1605" t="s">
        <v>24982</v>
      </c>
    </row>
    <row r="1606" spans="1:1" x14ac:dyDescent="0.2">
      <c r="A1606" t="s">
        <v>9047</v>
      </c>
    </row>
    <row r="1607" spans="1:1" x14ac:dyDescent="0.2">
      <c r="A1607" t="s">
        <v>9048</v>
      </c>
    </row>
    <row r="1608" spans="1:1" x14ac:dyDescent="0.2">
      <c r="A1608" t="s">
        <v>24983</v>
      </c>
    </row>
    <row r="1609" spans="1:1" x14ac:dyDescent="0.2">
      <c r="A1609" t="s">
        <v>24984</v>
      </c>
    </row>
    <row r="1610" spans="1:1" x14ac:dyDescent="0.2">
      <c r="A1610" t="s">
        <v>24985</v>
      </c>
    </row>
    <row r="1611" spans="1:1" x14ac:dyDescent="0.2">
      <c r="A1611" t="s">
        <v>24986</v>
      </c>
    </row>
    <row r="1612" spans="1:1" x14ac:dyDescent="0.2">
      <c r="A1612" t="s">
        <v>24988</v>
      </c>
    </row>
    <row r="1613" spans="1:1" x14ac:dyDescent="0.2">
      <c r="A1613" t="s">
        <v>24990</v>
      </c>
    </row>
    <row r="1614" spans="1:1" x14ac:dyDescent="0.2">
      <c r="A1614" t="s">
        <v>24991</v>
      </c>
    </row>
    <row r="1615" spans="1:1" x14ac:dyDescent="0.2">
      <c r="A1615" t="s">
        <v>9049</v>
      </c>
    </row>
    <row r="1616" spans="1:1" x14ac:dyDescent="0.2">
      <c r="A1616" t="s">
        <v>24992</v>
      </c>
    </row>
    <row r="1617" spans="1:1" x14ac:dyDescent="0.2">
      <c r="A1617" t="s">
        <v>24993</v>
      </c>
    </row>
    <row r="1618" spans="1:1" x14ac:dyDescent="0.2">
      <c r="A1618" t="s">
        <v>24994</v>
      </c>
    </row>
    <row r="1619" spans="1:1" x14ac:dyDescent="0.2">
      <c r="A1619" t="s">
        <v>9050</v>
      </c>
    </row>
    <row r="1620" spans="1:1" x14ac:dyDescent="0.2">
      <c r="A1620" t="s">
        <v>24996</v>
      </c>
    </row>
    <row r="1621" spans="1:1" x14ac:dyDescent="0.2">
      <c r="A1621" t="s">
        <v>24997</v>
      </c>
    </row>
    <row r="1622" spans="1:1" x14ac:dyDescent="0.2">
      <c r="A1622" t="s">
        <v>24998</v>
      </c>
    </row>
    <row r="1623" spans="1:1" x14ac:dyDescent="0.2">
      <c r="A1623" t="s">
        <v>9053</v>
      </c>
    </row>
    <row r="1624" spans="1:1" x14ac:dyDescent="0.2">
      <c r="A1624" t="s">
        <v>9054</v>
      </c>
    </row>
    <row r="1625" spans="1:1" x14ac:dyDescent="0.2">
      <c r="A1625" t="s">
        <v>9055</v>
      </c>
    </row>
    <row r="1626" spans="1:1" x14ac:dyDescent="0.2">
      <c r="A1626" t="s">
        <v>9056</v>
      </c>
    </row>
    <row r="1627" spans="1:1" x14ac:dyDescent="0.2">
      <c r="A1627" t="s">
        <v>24999</v>
      </c>
    </row>
    <row r="1628" spans="1:1" x14ac:dyDescent="0.2">
      <c r="A1628" t="s">
        <v>9058</v>
      </c>
    </row>
    <row r="1629" spans="1:1" x14ac:dyDescent="0.2">
      <c r="A1629" t="s">
        <v>9060</v>
      </c>
    </row>
    <row r="1630" spans="1:1" x14ac:dyDescent="0.2">
      <c r="A1630" t="s">
        <v>9063</v>
      </c>
    </row>
    <row r="1631" spans="1:1" x14ac:dyDescent="0.2">
      <c r="A1631" t="s">
        <v>27144</v>
      </c>
    </row>
    <row r="1632" spans="1:1" x14ac:dyDescent="0.2">
      <c r="A1632" t="s">
        <v>2019</v>
      </c>
    </row>
    <row r="1633" spans="1:1" x14ac:dyDescent="0.2">
      <c r="A1633" t="s">
        <v>9076</v>
      </c>
    </row>
    <row r="1634" spans="1:1" x14ac:dyDescent="0.2">
      <c r="A1634" t="s">
        <v>9077</v>
      </c>
    </row>
    <row r="1635" spans="1:1" x14ac:dyDescent="0.2">
      <c r="A1635" t="s">
        <v>9078</v>
      </c>
    </row>
    <row r="1636" spans="1:1" x14ac:dyDescent="0.2">
      <c r="A1636" t="s">
        <v>9082</v>
      </c>
    </row>
    <row r="1637" spans="1:1" x14ac:dyDescent="0.2">
      <c r="A1637" t="s">
        <v>9089</v>
      </c>
    </row>
    <row r="1638" spans="1:1" x14ac:dyDescent="0.2">
      <c r="A1638" t="s">
        <v>9115</v>
      </c>
    </row>
    <row r="1639" spans="1:1" x14ac:dyDescent="0.2">
      <c r="A1639" t="s">
        <v>9116</v>
      </c>
    </row>
    <row r="1640" spans="1:1" x14ac:dyDescent="0.2">
      <c r="A1640" t="s">
        <v>9130</v>
      </c>
    </row>
    <row r="1641" spans="1:1" x14ac:dyDescent="0.2">
      <c r="A1641" t="s">
        <v>9131</v>
      </c>
    </row>
    <row r="1642" spans="1:1" x14ac:dyDescent="0.2">
      <c r="A1642" t="s">
        <v>9138</v>
      </c>
    </row>
    <row r="1643" spans="1:1" x14ac:dyDescent="0.2">
      <c r="A1643" t="s">
        <v>9140</v>
      </c>
    </row>
    <row r="1644" spans="1:1" x14ac:dyDescent="0.2">
      <c r="A1644" t="s">
        <v>9141</v>
      </c>
    </row>
    <row r="1645" spans="1:1" x14ac:dyDescent="0.2">
      <c r="A1645" t="s">
        <v>9143</v>
      </c>
    </row>
    <row r="1646" spans="1:1" x14ac:dyDescent="0.2">
      <c r="A1646" t="s">
        <v>9147</v>
      </c>
    </row>
    <row r="1647" spans="1:1" x14ac:dyDescent="0.2">
      <c r="A1647" t="s">
        <v>524</v>
      </c>
    </row>
    <row r="1648" spans="1:1" x14ac:dyDescent="0.2">
      <c r="A1648" t="s">
        <v>25005</v>
      </c>
    </row>
    <row r="1649" spans="1:1" x14ac:dyDescent="0.2">
      <c r="A1649" t="s">
        <v>9157</v>
      </c>
    </row>
    <row r="1650" spans="1:1" x14ac:dyDescent="0.2">
      <c r="A1650" t="s">
        <v>9199</v>
      </c>
    </row>
    <row r="1651" spans="1:1" x14ac:dyDescent="0.2">
      <c r="A1651" t="s">
        <v>9200</v>
      </c>
    </row>
    <row r="1652" spans="1:1" x14ac:dyDescent="0.2">
      <c r="A1652" t="s">
        <v>27839</v>
      </c>
    </row>
    <row r="1653" spans="1:1" x14ac:dyDescent="0.2">
      <c r="A1653" t="s">
        <v>27840</v>
      </c>
    </row>
    <row r="1654" spans="1:1" x14ac:dyDescent="0.2">
      <c r="A1654" t="s">
        <v>27841</v>
      </c>
    </row>
    <row r="1655" spans="1:1" x14ac:dyDescent="0.2">
      <c r="A1655" t="s">
        <v>9204</v>
      </c>
    </row>
    <row r="1656" spans="1:1" x14ac:dyDescent="0.2">
      <c r="A1656" t="s">
        <v>25010</v>
      </c>
    </row>
    <row r="1657" spans="1:1" x14ac:dyDescent="0.2">
      <c r="A1657" t="s">
        <v>9209</v>
      </c>
    </row>
    <row r="1658" spans="1:1" x14ac:dyDescent="0.2">
      <c r="A1658" t="s">
        <v>9210</v>
      </c>
    </row>
    <row r="1659" spans="1:1" x14ac:dyDescent="0.2">
      <c r="A1659" t="s">
        <v>9211</v>
      </c>
    </row>
    <row r="1660" spans="1:1" x14ac:dyDescent="0.2">
      <c r="A1660" t="s">
        <v>9212</v>
      </c>
    </row>
    <row r="1661" spans="1:1" x14ac:dyDescent="0.2">
      <c r="A1661" t="s">
        <v>9230</v>
      </c>
    </row>
    <row r="1662" spans="1:1" x14ac:dyDescent="0.2">
      <c r="A1662" t="s">
        <v>9231</v>
      </c>
    </row>
    <row r="1663" spans="1:1" x14ac:dyDescent="0.2">
      <c r="A1663" t="s">
        <v>2021</v>
      </c>
    </row>
    <row r="1664" spans="1:1" x14ac:dyDescent="0.2">
      <c r="A1664" t="s">
        <v>9242</v>
      </c>
    </row>
    <row r="1665" spans="1:1" x14ac:dyDescent="0.2">
      <c r="A1665" t="s">
        <v>2047</v>
      </c>
    </row>
    <row r="1666" spans="1:1" x14ac:dyDescent="0.2">
      <c r="A1666" t="s">
        <v>929</v>
      </c>
    </row>
    <row r="1667" spans="1:1" x14ac:dyDescent="0.2">
      <c r="A1667" t="s">
        <v>9245</v>
      </c>
    </row>
    <row r="1668" spans="1:1" x14ac:dyDescent="0.2">
      <c r="A1668" t="s">
        <v>9246</v>
      </c>
    </row>
    <row r="1669" spans="1:1" x14ac:dyDescent="0.2">
      <c r="A1669" t="s">
        <v>9254</v>
      </c>
    </row>
    <row r="1670" spans="1:1" x14ac:dyDescent="0.2">
      <c r="A1670" t="s">
        <v>25011</v>
      </c>
    </row>
    <row r="1671" spans="1:1" x14ac:dyDescent="0.2">
      <c r="A1671" t="s">
        <v>27842</v>
      </c>
    </row>
    <row r="1672" spans="1:1" x14ac:dyDescent="0.2">
      <c r="A1672" t="s">
        <v>27843</v>
      </c>
    </row>
    <row r="1673" spans="1:1" x14ac:dyDescent="0.2">
      <c r="A1673" t="s">
        <v>27844</v>
      </c>
    </row>
    <row r="1674" spans="1:1" x14ac:dyDescent="0.2">
      <c r="A1674" t="s">
        <v>25013</v>
      </c>
    </row>
    <row r="1675" spans="1:1" x14ac:dyDescent="0.2">
      <c r="A1675" t="s">
        <v>9267</v>
      </c>
    </row>
    <row r="1676" spans="1:1" x14ac:dyDescent="0.2">
      <c r="A1676" t="s">
        <v>27845</v>
      </c>
    </row>
    <row r="1677" spans="1:1" x14ac:dyDescent="0.2">
      <c r="A1677" t="s">
        <v>27846</v>
      </c>
    </row>
    <row r="1678" spans="1:1" x14ac:dyDescent="0.2">
      <c r="A1678" t="s">
        <v>27847</v>
      </c>
    </row>
    <row r="1679" spans="1:1" x14ac:dyDescent="0.2">
      <c r="A1679" t="s">
        <v>9273</v>
      </c>
    </row>
    <row r="1680" spans="1:1" x14ac:dyDescent="0.2">
      <c r="A1680" t="s">
        <v>9274</v>
      </c>
    </row>
    <row r="1681" spans="1:1" x14ac:dyDescent="0.2">
      <c r="A1681" t="s">
        <v>9277</v>
      </c>
    </row>
    <row r="1682" spans="1:1" x14ac:dyDescent="0.2">
      <c r="A1682" t="s">
        <v>9278</v>
      </c>
    </row>
    <row r="1683" spans="1:1" x14ac:dyDescent="0.2">
      <c r="A1683" t="s">
        <v>9279</v>
      </c>
    </row>
    <row r="1684" spans="1:1" x14ac:dyDescent="0.2">
      <c r="A1684" t="s">
        <v>9285</v>
      </c>
    </row>
    <row r="1685" spans="1:1" x14ac:dyDescent="0.2">
      <c r="A1685" t="s">
        <v>9288</v>
      </c>
    </row>
    <row r="1686" spans="1:1" x14ac:dyDescent="0.2">
      <c r="A1686" t="s">
        <v>9294</v>
      </c>
    </row>
    <row r="1687" spans="1:1" x14ac:dyDescent="0.2">
      <c r="A1687" t="s">
        <v>27151</v>
      </c>
    </row>
    <row r="1688" spans="1:1" x14ac:dyDescent="0.2">
      <c r="A1688" t="s">
        <v>9347</v>
      </c>
    </row>
    <row r="1689" spans="1:1" x14ac:dyDescent="0.2">
      <c r="A1689" t="s">
        <v>27848</v>
      </c>
    </row>
    <row r="1690" spans="1:1" x14ac:dyDescent="0.2">
      <c r="A1690" t="s">
        <v>9353</v>
      </c>
    </row>
    <row r="1691" spans="1:1" x14ac:dyDescent="0.2">
      <c r="A1691" t="s">
        <v>9362</v>
      </c>
    </row>
    <row r="1692" spans="1:1" x14ac:dyDescent="0.2">
      <c r="A1692" t="s">
        <v>9368</v>
      </c>
    </row>
    <row r="1693" spans="1:1" x14ac:dyDescent="0.2">
      <c r="A1693" t="s">
        <v>1902</v>
      </c>
    </row>
    <row r="1694" spans="1:1" x14ac:dyDescent="0.2">
      <c r="A1694" t="s">
        <v>9379</v>
      </c>
    </row>
    <row r="1695" spans="1:1" x14ac:dyDescent="0.2">
      <c r="A1695" t="s">
        <v>9383</v>
      </c>
    </row>
    <row r="1696" spans="1:1" x14ac:dyDescent="0.2">
      <c r="A1696" t="s">
        <v>9388</v>
      </c>
    </row>
    <row r="1697" spans="1:1" x14ac:dyDescent="0.2">
      <c r="A1697" t="s">
        <v>9389</v>
      </c>
    </row>
    <row r="1698" spans="1:1" x14ac:dyDescent="0.2">
      <c r="A1698" t="s">
        <v>9391</v>
      </c>
    </row>
    <row r="1699" spans="1:1" x14ac:dyDescent="0.2">
      <c r="A1699" t="s">
        <v>9399</v>
      </c>
    </row>
    <row r="1700" spans="1:1" x14ac:dyDescent="0.2">
      <c r="A1700" t="s">
        <v>9407</v>
      </c>
    </row>
    <row r="1701" spans="1:1" x14ac:dyDescent="0.2">
      <c r="A1701" t="s">
        <v>9417</v>
      </c>
    </row>
    <row r="1702" spans="1:1" x14ac:dyDescent="0.2">
      <c r="A1702" t="s">
        <v>9445</v>
      </c>
    </row>
    <row r="1703" spans="1:1" x14ac:dyDescent="0.2">
      <c r="A1703" t="s">
        <v>9453</v>
      </c>
    </row>
    <row r="1704" spans="1:1" x14ac:dyDescent="0.2">
      <c r="A1704" t="s">
        <v>9464</v>
      </c>
    </row>
    <row r="1705" spans="1:1" x14ac:dyDescent="0.2">
      <c r="A1705" t="s">
        <v>9465</v>
      </c>
    </row>
    <row r="1706" spans="1:1" x14ac:dyDescent="0.2">
      <c r="A1706" t="s">
        <v>9466</v>
      </c>
    </row>
    <row r="1707" spans="1:1" x14ac:dyDescent="0.2">
      <c r="A1707" t="s">
        <v>27849</v>
      </c>
    </row>
    <row r="1708" spans="1:1" x14ac:dyDescent="0.2">
      <c r="A1708" t="s">
        <v>9474</v>
      </c>
    </row>
    <row r="1709" spans="1:1" x14ac:dyDescent="0.2">
      <c r="A1709" t="s">
        <v>27850</v>
      </c>
    </row>
    <row r="1710" spans="1:1" x14ac:dyDescent="0.2">
      <c r="A1710" t="s">
        <v>25022</v>
      </c>
    </row>
    <row r="1711" spans="1:1" x14ac:dyDescent="0.2">
      <c r="A1711" t="s">
        <v>9477</v>
      </c>
    </row>
    <row r="1712" spans="1:1" x14ac:dyDescent="0.2">
      <c r="A1712" t="s">
        <v>25023</v>
      </c>
    </row>
    <row r="1713" spans="1:1" x14ac:dyDescent="0.2">
      <c r="A1713" t="s">
        <v>9479</v>
      </c>
    </row>
    <row r="1714" spans="1:1" x14ac:dyDescent="0.2">
      <c r="A1714" t="s">
        <v>9480</v>
      </c>
    </row>
    <row r="1715" spans="1:1" x14ac:dyDescent="0.2">
      <c r="A1715" t="s">
        <v>25029</v>
      </c>
    </row>
    <row r="1716" spans="1:1" x14ac:dyDescent="0.2">
      <c r="A1716" t="s">
        <v>27851</v>
      </c>
    </row>
    <row r="1717" spans="1:1" x14ac:dyDescent="0.2">
      <c r="A1717" t="s">
        <v>9484</v>
      </c>
    </row>
    <row r="1718" spans="1:1" x14ac:dyDescent="0.2">
      <c r="A1718" t="s">
        <v>9485</v>
      </c>
    </row>
    <row r="1719" spans="1:1" x14ac:dyDescent="0.2">
      <c r="A1719" t="s">
        <v>9486</v>
      </c>
    </row>
    <row r="1720" spans="1:1" x14ac:dyDescent="0.2">
      <c r="A1720" t="s">
        <v>9487</v>
      </c>
    </row>
    <row r="1721" spans="1:1" x14ac:dyDescent="0.2">
      <c r="A1721" t="s">
        <v>9504</v>
      </c>
    </row>
    <row r="1722" spans="1:1" x14ac:dyDescent="0.2">
      <c r="A1722" t="s">
        <v>9508</v>
      </c>
    </row>
    <row r="1723" spans="1:1" x14ac:dyDescent="0.2">
      <c r="A1723" t="s">
        <v>9512</v>
      </c>
    </row>
    <row r="1724" spans="1:1" x14ac:dyDescent="0.2">
      <c r="A1724" t="s">
        <v>9518</v>
      </c>
    </row>
    <row r="1725" spans="1:1" x14ac:dyDescent="0.2">
      <c r="A1725" t="s">
        <v>9520</v>
      </c>
    </row>
    <row r="1726" spans="1:1" x14ac:dyDescent="0.2">
      <c r="A1726" t="s">
        <v>9523</v>
      </c>
    </row>
    <row r="1727" spans="1:1" x14ac:dyDescent="0.2">
      <c r="A1727" t="s">
        <v>9524</v>
      </c>
    </row>
    <row r="1728" spans="1:1" x14ac:dyDescent="0.2">
      <c r="A1728" t="s">
        <v>9527</v>
      </c>
    </row>
    <row r="1729" spans="1:1" x14ac:dyDescent="0.2">
      <c r="A1729" t="s">
        <v>25030</v>
      </c>
    </row>
    <row r="1730" spans="1:1" x14ac:dyDescent="0.2">
      <c r="A1730" t="s">
        <v>25031</v>
      </c>
    </row>
    <row r="1731" spans="1:1" x14ac:dyDescent="0.2">
      <c r="A1731" t="s">
        <v>27852</v>
      </c>
    </row>
    <row r="1732" spans="1:1" x14ac:dyDescent="0.2">
      <c r="A1732" t="s">
        <v>9534</v>
      </c>
    </row>
    <row r="1733" spans="1:1" x14ac:dyDescent="0.2">
      <c r="A1733" t="s">
        <v>27152</v>
      </c>
    </row>
    <row r="1734" spans="1:1" x14ac:dyDescent="0.2">
      <c r="A1734" t="s">
        <v>713</v>
      </c>
    </row>
    <row r="1735" spans="1:1" x14ac:dyDescent="0.2">
      <c r="A1735" t="s">
        <v>9538</v>
      </c>
    </row>
    <row r="1736" spans="1:1" x14ac:dyDescent="0.2">
      <c r="A1736" t="s">
        <v>9539</v>
      </c>
    </row>
    <row r="1737" spans="1:1" x14ac:dyDescent="0.2">
      <c r="A1737" t="s">
        <v>27853</v>
      </c>
    </row>
    <row r="1738" spans="1:1" x14ac:dyDescent="0.2">
      <c r="A1738" t="s">
        <v>25040</v>
      </c>
    </row>
    <row r="1739" spans="1:1" x14ac:dyDescent="0.2">
      <c r="A1739" t="s">
        <v>9543</v>
      </c>
    </row>
    <row r="1740" spans="1:1" x14ac:dyDescent="0.2">
      <c r="A1740" t="s">
        <v>9547</v>
      </c>
    </row>
    <row r="1741" spans="1:1" x14ac:dyDescent="0.2">
      <c r="A1741" t="s">
        <v>9551</v>
      </c>
    </row>
    <row r="1742" spans="1:1" x14ac:dyDescent="0.2">
      <c r="A1742" t="s">
        <v>9552</v>
      </c>
    </row>
    <row r="1743" spans="1:1" x14ac:dyDescent="0.2">
      <c r="A1743" t="s">
        <v>9554</v>
      </c>
    </row>
    <row r="1744" spans="1:1" x14ac:dyDescent="0.2">
      <c r="A1744" t="s">
        <v>24053</v>
      </c>
    </row>
    <row r="1745" spans="1:1" x14ac:dyDescent="0.2">
      <c r="A1745" t="s">
        <v>9559</v>
      </c>
    </row>
    <row r="1746" spans="1:1" x14ac:dyDescent="0.2">
      <c r="A1746" t="s">
        <v>9564</v>
      </c>
    </row>
    <row r="1747" spans="1:1" x14ac:dyDescent="0.2">
      <c r="A1747" t="s">
        <v>9567</v>
      </c>
    </row>
    <row r="1748" spans="1:1" x14ac:dyDescent="0.2">
      <c r="A1748" t="s">
        <v>9569</v>
      </c>
    </row>
    <row r="1749" spans="1:1" x14ac:dyDescent="0.2">
      <c r="A1749" t="s">
        <v>9570</v>
      </c>
    </row>
    <row r="1750" spans="1:1" x14ac:dyDescent="0.2">
      <c r="A1750" t="s">
        <v>9571</v>
      </c>
    </row>
    <row r="1751" spans="1:1" x14ac:dyDescent="0.2">
      <c r="A1751" t="s">
        <v>9572</v>
      </c>
    </row>
    <row r="1752" spans="1:1" x14ac:dyDescent="0.2">
      <c r="A1752" t="s">
        <v>9579</v>
      </c>
    </row>
    <row r="1753" spans="1:1" x14ac:dyDescent="0.2">
      <c r="A1753" t="s">
        <v>9581</v>
      </c>
    </row>
    <row r="1754" spans="1:1" x14ac:dyDescent="0.2">
      <c r="A1754" t="s">
        <v>9582</v>
      </c>
    </row>
    <row r="1755" spans="1:1" x14ac:dyDescent="0.2">
      <c r="A1755" t="s">
        <v>9583</v>
      </c>
    </row>
    <row r="1756" spans="1:1" x14ac:dyDescent="0.2">
      <c r="A1756" t="s">
        <v>9584</v>
      </c>
    </row>
    <row r="1757" spans="1:1" x14ac:dyDescent="0.2">
      <c r="A1757" t="s">
        <v>25043</v>
      </c>
    </row>
    <row r="1758" spans="1:1" x14ac:dyDescent="0.2">
      <c r="A1758" t="s">
        <v>9586</v>
      </c>
    </row>
    <row r="1759" spans="1:1" x14ac:dyDescent="0.2">
      <c r="A1759" t="s">
        <v>9587</v>
      </c>
    </row>
    <row r="1760" spans="1:1" x14ac:dyDescent="0.2">
      <c r="A1760" t="s">
        <v>9588</v>
      </c>
    </row>
    <row r="1761" spans="1:1" x14ac:dyDescent="0.2">
      <c r="A1761" t="s">
        <v>9592</v>
      </c>
    </row>
    <row r="1762" spans="1:1" x14ac:dyDescent="0.2">
      <c r="A1762" t="s">
        <v>9595</v>
      </c>
    </row>
    <row r="1763" spans="1:1" x14ac:dyDescent="0.2">
      <c r="A1763" t="s">
        <v>9615</v>
      </c>
    </row>
    <row r="1764" spans="1:1" x14ac:dyDescent="0.2">
      <c r="A1764" t="s">
        <v>25044</v>
      </c>
    </row>
    <row r="1765" spans="1:1" x14ac:dyDescent="0.2">
      <c r="A1765" t="s">
        <v>9621</v>
      </c>
    </row>
    <row r="1766" spans="1:1" x14ac:dyDescent="0.2">
      <c r="A1766" t="s">
        <v>9622</v>
      </c>
    </row>
    <row r="1767" spans="1:1" x14ac:dyDescent="0.2">
      <c r="A1767" t="s">
        <v>27854</v>
      </c>
    </row>
    <row r="1768" spans="1:1" x14ac:dyDescent="0.2">
      <c r="A1768" t="s">
        <v>27855</v>
      </c>
    </row>
    <row r="1769" spans="1:1" x14ac:dyDescent="0.2">
      <c r="A1769" t="s">
        <v>9625</v>
      </c>
    </row>
    <row r="1770" spans="1:1" x14ac:dyDescent="0.2">
      <c r="A1770" t="s">
        <v>9632</v>
      </c>
    </row>
    <row r="1771" spans="1:1" x14ac:dyDescent="0.2">
      <c r="A1771" t="s">
        <v>9636</v>
      </c>
    </row>
    <row r="1772" spans="1:1" x14ac:dyDescent="0.2">
      <c r="A1772" t="s">
        <v>9643</v>
      </c>
    </row>
    <row r="1773" spans="1:1" x14ac:dyDescent="0.2">
      <c r="A1773" t="s">
        <v>9644</v>
      </c>
    </row>
    <row r="1774" spans="1:1" x14ac:dyDescent="0.2">
      <c r="A1774" t="s">
        <v>9645</v>
      </c>
    </row>
    <row r="1775" spans="1:1" x14ac:dyDescent="0.2">
      <c r="A1775" t="s">
        <v>9647</v>
      </c>
    </row>
    <row r="1776" spans="1:1" x14ac:dyDescent="0.2">
      <c r="A1776" t="s">
        <v>9649</v>
      </c>
    </row>
    <row r="1777" spans="1:1" x14ac:dyDescent="0.2">
      <c r="A1777" t="s">
        <v>9651</v>
      </c>
    </row>
    <row r="1778" spans="1:1" x14ac:dyDescent="0.2">
      <c r="A1778" t="s">
        <v>9657</v>
      </c>
    </row>
    <row r="1779" spans="1:1" x14ac:dyDescent="0.2">
      <c r="A1779" t="s">
        <v>9660</v>
      </c>
    </row>
    <row r="1780" spans="1:1" x14ac:dyDescent="0.2">
      <c r="A1780" t="s">
        <v>9661</v>
      </c>
    </row>
    <row r="1781" spans="1:1" x14ac:dyDescent="0.2">
      <c r="A1781" t="s">
        <v>27856</v>
      </c>
    </row>
    <row r="1782" spans="1:1" x14ac:dyDescent="0.2">
      <c r="A1782" t="s">
        <v>25054</v>
      </c>
    </row>
    <row r="1783" spans="1:1" x14ac:dyDescent="0.2">
      <c r="A1783" t="s">
        <v>27857</v>
      </c>
    </row>
    <row r="1784" spans="1:1" x14ac:dyDescent="0.2">
      <c r="A1784" t="s">
        <v>27858</v>
      </c>
    </row>
    <row r="1785" spans="1:1" x14ac:dyDescent="0.2">
      <c r="A1785" t="s">
        <v>9668</v>
      </c>
    </row>
    <row r="1786" spans="1:1" x14ac:dyDescent="0.2">
      <c r="A1786" t="s">
        <v>9672</v>
      </c>
    </row>
    <row r="1787" spans="1:1" x14ac:dyDescent="0.2">
      <c r="A1787" t="s">
        <v>9681</v>
      </c>
    </row>
    <row r="1788" spans="1:1" x14ac:dyDescent="0.2">
      <c r="A1788" t="s">
        <v>9682</v>
      </c>
    </row>
    <row r="1789" spans="1:1" x14ac:dyDescent="0.2">
      <c r="A1789" t="s">
        <v>9683</v>
      </c>
    </row>
    <row r="1790" spans="1:1" x14ac:dyDescent="0.2">
      <c r="A1790" t="s">
        <v>9712</v>
      </c>
    </row>
    <row r="1791" spans="1:1" x14ac:dyDescent="0.2">
      <c r="A1791" t="s">
        <v>9715</v>
      </c>
    </row>
    <row r="1792" spans="1:1" x14ac:dyDescent="0.2">
      <c r="A1792" t="s">
        <v>722</v>
      </c>
    </row>
    <row r="1793" spans="1:1" x14ac:dyDescent="0.2">
      <c r="A1793" t="s">
        <v>9721</v>
      </c>
    </row>
    <row r="1794" spans="1:1" x14ac:dyDescent="0.2">
      <c r="A1794" t="s">
        <v>9722</v>
      </c>
    </row>
    <row r="1795" spans="1:1" x14ac:dyDescent="0.2">
      <c r="A1795" t="s">
        <v>9723</v>
      </c>
    </row>
    <row r="1796" spans="1:1" x14ac:dyDescent="0.2">
      <c r="A1796" t="s">
        <v>9724</v>
      </c>
    </row>
    <row r="1797" spans="1:1" x14ac:dyDescent="0.2">
      <c r="A1797" t="s">
        <v>9725</v>
      </c>
    </row>
    <row r="1798" spans="1:1" x14ac:dyDescent="0.2">
      <c r="A1798" t="s">
        <v>9726</v>
      </c>
    </row>
    <row r="1799" spans="1:1" x14ac:dyDescent="0.2">
      <c r="A1799" t="s">
        <v>27156</v>
      </c>
    </row>
    <row r="1800" spans="1:1" x14ac:dyDescent="0.2">
      <c r="A1800" t="s">
        <v>9729</v>
      </c>
    </row>
    <row r="1801" spans="1:1" x14ac:dyDescent="0.2">
      <c r="A1801" t="s">
        <v>25058</v>
      </c>
    </row>
    <row r="1802" spans="1:1" x14ac:dyDescent="0.2">
      <c r="A1802" t="s">
        <v>9739</v>
      </c>
    </row>
    <row r="1803" spans="1:1" x14ac:dyDescent="0.2">
      <c r="A1803" t="s">
        <v>9754</v>
      </c>
    </row>
    <row r="1804" spans="1:1" x14ac:dyDescent="0.2">
      <c r="A1804" t="s">
        <v>9756</v>
      </c>
    </row>
    <row r="1805" spans="1:1" x14ac:dyDescent="0.2">
      <c r="A1805" t="s">
        <v>9759</v>
      </c>
    </row>
    <row r="1806" spans="1:1" x14ac:dyDescent="0.2">
      <c r="A1806" t="s">
        <v>9763</v>
      </c>
    </row>
    <row r="1807" spans="1:1" x14ac:dyDescent="0.2">
      <c r="A1807" t="s">
        <v>9768</v>
      </c>
    </row>
    <row r="1808" spans="1:1" x14ac:dyDescent="0.2">
      <c r="A1808" t="s">
        <v>9795</v>
      </c>
    </row>
    <row r="1809" spans="1:1" x14ac:dyDescent="0.2">
      <c r="A1809" t="s">
        <v>9799</v>
      </c>
    </row>
    <row r="1810" spans="1:1" x14ac:dyDescent="0.2">
      <c r="A1810" t="s">
        <v>27859</v>
      </c>
    </row>
    <row r="1811" spans="1:1" x14ac:dyDescent="0.2">
      <c r="A1811" t="s">
        <v>9802</v>
      </c>
    </row>
    <row r="1812" spans="1:1" x14ac:dyDescent="0.2">
      <c r="A1812" t="s">
        <v>9804</v>
      </c>
    </row>
    <row r="1813" spans="1:1" x14ac:dyDescent="0.2">
      <c r="A1813" t="s">
        <v>9806</v>
      </c>
    </row>
    <row r="1814" spans="1:1" x14ac:dyDescent="0.2">
      <c r="A1814" t="s">
        <v>9809</v>
      </c>
    </row>
    <row r="1815" spans="1:1" x14ac:dyDescent="0.2">
      <c r="A1815" t="s">
        <v>9810</v>
      </c>
    </row>
    <row r="1816" spans="1:1" x14ac:dyDescent="0.2">
      <c r="A1816" t="s">
        <v>9811</v>
      </c>
    </row>
    <row r="1817" spans="1:1" x14ac:dyDescent="0.2">
      <c r="A1817" t="s">
        <v>9812</v>
      </c>
    </row>
    <row r="1818" spans="1:1" x14ac:dyDescent="0.2">
      <c r="A1818" t="s">
        <v>9813</v>
      </c>
    </row>
    <row r="1819" spans="1:1" x14ac:dyDescent="0.2">
      <c r="A1819" t="s">
        <v>9814</v>
      </c>
    </row>
    <row r="1820" spans="1:1" x14ac:dyDescent="0.2">
      <c r="A1820" t="s">
        <v>9815</v>
      </c>
    </row>
    <row r="1821" spans="1:1" x14ac:dyDescent="0.2">
      <c r="A1821" t="s">
        <v>9816</v>
      </c>
    </row>
    <row r="1822" spans="1:1" x14ac:dyDescent="0.2">
      <c r="A1822" t="s">
        <v>9818</v>
      </c>
    </row>
    <row r="1823" spans="1:1" x14ac:dyDescent="0.2">
      <c r="A1823" t="s">
        <v>9820</v>
      </c>
    </row>
    <row r="1824" spans="1:1" x14ac:dyDescent="0.2">
      <c r="A1824" t="s">
        <v>27860</v>
      </c>
    </row>
    <row r="1825" spans="1:1" x14ac:dyDescent="0.2">
      <c r="A1825" t="s">
        <v>9833</v>
      </c>
    </row>
    <row r="1826" spans="1:1" x14ac:dyDescent="0.2">
      <c r="A1826" t="s">
        <v>9835</v>
      </c>
    </row>
    <row r="1827" spans="1:1" x14ac:dyDescent="0.2">
      <c r="A1827" t="s">
        <v>27861</v>
      </c>
    </row>
    <row r="1828" spans="1:1" x14ac:dyDescent="0.2">
      <c r="A1828" t="s">
        <v>9837</v>
      </c>
    </row>
    <row r="1829" spans="1:1" x14ac:dyDescent="0.2">
      <c r="A1829" t="s">
        <v>9838</v>
      </c>
    </row>
    <row r="1830" spans="1:1" x14ac:dyDescent="0.2">
      <c r="A1830" t="s">
        <v>9840</v>
      </c>
    </row>
    <row r="1831" spans="1:1" x14ac:dyDescent="0.2">
      <c r="A1831" t="s">
        <v>9842</v>
      </c>
    </row>
    <row r="1832" spans="1:1" x14ac:dyDescent="0.2">
      <c r="A1832" t="s">
        <v>9845</v>
      </c>
    </row>
    <row r="1833" spans="1:1" x14ac:dyDescent="0.2">
      <c r="A1833" t="s">
        <v>9846</v>
      </c>
    </row>
    <row r="1834" spans="1:1" x14ac:dyDescent="0.2">
      <c r="A1834" t="s">
        <v>9867</v>
      </c>
    </row>
    <row r="1835" spans="1:1" x14ac:dyDescent="0.2">
      <c r="A1835" t="s">
        <v>27862</v>
      </c>
    </row>
    <row r="1836" spans="1:1" x14ac:dyDescent="0.2">
      <c r="A1836" t="s">
        <v>25077</v>
      </c>
    </row>
    <row r="1837" spans="1:1" x14ac:dyDescent="0.2">
      <c r="A1837" t="s">
        <v>9871</v>
      </c>
    </row>
    <row r="1838" spans="1:1" x14ac:dyDescent="0.2">
      <c r="A1838" t="s">
        <v>9872</v>
      </c>
    </row>
    <row r="1839" spans="1:1" x14ac:dyDescent="0.2">
      <c r="A1839" t="s">
        <v>9873</v>
      </c>
    </row>
    <row r="1840" spans="1:1" x14ac:dyDescent="0.2">
      <c r="A1840" t="s">
        <v>27163</v>
      </c>
    </row>
    <row r="1841" spans="1:1" x14ac:dyDescent="0.2">
      <c r="A1841" t="s">
        <v>9874</v>
      </c>
    </row>
    <row r="1842" spans="1:1" x14ac:dyDescent="0.2">
      <c r="A1842" t="s">
        <v>9875</v>
      </c>
    </row>
    <row r="1843" spans="1:1" x14ac:dyDescent="0.2">
      <c r="A1843" t="s">
        <v>9878</v>
      </c>
    </row>
    <row r="1844" spans="1:1" x14ac:dyDescent="0.2">
      <c r="A1844" t="s">
        <v>9879</v>
      </c>
    </row>
    <row r="1845" spans="1:1" x14ac:dyDescent="0.2">
      <c r="A1845" t="s">
        <v>9882</v>
      </c>
    </row>
    <row r="1846" spans="1:1" x14ac:dyDescent="0.2">
      <c r="A1846" t="s">
        <v>9883</v>
      </c>
    </row>
    <row r="1847" spans="1:1" x14ac:dyDescent="0.2">
      <c r="A1847" t="s">
        <v>1693</v>
      </c>
    </row>
    <row r="1848" spans="1:1" x14ac:dyDescent="0.2">
      <c r="A1848" t="s">
        <v>408</v>
      </c>
    </row>
    <row r="1849" spans="1:1" x14ac:dyDescent="0.2">
      <c r="A1849" t="s">
        <v>9891</v>
      </c>
    </row>
    <row r="1850" spans="1:1" x14ac:dyDescent="0.2">
      <c r="A1850" t="s">
        <v>9892</v>
      </c>
    </row>
    <row r="1851" spans="1:1" x14ac:dyDescent="0.2">
      <c r="A1851" t="s">
        <v>1687</v>
      </c>
    </row>
    <row r="1852" spans="1:1" x14ac:dyDescent="0.2">
      <c r="A1852" t="s">
        <v>9893</v>
      </c>
    </row>
    <row r="1853" spans="1:1" x14ac:dyDescent="0.2">
      <c r="A1853" t="s">
        <v>9894</v>
      </c>
    </row>
    <row r="1854" spans="1:1" x14ac:dyDescent="0.2">
      <c r="A1854" t="s">
        <v>724</v>
      </c>
    </row>
    <row r="1855" spans="1:1" x14ac:dyDescent="0.2">
      <c r="A1855" t="s">
        <v>9898</v>
      </c>
    </row>
    <row r="1856" spans="1:1" x14ac:dyDescent="0.2">
      <c r="A1856" t="s">
        <v>9900</v>
      </c>
    </row>
    <row r="1857" spans="1:1" x14ac:dyDescent="0.2">
      <c r="A1857" t="s">
        <v>9903</v>
      </c>
    </row>
    <row r="1858" spans="1:1" x14ac:dyDescent="0.2">
      <c r="A1858" t="s">
        <v>9904</v>
      </c>
    </row>
    <row r="1859" spans="1:1" x14ac:dyDescent="0.2">
      <c r="A1859" t="s">
        <v>9905</v>
      </c>
    </row>
    <row r="1860" spans="1:1" x14ac:dyDescent="0.2">
      <c r="A1860" t="s">
        <v>9906</v>
      </c>
    </row>
    <row r="1861" spans="1:1" x14ac:dyDescent="0.2">
      <c r="A1861" t="s">
        <v>9907</v>
      </c>
    </row>
    <row r="1862" spans="1:1" x14ac:dyDescent="0.2">
      <c r="A1862" t="s">
        <v>25079</v>
      </c>
    </row>
    <row r="1863" spans="1:1" x14ac:dyDescent="0.2">
      <c r="A1863" t="s">
        <v>25080</v>
      </c>
    </row>
    <row r="1864" spans="1:1" x14ac:dyDescent="0.2">
      <c r="A1864" t="s">
        <v>25082</v>
      </c>
    </row>
    <row r="1865" spans="1:1" x14ac:dyDescent="0.2">
      <c r="A1865" t="s">
        <v>9935</v>
      </c>
    </row>
    <row r="1866" spans="1:1" x14ac:dyDescent="0.2">
      <c r="A1866" t="s">
        <v>9936</v>
      </c>
    </row>
    <row r="1867" spans="1:1" x14ac:dyDescent="0.2">
      <c r="A1867" t="s">
        <v>171</v>
      </c>
    </row>
    <row r="1868" spans="1:1" x14ac:dyDescent="0.2">
      <c r="A1868" t="s">
        <v>9939</v>
      </c>
    </row>
    <row r="1869" spans="1:1" x14ac:dyDescent="0.2">
      <c r="A1869" t="s">
        <v>9950</v>
      </c>
    </row>
    <row r="1870" spans="1:1" x14ac:dyDescent="0.2">
      <c r="A1870" t="s">
        <v>9951</v>
      </c>
    </row>
    <row r="1871" spans="1:1" x14ac:dyDescent="0.2">
      <c r="A1871" t="s">
        <v>9954</v>
      </c>
    </row>
    <row r="1872" spans="1:1" x14ac:dyDescent="0.2">
      <c r="A1872" t="s">
        <v>9957</v>
      </c>
    </row>
    <row r="1873" spans="1:1" x14ac:dyDescent="0.2">
      <c r="A1873" t="s">
        <v>27167</v>
      </c>
    </row>
    <row r="1874" spans="1:1" x14ac:dyDescent="0.2">
      <c r="A1874" t="s">
        <v>9980</v>
      </c>
    </row>
    <row r="1875" spans="1:1" x14ac:dyDescent="0.2">
      <c r="A1875" t="s">
        <v>25084</v>
      </c>
    </row>
    <row r="1876" spans="1:1" x14ac:dyDescent="0.2">
      <c r="A1876" t="s">
        <v>25085</v>
      </c>
    </row>
    <row r="1877" spans="1:1" x14ac:dyDescent="0.2">
      <c r="A1877" t="s">
        <v>10011</v>
      </c>
    </row>
    <row r="1878" spans="1:1" x14ac:dyDescent="0.2">
      <c r="A1878" t="s">
        <v>10012</v>
      </c>
    </row>
    <row r="1879" spans="1:1" x14ac:dyDescent="0.2">
      <c r="A1879" t="s">
        <v>25091</v>
      </c>
    </row>
    <row r="1880" spans="1:1" x14ac:dyDescent="0.2">
      <c r="A1880" t="s">
        <v>10017</v>
      </c>
    </row>
    <row r="1881" spans="1:1" x14ac:dyDescent="0.2">
      <c r="A1881" t="s">
        <v>10018</v>
      </c>
    </row>
    <row r="1882" spans="1:1" x14ac:dyDescent="0.2">
      <c r="A1882" t="s">
        <v>27863</v>
      </c>
    </row>
    <row r="1883" spans="1:1" x14ac:dyDescent="0.2">
      <c r="A1883" t="s">
        <v>25092</v>
      </c>
    </row>
    <row r="1884" spans="1:1" x14ac:dyDescent="0.2">
      <c r="A1884" t="s">
        <v>27864</v>
      </c>
    </row>
    <row r="1885" spans="1:1" x14ac:dyDescent="0.2">
      <c r="A1885" t="s">
        <v>27865</v>
      </c>
    </row>
    <row r="1886" spans="1:1" x14ac:dyDescent="0.2">
      <c r="A1886" t="s">
        <v>27866</v>
      </c>
    </row>
    <row r="1887" spans="1:1" x14ac:dyDescent="0.2">
      <c r="A1887" t="s">
        <v>27867</v>
      </c>
    </row>
    <row r="1888" spans="1:1" x14ac:dyDescent="0.2">
      <c r="A1888" t="s">
        <v>27868</v>
      </c>
    </row>
    <row r="1889" spans="1:1" x14ac:dyDescent="0.2">
      <c r="A1889" t="s">
        <v>10026</v>
      </c>
    </row>
    <row r="1890" spans="1:1" x14ac:dyDescent="0.2">
      <c r="A1890" t="s">
        <v>10027</v>
      </c>
    </row>
    <row r="1891" spans="1:1" x14ac:dyDescent="0.2">
      <c r="A1891" t="s">
        <v>10031</v>
      </c>
    </row>
    <row r="1892" spans="1:1" x14ac:dyDescent="0.2">
      <c r="A1892" t="s">
        <v>10032</v>
      </c>
    </row>
    <row r="1893" spans="1:1" x14ac:dyDescent="0.2">
      <c r="A1893" t="s">
        <v>10033</v>
      </c>
    </row>
    <row r="1894" spans="1:1" x14ac:dyDescent="0.2">
      <c r="A1894" t="s">
        <v>25098</v>
      </c>
    </row>
    <row r="1895" spans="1:1" x14ac:dyDescent="0.2">
      <c r="A1895" t="s">
        <v>10036</v>
      </c>
    </row>
    <row r="1896" spans="1:1" x14ac:dyDescent="0.2">
      <c r="A1896" t="s">
        <v>10045</v>
      </c>
    </row>
    <row r="1897" spans="1:1" x14ac:dyDescent="0.2">
      <c r="A1897" t="s">
        <v>10046</v>
      </c>
    </row>
    <row r="1898" spans="1:1" x14ac:dyDescent="0.2">
      <c r="A1898" t="s">
        <v>10047</v>
      </c>
    </row>
    <row r="1899" spans="1:1" x14ac:dyDescent="0.2">
      <c r="A1899" t="s">
        <v>10048</v>
      </c>
    </row>
    <row r="1900" spans="1:1" x14ac:dyDescent="0.2">
      <c r="A1900" t="s">
        <v>25102</v>
      </c>
    </row>
    <row r="1901" spans="1:1" x14ac:dyDescent="0.2">
      <c r="A1901" t="s">
        <v>10050</v>
      </c>
    </row>
    <row r="1902" spans="1:1" x14ac:dyDescent="0.2">
      <c r="A1902" t="s">
        <v>10053</v>
      </c>
    </row>
    <row r="1903" spans="1:1" x14ac:dyDescent="0.2">
      <c r="A1903" t="s">
        <v>10054</v>
      </c>
    </row>
    <row r="1904" spans="1:1" x14ac:dyDescent="0.2">
      <c r="A1904" t="s">
        <v>25103</v>
      </c>
    </row>
    <row r="1905" spans="1:1" x14ac:dyDescent="0.2">
      <c r="A1905" t="s">
        <v>393</v>
      </c>
    </row>
    <row r="1906" spans="1:1" x14ac:dyDescent="0.2">
      <c r="A1906" t="s">
        <v>10055</v>
      </c>
    </row>
    <row r="1907" spans="1:1" x14ac:dyDescent="0.2">
      <c r="A1907" t="s">
        <v>10056</v>
      </c>
    </row>
    <row r="1908" spans="1:1" x14ac:dyDescent="0.2">
      <c r="A1908" t="s">
        <v>10057</v>
      </c>
    </row>
    <row r="1909" spans="1:1" x14ac:dyDescent="0.2">
      <c r="A1909" t="s">
        <v>10059</v>
      </c>
    </row>
    <row r="1910" spans="1:1" x14ac:dyDescent="0.2">
      <c r="A1910" t="s">
        <v>27869</v>
      </c>
    </row>
    <row r="1911" spans="1:1" x14ac:dyDescent="0.2">
      <c r="A1911" t="s">
        <v>10063</v>
      </c>
    </row>
    <row r="1912" spans="1:1" x14ac:dyDescent="0.2">
      <c r="A1912" t="s">
        <v>25104</v>
      </c>
    </row>
    <row r="1913" spans="1:1" x14ac:dyDescent="0.2">
      <c r="A1913" t="s">
        <v>10064</v>
      </c>
    </row>
    <row r="1914" spans="1:1" x14ac:dyDescent="0.2">
      <c r="A1914" t="s">
        <v>10065</v>
      </c>
    </row>
    <row r="1915" spans="1:1" x14ac:dyDescent="0.2">
      <c r="A1915" t="s">
        <v>10066</v>
      </c>
    </row>
    <row r="1916" spans="1:1" x14ac:dyDescent="0.2">
      <c r="A1916" t="s">
        <v>25105</v>
      </c>
    </row>
    <row r="1917" spans="1:1" x14ac:dyDescent="0.2">
      <c r="A1917" t="s">
        <v>10067</v>
      </c>
    </row>
    <row r="1918" spans="1:1" x14ac:dyDescent="0.2">
      <c r="A1918" t="s">
        <v>10068</v>
      </c>
    </row>
    <row r="1919" spans="1:1" x14ac:dyDescent="0.2">
      <c r="A1919" t="s">
        <v>27870</v>
      </c>
    </row>
    <row r="1920" spans="1:1" x14ac:dyDescent="0.2">
      <c r="A1920" t="s">
        <v>10071</v>
      </c>
    </row>
    <row r="1921" spans="1:1" x14ac:dyDescent="0.2">
      <c r="A1921" t="s">
        <v>10072</v>
      </c>
    </row>
    <row r="1922" spans="1:1" x14ac:dyDescent="0.2">
      <c r="A1922" t="s">
        <v>10074</v>
      </c>
    </row>
    <row r="1923" spans="1:1" x14ac:dyDescent="0.2">
      <c r="A1923" t="s">
        <v>2514</v>
      </c>
    </row>
    <row r="1924" spans="1:1" x14ac:dyDescent="0.2">
      <c r="A1924" t="s">
        <v>10076</v>
      </c>
    </row>
    <row r="1925" spans="1:1" x14ac:dyDescent="0.2">
      <c r="A1925" t="s">
        <v>411</v>
      </c>
    </row>
    <row r="1926" spans="1:1" x14ac:dyDescent="0.2">
      <c r="A1926" t="s">
        <v>10077</v>
      </c>
    </row>
    <row r="1927" spans="1:1" x14ac:dyDescent="0.2">
      <c r="A1927" t="s">
        <v>25107</v>
      </c>
    </row>
    <row r="1928" spans="1:1" x14ac:dyDescent="0.2">
      <c r="A1928" t="s">
        <v>10078</v>
      </c>
    </row>
    <row r="1929" spans="1:1" x14ac:dyDescent="0.2">
      <c r="A1929" t="s">
        <v>10082</v>
      </c>
    </row>
    <row r="1930" spans="1:1" x14ac:dyDescent="0.2">
      <c r="A1930" t="s">
        <v>10085</v>
      </c>
    </row>
    <row r="1931" spans="1:1" x14ac:dyDescent="0.2">
      <c r="A1931" t="s">
        <v>10088</v>
      </c>
    </row>
    <row r="1932" spans="1:1" x14ac:dyDescent="0.2">
      <c r="A1932" t="s">
        <v>933</v>
      </c>
    </row>
    <row r="1933" spans="1:1" x14ac:dyDescent="0.2">
      <c r="A1933" t="s">
        <v>10091</v>
      </c>
    </row>
    <row r="1934" spans="1:1" x14ac:dyDescent="0.2">
      <c r="A1934" t="s">
        <v>935</v>
      </c>
    </row>
    <row r="1935" spans="1:1" x14ac:dyDescent="0.2">
      <c r="A1935" t="s">
        <v>27871</v>
      </c>
    </row>
    <row r="1936" spans="1:1" x14ac:dyDescent="0.2">
      <c r="A1936" t="s">
        <v>10093</v>
      </c>
    </row>
    <row r="1937" spans="1:1" x14ac:dyDescent="0.2">
      <c r="A1937" t="s">
        <v>10095</v>
      </c>
    </row>
    <row r="1938" spans="1:1" x14ac:dyDescent="0.2">
      <c r="A1938" t="s">
        <v>25108</v>
      </c>
    </row>
    <row r="1939" spans="1:1" x14ac:dyDescent="0.2">
      <c r="A1939" t="s">
        <v>27872</v>
      </c>
    </row>
    <row r="1940" spans="1:1" x14ac:dyDescent="0.2">
      <c r="A1940" t="s">
        <v>10096</v>
      </c>
    </row>
    <row r="1941" spans="1:1" x14ac:dyDescent="0.2">
      <c r="A1941" t="s">
        <v>25109</v>
      </c>
    </row>
    <row r="1942" spans="1:1" x14ac:dyDescent="0.2">
      <c r="A1942" t="s">
        <v>25110</v>
      </c>
    </row>
    <row r="1943" spans="1:1" x14ac:dyDescent="0.2">
      <c r="A1943" t="s">
        <v>25111</v>
      </c>
    </row>
    <row r="1944" spans="1:1" x14ac:dyDescent="0.2">
      <c r="A1944" t="s">
        <v>10097</v>
      </c>
    </row>
    <row r="1945" spans="1:1" x14ac:dyDescent="0.2">
      <c r="A1945" t="s">
        <v>58</v>
      </c>
    </row>
    <row r="1946" spans="1:1" x14ac:dyDescent="0.2">
      <c r="A1946" t="s">
        <v>1644</v>
      </c>
    </row>
    <row r="1947" spans="1:1" x14ac:dyDescent="0.2">
      <c r="A1947" t="s">
        <v>10101</v>
      </c>
    </row>
    <row r="1948" spans="1:1" x14ac:dyDescent="0.2">
      <c r="A1948" t="s">
        <v>25113</v>
      </c>
    </row>
    <row r="1949" spans="1:1" x14ac:dyDescent="0.2">
      <c r="A1949" t="s">
        <v>937</v>
      </c>
    </row>
    <row r="1950" spans="1:1" x14ac:dyDescent="0.2">
      <c r="A1950" t="s">
        <v>3256</v>
      </c>
    </row>
    <row r="1951" spans="1:1" x14ac:dyDescent="0.2">
      <c r="A1951" t="s">
        <v>939</v>
      </c>
    </row>
    <row r="1952" spans="1:1" x14ac:dyDescent="0.2">
      <c r="A1952" t="s">
        <v>3285</v>
      </c>
    </row>
    <row r="1953" spans="1:1" x14ac:dyDescent="0.2">
      <c r="A1953" t="s">
        <v>10110</v>
      </c>
    </row>
    <row r="1954" spans="1:1" x14ac:dyDescent="0.2">
      <c r="A1954" t="s">
        <v>10111</v>
      </c>
    </row>
    <row r="1955" spans="1:1" x14ac:dyDescent="0.2">
      <c r="A1955" t="s">
        <v>10113</v>
      </c>
    </row>
    <row r="1956" spans="1:1" x14ac:dyDescent="0.2">
      <c r="A1956" t="s">
        <v>10114</v>
      </c>
    </row>
    <row r="1957" spans="1:1" x14ac:dyDescent="0.2">
      <c r="A1957" t="s">
        <v>10118</v>
      </c>
    </row>
    <row r="1958" spans="1:1" x14ac:dyDescent="0.2">
      <c r="A1958" t="s">
        <v>10119</v>
      </c>
    </row>
    <row r="1959" spans="1:1" x14ac:dyDescent="0.2">
      <c r="A1959" t="s">
        <v>10122</v>
      </c>
    </row>
    <row r="1960" spans="1:1" x14ac:dyDescent="0.2">
      <c r="A1960" t="s">
        <v>10124</v>
      </c>
    </row>
    <row r="1961" spans="1:1" x14ac:dyDescent="0.2">
      <c r="A1961" t="s">
        <v>10125</v>
      </c>
    </row>
    <row r="1962" spans="1:1" x14ac:dyDescent="0.2">
      <c r="A1962" t="s">
        <v>10126</v>
      </c>
    </row>
    <row r="1963" spans="1:1" x14ac:dyDescent="0.2">
      <c r="A1963" t="s">
        <v>10128</v>
      </c>
    </row>
    <row r="1964" spans="1:1" x14ac:dyDescent="0.2">
      <c r="A1964" t="s">
        <v>10129</v>
      </c>
    </row>
    <row r="1965" spans="1:1" x14ac:dyDescent="0.2">
      <c r="A1965" t="s">
        <v>1909</v>
      </c>
    </row>
    <row r="1966" spans="1:1" x14ac:dyDescent="0.2">
      <c r="A1966" t="s">
        <v>10130</v>
      </c>
    </row>
    <row r="1967" spans="1:1" x14ac:dyDescent="0.2">
      <c r="A1967" t="s">
        <v>10131</v>
      </c>
    </row>
    <row r="1968" spans="1:1" x14ac:dyDescent="0.2">
      <c r="A1968" t="s">
        <v>10132</v>
      </c>
    </row>
    <row r="1969" spans="1:1" x14ac:dyDescent="0.2">
      <c r="A1969" t="s">
        <v>27873</v>
      </c>
    </row>
    <row r="1970" spans="1:1" x14ac:dyDescent="0.2">
      <c r="A1970" t="s">
        <v>10133</v>
      </c>
    </row>
    <row r="1971" spans="1:1" x14ac:dyDescent="0.2">
      <c r="A1971" t="s">
        <v>27874</v>
      </c>
    </row>
    <row r="1972" spans="1:1" x14ac:dyDescent="0.2">
      <c r="A1972" t="s">
        <v>27875</v>
      </c>
    </row>
    <row r="1973" spans="1:1" x14ac:dyDescent="0.2">
      <c r="A1973" t="s">
        <v>27876</v>
      </c>
    </row>
    <row r="1974" spans="1:1" x14ac:dyDescent="0.2">
      <c r="A1974" t="s">
        <v>27877</v>
      </c>
    </row>
    <row r="1975" spans="1:1" x14ac:dyDescent="0.2">
      <c r="A1975" t="s">
        <v>27878</v>
      </c>
    </row>
    <row r="1976" spans="1:1" x14ac:dyDescent="0.2">
      <c r="A1976" t="s">
        <v>25120</v>
      </c>
    </row>
    <row r="1977" spans="1:1" x14ac:dyDescent="0.2">
      <c r="A1977" t="s">
        <v>10167</v>
      </c>
    </row>
    <row r="1978" spans="1:1" x14ac:dyDescent="0.2">
      <c r="A1978" t="s">
        <v>10170</v>
      </c>
    </row>
    <row r="1979" spans="1:1" x14ac:dyDescent="0.2">
      <c r="A1979" t="s">
        <v>10172</v>
      </c>
    </row>
    <row r="1980" spans="1:1" x14ac:dyDescent="0.2">
      <c r="A1980" t="s">
        <v>10173</v>
      </c>
    </row>
    <row r="1981" spans="1:1" x14ac:dyDescent="0.2">
      <c r="A1981" t="s">
        <v>10177</v>
      </c>
    </row>
    <row r="1982" spans="1:1" x14ac:dyDescent="0.2">
      <c r="A1982" t="s">
        <v>10178</v>
      </c>
    </row>
    <row r="1983" spans="1:1" x14ac:dyDescent="0.2">
      <c r="A1983" t="s">
        <v>10188</v>
      </c>
    </row>
    <row r="1984" spans="1:1" x14ac:dyDescent="0.2">
      <c r="A1984" t="s">
        <v>10190</v>
      </c>
    </row>
    <row r="1985" spans="1:1" x14ac:dyDescent="0.2">
      <c r="A1985" t="s">
        <v>10191</v>
      </c>
    </row>
    <row r="1986" spans="1:1" x14ac:dyDescent="0.2">
      <c r="A1986" t="s">
        <v>1756</v>
      </c>
    </row>
    <row r="1987" spans="1:1" x14ac:dyDescent="0.2">
      <c r="A1987" t="s">
        <v>10197</v>
      </c>
    </row>
    <row r="1988" spans="1:1" x14ac:dyDescent="0.2">
      <c r="A1988" t="s">
        <v>25131</v>
      </c>
    </row>
    <row r="1989" spans="1:1" x14ac:dyDescent="0.2">
      <c r="A1989" t="s">
        <v>10205</v>
      </c>
    </row>
    <row r="1990" spans="1:1" x14ac:dyDescent="0.2">
      <c r="A1990" t="s">
        <v>10206</v>
      </c>
    </row>
    <row r="1991" spans="1:1" x14ac:dyDescent="0.2">
      <c r="A1991" t="s">
        <v>3096</v>
      </c>
    </row>
    <row r="1992" spans="1:1" x14ac:dyDescent="0.2">
      <c r="A1992" t="s">
        <v>10212</v>
      </c>
    </row>
    <row r="1993" spans="1:1" x14ac:dyDescent="0.2">
      <c r="A1993" t="s">
        <v>10218</v>
      </c>
    </row>
    <row r="1994" spans="1:1" x14ac:dyDescent="0.2">
      <c r="A1994" t="s">
        <v>10220</v>
      </c>
    </row>
    <row r="1995" spans="1:1" x14ac:dyDescent="0.2">
      <c r="A1995" t="s">
        <v>10223</v>
      </c>
    </row>
    <row r="1996" spans="1:1" x14ac:dyDescent="0.2">
      <c r="A1996" t="s">
        <v>10227</v>
      </c>
    </row>
    <row r="1997" spans="1:1" x14ac:dyDescent="0.2">
      <c r="A1997" t="s">
        <v>10232</v>
      </c>
    </row>
    <row r="1998" spans="1:1" x14ac:dyDescent="0.2">
      <c r="A1998" t="s">
        <v>10233</v>
      </c>
    </row>
    <row r="1999" spans="1:1" x14ac:dyDescent="0.2">
      <c r="A1999" t="s">
        <v>10237</v>
      </c>
    </row>
    <row r="2000" spans="1:1" x14ac:dyDescent="0.2">
      <c r="A2000" t="s">
        <v>10238</v>
      </c>
    </row>
    <row r="2001" spans="1:1" x14ac:dyDescent="0.2">
      <c r="A2001" t="s">
        <v>10239</v>
      </c>
    </row>
    <row r="2002" spans="1:1" x14ac:dyDescent="0.2">
      <c r="A2002" t="s">
        <v>27879</v>
      </c>
    </row>
    <row r="2003" spans="1:1" x14ac:dyDescent="0.2">
      <c r="A2003" t="s">
        <v>10257</v>
      </c>
    </row>
    <row r="2004" spans="1:1" x14ac:dyDescent="0.2">
      <c r="A2004" t="s">
        <v>10259</v>
      </c>
    </row>
    <row r="2005" spans="1:1" x14ac:dyDescent="0.2">
      <c r="A2005" t="s">
        <v>10261</v>
      </c>
    </row>
    <row r="2006" spans="1:1" x14ac:dyDescent="0.2">
      <c r="A2006" t="s">
        <v>10265</v>
      </c>
    </row>
    <row r="2007" spans="1:1" x14ac:dyDescent="0.2">
      <c r="A2007" t="s">
        <v>10266</v>
      </c>
    </row>
    <row r="2008" spans="1:1" x14ac:dyDescent="0.2">
      <c r="A2008" t="s">
        <v>10268</v>
      </c>
    </row>
    <row r="2009" spans="1:1" x14ac:dyDescent="0.2">
      <c r="A2009" t="s">
        <v>10270</v>
      </c>
    </row>
    <row r="2010" spans="1:1" x14ac:dyDescent="0.2">
      <c r="A2010" t="s">
        <v>10272</v>
      </c>
    </row>
    <row r="2011" spans="1:1" x14ac:dyDescent="0.2">
      <c r="A2011" t="s">
        <v>10275</v>
      </c>
    </row>
    <row r="2012" spans="1:1" x14ac:dyDescent="0.2">
      <c r="A2012" t="s">
        <v>10284</v>
      </c>
    </row>
    <row r="2013" spans="1:1" x14ac:dyDescent="0.2">
      <c r="A2013" t="s">
        <v>25138</v>
      </c>
    </row>
    <row r="2014" spans="1:1" x14ac:dyDescent="0.2">
      <c r="A2014" t="s">
        <v>10288</v>
      </c>
    </row>
    <row r="2015" spans="1:1" x14ac:dyDescent="0.2">
      <c r="A2015" t="s">
        <v>10289</v>
      </c>
    </row>
    <row r="2016" spans="1:1" x14ac:dyDescent="0.2">
      <c r="A2016" t="s">
        <v>10292</v>
      </c>
    </row>
    <row r="2017" spans="1:1" x14ac:dyDescent="0.2">
      <c r="A2017" t="s">
        <v>10294</v>
      </c>
    </row>
    <row r="2018" spans="1:1" x14ac:dyDescent="0.2">
      <c r="A2018" t="s">
        <v>10296</v>
      </c>
    </row>
    <row r="2019" spans="1:1" x14ac:dyDescent="0.2">
      <c r="A2019" t="s">
        <v>10298</v>
      </c>
    </row>
    <row r="2020" spans="1:1" x14ac:dyDescent="0.2">
      <c r="A2020" t="s">
        <v>10301</v>
      </c>
    </row>
    <row r="2021" spans="1:1" x14ac:dyDescent="0.2">
      <c r="A2021" t="s">
        <v>10304</v>
      </c>
    </row>
    <row r="2022" spans="1:1" x14ac:dyDescent="0.2">
      <c r="A2022" t="s">
        <v>10306</v>
      </c>
    </row>
    <row r="2023" spans="1:1" x14ac:dyDescent="0.2">
      <c r="A2023" t="s">
        <v>10308</v>
      </c>
    </row>
    <row r="2024" spans="1:1" x14ac:dyDescent="0.2">
      <c r="A2024" t="s">
        <v>10321</v>
      </c>
    </row>
    <row r="2025" spans="1:1" x14ac:dyDescent="0.2">
      <c r="A2025" t="s">
        <v>10322</v>
      </c>
    </row>
    <row r="2026" spans="1:1" x14ac:dyDescent="0.2">
      <c r="A2026" t="s">
        <v>10324</v>
      </c>
    </row>
    <row r="2027" spans="1:1" x14ac:dyDescent="0.2">
      <c r="A2027" t="s">
        <v>10325</v>
      </c>
    </row>
    <row r="2028" spans="1:1" x14ac:dyDescent="0.2">
      <c r="A2028" t="s">
        <v>10329</v>
      </c>
    </row>
    <row r="2029" spans="1:1" x14ac:dyDescent="0.2">
      <c r="A2029" t="s">
        <v>10332</v>
      </c>
    </row>
    <row r="2030" spans="1:1" x14ac:dyDescent="0.2">
      <c r="A2030" t="s">
        <v>10334</v>
      </c>
    </row>
    <row r="2031" spans="1:1" x14ac:dyDescent="0.2">
      <c r="A2031" t="s">
        <v>10335</v>
      </c>
    </row>
    <row r="2032" spans="1:1" x14ac:dyDescent="0.2">
      <c r="A2032" t="s">
        <v>10338</v>
      </c>
    </row>
    <row r="2033" spans="1:1" x14ac:dyDescent="0.2">
      <c r="A2033" t="s">
        <v>10344</v>
      </c>
    </row>
    <row r="2034" spans="1:1" x14ac:dyDescent="0.2">
      <c r="A2034" t="s">
        <v>10347</v>
      </c>
    </row>
    <row r="2035" spans="1:1" x14ac:dyDescent="0.2">
      <c r="A2035" t="s">
        <v>10348</v>
      </c>
    </row>
    <row r="2036" spans="1:1" x14ac:dyDescent="0.2">
      <c r="A2036" t="s">
        <v>10357</v>
      </c>
    </row>
    <row r="2037" spans="1:1" x14ac:dyDescent="0.2">
      <c r="A2037" t="s">
        <v>10360</v>
      </c>
    </row>
    <row r="2038" spans="1:1" x14ac:dyDescent="0.2">
      <c r="A2038" t="s">
        <v>10363</v>
      </c>
    </row>
    <row r="2039" spans="1:1" x14ac:dyDescent="0.2">
      <c r="A2039" t="s">
        <v>10366</v>
      </c>
    </row>
    <row r="2040" spans="1:1" x14ac:dyDescent="0.2">
      <c r="A2040" t="s">
        <v>25159</v>
      </c>
    </row>
    <row r="2041" spans="1:1" x14ac:dyDescent="0.2">
      <c r="A2041" t="s">
        <v>10372</v>
      </c>
    </row>
    <row r="2042" spans="1:1" x14ac:dyDescent="0.2">
      <c r="A2042" t="s">
        <v>10373</v>
      </c>
    </row>
    <row r="2043" spans="1:1" x14ac:dyDescent="0.2">
      <c r="A2043" t="s">
        <v>10376</v>
      </c>
    </row>
    <row r="2044" spans="1:1" x14ac:dyDescent="0.2">
      <c r="A2044" t="s">
        <v>25160</v>
      </c>
    </row>
    <row r="2045" spans="1:1" x14ac:dyDescent="0.2">
      <c r="A2045" t="s">
        <v>942</v>
      </c>
    </row>
    <row r="2046" spans="1:1" x14ac:dyDescent="0.2">
      <c r="A2046" t="s">
        <v>25163</v>
      </c>
    </row>
    <row r="2047" spans="1:1" x14ac:dyDescent="0.2">
      <c r="A2047" t="s">
        <v>25164</v>
      </c>
    </row>
    <row r="2048" spans="1:1" x14ac:dyDescent="0.2">
      <c r="A2048" t="s">
        <v>25165</v>
      </c>
    </row>
    <row r="2049" spans="1:1" x14ac:dyDescent="0.2">
      <c r="A2049" t="s">
        <v>25166</v>
      </c>
    </row>
    <row r="2050" spans="1:1" x14ac:dyDescent="0.2">
      <c r="A2050" t="s">
        <v>25167</v>
      </c>
    </row>
    <row r="2051" spans="1:1" x14ac:dyDescent="0.2">
      <c r="A2051" t="s">
        <v>10404</v>
      </c>
    </row>
    <row r="2052" spans="1:1" x14ac:dyDescent="0.2">
      <c r="A2052" t="s">
        <v>27880</v>
      </c>
    </row>
    <row r="2053" spans="1:1" x14ac:dyDescent="0.2">
      <c r="A2053" t="s">
        <v>27881</v>
      </c>
    </row>
    <row r="2054" spans="1:1" x14ac:dyDescent="0.2">
      <c r="A2054" t="s">
        <v>27882</v>
      </c>
    </row>
    <row r="2055" spans="1:1" x14ac:dyDescent="0.2">
      <c r="A2055" t="s">
        <v>27883</v>
      </c>
    </row>
    <row r="2056" spans="1:1" x14ac:dyDescent="0.2">
      <c r="A2056" t="s">
        <v>27884</v>
      </c>
    </row>
    <row r="2057" spans="1:1" x14ac:dyDescent="0.2">
      <c r="A2057" t="s">
        <v>10409</v>
      </c>
    </row>
    <row r="2058" spans="1:1" x14ac:dyDescent="0.2">
      <c r="A2058" t="s">
        <v>10413</v>
      </c>
    </row>
    <row r="2059" spans="1:1" x14ac:dyDescent="0.2">
      <c r="A2059" t="s">
        <v>10414</v>
      </c>
    </row>
    <row r="2060" spans="1:1" x14ac:dyDescent="0.2">
      <c r="A2060" t="s">
        <v>10415</v>
      </c>
    </row>
    <row r="2061" spans="1:1" x14ac:dyDescent="0.2">
      <c r="A2061" t="s">
        <v>3237</v>
      </c>
    </row>
    <row r="2062" spans="1:1" x14ac:dyDescent="0.2">
      <c r="A2062" t="s">
        <v>10417</v>
      </c>
    </row>
    <row r="2063" spans="1:1" x14ac:dyDescent="0.2">
      <c r="A2063" t="s">
        <v>10419</v>
      </c>
    </row>
    <row r="2064" spans="1:1" x14ac:dyDescent="0.2">
      <c r="A2064" t="s">
        <v>10422</v>
      </c>
    </row>
    <row r="2065" spans="1:1" x14ac:dyDescent="0.2">
      <c r="A2065" t="s">
        <v>10426</v>
      </c>
    </row>
    <row r="2066" spans="1:1" x14ac:dyDescent="0.2">
      <c r="A2066" t="s">
        <v>10433</v>
      </c>
    </row>
    <row r="2067" spans="1:1" x14ac:dyDescent="0.2">
      <c r="A2067" t="s">
        <v>27885</v>
      </c>
    </row>
    <row r="2068" spans="1:1" x14ac:dyDescent="0.2">
      <c r="A2068" t="s">
        <v>27886</v>
      </c>
    </row>
    <row r="2069" spans="1:1" x14ac:dyDescent="0.2">
      <c r="A2069" t="s">
        <v>27887</v>
      </c>
    </row>
    <row r="2070" spans="1:1" x14ac:dyDescent="0.2">
      <c r="A2070" t="s">
        <v>27888</v>
      </c>
    </row>
    <row r="2071" spans="1:1" x14ac:dyDescent="0.2">
      <c r="A2071" t="s">
        <v>10444</v>
      </c>
    </row>
    <row r="2072" spans="1:1" x14ac:dyDescent="0.2">
      <c r="A2072" t="s">
        <v>10447</v>
      </c>
    </row>
    <row r="2073" spans="1:1" x14ac:dyDescent="0.2">
      <c r="A2073" t="s">
        <v>10455</v>
      </c>
    </row>
    <row r="2074" spans="1:1" x14ac:dyDescent="0.2">
      <c r="A2074" t="s">
        <v>286</v>
      </c>
    </row>
    <row r="2075" spans="1:1" x14ac:dyDescent="0.2">
      <c r="A2075" t="s">
        <v>10456</v>
      </c>
    </row>
    <row r="2076" spans="1:1" x14ac:dyDescent="0.2">
      <c r="A2076" t="s">
        <v>10457</v>
      </c>
    </row>
    <row r="2077" spans="1:1" x14ac:dyDescent="0.2">
      <c r="A2077" t="s">
        <v>27889</v>
      </c>
    </row>
    <row r="2078" spans="1:1" x14ac:dyDescent="0.2">
      <c r="A2078" t="s">
        <v>10458</v>
      </c>
    </row>
    <row r="2079" spans="1:1" x14ac:dyDescent="0.2">
      <c r="A2079" t="s">
        <v>10461</v>
      </c>
    </row>
    <row r="2080" spans="1:1" x14ac:dyDescent="0.2">
      <c r="A2080" t="s">
        <v>25181</v>
      </c>
    </row>
    <row r="2081" spans="1:1" x14ac:dyDescent="0.2">
      <c r="A2081" t="s">
        <v>10499</v>
      </c>
    </row>
    <row r="2082" spans="1:1" x14ac:dyDescent="0.2">
      <c r="A2082" t="s">
        <v>10541</v>
      </c>
    </row>
    <row r="2083" spans="1:1" x14ac:dyDescent="0.2">
      <c r="A2083" t="s">
        <v>10544</v>
      </c>
    </row>
    <row r="2084" spans="1:1" x14ac:dyDescent="0.2">
      <c r="A2084" t="s">
        <v>10545</v>
      </c>
    </row>
    <row r="2085" spans="1:1" x14ac:dyDescent="0.2">
      <c r="A2085" t="s">
        <v>10547</v>
      </c>
    </row>
    <row r="2086" spans="1:1" x14ac:dyDescent="0.2">
      <c r="A2086" t="s">
        <v>10549</v>
      </c>
    </row>
    <row r="2087" spans="1:1" x14ac:dyDescent="0.2">
      <c r="A2087" t="s">
        <v>10552</v>
      </c>
    </row>
    <row r="2088" spans="1:1" x14ac:dyDescent="0.2">
      <c r="A2088" t="s">
        <v>25183</v>
      </c>
    </row>
    <row r="2089" spans="1:1" x14ac:dyDescent="0.2">
      <c r="A2089" t="s">
        <v>10554</v>
      </c>
    </row>
    <row r="2090" spans="1:1" x14ac:dyDescent="0.2">
      <c r="A2090" t="s">
        <v>25184</v>
      </c>
    </row>
    <row r="2091" spans="1:1" x14ac:dyDescent="0.2">
      <c r="A2091" t="s">
        <v>25185</v>
      </c>
    </row>
    <row r="2092" spans="1:1" x14ac:dyDescent="0.2">
      <c r="A2092" t="s">
        <v>25186</v>
      </c>
    </row>
    <row r="2093" spans="1:1" x14ac:dyDescent="0.2">
      <c r="A2093" t="s">
        <v>10556</v>
      </c>
    </row>
    <row r="2094" spans="1:1" x14ac:dyDescent="0.2">
      <c r="A2094" t="s">
        <v>10557</v>
      </c>
    </row>
    <row r="2095" spans="1:1" x14ac:dyDescent="0.2">
      <c r="A2095" t="s">
        <v>10558</v>
      </c>
    </row>
    <row r="2096" spans="1:1" x14ac:dyDescent="0.2">
      <c r="A2096" t="s">
        <v>27890</v>
      </c>
    </row>
    <row r="2097" spans="1:1" x14ac:dyDescent="0.2">
      <c r="A2097" t="s">
        <v>10562</v>
      </c>
    </row>
    <row r="2098" spans="1:1" x14ac:dyDescent="0.2">
      <c r="A2098" t="s">
        <v>27891</v>
      </c>
    </row>
    <row r="2099" spans="1:1" x14ac:dyDescent="0.2">
      <c r="A2099" t="s">
        <v>27892</v>
      </c>
    </row>
    <row r="2100" spans="1:1" x14ac:dyDescent="0.2">
      <c r="A2100" t="s">
        <v>27893</v>
      </c>
    </row>
    <row r="2101" spans="1:1" x14ac:dyDescent="0.2">
      <c r="A2101" t="s">
        <v>27192</v>
      </c>
    </row>
    <row r="2102" spans="1:1" x14ac:dyDescent="0.2">
      <c r="A2102" t="s">
        <v>10564</v>
      </c>
    </row>
    <row r="2103" spans="1:1" x14ac:dyDescent="0.2">
      <c r="A2103" t="s">
        <v>25188</v>
      </c>
    </row>
    <row r="2104" spans="1:1" x14ac:dyDescent="0.2">
      <c r="A2104" t="s">
        <v>27894</v>
      </c>
    </row>
    <row r="2105" spans="1:1" x14ac:dyDescent="0.2">
      <c r="A2105" t="s">
        <v>25189</v>
      </c>
    </row>
    <row r="2106" spans="1:1" x14ac:dyDescent="0.2">
      <c r="A2106" t="s">
        <v>10565</v>
      </c>
    </row>
    <row r="2107" spans="1:1" x14ac:dyDescent="0.2">
      <c r="A2107" t="s">
        <v>27895</v>
      </c>
    </row>
    <row r="2108" spans="1:1" x14ac:dyDescent="0.2">
      <c r="A2108" t="s">
        <v>10567</v>
      </c>
    </row>
    <row r="2109" spans="1:1" x14ac:dyDescent="0.2">
      <c r="A2109" t="s">
        <v>10569</v>
      </c>
    </row>
    <row r="2110" spans="1:1" x14ac:dyDescent="0.2">
      <c r="A2110" t="s">
        <v>10571</v>
      </c>
    </row>
    <row r="2111" spans="1:1" x14ac:dyDescent="0.2">
      <c r="A2111" t="s">
        <v>10573</v>
      </c>
    </row>
    <row r="2112" spans="1:1" x14ac:dyDescent="0.2">
      <c r="A2112" t="s">
        <v>10574</v>
      </c>
    </row>
    <row r="2113" spans="1:1" x14ac:dyDescent="0.2">
      <c r="A2113" t="s">
        <v>27896</v>
      </c>
    </row>
    <row r="2114" spans="1:1" x14ac:dyDescent="0.2">
      <c r="A2114" t="s">
        <v>27897</v>
      </c>
    </row>
    <row r="2115" spans="1:1" x14ac:dyDescent="0.2">
      <c r="A2115" t="s">
        <v>10579</v>
      </c>
    </row>
    <row r="2116" spans="1:1" x14ac:dyDescent="0.2">
      <c r="A2116" t="s">
        <v>10580</v>
      </c>
    </row>
    <row r="2117" spans="1:1" x14ac:dyDescent="0.2">
      <c r="A2117" t="s">
        <v>10583</v>
      </c>
    </row>
    <row r="2118" spans="1:1" x14ac:dyDescent="0.2">
      <c r="A2118" t="s">
        <v>10584</v>
      </c>
    </row>
    <row r="2119" spans="1:1" x14ac:dyDescent="0.2">
      <c r="A2119" t="s">
        <v>10585</v>
      </c>
    </row>
    <row r="2120" spans="1:1" x14ac:dyDescent="0.2">
      <c r="A2120" t="s">
        <v>27898</v>
      </c>
    </row>
    <row r="2121" spans="1:1" x14ac:dyDescent="0.2">
      <c r="A2121" t="s">
        <v>10593</v>
      </c>
    </row>
    <row r="2122" spans="1:1" x14ac:dyDescent="0.2">
      <c r="A2122" t="s">
        <v>10595</v>
      </c>
    </row>
    <row r="2123" spans="1:1" x14ac:dyDescent="0.2">
      <c r="A2123" t="s">
        <v>10598</v>
      </c>
    </row>
    <row r="2124" spans="1:1" x14ac:dyDescent="0.2">
      <c r="A2124" t="s">
        <v>10600</v>
      </c>
    </row>
    <row r="2125" spans="1:1" x14ac:dyDescent="0.2">
      <c r="A2125" t="s">
        <v>10602</v>
      </c>
    </row>
    <row r="2126" spans="1:1" x14ac:dyDescent="0.2">
      <c r="A2126" t="s">
        <v>10612</v>
      </c>
    </row>
    <row r="2127" spans="1:1" x14ac:dyDescent="0.2">
      <c r="A2127" t="s">
        <v>10615</v>
      </c>
    </row>
    <row r="2128" spans="1:1" x14ac:dyDescent="0.2">
      <c r="A2128" t="s">
        <v>24074</v>
      </c>
    </row>
    <row r="2129" spans="1:1" x14ac:dyDescent="0.2">
      <c r="A2129" t="s">
        <v>10619</v>
      </c>
    </row>
    <row r="2130" spans="1:1" x14ac:dyDescent="0.2">
      <c r="A2130" t="s">
        <v>10623</v>
      </c>
    </row>
    <row r="2131" spans="1:1" x14ac:dyDescent="0.2">
      <c r="A2131" t="s">
        <v>10624</v>
      </c>
    </row>
    <row r="2132" spans="1:1" x14ac:dyDescent="0.2">
      <c r="A2132" t="s">
        <v>25192</v>
      </c>
    </row>
    <row r="2133" spans="1:1" x14ac:dyDescent="0.2">
      <c r="A2133" t="s">
        <v>27193</v>
      </c>
    </row>
    <row r="2134" spans="1:1" x14ac:dyDescent="0.2">
      <c r="A2134" t="s">
        <v>27194</v>
      </c>
    </row>
    <row r="2135" spans="1:1" x14ac:dyDescent="0.2">
      <c r="A2135" t="s">
        <v>10626</v>
      </c>
    </row>
    <row r="2136" spans="1:1" x14ac:dyDescent="0.2">
      <c r="A2136" t="s">
        <v>10629</v>
      </c>
    </row>
    <row r="2137" spans="1:1" x14ac:dyDescent="0.2">
      <c r="A2137" t="s">
        <v>27899</v>
      </c>
    </row>
    <row r="2138" spans="1:1" x14ac:dyDescent="0.2">
      <c r="A2138" t="s">
        <v>27900</v>
      </c>
    </row>
    <row r="2139" spans="1:1" x14ac:dyDescent="0.2">
      <c r="A2139" t="s">
        <v>10631</v>
      </c>
    </row>
    <row r="2140" spans="1:1" x14ac:dyDescent="0.2">
      <c r="A2140" t="s">
        <v>25195</v>
      </c>
    </row>
    <row r="2141" spans="1:1" x14ac:dyDescent="0.2">
      <c r="A2141" t="s">
        <v>10635</v>
      </c>
    </row>
    <row r="2142" spans="1:1" x14ac:dyDescent="0.2">
      <c r="A2142" t="s">
        <v>10641</v>
      </c>
    </row>
    <row r="2143" spans="1:1" x14ac:dyDescent="0.2">
      <c r="A2143" t="s">
        <v>27901</v>
      </c>
    </row>
    <row r="2144" spans="1:1" x14ac:dyDescent="0.2">
      <c r="A2144" t="s">
        <v>10643</v>
      </c>
    </row>
    <row r="2145" spans="1:1" x14ac:dyDescent="0.2">
      <c r="A2145" t="s">
        <v>27902</v>
      </c>
    </row>
    <row r="2146" spans="1:1" x14ac:dyDescent="0.2">
      <c r="A2146" t="s">
        <v>27903</v>
      </c>
    </row>
    <row r="2147" spans="1:1" x14ac:dyDescent="0.2">
      <c r="A2147" t="s">
        <v>27904</v>
      </c>
    </row>
    <row r="2148" spans="1:1" x14ac:dyDescent="0.2">
      <c r="A2148" t="s">
        <v>10645</v>
      </c>
    </row>
    <row r="2149" spans="1:1" x14ac:dyDescent="0.2">
      <c r="A2149" t="s">
        <v>10646</v>
      </c>
    </row>
    <row r="2150" spans="1:1" x14ac:dyDescent="0.2">
      <c r="A2150" t="s">
        <v>10649</v>
      </c>
    </row>
    <row r="2151" spans="1:1" x14ac:dyDescent="0.2">
      <c r="A2151" t="s">
        <v>10652</v>
      </c>
    </row>
    <row r="2152" spans="1:1" x14ac:dyDescent="0.2">
      <c r="A2152" t="s">
        <v>10653</v>
      </c>
    </row>
    <row r="2153" spans="1:1" x14ac:dyDescent="0.2">
      <c r="A2153" t="s">
        <v>10654</v>
      </c>
    </row>
    <row r="2154" spans="1:1" x14ac:dyDescent="0.2">
      <c r="A2154" t="s">
        <v>10657</v>
      </c>
    </row>
    <row r="2155" spans="1:1" x14ac:dyDescent="0.2">
      <c r="A2155" t="s">
        <v>10659</v>
      </c>
    </row>
    <row r="2156" spans="1:1" x14ac:dyDescent="0.2">
      <c r="A2156" t="s">
        <v>10662</v>
      </c>
    </row>
    <row r="2157" spans="1:1" x14ac:dyDescent="0.2">
      <c r="A2157" t="s">
        <v>10664</v>
      </c>
    </row>
    <row r="2158" spans="1:1" x14ac:dyDescent="0.2">
      <c r="A2158" t="s">
        <v>10665</v>
      </c>
    </row>
    <row r="2159" spans="1:1" x14ac:dyDescent="0.2">
      <c r="A2159" t="s">
        <v>10666</v>
      </c>
    </row>
    <row r="2160" spans="1:1" x14ac:dyDescent="0.2">
      <c r="A2160" t="s">
        <v>10668</v>
      </c>
    </row>
    <row r="2161" spans="1:1" x14ac:dyDescent="0.2">
      <c r="A2161" t="s">
        <v>25197</v>
      </c>
    </row>
    <row r="2162" spans="1:1" x14ac:dyDescent="0.2">
      <c r="A2162" t="s">
        <v>10678</v>
      </c>
    </row>
    <row r="2163" spans="1:1" x14ac:dyDescent="0.2">
      <c r="A2163" t="s">
        <v>27195</v>
      </c>
    </row>
    <row r="2164" spans="1:1" x14ac:dyDescent="0.2">
      <c r="A2164" t="s">
        <v>10696</v>
      </c>
    </row>
    <row r="2165" spans="1:1" x14ac:dyDescent="0.2">
      <c r="A2165" t="s">
        <v>10698</v>
      </c>
    </row>
    <row r="2166" spans="1:1" x14ac:dyDescent="0.2">
      <c r="A2166" t="s">
        <v>10699</v>
      </c>
    </row>
    <row r="2167" spans="1:1" x14ac:dyDescent="0.2">
      <c r="A2167" t="s">
        <v>10700</v>
      </c>
    </row>
    <row r="2168" spans="1:1" x14ac:dyDescent="0.2">
      <c r="A2168" t="s">
        <v>10701</v>
      </c>
    </row>
    <row r="2169" spans="1:1" x14ac:dyDescent="0.2">
      <c r="A2169" t="s">
        <v>10702</v>
      </c>
    </row>
    <row r="2170" spans="1:1" x14ac:dyDescent="0.2">
      <c r="A2170" t="s">
        <v>10703</v>
      </c>
    </row>
    <row r="2171" spans="1:1" x14ac:dyDescent="0.2">
      <c r="A2171" t="s">
        <v>10707</v>
      </c>
    </row>
    <row r="2172" spans="1:1" x14ac:dyDescent="0.2">
      <c r="A2172" t="s">
        <v>10712</v>
      </c>
    </row>
    <row r="2173" spans="1:1" x14ac:dyDescent="0.2">
      <c r="A2173" t="s">
        <v>10721</v>
      </c>
    </row>
    <row r="2174" spans="1:1" x14ac:dyDescent="0.2">
      <c r="A2174" t="s">
        <v>10723</v>
      </c>
    </row>
    <row r="2175" spans="1:1" x14ac:dyDescent="0.2">
      <c r="A2175" t="s">
        <v>10727</v>
      </c>
    </row>
    <row r="2176" spans="1:1" x14ac:dyDescent="0.2">
      <c r="A2176" t="s">
        <v>10728</v>
      </c>
    </row>
    <row r="2177" spans="1:1" x14ac:dyDescent="0.2">
      <c r="A2177" t="s">
        <v>10732</v>
      </c>
    </row>
    <row r="2178" spans="1:1" x14ac:dyDescent="0.2">
      <c r="A2178" t="s">
        <v>10733</v>
      </c>
    </row>
    <row r="2179" spans="1:1" x14ac:dyDescent="0.2">
      <c r="A2179" t="s">
        <v>10737</v>
      </c>
    </row>
    <row r="2180" spans="1:1" x14ac:dyDescent="0.2">
      <c r="A2180" t="s">
        <v>10741</v>
      </c>
    </row>
    <row r="2181" spans="1:1" x14ac:dyDescent="0.2">
      <c r="A2181" t="s">
        <v>27196</v>
      </c>
    </row>
    <row r="2182" spans="1:1" x14ac:dyDescent="0.2">
      <c r="A2182" t="s">
        <v>10744</v>
      </c>
    </row>
    <row r="2183" spans="1:1" x14ac:dyDescent="0.2">
      <c r="A2183" t="s">
        <v>27905</v>
      </c>
    </row>
    <row r="2184" spans="1:1" x14ac:dyDescent="0.2">
      <c r="A2184" t="s">
        <v>27906</v>
      </c>
    </row>
    <row r="2185" spans="1:1" x14ac:dyDescent="0.2">
      <c r="A2185" t="s">
        <v>27907</v>
      </c>
    </row>
    <row r="2186" spans="1:1" x14ac:dyDescent="0.2">
      <c r="A2186" t="s">
        <v>324</v>
      </c>
    </row>
    <row r="2187" spans="1:1" x14ac:dyDescent="0.2">
      <c r="A2187" t="s">
        <v>1136</v>
      </c>
    </row>
    <row r="2188" spans="1:1" x14ac:dyDescent="0.2">
      <c r="A2188" t="s">
        <v>10758</v>
      </c>
    </row>
    <row r="2189" spans="1:1" x14ac:dyDescent="0.2">
      <c r="A2189" t="s">
        <v>27908</v>
      </c>
    </row>
    <row r="2190" spans="1:1" x14ac:dyDescent="0.2">
      <c r="A2190" t="s">
        <v>27909</v>
      </c>
    </row>
    <row r="2191" spans="1:1" x14ac:dyDescent="0.2">
      <c r="A2191" t="s">
        <v>10762</v>
      </c>
    </row>
    <row r="2192" spans="1:1" x14ac:dyDescent="0.2">
      <c r="A2192" t="s">
        <v>27910</v>
      </c>
    </row>
    <row r="2193" spans="1:1" x14ac:dyDescent="0.2">
      <c r="A2193" t="s">
        <v>10764</v>
      </c>
    </row>
    <row r="2194" spans="1:1" x14ac:dyDescent="0.2">
      <c r="A2194" t="s">
        <v>10769</v>
      </c>
    </row>
    <row r="2195" spans="1:1" x14ac:dyDescent="0.2">
      <c r="A2195" t="s">
        <v>10772</v>
      </c>
    </row>
    <row r="2196" spans="1:1" x14ac:dyDescent="0.2">
      <c r="A2196" t="s">
        <v>10773</v>
      </c>
    </row>
    <row r="2197" spans="1:1" x14ac:dyDescent="0.2">
      <c r="A2197" t="s">
        <v>10774</v>
      </c>
    </row>
    <row r="2198" spans="1:1" x14ac:dyDescent="0.2">
      <c r="A2198" t="s">
        <v>10775</v>
      </c>
    </row>
    <row r="2199" spans="1:1" x14ac:dyDescent="0.2">
      <c r="A2199" t="s">
        <v>27911</v>
      </c>
    </row>
    <row r="2200" spans="1:1" x14ac:dyDescent="0.2">
      <c r="A2200" t="s">
        <v>10799</v>
      </c>
    </row>
    <row r="2201" spans="1:1" x14ac:dyDescent="0.2">
      <c r="A2201" t="s">
        <v>10801</v>
      </c>
    </row>
    <row r="2202" spans="1:1" x14ac:dyDescent="0.2">
      <c r="A2202" t="s">
        <v>25202</v>
      </c>
    </row>
    <row r="2203" spans="1:1" x14ac:dyDescent="0.2">
      <c r="A2203" t="s">
        <v>10823</v>
      </c>
    </row>
    <row r="2204" spans="1:1" x14ac:dyDescent="0.2">
      <c r="A2204" t="s">
        <v>10842</v>
      </c>
    </row>
    <row r="2205" spans="1:1" x14ac:dyDescent="0.2">
      <c r="A2205" t="s">
        <v>25205</v>
      </c>
    </row>
    <row r="2206" spans="1:1" x14ac:dyDescent="0.2">
      <c r="A2206" t="s">
        <v>10848</v>
      </c>
    </row>
    <row r="2207" spans="1:1" x14ac:dyDescent="0.2">
      <c r="A2207" t="s">
        <v>10857</v>
      </c>
    </row>
    <row r="2208" spans="1:1" x14ac:dyDescent="0.2">
      <c r="A2208" t="s">
        <v>27912</v>
      </c>
    </row>
    <row r="2209" spans="1:1" x14ac:dyDescent="0.2">
      <c r="A2209" t="s">
        <v>10892</v>
      </c>
    </row>
    <row r="2210" spans="1:1" x14ac:dyDescent="0.2">
      <c r="A2210" t="s">
        <v>25209</v>
      </c>
    </row>
    <row r="2211" spans="1:1" x14ac:dyDescent="0.2">
      <c r="A2211" t="s">
        <v>10935</v>
      </c>
    </row>
    <row r="2212" spans="1:1" x14ac:dyDescent="0.2">
      <c r="A2212" t="s">
        <v>25210</v>
      </c>
    </row>
    <row r="2213" spans="1:1" x14ac:dyDescent="0.2">
      <c r="A2213" t="s">
        <v>282</v>
      </c>
    </row>
    <row r="2214" spans="1:1" x14ac:dyDescent="0.2">
      <c r="A2214" t="s">
        <v>10938</v>
      </c>
    </row>
    <row r="2215" spans="1:1" x14ac:dyDescent="0.2">
      <c r="A2215" t="s">
        <v>10939</v>
      </c>
    </row>
    <row r="2216" spans="1:1" x14ac:dyDescent="0.2">
      <c r="A2216" t="s">
        <v>25212</v>
      </c>
    </row>
    <row r="2217" spans="1:1" x14ac:dyDescent="0.2">
      <c r="A2217" t="s">
        <v>10942</v>
      </c>
    </row>
    <row r="2218" spans="1:1" x14ac:dyDescent="0.2">
      <c r="A2218" t="s">
        <v>10948</v>
      </c>
    </row>
    <row r="2219" spans="1:1" x14ac:dyDescent="0.2">
      <c r="A2219" t="s">
        <v>10950</v>
      </c>
    </row>
    <row r="2220" spans="1:1" x14ac:dyDescent="0.2">
      <c r="A2220" t="s">
        <v>27913</v>
      </c>
    </row>
    <row r="2221" spans="1:1" x14ac:dyDescent="0.2">
      <c r="A2221" t="s">
        <v>27914</v>
      </c>
    </row>
    <row r="2222" spans="1:1" x14ac:dyDescent="0.2">
      <c r="A2222" t="s">
        <v>27915</v>
      </c>
    </row>
    <row r="2223" spans="1:1" x14ac:dyDescent="0.2">
      <c r="A2223" t="s">
        <v>27916</v>
      </c>
    </row>
    <row r="2224" spans="1:1" x14ac:dyDescent="0.2">
      <c r="A2224" t="s">
        <v>27917</v>
      </c>
    </row>
    <row r="2225" spans="1:1" x14ac:dyDescent="0.2">
      <c r="A2225" t="s">
        <v>27918</v>
      </c>
    </row>
    <row r="2226" spans="1:1" x14ac:dyDescent="0.2">
      <c r="A2226" t="s">
        <v>27919</v>
      </c>
    </row>
    <row r="2227" spans="1:1" x14ac:dyDescent="0.2">
      <c r="A2227" t="s">
        <v>10953</v>
      </c>
    </row>
    <row r="2228" spans="1:1" x14ac:dyDescent="0.2">
      <c r="A2228" t="s">
        <v>1908</v>
      </c>
    </row>
    <row r="2229" spans="1:1" x14ac:dyDescent="0.2">
      <c r="A2229" t="s">
        <v>27920</v>
      </c>
    </row>
    <row r="2230" spans="1:1" x14ac:dyDescent="0.2">
      <c r="A2230" t="s">
        <v>10968</v>
      </c>
    </row>
    <row r="2231" spans="1:1" x14ac:dyDescent="0.2">
      <c r="A2231" t="s">
        <v>10969</v>
      </c>
    </row>
    <row r="2232" spans="1:1" x14ac:dyDescent="0.2">
      <c r="A2232" t="s">
        <v>10971</v>
      </c>
    </row>
    <row r="2233" spans="1:1" x14ac:dyDescent="0.2">
      <c r="A2233" t="s">
        <v>10972</v>
      </c>
    </row>
    <row r="2234" spans="1:1" x14ac:dyDescent="0.2">
      <c r="A2234" t="s">
        <v>10973</v>
      </c>
    </row>
    <row r="2235" spans="1:1" x14ac:dyDescent="0.2">
      <c r="A2235" t="s">
        <v>10982</v>
      </c>
    </row>
    <row r="2236" spans="1:1" x14ac:dyDescent="0.2">
      <c r="A2236" t="s">
        <v>10983</v>
      </c>
    </row>
    <row r="2237" spans="1:1" x14ac:dyDescent="0.2">
      <c r="A2237" t="s">
        <v>25220</v>
      </c>
    </row>
    <row r="2238" spans="1:1" x14ac:dyDescent="0.2">
      <c r="A2238" t="s">
        <v>27921</v>
      </c>
    </row>
    <row r="2239" spans="1:1" x14ac:dyDescent="0.2">
      <c r="A2239" t="s">
        <v>10993</v>
      </c>
    </row>
    <row r="2240" spans="1:1" x14ac:dyDescent="0.2">
      <c r="A2240" t="s">
        <v>11021</v>
      </c>
    </row>
    <row r="2241" spans="1:1" x14ac:dyDescent="0.2">
      <c r="A2241" t="s">
        <v>27922</v>
      </c>
    </row>
    <row r="2242" spans="1:1" x14ac:dyDescent="0.2">
      <c r="A2242" t="s">
        <v>632</v>
      </c>
    </row>
    <row r="2243" spans="1:1" x14ac:dyDescent="0.2">
      <c r="A2243" t="s">
        <v>11025</v>
      </c>
    </row>
    <row r="2244" spans="1:1" x14ac:dyDescent="0.2">
      <c r="A2244" t="s">
        <v>11026</v>
      </c>
    </row>
    <row r="2245" spans="1:1" x14ac:dyDescent="0.2">
      <c r="A2245" t="s">
        <v>27923</v>
      </c>
    </row>
    <row r="2246" spans="1:1" x14ac:dyDescent="0.2">
      <c r="A2246" t="s">
        <v>11030</v>
      </c>
    </row>
    <row r="2247" spans="1:1" x14ac:dyDescent="0.2">
      <c r="A2247" t="s">
        <v>27924</v>
      </c>
    </row>
    <row r="2248" spans="1:1" x14ac:dyDescent="0.2">
      <c r="A2248" t="s">
        <v>27925</v>
      </c>
    </row>
    <row r="2249" spans="1:1" x14ac:dyDescent="0.2">
      <c r="A2249" t="s">
        <v>11032</v>
      </c>
    </row>
    <row r="2250" spans="1:1" x14ac:dyDescent="0.2">
      <c r="A2250" t="s">
        <v>25228</v>
      </c>
    </row>
    <row r="2251" spans="1:1" x14ac:dyDescent="0.2">
      <c r="A2251" t="s">
        <v>11034</v>
      </c>
    </row>
    <row r="2252" spans="1:1" x14ac:dyDescent="0.2">
      <c r="A2252" t="s">
        <v>11035</v>
      </c>
    </row>
    <row r="2253" spans="1:1" x14ac:dyDescent="0.2">
      <c r="A2253" t="s">
        <v>528</v>
      </c>
    </row>
    <row r="2254" spans="1:1" x14ac:dyDescent="0.2">
      <c r="A2254" t="s">
        <v>11043</v>
      </c>
    </row>
    <row r="2255" spans="1:1" x14ac:dyDescent="0.2">
      <c r="A2255" t="s">
        <v>11053</v>
      </c>
    </row>
    <row r="2256" spans="1:1" x14ac:dyDescent="0.2">
      <c r="A2256" t="s">
        <v>11054</v>
      </c>
    </row>
    <row r="2257" spans="1:1" x14ac:dyDescent="0.2">
      <c r="A2257" t="s">
        <v>11059</v>
      </c>
    </row>
    <row r="2258" spans="1:1" x14ac:dyDescent="0.2">
      <c r="A2258" t="s">
        <v>11061</v>
      </c>
    </row>
    <row r="2259" spans="1:1" x14ac:dyDescent="0.2">
      <c r="A2259" t="s">
        <v>11062</v>
      </c>
    </row>
    <row r="2260" spans="1:1" x14ac:dyDescent="0.2">
      <c r="A2260" t="s">
        <v>25231</v>
      </c>
    </row>
    <row r="2261" spans="1:1" x14ac:dyDescent="0.2">
      <c r="A2261" t="s">
        <v>11074</v>
      </c>
    </row>
    <row r="2262" spans="1:1" x14ac:dyDescent="0.2">
      <c r="A2262" t="s">
        <v>11075</v>
      </c>
    </row>
    <row r="2263" spans="1:1" x14ac:dyDescent="0.2">
      <c r="A2263" t="s">
        <v>11078</v>
      </c>
    </row>
    <row r="2264" spans="1:1" x14ac:dyDescent="0.2">
      <c r="A2264" t="s">
        <v>11079</v>
      </c>
    </row>
    <row r="2265" spans="1:1" x14ac:dyDescent="0.2">
      <c r="A2265" t="s">
        <v>11080</v>
      </c>
    </row>
    <row r="2266" spans="1:1" x14ac:dyDescent="0.2">
      <c r="A2266" t="s">
        <v>25233</v>
      </c>
    </row>
    <row r="2267" spans="1:1" x14ac:dyDescent="0.2">
      <c r="A2267" t="s">
        <v>11090</v>
      </c>
    </row>
    <row r="2268" spans="1:1" x14ac:dyDescent="0.2">
      <c r="A2268" t="s">
        <v>25234</v>
      </c>
    </row>
    <row r="2269" spans="1:1" x14ac:dyDescent="0.2">
      <c r="A2269" t="s">
        <v>25235</v>
      </c>
    </row>
    <row r="2270" spans="1:1" x14ac:dyDescent="0.2">
      <c r="A2270" t="s">
        <v>11092</v>
      </c>
    </row>
    <row r="2271" spans="1:1" x14ac:dyDescent="0.2">
      <c r="A2271" t="s">
        <v>25236</v>
      </c>
    </row>
    <row r="2272" spans="1:1" x14ac:dyDescent="0.2">
      <c r="A2272" t="s">
        <v>11093</v>
      </c>
    </row>
    <row r="2273" spans="1:1" x14ac:dyDescent="0.2">
      <c r="A2273" t="s">
        <v>11094</v>
      </c>
    </row>
    <row r="2274" spans="1:1" x14ac:dyDescent="0.2">
      <c r="A2274" t="s">
        <v>25237</v>
      </c>
    </row>
    <row r="2275" spans="1:1" x14ac:dyDescent="0.2">
      <c r="A2275" t="s">
        <v>11095</v>
      </c>
    </row>
    <row r="2276" spans="1:1" x14ac:dyDescent="0.2">
      <c r="A2276" t="s">
        <v>1633</v>
      </c>
    </row>
    <row r="2277" spans="1:1" x14ac:dyDescent="0.2">
      <c r="A2277" t="s">
        <v>25239</v>
      </c>
    </row>
    <row r="2278" spans="1:1" x14ac:dyDescent="0.2">
      <c r="A2278" t="s">
        <v>11103</v>
      </c>
    </row>
    <row r="2279" spans="1:1" x14ac:dyDescent="0.2">
      <c r="A2279" t="s">
        <v>27926</v>
      </c>
    </row>
    <row r="2280" spans="1:1" x14ac:dyDescent="0.2">
      <c r="A2280" t="s">
        <v>27927</v>
      </c>
    </row>
    <row r="2281" spans="1:1" x14ac:dyDescent="0.2">
      <c r="A2281" t="s">
        <v>944</v>
      </c>
    </row>
    <row r="2282" spans="1:1" x14ac:dyDescent="0.2">
      <c r="A2282" t="s">
        <v>11107</v>
      </c>
    </row>
    <row r="2283" spans="1:1" x14ac:dyDescent="0.2">
      <c r="A2283" t="s">
        <v>2354</v>
      </c>
    </row>
    <row r="2284" spans="1:1" x14ac:dyDescent="0.2">
      <c r="A2284" t="s">
        <v>27928</v>
      </c>
    </row>
    <row r="2285" spans="1:1" x14ac:dyDescent="0.2">
      <c r="A2285" t="s">
        <v>27929</v>
      </c>
    </row>
    <row r="2286" spans="1:1" x14ac:dyDescent="0.2">
      <c r="A2286" t="s">
        <v>11125</v>
      </c>
    </row>
    <row r="2287" spans="1:1" x14ac:dyDescent="0.2">
      <c r="A2287" t="s">
        <v>11128</v>
      </c>
    </row>
    <row r="2288" spans="1:1" x14ac:dyDescent="0.2">
      <c r="A2288" t="s">
        <v>11134</v>
      </c>
    </row>
    <row r="2289" spans="1:1" x14ac:dyDescent="0.2">
      <c r="A2289" t="s">
        <v>11137</v>
      </c>
    </row>
    <row r="2290" spans="1:1" x14ac:dyDescent="0.2">
      <c r="A2290" t="s">
        <v>11142</v>
      </c>
    </row>
    <row r="2291" spans="1:1" x14ac:dyDescent="0.2">
      <c r="A2291" t="s">
        <v>27930</v>
      </c>
    </row>
    <row r="2292" spans="1:1" x14ac:dyDescent="0.2">
      <c r="A2292" t="s">
        <v>11152</v>
      </c>
    </row>
    <row r="2293" spans="1:1" x14ac:dyDescent="0.2">
      <c r="A2293" t="s">
        <v>11158</v>
      </c>
    </row>
    <row r="2294" spans="1:1" x14ac:dyDescent="0.2">
      <c r="A2294" t="s">
        <v>11159</v>
      </c>
    </row>
    <row r="2295" spans="1:1" x14ac:dyDescent="0.2">
      <c r="A2295" t="s">
        <v>11160</v>
      </c>
    </row>
    <row r="2296" spans="1:1" x14ac:dyDescent="0.2">
      <c r="A2296" t="s">
        <v>2359</v>
      </c>
    </row>
    <row r="2297" spans="1:1" x14ac:dyDescent="0.2">
      <c r="A2297" t="s">
        <v>11161</v>
      </c>
    </row>
    <row r="2298" spans="1:1" x14ac:dyDescent="0.2">
      <c r="A2298" t="s">
        <v>11162</v>
      </c>
    </row>
    <row r="2299" spans="1:1" x14ac:dyDescent="0.2">
      <c r="A2299" t="s">
        <v>11163</v>
      </c>
    </row>
    <row r="2300" spans="1:1" x14ac:dyDescent="0.2">
      <c r="A2300" t="s">
        <v>11164</v>
      </c>
    </row>
    <row r="2301" spans="1:1" x14ac:dyDescent="0.2">
      <c r="A2301" t="s">
        <v>11166</v>
      </c>
    </row>
    <row r="2302" spans="1:1" x14ac:dyDescent="0.2">
      <c r="A2302" t="s">
        <v>11167</v>
      </c>
    </row>
    <row r="2303" spans="1:1" x14ac:dyDescent="0.2">
      <c r="A2303" t="s">
        <v>11168</v>
      </c>
    </row>
    <row r="2304" spans="1:1" x14ac:dyDescent="0.2">
      <c r="A2304" t="s">
        <v>11170</v>
      </c>
    </row>
    <row r="2305" spans="1:1" x14ac:dyDescent="0.2">
      <c r="A2305" t="s">
        <v>11171</v>
      </c>
    </row>
    <row r="2306" spans="1:1" x14ac:dyDescent="0.2">
      <c r="A2306" t="s">
        <v>11175</v>
      </c>
    </row>
    <row r="2307" spans="1:1" x14ac:dyDescent="0.2">
      <c r="A2307" t="s">
        <v>11182</v>
      </c>
    </row>
    <row r="2308" spans="1:1" x14ac:dyDescent="0.2">
      <c r="A2308" t="s">
        <v>11187</v>
      </c>
    </row>
    <row r="2309" spans="1:1" x14ac:dyDescent="0.2">
      <c r="A2309" t="s">
        <v>25244</v>
      </c>
    </row>
    <row r="2310" spans="1:1" x14ac:dyDescent="0.2">
      <c r="A2310" t="s">
        <v>11194</v>
      </c>
    </row>
    <row r="2311" spans="1:1" x14ac:dyDescent="0.2">
      <c r="A2311" t="s">
        <v>11201</v>
      </c>
    </row>
    <row r="2312" spans="1:1" x14ac:dyDescent="0.2">
      <c r="A2312" t="s">
        <v>11202</v>
      </c>
    </row>
    <row r="2313" spans="1:1" x14ac:dyDescent="0.2">
      <c r="A2313" t="s">
        <v>11205</v>
      </c>
    </row>
    <row r="2314" spans="1:1" x14ac:dyDescent="0.2">
      <c r="A2314" t="s">
        <v>11208</v>
      </c>
    </row>
    <row r="2315" spans="1:1" x14ac:dyDescent="0.2">
      <c r="A2315" t="s">
        <v>11211</v>
      </c>
    </row>
    <row r="2316" spans="1:1" x14ac:dyDescent="0.2">
      <c r="A2316" t="s">
        <v>11215</v>
      </c>
    </row>
    <row r="2317" spans="1:1" x14ac:dyDescent="0.2">
      <c r="A2317" t="s">
        <v>11227</v>
      </c>
    </row>
    <row r="2318" spans="1:1" x14ac:dyDescent="0.2">
      <c r="A2318" t="s">
        <v>11243</v>
      </c>
    </row>
    <row r="2319" spans="1:1" x14ac:dyDescent="0.2">
      <c r="A2319" t="s">
        <v>11246</v>
      </c>
    </row>
    <row r="2320" spans="1:1" x14ac:dyDescent="0.2">
      <c r="A2320" t="s">
        <v>730</v>
      </c>
    </row>
    <row r="2321" spans="1:1" x14ac:dyDescent="0.2">
      <c r="A2321" t="s">
        <v>11250</v>
      </c>
    </row>
    <row r="2322" spans="1:1" x14ac:dyDescent="0.2">
      <c r="A2322" t="s">
        <v>11251</v>
      </c>
    </row>
    <row r="2323" spans="1:1" x14ac:dyDescent="0.2">
      <c r="A2323" t="s">
        <v>11252</v>
      </c>
    </row>
    <row r="2324" spans="1:1" x14ac:dyDescent="0.2">
      <c r="A2324" t="s">
        <v>11255</v>
      </c>
    </row>
    <row r="2325" spans="1:1" x14ac:dyDescent="0.2">
      <c r="A2325" t="s">
        <v>11258</v>
      </c>
    </row>
    <row r="2326" spans="1:1" x14ac:dyDescent="0.2">
      <c r="A2326" t="s">
        <v>11259</v>
      </c>
    </row>
    <row r="2327" spans="1:1" x14ac:dyDescent="0.2">
      <c r="A2327" t="s">
        <v>11263</v>
      </c>
    </row>
    <row r="2328" spans="1:1" x14ac:dyDescent="0.2">
      <c r="A2328" t="s">
        <v>27931</v>
      </c>
    </row>
    <row r="2329" spans="1:1" x14ac:dyDescent="0.2">
      <c r="A2329" t="s">
        <v>11272</v>
      </c>
    </row>
    <row r="2330" spans="1:1" x14ac:dyDescent="0.2">
      <c r="A2330" t="s">
        <v>11273</v>
      </c>
    </row>
    <row r="2331" spans="1:1" x14ac:dyDescent="0.2">
      <c r="A2331" t="s">
        <v>11275</v>
      </c>
    </row>
    <row r="2332" spans="1:1" x14ac:dyDescent="0.2">
      <c r="A2332" t="s">
        <v>11279</v>
      </c>
    </row>
    <row r="2333" spans="1:1" x14ac:dyDescent="0.2">
      <c r="A2333" t="s">
        <v>27932</v>
      </c>
    </row>
    <row r="2334" spans="1:1" x14ac:dyDescent="0.2">
      <c r="A2334" t="s">
        <v>27933</v>
      </c>
    </row>
    <row r="2335" spans="1:1" x14ac:dyDescent="0.2">
      <c r="A2335" t="s">
        <v>27934</v>
      </c>
    </row>
    <row r="2336" spans="1:1" x14ac:dyDescent="0.2">
      <c r="A2336" t="s">
        <v>11296</v>
      </c>
    </row>
    <row r="2337" spans="1:1" x14ac:dyDescent="0.2">
      <c r="A2337" t="s">
        <v>11303</v>
      </c>
    </row>
    <row r="2338" spans="1:1" x14ac:dyDescent="0.2">
      <c r="A2338" t="s">
        <v>11307</v>
      </c>
    </row>
    <row r="2339" spans="1:1" x14ac:dyDescent="0.2">
      <c r="A2339" t="s">
        <v>25248</v>
      </c>
    </row>
    <row r="2340" spans="1:1" x14ac:dyDescent="0.2">
      <c r="A2340" t="s">
        <v>27935</v>
      </c>
    </row>
    <row r="2341" spans="1:1" x14ac:dyDescent="0.2">
      <c r="A2341" t="s">
        <v>11315</v>
      </c>
    </row>
    <row r="2342" spans="1:1" x14ac:dyDescent="0.2">
      <c r="A2342" t="s">
        <v>11316</v>
      </c>
    </row>
    <row r="2343" spans="1:1" x14ac:dyDescent="0.2">
      <c r="A2343" t="s">
        <v>11323</v>
      </c>
    </row>
    <row r="2344" spans="1:1" x14ac:dyDescent="0.2">
      <c r="A2344" t="s">
        <v>25250</v>
      </c>
    </row>
    <row r="2345" spans="1:1" x14ac:dyDescent="0.2">
      <c r="A2345" t="s">
        <v>27936</v>
      </c>
    </row>
    <row r="2346" spans="1:1" x14ac:dyDescent="0.2">
      <c r="A2346" t="s">
        <v>11353</v>
      </c>
    </row>
    <row r="2347" spans="1:1" x14ac:dyDescent="0.2">
      <c r="A2347" t="s">
        <v>11354</v>
      </c>
    </row>
    <row r="2348" spans="1:1" x14ac:dyDescent="0.2">
      <c r="A2348" t="s">
        <v>11355</v>
      </c>
    </row>
    <row r="2349" spans="1:1" x14ac:dyDescent="0.2">
      <c r="A2349" t="s">
        <v>11357</v>
      </c>
    </row>
    <row r="2350" spans="1:1" x14ac:dyDescent="0.2">
      <c r="A2350" t="s">
        <v>11360</v>
      </c>
    </row>
    <row r="2351" spans="1:1" x14ac:dyDescent="0.2">
      <c r="A2351" t="s">
        <v>27937</v>
      </c>
    </row>
    <row r="2352" spans="1:1" x14ac:dyDescent="0.2">
      <c r="A2352" t="s">
        <v>11369</v>
      </c>
    </row>
    <row r="2353" spans="1:1" x14ac:dyDescent="0.2">
      <c r="A2353" t="s">
        <v>11370</v>
      </c>
    </row>
    <row r="2354" spans="1:1" x14ac:dyDescent="0.2">
      <c r="A2354" t="s">
        <v>11374</v>
      </c>
    </row>
    <row r="2355" spans="1:1" x14ac:dyDescent="0.2">
      <c r="A2355" t="s">
        <v>11375</v>
      </c>
    </row>
    <row r="2356" spans="1:1" x14ac:dyDescent="0.2">
      <c r="A2356" t="s">
        <v>11377</v>
      </c>
    </row>
    <row r="2357" spans="1:1" x14ac:dyDescent="0.2">
      <c r="A2357" t="s">
        <v>11379</v>
      </c>
    </row>
    <row r="2358" spans="1:1" x14ac:dyDescent="0.2">
      <c r="A2358" t="s">
        <v>11382</v>
      </c>
    </row>
    <row r="2359" spans="1:1" x14ac:dyDescent="0.2">
      <c r="A2359" t="s">
        <v>11383</v>
      </c>
    </row>
    <row r="2360" spans="1:1" x14ac:dyDescent="0.2">
      <c r="A2360" t="s">
        <v>11385</v>
      </c>
    </row>
    <row r="2361" spans="1:1" x14ac:dyDescent="0.2">
      <c r="A2361" t="s">
        <v>11387</v>
      </c>
    </row>
    <row r="2362" spans="1:1" x14ac:dyDescent="0.2">
      <c r="A2362" t="s">
        <v>11392</v>
      </c>
    </row>
    <row r="2363" spans="1:1" x14ac:dyDescent="0.2">
      <c r="A2363" t="s">
        <v>11415</v>
      </c>
    </row>
    <row r="2364" spans="1:1" x14ac:dyDescent="0.2">
      <c r="A2364" t="s">
        <v>11417</v>
      </c>
    </row>
    <row r="2365" spans="1:1" x14ac:dyDescent="0.2">
      <c r="A2365" t="s">
        <v>11423</v>
      </c>
    </row>
    <row r="2366" spans="1:1" x14ac:dyDescent="0.2">
      <c r="A2366" t="s">
        <v>11431</v>
      </c>
    </row>
    <row r="2367" spans="1:1" x14ac:dyDescent="0.2">
      <c r="A2367" t="s">
        <v>11441</v>
      </c>
    </row>
    <row r="2368" spans="1:1" x14ac:dyDescent="0.2">
      <c r="A2368" t="s">
        <v>11442</v>
      </c>
    </row>
    <row r="2369" spans="1:1" x14ac:dyDescent="0.2">
      <c r="A2369" t="s">
        <v>27938</v>
      </c>
    </row>
    <row r="2370" spans="1:1" x14ac:dyDescent="0.2">
      <c r="A2370" t="s">
        <v>11449</v>
      </c>
    </row>
    <row r="2371" spans="1:1" x14ac:dyDescent="0.2">
      <c r="A2371" t="s">
        <v>530</v>
      </c>
    </row>
    <row r="2372" spans="1:1" x14ac:dyDescent="0.2">
      <c r="A2372" t="s">
        <v>11455</v>
      </c>
    </row>
    <row r="2373" spans="1:1" x14ac:dyDescent="0.2">
      <c r="A2373" t="s">
        <v>11457</v>
      </c>
    </row>
    <row r="2374" spans="1:1" x14ac:dyDescent="0.2">
      <c r="A2374" t="s">
        <v>11461</v>
      </c>
    </row>
    <row r="2375" spans="1:1" x14ac:dyDescent="0.2">
      <c r="A2375" t="s">
        <v>11462</v>
      </c>
    </row>
    <row r="2376" spans="1:1" x14ac:dyDescent="0.2">
      <c r="A2376" t="s">
        <v>25255</v>
      </c>
    </row>
    <row r="2377" spans="1:1" x14ac:dyDescent="0.2">
      <c r="A2377" t="s">
        <v>11467</v>
      </c>
    </row>
    <row r="2378" spans="1:1" x14ac:dyDescent="0.2">
      <c r="A2378" t="s">
        <v>11470</v>
      </c>
    </row>
    <row r="2379" spans="1:1" x14ac:dyDescent="0.2">
      <c r="A2379" t="s">
        <v>11471</v>
      </c>
    </row>
    <row r="2380" spans="1:1" x14ac:dyDescent="0.2">
      <c r="A2380" t="s">
        <v>27939</v>
      </c>
    </row>
    <row r="2381" spans="1:1" x14ac:dyDescent="0.2">
      <c r="A2381" t="s">
        <v>27940</v>
      </c>
    </row>
    <row r="2382" spans="1:1" x14ac:dyDescent="0.2">
      <c r="A2382" t="s">
        <v>27941</v>
      </c>
    </row>
    <row r="2383" spans="1:1" x14ac:dyDescent="0.2">
      <c r="A2383" t="s">
        <v>27942</v>
      </c>
    </row>
    <row r="2384" spans="1:1" x14ac:dyDescent="0.2">
      <c r="A2384" t="s">
        <v>27943</v>
      </c>
    </row>
    <row r="2385" spans="1:1" x14ac:dyDescent="0.2">
      <c r="A2385" t="s">
        <v>25256</v>
      </c>
    </row>
    <row r="2386" spans="1:1" x14ac:dyDescent="0.2">
      <c r="A2386" t="s">
        <v>27944</v>
      </c>
    </row>
    <row r="2387" spans="1:1" x14ac:dyDescent="0.2">
      <c r="A2387" t="s">
        <v>11503</v>
      </c>
    </row>
    <row r="2388" spans="1:1" x14ac:dyDescent="0.2">
      <c r="A2388" t="s">
        <v>11505</v>
      </c>
    </row>
    <row r="2389" spans="1:1" x14ac:dyDescent="0.2">
      <c r="A2389" t="s">
        <v>11506</v>
      </c>
    </row>
    <row r="2390" spans="1:1" x14ac:dyDescent="0.2">
      <c r="A2390" t="s">
        <v>11507</v>
      </c>
    </row>
    <row r="2391" spans="1:1" x14ac:dyDescent="0.2">
      <c r="A2391" t="s">
        <v>11508</v>
      </c>
    </row>
    <row r="2392" spans="1:1" x14ac:dyDescent="0.2">
      <c r="A2392" t="s">
        <v>11509</v>
      </c>
    </row>
    <row r="2393" spans="1:1" x14ac:dyDescent="0.2">
      <c r="A2393" t="s">
        <v>11510</v>
      </c>
    </row>
    <row r="2394" spans="1:1" x14ac:dyDescent="0.2">
      <c r="A2394" t="s">
        <v>11512</v>
      </c>
    </row>
    <row r="2395" spans="1:1" x14ac:dyDescent="0.2">
      <c r="A2395" t="s">
        <v>11513</v>
      </c>
    </row>
    <row r="2396" spans="1:1" x14ac:dyDescent="0.2">
      <c r="A2396" t="s">
        <v>11514</v>
      </c>
    </row>
    <row r="2397" spans="1:1" x14ac:dyDescent="0.2">
      <c r="A2397" t="s">
        <v>11517</v>
      </c>
    </row>
    <row r="2398" spans="1:1" x14ac:dyDescent="0.2">
      <c r="A2398" t="s">
        <v>11522</v>
      </c>
    </row>
    <row r="2399" spans="1:1" x14ac:dyDescent="0.2">
      <c r="A2399" t="s">
        <v>11524</v>
      </c>
    </row>
    <row r="2400" spans="1:1" x14ac:dyDescent="0.2">
      <c r="A2400" t="s">
        <v>25259</v>
      </c>
    </row>
    <row r="2401" spans="1:1" x14ac:dyDescent="0.2">
      <c r="A2401" t="s">
        <v>11534</v>
      </c>
    </row>
    <row r="2402" spans="1:1" x14ac:dyDescent="0.2">
      <c r="A2402" t="s">
        <v>25260</v>
      </c>
    </row>
    <row r="2403" spans="1:1" x14ac:dyDescent="0.2">
      <c r="A2403" t="s">
        <v>27945</v>
      </c>
    </row>
    <row r="2404" spans="1:1" x14ac:dyDescent="0.2">
      <c r="A2404" t="s">
        <v>11540</v>
      </c>
    </row>
    <row r="2405" spans="1:1" x14ac:dyDescent="0.2">
      <c r="A2405" t="s">
        <v>11542</v>
      </c>
    </row>
    <row r="2406" spans="1:1" x14ac:dyDescent="0.2">
      <c r="A2406" t="s">
        <v>11550</v>
      </c>
    </row>
    <row r="2407" spans="1:1" x14ac:dyDescent="0.2">
      <c r="A2407" t="s">
        <v>11551</v>
      </c>
    </row>
    <row r="2408" spans="1:1" x14ac:dyDescent="0.2">
      <c r="A2408" t="s">
        <v>25263</v>
      </c>
    </row>
    <row r="2409" spans="1:1" x14ac:dyDescent="0.2">
      <c r="A2409" t="s">
        <v>27946</v>
      </c>
    </row>
    <row r="2410" spans="1:1" x14ac:dyDescent="0.2">
      <c r="A2410" t="s">
        <v>11554</v>
      </c>
    </row>
    <row r="2411" spans="1:1" x14ac:dyDescent="0.2">
      <c r="A2411" t="s">
        <v>27947</v>
      </c>
    </row>
    <row r="2412" spans="1:1" x14ac:dyDescent="0.2">
      <c r="A2412" t="s">
        <v>11555</v>
      </c>
    </row>
    <row r="2413" spans="1:1" x14ac:dyDescent="0.2">
      <c r="A2413" t="s">
        <v>11556</v>
      </c>
    </row>
    <row r="2414" spans="1:1" x14ac:dyDescent="0.2">
      <c r="A2414" t="s">
        <v>306</v>
      </c>
    </row>
    <row r="2415" spans="1:1" x14ac:dyDescent="0.2">
      <c r="A2415" t="s">
        <v>11563</v>
      </c>
    </row>
    <row r="2416" spans="1:1" x14ac:dyDescent="0.2">
      <c r="A2416" t="s">
        <v>11567</v>
      </c>
    </row>
    <row r="2417" spans="1:1" x14ac:dyDescent="0.2">
      <c r="A2417" t="s">
        <v>25265</v>
      </c>
    </row>
    <row r="2418" spans="1:1" x14ac:dyDescent="0.2">
      <c r="A2418" t="s">
        <v>11575</v>
      </c>
    </row>
    <row r="2419" spans="1:1" x14ac:dyDescent="0.2">
      <c r="A2419" t="s">
        <v>11577</v>
      </c>
    </row>
    <row r="2420" spans="1:1" x14ac:dyDescent="0.2">
      <c r="A2420" t="s">
        <v>11582</v>
      </c>
    </row>
    <row r="2421" spans="1:1" x14ac:dyDescent="0.2">
      <c r="A2421" t="s">
        <v>11583</v>
      </c>
    </row>
    <row r="2422" spans="1:1" x14ac:dyDescent="0.2">
      <c r="A2422" t="s">
        <v>11584</v>
      </c>
    </row>
    <row r="2423" spans="1:1" x14ac:dyDescent="0.2">
      <c r="A2423" t="s">
        <v>11587</v>
      </c>
    </row>
    <row r="2424" spans="1:1" x14ac:dyDescent="0.2">
      <c r="A2424" t="s">
        <v>11588</v>
      </c>
    </row>
    <row r="2425" spans="1:1" x14ac:dyDescent="0.2">
      <c r="A2425" t="s">
        <v>11589</v>
      </c>
    </row>
    <row r="2426" spans="1:1" x14ac:dyDescent="0.2">
      <c r="A2426" t="s">
        <v>11590</v>
      </c>
    </row>
    <row r="2427" spans="1:1" x14ac:dyDescent="0.2">
      <c r="A2427" t="s">
        <v>11591</v>
      </c>
    </row>
    <row r="2428" spans="1:1" x14ac:dyDescent="0.2">
      <c r="A2428" t="s">
        <v>11592</v>
      </c>
    </row>
    <row r="2429" spans="1:1" x14ac:dyDescent="0.2">
      <c r="A2429" t="s">
        <v>11593</v>
      </c>
    </row>
    <row r="2430" spans="1:1" x14ac:dyDescent="0.2">
      <c r="A2430" t="s">
        <v>11594</v>
      </c>
    </row>
    <row r="2431" spans="1:1" x14ac:dyDescent="0.2">
      <c r="A2431" t="s">
        <v>11596</v>
      </c>
    </row>
    <row r="2432" spans="1:1" x14ac:dyDescent="0.2">
      <c r="A2432" t="s">
        <v>11599</v>
      </c>
    </row>
    <row r="2433" spans="1:1" x14ac:dyDescent="0.2">
      <c r="A2433" t="s">
        <v>11601</v>
      </c>
    </row>
    <row r="2434" spans="1:1" x14ac:dyDescent="0.2">
      <c r="A2434" t="s">
        <v>11602</v>
      </c>
    </row>
    <row r="2435" spans="1:1" x14ac:dyDescent="0.2">
      <c r="A2435" t="s">
        <v>27212</v>
      </c>
    </row>
    <row r="2436" spans="1:1" x14ac:dyDescent="0.2">
      <c r="A2436" t="s">
        <v>11604</v>
      </c>
    </row>
    <row r="2437" spans="1:1" x14ac:dyDescent="0.2">
      <c r="A2437" t="s">
        <v>11605</v>
      </c>
    </row>
    <row r="2438" spans="1:1" x14ac:dyDescent="0.2">
      <c r="A2438" t="s">
        <v>11608</v>
      </c>
    </row>
    <row r="2439" spans="1:1" x14ac:dyDescent="0.2">
      <c r="A2439" t="s">
        <v>11609</v>
      </c>
    </row>
    <row r="2440" spans="1:1" x14ac:dyDescent="0.2">
      <c r="A2440" t="s">
        <v>11610</v>
      </c>
    </row>
    <row r="2441" spans="1:1" x14ac:dyDescent="0.2">
      <c r="A2441" t="s">
        <v>11611</v>
      </c>
    </row>
    <row r="2442" spans="1:1" x14ac:dyDescent="0.2">
      <c r="A2442" t="s">
        <v>11614</v>
      </c>
    </row>
    <row r="2443" spans="1:1" x14ac:dyDescent="0.2">
      <c r="A2443" t="s">
        <v>11616</v>
      </c>
    </row>
    <row r="2444" spans="1:1" x14ac:dyDescent="0.2">
      <c r="A2444" t="s">
        <v>11617</v>
      </c>
    </row>
    <row r="2445" spans="1:1" x14ac:dyDescent="0.2">
      <c r="A2445" t="s">
        <v>11620</v>
      </c>
    </row>
    <row r="2446" spans="1:1" x14ac:dyDescent="0.2">
      <c r="A2446" t="s">
        <v>11622</v>
      </c>
    </row>
    <row r="2447" spans="1:1" x14ac:dyDescent="0.2">
      <c r="A2447" t="s">
        <v>25267</v>
      </c>
    </row>
    <row r="2448" spans="1:1" x14ac:dyDescent="0.2">
      <c r="A2448" t="s">
        <v>11626</v>
      </c>
    </row>
    <row r="2449" spans="1:1" x14ac:dyDescent="0.2">
      <c r="A2449" t="s">
        <v>11627</v>
      </c>
    </row>
    <row r="2450" spans="1:1" x14ac:dyDescent="0.2">
      <c r="A2450" t="s">
        <v>11628</v>
      </c>
    </row>
    <row r="2451" spans="1:1" x14ac:dyDescent="0.2">
      <c r="A2451" t="s">
        <v>25268</v>
      </c>
    </row>
    <row r="2452" spans="1:1" x14ac:dyDescent="0.2">
      <c r="A2452" t="s">
        <v>11635</v>
      </c>
    </row>
    <row r="2453" spans="1:1" x14ac:dyDescent="0.2">
      <c r="A2453" t="s">
        <v>25270</v>
      </c>
    </row>
    <row r="2454" spans="1:1" x14ac:dyDescent="0.2">
      <c r="A2454" t="s">
        <v>11638</v>
      </c>
    </row>
    <row r="2455" spans="1:1" x14ac:dyDescent="0.2">
      <c r="A2455" t="s">
        <v>11639</v>
      </c>
    </row>
    <row r="2456" spans="1:1" x14ac:dyDescent="0.2">
      <c r="A2456" t="s">
        <v>11640</v>
      </c>
    </row>
    <row r="2457" spans="1:1" x14ac:dyDescent="0.2">
      <c r="A2457" t="s">
        <v>11642</v>
      </c>
    </row>
    <row r="2458" spans="1:1" x14ac:dyDescent="0.2">
      <c r="A2458" t="s">
        <v>11644</v>
      </c>
    </row>
    <row r="2459" spans="1:1" x14ac:dyDescent="0.2">
      <c r="A2459" t="s">
        <v>11651</v>
      </c>
    </row>
    <row r="2460" spans="1:1" x14ac:dyDescent="0.2">
      <c r="A2460" t="s">
        <v>27213</v>
      </c>
    </row>
    <row r="2461" spans="1:1" x14ac:dyDescent="0.2">
      <c r="A2461" t="s">
        <v>11652</v>
      </c>
    </row>
    <row r="2462" spans="1:1" x14ac:dyDescent="0.2">
      <c r="A2462" t="s">
        <v>11653</v>
      </c>
    </row>
    <row r="2463" spans="1:1" x14ac:dyDescent="0.2">
      <c r="A2463" t="s">
        <v>11658</v>
      </c>
    </row>
    <row r="2464" spans="1:1" x14ac:dyDescent="0.2">
      <c r="A2464" t="s">
        <v>11677</v>
      </c>
    </row>
    <row r="2465" spans="1:1" x14ac:dyDescent="0.2">
      <c r="A2465" t="s">
        <v>11687</v>
      </c>
    </row>
    <row r="2466" spans="1:1" x14ac:dyDescent="0.2">
      <c r="A2466" t="s">
        <v>11692</v>
      </c>
    </row>
    <row r="2467" spans="1:1" x14ac:dyDescent="0.2">
      <c r="A2467" t="s">
        <v>11699</v>
      </c>
    </row>
    <row r="2468" spans="1:1" x14ac:dyDescent="0.2">
      <c r="A2468" t="s">
        <v>11704</v>
      </c>
    </row>
    <row r="2469" spans="1:1" x14ac:dyDescent="0.2">
      <c r="A2469" t="s">
        <v>11705</v>
      </c>
    </row>
    <row r="2470" spans="1:1" x14ac:dyDescent="0.2">
      <c r="A2470" t="s">
        <v>11708</v>
      </c>
    </row>
    <row r="2471" spans="1:1" x14ac:dyDescent="0.2">
      <c r="A2471" t="s">
        <v>11709</v>
      </c>
    </row>
    <row r="2472" spans="1:1" x14ac:dyDescent="0.2">
      <c r="A2472" t="s">
        <v>27948</v>
      </c>
    </row>
    <row r="2473" spans="1:1" x14ac:dyDescent="0.2">
      <c r="A2473" t="s">
        <v>11713</v>
      </c>
    </row>
    <row r="2474" spans="1:1" x14ac:dyDescent="0.2">
      <c r="A2474" t="s">
        <v>11717</v>
      </c>
    </row>
    <row r="2475" spans="1:1" x14ac:dyDescent="0.2">
      <c r="A2475" t="s">
        <v>11720</v>
      </c>
    </row>
    <row r="2476" spans="1:1" x14ac:dyDescent="0.2">
      <c r="A2476" t="s">
        <v>11721</v>
      </c>
    </row>
    <row r="2477" spans="1:1" x14ac:dyDescent="0.2">
      <c r="A2477" t="s">
        <v>11725</v>
      </c>
    </row>
    <row r="2478" spans="1:1" x14ac:dyDescent="0.2">
      <c r="A2478" t="s">
        <v>11726</v>
      </c>
    </row>
    <row r="2479" spans="1:1" x14ac:dyDescent="0.2">
      <c r="A2479" t="s">
        <v>11740</v>
      </c>
    </row>
    <row r="2480" spans="1:1" x14ac:dyDescent="0.2">
      <c r="A2480" t="s">
        <v>27949</v>
      </c>
    </row>
    <row r="2481" spans="1:1" x14ac:dyDescent="0.2">
      <c r="A2481" t="s">
        <v>11752</v>
      </c>
    </row>
    <row r="2482" spans="1:1" x14ac:dyDescent="0.2">
      <c r="A2482" t="s">
        <v>11762</v>
      </c>
    </row>
    <row r="2483" spans="1:1" x14ac:dyDescent="0.2">
      <c r="A2483" t="s">
        <v>11776</v>
      </c>
    </row>
    <row r="2484" spans="1:1" x14ac:dyDescent="0.2">
      <c r="A2484" t="s">
        <v>11784</v>
      </c>
    </row>
    <row r="2485" spans="1:1" x14ac:dyDescent="0.2">
      <c r="A2485" t="s">
        <v>11786</v>
      </c>
    </row>
    <row r="2486" spans="1:1" x14ac:dyDescent="0.2">
      <c r="A2486" t="s">
        <v>11789</v>
      </c>
    </row>
    <row r="2487" spans="1:1" x14ac:dyDescent="0.2">
      <c r="A2487" t="s">
        <v>11794</v>
      </c>
    </row>
    <row r="2488" spans="1:1" x14ac:dyDescent="0.2">
      <c r="A2488" t="s">
        <v>11796</v>
      </c>
    </row>
    <row r="2489" spans="1:1" x14ac:dyDescent="0.2">
      <c r="A2489" t="s">
        <v>11797</v>
      </c>
    </row>
    <row r="2490" spans="1:1" x14ac:dyDescent="0.2">
      <c r="A2490" t="s">
        <v>11802</v>
      </c>
    </row>
    <row r="2491" spans="1:1" x14ac:dyDescent="0.2">
      <c r="A2491" t="s">
        <v>11804</v>
      </c>
    </row>
    <row r="2492" spans="1:1" x14ac:dyDescent="0.2">
      <c r="A2492" t="s">
        <v>11808</v>
      </c>
    </row>
    <row r="2493" spans="1:1" x14ac:dyDescent="0.2">
      <c r="A2493" t="s">
        <v>11812</v>
      </c>
    </row>
    <row r="2494" spans="1:1" x14ac:dyDescent="0.2">
      <c r="A2494" t="s">
        <v>11814</v>
      </c>
    </row>
    <row r="2495" spans="1:1" x14ac:dyDescent="0.2">
      <c r="A2495" t="s">
        <v>11831</v>
      </c>
    </row>
    <row r="2496" spans="1:1" x14ac:dyDescent="0.2">
      <c r="A2496" t="s">
        <v>27950</v>
      </c>
    </row>
    <row r="2497" spans="1:1" x14ac:dyDescent="0.2">
      <c r="A2497" t="s">
        <v>11835</v>
      </c>
    </row>
    <row r="2498" spans="1:1" x14ac:dyDescent="0.2">
      <c r="A2498" t="s">
        <v>11839</v>
      </c>
    </row>
    <row r="2499" spans="1:1" x14ac:dyDescent="0.2">
      <c r="A2499" t="s">
        <v>11843</v>
      </c>
    </row>
    <row r="2500" spans="1:1" x14ac:dyDescent="0.2">
      <c r="A2500" t="s">
        <v>11844</v>
      </c>
    </row>
    <row r="2501" spans="1:1" x14ac:dyDescent="0.2">
      <c r="A2501" t="s">
        <v>27951</v>
      </c>
    </row>
    <row r="2502" spans="1:1" x14ac:dyDescent="0.2">
      <c r="A2502" t="s">
        <v>11845</v>
      </c>
    </row>
    <row r="2503" spans="1:1" x14ac:dyDescent="0.2">
      <c r="A2503" t="s">
        <v>11847</v>
      </c>
    </row>
    <row r="2504" spans="1:1" x14ac:dyDescent="0.2">
      <c r="A2504" t="s">
        <v>11848</v>
      </c>
    </row>
    <row r="2505" spans="1:1" x14ac:dyDescent="0.2">
      <c r="A2505" t="s">
        <v>27952</v>
      </c>
    </row>
    <row r="2506" spans="1:1" x14ac:dyDescent="0.2">
      <c r="A2506" t="s">
        <v>11857</v>
      </c>
    </row>
    <row r="2507" spans="1:1" x14ac:dyDescent="0.2">
      <c r="A2507" t="s">
        <v>11877</v>
      </c>
    </row>
    <row r="2508" spans="1:1" x14ac:dyDescent="0.2">
      <c r="A2508" t="s">
        <v>25342</v>
      </c>
    </row>
    <row r="2509" spans="1:1" x14ac:dyDescent="0.2">
      <c r="A2509" t="s">
        <v>25353</v>
      </c>
    </row>
    <row r="2510" spans="1:1" x14ac:dyDescent="0.2">
      <c r="A2510" t="s">
        <v>11895</v>
      </c>
    </row>
    <row r="2511" spans="1:1" x14ac:dyDescent="0.2">
      <c r="A2511" t="s">
        <v>11896</v>
      </c>
    </row>
    <row r="2512" spans="1:1" x14ac:dyDescent="0.2">
      <c r="A2512" t="s">
        <v>11897</v>
      </c>
    </row>
    <row r="2513" spans="1:1" x14ac:dyDescent="0.2">
      <c r="A2513" t="s">
        <v>11932</v>
      </c>
    </row>
    <row r="2514" spans="1:1" x14ac:dyDescent="0.2">
      <c r="A2514" t="s">
        <v>11933</v>
      </c>
    </row>
    <row r="2515" spans="1:1" x14ac:dyDescent="0.2">
      <c r="A2515" t="s">
        <v>11940</v>
      </c>
    </row>
    <row r="2516" spans="1:1" x14ac:dyDescent="0.2">
      <c r="A2516" t="s">
        <v>27953</v>
      </c>
    </row>
    <row r="2517" spans="1:1" x14ac:dyDescent="0.2">
      <c r="A2517" t="s">
        <v>11941</v>
      </c>
    </row>
    <row r="2518" spans="1:1" x14ac:dyDescent="0.2">
      <c r="A2518" t="s">
        <v>11942</v>
      </c>
    </row>
    <row r="2519" spans="1:1" x14ac:dyDescent="0.2">
      <c r="A2519" t="s">
        <v>25354</v>
      </c>
    </row>
    <row r="2520" spans="1:1" x14ac:dyDescent="0.2">
      <c r="A2520" t="s">
        <v>11946</v>
      </c>
    </row>
    <row r="2521" spans="1:1" x14ac:dyDescent="0.2">
      <c r="A2521" t="s">
        <v>11948</v>
      </c>
    </row>
    <row r="2522" spans="1:1" x14ac:dyDescent="0.2">
      <c r="A2522" t="s">
        <v>25355</v>
      </c>
    </row>
    <row r="2523" spans="1:1" x14ac:dyDescent="0.2">
      <c r="A2523" t="s">
        <v>11950</v>
      </c>
    </row>
    <row r="2524" spans="1:1" x14ac:dyDescent="0.2">
      <c r="A2524" t="s">
        <v>11951</v>
      </c>
    </row>
    <row r="2525" spans="1:1" x14ac:dyDescent="0.2">
      <c r="A2525" t="s">
        <v>11952</v>
      </c>
    </row>
    <row r="2526" spans="1:1" x14ac:dyDescent="0.2">
      <c r="A2526" t="s">
        <v>25356</v>
      </c>
    </row>
    <row r="2527" spans="1:1" x14ac:dyDescent="0.2">
      <c r="A2527" t="s">
        <v>25357</v>
      </c>
    </row>
    <row r="2528" spans="1:1" x14ac:dyDescent="0.2">
      <c r="A2528" t="s">
        <v>25358</v>
      </c>
    </row>
    <row r="2529" spans="1:1" x14ac:dyDescent="0.2">
      <c r="A2529" t="s">
        <v>27954</v>
      </c>
    </row>
    <row r="2530" spans="1:1" x14ac:dyDescent="0.2">
      <c r="A2530" t="s">
        <v>27955</v>
      </c>
    </row>
    <row r="2531" spans="1:1" x14ac:dyDescent="0.2">
      <c r="A2531" t="s">
        <v>27217</v>
      </c>
    </row>
    <row r="2532" spans="1:1" x14ac:dyDescent="0.2">
      <c r="A2532" t="s">
        <v>27956</v>
      </c>
    </row>
    <row r="2533" spans="1:1" x14ac:dyDescent="0.2">
      <c r="A2533" t="s">
        <v>11960</v>
      </c>
    </row>
    <row r="2534" spans="1:1" x14ac:dyDescent="0.2">
      <c r="A2534" t="s">
        <v>11966</v>
      </c>
    </row>
    <row r="2535" spans="1:1" x14ac:dyDescent="0.2">
      <c r="A2535" t="s">
        <v>11970</v>
      </c>
    </row>
    <row r="2536" spans="1:1" x14ac:dyDescent="0.2">
      <c r="A2536" t="s">
        <v>27957</v>
      </c>
    </row>
    <row r="2537" spans="1:1" x14ac:dyDescent="0.2">
      <c r="A2537" t="s">
        <v>27958</v>
      </c>
    </row>
    <row r="2538" spans="1:1" x14ac:dyDescent="0.2">
      <c r="A2538" t="s">
        <v>27959</v>
      </c>
    </row>
    <row r="2539" spans="1:1" x14ac:dyDescent="0.2">
      <c r="A2539" t="s">
        <v>11980</v>
      </c>
    </row>
    <row r="2540" spans="1:1" x14ac:dyDescent="0.2">
      <c r="A2540" t="s">
        <v>27960</v>
      </c>
    </row>
    <row r="2541" spans="1:1" x14ac:dyDescent="0.2">
      <c r="A2541" t="s">
        <v>11983</v>
      </c>
    </row>
    <row r="2542" spans="1:1" x14ac:dyDescent="0.2">
      <c r="A2542" t="s">
        <v>11986</v>
      </c>
    </row>
    <row r="2543" spans="1:1" x14ac:dyDescent="0.2">
      <c r="A2543" t="s">
        <v>11990</v>
      </c>
    </row>
    <row r="2544" spans="1:1" x14ac:dyDescent="0.2">
      <c r="A2544" t="s">
        <v>11992</v>
      </c>
    </row>
    <row r="2545" spans="1:1" x14ac:dyDescent="0.2">
      <c r="A2545" t="s">
        <v>24093</v>
      </c>
    </row>
    <row r="2546" spans="1:1" x14ac:dyDescent="0.2">
      <c r="A2546" t="s">
        <v>24094</v>
      </c>
    </row>
    <row r="2547" spans="1:1" x14ac:dyDescent="0.2">
      <c r="A2547" t="s">
        <v>12015</v>
      </c>
    </row>
    <row r="2548" spans="1:1" x14ac:dyDescent="0.2">
      <c r="A2548" t="s">
        <v>12016</v>
      </c>
    </row>
    <row r="2549" spans="1:1" x14ac:dyDescent="0.2">
      <c r="A2549" t="s">
        <v>12020</v>
      </c>
    </row>
    <row r="2550" spans="1:1" x14ac:dyDescent="0.2">
      <c r="A2550" t="s">
        <v>12024</v>
      </c>
    </row>
    <row r="2551" spans="1:1" x14ac:dyDescent="0.2">
      <c r="A2551" t="s">
        <v>25370</v>
      </c>
    </row>
    <row r="2552" spans="1:1" x14ac:dyDescent="0.2">
      <c r="A2552" t="s">
        <v>12025</v>
      </c>
    </row>
    <row r="2553" spans="1:1" x14ac:dyDescent="0.2">
      <c r="A2553" t="s">
        <v>12028</v>
      </c>
    </row>
    <row r="2554" spans="1:1" x14ac:dyDescent="0.2">
      <c r="A2554" t="s">
        <v>12031</v>
      </c>
    </row>
    <row r="2555" spans="1:1" x14ac:dyDescent="0.2">
      <c r="A2555" t="s">
        <v>12032</v>
      </c>
    </row>
    <row r="2556" spans="1:1" x14ac:dyDescent="0.2">
      <c r="A2556" t="s">
        <v>25373</v>
      </c>
    </row>
    <row r="2557" spans="1:1" x14ac:dyDescent="0.2">
      <c r="A2557" t="s">
        <v>12034</v>
      </c>
    </row>
    <row r="2558" spans="1:1" x14ac:dyDescent="0.2">
      <c r="A2558" t="s">
        <v>12059</v>
      </c>
    </row>
    <row r="2559" spans="1:1" x14ac:dyDescent="0.2">
      <c r="A2559" t="s">
        <v>12065</v>
      </c>
    </row>
    <row r="2560" spans="1:1" x14ac:dyDescent="0.2">
      <c r="A2560" t="s">
        <v>25374</v>
      </c>
    </row>
    <row r="2561" spans="1:1" x14ac:dyDescent="0.2">
      <c r="A2561" t="s">
        <v>25375</v>
      </c>
    </row>
    <row r="2562" spans="1:1" x14ac:dyDescent="0.2">
      <c r="A2562" t="s">
        <v>12066</v>
      </c>
    </row>
    <row r="2563" spans="1:1" x14ac:dyDescent="0.2">
      <c r="A2563" t="s">
        <v>12067</v>
      </c>
    </row>
    <row r="2564" spans="1:1" x14ac:dyDescent="0.2">
      <c r="A2564" t="s">
        <v>12068</v>
      </c>
    </row>
    <row r="2565" spans="1:1" x14ac:dyDescent="0.2">
      <c r="A2565" t="s">
        <v>12069</v>
      </c>
    </row>
    <row r="2566" spans="1:1" x14ac:dyDescent="0.2">
      <c r="A2566" t="s">
        <v>12070</v>
      </c>
    </row>
    <row r="2567" spans="1:1" x14ac:dyDescent="0.2">
      <c r="A2567" t="s">
        <v>12073</v>
      </c>
    </row>
    <row r="2568" spans="1:1" x14ac:dyDescent="0.2">
      <c r="A2568" t="s">
        <v>12074</v>
      </c>
    </row>
    <row r="2569" spans="1:1" x14ac:dyDescent="0.2">
      <c r="A2569" t="s">
        <v>12075</v>
      </c>
    </row>
    <row r="2570" spans="1:1" x14ac:dyDescent="0.2">
      <c r="A2570" t="s">
        <v>12082</v>
      </c>
    </row>
    <row r="2571" spans="1:1" x14ac:dyDescent="0.2">
      <c r="A2571" t="s">
        <v>12091</v>
      </c>
    </row>
    <row r="2572" spans="1:1" x14ac:dyDescent="0.2">
      <c r="A2572" t="s">
        <v>396</v>
      </c>
    </row>
    <row r="2573" spans="1:1" x14ac:dyDescent="0.2">
      <c r="A2573" t="s">
        <v>12092</v>
      </c>
    </row>
    <row r="2574" spans="1:1" x14ac:dyDescent="0.2">
      <c r="A2574" t="s">
        <v>12093</v>
      </c>
    </row>
    <row r="2575" spans="1:1" x14ac:dyDescent="0.2">
      <c r="A2575" t="s">
        <v>12094</v>
      </c>
    </row>
    <row r="2576" spans="1:1" x14ac:dyDescent="0.2">
      <c r="A2576" t="s">
        <v>12095</v>
      </c>
    </row>
    <row r="2577" spans="1:1" x14ac:dyDescent="0.2">
      <c r="A2577" t="s">
        <v>27231</v>
      </c>
    </row>
    <row r="2578" spans="1:1" x14ac:dyDescent="0.2">
      <c r="A2578" t="s">
        <v>25382</v>
      </c>
    </row>
    <row r="2579" spans="1:1" x14ac:dyDescent="0.2">
      <c r="A2579" t="s">
        <v>12099</v>
      </c>
    </row>
    <row r="2580" spans="1:1" x14ac:dyDescent="0.2">
      <c r="A2580" t="s">
        <v>25383</v>
      </c>
    </row>
    <row r="2581" spans="1:1" x14ac:dyDescent="0.2">
      <c r="A2581" t="s">
        <v>12126</v>
      </c>
    </row>
    <row r="2582" spans="1:1" x14ac:dyDescent="0.2">
      <c r="A2582" t="s">
        <v>12128</v>
      </c>
    </row>
    <row r="2583" spans="1:1" x14ac:dyDescent="0.2">
      <c r="A2583" t="s">
        <v>12131</v>
      </c>
    </row>
    <row r="2584" spans="1:1" x14ac:dyDescent="0.2">
      <c r="A2584" t="s">
        <v>12135</v>
      </c>
    </row>
    <row r="2585" spans="1:1" x14ac:dyDescent="0.2">
      <c r="A2585" t="s">
        <v>25384</v>
      </c>
    </row>
    <row r="2586" spans="1:1" x14ac:dyDescent="0.2">
      <c r="A2586" t="s">
        <v>12145</v>
      </c>
    </row>
    <row r="2587" spans="1:1" x14ac:dyDescent="0.2">
      <c r="A2587" t="s">
        <v>25385</v>
      </c>
    </row>
    <row r="2588" spans="1:1" x14ac:dyDescent="0.2">
      <c r="A2588" t="s">
        <v>12151</v>
      </c>
    </row>
    <row r="2589" spans="1:1" x14ac:dyDescent="0.2">
      <c r="A2589" t="s">
        <v>12152</v>
      </c>
    </row>
    <row r="2590" spans="1:1" x14ac:dyDescent="0.2">
      <c r="A2590" t="s">
        <v>12153</v>
      </c>
    </row>
    <row r="2591" spans="1:1" x14ac:dyDescent="0.2">
      <c r="A2591" t="s">
        <v>27961</v>
      </c>
    </row>
    <row r="2592" spans="1:1" x14ac:dyDescent="0.2">
      <c r="A2592" t="s">
        <v>12154</v>
      </c>
    </row>
    <row r="2593" spans="1:1" x14ac:dyDescent="0.2">
      <c r="A2593" t="s">
        <v>12157</v>
      </c>
    </row>
    <row r="2594" spans="1:1" x14ac:dyDescent="0.2">
      <c r="A2594" t="s">
        <v>12159</v>
      </c>
    </row>
    <row r="2595" spans="1:1" x14ac:dyDescent="0.2">
      <c r="A2595" t="s">
        <v>12160</v>
      </c>
    </row>
    <row r="2596" spans="1:1" x14ac:dyDescent="0.2">
      <c r="A2596" t="s">
        <v>12161</v>
      </c>
    </row>
    <row r="2597" spans="1:1" x14ac:dyDescent="0.2">
      <c r="A2597" t="s">
        <v>12162</v>
      </c>
    </row>
    <row r="2598" spans="1:1" x14ac:dyDescent="0.2">
      <c r="A2598" t="s">
        <v>12167</v>
      </c>
    </row>
    <row r="2599" spans="1:1" x14ac:dyDescent="0.2">
      <c r="A2599" t="s">
        <v>25391</v>
      </c>
    </row>
    <row r="2600" spans="1:1" x14ac:dyDescent="0.2">
      <c r="A2600" t="s">
        <v>12170</v>
      </c>
    </row>
    <row r="2601" spans="1:1" x14ac:dyDescent="0.2">
      <c r="A2601" t="s">
        <v>12171</v>
      </c>
    </row>
    <row r="2602" spans="1:1" x14ac:dyDescent="0.2">
      <c r="A2602" t="s">
        <v>12172</v>
      </c>
    </row>
    <row r="2603" spans="1:1" x14ac:dyDescent="0.2">
      <c r="A2603" t="s">
        <v>12179</v>
      </c>
    </row>
    <row r="2604" spans="1:1" x14ac:dyDescent="0.2">
      <c r="A2604" t="s">
        <v>27962</v>
      </c>
    </row>
    <row r="2605" spans="1:1" x14ac:dyDescent="0.2">
      <c r="A2605" t="s">
        <v>25394</v>
      </c>
    </row>
    <row r="2606" spans="1:1" x14ac:dyDescent="0.2">
      <c r="A2606" t="s">
        <v>12186</v>
      </c>
    </row>
    <row r="2607" spans="1:1" x14ac:dyDescent="0.2">
      <c r="A2607" t="s">
        <v>12193</v>
      </c>
    </row>
    <row r="2608" spans="1:1" x14ac:dyDescent="0.2">
      <c r="A2608" t="s">
        <v>12196</v>
      </c>
    </row>
    <row r="2609" spans="1:1" x14ac:dyDescent="0.2">
      <c r="A2609" t="s">
        <v>12197</v>
      </c>
    </row>
    <row r="2610" spans="1:1" x14ac:dyDescent="0.2">
      <c r="A2610" t="s">
        <v>25398</v>
      </c>
    </row>
    <row r="2611" spans="1:1" x14ac:dyDescent="0.2">
      <c r="A2611" t="s">
        <v>12199</v>
      </c>
    </row>
    <row r="2612" spans="1:1" x14ac:dyDescent="0.2">
      <c r="A2612" t="s">
        <v>12200</v>
      </c>
    </row>
    <row r="2613" spans="1:1" x14ac:dyDescent="0.2">
      <c r="A2613" t="s">
        <v>12202</v>
      </c>
    </row>
    <row r="2614" spans="1:1" x14ac:dyDescent="0.2">
      <c r="A2614" t="s">
        <v>12203</v>
      </c>
    </row>
    <row r="2615" spans="1:1" x14ac:dyDescent="0.2">
      <c r="A2615" t="s">
        <v>12204</v>
      </c>
    </row>
    <row r="2616" spans="1:1" x14ac:dyDescent="0.2">
      <c r="A2616" t="s">
        <v>12210</v>
      </c>
    </row>
    <row r="2617" spans="1:1" x14ac:dyDescent="0.2">
      <c r="A2617" t="s">
        <v>12213</v>
      </c>
    </row>
    <row r="2618" spans="1:1" x14ac:dyDescent="0.2">
      <c r="A2618" t="s">
        <v>12215</v>
      </c>
    </row>
    <row r="2619" spans="1:1" x14ac:dyDescent="0.2">
      <c r="A2619" t="s">
        <v>12216</v>
      </c>
    </row>
    <row r="2620" spans="1:1" x14ac:dyDescent="0.2">
      <c r="A2620" t="s">
        <v>27963</v>
      </c>
    </row>
    <row r="2621" spans="1:1" x14ac:dyDescent="0.2">
      <c r="A2621" t="s">
        <v>12240</v>
      </c>
    </row>
    <row r="2622" spans="1:1" x14ac:dyDescent="0.2">
      <c r="A2622" t="s">
        <v>12243</v>
      </c>
    </row>
    <row r="2623" spans="1:1" x14ac:dyDescent="0.2">
      <c r="A2623" t="s">
        <v>88</v>
      </c>
    </row>
    <row r="2624" spans="1:1" x14ac:dyDescent="0.2">
      <c r="A2624" t="s">
        <v>1599</v>
      </c>
    </row>
    <row r="2625" spans="1:1" x14ac:dyDescent="0.2">
      <c r="A2625" t="s">
        <v>25400</v>
      </c>
    </row>
    <row r="2626" spans="1:1" x14ac:dyDescent="0.2">
      <c r="A2626" t="s">
        <v>12247</v>
      </c>
    </row>
    <row r="2627" spans="1:1" x14ac:dyDescent="0.2">
      <c r="A2627" t="s">
        <v>12251</v>
      </c>
    </row>
    <row r="2628" spans="1:1" x14ac:dyDescent="0.2">
      <c r="A2628" t="s">
        <v>12254</v>
      </c>
    </row>
    <row r="2629" spans="1:1" x14ac:dyDescent="0.2">
      <c r="A2629" t="s">
        <v>24102</v>
      </c>
    </row>
    <row r="2630" spans="1:1" x14ac:dyDescent="0.2">
      <c r="A2630" t="s">
        <v>12260</v>
      </c>
    </row>
    <row r="2631" spans="1:1" x14ac:dyDescent="0.2">
      <c r="A2631" t="s">
        <v>12261</v>
      </c>
    </row>
    <row r="2632" spans="1:1" x14ac:dyDescent="0.2">
      <c r="A2632" t="s">
        <v>12262</v>
      </c>
    </row>
    <row r="2633" spans="1:1" x14ac:dyDescent="0.2">
      <c r="A2633" t="s">
        <v>12263</v>
      </c>
    </row>
    <row r="2634" spans="1:1" x14ac:dyDescent="0.2">
      <c r="A2634" t="s">
        <v>12266</v>
      </c>
    </row>
    <row r="2635" spans="1:1" x14ac:dyDescent="0.2">
      <c r="A2635" t="s">
        <v>12268</v>
      </c>
    </row>
    <row r="2636" spans="1:1" x14ac:dyDescent="0.2">
      <c r="A2636" t="s">
        <v>12269</v>
      </c>
    </row>
    <row r="2637" spans="1:1" x14ac:dyDescent="0.2">
      <c r="A2637" t="s">
        <v>12270</v>
      </c>
    </row>
    <row r="2638" spans="1:1" x14ac:dyDescent="0.2">
      <c r="A2638" t="s">
        <v>12274</v>
      </c>
    </row>
    <row r="2639" spans="1:1" x14ac:dyDescent="0.2">
      <c r="A2639" t="s">
        <v>12275</v>
      </c>
    </row>
    <row r="2640" spans="1:1" x14ac:dyDescent="0.2">
      <c r="A2640" t="s">
        <v>12277</v>
      </c>
    </row>
    <row r="2641" spans="1:1" x14ac:dyDescent="0.2">
      <c r="A2641" t="s">
        <v>12279</v>
      </c>
    </row>
    <row r="2642" spans="1:1" x14ac:dyDescent="0.2">
      <c r="A2642" t="s">
        <v>25407</v>
      </c>
    </row>
    <row r="2643" spans="1:1" x14ac:dyDescent="0.2">
      <c r="A2643" t="s">
        <v>12298</v>
      </c>
    </row>
    <row r="2644" spans="1:1" x14ac:dyDescent="0.2">
      <c r="A2644" t="s">
        <v>12304</v>
      </c>
    </row>
    <row r="2645" spans="1:1" x14ac:dyDescent="0.2">
      <c r="A2645" t="s">
        <v>12306</v>
      </c>
    </row>
    <row r="2646" spans="1:1" x14ac:dyDescent="0.2">
      <c r="A2646" t="s">
        <v>12307</v>
      </c>
    </row>
    <row r="2647" spans="1:1" x14ac:dyDescent="0.2">
      <c r="A2647" t="s">
        <v>12309</v>
      </c>
    </row>
    <row r="2648" spans="1:1" x14ac:dyDescent="0.2">
      <c r="A2648" t="s">
        <v>12322</v>
      </c>
    </row>
    <row r="2649" spans="1:1" x14ac:dyDescent="0.2">
      <c r="A2649" t="s">
        <v>12330</v>
      </c>
    </row>
    <row r="2650" spans="1:1" x14ac:dyDescent="0.2">
      <c r="A2650" t="s">
        <v>12332</v>
      </c>
    </row>
    <row r="2651" spans="1:1" x14ac:dyDescent="0.2">
      <c r="A2651" t="s">
        <v>12335</v>
      </c>
    </row>
    <row r="2652" spans="1:1" x14ac:dyDescent="0.2">
      <c r="A2652" t="s">
        <v>12397</v>
      </c>
    </row>
    <row r="2653" spans="1:1" x14ac:dyDescent="0.2">
      <c r="A2653" t="s">
        <v>24107</v>
      </c>
    </row>
    <row r="2654" spans="1:1" x14ac:dyDescent="0.2">
      <c r="A2654" t="s">
        <v>12401</v>
      </c>
    </row>
    <row r="2655" spans="1:1" x14ac:dyDescent="0.2">
      <c r="A2655" t="s">
        <v>12402</v>
      </c>
    </row>
    <row r="2656" spans="1:1" x14ac:dyDescent="0.2">
      <c r="A2656" t="s">
        <v>12404</v>
      </c>
    </row>
    <row r="2657" spans="1:1" x14ac:dyDescent="0.2">
      <c r="A2657" t="s">
        <v>12405</v>
      </c>
    </row>
    <row r="2658" spans="1:1" x14ac:dyDescent="0.2">
      <c r="A2658" t="s">
        <v>12406</v>
      </c>
    </row>
    <row r="2659" spans="1:1" x14ac:dyDescent="0.2">
      <c r="A2659" t="s">
        <v>12407</v>
      </c>
    </row>
    <row r="2660" spans="1:1" x14ac:dyDescent="0.2">
      <c r="A2660" t="s">
        <v>12412</v>
      </c>
    </row>
    <row r="2661" spans="1:1" x14ac:dyDescent="0.2">
      <c r="A2661" t="s">
        <v>12414</v>
      </c>
    </row>
    <row r="2662" spans="1:1" x14ac:dyDescent="0.2">
      <c r="A2662" t="s">
        <v>12416</v>
      </c>
    </row>
    <row r="2663" spans="1:1" x14ac:dyDescent="0.2">
      <c r="A2663" t="s">
        <v>25414</v>
      </c>
    </row>
    <row r="2664" spans="1:1" x14ac:dyDescent="0.2">
      <c r="A2664" t="s">
        <v>12470</v>
      </c>
    </row>
    <row r="2665" spans="1:1" x14ac:dyDescent="0.2">
      <c r="A2665" t="s">
        <v>12472</v>
      </c>
    </row>
    <row r="2666" spans="1:1" x14ac:dyDescent="0.2">
      <c r="A2666" t="s">
        <v>12474</v>
      </c>
    </row>
    <row r="2667" spans="1:1" x14ac:dyDescent="0.2">
      <c r="A2667" t="s">
        <v>12475</v>
      </c>
    </row>
    <row r="2668" spans="1:1" x14ac:dyDescent="0.2">
      <c r="A2668" t="s">
        <v>12476</v>
      </c>
    </row>
    <row r="2669" spans="1:1" x14ac:dyDescent="0.2">
      <c r="A2669" t="s">
        <v>12477</v>
      </c>
    </row>
    <row r="2670" spans="1:1" x14ac:dyDescent="0.2">
      <c r="A2670" t="s">
        <v>25420</v>
      </c>
    </row>
    <row r="2671" spans="1:1" x14ac:dyDescent="0.2">
      <c r="A2671" t="s">
        <v>12495</v>
      </c>
    </row>
    <row r="2672" spans="1:1" x14ac:dyDescent="0.2">
      <c r="A2672" t="s">
        <v>12496</v>
      </c>
    </row>
    <row r="2673" spans="1:1" x14ac:dyDescent="0.2">
      <c r="A2673" t="s">
        <v>12497</v>
      </c>
    </row>
    <row r="2674" spans="1:1" x14ac:dyDescent="0.2">
      <c r="A2674" t="s">
        <v>12498</v>
      </c>
    </row>
    <row r="2675" spans="1:1" x14ac:dyDescent="0.2">
      <c r="A2675" t="s">
        <v>25421</v>
      </c>
    </row>
    <row r="2676" spans="1:1" x14ac:dyDescent="0.2">
      <c r="A2676" t="s">
        <v>27239</v>
      </c>
    </row>
    <row r="2677" spans="1:1" x14ac:dyDescent="0.2">
      <c r="A2677" t="s">
        <v>12504</v>
      </c>
    </row>
    <row r="2678" spans="1:1" x14ac:dyDescent="0.2">
      <c r="A2678" t="s">
        <v>12505</v>
      </c>
    </row>
    <row r="2679" spans="1:1" x14ac:dyDescent="0.2">
      <c r="A2679" t="s">
        <v>27964</v>
      </c>
    </row>
    <row r="2680" spans="1:1" x14ac:dyDescent="0.2">
      <c r="A2680" t="s">
        <v>25423</v>
      </c>
    </row>
    <row r="2681" spans="1:1" x14ac:dyDescent="0.2">
      <c r="A2681" t="s">
        <v>12508</v>
      </c>
    </row>
    <row r="2682" spans="1:1" x14ac:dyDescent="0.2">
      <c r="A2682" t="s">
        <v>25426</v>
      </c>
    </row>
    <row r="2683" spans="1:1" x14ac:dyDescent="0.2">
      <c r="A2683" t="s">
        <v>12516</v>
      </c>
    </row>
    <row r="2684" spans="1:1" x14ac:dyDescent="0.2">
      <c r="A2684" t="s">
        <v>12518</v>
      </c>
    </row>
    <row r="2685" spans="1:1" x14ac:dyDescent="0.2">
      <c r="A2685" t="s">
        <v>25427</v>
      </c>
    </row>
    <row r="2686" spans="1:1" x14ac:dyDescent="0.2">
      <c r="A2686" t="s">
        <v>12526</v>
      </c>
    </row>
    <row r="2687" spans="1:1" x14ac:dyDescent="0.2">
      <c r="A2687" t="s">
        <v>12533</v>
      </c>
    </row>
    <row r="2688" spans="1:1" x14ac:dyDescent="0.2">
      <c r="A2688" t="s">
        <v>12538</v>
      </c>
    </row>
    <row r="2689" spans="1:1" x14ac:dyDescent="0.2">
      <c r="A2689" t="s">
        <v>12540</v>
      </c>
    </row>
    <row r="2690" spans="1:1" x14ac:dyDescent="0.2">
      <c r="A2690" t="s">
        <v>12544</v>
      </c>
    </row>
    <row r="2691" spans="1:1" x14ac:dyDescent="0.2">
      <c r="A2691" t="s">
        <v>12546</v>
      </c>
    </row>
    <row r="2692" spans="1:1" x14ac:dyDescent="0.2">
      <c r="A2692" t="s">
        <v>12552</v>
      </c>
    </row>
    <row r="2693" spans="1:1" x14ac:dyDescent="0.2">
      <c r="A2693" t="s">
        <v>12557</v>
      </c>
    </row>
    <row r="2694" spans="1:1" x14ac:dyDescent="0.2">
      <c r="A2694" t="s">
        <v>25429</v>
      </c>
    </row>
    <row r="2695" spans="1:1" x14ac:dyDescent="0.2">
      <c r="A2695" t="s">
        <v>12558</v>
      </c>
    </row>
    <row r="2696" spans="1:1" x14ac:dyDescent="0.2">
      <c r="A2696" t="s">
        <v>12559</v>
      </c>
    </row>
    <row r="2697" spans="1:1" x14ac:dyDescent="0.2">
      <c r="A2697" t="s">
        <v>12560</v>
      </c>
    </row>
    <row r="2698" spans="1:1" x14ac:dyDescent="0.2">
      <c r="A2698" t="s">
        <v>12567</v>
      </c>
    </row>
    <row r="2699" spans="1:1" x14ac:dyDescent="0.2">
      <c r="A2699" t="s">
        <v>12571</v>
      </c>
    </row>
    <row r="2700" spans="1:1" x14ac:dyDescent="0.2">
      <c r="A2700" t="s">
        <v>12572</v>
      </c>
    </row>
    <row r="2701" spans="1:1" x14ac:dyDescent="0.2">
      <c r="A2701" t="s">
        <v>12573</v>
      </c>
    </row>
    <row r="2702" spans="1:1" x14ac:dyDescent="0.2">
      <c r="A2702" t="s">
        <v>12574</v>
      </c>
    </row>
    <row r="2703" spans="1:1" x14ac:dyDescent="0.2">
      <c r="A2703" t="s">
        <v>25430</v>
      </c>
    </row>
    <row r="2704" spans="1:1" x14ac:dyDescent="0.2">
      <c r="A2704" t="s">
        <v>12575</v>
      </c>
    </row>
    <row r="2705" spans="1:1" x14ac:dyDescent="0.2">
      <c r="A2705" t="s">
        <v>27242</v>
      </c>
    </row>
    <row r="2706" spans="1:1" x14ac:dyDescent="0.2">
      <c r="A2706" t="s">
        <v>27965</v>
      </c>
    </row>
    <row r="2707" spans="1:1" x14ac:dyDescent="0.2">
      <c r="A2707" t="s">
        <v>27966</v>
      </c>
    </row>
    <row r="2708" spans="1:1" x14ac:dyDescent="0.2">
      <c r="A2708" t="s">
        <v>12604</v>
      </c>
    </row>
    <row r="2709" spans="1:1" x14ac:dyDescent="0.2">
      <c r="A2709" t="s">
        <v>27967</v>
      </c>
    </row>
    <row r="2710" spans="1:1" x14ac:dyDescent="0.2">
      <c r="A2710" t="s">
        <v>27968</v>
      </c>
    </row>
    <row r="2711" spans="1:1" x14ac:dyDescent="0.2">
      <c r="A2711" t="s">
        <v>12609</v>
      </c>
    </row>
    <row r="2712" spans="1:1" x14ac:dyDescent="0.2">
      <c r="A2712" t="s">
        <v>27969</v>
      </c>
    </row>
    <row r="2713" spans="1:1" x14ac:dyDescent="0.2">
      <c r="A2713" t="s">
        <v>27970</v>
      </c>
    </row>
    <row r="2714" spans="1:1" x14ac:dyDescent="0.2">
      <c r="A2714" t="s">
        <v>27971</v>
      </c>
    </row>
    <row r="2715" spans="1:1" x14ac:dyDescent="0.2">
      <c r="A2715" t="s">
        <v>27972</v>
      </c>
    </row>
    <row r="2716" spans="1:1" x14ac:dyDescent="0.2">
      <c r="A2716" t="s">
        <v>25437</v>
      </c>
    </row>
    <row r="2717" spans="1:1" x14ac:dyDescent="0.2">
      <c r="A2717" t="s">
        <v>27973</v>
      </c>
    </row>
    <row r="2718" spans="1:1" x14ac:dyDescent="0.2">
      <c r="A2718" t="s">
        <v>25438</v>
      </c>
    </row>
    <row r="2719" spans="1:1" x14ac:dyDescent="0.2">
      <c r="A2719" t="s">
        <v>27974</v>
      </c>
    </row>
    <row r="2720" spans="1:1" x14ac:dyDescent="0.2">
      <c r="A2720" t="s">
        <v>27975</v>
      </c>
    </row>
    <row r="2721" spans="1:1" x14ac:dyDescent="0.2">
      <c r="A2721" t="s">
        <v>27976</v>
      </c>
    </row>
    <row r="2722" spans="1:1" x14ac:dyDescent="0.2">
      <c r="A2722" t="s">
        <v>27977</v>
      </c>
    </row>
    <row r="2723" spans="1:1" x14ac:dyDescent="0.2">
      <c r="A2723" t="s">
        <v>27978</v>
      </c>
    </row>
    <row r="2724" spans="1:1" x14ac:dyDescent="0.2">
      <c r="A2724" t="s">
        <v>27979</v>
      </c>
    </row>
    <row r="2725" spans="1:1" x14ac:dyDescent="0.2">
      <c r="A2725" t="s">
        <v>27980</v>
      </c>
    </row>
    <row r="2726" spans="1:1" x14ac:dyDescent="0.2">
      <c r="A2726" t="s">
        <v>27981</v>
      </c>
    </row>
    <row r="2727" spans="1:1" x14ac:dyDescent="0.2">
      <c r="A2727" t="s">
        <v>27982</v>
      </c>
    </row>
    <row r="2728" spans="1:1" x14ac:dyDescent="0.2">
      <c r="A2728" t="s">
        <v>25442</v>
      </c>
    </row>
    <row r="2729" spans="1:1" x14ac:dyDescent="0.2">
      <c r="A2729" t="s">
        <v>27249</v>
      </c>
    </row>
    <row r="2730" spans="1:1" x14ac:dyDescent="0.2">
      <c r="A2730" t="s">
        <v>27983</v>
      </c>
    </row>
    <row r="2731" spans="1:1" x14ac:dyDescent="0.2">
      <c r="A2731" t="s">
        <v>27984</v>
      </c>
    </row>
    <row r="2732" spans="1:1" x14ac:dyDescent="0.2">
      <c r="A2732" t="s">
        <v>12625</v>
      </c>
    </row>
    <row r="2733" spans="1:1" x14ac:dyDescent="0.2">
      <c r="A2733" t="s">
        <v>12626</v>
      </c>
    </row>
    <row r="2734" spans="1:1" x14ac:dyDescent="0.2">
      <c r="A2734" t="s">
        <v>25444</v>
      </c>
    </row>
    <row r="2735" spans="1:1" x14ac:dyDescent="0.2">
      <c r="A2735" t="s">
        <v>12628</v>
      </c>
    </row>
    <row r="2736" spans="1:1" x14ac:dyDescent="0.2">
      <c r="A2736" t="s">
        <v>12629</v>
      </c>
    </row>
    <row r="2737" spans="1:1" x14ac:dyDescent="0.2">
      <c r="A2737" t="s">
        <v>12630</v>
      </c>
    </row>
    <row r="2738" spans="1:1" x14ac:dyDescent="0.2">
      <c r="A2738" t="s">
        <v>12632</v>
      </c>
    </row>
    <row r="2739" spans="1:1" x14ac:dyDescent="0.2">
      <c r="A2739" t="s">
        <v>12634</v>
      </c>
    </row>
    <row r="2740" spans="1:1" x14ac:dyDescent="0.2">
      <c r="A2740" t="s">
        <v>12635</v>
      </c>
    </row>
    <row r="2741" spans="1:1" x14ac:dyDescent="0.2">
      <c r="A2741" t="s">
        <v>1689</v>
      </c>
    </row>
    <row r="2742" spans="1:1" x14ac:dyDescent="0.2">
      <c r="A2742" t="s">
        <v>12636</v>
      </c>
    </row>
    <row r="2743" spans="1:1" x14ac:dyDescent="0.2">
      <c r="A2743" t="s">
        <v>12638</v>
      </c>
    </row>
    <row r="2744" spans="1:1" x14ac:dyDescent="0.2">
      <c r="A2744" t="s">
        <v>12641</v>
      </c>
    </row>
    <row r="2745" spans="1:1" x14ac:dyDescent="0.2">
      <c r="A2745" t="s">
        <v>12642</v>
      </c>
    </row>
    <row r="2746" spans="1:1" x14ac:dyDescent="0.2">
      <c r="A2746" t="s">
        <v>12643</v>
      </c>
    </row>
    <row r="2747" spans="1:1" x14ac:dyDescent="0.2">
      <c r="A2747" t="s">
        <v>12644</v>
      </c>
    </row>
    <row r="2748" spans="1:1" x14ac:dyDescent="0.2">
      <c r="A2748" t="s">
        <v>27985</v>
      </c>
    </row>
    <row r="2749" spans="1:1" x14ac:dyDescent="0.2">
      <c r="A2749" t="s">
        <v>27986</v>
      </c>
    </row>
    <row r="2750" spans="1:1" x14ac:dyDescent="0.2">
      <c r="A2750" t="s">
        <v>12647</v>
      </c>
    </row>
    <row r="2751" spans="1:1" x14ac:dyDescent="0.2">
      <c r="A2751" t="s">
        <v>12658</v>
      </c>
    </row>
    <row r="2752" spans="1:1" x14ac:dyDescent="0.2">
      <c r="A2752" t="s">
        <v>12664</v>
      </c>
    </row>
    <row r="2753" spans="1:1" x14ac:dyDescent="0.2">
      <c r="A2753" t="s">
        <v>12675</v>
      </c>
    </row>
    <row r="2754" spans="1:1" x14ac:dyDescent="0.2">
      <c r="A2754" t="s">
        <v>12678</v>
      </c>
    </row>
    <row r="2755" spans="1:1" x14ac:dyDescent="0.2">
      <c r="A2755" t="s">
        <v>12689</v>
      </c>
    </row>
    <row r="2756" spans="1:1" x14ac:dyDescent="0.2">
      <c r="A2756" t="s">
        <v>12692</v>
      </c>
    </row>
    <row r="2757" spans="1:1" x14ac:dyDescent="0.2">
      <c r="A2757" t="s">
        <v>12702</v>
      </c>
    </row>
    <row r="2758" spans="1:1" x14ac:dyDescent="0.2">
      <c r="A2758" t="s">
        <v>27987</v>
      </c>
    </row>
    <row r="2759" spans="1:1" x14ac:dyDescent="0.2">
      <c r="A2759" t="s">
        <v>12712</v>
      </c>
    </row>
    <row r="2760" spans="1:1" x14ac:dyDescent="0.2">
      <c r="A2760" t="s">
        <v>12713</v>
      </c>
    </row>
    <row r="2761" spans="1:1" x14ac:dyDescent="0.2">
      <c r="A2761" t="s">
        <v>12714</v>
      </c>
    </row>
    <row r="2762" spans="1:1" x14ac:dyDescent="0.2">
      <c r="A2762" t="s">
        <v>12715</v>
      </c>
    </row>
    <row r="2763" spans="1:1" x14ac:dyDescent="0.2">
      <c r="A2763" t="s">
        <v>12717</v>
      </c>
    </row>
    <row r="2764" spans="1:1" x14ac:dyDescent="0.2">
      <c r="A2764" t="s">
        <v>12718</v>
      </c>
    </row>
    <row r="2765" spans="1:1" x14ac:dyDescent="0.2">
      <c r="A2765" t="s">
        <v>25448</v>
      </c>
    </row>
    <row r="2766" spans="1:1" x14ac:dyDescent="0.2">
      <c r="A2766" t="s">
        <v>12734</v>
      </c>
    </row>
    <row r="2767" spans="1:1" x14ac:dyDescent="0.2">
      <c r="A2767" t="s">
        <v>12735</v>
      </c>
    </row>
    <row r="2768" spans="1:1" x14ac:dyDescent="0.2">
      <c r="A2768" t="s">
        <v>12737</v>
      </c>
    </row>
    <row r="2769" spans="1:1" x14ac:dyDescent="0.2">
      <c r="A2769" t="s">
        <v>12738</v>
      </c>
    </row>
    <row r="2770" spans="1:1" x14ac:dyDescent="0.2">
      <c r="A2770" t="s">
        <v>12739</v>
      </c>
    </row>
    <row r="2771" spans="1:1" x14ac:dyDescent="0.2">
      <c r="A2771" t="s">
        <v>12744</v>
      </c>
    </row>
    <row r="2772" spans="1:1" x14ac:dyDescent="0.2">
      <c r="A2772" t="s">
        <v>27988</v>
      </c>
    </row>
    <row r="2773" spans="1:1" x14ac:dyDescent="0.2">
      <c r="A2773" t="s">
        <v>12750</v>
      </c>
    </row>
    <row r="2774" spans="1:1" x14ac:dyDescent="0.2">
      <c r="A2774" t="s">
        <v>12763</v>
      </c>
    </row>
    <row r="2775" spans="1:1" x14ac:dyDescent="0.2">
      <c r="A2775" t="s">
        <v>12765</v>
      </c>
    </row>
    <row r="2776" spans="1:1" x14ac:dyDescent="0.2">
      <c r="A2776" t="s">
        <v>25451</v>
      </c>
    </row>
    <row r="2777" spans="1:1" x14ac:dyDescent="0.2">
      <c r="A2777" t="s">
        <v>25452</v>
      </c>
    </row>
    <row r="2778" spans="1:1" x14ac:dyDescent="0.2">
      <c r="A2778" t="s">
        <v>967</v>
      </c>
    </row>
    <row r="2779" spans="1:1" x14ac:dyDescent="0.2">
      <c r="A2779" t="s">
        <v>12768</v>
      </c>
    </row>
    <row r="2780" spans="1:1" x14ac:dyDescent="0.2">
      <c r="A2780" t="s">
        <v>12784</v>
      </c>
    </row>
    <row r="2781" spans="1:1" x14ac:dyDescent="0.2">
      <c r="A2781" t="s">
        <v>12789</v>
      </c>
    </row>
    <row r="2782" spans="1:1" x14ac:dyDescent="0.2">
      <c r="A2782" t="s">
        <v>12793</v>
      </c>
    </row>
    <row r="2783" spans="1:1" x14ac:dyDescent="0.2">
      <c r="A2783" t="s">
        <v>12794</v>
      </c>
    </row>
    <row r="2784" spans="1:1" x14ac:dyDescent="0.2">
      <c r="A2784" t="s">
        <v>12796</v>
      </c>
    </row>
    <row r="2785" spans="1:1" x14ac:dyDescent="0.2">
      <c r="A2785" t="s">
        <v>25454</v>
      </c>
    </row>
    <row r="2786" spans="1:1" x14ac:dyDescent="0.2">
      <c r="A2786" t="s">
        <v>12797</v>
      </c>
    </row>
    <row r="2787" spans="1:1" x14ac:dyDescent="0.2">
      <c r="A2787" t="s">
        <v>12799</v>
      </c>
    </row>
    <row r="2788" spans="1:1" x14ac:dyDescent="0.2">
      <c r="A2788" t="s">
        <v>12805</v>
      </c>
    </row>
    <row r="2789" spans="1:1" x14ac:dyDescent="0.2">
      <c r="A2789" t="s">
        <v>12828</v>
      </c>
    </row>
    <row r="2790" spans="1:1" x14ac:dyDescent="0.2">
      <c r="A2790" t="s">
        <v>12869</v>
      </c>
    </row>
    <row r="2791" spans="1:1" x14ac:dyDescent="0.2">
      <c r="A2791" t="s">
        <v>12880</v>
      </c>
    </row>
    <row r="2792" spans="1:1" x14ac:dyDescent="0.2">
      <c r="A2792" t="s">
        <v>25455</v>
      </c>
    </row>
    <row r="2793" spans="1:1" x14ac:dyDescent="0.2">
      <c r="A2793" t="s">
        <v>25456</v>
      </c>
    </row>
    <row r="2794" spans="1:1" x14ac:dyDescent="0.2">
      <c r="A2794" t="s">
        <v>12938</v>
      </c>
    </row>
    <row r="2795" spans="1:1" x14ac:dyDescent="0.2">
      <c r="A2795" t="s">
        <v>25457</v>
      </c>
    </row>
    <row r="2796" spans="1:1" x14ac:dyDescent="0.2">
      <c r="A2796" t="s">
        <v>27989</v>
      </c>
    </row>
    <row r="2797" spans="1:1" x14ac:dyDescent="0.2">
      <c r="A2797" t="s">
        <v>25458</v>
      </c>
    </row>
    <row r="2798" spans="1:1" x14ac:dyDescent="0.2">
      <c r="A2798" t="s">
        <v>12940</v>
      </c>
    </row>
    <row r="2799" spans="1:1" x14ac:dyDescent="0.2">
      <c r="A2799" t="s">
        <v>12941</v>
      </c>
    </row>
    <row r="2800" spans="1:1" x14ac:dyDescent="0.2">
      <c r="A2800" t="s">
        <v>25459</v>
      </c>
    </row>
    <row r="2801" spans="1:1" x14ac:dyDescent="0.2">
      <c r="A2801" t="s">
        <v>12944</v>
      </c>
    </row>
    <row r="2802" spans="1:1" x14ac:dyDescent="0.2">
      <c r="A2802" t="s">
        <v>12945</v>
      </c>
    </row>
    <row r="2803" spans="1:1" x14ac:dyDescent="0.2">
      <c r="A2803" t="s">
        <v>12949</v>
      </c>
    </row>
    <row r="2804" spans="1:1" x14ac:dyDescent="0.2">
      <c r="A2804" t="s">
        <v>12951</v>
      </c>
    </row>
    <row r="2805" spans="1:1" x14ac:dyDescent="0.2">
      <c r="A2805" t="s">
        <v>12957</v>
      </c>
    </row>
    <row r="2806" spans="1:1" x14ac:dyDescent="0.2">
      <c r="A2806" t="s">
        <v>12961</v>
      </c>
    </row>
    <row r="2807" spans="1:1" x14ac:dyDescent="0.2">
      <c r="A2807" t="s">
        <v>12965</v>
      </c>
    </row>
    <row r="2808" spans="1:1" x14ac:dyDescent="0.2">
      <c r="A2808" t="s">
        <v>12966</v>
      </c>
    </row>
    <row r="2809" spans="1:1" x14ac:dyDescent="0.2">
      <c r="A2809" t="s">
        <v>27990</v>
      </c>
    </row>
    <row r="2810" spans="1:1" x14ac:dyDescent="0.2">
      <c r="A2810" t="s">
        <v>12971</v>
      </c>
    </row>
    <row r="2811" spans="1:1" x14ac:dyDescent="0.2">
      <c r="A2811" t="s">
        <v>27991</v>
      </c>
    </row>
    <row r="2812" spans="1:1" x14ac:dyDescent="0.2">
      <c r="A2812" t="s">
        <v>13012</v>
      </c>
    </row>
    <row r="2813" spans="1:1" x14ac:dyDescent="0.2">
      <c r="A2813" t="s">
        <v>27992</v>
      </c>
    </row>
    <row r="2814" spans="1:1" x14ac:dyDescent="0.2">
      <c r="A2814" t="s">
        <v>13015</v>
      </c>
    </row>
    <row r="2815" spans="1:1" x14ac:dyDescent="0.2">
      <c r="A2815" t="s">
        <v>13028</v>
      </c>
    </row>
    <row r="2816" spans="1:1" x14ac:dyDescent="0.2">
      <c r="A2816" t="s">
        <v>13033</v>
      </c>
    </row>
    <row r="2817" spans="1:1" x14ac:dyDescent="0.2">
      <c r="A2817" t="s">
        <v>13040</v>
      </c>
    </row>
    <row r="2818" spans="1:1" x14ac:dyDescent="0.2">
      <c r="A2818" t="s">
        <v>13046</v>
      </c>
    </row>
    <row r="2819" spans="1:1" x14ac:dyDescent="0.2">
      <c r="A2819" t="s">
        <v>13051</v>
      </c>
    </row>
    <row r="2820" spans="1:1" x14ac:dyDescent="0.2">
      <c r="A2820" t="s">
        <v>25464</v>
      </c>
    </row>
    <row r="2821" spans="1:1" x14ac:dyDescent="0.2">
      <c r="A2821" t="s">
        <v>27993</v>
      </c>
    </row>
    <row r="2822" spans="1:1" x14ac:dyDescent="0.2">
      <c r="A2822" t="s">
        <v>25466</v>
      </c>
    </row>
    <row r="2823" spans="1:1" x14ac:dyDescent="0.2">
      <c r="A2823" t="s">
        <v>27994</v>
      </c>
    </row>
    <row r="2824" spans="1:1" x14ac:dyDescent="0.2">
      <c r="A2824" t="s">
        <v>13053</v>
      </c>
    </row>
    <row r="2825" spans="1:1" x14ac:dyDescent="0.2">
      <c r="A2825" t="s">
        <v>13057</v>
      </c>
    </row>
    <row r="2826" spans="1:1" x14ac:dyDescent="0.2">
      <c r="A2826" t="s">
        <v>13058</v>
      </c>
    </row>
    <row r="2827" spans="1:1" x14ac:dyDescent="0.2">
      <c r="A2827" t="s">
        <v>25468</v>
      </c>
    </row>
    <row r="2828" spans="1:1" x14ac:dyDescent="0.2">
      <c r="A2828" t="s">
        <v>25469</v>
      </c>
    </row>
    <row r="2829" spans="1:1" x14ac:dyDescent="0.2">
      <c r="A2829" t="s">
        <v>13062</v>
      </c>
    </row>
    <row r="2830" spans="1:1" x14ac:dyDescent="0.2">
      <c r="A2830" t="s">
        <v>13067</v>
      </c>
    </row>
    <row r="2831" spans="1:1" x14ac:dyDescent="0.2">
      <c r="A2831" t="s">
        <v>13068</v>
      </c>
    </row>
    <row r="2832" spans="1:1" x14ac:dyDescent="0.2">
      <c r="A2832" t="s">
        <v>13069</v>
      </c>
    </row>
    <row r="2833" spans="1:1" x14ac:dyDescent="0.2">
      <c r="A2833" t="s">
        <v>13070</v>
      </c>
    </row>
    <row r="2834" spans="1:1" x14ac:dyDescent="0.2">
      <c r="A2834" t="s">
        <v>13083</v>
      </c>
    </row>
    <row r="2835" spans="1:1" x14ac:dyDescent="0.2">
      <c r="A2835" t="s">
        <v>24114</v>
      </c>
    </row>
    <row r="2836" spans="1:1" x14ac:dyDescent="0.2">
      <c r="A2836" t="s">
        <v>25479</v>
      </c>
    </row>
    <row r="2837" spans="1:1" x14ac:dyDescent="0.2">
      <c r="A2837" t="s">
        <v>13084</v>
      </c>
    </row>
    <row r="2838" spans="1:1" x14ac:dyDescent="0.2">
      <c r="A2838" t="s">
        <v>13085</v>
      </c>
    </row>
    <row r="2839" spans="1:1" x14ac:dyDescent="0.2">
      <c r="A2839" t="s">
        <v>13087</v>
      </c>
    </row>
    <row r="2840" spans="1:1" x14ac:dyDescent="0.2">
      <c r="A2840" t="s">
        <v>13093</v>
      </c>
    </row>
    <row r="2841" spans="1:1" x14ac:dyDescent="0.2">
      <c r="A2841" t="s">
        <v>13094</v>
      </c>
    </row>
    <row r="2842" spans="1:1" x14ac:dyDescent="0.2">
      <c r="A2842" t="s">
        <v>13100</v>
      </c>
    </row>
    <row r="2843" spans="1:1" x14ac:dyDescent="0.2">
      <c r="A2843" t="s">
        <v>13119</v>
      </c>
    </row>
    <row r="2844" spans="1:1" x14ac:dyDescent="0.2">
      <c r="A2844" t="s">
        <v>13126</v>
      </c>
    </row>
    <row r="2845" spans="1:1" x14ac:dyDescent="0.2">
      <c r="A2845" t="s">
        <v>27995</v>
      </c>
    </row>
    <row r="2846" spans="1:1" x14ac:dyDescent="0.2">
      <c r="A2846" t="s">
        <v>27996</v>
      </c>
    </row>
    <row r="2847" spans="1:1" x14ac:dyDescent="0.2">
      <c r="A2847" t="s">
        <v>27997</v>
      </c>
    </row>
    <row r="2848" spans="1:1" x14ac:dyDescent="0.2">
      <c r="A2848" t="s">
        <v>27998</v>
      </c>
    </row>
    <row r="2849" spans="1:1" x14ac:dyDescent="0.2">
      <c r="A2849" t="s">
        <v>2026</v>
      </c>
    </row>
    <row r="2850" spans="1:1" x14ac:dyDescent="0.2">
      <c r="A2850" t="s">
        <v>27999</v>
      </c>
    </row>
    <row r="2851" spans="1:1" x14ac:dyDescent="0.2">
      <c r="A2851" t="s">
        <v>734</v>
      </c>
    </row>
    <row r="2852" spans="1:1" x14ac:dyDescent="0.2">
      <c r="A2852" t="s">
        <v>13129</v>
      </c>
    </row>
    <row r="2853" spans="1:1" x14ac:dyDescent="0.2">
      <c r="A2853" t="s">
        <v>28000</v>
      </c>
    </row>
    <row r="2854" spans="1:1" x14ac:dyDescent="0.2">
      <c r="A2854" t="s">
        <v>1718</v>
      </c>
    </row>
    <row r="2855" spans="1:1" x14ac:dyDescent="0.2">
      <c r="A2855" t="s">
        <v>13135</v>
      </c>
    </row>
    <row r="2856" spans="1:1" x14ac:dyDescent="0.2">
      <c r="A2856" t="s">
        <v>28001</v>
      </c>
    </row>
    <row r="2857" spans="1:1" x14ac:dyDescent="0.2">
      <c r="A2857" t="s">
        <v>13143</v>
      </c>
    </row>
    <row r="2858" spans="1:1" x14ac:dyDescent="0.2">
      <c r="A2858" t="s">
        <v>13146</v>
      </c>
    </row>
    <row r="2859" spans="1:1" x14ac:dyDescent="0.2">
      <c r="A2859" t="s">
        <v>24115</v>
      </c>
    </row>
    <row r="2860" spans="1:1" x14ac:dyDescent="0.2">
      <c r="A2860" t="s">
        <v>25484</v>
      </c>
    </row>
    <row r="2861" spans="1:1" x14ac:dyDescent="0.2">
      <c r="A2861" t="s">
        <v>13156</v>
      </c>
    </row>
    <row r="2862" spans="1:1" x14ac:dyDescent="0.2">
      <c r="A2862" t="s">
        <v>13166</v>
      </c>
    </row>
    <row r="2863" spans="1:1" x14ac:dyDescent="0.2">
      <c r="A2863" t="s">
        <v>13169</v>
      </c>
    </row>
    <row r="2864" spans="1:1" x14ac:dyDescent="0.2">
      <c r="A2864" t="s">
        <v>13170</v>
      </c>
    </row>
    <row r="2865" spans="1:1" x14ac:dyDescent="0.2">
      <c r="A2865" t="s">
        <v>13173</v>
      </c>
    </row>
    <row r="2866" spans="1:1" x14ac:dyDescent="0.2">
      <c r="A2866" t="s">
        <v>13177</v>
      </c>
    </row>
    <row r="2867" spans="1:1" x14ac:dyDescent="0.2">
      <c r="A2867" t="s">
        <v>25485</v>
      </c>
    </row>
    <row r="2868" spans="1:1" x14ac:dyDescent="0.2">
      <c r="A2868" t="s">
        <v>13189</v>
      </c>
    </row>
    <row r="2869" spans="1:1" x14ac:dyDescent="0.2">
      <c r="A2869" t="s">
        <v>13191</v>
      </c>
    </row>
    <row r="2870" spans="1:1" x14ac:dyDescent="0.2">
      <c r="A2870" t="s">
        <v>25486</v>
      </c>
    </row>
    <row r="2871" spans="1:1" x14ac:dyDescent="0.2">
      <c r="A2871" t="s">
        <v>25487</v>
      </c>
    </row>
    <row r="2872" spans="1:1" x14ac:dyDescent="0.2">
      <c r="A2872" t="s">
        <v>426</v>
      </c>
    </row>
    <row r="2873" spans="1:1" x14ac:dyDescent="0.2">
      <c r="A2873" t="s">
        <v>25488</v>
      </c>
    </row>
    <row r="2874" spans="1:1" x14ac:dyDescent="0.2">
      <c r="A2874" t="s">
        <v>3298</v>
      </c>
    </row>
    <row r="2875" spans="1:1" x14ac:dyDescent="0.2">
      <c r="A2875" t="s">
        <v>2381</v>
      </c>
    </row>
    <row r="2876" spans="1:1" x14ac:dyDescent="0.2">
      <c r="A2876" t="s">
        <v>13198</v>
      </c>
    </row>
    <row r="2877" spans="1:1" x14ac:dyDescent="0.2">
      <c r="A2877" t="s">
        <v>13214</v>
      </c>
    </row>
    <row r="2878" spans="1:1" x14ac:dyDescent="0.2">
      <c r="A2878" t="s">
        <v>25489</v>
      </c>
    </row>
    <row r="2879" spans="1:1" x14ac:dyDescent="0.2">
      <c r="A2879" t="s">
        <v>13218</v>
      </c>
    </row>
    <row r="2880" spans="1:1" x14ac:dyDescent="0.2">
      <c r="A2880" t="s">
        <v>13226</v>
      </c>
    </row>
    <row r="2881" spans="1:1" x14ac:dyDescent="0.2">
      <c r="A2881" t="s">
        <v>13230</v>
      </c>
    </row>
    <row r="2882" spans="1:1" x14ac:dyDescent="0.2">
      <c r="A2882" t="s">
        <v>13231</v>
      </c>
    </row>
    <row r="2883" spans="1:1" x14ac:dyDescent="0.2">
      <c r="A2883" t="s">
        <v>13242</v>
      </c>
    </row>
    <row r="2884" spans="1:1" x14ac:dyDescent="0.2">
      <c r="A2884" t="s">
        <v>898</v>
      </c>
    </row>
    <row r="2885" spans="1:1" x14ac:dyDescent="0.2">
      <c r="A2885" t="s">
        <v>13243</v>
      </c>
    </row>
    <row r="2886" spans="1:1" x14ac:dyDescent="0.2">
      <c r="A2886" t="s">
        <v>2032</v>
      </c>
    </row>
    <row r="2887" spans="1:1" x14ac:dyDescent="0.2">
      <c r="A2887" t="s">
        <v>13246</v>
      </c>
    </row>
    <row r="2888" spans="1:1" x14ac:dyDescent="0.2">
      <c r="A2888" t="s">
        <v>13249</v>
      </c>
    </row>
    <row r="2889" spans="1:1" x14ac:dyDescent="0.2">
      <c r="A2889" t="s">
        <v>13252</v>
      </c>
    </row>
    <row r="2890" spans="1:1" x14ac:dyDescent="0.2">
      <c r="A2890" t="s">
        <v>13253</v>
      </c>
    </row>
    <row r="2891" spans="1:1" x14ac:dyDescent="0.2">
      <c r="A2891" t="s">
        <v>13258</v>
      </c>
    </row>
    <row r="2892" spans="1:1" x14ac:dyDescent="0.2">
      <c r="A2892" t="s">
        <v>28002</v>
      </c>
    </row>
    <row r="2893" spans="1:1" x14ac:dyDescent="0.2">
      <c r="A2893" t="s">
        <v>13262</v>
      </c>
    </row>
    <row r="2894" spans="1:1" x14ac:dyDescent="0.2">
      <c r="A2894" t="s">
        <v>13263</v>
      </c>
    </row>
    <row r="2895" spans="1:1" x14ac:dyDescent="0.2">
      <c r="A2895" t="s">
        <v>28003</v>
      </c>
    </row>
    <row r="2896" spans="1:1" x14ac:dyDescent="0.2">
      <c r="A2896" t="s">
        <v>13264</v>
      </c>
    </row>
    <row r="2897" spans="1:1" x14ac:dyDescent="0.2">
      <c r="A2897" t="s">
        <v>13266</v>
      </c>
    </row>
    <row r="2898" spans="1:1" x14ac:dyDescent="0.2">
      <c r="A2898" t="s">
        <v>13269</v>
      </c>
    </row>
    <row r="2899" spans="1:1" x14ac:dyDescent="0.2">
      <c r="A2899" t="s">
        <v>13272</v>
      </c>
    </row>
    <row r="2900" spans="1:1" x14ac:dyDescent="0.2">
      <c r="A2900" t="s">
        <v>13280</v>
      </c>
    </row>
    <row r="2901" spans="1:1" x14ac:dyDescent="0.2">
      <c r="A2901" t="s">
        <v>13281</v>
      </c>
    </row>
    <row r="2902" spans="1:1" x14ac:dyDescent="0.2">
      <c r="A2902" t="s">
        <v>13282</v>
      </c>
    </row>
    <row r="2903" spans="1:1" x14ac:dyDescent="0.2">
      <c r="A2903" t="s">
        <v>13283</v>
      </c>
    </row>
    <row r="2904" spans="1:1" x14ac:dyDescent="0.2">
      <c r="A2904" t="s">
        <v>13284</v>
      </c>
    </row>
    <row r="2905" spans="1:1" x14ac:dyDescent="0.2">
      <c r="A2905" t="s">
        <v>13285</v>
      </c>
    </row>
    <row r="2906" spans="1:1" x14ac:dyDescent="0.2">
      <c r="A2906" t="s">
        <v>25496</v>
      </c>
    </row>
    <row r="2907" spans="1:1" x14ac:dyDescent="0.2">
      <c r="A2907" t="s">
        <v>28004</v>
      </c>
    </row>
    <row r="2908" spans="1:1" x14ac:dyDescent="0.2">
      <c r="A2908" t="s">
        <v>13291</v>
      </c>
    </row>
    <row r="2909" spans="1:1" x14ac:dyDescent="0.2">
      <c r="A2909" t="s">
        <v>13292</v>
      </c>
    </row>
    <row r="2910" spans="1:1" x14ac:dyDescent="0.2">
      <c r="A2910" t="s">
        <v>13293</v>
      </c>
    </row>
    <row r="2911" spans="1:1" x14ac:dyDescent="0.2">
      <c r="A2911" t="s">
        <v>13295</v>
      </c>
    </row>
    <row r="2912" spans="1:1" x14ac:dyDescent="0.2">
      <c r="A2912" t="s">
        <v>1657</v>
      </c>
    </row>
    <row r="2913" spans="1:1" x14ac:dyDescent="0.2">
      <c r="A2913" t="s">
        <v>13302</v>
      </c>
    </row>
    <row r="2914" spans="1:1" x14ac:dyDescent="0.2">
      <c r="A2914" t="s">
        <v>13303</v>
      </c>
    </row>
    <row r="2915" spans="1:1" x14ac:dyDescent="0.2">
      <c r="A2915" t="s">
        <v>13308</v>
      </c>
    </row>
    <row r="2916" spans="1:1" x14ac:dyDescent="0.2">
      <c r="A2916" t="s">
        <v>28005</v>
      </c>
    </row>
    <row r="2917" spans="1:1" x14ac:dyDescent="0.2">
      <c r="A2917" t="s">
        <v>24120</v>
      </c>
    </row>
    <row r="2918" spans="1:1" x14ac:dyDescent="0.2">
      <c r="A2918" t="s">
        <v>28006</v>
      </c>
    </row>
    <row r="2919" spans="1:1" x14ac:dyDescent="0.2">
      <c r="A2919" t="s">
        <v>28007</v>
      </c>
    </row>
    <row r="2920" spans="1:1" x14ac:dyDescent="0.2">
      <c r="A2920" t="s">
        <v>28008</v>
      </c>
    </row>
    <row r="2921" spans="1:1" x14ac:dyDescent="0.2">
      <c r="A2921" t="s">
        <v>28009</v>
      </c>
    </row>
    <row r="2922" spans="1:1" x14ac:dyDescent="0.2">
      <c r="A2922" t="s">
        <v>28010</v>
      </c>
    </row>
    <row r="2923" spans="1:1" x14ac:dyDescent="0.2">
      <c r="A2923" t="s">
        <v>13331</v>
      </c>
    </row>
    <row r="2924" spans="1:1" x14ac:dyDescent="0.2">
      <c r="A2924" t="s">
        <v>13388</v>
      </c>
    </row>
    <row r="2925" spans="1:1" x14ac:dyDescent="0.2">
      <c r="A2925" t="s">
        <v>25501</v>
      </c>
    </row>
    <row r="2926" spans="1:1" x14ac:dyDescent="0.2">
      <c r="A2926" t="s">
        <v>13389</v>
      </c>
    </row>
    <row r="2927" spans="1:1" x14ac:dyDescent="0.2">
      <c r="A2927" t="s">
        <v>13391</v>
      </c>
    </row>
    <row r="2928" spans="1:1" x14ac:dyDescent="0.2">
      <c r="A2928" t="s">
        <v>13392</v>
      </c>
    </row>
    <row r="2929" spans="1:1" x14ac:dyDescent="0.2">
      <c r="A2929" t="s">
        <v>13394</v>
      </c>
    </row>
    <row r="2930" spans="1:1" x14ac:dyDescent="0.2">
      <c r="A2930" t="s">
        <v>13399</v>
      </c>
    </row>
    <row r="2931" spans="1:1" x14ac:dyDescent="0.2">
      <c r="A2931" t="s">
        <v>13400</v>
      </c>
    </row>
    <row r="2932" spans="1:1" x14ac:dyDescent="0.2">
      <c r="A2932" t="s">
        <v>13402</v>
      </c>
    </row>
    <row r="2933" spans="1:1" x14ac:dyDescent="0.2">
      <c r="A2933" t="s">
        <v>13416</v>
      </c>
    </row>
    <row r="2934" spans="1:1" x14ac:dyDescent="0.2">
      <c r="A2934" t="s">
        <v>25502</v>
      </c>
    </row>
    <row r="2935" spans="1:1" x14ac:dyDescent="0.2">
      <c r="A2935" t="s">
        <v>13427</v>
      </c>
    </row>
    <row r="2936" spans="1:1" x14ac:dyDescent="0.2">
      <c r="A2936" t="s">
        <v>13433</v>
      </c>
    </row>
    <row r="2937" spans="1:1" x14ac:dyDescent="0.2">
      <c r="A2937" t="s">
        <v>13434</v>
      </c>
    </row>
    <row r="2938" spans="1:1" x14ac:dyDescent="0.2">
      <c r="A2938" t="s">
        <v>13435</v>
      </c>
    </row>
    <row r="2939" spans="1:1" x14ac:dyDescent="0.2">
      <c r="A2939" t="s">
        <v>13439</v>
      </c>
    </row>
    <row r="2940" spans="1:1" x14ac:dyDescent="0.2">
      <c r="A2940" t="s">
        <v>25503</v>
      </c>
    </row>
    <row r="2941" spans="1:1" x14ac:dyDescent="0.2">
      <c r="A2941" t="s">
        <v>13440</v>
      </c>
    </row>
    <row r="2942" spans="1:1" x14ac:dyDescent="0.2">
      <c r="A2942" t="s">
        <v>13441</v>
      </c>
    </row>
    <row r="2943" spans="1:1" x14ac:dyDescent="0.2">
      <c r="A2943" t="s">
        <v>13442</v>
      </c>
    </row>
    <row r="2944" spans="1:1" x14ac:dyDescent="0.2">
      <c r="A2944" t="s">
        <v>25504</v>
      </c>
    </row>
    <row r="2945" spans="1:1" x14ac:dyDescent="0.2">
      <c r="A2945" t="s">
        <v>13443</v>
      </c>
    </row>
    <row r="2946" spans="1:1" x14ac:dyDescent="0.2">
      <c r="A2946" t="s">
        <v>25505</v>
      </c>
    </row>
    <row r="2947" spans="1:1" x14ac:dyDescent="0.2">
      <c r="A2947" t="s">
        <v>13444</v>
      </c>
    </row>
    <row r="2948" spans="1:1" x14ac:dyDescent="0.2">
      <c r="A2948" t="s">
        <v>13445</v>
      </c>
    </row>
    <row r="2949" spans="1:1" x14ac:dyDescent="0.2">
      <c r="A2949" t="s">
        <v>24122</v>
      </c>
    </row>
    <row r="2950" spans="1:1" x14ac:dyDescent="0.2">
      <c r="A2950" t="s">
        <v>13446</v>
      </c>
    </row>
    <row r="2951" spans="1:1" x14ac:dyDescent="0.2">
      <c r="A2951" t="s">
        <v>13447</v>
      </c>
    </row>
    <row r="2952" spans="1:1" x14ac:dyDescent="0.2">
      <c r="A2952" t="s">
        <v>13448</v>
      </c>
    </row>
    <row r="2953" spans="1:1" x14ac:dyDescent="0.2">
      <c r="A2953" t="s">
        <v>13449</v>
      </c>
    </row>
    <row r="2954" spans="1:1" x14ac:dyDescent="0.2">
      <c r="A2954" t="s">
        <v>13450</v>
      </c>
    </row>
    <row r="2955" spans="1:1" x14ac:dyDescent="0.2">
      <c r="A2955" t="s">
        <v>13451</v>
      </c>
    </row>
    <row r="2956" spans="1:1" x14ac:dyDescent="0.2">
      <c r="A2956" t="s">
        <v>13460</v>
      </c>
    </row>
    <row r="2957" spans="1:1" x14ac:dyDescent="0.2">
      <c r="A2957" t="s">
        <v>13463</v>
      </c>
    </row>
    <row r="2958" spans="1:1" x14ac:dyDescent="0.2">
      <c r="A2958" t="s">
        <v>25507</v>
      </c>
    </row>
    <row r="2959" spans="1:1" x14ac:dyDescent="0.2">
      <c r="A2959" t="s">
        <v>13471</v>
      </c>
    </row>
    <row r="2960" spans="1:1" x14ac:dyDescent="0.2">
      <c r="A2960" t="s">
        <v>13474</v>
      </c>
    </row>
    <row r="2961" spans="1:1" x14ac:dyDescent="0.2">
      <c r="A2961" t="s">
        <v>13477</v>
      </c>
    </row>
    <row r="2962" spans="1:1" x14ac:dyDescent="0.2">
      <c r="A2962" t="s">
        <v>13479</v>
      </c>
    </row>
    <row r="2963" spans="1:1" x14ac:dyDescent="0.2">
      <c r="A2963" t="s">
        <v>13482</v>
      </c>
    </row>
    <row r="2964" spans="1:1" x14ac:dyDescent="0.2">
      <c r="A2964" t="s">
        <v>25508</v>
      </c>
    </row>
    <row r="2965" spans="1:1" x14ac:dyDescent="0.2">
      <c r="A2965" t="s">
        <v>13484</v>
      </c>
    </row>
    <row r="2966" spans="1:1" x14ac:dyDescent="0.2">
      <c r="A2966" t="s">
        <v>13485</v>
      </c>
    </row>
    <row r="2967" spans="1:1" x14ac:dyDescent="0.2">
      <c r="A2967" t="s">
        <v>13487</v>
      </c>
    </row>
    <row r="2968" spans="1:1" x14ac:dyDescent="0.2">
      <c r="A2968" t="s">
        <v>13488</v>
      </c>
    </row>
    <row r="2969" spans="1:1" x14ac:dyDescent="0.2">
      <c r="A2969" t="s">
        <v>13490</v>
      </c>
    </row>
    <row r="2970" spans="1:1" x14ac:dyDescent="0.2">
      <c r="A2970" t="s">
        <v>13491</v>
      </c>
    </row>
    <row r="2971" spans="1:1" x14ac:dyDescent="0.2">
      <c r="A2971" t="s">
        <v>25509</v>
      </c>
    </row>
    <row r="2972" spans="1:1" x14ac:dyDescent="0.2">
      <c r="A2972" t="s">
        <v>13492</v>
      </c>
    </row>
    <row r="2973" spans="1:1" x14ac:dyDescent="0.2">
      <c r="A2973" t="s">
        <v>13494</v>
      </c>
    </row>
    <row r="2974" spans="1:1" x14ac:dyDescent="0.2">
      <c r="A2974" t="s">
        <v>13495</v>
      </c>
    </row>
    <row r="2975" spans="1:1" x14ac:dyDescent="0.2">
      <c r="A2975" t="s">
        <v>13497</v>
      </c>
    </row>
    <row r="2976" spans="1:1" x14ac:dyDescent="0.2">
      <c r="A2976" t="s">
        <v>13498</v>
      </c>
    </row>
    <row r="2977" spans="1:1" x14ac:dyDescent="0.2">
      <c r="A2977" t="s">
        <v>13504</v>
      </c>
    </row>
    <row r="2978" spans="1:1" x14ac:dyDescent="0.2">
      <c r="A2978" t="s">
        <v>13507</v>
      </c>
    </row>
    <row r="2979" spans="1:1" x14ac:dyDescent="0.2">
      <c r="A2979" t="s">
        <v>13508</v>
      </c>
    </row>
    <row r="2980" spans="1:1" x14ac:dyDescent="0.2">
      <c r="A2980" t="s">
        <v>13509</v>
      </c>
    </row>
    <row r="2981" spans="1:1" x14ac:dyDescent="0.2">
      <c r="A2981" t="s">
        <v>13514</v>
      </c>
    </row>
    <row r="2982" spans="1:1" x14ac:dyDescent="0.2">
      <c r="A2982" t="s">
        <v>13515</v>
      </c>
    </row>
    <row r="2983" spans="1:1" x14ac:dyDescent="0.2">
      <c r="A2983" t="s">
        <v>13517</v>
      </c>
    </row>
    <row r="2984" spans="1:1" x14ac:dyDescent="0.2">
      <c r="A2984" t="s">
        <v>13523</v>
      </c>
    </row>
    <row r="2985" spans="1:1" x14ac:dyDescent="0.2">
      <c r="A2985" t="s">
        <v>13533</v>
      </c>
    </row>
    <row r="2986" spans="1:1" x14ac:dyDescent="0.2">
      <c r="A2986" t="s">
        <v>13535</v>
      </c>
    </row>
    <row r="2987" spans="1:1" x14ac:dyDescent="0.2">
      <c r="A2987" t="s">
        <v>13537</v>
      </c>
    </row>
    <row r="2988" spans="1:1" x14ac:dyDescent="0.2">
      <c r="A2988" t="s">
        <v>13538</v>
      </c>
    </row>
    <row r="2989" spans="1:1" x14ac:dyDescent="0.2">
      <c r="A2989" t="s">
        <v>13540</v>
      </c>
    </row>
    <row r="2990" spans="1:1" x14ac:dyDescent="0.2">
      <c r="A2990" t="s">
        <v>13541</v>
      </c>
    </row>
    <row r="2991" spans="1:1" x14ac:dyDescent="0.2">
      <c r="A2991" t="s">
        <v>13542</v>
      </c>
    </row>
    <row r="2992" spans="1:1" x14ac:dyDescent="0.2">
      <c r="A2992" t="s">
        <v>13544</v>
      </c>
    </row>
    <row r="2993" spans="1:1" x14ac:dyDescent="0.2">
      <c r="A2993" t="s">
        <v>25511</v>
      </c>
    </row>
    <row r="2994" spans="1:1" x14ac:dyDescent="0.2">
      <c r="A2994" t="s">
        <v>25512</v>
      </c>
    </row>
    <row r="2995" spans="1:1" x14ac:dyDescent="0.2">
      <c r="A2995" t="s">
        <v>13546</v>
      </c>
    </row>
    <row r="2996" spans="1:1" x14ac:dyDescent="0.2">
      <c r="A2996" t="s">
        <v>13548</v>
      </c>
    </row>
    <row r="2997" spans="1:1" x14ac:dyDescent="0.2">
      <c r="A2997" t="s">
        <v>13551</v>
      </c>
    </row>
    <row r="2998" spans="1:1" x14ac:dyDescent="0.2">
      <c r="A2998" t="s">
        <v>848</v>
      </c>
    </row>
    <row r="2999" spans="1:1" x14ac:dyDescent="0.2">
      <c r="A2999" t="s">
        <v>13562</v>
      </c>
    </row>
    <row r="3000" spans="1:1" x14ac:dyDescent="0.2">
      <c r="A3000" t="s">
        <v>13564</v>
      </c>
    </row>
    <row r="3001" spans="1:1" x14ac:dyDescent="0.2">
      <c r="A3001" t="s">
        <v>13566</v>
      </c>
    </row>
    <row r="3002" spans="1:1" x14ac:dyDescent="0.2">
      <c r="A3002" t="s">
        <v>13567</v>
      </c>
    </row>
    <row r="3003" spans="1:1" x14ac:dyDescent="0.2">
      <c r="A3003" t="s">
        <v>13569</v>
      </c>
    </row>
    <row r="3004" spans="1:1" x14ac:dyDescent="0.2">
      <c r="A3004" t="s">
        <v>13570</v>
      </c>
    </row>
    <row r="3005" spans="1:1" x14ac:dyDescent="0.2">
      <c r="A3005" t="s">
        <v>13571</v>
      </c>
    </row>
    <row r="3006" spans="1:1" x14ac:dyDescent="0.2">
      <c r="A3006" t="s">
        <v>736</v>
      </c>
    </row>
    <row r="3007" spans="1:1" x14ac:dyDescent="0.2">
      <c r="A3007" t="s">
        <v>1921</v>
      </c>
    </row>
    <row r="3008" spans="1:1" x14ac:dyDescent="0.2">
      <c r="A3008" t="s">
        <v>13573</v>
      </c>
    </row>
    <row r="3009" spans="1:1" x14ac:dyDescent="0.2">
      <c r="A3009" t="s">
        <v>13588</v>
      </c>
    </row>
    <row r="3010" spans="1:1" x14ac:dyDescent="0.2">
      <c r="A3010" t="s">
        <v>13589</v>
      </c>
    </row>
    <row r="3011" spans="1:1" x14ac:dyDescent="0.2">
      <c r="A3011" t="s">
        <v>13593</v>
      </c>
    </row>
    <row r="3012" spans="1:1" x14ac:dyDescent="0.2">
      <c r="A3012" t="s">
        <v>13594</v>
      </c>
    </row>
    <row r="3013" spans="1:1" x14ac:dyDescent="0.2">
      <c r="A3013" t="s">
        <v>13596</v>
      </c>
    </row>
    <row r="3014" spans="1:1" x14ac:dyDescent="0.2">
      <c r="A3014" t="s">
        <v>13599</v>
      </c>
    </row>
    <row r="3015" spans="1:1" x14ac:dyDescent="0.2">
      <c r="A3015" t="s">
        <v>13600</v>
      </c>
    </row>
    <row r="3016" spans="1:1" x14ac:dyDescent="0.2">
      <c r="A3016" t="s">
        <v>13601</v>
      </c>
    </row>
    <row r="3017" spans="1:1" x14ac:dyDescent="0.2">
      <c r="A3017" t="s">
        <v>13602</v>
      </c>
    </row>
    <row r="3018" spans="1:1" x14ac:dyDescent="0.2">
      <c r="A3018" t="s">
        <v>2063</v>
      </c>
    </row>
    <row r="3019" spans="1:1" x14ac:dyDescent="0.2">
      <c r="A3019" t="s">
        <v>13603</v>
      </c>
    </row>
    <row r="3020" spans="1:1" x14ac:dyDescent="0.2">
      <c r="A3020" t="s">
        <v>13604</v>
      </c>
    </row>
    <row r="3021" spans="1:1" x14ac:dyDescent="0.2">
      <c r="A3021" t="s">
        <v>430</v>
      </c>
    </row>
    <row r="3022" spans="1:1" x14ac:dyDescent="0.2">
      <c r="A3022" t="s">
        <v>432</v>
      </c>
    </row>
    <row r="3023" spans="1:1" x14ac:dyDescent="0.2">
      <c r="A3023" t="s">
        <v>13605</v>
      </c>
    </row>
    <row r="3024" spans="1:1" x14ac:dyDescent="0.2">
      <c r="A3024" t="s">
        <v>13606</v>
      </c>
    </row>
    <row r="3025" spans="1:1" x14ac:dyDescent="0.2">
      <c r="A3025" t="s">
        <v>25520</v>
      </c>
    </row>
    <row r="3026" spans="1:1" x14ac:dyDescent="0.2">
      <c r="A3026" t="s">
        <v>13607</v>
      </c>
    </row>
    <row r="3027" spans="1:1" x14ac:dyDescent="0.2">
      <c r="A3027" t="s">
        <v>28011</v>
      </c>
    </row>
    <row r="3028" spans="1:1" x14ac:dyDescent="0.2">
      <c r="A3028" t="s">
        <v>13614</v>
      </c>
    </row>
    <row r="3029" spans="1:1" x14ac:dyDescent="0.2">
      <c r="A3029" t="s">
        <v>13615</v>
      </c>
    </row>
    <row r="3030" spans="1:1" x14ac:dyDescent="0.2">
      <c r="A3030" t="s">
        <v>13616</v>
      </c>
    </row>
    <row r="3031" spans="1:1" x14ac:dyDescent="0.2">
      <c r="A3031" t="s">
        <v>13617</v>
      </c>
    </row>
    <row r="3032" spans="1:1" x14ac:dyDescent="0.2">
      <c r="A3032" t="s">
        <v>13627</v>
      </c>
    </row>
    <row r="3033" spans="1:1" x14ac:dyDescent="0.2">
      <c r="A3033" t="s">
        <v>25523</v>
      </c>
    </row>
    <row r="3034" spans="1:1" x14ac:dyDescent="0.2">
      <c r="A3034" t="s">
        <v>13628</v>
      </c>
    </row>
    <row r="3035" spans="1:1" x14ac:dyDescent="0.2">
      <c r="A3035" t="s">
        <v>13629</v>
      </c>
    </row>
    <row r="3036" spans="1:1" x14ac:dyDescent="0.2">
      <c r="A3036" t="s">
        <v>13630</v>
      </c>
    </row>
    <row r="3037" spans="1:1" x14ac:dyDescent="0.2">
      <c r="A3037" t="s">
        <v>13632</v>
      </c>
    </row>
    <row r="3038" spans="1:1" x14ac:dyDescent="0.2">
      <c r="A3038" t="s">
        <v>13648</v>
      </c>
    </row>
    <row r="3039" spans="1:1" x14ac:dyDescent="0.2">
      <c r="A3039" t="s">
        <v>13661</v>
      </c>
    </row>
    <row r="3040" spans="1:1" x14ac:dyDescent="0.2">
      <c r="A3040" t="s">
        <v>13671</v>
      </c>
    </row>
    <row r="3041" spans="1:1" x14ac:dyDescent="0.2">
      <c r="A3041" t="s">
        <v>13672</v>
      </c>
    </row>
    <row r="3042" spans="1:1" x14ac:dyDescent="0.2">
      <c r="A3042" t="s">
        <v>13674</v>
      </c>
    </row>
    <row r="3043" spans="1:1" x14ac:dyDescent="0.2">
      <c r="A3043" t="s">
        <v>25531</v>
      </c>
    </row>
    <row r="3044" spans="1:1" x14ac:dyDescent="0.2">
      <c r="A3044" t="s">
        <v>13675</v>
      </c>
    </row>
    <row r="3045" spans="1:1" x14ac:dyDescent="0.2">
      <c r="A3045" t="s">
        <v>13676</v>
      </c>
    </row>
    <row r="3046" spans="1:1" x14ac:dyDescent="0.2">
      <c r="A3046" t="s">
        <v>25534</v>
      </c>
    </row>
    <row r="3047" spans="1:1" x14ac:dyDescent="0.2">
      <c r="A3047" t="s">
        <v>25535</v>
      </c>
    </row>
    <row r="3048" spans="1:1" x14ac:dyDescent="0.2">
      <c r="A3048" t="s">
        <v>25536</v>
      </c>
    </row>
    <row r="3049" spans="1:1" x14ac:dyDescent="0.2">
      <c r="A3049" t="s">
        <v>13680</v>
      </c>
    </row>
    <row r="3050" spans="1:1" x14ac:dyDescent="0.2">
      <c r="A3050" t="s">
        <v>13681</v>
      </c>
    </row>
    <row r="3051" spans="1:1" x14ac:dyDescent="0.2">
      <c r="A3051" t="s">
        <v>13685</v>
      </c>
    </row>
    <row r="3052" spans="1:1" x14ac:dyDescent="0.2">
      <c r="A3052" t="s">
        <v>25543</v>
      </c>
    </row>
    <row r="3053" spans="1:1" x14ac:dyDescent="0.2">
      <c r="A3053" t="s">
        <v>28012</v>
      </c>
    </row>
    <row r="3054" spans="1:1" x14ac:dyDescent="0.2">
      <c r="A3054" t="s">
        <v>28013</v>
      </c>
    </row>
    <row r="3055" spans="1:1" x14ac:dyDescent="0.2">
      <c r="A3055" t="s">
        <v>25544</v>
      </c>
    </row>
    <row r="3056" spans="1:1" x14ac:dyDescent="0.2">
      <c r="A3056" t="s">
        <v>13691</v>
      </c>
    </row>
    <row r="3057" spans="1:1" x14ac:dyDescent="0.2">
      <c r="A3057" t="s">
        <v>13692</v>
      </c>
    </row>
    <row r="3058" spans="1:1" x14ac:dyDescent="0.2">
      <c r="A3058" t="s">
        <v>25545</v>
      </c>
    </row>
    <row r="3059" spans="1:1" x14ac:dyDescent="0.2">
      <c r="A3059" t="s">
        <v>13694</v>
      </c>
    </row>
    <row r="3060" spans="1:1" x14ac:dyDescent="0.2">
      <c r="A3060" t="s">
        <v>13695</v>
      </c>
    </row>
    <row r="3061" spans="1:1" x14ac:dyDescent="0.2">
      <c r="A3061" t="s">
        <v>13698</v>
      </c>
    </row>
    <row r="3062" spans="1:1" x14ac:dyDescent="0.2">
      <c r="A3062" t="s">
        <v>25547</v>
      </c>
    </row>
    <row r="3063" spans="1:1" x14ac:dyDescent="0.2">
      <c r="A3063" t="s">
        <v>27273</v>
      </c>
    </row>
    <row r="3064" spans="1:1" x14ac:dyDescent="0.2">
      <c r="A3064" t="s">
        <v>28014</v>
      </c>
    </row>
    <row r="3065" spans="1:1" x14ac:dyDescent="0.2">
      <c r="A3065" t="s">
        <v>13710</v>
      </c>
    </row>
    <row r="3066" spans="1:1" x14ac:dyDescent="0.2">
      <c r="A3066" t="s">
        <v>25548</v>
      </c>
    </row>
    <row r="3067" spans="1:1" x14ac:dyDescent="0.2">
      <c r="A3067" t="s">
        <v>13714</v>
      </c>
    </row>
    <row r="3068" spans="1:1" x14ac:dyDescent="0.2">
      <c r="A3068" t="s">
        <v>13715</v>
      </c>
    </row>
    <row r="3069" spans="1:1" x14ac:dyDescent="0.2">
      <c r="A3069" t="s">
        <v>13720</v>
      </c>
    </row>
    <row r="3070" spans="1:1" x14ac:dyDescent="0.2">
      <c r="A3070" t="s">
        <v>25549</v>
      </c>
    </row>
    <row r="3071" spans="1:1" x14ac:dyDescent="0.2">
      <c r="A3071" t="s">
        <v>13723</v>
      </c>
    </row>
    <row r="3072" spans="1:1" x14ac:dyDescent="0.2">
      <c r="A3072" t="s">
        <v>13724</v>
      </c>
    </row>
    <row r="3073" spans="1:1" x14ac:dyDescent="0.2">
      <c r="A3073" t="s">
        <v>13725</v>
      </c>
    </row>
    <row r="3074" spans="1:1" x14ac:dyDescent="0.2">
      <c r="A3074" t="s">
        <v>13729</v>
      </c>
    </row>
    <row r="3075" spans="1:1" x14ac:dyDescent="0.2">
      <c r="A3075" t="s">
        <v>28015</v>
      </c>
    </row>
    <row r="3076" spans="1:1" x14ac:dyDescent="0.2">
      <c r="A3076" t="s">
        <v>28016</v>
      </c>
    </row>
    <row r="3077" spans="1:1" x14ac:dyDescent="0.2">
      <c r="A3077" t="s">
        <v>13740</v>
      </c>
    </row>
    <row r="3078" spans="1:1" x14ac:dyDescent="0.2">
      <c r="A3078" t="s">
        <v>13741</v>
      </c>
    </row>
    <row r="3079" spans="1:1" x14ac:dyDescent="0.2">
      <c r="A3079" t="s">
        <v>13742</v>
      </c>
    </row>
    <row r="3080" spans="1:1" x14ac:dyDescent="0.2">
      <c r="A3080" t="s">
        <v>28017</v>
      </c>
    </row>
    <row r="3081" spans="1:1" x14ac:dyDescent="0.2">
      <c r="A3081" t="s">
        <v>28018</v>
      </c>
    </row>
    <row r="3082" spans="1:1" x14ac:dyDescent="0.2">
      <c r="A3082" t="s">
        <v>28019</v>
      </c>
    </row>
    <row r="3083" spans="1:1" x14ac:dyDescent="0.2">
      <c r="A3083" t="s">
        <v>28020</v>
      </c>
    </row>
    <row r="3084" spans="1:1" x14ac:dyDescent="0.2">
      <c r="A3084" t="s">
        <v>13744</v>
      </c>
    </row>
    <row r="3085" spans="1:1" x14ac:dyDescent="0.2">
      <c r="A3085" t="s">
        <v>25552</v>
      </c>
    </row>
    <row r="3086" spans="1:1" x14ac:dyDescent="0.2">
      <c r="A3086" t="s">
        <v>25553</v>
      </c>
    </row>
    <row r="3087" spans="1:1" x14ac:dyDescent="0.2">
      <c r="A3087" t="s">
        <v>25554</v>
      </c>
    </row>
    <row r="3088" spans="1:1" x14ac:dyDescent="0.2">
      <c r="A3088" t="s">
        <v>27277</v>
      </c>
    </row>
    <row r="3089" spans="1:1" x14ac:dyDescent="0.2">
      <c r="A3089" t="s">
        <v>28021</v>
      </c>
    </row>
    <row r="3090" spans="1:1" x14ac:dyDescent="0.2">
      <c r="A3090" t="s">
        <v>25555</v>
      </c>
    </row>
    <row r="3091" spans="1:1" x14ac:dyDescent="0.2">
      <c r="A3091" t="s">
        <v>13763</v>
      </c>
    </row>
    <row r="3092" spans="1:1" x14ac:dyDescent="0.2">
      <c r="A3092" t="s">
        <v>13764</v>
      </c>
    </row>
    <row r="3093" spans="1:1" x14ac:dyDescent="0.2">
      <c r="A3093" t="s">
        <v>13770</v>
      </c>
    </row>
    <row r="3094" spans="1:1" x14ac:dyDescent="0.2">
      <c r="A3094" t="s">
        <v>13773</v>
      </c>
    </row>
    <row r="3095" spans="1:1" x14ac:dyDescent="0.2">
      <c r="A3095" t="s">
        <v>13775</v>
      </c>
    </row>
    <row r="3096" spans="1:1" x14ac:dyDescent="0.2">
      <c r="A3096" t="s">
        <v>13778</v>
      </c>
    </row>
    <row r="3097" spans="1:1" x14ac:dyDescent="0.2">
      <c r="A3097" t="s">
        <v>13779</v>
      </c>
    </row>
    <row r="3098" spans="1:1" x14ac:dyDescent="0.2">
      <c r="A3098" t="s">
        <v>13780</v>
      </c>
    </row>
    <row r="3099" spans="1:1" x14ac:dyDescent="0.2">
      <c r="A3099" t="s">
        <v>13781</v>
      </c>
    </row>
    <row r="3100" spans="1:1" x14ac:dyDescent="0.2">
      <c r="A3100" t="s">
        <v>13784</v>
      </c>
    </row>
    <row r="3101" spans="1:1" x14ac:dyDescent="0.2">
      <c r="A3101" t="s">
        <v>13786</v>
      </c>
    </row>
    <row r="3102" spans="1:1" x14ac:dyDescent="0.2">
      <c r="A3102" t="s">
        <v>28022</v>
      </c>
    </row>
    <row r="3103" spans="1:1" x14ac:dyDescent="0.2">
      <c r="A3103" t="s">
        <v>13788</v>
      </c>
    </row>
    <row r="3104" spans="1:1" x14ac:dyDescent="0.2">
      <c r="A3104" t="s">
        <v>13803</v>
      </c>
    </row>
    <row r="3105" spans="1:1" x14ac:dyDescent="0.2">
      <c r="A3105" t="s">
        <v>13805</v>
      </c>
    </row>
    <row r="3106" spans="1:1" x14ac:dyDescent="0.2">
      <c r="A3106" t="s">
        <v>13806</v>
      </c>
    </row>
    <row r="3107" spans="1:1" x14ac:dyDescent="0.2">
      <c r="A3107" t="s">
        <v>13811</v>
      </c>
    </row>
    <row r="3108" spans="1:1" x14ac:dyDescent="0.2">
      <c r="A3108" t="s">
        <v>13812</v>
      </c>
    </row>
    <row r="3109" spans="1:1" x14ac:dyDescent="0.2">
      <c r="A3109" t="s">
        <v>13820</v>
      </c>
    </row>
    <row r="3110" spans="1:1" x14ac:dyDescent="0.2">
      <c r="A3110" t="s">
        <v>13821</v>
      </c>
    </row>
    <row r="3111" spans="1:1" x14ac:dyDescent="0.2">
      <c r="A3111" t="s">
        <v>13823</v>
      </c>
    </row>
    <row r="3112" spans="1:1" x14ac:dyDescent="0.2">
      <c r="A3112" t="s">
        <v>13827</v>
      </c>
    </row>
    <row r="3113" spans="1:1" x14ac:dyDescent="0.2">
      <c r="A3113" t="s">
        <v>13838</v>
      </c>
    </row>
    <row r="3114" spans="1:1" x14ac:dyDescent="0.2">
      <c r="A3114" t="s">
        <v>13839</v>
      </c>
    </row>
    <row r="3115" spans="1:1" x14ac:dyDescent="0.2">
      <c r="A3115" t="s">
        <v>13841</v>
      </c>
    </row>
    <row r="3116" spans="1:1" x14ac:dyDescent="0.2">
      <c r="A3116" t="s">
        <v>13842</v>
      </c>
    </row>
    <row r="3117" spans="1:1" x14ac:dyDescent="0.2">
      <c r="A3117" t="s">
        <v>13843</v>
      </c>
    </row>
    <row r="3118" spans="1:1" x14ac:dyDescent="0.2">
      <c r="A3118" t="s">
        <v>13844</v>
      </c>
    </row>
    <row r="3119" spans="1:1" x14ac:dyDescent="0.2">
      <c r="A3119" t="s">
        <v>13845</v>
      </c>
    </row>
    <row r="3120" spans="1:1" x14ac:dyDescent="0.2">
      <c r="A3120" t="s">
        <v>13846</v>
      </c>
    </row>
    <row r="3121" spans="1:1" x14ac:dyDescent="0.2">
      <c r="A3121" t="s">
        <v>13847</v>
      </c>
    </row>
    <row r="3122" spans="1:1" x14ac:dyDescent="0.2">
      <c r="A3122" t="s">
        <v>13848</v>
      </c>
    </row>
    <row r="3123" spans="1:1" x14ac:dyDescent="0.2">
      <c r="A3123" t="s">
        <v>13849</v>
      </c>
    </row>
    <row r="3124" spans="1:1" x14ac:dyDescent="0.2">
      <c r="A3124" t="s">
        <v>13850</v>
      </c>
    </row>
    <row r="3125" spans="1:1" x14ac:dyDescent="0.2">
      <c r="A3125" t="s">
        <v>13852</v>
      </c>
    </row>
    <row r="3126" spans="1:1" x14ac:dyDescent="0.2">
      <c r="A3126" t="s">
        <v>13853</v>
      </c>
    </row>
    <row r="3127" spans="1:1" x14ac:dyDescent="0.2">
      <c r="A3127" t="s">
        <v>13858</v>
      </c>
    </row>
    <row r="3128" spans="1:1" x14ac:dyDescent="0.2">
      <c r="A3128" t="s">
        <v>13860</v>
      </c>
    </row>
    <row r="3129" spans="1:1" x14ac:dyDescent="0.2">
      <c r="A3129" t="s">
        <v>13903</v>
      </c>
    </row>
    <row r="3130" spans="1:1" x14ac:dyDescent="0.2">
      <c r="A3130" t="s">
        <v>13911</v>
      </c>
    </row>
    <row r="3131" spans="1:1" x14ac:dyDescent="0.2">
      <c r="A3131" t="s">
        <v>13915</v>
      </c>
    </row>
    <row r="3132" spans="1:1" x14ac:dyDescent="0.2">
      <c r="A3132" t="s">
        <v>25570</v>
      </c>
    </row>
    <row r="3133" spans="1:1" x14ac:dyDescent="0.2">
      <c r="A3133" t="s">
        <v>25571</v>
      </c>
    </row>
    <row r="3134" spans="1:1" x14ac:dyDescent="0.2">
      <c r="A3134" t="s">
        <v>13916</v>
      </c>
    </row>
    <row r="3135" spans="1:1" x14ac:dyDescent="0.2">
      <c r="A3135" t="s">
        <v>13917</v>
      </c>
    </row>
    <row r="3136" spans="1:1" x14ac:dyDescent="0.2">
      <c r="A3136" t="s">
        <v>25572</v>
      </c>
    </row>
    <row r="3137" spans="1:1" x14ac:dyDescent="0.2">
      <c r="A3137" t="s">
        <v>13918</v>
      </c>
    </row>
    <row r="3138" spans="1:1" x14ac:dyDescent="0.2">
      <c r="A3138" t="s">
        <v>13920</v>
      </c>
    </row>
    <row r="3139" spans="1:1" x14ac:dyDescent="0.2">
      <c r="A3139" t="s">
        <v>27282</v>
      </c>
    </row>
    <row r="3140" spans="1:1" x14ac:dyDescent="0.2">
      <c r="A3140" t="s">
        <v>13922</v>
      </c>
    </row>
    <row r="3141" spans="1:1" x14ac:dyDescent="0.2">
      <c r="A3141" t="s">
        <v>13923</v>
      </c>
    </row>
    <row r="3142" spans="1:1" x14ac:dyDescent="0.2">
      <c r="A3142" t="s">
        <v>13924</v>
      </c>
    </row>
    <row r="3143" spans="1:1" x14ac:dyDescent="0.2">
      <c r="A3143" t="s">
        <v>13931</v>
      </c>
    </row>
    <row r="3144" spans="1:1" x14ac:dyDescent="0.2">
      <c r="A3144" t="s">
        <v>13932</v>
      </c>
    </row>
    <row r="3145" spans="1:1" x14ac:dyDescent="0.2">
      <c r="A3145" t="s">
        <v>13933</v>
      </c>
    </row>
    <row r="3146" spans="1:1" x14ac:dyDescent="0.2">
      <c r="A3146" t="s">
        <v>13956</v>
      </c>
    </row>
    <row r="3147" spans="1:1" x14ac:dyDescent="0.2">
      <c r="A3147" t="s">
        <v>13964</v>
      </c>
    </row>
    <row r="3148" spans="1:1" x14ac:dyDescent="0.2">
      <c r="A3148" t="s">
        <v>13966</v>
      </c>
    </row>
    <row r="3149" spans="1:1" x14ac:dyDescent="0.2">
      <c r="A3149" t="s">
        <v>13967</v>
      </c>
    </row>
    <row r="3150" spans="1:1" x14ac:dyDescent="0.2">
      <c r="A3150" t="s">
        <v>13971</v>
      </c>
    </row>
    <row r="3151" spans="1:1" x14ac:dyDescent="0.2">
      <c r="A3151" t="s">
        <v>13981</v>
      </c>
    </row>
    <row r="3152" spans="1:1" x14ac:dyDescent="0.2">
      <c r="A3152" t="s">
        <v>28023</v>
      </c>
    </row>
    <row r="3153" spans="1:1" x14ac:dyDescent="0.2">
      <c r="A3153" t="s">
        <v>13986</v>
      </c>
    </row>
    <row r="3154" spans="1:1" x14ac:dyDescent="0.2">
      <c r="A3154" t="s">
        <v>13988</v>
      </c>
    </row>
    <row r="3155" spans="1:1" x14ac:dyDescent="0.2">
      <c r="A3155" t="s">
        <v>13989</v>
      </c>
    </row>
    <row r="3156" spans="1:1" x14ac:dyDescent="0.2">
      <c r="A3156" t="s">
        <v>13990</v>
      </c>
    </row>
    <row r="3157" spans="1:1" x14ac:dyDescent="0.2">
      <c r="A3157" t="s">
        <v>13992</v>
      </c>
    </row>
    <row r="3158" spans="1:1" x14ac:dyDescent="0.2">
      <c r="A3158" t="s">
        <v>439</v>
      </c>
    </row>
    <row r="3159" spans="1:1" x14ac:dyDescent="0.2">
      <c r="A3159" t="s">
        <v>1639</v>
      </c>
    </row>
    <row r="3160" spans="1:1" x14ac:dyDescent="0.2">
      <c r="A3160" t="s">
        <v>400</v>
      </c>
    </row>
    <row r="3161" spans="1:1" x14ac:dyDescent="0.2">
      <c r="A3161" t="s">
        <v>13995</v>
      </c>
    </row>
    <row r="3162" spans="1:1" x14ac:dyDescent="0.2">
      <c r="A3162" t="s">
        <v>56</v>
      </c>
    </row>
    <row r="3163" spans="1:1" x14ac:dyDescent="0.2">
      <c r="A3163" t="s">
        <v>13996</v>
      </c>
    </row>
    <row r="3164" spans="1:1" x14ac:dyDescent="0.2">
      <c r="A3164" t="s">
        <v>13998</v>
      </c>
    </row>
    <row r="3165" spans="1:1" x14ac:dyDescent="0.2">
      <c r="A3165" t="s">
        <v>650</v>
      </c>
    </row>
    <row r="3166" spans="1:1" x14ac:dyDescent="0.2">
      <c r="A3166" t="s">
        <v>72</v>
      </c>
    </row>
    <row r="3167" spans="1:1" x14ac:dyDescent="0.2">
      <c r="A3167" t="s">
        <v>1638</v>
      </c>
    </row>
    <row r="3168" spans="1:1" x14ac:dyDescent="0.2">
      <c r="A3168" t="s">
        <v>14000</v>
      </c>
    </row>
    <row r="3169" spans="1:1" x14ac:dyDescent="0.2">
      <c r="A3169" t="s">
        <v>14001</v>
      </c>
    </row>
    <row r="3170" spans="1:1" x14ac:dyDescent="0.2">
      <c r="A3170" t="s">
        <v>14003</v>
      </c>
    </row>
    <row r="3171" spans="1:1" x14ac:dyDescent="0.2">
      <c r="A3171" t="s">
        <v>644</v>
      </c>
    </row>
    <row r="3172" spans="1:1" x14ac:dyDescent="0.2">
      <c r="A3172" t="s">
        <v>14004</v>
      </c>
    </row>
    <row r="3173" spans="1:1" x14ac:dyDescent="0.2">
      <c r="A3173" t="s">
        <v>25598</v>
      </c>
    </row>
    <row r="3174" spans="1:1" x14ac:dyDescent="0.2">
      <c r="A3174" t="s">
        <v>27284</v>
      </c>
    </row>
    <row r="3175" spans="1:1" x14ac:dyDescent="0.2">
      <c r="A3175" t="s">
        <v>441</v>
      </c>
    </row>
    <row r="3176" spans="1:1" x14ac:dyDescent="0.2">
      <c r="A3176" t="s">
        <v>14010</v>
      </c>
    </row>
    <row r="3177" spans="1:1" x14ac:dyDescent="0.2">
      <c r="A3177" t="s">
        <v>14011</v>
      </c>
    </row>
    <row r="3178" spans="1:1" x14ac:dyDescent="0.2">
      <c r="A3178" t="s">
        <v>28024</v>
      </c>
    </row>
    <row r="3179" spans="1:1" x14ac:dyDescent="0.2">
      <c r="A3179" t="s">
        <v>14016</v>
      </c>
    </row>
    <row r="3180" spans="1:1" x14ac:dyDescent="0.2">
      <c r="A3180" t="s">
        <v>14018</v>
      </c>
    </row>
    <row r="3181" spans="1:1" x14ac:dyDescent="0.2">
      <c r="A3181" t="s">
        <v>28025</v>
      </c>
    </row>
    <row r="3182" spans="1:1" x14ac:dyDescent="0.2">
      <c r="A3182" t="s">
        <v>14019</v>
      </c>
    </row>
    <row r="3183" spans="1:1" x14ac:dyDescent="0.2">
      <c r="A3183" t="s">
        <v>14020</v>
      </c>
    </row>
    <row r="3184" spans="1:1" x14ac:dyDescent="0.2">
      <c r="A3184" t="s">
        <v>14021</v>
      </c>
    </row>
    <row r="3185" spans="1:1" x14ac:dyDescent="0.2">
      <c r="A3185" t="s">
        <v>14022</v>
      </c>
    </row>
    <row r="3186" spans="1:1" x14ac:dyDescent="0.2">
      <c r="A3186" t="s">
        <v>14023</v>
      </c>
    </row>
    <row r="3187" spans="1:1" x14ac:dyDescent="0.2">
      <c r="A3187" t="s">
        <v>14025</v>
      </c>
    </row>
    <row r="3188" spans="1:1" x14ac:dyDescent="0.2">
      <c r="A3188" t="s">
        <v>14032</v>
      </c>
    </row>
    <row r="3189" spans="1:1" x14ac:dyDescent="0.2">
      <c r="A3189" t="s">
        <v>14036</v>
      </c>
    </row>
    <row r="3190" spans="1:1" x14ac:dyDescent="0.2">
      <c r="A3190" t="s">
        <v>14038</v>
      </c>
    </row>
    <row r="3191" spans="1:1" x14ac:dyDescent="0.2">
      <c r="A3191" t="s">
        <v>14040</v>
      </c>
    </row>
    <row r="3192" spans="1:1" x14ac:dyDescent="0.2">
      <c r="A3192" t="s">
        <v>14043</v>
      </c>
    </row>
    <row r="3193" spans="1:1" x14ac:dyDescent="0.2">
      <c r="A3193" t="s">
        <v>27288</v>
      </c>
    </row>
    <row r="3194" spans="1:1" x14ac:dyDescent="0.2">
      <c r="A3194" t="s">
        <v>1627</v>
      </c>
    </row>
    <row r="3195" spans="1:1" x14ac:dyDescent="0.2">
      <c r="A3195" t="s">
        <v>14049</v>
      </c>
    </row>
    <row r="3196" spans="1:1" x14ac:dyDescent="0.2">
      <c r="A3196" t="s">
        <v>14051</v>
      </c>
    </row>
    <row r="3197" spans="1:1" x14ac:dyDescent="0.2">
      <c r="A3197" t="s">
        <v>25611</v>
      </c>
    </row>
    <row r="3198" spans="1:1" x14ac:dyDescent="0.2">
      <c r="A3198" t="s">
        <v>25612</v>
      </c>
    </row>
    <row r="3199" spans="1:1" x14ac:dyDescent="0.2">
      <c r="A3199" t="s">
        <v>14052</v>
      </c>
    </row>
    <row r="3200" spans="1:1" x14ac:dyDescent="0.2">
      <c r="A3200" t="s">
        <v>14053</v>
      </c>
    </row>
    <row r="3201" spans="1:1" x14ac:dyDescent="0.2">
      <c r="A3201" t="s">
        <v>14054</v>
      </c>
    </row>
    <row r="3202" spans="1:1" x14ac:dyDescent="0.2">
      <c r="A3202" t="s">
        <v>25615</v>
      </c>
    </row>
    <row r="3203" spans="1:1" x14ac:dyDescent="0.2">
      <c r="A3203" t="s">
        <v>14056</v>
      </c>
    </row>
    <row r="3204" spans="1:1" x14ac:dyDescent="0.2">
      <c r="A3204" t="s">
        <v>14057</v>
      </c>
    </row>
    <row r="3205" spans="1:1" x14ac:dyDescent="0.2">
      <c r="A3205" t="s">
        <v>14058</v>
      </c>
    </row>
    <row r="3206" spans="1:1" x14ac:dyDescent="0.2">
      <c r="A3206" t="s">
        <v>14059</v>
      </c>
    </row>
    <row r="3207" spans="1:1" x14ac:dyDescent="0.2">
      <c r="A3207" t="s">
        <v>14060</v>
      </c>
    </row>
    <row r="3208" spans="1:1" x14ac:dyDescent="0.2">
      <c r="A3208" t="s">
        <v>14061</v>
      </c>
    </row>
    <row r="3209" spans="1:1" x14ac:dyDescent="0.2">
      <c r="A3209" t="s">
        <v>14062</v>
      </c>
    </row>
    <row r="3210" spans="1:1" x14ac:dyDescent="0.2">
      <c r="A3210" t="s">
        <v>14063</v>
      </c>
    </row>
    <row r="3211" spans="1:1" x14ac:dyDescent="0.2">
      <c r="A3211" t="s">
        <v>14066</v>
      </c>
    </row>
    <row r="3212" spans="1:1" x14ac:dyDescent="0.2">
      <c r="A3212" t="s">
        <v>28026</v>
      </c>
    </row>
    <row r="3213" spans="1:1" x14ac:dyDescent="0.2">
      <c r="A3213" t="s">
        <v>14095</v>
      </c>
    </row>
    <row r="3214" spans="1:1" x14ac:dyDescent="0.2">
      <c r="A3214" t="s">
        <v>25618</v>
      </c>
    </row>
    <row r="3215" spans="1:1" x14ac:dyDescent="0.2">
      <c r="A3215" t="s">
        <v>14101</v>
      </c>
    </row>
    <row r="3216" spans="1:1" x14ac:dyDescent="0.2">
      <c r="A3216" t="s">
        <v>14112</v>
      </c>
    </row>
    <row r="3217" spans="1:1" x14ac:dyDescent="0.2">
      <c r="A3217" t="s">
        <v>25619</v>
      </c>
    </row>
    <row r="3218" spans="1:1" x14ac:dyDescent="0.2">
      <c r="A3218" t="s">
        <v>14118</v>
      </c>
    </row>
    <row r="3219" spans="1:1" x14ac:dyDescent="0.2">
      <c r="A3219" t="s">
        <v>25620</v>
      </c>
    </row>
    <row r="3220" spans="1:1" x14ac:dyDescent="0.2">
      <c r="A3220" t="s">
        <v>14121</v>
      </c>
    </row>
    <row r="3221" spans="1:1" x14ac:dyDescent="0.2">
      <c r="A3221" t="s">
        <v>14122</v>
      </c>
    </row>
    <row r="3222" spans="1:1" x14ac:dyDescent="0.2">
      <c r="A3222" t="s">
        <v>14132</v>
      </c>
    </row>
    <row r="3223" spans="1:1" x14ac:dyDescent="0.2">
      <c r="A3223" t="s">
        <v>14133</v>
      </c>
    </row>
    <row r="3224" spans="1:1" x14ac:dyDescent="0.2">
      <c r="A3224" t="s">
        <v>14141</v>
      </c>
    </row>
    <row r="3225" spans="1:1" x14ac:dyDescent="0.2">
      <c r="A3225" t="s">
        <v>28027</v>
      </c>
    </row>
    <row r="3226" spans="1:1" x14ac:dyDescent="0.2">
      <c r="A3226" t="s">
        <v>14153</v>
      </c>
    </row>
    <row r="3227" spans="1:1" x14ac:dyDescent="0.2">
      <c r="A3227" t="s">
        <v>14159</v>
      </c>
    </row>
    <row r="3228" spans="1:1" x14ac:dyDescent="0.2">
      <c r="A3228" t="s">
        <v>14160</v>
      </c>
    </row>
    <row r="3229" spans="1:1" x14ac:dyDescent="0.2">
      <c r="A3229" t="s">
        <v>14162</v>
      </c>
    </row>
    <row r="3230" spans="1:1" x14ac:dyDescent="0.2">
      <c r="A3230" t="s">
        <v>14166</v>
      </c>
    </row>
    <row r="3231" spans="1:1" x14ac:dyDescent="0.2">
      <c r="A3231" t="s">
        <v>25627</v>
      </c>
    </row>
    <row r="3232" spans="1:1" x14ac:dyDescent="0.2">
      <c r="A3232" t="s">
        <v>14173</v>
      </c>
    </row>
    <row r="3233" spans="1:1" x14ac:dyDescent="0.2">
      <c r="A3233" t="s">
        <v>14178</v>
      </c>
    </row>
    <row r="3234" spans="1:1" x14ac:dyDescent="0.2">
      <c r="A3234" t="s">
        <v>14180</v>
      </c>
    </row>
    <row r="3235" spans="1:1" x14ac:dyDescent="0.2">
      <c r="A3235" t="s">
        <v>14182</v>
      </c>
    </row>
    <row r="3236" spans="1:1" x14ac:dyDescent="0.2">
      <c r="A3236" t="s">
        <v>14183</v>
      </c>
    </row>
    <row r="3237" spans="1:1" x14ac:dyDescent="0.2">
      <c r="A3237" t="s">
        <v>14184</v>
      </c>
    </row>
    <row r="3238" spans="1:1" x14ac:dyDescent="0.2">
      <c r="A3238" t="s">
        <v>14186</v>
      </c>
    </row>
    <row r="3239" spans="1:1" x14ac:dyDescent="0.2">
      <c r="A3239" t="s">
        <v>14187</v>
      </c>
    </row>
    <row r="3240" spans="1:1" x14ac:dyDescent="0.2">
      <c r="A3240" t="s">
        <v>14194</v>
      </c>
    </row>
    <row r="3241" spans="1:1" x14ac:dyDescent="0.2">
      <c r="A3241" t="s">
        <v>28028</v>
      </c>
    </row>
    <row r="3242" spans="1:1" x14ac:dyDescent="0.2">
      <c r="A3242" t="s">
        <v>14197</v>
      </c>
    </row>
    <row r="3243" spans="1:1" x14ac:dyDescent="0.2">
      <c r="A3243" t="s">
        <v>28029</v>
      </c>
    </row>
    <row r="3244" spans="1:1" x14ac:dyDescent="0.2">
      <c r="A3244" t="s">
        <v>14199</v>
      </c>
    </row>
    <row r="3245" spans="1:1" x14ac:dyDescent="0.2">
      <c r="A3245" t="s">
        <v>28030</v>
      </c>
    </row>
    <row r="3246" spans="1:1" x14ac:dyDescent="0.2">
      <c r="A3246" t="s">
        <v>28031</v>
      </c>
    </row>
    <row r="3247" spans="1:1" x14ac:dyDescent="0.2">
      <c r="A3247" t="s">
        <v>28032</v>
      </c>
    </row>
    <row r="3248" spans="1:1" x14ac:dyDescent="0.2">
      <c r="A3248" t="s">
        <v>28033</v>
      </c>
    </row>
    <row r="3249" spans="1:1" x14ac:dyDescent="0.2">
      <c r="A3249" t="s">
        <v>28034</v>
      </c>
    </row>
    <row r="3250" spans="1:1" x14ac:dyDescent="0.2">
      <c r="A3250" t="s">
        <v>14204</v>
      </c>
    </row>
    <row r="3251" spans="1:1" x14ac:dyDescent="0.2">
      <c r="A3251" t="s">
        <v>28035</v>
      </c>
    </row>
    <row r="3252" spans="1:1" x14ac:dyDescent="0.2">
      <c r="A3252" t="s">
        <v>28036</v>
      </c>
    </row>
    <row r="3253" spans="1:1" x14ac:dyDescent="0.2">
      <c r="A3253" t="s">
        <v>14207</v>
      </c>
    </row>
    <row r="3254" spans="1:1" x14ac:dyDescent="0.2">
      <c r="A3254" t="s">
        <v>27298</v>
      </c>
    </row>
    <row r="3255" spans="1:1" x14ac:dyDescent="0.2">
      <c r="A3255" t="s">
        <v>14211</v>
      </c>
    </row>
    <row r="3256" spans="1:1" x14ac:dyDescent="0.2">
      <c r="A3256" t="s">
        <v>14213</v>
      </c>
    </row>
    <row r="3257" spans="1:1" x14ac:dyDescent="0.2">
      <c r="A3257" t="s">
        <v>14215</v>
      </c>
    </row>
    <row r="3258" spans="1:1" x14ac:dyDescent="0.2">
      <c r="A3258" t="s">
        <v>14216</v>
      </c>
    </row>
    <row r="3259" spans="1:1" x14ac:dyDescent="0.2">
      <c r="A3259" t="s">
        <v>14219</v>
      </c>
    </row>
    <row r="3260" spans="1:1" x14ac:dyDescent="0.2">
      <c r="A3260" t="s">
        <v>14230</v>
      </c>
    </row>
    <row r="3261" spans="1:1" x14ac:dyDescent="0.2">
      <c r="A3261" t="s">
        <v>14232</v>
      </c>
    </row>
    <row r="3262" spans="1:1" x14ac:dyDescent="0.2">
      <c r="A3262" t="s">
        <v>25632</v>
      </c>
    </row>
    <row r="3263" spans="1:1" x14ac:dyDescent="0.2">
      <c r="A3263" t="s">
        <v>14260</v>
      </c>
    </row>
    <row r="3264" spans="1:1" x14ac:dyDescent="0.2">
      <c r="A3264" t="s">
        <v>25633</v>
      </c>
    </row>
    <row r="3265" spans="1:1" x14ac:dyDescent="0.2">
      <c r="A3265" t="s">
        <v>14261</v>
      </c>
    </row>
    <row r="3266" spans="1:1" x14ac:dyDescent="0.2">
      <c r="A3266" t="s">
        <v>14262</v>
      </c>
    </row>
    <row r="3267" spans="1:1" x14ac:dyDescent="0.2">
      <c r="A3267" t="s">
        <v>14263</v>
      </c>
    </row>
    <row r="3268" spans="1:1" x14ac:dyDescent="0.2">
      <c r="A3268" t="s">
        <v>14265</v>
      </c>
    </row>
    <row r="3269" spans="1:1" x14ac:dyDescent="0.2">
      <c r="A3269" t="s">
        <v>14266</v>
      </c>
    </row>
    <row r="3270" spans="1:1" x14ac:dyDescent="0.2">
      <c r="A3270" t="s">
        <v>14276</v>
      </c>
    </row>
    <row r="3271" spans="1:1" x14ac:dyDescent="0.2">
      <c r="A3271" t="s">
        <v>14277</v>
      </c>
    </row>
    <row r="3272" spans="1:1" x14ac:dyDescent="0.2">
      <c r="A3272" t="s">
        <v>14278</v>
      </c>
    </row>
    <row r="3273" spans="1:1" x14ac:dyDescent="0.2">
      <c r="A3273" t="s">
        <v>14284</v>
      </c>
    </row>
    <row r="3274" spans="1:1" x14ac:dyDescent="0.2">
      <c r="A3274" t="s">
        <v>14285</v>
      </c>
    </row>
    <row r="3275" spans="1:1" x14ac:dyDescent="0.2">
      <c r="A3275" t="s">
        <v>2649</v>
      </c>
    </row>
    <row r="3276" spans="1:1" x14ac:dyDescent="0.2">
      <c r="A3276" t="s">
        <v>14287</v>
      </c>
    </row>
    <row r="3277" spans="1:1" x14ac:dyDescent="0.2">
      <c r="A3277" t="s">
        <v>14288</v>
      </c>
    </row>
    <row r="3278" spans="1:1" x14ac:dyDescent="0.2">
      <c r="A3278" t="s">
        <v>717</v>
      </c>
    </row>
    <row r="3279" spans="1:1" x14ac:dyDescent="0.2">
      <c r="A3279" t="s">
        <v>14291</v>
      </c>
    </row>
    <row r="3280" spans="1:1" x14ac:dyDescent="0.2">
      <c r="A3280" t="s">
        <v>14292</v>
      </c>
    </row>
    <row r="3281" spans="1:1" x14ac:dyDescent="0.2">
      <c r="A3281" t="s">
        <v>42</v>
      </c>
    </row>
    <row r="3282" spans="1:1" x14ac:dyDescent="0.2">
      <c r="A3282" t="s">
        <v>14293</v>
      </c>
    </row>
    <row r="3283" spans="1:1" x14ac:dyDescent="0.2">
      <c r="A3283" t="s">
        <v>25639</v>
      </c>
    </row>
    <row r="3284" spans="1:1" x14ac:dyDescent="0.2">
      <c r="A3284" t="s">
        <v>14295</v>
      </c>
    </row>
    <row r="3285" spans="1:1" x14ac:dyDescent="0.2">
      <c r="A3285" t="s">
        <v>14297</v>
      </c>
    </row>
    <row r="3286" spans="1:1" x14ac:dyDescent="0.2">
      <c r="A3286" t="s">
        <v>446</v>
      </c>
    </row>
    <row r="3287" spans="1:1" x14ac:dyDescent="0.2">
      <c r="A3287" t="s">
        <v>14298</v>
      </c>
    </row>
    <row r="3288" spans="1:1" x14ac:dyDescent="0.2">
      <c r="A3288" t="s">
        <v>38</v>
      </c>
    </row>
    <row r="3289" spans="1:1" x14ac:dyDescent="0.2">
      <c r="A3289" t="s">
        <v>1591</v>
      </c>
    </row>
    <row r="3290" spans="1:1" x14ac:dyDescent="0.2">
      <c r="A3290" t="s">
        <v>14299</v>
      </c>
    </row>
    <row r="3291" spans="1:1" x14ac:dyDescent="0.2">
      <c r="A3291" t="s">
        <v>14300</v>
      </c>
    </row>
    <row r="3292" spans="1:1" x14ac:dyDescent="0.2">
      <c r="A3292" t="s">
        <v>14301</v>
      </c>
    </row>
    <row r="3293" spans="1:1" x14ac:dyDescent="0.2">
      <c r="A3293" t="s">
        <v>14304</v>
      </c>
    </row>
    <row r="3294" spans="1:1" x14ac:dyDescent="0.2">
      <c r="A3294" t="s">
        <v>536</v>
      </c>
    </row>
    <row r="3295" spans="1:1" x14ac:dyDescent="0.2">
      <c r="A3295" t="s">
        <v>1587</v>
      </c>
    </row>
    <row r="3296" spans="1:1" x14ac:dyDescent="0.2">
      <c r="A3296" t="s">
        <v>14305</v>
      </c>
    </row>
    <row r="3297" spans="1:1" x14ac:dyDescent="0.2">
      <c r="A3297" t="s">
        <v>14306</v>
      </c>
    </row>
    <row r="3298" spans="1:1" x14ac:dyDescent="0.2">
      <c r="A3298" t="s">
        <v>14307</v>
      </c>
    </row>
    <row r="3299" spans="1:1" x14ac:dyDescent="0.2">
      <c r="A3299" t="s">
        <v>14308</v>
      </c>
    </row>
    <row r="3300" spans="1:1" x14ac:dyDescent="0.2">
      <c r="A3300" t="s">
        <v>448</v>
      </c>
    </row>
    <row r="3301" spans="1:1" x14ac:dyDescent="0.2">
      <c r="A3301" t="s">
        <v>14309</v>
      </c>
    </row>
    <row r="3302" spans="1:1" x14ac:dyDescent="0.2">
      <c r="A3302" t="s">
        <v>14311</v>
      </c>
    </row>
    <row r="3303" spans="1:1" x14ac:dyDescent="0.2">
      <c r="A3303" t="s">
        <v>14312</v>
      </c>
    </row>
    <row r="3304" spans="1:1" x14ac:dyDescent="0.2">
      <c r="A3304" t="s">
        <v>14313</v>
      </c>
    </row>
    <row r="3305" spans="1:1" x14ac:dyDescent="0.2">
      <c r="A3305" t="s">
        <v>14314</v>
      </c>
    </row>
    <row r="3306" spans="1:1" x14ac:dyDescent="0.2">
      <c r="A3306" t="s">
        <v>14315</v>
      </c>
    </row>
    <row r="3307" spans="1:1" x14ac:dyDescent="0.2">
      <c r="A3307" t="s">
        <v>61</v>
      </c>
    </row>
    <row r="3308" spans="1:1" x14ac:dyDescent="0.2">
      <c r="A3308" t="s">
        <v>14316</v>
      </c>
    </row>
    <row r="3309" spans="1:1" x14ac:dyDescent="0.2">
      <c r="A3309" t="s">
        <v>719</v>
      </c>
    </row>
    <row r="3310" spans="1:1" x14ac:dyDescent="0.2">
      <c r="A3310" t="s">
        <v>50</v>
      </c>
    </row>
    <row r="3311" spans="1:1" x14ac:dyDescent="0.2">
      <c r="A3311" t="s">
        <v>66</v>
      </c>
    </row>
    <row r="3312" spans="1:1" x14ac:dyDescent="0.2">
      <c r="A3312" t="s">
        <v>27305</v>
      </c>
    </row>
    <row r="3313" spans="1:1" x14ac:dyDescent="0.2">
      <c r="A3313" t="s">
        <v>27306</v>
      </c>
    </row>
    <row r="3314" spans="1:1" x14ac:dyDescent="0.2">
      <c r="A3314" t="s">
        <v>14321</v>
      </c>
    </row>
    <row r="3315" spans="1:1" x14ac:dyDescent="0.2">
      <c r="A3315" t="s">
        <v>14322</v>
      </c>
    </row>
    <row r="3316" spans="1:1" x14ac:dyDescent="0.2">
      <c r="A3316" t="s">
        <v>14326</v>
      </c>
    </row>
    <row r="3317" spans="1:1" x14ac:dyDescent="0.2">
      <c r="A3317" t="s">
        <v>14327</v>
      </c>
    </row>
    <row r="3318" spans="1:1" x14ac:dyDescent="0.2">
      <c r="A3318" t="s">
        <v>45</v>
      </c>
    </row>
    <row r="3319" spans="1:1" x14ac:dyDescent="0.2">
      <c r="A3319" t="s">
        <v>25644</v>
      </c>
    </row>
    <row r="3320" spans="1:1" x14ac:dyDescent="0.2">
      <c r="A3320" t="s">
        <v>14330</v>
      </c>
    </row>
    <row r="3321" spans="1:1" x14ac:dyDescent="0.2">
      <c r="A3321" t="s">
        <v>14331</v>
      </c>
    </row>
    <row r="3322" spans="1:1" x14ac:dyDescent="0.2">
      <c r="A3322" t="s">
        <v>28037</v>
      </c>
    </row>
    <row r="3323" spans="1:1" x14ac:dyDescent="0.2">
      <c r="A3323" t="s">
        <v>28038</v>
      </c>
    </row>
    <row r="3324" spans="1:1" x14ac:dyDescent="0.2">
      <c r="A3324" t="s">
        <v>14332</v>
      </c>
    </row>
    <row r="3325" spans="1:1" x14ac:dyDescent="0.2">
      <c r="A3325" t="s">
        <v>14337</v>
      </c>
    </row>
    <row r="3326" spans="1:1" x14ac:dyDescent="0.2">
      <c r="A3326" t="s">
        <v>14347</v>
      </c>
    </row>
    <row r="3327" spans="1:1" x14ac:dyDescent="0.2">
      <c r="A3327" t="s">
        <v>14348</v>
      </c>
    </row>
    <row r="3328" spans="1:1" x14ac:dyDescent="0.2">
      <c r="A3328" t="s">
        <v>14350</v>
      </c>
    </row>
    <row r="3329" spans="1:1" x14ac:dyDescent="0.2">
      <c r="A3329" t="s">
        <v>14355</v>
      </c>
    </row>
    <row r="3330" spans="1:1" x14ac:dyDescent="0.2">
      <c r="A3330" t="s">
        <v>14367</v>
      </c>
    </row>
    <row r="3331" spans="1:1" x14ac:dyDescent="0.2">
      <c r="A3331" t="s">
        <v>14371</v>
      </c>
    </row>
    <row r="3332" spans="1:1" x14ac:dyDescent="0.2">
      <c r="A3332" t="s">
        <v>25648</v>
      </c>
    </row>
    <row r="3333" spans="1:1" x14ac:dyDescent="0.2">
      <c r="A3333" t="s">
        <v>14372</v>
      </c>
    </row>
    <row r="3334" spans="1:1" x14ac:dyDescent="0.2">
      <c r="A3334" t="s">
        <v>14388</v>
      </c>
    </row>
    <row r="3335" spans="1:1" x14ac:dyDescent="0.2">
      <c r="A3335" t="s">
        <v>14391</v>
      </c>
    </row>
    <row r="3336" spans="1:1" x14ac:dyDescent="0.2">
      <c r="A3336" t="s">
        <v>14392</v>
      </c>
    </row>
    <row r="3337" spans="1:1" x14ac:dyDescent="0.2">
      <c r="A3337" t="s">
        <v>14393</v>
      </c>
    </row>
    <row r="3338" spans="1:1" x14ac:dyDescent="0.2">
      <c r="A3338" t="s">
        <v>14398</v>
      </c>
    </row>
    <row r="3339" spans="1:1" x14ac:dyDescent="0.2">
      <c r="A3339" t="s">
        <v>14400</v>
      </c>
    </row>
    <row r="3340" spans="1:1" x14ac:dyDescent="0.2">
      <c r="A3340" t="s">
        <v>14402</v>
      </c>
    </row>
    <row r="3341" spans="1:1" x14ac:dyDescent="0.2">
      <c r="A3341" t="s">
        <v>14403</v>
      </c>
    </row>
    <row r="3342" spans="1:1" x14ac:dyDescent="0.2">
      <c r="A3342" t="s">
        <v>14404</v>
      </c>
    </row>
    <row r="3343" spans="1:1" x14ac:dyDescent="0.2">
      <c r="A3343" t="s">
        <v>14413</v>
      </c>
    </row>
    <row r="3344" spans="1:1" x14ac:dyDescent="0.2">
      <c r="A3344" t="s">
        <v>14415</v>
      </c>
    </row>
    <row r="3345" spans="1:1" x14ac:dyDescent="0.2">
      <c r="A3345" t="s">
        <v>14431</v>
      </c>
    </row>
    <row r="3346" spans="1:1" x14ac:dyDescent="0.2">
      <c r="A3346" t="s">
        <v>14432</v>
      </c>
    </row>
    <row r="3347" spans="1:1" x14ac:dyDescent="0.2">
      <c r="A3347" t="s">
        <v>25651</v>
      </c>
    </row>
    <row r="3348" spans="1:1" x14ac:dyDescent="0.2">
      <c r="A3348" t="s">
        <v>14433</v>
      </c>
    </row>
    <row r="3349" spans="1:1" x14ac:dyDescent="0.2">
      <c r="A3349" t="s">
        <v>14434</v>
      </c>
    </row>
    <row r="3350" spans="1:1" x14ac:dyDescent="0.2">
      <c r="A3350" t="s">
        <v>25652</v>
      </c>
    </row>
    <row r="3351" spans="1:1" x14ac:dyDescent="0.2">
      <c r="A3351" t="s">
        <v>14436</v>
      </c>
    </row>
    <row r="3352" spans="1:1" x14ac:dyDescent="0.2">
      <c r="A3352" t="s">
        <v>14437</v>
      </c>
    </row>
    <row r="3353" spans="1:1" x14ac:dyDescent="0.2">
      <c r="A3353" t="s">
        <v>14441</v>
      </c>
    </row>
    <row r="3354" spans="1:1" x14ac:dyDescent="0.2">
      <c r="A3354" t="s">
        <v>14442</v>
      </c>
    </row>
    <row r="3355" spans="1:1" x14ac:dyDescent="0.2">
      <c r="A3355" t="s">
        <v>14445</v>
      </c>
    </row>
    <row r="3356" spans="1:1" x14ac:dyDescent="0.2">
      <c r="A3356" t="s">
        <v>14449</v>
      </c>
    </row>
    <row r="3357" spans="1:1" x14ac:dyDescent="0.2">
      <c r="A3357" t="s">
        <v>14453</v>
      </c>
    </row>
    <row r="3358" spans="1:1" x14ac:dyDescent="0.2">
      <c r="A3358" t="s">
        <v>14461</v>
      </c>
    </row>
    <row r="3359" spans="1:1" x14ac:dyDescent="0.2">
      <c r="A3359" t="s">
        <v>14476</v>
      </c>
    </row>
    <row r="3360" spans="1:1" x14ac:dyDescent="0.2">
      <c r="A3360" t="s">
        <v>14479</v>
      </c>
    </row>
    <row r="3361" spans="1:1" x14ac:dyDescent="0.2">
      <c r="A3361" t="s">
        <v>14480</v>
      </c>
    </row>
    <row r="3362" spans="1:1" x14ac:dyDescent="0.2">
      <c r="A3362" t="s">
        <v>27320</v>
      </c>
    </row>
    <row r="3363" spans="1:1" x14ac:dyDescent="0.2">
      <c r="A3363" t="s">
        <v>14481</v>
      </c>
    </row>
    <row r="3364" spans="1:1" x14ac:dyDescent="0.2">
      <c r="A3364" t="s">
        <v>14482</v>
      </c>
    </row>
    <row r="3365" spans="1:1" x14ac:dyDescent="0.2">
      <c r="A3365" t="s">
        <v>14483</v>
      </c>
    </row>
    <row r="3366" spans="1:1" x14ac:dyDescent="0.2">
      <c r="A3366" t="s">
        <v>14484</v>
      </c>
    </row>
    <row r="3367" spans="1:1" x14ac:dyDescent="0.2">
      <c r="A3367" t="s">
        <v>28039</v>
      </c>
    </row>
    <row r="3368" spans="1:1" x14ac:dyDescent="0.2">
      <c r="A3368" t="s">
        <v>14487</v>
      </c>
    </row>
    <row r="3369" spans="1:1" x14ac:dyDescent="0.2">
      <c r="A3369" t="s">
        <v>14489</v>
      </c>
    </row>
    <row r="3370" spans="1:1" x14ac:dyDescent="0.2">
      <c r="A3370" t="s">
        <v>14502</v>
      </c>
    </row>
    <row r="3371" spans="1:1" x14ac:dyDescent="0.2">
      <c r="A3371" t="s">
        <v>28040</v>
      </c>
    </row>
    <row r="3372" spans="1:1" x14ac:dyDescent="0.2">
      <c r="A3372" t="s">
        <v>28041</v>
      </c>
    </row>
    <row r="3373" spans="1:1" x14ac:dyDescent="0.2">
      <c r="A3373" t="s">
        <v>14510</v>
      </c>
    </row>
    <row r="3374" spans="1:1" x14ac:dyDescent="0.2">
      <c r="A3374" t="s">
        <v>14512</v>
      </c>
    </row>
    <row r="3375" spans="1:1" x14ac:dyDescent="0.2">
      <c r="A3375" t="s">
        <v>25659</v>
      </c>
    </row>
    <row r="3376" spans="1:1" x14ac:dyDescent="0.2">
      <c r="A3376" t="s">
        <v>14514</v>
      </c>
    </row>
    <row r="3377" spans="1:1" x14ac:dyDescent="0.2">
      <c r="A3377" t="s">
        <v>14515</v>
      </c>
    </row>
    <row r="3378" spans="1:1" x14ac:dyDescent="0.2">
      <c r="A3378" t="s">
        <v>14517</v>
      </c>
    </row>
    <row r="3379" spans="1:1" x14ac:dyDescent="0.2">
      <c r="A3379" t="s">
        <v>14521</v>
      </c>
    </row>
    <row r="3380" spans="1:1" x14ac:dyDescent="0.2">
      <c r="A3380" t="s">
        <v>14524</v>
      </c>
    </row>
    <row r="3381" spans="1:1" x14ac:dyDescent="0.2">
      <c r="A3381" t="s">
        <v>14534</v>
      </c>
    </row>
    <row r="3382" spans="1:1" x14ac:dyDescent="0.2">
      <c r="A3382" t="s">
        <v>14538</v>
      </c>
    </row>
    <row r="3383" spans="1:1" x14ac:dyDescent="0.2">
      <c r="A3383" t="s">
        <v>28042</v>
      </c>
    </row>
    <row r="3384" spans="1:1" x14ac:dyDescent="0.2">
      <c r="A3384" t="s">
        <v>28043</v>
      </c>
    </row>
    <row r="3385" spans="1:1" x14ac:dyDescent="0.2">
      <c r="A3385" t="s">
        <v>14548</v>
      </c>
    </row>
    <row r="3386" spans="1:1" x14ac:dyDescent="0.2">
      <c r="A3386" t="s">
        <v>14550</v>
      </c>
    </row>
    <row r="3387" spans="1:1" x14ac:dyDescent="0.2">
      <c r="A3387" t="s">
        <v>14552</v>
      </c>
    </row>
    <row r="3388" spans="1:1" x14ac:dyDescent="0.2">
      <c r="A3388" t="s">
        <v>14554</v>
      </c>
    </row>
    <row r="3389" spans="1:1" x14ac:dyDescent="0.2">
      <c r="A3389" t="s">
        <v>14563</v>
      </c>
    </row>
    <row r="3390" spans="1:1" x14ac:dyDescent="0.2">
      <c r="A3390" t="s">
        <v>14565</v>
      </c>
    </row>
    <row r="3391" spans="1:1" x14ac:dyDescent="0.2">
      <c r="A3391" t="s">
        <v>28044</v>
      </c>
    </row>
    <row r="3392" spans="1:1" x14ac:dyDescent="0.2">
      <c r="A3392" t="s">
        <v>25663</v>
      </c>
    </row>
    <row r="3393" spans="1:1" x14ac:dyDescent="0.2">
      <c r="A3393" t="s">
        <v>28045</v>
      </c>
    </row>
    <row r="3394" spans="1:1" x14ac:dyDescent="0.2">
      <c r="A3394" t="s">
        <v>28046</v>
      </c>
    </row>
    <row r="3395" spans="1:1" x14ac:dyDescent="0.2">
      <c r="A3395" t="s">
        <v>14585</v>
      </c>
    </row>
    <row r="3396" spans="1:1" x14ac:dyDescent="0.2">
      <c r="A3396" t="s">
        <v>14591</v>
      </c>
    </row>
    <row r="3397" spans="1:1" x14ac:dyDescent="0.2">
      <c r="A3397" t="s">
        <v>28047</v>
      </c>
    </row>
    <row r="3398" spans="1:1" x14ac:dyDescent="0.2">
      <c r="A3398" t="s">
        <v>14595</v>
      </c>
    </row>
    <row r="3399" spans="1:1" x14ac:dyDescent="0.2">
      <c r="A3399" t="s">
        <v>14599</v>
      </c>
    </row>
    <row r="3400" spans="1:1" x14ac:dyDescent="0.2">
      <c r="A3400" t="s">
        <v>14607</v>
      </c>
    </row>
    <row r="3401" spans="1:1" x14ac:dyDescent="0.2">
      <c r="A3401" t="s">
        <v>14608</v>
      </c>
    </row>
    <row r="3402" spans="1:1" x14ac:dyDescent="0.2">
      <c r="A3402" t="s">
        <v>14701</v>
      </c>
    </row>
    <row r="3403" spans="1:1" x14ac:dyDescent="0.2">
      <c r="A3403" t="s">
        <v>14705</v>
      </c>
    </row>
    <row r="3404" spans="1:1" x14ac:dyDescent="0.2">
      <c r="A3404" t="s">
        <v>14706</v>
      </c>
    </row>
    <row r="3405" spans="1:1" x14ac:dyDescent="0.2">
      <c r="A3405" t="s">
        <v>28048</v>
      </c>
    </row>
    <row r="3406" spans="1:1" x14ac:dyDescent="0.2">
      <c r="A3406" t="s">
        <v>28049</v>
      </c>
    </row>
    <row r="3407" spans="1:1" x14ac:dyDescent="0.2">
      <c r="A3407" t="s">
        <v>28050</v>
      </c>
    </row>
    <row r="3408" spans="1:1" x14ac:dyDescent="0.2">
      <c r="A3408" t="s">
        <v>28051</v>
      </c>
    </row>
    <row r="3409" spans="1:1" x14ac:dyDescent="0.2">
      <c r="A3409" t="s">
        <v>28052</v>
      </c>
    </row>
    <row r="3410" spans="1:1" x14ac:dyDescent="0.2">
      <c r="A3410" t="s">
        <v>28053</v>
      </c>
    </row>
    <row r="3411" spans="1:1" x14ac:dyDescent="0.2">
      <c r="A3411" t="s">
        <v>28054</v>
      </c>
    </row>
    <row r="3412" spans="1:1" x14ac:dyDescent="0.2">
      <c r="A3412" t="s">
        <v>14714</v>
      </c>
    </row>
    <row r="3413" spans="1:1" x14ac:dyDescent="0.2">
      <c r="A3413" t="s">
        <v>14724</v>
      </c>
    </row>
    <row r="3414" spans="1:1" x14ac:dyDescent="0.2">
      <c r="A3414" t="s">
        <v>28055</v>
      </c>
    </row>
    <row r="3415" spans="1:1" x14ac:dyDescent="0.2">
      <c r="A3415" t="s">
        <v>14727</v>
      </c>
    </row>
    <row r="3416" spans="1:1" x14ac:dyDescent="0.2">
      <c r="A3416" t="s">
        <v>28056</v>
      </c>
    </row>
    <row r="3417" spans="1:1" x14ac:dyDescent="0.2">
      <c r="A3417" t="s">
        <v>28057</v>
      </c>
    </row>
    <row r="3418" spans="1:1" x14ac:dyDescent="0.2">
      <c r="A3418" t="s">
        <v>28058</v>
      </c>
    </row>
    <row r="3419" spans="1:1" x14ac:dyDescent="0.2">
      <c r="A3419" t="s">
        <v>28059</v>
      </c>
    </row>
    <row r="3420" spans="1:1" x14ac:dyDescent="0.2">
      <c r="A3420" t="s">
        <v>28060</v>
      </c>
    </row>
    <row r="3421" spans="1:1" x14ac:dyDescent="0.2">
      <c r="A3421" t="s">
        <v>14731</v>
      </c>
    </row>
    <row r="3422" spans="1:1" x14ac:dyDescent="0.2">
      <c r="A3422" t="s">
        <v>14733</v>
      </c>
    </row>
    <row r="3423" spans="1:1" x14ac:dyDescent="0.2">
      <c r="A3423" t="s">
        <v>28061</v>
      </c>
    </row>
    <row r="3424" spans="1:1" x14ac:dyDescent="0.2">
      <c r="A3424" t="s">
        <v>24155</v>
      </c>
    </row>
    <row r="3425" spans="1:1" x14ac:dyDescent="0.2">
      <c r="A3425" t="s">
        <v>14734</v>
      </c>
    </row>
    <row r="3426" spans="1:1" x14ac:dyDescent="0.2">
      <c r="A3426" t="s">
        <v>27326</v>
      </c>
    </row>
    <row r="3427" spans="1:1" x14ac:dyDescent="0.2">
      <c r="A3427" t="s">
        <v>14736</v>
      </c>
    </row>
    <row r="3428" spans="1:1" x14ac:dyDescent="0.2">
      <c r="A3428" t="s">
        <v>14737</v>
      </c>
    </row>
    <row r="3429" spans="1:1" x14ac:dyDescent="0.2">
      <c r="A3429" t="s">
        <v>14741</v>
      </c>
    </row>
    <row r="3430" spans="1:1" x14ac:dyDescent="0.2">
      <c r="A3430" t="s">
        <v>14745</v>
      </c>
    </row>
    <row r="3431" spans="1:1" x14ac:dyDescent="0.2">
      <c r="A3431" t="s">
        <v>14746</v>
      </c>
    </row>
    <row r="3432" spans="1:1" x14ac:dyDescent="0.2">
      <c r="A3432" t="s">
        <v>14749</v>
      </c>
    </row>
    <row r="3433" spans="1:1" x14ac:dyDescent="0.2">
      <c r="A3433" t="s">
        <v>25681</v>
      </c>
    </row>
    <row r="3434" spans="1:1" x14ac:dyDescent="0.2">
      <c r="A3434" t="s">
        <v>25682</v>
      </c>
    </row>
    <row r="3435" spans="1:1" x14ac:dyDescent="0.2">
      <c r="A3435" t="s">
        <v>14751</v>
      </c>
    </row>
    <row r="3436" spans="1:1" x14ac:dyDescent="0.2">
      <c r="A3436" t="s">
        <v>14752</v>
      </c>
    </row>
    <row r="3437" spans="1:1" x14ac:dyDescent="0.2">
      <c r="A3437" t="s">
        <v>14753</v>
      </c>
    </row>
    <row r="3438" spans="1:1" x14ac:dyDescent="0.2">
      <c r="A3438" t="s">
        <v>25683</v>
      </c>
    </row>
    <row r="3439" spans="1:1" x14ac:dyDescent="0.2">
      <c r="A3439" t="s">
        <v>25684</v>
      </c>
    </row>
    <row r="3440" spans="1:1" x14ac:dyDescent="0.2">
      <c r="A3440" t="s">
        <v>14754</v>
      </c>
    </row>
    <row r="3441" spans="1:1" x14ac:dyDescent="0.2">
      <c r="A3441" t="s">
        <v>14755</v>
      </c>
    </row>
    <row r="3442" spans="1:1" x14ac:dyDescent="0.2">
      <c r="A3442" t="s">
        <v>14756</v>
      </c>
    </row>
    <row r="3443" spans="1:1" x14ac:dyDescent="0.2">
      <c r="A3443" t="s">
        <v>14757</v>
      </c>
    </row>
    <row r="3444" spans="1:1" x14ac:dyDescent="0.2">
      <c r="A3444" t="s">
        <v>14758</v>
      </c>
    </row>
    <row r="3445" spans="1:1" x14ac:dyDescent="0.2">
      <c r="A3445" t="s">
        <v>25685</v>
      </c>
    </row>
    <row r="3446" spans="1:1" x14ac:dyDescent="0.2">
      <c r="A3446" t="s">
        <v>28062</v>
      </c>
    </row>
    <row r="3447" spans="1:1" x14ac:dyDescent="0.2">
      <c r="A3447" t="s">
        <v>14759</v>
      </c>
    </row>
    <row r="3448" spans="1:1" x14ac:dyDescent="0.2">
      <c r="A3448" t="s">
        <v>14767</v>
      </c>
    </row>
    <row r="3449" spans="1:1" x14ac:dyDescent="0.2">
      <c r="A3449" t="s">
        <v>14768</v>
      </c>
    </row>
    <row r="3450" spans="1:1" x14ac:dyDescent="0.2">
      <c r="A3450" t="s">
        <v>28063</v>
      </c>
    </row>
    <row r="3451" spans="1:1" x14ac:dyDescent="0.2">
      <c r="A3451" t="s">
        <v>14778</v>
      </c>
    </row>
    <row r="3452" spans="1:1" x14ac:dyDescent="0.2">
      <c r="A3452" t="s">
        <v>14781</v>
      </c>
    </row>
    <row r="3453" spans="1:1" x14ac:dyDescent="0.2">
      <c r="A3453" t="s">
        <v>28064</v>
      </c>
    </row>
    <row r="3454" spans="1:1" x14ac:dyDescent="0.2">
      <c r="A3454" t="s">
        <v>14784</v>
      </c>
    </row>
    <row r="3455" spans="1:1" x14ac:dyDescent="0.2">
      <c r="A3455" t="s">
        <v>14785</v>
      </c>
    </row>
    <row r="3456" spans="1:1" x14ac:dyDescent="0.2">
      <c r="A3456" t="s">
        <v>14788</v>
      </c>
    </row>
    <row r="3457" spans="1:1" x14ac:dyDescent="0.2">
      <c r="A3457" t="s">
        <v>14797</v>
      </c>
    </row>
    <row r="3458" spans="1:1" x14ac:dyDescent="0.2">
      <c r="A3458" t="s">
        <v>14798</v>
      </c>
    </row>
    <row r="3459" spans="1:1" x14ac:dyDescent="0.2">
      <c r="A3459" t="s">
        <v>14809</v>
      </c>
    </row>
    <row r="3460" spans="1:1" x14ac:dyDescent="0.2">
      <c r="A3460" t="s">
        <v>14811</v>
      </c>
    </row>
    <row r="3461" spans="1:1" x14ac:dyDescent="0.2">
      <c r="A3461" t="s">
        <v>14816</v>
      </c>
    </row>
    <row r="3462" spans="1:1" x14ac:dyDescent="0.2">
      <c r="A3462" t="s">
        <v>14823</v>
      </c>
    </row>
    <row r="3463" spans="1:1" x14ac:dyDescent="0.2">
      <c r="A3463" t="s">
        <v>14831</v>
      </c>
    </row>
    <row r="3464" spans="1:1" x14ac:dyDescent="0.2">
      <c r="A3464" t="s">
        <v>14834</v>
      </c>
    </row>
    <row r="3465" spans="1:1" x14ac:dyDescent="0.2">
      <c r="A3465" t="s">
        <v>14838</v>
      </c>
    </row>
    <row r="3466" spans="1:1" x14ac:dyDescent="0.2">
      <c r="A3466" t="s">
        <v>25691</v>
      </c>
    </row>
    <row r="3467" spans="1:1" x14ac:dyDescent="0.2">
      <c r="A3467" t="s">
        <v>1807</v>
      </c>
    </row>
    <row r="3468" spans="1:1" x14ac:dyDescent="0.2">
      <c r="A3468" t="s">
        <v>14844</v>
      </c>
    </row>
    <row r="3469" spans="1:1" x14ac:dyDescent="0.2">
      <c r="A3469" t="s">
        <v>28065</v>
      </c>
    </row>
    <row r="3470" spans="1:1" x14ac:dyDescent="0.2">
      <c r="A3470" t="s">
        <v>28066</v>
      </c>
    </row>
    <row r="3471" spans="1:1" x14ac:dyDescent="0.2">
      <c r="A3471" t="s">
        <v>28067</v>
      </c>
    </row>
    <row r="3472" spans="1:1" x14ac:dyDescent="0.2">
      <c r="A3472" t="s">
        <v>14845</v>
      </c>
    </row>
    <row r="3473" spans="1:1" x14ac:dyDescent="0.2">
      <c r="A3473" t="s">
        <v>14847</v>
      </c>
    </row>
    <row r="3474" spans="1:1" x14ac:dyDescent="0.2">
      <c r="A3474" t="s">
        <v>14848</v>
      </c>
    </row>
    <row r="3475" spans="1:1" x14ac:dyDescent="0.2">
      <c r="A3475" t="s">
        <v>14850</v>
      </c>
    </row>
    <row r="3476" spans="1:1" x14ac:dyDescent="0.2">
      <c r="A3476" t="s">
        <v>14851</v>
      </c>
    </row>
    <row r="3477" spans="1:1" x14ac:dyDescent="0.2">
      <c r="A3477" t="s">
        <v>14852</v>
      </c>
    </row>
    <row r="3478" spans="1:1" x14ac:dyDescent="0.2">
      <c r="A3478" t="s">
        <v>14855</v>
      </c>
    </row>
    <row r="3479" spans="1:1" x14ac:dyDescent="0.2">
      <c r="A3479" t="s">
        <v>14860</v>
      </c>
    </row>
    <row r="3480" spans="1:1" x14ac:dyDescent="0.2">
      <c r="A3480" t="s">
        <v>28068</v>
      </c>
    </row>
    <row r="3481" spans="1:1" x14ac:dyDescent="0.2">
      <c r="A3481" t="s">
        <v>28069</v>
      </c>
    </row>
    <row r="3482" spans="1:1" x14ac:dyDescent="0.2">
      <c r="A3482" t="s">
        <v>14863</v>
      </c>
    </row>
    <row r="3483" spans="1:1" x14ac:dyDescent="0.2">
      <c r="A3483" t="s">
        <v>14871</v>
      </c>
    </row>
    <row r="3484" spans="1:1" x14ac:dyDescent="0.2">
      <c r="A3484" t="s">
        <v>14875</v>
      </c>
    </row>
    <row r="3485" spans="1:1" x14ac:dyDescent="0.2">
      <c r="A3485" t="s">
        <v>28070</v>
      </c>
    </row>
    <row r="3486" spans="1:1" x14ac:dyDescent="0.2">
      <c r="A3486" t="s">
        <v>14881</v>
      </c>
    </row>
    <row r="3487" spans="1:1" x14ac:dyDescent="0.2">
      <c r="A3487" t="s">
        <v>28071</v>
      </c>
    </row>
    <row r="3488" spans="1:1" x14ac:dyDescent="0.2">
      <c r="A3488" t="s">
        <v>14885</v>
      </c>
    </row>
    <row r="3489" spans="1:1" x14ac:dyDescent="0.2">
      <c r="A3489" t="s">
        <v>14893</v>
      </c>
    </row>
    <row r="3490" spans="1:1" x14ac:dyDescent="0.2">
      <c r="A3490" t="s">
        <v>24159</v>
      </c>
    </row>
    <row r="3491" spans="1:1" x14ac:dyDescent="0.2">
      <c r="A3491" t="s">
        <v>14896</v>
      </c>
    </row>
    <row r="3492" spans="1:1" x14ac:dyDescent="0.2">
      <c r="A3492" t="s">
        <v>14897</v>
      </c>
    </row>
    <row r="3493" spans="1:1" x14ac:dyDescent="0.2">
      <c r="A3493" t="s">
        <v>14898</v>
      </c>
    </row>
    <row r="3494" spans="1:1" x14ac:dyDescent="0.2">
      <c r="A3494" t="s">
        <v>14904</v>
      </c>
    </row>
    <row r="3495" spans="1:1" x14ac:dyDescent="0.2">
      <c r="A3495" t="s">
        <v>14911</v>
      </c>
    </row>
    <row r="3496" spans="1:1" x14ac:dyDescent="0.2">
      <c r="A3496" t="s">
        <v>14912</v>
      </c>
    </row>
    <row r="3497" spans="1:1" x14ac:dyDescent="0.2">
      <c r="A3497" t="s">
        <v>14913</v>
      </c>
    </row>
    <row r="3498" spans="1:1" x14ac:dyDescent="0.2">
      <c r="A3498" t="s">
        <v>14914</v>
      </c>
    </row>
    <row r="3499" spans="1:1" x14ac:dyDescent="0.2">
      <c r="A3499" t="s">
        <v>14917</v>
      </c>
    </row>
    <row r="3500" spans="1:1" x14ac:dyDescent="0.2">
      <c r="A3500" t="s">
        <v>25705</v>
      </c>
    </row>
    <row r="3501" spans="1:1" x14ac:dyDescent="0.2">
      <c r="A3501" t="s">
        <v>652</v>
      </c>
    </row>
    <row r="3502" spans="1:1" x14ac:dyDescent="0.2">
      <c r="A3502" t="s">
        <v>25707</v>
      </c>
    </row>
    <row r="3503" spans="1:1" x14ac:dyDescent="0.2">
      <c r="A3503" t="s">
        <v>28072</v>
      </c>
    </row>
    <row r="3504" spans="1:1" x14ac:dyDescent="0.2">
      <c r="A3504" t="s">
        <v>14931</v>
      </c>
    </row>
    <row r="3505" spans="1:1" x14ac:dyDescent="0.2">
      <c r="A3505" t="s">
        <v>14932</v>
      </c>
    </row>
    <row r="3506" spans="1:1" x14ac:dyDescent="0.2">
      <c r="A3506" t="s">
        <v>14941</v>
      </c>
    </row>
    <row r="3507" spans="1:1" x14ac:dyDescent="0.2">
      <c r="A3507" t="s">
        <v>25708</v>
      </c>
    </row>
    <row r="3508" spans="1:1" x14ac:dyDescent="0.2">
      <c r="A3508" t="s">
        <v>14943</v>
      </c>
    </row>
    <row r="3509" spans="1:1" x14ac:dyDescent="0.2">
      <c r="A3509" t="s">
        <v>28073</v>
      </c>
    </row>
    <row r="3510" spans="1:1" x14ac:dyDescent="0.2">
      <c r="A3510" t="s">
        <v>14953</v>
      </c>
    </row>
    <row r="3511" spans="1:1" x14ac:dyDescent="0.2">
      <c r="A3511" t="s">
        <v>28074</v>
      </c>
    </row>
    <row r="3512" spans="1:1" x14ac:dyDescent="0.2">
      <c r="A3512" t="s">
        <v>25713</v>
      </c>
    </row>
    <row r="3513" spans="1:1" x14ac:dyDescent="0.2">
      <c r="A3513" t="s">
        <v>28075</v>
      </c>
    </row>
    <row r="3514" spans="1:1" x14ac:dyDescent="0.2">
      <c r="A3514" t="s">
        <v>25714</v>
      </c>
    </row>
    <row r="3515" spans="1:1" x14ac:dyDescent="0.2">
      <c r="A3515" t="s">
        <v>28076</v>
      </c>
    </row>
    <row r="3516" spans="1:1" x14ac:dyDescent="0.2">
      <c r="A3516" t="s">
        <v>14963</v>
      </c>
    </row>
    <row r="3517" spans="1:1" x14ac:dyDescent="0.2">
      <c r="A3517" t="s">
        <v>14969</v>
      </c>
    </row>
    <row r="3518" spans="1:1" x14ac:dyDescent="0.2">
      <c r="A3518" t="s">
        <v>14973</v>
      </c>
    </row>
    <row r="3519" spans="1:1" x14ac:dyDescent="0.2">
      <c r="A3519" t="s">
        <v>25716</v>
      </c>
    </row>
    <row r="3520" spans="1:1" x14ac:dyDescent="0.2">
      <c r="A3520" t="s">
        <v>14978</v>
      </c>
    </row>
    <row r="3521" spans="1:1" x14ac:dyDescent="0.2">
      <c r="A3521" t="s">
        <v>14990</v>
      </c>
    </row>
    <row r="3522" spans="1:1" x14ac:dyDescent="0.2">
      <c r="A3522" t="s">
        <v>14991</v>
      </c>
    </row>
    <row r="3523" spans="1:1" x14ac:dyDescent="0.2">
      <c r="A3523" t="s">
        <v>14992</v>
      </c>
    </row>
    <row r="3524" spans="1:1" x14ac:dyDescent="0.2">
      <c r="A3524" t="s">
        <v>27339</v>
      </c>
    </row>
    <row r="3525" spans="1:1" x14ac:dyDescent="0.2">
      <c r="A3525" t="s">
        <v>14993</v>
      </c>
    </row>
    <row r="3526" spans="1:1" x14ac:dyDescent="0.2">
      <c r="A3526" t="s">
        <v>14994</v>
      </c>
    </row>
    <row r="3527" spans="1:1" x14ac:dyDescent="0.2">
      <c r="A3527" t="s">
        <v>28077</v>
      </c>
    </row>
    <row r="3528" spans="1:1" x14ac:dyDescent="0.2">
      <c r="A3528" t="s">
        <v>14995</v>
      </c>
    </row>
    <row r="3529" spans="1:1" x14ac:dyDescent="0.2">
      <c r="A3529" t="s">
        <v>14997</v>
      </c>
    </row>
    <row r="3530" spans="1:1" x14ac:dyDescent="0.2">
      <c r="A3530" t="s">
        <v>14998</v>
      </c>
    </row>
    <row r="3531" spans="1:1" x14ac:dyDescent="0.2">
      <c r="A3531" t="s">
        <v>25719</v>
      </c>
    </row>
    <row r="3532" spans="1:1" x14ac:dyDescent="0.2">
      <c r="A3532" t="s">
        <v>15002</v>
      </c>
    </row>
    <row r="3533" spans="1:1" x14ac:dyDescent="0.2">
      <c r="A3533" t="s">
        <v>15003</v>
      </c>
    </row>
    <row r="3534" spans="1:1" x14ac:dyDescent="0.2">
      <c r="A3534" t="s">
        <v>15004</v>
      </c>
    </row>
    <row r="3535" spans="1:1" x14ac:dyDescent="0.2">
      <c r="A3535" t="s">
        <v>25721</v>
      </c>
    </row>
    <row r="3536" spans="1:1" x14ac:dyDescent="0.2">
      <c r="A3536" t="s">
        <v>15005</v>
      </c>
    </row>
    <row r="3537" spans="1:1" x14ac:dyDescent="0.2">
      <c r="A3537" t="s">
        <v>15008</v>
      </c>
    </row>
    <row r="3538" spans="1:1" x14ac:dyDescent="0.2">
      <c r="A3538" t="s">
        <v>15009</v>
      </c>
    </row>
    <row r="3539" spans="1:1" x14ac:dyDescent="0.2">
      <c r="A3539" t="s">
        <v>15013</v>
      </c>
    </row>
    <row r="3540" spans="1:1" x14ac:dyDescent="0.2">
      <c r="A3540" t="s">
        <v>15015</v>
      </c>
    </row>
    <row r="3541" spans="1:1" x14ac:dyDescent="0.2">
      <c r="A3541" t="s">
        <v>15016</v>
      </c>
    </row>
    <row r="3542" spans="1:1" x14ac:dyDescent="0.2">
      <c r="A3542" t="s">
        <v>15017</v>
      </c>
    </row>
    <row r="3543" spans="1:1" x14ac:dyDescent="0.2">
      <c r="A3543" t="s">
        <v>15018</v>
      </c>
    </row>
    <row r="3544" spans="1:1" x14ac:dyDescent="0.2">
      <c r="A3544" t="s">
        <v>15020</v>
      </c>
    </row>
    <row r="3545" spans="1:1" x14ac:dyDescent="0.2">
      <c r="A3545" t="s">
        <v>15021</v>
      </c>
    </row>
    <row r="3546" spans="1:1" x14ac:dyDescent="0.2">
      <c r="A3546" t="s">
        <v>25729</v>
      </c>
    </row>
    <row r="3547" spans="1:1" x14ac:dyDescent="0.2">
      <c r="A3547" t="s">
        <v>15022</v>
      </c>
    </row>
    <row r="3548" spans="1:1" x14ac:dyDescent="0.2">
      <c r="A3548" t="s">
        <v>15024</v>
      </c>
    </row>
    <row r="3549" spans="1:1" x14ac:dyDescent="0.2">
      <c r="A3549" t="s">
        <v>15025</v>
      </c>
    </row>
    <row r="3550" spans="1:1" x14ac:dyDescent="0.2">
      <c r="A3550" t="s">
        <v>25735</v>
      </c>
    </row>
    <row r="3551" spans="1:1" x14ac:dyDescent="0.2">
      <c r="A3551" t="s">
        <v>15029</v>
      </c>
    </row>
    <row r="3552" spans="1:1" x14ac:dyDescent="0.2">
      <c r="A3552" t="s">
        <v>15030</v>
      </c>
    </row>
    <row r="3553" spans="1:1" x14ac:dyDescent="0.2">
      <c r="A3553" t="s">
        <v>15031</v>
      </c>
    </row>
    <row r="3554" spans="1:1" x14ac:dyDescent="0.2">
      <c r="A3554" t="s">
        <v>28078</v>
      </c>
    </row>
    <row r="3555" spans="1:1" x14ac:dyDescent="0.2">
      <c r="A3555" t="s">
        <v>25736</v>
      </c>
    </row>
    <row r="3556" spans="1:1" x14ac:dyDescent="0.2">
      <c r="A3556" t="s">
        <v>25737</v>
      </c>
    </row>
    <row r="3557" spans="1:1" x14ac:dyDescent="0.2">
      <c r="A3557" t="s">
        <v>24161</v>
      </c>
    </row>
    <row r="3558" spans="1:1" x14ac:dyDescent="0.2">
      <c r="A3558" t="s">
        <v>15032</v>
      </c>
    </row>
    <row r="3559" spans="1:1" x14ac:dyDescent="0.2">
      <c r="A3559" t="s">
        <v>28079</v>
      </c>
    </row>
    <row r="3560" spans="1:1" x14ac:dyDescent="0.2">
      <c r="A3560" t="s">
        <v>27340</v>
      </c>
    </row>
    <row r="3561" spans="1:1" x14ac:dyDescent="0.2">
      <c r="A3561" t="s">
        <v>28080</v>
      </c>
    </row>
    <row r="3562" spans="1:1" x14ac:dyDescent="0.2">
      <c r="A3562" t="s">
        <v>28081</v>
      </c>
    </row>
    <row r="3563" spans="1:1" x14ac:dyDescent="0.2">
      <c r="A3563" t="s">
        <v>28082</v>
      </c>
    </row>
    <row r="3564" spans="1:1" x14ac:dyDescent="0.2">
      <c r="A3564" t="s">
        <v>28083</v>
      </c>
    </row>
    <row r="3565" spans="1:1" x14ac:dyDescent="0.2">
      <c r="A3565" t="s">
        <v>15033</v>
      </c>
    </row>
    <row r="3566" spans="1:1" x14ac:dyDescent="0.2">
      <c r="A3566" t="s">
        <v>15035</v>
      </c>
    </row>
    <row r="3567" spans="1:1" x14ac:dyDescent="0.2">
      <c r="A3567" t="s">
        <v>15044</v>
      </c>
    </row>
    <row r="3568" spans="1:1" x14ac:dyDescent="0.2">
      <c r="A3568" t="s">
        <v>15047</v>
      </c>
    </row>
    <row r="3569" spans="1:1" x14ac:dyDescent="0.2">
      <c r="A3569" t="s">
        <v>15054</v>
      </c>
    </row>
    <row r="3570" spans="1:1" x14ac:dyDescent="0.2">
      <c r="A3570" t="s">
        <v>15057</v>
      </c>
    </row>
    <row r="3571" spans="1:1" x14ac:dyDescent="0.2">
      <c r="A3571" t="s">
        <v>15058</v>
      </c>
    </row>
    <row r="3572" spans="1:1" x14ac:dyDescent="0.2">
      <c r="A3572" t="s">
        <v>15059</v>
      </c>
    </row>
    <row r="3573" spans="1:1" x14ac:dyDescent="0.2">
      <c r="A3573" t="s">
        <v>15060</v>
      </c>
    </row>
    <row r="3574" spans="1:1" x14ac:dyDescent="0.2">
      <c r="A3574" t="s">
        <v>25741</v>
      </c>
    </row>
    <row r="3575" spans="1:1" x14ac:dyDescent="0.2">
      <c r="A3575" t="s">
        <v>15063</v>
      </c>
    </row>
    <row r="3576" spans="1:1" x14ac:dyDescent="0.2">
      <c r="A3576" t="s">
        <v>15083</v>
      </c>
    </row>
    <row r="3577" spans="1:1" x14ac:dyDescent="0.2">
      <c r="A3577" t="s">
        <v>24162</v>
      </c>
    </row>
    <row r="3578" spans="1:1" x14ac:dyDescent="0.2">
      <c r="A3578" t="s">
        <v>15085</v>
      </c>
    </row>
    <row r="3579" spans="1:1" x14ac:dyDescent="0.2">
      <c r="A3579" t="s">
        <v>15086</v>
      </c>
    </row>
    <row r="3580" spans="1:1" x14ac:dyDescent="0.2">
      <c r="A3580" t="s">
        <v>15087</v>
      </c>
    </row>
    <row r="3581" spans="1:1" x14ac:dyDescent="0.2">
      <c r="A3581" t="s">
        <v>961</v>
      </c>
    </row>
    <row r="3582" spans="1:1" x14ac:dyDescent="0.2">
      <c r="A3582" t="s">
        <v>15088</v>
      </c>
    </row>
    <row r="3583" spans="1:1" x14ac:dyDescent="0.2">
      <c r="A3583" t="s">
        <v>15089</v>
      </c>
    </row>
    <row r="3584" spans="1:1" x14ac:dyDescent="0.2">
      <c r="A3584" t="s">
        <v>15090</v>
      </c>
    </row>
    <row r="3585" spans="1:1" x14ac:dyDescent="0.2">
      <c r="A3585" t="s">
        <v>15092</v>
      </c>
    </row>
    <row r="3586" spans="1:1" x14ac:dyDescent="0.2">
      <c r="A3586" t="s">
        <v>15093</v>
      </c>
    </row>
    <row r="3587" spans="1:1" x14ac:dyDescent="0.2">
      <c r="A3587" t="s">
        <v>15094</v>
      </c>
    </row>
    <row r="3588" spans="1:1" x14ac:dyDescent="0.2">
      <c r="A3588" t="s">
        <v>25748</v>
      </c>
    </row>
    <row r="3589" spans="1:1" x14ac:dyDescent="0.2">
      <c r="A3589" t="s">
        <v>15105</v>
      </c>
    </row>
    <row r="3590" spans="1:1" x14ac:dyDescent="0.2">
      <c r="A3590" t="s">
        <v>15121</v>
      </c>
    </row>
    <row r="3591" spans="1:1" x14ac:dyDescent="0.2">
      <c r="A3591" t="s">
        <v>15126</v>
      </c>
    </row>
    <row r="3592" spans="1:1" x14ac:dyDescent="0.2">
      <c r="A3592" t="s">
        <v>15130</v>
      </c>
    </row>
    <row r="3593" spans="1:1" x14ac:dyDescent="0.2">
      <c r="A3593" t="s">
        <v>900</v>
      </c>
    </row>
    <row r="3594" spans="1:1" x14ac:dyDescent="0.2">
      <c r="A3594" t="s">
        <v>15133</v>
      </c>
    </row>
    <row r="3595" spans="1:1" x14ac:dyDescent="0.2">
      <c r="A3595" t="s">
        <v>15134</v>
      </c>
    </row>
    <row r="3596" spans="1:1" x14ac:dyDescent="0.2">
      <c r="A3596" t="s">
        <v>24163</v>
      </c>
    </row>
    <row r="3597" spans="1:1" x14ac:dyDescent="0.2">
      <c r="A3597" t="s">
        <v>15135</v>
      </c>
    </row>
    <row r="3598" spans="1:1" x14ac:dyDescent="0.2">
      <c r="A3598" t="s">
        <v>24164</v>
      </c>
    </row>
    <row r="3599" spans="1:1" x14ac:dyDescent="0.2">
      <c r="A3599" t="s">
        <v>15140</v>
      </c>
    </row>
    <row r="3600" spans="1:1" x14ac:dyDescent="0.2">
      <c r="A3600" t="s">
        <v>15144</v>
      </c>
    </row>
    <row r="3601" spans="1:1" x14ac:dyDescent="0.2">
      <c r="A3601" t="s">
        <v>15145</v>
      </c>
    </row>
    <row r="3602" spans="1:1" x14ac:dyDescent="0.2">
      <c r="A3602" t="s">
        <v>28084</v>
      </c>
    </row>
    <row r="3603" spans="1:1" x14ac:dyDescent="0.2">
      <c r="A3603" t="s">
        <v>15149</v>
      </c>
    </row>
    <row r="3604" spans="1:1" x14ac:dyDescent="0.2">
      <c r="A3604" t="s">
        <v>225</v>
      </c>
    </row>
    <row r="3605" spans="1:1" x14ac:dyDescent="0.2">
      <c r="A3605" t="s">
        <v>28085</v>
      </c>
    </row>
    <row r="3606" spans="1:1" x14ac:dyDescent="0.2">
      <c r="A3606" t="s">
        <v>15156</v>
      </c>
    </row>
    <row r="3607" spans="1:1" x14ac:dyDescent="0.2">
      <c r="A3607" t="s">
        <v>24165</v>
      </c>
    </row>
    <row r="3608" spans="1:1" x14ac:dyDescent="0.2">
      <c r="A3608" t="s">
        <v>15157</v>
      </c>
    </row>
    <row r="3609" spans="1:1" x14ac:dyDescent="0.2">
      <c r="A3609" t="s">
        <v>25762</v>
      </c>
    </row>
    <row r="3610" spans="1:1" x14ac:dyDescent="0.2">
      <c r="A3610" t="s">
        <v>25763</v>
      </c>
    </row>
    <row r="3611" spans="1:1" x14ac:dyDescent="0.2">
      <c r="A3611" t="s">
        <v>25764</v>
      </c>
    </row>
    <row r="3612" spans="1:1" x14ac:dyDescent="0.2">
      <c r="A3612" t="s">
        <v>15161</v>
      </c>
    </row>
    <row r="3613" spans="1:1" x14ac:dyDescent="0.2">
      <c r="A3613" t="s">
        <v>15162</v>
      </c>
    </row>
    <row r="3614" spans="1:1" x14ac:dyDescent="0.2">
      <c r="A3614" t="s">
        <v>15163</v>
      </c>
    </row>
    <row r="3615" spans="1:1" x14ac:dyDescent="0.2">
      <c r="A3615" t="s">
        <v>15164</v>
      </c>
    </row>
    <row r="3616" spans="1:1" x14ac:dyDescent="0.2">
      <c r="A3616" t="s">
        <v>15185</v>
      </c>
    </row>
    <row r="3617" spans="1:1" x14ac:dyDescent="0.2">
      <c r="A3617" t="s">
        <v>15187</v>
      </c>
    </row>
    <row r="3618" spans="1:1" x14ac:dyDescent="0.2">
      <c r="A3618" t="s">
        <v>15190</v>
      </c>
    </row>
    <row r="3619" spans="1:1" x14ac:dyDescent="0.2">
      <c r="A3619" t="s">
        <v>28086</v>
      </c>
    </row>
    <row r="3620" spans="1:1" x14ac:dyDescent="0.2">
      <c r="A3620" t="s">
        <v>28087</v>
      </c>
    </row>
    <row r="3621" spans="1:1" x14ac:dyDescent="0.2">
      <c r="A3621" t="s">
        <v>28088</v>
      </c>
    </row>
    <row r="3622" spans="1:1" x14ac:dyDescent="0.2">
      <c r="A3622" t="s">
        <v>15193</v>
      </c>
    </row>
    <row r="3623" spans="1:1" x14ac:dyDescent="0.2">
      <c r="A3623" t="s">
        <v>874</v>
      </c>
    </row>
    <row r="3624" spans="1:1" x14ac:dyDescent="0.2">
      <c r="A3624" t="s">
        <v>15214</v>
      </c>
    </row>
    <row r="3625" spans="1:1" x14ac:dyDescent="0.2">
      <c r="A3625" t="s">
        <v>15218</v>
      </c>
    </row>
    <row r="3626" spans="1:1" x14ac:dyDescent="0.2">
      <c r="A3626" t="s">
        <v>15219</v>
      </c>
    </row>
    <row r="3627" spans="1:1" x14ac:dyDescent="0.2">
      <c r="A3627" t="s">
        <v>15222</v>
      </c>
    </row>
    <row r="3628" spans="1:1" x14ac:dyDescent="0.2">
      <c r="A3628" t="s">
        <v>15226</v>
      </c>
    </row>
    <row r="3629" spans="1:1" x14ac:dyDescent="0.2">
      <c r="A3629" t="s">
        <v>28089</v>
      </c>
    </row>
    <row r="3630" spans="1:1" x14ac:dyDescent="0.2">
      <c r="A3630" t="s">
        <v>28090</v>
      </c>
    </row>
    <row r="3631" spans="1:1" x14ac:dyDescent="0.2">
      <c r="A3631" t="s">
        <v>24167</v>
      </c>
    </row>
    <row r="3632" spans="1:1" x14ac:dyDescent="0.2">
      <c r="A3632" t="s">
        <v>15238</v>
      </c>
    </row>
    <row r="3633" spans="1:1" x14ac:dyDescent="0.2">
      <c r="A3633" t="s">
        <v>15241</v>
      </c>
    </row>
    <row r="3634" spans="1:1" x14ac:dyDescent="0.2">
      <c r="A3634" t="s">
        <v>15244</v>
      </c>
    </row>
    <row r="3635" spans="1:1" x14ac:dyDescent="0.2">
      <c r="A3635" t="s">
        <v>15245</v>
      </c>
    </row>
    <row r="3636" spans="1:1" x14ac:dyDescent="0.2">
      <c r="A3636" t="s">
        <v>15247</v>
      </c>
    </row>
    <row r="3637" spans="1:1" x14ac:dyDescent="0.2">
      <c r="A3637" t="s">
        <v>15251</v>
      </c>
    </row>
    <row r="3638" spans="1:1" x14ac:dyDescent="0.2">
      <c r="A3638" t="s">
        <v>28091</v>
      </c>
    </row>
    <row r="3639" spans="1:1" x14ac:dyDescent="0.2">
      <c r="A3639" t="s">
        <v>28092</v>
      </c>
    </row>
    <row r="3640" spans="1:1" x14ac:dyDescent="0.2">
      <c r="A3640" t="s">
        <v>28093</v>
      </c>
    </row>
    <row r="3641" spans="1:1" x14ac:dyDescent="0.2">
      <c r="A3641" t="s">
        <v>28094</v>
      </c>
    </row>
    <row r="3642" spans="1:1" x14ac:dyDescent="0.2">
      <c r="A3642" t="s">
        <v>28095</v>
      </c>
    </row>
    <row r="3643" spans="1:1" x14ac:dyDescent="0.2">
      <c r="A3643" t="s">
        <v>28096</v>
      </c>
    </row>
    <row r="3644" spans="1:1" x14ac:dyDescent="0.2">
      <c r="A3644" t="s">
        <v>28097</v>
      </c>
    </row>
    <row r="3645" spans="1:1" x14ac:dyDescent="0.2">
      <c r="A3645" t="s">
        <v>28098</v>
      </c>
    </row>
    <row r="3646" spans="1:1" x14ac:dyDescent="0.2">
      <c r="A3646" t="s">
        <v>28099</v>
      </c>
    </row>
    <row r="3647" spans="1:1" x14ac:dyDescent="0.2">
      <c r="A3647" t="s">
        <v>28100</v>
      </c>
    </row>
    <row r="3648" spans="1:1" x14ac:dyDescent="0.2">
      <c r="A3648" t="s">
        <v>28101</v>
      </c>
    </row>
    <row r="3649" spans="1:1" x14ac:dyDescent="0.2">
      <c r="A3649" t="s">
        <v>28102</v>
      </c>
    </row>
    <row r="3650" spans="1:1" x14ac:dyDescent="0.2">
      <c r="A3650" t="s">
        <v>28103</v>
      </c>
    </row>
    <row r="3651" spans="1:1" x14ac:dyDescent="0.2">
      <c r="A3651" t="s">
        <v>28104</v>
      </c>
    </row>
    <row r="3652" spans="1:1" x14ac:dyDescent="0.2">
      <c r="A3652" t="s">
        <v>28105</v>
      </c>
    </row>
    <row r="3653" spans="1:1" x14ac:dyDescent="0.2">
      <c r="A3653" t="s">
        <v>28106</v>
      </c>
    </row>
    <row r="3654" spans="1:1" x14ac:dyDescent="0.2">
      <c r="A3654" t="s">
        <v>28107</v>
      </c>
    </row>
    <row r="3655" spans="1:1" x14ac:dyDescent="0.2">
      <c r="A3655" t="s">
        <v>28108</v>
      </c>
    </row>
    <row r="3656" spans="1:1" x14ac:dyDescent="0.2">
      <c r="A3656" t="s">
        <v>28109</v>
      </c>
    </row>
    <row r="3657" spans="1:1" x14ac:dyDescent="0.2">
      <c r="A3657" t="s">
        <v>28110</v>
      </c>
    </row>
    <row r="3658" spans="1:1" x14ac:dyDescent="0.2">
      <c r="A3658" t="s">
        <v>28111</v>
      </c>
    </row>
    <row r="3659" spans="1:1" x14ac:dyDescent="0.2">
      <c r="A3659" t="s">
        <v>28112</v>
      </c>
    </row>
    <row r="3660" spans="1:1" x14ac:dyDescent="0.2">
      <c r="A3660" t="s">
        <v>15252</v>
      </c>
    </row>
    <row r="3661" spans="1:1" x14ac:dyDescent="0.2">
      <c r="A3661" t="s">
        <v>15253</v>
      </c>
    </row>
    <row r="3662" spans="1:1" x14ac:dyDescent="0.2">
      <c r="A3662" t="s">
        <v>15255</v>
      </c>
    </row>
    <row r="3663" spans="1:1" x14ac:dyDescent="0.2">
      <c r="A3663" t="s">
        <v>15256</v>
      </c>
    </row>
    <row r="3664" spans="1:1" x14ac:dyDescent="0.2">
      <c r="A3664" t="s">
        <v>15264</v>
      </c>
    </row>
    <row r="3665" spans="1:1" x14ac:dyDescent="0.2">
      <c r="A3665" t="s">
        <v>28113</v>
      </c>
    </row>
    <row r="3666" spans="1:1" x14ac:dyDescent="0.2">
      <c r="A3666" t="s">
        <v>28114</v>
      </c>
    </row>
    <row r="3667" spans="1:1" x14ac:dyDescent="0.2">
      <c r="A3667" t="s">
        <v>28115</v>
      </c>
    </row>
    <row r="3668" spans="1:1" x14ac:dyDescent="0.2">
      <c r="A3668" t="s">
        <v>15267</v>
      </c>
    </row>
    <row r="3669" spans="1:1" x14ac:dyDescent="0.2">
      <c r="A3669" t="s">
        <v>15269</v>
      </c>
    </row>
    <row r="3670" spans="1:1" x14ac:dyDescent="0.2">
      <c r="A3670" t="s">
        <v>15270</v>
      </c>
    </row>
    <row r="3671" spans="1:1" x14ac:dyDescent="0.2">
      <c r="A3671" t="s">
        <v>28116</v>
      </c>
    </row>
    <row r="3672" spans="1:1" x14ac:dyDescent="0.2">
      <c r="A3672" t="s">
        <v>15275</v>
      </c>
    </row>
    <row r="3673" spans="1:1" x14ac:dyDescent="0.2">
      <c r="A3673" t="s">
        <v>15277</v>
      </c>
    </row>
    <row r="3674" spans="1:1" x14ac:dyDescent="0.2">
      <c r="A3674" t="s">
        <v>15278</v>
      </c>
    </row>
    <row r="3675" spans="1:1" x14ac:dyDescent="0.2">
      <c r="A3675" t="s">
        <v>15279</v>
      </c>
    </row>
    <row r="3676" spans="1:1" x14ac:dyDescent="0.2">
      <c r="A3676" t="s">
        <v>15280</v>
      </c>
    </row>
    <row r="3677" spans="1:1" x14ac:dyDescent="0.2">
      <c r="A3677" t="s">
        <v>28117</v>
      </c>
    </row>
    <row r="3678" spans="1:1" x14ac:dyDescent="0.2">
      <c r="A3678" t="s">
        <v>15298</v>
      </c>
    </row>
    <row r="3679" spans="1:1" x14ac:dyDescent="0.2">
      <c r="A3679" t="s">
        <v>15300</v>
      </c>
    </row>
    <row r="3680" spans="1:1" x14ac:dyDescent="0.2">
      <c r="A3680" t="s">
        <v>25783</v>
      </c>
    </row>
    <row r="3681" spans="1:1" x14ac:dyDescent="0.2">
      <c r="A3681" t="s">
        <v>15303</v>
      </c>
    </row>
    <row r="3682" spans="1:1" x14ac:dyDescent="0.2">
      <c r="A3682" t="s">
        <v>15308</v>
      </c>
    </row>
    <row r="3683" spans="1:1" x14ac:dyDescent="0.2">
      <c r="A3683" t="s">
        <v>15315</v>
      </c>
    </row>
    <row r="3684" spans="1:1" x14ac:dyDescent="0.2">
      <c r="A3684" t="s">
        <v>24168</v>
      </c>
    </row>
    <row r="3685" spans="1:1" x14ac:dyDescent="0.2">
      <c r="A3685" t="s">
        <v>15316</v>
      </c>
    </row>
    <row r="3686" spans="1:1" x14ac:dyDescent="0.2">
      <c r="A3686" t="s">
        <v>15321</v>
      </c>
    </row>
    <row r="3687" spans="1:1" x14ac:dyDescent="0.2">
      <c r="A3687" t="s">
        <v>15322</v>
      </c>
    </row>
    <row r="3688" spans="1:1" x14ac:dyDescent="0.2">
      <c r="A3688" t="s">
        <v>25786</v>
      </c>
    </row>
    <row r="3689" spans="1:1" x14ac:dyDescent="0.2">
      <c r="A3689" t="s">
        <v>15327</v>
      </c>
    </row>
    <row r="3690" spans="1:1" x14ac:dyDescent="0.2">
      <c r="A3690" t="s">
        <v>15328</v>
      </c>
    </row>
    <row r="3691" spans="1:1" x14ac:dyDescent="0.2">
      <c r="A3691" t="s">
        <v>27352</v>
      </c>
    </row>
    <row r="3692" spans="1:1" x14ac:dyDescent="0.2">
      <c r="A3692" t="s">
        <v>15329</v>
      </c>
    </row>
    <row r="3693" spans="1:1" x14ac:dyDescent="0.2">
      <c r="A3693" t="s">
        <v>15331</v>
      </c>
    </row>
    <row r="3694" spans="1:1" x14ac:dyDescent="0.2">
      <c r="A3694" t="s">
        <v>15339</v>
      </c>
    </row>
    <row r="3695" spans="1:1" x14ac:dyDescent="0.2">
      <c r="A3695" t="s">
        <v>28118</v>
      </c>
    </row>
    <row r="3696" spans="1:1" x14ac:dyDescent="0.2">
      <c r="A3696" t="s">
        <v>15341</v>
      </c>
    </row>
    <row r="3697" spans="1:1" x14ac:dyDescent="0.2">
      <c r="A3697" t="s">
        <v>15350</v>
      </c>
    </row>
    <row r="3698" spans="1:1" x14ac:dyDescent="0.2">
      <c r="A3698" t="s">
        <v>15367</v>
      </c>
    </row>
    <row r="3699" spans="1:1" x14ac:dyDescent="0.2">
      <c r="A3699" t="s">
        <v>28119</v>
      </c>
    </row>
    <row r="3700" spans="1:1" x14ac:dyDescent="0.2">
      <c r="A3700" t="s">
        <v>28120</v>
      </c>
    </row>
    <row r="3701" spans="1:1" x14ac:dyDescent="0.2">
      <c r="A3701" t="s">
        <v>28121</v>
      </c>
    </row>
    <row r="3702" spans="1:1" x14ac:dyDescent="0.2">
      <c r="A3702" t="s">
        <v>28122</v>
      </c>
    </row>
    <row r="3703" spans="1:1" x14ac:dyDescent="0.2">
      <c r="A3703" t="s">
        <v>24174</v>
      </c>
    </row>
    <row r="3704" spans="1:1" x14ac:dyDescent="0.2">
      <c r="A3704" t="s">
        <v>15369</v>
      </c>
    </row>
    <row r="3705" spans="1:1" x14ac:dyDescent="0.2">
      <c r="A3705" t="s">
        <v>15370</v>
      </c>
    </row>
    <row r="3706" spans="1:1" x14ac:dyDescent="0.2">
      <c r="A3706" t="s">
        <v>15373</v>
      </c>
    </row>
    <row r="3707" spans="1:1" x14ac:dyDescent="0.2">
      <c r="A3707" t="s">
        <v>15374</v>
      </c>
    </row>
    <row r="3708" spans="1:1" x14ac:dyDescent="0.2">
      <c r="A3708" t="s">
        <v>15376</v>
      </c>
    </row>
    <row r="3709" spans="1:1" x14ac:dyDescent="0.2">
      <c r="A3709" t="s">
        <v>15377</v>
      </c>
    </row>
    <row r="3710" spans="1:1" x14ac:dyDescent="0.2">
      <c r="A3710" t="s">
        <v>15384</v>
      </c>
    </row>
    <row r="3711" spans="1:1" x14ac:dyDescent="0.2">
      <c r="A3711" t="s">
        <v>15385</v>
      </c>
    </row>
    <row r="3712" spans="1:1" x14ac:dyDescent="0.2">
      <c r="A3712" t="s">
        <v>15386</v>
      </c>
    </row>
    <row r="3713" spans="1:1" x14ac:dyDescent="0.2">
      <c r="A3713" t="s">
        <v>15387</v>
      </c>
    </row>
    <row r="3714" spans="1:1" x14ac:dyDescent="0.2">
      <c r="A3714" t="s">
        <v>27353</v>
      </c>
    </row>
    <row r="3715" spans="1:1" x14ac:dyDescent="0.2">
      <c r="A3715" t="s">
        <v>15390</v>
      </c>
    </row>
    <row r="3716" spans="1:1" x14ac:dyDescent="0.2">
      <c r="A3716" t="s">
        <v>15391</v>
      </c>
    </row>
    <row r="3717" spans="1:1" x14ac:dyDescent="0.2">
      <c r="A3717" t="s">
        <v>15392</v>
      </c>
    </row>
    <row r="3718" spans="1:1" x14ac:dyDescent="0.2">
      <c r="A3718" t="s">
        <v>15393</v>
      </c>
    </row>
    <row r="3719" spans="1:1" x14ac:dyDescent="0.2">
      <c r="A3719" t="s">
        <v>15395</v>
      </c>
    </row>
    <row r="3720" spans="1:1" x14ac:dyDescent="0.2">
      <c r="A3720" t="s">
        <v>15396</v>
      </c>
    </row>
    <row r="3721" spans="1:1" x14ac:dyDescent="0.2">
      <c r="A3721" t="s">
        <v>15402</v>
      </c>
    </row>
    <row r="3722" spans="1:1" x14ac:dyDescent="0.2">
      <c r="A3722" t="s">
        <v>15403</v>
      </c>
    </row>
    <row r="3723" spans="1:1" x14ac:dyDescent="0.2">
      <c r="A3723" t="s">
        <v>15404</v>
      </c>
    </row>
    <row r="3724" spans="1:1" x14ac:dyDescent="0.2">
      <c r="A3724" t="s">
        <v>15410</v>
      </c>
    </row>
    <row r="3725" spans="1:1" x14ac:dyDescent="0.2">
      <c r="A3725" t="s">
        <v>15411</v>
      </c>
    </row>
    <row r="3726" spans="1:1" x14ac:dyDescent="0.2">
      <c r="A3726" t="s">
        <v>15419</v>
      </c>
    </row>
    <row r="3727" spans="1:1" x14ac:dyDescent="0.2">
      <c r="A3727" t="s">
        <v>15421</v>
      </c>
    </row>
    <row r="3728" spans="1:1" x14ac:dyDescent="0.2">
      <c r="A3728" t="s">
        <v>15431</v>
      </c>
    </row>
    <row r="3729" spans="1:1" x14ac:dyDescent="0.2">
      <c r="A3729" t="s">
        <v>15443</v>
      </c>
    </row>
    <row r="3730" spans="1:1" x14ac:dyDescent="0.2">
      <c r="A3730" t="s">
        <v>15445</v>
      </c>
    </row>
    <row r="3731" spans="1:1" x14ac:dyDescent="0.2">
      <c r="A3731" t="s">
        <v>15449</v>
      </c>
    </row>
    <row r="3732" spans="1:1" x14ac:dyDescent="0.2">
      <c r="A3732" t="s">
        <v>24177</v>
      </c>
    </row>
    <row r="3733" spans="1:1" x14ac:dyDescent="0.2">
      <c r="A3733" t="s">
        <v>15450</v>
      </c>
    </row>
    <row r="3734" spans="1:1" x14ac:dyDescent="0.2">
      <c r="A3734" t="s">
        <v>15453</v>
      </c>
    </row>
    <row r="3735" spans="1:1" x14ac:dyDescent="0.2">
      <c r="A3735" t="s">
        <v>15457</v>
      </c>
    </row>
    <row r="3736" spans="1:1" x14ac:dyDescent="0.2">
      <c r="A3736" t="s">
        <v>15466</v>
      </c>
    </row>
    <row r="3737" spans="1:1" x14ac:dyDescent="0.2">
      <c r="A3737" t="s">
        <v>25806</v>
      </c>
    </row>
    <row r="3738" spans="1:1" x14ac:dyDescent="0.2">
      <c r="A3738" t="s">
        <v>15469</v>
      </c>
    </row>
    <row r="3739" spans="1:1" x14ac:dyDescent="0.2">
      <c r="A3739" t="s">
        <v>15471</v>
      </c>
    </row>
    <row r="3740" spans="1:1" x14ac:dyDescent="0.2">
      <c r="A3740" t="s">
        <v>15489</v>
      </c>
    </row>
    <row r="3741" spans="1:1" x14ac:dyDescent="0.2">
      <c r="A3741" t="s">
        <v>15490</v>
      </c>
    </row>
    <row r="3742" spans="1:1" x14ac:dyDescent="0.2">
      <c r="A3742" t="s">
        <v>15491</v>
      </c>
    </row>
    <row r="3743" spans="1:1" x14ac:dyDescent="0.2">
      <c r="A3743" t="s">
        <v>15493</v>
      </c>
    </row>
    <row r="3744" spans="1:1" x14ac:dyDescent="0.2">
      <c r="A3744" t="s">
        <v>15494</v>
      </c>
    </row>
    <row r="3745" spans="1:1" x14ac:dyDescent="0.2">
      <c r="A3745" t="s">
        <v>15507</v>
      </c>
    </row>
    <row r="3746" spans="1:1" x14ac:dyDescent="0.2">
      <c r="A3746" t="s">
        <v>15508</v>
      </c>
    </row>
    <row r="3747" spans="1:1" x14ac:dyDescent="0.2">
      <c r="A3747" t="s">
        <v>25807</v>
      </c>
    </row>
    <row r="3748" spans="1:1" x14ac:dyDescent="0.2">
      <c r="A3748" t="s">
        <v>15512</v>
      </c>
    </row>
    <row r="3749" spans="1:1" x14ac:dyDescent="0.2">
      <c r="A3749" t="s">
        <v>15513</v>
      </c>
    </row>
    <row r="3750" spans="1:1" x14ac:dyDescent="0.2">
      <c r="A3750" t="s">
        <v>15514</v>
      </c>
    </row>
    <row r="3751" spans="1:1" x14ac:dyDescent="0.2">
      <c r="A3751" t="s">
        <v>15519</v>
      </c>
    </row>
    <row r="3752" spans="1:1" x14ac:dyDescent="0.2">
      <c r="A3752" t="s">
        <v>15533</v>
      </c>
    </row>
    <row r="3753" spans="1:1" x14ac:dyDescent="0.2">
      <c r="A3753" t="s">
        <v>15535</v>
      </c>
    </row>
    <row r="3754" spans="1:1" x14ac:dyDescent="0.2">
      <c r="A3754" t="s">
        <v>15537</v>
      </c>
    </row>
    <row r="3755" spans="1:1" x14ac:dyDescent="0.2">
      <c r="A3755" t="s">
        <v>15542</v>
      </c>
    </row>
    <row r="3756" spans="1:1" x14ac:dyDescent="0.2">
      <c r="A3756" t="s">
        <v>15543</v>
      </c>
    </row>
    <row r="3757" spans="1:1" x14ac:dyDescent="0.2">
      <c r="A3757" t="s">
        <v>15544</v>
      </c>
    </row>
    <row r="3758" spans="1:1" x14ac:dyDescent="0.2">
      <c r="A3758" t="s">
        <v>15546</v>
      </c>
    </row>
    <row r="3759" spans="1:1" x14ac:dyDescent="0.2">
      <c r="A3759" t="s">
        <v>15547</v>
      </c>
    </row>
    <row r="3760" spans="1:1" x14ac:dyDescent="0.2">
      <c r="A3760" t="s">
        <v>15550</v>
      </c>
    </row>
    <row r="3761" spans="1:1" x14ac:dyDescent="0.2">
      <c r="A3761" t="s">
        <v>15551</v>
      </c>
    </row>
    <row r="3762" spans="1:1" x14ac:dyDescent="0.2">
      <c r="A3762" t="s">
        <v>15552</v>
      </c>
    </row>
    <row r="3763" spans="1:1" x14ac:dyDescent="0.2">
      <c r="A3763" t="s">
        <v>15553</v>
      </c>
    </row>
    <row r="3764" spans="1:1" x14ac:dyDescent="0.2">
      <c r="A3764" t="s">
        <v>15554</v>
      </c>
    </row>
    <row r="3765" spans="1:1" x14ac:dyDescent="0.2">
      <c r="A3765" t="s">
        <v>28123</v>
      </c>
    </row>
    <row r="3766" spans="1:1" x14ac:dyDescent="0.2">
      <c r="A3766" t="s">
        <v>25810</v>
      </c>
    </row>
    <row r="3767" spans="1:1" x14ac:dyDescent="0.2">
      <c r="A3767" t="s">
        <v>15556</v>
      </c>
    </row>
    <row r="3768" spans="1:1" x14ac:dyDescent="0.2">
      <c r="A3768" t="s">
        <v>15562</v>
      </c>
    </row>
    <row r="3769" spans="1:1" x14ac:dyDescent="0.2">
      <c r="A3769" t="s">
        <v>15565</v>
      </c>
    </row>
    <row r="3770" spans="1:1" x14ac:dyDescent="0.2">
      <c r="A3770" t="s">
        <v>27359</v>
      </c>
    </row>
    <row r="3771" spans="1:1" x14ac:dyDescent="0.2">
      <c r="A3771" t="s">
        <v>740</v>
      </c>
    </row>
    <row r="3772" spans="1:1" x14ac:dyDescent="0.2">
      <c r="A3772" t="s">
        <v>15569</v>
      </c>
    </row>
    <row r="3773" spans="1:1" x14ac:dyDescent="0.2">
      <c r="A3773" t="s">
        <v>15570</v>
      </c>
    </row>
    <row r="3774" spans="1:1" x14ac:dyDescent="0.2">
      <c r="A3774" t="s">
        <v>15572</v>
      </c>
    </row>
    <row r="3775" spans="1:1" x14ac:dyDescent="0.2">
      <c r="A3775" t="s">
        <v>15573</v>
      </c>
    </row>
    <row r="3776" spans="1:1" x14ac:dyDescent="0.2">
      <c r="A3776" t="s">
        <v>28124</v>
      </c>
    </row>
    <row r="3777" spans="1:1" x14ac:dyDescent="0.2">
      <c r="A3777" t="s">
        <v>15579</v>
      </c>
    </row>
    <row r="3778" spans="1:1" x14ac:dyDescent="0.2">
      <c r="A3778" t="s">
        <v>28125</v>
      </c>
    </row>
    <row r="3779" spans="1:1" x14ac:dyDescent="0.2">
      <c r="A3779" t="s">
        <v>24179</v>
      </c>
    </row>
    <row r="3780" spans="1:1" x14ac:dyDescent="0.2">
      <c r="A3780" t="s">
        <v>25811</v>
      </c>
    </row>
    <row r="3781" spans="1:1" x14ac:dyDescent="0.2">
      <c r="A3781" t="s">
        <v>24180</v>
      </c>
    </row>
    <row r="3782" spans="1:1" x14ac:dyDescent="0.2">
      <c r="A3782" t="s">
        <v>15592</v>
      </c>
    </row>
    <row r="3783" spans="1:1" x14ac:dyDescent="0.2">
      <c r="A3783" t="s">
        <v>15596</v>
      </c>
    </row>
    <row r="3784" spans="1:1" x14ac:dyDescent="0.2">
      <c r="A3784" t="s">
        <v>15609</v>
      </c>
    </row>
    <row r="3785" spans="1:1" x14ac:dyDescent="0.2">
      <c r="A3785" t="s">
        <v>15610</v>
      </c>
    </row>
    <row r="3786" spans="1:1" x14ac:dyDescent="0.2">
      <c r="A3786" t="s">
        <v>15612</v>
      </c>
    </row>
    <row r="3787" spans="1:1" x14ac:dyDescent="0.2">
      <c r="A3787" t="s">
        <v>15613</v>
      </c>
    </row>
    <row r="3788" spans="1:1" x14ac:dyDescent="0.2">
      <c r="A3788" t="s">
        <v>15615</v>
      </c>
    </row>
    <row r="3789" spans="1:1" x14ac:dyDescent="0.2">
      <c r="A3789" t="s">
        <v>15617</v>
      </c>
    </row>
    <row r="3790" spans="1:1" x14ac:dyDescent="0.2">
      <c r="A3790" t="s">
        <v>28126</v>
      </c>
    </row>
    <row r="3791" spans="1:1" x14ac:dyDescent="0.2">
      <c r="A3791" t="s">
        <v>15618</v>
      </c>
    </row>
    <row r="3792" spans="1:1" x14ac:dyDescent="0.2">
      <c r="A3792" t="s">
        <v>15619</v>
      </c>
    </row>
    <row r="3793" spans="1:1" x14ac:dyDescent="0.2">
      <c r="A3793" t="s">
        <v>15631</v>
      </c>
    </row>
    <row r="3794" spans="1:1" x14ac:dyDescent="0.2">
      <c r="A3794" t="s">
        <v>15632</v>
      </c>
    </row>
    <row r="3795" spans="1:1" x14ac:dyDescent="0.2">
      <c r="A3795" t="s">
        <v>2725</v>
      </c>
    </row>
    <row r="3796" spans="1:1" x14ac:dyDescent="0.2">
      <c r="A3796" t="s">
        <v>2072</v>
      </c>
    </row>
    <row r="3797" spans="1:1" x14ac:dyDescent="0.2">
      <c r="A3797" t="s">
        <v>15635</v>
      </c>
    </row>
    <row r="3798" spans="1:1" x14ac:dyDescent="0.2">
      <c r="A3798" t="s">
        <v>15641</v>
      </c>
    </row>
    <row r="3799" spans="1:1" x14ac:dyDescent="0.2">
      <c r="A3799" t="s">
        <v>15650</v>
      </c>
    </row>
    <row r="3800" spans="1:1" x14ac:dyDescent="0.2">
      <c r="A3800" t="s">
        <v>15653</v>
      </c>
    </row>
    <row r="3801" spans="1:1" x14ac:dyDescent="0.2">
      <c r="A3801" t="s">
        <v>15665</v>
      </c>
    </row>
    <row r="3802" spans="1:1" x14ac:dyDescent="0.2">
      <c r="A3802" t="s">
        <v>15670</v>
      </c>
    </row>
    <row r="3803" spans="1:1" x14ac:dyDescent="0.2">
      <c r="A3803" t="s">
        <v>15673</v>
      </c>
    </row>
    <row r="3804" spans="1:1" x14ac:dyDescent="0.2">
      <c r="A3804" t="s">
        <v>15676</v>
      </c>
    </row>
    <row r="3805" spans="1:1" x14ac:dyDescent="0.2">
      <c r="A3805" t="s">
        <v>15686</v>
      </c>
    </row>
    <row r="3806" spans="1:1" x14ac:dyDescent="0.2">
      <c r="A3806" t="s">
        <v>15687</v>
      </c>
    </row>
    <row r="3807" spans="1:1" x14ac:dyDescent="0.2">
      <c r="A3807" t="s">
        <v>25824</v>
      </c>
    </row>
    <row r="3808" spans="1:1" x14ac:dyDescent="0.2">
      <c r="A3808" t="s">
        <v>15688</v>
      </c>
    </row>
    <row r="3809" spans="1:1" x14ac:dyDescent="0.2">
      <c r="A3809" t="s">
        <v>25826</v>
      </c>
    </row>
    <row r="3810" spans="1:1" x14ac:dyDescent="0.2">
      <c r="A3810" t="s">
        <v>15689</v>
      </c>
    </row>
    <row r="3811" spans="1:1" x14ac:dyDescent="0.2">
      <c r="A3811" t="s">
        <v>25827</v>
      </c>
    </row>
    <row r="3812" spans="1:1" x14ac:dyDescent="0.2">
      <c r="A3812" t="s">
        <v>15698</v>
      </c>
    </row>
    <row r="3813" spans="1:1" x14ac:dyDescent="0.2">
      <c r="A3813" t="s">
        <v>15699</v>
      </c>
    </row>
    <row r="3814" spans="1:1" x14ac:dyDescent="0.2">
      <c r="A3814" t="s">
        <v>25829</v>
      </c>
    </row>
    <row r="3815" spans="1:1" x14ac:dyDescent="0.2">
      <c r="A3815" t="s">
        <v>15703</v>
      </c>
    </row>
    <row r="3816" spans="1:1" x14ac:dyDescent="0.2">
      <c r="A3816" t="s">
        <v>25830</v>
      </c>
    </row>
    <row r="3817" spans="1:1" x14ac:dyDescent="0.2">
      <c r="A3817" t="s">
        <v>15705</v>
      </c>
    </row>
    <row r="3818" spans="1:1" x14ac:dyDescent="0.2">
      <c r="A3818" t="s">
        <v>15706</v>
      </c>
    </row>
    <row r="3819" spans="1:1" x14ac:dyDescent="0.2">
      <c r="A3819" t="s">
        <v>15707</v>
      </c>
    </row>
    <row r="3820" spans="1:1" x14ac:dyDescent="0.2">
      <c r="A3820" t="s">
        <v>15708</v>
      </c>
    </row>
    <row r="3821" spans="1:1" x14ac:dyDescent="0.2">
      <c r="A3821" t="s">
        <v>25837</v>
      </c>
    </row>
    <row r="3822" spans="1:1" x14ac:dyDescent="0.2">
      <c r="A3822" t="s">
        <v>15710</v>
      </c>
    </row>
    <row r="3823" spans="1:1" x14ac:dyDescent="0.2">
      <c r="A3823" t="s">
        <v>25839</v>
      </c>
    </row>
    <row r="3824" spans="1:1" x14ac:dyDescent="0.2">
      <c r="A3824" t="s">
        <v>25843</v>
      </c>
    </row>
    <row r="3825" spans="1:1" x14ac:dyDescent="0.2">
      <c r="A3825" t="s">
        <v>15726</v>
      </c>
    </row>
    <row r="3826" spans="1:1" x14ac:dyDescent="0.2">
      <c r="A3826" t="s">
        <v>15727</v>
      </c>
    </row>
    <row r="3827" spans="1:1" x14ac:dyDescent="0.2">
      <c r="A3827" t="s">
        <v>15728</v>
      </c>
    </row>
    <row r="3828" spans="1:1" x14ac:dyDescent="0.2">
      <c r="A3828" t="s">
        <v>15729</v>
      </c>
    </row>
    <row r="3829" spans="1:1" x14ac:dyDescent="0.2">
      <c r="A3829" t="s">
        <v>15730</v>
      </c>
    </row>
    <row r="3830" spans="1:1" x14ac:dyDescent="0.2">
      <c r="A3830" t="s">
        <v>15732</v>
      </c>
    </row>
    <row r="3831" spans="1:1" x14ac:dyDescent="0.2">
      <c r="A3831" t="s">
        <v>15751</v>
      </c>
    </row>
    <row r="3832" spans="1:1" x14ac:dyDescent="0.2">
      <c r="A3832" t="s">
        <v>27363</v>
      </c>
    </row>
    <row r="3833" spans="1:1" x14ac:dyDescent="0.2">
      <c r="A3833" t="s">
        <v>25854</v>
      </c>
    </row>
    <row r="3834" spans="1:1" x14ac:dyDescent="0.2">
      <c r="A3834" t="s">
        <v>15764</v>
      </c>
    </row>
    <row r="3835" spans="1:1" x14ac:dyDescent="0.2">
      <c r="A3835" t="s">
        <v>28127</v>
      </c>
    </row>
    <row r="3836" spans="1:1" x14ac:dyDescent="0.2">
      <c r="A3836" t="s">
        <v>15800</v>
      </c>
    </row>
    <row r="3837" spans="1:1" x14ac:dyDescent="0.2">
      <c r="A3837" t="s">
        <v>15801</v>
      </c>
    </row>
    <row r="3838" spans="1:1" x14ac:dyDescent="0.2">
      <c r="A3838" t="s">
        <v>25856</v>
      </c>
    </row>
    <row r="3839" spans="1:1" x14ac:dyDescent="0.2">
      <c r="A3839" t="s">
        <v>15816</v>
      </c>
    </row>
    <row r="3840" spans="1:1" x14ac:dyDescent="0.2">
      <c r="A3840" t="s">
        <v>15819</v>
      </c>
    </row>
    <row r="3841" spans="1:1" x14ac:dyDescent="0.2">
      <c r="A3841" t="s">
        <v>15820</v>
      </c>
    </row>
    <row r="3842" spans="1:1" x14ac:dyDescent="0.2">
      <c r="A3842" t="s">
        <v>15822</v>
      </c>
    </row>
    <row r="3843" spans="1:1" x14ac:dyDescent="0.2">
      <c r="A3843" t="s">
        <v>15824</v>
      </c>
    </row>
    <row r="3844" spans="1:1" x14ac:dyDescent="0.2">
      <c r="A3844" t="s">
        <v>656</v>
      </c>
    </row>
    <row r="3845" spans="1:1" x14ac:dyDescent="0.2">
      <c r="A3845" t="s">
        <v>15829</v>
      </c>
    </row>
    <row r="3846" spans="1:1" x14ac:dyDescent="0.2">
      <c r="A3846" t="s">
        <v>15832</v>
      </c>
    </row>
    <row r="3847" spans="1:1" x14ac:dyDescent="0.2">
      <c r="A3847" t="s">
        <v>24187</v>
      </c>
    </row>
    <row r="3848" spans="1:1" x14ac:dyDescent="0.2">
      <c r="A3848" t="s">
        <v>28128</v>
      </c>
    </row>
    <row r="3849" spans="1:1" x14ac:dyDescent="0.2">
      <c r="A3849" t="s">
        <v>25860</v>
      </c>
    </row>
    <row r="3850" spans="1:1" x14ac:dyDescent="0.2">
      <c r="A3850" t="s">
        <v>28129</v>
      </c>
    </row>
    <row r="3851" spans="1:1" x14ac:dyDescent="0.2">
      <c r="A3851" t="s">
        <v>15838</v>
      </c>
    </row>
    <row r="3852" spans="1:1" x14ac:dyDescent="0.2">
      <c r="A3852" t="s">
        <v>15839</v>
      </c>
    </row>
    <row r="3853" spans="1:1" x14ac:dyDescent="0.2">
      <c r="A3853" t="s">
        <v>15850</v>
      </c>
    </row>
    <row r="3854" spans="1:1" x14ac:dyDescent="0.2">
      <c r="A3854" t="s">
        <v>15851</v>
      </c>
    </row>
    <row r="3855" spans="1:1" x14ac:dyDescent="0.2">
      <c r="A3855" t="s">
        <v>28130</v>
      </c>
    </row>
    <row r="3856" spans="1:1" x14ac:dyDescent="0.2">
      <c r="A3856" t="s">
        <v>28131</v>
      </c>
    </row>
    <row r="3857" spans="1:1" x14ac:dyDescent="0.2">
      <c r="A3857" t="s">
        <v>15854</v>
      </c>
    </row>
    <row r="3858" spans="1:1" x14ac:dyDescent="0.2">
      <c r="A3858" t="s">
        <v>15855</v>
      </c>
    </row>
    <row r="3859" spans="1:1" x14ac:dyDescent="0.2">
      <c r="A3859" t="s">
        <v>15856</v>
      </c>
    </row>
    <row r="3860" spans="1:1" x14ac:dyDescent="0.2">
      <c r="A3860" t="s">
        <v>28132</v>
      </c>
    </row>
    <row r="3861" spans="1:1" x14ac:dyDescent="0.2">
      <c r="A3861" t="s">
        <v>28133</v>
      </c>
    </row>
    <row r="3862" spans="1:1" x14ac:dyDescent="0.2">
      <c r="A3862" t="s">
        <v>1026</v>
      </c>
    </row>
    <row r="3863" spans="1:1" x14ac:dyDescent="0.2">
      <c r="A3863" t="s">
        <v>28134</v>
      </c>
    </row>
    <row r="3864" spans="1:1" x14ac:dyDescent="0.2">
      <c r="A3864" t="s">
        <v>15872</v>
      </c>
    </row>
    <row r="3865" spans="1:1" x14ac:dyDescent="0.2">
      <c r="A3865" t="s">
        <v>15874</v>
      </c>
    </row>
    <row r="3866" spans="1:1" x14ac:dyDescent="0.2">
      <c r="A3866" t="s">
        <v>15877</v>
      </c>
    </row>
    <row r="3867" spans="1:1" x14ac:dyDescent="0.2">
      <c r="A3867" t="s">
        <v>15878</v>
      </c>
    </row>
    <row r="3868" spans="1:1" x14ac:dyDescent="0.2">
      <c r="A3868" t="s">
        <v>15879</v>
      </c>
    </row>
    <row r="3869" spans="1:1" x14ac:dyDescent="0.2">
      <c r="A3869" t="s">
        <v>15883</v>
      </c>
    </row>
    <row r="3870" spans="1:1" x14ac:dyDescent="0.2">
      <c r="A3870" t="s">
        <v>15885</v>
      </c>
    </row>
    <row r="3871" spans="1:1" x14ac:dyDescent="0.2">
      <c r="A3871" t="s">
        <v>15887</v>
      </c>
    </row>
    <row r="3872" spans="1:1" x14ac:dyDescent="0.2">
      <c r="A3872" t="s">
        <v>15888</v>
      </c>
    </row>
    <row r="3873" spans="1:1" x14ac:dyDescent="0.2">
      <c r="A3873" t="s">
        <v>15889</v>
      </c>
    </row>
    <row r="3874" spans="1:1" x14ac:dyDescent="0.2">
      <c r="A3874" t="s">
        <v>15891</v>
      </c>
    </row>
    <row r="3875" spans="1:1" x14ac:dyDescent="0.2">
      <c r="A3875" t="s">
        <v>24193</v>
      </c>
    </row>
    <row r="3876" spans="1:1" x14ac:dyDescent="0.2">
      <c r="A3876" t="s">
        <v>25872</v>
      </c>
    </row>
    <row r="3877" spans="1:1" x14ac:dyDescent="0.2">
      <c r="A3877" t="s">
        <v>15900</v>
      </c>
    </row>
    <row r="3878" spans="1:1" x14ac:dyDescent="0.2">
      <c r="A3878" t="s">
        <v>15908</v>
      </c>
    </row>
    <row r="3879" spans="1:1" x14ac:dyDescent="0.2">
      <c r="A3879" t="s">
        <v>15915</v>
      </c>
    </row>
    <row r="3880" spans="1:1" x14ac:dyDescent="0.2">
      <c r="A3880" t="s">
        <v>15942</v>
      </c>
    </row>
    <row r="3881" spans="1:1" x14ac:dyDescent="0.2">
      <c r="A3881" t="s">
        <v>114</v>
      </c>
    </row>
    <row r="3882" spans="1:1" x14ac:dyDescent="0.2">
      <c r="A3882" t="s">
        <v>15965</v>
      </c>
    </row>
    <row r="3883" spans="1:1" x14ac:dyDescent="0.2">
      <c r="A3883" t="s">
        <v>15967</v>
      </c>
    </row>
    <row r="3884" spans="1:1" x14ac:dyDescent="0.2">
      <c r="A3884" t="s">
        <v>15972</v>
      </c>
    </row>
    <row r="3885" spans="1:1" x14ac:dyDescent="0.2">
      <c r="A3885" t="s">
        <v>15975</v>
      </c>
    </row>
    <row r="3886" spans="1:1" x14ac:dyDescent="0.2">
      <c r="A3886" t="s">
        <v>15977</v>
      </c>
    </row>
    <row r="3887" spans="1:1" x14ac:dyDescent="0.2">
      <c r="A3887" t="s">
        <v>15979</v>
      </c>
    </row>
    <row r="3888" spans="1:1" x14ac:dyDescent="0.2">
      <c r="A3888" t="s">
        <v>15980</v>
      </c>
    </row>
    <row r="3889" spans="1:1" x14ac:dyDescent="0.2">
      <c r="A3889" t="s">
        <v>15986</v>
      </c>
    </row>
    <row r="3890" spans="1:1" x14ac:dyDescent="0.2">
      <c r="A3890" t="s">
        <v>16012</v>
      </c>
    </row>
    <row r="3891" spans="1:1" x14ac:dyDescent="0.2">
      <c r="A3891" t="s">
        <v>16027</v>
      </c>
    </row>
    <row r="3892" spans="1:1" x14ac:dyDescent="0.2">
      <c r="A3892" t="s">
        <v>16037</v>
      </c>
    </row>
    <row r="3893" spans="1:1" x14ac:dyDescent="0.2">
      <c r="A3893" t="s">
        <v>16039</v>
      </c>
    </row>
    <row r="3894" spans="1:1" x14ac:dyDescent="0.2">
      <c r="A3894" t="s">
        <v>16044</v>
      </c>
    </row>
    <row r="3895" spans="1:1" x14ac:dyDescent="0.2">
      <c r="A3895" t="s">
        <v>16049</v>
      </c>
    </row>
    <row r="3896" spans="1:1" x14ac:dyDescent="0.2">
      <c r="A3896" t="s">
        <v>16052</v>
      </c>
    </row>
    <row r="3897" spans="1:1" x14ac:dyDescent="0.2">
      <c r="A3897" t="s">
        <v>16072</v>
      </c>
    </row>
    <row r="3898" spans="1:1" x14ac:dyDescent="0.2">
      <c r="A3898" t="s">
        <v>16079</v>
      </c>
    </row>
    <row r="3899" spans="1:1" x14ac:dyDescent="0.2">
      <c r="A3899" t="s">
        <v>25882</v>
      </c>
    </row>
    <row r="3900" spans="1:1" x14ac:dyDescent="0.2">
      <c r="A3900" t="s">
        <v>16080</v>
      </c>
    </row>
    <row r="3901" spans="1:1" x14ac:dyDescent="0.2">
      <c r="A3901" t="s">
        <v>16081</v>
      </c>
    </row>
    <row r="3902" spans="1:1" x14ac:dyDescent="0.2">
      <c r="A3902" t="s">
        <v>16082</v>
      </c>
    </row>
    <row r="3903" spans="1:1" x14ac:dyDescent="0.2">
      <c r="A3903" t="s">
        <v>16083</v>
      </c>
    </row>
    <row r="3904" spans="1:1" x14ac:dyDescent="0.2">
      <c r="A3904" t="s">
        <v>28135</v>
      </c>
    </row>
    <row r="3905" spans="1:1" x14ac:dyDescent="0.2">
      <c r="A3905" t="s">
        <v>16084</v>
      </c>
    </row>
    <row r="3906" spans="1:1" x14ac:dyDescent="0.2">
      <c r="A3906" t="s">
        <v>16086</v>
      </c>
    </row>
    <row r="3907" spans="1:1" x14ac:dyDescent="0.2">
      <c r="A3907" t="s">
        <v>16087</v>
      </c>
    </row>
    <row r="3908" spans="1:1" x14ac:dyDescent="0.2">
      <c r="A3908" t="s">
        <v>16088</v>
      </c>
    </row>
    <row r="3909" spans="1:1" x14ac:dyDescent="0.2">
      <c r="A3909" t="s">
        <v>28136</v>
      </c>
    </row>
    <row r="3910" spans="1:1" x14ac:dyDescent="0.2">
      <c r="A3910" t="s">
        <v>25883</v>
      </c>
    </row>
    <row r="3911" spans="1:1" x14ac:dyDescent="0.2">
      <c r="A3911" t="s">
        <v>16089</v>
      </c>
    </row>
    <row r="3912" spans="1:1" x14ac:dyDescent="0.2">
      <c r="A3912" t="s">
        <v>16090</v>
      </c>
    </row>
    <row r="3913" spans="1:1" x14ac:dyDescent="0.2">
      <c r="A3913" t="s">
        <v>16093</v>
      </c>
    </row>
    <row r="3914" spans="1:1" x14ac:dyDescent="0.2">
      <c r="A3914" t="s">
        <v>27373</v>
      </c>
    </row>
    <row r="3915" spans="1:1" x14ac:dyDescent="0.2">
      <c r="A3915" t="s">
        <v>16094</v>
      </c>
    </row>
    <row r="3916" spans="1:1" x14ac:dyDescent="0.2">
      <c r="A3916" t="s">
        <v>16095</v>
      </c>
    </row>
    <row r="3917" spans="1:1" x14ac:dyDescent="0.2">
      <c r="A3917" t="s">
        <v>16096</v>
      </c>
    </row>
    <row r="3918" spans="1:1" x14ac:dyDescent="0.2">
      <c r="A3918" t="s">
        <v>16097</v>
      </c>
    </row>
    <row r="3919" spans="1:1" x14ac:dyDescent="0.2">
      <c r="A3919" t="s">
        <v>16099</v>
      </c>
    </row>
    <row r="3920" spans="1:1" x14ac:dyDescent="0.2">
      <c r="A3920" t="s">
        <v>16100</v>
      </c>
    </row>
    <row r="3921" spans="1:1" x14ac:dyDescent="0.2">
      <c r="A3921" t="s">
        <v>16102</v>
      </c>
    </row>
    <row r="3922" spans="1:1" x14ac:dyDescent="0.2">
      <c r="A3922" t="s">
        <v>28137</v>
      </c>
    </row>
    <row r="3923" spans="1:1" x14ac:dyDescent="0.2">
      <c r="A3923" t="s">
        <v>16105</v>
      </c>
    </row>
    <row r="3924" spans="1:1" x14ac:dyDescent="0.2">
      <c r="A3924" t="s">
        <v>25886</v>
      </c>
    </row>
    <row r="3925" spans="1:1" x14ac:dyDescent="0.2">
      <c r="A3925" t="s">
        <v>28138</v>
      </c>
    </row>
    <row r="3926" spans="1:1" x14ac:dyDescent="0.2">
      <c r="A3926" t="s">
        <v>28139</v>
      </c>
    </row>
    <row r="3927" spans="1:1" x14ac:dyDescent="0.2">
      <c r="A3927" t="s">
        <v>28140</v>
      </c>
    </row>
    <row r="3928" spans="1:1" x14ac:dyDescent="0.2">
      <c r="A3928" t="s">
        <v>16112</v>
      </c>
    </row>
    <row r="3929" spans="1:1" x14ac:dyDescent="0.2">
      <c r="A3929" t="s">
        <v>16113</v>
      </c>
    </row>
    <row r="3930" spans="1:1" x14ac:dyDescent="0.2">
      <c r="A3930" t="s">
        <v>16114</v>
      </c>
    </row>
    <row r="3931" spans="1:1" x14ac:dyDescent="0.2">
      <c r="A3931" t="s">
        <v>28141</v>
      </c>
    </row>
    <row r="3932" spans="1:1" x14ac:dyDescent="0.2">
      <c r="A3932" t="s">
        <v>16118</v>
      </c>
    </row>
    <row r="3933" spans="1:1" x14ac:dyDescent="0.2">
      <c r="A3933" t="s">
        <v>16119</v>
      </c>
    </row>
    <row r="3934" spans="1:1" x14ac:dyDescent="0.2">
      <c r="A3934" t="s">
        <v>16121</v>
      </c>
    </row>
    <row r="3935" spans="1:1" x14ac:dyDescent="0.2">
      <c r="A3935" t="s">
        <v>16122</v>
      </c>
    </row>
    <row r="3936" spans="1:1" x14ac:dyDescent="0.2">
      <c r="A3936" t="s">
        <v>28142</v>
      </c>
    </row>
    <row r="3937" spans="1:1" x14ac:dyDescent="0.2">
      <c r="A3937" t="s">
        <v>28143</v>
      </c>
    </row>
    <row r="3938" spans="1:1" x14ac:dyDescent="0.2">
      <c r="A3938" t="s">
        <v>16124</v>
      </c>
    </row>
    <row r="3939" spans="1:1" x14ac:dyDescent="0.2">
      <c r="A3939" t="s">
        <v>16125</v>
      </c>
    </row>
    <row r="3940" spans="1:1" x14ac:dyDescent="0.2">
      <c r="A3940" t="s">
        <v>16126</v>
      </c>
    </row>
    <row r="3941" spans="1:1" x14ac:dyDescent="0.2">
      <c r="A3941" t="s">
        <v>25906</v>
      </c>
    </row>
    <row r="3942" spans="1:1" x14ac:dyDescent="0.2">
      <c r="A3942" t="s">
        <v>16128</v>
      </c>
    </row>
    <row r="3943" spans="1:1" x14ac:dyDescent="0.2">
      <c r="A3943" t="s">
        <v>16138</v>
      </c>
    </row>
    <row r="3944" spans="1:1" x14ac:dyDescent="0.2">
      <c r="A3944" t="s">
        <v>16141</v>
      </c>
    </row>
    <row r="3945" spans="1:1" x14ac:dyDescent="0.2">
      <c r="A3945" t="s">
        <v>16155</v>
      </c>
    </row>
    <row r="3946" spans="1:1" x14ac:dyDescent="0.2">
      <c r="A3946" t="s">
        <v>16156</v>
      </c>
    </row>
    <row r="3947" spans="1:1" x14ac:dyDescent="0.2">
      <c r="A3947" t="s">
        <v>16157</v>
      </c>
    </row>
    <row r="3948" spans="1:1" x14ac:dyDescent="0.2">
      <c r="A3948" t="s">
        <v>16158</v>
      </c>
    </row>
    <row r="3949" spans="1:1" x14ac:dyDescent="0.2">
      <c r="A3949" t="s">
        <v>16160</v>
      </c>
    </row>
    <row r="3950" spans="1:1" x14ac:dyDescent="0.2">
      <c r="A3950" t="s">
        <v>25907</v>
      </c>
    </row>
    <row r="3951" spans="1:1" x14ac:dyDescent="0.2">
      <c r="A3951" t="s">
        <v>16161</v>
      </c>
    </row>
    <row r="3952" spans="1:1" x14ac:dyDescent="0.2">
      <c r="A3952" t="s">
        <v>16162</v>
      </c>
    </row>
    <row r="3953" spans="1:1" x14ac:dyDescent="0.2">
      <c r="A3953" t="s">
        <v>16165</v>
      </c>
    </row>
    <row r="3954" spans="1:1" x14ac:dyDescent="0.2">
      <c r="A3954" t="s">
        <v>16181</v>
      </c>
    </row>
    <row r="3955" spans="1:1" x14ac:dyDescent="0.2">
      <c r="A3955" t="s">
        <v>16182</v>
      </c>
    </row>
    <row r="3956" spans="1:1" x14ac:dyDescent="0.2">
      <c r="A3956" t="s">
        <v>24202</v>
      </c>
    </row>
    <row r="3957" spans="1:1" x14ac:dyDescent="0.2">
      <c r="A3957" t="s">
        <v>25909</v>
      </c>
    </row>
    <row r="3958" spans="1:1" x14ac:dyDescent="0.2">
      <c r="A3958" t="s">
        <v>25910</v>
      </c>
    </row>
    <row r="3959" spans="1:1" x14ac:dyDescent="0.2">
      <c r="A3959" t="s">
        <v>16189</v>
      </c>
    </row>
    <row r="3960" spans="1:1" x14ac:dyDescent="0.2">
      <c r="A3960" t="s">
        <v>16192</v>
      </c>
    </row>
    <row r="3961" spans="1:1" x14ac:dyDescent="0.2">
      <c r="A3961" t="s">
        <v>16194</v>
      </c>
    </row>
    <row r="3962" spans="1:1" x14ac:dyDescent="0.2">
      <c r="A3962" t="s">
        <v>16211</v>
      </c>
    </row>
    <row r="3963" spans="1:1" x14ac:dyDescent="0.2">
      <c r="A3963" t="s">
        <v>16230</v>
      </c>
    </row>
    <row r="3964" spans="1:1" x14ac:dyDescent="0.2">
      <c r="A3964" t="s">
        <v>131</v>
      </c>
    </row>
    <row r="3965" spans="1:1" x14ac:dyDescent="0.2">
      <c r="A3965" t="s">
        <v>16234</v>
      </c>
    </row>
    <row r="3966" spans="1:1" x14ac:dyDescent="0.2">
      <c r="A3966" t="s">
        <v>16237</v>
      </c>
    </row>
    <row r="3967" spans="1:1" x14ac:dyDescent="0.2">
      <c r="A3967" t="s">
        <v>27380</v>
      </c>
    </row>
    <row r="3968" spans="1:1" x14ac:dyDescent="0.2">
      <c r="A3968" t="s">
        <v>16244</v>
      </c>
    </row>
    <row r="3969" spans="1:1" x14ac:dyDescent="0.2">
      <c r="A3969" t="s">
        <v>28144</v>
      </c>
    </row>
    <row r="3970" spans="1:1" x14ac:dyDescent="0.2">
      <c r="A3970" t="s">
        <v>16249</v>
      </c>
    </row>
    <row r="3971" spans="1:1" x14ac:dyDescent="0.2">
      <c r="A3971" t="s">
        <v>16250</v>
      </c>
    </row>
    <row r="3972" spans="1:1" x14ac:dyDescent="0.2">
      <c r="A3972" t="s">
        <v>16251</v>
      </c>
    </row>
    <row r="3973" spans="1:1" x14ac:dyDescent="0.2">
      <c r="A3973" t="s">
        <v>16255</v>
      </c>
    </row>
    <row r="3974" spans="1:1" x14ac:dyDescent="0.2">
      <c r="A3974" t="s">
        <v>16260</v>
      </c>
    </row>
    <row r="3975" spans="1:1" x14ac:dyDescent="0.2">
      <c r="A3975" t="s">
        <v>25915</v>
      </c>
    </row>
    <row r="3976" spans="1:1" x14ac:dyDescent="0.2">
      <c r="A3976" t="s">
        <v>25916</v>
      </c>
    </row>
    <row r="3977" spans="1:1" x14ac:dyDescent="0.2">
      <c r="A3977" t="s">
        <v>25917</v>
      </c>
    </row>
    <row r="3978" spans="1:1" x14ac:dyDescent="0.2">
      <c r="A3978" t="s">
        <v>25919</v>
      </c>
    </row>
    <row r="3979" spans="1:1" x14ac:dyDescent="0.2">
      <c r="A3979" t="s">
        <v>16261</v>
      </c>
    </row>
    <row r="3980" spans="1:1" x14ac:dyDescent="0.2">
      <c r="A3980" t="s">
        <v>25920</v>
      </c>
    </row>
    <row r="3981" spans="1:1" x14ac:dyDescent="0.2">
      <c r="A3981" t="s">
        <v>16262</v>
      </c>
    </row>
    <row r="3982" spans="1:1" x14ac:dyDescent="0.2">
      <c r="A3982" t="s">
        <v>16263</v>
      </c>
    </row>
    <row r="3983" spans="1:1" x14ac:dyDescent="0.2">
      <c r="A3983" t="s">
        <v>16264</v>
      </c>
    </row>
    <row r="3984" spans="1:1" x14ac:dyDescent="0.2">
      <c r="A3984" t="s">
        <v>25921</v>
      </c>
    </row>
    <row r="3985" spans="1:1" x14ac:dyDescent="0.2">
      <c r="A3985" t="s">
        <v>25922</v>
      </c>
    </row>
    <row r="3986" spans="1:1" x14ac:dyDescent="0.2">
      <c r="A3986" t="s">
        <v>25923</v>
      </c>
    </row>
    <row r="3987" spans="1:1" x14ac:dyDescent="0.2">
      <c r="A3987" t="s">
        <v>25925</v>
      </c>
    </row>
    <row r="3988" spans="1:1" x14ac:dyDescent="0.2">
      <c r="A3988" t="s">
        <v>16266</v>
      </c>
    </row>
    <row r="3989" spans="1:1" x14ac:dyDescent="0.2">
      <c r="A3989" t="s">
        <v>25926</v>
      </c>
    </row>
    <row r="3990" spans="1:1" x14ac:dyDescent="0.2">
      <c r="A3990" t="s">
        <v>25927</v>
      </c>
    </row>
    <row r="3991" spans="1:1" x14ac:dyDescent="0.2">
      <c r="A3991" t="s">
        <v>25928</v>
      </c>
    </row>
    <row r="3992" spans="1:1" x14ac:dyDescent="0.2">
      <c r="A3992" t="s">
        <v>16267</v>
      </c>
    </row>
    <row r="3993" spans="1:1" x14ac:dyDescent="0.2">
      <c r="A3993" t="s">
        <v>16268</v>
      </c>
    </row>
    <row r="3994" spans="1:1" x14ac:dyDescent="0.2">
      <c r="A3994" t="s">
        <v>16270</v>
      </c>
    </row>
    <row r="3995" spans="1:1" x14ac:dyDescent="0.2">
      <c r="A3995" t="s">
        <v>25929</v>
      </c>
    </row>
    <row r="3996" spans="1:1" x14ac:dyDescent="0.2">
      <c r="A3996" t="s">
        <v>25930</v>
      </c>
    </row>
    <row r="3997" spans="1:1" x14ac:dyDescent="0.2">
      <c r="A3997" t="s">
        <v>16280</v>
      </c>
    </row>
    <row r="3998" spans="1:1" x14ac:dyDescent="0.2">
      <c r="A3998" t="s">
        <v>16293</v>
      </c>
    </row>
    <row r="3999" spans="1:1" x14ac:dyDescent="0.2">
      <c r="A3999" t="s">
        <v>16294</v>
      </c>
    </row>
    <row r="4000" spans="1:1" x14ac:dyDescent="0.2">
      <c r="A4000" t="s">
        <v>16295</v>
      </c>
    </row>
    <row r="4001" spans="1:1" x14ac:dyDescent="0.2">
      <c r="A4001" t="s">
        <v>16298</v>
      </c>
    </row>
    <row r="4002" spans="1:1" x14ac:dyDescent="0.2">
      <c r="A4002" t="s">
        <v>24205</v>
      </c>
    </row>
    <row r="4003" spans="1:1" x14ac:dyDescent="0.2">
      <c r="A4003" t="s">
        <v>16302</v>
      </c>
    </row>
    <row r="4004" spans="1:1" x14ac:dyDescent="0.2">
      <c r="A4004" t="s">
        <v>16303</v>
      </c>
    </row>
    <row r="4005" spans="1:1" x14ac:dyDescent="0.2">
      <c r="A4005" t="s">
        <v>16306</v>
      </c>
    </row>
    <row r="4006" spans="1:1" x14ac:dyDescent="0.2">
      <c r="A4006" t="s">
        <v>27381</v>
      </c>
    </row>
    <row r="4007" spans="1:1" x14ac:dyDescent="0.2">
      <c r="A4007" t="s">
        <v>16309</v>
      </c>
    </row>
    <row r="4008" spans="1:1" x14ac:dyDescent="0.2">
      <c r="A4008" t="s">
        <v>24206</v>
      </c>
    </row>
    <row r="4009" spans="1:1" x14ac:dyDescent="0.2">
      <c r="A4009" t="s">
        <v>16316</v>
      </c>
    </row>
    <row r="4010" spans="1:1" x14ac:dyDescent="0.2">
      <c r="A4010" t="s">
        <v>16323</v>
      </c>
    </row>
    <row r="4011" spans="1:1" x14ac:dyDescent="0.2">
      <c r="A4011" t="s">
        <v>28145</v>
      </c>
    </row>
    <row r="4012" spans="1:1" x14ac:dyDescent="0.2">
      <c r="A4012" t="s">
        <v>16332</v>
      </c>
    </row>
    <row r="4013" spans="1:1" x14ac:dyDescent="0.2">
      <c r="A4013" t="s">
        <v>28146</v>
      </c>
    </row>
    <row r="4014" spans="1:1" x14ac:dyDescent="0.2">
      <c r="A4014" t="s">
        <v>28147</v>
      </c>
    </row>
    <row r="4015" spans="1:1" x14ac:dyDescent="0.2">
      <c r="A4015" t="s">
        <v>28148</v>
      </c>
    </row>
    <row r="4016" spans="1:1" x14ac:dyDescent="0.2">
      <c r="A4016" t="s">
        <v>16343</v>
      </c>
    </row>
    <row r="4017" spans="1:1" x14ac:dyDescent="0.2">
      <c r="A4017" t="s">
        <v>24209</v>
      </c>
    </row>
    <row r="4018" spans="1:1" x14ac:dyDescent="0.2">
      <c r="A4018" t="s">
        <v>16353</v>
      </c>
    </row>
    <row r="4019" spans="1:1" x14ac:dyDescent="0.2">
      <c r="A4019" t="s">
        <v>16360</v>
      </c>
    </row>
    <row r="4020" spans="1:1" x14ac:dyDescent="0.2">
      <c r="A4020" t="s">
        <v>16361</v>
      </c>
    </row>
    <row r="4021" spans="1:1" x14ac:dyDescent="0.2">
      <c r="A4021" t="s">
        <v>16365</v>
      </c>
    </row>
    <row r="4022" spans="1:1" x14ac:dyDescent="0.2">
      <c r="A4022" t="s">
        <v>16366</v>
      </c>
    </row>
    <row r="4023" spans="1:1" x14ac:dyDescent="0.2">
      <c r="A4023" t="s">
        <v>16373</v>
      </c>
    </row>
    <row r="4024" spans="1:1" x14ac:dyDescent="0.2">
      <c r="A4024" t="s">
        <v>16375</v>
      </c>
    </row>
    <row r="4025" spans="1:1" x14ac:dyDescent="0.2">
      <c r="A4025" t="s">
        <v>109</v>
      </c>
    </row>
    <row r="4026" spans="1:1" x14ac:dyDescent="0.2">
      <c r="A4026" t="s">
        <v>16377</v>
      </c>
    </row>
    <row r="4027" spans="1:1" x14ac:dyDescent="0.2">
      <c r="A4027" t="s">
        <v>16382</v>
      </c>
    </row>
    <row r="4028" spans="1:1" x14ac:dyDescent="0.2">
      <c r="A4028" t="s">
        <v>16383</v>
      </c>
    </row>
    <row r="4029" spans="1:1" x14ac:dyDescent="0.2">
      <c r="A4029" t="s">
        <v>16384</v>
      </c>
    </row>
    <row r="4030" spans="1:1" x14ac:dyDescent="0.2">
      <c r="A4030" t="s">
        <v>16388</v>
      </c>
    </row>
    <row r="4031" spans="1:1" x14ac:dyDescent="0.2">
      <c r="A4031" t="s">
        <v>16391</v>
      </c>
    </row>
    <row r="4032" spans="1:1" x14ac:dyDescent="0.2">
      <c r="A4032" t="s">
        <v>25933</v>
      </c>
    </row>
    <row r="4033" spans="1:1" x14ac:dyDescent="0.2">
      <c r="A4033" t="s">
        <v>16396</v>
      </c>
    </row>
    <row r="4034" spans="1:1" x14ac:dyDescent="0.2">
      <c r="A4034" t="s">
        <v>16397</v>
      </c>
    </row>
    <row r="4035" spans="1:1" x14ac:dyDescent="0.2">
      <c r="A4035" t="s">
        <v>16408</v>
      </c>
    </row>
    <row r="4036" spans="1:1" x14ac:dyDescent="0.2">
      <c r="A4036" t="s">
        <v>16410</v>
      </c>
    </row>
    <row r="4037" spans="1:1" x14ac:dyDescent="0.2">
      <c r="A4037" t="s">
        <v>452</v>
      </c>
    </row>
    <row r="4038" spans="1:1" x14ac:dyDescent="0.2">
      <c r="A4038" t="s">
        <v>25935</v>
      </c>
    </row>
    <row r="4039" spans="1:1" x14ac:dyDescent="0.2">
      <c r="A4039" t="s">
        <v>16426</v>
      </c>
    </row>
    <row r="4040" spans="1:1" x14ac:dyDescent="0.2">
      <c r="A4040" t="s">
        <v>25937</v>
      </c>
    </row>
    <row r="4041" spans="1:1" x14ac:dyDescent="0.2">
      <c r="A4041" t="s">
        <v>16428</v>
      </c>
    </row>
    <row r="4042" spans="1:1" x14ac:dyDescent="0.2">
      <c r="A4042" t="s">
        <v>16429</v>
      </c>
    </row>
    <row r="4043" spans="1:1" x14ac:dyDescent="0.2">
      <c r="A4043" t="s">
        <v>16433</v>
      </c>
    </row>
    <row r="4044" spans="1:1" x14ac:dyDescent="0.2">
      <c r="A4044" t="s">
        <v>28149</v>
      </c>
    </row>
    <row r="4045" spans="1:1" x14ac:dyDescent="0.2">
      <c r="A4045" t="s">
        <v>16437</v>
      </c>
    </row>
    <row r="4046" spans="1:1" x14ac:dyDescent="0.2">
      <c r="A4046" t="s">
        <v>28150</v>
      </c>
    </row>
    <row r="4047" spans="1:1" x14ac:dyDescent="0.2">
      <c r="A4047" t="s">
        <v>16455</v>
      </c>
    </row>
    <row r="4048" spans="1:1" x14ac:dyDescent="0.2">
      <c r="A4048" t="s">
        <v>16463</v>
      </c>
    </row>
    <row r="4049" spans="1:1" x14ac:dyDescent="0.2">
      <c r="A4049" t="s">
        <v>27384</v>
      </c>
    </row>
    <row r="4050" spans="1:1" x14ac:dyDescent="0.2">
      <c r="A4050" t="s">
        <v>25945</v>
      </c>
    </row>
    <row r="4051" spans="1:1" x14ac:dyDescent="0.2">
      <c r="A4051" t="s">
        <v>28151</v>
      </c>
    </row>
    <row r="4052" spans="1:1" x14ac:dyDescent="0.2">
      <c r="A4052" t="s">
        <v>16467</v>
      </c>
    </row>
    <row r="4053" spans="1:1" x14ac:dyDescent="0.2">
      <c r="A4053" t="s">
        <v>16469</v>
      </c>
    </row>
    <row r="4054" spans="1:1" x14ac:dyDescent="0.2">
      <c r="A4054" t="s">
        <v>16471</v>
      </c>
    </row>
    <row r="4055" spans="1:1" x14ac:dyDescent="0.2">
      <c r="A4055" t="s">
        <v>25948</v>
      </c>
    </row>
    <row r="4056" spans="1:1" x14ac:dyDescent="0.2">
      <c r="A4056" t="s">
        <v>16475</v>
      </c>
    </row>
    <row r="4057" spans="1:1" x14ac:dyDescent="0.2">
      <c r="A4057" t="s">
        <v>25951</v>
      </c>
    </row>
    <row r="4058" spans="1:1" x14ac:dyDescent="0.2">
      <c r="A4058" t="s">
        <v>16477</v>
      </c>
    </row>
    <row r="4059" spans="1:1" x14ac:dyDescent="0.2">
      <c r="A4059" t="s">
        <v>28152</v>
      </c>
    </row>
    <row r="4060" spans="1:1" x14ac:dyDescent="0.2">
      <c r="A4060" t="s">
        <v>16479</v>
      </c>
    </row>
    <row r="4061" spans="1:1" x14ac:dyDescent="0.2">
      <c r="A4061" t="s">
        <v>16480</v>
      </c>
    </row>
    <row r="4062" spans="1:1" x14ac:dyDescent="0.2">
      <c r="A4062" t="s">
        <v>16488</v>
      </c>
    </row>
    <row r="4063" spans="1:1" x14ac:dyDescent="0.2">
      <c r="A4063" t="s">
        <v>16489</v>
      </c>
    </row>
    <row r="4064" spans="1:1" x14ac:dyDescent="0.2">
      <c r="A4064" t="s">
        <v>16490</v>
      </c>
    </row>
    <row r="4065" spans="1:1" x14ac:dyDescent="0.2">
      <c r="A4065" t="s">
        <v>16491</v>
      </c>
    </row>
    <row r="4066" spans="1:1" x14ac:dyDescent="0.2">
      <c r="A4066" t="s">
        <v>16492</v>
      </c>
    </row>
    <row r="4067" spans="1:1" x14ac:dyDescent="0.2">
      <c r="A4067" t="s">
        <v>16493</v>
      </c>
    </row>
    <row r="4068" spans="1:1" x14ac:dyDescent="0.2">
      <c r="A4068" t="s">
        <v>16494</v>
      </c>
    </row>
    <row r="4069" spans="1:1" x14ac:dyDescent="0.2">
      <c r="A4069" t="s">
        <v>16495</v>
      </c>
    </row>
    <row r="4070" spans="1:1" x14ac:dyDescent="0.2">
      <c r="A4070" t="s">
        <v>16496</v>
      </c>
    </row>
    <row r="4071" spans="1:1" x14ac:dyDescent="0.2">
      <c r="A4071" t="s">
        <v>16498</v>
      </c>
    </row>
    <row r="4072" spans="1:1" x14ac:dyDescent="0.2">
      <c r="A4072" t="s">
        <v>16499</v>
      </c>
    </row>
    <row r="4073" spans="1:1" x14ac:dyDescent="0.2">
      <c r="A4073" t="s">
        <v>16500</v>
      </c>
    </row>
    <row r="4074" spans="1:1" x14ac:dyDescent="0.2">
      <c r="A4074" t="s">
        <v>16501</v>
      </c>
    </row>
    <row r="4075" spans="1:1" x14ac:dyDescent="0.2">
      <c r="A4075" t="s">
        <v>16502</v>
      </c>
    </row>
    <row r="4076" spans="1:1" x14ac:dyDescent="0.2">
      <c r="A4076" t="s">
        <v>16503</v>
      </c>
    </row>
    <row r="4077" spans="1:1" x14ac:dyDescent="0.2">
      <c r="A4077" t="s">
        <v>16504</v>
      </c>
    </row>
    <row r="4078" spans="1:1" x14ac:dyDescent="0.2">
      <c r="A4078" t="s">
        <v>16505</v>
      </c>
    </row>
    <row r="4079" spans="1:1" x14ac:dyDescent="0.2">
      <c r="A4079" t="s">
        <v>16506</v>
      </c>
    </row>
    <row r="4080" spans="1:1" x14ac:dyDescent="0.2">
      <c r="A4080" t="s">
        <v>16507</v>
      </c>
    </row>
    <row r="4081" spans="1:1" x14ac:dyDescent="0.2">
      <c r="A4081" t="s">
        <v>16508</v>
      </c>
    </row>
    <row r="4082" spans="1:1" x14ac:dyDescent="0.2">
      <c r="A4082" t="s">
        <v>16509</v>
      </c>
    </row>
    <row r="4083" spans="1:1" x14ac:dyDescent="0.2">
      <c r="A4083" t="s">
        <v>16510</v>
      </c>
    </row>
    <row r="4084" spans="1:1" x14ac:dyDescent="0.2">
      <c r="A4084" t="s">
        <v>16511</v>
      </c>
    </row>
    <row r="4085" spans="1:1" x14ac:dyDescent="0.2">
      <c r="A4085" t="s">
        <v>16512</v>
      </c>
    </row>
    <row r="4086" spans="1:1" x14ac:dyDescent="0.2">
      <c r="A4086" t="s">
        <v>16513</v>
      </c>
    </row>
    <row r="4087" spans="1:1" x14ac:dyDescent="0.2">
      <c r="A4087" t="s">
        <v>16514</v>
      </c>
    </row>
    <row r="4088" spans="1:1" x14ac:dyDescent="0.2">
      <c r="A4088" t="s">
        <v>16515</v>
      </c>
    </row>
    <row r="4089" spans="1:1" x14ac:dyDescent="0.2">
      <c r="A4089" t="s">
        <v>16516</v>
      </c>
    </row>
    <row r="4090" spans="1:1" x14ac:dyDescent="0.2">
      <c r="A4090" t="s">
        <v>16517</v>
      </c>
    </row>
    <row r="4091" spans="1:1" x14ac:dyDescent="0.2">
      <c r="A4091" t="s">
        <v>16519</v>
      </c>
    </row>
    <row r="4092" spans="1:1" x14ac:dyDescent="0.2">
      <c r="A4092" t="s">
        <v>16520</v>
      </c>
    </row>
    <row r="4093" spans="1:1" x14ac:dyDescent="0.2">
      <c r="A4093" t="s">
        <v>16521</v>
      </c>
    </row>
    <row r="4094" spans="1:1" x14ac:dyDescent="0.2">
      <c r="A4094" t="s">
        <v>16522</v>
      </c>
    </row>
    <row r="4095" spans="1:1" x14ac:dyDescent="0.2">
      <c r="A4095" t="s">
        <v>16523</v>
      </c>
    </row>
    <row r="4096" spans="1:1" x14ac:dyDescent="0.2">
      <c r="A4096" t="s">
        <v>16524</v>
      </c>
    </row>
    <row r="4097" spans="1:1" x14ac:dyDescent="0.2">
      <c r="A4097" t="s">
        <v>16525</v>
      </c>
    </row>
    <row r="4098" spans="1:1" x14ac:dyDescent="0.2">
      <c r="A4098" t="s">
        <v>16526</v>
      </c>
    </row>
    <row r="4099" spans="1:1" x14ac:dyDescent="0.2">
      <c r="A4099" t="s">
        <v>16527</v>
      </c>
    </row>
    <row r="4100" spans="1:1" x14ac:dyDescent="0.2">
      <c r="A4100" t="s">
        <v>16528</v>
      </c>
    </row>
    <row r="4101" spans="1:1" x14ac:dyDescent="0.2">
      <c r="A4101" t="s">
        <v>16529</v>
      </c>
    </row>
    <row r="4102" spans="1:1" x14ac:dyDescent="0.2">
      <c r="A4102" t="s">
        <v>16531</v>
      </c>
    </row>
    <row r="4103" spans="1:1" x14ac:dyDescent="0.2">
      <c r="A4103" t="s">
        <v>16532</v>
      </c>
    </row>
    <row r="4104" spans="1:1" x14ac:dyDescent="0.2">
      <c r="A4104" t="s">
        <v>16533</v>
      </c>
    </row>
    <row r="4105" spans="1:1" x14ac:dyDescent="0.2">
      <c r="A4105" t="s">
        <v>16534</v>
      </c>
    </row>
    <row r="4106" spans="1:1" x14ac:dyDescent="0.2">
      <c r="A4106" t="s">
        <v>16535</v>
      </c>
    </row>
    <row r="4107" spans="1:1" x14ac:dyDescent="0.2">
      <c r="A4107" t="s">
        <v>16536</v>
      </c>
    </row>
    <row r="4108" spans="1:1" x14ac:dyDescent="0.2">
      <c r="A4108" t="s">
        <v>16537</v>
      </c>
    </row>
    <row r="4109" spans="1:1" x14ac:dyDescent="0.2">
      <c r="A4109" t="s">
        <v>16538</v>
      </c>
    </row>
    <row r="4110" spans="1:1" x14ac:dyDescent="0.2">
      <c r="A4110" t="s">
        <v>16539</v>
      </c>
    </row>
    <row r="4111" spans="1:1" x14ac:dyDescent="0.2">
      <c r="A4111" t="s">
        <v>16540</v>
      </c>
    </row>
    <row r="4112" spans="1:1" x14ac:dyDescent="0.2">
      <c r="A4112" t="s">
        <v>16541</v>
      </c>
    </row>
    <row r="4113" spans="1:1" x14ac:dyDescent="0.2">
      <c r="A4113" t="s">
        <v>16542</v>
      </c>
    </row>
    <row r="4114" spans="1:1" x14ac:dyDescent="0.2">
      <c r="A4114" t="s">
        <v>16543</v>
      </c>
    </row>
    <row r="4115" spans="1:1" x14ac:dyDescent="0.2">
      <c r="A4115" t="s">
        <v>16544</v>
      </c>
    </row>
    <row r="4116" spans="1:1" x14ac:dyDescent="0.2">
      <c r="A4116" t="s">
        <v>16545</v>
      </c>
    </row>
    <row r="4117" spans="1:1" x14ac:dyDescent="0.2">
      <c r="A4117" t="s">
        <v>16546</v>
      </c>
    </row>
    <row r="4118" spans="1:1" x14ac:dyDescent="0.2">
      <c r="A4118" t="s">
        <v>16547</v>
      </c>
    </row>
    <row r="4119" spans="1:1" x14ac:dyDescent="0.2">
      <c r="A4119" t="s">
        <v>16548</v>
      </c>
    </row>
    <row r="4120" spans="1:1" x14ac:dyDescent="0.2">
      <c r="A4120" t="s">
        <v>16549</v>
      </c>
    </row>
    <row r="4121" spans="1:1" x14ac:dyDescent="0.2">
      <c r="A4121" t="s">
        <v>16550</v>
      </c>
    </row>
    <row r="4122" spans="1:1" x14ac:dyDescent="0.2">
      <c r="A4122" t="s">
        <v>16551</v>
      </c>
    </row>
    <row r="4123" spans="1:1" x14ac:dyDescent="0.2">
      <c r="A4123" t="s">
        <v>16552</v>
      </c>
    </row>
    <row r="4124" spans="1:1" x14ac:dyDescent="0.2">
      <c r="A4124" t="s">
        <v>16553</v>
      </c>
    </row>
    <row r="4125" spans="1:1" x14ac:dyDescent="0.2">
      <c r="A4125" t="s">
        <v>24214</v>
      </c>
    </row>
    <row r="4126" spans="1:1" x14ac:dyDescent="0.2">
      <c r="A4126" t="s">
        <v>16568</v>
      </c>
    </row>
    <row r="4127" spans="1:1" x14ac:dyDescent="0.2">
      <c r="A4127" t="s">
        <v>16570</v>
      </c>
    </row>
    <row r="4128" spans="1:1" x14ac:dyDescent="0.2">
      <c r="A4128" t="s">
        <v>27387</v>
      </c>
    </row>
    <row r="4129" spans="1:1" x14ac:dyDescent="0.2">
      <c r="A4129" t="s">
        <v>16572</v>
      </c>
    </row>
    <row r="4130" spans="1:1" x14ac:dyDescent="0.2">
      <c r="A4130" t="s">
        <v>27388</v>
      </c>
    </row>
    <row r="4131" spans="1:1" x14ac:dyDescent="0.2">
      <c r="A4131" t="s">
        <v>25979</v>
      </c>
    </row>
    <row r="4132" spans="1:1" x14ac:dyDescent="0.2">
      <c r="A4132" t="s">
        <v>25980</v>
      </c>
    </row>
    <row r="4133" spans="1:1" x14ac:dyDescent="0.2">
      <c r="A4133" t="s">
        <v>25982</v>
      </c>
    </row>
    <row r="4134" spans="1:1" x14ac:dyDescent="0.2">
      <c r="A4134" t="s">
        <v>16578</v>
      </c>
    </row>
    <row r="4135" spans="1:1" x14ac:dyDescent="0.2">
      <c r="A4135" t="s">
        <v>25983</v>
      </c>
    </row>
    <row r="4136" spans="1:1" x14ac:dyDescent="0.2">
      <c r="A4136" t="s">
        <v>16580</v>
      </c>
    </row>
    <row r="4137" spans="1:1" x14ac:dyDescent="0.2">
      <c r="A4137" t="s">
        <v>25992</v>
      </c>
    </row>
    <row r="4138" spans="1:1" x14ac:dyDescent="0.2">
      <c r="A4138" t="s">
        <v>28153</v>
      </c>
    </row>
    <row r="4139" spans="1:1" x14ac:dyDescent="0.2">
      <c r="A4139" t="s">
        <v>16587</v>
      </c>
    </row>
    <row r="4140" spans="1:1" x14ac:dyDescent="0.2">
      <c r="A4140" t="s">
        <v>16588</v>
      </c>
    </row>
    <row r="4141" spans="1:1" x14ac:dyDescent="0.2">
      <c r="A4141" t="s">
        <v>16599</v>
      </c>
    </row>
    <row r="4142" spans="1:1" x14ac:dyDescent="0.2">
      <c r="A4142" t="s">
        <v>16600</v>
      </c>
    </row>
    <row r="4143" spans="1:1" x14ac:dyDescent="0.2">
      <c r="A4143" t="s">
        <v>16601</v>
      </c>
    </row>
    <row r="4144" spans="1:1" x14ac:dyDescent="0.2">
      <c r="A4144" t="s">
        <v>16603</v>
      </c>
    </row>
    <row r="4145" spans="1:1" x14ac:dyDescent="0.2">
      <c r="A4145" t="s">
        <v>16604</v>
      </c>
    </row>
    <row r="4146" spans="1:1" x14ac:dyDescent="0.2">
      <c r="A4146" t="s">
        <v>16605</v>
      </c>
    </row>
    <row r="4147" spans="1:1" x14ac:dyDescent="0.2">
      <c r="A4147" t="s">
        <v>16606</v>
      </c>
    </row>
    <row r="4148" spans="1:1" x14ac:dyDescent="0.2">
      <c r="A4148" t="s">
        <v>16609</v>
      </c>
    </row>
    <row r="4149" spans="1:1" x14ac:dyDescent="0.2">
      <c r="A4149" t="s">
        <v>16610</v>
      </c>
    </row>
    <row r="4150" spans="1:1" x14ac:dyDescent="0.2">
      <c r="A4150" t="s">
        <v>16612</v>
      </c>
    </row>
    <row r="4151" spans="1:1" x14ac:dyDescent="0.2">
      <c r="A4151" t="s">
        <v>16613</v>
      </c>
    </row>
    <row r="4152" spans="1:1" x14ac:dyDescent="0.2">
      <c r="A4152" t="s">
        <v>16634</v>
      </c>
    </row>
    <row r="4153" spans="1:1" x14ac:dyDescent="0.2">
      <c r="A4153" t="s">
        <v>28154</v>
      </c>
    </row>
    <row r="4154" spans="1:1" x14ac:dyDescent="0.2">
      <c r="A4154" t="s">
        <v>16636</v>
      </c>
    </row>
    <row r="4155" spans="1:1" x14ac:dyDescent="0.2">
      <c r="A4155" t="s">
        <v>16637</v>
      </c>
    </row>
    <row r="4156" spans="1:1" x14ac:dyDescent="0.2">
      <c r="A4156" t="s">
        <v>26000</v>
      </c>
    </row>
    <row r="4157" spans="1:1" x14ac:dyDescent="0.2">
      <c r="A4157" t="s">
        <v>28155</v>
      </c>
    </row>
    <row r="4158" spans="1:1" x14ac:dyDescent="0.2">
      <c r="A4158" t="s">
        <v>16638</v>
      </c>
    </row>
    <row r="4159" spans="1:1" x14ac:dyDescent="0.2">
      <c r="A4159" t="s">
        <v>16639</v>
      </c>
    </row>
    <row r="4160" spans="1:1" x14ac:dyDescent="0.2">
      <c r="A4160" t="s">
        <v>26001</v>
      </c>
    </row>
    <row r="4161" spans="1:1" x14ac:dyDescent="0.2">
      <c r="A4161" t="s">
        <v>16641</v>
      </c>
    </row>
    <row r="4162" spans="1:1" x14ac:dyDescent="0.2">
      <c r="A4162" t="s">
        <v>26002</v>
      </c>
    </row>
    <row r="4163" spans="1:1" x14ac:dyDescent="0.2">
      <c r="A4163" t="s">
        <v>16644</v>
      </c>
    </row>
    <row r="4164" spans="1:1" x14ac:dyDescent="0.2">
      <c r="A4164" t="s">
        <v>26004</v>
      </c>
    </row>
    <row r="4165" spans="1:1" x14ac:dyDescent="0.2">
      <c r="A4165" t="s">
        <v>16658</v>
      </c>
    </row>
    <row r="4166" spans="1:1" x14ac:dyDescent="0.2">
      <c r="A4166" t="s">
        <v>16660</v>
      </c>
    </row>
    <row r="4167" spans="1:1" x14ac:dyDescent="0.2">
      <c r="A4167" t="s">
        <v>28156</v>
      </c>
    </row>
    <row r="4168" spans="1:1" x14ac:dyDescent="0.2">
      <c r="A4168" t="s">
        <v>16665</v>
      </c>
    </row>
    <row r="4169" spans="1:1" x14ac:dyDescent="0.2">
      <c r="A4169" t="s">
        <v>16667</v>
      </c>
    </row>
    <row r="4170" spans="1:1" x14ac:dyDescent="0.2">
      <c r="A4170" t="s">
        <v>28157</v>
      </c>
    </row>
    <row r="4171" spans="1:1" x14ac:dyDescent="0.2">
      <c r="A4171" t="s">
        <v>16672</v>
      </c>
    </row>
    <row r="4172" spans="1:1" x14ac:dyDescent="0.2">
      <c r="A4172" t="s">
        <v>16675</v>
      </c>
    </row>
    <row r="4173" spans="1:1" x14ac:dyDescent="0.2">
      <c r="A4173" t="s">
        <v>16676</v>
      </c>
    </row>
    <row r="4174" spans="1:1" x14ac:dyDescent="0.2">
      <c r="A4174" t="s">
        <v>16677</v>
      </c>
    </row>
    <row r="4175" spans="1:1" x14ac:dyDescent="0.2">
      <c r="A4175" t="s">
        <v>16683</v>
      </c>
    </row>
    <row r="4176" spans="1:1" x14ac:dyDescent="0.2">
      <c r="A4176" t="s">
        <v>16684</v>
      </c>
    </row>
    <row r="4177" spans="1:1" x14ac:dyDescent="0.2">
      <c r="A4177" t="s">
        <v>16686</v>
      </c>
    </row>
    <row r="4178" spans="1:1" x14ac:dyDescent="0.2">
      <c r="A4178" t="s">
        <v>16687</v>
      </c>
    </row>
    <row r="4179" spans="1:1" x14ac:dyDescent="0.2">
      <c r="A4179" t="s">
        <v>16688</v>
      </c>
    </row>
    <row r="4180" spans="1:1" x14ac:dyDescent="0.2">
      <c r="A4180" t="s">
        <v>16689</v>
      </c>
    </row>
    <row r="4181" spans="1:1" x14ac:dyDescent="0.2">
      <c r="A4181" t="s">
        <v>16690</v>
      </c>
    </row>
    <row r="4182" spans="1:1" x14ac:dyDescent="0.2">
      <c r="A4182" t="s">
        <v>16691</v>
      </c>
    </row>
    <row r="4183" spans="1:1" x14ac:dyDescent="0.2">
      <c r="A4183" t="s">
        <v>16696</v>
      </c>
    </row>
    <row r="4184" spans="1:1" x14ac:dyDescent="0.2">
      <c r="A4184" t="s">
        <v>16697</v>
      </c>
    </row>
    <row r="4185" spans="1:1" x14ac:dyDescent="0.2">
      <c r="A4185" t="s">
        <v>16702</v>
      </c>
    </row>
    <row r="4186" spans="1:1" x14ac:dyDescent="0.2">
      <c r="A4186" t="s">
        <v>16708</v>
      </c>
    </row>
    <row r="4187" spans="1:1" x14ac:dyDescent="0.2">
      <c r="A4187" t="s">
        <v>16711</v>
      </c>
    </row>
    <row r="4188" spans="1:1" x14ac:dyDescent="0.2">
      <c r="A4188" t="s">
        <v>16713</v>
      </c>
    </row>
    <row r="4189" spans="1:1" x14ac:dyDescent="0.2">
      <c r="A4189" t="s">
        <v>16714</v>
      </c>
    </row>
    <row r="4190" spans="1:1" x14ac:dyDescent="0.2">
      <c r="A4190" t="s">
        <v>383</v>
      </c>
    </row>
    <row r="4191" spans="1:1" x14ac:dyDescent="0.2">
      <c r="A4191" t="s">
        <v>16717</v>
      </c>
    </row>
    <row r="4192" spans="1:1" x14ac:dyDescent="0.2">
      <c r="A4192" t="s">
        <v>28158</v>
      </c>
    </row>
    <row r="4193" spans="1:1" x14ac:dyDescent="0.2">
      <c r="A4193" t="s">
        <v>26006</v>
      </c>
    </row>
    <row r="4194" spans="1:1" x14ac:dyDescent="0.2">
      <c r="A4194" t="s">
        <v>24217</v>
      </c>
    </row>
    <row r="4195" spans="1:1" x14ac:dyDescent="0.2">
      <c r="A4195" t="s">
        <v>16732</v>
      </c>
    </row>
    <row r="4196" spans="1:1" x14ac:dyDescent="0.2">
      <c r="A4196" t="s">
        <v>16733</v>
      </c>
    </row>
    <row r="4197" spans="1:1" x14ac:dyDescent="0.2">
      <c r="A4197" t="s">
        <v>16735</v>
      </c>
    </row>
    <row r="4198" spans="1:1" x14ac:dyDescent="0.2">
      <c r="A4198" t="s">
        <v>16739</v>
      </c>
    </row>
    <row r="4199" spans="1:1" x14ac:dyDescent="0.2">
      <c r="A4199" t="s">
        <v>24219</v>
      </c>
    </row>
    <row r="4200" spans="1:1" x14ac:dyDescent="0.2">
      <c r="A4200" t="s">
        <v>26008</v>
      </c>
    </row>
    <row r="4201" spans="1:1" x14ac:dyDescent="0.2">
      <c r="A4201" t="s">
        <v>16751</v>
      </c>
    </row>
    <row r="4202" spans="1:1" x14ac:dyDescent="0.2">
      <c r="A4202" t="s">
        <v>28159</v>
      </c>
    </row>
    <row r="4203" spans="1:1" x14ac:dyDescent="0.2">
      <c r="A4203" t="s">
        <v>28160</v>
      </c>
    </row>
    <row r="4204" spans="1:1" x14ac:dyDescent="0.2">
      <c r="A4204" t="s">
        <v>28161</v>
      </c>
    </row>
    <row r="4205" spans="1:1" x14ac:dyDescent="0.2">
      <c r="A4205" t="s">
        <v>16773</v>
      </c>
    </row>
    <row r="4206" spans="1:1" x14ac:dyDescent="0.2">
      <c r="A4206" t="s">
        <v>16776</v>
      </c>
    </row>
    <row r="4207" spans="1:1" x14ac:dyDescent="0.2">
      <c r="A4207" t="s">
        <v>16777</v>
      </c>
    </row>
    <row r="4208" spans="1:1" x14ac:dyDescent="0.2">
      <c r="A4208" t="s">
        <v>16778</v>
      </c>
    </row>
    <row r="4209" spans="1:1" x14ac:dyDescent="0.2">
      <c r="A4209" t="s">
        <v>16779</v>
      </c>
    </row>
    <row r="4210" spans="1:1" x14ac:dyDescent="0.2">
      <c r="A4210" t="s">
        <v>3243</v>
      </c>
    </row>
    <row r="4211" spans="1:1" x14ac:dyDescent="0.2">
      <c r="A4211" t="s">
        <v>16788</v>
      </c>
    </row>
    <row r="4212" spans="1:1" x14ac:dyDescent="0.2">
      <c r="A4212" t="s">
        <v>16789</v>
      </c>
    </row>
    <row r="4213" spans="1:1" x14ac:dyDescent="0.2">
      <c r="A4213" t="s">
        <v>16793</v>
      </c>
    </row>
    <row r="4214" spans="1:1" x14ac:dyDescent="0.2">
      <c r="A4214" t="s">
        <v>26019</v>
      </c>
    </row>
    <row r="4215" spans="1:1" x14ac:dyDescent="0.2">
      <c r="A4215" t="s">
        <v>16799</v>
      </c>
    </row>
    <row r="4216" spans="1:1" x14ac:dyDescent="0.2">
      <c r="A4216" t="s">
        <v>16802</v>
      </c>
    </row>
    <row r="4217" spans="1:1" x14ac:dyDescent="0.2">
      <c r="A4217" t="s">
        <v>16853</v>
      </c>
    </row>
    <row r="4218" spans="1:1" x14ac:dyDescent="0.2">
      <c r="A4218" t="s">
        <v>16858</v>
      </c>
    </row>
    <row r="4219" spans="1:1" x14ac:dyDescent="0.2">
      <c r="A4219" t="s">
        <v>26021</v>
      </c>
    </row>
    <row r="4220" spans="1:1" x14ac:dyDescent="0.2">
      <c r="A4220" t="s">
        <v>16866</v>
      </c>
    </row>
    <row r="4221" spans="1:1" x14ac:dyDescent="0.2">
      <c r="A4221" t="s">
        <v>16868</v>
      </c>
    </row>
    <row r="4222" spans="1:1" x14ac:dyDescent="0.2">
      <c r="A4222" t="s">
        <v>16873</v>
      </c>
    </row>
    <row r="4223" spans="1:1" x14ac:dyDescent="0.2">
      <c r="A4223" t="s">
        <v>16888</v>
      </c>
    </row>
    <row r="4224" spans="1:1" x14ac:dyDescent="0.2">
      <c r="A4224" t="s">
        <v>28162</v>
      </c>
    </row>
    <row r="4225" spans="1:1" x14ac:dyDescent="0.2">
      <c r="A4225" t="s">
        <v>28163</v>
      </c>
    </row>
    <row r="4226" spans="1:1" x14ac:dyDescent="0.2">
      <c r="A4226" t="s">
        <v>16904</v>
      </c>
    </row>
    <row r="4227" spans="1:1" x14ac:dyDescent="0.2">
      <c r="A4227" t="s">
        <v>16906</v>
      </c>
    </row>
    <row r="4228" spans="1:1" x14ac:dyDescent="0.2">
      <c r="A4228" t="s">
        <v>16907</v>
      </c>
    </row>
    <row r="4229" spans="1:1" x14ac:dyDescent="0.2">
      <c r="A4229" t="s">
        <v>16910</v>
      </c>
    </row>
    <row r="4230" spans="1:1" x14ac:dyDescent="0.2">
      <c r="A4230" t="s">
        <v>16911</v>
      </c>
    </row>
    <row r="4231" spans="1:1" x14ac:dyDescent="0.2">
      <c r="A4231" t="s">
        <v>24226</v>
      </c>
    </row>
    <row r="4232" spans="1:1" x14ac:dyDescent="0.2">
      <c r="A4232" t="s">
        <v>16916</v>
      </c>
    </row>
    <row r="4233" spans="1:1" x14ac:dyDescent="0.2">
      <c r="A4233" t="s">
        <v>16917</v>
      </c>
    </row>
    <row r="4234" spans="1:1" x14ac:dyDescent="0.2">
      <c r="A4234" t="s">
        <v>1793</v>
      </c>
    </row>
    <row r="4235" spans="1:1" x14ac:dyDescent="0.2">
      <c r="A4235" t="s">
        <v>16918</v>
      </c>
    </row>
    <row r="4236" spans="1:1" x14ac:dyDescent="0.2">
      <c r="A4236" t="s">
        <v>16925</v>
      </c>
    </row>
    <row r="4237" spans="1:1" x14ac:dyDescent="0.2">
      <c r="A4237" t="s">
        <v>16927</v>
      </c>
    </row>
    <row r="4238" spans="1:1" x14ac:dyDescent="0.2">
      <c r="A4238" t="s">
        <v>16929</v>
      </c>
    </row>
    <row r="4239" spans="1:1" x14ac:dyDescent="0.2">
      <c r="A4239" t="s">
        <v>16930</v>
      </c>
    </row>
    <row r="4240" spans="1:1" x14ac:dyDescent="0.2">
      <c r="A4240" t="s">
        <v>16931</v>
      </c>
    </row>
    <row r="4241" spans="1:1" x14ac:dyDescent="0.2">
      <c r="A4241" t="s">
        <v>16932</v>
      </c>
    </row>
    <row r="4242" spans="1:1" x14ac:dyDescent="0.2">
      <c r="A4242" t="s">
        <v>16933</v>
      </c>
    </row>
    <row r="4243" spans="1:1" x14ac:dyDescent="0.2">
      <c r="A4243" t="s">
        <v>16935</v>
      </c>
    </row>
    <row r="4244" spans="1:1" x14ac:dyDescent="0.2">
      <c r="A4244" t="s">
        <v>26031</v>
      </c>
    </row>
    <row r="4245" spans="1:1" x14ac:dyDescent="0.2">
      <c r="A4245" t="s">
        <v>16936</v>
      </c>
    </row>
    <row r="4246" spans="1:1" x14ac:dyDescent="0.2">
      <c r="A4246" t="s">
        <v>16958</v>
      </c>
    </row>
    <row r="4247" spans="1:1" x14ac:dyDescent="0.2">
      <c r="A4247" t="s">
        <v>27395</v>
      </c>
    </row>
    <row r="4248" spans="1:1" x14ac:dyDescent="0.2">
      <c r="A4248" t="s">
        <v>16965</v>
      </c>
    </row>
    <row r="4249" spans="1:1" x14ac:dyDescent="0.2">
      <c r="A4249" t="s">
        <v>16966</v>
      </c>
    </row>
    <row r="4250" spans="1:1" x14ac:dyDescent="0.2">
      <c r="A4250" t="s">
        <v>16967</v>
      </c>
    </row>
    <row r="4251" spans="1:1" x14ac:dyDescent="0.2">
      <c r="A4251" t="s">
        <v>16968</v>
      </c>
    </row>
    <row r="4252" spans="1:1" x14ac:dyDescent="0.2">
      <c r="A4252" t="s">
        <v>16971</v>
      </c>
    </row>
    <row r="4253" spans="1:1" x14ac:dyDescent="0.2">
      <c r="A4253" t="s">
        <v>16972</v>
      </c>
    </row>
    <row r="4254" spans="1:1" x14ac:dyDescent="0.2">
      <c r="A4254" t="s">
        <v>16974</v>
      </c>
    </row>
    <row r="4255" spans="1:1" x14ac:dyDescent="0.2">
      <c r="A4255" t="s">
        <v>16975</v>
      </c>
    </row>
    <row r="4256" spans="1:1" x14ac:dyDescent="0.2">
      <c r="A4256" t="s">
        <v>16976</v>
      </c>
    </row>
    <row r="4257" spans="1:1" x14ac:dyDescent="0.2">
      <c r="A4257" t="s">
        <v>16977</v>
      </c>
    </row>
    <row r="4258" spans="1:1" x14ac:dyDescent="0.2">
      <c r="A4258" t="s">
        <v>16981</v>
      </c>
    </row>
    <row r="4259" spans="1:1" x14ac:dyDescent="0.2">
      <c r="A4259" t="s">
        <v>16982</v>
      </c>
    </row>
    <row r="4260" spans="1:1" x14ac:dyDescent="0.2">
      <c r="A4260" t="s">
        <v>16983</v>
      </c>
    </row>
    <row r="4261" spans="1:1" x14ac:dyDescent="0.2">
      <c r="A4261" t="s">
        <v>16984</v>
      </c>
    </row>
    <row r="4262" spans="1:1" x14ac:dyDescent="0.2">
      <c r="A4262" t="s">
        <v>28164</v>
      </c>
    </row>
    <row r="4263" spans="1:1" x14ac:dyDescent="0.2">
      <c r="A4263" t="s">
        <v>28165</v>
      </c>
    </row>
    <row r="4264" spans="1:1" x14ac:dyDescent="0.2">
      <c r="A4264" t="s">
        <v>16988</v>
      </c>
    </row>
    <row r="4265" spans="1:1" x14ac:dyDescent="0.2">
      <c r="A4265" t="s">
        <v>26043</v>
      </c>
    </row>
    <row r="4266" spans="1:1" x14ac:dyDescent="0.2">
      <c r="A4266" t="s">
        <v>28166</v>
      </c>
    </row>
    <row r="4267" spans="1:1" x14ac:dyDescent="0.2">
      <c r="A4267" t="s">
        <v>16989</v>
      </c>
    </row>
    <row r="4268" spans="1:1" x14ac:dyDescent="0.2">
      <c r="A4268" t="s">
        <v>16990</v>
      </c>
    </row>
    <row r="4269" spans="1:1" x14ac:dyDescent="0.2">
      <c r="A4269" t="s">
        <v>16991</v>
      </c>
    </row>
    <row r="4270" spans="1:1" x14ac:dyDescent="0.2">
      <c r="A4270" t="s">
        <v>16992</v>
      </c>
    </row>
    <row r="4271" spans="1:1" x14ac:dyDescent="0.2">
      <c r="A4271" t="s">
        <v>16993</v>
      </c>
    </row>
    <row r="4272" spans="1:1" x14ac:dyDescent="0.2">
      <c r="A4272" t="s">
        <v>16994</v>
      </c>
    </row>
    <row r="4273" spans="1:1" x14ac:dyDescent="0.2">
      <c r="A4273" t="s">
        <v>28167</v>
      </c>
    </row>
    <row r="4274" spans="1:1" x14ac:dyDescent="0.2">
      <c r="A4274" t="s">
        <v>16998</v>
      </c>
    </row>
    <row r="4275" spans="1:1" x14ac:dyDescent="0.2">
      <c r="A4275" t="s">
        <v>26044</v>
      </c>
    </row>
    <row r="4276" spans="1:1" x14ac:dyDescent="0.2">
      <c r="A4276" t="s">
        <v>17001</v>
      </c>
    </row>
    <row r="4277" spans="1:1" x14ac:dyDescent="0.2">
      <c r="A4277" t="s">
        <v>17007</v>
      </c>
    </row>
    <row r="4278" spans="1:1" x14ac:dyDescent="0.2">
      <c r="A4278" t="s">
        <v>17036</v>
      </c>
    </row>
    <row r="4279" spans="1:1" x14ac:dyDescent="0.2">
      <c r="A4279" t="s">
        <v>17037</v>
      </c>
    </row>
    <row r="4280" spans="1:1" x14ac:dyDescent="0.2">
      <c r="A4280" t="s">
        <v>17042</v>
      </c>
    </row>
    <row r="4281" spans="1:1" x14ac:dyDescent="0.2">
      <c r="A4281" t="s">
        <v>26045</v>
      </c>
    </row>
    <row r="4282" spans="1:1" x14ac:dyDescent="0.2">
      <c r="A4282" t="s">
        <v>26046</v>
      </c>
    </row>
    <row r="4283" spans="1:1" x14ac:dyDescent="0.2">
      <c r="A4283" t="s">
        <v>17043</v>
      </c>
    </row>
    <row r="4284" spans="1:1" x14ac:dyDescent="0.2">
      <c r="A4284" t="s">
        <v>26047</v>
      </c>
    </row>
    <row r="4285" spans="1:1" x14ac:dyDescent="0.2">
      <c r="A4285" t="s">
        <v>17044</v>
      </c>
    </row>
    <row r="4286" spans="1:1" x14ac:dyDescent="0.2">
      <c r="A4286" t="s">
        <v>17045</v>
      </c>
    </row>
    <row r="4287" spans="1:1" x14ac:dyDescent="0.2">
      <c r="A4287" t="s">
        <v>26048</v>
      </c>
    </row>
    <row r="4288" spans="1:1" x14ac:dyDescent="0.2">
      <c r="A4288" t="s">
        <v>965</v>
      </c>
    </row>
    <row r="4289" spans="1:1" x14ac:dyDescent="0.2">
      <c r="A4289" t="s">
        <v>3269</v>
      </c>
    </row>
    <row r="4290" spans="1:1" x14ac:dyDescent="0.2">
      <c r="A4290" t="s">
        <v>26050</v>
      </c>
    </row>
    <row r="4291" spans="1:1" x14ac:dyDescent="0.2">
      <c r="A4291" t="s">
        <v>659</v>
      </c>
    </row>
    <row r="4292" spans="1:1" x14ac:dyDescent="0.2">
      <c r="A4292" t="s">
        <v>17070</v>
      </c>
    </row>
    <row r="4293" spans="1:1" x14ac:dyDescent="0.2">
      <c r="A4293" t="s">
        <v>17072</v>
      </c>
    </row>
    <row r="4294" spans="1:1" x14ac:dyDescent="0.2">
      <c r="A4294" t="s">
        <v>17076</v>
      </c>
    </row>
    <row r="4295" spans="1:1" x14ac:dyDescent="0.2">
      <c r="A4295" t="s">
        <v>17077</v>
      </c>
    </row>
    <row r="4296" spans="1:1" x14ac:dyDescent="0.2">
      <c r="A4296" t="s">
        <v>17082</v>
      </c>
    </row>
    <row r="4297" spans="1:1" x14ac:dyDescent="0.2">
      <c r="A4297" t="s">
        <v>24230</v>
      </c>
    </row>
    <row r="4298" spans="1:1" x14ac:dyDescent="0.2">
      <c r="A4298" t="s">
        <v>28168</v>
      </c>
    </row>
    <row r="4299" spans="1:1" x14ac:dyDescent="0.2">
      <c r="A4299" t="s">
        <v>28169</v>
      </c>
    </row>
    <row r="4300" spans="1:1" x14ac:dyDescent="0.2">
      <c r="A4300" t="s">
        <v>17089</v>
      </c>
    </row>
    <row r="4301" spans="1:1" x14ac:dyDescent="0.2">
      <c r="A4301" t="s">
        <v>24231</v>
      </c>
    </row>
    <row r="4302" spans="1:1" x14ac:dyDescent="0.2">
      <c r="A4302" t="s">
        <v>17091</v>
      </c>
    </row>
    <row r="4303" spans="1:1" x14ac:dyDescent="0.2">
      <c r="A4303" t="s">
        <v>17099</v>
      </c>
    </row>
    <row r="4304" spans="1:1" x14ac:dyDescent="0.2">
      <c r="A4304" t="s">
        <v>17107</v>
      </c>
    </row>
    <row r="4305" spans="1:1" x14ac:dyDescent="0.2">
      <c r="A4305" t="s">
        <v>2667</v>
      </c>
    </row>
    <row r="4306" spans="1:1" x14ac:dyDescent="0.2">
      <c r="A4306" t="s">
        <v>2672</v>
      </c>
    </row>
    <row r="4307" spans="1:1" x14ac:dyDescent="0.2">
      <c r="A4307" t="s">
        <v>17110</v>
      </c>
    </row>
    <row r="4308" spans="1:1" x14ac:dyDescent="0.2">
      <c r="A4308" t="s">
        <v>17112</v>
      </c>
    </row>
    <row r="4309" spans="1:1" x14ac:dyDescent="0.2">
      <c r="A4309" t="s">
        <v>17114</v>
      </c>
    </row>
    <row r="4310" spans="1:1" x14ac:dyDescent="0.2">
      <c r="A4310" t="s">
        <v>17126</v>
      </c>
    </row>
    <row r="4311" spans="1:1" x14ac:dyDescent="0.2">
      <c r="A4311" t="s">
        <v>17128</v>
      </c>
    </row>
    <row r="4312" spans="1:1" x14ac:dyDescent="0.2">
      <c r="A4312" t="s">
        <v>28170</v>
      </c>
    </row>
    <row r="4313" spans="1:1" x14ac:dyDescent="0.2">
      <c r="A4313" t="s">
        <v>17129</v>
      </c>
    </row>
    <row r="4314" spans="1:1" x14ac:dyDescent="0.2">
      <c r="A4314" t="s">
        <v>17130</v>
      </c>
    </row>
    <row r="4315" spans="1:1" x14ac:dyDescent="0.2">
      <c r="A4315" t="s">
        <v>28171</v>
      </c>
    </row>
    <row r="4316" spans="1:1" x14ac:dyDescent="0.2">
      <c r="A4316" t="s">
        <v>17149</v>
      </c>
    </row>
    <row r="4317" spans="1:1" x14ac:dyDescent="0.2">
      <c r="A4317" t="s">
        <v>28172</v>
      </c>
    </row>
    <row r="4318" spans="1:1" x14ac:dyDescent="0.2">
      <c r="A4318" t="s">
        <v>17152</v>
      </c>
    </row>
    <row r="4319" spans="1:1" x14ac:dyDescent="0.2">
      <c r="A4319" t="s">
        <v>28173</v>
      </c>
    </row>
    <row r="4320" spans="1:1" x14ac:dyDescent="0.2">
      <c r="A4320" t="s">
        <v>17153</v>
      </c>
    </row>
    <row r="4321" spans="1:1" x14ac:dyDescent="0.2">
      <c r="A4321" t="s">
        <v>28174</v>
      </c>
    </row>
    <row r="4322" spans="1:1" x14ac:dyDescent="0.2">
      <c r="A4322" t="s">
        <v>28175</v>
      </c>
    </row>
    <row r="4323" spans="1:1" x14ac:dyDescent="0.2">
      <c r="A4323" t="s">
        <v>28176</v>
      </c>
    </row>
    <row r="4324" spans="1:1" x14ac:dyDescent="0.2">
      <c r="A4324" t="s">
        <v>28177</v>
      </c>
    </row>
    <row r="4325" spans="1:1" x14ac:dyDescent="0.2">
      <c r="A4325" t="s">
        <v>28178</v>
      </c>
    </row>
    <row r="4326" spans="1:1" x14ac:dyDescent="0.2">
      <c r="A4326" t="s">
        <v>28179</v>
      </c>
    </row>
    <row r="4327" spans="1:1" x14ac:dyDescent="0.2">
      <c r="A4327" t="s">
        <v>28180</v>
      </c>
    </row>
    <row r="4328" spans="1:1" x14ac:dyDescent="0.2">
      <c r="A4328" t="s">
        <v>28181</v>
      </c>
    </row>
    <row r="4329" spans="1:1" x14ac:dyDescent="0.2">
      <c r="A4329" t="s">
        <v>28182</v>
      </c>
    </row>
    <row r="4330" spans="1:1" x14ac:dyDescent="0.2">
      <c r="A4330" t="s">
        <v>28183</v>
      </c>
    </row>
    <row r="4331" spans="1:1" x14ac:dyDescent="0.2">
      <c r="A4331" t="s">
        <v>28184</v>
      </c>
    </row>
    <row r="4332" spans="1:1" x14ac:dyDescent="0.2">
      <c r="A4332" t="s">
        <v>28185</v>
      </c>
    </row>
    <row r="4333" spans="1:1" x14ac:dyDescent="0.2">
      <c r="A4333" t="s">
        <v>28186</v>
      </c>
    </row>
    <row r="4334" spans="1:1" x14ac:dyDescent="0.2">
      <c r="A4334" t="s">
        <v>28187</v>
      </c>
    </row>
    <row r="4335" spans="1:1" x14ac:dyDescent="0.2">
      <c r="A4335" t="s">
        <v>28188</v>
      </c>
    </row>
    <row r="4336" spans="1:1" x14ac:dyDescent="0.2">
      <c r="A4336" t="s">
        <v>28189</v>
      </c>
    </row>
    <row r="4337" spans="1:1" x14ac:dyDescent="0.2">
      <c r="A4337" t="s">
        <v>17165</v>
      </c>
    </row>
    <row r="4338" spans="1:1" x14ac:dyDescent="0.2">
      <c r="A4338" t="s">
        <v>26053</v>
      </c>
    </row>
    <row r="4339" spans="1:1" x14ac:dyDescent="0.2">
      <c r="A4339" t="s">
        <v>28190</v>
      </c>
    </row>
    <row r="4340" spans="1:1" x14ac:dyDescent="0.2">
      <c r="A4340" t="s">
        <v>28191</v>
      </c>
    </row>
    <row r="4341" spans="1:1" x14ac:dyDescent="0.2">
      <c r="A4341" t="s">
        <v>28192</v>
      </c>
    </row>
    <row r="4342" spans="1:1" x14ac:dyDescent="0.2">
      <c r="A4342" t="s">
        <v>17169</v>
      </c>
    </row>
    <row r="4343" spans="1:1" x14ac:dyDescent="0.2">
      <c r="A4343" t="s">
        <v>17170</v>
      </c>
    </row>
    <row r="4344" spans="1:1" x14ac:dyDescent="0.2">
      <c r="A4344" t="s">
        <v>17172</v>
      </c>
    </row>
    <row r="4345" spans="1:1" x14ac:dyDescent="0.2">
      <c r="A4345" t="s">
        <v>17173</v>
      </c>
    </row>
    <row r="4346" spans="1:1" x14ac:dyDescent="0.2">
      <c r="A4346" t="s">
        <v>17175</v>
      </c>
    </row>
    <row r="4347" spans="1:1" x14ac:dyDescent="0.2">
      <c r="A4347" t="s">
        <v>17177</v>
      </c>
    </row>
    <row r="4348" spans="1:1" x14ac:dyDescent="0.2">
      <c r="A4348" t="s">
        <v>26054</v>
      </c>
    </row>
    <row r="4349" spans="1:1" x14ac:dyDescent="0.2">
      <c r="A4349" t="s">
        <v>17180</v>
      </c>
    </row>
    <row r="4350" spans="1:1" x14ac:dyDescent="0.2">
      <c r="A4350" t="s">
        <v>17190</v>
      </c>
    </row>
    <row r="4351" spans="1:1" x14ac:dyDescent="0.2">
      <c r="A4351" t="s">
        <v>26056</v>
      </c>
    </row>
    <row r="4352" spans="1:1" x14ac:dyDescent="0.2">
      <c r="A4352" t="s">
        <v>17214</v>
      </c>
    </row>
    <row r="4353" spans="1:1" x14ac:dyDescent="0.2">
      <c r="A4353" t="s">
        <v>17219</v>
      </c>
    </row>
    <row r="4354" spans="1:1" x14ac:dyDescent="0.2">
      <c r="A4354" t="s">
        <v>26057</v>
      </c>
    </row>
    <row r="4355" spans="1:1" x14ac:dyDescent="0.2">
      <c r="A4355" t="s">
        <v>17225</v>
      </c>
    </row>
    <row r="4356" spans="1:1" x14ac:dyDescent="0.2">
      <c r="A4356" t="s">
        <v>26060</v>
      </c>
    </row>
    <row r="4357" spans="1:1" x14ac:dyDescent="0.2">
      <c r="A4357" t="s">
        <v>27403</v>
      </c>
    </row>
    <row r="4358" spans="1:1" x14ac:dyDescent="0.2">
      <c r="A4358" t="s">
        <v>583</v>
      </c>
    </row>
    <row r="4359" spans="1:1" x14ac:dyDescent="0.2">
      <c r="A4359" t="s">
        <v>17228</v>
      </c>
    </row>
    <row r="4360" spans="1:1" x14ac:dyDescent="0.2">
      <c r="A4360" t="s">
        <v>17230</v>
      </c>
    </row>
    <row r="4361" spans="1:1" x14ac:dyDescent="0.2">
      <c r="A4361" t="s">
        <v>28193</v>
      </c>
    </row>
    <row r="4362" spans="1:1" x14ac:dyDescent="0.2">
      <c r="A4362" t="s">
        <v>28194</v>
      </c>
    </row>
    <row r="4363" spans="1:1" x14ac:dyDescent="0.2">
      <c r="A4363" t="s">
        <v>17233</v>
      </c>
    </row>
    <row r="4364" spans="1:1" x14ac:dyDescent="0.2">
      <c r="A4364" t="s">
        <v>17234</v>
      </c>
    </row>
    <row r="4365" spans="1:1" x14ac:dyDescent="0.2">
      <c r="A4365" t="s">
        <v>17235</v>
      </c>
    </row>
    <row r="4366" spans="1:1" x14ac:dyDescent="0.2">
      <c r="A4366" t="s">
        <v>24233</v>
      </c>
    </row>
    <row r="4367" spans="1:1" x14ac:dyDescent="0.2">
      <c r="A4367" t="s">
        <v>17245</v>
      </c>
    </row>
    <row r="4368" spans="1:1" x14ac:dyDescent="0.2">
      <c r="A4368" t="s">
        <v>26094</v>
      </c>
    </row>
    <row r="4369" spans="1:1" x14ac:dyDescent="0.2">
      <c r="A4369" t="s">
        <v>26095</v>
      </c>
    </row>
    <row r="4370" spans="1:1" x14ac:dyDescent="0.2">
      <c r="A4370" t="s">
        <v>26096</v>
      </c>
    </row>
    <row r="4371" spans="1:1" x14ac:dyDescent="0.2">
      <c r="A4371" t="s">
        <v>17256</v>
      </c>
    </row>
    <row r="4372" spans="1:1" x14ac:dyDescent="0.2">
      <c r="A4372" t="s">
        <v>1819</v>
      </c>
    </row>
    <row r="4373" spans="1:1" x14ac:dyDescent="0.2">
      <c r="A4373" t="s">
        <v>17296</v>
      </c>
    </row>
    <row r="4374" spans="1:1" x14ac:dyDescent="0.2">
      <c r="A4374" t="s">
        <v>17303</v>
      </c>
    </row>
    <row r="4375" spans="1:1" x14ac:dyDescent="0.2">
      <c r="A4375" t="s">
        <v>2295</v>
      </c>
    </row>
    <row r="4376" spans="1:1" x14ac:dyDescent="0.2">
      <c r="A4376" t="s">
        <v>17307</v>
      </c>
    </row>
    <row r="4377" spans="1:1" x14ac:dyDescent="0.2">
      <c r="A4377" t="s">
        <v>17314</v>
      </c>
    </row>
    <row r="4378" spans="1:1" x14ac:dyDescent="0.2">
      <c r="A4378" t="s">
        <v>17316</v>
      </c>
    </row>
    <row r="4379" spans="1:1" x14ac:dyDescent="0.2">
      <c r="A4379" t="s">
        <v>17317</v>
      </c>
    </row>
    <row r="4380" spans="1:1" x14ac:dyDescent="0.2">
      <c r="A4380" t="s">
        <v>17350</v>
      </c>
    </row>
    <row r="4381" spans="1:1" x14ac:dyDescent="0.2">
      <c r="A4381" t="s">
        <v>17351</v>
      </c>
    </row>
    <row r="4382" spans="1:1" x14ac:dyDescent="0.2">
      <c r="A4382" t="s">
        <v>17355</v>
      </c>
    </row>
    <row r="4383" spans="1:1" x14ac:dyDescent="0.2">
      <c r="A4383" t="s">
        <v>17357</v>
      </c>
    </row>
    <row r="4384" spans="1:1" x14ac:dyDescent="0.2">
      <c r="A4384" t="s">
        <v>26097</v>
      </c>
    </row>
    <row r="4385" spans="1:1" x14ac:dyDescent="0.2">
      <c r="A4385" t="s">
        <v>17360</v>
      </c>
    </row>
    <row r="4386" spans="1:1" x14ac:dyDescent="0.2">
      <c r="A4386" t="s">
        <v>17364</v>
      </c>
    </row>
    <row r="4387" spans="1:1" x14ac:dyDescent="0.2">
      <c r="A4387" t="s">
        <v>17369</v>
      </c>
    </row>
    <row r="4388" spans="1:1" x14ac:dyDescent="0.2">
      <c r="A4388" t="s">
        <v>26098</v>
      </c>
    </row>
    <row r="4389" spans="1:1" x14ac:dyDescent="0.2">
      <c r="A4389" t="s">
        <v>17379</v>
      </c>
    </row>
    <row r="4390" spans="1:1" x14ac:dyDescent="0.2">
      <c r="A4390" t="s">
        <v>17381</v>
      </c>
    </row>
    <row r="4391" spans="1:1" x14ac:dyDescent="0.2">
      <c r="A4391" t="s">
        <v>17388</v>
      </c>
    </row>
    <row r="4392" spans="1:1" x14ac:dyDescent="0.2">
      <c r="A4392" t="s">
        <v>17412</v>
      </c>
    </row>
    <row r="4393" spans="1:1" x14ac:dyDescent="0.2">
      <c r="A4393" t="s">
        <v>17414</v>
      </c>
    </row>
    <row r="4394" spans="1:1" x14ac:dyDescent="0.2">
      <c r="A4394" t="s">
        <v>17420</v>
      </c>
    </row>
    <row r="4395" spans="1:1" x14ac:dyDescent="0.2">
      <c r="A4395" t="s">
        <v>17427</v>
      </c>
    </row>
    <row r="4396" spans="1:1" x14ac:dyDescent="0.2">
      <c r="A4396" t="s">
        <v>26100</v>
      </c>
    </row>
    <row r="4397" spans="1:1" x14ac:dyDescent="0.2">
      <c r="A4397" t="s">
        <v>17428</v>
      </c>
    </row>
    <row r="4398" spans="1:1" x14ac:dyDescent="0.2">
      <c r="A4398" t="s">
        <v>17429</v>
      </c>
    </row>
    <row r="4399" spans="1:1" x14ac:dyDescent="0.2">
      <c r="A4399" t="s">
        <v>17430</v>
      </c>
    </row>
    <row r="4400" spans="1:1" x14ac:dyDescent="0.2">
      <c r="A4400" t="s">
        <v>17431</v>
      </c>
    </row>
    <row r="4401" spans="1:1" x14ac:dyDescent="0.2">
      <c r="A4401" t="s">
        <v>26101</v>
      </c>
    </row>
    <row r="4402" spans="1:1" x14ac:dyDescent="0.2">
      <c r="A4402" t="s">
        <v>17432</v>
      </c>
    </row>
    <row r="4403" spans="1:1" x14ac:dyDescent="0.2">
      <c r="A4403" t="s">
        <v>17433</v>
      </c>
    </row>
    <row r="4404" spans="1:1" x14ac:dyDescent="0.2">
      <c r="A4404" t="s">
        <v>17434</v>
      </c>
    </row>
    <row r="4405" spans="1:1" x14ac:dyDescent="0.2">
      <c r="A4405" t="s">
        <v>17437</v>
      </c>
    </row>
    <row r="4406" spans="1:1" x14ac:dyDescent="0.2">
      <c r="A4406" t="s">
        <v>17438</v>
      </c>
    </row>
    <row r="4407" spans="1:1" x14ac:dyDescent="0.2">
      <c r="A4407" t="s">
        <v>26102</v>
      </c>
    </row>
    <row r="4408" spans="1:1" x14ac:dyDescent="0.2">
      <c r="A4408" t="s">
        <v>17445</v>
      </c>
    </row>
    <row r="4409" spans="1:1" x14ac:dyDescent="0.2">
      <c r="A4409" t="s">
        <v>17447</v>
      </c>
    </row>
    <row r="4410" spans="1:1" x14ac:dyDescent="0.2">
      <c r="A4410" t="s">
        <v>17448</v>
      </c>
    </row>
    <row r="4411" spans="1:1" x14ac:dyDescent="0.2">
      <c r="A4411" t="s">
        <v>27410</v>
      </c>
    </row>
    <row r="4412" spans="1:1" x14ac:dyDescent="0.2">
      <c r="A4412" t="s">
        <v>17449</v>
      </c>
    </row>
    <row r="4413" spans="1:1" x14ac:dyDescent="0.2">
      <c r="A4413" t="s">
        <v>2231</v>
      </c>
    </row>
    <row r="4414" spans="1:1" x14ac:dyDescent="0.2">
      <c r="A4414" t="s">
        <v>17458</v>
      </c>
    </row>
    <row r="4415" spans="1:1" x14ac:dyDescent="0.2">
      <c r="A4415" t="s">
        <v>28195</v>
      </c>
    </row>
    <row r="4416" spans="1:1" x14ac:dyDescent="0.2">
      <c r="A4416" t="s">
        <v>27411</v>
      </c>
    </row>
    <row r="4417" spans="1:1" x14ac:dyDescent="0.2">
      <c r="A4417" t="s">
        <v>28196</v>
      </c>
    </row>
    <row r="4418" spans="1:1" x14ac:dyDescent="0.2">
      <c r="A4418" t="s">
        <v>17473</v>
      </c>
    </row>
    <row r="4419" spans="1:1" x14ac:dyDescent="0.2">
      <c r="A4419" t="s">
        <v>26104</v>
      </c>
    </row>
    <row r="4420" spans="1:1" x14ac:dyDescent="0.2">
      <c r="A4420" t="s">
        <v>27412</v>
      </c>
    </row>
    <row r="4421" spans="1:1" x14ac:dyDescent="0.2">
      <c r="A4421" t="s">
        <v>17484</v>
      </c>
    </row>
    <row r="4422" spans="1:1" x14ac:dyDescent="0.2">
      <c r="A4422" t="s">
        <v>17485</v>
      </c>
    </row>
    <row r="4423" spans="1:1" x14ac:dyDescent="0.2">
      <c r="A4423" t="s">
        <v>26105</v>
      </c>
    </row>
    <row r="4424" spans="1:1" x14ac:dyDescent="0.2">
      <c r="A4424" t="s">
        <v>17487</v>
      </c>
    </row>
    <row r="4425" spans="1:1" x14ac:dyDescent="0.2">
      <c r="A4425" t="s">
        <v>17489</v>
      </c>
    </row>
    <row r="4426" spans="1:1" x14ac:dyDescent="0.2">
      <c r="A4426" t="s">
        <v>17490</v>
      </c>
    </row>
    <row r="4427" spans="1:1" x14ac:dyDescent="0.2">
      <c r="A4427" t="s">
        <v>24243</v>
      </c>
    </row>
    <row r="4428" spans="1:1" x14ac:dyDescent="0.2">
      <c r="A4428" t="s">
        <v>591</v>
      </c>
    </row>
    <row r="4429" spans="1:1" x14ac:dyDescent="0.2">
      <c r="A4429" t="s">
        <v>17494</v>
      </c>
    </row>
    <row r="4430" spans="1:1" x14ac:dyDescent="0.2">
      <c r="A4430" t="s">
        <v>17498</v>
      </c>
    </row>
    <row r="4431" spans="1:1" x14ac:dyDescent="0.2">
      <c r="A4431" t="s">
        <v>17499</v>
      </c>
    </row>
    <row r="4432" spans="1:1" x14ac:dyDescent="0.2">
      <c r="A4432" t="s">
        <v>17500</v>
      </c>
    </row>
    <row r="4433" spans="1:1" x14ac:dyDescent="0.2">
      <c r="A4433" t="s">
        <v>17502</v>
      </c>
    </row>
    <row r="4434" spans="1:1" x14ac:dyDescent="0.2">
      <c r="A4434" t="s">
        <v>28197</v>
      </c>
    </row>
    <row r="4435" spans="1:1" x14ac:dyDescent="0.2">
      <c r="A4435" t="s">
        <v>28198</v>
      </c>
    </row>
    <row r="4436" spans="1:1" x14ac:dyDescent="0.2">
      <c r="A4436" t="s">
        <v>28199</v>
      </c>
    </row>
    <row r="4437" spans="1:1" x14ac:dyDescent="0.2">
      <c r="A4437" t="s">
        <v>17512</v>
      </c>
    </row>
    <row r="4438" spans="1:1" x14ac:dyDescent="0.2">
      <c r="A4438" t="s">
        <v>17515</v>
      </c>
    </row>
    <row r="4439" spans="1:1" x14ac:dyDescent="0.2">
      <c r="A4439" t="s">
        <v>17535</v>
      </c>
    </row>
    <row r="4440" spans="1:1" x14ac:dyDescent="0.2">
      <c r="A4440" t="s">
        <v>17536</v>
      </c>
    </row>
    <row r="4441" spans="1:1" x14ac:dyDescent="0.2">
      <c r="A4441" t="s">
        <v>17540</v>
      </c>
    </row>
    <row r="4442" spans="1:1" x14ac:dyDescent="0.2">
      <c r="A4442" t="s">
        <v>26112</v>
      </c>
    </row>
    <row r="4443" spans="1:1" x14ac:dyDescent="0.2">
      <c r="A4443" t="s">
        <v>17544</v>
      </c>
    </row>
    <row r="4444" spans="1:1" x14ac:dyDescent="0.2">
      <c r="A4444" t="s">
        <v>27415</v>
      </c>
    </row>
    <row r="4445" spans="1:1" x14ac:dyDescent="0.2">
      <c r="A4445" t="s">
        <v>17553</v>
      </c>
    </row>
    <row r="4446" spans="1:1" x14ac:dyDescent="0.2">
      <c r="A4446" t="s">
        <v>24244</v>
      </c>
    </row>
    <row r="4447" spans="1:1" x14ac:dyDescent="0.2">
      <c r="A4447" t="s">
        <v>26114</v>
      </c>
    </row>
    <row r="4448" spans="1:1" x14ac:dyDescent="0.2">
      <c r="A4448" t="s">
        <v>17558</v>
      </c>
    </row>
    <row r="4449" spans="1:1" x14ac:dyDescent="0.2">
      <c r="A4449" t="s">
        <v>17568</v>
      </c>
    </row>
    <row r="4450" spans="1:1" x14ac:dyDescent="0.2">
      <c r="A4450" t="s">
        <v>17617</v>
      </c>
    </row>
    <row r="4451" spans="1:1" x14ac:dyDescent="0.2">
      <c r="A4451" t="s">
        <v>17618</v>
      </c>
    </row>
    <row r="4452" spans="1:1" x14ac:dyDescent="0.2">
      <c r="A4452" t="s">
        <v>17620</v>
      </c>
    </row>
    <row r="4453" spans="1:1" x14ac:dyDescent="0.2">
      <c r="A4453" t="s">
        <v>17621</v>
      </c>
    </row>
    <row r="4454" spans="1:1" x14ac:dyDescent="0.2">
      <c r="A4454" t="s">
        <v>17622</v>
      </c>
    </row>
    <row r="4455" spans="1:1" x14ac:dyDescent="0.2">
      <c r="A4455" t="s">
        <v>17624</v>
      </c>
    </row>
    <row r="4456" spans="1:1" x14ac:dyDescent="0.2">
      <c r="A4456" t="s">
        <v>17625</v>
      </c>
    </row>
    <row r="4457" spans="1:1" x14ac:dyDescent="0.2">
      <c r="A4457" t="s">
        <v>28200</v>
      </c>
    </row>
    <row r="4458" spans="1:1" x14ac:dyDescent="0.2">
      <c r="A4458" t="s">
        <v>28201</v>
      </c>
    </row>
    <row r="4459" spans="1:1" x14ac:dyDescent="0.2">
      <c r="A4459" t="s">
        <v>17631</v>
      </c>
    </row>
    <row r="4460" spans="1:1" x14ac:dyDescent="0.2">
      <c r="A4460" t="s">
        <v>17632</v>
      </c>
    </row>
    <row r="4461" spans="1:1" x14ac:dyDescent="0.2">
      <c r="A4461" t="s">
        <v>17637</v>
      </c>
    </row>
    <row r="4462" spans="1:1" x14ac:dyDescent="0.2">
      <c r="A4462" t="s">
        <v>28202</v>
      </c>
    </row>
    <row r="4463" spans="1:1" x14ac:dyDescent="0.2">
      <c r="A4463" t="s">
        <v>28203</v>
      </c>
    </row>
    <row r="4464" spans="1:1" x14ac:dyDescent="0.2">
      <c r="A4464" t="s">
        <v>17639</v>
      </c>
    </row>
    <row r="4465" spans="1:1" x14ac:dyDescent="0.2">
      <c r="A4465" t="s">
        <v>17643</v>
      </c>
    </row>
    <row r="4466" spans="1:1" x14ac:dyDescent="0.2">
      <c r="A4466" t="s">
        <v>17648</v>
      </c>
    </row>
    <row r="4467" spans="1:1" x14ac:dyDescent="0.2">
      <c r="A4467" t="s">
        <v>28204</v>
      </c>
    </row>
    <row r="4468" spans="1:1" x14ac:dyDescent="0.2">
      <c r="A4468" t="s">
        <v>17650</v>
      </c>
    </row>
    <row r="4469" spans="1:1" x14ac:dyDescent="0.2">
      <c r="A4469" t="s">
        <v>28205</v>
      </c>
    </row>
    <row r="4470" spans="1:1" x14ac:dyDescent="0.2">
      <c r="A4470" t="s">
        <v>28206</v>
      </c>
    </row>
    <row r="4471" spans="1:1" x14ac:dyDescent="0.2">
      <c r="A4471" t="s">
        <v>28207</v>
      </c>
    </row>
    <row r="4472" spans="1:1" x14ac:dyDescent="0.2">
      <c r="A4472" t="s">
        <v>28208</v>
      </c>
    </row>
    <row r="4473" spans="1:1" x14ac:dyDescent="0.2">
      <c r="A4473" t="s">
        <v>28209</v>
      </c>
    </row>
    <row r="4474" spans="1:1" x14ac:dyDescent="0.2">
      <c r="A4474" t="s">
        <v>17651</v>
      </c>
    </row>
    <row r="4475" spans="1:1" x14ac:dyDescent="0.2">
      <c r="A4475" t="s">
        <v>28210</v>
      </c>
    </row>
    <row r="4476" spans="1:1" x14ac:dyDescent="0.2">
      <c r="A4476" t="s">
        <v>28211</v>
      </c>
    </row>
    <row r="4477" spans="1:1" x14ac:dyDescent="0.2">
      <c r="A4477" t="s">
        <v>17654</v>
      </c>
    </row>
    <row r="4478" spans="1:1" x14ac:dyDescent="0.2">
      <c r="A4478" t="s">
        <v>17655</v>
      </c>
    </row>
    <row r="4479" spans="1:1" x14ac:dyDescent="0.2">
      <c r="A4479" t="s">
        <v>17657</v>
      </c>
    </row>
    <row r="4480" spans="1:1" x14ac:dyDescent="0.2">
      <c r="A4480" t="s">
        <v>17661</v>
      </c>
    </row>
    <row r="4481" spans="1:1" x14ac:dyDescent="0.2">
      <c r="A4481" t="s">
        <v>17663</v>
      </c>
    </row>
    <row r="4482" spans="1:1" x14ac:dyDescent="0.2">
      <c r="A4482" t="s">
        <v>17664</v>
      </c>
    </row>
    <row r="4483" spans="1:1" x14ac:dyDescent="0.2">
      <c r="A4483" t="s">
        <v>593</v>
      </c>
    </row>
    <row r="4484" spans="1:1" x14ac:dyDescent="0.2">
      <c r="A4484" t="s">
        <v>1826</v>
      </c>
    </row>
    <row r="4485" spans="1:1" x14ac:dyDescent="0.2">
      <c r="A4485" t="s">
        <v>17669</v>
      </c>
    </row>
    <row r="4486" spans="1:1" x14ac:dyDescent="0.2">
      <c r="A4486" t="s">
        <v>17671</v>
      </c>
    </row>
    <row r="4487" spans="1:1" x14ac:dyDescent="0.2">
      <c r="A4487" t="s">
        <v>17672</v>
      </c>
    </row>
    <row r="4488" spans="1:1" x14ac:dyDescent="0.2">
      <c r="A4488" t="s">
        <v>17675</v>
      </c>
    </row>
    <row r="4489" spans="1:1" x14ac:dyDescent="0.2">
      <c r="A4489" t="s">
        <v>17677</v>
      </c>
    </row>
    <row r="4490" spans="1:1" x14ac:dyDescent="0.2">
      <c r="A4490" t="s">
        <v>17678</v>
      </c>
    </row>
    <row r="4491" spans="1:1" x14ac:dyDescent="0.2">
      <c r="A4491" t="s">
        <v>24246</v>
      </c>
    </row>
    <row r="4492" spans="1:1" x14ac:dyDescent="0.2">
      <c r="A4492" t="s">
        <v>17679</v>
      </c>
    </row>
    <row r="4493" spans="1:1" x14ac:dyDescent="0.2">
      <c r="A4493" t="s">
        <v>17681</v>
      </c>
    </row>
    <row r="4494" spans="1:1" x14ac:dyDescent="0.2">
      <c r="A4494" t="s">
        <v>17682</v>
      </c>
    </row>
    <row r="4495" spans="1:1" x14ac:dyDescent="0.2">
      <c r="A4495" t="s">
        <v>17683</v>
      </c>
    </row>
    <row r="4496" spans="1:1" x14ac:dyDescent="0.2">
      <c r="A4496" t="s">
        <v>26122</v>
      </c>
    </row>
    <row r="4497" spans="1:1" x14ac:dyDescent="0.2">
      <c r="A4497" t="s">
        <v>17684</v>
      </c>
    </row>
    <row r="4498" spans="1:1" x14ac:dyDescent="0.2">
      <c r="A4498" t="s">
        <v>17685</v>
      </c>
    </row>
    <row r="4499" spans="1:1" x14ac:dyDescent="0.2">
      <c r="A4499" t="s">
        <v>17688</v>
      </c>
    </row>
    <row r="4500" spans="1:1" x14ac:dyDescent="0.2">
      <c r="A4500" t="s">
        <v>26124</v>
      </c>
    </row>
    <row r="4501" spans="1:1" x14ac:dyDescent="0.2">
      <c r="A4501" t="s">
        <v>17690</v>
      </c>
    </row>
    <row r="4502" spans="1:1" x14ac:dyDescent="0.2">
      <c r="A4502" t="s">
        <v>28212</v>
      </c>
    </row>
    <row r="4503" spans="1:1" x14ac:dyDescent="0.2">
      <c r="A4503" t="s">
        <v>17691</v>
      </c>
    </row>
    <row r="4504" spans="1:1" x14ac:dyDescent="0.2">
      <c r="A4504" t="s">
        <v>17692</v>
      </c>
    </row>
    <row r="4505" spans="1:1" x14ac:dyDescent="0.2">
      <c r="A4505" t="s">
        <v>17694</v>
      </c>
    </row>
    <row r="4506" spans="1:1" x14ac:dyDescent="0.2">
      <c r="A4506" t="s">
        <v>17696</v>
      </c>
    </row>
    <row r="4507" spans="1:1" x14ac:dyDescent="0.2">
      <c r="A4507" t="s">
        <v>17697</v>
      </c>
    </row>
    <row r="4508" spans="1:1" x14ac:dyDescent="0.2">
      <c r="A4508" t="s">
        <v>17698</v>
      </c>
    </row>
    <row r="4509" spans="1:1" x14ac:dyDescent="0.2">
      <c r="A4509" t="s">
        <v>26126</v>
      </c>
    </row>
    <row r="4510" spans="1:1" x14ac:dyDescent="0.2">
      <c r="A4510" t="s">
        <v>26127</v>
      </c>
    </row>
    <row r="4511" spans="1:1" x14ac:dyDescent="0.2">
      <c r="A4511" t="s">
        <v>17703</v>
      </c>
    </row>
    <row r="4512" spans="1:1" x14ac:dyDescent="0.2">
      <c r="A4512" t="s">
        <v>17704</v>
      </c>
    </row>
    <row r="4513" spans="1:1" x14ac:dyDescent="0.2">
      <c r="A4513" t="s">
        <v>17705</v>
      </c>
    </row>
    <row r="4514" spans="1:1" x14ac:dyDescent="0.2">
      <c r="A4514" t="s">
        <v>17706</v>
      </c>
    </row>
    <row r="4515" spans="1:1" x14ac:dyDescent="0.2">
      <c r="A4515" t="s">
        <v>17707</v>
      </c>
    </row>
    <row r="4516" spans="1:1" x14ac:dyDescent="0.2">
      <c r="A4516" t="s">
        <v>17710</v>
      </c>
    </row>
    <row r="4517" spans="1:1" x14ac:dyDescent="0.2">
      <c r="A4517" t="s">
        <v>17712</v>
      </c>
    </row>
    <row r="4518" spans="1:1" x14ac:dyDescent="0.2">
      <c r="A4518" t="s">
        <v>17713</v>
      </c>
    </row>
    <row r="4519" spans="1:1" x14ac:dyDescent="0.2">
      <c r="A4519" t="s">
        <v>17714</v>
      </c>
    </row>
    <row r="4520" spans="1:1" x14ac:dyDescent="0.2">
      <c r="A4520" t="s">
        <v>17715</v>
      </c>
    </row>
    <row r="4521" spans="1:1" x14ac:dyDescent="0.2">
      <c r="A4521" t="s">
        <v>17717</v>
      </c>
    </row>
    <row r="4522" spans="1:1" x14ac:dyDescent="0.2">
      <c r="A4522" t="s">
        <v>17718</v>
      </c>
    </row>
    <row r="4523" spans="1:1" x14ac:dyDescent="0.2">
      <c r="A4523" t="s">
        <v>17719</v>
      </c>
    </row>
    <row r="4524" spans="1:1" x14ac:dyDescent="0.2">
      <c r="A4524" t="s">
        <v>26130</v>
      </c>
    </row>
    <row r="4525" spans="1:1" x14ac:dyDescent="0.2">
      <c r="A4525" t="s">
        <v>17721</v>
      </c>
    </row>
    <row r="4526" spans="1:1" x14ac:dyDescent="0.2">
      <c r="A4526" t="s">
        <v>17724</v>
      </c>
    </row>
    <row r="4527" spans="1:1" x14ac:dyDescent="0.2">
      <c r="A4527" t="s">
        <v>17725</v>
      </c>
    </row>
    <row r="4528" spans="1:1" x14ac:dyDescent="0.2">
      <c r="A4528" t="s">
        <v>17726</v>
      </c>
    </row>
    <row r="4529" spans="1:1" x14ac:dyDescent="0.2">
      <c r="A4529" t="s">
        <v>17727</v>
      </c>
    </row>
    <row r="4530" spans="1:1" x14ac:dyDescent="0.2">
      <c r="A4530" t="s">
        <v>17728</v>
      </c>
    </row>
    <row r="4531" spans="1:1" x14ac:dyDescent="0.2">
      <c r="A4531" t="s">
        <v>26132</v>
      </c>
    </row>
    <row r="4532" spans="1:1" x14ac:dyDescent="0.2">
      <c r="A4532" t="s">
        <v>17732</v>
      </c>
    </row>
    <row r="4533" spans="1:1" x14ac:dyDescent="0.2">
      <c r="A4533" t="s">
        <v>17734</v>
      </c>
    </row>
    <row r="4534" spans="1:1" x14ac:dyDescent="0.2">
      <c r="A4534" t="s">
        <v>17735</v>
      </c>
    </row>
    <row r="4535" spans="1:1" x14ac:dyDescent="0.2">
      <c r="A4535" t="s">
        <v>17736</v>
      </c>
    </row>
    <row r="4536" spans="1:1" x14ac:dyDescent="0.2">
      <c r="A4536" t="s">
        <v>17739</v>
      </c>
    </row>
    <row r="4537" spans="1:1" x14ac:dyDescent="0.2">
      <c r="A4537" t="s">
        <v>17740</v>
      </c>
    </row>
    <row r="4538" spans="1:1" x14ac:dyDescent="0.2">
      <c r="A4538" t="s">
        <v>17741</v>
      </c>
    </row>
    <row r="4539" spans="1:1" x14ac:dyDescent="0.2">
      <c r="A4539" t="s">
        <v>17742</v>
      </c>
    </row>
    <row r="4540" spans="1:1" x14ac:dyDescent="0.2">
      <c r="A4540" t="s">
        <v>27420</v>
      </c>
    </row>
    <row r="4541" spans="1:1" x14ac:dyDescent="0.2">
      <c r="A4541" t="s">
        <v>26135</v>
      </c>
    </row>
    <row r="4542" spans="1:1" x14ac:dyDescent="0.2">
      <c r="A4542" t="s">
        <v>17753</v>
      </c>
    </row>
    <row r="4543" spans="1:1" x14ac:dyDescent="0.2">
      <c r="A4543" t="s">
        <v>26136</v>
      </c>
    </row>
    <row r="4544" spans="1:1" x14ac:dyDescent="0.2">
      <c r="A4544" t="s">
        <v>17754</v>
      </c>
    </row>
    <row r="4545" spans="1:1" x14ac:dyDescent="0.2">
      <c r="A4545" t="s">
        <v>17756</v>
      </c>
    </row>
    <row r="4546" spans="1:1" x14ac:dyDescent="0.2">
      <c r="A4546" t="s">
        <v>17762</v>
      </c>
    </row>
    <row r="4547" spans="1:1" x14ac:dyDescent="0.2">
      <c r="A4547" t="s">
        <v>28213</v>
      </c>
    </row>
    <row r="4548" spans="1:1" x14ac:dyDescent="0.2">
      <c r="A4548" t="s">
        <v>17768</v>
      </c>
    </row>
    <row r="4549" spans="1:1" x14ac:dyDescent="0.2">
      <c r="A4549" t="s">
        <v>17772</v>
      </c>
    </row>
    <row r="4550" spans="1:1" x14ac:dyDescent="0.2">
      <c r="A4550" t="s">
        <v>28214</v>
      </c>
    </row>
    <row r="4551" spans="1:1" x14ac:dyDescent="0.2">
      <c r="A4551" t="s">
        <v>17782</v>
      </c>
    </row>
    <row r="4552" spans="1:1" x14ac:dyDescent="0.2">
      <c r="A4552" t="s">
        <v>17792</v>
      </c>
    </row>
    <row r="4553" spans="1:1" x14ac:dyDescent="0.2">
      <c r="A4553" t="s">
        <v>17809</v>
      </c>
    </row>
    <row r="4554" spans="1:1" x14ac:dyDescent="0.2">
      <c r="A4554" t="s">
        <v>17818</v>
      </c>
    </row>
    <row r="4555" spans="1:1" x14ac:dyDescent="0.2">
      <c r="A4555" t="s">
        <v>17823</v>
      </c>
    </row>
    <row r="4556" spans="1:1" x14ac:dyDescent="0.2">
      <c r="A4556" t="s">
        <v>28215</v>
      </c>
    </row>
    <row r="4557" spans="1:1" x14ac:dyDescent="0.2">
      <c r="A4557" t="s">
        <v>667</v>
      </c>
    </row>
    <row r="4558" spans="1:1" x14ac:dyDescent="0.2">
      <c r="A4558" t="s">
        <v>17836</v>
      </c>
    </row>
    <row r="4559" spans="1:1" x14ac:dyDescent="0.2">
      <c r="A4559" t="s">
        <v>17838</v>
      </c>
    </row>
    <row r="4560" spans="1:1" x14ac:dyDescent="0.2">
      <c r="A4560" t="s">
        <v>17843</v>
      </c>
    </row>
    <row r="4561" spans="1:1" x14ac:dyDescent="0.2">
      <c r="A4561" t="s">
        <v>28216</v>
      </c>
    </row>
    <row r="4562" spans="1:1" x14ac:dyDescent="0.2">
      <c r="A4562" t="s">
        <v>28217</v>
      </c>
    </row>
    <row r="4563" spans="1:1" x14ac:dyDescent="0.2">
      <c r="A4563" t="s">
        <v>28218</v>
      </c>
    </row>
    <row r="4564" spans="1:1" x14ac:dyDescent="0.2">
      <c r="A4564" t="s">
        <v>28219</v>
      </c>
    </row>
    <row r="4565" spans="1:1" x14ac:dyDescent="0.2">
      <c r="A4565" t="s">
        <v>28220</v>
      </c>
    </row>
    <row r="4566" spans="1:1" x14ac:dyDescent="0.2">
      <c r="A4566" t="s">
        <v>17863</v>
      </c>
    </row>
    <row r="4567" spans="1:1" x14ac:dyDescent="0.2">
      <c r="A4567" t="s">
        <v>24250</v>
      </c>
    </row>
    <row r="4568" spans="1:1" x14ac:dyDescent="0.2">
      <c r="A4568" t="s">
        <v>28221</v>
      </c>
    </row>
    <row r="4569" spans="1:1" x14ac:dyDescent="0.2">
      <c r="A4569" t="s">
        <v>28222</v>
      </c>
    </row>
    <row r="4570" spans="1:1" x14ac:dyDescent="0.2">
      <c r="A4570" t="s">
        <v>17873</v>
      </c>
    </row>
    <row r="4571" spans="1:1" x14ac:dyDescent="0.2">
      <c r="A4571" t="s">
        <v>26153</v>
      </c>
    </row>
    <row r="4572" spans="1:1" x14ac:dyDescent="0.2">
      <c r="A4572" t="s">
        <v>26154</v>
      </c>
    </row>
    <row r="4573" spans="1:1" x14ac:dyDescent="0.2">
      <c r="A4573" t="s">
        <v>17884</v>
      </c>
    </row>
    <row r="4574" spans="1:1" x14ac:dyDescent="0.2">
      <c r="A4574" t="s">
        <v>17885</v>
      </c>
    </row>
    <row r="4575" spans="1:1" x14ac:dyDescent="0.2">
      <c r="A4575" t="s">
        <v>17886</v>
      </c>
    </row>
    <row r="4576" spans="1:1" x14ac:dyDescent="0.2">
      <c r="A4576" t="s">
        <v>28223</v>
      </c>
    </row>
    <row r="4577" spans="1:1" x14ac:dyDescent="0.2">
      <c r="A4577" t="s">
        <v>28224</v>
      </c>
    </row>
    <row r="4578" spans="1:1" x14ac:dyDescent="0.2">
      <c r="A4578" t="s">
        <v>28225</v>
      </c>
    </row>
    <row r="4579" spans="1:1" x14ac:dyDescent="0.2">
      <c r="A4579" t="s">
        <v>17887</v>
      </c>
    </row>
    <row r="4580" spans="1:1" x14ac:dyDescent="0.2">
      <c r="A4580" t="s">
        <v>17890</v>
      </c>
    </row>
    <row r="4581" spans="1:1" x14ac:dyDescent="0.2">
      <c r="A4581" t="s">
        <v>17891</v>
      </c>
    </row>
    <row r="4582" spans="1:1" x14ac:dyDescent="0.2">
      <c r="A4582" t="s">
        <v>17893</v>
      </c>
    </row>
    <row r="4583" spans="1:1" x14ac:dyDescent="0.2">
      <c r="A4583" t="s">
        <v>17895</v>
      </c>
    </row>
    <row r="4584" spans="1:1" x14ac:dyDescent="0.2">
      <c r="A4584" t="s">
        <v>17896</v>
      </c>
    </row>
    <row r="4585" spans="1:1" x14ac:dyDescent="0.2">
      <c r="A4585" t="s">
        <v>17897</v>
      </c>
    </row>
    <row r="4586" spans="1:1" x14ac:dyDescent="0.2">
      <c r="A4586" t="s">
        <v>17899</v>
      </c>
    </row>
    <row r="4587" spans="1:1" x14ac:dyDescent="0.2">
      <c r="A4587" t="s">
        <v>17900</v>
      </c>
    </row>
    <row r="4588" spans="1:1" x14ac:dyDescent="0.2">
      <c r="A4588" t="s">
        <v>17904</v>
      </c>
    </row>
    <row r="4589" spans="1:1" x14ac:dyDescent="0.2">
      <c r="A4589" t="s">
        <v>17906</v>
      </c>
    </row>
    <row r="4590" spans="1:1" x14ac:dyDescent="0.2">
      <c r="A4590" t="s">
        <v>17922</v>
      </c>
    </row>
    <row r="4591" spans="1:1" x14ac:dyDescent="0.2">
      <c r="A4591" t="s">
        <v>27429</v>
      </c>
    </row>
    <row r="4592" spans="1:1" x14ac:dyDescent="0.2">
      <c r="A4592" t="s">
        <v>18079</v>
      </c>
    </row>
    <row r="4593" spans="1:1" x14ac:dyDescent="0.2">
      <c r="A4593" t="s">
        <v>28226</v>
      </c>
    </row>
    <row r="4594" spans="1:1" x14ac:dyDescent="0.2">
      <c r="A4594" t="s">
        <v>28227</v>
      </c>
    </row>
    <row r="4595" spans="1:1" x14ac:dyDescent="0.2">
      <c r="A4595" t="s">
        <v>28228</v>
      </c>
    </row>
    <row r="4596" spans="1:1" x14ac:dyDescent="0.2">
      <c r="A4596" t="s">
        <v>28229</v>
      </c>
    </row>
    <row r="4597" spans="1:1" x14ac:dyDescent="0.2">
      <c r="A4597" t="s">
        <v>28230</v>
      </c>
    </row>
    <row r="4598" spans="1:1" x14ac:dyDescent="0.2">
      <c r="A4598" t="s">
        <v>28231</v>
      </c>
    </row>
    <row r="4599" spans="1:1" x14ac:dyDescent="0.2">
      <c r="A4599" t="s">
        <v>28232</v>
      </c>
    </row>
    <row r="4600" spans="1:1" x14ac:dyDescent="0.2">
      <c r="A4600" t="s">
        <v>18082</v>
      </c>
    </row>
    <row r="4601" spans="1:1" x14ac:dyDescent="0.2">
      <c r="A4601" t="s">
        <v>18083</v>
      </c>
    </row>
    <row r="4602" spans="1:1" x14ac:dyDescent="0.2">
      <c r="A4602" t="s">
        <v>18086</v>
      </c>
    </row>
    <row r="4603" spans="1:1" x14ac:dyDescent="0.2">
      <c r="A4603" t="s">
        <v>28233</v>
      </c>
    </row>
    <row r="4604" spans="1:1" x14ac:dyDescent="0.2">
      <c r="A4604" t="s">
        <v>27431</v>
      </c>
    </row>
    <row r="4605" spans="1:1" x14ac:dyDescent="0.2">
      <c r="A4605" t="s">
        <v>26160</v>
      </c>
    </row>
    <row r="4606" spans="1:1" x14ac:dyDescent="0.2">
      <c r="A4606" t="s">
        <v>27432</v>
      </c>
    </row>
    <row r="4607" spans="1:1" x14ac:dyDescent="0.2">
      <c r="A4607" t="s">
        <v>18093</v>
      </c>
    </row>
    <row r="4608" spans="1:1" x14ac:dyDescent="0.2">
      <c r="A4608" t="s">
        <v>18117</v>
      </c>
    </row>
    <row r="4609" spans="1:1" x14ac:dyDescent="0.2">
      <c r="A4609" t="s">
        <v>18118</v>
      </c>
    </row>
    <row r="4610" spans="1:1" x14ac:dyDescent="0.2">
      <c r="A4610" t="s">
        <v>28234</v>
      </c>
    </row>
    <row r="4611" spans="1:1" x14ac:dyDescent="0.2">
      <c r="A4611" t="s">
        <v>28235</v>
      </c>
    </row>
    <row r="4612" spans="1:1" x14ac:dyDescent="0.2">
      <c r="A4612" t="s">
        <v>18122</v>
      </c>
    </row>
    <row r="4613" spans="1:1" x14ac:dyDescent="0.2">
      <c r="A4613" t="s">
        <v>18154</v>
      </c>
    </row>
    <row r="4614" spans="1:1" x14ac:dyDescent="0.2">
      <c r="A4614" t="s">
        <v>18158</v>
      </c>
    </row>
    <row r="4615" spans="1:1" x14ac:dyDescent="0.2">
      <c r="A4615" t="s">
        <v>18167</v>
      </c>
    </row>
    <row r="4616" spans="1:1" x14ac:dyDescent="0.2">
      <c r="A4616" t="s">
        <v>18168</v>
      </c>
    </row>
    <row r="4617" spans="1:1" x14ac:dyDescent="0.2">
      <c r="A4617" t="s">
        <v>18172</v>
      </c>
    </row>
    <row r="4618" spans="1:1" x14ac:dyDescent="0.2">
      <c r="A4618" t="s">
        <v>28236</v>
      </c>
    </row>
    <row r="4619" spans="1:1" x14ac:dyDescent="0.2">
      <c r="A4619" t="s">
        <v>18179</v>
      </c>
    </row>
    <row r="4620" spans="1:1" x14ac:dyDescent="0.2">
      <c r="A4620" t="s">
        <v>18180</v>
      </c>
    </row>
    <row r="4621" spans="1:1" x14ac:dyDescent="0.2">
      <c r="A4621" t="s">
        <v>28237</v>
      </c>
    </row>
    <row r="4622" spans="1:1" x14ac:dyDescent="0.2">
      <c r="A4622" t="s">
        <v>18183</v>
      </c>
    </row>
    <row r="4623" spans="1:1" x14ac:dyDescent="0.2">
      <c r="A4623" t="s">
        <v>18186</v>
      </c>
    </row>
    <row r="4624" spans="1:1" x14ac:dyDescent="0.2">
      <c r="A4624" t="s">
        <v>18192</v>
      </c>
    </row>
    <row r="4625" spans="1:1" x14ac:dyDescent="0.2">
      <c r="A4625" t="s">
        <v>18206</v>
      </c>
    </row>
    <row r="4626" spans="1:1" x14ac:dyDescent="0.2">
      <c r="A4626" t="s">
        <v>18210</v>
      </c>
    </row>
    <row r="4627" spans="1:1" x14ac:dyDescent="0.2">
      <c r="A4627" t="s">
        <v>18212</v>
      </c>
    </row>
    <row r="4628" spans="1:1" x14ac:dyDescent="0.2">
      <c r="A4628" t="s">
        <v>18219</v>
      </c>
    </row>
    <row r="4629" spans="1:1" x14ac:dyDescent="0.2">
      <c r="A4629" t="s">
        <v>18226</v>
      </c>
    </row>
    <row r="4630" spans="1:1" x14ac:dyDescent="0.2">
      <c r="A4630" t="s">
        <v>1833</v>
      </c>
    </row>
    <row r="4631" spans="1:1" x14ac:dyDescent="0.2">
      <c r="A4631" t="s">
        <v>18228</v>
      </c>
    </row>
    <row r="4632" spans="1:1" x14ac:dyDescent="0.2">
      <c r="A4632" t="s">
        <v>18229</v>
      </c>
    </row>
    <row r="4633" spans="1:1" x14ac:dyDescent="0.2">
      <c r="A4633" t="s">
        <v>18230</v>
      </c>
    </row>
    <row r="4634" spans="1:1" x14ac:dyDescent="0.2">
      <c r="A4634" t="s">
        <v>26193</v>
      </c>
    </row>
    <row r="4635" spans="1:1" x14ac:dyDescent="0.2">
      <c r="A4635" t="s">
        <v>26194</v>
      </c>
    </row>
    <row r="4636" spans="1:1" x14ac:dyDescent="0.2">
      <c r="A4636" t="s">
        <v>24254</v>
      </c>
    </row>
    <row r="4637" spans="1:1" x14ac:dyDescent="0.2">
      <c r="A4637" t="s">
        <v>26195</v>
      </c>
    </row>
    <row r="4638" spans="1:1" x14ac:dyDescent="0.2">
      <c r="A4638" t="s">
        <v>1981</v>
      </c>
    </row>
    <row r="4639" spans="1:1" x14ac:dyDescent="0.2">
      <c r="A4639" t="s">
        <v>18237</v>
      </c>
    </row>
    <row r="4640" spans="1:1" x14ac:dyDescent="0.2">
      <c r="A4640" t="s">
        <v>18239</v>
      </c>
    </row>
    <row r="4641" spans="1:1" x14ac:dyDescent="0.2">
      <c r="A4641" t="s">
        <v>18241</v>
      </c>
    </row>
    <row r="4642" spans="1:1" x14ac:dyDescent="0.2">
      <c r="A4642" t="s">
        <v>26196</v>
      </c>
    </row>
    <row r="4643" spans="1:1" x14ac:dyDescent="0.2">
      <c r="A4643" t="s">
        <v>26197</v>
      </c>
    </row>
    <row r="4644" spans="1:1" x14ac:dyDescent="0.2">
      <c r="A4644" t="s">
        <v>26198</v>
      </c>
    </row>
    <row r="4645" spans="1:1" x14ac:dyDescent="0.2">
      <c r="A4645" t="s">
        <v>26199</v>
      </c>
    </row>
    <row r="4646" spans="1:1" x14ac:dyDescent="0.2">
      <c r="A4646" t="s">
        <v>18417</v>
      </c>
    </row>
    <row r="4647" spans="1:1" x14ac:dyDescent="0.2">
      <c r="A4647" t="s">
        <v>28238</v>
      </c>
    </row>
    <row r="4648" spans="1:1" x14ac:dyDescent="0.2">
      <c r="A4648" t="s">
        <v>18434</v>
      </c>
    </row>
    <row r="4649" spans="1:1" x14ac:dyDescent="0.2">
      <c r="A4649" t="s">
        <v>18435</v>
      </c>
    </row>
    <row r="4650" spans="1:1" x14ac:dyDescent="0.2">
      <c r="A4650" t="s">
        <v>18436</v>
      </c>
    </row>
    <row r="4651" spans="1:1" x14ac:dyDescent="0.2">
      <c r="A4651" t="s">
        <v>18439</v>
      </c>
    </row>
    <row r="4652" spans="1:1" x14ac:dyDescent="0.2">
      <c r="A4652" t="s">
        <v>18443</v>
      </c>
    </row>
    <row r="4653" spans="1:1" x14ac:dyDescent="0.2">
      <c r="A4653" t="s">
        <v>28239</v>
      </c>
    </row>
    <row r="4654" spans="1:1" x14ac:dyDescent="0.2">
      <c r="A4654" t="s">
        <v>18447</v>
      </c>
    </row>
    <row r="4655" spans="1:1" x14ac:dyDescent="0.2">
      <c r="A4655" t="s">
        <v>18448</v>
      </c>
    </row>
    <row r="4656" spans="1:1" x14ac:dyDescent="0.2">
      <c r="A4656" t="s">
        <v>18450</v>
      </c>
    </row>
    <row r="4657" spans="1:1" x14ac:dyDescent="0.2">
      <c r="A4657" t="s">
        <v>1880</v>
      </c>
    </row>
    <row r="4658" spans="1:1" x14ac:dyDescent="0.2">
      <c r="A4658" t="s">
        <v>26205</v>
      </c>
    </row>
    <row r="4659" spans="1:1" x14ac:dyDescent="0.2">
      <c r="A4659" t="s">
        <v>18461</v>
      </c>
    </row>
    <row r="4660" spans="1:1" x14ac:dyDescent="0.2">
      <c r="A4660" t="s">
        <v>669</v>
      </c>
    </row>
    <row r="4661" spans="1:1" x14ac:dyDescent="0.2">
      <c r="A4661" t="s">
        <v>18480</v>
      </c>
    </row>
    <row r="4662" spans="1:1" x14ac:dyDescent="0.2">
      <c r="A4662" t="s">
        <v>24259</v>
      </c>
    </row>
    <row r="4663" spans="1:1" x14ac:dyDescent="0.2">
      <c r="A4663" t="s">
        <v>24260</v>
      </c>
    </row>
    <row r="4664" spans="1:1" x14ac:dyDescent="0.2">
      <c r="A4664" t="s">
        <v>18483</v>
      </c>
    </row>
    <row r="4665" spans="1:1" x14ac:dyDescent="0.2">
      <c r="A4665" t="s">
        <v>18484</v>
      </c>
    </row>
    <row r="4666" spans="1:1" x14ac:dyDescent="0.2">
      <c r="A4666" t="s">
        <v>26208</v>
      </c>
    </row>
    <row r="4667" spans="1:1" x14ac:dyDescent="0.2">
      <c r="A4667" t="s">
        <v>18487</v>
      </c>
    </row>
    <row r="4668" spans="1:1" x14ac:dyDescent="0.2">
      <c r="A4668" t="s">
        <v>2680</v>
      </c>
    </row>
    <row r="4669" spans="1:1" x14ac:dyDescent="0.2">
      <c r="A4669" t="s">
        <v>971</v>
      </c>
    </row>
    <row r="4670" spans="1:1" x14ac:dyDescent="0.2">
      <c r="A4670" t="s">
        <v>648</v>
      </c>
    </row>
    <row r="4671" spans="1:1" x14ac:dyDescent="0.2">
      <c r="A4671" t="s">
        <v>1998</v>
      </c>
    </row>
    <row r="4672" spans="1:1" x14ac:dyDescent="0.2">
      <c r="A4672" t="s">
        <v>689</v>
      </c>
    </row>
    <row r="4673" spans="1:1" x14ac:dyDescent="0.2">
      <c r="A4673" t="s">
        <v>18490</v>
      </c>
    </row>
    <row r="4674" spans="1:1" x14ac:dyDescent="0.2">
      <c r="A4674" t="s">
        <v>27449</v>
      </c>
    </row>
    <row r="4675" spans="1:1" x14ac:dyDescent="0.2">
      <c r="A4675" t="s">
        <v>18491</v>
      </c>
    </row>
    <row r="4676" spans="1:1" x14ac:dyDescent="0.2">
      <c r="A4676" t="s">
        <v>18492</v>
      </c>
    </row>
    <row r="4677" spans="1:1" x14ac:dyDescent="0.2">
      <c r="A4677" t="s">
        <v>18494</v>
      </c>
    </row>
    <row r="4678" spans="1:1" x14ac:dyDescent="0.2">
      <c r="A4678" t="s">
        <v>18496</v>
      </c>
    </row>
    <row r="4679" spans="1:1" x14ac:dyDescent="0.2">
      <c r="A4679" t="s">
        <v>18499</v>
      </c>
    </row>
    <row r="4680" spans="1:1" x14ac:dyDescent="0.2">
      <c r="A4680" t="s">
        <v>18505</v>
      </c>
    </row>
    <row r="4681" spans="1:1" x14ac:dyDescent="0.2">
      <c r="A4681" t="s">
        <v>18506</v>
      </c>
    </row>
    <row r="4682" spans="1:1" x14ac:dyDescent="0.2">
      <c r="A4682" t="s">
        <v>18507</v>
      </c>
    </row>
    <row r="4683" spans="1:1" x14ac:dyDescent="0.2">
      <c r="A4683" t="s">
        <v>18508</v>
      </c>
    </row>
    <row r="4684" spans="1:1" x14ac:dyDescent="0.2">
      <c r="A4684" t="s">
        <v>18510</v>
      </c>
    </row>
    <row r="4685" spans="1:1" x14ac:dyDescent="0.2">
      <c r="A4685" t="s">
        <v>18511</v>
      </c>
    </row>
    <row r="4686" spans="1:1" x14ac:dyDescent="0.2">
      <c r="A4686" t="s">
        <v>18513</v>
      </c>
    </row>
    <row r="4687" spans="1:1" x14ac:dyDescent="0.2">
      <c r="A4687" t="s">
        <v>18534</v>
      </c>
    </row>
    <row r="4688" spans="1:1" x14ac:dyDescent="0.2">
      <c r="A4688" t="s">
        <v>18536</v>
      </c>
    </row>
    <row r="4689" spans="1:1" x14ac:dyDescent="0.2">
      <c r="A4689" t="s">
        <v>28240</v>
      </c>
    </row>
    <row r="4690" spans="1:1" x14ac:dyDescent="0.2">
      <c r="A4690" t="s">
        <v>18543</v>
      </c>
    </row>
    <row r="4691" spans="1:1" x14ac:dyDescent="0.2">
      <c r="A4691" t="s">
        <v>18544</v>
      </c>
    </row>
    <row r="4692" spans="1:1" x14ac:dyDescent="0.2">
      <c r="A4692" t="s">
        <v>18550</v>
      </c>
    </row>
    <row r="4693" spans="1:1" x14ac:dyDescent="0.2">
      <c r="A4693" t="s">
        <v>18553</v>
      </c>
    </row>
    <row r="4694" spans="1:1" x14ac:dyDescent="0.2">
      <c r="A4694" t="s">
        <v>18556</v>
      </c>
    </row>
    <row r="4695" spans="1:1" x14ac:dyDescent="0.2">
      <c r="A4695" t="s">
        <v>26227</v>
      </c>
    </row>
    <row r="4696" spans="1:1" x14ac:dyDescent="0.2">
      <c r="A4696" t="s">
        <v>18558</v>
      </c>
    </row>
    <row r="4697" spans="1:1" x14ac:dyDescent="0.2">
      <c r="A4697" t="s">
        <v>18561</v>
      </c>
    </row>
    <row r="4698" spans="1:1" x14ac:dyDescent="0.2">
      <c r="A4698" t="s">
        <v>18565</v>
      </c>
    </row>
    <row r="4699" spans="1:1" x14ac:dyDescent="0.2">
      <c r="A4699" t="s">
        <v>18577</v>
      </c>
    </row>
    <row r="4700" spans="1:1" x14ac:dyDescent="0.2">
      <c r="A4700" t="s">
        <v>18584</v>
      </c>
    </row>
    <row r="4701" spans="1:1" x14ac:dyDescent="0.2">
      <c r="A4701" t="s">
        <v>26236</v>
      </c>
    </row>
    <row r="4702" spans="1:1" x14ac:dyDescent="0.2">
      <c r="A4702" t="s">
        <v>26237</v>
      </c>
    </row>
    <row r="4703" spans="1:1" x14ac:dyDescent="0.2">
      <c r="A4703" t="s">
        <v>26238</v>
      </c>
    </row>
    <row r="4704" spans="1:1" x14ac:dyDescent="0.2">
      <c r="A4704" t="s">
        <v>26239</v>
      </c>
    </row>
    <row r="4705" spans="1:1" x14ac:dyDescent="0.2">
      <c r="A4705" t="s">
        <v>26240</v>
      </c>
    </row>
    <row r="4706" spans="1:1" x14ac:dyDescent="0.2">
      <c r="A4706" t="s">
        <v>18585</v>
      </c>
    </row>
    <row r="4707" spans="1:1" x14ac:dyDescent="0.2">
      <c r="A4707" t="s">
        <v>26241</v>
      </c>
    </row>
    <row r="4708" spans="1:1" x14ac:dyDescent="0.2">
      <c r="A4708" t="s">
        <v>18601</v>
      </c>
    </row>
    <row r="4709" spans="1:1" x14ac:dyDescent="0.2">
      <c r="A4709" t="s">
        <v>18617</v>
      </c>
    </row>
    <row r="4710" spans="1:1" x14ac:dyDescent="0.2">
      <c r="A4710" t="s">
        <v>18618</v>
      </c>
    </row>
    <row r="4711" spans="1:1" x14ac:dyDescent="0.2">
      <c r="A4711" t="s">
        <v>18620</v>
      </c>
    </row>
    <row r="4712" spans="1:1" x14ac:dyDescent="0.2">
      <c r="A4712" t="s">
        <v>18641</v>
      </c>
    </row>
    <row r="4713" spans="1:1" x14ac:dyDescent="0.2">
      <c r="A4713" t="s">
        <v>18642</v>
      </c>
    </row>
    <row r="4714" spans="1:1" x14ac:dyDescent="0.2">
      <c r="A4714" t="s">
        <v>18644</v>
      </c>
    </row>
    <row r="4715" spans="1:1" x14ac:dyDescent="0.2">
      <c r="A4715" t="s">
        <v>18650</v>
      </c>
    </row>
    <row r="4716" spans="1:1" x14ac:dyDescent="0.2">
      <c r="A4716" t="s">
        <v>18661</v>
      </c>
    </row>
    <row r="4717" spans="1:1" x14ac:dyDescent="0.2">
      <c r="A4717" t="s">
        <v>18665</v>
      </c>
    </row>
    <row r="4718" spans="1:1" x14ac:dyDescent="0.2">
      <c r="A4718" t="s">
        <v>18668</v>
      </c>
    </row>
    <row r="4719" spans="1:1" x14ac:dyDescent="0.2">
      <c r="A4719" t="s">
        <v>18670</v>
      </c>
    </row>
    <row r="4720" spans="1:1" x14ac:dyDescent="0.2">
      <c r="A4720" t="s">
        <v>18672</v>
      </c>
    </row>
    <row r="4721" spans="1:1" x14ac:dyDescent="0.2">
      <c r="A4721" t="s">
        <v>18674</v>
      </c>
    </row>
    <row r="4722" spans="1:1" x14ac:dyDescent="0.2">
      <c r="A4722" t="s">
        <v>18675</v>
      </c>
    </row>
    <row r="4723" spans="1:1" x14ac:dyDescent="0.2">
      <c r="A4723" t="s">
        <v>468</v>
      </c>
    </row>
    <row r="4724" spans="1:1" x14ac:dyDescent="0.2">
      <c r="A4724" t="s">
        <v>18676</v>
      </c>
    </row>
    <row r="4725" spans="1:1" x14ac:dyDescent="0.2">
      <c r="A4725" t="s">
        <v>18679</v>
      </c>
    </row>
    <row r="4726" spans="1:1" x14ac:dyDescent="0.2">
      <c r="A4726" t="s">
        <v>18686</v>
      </c>
    </row>
    <row r="4727" spans="1:1" x14ac:dyDescent="0.2">
      <c r="A4727" t="s">
        <v>18689</v>
      </c>
    </row>
    <row r="4728" spans="1:1" x14ac:dyDescent="0.2">
      <c r="A4728" t="s">
        <v>28241</v>
      </c>
    </row>
    <row r="4729" spans="1:1" x14ac:dyDescent="0.2">
      <c r="A4729" t="s">
        <v>18694</v>
      </c>
    </row>
    <row r="4730" spans="1:1" x14ac:dyDescent="0.2">
      <c r="A4730" t="s">
        <v>18696</v>
      </c>
    </row>
    <row r="4731" spans="1:1" x14ac:dyDescent="0.2">
      <c r="A4731" t="s">
        <v>18701</v>
      </c>
    </row>
    <row r="4732" spans="1:1" x14ac:dyDescent="0.2">
      <c r="A4732" t="s">
        <v>18703</v>
      </c>
    </row>
    <row r="4733" spans="1:1" x14ac:dyDescent="0.2">
      <c r="A4733" t="s">
        <v>18706</v>
      </c>
    </row>
    <row r="4734" spans="1:1" x14ac:dyDescent="0.2">
      <c r="A4734" t="s">
        <v>18709</v>
      </c>
    </row>
    <row r="4735" spans="1:1" x14ac:dyDescent="0.2">
      <c r="A4735" t="s">
        <v>18713</v>
      </c>
    </row>
    <row r="4736" spans="1:1" x14ac:dyDescent="0.2">
      <c r="A4736" t="s">
        <v>18714</v>
      </c>
    </row>
    <row r="4737" spans="1:1" x14ac:dyDescent="0.2">
      <c r="A4737" t="s">
        <v>28242</v>
      </c>
    </row>
    <row r="4738" spans="1:1" x14ac:dyDescent="0.2">
      <c r="A4738" t="s">
        <v>18725</v>
      </c>
    </row>
    <row r="4739" spans="1:1" x14ac:dyDescent="0.2">
      <c r="A4739" t="s">
        <v>18735</v>
      </c>
    </row>
    <row r="4740" spans="1:1" x14ac:dyDescent="0.2">
      <c r="A4740" t="s">
        <v>18739</v>
      </c>
    </row>
    <row r="4741" spans="1:1" x14ac:dyDescent="0.2">
      <c r="A4741" t="s">
        <v>18762</v>
      </c>
    </row>
    <row r="4742" spans="1:1" x14ac:dyDescent="0.2">
      <c r="A4742" t="s">
        <v>2118</v>
      </c>
    </row>
    <row r="4743" spans="1:1" x14ac:dyDescent="0.2">
      <c r="A4743" t="s">
        <v>27470</v>
      </c>
    </row>
    <row r="4744" spans="1:1" x14ac:dyDescent="0.2">
      <c r="A4744" t="s">
        <v>1032</v>
      </c>
    </row>
    <row r="4745" spans="1:1" x14ac:dyDescent="0.2">
      <c r="A4745" t="s">
        <v>28243</v>
      </c>
    </row>
    <row r="4746" spans="1:1" x14ac:dyDescent="0.2">
      <c r="A4746" t="s">
        <v>18772</v>
      </c>
    </row>
    <row r="4747" spans="1:1" x14ac:dyDescent="0.2">
      <c r="A4747" t="s">
        <v>28244</v>
      </c>
    </row>
    <row r="4748" spans="1:1" x14ac:dyDescent="0.2">
      <c r="A4748" t="s">
        <v>375</v>
      </c>
    </row>
    <row r="4749" spans="1:1" x14ac:dyDescent="0.2">
      <c r="A4749" t="s">
        <v>18781</v>
      </c>
    </row>
    <row r="4750" spans="1:1" x14ac:dyDescent="0.2">
      <c r="A4750" t="s">
        <v>18782</v>
      </c>
    </row>
    <row r="4751" spans="1:1" x14ac:dyDescent="0.2">
      <c r="A4751" t="s">
        <v>18790</v>
      </c>
    </row>
    <row r="4752" spans="1:1" x14ac:dyDescent="0.2">
      <c r="A4752" t="s">
        <v>18791</v>
      </c>
    </row>
    <row r="4753" spans="1:1" x14ac:dyDescent="0.2">
      <c r="A4753" t="s">
        <v>18798</v>
      </c>
    </row>
    <row r="4754" spans="1:1" x14ac:dyDescent="0.2">
      <c r="A4754" t="s">
        <v>26255</v>
      </c>
    </row>
    <row r="4755" spans="1:1" x14ac:dyDescent="0.2">
      <c r="A4755" t="s">
        <v>18801</v>
      </c>
    </row>
    <row r="4756" spans="1:1" x14ac:dyDescent="0.2">
      <c r="A4756" t="s">
        <v>26256</v>
      </c>
    </row>
    <row r="4757" spans="1:1" x14ac:dyDescent="0.2">
      <c r="A4757" t="s">
        <v>18804</v>
      </c>
    </row>
    <row r="4758" spans="1:1" x14ac:dyDescent="0.2">
      <c r="A4758" t="s">
        <v>18815</v>
      </c>
    </row>
    <row r="4759" spans="1:1" x14ac:dyDescent="0.2">
      <c r="A4759" t="s">
        <v>18817</v>
      </c>
    </row>
    <row r="4760" spans="1:1" x14ac:dyDescent="0.2">
      <c r="A4760" t="s">
        <v>18819</v>
      </c>
    </row>
    <row r="4761" spans="1:1" x14ac:dyDescent="0.2">
      <c r="A4761" t="s">
        <v>18826</v>
      </c>
    </row>
    <row r="4762" spans="1:1" x14ac:dyDescent="0.2">
      <c r="A4762" t="s">
        <v>28245</v>
      </c>
    </row>
    <row r="4763" spans="1:1" x14ac:dyDescent="0.2">
      <c r="A4763" t="s">
        <v>18831</v>
      </c>
    </row>
    <row r="4764" spans="1:1" x14ac:dyDescent="0.2">
      <c r="A4764" t="s">
        <v>18833</v>
      </c>
    </row>
    <row r="4765" spans="1:1" x14ac:dyDescent="0.2">
      <c r="A4765" t="s">
        <v>18836</v>
      </c>
    </row>
    <row r="4766" spans="1:1" x14ac:dyDescent="0.2">
      <c r="A4766" t="s">
        <v>18839</v>
      </c>
    </row>
    <row r="4767" spans="1:1" x14ac:dyDescent="0.2">
      <c r="A4767" t="s">
        <v>28246</v>
      </c>
    </row>
    <row r="4768" spans="1:1" x14ac:dyDescent="0.2">
      <c r="A4768" t="s">
        <v>28247</v>
      </c>
    </row>
    <row r="4769" spans="1:1" x14ac:dyDescent="0.2">
      <c r="A4769" t="s">
        <v>28248</v>
      </c>
    </row>
    <row r="4770" spans="1:1" x14ac:dyDescent="0.2">
      <c r="A4770" t="s">
        <v>28249</v>
      </c>
    </row>
    <row r="4771" spans="1:1" x14ac:dyDescent="0.2">
      <c r="A4771" t="s">
        <v>18841</v>
      </c>
    </row>
    <row r="4772" spans="1:1" x14ac:dyDescent="0.2">
      <c r="A4772" t="s">
        <v>18844</v>
      </c>
    </row>
    <row r="4773" spans="1:1" x14ac:dyDescent="0.2">
      <c r="A4773" t="s">
        <v>18845</v>
      </c>
    </row>
    <row r="4774" spans="1:1" x14ac:dyDescent="0.2">
      <c r="A4774" t="s">
        <v>18846</v>
      </c>
    </row>
    <row r="4775" spans="1:1" x14ac:dyDescent="0.2">
      <c r="A4775" t="s">
        <v>26258</v>
      </c>
    </row>
    <row r="4776" spans="1:1" x14ac:dyDescent="0.2">
      <c r="A4776" t="s">
        <v>18848</v>
      </c>
    </row>
    <row r="4777" spans="1:1" x14ac:dyDescent="0.2">
      <c r="A4777" t="s">
        <v>2259</v>
      </c>
    </row>
    <row r="4778" spans="1:1" x14ac:dyDescent="0.2">
      <c r="A4778" t="s">
        <v>18854</v>
      </c>
    </row>
    <row r="4779" spans="1:1" x14ac:dyDescent="0.2">
      <c r="A4779" t="s">
        <v>18860</v>
      </c>
    </row>
    <row r="4780" spans="1:1" x14ac:dyDescent="0.2">
      <c r="A4780" t="s">
        <v>18861</v>
      </c>
    </row>
    <row r="4781" spans="1:1" x14ac:dyDescent="0.2">
      <c r="A4781" t="s">
        <v>18899</v>
      </c>
    </row>
    <row r="4782" spans="1:1" x14ac:dyDescent="0.2">
      <c r="A4782" t="s">
        <v>24272</v>
      </c>
    </row>
    <row r="4783" spans="1:1" x14ac:dyDescent="0.2">
      <c r="A4783" t="s">
        <v>18907</v>
      </c>
    </row>
    <row r="4784" spans="1:1" x14ac:dyDescent="0.2">
      <c r="A4784" t="s">
        <v>18910</v>
      </c>
    </row>
    <row r="4785" spans="1:1" x14ac:dyDescent="0.2">
      <c r="A4785" t="s">
        <v>18911</v>
      </c>
    </row>
    <row r="4786" spans="1:1" x14ac:dyDescent="0.2">
      <c r="A4786" t="s">
        <v>18953</v>
      </c>
    </row>
    <row r="4787" spans="1:1" x14ac:dyDescent="0.2">
      <c r="A4787" t="s">
        <v>18954</v>
      </c>
    </row>
    <row r="4788" spans="1:1" x14ac:dyDescent="0.2">
      <c r="A4788" t="s">
        <v>18958</v>
      </c>
    </row>
    <row r="4789" spans="1:1" x14ac:dyDescent="0.2">
      <c r="A4789" t="s">
        <v>976</v>
      </c>
    </row>
    <row r="4790" spans="1:1" x14ac:dyDescent="0.2">
      <c r="A4790" t="s">
        <v>26261</v>
      </c>
    </row>
    <row r="4791" spans="1:1" x14ac:dyDescent="0.2">
      <c r="A4791" t="s">
        <v>18978</v>
      </c>
    </row>
    <row r="4792" spans="1:1" x14ac:dyDescent="0.2">
      <c r="A4792" t="s">
        <v>18983</v>
      </c>
    </row>
    <row r="4793" spans="1:1" x14ac:dyDescent="0.2">
      <c r="A4793" t="s">
        <v>18987</v>
      </c>
    </row>
    <row r="4794" spans="1:1" x14ac:dyDescent="0.2">
      <c r="A4794" t="s">
        <v>18991</v>
      </c>
    </row>
    <row r="4795" spans="1:1" x14ac:dyDescent="0.2">
      <c r="A4795" t="s">
        <v>18992</v>
      </c>
    </row>
    <row r="4796" spans="1:1" x14ac:dyDescent="0.2">
      <c r="A4796" t="s">
        <v>18999</v>
      </c>
    </row>
    <row r="4797" spans="1:1" x14ac:dyDescent="0.2">
      <c r="A4797" t="s">
        <v>19001</v>
      </c>
    </row>
    <row r="4798" spans="1:1" x14ac:dyDescent="0.2">
      <c r="A4798" t="s">
        <v>19002</v>
      </c>
    </row>
    <row r="4799" spans="1:1" x14ac:dyDescent="0.2">
      <c r="A4799" t="s">
        <v>19004</v>
      </c>
    </row>
    <row r="4800" spans="1:1" x14ac:dyDescent="0.2">
      <c r="A4800" t="s">
        <v>19005</v>
      </c>
    </row>
    <row r="4801" spans="1:1" x14ac:dyDescent="0.2">
      <c r="A4801" t="s">
        <v>19007</v>
      </c>
    </row>
    <row r="4802" spans="1:1" x14ac:dyDescent="0.2">
      <c r="A4802" t="s">
        <v>19011</v>
      </c>
    </row>
    <row r="4803" spans="1:1" x14ac:dyDescent="0.2">
      <c r="A4803" t="s">
        <v>19012</v>
      </c>
    </row>
    <row r="4804" spans="1:1" x14ac:dyDescent="0.2">
      <c r="A4804" t="s">
        <v>19013</v>
      </c>
    </row>
    <row r="4805" spans="1:1" x14ac:dyDescent="0.2">
      <c r="A4805" t="s">
        <v>19015</v>
      </c>
    </row>
    <row r="4806" spans="1:1" x14ac:dyDescent="0.2">
      <c r="A4806" t="s">
        <v>19017</v>
      </c>
    </row>
    <row r="4807" spans="1:1" x14ac:dyDescent="0.2">
      <c r="A4807" t="s">
        <v>19019</v>
      </c>
    </row>
    <row r="4808" spans="1:1" x14ac:dyDescent="0.2">
      <c r="A4808" t="s">
        <v>19023</v>
      </c>
    </row>
    <row r="4809" spans="1:1" x14ac:dyDescent="0.2">
      <c r="A4809" t="s">
        <v>19026</v>
      </c>
    </row>
    <row r="4810" spans="1:1" x14ac:dyDescent="0.2">
      <c r="A4810" t="s">
        <v>19032</v>
      </c>
    </row>
    <row r="4811" spans="1:1" x14ac:dyDescent="0.2">
      <c r="A4811" t="s">
        <v>3136</v>
      </c>
    </row>
    <row r="4812" spans="1:1" x14ac:dyDescent="0.2">
      <c r="A4812" t="s">
        <v>470</v>
      </c>
    </row>
    <row r="4813" spans="1:1" x14ac:dyDescent="0.2">
      <c r="A4813" t="s">
        <v>472</v>
      </c>
    </row>
    <row r="4814" spans="1:1" x14ac:dyDescent="0.2">
      <c r="A4814" t="s">
        <v>474</v>
      </c>
    </row>
    <row r="4815" spans="1:1" x14ac:dyDescent="0.2">
      <c r="A4815" t="s">
        <v>3235</v>
      </c>
    </row>
    <row r="4816" spans="1:1" x14ac:dyDescent="0.2">
      <c r="A4816" t="s">
        <v>19035</v>
      </c>
    </row>
    <row r="4817" spans="1:1" x14ac:dyDescent="0.2">
      <c r="A4817" t="s">
        <v>19037</v>
      </c>
    </row>
    <row r="4818" spans="1:1" x14ac:dyDescent="0.2">
      <c r="A4818" t="s">
        <v>2372</v>
      </c>
    </row>
    <row r="4819" spans="1:1" x14ac:dyDescent="0.2">
      <c r="A4819" t="s">
        <v>19038</v>
      </c>
    </row>
    <row r="4820" spans="1:1" x14ac:dyDescent="0.2">
      <c r="A4820" t="s">
        <v>19041</v>
      </c>
    </row>
    <row r="4821" spans="1:1" x14ac:dyDescent="0.2">
      <c r="A4821" t="s">
        <v>19042</v>
      </c>
    </row>
    <row r="4822" spans="1:1" x14ac:dyDescent="0.2">
      <c r="A4822" t="s">
        <v>26266</v>
      </c>
    </row>
    <row r="4823" spans="1:1" x14ac:dyDescent="0.2">
      <c r="A4823" t="s">
        <v>19044</v>
      </c>
    </row>
    <row r="4824" spans="1:1" x14ac:dyDescent="0.2">
      <c r="A4824" t="s">
        <v>19050</v>
      </c>
    </row>
    <row r="4825" spans="1:1" x14ac:dyDescent="0.2">
      <c r="A4825" t="s">
        <v>19051</v>
      </c>
    </row>
    <row r="4826" spans="1:1" x14ac:dyDescent="0.2">
      <c r="A4826" t="s">
        <v>19053</v>
      </c>
    </row>
    <row r="4827" spans="1:1" x14ac:dyDescent="0.2">
      <c r="A4827" t="s">
        <v>19054</v>
      </c>
    </row>
    <row r="4828" spans="1:1" x14ac:dyDescent="0.2">
      <c r="A4828" t="s">
        <v>19056</v>
      </c>
    </row>
    <row r="4829" spans="1:1" x14ac:dyDescent="0.2">
      <c r="A4829" t="s">
        <v>19062</v>
      </c>
    </row>
    <row r="4830" spans="1:1" x14ac:dyDescent="0.2">
      <c r="A4830" t="s">
        <v>19063</v>
      </c>
    </row>
    <row r="4831" spans="1:1" x14ac:dyDescent="0.2">
      <c r="A4831" t="s">
        <v>19064</v>
      </c>
    </row>
    <row r="4832" spans="1:1" x14ac:dyDescent="0.2">
      <c r="A4832" t="s">
        <v>19065</v>
      </c>
    </row>
    <row r="4833" spans="1:1" x14ac:dyDescent="0.2">
      <c r="A4833" t="s">
        <v>28250</v>
      </c>
    </row>
    <row r="4834" spans="1:1" x14ac:dyDescent="0.2">
      <c r="A4834" t="s">
        <v>28251</v>
      </c>
    </row>
    <row r="4835" spans="1:1" x14ac:dyDescent="0.2">
      <c r="A4835" t="s">
        <v>28252</v>
      </c>
    </row>
    <row r="4836" spans="1:1" x14ac:dyDescent="0.2">
      <c r="A4836" t="s">
        <v>28253</v>
      </c>
    </row>
    <row r="4837" spans="1:1" x14ac:dyDescent="0.2">
      <c r="A4837" t="s">
        <v>28254</v>
      </c>
    </row>
    <row r="4838" spans="1:1" x14ac:dyDescent="0.2">
      <c r="A4838" t="s">
        <v>19071</v>
      </c>
    </row>
    <row r="4839" spans="1:1" x14ac:dyDescent="0.2">
      <c r="A4839" t="s">
        <v>19077</v>
      </c>
    </row>
    <row r="4840" spans="1:1" x14ac:dyDescent="0.2">
      <c r="A4840" t="s">
        <v>28255</v>
      </c>
    </row>
    <row r="4841" spans="1:1" x14ac:dyDescent="0.2">
      <c r="A4841" t="s">
        <v>26272</v>
      </c>
    </row>
    <row r="4842" spans="1:1" x14ac:dyDescent="0.2">
      <c r="A4842" t="s">
        <v>19080</v>
      </c>
    </row>
    <row r="4843" spans="1:1" x14ac:dyDescent="0.2">
      <c r="A4843" t="s">
        <v>19082</v>
      </c>
    </row>
    <row r="4844" spans="1:1" x14ac:dyDescent="0.2">
      <c r="A4844" t="s">
        <v>19083</v>
      </c>
    </row>
    <row r="4845" spans="1:1" x14ac:dyDescent="0.2">
      <c r="A4845" t="s">
        <v>28256</v>
      </c>
    </row>
    <row r="4846" spans="1:1" x14ac:dyDescent="0.2">
      <c r="A4846" t="s">
        <v>28257</v>
      </c>
    </row>
    <row r="4847" spans="1:1" x14ac:dyDescent="0.2">
      <c r="A4847" t="s">
        <v>28258</v>
      </c>
    </row>
    <row r="4848" spans="1:1" x14ac:dyDescent="0.2">
      <c r="A4848" t="s">
        <v>28259</v>
      </c>
    </row>
    <row r="4849" spans="1:1" x14ac:dyDescent="0.2">
      <c r="A4849" t="s">
        <v>19085</v>
      </c>
    </row>
    <row r="4850" spans="1:1" x14ac:dyDescent="0.2">
      <c r="A4850" t="s">
        <v>19088</v>
      </c>
    </row>
    <row r="4851" spans="1:1" x14ac:dyDescent="0.2">
      <c r="A4851" t="s">
        <v>19091</v>
      </c>
    </row>
    <row r="4852" spans="1:1" x14ac:dyDescent="0.2">
      <c r="A4852" t="s">
        <v>27474</v>
      </c>
    </row>
    <row r="4853" spans="1:1" x14ac:dyDescent="0.2">
      <c r="A4853" t="s">
        <v>26274</v>
      </c>
    </row>
    <row r="4854" spans="1:1" x14ac:dyDescent="0.2">
      <c r="A4854" t="s">
        <v>19095</v>
      </c>
    </row>
    <row r="4855" spans="1:1" x14ac:dyDescent="0.2">
      <c r="A4855" t="s">
        <v>19097</v>
      </c>
    </row>
    <row r="4856" spans="1:1" x14ac:dyDescent="0.2">
      <c r="A4856" t="s">
        <v>19098</v>
      </c>
    </row>
    <row r="4857" spans="1:1" x14ac:dyDescent="0.2">
      <c r="A4857" t="s">
        <v>19100</v>
      </c>
    </row>
    <row r="4858" spans="1:1" x14ac:dyDescent="0.2">
      <c r="A4858" t="s">
        <v>545</v>
      </c>
    </row>
    <row r="4859" spans="1:1" x14ac:dyDescent="0.2">
      <c r="A4859" t="s">
        <v>19109</v>
      </c>
    </row>
    <row r="4860" spans="1:1" x14ac:dyDescent="0.2">
      <c r="A4860" t="s">
        <v>26282</v>
      </c>
    </row>
    <row r="4861" spans="1:1" x14ac:dyDescent="0.2">
      <c r="A4861" t="s">
        <v>19110</v>
      </c>
    </row>
    <row r="4862" spans="1:1" x14ac:dyDescent="0.2">
      <c r="A4862" t="s">
        <v>19117</v>
      </c>
    </row>
    <row r="4863" spans="1:1" x14ac:dyDescent="0.2">
      <c r="A4863" t="s">
        <v>19124</v>
      </c>
    </row>
    <row r="4864" spans="1:1" x14ac:dyDescent="0.2">
      <c r="A4864" t="s">
        <v>19127</v>
      </c>
    </row>
    <row r="4865" spans="1:1" x14ac:dyDescent="0.2">
      <c r="A4865" t="s">
        <v>28260</v>
      </c>
    </row>
    <row r="4866" spans="1:1" x14ac:dyDescent="0.2">
      <c r="A4866" t="s">
        <v>19142</v>
      </c>
    </row>
    <row r="4867" spans="1:1" x14ac:dyDescent="0.2">
      <c r="A4867" t="s">
        <v>675</v>
      </c>
    </row>
    <row r="4868" spans="1:1" x14ac:dyDescent="0.2">
      <c r="A4868" t="s">
        <v>19151</v>
      </c>
    </row>
    <row r="4869" spans="1:1" x14ac:dyDescent="0.2">
      <c r="A4869" t="s">
        <v>26285</v>
      </c>
    </row>
    <row r="4870" spans="1:1" x14ac:dyDescent="0.2">
      <c r="A4870" t="s">
        <v>19153</v>
      </c>
    </row>
    <row r="4871" spans="1:1" x14ac:dyDescent="0.2">
      <c r="A4871" t="s">
        <v>19154</v>
      </c>
    </row>
    <row r="4872" spans="1:1" x14ac:dyDescent="0.2">
      <c r="A4872" t="s">
        <v>19155</v>
      </c>
    </row>
    <row r="4873" spans="1:1" x14ac:dyDescent="0.2">
      <c r="A4873" t="s">
        <v>19156</v>
      </c>
    </row>
    <row r="4874" spans="1:1" x14ac:dyDescent="0.2">
      <c r="A4874" t="s">
        <v>19159</v>
      </c>
    </row>
    <row r="4875" spans="1:1" x14ac:dyDescent="0.2">
      <c r="A4875" t="s">
        <v>19163</v>
      </c>
    </row>
    <row r="4876" spans="1:1" x14ac:dyDescent="0.2">
      <c r="A4876" t="s">
        <v>19166</v>
      </c>
    </row>
    <row r="4877" spans="1:1" x14ac:dyDescent="0.2">
      <c r="A4877" t="s">
        <v>26289</v>
      </c>
    </row>
    <row r="4878" spans="1:1" x14ac:dyDescent="0.2">
      <c r="A4878" t="s">
        <v>26290</v>
      </c>
    </row>
    <row r="4879" spans="1:1" x14ac:dyDescent="0.2">
      <c r="A4879" t="s">
        <v>19169</v>
      </c>
    </row>
    <row r="4880" spans="1:1" x14ac:dyDescent="0.2">
      <c r="A4880" t="s">
        <v>19176</v>
      </c>
    </row>
    <row r="4881" spans="1:1" x14ac:dyDescent="0.2">
      <c r="A4881" t="s">
        <v>19177</v>
      </c>
    </row>
    <row r="4882" spans="1:1" x14ac:dyDescent="0.2">
      <c r="A4882" t="s">
        <v>19179</v>
      </c>
    </row>
    <row r="4883" spans="1:1" x14ac:dyDescent="0.2">
      <c r="A4883" t="s">
        <v>19182</v>
      </c>
    </row>
    <row r="4884" spans="1:1" x14ac:dyDescent="0.2">
      <c r="A4884" t="s">
        <v>28261</v>
      </c>
    </row>
    <row r="4885" spans="1:1" x14ac:dyDescent="0.2">
      <c r="A4885" t="s">
        <v>19183</v>
      </c>
    </row>
    <row r="4886" spans="1:1" x14ac:dyDescent="0.2">
      <c r="A4886" t="s">
        <v>28262</v>
      </c>
    </row>
    <row r="4887" spans="1:1" x14ac:dyDescent="0.2">
      <c r="A4887" t="s">
        <v>28263</v>
      </c>
    </row>
    <row r="4888" spans="1:1" x14ac:dyDescent="0.2">
      <c r="A4888" t="s">
        <v>28264</v>
      </c>
    </row>
    <row r="4889" spans="1:1" x14ac:dyDescent="0.2">
      <c r="A4889" t="s">
        <v>28265</v>
      </c>
    </row>
    <row r="4890" spans="1:1" x14ac:dyDescent="0.2">
      <c r="A4890" t="s">
        <v>19185</v>
      </c>
    </row>
    <row r="4891" spans="1:1" x14ac:dyDescent="0.2">
      <c r="A4891" t="s">
        <v>19188</v>
      </c>
    </row>
    <row r="4892" spans="1:1" x14ac:dyDescent="0.2">
      <c r="A4892" t="s">
        <v>19194</v>
      </c>
    </row>
    <row r="4893" spans="1:1" x14ac:dyDescent="0.2">
      <c r="A4893" t="s">
        <v>19202</v>
      </c>
    </row>
    <row r="4894" spans="1:1" x14ac:dyDescent="0.2">
      <c r="A4894" t="s">
        <v>19257</v>
      </c>
    </row>
    <row r="4895" spans="1:1" x14ac:dyDescent="0.2">
      <c r="A4895" t="s">
        <v>19262</v>
      </c>
    </row>
    <row r="4896" spans="1:1" x14ac:dyDescent="0.2">
      <c r="A4896" t="s">
        <v>19264</v>
      </c>
    </row>
    <row r="4897" spans="1:1" x14ac:dyDescent="0.2">
      <c r="A4897" t="s">
        <v>19267</v>
      </c>
    </row>
    <row r="4898" spans="1:1" x14ac:dyDescent="0.2">
      <c r="A4898" t="s">
        <v>19269</v>
      </c>
    </row>
    <row r="4899" spans="1:1" x14ac:dyDescent="0.2">
      <c r="A4899" t="s">
        <v>19270</v>
      </c>
    </row>
    <row r="4900" spans="1:1" x14ac:dyDescent="0.2">
      <c r="A4900" t="s">
        <v>19273</v>
      </c>
    </row>
    <row r="4901" spans="1:1" x14ac:dyDescent="0.2">
      <c r="A4901" t="s">
        <v>19278</v>
      </c>
    </row>
    <row r="4902" spans="1:1" x14ac:dyDescent="0.2">
      <c r="A4902" t="s">
        <v>26294</v>
      </c>
    </row>
    <row r="4903" spans="1:1" x14ac:dyDescent="0.2">
      <c r="A4903" t="s">
        <v>26295</v>
      </c>
    </row>
    <row r="4904" spans="1:1" x14ac:dyDescent="0.2">
      <c r="A4904" t="s">
        <v>26296</v>
      </c>
    </row>
    <row r="4905" spans="1:1" x14ac:dyDescent="0.2">
      <c r="A4905" t="s">
        <v>26297</v>
      </c>
    </row>
    <row r="4906" spans="1:1" x14ac:dyDescent="0.2">
      <c r="A4906" t="s">
        <v>26298</v>
      </c>
    </row>
    <row r="4907" spans="1:1" x14ac:dyDescent="0.2">
      <c r="A4907" t="s">
        <v>26299</v>
      </c>
    </row>
    <row r="4908" spans="1:1" x14ac:dyDescent="0.2">
      <c r="A4908" t="s">
        <v>26300</v>
      </c>
    </row>
    <row r="4909" spans="1:1" x14ac:dyDescent="0.2">
      <c r="A4909" t="s">
        <v>24283</v>
      </c>
    </row>
    <row r="4910" spans="1:1" x14ac:dyDescent="0.2">
      <c r="A4910" t="s">
        <v>26301</v>
      </c>
    </row>
    <row r="4911" spans="1:1" x14ac:dyDescent="0.2">
      <c r="A4911" t="s">
        <v>24284</v>
      </c>
    </row>
    <row r="4912" spans="1:1" x14ac:dyDescent="0.2">
      <c r="A4912" t="s">
        <v>26302</v>
      </c>
    </row>
    <row r="4913" spans="1:1" x14ac:dyDescent="0.2">
      <c r="A4913" t="s">
        <v>24285</v>
      </c>
    </row>
    <row r="4914" spans="1:1" x14ac:dyDescent="0.2">
      <c r="A4914" t="s">
        <v>19279</v>
      </c>
    </row>
    <row r="4915" spans="1:1" x14ac:dyDescent="0.2">
      <c r="A4915" t="s">
        <v>19280</v>
      </c>
    </row>
    <row r="4916" spans="1:1" x14ac:dyDescent="0.2">
      <c r="A4916" t="s">
        <v>19291</v>
      </c>
    </row>
    <row r="4917" spans="1:1" x14ac:dyDescent="0.2">
      <c r="A4917" t="s">
        <v>19296</v>
      </c>
    </row>
    <row r="4918" spans="1:1" x14ac:dyDescent="0.2">
      <c r="A4918" t="s">
        <v>19298</v>
      </c>
    </row>
    <row r="4919" spans="1:1" x14ac:dyDescent="0.2">
      <c r="A4919" t="s">
        <v>19299</v>
      </c>
    </row>
    <row r="4920" spans="1:1" x14ac:dyDescent="0.2">
      <c r="A4920" t="s">
        <v>19302</v>
      </c>
    </row>
    <row r="4921" spans="1:1" x14ac:dyDescent="0.2">
      <c r="A4921" t="s">
        <v>19303</v>
      </c>
    </row>
    <row r="4922" spans="1:1" x14ac:dyDescent="0.2">
      <c r="A4922" t="s">
        <v>19305</v>
      </c>
    </row>
    <row r="4923" spans="1:1" x14ac:dyDescent="0.2">
      <c r="A4923" t="s">
        <v>19306</v>
      </c>
    </row>
    <row r="4924" spans="1:1" x14ac:dyDescent="0.2">
      <c r="A4924" t="s">
        <v>19310</v>
      </c>
    </row>
    <row r="4925" spans="1:1" x14ac:dyDescent="0.2">
      <c r="A4925" t="s">
        <v>26314</v>
      </c>
    </row>
    <row r="4926" spans="1:1" x14ac:dyDescent="0.2">
      <c r="A4926" t="s">
        <v>26315</v>
      </c>
    </row>
    <row r="4927" spans="1:1" x14ac:dyDescent="0.2">
      <c r="A4927" t="s">
        <v>19352</v>
      </c>
    </row>
    <row r="4928" spans="1:1" x14ac:dyDescent="0.2">
      <c r="A4928" t="s">
        <v>19353</v>
      </c>
    </row>
    <row r="4929" spans="1:1" x14ac:dyDescent="0.2">
      <c r="A4929" t="s">
        <v>26316</v>
      </c>
    </row>
    <row r="4930" spans="1:1" x14ac:dyDescent="0.2">
      <c r="A4930" t="s">
        <v>26317</v>
      </c>
    </row>
    <row r="4931" spans="1:1" x14ac:dyDescent="0.2">
      <c r="A4931" t="s">
        <v>26318</v>
      </c>
    </row>
    <row r="4932" spans="1:1" x14ac:dyDescent="0.2">
      <c r="A4932" t="s">
        <v>26319</v>
      </c>
    </row>
    <row r="4933" spans="1:1" x14ac:dyDescent="0.2">
      <c r="A4933" t="s">
        <v>26320</v>
      </c>
    </row>
    <row r="4934" spans="1:1" x14ac:dyDescent="0.2">
      <c r="A4934" t="s">
        <v>19354</v>
      </c>
    </row>
    <row r="4935" spans="1:1" x14ac:dyDescent="0.2">
      <c r="A4935" t="s">
        <v>26321</v>
      </c>
    </row>
    <row r="4936" spans="1:1" x14ac:dyDescent="0.2">
      <c r="A4936" t="s">
        <v>19356</v>
      </c>
    </row>
    <row r="4937" spans="1:1" x14ac:dyDescent="0.2">
      <c r="A4937" t="s">
        <v>19359</v>
      </c>
    </row>
    <row r="4938" spans="1:1" x14ac:dyDescent="0.2">
      <c r="A4938" t="s">
        <v>19361</v>
      </c>
    </row>
    <row r="4939" spans="1:1" x14ac:dyDescent="0.2">
      <c r="A4939" t="s">
        <v>19362</v>
      </c>
    </row>
    <row r="4940" spans="1:1" x14ac:dyDescent="0.2">
      <c r="A4940" t="s">
        <v>19363</v>
      </c>
    </row>
    <row r="4941" spans="1:1" x14ac:dyDescent="0.2">
      <c r="A4941" t="s">
        <v>19364</v>
      </c>
    </row>
    <row r="4942" spans="1:1" x14ac:dyDescent="0.2">
      <c r="A4942" t="s">
        <v>28266</v>
      </c>
    </row>
    <row r="4943" spans="1:1" x14ac:dyDescent="0.2">
      <c r="A4943" t="s">
        <v>28267</v>
      </c>
    </row>
    <row r="4944" spans="1:1" x14ac:dyDescent="0.2">
      <c r="A4944" t="s">
        <v>28268</v>
      </c>
    </row>
    <row r="4945" spans="1:1" x14ac:dyDescent="0.2">
      <c r="A4945" t="s">
        <v>28269</v>
      </c>
    </row>
    <row r="4946" spans="1:1" x14ac:dyDescent="0.2">
      <c r="A4946" t="s">
        <v>28270</v>
      </c>
    </row>
    <row r="4947" spans="1:1" x14ac:dyDescent="0.2">
      <c r="A4947" t="s">
        <v>28271</v>
      </c>
    </row>
    <row r="4948" spans="1:1" x14ac:dyDescent="0.2">
      <c r="A4948" t="s">
        <v>28272</v>
      </c>
    </row>
    <row r="4949" spans="1:1" x14ac:dyDescent="0.2">
      <c r="A4949" t="s">
        <v>28273</v>
      </c>
    </row>
    <row r="4950" spans="1:1" x14ac:dyDescent="0.2">
      <c r="A4950" t="s">
        <v>28274</v>
      </c>
    </row>
    <row r="4951" spans="1:1" x14ac:dyDescent="0.2">
      <c r="A4951" t="s">
        <v>19366</v>
      </c>
    </row>
    <row r="4952" spans="1:1" x14ac:dyDescent="0.2">
      <c r="A4952" t="s">
        <v>19370</v>
      </c>
    </row>
    <row r="4953" spans="1:1" x14ac:dyDescent="0.2">
      <c r="A4953" t="s">
        <v>19373</v>
      </c>
    </row>
    <row r="4954" spans="1:1" x14ac:dyDescent="0.2">
      <c r="A4954" t="s">
        <v>19374</v>
      </c>
    </row>
    <row r="4955" spans="1:1" x14ac:dyDescent="0.2">
      <c r="A4955" t="s">
        <v>19375</v>
      </c>
    </row>
    <row r="4956" spans="1:1" x14ac:dyDescent="0.2">
      <c r="A4956" t="s">
        <v>19376</v>
      </c>
    </row>
    <row r="4957" spans="1:1" x14ac:dyDescent="0.2">
      <c r="A4957" t="s">
        <v>28275</v>
      </c>
    </row>
    <row r="4958" spans="1:1" x14ac:dyDescent="0.2">
      <c r="A4958" t="s">
        <v>19378</v>
      </c>
    </row>
    <row r="4959" spans="1:1" x14ac:dyDescent="0.2">
      <c r="A4959" t="s">
        <v>28276</v>
      </c>
    </row>
    <row r="4960" spans="1:1" x14ac:dyDescent="0.2">
      <c r="A4960" t="s">
        <v>19380</v>
      </c>
    </row>
    <row r="4961" spans="1:1" x14ac:dyDescent="0.2">
      <c r="A4961" t="s">
        <v>19393</v>
      </c>
    </row>
    <row r="4962" spans="1:1" x14ac:dyDescent="0.2">
      <c r="A4962" t="s">
        <v>19397</v>
      </c>
    </row>
    <row r="4963" spans="1:1" x14ac:dyDescent="0.2">
      <c r="A4963" t="s">
        <v>19410</v>
      </c>
    </row>
    <row r="4964" spans="1:1" x14ac:dyDescent="0.2">
      <c r="A4964" t="s">
        <v>26330</v>
      </c>
    </row>
    <row r="4965" spans="1:1" x14ac:dyDescent="0.2">
      <c r="A4965" t="s">
        <v>19416</v>
      </c>
    </row>
    <row r="4966" spans="1:1" x14ac:dyDescent="0.2">
      <c r="A4966" t="s">
        <v>19417</v>
      </c>
    </row>
    <row r="4967" spans="1:1" x14ac:dyDescent="0.2">
      <c r="A4967" t="s">
        <v>28277</v>
      </c>
    </row>
    <row r="4968" spans="1:1" x14ac:dyDescent="0.2">
      <c r="A4968" t="s">
        <v>19421</v>
      </c>
    </row>
    <row r="4969" spans="1:1" x14ac:dyDescent="0.2">
      <c r="A4969" t="s">
        <v>24295</v>
      </c>
    </row>
    <row r="4970" spans="1:1" x14ac:dyDescent="0.2">
      <c r="A4970" t="s">
        <v>19465</v>
      </c>
    </row>
    <row r="4971" spans="1:1" x14ac:dyDescent="0.2">
      <c r="A4971" t="s">
        <v>19471</v>
      </c>
    </row>
    <row r="4972" spans="1:1" x14ac:dyDescent="0.2">
      <c r="A4972" t="s">
        <v>19472</v>
      </c>
    </row>
    <row r="4973" spans="1:1" x14ac:dyDescent="0.2">
      <c r="A4973" t="s">
        <v>19473</v>
      </c>
    </row>
    <row r="4974" spans="1:1" x14ac:dyDescent="0.2">
      <c r="A4974" t="s">
        <v>19474</v>
      </c>
    </row>
    <row r="4975" spans="1:1" x14ac:dyDescent="0.2">
      <c r="A4975" t="s">
        <v>19476</v>
      </c>
    </row>
    <row r="4976" spans="1:1" x14ac:dyDescent="0.2">
      <c r="A4976" t="s">
        <v>19483</v>
      </c>
    </row>
    <row r="4977" spans="1:1" x14ac:dyDescent="0.2">
      <c r="A4977" t="s">
        <v>19484</v>
      </c>
    </row>
    <row r="4978" spans="1:1" x14ac:dyDescent="0.2">
      <c r="A4978" t="s">
        <v>19486</v>
      </c>
    </row>
    <row r="4979" spans="1:1" x14ac:dyDescent="0.2">
      <c r="A4979" t="s">
        <v>19487</v>
      </c>
    </row>
    <row r="4980" spans="1:1" x14ac:dyDescent="0.2">
      <c r="A4980" t="s">
        <v>19488</v>
      </c>
    </row>
    <row r="4981" spans="1:1" x14ac:dyDescent="0.2">
      <c r="A4981" t="s">
        <v>19490</v>
      </c>
    </row>
    <row r="4982" spans="1:1" x14ac:dyDescent="0.2">
      <c r="A4982" t="s">
        <v>19491</v>
      </c>
    </row>
    <row r="4983" spans="1:1" x14ac:dyDescent="0.2">
      <c r="A4983" t="s">
        <v>19492</v>
      </c>
    </row>
    <row r="4984" spans="1:1" x14ac:dyDescent="0.2">
      <c r="A4984" t="s">
        <v>19494</v>
      </c>
    </row>
    <row r="4985" spans="1:1" x14ac:dyDescent="0.2">
      <c r="A4985" t="s">
        <v>19496</v>
      </c>
    </row>
    <row r="4986" spans="1:1" x14ac:dyDescent="0.2">
      <c r="A4986" t="s">
        <v>19499</v>
      </c>
    </row>
    <row r="4987" spans="1:1" x14ac:dyDescent="0.2">
      <c r="A4987" t="s">
        <v>19505</v>
      </c>
    </row>
    <row r="4988" spans="1:1" x14ac:dyDescent="0.2">
      <c r="A4988" t="s">
        <v>26336</v>
      </c>
    </row>
    <row r="4989" spans="1:1" x14ac:dyDescent="0.2">
      <c r="A4989" t="s">
        <v>19518</v>
      </c>
    </row>
    <row r="4990" spans="1:1" x14ac:dyDescent="0.2">
      <c r="A4990" t="s">
        <v>19519</v>
      </c>
    </row>
    <row r="4991" spans="1:1" x14ac:dyDescent="0.2">
      <c r="A4991" t="s">
        <v>19521</v>
      </c>
    </row>
    <row r="4992" spans="1:1" x14ac:dyDescent="0.2">
      <c r="A4992" t="s">
        <v>19527</v>
      </c>
    </row>
    <row r="4993" spans="1:1" x14ac:dyDescent="0.2">
      <c r="A4993" t="s">
        <v>19528</v>
      </c>
    </row>
    <row r="4994" spans="1:1" x14ac:dyDescent="0.2">
      <c r="A4994" t="s">
        <v>27505</v>
      </c>
    </row>
    <row r="4995" spans="1:1" x14ac:dyDescent="0.2">
      <c r="A4995" t="s">
        <v>19535</v>
      </c>
    </row>
    <row r="4996" spans="1:1" x14ac:dyDescent="0.2">
      <c r="A4996" t="s">
        <v>19538</v>
      </c>
    </row>
    <row r="4997" spans="1:1" x14ac:dyDescent="0.2">
      <c r="A4997" t="s">
        <v>19542</v>
      </c>
    </row>
    <row r="4998" spans="1:1" x14ac:dyDescent="0.2">
      <c r="A4998" t="s">
        <v>19543</v>
      </c>
    </row>
    <row r="4999" spans="1:1" x14ac:dyDescent="0.2">
      <c r="A4999" t="s">
        <v>19545</v>
      </c>
    </row>
    <row r="5000" spans="1:1" x14ac:dyDescent="0.2">
      <c r="A5000" t="s">
        <v>28278</v>
      </c>
    </row>
    <row r="5001" spans="1:1" x14ac:dyDescent="0.2">
      <c r="A5001" t="s">
        <v>19551</v>
      </c>
    </row>
    <row r="5002" spans="1:1" x14ac:dyDescent="0.2">
      <c r="A5002" t="s">
        <v>19554</v>
      </c>
    </row>
    <row r="5003" spans="1:1" x14ac:dyDescent="0.2">
      <c r="A5003" t="s">
        <v>19559</v>
      </c>
    </row>
    <row r="5004" spans="1:1" x14ac:dyDescent="0.2">
      <c r="A5004" t="s">
        <v>19577</v>
      </c>
    </row>
    <row r="5005" spans="1:1" x14ac:dyDescent="0.2">
      <c r="A5005" t="s">
        <v>19582</v>
      </c>
    </row>
    <row r="5006" spans="1:1" x14ac:dyDescent="0.2">
      <c r="A5006" t="s">
        <v>19587</v>
      </c>
    </row>
    <row r="5007" spans="1:1" x14ac:dyDescent="0.2">
      <c r="A5007" t="s">
        <v>19591</v>
      </c>
    </row>
    <row r="5008" spans="1:1" x14ac:dyDescent="0.2">
      <c r="A5008" t="s">
        <v>19601</v>
      </c>
    </row>
    <row r="5009" spans="1:1" x14ac:dyDescent="0.2">
      <c r="A5009" t="s">
        <v>19606</v>
      </c>
    </row>
    <row r="5010" spans="1:1" x14ac:dyDescent="0.2">
      <c r="A5010" t="s">
        <v>3144</v>
      </c>
    </row>
    <row r="5011" spans="1:1" x14ac:dyDescent="0.2">
      <c r="A5011" t="s">
        <v>19613</v>
      </c>
    </row>
    <row r="5012" spans="1:1" x14ac:dyDescent="0.2">
      <c r="A5012" t="s">
        <v>19617</v>
      </c>
    </row>
    <row r="5013" spans="1:1" x14ac:dyDescent="0.2">
      <c r="A5013" t="s">
        <v>19619</v>
      </c>
    </row>
    <row r="5014" spans="1:1" x14ac:dyDescent="0.2">
      <c r="A5014" t="s">
        <v>19621</v>
      </c>
    </row>
    <row r="5015" spans="1:1" x14ac:dyDescent="0.2">
      <c r="A5015" t="s">
        <v>19628</v>
      </c>
    </row>
    <row r="5016" spans="1:1" x14ac:dyDescent="0.2">
      <c r="A5016" t="s">
        <v>19633</v>
      </c>
    </row>
    <row r="5017" spans="1:1" x14ac:dyDescent="0.2">
      <c r="A5017" t="s">
        <v>19638</v>
      </c>
    </row>
    <row r="5018" spans="1:1" x14ac:dyDescent="0.2">
      <c r="A5018" t="s">
        <v>19651</v>
      </c>
    </row>
    <row r="5019" spans="1:1" x14ac:dyDescent="0.2">
      <c r="A5019" t="s">
        <v>19652</v>
      </c>
    </row>
    <row r="5020" spans="1:1" x14ac:dyDescent="0.2">
      <c r="A5020" t="s">
        <v>19653</v>
      </c>
    </row>
    <row r="5021" spans="1:1" x14ac:dyDescent="0.2">
      <c r="A5021" t="s">
        <v>19657</v>
      </c>
    </row>
    <row r="5022" spans="1:1" x14ac:dyDescent="0.2">
      <c r="A5022" t="s">
        <v>19660</v>
      </c>
    </row>
    <row r="5023" spans="1:1" x14ac:dyDescent="0.2">
      <c r="A5023" t="s">
        <v>19663</v>
      </c>
    </row>
    <row r="5024" spans="1:1" x14ac:dyDescent="0.2">
      <c r="A5024" t="s">
        <v>19665</v>
      </c>
    </row>
    <row r="5025" spans="1:1" x14ac:dyDescent="0.2">
      <c r="A5025" t="s">
        <v>19671</v>
      </c>
    </row>
    <row r="5026" spans="1:1" x14ac:dyDescent="0.2">
      <c r="A5026" t="s">
        <v>19684</v>
      </c>
    </row>
    <row r="5027" spans="1:1" x14ac:dyDescent="0.2">
      <c r="A5027" t="s">
        <v>19687</v>
      </c>
    </row>
    <row r="5028" spans="1:1" x14ac:dyDescent="0.2">
      <c r="A5028" t="s">
        <v>19690</v>
      </c>
    </row>
    <row r="5029" spans="1:1" x14ac:dyDescent="0.2">
      <c r="A5029" t="s">
        <v>19692</v>
      </c>
    </row>
    <row r="5030" spans="1:1" x14ac:dyDescent="0.2">
      <c r="A5030" t="s">
        <v>19693</v>
      </c>
    </row>
    <row r="5031" spans="1:1" x14ac:dyDescent="0.2">
      <c r="A5031" t="s">
        <v>19696</v>
      </c>
    </row>
    <row r="5032" spans="1:1" x14ac:dyDescent="0.2">
      <c r="A5032" t="s">
        <v>19697</v>
      </c>
    </row>
    <row r="5033" spans="1:1" x14ac:dyDescent="0.2">
      <c r="A5033" t="s">
        <v>19700</v>
      </c>
    </row>
    <row r="5034" spans="1:1" x14ac:dyDescent="0.2">
      <c r="A5034" t="s">
        <v>19701</v>
      </c>
    </row>
    <row r="5035" spans="1:1" x14ac:dyDescent="0.2">
      <c r="A5035" t="s">
        <v>19707</v>
      </c>
    </row>
    <row r="5036" spans="1:1" x14ac:dyDescent="0.2">
      <c r="A5036" t="s">
        <v>24301</v>
      </c>
    </row>
    <row r="5037" spans="1:1" x14ac:dyDescent="0.2">
      <c r="A5037" t="s">
        <v>19711</v>
      </c>
    </row>
    <row r="5038" spans="1:1" x14ac:dyDescent="0.2">
      <c r="A5038" t="s">
        <v>28279</v>
      </c>
    </row>
    <row r="5039" spans="1:1" x14ac:dyDescent="0.2">
      <c r="A5039" t="s">
        <v>28280</v>
      </c>
    </row>
    <row r="5040" spans="1:1" x14ac:dyDescent="0.2">
      <c r="A5040" t="s">
        <v>19713</v>
      </c>
    </row>
    <row r="5041" spans="1:1" x14ac:dyDescent="0.2">
      <c r="A5041" t="s">
        <v>19714</v>
      </c>
    </row>
    <row r="5042" spans="1:1" x14ac:dyDescent="0.2">
      <c r="A5042" t="s">
        <v>19715</v>
      </c>
    </row>
    <row r="5043" spans="1:1" x14ac:dyDescent="0.2">
      <c r="A5043" t="s">
        <v>19716</v>
      </c>
    </row>
    <row r="5044" spans="1:1" x14ac:dyDescent="0.2">
      <c r="A5044" t="s">
        <v>19717</v>
      </c>
    </row>
    <row r="5045" spans="1:1" x14ac:dyDescent="0.2">
      <c r="A5045" t="s">
        <v>19718</v>
      </c>
    </row>
    <row r="5046" spans="1:1" x14ac:dyDescent="0.2">
      <c r="A5046" t="s">
        <v>19719</v>
      </c>
    </row>
    <row r="5047" spans="1:1" x14ac:dyDescent="0.2">
      <c r="A5047" t="s">
        <v>19722</v>
      </c>
    </row>
    <row r="5048" spans="1:1" x14ac:dyDescent="0.2">
      <c r="A5048" t="s">
        <v>19723</v>
      </c>
    </row>
    <row r="5049" spans="1:1" x14ac:dyDescent="0.2">
      <c r="A5049" t="s">
        <v>26357</v>
      </c>
    </row>
    <row r="5050" spans="1:1" x14ac:dyDescent="0.2">
      <c r="A5050" t="s">
        <v>26358</v>
      </c>
    </row>
    <row r="5051" spans="1:1" x14ac:dyDescent="0.2">
      <c r="A5051" t="s">
        <v>19724</v>
      </c>
    </row>
    <row r="5052" spans="1:1" x14ac:dyDescent="0.2">
      <c r="A5052" t="s">
        <v>19725</v>
      </c>
    </row>
    <row r="5053" spans="1:1" x14ac:dyDescent="0.2">
      <c r="A5053" t="s">
        <v>19726</v>
      </c>
    </row>
    <row r="5054" spans="1:1" x14ac:dyDescent="0.2">
      <c r="A5054" t="s">
        <v>19728</v>
      </c>
    </row>
    <row r="5055" spans="1:1" x14ac:dyDescent="0.2">
      <c r="A5055" t="s">
        <v>19729</v>
      </c>
    </row>
    <row r="5056" spans="1:1" x14ac:dyDescent="0.2">
      <c r="A5056" t="s">
        <v>19730</v>
      </c>
    </row>
    <row r="5057" spans="1:1" x14ac:dyDescent="0.2">
      <c r="A5057" t="s">
        <v>19736</v>
      </c>
    </row>
    <row r="5058" spans="1:1" x14ac:dyDescent="0.2">
      <c r="A5058" t="s">
        <v>19742</v>
      </c>
    </row>
    <row r="5059" spans="1:1" x14ac:dyDescent="0.2">
      <c r="A5059" t="s">
        <v>19744</v>
      </c>
    </row>
    <row r="5060" spans="1:1" x14ac:dyDescent="0.2">
      <c r="A5060" t="s">
        <v>27510</v>
      </c>
    </row>
    <row r="5061" spans="1:1" x14ac:dyDescent="0.2">
      <c r="A5061" t="s">
        <v>19753</v>
      </c>
    </row>
    <row r="5062" spans="1:1" x14ac:dyDescent="0.2">
      <c r="A5062" t="s">
        <v>24303</v>
      </c>
    </row>
    <row r="5063" spans="1:1" x14ac:dyDescent="0.2">
      <c r="A5063" t="s">
        <v>19763</v>
      </c>
    </row>
    <row r="5064" spans="1:1" x14ac:dyDescent="0.2">
      <c r="A5064" t="s">
        <v>24305</v>
      </c>
    </row>
    <row r="5065" spans="1:1" x14ac:dyDescent="0.2">
      <c r="A5065" t="s">
        <v>24308</v>
      </c>
    </row>
    <row r="5066" spans="1:1" x14ac:dyDescent="0.2">
      <c r="A5066" t="s">
        <v>24309</v>
      </c>
    </row>
    <row r="5067" spans="1:1" x14ac:dyDescent="0.2">
      <c r="A5067" t="s">
        <v>19770</v>
      </c>
    </row>
    <row r="5068" spans="1:1" x14ac:dyDescent="0.2">
      <c r="A5068" t="s">
        <v>19772</v>
      </c>
    </row>
    <row r="5069" spans="1:1" x14ac:dyDescent="0.2">
      <c r="A5069" t="s">
        <v>19774</v>
      </c>
    </row>
    <row r="5070" spans="1:1" x14ac:dyDescent="0.2">
      <c r="A5070" t="s">
        <v>27512</v>
      </c>
    </row>
    <row r="5071" spans="1:1" x14ac:dyDescent="0.2">
      <c r="A5071" t="s">
        <v>19779</v>
      </c>
    </row>
    <row r="5072" spans="1:1" x14ac:dyDescent="0.2">
      <c r="A5072" t="s">
        <v>760</v>
      </c>
    </row>
    <row r="5073" spans="1:1" x14ac:dyDescent="0.2">
      <c r="A5073" t="s">
        <v>28281</v>
      </c>
    </row>
    <row r="5074" spans="1:1" x14ac:dyDescent="0.2">
      <c r="A5074" t="s">
        <v>28282</v>
      </c>
    </row>
    <row r="5075" spans="1:1" x14ac:dyDescent="0.2">
      <c r="A5075" t="s">
        <v>19793</v>
      </c>
    </row>
    <row r="5076" spans="1:1" x14ac:dyDescent="0.2">
      <c r="A5076" t="s">
        <v>19794</v>
      </c>
    </row>
    <row r="5077" spans="1:1" x14ac:dyDescent="0.2">
      <c r="A5077" t="s">
        <v>26363</v>
      </c>
    </row>
    <row r="5078" spans="1:1" x14ac:dyDescent="0.2">
      <c r="A5078" t="s">
        <v>19798</v>
      </c>
    </row>
    <row r="5079" spans="1:1" x14ac:dyDescent="0.2">
      <c r="A5079" t="s">
        <v>19805</v>
      </c>
    </row>
    <row r="5080" spans="1:1" x14ac:dyDescent="0.2">
      <c r="A5080" t="s">
        <v>19808</v>
      </c>
    </row>
    <row r="5081" spans="1:1" x14ac:dyDescent="0.2">
      <c r="A5081" t="s">
        <v>19814</v>
      </c>
    </row>
    <row r="5082" spans="1:1" x14ac:dyDescent="0.2">
      <c r="A5082" t="s">
        <v>19819</v>
      </c>
    </row>
    <row r="5083" spans="1:1" x14ac:dyDescent="0.2">
      <c r="A5083" t="s">
        <v>19828</v>
      </c>
    </row>
    <row r="5084" spans="1:1" x14ac:dyDescent="0.2">
      <c r="A5084" t="s">
        <v>19830</v>
      </c>
    </row>
    <row r="5085" spans="1:1" x14ac:dyDescent="0.2">
      <c r="A5085" t="s">
        <v>2323</v>
      </c>
    </row>
    <row r="5086" spans="1:1" x14ac:dyDescent="0.2">
      <c r="A5086" t="s">
        <v>19834</v>
      </c>
    </row>
    <row r="5087" spans="1:1" x14ac:dyDescent="0.2">
      <c r="A5087" t="s">
        <v>26365</v>
      </c>
    </row>
    <row r="5088" spans="1:1" x14ac:dyDescent="0.2">
      <c r="A5088" t="s">
        <v>19839</v>
      </c>
    </row>
    <row r="5089" spans="1:1" x14ac:dyDescent="0.2">
      <c r="A5089" t="s">
        <v>19843</v>
      </c>
    </row>
    <row r="5090" spans="1:1" x14ac:dyDescent="0.2">
      <c r="A5090" t="s">
        <v>19844</v>
      </c>
    </row>
    <row r="5091" spans="1:1" x14ac:dyDescent="0.2">
      <c r="A5091" t="s">
        <v>19850</v>
      </c>
    </row>
    <row r="5092" spans="1:1" x14ac:dyDescent="0.2">
      <c r="A5092" t="s">
        <v>19852</v>
      </c>
    </row>
    <row r="5093" spans="1:1" x14ac:dyDescent="0.2">
      <c r="A5093" t="s">
        <v>19853</v>
      </c>
    </row>
    <row r="5094" spans="1:1" x14ac:dyDescent="0.2">
      <c r="A5094" t="s">
        <v>19857</v>
      </c>
    </row>
    <row r="5095" spans="1:1" x14ac:dyDescent="0.2">
      <c r="A5095" t="s">
        <v>19858</v>
      </c>
    </row>
    <row r="5096" spans="1:1" x14ac:dyDescent="0.2">
      <c r="A5096" t="s">
        <v>19863</v>
      </c>
    </row>
    <row r="5097" spans="1:1" x14ac:dyDescent="0.2">
      <c r="A5097" t="s">
        <v>19867</v>
      </c>
    </row>
    <row r="5098" spans="1:1" x14ac:dyDescent="0.2">
      <c r="A5098" t="s">
        <v>19870</v>
      </c>
    </row>
    <row r="5099" spans="1:1" x14ac:dyDescent="0.2">
      <c r="A5099" t="s">
        <v>24312</v>
      </c>
    </row>
    <row r="5100" spans="1:1" x14ac:dyDescent="0.2">
      <c r="A5100" t="s">
        <v>19878</v>
      </c>
    </row>
    <row r="5101" spans="1:1" x14ac:dyDescent="0.2">
      <c r="A5101" t="s">
        <v>19885</v>
      </c>
    </row>
    <row r="5102" spans="1:1" x14ac:dyDescent="0.2">
      <c r="A5102" t="s">
        <v>19886</v>
      </c>
    </row>
    <row r="5103" spans="1:1" x14ac:dyDescent="0.2">
      <c r="A5103" t="s">
        <v>19887</v>
      </c>
    </row>
    <row r="5104" spans="1:1" x14ac:dyDescent="0.2">
      <c r="A5104" t="s">
        <v>19889</v>
      </c>
    </row>
    <row r="5105" spans="1:1" x14ac:dyDescent="0.2">
      <c r="A5105" t="s">
        <v>19891</v>
      </c>
    </row>
    <row r="5106" spans="1:1" x14ac:dyDescent="0.2">
      <c r="A5106" t="s">
        <v>19893</v>
      </c>
    </row>
    <row r="5107" spans="1:1" x14ac:dyDescent="0.2">
      <c r="A5107" t="s">
        <v>19895</v>
      </c>
    </row>
    <row r="5108" spans="1:1" x14ac:dyDescent="0.2">
      <c r="A5108" t="s">
        <v>19900</v>
      </c>
    </row>
    <row r="5109" spans="1:1" x14ac:dyDescent="0.2">
      <c r="A5109" t="s">
        <v>289</v>
      </c>
    </row>
    <row r="5110" spans="1:1" x14ac:dyDescent="0.2">
      <c r="A5110" t="s">
        <v>19904</v>
      </c>
    </row>
    <row r="5111" spans="1:1" x14ac:dyDescent="0.2">
      <c r="A5111" t="s">
        <v>27513</v>
      </c>
    </row>
    <row r="5112" spans="1:1" x14ac:dyDescent="0.2">
      <c r="A5112" t="s">
        <v>28283</v>
      </c>
    </row>
    <row r="5113" spans="1:1" x14ac:dyDescent="0.2">
      <c r="A5113" t="s">
        <v>28284</v>
      </c>
    </row>
    <row r="5114" spans="1:1" x14ac:dyDescent="0.2">
      <c r="A5114" t="s">
        <v>28285</v>
      </c>
    </row>
    <row r="5115" spans="1:1" x14ac:dyDescent="0.2">
      <c r="A5115" t="s">
        <v>19911</v>
      </c>
    </row>
    <row r="5116" spans="1:1" x14ac:dyDescent="0.2">
      <c r="A5116" t="s">
        <v>19912</v>
      </c>
    </row>
    <row r="5117" spans="1:1" x14ac:dyDescent="0.2">
      <c r="A5117" t="s">
        <v>19914</v>
      </c>
    </row>
    <row r="5118" spans="1:1" x14ac:dyDescent="0.2">
      <c r="A5118" t="s">
        <v>19922</v>
      </c>
    </row>
    <row r="5119" spans="1:1" x14ac:dyDescent="0.2">
      <c r="A5119" t="s">
        <v>19925</v>
      </c>
    </row>
    <row r="5120" spans="1:1" x14ac:dyDescent="0.2">
      <c r="A5120" t="s">
        <v>19926</v>
      </c>
    </row>
    <row r="5121" spans="1:1" x14ac:dyDescent="0.2">
      <c r="A5121" t="s">
        <v>19927</v>
      </c>
    </row>
    <row r="5122" spans="1:1" x14ac:dyDescent="0.2">
      <c r="A5122" t="s">
        <v>24315</v>
      </c>
    </row>
    <row r="5123" spans="1:1" x14ac:dyDescent="0.2">
      <c r="A5123" t="s">
        <v>19932</v>
      </c>
    </row>
    <row r="5124" spans="1:1" x14ac:dyDescent="0.2">
      <c r="A5124" t="s">
        <v>19933</v>
      </c>
    </row>
    <row r="5125" spans="1:1" x14ac:dyDescent="0.2">
      <c r="A5125" t="s">
        <v>24316</v>
      </c>
    </row>
    <row r="5126" spans="1:1" x14ac:dyDescent="0.2">
      <c r="A5126" t="s">
        <v>19936</v>
      </c>
    </row>
    <row r="5127" spans="1:1" x14ac:dyDescent="0.2">
      <c r="A5127" t="s">
        <v>19938</v>
      </c>
    </row>
    <row r="5128" spans="1:1" x14ac:dyDescent="0.2">
      <c r="A5128" t="s">
        <v>19944</v>
      </c>
    </row>
    <row r="5129" spans="1:1" x14ac:dyDescent="0.2">
      <c r="A5129" t="s">
        <v>19945</v>
      </c>
    </row>
    <row r="5130" spans="1:1" x14ac:dyDescent="0.2">
      <c r="A5130" t="s">
        <v>19947</v>
      </c>
    </row>
    <row r="5131" spans="1:1" x14ac:dyDescent="0.2">
      <c r="A5131" t="s">
        <v>19948</v>
      </c>
    </row>
    <row r="5132" spans="1:1" x14ac:dyDescent="0.2">
      <c r="A5132" t="s">
        <v>19950</v>
      </c>
    </row>
    <row r="5133" spans="1:1" x14ac:dyDescent="0.2">
      <c r="A5133" t="s">
        <v>19952</v>
      </c>
    </row>
    <row r="5134" spans="1:1" x14ac:dyDescent="0.2">
      <c r="A5134" t="s">
        <v>19953</v>
      </c>
    </row>
    <row r="5135" spans="1:1" x14ac:dyDescent="0.2">
      <c r="A5135" t="s">
        <v>19954</v>
      </c>
    </row>
    <row r="5136" spans="1:1" x14ac:dyDescent="0.2">
      <c r="A5136" t="s">
        <v>19959</v>
      </c>
    </row>
    <row r="5137" spans="1:1" x14ac:dyDescent="0.2">
      <c r="A5137" t="s">
        <v>19961</v>
      </c>
    </row>
    <row r="5138" spans="1:1" x14ac:dyDescent="0.2">
      <c r="A5138" t="s">
        <v>19963</v>
      </c>
    </row>
    <row r="5139" spans="1:1" x14ac:dyDescent="0.2">
      <c r="A5139" t="s">
        <v>28286</v>
      </c>
    </row>
    <row r="5140" spans="1:1" x14ac:dyDescent="0.2">
      <c r="A5140" t="s">
        <v>860</v>
      </c>
    </row>
    <row r="5141" spans="1:1" x14ac:dyDescent="0.2">
      <c r="A5141" t="s">
        <v>28287</v>
      </c>
    </row>
    <row r="5142" spans="1:1" x14ac:dyDescent="0.2">
      <c r="A5142" t="s">
        <v>28288</v>
      </c>
    </row>
    <row r="5143" spans="1:1" x14ac:dyDescent="0.2">
      <c r="A5143" t="s">
        <v>20009</v>
      </c>
    </row>
    <row r="5144" spans="1:1" x14ac:dyDescent="0.2">
      <c r="A5144" t="s">
        <v>24318</v>
      </c>
    </row>
    <row r="5145" spans="1:1" x14ac:dyDescent="0.2">
      <c r="A5145" t="s">
        <v>26378</v>
      </c>
    </row>
    <row r="5146" spans="1:1" x14ac:dyDescent="0.2">
      <c r="A5146" t="s">
        <v>20020</v>
      </c>
    </row>
    <row r="5147" spans="1:1" x14ac:dyDescent="0.2">
      <c r="A5147" t="s">
        <v>20021</v>
      </c>
    </row>
    <row r="5148" spans="1:1" x14ac:dyDescent="0.2">
      <c r="A5148" t="s">
        <v>20022</v>
      </c>
    </row>
    <row r="5149" spans="1:1" x14ac:dyDescent="0.2">
      <c r="A5149" t="s">
        <v>20025</v>
      </c>
    </row>
    <row r="5150" spans="1:1" x14ac:dyDescent="0.2">
      <c r="A5150" t="s">
        <v>24323</v>
      </c>
    </row>
    <row r="5151" spans="1:1" x14ac:dyDescent="0.2">
      <c r="A5151" t="s">
        <v>20029</v>
      </c>
    </row>
    <row r="5152" spans="1:1" x14ac:dyDescent="0.2">
      <c r="A5152" t="s">
        <v>20033</v>
      </c>
    </row>
    <row r="5153" spans="1:1" x14ac:dyDescent="0.2">
      <c r="A5153" t="s">
        <v>20034</v>
      </c>
    </row>
    <row r="5154" spans="1:1" x14ac:dyDescent="0.2">
      <c r="A5154" t="s">
        <v>20040</v>
      </c>
    </row>
    <row r="5155" spans="1:1" x14ac:dyDescent="0.2">
      <c r="A5155" t="s">
        <v>20050</v>
      </c>
    </row>
    <row r="5156" spans="1:1" x14ac:dyDescent="0.2">
      <c r="A5156" t="s">
        <v>28289</v>
      </c>
    </row>
    <row r="5157" spans="1:1" x14ac:dyDescent="0.2">
      <c r="A5157" t="s">
        <v>20060</v>
      </c>
    </row>
    <row r="5158" spans="1:1" x14ac:dyDescent="0.2">
      <c r="A5158" t="s">
        <v>20061</v>
      </c>
    </row>
    <row r="5159" spans="1:1" x14ac:dyDescent="0.2">
      <c r="A5159" t="s">
        <v>20063</v>
      </c>
    </row>
    <row r="5160" spans="1:1" x14ac:dyDescent="0.2">
      <c r="A5160" t="s">
        <v>20064</v>
      </c>
    </row>
    <row r="5161" spans="1:1" x14ac:dyDescent="0.2">
      <c r="A5161" t="s">
        <v>20065</v>
      </c>
    </row>
    <row r="5162" spans="1:1" x14ac:dyDescent="0.2">
      <c r="A5162" t="s">
        <v>20067</v>
      </c>
    </row>
    <row r="5163" spans="1:1" x14ac:dyDescent="0.2">
      <c r="A5163" t="s">
        <v>26381</v>
      </c>
    </row>
    <row r="5164" spans="1:1" x14ac:dyDescent="0.2">
      <c r="A5164" t="s">
        <v>20069</v>
      </c>
    </row>
    <row r="5165" spans="1:1" x14ac:dyDescent="0.2">
      <c r="A5165" t="s">
        <v>26382</v>
      </c>
    </row>
    <row r="5166" spans="1:1" x14ac:dyDescent="0.2">
      <c r="A5166" t="s">
        <v>26383</v>
      </c>
    </row>
    <row r="5167" spans="1:1" x14ac:dyDescent="0.2">
      <c r="A5167" t="s">
        <v>20070</v>
      </c>
    </row>
    <row r="5168" spans="1:1" x14ac:dyDescent="0.2">
      <c r="A5168" t="s">
        <v>20071</v>
      </c>
    </row>
    <row r="5169" spans="1:1" x14ac:dyDescent="0.2">
      <c r="A5169" t="s">
        <v>20072</v>
      </c>
    </row>
    <row r="5170" spans="1:1" x14ac:dyDescent="0.2">
      <c r="A5170" t="s">
        <v>20073</v>
      </c>
    </row>
    <row r="5171" spans="1:1" x14ac:dyDescent="0.2">
      <c r="A5171" t="s">
        <v>20078</v>
      </c>
    </row>
    <row r="5172" spans="1:1" x14ac:dyDescent="0.2">
      <c r="A5172" t="s">
        <v>26384</v>
      </c>
    </row>
    <row r="5173" spans="1:1" x14ac:dyDescent="0.2">
      <c r="A5173" t="s">
        <v>26385</v>
      </c>
    </row>
    <row r="5174" spans="1:1" x14ac:dyDescent="0.2">
      <c r="A5174" t="s">
        <v>28290</v>
      </c>
    </row>
    <row r="5175" spans="1:1" x14ac:dyDescent="0.2">
      <c r="A5175" t="s">
        <v>26386</v>
      </c>
    </row>
    <row r="5176" spans="1:1" x14ac:dyDescent="0.2">
      <c r="A5176" t="s">
        <v>26387</v>
      </c>
    </row>
    <row r="5177" spans="1:1" x14ac:dyDescent="0.2">
      <c r="A5177" t="s">
        <v>20082</v>
      </c>
    </row>
    <row r="5178" spans="1:1" x14ac:dyDescent="0.2">
      <c r="A5178" t="s">
        <v>20083</v>
      </c>
    </row>
    <row r="5179" spans="1:1" x14ac:dyDescent="0.2">
      <c r="A5179" t="s">
        <v>26388</v>
      </c>
    </row>
    <row r="5180" spans="1:1" x14ac:dyDescent="0.2">
      <c r="A5180" t="s">
        <v>20084</v>
      </c>
    </row>
    <row r="5181" spans="1:1" x14ac:dyDescent="0.2">
      <c r="A5181" t="s">
        <v>26390</v>
      </c>
    </row>
    <row r="5182" spans="1:1" x14ac:dyDescent="0.2">
      <c r="A5182" t="s">
        <v>28291</v>
      </c>
    </row>
    <row r="5183" spans="1:1" x14ac:dyDescent="0.2">
      <c r="A5183" t="s">
        <v>26391</v>
      </c>
    </row>
    <row r="5184" spans="1:1" x14ac:dyDescent="0.2">
      <c r="A5184" t="s">
        <v>28292</v>
      </c>
    </row>
    <row r="5185" spans="1:1" x14ac:dyDescent="0.2">
      <c r="A5185" t="s">
        <v>28293</v>
      </c>
    </row>
    <row r="5186" spans="1:1" x14ac:dyDescent="0.2">
      <c r="A5186" t="s">
        <v>26393</v>
      </c>
    </row>
    <row r="5187" spans="1:1" x14ac:dyDescent="0.2">
      <c r="A5187" t="s">
        <v>26394</v>
      </c>
    </row>
    <row r="5188" spans="1:1" x14ac:dyDescent="0.2">
      <c r="A5188" t="s">
        <v>26395</v>
      </c>
    </row>
    <row r="5189" spans="1:1" x14ac:dyDescent="0.2">
      <c r="A5189" t="s">
        <v>26396</v>
      </c>
    </row>
    <row r="5190" spans="1:1" x14ac:dyDescent="0.2">
      <c r="A5190" t="s">
        <v>26397</v>
      </c>
    </row>
    <row r="5191" spans="1:1" x14ac:dyDescent="0.2">
      <c r="A5191" t="s">
        <v>26398</v>
      </c>
    </row>
    <row r="5192" spans="1:1" x14ac:dyDescent="0.2">
      <c r="A5192" t="s">
        <v>20127</v>
      </c>
    </row>
    <row r="5193" spans="1:1" x14ac:dyDescent="0.2">
      <c r="A5193" t="s">
        <v>20136</v>
      </c>
    </row>
    <row r="5194" spans="1:1" x14ac:dyDescent="0.2">
      <c r="A5194" t="s">
        <v>28294</v>
      </c>
    </row>
    <row r="5195" spans="1:1" x14ac:dyDescent="0.2">
      <c r="A5195" t="s">
        <v>20139</v>
      </c>
    </row>
    <row r="5196" spans="1:1" x14ac:dyDescent="0.2">
      <c r="A5196" t="s">
        <v>20140</v>
      </c>
    </row>
    <row r="5197" spans="1:1" x14ac:dyDescent="0.2">
      <c r="A5197" t="s">
        <v>20146</v>
      </c>
    </row>
    <row r="5198" spans="1:1" x14ac:dyDescent="0.2">
      <c r="A5198" t="s">
        <v>28295</v>
      </c>
    </row>
    <row r="5199" spans="1:1" x14ac:dyDescent="0.2">
      <c r="A5199" t="s">
        <v>28296</v>
      </c>
    </row>
    <row r="5200" spans="1:1" x14ac:dyDescent="0.2">
      <c r="A5200" t="s">
        <v>20149</v>
      </c>
    </row>
    <row r="5201" spans="1:1" x14ac:dyDescent="0.2">
      <c r="A5201" t="s">
        <v>20156</v>
      </c>
    </row>
    <row r="5202" spans="1:1" x14ac:dyDescent="0.2">
      <c r="A5202" t="s">
        <v>20166</v>
      </c>
    </row>
    <row r="5203" spans="1:1" x14ac:dyDescent="0.2">
      <c r="A5203" t="s">
        <v>20168</v>
      </c>
    </row>
    <row r="5204" spans="1:1" x14ac:dyDescent="0.2">
      <c r="A5204" t="s">
        <v>20192</v>
      </c>
    </row>
    <row r="5205" spans="1:1" x14ac:dyDescent="0.2">
      <c r="A5205" t="s">
        <v>20194</v>
      </c>
    </row>
    <row r="5206" spans="1:1" x14ac:dyDescent="0.2">
      <c r="A5206" t="s">
        <v>20199</v>
      </c>
    </row>
    <row r="5207" spans="1:1" x14ac:dyDescent="0.2">
      <c r="A5207" t="s">
        <v>20203</v>
      </c>
    </row>
    <row r="5208" spans="1:1" x14ac:dyDescent="0.2">
      <c r="A5208" t="s">
        <v>2326</v>
      </c>
    </row>
    <row r="5209" spans="1:1" x14ac:dyDescent="0.2">
      <c r="A5209" t="s">
        <v>28297</v>
      </c>
    </row>
    <row r="5210" spans="1:1" x14ac:dyDescent="0.2">
      <c r="A5210" t="s">
        <v>762</v>
      </c>
    </row>
    <row r="5211" spans="1:1" x14ac:dyDescent="0.2">
      <c r="A5211" t="s">
        <v>28298</v>
      </c>
    </row>
    <row r="5212" spans="1:1" x14ac:dyDescent="0.2">
      <c r="A5212" t="s">
        <v>20206</v>
      </c>
    </row>
    <row r="5213" spans="1:1" x14ac:dyDescent="0.2">
      <c r="A5213" t="s">
        <v>28299</v>
      </c>
    </row>
    <row r="5214" spans="1:1" x14ac:dyDescent="0.2">
      <c r="A5214" t="s">
        <v>28300</v>
      </c>
    </row>
    <row r="5215" spans="1:1" x14ac:dyDescent="0.2">
      <c r="A5215" t="s">
        <v>20208</v>
      </c>
    </row>
    <row r="5216" spans="1:1" x14ac:dyDescent="0.2">
      <c r="A5216" t="s">
        <v>20209</v>
      </c>
    </row>
    <row r="5217" spans="1:1" x14ac:dyDescent="0.2">
      <c r="A5217" t="s">
        <v>20210</v>
      </c>
    </row>
    <row r="5218" spans="1:1" x14ac:dyDescent="0.2">
      <c r="A5218" t="s">
        <v>28301</v>
      </c>
    </row>
    <row r="5219" spans="1:1" x14ac:dyDescent="0.2">
      <c r="A5219" t="s">
        <v>28302</v>
      </c>
    </row>
    <row r="5220" spans="1:1" x14ac:dyDescent="0.2">
      <c r="A5220" t="s">
        <v>20214</v>
      </c>
    </row>
    <row r="5221" spans="1:1" x14ac:dyDescent="0.2">
      <c r="A5221" t="s">
        <v>20220</v>
      </c>
    </row>
    <row r="5222" spans="1:1" x14ac:dyDescent="0.2">
      <c r="A5222" t="s">
        <v>27529</v>
      </c>
    </row>
    <row r="5223" spans="1:1" x14ac:dyDescent="0.2">
      <c r="A5223" t="s">
        <v>20226</v>
      </c>
    </row>
    <row r="5224" spans="1:1" x14ac:dyDescent="0.2">
      <c r="A5224" t="s">
        <v>28303</v>
      </c>
    </row>
    <row r="5225" spans="1:1" x14ac:dyDescent="0.2">
      <c r="A5225" t="s">
        <v>26415</v>
      </c>
    </row>
    <row r="5226" spans="1:1" x14ac:dyDescent="0.2">
      <c r="A5226" t="s">
        <v>20229</v>
      </c>
    </row>
    <row r="5227" spans="1:1" x14ac:dyDescent="0.2">
      <c r="A5227" t="s">
        <v>28304</v>
      </c>
    </row>
    <row r="5228" spans="1:1" x14ac:dyDescent="0.2">
      <c r="A5228" t="s">
        <v>20235</v>
      </c>
    </row>
    <row r="5229" spans="1:1" x14ac:dyDescent="0.2">
      <c r="A5229" t="s">
        <v>28305</v>
      </c>
    </row>
    <row r="5230" spans="1:1" x14ac:dyDescent="0.2">
      <c r="A5230" t="s">
        <v>28306</v>
      </c>
    </row>
    <row r="5231" spans="1:1" x14ac:dyDescent="0.2">
      <c r="A5231" t="s">
        <v>28307</v>
      </c>
    </row>
    <row r="5232" spans="1:1" x14ac:dyDescent="0.2">
      <c r="A5232" t="s">
        <v>28308</v>
      </c>
    </row>
    <row r="5233" spans="1:1" x14ac:dyDescent="0.2">
      <c r="A5233" t="s">
        <v>28309</v>
      </c>
    </row>
    <row r="5234" spans="1:1" x14ac:dyDescent="0.2">
      <c r="A5234" t="s">
        <v>20239</v>
      </c>
    </row>
    <row r="5235" spans="1:1" x14ac:dyDescent="0.2">
      <c r="A5235" t="s">
        <v>20245</v>
      </c>
    </row>
    <row r="5236" spans="1:1" x14ac:dyDescent="0.2">
      <c r="A5236" t="s">
        <v>20287</v>
      </c>
    </row>
    <row r="5237" spans="1:1" x14ac:dyDescent="0.2">
      <c r="A5237" t="s">
        <v>20288</v>
      </c>
    </row>
    <row r="5238" spans="1:1" x14ac:dyDescent="0.2">
      <c r="A5238" t="s">
        <v>20314</v>
      </c>
    </row>
    <row r="5239" spans="1:1" x14ac:dyDescent="0.2">
      <c r="A5239" t="s">
        <v>20320</v>
      </c>
    </row>
    <row r="5240" spans="1:1" x14ac:dyDescent="0.2">
      <c r="A5240" t="s">
        <v>20325</v>
      </c>
    </row>
    <row r="5241" spans="1:1" x14ac:dyDescent="0.2">
      <c r="A5241" t="s">
        <v>28310</v>
      </c>
    </row>
    <row r="5242" spans="1:1" x14ac:dyDescent="0.2">
      <c r="A5242" t="s">
        <v>20333</v>
      </c>
    </row>
    <row r="5243" spans="1:1" x14ac:dyDescent="0.2">
      <c r="A5243" t="s">
        <v>20352</v>
      </c>
    </row>
    <row r="5244" spans="1:1" x14ac:dyDescent="0.2">
      <c r="A5244" t="s">
        <v>20354</v>
      </c>
    </row>
    <row r="5245" spans="1:1" x14ac:dyDescent="0.2">
      <c r="A5245" t="s">
        <v>20357</v>
      </c>
    </row>
    <row r="5246" spans="1:1" x14ac:dyDescent="0.2">
      <c r="A5246" t="s">
        <v>20358</v>
      </c>
    </row>
    <row r="5247" spans="1:1" x14ac:dyDescent="0.2">
      <c r="A5247" t="s">
        <v>26423</v>
      </c>
    </row>
    <row r="5248" spans="1:1" x14ac:dyDescent="0.2">
      <c r="A5248" t="s">
        <v>20374</v>
      </c>
    </row>
    <row r="5249" spans="1:1" x14ac:dyDescent="0.2">
      <c r="A5249" t="s">
        <v>20376</v>
      </c>
    </row>
    <row r="5250" spans="1:1" x14ac:dyDescent="0.2">
      <c r="A5250" t="s">
        <v>27541</v>
      </c>
    </row>
    <row r="5251" spans="1:1" x14ac:dyDescent="0.2">
      <c r="A5251" t="s">
        <v>27542</v>
      </c>
    </row>
    <row r="5252" spans="1:1" x14ac:dyDescent="0.2">
      <c r="A5252" t="s">
        <v>20378</v>
      </c>
    </row>
    <row r="5253" spans="1:1" x14ac:dyDescent="0.2">
      <c r="A5253" t="s">
        <v>20379</v>
      </c>
    </row>
    <row r="5254" spans="1:1" x14ac:dyDescent="0.2">
      <c r="A5254" t="s">
        <v>20380</v>
      </c>
    </row>
    <row r="5255" spans="1:1" x14ac:dyDescent="0.2">
      <c r="A5255" t="s">
        <v>26425</v>
      </c>
    </row>
    <row r="5256" spans="1:1" x14ac:dyDescent="0.2">
      <c r="A5256" t="s">
        <v>20388</v>
      </c>
    </row>
    <row r="5257" spans="1:1" x14ac:dyDescent="0.2">
      <c r="A5257" t="s">
        <v>20403</v>
      </c>
    </row>
    <row r="5258" spans="1:1" x14ac:dyDescent="0.2">
      <c r="A5258" t="s">
        <v>20410</v>
      </c>
    </row>
    <row r="5259" spans="1:1" x14ac:dyDescent="0.2">
      <c r="A5259" t="s">
        <v>26426</v>
      </c>
    </row>
    <row r="5260" spans="1:1" x14ac:dyDescent="0.2">
      <c r="A5260" t="s">
        <v>20417</v>
      </c>
    </row>
    <row r="5261" spans="1:1" x14ac:dyDescent="0.2">
      <c r="A5261" t="s">
        <v>26427</v>
      </c>
    </row>
    <row r="5262" spans="1:1" x14ac:dyDescent="0.2">
      <c r="A5262" t="s">
        <v>20430</v>
      </c>
    </row>
    <row r="5263" spans="1:1" x14ac:dyDescent="0.2">
      <c r="A5263" t="s">
        <v>24338</v>
      </c>
    </row>
    <row r="5264" spans="1:1" x14ac:dyDescent="0.2">
      <c r="A5264" t="s">
        <v>20439</v>
      </c>
    </row>
    <row r="5265" spans="1:1" x14ac:dyDescent="0.2">
      <c r="A5265" t="s">
        <v>26428</v>
      </c>
    </row>
    <row r="5266" spans="1:1" x14ac:dyDescent="0.2">
      <c r="A5266" t="s">
        <v>26429</v>
      </c>
    </row>
    <row r="5267" spans="1:1" x14ac:dyDescent="0.2">
      <c r="A5267" t="s">
        <v>20442</v>
      </c>
    </row>
    <row r="5268" spans="1:1" x14ac:dyDescent="0.2">
      <c r="A5268" t="s">
        <v>20443</v>
      </c>
    </row>
    <row r="5269" spans="1:1" x14ac:dyDescent="0.2">
      <c r="A5269" t="s">
        <v>26430</v>
      </c>
    </row>
    <row r="5270" spans="1:1" x14ac:dyDescent="0.2">
      <c r="A5270" t="s">
        <v>26431</v>
      </c>
    </row>
    <row r="5271" spans="1:1" x14ac:dyDescent="0.2">
      <c r="A5271" t="s">
        <v>20445</v>
      </c>
    </row>
    <row r="5272" spans="1:1" x14ac:dyDescent="0.2">
      <c r="A5272" t="s">
        <v>20446</v>
      </c>
    </row>
    <row r="5273" spans="1:1" x14ac:dyDescent="0.2">
      <c r="A5273" t="s">
        <v>20447</v>
      </c>
    </row>
    <row r="5274" spans="1:1" x14ac:dyDescent="0.2">
      <c r="A5274" t="s">
        <v>26432</v>
      </c>
    </row>
    <row r="5275" spans="1:1" x14ac:dyDescent="0.2">
      <c r="A5275" t="s">
        <v>20448</v>
      </c>
    </row>
    <row r="5276" spans="1:1" x14ac:dyDescent="0.2">
      <c r="A5276" t="s">
        <v>20450</v>
      </c>
    </row>
    <row r="5277" spans="1:1" x14ac:dyDescent="0.2">
      <c r="A5277" t="s">
        <v>20451</v>
      </c>
    </row>
    <row r="5278" spans="1:1" x14ac:dyDescent="0.2">
      <c r="A5278" t="s">
        <v>26433</v>
      </c>
    </row>
    <row r="5279" spans="1:1" x14ac:dyDescent="0.2">
      <c r="A5279" t="s">
        <v>20453</v>
      </c>
    </row>
    <row r="5280" spans="1:1" x14ac:dyDescent="0.2">
      <c r="A5280" t="s">
        <v>20454</v>
      </c>
    </row>
    <row r="5281" spans="1:1" x14ac:dyDescent="0.2">
      <c r="A5281" t="s">
        <v>26434</v>
      </c>
    </row>
    <row r="5282" spans="1:1" x14ac:dyDescent="0.2">
      <c r="A5282" t="s">
        <v>26435</v>
      </c>
    </row>
    <row r="5283" spans="1:1" x14ac:dyDescent="0.2">
      <c r="A5283" t="s">
        <v>26436</v>
      </c>
    </row>
    <row r="5284" spans="1:1" x14ac:dyDescent="0.2">
      <c r="A5284" t="s">
        <v>26437</v>
      </c>
    </row>
    <row r="5285" spans="1:1" x14ac:dyDescent="0.2">
      <c r="A5285" t="s">
        <v>20455</v>
      </c>
    </row>
    <row r="5286" spans="1:1" x14ac:dyDescent="0.2">
      <c r="A5286" t="s">
        <v>20456</v>
      </c>
    </row>
    <row r="5287" spans="1:1" x14ac:dyDescent="0.2">
      <c r="A5287" t="s">
        <v>26438</v>
      </c>
    </row>
    <row r="5288" spans="1:1" x14ac:dyDescent="0.2">
      <c r="A5288" t="s">
        <v>26439</v>
      </c>
    </row>
    <row r="5289" spans="1:1" x14ac:dyDescent="0.2">
      <c r="A5289" t="s">
        <v>26440</v>
      </c>
    </row>
    <row r="5290" spans="1:1" x14ac:dyDescent="0.2">
      <c r="A5290" t="s">
        <v>20457</v>
      </c>
    </row>
    <row r="5291" spans="1:1" x14ac:dyDescent="0.2">
      <c r="A5291" t="s">
        <v>26441</v>
      </c>
    </row>
    <row r="5292" spans="1:1" x14ac:dyDescent="0.2">
      <c r="A5292" t="s">
        <v>20460</v>
      </c>
    </row>
    <row r="5293" spans="1:1" x14ac:dyDescent="0.2">
      <c r="A5293" t="s">
        <v>20462</v>
      </c>
    </row>
    <row r="5294" spans="1:1" x14ac:dyDescent="0.2">
      <c r="A5294" t="s">
        <v>20464</v>
      </c>
    </row>
    <row r="5295" spans="1:1" x14ac:dyDescent="0.2">
      <c r="A5295" t="s">
        <v>20465</v>
      </c>
    </row>
    <row r="5296" spans="1:1" x14ac:dyDescent="0.2">
      <c r="A5296" t="s">
        <v>20473</v>
      </c>
    </row>
    <row r="5297" spans="1:1" x14ac:dyDescent="0.2">
      <c r="A5297" t="s">
        <v>20474</v>
      </c>
    </row>
    <row r="5298" spans="1:1" x14ac:dyDescent="0.2">
      <c r="A5298" t="s">
        <v>20475</v>
      </c>
    </row>
    <row r="5299" spans="1:1" x14ac:dyDescent="0.2">
      <c r="A5299" t="s">
        <v>20476</v>
      </c>
    </row>
    <row r="5300" spans="1:1" x14ac:dyDescent="0.2">
      <c r="A5300" t="s">
        <v>20477</v>
      </c>
    </row>
    <row r="5301" spans="1:1" x14ac:dyDescent="0.2">
      <c r="A5301" t="s">
        <v>26444</v>
      </c>
    </row>
    <row r="5302" spans="1:1" x14ac:dyDescent="0.2">
      <c r="A5302" t="s">
        <v>20483</v>
      </c>
    </row>
    <row r="5303" spans="1:1" x14ac:dyDescent="0.2">
      <c r="A5303" t="s">
        <v>20484</v>
      </c>
    </row>
    <row r="5304" spans="1:1" x14ac:dyDescent="0.2">
      <c r="A5304" t="s">
        <v>20485</v>
      </c>
    </row>
    <row r="5305" spans="1:1" x14ac:dyDescent="0.2">
      <c r="A5305" t="s">
        <v>26447</v>
      </c>
    </row>
    <row r="5306" spans="1:1" x14ac:dyDescent="0.2">
      <c r="A5306" t="s">
        <v>28311</v>
      </c>
    </row>
    <row r="5307" spans="1:1" x14ac:dyDescent="0.2">
      <c r="A5307" t="s">
        <v>20490</v>
      </c>
    </row>
    <row r="5308" spans="1:1" x14ac:dyDescent="0.2">
      <c r="A5308" t="s">
        <v>20491</v>
      </c>
    </row>
    <row r="5309" spans="1:1" x14ac:dyDescent="0.2">
      <c r="A5309" t="s">
        <v>20492</v>
      </c>
    </row>
    <row r="5310" spans="1:1" x14ac:dyDescent="0.2">
      <c r="A5310" t="s">
        <v>20493</v>
      </c>
    </row>
    <row r="5311" spans="1:1" x14ac:dyDescent="0.2">
      <c r="A5311" t="s">
        <v>26449</v>
      </c>
    </row>
    <row r="5312" spans="1:1" x14ac:dyDescent="0.2">
      <c r="A5312" t="s">
        <v>20496</v>
      </c>
    </row>
    <row r="5313" spans="1:1" x14ac:dyDescent="0.2">
      <c r="A5313" t="s">
        <v>1934</v>
      </c>
    </row>
    <row r="5314" spans="1:1" x14ac:dyDescent="0.2">
      <c r="A5314" t="s">
        <v>26450</v>
      </c>
    </row>
    <row r="5315" spans="1:1" x14ac:dyDescent="0.2">
      <c r="A5315" t="s">
        <v>20500</v>
      </c>
    </row>
    <row r="5316" spans="1:1" x14ac:dyDescent="0.2">
      <c r="A5316" t="s">
        <v>20501</v>
      </c>
    </row>
    <row r="5317" spans="1:1" x14ac:dyDescent="0.2">
      <c r="A5317" t="s">
        <v>20502</v>
      </c>
    </row>
    <row r="5318" spans="1:1" x14ac:dyDescent="0.2">
      <c r="A5318" t="s">
        <v>20503</v>
      </c>
    </row>
    <row r="5319" spans="1:1" x14ac:dyDescent="0.2">
      <c r="A5319" t="s">
        <v>20517</v>
      </c>
    </row>
    <row r="5320" spans="1:1" x14ac:dyDescent="0.2">
      <c r="A5320" t="s">
        <v>26451</v>
      </c>
    </row>
    <row r="5321" spans="1:1" x14ac:dyDescent="0.2">
      <c r="A5321" t="s">
        <v>20518</v>
      </c>
    </row>
    <row r="5322" spans="1:1" x14ac:dyDescent="0.2">
      <c r="A5322" t="s">
        <v>26452</v>
      </c>
    </row>
    <row r="5323" spans="1:1" x14ac:dyDescent="0.2">
      <c r="A5323" t="s">
        <v>20522</v>
      </c>
    </row>
    <row r="5324" spans="1:1" x14ac:dyDescent="0.2">
      <c r="A5324" t="s">
        <v>20527</v>
      </c>
    </row>
    <row r="5325" spans="1:1" x14ac:dyDescent="0.2">
      <c r="A5325" t="s">
        <v>20529</v>
      </c>
    </row>
    <row r="5326" spans="1:1" x14ac:dyDescent="0.2">
      <c r="A5326" t="s">
        <v>20530</v>
      </c>
    </row>
    <row r="5327" spans="1:1" x14ac:dyDescent="0.2">
      <c r="A5327" t="s">
        <v>20533</v>
      </c>
    </row>
    <row r="5328" spans="1:1" x14ac:dyDescent="0.2">
      <c r="A5328" t="s">
        <v>20534</v>
      </c>
    </row>
    <row r="5329" spans="1:1" x14ac:dyDescent="0.2">
      <c r="A5329" t="s">
        <v>28312</v>
      </c>
    </row>
    <row r="5330" spans="1:1" x14ac:dyDescent="0.2">
      <c r="A5330" t="s">
        <v>28313</v>
      </c>
    </row>
    <row r="5331" spans="1:1" x14ac:dyDescent="0.2">
      <c r="A5331" t="s">
        <v>20546</v>
      </c>
    </row>
    <row r="5332" spans="1:1" x14ac:dyDescent="0.2">
      <c r="A5332" t="s">
        <v>27546</v>
      </c>
    </row>
    <row r="5333" spans="1:1" x14ac:dyDescent="0.2">
      <c r="A5333" t="s">
        <v>28314</v>
      </c>
    </row>
    <row r="5334" spans="1:1" x14ac:dyDescent="0.2">
      <c r="A5334" t="s">
        <v>28315</v>
      </c>
    </row>
    <row r="5335" spans="1:1" x14ac:dyDescent="0.2">
      <c r="A5335" t="s">
        <v>20547</v>
      </c>
    </row>
    <row r="5336" spans="1:1" x14ac:dyDescent="0.2">
      <c r="A5336" t="s">
        <v>20548</v>
      </c>
    </row>
    <row r="5337" spans="1:1" x14ac:dyDescent="0.2">
      <c r="A5337" t="s">
        <v>20549</v>
      </c>
    </row>
    <row r="5338" spans="1:1" x14ac:dyDescent="0.2">
      <c r="A5338" t="s">
        <v>28316</v>
      </c>
    </row>
    <row r="5339" spans="1:1" x14ac:dyDescent="0.2">
      <c r="A5339" t="s">
        <v>28317</v>
      </c>
    </row>
    <row r="5340" spans="1:1" x14ac:dyDescent="0.2">
      <c r="A5340" t="s">
        <v>20551</v>
      </c>
    </row>
    <row r="5341" spans="1:1" x14ac:dyDescent="0.2">
      <c r="A5341" t="s">
        <v>20552</v>
      </c>
    </row>
    <row r="5342" spans="1:1" x14ac:dyDescent="0.2">
      <c r="A5342" t="s">
        <v>20557</v>
      </c>
    </row>
    <row r="5343" spans="1:1" x14ac:dyDescent="0.2">
      <c r="A5343" t="s">
        <v>20570</v>
      </c>
    </row>
    <row r="5344" spans="1:1" x14ac:dyDescent="0.2">
      <c r="A5344" t="s">
        <v>2085</v>
      </c>
    </row>
    <row r="5345" spans="1:1" x14ac:dyDescent="0.2">
      <c r="A5345" t="s">
        <v>20578</v>
      </c>
    </row>
    <row r="5346" spans="1:1" x14ac:dyDescent="0.2">
      <c r="A5346" t="s">
        <v>20579</v>
      </c>
    </row>
    <row r="5347" spans="1:1" x14ac:dyDescent="0.2">
      <c r="A5347" t="s">
        <v>2086</v>
      </c>
    </row>
    <row r="5348" spans="1:1" x14ac:dyDescent="0.2">
      <c r="A5348" t="s">
        <v>28318</v>
      </c>
    </row>
    <row r="5349" spans="1:1" x14ac:dyDescent="0.2">
      <c r="A5349" t="s">
        <v>1939</v>
      </c>
    </row>
    <row r="5350" spans="1:1" x14ac:dyDescent="0.2">
      <c r="A5350" t="s">
        <v>768</v>
      </c>
    </row>
    <row r="5351" spans="1:1" x14ac:dyDescent="0.2">
      <c r="A5351" t="s">
        <v>20586</v>
      </c>
    </row>
    <row r="5352" spans="1:1" x14ac:dyDescent="0.2">
      <c r="A5352" t="s">
        <v>20587</v>
      </c>
    </row>
    <row r="5353" spans="1:1" x14ac:dyDescent="0.2">
      <c r="A5353" t="s">
        <v>26464</v>
      </c>
    </row>
    <row r="5354" spans="1:1" x14ac:dyDescent="0.2">
      <c r="A5354" t="s">
        <v>26465</v>
      </c>
    </row>
    <row r="5355" spans="1:1" x14ac:dyDescent="0.2">
      <c r="A5355" t="s">
        <v>26466</v>
      </c>
    </row>
    <row r="5356" spans="1:1" x14ac:dyDescent="0.2">
      <c r="A5356" t="s">
        <v>26467</v>
      </c>
    </row>
    <row r="5357" spans="1:1" x14ac:dyDescent="0.2">
      <c r="A5357" t="s">
        <v>28319</v>
      </c>
    </row>
    <row r="5358" spans="1:1" x14ac:dyDescent="0.2">
      <c r="A5358" t="s">
        <v>20589</v>
      </c>
    </row>
    <row r="5359" spans="1:1" x14ac:dyDescent="0.2">
      <c r="A5359" t="s">
        <v>26469</v>
      </c>
    </row>
    <row r="5360" spans="1:1" x14ac:dyDescent="0.2">
      <c r="A5360" t="s">
        <v>26470</v>
      </c>
    </row>
    <row r="5361" spans="1:1" x14ac:dyDescent="0.2">
      <c r="A5361" t="s">
        <v>20592</v>
      </c>
    </row>
    <row r="5362" spans="1:1" x14ac:dyDescent="0.2">
      <c r="A5362" t="s">
        <v>20594</v>
      </c>
    </row>
    <row r="5363" spans="1:1" x14ac:dyDescent="0.2">
      <c r="A5363" t="s">
        <v>28320</v>
      </c>
    </row>
    <row r="5364" spans="1:1" x14ac:dyDescent="0.2">
      <c r="A5364" t="s">
        <v>20596</v>
      </c>
    </row>
    <row r="5365" spans="1:1" x14ac:dyDescent="0.2">
      <c r="A5365" t="s">
        <v>28321</v>
      </c>
    </row>
    <row r="5366" spans="1:1" x14ac:dyDescent="0.2">
      <c r="A5366" t="s">
        <v>20602</v>
      </c>
    </row>
    <row r="5367" spans="1:1" x14ac:dyDescent="0.2">
      <c r="A5367" t="s">
        <v>20614</v>
      </c>
    </row>
    <row r="5368" spans="1:1" x14ac:dyDescent="0.2">
      <c r="A5368" t="s">
        <v>20615</v>
      </c>
    </row>
    <row r="5369" spans="1:1" x14ac:dyDescent="0.2">
      <c r="A5369" t="s">
        <v>20617</v>
      </c>
    </row>
    <row r="5370" spans="1:1" x14ac:dyDescent="0.2">
      <c r="A5370" t="s">
        <v>20618</v>
      </c>
    </row>
    <row r="5371" spans="1:1" x14ac:dyDescent="0.2">
      <c r="A5371" t="s">
        <v>20625</v>
      </c>
    </row>
    <row r="5372" spans="1:1" x14ac:dyDescent="0.2">
      <c r="A5372" t="s">
        <v>20626</v>
      </c>
    </row>
    <row r="5373" spans="1:1" x14ac:dyDescent="0.2">
      <c r="A5373" t="s">
        <v>26480</v>
      </c>
    </row>
    <row r="5374" spans="1:1" x14ac:dyDescent="0.2">
      <c r="A5374" t="s">
        <v>20627</v>
      </c>
    </row>
    <row r="5375" spans="1:1" x14ac:dyDescent="0.2">
      <c r="A5375" t="s">
        <v>20629</v>
      </c>
    </row>
    <row r="5376" spans="1:1" x14ac:dyDescent="0.2">
      <c r="A5376" t="s">
        <v>26485</v>
      </c>
    </row>
    <row r="5377" spans="1:1" x14ac:dyDescent="0.2">
      <c r="A5377" t="s">
        <v>20632</v>
      </c>
    </row>
    <row r="5378" spans="1:1" x14ac:dyDescent="0.2">
      <c r="A5378" t="s">
        <v>20633</v>
      </c>
    </row>
    <row r="5379" spans="1:1" x14ac:dyDescent="0.2">
      <c r="A5379" t="s">
        <v>985</v>
      </c>
    </row>
    <row r="5380" spans="1:1" x14ac:dyDescent="0.2">
      <c r="A5380" t="s">
        <v>20635</v>
      </c>
    </row>
    <row r="5381" spans="1:1" x14ac:dyDescent="0.2">
      <c r="A5381" t="s">
        <v>20637</v>
      </c>
    </row>
    <row r="5382" spans="1:1" x14ac:dyDescent="0.2">
      <c r="A5382" t="s">
        <v>20640</v>
      </c>
    </row>
    <row r="5383" spans="1:1" x14ac:dyDescent="0.2">
      <c r="A5383" t="s">
        <v>20641</v>
      </c>
    </row>
    <row r="5384" spans="1:1" x14ac:dyDescent="0.2">
      <c r="A5384" t="s">
        <v>26489</v>
      </c>
    </row>
    <row r="5385" spans="1:1" x14ac:dyDescent="0.2">
      <c r="A5385" t="s">
        <v>549</v>
      </c>
    </row>
    <row r="5386" spans="1:1" x14ac:dyDescent="0.2">
      <c r="A5386" t="s">
        <v>20642</v>
      </c>
    </row>
    <row r="5387" spans="1:1" x14ac:dyDescent="0.2">
      <c r="A5387" t="s">
        <v>20643</v>
      </c>
    </row>
    <row r="5388" spans="1:1" x14ac:dyDescent="0.2">
      <c r="A5388" t="s">
        <v>20644</v>
      </c>
    </row>
    <row r="5389" spans="1:1" x14ac:dyDescent="0.2">
      <c r="A5389" t="s">
        <v>20647</v>
      </c>
    </row>
    <row r="5390" spans="1:1" x14ac:dyDescent="0.2">
      <c r="A5390" t="s">
        <v>20654</v>
      </c>
    </row>
    <row r="5391" spans="1:1" x14ac:dyDescent="0.2">
      <c r="A5391" t="s">
        <v>3291</v>
      </c>
    </row>
    <row r="5392" spans="1:1" x14ac:dyDescent="0.2">
      <c r="A5392" t="s">
        <v>27557</v>
      </c>
    </row>
    <row r="5393" spans="1:1" x14ac:dyDescent="0.2">
      <c r="A5393" t="s">
        <v>3202</v>
      </c>
    </row>
    <row r="5394" spans="1:1" x14ac:dyDescent="0.2">
      <c r="A5394" t="s">
        <v>20663</v>
      </c>
    </row>
    <row r="5395" spans="1:1" x14ac:dyDescent="0.2">
      <c r="A5395" t="s">
        <v>20664</v>
      </c>
    </row>
    <row r="5396" spans="1:1" x14ac:dyDescent="0.2">
      <c r="A5396" t="s">
        <v>20667</v>
      </c>
    </row>
    <row r="5397" spans="1:1" x14ac:dyDescent="0.2">
      <c r="A5397" t="s">
        <v>26513</v>
      </c>
    </row>
    <row r="5398" spans="1:1" x14ac:dyDescent="0.2">
      <c r="A5398" t="s">
        <v>26514</v>
      </c>
    </row>
    <row r="5399" spans="1:1" x14ac:dyDescent="0.2">
      <c r="A5399" t="s">
        <v>20668</v>
      </c>
    </row>
    <row r="5400" spans="1:1" x14ac:dyDescent="0.2">
      <c r="A5400" t="s">
        <v>20679</v>
      </c>
    </row>
    <row r="5401" spans="1:1" x14ac:dyDescent="0.2">
      <c r="A5401" t="s">
        <v>20684</v>
      </c>
    </row>
    <row r="5402" spans="1:1" x14ac:dyDescent="0.2">
      <c r="A5402" t="s">
        <v>20685</v>
      </c>
    </row>
    <row r="5403" spans="1:1" x14ac:dyDescent="0.2">
      <c r="A5403" t="s">
        <v>20690</v>
      </c>
    </row>
    <row r="5404" spans="1:1" x14ac:dyDescent="0.2">
      <c r="A5404" t="s">
        <v>20691</v>
      </c>
    </row>
    <row r="5405" spans="1:1" x14ac:dyDescent="0.2">
      <c r="A5405" t="s">
        <v>20694</v>
      </c>
    </row>
    <row r="5406" spans="1:1" x14ac:dyDescent="0.2">
      <c r="A5406" t="s">
        <v>20696</v>
      </c>
    </row>
    <row r="5407" spans="1:1" x14ac:dyDescent="0.2">
      <c r="A5407" t="s">
        <v>20698</v>
      </c>
    </row>
    <row r="5408" spans="1:1" x14ac:dyDescent="0.2">
      <c r="A5408" t="s">
        <v>20701</v>
      </c>
    </row>
    <row r="5409" spans="1:1" x14ac:dyDescent="0.2">
      <c r="A5409" t="s">
        <v>20702</v>
      </c>
    </row>
    <row r="5410" spans="1:1" x14ac:dyDescent="0.2">
      <c r="A5410" t="s">
        <v>26518</v>
      </c>
    </row>
    <row r="5411" spans="1:1" x14ac:dyDescent="0.2">
      <c r="A5411" t="s">
        <v>20704</v>
      </c>
    </row>
    <row r="5412" spans="1:1" x14ac:dyDescent="0.2">
      <c r="A5412" t="s">
        <v>20705</v>
      </c>
    </row>
    <row r="5413" spans="1:1" x14ac:dyDescent="0.2">
      <c r="A5413" t="s">
        <v>26519</v>
      </c>
    </row>
    <row r="5414" spans="1:1" x14ac:dyDescent="0.2">
      <c r="A5414" t="s">
        <v>20716</v>
      </c>
    </row>
    <row r="5415" spans="1:1" x14ac:dyDescent="0.2">
      <c r="A5415" t="s">
        <v>26523</v>
      </c>
    </row>
    <row r="5416" spans="1:1" x14ac:dyDescent="0.2">
      <c r="A5416" t="s">
        <v>20721</v>
      </c>
    </row>
    <row r="5417" spans="1:1" x14ac:dyDescent="0.2">
      <c r="A5417" t="s">
        <v>20723</v>
      </c>
    </row>
    <row r="5418" spans="1:1" x14ac:dyDescent="0.2">
      <c r="A5418" t="s">
        <v>20725</v>
      </c>
    </row>
    <row r="5419" spans="1:1" x14ac:dyDescent="0.2">
      <c r="A5419" t="s">
        <v>20727</v>
      </c>
    </row>
    <row r="5420" spans="1:1" x14ac:dyDescent="0.2">
      <c r="A5420" t="s">
        <v>20732</v>
      </c>
    </row>
    <row r="5421" spans="1:1" x14ac:dyDescent="0.2">
      <c r="A5421" t="s">
        <v>20756</v>
      </c>
    </row>
    <row r="5422" spans="1:1" x14ac:dyDescent="0.2">
      <c r="A5422" t="s">
        <v>20757</v>
      </c>
    </row>
    <row r="5423" spans="1:1" x14ac:dyDescent="0.2">
      <c r="A5423" t="s">
        <v>20760</v>
      </c>
    </row>
    <row r="5424" spans="1:1" x14ac:dyDescent="0.2">
      <c r="A5424" t="s">
        <v>20762</v>
      </c>
    </row>
    <row r="5425" spans="1:1" x14ac:dyDescent="0.2">
      <c r="A5425" t="s">
        <v>20763</v>
      </c>
    </row>
    <row r="5426" spans="1:1" x14ac:dyDescent="0.2">
      <c r="A5426" t="s">
        <v>20765</v>
      </c>
    </row>
    <row r="5427" spans="1:1" x14ac:dyDescent="0.2">
      <c r="A5427" t="s">
        <v>20769</v>
      </c>
    </row>
    <row r="5428" spans="1:1" x14ac:dyDescent="0.2">
      <c r="A5428" t="s">
        <v>28322</v>
      </c>
    </row>
    <row r="5429" spans="1:1" x14ac:dyDescent="0.2">
      <c r="A5429" t="s">
        <v>20770</v>
      </c>
    </row>
    <row r="5430" spans="1:1" x14ac:dyDescent="0.2">
      <c r="A5430" t="s">
        <v>20771</v>
      </c>
    </row>
    <row r="5431" spans="1:1" x14ac:dyDescent="0.2">
      <c r="A5431" t="s">
        <v>20774</v>
      </c>
    </row>
    <row r="5432" spans="1:1" x14ac:dyDescent="0.2">
      <c r="A5432" t="s">
        <v>20778</v>
      </c>
    </row>
    <row r="5433" spans="1:1" x14ac:dyDescent="0.2">
      <c r="A5433" t="s">
        <v>20780</v>
      </c>
    </row>
    <row r="5434" spans="1:1" x14ac:dyDescent="0.2">
      <c r="A5434" t="s">
        <v>20782</v>
      </c>
    </row>
    <row r="5435" spans="1:1" x14ac:dyDescent="0.2">
      <c r="A5435" t="s">
        <v>28323</v>
      </c>
    </row>
    <row r="5436" spans="1:1" x14ac:dyDescent="0.2">
      <c r="A5436" t="s">
        <v>20784</v>
      </c>
    </row>
    <row r="5437" spans="1:1" x14ac:dyDescent="0.2">
      <c r="A5437" t="s">
        <v>20786</v>
      </c>
    </row>
    <row r="5438" spans="1:1" x14ac:dyDescent="0.2">
      <c r="A5438" t="s">
        <v>20787</v>
      </c>
    </row>
    <row r="5439" spans="1:1" x14ac:dyDescent="0.2">
      <c r="A5439" t="s">
        <v>20790</v>
      </c>
    </row>
    <row r="5440" spans="1:1" x14ac:dyDescent="0.2">
      <c r="A5440" t="s">
        <v>20791</v>
      </c>
    </row>
    <row r="5441" spans="1:1" x14ac:dyDescent="0.2">
      <c r="A5441" t="s">
        <v>20794</v>
      </c>
    </row>
    <row r="5442" spans="1:1" x14ac:dyDescent="0.2">
      <c r="A5442" t="s">
        <v>26528</v>
      </c>
    </row>
    <row r="5443" spans="1:1" x14ac:dyDescent="0.2">
      <c r="A5443" t="s">
        <v>20796</v>
      </c>
    </row>
    <row r="5444" spans="1:1" x14ac:dyDescent="0.2">
      <c r="A5444" t="s">
        <v>20799</v>
      </c>
    </row>
    <row r="5445" spans="1:1" x14ac:dyDescent="0.2">
      <c r="A5445" t="s">
        <v>20816</v>
      </c>
    </row>
    <row r="5446" spans="1:1" x14ac:dyDescent="0.2">
      <c r="A5446" t="s">
        <v>20817</v>
      </c>
    </row>
    <row r="5447" spans="1:1" x14ac:dyDescent="0.2">
      <c r="A5447" t="s">
        <v>26530</v>
      </c>
    </row>
    <row r="5448" spans="1:1" x14ac:dyDescent="0.2">
      <c r="A5448" t="s">
        <v>28324</v>
      </c>
    </row>
    <row r="5449" spans="1:1" x14ac:dyDescent="0.2">
      <c r="A5449" t="s">
        <v>20823</v>
      </c>
    </row>
    <row r="5450" spans="1:1" x14ac:dyDescent="0.2">
      <c r="A5450" t="s">
        <v>20824</v>
      </c>
    </row>
    <row r="5451" spans="1:1" x14ac:dyDescent="0.2">
      <c r="A5451" t="s">
        <v>20833</v>
      </c>
    </row>
    <row r="5452" spans="1:1" x14ac:dyDescent="0.2">
      <c r="A5452" t="s">
        <v>28325</v>
      </c>
    </row>
    <row r="5453" spans="1:1" x14ac:dyDescent="0.2">
      <c r="A5453" t="s">
        <v>28326</v>
      </c>
    </row>
    <row r="5454" spans="1:1" x14ac:dyDescent="0.2">
      <c r="A5454" t="s">
        <v>20838</v>
      </c>
    </row>
    <row r="5455" spans="1:1" x14ac:dyDescent="0.2">
      <c r="A5455" t="s">
        <v>28327</v>
      </c>
    </row>
    <row r="5456" spans="1:1" x14ac:dyDescent="0.2">
      <c r="A5456" t="s">
        <v>2307</v>
      </c>
    </row>
    <row r="5457" spans="1:1" x14ac:dyDescent="0.2">
      <c r="A5457" t="s">
        <v>26543</v>
      </c>
    </row>
    <row r="5458" spans="1:1" x14ac:dyDescent="0.2">
      <c r="A5458" t="s">
        <v>20843</v>
      </c>
    </row>
    <row r="5459" spans="1:1" x14ac:dyDescent="0.2">
      <c r="A5459" t="s">
        <v>26544</v>
      </c>
    </row>
    <row r="5460" spans="1:1" x14ac:dyDescent="0.2">
      <c r="A5460" t="s">
        <v>26545</v>
      </c>
    </row>
    <row r="5461" spans="1:1" x14ac:dyDescent="0.2">
      <c r="A5461" t="s">
        <v>20848</v>
      </c>
    </row>
    <row r="5462" spans="1:1" x14ac:dyDescent="0.2">
      <c r="A5462" t="s">
        <v>20849</v>
      </c>
    </row>
    <row r="5463" spans="1:1" x14ac:dyDescent="0.2">
      <c r="A5463" t="s">
        <v>20855</v>
      </c>
    </row>
    <row r="5464" spans="1:1" x14ac:dyDescent="0.2">
      <c r="A5464" t="s">
        <v>987</v>
      </c>
    </row>
    <row r="5465" spans="1:1" x14ac:dyDescent="0.2">
      <c r="A5465" t="s">
        <v>20866</v>
      </c>
    </row>
    <row r="5466" spans="1:1" x14ac:dyDescent="0.2">
      <c r="A5466" t="s">
        <v>299</v>
      </c>
    </row>
    <row r="5467" spans="1:1" x14ac:dyDescent="0.2">
      <c r="A5467" t="s">
        <v>20870</v>
      </c>
    </row>
    <row r="5468" spans="1:1" x14ac:dyDescent="0.2">
      <c r="A5468" t="s">
        <v>293</v>
      </c>
    </row>
    <row r="5469" spans="1:1" x14ac:dyDescent="0.2">
      <c r="A5469" t="s">
        <v>20872</v>
      </c>
    </row>
    <row r="5470" spans="1:1" x14ac:dyDescent="0.2">
      <c r="A5470" t="s">
        <v>20873</v>
      </c>
    </row>
    <row r="5471" spans="1:1" x14ac:dyDescent="0.2">
      <c r="A5471" t="s">
        <v>28328</v>
      </c>
    </row>
    <row r="5472" spans="1:1" x14ac:dyDescent="0.2">
      <c r="A5472" t="s">
        <v>3204</v>
      </c>
    </row>
    <row r="5473" spans="1:1" x14ac:dyDescent="0.2">
      <c r="A5473" t="s">
        <v>20876</v>
      </c>
    </row>
    <row r="5474" spans="1:1" x14ac:dyDescent="0.2">
      <c r="A5474" t="s">
        <v>20877</v>
      </c>
    </row>
    <row r="5475" spans="1:1" x14ac:dyDescent="0.2">
      <c r="A5475" t="s">
        <v>27562</v>
      </c>
    </row>
    <row r="5476" spans="1:1" x14ac:dyDescent="0.2">
      <c r="A5476" t="s">
        <v>284</v>
      </c>
    </row>
    <row r="5477" spans="1:1" x14ac:dyDescent="0.2">
      <c r="A5477" t="s">
        <v>26548</v>
      </c>
    </row>
    <row r="5478" spans="1:1" x14ac:dyDescent="0.2">
      <c r="A5478" t="s">
        <v>20878</v>
      </c>
    </row>
    <row r="5479" spans="1:1" x14ac:dyDescent="0.2">
      <c r="A5479" t="s">
        <v>26549</v>
      </c>
    </row>
    <row r="5480" spans="1:1" x14ac:dyDescent="0.2">
      <c r="A5480" t="s">
        <v>26550</v>
      </c>
    </row>
    <row r="5481" spans="1:1" x14ac:dyDescent="0.2">
      <c r="A5481" t="s">
        <v>20879</v>
      </c>
    </row>
    <row r="5482" spans="1:1" x14ac:dyDescent="0.2">
      <c r="A5482" t="s">
        <v>20880</v>
      </c>
    </row>
    <row r="5483" spans="1:1" x14ac:dyDescent="0.2">
      <c r="A5483" t="s">
        <v>20881</v>
      </c>
    </row>
    <row r="5484" spans="1:1" x14ac:dyDescent="0.2">
      <c r="A5484" t="s">
        <v>20882</v>
      </c>
    </row>
    <row r="5485" spans="1:1" x14ac:dyDescent="0.2">
      <c r="A5485" t="s">
        <v>991</v>
      </c>
    </row>
    <row r="5486" spans="1:1" x14ac:dyDescent="0.2">
      <c r="A5486" t="s">
        <v>20885</v>
      </c>
    </row>
    <row r="5487" spans="1:1" x14ac:dyDescent="0.2">
      <c r="A5487" t="s">
        <v>26551</v>
      </c>
    </row>
    <row r="5488" spans="1:1" x14ac:dyDescent="0.2">
      <c r="A5488" t="s">
        <v>20886</v>
      </c>
    </row>
    <row r="5489" spans="1:1" x14ac:dyDescent="0.2">
      <c r="A5489" t="s">
        <v>20889</v>
      </c>
    </row>
    <row r="5490" spans="1:1" x14ac:dyDescent="0.2">
      <c r="A5490" t="s">
        <v>20890</v>
      </c>
    </row>
    <row r="5491" spans="1:1" x14ac:dyDescent="0.2">
      <c r="A5491" t="s">
        <v>20891</v>
      </c>
    </row>
    <row r="5492" spans="1:1" x14ac:dyDescent="0.2">
      <c r="A5492" t="s">
        <v>26554</v>
      </c>
    </row>
    <row r="5493" spans="1:1" x14ac:dyDescent="0.2">
      <c r="A5493" t="s">
        <v>20892</v>
      </c>
    </row>
    <row r="5494" spans="1:1" x14ac:dyDescent="0.2">
      <c r="A5494" t="s">
        <v>20895</v>
      </c>
    </row>
    <row r="5495" spans="1:1" x14ac:dyDescent="0.2">
      <c r="A5495" t="s">
        <v>20898</v>
      </c>
    </row>
    <row r="5496" spans="1:1" x14ac:dyDescent="0.2">
      <c r="A5496" t="s">
        <v>20899</v>
      </c>
    </row>
    <row r="5497" spans="1:1" x14ac:dyDescent="0.2">
      <c r="A5497" t="s">
        <v>20900</v>
      </c>
    </row>
    <row r="5498" spans="1:1" x14ac:dyDescent="0.2">
      <c r="A5498" t="s">
        <v>26555</v>
      </c>
    </row>
    <row r="5499" spans="1:1" x14ac:dyDescent="0.2">
      <c r="A5499" t="s">
        <v>20904</v>
      </c>
    </row>
    <row r="5500" spans="1:1" x14ac:dyDescent="0.2">
      <c r="A5500" t="s">
        <v>20906</v>
      </c>
    </row>
    <row r="5501" spans="1:1" x14ac:dyDescent="0.2">
      <c r="A5501" t="s">
        <v>20907</v>
      </c>
    </row>
    <row r="5502" spans="1:1" x14ac:dyDescent="0.2">
      <c r="A5502" t="s">
        <v>20908</v>
      </c>
    </row>
    <row r="5503" spans="1:1" x14ac:dyDescent="0.2">
      <c r="A5503" t="s">
        <v>20910</v>
      </c>
    </row>
    <row r="5504" spans="1:1" x14ac:dyDescent="0.2">
      <c r="A5504" t="s">
        <v>20911</v>
      </c>
    </row>
    <row r="5505" spans="1:1" x14ac:dyDescent="0.2">
      <c r="A5505" t="s">
        <v>20918</v>
      </c>
    </row>
    <row r="5506" spans="1:1" x14ac:dyDescent="0.2">
      <c r="A5506" t="s">
        <v>20922</v>
      </c>
    </row>
    <row r="5507" spans="1:1" x14ac:dyDescent="0.2">
      <c r="A5507" t="s">
        <v>20923</v>
      </c>
    </row>
    <row r="5508" spans="1:1" x14ac:dyDescent="0.2">
      <c r="A5508" t="s">
        <v>20925</v>
      </c>
    </row>
    <row r="5509" spans="1:1" x14ac:dyDescent="0.2">
      <c r="A5509" t="s">
        <v>20926</v>
      </c>
    </row>
    <row r="5510" spans="1:1" x14ac:dyDescent="0.2">
      <c r="A5510" t="s">
        <v>20927</v>
      </c>
    </row>
    <row r="5511" spans="1:1" x14ac:dyDescent="0.2">
      <c r="A5511" t="s">
        <v>26556</v>
      </c>
    </row>
    <row r="5512" spans="1:1" x14ac:dyDescent="0.2">
      <c r="A5512" t="s">
        <v>20937</v>
      </c>
    </row>
    <row r="5513" spans="1:1" x14ac:dyDescent="0.2">
      <c r="A5513" t="s">
        <v>20942</v>
      </c>
    </row>
    <row r="5514" spans="1:1" x14ac:dyDescent="0.2">
      <c r="A5514" t="s">
        <v>20946</v>
      </c>
    </row>
    <row r="5515" spans="1:1" x14ac:dyDescent="0.2">
      <c r="A5515" t="s">
        <v>20952</v>
      </c>
    </row>
    <row r="5516" spans="1:1" x14ac:dyDescent="0.2">
      <c r="A5516" t="s">
        <v>20956</v>
      </c>
    </row>
    <row r="5517" spans="1:1" x14ac:dyDescent="0.2">
      <c r="A5517" t="s">
        <v>20957</v>
      </c>
    </row>
    <row r="5518" spans="1:1" x14ac:dyDescent="0.2">
      <c r="A5518" t="s">
        <v>20959</v>
      </c>
    </row>
    <row r="5519" spans="1:1" x14ac:dyDescent="0.2">
      <c r="A5519" t="s">
        <v>20967</v>
      </c>
    </row>
    <row r="5520" spans="1:1" x14ac:dyDescent="0.2">
      <c r="A5520" t="s">
        <v>20972</v>
      </c>
    </row>
    <row r="5521" spans="1:1" x14ac:dyDescent="0.2">
      <c r="A5521" t="s">
        <v>20973</v>
      </c>
    </row>
    <row r="5522" spans="1:1" x14ac:dyDescent="0.2">
      <c r="A5522" t="s">
        <v>20981</v>
      </c>
    </row>
    <row r="5523" spans="1:1" x14ac:dyDescent="0.2">
      <c r="A5523" t="s">
        <v>20986</v>
      </c>
    </row>
    <row r="5524" spans="1:1" x14ac:dyDescent="0.2">
      <c r="A5524" t="s">
        <v>20987</v>
      </c>
    </row>
    <row r="5525" spans="1:1" x14ac:dyDescent="0.2">
      <c r="A5525" t="s">
        <v>20988</v>
      </c>
    </row>
    <row r="5526" spans="1:1" x14ac:dyDescent="0.2">
      <c r="A5526" t="s">
        <v>20991</v>
      </c>
    </row>
    <row r="5527" spans="1:1" x14ac:dyDescent="0.2">
      <c r="A5527" t="s">
        <v>20995</v>
      </c>
    </row>
    <row r="5528" spans="1:1" x14ac:dyDescent="0.2">
      <c r="A5528" t="s">
        <v>20996</v>
      </c>
    </row>
    <row r="5529" spans="1:1" x14ac:dyDescent="0.2">
      <c r="A5529" t="s">
        <v>20997</v>
      </c>
    </row>
    <row r="5530" spans="1:1" x14ac:dyDescent="0.2">
      <c r="A5530" t="s">
        <v>20999</v>
      </c>
    </row>
    <row r="5531" spans="1:1" x14ac:dyDescent="0.2">
      <c r="A5531" t="s">
        <v>21002</v>
      </c>
    </row>
    <row r="5532" spans="1:1" x14ac:dyDescent="0.2">
      <c r="A5532" t="s">
        <v>21003</v>
      </c>
    </row>
    <row r="5533" spans="1:1" x14ac:dyDescent="0.2">
      <c r="A5533" t="s">
        <v>21008</v>
      </c>
    </row>
    <row r="5534" spans="1:1" x14ac:dyDescent="0.2">
      <c r="A5534" t="s">
        <v>21009</v>
      </c>
    </row>
    <row r="5535" spans="1:1" x14ac:dyDescent="0.2">
      <c r="A5535" t="s">
        <v>26559</v>
      </c>
    </row>
    <row r="5536" spans="1:1" x14ac:dyDescent="0.2">
      <c r="A5536" t="s">
        <v>21018</v>
      </c>
    </row>
    <row r="5537" spans="1:1" x14ac:dyDescent="0.2">
      <c r="A5537" t="s">
        <v>21020</v>
      </c>
    </row>
    <row r="5538" spans="1:1" x14ac:dyDescent="0.2">
      <c r="A5538" t="s">
        <v>21022</v>
      </c>
    </row>
    <row r="5539" spans="1:1" x14ac:dyDescent="0.2">
      <c r="A5539" t="s">
        <v>21024</v>
      </c>
    </row>
    <row r="5540" spans="1:1" x14ac:dyDescent="0.2">
      <c r="A5540" t="s">
        <v>21027</v>
      </c>
    </row>
    <row r="5541" spans="1:1" x14ac:dyDescent="0.2">
      <c r="A5541" t="s">
        <v>21030</v>
      </c>
    </row>
    <row r="5542" spans="1:1" x14ac:dyDescent="0.2">
      <c r="A5542" t="s">
        <v>21031</v>
      </c>
    </row>
    <row r="5543" spans="1:1" x14ac:dyDescent="0.2">
      <c r="A5543" t="s">
        <v>21032</v>
      </c>
    </row>
    <row r="5544" spans="1:1" x14ac:dyDescent="0.2">
      <c r="A5544" t="s">
        <v>21034</v>
      </c>
    </row>
    <row r="5545" spans="1:1" x14ac:dyDescent="0.2">
      <c r="A5545" t="s">
        <v>21035</v>
      </c>
    </row>
    <row r="5546" spans="1:1" x14ac:dyDescent="0.2">
      <c r="A5546" t="s">
        <v>21036</v>
      </c>
    </row>
    <row r="5547" spans="1:1" x14ac:dyDescent="0.2">
      <c r="A5547" t="s">
        <v>21037</v>
      </c>
    </row>
    <row r="5548" spans="1:1" x14ac:dyDescent="0.2">
      <c r="A5548" t="s">
        <v>21039</v>
      </c>
    </row>
    <row r="5549" spans="1:1" x14ac:dyDescent="0.2">
      <c r="A5549" t="s">
        <v>21040</v>
      </c>
    </row>
    <row r="5550" spans="1:1" x14ac:dyDescent="0.2">
      <c r="A5550" t="s">
        <v>26561</v>
      </c>
    </row>
    <row r="5551" spans="1:1" x14ac:dyDescent="0.2">
      <c r="A5551" t="s">
        <v>21041</v>
      </c>
    </row>
    <row r="5552" spans="1:1" x14ac:dyDescent="0.2">
      <c r="A5552" t="s">
        <v>21042</v>
      </c>
    </row>
    <row r="5553" spans="1:1" x14ac:dyDescent="0.2">
      <c r="A5553" t="s">
        <v>26562</v>
      </c>
    </row>
    <row r="5554" spans="1:1" x14ac:dyDescent="0.2">
      <c r="A5554" t="s">
        <v>21044</v>
      </c>
    </row>
    <row r="5555" spans="1:1" x14ac:dyDescent="0.2">
      <c r="A5555" t="s">
        <v>21045</v>
      </c>
    </row>
    <row r="5556" spans="1:1" x14ac:dyDescent="0.2">
      <c r="A5556" t="s">
        <v>21047</v>
      </c>
    </row>
    <row r="5557" spans="1:1" x14ac:dyDescent="0.2">
      <c r="A5557" t="s">
        <v>21048</v>
      </c>
    </row>
    <row r="5558" spans="1:1" x14ac:dyDescent="0.2">
      <c r="A5558" t="s">
        <v>21051</v>
      </c>
    </row>
    <row r="5559" spans="1:1" x14ac:dyDescent="0.2">
      <c r="A5559" t="s">
        <v>21054</v>
      </c>
    </row>
    <row r="5560" spans="1:1" x14ac:dyDescent="0.2">
      <c r="A5560" t="s">
        <v>21055</v>
      </c>
    </row>
    <row r="5561" spans="1:1" x14ac:dyDescent="0.2">
      <c r="A5561" t="s">
        <v>21056</v>
      </c>
    </row>
    <row r="5562" spans="1:1" x14ac:dyDescent="0.2">
      <c r="A5562" t="s">
        <v>21057</v>
      </c>
    </row>
    <row r="5563" spans="1:1" x14ac:dyDescent="0.2">
      <c r="A5563" t="s">
        <v>21058</v>
      </c>
    </row>
    <row r="5564" spans="1:1" x14ac:dyDescent="0.2">
      <c r="A5564" t="s">
        <v>21059</v>
      </c>
    </row>
    <row r="5565" spans="1:1" x14ac:dyDescent="0.2">
      <c r="A5565" t="s">
        <v>21060</v>
      </c>
    </row>
    <row r="5566" spans="1:1" x14ac:dyDescent="0.2">
      <c r="A5566" t="s">
        <v>21061</v>
      </c>
    </row>
    <row r="5567" spans="1:1" x14ac:dyDescent="0.2">
      <c r="A5567" t="s">
        <v>21062</v>
      </c>
    </row>
    <row r="5568" spans="1:1" x14ac:dyDescent="0.2">
      <c r="A5568" t="s">
        <v>21063</v>
      </c>
    </row>
    <row r="5569" spans="1:1" x14ac:dyDescent="0.2">
      <c r="A5569" t="s">
        <v>21064</v>
      </c>
    </row>
    <row r="5570" spans="1:1" x14ac:dyDescent="0.2">
      <c r="A5570" t="s">
        <v>21065</v>
      </c>
    </row>
    <row r="5571" spans="1:1" x14ac:dyDescent="0.2">
      <c r="A5571" t="s">
        <v>21066</v>
      </c>
    </row>
    <row r="5572" spans="1:1" x14ac:dyDescent="0.2">
      <c r="A5572" t="s">
        <v>21068</v>
      </c>
    </row>
    <row r="5573" spans="1:1" x14ac:dyDescent="0.2">
      <c r="A5573" t="s">
        <v>21069</v>
      </c>
    </row>
    <row r="5574" spans="1:1" x14ac:dyDescent="0.2">
      <c r="A5574" t="s">
        <v>21070</v>
      </c>
    </row>
    <row r="5575" spans="1:1" x14ac:dyDescent="0.2">
      <c r="A5575" t="s">
        <v>21071</v>
      </c>
    </row>
    <row r="5576" spans="1:1" x14ac:dyDescent="0.2">
      <c r="A5576" t="s">
        <v>21072</v>
      </c>
    </row>
    <row r="5577" spans="1:1" x14ac:dyDescent="0.2">
      <c r="A5577" t="s">
        <v>21073</v>
      </c>
    </row>
    <row r="5578" spans="1:1" x14ac:dyDescent="0.2">
      <c r="A5578" t="s">
        <v>21075</v>
      </c>
    </row>
    <row r="5579" spans="1:1" x14ac:dyDescent="0.2">
      <c r="A5579" t="s">
        <v>21076</v>
      </c>
    </row>
    <row r="5580" spans="1:1" x14ac:dyDescent="0.2">
      <c r="A5580" t="s">
        <v>21077</v>
      </c>
    </row>
    <row r="5581" spans="1:1" x14ac:dyDescent="0.2">
      <c r="A5581" t="s">
        <v>21079</v>
      </c>
    </row>
    <row r="5582" spans="1:1" x14ac:dyDescent="0.2">
      <c r="A5582" t="s">
        <v>21080</v>
      </c>
    </row>
    <row r="5583" spans="1:1" x14ac:dyDescent="0.2">
      <c r="A5583" t="s">
        <v>21081</v>
      </c>
    </row>
    <row r="5584" spans="1:1" x14ac:dyDescent="0.2">
      <c r="A5584" t="s">
        <v>21082</v>
      </c>
    </row>
    <row r="5585" spans="1:1" x14ac:dyDescent="0.2">
      <c r="A5585" t="s">
        <v>21083</v>
      </c>
    </row>
    <row r="5586" spans="1:1" x14ac:dyDescent="0.2">
      <c r="A5586" t="s">
        <v>21085</v>
      </c>
    </row>
    <row r="5587" spans="1:1" x14ac:dyDescent="0.2">
      <c r="A5587" t="s">
        <v>21086</v>
      </c>
    </row>
    <row r="5588" spans="1:1" x14ac:dyDescent="0.2">
      <c r="A5588" t="s">
        <v>21090</v>
      </c>
    </row>
    <row r="5589" spans="1:1" x14ac:dyDescent="0.2">
      <c r="A5589" t="s">
        <v>21104</v>
      </c>
    </row>
    <row r="5590" spans="1:1" x14ac:dyDescent="0.2">
      <c r="A5590" t="s">
        <v>21105</v>
      </c>
    </row>
    <row r="5591" spans="1:1" x14ac:dyDescent="0.2">
      <c r="A5591" t="s">
        <v>21106</v>
      </c>
    </row>
    <row r="5592" spans="1:1" x14ac:dyDescent="0.2">
      <c r="A5592" t="s">
        <v>21107</v>
      </c>
    </row>
    <row r="5593" spans="1:1" x14ac:dyDescent="0.2">
      <c r="A5593" t="s">
        <v>21109</v>
      </c>
    </row>
    <row r="5594" spans="1:1" x14ac:dyDescent="0.2">
      <c r="A5594" t="s">
        <v>26563</v>
      </c>
    </row>
    <row r="5595" spans="1:1" x14ac:dyDescent="0.2">
      <c r="A5595" t="s">
        <v>21110</v>
      </c>
    </row>
    <row r="5596" spans="1:1" x14ac:dyDescent="0.2">
      <c r="A5596" t="s">
        <v>21111</v>
      </c>
    </row>
    <row r="5597" spans="1:1" x14ac:dyDescent="0.2">
      <c r="A5597" t="s">
        <v>21112</v>
      </c>
    </row>
    <row r="5598" spans="1:1" x14ac:dyDescent="0.2">
      <c r="A5598" t="s">
        <v>21113</v>
      </c>
    </row>
    <row r="5599" spans="1:1" x14ac:dyDescent="0.2">
      <c r="A5599" t="s">
        <v>21115</v>
      </c>
    </row>
    <row r="5600" spans="1:1" x14ac:dyDescent="0.2">
      <c r="A5600" t="s">
        <v>21116</v>
      </c>
    </row>
    <row r="5601" spans="1:1" x14ac:dyDescent="0.2">
      <c r="A5601" t="s">
        <v>21117</v>
      </c>
    </row>
    <row r="5602" spans="1:1" x14ac:dyDescent="0.2">
      <c r="A5602" t="s">
        <v>21119</v>
      </c>
    </row>
    <row r="5603" spans="1:1" x14ac:dyDescent="0.2">
      <c r="A5603" t="s">
        <v>21121</v>
      </c>
    </row>
    <row r="5604" spans="1:1" x14ac:dyDescent="0.2">
      <c r="A5604" t="s">
        <v>21134</v>
      </c>
    </row>
    <row r="5605" spans="1:1" x14ac:dyDescent="0.2">
      <c r="A5605" t="s">
        <v>21135</v>
      </c>
    </row>
    <row r="5606" spans="1:1" x14ac:dyDescent="0.2">
      <c r="A5606" t="s">
        <v>993</v>
      </c>
    </row>
    <row r="5607" spans="1:1" x14ac:dyDescent="0.2">
      <c r="A5607" t="s">
        <v>21137</v>
      </c>
    </row>
    <row r="5608" spans="1:1" x14ac:dyDescent="0.2">
      <c r="A5608" t="s">
        <v>21138</v>
      </c>
    </row>
    <row r="5609" spans="1:1" x14ac:dyDescent="0.2">
      <c r="A5609" t="s">
        <v>26565</v>
      </c>
    </row>
    <row r="5610" spans="1:1" x14ac:dyDescent="0.2">
      <c r="A5610" t="s">
        <v>26566</v>
      </c>
    </row>
    <row r="5611" spans="1:1" x14ac:dyDescent="0.2">
      <c r="A5611" t="s">
        <v>21139</v>
      </c>
    </row>
    <row r="5612" spans="1:1" x14ac:dyDescent="0.2">
      <c r="A5612" t="s">
        <v>21140</v>
      </c>
    </row>
    <row r="5613" spans="1:1" x14ac:dyDescent="0.2">
      <c r="A5613" t="s">
        <v>21141</v>
      </c>
    </row>
    <row r="5614" spans="1:1" x14ac:dyDescent="0.2">
      <c r="A5614" t="s">
        <v>21145</v>
      </c>
    </row>
    <row r="5615" spans="1:1" x14ac:dyDescent="0.2">
      <c r="A5615" t="s">
        <v>21150</v>
      </c>
    </row>
    <row r="5616" spans="1:1" x14ac:dyDescent="0.2">
      <c r="A5616" t="s">
        <v>21152</v>
      </c>
    </row>
    <row r="5617" spans="1:1" x14ac:dyDescent="0.2">
      <c r="A5617" t="s">
        <v>21153</v>
      </c>
    </row>
    <row r="5618" spans="1:1" x14ac:dyDescent="0.2">
      <c r="A5618" t="s">
        <v>21168</v>
      </c>
    </row>
    <row r="5619" spans="1:1" x14ac:dyDescent="0.2">
      <c r="A5619" t="s">
        <v>28329</v>
      </c>
    </row>
    <row r="5620" spans="1:1" x14ac:dyDescent="0.2">
      <c r="A5620" t="s">
        <v>26567</v>
      </c>
    </row>
    <row r="5621" spans="1:1" x14ac:dyDescent="0.2">
      <c r="A5621" t="s">
        <v>26568</v>
      </c>
    </row>
    <row r="5622" spans="1:1" x14ac:dyDescent="0.2">
      <c r="A5622" t="s">
        <v>995</v>
      </c>
    </row>
    <row r="5623" spans="1:1" x14ac:dyDescent="0.2">
      <c r="A5623" t="s">
        <v>26569</v>
      </c>
    </row>
    <row r="5624" spans="1:1" x14ac:dyDescent="0.2">
      <c r="A5624" t="s">
        <v>21172</v>
      </c>
    </row>
    <row r="5625" spans="1:1" x14ac:dyDescent="0.2">
      <c r="A5625" t="s">
        <v>123</v>
      </c>
    </row>
    <row r="5626" spans="1:1" x14ac:dyDescent="0.2">
      <c r="A5626" t="s">
        <v>21174</v>
      </c>
    </row>
    <row r="5627" spans="1:1" x14ac:dyDescent="0.2">
      <c r="A5627" t="s">
        <v>21175</v>
      </c>
    </row>
    <row r="5628" spans="1:1" x14ac:dyDescent="0.2">
      <c r="A5628" t="s">
        <v>21176</v>
      </c>
    </row>
    <row r="5629" spans="1:1" x14ac:dyDescent="0.2">
      <c r="A5629" t="s">
        <v>21177</v>
      </c>
    </row>
    <row r="5630" spans="1:1" x14ac:dyDescent="0.2">
      <c r="A5630" t="s">
        <v>21178</v>
      </c>
    </row>
    <row r="5631" spans="1:1" x14ac:dyDescent="0.2">
      <c r="A5631" t="s">
        <v>26570</v>
      </c>
    </row>
    <row r="5632" spans="1:1" x14ac:dyDescent="0.2">
      <c r="A5632" t="s">
        <v>21180</v>
      </c>
    </row>
    <row r="5633" spans="1:1" x14ac:dyDescent="0.2">
      <c r="A5633" t="s">
        <v>775</v>
      </c>
    </row>
    <row r="5634" spans="1:1" x14ac:dyDescent="0.2">
      <c r="A5634" t="s">
        <v>21185</v>
      </c>
    </row>
    <row r="5635" spans="1:1" x14ac:dyDescent="0.2">
      <c r="A5635" t="s">
        <v>26571</v>
      </c>
    </row>
    <row r="5636" spans="1:1" x14ac:dyDescent="0.2">
      <c r="A5636" t="s">
        <v>21188</v>
      </c>
    </row>
    <row r="5637" spans="1:1" x14ac:dyDescent="0.2">
      <c r="A5637" t="s">
        <v>26581</v>
      </c>
    </row>
    <row r="5638" spans="1:1" x14ac:dyDescent="0.2">
      <c r="A5638" t="s">
        <v>21192</v>
      </c>
    </row>
    <row r="5639" spans="1:1" x14ac:dyDescent="0.2">
      <c r="A5639" t="s">
        <v>21199</v>
      </c>
    </row>
    <row r="5640" spans="1:1" x14ac:dyDescent="0.2">
      <c r="A5640" t="s">
        <v>21201</v>
      </c>
    </row>
    <row r="5641" spans="1:1" x14ac:dyDescent="0.2">
      <c r="A5641" t="s">
        <v>21203</v>
      </c>
    </row>
    <row r="5642" spans="1:1" x14ac:dyDescent="0.2">
      <c r="A5642" t="s">
        <v>21207</v>
      </c>
    </row>
    <row r="5643" spans="1:1" x14ac:dyDescent="0.2">
      <c r="A5643" t="s">
        <v>21229</v>
      </c>
    </row>
    <row r="5644" spans="1:1" x14ac:dyDescent="0.2">
      <c r="A5644" t="s">
        <v>21232</v>
      </c>
    </row>
    <row r="5645" spans="1:1" x14ac:dyDescent="0.2">
      <c r="A5645" t="s">
        <v>27581</v>
      </c>
    </row>
    <row r="5646" spans="1:1" x14ac:dyDescent="0.2">
      <c r="A5646" t="s">
        <v>27582</v>
      </c>
    </row>
    <row r="5647" spans="1:1" x14ac:dyDescent="0.2">
      <c r="A5647" t="s">
        <v>21236</v>
      </c>
    </row>
    <row r="5648" spans="1:1" x14ac:dyDescent="0.2">
      <c r="A5648" t="s">
        <v>21237</v>
      </c>
    </row>
    <row r="5649" spans="1:1" x14ac:dyDescent="0.2">
      <c r="A5649" t="s">
        <v>28330</v>
      </c>
    </row>
    <row r="5650" spans="1:1" x14ac:dyDescent="0.2">
      <c r="A5650" t="s">
        <v>21241</v>
      </c>
    </row>
    <row r="5651" spans="1:1" x14ac:dyDescent="0.2">
      <c r="A5651" t="s">
        <v>21242</v>
      </c>
    </row>
    <row r="5652" spans="1:1" x14ac:dyDescent="0.2">
      <c r="A5652" t="s">
        <v>21243</v>
      </c>
    </row>
    <row r="5653" spans="1:1" x14ac:dyDescent="0.2">
      <c r="A5653" t="s">
        <v>21244</v>
      </c>
    </row>
    <row r="5654" spans="1:1" x14ac:dyDescent="0.2">
      <c r="A5654" t="s">
        <v>21246</v>
      </c>
    </row>
    <row r="5655" spans="1:1" x14ac:dyDescent="0.2">
      <c r="A5655" t="s">
        <v>21248</v>
      </c>
    </row>
    <row r="5656" spans="1:1" x14ac:dyDescent="0.2">
      <c r="A5656" t="s">
        <v>21249</v>
      </c>
    </row>
    <row r="5657" spans="1:1" x14ac:dyDescent="0.2">
      <c r="A5657" t="s">
        <v>21254</v>
      </c>
    </row>
    <row r="5658" spans="1:1" x14ac:dyDescent="0.2">
      <c r="A5658" t="s">
        <v>21273</v>
      </c>
    </row>
    <row r="5659" spans="1:1" x14ac:dyDescent="0.2">
      <c r="A5659" t="s">
        <v>21274</v>
      </c>
    </row>
    <row r="5660" spans="1:1" x14ac:dyDescent="0.2">
      <c r="A5660" t="s">
        <v>21275</v>
      </c>
    </row>
    <row r="5661" spans="1:1" x14ac:dyDescent="0.2">
      <c r="A5661" t="s">
        <v>21276</v>
      </c>
    </row>
    <row r="5662" spans="1:1" x14ac:dyDescent="0.2">
      <c r="A5662" t="s">
        <v>21277</v>
      </c>
    </row>
    <row r="5663" spans="1:1" x14ac:dyDescent="0.2">
      <c r="A5663" t="s">
        <v>21278</v>
      </c>
    </row>
    <row r="5664" spans="1:1" x14ac:dyDescent="0.2">
      <c r="A5664" t="s">
        <v>21279</v>
      </c>
    </row>
    <row r="5665" spans="1:1" x14ac:dyDescent="0.2">
      <c r="A5665" t="s">
        <v>21280</v>
      </c>
    </row>
    <row r="5666" spans="1:1" x14ac:dyDescent="0.2">
      <c r="A5666" t="s">
        <v>21281</v>
      </c>
    </row>
    <row r="5667" spans="1:1" x14ac:dyDescent="0.2">
      <c r="A5667" t="s">
        <v>21282</v>
      </c>
    </row>
    <row r="5668" spans="1:1" x14ac:dyDescent="0.2">
      <c r="A5668" t="s">
        <v>21283</v>
      </c>
    </row>
    <row r="5669" spans="1:1" x14ac:dyDescent="0.2">
      <c r="A5669" t="s">
        <v>21284</v>
      </c>
    </row>
    <row r="5670" spans="1:1" x14ac:dyDescent="0.2">
      <c r="A5670" t="s">
        <v>21285</v>
      </c>
    </row>
    <row r="5671" spans="1:1" x14ac:dyDescent="0.2">
      <c r="A5671" t="s">
        <v>21286</v>
      </c>
    </row>
    <row r="5672" spans="1:1" x14ac:dyDescent="0.2">
      <c r="A5672" t="s">
        <v>21287</v>
      </c>
    </row>
    <row r="5673" spans="1:1" x14ac:dyDescent="0.2">
      <c r="A5673" t="s">
        <v>28331</v>
      </c>
    </row>
    <row r="5674" spans="1:1" x14ac:dyDescent="0.2">
      <c r="A5674" t="s">
        <v>21289</v>
      </c>
    </row>
    <row r="5675" spans="1:1" x14ac:dyDescent="0.2">
      <c r="A5675" t="s">
        <v>21290</v>
      </c>
    </row>
    <row r="5676" spans="1:1" x14ac:dyDescent="0.2">
      <c r="A5676" t="s">
        <v>21291</v>
      </c>
    </row>
    <row r="5677" spans="1:1" x14ac:dyDescent="0.2">
      <c r="A5677" t="s">
        <v>21298</v>
      </c>
    </row>
    <row r="5678" spans="1:1" x14ac:dyDescent="0.2">
      <c r="A5678" t="s">
        <v>677</v>
      </c>
    </row>
    <row r="5679" spans="1:1" x14ac:dyDescent="0.2">
      <c r="A5679" t="s">
        <v>21301</v>
      </c>
    </row>
    <row r="5680" spans="1:1" x14ac:dyDescent="0.2">
      <c r="A5680" t="s">
        <v>21302</v>
      </c>
    </row>
    <row r="5681" spans="1:1" x14ac:dyDescent="0.2">
      <c r="A5681" t="s">
        <v>21303</v>
      </c>
    </row>
    <row r="5682" spans="1:1" x14ac:dyDescent="0.2">
      <c r="A5682" t="s">
        <v>21306</v>
      </c>
    </row>
    <row r="5683" spans="1:1" x14ac:dyDescent="0.2">
      <c r="A5683" t="s">
        <v>21308</v>
      </c>
    </row>
    <row r="5684" spans="1:1" x14ac:dyDescent="0.2">
      <c r="A5684" t="s">
        <v>21311</v>
      </c>
    </row>
    <row r="5685" spans="1:1" x14ac:dyDescent="0.2">
      <c r="A5685" t="s">
        <v>21315</v>
      </c>
    </row>
    <row r="5686" spans="1:1" x14ac:dyDescent="0.2">
      <c r="A5686" t="s">
        <v>21316</v>
      </c>
    </row>
    <row r="5687" spans="1:1" x14ac:dyDescent="0.2">
      <c r="A5687" t="s">
        <v>2692</v>
      </c>
    </row>
    <row r="5688" spans="1:1" x14ac:dyDescent="0.2">
      <c r="A5688" t="s">
        <v>21318</v>
      </c>
    </row>
    <row r="5689" spans="1:1" x14ac:dyDescent="0.2">
      <c r="A5689" t="s">
        <v>21326</v>
      </c>
    </row>
    <row r="5690" spans="1:1" x14ac:dyDescent="0.2">
      <c r="A5690" t="s">
        <v>21328</v>
      </c>
    </row>
    <row r="5691" spans="1:1" x14ac:dyDescent="0.2">
      <c r="A5691" t="s">
        <v>21329</v>
      </c>
    </row>
    <row r="5692" spans="1:1" x14ac:dyDescent="0.2">
      <c r="A5692" t="s">
        <v>21336</v>
      </c>
    </row>
    <row r="5693" spans="1:1" x14ac:dyDescent="0.2">
      <c r="A5693" t="s">
        <v>21337</v>
      </c>
    </row>
    <row r="5694" spans="1:1" x14ac:dyDescent="0.2">
      <c r="A5694" t="s">
        <v>21339</v>
      </c>
    </row>
    <row r="5695" spans="1:1" x14ac:dyDescent="0.2">
      <c r="A5695" t="s">
        <v>21344</v>
      </c>
    </row>
    <row r="5696" spans="1:1" x14ac:dyDescent="0.2">
      <c r="A5696" t="s">
        <v>26595</v>
      </c>
    </row>
    <row r="5697" spans="1:1" x14ac:dyDescent="0.2">
      <c r="A5697" t="s">
        <v>26596</v>
      </c>
    </row>
    <row r="5698" spans="1:1" x14ac:dyDescent="0.2">
      <c r="A5698" t="s">
        <v>21346</v>
      </c>
    </row>
    <row r="5699" spans="1:1" x14ac:dyDescent="0.2">
      <c r="A5699" t="s">
        <v>478</v>
      </c>
    </row>
    <row r="5700" spans="1:1" x14ac:dyDescent="0.2">
      <c r="A5700" t="s">
        <v>21347</v>
      </c>
    </row>
    <row r="5701" spans="1:1" x14ac:dyDescent="0.2">
      <c r="A5701" t="s">
        <v>26597</v>
      </c>
    </row>
    <row r="5702" spans="1:1" x14ac:dyDescent="0.2">
      <c r="A5702" t="s">
        <v>21350</v>
      </c>
    </row>
    <row r="5703" spans="1:1" x14ac:dyDescent="0.2">
      <c r="A5703" t="s">
        <v>21353</v>
      </c>
    </row>
    <row r="5704" spans="1:1" x14ac:dyDescent="0.2">
      <c r="A5704" t="s">
        <v>21354</v>
      </c>
    </row>
    <row r="5705" spans="1:1" x14ac:dyDescent="0.2">
      <c r="A5705" t="s">
        <v>21357</v>
      </c>
    </row>
    <row r="5706" spans="1:1" x14ac:dyDescent="0.2">
      <c r="A5706" t="s">
        <v>21359</v>
      </c>
    </row>
    <row r="5707" spans="1:1" x14ac:dyDescent="0.2">
      <c r="A5707" t="s">
        <v>21360</v>
      </c>
    </row>
    <row r="5708" spans="1:1" x14ac:dyDescent="0.2">
      <c r="A5708" t="s">
        <v>21378</v>
      </c>
    </row>
    <row r="5709" spans="1:1" x14ac:dyDescent="0.2">
      <c r="A5709" t="s">
        <v>21379</v>
      </c>
    </row>
    <row r="5710" spans="1:1" x14ac:dyDescent="0.2">
      <c r="A5710" t="s">
        <v>21380</v>
      </c>
    </row>
    <row r="5711" spans="1:1" x14ac:dyDescent="0.2">
      <c r="A5711" t="s">
        <v>21381</v>
      </c>
    </row>
    <row r="5712" spans="1:1" x14ac:dyDescent="0.2">
      <c r="A5712" t="s">
        <v>26598</v>
      </c>
    </row>
    <row r="5713" spans="1:1" x14ac:dyDescent="0.2">
      <c r="A5713" t="s">
        <v>21382</v>
      </c>
    </row>
    <row r="5714" spans="1:1" x14ac:dyDescent="0.2">
      <c r="A5714" t="s">
        <v>21383</v>
      </c>
    </row>
    <row r="5715" spans="1:1" x14ac:dyDescent="0.2">
      <c r="A5715" t="s">
        <v>21384</v>
      </c>
    </row>
    <row r="5716" spans="1:1" x14ac:dyDescent="0.2">
      <c r="A5716" t="s">
        <v>21385</v>
      </c>
    </row>
    <row r="5717" spans="1:1" x14ac:dyDescent="0.2">
      <c r="A5717" t="s">
        <v>21386</v>
      </c>
    </row>
    <row r="5718" spans="1:1" x14ac:dyDescent="0.2">
      <c r="A5718" t="s">
        <v>26599</v>
      </c>
    </row>
    <row r="5719" spans="1:1" x14ac:dyDescent="0.2">
      <c r="A5719" t="s">
        <v>21387</v>
      </c>
    </row>
    <row r="5720" spans="1:1" x14ac:dyDescent="0.2">
      <c r="A5720" t="s">
        <v>26600</v>
      </c>
    </row>
    <row r="5721" spans="1:1" x14ac:dyDescent="0.2">
      <c r="A5721" t="s">
        <v>21388</v>
      </c>
    </row>
    <row r="5722" spans="1:1" x14ac:dyDescent="0.2">
      <c r="A5722" t="s">
        <v>21390</v>
      </c>
    </row>
    <row r="5723" spans="1:1" x14ac:dyDescent="0.2">
      <c r="A5723" t="s">
        <v>26601</v>
      </c>
    </row>
    <row r="5724" spans="1:1" x14ac:dyDescent="0.2">
      <c r="A5724" t="s">
        <v>21394</v>
      </c>
    </row>
    <row r="5725" spans="1:1" x14ac:dyDescent="0.2">
      <c r="A5725" t="s">
        <v>21395</v>
      </c>
    </row>
    <row r="5726" spans="1:1" x14ac:dyDescent="0.2">
      <c r="A5726" t="s">
        <v>21396</v>
      </c>
    </row>
    <row r="5727" spans="1:1" x14ac:dyDescent="0.2">
      <c r="A5727" t="s">
        <v>21397</v>
      </c>
    </row>
    <row r="5728" spans="1:1" x14ac:dyDescent="0.2">
      <c r="A5728" t="s">
        <v>21398</v>
      </c>
    </row>
    <row r="5729" spans="1:1" x14ac:dyDescent="0.2">
      <c r="A5729" t="s">
        <v>21400</v>
      </c>
    </row>
    <row r="5730" spans="1:1" x14ac:dyDescent="0.2">
      <c r="A5730" t="s">
        <v>21401</v>
      </c>
    </row>
    <row r="5731" spans="1:1" x14ac:dyDescent="0.2">
      <c r="A5731" t="s">
        <v>26602</v>
      </c>
    </row>
    <row r="5732" spans="1:1" x14ac:dyDescent="0.2">
      <c r="A5732" t="s">
        <v>21404</v>
      </c>
    </row>
    <row r="5733" spans="1:1" x14ac:dyDescent="0.2">
      <c r="A5733" t="s">
        <v>27588</v>
      </c>
    </row>
    <row r="5734" spans="1:1" x14ac:dyDescent="0.2">
      <c r="A5734" t="s">
        <v>21405</v>
      </c>
    </row>
    <row r="5735" spans="1:1" x14ac:dyDescent="0.2">
      <c r="A5735" t="s">
        <v>21406</v>
      </c>
    </row>
    <row r="5736" spans="1:1" x14ac:dyDescent="0.2">
      <c r="A5736" t="s">
        <v>21407</v>
      </c>
    </row>
    <row r="5737" spans="1:1" x14ac:dyDescent="0.2">
      <c r="A5737" t="s">
        <v>21408</v>
      </c>
    </row>
    <row r="5738" spans="1:1" x14ac:dyDescent="0.2">
      <c r="A5738" t="s">
        <v>21409</v>
      </c>
    </row>
    <row r="5739" spans="1:1" x14ac:dyDescent="0.2">
      <c r="A5739" t="s">
        <v>24348</v>
      </c>
    </row>
    <row r="5740" spans="1:1" x14ac:dyDescent="0.2">
      <c r="A5740" t="s">
        <v>21410</v>
      </c>
    </row>
    <row r="5741" spans="1:1" x14ac:dyDescent="0.2">
      <c r="A5741" t="s">
        <v>21411</v>
      </c>
    </row>
    <row r="5742" spans="1:1" x14ac:dyDescent="0.2">
      <c r="A5742" t="s">
        <v>21412</v>
      </c>
    </row>
    <row r="5743" spans="1:1" x14ac:dyDescent="0.2">
      <c r="A5743" t="s">
        <v>21413</v>
      </c>
    </row>
    <row r="5744" spans="1:1" x14ac:dyDescent="0.2">
      <c r="A5744" t="s">
        <v>21414</v>
      </c>
    </row>
    <row r="5745" spans="1:1" x14ac:dyDescent="0.2">
      <c r="A5745" t="s">
        <v>21415</v>
      </c>
    </row>
    <row r="5746" spans="1:1" x14ac:dyDescent="0.2">
      <c r="A5746" t="s">
        <v>21417</v>
      </c>
    </row>
    <row r="5747" spans="1:1" x14ac:dyDescent="0.2">
      <c r="A5747" t="s">
        <v>21418</v>
      </c>
    </row>
    <row r="5748" spans="1:1" x14ac:dyDescent="0.2">
      <c r="A5748" t="s">
        <v>21420</v>
      </c>
    </row>
    <row r="5749" spans="1:1" x14ac:dyDescent="0.2">
      <c r="A5749" t="s">
        <v>21422</v>
      </c>
    </row>
    <row r="5750" spans="1:1" x14ac:dyDescent="0.2">
      <c r="A5750" t="s">
        <v>21423</v>
      </c>
    </row>
    <row r="5751" spans="1:1" x14ac:dyDescent="0.2">
      <c r="A5751" t="s">
        <v>21424</v>
      </c>
    </row>
    <row r="5752" spans="1:1" x14ac:dyDescent="0.2">
      <c r="A5752" t="s">
        <v>21429</v>
      </c>
    </row>
    <row r="5753" spans="1:1" x14ac:dyDescent="0.2">
      <c r="A5753" t="s">
        <v>26605</v>
      </c>
    </row>
    <row r="5754" spans="1:1" x14ac:dyDescent="0.2">
      <c r="A5754" t="s">
        <v>26606</v>
      </c>
    </row>
    <row r="5755" spans="1:1" x14ac:dyDescent="0.2">
      <c r="A5755" t="s">
        <v>28332</v>
      </c>
    </row>
    <row r="5756" spans="1:1" x14ac:dyDescent="0.2">
      <c r="A5756" t="s">
        <v>28333</v>
      </c>
    </row>
    <row r="5757" spans="1:1" x14ac:dyDescent="0.2">
      <c r="A5757" t="s">
        <v>21431</v>
      </c>
    </row>
    <row r="5758" spans="1:1" x14ac:dyDescent="0.2">
      <c r="A5758" t="s">
        <v>21433</v>
      </c>
    </row>
    <row r="5759" spans="1:1" x14ac:dyDescent="0.2">
      <c r="A5759" t="s">
        <v>21438</v>
      </c>
    </row>
    <row r="5760" spans="1:1" x14ac:dyDescent="0.2">
      <c r="A5760" t="s">
        <v>27589</v>
      </c>
    </row>
    <row r="5761" spans="1:1" x14ac:dyDescent="0.2">
      <c r="A5761" t="s">
        <v>26612</v>
      </c>
    </row>
    <row r="5762" spans="1:1" x14ac:dyDescent="0.2">
      <c r="A5762" t="s">
        <v>21439</v>
      </c>
    </row>
    <row r="5763" spans="1:1" x14ac:dyDescent="0.2">
      <c r="A5763" t="s">
        <v>26613</v>
      </c>
    </row>
    <row r="5764" spans="1:1" x14ac:dyDescent="0.2">
      <c r="A5764" t="s">
        <v>21440</v>
      </c>
    </row>
    <row r="5765" spans="1:1" x14ac:dyDescent="0.2">
      <c r="A5765" t="s">
        <v>21441</v>
      </c>
    </row>
    <row r="5766" spans="1:1" x14ac:dyDescent="0.2">
      <c r="A5766" t="s">
        <v>27590</v>
      </c>
    </row>
    <row r="5767" spans="1:1" x14ac:dyDescent="0.2">
      <c r="A5767" t="s">
        <v>21445</v>
      </c>
    </row>
    <row r="5768" spans="1:1" x14ac:dyDescent="0.2">
      <c r="A5768" t="s">
        <v>21446</v>
      </c>
    </row>
    <row r="5769" spans="1:1" x14ac:dyDescent="0.2">
      <c r="A5769" t="s">
        <v>21447</v>
      </c>
    </row>
    <row r="5770" spans="1:1" x14ac:dyDescent="0.2">
      <c r="A5770" t="s">
        <v>21448</v>
      </c>
    </row>
    <row r="5771" spans="1:1" x14ac:dyDescent="0.2">
      <c r="A5771" t="s">
        <v>21449</v>
      </c>
    </row>
    <row r="5772" spans="1:1" x14ac:dyDescent="0.2">
      <c r="A5772" t="s">
        <v>21471</v>
      </c>
    </row>
    <row r="5773" spans="1:1" x14ac:dyDescent="0.2">
      <c r="A5773" t="s">
        <v>28334</v>
      </c>
    </row>
    <row r="5774" spans="1:1" x14ac:dyDescent="0.2">
      <c r="A5774" t="s">
        <v>28335</v>
      </c>
    </row>
    <row r="5775" spans="1:1" x14ac:dyDescent="0.2">
      <c r="A5775" t="s">
        <v>28336</v>
      </c>
    </row>
    <row r="5776" spans="1:1" x14ac:dyDescent="0.2">
      <c r="A5776" t="s">
        <v>27593</v>
      </c>
    </row>
    <row r="5777" spans="1:1" x14ac:dyDescent="0.2">
      <c r="A5777" t="s">
        <v>21487</v>
      </c>
    </row>
    <row r="5778" spans="1:1" x14ac:dyDescent="0.2">
      <c r="A5778" t="s">
        <v>21488</v>
      </c>
    </row>
    <row r="5779" spans="1:1" x14ac:dyDescent="0.2">
      <c r="A5779" t="s">
        <v>21491</v>
      </c>
    </row>
    <row r="5780" spans="1:1" x14ac:dyDescent="0.2">
      <c r="A5780" t="s">
        <v>21493</v>
      </c>
    </row>
    <row r="5781" spans="1:1" x14ac:dyDescent="0.2">
      <c r="A5781" t="s">
        <v>21499</v>
      </c>
    </row>
    <row r="5782" spans="1:1" x14ac:dyDescent="0.2">
      <c r="A5782" t="s">
        <v>21501</v>
      </c>
    </row>
    <row r="5783" spans="1:1" x14ac:dyDescent="0.2">
      <c r="A5783" t="s">
        <v>21503</v>
      </c>
    </row>
    <row r="5784" spans="1:1" x14ac:dyDescent="0.2">
      <c r="A5784" t="s">
        <v>21513</v>
      </c>
    </row>
    <row r="5785" spans="1:1" x14ac:dyDescent="0.2">
      <c r="A5785" t="s">
        <v>21516</v>
      </c>
    </row>
    <row r="5786" spans="1:1" x14ac:dyDescent="0.2">
      <c r="A5786" t="s">
        <v>21519</v>
      </c>
    </row>
    <row r="5787" spans="1:1" x14ac:dyDescent="0.2">
      <c r="A5787" t="s">
        <v>21520</v>
      </c>
    </row>
    <row r="5788" spans="1:1" x14ac:dyDescent="0.2">
      <c r="A5788" t="s">
        <v>21521</v>
      </c>
    </row>
    <row r="5789" spans="1:1" x14ac:dyDescent="0.2">
      <c r="A5789" t="s">
        <v>21522</v>
      </c>
    </row>
    <row r="5790" spans="1:1" x14ac:dyDescent="0.2">
      <c r="A5790" t="s">
        <v>21524</v>
      </c>
    </row>
    <row r="5791" spans="1:1" x14ac:dyDescent="0.2">
      <c r="A5791" t="s">
        <v>21525</v>
      </c>
    </row>
    <row r="5792" spans="1:1" x14ac:dyDescent="0.2">
      <c r="A5792" t="s">
        <v>21527</v>
      </c>
    </row>
    <row r="5793" spans="1:1" x14ac:dyDescent="0.2">
      <c r="A5793" t="s">
        <v>21539</v>
      </c>
    </row>
    <row r="5794" spans="1:1" x14ac:dyDescent="0.2">
      <c r="A5794" t="s">
        <v>21541</v>
      </c>
    </row>
    <row r="5795" spans="1:1" x14ac:dyDescent="0.2">
      <c r="A5795" t="s">
        <v>28337</v>
      </c>
    </row>
    <row r="5796" spans="1:1" x14ac:dyDescent="0.2">
      <c r="A5796" t="s">
        <v>21543</v>
      </c>
    </row>
    <row r="5797" spans="1:1" x14ac:dyDescent="0.2">
      <c r="A5797" t="s">
        <v>21544</v>
      </c>
    </row>
    <row r="5798" spans="1:1" x14ac:dyDescent="0.2">
      <c r="A5798" t="s">
        <v>26631</v>
      </c>
    </row>
    <row r="5799" spans="1:1" x14ac:dyDescent="0.2">
      <c r="A5799" t="s">
        <v>21550</v>
      </c>
    </row>
    <row r="5800" spans="1:1" x14ac:dyDescent="0.2">
      <c r="A5800" t="s">
        <v>21551</v>
      </c>
    </row>
    <row r="5801" spans="1:1" x14ac:dyDescent="0.2">
      <c r="A5801" t="s">
        <v>21553</v>
      </c>
    </row>
    <row r="5802" spans="1:1" x14ac:dyDescent="0.2">
      <c r="A5802" t="s">
        <v>21555</v>
      </c>
    </row>
    <row r="5803" spans="1:1" x14ac:dyDescent="0.2">
      <c r="A5803" t="s">
        <v>21556</v>
      </c>
    </row>
    <row r="5804" spans="1:1" x14ac:dyDescent="0.2">
      <c r="A5804" t="s">
        <v>21557</v>
      </c>
    </row>
    <row r="5805" spans="1:1" x14ac:dyDescent="0.2">
      <c r="A5805" t="s">
        <v>21558</v>
      </c>
    </row>
    <row r="5806" spans="1:1" x14ac:dyDescent="0.2">
      <c r="A5806" t="s">
        <v>21559</v>
      </c>
    </row>
    <row r="5807" spans="1:1" x14ac:dyDescent="0.2">
      <c r="A5807" t="s">
        <v>21560</v>
      </c>
    </row>
    <row r="5808" spans="1:1" x14ac:dyDescent="0.2">
      <c r="A5808" t="s">
        <v>3252</v>
      </c>
    </row>
    <row r="5809" spans="1:1" x14ac:dyDescent="0.2">
      <c r="A5809" t="s">
        <v>21564</v>
      </c>
    </row>
    <row r="5810" spans="1:1" x14ac:dyDescent="0.2">
      <c r="A5810" t="s">
        <v>21571</v>
      </c>
    </row>
    <row r="5811" spans="1:1" x14ac:dyDescent="0.2">
      <c r="A5811" t="s">
        <v>781</v>
      </c>
    </row>
    <row r="5812" spans="1:1" x14ac:dyDescent="0.2">
      <c r="A5812" t="s">
        <v>2002</v>
      </c>
    </row>
    <row r="5813" spans="1:1" x14ac:dyDescent="0.2">
      <c r="A5813" t="s">
        <v>26639</v>
      </c>
    </row>
    <row r="5814" spans="1:1" x14ac:dyDescent="0.2">
      <c r="A5814" t="s">
        <v>2367</v>
      </c>
    </row>
    <row r="5815" spans="1:1" x14ac:dyDescent="0.2">
      <c r="A5815" t="s">
        <v>2384</v>
      </c>
    </row>
    <row r="5816" spans="1:1" x14ac:dyDescent="0.2">
      <c r="A5816" t="s">
        <v>21587</v>
      </c>
    </row>
    <row r="5817" spans="1:1" x14ac:dyDescent="0.2">
      <c r="A5817" t="s">
        <v>21589</v>
      </c>
    </row>
    <row r="5818" spans="1:1" x14ac:dyDescent="0.2">
      <c r="A5818" t="s">
        <v>21594</v>
      </c>
    </row>
    <row r="5819" spans="1:1" x14ac:dyDescent="0.2">
      <c r="A5819" t="s">
        <v>27601</v>
      </c>
    </row>
    <row r="5820" spans="1:1" x14ac:dyDescent="0.2">
      <c r="A5820" t="s">
        <v>21596</v>
      </c>
    </row>
    <row r="5821" spans="1:1" x14ac:dyDescent="0.2">
      <c r="A5821" t="s">
        <v>21597</v>
      </c>
    </row>
    <row r="5822" spans="1:1" x14ac:dyDescent="0.2">
      <c r="A5822" t="s">
        <v>21598</v>
      </c>
    </row>
    <row r="5823" spans="1:1" x14ac:dyDescent="0.2">
      <c r="A5823" t="s">
        <v>21600</v>
      </c>
    </row>
    <row r="5824" spans="1:1" x14ac:dyDescent="0.2">
      <c r="A5824" t="s">
        <v>21601</v>
      </c>
    </row>
    <row r="5825" spans="1:1" x14ac:dyDescent="0.2">
      <c r="A5825" t="s">
        <v>26643</v>
      </c>
    </row>
    <row r="5826" spans="1:1" x14ac:dyDescent="0.2">
      <c r="A5826" t="s">
        <v>21605</v>
      </c>
    </row>
    <row r="5827" spans="1:1" x14ac:dyDescent="0.2">
      <c r="A5827" t="s">
        <v>27602</v>
      </c>
    </row>
    <row r="5828" spans="1:1" x14ac:dyDescent="0.2">
      <c r="A5828" t="s">
        <v>21609</v>
      </c>
    </row>
    <row r="5829" spans="1:1" x14ac:dyDescent="0.2">
      <c r="A5829" t="s">
        <v>21610</v>
      </c>
    </row>
    <row r="5830" spans="1:1" x14ac:dyDescent="0.2">
      <c r="A5830" t="s">
        <v>21611</v>
      </c>
    </row>
    <row r="5831" spans="1:1" x14ac:dyDescent="0.2">
      <c r="A5831" t="s">
        <v>21613</v>
      </c>
    </row>
    <row r="5832" spans="1:1" x14ac:dyDescent="0.2">
      <c r="A5832" t="s">
        <v>21614</v>
      </c>
    </row>
    <row r="5833" spans="1:1" x14ac:dyDescent="0.2">
      <c r="A5833" t="s">
        <v>21616</v>
      </c>
    </row>
    <row r="5834" spans="1:1" x14ac:dyDescent="0.2">
      <c r="A5834" t="s">
        <v>21618</v>
      </c>
    </row>
    <row r="5835" spans="1:1" x14ac:dyDescent="0.2">
      <c r="A5835" t="s">
        <v>26647</v>
      </c>
    </row>
    <row r="5836" spans="1:1" x14ac:dyDescent="0.2">
      <c r="A5836" t="s">
        <v>21619</v>
      </c>
    </row>
    <row r="5837" spans="1:1" x14ac:dyDescent="0.2">
      <c r="A5837" t="s">
        <v>26648</v>
      </c>
    </row>
    <row r="5838" spans="1:1" x14ac:dyDescent="0.2">
      <c r="A5838" t="s">
        <v>26649</v>
      </c>
    </row>
    <row r="5839" spans="1:1" x14ac:dyDescent="0.2">
      <c r="A5839" t="s">
        <v>26650</v>
      </c>
    </row>
    <row r="5840" spans="1:1" x14ac:dyDescent="0.2">
      <c r="A5840" t="s">
        <v>26651</v>
      </c>
    </row>
    <row r="5841" spans="1:1" x14ac:dyDescent="0.2">
      <c r="A5841" t="s">
        <v>26653</v>
      </c>
    </row>
    <row r="5842" spans="1:1" x14ac:dyDescent="0.2">
      <c r="A5842" t="s">
        <v>26654</v>
      </c>
    </row>
    <row r="5843" spans="1:1" x14ac:dyDescent="0.2">
      <c r="A5843" t="s">
        <v>26656</v>
      </c>
    </row>
    <row r="5844" spans="1:1" x14ac:dyDescent="0.2">
      <c r="A5844" t="s">
        <v>21623</v>
      </c>
    </row>
    <row r="5845" spans="1:1" x14ac:dyDescent="0.2">
      <c r="A5845" t="s">
        <v>21624</v>
      </c>
    </row>
    <row r="5846" spans="1:1" x14ac:dyDescent="0.2">
      <c r="A5846" t="s">
        <v>21626</v>
      </c>
    </row>
    <row r="5847" spans="1:1" x14ac:dyDescent="0.2">
      <c r="A5847" t="s">
        <v>21639</v>
      </c>
    </row>
    <row r="5848" spans="1:1" x14ac:dyDescent="0.2">
      <c r="A5848" t="s">
        <v>21674</v>
      </c>
    </row>
    <row r="5849" spans="1:1" x14ac:dyDescent="0.2">
      <c r="A5849" t="s">
        <v>21676</v>
      </c>
    </row>
    <row r="5850" spans="1:1" x14ac:dyDescent="0.2">
      <c r="A5850" t="s">
        <v>21678</v>
      </c>
    </row>
    <row r="5851" spans="1:1" x14ac:dyDescent="0.2">
      <c r="A5851" t="s">
        <v>21679</v>
      </c>
    </row>
    <row r="5852" spans="1:1" x14ac:dyDescent="0.2">
      <c r="A5852" t="s">
        <v>21682</v>
      </c>
    </row>
    <row r="5853" spans="1:1" x14ac:dyDescent="0.2">
      <c r="A5853" t="s">
        <v>21684</v>
      </c>
    </row>
    <row r="5854" spans="1:1" x14ac:dyDescent="0.2">
      <c r="A5854" t="s">
        <v>21690</v>
      </c>
    </row>
    <row r="5855" spans="1:1" x14ac:dyDescent="0.2">
      <c r="A5855" t="s">
        <v>21704</v>
      </c>
    </row>
    <row r="5856" spans="1:1" x14ac:dyDescent="0.2">
      <c r="A5856" t="s">
        <v>21709</v>
      </c>
    </row>
    <row r="5857" spans="1:1" x14ac:dyDescent="0.2">
      <c r="A5857" t="s">
        <v>21710</v>
      </c>
    </row>
    <row r="5858" spans="1:1" x14ac:dyDescent="0.2">
      <c r="A5858" t="s">
        <v>21712</v>
      </c>
    </row>
    <row r="5859" spans="1:1" x14ac:dyDescent="0.2">
      <c r="A5859" t="s">
        <v>21715</v>
      </c>
    </row>
    <row r="5860" spans="1:1" x14ac:dyDescent="0.2">
      <c r="A5860" t="s">
        <v>21717</v>
      </c>
    </row>
    <row r="5861" spans="1:1" x14ac:dyDescent="0.2">
      <c r="A5861" t="s">
        <v>21722</v>
      </c>
    </row>
    <row r="5862" spans="1:1" x14ac:dyDescent="0.2">
      <c r="A5862" t="s">
        <v>21724</v>
      </c>
    </row>
    <row r="5863" spans="1:1" x14ac:dyDescent="0.2">
      <c r="A5863" t="s">
        <v>21730</v>
      </c>
    </row>
    <row r="5864" spans="1:1" x14ac:dyDescent="0.2">
      <c r="A5864" t="s">
        <v>21737</v>
      </c>
    </row>
    <row r="5865" spans="1:1" x14ac:dyDescent="0.2">
      <c r="A5865" t="s">
        <v>21741</v>
      </c>
    </row>
    <row r="5866" spans="1:1" x14ac:dyDescent="0.2">
      <c r="A5866" t="s">
        <v>21745</v>
      </c>
    </row>
    <row r="5867" spans="1:1" x14ac:dyDescent="0.2">
      <c r="A5867" t="s">
        <v>21749</v>
      </c>
    </row>
    <row r="5868" spans="1:1" x14ac:dyDescent="0.2">
      <c r="A5868" t="s">
        <v>21753</v>
      </c>
    </row>
    <row r="5869" spans="1:1" x14ac:dyDescent="0.2">
      <c r="A5869" t="s">
        <v>21755</v>
      </c>
    </row>
    <row r="5870" spans="1:1" x14ac:dyDescent="0.2">
      <c r="A5870" t="s">
        <v>21763</v>
      </c>
    </row>
    <row r="5871" spans="1:1" x14ac:dyDescent="0.2">
      <c r="A5871" t="s">
        <v>21776</v>
      </c>
    </row>
    <row r="5872" spans="1:1" x14ac:dyDescent="0.2">
      <c r="A5872" t="s">
        <v>21780</v>
      </c>
    </row>
    <row r="5873" spans="1:1" x14ac:dyDescent="0.2">
      <c r="A5873" t="s">
        <v>21781</v>
      </c>
    </row>
    <row r="5874" spans="1:1" x14ac:dyDescent="0.2">
      <c r="A5874" t="s">
        <v>21784</v>
      </c>
    </row>
    <row r="5875" spans="1:1" x14ac:dyDescent="0.2">
      <c r="A5875" t="s">
        <v>21789</v>
      </c>
    </row>
    <row r="5876" spans="1:1" x14ac:dyDescent="0.2">
      <c r="A5876" t="s">
        <v>24351</v>
      </c>
    </row>
    <row r="5877" spans="1:1" x14ac:dyDescent="0.2">
      <c r="A5877" t="s">
        <v>26671</v>
      </c>
    </row>
    <row r="5878" spans="1:1" x14ac:dyDescent="0.2">
      <c r="A5878" t="s">
        <v>21806</v>
      </c>
    </row>
    <row r="5879" spans="1:1" x14ac:dyDescent="0.2">
      <c r="A5879" t="s">
        <v>21810</v>
      </c>
    </row>
    <row r="5880" spans="1:1" x14ac:dyDescent="0.2">
      <c r="A5880" t="s">
        <v>21811</v>
      </c>
    </row>
    <row r="5881" spans="1:1" x14ac:dyDescent="0.2">
      <c r="A5881" t="s">
        <v>21819</v>
      </c>
    </row>
    <row r="5882" spans="1:1" x14ac:dyDescent="0.2">
      <c r="A5882" t="s">
        <v>21821</v>
      </c>
    </row>
    <row r="5883" spans="1:1" x14ac:dyDescent="0.2">
      <c r="A5883" t="s">
        <v>21822</v>
      </c>
    </row>
    <row r="5884" spans="1:1" x14ac:dyDescent="0.2">
      <c r="A5884" t="s">
        <v>21824</v>
      </c>
    </row>
    <row r="5885" spans="1:1" x14ac:dyDescent="0.2">
      <c r="A5885" t="s">
        <v>21826</v>
      </c>
    </row>
    <row r="5886" spans="1:1" x14ac:dyDescent="0.2">
      <c r="A5886" t="s">
        <v>21834</v>
      </c>
    </row>
    <row r="5887" spans="1:1" x14ac:dyDescent="0.2">
      <c r="A5887" t="s">
        <v>26673</v>
      </c>
    </row>
    <row r="5888" spans="1:1" x14ac:dyDescent="0.2">
      <c r="A5888" t="s">
        <v>21838</v>
      </c>
    </row>
    <row r="5889" spans="1:1" x14ac:dyDescent="0.2">
      <c r="A5889" t="s">
        <v>26674</v>
      </c>
    </row>
    <row r="5890" spans="1:1" x14ac:dyDescent="0.2">
      <c r="A5890" t="s">
        <v>26676</v>
      </c>
    </row>
    <row r="5891" spans="1:1" x14ac:dyDescent="0.2">
      <c r="A5891" t="s">
        <v>21842</v>
      </c>
    </row>
    <row r="5892" spans="1:1" x14ac:dyDescent="0.2">
      <c r="A5892" t="s">
        <v>21877</v>
      </c>
    </row>
    <row r="5893" spans="1:1" x14ac:dyDescent="0.2">
      <c r="A5893" t="s">
        <v>21880</v>
      </c>
    </row>
    <row r="5894" spans="1:1" x14ac:dyDescent="0.2">
      <c r="A5894" t="s">
        <v>21884</v>
      </c>
    </row>
    <row r="5895" spans="1:1" x14ac:dyDescent="0.2">
      <c r="A5895" t="s">
        <v>21885</v>
      </c>
    </row>
    <row r="5896" spans="1:1" x14ac:dyDescent="0.2">
      <c r="A5896" t="s">
        <v>21893</v>
      </c>
    </row>
    <row r="5897" spans="1:1" x14ac:dyDescent="0.2">
      <c r="A5897" t="s">
        <v>21897</v>
      </c>
    </row>
    <row r="5898" spans="1:1" x14ac:dyDescent="0.2">
      <c r="A5898" t="s">
        <v>21898</v>
      </c>
    </row>
    <row r="5899" spans="1:1" x14ac:dyDescent="0.2">
      <c r="A5899" t="s">
        <v>21899</v>
      </c>
    </row>
    <row r="5900" spans="1:1" x14ac:dyDescent="0.2">
      <c r="A5900" t="s">
        <v>21900</v>
      </c>
    </row>
    <row r="5901" spans="1:1" x14ac:dyDescent="0.2">
      <c r="A5901" t="s">
        <v>21901</v>
      </c>
    </row>
    <row r="5902" spans="1:1" x14ac:dyDescent="0.2">
      <c r="A5902" t="s">
        <v>21903</v>
      </c>
    </row>
    <row r="5903" spans="1:1" x14ac:dyDescent="0.2">
      <c r="A5903" t="s">
        <v>21904</v>
      </c>
    </row>
    <row r="5904" spans="1:1" x14ac:dyDescent="0.2">
      <c r="A5904" t="s">
        <v>28338</v>
      </c>
    </row>
    <row r="5905" spans="1:1" x14ac:dyDescent="0.2">
      <c r="A5905" t="s">
        <v>21911</v>
      </c>
    </row>
    <row r="5906" spans="1:1" x14ac:dyDescent="0.2">
      <c r="A5906" t="s">
        <v>21912</v>
      </c>
    </row>
    <row r="5907" spans="1:1" x14ac:dyDescent="0.2">
      <c r="A5907" t="s">
        <v>21915</v>
      </c>
    </row>
    <row r="5908" spans="1:1" x14ac:dyDescent="0.2">
      <c r="A5908" t="s">
        <v>21916</v>
      </c>
    </row>
    <row r="5909" spans="1:1" x14ac:dyDescent="0.2">
      <c r="A5909" t="s">
        <v>21918</v>
      </c>
    </row>
    <row r="5910" spans="1:1" x14ac:dyDescent="0.2">
      <c r="A5910" t="s">
        <v>26679</v>
      </c>
    </row>
    <row r="5911" spans="1:1" x14ac:dyDescent="0.2">
      <c r="A5911" t="s">
        <v>21925</v>
      </c>
    </row>
    <row r="5912" spans="1:1" x14ac:dyDescent="0.2">
      <c r="A5912" t="s">
        <v>21930</v>
      </c>
    </row>
    <row r="5913" spans="1:1" x14ac:dyDescent="0.2">
      <c r="A5913" t="s">
        <v>21931</v>
      </c>
    </row>
    <row r="5914" spans="1:1" x14ac:dyDescent="0.2">
      <c r="A5914" t="s">
        <v>21932</v>
      </c>
    </row>
    <row r="5915" spans="1:1" x14ac:dyDescent="0.2">
      <c r="A5915" t="s">
        <v>21936</v>
      </c>
    </row>
    <row r="5916" spans="1:1" x14ac:dyDescent="0.2">
      <c r="A5916" t="s">
        <v>21948</v>
      </c>
    </row>
    <row r="5917" spans="1:1" x14ac:dyDescent="0.2">
      <c r="A5917" t="s">
        <v>27608</v>
      </c>
    </row>
    <row r="5918" spans="1:1" x14ac:dyDescent="0.2">
      <c r="A5918" t="s">
        <v>21949</v>
      </c>
    </row>
    <row r="5919" spans="1:1" x14ac:dyDescent="0.2">
      <c r="A5919" t="s">
        <v>21950</v>
      </c>
    </row>
    <row r="5920" spans="1:1" x14ac:dyDescent="0.2">
      <c r="A5920" t="s">
        <v>28339</v>
      </c>
    </row>
    <row r="5921" spans="1:1" x14ac:dyDescent="0.2">
      <c r="A5921" t="s">
        <v>21951</v>
      </c>
    </row>
    <row r="5922" spans="1:1" x14ac:dyDescent="0.2">
      <c r="A5922" t="s">
        <v>21952</v>
      </c>
    </row>
    <row r="5923" spans="1:1" x14ac:dyDescent="0.2">
      <c r="A5923" t="s">
        <v>21956</v>
      </c>
    </row>
    <row r="5924" spans="1:1" x14ac:dyDescent="0.2">
      <c r="A5924" t="s">
        <v>21957</v>
      </c>
    </row>
    <row r="5925" spans="1:1" x14ac:dyDescent="0.2">
      <c r="A5925" t="s">
        <v>21958</v>
      </c>
    </row>
    <row r="5926" spans="1:1" x14ac:dyDescent="0.2">
      <c r="A5926" t="s">
        <v>26680</v>
      </c>
    </row>
    <row r="5927" spans="1:1" x14ac:dyDescent="0.2">
      <c r="A5927" t="s">
        <v>21966</v>
      </c>
    </row>
    <row r="5928" spans="1:1" x14ac:dyDescent="0.2">
      <c r="A5928" t="s">
        <v>21969</v>
      </c>
    </row>
    <row r="5929" spans="1:1" x14ac:dyDescent="0.2">
      <c r="A5929" t="s">
        <v>21970</v>
      </c>
    </row>
    <row r="5930" spans="1:1" x14ac:dyDescent="0.2">
      <c r="A5930" t="s">
        <v>21974</v>
      </c>
    </row>
    <row r="5931" spans="1:1" x14ac:dyDescent="0.2">
      <c r="A5931" t="s">
        <v>21975</v>
      </c>
    </row>
    <row r="5932" spans="1:1" x14ac:dyDescent="0.2">
      <c r="A5932" t="s">
        <v>21977</v>
      </c>
    </row>
    <row r="5933" spans="1:1" x14ac:dyDescent="0.2">
      <c r="A5933" t="s">
        <v>21980</v>
      </c>
    </row>
    <row r="5934" spans="1:1" x14ac:dyDescent="0.2">
      <c r="A5934" t="s">
        <v>21982</v>
      </c>
    </row>
    <row r="5935" spans="1:1" x14ac:dyDescent="0.2">
      <c r="A5935" t="s">
        <v>26683</v>
      </c>
    </row>
    <row r="5936" spans="1:1" x14ac:dyDescent="0.2">
      <c r="A5936" t="s">
        <v>26684</v>
      </c>
    </row>
    <row r="5937" spans="1:1" x14ac:dyDescent="0.2">
      <c r="A5937" t="s">
        <v>21983</v>
      </c>
    </row>
    <row r="5938" spans="1:1" x14ac:dyDescent="0.2">
      <c r="A5938" t="s">
        <v>28340</v>
      </c>
    </row>
    <row r="5939" spans="1:1" x14ac:dyDescent="0.2">
      <c r="A5939" t="s">
        <v>26686</v>
      </c>
    </row>
    <row r="5940" spans="1:1" x14ac:dyDescent="0.2">
      <c r="A5940" t="s">
        <v>28341</v>
      </c>
    </row>
    <row r="5941" spans="1:1" x14ac:dyDescent="0.2">
      <c r="A5941" t="s">
        <v>21986</v>
      </c>
    </row>
    <row r="5942" spans="1:1" x14ac:dyDescent="0.2">
      <c r="A5942" t="s">
        <v>26689</v>
      </c>
    </row>
    <row r="5943" spans="1:1" x14ac:dyDescent="0.2">
      <c r="A5943" t="s">
        <v>21987</v>
      </c>
    </row>
    <row r="5944" spans="1:1" x14ac:dyDescent="0.2">
      <c r="A5944" t="s">
        <v>26690</v>
      </c>
    </row>
    <row r="5945" spans="1:1" x14ac:dyDescent="0.2">
      <c r="A5945" t="s">
        <v>21989</v>
      </c>
    </row>
    <row r="5946" spans="1:1" x14ac:dyDescent="0.2">
      <c r="A5946" t="s">
        <v>28342</v>
      </c>
    </row>
    <row r="5947" spans="1:1" x14ac:dyDescent="0.2">
      <c r="A5947" t="s">
        <v>21991</v>
      </c>
    </row>
    <row r="5948" spans="1:1" x14ac:dyDescent="0.2">
      <c r="A5948" t="s">
        <v>22001</v>
      </c>
    </row>
    <row r="5949" spans="1:1" x14ac:dyDescent="0.2">
      <c r="A5949" t="s">
        <v>22003</v>
      </c>
    </row>
    <row r="5950" spans="1:1" x14ac:dyDescent="0.2">
      <c r="A5950" t="s">
        <v>28343</v>
      </c>
    </row>
    <row r="5951" spans="1:1" x14ac:dyDescent="0.2">
      <c r="A5951" t="s">
        <v>22013</v>
      </c>
    </row>
    <row r="5952" spans="1:1" x14ac:dyDescent="0.2">
      <c r="A5952" t="s">
        <v>22014</v>
      </c>
    </row>
    <row r="5953" spans="1:1" x14ac:dyDescent="0.2">
      <c r="A5953" t="s">
        <v>22015</v>
      </c>
    </row>
    <row r="5954" spans="1:1" x14ac:dyDescent="0.2">
      <c r="A5954" t="s">
        <v>26693</v>
      </c>
    </row>
    <row r="5955" spans="1:1" x14ac:dyDescent="0.2">
      <c r="A5955" t="s">
        <v>28344</v>
      </c>
    </row>
    <row r="5956" spans="1:1" x14ac:dyDescent="0.2">
      <c r="A5956" t="s">
        <v>28345</v>
      </c>
    </row>
    <row r="5957" spans="1:1" x14ac:dyDescent="0.2">
      <c r="A5957" t="s">
        <v>28346</v>
      </c>
    </row>
    <row r="5958" spans="1:1" x14ac:dyDescent="0.2">
      <c r="A5958" t="s">
        <v>28347</v>
      </c>
    </row>
    <row r="5959" spans="1:1" x14ac:dyDescent="0.2">
      <c r="A5959" t="s">
        <v>22017</v>
      </c>
    </row>
    <row r="5960" spans="1:1" x14ac:dyDescent="0.2">
      <c r="A5960" t="s">
        <v>28348</v>
      </c>
    </row>
    <row r="5961" spans="1:1" x14ac:dyDescent="0.2">
      <c r="A5961" t="s">
        <v>22023</v>
      </c>
    </row>
    <row r="5962" spans="1:1" x14ac:dyDescent="0.2">
      <c r="A5962" t="s">
        <v>22035</v>
      </c>
    </row>
    <row r="5963" spans="1:1" x14ac:dyDescent="0.2">
      <c r="A5963" t="s">
        <v>22063</v>
      </c>
    </row>
    <row r="5964" spans="1:1" x14ac:dyDescent="0.2">
      <c r="A5964" t="s">
        <v>22065</v>
      </c>
    </row>
    <row r="5965" spans="1:1" x14ac:dyDescent="0.2">
      <c r="A5965" t="s">
        <v>24357</v>
      </c>
    </row>
    <row r="5966" spans="1:1" x14ac:dyDescent="0.2">
      <c r="A5966" t="s">
        <v>22068</v>
      </c>
    </row>
    <row r="5967" spans="1:1" x14ac:dyDescent="0.2">
      <c r="A5967" t="s">
        <v>22069</v>
      </c>
    </row>
    <row r="5968" spans="1:1" x14ac:dyDescent="0.2">
      <c r="A5968" t="s">
        <v>28349</v>
      </c>
    </row>
    <row r="5969" spans="1:1" x14ac:dyDescent="0.2">
      <c r="A5969" t="s">
        <v>22073</v>
      </c>
    </row>
    <row r="5970" spans="1:1" x14ac:dyDescent="0.2">
      <c r="A5970" t="s">
        <v>22074</v>
      </c>
    </row>
    <row r="5971" spans="1:1" x14ac:dyDescent="0.2">
      <c r="A5971" t="s">
        <v>22075</v>
      </c>
    </row>
    <row r="5972" spans="1:1" x14ac:dyDescent="0.2">
      <c r="A5972" t="s">
        <v>22081</v>
      </c>
    </row>
    <row r="5973" spans="1:1" x14ac:dyDescent="0.2">
      <c r="A5973" t="s">
        <v>22084</v>
      </c>
    </row>
    <row r="5974" spans="1:1" x14ac:dyDescent="0.2">
      <c r="A5974" t="s">
        <v>22085</v>
      </c>
    </row>
    <row r="5975" spans="1:1" x14ac:dyDescent="0.2">
      <c r="A5975" t="s">
        <v>22090</v>
      </c>
    </row>
    <row r="5976" spans="1:1" x14ac:dyDescent="0.2">
      <c r="A5976" t="s">
        <v>22094</v>
      </c>
    </row>
    <row r="5977" spans="1:1" x14ac:dyDescent="0.2">
      <c r="A5977" t="s">
        <v>22097</v>
      </c>
    </row>
    <row r="5978" spans="1:1" x14ac:dyDescent="0.2">
      <c r="A5978" t="s">
        <v>22112</v>
      </c>
    </row>
    <row r="5979" spans="1:1" x14ac:dyDescent="0.2">
      <c r="A5979" t="s">
        <v>26700</v>
      </c>
    </row>
    <row r="5980" spans="1:1" x14ac:dyDescent="0.2">
      <c r="A5980" t="s">
        <v>22116</v>
      </c>
    </row>
    <row r="5981" spans="1:1" x14ac:dyDescent="0.2">
      <c r="A5981" t="s">
        <v>22119</v>
      </c>
    </row>
    <row r="5982" spans="1:1" x14ac:dyDescent="0.2">
      <c r="A5982" t="s">
        <v>22124</v>
      </c>
    </row>
    <row r="5983" spans="1:1" x14ac:dyDescent="0.2">
      <c r="A5983" t="s">
        <v>22125</v>
      </c>
    </row>
    <row r="5984" spans="1:1" x14ac:dyDescent="0.2">
      <c r="A5984" t="s">
        <v>22128</v>
      </c>
    </row>
    <row r="5985" spans="1:1" x14ac:dyDescent="0.2">
      <c r="A5985" t="s">
        <v>22129</v>
      </c>
    </row>
    <row r="5986" spans="1:1" x14ac:dyDescent="0.2">
      <c r="A5986" t="s">
        <v>22130</v>
      </c>
    </row>
    <row r="5987" spans="1:1" x14ac:dyDescent="0.2">
      <c r="A5987" t="s">
        <v>22132</v>
      </c>
    </row>
    <row r="5988" spans="1:1" x14ac:dyDescent="0.2">
      <c r="A5988" t="s">
        <v>22138</v>
      </c>
    </row>
    <row r="5989" spans="1:1" x14ac:dyDescent="0.2">
      <c r="A5989" t="s">
        <v>22142</v>
      </c>
    </row>
    <row r="5990" spans="1:1" x14ac:dyDescent="0.2">
      <c r="A5990" t="s">
        <v>22153</v>
      </c>
    </row>
    <row r="5991" spans="1:1" x14ac:dyDescent="0.2">
      <c r="A5991" t="s">
        <v>26701</v>
      </c>
    </row>
    <row r="5992" spans="1:1" x14ac:dyDescent="0.2">
      <c r="A5992" t="s">
        <v>26702</v>
      </c>
    </row>
    <row r="5993" spans="1:1" x14ac:dyDescent="0.2">
      <c r="A5993" t="s">
        <v>22155</v>
      </c>
    </row>
    <row r="5994" spans="1:1" x14ac:dyDescent="0.2">
      <c r="A5994" t="s">
        <v>26703</v>
      </c>
    </row>
    <row r="5995" spans="1:1" x14ac:dyDescent="0.2">
      <c r="A5995" t="s">
        <v>22181</v>
      </c>
    </row>
    <row r="5996" spans="1:1" x14ac:dyDescent="0.2">
      <c r="A5996" t="s">
        <v>22191</v>
      </c>
    </row>
    <row r="5997" spans="1:1" x14ac:dyDescent="0.2">
      <c r="A5997" t="s">
        <v>22194</v>
      </c>
    </row>
    <row r="5998" spans="1:1" x14ac:dyDescent="0.2">
      <c r="A5998" t="s">
        <v>22199</v>
      </c>
    </row>
    <row r="5999" spans="1:1" x14ac:dyDescent="0.2">
      <c r="A5999" t="s">
        <v>22202</v>
      </c>
    </row>
    <row r="6000" spans="1:1" x14ac:dyDescent="0.2">
      <c r="A6000" t="s">
        <v>26705</v>
      </c>
    </row>
    <row r="6001" spans="1:1" x14ac:dyDescent="0.2">
      <c r="A6001" t="s">
        <v>22220</v>
      </c>
    </row>
    <row r="6002" spans="1:1" x14ac:dyDescent="0.2">
      <c r="A6002" t="s">
        <v>22234</v>
      </c>
    </row>
    <row r="6003" spans="1:1" x14ac:dyDescent="0.2">
      <c r="A6003" t="s">
        <v>22239</v>
      </c>
    </row>
    <row r="6004" spans="1:1" x14ac:dyDescent="0.2">
      <c r="A6004" t="s">
        <v>22246</v>
      </c>
    </row>
    <row r="6005" spans="1:1" x14ac:dyDescent="0.2">
      <c r="A6005" t="s">
        <v>22253</v>
      </c>
    </row>
    <row r="6006" spans="1:1" x14ac:dyDescent="0.2">
      <c r="A6006" t="s">
        <v>22256</v>
      </c>
    </row>
    <row r="6007" spans="1:1" x14ac:dyDescent="0.2">
      <c r="A6007" t="s">
        <v>26706</v>
      </c>
    </row>
    <row r="6008" spans="1:1" x14ac:dyDescent="0.2">
      <c r="A6008" t="s">
        <v>22258</v>
      </c>
    </row>
    <row r="6009" spans="1:1" x14ac:dyDescent="0.2">
      <c r="A6009" t="s">
        <v>28350</v>
      </c>
    </row>
    <row r="6010" spans="1:1" x14ac:dyDescent="0.2">
      <c r="A6010" t="s">
        <v>28351</v>
      </c>
    </row>
    <row r="6011" spans="1:1" x14ac:dyDescent="0.2">
      <c r="A6011" t="s">
        <v>26710</v>
      </c>
    </row>
    <row r="6012" spans="1:1" x14ac:dyDescent="0.2">
      <c r="A6012" t="s">
        <v>22261</v>
      </c>
    </row>
    <row r="6013" spans="1:1" x14ac:dyDescent="0.2">
      <c r="A6013" t="s">
        <v>22262</v>
      </c>
    </row>
    <row r="6014" spans="1:1" x14ac:dyDescent="0.2">
      <c r="A6014" t="s">
        <v>22263</v>
      </c>
    </row>
    <row r="6015" spans="1:1" x14ac:dyDescent="0.2">
      <c r="A6015" t="s">
        <v>26712</v>
      </c>
    </row>
    <row r="6016" spans="1:1" x14ac:dyDescent="0.2">
      <c r="A6016" t="s">
        <v>22264</v>
      </c>
    </row>
    <row r="6017" spans="1:1" x14ac:dyDescent="0.2">
      <c r="A6017" t="s">
        <v>26713</v>
      </c>
    </row>
    <row r="6018" spans="1:1" x14ac:dyDescent="0.2">
      <c r="A6018" t="s">
        <v>22266</v>
      </c>
    </row>
    <row r="6019" spans="1:1" x14ac:dyDescent="0.2">
      <c r="A6019" t="s">
        <v>26714</v>
      </c>
    </row>
    <row r="6020" spans="1:1" x14ac:dyDescent="0.2">
      <c r="A6020" t="s">
        <v>22269</v>
      </c>
    </row>
    <row r="6021" spans="1:1" x14ac:dyDescent="0.2">
      <c r="A6021" t="s">
        <v>22270</v>
      </c>
    </row>
    <row r="6022" spans="1:1" x14ac:dyDescent="0.2">
      <c r="A6022" t="s">
        <v>22272</v>
      </c>
    </row>
    <row r="6023" spans="1:1" x14ac:dyDescent="0.2">
      <c r="A6023" t="s">
        <v>26715</v>
      </c>
    </row>
    <row r="6024" spans="1:1" x14ac:dyDescent="0.2">
      <c r="A6024" t="s">
        <v>22273</v>
      </c>
    </row>
    <row r="6025" spans="1:1" x14ac:dyDescent="0.2">
      <c r="A6025" t="s">
        <v>26716</v>
      </c>
    </row>
    <row r="6026" spans="1:1" x14ac:dyDescent="0.2">
      <c r="A6026" t="s">
        <v>22276</v>
      </c>
    </row>
    <row r="6027" spans="1:1" x14ac:dyDescent="0.2">
      <c r="A6027" t="s">
        <v>22278</v>
      </c>
    </row>
    <row r="6028" spans="1:1" x14ac:dyDescent="0.2">
      <c r="A6028" t="s">
        <v>22280</v>
      </c>
    </row>
    <row r="6029" spans="1:1" x14ac:dyDescent="0.2">
      <c r="A6029" t="s">
        <v>22281</v>
      </c>
    </row>
    <row r="6030" spans="1:1" x14ac:dyDescent="0.2">
      <c r="A6030" t="s">
        <v>22282</v>
      </c>
    </row>
    <row r="6031" spans="1:1" x14ac:dyDescent="0.2">
      <c r="A6031" t="s">
        <v>22286</v>
      </c>
    </row>
    <row r="6032" spans="1:1" x14ac:dyDescent="0.2">
      <c r="A6032" t="s">
        <v>22288</v>
      </c>
    </row>
    <row r="6033" spans="1:1" x14ac:dyDescent="0.2">
      <c r="A6033" t="s">
        <v>22289</v>
      </c>
    </row>
    <row r="6034" spans="1:1" x14ac:dyDescent="0.2">
      <c r="A6034" t="s">
        <v>26717</v>
      </c>
    </row>
    <row r="6035" spans="1:1" x14ac:dyDescent="0.2">
      <c r="A6035" t="s">
        <v>26719</v>
      </c>
    </row>
    <row r="6036" spans="1:1" x14ac:dyDescent="0.2">
      <c r="A6036" t="s">
        <v>26720</v>
      </c>
    </row>
    <row r="6037" spans="1:1" x14ac:dyDescent="0.2">
      <c r="A6037" t="s">
        <v>26722</v>
      </c>
    </row>
    <row r="6038" spans="1:1" x14ac:dyDescent="0.2">
      <c r="A6038" t="s">
        <v>26723</v>
      </c>
    </row>
    <row r="6039" spans="1:1" x14ac:dyDescent="0.2">
      <c r="A6039" t="s">
        <v>22294</v>
      </c>
    </row>
    <row r="6040" spans="1:1" x14ac:dyDescent="0.2">
      <c r="A6040" t="s">
        <v>22295</v>
      </c>
    </row>
    <row r="6041" spans="1:1" x14ac:dyDescent="0.2">
      <c r="A6041" t="s">
        <v>28352</v>
      </c>
    </row>
    <row r="6042" spans="1:1" x14ac:dyDescent="0.2">
      <c r="A6042" t="s">
        <v>22298</v>
      </c>
    </row>
    <row r="6043" spans="1:1" x14ac:dyDescent="0.2">
      <c r="A6043" t="s">
        <v>27616</v>
      </c>
    </row>
    <row r="6044" spans="1:1" x14ac:dyDescent="0.2">
      <c r="A6044" t="s">
        <v>22299</v>
      </c>
    </row>
    <row r="6045" spans="1:1" x14ac:dyDescent="0.2">
      <c r="A6045" t="s">
        <v>22300</v>
      </c>
    </row>
    <row r="6046" spans="1:1" x14ac:dyDescent="0.2">
      <c r="A6046" t="s">
        <v>22301</v>
      </c>
    </row>
    <row r="6047" spans="1:1" x14ac:dyDescent="0.2">
      <c r="A6047" t="s">
        <v>22302</v>
      </c>
    </row>
    <row r="6048" spans="1:1" x14ac:dyDescent="0.2">
      <c r="A6048" t="s">
        <v>27617</v>
      </c>
    </row>
    <row r="6049" spans="1:1" x14ac:dyDescent="0.2">
      <c r="A6049" t="s">
        <v>22303</v>
      </c>
    </row>
    <row r="6050" spans="1:1" x14ac:dyDescent="0.2">
      <c r="A6050" t="s">
        <v>22304</v>
      </c>
    </row>
    <row r="6051" spans="1:1" x14ac:dyDescent="0.2">
      <c r="A6051" t="s">
        <v>26728</v>
      </c>
    </row>
    <row r="6052" spans="1:1" x14ac:dyDescent="0.2">
      <c r="A6052" t="s">
        <v>22305</v>
      </c>
    </row>
    <row r="6053" spans="1:1" x14ac:dyDescent="0.2">
      <c r="A6053" t="s">
        <v>26729</v>
      </c>
    </row>
    <row r="6054" spans="1:1" x14ac:dyDescent="0.2">
      <c r="A6054" t="s">
        <v>22307</v>
      </c>
    </row>
    <row r="6055" spans="1:1" x14ac:dyDescent="0.2">
      <c r="A6055" t="s">
        <v>22308</v>
      </c>
    </row>
    <row r="6056" spans="1:1" x14ac:dyDescent="0.2">
      <c r="A6056" t="s">
        <v>22309</v>
      </c>
    </row>
    <row r="6057" spans="1:1" x14ac:dyDescent="0.2">
      <c r="A6057" t="s">
        <v>22310</v>
      </c>
    </row>
    <row r="6058" spans="1:1" x14ac:dyDescent="0.2">
      <c r="A6058" t="s">
        <v>27618</v>
      </c>
    </row>
    <row r="6059" spans="1:1" x14ac:dyDescent="0.2">
      <c r="A6059" t="s">
        <v>26730</v>
      </c>
    </row>
    <row r="6060" spans="1:1" x14ac:dyDescent="0.2">
      <c r="A6060" t="s">
        <v>22311</v>
      </c>
    </row>
    <row r="6061" spans="1:1" x14ac:dyDescent="0.2">
      <c r="A6061" t="s">
        <v>22312</v>
      </c>
    </row>
    <row r="6062" spans="1:1" x14ac:dyDescent="0.2">
      <c r="A6062" t="s">
        <v>22313</v>
      </c>
    </row>
    <row r="6063" spans="1:1" x14ac:dyDescent="0.2">
      <c r="A6063" t="s">
        <v>26731</v>
      </c>
    </row>
    <row r="6064" spans="1:1" x14ac:dyDescent="0.2">
      <c r="A6064" t="s">
        <v>22314</v>
      </c>
    </row>
    <row r="6065" spans="1:1" x14ac:dyDescent="0.2">
      <c r="A6065" t="s">
        <v>28353</v>
      </c>
    </row>
    <row r="6066" spans="1:1" x14ac:dyDescent="0.2">
      <c r="A6066" t="s">
        <v>22315</v>
      </c>
    </row>
    <row r="6067" spans="1:1" x14ac:dyDescent="0.2">
      <c r="A6067" t="s">
        <v>27619</v>
      </c>
    </row>
    <row r="6068" spans="1:1" x14ac:dyDescent="0.2">
      <c r="A6068" t="s">
        <v>26732</v>
      </c>
    </row>
    <row r="6069" spans="1:1" x14ac:dyDescent="0.2">
      <c r="A6069" t="s">
        <v>26733</v>
      </c>
    </row>
    <row r="6070" spans="1:1" x14ac:dyDescent="0.2">
      <c r="A6070" t="s">
        <v>26734</v>
      </c>
    </row>
    <row r="6071" spans="1:1" x14ac:dyDescent="0.2">
      <c r="A6071" t="s">
        <v>22316</v>
      </c>
    </row>
    <row r="6072" spans="1:1" x14ac:dyDescent="0.2">
      <c r="A6072" t="s">
        <v>28354</v>
      </c>
    </row>
    <row r="6073" spans="1:1" x14ac:dyDescent="0.2">
      <c r="A6073" t="s">
        <v>28355</v>
      </c>
    </row>
    <row r="6074" spans="1:1" x14ac:dyDescent="0.2">
      <c r="A6074" t="s">
        <v>28356</v>
      </c>
    </row>
    <row r="6075" spans="1:1" x14ac:dyDescent="0.2">
      <c r="A6075" t="s">
        <v>28357</v>
      </c>
    </row>
    <row r="6076" spans="1:1" x14ac:dyDescent="0.2">
      <c r="A6076" t="s">
        <v>28358</v>
      </c>
    </row>
    <row r="6077" spans="1:1" x14ac:dyDescent="0.2">
      <c r="A6077" t="s">
        <v>26735</v>
      </c>
    </row>
    <row r="6078" spans="1:1" x14ac:dyDescent="0.2">
      <c r="A6078" t="s">
        <v>26736</v>
      </c>
    </row>
    <row r="6079" spans="1:1" x14ac:dyDescent="0.2">
      <c r="A6079" t="s">
        <v>22318</v>
      </c>
    </row>
    <row r="6080" spans="1:1" x14ac:dyDescent="0.2">
      <c r="A6080" t="s">
        <v>28359</v>
      </c>
    </row>
    <row r="6081" spans="1:1" x14ac:dyDescent="0.2">
      <c r="A6081" t="s">
        <v>22319</v>
      </c>
    </row>
    <row r="6082" spans="1:1" x14ac:dyDescent="0.2">
      <c r="A6082" t="s">
        <v>22320</v>
      </c>
    </row>
    <row r="6083" spans="1:1" x14ac:dyDescent="0.2">
      <c r="A6083" t="s">
        <v>22321</v>
      </c>
    </row>
    <row r="6084" spans="1:1" x14ac:dyDescent="0.2">
      <c r="A6084" t="s">
        <v>22322</v>
      </c>
    </row>
    <row r="6085" spans="1:1" x14ac:dyDescent="0.2">
      <c r="A6085" t="s">
        <v>26740</v>
      </c>
    </row>
    <row r="6086" spans="1:1" x14ac:dyDescent="0.2">
      <c r="A6086" t="s">
        <v>22328</v>
      </c>
    </row>
    <row r="6087" spans="1:1" x14ac:dyDescent="0.2">
      <c r="A6087" t="s">
        <v>22337</v>
      </c>
    </row>
    <row r="6088" spans="1:1" x14ac:dyDescent="0.2">
      <c r="A6088" t="s">
        <v>22341</v>
      </c>
    </row>
    <row r="6089" spans="1:1" x14ac:dyDescent="0.2">
      <c r="A6089" t="s">
        <v>26747</v>
      </c>
    </row>
    <row r="6090" spans="1:1" x14ac:dyDescent="0.2">
      <c r="A6090" t="s">
        <v>22342</v>
      </c>
    </row>
    <row r="6091" spans="1:1" x14ac:dyDescent="0.2">
      <c r="A6091" t="s">
        <v>28360</v>
      </c>
    </row>
    <row r="6092" spans="1:1" x14ac:dyDescent="0.2">
      <c r="A6092" t="s">
        <v>28361</v>
      </c>
    </row>
    <row r="6093" spans="1:1" x14ac:dyDescent="0.2">
      <c r="A6093" t="s">
        <v>28362</v>
      </c>
    </row>
    <row r="6094" spans="1:1" x14ac:dyDescent="0.2">
      <c r="A6094" t="s">
        <v>22343</v>
      </c>
    </row>
    <row r="6095" spans="1:1" x14ac:dyDescent="0.2">
      <c r="A6095" t="s">
        <v>22344</v>
      </c>
    </row>
    <row r="6096" spans="1:1" x14ac:dyDescent="0.2">
      <c r="A6096" t="s">
        <v>22345</v>
      </c>
    </row>
    <row r="6097" spans="1:1" x14ac:dyDescent="0.2">
      <c r="A6097" t="s">
        <v>22346</v>
      </c>
    </row>
    <row r="6098" spans="1:1" x14ac:dyDescent="0.2">
      <c r="A6098" t="s">
        <v>24361</v>
      </c>
    </row>
    <row r="6099" spans="1:1" x14ac:dyDescent="0.2">
      <c r="A6099" t="s">
        <v>22347</v>
      </c>
    </row>
    <row r="6100" spans="1:1" x14ac:dyDescent="0.2">
      <c r="A6100" t="s">
        <v>24363</v>
      </c>
    </row>
    <row r="6101" spans="1:1" x14ac:dyDescent="0.2">
      <c r="A6101" t="s">
        <v>22354</v>
      </c>
    </row>
    <row r="6102" spans="1:1" x14ac:dyDescent="0.2">
      <c r="A6102" t="s">
        <v>1001</v>
      </c>
    </row>
    <row r="6103" spans="1:1" x14ac:dyDescent="0.2">
      <c r="A6103" t="s">
        <v>22367</v>
      </c>
    </row>
    <row r="6104" spans="1:1" x14ac:dyDescent="0.2">
      <c r="A6104" t="s">
        <v>22368</v>
      </c>
    </row>
    <row r="6105" spans="1:1" x14ac:dyDescent="0.2">
      <c r="A6105" t="s">
        <v>22369</v>
      </c>
    </row>
    <row r="6106" spans="1:1" x14ac:dyDescent="0.2">
      <c r="A6106" t="s">
        <v>22370</v>
      </c>
    </row>
    <row r="6107" spans="1:1" x14ac:dyDescent="0.2">
      <c r="A6107" t="s">
        <v>22372</v>
      </c>
    </row>
    <row r="6108" spans="1:1" x14ac:dyDescent="0.2">
      <c r="A6108" t="s">
        <v>22395</v>
      </c>
    </row>
    <row r="6109" spans="1:1" x14ac:dyDescent="0.2">
      <c r="A6109" t="s">
        <v>22396</v>
      </c>
    </row>
    <row r="6110" spans="1:1" x14ac:dyDescent="0.2">
      <c r="A6110" t="s">
        <v>22402</v>
      </c>
    </row>
    <row r="6111" spans="1:1" x14ac:dyDescent="0.2">
      <c r="A6111" t="s">
        <v>22404</v>
      </c>
    </row>
    <row r="6112" spans="1:1" x14ac:dyDescent="0.2">
      <c r="A6112" t="s">
        <v>22406</v>
      </c>
    </row>
    <row r="6113" spans="1:1" x14ac:dyDescent="0.2">
      <c r="A6113" t="s">
        <v>22408</v>
      </c>
    </row>
    <row r="6114" spans="1:1" x14ac:dyDescent="0.2">
      <c r="A6114" t="s">
        <v>22409</v>
      </c>
    </row>
    <row r="6115" spans="1:1" x14ac:dyDescent="0.2">
      <c r="A6115" t="s">
        <v>22411</v>
      </c>
    </row>
    <row r="6116" spans="1:1" x14ac:dyDescent="0.2">
      <c r="A6116" t="s">
        <v>22412</v>
      </c>
    </row>
    <row r="6117" spans="1:1" x14ac:dyDescent="0.2">
      <c r="A6117" t="s">
        <v>22413</v>
      </c>
    </row>
    <row r="6118" spans="1:1" x14ac:dyDescent="0.2">
      <c r="A6118" t="s">
        <v>22415</v>
      </c>
    </row>
    <row r="6119" spans="1:1" x14ac:dyDescent="0.2">
      <c r="A6119" t="s">
        <v>22416</v>
      </c>
    </row>
    <row r="6120" spans="1:1" x14ac:dyDescent="0.2">
      <c r="A6120" t="s">
        <v>22417</v>
      </c>
    </row>
    <row r="6121" spans="1:1" x14ac:dyDescent="0.2">
      <c r="A6121" t="s">
        <v>22427</v>
      </c>
    </row>
    <row r="6122" spans="1:1" x14ac:dyDescent="0.2">
      <c r="A6122" t="s">
        <v>22428</v>
      </c>
    </row>
    <row r="6123" spans="1:1" x14ac:dyDescent="0.2">
      <c r="A6123" t="s">
        <v>22429</v>
      </c>
    </row>
    <row r="6124" spans="1:1" x14ac:dyDescent="0.2">
      <c r="A6124" t="s">
        <v>22431</v>
      </c>
    </row>
    <row r="6125" spans="1:1" x14ac:dyDescent="0.2">
      <c r="A6125" t="s">
        <v>22434</v>
      </c>
    </row>
    <row r="6126" spans="1:1" x14ac:dyDescent="0.2">
      <c r="A6126" t="s">
        <v>22435</v>
      </c>
    </row>
    <row r="6127" spans="1:1" x14ac:dyDescent="0.2">
      <c r="A6127" t="s">
        <v>22436</v>
      </c>
    </row>
    <row r="6128" spans="1:1" x14ac:dyDescent="0.2">
      <c r="A6128" t="s">
        <v>22437</v>
      </c>
    </row>
    <row r="6129" spans="1:1" x14ac:dyDescent="0.2">
      <c r="A6129" t="s">
        <v>22438</v>
      </c>
    </row>
    <row r="6130" spans="1:1" x14ac:dyDescent="0.2">
      <c r="A6130" t="s">
        <v>22439</v>
      </c>
    </row>
    <row r="6131" spans="1:1" x14ac:dyDescent="0.2">
      <c r="A6131" t="s">
        <v>22440</v>
      </c>
    </row>
    <row r="6132" spans="1:1" x14ac:dyDescent="0.2">
      <c r="A6132" t="s">
        <v>22442</v>
      </c>
    </row>
    <row r="6133" spans="1:1" x14ac:dyDescent="0.2">
      <c r="A6133" t="s">
        <v>22444</v>
      </c>
    </row>
    <row r="6134" spans="1:1" x14ac:dyDescent="0.2">
      <c r="A6134" t="s">
        <v>22445</v>
      </c>
    </row>
    <row r="6135" spans="1:1" x14ac:dyDescent="0.2">
      <c r="A6135" t="s">
        <v>26752</v>
      </c>
    </row>
    <row r="6136" spans="1:1" x14ac:dyDescent="0.2">
      <c r="A6136" t="s">
        <v>22446</v>
      </c>
    </row>
    <row r="6137" spans="1:1" x14ac:dyDescent="0.2">
      <c r="A6137" t="s">
        <v>22447</v>
      </c>
    </row>
    <row r="6138" spans="1:1" x14ac:dyDescent="0.2">
      <c r="A6138" t="s">
        <v>22448</v>
      </c>
    </row>
    <row r="6139" spans="1:1" x14ac:dyDescent="0.2">
      <c r="A6139" t="s">
        <v>22458</v>
      </c>
    </row>
    <row r="6140" spans="1:1" x14ac:dyDescent="0.2">
      <c r="A6140" t="s">
        <v>22460</v>
      </c>
    </row>
    <row r="6141" spans="1:1" x14ac:dyDescent="0.2">
      <c r="A6141" t="s">
        <v>22461</v>
      </c>
    </row>
    <row r="6142" spans="1:1" x14ac:dyDescent="0.2">
      <c r="A6142" t="s">
        <v>22463</v>
      </c>
    </row>
    <row r="6143" spans="1:1" x14ac:dyDescent="0.2">
      <c r="A6143" t="s">
        <v>22466</v>
      </c>
    </row>
    <row r="6144" spans="1:1" x14ac:dyDescent="0.2">
      <c r="A6144" t="s">
        <v>22469</v>
      </c>
    </row>
    <row r="6145" spans="1:1" x14ac:dyDescent="0.2">
      <c r="A6145" t="s">
        <v>682</v>
      </c>
    </row>
    <row r="6146" spans="1:1" x14ac:dyDescent="0.2">
      <c r="A6146" t="s">
        <v>22471</v>
      </c>
    </row>
    <row r="6147" spans="1:1" x14ac:dyDescent="0.2">
      <c r="A6147" t="s">
        <v>22475</v>
      </c>
    </row>
    <row r="6148" spans="1:1" x14ac:dyDescent="0.2">
      <c r="A6148" t="s">
        <v>22476</v>
      </c>
    </row>
    <row r="6149" spans="1:1" x14ac:dyDescent="0.2">
      <c r="A6149" t="s">
        <v>22480</v>
      </c>
    </row>
    <row r="6150" spans="1:1" x14ac:dyDescent="0.2">
      <c r="A6150" t="s">
        <v>22484</v>
      </c>
    </row>
    <row r="6151" spans="1:1" x14ac:dyDescent="0.2">
      <c r="A6151" t="s">
        <v>28363</v>
      </c>
    </row>
    <row r="6152" spans="1:1" x14ac:dyDescent="0.2">
      <c r="A6152" t="s">
        <v>26756</v>
      </c>
    </row>
    <row r="6153" spans="1:1" x14ac:dyDescent="0.2">
      <c r="A6153" t="s">
        <v>22488</v>
      </c>
    </row>
    <row r="6154" spans="1:1" x14ac:dyDescent="0.2">
      <c r="A6154" t="s">
        <v>22490</v>
      </c>
    </row>
    <row r="6155" spans="1:1" x14ac:dyDescent="0.2">
      <c r="A6155" t="s">
        <v>26757</v>
      </c>
    </row>
    <row r="6156" spans="1:1" x14ac:dyDescent="0.2">
      <c r="A6156" t="s">
        <v>22491</v>
      </c>
    </row>
    <row r="6157" spans="1:1" x14ac:dyDescent="0.2">
      <c r="A6157" t="s">
        <v>22493</v>
      </c>
    </row>
    <row r="6158" spans="1:1" x14ac:dyDescent="0.2">
      <c r="A6158" t="s">
        <v>28364</v>
      </c>
    </row>
    <row r="6159" spans="1:1" x14ac:dyDescent="0.2">
      <c r="A6159" t="s">
        <v>26759</v>
      </c>
    </row>
    <row r="6160" spans="1:1" x14ac:dyDescent="0.2">
      <c r="A6160" t="s">
        <v>22494</v>
      </c>
    </row>
    <row r="6161" spans="1:1" x14ac:dyDescent="0.2">
      <c r="A6161" t="s">
        <v>22495</v>
      </c>
    </row>
    <row r="6162" spans="1:1" x14ac:dyDescent="0.2">
      <c r="A6162" t="s">
        <v>28365</v>
      </c>
    </row>
    <row r="6163" spans="1:1" x14ac:dyDescent="0.2">
      <c r="A6163" t="s">
        <v>22503</v>
      </c>
    </row>
    <row r="6164" spans="1:1" x14ac:dyDescent="0.2">
      <c r="A6164" t="s">
        <v>26764</v>
      </c>
    </row>
    <row r="6165" spans="1:1" x14ac:dyDescent="0.2">
      <c r="A6165" t="s">
        <v>22506</v>
      </c>
    </row>
    <row r="6166" spans="1:1" x14ac:dyDescent="0.2">
      <c r="A6166" t="s">
        <v>22509</v>
      </c>
    </row>
    <row r="6167" spans="1:1" x14ac:dyDescent="0.2">
      <c r="A6167" t="s">
        <v>28366</v>
      </c>
    </row>
    <row r="6168" spans="1:1" x14ac:dyDescent="0.2">
      <c r="A6168" t="s">
        <v>28367</v>
      </c>
    </row>
    <row r="6169" spans="1:1" x14ac:dyDescent="0.2">
      <c r="A6169" t="s">
        <v>22514</v>
      </c>
    </row>
    <row r="6170" spans="1:1" x14ac:dyDescent="0.2">
      <c r="A6170" t="s">
        <v>27625</v>
      </c>
    </row>
    <row r="6171" spans="1:1" x14ac:dyDescent="0.2">
      <c r="A6171" t="s">
        <v>22516</v>
      </c>
    </row>
    <row r="6172" spans="1:1" x14ac:dyDescent="0.2">
      <c r="A6172" t="s">
        <v>1043</v>
      </c>
    </row>
    <row r="6173" spans="1:1" x14ac:dyDescent="0.2">
      <c r="A6173" t="s">
        <v>22517</v>
      </c>
    </row>
    <row r="6174" spans="1:1" x14ac:dyDescent="0.2">
      <c r="A6174" t="s">
        <v>22518</v>
      </c>
    </row>
    <row r="6175" spans="1:1" x14ac:dyDescent="0.2">
      <c r="A6175" t="s">
        <v>22519</v>
      </c>
    </row>
    <row r="6176" spans="1:1" x14ac:dyDescent="0.2">
      <c r="A6176" t="s">
        <v>22520</v>
      </c>
    </row>
    <row r="6177" spans="1:1" x14ac:dyDescent="0.2">
      <c r="A6177" t="s">
        <v>2125</v>
      </c>
    </row>
    <row r="6178" spans="1:1" x14ac:dyDescent="0.2">
      <c r="A6178" t="s">
        <v>22523</v>
      </c>
    </row>
    <row r="6179" spans="1:1" x14ac:dyDescent="0.2">
      <c r="A6179" t="s">
        <v>22525</v>
      </c>
    </row>
    <row r="6180" spans="1:1" x14ac:dyDescent="0.2">
      <c r="A6180" t="s">
        <v>301</v>
      </c>
    </row>
    <row r="6181" spans="1:1" x14ac:dyDescent="0.2">
      <c r="A6181" t="s">
        <v>22526</v>
      </c>
    </row>
    <row r="6182" spans="1:1" x14ac:dyDescent="0.2">
      <c r="A6182" t="s">
        <v>22527</v>
      </c>
    </row>
    <row r="6183" spans="1:1" x14ac:dyDescent="0.2">
      <c r="A6183" t="s">
        <v>2424</v>
      </c>
    </row>
    <row r="6184" spans="1:1" x14ac:dyDescent="0.2">
      <c r="A6184" t="s">
        <v>22528</v>
      </c>
    </row>
    <row r="6185" spans="1:1" x14ac:dyDescent="0.2">
      <c r="A6185" t="s">
        <v>22532</v>
      </c>
    </row>
    <row r="6186" spans="1:1" x14ac:dyDescent="0.2">
      <c r="A6186" t="s">
        <v>26771</v>
      </c>
    </row>
    <row r="6187" spans="1:1" x14ac:dyDescent="0.2">
      <c r="A6187" t="s">
        <v>1003</v>
      </c>
    </row>
    <row r="6188" spans="1:1" x14ac:dyDescent="0.2">
      <c r="A6188" t="s">
        <v>22533</v>
      </c>
    </row>
    <row r="6189" spans="1:1" x14ac:dyDescent="0.2">
      <c r="A6189" t="s">
        <v>22534</v>
      </c>
    </row>
    <row r="6190" spans="1:1" x14ac:dyDescent="0.2">
      <c r="A6190" t="s">
        <v>26772</v>
      </c>
    </row>
    <row r="6191" spans="1:1" x14ac:dyDescent="0.2">
      <c r="A6191" t="s">
        <v>22535</v>
      </c>
    </row>
    <row r="6192" spans="1:1" x14ac:dyDescent="0.2">
      <c r="A6192" t="s">
        <v>26773</v>
      </c>
    </row>
    <row r="6193" spans="1:1" x14ac:dyDescent="0.2">
      <c r="A6193" t="s">
        <v>26774</v>
      </c>
    </row>
    <row r="6194" spans="1:1" x14ac:dyDescent="0.2">
      <c r="A6194" t="s">
        <v>22536</v>
      </c>
    </row>
    <row r="6195" spans="1:1" x14ac:dyDescent="0.2">
      <c r="A6195" t="s">
        <v>22537</v>
      </c>
    </row>
    <row r="6196" spans="1:1" x14ac:dyDescent="0.2">
      <c r="A6196" t="s">
        <v>22538</v>
      </c>
    </row>
    <row r="6197" spans="1:1" x14ac:dyDescent="0.2">
      <c r="A6197" t="s">
        <v>26775</v>
      </c>
    </row>
    <row r="6198" spans="1:1" x14ac:dyDescent="0.2">
      <c r="A6198" t="s">
        <v>26776</v>
      </c>
    </row>
    <row r="6199" spans="1:1" x14ac:dyDescent="0.2">
      <c r="A6199" t="s">
        <v>22539</v>
      </c>
    </row>
    <row r="6200" spans="1:1" x14ac:dyDescent="0.2">
      <c r="A6200" t="s">
        <v>26777</v>
      </c>
    </row>
    <row r="6201" spans="1:1" x14ac:dyDescent="0.2">
      <c r="A6201" t="s">
        <v>26778</v>
      </c>
    </row>
    <row r="6202" spans="1:1" x14ac:dyDescent="0.2">
      <c r="A6202" t="s">
        <v>26779</v>
      </c>
    </row>
    <row r="6203" spans="1:1" x14ac:dyDescent="0.2">
      <c r="A6203" t="s">
        <v>22541</v>
      </c>
    </row>
    <row r="6204" spans="1:1" x14ac:dyDescent="0.2">
      <c r="A6204" t="s">
        <v>22542</v>
      </c>
    </row>
    <row r="6205" spans="1:1" x14ac:dyDescent="0.2">
      <c r="A6205" t="s">
        <v>22543</v>
      </c>
    </row>
    <row r="6206" spans="1:1" x14ac:dyDescent="0.2">
      <c r="A6206" t="s">
        <v>22544</v>
      </c>
    </row>
    <row r="6207" spans="1:1" x14ac:dyDescent="0.2">
      <c r="A6207" t="s">
        <v>22545</v>
      </c>
    </row>
    <row r="6208" spans="1:1" x14ac:dyDescent="0.2">
      <c r="A6208" t="s">
        <v>22546</v>
      </c>
    </row>
    <row r="6209" spans="1:1" x14ac:dyDescent="0.2">
      <c r="A6209" t="s">
        <v>22547</v>
      </c>
    </row>
    <row r="6210" spans="1:1" x14ac:dyDescent="0.2">
      <c r="A6210" t="s">
        <v>378</v>
      </c>
    </row>
    <row r="6211" spans="1:1" x14ac:dyDescent="0.2">
      <c r="A6211" t="s">
        <v>22556</v>
      </c>
    </row>
    <row r="6212" spans="1:1" x14ac:dyDescent="0.2">
      <c r="A6212" t="s">
        <v>22559</v>
      </c>
    </row>
    <row r="6213" spans="1:1" x14ac:dyDescent="0.2">
      <c r="A6213" t="s">
        <v>685</v>
      </c>
    </row>
    <row r="6214" spans="1:1" x14ac:dyDescent="0.2">
      <c r="A6214" t="s">
        <v>22571</v>
      </c>
    </row>
    <row r="6215" spans="1:1" x14ac:dyDescent="0.2">
      <c r="A6215" t="s">
        <v>28368</v>
      </c>
    </row>
    <row r="6216" spans="1:1" x14ac:dyDescent="0.2">
      <c r="A6216" t="s">
        <v>28369</v>
      </c>
    </row>
    <row r="6217" spans="1:1" x14ac:dyDescent="0.2">
      <c r="A6217" t="s">
        <v>22586</v>
      </c>
    </row>
    <row r="6218" spans="1:1" x14ac:dyDescent="0.2">
      <c r="A6218" t="s">
        <v>22591</v>
      </c>
    </row>
    <row r="6219" spans="1:1" x14ac:dyDescent="0.2">
      <c r="A6219" t="s">
        <v>26784</v>
      </c>
    </row>
    <row r="6220" spans="1:1" x14ac:dyDescent="0.2">
      <c r="A6220" t="s">
        <v>22602</v>
      </c>
    </row>
    <row r="6221" spans="1:1" x14ac:dyDescent="0.2">
      <c r="A6221" t="s">
        <v>22608</v>
      </c>
    </row>
    <row r="6222" spans="1:1" x14ac:dyDescent="0.2">
      <c r="A6222" t="s">
        <v>26788</v>
      </c>
    </row>
    <row r="6223" spans="1:1" x14ac:dyDescent="0.2">
      <c r="A6223" t="s">
        <v>22616</v>
      </c>
    </row>
    <row r="6224" spans="1:1" x14ac:dyDescent="0.2">
      <c r="A6224" t="s">
        <v>26789</v>
      </c>
    </row>
    <row r="6225" spans="1:1" x14ac:dyDescent="0.2">
      <c r="A6225" t="s">
        <v>22621</v>
      </c>
    </row>
    <row r="6226" spans="1:1" x14ac:dyDescent="0.2">
      <c r="A6226" t="s">
        <v>26790</v>
      </c>
    </row>
    <row r="6227" spans="1:1" x14ac:dyDescent="0.2">
      <c r="A6227" t="s">
        <v>22623</v>
      </c>
    </row>
    <row r="6228" spans="1:1" x14ac:dyDescent="0.2">
      <c r="A6228" t="s">
        <v>22624</v>
      </c>
    </row>
    <row r="6229" spans="1:1" x14ac:dyDescent="0.2">
      <c r="A6229" t="s">
        <v>22627</v>
      </c>
    </row>
    <row r="6230" spans="1:1" x14ac:dyDescent="0.2">
      <c r="A6230" t="s">
        <v>22630</v>
      </c>
    </row>
    <row r="6231" spans="1:1" x14ac:dyDescent="0.2">
      <c r="A6231" t="s">
        <v>22633</v>
      </c>
    </row>
    <row r="6232" spans="1:1" x14ac:dyDescent="0.2">
      <c r="A6232" t="s">
        <v>22637</v>
      </c>
    </row>
    <row r="6233" spans="1:1" x14ac:dyDescent="0.2">
      <c r="A6233" t="s">
        <v>22638</v>
      </c>
    </row>
    <row r="6234" spans="1:1" x14ac:dyDescent="0.2">
      <c r="A6234" t="s">
        <v>22639</v>
      </c>
    </row>
    <row r="6235" spans="1:1" x14ac:dyDescent="0.2">
      <c r="A6235" t="s">
        <v>22644</v>
      </c>
    </row>
    <row r="6236" spans="1:1" x14ac:dyDescent="0.2">
      <c r="A6236" t="s">
        <v>22645</v>
      </c>
    </row>
    <row r="6237" spans="1:1" x14ac:dyDescent="0.2">
      <c r="A6237" t="s">
        <v>22647</v>
      </c>
    </row>
    <row r="6238" spans="1:1" x14ac:dyDescent="0.2">
      <c r="A6238" t="s">
        <v>28370</v>
      </c>
    </row>
    <row r="6239" spans="1:1" x14ac:dyDescent="0.2">
      <c r="A6239" t="s">
        <v>22648</v>
      </c>
    </row>
    <row r="6240" spans="1:1" x14ac:dyDescent="0.2">
      <c r="A6240" t="s">
        <v>22649</v>
      </c>
    </row>
    <row r="6241" spans="1:1" x14ac:dyDescent="0.2">
      <c r="A6241" t="s">
        <v>22651</v>
      </c>
    </row>
    <row r="6242" spans="1:1" x14ac:dyDescent="0.2">
      <c r="A6242" t="s">
        <v>22652</v>
      </c>
    </row>
    <row r="6243" spans="1:1" x14ac:dyDescent="0.2">
      <c r="A6243" t="s">
        <v>26791</v>
      </c>
    </row>
    <row r="6244" spans="1:1" x14ac:dyDescent="0.2">
      <c r="A6244" t="s">
        <v>28371</v>
      </c>
    </row>
    <row r="6245" spans="1:1" x14ac:dyDescent="0.2">
      <c r="A6245" t="s">
        <v>28372</v>
      </c>
    </row>
    <row r="6246" spans="1:1" x14ac:dyDescent="0.2">
      <c r="A6246" t="s">
        <v>22667</v>
      </c>
    </row>
    <row r="6247" spans="1:1" x14ac:dyDescent="0.2">
      <c r="A6247" t="s">
        <v>2698</v>
      </c>
    </row>
    <row r="6248" spans="1:1" x14ac:dyDescent="0.2">
      <c r="A6248" t="s">
        <v>22675</v>
      </c>
    </row>
    <row r="6249" spans="1:1" x14ac:dyDescent="0.2">
      <c r="A6249" t="s">
        <v>22677</v>
      </c>
    </row>
    <row r="6250" spans="1:1" x14ac:dyDescent="0.2">
      <c r="A6250" t="s">
        <v>22679</v>
      </c>
    </row>
    <row r="6251" spans="1:1" x14ac:dyDescent="0.2">
      <c r="A6251" t="s">
        <v>22683</v>
      </c>
    </row>
    <row r="6252" spans="1:1" x14ac:dyDescent="0.2">
      <c r="A6252" t="s">
        <v>22687</v>
      </c>
    </row>
    <row r="6253" spans="1:1" x14ac:dyDescent="0.2">
      <c r="A6253" t="s">
        <v>22696</v>
      </c>
    </row>
    <row r="6254" spans="1:1" x14ac:dyDescent="0.2">
      <c r="A6254" t="s">
        <v>1697</v>
      </c>
    </row>
    <row r="6255" spans="1:1" x14ac:dyDescent="0.2">
      <c r="A6255" t="s">
        <v>22699</v>
      </c>
    </row>
    <row r="6256" spans="1:1" x14ac:dyDescent="0.2">
      <c r="A6256" t="s">
        <v>22702</v>
      </c>
    </row>
    <row r="6257" spans="1:1" x14ac:dyDescent="0.2">
      <c r="A6257" t="s">
        <v>22703</v>
      </c>
    </row>
    <row r="6258" spans="1:1" x14ac:dyDescent="0.2">
      <c r="A6258" t="s">
        <v>22704</v>
      </c>
    </row>
    <row r="6259" spans="1:1" x14ac:dyDescent="0.2">
      <c r="A6259" t="s">
        <v>22705</v>
      </c>
    </row>
    <row r="6260" spans="1:1" x14ac:dyDescent="0.2">
      <c r="A6260" t="s">
        <v>22715</v>
      </c>
    </row>
    <row r="6261" spans="1:1" x14ac:dyDescent="0.2">
      <c r="A6261" t="s">
        <v>22719</v>
      </c>
    </row>
    <row r="6262" spans="1:1" x14ac:dyDescent="0.2">
      <c r="A6262" t="s">
        <v>28373</v>
      </c>
    </row>
    <row r="6263" spans="1:1" x14ac:dyDescent="0.2">
      <c r="A6263" t="s">
        <v>28374</v>
      </c>
    </row>
    <row r="6264" spans="1:1" x14ac:dyDescent="0.2">
      <c r="A6264" t="s">
        <v>22726</v>
      </c>
    </row>
    <row r="6265" spans="1:1" x14ac:dyDescent="0.2">
      <c r="A6265" t="s">
        <v>22736</v>
      </c>
    </row>
    <row r="6266" spans="1:1" x14ac:dyDescent="0.2">
      <c r="A6266" t="s">
        <v>22739</v>
      </c>
    </row>
    <row r="6267" spans="1:1" x14ac:dyDescent="0.2">
      <c r="A6267" t="s">
        <v>22740</v>
      </c>
    </row>
    <row r="6268" spans="1:1" x14ac:dyDescent="0.2">
      <c r="A6268" t="s">
        <v>22741</v>
      </c>
    </row>
    <row r="6269" spans="1:1" x14ac:dyDescent="0.2">
      <c r="A6269" t="s">
        <v>2329</v>
      </c>
    </row>
    <row r="6270" spans="1:1" x14ac:dyDescent="0.2">
      <c r="A6270" t="s">
        <v>22746</v>
      </c>
    </row>
    <row r="6271" spans="1:1" x14ac:dyDescent="0.2">
      <c r="A6271" t="s">
        <v>22747</v>
      </c>
    </row>
    <row r="6272" spans="1:1" x14ac:dyDescent="0.2">
      <c r="A6272" t="s">
        <v>22748</v>
      </c>
    </row>
    <row r="6273" spans="1:1" x14ac:dyDescent="0.2">
      <c r="A6273" t="s">
        <v>22753</v>
      </c>
    </row>
    <row r="6274" spans="1:1" x14ac:dyDescent="0.2">
      <c r="A6274" t="s">
        <v>26805</v>
      </c>
    </row>
    <row r="6275" spans="1:1" x14ac:dyDescent="0.2">
      <c r="A6275" t="s">
        <v>22755</v>
      </c>
    </row>
    <row r="6276" spans="1:1" x14ac:dyDescent="0.2">
      <c r="A6276" t="s">
        <v>22756</v>
      </c>
    </row>
    <row r="6277" spans="1:1" x14ac:dyDescent="0.2">
      <c r="A6277" t="s">
        <v>28375</v>
      </c>
    </row>
    <row r="6278" spans="1:1" x14ac:dyDescent="0.2">
      <c r="A6278" t="s">
        <v>22766</v>
      </c>
    </row>
    <row r="6279" spans="1:1" x14ac:dyDescent="0.2">
      <c r="A6279" t="s">
        <v>22767</v>
      </c>
    </row>
    <row r="6280" spans="1:1" x14ac:dyDescent="0.2">
      <c r="A6280" t="s">
        <v>22768</v>
      </c>
    </row>
    <row r="6281" spans="1:1" x14ac:dyDescent="0.2">
      <c r="A6281" t="s">
        <v>22770</v>
      </c>
    </row>
    <row r="6282" spans="1:1" x14ac:dyDescent="0.2">
      <c r="A6282" t="s">
        <v>22779</v>
      </c>
    </row>
    <row r="6283" spans="1:1" x14ac:dyDescent="0.2">
      <c r="A6283" t="s">
        <v>28376</v>
      </c>
    </row>
    <row r="6284" spans="1:1" x14ac:dyDescent="0.2">
      <c r="A6284" t="s">
        <v>23019</v>
      </c>
    </row>
    <row r="6285" spans="1:1" x14ac:dyDescent="0.2">
      <c r="A6285" t="s">
        <v>23023</v>
      </c>
    </row>
    <row r="6286" spans="1:1" x14ac:dyDescent="0.2">
      <c r="A6286" t="s">
        <v>23024</v>
      </c>
    </row>
    <row r="6287" spans="1:1" x14ac:dyDescent="0.2">
      <c r="A6287" t="s">
        <v>23025</v>
      </c>
    </row>
    <row r="6288" spans="1:1" x14ac:dyDescent="0.2">
      <c r="A6288" t="s">
        <v>23026</v>
      </c>
    </row>
    <row r="6289" spans="1:1" x14ac:dyDescent="0.2">
      <c r="A6289" t="s">
        <v>23030</v>
      </c>
    </row>
    <row r="6290" spans="1:1" x14ac:dyDescent="0.2">
      <c r="A6290" t="s">
        <v>23031</v>
      </c>
    </row>
    <row r="6291" spans="1:1" x14ac:dyDescent="0.2">
      <c r="A6291" t="s">
        <v>23035</v>
      </c>
    </row>
    <row r="6292" spans="1:1" x14ac:dyDescent="0.2">
      <c r="A6292" t="s">
        <v>23036</v>
      </c>
    </row>
    <row r="6293" spans="1:1" x14ac:dyDescent="0.2">
      <c r="A6293" t="s">
        <v>23037</v>
      </c>
    </row>
    <row r="6294" spans="1:1" x14ac:dyDescent="0.2">
      <c r="A6294" t="s">
        <v>26813</v>
      </c>
    </row>
    <row r="6295" spans="1:1" x14ac:dyDescent="0.2">
      <c r="A6295" t="s">
        <v>23039</v>
      </c>
    </row>
    <row r="6296" spans="1:1" x14ac:dyDescent="0.2">
      <c r="A6296" t="s">
        <v>23040</v>
      </c>
    </row>
    <row r="6297" spans="1:1" x14ac:dyDescent="0.2">
      <c r="A6297" t="s">
        <v>23042</v>
      </c>
    </row>
    <row r="6298" spans="1:1" x14ac:dyDescent="0.2">
      <c r="A6298" t="s">
        <v>23044</v>
      </c>
    </row>
    <row r="6299" spans="1:1" x14ac:dyDescent="0.2">
      <c r="A6299" t="s">
        <v>23045</v>
      </c>
    </row>
    <row r="6300" spans="1:1" x14ac:dyDescent="0.2">
      <c r="A6300" t="s">
        <v>23047</v>
      </c>
    </row>
    <row r="6301" spans="1:1" x14ac:dyDescent="0.2">
      <c r="A6301" t="s">
        <v>23048</v>
      </c>
    </row>
    <row r="6302" spans="1:1" x14ac:dyDescent="0.2">
      <c r="A6302" t="s">
        <v>23052</v>
      </c>
    </row>
    <row r="6303" spans="1:1" x14ac:dyDescent="0.2">
      <c r="A6303" t="s">
        <v>23053</v>
      </c>
    </row>
    <row r="6304" spans="1:1" x14ac:dyDescent="0.2">
      <c r="A6304" t="s">
        <v>26815</v>
      </c>
    </row>
    <row r="6305" spans="1:1" x14ac:dyDescent="0.2">
      <c r="A6305" t="s">
        <v>26816</v>
      </c>
    </row>
    <row r="6306" spans="1:1" x14ac:dyDescent="0.2">
      <c r="A6306" t="s">
        <v>23055</v>
      </c>
    </row>
    <row r="6307" spans="1:1" x14ac:dyDescent="0.2">
      <c r="A6307" t="s">
        <v>23057</v>
      </c>
    </row>
    <row r="6308" spans="1:1" x14ac:dyDescent="0.2">
      <c r="A6308" t="s">
        <v>23062</v>
      </c>
    </row>
    <row r="6309" spans="1:1" x14ac:dyDescent="0.2">
      <c r="A6309" t="s">
        <v>24378</v>
      </c>
    </row>
    <row r="6310" spans="1:1" x14ac:dyDescent="0.2">
      <c r="A6310" t="s">
        <v>23083</v>
      </c>
    </row>
    <row r="6311" spans="1:1" x14ac:dyDescent="0.2">
      <c r="A6311" t="s">
        <v>23089</v>
      </c>
    </row>
    <row r="6312" spans="1:1" x14ac:dyDescent="0.2">
      <c r="A6312" t="s">
        <v>23098</v>
      </c>
    </row>
    <row r="6313" spans="1:1" x14ac:dyDescent="0.2">
      <c r="A6313" t="s">
        <v>23112</v>
      </c>
    </row>
    <row r="6314" spans="1:1" x14ac:dyDescent="0.2">
      <c r="A6314" t="s">
        <v>23116</v>
      </c>
    </row>
    <row r="6315" spans="1:1" x14ac:dyDescent="0.2">
      <c r="A6315" t="s">
        <v>23123</v>
      </c>
    </row>
    <row r="6316" spans="1:1" x14ac:dyDescent="0.2">
      <c r="A6316" t="s">
        <v>23134</v>
      </c>
    </row>
    <row r="6317" spans="1:1" x14ac:dyDescent="0.2">
      <c r="A6317" t="s">
        <v>26820</v>
      </c>
    </row>
    <row r="6318" spans="1:1" x14ac:dyDescent="0.2">
      <c r="A6318" t="s">
        <v>26821</v>
      </c>
    </row>
    <row r="6319" spans="1:1" x14ac:dyDescent="0.2">
      <c r="A6319" t="s">
        <v>28377</v>
      </c>
    </row>
    <row r="6320" spans="1:1" x14ac:dyDescent="0.2">
      <c r="A6320" t="s">
        <v>23151</v>
      </c>
    </row>
    <row r="6321" spans="1:1" x14ac:dyDescent="0.2">
      <c r="A6321" t="s">
        <v>23152</v>
      </c>
    </row>
    <row r="6322" spans="1:1" x14ac:dyDescent="0.2">
      <c r="A6322" t="s">
        <v>28378</v>
      </c>
    </row>
    <row r="6323" spans="1:1" x14ac:dyDescent="0.2">
      <c r="A6323" t="s">
        <v>27635</v>
      </c>
    </row>
    <row r="6324" spans="1:1" x14ac:dyDescent="0.2">
      <c r="A6324" t="s">
        <v>23155</v>
      </c>
    </row>
    <row r="6325" spans="1:1" x14ac:dyDescent="0.2">
      <c r="A6325" t="s">
        <v>23156</v>
      </c>
    </row>
    <row r="6326" spans="1:1" x14ac:dyDescent="0.2">
      <c r="A6326" t="s">
        <v>23160</v>
      </c>
    </row>
    <row r="6327" spans="1:1" x14ac:dyDescent="0.2">
      <c r="A6327" t="s">
        <v>27637</v>
      </c>
    </row>
    <row r="6328" spans="1:1" x14ac:dyDescent="0.2">
      <c r="A6328" t="s">
        <v>23162</v>
      </c>
    </row>
    <row r="6329" spans="1:1" x14ac:dyDescent="0.2">
      <c r="A6329" t="s">
        <v>23166</v>
      </c>
    </row>
    <row r="6330" spans="1:1" x14ac:dyDescent="0.2">
      <c r="A6330" t="s">
        <v>23167</v>
      </c>
    </row>
    <row r="6331" spans="1:1" x14ac:dyDescent="0.2">
      <c r="A6331" t="s">
        <v>27638</v>
      </c>
    </row>
    <row r="6332" spans="1:1" x14ac:dyDescent="0.2">
      <c r="A6332" t="s">
        <v>23176</v>
      </c>
    </row>
    <row r="6333" spans="1:1" x14ac:dyDescent="0.2">
      <c r="A6333" t="s">
        <v>23183</v>
      </c>
    </row>
    <row r="6334" spans="1:1" x14ac:dyDescent="0.2">
      <c r="A6334" t="s">
        <v>23185</v>
      </c>
    </row>
    <row r="6335" spans="1:1" x14ac:dyDescent="0.2">
      <c r="A6335" t="s">
        <v>23188</v>
      </c>
    </row>
    <row r="6336" spans="1:1" x14ac:dyDescent="0.2">
      <c r="A6336" t="s">
        <v>23189</v>
      </c>
    </row>
    <row r="6337" spans="1:1" x14ac:dyDescent="0.2">
      <c r="A6337" t="s">
        <v>23196</v>
      </c>
    </row>
    <row r="6338" spans="1:1" x14ac:dyDescent="0.2">
      <c r="A6338" t="s">
        <v>28379</v>
      </c>
    </row>
    <row r="6339" spans="1:1" x14ac:dyDescent="0.2">
      <c r="A6339" t="s">
        <v>23249</v>
      </c>
    </row>
    <row r="6340" spans="1:1" x14ac:dyDescent="0.2">
      <c r="A6340" t="s">
        <v>23298</v>
      </c>
    </row>
    <row r="6341" spans="1:1" x14ac:dyDescent="0.2">
      <c r="A6341" t="s">
        <v>26844</v>
      </c>
    </row>
    <row r="6342" spans="1:1" x14ac:dyDescent="0.2">
      <c r="A6342" t="s">
        <v>23307</v>
      </c>
    </row>
    <row r="6343" spans="1:1" x14ac:dyDescent="0.2">
      <c r="A6343" t="s">
        <v>23327</v>
      </c>
    </row>
    <row r="6344" spans="1:1" x14ac:dyDescent="0.2">
      <c r="A6344" t="s">
        <v>23330</v>
      </c>
    </row>
    <row r="6345" spans="1:1" x14ac:dyDescent="0.2">
      <c r="A6345" t="s">
        <v>23333</v>
      </c>
    </row>
    <row r="6346" spans="1:1" x14ac:dyDescent="0.2">
      <c r="A6346" t="s">
        <v>26850</v>
      </c>
    </row>
    <row r="6347" spans="1:1" x14ac:dyDescent="0.2">
      <c r="A6347" t="s">
        <v>26851</v>
      </c>
    </row>
    <row r="6348" spans="1:1" x14ac:dyDescent="0.2">
      <c r="A6348" t="s">
        <v>26852</v>
      </c>
    </row>
    <row r="6349" spans="1:1" x14ac:dyDescent="0.2">
      <c r="A6349" t="s">
        <v>26853</v>
      </c>
    </row>
    <row r="6350" spans="1:1" x14ac:dyDescent="0.2">
      <c r="A6350" t="s">
        <v>26854</v>
      </c>
    </row>
    <row r="6351" spans="1:1" x14ac:dyDescent="0.2">
      <c r="A6351" t="s">
        <v>26855</v>
      </c>
    </row>
    <row r="6352" spans="1:1" x14ac:dyDescent="0.2">
      <c r="A6352" t="s">
        <v>26856</v>
      </c>
    </row>
    <row r="6353" spans="1:1" x14ac:dyDescent="0.2">
      <c r="A6353" t="s">
        <v>26858</v>
      </c>
    </row>
    <row r="6354" spans="1:1" x14ac:dyDescent="0.2">
      <c r="A6354" t="s">
        <v>27646</v>
      </c>
    </row>
    <row r="6355" spans="1:1" x14ac:dyDescent="0.2">
      <c r="A6355" t="s">
        <v>26859</v>
      </c>
    </row>
    <row r="6356" spans="1:1" x14ac:dyDescent="0.2">
      <c r="A6356" t="s">
        <v>27647</v>
      </c>
    </row>
    <row r="6357" spans="1:1" x14ac:dyDescent="0.2">
      <c r="A6357" t="s">
        <v>26861</v>
      </c>
    </row>
    <row r="6358" spans="1:1" x14ac:dyDescent="0.2">
      <c r="A6358" t="s">
        <v>26862</v>
      </c>
    </row>
    <row r="6359" spans="1:1" x14ac:dyDescent="0.2">
      <c r="A6359" t="s">
        <v>26863</v>
      </c>
    </row>
    <row r="6360" spans="1:1" x14ac:dyDescent="0.2">
      <c r="A6360" t="s">
        <v>26864</v>
      </c>
    </row>
    <row r="6361" spans="1:1" x14ac:dyDescent="0.2">
      <c r="A6361" t="s">
        <v>27648</v>
      </c>
    </row>
    <row r="6362" spans="1:1" x14ac:dyDescent="0.2">
      <c r="A6362" t="s">
        <v>28380</v>
      </c>
    </row>
    <row r="6363" spans="1:1" x14ac:dyDescent="0.2">
      <c r="A6363" t="s">
        <v>23336</v>
      </c>
    </row>
    <row r="6364" spans="1:1" x14ac:dyDescent="0.2">
      <c r="A6364" t="s">
        <v>23337</v>
      </c>
    </row>
    <row r="6365" spans="1:1" x14ac:dyDescent="0.2">
      <c r="A6365" t="s">
        <v>23350</v>
      </c>
    </row>
    <row r="6366" spans="1:1" x14ac:dyDescent="0.2">
      <c r="A6366" t="s">
        <v>23353</v>
      </c>
    </row>
    <row r="6367" spans="1:1" x14ac:dyDescent="0.2">
      <c r="A6367" t="s">
        <v>23358</v>
      </c>
    </row>
    <row r="6368" spans="1:1" x14ac:dyDescent="0.2">
      <c r="A6368" t="s">
        <v>28381</v>
      </c>
    </row>
    <row r="6369" spans="1:1" x14ac:dyDescent="0.2">
      <c r="A6369" t="s">
        <v>828</v>
      </c>
    </row>
    <row r="6370" spans="1:1" x14ac:dyDescent="0.2">
      <c r="A6370" t="s">
        <v>23360</v>
      </c>
    </row>
    <row r="6371" spans="1:1" x14ac:dyDescent="0.2">
      <c r="A6371" t="s">
        <v>23362</v>
      </c>
    </row>
    <row r="6372" spans="1:1" x14ac:dyDescent="0.2">
      <c r="A6372" t="s">
        <v>23366</v>
      </c>
    </row>
    <row r="6373" spans="1:1" x14ac:dyDescent="0.2">
      <c r="A6373" t="s">
        <v>23371</v>
      </c>
    </row>
    <row r="6374" spans="1:1" x14ac:dyDescent="0.2">
      <c r="A6374" t="s">
        <v>28382</v>
      </c>
    </row>
    <row r="6375" spans="1:1" x14ac:dyDescent="0.2">
      <c r="A6375" t="s">
        <v>23393</v>
      </c>
    </row>
    <row r="6376" spans="1:1" x14ac:dyDescent="0.2">
      <c r="A6376" t="s">
        <v>24383</v>
      </c>
    </row>
    <row r="6377" spans="1:1" x14ac:dyDescent="0.2">
      <c r="A6377" t="s">
        <v>23396</v>
      </c>
    </row>
    <row r="6378" spans="1:1" x14ac:dyDescent="0.2">
      <c r="A6378" t="s">
        <v>23400</v>
      </c>
    </row>
    <row r="6379" spans="1:1" x14ac:dyDescent="0.2">
      <c r="A6379" t="s">
        <v>28383</v>
      </c>
    </row>
    <row r="6380" spans="1:1" x14ac:dyDescent="0.2">
      <c r="A6380" t="s">
        <v>1951</v>
      </c>
    </row>
    <row r="6381" spans="1:1" x14ac:dyDescent="0.2">
      <c r="A6381" t="s">
        <v>1952</v>
      </c>
    </row>
    <row r="6382" spans="1:1" x14ac:dyDescent="0.2">
      <c r="A6382" t="s">
        <v>28384</v>
      </c>
    </row>
    <row r="6383" spans="1:1" x14ac:dyDescent="0.2">
      <c r="A6383" t="s">
        <v>28385</v>
      </c>
    </row>
    <row r="6384" spans="1:1" x14ac:dyDescent="0.2">
      <c r="A6384" t="s">
        <v>24384</v>
      </c>
    </row>
    <row r="6385" spans="1:1" x14ac:dyDescent="0.2">
      <c r="A6385" t="s">
        <v>23413</v>
      </c>
    </row>
    <row r="6386" spans="1:1" x14ac:dyDescent="0.2">
      <c r="A6386" t="s">
        <v>23414</v>
      </c>
    </row>
    <row r="6387" spans="1:1" x14ac:dyDescent="0.2">
      <c r="A6387" t="s">
        <v>23416</v>
      </c>
    </row>
    <row r="6388" spans="1:1" x14ac:dyDescent="0.2">
      <c r="A6388" t="s">
        <v>787</v>
      </c>
    </row>
    <row r="6389" spans="1:1" x14ac:dyDescent="0.2">
      <c r="A6389" t="s">
        <v>23418</v>
      </c>
    </row>
    <row r="6390" spans="1:1" x14ac:dyDescent="0.2">
      <c r="A6390" t="s">
        <v>1957</v>
      </c>
    </row>
    <row r="6391" spans="1:1" x14ac:dyDescent="0.2">
      <c r="A6391" t="s">
        <v>23419</v>
      </c>
    </row>
    <row r="6392" spans="1:1" x14ac:dyDescent="0.2">
      <c r="A6392" t="s">
        <v>23420</v>
      </c>
    </row>
    <row r="6393" spans="1:1" x14ac:dyDescent="0.2">
      <c r="A6393" t="s">
        <v>23421</v>
      </c>
    </row>
    <row r="6394" spans="1:1" x14ac:dyDescent="0.2">
      <c r="A6394" t="s">
        <v>23422</v>
      </c>
    </row>
    <row r="6395" spans="1:1" x14ac:dyDescent="0.2">
      <c r="A6395" t="s">
        <v>23424</v>
      </c>
    </row>
    <row r="6396" spans="1:1" x14ac:dyDescent="0.2">
      <c r="A6396" t="s">
        <v>785</v>
      </c>
    </row>
    <row r="6397" spans="1:1" x14ac:dyDescent="0.2">
      <c r="A6397" t="s">
        <v>28386</v>
      </c>
    </row>
    <row r="6398" spans="1:1" x14ac:dyDescent="0.2">
      <c r="A6398" t="s">
        <v>23426</v>
      </c>
    </row>
    <row r="6399" spans="1:1" x14ac:dyDescent="0.2">
      <c r="A6399" t="s">
        <v>28387</v>
      </c>
    </row>
    <row r="6400" spans="1:1" x14ac:dyDescent="0.2">
      <c r="A6400" t="s">
        <v>28388</v>
      </c>
    </row>
    <row r="6401" spans="1:1" x14ac:dyDescent="0.2">
      <c r="A6401" t="s">
        <v>28389</v>
      </c>
    </row>
    <row r="6402" spans="1:1" x14ac:dyDescent="0.2">
      <c r="A6402" t="s">
        <v>1009</v>
      </c>
    </row>
    <row r="6403" spans="1:1" x14ac:dyDescent="0.2">
      <c r="A6403" t="s">
        <v>1011</v>
      </c>
    </row>
    <row r="6404" spans="1:1" x14ac:dyDescent="0.2">
      <c r="A6404" t="s">
        <v>797</v>
      </c>
    </row>
    <row r="6405" spans="1:1" x14ac:dyDescent="0.2">
      <c r="A6405" t="s">
        <v>28390</v>
      </c>
    </row>
    <row r="6406" spans="1:1" x14ac:dyDescent="0.2">
      <c r="A6406" t="s">
        <v>28391</v>
      </c>
    </row>
    <row r="6407" spans="1:1" x14ac:dyDescent="0.2">
      <c r="A6407" t="s">
        <v>28392</v>
      </c>
    </row>
    <row r="6408" spans="1:1" x14ac:dyDescent="0.2">
      <c r="A6408" t="s">
        <v>23450</v>
      </c>
    </row>
    <row r="6409" spans="1:1" x14ac:dyDescent="0.2">
      <c r="A6409" t="s">
        <v>23451</v>
      </c>
    </row>
    <row r="6410" spans="1:1" x14ac:dyDescent="0.2">
      <c r="A6410" t="s">
        <v>1850</v>
      </c>
    </row>
    <row r="6411" spans="1:1" x14ac:dyDescent="0.2">
      <c r="A6411" t="s">
        <v>23452</v>
      </c>
    </row>
    <row r="6412" spans="1:1" x14ac:dyDescent="0.2">
      <c r="A6412" t="s">
        <v>28393</v>
      </c>
    </row>
    <row r="6413" spans="1:1" x14ac:dyDescent="0.2">
      <c r="A6413" t="s">
        <v>28394</v>
      </c>
    </row>
    <row r="6414" spans="1:1" x14ac:dyDescent="0.2">
      <c r="A6414" t="s">
        <v>23456</v>
      </c>
    </row>
    <row r="6415" spans="1:1" x14ac:dyDescent="0.2">
      <c r="A6415" t="s">
        <v>24385</v>
      </c>
    </row>
    <row r="6416" spans="1:1" x14ac:dyDescent="0.2">
      <c r="A6416" t="s">
        <v>23463</v>
      </c>
    </row>
    <row r="6417" spans="1:1" x14ac:dyDescent="0.2">
      <c r="A6417" t="s">
        <v>23466</v>
      </c>
    </row>
    <row r="6418" spans="1:1" x14ac:dyDescent="0.2">
      <c r="A6418" t="s">
        <v>23487</v>
      </c>
    </row>
    <row r="6419" spans="1:1" x14ac:dyDescent="0.2">
      <c r="A6419" t="s">
        <v>23489</v>
      </c>
    </row>
    <row r="6420" spans="1:1" x14ac:dyDescent="0.2">
      <c r="A6420" t="s">
        <v>23491</v>
      </c>
    </row>
    <row r="6421" spans="1:1" x14ac:dyDescent="0.2">
      <c r="A6421" t="s">
        <v>23492</v>
      </c>
    </row>
    <row r="6422" spans="1:1" x14ac:dyDescent="0.2">
      <c r="A6422" t="s">
        <v>23493</v>
      </c>
    </row>
    <row r="6423" spans="1:1" x14ac:dyDescent="0.2">
      <c r="A6423" t="s">
        <v>27654</v>
      </c>
    </row>
    <row r="6424" spans="1:1" x14ac:dyDescent="0.2">
      <c r="A6424" t="s">
        <v>23500</v>
      </c>
    </row>
    <row r="6425" spans="1:1" x14ac:dyDescent="0.2">
      <c r="A6425" t="s">
        <v>23505</v>
      </c>
    </row>
    <row r="6426" spans="1:1" x14ac:dyDescent="0.2">
      <c r="A6426" t="s">
        <v>23511</v>
      </c>
    </row>
    <row r="6427" spans="1:1" x14ac:dyDescent="0.2">
      <c r="A6427" t="s">
        <v>26889</v>
      </c>
    </row>
    <row r="6428" spans="1:1" x14ac:dyDescent="0.2">
      <c r="A6428" t="s">
        <v>26890</v>
      </c>
    </row>
    <row r="6429" spans="1:1" x14ac:dyDescent="0.2">
      <c r="A6429" t="s">
        <v>26891</v>
      </c>
    </row>
    <row r="6430" spans="1:1" x14ac:dyDescent="0.2">
      <c r="A6430" t="s">
        <v>26892</v>
      </c>
    </row>
    <row r="6431" spans="1:1" x14ac:dyDescent="0.2">
      <c r="A6431" t="s">
        <v>23533</v>
      </c>
    </row>
    <row r="6432" spans="1:1" x14ac:dyDescent="0.2">
      <c r="A6432" t="s">
        <v>26894</v>
      </c>
    </row>
    <row r="6433" spans="1:1" x14ac:dyDescent="0.2">
      <c r="A6433" t="s">
        <v>26897</v>
      </c>
    </row>
    <row r="6434" spans="1:1" x14ac:dyDescent="0.2">
      <c r="A6434" t="s">
        <v>691</v>
      </c>
    </row>
    <row r="6435" spans="1:1" x14ac:dyDescent="0.2">
      <c r="A6435" t="s">
        <v>872</v>
      </c>
    </row>
    <row r="6436" spans="1:1" x14ac:dyDescent="0.2">
      <c r="A6436" t="s">
        <v>23548</v>
      </c>
    </row>
    <row r="6437" spans="1:1" x14ac:dyDescent="0.2">
      <c r="A6437" t="s">
        <v>23549</v>
      </c>
    </row>
    <row r="6438" spans="1:1" x14ac:dyDescent="0.2">
      <c r="A6438" t="s">
        <v>23550</v>
      </c>
    </row>
    <row r="6439" spans="1:1" x14ac:dyDescent="0.2">
      <c r="A6439" t="s">
        <v>23558</v>
      </c>
    </row>
    <row r="6440" spans="1:1" x14ac:dyDescent="0.2">
      <c r="A6440" t="s">
        <v>23559</v>
      </c>
    </row>
    <row r="6441" spans="1:1" x14ac:dyDescent="0.2">
      <c r="A6441" t="s">
        <v>23560</v>
      </c>
    </row>
    <row r="6442" spans="1:1" x14ac:dyDescent="0.2">
      <c r="A6442" t="s">
        <v>23562</v>
      </c>
    </row>
    <row r="6443" spans="1:1" x14ac:dyDescent="0.2">
      <c r="A6443" t="s">
        <v>23568</v>
      </c>
    </row>
    <row r="6444" spans="1:1" x14ac:dyDescent="0.2">
      <c r="A6444" t="s">
        <v>23579</v>
      </c>
    </row>
    <row r="6445" spans="1:1" x14ac:dyDescent="0.2">
      <c r="A6445" t="s">
        <v>23662</v>
      </c>
    </row>
    <row r="6446" spans="1:1" x14ac:dyDescent="0.2">
      <c r="A6446" t="s">
        <v>23666</v>
      </c>
    </row>
    <row r="6447" spans="1:1" x14ac:dyDescent="0.2">
      <c r="A6447" t="s">
        <v>23667</v>
      </c>
    </row>
    <row r="6448" spans="1:1" x14ac:dyDescent="0.2">
      <c r="A6448" t="s">
        <v>23672</v>
      </c>
    </row>
    <row r="6449" spans="1:1" x14ac:dyDescent="0.2">
      <c r="A6449" t="s">
        <v>23673</v>
      </c>
    </row>
    <row r="6450" spans="1:1" x14ac:dyDescent="0.2">
      <c r="A6450" t="s">
        <v>23674</v>
      </c>
    </row>
    <row r="6451" spans="1:1" x14ac:dyDescent="0.2">
      <c r="A6451" t="s">
        <v>23676</v>
      </c>
    </row>
    <row r="6452" spans="1:1" x14ac:dyDescent="0.2">
      <c r="A6452" t="s">
        <v>23677</v>
      </c>
    </row>
    <row r="6453" spans="1:1" x14ac:dyDescent="0.2">
      <c r="A6453" t="s">
        <v>23684</v>
      </c>
    </row>
    <row r="6454" spans="1:1" x14ac:dyDescent="0.2">
      <c r="A6454" t="s">
        <v>26907</v>
      </c>
    </row>
    <row r="6455" spans="1:1" x14ac:dyDescent="0.2">
      <c r="A6455" t="s">
        <v>26908</v>
      </c>
    </row>
    <row r="6456" spans="1:1" x14ac:dyDescent="0.2">
      <c r="A6456" t="s">
        <v>28395</v>
      </c>
    </row>
    <row r="6457" spans="1:1" x14ac:dyDescent="0.2">
      <c r="A6457" t="s">
        <v>23691</v>
      </c>
    </row>
    <row r="6458" spans="1:1" x14ac:dyDescent="0.2">
      <c r="A6458" t="s">
        <v>23692</v>
      </c>
    </row>
    <row r="6459" spans="1:1" x14ac:dyDescent="0.2">
      <c r="A6459" t="s">
        <v>23693</v>
      </c>
    </row>
    <row r="6460" spans="1:1" x14ac:dyDescent="0.2">
      <c r="A6460" t="s">
        <v>23696</v>
      </c>
    </row>
    <row r="6461" spans="1:1" x14ac:dyDescent="0.2">
      <c r="A6461" t="s">
        <v>23697</v>
      </c>
    </row>
    <row r="6462" spans="1:1" x14ac:dyDescent="0.2">
      <c r="A6462" t="s">
        <v>23700</v>
      </c>
    </row>
    <row r="6463" spans="1:1" x14ac:dyDescent="0.2">
      <c r="A6463" t="s">
        <v>23701</v>
      </c>
    </row>
    <row r="6464" spans="1:1" x14ac:dyDescent="0.2">
      <c r="A6464" t="s">
        <v>23703</v>
      </c>
    </row>
    <row r="6465" spans="1:1" x14ac:dyDescent="0.2">
      <c r="A6465" t="s">
        <v>23704</v>
      </c>
    </row>
    <row r="6466" spans="1:1" x14ac:dyDescent="0.2">
      <c r="A6466" t="s">
        <v>27658</v>
      </c>
    </row>
    <row r="6467" spans="1:1" x14ac:dyDescent="0.2">
      <c r="A6467" t="s">
        <v>23705</v>
      </c>
    </row>
    <row r="6468" spans="1:1" x14ac:dyDescent="0.2">
      <c r="A6468" t="s">
        <v>23710</v>
      </c>
    </row>
    <row r="6469" spans="1:1" x14ac:dyDescent="0.2">
      <c r="A6469" t="s">
        <v>28396</v>
      </c>
    </row>
    <row r="6470" spans="1:1" x14ac:dyDescent="0.2">
      <c r="A6470" t="s">
        <v>28397</v>
      </c>
    </row>
    <row r="6471" spans="1:1" x14ac:dyDescent="0.2">
      <c r="A6471" t="s">
        <v>28398</v>
      </c>
    </row>
    <row r="6472" spans="1:1" x14ac:dyDescent="0.2">
      <c r="A6472" t="s">
        <v>28399</v>
      </c>
    </row>
    <row r="6473" spans="1:1" x14ac:dyDescent="0.2">
      <c r="A6473" t="s">
        <v>23719</v>
      </c>
    </row>
    <row r="6474" spans="1:1" x14ac:dyDescent="0.2">
      <c r="A6474" t="s">
        <v>98</v>
      </c>
    </row>
    <row r="6475" spans="1:1" x14ac:dyDescent="0.2">
      <c r="A6475" t="s">
        <v>23727</v>
      </c>
    </row>
    <row r="6476" spans="1:1" x14ac:dyDescent="0.2">
      <c r="A6476" t="s">
        <v>23734</v>
      </c>
    </row>
    <row r="6477" spans="1:1" x14ac:dyDescent="0.2">
      <c r="A6477" t="s">
        <v>23736</v>
      </c>
    </row>
    <row r="6478" spans="1:1" x14ac:dyDescent="0.2">
      <c r="A6478" t="s">
        <v>23737</v>
      </c>
    </row>
    <row r="6479" spans="1:1" x14ac:dyDescent="0.2">
      <c r="A6479" t="s">
        <v>26921</v>
      </c>
    </row>
    <row r="6480" spans="1:1" x14ac:dyDescent="0.2">
      <c r="A6480" t="s">
        <v>23742</v>
      </c>
    </row>
    <row r="6481" spans="1:1" x14ac:dyDescent="0.2">
      <c r="A6481" t="s">
        <v>26922</v>
      </c>
    </row>
    <row r="6482" spans="1:1" x14ac:dyDescent="0.2">
      <c r="A6482" t="s">
        <v>23746</v>
      </c>
    </row>
    <row r="6483" spans="1:1" x14ac:dyDescent="0.2">
      <c r="A6483" t="s">
        <v>23747</v>
      </c>
    </row>
    <row r="6484" spans="1:1" x14ac:dyDescent="0.2">
      <c r="A6484" t="s">
        <v>23748</v>
      </c>
    </row>
    <row r="6485" spans="1:1" x14ac:dyDescent="0.2">
      <c r="A6485" t="s">
        <v>23750</v>
      </c>
    </row>
    <row r="6486" spans="1:1" x14ac:dyDescent="0.2">
      <c r="A6486" t="s">
        <v>23752</v>
      </c>
    </row>
    <row r="6487" spans="1:1" x14ac:dyDescent="0.2">
      <c r="A6487" t="s">
        <v>23753</v>
      </c>
    </row>
    <row r="6488" spans="1:1" x14ac:dyDescent="0.2">
      <c r="A6488" t="s">
        <v>23757</v>
      </c>
    </row>
    <row r="6489" spans="1:1" x14ac:dyDescent="0.2">
      <c r="A6489" t="s">
        <v>23761</v>
      </c>
    </row>
    <row r="6490" spans="1:1" x14ac:dyDescent="0.2">
      <c r="A6490" t="s">
        <v>23764</v>
      </c>
    </row>
    <row r="6491" spans="1:1" x14ac:dyDescent="0.2">
      <c r="A6491" t="s">
        <v>23768</v>
      </c>
    </row>
    <row r="6492" spans="1:1" x14ac:dyDescent="0.2">
      <c r="A6492" t="s">
        <v>2105</v>
      </c>
    </row>
    <row r="6493" spans="1:1" x14ac:dyDescent="0.2">
      <c r="A6493" t="s">
        <v>28400</v>
      </c>
    </row>
    <row r="6494" spans="1:1" x14ac:dyDescent="0.2">
      <c r="A6494" t="s">
        <v>26926</v>
      </c>
    </row>
    <row r="6495" spans="1:1" x14ac:dyDescent="0.2">
      <c r="A6495" t="s">
        <v>26927</v>
      </c>
    </row>
    <row r="6496" spans="1:1" x14ac:dyDescent="0.2">
      <c r="A6496" t="s">
        <v>26928</v>
      </c>
    </row>
    <row r="6497" spans="1:1" x14ac:dyDescent="0.2">
      <c r="A6497" t="s">
        <v>26929</v>
      </c>
    </row>
    <row r="6498" spans="1:1" x14ac:dyDescent="0.2">
      <c r="A6498" t="s">
        <v>26931</v>
      </c>
    </row>
    <row r="6499" spans="1:1" x14ac:dyDescent="0.2">
      <c r="A6499" t="s">
        <v>26933</v>
      </c>
    </row>
    <row r="6500" spans="1:1" x14ac:dyDescent="0.2">
      <c r="A6500" t="s">
        <v>26934</v>
      </c>
    </row>
    <row r="6501" spans="1:1" x14ac:dyDescent="0.2">
      <c r="A6501" t="s">
        <v>23769</v>
      </c>
    </row>
    <row r="6502" spans="1:1" x14ac:dyDescent="0.2">
      <c r="A6502" t="s">
        <v>23770</v>
      </c>
    </row>
    <row r="6503" spans="1:1" x14ac:dyDescent="0.2">
      <c r="A6503" t="s">
        <v>23771</v>
      </c>
    </row>
    <row r="6504" spans="1:1" x14ac:dyDescent="0.2">
      <c r="A6504" t="s">
        <v>23772</v>
      </c>
    </row>
    <row r="6505" spans="1:1" x14ac:dyDescent="0.2">
      <c r="A6505" t="s">
        <v>23773</v>
      </c>
    </row>
    <row r="6506" spans="1:1" x14ac:dyDescent="0.2">
      <c r="A6506" t="s">
        <v>26936</v>
      </c>
    </row>
    <row r="6507" spans="1:1" x14ac:dyDescent="0.2">
      <c r="A6507" t="s">
        <v>23778</v>
      </c>
    </row>
    <row r="6508" spans="1:1" x14ac:dyDescent="0.2">
      <c r="A6508" t="s">
        <v>23779</v>
      </c>
    </row>
    <row r="6509" spans="1:1" x14ac:dyDescent="0.2">
      <c r="A6509" t="s">
        <v>3267</v>
      </c>
    </row>
    <row r="6510" spans="1:1" x14ac:dyDescent="0.2">
      <c r="A6510" t="s">
        <v>23784</v>
      </c>
    </row>
    <row r="6511" spans="1:1" x14ac:dyDescent="0.2">
      <c r="A6511" t="s">
        <v>23785</v>
      </c>
    </row>
    <row r="6512" spans="1:1" x14ac:dyDescent="0.2">
      <c r="A6512" t="s">
        <v>23787</v>
      </c>
    </row>
    <row r="6513" spans="1:1" x14ac:dyDescent="0.2">
      <c r="A6513" t="s">
        <v>23789</v>
      </c>
    </row>
    <row r="6514" spans="1:1" x14ac:dyDescent="0.2">
      <c r="A6514" t="s">
        <v>23795</v>
      </c>
    </row>
    <row r="6515" spans="1:1" x14ac:dyDescent="0.2">
      <c r="A6515" t="s">
        <v>23797</v>
      </c>
    </row>
    <row r="6516" spans="1:1" x14ac:dyDescent="0.2">
      <c r="A6516" t="s">
        <v>23798</v>
      </c>
    </row>
    <row r="6517" spans="1:1" x14ac:dyDescent="0.2">
      <c r="A6517" t="s">
        <v>23799</v>
      </c>
    </row>
    <row r="6518" spans="1:1" x14ac:dyDescent="0.2">
      <c r="A6518" t="s">
        <v>23805</v>
      </c>
    </row>
    <row r="6519" spans="1:1" x14ac:dyDescent="0.2">
      <c r="A6519" t="s">
        <v>23810</v>
      </c>
    </row>
    <row r="6520" spans="1:1" x14ac:dyDescent="0.2">
      <c r="A6520" t="s">
        <v>23811</v>
      </c>
    </row>
    <row r="6521" spans="1:1" x14ac:dyDescent="0.2">
      <c r="A6521" t="s">
        <v>23813</v>
      </c>
    </row>
    <row r="6522" spans="1:1" x14ac:dyDescent="0.2">
      <c r="A6522" t="s">
        <v>23814</v>
      </c>
    </row>
    <row r="6523" spans="1:1" x14ac:dyDescent="0.2">
      <c r="A6523" t="s">
        <v>23826</v>
      </c>
    </row>
    <row r="6524" spans="1:1" x14ac:dyDescent="0.2">
      <c r="A6524" t="s">
        <v>23828</v>
      </c>
    </row>
    <row r="6525" spans="1:1" x14ac:dyDescent="0.2">
      <c r="A6525" t="s">
        <v>24389</v>
      </c>
    </row>
    <row r="6526" spans="1:1" x14ac:dyDescent="0.2">
      <c r="A6526" t="s">
        <v>23831</v>
      </c>
    </row>
    <row r="6527" spans="1:1" x14ac:dyDescent="0.2">
      <c r="A6527" t="s">
        <v>687</v>
      </c>
    </row>
    <row r="6528" spans="1:1" x14ac:dyDescent="0.2">
      <c r="A6528" t="s">
        <v>23837</v>
      </c>
    </row>
    <row r="6529" spans="1:1" x14ac:dyDescent="0.2">
      <c r="A6529" t="s">
        <v>23842</v>
      </c>
    </row>
    <row r="6530" spans="1:1" x14ac:dyDescent="0.2">
      <c r="A6530" t="s">
        <v>23851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C82931803BF94684D62330E359ACE7" ma:contentTypeVersion="15" ma:contentTypeDescription="Create a new document." ma:contentTypeScope="" ma:versionID="798349fe76adb2afcb0fba4a9d7dac25">
  <xsd:schema xmlns:xsd="http://www.w3.org/2001/XMLSchema" xmlns:xs="http://www.w3.org/2001/XMLSchema" xmlns:p="http://schemas.microsoft.com/office/2006/metadata/properties" xmlns:ns2="8776adc8-282a-4073-b44b-e3b5ad797728" xmlns:ns3="e19eda2f-2a61-44e3-a391-8f02abd9f5ab" targetNamespace="http://schemas.microsoft.com/office/2006/metadata/properties" ma:root="true" ma:fieldsID="5c116a4fec2bdc4687848bfa760e96db" ns2:_="" ns3:_="">
    <xsd:import namespace="8776adc8-282a-4073-b44b-e3b5ad797728"/>
    <xsd:import namespace="e19eda2f-2a61-44e3-a391-8f02abd9f5a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76adc8-282a-4073-b44b-e3b5ad797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85113c5-7036-4ae5-b6c9-3bc4b8da47fc"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dexed="true"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9eda2f-2a61-44e3-a391-8f02abd9f5a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78dd48-f406-46d0-8e98-fdd63e08c142}" ma:internalName="TaxCatchAll" ma:showField="CatchAllData" ma:web="e19eda2f-2a61-44e3-a391-8f02abd9f5a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776adc8-282a-4073-b44b-e3b5ad797728">
      <Terms xmlns="http://schemas.microsoft.com/office/infopath/2007/PartnerControls"/>
    </lcf76f155ced4ddcb4097134ff3c332f>
    <TaxCatchAll xmlns="e19eda2f-2a61-44e3-a391-8f02abd9f5ab"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20D402-D5FA-4228-B8A0-096B7D62DA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76adc8-282a-4073-b44b-e3b5ad797728"/>
    <ds:schemaRef ds:uri="e19eda2f-2a61-44e3-a391-8f02abd9f5a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F164835-8698-4F13-B37D-39993A8530BF}">
  <ds:schemaRefs>
    <ds:schemaRef ds:uri="http://schemas.microsoft.com/DataMashup"/>
  </ds:schemaRefs>
</ds:datastoreItem>
</file>

<file path=customXml/itemProps3.xml><?xml version="1.0" encoding="utf-8"?>
<ds:datastoreItem xmlns:ds="http://schemas.openxmlformats.org/officeDocument/2006/customXml" ds:itemID="{C0085643-0FC0-4C88-9918-AA51B9E9847A}">
  <ds:schemaRefs>
    <ds:schemaRef ds:uri="http://purl.org/dc/elements/1.1/"/>
    <ds:schemaRef ds:uri="8776adc8-282a-4073-b44b-e3b5ad797728"/>
    <ds:schemaRef ds:uri="http://purl.org/dc/terms/"/>
    <ds:schemaRef ds:uri="http://schemas.microsoft.com/office/2006/documentManagement/types"/>
    <ds:schemaRef ds:uri="http://purl.org/dc/dcmitype/"/>
    <ds:schemaRef ds:uri="http://schemas.microsoft.com/office/infopath/2007/PartnerControls"/>
    <ds:schemaRef ds:uri="http://schemas.microsoft.com/office/2006/metadata/properties"/>
    <ds:schemaRef ds:uri="http://schemas.openxmlformats.org/package/2006/metadata/core-properties"/>
    <ds:schemaRef ds:uri="e19eda2f-2a61-44e3-a391-8f02abd9f5ab"/>
    <ds:schemaRef ds:uri="http://www.w3.org/XML/1998/namespace"/>
  </ds:schemaRefs>
</ds:datastoreItem>
</file>

<file path=customXml/itemProps4.xml><?xml version="1.0" encoding="utf-8"?>
<ds:datastoreItem xmlns:ds="http://schemas.openxmlformats.org/officeDocument/2006/customXml" ds:itemID="{44DAAF0A-E981-41B6-A132-621707A530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Descriptions</vt:lpstr>
      <vt:lpstr>TREND</vt:lpstr>
      <vt:lpstr>Summary</vt:lpstr>
      <vt:lpstr>DraftGenomesUploaded</vt:lpstr>
      <vt:lpstr>DraftGenomesAssmbld</vt:lpstr>
      <vt:lpstr>hifi</vt:lpstr>
      <vt:lpstr>lca_co1</vt:lpstr>
      <vt:lpstr>lca_12s</vt:lpstr>
      <vt:lpstr>lca_16s</vt:lpstr>
      <vt:lpstr>UploadCheck</vt:lpstr>
      <vt:lpstr>Assembled</vt:lpstr>
      <vt:lpstr>SummarySnapshot240710</vt:lpstr>
      <vt:lpstr>GenBank#</vt:lpstr>
      <vt:lpstr>Field_ID</vt:lpstr>
      <vt:lpstr>COX1_BOLD</vt:lpstr>
      <vt:lpstr>COX1_NCBI</vt:lpstr>
      <vt:lpstr>16s_NCBI</vt:lpstr>
      <vt:lpstr>12s_NCBI</vt:lpstr>
      <vt:lpstr>BOLD_nom</vt:lpstr>
      <vt:lpstr>BOLDCOX1_nomres</vt:lpstr>
      <vt:lpstr>12s_nomres</vt:lpstr>
      <vt:lpstr>16s_nomres</vt:lpstr>
      <vt:lpstr>COX1_nomres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Peirce</dc:creator>
  <cp:keywords/>
  <dc:description/>
  <cp:lastModifiedBy>Tyler Peirce</cp:lastModifiedBy>
  <cp:revision/>
  <dcterms:created xsi:type="dcterms:W3CDTF">2024-02-05T04:14:50Z</dcterms:created>
  <dcterms:modified xsi:type="dcterms:W3CDTF">2025-01-23T08:43:10Z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0x01010016C82931803BF94684D62330E359ACE7</vt:lpwstr>
  </property>
  <property fmtid="{D5CDD505-2E9C-101B-9397-08002B2CF9AE}" pid="3" name="MediaServiceImageTags">
    <vt:lpwstr/>
  </property>
</Properties>
</file>